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CoverSheet" sheetId="1" r:id="rId1"/>
    <sheet name="MDM Table Entities" sheetId="2" r:id="rId2"/>
    <sheet name="tblUnitOfMeasure" sheetId="3" r:id="rId3"/>
    <sheet name="tblAttribute" sheetId="4" r:id="rId4"/>
    <sheet name="tblAttributePickListValue" sheetId="5" r:id="rId5"/>
    <sheet name="tblAttribToAttribPickListValue" sheetId="6" r:id="rId6"/>
    <sheet name="tblDiscipline" sheetId="7" r:id="rId7"/>
    <sheet name="tblDocumentType" sheetId="8" r:id="rId8"/>
    <sheet name="tblDisciplineDocumentType" sheetId="9" r:id="rId9"/>
    <sheet name="tblTagFormat" sheetId="10" r:id="rId10"/>
    <sheet name="tblFunctionalClass" sheetId="11" r:id="rId11"/>
    <sheet name="tblPhysicalClass" sheetId="12" r:id="rId12"/>
    <sheet name="tblFunctionalClToPhysicalCl" sheetId="13" r:id="rId13"/>
    <sheet name="tblFunPhyDiscDocTyToAttribute" sheetId="14" r:id="rId14"/>
    <sheet name="tblFunPhyCLToDiscDocumentTy" sheetId="15" r:id="rId15"/>
    <sheet name="tblRDLChangeManagement" sheetId="16" r:id="rId16"/>
    <sheet name="tblOrganisation" sheetId="17" r:id="rId17"/>
    <sheet name="tblDocument" sheetId="18" r:id="rId18"/>
    <sheet name="tblTag" sheetId="19" r:id="rId19"/>
    <sheet name="tblModel" sheetId="20" r:id="rId20"/>
    <sheet name="tblModelItem" sheetId="21" r:id="rId21"/>
    <sheet name="tblDocumentToDocument" sheetId="22" r:id="rId22"/>
    <sheet name="tblTagModelModelItemToDocument" sheetId="23" r:id="rId23"/>
    <sheet name="tblTagToModel" sheetId="24" r:id="rId24"/>
    <sheet name="tblTagToModelItem" sheetId="25" r:id="rId25"/>
    <sheet name="tblTagToAlias" sheetId="26" r:id="rId26"/>
    <sheet name="tblTagToTag" sheetId="27" r:id="rId27"/>
    <sheet name="tblDocumentModelTagAttribute" sheetId="28" r:id="rId28"/>
    <sheet name="tblSource" sheetId="29" r:id="rId29"/>
    <sheet name="tblComments" sheetId="30" r:id="rId30"/>
    <sheet name="tblADLChangeManagement" sheetId="31" r:id="rId31"/>
  </sheets>
  <definedNames>
    <definedName name="_xlnm._FilterDatabase" localSheetId="5" hidden="1">'tblAttribToAttribPickListValue'!A1:F2769</definedName>
    <definedName name="_xlnm._FilterDatabase" localSheetId="3" hidden="1">'tblAttribute'!A1:P738</definedName>
    <definedName name="_xlnm._FilterDatabase" localSheetId="4" hidden="1">'tblAttributePickListValue'!A1:N2247</definedName>
    <definedName name="_xlnm._FilterDatabase" localSheetId="6" hidden="1">'tblDiscipline'!A1:R33</definedName>
    <definedName name="_xlnm._FilterDatabase" localSheetId="8" hidden="1">'tblDisciplineDocumentType'!A1:AE361</definedName>
    <definedName name="_xlnm._FilterDatabase" localSheetId="7" hidden="1">'tblDocumentType'!A1:M96</definedName>
    <definedName name="_xlnm._FilterDatabase" localSheetId="10" hidden="1">'tblFunctionalClass'!A1:AN1476</definedName>
    <definedName name="_xlnm._FilterDatabase" localSheetId="12" hidden="1">'tblFunctionalClToPhysicalCl'!A1:G2759</definedName>
    <definedName name="_xlnm._FilterDatabase" localSheetId="14" hidden="1">'tblFunPhyCLToDiscDocumentTy'!A1:H2694</definedName>
    <definedName name="_xlnm._FilterDatabase" localSheetId="13" hidden="1">'tblFunPhyDiscDocTyToAttribute'!A1:M12372</definedName>
    <definedName name="_xlnm._FilterDatabase" localSheetId="11" hidden="1">'tblPhysicalClass'!A1:AG2612</definedName>
    <definedName name="_xlnm._FilterDatabase" localSheetId="2" hidden="1">'tblUnitOfMeasure'!A1:I1631</definedName>
    <definedName name="Index_Sheet_Kutools" localSheetId="0">#REF!</definedName>
    <definedName name="Index_Sheet_Kutools">#REF!</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theme" Target="theme/theme1.xml"/><Relationship Id="rId3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6.xml.rels><?xml version="1.0" encoding="UTF-8" standalone="yes"?>
<Relationships xmlns="http://schemas.openxmlformats.org/package/2006/relationships"><Relationship Id="rId1" Type="http://schemas.openxmlformats.org/officeDocument/2006/relationships/hyperlink" Target="mailto:AB@MF" TargetMode="External"/><Relationship Id="rId2" Type="http://schemas.openxmlformats.org/officeDocument/2006/relationships/hyperlink" Target="mailto:AB@MF" TargetMode="External"/><Relationship Id="rId3" Type="http://schemas.openxmlformats.org/officeDocument/2006/relationships/hyperlink" Target="mailto:AB@MF" TargetMode="External"/></Relationships>
</file>

<file path=xl/worksheets/sheet1.xml><?xml version="1.0" encoding="utf-8"?>
<worksheet xmlns="http://schemas.openxmlformats.org/spreadsheetml/2006/main" xmlns:r="http://schemas.openxmlformats.org/officeDocument/2006/relationships">
  <dimension ref="B1:I30"/>
  <sheetViews>
    <sheetView workbookViewId="0"/>
  </sheetViews>
  <sheetData>
    <row r="2">
      <c r="B2" t="str">
        <v>SHEET INDEX</v>
      </c>
    </row>
    <row r="3">
      <c r="B3" t="str">
        <v>RDL</v>
      </c>
      <c r="E3" t="str">
        <v>ADL</v>
      </c>
    </row>
    <row r="4" xml:space="preserve">
      <c r="B4" t="str" xml:space="preserve">
        <v xml:space="preserve">Table_x000d_
 Ref</v>
      </c>
      <c r="C4" t="str">
        <v>Table Name</v>
      </c>
      <c r="D4" t="str">
        <v>Identifier</v>
      </c>
      <c r="E4" t="str" xml:space="preserve">
        <v xml:space="preserve">Table_x000d_
 Ref</v>
      </c>
      <c r="F4" t="str">
        <v>Table Name</v>
      </c>
      <c r="G4" t="str">
        <v>Identifier</v>
      </c>
    </row>
    <row r="5">
      <c r="B5" t="str">
        <v>RD01</v>
      </c>
      <c r="C5" t="str">
        <v>tblUnitOfMeasure</v>
      </c>
      <c r="D5" t="str">
        <v>U</v>
      </c>
      <c r="E5" t="str">
        <v>AD01</v>
      </c>
      <c r="F5" t="str">
        <v>tblOrganisation</v>
      </c>
      <c r="G5" t="str">
        <v>AQ</v>
      </c>
    </row>
    <row r="6">
      <c r="B6" t="str">
        <v>RD02</v>
      </c>
      <c r="C6" t="str">
        <v>tblAttribute</v>
      </c>
      <c r="D6" t="str">
        <v>A</v>
      </c>
      <c r="E6" t="str">
        <v>AD02</v>
      </c>
      <c r="F6" t="str">
        <v>tblDocument</v>
      </c>
      <c r="G6" t="str">
        <v>AA</v>
      </c>
    </row>
    <row r="7">
      <c r="B7" t="str">
        <v>RD03</v>
      </c>
      <c r="C7" t="str">
        <v>tblAttributePickListValue</v>
      </c>
      <c r="D7" t="str">
        <v>L</v>
      </c>
      <c r="E7" t="str">
        <v>AD03</v>
      </c>
      <c r="F7" t="str">
        <v>tblTag</v>
      </c>
      <c r="G7" t="str">
        <v>AC</v>
      </c>
    </row>
    <row r="8">
      <c r="B8" t="str">
        <v>RD04</v>
      </c>
      <c r="C8" t="str">
        <v>tblAttribToAttribPickListValue</v>
      </c>
      <c r="D8" t="str">
        <v>AL</v>
      </c>
      <c r="E8" t="str">
        <v>AD04</v>
      </c>
      <c r="F8" t="str">
        <v>tblModel</v>
      </c>
      <c r="G8" t="str">
        <v>AH</v>
      </c>
    </row>
    <row r="9">
      <c r="B9" t="str">
        <v>RD05</v>
      </c>
      <c r="C9" t="str">
        <v>tblDiscipline</v>
      </c>
      <c r="D9" t="str">
        <v>B</v>
      </c>
      <c r="E9" t="str">
        <v>AD05</v>
      </c>
      <c r="F9" t="str">
        <v>tblModelItem</v>
      </c>
      <c r="G9" t="str">
        <v>AK</v>
      </c>
    </row>
    <row r="10">
      <c r="B10" t="str">
        <v>RD06</v>
      </c>
      <c r="C10" t="str">
        <v>tblDocumentType</v>
      </c>
      <c r="D10" t="str">
        <v>D</v>
      </c>
      <c r="E10" t="str">
        <v>AD06</v>
      </c>
      <c r="F10" t="str">
        <v>tblDocumentToDocument</v>
      </c>
      <c r="G10" t="str">
        <v>AB</v>
      </c>
    </row>
    <row r="11">
      <c r="B11" t="str">
        <v>RD07</v>
      </c>
      <c r="C11" t="str">
        <v>tblDisciplineDocumentType</v>
      </c>
      <c r="D11" t="str">
        <v>S</v>
      </c>
      <c r="E11" t="str">
        <v>AD07</v>
      </c>
      <c r="F11" t="str">
        <v>tblTagModelModelItemToDocument</v>
      </c>
      <c r="G11" t="str">
        <v>AD</v>
      </c>
    </row>
    <row r="12">
      <c r="B12" t="str">
        <v>RD08</v>
      </c>
      <c r="C12" t="str">
        <v>tblTagFormat</v>
      </c>
      <c r="D12" t="str">
        <v>T</v>
      </c>
      <c r="E12" t="str">
        <v>AD08</v>
      </c>
      <c r="F12" t="str">
        <v>tblTagToModel</v>
      </c>
      <c r="G12" t="str">
        <v>AE</v>
      </c>
    </row>
    <row r="13">
      <c r="B13" t="str">
        <v>RD09</v>
      </c>
      <c r="C13" t="str">
        <v>tblFunctionalClass</v>
      </c>
      <c r="D13" t="str">
        <v>F</v>
      </c>
      <c r="E13" t="str">
        <v>AD09</v>
      </c>
      <c r="F13" t="str">
        <v>tblTagToModelItem</v>
      </c>
      <c r="G13" t="str">
        <v>AI</v>
      </c>
    </row>
    <row r="14">
      <c r="B14" t="str">
        <v>RD10</v>
      </c>
      <c r="C14" t="str">
        <v>tblPhysicalClass</v>
      </c>
      <c r="D14" t="str">
        <v>P</v>
      </c>
      <c r="E14" t="str">
        <v>AD10</v>
      </c>
      <c r="F14" t="str">
        <v>tblTagToAlias</v>
      </c>
      <c r="G14" t="str">
        <v>AF</v>
      </c>
    </row>
    <row r="15">
      <c r="B15" t="str">
        <v>RD11</v>
      </c>
      <c r="C15" t="str">
        <v>tblFunctionalClToPhysicalCl</v>
      </c>
      <c r="D15" t="str">
        <v>FP</v>
      </c>
      <c r="E15" t="str">
        <v>AD11</v>
      </c>
      <c r="F15" t="str">
        <v>tblTagToTag</v>
      </c>
      <c r="G15" t="str">
        <v>AG</v>
      </c>
    </row>
    <row r="16">
      <c r="B16" t="str">
        <v>RD12</v>
      </c>
      <c r="C16" t="str">
        <v>tblFunPhyDiscDocTyToAttribute</v>
      </c>
      <c r="D16" t="str">
        <v>CA</v>
      </c>
      <c r="E16" t="str">
        <v>AD12</v>
      </c>
      <c r="F16" t="str">
        <v>tblDocumentModelTagAttribute</v>
      </c>
      <c r="G16" t="str">
        <v>AM</v>
      </c>
    </row>
    <row r="17">
      <c r="B17" t="str">
        <v>RD13</v>
      </c>
      <c r="C17" t="str">
        <v>tblFunPhyCLToDiscDocumentTy</v>
      </c>
      <c r="D17" t="str">
        <v>CD</v>
      </c>
      <c r="E17" t="str">
        <v>AD13</v>
      </c>
      <c r="F17" t="str">
        <v>tblSource</v>
      </c>
      <c r="G17" t="str">
        <v>AR</v>
      </c>
    </row>
    <row r="18">
      <c r="B18" t="str">
        <v>RD14</v>
      </c>
      <c r="C18" t="str">
        <v>tblRDLChangeManagement</v>
      </c>
      <c r="D18" t="str">
        <v>C</v>
      </c>
      <c r="E18" t="str">
        <v>AD14</v>
      </c>
      <c r="F18" t="str">
        <v>tblComments</v>
      </c>
      <c r="G18" t="str">
        <v>AS</v>
      </c>
    </row>
    <row r="19">
      <c r="E19" t="str">
        <v>AD15</v>
      </c>
      <c r="F19" t="str">
        <v>tblADLChangeManagement</v>
      </c>
      <c r="G19" t="str">
        <v>AT</v>
      </c>
    </row>
    <row r="21">
      <c r="B21" t="str">
        <v>FIELD KEY</v>
      </c>
    </row>
    <row r="22">
      <c r="B22" t="str">
        <v>Field Colour (sample text included)</v>
      </c>
      <c r="D22" t="str">
        <v>Description</v>
      </c>
      <c r="G22" t="str">
        <v>Final MDM Field?</v>
      </c>
    </row>
    <row r="23">
      <c r="B23" t="str">
        <v>ParentFunctionalClassID</v>
      </c>
      <c r="D23" t="str">
        <v>MDM Field</v>
      </c>
      <c r="G23" t="str">
        <v>Yes</v>
      </c>
    </row>
    <row r="24">
      <c r="B24" t="str">
        <v>lookup_ParentFunctionalClassName</v>
      </c>
      <c r="D24" t="str">
        <v>Field added for supporting reading of the MDM for the CTR</v>
      </c>
      <c r="G24" t="str">
        <v>No</v>
      </c>
    </row>
  </sheetData>
  <mergeCells count="10">
    <mergeCell ref="B23:C23"/>
    <mergeCell ref="D23:F23"/>
    <mergeCell ref="B24:C24"/>
    <mergeCell ref="D24:F24"/>
    <mergeCell ref="B2:G2"/>
    <mergeCell ref="B3:D3"/>
    <mergeCell ref="E3:G3"/>
    <mergeCell ref="B21:G21"/>
    <mergeCell ref="B22:C22"/>
    <mergeCell ref="D22:F22"/>
  </mergeCells>
  <hyperlinks>
    <hyperlink ref="C5" location="'tblUnitOfMeasure'!A1" tooltip="Activate tblUnitOfMeasure"/>
    <hyperlink ref="F5" location="'tblOrganisation'!A1" tooltip="Activate tblOrganisation"/>
    <hyperlink ref="C6" location="'tblAttribute'!A1" tooltip="Activate tblAttribute"/>
    <hyperlink ref="F6" location="'tblDocument'!A1" tooltip="Activate tblDocument"/>
    <hyperlink ref="C7" location="tblAttributePickListValue!A1"/>
    <hyperlink ref="F7" location="'tblTag'!A1" tooltip="Activate tblTag"/>
    <hyperlink ref="C8" location="tblAttribToAttribPickListValue!A1"/>
    <hyperlink ref="F8" location="'tblModel'!A1" tooltip="Activate tblModel"/>
    <hyperlink ref="C9" location="tblDiscipline!A1"/>
    <hyperlink ref="F9" location="'tblModelItem'!A1" tooltip="Activate tblModelItem"/>
    <hyperlink ref="C10" location="'tblDocumentType'!A1" tooltip="Activate tblDocumentType"/>
    <hyperlink ref="F10" location="'tblDocumentToDocument'!A1" tooltip="Activate tblDocumentToDocument"/>
    <hyperlink ref="C11" location="'tblDisciplineDocumentType'!A1" tooltip="Activate tblDisciplineDocumentType"/>
    <hyperlink ref="F11" location="tblTagModelModelItemToDocument!A1"/>
    <hyperlink ref="C12" location="'tblTagFormat'!A1" tooltip="Activate tblTagFormat"/>
    <hyperlink ref="F12" location="'tblTagToModel'!A1" tooltip="Activate tblTagToModel"/>
    <hyperlink ref="C13" location="'tblFunctionalClass'!A1" tooltip="Activate tblFunctionalClass"/>
    <hyperlink ref="F13" location="'tblTagToAlias'!A1" tooltip="Activate tblTagToAlias"/>
    <hyperlink ref="C14" location="'tblPhysicalClass'!A1" tooltip="Activate tblPhysicalClass"/>
    <hyperlink ref="F14" location="'tblTagToAlias'!A1" tooltip="Activate tblTagToAlias"/>
    <hyperlink ref="C15" location="'tblFunctionalClToPhysicalCl'!A1" tooltip="Activate tblFunctionalClToPhysicalCl"/>
    <hyperlink ref="F15" location="'tblModel'!A1" tooltip="Activate tblModel"/>
    <hyperlink ref="C16" location="tblFunPhyDiscDocTyToAttribute!A1"/>
    <hyperlink ref="F16" location="tblAttribToAttribPickListValue!A1"/>
    <hyperlink ref="C17" location="tblFunPhyCLToDiscDocumentTy!A1"/>
    <hyperlink ref="F17" location="'tblDocument'!A1" tooltip="Activate tblDocument"/>
    <hyperlink ref="C18" location="'tblRDLChangeManagement'!A1" tooltip="Activate tblRDLChangeManagement"/>
    <hyperlink ref="F18" location="'tblFunctionalClass'!A1" tooltip="Activate tblFunctionalClass"/>
    <hyperlink ref="F19" location="'tblADLChangeManagement'!A1" tooltip="Activate tblADLChangeManagement"/>
  </hyperlinks>
  <pageMargins left="0.7" right="0.7" top="0.75" bottom="0.75" header="0.3" footer="0.3"/>
  <ignoredErrors>
    <ignoredError numberStoredAsText="1" sqref="B1:I30"/>
  </ignoredErrors>
</worksheet>
</file>

<file path=xl/worksheets/sheet2.xml><?xml version="1.0" encoding="utf-8"?>
<worksheet xmlns="http://schemas.openxmlformats.org/spreadsheetml/2006/main" xmlns:r="http://schemas.openxmlformats.org/officeDocument/2006/relationships">
  <dimension ref="A1:J223"/>
  <sheetViews>
    <sheetView workbookViewId="0"/>
  </sheetViews>
  <sheetData>
    <row r="1" xml:space="preserve">
      <c r="A1" t="str" xml:space="preserve">
        <v xml:space="preserve">Table_x000d_
 Ref</v>
      </c>
      <c r="B1" t="str">
        <v>Table Name</v>
      </c>
      <c r="C1" t="str">
        <v>Identifier</v>
      </c>
      <c r="D1" t="str">
        <v>Table Defination</v>
      </c>
      <c r="E1" t="str">
        <v>FIELDS NAME</v>
      </c>
      <c r="F1" t="str">
        <v>FIELDS DESCRIPTION</v>
      </c>
      <c r="G1" t="str">
        <v>EXAMPLE</v>
      </c>
      <c r="H1" t="str">
        <v>DATA TYPE</v>
      </c>
      <c r="I1" t="str">
        <v>CROSS REFERENCE KEYS</v>
      </c>
      <c r="J1" t="str">
        <v>NULLABLE</v>
      </c>
    </row>
    <row r="2" xml:space="preserve">
      <c r="A2" t="str">
        <v>RD01</v>
      </c>
      <c r="B2" t="str">
        <v>tblUnitOfMeasure</v>
      </c>
      <c r="C2" t="str">
        <v>U</v>
      </c>
      <c r="D2" t="str" xml:space="preserve">
        <v xml:space="preserve">This table stores the units of measure in accordance with Energistics standard._x000d_
These are standard quantities used to define measurements of attributes and can be grouped together into quantifiers. Each quantifiers group is a set of units which can be used to measure the same property.</v>
      </c>
      <c r="E2" t="str">
        <v>ID</v>
      </c>
      <c r="F2" t="str">
        <v>Unique reference for the record representing the Company name followed by one or two letters indicating the table, followed by a numeric sequence.</v>
      </c>
      <c r="G2" t="str">
        <v>TOTAL-U0000001608</v>
      </c>
      <c r="H2" t="str">
        <v>UNIQUEID</v>
      </c>
      <c r="J2" t="str">
        <v>N</v>
      </c>
    </row>
    <row r="3">
      <c r="E3" t="str">
        <v>Unit</v>
      </c>
      <c r="F3" t="str">
        <v>The accepted abbreviation that represents the unit</v>
      </c>
      <c r="G3" t="str">
        <v>W</v>
      </c>
      <c r="H3" t="str">
        <v>VARCHAR(60)</v>
      </c>
      <c r="J3" t="str">
        <v>N</v>
      </c>
    </row>
    <row r="4">
      <c r="E4" t="str">
        <v>Definition</v>
      </c>
      <c r="F4" t="str">
        <v>Definition of the attribute from a published source</v>
      </c>
      <c r="G4" t="str">
        <v>The hazardous area gas group classification of the item</v>
      </c>
      <c r="H4" t="str">
        <v>VARCHAR(1000)</v>
      </c>
      <c r="J4" t="str">
        <v>N</v>
      </c>
    </row>
    <row r="5">
      <c r="E5" t="str">
        <v>DefinitionSource</v>
      </c>
      <c r="F5" t="str">
        <v>The body or organisation from which the definition in the 'Definition' column originated.</v>
      </c>
      <c r="G5" t="str">
        <v>PCA Total</v>
      </c>
      <c r="H5" t="str">
        <v>VARCHAR(200)</v>
      </c>
      <c r="J5" t="str">
        <v>N</v>
      </c>
    </row>
    <row r="6">
      <c r="E6" t="str">
        <v>Quantifier</v>
      </c>
      <c r="F6" t="str">
        <v>The type of measurement for the attribute, used to determine the acceptable units of measure.</v>
      </c>
      <c r="G6" t="str">
        <v>None</v>
      </c>
      <c r="H6" t="str">
        <v>VARCHAR(100)</v>
      </c>
      <c r="I6" t="str">
        <v>[tblUnitOfMeasure].[Quantifier]</v>
      </c>
      <c r="J6" t="str">
        <v>N</v>
      </c>
    </row>
    <row r="7">
      <c r="E7" t="str">
        <v>DataType</v>
      </c>
      <c r="F7" t="str">
        <v>The type of data that will be stored as a value of the attribute</v>
      </c>
      <c r="G7" t="str">
        <v>Look Up</v>
      </c>
      <c r="H7" t="str">
        <v>VARCHAR(100)</v>
      </c>
      <c r="J7" t="str">
        <v>N</v>
      </c>
    </row>
    <row r="8">
      <c r="E8" t="str">
        <v>CFIHOSCode</v>
      </c>
      <c r="F8" t="str">
        <v>CFIHOS code</v>
      </c>
      <c r="G8" t="str">
        <v>CFIHOS-40000110</v>
      </c>
      <c r="H8" t="str">
        <v>VARCHAR(200)</v>
      </c>
      <c r="J8" t="str">
        <v>Y</v>
      </c>
    </row>
    <row r="9">
      <c r="E9" t="str">
        <v>CFIHOSName</v>
      </c>
      <c r="F9" t="str">
        <v>CFIHOS name</v>
      </c>
      <c r="G9" t="str">
        <v>explosion protection gas group</v>
      </c>
      <c r="H9" t="str">
        <v>VARCHAR(1000)</v>
      </c>
      <c r="J9" t="str">
        <v>Y</v>
      </c>
    </row>
    <row r="10">
      <c r="E10" t="str">
        <v>PCACode</v>
      </c>
      <c r="F10" t="str">
        <v>POSC Caesar RDS / ISO 15926 code</v>
      </c>
      <c r="G10" t="str">
        <v>RDS1400270541</v>
      </c>
      <c r="H10" t="str">
        <v>VARCHAR(200)</v>
      </c>
      <c r="J10" t="str">
        <v>Y</v>
      </c>
    </row>
    <row r="11">
      <c r="E11" t="str">
        <v>PCAName</v>
      </c>
      <c r="F11" t="str">
        <v>POSC Caesar RDS / ISO 15926 name</v>
      </c>
      <c r="G11" t="str">
        <v>IEC 60079-0 GAS GROUP CODE ASSIGNMENT CLASS</v>
      </c>
      <c r="H11" t="str">
        <v>VARCHAR(1000)</v>
      </c>
      <c r="J11" t="str">
        <v>Y</v>
      </c>
    </row>
    <row r="12">
      <c r="E12" t="str">
        <v>SAPCode</v>
      </c>
      <c r="F12" t="str">
        <v>UNISUP Code used by Company for Maintenance &amp; Inspection</v>
      </c>
      <c r="H12" t="str">
        <v>VARCHAR(200)</v>
      </c>
      <c r="J12" t="str">
        <v>Y</v>
      </c>
    </row>
    <row r="13">
      <c r="E13" t="str">
        <v>SAPName</v>
      </c>
      <c r="F13" t="str">
        <v>UNISUP Name used by Company for Maintenance &amp; Inspection</v>
      </c>
      <c r="H13" t="str">
        <v>VARCHAR(1000)</v>
      </c>
      <c r="J13" t="str">
        <v>Y</v>
      </c>
    </row>
    <row r="14">
      <c r="E14" t="str">
        <v>ICAPSCode</v>
      </c>
      <c r="F14" t="str">
        <v>ICAPS Code used by Company for Commissionning</v>
      </c>
      <c r="H14" t="str">
        <v>VARCHAR(200)</v>
      </c>
      <c r="J14" t="str">
        <v>Y</v>
      </c>
    </row>
    <row r="15">
      <c r="E15" t="str">
        <v>ICAPSName</v>
      </c>
      <c r="F15" t="str">
        <v>ICAPS Name used by Company for Commissionning</v>
      </c>
      <c r="H15" t="str">
        <v>VARCHAR(1000)</v>
      </c>
      <c r="J15" t="str">
        <v>Y</v>
      </c>
    </row>
    <row r="16">
      <c r="E16" t="str">
        <v>AuthoringToolsUDA</v>
      </c>
      <c r="F16" t="str">
        <v>User Defined Attributes name used in the Intelligent PID &amp; 3D CAD Model databases</v>
      </c>
      <c r="H16" t="str">
        <v>VARCHAR(100)</v>
      </c>
      <c r="J16" t="str">
        <v>Y</v>
      </c>
    </row>
    <row r="17">
      <c r="E17" t="str">
        <v>Grouping</v>
      </c>
      <c r="F17" t="str">
        <v>Optional name for grouping collections of attributes together for display purposes</v>
      </c>
      <c r="G17" t="str">
        <v>Process Conditions</v>
      </c>
      <c r="H17" t="str">
        <v>VARCHAR(100)</v>
      </c>
      <c r="J17" t="str">
        <v>Y</v>
      </c>
    </row>
    <row r="18" xml:space="preserve">
      <c r="A18" t="str">
        <v>RD02</v>
      </c>
      <c r="B18" t="str">
        <v>tblAttribute</v>
      </c>
      <c r="C18" t="str">
        <v>A</v>
      </c>
      <c r="D18" t="str" xml:space="preserve">
        <v xml:space="preserve">This table stores the authorized values for some specific attributes._x000d_
These predefined values will be used in pick lists or drop-down boxes, avoiding entering information manually.</v>
      </c>
      <c r="E18" t="str">
        <v>ID</v>
      </c>
      <c r="F18" t="str">
        <v>Unique reference for the record representing the Company name followed by one or two letters indicating the table, followed by a numeric sequence.</v>
      </c>
      <c r="G18" t="str">
        <v>TOTAL-A0000000100</v>
      </c>
      <c r="H18" t="str">
        <v>UNIQUEID</v>
      </c>
      <c r="J18" t="str">
        <v>N</v>
      </c>
    </row>
    <row r="19">
      <c r="E19" t="str">
        <v>Name</v>
      </c>
      <c r="F19" t="str">
        <v>Name of the Attribute</v>
      </c>
      <c r="G19" t="str">
        <v>Equipment Hazardous Area Gas Group</v>
      </c>
      <c r="H19" t="str">
        <v>VARCHAR(400)</v>
      </c>
      <c r="J19" t="str">
        <v>N</v>
      </c>
    </row>
    <row r="20">
      <c r="E20" t="str">
        <v>Definition</v>
      </c>
      <c r="F20" t="str">
        <v>Definition of the attribute from a published source</v>
      </c>
      <c r="G20" t="str">
        <v>The hazardous area gas group classification of the item</v>
      </c>
      <c r="H20" t="str">
        <v>VARCHAR(1000)</v>
      </c>
      <c r="J20" t="str">
        <v>N</v>
      </c>
    </row>
    <row r="21">
      <c r="E21" t="str">
        <v>DefinitionSource</v>
      </c>
      <c r="F21" t="str">
        <v>The body or organisation from which the definition in the 'Definition' column originated.</v>
      </c>
      <c r="G21" t="str">
        <v>PCA Total</v>
      </c>
      <c r="H21" t="str">
        <v>VARCHAR(200)</v>
      </c>
      <c r="J21" t="str">
        <v>N</v>
      </c>
    </row>
    <row r="22">
      <c r="E22" t="str">
        <v>Quantifier</v>
      </c>
      <c r="F22" t="str">
        <v>The type of measurement for the attribute, used to determine the acceptable units of measure.</v>
      </c>
      <c r="G22" t="str">
        <v>None</v>
      </c>
      <c r="H22" t="str">
        <v>VARCHAR(100)</v>
      </c>
      <c r="I22" t="str">
        <v>[tblUnitOfMeasure].[Quantifier]</v>
      </c>
      <c r="J22" t="str">
        <v>N</v>
      </c>
    </row>
    <row r="23">
      <c r="E23" t="str">
        <v>DataType</v>
      </c>
      <c r="F23" t="str">
        <v>The type of data that will be stored as a value of the attribute</v>
      </c>
      <c r="G23" t="str">
        <v>Look Up</v>
      </c>
      <c r="H23" t="str">
        <v>VARCHAR(100)</v>
      </c>
      <c r="J23" t="str">
        <v>N</v>
      </c>
    </row>
    <row r="24">
      <c r="E24" t="str">
        <v>CFIHOSCode</v>
      </c>
      <c r="F24" t="str">
        <v>CFIHOS code</v>
      </c>
      <c r="G24" t="str">
        <v>CFIHOS-40000110</v>
      </c>
      <c r="H24" t="str">
        <v>VARCHAR(200)</v>
      </c>
      <c r="J24" t="str">
        <v>Y</v>
      </c>
    </row>
    <row r="25">
      <c r="E25" t="str">
        <v>CFIHOSName</v>
      </c>
      <c r="F25" t="str">
        <v>CFIHOS name</v>
      </c>
      <c r="G25" t="str">
        <v>explosion protection gas group</v>
      </c>
      <c r="H25" t="str">
        <v>VARCHAR(1000)</v>
      </c>
      <c r="J25" t="str">
        <v>Y</v>
      </c>
    </row>
    <row r="26">
      <c r="E26" t="str">
        <v>PCACode</v>
      </c>
      <c r="F26" t="str">
        <v>POSC Caesar RDS / ISO 15926 code</v>
      </c>
      <c r="G26" t="str">
        <v>RDS1400270541</v>
      </c>
      <c r="H26" t="str">
        <v>VARCHAR(200)</v>
      </c>
      <c r="J26" t="str">
        <v>Y</v>
      </c>
    </row>
    <row r="27">
      <c r="E27" t="str">
        <v>PCAName</v>
      </c>
      <c r="F27" t="str">
        <v>POSC Caesar RDS / ISO 15926 name</v>
      </c>
      <c r="G27" t="str">
        <v>IEC 60079-0 GAS GROUP CODE ASSIGNMENT CLASS</v>
      </c>
      <c r="H27" t="str">
        <v>VARCHAR(1000)</v>
      </c>
      <c r="J27" t="str">
        <v>Y</v>
      </c>
    </row>
    <row r="28">
      <c r="E28" t="str">
        <v>SAPCode</v>
      </c>
      <c r="F28" t="str">
        <v>UNISUP Code used by Company for Maintenance &amp; Inspection</v>
      </c>
      <c r="H28" t="str">
        <v>VARCHAR(200)</v>
      </c>
      <c r="J28" t="str">
        <v>Y</v>
      </c>
    </row>
    <row r="29">
      <c r="E29" t="str">
        <v>SAPName</v>
      </c>
      <c r="F29" t="str">
        <v>UNISUP Name used by Company for Maintenance &amp; Inspection</v>
      </c>
      <c r="H29" t="str">
        <v>VARCHAR(1000)</v>
      </c>
      <c r="J29" t="str">
        <v>Y</v>
      </c>
    </row>
    <row r="30">
      <c r="E30" t="str">
        <v>ICAPSCode</v>
      </c>
      <c r="F30" t="str">
        <v>ICAPS Code used by Company for Commissionning</v>
      </c>
      <c r="H30" t="str">
        <v>VARCHAR(200)</v>
      </c>
      <c r="J30" t="str">
        <v>Y</v>
      </c>
    </row>
    <row r="31">
      <c r="E31" t="str">
        <v>ICAPSName</v>
      </c>
      <c r="F31" t="str">
        <v>ICAPS Name used by Company for Commissionning</v>
      </c>
      <c r="H31" t="str">
        <v>VARCHAR(1000)</v>
      </c>
      <c r="J31" t="str">
        <v>Y</v>
      </c>
    </row>
    <row r="32">
      <c r="E32" t="str">
        <v>AuthoringToolsUDA</v>
      </c>
      <c r="F32" t="str">
        <v>User Defined Attributes name used in the Intelligent PID &amp; 3D CAD Model databases</v>
      </c>
      <c r="H32" t="str">
        <v>VARCHAR(100)</v>
      </c>
      <c r="J32" t="str">
        <v>Y</v>
      </c>
    </row>
    <row r="33">
      <c r="E33" t="str">
        <v>Grouping</v>
      </c>
      <c r="F33" t="str">
        <v>Optional name for grouping collections of attributes together for display purposes</v>
      </c>
      <c r="G33" t="str">
        <v>Process Conditions</v>
      </c>
      <c r="H33" t="str">
        <v>VARCHAR(100)</v>
      </c>
      <c r="J33" t="str">
        <v>Y</v>
      </c>
    </row>
    <row r="34" xml:space="preserve">
      <c r="A34" t="str">
        <v>RD03</v>
      </c>
      <c r="B34" t="str">
        <v>tblAttributePickListValue</v>
      </c>
      <c r="C34" t="str">
        <v>L</v>
      </c>
      <c r="D34" t="str" xml:space="preserve">
        <v xml:space="preserve">This table stores the authorized values for some specific attributes._x000d_
These predefined values will be used in pick lists or drop-down boxes, avoiding entering information manually.</v>
      </c>
      <c r="E34" t="str">
        <v>ID</v>
      </c>
      <c r="F34" t="str">
        <v>Unique reference for the record representing the Company name followed by one or two letters indicating the table, followed by a numeric sequence.</v>
      </c>
      <c r="G34" t="str">
        <v>TOTAL-L0000000301</v>
      </c>
      <c r="H34" t="str">
        <v>UNIQUEID</v>
      </c>
      <c r="J34" t="str">
        <v>N</v>
      </c>
    </row>
    <row r="35">
      <c r="E35" t="str">
        <v>Name</v>
      </c>
      <c r="F35" t="str">
        <v>Name of the Attribute Pick List Value</v>
      </c>
      <c r="G35" t="str">
        <v>Company Review Requested</v>
      </c>
      <c r="H35" t="str">
        <v>UNIQUEID</v>
      </c>
      <c r="J35" t="str">
        <v>N</v>
      </c>
    </row>
    <row r="36">
      <c r="E36" t="str">
        <v>Description</v>
      </c>
      <c r="F36" t="str">
        <v>Stores an equivalent code for the Pick List if one exists</v>
      </c>
      <c r="G36">
        <v>2</v>
      </c>
      <c r="H36" t="str">
        <v>VARCHAR(1000)</v>
      </c>
      <c r="J36" t="str">
        <v>Y</v>
      </c>
    </row>
    <row r="37">
      <c r="E37" t="str">
        <v>DescriptionSource</v>
      </c>
      <c r="F37" t="str">
        <v>The body, organisation or Company document from which the Code in the 'Code' column originated.</v>
      </c>
      <c r="H37" t="str">
        <v>VARCHAR(200)</v>
      </c>
      <c r="J37" t="str">
        <v>Y</v>
      </c>
    </row>
    <row r="38">
      <c r="E38" t="str">
        <v>CFIHOSCode</v>
      </c>
      <c r="F38" t="str">
        <v>CFIHOS code</v>
      </c>
      <c r="G38" t="str">
        <v>CFIHOS-60000628</v>
      </c>
      <c r="H38" t="str">
        <v>VARCHAR(200)</v>
      </c>
      <c r="J38" t="str">
        <v>Y</v>
      </c>
    </row>
    <row r="39">
      <c r="E39" t="str">
        <v>CFIHOSName</v>
      </c>
      <c r="F39" t="str">
        <v>CFIHOS name</v>
      </c>
      <c r="G39" t="str">
        <v>II</v>
      </c>
      <c r="H39" t="str">
        <v>VARCHAR(1000)</v>
      </c>
      <c r="J39" t="str">
        <v>Y</v>
      </c>
    </row>
    <row r="40">
      <c r="E40" t="str">
        <v>CTGCode</v>
      </c>
      <c r="F40" t="str">
        <v>The corresponding code for the Comite Technologique Group (CTG) class if a match has been identified</v>
      </c>
      <c r="H40" t="str">
        <v>VARCHAR(200)</v>
      </c>
      <c r="J40" t="str">
        <v>Y</v>
      </c>
    </row>
    <row r="41">
      <c r="E41" t="str">
        <v>CTGNameEN</v>
      </c>
      <c r="F41" t="str">
        <v>CTG English Name</v>
      </c>
      <c r="H41" t="str">
        <v>VARCHAR(1000)</v>
      </c>
      <c r="J41" t="str">
        <v>Y</v>
      </c>
    </row>
    <row r="42">
      <c r="E42" t="str">
        <v>ISO14224Code</v>
      </c>
      <c r="F42" t="str">
        <v>ISO14224 Code</v>
      </c>
      <c r="H42" t="str">
        <v>VARCHAR(200)</v>
      </c>
      <c r="J42" t="str">
        <v>Y</v>
      </c>
    </row>
    <row r="43">
      <c r="E43" t="str">
        <v>ISO14224Name</v>
      </c>
      <c r="F43" t="str">
        <v>ISO14224 Name</v>
      </c>
      <c r="H43" t="str">
        <v>VARCHAR(1000)</v>
      </c>
      <c r="J43" t="str">
        <v>Y</v>
      </c>
    </row>
    <row r="44">
      <c r="E44" t="str">
        <v>IFCCode</v>
      </c>
      <c r="F44" t="str">
        <v>IFC Code</v>
      </c>
      <c r="H44" t="str">
        <v>VARCHAR(200)</v>
      </c>
      <c r="J44" t="str">
        <v>Y</v>
      </c>
    </row>
    <row r="45">
      <c r="E45" t="str">
        <v>IFCName</v>
      </c>
      <c r="F45" t="str">
        <v>IFC Name</v>
      </c>
      <c r="H45" t="str">
        <v>VARCHAR(1000)</v>
      </c>
      <c r="J45" t="str">
        <v>Y</v>
      </c>
    </row>
    <row r="46">
      <c r="A46" t="str">
        <v>RD04</v>
      </c>
      <c r="B46" t="str">
        <v>tblAttribToAttribPickListValue</v>
      </c>
      <c r="C46" t="str">
        <v>AL</v>
      </c>
      <c r="D46" t="str">
        <v>This table stores the relationship between Attribute and their Attribute Pick List Value</v>
      </c>
      <c r="E46" t="str">
        <v>ID</v>
      </c>
      <c r="F46" t="str">
        <v>Unique reference for the record representing the Company name followed by one or two letters indicating the table, followed by a numeric sequence.</v>
      </c>
      <c r="G46" t="str">
        <v>TOTAL-AL0000001608</v>
      </c>
      <c r="H46" t="str">
        <v>UNIQUEID</v>
      </c>
      <c r="J46" t="str">
        <v>N</v>
      </c>
    </row>
    <row r="47">
      <c r="E47" t="str">
        <v>AttributeID</v>
      </c>
      <c r="F47" t="str">
        <v>The ID of the Attribute</v>
      </c>
      <c r="G47" t="str">
        <v>TOTAL-A0000000100 (Acceptance Class)</v>
      </c>
      <c r="H47" t="str">
        <v>UNIQUEID</v>
      </c>
      <c r="I47" t="str">
        <v>[tblAttribute].[ID]</v>
      </c>
      <c r="J47" t="str">
        <v>N</v>
      </c>
    </row>
    <row r="48">
      <c r="E48" t="str">
        <v>AttributePickListValueID</v>
      </c>
      <c r="F48" t="str">
        <v>The ID of the Attribute Pick List Value</v>
      </c>
      <c r="G48" t="str">
        <v>TOTAL-L0000000100 (Company Review Requested)</v>
      </c>
      <c r="H48" t="str">
        <v>UNIQUEID</v>
      </c>
      <c r="I48" t="str">
        <v>[tblAttributePickListValue].[ID]</v>
      </c>
      <c r="J48" t="str">
        <v>N</v>
      </c>
    </row>
    <row r="49" xml:space="preserve">
      <c r="A49" t="str">
        <v>RD05</v>
      </c>
      <c r="B49" t="str">
        <v>tblDiscipline</v>
      </c>
      <c r="C49" t="str">
        <v>B</v>
      </c>
      <c r="D49" t="str" xml:space="preserve">
        <v xml:space="preserve">This table stores the unified Discipline values._x000d_
Disciplines are categories or areas of expertise which functional and physical objects can be categorized into during project definition and execution phases. The categorization of functional objects is dependent on the considered phase of the Asset Lifecycle. A single phase is considered and mapped to a corresponding Document Discipline in this table:_x000d_
  - Engineering Phase defining who is responsible for creating the data and corresponding to Project organization_x000d_
  - Document Discipline as it relates to a corresponding Engineering Phase.</v>
      </c>
      <c r="E49" t="str">
        <v>ID</v>
      </c>
      <c r="F49" t="str">
        <v>Unique reference for the record representing the Company name followed by one or two letters indicating the table, followed by a numeric sequence.</v>
      </c>
      <c r="G49" t="str">
        <v>TOTAL-B0000000015</v>
      </c>
      <c r="H49" t="str">
        <v>UNIQUEID</v>
      </c>
      <c r="J49" t="str">
        <v>N</v>
      </c>
    </row>
    <row r="50">
      <c r="E50" t="str">
        <v>Name</v>
      </c>
      <c r="F50" t="str">
        <v>The name of the discipline</v>
      </c>
      <c r="G50" t="str">
        <v>Maintenance &amp; Inspection Engineering</v>
      </c>
      <c r="H50" t="str">
        <v>VARCHAR(400)</v>
      </c>
      <c r="J50" t="str">
        <v>N</v>
      </c>
    </row>
    <row r="51">
      <c r="E51" t="str">
        <v>Code</v>
      </c>
      <c r="F51" t="str">
        <v>The code used to represent the discipline.</v>
      </c>
      <c r="G51" t="str">
        <v>MIE</v>
      </c>
      <c r="H51" t="str">
        <v>VARCHAR(40)</v>
      </c>
      <c r="J51" t="str">
        <v>N</v>
      </c>
    </row>
    <row r="52">
      <c r="E52" t="str">
        <v>Description</v>
      </c>
      <c r="F52" t="str">
        <v>The description of the discipline.</v>
      </c>
      <c r="G52" t="str">
        <v>Maintenance and Inspection Engineering is the discipline concerned with part of a technology management system, aimed to identify method for developing and selecting maintenance and inspection strategies and design alternatives, based on operational, economical drivers.</v>
      </c>
      <c r="H52" t="str">
        <v>VARCHAR(1000)</v>
      </c>
      <c r="J52" t="str">
        <v>N</v>
      </c>
    </row>
    <row r="53">
      <c r="E53" t="str">
        <v>DocumentDisciplineName</v>
      </c>
      <c r="F53" t="str">
        <v>The name of the discipline as used in the document management system</v>
      </c>
      <c r="G53" t="str">
        <v>Maintenance Inspection Engineering</v>
      </c>
      <c r="H53" t="str">
        <v>VARCHAR(200)</v>
      </c>
      <c r="J53" t="str">
        <v>Y</v>
      </c>
    </row>
    <row r="54">
      <c r="E54" t="str">
        <v>DocumentDisciplineCode</v>
      </c>
      <c r="F54" t="str">
        <v>The discipline code as used in the document management system</v>
      </c>
      <c r="G54" t="str">
        <v>MIE</v>
      </c>
      <c r="H54" t="str">
        <v>VARCHAR(200)</v>
      </c>
      <c r="J54" t="str">
        <v>Y</v>
      </c>
    </row>
    <row r="55">
      <c r="E55" t="str">
        <v>DocumentDisciplineSource</v>
      </c>
      <c r="F55" t="str">
        <v>The document or reference from which the code in the 'DocumentDisciplineCode' column was obtained.</v>
      </c>
      <c r="G55" t="str">
        <v>GS EP PJC 701</v>
      </c>
      <c r="H55" t="str">
        <v>VARCHAR(200)</v>
      </c>
      <c r="J55" t="str">
        <v>Y</v>
      </c>
    </row>
    <row r="56">
      <c r="E56" t="str">
        <v>EPName</v>
      </c>
      <c r="F56" t="str">
        <v>The reference name from Engineering Discipline</v>
      </c>
      <c r="G56" t="str">
        <v>Maintenance Inspection Engineering</v>
      </c>
      <c r="H56" t="str">
        <v>VARCHAR(400)</v>
      </c>
      <c r="J56" t="str">
        <v>Y</v>
      </c>
    </row>
    <row r="57">
      <c r="E57" t="str">
        <v>EPCode</v>
      </c>
      <c r="F57" t="str">
        <v>The reference code from EP Discipline</v>
      </c>
      <c r="G57" t="str">
        <v>MIE; MNT; ISP</v>
      </c>
      <c r="H57" t="str">
        <v>VARCHAR(40)</v>
      </c>
      <c r="J57" t="str">
        <v>Y</v>
      </c>
    </row>
    <row r="58">
      <c r="E58" t="str">
        <v>RCName</v>
      </c>
      <c r="F58" t="str">
        <v>The reference name from Engineering Discipline</v>
      </c>
      <c r="G58" t="str">
        <v>Maintenance; Inspection</v>
      </c>
      <c r="H58" t="str">
        <v>VARCHAR(400)</v>
      </c>
      <c r="J58" t="str">
        <v>Y</v>
      </c>
    </row>
    <row r="59">
      <c r="E59" t="str">
        <v>RCCode</v>
      </c>
      <c r="F59" t="str">
        <v>The reference code from RC Discipline</v>
      </c>
      <c r="G59" t="str">
        <v>MAN; ISP</v>
      </c>
      <c r="H59" t="str">
        <v>VARCHAR(40)</v>
      </c>
      <c r="J59" t="str">
        <v>Y</v>
      </c>
    </row>
    <row r="60">
      <c r="E60" t="str">
        <v>CFIHOSCode</v>
      </c>
      <c r="F60" t="str">
        <v>CFIHOS Code</v>
      </c>
      <c r="G60" t="str">
        <v>CFIHOS-20000024</v>
      </c>
      <c r="H60" t="str">
        <v>VARCHAR(200)</v>
      </c>
      <c r="J60" t="str">
        <v>Y</v>
      </c>
    </row>
    <row r="61">
      <c r="E61" t="str">
        <v>CFIHOSDisciplineCode</v>
      </c>
      <c r="F61" t="str">
        <v>CFIHOS Discipline Code</v>
      </c>
      <c r="G61" t="str">
        <v>Engineering Maintenance</v>
      </c>
      <c r="H61" t="str">
        <v>VARCHAR(200)</v>
      </c>
      <c r="J61" t="str">
        <v>Y</v>
      </c>
    </row>
    <row r="62">
      <c r="E62" t="str">
        <v>CFIHOSName</v>
      </c>
      <c r="F62" t="str">
        <v>CFIHOS Name</v>
      </c>
      <c r="G62" t="str">
        <v>Engineering Maintenance</v>
      </c>
      <c r="H62" t="str">
        <v>VARCHAR(200)</v>
      </c>
      <c r="J62" t="str">
        <v>Y</v>
      </c>
    </row>
    <row r="63">
      <c r="E63" t="str">
        <v>EPKMName</v>
      </c>
      <c r="F63" t="str">
        <v>The reference name from knowledge management EP Discipline</v>
      </c>
      <c r="G63" t="str">
        <v>Maintenance &amp; Inspection</v>
      </c>
      <c r="H63" t="str">
        <v>VARCHAR(200)</v>
      </c>
      <c r="J63" t="str">
        <v>Y</v>
      </c>
    </row>
    <row r="64">
      <c r="E64" t="str">
        <v>EPKMCode</v>
      </c>
      <c r="F64" t="str">
        <v>The reference code from knowledge management EP Discipline</v>
      </c>
      <c r="G64" t="str">
        <v>EXP-MIN</v>
      </c>
      <c r="H64" t="str">
        <v>VARCHAR(40)</v>
      </c>
      <c r="J64" t="str">
        <v>Y</v>
      </c>
    </row>
    <row r="65">
      <c r="E65" t="str">
        <v>RCKMName</v>
      </c>
      <c r="F65" t="str">
        <v>The reference name from knowledge management RC Discipline</v>
      </c>
      <c r="H65" t="str">
        <v>VARCHAR(200)</v>
      </c>
      <c r="J65" t="str">
        <v>Y</v>
      </c>
    </row>
    <row r="66">
      <c r="E66" t="str">
        <v>RCKMCode</v>
      </c>
      <c r="F66" t="str">
        <v>The reference code from knowledge management RC Discipline</v>
      </c>
      <c r="H66" t="str">
        <v>VARCHAR(40)</v>
      </c>
      <c r="J66" t="str">
        <v>Y</v>
      </c>
    </row>
    <row r="67" xml:space="preserve">
      <c r="A67" t="str">
        <v>RD06</v>
      </c>
      <c r="B67" t="str">
        <v>tblDocumentType</v>
      </c>
      <c r="C67" t="str">
        <v>D</v>
      </c>
      <c r="D67" t="str" xml:space="preserve">
        <v xml:space="preserve">This table stores the relevant list of Document Types._x000d_
The Document Types classify documents based on their purpose, independently of any discipline.</v>
      </c>
      <c r="E67" t="str">
        <v>ID</v>
      </c>
      <c r="F67" t="str">
        <v>Unique reference for the record representing the Company name followed by one or two letters indicating the table, followed by a numeric sequence.</v>
      </c>
      <c r="G67" t="str">
        <v>TOTAL-D0000000014</v>
      </c>
      <c r="H67" t="str">
        <v>UNIQUEID</v>
      </c>
      <c r="J67" t="str">
        <v>N</v>
      </c>
    </row>
    <row r="68">
      <c r="E68" t="str">
        <v>Name</v>
      </c>
      <c r="F68" t="str">
        <v>Name of the Document Type</v>
      </c>
      <c r="G68" t="str">
        <v>General Arrangement</v>
      </c>
      <c r="H68" t="str">
        <v>VARCHAR(400)</v>
      </c>
      <c r="J68" t="str">
        <v>N</v>
      </c>
    </row>
    <row r="69">
      <c r="E69" t="str">
        <v>Code</v>
      </c>
      <c r="F69" t="str">
        <v>Document Type Main Code</v>
      </c>
      <c r="G69" t="str">
        <v>GEA</v>
      </c>
      <c r="H69" t="str">
        <v>VARCHAR(200)</v>
      </c>
      <c r="J69" t="str">
        <v>N</v>
      </c>
    </row>
    <row r="70">
      <c r="E70" t="str">
        <v>Definition</v>
      </c>
      <c r="F70" t="str">
        <v>Text definition of the Document Type</v>
      </c>
      <c r="G70" t="str">
        <v>A diagram showing the main features and locations of major items. Usually has some dimensions to convey spatial relationships but is generally inadequate for construction.</v>
      </c>
      <c r="H70" t="str">
        <v>VARCHAR(1000)</v>
      </c>
      <c r="J70" t="str">
        <v>N</v>
      </c>
    </row>
    <row r="71">
      <c r="E71" t="str">
        <v>DefinitionSource</v>
      </c>
      <c r="F71" t="str">
        <v>The body or organisation from which the definition in the 'Definition' column originated.</v>
      </c>
      <c r="G71" t="str">
        <v>CFIHOS document type V1.2</v>
      </c>
      <c r="H71" t="str">
        <v>VARVARCHAR(200)</v>
      </c>
      <c r="J71" t="str">
        <v>N</v>
      </c>
    </row>
    <row r="72">
      <c r="E72" t="str">
        <v>EPCode</v>
      </c>
      <c r="F72" t="str">
        <v>Document Type Code</v>
      </c>
      <c r="G72" t="str">
        <v>GEA</v>
      </c>
      <c r="H72" t="str">
        <v>VARCHAR(200)</v>
      </c>
      <c r="J72" t="str">
        <v>Y</v>
      </c>
    </row>
    <row r="73">
      <c r="E73" t="str">
        <v>EPCodeSource</v>
      </c>
      <c r="F73" t="str">
        <v>The document or reference from which the code in the 'Code' column was obtained.</v>
      </c>
      <c r="G73" t="str">
        <v>GS EP PJC 701</v>
      </c>
      <c r="H73" t="str">
        <v>VARCHAR(200)</v>
      </c>
      <c r="J73" t="str">
        <v>Y</v>
      </c>
    </row>
    <row r="74">
      <c r="E74" t="str">
        <v>RCCode</v>
      </c>
      <c r="F74" t="str">
        <v>Document Type Code</v>
      </c>
      <c r="G74" t="str">
        <v>TST</v>
      </c>
      <c r="H74" t="str">
        <v>VARCHAR(200)</v>
      </c>
      <c r="J74" t="str">
        <v>Y</v>
      </c>
    </row>
    <row r="75">
      <c r="E75" t="str">
        <v>RCCodeSource</v>
      </c>
      <c r="F75" t="str">
        <v>The document or reference from which the code in the 'Code' column was obtained.</v>
      </c>
      <c r="G75" t="str">
        <v>GS RC PJC 308</v>
      </c>
      <c r="H75" t="str">
        <v>VARCHAR(200)</v>
      </c>
      <c r="J75" t="str">
        <v>Y</v>
      </c>
    </row>
    <row r="76">
      <c r="E76" t="str">
        <v>CFIHOSCode</v>
      </c>
      <c r="F76" t="str">
        <v>CFIHOS code</v>
      </c>
      <c r="G76" t="str">
        <v>CFIHOS-70000153</v>
      </c>
      <c r="H76" t="str">
        <v>VARCHAR(1000)</v>
      </c>
      <c r="J76" t="str">
        <v>Y</v>
      </c>
    </row>
    <row r="77">
      <c r="E77" t="str">
        <v>CFIHOSName</v>
      </c>
      <c r="F77" t="str">
        <v>CFIHOS name</v>
      </c>
      <c r="G77" t="str">
        <v>general arrangement diagram</v>
      </c>
      <c r="H77" t="str">
        <v>VARCHAR(1000)</v>
      </c>
      <c r="J77" t="str">
        <v>Y</v>
      </c>
    </row>
    <row r="78">
      <c r="E78" t="str">
        <v>PCACode</v>
      </c>
      <c r="F78" t="str">
        <v>POSC Caesar RDS / ISO 15926 code</v>
      </c>
      <c r="G78" t="str">
        <v>RDS7506740</v>
      </c>
      <c r="H78" t="str">
        <v>VARCHAR(1000)</v>
      </c>
      <c r="J78" t="str">
        <v>Y</v>
      </c>
    </row>
    <row r="79">
      <c r="E79" t="str">
        <v>PCAName</v>
      </c>
      <c r="F79" t="str">
        <v>POSC Caesar RDS / ISO 15926 name</v>
      </c>
      <c r="G79" t="str">
        <v>GENERAL ARRANGEMENT DRAWING</v>
      </c>
      <c r="H79" t="str">
        <v>VARCHAR(1000)</v>
      </c>
      <c r="J79" t="str">
        <v>Y</v>
      </c>
    </row>
    <row r="80" xml:space="preserve">
      <c r="A80" t="str">
        <v>RD07</v>
      </c>
      <c r="B80" t="str">
        <v>tblDisciplineDocumentType</v>
      </c>
      <c r="C80" t="str">
        <v>S</v>
      </c>
      <c r="D80" t="str" xml:space="preserve">
        <v xml:space="preserve">This table stores the relevant list of Discipline Document Types._x000d_
The Discipline Document Types classify documents based on their purpose, including an association to a related Discipline. Relationships between a Document Discipline and Discipline,is maintained here.</v>
      </c>
      <c r="E80" t="str">
        <v>ID</v>
      </c>
      <c r="F80" t="str">
        <v>Unique reference for the record representing the Company name followed by one or two letters indicating the table, followed by a numeric sequence.</v>
      </c>
      <c r="G80" t="str">
        <v>TOTAL-S0000000265</v>
      </c>
      <c r="H80" t="str">
        <v>UNIQUEID</v>
      </c>
      <c r="J80" t="str">
        <v>N</v>
      </c>
    </row>
    <row r="81">
      <c r="E81" t="str">
        <v>DisciplineID</v>
      </c>
      <c r="F81" t="str">
        <v>The ID of the discipline in the Engineering phase who is responsible for creating the data.</v>
      </c>
      <c r="G81" t="str">
        <v>TOTAL-B0000000021 (Process)</v>
      </c>
      <c r="H81" t="str">
        <v>UNIQUEID</v>
      </c>
      <c r="I81" t="str">
        <v>[tblDiscipline].[ID]</v>
      </c>
      <c r="J81" t="str">
        <v>N</v>
      </c>
    </row>
    <row r="82">
      <c r="E82" t="str">
        <v>DocumentTypeID</v>
      </c>
      <c r="F82" t="str">
        <v>The ID of the Document Type</v>
      </c>
      <c r="G82" t="str">
        <v>TOTAL-D0000000034 (Process and Instruments Diagram)</v>
      </c>
      <c r="H82" t="str">
        <v>UNIQUEID</v>
      </c>
      <c r="I82" t="str">
        <v>[tblDocumentType].[ID]</v>
      </c>
      <c r="J82" t="str">
        <v>N</v>
      </c>
    </row>
    <row r="83">
      <c r="E83" t="str">
        <v>Name</v>
      </c>
      <c r="F83" t="str">
        <v>The name of the Discipline Document Type</v>
      </c>
      <c r="G83" t="str">
        <v>PRO-PID</v>
      </c>
      <c r="H83" t="str">
        <v>VARCHAR(400)</v>
      </c>
      <c r="J83" t="str">
        <v>N</v>
      </c>
    </row>
    <row r="84">
      <c r="E84" t="str">
        <v>CFIHOSCode</v>
      </c>
      <c r="F84" t="str">
        <v>CFIHOS code</v>
      </c>
      <c r="G84" t="str">
        <v>CFIHOS-20001151</v>
      </c>
      <c r="H84" t="str">
        <v>VARCHAR(1000)</v>
      </c>
      <c r="J84" t="str">
        <v>Y</v>
      </c>
    </row>
    <row r="85">
      <c r="E85" t="str">
        <v>CFIHOSName</v>
      </c>
      <c r="F85" t="str">
        <v>CFIHOS name</v>
      </c>
      <c r="G85" t="str">
        <v>PX2365</v>
      </c>
      <c r="H85" t="str">
        <v>VARCHAR(1000)</v>
      </c>
      <c r="J85" t="str">
        <v>Y</v>
      </c>
    </row>
    <row r="86">
      <c r="E86" t="str">
        <v>Definition</v>
      </c>
      <c r="F86" t="str">
        <v>Text definition of the Discipline Document Type</v>
      </c>
      <c r="G86" t="str">
        <v>Includes P&amp;IDs and Utility Engineering Flow Schemes UEFS.</v>
      </c>
      <c r="H86" t="str">
        <v>VARCHAR(1000)</v>
      </c>
      <c r="J86" t="str">
        <v>N</v>
      </c>
    </row>
    <row r="87">
      <c r="E87" t="str">
        <v>DefinitionSource</v>
      </c>
      <c r="F87" t="str">
        <v>The body or organisation from which the definition in the 'Definition' column originated</v>
      </c>
      <c r="G87" t="str">
        <v>CFIHOS discipline document type</v>
      </c>
      <c r="H87" t="str">
        <v>VARCHAR(200)</v>
      </c>
      <c r="J87" t="str">
        <v>N</v>
      </c>
    </row>
    <row r="88">
      <c r="E88" t="str">
        <v>RequiredDuringPre_project</v>
      </c>
      <c r="F88" t="str">
        <v>Indicates if the document type is required during the CONCEPTUAL DESIGN phase (Select).</v>
      </c>
      <c r="G88" t="str">
        <v>Yes</v>
      </c>
      <c r="H88" t="str">
        <v>VARCHAR(3)</v>
      </c>
      <c r="J88" t="str">
        <v>N</v>
      </c>
    </row>
    <row r="89">
      <c r="E89" t="str">
        <v>RequiredDuringBasic</v>
      </c>
      <c r="F89" t="str">
        <v>Indicates if the document type is required during the project SPECIFICATION phase (Define).</v>
      </c>
      <c r="G89" t="str">
        <v>Yes</v>
      </c>
      <c r="H89" t="str">
        <v>VARCHAR(3)</v>
      </c>
      <c r="J89" t="str">
        <v>N</v>
      </c>
    </row>
    <row r="90">
      <c r="E90" t="str">
        <v>RequiredDuringDetailedDesign</v>
      </c>
      <c r="F90" t="str">
        <v>Indicates if the document type is required during the DETAILED DESIGN phase (Execute)</v>
      </c>
      <c r="G90" t="str">
        <v>Yes</v>
      </c>
      <c r="H90" t="str">
        <v>VARCHAR(3)</v>
      </c>
      <c r="J90" t="str">
        <v>N</v>
      </c>
    </row>
    <row r="91">
      <c r="E91" t="str">
        <v>RequiredHandoverStatusForDetailedDesign</v>
      </c>
      <c r="F91" t="str">
        <v>Indicate the required status of the Document at handover time.</v>
      </c>
      <c r="G91" t="str">
        <v>as built</v>
      </c>
      <c r="H91" t="str">
        <v>VARCHAR(200)</v>
      </c>
      <c r="J91" t="str">
        <v>N</v>
      </c>
    </row>
    <row r="92">
      <c r="E92" t="str">
        <v>RequiredDuringCommissionning</v>
      </c>
      <c r="F92" t="str">
        <v>Indicates if the document type is required during the COMMISSIONING phase</v>
      </c>
      <c r="G92" t="str">
        <v>Yes</v>
      </c>
      <c r="H92" t="str">
        <v>VARCHAR(3)</v>
      </c>
      <c r="J92" t="str">
        <v>N</v>
      </c>
    </row>
    <row r="93">
      <c r="E93" t="str">
        <v>RequiredHandoverStatusForCommissionning</v>
      </c>
      <c r="F93" t="str">
        <v>Indicate the required Document status at commissioning time.</v>
      </c>
      <c r="G93" t="str">
        <v>approved for construction</v>
      </c>
      <c r="H93" t="str">
        <v>VARCHAR(200)</v>
      </c>
      <c r="J93" t="str">
        <v>N</v>
      </c>
    </row>
    <row r="94">
      <c r="E94" t="str">
        <v>RequiredForStartUp</v>
      </c>
      <c r="F94" t="str">
        <v>Indicates if the document type is required during STARTUP phase</v>
      </c>
      <c r="G94" t="str">
        <v>yes</v>
      </c>
      <c r="H94" t="str">
        <v>VARCHAR(3)</v>
      </c>
      <c r="J94" t="str">
        <v>N</v>
      </c>
    </row>
    <row r="95">
      <c r="E95" t="str">
        <v>RequiredHandoverStatusForStartup</v>
      </c>
      <c r="F95" t="str">
        <v>Indicate the required Document status at start up time.</v>
      </c>
      <c r="G95" t="str">
        <v>as built</v>
      </c>
      <c r="H95" t="str">
        <v>VARCHAR(200)</v>
      </c>
      <c r="J95" t="str">
        <v>N</v>
      </c>
    </row>
    <row r="96">
      <c r="E96" t="str">
        <v>RepresentationTypeCode</v>
      </c>
      <c r="F96" t="str">
        <v>A code used to identify how the Document content should be represented</v>
      </c>
      <c r="G96" t="str">
        <v>Intelligent vector drawing (CAD)</v>
      </c>
      <c r="H96" t="str">
        <v>VARCHAR(200)</v>
      </c>
      <c r="J96" t="str">
        <v>Y</v>
      </c>
    </row>
    <row r="97">
      <c r="E97" t="str">
        <v>StorageTypeCode</v>
      </c>
      <c r="F97" t="str">
        <v>A code used to identify the preferred way for storing the Document</v>
      </c>
      <c r="G97" t="str">
        <v>native</v>
      </c>
      <c r="H97" t="str">
        <v>VARCHAR(200)</v>
      </c>
      <c r="J97" t="str">
        <v>Y</v>
      </c>
    </row>
    <row r="98">
      <c r="E98" t="str">
        <v>SecurityClassification</v>
      </c>
      <c r="F98" t="str">
        <v>Indicate the Access restriction applicable for the Document</v>
      </c>
      <c r="G98" t="str">
        <v>restricted</v>
      </c>
      <c r="H98" t="str">
        <v>VARCHAR(200)</v>
      </c>
      <c r="J98" t="str">
        <v>N</v>
      </c>
    </row>
    <row r="99">
      <c r="E99" t="str">
        <v>DuringProjectFormat</v>
      </c>
      <c r="F99" t="str">
        <v>Indicates the format required during the project</v>
      </c>
      <c r="G99" t="str">
        <v>AutoCad</v>
      </c>
      <c r="H99" t="str">
        <v>VARCHAR(200)</v>
      </c>
      <c r="J99" t="str">
        <v>N</v>
      </c>
    </row>
    <row r="100">
      <c r="E100" t="str">
        <v>DuringProjectWhyhaveit</v>
      </c>
      <c r="F100" t="str">
        <v>States the importance of this document type during the project</v>
      </c>
      <c r="G100" t="str">
        <v>essential</v>
      </c>
      <c r="H100" t="str">
        <v>VARCHAR(200)</v>
      </c>
      <c r="J100" t="str">
        <v>N</v>
      </c>
    </row>
    <row r="101">
      <c r="E101" t="str">
        <v>AfterProjectLivenonlive</v>
      </c>
      <c r="F101" t="str">
        <v>Indicates the lifecycle status of this document type after the project.</v>
      </c>
      <c r="G101" t="str">
        <v>live</v>
      </c>
      <c r="H101" t="str">
        <v>VARCHAR(200)</v>
      </c>
      <c r="J101" t="str">
        <v>N</v>
      </c>
    </row>
    <row r="102">
      <c r="E102" t="str">
        <v>AfterProjectFormat</v>
      </c>
      <c r="F102" t="str">
        <v>Indicates the format required after the project.</v>
      </c>
      <c r="G102" t="str">
        <v>AutoCad</v>
      </c>
      <c r="H102" t="str">
        <v>VARCHAR(200)</v>
      </c>
      <c r="J102" t="str">
        <v>N</v>
      </c>
    </row>
    <row r="103">
      <c r="E103" t="str">
        <v>AfterProjectWhyhaveit</v>
      </c>
      <c r="F103" t="str">
        <v>States the importance of this document type after the project.</v>
      </c>
      <c r="G103" t="str">
        <v>essential</v>
      </c>
      <c r="H103" t="str">
        <v>VARCHAR(200)</v>
      </c>
      <c r="J103" t="str">
        <v>N</v>
      </c>
    </row>
    <row r="104">
      <c r="E104" t="str">
        <v>DocumentReviewType</v>
      </c>
      <c r="F104" t="str">
        <v>Indicates the type of review to be conducted for the documents classified with this document type.</v>
      </c>
      <c r="G104" t="str">
        <v>thorough</v>
      </c>
      <c r="H104" t="str">
        <v>VARCHAR(200)</v>
      </c>
      <c r="J104" t="str">
        <v>N</v>
      </c>
    </row>
    <row r="105">
      <c r="E105" t="str">
        <v>HardcopyDocumentRequired</v>
      </c>
      <c r="F105" t="str">
        <v>Specifies if documents classified with this document type require a paper hardcopy.</v>
      </c>
      <c r="G105" t="str">
        <v>No</v>
      </c>
      <c r="H105" t="str">
        <v>VARCHAR(3)</v>
      </c>
      <c r="J105" t="str">
        <v>N</v>
      </c>
    </row>
    <row r="106">
      <c r="E106" t="str">
        <v>TranslatedDocumentRequired</v>
      </c>
      <c r="F106" t="str">
        <v>Specifies if documents classified with this document type have to be translated in another language.</v>
      </c>
      <c r="G106" t="str">
        <v>No</v>
      </c>
      <c r="H106" t="str">
        <v>VARCHAR(3)</v>
      </c>
      <c r="J106" t="str">
        <v>N</v>
      </c>
    </row>
    <row r="107">
      <c r="E107" t="str">
        <v>AsBuiltDocumentRequired</v>
      </c>
      <c r="F107" t="str">
        <v>Specifies if documents classified with this document type should be maintained in an As Built condition.</v>
      </c>
      <c r="G107" t="str">
        <v>yes</v>
      </c>
      <c r="H107" t="str">
        <v>VARCHAR(3)</v>
      </c>
      <c r="J107" t="str">
        <v>N</v>
      </c>
    </row>
    <row r="108">
      <c r="A108" t="str">
        <v>RD08</v>
      </c>
      <c r="B108" t="str">
        <v>tblTagFormat</v>
      </c>
      <c r="C108" t="str">
        <v>T</v>
      </c>
      <c r="D108" t="str">
        <v>This table lists the Tag format applicable to each Functional class in accordance with the requirements specified in GS EP DEV 001.</v>
      </c>
      <c r="E108" t="str">
        <v>ID</v>
      </c>
      <c r="F108" t="str">
        <v>Unique reference for the record representing the Company name followed by one or two letters indicating the table, followed by a numeric sequence.</v>
      </c>
      <c r="G108" t="str">
        <v>TOTAL-T0000000001</v>
      </c>
      <c r="H108" t="str">
        <v>UNIQUEID</v>
      </c>
      <c r="J108" t="str">
        <v>N</v>
      </c>
    </row>
    <row r="109">
      <c r="E109" t="str">
        <v>TagFormat</v>
      </c>
      <c r="F109" t="str">
        <v>The mask that the tag number must be formatted to.</v>
      </c>
      <c r="G109" t="str">
        <v>XX-NN-AA(A)(A)-NNNN(A)</v>
      </c>
      <c r="H109" t="str">
        <v>VARCHAR(40)</v>
      </c>
      <c r="J109" t="str">
        <v>N</v>
      </c>
    </row>
    <row r="110">
      <c r="E110" t="str">
        <v>TagFormatName</v>
      </c>
      <c r="F110" t="str">
        <v>The name of the format the tag number must adhere to</v>
      </c>
      <c r="G110" t="str">
        <v>Main equipments tag structure</v>
      </c>
      <c r="H110" t="str">
        <v>VARCHAR(40)</v>
      </c>
      <c r="J110" t="str">
        <v>N</v>
      </c>
    </row>
    <row r="111" xml:space="preserve">
      <c r="A111" t="str">
        <v>RD09</v>
      </c>
      <c r="B111" t="str">
        <v>tblFunctionalClass</v>
      </c>
      <c r="C111" t="str">
        <v>F</v>
      </c>
      <c r="D111" t="str" xml:space="preserve">
        <v xml:space="preserve">This table stores the Company master list of Functional Classes._x000d_
A Functional Class is a description of an activity carried out at a specific location within a plant or facility.</v>
      </c>
      <c r="E111" t="str">
        <v>ID</v>
      </c>
      <c r="F111" t="str">
        <v>Unique reference for the record representing the Company name followed by one or two letters indicating the table, followed by a numeric sequence.</v>
      </c>
      <c r="G111" t="str">
        <v>TOTAL-F0000000746</v>
      </c>
      <c r="H111" t="str">
        <v>UNIQUEID</v>
      </c>
      <c r="J111" t="str">
        <v>N</v>
      </c>
    </row>
    <row r="112">
      <c r="E112" t="str">
        <v>Name</v>
      </c>
      <c r="F112" t="str">
        <v>Name of the Functional Class</v>
      </c>
      <c r="G112" t="str">
        <v>Pump</v>
      </c>
      <c r="H112" t="str">
        <v>VARCHAR(400)</v>
      </c>
      <c r="J112" t="str">
        <v>N</v>
      </c>
    </row>
    <row r="113">
      <c r="E113" t="str">
        <v>Code EP</v>
      </c>
      <c r="F113" t="str">
        <v>Function code</v>
      </c>
      <c r="G113" t="str">
        <v>PZ</v>
      </c>
      <c r="H113" t="str">
        <v>VARCHAR(20)</v>
      </c>
      <c r="J113" t="str">
        <v>Y (at least one column should be filled)</v>
      </c>
    </row>
    <row r="114">
      <c r="E114" t="str">
        <v>Code RC</v>
      </c>
      <c r="F114" t="str">
        <v>Function code</v>
      </c>
      <c r="G114" t="str">
        <v>Pl</v>
      </c>
      <c r="H114" t="str">
        <v>VARCHAR(20)</v>
      </c>
      <c r="J114" t="str">
        <v>Y (at least one column should be filled)</v>
      </c>
    </row>
    <row r="115">
      <c r="E115" t="str">
        <v>ParentFunctionalClassID</v>
      </c>
      <c r="F115" t="str">
        <v>The ID of the parent Functional Class – used to structure the Functional Class as a hierarchy.</v>
      </c>
      <c r="G115" t="str">
        <v>TOTAL-F0000000262 (Driven Equipment)</v>
      </c>
      <c r="H115" t="str">
        <v>UNIQUEID</v>
      </c>
      <c r="I115" t="str">
        <v>[tblFunctionalClass].[ID]</v>
      </c>
      <c r="J115" t="str">
        <v>Y</v>
      </c>
    </row>
    <row r="116">
      <c r="E116" t="str">
        <v>CFIHOSCode</v>
      </c>
      <c r="F116" t="str">
        <v>CFIHOS code</v>
      </c>
      <c r="G116" t="str">
        <v>CFIHOS-30000550</v>
      </c>
      <c r="H116" t="str">
        <v>VARCHAR(200)</v>
      </c>
      <c r="J116" t="str">
        <v>Y</v>
      </c>
    </row>
    <row r="117">
      <c r="E117" t="str">
        <v>CFIHOSName</v>
      </c>
      <c r="F117" t="str">
        <v>CFIHOS name</v>
      </c>
      <c r="G117" t="str">
        <v>Pump</v>
      </c>
      <c r="H117" t="str">
        <v>VARCHAR(200)</v>
      </c>
      <c r="J117" t="str">
        <v>Y</v>
      </c>
    </row>
    <row r="118">
      <c r="E118" t="str">
        <v>PCACode</v>
      </c>
      <c r="F118" t="str">
        <v>POSC Caesar RDS / ISO 15926 code</v>
      </c>
      <c r="G118" t="str">
        <v>RDS327239</v>
      </c>
      <c r="H118" t="str">
        <v>VARCHAR(200)</v>
      </c>
      <c r="J118" t="str">
        <v>Y</v>
      </c>
    </row>
    <row r="119">
      <c r="E119" t="str">
        <v>PCAName</v>
      </c>
      <c r="F119" t="str">
        <v>POSC Caesar RDS / ISO 15926 name</v>
      </c>
      <c r="G119" t="str">
        <v>PUMP</v>
      </c>
      <c r="H119" t="str">
        <v>VARCHAR(200)</v>
      </c>
      <c r="J119" t="str">
        <v>Y</v>
      </c>
    </row>
    <row r="120">
      <c r="E120" t="str">
        <v>CTGCode</v>
      </c>
      <c r="F120" t="str">
        <v>The corresponding code for the Comite Technologique Group (CTG) class if a match has been identified</v>
      </c>
      <c r="G120">
        <v>151</v>
      </c>
      <c r="H120" t="str">
        <v>VARCHAR(200)</v>
      </c>
      <c r="J120" t="str">
        <v>Y</v>
      </c>
    </row>
    <row r="121">
      <c r="E121" t="str">
        <v>CTGNameFR</v>
      </c>
      <c r="F121" t="str">
        <v>CTG Name in French</v>
      </c>
      <c r="G121" t="str">
        <v>Pompes</v>
      </c>
      <c r="H121" t="str">
        <v>VARCHAR(200)</v>
      </c>
      <c r="J121" t="str">
        <v>Y</v>
      </c>
    </row>
    <row r="122">
      <c r="E122" t="str">
        <v>CTGNameEN</v>
      </c>
      <c r="F122" t="str">
        <v>CTG Name in English</v>
      </c>
      <c r="G122" t="str">
        <v>Pumps</v>
      </c>
      <c r="H122" t="str">
        <v>VARCHAR(200)</v>
      </c>
      <c r="J122" t="str">
        <v>Y</v>
      </c>
    </row>
    <row r="123">
      <c r="E123" t="str">
        <v>CTGNameDE</v>
      </c>
      <c r="F123" t="str">
        <v>CTG name in German, if populated in CTG</v>
      </c>
      <c r="G123" t="str">
        <v>Pumpen</v>
      </c>
      <c r="H123" t="str">
        <v>VARCHAT(200)</v>
      </c>
      <c r="J123" t="str">
        <v>Y</v>
      </c>
    </row>
    <row r="124">
      <c r="E124" t="str">
        <v>CTGNameSP</v>
      </c>
      <c r="F124" t="str">
        <v>CTG name in Spanish, if populated in CTG</v>
      </c>
      <c r="G124" t="str">
        <v>Bombas</v>
      </c>
      <c r="H124" t="str">
        <v>VARCHAR(200)</v>
      </c>
      <c r="J124" t="str">
        <v>Y</v>
      </c>
    </row>
    <row r="125">
      <c r="E125" t="str">
        <v>SAPCode</v>
      </c>
      <c r="F125" t="str">
        <v>UNISUP Code used by Company for Maintenance &amp; Inspection</v>
      </c>
      <c r="G125" t="str">
        <v>PUMP-ESP ; PUMP-ROT-LIQ...</v>
      </c>
      <c r="H125" t="str">
        <v>VARCHAR(510)</v>
      </c>
      <c r="J125" t="str">
        <v>Y</v>
      </c>
    </row>
    <row r="126">
      <c r="E126" t="str">
        <v>SAPName</v>
      </c>
      <c r="F126" t="str">
        <v>UNISUP Name used by Company for Maintenance &amp; Inspection</v>
      </c>
      <c r="G126" t="str">
        <v>Electrical Submersible Pump ; Liquid Ring Pump...</v>
      </c>
      <c r="H126" t="str">
        <v>VARCHAR(510)</v>
      </c>
      <c r="J126" t="str">
        <v>Y</v>
      </c>
    </row>
    <row r="127">
      <c r="E127" t="str">
        <v>ICAPSCode</v>
      </c>
      <c r="F127" t="str">
        <v>ICAPS Code used by Company for Commissionning</v>
      </c>
      <c r="H127" t="str">
        <v>VARCHAR(200)</v>
      </c>
      <c r="J127" t="str">
        <v>Y</v>
      </c>
    </row>
    <row r="128">
      <c r="E128" t="str">
        <v>ICAPSName</v>
      </c>
      <c r="F128" t="str">
        <v>ICAPS Name used by Company for Commissioning</v>
      </c>
      <c r="H128" t="str">
        <v>VARCHAR(200)</v>
      </c>
      <c r="J128" t="str">
        <v>Y</v>
      </c>
    </row>
    <row r="129">
      <c r="E129" t="str">
        <v>ISO14224Code</v>
      </c>
      <c r="F129" t="str">
        <v>ISO14224 Code</v>
      </c>
      <c r="G129" t="str">
        <v>PU</v>
      </c>
      <c r="H129" t="str">
        <v>VARCHAR(200)</v>
      </c>
      <c r="J129" t="str">
        <v>Y</v>
      </c>
    </row>
    <row r="130">
      <c r="E130" t="str">
        <v>ISO14224Name</v>
      </c>
      <c r="F130" t="str">
        <v>ISO14224 Name</v>
      </c>
      <c r="G130" t="str">
        <v>Pumps</v>
      </c>
      <c r="H130" t="str">
        <v>VARCHAR(200)</v>
      </c>
      <c r="J130" t="str">
        <v>Y</v>
      </c>
    </row>
    <row r="131">
      <c r="E131" t="str">
        <v>IFCCode</v>
      </c>
      <c r="F131" t="str">
        <v>IFC Code</v>
      </c>
      <c r="G131" t="str">
        <v>7.5.2.27 IfcPumpTypeEnum</v>
      </c>
      <c r="H131" t="str">
        <v>VARCHAR(200)</v>
      </c>
      <c r="J131" t="str">
        <v>Y</v>
      </c>
    </row>
    <row r="132">
      <c r="E132" t="str">
        <v>IFCName</v>
      </c>
      <c r="F132" t="str">
        <v>IFC Name</v>
      </c>
      <c r="G132" t="str">
        <v>Pump Type</v>
      </c>
      <c r="H132" t="str">
        <v>VARCHAR(200)</v>
      </c>
      <c r="J132" t="str">
        <v>Y</v>
      </c>
    </row>
    <row r="133">
      <c r="E133" t="str">
        <v>Definition</v>
      </c>
      <c r="F133" t="str">
        <v>Text definition of the Functional Class</v>
      </c>
      <c r="G133" t="str">
        <v>A physical object that is a driven piece of equipment in which energy is either constantly or periodically added to an amount of pumped liquid in order to increase the pressure required for the process in which the pump is in operation.</v>
      </c>
      <c r="H133" t="str">
        <v>VARCHAR(1000)</v>
      </c>
      <c r="J133" t="str">
        <v>N</v>
      </c>
    </row>
    <row r="134">
      <c r="E134" t="str">
        <v>DefinitionSource</v>
      </c>
      <c r="F134" t="str">
        <v>The body or organisation from which the definition in the 'Definition' column originated.</v>
      </c>
      <c r="G134" t="str">
        <v>PCA (modified)</v>
      </c>
      <c r="H134" t="str">
        <v>VARCHAR(200)</v>
      </c>
      <c r="J134" t="str">
        <v>N</v>
      </c>
    </row>
    <row r="135">
      <c r="E135" t="str">
        <v>DisciplineID</v>
      </c>
      <c r="F135" t="str">
        <v>The ID of the engineering discipline taken from tblDiscipline.</v>
      </c>
      <c r="G135" t="str">
        <v>TOTAL-B0000000016 (Mechanical Rotating)</v>
      </c>
      <c r="H135" t="str">
        <v>UNIQUEID</v>
      </c>
      <c r="I135" t="str">
        <v>[tblDiscipline].[ID]</v>
      </c>
      <c r="J135" t="str">
        <v>Y</v>
      </c>
    </row>
    <row r="136">
      <c r="E136" t="str">
        <v>AbstractClass</v>
      </c>
      <c r="F136" t="str">
        <v>Bit field to indicate whether the Functional Class is at the lowest level in the hierarchy tree, i.e. has no children (1 = yes, 0 = no)</v>
      </c>
      <c r="G136">
        <v>0</v>
      </c>
      <c r="H136" t="str">
        <v>INT</v>
      </c>
      <c r="J136" t="str">
        <v>N</v>
      </c>
    </row>
    <row r="137">
      <c r="E137" t="str">
        <v>TagFormatID</v>
      </c>
      <c r="F137" t="str">
        <v>The ID of the tag format to be applied, taken from tblTagFormat</v>
      </c>
      <c r="G137" t="str">
        <v>TOTAL-T0000000001 (Main equipments tag structure)</v>
      </c>
      <c r="H137" t="str">
        <v>UNIQUE ID</v>
      </c>
      <c r="I137" t="str">
        <v>[tblTagFormat].[ID]</v>
      </c>
      <c r="J137" t="str">
        <v>N</v>
      </c>
    </row>
    <row r="138">
      <c r="E138" t="str">
        <v>TagType</v>
      </c>
      <c r="F138" t="str">
        <v>The type of tag the Functional Class is applicable to.</v>
      </c>
      <c r="G138" t="str">
        <v>Equipment</v>
      </c>
      <c r="H138" t="str">
        <v>VARCHAR(40)</v>
      </c>
      <c r="J138" t="str">
        <v>Y</v>
      </c>
    </row>
    <row r="139" xml:space="preserve">
      <c r="A139" t="str">
        <v>RD10</v>
      </c>
      <c r="B139" t="str">
        <v>tblPhysicalClass</v>
      </c>
      <c r="C139" t="str">
        <v>P</v>
      </c>
      <c r="D139" t="str" xml:space="preserve">
        <v xml:space="preserve">This table stores the Company master list of Physical Classes._x000d_
The Physical Class is a type or a group of physical objects used to categorize a Functional Class.</v>
      </c>
      <c r="E139" t="str">
        <v>ID</v>
      </c>
      <c r="F139" t="str">
        <v>Unique reference for the record representing the Company name followed by one or two letters indicating the table, followed by a numeric sequence.</v>
      </c>
      <c r="G139" t="str">
        <v>TOTAL-P0000000262</v>
      </c>
      <c r="H139" t="str">
        <v>UNIQUEID</v>
      </c>
      <c r="J139" t="str">
        <v>N</v>
      </c>
    </row>
    <row r="140">
      <c r="E140" t="str">
        <v>Name</v>
      </c>
      <c r="F140" t="str">
        <v>Name of the Physical Class</v>
      </c>
      <c r="G140" t="str">
        <v>Centrifugal Pump</v>
      </c>
      <c r="H140" t="str">
        <v>CHAR(400)</v>
      </c>
      <c r="J140" t="str">
        <v>N</v>
      </c>
    </row>
    <row r="141">
      <c r="E141" t="str">
        <v>ParentPhysicalClassID</v>
      </c>
      <c r="F141" t="str">
        <v>The ID of the parent Physical Class used to structure the Physical Classes as a hierarchy.</v>
      </c>
      <c r="G141" t="str">
        <v>TOTAL-P0000001631 (Pump)</v>
      </c>
      <c r="H141" t="str">
        <v>UNIQUEID</v>
      </c>
      <c r="I141" t="str">
        <v>[tblPhysicalClass].[ID]</v>
      </c>
      <c r="J141" t="str">
        <v>Y</v>
      </c>
    </row>
    <row r="142">
      <c r="E142" t="str">
        <v>CFIHOSCode</v>
      </c>
      <c r="F142" t="str">
        <v>CFIHOS code</v>
      </c>
      <c r="G142" t="str">
        <v>CFIHOS-30000521</v>
      </c>
      <c r="H142" t="str">
        <v>CHAR(200)</v>
      </c>
      <c r="J142" t="str">
        <v>Y</v>
      </c>
    </row>
    <row r="143">
      <c r="E143" t="str">
        <v>CFIHOSName</v>
      </c>
      <c r="F143" t="str">
        <v>CFIHOS name</v>
      </c>
      <c r="G143" t="str">
        <v>centrifugal pump</v>
      </c>
      <c r="H143" t="str">
        <v>CHAR(200)</v>
      </c>
      <c r="J143" t="str">
        <v>Y</v>
      </c>
    </row>
    <row r="144">
      <c r="E144" t="str">
        <v>PCACode</v>
      </c>
      <c r="F144" t="str">
        <v>POSC Caesar RDS / ISO 15926 code</v>
      </c>
      <c r="G144" t="str">
        <v>RDS416834</v>
      </c>
      <c r="H144" t="str">
        <v>CHAR(200)</v>
      </c>
      <c r="J144" t="str">
        <v>Y</v>
      </c>
    </row>
    <row r="145">
      <c r="E145" t="str">
        <v>PCAName</v>
      </c>
      <c r="F145" t="str">
        <v>POSC Caesar RDS / ISO 15926 name</v>
      </c>
      <c r="G145" t="str">
        <v>CENTRIFUGAL PUMP</v>
      </c>
      <c r="H145" t="str">
        <v>CHAR(200)</v>
      </c>
      <c r="J145" t="str">
        <v>Y</v>
      </c>
    </row>
    <row r="146">
      <c r="E146" t="str">
        <v>SAPCode</v>
      </c>
      <c r="F146" t="str">
        <v>UNISUP Code used by Company for Maintenance &amp; Inspection</v>
      </c>
      <c r="G146" t="str">
        <v>PUMP-CENT</v>
      </c>
      <c r="H146" t="str">
        <v>CHAR(200)</v>
      </c>
      <c r="J146" t="str">
        <v>Y</v>
      </c>
    </row>
    <row r="147">
      <c r="E147" t="str">
        <v>SAPName</v>
      </c>
      <c r="F147" t="str">
        <v>UNISUP Name used by Company for Maintenance &amp; Inspection</v>
      </c>
      <c r="G147" t="str">
        <v>Horizontal/Vertical Centrifugal Pump</v>
      </c>
      <c r="H147" t="str">
        <v>CHAR(200)</v>
      </c>
      <c r="J147" t="str">
        <v>Y</v>
      </c>
    </row>
    <row r="148">
      <c r="E148" t="str">
        <v>CTGCode</v>
      </c>
      <c r="F148" t="str">
        <v>The corresponding code for the Comite Technologique Group (CTG) class if a match has been identified</v>
      </c>
      <c r="H148" t="str">
        <v>CHAR(200)</v>
      </c>
      <c r="J148" t="str">
        <v>Y</v>
      </c>
    </row>
    <row r="149">
      <c r="E149" t="str">
        <v>CTGNameFR</v>
      </c>
      <c r="F149" t="str">
        <v>CTG Name in French</v>
      </c>
      <c r="H149" t="str">
        <v>CHAR(200)</v>
      </c>
      <c r="J149" t="str">
        <v>Y</v>
      </c>
    </row>
    <row r="150">
      <c r="E150" t="str">
        <v>CTGNameEN</v>
      </c>
      <c r="F150" t="str">
        <v>CTG Name in English</v>
      </c>
      <c r="H150" t="str">
        <v>CHAR(200)</v>
      </c>
      <c r="J150" t="str">
        <v>Y</v>
      </c>
    </row>
    <row r="151">
      <c r="E151" t="str">
        <v>CTGNameDE</v>
      </c>
      <c r="F151" t="str">
        <v>CTG name in German, if populated in CTG</v>
      </c>
      <c r="H151" t="str">
        <v>CHAT(200)</v>
      </c>
      <c r="J151" t="str">
        <v>Y</v>
      </c>
    </row>
    <row r="152">
      <c r="E152" t="str">
        <v>CTGNameSP</v>
      </c>
      <c r="F152" t="str">
        <v>CTG name in Spanish, if populated in CTG</v>
      </c>
      <c r="H152" t="str">
        <v>CHAR(200)</v>
      </c>
      <c r="J152" t="str">
        <v>Y</v>
      </c>
    </row>
    <row r="153">
      <c r="E153" t="str">
        <v>ICAPSCode</v>
      </c>
      <c r="F153" t="str">
        <v>ICAPS Code used by Company for Commissionning</v>
      </c>
      <c r="G153" t="str">
        <v>PUMP_CENT</v>
      </c>
      <c r="H153" t="str">
        <v>CHAR(200)</v>
      </c>
      <c r="J153" t="str">
        <v>Y</v>
      </c>
    </row>
    <row r="154">
      <c r="E154" t="str">
        <v>ICAPSName</v>
      </c>
      <c r="F154" t="str">
        <v>ICAPS Name used by Company for Commissionning</v>
      </c>
      <c r="G154" t="str">
        <v>Centrifugal pump</v>
      </c>
      <c r="H154" t="str">
        <v>CHAR(200)</v>
      </c>
      <c r="J154" t="str">
        <v>Y</v>
      </c>
    </row>
    <row r="155">
      <c r="E155" t="str">
        <v>ISO14224Code</v>
      </c>
      <c r="F155" t="str">
        <v>ISO 14224 Code</v>
      </c>
      <c r="H155" t="str">
        <v>CHAR(200)</v>
      </c>
      <c r="J155" t="str">
        <v>Y</v>
      </c>
    </row>
    <row r="156">
      <c r="E156" t="str">
        <v>ISO14224Name</v>
      </c>
      <c r="F156" t="str">
        <v>ISO 14224 Name</v>
      </c>
      <c r="H156" t="str">
        <v>CHAR(200)</v>
      </c>
      <c r="J156" t="str">
        <v>Y</v>
      </c>
    </row>
    <row r="157">
      <c r="E157" t="str">
        <v>IFCCode</v>
      </c>
      <c r="F157" t="str">
        <v>IFC Code</v>
      </c>
      <c r="H157" t="str">
        <v>CHAR(200)</v>
      </c>
      <c r="J157" t="str">
        <v>Y</v>
      </c>
    </row>
    <row r="158">
      <c r="E158" t="str">
        <v>IFCName</v>
      </c>
      <c r="F158" t="str">
        <v>IFC Name</v>
      </c>
      <c r="H158" t="str">
        <v>CHAR(200)</v>
      </c>
      <c r="J158" t="str">
        <v>Y</v>
      </c>
    </row>
    <row r="159">
      <c r="E159" t="str">
        <v>Definition</v>
      </c>
      <c r="F159" t="str">
        <v>Text definition of the Physical Class</v>
      </c>
      <c r="G159" t="str">
        <v>A dynamic pump utilizing impellers provided with vanes generating centrifugal ...</v>
      </c>
      <c r="H159" t="str">
        <v>CHAR(1000)</v>
      </c>
      <c r="J159" t="str">
        <v>N</v>
      </c>
    </row>
    <row r="160">
      <c r="E160" t="str">
        <v>DefinitionSource</v>
      </c>
      <c r="F160" t="str">
        <v>The body or organisation from which the definition in the 'Definition' column originated.</v>
      </c>
      <c r="G160" t="str">
        <v>PCA (modified)</v>
      </c>
      <c r="H160" t="str">
        <v>CHAR(200)</v>
      </c>
      <c r="J160" t="str">
        <v>N</v>
      </c>
    </row>
    <row r="161">
      <c r="E161" t="str">
        <v>DisciplineID</v>
      </c>
      <c r="F161" t="str">
        <v>The ID of the engineering discipline taken from tblDiscipline.</v>
      </c>
      <c r="G161" t="str">
        <v>TOTAL-B0000000015 (Maintenance &amp; Inspection Engineering)</v>
      </c>
      <c r="H161" t="str">
        <v>UNIQUEID</v>
      </c>
      <c r="I161" t="str">
        <v>[tblDiscipline].[ID]</v>
      </c>
      <c r="J161" t="str">
        <v>Y</v>
      </c>
    </row>
    <row r="162">
      <c r="E162" t="str">
        <v>AbstractClass</v>
      </c>
      <c r="F162" t="str">
        <v>Bit field to indicate whether the equipment class is at the lowest level in the hierarchy tree (1 = yes, 0 = no)</v>
      </c>
      <c r="G162">
        <v>0</v>
      </c>
      <c r="H162" t="str">
        <v>INT</v>
      </c>
      <c r="J162" t="str">
        <v>N</v>
      </c>
    </row>
    <row r="163">
      <c r="E163" t="str">
        <v>PIDSymbolCode</v>
      </c>
      <c r="F163" t="str">
        <v>Piping and Instrumentation Diagram symbol code.</v>
      </c>
      <c r="G163" t="str">
        <v>PA001</v>
      </c>
      <c r="H163" t="str">
        <v>CHAR(80)</v>
      </c>
      <c r="J163" t="str">
        <v>Y</v>
      </c>
    </row>
    <row r="164">
      <c r="A164" t="str">
        <v>RD11</v>
      </c>
      <c r="B164" t="str">
        <v>tblFunctionalClToPhysicalCl</v>
      </c>
      <c r="C164" t="str">
        <v>FP</v>
      </c>
      <c r="D164" t="str">
        <v>This table stores the relationship between the Functional Class and Physical Class. The relationships define which physical object is valid at a functional location (e.g. the function “Pump” may be performed by a “Centrifugal Pump”, “Reciprocating Pump”, etc.)</v>
      </c>
      <c r="E164" t="str">
        <v>ID</v>
      </c>
      <c r="F164" t="str">
        <v>Unique reference for the record representing the Company name followed by one or two letters indicating the table, followed by a numeric sequence.</v>
      </c>
      <c r="G164" t="str">
        <v>TOTAL-FP0000001766</v>
      </c>
      <c r="H164" t="str">
        <v>UNIQUEID</v>
      </c>
      <c r="J164" t="str">
        <v>N</v>
      </c>
    </row>
    <row r="165">
      <c r="E165" t="str">
        <v>FunctionalClassID</v>
      </c>
      <c r="F165" t="str">
        <v>The ID of the Functional Class</v>
      </c>
      <c r="G165" t="str">
        <v>TOTAL-F0000000746 (Pump)</v>
      </c>
      <c r="H165" t="str">
        <v>UNIQUEID</v>
      </c>
      <c r="I165" t="str">
        <v>[tblFunctionalClass].[ID]</v>
      </c>
      <c r="J165" t="str">
        <v>N</v>
      </c>
    </row>
    <row r="166">
      <c r="E166" t="str">
        <v>PhysicalClassID</v>
      </c>
      <c r="F166" t="str">
        <v>The ID of the Physical Class</v>
      </c>
      <c r="G166" t="str">
        <v>TOTAL-P0000000262 (Centrifugal Pump)</v>
      </c>
      <c r="H166" t="str">
        <v>UNIQUEID</v>
      </c>
      <c r="I166" t="str">
        <v>[tblPhysicalClass].[ID]</v>
      </c>
      <c r="J166" t="str">
        <v>N</v>
      </c>
    </row>
    <row r="167" xml:space="preserve">
      <c r="A167" t="str">
        <v>RD12</v>
      </c>
      <c r="B167" t="str">
        <v>tblFunPhyDiscDocTyToAttribute</v>
      </c>
      <c r="C167" t="str">
        <v>CA</v>
      </c>
      <c r="D167" t="str">
        <v>This table stores the relationship between Functional Class, Physical Class, Discipline Document Type and their corresponding Properties (stored in tblAttribute). Functional and Physical Classes are arranged in a hierarchy combined thru relationship which gets more specific with each level. This hierarchical structure allows associations of attributes to be managed more effectively as relationships and that can be inherited down through the functional and physical classes levels.</v>
      </c>
      <c r="E167" t="str">
        <v>ID</v>
      </c>
      <c r="F167" t="str">
        <v>Unique reference for the record representing the Company name followed by one or two letters indicating the table, followed by a numeric sequence.</v>
      </c>
      <c r="G167" t="str" xml:space="preserve">
        <v xml:space="preserve">For Functional Class (TOTAL-FA0000002470)_x000d_
For Physical Class (TOTAL-PA0000002470)_x000d_
For Discpline Doc Type (TOTAL-DA0000002470)</v>
      </c>
      <c r="H167" t="str">
        <v>UNIQUEID</v>
      </c>
      <c r="J167" t="str">
        <v>N</v>
      </c>
    </row>
    <row r="168">
      <c r="E168" t="str">
        <v>FunctionalClassID</v>
      </c>
      <c r="F168" t="str">
        <v>The ID of the Functional Class</v>
      </c>
      <c r="G168" t="str">
        <v>TOTAL-F0000000746 (Pump)</v>
      </c>
      <c r="H168" t="str">
        <v>UNIQUEID</v>
      </c>
      <c r="I168" t="str">
        <v>[tblFunctionalClass].[ID]</v>
      </c>
      <c r="J168" t="str">
        <v>Y</v>
      </c>
    </row>
    <row r="169">
      <c r="E169" t="str">
        <v>PhysicalClassID</v>
      </c>
      <c r="F169" t="str">
        <v>The ID of the Physical Class</v>
      </c>
      <c r="G169" t="str">
        <v>TOTAL-P0000000085 (Anode)</v>
      </c>
      <c r="H169" t="str">
        <v>UNIQUEID</v>
      </c>
      <c r="I169" t="str">
        <v>[tblPhysicalClass].[ID]</v>
      </c>
      <c r="J169" t="str">
        <v>Y</v>
      </c>
    </row>
    <row r="170">
      <c r="E170" t="str">
        <v>DiscDocTypeID</v>
      </c>
      <c r="F170" t="str">
        <v>The ID of the Discipline Document Type</v>
      </c>
      <c r="G170" t="str">
        <v>TOTAL-S0000000001 (ARC-BOQ)</v>
      </c>
      <c r="H170" t="str">
        <v>UNIQUEID</v>
      </c>
      <c r="I170" t="str">
        <v>[tblDisciplineDocumentType].[ID]</v>
      </c>
      <c r="J170" t="str">
        <v>Y</v>
      </c>
    </row>
    <row r="171">
      <c r="E171" t="str">
        <v>AttributeID</v>
      </c>
      <c r="F171" t="str">
        <v>ID of the attribute attached to the Functional Class</v>
      </c>
      <c r="G171" t="str">
        <v>TOTAL-A0000000185 (Maximum Operating Discharge Pressure)</v>
      </c>
      <c r="H171" t="str">
        <v>UNIQUEID</v>
      </c>
      <c r="I171" t="str">
        <v>[tblAttribute].[ID]</v>
      </c>
      <c r="J171" t="str">
        <v>N</v>
      </c>
    </row>
    <row r="172">
      <c r="E172" t="str">
        <v>DataProvider</v>
      </c>
      <c r="F172" t="str">
        <v>The organisation or role who would be expected to be the provider of the attribute value</v>
      </c>
      <c r="G172" t="str">
        <v>EPC</v>
      </c>
      <c r="H172" t="str">
        <v>VARCHAR(40)</v>
      </c>
      <c r="J172" t="str">
        <v>N</v>
      </c>
    </row>
    <row r="173">
      <c r="E173" t="str">
        <v>Justification</v>
      </c>
      <c r="F173" t="str">
        <v>Justification for associating the functional class with the attribute.</v>
      </c>
      <c r="G173" t="str">
        <v>Technical Integrity, Operation &amp; Maintenance</v>
      </c>
      <c r="H173" t="str">
        <v>VARCHAR(400)</v>
      </c>
      <c r="J173" t="str">
        <v>N</v>
      </c>
    </row>
    <row r="174">
      <c r="E174" t="str">
        <v>LifeCycleDelivery</v>
      </c>
      <c r="F174" t="str">
        <v>The engineering stage when data shall be first delivered. The data can then be updated at further stages</v>
      </c>
      <c r="G174" t="str">
        <v>Detailed Design</v>
      </c>
      <c r="H174" t="str">
        <v>VARCHAR(80)</v>
      </c>
      <c r="J174" t="str">
        <v>N</v>
      </c>
    </row>
    <row r="175" xml:space="preserve">
      <c r="A175" t="str">
        <v>RD13</v>
      </c>
      <c r="B175" t="str">
        <v>tblFunPhyCLToDiscDocumentTy</v>
      </c>
      <c r="C175" t="str">
        <v>CD</v>
      </c>
      <c r="D175" t="str" xml:space="preserve">
        <v xml:space="preserve">This table stores the relationship between the Functional &amp; Physical Class and Discipline Document Type._x000d_
These relationships define which document types per discipline are required for a given class.</v>
      </c>
      <c r="E175" t="str">
        <v>ID</v>
      </c>
      <c r="F175" t="str">
        <v>Unique reference for the record representing the Company name followed by one or two letters indicating the table, followed by a numeric sequence.</v>
      </c>
      <c r="G175" t="str" xml:space="preserve">
        <v xml:space="preserve">For Functional Class (TOTAL-FD0000002470)_x000d_
For Physical Class (TOTAL-PD0000002470)</v>
      </c>
      <c r="H175" t="str">
        <v>UNIQUEID</v>
      </c>
      <c r="J175" t="str">
        <v>N</v>
      </c>
    </row>
    <row r="176">
      <c r="E176" t="str">
        <v>FunctionaClassID</v>
      </c>
      <c r="F176" t="str">
        <v>The ID of the Functional Class</v>
      </c>
      <c r="G176" t="str">
        <v>TOTAL-F0000000746 (Pump)</v>
      </c>
      <c r="H176" t="str">
        <v>UNIQUEID</v>
      </c>
      <c r="I176" t="str">
        <v>[tblFunctionalClass].[ID]</v>
      </c>
      <c r="J176" t="str">
        <v>Y</v>
      </c>
    </row>
    <row r="177">
      <c r="E177" t="str">
        <v>PhysicalClassID</v>
      </c>
      <c r="F177" t="str">
        <v>The ID of the Physical Class</v>
      </c>
      <c r="G177" t="str">
        <v>TOTAL-P0000000090 (Arrestor)</v>
      </c>
      <c r="H177" t="str">
        <v>UNIQUEID</v>
      </c>
      <c r="I177" t="str">
        <v>[tblPhysicalClass].[ID]</v>
      </c>
      <c r="J177" t="str">
        <v>Y</v>
      </c>
    </row>
    <row r="178">
      <c r="E178" t="str">
        <v>DisciplineDocumentTypeID</v>
      </c>
      <c r="F178" t="str">
        <v>The ID of the Discipline To Document Type</v>
      </c>
      <c r="G178" t="str">
        <v>TOTAL-S0000000203 (PVV-GEA)</v>
      </c>
      <c r="H178" t="str">
        <v>UNIQUEID</v>
      </c>
      <c r="I178" t="str">
        <v>[tblDisciplineDocumentType].[ID]</v>
      </c>
      <c r="J178" t="str">
        <v>N</v>
      </c>
    </row>
    <row r="179" xml:space="preserve">
      <c r="A179" t="str">
        <v>RD14</v>
      </c>
      <c r="B179" t="str">
        <v>tblRDLChangeManagement</v>
      </c>
      <c r="C179" t="str">
        <v>C</v>
      </c>
      <c r="D179" t="str" xml:space="preserve">
        <v xml:space="preserve">This table stores change made to any RDL record._x000d_
This table is used as a general purpose location to keep a record of changes made to all objects within the data model.</v>
      </c>
      <c r="E179" t="str">
        <v>ID</v>
      </c>
      <c r="F179" t="str">
        <v>Unique reference for the record representing the Company name followed by one or two letters indicating the table, followed by a numeric sequence.</v>
      </c>
      <c r="G179" t="str">
        <v>TOTAL-C1234567890</v>
      </c>
      <c r="H179" t="str">
        <v>UNIQUEID</v>
      </c>
      <c r="J179" t="str">
        <v>N</v>
      </c>
    </row>
    <row r="180">
      <c r="E180" t="str">
        <v>ItemID</v>
      </c>
      <c r="F180" t="str">
        <v>Unique ID of the object affected by the change</v>
      </c>
      <c r="G180" t="str">
        <v>TOTAL-P0000000734 (Flare Ignition System)</v>
      </c>
      <c r="H180" t="str">
        <v>UNIQUEID</v>
      </c>
      <c r="J180" t="str">
        <v>N</v>
      </c>
    </row>
    <row r="181">
      <c r="E181" t="str">
        <v>ChangeType</v>
      </c>
      <c r="F181" t="str">
        <v>Created Object, Appended Mapping, Modified Attribute Value, etc.</v>
      </c>
      <c r="G181" t="str">
        <v>Created Object</v>
      </c>
      <c r="H181" t="str">
        <v>VARCHAR(200)</v>
      </c>
      <c r="J181" t="str">
        <v>N</v>
      </c>
    </row>
    <row r="182">
      <c r="E182" t="str">
        <v>EffectiveStartDate</v>
      </c>
      <c r="F182" t="str">
        <v>Data change is active</v>
      </c>
      <c r="G182">
        <v>42978</v>
      </c>
      <c r="H182" t="str">
        <v>DATETIME</v>
      </c>
      <c r="J182" t="str">
        <v>N</v>
      </c>
    </row>
    <row r="183">
      <c r="E183" t="str">
        <v>EffectiveEndDate</v>
      </c>
      <c r="F183" t="str">
        <v>Data change no longer active</v>
      </c>
      <c r="G183" t="str">
        <v>2020-09-31</v>
      </c>
      <c r="H183" t="str">
        <v>DATETIME</v>
      </c>
      <c r="J183" t="str">
        <v>Y</v>
      </c>
    </row>
    <row r="184">
      <c r="E184" t="str">
        <v>InitialValue</v>
      </c>
      <c r="F184" t="str">
        <v>Value that is currently in the RDL</v>
      </c>
      <c r="H184" t="str">
        <v>VARCHAR(200)</v>
      </c>
      <c r="J184" t="str">
        <v>Y</v>
      </c>
    </row>
    <row r="185">
      <c r="E185" t="str">
        <v>NewValue</v>
      </c>
      <c r="F185" t="str">
        <v>New value to be applied in the RDL</v>
      </c>
      <c r="G185" t="str">
        <v>Flare Ignition</v>
      </c>
      <c r="H185" t="str">
        <v>VARCHAR(200)</v>
      </c>
      <c r="J185" t="str">
        <v>N</v>
      </c>
    </row>
    <row r="186">
      <c r="E186" t="str">
        <v>ModifiedBy</v>
      </c>
      <c r="F186" t="str">
        <v>Name of person actioning the change</v>
      </c>
      <c r="G186" t="str">
        <v>John Doe</v>
      </c>
      <c r="H186" t="str">
        <v>VARCHAR(200)</v>
      </c>
      <c r="J186" t="str">
        <v>N</v>
      </c>
    </row>
    <row r="187">
      <c r="E187" t="str">
        <v>ModifiedDate</v>
      </c>
      <c r="F187" t="str">
        <v>Date of the change</v>
      </c>
      <c r="G187">
        <v>42979</v>
      </c>
      <c r="H187" t="str">
        <v>VARCHAR(200)</v>
      </c>
      <c r="J187" t="str">
        <v>N</v>
      </c>
    </row>
    <row r="188">
      <c r="E188" t="str">
        <v>ReasonForChange</v>
      </c>
      <c r="F188" t="str">
        <v>Business justification providing explanation of why change has been made</v>
      </c>
      <c r="G188" t="str">
        <v>Class exists in ISO14224 and is not covered by any other class in RDL</v>
      </c>
      <c r="H188" t="str">
        <v>VARCHAR(200)</v>
      </c>
      <c r="J188" t="str">
        <v>N</v>
      </c>
    </row>
    <row r="189" xml:space="preserve">
      <c r="A189" t="str">
        <v>AD01</v>
      </c>
      <c r="B189" t="str">
        <v>tblOrganisation</v>
      </c>
      <c r="C189" t="str">
        <v>AQ</v>
      </c>
      <c r="D189" t="str" xml:space="preserve">
        <v xml:space="preserve">This table stores the different organizations involved in the project._x000d_
The following type of organisation shall be considered in Type field:_x000d_
- OEM=1_x000d_
- Supplier=2_x000d_
- OEM+Supplier=3_x000d_
- EPC=4_x000d_
- OEM+EPC=5_x000d_
- Supplier+EPC=6_x000d_
- OEM+Supplier+EPC=7_x000d_
- Owner Operator=8</v>
      </c>
      <c r="E189" t="str">
        <v>ID</v>
      </c>
      <c r="F189" t="str">
        <v>Unique reference for the record representing the Company name followed by one or two letters indicating the table, followed by a numeric sequence.</v>
      </c>
      <c r="G189" t="str">
        <v>TOTAL-AQ1234567890</v>
      </c>
      <c r="H189" t="str">
        <v>UNIQUEID</v>
      </c>
      <c r="J189" t="str">
        <v>N</v>
      </c>
    </row>
    <row r="190">
      <c r="E190" t="str">
        <v>Name</v>
      </c>
      <c r="F190" t="str">
        <v>Name of the organization</v>
      </c>
      <c r="G190" t="str">
        <v>Flowserve</v>
      </c>
      <c r="H190" t="str">
        <v>VARCHAR(400)</v>
      </c>
      <c r="J190" t="str">
        <v>N</v>
      </c>
    </row>
    <row r="191">
      <c r="E191" t="str">
        <v>Type</v>
      </c>
      <c r="F191" t="str">
        <v>Type of organization</v>
      </c>
      <c r="G191">
        <v>3</v>
      </c>
      <c r="H191" t="str">
        <v>INT</v>
      </c>
      <c r="J191" t="str">
        <v>N</v>
      </c>
    </row>
    <row r="192">
      <c r="E192" t="str">
        <v>Status</v>
      </c>
      <c r="F192" t="str">
        <v>Status of the organization e.g. Active, Obsolete</v>
      </c>
      <c r="G192" t="str">
        <v>Active</v>
      </c>
      <c r="H192" t="str">
        <v>VARCHAR(40)</v>
      </c>
      <c r="J192" t="str">
        <v>Y</v>
      </c>
    </row>
    <row r="193">
      <c r="A193" t="str">
        <v>AD02</v>
      </c>
      <c r="B193" t="str">
        <v>tblDocument</v>
      </c>
      <c r="C193" t="str">
        <v>AA</v>
      </c>
      <c r="D193" t="str">
        <v>This table stores document numbers and some associated metadata.</v>
      </c>
      <c r="E193" t="str">
        <v>ID</v>
      </c>
      <c r="F193" t="str">
        <v>Unique reference for the record representing the Company name followed by one or two letters indicating the table, followed by a numeric sequence.</v>
      </c>
      <c r="G193" t="str">
        <v>TOTAL-AA1234567890</v>
      </c>
      <c r="H193" t="str">
        <v>UNIQUEID</v>
      </c>
      <c r="J193" t="str">
        <v>N</v>
      </c>
    </row>
    <row r="194">
      <c r="E194" t="str">
        <v>DisciplineDocumentTypeID</v>
      </c>
      <c r="F194" t="str">
        <v>The ID of the Discipline Document Type</v>
      </c>
      <c r="G194" t="str">
        <v>TOTAL-S0000000265 (PRO-PID)</v>
      </c>
      <c r="H194" t="str">
        <v>UNIQUEID</v>
      </c>
      <c r="I194" t="str">
        <v>[tblDisciplineDocumentType].[ID]</v>
      </c>
      <c r="J194" t="str">
        <v>N</v>
      </c>
    </row>
    <row r="195">
      <c r="E195" t="str">
        <v>CPYDocumentNumber</v>
      </c>
      <c r="F195" t="str">
        <v>Document Reference Number as Specified in GS EP PJC 701</v>
      </c>
      <c r="G195" t="str">
        <v>NO-HLD-10-TPSH-056204</v>
      </c>
      <c r="H195" t="str">
        <v>VARCHAR(200)</v>
      </c>
      <c r="J195" t="str">
        <v>N</v>
      </c>
    </row>
    <row r="196">
      <c r="E196" t="str">
        <v>Revision</v>
      </c>
      <c r="F196" t="str">
        <v>Revision of the Document Number</v>
      </c>
      <c r="G196">
        <v>1</v>
      </c>
      <c r="H196" t="str">
        <v>VARCHAR(8)</v>
      </c>
      <c r="J196" t="str">
        <v>N</v>
      </c>
    </row>
    <row r="197">
      <c r="E197" t="str">
        <v>Title</v>
      </c>
      <c r="F197" t="str">
        <v>Title of the Document</v>
      </c>
      <c r="G197" t="str">
        <v>Hot Water Expansion Drum</v>
      </c>
      <c r="H197" t="str">
        <v>VARCHAR(1000)</v>
      </c>
      <c r="J197" t="str">
        <v>N</v>
      </c>
    </row>
    <row r="198">
      <c r="A198" t="str">
        <v>AD03</v>
      </c>
      <c r="B198" t="str">
        <v>tblTag</v>
      </c>
      <c r="C198" t="str">
        <v>AC</v>
      </c>
    </row>
  </sheetData>
  <mergeCells count="64">
    <mergeCell ref="D2:D17"/>
    <mergeCell ref="C2:C17"/>
    <mergeCell ref="B2:B17"/>
    <mergeCell ref="A2:A17"/>
    <mergeCell ref="A18:A33"/>
    <mergeCell ref="B18:B33"/>
    <mergeCell ref="C18:C33"/>
    <mergeCell ref="D18:D33"/>
    <mergeCell ref="A34:A45"/>
    <mergeCell ref="B34:B45"/>
    <mergeCell ref="C34:C45"/>
    <mergeCell ref="D34:D45"/>
    <mergeCell ref="A46:A48"/>
    <mergeCell ref="B46:B48"/>
    <mergeCell ref="C46:C48"/>
    <mergeCell ref="D46:D48"/>
    <mergeCell ref="D49:D66"/>
    <mergeCell ref="C49:C66"/>
    <mergeCell ref="B49:B66"/>
    <mergeCell ref="A49:A66"/>
    <mergeCell ref="D80:D107"/>
    <mergeCell ref="C80:C107"/>
    <mergeCell ref="B80:B107"/>
    <mergeCell ref="A80:A107"/>
    <mergeCell ref="D67:D79"/>
    <mergeCell ref="C67:C79"/>
    <mergeCell ref="D111:D138"/>
    <mergeCell ref="C111:C138"/>
    <mergeCell ref="B111:B138"/>
    <mergeCell ref="A111:A138"/>
    <mergeCell ref="A67:A79"/>
    <mergeCell ref="B67:B79"/>
    <mergeCell ref="D108:D110"/>
    <mergeCell ref="C108:C110"/>
    <mergeCell ref="B108:B110"/>
    <mergeCell ref="A108:A110"/>
    <mergeCell ref="D139:D163"/>
    <mergeCell ref="C139:C163"/>
    <mergeCell ref="A139:A163"/>
    <mergeCell ref="B139:B163"/>
    <mergeCell ref="D164:D166"/>
    <mergeCell ref="C164:C166"/>
    <mergeCell ref="A164:A166"/>
    <mergeCell ref="B164:B166"/>
    <mergeCell ref="D167:D174"/>
    <mergeCell ref="C167:C174"/>
    <mergeCell ref="B167:B174"/>
    <mergeCell ref="A167:A174"/>
    <mergeCell ref="C175:C178"/>
    <mergeCell ref="B175:B178"/>
    <mergeCell ref="A175:A178"/>
    <mergeCell ref="D175:D178"/>
    <mergeCell ref="D193:D197"/>
    <mergeCell ref="C193:C197"/>
    <mergeCell ref="A193:A197"/>
    <mergeCell ref="B193:B197"/>
    <mergeCell ref="C179:C188"/>
    <mergeCell ref="D179:D188"/>
    <mergeCell ref="B179:B188"/>
    <mergeCell ref="A179:A188"/>
    <mergeCell ref="D189:D192"/>
    <mergeCell ref="C189:C192"/>
    <mergeCell ref="B189:B192"/>
    <mergeCell ref="A189:A192"/>
  </mergeCells>
  <hyperlinks>
    <hyperlink ref="B2" location="'tblUnitOfMeasure'!A1" tooltip="Activate tblUnitOfMeasure"/>
    <hyperlink ref="B18" location="'tblAttribute'!A1" tooltip="Activate tblAttribute"/>
    <hyperlink ref="B34" location="tblAttributePickListValue!A1"/>
    <hyperlink ref="B46" location="tblAttribToAttribPickListValue!A1"/>
    <hyperlink ref="B49" location="tblDiscipline!A1"/>
    <hyperlink ref="B67" location="'tblDocumentType'!A1" tooltip="Activate tblDocumentType"/>
    <hyperlink ref="B80" location="'tblDisciplineDocumentType'!A1" tooltip="Activate tblDisciplineDocumentType"/>
    <hyperlink ref="B108" location="'tblTagFormat'!A1" tooltip="Activate tblTagFormat"/>
    <hyperlink ref="B111" location="'tblFunctionalClass'!A1" tooltip="Activate tblFunctionalClass"/>
    <hyperlink ref="B139" location="'tblPhysicalClass'!A1" tooltip="Activate tblPhysicalClass"/>
    <hyperlink ref="B164" location="'tblFunctionalClToPhysicalCl'!A1" tooltip="Activate tblFunctionalClToPhysicalCl"/>
    <hyperlink ref="B167" location="tblFunPhyDiscDocTyToAttribute!A1"/>
    <hyperlink ref="B175" location="tblFunPhyCLToDiscDocumentTy!A1"/>
    <hyperlink ref="B179" location="'tblRDLChangeManagement'!A1" tooltip="Activate tblRDLChangeManagement"/>
    <hyperlink ref="B189" location="'tblOrganisation'!A1" tooltip="Activate tblOrganisation"/>
    <hyperlink ref="B193" location="'tblDocument'!A1" tooltip="Activate tblDocument"/>
    <hyperlink ref="B198" location="'tblTag'!A1" tooltip="Activate tblTag"/>
  </hyperlinks>
  <pageMargins left="0.7" right="0.7" top="0.75" bottom="0.75" header="0.3" footer="0.3"/>
  <ignoredErrors>
    <ignoredError numberStoredAsText="1" sqref="A1:J223"/>
  </ignoredErrors>
</worksheet>
</file>

<file path=xl/worksheets/sheet3.xml><?xml version="1.0" encoding="utf-8"?>
<worksheet xmlns="http://schemas.openxmlformats.org/spreadsheetml/2006/main" xmlns:r="http://schemas.openxmlformats.org/officeDocument/2006/relationships">
  <dimension ref="A1:I1631"/>
  <sheetViews>
    <sheetView workbookViewId="0"/>
  </sheetViews>
  <sheetData>
    <row r="1">
      <c r="A1" t="str">
        <v>ID</v>
      </c>
      <c r="B1" t="str">
        <v>Unit</v>
      </c>
      <c r="C1" t="str">
        <v>AlternativeUnit</v>
      </c>
      <c r="D1" t="str">
        <v>Name</v>
      </c>
      <c r="E1" t="str">
        <v>Quantifier</v>
      </c>
      <c r="F1" t="str">
        <v>BaseUnit</v>
      </c>
      <c r="G1" t="str">
        <v>ConversionFactor</v>
      </c>
      <c r="H1" t="str">
        <v>UoMSource</v>
      </c>
      <c r="I1" t="str">
        <v>Description</v>
      </c>
    </row>
    <row r="2">
      <c r="A2" t="str">
        <v>TOTAL-U0000000001</v>
      </c>
      <c r="B2" t="str">
        <v>(bbl/d)/(bbl/d)</v>
      </c>
      <c r="C2" t="str">
        <v/>
      </c>
      <c r="D2" t="str">
        <v>(barrel per day) per (barrel per day)</v>
      </c>
      <c r="E2" t="str">
        <v>volume flow rate per volume flow rate</v>
      </c>
      <c r="F2" t="str">
        <v>(cubic metre per second) per (cubic metre per second)</v>
      </c>
      <c r="G2" t="str">
        <v>1</v>
      </c>
      <c r="H2" t="str">
        <v>Energistics UoM Standard V1</v>
      </c>
      <c r="I2" t="str">
        <v/>
      </c>
    </row>
    <row r="3">
      <c r="A3" t="str">
        <v>TOTAL-U0000000002</v>
      </c>
      <c r="B3" t="str">
        <v>bbl/d2</v>
      </c>
      <c r="C3" t="str">
        <v/>
      </c>
      <c r="D3" t="str">
        <v>(barrel per day) per day</v>
      </c>
      <c r="E3" t="str">
        <v>(volume per time) per time</v>
      </c>
      <c r="F3" t="str">
        <v>cubic metre per second squared</v>
      </c>
      <c r="G3" t="str">
        <v>2.12978093557099E-11</v>
      </c>
      <c r="H3" t="str">
        <v>Energistics UoM Standard V1</v>
      </c>
      <c r="I3" t="str">
        <v/>
      </c>
    </row>
    <row r="4">
      <c r="A4" t="str">
        <v>TOTAL-U0000000003</v>
      </c>
      <c r="B4" t="str">
        <v>bbl/(kPa.d)</v>
      </c>
      <c r="C4" t="str">
        <v/>
      </c>
      <c r="D4" t="str">
        <v>(barrel per day) per kilopascal</v>
      </c>
      <c r="E4" t="str">
        <v>(volume per time) per pressure</v>
      </c>
      <c r="F4" t="str">
        <v>cubic metre per pascal second</v>
      </c>
      <c r="G4" t="str">
        <v>1.84013072833333E-09</v>
      </c>
      <c r="H4" t="str">
        <v>Energistics UoM Standard V1</v>
      </c>
      <c r="I4" t="str">
        <v/>
      </c>
    </row>
    <row r="5">
      <c r="A5" t="str">
        <v>TOTAL-U0000000004</v>
      </c>
      <c r="B5" t="str">
        <v>bbl/(psi.d)</v>
      </c>
      <c r="C5" t="str">
        <v/>
      </c>
      <c r="D5" t="str">
        <v>(barrel per day) per psi</v>
      </c>
      <c r="E5" t="str">
        <v>(volume per time) per pressure</v>
      </c>
      <c r="F5" t="str">
        <v>cubic metre per pascal second</v>
      </c>
      <c r="G5" t="str">
        <v>2.66888397965308E-10</v>
      </c>
      <c r="H5" t="str">
        <v>Energistics UoM Standard V1</v>
      </c>
      <c r="I5" t="str">
        <v/>
      </c>
    </row>
    <row r="6">
      <c r="A6" t="str">
        <v>TOTAL-U0000000005</v>
      </c>
      <c r="B6" t="str">
        <v>bbl/h2</v>
      </c>
      <c r="C6" t="str">
        <v/>
      </c>
      <c r="D6" t="str">
        <v>(barrel per hour) per hour</v>
      </c>
      <c r="E6" t="str">
        <v>(volume per time) per time</v>
      </c>
      <c r="F6" t="str">
        <v>cubic metre per second squared</v>
      </c>
      <c r="G6" t="str">
        <v>1.22675381888889E-08</v>
      </c>
      <c r="H6" t="str">
        <v>Energistics UoM Standard V1</v>
      </c>
      <c r="I6" t="str">
        <v/>
      </c>
    </row>
    <row r="7">
      <c r="A7" t="str">
        <v>TOTAL-U0000000006</v>
      </c>
      <c r="B7" t="str">
        <v>Btu[IT]/(h.ft2)</v>
      </c>
      <c r="C7" t="str">
        <v/>
      </c>
      <c r="D7" t="str">
        <v>(BTU per hour) per square foot</v>
      </c>
      <c r="E7" t="str">
        <v>power per area</v>
      </c>
      <c r="F7" t="str">
        <v>watt per square metre</v>
      </c>
      <c r="G7" t="str">
        <v>3.15459074506305</v>
      </c>
      <c r="H7" t="str">
        <v>Energistics UoM Standard V1</v>
      </c>
      <c r="I7" t="str">
        <v/>
      </c>
    </row>
    <row r="8">
      <c r="A8" t="str">
        <v>TOTAL-U0000000007</v>
      </c>
      <c r="B8" t="str">
        <v>Btu[IT]/(s.ft3)</v>
      </c>
      <c r="C8" t="str">
        <v/>
      </c>
      <c r="D8" t="str">
        <v>(BTU per second) per cubic foot</v>
      </c>
      <c r="E8" t="str">
        <v>power per volume</v>
      </c>
      <c r="F8" t="str">
        <v>watt per cubic metre</v>
      </c>
      <c r="G8" t="str">
        <v>37258.9458078313</v>
      </c>
      <c r="H8" t="str">
        <v>Energistics UoM Standard V1</v>
      </c>
      <c r="I8" t="str">
        <v/>
      </c>
    </row>
    <row r="9">
      <c r="A9" t="str">
        <v>TOTAL-U0000000008</v>
      </c>
      <c r="B9" t="str">
        <v>Btu[IT]/(s.ft3.deltaF)</v>
      </c>
      <c r="C9" t="str">
        <v/>
      </c>
      <c r="D9" t="str">
        <v>(BTU per second) per cubic foot delta Fahrenheit</v>
      </c>
      <c r="E9" t="str">
        <v>volumetric heat transfer coefficient</v>
      </c>
      <c r="F9" t="str">
        <v>watt per cubic metre delta kelvin</v>
      </c>
      <c r="G9" t="str">
        <v>67066.1024540963</v>
      </c>
      <c r="H9" t="str">
        <v>Energistics UoM Standard V1</v>
      </c>
      <c r="I9" t="str">
        <v/>
      </c>
    </row>
    <row r="10">
      <c r="A10" t="str">
        <v>TOTAL-U0000000009</v>
      </c>
      <c r="B10" t="str">
        <v>Btu[IT]/(s.ft2.deltaF)</v>
      </c>
      <c r="C10" t="str">
        <v/>
      </c>
      <c r="D10" t="str">
        <v>(BTU per second) per square foot delta Fahrenheit</v>
      </c>
      <c r="E10" t="str">
        <v>heat transfer coefficient</v>
      </c>
      <c r="F10" t="str">
        <v>watt per square metre delta kelvin</v>
      </c>
      <c r="G10" t="str">
        <v>20441.7480280086</v>
      </c>
      <c r="H10" t="str">
        <v>Energistics UoM Standard V1</v>
      </c>
      <c r="I10" t="str">
        <v/>
      </c>
    </row>
    <row r="11">
      <c r="A11" t="str">
        <v>TOTAL-U0000000010</v>
      </c>
      <c r="B11" t="str">
        <v>dm3/s2</v>
      </c>
      <c r="C11" t="str">
        <v/>
      </c>
      <c r="D11" t="str">
        <v>(cubic decimetre per second) per second</v>
      </c>
      <c r="E11" t="str">
        <v>(volume per time) per time</v>
      </c>
      <c r="F11" t="str">
        <v>cubic metre per second squared</v>
      </c>
      <c r="G11" t="str">
        <v>0.001</v>
      </c>
      <c r="H11" t="str">
        <v>Energistics UoM Standard V1</v>
      </c>
      <c r="I11" t="str">
        <v/>
      </c>
    </row>
    <row r="12">
      <c r="A12" t="str">
        <v>TOTAL-U0000000011</v>
      </c>
      <c r="B12" t="str">
        <v>ft3/d2</v>
      </c>
      <c r="C12" t="str">
        <v/>
      </c>
      <c r="D12" t="str">
        <v>(cubic foot per day) per day</v>
      </c>
      <c r="E12" t="str">
        <v>(volume per time) per time</v>
      </c>
      <c r="F12" t="str">
        <v>cubic metre per second squared</v>
      </c>
      <c r="G12" t="str">
        <v>3.79330185185185E-12</v>
      </c>
      <c r="H12" t="str">
        <v>Energistics UoM Standard V1</v>
      </c>
      <c r="I12" t="str">
        <v/>
      </c>
    </row>
    <row r="13">
      <c r="A13" t="str">
        <v>TOTAL-U0000000012</v>
      </c>
      <c r="B13" t="str">
        <v>ft3/(d.ft)</v>
      </c>
      <c r="C13" t="str">
        <v/>
      </c>
      <c r="D13" t="str">
        <v>(cubic foot per day) per foot</v>
      </c>
      <c r="E13" t="str">
        <v>(volume per time) per length</v>
      </c>
      <c r="F13" t="str">
        <v>cubic metre per second metre</v>
      </c>
      <c r="G13" t="str">
        <v>1.07526666666667E-06</v>
      </c>
      <c r="H13" t="str">
        <v>Energistics UoM Standard V1</v>
      </c>
      <c r="I13" t="str">
        <v/>
      </c>
    </row>
    <row r="14">
      <c r="A14" t="str">
        <v>TOTAL-U0000000013</v>
      </c>
      <c r="B14" t="str">
        <v>ft3/h2</v>
      </c>
      <c r="C14" t="str">
        <v/>
      </c>
      <c r="D14" t="str">
        <v>(cubic foot per hour) per hour</v>
      </c>
      <c r="E14" t="str">
        <v>(volume per time) per time</v>
      </c>
      <c r="F14" t="str">
        <v>cubic metre per second squared</v>
      </c>
      <c r="G14" t="str">
        <v>2.18494186666667E-09</v>
      </c>
      <c r="H14" t="str">
        <v>Energistics UoM Standard V1</v>
      </c>
      <c r="I14" t="str">
        <v/>
      </c>
    </row>
    <row r="15">
      <c r="A15" t="str">
        <v>TOTAL-U0000000014</v>
      </c>
      <c r="B15" t="str">
        <v>ft3/min2</v>
      </c>
      <c r="C15" t="str">
        <v/>
      </c>
      <c r="D15" t="str">
        <v>(cubic foot per minute) per minute</v>
      </c>
      <c r="E15" t="str">
        <v>(volume per time) per time</v>
      </c>
      <c r="F15" t="str">
        <v>cubic metre per second squared</v>
      </c>
      <c r="G15" t="str">
        <v>0.00000786579072</v>
      </c>
      <c r="H15" t="str">
        <v>Energistics UoM Standard V1</v>
      </c>
      <c r="I15" t="str">
        <v/>
      </c>
    </row>
    <row r="16">
      <c r="A16" t="str">
        <v>TOTAL-U0000000015</v>
      </c>
      <c r="B16" t="str">
        <v>ft3/s2</v>
      </c>
      <c r="C16" t="str">
        <v/>
      </c>
      <c r="D16" t="str">
        <v>(cubic foot per second) per second</v>
      </c>
      <c r="E16" t="str">
        <v>(volume per time) per time</v>
      </c>
      <c r="F16" t="str">
        <v>cubic metre per second squared</v>
      </c>
      <c r="G16" t="str">
        <v>0.028316846592</v>
      </c>
      <c r="H16" t="str">
        <v>Energistics UoM Standard V1</v>
      </c>
      <c r="I16" t="str">
        <v/>
      </c>
    </row>
    <row r="17">
      <c r="A17" t="str">
        <v>TOTAL-U0000000016</v>
      </c>
      <c r="B17" t="str">
        <v>(m3/d)/(m3/d)</v>
      </c>
      <c r="C17" t="str">
        <v/>
      </c>
      <c r="D17" t="str">
        <v>(cubic metre per day) per (cubic metre per day)</v>
      </c>
      <c r="E17" t="str">
        <v>volume flow rate per volume flow rate</v>
      </c>
      <c r="F17" t="str">
        <v>(cubic metre per second) per (cubic metre per second)</v>
      </c>
      <c r="G17" t="str">
        <v>1</v>
      </c>
      <c r="H17" t="str">
        <v>Energistics UoM Standard V1</v>
      </c>
      <c r="I17" t="str">
        <v/>
      </c>
    </row>
    <row r="18">
      <c r="A18" t="str">
        <v>TOTAL-U0000000017</v>
      </c>
      <c r="B18" t="str">
        <v>m3/(bar.d)</v>
      </c>
      <c r="C18" t="str">
        <v/>
      </c>
      <c r="D18" t="str">
        <v>(cubic metre per day) per bar</v>
      </c>
      <c r="E18" t="str">
        <v>(volume per time) per pressure</v>
      </c>
      <c r="F18" t="str">
        <v>cubic metre per pascal second</v>
      </c>
      <c r="G18" t="str">
        <v>1.15740740740741E-10</v>
      </c>
      <c r="H18" t="str">
        <v>Energistics UoM Standard V1</v>
      </c>
      <c r="I18" t="str">
        <v/>
      </c>
    </row>
    <row r="19">
      <c r="A19" t="str">
        <v>TOTAL-U0000000018</v>
      </c>
      <c r="B19" t="str">
        <v>m3/d2</v>
      </c>
      <c r="C19" t="str">
        <v/>
      </c>
      <c r="D19" t="str">
        <v>(cubic metre per day) per day</v>
      </c>
      <c r="E19" t="str">
        <v>(volume per time) per time</v>
      </c>
      <c r="F19" t="str">
        <v>cubic metre per second squared</v>
      </c>
      <c r="G19" t="str">
        <v>1.33959190672154E-10</v>
      </c>
      <c r="H19" t="str">
        <v>Energistics UoM Standard V1</v>
      </c>
      <c r="I19" t="str">
        <v/>
      </c>
    </row>
    <row r="20">
      <c r="A20" t="str">
        <v>TOTAL-U0000000019</v>
      </c>
      <c r="B20" t="str">
        <v>m3/(kPa.d)</v>
      </c>
      <c r="C20" t="str">
        <v/>
      </c>
      <c r="D20" t="str">
        <v>(cubic metre per day) per kilopascal</v>
      </c>
      <c r="E20" t="str">
        <v>(volume per time) per pressure</v>
      </c>
      <c r="F20" t="str">
        <v>cubic metre per pascal second</v>
      </c>
      <c r="G20" t="str">
        <v>1.15740740740741E-08</v>
      </c>
      <c r="H20" t="str">
        <v>Energistics UoM Standard V1</v>
      </c>
      <c r="I20" t="str">
        <v/>
      </c>
    </row>
    <row r="21">
      <c r="A21" t="str">
        <v>TOTAL-U0000000020</v>
      </c>
      <c r="B21" t="str">
        <v>m3/(d.m)</v>
      </c>
      <c r="C21" t="str">
        <v/>
      </c>
      <c r="D21" t="str">
        <v>(cubic metre per day) per metre</v>
      </c>
      <c r="E21" t="str">
        <v>(volume per time) per length</v>
      </c>
      <c r="F21" t="str">
        <v>cubic metre per second metre</v>
      </c>
      <c r="G21" t="str">
        <v>1.15740740740741E-05</v>
      </c>
      <c r="H21" t="str">
        <v>Energistics UoM Standard V1</v>
      </c>
      <c r="I21" t="str">
        <v/>
      </c>
    </row>
    <row r="22">
      <c r="A22" t="str">
        <v>TOTAL-U0000000021</v>
      </c>
      <c r="B22" t="str">
        <v>m3/(psi.d)</v>
      </c>
      <c r="C22" t="str">
        <v/>
      </c>
      <c r="D22" t="str">
        <v>(cubic metre per day) per psi</v>
      </c>
      <c r="E22" t="str">
        <v>(volume per time) per pressure</v>
      </c>
      <c r="F22" t="str">
        <v>cubic metre per pascal second</v>
      </c>
      <c r="G22" t="str">
        <v>1.67867752002557E-09</v>
      </c>
      <c r="H22" t="str">
        <v>Energistics UoM Standard V1</v>
      </c>
      <c r="I22" t="str">
        <v/>
      </c>
    </row>
    <row r="23">
      <c r="A23" t="str">
        <v>TOTAL-U0000000022</v>
      </c>
      <c r="B23" t="str">
        <v>m3/(bar.h)</v>
      </c>
      <c r="C23" t="str">
        <v/>
      </c>
      <c r="D23" t="str">
        <v>(cubic metre per hour) per bar</v>
      </c>
      <c r="E23" t="str">
        <v>(volume per time) per pressure</v>
      </c>
      <c r="F23" t="str">
        <v>cubic metre per pascal second</v>
      </c>
      <c r="G23" t="str">
        <v>2.77777777777778E-09</v>
      </c>
      <c r="H23" t="str">
        <v>Energistics UoM Standard V1</v>
      </c>
      <c r="I23" t="str">
        <v/>
      </c>
    </row>
    <row r="24">
      <c r="A24" t="str">
        <v>TOTAL-U0000000023</v>
      </c>
      <c r="B24" t="str">
        <v>m3/(kPa.h)</v>
      </c>
      <c r="C24" t="str">
        <v/>
      </c>
      <c r="D24" t="str">
        <v>(cubic metre per hour) per kilopascal</v>
      </c>
      <c r="E24" t="str">
        <v>(volume per time) per pressure</v>
      </c>
      <c r="F24" t="str">
        <v>cubic metre per pascal second</v>
      </c>
      <c r="G24" t="str">
        <v>2.77777777777778E-07</v>
      </c>
      <c r="H24" t="str">
        <v>Energistics UoM Standard V1</v>
      </c>
      <c r="I24" t="str">
        <v/>
      </c>
    </row>
    <row r="25">
      <c r="A25" t="str">
        <v>TOTAL-U0000000024</v>
      </c>
      <c r="B25" t="str">
        <v>m3/(h.m)</v>
      </c>
      <c r="C25" t="str">
        <v/>
      </c>
      <c r="D25" t="str">
        <v>(cubic metre per hour) per metre</v>
      </c>
      <c r="E25" t="str">
        <v>(volume per time) per length</v>
      </c>
      <c r="F25" t="str">
        <v>cubic metre per second metre</v>
      </c>
      <c r="G25" t="str">
        <v>0.000277777777777778</v>
      </c>
      <c r="H25" t="str">
        <v>Energistics UoM Standard V1</v>
      </c>
      <c r="I25" t="str">
        <v/>
      </c>
    </row>
    <row r="26">
      <c r="A26" t="str">
        <v>TOTAL-U0000000025</v>
      </c>
      <c r="B26" t="str">
        <v>1E-6 m3/(m3.deltaC)</v>
      </c>
      <c r="C26" t="str">
        <v/>
      </c>
      <c r="D26" t="str">
        <v>(cubic metre per million cubic metre) per delta Celsius</v>
      </c>
      <c r="E26" t="str">
        <v>volumetric thermal expansion</v>
      </c>
      <c r="F26" t="str">
        <v>cubic metre per cubic metre delta kelvin</v>
      </c>
      <c r="G26" t="str">
        <v>0.000001</v>
      </c>
      <c r="H26" t="str">
        <v>Energistics UoM Standard V1</v>
      </c>
      <c r="I26" t="str">
        <v/>
      </c>
    </row>
    <row r="27">
      <c r="A27" t="str">
        <v>TOTAL-U0000000026</v>
      </c>
      <c r="B27" t="str">
        <v>1E-6 m3/(m3.deltaF)</v>
      </c>
      <c r="C27" t="str">
        <v/>
      </c>
      <c r="D27" t="str">
        <v>(cubic metre per million cubic metre) per delta Fahrenheit</v>
      </c>
      <c r="E27" t="str">
        <v>volumetric thermal expansion</v>
      </c>
      <c r="F27" t="str">
        <v>cubic metre per cubic metre delta kelvin</v>
      </c>
      <c r="G27" t="str">
        <v>0.0000018</v>
      </c>
      <c r="H27" t="str">
        <v>Energistics UoM Standard V1</v>
      </c>
      <c r="I27" t="str">
        <v/>
      </c>
    </row>
    <row r="28">
      <c r="A28" t="str">
        <v>TOTAL-U0000000027</v>
      </c>
      <c r="B28" t="str">
        <v>m3/(bar.min)</v>
      </c>
      <c r="C28" t="str">
        <v/>
      </c>
      <c r="D28" t="str">
        <v>(cubic metre per minute) per bar</v>
      </c>
      <c r="E28" t="str">
        <v>(volume per time) per pressure</v>
      </c>
      <c r="F28" t="str">
        <v>cubic metre per pascal second</v>
      </c>
      <c r="G28" t="str">
        <v>1.66666666666667E-07</v>
      </c>
      <c r="H28" t="str">
        <v>Energistics UoM Standard V1</v>
      </c>
      <c r="I28" t="str">
        <v/>
      </c>
    </row>
    <row r="29">
      <c r="A29" t="str">
        <v>TOTAL-U0000000028</v>
      </c>
      <c r="B29" t="str">
        <v>(m3/s)/(m3/s)</v>
      </c>
      <c r="C29" t="str">
        <v/>
      </c>
      <c r="D29" t="str">
        <v>(cubic metre per second) per (cubic metre per second)</v>
      </c>
      <c r="E29" t="str">
        <v>volume flow rate per volume flow rate</v>
      </c>
      <c r="F29" t="str">
        <v>(cubic metre per second) per (cubic metre per second)</v>
      </c>
      <c r="G29" t="str">
        <v>1</v>
      </c>
      <c r="H29" t="str">
        <v>Energistics UoM Standard V1</v>
      </c>
      <c r="I29" t="str">
        <v/>
      </c>
    </row>
    <row r="30">
      <c r="A30" t="str">
        <v>TOTAL-U0000000029</v>
      </c>
      <c r="B30" t="str">
        <v>m3/(s.ft)</v>
      </c>
      <c r="C30" t="str">
        <v/>
      </c>
      <c r="D30" t="str">
        <v>(cubic metre per second) per foot</v>
      </c>
      <c r="E30" t="str">
        <v>(volume per time) per length</v>
      </c>
      <c r="F30" t="str">
        <v>cubic metre per second metre</v>
      </c>
      <c r="G30" t="str">
        <v>3.28083989501312</v>
      </c>
      <c r="H30" t="str">
        <v>Energistics UoM Standard V1</v>
      </c>
      <c r="I30" t="str">
        <v/>
      </c>
    </row>
    <row r="31">
      <c r="A31" t="str">
        <v>TOTAL-U0000000030</v>
      </c>
      <c r="B31" t="str">
        <v>L/(bar.min)</v>
      </c>
      <c r="C31" t="str">
        <v/>
      </c>
      <c r="D31" t="str">
        <v>(litre per minute) per bar</v>
      </c>
      <c r="E31" t="str">
        <v>(volume per time) per pressure</v>
      </c>
      <c r="F31" t="str">
        <v>cubic metre per pascal second</v>
      </c>
      <c r="G31" t="str">
        <v>1.66666666666667E-10</v>
      </c>
      <c r="H31" t="str">
        <v>Energistics UoM Standard V1</v>
      </c>
      <c r="I31" t="str">
        <v/>
      </c>
    </row>
    <row r="32">
      <c r="A32" t="str">
        <v>TOTAL-U0000000031</v>
      </c>
      <c r="B32" t="str">
        <v>L/s2</v>
      </c>
      <c r="C32" t="str">
        <v/>
      </c>
      <c r="D32" t="str">
        <v>(litre per second) per second</v>
      </c>
      <c r="E32" t="str">
        <v>(volume per time) per time</v>
      </c>
      <c r="F32" t="str">
        <v>cubic metre per second squared</v>
      </c>
      <c r="G32" t="str">
        <v>0.001</v>
      </c>
      <c r="H32" t="str">
        <v>Energistics UoM Standard V1</v>
      </c>
      <c r="I32" t="str">
        <v/>
      </c>
    </row>
    <row r="33">
      <c r="A33" t="str">
        <v>TOTAL-U0000000032</v>
      </c>
      <c r="B33" t="str">
        <v>1E6 (ft3/d)/(bbl/d)</v>
      </c>
      <c r="C33" t="str">
        <v/>
      </c>
      <c r="D33" t="str">
        <v>(million cubic foot per day) per (barrel per day)</v>
      </c>
      <c r="E33" t="str">
        <v>volume flow rate per volume flow rate</v>
      </c>
      <c r="F33" t="str">
        <v>(cubic metre per second) per (cubic metre per second)</v>
      </c>
      <c r="G33" t="str">
        <v>178107.606679035</v>
      </c>
      <c r="H33" t="str">
        <v>Energistics UoM Standard V1</v>
      </c>
      <c r="I33" t="str">
        <v/>
      </c>
    </row>
    <row r="34">
      <c r="A34" t="str">
        <v>TOTAL-U0000000033</v>
      </c>
      <c r="B34" t="str">
        <v>ppm[vol]/deltaF</v>
      </c>
      <c r="C34" t="str">
        <v/>
      </c>
      <c r="D34" t="str">
        <v>(part per million [volume basis)] per delta Fahrenheit</v>
      </c>
      <c r="E34" t="str">
        <v>volumetric thermal expansion</v>
      </c>
      <c r="F34" t="str">
        <v>cubic metre per cubic metre delta kelvin</v>
      </c>
      <c r="G34" t="str">
        <v>0.0000018</v>
      </c>
      <c r="H34" t="str">
        <v>Energistics UoM Standard V1</v>
      </c>
      <c r="I34" t="str">
        <v/>
      </c>
    </row>
    <row r="35">
      <c r="A35" t="str">
        <v>TOTAL-U0000000034</v>
      </c>
      <c r="B35" t="str">
        <v>ppm[vol]/deltaC</v>
      </c>
      <c r="C35" t="str">
        <v/>
      </c>
      <c r="D35" t="str">
        <v>(part per million [volume basis]) per delta Celsius</v>
      </c>
      <c r="E35" t="str">
        <v>volumetric thermal expansion</v>
      </c>
      <c r="F35" t="str">
        <v>cubic metre per cubic metre delta kelvin</v>
      </c>
      <c r="G35" t="str">
        <v>0.000001</v>
      </c>
      <c r="H35" t="str">
        <v>Energistics UoM Standard V1</v>
      </c>
      <c r="I35" t="str">
        <v/>
      </c>
    </row>
    <row r="36">
      <c r="A36" t="str">
        <v>TOTAL-U0000000035</v>
      </c>
      <c r="B36" t="str">
        <v>rpm/s</v>
      </c>
      <c r="C36" t="str">
        <v/>
      </c>
      <c r="D36" t="str">
        <v>(revolution per minute) per second</v>
      </c>
      <c r="E36" t="str">
        <v>angular acceleration</v>
      </c>
      <c r="F36" t="str">
        <v>radian per second squared</v>
      </c>
      <c r="G36" t="str">
        <v>0.10471975511966</v>
      </c>
      <c r="H36" t="str">
        <v>Energistics UoM Standard V1</v>
      </c>
      <c r="I36" t="str">
        <v/>
      </c>
    </row>
    <row r="37">
      <c r="A37" t="str">
        <v>TOTAL-U0000000036</v>
      </c>
      <c r="B37" t="str">
        <v>1000 ft3/(d.ft)</v>
      </c>
      <c r="C37" t="str">
        <v/>
      </c>
      <c r="D37" t="str">
        <v>(thousand cubic foot per day) per foot</v>
      </c>
      <c r="E37" t="str">
        <v>(volume per time) per length</v>
      </c>
      <c r="F37" t="str">
        <v>cubic metre per second metre</v>
      </c>
      <c r="G37" t="str">
        <v>0.00107526666666667</v>
      </c>
      <c r="H37" t="str">
        <v>Energistics UoM Standard V1</v>
      </c>
      <c r="I37" t="str">
        <v/>
      </c>
    </row>
    <row r="38">
      <c r="A38" t="str">
        <v>TOTAL-U0000000037</v>
      </c>
      <c r="B38" t="str">
        <v>1000 ft3/(psi.d)</v>
      </c>
      <c r="C38" t="str">
        <v/>
      </c>
      <c r="D38" t="str">
        <v>(thousand cubic foot per day) per psi</v>
      </c>
      <c r="E38" t="str">
        <v>(volume per time) per pressure</v>
      </c>
      <c r="F38" t="str">
        <v>cubic metre per pascal second</v>
      </c>
      <c r="G38" t="str">
        <v>4.7534853812003E-08</v>
      </c>
      <c r="H38" t="str">
        <v>Energistics UoM Standard V1</v>
      </c>
      <c r="I38" t="str">
        <v/>
      </c>
    </row>
    <row r="39">
      <c r="A39" t="str">
        <v>TOTAL-U0000000038</v>
      </c>
      <c r="B39" t="str">
        <v>1000 m3/(d.m)</v>
      </c>
      <c r="C39" t="str">
        <v/>
      </c>
      <c r="D39" t="str">
        <v>(thousand cubic metre per day) per metre</v>
      </c>
      <c r="E39" t="str">
        <v>(volume per time) per length</v>
      </c>
      <c r="F39" t="str">
        <v>cubic metre per second metre</v>
      </c>
      <c r="G39" t="str">
        <v>0.0115740740740741</v>
      </c>
      <c r="H39" t="str">
        <v>Energistics UoM Standard V1</v>
      </c>
      <c r="I39" t="str">
        <v/>
      </c>
    </row>
    <row r="40">
      <c r="A40" t="str">
        <v>TOTAL-U0000000039</v>
      </c>
      <c r="B40" t="str">
        <v>1000 m3/(h.m)</v>
      </c>
      <c r="C40" t="str">
        <v/>
      </c>
      <c r="D40" t="str">
        <v>(thousand cubic metre per hour) per metre</v>
      </c>
      <c r="E40" t="str">
        <v>(volume per time) per length</v>
      </c>
      <c r="F40" t="str">
        <v>cubic metre per second metre</v>
      </c>
      <c r="G40" t="str">
        <v>0.277777777777778</v>
      </c>
      <c r="H40" t="str">
        <v>Energistics UoM Standard V1</v>
      </c>
      <c r="I40" t="str">
        <v/>
      </c>
    </row>
    <row r="41">
      <c r="A41" t="str">
        <v>TOTAL-U0000000040</v>
      </c>
      <c r="B41" t="str">
        <v>kpsi2</v>
      </c>
      <c r="C41" t="str">
        <v/>
      </c>
      <c r="D41" t="str">
        <v>(thousand psi) squared</v>
      </c>
      <c r="E41" t="str">
        <v>pressure squared</v>
      </c>
      <c r="F41" t="str">
        <v>pascal squared</v>
      </c>
      <c r="G41" t="str">
        <v>47537678131698.2</v>
      </c>
      <c r="H41" t="str">
        <v>Energistics UoM Standard V1</v>
      </c>
      <c r="I41" t="str">
        <v/>
      </c>
    </row>
    <row r="42">
      <c r="A42" t="str">
        <v>TOTAL-U0000000041</v>
      </c>
      <c r="B42" t="str">
        <v>gal[UK]/h2</v>
      </c>
      <c r="C42" t="str">
        <v/>
      </c>
      <c r="D42" t="str">
        <v>(UK gallon per hour) per hour</v>
      </c>
      <c r="E42" t="str">
        <v>(volume per time) per time</v>
      </c>
      <c r="F42" t="str">
        <v>cubic metre per second squared</v>
      </c>
      <c r="G42" t="str">
        <v>3.50778549382716E-10</v>
      </c>
      <c r="H42" t="str">
        <v>Energistics UoM Standard V1</v>
      </c>
      <c r="I42" t="str">
        <v/>
      </c>
    </row>
    <row r="43">
      <c r="A43" t="str">
        <v>TOTAL-U0000000042</v>
      </c>
      <c r="B43" t="str">
        <v>gal[UK]/min2</v>
      </c>
      <c r="C43" t="str">
        <v/>
      </c>
      <c r="D43" t="str">
        <v>(UK gallon per minute) per minute</v>
      </c>
      <c r="E43" t="str">
        <v>(volume per time) per time</v>
      </c>
      <c r="F43" t="str">
        <v>cubic metre per second squared</v>
      </c>
      <c r="G43" t="str">
        <v>1.26280277777778E-06</v>
      </c>
      <c r="H43" t="str">
        <v>Energistics UoM Standard V1</v>
      </c>
      <c r="I43" t="str">
        <v/>
      </c>
    </row>
    <row r="44">
      <c r="A44" t="str">
        <v>TOTAL-U0000000043</v>
      </c>
      <c r="B44" t="str">
        <v>gal[US]/h2</v>
      </c>
      <c r="C44" t="str">
        <v/>
      </c>
      <c r="D44" t="str">
        <v>(US gallon per hour) per hour</v>
      </c>
      <c r="E44" t="str">
        <v>(volume per time) per time</v>
      </c>
      <c r="F44" t="str">
        <v>cubic metre per second squared</v>
      </c>
      <c r="G44" t="str">
        <v>2.92084242592593E-10</v>
      </c>
      <c r="H44" t="str">
        <v>Energistics UoM Standard V1</v>
      </c>
      <c r="I44" t="str">
        <v/>
      </c>
    </row>
    <row r="45">
      <c r="A45" t="str">
        <v>TOTAL-U0000000044</v>
      </c>
      <c r="B45" t="str">
        <v>gal[US]/min2</v>
      </c>
      <c r="C45" t="str">
        <v/>
      </c>
      <c r="D45" t="str">
        <v>(US gallon per minute) per minute</v>
      </c>
      <c r="E45" t="str">
        <v>(volume per time) per time</v>
      </c>
      <c r="F45" t="str">
        <v>cubic metre per second squared</v>
      </c>
      <c r="G45" t="str">
        <v>1.05150327333333E-06</v>
      </c>
      <c r="H45" t="str">
        <v>Energistics UoM Standard V1</v>
      </c>
      <c r="I45" t="str">
        <v/>
      </c>
    </row>
    <row r="46">
      <c r="A46" t="str">
        <v>TOTAL-U0000000045</v>
      </c>
      <c r="B46" t="str">
        <v>10 km</v>
      </c>
      <c r="C46" t="str">
        <v/>
      </c>
      <c r="D46" t="str">
        <v>10 kilometre</v>
      </c>
      <c r="E46" t="str">
        <v>length</v>
      </c>
      <c r="F46" t="str">
        <v>metre</v>
      </c>
      <c r="G46" t="str">
        <v>10000</v>
      </c>
      <c r="H46" t="str">
        <v>Energistics UoM Standard V1</v>
      </c>
      <c r="I46" t="str">
        <v/>
      </c>
    </row>
    <row r="47">
      <c r="A47" t="str">
        <v>TOTAL-U0000000046</v>
      </c>
      <c r="B47" t="str">
        <v>100 km</v>
      </c>
      <c r="C47" t="str">
        <v/>
      </c>
      <c r="D47" t="str">
        <v>100 kilometre</v>
      </c>
      <c r="E47" t="str">
        <v>length</v>
      </c>
      <c r="F47" t="str">
        <v>metre</v>
      </c>
      <c r="G47" t="str">
        <v>100000</v>
      </c>
      <c r="H47" t="str">
        <v>Energistics UoM Standard V1</v>
      </c>
      <c r="I47" t="str">
        <v/>
      </c>
    </row>
    <row r="48">
      <c r="A48" t="str">
        <v>TOTAL-U0000000047</v>
      </c>
      <c r="B48" t="str">
        <v>sack[94lbm]</v>
      </c>
      <c r="C48" t="str">
        <v/>
      </c>
      <c r="D48" t="str">
        <v>94 pound-mass sack</v>
      </c>
      <c r="E48" t="str">
        <v>mass</v>
      </c>
      <c r="F48" t="str">
        <v>kilogram</v>
      </c>
      <c r="G48" t="str">
        <v>42.63768278</v>
      </c>
      <c r="H48" t="str">
        <v>Energistics UoM Standard V1</v>
      </c>
      <c r="I48" t="str">
        <v>A sack with a nominal weight of 94 pound-mass. While the conversion of 94 lbm is exact, the weight of the sack is not exactly 94 lbm.</v>
      </c>
    </row>
    <row r="49">
      <c r="A49" t="str">
        <v>TOTAL-U0000000048</v>
      </c>
      <c r="B49" t="str">
        <v>abV</v>
      </c>
      <c r="C49" t="str">
        <v/>
      </c>
      <c r="D49" t="str">
        <v>abvolt</v>
      </c>
      <c r="E49" t="str">
        <v>electric potential difference</v>
      </c>
      <c r="F49" t="str">
        <v>volt</v>
      </c>
      <c r="G49" t="str">
        <v>100000000</v>
      </c>
      <c r="H49" t="str">
        <v>Total</v>
      </c>
      <c r="I49" t="str">
        <v/>
      </c>
    </row>
    <row r="50">
      <c r="A50" t="str">
        <v>TOTAL-U0000000049</v>
      </c>
      <c r="B50" t="str">
        <v>acre</v>
      </c>
      <c r="C50" t="str">
        <v/>
      </c>
      <c r="D50" t="str">
        <v>acre</v>
      </c>
      <c r="E50" t="str">
        <v>area</v>
      </c>
      <c r="F50" t="str">
        <v>square metre</v>
      </c>
      <c r="G50" t="str">
        <v>4046.87260987425</v>
      </c>
      <c r="H50" t="str">
        <v>Total, Energistics UoM Standard V1</v>
      </c>
      <c r="I50" t="str">
        <v>US survey acre. Equal to 43,560 square survey foot (exactly). From NIST.</v>
      </c>
    </row>
    <row r="51">
      <c r="A51" t="str">
        <v>TOTAL-U0000000050</v>
      </c>
      <c r="B51" t="str">
        <v>acre.ft</v>
      </c>
      <c r="C51" t="str">
        <v/>
      </c>
      <c r="D51" t="str">
        <v>acre foot</v>
      </c>
      <c r="E51" t="str">
        <v>volume</v>
      </c>
      <c r="F51" t="str">
        <v>cubic metre</v>
      </c>
      <c r="G51" t="str">
        <v>1233.48677148967</v>
      </c>
      <c r="H51" t="str">
        <v>Total, Energistics UoM Standard V1</v>
      </c>
      <c r="I51" t="str">
        <v/>
      </c>
    </row>
    <row r="52">
      <c r="A52" t="str">
        <v>TOTAL-U0000000051</v>
      </c>
      <c r="B52" t="str">
        <v>1E-6 acre.ft/bbl</v>
      </c>
      <c r="C52" t="str">
        <v/>
      </c>
      <c r="D52" t="str">
        <v>acre foot per million barrel</v>
      </c>
      <c r="E52" t="str">
        <v>volume per volume</v>
      </c>
      <c r="F52" t="str">
        <v>cubic metre per cubic metre</v>
      </c>
      <c r="G52" t="str">
        <v>0.00775839838050129</v>
      </c>
      <c r="H52" t="str">
        <v>Energistics UoM Standard V1</v>
      </c>
      <c r="I52" t="str">
        <v/>
      </c>
    </row>
    <row r="53">
      <c r="A53" t="str">
        <v>TOTAL-U0000000052</v>
      </c>
      <c r="B53" t="str">
        <v>ac in</v>
      </c>
      <c r="C53" t="str">
        <v/>
      </c>
      <c r="D53" t="str">
        <v>acre inch</v>
      </c>
      <c r="E53" t="str">
        <v>volume</v>
      </c>
      <c r="F53" t="str">
        <v>cubic metre</v>
      </c>
      <c r="G53" t="str">
        <v>0.00972855833</v>
      </c>
      <c r="H53" t="str">
        <v>Total</v>
      </c>
      <c r="I53" t="str">
        <v/>
      </c>
    </row>
    <row r="54">
      <c r="A54" t="str">
        <v>TOTAL-U0000000053</v>
      </c>
      <c r="B54" t="str">
        <v>A</v>
      </c>
      <c r="C54" t="str">
        <v/>
      </c>
      <c r="D54" t="str">
        <v>ampere</v>
      </c>
      <c r="E54" t="str">
        <v>electric current</v>
      </c>
      <c r="F54" t="str">
        <v>ampere</v>
      </c>
      <c r="G54" t="str">
        <v>1</v>
      </c>
      <c r="H54" t="str">
        <v>Total, Energistics UoM Standard V1</v>
      </c>
      <c r="I54" t="str">
        <v>The ampere is that constant current which, if maintained in two straight parallel conductors of infinite length, of negligible circular cross section, and placed 1 metre apart in vacuum, would produce between these conductors a force equal to 2 x 10**-7 newton per metre of length.</v>
      </c>
    </row>
    <row r="55">
      <c r="A55" t="str">
        <v>TOTAL-U0000000054</v>
      </c>
      <c r="B55" t="str">
        <v>A.h</v>
      </c>
      <c r="C55" t="str">
        <v/>
      </c>
      <c r="D55" t="str">
        <v>ampere hour</v>
      </c>
      <c r="E55" t="str">
        <v>electric charge</v>
      </c>
      <c r="F55" t="str">
        <v>coulomb</v>
      </c>
      <c r="G55" t="str">
        <v>3600</v>
      </c>
      <c r="H55" t="str">
        <v>Energistics UoM Standard V1</v>
      </c>
      <c r="I55" t="str">
        <v/>
      </c>
    </row>
    <row r="56">
      <c r="A56" t="str">
        <v>TOTAL-U0000000055</v>
      </c>
      <c r="B56" t="str">
        <v>A/m</v>
      </c>
      <c r="C56" t="str">
        <v/>
      </c>
      <c r="D56" t="str">
        <v>ampere per metre</v>
      </c>
      <c r="E56" t="str">
        <v>magnetic field strength</v>
      </c>
      <c r="F56" t="str">
        <v>ampere per metre</v>
      </c>
      <c r="G56" t="str">
        <v>1</v>
      </c>
      <c r="H56" t="str">
        <v>Total, Energistics UoM Standard V1</v>
      </c>
      <c r="I56" t="str">
        <v/>
      </c>
    </row>
    <row r="57">
      <c r="A57" t="str">
        <v>TOTAL-U0000000056</v>
      </c>
      <c r="B57" t="str">
        <v>A/mm</v>
      </c>
      <c r="C57" t="str">
        <v/>
      </c>
      <c r="D57" t="str">
        <v>ampere per millimetre</v>
      </c>
      <c r="E57" t="str">
        <v>magnetic field strength</v>
      </c>
      <c r="F57" t="str">
        <v>ampere per metre</v>
      </c>
      <c r="G57" t="str">
        <v>1000</v>
      </c>
      <c r="H57" t="str">
        <v>Total, Energistics UoM Standard V1</v>
      </c>
      <c r="I57" t="str">
        <v/>
      </c>
    </row>
    <row r="58">
      <c r="A58" t="str">
        <v>TOTAL-U0000000057</v>
      </c>
      <c r="B58" t="str">
        <v>A/cm2</v>
      </c>
      <c r="C58" t="str">
        <v/>
      </c>
      <c r="D58" t="str">
        <v>ampere per square centimetre</v>
      </c>
      <c r="E58" t="str">
        <v>electric current density</v>
      </c>
      <c r="F58" t="str">
        <v>ampere per square metre</v>
      </c>
      <c r="G58" t="str">
        <v>10000</v>
      </c>
      <c r="H58" t="str">
        <v>Total, Energistics UoM Standard V1</v>
      </c>
      <c r="I58" t="str">
        <v/>
      </c>
    </row>
    <row r="59">
      <c r="A59" t="str">
        <v>TOTAL-U0000000058</v>
      </c>
      <c r="B59" t="str">
        <v>A/ft2</v>
      </c>
      <c r="C59" t="str">
        <v/>
      </c>
      <c r="D59" t="str">
        <v>ampere per square foot</v>
      </c>
      <c r="E59" t="str">
        <v>electric current density</v>
      </c>
      <c r="F59" t="str">
        <v>ampere per square metre</v>
      </c>
      <c r="G59" t="str">
        <v>10.7639104167097</v>
      </c>
      <c r="H59" t="str">
        <v>Energistics UoM Standard V1</v>
      </c>
      <c r="I59" t="str">
        <v/>
      </c>
    </row>
    <row r="60">
      <c r="A60" t="str">
        <v>TOTAL-U0000000059</v>
      </c>
      <c r="B60" t="str">
        <v>A/m2</v>
      </c>
      <c r="C60" t="str">
        <v/>
      </c>
      <c r="D60" t="str">
        <v>ampere per square metre</v>
      </c>
      <c r="E60" t="str">
        <v>electric current density</v>
      </c>
      <c r="F60" t="str">
        <v>ampere per square metre</v>
      </c>
      <c r="G60" t="str">
        <v>1</v>
      </c>
      <c r="H60" t="str">
        <v>Total, Energistics UoM Standard V1</v>
      </c>
      <c r="I60" t="str">
        <v/>
      </c>
    </row>
    <row r="61">
      <c r="A61" t="str">
        <v>TOTAL-U0000000060</v>
      </c>
      <c r="B61" t="str">
        <v>A/mm2</v>
      </c>
      <c r="C61" t="str">
        <v/>
      </c>
      <c r="D61" t="str">
        <v>ampere per square millimetre</v>
      </c>
      <c r="E61" t="str">
        <v>electric current density</v>
      </c>
      <c r="F61" t="str">
        <v>ampere per square metre</v>
      </c>
      <c r="G61" t="str">
        <v>1000000</v>
      </c>
      <c r="H61" t="str">
        <v>Total, Energistics UoM Standard V1</v>
      </c>
      <c r="I61" t="str">
        <v/>
      </c>
    </row>
    <row r="62">
      <c r="A62" t="str">
        <v>TOTAL-U0000000061</v>
      </c>
      <c r="B62" t="str">
        <v>A.s</v>
      </c>
      <c r="C62" t="str">
        <v/>
      </c>
      <c r="D62" t="str">
        <v>ampere second</v>
      </c>
      <c r="E62" t="str">
        <v>electric charge</v>
      </c>
      <c r="F62" t="str">
        <v>coulomb</v>
      </c>
      <c r="G62" t="str">
        <v>1</v>
      </c>
      <c r="H62" t="str">
        <v>Energistics UoM Standard V1</v>
      </c>
      <c r="I62" t="str">
        <v/>
      </c>
    </row>
    <row r="63">
      <c r="A63" t="str">
        <v>TOTAL-U0000000062</v>
      </c>
      <c r="B63" t="str">
        <v>A.s/m3</v>
      </c>
      <c r="C63" t="str">
        <v/>
      </c>
      <c r="D63" t="str">
        <v>ampere second per cubic metre</v>
      </c>
      <c r="E63" t="str">
        <v>electric charge per volume</v>
      </c>
      <c r="F63" t="str">
        <v>coulomb per cubic metre</v>
      </c>
      <c r="G63" t="str">
        <v>1</v>
      </c>
      <c r="H63" t="str">
        <v>Energistics UoM Standard V1</v>
      </c>
      <c r="I63" t="str">
        <v/>
      </c>
    </row>
    <row r="64">
      <c r="A64" t="str">
        <v>TOTAL-U0000000063</v>
      </c>
      <c r="B64" t="str">
        <v>A.s/kg</v>
      </c>
      <c r="C64" t="str">
        <v/>
      </c>
      <c r="D64" t="str">
        <v>ampere second per kilogram</v>
      </c>
      <c r="E64" t="str">
        <v>electric charge per mass</v>
      </c>
      <c r="F64" t="str">
        <v>coulomb per kilogram</v>
      </c>
      <c r="G64" t="str">
        <v>1</v>
      </c>
      <c r="H64" t="str">
        <v>Energistics UoM Standard V1</v>
      </c>
      <c r="I64" t="str">
        <v/>
      </c>
    </row>
    <row r="65">
      <c r="A65" t="str">
        <v>TOTAL-U0000000064</v>
      </c>
      <c r="B65" t="str">
        <v>A.m2</v>
      </c>
      <c r="C65" t="str">
        <v/>
      </c>
      <c r="D65" t="str">
        <v>ampere square metre</v>
      </c>
      <c r="E65" t="str">
        <v>electromagnetic moment</v>
      </c>
      <c r="F65" t="str">
        <v>ampere square metre</v>
      </c>
      <c r="G65" t="str">
        <v>1</v>
      </c>
      <c r="H65" t="str">
        <v>Energistics UoM Standard V1</v>
      </c>
      <c r="I65" t="str">
        <v/>
      </c>
    </row>
    <row r="66">
      <c r="A66" t="str">
        <v>TOTAL-U0000000065</v>
      </c>
      <c r="B66" t="str">
        <v>angstrom</v>
      </c>
      <c r="C66" t="str">
        <v/>
      </c>
      <c r="D66" t="str">
        <v>angstrom</v>
      </c>
      <c r="E66" t="str">
        <v>length</v>
      </c>
      <c r="F66" t="str">
        <v>metre</v>
      </c>
      <c r="G66" t="str">
        <v>0.0000000001</v>
      </c>
      <c r="H66" t="str">
        <v>Total, Energistics UoM Standard V1</v>
      </c>
      <c r="I66" t="str">
        <v>The angstrom is widely used by x-ray crystallographers and structural chemists because all chemical bonds lie in the range 1 to 3 angstroms.</v>
      </c>
    </row>
    <row r="67">
      <c r="A67" t="str">
        <v>TOTAL-U0000000066</v>
      </c>
      <c r="B67" t="str">
        <v>dega</v>
      </c>
      <c r="C67" t="str">
        <v/>
      </c>
      <c r="D67" t="str">
        <v>angular degree</v>
      </c>
      <c r="E67" t="str">
        <v>plane angle</v>
      </c>
      <c r="F67" t="str">
        <v>radian</v>
      </c>
      <c r="G67" t="str">
        <v>0.0174532925199433</v>
      </c>
      <c r="H67" t="str">
        <v>Energistics UoM Standard V1</v>
      </c>
      <c r="I67" t="str">
        <v>1/360 of a full circle = PI /180 radians</v>
      </c>
    </row>
    <row r="68">
      <c r="A68" t="str">
        <v>TOTAL-U0000000067</v>
      </c>
      <c r="B68" t="str">
        <v>dega/ft</v>
      </c>
      <c r="C68" t="str">
        <v/>
      </c>
      <c r="D68" t="str">
        <v>angular degree per foot</v>
      </c>
      <c r="E68" t="str">
        <v>angle per length</v>
      </c>
      <c r="F68" t="str">
        <v>radian per metre</v>
      </c>
      <c r="G68" t="str">
        <v>0.057261458398764</v>
      </c>
      <c r="H68" t="str">
        <v>Energistics UoM Standard V1</v>
      </c>
      <c r="I68" t="str">
        <v/>
      </c>
    </row>
    <row r="69">
      <c r="A69" t="str">
        <v>TOTAL-U0000000068</v>
      </c>
      <c r="B69" t="str">
        <v>dega/h</v>
      </c>
      <c r="C69" t="str">
        <v/>
      </c>
      <c r="D69" t="str">
        <v>angular degree per hour</v>
      </c>
      <c r="E69" t="str">
        <v>angular velocity</v>
      </c>
      <c r="F69" t="str">
        <v>radian per second</v>
      </c>
      <c r="G69" t="str">
        <v>4.84813681109535E-06</v>
      </c>
      <c r="H69" t="str">
        <v>Energistics UoM Standard V1</v>
      </c>
      <c r="I69" t="str">
        <v>((pi/180) / 3600) radian per second</v>
      </c>
    </row>
    <row r="70">
      <c r="A70" t="str">
        <v>TOTAL-U0000000069</v>
      </c>
      <c r="B70" t="str">
        <v>0.01 dega/ft</v>
      </c>
      <c r="C70" t="str">
        <v/>
      </c>
      <c r="D70" t="str">
        <v>angular degree per hundred foot</v>
      </c>
      <c r="E70" t="str">
        <v>angle per length</v>
      </c>
      <c r="F70" t="str">
        <v>radian per metre</v>
      </c>
      <c r="G70" t="str">
        <v>0.00057261458398764</v>
      </c>
      <c r="H70" t="str">
        <v>Energistics UoM Standard V1</v>
      </c>
      <c r="I70" t="str">
        <v/>
      </c>
    </row>
    <row r="71">
      <c r="A71" t="str">
        <v>TOTAL-U0000000070</v>
      </c>
      <c r="B71" t="str">
        <v>dega/m</v>
      </c>
      <c r="C71" t="str">
        <v/>
      </c>
      <c r="D71" t="str">
        <v>angular degree per metre</v>
      </c>
      <c r="E71" t="str">
        <v>angle per length</v>
      </c>
      <c r="F71" t="str">
        <v>radian per metre</v>
      </c>
      <c r="G71" t="str">
        <v>0.0174532925199433</v>
      </c>
      <c r="H71" t="str">
        <v>Energistics UoM Standard V1</v>
      </c>
      <c r="I71" t="str">
        <v/>
      </c>
    </row>
    <row r="72">
      <c r="A72" t="str">
        <v>TOTAL-U0000000071</v>
      </c>
      <c r="B72" t="str">
        <v>dega/min</v>
      </c>
      <c r="C72" t="str">
        <v/>
      </c>
      <c r="D72" t="str">
        <v>angular degree per minute</v>
      </c>
      <c r="E72" t="str">
        <v>angular velocity</v>
      </c>
      <c r="F72" t="str">
        <v>radian per second</v>
      </c>
      <c r="G72" t="str">
        <v>0.000290888208665721</v>
      </c>
      <c r="H72" t="str">
        <v>Energistics UoM Standard V1</v>
      </c>
      <c r="I72" t="str">
        <v>((pi/180) / 60) radian per second</v>
      </c>
    </row>
    <row r="73">
      <c r="A73" t="str">
        <v>TOTAL-U0000000072</v>
      </c>
      <c r="B73" t="str">
        <v>dega/s</v>
      </c>
      <c r="C73" t="str">
        <v/>
      </c>
      <c r="D73" t="str">
        <v>angular degree per second</v>
      </c>
      <c r="E73" t="str">
        <v>angular velocity</v>
      </c>
      <c r="F73" t="str">
        <v>radian per second</v>
      </c>
      <c r="G73" t="str">
        <v>0.0174532925199433</v>
      </c>
      <c r="H73" t="str">
        <v>Energistics UoM Standard V1</v>
      </c>
      <c r="I73" t="str">
        <v>(pi/180) radian per second</v>
      </c>
    </row>
    <row r="74">
      <c r="A74" t="str">
        <v>TOTAL-U0000000073</v>
      </c>
      <c r="B74" t="str">
        <v>1/30 dega/ft</v>
      </c>
      <c r="C74" t="str">
        <v/>
      </c>
      <c r="D74" t="str">
        <v>angular degree per thirty foot</v>
      </c>
      <c r="E74" t="str">
        <v>angle per length</v>
      </c>
      <c r="F74" t="str">
        <v>radian per metre</v>
      </c>
      <c r="G74" t="str">
        <v>0.0019087152799588</v>
      </c>
      <c r="H74" t="str">
        <v>Energistics UoM Standard V1</v>
      </c>
      <c r="I74" t="str">
        <v/>
      </c>
    </row>
    <row r="75">
      <c r="A75" t="str">
        <v>TOTAL-U0000000074</v>
      </c>
      <c r="B75" t="str">
        <v>1/30 dega/m</v>
      </c>
      <c r="C75" t="str">
        <v/>
      </c>
      <c r="D75" t="str">
        <v>angular degree per thirty metre</v>
      </c>
      <c r="E75" t="str">
        <v>angle per length</v>
      </c>
      <c r="F75" t="str">
        <v>radian per metre</v>
      </c>
      <c r="G75" t="str">
        <v>0.000581776417331443</v>
      </c>
      <c r="H75" t="str">
        <v>Energistics UoM Standard V1</v>
      </c>
      <c r="I75" t="str">
        <v>((pi/180) / 30) radian per metre</v>
      </c>
    </row>
    <row r="76">
      <c r="A76" t="str">
        <v>TOTAL-U0000000075</v>
      </c>
      <c r="B76" t="str">
        <v>mila</v>
      </c>
      <c r="C76" t="str">
        <v/>
      </c>
      <c r="D76" t="str">
        <v>angular mil</v>
      </c>
      <c r="E76" t="str">
        <v>plane angle</v>
      </c>
      <c r="F76" t="str">
        <v>radian</v>
      </c>
      <c r="G76" t="str">
        <v>0.000981747704246809</v>
      </c>
      <c r="H76" t="str">
        <v>Energistics UoM Standard V1</v>
      </c>
      <c r="I76" t="str">
        <v>Angle subtended by 1/6400 part of a circle.</v>
      </c>
    </row>
    <row r="77">
      <c r="A77" t="str">
        <v>TOTAL-U0000000076</v>
      </c>
      <c r="B77" t="str">
        <v>0.001 seca</v>
      </c>
      <c r="C77" t="str">
        <v/>
      </c>
      <c r="D77" t="str">
        <v>angular millisecond</v>
      </c>
      <c r="E77" t="str">
        <v>plane angle</v>
      </c>
      <c r="F77" t="str">
        <v>radian</v>
      </c>
      <c r="G77" t="str">
        <v>4.84813681109536E-09</v>
      </c>
      <c r="H77" t="str">
        <v>Energistics UoM Standard V1</v>
      </c>
      <c r="I77" t="str">
        <v/>
      </c>
    </row>
    <row r="78">
      <c r="A78" t="str">
        <v>TOTAL-U0000000077</v>
      </c>
      <c r="B78" t="str">
        <v>mina</v>
      </c>
      <c r="C78" t="str">
        <v/>
      </c>
      <c r="D78" t="str">
        <v>angular minute</v>
      </c>
      <c r="E78" t="str">
        <v>plane angle</v>
      </c>
      <c r="F78" t="str">
        <v>radian</v>
      </c>
      <c r="G78" t="str">
        <v>0.000290888208665721</v>
      </c>
      <c r="H78" t="str">
        <v>Total, Energistics UoM Standard V1</v>
      </c>
      <c r="I78" t="str">
        <v>1/60 of an angular degree. ((pi/180) / 60) radians</v>
      </c>
    </row>
    <row r="79">
      <c r="A79" t="str">
        <v>TOTAL-U0000000078</v>
      </c>
      <c r="B79" t="str">
        <v>seca</v>
      </c>
      <c r="C79" t="str">
        <v/>
      </c>
      <c r="D79" t="str">
        <v>angular second</v>
      </c>
      <c r="E79" t="str">
        <v>plane angle</v>
      </c>
      <c r="F79" t="str">
        <v>radian</v>
      </c>
      <c r="G79" t="str">
        <v>4.84813681109535E-06</v>
      </c>
      <c r="H79" t="str">
        <v>Energistics UoM Standard V1</v>
      </c>
      <c r="I79" t="str">
        <v>1/60 of an angular minute. ((pi/180) / 3600) radians</v>
      </c>
    </row>
    <row r="80">
      <c r="A80" t="str">
        <v>TOTAL-U0000000079</v>
      </c>
      <c r="B80" t="str">
        <v>gAPI</v>
      </c>
      <c r="C80" t="str">
        <v/>
      </c>
      <c r="D80" t="str">
        <v>API gamma ray unit</v>
      </c>
      <c r="E80" t="str">
        <v>API gamma ray</v>
      </c>
      <c r="F80" t="str">
        <v>API gamma ray unit</v>
      </c>
      <c r="G80" t="str">
        <v>1</v>
      </c>
      <c r="H80" t="str">
        <v>Energistics UoM Standard V1</v>
      </c>
      <c r="I80" t="str">
        <v>A unit defined by the American Petroleum Institute for gamma ray log measurements.</v>
      </c>
    </row>
    <row r="81">
      <c r="A81" t="str">
        <v>TOTAL-U0000000080</v>
      </c>
      <c r="B81" t="str">
        <v>dAPI</v>
      </c>
      <c r="C81" t="str">
        <v/>
      </c>
      <c r="D81" t="str">
        <v>API gravity unit</v>
      </c>
      <c r="E81" t="str">
        <v>API gravity</v>
      </c>
      <c r="F81" t="str">
        <v>API gravity unit</v>
      </c>
      <c r="G81" t="str">
        <v>1</v>
      </c>
      <c r="H81" t="str">
        <v>Energistics UoM Standard V1</v>
      </c>
      <c r="I81" t="str">
        <v>A unit defined by the American Petroleum Institute for gravity of crude petroleum measurements. See the API's Manual of Petroleum Measurement Standards (MPMS) chapter 9.1 and chapter 11.1 for information on this concept.</v>
      </c>
    </row>
    <row r="82">
      <c r="A82" t="str">
        <v>TOTAL-U0000000081</v>
      </c>
      <c r="B82" t="str">
        <v>nAPI</v>
      </c>
      <c r="C82" t="str">
        <v/>
      </c>
      <c r="D82" t="str">
        <v>API neutron unit</v>
      </c>
      <c r="E82" t="str">
        <v>API neutron</v>
      </c>
      <c r="F82" t="str">
        <v>API neutron unit</v>
      </c>
      <c r="G82" t="str">
        <v>1</v>
      </c>
      <c r="H82" t="str">
        <v>Energistics UoM Standard V1</v>
      </c>
      <c r="I82" t="str">
        <v>A unit defined by the American Petroleum Institute for neutron log measurements.</v>
      </c>
    </row>
    <row r="83">
      <c r="A83" t="str">
        <v>TOTAL-U0000000082</v>
      </c>
      <c r="B83" t="str">
        <v>a</v>
      </c>
      <c r="C83" t="str">
        <v/>
      </c>
      <c r="D83" t="str">
        <v>are</v>
      </c>
      <c r="E83" t="str">
        <v>area</v>
      </c>
      <c r="F83" t="str">
        <v>square metre</v>
      </c>
      <c r="G83" t="str">
        <v>0.01</v>
      </c>
      <c r="H83" t="str">
        <v>Total</v>
      </c>
      <c r="I83" t="str">
        <v/>
      </c>
    </row>
    <row r="84">
      <c r="A84" t="str">
        <v>TOTAL-U0000000083</v>
      </c>
      <c r="B84" t="str">
        <v>u</v>
      </c>
      <c r="C84" t="str">
        <v/>
      </c>
      <c r="D84" t="str">
        <v>atomic mass unit</v>
      </c>
      <c r="E84" t="str">
        <v>mass</v>
      </c>
      <c r="F84" t="str">
        <v>kilogram</v>
      </c>
      <c r="G84" t="str">
        <v>1.66054E-27</v>
      </c>
      <c r="H84" t="str">
        <v>Total</v>
      </c>
      <c r="I84" t="str">
        <v/>
      </c>
    </row>
    <row r="85">
      <c r="A85" t="str">
        <v>TOTAL-U0000000084</v>
      </c>
      <c r="B85" t="str">
        <v>ag</v>
      </c>
      <c r="C85" t="str">
        <v/>
      </c>
      <c r="D85" t="str">
        <v>attogram</v>
      </c>
      <c r="E85" t="str">
        <v>mass</v>
      </c>
      <c r="F85" t="str">
        <v>kilogram</v>
      </c>
      <c r="G85" t="str">
        <v>1E-21</v>
      </c>
      <c r="H85" t="str">
        <v>Energistics UoM Standard V1</v>
      </c>
      <c r="I85" t="str">
        <v/>
      </c>
    </row>
    <row r="86">
      <c r="A86" t="str">
        <v>TOTAL-U0000000085</v>
      </c>
      <c r="B86" t="str">
        <v>aJ</v>
      </c>
      <c r="C86" t="str">
        <v/>
      </c>
      <c r="D86" t="str">
        <v>attojoule</v>
      </c>
      <c r="E86" t="str">
        <v>energy</v>
      </c>
      <c r="F86" t="str">
        <v>joule</v>
      </c>
      <c r="G86" t="str">
        <v>0.000000000000000001</v>
      </c>
      <c r="H86" t="str">
        <v>Energistics UoM Standard V1</v>
      </c>
      <c r="I86" t="str">
        <v/>
      </c>
    </row>
    <row r="87">
      <c r="A87" t="str">
        <v>TOTAL-U0000000086</v>
      </c>
      <c r="B87" t="str">
        <v>AUD</v>
      </c>
      <c r="C87" t="str">
        <v/>
      </c>
      <c r="D87" t="str">
        <v>AUD</v>
      </c>
      <c r="E87" t="str">
        <v>Cost</v>
      </c>
      <c r="F87" t="str">
        <v/>
      </c>
      <c r="G87" t="str">
        <v>0</v>
      </c>
      <c r="H87" t="str">
        <v>Total</v>
      </c>
      <c r="I87" t="str">
        <v/>
      </c>
    </row>
    <row r="88">
      <c r="A88" t="str">
        <v>TOTAL-U0000000087</v>
      </c>
      <c r="B88" t="str">
        <v>bar</v>
      </c>
      <c r="C88" t="str">
        <v/>
      </c>
      <c r="D88" t="str">
        <v>bar</v>
      </c>
      <c r="E88" t="str">
        <v>pressure</v>
      </c>
      <c r="F88" t="str">
        <v>pascal</v>
      </c>
      <c r="G88" t="str">
        <v>100000</v>
      </c>
      <c r="H88" t="str">
        <v>Total, Energistics UoM Standard V1</v>
      </c>
      <c r="I88" t="str">
        <v>100 kPa. Since 1982 one bar has been used as the standard pressure for tabulating all thermodynamic data. Prior to 1982 the standard pressure used to be the standard atmosphere, equal to 1.013 25 bar, or 101 325 Pa.</v>
      </c>
    </row>
    <row r="89">
      <c r="A89" t="str">
        <v>TOTAL-U0000000088</v>
      </c>
      <c r="B89" t="str">
        <v>bara</v>
      </c>
      <c r="C89" t="str">
        <v/>
      </c>
      <c r="D89" t="str">
        <v>bar absolute</v>
      </c>
      <c r="E89" t="str">
        <v>pressure</v>
      </c>
      <c r="F89" t="str">
        <v>pascal</v>
      </c>
      <c r="G89" t="str">
        <v>0.00001</v>
      </c>
      <c r="H89" t="str">
        <v>Total</v>
      </c>
      <c r="I89" t="str">
        <v/>
      </c>
    </row>
    <row r="90">
      <c r="A90" t="str">
        <v>TOTAL-U0000000089</v>
      </c>
      <c r="B90" t="str">
        <v>barg</v>
      </c>
      <c r="C90" t="str">
        <v/>
      </c>
      <c r="D90" t="str">
        <v>bar gauge</v>
      </c>
      <c r="E90" t="str">
        <v>pressure</v>
      </c>
      <c r="F90" t="str">
        <v>pascal gauge</v>
      </c>
      <c r="G90" t="str">
        <v>0.00001</v>
      </c>
      <c r="H90" t="str">
        <v>Total</v>
      </c>
      <c r="I90" t="str">
        <v/>
      </c>
    </row>
    <row r="91">
      <c r="A91" t="str">
        <v>TOTAL-U0000000090</v>
      </c>
      <c r="B91" t="str">
        <v>bar/h</v>
      </c>
      <c r="C91" t="str">
        <v/>
      </c>
      <c r="D91" t="str">
        <v>bar per hour</v>
      </c>
      <c r="E91" t="str">
        <v>pressure per time</v>
      </c>
      <c r="F91" t="str">
        <v>pascal per second</v>
      </c>
      <c r="G91" t="str">
        <v>27.7777777777778</v>
      </c>
      <c r="H91" t="str">
        <v>Energistics UoM Standard V1</v>
      </c>
      <c r="I91" t="str">
        <v/>
      </c>
    </row>
    <row r="92">
      <c r="A92" t="str">
        <v>TOTAL-U0000000091</v>
      </c>
      <c r="B92" t="str">
        <v>bar/km</v>
      </c>
      <c r="C92" t="str">
        <v/>
      </c>
      <c r="D92" t="str">
        <v>bar per kilometre</v>
      </c>
      <c r="E92" t="str">
        <v>force per volume</v>
      </c>
      <c r="F92" t="str">
        <v>newton per cubic metre</v>
      </c>
      <c r="G92" t="str">
        <v>100</v>
      </c>
      <c r="H92" t="str">
        <v>Energistics UoM Standard V1</v>
      </c>
      <c r="I92" t="str">
        <v/>
      </c>
    </row>
    <row r="93">
      <c r="A93" t="str">
        <v>TOTAL-U0000000092</v>
      </c>
      <c r="B93" t="str">
        <v>bar/m</v>
      </c>
      <c r="C93" t="str">
        <v/>
      </c>
      <c r="D93" t="str">
        <v>bar per metre</v>
      </c>
      <c r="E93" t="str">
        <v>force per volume</v>
      </c>
      <c r="F93" t="str">
        <v>newton per cubic metre</v>
      </c>
      <c r="G93" t="str">
        <v>100000</v>
      </c>
      <c r="H93" t="str">
        <v>Energistics UoM Standard V1</v>
      </c>
      <c r="I93" t="str">
        <v/>
      </c>
    </row>
    <row r="94">
      <c r="A94" t="str">
        <v>TOTAL-U0000000093</v>
      </c>
      <c r="B94" t="str">
        <v>bar2</v>
      </c>
      <c r="C94" t="str">
        <v/>
      </c>
      <c r="D94" t="str">
        <v>bar squared</v>
      </c>
      <c r="E94" t="str">
        <v>pressure squared</v>
      </c>
      <c r="F94" t="str">
        <v>pascal squared</v>
      </c>
      <c r="G94" t="str">
        <v>10000000000</v>
      </c>
      <c r="H94" t="str">
        <v>Energistics UoM Standard V1</v>
      </c>
      <c r="I94" t="str">
        <v/>
      </c>
    </row>
    <row r="95">
      <c r="A95" t="str">
        <v>TOTAL-U0000000094</v>
      </c>
      <c r="B95" t="str">
        <v>bar2/cP</v>
      </c>
      <c r="C95" t="str">
        <v/>
      </c>
      <c r="D95" t="str">
        <v>bar squared per centipoise</v>
      </c>
      <c r="E95" t="str">
        <v>pressure squared per (force time per area)</v>
      </c>
      <c r="F95" t="str">
        <v>pascal squared per pascal second</v>
      </c>
      <c r="G95" t="str">
        <v>10000000000000</v>
      </c>
      <c r="H95" t="str">
        <v>Energistics UoM Standard V1</v>
      </c>
      <c r="I95" t="str">
        <v/>
      </c>
    </row>
    <row r="96">
      <c r="A96" t="str">
        <v>TOTAL-U0000000095</v>
      </c>
      <c r="B96" t="str">
        <v>b</v>
      </c>
      <c r="C96" t="str">
        <v/>
      </c>
      <c r="D96" t="str">
        <v>barn</v>
      </c>
      <c r="E96" t="str">
        <v>area</v>
      </c>
      <c r="F96" t="str">
        <v>square metre</v>
      </c>
      <c r="G96" t="str">
        <v>1E-28</v>
      </c>
      <c r="H96" t="str">
        <v>Energistics UoM Standard V1</v>
      </c>
      <c r="I96" t="str">
        <v>The barn is a unit of area employed to express cross sections in nuclear physics.</v>
      </c>
    </row>
    <row r="97">
      <c r="A97" t="str">
        <v>TOTAL-U0000000096</v>
      </c>
      <c r="B97" t="str">
        <v>b/cm3</v>
      </c>
      <c r="C97" t="str">
        <v/>
      </c>
      <c r="D97" t="str">
        <v>barn per cubic centimetre</v>
      </c>
      <c r="E97" t="str">
        <v>area per volume</v>
      </c>
      <c r="F97" t="str">
        <v>per metre</v>
      </c>
      <c r="G97" t="str">
        <v>1E-22</v>
      </c>
      <c r="H97" t="str">
        <v>Energistics UoM Standard V1</v>
      </c>
      <c r="I97" t="str">
        <v/>
      </c>
    </row>
    <row r="98">
      <c r="A98" t="str">
        <v>TOTAL-U0000000097</v>
      </c>
      <c r="B98" t="str">
        <v>bbl/acre</v>
      </c>
      <c r="C98" t="str">
        <v/>
      </c>
      <c r="D98" t="str">
        <v>barrel per acre</v>
      </c>
      <c r="E98" t="str">
        <v>volume per area</v>
      </c>
      <c r="F98" t="str">
        <v>cubic metre per square metre</v>
      </c>
      <c r="G98" t="str">
        <v>3.92864590153085E-05</v>
      </c>
      <c r="H98" t="str">
        <v>Energistics UoM Standard V1</v>
      </c>
      <c r="I98" t="str">
        <v/>
      </c>
    </row>
    <row r="99">
      <c r="A99" t="str">
        <v>TOTAL-U0000000098</v>
      </c>
      <c r="B99" t="str">
        <v>bbl/(acre.ft)</v>
      </c>
      <c r="C99" t="str">
        <v/>
      </c>
      <c r="D99" t="str">
        <v>barrel per acre foot</v>
      </c>
      <c r="E99" t="str">
        <v>volume per volume</v>
      </c>
      <c r="F99" t="str">
        <v>cubic metre per cubic metre</v>
      </c>
      <c r="G99" t="str">
        <v>0.000128892582071222</v>
      </c>
      <c r="H99" t="str">
        <v>Energistics UoM Standard V1</v>
      </c>
      <c r="I99" t="str">
        <v/>
      </c>
    </row>
    <row r="100">
      <c r="A100" t="str">
        <v>TOTAL-U0000000099</v>
      </c>
      <c r="B100" t="str">
        <v>bbl/bbl</v>
      </c>
      <c r="C100" t="str">
        <v/>
      </c>
      <c r="D100" t="str">
        <v>barrel per barrel</v>
      </c>
      <c r="E100" t="str">
        <v>volume per volume</v>
      </c>
      <c r="F100" t="str">
        <v>cubic metre per cubic metre</v>
      </c>
      <c r="G100" t="str">
        <v>1</v>
      </c>
      <c r="H100" t="str">
        <v>Energistics UoM Standard V1</v>
      </c>
      <c r="I100" t="str">
        <v/>
      </c>
    </row>
    <row r="101">
      <c r="A101" t="str">
        <v>TOTAL-U0000000100</v>
      </c>
      <c r="B101" t="str">
        <v>bbl/ft3</v>
      </c>
      <c r="C101" t="str">
        <v/>
      </c>
      <c r="D101" t="str">
        <v>barrel per cubic foot</v>
      </c>
      <c r="E101" t="str">
        <v>volume per volume</v>
      </c>
      <c r="F101" t="str">
        <v>cubic metre per cubic metre</v>
      </c>
      <c r="G101" t="str">
        <v>5.61458333333333</v>
      </c>
      <c r="H101" t="str">
        <v>Energistics UoM Standard V1</v>
      </c>
      <c r="I101" t="str">
        <v/>
      </c>
    </row>
    <row r="102">
      <c r="A102" t="str">
        <v>TOTAL-U0000000101</v>
      </c>
      <c r="B102" t="str">
        <v>bbl/m3</v>
      </c>
      <c r="C102" t="str">
        <v/>
      </c>
      <c r="D102" t="str">
        <v>barrel per cubic metre</v>
      </c>
      <c r="E102" t="str">
        <v>volume per volume</v>
      </c>
      <c r="F102" t="str">
        <v>cubic metre per cubic metre</v>
      </c>
      <c r="G102" t="str">
        <v>0.158987294928</v>
      </c>
      <c r="H102" t="str">
        <v>Energistics UoM Standard V1</v>
      </c>
      <c r="I102" t="str">
        <v/>
      </c>
    </row>
    <row r="103">
      <c r="A103" t="str">
        <v>TOTAL-U0000000102</v>
      </c>
      <c r="B103" t="str">
        <v>bbl/(d.acre.ft)</v>
      </c>
      <c r="C103" t="str">
        <v/>
      </c>
      <c r="D103" t="str">
        <v>barrel per day acre foot</v>
      </c>
      <c r="E103" t="str">
        <v>(volume per time) per volume</v>
      </c>
      <c r="F103" t="str">
        <v>cubic metre per time cubic metre</v>
      </c>
      <c r="G103" t="str">
        <v>1.491812292491E-09</v>
      </c>
      <c r="H103" t="str">
        <v>Energistics UoM Standard V1</v>
      </c>
      <c r="I103" t="str">
        <v/>
      </c>
    </row>
    <row r="104">
      <c r="A104" t="str">
        <v>TOTAL-U0000000103</v>
      </c>
      <c r="B104" t="str">
        <v>bbl/(d.ft)</v>
      </c>
      <c r="C104" t="str">
        <v/>
      </c>
      <c r="D104" t="str">
        <v>barrel per day foot</v>
      </c>
      <c r="E104" t="str">
        <v>(volume per time) per length</v>
      </c>
      <c r="F104" t="str">
        <v>cubic metre per second metre</v>
      </c>
      <c r="G104" t="str">
        <v>6.03717430555556E-06</v>
      </c>
      <c r="H104" t="str">
        <v>Energistics UoM Standard V1</v>
      </c>
      <c r="I104" t="str">
        <v/>
      </c>
    </row>
    <row r="105">
      <c r="A105" t="str">
        <v>TOTAL-U0000000104</v>
      </c>
      <c r="B105" t="str">
        <v>bbl/(ft.psi.d)</v>
      </c>
      <c r="C105" t="str">
        <v/>
      </c>
      <c r="D105" t="str">
        <v>barrel per day foot psi</v>
      </c>
      <c r="E105" t="str">
        <v>(volume per time) per (pressure length)</v>
      </c>
      <c r="F105" t="str">
        <v>square metre per pascal second</v>
      </c>
      <c r="G105" t="str">
        <v>8.75618103560728E-10</v>
      </c>
      <c r="H105" t="str">
        <v>Energistics UoM Standard V1</v>
      </c>
      <c r="I105" t="str">
        <v/>
      </c>
    </row>
    <row r="106">
      <c r="A106" t="str">
        <v>TOTAL-U0000000105</v>
      </c>
      <c r="B106" t="str">
        <v>bbl/ft</v>
      </c>
      <c r="C106" t="str">
        <v/>
      </c>
      <c r="D106" t="str">
        <v>barrel per foot</v>
      </c>
      <c r="E106" t="str">
        <v>volume per length</v>
      </c>
      <c r="F106" t="str">
        <v>cubic metre per metre</v>
      </c>
      <c r="G106" t="str">
        <v>0.52161186</v>
      </c>
      <c r="H106" t="str">
        <v>Energistics UoM Standard V1</v>
      </c>
      <c r="I106" t="str">
        <v/>
      </c>
    </row>
    <row r="107">
      <c r="A107" t="str">
        <v>TOTAL-U0000000106</v>
      </c>
      <c r="B107" t="str">
        <v>bbl/h</v>
      </c>
      <c r="C107" t="str">
        <v/>
      </c>
      <c r="D107" t="str">
        <v>barrel per hour</v>
      </c>
      <c r="E107" t="str">
        <v>volume per time</v>
      </c>
      <c r="F107" t="str">
        <v>cubic metre per second</v>
      </c>
      <c r="G107" t="str">
        <v>0.00004416313748</v>
      </c>
      <c r="H107" t="str">
        <v>Energistics UoM Standard V1</v>
      </c>
      <c r="I107" t="str">
        <v/>
      </c>
    </row>
    <row r="108">
      <c r="A108" t="str">
        <v>TOTAL-U0000000107</v>
      </c>
      <c r="B108" t="str">
        <v>0.01 bbl/bbl</v>
      </c>
      <c r="C108" t="str">
        <v/>
      </c>
      <c r="D108" t="str">
        <v>barrel per hundred barrel</v>
      </c>
      <c r="E108" t="str">
        <v>volume per volume</v>
      </c>
      <c r="F108" t="str">
        <v>cubic metre per cubic metre</v>
      </c>
      <c r="G108" t="str">
        <v>0.01</v>
      </c>
      <c r="H108" t="str">
        <v>Energistics UoM Standard V1</v>
      </c>
      <c r="I108" t="str">
        <v/>
      </c>
    </row>
    <row r="109">
      <c r="A109" t="str">
        <v>TOTAL-U0000000108</v>
      </c>
      <c r="B109" t="str">
        <v>bbl/in</v>
      </c>
      <c r="C109" t="str">
        <v/>
      </c>
      <c r="D109" t="str">
        <v>barrel per inch</v>
      </c>
      <c r="E109" t="str">
        <v>volume per length</v>
      </c>
      <c r="F109" t="str">
        <v>cubic metre per metre</v>
      </c>
      <c r="G109" t="str">
        <v>6.25934232</v>
      </c>
      <c r="H109" t="str">
        <v>Energistics UoM Standard V1</v>
      </c>
      <c r="I109" t="str">
        <v/>
      </c>
    </row>
    <row r="110">
      <c r="A110" t="str">
        <v>TOTAL-U0000000109</v>
      </c>
      <c r="B110" t="str">
        <v>bbl/mi</v>
      </c>
      <c r="C110" t="str">
        <v/>
      </c>
      <c r="D110" t="str">
        <v>barrel per mile</v>
      </c>
      <c r="E110" t="str">
        <v>volume per length</v>
      </c>
      <c r="F110" t="str">
        <v>cubic metre per metre</v>
      </c>
      <c r="G110" t="str">
        <v>0.000098790125</v>
      </c>
      <c r="H110" t="str">
        <v>Energistics UoM Standard V1</v>
      </c>
      <c r="I110" t="str">
        <v/>
      </c>
    </row>
    <row r="111">
      <c r="A111" t="str">
        <v>TOTAL-U0000000110</v>
      </c>
      <c r="B111" t="str">
        <v>1E-6 bbl/ft3</v>
      </c>
      <c r="C111" t="str">
        <v/>
      </c>
      <c r="D111" t="str">
        <v>barrel per million cubic foot</v>
      </c>
      <c r="E111" t="str">
        <v>volume per volume</v>
      </c>
      <c r="F111" t="str">
        <v>cubic metre per cubic metre</v>
      </c>
      <c r="G111" t="str">
        <v>5.61458333333333E-06</v>
      </c>
      <c r="H111" t="str">
        <v>Energistics UoM Standard V1</v>
      </c>
      <c r="I111" t="str">
        <v/>
      </c>
    </row>
    <row r="112">
      <c r="A112" t="str">
        <v>TOTAL-U0000000111</v>
      </c>
      <c r="B112" t="str">
        <v>1E-6 bbl/m3</v>
      </c>
      <c r="C112" t="str">
        <v/>
      </c>
      <c r="D112" t="str">
        <v>barrel per million cubic metre</v>
      </c>
      <c r="E112" t="str">
        <v>volume per volume</v>
      </c>
      <c r="F112" t="str">
        <v>cubic metre per cubic metre</v>
      </c>
      <c r="G112" t="str">
        <v>0.000000158987294928</v>
      </c>
      <c r="H112" t="str">
        <v>Energistics UoM Standard V1</v>
      </c>
      <c r="I112" t="str">
        <v>barrel per million cubic metre</v>
      </c>
    </row>
    <row r="113">
      <c r="A113" t="str">
        <v>TOTAL-U0000000112</v>
      </c>
      <c r="B113" t="str">
        <v>bbl/min</v>
      </c>
      <c r="C113" t="str">
        <v/>
      </c>
      <c r="D113" t="str">
        <v>barrel per minute</v>
      </c>
      <c r="E113" t="str">
        <v>volume per time</v>
      </c>
      <c r="F113" t="str">
        <v>cubic metre per second</v>
      </c>
      <c r="G113" t="str">
        <v>0.0026497882488</v>
      </c>
      <c r="H113" t="str">
        <v>Energistics UoM Standard V1</v>
      </c>
      <c r="I113" t="str">
        <v/>
      </c>
    </row>
    <row r="114">
      <c r="A114" t="str">
        <v>TOTAL-U0000000113</v>
      </c>
      <c r="B114" t="str">
        <v>bbl/psi</v>
      </c>
      <c r="C114" t="str">
        <v/>
      </c>
      <c r="D114" t="str">
        <v>barrel per psi</v>
      </c>
      <c r="E114" t="str">
        <v>volume per pressure</v>
      </c>
      <c r="F114" t="str">
        <v>cubic metre per Pascal</v>
      </c>
      <c r="G114" t="str">
        <v>2.30591575842026E-05</v>
      </c>
      <c r="H114" t="str">
        <v>Energistics UoM Standard V1</v>
      </c>
      <c r="I114" t="str">
        <v/>
      </c>
    </row>
    <row r="115">
      <c r="A115" t="str">
        <v>TOTAL-U0000000114</v>
      </c>
      <c r="B115" t="str">
        <v>0.001 bbl/ft3</v>
      </c>
      <c r="C115" t="str">
        <v/>
      </c>
      <c r="D115" t="str">
        <v>barrel per thousand cubic foot</v>
      </c>
      <c r="E115" t="str">
        <v>volume per volume</v>
      </c>
      <c r="F115" t="str">
        <v>cubic metre per cubic metre</v>
      </c>
      <c r="G115" t="str">
        <v>0.00561458333333333</v>
      </c>
      <c r="H115" t="str">
        <v>Energistics UoM Standard V1</v>
      </c>
      <c r="I115" t="str">
        <v/>
      </c>
    </row>
    <row r="116">
      <c r="A116" t="str">
        <v>TOTAL-U0000000115</v>
      </c>
      <c r="B116" t="str">
        <v>0.001 bbl/m3</v>
      </c>
      <c r="C116" t="str">
        <v/>
      </c>
      <c r="D116" t="str">
        <v>barrel per thousand cubic metre</v>
      </c>
      <c r="E116" t="str">
        <v>volume per volume</v>
      </c>
      <c r="F116" t="str">
        <v>cubic metre per cubic metre</v>
      </c>
      <c r="G116" t="str">
        <v>0.000158987294928</v>
      </c>
      <c r="H116" t="str">
        <v>Energistics UoM Standard V1</v>
      </c>
      <c r="I116" t="str">
        <v/>
      </c>
    </row>
    <row r="117">
      <c r="A117" t="str">
        <v>TOTAL-U0000000116</v>
      </c>
      <c r="B117" t="str">
        <v>bbl/ton[UK]</v>
      </c>
      <c r="C117" t="str">
        <v/>
      </c>
      <c r="D117" t="str">
        <v>barrel per UK ton-mass</v>
      </c>
      <c r="E117" t="str">
        <v>volume per mass</v>
      </c>
      <c r="F117" t="str">
        <v>cubic metre per kilogram</v>
      </c>
      <c r="G117" t="str">
        <v>0.000156476333475362</v>
      </c>
      <c r="H117" t="str">
        <v>Energistics UoM Standard V1</v>
      </c>
      <c r="I117" t="str">
        <v/>
      </c>
    </row>
    <row r="118">
      <c r="A118" t="str">
        <v>TOTAL-U0000000117</v>
      </c>
      <c r="B118" t="str">
        <v>bbl/ton[US]</v>
      </c>
      <c r="C118" t="str">
        <v/>
      </c>
      <c r="D118" t="str">
        <v>barrel per US ton-mass</v>
      </c>
      <c r="E118" t="str">
        <v>volume per mass</v>
      </c>
      <c r="F118" t="str">
        <v>cubic metre per kilogram</v>
      </c>
      <c r="G118" t="str">
        <v>0.000175253493492406</v>
      </c>
      <c r="H118" t="str">
        <v>Energistics UoM Standard V1</v>
      </c>
      <c r="I118" t="str">
        <v/>
      </c>
    </row>
    <row r="119">
      <c r="A119" t="str">
        <v>TOTAL-U0000000118</v>
      </c>
      <c r="B119" t="str">
        <v>Bd</v>
      </c>
      <c r="C119" t="str">
        <v/>
      </c>
      <c r="D119" t="str">
        <v>baud</v>
      </c>
      <c r="E119" t="str">
        <v>signaling event per time</v>
      </c>
      <c r="F119" t="str">
        <v>baud</v>
      </c>
      <c r="G119" t="str">
        <v>1</v>
      </c>
      <c r="H119" t="str">
        <v>Energistics UoM Standard V1</v>
      </c>
      <c r="I119" t="str">
        <v>The baud rate is the number of distinct symbols transmitted per second, that is, the number of times per second the signal carrying the communication varies in strength or frequency. If the symbols transmitted have only two states (on or off) then the baud rate is the same as the transmission rate in bits per second. (Adapted from Russ Rowlett's "A Dictionary of Units of Measurement" at http://www.unc.edu/~rowlett/units/)</v>
      </c>
    </row>
    <row r="120">
      <c r="A120" t="str">
        <v>TOTAL-U0000000119</v>
      </c>
      <c r="B120" t="str">
        <v>Bq</v>
      </c>
      <c r="C120" t="str">
        <v/>
      </c>
      <c r="D120" t="str">
        <v>becquerel</v>
      </c>
      <c r="E120" t="str">
        <v>activity [of radioactivity]</v>
      </c>
      <c r="F120" t="str">
        <v>becquerel</v>
      </c>
      <c r="G120" t="str">
        <v>1</v>
      </c>
      <c r="H120" t="str">
        <v>Total, Energistics UoM Standard V1</v>
      </c>
      <c r="I120" t="str">
        <v>The activity of a radionuclide decaying at the rate of one spontaneous nuclear transition per second</v>
      </c>
    </row>
    <row r="121">
      <c r="A121" t="str">
        <v>TOTAL-U0000000120</v>
      </c>
      <c r="B121" t="str">
        <v>Bq/kg</v>
      </c>
      <c r="C121" t="str">
        <v/>
      </c>
      <c r="D121" t="str">
        <v>becquerel per kilogram</v>
      </c>
      <c r="E121" t="str">
        <v>reciprocal (mass time)</v>
      </c>
      <c r="F121" t="str">
        <v>becquerel per kilogram</v>
      </c>
      <c r="G121" t="str">
        <v>1</v>
      </c>
      <c r="H121" t="str">
        <v>Total, Energistics UoM Standard V1</v>
      </c>
      <c r="I121" t="str">
        <v/>
      </c>
    </row>
    <row r="122">
      <c r="A122" t="str">
        <v>TOTAL-U0000000121</v>
      </c>
      <c r="B122" t="str">
        <v>B</v>
      </c>
      <c r="C122" t="str">
        <v/>
      </c>
      <c r="D122" t="str">
        <v>bel</v>
      </c>
      <c r="E122" t="str">
        <v/>
      </c>
      <c r="F122" t="str">
        <v>bel</v>
      </c>
      <c r="G122" t="str">
        <v>1</v>
      </c>
      <c r="H122" t="str">
        <v>Energistics UoM Standard V1</v>
      </c>
      <c r="I122" t="str">
        <v>A unit of intensity. A bel is the base 10 logarithm of a power or amplitude ratio. In using this unit it is important that the nature of the quantity be specified, and that any reference value used be specified.</v>
      </c>
    </row>
    <row r="123">
      <c r="A123" t="str">
        <v>TOTAL-U0000000122</v>
      </c>
      <c r="B123" t="str">
        <v>B/m</v>
      </c>
      <c r="C123" t="str">
        <v/>
      </c>
      <c r="D123" t="str">
        <v>bel per metre</v>
      </c>
      <c r="E123" t="str">
        <v>logarithmic power ratio per length</v>
      </c>
      <c r="F123" t="str">
        <v>bel per metre</v>
      </c>
      <c r="G123" t="str">
        <v>1</v>
      </c>
      <c r="H123" t="str">
        <v>Energistics UoM Standard V1</v>
      </c>
      <c r="I123" t="str">
        <v/>
      </c>
    </row>
    <row r="124">
      <c r="A124" t="str">
        <v>TOTAL-U0000000123</v>
      </c>
      <c r="B124" t="str">
        <v>B/O</v>
      </c>
      <c r="C124" t="str">
        <v/>
      </c>
      <c r="D124" t="str">
        <v>bel per octave</v>
      </c>
      <c r="E124" t="str">
        <v>attenuation per frequency interval</v>
      </c>
      <c r="F124" t="str">
        <v>bel per octave</v>
      </c>
      <c r="G124" t="str">
        <v>1</v>
      </c>
      <c r="H124" t="str">
        <v>Energistics UoM Standard V1</v>
      </c>
      <c r="I124" t="str">
        <v>The power or amplitude variation that occurs over a doubling of the domain variable.</v>
      </c>
    </row>
    <row r="125">
      <c r="A125" t="str">
        <v>TOTAL-U0000000124</v>
      </c>
      <c r="B125" t="str">
        <v>B.W</v>
      </c>
      <c r="C125" t="str">
        <v/>
      </c>
      <c r="D125" t="str">
        <v>bel watt</v>
      </c>
      <c r="E125" t="str">
        <v>normalized power</v>
      </c>
      <c r="F125" t="str">
        <v>bel watt</v>
      </c>
      <c r="G125" t="str">
        <v>1</v>
      </c>
      <c r="H125" t="str">
        <v>Energistics UoM Standard V1</v>
      </c>
      <c r="I125" t="str">
        <v/>
      </c>
    </row>
    <row r="126">
      <c r="A126" t="str">
        <v>TOTAL-U0000000125</v>
      </c>
      <c r="B126" t="str">
        <v>Bi</v>
      </c>
      <c r="C126" t="str">
        <v/>
      </c>
      <c r="D126" t="str">
        <v>biot</v>
      </c>
      <c r="E126" t="str">
        <v>electric current</v>
      </c>
      <c r="F126" t="str">
        <v>ampere</v>
      </c>
      <c r="G126" t="str">
        <v>10</v>
      </c>
      <c r="H126" t="str">
        <v>Total</v>
      </c>
      <c r="I126" t="str">
        <v/>
      </c>
    </row>
    <row r="127">
      <c r="A127" t="str">
        <v>TOTAL-U0000000126</v>
      </c>
      <c r="B127" t="str">
        <v>bit</v>
      </c>
      <c r="C127" t="str">
        <v/>
      </c>
      <c r="D127" t="str">
        <v>bit</v>
      </c>
      <c r="E127" t="str">
        <v>digital storage</v>
      </c>
      <c r="F127" t="str">
        <v>bit</v>
      </c>
      <c r="G127" t="str">
        <v>1</v>
      </c>
      <c r="H127" t="str">
        <v>Energistics UoM Standard V1</v>
      </c>
      <c r="I127" t="str">
        <v>A bit (a contraction of binary digit) is the basic unit of information in computing and telecommunications. A bit can have only two values: either 1 or 0.</v>
      </c>
    </row>
    <row r="128">
      <c r="A128" t="str">
        <v>TOTAL-U0000000127</v>
      </c>
      <c r="B128" t="str">
        <v>bit/s</v>
      </c>
      <c r="C128" t="str">
        <v/>
      </c>
      <c r="D128" t="str">
        <v>bit per second</v>
      </c>
      <c r="E128" t="str">
        <v>data transfer speed</v>
      </c>
      <c r="F128" t="str">
        <v>bit per second</v>
      </c>
      <c r="G128" t="str">
        <v>1</v>
      </c>
      <c r="H128" t="str">
        <v>Energistics UoM Standard V1</v>
      </c>
      <c r="I128" t="str">
        <v>A unit of transmission speed, equal to one bit per second.</v>
      </c>
    </row>
    <row r="129">
      <c r="A129" t="str">
        <v>TOTAL-U0000000128</v>
      </c>
      <c r="B129" t="str">
        <v>hp Bo</v>
      </c>
      <c r="C129" t="str">
        <v/>
      </c>
      <c r="D129" t="str">
        <v>boiler horsepower</v>
      </c>
      <c r="E129" t="str">
        <v>power</v>
      </c>
      <c r="F129" t="str">
        <v>joule per second</v>
      </c>
      <c r="G129" t="str">
        <v>0.000101942</v>
      </c>
      <c r="H129" t="str">
        <v>Total</v>
      </c>
      <c r="I129" t="str">
        <v/>
      </c>
    </row>
    <row r="130">
      <c r="A130" t="str">
        <v>TOTAL-U0000000129</v>
      </c>
      <c r="B130" t="str">
        <v>chain[BnA]</v>
      </c>
      <c r="C130" t="str">
        <v/>
      </c>
      <c r="D130" t="str">
        <v>British chain [Benoit 1895 A]</v>
      </c>
      <c r="E130" t="str">
        <v>length</v>
      </c>
      <c r="F130" t="str">
        <v>metre</v>
      </c>
      <c r="G130" t="str">
        <v>20.1167824</v>
      </c>
      <c r="H130" t="str">
        <v>Energistics UoM Standard V1</v>
      </c>
      <c r="I130" t="str">
        <v>66 British foot [Benoit 1895 A]</v>
      </c>
    </row>
    <row r="131">
      <c r="A131" t="str">
        <v>TOTAL-U0000000130</v>
      </c>
      <c r="B131" t="str">
        <v>chain[BnB]</v>
      </c>
      <c r="C131" t="str">
        <v/>
      </c>
      <c r="D131" t="str">
        <v>British chain [Benoit 1895 B]</v>
      </c>
      <c r="E131" t="str">
        <v>length</v>
      </c>
      <c r="F131" t="str">
        <v>metre</v>
      </c>
      <c r="G131" t="str">
        <v>20.1167824943759</v>
      </c>
      <c r="H131" t="str">
        <v>Energistics UoM Standard V1</v>
      </c>
      <c r="I131" t="str">
        <v>66 British foot [Benoit 1895 B]</v>
      </c>
    </row>
    <row r="132">
      <c r="A132" t="str">
        <v>TOTAL-U0000000131</v>
      </c>
      <c r="B132" t="str">
        <v>chain[SeT]</v>
      </c>
      <c r="C132" t="str">
        <v/>
      </c>
      <c r="D132" t="str">
        <v>British chain [Sears 1922 truncated]</v>
      </c>
      <c r="E132" t="str">
        <v>length</v>
      </c>
      <c r="F132" t="str">
        <v>metre</v>
      </c>
      <c r="G132" t="str">
        <v>20.116756</v>
      </c>
      <c r="H132" t="str">
        <v>Energistics UoM Standard V1</v>
      </c>
      <c r="I132" t="str">
        <v>66 British foot [Sears 1922 truncated]</v>
      </c>
    </row>
    <row r="133">
      <c r="A133" t="str">
        <v>TOTAL-U0000000132</v>
      </c>
      <c r="B133" t="str">
        <v>chain[Se]</v>
      </c>
      <c r="C133" t="str">
        <v/>
      </c>
      <c r="D133" t="str">
        <v>British chain [Sears 1922]</v>
      </c>
      <c r="E133" t="str">
        <v>length</v>
      </c>
      <c r="F133" t="str">
        <v>metre</v>
      </c>
      <c r="G133" t="str">
        <v>20.1167651215526</v>
      </c>
      <c r="H133" t="str">
        <v>Energistics UoM Standard V1</v>
      </c>
      <c r="I133" t="str">
        <v>66 British foot [Sears 1922]</v>
      </c>
    </row>
    <row r="134">
      <c r="A134" t="str">
        <v>TOTAL-U0000000133</v>
      </c>
      <c r="B134" t="str">
        <v>ft[Br65]</v>
      </c>
      <c r="C134" t="str">
        <v/>
      </c>
      <c r="D134" t="str">
        <v>British foot [1865]</v>
      </c>
      <c r="E134" t="str">
        <v>length</v>
      </c>
      <c r="F134" t="str">
        <v>metre</v>
      </c>
      <c r="G134" t="str">
        <v>0.304800833333333</v>
      </c>
      <c r="H134" t="str">
        <v>Energistics UoM Standard V1</v>
      </c>
      <c r="I134" t="str">
        <v>Uses Clark's estimate of 1853-1865 British foot-metre ratio of 0.9144025 metres per yard. Used in 1962 and 1975 estimates of Indian foot.</v>
      </c>
    </row>
    <row r="135">
      <c r="A135" t="str">
        <v>TOTAL-U0000000134</v>
      </c>
      <c r="B135" t="str">
        <v>ft[Br36]</v>
      </c>
      <c r="C135" t="str">
        <v/>
      </c>
      <c r="D135" t="str">
        <v>British foot [1936]</v>
      </c>
      <c r="E135" t="str">
        <v>length</v>
      </c>
      <c r="F135" t="str">
        <v>metre</v>
      </c>
      <c r="G135" t="str">
        <v>0.3048007491</v>
      </c>
      <c r="H135" t="str">
        <v>Energistics UoM Standard V1</v>
      </c>
      <c r="I135" t="str">
        <v>For the 1936 retriangulation OSGB defines the relationship of 10 feet of 1796 to the International metre through the logarithmic relationship (10^0.48401603 exactly). 1 ft = 0.3048007491...m. Also used for metric conversions in Ireland.</v>
      </c>
    </row>
    <row r="136">
      <c r="A136" t="str">
        <v>TOTAL-U0000000135</v>
      </c>
      <c r="B136" t="str">
        <v>ft[BnA]</v>
      </c>
      <c r="C136" t="str">
        <v/>
      </c>
      <c r="D136" t="str">
        <v>British foot [Benoit 1895 A]</v>
      </c>
      <c r="E136" t="str">
        <v>length</v>
      </c>
      <c r="F136" t="str">
        <v>metre</v>
      </c>
      <c r="G136" t="str">
        <v>0.304799733333333</v>
      </c>
      <c r="H136" t="str">
        <v>Energistics UoM Standard V1</v>
      </c>
      <c r="I136" t="str">
        <v>Uses Benoit's 1895 British yard-metre ratio as given by Clark as 0.9143992 metre.s per yard. Used for deriving metric size of ellipsoid in Palestine.</v>
      </c>
    </row>
    <row r="137">
      <c r="A137" t="str">
        <v>TOTAL-U0000000136</v>
      </c>
      <c r="B137" t="str">
        <v>ft[BnB]</v>
      </c>
      <c r="C137" t="str">
        <v/>
      </c>
      <c r="D137" t="str">
        <v>British foot [Benoit 1895 B]</v>
      </c>
      <c r="E137" t="str">
        <v>length</v>
      </c>
      <c r="F137" t="str">
        <v>metre</v>
      </c>
      <c r="G137" t="str">
        <v>0.304799734763271</v>
      </c>
      <c r="H137" t="str">
        <v>Energistics UoM Standard V1</v>
      </c>
      <c r="I137" t="str">
        <v>Uses Benoit's 1895 British yard-metre ratio as given by Bomford as 39.370113 inches per metre. Used in West Malaysian mapping.</v>
      </c>
    </row>
    <row r="138">
      <c r="A138" t="str">
        <v>TOTAL-U0000000137</v>
      </c>
      <c r="B138" t="str">
        <v>ft[SeT]</v>
      </c>
      <c r="C138" t="str">
        <v/>
      </c>
      <c r="D138" t="str">
        <v>British foot [Sears 1922 truncated]</v>
      </c>
      <c r="E138" t="str">
        <v>length</v>
      </c>
      <c r="F138" t="str">
        <v>metre</v>
      </c>
      <c r="G138" t="str">
        <v>0.304799333333333</v>
      </c>
      <c r="H138" t="str">
        <v>Energistics UoM Standard V1</v>
      </c>
      <c r="I138" t="str">
        <v>Uses Sear's 1922 British yard-metre ratio (UoM code 9040) truncated to 6 significant figures; this truncated ratio (0.914398, UoM code 9099) then converted to other imperial units. 3 ftSe(T) = 1 ydSe(T).</v>
      </c>
    </row>
    <row r="139">
      <c r="A139" t="str">
        <v>TOTAL-U0000000138</v>
      </c>
      <c r="B139" t="str">
        <v>ft[Se]</v>
      </c>
      <c r="C139" t="str">
        <v/>
      </c>
      <c r="D139" t="str">
        <v>British foot [Sears 1922]</v>
      </c>
      <c r="E139" t="str">
        <v>length</v>
      </c>
      <c r="F139" t="str">
        <v>metre</v>
      </c>
      <c r="G139" t="str">
        <v>0.304799471538676</v>
      </c>
      <c r="H139" t="str">
        <v>Energistics UoM Standard V1</v>
      </c>
      <c r="I139" t="str">
        <v>Uses Sear's 1922 British yard-metre ratio as given by Bomford as 39.370147 inches per metre. Used in East Malaysian and older New Zealand mapping.</v>
      </c>
    </row>
    <row r="140">
      <c r="A140" t="str">
        <v>TOTAL-U0000000139</v>
      </c>
      <c r="B140" t="str">
        <v>link[BnA]</v>
      </c>
      <c r="C140" t="str">
        <v/>
      </c>
      <c r="D140" t="str">
        <v>British link [Benoit 1895 A]</v>
      </c>
      <c r="E140" t="str">
        <v>length</v>
      </c>
      <c r="F140" t="str">
        <v>metre</v>
      </c>
      <c r="G140" t="str">
        <v>0.201167824</v>
      </c>
      <c r="H140" t="str">
        <v>Energistics UoM Standard V1</v>
      </c>
      <c r="I140" t="str">
        <v>66/100 British foot [Benoit 1895 A]</v>
      </c>
    </row>
    <row r="141">
      <c r="A141" t="str">
        <v>TOTAL-U0000000140</v>
      </c>
      <c r="B141" t="str">
        <v>link[BnB]</v>
      </c>
      <c r="C141" t="str">
        <v/>
      </c>
      <c r="D141" t="str">
        <v>British link [Benoit 1895 B]</v>
      </c>
      <c r="E141" t="str">
        <v>length</v>
      </c>
      <c r="F141" t="str">
        <v>metre</v>
      </c>
      <c r="G141" t="str">
        <v>0.201167824943759</v>
      </c>
      <c r="H141" t="str">
        <v>Energistics UoM Standard V1</v>
      </c>
      <c r="I141" t="str">
        <v>66/100 British foot [Benoit 1895 B]</v>
      </c>
    </row>
    <row r="142">
      <c r="A142" t="str">
        <v>TOTAL-U0000000141</v>
      </c>
      <c r="B142" t="str">
        <v>link[SeT]</v>
      </c>
      <c r="C142" t="str">
        <v/>
      </c>
      <c r="D142" t="str">
        <v>British link [Sears 1922 truncated]</v>
      </c>
      <c r="E142" t="str">
        <v>length</v>
      </c>
      <c r="F142" t="str">
        <v>metre</v>
      </c>
      <c r="G142" t="str">
        <v>0.20116756</v>
      </c>
      <c r="H142" t="str">
        <v>Energistics UoM Standard V1</v>
      </c>
      <c r="I142" t="str">
        <v>66/100 British foot (Sears 1922 truncated)</v>
      </c>
    </row>
    <row r="143">
      <c r="A143" t="str">
        <v>TOTAL-U0000000142</v>
      </c>
      <c r="B143" t="str">
        <v>link[Se]</v>
      </c>
      <c r="C143" t="str">
        <v/>
      </c>
      <c r="D143" t="str">
        <v>British link [Sears 1922]</v>
      </c>
      <c r="E143" t="str">
        <v>length</v>
      </c>
      <c r="F143" t="str">
        <v>metre</v>
      </c>
      <c r="G143" t="str">
        <v>0.201167651215526</v>
      </c>
      <c r="H143" t="str">
        <v>Energistics UoM Standard V1</v>
      </c>
      <c r="I143" t="str">
        <v>66/100 British foot [Sears 1922]</v>
      </c>
    </row>
    <row r="144">
      <c r="A144" t="str">
        <v>TOTAL-U0000000143</v>
      </c>
      <c r="B144" t="str">
        <v>Btu[IT]</v>
      </c>
      <c r="C144" t="str">
        <v/>
      </c>
      <c r="D144" t="str">
        <v>British thermal unit</v>
      </c>
      <c r="E144" t="str">
        <v>energy</v>
      </c>
      <c r="F144" t="str">
        <v>joule</v>
      </c>
      <c r="G144" t="str">
        <v>1055.05585262</v>
      </c>
      <c r="H144" t="str">
        <v>Energistics UoM Standard V1</v>
      </c>
      <c r="I144" t="str">
        <v>The amount of heat required to raise the temperature of 1 pound-mass of water 1 degree Fahrenheit. Uses the International Table (IT) calorie which was defined by the Fifth International Conference on the Properties of Steam (London, July 1956) to be exactly 4.1868 J. In order to convert from calorie to BTU, multiply by the conversion from gram to pound-mass and multiply by the conversion from Celsius interval to Fahrenheit interval. That is, 1 calorie= (1e-3/ 0.45359237)*(1/(5/9)) BTU= (.001*9)/(5*0.45359237) BTU= (9/2.26796185e+3) BTU. Given, cal[IT]=4.1868 J, it follows that Btu[IT] = (4.1868*2.26796185e+3)/9 = 1,055.05585262 J.</v>
      </c>
    </row>
    <row r="145">
      <c r="A145" t="str">
        <v>TOTAL-U0000000144</v>
      </c>
      <c r="B145" t="str">
        <v>yd[BnA]</v>
      </c>
      <c r="C145" t="str">
        <v/>
      </c>
      <c r="D145" t="str">
        <v>British yard [Benoit 1895 A]</v>
      </c>
      <c r="E145" t="str">
        <v>length</v>
      </c>
      <c r="F145" t="str">
        <v>metre</v>
      </c>
      <c r="G145" t="str">
        <v>0.9143992</v>
      </c>
      <c r="H145" t="str">
        <v>Energistics UoM Standard V1</v>
      </c>
      <c r="I145" t="str">
        <v>3 British foot [Benoit 1895 A]</v>
      </c>
    </row>
    <row r="146">
      <c r="A146" t="str">
        <v>TOTAL-U0000000145</v>
      </c>
      <c r="B146" t="str">
        <v>yd[BnB]</v>
      </c>
      <c r="C146" t="str">
        <v/>
      </c>
      <c r="D146" t="str">
        <v>British yard [Benoit 1895 B]</v>
      </c>
      <c r="E146" t="str">
        <v>length</v>
      </c>
      <c r="F146" t="str">
        <v>metre</v>
      </c>
      <c r="G146" t="str">
        <v>0.914399204289812</v>
      </c>
      <c r="H146" t="str">
        <v>Energistics UoM Standard V1</v>
      </c>
      <c r="I146" t="str">
        <v>3 British foot [Benoit 1895 B]</v>
      </c>
    </row>
    <row r="147">
      <c r="A147" t="str">
        <v>TOTAL-U0000000146</v>
      </c>
      <c r="B147" t="str">
        <v>yd[SeT]</v>
      </c>
      <c r="C147" t="str">
        <v/>
      </c>
      <c r="D147" t="str">
        <v>British yard [Sears 1922 truncated]</v>
      </c>
      <c r="E147" t="str">
        <v>length</v>
      </c>
      <c r="F147" t="str">
        <v>metre</v>
      </c>
      <c r="G147" t="str">
        <v>0.914398</v>
      </c>
      <c r="H147" t="str">
        <v>Energistics UoM Standard V1</v>
      </c>
      <c r="I147" t="str">
        <v>3 British foot [Sears 1922 truncated]</v>
      </c>
    </row>
    <row r="148">
      <c r="A148" t="str">
        <v>TOTAL-U0000000147</v>
      </c>
      <c r="B148" t="str">
        <v>yd[Se]</v>
      </c>
      <c r="C148" t="str">
        <v/>
      </c>
      <c r="D148" t="str">
        <v>British yard [Sears 1922]</v>
      </c>
      <c r="E148" t="str">
        <v>length</v>
      </c>
      <c r="F148" t="str">
        <v>metre</v>
      </c>
      <c r="G148" t="str">
        <v>0.914398414616029</v>
      </c>
      <c r="H148" t="str">
        <v>Energistics UoM Standard V1</v>
      </c>
      <c r="I148" t="str">
        <v>3 British foot [Sears 1922]</v>
      </c>
    </row>
    <row r="149">
      <c r="A149" t="str">
        <v>TOTAL-U0000000148</v>
      </c>
      <c r="B149" t="str">
        <v>Btu[IT].in/(h.ft2.deltaF)</v>
      </c>
      <c r="C149" t="str">
        <v/>
      </c>
      <c r="D149" t="str">
        <v>BTU per (hour square foot delta Fahrenheit per inch)</v>
      </c>
      <c r="E149" t="str">
        <v>energy length per time area temperature</v>
      </c>
      <c r="F149" t="str">
        <v>joule metre per second square metre delta kelvin</v>
      </c>
      <c r="G149" t="str">
        <v>0.144227888864283</v>
      </c>
      <c r="H149" t="str">
        <v>Energistics UoM Standard V1</v>
      </c>
      <c r="I149" t="str">
        <v/>
      </c>
    </row>
    <row r="150">
      <c r="A150" t="str">
        <v>TOTAL-U0000000149</v>
      </c>
      <c r="B150" t="str">
        <v>Btu[IT]/bbl</v>
      </c>
      <c r="C150" t="str">
        <v/>
      </c>
      <c r="D150" t="str">
        <v>BTU per barrel</v>
      </c>
      <c r="E150" t="str">
        <v>energy per volume</v>
      </c>
      <c r="F150" t="str">
        <v>joule per cubic metre</v>
      </c>
      <c r="G150" t="str">
        <v>6636.1016652167</v>
      </c>
      <c r="H150" t="str">
        <v>Energistics UoM Standard V1</v>
      </c>
      <c r="I150" t="str">
        <v/>
      </c>
    </row>
    <row r="151">
      <c r="A151" t="str">
        <v>TOTAL-U0000000150</v>
      </c>
      <c r="B151" t="str">
        <v>Btu[IT]/ft3</v>
      </c>
      <c r="C151" t="str">
        <v/>
      </c>
      <c r="D151" t="str">
        <v>BTU per cubic foot</v>
      </c>
      <c r="E151" t="str">
        <v>energy per volume</v>
      </c>
      <c r="F151" t="str">
        <v>joule per cubic metre</v>
      </c>
      <c r="G151" t="str">
        <v>37258.9458078313</v>
      </c>
      <c r="H151" t="str">
        <v>Energistics UoM Standard V1</v>
      </c>
      <c r="I151" t="str">
        <v/>
      </c>
    </row>
    <row r="152">
      <c r="A152" t="str">
        <v>TOTAL-U0000000151</v>
      </c>
      <c r="B152" t="str">
        <v>Btu[IT]/(hp.h)</v>
      </c>
      <c r="C152" t="str">
        <v/>
      </c>
      <c r="D152" t="str">
        <v>BTU per horsepower hour</v>
      </c>
      <c r="E152" t="str">
        <v>power per power</v>
      </c>
      <c r="F152" t="str">
        <v>watt per watt</v>
      </c>
      <c r="G152" t="str">
        <v>0.000393014778922205</v>
      </c>
      <c r="H152" t="str">
        <v>Energistics UoM Standard V1</v>
      </c>
      <c r="I152" t="str">
        <v/>
      </c>
    </row>
    <row r="153">
      <c r="A153" t="str">
        <v>TOTAL-U0000000152</v>
      </c>
      <c r="B153" t="str">
        <v>Btu[IT]/h</v>
      </c>
      <c r="C153" t="str">
        <v/>
      </c>
      <c r="D153" t="str">
        <v>BTU per hour</v>
      </c>
      <c r="E153" t="str">
        <v>heat flow rate</v>
      </c>
      <c r="F153" t="str">
        <v>joule per second</v>
      </c>
      <c r="G153" t="str">
        <v>0.293071070172222</v>
      </c>
      <c r="H153" t="str">
        <v>Energistics UoM Standard V1</v>
      </c>
      <c r="I153" t="str">
        <v/>
      </c>
    </row>
    <row r="154">
      <c r="A154" t="str">
        <v>TOTAL-U0000000153</v>
      </c>
      <c r="B154" t="str">
        <v>Btu[IT]/(h.ft3)</v>
      </c>
      <c r="C154" t="str">
        <v/>
      </c>
      <c r="D154" t="str">
        <v>BTU per hour cubic foot</v>
      </c>
      <c r="E154" t="str">
        <v>power per volume</v>
      </c>
      <c r="F154" t="str">
        <v>watt per cubic metre</v>
      </c>
      <c r="G154" t="str">
        <v>10.349707168842</v>
      </c>
      <c r="H154" t="str">
        <v>Energistics UoM Standard V1</v>
      </c>
      <c r="I154" t="str">
        <v/>
      </c>
    </row>
    <row r="155">
      <c r="A155" t="str">
        <v>TOTAL-U0000000154</v>
      </c>
      <c r="B155" t="str">
        <v>Btu[IT]/(h.ft3.deltaF)</v>
      </c>
      <c r="C155" t="str">
        <v/>
      </c>
      <c r="D155" t="str">
        <v>BTU per hour cubic foot delta Fahrenheit</v>
      </c>
      <c r="E155" t="str">
        <v>volumetric heat transfer coefficient</v>
      </c>
      <c r="F155" t="str">
        <v>watt per cubic metre delta kelvin</v>
      </c>
      <c r="G155" t="str">
        <v>18.6294729039156</v>
      </c>
      <c r="H155" t="str">
        <v>Energistics UoM Standard V1</v>
      </c>
      <c r="I155" t="str">
        <v/>
      </c>
    </row>
    <row r="156">
      <c r="A156" t="str">
        <v>TOTAL-U0000000155</v>
      </c>
      <c r="B156" t="str">
        <v>Btu[IT]/(h.ft.deltaF)</v>
      </c>
      <c r="C156" t="str">
        <v/>
      </c>
      <c r="D156" t="str">
        <v>BTU per hour foot delta Fahrenheit</v>
      </c>
      <c r="E156" t="str">
        <v>thermal conductivity</v>
      </c>
      <c r="F156" t="str">
        <v>watt per metre delta kelvin</v>
      </c>
      <c r="G156" t="str">
        <v>1.73073466637139</v>
      </c>
      <c r="H156" t="str">
        <v>Energistics UoM Standard V1</v>
      </c>
      <c r="I156" t="str">
        <v/>
      </c>
    </row>
    <row r="157">
      <c r="A157" t="str">
        <v>TOTAL-U0000000156</v>
      </c>
      <c r="B157" t="str">
        <v>Btu[IT]/(h.ft2.deltaF)</v>
      </c>
      <c r="C157" t="str">
        <v/>
      </c>
      <c r="D157" t="str">
        <v>BTU per hour square foot delta Fahrenheit</v>
      </c>
      <c r="E157" t="str">
        <v>heat transfer coefficient</v>
      </c>
      <c r="F157" t="str">
        <v>watt per square metre delta kelvin</v>
      </c>
      <c r="G157" t="str">
        <v>5.67826334111349</v>
      </c>
      <c r="H157" t="str">
        <v>Energistics UoM Standard V1</v>
      </c>
      <c r="I157" t="str">
        <v/>
      </c>
    </row>
    <row r="158">
      <c r="A158" t="str">
        <v>TOTAL-U0000000157</v>
      </c>
      <c r="B158" t="str">
        <v>Btu[IT]/(h.ft2.deltaR)</v>
      </c>
      <c r="C158" t="str">
        <v/>
      </c>
      <c r="D158" t="str">
        <v>BTU per hour square foot delta Rankine</v>
      </c>
      <c r="E158" t="str">
        <v>heat transfer coefficient</v>
      </c>
      <c r="F158" t="str">
        <v>watt per square metre delta kelvin</v>
      </c>
      <c r="G158" t="str">
        <v>5.67826334111349</v>
      </c>
      <c r="H158" t="str">
        <v>Energistics UoM Standard V1</v>
      </c>
      <c r="I158" t="str">
        <v/>
      </c>
    </row>
    <row r="159">
      <c r="A159" t="str">
        <v>TOTAL-U0000000158</v>
      </c>
      <c r="B159" t="str">
        <v>Btu[IT]/(h.m2.deltaC)</v>
      </c>
      <c r="C159" t="str">
        <v/>
      </c>
      <c r="D159" t="str">
        <v>BTU per hour square metre delta Celsius</v>
      </c>
      <c r="E159" t="str">
        <v>heat transfer coefficient</v>
      </c>
      <c r="F159" t="str">
        <v>watt per square metre delta kelvin</v>
      </c>
      <c r="G159" t="str">
        <v>0.293071070172222</v>
      </c>
      <c r="H159" t="str">
        <v>Energistics UoM Standard V1</v>
      </c>
      <c r="I159" t="str">
        <v/>
      </c>
    </row>
    <row r="160">
      <c r="A160" t="str">
        <v>TOTAL-U0000000159</v>
      </c>
      <c r="B160" t="str">
        <v>Btu[IT]/min</v>
      </c>
      <c r="C160" t="str">
        <v/>
      </c>
      <c r="D160" t="str">
        <v>BTU per minute</v>
      </c>
      <c r="E160" t="str">
        <v>heat flow rate</v>
      </c>
      <c r="F160" t="str">
        <v>joule per second</v>
      </c>
      <c r="G160" t="str">
        <v>17.5842642103333</v>
      </c>
      <c r="H160" t="str">
        <v>Energistics UoM Standard V1</v>
      </c>
      <c r="I160" t="str">
        <v/>
      </c>
    </row>
    <row r="161">
      <c r="A161" t="str">
        <v>TOTAL-U0000000160</v>
      </c>
      <c r="B161" t="str">
        <v>Btu[IT]/lbm</v>
      </c>
      <c r="C161" t="str">
        <v/>
      </c>
      <c r="D161" t="str">
        <v>BTU per pound-mass</v>
      </c>
      <c r="E161" t="str">
        <v>energy per mass</v>
      </c>
      <c r="F161" t="str">
        <v>joule per kilogram</v>
      </c>
      <c r="G161" t="str">
        <v>2326</v>
      </c>
      <c r="H161" t="str">
        <v>Energistics UoM Standard V1</v>
      </c>
      <c r="I161" t="str">
        <v/>
      </c>
    </row>
    <row r="162">
      <c r="A162" t="str">
        <v>TOTAL-U0000000161</v>
      </c>
      <c r="B162" t="str">
        <v>Btu[IT]/(lbm.deltaF)</v>
      </c>
      <c r="C162" t="str">
        <v/>
      </c>
      <c r="D162" t="str">
        <v>BTU per pound-mass delta Fahrenheit</v>
      </c>
      <c r="E162" t="str">
        <v>specific heat capacity</v>
      </c>
      <c r="F162" t="str">
        <v>joule per kilogram delta kelvin</v>
      </c>
      <c r="G162" t="str">
        <v>4186.8</v>
      </c>
      <c r="H162" t="str">
        <v>Energistics UoM Standard V1</v>
      </c>
      <c r="I162" t="str">
        <v/>
      </c>
    </row>
    <row r="163">
      <c r="A163" t="str">
        <v>TOTAL-U0000000162</v>
      </c>
      <c r="B163" t="str">
        <v>Btu[IT]/(lbm.deltaR)</v>
      </c>
      <c r="C163" t="str">
        <v/>
      </c>
      <c r="D163" t="str">
        <v>BTU per pound-mass delta Rankine</v>
      </c>
      <c r="E163" t="str">
        <v>specific heat capacity</v>
      </c>
      <c r="F163" t="str">
        <v>joule per kilogram delta kelvin</v>
      </c>
      <c r="G163" t="str">
        <v>4186.8</v>
      </c>
      <c r="H163" t="str">
        <v>Energistics UoM Standard V1</v>
      </c>
      <c r="I163" t="str">
        <v/>
      </c>
    </row>
    <row r="164">
      <c r="A164" t="str">
        <v>TOTAL-U0000000163</v>
      </c>
      <c r="B164" t="str">
        <v>Btu[IT]/lbmol</v>
      </c>
      <c r="C164" t="str">
        <v/>
      </c>
      <c r="D164" t="str">
        <v>BTU per pound-mass-mole</v>
      </c>
      <c r="E164" t="str">
        <v>molar energy</v>
      </c>
      <c r="F164" t="str">
        <v>joule per gram-mole</v>
      </c>
      <c r="G164" t="str">
        <v>2.326</v>
      </c>
      <c r="H164" t="str">
        <v>Energistics UoM Standard V1</v>
      </c>
      <c r="I164" t="str">
        <v/>
      </c>
    </row>
    <row r="165">
      <c r="A165" t="str">
        <v>TOTAL-U0000000164</v>
      </c>
      <c r="B165" t="str">
        <v>Btu[IT]/(lbmol.deltaF)</v>
      </c>
      <c r="C165" t="str">
        <v/>
      </c>
      <c r="D165" t="str">
        <v>BTU per pound-mass-mole delta Fahrenheit</v>
      </c>
      <c r="E165" t="str">
        <v>molar heat capacity</v>
      </c>
      <c r="F165" t="str">
        <v>joule per gram-mole delta kelvin</v>
      </c>
      <c r="G165" t="str">
        <v>4.1868</v>
      </c>
      <c r="H165" t="str">
        <v>Energistics UoM Standard V1</v>
      </c>
      <c r="I165" t="str">
        <v/>
      </c>
    </row>
    <row r="166">
      <c r="A166" t="str">
        <v>TOTAL-U0000000165</v>
      </c>
      <c r="B166" t="str">
        <v>Btu[IT]/s</v>
      </c>
      <c r="C166" t="str">
        <v/>
      </c>
      <c r="D166" t="str">
        <v>BTU per second</v>
      </c>
      <c r="E166" t="str">
        <v>heat flow rate</v>
      </c>
      <c r="F166" t="str">
        <v>joule per second</v>
      </c>
      <c r="G166" t="str">
        <v>1055.05585262</v>
      </c>
      <c r="H166" t="str">
        <v>Energistics UoM Standard V1</v>
      </c>
      <c r="I166" t="str">
        <v/>
      </c>
    </row>
    <row r="167">
      <c r="A167" t="str">
        <v>TOTAL-U0000000166</v>
      </c>
      <c r="B167" t="str">
        <v>Btu[IT]/(s.ft2)</v>
      </c>
      <c r="C167" t="str">
        <v/>
      </c>
      <c r="D167" t="str">
        <v>BTU per second square foot</v>
      </c>
      <c r="E167" t="str">
        <v>power per area</v>
      </c>
      <c r="F167" t="str">
        <v>watt per square metre</v>
      </c>
      <c r="G167" t="str">
        <v>11356.526682227</v>
      </c>
      <c r="H167" t="str">
        <v>Energistics UoM Standard V1</v>
      </c>
      <c r="I167" t="str">
        <v/>
      </c>
    </row>
    <row r="168">
      <c r="A168" t="str">
        <v>TOTAL-U0000000167</v>
      </c>
      <c r="B168" t="str">
        <v>Btu[IT]/gal[UK]</v>
      </c>
      <c r="C168" t="str">
        <v/>
      </c>
      <c r="D168" t="str">
        <v>BTU per UK gallon</v>
      </c>
      <c r="E168" t="str">
        <v>energy per volume</v>
      </c>
      <c r="F168" t="str">
        <v>joule per cubic metre</v>
      </c>
      <c r="G168" t="str">
        <v>232079.842814375</v>
      </c>
      <c r="H168" t="str">
        <v>Energistics UoM Standard V1</v>
      </c>
      <c r="I168" t="str">
        <v/>
      </c>
    </row>
    <row r="169">
      <c r="A169" t="str">
        <v>TOTAL-U0000000168</v>
      </c>
      <c r="B169" t="str">
        <v>Btu[IT]/gal[US]</v>
      </c>
      <c r="C169" t="str">
        <v/>
      </c>
      <c r="D169" t="str">
        <v>BTU per US gallon</v>
      </c>
      <c r="E169" t="str">
        <v>energy per volume</v>
      </c>
      <c r="F169" t="str">
        <v>joule per cubic metre</v>
      </c>
      <c r="G169" t="str">
        <v>278716.269939102</v>
      </c>
      <c r="H169" t="str">
        <v>Energistics UoM Standard V1</v>
      </c>
      <c r="I169" t="str">
        <v/>
      </c>
    </row>
    <row r="170">
      <c r="A170" t="str">
        <v>TOTAL-U0000000169</v>
      </c>
      <c r="B170" t="str">
        <v>byte</v>
      </c>
      <c r="C170" t="str">
        <v/>
      </c>
      <c r="D170" t="str">
        <v>byte</v>
      </c>
      <c r="E170" t="str">
        <v>digital storage</v>
      </c>
      <c r="F170" t="str">
        <v>bit</v>
      </c>
      <c r="G170" t="str">
        <v>8</v>
      </c>
      <c r="H170" t="str">
        <v>Energistics UoM Standard V1</v>
      </c>
      <c r="I170" t="str">
        <v>8 bit byte.</v>
      </c>
    </row>
    <row r="171">
      <c r="A171" t="str">
        <v>TOTAL-U0000000170</v>
      </c>
      <c r="B171" t="str">
        <v>byte/s</v>
      </c>
      <c r="C171" t="str">
        <v/>
      </c>
      <c r="D171" t="str">
        <v>byte per second</v>
      </c>
      <c r="E171" t="str">
        <v>data transfer speed</v>
      </c>
      <c r="F171" t="str">
        <v>bit per second</v>
      </c>
      <c r="G171" t="str">
        <v>8</v>
      </c>
      <c r="H171" t="str">
        <v>Energistics UoM Standard V1</v>
      </c>
      <c r="I171" t="str">
        <v/>
      </c>
    </row>
    <row r="172">
      <c r="A172" t="str">
        <v>TOTAL-U0000000171</v>
      </c>
      <c r="B172" t="str">
        <v>CAD</v>
      </c>
      <c r="C172" t="str">
        <v/>
      </c>
      <c r="D172" t="str">
        <v>CAD</v>
      </c>
      <c r="E172" t="str">
        <v>Cost</v>
      </c>
      <c r="F172" t="str">
        <v/>
      </c>
      <c r="G172" t="str">
        <v>0</v>
      </c>
      <c r="H172" t="str">
        <v>Total</v>
      </c>
      <c r="I172" t="str">
        <v/>
      </c>
    </row>
    <row r="173">
      <c r="A173" t="str">
        <v>TOTAL-U0000000172</v>
      </c>
      <c r="B173" t="str">
        <v>cal[th]</v>
      </c>
      <c r="C173" t="str">
        <v/>
      </c>
      <c r="D173" t="str">
        <v>calorie</v>
      </c>
      <c r="E173" t="str">
        <v>energy</v>
      </c>
      <c r="F173" t="str">
        <v>joule</v>
      </c>
      <c r="G173" t="str">
        <v>4.184</v>
      </c>
      <c r="H173" t="str">
        <v>Energistics UoM Standard V1</v>
      </c>
      <c r="I173" t="str">
        <v>This uses the thermochemical definition. The amount of heat required at a pressure of one atmosphere to raise the temperature of one gram of water one degree Celsius.</v>
      </c>
    </row>
    <row r="174">
      <c r="A174" t="str">
        <v>TOTAL-U0000000173</v>
      </c>
      <c r="B174" t="str">
        <v>cal[IT]</v>
      </c>
      <c r="C174" t="str">
        <v/>
      </c>
      <c r="D174" t="str">
        <v>calorie [International Table]</v>
      </c>
      <c r="E174" t="str">
        <v>energy</v>
      </c>
      <c r="F174" t="str">
        <v>joule</v>
      </c>
      <c r="G174" t="str">
        <v>4.1868</v>
      </c>
      <c r="H174" t="str">
        <v>Energistics UoM Standard V1</v>
      </c>
      <c r="I174" t="str">
        <v>This uses the International Table definition. The amount of heat required at a pressure of one atmosphere to raise the temperature of one gram of water one degree Celsius.</v>
      </c>
    </row>
    <row r="175">
      <c r="A175" t="str">
        <v>TOTAL-U0000000174</v>
      </c>
      <c r="B175" t="str">
        <v>cal[th]/cm3</v>
      </c>
      <c r="C175" t="str">
        <v/>
      </c>
      <c r="D175" t="str">
        <v>calorie per cubic centimetre</v>
      </c>
      <c r="E175" t="str">
        <v>energy per volume</v>
      </c>
      <c r="F175" t="str">
        <v>joule per cubic metre</v>
      </c>
      <c r="G175" t="str">
        <v>4184000</v>
      </c>
      <c r="H175" t="str">
        <v>Energistics UoM Standard V1</v>
      </c>
      <c r="I175" t="str">
        <v/>
      </c>
    </row>
    <row r="176">
      <c r="A176" t="str">
        <v>TOTAL-U0000000175</v>
      </c>
      <c r="B176" t="str">
        <v>cal[th]/mm3</v>
      </c>
      <c r="C176" t="str">
        <v/>
      </c>
      <c r="D176" t="str">
        <v>calorie per cubic millimetre</v>
      </c>
      <c r="E176" t="str">
        <v>energy per volume</v>
      </c>
      <c r="F176" t="str">
        <v>joule per cubic metre</v>
      </c>
      <c r="G176" t="str">
        <v>4184000000</v>
      </c>
      <c r="H176" t="str">
        <v>Energistics UoM Standard V1</v>
      </c>
      <c r="I176" t="str">
        <v/>
      </c>
    </row>
    <row r="177">
      <c r="A177" t="str">
        <v>TOTAL-U0000000176</v>
      </c>
      <c r="B177" t="str">
        <v>cal[th]/g</v>
      </c>
      <c r="C177" t="str">
        <v/>
      </c>
      <c r="D177" t="str">
        <v>calorie per gram</v>
      </c>
      <c r="E177" t="str">
        <v>energy per mass</v>
      </c>
      <c r="F177" t="str">
        <v>joule per kilogram</v>
      </c>
      <c r="G177" t="str">
        <v>4184</v>
      </c>
      <c r="H177" t="str">
        <v>Energistics UoM Standard V1</v>
      </c>
      <c r="I177" t="str">
        <v/>
      </c>
    </row>
    <row r="178">
      <c r="A178" t="str">
        <v>TOTAL-U0000000177</v>
      </c>
      <c r="B178" t="str">
        <v>cal[th]/(g.deltaK)</v>
      </c>
      <c r="C178" t="str">
        <v/>
      </c>
      <c r="D178" t="str">
        <v>calorie per gram delta kelvin</v>
      </c>
      <c r="E178" t="str">
        <v>specific heat capacity</v>
      </c>
      <c r="F178" t="str">
        <v>joule per kilogram delta kelvin</v>
      </c>
      <c r="G178" t="str">
        <v>4184</v>
      </c>
      <c r="H178" t="str">
        <v>Energistics UoM Standard V1</v>
      </c>
      <c r="I178" t="str">
        <v/>
      </c>
    </row>
    <row r="179">
      <c r="A179" t="str">
        <v>TOTAL-U0000000178</v>
      </c>
      <c r="B179" t="str">
        <v>cal[th]/(mol.deltaC)</v>
      </c>
      <c r="C179" t="str">
        <v/>
      </c>
      <c r="D179" t="str">
        <v>calorie per gram-mole delta Celsius</v>
      </c>
      <c r="E179" t="str">
        <v>molar heat capacity</v>
      </c>
      <c r="F179" t="str">
        <v>joule per gram-mole delta kelvin</v>
      </c>
      <c r="G179" t="str">
        <v>4.184</v>
      </c>
      <c r="H179" t="str">
        <v>Energistics UoM Standard V1</v>
      </c>
      <c r="I179" t="str">
        <v/>
      </c>
    </row>
    <row r="180">
      <c r="A180" t="str">
        <v>TOTAL-U0000000179</v>
      </c>
      <c r="B180" t="str">
        <v>cal[th]/h</v>
      </c>
      <c r="C180" t="str">
        <v/>
      </c>
      <c r="D180" t="str">
        <v>calorie per hour</v>
      </c>
      <c r="E180" t="str">
        <v>heat flow rate</v>
      </c>
      <c r="F180" t="str">
        <v>joule per second</v>
      </c>
      <c r="G180" t="str">
        <v>0.00116222222222222</v>
      </c>
      <c r="H180" t="str">
        <v>Energistics UoM Standard V1</v>
      </c>
      <c r="I180" t="str">
        <v/>
      </c>
    </row>
    <row r="181">
      <c r="A181" t="str">
        <v>TOTAL-U0000000180</v>
      </c>
      <c r="B181" t="str">
        <v>cal[th]/(h.cm.deltaC)</v>
      </c>
      <c r="C181" t="str">
        <v/>
      </c>
      <c r="D181" t="str">
        <v>calorie per hour centimetre delta Celsius</v>
      </c>
      <c r="E181" t="str">
        <v>thermal conductivity</v>
      </c>
      <c r="F181" t="str">
        <v>watt per metre delta kelvin</v>
      </c>
      <c r="G181" t="str">
        <v>0.116222222222222</v>
      </c>
      <c r="H181" t="str">
        <v>Energistics UoM Standard V1</v>
      </c>
      <c r="I181" t="str">
        <v/>
      </c>
    </row>
    <row r="182">
      <c r="A182" t="str">
        <v>TOTAL-U0000000181</v>
      </c>
      <c r="B182" t="str">
        <v>cal[th]/(h.cm3)</v>
      </c>
      <c r="C182" t="str">
        <v/>
      </c>
      <c r="D182" t="str">
        <v>calorie per hour cubic centimetre</v>
      </c>
      <c r="E182" t="str">
        <v>power per volume</v>
      </c>
      <c r="F182" t="str">
        <v>watt per cubic metre</v>
      </c>
      <c r="G182" t="str">
        <v>1162.22222222222</v>
      </c>
      <c r="H182" t="str">
        <v>Energistics UoM Standard V1</v>
      </c>
      <c r="I182" t="str">
        <v/>
      </c>
    </row>
    <row r="183">
      <c r="A183" t="str">
        <v>TOTAL-U0000000182</v>
      </c>
      <c r="B183" t="str">
        <v>cal[th]/(h.cm2)</v>
      </c>
      <c r="C183" t="str">
        <v/>
      </c>
      <c r="D183" t="str">
        <v>calorie per hour square centimetre</v>
      </c>
      <c r="E183" t="str">
        <v>power per area</v>
      </c>
      <c r="F183" t="str">
        <v>watt per square metre</v>
      </c>
      <c r="G183" t="str">
        <v>11.6222222222222</v>
      </c>
      <c r="H183" t="str">
        <v>Energistics UoM Standard V1</v>
      </c>
      <c r="I183" t="str">
        <v/>
      </c>
    </row>
    <row r="184">
      <c r="A184" t="str">
        <v>TOTAL-U0000000183</v>
      </c>
      <c r="B184" t="str">
        <v>cal[th]/(h.cm2.deltaC)</v>
      </c>
      <c r="C184" t="str">
        <v/>
      </c>
      <c r="D184" t="str">
        <v>calorie per hour square centimetre delta Celsius</v>
      </c>
      <c r="E184" t="str">
        <v>heat transfer coefficient</v>
      </c>
      <c r="F184" t="str">
        <v>watt per square metre delta kelvin</v>
      </c>
      <c r="G184" t="str">
        <v>11.6222222222222</v>
      </c>
      <c r="H184" t="str">
        <v>Energistics UoM Standard V1</v>
      </c>
      <c r="I184" t="str">
        <v/>
      </c>
    </row>
    <row r="185">
      <c r="A185" t="str">
        <v>TOTAL-U0000000184</v>
      </c>
      <c r="B185" t="str">
        <v>cal[th]/kg</v>
      </c>
      <c r="C185" t="str">
        <v/>
      </c>
      <c r="D185" t="str">
        <v>calorie per kilogram</v>
      </c>
      <c r="E185" t="str">
        <v>energy per mass</v>
      </c>
      <c r="F185" t="str">
        <v>joule per kilogram</v>
      </c>
      <c r="G185" t="str">
        <v>4.184</v>
      </c>
      <c r="H185" t="str">
        <v>Energistics UoM Standard V1</v>
      </c>
      <c r="I185" t="str">
        <v/>
      </c>
    </row>
    <row r="186">
      <c r="A186" t="str">
        <v>TOTAL-U0000000185</v>
      </c>
      <c r="B186" t="str">
        <v>cal[th]/mL</v>
      </c>
      <c r="C186" t="str">
        <v/>
      </c>
      <c r="D186" t="str">
        <v>calorie per millilitre</v>
      </c>
      <c r="E186" t="str">
        <v>energy per volume</v>
      </c>
      <c r="F186" t="str">
        <v>joule per cubic metre</v>
      </c>
      <c r="G186" t="str">
        <v>4184000</v>
      </c>
      <c r="H186" t="str">
        <v>Energistics UoM Standard V1</v>
      </c>
      <c r="I186" t="str">
        <v/>
      </c>
    </row>
    <row r="187">
      <c r="A187" t="str">
        <v>TOTAL-U0000000186</v>
      </c>
      <c r="B187" t="str">
        <v>cal[th]/lbm</v>
      </c>
      <c r="C187" t="str">
        <v/>
      </c>
      <c r="D187" t="str">
        <v>calorie per pound-mass</v>
      </c>
      <c r="E187" t="str">
        <v>energy per mass</v>
      </c>
      <c r="F187" t="str">
        <v>joule per kilogram</v>
      </c>
      <c r="G187" t="str">
        <v>9.22414104981528</v>
      </c>
      <c r="H187" t="str">
        <v>Energistics UoM Standard V1</v>
      </c>
      <c r="I187" t="str">
        <v/>
      </c>
    </row>
    <row r="188">
      <c r="A188" t="str">
        <v>TOTAL-U0000000187</v>
      </c>
      <c r="B188" t="str">
        <v>cal[th]/(s.cm.deltaC)</v>
      </c>
      <c r="C188" t="str">
        <v/>
      </c>
      <c r="D188" t="str">
        <v>calorie per second centimetre delta Celsius</v>
      </c>
      <c r="E188" t="str">
        <v>thermal conductivity</v>
      </c>
      <c r="F188" t="str">
        <v>watt per metre delta kelvin</v>
      </c>
      <c r="G188" t="str">
        <v>418.4</v>
      </c>
      <c r="H188" t="str">
        <v>Energistics UoM Standard V1</v>
      </c>
      <c r="I188" t="str">
        <v/>
      </c>
    </row>
    <row r="189">
      <c r="A189" t="str">
        <v>TOTAL-U0000000188</v>
      </c>
      <c r="B189" t="str">
        <v>cal[th]/(s.cm3)</v>
      </c>
      <c r="C189" t="str">
        <v/>
      </c>
      <c r="D189" t="str">
        <v>calorie per second cubic centimetre</v>
      </c>
      <c r="E189" t="str">
        <v>power per volume</v>
      </c>
      <c r="F189" t="str">
        <v>watt per cubic metre</v>
      </c>
      <c r="G189" t="str">
        <v>4184000</v>
      </c>
      <c r="H189" t="str">
        <v>Energistics UoM Standard V1</v>
      </c>
      <c r="I189" t="str">
        <v/>
      </c>
    </row>
    <row r="190">
      <c r="A190" t="str">
        <v>TOTAL-U0000000189</v>
      </c>
      <c r="B190" t="str">
        <v>cal[th]/(s.cm2.deltaC)</v>
      </c>
      <c r="C190" t="str">
        <v/>
      </c>
      <c r="D190" t="str">
        <v>calorie per second square centimetre delta Celsius</v>
      </c>
      <c r="E190" t="str">
        <v>heat transfer coefficient</v>
      </c>
      <c r="F190" t="str">
        <v>watt per square metre delta kelvin</v>
      </c>
      <c r="G190" t="str">
        <v>41840</v>
      </c>
      <c r="H190" t="str">
        <v>Energistics UoM Standard V1</v>
      </c>
      <c r="I190" t="str">
        <v/>
      </c>
    </row>
    <row r="191">
      <c r="A191" t="str">
        <v>TOTAL-U0000000190</v>
      </c>
      <c r="B191" t="str">
        <v>cd</v>
      </c>
      <c r="C191" t="str">
        <v/>
      </c>
      <c r="D191" t="str">
        <v>candela</v>
      </c>
      <c r="E191" t="str">
        <v>luminous intensity</v>
      </c>
      <c r="F191" t="str">
        <v>candela</v>
      </c>
      <c r="G191" t="str">
        <v>1</v>
      </c>
      <c r="H191" t="str">
        <v>Total, Energistics UoM Standard V1</v>
      </c>
      <c r="I191" t="str">
        <v>The candela is the luminous intensity, in a given direction, of a source that emits monochromatic radiation of frequency 540 X 10**12 hertz and that has a radian intensity in that direction of 1/683 watt per steradian.</v>
      </c>
    </row>
    <row r="192">
      <c r="A192" t="str">
        <v>TOTAL-U0000000191</v>
      </c>
      <c r="B192" t="str">
        <v>cd/m2</v>
      </c>
      <c r="C192" t="str">
        <v/>
      </c>
      <c r="D192" t="str">
        <v>candela per square metre</v>
      </c>
      <c r="E192" t="str">
        <v>luminance</v>
      </c>
      <c r="F192" t="str">
        <v>candela per square metre</v>
      </c>
      <c r="G192" t="str">
        <v>1</v>
      </c>
      <c r="H192" t="str">
        <v>Total, Energistics UoM Standard V1</v>
      </c>
      <c r="I192" t="str">
        <v/>
      </c>
    </row>
    <row r="193">
      <c r="A193" t="str">
        <v>TOTAL-U0000000192</v>
      </c>
      <c r="B193" t="str">
        <v>cu</v>
      </c>
      <c r="C193" t="str">
        <v/>
      </c>
      <c r="D193" t="str">
        <v>capture unit</v>
      </c>
      <c r="E193" t="str">
        <v>area per volume</v>
      </c>
      <c r="F193" t="str">
        <v>square metre per cubic metre</v>
      </c>
      <c r="G193" t="str">
        <v>0.1</v>
      </c>
      <c r="H193" t="str">
        <v>Energistics UoM Standard V1</v>
      </c>
      <c r="I193" t="str">
        <v>The macroscopic capture cross section is the sum of all the various weighted elemental capture cross sections. The are "1E-3 cm2/cm3" often referred to as capture unit (c.u.) or sigma unit (s.u.). (Adapted from Ransom, Robert C," Practical Formation Evaluation", New York: J Wiley, 1995.)</v>
      </c>
    </row>
    <row r="194">
      <c r="A194" t="str">
        <v>TOTAL-U0000000193</v>
      </c>
      <c r="B194" t="str">
        <v>ct</v>
      </c>
      <c r="C194" t="str">
        <v/>
      </c>
      <c r="D194" t="str">
        <v>carat</v>
      </c>
      <c r="E194" t="str">
        <v>mass</v>
      </c>
      <c r="F194" t="str">
        <v>kilogram</v>
      </c>
      <c r="G194" t="str">
        <v>0.0002</v>
      </c>
      <c r="H194" t="str">
        <v>Energistics UoM Standard V1</v>
      </c>
      <c r="I194" t="str">
        <v>200 milligrams (exactly), from NIST-44.</v>
      </c>
    </row>
    <row r="195">
      <c r="A195" t="str">
        <v>TOTAL-U0000000194</v>
      </c>
      <c r="B195" t="str">
        <v>cgr</v>
      </c>
      <c r="C195" t="str">
        <v/>
      </c>
      <c r="D195" t="str">
        <v>centesimal-minute</v>
      </c>
      <c r="E195" t="str">
        <v>plane angle</v>
      </c>
      <c r="F195" t="str">
        <v>radian</v>
      </c>
      <c r="G195" t="str">
        <v>0.000157079632679489</v>
      </c>
      <c r="H195" t="str">
        <v>Energistics UoM Standard V1</v>
      </c>
      <c r="I195" t="str">
        <v>One hundredth of a centesimal degree (also known as grad, grade or gon)</v>
      </c>
    </row>
    <row r="196">
      <c r="A196" t="str">
        <v>TOTAL-U0000000195</v>
      </c>
      <c r="B196" t="str">
        <v>ccgr</v>
      </c>
      <c r="C196" t="str">
        <v/>
      </c>
      <c r="D196" t="str">
        <v>centesimal-second</v>
      </c>
      <c r="E196" t="str">
        <v>plane angle</v>
      </c>
      <c r="F196" t="str">
        <v>radian</v>
      </c>
      <c r="G196" t="str">
        <v>1.57079632679489E-06</v>
      </c>
      <c r="H196" t="str">
        <v>Energistics UoM Standard V1</v>
      </c>
      <c r="I196" t="str">
        <v>One hundredth of a centesimal-minute.</v>
      </c>
    </row>
    <row r="197">
      <c r="A197" t="str">
        <v>TOTAL-U0000000196</v>
      </c>
      <c r="B197" t="str">
        <v>cA</v>
      </c>
      <c r="C197" t="str">
        <v/>
      </c>
      <c r="D197" t="str">
        <v>centiampere</v>
      </c>
      <c r="E197" t="str">
        <v>electric current</v>
      </c>
      <c r="F197" t="str">
        <v>ampere</v>
      </c>
      <c r="G197" t="str">
        <v>0.01</v>
      </c>
      <c r="H197" t="str">
        <v>Energistics UoM Standard V1</v>
      </c>
      <c r="I197" t="str">
        <v/>
      </c>
    </row>
    <row r="198">
      <c r="A198" t="str">
        <v>TOTAL-U0000000197</v>
      </c>
      <c r="B198" t="str">
        <v>cC</v>
      </c>
      <c r="C198" t="str">
        <v/>
      </c>
      <c r="D198" t="str">
        <v>centicoulomb</v>
      </c>
      <c r="E198" t="str">
        <v>electric charge</v>
      </c>
      <c r="F198" t="str">
        <v>coulomb</v>
      </c>
      <c r="G198" t="str">
        <v>0.01</v>
      </c>
      <c r="H198" t="str">
        <v>Energistics UoM Standard V1</v>
      </c>
      <c r="I198" t="str">
        <v/>
      </c>
    </row>
    <row r="199">
      <c r="A199" t="str">
        <v>TOTAL-U0000000198</v>
      </c>
      <c r="B199" t="str">
        <v>ceV</v>
      </c>
      <c r="C199" t="str">
        <v/>
      </c>
      <c r="D199" t="str">
        <v>centielectronvolt</v>
      </c>
      <c r="E199" t="str">
        <v>energy</v>
      </c>
      <c r="F199" t="str">
        <v>joule</v>
      </c>
      <c r="G199" t="str">
        <v>1.602176487E-21</v>
      </c>
      <c r="H199" t="str">
        <v>Energistics UoM Standard V1</v>
      </c>
      <c r="I199" t="str">
        <v/>
      </c>
    </row>
    <row r="200">
      <c r="A200" t="str">
        <v>TOTAL-U0000000199</v>
      </c>
      <c r="B200" t="str">
        <v>cEuc</v>
      </c>
      <c r="C200" t="str">
        <v/>
      </c>
      <c r="D200" t="str">
        <v>centieuclid</v>
      </c>
      <c r="E200" t="str">
        <v>area per area</v>
      </c>
      <c r="F200" t="str">
        <v>euclid</v>
      </c>
      <c r="G200" t="str">
        <v>0.01</v>
      </c>
      <c r="H200" t="str">
        <v>Energistics UoM Standard V1</v>
      </c>
      <c r="I200" t="str">
        <v>Parts per hundred.</v>
      </c>
    </row>
    <row r="201">
      <c r="A201" t="str">
        <v>TOTAL-U0000000200</v>
      </c>
      <c r="B201" t="str">
        <v>cEuc</v>
      </c>
      <c r="C201" t="str">
        <v/>
      </c>
      <c r="D201" t="str">
        <v>centieuclid</v>
      </c>
      <c r="E201" t="str">
        <v>dimensionless</v>
      </c>
      <c r="F201" t="str">
        <v>euclid</v>
      </c>
      <c r="G201" t="str">
        <v>0.01</v>
      </c>
      <c r="H201" t="str">
        <v>Energistics UoM Standard V1</v>
      </c>
      <c r="I201" t="str">
        <v>Parts per hundred.</v>
      </c>
    </row>
    <row r="202">
      <c r="A202" t="str">
        <v>TOTAL-U0000000201</v>
      </c>
      <c r="B202" t="str">
        <v>cEuc</v>
      </c>
      <c r="C202" t="str">
        <v/>
      </c>
      <c r="D202" t="str">
        <v>centieuclid</v>
      </c>
      <c r="E202" t="str">
        <v>volume per volume</v>
      </c>
      <c r="F202" t="str">
        <v>euclid</v>
      </c>
      <c r="G202" t="str">
        <v>0.01</v>
      </c>
      <c r="H202" t="str">
        <v>Energistics UoM Standard V1</v>
      </c>
      <c r="I202" t="str">
        <v>Parts per hundred.</v>
      </c>
    </row>
    <row r="203">
      <c r="A203" t="str">
        <v>TOTAL-U0000000202</v>
      </c>
      <c r="B203" t="str">
        <v>cF</v>
      </c>
      <c r="C203" t="str">
        <v/>
      </c>
      <c r="D203" t="str">
        <v>centifarad</v>
      </c>
      <c r="E203" t="str">
        <v>capacitance</v>
      </c>
      <c r="F203" t="str">
        <v>farad</v>
      </c>
      <c r="G203" t="str">
        <v>0.01</v>
      </c>
      <c r="H203" t="str">
        <v>Energistics UoM Standard V1</v>
      </c>
      <c r="I203" t="str">
        <v/>
      </c>
    </row>
    <row r="204">
      <c r="A204" t="str">
        <v>TOTAL-U0000000203</v>
      </c>
      <c r="B204" t="str">
        <v>cgauss</v>
      </c>
      <c r="C204" t="str">
        <v/>
      </c>
      <c r="D204" t="str">
        <v>centigauss</v>
      </c>
      <c r="E204" t="str">
        <v>magnetic flux density</v>
      </c>
      <c r="F204" t="str">
        <v>tesla</v>
      </c>
      <c r="G204" t="str">
        <v>0.000001</v>
      </c>
      <c r="H204" t="str">
        <v>Energistics UoM Standard V1</v>
      </c>
      <c r="I204" t="str">
        <v/>
      </c>
    </row>
    <row r="205">
      <c r="A205" t="str">
        <v>TOTAL-U0000000204</v>
      </c>
      <c r="B205" t="str">
        <v>cg</v>
      </c>
      <c r="C205" t="str">
        <v/>
      </c>
      <c r="D205" t="str">
        <v>centigram</v>
      </c>
      <c r="E205" t="str">
        <v>mass</v>
      </c>
      <c r="F205" t="str">
        <v>kilogram</v>
      </c>
      <c r="G205" t="str">
        <v>0.00001</v>
      </c>
      <c r="H205" t="str">
        <v>Energistics UoM Standard V1</v>
      </c>
      <c r="I205" t="str">
        <v/>
      </c>
    </row>
    <row r="206">
      <c r="A206" t="str">
        <v>TOTAL-U0000000205</v>
      </c>
      <c r="B206" t="str">
        <v>cGy</v>
      </c>
      <c r="C206" t="str">
        <v/>
      </c>
      <c r="D206" t="str">
        <v>centigray</v>
      </c>
      <c r="E206" t="str">
        <v>absorbed dose</v>
      </c>
      <c r="F206" t="str">
        <v>gray</v>
      </c>
      <c r="G206" t="str">
        <v>0.01</v>
      </c>
      <c r="H206" t="str">
        <v>Energistics UoM Standard V1</v>
      </c>
      <c r="I206" t="str">
        <v/>
      </c>
    </row>
    <row r="207">
      <c r="A207" t="str">
        <v>TOTAL-U0000000206</v>
      </c>
      <c r="B207" t="str">
        <v>cH</v>
      </c>
      <c r="C207" t="str">
        <v/>
      </c>
      <c r="D207" t="str">
        <v>centihenry</v>
      </c>
      <c r="E207" t="str">
        <v>inductance</v>
      </c>
      <c r="F207" t="str">
        <v>henry</v>
      </c>
      <c r="G207" t="str">
        <v>0.01</v>
      </c>
      <c r="H207" t="str">
        <v>Energistics UoM Standard V1</v>
      </c>
      <c r="I207" t="str">
        <v/>
      </c>
    </row>
    <row r="208">
      <c r="A208" t="str">
        <v>TOTAL-U0000000207</v>
      </c>
      <c r="B208" t="str">
        <v>cHz</v>
      </c>
      <c r="C208" t="str">
        <v/>
      </c>
      <c r="D208" t="str">
        <v>centihertz</v>
      </c>
      <c r="E208" t="str">
        <v>frequency</v>
      </c>
      <c r="F208" t="str">
        <v>hertz</v>
      </c>
      <c r="G208" t="str">
        <v>0.01</v>
      </c>
      <c r="H208" t="str">
        <v>Energistics UoM Standard V1</v>
      </c>
      <c r="I208" t="str">
        <v/>
      </c>
    </row>
    <row r="209">
      <c r="A209" t="str">
        <v>TOTAL-U0000000208</v>
      </c>
      <c r="B209" t="str">
        <v>cJ</v>
      </c>
      <c r="C209" t="str">
        <v/>
      </c>
      <c r="D209" t="str">
        <v>centijoule</v>
      </c>
      <c r="E209" t="str">
        <v>energy</v>
      </c>
      <c r="F209" t="str">
        <v>joule</v>
      </c>
      <c r="G209" t="str">
        <v>0.01</v>
      </c>
      <c r="H209" t="str">
        <v>Energistics UoM Standard V1</v>
      </c>
      <c r="I209" t="str">
        <v/>
      </c>
    </row>
    <row r="210">
      <c r="A210" t="str">
        <v>TOTAL-U0000000209</v>
      </c>
      <c r="B210" t="str">
        <v>cl</v>
      </c>
      <c r="C210" t="str">
        <v/>
      </c>
      <c r="D210" t="str">
        <v>centilitre</v>
      </c>
      <c r="E210" t="str">
        <v>volume</v>
      </c>
      <c r="F210" t="str">
        <v>cubic metre</v>
      </c>
      <c r="G210" t="str">
        <v>100000</v>
      </c>
      <c r="H210" t="str">
        <v>Total</v>
      </c>
      <c r="I210" t="str">
        <v/>
      </c>
    </row>
    <row r="211">
      <c r="A211" t="str">
        <v>TOTAL-U0000000210</v>
      </c>
      <c r="B211" t="str">
        <v>cm</v>
      </c>
      <c r="C211" t="str">
        <v/>
      </c>
      <c r="D211" t="str">
        <v>centimetre</v>
      </c>
      <c r="E211" t="str">
        <v>length</v>
      </c>
      <c r="F211" t="str">
        <v>metre</v>
      </c>
      <c r="G211" t="str">
        <v>0.01</v>
      </c>
      <c r="H211" t="str">
        <v>Total, Energistics UoM Standard V1</v>
      </c>
      <c r="I211" t="str">
        <v/>
      </c>
    </row>
    <row r="212">
      <c r="A212" t="str">
        <v>TOTAL-U0000000211</v>
      </c>
      <c r="B212" t="str">
        <v>cmHg 0 degree C</v>
      </c>
      <c r="C212" t="str">
        <v/>
      </c>
      <c r="D212" t="str">
        <v>centimetre of mercury at 0 degree celsius</v>
      </c>
      <c r="E212" t="str">
        <v>pressure</v>
      </c>
      <c r="F212" t="str">
        <v>pascal</v>
      </c>
      <c r="G212" t="str">
        <v>0.000750064</v>
      </c>
      <c r="H212" t="str">
        <v>Total</v>
      </c>
      <c r="I212" t="str">
        <v/>
      </c>
    </row>
    <row r="213">
      <c r="A213" t="str">
        <v>TOTAL-U0000000212</v>
      </c>
      <c r="B213" t="str">
        <v>cmH2O[4degC]</v>
      </c>
      <c r="C213" t="str">
        <v/>
      </c>
      <c r="D213" t="str">
        <v>centimetre of water at 4 degree Celsius</v>
      </c>
      <c r="E213" t="str">
        <v>pressure</v>
      </c>
      <c r="F213" t="str">
        <v>pascal</v>
      </c>
      <c r="G213" t="str">
        <v>98.0638</v>
      </c>
      <c r="H213" t="str">
        <v>Total, Energistics UoM Standard V1</v>
      </c>
      <c r="I213" t="str">
        <v>NIST-SI gives a limited number of digits of precision and states the following: "Additional digits are not justified because the definitions of the units do not take into account the compressibility of mercury or the change in density caused by the revised practical temperature scale, ITS-90. Similar comments also apply to water manometer pressure units."</v>
      </c>
    </row>
    <row r="214">
      <c r="A214" t="str">
        <v>TOTAL-U0000000213</v>
      </c>
      <c r="B214" t="str">
        <v>cm/h</v>
      </c>
      <c r="C214" t="str">
        <v/>
      </c>
      <c r="D214" t="str">
        <v>centimetre per hour</v>
      </c>
      <c r="E214" t="str">
        <v>lenth per time</v>
      </c>
      <c r="F214" t="str">
        <v>metre per second</v>
      </c>
      <c r="G214" t="str">
        <v>360000</v>
      </c>
      <c r="H214" t="str">
        <v>Total</v>
      </c>
      <c r="I214" t="str">
        <v/>
      </c>
    </row>
    <row r="215">
      <c r="A215" t="str">
        <v>TOTAL-U0000000214</v>
      </c>
      <c r="B215" t="str">
        <v>cm/a</v>
      </c>
      <c r="C215" t="str">
        <v/>
      </c>
      <c r="D215" t="str">
        <v>centimetre per julian-year</v>
      </c>
      <c r="E215" t="str">
        <v>length per time</v>
      </c>
      <c r="F215" t="str">
        <v>metre per second</v>
      </c>
      <c r="G215" t="str">
        <v>3.1688087814029E-10</v>
      </c>
      <c r="H215" t="str">
        <v>Energistics UoM Standard V1</v>
      </c>
      <c r="I215" t="str">
        <v/>
      </c>
    </row>
    <row r="216">
      <c r="A216" t="str">
        <v>TOTAL-U0000000215</v>
      </c>
      <c r="B216" t="str">
        <v>cm/s</v>
      </c>
      <c r="C216" t="str">
        <v/>
      </c>
      <c r="D216" t="str">
        <v>centimetre per second</v>
      </c>
      <c r="E216" t="str">
        <v>length per time</v>
      </c>
      <c r="F216" t="str">
        <v>metre per second</v>
      </c>
      <c r="G216" t="str">
        <v>0.01</v>
      </c>
      <c r="H216" t="str">
        <v>Total, Energistics UoM Standard V1</v>
      </c>
      <c r="I216" t="str">
        <v/>
      </c>
    </row>
    <row r="217">
      <c r="A217" t="str">
        <v>TOTAL-U0000000216</v>
      </c>
      <c r="B217" t="str">
        <v>cm/s2</v>
      </c>
      <c r="C217" t="str">
        <v/>
      </c>
      <c r="D217" t="str">
        <v>centimetre per square second</v>
      </c>
      <c r="E217" t="str">
        <v>linear acceleration</v>
      </c>
      <c r="F217" t="str">
        <v>metre per second squared</v>
      </c>
      <c r="G217" t="str">
        <v>0.01</v>
      </c>
      <c r="H217" t="str">
        <v>Total, Energistics UoM Standard V1</v>
      </c>
      <c r="I217" t="str">
        <v/>
      </c>
    </row>
    <row r="218">
      <c r="A218" t="str">
        <v>TOTAL-U0000000217</v>
      </c>
      <c r="B218" t="str">
        <v>cm4</v>
      </c>
      <c r="C218" t="str">
        <v/>
      </c>
      <c r="D218" t="str">
        <v>centimetre to the fourth power</v>
      </c>
      <c r="E218" t="str">
        <v>second moment of area</v>
      </c>
      <c r="F218" t="str">
        <v>metre to the fourth power</v>
      </c>
      <c r="G218" t="str">
        <v>0.00000001</v>
      </c>
      <c r="H218" t="str">
        <v>Energistics UoM Standard V1</v>
      </c>
      <c r="I218" t="str">
        <v/>
      </c>
    </row>
    <row r="219">
      <c r="A219" t="str">
        <v>TOTAL-U0000000218</v>
      </c>
      <c r="B219" t="str">
        <v>cN</v>
      </c>
      <c r="C219" t="str">
        <v/>
      </c>
      <c r="D219" t="str">
        <v>centinewton</v>
      </c>
      <c r="E219" t="str">
        <v>force</v>
      </c>
      <c r="F219" t="str">
        <v>newton</v>
      </c>
      <c r="G219" t="str">
        <v>0.01</v>
      </c>
      <c r="H219" t="str">
        <v>Energistics UoM Standard V1</v>
      </c>
      <c r="I219" t="str">
        <v/>
      </c>
    </row>
    <row r="220">
      <c r="A220" t="str">
        <v>TOTAL-U0000000219</v>
      </c>
      <c r="B220" t="str">
        <v>cohm</v>
      </c>
      <c r="C220" t="str">
        <v/>
      </c>
      <c r="D220" t="str">
        <v>centiohm</v>
      </c>
      <c r="E220" t="str">
        <v>electric resistance</v>
      </c>
      <c r="F220" t="str">
        <v>ohm</v>
      </c>
      <c r="G220" t="str">
        <v>0.01</v>
      </c>
      <c r="H220" t="str">
        <v>Energistics UoM Standard V1</v>
      </c>
      <c r="I220" t="str">
        <v/>
      </c>
    </row>
    <row r="221">
      <c r="A221" t="str">
        <v>TOTAL-U0000000220</v>
      </c>
      <c r="B221" t="str">
        <v>cPa</v>
      </c>
      <c r="C221" t="str">
        <v/>
      </c>
      <c r="D221" t="str">
        <v>centipascal</v>
      </c>
      <c r="E221" t="str">
        <v>pressure</v>
      </c>
      <c r="F221" t="str">
        <v>pascal</v>
      </c>
      <c r="G221" t="str">
        <v>0.01</v>
      </c>
      <c r="H221" t="str">
        <v>Energistics UoM Standard V1</v>
      </c>
      <c r="I221" t="str">
        <v/>
      </c>
    </row>
    <row r="222">
      <c r="A222" t="str">
        <v>TOTAL-U0000000221</v>
      </c>
      <c r="B222" t="str">
        <v>cP</v>
      </c>
      <c r="C222" t="str">
        <v/>
      </c>
      <c r="D222" t="str">
        <v>centipoise</v>
      </c>
      <c r="E222" t="str">
        <v>dynamic viscosity</v>
      </c>
      <c r="F222" t="str">
        <v>pascal second</v>
      </c>
      <c r="G222" t="str">
        <v>0.001</v>
      </c>
      <c r="H222" t="str">
        <v>Total, Energistics UoM Standard V1</v>
      </c>
      <c r="I222" t="str">
        <v/>
      </c>
    </row>
    <row r="223">
      <c r="A223" t="str">
        <v>TOTAL-U0000000222</v>
      </c>
      <c r="B223" t="str">
        <v>cs</v>
      </c>
      <c r="C223" t="str">
        <v/>
      </c>
      <c r="D223" t="str">
        <v>centisecond</v>
      </c>
      <c r="E223" t="str">
        <v>electric conductance</v>
      </c>
      <c r="F223" t="str">
        <v>second</v>
      </c>
      <c r="G223" t="str">
        <v>0.01</v>
      </c>
      <c r="H223" t="str">
        <v>Energistics UoM Standard V1</v>
      </c>
      <c r="I223" t="str">
        <v/>
      </c>
    </row>
    <row r="224">
      <c r="A224" t="str">
        <v>TOTAL-U0000000223</v>
      </c>
      <c r="B224" t="str">
        <v>cS</v>
      </c>
      <c r="C224" t="str">
        <v/>
      </c>
      <c r="D224" t="str">
        <v>centisiemens</v>
      </c>
      <c r="E224" t="str">
        <v>electric conductance</v>
      </c>
      <c r="F224" t="str">
        <v>second</v>
      </c>
      <c r="G224" t="str">
        <v>0.01</v>
      </c>
      <c r="H224" t="str">
        <v>Energistics UoM Standard V1</v>
      </c>
      <c r="I224" t="str">
        <v/>
      </c>
    </row>
    <row r="225">
      <c r="A225" t="str">
        <v>TOTAL-U0000000224</v>
      </c>
      <c r="B225" t="str">
        <v>cSt</v>
      </c>
      <c r="C225" t="str">
        <v/>
      </c>
      <c r="D225" t="str">
        <v>centistokes</v>
      </c>
      <c r="E225" t="str">
        <v>kinematic viscosity</v>
      </c>
      <c r="F225" t="str">
        <v>square metre per second</v>
      </c>
      <c r="G225" t="str">
        <v>0.000001</v>
      </c>
      <c r="H225" t="str">
        <v>Total, Energistics UoM Standard V1</v>
      </c>
      <c r="I225" t="str">
        <v/>
      </c>
    </row>
    <row r="226">
      <c r="A226" t="str">
        <v>TOTAL-U0000000225</v>
      </c>
      <c r="B226" t="str">
        <v>cT</v>
      </c>
      <c r="C226" t="str">
        <v/>
      </c>
      <c r="D226" t="str">
        <v>centitesla</v>
      </c>
      <c r="E226" t="str">
        <v>flux denisty</v>
      </c>
      <c r="F226" t="str">
        <v>tesla</v>
      </c>
      <c r="G226" t="str">
        <v>0.01</v>
      </c>
      <c r="H226" t="str">
        <v>Energistics UoM Standard V1</v>
      </c>
      <c r="I226" t="str">
        <v/>
      </c>
    </row>
    <row r="227">
      <c r="A227" t="str">
        <v>TOTAL-U0000000226</v>
      </c>
      <c r="B227" t="str">
        <v>cV</v>
      </c>
      <c r="C227" t="str">
        <v/>
      </c>
      <c r="D227" t="str">
        <v>centivolt</v>
      </c>
      <c r="E227" t="str">
        <v>electric potential difference</v>
      </c>
      <c r="F227" t="str">
        <v>volt</v>
      </c>
      <c r="G227" t="str">
        <v>0.01</v>
      </c>
      <c r="H227" t="str">
        <v>Energistics UoM Standard V1</v>
      </c>
      <c r="I227" t="str">
        <v/>
      </c>
    </row>
    <row r="228">
      <c r="A228" t="str">
        <v>TOTAL-U0000000227</v>
      </c>
      <c r="B228" t="str">
        <v>cW</v>
      </c>
      <c r="C228" t="str">
        <v/>
      </c>
      <c r="D228" t="str">
        <v>centiwatt</v>
      </c>
      <c r="E228" t="str">
        <v>power</v>
      </c>
      <c r="F228" t="str">
        <v>watt</v>
      </c>
      <c r="G228" t="str">
        <v>0.01</v>
      </c>
      <c r="H228" t="str">
        <v>Energistics UoM Standard V1</v>
      </c>
      <c r="I228" t="str">
        <v/>
      </c>
    </row>
    <row r="229">
      <c r="A229" t="str">
        <v>TOTAL-U0000000228</v>
      </c>
      <c r="B229" t="str">
        <v>cWb</v>
      </c>
      <c r="C229" t="str">
        <v/>
      </c>
      <c r="D229" t="str">
        <v>centiweber</v>
      </c>
      <c r="E229" t="str">
        <v>magnetic flux</v>
      </c>
      <c r="F229" t="str">
        <v>weber</v>
      </c>
      <c r="G229" t="str">
        <v>0.01</v>
      </c>
      <c r="H229" t="str">
        <v>Energistics UoM Standard V1</v>
      </c>
      <c r="I229" t="str">
        <v/>
      </c>
    </row>
    <row r="230">
      <c r="A230" t="str">
        <v>TOTAL-U0000000229</v>
      </c>
      <c r="B230" t="str">
        <v>chain</v>
      </c>
      <c r="C230" t="str">
        <v/>
      </c>
      <c r="D230" t="str">
        <v>chain</v>
      </c>
      <c r="E230" t="str">
        <v>length</v>
      </c>
      <c r="F230" t="str">
        <v>metre</v>
      </c>
      <c r="G230" t="str">
        <v>20.1168</v>
      </c>
      <c r="H230" t="str">
        <v>Energistics UoM Standard V1</v>
      </c>
      <c r="I230" t="str">
        <v>international chain equal to 22 international yards or 66 international feet. From EPSG.</v>
      </c>
    </row>
    <row r="231">
      <c r="A231" t="str">
        <v>TOTAL-U0000000230</v>
      </c>
      <c r="B231" t="str">
        <v>circ in</v>
      </c>
      <c r="C231" t="str">
        <v/>
      </c>
      <c r="D231" t="str">
        <v>circular inch</v>
      </c>
      <c r="E231" t="str">
        <v>area</v>
      </c>
      <c r="F231" t="str">
        <v>square metre</v>
      </c>
      <c r="G231" t="str">
        <v>1973.52524138999</v>
      </c>
      <c r="H231" t="str">
        <v>Total</v>
      </c>
      <c r="I231" t="str">
        <v/>
      </c>
    </row>
    <row r="232">
      <c r="A232" t="str">
        <v>TOTAL-U0000000231</v>
      </c>
      <c r="B232" t="str">
        <v>circ mil</v>
      </c>
      <c r="C232" t="str">
        <v/>
      </c>
      <c r="D232" t="str">
        <v>circular thousandth of an inch</v>
      </c>
      <c r="E232" t="str">
        <v>area</v>
      </c>
      <c r="F232" t="str">
        <v>square metre</v>
      </c>
      <c r="G232" t="str">
        <v>1973525241.38999</v>
      </c>
      <c r="H232" t="str">
        <v>Total</v>
      </c>
      <c r="I232" t="str">
        <v/>
      </c>
    </row>
    <row r="233">
      <c r="A233" t="str">
        <v>TOTAL-U0000000232</v>
      </c>
      <c r="B233" t="str">
        <v>chain[Cla]</v>
      </c>
      <c r="C233" t="str">
        <v/>
      </c>
      <c r="D233" t="str">
        <v>Clarke chain</v>
      </c>
      <c r="E233" t="str">
        <v>length</v>
      </c>
      <c r="F233" t="str">
        <v>metre</v>
      </c>
      <c r="G233" t="str">
        <v>20.1166195164</v>
      </c>
      <c r="H233" t="str">
        <v>Energistics UoM Standard V1</v>
      </c>
      <c r="I233" t="str">
        <v>66 Clarke foot</v>
      </c>
    </row>
    <row r="234">
      <c r="A234" t="str">
        <v>TOTAL-U0000000233</v>
      </c>
      <c r="B234" t="str">
        <v>ft[Cla]</v>
      </c>
      <c r="C234" t="str">
        <v/>
      </c>
      <c r="D234" t="str">
        <v>Clarke foot</v>
      </c>
      <c r="E234" t="str">
        <v>length</v>
      </c>
      <c r="F234" t="str">
        <v>metre</v>
      </c>
      <c r="G234" t="str">
        <v>0.3047972654</v>
      </c>
      <c r="H234" t="str">
        <v>Energistics UoM Standard V1</v>
      </c>
      <c r="I234" t="str">
        <v>Assumes Clarke's 1865 ratio of 1 British foot = 0.3047972654 French legal metres applies to the international metre.</v>
      </c>
    </row>
    <row r="235">
      <c r="A235" t="str">
        <v>TOTAL-U0000000234</v>
      </c>
      <c r="B235" t="str">
        <v>link[Cla]</v>
      </c>
      <c r="C235" t="str">
        <v/>
      </c>
      <c r="D235" t="str">
        <v>Clarke link</v>
      </c>
      <c r="E235" t="str">
        <v>length</v>
      </c>
      <c r="F235" t="str">
        <v>metre</v>
      </c>
      <c r="G235" t="str">
        <v>0.201166195164</v>
      </c>
      <c r="H235" t="str">
        <v>Energistics UoM Standard V1</v>
      </c>
      <c r="I235" t="str">
        <v>66/100 Clarke foot</v>
      </c>
    </row>
    <row r="236">
      <c r="A236" t="str">
        <v>TOTAL-U0000000235</v>
      </c>
      <c r="B236" t="str">
        <v>yd[Cla]</v>
      </c>
      <c r="C236" t="str">
        <v/>
      </c>
      <c r="D236" t="str">
        <v>Clarke yard</v>
      </c>
      <c r="E236" t="str">
        <v>length</v>
      </c>
      <c r="F236" t="str">
        <v>metre</v>
      </c>
      <c r="G236" t="str">
        <v>0.9143917962</v>
      </c>
      <c r="H236" t="str">
        <v>Energistics UoM Standard V1</v>
      </c>
      <c r="I236" t="str">
        <v>3 Clark foot.</v>
      </c>
    </row>
    <row r="237">
      <c r="A237" t="str">
        <v>TOTAL-U0000000236</v>
      </c>
      <c r="B237" t="str">
        <v>C</v>
      </c>
      <c r="C237" t="str">
        <v/>
      </c>
      <c r="D237" t="str">
        <v>coulomb</v>
      </c>
      <c r="E237" t="str">
        <v>electric charge</v>
      </c>
      <c r="F237" t="str">
        <v>coulomb</v>
      </c>
      <c r="G237" t="str">
        <v>1</v>
      </c>
      <c r="H237" t="str">
        <v>Total, Energistics UoM Standard V1</v>
      </c>
      <c r="I237" t="str">
        <v>The time integral of electric current, equal to 1 A.s</v>
      </c>
    </row>
    <row r="238">
      <c r="A238" t="str">
        <v>TOTAL-U0000000237</v>
      </c>
      <c r="B238" t="str">
        <v>C.m</v>
      </c>
      <c r="C238" t="str">
        <v/>
      </c>
      <c r="D238" t="str">
        <v>coulomb metre</v>
      </c>
      <c r="E238" t="str">
        <v>dipole moment</v>
      </c>
      <c r="F238" t="str">
        <v>coulomb metre</v>
      </c>
      <c r="G238" t="str">
        <v>1</v>
      </c>
      <c r="H238" t="str">
        <v>Energistics UoM Standard V1</v>
      </c>
      <c r="I238" t="str">
        <v/>
      </c>
    </row>
    <row r="239">
      <c r="A239" t="str">
        <v>TOTAL-U0000000238</v>
      </c>
      <c r="B239" t="str">
        <v>C/cm3</v>
      </c>
      <c r="C239" t="str">
        <v/>
      </c>
      <c r="D239" t="str">
        <v>coulomb per cubic centimetre</v>
      </c>
      <c r="E239" t="str">
        <v>electric charge per volume</v>
      </c>
      <c r="F239" t="str">
        <v>coulomb per cubic metre</v>
      </c>
      <c r="G239" t="str">
        <v>1000000</v>
      </c>
      <c r="H239" t="str">
        <v>Energistics UoM Standard V1</v>
      </c>
      <c r="I239" t="str">
        <v/>
      </c>
    </row>
    <row r="240">
      <c r="A240" t="str">
        <v>TOTAL-U0000000239</v>
      </c>
      <c r="B240" t="str">
        <v>C/m3</v>
      </c>
      <c r="C240" t="str">
        <v/>
      </c>
      <c r="D240" t="str">
        <v>coulomb per cubic metre</v>
      </c>
      <c r="E240" t="str">
        <v>electric charge per volume</v>
      </c>
      <c r="F240" t="str">
        <v>coulomb per cubic metre</v>
      </c>
      <c r="G240" t="str">
        <v>1</v>
      </c>
      <c r="H240" t="str">
        <v>Total, Energistics UoM Standard V1</v>
      </c>
      <c r="I240" t="str">
        <v/>
      </c>
    </row>
    <row r="241">
      <c r="A241" t="str">
        <v>TOTAL-U0000000240</v>
      </c>
      <c r="B241" t="str">
        <v>C/mm3</v>
      </c>
      <c r="C241" t="str">
        <v/>
      </c>
      <c r="D241" t="str">
        <v>coulomb per cubic millimetre</v>
      </c>
      <c r="E241" t="str">
        <v>electric charge per volume</v>
      </c>
      <c r="F241" t="str">
        <v>coulomb per cubic metre</v>
      </c>
      <c r="G241" t="str">
        <v>1000000000</v>
      </c>
      <c r="H241" t="str">
        <v>Total, Energistics UoM Standard V1</v>
      </c>
      <c r="I241" t="str">
        <v/>
      </c>
    </row>
    <row r="242">
      <c r="A242" t="str">
        <v>TOTAL-U0000000241</v>
      </c>
      <c r="B242" t="str">
        <v>C/g</v>
      </c>
      <c r="C242" t="str">
        <v/>
      </c>
      <c r="D242" t="str">
        <v>coulomb per gram</v>
      </c>
      <c r="E242" t="str">
        <v>electric charge per mass</v>
      </c>
      <c r="F242" t="str">
        <v>coulomb per kilogram</v>
      </c>
      <c r="G242" t="str">
        <v>1000</v>
      </c>
      <c r="H242" t="str">
        <v>Energistics UoM Standard V1</v>
      </c>
      <c r="I242" t="str">
        <v/>
      </c>
    </row>
    <row r="243">
      <c r="A243" t="str">
        <v>TOTAL-U0000000242</v>
      </c>
      <c r="B243" t="str">
        <v>C/kg</v>
      </c>
      <c r="C243" t="str">
        <v/>
      </c>
      <c r="D243" t="str">
        <v>coulomb per kilogram</v>
      </c>
      <c r="E243" t="str">
        <v>electric charge per mass</v>
      </c>
      <c r="F243" t="str">
        <v>coulomb per kilogram</v>
      </c>
      <c r="G243" t="str">
        <v>1</v>
      </c>
      <c r="H243" t="str">
        <v>Energistics UoM Standard V1</v>
      </c>
      <c r="I243" t="str">
        <v/>
      </c>
    </row>
    <row r="244">
      <c r="A244" t="str">
        <v>TOTAL-U0000000243</v>
      </c>
      <c r="B244" t="str">
        <v>C/cm2</v>
      </c>
      <c r="C244" t="str">
        <v/>
      </c>
      <c r="D244" t="str">
        <v>coulomb per square centimetre</v>
      </c>
      <c r="E244" t="str">
        <v>electric charge per area</v>
      </c>
      <c r="F244" t="str">
        <v>coulomb per square metre</v>
      </c>
      <c r="G244" t="str">
        <v>10000</v>
      </c>
      <c r="H244" t="str">
        <v>Total, Energistics UoM Standard V1</v>
      </c>
      <c r="I244" t="str">
        <v/>
      </c>
    </row>
    <row r="245">
      <c r="A245" t="str">
        <v>TOTAL-U0000000244</v>
      </c>
      <c r="B245" t="str">
        <v>C/m2</v>
      </c>
      <c r="C245" t="str">
        <v/>
      </c>
      <c r="D245" t="str">
        <v>coulomb per square metre</v>
      </c>
      <c r="E245" t="str">
        <v>electric charge per area</v>
      </c>
      <c r="F245" t="str">
        <v>coulomb per square metre</v>
      </c>
      <c r="G245" t="str">
        <v>1</v>
      </c>
      <c r="H245" t="str">
        <v>Total, Energistics UoM Standard V1</v>
      </c>
      <c r="I245" t="str">
        <v/>
      </c>
    </row>
    <row r="246">
      <c r="A246" t="str">
        <v>TOTAL-U0000000245</v>
      </c>
      <c r="B246" t="str">
        <v>C/mm2</v>
      </c>
      <c r="C246" t="str">
        <v/>
      </c>
      <c r="D246" t="str">
        <v>coulomb per square millimetre</v>
      </c>
      <c r="E246" t="str">
        <v>electric charge per area</v>
      </c>
      <c r="F246" t="str">
        <v>coulomb per square metre</v>
      </c>
      <c r="G246" t="str">
        <v>1000000</v>
      </c>
      <c r="H246" t="str">
        <v>Total, Energistics UoM Standard V1</v>
      </c>
      <c r="I246" t="str">
        <v/>
      </c>
    </row>
    <row r="247">
      <c r="A247" t="str">
        <v>TOTAL-U0000000246</v>
      </c>
      <c r="B247" t="str">
        <v>cm3</v>
      </c>
      <c r="C247" t="str">
        <v/>
      </c>
      <c r="D247" t="str">
        <v>cubic centimetre</v>
      </c>
      <c r="E247" t="str">
        <v>volume</v>
      </c>
      <c r="F247" t="str">
        <v>cubic metre</v>
      </c>
      <c r="G247" t="str">
        <v>0.000001</v>
      </c>
      <c r="H247" t="str">
        <v>Total, Energistics UoM Standard V1</v>
      </c>
      <c r="I247" t="str">
        <v/>
      </c>
    </row>
    <row r="248">
      <c r="A248" t="str">
        <v>TOTAL-U0000000247</v>
      </c>
      <c r="B248" t="str">
        <v>cm3/cm3</v>
      </c>
      <c r="C248" t="str">
        <v/>
      </c>
      <c r="D248" t="str">
        <v>cubic centimetre per cubic centimetre</v>
      </c>
      <c r="E248" t="str">
        <v>volume per volume</v>
      </c>
      <c r="F248" t="str">
        <v>cubic metre per cubic metre</v>
      </c>
      <c r="G248" t="str">
        <v>1</v>
      </c>
      <c r="H248" t="str">
        <v>Energistics UoM Standard V1</v>
      </c>
      <c r="I248" t="str">
        <v/>
      </c>
    </row>
    <row r="249">
      <c r="A249" t="str">
        <v>TOTAL-U0000000248</v>
      </c>
      <c r="B249" t="str">
        <v>cm3/m3</v>
      </c>
      <c r="C249" t="str">
        <v/>
      </c>
      <c r="D249" t="str">
        <v>cubic centimetre per cubic metre</v>
      </c>
      <c r="E249" t="str">
        <v>volume per volume</v>
      </c>
      <c r="F249" t="str">
        <v>cubic metre per cubic metre</v>
      </c>
      <c r="G249" t="str">
        <v>0.000001</v>
      </c>
      <c r="H249" t="str">
        <v>Energistics UoM Standard V1</v>
      </c>
      <c r="I249" t="str">
        <v>Part per million [mass per mass]</v>
      </c>
    </row>
    <row r="250">
      <c r="A250" t="str">
        <v>TOTAL-U0000000249</v>
      </c>
      <c r="B250" t="str">
        <v>cm3/g</v>
      </c>
      <c r="C250" t="str">
        <v/>
      </c>
      <c r="D250" t="str">
        <v>cubic centimetre per gram</v>
      </c>
      <c r="E250" t="str">
        <v>volume per mass</v>
      </c>
      <c r="F250" t="str">
        <v>cubic metre per kilogram</v>
      </c>
      <c r="G250" t="str">
        <v>0.001</v>
      </c>
      <c r="H250" t="str">
        <v>Total, Energistics UoM Standard V1</v>
      </c>
      <c r="I250" t="str">
        <v/>
      </c>
    </row>
    <row r="251">
      <c r="A251" t="str">
        <v>TOTAL-U0000000250</v>
      </c>
      <c r="B251" t="str">
        <v>cm3/h</v>
      </c>
      <c r="C251" t="str">
        <v/>
      </c>
      <c r="D251" t="str">
        <v>cubic centimetre per hour</v>
      </c>
      <c r="E251" t="str">
        <v>length per time</v>
      </c>
      <c r="F251" t="str">
        <v>cubic metre per second</v>
      </c>
      <c r="G251" t="str">
        <v>2.77777777777778E-10</v>
      </c>
      <c r="H251" t="str">
        <v>Total, Energistics UoM Standard V1</v>
      </c>
      <c r="I251" t="str">
        <v/>
      </c>
    </row>
    <row r="252">
      <c r="A252" t="str">
        <v>TOTAL-U0000000251</v>
      </c>
      <c r="B252" t="str">
        <v>cm3/L</v>
      </c>
      <c r="C252" t="str">
        <v/>
      </c>
      <c r="D252" t="str">
        <v>cubic centimetre per litre</v>
      </c>
      <c r="E252" t="str">
        <v>volume per volume</v>
      </c>
      <c r="F252" t="str">
        <v>cubic metre per cubic metre</v>
      </c>
      <c r="G252" t="str">
        <v>0.001</v>
      </c>
      <c r="H252" t="str">
        <v>Energistics UoM Standard V1</v>
      </c>
      <c r="I252" t="str">
        <v/>
      </c>
    </row>
    <row r="253">
      <c r="A253" t="str">
        <v>TOTAL-U0000000252</v>
      </c>
      <c r="B253" t="str">
        <v>cm3/min</v>
      </c>
      <c r="C253" t="str">
        <v/>
      </c>
      <c r="D253" t="str">
        <v>cubic centimetre per minute</v>
      </c>
      <c r="E253" t="str">
        <v>volume per time</v>
      </c>
      <c r="F253" t="str">
        <v>cubic metre per second</v>
      </c>
      <c r="G253" t="str">
        <v>1.66666666666667E-08</v>
      </c>
      <c r="H253" t="str">
        <v>Total, Energistics UoM Standard V1</v>
      </c>
      <c r="I253" t="str">
        <v/>
      </c>
    </row>
    <row r="254">
      <c r="A254" t="str">
        <v>TOTAL-U0000000253</v>
      </c>
      <c r="B254" t="str">
        <v>cm3/s</v>
      </c>
      <c r="C254" t="str">
        <v/>
      </c>
      <c r="D254" t="str">
        <v>cubic centimetre per second</v>
      </c>
      <c r="E254" t="str">
        <v>volume per time</v>
      </c>
      <c r="F254" t="str">
        <v>cubic metre per second</v>
      </c>
      <c r="G254" t="str">
        <v>0.000001</v>
      </c>
      <c r="H254" t="str">
        <v>Total, Energistics UoM Standard V1</v>
      </c>
      <c r="I254" t="str">
        <v/>
      </c>
    </row>
    <row r="255">
      <c r="A255" t="str">
        <v>TOTAL-U0000000254</v>
      </c>
      <c r="B255" t="str">
        <v>1/30 cm3/min</v>
      </c>
      <c r="C255" t="str">
        <v/>
      </c>
      <c r="D255" t="str">
        <v>cubic centimetre per thirty minute</v>
      </c>
      <c r="E255" t="str">
        <v>volume per time</v>
      </c>
      <c r="F255" t="str">
        <v>cubic metre per second</v>
      </c>
      <c r="G255" t="str">
        <v>5.55555555555556E-10</v>
      </c>
      <c r="H255" t="str">
        <v>Energistics UoM Standard V1</v>
      </c>
      <c r="I255" t="str">
        <v/>
      </c>
    </row>
    <row r="256">
      <c r="A256" t="str">
        <v>TOTAL-U0000000255</v>
      </c>
      <c r="B256" t="str">
        <v>dm3</v>
      </c>
      <c r="C256" t="str">
        <v/>
      </c>
      <c r="D256" t="str">
        <v>cubic decimetre</v>
      </c>
      <c r="E256" t="str">
        <v>volume</v>
      </c>
      <c r="F256" t="str">
        <v>cubic metre</v>
      </c>
      <c r="G256" t="str">
        <v>0.001</v>
      </c>
      <c r="H256" t="str">
        <v>Total, Energistics UoM Standard V1</v>
      </c>
      <c r="I256" t="str">
        <v/>
      </c>
    </row>
    <row r="257">
      <c r="A257" t="str">
        <v>TOTAL-U0000000256</v>
      </c>
      <c r="B257" t="str">
        <v>dm3/m3</v>
      </c>
      <c r="C257" t="str">
        <v/>
      </c>
      <c r="D257" t="str">
        <v>cubic decimetre per cubic metre</v>
      </c>
      <c r="E257" t="str">
        <v>volume per volume</v>
      </c>
      <c r="F257" t="str">
        <v>cubic metre per cubic metre</v>
      </c>
      <c r="G257" t="str">
        <v>0.001</v>
      </c>
      <c r="H257" t="str">
        <v>Energistics UoM Standard V1</v>
      </c>
      <c r="I257" t="str">
        <v/>
      </c>
    </row>
    <row r="258">
      <c r="A258" t="str">
        <v>TOTAL-U0000000257</v>
      </c>
      <c r="B258" t="str">
        <v>0.01 dm3/km</v>
      </c>
      <c r="C258" t="str">
        <v/>
      </c>
      <c r="D258" t="str">
        <v>cubic decimetre per hundred kilometre</v>
      </c>
      <c r="E258" t="str">
        <v>volume per length</v>
      </c>
      <c r="F258" t="str">
        <v>cubic metre per metre</v>
      </c>
      <c r="G258" t="str">
        <v>0.00000001</v>
      </c>
      <c r="H258" t="str">
        <v>Energistics UoM Standard V1</v>
      </c>
      <c r="I258" t="str">
        <v/>
      </c>
    </row>
    <row r="259">
      <c r="A259" t="str">
        <v>TOTAL-U0000000258</v>
      </c>
      <c r="B259" t="str">
        <v>dm3/kg</v>
      </c>
      <c r="C259" t="str">
        <v/>
      </c>
      <c r="D259" t="str">
        <v>cubic decimetre per kilogram</v>
      </c>
      <c r="E259" t="str">
        <v>volume per mass</v>
      </c>
      <c r="F259" t="str">
        <v>cubic metre per kilogram</v>
      </c>
      <c r="G259" t="str">
        <v>0.001</v>
      </c>
      <c r="H259" t="str">
        <v>Energistics UoM Standard V1</v>
      </c>
      <c r="I259" t="str">
        <v/>
      </c>
    </row>
    <row r="260">
      <c r="A260" t="str">
        <v>TOTAL-U0000000259</v>
      </c>
      <c r="B260" t="str">
        <v>dm3/kmol</v>
      </c>
      <c r="C260" t="str">
        <v/>
      </c>
      <c r="D260" t="str">
        <v>cubic decimetre per kilogram-mole</v>
      </c>
      <c r="E260" t="str">
        <v>molar volume</v>
      </c>
      <c r="F260" t="str">
        <v>cubic metre per gram-mole</v>
      </c>
      <c r="G260" t="str">
        <v>0.000001</v>
      </c>
      <c r="H260" t="str">
        <v>Energistics UoM Standard V1</v>
      </c>
      <c r="I260" t="str">
        <v/>
      </c>
    </row>
    <row r="261">
      <c r="A261" t="str">
        <v>TOTAL-U0000000260</v>
      </c>
      <c r="B261" t="str">
        <v>dm3/(kW.h)</v>
      </c>
      <c r="C261" t="str">
        <v/>
      </c>
      <c r="D261" t="str">
        <v>cubic decimetre per kilowatt hour</v>
      </c>
      <c r="E261" t="str">
        <v>isothermal compressibility</v>
      </c>
      <c r="F261" t="str">
        <v>cubic metre per joule</v>
      </c>
      <c r="G261" t="str">
        <v>2.77777777777778E-10</v>
      </c>
      <c r="H261" t="str">
        <v>Energistics UoM Standard V1</v>
      </c>
      <c r="I261" t="str">
        <v/>
      </c>
    </row>
    <row r="262">
      <c r="A262" t="str">
        <v>TOTAL-U0000000261</v>
      </c>
      <c r="B262" t="str">
        <v>dm3/MJ</v>
      </c>
      <c r="C262" t="str">
        <v/>
      </c>
      <c r="D262" t="str">
        <v>cubic decimetre per megajoule</v>
      </c>
      <c r="E262" t="str">
        <v>isothermal compressibility</v>
      </c>
      <c r="F262" t="str">
        <v>cubic metre per joule</v>
      </c>
      <c r="G262" t="str">
        <v>0.000000001</v>
      </c>
      <c r="H262" t="str">
        <v>Energistics UoM Standard V1</v>
      </c>
      <c r="I262" t="str">
        <v/>
      </c>
    </row>
    <row r="263">
      <c r="A263" t="str">
        <v>TOTAL-U0000000262</v>
      </c>
      <c r="B263" t="str">
        <v>dm3/m</v>
      </c>
      <c r="C263" t="str">
        <v/>
      </c>
      <c r="D263" t="str">
        <v>cubic decimetre per metre</v>
      </c>
      <c r="E263" t="str">
        <v>volume per length</v>
      </c>
      <c r="F263" t="str">
        <v>cubic metre per metre</v>
      </c>
      <c r="G263" t="str">
        <v>0.001</v>
      </c>
      <c r="H263" t="str">
        <v>Energistics UoM Standard V1</v>
      </c>
      <c r="I263" t="str">
        <v/>
      </c>
    </row>
    <row r="264">
      <c r="A264" t="str">
        <v>TOTAL-U0000000263</v>
      </c>
      <c r="B264" t="str">
        <v>dm3/min</v>
      </c>
      <c r="C264" t="str">
        <v/>
      </c>
      <c r="D264" t="str">
        <v>cubic decimetre per minute</v>
      </c>
      <c r="E264" t="str">
        <v>volume per time</v>
      </c>
      <c r="F264" t="str">
        <v>cubic metre per second</v>
      </c>
      <c r="G264" t="str">
        <v>0.00006</v>
      </c>
      <c r="H264" t="str">
        <v>Total</v>
      </c>
      <c r="I264" t="str">
        <v/>
      </c>
    </row>
    <row r="265">
      <c r="A265" t="str">
        <v>TOTAL-U0000000264</v>
      </c>
      <c r="B265" t="str">
        <v>dm3/s</v>
      </c>
      <c r="C265" t="str">
        <v/>
      </c>
      <c r="D265" t="str">
        <v>cubic decimetre per second</v>
      </c>
      <c r="E265" t="str">
        <v>volume per time</v>
      </c>
      <c r="F265" t="str">
        <v>cubic metre per second</v>
      </c>
      <c r="G265" t="str">
        <v>0.001</v>
      </c>
      <c r="H265" t="str">
        <v>Total, Energistics UoM Standard V1</v>
      </c>
      <c r="I265" t="str">
        <v/>
      </c>
    </row>
    <row r="266">
      <c r="A266" t="str">
        <v>TOTAL-U0000000265</v>
      </c>
      <c r="B266" t="str">
        <v>dm3/t</v>
      </c>
      <c r="C266" t="str">
        <v/>
      </c>
      <c r="D266" t="str">
        <v>cubic decimetre per ton</v>
      </c>
      <c r="E266" t="str">
        <v>volume per mass</v>
      </c>
      <c r="F266" t="str">
        <v>cubic metre per kilogram</v>
      </c>
      <c r="G266" t="str">
        <v>0.000001</v>
      </c>
      <c r="H266" t="str">
        <v>Energistics UoM Standard V1</v>
      </c>
      <c r="I266" t="str">
        <v/>
      </c>
    </row>
    <row r="267">
      <c r="A267" t="str">
        <v>TOTAL-U0000000266</v>
      </c>
      <c r="B267" t="str">
        <v>ft3</v>
      </c>
      <c r="C267" t="str">
        <v/>
      </c>
      <c r="D267" t="str">
        <v>cubic foot</v>
      </c>
      <c r="E267" t="str">
        <v>volume</v>
      </c>
      <c r="F267" t="str">
        <v>cubic metre</v>
      </c>
      <c r="G267" t="str">
        <v>0.028316846592</v>
      </c>
      <c r="H267" t="str">
        <v>Total, Energistics UoM Standard V1</v>
      </c>
      <c r="I267" t="str">
        <v>The volume of a cube with sides of one foot (0.3048 m) in length</v>
      </c>
    </row>
    <row r="268">
      <c r="A268" t="str">
        <v>TOTAL-U0000000267</v>
      </c>
      <c r="B268" t="str">
        <v>ft3/sack[94lbm]</v>
      </c>
      <c r="C268" t="str">
        <v/>
      </c>
      <c r="D268" t="str">
        <v>cubic foot per 94-pound-sack</v>
      </c>
      <c r="E268" t="str">
        <v>volume per mass</v>
      </c>
      <c r="F268" t="str">
        <v>cubic metre per kilogram</v>
      </c>
      <c r="G268" t="str">
        <v>0.000664127240171751</v>
      </c>
      <c r="H268" t="str">
        <v>Energistics UoM Standard V1</v>
      </c>
      <c r="I268" t="str">
        <v/>
      </c>
    </row>
    <row r="269">
      <c r="A269" t="str">
        <v>TOTAL-U0000000268</v>
      </c>
      <c r="B269" t="str">
        <v>ft3/bbl</v>
      </c>
      <c r="C269" t="str">
        <v/>
      </c>
      <c r="D269" t="str">
        <v>cubic foot per barrel</v>
      </c>
      <c r="E269" t="str">
        <v>volume per volume</v>
      </c>
      <c r="F269" t="str">
        <v>cubic metre per cubic metre</v>
      </c>
      <c r="G269" t="str">
        <v>0.178107606679035</v>
      </c>
      <c r="H269" t="str">
        <v>Energistics UoM Standard V1</v>
      </c>
      <c r="I269" t="str">
        <v/>
      </c>
    </row>
    <row r="270">
      <c r="A270" t="str">
        <v>TOTAL-U0000000269</v>
      </c>
      <c r="B270" t="str">
        <v>ft3/ft3</v>
      </c>
      <c r="C270" t="str">
        <v/>
      </c>
      <c r="D270" t="str">
        <v>cubic foot per cubic foot</v>
      </c>
      <c r="E270" t="str">
        <v>volume per volume</v>
      </c>
      <c r="F270" t="str">
        <v>cubic metre per cubic metre</v>
      </c>
      <c r="G270" t="str">
        <v>1</v>
      </c>
      <c r="H270" t="str">
        <v>Total, Energistics UoM Standard V1</v>
      </c>
      <c r="I270" t="str">
        <v/>
      </c>
    </row>
    <row r="271">
      <c r="A271" t="str">
        <v>TOTAL-U0000000270</v>
      </c>
      <c r="B271" t="str">
        <v>ft3/d</v>
      </c>
      <c r="C271" t="str">
        <v/>
      </c>
      <c r="D271" t="str">
        <v>cubic foot per day</v>
      </c>
      <c r="E271" t="str">
        <v>volume per time</v>
      </c>
      <c r="F271" t="str">
        <v>cubic metre per second</v>
      </c>
      <c r="G271" t="str">
        <v>0.00000032774128</v>
      </c>
      <c r="H271" t="str">
        <v>Total, Energistics UoM Standard V1</v>
      </c>
      <c r="I271" t="str">
        <v/>
      </c>
    </row>
    <row r="272">
      <c r="A272" t="str">
        <v>TOTAL-U0000000271</v>
      </c>
      <c r="B272" t="str">
        <v>ft3/(ft.psi.d)</v>
      </c>
      <c r="C272" t="str">
        <v/>
      </c>
      <c r="D272" t="str">
        <v>cubic foot per day foot psi</v>
      </c>
      <c r="E272" t="str">
        <v>(volume per time) per (pressure length)</v>
      </c>
      <c r="F272" t="str">
        <v>square metre per pascal second</v>
      </c>
      <c r="G272" t="str">
        <v>1.55954244790036E-10</v>
      </c>
      <c r="H272" t="str">
        <v>Energistics UoM Standard V1</v>
      </c>
      <c r="I272" t="str">
        <v/>
      </c>
    </row>
    <row r="273">
      <c r="A273" t="str">
        <v>TOTAL-U0000000272</v>
      </c>
      <c r="B273" t="str">
        <v>ft3/ft</v>
      </c>
      <c r="C273" t="str">
        <v/>
      </c>
      <c r="D273" t="str">
        <v>cubic foot per foot</v>
      </c>
      <c r="E273" t="str">
        <v>volume per length</v>
      </c>
      <c r="F273" t="str">
        <v>cubic metre per metre</v>
      </c>
      <c r="G273" t="str">
        <v>0.09290304</v>
      </c>
      <c r="H273" t="str">
        <v>Energistics UoM Standard V1</v>
      </c>
      <c r="I273" t="str">
        <v/>
      </c>
    </row>
    <row r="274">
      <c r="A274" t="str">
        <v>TOTAL-U0000000273</v>
      </c>
      <c r="B274" t="str">
        <v>ft3/h</v>
      </c>
      <c r="C274" t="str">
        <v/>
      </c>
      <c r="D274" t="str">
        <v>cubic foot per hour</v>
      </c>
      <c r="E274" t="str">
        <v>volume per time</v>
      </c>
      <c r="F274" t="str">
        <v>cubic metre per second</v>
      </c>
      <c r="G274" t="str">
        <v>0.00000786579072</v>
      </c>
      <c r="H274" t="str">
        <v>Total, Energistics UoM Standard V1</v>
      </c>
      <c r="I274" t="str">
        <v/>
      </c>
    </row>
    <row r="275">
      <c r="A275" t="str">
        <v>TOTAL-U0000000274</v>
      </c>
      <c r="B275" t="str">
        <v>ft3/kg</v>
      </c>
      <c r="C275" t="str">
        <v/>
      </c>
      <c r="D275" t="str">
        <v>cubic foot per kilogram</v>
      </c>
      <c r="E275" t="str">
        <v>volume per mass</v>
      </c>
      <c r="F275" t="str">
        <v>cubic metre per kilogram</v>
      </c>
      <c r="G275" t="str">
        <v>0.028316846592</v>
      </c>
      <c r="H275" t="str">
        <v>Energistics UoM Standard V1</v>
      </c>
      <c r="I275" t="str">
        <v/>
      </c>
    </row>
    <row r="276">
      <c r="A276" t="str">
        <v>TOTAL-U0000000275</v>
      </c>
      <c r="B276" t="str">
        <v>ft3/min</v>
      </c>
      <c r="C276" t="str">
        <v/>
      </c>
      <c r="D276" t="str">
        <v>cubic foot per minute</v>
      </c>
      <c r="E276" t="str">
        <v>volume per time</v>
      </c>
      <c r="F276" t="str">
        <v>cubic metre per second</v>
      </c>
      <c r="G276" t="str">
        <v>0.0004719474432</v>
      </c>
      <c r="H276" t="str">
        <v>Total, Energistics UoM Standard V1</v>
      </c>
      <c r="I276" t="str">
        <v/>
      </c>
    </row>
    <row r="277">
      <c r="A277" t="str">
        <v>TOTAL-U0000000276</v>
      </c>
      <c r="B277" t="str">
        <v>ft3/(min.ft2)</v>
      </c>
      <c r="C277" t="str">
        <v/>
      </c>
      <c r="D277" t="str">
        <v>cubic foot per minute square foot</v>
      </c>
      <c r="E277" t="str">
        <v>(volume per time) per area</v>
      </c>
      <c r="F277" t="str">
        <v>cubic metre per second square metre</v>
      </c>
      <c r="G277" t="str">
        <v>0.00508</v>
      </c>
      <c r="H277" t="str">
        <v>Energistics UoM Standard V1</v>
      </c>
      <c r="I277" t="str">
        <v/>
      </c>
    </row>
    <row r="278">
      <c r="A278" t="str">
        <v>TOTAL-U0000000277</v>
      </c>
      <c r="B278" t="str">
        <v>ft3/lbm</v>
      </c>
      <c r="C278" t="str">
        <v/>
      </c>
      <c r="D278" t="str">
        <v>cubic foot per pound-mass</v>
      </c>
      <c r="E278" t="str">
        <v>volume per mass</v>
      </c>
      <c r="F278" t="str">
        <v>cubic metre per kilogram</v>
      </c>
      <c r="G278" t="str">
        <v>0.0624279605761446</v>
      </c>
      <c r="H278" t="str">
        <v>Energistics UoM Standard V1</v>
      </c>
      <c r="I278" t="str">
        <v/>
      </c>
    </row>
    <row r="279">
      <c r="A279" t="str">
        <v>TOTAL-U0000000278</v>
      </c>
      <c r="B279" t="str">
        <v>ft3/lbmol</v>
      </c>
      <c r="C279" t="str">
        <v/>
      </c>
      <c r="D279" t="str">
        <v>cubic foot per pound-mass-mole</v>
      </c>
      <c r="E279" t="str">
        <v>molar volume</v>
      </c>
      <c r="F279" t="str">
        <v>cubic metre per gram-mole</v>
      </c>
      <c r="G279" t="str">
        <v>6.24279605761446E-05</v>
      </c>
      <c r="H279" t="str">
        <v>Energistics UoM Standard V1</v>
      </c>
      <c r="I279" t="str">
        <v/>
      </c>
    </row>
    <row r="280">
      <c r="A280" t="str">
        <v>TOTAL-U0000000279</v>
      </c>
      <c r="B280" t="str">
        <v>ft3/rad</v>
      </c>
      <c r="C280" t="str">
        <v/>
      </c>
      <c r="D280" t="str">
        <v>cubic foot per radian</v>
      </c>
      <c r="E280" t="str">
        <v>volume per rotation</v>
      </c>
      <c r="F280" t="str">
        <v>cubic metre per radian</v>
      </c>
      <c r="G280" t="str">
        <v>0.028316846592</v>
      </c>
      <c r="H280" t="str">
        <v>Energistics UoM Standard V1</v>
      </c>
      <c r="I280" t="str">
        <v/>
      </c>
    </row>
    <row r="281">
      <c r="A281" t="str">
        <v>TOTAL-U0000000280</v>
      </c>
      <c r="B281" t="str">
        <v>ft3/s</v>
      </c>
      <c r="C281" t="str">
        <v/>
      </c>
      <c r="D281" t="str">
        <v>cubic foot per second</v>
      </c>
      <c r="E281" t="str">
        <v>volume per time</v>
      </c>
      <c r="F281" t="str">
        <v>cubic metre per second</v>
      </c>
      <c r="G281" t="str">
        <v>0.028316846592</v>
      </c>
      <c r="H281" t="str">
        <v>Total, Energistics UoM Standard V1</v>
      </c>
      <c r="I281" t="str">
        <v/>
      </c>
    </row>
    <row r="282">
      <c r="A282" t="str">
        <v>TOTAL-U0000000281</v>
      </c>
      <c r="B282" t="str">
        <v>ft3/(s.ft2)</v>
      </c>
      <c r="C282" t="str">
        <v/>
      </c>
      <c r="D282" t="str">
        <v>cubic foot per second square foot</v>
      </c>
      <c r="E282" t="str">
        <v>(volume per time) per area</v>
      </c>
      <c r="F282" t="str">
        <v>cubic metre per second square metre</v>
      </c>
      <c r="G282" t="str">
        <v>0.3048</v>
      </c>
      <c r="H282" t="str">
        <v>Total, Energistics UoM Standard V1</v>
      </c>
      <c r="I282" t="str">
        <v/>
      </c>
    </row>
    <row r="283">
      <c r="A283" t="str">
        <v>TOTAL-U0000000282</v>
      </c>
      <c r="B283" t="str">
        <v>ft3/ft2</v>
      </c>
      <c r="C283" t="str">
        <v/>
      </c>
      <c r="D283" t="str">
        <v>cubic foot per square foot</v>
      </c>
      <c r="E283" t="str">
        <v>volume per area</v>
      </c>
      <c r="F283" t="str">
        <v>cubic metre per square metre</v>
      </c>
      <c r="G283" t="str">
        <v>0.3048</v>
      </c>
      <c r="H283" t="str">
        <v>Energistics UoM Standard V1</v>
      </c>
      <c r="I283" t="str">
        <v/>
      </c>
    </row>
    <row r="284">
      <c r="A284" t="str">
        <v>TOTAL-U0000000283</v>
      </c>
      <c r="B284" t="str">
        <v>ft3/a</v>
      </c>
      <c r="C284" t="str">
        <v/>
      </c>
      <c r="D284" t="str">
        <v>cubic foot per year</v>
      </c>
      <c r="E284" t="str">
        <v>length per time</v>
      </c>
      <c r="F284" t="str">
        <v>cubic metre per second</v>
      </c>
      <c r="G284" t="str">
        <v>1114422320</v>
      </c>
      <c r="H284" t="str">
        <v>Total</v>
      </c>
      <c r="I284" t="str">
        <v/>
      </c>
    </row>
    <row r="285">
      <c r="A285" t="str">
        <v>TOTAL-U0000000284</v>
      </c>
      <c r="B285" t="str">
        <v>in3</v>
      </c>
      <c r="C285" t="str">
        <v/>
      </c>
      <c r="D285" t="str">
        <v>cubic inch</v>
      </c>
      <c r="E285" t="str">
        <v>volume</v>
      </c>
      <c r="F285" t="str">
        <v>cubic metre</v>
      </c>
      <c r="G285" t="str">
        <v>0.000016387064</v>
      </c>
      <c r="H285" t="str">
        <v>Total, Energistics UoM Standard V1</v>
      </c>
      <c r="I285" t="str">
        <v/>
      </c>
    </row>
    <row r="286">
      <c r="A286" t="str">
        <v>TOTAL-U0000000285</v>
      </c>
      <c r="B286" t="str">
        <v>in3/ft</v>
      </c>
      <c r="C286" t="str">
        <v/>
      </c>
      <c r="D286" t="str">
        <v>cubic inch per foot</v>
      </c>
      <c r="E286" t="str">
        <v>volume per length</v>
      </c>
      <c r="F286" t="str">
        <v>cubic metre per metre</v>
      </c>
      <c r="G286" t="str">
        <v>5.37633333333333E-05</v>
      </c>
      <c r="H286" t="str">
        <v>Energistics UoM Standard V1</v>
      </c>
      <c r="I286" t="str">
        <v/>
      </c>
    </row>
    <row r="287">
      <c r="A287" t="str">
        <v>TOTAL-U0000000286</v>
      </c>
      <c r="B287" t="str">
        <v>in3/min</v>
      </c>
      <c r="C287" t="str">
        <v/>
      </c>
      <c r="D287" t="str">
        <v>cubic inch per minute</v>
      </c>
      <c r="E287" t="str">
        <v>length per time</v>
      </c>
      <c r="F287" t="str">
        <v>cubic metre per second</v>
      </c>
      <c r="G287" t="str">
        <v>3661424.64568394</v>
      </c>
      <c r="H287" t="str">
        <v>Total</v>
      </c>
      <c r="I287" t="str">
        <v/>
      </c>
    </row>
    <row r="288">
      <c r="A288" t="str">
        <v>TOTAL-U0000000287</v>
      </c>
      <c r="B288" t="str">
        <v>in3/s</v>
      </c>
      <c r="C288" t="str">
        <v/>
      </c>
      <c r="D288" t="str">
        <v>cubic inch per second</v>
      </c>
      <c r="E288" t="str">
        <v>length per time</v>
      </c>
      <c r="F288" t="str">
        <v>cubic metre per second</v>
      </c>
      <c r="G288" t="str">
        <v>61023.7441</v>
      </c>
      <c r="H288" t="str">
        <v>Total</v>
      </c>
      <c r="I288" t="str">
        <v/>
      </c>
    </row>
    <row r="289">
      <c r="A289" t="str">
        <v>TOTAL-U0000000288</v>
      </c>
      <c r="B289" t="str">
        <v>km3</v>
      </c>
      <c r="C289" t="str">
        <v/>
      </c>
      <c r="D289" t="str">
        <v>cubic kilometre</v>
      </c>
      <c r="E289" t="str">
        <v>volume</v>
      </c>
      <c r="F289" t="str">
        <v>cubic metre</v>
      </c>
      <c r="G289" t="str">
        <v>1000000000</v>
      </c>
      <c r="H289" t="str">
        <v>Total, Energistics UoM Standard V1</v>
      </c>
      <c r="I289" t="str">
        <v/>
      </c>
    </row>
    <row r="290">
      <c r="A290" t="str">
        <v>TOTAL-U0000000289</v>
      </c>
      <c r="B290" t="str">
        <v>m3</v>
      </c>
      <c r="C290" t="str">
        <v/>
      </c>
      <c r="D290" t="str">
        <v>cubic metre</v>
      </c>
      <c r="E290" t="str">
        <v>volume</v>
      </c>
      <c r="F290" t="str">
        <v>cubic metre</v>
      </c>
      <c r="G290" t="str">
        <v>1</v>
      </c>
      <c r="H290" t="str">
        <v>Total, Energistics UoM Standard V1</v>
      </c>
      <c r="I290" t="str">
        <v/>
      </c>
    </row>
    <row r="291">
      <c r="A291" t="str">
        <v>TOTAL-U0000000290</v>
      </c>
      <c r="B291" t="str">
        <v>m3/bbl</v>
      </c>
      <c r="C291" t="str">
        <v/>
      </c>
      <c r="D291" t="str">
        <v>cubic metre per barrel</v>
      </c>
      <c r="E291" t="str">
        <v>volume per volume</v>
      </c>
      <c r="F291" t="str">
        <v>cubic metre per cubic metre</v>
      </c>
      <c r="G291" t="str">
        <v>6.2898107704321</v>
      </c>
      <c r="H291" t="str">
        <v>Energistics UoM Standard V1</v>
      </c>
      <c r="I291" t="str">
        <v/>
      </c>
    </row>
    <row r="292">
      <c r="A292" t="str">
        <v>TOTAL-U0000000291</v>
      </c>
      <c r="B292" t="str">
        <v>m3/m3</v>
      </c>
      <c r="C292" t="str">
        <v/>
      </c>
      <c r="D292" t="str">
        <v>cubic metre per cubic metre</v>
      </c>
      <c r="E292" t="str">
        <v>volume per volume</v>
      </c>
      <c r="F292" t="str">
        <v>cubic metre per cubic metre</v>
      </c>
      <c r="G292" t="str">
        <v>1</v>
      </c>
      <c r="H292" t="str">
        <v>Total, Energistics UoM Standard V1</v>
      </c>
      <c r="I292" t="str">
        <v/>
      </c>
    </row>
    <row r="293">
      <c r="A293" t="str">
        <v>TOTAL-U0000000292</v>
      </c>
      <c r="B293" t="str">
        <v>m3/(m3.deltaK)</v>
      </c>
      <c r="C293" t="str">
        <v/>
      </c>
      <c r="D293" t="str">
        <v>cubic metre per cubic metre delta kelvin</v>
      </c>
      <c r="E293" t="str">
        <v>volumetric thermal expansion</v>
      </c>
      <c r="F293" t="str">
        <v>cubic metre per cubic metre delta kelvin</v>
      </c>
      <c r="G293" t="str">
        <v>1</v>
      </c>
      <c r="H293" t="str">
        <v>Energistics UoM Standard V1</v>
      </c>
      <c r="I293" t="str">
        <v/>
      </c>
    </row>
    <row r="294">
      <c r="A294" t="str">
        <v>TOTAL-U0000000293</v>
      </c>
      <c r="B294" t="str">
        <v>m3/d</v>
      </c>
      <c r="C294" t="str">
        <v/>
      </c>
      <c r="D294" t="str">
        <v>cubic metre per day</v>
      </c>
      <c r="E294" t="str">
        <v>volume per time</v>
      </c>
      <c r="F294" t="str">
        <v>cubic metre per second</v>
      </c>
      <c r="G294" t="str">
        <v>1.15740740740741E-05</v>
      </c>
      <c r="H294" t="str">
        <v>Total, Energistics UoM Standard V1</v>
      </c>
      <c r="I294" t="str">
        <v/>
      </c>
    </row>
    <row r="295">
      <c r="A295" t="str">
        <v>TOTAL-U0000000294</v>
      </c>
      <c r="B295" t="str">
        <v>m3/g</v>
      </c>
      <c r="C295" t="str">
        <v/>
      </c>
      <c r="D295" t="str">
        <v>cubic metre per gram</v>
      </c>
      <c r="E295" t="str">
        <v>volume per mass</v>
      </c>
      <c r="F295" t="str">
        <v>cubic metre per kilogram</v>
      </c>
      <c r="G295" t="str">
        <v>1000</v>
      </c>
      <c r="H295" t="str">
        <v>Total, Energistics UoM Standard V1</v>
      </c>
      <c r="I295" t="str">
        <v/>
      </c>
    </row>
    <row r="296">
      <c r="A296" t="str">
        <v>TOTAL-U0000000295</v>
      </c>
      <c r="B296" t="str">
        <v>m3/mol</v>
      </c>
      <c r="C296" t="str">
        <v/>
      </c>
      <c r="D296" t="str">
        <v>cubic metre per gram-mole</v>
      </c>
      <c r="E296" t="str">
        <v>molar volume</v>
      </c>
      <c r="F296" t="str">
        <v>cubic metre per gram-mole</v>
      </c>
      <c r="G296" t="str">
        <v>1</v>
      </c>
      <c r="H296" t="str">
        <v>Total, Energistics UoM Standard V1</v>
      </c>
      <c r="I296" t="str">
        <v/>
      </c>
    </row>
    <row r="297">
      <c r="A297" t="str">
        <v>TOTAL-U0000000296</v>
      </c>
      <c r="B297" t="str">
        <v>m3/(ha.m)</v>
      </c>
      <c r="C297" t="str">
        <v/>
      </c>
      <c r="D297" t="str">
        <v>cubic metre per hectare metre</v>
      </c>
      <c r="E297" t="str">
        <v>volume per volume</v>
      </c>
      <c r="F297" t="str">
        <v>cubic metre per cubic metre</v>
      </c>
      <c r="G297" t="str">
        <v>0.0001</v>
      </c>
      <c r="H297" t="str">
        <v>Energistics UoM Standard V1</v>
      </c>
      <c r="I297" t="str">
        <v/>
      </c>
    </row>
    <row r="298">
      <c r="A298" t="str">
        <v>TOTAL-U0000000297</v>
      </c>
      <c r="B298" t="str">
        <v>m3/h</v>
      </c>
      <c r="C298" t="str">
        <v/>
      </c>
      <c r="D298" t="str">
        <v>cubic metre per hour</v>
      </c>
      <c r="E298" t="str">
        <v>volume per time</v>
      </c>
      <c r="F298" t="str">
        <v>cubic metre per second</v>
      </c>
      <c r="G298" t="str">
        <v>0.000277777777777778</v>
      </c>
      <c r="H298" t="str">
        <v>Total, Energistics UoM Standard V1</v>
      </c>
      <c r="I298" t="str">
        <v/>
      </c>
    </row>
    <row r="299">
      <c r="A299" t="str">
        <v>TOTAL-U0000000298</v>
      </c>
      <c r="B299" t="str">
        <v>m3/J</v>
      </c>
      <c r="C299" t="str">
        <v/>
      </c>
      <c r="D299" t="str">
        <v>cubic metre per joule</v>
      </c>
      <c r="E299" t="str">
        <v>isothermal compressibility</v>
      </c>
      <c r="F299" t="str">
        <v>cubic metre per joule</v>
      </c>
      <c r="G299" t="str">
        <v>1</v>
      </c>
      <c r="H299" t="str">
        <v>Total, Energistics UoM Standard V1</v>
      </c>
      <c r="I299" t="str">
        <v/>
      </c>
    </row>
    <row r="300">
      <c r="A300" t="str">
        <v>TOTAL-U0000000299</v>
      </c>
      <c r="B300" t="str">
        <v>m3/kg</v>
      </c>
      <c r="C300" t="str">
        <v/>
      </c>
      <c r="D300" t="str">
        <v>cubic metre per kilogram</v>
      </c>
      <c r="E300" t="str">
        <v>volume per mass</v>
      </c>
      <c r="F300" t="str">
        <v>cubic metre per kilogram</v>
      </c>
      <c r="G300" t="str">
        <v>1</v>
      </c>
      <c r="H300" t="str">
        <v>Total, Energistics UoM Standard V1</v>
      </c>
      <c r="I300" t="str">
        <v/>
      </c>
    </row>
    <row r="301">
      <c r="A301" t="str">
        <v>TOTAL-U0000000300</v>
      </c>
      <c r="B301" t="str">
        <v>m3/kmol</v>
      </c>
      <c r="C301" t="str">
        <v/>
      </c>
      <c r="D301" t="str">
        <v>cubic metre per kilogram-mole</v>
      </c>
      <c r="E301" t="str">
        <v>molar volume</v>
      </c>
      <c r="F301" t="str">
        <v>cubic metre per gram-mole</v>
      </c>
      <c r="G301" t="str">
        <v>0.001</v>
      </c>
      <c r="H301" t="str">
        <v>Total, Energistics UoM Standard V1</v>
      </c>
      <c r="I301" t="str">
        <v/>
      </c>
    </row>
    <row r="302">
      <c r="A302" t="str">
        <v>TOTAL-U0000000301</v>
      </c>
      <c r="B302" t="str">
        <v>m3/km</v>
      </c>
      <c r="C302" t="str">
        <v/>
      </c>
      <c r="D302" t="str">
        <v>cubic metre per kilometre</v>
      </c>
      <c r="E302" t="str">
        <v>volume per length</v>
      </c>
      <c r="F302" t="str">
        <v>cubic metre per metre</v>
      </c>
      <c r="G302" t="str">
        <v>0.001</v>
      </c>
      <c r="H302" t="str">
        <v>Energistics UoM Standard V1</v>
      </c>
      <c r="I302" t="str">
        <v/>
      </c>
    </row>
    <row r="303">
      <c r="A303" t="str">
        <v>TOTAL-U0000000302</v>
      </c>
      <c r="B303" t="str">
        <v>m3/kPa</v>
      </c>
      <c r="C303" t="str">
        <v/>
      </c>
      <c r="D303" t="str">
        <v>cubic metre per kilopascal</v>
      </c>
      <c r="E303" t="str">
        <v>volume per pressure</v>
      </c>
      <c r="F303" t="str">
        <v>cubic metre per Pascal</v>
      </c>
      <c r="G303" t="str">
        <v>0.001</v>
      </c>
      <c r="H303" t="str">
        <v>Energistics UoM Standard V1</v>
      </c>
      <c r="I303" t="str">
        <v/>
      </c>
    </row>
    <row r="304">
      <c r="A304" t="str">
        <v>TOTAL-U0000000303</v>
      </c>
      <c r="B304" t="str">
        <v>m3/(kW.h)</v>
      </c>
      <c r="C304" t="str">
        <v/>
      </c>
      <c r="D304" t="str">
        <v>cubic metre per kilowatt hour</v>
      </c>
      <c r="E304" t="str">
        <v>isothermal compressibility</v>
      </c>
      <c r="F304" t="str">
        <v>cubic metre per joule</v>
      </c>
      <c r="G304" t="str">
        <v>2.77777777777778E-07</v>
      </c>
      <c r="H304" t="str">
        <v>Energistics UoM Standard V1</v>
      </c>
      <c r="I304" t="str">
        <v/>
      </c>
    </row>
    <row r="305">
      <c r="A305" t="str">
        <v>TOTAL-U0000000304</v>
      </c>
      <c r="B305" t="str">
        <v>m3/m</v>
      </c>
      <c r="C305" t="str">
        <v/>
      </c>
      <c r="D305" t="str">
        <v>cubic metre per metre</v>
      </c>
      <c r="E305" t="str">
        <v>volume per length</v>
      </c>
      <c r="F305" t="str">
        <v>cubic metre per metre</v>
      </c>
      <c r="G305" t="str">
        <v>1</v>
      </c>
      <c r="H305" t="str">
        <v>Energistics UoM Standard V1</v>
      </c>
      <c r="I305" t="str">
        <v/>
      </c>
    </row>
    <row r="306">
      <c r="A306" t="str">
        <v>TOTAL-U0000000305</v>
      </c>
      <c r="B306" t="str">
        <v>m3/min</v>
      </c>
      <c r="C306" t="str">
        <v/>
      </c>
      <c r="D306" t="str">
        <v>cubic metre per minute</v>
      </c>
      <c r="E306" t="str">
        <v>volume per time</v>
      </c>
      <c r="F306" t="str">
        <v>cubic metre per second</v>
      </c>
      <c r="G306" t="str">
        <v>0.0166666666666667</v>
      </c>
      <c r="H306" t="str">
        <v>Total, Energistics UoM Standard V1</v>
      </c>
      <c r="I306" t="str">
        <v/>
      </c>
    </row>
    <row r="307">
      <c r="A307" t="str">
        <v>TOTAL-U0000000306</v>
      </c>
      <c r="B307" t="str">
        <v>m3/Pa</v>
      </c>
      <c r="C307" t="str">
        <v/>
      </c>
      <c r="D307" t="str">
        <v>cubic metre per Pascal</v>
      </c>
      <c r="E307" t="str">
        <v>volume per pressure</v>
      </c>
      <c r="F307" t="str">
        <v>cubic metre per Pascal</v>
      </c>
      <c r="G307" t="str">
        <v>1</v>
      </c>
      <c r="H307" t="str">
        <v>Energistics UoM Standard V1</v>
      </c>
      <c r="I307" t="str">
        <v/>
      </c>
    </row>
    <row r="308">
      <c r="A308" t="str">
        <v>TOTAL-U0000000307</v>
      </c>
      <c r="B308" t="str">
        <v>m3/(Pa.s)</v>
      </c>
      <c r="C308" t="str">
        <v/>
      </c>
      <c r="D308" t="str">
        <v>cubic metre per pascal second</v>
      </c>
      <c r="E308" t="str">
        <v>(volume per time) per pressure</v>
      </c>
      <c r="F308" t="str">
        <v>cubic metre per pascal second</v>
      </c>
      <c r="G308" t="str">
        <v>1</v>
      </c>
      <c r="H308" t="str">
        <v>Energistics UoM Standard V1</v>
      </c>
      <c r="I308" t="str">
        <v/>
      </c>
    </row>
    <row r="309">
      <c r="A309" t="str">
        <v>TOTAL-U0000000308</v>
      </c>
      <c r="B309" t="str">
        <v>m3/rad</v>
      </c>
      <c r="C309" t="str">
        <v/>
      </c>
      <c r="D309" t="str">
        <v>cubic metre per radian</v>
      </c>
      <c r="E309" t="str">
        <v>volume per rotation</v>
      </c>
      <c r="F309" t="str">
        <v>cubic metre per radian</v>
      </c>
      <c r="G309" t="str">
        <v>1</v>
      </c>
      <c r="H309" t="str">
        <v>Energistics UoM Standard V1</v>
      </c>
      <c r="I309" t="str">
        <v/>
      </c>
    </row>
    <row r="310">
      <c r="A310" t="str">
        <v>TOTAL-U0000000309</v>
      </c>
      <c r="B310" t="str">
        <v>m3/rev</v>
      </c>
      <c r="C310" t="str">
        <v/>
      </c>
      <c r="D310" t="str">
        <v>cubic metre per revolution</v>
      </c>
      <c r="E310" t="str">
        <v>volume per rotation</v>
      </c>
      <c r="F310" t="str">
        <v>cubic metre per radian</v>
      </c>
      <c r="G310" t="str">
        <v>0.159154943091885</v>
      </c>
      <c r="H310" t="str">
        <v>Energistics UoM Standard V1</v>
      </c>
      <c r="I310" t="str">
        <v/>
      </c>
    </row>
    <row r="311">
      <c r="A311" t="str">
        <v>TOTAL-U0000000310</v>
      </c>
      <c r="B311" t="str">
        <v>m3/s</v>
      </c>
      <c r="C311" t="str">
        <v/>
      </c>
      <c r="D311" t="str">
        <v>cubic metre per second</v>
      </c>
      <c r="E311" t="str">
        <v>volume per time</v>
      </c>
      <c r="F311" t="str">
        <v>cubic metre per second</v>
      </c>
      <c r="G311" t="str">
        <v>1</v>
      </c>
      <c r="H311" t="str">
        <v>Total, Energistics UoM Standard V1</v>
      </c>
      <c r="I311" t="str">
        <v/>
      </c>
    </row>
    <row r="312">
      <c r="A312" t="str">
        <v>TOTAL-U0000000311</v>
      </c>
      <c r="B312" t="str">
        <v>m3/(s.m)</v>
      </c>
      <c r="C312" t="str">
        <v/>
      </c>
      <c r="D312" t="str">
        <v>cubic metre per second metre</v>
      </c>
      <c r="E312" t="str">
        <v>(volume per time) per length</v>
      </c>
      <c r="F312" t="str">
        <v>cubic metre per second metre</v>
      </c>
      <c r="G312" t="str">
        <v>1</v>
      </c>
      <c r="H312" t="str">
        <v>Energistics UoM Standard V1</v>
      </c>
      <c r="I312" t="str">
        <v/>
      </c>
    </row>
    <row r="313">
      <c r="A313" t="str">
        <v>TOTAL-U0000000312</v>
      </c>
      <c r="B313" t="str">
        <v>m3/(s.m2)</v>
      </c>
      <c r="C313" t="str">
        <v/>
      </c>
      <c r="D313" t="str">
        <v>cubic metre per second square metre</v>
      </c>
      <c r="E313" t="str">
        <v>(volume per time) per area</v>
      </c>
      <c r="F313" t="str">
        <v>cubic metre per second square metre</v>
      </c>
      <c r="G313" t="str">
        <v>1</v>
      </c>
      <c r="H313" t="str">
        <v>Total, Energistics UoM Standard V1</v>
      </c>
      <c r="I313" t="str">
        <v/>
      </c>
    </row>
    <row r="314">
      <c r="A314" t="str">
        <v>TOTAL-U0000000313</v>
      </c>
      <c r="B314" t="str">
        <v>m3/s2</v>
      </c>
      <c r="C314" t="str">
        <v/>
      </c>
      <c r="D314" t="str">
        <v>cubic metre per second squared</v>
      </c>
      <c r="E314" t="str">
        <v>(volume per time) per time</v>
      </c>
      <c r="F314" t="str">
        <v>cubic metre per second squared</v>
      </c>
      <c r="G314" t="str">
        <v>1</v>
      </c>
      <c r="H314" t="str">
        <v>Energistics UoM Standard V1</v>
      </c>
      <c r="I314" t="str">
        <v/>
      </c>
    </row>
    <row r="315">
      <c r="A315" t="str">
        <v>TOTAL-U0000000314</v>
      </c>
      <c r="B315" t="str">
        <v>m3/m2</v>
      </c>
      <c r="C315" t="str">
        <v/>
      </c>
      <c r="D315" t="str">
        <v>cubic metre per square metre</v>
      </c>
      <c r="E315" t="str">
        <v>volume per area</v>
      </c>
      <c r="F315" t="str">
        <v>cubic metre per square metre</v>
      </c>
      <c r="G315" t="str">
        <v>1</v>
      </c>
      <c r="H315" t="str">
        <v>Energistics UoM Standard V1</v>
      </c>
      <c r="I315" t="str">
        <v/>
      </c>
    </row>
    <row r="316">
      <c r="A316" t="str">
        <v>TOTAL-U0000000315</v>
      </c>
      <c r="B316" t="str">
        <v>m3/(s.m3)</v>
      </c>
      <c r="C316" t="str">
        <v/>
      </c>
      <c r="D316" t="str">
        <v>cubic metre per time cubic metre</v>
      </c>
      <c r="E316" t="str">
        <v>(volume per time) per volume</v>
      </c>
      <c r="F316" t="str">
        <v>cubic metre per time cubic metre</v>
      </c>
      <c r="G316" t="str">
        <v>1</v>
      </c>
      <c r="H316" t="str">
        <v>Energistics UoM Standard V1</v>
      </c>
      <c r="I316" t="str">
        <v/>
      </c>
    </row>
    <row r="317">
      <c r="A317" t="str">
        <v>TOTAL-U0000000316</v>
      </c>
      <c r="B317" t="str">
        <v>m3/t</v>
      </c>
      <c r="C317" t="str">
        <v/>
      </c>
      <c r="D317" t="str">
        <v>cubic metre per tonne</v>
      </c>
      <c r="E317" t="str">
        <v>volume per mass</v>
      </c>
      <c r="F317" t="str">
        <v>cubic metre per kilogram</v>
      </c>
      <c r="G317" t="str">
        <v>0.001</v>
      </c>
      <c r="H317" t="str">
        <v>Energistics UoM Standard V1</v>
      </c>
      <c r="I317" t="str">
        <v/>
      </c>
    </row>
    <row r="318">
      <c r="A318" t="str">
        <v>TOTAL-U0000000317</v>
      </c>
      <c r="B318" t="str">
        <v>m3/ton[UK]</v>
      </c>
      <c r="C318" t="str">
        <v/>
      </c>
      <c r="D318" t="str">
        <v>cubic metre per UK ton-mass</v>
      </c>
      <c r="E318" t="str">
        <v>volume per mass</v>
      </c>
      <c r="F318" t="str">
        <v>cubic metre per kilogram</v>
      </c>
      <c r="G318" t="str">
        <v>0.000984206527611061</v>
      </c>
      <c r="H318" t="str">
        <v>Energistics UoM Standard V1</v>
      </c>
      <c r="I318" t="str">
        <v/>
      </c>
    </row>
    <row r="319">
      <c r="A319" t="str">
        <v>TOTAL-U0000000318</v>
      </c>
      <c r="B319" t="str">
        <v>m3/ton[US]</v>
      </c>
      <c r="C319" t="str">
        <v/>
      </c>
      <c r="D319" t="str">
        <v>cubic metre per US ton-mass</v>
      </c>
      <c r="E319" t="str">
        <v>volume per mass</v>
      </c>
      <c r="F319" t="str">
        <v>cubic metre per kilogram</v>
      </c>
      <c r="G319" t="str">
        <v>0.00110231131092439</v>
      </c>
      <c r="H319" t="str">
        <v>Energistics UoM Standard V1</v>
      </c>
      <c r="I319" t="str">
        <v/>
      </c>
    </row>
    <row r="320">
      <c r="A320" t="str">
        <v>TOTAL-U0000000319</v>
      </c>
      <c r="B320" t="str">
        <v>m3/a</v>
      </c>
      <c r="C320" t="str">
        <v/>
      </c>
      <c r="D320" t="str">
        <v>cubic metre per year</v>
      </c>
      <c r="E320" t="str">
        <v>length per time</v>
      </c>
      <c r="F320" t="str">
        <v>cubic metre per second</v>
      </c>
      <c r="G320" t="str">
        <v>31556926</v>
      </c>
      <c r="H320" t="str">
        <v>Total</v>
      </c>
      <c r="I320" t="str">
        <v/>
      </c>
    </row>
    <row r="321">
      <c r="A321" t="str">
        <v>TOTAL-U0000000320</v>
      </c>
      <c r="B321" t="str">
        <v>mi3</v>
      </c>
      <c r="C321" t="str">
        <v/>
      </c>
      <c r="D321" t="str">
        <v>cubic mile</v>
      </c>
      <c r="E321" t="str">
        <v>volume</v>
      </c>
      <c r="F321" t="str">
        <v>cubic metre</v>
      </c>
      <c r="G321" t="str">
        <v>4168181825.44057</v>
      </c>
      <c r="H321" t="str">
        <v>Total, Energistics UoM Standard V1</v>
      </c>
      <c r="I321" t="str">
        <v/>
      </c>
    </row>
    <row r="322">
      <c r="A322" t="str">
        <v>TOTAL-U0000000321</v>
      </c>
      <c r="B322" t="str">
        <v>mm3</v>
      </c>
      <c r="C322" t="str">
        <v/>
      </c>
      <c r="D322" t="str">
        <v>cubic millimetre</v>
      </c>
      <c r="E322" t="str">
        <v>volume</v>
      </c>
      <c r="F322" t="str">
        <v>cubic metre</v>
      </c>
      <c r="G322" t="str">
        <v>0.000000001</v>
      </c>
      <c r="H322" t="str">
        <v>Total, Energistics UoM Standard V1</v>
      </c>
      <c r="I322" t="str">
        <v/>
      </c>
    </row>
    <row r="323">
      <c r="A323" t="str">
        <v>TOTAL-U0000000322</v>
      </c>
      <c r="B323" t="str">
        <v>mm3/J</v>
      </c>
      <c r="C323" t="str">
        <v/>
      </c>
      <c r="D323" t="str">
        <v>cubic millimetre per joule</v>
      </c>
      <c r="E323" t="str">
        <v>isothermal compressibility</v>
      </c>
      <c r="F323" t="str">
        <v>cubic metre per joule</v>
      </c>
      <c r="G323" t="str">
        <v>0.000000001</v>
      </c>
      <c r="H323" t="str">
        <v>Energistics UoM Standard V1</v>
      </c>
      <c r="I323" t="str">
        <v/>
      </c>
    </row>
    <row r="324">
      <c r="A324" t="str">
        <v>TOTAL-U0000000323</v>
      </c>
      <c r="B324" t="str">
        <v>mm3/s</v>
      </c>
      <c r="C324" t="str">
        <v/>
      </c>
      <c r="D324" t="str">
        <v>cubic millimetre per second</v>
      </c>
      <c r="E324" t="str">
        <v>length per time</v>
      </c>
      <c r="F324" t="str">
        <v>cubic metre per second</v>
      </c>
      <c r="G324" t="str">
        <v>1000000000</v>
      </c>
      <c r="H324" t="str">
        <v>Total</v>
      </c>
      <c r="I324" t="str">
        <v/>
      </c>
    </row>
    <row r="325">
      <c r="A325" t="str">
        <v>TOTAL-U0000000324</v>
      </c>
      <c r="B325" t="str">
        <v>yd3</v>
      </c>
      <c r="C325" t="str">
        <v/>
      </c>
      <c r="D325" t="str">
        <v>cubic yard</v>
      </c>
      <c r="E325" t="str">
        <v>volume</v>
      </c>
      <c r="F325" t="str">
        <v>cubic metre</v>
      </c>
      <c r="G325" t="str">
        <v>0.764554857984</v>
      </c>
      <c r="H325" t="str">
        <v>Total, Energistics UoM Standard V1</v>
      </c>
      <c r="I325" t="str">
        <v/>
      </c>
    </row>
    <row r="326">
      <c r="A326" t="str">
        <v>TOTAL-U0000000325</v>
      </c>
      <c r="B326" t="str">
        <v>yd3/min</v>
      </c>
      <c r="C326" t="str">
        <v/>
      </c>
      <c r="D326" t="str">
        <v>cubic yard per minute</v>
      </c>
      <c r="E326" t="str">
        <v>length per time</v>
      </c>
      <c r="F326" t="str">
        <v>cubic metre per second</v>
      </c>
      <c r="G326" t="str">
        <v>78.4770372</v>
      </c>
      <c r="H326" t="str">
        <v>Total</v>
      </c>
      <c r="I326" t="str">
        <v/>
      </c>
    </row>
    <row r="327">
      <c r="A327" t="str">
        <v>TOTAL-U0000000326</v>
      </c>
      <c r="B327" t="str">
        <v>yd3/s</v>
      </c>
      <c r="C327" t="str">
        <v/>
      </c>
      <c r="D327" t="str">
        <v>cubic yard per second</v>
      </c>
      <c r="E327" t="str">
        <v>length per time</v>
      </c>
      <c r="F327" t="str">
        <v>cubic metre per second</v>
      </c>
      <c r="G327" t="str">
        <v>1.30795061931</v>
      </c>
      <c r="H327" t="str">
        <v>Total</v>
      </c>
      <c r="I327" t="str">
        <v/>
      </c>
    </row>
    <row r="328">
      <c r="A328" t="str">
        <v>TOTAL-U0000000327</v>
      </c>
      <c r="B328" t="str">
        <v>Ci</v>
      </c>
      <c r="C328" t="str">
        <v/>
      </c>
      <c r="D328" t="str">
        <v>curie</v>
      </c>
      <c r="E328" t="str">
        <v>activity [of radioactivity]</v>
      </c>
      <c r="F328" t="str">
        <v>becquerel</v>
      </c>
      <c r="G328" t="str">
        <v>37000000000</v>
      </c>
      <c r="H328" t="str">
        <v>Energistics UoM Standard V1</v>
      </c>
      <c r="I328" t="str">
        <v>The Curie (symbol Ci) is a non-SI unit of radioactivity, named after Marie and Pierre Curie. It is defined as 3.7E10 decays per second. The SI derived unit of radioactivity is the becquerel (Bq), which equates to one decay per second.</v>
      </c>
    </row>
    <row r="329">
      <c r="A329" t="str">
        <v>TOTAL-U0000000328</v>
      </c>
      <c r="B329" t="str">
        <v>CPM</v>
      </c>
      <c r="C329" t="str">
        <v/>
      </c>
      <c r="D329" t="str">
        <v>cycles per minute</v>
      </c>
      <c r="E329" t="str">
        <v>frequency</v>
      </c>
      <c r="F329" t="str">
        <v>radian per second</v>
      </c>
      <c r="G329" t="str">
        <v>0.104719755</v>
      </c>
      <c r="H329" t="str">
        <v>Total</v>
      </c>
      <c r="I329" t="str">
        <v/>
      </c>
    </row>
    <row r="330">
      <c r="A330" t="str">
        <v>TOTAL-U0000000329</v>
      </c>
      <c r="B330" t="str">
        <v>D</v>
      </c>
      <c r="C330" t="str">
        <v/>
      </c>
      <c r="D330" t="str">
        <v>darcy</v>
      </c>
      <c r="E330" t="str">
        <v>permeability rock</v>
      </c>
      <c r="F330" t="str">
        <v>teradarcy-API</v>
      </c>
      <c r="G330" t="str">
        <v>9.86923266716013E-13</v>
      </c>
      <c r="H330" t="str">
        <v>Energistics UoM Standard V1</v>
      </c>
      <c r="I330" t="str">
        <v>The darcy is a unit for expressing the permeability of porous solids, not area (from NIST-SI). One darcy is the permeability of a solid through which one cubic centimeter of fluid, having a viscosity of one centipoise, will flow in one second through a section one centimeter thick and one square centimeter in cross section, if the pressure difference between the two sides of the solid is one atmosphere (from Russ Rowlett's "A Dictionary of Units of Measurement" at http://www.unc.edu/~rowlett/units/). Thus, 1 D=(1 cm3)(1 cP)/((1 s)(1 cm2)(1 atm/cm))=1 cm.cP/(atm.s/cm)=1 cm2.cP/atm.s=(1E-4 m2)(1E-3 Pa.s)/(1.01325E5 Pa.s)=1E-12/1.01325 m2 [exactly]. Also see, Wangen, Magnus (2010) Physical Principles of Sedimentary Basin Analysis (page 12), Cambridge, UK New York: Cambridge University Press, 2010. ISBN 978-0-511-71237-1.</v>
      </c>
    </row>
    <row r="331">
      <c r="A331" t="str">
        <v>TOTAL-U0000000330</v>
      </c>
      <c r="B331" t="str">
        <v>D.ft</v>
      </c>
      <c r="C331" t="str">
        <v/>
      </c>
      <c r="D331" t="str">
        <v>darcy foot</v>
      </c>
      <c r="E331" t="str">
        <v>permeability length</v>
      </c>
      <c r="F331" t="str">
        <v>teradarcy-API metre</v>
      </c>
      <c r="G331" t="str">
        <v>3.00814211695041E-13</v>
      </c>
      <c r="H331" t="str">
        <v>Energistics UoM Standard V1</v>
      </c>
      <c r="I331" t="str">
        <v/>
      </c>
    </row>
    <row r="332">
      <c r="A332" t="str">
        <v>TOTAL-U0000000331</v>
      </c>
      <c r="B332" t="str">
        <v>D.m</v>
      </c>
      <c r="C332" t="str">
        <v/>
      </c>
      <c r="D332" t="str">
        <v>darcy metre</v>
      </c>
      <c r="E332" t="str">
        <v>permeability length</v>
      </c>
      <c r="F332" t="str">
        <v>teradarcy-API metre</v>
      </c>
      <c r="G332" t="str">
        <v>9.86923266716013E-13</v>
      </c>
      <c r="H332" t="str">
        <v>Energistics UoM Standard V1</v>
      </c>
      <c r="I332" t="str">
        <v/>
      </c>
    </row>
    <row r="333">
      <c r="A333" t="str">
        <v>TOTAL-U0000000332</v>
      </c>
      <c r="B333" t="str">
        <v>D/cP</v>
      </c>
      <c r="C333" t="str">
        <v/>
      </c>
      <c r="D333" t="str">
        <v>darcy per centipoise</v>
      </c>
      <c r="E333" t="str">
        <v>mobility</v>
      </c>
      <c r="F333" t="str">
        <v>teradarcy-API per pascal second</v>
      </c>
      <c r="G333" t="str">
        <v>9.86923266716013E-10</v>
      </c>
      <c r="H333" t="str">
        <v>Energistics UoM Standard V1</v>
      </c>
      <c r="I333" t="str">
        <v/>
      </c>
    </row>
    <row r="334">
      <c r="A334" t="str">
        <v>TOTAL-U0000000333</v>
      </c>
      <c r="B334" t="str">
        <v>D/(Pa.s)</v>
      </c>
      <c r="C334" t="str">
        <v/>
      </c>
      <c r="D334" t="str">
        <v>darcy per pascal second</v>
      </c>
      <c r="E334" t="str">
        <v>mobility</v>
      </c>
      <c r="F334" t="str">
        <v>teradarcy-API per pascal second</v>
      </c>
      <c r="G334" t="str">
        <v>9.86923266716013E-13</v>
      </c>
      <c r="H334" t="str">
        <v>Energistics UoM Standard V1</v>
      </c>
      <c r="I334" t="str">
        <v/>
      </c>
    </row>
    <row r="335">
      <c r="A335" t="str">
        <v>TOTAL-U0000000334</v>
      </c>
      <c r="B335" t="str">
        <v>D[API]</v>
      </c>
      <c r="C335" t="str">
        <v/>
      </c>
      <c r="D335" t="str">
        <v>darcy-API</v>
      </c>
      <c r="E335" t="str">
        <v>permeability rock</v>
      </c>
      <c r="F335" t="str">
        <v>teradarcy-API</v>
      </c>
      <c r="G335" t="str">
        <v>0.000000000001</v>
      </c>
      <c r="H335" t="str">
        <v>Energistics UoM Standard V1</v>
      </c>
      <c r="I335" t="str">
        <v>The darcy is a unit of permeability in fluid flow through a porous medium, having the dimensions of dynamic viscosity multiplied by volume flowrate per unit area and divided by pressure gradient, which simplifies to a dimension of area. A darcy is defined as being exactly equal to 1 um2. A permeability of one darcy will permit a flow of 1 m3/s of fluid of 1 Pa.s viscosity through an area of 1 m2 under a pressure gradient of 10**12 Pa/m.</v>
      </c>
    </row>
    <row r="336">
      <c r="A336" t="str">
        <v>TOTAL-U0000000335</v>
      </c>
      <c r="B336" t="str">
        <v>d</v>
      </c>
      <c r="C336" t="str">
        <v/>
      </c>
      <c r="D336" t="str">
        <v>day</v>
      </c>
      <c r="E336" t="str">
        <v>time</v>
      </c>
      <c r="F336" t="str">
        <v>second</v>
      </c>
      <c r="G336" t="str">
        <v>86400</v>
      </c>
      <c r="H336" t="str">
        <v>Total, Energistics UoM Standard V1</v>
      </c>
      <c r="I336" t="str">
        <v>24 hours.</v>
      </c>
    </row>
    <row r="337">
      <c r="A337" t="str">
        <v>TOTAL-U0000000336</v>
      </c>
      <c r="B337" t="str">
        <v>d/bbl</v>
      </c>
      <c r="C337" t="str">
        <v/>
      </c>
      <c r="D337" t="str">
        <v>day per barrel</v>
      </c>
      <c r="E337" t="str">
        <v>time per volume</v>
      </c>
      <c r="F337" t="str">
        <v>second per cubic metre</v>
      </c>
      <c r="G337" t="str">
        <v>543439.650565334</v>
      </c>
      <c r="H337" t="str">
        <v>Energistics UoM Standard V1</v>
      </c>
      <c r="I337" t="str">
        <v/>
      </c>
    </row>
    <row r="338">
      <c r="A338" t="str">
        <v>TOTAL-U0000000337</v>
      </c>
      <c r="B338" t="str">
        <v>d/ft3</v>
      </c>
      <c r="C338" t="str">
        <v/>
      </c>
      <c r="D338" t="str">
        <v>day per cubic foot</v>
      </c>
      <c r="E338" t="str">
        <v>time per volume</v>
      </c>
      <c r="F338" t="str">
        <v>second per cubic metre</v>
      </c>
      <c r="G338" t="str">
        <v>3051187.20473661</v>
      </c>
      <c r="H338" t="str">
        <v>Energistics UoM Standard V1</v>
      </c>
      <c r="I338" t="str">
        <v/>
      </c>
    </row>
    <row r="339">
      <c r="A339" t="str">
        <v>TOTAL-U0000000338</v>
      </c>
      <c r="B339" t="str">
        <v>d/m3</v>
      </c>
      <c r="C339" t="str">
        <v/>
      </c>
      <c r="D339" t="str">
        <v>day per cubic metre</v>
      </c>
      <c r="E339" t="str">
        <v>time per volume</v>
      </c>
      <c r="F339" t="str">
        <v>second per cubic metre</v>
      </c>
      <c r="G339" t="str">
        <v>86400</v>
      </c>
      <c r="H339" t="str">
        <v>Energistics UoM Standard V1</v>
      </c>
      <c r="I339" t="str">
        <v/>
      </c>
    </row>
    <row r="340">
      <c r="A340" t="str">
        <v>TOTAL-U0000000339</v>
      </c>
      <c r="B340" t="str">
        <v>0.001 d/ft3</v>
      </c>
      <c r="C340" t="str">
        <v/>
      </c>
      <c r="D340" t="str">
        <v>day per thousand cubic foot</v>
      </c>
      <c r="E340" t="str">
        <v>time per volume</v>
      </c>
      <c r="F340" t="str">
        <v>second per cubic metre</v>
      </c>
      <c r="G340" t="str">
        <v>3051.18720473661</v>
      </c>
      <c r="H340" t="str">
        <v>Energistics UoM Standard V1</v>
      </c>
      <c r="I340" t="str">
        <v/>
      </c>
    </row>
    <row r="341">
      <c r="A341" t="str">
        <v>TOTAL-U0000000340</v>
      </c>
      <c r="B341" t="str">
        <v>decade</v>
      </c>
      <c r="C341" t="str">
        <v/>
      </c>
      <c r="D341" t="str">
        <v>decade</v>
      </c>
      <c r="E341" t="str">
        <v>time</v>
      </c>
      <c r="F341" t="str">
        <v>second</v>
      </c>
      <c r="G341" t="str">
        <v>0.000000003168876</v>
      </c>
      <c r="H341" t="str">
        <v>Total</v>
      </c>
      <c r="I341" t="str">
        <v/>
      </c>
    </row>
    <row r="342">
      <c r="A342" t="str">
        <v>TOTAL-U0000000341</v>
      </c>
      <c r="B342" t="str">
        <v>dal</v>
      </c>
      <c r="C342" t="str">
        <v/>
      </c>
      <c r="D342" t="str">
        <v>decalitre</v>
      </c>
      <c r="E342" t="str">
        <v>volume</v>
      </c>
      <c r="F342" t="str">
        <v>cubic metre</v>
      </c>
      <c r="G342" t="str">
        <v>100</v>
      </c>
      <c r="H342" t="str">
        <v>Total</v>
      </c>
      <c r="I342" t="str">
        <v/>
      </c>
    </row>
    <row r="343">
      <c r="A343" t="str">
        <v>TOTAL-U0000000342</v>
      </c>
      <c r="B343" t="str">
        <v>dA</v>
      </c>
      <c r="C343" t="str">
        <v/>
      </c>
      <c r="D343" t="str">
        <v>deciampere</v>
      </c>
      <c r="E343" t="str">
        <v>electric current</v>
      </c>
      <c r="F343" t="str">
        <v>ampere</v>
      </c>
      <c r="G343" t="str">
        <v>0.1</v>
      </c>
      <c r="H343" t="str">
        <v>Energistics UoM Standard V1</v>
      </c>
      <c r="I343" t="str">
        <v/>
      </c>
    </row>
    <row r="344">
      <c r="A344" t="str">
        <v>TOTAL-U0000000343</v>
      </c>
      <c r="B344" t="str">
        <v>dB</v>
      </c>
      <c r="C344" t="str">
        <v/>
      </c>
      <c r="D344" t="str">
        <v>decibel</v>
      </c>
      <c r="E344" t="str">
        <v>logarithmic power ratio</v>
      </c>
      <c r="F344" t="str">
        <v>bel</v>
      </c>
      <c r="G344" t="str">
        <v>0.1</v>
      </c>
      <c r="H344" t="str">
        <v>Total, Energistics UoM Standard V1</v>
      </c>
      <c r="I344" t="str">
        <v/>
      </c>
    </row>
    <row r="345">
      <c r="A345" t="str">
        <v>TOTAL-U0000000344</v>
      </c>
      <c r="B345" t="str">
        <v>dB.MW</v>
      </c>
      <c r="C345" t="str">
        <v/>
      </c>
      <c r="D345" t="str">
        <v>decibel megawatt</v>
      </c>
      <c r="E345" t="str">
        <v>normalized power</v>
      </c>
      <c r="F345" t="str">
        <v>bel watt</v>
      </c>
      <c r="G345" t="str">
        <v>100000</v>
      </c>
      <c r="H345" t="str">
        <v>Energistics UoM Standard V1</v>
      </c>
      <c r="I345" t="str">
        <v/>
      </c>
    </row>
    <row r="346">
      <c r="A346" t="str">
        <v>TOTAL-U0000000345</v>
      </c>
      <c r="B346" t="str">
        <v>dB.mW</v>
      </c>
      <c r="C346" t="str">
        <v/>
      </c>
      <c r="D346" t="str">
        <v>decibel milliwatt</v>
      </c>
      <c r="E346" t="str">
        <v>normalized power</v>
      </c>
      <c r="F346" t="str">
        <v>bel watt</v>
      </c>
      <c r="G346" t="str">
        <v>0.0001</v>
      </c>
      <c r="H346" t="str">
        <v>Energistics UoM Standard V1</v>
      </c>
      <c r="I346" t="str">
        <v/>
      </c>
    </row>
    <row r="347">
      <c r="A347" t="str">
        <v>TOTAL-U0000000346</v>
      </c>
      <c r="B347" t="str">
        <v>dB/ft</v>
      </c>
      <c r="C347" t="str">
        <v/>
      </c>
      <c r="D347" t="str">
        <v>decibel per foot</v>
      </c>
      <c r="E347" t="str">
        <v>logarithmic power ratio per length</v>
      </c>
      <c r="F347" t="str">
        <v>bel per metre</v>
      </c>
      <c r="G347" t="str">
        <v>0.328083989501312</v>
      </c>
      <c r="H347" t="str">
        <v>Energistics UoM Standard V1</v>
      </c>
      <c r="I347" t="str">
        <v/>
      </c>
    </row>
    <row r="348">
      <c r="A348" t="str">
        <v>TOTAL-U0000000347</v>
      </c>
      <c r="B348" t="str">
        <v>dB/km</v>
      </c>
      <c r="C348" t="str">
        <v/>
      </c>
      <c r="D348" t="str">
        <v>decibel per kilometre</v>
      </c>
      <c r="E348" t="str">
        <v>logarithmic power ratio per length</v>
      </c>
      <c r="F348" t="str">
        <v>bel per metre</v>
      </c>
      <c r="G348" t="str">
        <v>0.0001</v>
      </c>
      <c r="H348" t="str">
        <v>Energistics UoM Standard V1</v>
      </c>
      <c r="I348" t="str">
        <v/>
      </c>
    </row>
    <row r="349">
      <c r="A349" t="str">
        <v>TOTAL-U0000000348</v>
      </c>
      <c r="B349" t="str">
        <v>dB/m</v>
      </c>
      <c r="C349" t="str">
        <v/>
      </c>
      <c r="D349" t="str">
        <v>decibel per metre</v>
      </c>
      <c r="E349" t="str">
        <v>logarithmic power ratio per length</v>
      </c>
      <c r="F349" t="str">
        <v>bel per metre</v>
      </c>
      <c r="G349" t="str">
        <v>0.1</v>
      </c>
      <c r="H349" t="str">
        <v>Energistics UoM Standard V1</v>
      </c>
      <c r="I349" t="str">
        <v/>
      </c>
    </row>
    <row r="350">
      <c r="A350" t="str">
        <v>TOTAL-U0000000349</v>
      </c>
      <c r="B350" t="str">
        <v>dB/O</v>
      </c>
      <c r="C350" t="str">
        <v/>
      </c>
      <c r="D350" t="str">
        <v>decibel per octave</v>
      </c>
      <c r="E350" t="str">
        <v>attenuation per frequency interval</v>
      </c>
      <c r="F350" t="str">
        <v>bel per octave</v>
      </c>
      <c r="G350" t="str">
        <v>0.1</v>
      </c>
      <c r="H350" t="str">
        <v>Energistics UoM Standard V1</v>
      </c>
      <c r="I350" t="str">
        <v/>
      </c>
    </row>
    <row r="351">
      <c r="A351" t="str">
        <v>TOTAL-U0000000350</v>
      </c>
      <c r="B351" t="str">
        <v>dB.W</v>
      </c>
      <c r="C351" t="str">
        <v/>
      </c>
      <c r="D351" t="str">
        <v>decibel watt</v>
      </c>
      <c r="E351" t="str">
        <v>normalized power</v>
      </c>
      <c r="F351" t="str">
        <v>bel watt</v>
      </c>
      <c r="G351" t="str">
        <v>0.1</v>
      </c>
      <c r="H351" t="str">
        <v>Energistics UoM Standard V1</v>
      </c>
      <c r="I351" t="str">
        <v/>
      </c>
    </row>
    <row r="352">
      <c r="A352" t="str">
        <v>TOTAL-U0000000351</v>
      </c>
      <c r="B352" t="str">
        <v>dC</v>
      </c>
      <c r="C352" t="str">
        <v/>
      </c>
      <c r="D352" t="str">
        <v>decicoulomb</v>
      </c>
      <c r="E352" t="str">
        <v>electric charge</v>
      </c>
      <c r="F352" t="str">
        <v>coulomb</v>
      </c>
      <c r="G352" t="str">
        <v>0.1</v>
      </c>
      <c r="H352" t="str">
        <v>Energistics UoM Standard V1</v>
      </c>
      <c r="I352" t="str">
        <v/>
      </c>
    </row>
    <row r="353">
      <c r="A353" t="str">
        <v>TOTAL-U0000000352</v>
      </c>
      <c r="B353" t="str">
        <v>deV</v>
      </c>
      <c r="C353" t="str">
        <v/>
      </c>
      <c r="D353" t="str">
        <v>decielectronvolt</v>
      </c>
      <c r="E353" t="str">
        <v>energy</v>
      </c>
      <c r="F353" t="str">
        <v>joule</v>
      </c>
      <c r="G353" t="str">
        <v>1.602176487E-20</v>
      </c>
      <c r="H353" t="str">
        <v>Energistics UoM Standard V1</v>
      </c>
      <c r="I353" t="str">
        <v/>
      </c>
    </row>
    <row r="354">
      <c r="A354" t="str">
        <v>TOTAL-U0000000353</v>
      </c>
      <c r="B354" t="str">
        <v>dEuc</v>
      </c>
      <c r="C354" t="str">
        <v/>
      </c>
      <c r="D354" t="str">
        <v>decieuclid</v>
      </c>
      <c r="E354" t="str">
        <v>dimensionless</v>
      </c>
      <c r="F354" t="str">
        <v>euclid</v>
      </c>
      <c r="G354" t="str">
        <v>0.1</v>
      </c>
      <c r="H354" t="str">
        <v>Energistics UoM Standard V1</v>
      </c>
      <c r="I354" t="str">
        <v>Parts per ten.</v>
      </c>
    </row>
    <row r="355">
      <c r="A355" t="str">
        <v>TOTAL-U0000000354</v>
      </c>
      <c r="B355" t="str">
        <v>dF</v>
      </c>
      <c r="C355" t="str">
        <v/>
      </c>
      <c r="D355" t="str">
        <v>decifarad</v>
      </c>
      <c r="E355" t="str">
        <v>capacitance</v>
      </c>
      <c r="F355" t="str">
        <v>farad</v>
      </c>
      <c r="G355" t="str">
        <v>0.1</v>
      </c>
      <c r="H355" t="str">
        <v>Energistics UoM Standard V1</v>
      </c>
      <c r="I355" t="str">
        <v/>
      </c>
    </row>
    <row r="356">
      <c r="A356" t="str">
        <v>TOTAL-U0000000355</v>
      </c>
      <c r="B356" t="str">
        <v>dgauss</v>
      </c>
      <c r="C356" t="str">
        <v/>
      </c>
      <c r="D356" t="str">
        <v>decigauss</v>
      </c>
      <c r="E356" t="str">
        <v>magnetic flux density</v>
      </c>
      <c r="F356" t="str">
        <v>tesla</v>
      </c>
      <c r="G356" t="str">
        <v>0.00001</v>
      </c>
      <c r="H356" t="str">
        <v>Energistics UoM Standard V1</v>
      </c>
      <c r="I356" t="str">
        <v/>
      </c>
    </row>
    <row r="357">
      <c r="A357" t="str">
        <v>TOTAL-U0000000356</v>
      </c>
      <c r="B357" t="str">
        <v>dGy</v>
      </c>
      <c r="C357" t="str">
        <v/>
      </c>
      <c r="D357" t="str">
        <v>decigray</v>
      </c>
      <c r="E357" t="str">
        <v>absorbed dose</v>
      </c>
      <c r="F357" t="str">
        <v>gray</v>
      </c>
      <c r="G357" t="str">
        <v>0.1</v>
      </c>
      <c r="H357" t="str">
        <v>Energistics UoM Standard V1</v>
      </c>
      <c r="I357" t="str">
        <v/>
      </c>
    </row>
    <row r="358">
      <c r="A358" t="str">
        <v>TOTAL-U0000000357</v>
      </c>
      <c r="B358" t="str">
        <v>dH</v>
      </c>
      <c r="C358" t="str">
        <v/>
      </c>
      <c r="D358" t="str">
        <v>decihenry</v>
      </c>
      <c r="E358" t="str">
        <v>inductance</v>
      </c>
      <c r="F358" t="str">
        <v>henry</v>
      </c>
      <c r="G358" t="str">
        <v>0.1</v>
      </c>
      <c r="H358" t="str">
        <v>Energistics UoM Standard V1</v>
      </c>
      <c r="I358" t="str">
        <v/>
      </c>
    </row>
    <row r="359">
      <c r="A359" t="str">
        <v>TOTAL-U0000000358</v>
      </c>
      <c r="B359" t="str">
        <v>dHz</v>
      </c>
      <c r="C359" t="str">
        <v/>
      </c>
      <c r="D359" t="str">
        <v>decihertz</v>
      </c>
      <c r="E359" t="str">
        <v>frequency</v>
      </c>
      <c r="F359" t="str">
        <v>hertz</v>
      </c>
      <c r="G359" t="str">
        <v>0.1</v>
      </c>
      <c r="H359" t="str">
        <v>Energistics UoM Standard V1</v>
      </c>
      <c r="I359" t="str">
        <v/>
      </c>
    </row>
    <row r="360">
      <c r="A360" t="str">
        <v>TOTAL-U0000000359</v>
      </c>
      <c r="B360" t="str">
        <v>dJ</v>
      </c>
      <c r="C360" t="str">
        <v/>
      </c>
      <c r="D360" t="str">
        <v>decijoule</v>
      </c>
      <c r="E360" t="str">
        <v>energy</v>
      </c>
      <c r="F360" t="str">
        <v>joule</v>
      </c>
      <c r="G360" t="str">
        <v>0.1</v>
      </c>
      <c r="H360" t="str">
        <v>Energistics UoM Standard V1</v>
      </c>
      <c r="I360" t="str">
        <v/>
      </c>
    </row>
    <row r="361">
      <c r="A361" t="str">
        <v>TOTAL-U0000000360</v>
      </c>
      <c r="B361" t="str">
        <v>dl</v>
      </c>
      <c r="C361" t="str">
        <v/>
      </c>
      <c r="D361" t="str">
        <v>decilitre</v>
      </c>
      <c r="E361" t="str">
        <v>volume</v>
      </c>
      <c r="F361" t="str">
        <v>cubic metre</v>
      </c>
      <c r="G361" t="str">
        <v>10000</v>
      </c>
      <c r="H361" t="str">
        <v>Total</v>
      </c>
      <c r="I361" t="str">
        <v/>
      </c>
    </row>
    <row r="362">
      <c r="A362" t="str">
        <v>TOTAL-U0000000361</v>
      </c>
      <c r="B362" t="str">
        <v>dm</v>
      </c>
      <c r="C362" t="str">
        <v/>
      </c>
      <c r="D362" t="str">
        <v>decimetre</v>
      </c>
      <c r="E362" t="str">
        <v>length</v>
      </c>
      <c r="F362" t="str">
        <v>metre</v>
      </c>
      <c r="G362" t="str">
        <v>0.1</v>
      </c>
      <c r="H362" t="str">
        <v>Total, Energistics UoM Standard V1</v>
      </c>
      <c r="I362" t="str">
        <v/>
      </c>
    </row>
    <row r="363">
      <c r="A363" t="str">
        <v>TOTAL-U0000000362</v>
      </c>
      <c r="B363" t="str">
        <v>dm/s</v>
      </c>
      <c r="C363" t="str">
        <v/>
      </c>
      <c r="D363" t="str">
        <v>decimetre per second</v>
      </c>
      <c r="E363" t="str">
        <v>length per time</v>
      </c>
      <c r="F363" t="str">
        <v>metre per second</v>
      </c>
      <c r="G363" t="str">
        <v>0.1</v>
      </c>
      <c r="H363" t="str">
        <v>Energistics UoM Standard V1</v>
      </c>
      <c r="I363" t="str">
        <v/>
      </c>
    </row>
    <row r="364">
      <c r="A364" t="str">
        <v>TOTAL-U0000000363</v>
      </c>
      <c r="B364" t="str">
        <v>dN</v>
      </c>
      <c r="C364" t="str">
        <v/>
      </c>
      <c r="D364" t="str">
        <v>decinewton</v>
      </c>
      <c r="E364" t="str">
        <v>force</v>
      </c>
      <c r="F364" t="str">
        <v>newton</v>
      </c>
      <c r="G364" t="str">
        <v>0.1</v>
      </c>
      <c r="H364" t="str">
        <v>Energistics UoM Standard V1</v>
      </c>
      <c r="I364" t="str">
        <v/>
      </c>
    </row>
    <row r="365">
      <c r="A365" t="str">
        <v>TOTAL-U0000000364</v>
      </c>
      <c r="B365" t="str">
        <v>dN.m</v>
      </c>
      <c r="C365" t="str">
        <v/>
      </c>
      <c r="D365" t="str">
        <v>decinewton metre</v>
      </c>
      <c r="E365" t="str">
        <v>moment of force</v>
      </c>
      <c r="F365" t="str">
        <v>newton metre</v>
      </c>
      <c r="G365" t="str">
        <v>0.1</v>
      </c>
      <c r="H365" t="str">
        <v>Energistics UoM Standard V1</v>
      </c>
      <c r="I365" t="str">
        <v/>
      </c>
    </row>
    <row r="366">
      <c r="A366" t="str">
        <v>TOTAL-U0000000365</v>
      </c>
      <c r="B366" t="str">
        <v>dohm</v>
      </c>
      <c r="C366" t="str">
        <v/>
      </c>
      <c r="D366" t="str">
        <v>deciohm</v>
      </c>
      <c r="E366" t="str">
        <v>electric resistance</v>
      </c>
      <c r="F366" t="str">
        <v>ohm</v>
      </c>
      <c r="G366" t="str">
        <v>0.1</v>
      </c>
      <c r="H366" t="str">
        <v>Energistics UoM Standard V1</v>
      </c>
      <c r="I366" t="str">
        <v/>
      </c>
    </row>
    <row r="367">
      <c r="A367" t="str">
        <v>TOTAL-U0000000366</v>
      </c>
      <c r="B367" t="str">
        <v>dPa</v>
      </c>
      <c r="C367" t="str">
        <v/>
      </c>
      <c r="D367" t="str">
        <v>decipascal</v>
      </c>
      <c r="E367" t="str">
        <v>pressure</v>
      </c>
      <c r="F367" t="str">
        <v>pascal</v>
      </c>
      <c r="G367" t="str">
        <v>0.1</v>
      </c>
      <c r="H367" t="str">
        <v>Energistics UoM Standard V1</v>
      </c>
      <c r="I367" t="str">
        <v/>
      </c>
    </row>
    <row r="368">
      <c r="A368" t="str">
        <v>TOTAL-U0000000367</v>
      </c>
      <c r="B368" t="str">
        <v>dP</v>
      </c>
      <c r="C368" t="str">
        <v/>
      </c>
      <c r="D368" t="str">
        <v>decipoise</v>
      </c>
      <c r="E368" t="str">
        <v>dynamic viscosity</v>
      </c>
      <c r="F368" t="str">
        <v>pascal second</v>
      </c>
      <c r="G368" t="str">
        <v>0.01</v>
      </c>
      <c r="H368" t="str">
        <v>Energistics UoM Standard V1</v>
      </c>
      <c r="I368" t="str">
        <v/>
      </c>
    </row>
    <row r="369">
      <c r="A369" t="str">
        <v>TOTAL-U0000000368</v>
      </c>
      <c r="B369" t="str">
        <v>ds</v>
      </c>
      <c r="C369" t="str">
        <v/>
      </c>
      <c r="D369" t="str">
        <v>decisecond</v>
      </c>
      <c r="E369" t="str">
        <v>electric conductance</v>
      </c>
      <c r="F369" t="str">
        <v>second</v>
      </c>
      <c r="G369" t="str">
        <v>0.1</v>
      </c>
      <c r="H369" t="str">
        <v>Energistics UoM Standard V1</v>
      </c>
      <c r="I369" t="str">
        <v/>
      </c>
    </row>
    <row r="370">
      <c r="A370" t="str">
        <v>TOTAL-U0000000369</v>
      </c>
      <c r="B370" t="str">
        <v>dS</v>
      </c>
      <c r="C370" t="str">
        <v/>
      </c>
      <c r="D370" t="str">
        <v>decisiemens</v>
      </c>
      <c r="E370" t="str">
        <v>electric conductance</v>
      </c>
      <c r="F370" t="str">
        <v>second</v>
      </c>
      <c r="G370" t="str">
        <v>0.1</v>
      </c>
      <c r="H370" t="str">
        <v>Energistics UoM Standard V1</v>
      </c>
      <c r="I370" t="str">
        <v/>
      </c>
    </row>
    <row r="371">
      <c r="A371" t="str">
        <v>TOTAL-U0000000370</v>
      </c>
      <c r="B371" t="str">
        <v>dT</v>
      </c>
      <c r="C371" t="str">
        <v/>
      </c>
      <c r="D371" t="str">
        <v>decitesla</v>
      </c>
      <c r="E371" t="str">
        <v>magnetic flux density</v>
      </c>
      <c r="F371" t="str">
        <v>tesla</v>
      </c>
      <c r="G371" t="str">
        <v>0.1</v>
      </c>
      <c r="H371" t="str">
        <v>Energistics UoM Standard V1</v>
      </c>
      <c r="I371" t="str">
        <v/>
      </c>
    </row>
    <row r="372">
      <c r="A372" t="str">
        <v>TOTAL-U0000000371</v>
      </c>
      <c r="B372" t="str">
        <v>dV</v>
      </c>
      <c r="C372" t="str">
        <v/>
      </c>
      <c r="D372" t="str">
        <v>decivolt</v>
      </c>
      <c r="E372" t="str">
        <v>electric potential difference</v>
      </c>
      <c r="F372" t="str">
        <v>volt</v>
      </c>
      <c r="G372" t="str">
        <v>0.1</v>
      </c>
      <c r="H372" t="str">
        <v>Energistics UoM Standard V1</v>
      </c>
      <c r="I372" t="str">
        <v/>
      </c>
    </row>
    <row r="373">
      <c r="A373" t="str">
        <v>TOTAL-U0000000372</v>
      </c>
      <c r="B373" t="str">
        <v>dW</v>
      </c>
      <c r="C373" t="str">
        <v/>
      </c>
      <c r="D373" t="str">
        <v>deciwatt</v>
      </c>
      <c r="E373" t="str">
        <v>power</v>
      </c>
      <c r="F373" t="str">
        <v>watt</v>
      </c>
      <c r="G373" t="str">
        <v>0.1</v>
      </c>
      <c r="H373" t="str">
        <v>Energistics UoM Standard V1</v>
      </c>
      <c r="I373" t="str">
        <v/>
      </c>
    </row>
    <row r="374">
      <c r="A374" t="str">
        <v>TOTAL-U0000000373</v>
      </c>
      <c r="B374" t="str">
        <v>dWb</v>
      </c>
      <c r="C374" t="str">
        <v/>
      </c>
      <c r="D374" t="str">
        <v>deciweber</v>
      </c>
      <c r="E374" t="str">
        <v>magnetic flux</v>
      </c>
      <c r="F374" t="str">
        <v>weber</v>
      </c>
      <c r="G374" t="str">
        <v>0.1</v>
      </c>
      <c r="H374" t="str">
        <v>Energistics UoM Standard V1</v>
      </c>
      <c r="I374" t="str">
        <v/>
      </c>
    </row>
    <row r="375">
      <c r="A375" t="str">
        <v>TOTAL-U0000000374</v>
      </c>
      <c r="B375" t="str">
        <v>degC</v>
      </c>
      <c r="C375" t="str">
        <v/>
      </c>
      <c r="D375" t="str">
        <v>degree Celsius</v>
      </c>
      <c r="E375" t="str">
        <v>thermodynamic temperature</v>
      </c>
      <c r="F375" t="str">
        <v>degree kelvin</v>
      </c>
      <c r="G375" t="str">
        <v>274.15</v>
      </c>
      <c r="H375" t="str">
        <v>Total, Energistics UoM Standard V1</v>
      </c>
      <c r="I375" t="str">
        <v>Kelvin minus 273.15</v>
      </c>
    </row>
    <row r="376">
      <c r="A376" t="str">
        <v>TOTAL-U0000000375</v>
      </c>
      <c r="B376" t="str">
        <v>degF</v>
      </c>
      <c r="C376" t="str">
        <v/>
      </c>
      <c r="D376" t="str">
        <v>degree Fahrenheit</v>
      </c>
      <c r="E376" t="str">
        <v>thermodynamic temperature</v>
      </c>
      <c r="F376" t="str">
        <v>degree kelvin</v>
      </c>
      <c r="G376" t="str">
        <v>255.927777777778</v>
      </c>
      <c r="H376" t="str">
        <v>Total, Energistics UoM Standard V1</v>
      </c>
      <c r="I376" t="str">
        <v>Kelvin=(Fahrenheit + 459.67)(5/9)</v>
      </c>
    </row>
    <row r="377">
      <c r="A377" t="str">
        <v>TOTAL-U0000000376</v>
      </c>
      <c r="B377" t="str">
        <v>K</v>
      </c>
      <c r="C377" t="str">
        <v/>
      </c>
      <c r="D377" t="str">
        <v>degree kelvin</v>
      </c>
      <c r="E377" t="str">
        <v>thermodynamic temperature</v>
      </c>
      <c r="F377" t="str">
        <v>degree kelvin</v>
      </c>
      <c r="G377" t="str">
        <v>1</v>
      </c>
      <c r="H377" t="str">
        <v>Total, Energistics UoM Standard V1</v>
      </c>
      <c r="I377" t="str">
        <v>The kelvin, unit of thermodynamic temperature, is the fraction 1/273.16 of the thermodynamic temperature of the triple point of water.</v>
      </c>
    </row>
    <row r="378">
      <c r="A378" t="str">
        <v>TOTAL-U0000000377</v>
      </c>
      <c r="B378" t="str">
        <v>degR</v>
      </c>
      <c r="C378" t="str">
        <v/>
      </c>
      <c r="D378" t="str">
        <v>degree Rankine</v>
      </c>
      <c r="E378" t="str">
        <v>thermodynamic temperature</v>
      </c>
      <c r="F378" t="str">
        <v>degree kelvin</v>
      </c>
      <c r="G378" t="str">
        <v>0.555555555555556</v>
      </c>
      <c r="H378" t="str">
        <v>Energistics UoM Standard V1</v>
      </c>
      <c r="I378" t="str">
        <v>Kelvin=(Rankin)(5/9)</v>
      </c>
    </row>
    <row r="379">
      <c r="A379" t="str">
        <v>TOTAL-U0000000378</v>
      </c>
      <c r="B379" t="str">
        <v>dam</v>
      </c>
      <c r="C379" t="str">
        <v/>
      </c>
      <c r="D379" t="str">
        <v>dekametre</v>
      </c>
      <c r="E379" t="str">
        <v>length</v>
      </c>
      <c r="F379" t="str">
        <v>metre</v>
      </c>
      <c r="G379" t="str">
        <v>10</v>
      </c>
      <c r="H379" t="str">
        <v>Total, Energistics UoM Standard V1</v>
      </c>
      <c r="I379" t="str">
        <v/>
      </c>
    </row>
    <row r="380">
      <c r="A380" t="str">
        <v>TOTAL-U0000000379</v>
      </c>
      <c r="B380" t="str">
        <v>daN</v>
      </c>
      <c r="C380" t="str">
        <v/>
      </c>
      <c r="D380" t="str">
        <v>dekanewton</v>
      </c>
      <c r="E380" t="str">
        <v>force</v>
      </c>
      <c r="F380" t="str">
        <v>newton</v>
      </c>
      <c r="G380" t="str">
        <v>10</v>
      </c>
      <c r="H380" t="str">
        <v>Energistics UoM Standard V1</v>
      </c>
      <c r="I380" t="str">
        <v/>
      </c>
    </row>
    <row r="381">
      <c r="A381" t="str">
        <v>TOTAL-U0000000380</v>
      </c>
      <c r="B381" t="str">
        <v>daN.m</v>
      </c>
      <c r="C381" t="str">
        <v/>
      </c>
      <c r="D381" t="str">
        <v>dekanewton metre</v>
      </c>
      <c r="E381" t="str">
        <v>moment of force</v>
      </c>
      <c r="F381" t="str">
        <v>newton metre</v>
      </c>
      <c r="G381" t="str">
        <v>10</v>
      </c>
      <c r="H381" t="str">
        <v>Energistics UoM Standard V1</v>
      </c>
      <c r="I381" t="str">
        <v/>
      </c>
    </row>
    <row r="382">
      <c r="A382" t="str">
        <v>TOTAL-U0000000381</v>
      </c>
      <c r="B382" t="str">
        <v>deltaC</v>
      </c>
      <c r="C382" t="str">
        <v/>
      </c>
      <c r="D382" t="str">
        <v>delta Celsius</v>
      </c>
      <c r="E382" t="str">
        <v>temperature interval</v>
      </c>
      <c r="F382" t="str">
        <v>delta kelvin</v>
      </c>
      <c r="G382" t="str">
        <v>1</v>
      </c>
      <c r="H382" t="str">
        <v>Energistics UoM Standard V1</v>
      </c>
      <c r="I382" t="str">
        <v>Change in degree Celsius. The degree Celsius and the kelvin are equal in size, so that the numerical value of a temperature difference or temperature interval is the same when expressed in either degrees Celsius or in kelvins (because the offset cancels). For temperature intervals rather than specific temperatures, 1 deltaF = 1 deltaR = 5/9 deltaC = 5/9 deltaK.</v>
      </c>
    </row>
    <row r="383">
      <c r="A383" t="str">
        <v>TOTAL-U0000000382</v>
      </c>
      <c r="B383" t="str">
        <v>deltaC/ft</v>
      </c>
      <c r="C383" t="str">
        <v/>
      </c>
      <c r="D383" t="str">
        <v>delta Celsius per foot</v>
      </c>
      <c r="E383" t="str">
        <v>temperature interval per length</v>
      </c>
      <c r="F383" t="str">
        <v>delta kelvin per metre</v>
      </c>
      <c r="G383" t="str">
        <v>3.28083989501312</v>
      </c>
      <c r="H383" t="str">
        <v>Energistics UoM Standard V1</v>
      </c>
      <c r="I383" t="str">
        <v/>
      </c>
    </row>
    <row r="384">
      <c r="A384" t="str">
        <v>TOTAL-U0000000383</v>
      </c>
      <c r="B384" t="str">
        <v>deltaC/hm</v>
      </c>
      <c r="C384" t="str">
        <v/>
      </c>
      <c r="D384" t="str">
        <v>delta Celsius per hectometre</v>
      </c>
      <c r="E384" t="str">
        <v>temperature interval per length</v>
      </c>
      <c r="F384" t="str">
        <v>delta kelvin per metre</v>
      </c>
      <c r="G384" t="str">
        <v>0.01</v>
      </c>
      <c r="H384" t="str">
        <v>Energistics UoM Standard V1</v>
      </c>
      <c r="I384" t="str">
        <v/>
      </c>
    </row>
    <row r="385">
      <c r="A385" t="str">
        <v>TOTAL-U0000000384</v>
      </c>
      <c r="B385" t="str">
        <v>deltaC/h</v>
      </c>
      <c r="C385" t="str">
        <v/>
      </c>
      <c r="D385" t="str">
        <v>delta Celsius per hour</v>
      </c>
      <c r="E385" t="str">
        <v>temperature interval per time</v>
      </c>
      <c r="F385" t="str">
        <v>delta kelvin per second</v>
      </c>
      <c r="G385" t="str">
        <v>0.000277777777777778</v>
      </c>
      <c r="H385" t="str">
        <v>Energistics UoM Standard V1</v>
      </c>
      <c r="I385" t="str">
        <v/>
      </c>
    </row>
    <row r="386">
      <c r="A386" t="str">
        <v>TOTAL-U0000000385</v>
      </c>
      <c r="B386" t="str">
        <v>deltaC/km</v>
      </c>
      <c r="C386" t="str">
        <v/>
      </c>
      <c r="D386" t="str">
        <v>delta Celsius per kilometre</v>
      </c>
      <c r="E386" t="str">
        <v>temperature interval per length</v>
      </c>
      <c r="F386" t="str">
        <v>delta kelvin per metre</v>
      </c>
      <c r="G386" t="str">
        <v>0.001</v>
      </c>
      <c r="H386" t="str">
        <v>Energistics UoM Standard V1</v>
      </c>
      <c r="I386" t="str">
        <v/>
      </c>
    </row>
    <row r="387">
      <c r="A387" t="str">
        <v>TOTAL-U0000000386</v>
      </c>
      <c r="B387" t="str">
        <v>deltaC/kPa</v>
      </c>
      <c r="C387" t="str">
        <v/>
      </c>
      <c r="D387" t="str">
        <v>delta Celsius per kilopascal</v>
      </c>
      <c r="E387" t="str">
        <v>temperature interval per pressure</v>
      </c>
      <c r="F387" t="str">
        <v>delta kelvin per Pascal</v>
      </c>
      <c r="G387" t="str">
        <v>0.001</v>
      </c>
      <c r="H387" t="str">
        <v>Energistics UoM Standard V1</v>
      </c>
      <c r="I387" t="str">
        <v/>
      </c>
    </row>
    <row r="388">
      <c r="A388" t="str">
        <v>TOTAL-U0000000387</v>
      </c>
      <c r="B388" t="str">
        <v>deltaC/m</v>
      </c>
      <c r="C388" t="str">
        <v/>
      </c>
      <c r="D388" t="str">
        <v>delta Celsius per metre</v>
      </c>
      <c r="E388" t="str">
        <v>temperature interval per length</v>
      </c>
      <c r="F388" t="str">
        <v>delta kelvin per metre</v>
      </c>
      <c r="G388" t="str">
        <v>1</v>
      </c>
      <c r="H388" t="str">
        <v>Energistics UoM Standard V1</v>
      </c>
      <c r="I388" t="str">
        <v/>
      </c>
    </row>
    <row r="389">
      <c r="A389" t="str">
        <v>TOTAL-U0000000388</v>
      </c>
      <c r="B389" t="str">
        <v>deltaC/min</v>
      </c>
      <c r="C389" t="str">
        <v/>
      </c>
      <c r="D389" t="str">
        <v>delta Celsius per minute</v>
      </c>
      <c r="E389" t="str">
        <v>temperature interval per time</v>
      </c>
      <c r="F389" t="str">
        <v>delta kelvin per second</v>
      </c>
      <c r="G389" t="str">
        <v>0.0166666666666667</v>
      </c>
      <c r="H389" t="str">
        <v>Energistics UoM Standard V1</v>
      </c>
      <c r="I389" t="str">
        <v/>
      </c>
    </row>
    <row r="390">
      <c r="A390" t="str">
        <v>TOTAL-U0000000389</v>
      </c>
      <c r="B390" t="str">
        <v>deltaC/s</v>
      </c>
      <c r="C390" t="str">
        <v/>
      </c>
      <c r="D390" t="str">
        <v>delta Celsius per second</v>
      </c>
      <c r="E390" t="str">
        <v>temperature interval per time</v>
      </c>
      <c r="F390" t="str">
        <v>delta kelvin per second</v>
      </c>
      <c r="G390" t="str">
        <v>1</v>
      </c>
      <c r="H390" t="str">
        <v>Energistics UoM Standard V1</v>
      </c>
      <c r="I390" t="str">
        <v/>
      </c>
    </row>
    <row r="391">
      <c r="A391" t="str">
        <v>TOTAL-U0000000390</v>
      </c>
      <c r="B391" t="str">
        <v>deltaC.m2.h/kcal[th]</v>
      </c>
      <c r="C391" t="str">
        <v/>
      </c>
      <c r="D391" t="str">
        <v>delta Celsius square metre hour per thousand calory</v>
      </c>
      <c r="E391" t="str">
        <v>thermal insulance</v>
      </c>
      <c r="F391" t="str">
        <v>delta kelvin square metre per watt</v>
      </c>
      <c r="G391" t="str">
        <v>0.860420650095602</v>
      </c>
      <c r="H391" t="str">
        <v>Energistics UoM Standard V1</v>
      </c>
      <c r="I391" t="str">
        <v/>
      </c>
    </row>
    <row r="392">
      <c r="A392" t="str">
        <v>TOTAL-U0000000391</v>
      </c>
      <c r="B392" t="str">
        <v>deltaF</v>
      </c>
      <c r="C392" t="str">
        <v/>
      </c>
      <c r="D392" t="str">
        <v>delta Fahrenheit</v>
      </c>
      <c r="E392" t="str">
        <v>temperature interval</v>
      </c>
      <c r="F392" t="str">
        <v>delta kelvin</v>
      </c>
      <c r="G392" t="str">
        <v>0.555555555555556</v>
      </c>
      <c r="H392" t="str">
        <v>Energistics UoM Standard V1</v>
      </c>
      <c r="I392" t="str">
        <v>Change in degrees Fahrenheit. Kelvin=(Fahrenheit + 459.67) x 5/9 so a difference in Fahrenheit temperature cancels out the 459.67 offset. For temperature intervals rather than specific temperatures, 1 deltaF = 1 deltaR = 5/9 deltaC = 5/9 deltaK.</v>
      </c>
    </row>
    <row r="393">
      <c r="A393" t="str">
        <v>TOTAL-U0000000392</v>
      </c>
      <c r="B393" t="str">
        <v>deltaF/ft</v>
      </c>
      <c r="C393" t="str">
        <v/>
      </c>
      <c r="D393" t="str">
        <v>delta Fahrenheit per foot</v>
      </c>
      <c r="E393" t="str">
        <v>temperature interval per length</v>
      </c>
      <c r="F393" t="str">
        <v>delta kelvin per metre</v>
      </c>
      <c r="G393" t="str">
        <v>1.82268883056285</v>
      </c>
      <c r="H393" t="str">
        <v>Energistics UoM Standard V1</v>
      </c>
      <c r="I393" t="str">
        <v/>
      </c>
    </row>
    <row r="394">
      <c r="A394" t="str">
        <v>TOTAL-U0000000393</v>
      </c>
      <c r="B394" t="str">
        <v>deltaF/h</v>
      </c>
      <c r="C394" t="str">
        <v/>
      </c>
      <c r="D394" t="str">
        <v>delta Fahrenheit per hour</v>
      </c>
      <c r="E394" t="str">
        <v>temperature interval per time</v>
      </c>
      <c r="F394" t="str">
        <v>delta kelvin per second</v>
      </c>
      <c r="G394" t="str">
        <v>0.000154320987654321</v>
      </c>
      <c r="H394" t="str">
        <v>Energistics UoM Standard V1</v>
      </c>
      <c r="I394" t="str">
        <v/>
      </c>
    </row>
    <row r="395">
      <c r="A395" t="str">
        <v>TOTAL-U0000000394</v>
      </c>
      <c r="B395" t="str">
        <v>0.01 deltaF/ft</v>
      </c>
      <c r="C395" t="str">
        <v/>
      </c>
      <c r="D395" t="str">
        <v>delta Fahrenheit per hundred foot</v>
      </c>
      <c r="E395" t="str">
        <v>temperature interval per length</v>
      </c>
      <c r="F395" t="str">
        <v>delta kelvin per metre</v>
      </c>
      <c r="G395" t="str">
        <v>0.0182268883056285</v>
      </c>
      <c r="H395" t="str">
        <v>Energistics UoM Standard V1</v>
      </c>
      <c r="I395" t="str">
        <v/>
      </c>
    </row>
    <row r="396">
      <c r="A396" t="str">
        <v>TOTAL-U0000000395</v>
      </c>
      <c r="B396" t="str">
        <v>deltaF/m</v>
      </c>
      <c r="C396" t="str">
        <v/>
      </c>
      <c r="D396" t="str">
        <v>delta Fahrenheit per metre</v>
      </c>
      <c r="E396" t="str">
        <v>temperature interval per length</v>
      </c>
      <c r="F396" t="str">
        <v>delta kelvin per metre</v>
      </c>
      <c r="G396" t="str">
        <v>0.555555555555556</v>
      </c>
      <c r="H396" t="str">
        <v>Energistics UoM Standard V1</v>
      </c>
      <c r="I396" t="str">
        <v/>
      </c>
    </row>
    <row r="397">
      <c r="A397" t="str">
        <v>TOTAL-U0000000396</v>
      </c>
      <c r="B397" t="str">
        <v>deltaF/min</v>
      </c>
      <c r="C397" t="str">
        <v/>
      </c>
      <c r="D397" t="str">
        <v>delta Fahrenheit per minute</v>
      </c>
      <c r="E397" t="str">
        <v>temperature interval per time</v>
      </c>
      <c r="F397" t="str">
        <v>delta kelvin per second</v>
      </c>
      <c r="G397" t="str">
        <v>0.00925925925925926</v>
      </c>
      <c r="H397" t="str">
        <v>Energistics UoM Standard V1</v>
      </c>
      <c r="I397" t="str">
        <v/>
      </c>
    </row>
    <row r="398">
      <c r="A398" t="str">
        <v>TOTAL-U0000000397</v>
      </c>
      <c r="B398" t="str">
        <v>deltaF/psi</v>
      </c>
      <c r="C398" t="str">
        <v/>
      </c>
      <c r="D398" t="str">
        <v>delta Fahrenheit per psi</v>
      </c>
      <c r="E398" t="str">
        <v>temperature interval per pressure</v>
      </c>
      <c r="F398" t="str">
        <v>delta kelvin per Pascal</v>
      </c>
      <c r="G398" t="str">
        <v>8.05765209612273E-05</v>
      </c>
      <c r="H398" t="str">
        <v>Energistics UoM Standard V1</v>
      </c>
      <c r="I398" t="str">
        <v/>
      </c>
    </row>
    <row r="399">
      <c r="A399" t="str">
        <v>TOTAL-U0000000398</v>
      </c>
      <c r="B399" t="str">
        <v>deltaF/s</v>
      </c>
      <c r="C399" t="str">
        <v/>
      </c>
      <c r="D399" t="str">
        <v>delta Fahrenheit per second</v>
      </c>
      <c r="E399" t="str">
        <v>temperature interval per time</v>
      </c>
      <c r="F399" t="str">
        <v>delta kelvin per second</v>
      </c>
      <c r="G399" t="str">
        <v>0.555555555555556</v>
      </c>
      <c r="H399" t="str">
        <v>Energistics UoM Standard V1</v>
      </c>
      <c r="I399" t="str">
        <v/>
      </c>
    </row>
    <row r="400">
      <c r="A400" t="str">
        <v>TOTAL-U0000000399</v>
      </c>
      <c r="B400" t="str">
        <v>deltaF.ft2.h/Btu[IT]</v>
      </c>
      <c r="C400" t="str">
        <v/>
      </c>
      <c r="D400" t="str">
        <v>delta Fahrenheit square foot hour per BTU</v>
      </c>
      <c r="E400" t="str">
        <v>thermal insulance</v>
      </c>
      <c r="F400" t="str">
        <v>delta kelvin square metre per watt</v>
      </c>
      <c r="G400" t="str">
        <v>0.176110183682306</v>
      </c>
      <c r="H400" t="str">
        <v>Energistics UoM Standard V1</v>
      </c>
      <c r="I400" t="str">
        <v/>
      </c>
    </row>
    <row r="401">
      <c r="A401" t="str">
        <v>TOTAL-U0000000400</v>
      </c>
      <c r="B401" t="str">
        <v>deltaK</v>
      </c>
      <c r="C401" t="str">
        <v/>
      </c>
      <c r="D401" t="str">
        <v>delta kelvin</v>
      </c>
      <c r="E401" t="str">
        <v>temperature interval</v>
      </c>
      <c r="F401" t="str">
        <v>delta kelvin</v>
      </c>
      <c r="G401" t="str">
        <v>1</v>
      </c>
      <c r="H401" t="str">
        <v>Energistics UoM Standard V1</v>
      </c>
      <c r="I401" t="str">
        <v>Change in kelvin. A zero difference in Kelvin temperature is not the same as being at zero on the Kelvin temperature scale. The degree Celsius and the kelvin are equal in size, so that the numerical value of a temperature difference or temperature interval is the same when expressed in either degrees Celsius or in kelvins.</v>
      </c>
    </row>
    <row r="402">
      <c r="A402" t="str">
        <v>TOTAL-U0000000401</v>
      </c>
      <c r="B402" t="str">
        <v>deltaK/km</v>
      </c>
      <c r="C402" t="str">
        <v/>
      </c>
      <c r="D402" t="str">
        <v>delta kelvin per kilometre</v>
      </c>
      <c r="E402" t="str">
        <v>temperature interval per length</v>
      </c>
      <c r="F402" t="str">
        <v>delta kelvin per metre</v>
      </c>
      <c r="G402" t="str">
        <v>0.001</v>
      </c>
      <c r="H402" t="str">
        <v>Energistics UoM Standard V1</v>
      </c>
      <c r="I402" t="str">
        <v/>
      </c>
    </row>
    <row r="403">
      <c r="A403" t="str">
        <v>TOTAL-U0000000402</v>
      </c>
      <c r="B403" t="str">
        <v>deltaK/m</v>
      </c>
      <c r="C403" t="str">
        <v/>
      </c>
      <c r="D403" t="str">
        <v>delta kelvin per metre</v>
      </c>
      <c r="E403" t="str">
        <v>temperature interval per length</v>
      </c>
      <c r="F403" t="str">
        <v>delta kelvin per metre</v>
      </c>
      <c r="G403" t="str">
        <v>1</v>
      </c>
      <c r="H403" t="str">
        <v>Energistics UoM Standard V1</v>
      </c>
      <c r="I403" t="str">
        <v/>
      </c>
    </row>
    <row r="404">
      <c r="A404" t="str">
        <v>TOTAL-U0000000403</v>
      </c>
      <c r="B404" t="str">
        <v>deltaK/Pa</v>
      </c>
      <c r="C404" t="str">
        <v/>
      </c>
      <c r="D404" t="str">
        <v>delta kelvin per Pascal</v>
      </c>
      <c r="E404" t="str">
        <v>temperature interval per pressure</v>
      </c>
      <c r="F404" t="str">
        <v>delta kelvin per Pascal</v>
      </c>
      <c r="G404" t="str">
        <v>1</v>
      </c>
      <c r="H404" t="str">
        <v>Energistics UoM Standard V1</v>
      </c>
      <c r="I404" t="str">
        <v/>
      </c>
    </row>
    <row r="405">
      <c r="A405" t="str">
        <v>TOTAL-U0000000404</v>
      </c>
      <c r="B405" t="str">
        <v>deltaK/s</v>
      </c>
      <c r="C405" t="str">
        <v/>
      </c>
      <c r="D405" t="str">
        <v>delta kelvin per second</v>
      </c>
      <c r="E405" t="str">
        <v>temperature interval per time</v>
      </c>
      <c r="F405" t="str">
        <v>delta kelvin per second</v>
      </c>
      <c r="G405" t="str">
        <v>1</v>
      </c>
      <c r="H405" t="str">
        <v>Energistics UoM Standard V1</v>
      </c>
      <c r="I405" t="str">
        <v/>
      </c>
    </row>
    <row r="406">
      <c r="A406" t="str">
        <v>TOTAL-U0000000405</v>
      </c>
      <c r="B406" t="str">
        <v>deltaK/W</v>
      </c>
      <c r="C406" t="str">
        <v/>
      </c>
      <c r="D406" t="str">
        <v>delta kelvin per watt</v>
      </c>
      <c r="E406" t="str">
        <v>thermal resistance</v>
      </c>
      <c r="F406" t="str">
        <v>delta kelvin per watt</v>
      </c>
      <c r="G406" t="str">
        <v>1</v>
      </c>
      <c r="H406" t="str">
        <v>Energistics UoM Standard V1</v>
      </c>
      <c r="I406" t="str">
        <v/>
      </c>
    </row>
    <row r="407">
      <c r="A407" t="str">
        <v>TOTAL-U0000000406</v>
      </c>
      <c r="B407" t="str">
        <v>deltaK.m2/kW</v>
      </c>
      <c r="C407" t="str">
        <v/>
      </c>
      <c r="D407" t="str">
        <v>delta kelvin square metre per kilowatt</v>
      </c>
      <c r="E407" t="str">
        <v>thermal insulance</v>
      </c>
      <c r="F407" t="str">
        <v>delta kelvin square metre per watt</v>
      </c>
      <c r="G407" t="str">
        <v>0.001</v>
      </c>
      <c r="H407" t="str">
        <v>Energistics UoM Standard V1</v>
      </c>
      <c r="I407" t="str">
        <v/>
      </c>
    </row>
    <row r="408">
      <c r="A408" t="str">
        <v>TOTAL-U0000000407</v>
      </c>
      <c r="B408" t="str">
        <v>deltaK.m2/W</v>
      </c>
      <c r="C408" t="str">
        <v/>
      </c>
      <c r="D408" t="str">
        <v>delta kelvin square metre per watt</v>
      </c>
      <c r="E408" t="str">
        <v>thermal insulance</v>
      </c>
      <c r="F408" t="str">
        <v>delta kelvin square metre per watt</v>
      </c>
      <c r="G408" t="str">
        <v>1</v>
      </c>
      <c r="H408" t="str">
        <v>Energistics UoM Standard V1</v>
      </c>
      <c r="I408" t="str">
        <v/>
      </c>
    </row>
    <row r="409">
      <c r="A409" t="str">
        <v>TOTAL-U0000000408</v>
      </c>
      <c r="B409" t="str">
        <v>deltaR</v>
      </c>
      <c r="C409" t="str">
        <v/>
      </c>
      <c r="D409" t="str">
        <v>delta Rankine</v>
      </c>
      <c r="E409" t="str">
        <v>temperature interval</v>
      </c>
      <c r="F409" t="str">
        <v>delta kelvin</v>
      </c>
      <c r="G409" t="str">
        <v>0.555555555555556</v>
      </c>
      <c r="H409" t="str">
        <v>Energistics UoM Standard V1</v>
      </c>
      <c r="I409" t="str">
        <v>Change in degrees Rankine. Rankine = (Celsius + 273.15) x 9/5 so a difference in Fahrenheit temperature cancels out the 273.15 offset. For temperature intervals rather than specific temperatures, 1 deltaF = 1 deltaR = 5/9 deltaC = 5/9 deltaK.</v>
      </c>
    </row>
    <row r="410">
      <c r="A410" t="str">
        <v>TOTAL-U0000000409</v>
      </c>
      <c r="B410" t="str">
        <v>dyne</v>
      </c>
      <c r="C410" t="str">
        <v/>
      </c>
      <c r="D410" t="str">
        <v>dyne</v>
      </c>
      <c r="E410" t="str">
        <v>force</v>
      </c>
      <c r="F410" t="str">
        <v>newton</v>
      </c>
      <c r="G410" t="str">
        <v>0.00001</v>
      </c>
      <c r="H410" t="str">
        <v>Total, Energistics UoM Standard V1</v>
      </c>
      <c r="I410" t="str">
        <v>A unit of force in the centimetre-gram-second system of physical units, equal to the force that would give a free mass of one gram an acceleration of one centimetre per second per second.</v>
      </c>
    </row>
    <row r="411">
      <c r="A411" t="str">
        <v>TOTAL-U0000000410</v>
      </c>
      <c r="B411" t="str">
        <v>dyne/cm</v>
      </c>
      <c r="C411" t="str">
        <v/>
      </c>
      <c r="D411" t="str">
        <v>dyne per centimetre</v>
      </c>
      <c r="E411" t="str">
        <v>force per length</v>
      </c>
      <c r="F411" t="str">
        <v>newton per metre</v>
      </c>
      <c r="G411" t="str">
        <v>0.001</v>
      </c>
      <c r="H411" t="str">
        <v>Total, Energistics UoM Standard V1</v>
      </c>
      <c r="I411" t="str">
        <v/>
      </c>
    </row>
    <row r="412">
      <c r="A412" t="str">
        <v>TOTAL-U0000000411</v>
      </c>
      <c r="B412" t="str">
        <v>dyne/cm2</v>
      </c>
      <c r="C412" t="str">
        <v/>
      </c>
      <c r="D412" t="str">
        <v>dyne per square centimetre</v>
      </c>
      <c r="E412" t="str">
        <v>pressure</v>
      </c>
      <c r="F412" t="str">
        <v>pascal</v>
      </c>
      <c r="G412" t="str">
        <v>0.1</v>
      </c>
      <c r="H412" t="str">
        <v>Total, Energistics UoM Standard V1</v>
      </c>
      <c r="I412" t="str">
        <v/>
      </c>
    </row>
    <row r="413">
      <c r="A413" t="str">
        <v>TOTAL-U0000000412</v>
      </c>
      <c r="B413" t="str">
        <v>dyne.s/cm2</v>
      </c>
      <c r="C413" t="str">
        <v/>
      </c>
      <c r="D413" t="str">
        <v>dyne second per square centimetre</v>
      </c>
      <c r="E413" t="str">
        <v>dynamic viscosity</v>
      </c>
      <c r="F413" t="str">
        <v>pascal second</v>
      </c>
      <c r="G413" t="str">
        <v>0.1</v>
      </c>
      <c r="H413" t="str">
        <v>Energistics UoM Standard V1</v>
      </c>
      <c r="I413" t="str">
        <v/>
      </c>
    </row>
    <row r="414">
      <c r="A414" t="str">
        <v>TOTAL-U0000000413</v>
      </c>
      <c r="B414" t="str">
        <v>dyne.cm2</v>
      </c>
      <c r="C414" t="str">
        <v/>
      </c>
      <c r="D414" t="str">
        <v>dyne square centimetre</v>
      </c>
      <c r="E414" t="str">
        <v>force area</v>
      </c>
      <c r="F414" t="str">
        <v>newton square metre</v>
      </c>
      <c r="G414" t="str">
        <v>0.000000001</v>
      </c>
      <c r="H414" t="str">
        <v>Energistics UoM Standard V1</v>
      </c>
      <c r="I414" t="str">
        <v/>
      </c>
    </row>
    <row r="415">
      <c r="A415" t="str">
        <v>TOTAL-U0000000414</v>
      </c>
      <c r="B415" t="str">
        <v>hp[elec]</v>
      </c>
      <c r="C415" t="str">
        <v/>
      </c>
      <c r="D415" t="str">
        <v>electric-horsepower</v>
      </c>
      <c r="E415" t="str">
        <v>power</v>
      </c>
      <c r="F415" t="str">
        <v>watt</v>
      </c>
      <c r="G415" t="str">
        <v>746</v>
      </c>
      <c r="H415" t="str">
        <v>Total, Energistics UoM Standard V1</v>
      </c>
      <c r="I415" t="str">
        <v>The horsepower used for electrical machines is defined as exactly 746 W. Outside the United States watts are generally used for electrical power applications.</v>
      </c>
    </row>
    <row r="416">
      <c r="A416" t="str">
        <v>TOTAL-U0000000415</v>
      </c>
      <c r="B416" t="str">
        <v>eV</v>
      </c>
      <c r="C416" t="str">
        <v/>
      </c>
      <c r="D416" t="str">
        <v>electronvolt</v>
      </c>
      <c r="E416" t="str">
        <v>energy</v>
      </c>
      <c r="F416" t="str">
        <v>joule</v>
      </c>
      <c r="G416" t="str">
        <v>1.602176487E-19</v>
      </c>
      <c r="H416" t="str">
        <v>Total, Energistics UoM Standard V1</v>
      </c>
      <c r="I416" t="str">
        <v>The electronvolt is the kinetic energy acquired by an electron in passing through a potential difference of 1 V in vacuum, 1.602 176 487(40) x 10-19 J. This value of 1 eV is the 2006 CODATA recommended value with the standard uncertainty in the last two digits given in parenthesis. From NIST-SI.</v>
      </c>
    </row>
    <row r="417">
      <c r="A417" t="str">
        <v>TOTAL-U0000000416</v>
      </c>
      <c r="B417" t="str">
        <v>erg</v>
      </c>
      <c r="C417" t="str">
        <v/>
      </c>
      <c r="D417" t="str">
        <v>erg</v>
      </c>
      <c r="E417" t="str">
        <v>energy</v>
      </c>
      <c r="F417" t="str">
        <v>joule</v>
      </c>
      <c r="G417" t="str">
        <v>0.0000001</v>
      </c>
      <c r="H417" t="str">
        <v>Energistics UoM Standard V1</v>
      </c>
      <c r="I417" t="str">
        <v>An erg is the amount of work done by a force of one dyne exerted for a distance of one centimeter.</v>
      </c>
    </row>
    <row r="418">
      <c r="A418" t="str">
        <v>TOTAL-U0000000417</v>
      </c>
      <c r="B418" t="str">
        <v>erg/cm3</v>
      </c>
      <c r="C418" t="str">
        <v/>
      </c>
      <c r="D418" t="str">
        <v>erg per cubic centimetre</v>
      </c>
      <c r="E418" t="str">
        <v>energy per volume</v>
      </c>
      <c r="F418" t="str">
        <v>joule per cubic metre</v>
      </c>
      <c r="G418" t="str">
        <v>0.1</v>
      </c>
      <c r="H418" t="str">
        <v>Energistics UoM Standard V1</v>
      </c>
      <c r="I418" t="str">
        <v/>
      </c>
    </row>
    <row r="419">
      <c r="A419" t="str">
        <v>TOTAL-U0000000418</v>
      </c>
      <c r="B419" t="str">
        <v>erg/m3</v>
      </c>
      <c r="C419" t="str">
        <v/>
      </c>
      <c r="D419" t="str">
        <v>erg per cubic metre</v>
      </c>
      <c r="E419" t="str">
        <v>energy per volume</v>
      </c>
      <c r="F419" t="str">
        <v>joule per cubic metre</v>
      </c>
      <c r="G419" t="str">
        <v>0.0000001</v>
      </c>
      <c r="H419" t="str">
        <v>Energistics UoM Standard V1</v>
      </c>
      <c r="I419" t="str">
        <v/>
      </c>
    </row>
    <row r="420">
      <c r="A420" t="str">
        <v>TOTAL-U0000000419</v>
      </c>
      <c r="B420" t="str">
        <v>erg/g</v>
      </c>
      <c r="C420" t="str">
        <v/>
      </c>
      <c r="D420" t="str">
        <v>erg per gram</v>
      </c>
      <c r="E420" t="str">
        <v>energy per mass</v>
      </c>
      <c r="F420" t="str">
        <v>joule per kilogram</v>
      </c>
      <c r="G420" t="str">
        <v>0.0001</v>
      </c>
      <c r="H420" t="str">
        <v>Energistics UoM Standard V1</v>
      </c>
      <c r="I420" t="str">
        <v/>
      </c>
    </row>
    <row r="421">
      <c r="A421" t="str">
        <v>TOTAL-U0000000420</v>
      </c>
      <c r="B421" t="str">
        <v>erg/a</v>
      </c>
      <c r="C421" t="str">
        <v/>
      </c>
      <c r="D421" t="str">
        <v>erg per julian-year</v>
      </c>
      <c r="E421" t="str">
        <v>heat flow rate</v>
      </c>
      <c r="F421" t="str">
        <v>joule per second</v>
      </c>
      <c r="G421" t="str">
        <v>3.16880878140289E-15</v>
      </c>
      <c r="H421" t="str">
        <v>Energistics UoM Standard V1</v>
      </c>
      <c r="I421" t="str">
        <v/>
      </c>
    </row>
    <row r="422">
      <c r="A422" t="str">
        <v>TOTAL-U0000000421</v>
      </c>
      <c r="B422" t="str">
        <v>erg/kg</v>
      </c>
      <c r="C422" t="str">
        <v/>
      </c>
      <c r="D422" t="str">
        <v>erg per kilogram</v>
      </c>
      <c r="E422" t="str">
        <v>energy per mass</v>
      </c>
      <c r="F422" t="str">
        <v>joule per kilogram</v>
      </c>
      <c r="G422" t="str">
        <v>0.0000001</v>
      </c>
      <c r="H422" t="str">
        <v>Energistics UoM Standard V1</v>
      </c>
      <c r="I422" t="str">
        <v/>
      </c>
    </row>
    <row r="423">
      <c r="A423" t="str">
        <v>TOTAL-U0000000422</v>
      </c>
      <c r="B423" t="str">
        <v>erg/cm2</v>
      </c>
      <c r="C423" t="str">
        <v/>
      </c>
      <c r="D423" t="str">
        <v>erg per square centimetre</v>
      </c>
      <c r="E423" t="str">
        <v>energy per area</v>
      </c>
      <c r="F423" t="str">
        <v>joule per square metre</v>
      </c>
      <c r="G423" t="str">
        <v>0.001</v>
      </c>
      <c r="H423" t="str">
        <v>Energistics UoM Standard V1</v>
      </c>
      <c r="I423" t="str">
        <v/>
      </c>
    </row>
    <row r="424">
      <c r="A424" t="str">
        <v>TOTAL-U0000000423</v>
      </c>
      <c r="B424" t="str">
        <v>Euc</v>
      </c>
      <c r="C424" t="str">
        <v/>
      </c>
      <c r="D424" t="str">
        <v>euclid</v>
      </c>
      <c r="E424" t="str">
        <v>amount of substance per amount of substance</v>
      </c>
      <c r="F424" t="str">
        <v>euclid</v>
      </c>
      <c r="G424" t="str">
        <v>1</v>
      </c>
      <c r="H424" t="str">
        <v>Energistics UoM Standard V1</v>
      </c>
      <c r="I424" t="str">
        <v>A dimensionless unit of proportion, named after the Greek mathematician, Euclid. It represents the SI implied unit of "1" which is sometimes called a "dimensionless derived unit".</v>
      </c>
    </row>
    <row r="425">
      <c r="A425" t="str">
        <v>TOTAL-U0000000424</v>
      </c>
      <c r="B425" t="str">
        <v>Euc</v>
      </c>
      <c r="C425" t="str">
        <v/>
      </c>
      <c r="D425" t="str">
        <v>euclid</v>
      </c>
      <c r="E425" t="str">
        <v>area per area</v>
      </c>
      <c r="F425" t="str">
        <v>euclid</v>
      </c>
      <c r="G425" t="str">
        <v>1</v>
      </c>
      <c r="H425" t="str">
        <v>Energistics UoM Standard V1</v>
      </c>
      <c r="I425" t="str">
        <v>A dimensionless unit of proportion, named after the Greek mathematician, Euclid. It represents the SI implied unit of "1" which is sometimes called a "dimensionless derived unit".</v>
      </c>
    </row>
    <row r="426">
      <c r="A426" t="str">
        <v>TOTAL-U0000000425</v>
      </c>
      <c r="B426" t="str">
        <v>Euc</v>
      </c>
      <c r="C426" t="str">
        <v/>
      </c>
      <c r="D426" t="str">
        <v>euclid</v>
      </c>
      <c r="E426" t="str">
        <v>dimensionless</v>
      </c>
      <c r="F426" t="str">
        <v>euclid</v>
      </c>
      <c r="G426" t="str">
        <v>1</v>
      </c>
      <c r="H426" t="str">
        <v>Energistics UoM Standard V1</v>
      </c>
      <c r="I426" t="str">
        <v>A dimensionless unit of proportion, named after the Greek mathematician, Euclid. It represents the SI implied unit of "1" which is sometimes called a "dimensionless derived unit".</v>
      </c>
    </row>
    <row r="427">
      <c r="A427" t="str">
        <v>TOTAL-U0000000426</v>
      </c>
      <c r="B427" t="str">
        <v>Euc</v>
      </c>
      <c r="C427" t="str">
        <v/>
      </c>
      <c r="D427" t="str">
        <v>euclid</v>
      </c>
      <c r="E427" t="str">
        <v>force per force</v>
      </c>
      <c r="F427" t="str">
        <v>euclid</v>
      </c>
      <c r="G427" t="str">
        <v>1</v>
      </c>
      <c r="H427" t="str">
        <v>Energistics UoM Standard V1</v>
      </c>
      <c r="I427" t="str">
        <v>A dimensionless unit of proportion, named after the Greek mathematician, Euclid. It represents the SI implied unit of "1" which is sometimes called a "dimensionless derived unit".</v>
      </c>
    </row>
    <row r="428">
      <c r="A428" t="str">
        <v>TOTAL-U0000000427</v>
      </c>
      <c r="B428" t="str">
        <v>Euc</v>
      </c>
      <c r="C428" t="str">
        <v/>
      </c>
      <c r="D428" t="str">
        <v>euclid</v>
      </c>
      <c r="E428" t="str">
        <v>length per length</v>
      </c>
      <c r="F428" t="str">
        <v>euclid</v>
      </c>
      <c r="G428" t="str">
        <v>1</v>
      </c>
      <c r="H428" t="str">
        <v>Energistics UoM Standard V1</v>
      </c>
      <c r="I428" t="str">
        <v>A dimensionless unit of proportion, named after the Greek mathematician, Euclid. It represents the SI implied unit of "1" which is sometimes called a "dimensionless derived unit".</v>
      </c>
    </row>
    <row r="429">
      <c r="A429" t="str">
        <v>TOTAL-U0000000428</v>
      </c>
      <c r="B429" t="str">
        <v>Euc</v>
      </c>
      <c r="C429" t="str">
        <v/>
      </c>
      <c r="D429" t="str">
        <v>euclid</v>
      </c>
      <c r="E429" t="str">
        <v>mass per mass</v>
      </c>
      <c r="F429" t="str">
        <v>euclid</v>
      </c>
      <c r="G429" t="str">
        <v>1</v>
      </c>
      <c r="H429" t="str">
        <v>Energistics UoM Standard V1</v>
      </c>
      <c r="I429" t="str">
        <v>A dimensionless unit of proportion, named after the Greek mathematician, Euclid. It represents the SI implied unit of "1" which is sometimes called a "dimensionless derived unit".</v>
      </c>
    </row>
    <row r="430">
      <c r="A430" t="str">
        <v>TOTAL-U0000000429</v>
      </c>
      <c r="B430" t="str">
        <v>Euc</v>
      </c>
      <c r="C430" t="str">
        <v/>
      </c>
      <c r="D430" t="str">
        <v>euclid</v>
      </c>
      <c r="E430" t="str">
        <v>power per power</v>
      </c>
      <c r="F430" t="str">
        <v>euclid</v>
      </c>
      <c r="G430" t="str">
        <v>1</v>
      </c>
      <c r="H430" t="str">
        <v>Energistics UoM Standard V1</v>
      </c>
      <c r="I430" t="str">
        <v>A dimensionless unit of proportion, named after the Greek mathematician, Euclid. It represents the SI implied unit of "1" which is sometimes called a "dimensionless derived unit".</v>
      </c>
    </row>
    <row r="431">
      <c r="A431" t="str">
        <v>TOTAL-U0000000430</v>
      </c>
      <c r="B431" t="str">
        <v>Euc</v>
      </c>
      <c r="C431" t="str">
        <v/>
      </c>
      <c r="D431" t="str">
        <v>euclid</v>
      </c>
      <c r="E431" t="str">
        <v>time per time</v>
      </c>
      <c r="F431" t="str">
        <v>euclid</v>
      </c>
      <c r="G431" t="str">
        <v>1</v>
      </c>
      <c r="H431" t="str">
        <v>Energistics UoM Standard V1</v>
      </c>
      <c r="I431" t="str">
        <v>A dimensionless unit of proportion, named after the Greek mathematician, Euclid. It represents the SI implied unit of "1" which is sometimes called a "dimensionless derived unit".</v>
      </c>
    </row>
    <row r="432">
      <c r="A432" t="str">
        <v>TOTAL-U0000000431</v>
      </c>
      <c r="B432" t="str">
        <v>Euc</v>
      </c>
      <c r="C432" t="str">
        <v/>
      </c>
      <c r="D432" t="str">
        <v>euclid</v>
      </c>
      <c r="E432" t="str">
        <v>volume flow rate per volume flow rate</v>
      </c>
      <c r="F432" t="str">
        <v>euclid</v>
      </c>
      <c r="G432" t="str">
        <v>1</v>
      </c>
      <c r="H432" t="str">
        <v>Energistics UoM Standard V1</v>
      </c>
      <c r="I432" t="str">
        <v>A dimensionless unit of proportion, named after the Greek mathematician, Euclid. It represents the SI implied unit of "1" which is sometimes called a "dimensionless derived unit".</v>
      </c>
    </row>
    <row r="433">
      <c r="A433" t="str">
        <v>TOTAL-U0000000432</v>
      </c>
      <c r="B433" t="str">
        <v>Euc</v>
      </c>
      <c r="C433" t="str">
        <v/>
      </c>
      <c r="D433" t="str">
        <v>euclid</v>
      </c>
      <c r="E433" t="str">
        <v>volume per volume</v>
      </c>
      <c r="F433" t="str">
        <v>euclid</v>
      </c>
      <c r="G433" t="str">
        <v>1</v>
      </c>
      <c r="H433" t="str">
        <v>Energistics UoM Standard V1</v>
      </c>
      <c r="I433" t="str">
        <v>A dimensionless unit of proportion, named after the Greek mathematician, Euclid. It represents the SI implied unit of "1" which is sometimes called a "dimensionless derived unit".</v>
      </c>
    </row>
    <row r="434">
      <c r="A434" t="str">
        <v>TOTAL-U0000000433</v>
      </c>
      <c r="B434" t="str">
        <v>EUR</v>
      </c>
      <c r="C434" t="str">
        <v/>
      </c>
      <c r="D434" t="str">
        <v>EUR</v>
      </c>
      <c r="E434" t="str">
        <v>Cost</v>
      </c>
      <c r="F434" t="str">
        <v>EUR</v>
      </c>
      <c r="G434" t="str">
        <v>0</v>
      </c>
      <c r="H434" t="str">
        <v>Total</v>
      </c>
      <c r="I434" t="str">
        <v/>
      </c>
    </row>
    <row r="435">
      <c r="A435" t="str">
        <v>TOTAL-U0000000434</v>
      </c>
      <c r="B435" t="str">
        <v>therm[EC]</v>
      </c>
      <c r="C435" t="str">
        <v/>
      </c>
      <c r="D435" t="str">
        <v>European Community therm</v>
      </c>
      <c r="E435" t="str">
        <v>energy</v>
      </c>
      <c r="F435" t="str">
        <v>joule</v>
      </c>
      <c r="G435" t="str">
        <v>105506000</v>
      </c>
      <c r="H435" t="str">
        <v>Energistics UoM Standard V1</v>
      </c>
      <c r="I435" t="str">
        <v>A therm is one hundred thousand BTU (but depends on the definition of BTU). The therm (EC) is legally defined in the Council Directive of 20 December 1979, Council of the European Communities (now the European Union, EU). It is based on the International Table Btu.</v>
      </c>
    </row>
    <row r="436">
      <c r="A436" t="str">
        <v>TOTAL-U0000000435</v>
      </c>
      <c r="B436" t="str">
        <v>EA</v>
      </c>
      <c r="C436" t="str">
        <v/>
      </c>
      <c r="D436" t="str">
        <v>exaampere</v>
      </c>
      <c r="E436" t="str">
        <v>electric current</v>
      </c>
      <c r="F436" t="str">
        <v>ampere</v>
      </c>
      <c r="G436" t="str">
        <v>1000000000000000000</v>
      </c>
      <c r="H436" t="str">
        <v>Energistics UoM Standard V1</v>
      </c>
      <c r="I436" t="str">
        <v/>
      </c>
    </row>
    <row r="437">
      <c r="A437" t="str">
        <v>TOTAL-U0000000436</v>
      </c>
      <c r="B437" t="str">
        <v>EC</v>
      </c>
      <c r="C437" t="str">
        <v/>
      </c>
      <c r="D437" t="str">
        <v>exacoulomb</v>
      </c>
      <c r="E437" t="str">
        <v>electric charge</v>
      </c>
      <c r="F437" t="str">
        <v>coulomb</v>
      </c>
      <c r="G437" t="str">
        <v>1000000000000000000</v>
      </c>
      <c r="H437" t="str">
        <v>Energistics UoM Standard V1</v>
      </c>
      <c r="I437" t="str">
        <v/>
      </c>
    </row>
    <row r="438">
      <c r="A438" t="str">
        <v>TOTAL-U0000000437</v>
      </c>
      <c r="B438" t="str">
        <v>EeV</v>
      </c>
      <c r="C438" t="str">
        <v/>
      </c>
      <c r="D438" t="str">
        <v>exaelectronvolt</v>
      </c>
      <c r="E438" t="str">
        <v>energy</v>
      </c>
      <c r="F438" t="str">
        <v>joule</v>
      </c>
      <c r="G438" t="str">
        <v>0.1602176487</v>
      </c>
      <c r="H438" t="str">
        <v>Energistics UoM Standard V1</v>
      </c>
      <c r="I438" t="str">
        <v/>
      </c>
    </row>
    <row r="439">
      <c r="A439" t="str">
        <v>TOTAL-U0000000438</v>
      </c>
      <c r="B439" t="str">
        <v>EEuc</v>
      </c>
      <c r="C439" t="str">
        <v/>
      </c>
      <c r="D439" t="str">
        <v>exaeuclid</v>
      </c>
      <c r="E439" t="str">
        <v>dimensionless</v>
      </c>
      <c r="F439" t="str">
        <v>euclid</v>
      </c>
      <c r="G439" t="str">
        <v>1000000000000000000</v>
      </c>
      <c r="H439" t="str">
        <v>Energistics UoM Standard V1</v>
      </c>
      <c r="I439" t="str">
        <v>Million million million per part.</v>
      </c>
    </row>
    <row r="440">
      <c r="A440" t="str">
        <v>TOTAL-U0000000439</v>
      </c>
      <c r="B440" t="str">
        <v>EF</v>
      </c>
      <c r="C440" t="str">
        <v/>
      </c>
      <c r="D440" t="str">
        <v>exafarad</v>
      </c>
      <c r="E440" t="str">
        <v>capacitance</v>
      </c>
      <c r="F440" t="str">
        <v>farad</v>
      </c>
      <c r="G440" t="str">
        <v>1000000000000000000</v>
      </c>
      <c r="H440" t="str">
        <v>Energistics UoM Standard V1</v>
      </c>
      <c r="I440" t="str">
        <v/>
      </c>
    </row>
    <row r="441">
      <c r="A441" t="str">
        <v>TOTAL-U0000000440</v>
      </c>
      <c r="B441" t="str">
        <v>Egauss</v>
      </c>
      <c r="C441" t="str">
        <v/>
      </c>
      <c r="D441" t="str">
        <v>exagauss</v>
      </c>
      <c r="E441" t="str">
        <v>magnetic flux density</v>
      </c>
      <c r="F441" t="str">
        <v>tesla</v>
      </c>
      <c r="G441" t="str">
        <v>100000000000000</v>
      </c>
      <c r="H441" t="str">
        <v>Energistics UoM Standard V1</v>
      </c>
      <c r="I441" t="str">
        <v/>
      </c>
    </row>
    <row r="442">
      <c r="A442" t="str">
        <v>TOTAL-U0000000441</v>
      </c>
      <c r="B442" t="str">
        <v>Eg</v>
      </c>
      <c r="C442" t="str">
        <v/>
      </c>
      <c r="D442" t="str">
        <v>exagram</v>
      </c>
      <c r="E442" t="str">
        <v>mass</v>
      </c>
      <c r="F442" t="str">
        <v>kilogram</v>
      </c>
      <c r="G442" t="str">
        <v>1000000000000000</v>
      </c>
      <c r="H442" t="str">
        <v>Energistics UoM Standard V1</v>
      </c>
      <c r="I442" t="str">
        <v/>
      </c>
    </row>
    <row r="443">
      <c r="A443" t="str">
        <v>TOTAL-U0000000442</v>
      </c>
      <c r="B443" t="str">
        <v>EGy</v>
      </c>
      <c r="C443" t="str">
        <v/>
      </c>
      <c r="D443" t="str">
        <v>exagray</v>
      </c>
      <c r="E443" t="str">
        <v>absorbed dose</v>
      </c>
      <c r="F443" t="str">
        <v>gray</v>
      </c>
      <c r="G443" t="str">
        <v>1000000000000000000</v>
      </c>
      <c r="H443" t="str">
        <v>Energistics UoM Standard V1</v>
      </c>
      <c r="I443" t="str">
        <v/>
      </c>
    </row>
    <row r="444">
      <c r="A444" t="str">
        <v>TOTAL-U0000000443</v>
      </c>
      <c r="B444" t="str">
        <v>EH</v>
      </c>
      <c r="C444" t="str">
        <v/>
      </c>
      <c r="D444" t="str">
        <v>exahenry</v>
      </c>
      <c r="E444" t="str">
        <v>inductance</v>
      </c>
      <c r="F444" t="str">
        <v>henry</v>
      </c>
      <c r="G444" t="str">
        <v>1000000000000000000</v>
      </c>
      <c r="H444" t="str">
        <v>Energistics UoM Standard V1</v>
      </c>
      <c r="I444" t="str">
        <v/>
      </c>
    </row>
    <row r="445">
      <c r="A445" t="str">
        <v>TOTAL-U0000000444</v>
      </c>
      <c r="B445" t="str">
        <v>EHz</v>
      </c>
      <c r="C445" t="str">
        <v/>
      </c>
      <c r="D445" t="str">
        <v>exahertz</v>
      </c>
      <c r="E445" t="str">
        <v>frequency</v>
      </c>
      <c r="F445" t="str">
        <v>hertz</v>
      </c>
      <c r="G445" t="str">
        <v>1000000000000000000</v>
      </c>
      <c r="H445" t="str">
        <v>Energistics UoM Standard V1</v>
      </c>
      <c r="I445" t="str">
        <v/>
      </c>
    </row>
    <row r="446">
      <c r="A446" t="str">
        <v>TOTAL-U0000000445</v>
      </c>
      <c r="B446" t="str">
        <v>EJ</v>
      </c>
      <c r="C446" t="str">
        <v/>
      </c>
      <c r="D446" t="str">
        <v>exajoule</v>
      </c>
      <c r="E446" t="str">
        <v>energy</v>
      </c>
      <c r="F446" t="str">
        <v>joule</v>
      </c>
      <c r="G446" t="str">
        <v>1000000000000000000</v>
      </c>
      <c r="H446" t="str">
        <v>Energistics UoM Standard V1</v>
      </c>
      <c r="I446" t="str">
        <v/>
      </c>
    </row>
    <row r="447">
      <c r="A447" t="str">
        <v>TOTAL-U0000000446</v>
      </c>
      <c r="B447" t="str">
        <v>EJ/a</v>
      </c>
      <c r="C447" t="str">
        <v/>
      </c>
      <c r="D447" t="str">
        <v>exajoule per julian-year</v>
      </c>
      <c r="E447" t="str">
        <v>heat flow rate</v>
      </c>
      <c r="F447" t="str">
        <v>joule per second</v>
      </c>
      <c r="G447" t="str">
        <v>31688087814.0289</v>
      </c>
      <c r="H447" t="str">
        <v>Energistics UoM Standard V1</v>
      </c>
      <c r="I447" t="str">
        <v/>
      </c>
    </row>
    <row r="448">
      <c r="A448" t="str">
        <v>TOTAL-U0000000447</v>
      </c>
      <c r="B448" t="str">
        <v>Em</v>
      </c>
      <c r="C448" t="str">
        <v/>
      </c>
      <c r="D448" t="str">
        <v>exametre</v>
      </c>
      <c r="E448" t="str">
        <v>length</v>
      </c>
      <c r="F448" t="str">
        <v>metre</v>
      </c>
      <c r="G448" t="str">
        <v>1000000000000000000</v>
      </c>
      <c r="H448" t="str">
        <v>Energistics UoM Standard V1</v>
      </c>
      <c r="I448" t="str">
        <v/>
      </c>
    </row>
    <row r="449">
      <c r="A449" t="str">
        <v>TOTAL-U0000000448</v>
      </c>
      <c r="B449" t="str">
        <v>EN</v>
      </c>
      <c r="C449" t="str">
        <v/>
      </c>
      <c r="D449" t="str">
        <v>exanewton</v>
      </c>
      <c r="E449" t="str">
        <v>force</v>
      </c>
      <c r="F449" t="str">
        <v>newton</v>
      </c>
      <c r="G449" t="str">
        <v>1000000000000000000</v>
      </c>
      <c r="H449" t="str">
        <v>Energistics UoM Standard V1</v>
      </c>
      <c r="I449" t="str">
        <v/>
      </c>
    </row>
    <row r="450">
      <c r="A450" t="str">
        <v>TOTAL-U0000000449</v>
      </c>
      <c r="B450" t="str">
        <v>Eohm</v>
      </c>
      <c r="C450" t="str">
        <v/>
      </c>
      <c r="D450" t="str">
        <v>exaohm</v>
      </c>
      <c r="E450" t="str">
        <v>electric resistance</v>
      </c>
      <c r="F450" t="str">
        <v>ohm</v>
      </c>
      <c r="G450" t="str">
        <v>1000000000000000000</v>
      </c>
      <c r="H450" t="str">
        <v>Energistics UoM Standard V1</v>
      </c>
      <c r="I450" t="str">
        <v/>
      </c>
    </row>
    <row r="451">
      <c r="A451" t="str">
        <v>TOTAL-U0000000450</v>
      </c>
      <c r="B451" t="str">
        <v>EPa</v>
      </c>
      <c r="C451" t="str">
        <v/>
      </c>
      <c r="D451" t="str">
        <v>exapascal</v>
      </c>
      <c r="E451" t="str">
        <v>pressure</v>
      </c>
      <c r="F451" t="str">
        <v>pascal</v>
      </c>
      <c r="G451" t="str">
        <v>1000000000000000000</v>
      </c>
      <c r="H451" t="str">
        <v>Energistics UoM Standard V1</v>
      </c>
      <c r="I451" t="str">
        <v/>
      </c>
    </row>
    <row r="452">
      <c r="A452" t="str">
        <v>TOTAL-U0000000451</v>
      </c>
      <c r="B452" t="str">
        <v>EP</v>
      </c>
      <c r="C452" t="str">
        <v/>
      </c>
      <c r="D452" t="str">
        <v>exapoise</v>
      </c>
      <c r="E452" t="str">
        <v>dynamic viscosity</v>
      </c>
      <c r="F452" t="str">
        <v>pascal second</v>
      </c>
      <c r="G452" t="str">
        <v>100000000000000000</v>
      </c>
      <c r="H452" t="str">
        <v>Energistics UoM Standard V1</v>
      </c>
      <c r="I452" t="str">
        <v/>
      </c>
    </row>
    <row r="453">
      <c r="A453" t="str">
        <v>TOTAL-U0000000452</v>
      </c>
      <c r="B453" t="str">
        <v>ES</v>
      </c>
      <c r="C453" t="str">
        <v/>
      </c>
      <c r="D453" t="str">
        <v>exasiemens</v>
      </c>
      <c r="E453" t="str">
        <v>electric conductance</v>
      </c>
      <c r="F453" t="str">
        <v>second</v>
      </c>
      <c r="G453" t="str">
        <v>1000000000000000000</v>
      </c>
      <c r="H453" t="str">
        <v>Energistics UoM Standard V1</v>
      </c>
      <c r="I453" t="str">
        <v/>
      </c>
    </row>
    <row r="454">
      <c r="A454" t="str">
        <v>TOTAL-U0000000453</v>
      </c>
      <c r="B454" t="str">
        <v>ET</v>
      </c>
      <c r="C454" t="str">
        <v/>
      </c>
      <c r="D454" t="str">
        <v>exatesla</v>
      </c>
      <c r="E454" t="str">
        <v>magnetic flux density</v>
      </c>
      <c r="F454" t="str">
        <v>tesla</v>
      </c>
      <c r="G454" t="str">
        <v>1000000000000000000</v>
      </c>
      <c r="H454" t="str">
        <v>Energistics UoM Standard V1</v>
      </c>
      <c r="I454" t="str">
        <v/>
      </c>
    </row>
    <row r="455">
      <c r="A455" t="str">
        <v>TOTAL-U0000000454</v>
      </c>
      <c r="B455" t="str">
        <v>EW</v>
      </c>
      <c r="C455" t="str">
        <v/>
      </c>
      <c r="D455" t="str">
        <v>exawatt</v>
      </c>
      <c r="E455" t="str">
        <v>power</v>
      </c>
      <c r="F455" t="str">
        <v>watt</v>
      </c>
      <c r="G455" t="str">
        <v>1000000000000000000</v>
      </c>
      <c r="H455" t="str">
        <v>Energistics UoM Standard V1</v>
      </c>
      <c r="I455" t="str">
        <v/>
      </c>
    </row>
    <row r="456">
      <c r="A456" t="str">
        <v>TOTAL-U0000000455</v>
      </c>
      <c r="B456" t="str">
        <v>EWb</v>
      </c>
      <c r="C456" t="str">
        <v/>
      </c>
      <c r="D456" t="str">
        <v>exaweber</v>
      </c>
      <c r="E456" t="str">
        <v>magnetic flux</v>
      </c>
      <c r="F456" t="str">
        <v>weber</v>
      </c>
      <c r="G456" t="str">
        <v>1000000000000000000</v>
      </c>
      <c r="H456" t="str">
        <v>Energistics UoM Standard V1</v>
      </c>
      <c r="I456" t="str">
        <v/>
      </c>
    </row>
    <row r="457">
      <c r="A457" t="str">
        <v>TOTAL-U0000000456</v>
      </c>
      <c r="B457" t="str">
        <v>F</v>
      </c>
      <c r="C457" t="str">
        <v/>
      </c>
      <c r="D457" t="str">
        <v>farad</v>
      </c>
      <c r="E457" t="str">
        <v>capacitance</v>
      </c>
      <c r="F457" t="str">
        <v>farad</v>
      </c>
      <c r="G457" t="str">
        <v>1</v>
      </c>
      <c r="H457" t="str">
        <v>Total, Energistics UoM Standard V1</v>
      </c>
      <c r="I457" t="str">
        <v>The capacitance of a capacitor between the plates of which there appears a difference of potential of 1 V when it is charged by a quantity of electricity equal to 1 C.</v>
      </c>
    </row>
    <row r="458">
      <c r="A458" t="str">
        <v>TOTAL-U0000000457</v>
      </c>
      <c r="B458" t="str">
        <v>F/m</v>
      </c>
      <c r="C458" t="str">
        <v/>
      </c>
      <c r="D458" t="str">
        <v>farad per metre</v>
      </c>
      <c r="E458" t="str">
        <v>permittivity</v>
      </c>
      <c r="F458" t="str">
        <v>farad per metre</v>
      </c>
      <c r="G458" t="str">
        <v>1</v>
      </c>
      <c r="H458" t="str">
        <v>Total, Energistics UoM Standard V1</v>
      </c>
      <c r="I458" t="str">
        <v/>
      </c>
    </row>
    <row r="459">
      <c r="A459" t="str">
        <v>TOTAL-U0000000458</v>
      </c>
      <c r="B459" t="str">
        <v>fA</v>
      </c>
      <c r="C459" t="str">
        <v/>
      </c>
      <c r="D459" t="str">
        <v>femtoampere</v>
      </c>
      <c r="E459" t="str">
        <v>electric current</v>
      </c>
      <c r="F459" t="str">
        <v>ampere</v>
      </c>
      <c r="G459" t="str">
        <v>0.000000000000001</v>
      </c>
      <c r="H459" t="str">
        <v>Energistics UoM Standard V1</v>
      </c>
      <c r="I459" t="str">
        <v/>
      </c>
    </row>
    <row r="460">
      <c r="A460" t="str">
        <v>TOTAL-U0000000459</v>
      </c>
      <c r="B460" t="str">
        <v>fcal[th]</v>
      </c>
      <c r="C460" t="str">
        <v/>
      </c>
      <c r="D460" t="str">
        <v>femtocalorie</v>
      </c>
      <c r="E460" t="str">
        <v>energy</v>
      </c>
      <c r="F460" t="str">
        <v>joule</v>
      </c>
      <c r="G460" t="str">
        <v>0.000000000000004184</v>
      </c>
      <c r="H460" t="str">
        <v>Energistics UoM Standard V1</v>
      </c>
      <c r="I460" t="str">
        <v/>
      </c>
    </row>
    <row r="461">
      <c r="A461" t="str">
        <v>TOTAL-U0000000460</v>
      </c>
      <c r="B461" t="str">
        <v>fC</v>
      </c>
      <c r="C461" t="str">
        <v/>
      </c>
      <c r="D461" t="str">
        <v>femtocoulomb</v>
      </c>
      <c r="E461" t="str">
        <v>electric charge</v>
      </c>
      <c r="F461" t="str">
        <v>coulomb</v>
      </c>
      <c r="G461" t="str">
        <v>0.000000000000001</v>
      </c>
      <c r="H461" t="str">
        <v>Energistics UoM Standard V1</v>
      </c>
      <c r="I461" t="str">
        <v/>
      </c>
    </row>
    <row r="462">
      <c r="A462" t="str">
        <v>TOTAL-U0000000461</v>
      </c>
      <c r="B462" t="str">
        <v>feV</v>
      </c>
      <c r="C462" t="str">
        <v/>
      </c>
      <c r="D462" t="str">
        <v>femtoelectronvolt</v>
      </c>
      <c r="E462" t="str">
        <v>energy</v>
      </c>
      <c r="F462" t="str">
        <v>joule</v>
      </c>
      <c r="G462" t="str">
        <v>1.602176487E-34</v>
      </c>
      <c r="H462" t="str">
        <v>Energistics UoM Standard V1</v>
      </c>
      <c r="I462" t="str">
        <v/>
      </c>
    </row>
    <row r="463">
      <c r="A463" t="str">
        <v>TOTAL-U0000000462</v>
      </c>
      <c r="B463" t="str">
        <v>fF</v>
      </c>
      <c r="C463" t="str">
        <v/>
      </c>
      <c r="D463" t="str">
        <v>femtofarad</v>
      </c>
      <c r="E463" t="str">
        <v>capacitance</v>
      </c>
      <c r="F463" t="str">
        <v>farad</v>
      </c>
      <c r="G463" t="str">
        <v>0.000000000000001</v>
      </c>
      <c r="H463" t="str">
        <v>Energistics UoM Standard V1</v>
      </c>
      <c r="I463" t="str">
        <v/>
      </c>
    </row>
    <row r="464">
      <c r="A464" t="str">
        <v>TOTAL-U0000000463</v>
      </c>
      <c r="B464" t="str">
        <v>fgauss</v>
      </c>
      <c r="C464" t="str">
        <v/>
      </c>
      <c r="D464" t="str">
        <v>femtogauss</v>
      </c>
      <c r="E464" t="str">
        <v>magnetic flux density</v>
      </c>
      <c r="F464" t="str">
        <v>tesla</v>
      </c>
      <c r="G464" t="str">
        <v>1E-19</v>
      </c>
      <c r="H464" t="str">
        <v>Energistics UoM Standard V1</v>
      </c>
      <c r="I464" t="str">
        <v/>
      </c>
    </row>
    <row r="465">
      <c r="A465" t="str">
        <v>TOTAL-U0000000464</v>
      </c>
      <c r="B465" t="str">
        <v>fg</v>
      </c>
      <c r="C465" t="str">
        <v/>
      </c>
      <c r="D465" t="str">
        <v>femtogram</v>
      </c>
      <c r="E465" t="str">
        <v>mass</v>
      </c>
      <c r="F465" t="str">
        <v>kilogram</v>
      </c>
      <c r="G465" t="str">
        <v>0.000000000000000001</v>
      </c>
      <c r="H465" t="str">
        <v>Energistics UoM Standard V1</v>
      </c>
      <c r="I465" t="str">
        <v/>
      </c>
    </row>
    <row r="466">
      <c r="A466" t="str">
        <v>TOTAL-U0000000465</v>
      </c>
      <c r="B466" t="str">
        <v>fGy</v>
      </c>
      <c r="C466" t="str">
        <v/>
      </c>
      <c r="D466" t="str">
        <v>femtogray</v>
      </c>
      <c r="E466" t="str">
        <v>absorbed dose</v>
      </c>
      <c r="F466" t="str">
        <v>gray</v>
      </c>
      <c r="G466" t="str">
        <v>0.000000000000001</v>
      </c>
      <c r="H466" t="str">
        <v>Energistics UoM Standard V1</v>
      </c>
      <c r="I466" t="str">
        <v/>
      </c>
    </row>
    <row r="467">
      <c r="A467" t="str">
        <v>TOTAL-U0000000466</v>
      </c>
      <c r="B467" t="str">
        <v>fH</v>
      </c>
      <c r="C467" t="str">
        <v/>
      </c>
      <c r="D467" t="str">
        <v>femtohenry</v>
      </c>
      <c r="E467" t="str">
        <v>inductance</v>
      </c>
      <c r="F467" t="str">
        <v>henry</v>
      </c>
      <c r="G467" t="str">
        <v>0.000000000000001</v>
      </c>
      <c r="H467" t="str">
        <v>Energistics UoM Standard V1</v>
      </c>
      <c r="I467" t="str">
        <v/>
      </c>
    </row>
    <row r="468">
      <c r="A468" t="str">
        <v>TOTAL-U0000000467</v>
      </c>
      <c r="B468" t="str">
        <v>fHz</v>
      </c>
      <c r="C468" t="str">
        <v/>
      </c>
      <c r="D468" t="str">
        <v>femtohertz</v>
      </c>
      <c r="E468" t="str">
        <v>frequency</v>
      </c>
      <c r="F468" t="str">
        <v>hertz</v>
      </c>
      <c r="G468" t="str">
        <v>0.000000000000001</v>
      </c>
      <c r="H468" t="str">
        <v>Energistics UoM Standard V1</v>
      </c>
      <c r="I468" t="str">
        <v/>
      </c>
    </row>
    <row r="469">
      <c r="A469" t="str">
        <v>TOTAL-U0000000468</v>
      </c>
      <c r="B469" t="str">
        <v>fJ</v>
      </c>
      <c r="C469" t="str">
        <v/>
      </c>
      <c r="D469" t="str">
        <v>femtojoule</v>
      </c>
      <c r="E469" t="str">
        <v>energy</v>
      </c>
      <c r="F469" t="str">
        <v>joule</v>
      </c>
      <c r="G469" t="str">
        <v>0.000000000000001</v>
      </c>
      <c r="H469" t="str">
        <v>Energistics UoM Standard V1</v>
      </c>
      <c r="I469" t="str">
        <v/>
      </c>
    </row>
    <row r="470">
      <c r="A470" t="str">
        <v>TOTAL-U0000000469</v>
      </c>
      <c r="B470" t="str">
        <v>fa</v>
      </c>
      <c r="C470" t="str">
        <v/>
      </c>
      <c r="D470" t="str">
        <v>femtojulian-year</v>
      </c>
      <c r="E470" t="str">
        <v>time</v>
      </c>
      <c r="F470" t="str">
        <v>second</v>
      </c>
      <c r="G470" t="str">
        <v>0.0000000315576</v>
      </c>
      <c r="H470" t="str">
        <v>Energistics UoM Standard V1</v>
      </c>
      <c r="I470" t="str">
        <v/>
      </c>
    </row>
    <row r="471">
      <c r="A471" t="str">
        <v>TOTAL-U0000000470</v>
      </c>
      <c r="B471" t="str">
        <v>fm</v>
      </c>
      <c r="C471" t="str">
        <v/>
      </c>
      <c r="D471" t="str">
        <v>femtometre</v>
      </c>
      <c r="E471" t="str">
        <v>length</v>
      </c>
      <c r="F471" t="str">
        <v>metre</v>
      </c>
      <c r="G471" t="str">
        <v>0.000000000000001</v>
      </c>
      <c r="H471" t="str">
        <v>Energistics UoM Standard V1</v>
      </c>
      <c r="I471" t="str">
        <v/>
      </c>
    </row>
    <row r="472">
      <c r="A472" t="str">
        <v>TOTAL-U0000000471</v>
      </c>
      <c r="B472" t="str">
        <v>fN</v>
      </c>
      <c r="C472" t="str">
        <v/>
      </c>
      <c r="D472" t="str">
        <v>femtonewton</v>
      </c>
      <c r="E472" t="str">
        <v>force</v>
      </c>
      <c r="F472" t="str">
        <v>newton</v>
      </c>
      <c r="G472" t="str">
        <v>0.000000000000001</v>
      </c>
      <c r="H472" t="str">
        <v>Energistics UoM Standard V1</v>
      </c>
      <c r="I472" t="str">
        <v/>
      </c>
    </row>
    <row r="473">
      <c r="A473" t="str">
        <v>TOTAL-U0000000472</v>
      </c>
      <c r="B473" t="str">
        <v>fohm</v>
      </c>
      <c r="C473" t="str">
        <v/>
      </c>
      <c r="D473" t="str">
        <v>femtoohm</v>
      </c>
      <c r="E473" t="str">
        <v>electric resistance</v>
      </c>
      <c r="F473" t="str">
        <v>ohm</v>
      </c>
      <c r="G473" t="str">
        <v>0.000000000000001</v>
      </c>
      <c r="H473" t="str">
        <v>Energistics UoM Standard V1</v>
      </c>
      <c r="I473" t="str">
        <v/>
      </c>
    </row>
    <row r="474">
      <c r="A474" t="str">
        <v>TOTAL-U0000000473</v>
      </c>
      <c r="B474" t="str">
        <v>fPa</v>
      </c>
      <c r="C474" t="str">
        <v/>
      </c>
      <c r="D474" t="str">
        <v>femtopascal</v>
      </c>
      <c r="E474" t="str">
        <v>pressure</v>
      </c>
      <c r="F474" t="str">
        <v>pascal</v>
      </c>
      <c r="G474" t="str">
        <v>0.000000000000001</v>
      </c>
      <c r="H474" t="str">
        <v>Energistics UoM Standard V1</v>
      </c>
      <c r="I474" t="str">
        <v/>
      </c>
    </row>
    <row r="475">
      <c r="A475" t="str">
        <v>TOTAL-U0000000474</v>
      </c>
      <c r="B475" t="str">
        <v>fP</v>
      </c>
      <c r="C475" t="str">
        <v/>
      </c>
      <c r="D475" t="str">
        <v>femtopoise</v>
      </c>
      <c r="E475" t="str">
        <v>dynamic viscosity</v>
      </c>
      <c r="F475" t="str">
        <v>pascal second</v>
      </c>
      <c r="G475" t="str">
        <v>0.0000000000000001</v>
      </c>
      <c r="H475" t="str">
        <v>Energistics UoM Standard V1</v>
      </c>
      <c r="I475" t="str">
        <v/>
      </c>
    </row>
    <row r="476">
      <c r="A476" t="str">
        <v>TOTAL-U0000000475</v>
      </c>
      <c r="B476" t="str">
        <v>frd</v>
      </c>
      <c r="C476" t="str">
        <v/>
      </c>
      <c r="D476" t="str">
        <v>femtorad</v>
      </c>
      <c r="E476" t="str">
        <v>absorbed dose</v>
      </c>
      <c r="F476" t="str">
        <v>gray</v>
      </c>
      <c r="G476" t="str">
        <v>0.00000000000000001</v>
      </c>
      <c r="H476" t="str">
        <v>Energistics UoM Standard V1</v>
      </c>
      <c r="I476" t="str">
        <v/>
      </c>
    </row>
    <row r="477">
      <c r="A477" t="str">
        <v>TOTAL-U0000000476</v>
      </c>
      <c r="B477" t="str">
        <v>fS</v>
      </c>
      <c r="C477" t="str">
        <v/>
      </c>
      <c r="D477" t="str">
        <v>femtosiemens</v>
      </c>
      <c r="E477" t="str">
        <v>electric conductance</v>
      </c>
      <c r="F477" t="str">
        <v>second</v>
      </c>
      <c r="G477" t="str">
        <v>0.000000000000001</v>
      </c>
      <c r="H477" t="str">
        <v>Energistics UoM Standard V1</v>
      </c>
      <c r="I477" t="str">
        <v/>
      </c>
    </row>
    <row r="478">
      <c r="A478" t="str">
        <v>TOTAL-U0000000477</v>
      </c>
      <c r="B478" t="str">
        <v>fT</v>
      </c>
      <c r="C478" t="str">
        <v/>
      </c>
      <c r="D478" t="str">
        <v>femtotesla</v>
      </c>
      <c r="E478" t="str">
        <v>flux denisty</v>
      </c>
      <c r="F478" t="str">
        <v>tesla</v>
      </c>
      <c r="G478" t="str">
        <v>0.000000000000001</v>
      </c>
      <c r="H478" t="str">
        <v>Energistics UoM Standard V1</v>
      </c>
      <c r="I478" t="str">
        <v/>
      </c>
    </row>
    <row r="479">
      <c r="A479" t="str">
        <v>TOTAL-U0000000478</v>
      </c>
      <c r="B479" t="str">
        <v>fV</v>
      </c>
      <c r="C479" t="str">
        <v/>
      </c>
      <c r="D479" t="str">
        <v>femtovolt</v>
      </c>
      <c r="E479" t="str">
        <v>electric potential difference</v>
      </c>
      <c r="F479" t="str">
        <v>volt</v>
      </c>
      <c r="G479" t="str">
        <v>0.000000000000001</v>
      </c>
      <c r="H479" t="str">
        <v>Energistics UoM Standard V1</v>
      </c>
      <c r="I479" t="str">
        <v/>
      </c>
    </row>
    <row r="480">
      <c r="A480" t="str">
        <v>TOTAL-U0000000479</v>
      </c>
      <c r="B480" t="str">
        <v>fW</v>
      </c>
      <c r="C480" t="str">
        <v/>
      </c>
      <c r="D480" t="str">
        <v>femtowatt</v>
      </c>
      <c r="E480" t="str">
        <v>power</v>
      </c>
      <c r="F480" t="str">
        <v>watt</v>
      </c>
      <c r="G480" t="str">
        <v>0.000000000000001</v>
      </c>
      <c r="H480" t="str">
        <v>Energistics UoM Standard V1</v>
      </c>
      <c r="I480" t="str">
        <v/>
      </c>
    </row>
    <row r="481">
      <c r="A481" t="str">
        <v>TOTAL-U0000000480</v>
      </c>
      <c r="B481" t="str">
        <v>fWb</v>
      </c>
      <c r="C481" t="str">
        <v/>
      </c>
      <c r="D481" t="str">
        <v>femtoweber</v>
      </c>
      <c r="E481" t="str">
        <v>magnetic flux</v>
      </c>
      <c r="F481" t="str">
        <v>weber</v>
      </c>
      <c r="G481" t="str">
        <v>0.000000000000001</v>
      </c>
      <c r="H481" t="str">
        <v>Energistics UoM Standard V1</v>
      </c>
      <c r="I481" t="str">
        <v/>
      </c>
    </row>
    <row r="482">
      <c r="A482" t="str">
        <v>TOTAL-U0000000481</v>
      </c>
      <c r="B482" t="str">
        <v>ft</v>
      </c>
      <c r="C482" t="str">
        <v/>
      </c>
      <c r="D482" t="str">
        <v>foot</v>
      </c>
      <c r="E482" t="str">
        <v>length</v>
      </c>
      <c r="F482" t="str">
        <v>metre</v>
      </c>
      <c r="G482" t="str">
        <v>0.3048</v>
      </c>
      <c r="H482" t="str">
        <v>Total, Energistics UoM Standard V1</v>
      </c>
      <c r="I482" t="str">
        <v>International foot</v>
      </c>
    </row>
    <row r="483">
      <c r="A483" t="str">
        <v>TOTAL-U0000000482</v>
      </c>
      <c r="B483" t="str">
        <v>ftH2O 4 degree C</v>
      </c>
      <c r="C483" t="str">
        <v/>
      </c>
      <c r="D483" t="str">
        <v>foot of water at 4 degree celsius</v>
      </c>
      <c r="E483" t="str">
        <v>pressure</v>
      </c>
      <c r="F483" t="str">
        <v>pascal</v>
      </c>
      <c r="G483" t="str">
        <v>0.000334887209988</v>
      </c>
      <c r="H483" t="str">
        <v>Total</v>
      </c>
      <c r="I483" t="str">
        <v/>
      </c>
    </row>
    <row r="484">
      <c r="A484" t="str">
        <v>TOTAL-U0000000483</v>
      </c>
      <c r="B484" t="str">
        <v>ftH2Og</v>
      </c>
      <c r="C484" t="str">
        <v/>
      </c>
      <c r="D484" t="str">
        <v>foot of water gauge at 4 degree celsius</v>
      </c>
      <c r="E484" t="str">
        <v>pressure</v>
      </c>
      <c r="F484" t="str">
        <v>pascal gauge</v>
      </c>
      <c r="G484" t="str">
        <v>0.00033566308</v>
      </c>
      <c r="H484" t="str">
        <v>Total</v>
      </c>
      <c r="I484" t="str">
        <v/>
      </c>
    </row>
    <row r="485">
      <c r="A485" t="str">
        <v>TOTAL-U0000000484</v>
      </c>
      <c r="B485" t="str">
        <v>ft/bbl</v>
      </c>
      <c r="C485" t="str">
        <v/>
      </c>
      <c r="D485" t="str">
        <v>foot per barrel</v>
      </c>
      <c r="E485" t="str">
        <v>length per volume</v>
      </c>
      <c r="F485" t="str">
        <v>metre per cubic metre</v>
      </c>
      <c r="G485" t="str">
        <v>1.91713432282771</v>
      </c>
      <c r="H485" t="str">
        <v>Energistics UoM Standard V1</v>
      </c>
      <c r="I485" t="str">
        <v/>
      </c>
    </row>
    <row r="486">
      <c r="A486" t="str">
        <v>TOTAL-U0000000485</v>
      </c>
      <c r="B486" t="str">
        <v>ft/ft3</v>
      </c>
      <c r="C486" t="str">
        <v/>
      </c>
      <c r="D486" t="str">
        <v>foot per cubic foot</v>
      </c>
      <c r="E486" t="str">
        <v>length per volume</v>
      </c>
      <c r="F486" t="str">
        <v>metre per cubic metre</v>
      </c>
      <c r="G486" t="str">
        <v>10.7639104167097</v>
      </c>
      <c r="H486" t="str">
        <v>Energistics UoM Standard V1</v>
      </c>
      <c r="I486" t="str">
        <v/>
      </c>
    </row>
    <row r="487">
      <c r="A487" t="str">
        <v>TOTAL-U0000000486</v>
      </c>
      <c r="B487" t="str">
        <v>ft/d</v>
      </c>
      <c r="C487" t="str">
        <v/>
      </c>
      <c r="D487" t="str">
        <v>foot per day</v>
      </c>
      <c r="E487" t="str">
        <v>length per time</v>
      </c>
      <c r="F487" t="str">
        <v>metre per second</v>
      </c>
      <c r="G487" t="str">
        <v>3.52777777777778E-06</v>
      </c>
      <c r="H487" t="str">
        <v>Energistics UoM Standard V1</v>
      </c>
      <c r="I487" t="str">
        <v/>
      </c>
    </row>
    <row r="488">
      <c r="A488" t="str">
        <v>TOTAL-U0000000487</v>
      </c>
      <c r="B488" t="str">
        <v>ft/deltaF</v>
      </c>
      <c r="C488" t="str">
        <v/>
      </c>
      <c r="D488" t="str">
        <v>foot per delta Fahrenheit</v>
      </c>
      <c r="E488" t="str">
        <v>length per temperature</v>
      </c>
      <c r="F488" t="str">
        <v>metre per delta kelvin</v>
      </c>
      <c r="G488" t="str">
        <v>0.54864</v>
      </c>
      <c r="H488" t="str">
        <v>Energistics UoM Standard V1</v>
      </c>
      <c r="I488" t="str">
        <v/>
      </c>
    </row>
    <row r="489">
      <c r="A489" t="str">
        <v>TOTAL-U0000000488</v>
      </c>
      <c r="B489" t="str">
        <v>ft/ft</v>
      </c>
      <c r="C489" t="str">
        <v/>
      </c>
      <c r="D489" t="str">
        <v>foot per foot</v>
      </c>
      <c r="E489" t="str">
        <v>length per length</v>
      </c>
      <c r="F489" t="str">
        <v>metre per metre</v>
      </c>
      <c r="G489" t="str">
        <v>1</v>
      </c>
      <c r="H489" t="str">
        <v>Total, Energistics UoM Standard V1</v>
      </c>
      <c r="I489" t="str">
        <v/>
      </c>
    </row>
    <row r="490">
      <c r="A490" t="str">
        <v>TOTAL-U0000000489</v>
      </c>
      <c r="B490" t="str">
        <v>ft/h</v>
      </c>
      <c r="C490" t="str">
        <v/>
      </c>
      <c r="D490" t="str">
        <v>foot per hour</v>
      </c>
      <c r="E490" t="str">
        <v>length per time</v>
      </c>
      <c r="F490" t="str">
        <v>metre per second</v>
      </c>
      <c r="G490" t="str">
        <v>8.46666666666667E-05</v>
      </c>
      <c r="H490" t="str">
        <v>Total, Energistics UoM Standard V1</v>
      </c>
      <c r="I490" t="str">
        <v/>
      </c>
    </row>
    <row r="491">
      <c r="A491" t="str">
        <v>TOTAL-U0000000490</v>
      </c>
      <c r="B491" t="str">
        <v>0.01 ft/ft</v>
      </c>
      <c r="C491" t="str">
        <v/>
      </c>
      <c r="D491" t="str">
        <v>foot per hundred foot</v>
      </c>
      <c r="E491" t="str">
        <v>length per length</v>
      </c>
      <c r="F491" t="str">
        <v>metre per metre</v>
      </c>
      <c r="G491" t="str">
        <v>0.01</v>
      </c>
      <c r="H491" t="str">
        <v>Energistics UoM Standard V1</v>
      </c>
      <c r="I491" t="str">
        <v/>
      </c>
    </row>
    <row r="492">
      <c r="A492" t="str">
        <v>TOTAL-U0000000491</v>
      </c>
      <c r="B492" t="str">
        <v>ft/in</v>
      </c>
      <c r="C492" t="str">
        <v/>
      </c>
      <c r="D492" t="str">
        <v>foot per inch</v>
      </c>
      <c r="E492" t="str">
        <v>length per length</v>
      </c>
      <c r="F492" t="str">
        <v>metre per metre</v>
      </c>
      <c r="G492" t="str">
        <v>12</v>
      </c>
      <c r="H492" t="str">
        <v>Energistics UoM Standard V1</v>
      </c>
      <c r="I492" t="str">
        <v/>
      </c>
    </row>
    <row r="493">
      <c r="A493" t="str">
        <v>TOTAL-U0000000492</v>
      </c>
      <c r="B493" t="str">
        <v>ft/m</v>
      </c>
      <c r="C493" t="str">
        <v/>
      </c>
      <c r="D493" t="str">
        <v>foot per metre</v>
      </c>
      <c r="E493" t="str">
        <v>length per length</v>
      </c>
      <c r="F493" t="str">
        <v>metre per metre</v>
      </c>
      <c r="G493" t="str">
        <v>0.3048</v>
      </c>
      <c r="H493" t="str">
        <v>Energistics UoM Standard V1</v>
      </c>
      <c r="I493" t="str">
        <v/>
      </c>
    </row>
    <row r="494">
      <c r="A494" t="str">
        <v>TOTAL-U0000000493</v>
      </c>
      <c r="B494" t="str">
        <v>ft/us</v>
      </c>
      <c r="C494" t="str">
        <v/>
      </c>
      <c r="D494" t="str">
        <v>foot per microsecond</v>
      </c>
      <c r="E494" t="str">
        <v>length per time</v>
      </c>
      <c r="F494" t="str">
        <v>metre per second</v>
      </c>
      <c r="G494" t="str">
        <v>304800</v>
      </c>
      <c r="H494" t="str">
        <v>Energistics UoM Standard V1</v>
      </c>
      <c r="I494" t="str">
        <v/>
      </c>
    </row>
    <row r="495">
      <c r="A495" t="str">
        <v>TOTAL-U0000000494</v>
      </c>
      <c r="B495" t="str">
        <v>ft/mi</v>
      </c>
      <c r="C495" t="str">
        <v/>
      </c>
      <c r="D495" t="str">
        <v>foot per mile</v>
      </c>
      <c r="E495" t="str">
        <v>length per length</v>
      </c>
      <c r="F495" t="str">
        <v>metre per metre</v>
      </c>
      <c r="G495" t="str">
        <v>0.000189393939393939</v>
      </c>
      <c r="H495" t="str">
        <v>Energistics UoM Standard V1</v>
      </c>
      <c r="I495" t="str">
        <v/>
      </c>
    </row>
    <row r="496">
      <c r="A496" t="str">
        <v>TOTAL-U0000000495</v>
      </c>
      <c r="B496" t="str">
        <v>ft/ms</v>
      </c>
      <c r="C496" t="str">
        <v/>
      </c>
      <c r="D496" t="str">
        <v>foot per millisecond</v>
      </c>
      <c r="E496" t="str">
        <v>length per time</v>
      </c>
      <c r="F496" t="str">
        <v>metre per second</v>
      </c>
      <c r="G496" t="str">
        <v>304.8</v>
      </c>
      <c r="H496" t="str">
        <v>Energistics UoM Standard V1</v>
      </c>
      <c r="I496" t="str">
        <v/>
      </c>
    </row>
    <row r="497">
      <c r="A497" t="str">
        <v>TOTAL-U0000000496</v>
      </c>
      <c r="B497" t="str">
        <v>ft/min</v>
      </c>
      <c r="C497" t="str">
        <v/>
      </c>
      <c r="D497" t="str">
        <v>foot per minute</v>
      </c>
      <c r="E497" t="str">
        <v>length per time</v>
      </c>
      <c r="F497" t="str">
        <v>metre per second</v>
      </c>
      <c r="G497" t="str">
        <v>0.00508</v>
      </c>
      <c r="H497" t="str">
        <v>Total, Energistics UoM Standard V1</v>
      </c>
      <c r="I497" t="str">
        <v/>
      </c>
    </row>
    <row r="498">
      <c r="A498" t="str">
        <v>TOTAL-U0000000497</v>
      </c>
      <c r="B498" t="str">
        <v>ft/lbm</v>
      </c>
      <c r="C498" t="str">
        <v/>
      </c>
      <c r="D498" t="str">
        <v>foot per pound-mass</v>
      </c>
      <c r="E498" t="str">
        <v>length per mass</v>
      </c>
      <c r="F498" t="str">
        <v>metre per kilogram</v>
      </c>
      <c r="G498" t="str">
        <v>0.671968975139507</v>
      </c>
      <c r="H498" t="str">
        <v>Energistics UoM Standard V1</v>
      </c>
      <c r="I498" t="str">
        <v/>
      </c>
    </row>
    <row r="499">
      <c r="A499" t="str">
        <v>TOTAL-U0000000498</v>
      </c>
      <c r="B499" t="str">
        <v>ft/psi</v>
      </c>
      <c r="C499" t="str">
        <v/>
      </c>
      <c r="D499" t="str">
        <v>foot per psi</v>
      </c>
      <c r="E499" t="str">
        <v>length per pressure</v>
      </c>
      <c r="F499" t="str">
        <v>metre per Pascal</v>
      </c>
      <c r="G499" t="str">
        <v>4.42075024601678E-05</v>
      </c>
      <c r="H499" t="str">
        <v>Energistics UoM Standard V1</v>
      </c>
      <c r="I499" t="str">
        <v/>
      </c>
    </row>
    <row r="500">
      <c r="A500" t="str">
        <v>TOTAL-U0000000499</v>
      </c>
      <c r="B500" t="str">
        <v>ft/s</v>
      </c>
      <c r="C500" t="str">
        <v/>
      </c>
      <c r="D500" t="str">
        <v>foot per second</v>
      </c>
      <c r="E500" t="str">
        <v>length per time</v>
      </c>
      <c r="F500" t="str">
        <v>metre per second</v>
      </c>
      <c r="G500" t="str">
        <v>0.3048</v>
      </c>
      <c r="H500" t="str">
        <v>Total, Energistics UoM Standard V1</v>
      </c>
      <c r="I500" t="str">
        <v/>
      </c>
    </row>
    <row r="501">
      <c r="A501" t="str">
        <v>TOTAL-U0000000500</v>
      </c>
      <c r="B501" t="str">
        <v>ft/s2</v>
      </c>
      <c r="C501" t="str">
        <v/>
      </c>
      <c r="D501" t="str">
        <v>foot per second squared</v>
      </c>
      <c r="E501" t="str">
        <v>linear acceleration</v>
      </c>
      <c r="F501" t="str">
        <v>metre per second squared</v>
      </c>
      <c r="G501" t="str">
        <v>0.3048</v>
      </c>
      <c r="H501" t="str">
        <v>Total, Energistics UoM Standard V1</v>
      </c>
      <c r="I501" t="str">
        <v/>
      </c>
    </row>
    <row r="502">
      <c r="A502" t="str">
        <v>TOTAL-U0000000501</v>
      </c>
      <c r="B502" t="str">
        <v>ft/gal[US]</v>
      </c>
      <c r="C502" t="str">
        <v/>
      </c>
      <c r="D502" t="str">
        <v>foot per US gallon</v>
      </c>
      <c r="E502" t="str">
        <v>length per volume</v>
      </c>
      <c r="F502" t="str">
        <v>metre per cubic metre</v>
      </c>
      <c r="G502" t="str">
        <v>80.5196415587636</v>
      </c>
      <c r="H502" t="str">
        <v>Energistics UoM Standard V1</v>
      </c>
      <c r="I502" t="str">
        <v/>
      </c>
    </row>
    <row r="503">
      <c r="A503" t="str">
        <v>TOTAL-U0000000502</v>
      </c>
      <c r="B503" t="str">
        <v>ft lbf/h</v>
      </c>
      <c r="C503" t="str">
        <v/>
      </c>
      <c r="D503" t="str">
        <v>foot pound force per hour</v>
      </c>
      <c r="E503" t="str">
        <v>power</v>
      </c>
      <c r="F503" t="str">
        <v>joule per second</v>
      </c>
      <c r="G503" t="str">
        <v>2655.224</v>
      </c>
      <c r="H503" t="str">
        <v>Total</v>
      </c>
      <c r="I503" t="str">
        <v/>
      </c>
    </row>
    <row r="504">
      <c r="A504" t="str">
        <v>TOTAL-U0000000503</v>
      </c>
      <c r="B504" t="str">
        <v>pdl.ft</v>
      </c>
      <c r="C504" t="str">
        <v/>
      </c>
      <c r="D504" t="str">
        <v>foot poundal</v>
      </c>
      <c r="E504" t="str">
        <v>moment of force</v>
      </c>
      <c r="F504" t="str">
        <v>newton metre</v>
      </c>
      <c r="G504" t="str">
        <v>0.0421401100938048</v>
      </c>
      <c r="H504" t="str">
        <v>Total, Energistics UoM Standard V1</v>
      </c>
      <c r="I504" t="str">
        <v/>
      </c>
    </row>
    <row r="505">
      <c r="A505" t="str">
        <v>TOTAL-U0000000504</v>
      </c>
      <c r="B505" t="str">
        <v>lbf.ft</v>
      </c>
      <c r="C505" t="str">
        <v/>
      </c>
      <c r="D505" t="str">
        <v>foot pound-force</v>
      </c>
      <c r="E505" t="str">
        <v>moment of force</v>
      </c>
      <c r="F505" t="str">
        <v>newton metre</v>
      </c>
      <c r="G505" t="str">
        <v>1.3558179483314</v>
      </c>
      <c r="H505" t="str">
        <v>Total, Energistics UoM Standard V1</v>
      </c>
      <c r="I505" t="str">
        <v/>
      </c>
    </row>
    <row r="506">
      <c r="A506" t="str">
        <v>TOTAL-U0000000505</v>
      </c>
      <c r="B506" t="str">
        <v>lbf.ft/bbl</v>
      </c>
      <c r="C506" t="str">
        <v/>
      </c>
      <c r="D506" t="str">
        <v>foot pound-force per barrel</v>
      </c>
      <c r="E506" t="str">
        <v>energy per volume</v>
      </c>
      <c r="F506" t="str">
        <v>joule per cubic metre</v>
      </c>
      <c r="G506" t="str">
        <v>8.52783833416</v>
      </c>
      <c r="H506" t="str">
        <v>Energistics UoM Standard V1</v>
      </c>
      <c r="I506" t="str">
        <v/>
      </c>
    </row>
    <row r="507">
      <c r="A507" t="str">
        <v>TOTAL-U0000000506</v>
      </c>
      <c r="B507" t="str">
        <v>lbf.ft/in</v>
      </c>
      <c r="C507" t="str">
        <v/>
      </c>
      <c r="D507" t="str">
        <v>foot pound-force per inch</v>
      </c>
      <c r="E507" t="str">
        <v>force length per length</v>
      </c>
      <c r="F507" t="str">
        <v>newton metre per metre</v>
      </c>
      <c r="G507" t="str">
        <v>53.378659383126</v>
      </c>
      <c r="H507" t="str">
        <v>Energistics UoM Standard V1</v>
      </c>
      <c r="I507" t="str">
        <v>Equivalent to "12 lbf".</v>
      </c>
    </row>
    <row r="508">
      <c r="A508" t="str">
        <v>TOTAL-U0000000507</v>
      </c>
      <c r="B508" t="str">
        <v>lbf.ft/min</v>
      </c>
      <c r="C508" t="str">
        <v/>
      </c>
      <c r="D508" t="str">
        <v>foot pound-force per minute</v>
      </c>
      <c r="E508" t="str">
        <v>heat flow rate</v>
      </c>
      <c r="F508" t="str">
        <v>joule per second</v>
      </c>
      <c r="G508" t="str">
        <v>0.0225969658055233</v>
      </c>
      <c r="H508" t="str">
        <v>Total, Energistics UoM Standard V1</v>
      </c>
      <c r="I508" t="str">
        <v/>
      </c>
    </row>
    <row r="509">
      <c r="A509" t="str">
        <v>TOTAL-U0000000508</v>
      </c>
      <c r="B509" t="str">
        <v>lbf.ft/lbm</v>
      </c>
      <c r="C509" t="str">
        <v/>
      </c>
      <c r="D509" t="str">
        <v>foot pound-force per pound-mass</v>
      </c>
      <c r="E509" t="str">
        <v>energy per mass</v>
      </c>
      <c r="F509" t="str">
        <v>joule per kilogram</v>
      </c>
      <c r="G509" t="str">
        <v>2.98906692</v>
      </c>
      <c r="H509" t="str">
        <v>Energistics UoM Standard V1</v>
      </c>
      <c r="I509" t="str">
        <v/>
      </c>
    </row>
    <row r="510">
      <c r="A510" t="str">
        <v>TOTAL-U0000000509</v>
      </c>
      <c r="B510" t="str">
        <v>lbf.ft/s</v>
      </c>
      <c r="C510" t="str">
        <v/>
      </c>
      <c r="D510" t="str">
        <v>foot pound-force per second</v>
      </c>
      <c r="E510" t="str">
        <v>heat flow rate</v>
      </c>
      <c r="F510" t="str">
        <v>joule per second</v>
      </c>
      <c r="G510" t="str">
        <v>1.3558179483314</v>
      </c>
      <c r="H510" t="str">
        <v>Total, Energistics UoM Standard V1</v>
      </c>
      <c r="I510" t="str">
        <v/>
      </c>
    </row>
    <row r="511">
      <c r="A511" t="str">
        <v>TOTAL-U0000000510</v>
      </c>
      <c r="B511" t="str">
        <v>lbf.ft/in2</v>
      </c>
      <c r="C511" t="str">
        <v/>
      </c>
      <c r="D511" t="str">
        <v>foot pound-force per square inch</v>
      </c>
      <c r="E511" t="str">
        <v>energy per area</v>
      </c>
      <c r="F511" t="str">
        <v>joule per square metre</v>
      </c>
      <c r="G511" t="str">
        <v>2101.52202295772</v>
      </c>
      <c r="H511" t="str">
        <v>Energistics UoM Standard V1</v>
      </c>
      <c r="I511" t="str">
        <v/>
      </c>
    </row>
    <row r="512">
      <c r="A512" t="str">
        <v>TOTAL-U0000000511</v>
      </c>
      <c r="B512" t="str">
        <v>lbf.ft/gal[US]</v>
      </c>
      <c r="C512" t="str">
        <v/>
      </c>
      <c r="D512" t="str">
        <v>foot pound-force per US gallon</v>
      </c>
      <c r="E512" t="str">
        <v>energy per volume</v>
      </c>
      <c r="F512" t="str">
        <v>joule per cubic metre</v>
      </c>
      <c r="G512" t="str">
        <v>358.16921003472</v>
      </c>
      <c r="H512" t="str">
        <v>Energistics UoM Standard V1</v>
      </c>
      <c r="I512" t="str">
        <v/>
      </c>
    </row>
    <row r="513">
      <c r="A513" t="str">
        <v>TOTAL-U0000000512</v>
      </c>
      <c r="B513" t="str">
        <v>lbm.ft/s</v>
      </c>
      <c r="C513" t="str">
        <v/>
      </c>
      <c r="D513" t="str">
        <v>foot pound-mass per second</v>
      </c>
      <c r="E513" t="str">
        <v>momentum</v>
      </c>
      <c r="F513" t="str">
        <v>kilogram metre per second</v>
      </c>
      <c r="G513" t="str">
        <v>0.138254954376</v>
      </c>
      <c r="H513" t="str">
        <v>Energistics UoM Standard V1</v>
      </c>
      <c r="I513" t="str">
        <v/>
      </c>
    </row>
    <row r="514">
      <c r="A514" t="str">
        <v>TOTAL-U0000000513</v>
      </c>
      <c r="B514" t="str">
        <v>footcandle</v>
      </c>
      <c r="C514" t="str">
        <v/>
      </c>
      <c r="D514" t="str">
        <v>footcandle</v>
      </c>
      <c r="E514" t="str">
        <v>illuminance</v>
      </c>
      <c r="F514" t="str">
        <v>lux</v>
      </c>
      <c r="G514" t="str">
        <v>10.7639104167097</v>
      </c>
      <c r="H514" t="str">
        <v>Energistics UoM Standard V1</v>
      </c>
      <c r="I514" t="str">
        <v>A unit of illuminance on a surface that is everywhere one foot from a uniform point source of light of one candle and equal to one lumen per square foot (from www.merriam-webster.com). To convert to Lux, convert the square foot component to square meter (i.e., 1/( 0.3048)**2).</v>
      </c>
    </row>
    <row r="515">
      <c r="A515" t="str">
        <v>TOTAL-U0000000514</v>
      </c>
      <c r="B515" t="str">
        <v>footcandle.s</v>
      </c>
      <c r="C515" t="str">
        <v/>
      </c>
      <c r="D515" t="str">
        <v>footcandle second</v>
      </c>
      <c r="E515" t="str">
        <v>light exposure</v>
      </c>
      <c r="F515" t="str">
        <v>lux second</v>
      </c>
      <c r="G515" t="str">
        <v>10.7639104167097</v>
      </c>
      <c r="H515" t="str">
        <v>Energistics UoM Standard V1</v>
      </c>
      <c r="I515" t="str">
        <v/>
      </c>
    </row>
    <row r="516">
      <c r="A516" t="str">
        <v>TOTAL-U0000000515</v>
      </c>
      <c r="B516" t="str">
        <v>fur[US]</v>
      </c>
      <c r="C516" t="str">
        <v/>
      </c>
      <c r="D516" t="str">
        <v>furlong US survey</v>
      </c>
      <c r="E516" t="str">
        <v>length</v>
      </c>
      <c r="F516" t="str">
        <v>metre</v>
      </c>
      <c r="G516" t="str">
        <v>201.168402336805</v>
      </c>
      <c r="H516" t="str">
        <v>Energistics UoM Standard V1</v>
      </c>
      <c r="I516" t="str">
        <v>660 US survey foot (exactly).</v>
      </c>
    </row>
    <row r="517">
      <c r="A517" t="str">
        <v>TOTAL-U0000000516</v>
      </c>
      <c r="B517" t="str">
        <v>Gal</v>
      </c>
      <c r="C517" t="str">
        <v/>
      </c>
      <c r="D517" t="str">
        <v>galileo</v>
      </c>
      <c r="E517" t="str">
        <v>linear acceleration</v>
      </c>
      <c r="F517" t="str">
        <v>metre per second squared</v>
      </c>
      <c r="G517" t="str">
        <v>0.01</v>
      </c>
      <c r="H517" t="str">
        <v>Energistics UoM Standard V1</v>
      </c>
      <c r="I517" t="str">
        <v>The gal is employed in geodesy and geophysics to express acceleration due to gravity.</v>
      </c>
    </row>
    <row r="518">
      <c r="A518" t="str">
        <v>TOTAL-U0000000517</v>
      </c>
      <c r="B518" t="str">
        <v>gauss</v>
      </c>
      <c r="C518" t="str">
        <v/>
      </c>
      <c r="D518" t="str">
        <v>gauss</v>
      </c>
      <c r="E518" t="str">
        <v>magnetic flux density</v>
      </c>
      <c r="F518" t="str">
        <v>tesla</v>
      </c>
      <c r="G518" t="str">
        <v>0.0001</v>
      </c>
      <c r="H518" t="str">
        <v>Energistics UoM Standard V1</v>
      </c>
      <c r="I518" t="str">
        <v>This unit is part of the so-called electromagnetic three-dimensional CGS system and cannot strictly speaking be compared to the corresponding SI unit, which has four dimensions when only mechanical and electric quantities are considered.</v>
      </c>
    </row>
    <row r="519">
      <c r="A519" t="str">
        <v>TOTAL-U0000000518</v>
      </c>
      <c r="B519" t="str">
        <v>gauss/cm</v>
      </c>
      <c r="C519" t="str">
        <v/>
      </c>
      <c r="D519" t="str">
        <v>gauss per centimetre</v>
      </c>
      <c r="E519" t="str">
        <v>magnetic flux density per length</v>
      </c>
      <c r="F519" t="str">
        <v>tesla per metre</v>
      </c>
      <c r="G519" t="str">
        <v>0.01</v>
      </c>
      <c r="H519" t="str">
        <v>Energistics UoM Standard V1</v>
      </c>
      <c r="I519" t="str">
        <v/>
      </c>
    </row>
    <row r="520">
      <c r="A520" t="str">
        <v>TOTAL-U0000000519</v>
      </c>
      <c r="B520" t="str">
        <v>GBP</v>
      </c>
      <c r="C520" t="str">
        <v/>
      </c>
      <c r="D520" t="str">
        <v>GBP</v>
      </c>
      <c r="E520" t="str">
        <v>Cost</v>
      </c>
      <c r="F520" t="str">
        <v/>
      </c>
      <c r="G520" t="str">
        <v>0</v>
      </c>
      <c r="H520" t="str">
        <v>Total</v>
      </c>
      <c r="I520" t="str">
        <v/>
      </c>
    </row>
    <row r="521">
      <c r="A521" t="str">
        <v>TOTAL-U0000000520</v>
      </c>
      <c r="B521" t="str">
        <v>m[Ger]</v>
      </c>
      <c r="C521" t="str">
        <v/>
      </c>
      <c r="D521" t="str">
        <v>German legal metre</v>
      </c>
      <c r="E521" t="str">
        <v>length</v>
      </c>
      <c r="F521" t="str">
        <v>metre</v>
      </c>
      <c r="G521" t="str">
        <v>1.0000135965</v>
      </c>
      <c r="H521" t="str">
        <v>Energistics UoM Standard V1</v>
      </c>
      <c r="I521" t="str">
        <v>Used in Namibia.</v>
      </c>
    </row>
    <row r="522">
      <c r="A522" t="str">
        <v>TOTAL-U0000000521</v>
      </c>
      <c r="B522" t="str">
        <v>GA</v>
      </c>
      <c r="C522" t="str">
        <v/>
      </c>
      <c r="D522" t="str">
        <v>gigaampere</v>
      </c>
      <c r="E522" t="str">
        <v>electric current</v>
      </c>
      <c r="F522" t="str">
        <v>ampere</v>
      </c>
      <c r="G522" t="str">
        <v>1000000000</v>
      </c>
      <c r="H522" t="str">
        <v>Energistics UoM Standard V1</v>
      </c>
      <c r="I522" t="str">
        <v/>
      </c>
    </row>
    <row r="523">
      <c r="A523" t="str">
        <v>TOTAL-U0000000522</v>
      </c>
      <c r="B523" t="str">
        <v>GBq</v>
      </c>
      <c r="C523" t="str">
        <v/>
      </c>
      <c r="D523" t="str">
        <v>gigabecquerel</v>
      </c>
      <c r="E523" t="str">
        <v>activity [of radioactivity]</v>
      </c>
      <c r="F523" t="str">
        <v>becquerel</v>
      </c>
      <c r="G523" t="str">
        <v>1000000000</v>
      </c>
      <c r="H523" t="str">
        <v>Energistics UoM Standard V1</v>
      </c>
      <c r="I523" t="str">
        <v/>
      </c>
    </row>
    <row r="524">
      <c r="A524" t="str">
        <v>TOTAL-U0000000523</v>
      </c>
      <c r="B524" t="str">
        <v>GC</v>
      </c>
      <c r="C524" t="str">
        <v/>
      </c>
      <c r="D524" t="str">
        <v>gigacoulomb</v>
      </c>
      <c r="E524" t="str">
        <v>electric charge</v>
      </c>
      <c r="F524" t="str">
        <v>coulomb</v>
      </c>
      <c r="G524" t="str">
        <v>1000000000</v>
      </c>
      <c r="H524" t="str">
        <v>Energistics UoM Standard V1</v>
      </c>
      <c r="I524" t="str">
        <v/>
      </c>
    </row>
    <row r="525">
      <c r="A525" t="str">
        <v>TOTAL-U0000000524</v>
      </c>
      <c r="B525" t="str">
        <v>GeV</v>
      </c>
      <c r="C525" t="str">
        <v/>
      </c>
      <c r="D525" t="str">
        <v>gigaelectronvolt</v>
      </c>
      <c r="E525" t="str">
        <v>energy</v>
      </c>
      <c r="F525" t="str">
        <v>joule</v>
      </c>
      <c r="G525" t="str">
        <v>1.602176487E-10</v>
      </c>
      <c r="H525" t="str">
        <v>Total, Energistics UoM Standard V1</v>
      </c>
      <c r="I525" t="str">
        <v/>
      </c>
    </row>
    <row r="526">
      <c r="A526" t="str">
        <v>TOTAL-U0000000525</v>
      </c>
      <c r="B526" t="str">
        <v>GEuc</v>
      </c>
      <c r="C526" t="str">
        <v/>
      </c>
      <c r="D526" t="str">
        <v>gigaeuclid</v>
      </c>
      <c r="E526" t="str">
        <v>dimensionless</v>
      </c>
      <c r="F526" t="str">
        <v>euclid</v>
      </c>
      <c r="G526" t="str">
        <v>1000000000</v>
      </c>
      <c r="H526" t="str">
        <v>Energistics UoM Standard V1</v>
      </c>
      <c r="I526" t="str">
        <v>Thousand million per part.</v>
      </c>
    </row>
    <row r="527">
      <c r="A527" t="str">
        <v>TOTAL-U0000000526</v>
      </c>
      <c r="B527" t="str">
        <v>GF</v>
      </c>
      <c r="C527" t="str">
        <v/>
      </c>
      <c r="D527" t="str">
        <v>gigafarad</v>
      </c>
      <c r="E527" t="str">
        <v>capacitance</v>
      </c>
      <c r="F527" t="str">
        <v>farad</v>
      </c>
      <c r="G527" t="str">
        <v>1000000000</v>
      </c>
      <c r="H527" t="str">
        <v>Energistics UoM Standard V1</v>
      </c>
      <c r="I527" t="str">
        <v/>
      </c>
    </row>
    <row r="528">
      <c r="A528" t="str">
        <v>TOTAL-U0000000527</v>
      </c>
      <c r="B528" t="str">
        <v>Ggauss</v>
      </c>
      <c r="C528" t="str">
        <v/>
      </c>
      <c r="D528" t="str">
        <v>gigagauss</v>
      </c>
      <c r="E528" t="str">
        <v>magnetic flux density</v>
      </c>
      <c r="F528" t="str">
        <v>tesla</v>
      </c>
      <c r="G528" t="str">
        <v>100000</v>
      </c>
      <c r="H528" t="str">
        <v>Energistics UoM Standard V1</v>
      </c>
      <c r="I528" t="str">
        <v/>
      </c>
    </row>
    <row r="529">
      <c r="A529" t="str">
        <v>TOTAL-U0000000528</v>
      </c>
      <c r="B529" t="str">
        <v>Gg</v>
      </c>
      <c r="C529" t="str">
        <v/>
      </c>
      <c r="D529" t="str">
        <v>gigagram</v>
      </c>
      <c r="E529" t="str">
        <v>mass</v>
      </c>
      <c r="F529" t="str">
        <v>kilogram</v>
      </c>
      <c r="G529" t="str">
        <v>1000000</v>
      </c>
      <c r="H529" t="str">
        <v>Energistics UoM Standard V1</v>
      </c>
      <c r="I529" t="str">
        <v/>
      </c>
    </row>
    <row r="530">
      <c r="A530" t="str">
        <v>TOTAL-U0000000529</v>
      </c>
      <c r="B530" t="str">
        <v>GGy</v>
      </c>
      <c r="C530" t="str">
        <v/>
      </c>
      <c r="D530" t="str">
        <v>gigagray</v>
      </c>
      <c r="E530" t="str">
        <v>absorbed dose</v>
      </c>
      <c r="F530" t="str">
        <v>gray</v>
      </c>
      <c r="G530" t="str">
        <v>1000000000</v>
      </c>
      <c r="H530" t="str">
        <v>Energistics UoM Standard V1</v>
      </c>
      <c r="I530" t="str">
        <v/>
      </c>
    </row>
    <row r="531">
      <c r="A531" t="str">
        <v>TOTAL-U0000000530</v>
      </c>
      <c r="B531" t="str">
        <v>GH</v>
      </c>
      <c r="C531" t="str">
        <v/>
      </c>
      <c r="D531" t="str">
        <v>gigahenry</v>
      </c>
      <c r="E531" t="str">
        <v>inductance</v>
      </c>
      <c r="F531" t="str">
        <v>henry</v>
      </c>
      <c r="G531" t="str">
        <v>1000000000</v>
      </c>
      <c r="H531" t="str">
        <v>Energistics UoM Standard V1</v>
      </c>
      <c r="I531" t="str">
        <v/>
      </c>
    </row>
    <row r="532">
      <c r="A532" t="str">
        <v>TOTAL-U0000000531</v>
      </c>
      <c r="B532" t="str">
        <v>GHz</v>
      </c>
      <c r="C532" t="str">
        <v/>
      </c>
      <c r="D532" t="str">
        <v>gigahertz</v>
      </c>
      <c r="E532" t="str">
        <v>frequency</v>
      </c>
      <c r="F532" t="str">
        <v>hertz</v>
      </c>
      <c r="G532" t="str">
        <v>1000000000</v>
      </c>
      <c r="H532" t="str">
        <v>Total, Energistics UoM Standard V1</v>
      </c>
      <c r="I532" t="str">
        <v/>
      </c>
    </row>
    <row r="533">
      <c r="A533" t="str">
        <v>TOTAL-U0000000532</v>
      </c>
      <c r="B533" t="str">
        <v>GJ</v>
      </c>
      <c r="C533" t="str">
        <v/>
      </c>
      <c r="D533" t="str">
        <v>gigajoule</v>
      </c>
      <c r="E533" t="str">
        <v>energy</v>
      </c>
      <c r="F533" t="str">
        <v>joule</v>
      </c>
      <c r="G533" t="str">
        <v>1000000000</v>
      </c>
      <c r="H533" t="str">
        <v>Total, Energistics UoM Standard V1</v>
      </c>
      <c r="I533" t="str">
        <v/>
      </c>
    </row>
    <row r="534">
      <c r="A534" t="str">
        <v>TOTAL-U0000000533</v>
      </c>
      <c r="B534" t="str">
        <v>GJ/h</v>
      </c>
      <c r="C534" t="str">
        <v/>
      </c>
      <c r="D534" t="str">
        <v>gigajoule per hour</v>
      </c>
      <c r="E534" t="str">
        <v>power</v>
      </c>
      <c r="F534" t="str">
        <v>joule per second</v>
      </c>
      <c r="G534" t="str">
        <v>0.0000036</v>
      </c>
      <c r="H534" t="str">
        <v>Total</v>
      </c>
      <c r="I534" t="str">
        <v/>
      </c>
    </row>
    <row r="535">
      <c r="A535" t="str">
        <v>TOTAL-U0000000534</v>
      </c>
      <c r="B535" t="str">
        <v>Gm</v>
      </c>
      <c r="C535" t="str">
        <v/>
      </c>
      <c r="D535" t="str">
        <v>gigametre</v>
      </c>
      <c r="E535" t="str">
        <v>length</v>
      </c>
      <c r="F535" t="str">
        <v>metre</v>
      </c>
      <c r="G535" t="str">
        <v>1000000000</v>
      </c>
      <c r="H535" t="str">
        <v>Energistics UoM Standard V1</v>
      </c>
      <c r="I535" t="str">
        <v/>
      </c>
    </row>
    <row r="536">
      <c r="A536" t="str">
        <v>TOTAL-U0000000535</v>
      </c>
      <c r="B536" t="str">
        <v>GN</v>
      </c>
      <c r="C536" t="str">
        <v/>
      </c>
      <c r="D536" t="str">
        <v>giganewton</v>
      </c>
      <c r="E536" t="str">
        <v>force</v>
      </c>
      <c r="F536" t="str">
        <v>newton</v>
      </c>
      <c r="G536" t="str">
        <v>1000000000</v>
      </c>
      <c r="H536" t="str">
        <v>Energistics UoM Standard V1</v>
      </c>
      <c r="I536" t="str">
        <v/>
      </c>
    </row>
    <row r="537">
      <c r="A537" t="str">
        <v>TOTAL-U0000000536</v>
      </c>
      <c r="B537" t="str">
        <v>Gohm</v>
      </c>
      <c r="C537" t="str">
        <v/>
      </c>
      <c r="D537" t="str">
        <v>gigaohm</v>
      </c>
      <c r="E537" t="str">
        <v>electric resistance</v>
      </c>
      <c r="F537" t="str">
        <v>ohm</v>
      </c>
      <c r="G537" t="str">
        <v>1000000000</v>
      </c>
      <c r="H537" t="str">
        <v>Total, Energistics UoM Standard V1</v>
      </c>
      <c r="I537" t="str">
        <v/>
      </c>
    </row>
    <row r="538">
      <c r="A538" t="str">
        <v>TOTAL-U0000000537</v>
      </c>
      <c r="B538" t="str">
        <v>GPa</v>
      </c>
      <c r="C538" t="str">
        <v/>
      </c>
      <c r="D538" t="str">
        <v>gigapascal</v>
      </c>
      <c r="E538" t="str">
        <v>pressure</v>
      </c>
      <c r="F538" t="str">
        <v>pascal</v>
      </c>
      <c r="G538" t="str">
        <v>1000000000</v>
      </c>
      <c r="H538" t="str">
        <v>Total, Energistics UoM Standard V1</v>
      </c>
      <c r="I538" t="str">
        <v/>
      </c>
    </row>
    <row r="539">
      <c r="A539" t="str">
        <v>TOTAL-U0000000538</v>
      </c>
      <c r="B539" t="str">
        <v>GPa/cm</v>
      </c>
      <c r="C539" t="str">
        <v/>
      </c>
      <c r="D539" t="str">
        <v>gigapascal per centimetre</v>
      </c>
      <c r="E539" t="str">
        <v>force per volume</v>
      </c>
      <c r="F539" t="str">
        <v>newton per cubic metre</v>
      </c>
      <c r="G539" t="str">
        <v>100000000000</v>
      </c>
      <c r="H539" t="str">
        <v>Energistics UoM Standard V1</v>
      </c>
      <c r="I539" t="str">
        <v/>
      </c>
    </row>
    <row r="540">
      <c r="A540" t="str">
        <v>TOTAL-U0000000539</v>
      </c>
      <c r="B540" t="str">
        <v>GPa2</v>
      </c>
      <c r="C540" t="str">
        <v/>
      </c>
      <c r="D540" t="str">
        <v>gigapascal squared</v>
      </c>
      <c r="E540" t="str">
        <v>pressure squared</v>
      </c>
      <c r="F540" t="str">
        <v>pascal squared</v>
      </c>
      <c r="G540" t="str">
        <v>1000000000000000000</v>
      </c>
      <c r="H540" t="str">
        <v>Energistics UoM Standard V1</v>
      </c>
      <c r="I540" t="str">
        <v/>
      </c>
    </row>
    <row r="541">
      <c r="A541" t="str">
        <v>TOTAL-U0000000540</v>
      </c>
      <c r="B541" t="str">
        <v>GP</v>
      </c>
      <c r="C541" t="str">
        <v/>
      </c>
      <c r="D541" t="str">
        <v>gigapoise</v>
      </c>
      <c r="E541" t="str">
        <v>dynamic viscosity</v>
      </c>
      <c r="F541" t="str">
        <v>pascal second</v>
      </c>
      <c r="G541" t="str">
        <v>100000000</v>
      </c>
      <c r="H541" t="str">
        <v>Energistics UoM Standard V1</v>
      </c>
      <c r="I541" t="str">
        <v/>
      </c>
    </row>
    <row r="542">
      <c r="A542" t="str">
        <v>TOTAL-U0000000541</v>
      </c>
      <c r="B542" t="str">
        <v>GS</v>
      </c>
      <c r="C542" t="str">
        <v/>
      </c>
      <c r="D542" t="str">
        <v>gigasiemens</v>
      </c>
      <c r="E542" t="str">
        <v>electric conductance</v>
      </c>
      <c r="F542" t="str">
        <v>second</v>
      </c>
      <c r="G542" t="str">
        <v>1000000000</v>
      </c>
      <c r="H542" t="str">
        <v>Energistics UoM Standard V1</v>
      </c>
      <c r="I542" t="str">
        <v/>
      </c>
    </row>
    <row r="543">
      <c r="A543" t="str">
        <v>TOTAL-U0000000542</v>
      </c>
      <c r="B543" t="str">
        <v>GT</v>
      </c>
      <c r="C543" t="str">
        <v/>
      </c>
      <c r="D543" t="str">
        <v>gigatesla</v>
      </c>
      <c r="E543" t="str">
        <v>magnetic flux density</v>
      </c>
      <c r="F543" t="str">
        <v>tesla</v>
      </c>
      <c r="G543" t="str">
        <v>1000000000</v>
      </c>
      <c r="H543" t="str">
        <v>Energistics UoM Standard V1</v>
      </c>
      <c r="I543" t="str">
        <v/>
      </c>
    </row>
    <row r="544">
      <c r="A544" t="str">
        <v>TOTAL-U0000000543</v>
      </c>
      <c r="B544" t="str">
        <v>GV</v>
      </c>
      <c r="C544" t="str">
        <v/>
      </c>
      <c r="D544" t="str">
        <v>gigavolt</v>
      </c>
      <c r="E544" t="str">
        <v>electric potential difference</v>
      </c>
      <c r="F544" t="str">
        <v>volt</v>
      </c>
      <c r="G544" t="str">
        <v>1000000000</v>
      </c>
      <c r="H544" t="str">
        <v>Energistics UoM Standard V1</v>
      </c>
      <c r="I544" t="str">
        <v/>
      </c>
    </row>
    <row r="545">
      <c r="A545" t="str">
        <v>TOTAL-U0000000544</v>
      </c>
      <c r="B545" t="str">
        <v>GW</v>
      </c>
      <c r="C545" t="str">
        <v/>
      </c>
      <c r="D545" t="str">
        <v>gigawatt</v>
      </c>
      <c r="E545" t="str">
        <v>heat flow rate</v>
      </c>
      <c r="F545" t="str">
        <v>watt</v>
      </c>
      <c r="G545" t="str">
        <v>1000000000</v>
      </c>
      <c r="H545" t="str">
        <v>Total, Energistics UoM Standard V1</v>
      </c>
      <c r="I545" t="str">
        <v/>
      </c>
    </row>
    <row r="546">
      <c r="A546" t="str">
        <v>TOTAL-U0000000545</v>
      </c>
      <c r="B546" t="str">
        <v>GW</v>
      </c>
      <c r="C546" t="str">
        <v/>
      </c>
      <c r="D546" t="str">
        <v>gigawatt</v>
      </c>
      <c r="E546" t="str">
        <v>power</v>
      </c>
      <c r="F546" t="str">
        <v>watt</v>
      </c>
      <c r="G546" t="str">
        <v>1000000000</v>
      </c>
      <c r="H546" t="str">
        <v>Total, Energistics UoM Standard V1</v>
      </c>
      <c r="I546" t="str">
        <v/>
      </c>
    </row>
    <row r="547">
      <c r="A547" t="str">
        <v>TOTAL-U0000000546</v>
      </c>
      <c r="B547" t="str">
        <v>GW.h</v>
      </c>
      <c r="C547" t="str">
        <v/>
      </c>
      <c r="D547" t="str">
        <v>gigawatt hour</v>
      </c>
      <c r="E547" t="str">
        <v>energy</v>
      </c>
      <c r="F547" t="str">
        <v>joule</v>
      </c>
      <c r="G547" t="str">
        <v>3600000000000</v>
      </c>
      <c r="H547" t="str">
        <v>Energistics UoM Standard V1</v>
      </c>
      <c r="I547" t="str">
        <v/>
      </c>
    </row>
    <row r="548">
      <c r="A548" t="str">
        <v>TOTAL-U0000000547</v>
      </c>
      <c r="B548" t="str">
        <v>GWb</v>
      </c>
      <c r="C548" t="str">
        <v/>
      </c>
      <c r="D548" t="str">
        <v>gigaweber</v>
      </c>
      <c r="E548" t="str">
        <v>magnetic flux</v>
      </c>
      <c r="F548" t="str">
        <v>weber</v>
      </c>
      <c r="G548" t="str">
        <v>1000000000</v>
      </c>
      <c r="H548" t="str">
        <v>Energistics UoM Standard V1</v>
      </c>
      <c r="I548" t="str">
        <v/>
      </c>
    </row>
    <row r="549">
      <c r="A549" t="str">
        <v>TOTAL-U0000000548</v>
      </c>
      <c r="B549" t="str">
        <v>ft[GC]</v>
      </c>
      <c r="C549" t="str">
        <v/>
      </c>
      <c r="D549" t="str">
        <v>Gold Coast foot</v>
      </c>
      <c r="E549" t="str">
        <v>length</v>
      </c>
      <c r="F549" t="str">
        <v>metre</v>
      </c>
      <c r="G549" t="str">
        <v>0.304799710181509</v>
      </c>
      <c r="H549" t="str">
        <v>Energistics UoM Standard V1</v>
      </c>
      <c r="I549" t="str">
        <v>Used in Ghana and some adjacent parts of British west Africa prior to metrication, except for the metrication of projection defining parameters when British foot (Sears 1922) used.</v>
      </c>
    </row>
    <row r="550">
      <c r="A550" t="str">
        <v>TOTAL-U0000000549</v>
      </c>
      <c r="B550" t="str">
        <v>gon</v>
      </c>
      <c r="C550" t="str">
        <v/>
      </c>
      <c r="D550" t="str">
        <v>gon</v>
      </c>
      <c r="E550" t="str">
        <v>plane angle</v>
      </c>
      <c r="F550" t="str">
        <v>radian</v>
      </c>
      <c r="G550" t="str">
        <v>0.0157079632679489</v>
      </c>
      <c r="H550" t="str">
        <v>Total, Energistics UoM Standard V1</v>
      </c>
      <c r="I550" t="str">
        <v>1/400 of a turn (full circle). Also known as gradian, grad, or grade.</v>
      </c>
    </row>
    <row r="551">
      <c r="A551" t="str">
        <v>TOTAL-U0000000550</v>
      </c>
      <c r="B551" t="str">
        <v>grain</v>
      </c>
      <c r="C551" t="str">
        <v/>
      </c>
      <c r="D551" t="str">
        <v>grain</v>
      </c>
      <c r="E551" t="str">
        <v>mass</v>
      </c>
      <c r="F551" t="str">
        <v>kilogram</v>
      </c>
      <c r="G551" t="str">
        <v>0.00006479891</v>
      </c>
      <c r="H551" t="str">
        <v>Energistics UoM Standard V1</v>
      </c>
      <c r="I551" t="str">
        <v>The "grain" is the same in avoirdupois, troy, and apothecaries units of mass.</v>
      </c>
    </row>
    <row r="552">
      <c r="A552" t="str">
        <v>TOTAL-U0000000551</v>
      </c>
      <c r="B552" t="str">
        <v>grain/ft3</v>
      </c>
      <c r="C552" t="str">
        <v/>
      </c>
      <c r="D552" t="str">
        <v>grain per cubic foot</v>
      </c>
      <c r="E552" t="str">
        <v>mass per volume</v>
      </c>
      <c r="F552" t="str">
        <v>kilogram per cubic metre</v>
      </c>
      <c r="G552" t="str">
        <v>0.00228835191056573</v>
      </c>
      <c r="H552" t="str">
        <v>Energistics UoM Standard V1</v>
      </c>
      <c r="I552" t="str">
        <v/>
      </c>
    </row>
    <row r="553">
      <c r="A553" t="str">
        <v>TOTAL-U0000000552</v>
      </c>
      <c r="B553" t="str">
        <v>0.01 grain/ft3</v>
      </c>
      <c r="C553" t="str">
        <v/>
      </c>
      <c r="D553" t="str">
        <v>grain per hundred cubic foot</v>
      </c>
      <c r="E553" t="str">
        <v>mass per volume</v>
      </c>
      <c r="F553" t="str">
        <v>kilogram per cubic metre</v>
      </c>
      <c r="G553" t="str">
        <v>2.28835191056573E-05</v>
      </c>
      <c r="H553" t="str">
        <v>Energistics UoM Standard V1</v>
      </c>
      <c r="I553" t="str">
        <v/>
      </c>
    </row>
    <row r="554">
      <c r="A554" t="str">
        <v>TOTAL-U0000000553</v>
      </c>
      <c r="B554" t="str">
        <v>grain/gal[US]</v>
      </c>
      <c r="C554" t="str">
        <v/>
      </c>
      <c r="D554" t="str">
        <v>grain per US gallon</v>
      </c>
      <c r="E554" t="str">
        <v>mass per volume</v>
      </c>
      <c r="F554" t="str">
        <v>kilogram per cubic metre</v>
      </c>
      <c r="G554" t="str">
        <v>0.0171180610452709</v>
      </c>
      <c r="H554" t="str">
        <v>Energistics UoM Standard V1</v>
      </c>
      <c r="I554" t="str">
        <v/>
      </c>
    </row>
    <row r="555">
      <c r="A555" t="str">
        <v>TOTAL-U0000000554</v>
      </c>
      <c r="B555" t="str">
        <v>g</v>
      </c>
      <c r="C555" t="str">
        <v/>
      </c>
      <c r="D555" t="str">
        <v>gram</v>
      </c>
      <c r="E555" t="str">
        <v>mass</v>
      </c>
      <c r="F555" t="str">
        <v>kilogram</v>
      </c>
      <c r="G555" t="str">
        <v>0.001</v>
      </c>
      <c r="H555" t="str">
        <v>Total, Energistics UoM Standard V1</v>
      </c>
      <c r="I555" t="str">
        <v>One thousandth of a kilogram.</v>
      </c>
    </row>
    <row r="556">
      <c r="A556" t="str">
        <v>TOTAL-U0000000555</v>
      </c>
      <c r="B556" t="str">
        <v>g.ft/(cm3.s)</v>
      </c>
      <c r="C556" t="str">
        <v/>
      </c>
      <c r="D556" t="str">
        <v>gram foot per cubic centimetre second</v>
      </c>
      <c r="E556" t="str">
        <v>(mass per time) per area</v>
      </c>
      <c r="F556" t="str">
        <v>kilogram per square metre second</v>
      </c>
      <c r="G556" t="str">
        <v>304.8</v>
      </c>
      <c r="H556" t="str">
        <v>Energistics UoM Standard V1</v>
      </c>
      <c r="I556" t="str">
        <v/>
      </c>
    </row>
    <row r="557">
      <c r="A557" t="str">
        <v>TOTAL-U0000000556</v>
      </c>
      <c r="B557" t="str">
        <v>gf/cm2</v>
      </c>
      <c r="C557" t="str">
        <v/>
      </c>
      <c r="D557" t="str">
        <v>gram force per square centimetre</v>
      </c>
      <c r="E557" t="str">
        <v>pressure</v>
      </c>
      <c r="F557" t="str">
        <v>pascal</v>
      </c>
      <c r="G557" t="str">
        <v>0.010197162</v>
      </c>
      <c r="H557" t="str">
        <v>Total</v>
      </c>
      <c r="I557" t="str">
        <v/>
      </c>
    </row>
    <row r="558">
      <c r="A558" t="str">
        <v>TOTAL-U0000000557</v>
      </c>
      <c r="B558" t="str">
        <v>g.m/(cm3.s)</v>
      </c>
      <c r="C558" t="str">
        <v/>
      </c>
      <c r="D558" t="str">
        <v>gram metre per cubic centimetre second</v>
      </c>
      <c r="E558" t="str">
        <v>(mass per time) per area</v>
      </c>
      <c r="F558" t="str">
        <v>kilogram per square metre second</v>
      </c>
      <c r="G558" t="str">
        <v>1000</v>
      </c>
      <c r="H558" t="str">
        <v>Energistics UoM Standard V1</v>
      </c>
      <c r="I558" t="str">
        <v/>
      </c>
    </row>
    <row r="559">
      <c r="A559" t="str">
        <v>TOTAL-U0000000558</v>
      </c>
      <c r="B559" t="str">
        <v>g/cm4</v>
      </c>
      <c r="C559" t="str">
        <v/>
      </c>
      <c r="D559" t="str">
        <v>gram per centimetre to the fourth power</v>
      </c>
      <c r="E559" t="str">
        <v>(mass per volume) per length</v>
      </c>
      <c r="F559" t="str">
        <v>kilogram per metre to the fourth power</v>
      </c>
      <c r="G559" t="str">
        <v>100000</v>
      </c>
      <c r="H559" t="str">
        <v>Energistics UoM Standard V1</v>
      </c>
      <c r="I559" t="str">
        <v/>
      </c>
    </row>
    <row r="560">
      <c r="A560" t="str">
        <v>TOTAL-U0000000559</v>
      </c>
      <c r="B560" t="str">
        <v>g/cm3</v>
      </c>
      <c r="C560" t="str">
        <v/>
      </c>
      <c r="D560" t="str">
        <v>gram per cubic centimetre</v>
      </c>
      <c r="E560" t="str">
        <v>mass per volume</v>
      </c>
      <c r="F560" t="str">
        <v>kilogram per cubic metre</v>
      </c>
      <c r="G560" t="str">
        <v>1000</v>
      </c>
      <c r="H560" t="str">
        <v>Total, Energistics UoM Standard V1</v>
      </c>
      <c r="I560" t="str">
        <v/>
      </c>
    </row>
    <row r="561">
      <c r="A561" t="str">
        <v>TOTAL-U0000000560</v>
      </c>
      <c r="B561" t="str">
        <v>g/dm3</v>
      </c>
      <c r="C561" t="str">
        <v/>
      </c>
      <c r="D561" t="str">
        <v>gram per cubic decimetre</v>
      </c>
      <c r="E561" t="str">
        <v>mass per volume</v>
      </c>
      <c r="F561" t="str">
        <v>kilogram per cubic metre</v>
      </c>
      <c r="G561" t="str">
        <v>1</v>
      </c>
      <c r="H561" t="str">
        <v>Total, Energistics UoM Standard V1</v>
      </c>
      <c r="I561" t="str">
        <v/>
      </c>
    </row>
    <row r="562">
      <c r="A562" t="str">
        <v>TOTAL-U0000000561</v>
      </c>
      <c r="B562" t="str">
        <v>g/ft3</v>
      </c>
      <c r="C562" t="str">
        <v/>
      </c>
      <c r="D562" t="str">
        <v>gram per cubic foot</v>
      </c>
      <c r="E562" t="str">
        <v>mass per volume</v>
      </c>
      <c r="F562" t="str">
        <v>kilogram per cubic metre</v>
      </c>
      <c r="G562" t="str">
        <v>28.3168466</v>
      </c>
      <c r="H562" t="str">
        <v>Total</v>
      </c>
      <c r="I562" t="str">
        <v/>
      </c>
    </row>
    <row r="563">
      <c r="A563" t="str">
        <v>TOTAL-U0000000562</v>
      </c>
      <c r="B563" t="str">
        <v>g/m3</v>
      </c>
      <c r="C563" t="str">
        <v/>
      </c>
      <c r="D563" t="str">
        <v>gram per cubic metre</v>
      </c>
      <c r="E563" t="str">
        <v>mass per volume</v>
      </c>
      <c r="F563" t="str">
        <v>kilogram per cubic metre</v>
      </c>
      <c r="G563" t="str">
        <v>0.001</v>
      </c>
      <c r="H563" t="str">
        <v>Total, Energistics UoM Standard V1</v>
      </c>
      <c r="I563" t="str">
        <v/>
      </c>
    </row>
    <row r="564">
      <c r="A564" t="str">
        <v>TOTAL-U0000000563</v>
      </c>
      <c r="B564" t="str">
        <v>g/h</v>
      </c>
      <c r="C564" t="str">
        <v/>
      </c>
      <c r="D564" t="str">
        <v>gram per hour</v>
      </c>
      <c r="E564" t="str">
        <v>mass per time</v>
      </c>
      <c r="F564" t="str">
        <v>kilogram per second</v>
      </c>
      <c r="G564" t="str">
        <v>3600000</v>
      </c>
      <c r="H564" t="str">
        <v>Total</v>
      </c>
      <c r="I564" t="str">
        <v/>
      </c>
    </row>
    <row r="565">
      <c r="A565" t="str">
        <v>TOTAL-U0000000564</v>
      </c>
      <c r="B565" t="str">
        <v>g/kg</v>
      </c>
      <c r="C565" t="str">
        <v/>
      </c>
      <c r="D565" t="str">
        <v>gram per kilogram</v>
      </c>
      <c r="E565" t="str">
        <v>mass per mass</v>
      </c>
      <c r="F565" t="str">
        <v>kilogram per kilogram</v>
      </c>
      <c r="G565" t="str">
        <v>0.001</v>
      </c>
      <c r="H565" t="str">
        <v>Energistics UoM Standard V1</v>
      </c>
      <c r="I565" t="str">
        <v/>
      </c>
    </row>
    <row r="566">
      <c r="A566" t="str">
        <v>TOTAL-U0000000565</v>
      </c>
      <c r="B566" t="str">
        <v>g/L</v>
      </c>
      <c r="C566" t="str">
        <v/>
      </c>
      <c r="D566" t="str">
        <v>gram per litre</v>
      </c>
      <c r="E566" t="str">
        <v>mass per volume</v>
      </c>
      <c r="F566" t="str">
        <v>kilogram per cubic metre</v>
      </c>
      <c r="G566" t="str">
        <v>1</v>
      </c>
      <c r="H566" t="str">
        <v>Total, Energistics UoM Standard V1</v>
      </c>
      <c r="I566" t="str">
        <v/>
      </c>
    </row>
    <row r="567">
      <c r="A567" t="str">
        <v>TOTAL-U0000000566</v>
      </c>
      <c r="B567" t="str">
        <v>g/min</v>
      </c>
      <c r="C567" t="str">
        <v/>
      </c>
      <c r="D567" t="str">
        <v>gram per minute</v>
      </c>
      <c r="E567" t="str">
        <v>mass per time</v>
      </c>
      <c r="F567" t="str">
        <v>kilogram per second</v>
      </c>
      <c r="G567" t="str">
        <v>60000</v>
      </c>
      <c r="H567" t="str">
        <v>Total</v>
      </c>
      <c r="I567" t="str">
        <v/>
      </c>
    </row>
    <row r="568">
      <c r="A568" t="str">
        <v>TOTAL-U0000000567</v>
      </c>
      <c r="B568" t="str">
        <v>g/mol</v>
      </c>
      <c r="C568" t="str">
        <v/>
      </c>
      <c r="D568" t="str">
        <v>gram per mole</v>
      </c>
      <c r="E568" t="str">
        <v>molecular weight</v>
      </c>
      <c r="F568" t="str">
        <v>kilogram per mole</v>
      </c>
      <c r="G568" t="str">
        <v>0.001</v>
      </c>
      <c r="H568" t="str">
        <v>Total, Energistics UoM Standard V1</v>
      </c>
      <c r="I568" t="str">
        <v/>
      </c>
    </row>
    <row r="569">
      <c r="A569" t="str">
        <v>TOTAL-U0000000568</v>
      </c>
      <c r="B569" t="str">
        <v>g/s</v>
      </c>
      <c r="C569" t="str">
        <v/>
      </c>
      <c r="D569" t="str">
        <v>gram per second</v>
      </c>
      <c r="E569" t="str">
        <v>mass per time</v>
      </c>
      <c r="F569" t="str">
        <v>kilogram per second</v>
      </c>
      <c r="G569" t="str">
        <v>0.001</v>
      </c>
      <c r="H569" t="str">
        <v>Total, Energistics UoM Standard V1</v>
      </c>
      <c r="I569" t="str">
        <v/>
      </c>
    </row>
    <row r="570">
      <c r="A570" t="str">
        <v>TOTAL-U0000000569</v>
      </c>
      <c r="B570" t="str">
        <v>g/t</v>
      </c>
      <c r="C570" t="str">
        <v/>
      </c>
      <c r="D570" t="str">
        <v>gram per tonne</v>
      </c>
      <c r="E570" t="str">
        <v>mass per mass</v>
      </c>
      <c r="F570" t="str">
        <v>kilogram per kilogram</v>
      </c>
      <c r="G570" t="str">
        <v>0.000001</v>
      </c>
      <c r="H570" t="str">
        <v>Energistics UoM Standard V1</v>
      </c>
      <c r="I570" t="str">
        <v/>
      </c>
    </row>
    <row r="571">
      <c r="A571" t="str">
        <v>TOTAL-U0000000570</v>
      </c>
      <c r="B571" t="str">
        <v>g/gal[UK]</v>
      </c>
      <c r="C571" t="str">
        <v/>
      </c>
      <c r="D571" t="str">
        <v>gram per UK gallon</v>
      </c>
      <c r="E571" t="str">
        <v>mass per volume</v>
      </c>
      <c r="F571" t="str">
        <v>kilogram per cubic metre</v>
      </c>
      <c r="G571" t="str">
        <v>0.219969248299088</v>
      </c>
      <c r="H571" t="str">
        <v>Energistics UoM Standard V1</v>
      </c>
      <c r="I571" t="str">
        <v/>
      </c>
    </row>
    <row r="572">
      <c r="A572" t="str">
        <v>TOTAL-U0000000571</v>
      </c>
      <c r="B572" t="str">
        <v>g/gal[US]</v>
      </c>
      <c r="C572" t="str">
        <v/>
      </c>
      <c r="D572" t="str">
        <v>gram per US gallon</v>
      </c>
      <c r="E572" t="str">
        <v>mass per volume</v>
      </c>
      <c r="F572" t="str">
        <v>kilogram per cubic metre</v>
      </c>
      <c r="G572" t="str">
        <v>0.264172052358148</v>
      </c>
      <c r="H572" t="str">
        <v>Energistics UoM Standard V1</v>
      </c>
      <c r="I572" t="str">
        <v/>
      </c>
    </row>
    <row r="573">
      <c r="A573" t="str">
        <v>TOTAL-U0000000572</v>
      </c>
      <c r="B573" t="str">
        <v>gf</v>
      </c>
      <c r="C573" t="str">
        <v/>
      </c>
      <c r="D573" t="str">
        <v>gram-force</v>
      </c>
      <c r="E573" t="str">
        <v>capacitance</v>
      </c>
      <c r="F573" t="str">
        <v>newton</v>
      </c>
      <c r="G573" t="str">
        <v>0.00980665</v>
      </c>
      <c r="H573" t="str">
        <v>Total, Energistics UoM Standard V1</v>
      </c>
      <c r="I573" t="str">
        <v>The gram-force is equal to a mass of one gram multiplied by the standard acceleration due to gravity on Earth, which is defined as exactly 9.80665 meter per second squared.</v>
      </c>
    </row>
    <row r="574">
      <c r="A574" t="str">
        <v>TOTAL-U0000000573</v>
      </c>
      <c r="B574" t="str">
        <v>mol</v>
      </c>
      <c r="C574" t="str">
        <v/>
      </c>
      <c r="D574" t="str">
        <v>gram-mole</v>
      </c>
      <c r="E574" t="str">
        <v>amount of substance</v>
      </c>
      <c r="F574" t="str">
        <v>gram-mole</v>
      </c>
      <c r="G574" t="str">
        <v>1</v>
      </c>
      <c r="H574" t="str">
        <v>Total, Energistics UoM Standard V1</v>
      </c>
      <c r="I574" t="str">
        <v>The mole is the amount (in grams) of substance of a system that contains as many elementary entities as there are atoms in 0.012 kilogram of carbon-12. When the mole is used, the elementary entities must be specified and may be atoms, molecules, ions, electrons, other particles, or specified groups of such particles.</v>
      </c>
    </row>
    <row r="575">
      <c r="A575" t="str">
        <v>TOTAL-U0000000574</v>
      </c>
      <c r="B575" t="str">
        <v>mol/m3</v>
      </c>
      <c r="C575" t="str">
        <v/>
      </c>
      <c r="D575" t="str">
        <v>gram-mole per cubic metre</v>
      </c>
      <c r="E575" t="str">
        <v>amount of substance per volume</v>
      </c>
      <c r="F575" t="str">
        <v>gram-mole per cubic metre</v>
      </c>
      <c r="G575" t="str">
        <v>1</v>
      </c>
      <c r="H575" t="str">
        <v>Total, Energistics UoM Standard V1</v>
      </c>
      <c r="I575" t="str">
        <v/>
      </c>
    </row>
    <row r="576">
      <c r="A576" t="str">
        <v>TOTAL-U0000000575</v>
      </c>
      <c r="B576" t="str">
        <v>mol/s</v>
      </c>
      <c r="C576" t="str">
        <v/>
      </c>
      <c r="D576" t="str">
        <v>gram-mole per second</v>
      </c>
      <c r="E576" t="str">
        <v>amount of substance per time</v>
      </c>
      <c r="F576" t="str">
        <v>gram-mole per second</v>
      </c>
      <c r="G576" t="str">
        <v>1</v>
      </c>
      <c r="H576" t="str">
        <v>Total, Energistics UoM Standard V1</v>
      </c>
      <c r="I576" t="str">
        <v/>
      </c>
    </row>
    <row r="577">
      <c r="A577" t="str">
        <v>TOTAL-U0000000576</v>
      </c>
      <c r="B577" t="str">
        <v>mol/(s.m2)</v>
      </c>
      <c r="C577" t="str">
        <v/>
      </c>
      <c r="D577" t="str">
        <v>gram-mole per second square metre</v>
      </c>
      <c r="E577" t="str">
        <v>(amount of substance per time) per area</v>
      </c>
      <c r="F577" t="str">
        <v>gram-mole per second square metre</v>
      </c>
      <c r="G577" t="str">
        <v>1</v>
      </c>
      <c r="H577" t="str">
        <v>Energistics UoM Standard V1</v>
      </c>
      <c r="I577" t="str">
        <v/>
      </c>
    </row>
    <row r="578">
      <c r="A578" t="str">
        <v>TOTAL-U0000000577</v>
      </c>
      <c r="B578" t="str">
        <v>mol/m2</v>
      </c>
      <c r="C578" t="str">
        <v/>
      </c>
      <c r="D578" t="str">
        <v>gram-mole per square metre</v>
      </c>
      <c r="E578" t="str">
        <v>amount of substance per area</v>
      </c>
      <c r="F578" t="str">
        <v>gram-mole per square metre</v>
      </c>
      <c r="G578" t="str">
        <v>1</v>
      </c>
      <c r="H578" t="str">
        <v>Energistics UoM Standard V1</v>
      </c>
      <c r="I578" t="str">
        <v/>
      </c>
    </row>
    <row r="579">
      <c r="A579" t="str">
        <v>TOTAL-U0000000578</v>
      </c>
      <c r="B579" t="str">
        <v>gn</v>
      </c>
      <c r="C579" t="str">
        <v/>
      </c>
      <c r="D579" t="str">
        <v>gravity</v>
      </c>
      <c r="E579" t="str">
        <v>linear acceleration</v>
      </c>
      <c r="F579" t="str">
        <v>metre per second squared</v>
      </c>
      <c r="G579" t="str">
        <v>9.80665</v>
      </c>
      <c r="H579" t="str">
        <v>Energistics UoM Standard V1</v>
      </c>
      <c r="I579" t="str">
        <v>The standard acceleration due to gravity on Earth.</v>
      </c>
    </row>
    <row r="580">
      <c r="A580" t="str">
        <v>TOTAL-U0000000579</v>
      </c>
      <c r="B580" t="str">
        <v>Gy</v>
      </c>
      <c r="C580" t="str">
        <v/>
      </c>
      <c r="D580" t="str">
        <v>gray</v>
      </c>
      <c r="E580" t="str">
        <v>absorbed dose</v>
      </c>
      <c r="F580" t="str">
        <v>gray</v>
      </c>
      <c r="G580" t="str">
        <v>1</v>
      </c>
      <c r="H580" t="str">
        <v>Total, Energistics UoM Standard V1</v>
      </c>
      <c r="I580" t="str">
        <v>The absorbed dose when the energy per unit mass imparted to matter by ionizing radiation is 1 J/kg</v>
      </c>
    </row>
    <row r="581">
      <c r="A581" t="str">
        <v>TOTAL-U0000000580</v>
      </c>
      <c r="B581" t="str">
        <v>1/2 ft</v>
      </c>
      <c r="C581" t="str">
        <v/>
      </c>
      <c r="D581" t="str">
        <v>half of Foot</v>
      </c>
      <c r="E581" t="str">
        <v>length</v>
      </c>
      <c r="F581" t="str">
        <v>metre</v>
      </c>
      <c r="G581" t="str">
        <v>0.1524</v>
      </c>
      <c r="H581" t="str">
        <v>Energistics UoM Standard V1</v>
      </c>
      <c r="I581" t="str">
        <v/>
      </c>
    </row>
    <row r="582">
      <c r="A582" t="str">
        <v>TOTAL-U0000000581</v>
      </c>
      <c r="B582" t="str">
        <v>1/2 ms</v>
      </c>
      <c r="C582" t="str">
        <v/>
      </c>
      <c r="D582" t="str">
        <v>half of millisecond</v>
      </c>
      <c r="E582" t="str">
        <v>time</v>
      </c>
      <c r="F582" t="str">
        <v>second</v>
      </c>
      <c r="G582" t="str">
        <v>0.0005</v>
      </c>
      <c r="H582" t="str">
        <v>Energistics UoM Standard V1</v>
      </c>
      <c r="I582" t="str">
        <v/>
      </c>
    </row>
    <row r="583">
      <c r="A583" t="str">
        <v>TOTAL-U0000000582</v>
      </c>
      <c r="B583" t="str">
        <v>ha</v>
      </c>
      <c r="C583" t="str">
        <v/>
      </c>
      <c r="D583" t="str">
        <v>hectare</v>
      </c>
      <c r="E583" t="str">
        <v>area</v>
      </c>
      <c r="F583" t="str">
        <v>square metre</v>
      </c>
      <c r="G583" t="str">
        <v>10000</v>
      </c>
      <c r="H583" t="str">
        <v>Total, Energistics UoM Standard V1</v>
      </c>
      <c r="I583" t="str">
        <v>Used to express agrarian area.</v>
      </c>
    </row>
    <row r="584">
      <c r="A584" t="str">
        <v>TOTAL-U0000000583</v>
      </c>
      <c r="B584" t="str">
        <v>ha.m</v>
      </c>
      <c r="C584" t="str">
        <v/>
      </c>
      <c r="D584" t="str">
        <v>hectare metre</v>
      </c>
      <c r="E584" t="str">
        <v>volume</v>
      </c>
      <c r="F584" t="str">
        <v>cubic metre</v>
      </c>
      <c r="G584" t="str">
        <v>10000</v>
      </c>
      <c r="H584" t="str">
        <v>Energistics UoM Standard V1</v>
      </c>
      <c r="I584" t="str">
        <v/>
      </c>
    </row>
    <row r="585">
      <c r="A585" t="str">
        <v>TOTAL-U0000000584</v>
      </c>
      <c r="B585" t="str">
        <v>hg</v>
      </c>
      <c r="C585" t="str">
        <v/>
      </c>
      <c r="D585" t="str">
        <v>hectogram</v>
      </c>
      <c r="E585" t="str">
        <v>mass</v>
      </c>
      <c r="F585" t="str">
        <v>kilogram</v>
      </c>
      <c r="G585" t="str">
        <v>0.1</v>
      </c>
      <c r="H585" t="str">
        <v>Energistics UoM Standard V1</v>
      </c>
      <c r="I585" t="str">
        <v/>
      </c>
    </row>
    <row r="586">
      <c r="A586" t="str">
        <v>TOTAL-U0000000585</v>
      </c>
      <c r="B586" t="str">
        <v>hL</v>
      </c>
      <c r="C586" t="str">
        <v/>
      </c>
      <c r="D586" t="str">
        <v>hectolitre</v>
      </c>
      <c r="E586" t="str">
        <v>volume</v>
      </c>
      <c r="F586" t="str">
        <v>cubic metre</v>
      </c>
      <c r="G586" t="str">
        <v>0.1</v>
      </c>
      <c r="H586" t="str">
        <v>Total, Energistics UoM Standard V1</v>
      </c>
      <c r="I586" t="str">
        <v/>
      </c>
    </row>
    <row r="587">
      <c r="A587" t="str">
        <v>TOTAL-U0000000586</v>
      </c>
      <c r="B587" t="str">
        <v>hm</v>
      </c>
      <c r="C587" t="str">
        <v/>
      </c>
      <c r="D587" t="str">
        <v>hectometre</v>
      </c>
      <c r="E587" t="str">
        <v>length</v>
      </c>
      <c r="F587" t="str">
        <v>metre</v>
      </c>
      <c r="G587" t="str">
        <v>100</v>
      </c>
      <c r="H587" t="str">
        <v>Total, Energistics UoM Standard V1</v>
      </c>
      <c r="I587" t="str">
        <v/>
      </c>
    </row>
    <row r="588">
      <c r="A588" t="str">
        <v>TOTAL-U0000000587</v>
      </c>
      <c r="B588" t="str">
        <v>hN</v>
      </c>
      <c r="C588" t="str">
        <v/>
      </c>
      <c r="D588" t="str">
        <v>hectonewton</v>
      </c>
      <c r="E588" t="str">
        <v>force</v>
      </c>
      <c r="F588" t="str">
        <v>newton</v>
      </c>
      <c r="G588" t="str">
        <v>100</v>
      </c>
      <c r="H588" t="str">
        <v>Energistics UoM Standard V1</v>
      </c>
      <c r="I588" t="str">
        <v/>
      </c>
    </row>
    <row r="589">
      <c r="A589" t="str">
        <v>TOTAL-U0000000588</v>
      </c>
      <c r="B589" t="str">
        <v>hs</v>
      </c>
      <c r="C589" t="str">
        <v/>
      </c>
      <c r="D589" t="str">
        <v>hectosecond</v>
      </c>
      <c r="E589" t="str">
        <v>time</v>
      </c>
      <c r="F589" t="str">
        <v>second</v>
      </c>
      <c r="G589" t="str">
        <v>100</v>
      </c>
      <c r="H589" t="str">
        <v>Energistics UoM Standard V1</v>
      </c>
      <c r="I589" t="str">
        <v/>
      </c>
    </row>
    <row r="590">
      <c r="A590" t="str">
        <v>TOTAL-U0000000589</v>
      </c>
      <c r="B590" t="str">
        <v>H</v>
      </c>
      <c r="C590" t="str">
        <v/>
      </c>
      <c r="D590" t="str">
        <v>henry</v>
      </c>
      <c r="E590" t="str">
        <v>inductance</v>
      </c>
      <c r="F590" t="str">
        <v>henry</v>
      </c>
      <c r="G590" t="str">
        <v>1</v>
      </c>
      <c r="H590" t="str">
        <v>Total, Energistics UoM Standard V1</v>
      </c>
      <c r="I590" t="str">
        <v>The inductance of a closed circuit in which an electromotive force of 1 V is produced when the electric current in the circuit varies uniformly at a rate of 1 A/s.</v>
      </c>
    </row>
    <row r="591">
      <c r="A591" t="str">
        <v>TOTAL-U0000000590</v>
      </c>
      <c r="B591" t="str">
        <v>H/m</v>
      </c>
      <c r="C591" t="str">
        <v/>
      </c>
      <c r="D591" t="str">
        <v>henry per metre</v>
      </c>
      <c r="E591" t="str">
        <v>magnetic permeability</v>
      </c>
      <c r="F591" t="str">
        <v>henry per metre</v>
      </c>
      <c r="G591" t="str">
        <v>1</v>
      </c>
      <c r="H591" t="str">
        <v>Total, Energistics UoM Standard V1</v>
      </c>
      <c r="I591" t="str">
        <v/>
      </c>
    </row>
    <row r="592">
      <c r="A592" t="str">
        <v>TOTAL-U0000000591</v>
      </c>
      <c r="B592" t="str">
        <v>Hz</v>
      </c>
      <c r="C592" t="str">
        <v/>
      </c>
      <c r="D592" t="str">
        <v>hertz</v>
      </c>
      <c r="E592" t="str">
        <v>frequency</v>
      </c>
      <c r="F592" t="str">
        <v>hertz</v>
      </c>
      <c r="G592" t="str">
        <v>1</v>
      </c>
      <c r="H592" t="str">
        <v>Total, Energistics UoM Standard V1</v>
      </c>
      <c r="I592" t="str">
        <v>The frequency of a periodic phenomenon of which the period is 1 second.</v>
      </c>
    </row>
    <row r="593">
      <c r="A593" t="str">
        <v>TOTAL-U0000000592</v>
      </c>
      <c r="B593" t="str">
        <v>hp</v>
      </c>
      <c r="C593" t="str">
        <v/>
      </c>
      <c r="D593" t="str">
        <v>horsepower</v>
      </c>
      <c r="E593" t="str">
        <v>power</v>
      </c>
      <c r="F593" t="str">
        <v>watt</v>
      </c>
      <c r="G593" t="str">
        <v>745.69987158227</v>
      </c>
      <c r="H593" t="str">
        <v>Energistics UoM Standard V1</v>
      </c>
      <c r="I593" t="str">
        <v>The mechanical horsepower, also known as imperial horsepower, of exactly 550 foot pound-force per second.</v>
      </c>
    </row>
    <row r="594">
      <c r="A594" t="str">
        <v>TOTAL-U0000000593</v>
      </c>
      <c r="B594" t="str">
        <v>hp.h</v>
      </c>
      <c r="C594" t="str">
        <v/>
      </c>
      <c r="D594" t="str">
        <v>horsepower hour</v>
      </c>
      <c r="E594" t="str">
        <v>energy</v>
      </c>
      <c r="F594" t="str">
        <v>joule</v>
      </c>
      <c r="G594" t="str">
        <v>2684519.53769617</v>
      </c>
      <c r="H594" t="str">
        <v>Energistics UoM Standard V1</v>
      </c>
      <c r="I594" t="str">
        <v/>
      </c>
    </row>
    <row r="595">
      <c r="A595" t="str">
        <v>TOTAL-U0000000594</v>
      </c>
      <c r="B595" t="str">
        <v>hp.h/bbl</v>
      </c>
      <c r="C595" t="str">
        <v/>
      </c>
      <c r="D595" t="str">
        <v>horsepower hour per barrel</v>
      </c>
      <c r="E595" t="str">
        <v>energy per volume</v>
      </c>
      <c r="F595" t="str">
        <v>joule per cubic metre</v>
      </c>
      <c r="G595" t="str">
        <v>16885119.9016368</v>
      </c>
      <c r="H595" t="str">
        <v>Energistics UoM Standard V1</v>
      </c>
      <c r="I595" t="str">
        <v/>
      </c>
    </row>
    <row r="596">
      <c r="A596" t="str">
        <v>TOTAL-U0000000595</v>
      </c>
      <c r="B596" t="str">
        <v>hp.h/lbm</v>
      </c>
      <c r="C596" t="str">
        <v/>
      </c>
      <c r="D596" t="str">
        <v>horsepower hour per pound-mass</v>
      </c>
      <c r="E596" t="str">
        <v>energy per mass</v>
      </c>
      <c r="F596" t="str">
        <v>joule per kilogram</v>
      </c>
      <c r="G596" t="str">
        <v>5918352.50159999</v>
      </c>
      <c r="H596" t="str">
        <v>Energistics UoM Standard V1</v>
      </c>
      <c r="I596" t="str">
        <v/>
      </c>
    </row>
    <row r="597">
      <c r="A597" t="str">
        <v>TOTAL-U0000000596</v>
      </c>
      <c r="B597" t="str">
        <v>hp/ft3</v>
      </c>
      <c r="C597" t="str">
        <v/>
      </c>
      <c r="D597" t="str">
        <v>horsepower per cubic foot</v>
      </c>
      <c r="E597" t="str">
        <v>power per volume</v>
      </c>
      <c r="F597" t="str">
        <v>watt per cubic metre</v>
      </c>
      <c r="G597" t="str">
        <v>26334.1424391847</v>
      </c>
      <c r="H597" t="str">
        <v>Energistics UoM Standard V1</v>
      </c>
      <c r="I597" t="str">
        <v/>
      </c>
    </row>
    <row r="598">
      <c r="A598" t="str">
        <v>TOTAL-U0000000597</v>
      </c>
      <c r="B598" t="str">
        <v>hp/in2</v>
      </c>
      <c r="C598" t="str">
        <v/>
      </c>
      <c r="D598" t="str">
        <v>horsepower per square inch</v>
      </c>
      <c r="E598" t="str">
        <v>power per area</v>
      </c>
      <c r="F598" t="str">
        <v>watt per square metre</v>
      </c>
      <c r="G598" t="str">
        <v>1155837.11262674</v>
      </c>
      <c r="H598" t="str">
        <v>Energistics UoM Standard V1</v>
      </c>
      <c r="I598" t="str">
        <v/>
      </c>
    </row>
    <row r="599">
      <c r="A599" t="str">
        <v>TOTAL-U0000000598</v>
      </c>
      <c r="B599" t="str">
        <v>h</v>
      </c>
      <c r="C599" t="str">
        <v/>
      </c>
      <c r="D599" t="str">
        <v>hour</v>
      </c>
      <c r="E599" t="str">
        <v>time</v>
      </c>
      <c r="F599" t="str">
        <v>second</v>
      </c>
      <c r="G599" t="str">
        <v>3600</v>
      </c>
      <c r="H599" t="str">
        <v>Total, Energistics UoM Standard V1</v>
      </c>
      <c r="I599" t="str">
        <v>One twenty-fourth of a day or 60 minutes.</v>
      </c>
    </row>
    <row r="600">
      <c r="A600" t="str">
        <v>TOTAL-U0000000599</v>
      </c>
      <c r="B600" t="str">
        <v>h/ft3</v>
      </c>
      <c r="C600" t="str">
        <v/>
      </c>
      <c r="D600" t="str">
        <v>hour per cubic foot</v>
      </c>
      <c r="E600" t="str">
        <v>time per volume</v>
      </c>
      <c r="F600" t="str">
        <v>second per cubic metre</v>
      </c>
      <c r="G600" t="str">
        <v>127132.800197359</v>
      </c>
      <c r="H600" t="str">
        <v>Energistics UoM Standard V1</v>
      </c>
      <c r="I600" t="str">
        <v/>
      </c>
    </row>
    <row r="601">
      <c r="A601" t="str">
        <v>TOTAL-U0000000600</v>
      </c>
      <c r="B601" t="str">
        <v>h/m3</v>
      </c>
      <c r="C601" t="str">
        <v/>
      </c>
      <c r="D601" t="str">
        <v>hour per cubic metre</v>
      </c>
      <c r="E601" t="str">
        <v>time per volume</v>
      </c>
      <c r="F601" t="str">
        <v>second per cubic metre</v>
      </c>
      <c r="G601" t="str">
        <v>3600</v>
      </c>
      <c r="H601" t="str">
        <v>Energistics UoM Standard V1</v>
      </c>
      <c r="I601" t="str">
        <v/>
      </c>
    </row>
    <row r="602">
      <c r="A602" t="str">
        <v>TOTAL-U0000000601</v>
      </c>
      <c r="B602" t="str">
        <v>h/km</v>
      </c>
      <c r="C602" t="str">
        <v/>
      </c>
      <c r="D602" t="str">
        <v>hour per kilometre</v>
      </c>
      <c r="E602" t="str">
        <v>time per length</v>
      </c>
      <c r="F602" t="str">
        <v>second per metre</v>
      </c>
      <c r="G602" t="str">
        <v>3.6</v>
      </c>
      <c r="H602" t="str">
        <v>Energistics UoM Standard V1</v>
      </c>
      <c r="I602" t="str">
        <v/>
      </c>
    </row>
    <row r="603">
      <c r="A603" t="str">
        <v>TOTAL-U0000000602</v>
      </c>
      <c r="B603" t="str">
        <v>0.001 h/ft</v>
      </c>
      <c r="C603" t="str">
        <v/>
      </c>
      <c r="D603" t="str">
        <v>hour per thousand foot</v>
      </c>
      <c r="E603" t="str">
        <v>time per length</v>
      </c>
      <c r="F603" t="str">
        <v>second per metre</v>
      </c>
      <c r="G603" t="str">
        <v>11.8110236220472</v>
      </c>
      <c r="H603" t="str">
        <v>Energistics UoM Standard V1</v>
      </c>
      <c r="I603" t="str">
        <v/>
      </c>
    </row>
    <row r="604">
      <c r="A604" t="str">
        <v>TOTAL-U0000000603</v>
      </c>
      <c r="B604" t="str">
        <v>hbar</v>
      </c>
      <c r="C604" t="str">
        <v/>
      </c>
      <c r="D604" t="str">
        <v>hundred bar</v>
      </c>
      <c r="E604" t="str">
        <v>pressure</v>
      </c>
      <c r="F604" t="str">
        <v>pascal</v>
      </c>
      <c r="G604" t="str">
        <v>10000000</v>
      </c>
      <c r="H604" t="str">
        <v>Energistics UoM Standard V1</v>
      </c>
      <c r="I604" t="str">
        <v/>
      </c>
    </row>
    <row r="605">
      <c r="A605" t="str">
        <v>TOTAL-U0000000604</v>
      </c>
      <c r="B605" t="str">
        <v>100 ft</v>
      </c>
      <c r="C605" t="str">
        <v/>
      </c>
      <c r="D605" t="str">
        <v>hundred foot</v>
      </c>
      <c r="E605" t="str">
        <v>length</v>
      </c>
      <c r="F605" t="str">
        <v>metre</v>
      </c>
      <c r="G605" t="str">
        <v>30.48</v>
      </c>
      <c r="H605" t="str">
        <v>Energistics UoM Standard V1</v>
      </c>
      <c r="I605" t="str">
        <v/>
      </c>
    </row>
    <row r="606">
      <c r="A606" t="str">
        <v>TOTAL-U0000000605</v>
      </c>
      <c r="B606" t="str">
        <v>100 ka[t]</v>
      </c>
      <c r="C606" t="str">
        <v/>
      </c>
      <c r="D606" t="str">
        <v>hundred thousand tropical-year</v>
      </c>
      <c r="E606" t="str">
        <v>time</v>
      </c>
      <c r="F606" t="str">
        <v>second</v>
      </c>
      <c r="G606" t="str">
        <v>3155692544500</v>
      </c>
      <c r="H606" t="str">
        <v>Energistics UoM Standard V1</v>
      </c>
      <c r="I606" t="str">
        <v/>
      </c>
    </row>
    <row r="607">
      <c r="A607" t="str">
        <v>TOTAL-U0000000606</v>
      </c>
      <c r="B607" t="str">
        <v>ccal[th]</v>
      </c>
      <c r="C607" t="str">
        <v/>
      </c>
      <c r="D607" t="str">
        <v>hundredth of calorie</v>
      </c>
      <c r="E607" t="str">
        <v>energy</v>
      </c>
      <c r="F607" t="str">
        <v>joule</v>
      </c>
      <c r="G607" t="str">
        <v>0.04184</v>
      </c>
      <c r="H607" t="str">
        <v>Energistics UoM Standard V1</v>
      </c>
      <c r="I607" t="str">
        <v/>
      </c>
    </row>
    <row r="608">
      <c r="A608" t="str">
        <v>TOTAL-U0000000607</v>
      </c>
      <c r="B608" t="str">
        <v>ca</v>
      </c>
      <c r="C608" t="str">
        <v/>
      </c>
      <c r="D608" t="str">
        <v>hundredth of julian-year</v>
      </c>
      <c r="E608" t="str">
        <v>time</v>
      </c>
      <c r="F608" t="str">
        <v>second</v>
      </c>
      <c r="G608" t="str">
        <v>315576</v>
      </c>
      <c r="H608" t="str">
        <v>Energistics UoM Standard V1</v>
      </c>
      <c r="I608" t="str">
        <v/>
      </c>
    </row>
    <row r="609">
      <c r="A609" t="str">
        <v>TOTAL-U0000000608</v>
      </c>
      <c r="B609" t="str">
        <v>crd</v>
      </c>
      <c r="C609" t="str">
        <v/>
      </c>
      <c r="D609" t="str">
        <v>hundredth of rad</v>
      </c>
      <c r="E609" t="str">
        <v>absorbed dose</v>
      </c>
      <c r="F609" t="str">
        <v>gray</v>
      </c>
      <c r="G609" t="str">
        <v>0.0001</v>
      </c>
      <c r="H609" t="str">
        <v>Energistics UoM Standard V1</v>
      </c>
      <c r="I609" t="str">
        <v/>
      </c>
    </row>
    <row r="610">
      <c r="A610" t="str">
        <v>TOTAL-U0000000609</v>
      </c>
      <c r="B610" t="str">
        <v>hp[hyd]</v>
      </c>
      <c r="C610" t="str">
        <v/>
      </c>
      <c r="D610" t="str">
        <v>hydraulic-horsepower</v>
      </c>
      <c r="E610" t="str">
        <v>power</v>
      </c>
      <c r="F610" t="str">
        <v>watt</v>
      </c>
      <c r="G610" t="str">
        <v>746.043</v>
      </c>
      <c r="H610" t="str">
        <v>Energistics UoM Standard V1</v>
      </c>
      <c r="I610" t="str">
        <v>Also called water horsepower (from NIST-SI). Commonly calculated with the equation HHP=P*Q/1714, where P stands for pressure in pounds per square inch, Q stands for flow rate in gallons per minute, and 1714 is a conversion factor necessary to yield HHP in terms of horsepower (from Schlumberger Oilfield Glossary).</v>
      </c>
    </row>
    <row r="611">
      <c r="A611" t="str">
        <v>TOTAL-U0000000610</v>
      </c>
      <c r="B611" t="str">
        <v>hp[hyd]/in2</v>
      </c>
      <c r="C611" t="str">
        <v/>
      </c>
      <c r="D611" t="str">
        <v>hydraulic-horsepower per square inch</v>
      </c>
      <c r="E611" t="str">
        <v>power per area</v>
      </c>
      <c r="F611" t="str">
        <v>watt per square metre</v>
      </c>
      <c r="G611" t="str">
        <v>1156368.96273793</v>
      </c>
      <c r="H611" t="str">
        <v>Energistics UoM Standard V1</v>
      </c>
      <c r="I611" t="str">
        <v/>
      </c>
    </row>
    <row r="612">
      <c r="A612" t="str">
        <v>TOTAL-U0000000611</v>
      </c>
      <c r="B612" t="str">
        <v>in</v>
      </c>
      <c r="C612" t="str">
        <v/>
      </c>
      <c r="D612" t="str">
        <v>inch</v>
      </c>
      <c r="E612" t="str">
        <v>length</v>
      </c>
      <c r="F612" t="str">
        <v>metre</v>
      </c>
      <c r="G612" t="str">
        <v>0.0254</v>
      </c>
      <c r="H612" t="str">
        <v>Total, Energistics UoM Standard V1</v>
      </c>
      <c r="I612" t="str">
        <v>international inch</v>
      </c>
    </row>
    <row r="613">
      <c r="A613" t="str">
        <v>TOTAL-U0000000612</v>
      </c>
      <c r="B613" t="str">
        <v>inHg[32degF]</v>
      </c>
      <c r="C613" t="str">
        <v/>
      </c>
      <c r="D613" t="str">
        <v>inch of mercury at 32 degree Fahrenheit</v>
      </c>
      <c r="E613" t="str">
        <v>pressure</v>
      </c>
      <c r="F613" t="str">
        <v>pascal</v>
      </c>
      <c r="G613" t="str">
        <v>3386.38</v>
      </c>
      <c r="H613" t="str">
        <v>Total, Energistics UoM Standard V1</v>
      </c>
      <c r="I613" t="str">
        <v>NIST-SI gives a limited number of digits of precision and states the following: "Additional digits are not justified because the definitions of the units do not take into account the compressibility of mercury or the change in density caused by the revised practical temperature scale, ITS-90. Similar comments also apply to water manometer pressure units."</v>
      </c>
    </row>
    <row r="614">
      <c r="A614" t="str">
        <v>TOTAL-U0000000613</v>
      </c>
      <c r="B614" t="str">
        <v>inHg[60degF]</v>
      </c>
      <c r="C614" t="str">
        <v/>
      </c>
      <c r="D614" t="str">
        <v>inch of mercury at 60 degree Fahrenheit</v>
      </c>
      <c r="E614" t="str">
        <v>pressure</v>
      </c>
      <c r="F614" t="str">
        <v>pascal</v>
      </c>
      <c r="G614" t="str">
        <v>3376.85</v>
      </c>
      <c r="H614" t="str">
        <v>Total, Energistics UoM Standard V1</v>
      </c>
      <c r="I614" t="str">
        <v>NIST-SI gives a limited number of digits of precision and states the following: "Additional digits are not justified because the definitions of the units do not take into account the compressibility of mercury or the change in density caused by the revised practical temperature scale, ITS-90. Similar comments also apply to water manometer pressure units."</v>
      </c>
    </row>
    <row r="615">
      <c r="A615" t="str">
        <v>TOTAL-U0000000614</v>
      </c>
      <c r="B615" t="str">
        <v>inH2O[39degF]</v>
      </c>
      <c r="C615" t="str">
        <v/>
      </c>
      <c r="D615" t="str">
        <v>inch of water at 39.2 degree Fahrenheit</v>
      </c>
      <c r="E615" t="str">
        <v>pressure</v>
      </c>
      <c r="F615" t="str">
        <v>pascal</v>
      </c>
      <c r="G615" t="str">
        <v>249.082</v>
      </c>
      <c r="H615" t="str">
        <v>Energistics UoM Standard V1</v>
      </c>
      <c r="I615" t="str">
        <v>NIST-SI gives a limited number of digits of precision and states the following: "Additional digits are not justified because the definitions of the units do not take into account the compressibility of mercury or the change in density caused by the revised practical temperature scale, ITS-90. Similar comments also apply to water manometer pressure units."</v>
      </c>
    </row>
    <row r="616">
      <c r="A616" t="str">
        <v>TOTAL-U0000000615</v>
      </c>
      <c r="B616" t="str">
        <v>inH2O 4 degree C</v>
      </c>
      <c r="C616" t="str">
        <v/>
      </c>
      <c r="D616" t="str">
        <v>inch of water at 4 degree celsius</v>
      </c>
      <c r="E616" t="str">
        <v>pressure</v>
      </c>
      <c r="F616" t="str">
        <v>pascal</v>
      </c>
      <c r="G616" t="str">
        <v>0.004014742</v>
      </c>
      <c r="H616" t="str">
        <v>Total</v>
      </c>
      <c r="I616" t="str">
        <v/>
      </c>
    </row>
    <row r="617">
      <c r="A617" t="str">
        <v>TOTAL-U0000000616</v>
      </c>
      <c r="B617" t="str">
        <v>inH2O[60degF]</v>
      </c>
      <c r="C617" t="str">
        <v/>
      </c>
      <c r="D617" t="str">
        <v>inch of water at 60 degree Fahrenheit</v>
      </c>
      <c r="E617" t="str">
        <v>pressure</v>
      </c>
      <c r="F617" t="str">
        <v>pascal</v>
      </c>
      <c r="G617" t="str">
        <v>248.84</v>
      </c>
      <c r="H617" t="str">
        <v>Total, Energistics UoM Standard V1</v>
      </c>
      <c r="I617" t="str">
        <v>NIST-SI gives a limited number of digits of precision and states the following: "Additional digits are not justified because the definitions of the units do not take into account the compressibility of mercury or the change in density caused by the revised practical temperature scale, ITS-90. Similar comments also apply to water manometer pressure units."</v>
      </c>
    </row>
    <row r="618">
      <c r="A618" t="str">
        <v>TOTAL-U0000000617</v>
      </c>
      <c r="B618" t="str">
        <v>inH2Og</v>
      </c>
      <c r="C618" t="str">
        <v/>
      </c>
      <c r="D618" t="str">
        <v>inch of water gauge at 4 degree celsius</v>
      </c>
      <c r="E618" t="str">
        <v>pressure</v>
      </c>
      <c r="F618" t="str">
        <v>pascal gauge</v>
      </c>
      <c r="G618" t="str">
        <v>0.004014742</v>
      </c>
      <c r="H618" t="str">
        <v>Total</v>
      </c>
      <c r="I618" t="str">
        <v/>
      </c>
    </row>
    <row r="619">
      <c r="A619" t="str">
        <v>TOTAL-U0000000618</v>
      </c>
      <c r="B619" t="str">
        <v>in/(in.deltaF)</v>
      </c>
      <c r="C619" t="str">
        <v/>
      </c>
      <c r="D619" t="str">
        <v>inch per inch delta Fahrenheit</v>
      </c>
      <c r="E619" t="str">
        <v>linear thermal expansion</v>
      </c>
      <c r="F619" t="str">
        <v>metre per metre delta kelvin</v>
      </c>
      <c r="G619" t="str">
        <v>1.8</v>
      </c>
      <c r="H619" t="str">
        <v>Energistics UoM Standard V1</v>
      </c>
      <c r="I619" t="str">
        <v/>
      </c>
    </row>
    <row r="620">
      <c r="A620" t="str">
        <v>TOTAL-U0000000619</v>
      </c>
      <c r="B620" t="str">
        <v>in/a</v>
      </c>
      <c r="C620" t="str">
        <v/>
      </c>
      <c r="D620" t="str">
        <v>inch per julian-year</v>
      </c>
      <c r="E620" t="str">
        <v>length per time</v>
      </c>
      <c r="F620" t="str">
        <v>metre per second</v>
      </c>
      <c r="G620" t="str">
        <v>8.04877430476335E-10</v>
      </c>
      <c r="H620" t="str">
        <v>Energistics UoM Standard V1</v>
      </c>
      <c r="I620" t="str">
        <v/>
      </c>
    </row>
    <row r="621">
      <c r="A621" t="str">
        <v>TOTAL-U0000000620</v>
      </c>
      <c r="B621" t="str">
        <v>in/min</v>
      </c>
      <c r="C621" t="str">
        <v/>
      </c>
      <c r="D621" t="str">
        <v>inch per minute</v>
      </c>
      <c r="E621" t="str">
        <v>length per time</v>
      </c>
      <c r="F621" t="str">
        <v>metre per second</v>
      </c>
      <c r="G621" t="str">
        <v>0.000423333333333333</v>
      </c>
      <c r="H621" t="str">
        <v>Total, Energistics UoM Standard V1</v>
      </c>
      <c r="I621" t="str">
        <v/>
      </c>
    </row>
    <row r="622">
      <c r="A622" t="str">
        <v>TOTAL-U0000000621</v>
      </c>
      <c r="B622" t="str">
        <v>in/s</v>
      </c>
      <c r="C622" t="str">
        <v/>
      </c>
      <c r="D622" t="str">
        <v>inch per second</v>
      </c>
      <c r="E622" t="str">
        <v>length per time</v>
      </c>
      <c r="F622" t="str">
        <v>metre per second</v>
      </c>
      <c r="G622" t="str">
        <v>0.0254</v>
      </c>
      <c r="H622" t="str">
        <v>Total, Energistics UoM Standard V1</v>
      </c>
      <c r="I622" t="str">
        <v/>
      </c>
    </row>
    <row r="623">
      <c r="A623" t="str">
        <v>TOTAL-U0000000622</v>
      </c>
      <c r="B623" t="str">
        <v>in/s2</v>
      </c>
      <c r="C623" t="str">
        <v/>
      </c>
      <c r="D623" t="str">
        <v>inch per second squared</v>
      </c>
      <c r="E623" t="str">
        <v>linear acceleration</v>
      </c>
      <c r="F623" t="str">
        <v>metre per second squared</v>
      </c>
      <c r="G623" t="str">
        <v>0.0254</v>
      </c>
      <c r="H623" t="str">
        <v>Total, Energistics UoM Standard V1</v>
      </c>
      <c r="I623" t="str">
        <v/>
      </c>
    </row>
    <row r="624">
      <c r="A624" t="str">
        <v>TOTAL-U0000000623</v>
      </c>
      <c r="B624" t="str">
        <v>in lbf/s</v>
      </c>
      <c r="C624" t="str">
        <v/>
      </c>
      <c r="D624" t="str">
        <v>inch pound force per second</v>
      </c>
      <c r="E624" t="str">
        <v>power</v>
      </c>
      <c r="F624" t="str">
        <v>joule per second</v>
      </c>
      <c r="G624" t="str">
        <v>8.85074579</v>
      </c>
      <c r="H624" t="str">
        <v>Total</v>
      </c>
      <c r="I624" t="str">
        <v/>
      </c>
    </row>
    <row r="625">
      <c r="A625" t="str">
        <v>TOTAL-U0000000624</v>
      </c>
      <c r="B625" t="str">
        <v>lbf.in</v>
      </c>
      <c r="C625" t="str">
        <v/>
      </c>
      <c r="D625" t="str">
        <v>inch pound-force</v>
      </c>
      <c r="E625" t="str">
        <v>moment of force</v>
      </c>
      <c r="F625" t="str">
        <v>newton metre</v>
      </c>
      <c r="G625" t="str">
        <v>0.112984829027616</v>
      </c>
      <c r="H625" t="str">
        <v>Total, Energistics UoM Standard V1</v>
      </c>
      <c r="I625" t="str">
        <v/>
      </c>
    </row>
    <row r="626">
      <c r="A626" t="str">
        <v>TOTAL-U0000000625</v>
      </c>
      <c r="B626" t="str">
        <v>in4</v>
      </c>
      <c r="C626" t="str">
        <v/>
      </c>
      <c r="D626" t="str">
        <v>inch to the fourth power</v>
      </c>
      <c r="E626" t="str">
        <v>second moment of area</v>
      </c>
      <c r="F626" t="str">
        <v>metre to the fourth power</v>
      </c>
      <c r="G626" t="str">
        <v>0.0000004162314256</v>
      </c>
      <c r="H626" t="str">
        <v>Energistics UoM Standard V1</v>
      </c>
      <c r="I626" t="str">
        <v/>
      </c>
    </row>
    <row r="627">
      <c r="A627" t="str">
        <v>TOTAL-U0000000626</v>
      </c>
      <c r="B627" t="str">
        <v>chain[Ind37]</v>
      </c>
      <c r="C627" t="str">
        <v/>
      </c>
      <c r="D627" t="str">
        <v>Indian Chain [1937]</v>
      </c>
      <c r="E627" t="str">
        <v>length</v>
      </c>
      <c r="F627" t="str">
        <v>metre</v>
      </c>
      <c r="G627" t="str">
        <v>20.11669506</v>
      </c>
      <c r="H627" t="str">
        <v>Energistics UoM Standard V1</v>
      </c>
      <c r="I627" t="str">
        <v>66 Indian foot [1937]</v>
      </c>
    </row>
    <row r="628">
      <c r="A628" t="str">
        <v>TOTAL-U0000000627</v>
      </c>
      <c r="B628" t="str">
        <v>ft[Ind]</v>
      </c>
      <c r="C628" t="str">
        <v/>
      </c>
      <c r="D628" t="str">
        <v>indian foot</v>
      </c>
      <c r="E628" t="str">
        <v>length</v>
      </c>
      <c r="F628" t="str">
        <v>metre</v>
      </c>
      <c r="G628" t="str">
        <v>0.304799510248147</v>
      </c>
      <c r="H628" t="str">
        <v>Energistics UoM Standard V1</v>
      </c>
      <c r="I628" t="str">
        <v>Indian Foot = 0.99999566 British feet (A.R.Clarke 1865). British yard (= 3 British feet) taken to be J.S.Clark's 1865 value of 0.9144025 metres.</v>
      </c>
    </row>
    <row r="629">
      <c r="A629" t="str">
        <v>TOTAL-U0000000628</v>
      </c>
      <c r="B629" t="str">
        <v>ft[Ind37]</v>
      </c>
      <c r="C629" t="str">
        <v/>
      </c>
      <c r="D629" t="str">
        <v>indian foot [1937]</v>
      </c>
      <c r="E629" t="str">
        <v>length</v>
      </c>
      <c r="F629" t="str">
        <v>metre</v>
      </c>
      <c r="G629" t="str">
        <v>0.30479841</v>
      </c>
      <c r="H629" t="str">
        <v>Energistics UoM Standard V1</v>
      </c>
      <c r="I629" t="str">
        <v>Indian Foot = 0.99999566 British feet (A.R.Clarke 1865). British foot taken to be 1895 Benoit value of 12/39.370113m. Rounded to 8 decimal places as 0.30479841. Used from Bangladesh to Vietnam. Previously used in India and Pakistan but superseded.</v>
      </c>
    </row>
    <row r="630">
      <c r="A630" t="str">
        <v>TOTAL-U0000000629</v>
      </c>
      <c r="B630" t="str">
        <v>ft[Ind75]</v>
      </c>
      <c r="C630" t="str">
        <v/>
      </c>
      <c r="D630" t="str">
        <v>indian foot [1975]</v>
      </c>
      <c r="E630" t="str">
        <v>length</v>
      </c>
      <c r="F630" t="str">
        <v>metre</v>
      </c>
      <c r="G630" t="str">
        <v>0.3047995</v>
      </c>
      <c r="H630" t="str">
        <v>Energistics UoM Standard V1</v>
      </c>
      <c r="I630" t="str">
        <v>Indian Foot = 0.99999566 British feet (A.R.Clarke 1865). British yard (3 feet) taken to be J.S. Clark's 1865 value of 0.9144025m. Rounded to 7 significant figures as 1 Ind ft=0.3047995m. Used in India since metrication.</v>
      </c>
    </row>
    <row r="631">
      <c r="A631" t="str">
        <v>TOTAL-U0000000630</v>
      </c>
      <c r="B631" t="str">
        <v>ft[Ind62]</v>
      </c>
      <c r="C631" t="str">
        <v/>
      </c>
      <c r="D631" t="str">
        <v>indian foot ]1962]</v>
      </c>
      <c r="E631" t="str">
        <v>length</v>
      </c>
      <c r="F631" t="str">
        <v>metre</v>
      </c>
      <c r="G631" t="str">
        <v>0.3047996</v>
      </c>
      <c r="H631" t="str">
        <v>Energistics UoM Standard V1</v>
      </c>
      <c r="I631" t="str">
        <v>Indian Foot = 0.99999566 British feet (A.R.Clarke 1865). British yard (3 feet) taken to be J.S. Clark's 1865 value of 0.9144025m. Rounded to 7 significant figures with a small error as 1 Ind ft=0.3047996m. Used in Pakistan since metrication.</v>
      </c>
    </row>
    <row r="632">
      <c r="A632" t="str">
        <v>TOTAL-U0000000631</v>
      </c>
      <c r="B632" t="str">
        <v>yd[Ind]</v>
      </c>
      <c r="C632" t="str">
        <v/>
      </c>
      <c r="D632" t="str">
        <v>Indian yard</v>
      </c>
      <c r="E632" t="str">
        <v>length</v>
      </c>
      <c r="F632" t="str">
        <v>metre</v>
      </c>
      <c r="G632" t="str">
        <v>0.914398530744441</v>
      </c>
      <c r="H632" t="str">
        <v>Energistics UoM Standard V1</v>
      </c>
      <c r="I632" t="str">
        <v>3 Indian foot</v>
      </c>
    </row>
    <row r="633">
      <c r="A633" t="str">
        <v>TOTAL-U0000000632</v>
      </c>
      <c r="B633" t="str">
        <v>yd[Ind37]</v>
      </c>
      <c r="C633" t="str">
        <v/>
      </c>
      <c r="D633" t="str">
        <v>Indian yard [1937]</v>
      </c>
      <c r="E633" t="str">
        <v>length</v>
      </c>
      <c r="F633" t="str">
        <v>metre</v>
      </c>
      <c r="G633" t="str">
        <v>0.91439523</v>
      </c>
      <c r="H633" t="str">
        <v>Energistics UoM Standard V1</v>
      </c>
      <c r="I633" t="str">
        <v>3 Indian foot [1937]</v>
      </c>
    </row>
    <row r="634">
      <c r="A634" t="str">
        <v>TOTAL-U0000000633</v>
      </c>
      <c r="B634" t="str">
        <v>yd[Ind62]</v>
      </c>
      <c r="C634" t="str">
        <v/>
      </c>
      <c r="D634" t="str">
        <v>Indian yard [1962]</v>
      </c>
      <c r="E634" t="str">
        <v>length</v>
      </c>
      <c r="F634" t="str">
        <v>metre</v>
      </c>
      <c r="G634" t="str">
        <v>0.9143988</v>
      </c>
      <c r="H634" t="str">
        <v>Energistics UoM Standard V1</v>
      </c>
      <c r="I634" t="str">
        <v>3 Indian foot [1962]</v>
      </c>
    </row>
    <row r="635">
      <c r="A635" t="str">
        <v>TOTAL-U0000000634</v>
      </c>
      <c r="B635" t="str">
        <v>yd[Ind75]</v>
      </c>
      <c r="C635" t="str">
        <v/>
      </c>
      <c r="D635" t="str">
        <v>Indian yard [1975]</v>
      </c>
      <c r="E635" t="str">
        <v>length</v>
      </c>
      <c r="F635" t="str">
        <v>metre</v>
      </c>
      <c r="G635" t="str">
        <v>0.9143985</v>
      </c>
      <c r="H635" t="str">
        <v>Energistics UoM Standard V1</v>
      </c>
      <c r="I635" t="str">
        <v>3 Indian foot [1975]</v>
      </c>
    </row>
    <row r="636">
      <c r="A636" t="str">
        <v>TOTAL-U0000000635</v>
      </c>
      <c r="B636" t="str">
        <v>fathom</v>
      </c>
      <c r="C636" t="str">
        <v/>
      </c>
      <c r="D636" t="str">
        <v>international fathom</v>
      </c>
      <c r="E636" t="str">
        <v>length</v>
      </c>
      <c r="F636" t="str">
        <v>metre</v>
      </c>
      <c r="G636" t="str">
        <v>1.8288</v>
      </c>
      <c r="H636" t="str">
        <v>Total, Energistics UoM Standard V1</v>
      </c>
      <c r="I636" t="str">
        <v>6 international foot.</v>
      </c>
    </row>
    <row r="637">
      <c r="A637" t="str">
        <v>TOTAL-U0000000636</v>
      </c>
      <c r="B637" t="str">
        <v>mi[naut]</v>
      </c>
      <c r="C637" t="str">
        <v/>
      </c>
      <c r="D637" t="str">
        <v>international nautical mile</v>
      </c>
      <c r="E637" t="str">
        <v>length</v>
      </c>
      <c r="F637" t="str">
        <v>metre</v>
      </c>
      <c r="G637" t="str">
        <v>1852</v>
      </c>
      <c r="H637" t="str">
        <v>Energistics UoM Standard V1</v>
      </c>
      <c r="I637" t="str">
        <v>The nautical mile is a special unit employed for marine and aerial navigation to express distance. The unit was originally chosen, and continues to be used, because one nautical mile on the surface of the Earth subtends approximately one minute of angle at the centre of the Earth, which is convenient when latitude and longitude are measured in degrees and minutes of angle.</v>
      </c>
    </row>
    <row r="638">
      <c r="A638" t="str">
        <v>TOTAL-U0000000637</v>
      </c>
      <c r="B638" t="str">
        <v>J</v>
      </c>
      <c r="C638" t="str">
        <v/>
      </c>
      <c r="D638" t="str">
        <v>joule</v>
      </c>
      <c r="E638" t="str">
        <v>energy</v>
      </c>
      <c r="F638" t="str">
        <v>joule</v>
      </c>
      <c r="G638" t="str">
        <v>1</v>
      </c>
      <c r="H638" t="str">
        <v>Total, Energistics UoM Standard V1</v>
      </c>
      <c r="I638" t="str">
        <v>The work done when the point of application of a force of 1 N is displaced a distance of 1 m in the direction of the force.</v>
      </c>
    </row>
    <row r="639">
      <c r="A639" t="str">
        <v>TOTAL-U0000000638</v>
      </c>
      <c r="B639" t="str">
        <v>J</v>
      </c>
      <c r="C639" t="str">
        <v/>
      </c>
      <c r="D639" t="str">
        <v>joule</v>
      </c>
      <c r="E639" t="str">
        <v>energy</v>
      </c>
      <c r="F639" t="str">
        <v>joule</v>
      </c>
      <c r="G639" t="str">
        <v>1</v>
      </c>
      <c r="H639" t="str">
        <v>Total, Energistics UoM Standard V1</v>
      </c>
      <c r="I639" t="str">
        <v>The work done when the point of application of a force of 1 N is displaced a distance of 1 m in the direction of the force.</v>
      </c>
    </row>
    <row r="640">
      <c r="A640" t="str">
        <v>TOTAL-U0000000639</v>
      </c>
      <c r="B640" t="str">
        <v>J.m/(s.m2.deltaK)</v>
      </c>
      <c r="C640" t="str">
        <v/>
      </c>
      <c r="D640" t="str">
        <v>joule metre per second square metre delta kelvin</v>
      </c>
      <c r="E640" t="str">
        <v>energy length per time area temperature</v>
      </c>
      <c r="F640" t="str">
        <v>joule metre per second square metre delta kelvin</v>
      </c>
      <c r="G640" t="str">
        <v>1</v>
      </c>
      <c r="H640" t="str">
        <v>Energistics UoM Standard V1</v>
      </c>
      <c r="I640" t="str">
        <v/>
      </c>
    </row>
    <row r="641">
      <c r="A641" t="str">
        <v>TOTAL-U0000000640</v>
      </c>
      <c r="B641" t="str">
        <v>J.m/m2</v>
      </c>
      <c r="C641" t="str">
        <v/>
      </c>
      <c r="D641" t="str">
        <v>joule metre per square metre</v>
      </c>
      <c r="E641" t="str">
        <v>energy length per area</v>
      </c>
      <c r="F641" t="str">
        <v>joule metre per square metre</v>
      </c>
      <c r="G641" t="str">
        <v>1</v>
      </c>
      <c r="H641" t="str">
        <v>Energistics UoM Standard V1</v>
      </c>
      <c r="I641" t="str">
        <v/>
      </c>
    </row>
    <row r="642">
      <c r="A642" t="str">
        <v>TOTAL-U0000000641</v>
      </c>
      <c r="B642" t="str">
        <v>J/dm3</v>
      </c>
      <c r="C642" t="str">
        <v/>
      </c>
      <c r="D642" t="str">
        <v>joule per cubic decimetre</v>
      </c>
      <c r="E642" t="str">
        <v>energy per volume</v>
      </c>
      <c r="F642" t="str">
        <v>joule per cubic metre</v>
      </c>
      <c r="G642" t="str">
        <v>1000</v>
      </c>
      <c r="H642" t="str">
        <v>Energistics UoM Standard V1</v>
      </c>
      <c r="I642" t="str">
        <v/>
      </c>
    </row>
    <row r="643">
      <c r="A643" t="str">
        <v>TOTAL-U0000000642</v>
      </c>
      <c r="B643" t="str">
        <v>J/m3</v>
      </c>
      <c r="C643" t="str">
        <v/>
      </c>
      <c r="D643" t="str">
        <v>joule per cubic metre</v>
      </c>
      <c r="E643" t="str">
        <v>energy per volume</v>
      </c>
      <c r="F643" t="str">
        <v>joule per cubic metre</v>
      </c>
      <c r="G643" t="str">
        <v>1</v>
      </c>
      <c r="H643" t="str">
        <v>Total, Energistics UoM Standard V1</v>
      </c>
      <c r="I643" t="str">
        <v/>
      </c>
    </row>
    <row r="644">
      <c r="A644" t="str">
        <v>TOTAL-U0000000643</v>
      </c>
      <c r="B644" t="str">
        <v>J/deltaK</v>
      </c>
      <c r="C644" t="str">
        <v/>
      </c>
      <c r="D644" t="str">
        <v>joule per delta kelvin</v>
      </c>
      <c r="E644" t="str">
        <v>heat capacity</v>
      </c>
      <c r="F644" t="str">
        <v>joule per delta kelvin</v>
      </c>
      <c r="G644" t="str">
        <v>1</v>
      </c>
      <c r="H644" t="str">
        <v>Energistics UoM Standard V1</v>
      </c>
      <c r="I644" t="str">
        <v/>
      </c>
    </row>
    <row r="645">
      <c r="A645" t="str">
        <v>TOTAL-U0000000644</v>
      </c>
      <c r="B645" t="str">
        <v>J/g</v>
      </c>
      <c r="C645" t="str">
        <v/>
      </c>
      <c r="D645" t="str">
        <v>joule per gram</v>
      </c>
      <c r="E645" t="str">
        <v>energy per mass</v>
      </c>
      <c r="F645" t="str">
        <v>joule per kilogram</v>
      </c>
      <c r="G645" t="str">
        <v>1000</v>
      </c>
      <c r="H645" t="str">
        <v>Energistics UoM Standard V1</v>
      </c>
      <c r="I645" t="str">
        <v/>
      </c>
    </row>
    <row r="646">
      <c r="A646" t="str">
        <v>TOTAL-U0000000645</v>
      </c>
      <c r="B646" t="str">
        <v>J/(g.deltaK)</v>
      </c>
      <c r="C646" t="str">
        <v/>
      </c>
      <c r="D646" t="str">
        <v>joule per gram delta kelvin</v>
      </c>
      <c r="E646" t="str">
        <v>specific heat capacity</v>
      </c>
      <c r="F646" t="str">
        <v>joule per kilogram delta kelvin</v>
      </c>
      <c r="G646" t="str">
        <v>1000</v>
      </c>
      <c r="H646" t="str">
        <v>Energistics UoM Standard V1</v>
      </c>
      <c r="I646" t="str">
        <v/>
      </c>
    </row>
    <row r="647">
      <c r="A647" t="str">
        <v>TOTAL-U0000000646</v>
      </c>
      <c r="B647" t="str">
        <v>J/mol</v>
      </c>
      <c r="C647" t="str">
        <v/>
      </c>
      <c r="D647" t="str">
        <v>joule per gram-mole</v>
      </c>
      <c r="E647" t="str">
        <v>molar energy</v>
      </c>
      <c r="F647" t="str">
        <v>joule per gram-mole</v>
      </c>
      <c r="G647" t="str">
        <v>1</v>
      </c>
      <c r="H647" t="str">
        <v>Energistics UoM Standard V1</v>
      </c>
      <c r="I647" t="str">
        <v/>
      </c>
    </row>
    <row r="648">
      <c r="A648" t="str">
        <v>TOTAL-U0000000647</v>
      </c>
      <c r="B648" t="str">
        <v>J/(mol.deltaK)</v>
      </c>
      <c r="C648" t="str">
        <v/>
      </c>
      <c r="D648" t="str">
        <v>joule per gram-mole delta kelvin</v>
      </c>
      <c r="E648" t="str">
        <v>molar heat capacity</v>
      </c>
      <c r="F648" t="str">
        <v>joule per gram-mole delta kelvin</v>
      </c>
      <c r="G648" t="str">
        <v>1</v>
      </c>
      <c r="H648" t="str">
        <v>Energistics UoM Standard V1</v>
      </c>
      <c r="I648" t="str">
        <v/>
      </c>
    </row>
    <row r="649">
      <c r="A649" t="str">
        <v>TOTAL-U0000000648</v>
      </c>
      <c r="B649" t="str">
        <v>J/h</v>
      </c>
      <c r="C649" t="str">
        <v/>
      </c>
      <c r="D649" t="str">
        <v>joule per hour</v>
      </c>
      <c r="E649" t="str">
        <v>power</v>
      </c>
      <c r="F649" t="str">
        <v>joule per second</v>
      </c>
      <c r="G649" t="str">
        <v>3600</v>
      </c>
      <c r="H649" t="str">
        <v>Total</v>
      </c>
      <c r="I649" t="str">
        <v/>
      </c>
    </row>
    <row r="650">
      <c r="A650" t="str">
        <v>TOTAL-U0000000649</v>
      </c>
      <c r="B650" t="str">
        <v>J/kg</v>
      </c>
      <c r="C650" t="str">
        <v/>
      </c>
      <c r="D650" t="str">
        <v>joule per kilogram</v>
      </c>
      <c r="E650" t="str">
        <v>energy per mass</v>
      </c>
      <c r="F650" t="str">
        <v>joule per kilogram</v>
      </c>
      <c r="G650" t="str">
        <v>1</v>
      </c>
      <c r="H650" t="str">
        <v>Total, Energistics UoM Standard V1</v>
      </c>
      <c r="I650" t="str">
        <v/>
      </c>
    </row>
    <row r="651">
      <c r="A651" t="str">
        <v>TOTAL-U0000000650</v>
      </c>
      <c r="B651" t="str">
        <v>J/(kg.deltaK)</v>
      </c>
      <c r="C651" t="str">
        <v/>
      </c>
      <c r="D651" t="str">
        <v>joule per kilogram delta kelvin</v>
      </c>
      <c r="E651" t="str">
        <v>specific heat capacity</v>
      </c>
      <c r="F651" t="str">
        <v>joule per kilogram delta kelvin</v>
      </c>
      <c r="G651" t="str">
        <v>1</v>
      </c>
      <c r="H651" t="str">
        <v>Energistics UoM Standard V1</v>
      </c>
      <c r="I651" t="str">
        <v/>
      </c>
    </row>
    <row r="652">
      <c r="A652" t="str">
        <v>TOTAL-U0000000651</v>
      </c>
      <c r="B652" t="str">
        <v>J/m</v>
      </c>
      <c r="C652" t="str">
        <v/>
      </c>
      <c r="D652" t="str">
        <v>joule per metre</v>
      </c>
      <c r="E652" t="str">
        <v>energy per length</v>
      </c>
      <c r="F652" t="str">
        <v>joule per metre</v>
      </c>
      <c r="G652" t="str">
        <v>1</v>
      </c>
      <c r="H652" t="str">
        <v>Energistics UoM Standard V1</v>
      </c>
      <c r="I652" t="str">
        <v/>
      </c>
    </row>
    <row r="653">
      <c r="A653" t="str">
        <v>TOTAL-U0000000652</v>
      </c>
      <c r="B653" t="str">
        <v>J/s</v>
      </c>
      <c r="C653" t="str">
        <v/>
      </c>
      <c r="D653" t="str">
        <v>joule per second</v>
      </c>
      <c r="E653" t="str">
        <v>heat flow rate</v>
      </c>
      <c r="F653" t="str">
        <v>joule per second</v>
      </c>
      <c r="G653" t="str">
        <v>1</v>
      </c>
      <c r="H653" t="str">
        <v>Total, Energistics UoM Standard V1</v>
      </c>
      <c r="I653" t="str">
        <v/>
      </c>
    </row>
    <row r="654">
      <c r="A654" t="str">
        <v>TOTAL-U0000000653</v>
      </c>
      <c r="B654" t="str">
        <v>J/(s.m2.deltaC)</v>
      </c>
      <c r="C654" t="str">
        <v/>
      </c>
      <c r="D654" t="str">
        <v>joule per second square metre delta Celsius</v>
      </c>
      <c r="E654" t="str">
        <v>heat transfer coefficient</v>
      </c>
      <c r="F654" t="str">
        <v>watt per square metre delta kelvin</v>
      </c>
      <c r="G654" t="str">
        <v>1</v>
      </c>
      <c r="H654" t="str">
        <v>Energistics UoM Standard V1</v>
      </c>
      <c r="I654" t="str">
        <v/>
      </c>
    </row>
    <row r="655">
      <c r="A655" t="str">
        <v>TOTAL-U0000000654</v>
      </c>
      <c r="B655" t="str">
        <v>J/cm2</v>
      </c>
      <c r="C655" t="str">
        <v/>
      </c>
      <c r="D655" t="str">
        <v>joule per square centimetre</v>
      </c>
      <c r="E655" t="str">
        <v>energy per area</v>
      </c>
      <c r="F655" t="str">
        <v>joule per square metre</v>
      </c>
      <c r="G655" t="str">
        <v>10000</v>
      </c>
      <c r="H655" t="str">
        <v>Energistics UoM Standard V1</v>
      </c>
      <c r="I655" t="str">
        <v/>
      </c>
    </row>
    <row r="656">
      <c r="A656" t="str">
        <v>TOTAL-U0000000655</v>
      </c>
      <c r="B656" t="str">
        <v>J/m2</v>
      </c>
      <c r="C656" t="str">
        <v/>
      </c>
      <c r="D656" t="str">
        <v>joule per square metre</v>
      </c>
      <c r="E656" t="str">
        <v>energy per area</v>
      </c>
      <c r="F656" t="str">
        <v>joule per square metre</v>
      </c>
      <c r="G656" t="str">
        <v>1</v>
      </c>
      <c r="H656" t="str">
        <v>Energistics UoM Standard V1</v>
      </c>
      <c r="I656" t="str">
        <v/>
      </c>
    </row>
    <row r="657">
      <c r="A657" t="str">
        <v>TOTAL-U0000000656</v>
      </c>
      <c r="B657" t="str">
        <v>JPY</v>
      </c>
      <c r="C657" t="str">
        <v/>
      </c>
      <c r="D657" t="str">
        <v>JPY</v>
      </c>
      <c r="E657" t="str">
        <v>Cost</v>
      </c>
      <c r="F657" t="str">
        <v/>
      </c>
      <c r="G657" t="str">
        <v>0</v>
      </c>
      <c r="H657" t="str">
        <v>Total</v>
      </c>
      <c r="I657" t="str">
        <v/>
      </c>
    </row>
    <row r="658">
      <c r="A658" t="str">
        <v>TOTAL-U0000000657</v>
      </c>
      <c r="B658" t="str">
        <v>a</v>
      </c>
      <c r="C658" t="str">
        <v/>
      </c>
      <c r="D658" t="str">
        <v>julian-year</v>
      </c>
      <c r="E658" t="str">
        <v>time</v>
      </c>
      <c r="F658" t="str">
        <v>second</v>
      </c>
      <c r="G658" t="str">
        <v>31557600</v>
      </c>
      <c r="H658" t="str">
        <v>Energistics UoM Standard V1</v>
      </c>
      <c r="I658" t="str">
        <v>The underlying definition taken from NIST statement that "Julian century = 36 525 d".</v>
      </c>
    </row>
    <row r="659">
      <c r="A659" t="str">
        <v>TOTAL-U0000000658</v>
      </c>
      <c r="B659" t="str">
        <v>Kibyte</v>
      </c>
      <c r="C659" t="str">
        <v/>
      </c>
      <c r="D659" t="str">
        <v>kibibyte</v>
      </c>
      <c r="E659" t="str">
        <v>digital storage</v>
      </c>
      <c r="F659" t="str">
        <v>bit</v>
      </c>
      <c r="G659" t="str">
        <v>8192</v>
      </c>
      <c r="H659" t="str">
        <v>Energistics UoM Standard V1</v>
      </c>
      <c r="I659" t="str">
        <v>1024 bytes.</v>
      </c>
    </row>
    <row r="660">
      <c r="A660" t="str">
        <v>TOTAL-U0000000659</v>
      </c>
      <c r="B660" t="str">
        <v>kW/(m3.deltaK)</v>
      </c>
      <c r="C660" t="str">
        <v/>
      </c>
      <c r="D660" t="str">
        <v>killowatt per cubic metre delta kelvin</v>
      </c>
      <c r="E660" t="str">
        <v>volumetric heat transfer coefficient</v>
      </c>
      <c r="F660" t="str">
        <v>watt per cubic metre delta kelvin</v>
      </c>
      <c r="G660" t="str">
        <v>1000</v>
      </c>
      <c r="H660" t="str">
        <v>Energistics UoM Standard V1</v>
      </c>
      <c r="I660" t="str">
        <v/>
      </c>
    </row>
    <row r="661">
      <c r="A661" t="str">
        <v>TOTAL-U0000000660</v>
      </c>
      <c r="B661" t="str">
        <v>kA</v>
      </c>
      <c r="C661" t="str">
        <v/>
      </c>
      <c r="D661" t="str">
        <v>kiloampere</v>
      </c>
      <c r="E661" t="str">
        <v>electric current</v>
      </c>
      <c r="F661" t="str">
        <v>ampere</v>
      </c>
      <c r="G661" t="str">
        <v>1000</v>
      </c>
      <c r="H661" t="str">
        <v>Total, Energistics UoM Standard V1</v>
      </c>
      <c r="I661" t="str">
        <v/>
      </c>
    </row>
    <row r="662">
      <c r="A662" t="str">
        <v>TOTAL-U0000000661</v>
      </c>
      <c r="B662" t="str">
        <v>kcd</v>
      </c>
      <c r="C662" t="str">
        <v/>
      </c>
      <c r="D662" t="str">
        <v>kilocandela</v>
      </c>
      <c r="E662" t="str">
        <v>luminous intensity</v>
      </c>
      <c r="F662" t="str">
        <v>candela</v>
      </c>
      <c r="G662" t="str">
        <v>1000</v>
      </c>
      <c r="H662" t="str">
        <v>Energistics UoM Standard V1</v>
      </c>
      <c r="I662" t="str">
        <v/>
      </c>
    </row>
    <row r="663">
      <c r="A663" t="str">
        <v>TOTAL-U0000000662</v>
      </c>
      <c r="B663" t="str">
        <v>kC</v>
      </c>
      <c r="C663" t="str">
        <v/>
      </c>
      <c r="D663" t="str">
        <v>kilocoulomb</v>
      </c>
      <c r="E663" t="str">
        <v>electric charge</v>
      </c>
      <c r="F663" t="str">
        <v>coulomb</v>
      </c>
      <c r="G663" t="str">
        <v>1000</v>
      </c>
      <c r="H663" t="str">
        <v>Total, Energistics UoM Standard V1</v>
      </c>
      <c r="I663" t="str">
        <v/>
      </c>
    </row>
    <row r="664">
      <c r="A664" t="str">
        <v>TOTAL-U0000000663</v>
      </c>
      <c r="B664" t="str">
        <v>kdyne</v>
      </c>
      <c r="C664" t="str">
        <v/>
      </c>
      <c r="D664" t="str">
        <v>kilodyne</v>
      </c>
      <c r="E664" t="str">
        <v>force</v>
      </c>
      <c r="F664" t="str">
        <v>newton</v>
      </c>
      <c r="G664" t="str">
        <v>0.01</v>
      </c>
      <c r="H664" t="str">
        <v>Energistics UoM Standard V1</v>
      </c>
      <c r="I664" t="str">
        <v/>
      </c>
    </row>
    <row r="665">
      <c r="A665" t="str">
        <v>TOTAL-U0000000664</v>
      </c>
      <c r="B665" t="str">
        <v>keV</v>
      </c>
      <c r="C665" t="str">
        <v/>
      </c>
      <c r="D665" t="str">
        <v>kiloelectronvolt</v>
      </c>
      <c r="E665" t="str">
        <v>energy</v>
      </c>
      <c r="F665" t="str">
        <v>joule</v>
      </c>
      <c r="G665" t="str">
        <v>1.602176487E-16</v>
      </c>
      <c r="H665" t="str">
        <v>Total, Energistics UoM Standard V1</v>
      </c>
      <c r="I665" t="str">
        <v/>
      </c>
    </row>
    <row r="666">
      <c r="A666" t="str">
        <v>TOTAL-U0000000665</v>
      </c>
      <c r="B666" t="str">
        <v>kEuc</v>
      </c>
      <c r="C666" t="str">
        <v/>
      </c>
      <c r="D666" t="str">
        <v>kiloeuclid</v>
      </c>
      <c r="E666" t="str">
        <v>dimensionless</v>
      </c>
      <c r="F666" t="str">
        <v>euclid</v>
      </c>
      <c r="G666" t="str">
        <v>1000</v>
      </c>
      <c r="H666" t="str">
        <v>Energistics UoM Standard V1</v>
      </c>
      <c r="I666" t="str">
        <v>Thousand per part.</v>
      </c>
    </row>
    <row r="667">
      <c r="A667" t="str">
        <v>TOTAL-U0000000666</v>
      </c>
      <c r="B667" t="str">
        <v>kF</v>
      </c>
      <c r="C667" t="str">
        <v/>
      </c>
      <c r="D667" t="str">
        <v>kilofarad</v>
      </c>
      <c r="E667" t="str">
        <v>capacitance</v>
      </c>
      <c r="F667" t="str">
        <v>farad</v>
      </c>
      <c r="G667" t="str">
        <v>1000</v>
      </c>
      <c r="H667" t="str">
        <v>Energistics UoM Standard V1</v>
      </c>
      <c r="I667" t="str">
        <v/>
      </c>
    </row>
    <row r="668">
      <c r="A668" t="str">
        <v>TOTAL-U0000000667</v>
      </c>
      <c r="B668" t="str">
        <v>kgauss</v>
      </c>
      <c r="C668" t="str">
        <v/>
      </c>
      <c r="D668" t="str">
        <v>kilogauss</v>
      </c>
      <c r="E668" t="str">
        <v>magnetic flux density</v>
      </c>
      <c r="F668" t="str">
        <v>tesla</v>
      </c>
      <c r="G668" t="str">
        <v>0.1</v>
      </c>
      <c r="H668" t="str">
        <v>Energistics UoM Standard V1</v>
      </c>
      <c r="I668" t="str">
        <v/>
      </c>
    </row>
    <row r="669">
      <c r="A669" t="str">
        <v>TOTAL-U0000000668</v>
      </c>
      <c r="B669" t="str">
        <v>kg</v>
      </c>
      <c r="C669" t="str">
        <v/>
      </c>
      <c r="D669" t="str">
        <v>kilogram</v>
      </c>
      <c r="E669" t="str">
        <v>mass</v>
      </c>
      <c r="F669" t="str">
        <v>kilogram</v>
      </c>
      <c r="G669" t="str">
        <v>1</v>
      </c>
      <c r="H669" t="str">
        <v>Total, Energistics UoM Standard V1</v>
      </c>
      <c r="I669" t="str">
        <v>The kilogram is the unit of mass (not force); it is equal to the mass of the international prototype of the kilogram.</v>
      </c>
    </row>
    <row r="670">
      <c r="A670" t="str">
        <v>TOTAL-U0000000669</v>
      </c>
      <c r="B670" t="str">
        <v>kgf/cm2g</v>
      </c>
      <c r="C670" t="str">
        <v/>
      </c>
      <c r="D670" t="str">
        <v>kilogram force per square centimetre gauge</v>
      </c>
      <c r="E670" t="str">
        <v>pressure</v>
      </c>
      <c r="F670" t="str">
        <v>pascal gauge</v>
      </c>
      <c r="G670" t="str">
        <v>0.0000101971621</v>
      </c>
      <c r="H670" t="str">
        <v>Total</v>
      </c>
      <c r="I670" t="str">
        <v/>
      </c>
    </row>
    <row r="671">
      <c r="A671" t="str">
        <v>TOTAL-U0000000670</v>
      </c>
      <c r="B671" t="str">
        <v>kg.m</v>
      </c>
      <c r="C671" t="str">
        <v/>
      </c>
      <c r="D671" t="str">
        <v>kilogram metre</v>
      </c>
      <c r="E671" t="str">
        <v>mass length</v>
      </c>
      <c r="F671" t="str">
        <v>kilogram metre</v>
      </c>
      <c r="G671" t="str">
        <v>1</v>
      </c>
      <c r="H671" t="str">
        <v>Energistics UoM Standard V1</v>
      </c>
      <c r="I671" t="str">
        <v/>
      </c>
    </row>
    <row r="672">
      <c r="A672" t="str">
        <v>TOTAL-U0000000671</v>
      </c>
      <c r="B672" t="str">
        <v>kg.m/s</v>
      </c>
      <c r="C672" t="str">
        <v/>
      </c>
      <c r="D672" t="str">
        <v>kilogram metre per second</v>
      </c>
      <c r="E672" t="str">
        <v>momentum</v>
      </c>
      <c r="F672" t="str">
        <v>kilogram metre per second</v>
      </c>
      <c r="G672" t="str">
        <v>1</v>
      </c>
      <c r="H672" t="str">
        <v>Total, Energistics UoM Standard V1</v>
      </c>
      <c r="I672" t="str">
        <v/>
      </c>
    </row>
    <row r="673">
      <c r="A673" t="str">
        <v>TOTAL-U0000000672</v>
      </c>
      <c r="B673" t="str">
        <v>kg.m/cm2</v>
      </c>
      <c r="C673" t="str">
        <v/>
      </c>
      <c r="D673" t="str">
        <v>kilogram metre per square centimetre</v>
      </c>
      <c r="E673" t="str">
        <v>mass per length</v>
      </c>
      <c r="F673" t="str">
        <v>kilogram per metre</v>
      </c>
      <c r="G673" t="str">
        <v>10000</v>
      </c>
      <c r="H673" t="str">
        <v>Energistics UoM Standard V1</v>
      </c>
      <c r="I673" t="str">
        <v/>
      </c>
    </row>
    <row r="674">
      <c r="A674" t="str">
        <v>TOTAL-U0000000673</v>
      </c>
      <c r="B674" t="str">
        <v>kg/sack[94lbm]</v>
      </c>
      <c r="C674" t="str">
        <v/>
      </c>
      <c r="D674" t="str">
        <v>kilogram per 94-pound-sack</v>
      </c>
      <c r="E674" t="str">
        <v>mass per mass</v>
      </c>
      <c r="F674" t="str">
        <v>kilogram per kilogram</v>
      </c>
      <c r="G674" t="str">
        <v>0.0234534321473274</v>
      </c>
      <c r="H674" t="str">
        <v>Energistics UoM Standard V1</v>
      </c>
      <c r="I674" t="str">
        <v/>
      </c>
    </row>
    <row r="675">
      <c r="A675" t="str">
        <v>TOTAL-U0000000674</v>
      </c>
      <c r="B675" t="str">
        <v>kg/dm3</v>
      </c>
      <c r="C675" t="str">
        <v/>
      </c>
      <c r="D675" t="str">
        <v>kilogram per cubic decimetre</v>
      </c>
      <c r="E675" t="str">
        <v>mass per volume</v>
      </c>
      <c r="F675" t="str">
        <v>kilogram per cubic metre</v>
      </c>
      <c r="G675" t="str">
        <v>1000</v>
      </c>
      <c r="H675" t="str">
        <v>Total, Energistics UoM Standard V1</v>
      </c>
      <c r="I675" t="str">
        <v/>
      </c>
    </row>
    <row r="676">
      <c r="A676" t="str">
        <v>TOTAL-U0000000675</v>
      </c>
      <c r="B676" t="str">
        <v>kg/m3</v>
      </c>
      <c r="C676" t="str">
        <v/>
      </c>
      <c r="D676" t="str">
        <v>kilogram per cubic metre</v>
      </c>
      <c r="E676" t="str">
        <v>mass per volume</v>
      </c>
      <c r="F676" t="str">
        <v>kilogram per cubic metre</v>
      </c>
      <c r="G676" t="str">
        <v>1</v>
      </c>
      <c r="H676" t="str">
        <v>Total, Energistics UoM Standard V1</v>
      </c>
      <c r="I676" t="str">
        <v/>
      </c>
    </row>
    <row r="677">
      <c r="A677" t="str">
        <v>TOTAL-U0000000676</v>
      </c>
      <c r="B677" t="str">
        <v>kg/mm3</v>
      </c>
      <c r="C677" t="str">
        <v/>
      </c>
      <c r="D677" t="str">
        <v>kilogram per cubic millimetre</v>
      </c>
      <c r="E677" t="str">
        <v>mass per volume</v>
      </c>
      <c r="F677" t="str">
        <v>kilogram per cubic metre</v>
      </c>
      <c r="G677" t="str">
        <v>0.000000001</v>
      </c>
      <c r="H677" t="str">
        <v>Total</v>
      </c>
      <c r="I677" t="str">
        <v/>
      </c>
    </row>
    <row r="678">
      <c r="A678" t="str">
        <v>TOTAL-U0000000677</v>
      </c>
      <c r="B678" t="str">
        <v>kg/d</v>
      </c>
      <c r="C678" t="str">
        <v/>
      </c>
      <c r="D678" t="str">
        <v>kilogram per day</v>
      </c>
      <c r="E678" t="str">
        <v>mass per time</v>
      </c>
      <c r="F678" t="str">
        <v>kilogram per second</v>
      </c>
      <c r="G678" t="str">
        <v>1.15740740740741E-05</v>
      </c>
      <c r="H678" t="str">
        <v>Total, Energistics UoM Standard V1</v>
      </c>
      <c r="I678" t="str">
        <v/>
      </c>
    </row>
    <row r="679">
      <c r="A679" t="str">
        <v>TOTAL-U0000000678</v>
      </c>
      <c r="B679" t="str">
        <v>kg/dm4</v>
      </c>
      <c r="C679" t="str">
        <v/>
      </c>
      <c r="D679" t="str">
        <v>kilogram per decimetre to the fourth power</v>
      </c>
      <c r="E679" t="str">
        <v>(mass per volume) per length</v>
      </c>
      <c r="F679" t="str">
        <v>kilogram per metre to the fourth power</v>
      </c>
      <c r="G679" t="str">
        <v>10000</v>
      </c>
      <c r="H679" t="str">
        <v>Energistics UoM Standard V1</v>
      </c>
      <c r="I679" t="str">
        <v/>
      </c>
    </row>
    <row r="680">
      <c r="A680" t="str">
        <v>TOTAL-U0000000679</v>
      </c>
      <c r="B680" t="str">
        <v>kg/hl</v>
      </c>
      <c r="C680" t="str">
        <v/>
      </c>
      <c r="D680" t="str">
        <v>kilogram per hectolitre</v>
      </c>
      <c r="E680" t="str">
        <v>mass per volume</v>
      </c>
      <c r="F680" t="str">
        <v>kilogram per cubic metre</v>
      </c>
      <c r="G680" t="str">
        <v>0.1</v>
      </c>
      <c r="H680" t="str">
        <v>Total</v>
      </c>
      <c r="I680" t="str">
        <v/>
      </c>
    </row>
    <row r="681">
      <c r="A681" t="str">
        <v>TOTAL-U0000000680</v>
      </c>
      <c r="B681" t="str">
        <v>kg/h</v>
      </c>
      <c r="C681" t="str">
        <v/>
      </c>
      <c r="D681" t="str">
        <v>kilogram per hour</v>
      </c>
      <c r="E681" t="str">
        <v>mass per time</v>
      </c>
      <c r="F681" t="str">
        <v>kilogram per second</v>
      </c>
      <c r="G681" t="str">
        <v>0.000277777777777778</v>
      </c>
      <c r="H681" t="str">
        <v>Total, Energistics UoM Standard V1</v>
      </c>
      <c r="I681" t="str">
        <v/>
      </c>
    </row>
    <row r="682">
      <c r="A682" t="str">
        <v>TOTAL-U0000000681</v>
      </c>
      <c r="B682" t="str">
        <v>kg/J</v>
      </c>
      <c r="C682" t="str">
        <v/>
      </c>
      <c r="D682" t="str">
        <v>kilogram per joule</v>
      </c>
      <c r="E682" t="str">
        <v>mass per energy</v>
      </c>
      <c r="F682" t="str">
        <v>kilogram per joule</v>
      </c>
      <c r="G682" t="str">
        <v>1</v>
      </c>
      <c r="H682" t="str">
        <v>Total, Energistics UoM Standard V1</v>
      </c>
      <c r="I682" t="str">
        <v/>
      </c>
    </row>
    <row r="683">
      <c r="A683" t="str">
        <v>TOTAL-U0000000682</v>
      </c>
      <c r="B683" t="str">
        <v>kg/kg</v>
      </c>
      <c r="C683" t="str">
        <v/>
      </c>
      <c r="D683" t="str">
        <v>kilogram per kilogram</v>
      </c>
      <c r="E683" t="str">
        <v>mass per mass</v>
      </c>
      <c r="F683" t="str">
        <v>kilogram per kilogram</v>
      </c>
      <c r="G683" t="str">
        <v>1</v>
      </c>
      <c r="H683" t="str">
        <v>Total, Energistics UoM Standard V1</v>
      </c>
      <c r="I683" t="str">
        <v/>
      </c>
    </row>
    <row r="684">
      <c r="A684" t="str">
        <v>TOTAL-U0000000683</v>
      </c>
      <c r="B684" t="str">
        <v>kg/(kW.h)</v>
      </c>
      <c r="C684" t="str">
        <v/>
      </c>
      <c r="D684" t="str">
        <v>kilogram per kilowatt hour</v>
      </c>
      <c r="E684" t="str">
        <v>mass per energy</v>
      </c>
      <c r="F684" t="str">
        <v>kilogram per joule</v>
      </c>
      <c r="G684" t="str">
        <v>2.77777777777778E-07</v>
      </c>
      <c r="H684" t="str">
        <v>Energistics UoM Standard V1</v>
      </c>
      <c r="I684" t="str">
        <v/>
      </c>
    </row>
    <row r="685">
      <c r="A685" t="str">
        <v>TOTAL-U0000000684</v>
      </c>
      <c r="B685" t="str">
        <v>kg/L</v>
      </c>
      <c r="C685" t="str">
        <v/>
      </c>
      <c r="D685" t="str">
        <v>kilogram per litre</v>
      </c>
      <c r="E685" t="str">
        <v>mass per volume</v>
      </c>
      <c r="F685" t="str">
        <v>kilogram per cubic metre</v>
      </c>
      <c r="G685" t="str">
        <v>1000</v>
      </c>
      <c r="H685" t="str">
        <v>Total, Energistics UoM Standard V1</v>
      </c>
      <c r="I685" t="str">
        <v/>
      </c>
    </row>
    <row r="686">
      <c r="A686" t="str">
        <v>TOTAL-U0000000685</v>
      </c>
      <c r="B686" t="str">
        <v>kg/MJ</v>
      </c>
      <c r="C686" t="str">
        <v/>
      </c>
      <c r="D686" t="str">
        <v>kilogram per megajoule</v>
      </c>
      <c r="E686" t="str">
        <v>mass per energy</v>
      </c>
      <c r="F686" t="str">
        <v>kilogram per joule</v>
      </c>
      <c r="G686" t="str">
        <v>0.000001</v>
      </c>
      <c r="H686" t="str">
        <v>Total, Energistics UoM Standard V1</v>
      </c>
      <c r="I686" t="str">
        <v/>
      </c>
    </row>
    <row r="687">
      <c r="A687" t="str">
        <v>TOTAL-U0000000686</v>
      </c>
      <c r="B687" t="str">
        <v>kg/m</v>
      </c>
      <c r="C687" t="str">
        <v/>
      </c>
      <c r="D687" t="str">
        <v>kilogram per metre</v>
      </c>
      <c r="E687" t="str">
        <v>mass per length</v>
      </c>
      <c r="F687" t="str">
        <v>kilogram per metre</v>
      </c>
      <c r="G687" t="str">
        <v>1</v>
      </c>
      <c r="H687" t="str">
        <v>Total, Energistics UoM Standard V1</v>
      </c>
      <c r="I687" t="str">
        <v/>
      </c>
    </row>
    <row r="688">
      <c r="A688" t="str">
        <v>TOTAL-U0000000687</v>
      </c>
      <c r="B688" t="str">
        <v>kg/(m.s)</v>
      </c>
      <c r="C688" t="str">
        <v/>
      </c>
      <c r="D688" t="str">
        <v>kilogram per metre second</v>
      </c>
      <c r="E688" t="str">
        <v>(mass per time) per length</v>
      </c>
      <c r="F688" t="str">
        <v>kilogram per metre second</v>
      </c>
      <c r="G688" t="str">
        <v>1</v>
      </c>
      <c r="H688" t="str">
        <v>Energistics UoM Standard V1</v>
      </c>
      <c r="I688" t="str">
        <v/>
      </c>
    </row>
    <row r="689">
      <c r="A689" t="str">
        <v>TOTAL-U0000000688</v>
      </c>
      <c r="B689" t="str">
        <v>kg/m4</v>
      </c>
      <c r="C689" t="str">
        <v/>
      </c>
      <c r="D689" t="str">
        <v>kilogram per metre to the fourth power</v>
      </c>
      <c r="E689" t="str">
        <v>(mass per volume) per length</v>
      </c>
      <c r="F689" t="str">
        <v>kilogram per metre to the fourth power</v>
      </c>
      <c r="G689" t="str">
        <v>1</v>
      </c>
      <c r="H689" t="str">
        <v>Energistics UoM Standard V1</v>
      </c>
      <c r="I689" t="str">
        <v/>
      </c>
    </row>
    <row r="690">
      <c r="A690" t="str">
        <v>TOTAL-U0000000689</v>
      </c>
      <c r="B690" t="str">
        <v>kg/min</v>
      </c>
      <c r="C690" t="str">
        <v/>
      </c>
      <c r="D690" t="str">
        <v>kilogram per min</v>
      </c>
      <c r="E690" t="str">
        <v>mass per time</v>
      </c>
      <c r="F690" t="str">
        <v>kilogram per second</v>
      </c>
      <c r="G690" t="str">
        <v>0.0166666666666667</v>
      </c>
      <c r="H690" t="str">
        <v>Total, Energistics UoM Standard V1</v>
      </c>
      <c r="I690" t="str">
        <v/>
      </c>
    </row>
    <row r="691">
      <c r="A691" t="str">
        <v>TOTAL-U0000000690</v>
      </c>
      <c r="B691" t="str">
        <v>kg/mol</v>
      </c>
      <c r="C691" t="str">
        <v/>
      </c>
      <c r="D691" t="str">
        <v>kilogram per mole</v>
      </c>
      <c r="E691" t="str">
        <v>molecular weight</v>
      </c>
      <c r="F691" t="str">
        <v>kilogram per mole</v>
      </c>
      <c r="G691" t="str">
        <v>1</v>
      </c>
      <c r="H691" t="str">
        <v>Total, Energistics UoM Standard V1</v>
      </c>
      <c r="I691" t="str">
        <v/>
      </c>
    </row>
    <row r="692">
      <c r="A692" t="str">
        <v>TOTAL-U0000000691</v>
      </c>
      <c r="B692" t="str">
        <v>kg/s</v>
      </c>
      <c r="C692" t="str">
        <v/>
      </c>
      <c r="D692" t="str">
        <v>kilogram per second</v>
      </c>
      <c r="E692" t="str">
        <v>mass per time</v>
      </c>
      <c r="F692" t="str">
        <v>kilogram per second</v>
      </c>
      <c r="G692" t="str">
        <v>1</v>
      </c>
      <c r="H692" t="str">
        <v>Total, Energistics UoM Standard V1</v>
      </c>
      <c r="I692" t="str">
        <v/>
      </c>
    </row>
    <row r="693">
      <c r="A693" t="str">
        <v>TOTAL-U0000000692</v>
      </c>
      <c r="B693" t="str">
        <v>kg/m2</v>
      </c>
      <c r="C693" t="str">
        <v/>
      </c>
      <c r="D693" t="str">
        <v>kilogram per square metre</v>
      </c>
      <c r="E693" t="str">
        <v>mass per area</v>
      </c>
      <c r="F693" t="str">
        <v>kilogram per square metre</v>
      </c>
      <c r="G693" t="str">
        <v>1</v>
      </c>
      <c r="H693" t="str">
        <v>Total, Energistics UoM Standard V1</v>
      </c>
      <c r="I693" t="str">
        <v/>
      </c>
    </row>
    <row r="694">
      <c r="A694" t="str">
        <v>TOTAL-U0000000693</v>
      </c>
      <c r="B694" t="str">
        <v>kg/(m2.s)</v>
      </c>
      <c r="C694" t="str">
        <v/>
      </c>
      <c r="D694" t="str">
        <v>kilogram per square metre second</v>
      </c>
      <c r="E694" t="str">
        <v>(mass per time) per area</v>
      </c>
      <c r="F694" t="str">
        <v>kilogram per square metre second</v>
      </c>
      <c r="G694" t="str">
        <v>1</v>
      </c>
      <c r="H694" t="str">
        <v>Total, Energistics UoM Standard V1</v>
      </c>
      <c r="I694" t="str">
        <v/>
      </c>
    </row>
    <row r="695">
      <c r="A695" t="str">
        <v>TOTAL-U0000000694</v>
      </c>
      <c r="B695" t="str">
        <v>kg/t</v>
      </c>
      <c r="C695" t="str">
        <v/>
      </c>
      <c r="D695" t="str">
        <v>kilogram per tonne</v>
      </c>
      <c r="E695" t="str">
        <v>mass per mass</v>
      </c>
      <c r="F695" t="str">
        <v>kilogram per kilogram</v>
      </c>
      <c r="G695" t="str">
        <v>0.001</v>
      </c>
      <c r="H695" t="str">
        <v>Energistics UoM Standard V1</v>
      </c>
      <c r="I695" t="str">
        <v/>
      </c>
    </row>
    <row r="696">
      <c r="A696" t="str">
        <v>TOTAL-U0000000695</v>
      </c>
      <c r="B696" t="str">
        <v>kg/yr</v>
      </c>
      <c r="C696" t="str">
        <v/>
      </c>
      <c r="D696" t="str">
        <v>kilogram per year</v>
      </c>
      <c r="E696" t="str">
        <v>mass per time</v>
      </c>
      <c r="F696" t="str">
        <v>kilogram per second</v>
      </c>
      <c r="G696" t="str">
        <v>31556926</v>
      </c>
      <c r="H696" t="str">
        <v>Total</v>
      </c>
      <c r="I696" t="str">
        <v/>
      </c>
    </row>
    <row r="697">
      <c r="A697" t="str">
        <v>TOTAL-U0000000696</v>
      </c>
      <c r="B697" t="str">
        <v>kg.m2</v>
      </c>
      <c r="C697" t="str">
        <v/>
      </c>
      <c r="D697" t="str">
        <v>kilogram square metre</v>
      </c>
      <c r="E697" t="str">
        <v>moment of inertia</v>
      </c>
      <c r="F697" t="str">
        <v>kilogram square metre</v>
      </c>
      <c r="G697" t="str">
        <v>1</v>
      </c>
      <c r="H697" t="str">
        <v>Total, Energistics UoM Standard V1</v>
      </c>
      <c r="I697" t="str">
        <v/>
      </c>
    </row>
    <row r="698">
      <c r="A698" t="str">
        <v>TOTAL-U0000000697</v>
      </c>
      <c r="B698" t="str">
        <v>kmol</v>
      </c>
      <c r="C698" t="str">
        <v/>
      </c>
      <c r="D698" t="str">
        <v>kilogram-mole</v>
      </c>
      <c r="E698" t="str">
        <v>amount of substance</v>
      </c>
      <c r="F698" t="str">
        <v>gram-mole</v>
      </c>
      <c r="G698" t="str">
        <v>1000</v>
      </c>
      <c r="H698" t="str">
        <v>Total, Energistics UoM Standard V1</v>
      </c>
      <c r="I698" t="str">
        <v/>
      </c>
    </row>
    <row r="699">
      <c r="A699" t="str">
        <v>TOTAL-U0000000698</v>
      </c>
      <c r="B699" t="str">
        <v>kmol/m3</v>
      </c>
      <c r="C699" t="str">
        <v/>
      </c>
      <c r="D699" t="str">
        <v>kilogram-mole per cubic metre</v>
      </c>
      <c r="E699" t="str">
        <v>amount of substance per volume</v>
      </c>
      <c r="F699" t="str">
        <v>gram-mole per cubic metre</v>
      </c>
      <c r="G699" t="str">
        <v>1000</v>
      </c>
      <c r="H699" t="str">
        <v>Total, Energistics UoM Standard V1</v>
      </c>
      <c r="I699" t="str">
        <v/>
      </c>
    </row>
    <row r="700">
      <c r="A700" t="str">
        <v>TOTAL-U0000000699</v>
      </c>
      <c r="B700" t="str">
        <v>kmol/h</v>
      </c>
      <c r="C700" t="str">
        <v/>
      </c>
      <c r="D700" t="str">
        <v>kilogram-mole per hour</v>
      </c>
      <c r="E700" t="str">
        <v>amount of substance per time</v>
      </c>
      <c r="F700" t="str">
        <v>gram-mole per second</v>
      </c>
      <c r="G700" t="str">
        <v>0.277777777777778</v>
      </c>
      <c r="H700" t="str">
        <v>Total, Energistics UoM Standard V1</v>
      </c>
      <c r="I700" t="str">
        <v/>
      </c>
    </row>
    <row r="701">
      <c r="A701" t="str">
        <v>TOTAL-U0000000700</v>
      </c>
      <c r="B701" t="str">
        <v>kmol/s</v>
      </c>
      <c r="C701" t="str">
        <v/>
      </c>
      <c r="D701" t="str">
        <v>kilogram-mole per second</v>
      </c>
      <c r="E701" t="str">
        <v>amount of substance per time</v>
      </c>
      <c r="F701" t="str">
        <v>gram-mole per second</v>
      </c>
      <c r="G701" t="str">
        <v>1000</v>
      </c>
      <c r="H701" t="str">
        <v>Total, Energistics UoM Standard V1</v>
      </c>
      <c r="I701" t="str">
        <v/>
      </c>
    </row>
    <row r="702">
      <c r="A702" t="str">
        <v>TOTAL-U0000000701</v>
      </c>
      <c r="B702" t="str">
        <v>kGy</v>
      </c>
      <c r="C702" t="str">
        <v/>
      </c>
      <c r="D702" t="str">
        <v>kilogray</v>
      </c>
      <c r="E702" t="str">
        <v>absorbed dose</v>
      </c>
      <c r="F702" t="str">
        <v>gray</v>
      </c>
      <c r="G702" t="str">
        <v>1000</v>
      </c>
      <c r="H702" t="str">
        <v>Energistics UoM Standard V1</v>
      </c>
      <c r="I702" t="str">
        <v/>
      </c>
    </row>
    <row r="703">
      <c r="A703" t="str">
        <v>TOTAL-U0000000702</v>
      </c>
      <c r="B703" t="str">
        <v>kH</v>
      </c>
      <c r="C703" t="str">
        <v/>
      </c>
      <c r="D703" t="str">
        <v>kilohenry</v>
      </c>
      <c r="E703" t="str">
        <v>inductance</v>
      </c>
      <c r="F703" t="str">
        <v>henry</v>
      </c>
      <c r="G703" t="str">
        <v>1000</v>
      </c>
      <c r="H703" t="str">
        <v>Energistics UoM Standard V1</v>
      </c>
      <c r="I703" t="str">
        <v/>
      </c>
    </row>
    <row r="704">
      <c r="A704" t="str">
        <v>TOTAL-U0000000703</v>
      </c>
      <c r="B704" t="str">
        <v>kHz</v>
      </c>
      <c r="C704" t="str">
        <v/>
      </c>
      <c r="D704" t="str">
        <v>kilohertz</v>
      </c>
      <c r="E704" t="str">
        <v>frequency</v>
      </c>
      <c r="F704" t="str">
        <v>hertz</v>
      </c>
      <c r="G704" t="str">
        <v>1000</v>
      </c>
      <c r="H704" t="str">
        <v>Total, Energistics UoM Standard V1</v>
      </c>
      <c r="I704" t="str">
        <v/>
      </c>
    </row>
    <row r="705">
      <c r="A705" t="str">
        <v>TOTAL-U0000000704</v>
      </c>
      <c r="B705" t="str">
        <v>kohm</v>
      </c>
      <c r="C705" t="str">
        <v/>
      </c>
      <c r="D705" t="str">
        <v>kilohm</v>
      </c>
      <c r="E705" t="str">
        <v>electric resistance</v>
      </c>
      <c r="F705" t="str">
        <v>ohm</v>
      </c>
      <c r="G705" t="str">
        <v>1000</v>
      </c>
      <c r="H705" t="str">
        <v>Total, Energistics UoM Standard V1</v>
      </c>
      <c r="I705" t="str">
        <v/>
      </c>
    </row>
    <row r="706">
      <c r="A706" t="str">
        <v>TOTAL-U0000000705</v>
      </c>
      <c r="B706" t="str">
        <v>kJ</v>
      </c>
      <c r="C706" t="str">
        <v/>
      </c>
      <c r="D706" t="str">
        <v>kilojoule</v>
      </c>
      <c r="E706" t="str">
        <v>energy</v>
      </c>
      <c r="F706" t="str">
        <v>joule</v>
      </c>
      <c r="G706" t="str">
        <v>1000</v>
      </c>
      <c r="H706" t="str">
        <v>Total, Energistics UoM Standard V1</v>
      </c>
      <c r="I706" t="str">
        <v/>
      </c>
    </row>
    <row r="707">
      <c r="A707" t="str">
        <v>TOTAL-U0000000706</v>
      </c>
      <c r="B707" t="str">
        <v>kJ.m/(h.m2.deltaK)</v>
      </c>
      <c r="C707" t="str">
        <v/>
      </c>
      <c r="D707" t="str">
        <v>kilojoule metre per hour square metre delta kelvin</v>
      </c>
      <c r="E707" t="str">
        <v>energy length per time area temperature</v>
      </c>
      <c r="F707" t="str">
        <v>joule metre per second square metre delta kelvin</v>
      </c>
      <c r="G707" t="str">
        <v>0.277777777777778</v>
      </c>
      <c r="H707" t="str">
        <v>Energistics UoM Standard V1</v>
      </c>
      <c r="I707" t="str">
        <v/>
      </c>
    </row>
    <row r="708">
      <c r="A708" t="str">
        <v>TOTAL-U0000000707</v>
      </c>
      <c r="B708" t="str">
        <v>kJ/dm3</v>
      </c>
      <c r="C708" t="str">
        <v/>
      </c>
      <c r="D708" t="str">
        <v>kilojoule per cubic decimetre</v>
      </c>
      <c r="E708" t="str">
        <v>energy per volume</v>
      </c>
      <c r="F708" t="str">
        <v>joule per cubic metre</v>
      </c>
      <c r="G708" t="str">
        <v>1000000</v>
      </c>
      <c r="H708" t="str">
        <v>Energistics UoM Standard V1</v>
      </c>
      <c r="I708" t="str">
        <v/>
      </c>
    </row>
    <row r="709">
      <c r="A709" t="str">
        <v>TOTAL-U0000000708</v>
      </c>
      <c r="B709" t="str">
        <v>kJ/m3</v>
      </c>
      <c r="C709" t="str">
        <v/>
      </c>
      <c r="D709" t="str">
        <v>kilojoule per cubic metre</v>
      </c>
      <c r="E709" t="str">
        <v>energy per volume</v>
      </c>
      <c r="F709" t="str">
        <v>joule per cubic metre</v>
      </c>
      <c r="G709" t="str">
        <v>1000</v>
      </c>
      <c r="H709" t="str">
        <v>Total, Energistics UoM Standard V1</v>
      </c>
      <c r="I709" t="str">
        <v/>
      </c>
    </row>
    <row r="710">
      <c r="A710" t="str">
        <v>TOTAL-U0000000709</v>
      </c>
      <c r="B710" t="str">
        <v>kJ/h</v>
      </c>
      <c r="C710" t="str">
        <v/>
      </c>
      <c r="D710" t="str">
        <v>kilojoule per hour</v>
      </c>
      <c r="E710" t="str">
        <v>power</v>
      </c>
      <c r="F710" t="str">
        <v>joule per second</v>
      </c>
      <c r="G710" t="str">
        <v>3.6</v>
      </c>
      <c r="H710" t="str">
        <v>Total</v>
      </c>
      <c r="I710" t="str">
        <v/>
      </c>
    </row>
    <row r="711">
      <c r="A711" t="str">
        <v>TOTAL-U0000000710</v>
      </c>
      <c r="B711" t="str">
        <v>kJ/(h.m2.deltaK)</v>
      </c>
      <c r="C711" t="str">
        <v/>
      </c>
      <c r="D711" t="str">
        <v>kilojoule per hour square metre delta kelvin</v>
      </c>
      <c r="E711" t="str">
        <v>heat transfer coefficient</v>
      </c>
      <c r="F711" t="str">
        <v>watt per square metre delta kelvin</v>
      </c>
      <c r="G711" t="str">
        <v>0.277777777777778</v>
      </c>
      <c r="H711" t="str">
        <v>Energistics UoM Standard V1</v>
      </c>
      <c r="I711" t="str">
        <v/>
      </c>
    </row>
    <row r="712">
      <c r="A712" t="str">
        <v>TOTAL-U0000000711</v>
      </c>
      <c r="B712" t="str">
        <v>kJ/kg</v>
      </c>
      <c r="C712" t="str">
        <v/>
      </c>
      <c r="D712" t="str">
        <v>kilojoule per kilogram</v>
      </c>
      <c r="E712" t="str">
        <v>energy per mass</v>
      </c>
      <c r="F712" t="str">
        <v>joule per kilogram</v>
      </c>
      <c r="G712" t="str">
        <v>1000</v>
      </c>
      <c r="H712" t="str">
        <v>Total, Energistics UoM Standard V1</v>
      </c>
      <c r="I712" t="str">
        <v/>
      </c>
    </row>
    <row r="713">
      <c r="A713" t="str">
        <v>TOTAL-U0000000712</v>
      </c>
      <c r="B713" t="str">
        <v>kJ/(kg.deltaK)</v>
      </c>
      <c r="C713" t="str">
        <v/>
      </c>
      <c r="D713" t="str">
        <v>kilojoule per kilogram delta kelvin</v>
      </c>
      <c r="E713" t="str">
        <v>specific heat capacity</v>
      </c>
      <c r="F713" t="str">
        <v>joule per kilogram delta kelvin</v>
      </c>
      <c r="G713" t="str">
        <v>1000</v>
      </c>
      <c r="H713" t="str">
        <v>Energistics UoM Standard V1</v>
      </c>
      <c r="I713" t="str">
        <v/>
      </c>
    </row>
    <row r="714">
      <c r="A714" t="str">
        <v>TOTAL-U0000000713</v>
      </c>
      <c r="B714" t="str">
        <v>kJ/kmol</v>
      </c>
      <c r="C714" t="str">
        <v/>
      </c>
      <c r="D714" t="str">
        <v>kilojoule per kilogram-mole</v>
      </c>
      <c r="E714" t="str">
        <v>molar energy</v>
      </c>
      <c r="F714" t="str">
        <v>joule per gram-mole</v>
      </c>
      <c r="G714" t="str">
        <v>1</v>
      </c>
      <c r="H714" t="str">
        <v>Total, Energistics UoM Standard V1</v>
      </c>
      <c r="I714" t="str">
        <v/>
      </c>
    </row>
    <row r="715">
      <c r="A715" t="str">
        <v>TOTAL-U0000000714</v>
      </c>
      <c r="B715" t="str">
        <v>kJ/(kmol.deltaK)</v>
      </c>
      <c r="C715" t="str">
        <v/>
      </c>
      <c r="D715" t="str">
        <v>kilojoule per kilogram-mole delta kelvin</v>
      </c>
      <c r="E715" t="str">
        <v>molar heat capacity</v>
      </c>
      <c r="F715" t="str">
        <v>joule per gram-mole delta kelvin</v>
      </c>
      <c r="G715" t="str">
        <v>1</v>
      </c>
      <c r="H715" t="str">
        <v>Energistics UoM Standard V1</v>
      </c>
      <c r="I715" t="str">
        <v/>
      </c>
    </row>
    <row r="716">
      <c r="A716" t="str">
        <v>TOTAL-U0000000715</v>
      </c>
      <c r="B716" t="str">
        <v>kl</v>
      </c>
      <c r="C716" t="str">
        <v/>
      </c>
      <c r="D716" t="str">
        <v>kilolitre</v>
      </c>
      <c r="E716" t="str">
        <v>volume</v>
      </c>
      <c r="F716" t="str">
        <v>kilolitre</v>
      </c>
      <c r="G716" t="str">
        <v>1</v>
      </c>
      <c r="H716" t="str">
        <v>Total</v>
      </c>
      <c r="I716" t="str">
        <v/>
      </c>
    </row>
    <row r="717">
      <c r="A717" t="str">
        <v>TOTAL-U0000000716</v>
      </c>
      <c r="B717" t="str">
        <v>klx</v>
      </c>
      <c r="C717" t="str">
        <v/>
      </c>
      <c r="D717" t="str">
        <v>kilolux</v>
      </c>
      <c r="E717" t="str">
        <v>illuminance</v>
      </c>
      <c r="F717" t="str">
        <v>lux</v>
      </c>
      <c r="G717" t="str">
        <v>1000</v>
      </c>
      <c r="H717" t="str">
        <v>Energistics UoM Standard V1</v>
      </c>
      <c r="I717" t="str">
        <v/>
      </c>
    </row>
    <row r="718">
      <c r="A718" t="str">
        <v>TOTAL-U0000000717</v>
      </c>
      <c r="B718" t="str">
        <v>km</v>
      </c>
      <c r="C718" t="str">
        <v/>
      </c>
      <c r="D718" t="str">
        <v>kilometre</v>
      </c>
      <c r="E718" t="str">
        <v>length</v>
      </c>
      <c r="F718" t="str">
        <v>metre</v>
      </c>
      <c r="G718" t="str">
        <v>1000</v>
      </c>
      <c r="H718" t="str">
        <v>Total, Energistics UoM Standard V1</v>
      </c>
      <c r="I718" t="str">
        <v/>
      </c>
    </row>
    <row r="719">
      <c r="A719" t="str">
        <v>TOTAL-U0000000718</v>
      </c>
      <c r="B719" t="str">
        <v>km/cm</v>
      </c>
      <c r="C719" t="str">
        <v/>
      </c>
      <c r="D719" t="str">
        <v>kilometre per centimetre</v>
      </c>
      <c r="E719" t="str">
        <v>length per length</v>
      </c>
      <c r="F719" t="str">
        <v>metre per metre</v>
      </c>
      <c r="G719" t="str">
        <v>100000</v>
      </c>
      <c r="H719" t="str">
        <v>Energistics UoM Standard V1</v>
      </c>
      <c r="I719" t="str">
        <v/>
      </c>
    </row>
    <row r="720">
      <c r="A720" t="str">
        <v>TOTAL-U0000000719</v>
      </c>
      <c r="B720" t="str">
        <v>km/dm3</v>
      </c>
      <c r="C720" t="str">
        <v/>
      </c>
      <c r="D720" t="str">
        <v>kilometre per cubic decimetre</v>
      </c>
      <c r="E720" t="str">
        <v>length per volume</v>
      </c>
      <c r="F720" t="str">
        <v>metre per cubic metre</v>
      </c>
      <c r="G720" t="str">
        <v>1000000</v>
      </c>
      <c r="H720" t="str">
        <v>Energistics UoM Standard V1</v>
      </c>
      <c r="I720" t="str">
        <v/>
      </c>
    </row>
    <row r="721">
      <c r="A721" t="str">
        <v>TOTAL-U0000000720</v>
      </c>
      <c r="B721" t="str">
        <v>km/h</v>
      </c>
      <c r="C721" t="str">
        <v/>
      </c>
      <c r="D721" t="str">
        <v>kilometre per hour</v>
      </c>
      <c r="E721" t="str">
        <v>length per time</v>
      </c>
      <c r="F721" t="str">
        <v>metre per second</v>
      </c>
      <c r="G721" t="str">
        <v>0.277777777777778</v>
      </c>
      <c r="H721" t="str">
        <v>Total, Energistics UoM Standard V1</v>
      </c>
      <c r="I721" t="str">
        <v/>
      </c>
    </row>
    <row r="722">
      <c r="A722" t="str">
        <v>TOTAL-U0000000721</v>
      </c>
      <c r="B722" t="str">
        <v>km/L</v>
      </c>
      <c r="C722" t="str">
        <v/>
      </c>
      <c r="D722" t="str">
        <v>kilometre per litre</v>
      </c>
      <c r="E722" t="str">
        <v>length per volume</v>
      </c>
      <c r="F722" t="str">
        <v>metre per cubic metre</v>
      </c>
      <c r="G722" t="str">
        <v>1000000</v>
      </c>
      <c r="H722" t="str">
        <v>Energistics UoM Standard V1</v>
      </c>
      <c r="I722" t="str">
        <v/>
      </c>
    </row>
    <row r="723">
      <c r="A723" t="str">
        <v>TOTAL-U0000000722</v>
      </c>
      <c r="B723" t="str">
        <v>km/min</v>
      </c>
      <c r="C723" t="str">
        <v/>
      </c>
      <c r="D723" t="str">
        <v>kilometre per minute</v>
      </c>
      <c r="E723" t="str">
        <v>lenth per time</v>
      </c>
      <c r="F723" t="str">
        <v>metre per second</v>
      </c>
      <c r="G723" t="str">
        <v>0.06</v>
      </c>
      <c r="H723" t="str">
        <v>Total</v>
      </c>
      <c r="I723" t="str">
        <v/>
      </c>
    </row>
    <row r="724">
      <c r="A724" t="str">
        <v>TOTAL-U0000000723</v>
      </c>
      <c r="B724" t="str">
        <v>km/s</v>
      </c>
      <c r="C724" t="str">
        <v/>
      </c>
      <c r="D724" t="str">
        <v>kilometre per second</v>
      </c>
      <c r="E724" t="str">
        <v>length per time</v>
      </c>
      <c r="F724" t="str">
        <v>metre per second</v>
      </c>
      <c r="G724" t="str">
        <v>1000</v>
      </c>
      <c r="H724" t="str">
        <v>Total, Energistics UoM Standard V1</v>
      </c>
      <c r="I724" t="str">
        <v/>
      </c>
    </row>
    <row r="725">
      <c r="A725" t="str">
        <v>TOTAL-U0000000724</v>
      </c>
      <c r="B725" t="str">
        <v>kN</v>
      </c>
      <c r="C725" t="str">
        <v/>
      </c>
      <c r="D725" t="str">
        <v>kilonewton</v>
      </c>
      <c r="E725" t="str">
        <v>force</v>
      </c>
      <c r="F725" t="str">
        <v>newton</v>
      </c>
      <c r="G725" t="str">
        <v>1000</v>
      </c>
      <c r="H725" t="str">
        <v>Total, Energistics UoM Standard V1</v>
      </c>
      <c r="I725" t="str">
        <v/>
      </c>
    </row>
    <row r="726">
      <c r="A726" t="str">
        <v>TOTAL-U0000000725</v>
      </c>
      <c r="B726" t="str">
        <v>kN.m</v>
      </c>
      <c r="C726" t="str">
        <v/>
      </c>
      <c r="D726" t="str">
        <v>kilonewton metre</v>
      </c>
      <c r="E726" t="str">
        <v>moment of force</v>
      </c>
      <c r="F726" t="str">
        <v>newton metre</v>
      </c>
      <c r="G726" t="str">
        <v>1000</v>
      </c>
      <c r="H726" t="str">
        <v>Energistics UoM Standard V1</v>
      </c>
      <c r="I726" t="str">
        <v/>
      </c>
    </row>
    <row r="727">
      <c r="A727" t="str">
        <v>TOTAL-U0000000726</v>
      </c>
      <c r="B727" t="str">
        <v>kN/m</v>
      </c>
      <c r="C727" t="str">
        <v/>
      </c>
      <c r="D727" t="str">
        <v>kilonewton per metre</v>
      </c>
      <c r="E727" t="str">
        <v>force per length</v>
      </c>
      <c r="F727" t="str">
        <v>newton per metre</v>
      </c>
      <c r="G727" t="str">
        <v>1000</v>
      </c>
      <c r="H727" t="str">
        <v>Total, Energistics UoM Standard V1</v>
      </c>
      <c r="I727" t="str">
        <v/>
      </c>
    </row>
    <row r="728">
      <c r="A728" t="str">
        <v>TOTAL-U0000000727</v>
      </c>
      <c r="B728" t="str">
        <v>kN/m2</v>
      </c>
      <c r="C728" t="str">
        <v/>
      </c>
      <c r="D728" t="str">
        <v>kilonewton per square metre</v>
      </c>
      <c r="E728" t="str">
        <v>pressure</v>
      </c>
      <c r="F728" t="str">
        <v>pascal</v>
      </c>
      <c r="G728" t="str">
        <v>1000</v>
      </c>
      <c r="H728" t="str">
        <v>Total, Energistics UoM Standard V1</v>
      </c>
      <c r="I728" t="str">
        <v/>
      </c>
    </row>
    <row r="729">
      <c r="A729" t="str">
        <v>TOTAL-U0000000728</v>
      </c>
      <c r="B729" t="str">
        <v>kN.m2</v>
      </c>
      <c r="C729" t="str">
        <v/>
      </c>
      <c r="D729" t="str">
        <v>kilonewton square metre</v>
      </c>
      <c r="E729" t="str">
        <v>force area</v>
      </c>
      <c r="F729" t="str">
        <v>newton square metre</v>
      </c>
      <c r="G729" t="str">
        <v>1000</v>
      </c>
      <c r="H729" t="str">
        <v>Energistics UoM Standard V1</v>
      </c>
      <c r="I729" t="str">
        <v/>
      </c>
    </row>
    <row r="730">
      <c r="A730" t="str">
        <v>TOTAL-U0000000729</v>
      </c>
      <c r="B730" t="str">
        <v>kohm.m</v>
      </c>
      <c r="C730" t="str">
        <v/>
      </c>
      <c r="D730" t="str">
        <v>kiloohm metre</v>
      </c>
      <c r="E730" t="str">
        <v>electrical resistivity</v>
      </c>
      <c r="F730" t="str">
        <v>ohm metre</v>
      </c>
      <c r="G730" t="str">
        <v>1000</v>
      </c>
      <c r="H730" t="str">
        <v>Total, Energistics UoM Standard V1</v>
      </c>
      <c r="I730" t="str">
        <v/>
      </c>
    </row>
    <row r="731">
      <c r="A731" t="str">
        <v>TOTAL-U0000000730</v>
      </c>
      <c r="B731" t="str">
        <v>kPa</v>
      </c>
      <c r="C731" t="str">
        <v/>
      </c>
      <c r="D731" t="str">
        <v>kilopascal</v>
      </c>
      <c r="E731" t="str">
        <v>pressure</v>
      </c>
      <c r="F731" t="str">
        <v>pascal</v>
      </c>
      <c r="G731" t="str">
        <v>1000</v>
      </c>
      <c r="H731" t="str">
        <v>Total, Energistics UoM Standard V1</v>
      </c>
      <c r="I731" t="str">
        <v/>
      </c>
    </row>
    <row r="732">
      <c r="A732" t="str">
        <v>TOTAL-U0000000731</v>
      </c>
      <c r="B732" t="str">
        <v>kPaa</v>
      </c>
      <c r="C732" t="str">
        <v/>
      </c>
      <c r="D732" t="str">
        <v>kilopascal absolute</v>
      </c>
      <c r="E732" t="str">
        <v>pressure</v>
      </c>
      <c r="F732" t="str">
        <v>pascal</v>
      </c>
      <c r="G732" t="str">
        <v>0.001</v>
      </c>
      <c r="H732" t="str">
        <v>Total</v>
      </c>
      <c r="I732" t="str">
        <v/>
      </c>
    </row>
    <row r="733">
      <c r="A733" t="str">
        <v>TOTAL-U0000000732</v>
      </c>
      <c r="B733" t="str">
        <v>kPag</v>
      </c>
      <c r="C733" t="str">
        <v/>
      </c>
      <c r="D733" t="str">
        <v>kilopascal gauge</v>
      </c>
      <c r="E733" t="str">
        <v>pressure</v>
      </c>
      <c r="F733" t="str">
        <v>pascal gauge</v>
      </c>
      <c r="G733" t="str">
        <v>0.001</v>
      </c>
      <c r="H733" t="str">
        <v>Total</v>
      </c>
      <c r="I733" t="str">
        <v/>
      </c>
    </row>
    <row r="734">
      <c r="A734" t="str">
        <v>TOTAL-U0000000733</v>
      </c>
      <c r="B734" t="str">
        <v>kPa/hm</v>
      </c>
      <c r="C734" t="str">
        <v/>
      </c>
      <c r="D734" t="str">
        <v>kilopascal per hectometre</v>
      </c>
      <c r="E734" t="str">
        <v>force per volume</v>
      </c>
      <c r="F734" t="str">
        <v>newton per cubic metre</v>
      </c>
      <c r="G734" t="str">
        <v>10</v>
      </c>
      <c r="H734" t="str">
        <v>Energistics UoM Standard V1</v>
      </c>
      <c r="I734" t="str">
        <v/>
      </c>
    </row>
    <row r="735">
      <c r="A735" t="str">
        <v>TOTAL-U0000000734</v>
      </c>
      <c r="B735" t="str">
        <v>kPa/h</v>
      </c>
      <c r="C735" t="str">
        <v/>
      </c>
      <c r="D735" t="str">
        <v>kilopascal per hour</v>
      </c>
      <c r="E735" t="str">
        <v>pressure per time</v>
      </c>
      <c r="F735" t="str">
        <v>pascal per second</v>
      </c>
      <c r="G735" t="str">
        <v>0.277777777777778</v>
      </c>
      <c r="H735" t="str">
        <v>Energistics UoM Standard V1</v>
      </c>
      <c r="I735" t="str">
        <v/>
      </c>
    </row>
    <row r="736">
      <c r="A736" t="str">
        <v>TOTAL-U0000000735</v>
      </c>
      <c r="B736" t="str">
        <v>kPa/m</v>
      </c>
      <c r="C736" t="str">
        <v/>
      </c>
      <c r="D736" t="str">
        <v>kilopascal per metre</v>
      </c>
      <c r="E736" t="str">
        <v>force per volume</v>
      </c>
      <c r="F736" t="str">
        <v>newton per cubic metre</v>
      </c>
      <c r="G736" t="str">
        <v>1000</v>
      </c>
      <c r="H736" t="str">
        <v>Energistics UoM Standard V1</v>
      </c>
      <c r="I736" t="str">
        <v/>
      </c>
    </row>
    <row r="737">
      <c r="A737" t="str">
        <v>TOTAL-U0000000736</v>
      </c>
      <c r="B737" t="str">
        <v>kPa/min</v>
      </c>
      <c r="C737" t="str">
        <v/>
      </c>
      <c r="D737" t="str">
        <v>kilopascal per min</v>
      </c>
      <c r="E737" t="str">
        <v>pressure per time</v>
      </c>
      <c r="F737" t="str">
        <v>pascal per second</v>
      </c>
      <c r="G737" t="str">
        <v>16.6666666666667</v>
      </c>
      <c r="H737" t="str">
        <v>Energistics UoM Standard V1</v>
      </c>
      <c r="I737" t="str">
        <v/>
      </c>
    </row>
    <row r="738">
      <c r="A738" t="str">
        <v>TOTAL-U0000000737</v>
      </c>
      <c r="B738" t="str">
        <v>KPa/in2</v>
      </c>
      <c r="C738" t="str">
        <v/>
      </c>
      <c r="D738" t="str">
        <v>kilopascal per square inch</v>
      </c>
      <c r="E738" t="str">
        <v>pressure</v>
      </c>
      <c r="F738" t="str">
        <v>pascal</v>
      </c>
      <c r="G738" t="str">
        <v>0.000000145037738</v>
      </c>
      <c r="H738" t="str">
        <v>Total</v>
      </c>
      <c r="I738" t="str">
        <v/>
      </c>
    </row>
    <row r="739">
      <c r="A739" t="str">
        <v>TOTAL-U0000000738</v>
      </c>
      <c r="B739" t="str">
        <v>kPa.s/m</v>
      </c>
      <c r="C739" t="str">
        <v/>
      </c>
      <c r="D739" t="str">
        <v>kilopascal second per metre</v>
      </c>
      <c r="E739" t="str">
        <v>(mass per time) per area</v>
      </c>
      <c r="F739" t="str">
        <v>kilogram per square metre second</v>
      </c>
      <c r="G739" t="str">
        <v>1000</v>
      </c>
      <c r="H739" t="str">
        <v>Energistics UoM Standard V1</v>
      </c>
      <c r="I739" t="str">
        <v/>
      </c>
    </row>
    <row r="740">
      <c r="A740" t="str">
        <v>TOTAL-U0000000739</v>
      </c>
      <c r="B740" t="str">
        <v>kPa2</v>
      </c>
      <c r="C740" t="str">
        <v/>
      </c>
      <c r="D740" t="str">
        <v>kilopascal squared</v>
      </c>
      <c r="E740" t="str">
        <v>pressure squared</v>
      </c>
      <c r="F740" t="str">
        <v>pascal squared</v>
      </c>
      <c r="G740" t="str">
        <v>1000000</v>
      </c>
      <c r="H740" t="str">
        <v>Energistics UoM Standard V1</v>
      </c>
      <c r="I740" t="str">
        <v/>
      </c>
    </row>
    <row r="741">
      <c r="A741" t="str">
        <v>TOTAL-U0000000740</v>
      </c>
      <c r="B741" t="str">
        <v>kPa2/cP</v>
      </c>
      <c r="C741" t="str">
        <v/>
      </c>
      <c r="D741" t="str">
        <v>kilopascal squared per centipoise</v>
      </c>
      <c r="E741" t="str">
        <v>pressure squared per (force time per area)</v>
      </c>
      <c r="F741" t="str">
        <v>pascal squared per pascal second</v>
      </c>
      <c r="G741" t="str">
        <v>1000000000</v>
      </c>
      <c r="H741" t="str">
        <v>Energistics UoM Standard V1</v>
      </c>
      <c r="I741" t="str">
        <v/>
      </c>
    </row>
    <row r="742">
      <c r="A742" t="str">
        <v>TOTAL-U0000000741</v>
      </c>
      <c r="B742" t="str">
        <v>0.001 kPa2/cP</v>
      </c>
      <c r="C742" t="str">
        <v/>
      </c>
      <c r="D742" t="str">
        <v>kilopascal squared per thousand centipoise</v>
      </c>
      <c r="E742" t="str">
        <v>pressure squared per (force time per area)</v>
      </c>
      <c r="F742" t="str">
        <v>pascal squared per pascal second</v>
      </c>
      <c r="G742" t="str">
        <v>1000000</v>
      </c>
      <c r="H742" t="str">
        <v>Energistics UoM Standard V1</v>
      </c>
      <c r="I742" t="str">
        <v/>
      </c>
    </row>
    <row r="743">
      <c r="A743" t="str">
        <v>TOTAL-U0000000742</v>
      </c>
      <c r="B743" t="str">
        <v>kP</v>
      </c>
      <c r="C743" t="str">
        <v/>
      </c>
      <c r="D743" t="str">
        <v>kilopoise</v>
      </c>
      <c r="E743" t="str">
        <v>dynamic viscosity</v>
      </c>
      <c r="F743" t="str">
        <v>pascal second</v>
      </c>
      <c r="G743" t="str">
        <v>100</v>
      </c>
      <c r="H743" t="str">
        <v>Energistics UoM Standard V1</v>
      </c>
      <c r="I743" t="str">
        <v/>
      </c>
    </row>
    <row r="744">
      <c r="A744" t="str">
        <v>TOTAL-U0000000743</v>
      </c>
      <c r="B744" t="str">
        <v>krad</v>
      </c>
      <c r="C744" t="str">
        <v/>
      </c>
      <c r="D744" t="str">
        <v>kiloradian</v>
      </c>
      <c r="E744" t="str">
        <v>plane angle</v>
      </c>
      <c r="F744" t="str">
        <v>radian</v>
      </c>
      <c r="G744" t="str">
        <v>1000</v>
      </c>
      <c r="H744" t="str">
        <v>Energistics UoM Standard V1</v>
      </c>
      <c r="I744" t="str">
        <v/>
      </c>
    </row>
    <row r="745">
      <c r="A745" t="str">
        <v>TOTAL-U0000000744</v>
      </c>
      <c r="B745" t="str">
        <v>kS</v>
      </c>
      <c r="C745" t="str">
        <v/>
      </c>
      <c r="D745" t="str">
        <v>kilosiemens</v>
      </c>
      <c r="E745" t="str">
        <v>electric conductance</v>
      </c>
      <c r="F745" t="str">
        <v>second</v>
      </c>
      <c r="G745" t="str">
        <v>1000</v>
      </c>
      <c r="H745" t="str">
        <v>Total, Energistics UoM Standard V1</v>
      </c>
      <c r="I745" t="str">
        <v/>
      </c>
    </row>
    <row r="746">
      <c r="A746" t="str">
        <v>TOTAL-U0000000745</v>
      </c>
      <c r="B746" t="str">
        <v>kS/m</v>
      </c>
      <c r="C746" t="str">
        <v/>
      </c>
      <c r="D746" t="str">
        <v>kilosiemens per metre</v>
      </c>
      <c r="E746" t="str">
        <v>electric conductivity</v>
      </c>
      <c r="F746" t="str">
        <v>second per metre</v>
      </c>
      <c r="G746" t="str">
        <v>1000</v>
      </c>
      <c r="H746" t="str">
        <v>Total, Energistics UoM Standard V1</v>
      </c>
      <c r="I746" t="str">
        <v/>
      </c>
    </row>
    <row r="747">
      <c r="A747" t="str">
        <v>TOTAL-U0000000746</v>
      </c>
      <c r="B747" t="str">
        <v>kT</v>
      </c>
      <c r="C747" t="str">
        <v/>
      </c>
      <c r="D747" t="str">
        <v>kilotesla</v>
      </c>
      <c r="E747" t="str">
        <v>magnetic flux density</v>
      </c>
      <c r="F747" t="str">
        <v>tesla</v>
      </c>
      <c r="G747" t="str">
        <v>1000</v>
      </c>
      <c r="H747" t="str">
        <v>Energistics UoM Standard V1</v>
      </c>
      <c r="I747" t="str">
        <v/>
      </c>
    </row>
    <row r="748">
      <c r="A748" t="str">
        <v>TOTAL-U0000000747</v>
      </c>
      <c r="B748" t="str">
        <v>kV</v>
      </c>
      <c r="C748" t="str">
        <v/>
      </c>
      <c r="D748" t="str">
        <v>kilovolt</v>
      </c>
      <c r="E748" t="str">
        <v>electric potential difference</v>
      </c>
      <c r="F748" t="str">
        <v>volt</v>
      </c>
      <c r="G748" t="str">
        <v>1000</v>
      </c>
      <c r="H748" t="str">
        <v>Total, Energistics UoM Standard V1</v>
      </c>
      <c r="I748" t="str">
        <v/>
      </c>
    </row>
    <row r="749">
      <c r="A749" t="str">
        <v>TOTAL-U0000000748</v>
      </c>
      <c r="B749" t="str">
        <v>kVA</v>
      </c>
      <c r="C749" t="str">
        <v/>
      </c>
      <c r="D749" t="str">
        <v>kilovolt ampere</v>
      </c>
      <c r="E749" t="str">
        <v>power</v>
      </c>
      <c r="F749" t="str">
        <v>volt ampere</v>
      </c>
      <c r="G749" t="str">
        <v>0.001</v>
      </c>
      <c r="H749" t="str">
        <v>Total</v>
      </c>
      <c r="I749" t="str">
        <v/>
      </c>
    </row>
    <row r="750">
      <c r="A750" t="str">
        <v>TOTAL-U0000000749</v>
      </c>
      <c r="B750" t="str">
        <v>kW</v>
      </c>
      <c r="C750" t="str">
        <v/>
      </c>
      <c r="D750" t="str">
        <v>kilowatt</v>
      </c>
      <c r="E750" t="str">
        <v>heat flow rate</v>
      </c>
      <c r="F750" t="str">
        <v>watt</v>
      </c>
      <c r="G750" t="str">
        <v>1000</v>
      </c>
      <c r="H750" t="str">
        <v>Total, Energistics UoM Standard V1</v>
      </c>
      <c r="I750" t="str">
        <v/>
      </c>
    </row>
    <row r="751">
      <c r="A751" t="str">
        <v>TOTAL-U0000000750</v>
      </c>
      <c r="B751" t="str">
        <v>kW</v>
      </c>
      <c r="C751" t="str">
        <v/>
      </c>
      <c r="D751" t="str">
        <v>kilowatt</v>
      </c>
      <c r="E751" t="str">
        <v>power</v>
      </c>
      <c r="F751" t="str">
        <v>watt</v>
      </c>
      <c r="G751" t="str">
        <v>1000</v>
      </c>
      <c r="H751" t="str">
        <v>Total, Energistics UoM Standard V1</v>
      </c>
      <c r="I751" t="str">
        <v/>
      </c>
    </row>
    <row r="752">
      <c r="A752" t="str">
        <v>TOTAL-U0000000751</v>
      </c>
      <c r="B752" t="str">
        <v>kW.h</v>
      </c>
      <c r="C752" t="str">
        <v/>
      </c>
      <c r="D752" t="str">
        <v>kilowatt hour</v>
      </c>
      <c r="E752" t="str">
        <v>energy</v>
      </c>
      <c r="F752" t="str">
        <v>joule</v>
      </c>
      <c r="G752" t="str">
        <v>3600000</v>
      </c>
      <c r="H752" t="str">
        <v>Total, Energistics UoM Standard V1</v>
      </c>
      <c r="I752" t="str">
        <v/>
      </c>
    </row>
    <row r="753">
      <c r="A753" t="str">
        <v>TOTAL-U0000000752</v>
      </c>
      <c r="B753" t="str">
        <v>kW.h/dm3</v>
      </c>
      <c r="C753" t="str">
        <v/>
      </c>
      <c r="D753" t="str">
        <v>kilowatt hour per cubic decimetre</v>
      </c>
      <c r="E753" t="str">
        <v>energy per volume</v>
      </c>
      <c r="F753" t="str">
        <v>joule per cubic metre</v>
      </c>
      <c r="G753" t="str">
        <v>3600000000</v>
      </c>
      <c r="H753" t="str">
        <v>Energistics UoM Standard V1</v>
      </c>
      <c r="I753" t="str">
        <v/>
      </c>
    </row>
    <row r="754">
      <c r="A754" t="str">
        <v>TOTAL-U0000000753</v>
      </c>
      <c r="B754" t="str">
        <v>kW.h/m3</v>
      </c>
      <c r="C754" t="str">
        <v/>
      </c>
      <c r="D754" t="str">
        <v>kilowatt hour per cubic metre</v>
      </c>
      <c r="E754" t="str">
        <v>energy per volume</v>
      </c>
      <c r="F754" t="str">
        <v>joule per cubic metre</v>
      </c>
      <c r="G754" t="str">
        <v>3600000</v>
      </c>
      <c r="H754" t="str">
        <v>Energistics UoM Standard V1</v>
      </c>
      <c r="I754" t="str">
        <v/>
      </c>
    </row>
    <row r="755">
      <c r="A755" t="str">
        <v>TOTAL-U0000000754</v>
      </c>
      <c r="B755" t="str">
        <v>kW.h/kg</v>
      </c>
      <c r="C755" t="str">
        <v/>
      </c>
      <c r="D755" t="str">
        <v>kilowatt hour per kilogram</v>
      </c>
      <c r="E755" t="str">
        <v>energy per mass</v>
      </c>
      <c r="F755" t="str">
        <v>joule per kilogram</v>
      </c>
      <c r="G755" t="str">
        <v>3600000</v>
      </c>
      <c r="H755" t="str">
        <v>Energistics UoM Standard V1</v>
      </c>
      <c r="I755" t="str">
        <v/>
      </c>
    </row>
    <row r="756">
      <c r="A756" t="str">
        <v>TOTAL-U0000000755</v>
      </c>
      <c r="B756" t="str">
        <v>kW.h/(kg.deltaC)</v>
      </c>
      <c r="C756" t="str">
        <v/>
      </c>
      <c r="D756" t="str">
        <v>kilowatt hour per kilogram delta Celsius</v>
      </c>
      <c r="E756" t="str">
        <v>specific heat capacity</v>
      </c>
      <c r="F756" t="str">
        <v>joule per kilogram delta kelvin</v>
      </c>
      <c r="G756" t="str">
        <v>3600000</v>
      </c>
      <c r="H756" t="str">
        <v>Energistics UoM Standard V1</v>
      </c>
      <c r="I756" t="str">
        <v/>
      </c>
    </row>
    <row r="757">
      <c r="A757" t="str">
        <v>TOTAL-U0000000756</v>
      </c>
      <c r="B757" t="str">
        <v>kW/m3</v>
      </c>
      <c r="C757" t="str">
        <v/>
      </c>
      <c r="D757" t="str">
        <v>kilowatt per cubic metre</v>
      </c>
      <c r="E757" t="str">
        <v>power per volume</v>
      </c>
      <c r="F757" t="str">
        <v>watt per cubic metre</v>
      </c>
      <c r="G757" t="str">
        <v>1000</v>
      </c>
      <c r="H757" t="str">
        <v>Total, Energistics UoM Standard V1</v>
      </c>
      <c r="I757" t="str">
        <v/>
      </c>
    </row>
    <row r="758">
      <c r="A758" t="str">
        <v>TOTAL-U0000000757</v>
      </c>
      <c r="B758" t="str">
        <v>kW/cm2</v>
      </c>
      <c r="C758" t="str">
        <v/>
      </c>
      <c r="D758" t="str">
        <v>kilowatt per square centimetre</v>
      </c>
      <c r="E758" t="str">
        <v>power per area</v>
      </c>
      <c r="F758" t="str">
        <v>watt per square metre</v>
      </c>
      <c r="G758" t="str">
        <v>10000000</v>
      </c>
      <c r="H758" t="str">
        <v>Energistics UoM Standard V1</v>
      </c>
      <c r="I758" t="str">
        <v/>
      </c>
    </row>
    <row r="759">
      <c r="A759" t="str">
        <v>TOTAL-U0000000758</v>
      </c>
      <c r="B759" t="str">
        <v>kW/m2</v>
      </c>
      <c r="C759" t="str">
        <v/>
      </c>
      <c r="D759" t="str">
        <v>kilowatt per square metre</v>
      </c>
      <c r="E759" t="str">
        <v>power per area</v>
      </c>
      <c r="F759" t="str">
        <v>watt per square metre</v>
      </c>
      <c r="G759" t="str">
        <v>1000</v>
      </c>
      <c r="H759" t="str">
        <v>Total, Energistics UoM Standard V1</v>
      </c>
      <c r="I759" t="str">
        <v/>
      </c>
    </row>
    <row r="760">
      <c r="A760" t="str">
        <v>TOTAL-U0000000759</v>
      </c>
      <c r="B760" t="str">
        <v>kW/(m2.deltaK)</v>
      </c>
      <c r="C760" t="str">
        <v/>
      </c>
      <c r="D760" t="str">
        <v>kilowatt per square metre delta kelvin</v>
      </c>
      <c r="E760" t="str">
        <v>heat transfer coefficient</v>
      </c>
      <c r="F760" t="str">
        <v>watt per square metre delta kelvin</v>
      </c>
      <c r="G760" t="str">
        <v>1000</v>
      </c>
      <c r="H760" t="str">
        <v>Energistics UoM Standard V1</v>
      </c>
      <c r="I760" t="str">
        <v/>
      </c>
    </row>
    <row r="761">
      <c r="A761" t="str">
        <v>TOTAL-U0000000760</v>
      </c>
      <c r="B761" t="str">
        <v>kWb</v>
      </c>
      <c r="C761" t="str">
        <v/>
      </c>
      <c r="D761" t="str">
        <v>kiloweber</v>
      </c>
      <c r="E761" t="str">
        <v>magnetic flux</v>
      </c>
      <c r="F761" t="str">
        <v>weber</v>
      </c>
      <c r="G761" t="str">
        <v>1000</v>
      </c>
      <c r="H761" t="str">
        <v>Energistics UoM Standard V1</v>
      </c>
      <c r="I761" t="str">
        <v/>
      </c>
    </row>
    <row r="762">
      <c r="A762" t="str">
        <v>TOTAL-U0000000761</v>
      </c>
      <c r="B762" t="str">
        <v>knot</v>
      </c>
      <c r="C762" t="str">
        <v/>
      </c>
      <c r="D762" t="str">
        <v>knot</v>
      </c>
      <c r="E762" t="str">
        <v>length per time</v>
      </c>
      <c r="F762" t="str">
        <v>metre per second</v>
      </c>
      <c r="G762" t="str">
        <v>0.514444444444444</v>
      </c>
      <c r="H762" t="str">
        <v>Energistics UoM Standard V1</v>
      </c>
      <c r="I762" t="str">
        <v>The knot is defined as one nautical mile per hour.</v>
      </c>
    </row>
    <row r="763">
      <c r="A763" t="str">
        <v>TOTAL-U0000000762</v>
      </c>
      <c r="B763" t="str">
        <v>KRW</v>
      </c>
      <c r="C763" t="str">
        <v/>
      </c>
      <c r="D763" t="str">
        <v>KRW</v>
      </c>
      <c r="E763" t="str">
        <v>Cost</v>
      </c>
      <c r="F763" t="str">
        <v/>
      </c>
      <c r="G763" t="str">
        <v>0</v>
      </c>
      <c r="H763" t="str">
        <v>Total</v>
      </c>
      <c r="I763" t="str">
        <v/>
      </c>
    </row>
    <row r="764">
      <c r="A764" t="str">
        <v>TOTAL-U0000000763</v>
      </c>
      <c r="B764" t="str">
        <v>KZT</v>
      </c>
      <c r="C764" t="str">
        <v/>
      </c>
      <c r="D764" t="str">
        <v>KZT</v>
      </c>
      <c r="E764" t="str">
        <v>Cost</v>
      </c>
      <c r="F764" t="str">
        <v/>
      </c>
      <c r="G764" t="str">
        <v>0</v>
      </c>
      <c r="H764" t="str">
        <v>Total</v>
      </c>
      <c r="I764" t="str">
        <v/>
      </c>
    </row>
    <row r="765">
      <c r="A765" t="str">
        <v>TOTAL-U0000000764</v>
      </c>
      <c r="B765" t="str">
        <v>link</v>
      </c>
      <c r="C765" t="str">
        <v/>
      </c>
      <c r="D765" t="str">
        <v>link</v>
      </c>
      <c r="E765" t="str">
        <v>length</v>
      </c>
      <c r="F765" t="str">
        <v>metre</v>
      </c>
      <c r="G765" t="str">
        <v>0.201168</v>
      </c>
      <c r="H765" t="str">
        <v>Energistics UoM Standard V1</v>
      </c>
      <c r="I765" t="str">
        <v>66/100 international foot. 1/100 international chain.</v>
      </c>
    </row>
    <row r="766">
      <c r="A766" t="str">
        <v>TOTAL-U0000000765</v>
      </c>
      <c r="B766" t="str">
        <v>L</v>
      </c>
      <c r="C766" t="str">
        <v/>
      </c>
      <c r="D766" t="str">
        <v>litre</v>
      </c>
      <c r="E766" t="str">
        <v>volume</v>
      </c>
      <c r="F766" t="str">
        <v>cubic metre</v>
      </c>
      <c r="G766" t="str">
        <v>0.001</v>
      </c>
      <c r="H766" t="str">
        <v>Total, Energistics UoM Standard V1</v>
      </c>
      <c r="I766" t="str">
        <v>Liquid volume. In the US, this is called a liter. By action of the 12th General Conference on Weights and Measures (1964), the liter is a special name for the cubic decimeter.</v>
      </c>
    </row>
    <row r="767">
      <c r="A767" t="str">
        <v>TOTAL-U0000000766</v>
      </c>
      <c r="B767" t="str">
        <v>L/m3</v>
      </c>
      <c r="C767" t="str">
        <v/>
      </c>
      <c r="D767" t="str">
        <v>litre per cubic metre</v>
      </c>
      <c r="E767" t="str">
        <v>volume per volume</v>
      </c>
      <c r="F767" t="str">
        <v>cubic metre per cubic metre</v>
      </c>
      <c r="G767" t="str">
        <v>0.001</v>
      </c>
      <c r="H767" t="str">
        <v>Energistics UoM Standard V1</v>
      </c>
      <c r="I767" t="str">
        <v/>
      </c>
    </row>
    <row r="768">
      <c r="A768" t="str">
        <v>TOTAL-U0000000767</v>
      </c>
      <c r="B768" t="str">
        <v>l/d</v>
      </c>
      <c r="C768" t="str">
        <v/>
      </c>
      <c r="D768" t="str">
        <v>litre per day</v>
      </c>
      <c r="E768" t="str">
        <v>length per time</v>
      </c>
      <c r="F768" t="str">
        <v>cubic metre per second</v>
      </c>
      <c r="G768" t="str">
        <v>86400000</v>
      </c>
      <c r="H768" t="str">
        <v>Total</v>
      </c>
      <c r="I768" t="str">
        <v/>
      </c>
    </row>
    <row r="769">
      <c r="A769" t="str">
        <v>TOTAL-U0000000768</v>
      </c>
      <c r="B769" t="str">
        <v>L/mol</v>
      </c>
      <c r="C769" t="str">
        <v/>
      </c>
      <c r="D769" t="str">
        <v>litre per gram-mole</v>
      </c>
      <c r="E769" t="str">
        <v>molar volume</v>
      </c>
      <c r="F769" t="str">
        <v>cubic metre per gram-mole</v>
      </c>
      <c r="G769" t="str">
        <v>0.001</v>
      </c>
      <c r="H769" t="str">
        <v>Energistics UoM Standard V1</v>
      </c>
      <c r="I769" t="str">
        <v/>
      </c>
    </row>
    <row r="770">
      <c r="A770" t="str">
        <v>TOTAL-U0000000769</v>
      </c>
      <c r="B770" t="str">
        <v>L/h</v>
      </c>
      <c r="C770" t="str">
        <v/>
      </c>
      <c r="D770" t="str">
        <v>litre per hour</v>
      </c>
      <c r="E770" t="str">
        <v>volume per time</v>
      </c>
      <c r="F770" t="str">
        <v>cubic metre per second</v>
      </c>
      <c r="G770" t="str">
        <v>2.77777777777778E-07</v>
      </c>
      <c r="H770" t="str">
        <v>Total, Energistics UoM Standard V1</v>
      </c>
      <c r="I770" t="str">
        <v/>
      </c>
    </row>
    <row r="771">
      <c r="A771" t="str">
        <v>TOTAL-U0000000770</v>
      </c>
      <c r="B771" t="str">
        <v>0.01 L/kg</v>
      </c>
      <c r="C771" t="str">
        <v/>
      </c>
      <c r="D771" t="str">
        <v>litre per hundred kilogram</v>
      </c>
      <c r="E771" t="str">
        <v>volume per mass</v>
      </c>
      <c r="F771" t="str">
        <v>cubic metre per kilogram</v>
      </c>
      <c r="G771" t="str">
        <v>0.00001</v>
      </c>
      <c r="H771" t="str">
        <v>Energistics UoM Standard V1</v>
      </c>
      <c r="I771" t="str">
        <v/>
      </c>
    </row>
    <row r="772">
      <c r="A772" t="str">
        <v>TOTAL-U0000000771</v>
      </c>
      <c r="B772" t="str">
        <v>0.01 L/km</v>
      </c>
      <c r="C772" t="str">
        <v/>
      </c>
      <c r="D772" t="str">
        <v>litre per hundred kilometre</v>
      </c>
      <c r="E772" t="str">
        <v>volume per length</v>
      </c>
      <c r="F772" t="str">
        <v>cubic metre per metre</v>
      </c>
      <c r="G772" t="str">
        <v>0.00000001</v>
      </c>
      <c r="H772" t="str">
        <v>Energistics UoM Standard V1</v>
      </c>
      <c r="I772" t="str">
        <v/>
      </c>
    </row>
    <row r="773">
      <c r="A773" t="str">
        <v>TOTAL-U0000000772</v>
      </c>
      <c r="B773" t="str">
        <v>L/kg</v>
      </c>
      <c r="C773" t="str">
        <v/>
      </c>
      <c r="D773" t="str">
        <v>litre per kilogram</v>
      </c>
      <c r="E773" t="str">
        <v>volume per mass</v>
      </c>
      <c r="F773" t="str">
        <v>cubic metre per kilogram</v>
      </c>
      <c r="G773" t="str">
        <v>0.001</v>
      </c>
      <c r="H773" t="str">
        <v>Energistics UoM Standard V1</v>
      </c>
      <c r="I773" t="str">
        <v/>
      </c>
    </row>
    <row r="774">
      <c r="A774" t="str">
        <v>TOTAL-U0000000773</v>
      </c>
      <c r="B774" t="str">
        <v>L/kmol</v>
      </c>
      <c r="C774" t="str">
        <v/>
      </c>
      <c r="D774" t="str">
        <v>litre per kilogram-mole</v>
      </c>
      <c r="E774" t="str">
        <v>molar volume</v>
      </c>
      <c r="F774" t="str">
        <v>cubic metre per gram-mole</v>
      </c>
      <c r="G774" t="str">
        <v>0.000001</v>
      </c>
      <c r="H774" t="str">
        <v>Total, Energistics UoM Standard V1</v>
      </c>
      <c r="I774" t="str">
        <v/>
      </c>
    </row>
    <row r="775">
      <c r="A775" t="str">
        <v>TOTAL-U0000000774</v>
      </c>
      <c r="B775" t="str">
        <v>L/m</v>
      </c>
      <c r="C775" t="str">
        <v/>
      </c>
      <c r="D775" t="str">
        <v>litre per metre</v>
      </c>
      <c r="E775" t="str">
        <v>volume per length</v>
      </c>
      <c r="F775" t="str">
        <v>cubic metre per metre</v>
      </c>
      <c r="G775" t="str">
        <v>0.001</v>
      </c>
      <c r="H775" t="str">
        <v>Energistics UoM Standard V1</v>
      </c>
      <c r="I775" t="str">
        <v/>
      </c>
    </row>
    <row r="776">
      <c r="A776" t="str">
        <v>TOTAL-U0000000775</v>
      </c>
      <c r="B776" t="str">
        <v>L/min</v>
      </c>
      <c r="C776" t="str">
        <v/>
      </c>
      <c r="D776" t="str">
        <v>litre per minute</v>
      </c>
      <c r="E776" t="str">
        <v>volume per time</v>
      </c>
      <c r="F776" t="str">
        <v>cubic metre per second</v>
      </c>
      <c r="G776" t="str">
        <v>1.66666666666667E-05</v>
      </c>
      <c r="H776" t="str">
        <v>Total, Energistics UoM Standard V1</v>
      </c>
      <c r="I776" t="str">
        <v/>
      </c>
    </row>
    <row r="777">
      <c r="A777" t="str">
        <v>TOTAL-U0000000776</v>
      </c>
      <c r="B777" t="str">
        <v>L/s</v>
      </c>
      <c r="C777" t="str">
        <v/>
      </c>
      <c r="D777" t="str">
        <v>litre per second</v>
      </c>
      <c r="E777" t="str">
        <v>volume per time</v>
      </c>
      <c r="F777" t="str">
        <v>cubic metre per second</v>
      </c>
      <c r="G777" t="str">
        <v>0.001</v>
      </c>
      <c r="H777" t="str">
        <v>Total, Energistics UoM Standard V1</v>
      </c>
      <c r="I777" t="str">
        <v/>
      </c>
    </row>
    <row r="778">
      <c r="A778" t="str">
        <v>TOTAL-U0000000777</v>
      </c>
      <c r="B778" t="str">
        <v>0.1 L/bbl</v>
      </c>
      <c r="C778" t="str">
        <v/>
      </c>
      <c r="D778" t="str">
        <v>litre per ten barrel</v>
      </c>
      <c r="E778" t="str">
        <v>volume per volume</v>
      </c>
      <c r="F778" t="str">
        <v>cubic metre per cubic metre</v>
      </c>
      <c r="G778" t="str">
        <v>0.000628981077043211</v>
      </c>
      <c r="H778" t="str">
        <v>Energistics UoM Standard V1</v>
      </c>
      <c r="I778" t="str">
        <v/>
      </c>
    </row>
    <row r="779">
      <c r="A779" t="str">
        <v>TOTAL-U0000000778</v>
      </c>
      <c r="B779" t="str">
        <v>L/t</v>
      </c>
      <c r="C779" t="str">
        <v/>
      </c>
      <c r="D779" t="str">
        <v>litre per tonne</v>
      </c>
      <c r="E779" t="str">
        <v>volume per mass</v>
      </c>
      <c r="F779" t="str">
        <v>cubic metre per kilogram</v>
      </c>
      <c r="G779" t="str">
        <v>0.000001</v>
      </c>
      <c r="H779" t="str">
        <v>Energistics UoM Standard V1</v>
      </c>
      <c r="I779" t="str">
        <v/>
      </c>
    </row>
    <row r="780">
      <c r="A780" t="str">
        <v>TOTAL-U0000000779</v>
      </c>
      <c r="B780" t="str">
        <v>L/ton[UK]</v>
      </c>
      <c r="C780" t="str">
        <v/>
      </c>
      <c r="D780" t="str">
        <v>litre per UK ton-mass</v>
      </c>
      <c r="E780" t="str">
        <v>volume per mass</v>
      </c>
      <c r="F780" t="str">
        <v>cubic metre per kilogram</v>
      </c>
      <c r="G780" t="str">
        <v>9.84206527611061E-07</v>
      </c>
      <c r="H780" t="str">
        <v>Energistics UoM Standard V1</v>
      </c>
      <c r="I780" t="str">
        <v/>
      </c>
    </row>
    <row r="781">
      <c r="A781" t="str">
        <v>TOTAL-U0000000780</v>
      </c>
      <c r="B781" t="str">
        <v>l/a</v>
      </c>
      <c r="C781" t="str">
        <v/>
      </c>
      <c r="D781" t="str">
        <v>litre per year</v>
      </c>
      <c r="E781" t="str">
        <v>length per time</v>
      </c>
      <c r="F781" t="str">
        <v>cubic metre per second</v>
      </c>
      <c r="G781" t="str">
        <v>31556926000</v>
      </c>
      <c r="H781" t="str">
        <v>Total</v>
      </c>
      <c r="I781" t="str">
        <v/>
      </c>
    </row>
    <row r="782">
      <c r="A782" t="str">
        <v>TOTAL-U0000000781</v>
      </c>
      <c r="B782" t="str">
        <v>lm</v>
      </c>
      <c r="C782" t="str">
        <v/>
      </c>
      <c r="D782" t="str">
        <v>lumen</v>
      </c>
      <c r="E782" t="str">
        <v>luminous flux</v>
      </c>
      <c r="F782" t="str">
        <v>lumen</v>
      </c>
      <c r="G782" t="str">
        <v>1</v>
      </c>
      <c r="H782" t="str">
        <v>Total, Energistics UoM Standard V1</v>
      </c>
      <c r="I782" t="str">
        <v>The luminous flux emitted in a solid angle of 1 sr by a point source having a uniform intensity of 1 cd.</v>
      </c>
    </row>
    <row r="783">
      <c r="A783" t="str">
        <v>TOTAL-U0000000782</v>
      </c>
      <c r="B783" t="str">
        <v>lm/m2</v>
      </c>
      <c r="C783" t="str">
        <v/>
      </c>
      <c r="D783" t="str">
        <v>lumen per square metre</v>
      </c>
      <c r="E783" t="str">
        <v>illuminance</v>
      </c>
      <c r="F783" t="str">
        <v>lux</v>
      </c>
      <c r="G783" t="str">
        <v>1</v>
      </c>
      <c r="H783" t="str">
        <v>Total, Energistics UoM Standard V1</v>
      </c>
      <c r="I783" t="str">
        <v/>
      </c>
    </row>
    <row r="784">
      <c r="A784" t="str">
        <v>TOTAL-U0000000783</v>
      </c>
      <c r="B784" t="str">
        <v>lm/W</v>
      </c>
      <c r="C784" t="str">
        <v/>
      </c>
      <c r="D784" t="str">
        <v>lumen per watt</v>
      </c>
      <c r="E784" t="str">
        <v>luminous efficacy</v>
      </c>
      <c r="F784" t="str">
        <v>lumen per watt</v>
      </c>
      <c r="G784" t="str">
        <v>1</v>
      </c>
      <c r="H784" t="str">
        <v>Total, Energistics UoM Standard V1</v>
      </c>
      <c r="I784" t="str">
        <v/>
      </c>
    </row>
    <row r="785">
      <c r="A785" t="str">
        <v>TOTAL-U0000000784</v>
      </c>
      <c r="B785" t="str">
        <v>lm.s</v>
      </c>
      <c r="C785" t="str">
        <v/>
      </c>
      <c r="D785" t="str">
        <v>lumen second</v>
      </c>
      <c r="E785" t="str">
        <v>quantity of light</v>
      </c>
      <c r="F785" t="str">
        <v>lumen second</v>
      </c>
      <c r="G785" t="str">
        <v>1</v>
      </c>
      <c r="H785" t="str">
        <v>Total, Energistics UoM Standard V1</v>
      </c>
      <c r="I785" t="str">
        <v>Also known as a talbot.</v>
      </c>
    </row>
    <row r="786">
      <c r="A786" t="str">
        <v>TOTAL-U0000000785</v>
      </c>
      <c r="B786" t="str">
        <v>lx</v>
      </c>
      <c r="C786" t="str">
        <v/>
      </c>
      <c r="D786" t="str">
        <v>lux</v>
      </c>
      <c r="E786" t="str">
        <v>illuminance</v>
      </c>
      <c r="F786" t="str">
        <v>lux</v>
      </c>
      <c r="G786" t="str">
        <v>1</v>
      </c>
      <c r="H786" t="str">
        <v>Total, Energistics UoM Standard V1</v>
      </c>
      <c r="I786" t="str">
        <v>The illuminance produced by a luminous flux of 1 lm uniformly distributed over a surface of 1 m2.</v>
      </c>
    </row>
    <row r="787">
      <c r="A787" t="str">
        <v>TOTAL-U0000000786</v>
      </c>
      <c r="B787" t="str">
        <v>lx.s</v>
      </c>
      <c r="C787" t="str">
        <v/>
      </c>
      <c r="D787" t="str">
        <v>lux second</v>
      </c>
      <c r="E787" t="str">
        <v>light exposure</v>
      </c>
      <c r="F787" t="str">
        <v>lux second</v>
      </c>
      <c r="G787" t="str">
        <v>1</v>
      </c>
      <c r="H787" t="str">
        <v>Total, Energistics UoM Standard V1</v>
      </c>
      <c r="I787" t="str">
        <v/>
      </c>
    </row>
    <row r="788">
      <c r="A788" t="str">
        <v>TOTAL-U0000000787</v>
      </c>
      <c r="B788" t="str">
        <v>Ma</v>
      </c>
      <c r="C788" t="str">
        <v/>
      </c>
      <c r="D788" t="str">
        <v>mach</v>
      </c>
      <c r="E788" t="str">
        <v>lenth per time</v>
      </c>
      <c r="F788" t="str">
        <v>metre per second</v>
      </c>
      <c r="G788" t="str">
        <v>340.29</v>
      </c>
      <c r="H788" t="str">
        <v>Total</v>
      </c>
      <c r="I788" t="str">
        <v/>
      </c>
    </row>
    <row r="789">
      <c r="A789" t="str">
        <v>TOTAL-U0000000788</v>
      </c>
      <c r="B789" t="str">
        <v>Mibyte</v>
      </c>
      <c r="C789" t="str">
        <v/>
      </c>
      <c r="D789" t="str">
        <v>mebibyte</v>
      </c>
      <c r="E789" t="str">
        <v>digital storage</v>
      </c>
      <c r="F789" t="str">
        <v>bit</v>
      </c>
      <c r="G789" t="str">
        <v>8388608</v>
      </c>
      <c r="H789" t="str">
        <v>Energistics UoM Standard V1</v>
      </c>
      <c r="I789" t="str">
        <v>1048576 bytes. Commonly called a megabyte but mega refers to powers of ten rather than powers of two.</v>
      </c>
    </row>
    <row r="790">
      <c r="A790" t="str">
        <v>TOTAL-U0000000789</v>
      </c>
      <c r="B790" t="str">
        <v>MVA</v>
      </c>
      <c r="C790" t="str">
        <v/>
      </c>
      <c r="D790" t="str">
        <v>mega volt ampere</v>
      </c>
      <c r="E790" t="str">
        <v>power</v>
      </c>
      <c r="F790" t="str">
        <v>volt ampere</v>
      </c>
      <c r="G790" t="str">
        <v>0.000001</v>
      </c>
      <c r="H790" t="str">
        <v>Total</v>
      </c>
      <c r="I790" t="str">
        <v/>
      </c>
    </row>
    <row r="791">
      <c r="A791" t="str">
        <v>TOTAL-U0000000790</v>
      </c>
      <c r="B791" t="str">
        <v>MA</v>
      </c>
      <c r="C791" t="str">
        <v/>
      </c>
      <c r="D791" t="str">
        <v>megaampere</v>
      </c>
      <c r="E791" t="str">
        <v>electric current</v>
      </c>
      <c r="F791" t="str">
        <v>ampere</v>
      </c>
      <c r="G791" t="str">
        <v>1000000</v>
      </c>
      <c r="H791" t="str">
        <v>Energistics UoM Standard V1</v>
      </c>
      <c r="I791" t="str">
        <v/>
      </c>
    </row>
    <row r="792">
      <c r="A792" t="str">
        <v>TOTAL-U0000000791</v>
      </c>
      <c r="B792" t="str">
        <v>MBq</v>
      </c>
      <c r="C792" t="str">
        <v/>
      </c>
      <c r="D792" t="str">
        <v>megabecquerel</v>
      </c>
      <c r="E792" t="str">
        <v>activity [of radioactivity]</v>
      </c>
      <c r="F792" t="str">
        <v>becquerel</v>
      </c>
      <c r="G792" t="str">
        <v>1000000</v>
      </c>
      <c r="H792" t="str">
        <v>Total, Energistics UoM Standard V1</v>
      </c>
      <c r="I792" t="str">
        <v/>
      </c>
    </row>
    <row r="793">
      <c r="A793" t="str">
        <v>TOTAL-U0000000792</v>
      </c>
      <c r="B793" t="str">
        <v>MC</v>
      </c>
      <c r="C793" t="str">
        <v/>
      </c>
      <c r="D793" t="str">
        <v>megacoulomb</v>
      </c>
      <c r="E793" t="str">
        <v>electric charge</v>
      </c>
      <c r="F793" t="str">
        <v>coulomb</v>
      </c>
      <c r="G793" t="str">
        <v>1000000</v>
      </c>
      <c r="H793" t="str">
        <v>Total, Energistics UoM Standard V1</v>
      </c>
      <c r="I793" t="str">
        <v/>
      </c>
    </row>
    <row r="794">
      <c r="A794" t="str">
        <v>TOTAL-U0000000793</v>
      </c>
      <c r="B794" t="str">
        <v>MeV</v>
      </c>
      <c r="C794" t="str">
        <v/>
      </c>
      <c r="D794" t="str">
        <v>megaelectronvolt</v>
      </c>
      <c r="E794" t="str">
        <v>energy</v>
      </c>
      <c r="F794" t="str">
        <v>joule</v>
      </c>
      <c r="G794" t="str">
        <v>1.602176487E-13</v>
      </c>
      <c r="H794" t="str">
        <v>Total, Energistics UoM Standard V1</v>
      </c>
      <c r="I794" t="str">
        <v/>
      </c>
    </row>
    <row r="795">
      <c r="A795" t="str">
        <v>TOTAL-U0000000794</v>
      </c>
      <c r="B795" t="str">
        <v>MEuc</v>
      </c>
      <c r="C795" t="str">
        <v/>
      </c>
      <c r="D795" t="str">
        <v>megaeuclid</v>
      </c>
      <c r="E795" t="str">
        <v>dimensionless</v>
      </c>
      <c r="F795" t="str">
        <v>euclid</v>
      </c>
      <c r="G795" t="str">
        <v>1000000</v>
      </c>
      <c r="H795" t="str">
        <v>Energistics UoM Standard V1</v>
      </c>
      <c r="I795" t="str">
        <v>Million per part.</v>
      </c>
    </row>
    <row r="796">
      <c r="A796" t="str">
        <v>TOTAL-U0000000795</v>
      </c>
      <c r="B796" t="str">
        <v>MF</v>
      </c>
      <c r="C796" t="str">
        <v/>
      </c>
      <c r="D796" t="str">
        <v>megafarad</v>
      </c>
      <c r="E796" t="str">
        <v>capacitance</v>
      </c>
      <c r="F796" t="str">
        <v>farad</v>
      </c>
      <c r="G796" t="str">
        <v>1000000</v>
      </c>
      <c r="H796" t="str">
        <v>Energistics UoM Standard V1</v>
      </c>
      <c r="I796" t="str">
        <v/>
      </c>
    </row>
    <row r="797">
      <c r="A797" t="str">
        <v>TOTAL-U0000000796</v>
      </c>
      <c r="B797" t="str">
        <v>Mgauss</v>
      </c>
      <c r="C797" t="str">
        <v/>
      </c>
      <c r="D797" t="str">
        <v>megagauss</v>
      </c>
      <c r="E797" t="str">
        <v>magnetic flux density</v>
      </c>
      <c r="F797" t="str">
        <v>tesla</v>
      </c>
      <c r="G797" t="str">
        <v>100</v>
      </c>
      <c r="H797" t="str">
        <v>Energistics UoM Standard V1</v>
      </c>
      <c r="I797" t="str">
        <v/>
      </c>
    </row>
    <row r="798">
      <c r="A798" t="str">
        <v>TOTAL-U0000000797</v>
      </c>
      <c r="B798" t="str">
        <v>Mg</v>
      </c>
      <c r="C798" t="str">
        <v/>
      </c>
      <c r="D798" t="str">
        <v>megagram</v>
      </c>
      <c r="E798" t="str">
        <v>mass</v>
      </c>
      <c r="F798" t="str">
        <v>kilogram</v>
      </c>
      <c r="G798" t="str">
        <v>1000</v>
      </c>
      <c r="H798" t="str">
        <v>Total, Energistics UoM Standard V1</v>
      </c>
      <c r="I798" t="str">
        <v/>
      </c>
    </row>
    <row r="799">
      <c r="A799" t="str">
        <v>TOTAL-U0000000798</v>
      </c>
      <c r="B799" t="str">
        <v>Mg/d</v>
      </c>
      <c r="C799" t="str">
        <v/>
      </c>
      <c r="D799" t="str">
        <v>megagram per day</v>
      </c>
      <c r="E799" t="str">
        <v>mass per time</v>
      </c>
      <c r="F799" t="str">
        <v>kilogram per second</v>
      </c>
      <c r="G799" t="str">
        <v>0.0115740740740741</v>
      </c>
      <c r="H799" t="str">
        <v>Energistics UoM Standard V1</v>
      </c>
      <c r="I799" t="str">
        <v/>
      </c>
    </row>
    <row r="800">
      <c r="A800" t="str">
        <v>TOTAL-U0000000799</v>
      </c>
      <c r="B800" t="str">
        <v>Mg/h</v>
      </c>
      <c r="C800" t="str">
        <v/>
      </c>
      <c r="D800" t="str">
        <v>megagram per hour</v>
      </c>
      <c r="E800" t="str">
        <v>mass per time</v>
      </c>
      <c r="F800" t="str">
        <v>kilogram per second</v>
      </c>
      <c r="G800" t="str">
        <v>0.277777777777778</v>
      </c>
      <c r="H800" t="str">
        <v>Energistics UoM Standard V1</v>
      </c>
      <c r="I800" t="str">
        <v/>
      </c>
    </row>
    <row r="801">
      <c r="A801" t="str">
        <v>TOTAL-U0000000800</v>
      </c>
      <c r="B801" t="str">
        <v>Mg/in</v>
      </c>
      <c r="C801" t="str">
        <v/>
      </c>
      <c r="D801" t="str">
        <v>megagram per inch</v>
      </c>
      <c r="E801" t="str">
        <v>mass per length</v>
      </c>
      <c r="F801" t="str">
        <v>kilogram per metre</v>
      </c>
      <c r="G801" t="str">
        <v>39370.0787401575</v>
      </c>
      <c r="H801" t="str">
        <v>Energistics UoM Standard V1</v>
      </c>
      <c r="I801" t="str">
        <v/>
      </c>
    </row>
    <row r="802">
      <c r="A802" t="str">
        <v>TOTAL-U0000000801</v>
      </c>
      <c r="B802" t="str">
        <v>Mg/a</v>
      </c>
      <c r="C802" t="str">
        <v/>
      </c>
      <c r="D802" t="str">
        <v>megagram per julian-year</v>
      </c>
      <c r="E802" t="str">
        <v>mass per time</v>
      </c>
      <c r="F802" t="str">
        <v>kilogram per second</v>
      </c>
      <c r="G802" t="str">
        <v>3.16880878140289E-05</v>
      </c>
      <c r="H802" t="str">
        <v>Energistics UoM Standard V1</v>
      </c>
      <c r="I802" t="str">
        <v/>
      </c>
    </row>
    <row r="803">
      <c r="A803" t="str">
        <v>TOTAL-U0000000802</v>
      </c>
      <c r="B803" t="str">
        <v>Mg/min</v>
      </c>
      <c r="C803" t="str">
        <v/>
      </c>
      <c r="D803" t="str">
        <v>megagram per minute</v>
      </c>
      <c r="E803" t="str">
        <v>mass per time</v>
      </c>
      <c r="F803" t="str">
        <v>kilogram per second</v>
      </c>
      <c r="G803" t="str">
        <v>16.6666666666667</v>
      </c>
      <c r="H803" t="str">
        <v>Energistics UoM Standard V1</v>
      </c>
      <c r="I803" t="str">
        <v/>
      </c>
    </row>
    <row r="804">
      <c r="A804" t="str">
        <v>TOTAL-U0000000803</v>
      </c>
      <c r="B804" t="str">
        <v>Mg/m2</v>
      </c>
      <c r="C804" t="str">
        <v/>
      </c>
      <c r="D804" t="str">
        <v>megagram per square metre</v>
      </c>
      <c r="E804" t="str">
        <v>mass per area</v>
      </c>
      <c r="F804" t="str">
        <v>kilogram per square metre</v>
      </c>
      <c r="G804" t="str">
        <v>1000</v>
      </c>
      <c r="H804" t="str">
        <v>Energistics UoM Standard V1</v>
      </c>
      <c r="I804" t="str">
        <v/>
      </c>
    </row>
    <row r="805">
      <c r="A805" t="str">
        <v>TOTAL-U0000000804</v>
      </c>
      <c r="B805" t="str">
        <v>MGy</v>
      </c>
      <c r="C805" t="str">
        <v/>
      </c>
      <c r="D805" t="str">
        <v>megagray</v>
      </c>
      <c r="E805" t="str">
        <v>absorbed dose</v>
      </c>
      <c r="F805" t="str">
        <v>gray</v>
      </c>
      <c r="G805" t="str">
        <v>1000000</v>
      </c>
      <c r="H805" t="str">
        <v>Energistics UoM Standard V1</v>
      </c>
      <c r="I805" t="str">
        <v/>
      </c>
    </row>
    <row r="806">
      <c r="A806" t="str">
        <v>TOTAL-U0000000805</v>
      </c>
      <c r="B806" t="str">
        <v>MH</v>
      </c>
      <c r="C806" t="str">
        <v/>
      </c>
      <c r="D806" t="str">
        <v>megahenry</v>
      </c>
      <c r="E806" t="str">
        <v>inductance</v>
      </c>
      <c r="F806" t="str">
        <v>henry</v>
      </c>
      <c r="G806" t="str">
        <v>1000000</v>
      </c>
      <c r="H806" t="str">
        <v>Energistics UoM Standard V1</v>
      </c>
      <c r="I806" t="str">
        <v/>
      </c>
    </row>
    <row r="807">
      <c r="A807" t="str">
        <v>TOTAL-U0000000806</v>
      </c>
      <c r="B807" t="str">
        <v>MHz</v>
      </c>
      <c r="C807" t="str">
        <v/>
      </c>
      <c r="D807" t="str">
        <v>megahertz</v>
      </c>
      <c r="E807" t="str">
        <v>frequency</v>
      </c>
      <c r="F807" t="str">
        <v>hertz</v>
      </c>
      <c r="G807" t="str">
        <v>1000000</v>
      </c>
      <c r="H807" t="str">
        <v>Total, Energistics UoM Standard V1</v>
      </c>
      <c r="I807" t="str">
        <v/>
      </c>
    </row>
    <row r="808">
      <c r="A808" t="str">
        <v>TOTAL-U0000000807</v>
      </c>
      <c r="B808" t="str">
        <v>MJ</v>
      </c>
      <c r="C808" t="str">
        <v/>
      </c>
      <c r="D808" t="str">
        <v>megajoule</v>
      </c>
      <c r="E808" t="str">
        <v>energy</v>
      </c>
      <c r="F808" t="str">
        <v>joule</v>
      </c>
      <c r="G808" t="str">
        <v>1000000</v>
      </c>
      <c r="H808" t="str">
        <v>Total, Energistics UoM Standard V1</v>
      </c>
      <c r="I808" t="str">
        <v/>
      </c>
    </row>
    <row r="809">
      <c r="A809" t="str">
        <v>TOTAL-U0000000808</v>
      </c>
      <c r="B809" t="str">
        <v>MJ/m3</v>
      </c>
      <c r="C809" t="str">
        <v/>
      </c>
      <c r="D809" t="str">
        <v>megajoule per cubic metre</v>
      </c>
      <c r="E809" t="str">
        <v>energy per volume</v>
      </c>
      <c r="F809" t="str">
        <v>joule per cubic metre</v>
      </c>
      <c r="G809" t="str">
        <v>1000000</v>
      </c>
      <c r="H809" t="str">
        <v>Energistics UoM Standard V1</v>
      </c>
      <c r="I809" t="str">
        <v/>
      </c>
    </row>
    <row r="810">
      <c r="A810" t="str">
        <v>TOTAL-U0000000809</v>
      </c>
      <c r="B810" t="str">
        <v>MJ/a</v>
      </c>
      <c r="C810" t="str">
        <v/>
      </c>
      <c r="D810" t="str">
        <v>megajoule per julian-year</v>
      </c>
      <c r="E810" t="str">
        <v>heat flow rate</v>
      </c>
      <c r="F810" t="str">
        <v>joule per second</v>
      </c>
      <c r="G810" t="str">
        <v>0.031688087814029</v>
      </c>
      <c r="H810" t="str">
        <v>Energistics UoM Standard V1</v>
      </c>
      <c r="I810" t="str">
        <v/>
      </c>
    </row>
    <row r="811">
      <c r="A811" t="str">
        <v>TOTAL-U0000000810</v>
      </c>
      <c r="B811" t="str">
        <v>MJ/kg</v>
      </c>
      <c r="C811" t="str">
        <v/>
      </c>
      <c r="D811" t="str">
        <v>megajoule per kilogram</v>
      </c>
      <c r="E811" t="str">
        <v>energy per mass</v>
      </c>
      <c r="F811" t="str">
        <v>joule per kilogram</v>
      </c>
      <c r="G811" t="str">
        <v>1000000</v>
      </c>
      <c r="H811" t="str">
        <v>Total, Energistics UoM Standard V1</v>
      </c>
      <c r="I811" t="str">
        <v/>
      </c>
    </row>
    <row r="812">
      <c r="A812" t="str">
        <v>TOTAL-U0000000811</v>
      </c>
      <c r="B812" t="str">
        <v>MJ/kmol</v>
      </c>
      <c r="C812" t="str">
        <v/>
      </c>
      <c r="D812" t="str">
        <v>megajoule per kilogram-mole</v>
      </c>
      <c r="E812" t="str">
        <v>molar energy</v>
      </c>
      <c r="F812" t="str">
        <v>joule per gram-mole</v>
      </c>
      <c r="G812" t="str">
        <v>1000</v>
      </c>
      <c r="H812" t="str">
        <v>Energistics UoM Standard V1</v>
      </c>
      <c r="I812" t="str">
        <v/>
      </c>
    </row>
    <row r="813">
      <c r="A813" t="str">
        <v>TOTAL-U0000000812</v>
      </c>
      <c r="B813" t="str">
        <v>MJ/m</v>
      </c>
      <c r="C813" t="str">
        <v/>
      </c>
      <c r="D813" t="str">
        <v>megajoule per metre</v>
      </c>
      <c r="E813" t="str">
        <v>energy per length</v>
      </c>
      <c r="F813" t="str">
        <v>joule per metre</v>
      </c>
      <c r="G813" t="str">
        <v>1000000</v>
      </c>
      <c r="H813" t="str">
        <v>Energistics UoM Standard V1</v>
      </c>
      <c r="I813" t="str">
        <v/>
      </c>
    </row>
    <row r="814">
      <c r="A814" t="str">
        <v>TOTAL-U0000000813</v>
      </c>
      <c r="B814" t="str">
        <v>Mm</v>
      </c>
      <c r="C814" t="str">
        <v/>
      </c>
      <c r="D814" t="str">
        <v>megametre</v>
      </c>
      <c r="E814" t="str">
        <v>length</v>
      </c>
      <c r="F814" t="str">
        <v>metre</v>
      </c>
      <c r="G814" t="str">
        <v>1000000</v>
      </c>
      <c r="H814" t="str">
        <v>Total, Energistics UoM Standard V1</v>
      </c>
      <c r="I814" t="str">
        <v/>
      </c>
    </row>
    <row r="815">
      <c r="A815" t="str">
        <v>TOTAL-U0000000814</v>
      </c>
      <c r="B815" t="str">
        <v>MN</v>
      </c>
      <c r="C815" t="str">
        <v/>
      </c>
      <c r="D815" t="str">
        <v>meganewton</v>
      </c>
      <c r="E815" t="str">
        <v>force</v>
      </c>
      <c r="F815" t="str">
        <v>newton</v>
      </c>
      <c r="G815" t="str">
        <v>1000000</v>
      </c>
      <c r="H815" t="str">
        <v>Total, Energistics UoM Standard V1</v>
      </c>
      <c r="I815" t="str">
        <v/>
      </c>
    </row>
    <row r="816">
      <c r="A816" t="str">
        <v>TOTAL-U0000000815</v>
      </c>
      <c r="B816" t="str">
        <v>MPa</v>
      </c>
      <c r="C816" t="str">
        <v/>
      </c>
      <c r="D816" t="str">
        <v>megapascal</v>
      </c>
      <c r="E816" t="str">
        <v>pressure</v>
      </c>
      <c r="F816" t="str">
        <v>pascal</v>
      </c>
      <c r="G816" t="str">
        <v>1000000</v>
      </c>
      <c r="H816" t="str">
        <v>Total, Energistics UoM Standard V1</v>
      </c>
      <c r="I816" t="str">
        <v/>
      </c>
    </row>
    <row r="817">
      <c r="A817" t="str">
        <v>TOTAL-U0000000816</v>
      </c>
      <c r="B817" t="str">
        <v>MPag</v>
      </c>
      <c r="C817" t="str">
        <v/>
      </c>
      <c r="D817" t="str">
        <v>megapascal gauge</v>
      </c>
      <c r="E817" t="str">
        <v>pressure</v>
      </c>
      <c r="F817" t="str">
        <v>pascal gauge</v>
      </c>
      <c r="G817" t="str">
        <v>0.000001</v>
      </c>
      <c r="H817" t="str">
        <v>Total</v>
      </c>
      <c r="I817" t="str">
        <v/>
      </c>
    </row>
    <row r="818">
      <c r="A818" t="str">
        <v>TOTAL-U0000000817</v>
      </c>
      <c r="B818" t="str">
        <v>MPa/h</v>
      </c>
      <c r="C818" t="str">
        <v/>
      </c>
      <c r="D818" t="str">
        <v>megapascal per hour</v>
      </c>
      <c r="E818" t="str">
        <v>pressure per time</v>
      </c>
      <c r="F818" t="str">
        <v>pascal per second</v>
      </c>
      <c r="G818" t="str">
        <v>277.777777777778</v>
      </c>
      <c r="H818" t="str">
        <v>Energistics UoM Standard V1</v>
      </c>
      <c r="I818" t="str">
        <v/>
      </c>
    </row>
    <row r="819">
      <c r="A819" t="str">
        <v>TOTAL-U0000000818</v>
      </c>
      <c r="B819" t="str">
        <v>MPa/m</v>
      </c>
      <c r="C819" t="str">
        <v/>
      </c>
      <c r="D819" t="str">
        <v>megapascal per metre</v>
      </c>
      <c r="E819" t="str">
        <v>force per volume</v>
      </c>
      <c r="F819" t="str">
        <v>newton per cubic metre</v>
      </c>
      <c r="G819" t="str">
        <v>1000000</v>
      </c>
      <c r="H819" t="str">
        <v>Energistics UoM Standard V1</v>
      </c>
      <c r="I819" t="str">
        <v/>
      </c>
    </row>
    <row r="820">
      <c r="A820" t="str">
        <v>TOTAL-U0000000819</v>
      </c>
      <c r="B820" t="str">
        <v>MPa.s/m</v>
      </c>
      <c r="C820" t="str">
        <v/>
      </c>
      <c r="D820" t="str">
        <v>megapascal second per metre</v>
      </c>
      <c r="E820" t="str">
        <v>(mass per time) per area</v>
      </c>
      <c r="F820" t="str">
        <v>kilogram per square metre second</v>
      </c>
      <c r="G820" t="str">
        <v>1000000</v>
      </c>
      <c r="H820" t="str">
        <v>Energistics UoM Standard V1</v>
      </c>
      <c r="I820" t="str">
        <v/>
      </c>
    </row>
    <row r="821">
      <c r="A821" t="str">
        <v>TOTAL-U0000000820</v>
      </c>
      <c r="B821" t="str">
        <v>MP</v>
      </c>
      <c r="C821" t="str">
        <v/>
      </c>
      <c r="D821" t="str">
        <v>megapoise</v>
      </c>
      <c r="E821" t="str">
        <v>dynamic viscosity</v>
      </c>
      <c r="F821" t="str">
        <v>pascal second</v>
      </c>
      <c r="G821" t="str">
        <v>100000</v>
      </c>
      <c r="H821" t="str">
        <v>Energistics UoM Standard V1</v>
      </c>
      <c r="I821" t="str">
        <v/>
      </c>
    </row>
    <row r="822">
      <c r="A822" t="str">
        <v>TOTAL-U0000000821</v>
      </c>
      <c r="B822" t="str">
        <v>Mrad</v>
      </c>
      <c r="C822" t="str">
        <v/>
      </c>
      <c r="D822" t="str">
        <v>megaradian</v>
      </c>
      <c r="E822" t="str">
        <v>plane angle</v>
      </c>
      <c r="F822" t="str">
        <v>radian</v>
      </c>
      <c r="G822" t="str">
        <v>1000000</v>
      </c>
      <c r="H822" t="str">
        <v>Energistics UoM Standard V1</v>
      </c>
      <c r="I822" t="str">
        <v/>
      </c>
    </row>
    <row r="823">
      <c r="A823" t="str">
        <v>TOTAL-U0000000822</v>
      </c>
      <c r="B823" t="str">
        <v>MS</v>
      </c>
      <c r="C823" t="str">
        <v/>
      </c>
      <c r="D823" t="str">
        <v>megasiemens</v>
      </c>
      <c r="E823" t="str">
        <v>electric conductance</v>
      </c>
      <c r="F823" t="str">
        <v>second</v>
      </c>
      <c r="G823" t="str">
        <v>1000000</v>
      </c>
      <c r="H823" t="str">
        <v>Energistics UoM Standard V1</v>
      </c>
      <c r="I823" t="str">
        <v/>
      </c>
    </row>
    <row r="824">
      <c r="A824" t="str">
        <v>TOTAL-U0000000823</v>
      </c>
      <c r="B824" t="str">
        <v>MV</v>
      </c>
      <c r="C824" t="str">
        <v/>
      </c>
      <c r="D824" t="str">
        <v>megavolt</v>
      </c>
      <c r="E824" t="str">
        <v>electric potential difference</v>
      </c>
      <c r="F824" t="str">
        <v>volt</v>
      </c>
      <c r="G824" t="str">
        <v>1000000</v>
      </c>
      <c r="H824" t="str">
        <v>Total, Energistics UoM Standard V1</v>
      </c>
      <c r="I824" t="str">
        <v/>
      </c>
    </row>
    <row r="825">
      <c r="A825" t="str">
        <v>TOTAL-U0000000824</v>
      </c>
      <c r="B825" t="str">
        <v>MW</v>
      </c>
      <c r="C825" t="str">
        <v/>
      </c>
      <c r="D825" t="str">
        <v>megawatt</v>
      </c>
      <c r="E825" t="str">
        <v>heat flow rate</v>
      </c>
      <c r="F825" t="str">
        <v>watt</v>
      </c>
      <c r="G825" t="str">
        <v>1000000</v>
      </c>
      <c r="H825" t="str">
        <v>Total, Energistics UoM Standard V1</v>
      </c>
      <c r="I825" t="str">
        <v/>
      </c>
    </row>
    <row r="826">
      <c r="A826" t="str">
        <v>TOTAL-U0000000825</v>
      </c>
      <c r="B826" t="str">
        <v>MW</v>
      </c>
      <c r="C826" t="str">
        <v/>
      </c>
      <c r="D826" t="str">
        <v>megawatt</v>
      </c>
      <c r="E826" t="str">
        <v>power</v>
      </c>
      <c r="F826" t="str">
        <v>watt</v>
      </c>
      <c r="G826" t="str">
        <v>1000000</v>
      </c>
      <c r="H826" t="str">
        <v>Total, Energistics UoM Standard V1</v>
      </c>
      <c r="I826" t="str">
        <v/>
      </c>
    </row>
    <row r="827">
      <c r="A827" t="str">
        <v>TOTAL-U0000000826</v>
      </c>
      <c r="B827" t="str">
        <v>MW.h</v>
      </c>
      <c r="C827" t="str">
        <v/>
      </c>
      <c r="D827" t="str">
        <v>megawatt hour</v>
      </c>
      <c r="E827" t="str">
        <v>energy</v>
      </c>
      <c r="F827" t="str">
        <v>joule</v>
      </c>
      <c r="G827" t="str">
        <v>3600000000</v>
      </c>
      <c r="H827" t="str">
        <v>Total, Energistics UoM Standard V1</v>
      </c>
      <c r="I827" t="str">
        <v/>
      </c>
    </row>
    <row r="828">
      <c r="A828" t="str">
        <v>TOTAL-U0000000827</v>
      </c>
      <c r="B828" t="str">
        <v>MW.h/m3</v>
      </c>
      <c r="C828" t="str">
        <v/>
      </c>
      <c r="D828" t="str">
        <v>megawatt hour per cubic metre</v>
      </c>
      <c r="E828" t="str">
        <v>energy per volume</v>
      </c>
      <c r="F828" t="str">
        <v>joule per cubic metre</v>
      </c>
      <c r="G828" t="str">
        <v>3600000000</v>
      </c>
      <c r="H828" t="str">
        <v>Energistics UoM Standard V1</v>
      </c>
      <c r="I828" t="str">
        <v/>
      </c>
    </row>
    <row r="829">
      <c r="A829" t="str">
        <v>TOTAL-U0000000828</v>
      </c>
      <c r="B829" t="str">
        <v>MW.h/kg</v>
      </c>
      <c r="C829" t="str">
        <v/>
      </c>
      <c r="D829" t="str">
        <v>megawatt hour per kilogram</v>
      </c>
      <c r="E829" t="str">
        <v>energy per mass</v>
      </c>
      <c r="F829" t="str">
        <v>joule per kilogram</v>
      </c>
      <c r="G829" t="str">
        <v>3600000000</v>
      </c>
      <c r="H829" t="str">
        <v>Energistics UoM Standard V1</v>
      </c>
      <c r="I829" t="str">
        <v/>
      </c>
    </row>
    <row r="830">
      <c r="A830" t="str">
        <v>TOTAL-U0000000829</v>
      </c>
      <c r="B830" t="str">
        <v>MWb</v>
      </c>
      <c r="C830" t="str">
        <v/>
      </c>
      <c r="D830" t="str">
        <v>megaweber</v>
      </c>
      <c r="E830" t="str">
        <v>magnetic flux</v>
      </c>
      <c r="F830" t="str">
        <v>weber</v>
      </c>
      <c r="G830" t="str">
        <v>1000000</v>
      </c>
      <c r="H830" t="str">
        <v>Energistics UoM Standard V1</v>
      </c>
      <c r="I830" t="str">
        <v/>
      </c>
    </row>
    <row r="831">
      <c r="A831" t="str">
        <v>TOTAL-U0000000830</v>
      </c>
      <c r="B831" t="str">
        <v>Mohm</v>
      </c>
      <c r="C831" t="str">
        <v/>
      </c>
      <c r="D831" t="str">
        <v>megohm</v>
      </c>
      <c r="E831" t="str">
        <v>electric resistance</v>
      </c>
      <c r="F831" t="str">
        <v>ohm</v>
      </c>
      <c r="G831" t="str">
        <v>1000000</v>
      </c>
      <c r="H831" t="str">
        <v>Total, Energistics UoM Standard V1</v>
      </c>
      <c r="I831" t="str">
        <v/>
      </c>
    </row>
    <row r="832">
      <c r="A832" t="str">
        <v>TOTAL-U0000000831</v>
      </c>
      <c r="B832" t="str">
        <v>m</v>
      </c>
      <c r="C832" t="str">
        <v/>
      </c>
      <c r="D832" t="str">
        <v>metre</v>
      </c>
      <c r="E832" t="str">
        <v>length</v>
      </c>
      <c r="F832" t="str">
        <v>metre</v>
      </c>
      <c r="G832" t="str">
        <v>1</v>
      </c>
      <c r="H832" t="str">
        <v>Total, Energistics UoM Standard V1</v>
      </c>
      <c r="I832" t="str">
        <v>The metre is the length equal to 1 650 763.73 wavelengths in vacuum of the radiation corresponding to the transition between the levels 2p10 and 5d5 of the krypton-86 atom. In the US, this is called a meter.</v>
      </c>
    </row>
    <row r="833">
      <c r="A833" t="str">
        <v>TOTAL-U0000000832</v>
      </c>
      <c r="B833" t="str">
        <v>mH2Oa</v>
      </c>
      <c r="C833" t="str">
        <v/>
      </c>
      <c r="D833" t="str">
        <v>metre of water absolute at 4 degree celsius</v>
      </c>
      <c r="E833" t="str">
        <v>pressure</v>
      </c>
      <c r="F833" t="str">
        <v>pascal</v>
      </c>
      <c r="G833" t="str">
        <v>0.00010197</v>
      </c>
      <c r="H833" t="str">
        <v>Total</v>
      </c>
      <c r="I833" t="str">
        <v/>
      </c>
    </row>
    <row r="834">
      <c r="A834" t="str">
        <v>TOTAL-U0000000833</v>
      </c>
      <c r="B834" t="str">
        <v>mH2O</v>
      </c>
      <c r="C834" t="str">
        <v/>
      </c>
      <c r="D834" t="str">
        <v>metre of water at 4 degree celsius</v>
      </c>
      <c r="E834" t="str">
        <v>pressure</v>
      </c>
      <c r="F834" t="str">
        <v>pascal</v>
      </c>
      <c r="G834" t="str">
        <v>0.00010197</v>
      </c>
      <c r="H834" t="str">
        <v>Total</v>
      </c>
      <c r="I834" t="str">
        <v/>
      </c>
    </row>
    <row r="835">
      <c r="A835" t="str">
        <v>TOTAL-U0000000834</v>
      </c>
      <c r="B835" t="str">
        <v>mH2Og</v>
      </c>
      <c r="C835" t="str">
        <v/>
      </c>
      <c r="D835" t="str">
        <v>metre of water gauge at 4 degree celsius</v>
      </c>
      <c r="E835" t="str">
        <v>pressure</v>
      </c>
      <c r="F835" t="str">
        <v>pascal gauge</v>
      </c>
      <c r="G835" t="str">
        <v>0.00010197</v>
      </c>
      <c r="H835" t="str">
        <v>Total</v>
      </c>
      <c r="I835" t="str">
        <v/>
      </c>
    </row>
    <row r="836">
      <c r="A836" t="str">
        <v>TOTAL-U0000000835</v>
      </c>
      <c r="B836" t="str">
        <v>m/cm</v>
      </c>
      <c r="C836" t="str">
        <v/>
      </c>
      <c r="D836" t="str">
        <v>metre per centimetre</v>
      </c>
      <c r="E836" t="str">
        <v>length per length</v>
      </c>
      <c r="F836" t="str">
        <v>metre per metre</v>
      </c>
      <c r="G836" t="str">
        <v>100</v>
      </c>
      <c r="H836" t="str">
        <v>Energistics UoM Standard V1</v>
      </c>
      <c r="I836" t="str">
        <v/>
      </c>
    </row>
    <row r="837">
      <c r="A837" t="str">
        <v>TOTAL-U0000000836</v>
      </c>
      <c r="B837" t="str">
        <v>m/m3</v>
      </c>
      <c r="C837" t="str">
        <v/>
      </c>
      <c r="D837" t="str">
        <v>metre per cubic metre</v>
      </c>
      <c r="E837" t="str">
        <v>length per volume</v>
      </c>
      <c r="F837" t="str">
        <v>metre per cubic metre</v>
      </c>
      <c r="G837" t="str">
        <v>1</v>
      </c>
      <c r="H837" t="str">
        <v>Energistics UoM Standard V1</v>
      </c>
      <c r="I837" t="str">
        <v/>
      </c>
    </row>
    <row r="838">
      <c r="A838" t="str">
        <v>TOTAL-U0000000837</v>
      </c>
      <c r="B838" t="str">
        <v>m/d</v>
      </c>
      <c r="C838" t="str">
        <v/>
      </c>
      <c r="D838" t="str">
        <v>metre per day</v>
      </c>
      <c r="E838" t="str">
        <v>length per time</v>
      </c>
      <c r="F838" t="str">
        <v>metre per second</v>
      </c>
      <c r="G838" t="str">
        <v>1.15740740740741E-05</v>
      </c>
      <c r="H838" t="str">
        <v>Energistics UoM Standard V1</v>
      </c>
      <c r="I838" t="str">
        <v/>
      </c>
    </row>
    <row r="839">
      <c r="A839" t="str">
        <v>TOTAL-U0000000838</v>
      </c>
      <c r="B839" t="str">
        <v>m/deltaK</v>
      </c>
      <c r="C839" t="str">
        <v/>
      </c>
      <c r="D839" t="str">
        <v>metre per delta kelvin</v>
      </c>
      <c r="E839" t="str">
        <v>length per temperature</v>
      </c>
      <c r="F839" t="str">
        <v>metre per delta kelvin</v>
      </c>
      <c r="G839" t="str">
        <v>1</v>
      </c>
      <c r="H839" t="str">
        <v>Energistics UoM Standard V1</v>
      </c>
      <c r="I839" t="str">
        <v/>
      </c>
    </row>
    <row r="840">
      <c r="A840" t="str">
        <v>TOTAL-U0000000839</v>
      </c>
      <c r="B840" t="str">
        <v>m/h</v>
      </c>
      <c r="C840" t="str">
        <v/>
      </c>
      <c r="D840" t="str">
        <v>metre per hour</v>
      </c>
      <c r="E840" t="str">
        <v>length per time</v>
      </c>
      <c r="F840" t="str">
        <v>metre per second</v>
      </c>
      <c r="G840" t="str">
        <v>0.000277777777777778</v>
      </c>
      <c r="H840" t="str">
        <v>Total, Energistics UoM Standard V1</v>
      </c>
      <c r="I840" t="str">
        <v/>
      </c>
    </row>
    <row r="841">
      <c r="A841" t="str">
        <v>TOTAL-U0000000840</v>
      </c>
      <c r="B841" t="str">
        <v>m/kg</v>
      </c>
      <c r="C841" t="str">
        <v/>
      </c>
      <c r="D841" t="str">
        <v>metre per kilogram</v>
      </c>
      <c r="E841" t="str">
        <v>length per mass</v>
      </c>
      <c r="F841" t="str">
        <v>metre per kilogram</v>
      </c>
      <c r="G841" t="str">
        <v>1</v>
      </c>
      <c r="H841" t="str">
        <v>Total, Energistics UoM Standard V1</v>
      </c>
      <c r="I841" t="str">
        <v/>
      </c>
    </row>
    <row r="842">
      <c r="A842" t="str">
        <v>TOTAL-U0000000841</v>
      </c>
      <c r="B842" t="str">
        <v>m/km</v>
      </c>
      <c r="C842" t="str">
        <v/>
      </c>
      <c r="D842" t="str">
        <v>metre per kilometre</v>
      </c>
      <c r="E842" t="str">
        <v>length per length</v>
      </c>
      <c r="F842" t="str">
        <v>metre per metre</v>
      </c>
      <c r="G842" t="str">
        <v>0.001</v>
      </c>
      <c r="H842" t="str">
        <v>Energistics UoM Standard V1</v>
      </c>
      <c r="I842" t="str">
        <v>Parts per thousand.</v>
      </c>
    </row>
    <row r="843">
      <c r="A843" t="str">
        <v>TOTAL-U0000000842</v>
      </c>
      <c r="B843" t="str">
        <v>m/kPa</v>
      </c>
      <c r="C843" t="str">
        <v/>
      </c>
      <c r="D843" t="str">
        <v>metre per kilopascal</v>
      </c>
      <c r="E843" t="str">
        <v>length per pressure</v>
      </c>
      <c r="F843" t="str">
        <v>metre per Pascal</v>
      </c>
      <c r="G843" t="str">
        <v>0.001</v>
      </c>
      <c r="H843" t="str">
        <v>Energistics UoM Standard V1</v>
      </c>
      <c r="I843" t="str">
        <v/>
      </c>
    </row>
    <row r="844">
      <c r="A844" t="str">
        <v>TOTAL-U0000000843</v>
      </c>
      <c r="B844" t="str">
        <v>m/m</v>
      </c>
      <c r="C844" t="str">
        <v/>
      </c>
      <c r="D844" t="str">
        <v>metre per metre</v>
      </c>
      <c r="E844" t="str">
        <v>length per length</v>
      </c>
      <c r="F844" t="str">
        <v>metre per metre</v>
      </c>
      <c r="G844" t="str">
        <v>1</v>
      </c>
      <c r="H844" t="str">
        <v>Total, Energistics UoM Standard V1</v>
      </c>
      <c r="I844" t="str">
        <v/>
      </c>
    </row>
    <row r="845">
      <c r="A845" t="str">
        <v>TOTAL-U0000000844</v>
      </c>
      <c r="B845" t="str">
        <v>m/(m.deltaK)</v>
      </c>
      <c r="C845" t="str">
        <v/>
      </c>
      <c r="D845" t="str">
        <v>metre per metre delta kelvin</v>
      </c>
      <c r="E845" t="str">
        <v>linear thermal expansion</v>
      </c>
      <c r="F845" t="str">
        <v>metre per metre delta kelvin</v>
      </c>
      <c r="G845" t="str">
        <v>1</v>
      </c>
      <c r="H845" t="str">
        <v>Energistics UoM Standard V1</v>
      </c>
      <c r="I845" t="str">
        <v/>
      </c>
    </row>
    <row r="846">
      <c r="A846" t="str">
        <v>TOTAL-U0000000845</v>
      </c>
      <c r="B846" t="str">
        <v>m/ms</v>
      </c>
      <c r="C846" t="str">
        <v/>
      </c>
      <c r="D846" t="str">
        <v>metre per millisecond</v>
      </c>
      <c r="E846" t="str">
        <v>length per time</v>
      </c>
      <c r="F846" t="str">
        <v>metre per second</v>
      </c>
      <c r="G846" t="str">
        <v>1000</v>
      </c>
      <c r="H846" t="str">
        <v>Energistics UoM Standard V1</v>
      </c>
      <c r="I846" t="str">
        <v/>
      </c>
    </row>
    <row r="847">
      <c r="A847" t="str">
        <v>TOTAL-U0000000846</v>
      </c>
      <c r="B847" t="str">
        <v>m/min</v>
      </c>
      <c r="C847" t="str">
        <v/>
      </c>
      <c r="D847" t="str">
        <v>metre per minute</v>
      </c>
      <c r="E847" t="str">
        <v>length per time</v>
      </c>
      <c r="F847" t="str">
        <v>metre per second</v>
      </c>
      <c r="G847" t="str">
        <v>0.0166666666666667</v>
      </c>
      <c r="H847" t="str">
        <v>Energistics UoM Standard V1</v>
      </c>
      <c r="I847" t="str">
        <v/>
      </c>
    </row>
    <row r="848">
      <c r="A848" t="str">
        <v>TOTAL-U0000000847</v>
      </c>
      <c r="B848" t="str">
        <v>m/Pa</v>
      </c>
      <c r="C848" t="str">
        <v/>
      </c>
      <c r="D848" t="str">
        <v>metre per Pascal</v>
      </c>
      <c r="E848" t="str">
        <v>length per pressure</v>
      </c>
      <c r="F848" t="str">
        <v>metre per Pascal</v>
      </c>
      <c r="G848" t="str">
        <v>1</v>
      </c>
      <c r="H848" t="str">
        <v>Energistics UoM Standard V1</v>
      </c>
      <c r="I848" t="str">
        <v/>
      </c>
    </row>
    <row r="849">
      <c r="A849" t="str">
        <v>TOTAL-U0000000848</v>
      </c>
      <c r="B849" t="str">
        <v>m/s</v>
      </c>
      <c r="C849" t="str">
        <v/>
      </c>
      <c r="D849" t="str">
        <v>metre per second</v>
      </c>
      <c r="E849" t="str">
        <v>length per time</v>
      </c>
      <c r="F849" t="str">
        <v>metre per second</v>
      </c>
      <c r="G849" t="str">
        <v>1</v>
      </c>
      <c r="H849" t="str">
        <v>Total, Energistics UoM Standard V1</v>
      </c>
      <c r="I849" t="str">
        <v/>
      </c>
    </row>
    <row r="850">
      <c r="A850" t="str">
        <v>TOTAL-U0000000849</v>
      </c>
      <c r="B850" t="str">
        <v>m/s2</v>
      </c>
      <c r="C850" t="str">
        <v/>
      </c>
      <c r="D850" t="str">
        <v>metre per second squared</v>
      </c>
      <c r="E850" t="str">
        <v>linear acceleration</v>
      </c>
      <c r="F850" t="str">
        <v>metre per second squared</v>
      </c>
      <c r="G850" t="str">
        <v>1</v>
      </c>
      <c r="H850" t="str">
        <v>Total, Energistics UoM Standard V1</v>
      </c>
      <c r="I850" t="str">
        <v/>
      </c>
    </row>
    <row r="851">
      <c r="A851" t="str">
        <v>TOTAL-U0000000850</v>
      </c>
      <c r="B851" t="str">
        <v>1/30 m/m</v>
      </c>
      <c r="C851" t="str">
        <v/>
      </c>
      <c r="D851" t="str">
        <v>metre per thirty metre</v>
      </c>
      <c r="E851" t="str">
        <v>length per length</v>
      </c>
      <c r="F851" t="str">
        <v>metre per metre</v>
      </c>
      <c r="G851" t="str">
        <v>0.0333333333333333</v>
      </c>
      <c r="H851" t="str">
        <v>Energistics UoM Standard V1</v>
      </c>
      <c r="I851" t="str">
        <v/>
      </c>
    </row>
    <row r="852">
      <c r="A852" t="str">
        <v>TOTAL-U0000000851</v>
      </c>
      <c r="B852" t="str">
        <v>m4</v>
      </c>
      <c r="C852" t="str">
        <v/>
      </c>
      <c r="D852" t="str">
        <v>metre to the fourth power</v>
      </c>
      <c r="E852" t="str">
        <v>second moment of area</v>
      </c>
      <c r="F852" t="str">
        <v>metre to the fourth power</v>
      </c>
      <c r="G852" t="str">
        <v>1</v>
      </c>
      <c r="H852" t="str">
        <v>Energistics UoM Standard V1</v>
      </c>
      <c r="I852" t="str">
        <v/>
      </c>
    </row>
    <row r="853">
      <c r="A853" t="str">
        <v>TOTAL-U0000000852</v>
      </c>
      <c r="B853" t="str">
        <v>m4/s</v>
      </c>
      <c r="C853" t="str">
        <v/>
      </c>
      <c r="D853" t="str">
        <v>metre to the fourth power per second</v>
      </c>
      <c r="E853" t="str">
        <v>(volume per time) length</v>
      </c>
      <c r="F853" t="str">
        <v>metre to the fourth power per second</v>
      </c>
      <c r="G853" t="str">
        <v>1</v>
      </c>
      <c r="H853" t="str">
        <v>Energistics UoM Standard V1</v>
      </c>
      <c r="I853" t="str">
        <v/>
      </c>
    </row>
    <row r="854">
      <c r="A854" t="str">
        <v>TOTAL-U0000000853</v>
      </c>
      <c r="B854" t="str">
        <v>mlc</v>
      </c>
      <c r="C854" t="str">
        <v/>
      </c>
      <c r="D854" t="str">
        <v>metres liquid column</v>
      </c>
      <c r="E854" t="str">
        <v>pressure</v>
      </c>
      <c r="F854" t="str">
        <v>pascal</v>
      </c>
      <c r="G854" t="str">
        <v>0</v>
      </c>
      <c r="H854" t="str">
        <v>Total</v>
      </c>
      <c r="I854" t="str">
        <v/>
      </c>
    </row>
    <row r="855">
      <c r="A855" t="str">
        <v>TOTAL-U0000000854</v>
      </c>
      <c r="B855" t="str">
        <v>hp[metric]</v>
      </c>
      <c r="C855" t="str">
        <v/>
      </c>
      <c r="D855" t="str">
        <v>metric-horsepower</v>
      </c>
      <c r="E855" t="str">
        <v>power</v>
      </c>
      <c r="F855" t="str">
        <v>watt</v>
      </c>
      <c r="G855" t="str">
        <v>735.49875</v>
      </c>
      <c r="H855" t="str">
        <v>Total, Energistics UoM Standard V1</v>
      </c>
      <c r="I855" t="str">
        <v>The power to raise a mass of 75 kilograms against the earth's gravitational force over a distance of one metre in one second. Also known as the Pferdestarke (PS), the paardenkracht (pk), the cheval vapeur (CV) and the cavallo vapore (cv).</v>
      </c>
    </row>
    <row r="856">
      <c r="A856" t="str">
        <v>TOTAL-U0000000855</v>
      </c>
      <c r="B856" t="str">
        <v>hp[metric].h</v>
      </c>
      <c r="C856" t="str">
        <v/>
      </c>
      <c r="D856" t="str">
        <v>metric-horsepower hour</v>
      </c>
      <c r="E856" t="str">
        <v>energy</v>
      </c>
      <c r="F856" t="str">
        <v>joule</v>
      </c>
      <c r="G856" t="str">
        <v>2647795.5</v>
      </c>
      <c r="H856" t="str">
        <v>Total, Energistics UoM Standard V1</v>
      </c>
      <c r="I856" t="str">
        <v/>
      </c>
    </row>
    <row r="857">
      <c r="A857" t="str">
        <v>TOTAL-U0000000856</v>
      </c>
      <c r="B857" t="str">
        <v>mho</v>
      </c>
      <c r="C857" t="str">
        <v/>
      </c>
      <c r="D857" t="str">
        <v>mho</v>
      </c>
      <c r="E857" t="str">
        <v>electric conductance</v>
      </c>
      <c r="F857" t="str">
        <v>siemens</v>
      </c>
      <c r="G857" t="str">
        <v>1</v>
      </c>
      <c r="H857" t="str">
        <v>Total</v>
      </c>
      <c r="I857" t="str">
        <v/>
      </c>
    </row>
    <row r="858">
      <c r="A858" t="str">
        <v>TOTAL-U0000000857</v>
      </c>
      <c r="B858" t="str">
        <v>mho/m</v>
      </c>
      <c r="C858" t="str">
        <v/>
      </c>
      <c r="D858" t="str">
        <v>mho per metre</v>
      </c>
      <c r="E858" t="str">
        <v>electric conductivity</v>
      </c>
      <c r="F858" t="str">
        <v>siemens per metre</v>
      </c>
      <c r="G858" t="str">
        <v>1</v>
      </c>
      <c r="H858" t="str">
        <v>Total</v>
      </c>
      <c r="I858" t="str">
        <v/>
      </c>
    </row>
    <row r="859">
      <c r="A859" t="str">
        <v>TOTAL-U0000000858</v>
      </c>
      <c r="B859" t="str">
        <v>uA</v>
      </c>
      <c r="C859" t="str">
        <v/>
      </c>
      <c r="D859" t="str">
        <v>microampere</v>
      </c>
      <c r="E859" t="str">
        <v>electric current</v>
      </c>
      <c r="F859" t="str">
        <v>ampere</v>
      </c>
      <c r="G859" t="str">
        <v>0.000001</v>
      </c>
      <c r="H859" t="str">
        <v>Total, Energistics UoM Standard V1</v>
      </c>
      <c r="I859" t="str">
        <v/>
      </c>
    </row>
    <row r="860">
      <c r="A860" t="str">
        <v>TOTAL-U0000000859</v>
      </c>
      <c r="B860" t="str">
        <v>uA/cm2</v>
      </c>
      <c r="C860" t="str">
        <v/>
      </c>
      <c r="D860" t="str">
        <v>microampere per square centimetre</v>
      </c>
      <c r="E860" t="str">
        <v>electric current density</v>
      </c>
      <c r="F860" t="str">
        <v>ampere per square metre</v>
      </c>
      <c r="G860" t="str">
        <v>0.01</v>
      </c>
      <c r="H860" t="str">
        <v>Energistics UoM Standard V1</v>
      </c>
      <c r="I860" t="str">
        <v/>
      </c>
    </row>
    <row r="861">
      <c r="A861" t="str">
        <v>TOTAL-U0000000860</v>
      </c>
      <c r="B861" t="str">
        <v>uA/in2</v>
      </c>
      <c r="C861" t="str">
        <v/>
      </c>
      <c r="D861" t="str">
        <v>microampere per square inch</v>
      </c>
      <c r="E861" t="str">
        <v>electric current density</v>
      </c>
      <c r="F861" t="str">
        <v>ampere per square metre</v>
      </c>
      <c r="G861" t="str">
        <v>0.0015500031000062</v>
      </c>
      <c r="H861" t="str">
        <v>Energistics UoM Standard V1</v>
      </c>
      <c r="I861" t="str">
        <v/>
      </c>
    </row>
    <row r="862">
      <c r="A862" t="str">
        <v>TOTAL-U0000000861</v>
      </c>
      <c r="B862" t="str">
        <v>uC</v>
      </c>
      <c r="C862" t="str">
        <v/>
      </c>
      <c r="D862" t="str">
        <v>microcoulomb</v>
      </c>
      <c r="E862" t="str">
        <v>electric charge</v>
      </c>
      <c r="F862" t="str">
        <v>coulomb</v>
      </c>
      <c r="G862" t="str">
        <v>0.000001</v>
      </c>
      <c r="H862" t="str">
        <v>Energistics UoM Standard V1</v>
      </c>
      <c r="I862" t="str">
        <v/>
      </c>
    </row>
    <row r="863">
      <c r="A863" t="str">
        <v>TOTAL-U0000000862</v>
      </c>
      <c r="B863" t="str">
        <v>ueV</v>
      </c>
      <c r="C863" t="str">
        <v/>
      </c>
      <c r="D863" t="str">
        <v>microelectronvolt</v>
      </c>
      <c r="E863" t="str">
        <v>energy</v>
      </c>
      <c r="F863" t="str">
        <v>joule</v>
      </c>
      <c r="G863" t="str">
        <v>1.602176487E-25</v>
      </c>
      <c r="H863" t="str">
        <v>Energistics UoM Standard V1</v>
      </c>
      <c r="I863" t="str">
        <v/>
      </c>
    </row>
    <row r="864">
      <c r="A864" t="str">
        <v>TOTAL-U0000000863</v>
      </c>
      <c r="B864" t="str">
        <v>uEuc</v>
      </c>
      <c r="C864" t="str">
        <v/>
      </c>
      <c r="D864" t="str">
        <v>microeuclid</v>
      </c>
      <c r="E864" t="str">
        <v>dimensionless</v>
      </c>
      <c r="F864" t="str">
        <v>euclid</v>
      </c>
      <c r="G864" t="str">
        <v>0.000001</v>
      </c>
      <c r="H864" t="str">
        <v>Energistics UoM Standard V1</v>
      </c>
      <c r="I864" t="str">
        <v>Parts per million.</v>
      </c>
    </row>
    <row r="865">
      <c r="A865" t="str">
        <v>TOTAL-U0000000864</v>
      </c>
      <c r="B865" t="str">
        <v>uF</v>
      </c>
      <c r="C865" t="str">
        <v/>
      </c>
      <c r="D865" t="str">
        <v>microfarad</v>
      </c>
      <c r="E865" t="str">
        <v>capacitance</v>
      </c>
      <c r="F865" t="str">
        <v>farad</v>
      </c>
      <c r="G865" t="str">
        <v>0.000001</v>
      </c>
      <c r="H865" t="str">
        <v>Total, Energistics UoM Standard V1</v>
      </c>
      <c r="I865" t="str">
        <v/>
      </c>
    </row>
    <row r="866">
      <c r="A866" t="str">
        <v>TOTAL-U0000000865</v>
      </c>
      <c r="B866" t="str">
        <v>uF/m</v>
      </c>
      <c r="C866" t="str">
        <v/>
      </c>
      <c r="D866" t="str">
        <v>microfarad per metre</v>
      </c>
      <c r="E866" t="str">
        <v>permittivity</v>
      </c>
      <c r="F866" t="str">
        <v>farad per metre</v>
      </c>
      <c r="G866" t="str">
        <v>0.000001</v>
      </c>
      <c r="H866" t="str">
        <v>Total, Energistics UoM Standard V1</v>
      </c>
      <c r="I866" t="str">
        <v/>
      </c>
    </row>
    <row r="867">
      <c r="A867" t="str">
        <v>TOTAL-U0000000866</v>
      </c>
      <c r="B867" t="str">
        <v>ugauss</v>
      </c>
      <c r="C867" t="str">
        <v/>
      </c>
      <c r="D867" t="str">
        <v>microgauss</v>
      </c>
      <c r="E867" t="str">
        <v>magnetic flux density</v>
      </c>
      <c r="F867" t="str">
        <v>tesla</v>
      </c>
      <c r="G867" t="str">
        <v>0.0000000001</v>
      </c>
      <c r="H867" t="str">
        <v>Energistics UoM Standard V1</v>
      </c>
      <c r="I867" t="str">
        <v/>
      </c>
    </row>
    <row r="868">
      <c r="A868" t="str">
        <v>TOTAL-U0000000867</v>
      </c>
      <c r="B868" t="str">
        <v>ug</v>
      </c>
      <c r="C868" t="str">
        <v/>
      </c>
      <c r="D868" t="str">
        <v>microgram</v>
      </c>
      <c r="E868" t="str">
        <v>mass</v>
      </c>
      <c r="F868" t="str">
        <v>kilogram</v>
      </c>
      <c r="G868" t="str">
        <v>0.000000001</v>
      </c>
      <c r="H868" t="str">
        <v>Total, Energistics UoM Standard V1</v>
      </c>
      <c r="I868" t="str">
        <v/>
      </c>
    </row>
    <row r="869">
      <c r="A869" t="str">
        <v>TOTAL-U0000000868</v>
      </c>
      <c r="B869" t="str">
        <v>ug/cm3</v>
      </c>
      <c r="C869" t="str">
        <v/>
      </c>
      <c r="D869" t="str">
        <v>microgram per cubic centimetre</v>
      </c>
      <c r="E869" t="str">
        <v>mass per volume</v>
      </c>
      <c r="F869" t="str">
        <v>kilogram per cubic metre</v>
      </c>
      <c r="G869" t="str">
        <v>0.001</v>
      </c>
      <c r="H869" t="str">
        <v>Energistics UoM Standard V1</v>
      </c>
      <c r="I869" t="str">
        <v/>
      </c>
    </row>
    <row r="870">
      <c r="A870" t="str">
        <v>TOTAL-U0000000869</v>
      </c>
      <c r="B870" t="str">
        <v>microg/m3</v>
      </c>
      <c r="C870" t="str">
        <v/>
      </c>
      <c r="D870" t="str">
        <v>microgram per cubic metre</v>
      </c>
      <c r="E870" t="str">
        <v>mass per volume</v>
      </c>
      <c r="F870" t="str">
        <v>kilogram per cubic metre</v>
      </c>
      <c r="G870" t="str">
        <v>1000000000</v>
      </c>
      <c r="H870" t="str">
        <v>Total</v>
      </c>
      <c r="I870" t="str">
        <v/>
      </c>
    </row>
    <row r="871">
      <c r="A871" t="str">
        <v>TOTAL-U0000000870</v>
      </c>
      <c r="B871" t="str">
        <v>ug/g</v>
      </c>
      <c r="C871" t="str">
        <v/>
      </c>
      <c r="D871" t="str">
        <v>microgram per gram</v>
      </c>
      <c r="E871" t="str">
        <v>mass per mass</v>
      </c>
      <c r="F871" t="str">
        <v>kilogram per kilogram</v>
      </c>
      <c r="G871" t="str">
        <v>0.000001</v>
      </c>
      <c r="H871" t="str">
        <v>Energistics UoM Standard V1</v>
      </c>
      <c r="I871" t="str">
        <v/>
      </c>
    </row>
    <row r="872">
      <c r="A872" t="str">
        <v>TOTAL-U0000000871</v>
      </c>
      <c r="B872" t="str">
        <v>ug/mg</v>
      </c>
      <c r="C872" t="str">
        <v/>
      </c>
      <c r="D872" t="str">
        <v>microgram per milligram</v>
      </c>
      <c r="E872" t="str">
        <v>mass per mass</v>
      </c>
      <c r="F872" t="str">
        <v>kilogram per kilogram</v>
      </c>
      <c r="G872" t="str">
        <v>0.001</v>
      </c>
      <c r="H872" t="str">
        <v>Energistics UoM Standard V1</v>
      </c>
      <c r="I872" t="str">
        <v/>
      </c>
    </row>
    <row r="873">
      <c r="A873" t="str">
        <v>TOTAL-U0000000872</v>
      </c>
      <c r="B873" t="str">
        <v>umol</v>
      </c>
      <c r="C873" t="str">
        <v/>
      </c>
      <c r="D873" t="str">
        <v>microgram-mole</v>
      </c>
      <c r="E873" t="str">
        <v>amount of substance</v>
      </c>
      <c r="F873" t="str">
        <v>gram-mole</v>
      </c>
      <c r="G873" t="str">
        <v>0.000001</v>
      </c>
      <c r="H873" t="str">
        <v>Total, Energistics UoM Standard V1</v>
      </c>
      <c r="I873" t="str">
        <v/>
      </c>
    </row>
    <row r="874">
      <c r="A874" t="str">
        <v>TOTAL-U0000000873</v>
      </c>
      <c r="B874" t="str">
        <v>uGy</v>
      </c>
      <c r="C874" t="str">
        <v/>
      </c>
      <c r="D874" t="str">
        <v>microgray</v>
      </c>
      <c r="E874" t="str">
        <v>absorbed dose</v>
      </c>
      <c r="F874" t="str">
        <v>gray</v>
      </c>
      <c r="G874" t="str">
        <v>0.000001</v>
      </c>
      <c r="H874" t="str">
        <v>Energistics UoM Standard V1</v>
      </c>
      <c r="I874" t="str">
        <v/>
      </c>
    </row>
    <row r="875">
      <c r="A875" t="str">
        <v>TOTAL-U0000000874</v>
      </c>
      <c r="B875" t="str">
        <v>uH</v>
      </c>
      <c r="C875" t="str">
        <v/>
      </c>
      <c r="D875" t="str">
        <v>microhenry</v>
      </c>
      <c r="E875" t="str">
        <v>inductance</v>
      </c>
      <c r="F875" t="str">
        <v>henry</v>
      </c>
      <c r="G875" t="str">
        <v>0.000001</v>
      </c>
      <c r="H875" t="str">
        <v>Total, Energistics UoM Standard V1</v>
      </c>
      <c r="I875" t="str">
        <v/>
      </c>
    </row>
    <row r="876">
      <c r="A876" t="str">
        <v>TOTAL-U0000000875</v>
      </c>
      <c r="B876" t="str">
        <v>uH/m</v>
      </c>
      <c r="C876" t="str">
        <v/>
      </c>
      <c r="D876" t="str">
        <v>microhenry per metre</v>
      </c>
      <c r="E876" t="str">
        <v>magnetic permeability</v>
      </c>
      <c r="F876" t="str">
        <v>henry per metre</v>
      </c>
      <c r="G876" t="str">
        <v>0.000001</v>
      </c>
      <c r="H876" t="str">
        <v>Total, Energistics UoM Standard V1</v>
      </c>
      <c r="I876" t="str">
        <v/>
      </c>
    </row>
    <row r="877">
      <c r="A877" t="str">
        <v>TOTAL-U0000000876</v>
      </c>
      <c r="B877" t="str">
        <v>uHz</v>
      </c>
      <c r="C877" t="str">
        <v/>
      </c>
      <c r="D877" t="str">
        <v>microhertz</v>
      </c>
      <c r="E877" t="str">
        <v>frequency</v>
      </c>
      <c r="F877" t="str">
        <v>hertz</v>
      </c>
      <c r="G877" t="str">
        <v>0.000001</v>
      </c>
      <c r="H877" t="str">
        <v>Energistics UoM Standard V1</v>
      </c>
      <c r="I877" t="str">
        <v/>
      </c>
    </row>
    <row r="878">
      <c r="A878" t="str">
        <v>TOTAL-U0000000877</v>
      </c>
      <c r="B878" t="str">
        <v>uohm/ft</v>
      </c>
      <c r="C878" t="str">
        <v/>
      </c>
      <c r="D878" t="str">
        <v>microhm per foot</v>
      </c>
      <c r="E878" t="str">
        <v>electric resistance per length</v>
      </c>
      <c r="F878" t="str">
        <v>ohm per metre</v>
      </c>
      <c r="G878" t="str">
        <v>3.28083989501312E-06</v>
      </c>
      <c r="H878" t="str">
        <v>Energistics UoM Standard V1</v>
      </c>
      <c r="I878" t="str">
        <v/>
      </c>
    </row>
    <row r="879">
      <c r="A879" t="str">
        <v>TOTAL-U0000000878</v>
      </c>
      <c r="B879" t="str">
        <v>uohm/m</v>
      </c>
      <c r="C879" t="str">
        <v/>
      </c>
      <c r="D879" t="str">
        <v>microhm per metre</v>
      </c>
      <c r="E879" t="str">
        <v>electric resistance per length</v>
      </c>
      <c r="F879" t="str">
        <v>ohm per metre</v>
      </c>
      <c r="G879" t="str">
        <v>0.000001</v>
      </c>
      <c r="H879" t="str">
        <v>Energistics UoM Standard V1</v>
      </c>
      <c r="I879" t="str">
        <v/>
      </c>
    </row>
    <row r="880">
      <c r="A880" t="str">
        <v>TOTAL-U0000000879</v>
      </c>
      <c r="B880" t="str">
        <v>microin</v>
      </c>
      <c r="C880" t="str">
        <v/>
      </c>
      <c r="D880" t="str">
        <v>microinch</v>
      </c>
      <c r="E880" t="str">
        <v>length</v>
      </c>
      <c r="F880" t="str">
        <v>metre</v>
      </c>
      <c r="G880" t="str">
        <v>39370078.7401575</v>
      </c>
      <c r="H880" t="str">
        <v>Total</v>
      </c>
      <c r="I880" t="str">
        <v/>
      </c>
    </row>
    <row r="881">
      <c r="A881" t="str">
        <v>TOTAL-U0000000880</v>
      </c>
      <c r="B881" t="str">
        <v>uJ</v>
      </c>
      <c r="C881" t="str">
        <v/>
      </c>
      <c r="D881" t="str">
        <v>microjoule</v>
      </c>
      <c r="E881" t="str">
        <v>energy</v>
      </c>
      <c r="F881" t="str">
        <v>joule</v>
      </c>
      <c r="G881" t="str">
        <v>0.000001</v>
      </c>
      <c r="H881" t="str">
        <v>Total, Energistics UoM Standard V1</v>
      </c>
      <c r="I881" t="str">
        <v/>
      </c>
    </row>
    <row r="882">
      <c r="A882" t="str">
        <v>TOTAL-U0000000881</v>
      </c>
      <c r="B882" t="str">
        <v>um</v>
      </c>
      <c r="C882" t="str">
        <v/>
      </c>
      <c r="D882" t="str">
        <v>micrometre</v>
      </c>
      <c r="E882" t="str">
        <v>length</v>
      </c>
      <c r="F882" t="str">
        <v>metre</v>
      </c>
      <c r="G882" t="str">
        <v>0.000001</v>
      </c>
      <c r="H882" t="str">
        <v>Total, Energistics UoM Standard V1</v>
      </c>
      <c r="I882" t="str">
        <v>Sometimes called a micron.</v>
      </c>
    </row>
    <row r="883">
      <c r="A883" t="str">
        <v>TOTAL-U0000000882</v>
      </c>
      <c r="B883" t="str">
        <v>umHg[0degC]</v>
      </c>
      <c r="C883" t="str">
        <v/>
      </c>
      <c r="D883" t="str">
        <v>micrometre of mercury at 0 degree Celsius</v>
      </c>
      <c r="E883" t="str">
        <v>pressure</v>
      </c>
      <c r="F883" t="str">
        <v>pascal</v>
      </c>
      <c r="G883" t="str">
        <v>0.133322</v>
      </c>
      <c r="H883" t="str">
        <v>Energistics UoM Standard V1</v>
      </c>
      <c r="I883" t="str">
        <v>NIST-SI gives a limited number of digits of precision and states the following: "Additional digits are not justified because the definitions of the units do not take into account the compressibility of mercury or the change in density caused by the revised practical temperature scale, ITS-90. Similar comments also apply to water manometer pressure units."</v>
      </c>
    </row>
    <row r="884">
      <c r="A884" t="str">
        <v>TOTAL-U0000000883</v>
      </c>
      <c r="B884" t="str">
        <v>um/s</v>
      </c>
      <c r="C884" t="str">
        <v/>
      </c>
      <c r="D884" t="str">
        <v>micrometre per second</v>
      </c>
      <c r="E884" t="str">
        <v>length per time</v>
      </c>
      <c r="F884" t="str">
        <v>metre per second</v>
      </c>
      <c r="G884" t="str">
        <v>0.000001</v>
      </c>
      <c r="H884" t="str">
        <v>Energistics UoM Standard V1</v>
      </c>
      <c r="I884" t="str">
        <v/>
      </c>
    </row>
    <row r="885">
      <c r="A885" t="str">
        <v>TOTAL-U0000000884</v>
      </c>
      <c r="B885" t="str">
        <v>uN</v>
      </c>
      <c r="C885" t="str">
        <v/>
      </c>
      <c r="D885" t="str">
        <v>micronewton</v>
      </c>
      <c r="E885" t="str">
        <v>force</v>
      </c>
      <c r="F885" t="str">
        <v>newton</v>
      </c>
      <c r="G885" t="str">
        <v>0.000001</v>
      </c>
      <c r="H885" t="str">
        <v>Total, Energistics UoM Standard V1</v>
      </c>
      <c r="I885" t="str">
        <v/>
      </c>
    </row>
    <row r="886">
      <c r="A886" t="str">
        <v>TOTAL-U0000000885</v>
      </c>
      <c r="B886" t="str">
        <v>uohm</v>
      </c>
      <c r="C886" t="str">
        <v/>
      </c>
      <c r="D886" t="str">
        <v>microohm</v>
      </c>
      <c r="E886" t="str">
        <v>electric resistance</v>
      </c>
      <c r="F886" t="str">
        <v>ohm</v>
      </c>
      <c r="G886" t="str">
        <v>0.000001</v>
      </c>
      <c r="H886" t="str">
        <v>Total, Energistics UoM Standard V1</v>
      </c>
      <c r="I886" t="str">
        <v/>
      </c>
    </row>
    <row r="887">
      <c r="A887" t="str">
        <v>TOTAL-U0000000886</v>
      </c>
      <c r="B887" t="str">
        <v>uPa</v>
      </c>
      <c r="C887" t="str">
        <v/>
      </c>
      <c r="D887" t="str">
        <v>micropascal</v>
      </c>
      <c r="E887" t="str">
        <v>pressure</v>
      </c>
      <c r="F887" t="str">
        <v>pascal</v>
      </c>
      <c r="G887" t="str">
        <v>0.000001</v>
      </c>
      <c r="H887" t="str">
        <v>Total, Energistics UoM Standard V1</v>
      </c>
      <c r="I887" t="str">
        <v/>
      </c>
    </row>
    <row r="888">
      <c r="A888" t="str">
        <v>TOTAL-U0000000887</v>
      </c>
      <c r="B888" t="str">
        <v>uP</v>
      </c>
      <c r="C888" t="str">
        <v/>
      </c>
      <c r="D888" t="str">
        <v>micropoise</v>
      </c>
      <c r="E888" t="str">
        <v>dynamic viscosity</v>
      </c>
      <c r="F888" t="str">
        <v>pascal second</v>
      </c>
      <c r="G888" t="str">
        <v>0.0000001</v>
      </c>
      <c r="H888" t="str">
        <v>Total, Energistics UoM Standard V1</v>
      </c>
      <c r="I888" t="str">
        <v/>
      </c>
    </row>
    <row r="889">
      <c r="A889" t="str">
        <v>TOTAL-U0000000888</v>
      </c>
      <c r="B889" t="str">
        <v>urad</v>
      </c>
      <c r="C889" t="str">
        <v/>
      </c>
      <c r="D889" t="str">
        <v>microradian</v>
      </c>
      <c r="E889" t="str">
        <v>plane angle</v>
      </c>
      <c r="F889" t="str">
        <v>radian</v>
      </c>
      <c r="G889" t="str">
        <v>0.000001</v>
      </c>
      <c r="H889" t="str">
        <v>Total, Energistics UoM Standard V1</v>
      </c>
      <c r="I889" t="str">
        <v/>
      </c>
    </row>
    <row r="890">
      <c r="A890" t="str">
        <v>TOTAL-U0000000889</v>
      </c>
      <c r="B890" t="str">
        <v>us</v>
      </c>
      <c r="C890" t="str">
        <v/>
      </c>
      <c r="D890" t="str">
        <v>microsecond</v>
      </c>
      <c r="E890" t="str">
        <v>electric conductance</v>
      </c>
      <c r="F890" t="str">
        <v>second</v>
      </c>
      <c r="G890" t="str">
        <v>0.000001</v>
      </c>
      <c r="H890" t="str">
        <v>Total, Energistics UoM Standard V1</v>
      </c>
      <c r="I890" t="str">
        <v/>
      </c>
    </row>
    <row r="891">
      <c r="A891" t="str">
        <v>TOTAL-U0000000890</v>
      </c>
      <c r="B891" t="str">
        <v>us/ft</v>
      </c>
      <c r="C891" t="str">
        <v/>
      </c>
      <c r="D891" t="str">
        <v>microsecond per foot</v>
      </c>
      <c r="E891" t="str">
        <v>time per length</v>
      </c>
      <c r="F891" t="str">
        <v>second per metre</v>
      </c>
      <c r="G891" t="str">
        <v>3.28083989501312E-06</v>
      </c>
      <c r="H891" t="str">
        <v>Energistics UoM Standard V1</v>
      </c>
      <c r="I891" t="str">
        <v/>
      </c>
    </row>
    <row r="892">
      <c r="A892" t="str">
        <v>TOTAL-U0000000891</v>
      </c>
      <c r="B892" t="str">
        <v>us/in</v>
      </c>
      <c r="C892" t="str">
        <v/>
      </c>
      <c r="D892" t="str">
        <v>microsecond per inch</v>
      </c>
      <c r="E892" t="str">
        <v>time per length</v>
      </c>
      <c r="F892" t="str">
        <v>second per metre</v>
      </c>
      <c r="G892" t="str">
        <v>3.93700787401575E-05</v>
      </c>
      <c r="H892" t="str">
        <v>Energistics UoM Standard V1</v>
      </c>
      <c r="I892" t="str">
        <v/>
      </c>
    </row>
    <row r="893">
      <c r="A893" t="str">
        <v>TOTAL-U0000000892</v>
      </c>
      <c r="B893" t="str">
        <v>us/m</v>
      </c>
      <c r="C893" t="str">
        <v/>
      </c>
      <c r="D893" t="str">
        <v>microsecond per metre</v>
      </c>
      <c r="E893" t="str">
        <v>time per length</v>
      </c>
      <c r="F893" t="str">
        <v>second per metre</v>
      </c>
      <c r="G893" t="str">
        <v>0.000001</v>
      </c>
      <c r="H893" t="str">
        <v>Energistics UoM Standard V1</v>
      </c>
      <c r="I893" t="str">
        <v/>
      </c>
    </row>
    <row r="894">
      <c r="A894" t="str">
        <v>TOTAL-U0000000893</v>
      </c>
      <c r="B894" t="str">
        <v>uS</v>
      </c>
      <c r="C894" t="str">
        <v/>
      </c>
      <c r="D894" t="str">
        <v>microsiemens</v>
      </c>
      <c r="E894" t="str">
        <v>electric conductance</v>
      </c>
      <c r="F894" t="str">
        <v>second</v>
      </c>
      <c r="G894" t="str">
        <v>0.000001</v>
      </c>
      <c r="H894" t="str">
        <v>Total, Energistics UoM Standard V1</v>
      </c>
      <c r="I894" t="str">
        <v/>
      </c>
    </row>
    <row r="895">
      <c r="A895" t="str">
        <v>TOTAL-U0000000894</v>
      </c>
      <c r="B895" t="str">
        <v>uT</v>
      </c>
      <c r="C895" t="str">
        <v/>
      </c>
      <c r="D895" t="str">
        <v>microtesla</v>
      </c>
      <c r="E895" t="str">
        <v>magnetic flux density</v>
      </c>
      <c r="F895" t="str">
        <v>tesla</v>
      </c>
      <c r="G895" t="str">
        <v>0.000001</v>
      </c>
      <c r="H895" t="str">
        <v>Total, Energistics UoM Standard V1</v>
      </c>
      <c r="I895" t="str">
        <v/>
      </c>
    </row>
    <row r="896">
      <c r="A896" t="str">
        <v>TOTAL-U0000000895</v>
      </c>
      <c r="B896" t="str">
        <v>uV</v>
      </c>
      <c r="C896" t="str">
        <v/>
      </c>
      <c r="D896" t="str">
        <v>microvolt</v>
      </c>
      <c r="E896" t="str">
        <v>electric potential difference</v>
      </c>
      <c r="F896" t="str">
        <v>volt</v>
      </c>
      <c r="G896" t="str">
        <v>0.000001</v>
      </c>
      <c r="H896" t="str">
        <v>Total, Energistics UoM Standard V1</v>
      </c>
      <c r="I896" t="str">
        <v/>
      </c>
    </row>
    <row r="897">
      <c r="A897" t="str">
        <v>TOTAL-U0000000896</v>
      </c>
      <c r="B897" t="str">
        <v>uV/ft</v>
      </c>
      <c r="C897" t="str">
        <v/>
      </c>
      <c r="D897" t="str">
        <v>microvolt per foot</v>
      </c>
      <c r="E897" t="str">
        <v>electric field strength</v>
      </c>
      <c r="F897" t="str">
        <v>volt per metre</v>
      </c>
      <c r="G897" t="str">
        <v>3.28083989501312E-06</v>
      </c>
      <c r="H897" t="str">
        <v>Energistics UoM Standard V1</v>
      </c>
      <c r="I897" t="str">
        <v/>
      </c>
    </row>
    <row r="898">
      <c r="A898" t="str">
        <v>TOTAL-U0000000897</v>
      </c>
      <c r="B898" t="str">
        <v>uV/m</v>
      </c>
      <c r="C898" t="str">
        <v/>
      </c>
      <c r="D898" t="str">
        <v>microvolt per metre</v>
      </c>
      <c r="E898" t="str">
        <v>electric field strength</v>
      </c>
      <c r="F898" t="str">
        <v>volt per metre</v>
      </c>
      <c r="G898" t="str">
        <v>0.000001</v>
      </c>
      <c r="H898" t="str">
        <v>Total, Energistics UoM Standard V1</v>
      </c>
      <c r="I898" t="str">
        <v/>
      </c>
    </row>
    <row r="899">
      <c r="A899" t="str">
        <v>TOTAL-U0000000898</v>
      </c>
      <c r="B899" t="str">
        <v>uW</v>
      </c>
      <c r="C899" t="str">
        <v/>
      </c>
      <c r="D899" t="str">
        <v>microwatt</v>
      </c>
      <c r="E899" t="str">
        <v>heat flow rate</v>
      </c>
      <c r="F899" t="str">
        <v>watt</v>
      </c>
      <c r="G899" t="str">
        <v>0.000001</v>
      </c>
      <c r="H899" t="str">
        <v>Total, Energistics UoM Standard V1</v>
      </c>
      <c r="I899" t="str">
        <v/>
      </c>
    </row>
    <row r="900">
      <c r="A900" t="str">
        <v>TOTAL-U0000000899</v>
      </c>
      <c r="B900" t="str">
        <v>uW</v>
      </c>
      <c r="C900" t="str">
        <v/>
      </c>
      <c r="D900" t="str">
        <v>microwatt</v>
      </c>
      <c r="E900" t="str">
        <v>power</v>
      </c>
      <c r="F900" t="str">
        <v>watt</v>
      </c>
      <c r="G900" t="str">
        <v>0.000001</v>
      </c>
      <c r="H900" t="str">
        <v>Total, Energistics UoM Standard V1</v>
      </c>
      <c r="I900" t="str">
        <v/>
      </c>
    </row>
    <row r="901">
      <c r="A901" t="str">
        <v>TOTAL-U0000000900</v>
      </c>
      <c r="B901" t="str">
        <v>uW/m3</v>
      </c>
      <c r="C901" t="str">
        <v/>
      </c>
      <c r="D901" t="str">
        <v>microwatt per cubic metre</v>
      </c>
      <c r="E901" t="str">
        <v>power per volume</v>
      </c>
      <c r="F901" t="str">
        <v>watt per cubic metre</v>
      </c>
      <c r="G901" t="str">
        <v>0.000001</v>
      </c>
      <c r="H901" t="str">
        <v>Energistics UoM Standard V1</v>
      </c>
      <c r="I901" t="str">
        <v/>
      </c>
    </row>
    <row r="902">
      <c r="A902" t="str">
        <v>TOTAL-U0000000901</v>
      </c>
      <c r="B902" t="str">
        <v>uWb</v>
      </c>
      <c r="C902" t="str">
        <v/>
      </c>
      <c r="D902" t="str">
        <v>microweber</v>
      </c>
      <c r="E902" t="str">
        <v>magnetic flux</v>
      </c>
      <c r="F902" t="str">
        <v>weber</v>
      </c>
      <c r="G902" t="str">
        <v>0.000001</v>
      </c>
      <c r="H902" t="str">
        <v>Energistics UoM Standard V1</v>
      </c>
      <c r="I902" t="str">
        <v/>
      </c>
    </row>
    <row r="903">
      <c r="A903" t="str">
        <v>TOTAL-U0000000902</v>
      </c>
      <c r="B903" t="str">
        <v>mil</v>
      </c>
      <c r="C903" t="str">
        <v/>
      </c>
      <c r="D903" t="str">
        <v>mil</v>
      </c>
      <c r="E903" t="str">
        <v>length</v>
      </c>
      <c r="F903" t="str">
        <v>metre</v>
      </c>
      <c r="G903" t="str">
        <v>0.0000254</v>
      </c>
      <c r="H903" t="str">
        <v>Total, Energistics UoM Standard V1</v>
      </c>
      <c r="I903" t="str">
        <v>One thousandth of an inch.</v>
      </c>
    </row>
    <row r="904">
      <c r="A904" t="str">
        <v>TOTAL-U0000000903</v>
      </c>
      <c r="B904" t="str">
        <v>mil/a</v>
      </c>
      <c r="C904" t="str">
        <v/>
      </c>
      <c r="D904" t="str">
        <v>mil per julian-year</v>
      </c>
      <c r="E904" t="str">
        <v>length per time</v>
      </c>
      <c r="F904" t="str">
        <v>metre per second</v>
      </c>
      <c r="G904" t="str">
        <v>8.04877430476335E-13</v>
      </c>
      <c r="H904" t="str">
        <v>Energistics UoM Standard V1</v>
      </c>
      <c r="I904" t="str">
        <v/>
      </c>
    </row>
    <row r="905">
      <c r="A905" t="str">
        <v>TOTAL-U0000000904</v>
      </c>
      <c r="B905" t="str">
        <v>mi</v>
      </c>
      <c r="C905" t="str">
        <v/>
      </c>
      <c r="D905" t="str">
        <v>mile</v>
      </c>
      <c r="E905" t="str">
        <v>length</v>
      </c>
      <c r="F905" t="str">
        <v>metre</v>
      </c>
      <c r="G905" t="str">
        <v>1609.344</v>
      </c>
      <c r="H905" t="str">
        <v>Total, Energistics UoM Standard V1</v>
      </c>
      <c r="I905" t="str">
        <v>International mile.</v>
      </c>
    </row>
    <row r="906">
      <c r="A906" t="str">
        <v>TOTAL-U0000000905</v>
      </c>
      <c r="B906" t="str">
        <v>mi/h</v>
      </c>
      <c r="C906" t="str">
        <v/>
      </c>
      <c r="D906" t="str">
        <v>mile per hour</v>
      </c>
      <c r="E906" t="str">
        <v>length per time</v>
      </c>
      <c r="F906" t="str">
        <v>metre per second</v>
      </c>
      <c r="G906" t="str">
        <v>0.44704</v>
      </c>
      <c r="H906" t="str">
        <v>Total, Energistics UoM Standard V1</v>
      </c>
      <c r="I906" t="str">
        <v/>
      </c>
    </row>
    <row r="907">
      <c r="A907" t="str">
        <v>TOTAL-U0000000906</v>
      </c>
      <c r="B907" t="str">
        <v>mi/in</v>
      </c>
      <c r="C907" t="str">
        <v/>
      </c>
      <c r="D907" t="str">
        <v>mile per inch</v>
      </c>
      <c r="E907" t="str">
        <v>length per length</v>
      </c>
      <c r="F907" t="str">
        <v>metre per metre</v>
      </c>
      <c r="G907" t="str">
        <v>63360</v>
      </c>
      <c r="H907" t="str">
        <v>Energistics UoM Standard V1</v>
      </c>
      <c r="I907" t="str">
        <v/>
      </c>
    </row>
    <row r="908">
      <c r="A908" t="str">
        <v>TOTAL-U0000000907</v>
      </c>
      <c r="B908" t="str">
        <v>mi/min</v>
      </c>
      <c r="C908" t="str">
        <v/>
      </c>
      <c r="D908" t="str">
        <v>mile per minute</v>
      </c>
      <c r="E908" t="str">
        <v>lenth per time</v>
      </c>
      <c r="F908" t="str">
        <v>metre per second</v>
      </c>
      <c r="G908" t="str">
        <v>0.0372822715</v>
      </c>
      <c r="H908" t="str">
        <v>Total</v>
      </c>
      <c r="I908" t="str">
        <v/>
      </c>
    </row>
    <row r="909">
      <c r="A909" t="str">
        <v>TOTAL-U0000000908</v>
      </c>
      <c r="B909" t="str">
        <v>mi/s</v>
      </c>
      <c r="C909" t="str">
        <v/>
      </c>
      <c r="D909" t="str">
        <v>mile per second</v>
      </c>
      <c r="E909" t="str">
        <v>lenth per time</v>
      </c>
      <c r="F909" t="str">
        <v>metre per second</v>
      </c>
      <c r="G909" t="str">
        <v>0.000621371192237</v>
      </c>
      <c r="H909" t="str">
        <v>Total</v>
      </c>
      <c r="I909" t="str">
        <v/>
      </c>
    </row>
    <row r="910">
      <c r="A910" t="str">
        <v>TOTAL-U0000000909</v>
      </c>
      <c r="B910" t="str">
        <v>mi/gal[UK]</v>
      </c>
      <c r="C910" t="str">
        <v/>
      </c>
      <c r="D910" t="str">
        <v>mile per UK gallon</v>
      </c>
      <c r="E910" t="str">
        <v>length per volume</v>
      </c>
      <c r="F910" t="str">
        <v>metre per cubic metre</v>
      </c>
      <c r="G910" t="str">
        <v>354006.189934647</v>
      </c>
      <c r="H910" t="str">
        <v>Energistics UoM Standard V1</v>
      </c>
      <c r="I910" t="str">
        <v/>
      </c>
    </row>
    <row r="911">
      <c r="A911" t="str">
        <v>TOTAL-U0000000910</v>
      </c>
      <c r="B911" t="str">
        <v>mi/gal[US]</v>
      </c>
      <c r="C911" t="str">
        <v/>
      </c>
      <c r="D911" t="str">
        <v>mile per US gallon</v>
      </c>
      <c r="E911" t="str">
        <v>length per volume</v>
      </c>
      <c r="F911" t="str">
        <v>metre per cubic metre</v>
      </c>
      <c r="G911" t="str">
        <v>425143.707430272</v>
      </c>
      <c r="H911" t="str">
        <v>Energistics UoM Standard V1</v>
      </c>
      <c r="I911" t="str">
        <v/>
      </c>
    </row>
    <row r="912">
      <c r="A912" t="str">
        <v>TOTAL-U0000000911</v>
      </c>
      <c r="B912" t="str">
        <v>mA</v>
      </c>
      <c r="C912" t="str">
        <v/>
      </c>
      <c r="D912" t="str">
        <v>milliampere</v>
      </c>
      <c r="E912" t="str">
        <v>electric current</v>
      </c>
      <c r="F912" t="str">
        <v>ampere</v>
      </c>
      <c r="G912" t="str">
        <v>0.001</v>
      </c>
      <c r="H912" t="str">
        <v>Total, Energistics UoM Standard V1</v>
      </c>
      <c r="I912" t="str">
        <v/>
      </c>
    </row>
    <row r="913">
      <c r="A913" t="str">
        <v>TOTAL-U0000000912</v>
      </c>
      <c r="B913" t="str">
        <v>mA/cm2</v>
      </c>
      <c r="C913" t="str">
        <v/>
      </c>
      <c r="D913" t="str">
        <v>milliampere per square centimetre</v>
      </c>
      <c r="E913" t="str">
        <v>electric current density</v>
      </c>
      <c r="F913" t="str">
        <v>ampere per square metre</v>
      </c>
      <c r="G913" t="str">
        <v>10</v>
      </c>
      <c r="H913" t="str">
        <v>Energistics UoM Standard V1</v>
      </c>
      <c r="I913" t="str">
        <v/>
      </c>
    </row>
    <row r="914">
      <c r="A914" t="str">
        <v>TOTAL-U0000000913</v>
      </c>
      <c r="B914" t="str">
        <v>mA/ft2</v>
      </c>
      <c r="C914" t="str">
        <v/>
      </c>
      <c r="D914" t="str">
        <v>milliampere per square foot</v>
      </c>
      <c r="E914" t="str">
        <v>electric current density</v>
      </c>
      <c r="F914" t="str">
        <v>ampere per square metre</v>
      </c>
      <c r="G914" t="str">
        <v>0.0107639104167097</v>
      </c>
      <c r="H914" t="str">
        <v>Energistics UoM Standard V1</v>
      </c>
      <c r="I914" t="str">
        <v/>
      </c>
    </row>
    <row r="915">
      <c r="A915" t="str">
        <v>TOTAL-U0000000914</v>
      </c>
      <c r="B915" t="str">
        <v>mbara</v>
      </c>
      <c r="C915" t="str">
        <v/>
      </c>
      <c r="D915" t="str">
        <v>millibar absolute</v>
      </c>
      <c r="E915" t="str">
        <v>pressure</v>
      </c>
      <c r="F915" t="str">
        <v>pascal</v>
      </c>
      <c r="G915" t="str">
        <v>0.01</v>
      </c>
      <c r="H915" t="str">
        <v>Total</v>
      </c>
      <c r="I915" t="str">
        <v/>
      </c>
    </row>
    <row r="916">
      <c r="A916" t="str">
        <v>TOTAL-U0000000915</v>
      </c>
      <c r="B916" t="str">
        <v>mbarg</v>
      </c>
      <c r="C916" t="str">
        <v/>
      </c>
      <c r="D916" t="str">
        <v>millibar gauge</v>
      </c>
      <c r="E916" t="str">
        <v>pressure</v>
      </c>
      <c r="F916" t="str">
        <v>pascal gauge</v>
      </c>
      <c r="G916" t="str">
        <v>0.01</v>
      </c>
      <c r="H916" t="str">
        <v>Total</v>
      </c>
      <c r="I916" t="str">
        <v/>
      </c>
    </row>
    <row r="917">
      <c r="A917" t="str">
        <v>TOTAL-U0000000916</v>
      </c>
      <c r="B917" t="str">
        <v>mC</v>
      </c>
      <c r="C917" t="str">
        <v/>
      </c>
      <c r="D917" t="str">
        <v>millicoulomb</v>
      </c>
      <c r="E917" t="str">
        <v>electric charge</v>
      </c>
      <c r="F917" t="str">
        <v>coulomb</v>
      </c>
      <c r="G917" t="str">
        <v>0.001</v>
      </c>
      <c r="H917" t="str">
        <v>Energistics UoM Standard V1</v>
      </c>
      <c r="I917" t="str">
        <v/>
      </c>
    </row>
    <row r="918">
      <c r="A918" t="str">
        <v>TOTAL-U0000000917</v>
      </c>
      <c r="B918" t="str">
        <v>mC/m2</v>
      </c>
      <c r="C918" t="str">
        <v/>
      </c>
      <c r="D918" t="str">
        <v>millicoulomb per square metre</v>
      </c>
      <c r="E918" t="str">
        <v>electric charge per area</v>
      </c>
      <c r="F918" t="str">
        <v>coulomb per square metre</v>
      </c>
      <c r="G918" t="str">
        <v>0.001</v>
      </c>
      <c r="H918" t="str">
        <v>Total, Energistics UoM Standard V1</v>
      </c>
      <c r="I918" t="str">
        <v/>
      </c>
    </row>
    <row r="919">
      <c r="A919" t="str">
        <v>TOTAL-U0000000918</v>
      </c>
      <c r="B919" t="str">
        <v>mD</v>
      </c>
      <c r="C919" t="str">
        <v/>
      </c>
      <c r="D919" t="str">
        <v>millidarcy</v>
      </c>
      <c r="E919" t="str">
        <v>permeability rock</v>
      </c>
      <c r="F919" t="str">
        <v>teradarcy-API</v>
      </c>
      <c r="G919" t="str">
        <v>9.86923266716013E-16</v>
      </c>
      <c r="H919" t="str">
        <v>Energistics UoM Standard V1</v>
      </c>
      <c r="I919" t="str">
        <v/>
      </c>
    </row>
    <row r="920">
      <c r="A920" t="str">
        <v>TOTAL-U0000000919</v>
      </c>
      <c r="B920" t="str">
        <v>mD.ft</v>
      </c>
      <c r="C920" t="str">
        <v/>
      </c>
      <c r="D920" t="str">
        <v>millidarcy foot</v>
      </c>
      <c r="E920" t="str">
        <v>permeability length</v>
      </c>
      <c r="F920" t="str">
        <v>teradarcy-API metre</v>
      </c>
      <c r="G920" t="str">
        <v>3.00814211695041E-16</v>
      </c>
      <c r="H920" t="str">
        <v>Energistics UoM Standard V1</v>
      </c>
      <c r="I920" t="str">
        <v/>
      </c>
    </row>
    <row r="921">
      <c r="A921" t="str">
        <v>TOTAL-U0000000920</v>
      </c>
      <c r="B921" t="str">
        <v>mD.m</v>
      </c>
      <c r="C921" t="str">
        <v/>
      </c>
      <c r="D921" t="str">
        <v>millidarcy metre</v>
      </c>
      <c r="E921" t="str">
        <v>permeability length</v>
      </c>
      <c r="F921" t="str">
        <v>teradarcy-API metre</v>
      </c>
      <c r="G921" t="str">
        <v>9.86923266716013E-16</v>
      </c>
      <c r="H921" t="str">
        <v>Energistics UoM Standard V1</v>
      </c>
      <c r="I921" t="str">
        <v/>
      </c>
    </row>
    <row r="922">
      <c r="A922" t="str">
        <v>TOTAL-U0000000921</v>
      </c>
      <c r="B922" t="str">
        <v>mD/cP</v>
      </c>
      <c r="C922" t="str">
        <v/>
      </c>
      <c r="D922" t="str">
        <v>millidarcy per centipoise</v>
      </c>
      <c r="E922" t="str">
        <v>mobility</v>
      </c>
      <c r="F922" t="str">
        <v>teradarcy-API per pascal second</v>
      </c>
      <c r="G922" t="str">
        <v>9.86923266716013E-13</v>
      </c>
      <c r="H922" t="str">
        <v>Energistics UoM Standard V1</v>
      </c>
      <c r="I922" t="str">
        <v/>
      </c>
    </row>
    <row r="923">
      <c r="A923" t="str">
        <v>TOTAL-U0000000922</v>
      </c>
      <c r="B923" t="str">
        <v>mD/(Pa.s)</v>
      </c>
      <c r="C923" t="str">
        <v/>
      </c>
      <c r="D923" t="str">
        <v>millidarcy per pascal second</v>
      </c>
      <c r="E923" t="str">
        <v>mobility</v>
      </c>
      <c r="F923" t="str">
        <v>teradarcy-API per pascal second</v>
      </c>
      <c r="G923" t="str">
        <v>9.86923266716013E-16</v>
      </c>
      <c r="H923" t="str">
        <v>Energistics UoM Standard V1</v>
      </c>
      <c r="I923" t="str">
        <v/>
      </c>
    </row>
    <row r="924">
      <c r="A924" t="str">
        <v>TOTAL-U0000000923</v>
      </c>
      <c r="B924" t="str">
        <v>mD.ft2/(lbf.s)</v>
      </c>
      <c r="C924" t="str">
        <v/>
      </c>
      <c r="D924" t="str">
        <v>millidarcy square foot per pound-force second</v>
      </c>
      <c r="E924" t="str">
        <v>mobility</v>
      </c>
      <c r="F924" t="str">
        <v>teradarcy-API per pascal second</v>
      </c>
      <c r="G924" t="str">
        <v>2.0612320980163E-17</v>
      </c>
      <c r="H924" t="str">
        <v>Energistics UoM Standard V1</v>
      </c>
      <c r="I924" t="str">
        <v/>
      </c>
    </row>
    <row r="925">
      <c r="A925" t="str">
        <v>TOTAL-U0000000924</v>
      </c>
      <c r="B925" t="str">
        <v>mD.in2/(lbf.s)</v>
      </c>
      <c r="C925" t="str">
        <v/>
      </c>
      <c r="D925" t="str">
        <v>millidarcy square inch per pound-force second</v>
      </c>
      <c r="E925" t="str">
        <v>mobility</v>
      </c>
      <c r="F925" t="str">
        <v>teradarcy-API per pascal second</v>
      </c>
      <c r="G925" t="str">
        <v>1.43141117917798E-19</v>
      </c>
      <c r="H925" t="str">
        <v>Energistics UoM Standard V1</v>
      </c>
      <c r="I925" t="str">
        <v/>
      </c>
    </row>
    <row r="926">
      <c r="A926" t="str">
        <v>TOTAL-U0000000925</v>
      </c>
      <c r="B926" t="str">
        <v>meV</v>
      </c>
      <c r="C926" t="str">
        <v/>
      </c>
      <c r="D926" t="str">
        <v>millielectronvolt</v>
      </c>
      <c r="E926" t="str">
        <v>energy</v>
      </c>
      <c r="F926" t="str">
        <v>joule</v>
      </c>
      <c r="G926" t="str">
        <v>1.602176487E-22</v>
      </c>
      <c r="H926" t="str">
        <v>Energistics UoM Standard V1</v>
      </c>
      <c r="I926" t="str">
        <v/>
      </c>
    </row>
    <row r="927">
      <c r="A927" t="str">
        <v>TOTAL-U0000000926</v>
      </c>
      <c r="B927" t="str">
        <v>mEuc</v>
      </c>
      <c r="C927" t="str">
        <v/>
      </c>
      <c r="D927" t="str">
        <v>millieuclid</v>
      </c>
      <c r="E927" t="str">
        <v>dimensionless</v>
      </c>
      <c r="F927" t="str">
        <v>euclid</v>
      </c>
      <c r="G927" t="str">
        <v>0.001</v>
      </c>
      <c r="H927" t="str">
        <v>Energistics UoM Standard V1</v>
      </c>
      <c r="I927" t="str">
        <v>Parts per thousand.</v>
      </c>
    </row>
    <row r="928">
      <c r="A928" t="str">
        <v>TOTAL-U0000000927</v>
      </c>
      <c r="B928" t="str">
        <v>mF</v>
      </c>
      <c r="C928" t="str">
        <v/>
      </c>
      <c r="D928" t="str">
        <v>millifarad</v>
      </c>
      <c r="E928" t="str">
        <v>capacitance</v>
      </c>
      <c r="F928" t="str">
        <v>farad</v>
      </c>
      <c r="G928" t="str">
        <v>0.001</v>
      </c>
      <c r="H928" t="str">
        <v>Total, Energistics UoM Standard V1</v>
      </c>
      <c r="I928" t="str">
        <v/>
      </c>
    </row>
    <row r="929">
      <c r="A929" t="str">
        <v>TOTAL-U0000000928</v>
      </c>
      <c r="B929" t="str">
        <v>mGal</v>
      </c>
      <c r="C929" t="str">
        <v/>
      </c>
      <c r="D929" t="str">
        <v>milligalileo</v>
      </c>
      <c r="E929" t="str">
        <v>linear acceleration</v>
      </c>
      <c r="F929" t="str">
        <v>metre per second squared</v>
      </c>
      <c r="G929" t="str">
        <v>0.00001</v>
      </c>
      <c r="H929" t="str">
        <v>Energistics UoM Standard V1</v>
      </c>
      <c r="I929" t="str">
        <v/>
      </c>
    </row>
    <row r="930">
      <c r="A930" t="str">
        <v>TOTAL-U0000000929</v>
      </c>
      <c r="B930" t="str">
        <v>mgauss</v>
      </c>
      <c r="C930" t="str">
        <v/>
      </c>
      <c r="D930" t="str">
        <v>milligauss</v>
      </c>
      <c r="E930" t="str">
        <v>magnetic flux density</v>
      </c>
      <c r="F930" t="str">
        <v>tesla</v>
      </c>
      <c r="G930" t="str">
        <v>0.0000001</v>
      </c>
      <c r="H930" t="str">
        <v>Energistics UoM Standard V1</v>
      </c>
      <c r="I930" t="str">
        <v/>
      </c>
    </row>
    <row r="931">
      <c r="A931" t="str">
        <v>TOTAL-U0000000930</v>
      </c>
      <c r="B931" t="str">
        <v>mg</v>
      </c>
      <c r="C931" t="str">
        <v/>
      </c>
      <c r="D931" t="str">
        <v>milligram</v>
      </c>
      <c r="E931" t="str">
        <v>mass</v>
      </c>
      <c r="F931" t="str">
        <v>kilogram</v>
      </c>
      <c r="G931" t="str">
        <v>0.000001</v>
      </c>
      <c r="H931" t="str">
        <v>Total, Energistics UoM Standard V1</v>
      </c>
      <c r="I931" t="str">
        <v/>
      </c>
    </row>
    <row r="932">
      <c r="A932" t="str">
        <v>TOTAL-U0000000931</v>
      </c>
      <c r="B932" t="str">
        <v>mg/dm3</v>
      </c>
      <c r="C932" t="str">
        <v/>
      </c>
      <c r="D932" t="str">
        <v>milligram per cubic decimetre</v>
      </c>
      <c r="E932" t="str">
        <v>mass per volume</v>
      </c>
      <c r="F932" t="str">
        <v>kilogram per cubic metre</v>
      </c>
      <c r="G932" t="str">
        <v>0.001</v>
      </c>
      <c r="H932" t="str">
        <v>Energistics UoM Standard V1</v>
      </c>
      <c r="I932" t="str">
        <v/>
      </c>
    </row>
    <row r="933">
      <c r="A933" t="str">
        <v>TOTAL-U0000000932</v>
      </c>
      <c r="B933" t="str">
        <v>mg/m3</v>
      </c>
      <c r="C933" t="str">
        <v/>
      </c>
      <c r="D933" t="str">
        <v>milligram per cubic metre</v>
      </c>
      <c r="E933" t="str">
        <v>mass per volume</v>
      </c>
      <c r="F933" t="str">
        <v>kilogram per cubic metre</v>
      </c>
      <c r="G933" t="str">
        <v>0.000001</v>
      </c>
      <c r="H933" t="str">
        <v>Total, Energistics UoM Standard V1</v>
      </c>
      <c r="I933" t="str">
        <v/>
      </c>
    </row>
    <row r="934">
      <c r="A934" t="str">
        <v>TOTAL-U0000000933</v>
      </c>
      <c r="B934" t="str">
        <v>mg/g</v>
      </c>
      <c r="C934" t="str">
        <v/>
      </c>
      <c r="D934" t="str">
        <v>milligram per gram</v>
      </c>
      <c r="E934" t="str">
        <v>mass per mass</v>
      </c>
      <c r="F934" t="str">
        <v>kilogram per kilogram</v>
      </c>
      <c r="G934" t="str">
        <v>0.001</v>
      </c>
      <c r="H934" t="str">
        <v>Energistics UoM Standard V1</v>
      </c>
      <c r="I934" t="str">
        <v/>
      </c>
    </row>
    <row r="935">
      <c r="A935" t="str">
        <v>TOTAL-U0000000934</v>
      </c>
      <c r="B935" t="str">
        <v>mg/J</v>
      </c>
      <c r="C935" t="str">
        <v/>
      </c>
      <c r="D935" t="str">
        <v>milligram per joule</v>
      </c>
      <c r="E935" t="str">
        <v>mass per energy</v>
      </c>
      <c r="F935" t="str">
        <v>kilogram per joule</v>
      </c>
      <c r="G935" t="str">
        <v>0.000001</v>
      </c>
      <c r="H935" t="str">
        <v>Energistics UoM Standard V1</v>
      </c>
      <c r="I935" t="str">
        <v/>
      </c>
    </row>
    <row r="936">
      <c r="A936" t="str">
        <v>TOTAL-U0000000935</v>
      </c>
      <c r="B936" t="str">
        <v>mg/kg</v>
      </c>
      <c r="C936" t="str">
        <v/>
      </c>
      <c r="D936" t="str">
        <v>milligram per kilogram</v>
      </c>
      <c r="E936" t="str">
        <v>mass per mass</v>
      </c>
      <c r="F936" t="str">
        <v>kilogram per kilogram</v>
      </c>
      <c r="G936" t="str">
        <v>0.000001</v>
      </c>
      <c r="H936" t="str">
        <v>Total, Energistics UoM Standard V1</v>
      </c>
      <c r="I936" t="str">
        <v/>
      </c>
    </row>
    <row r="937">
      <c r="A937" t="str">
        <v>TOTAL-U0000000936</v>
      </c>
      <c r="B937" t="str">
        <v>mg/L</v>
      </c>
      <c r="C937" t="str">
        <v/>
      </c>
      <c r="D937" t="str">
        <v>milligram per litre</v>
      </c>
      <c r="E937" t="str">
        <v>mass per volume</v>
      </c>
      <c r="F937" t="str">
        <v>kilogram per cubic metre</v>
      </c>
      <c r="G937" t="str">
        <v>0.001</v>
      </c>
      <c r="H937" t="str">
        <v>Total, Energistics UoM Standard V1</v>
      </c>
      <c r="I937" t="str">
        <v/>
      </c>
    </row>
    <row r="938">
      <c r="A938" t="str">
        <v>TOTAL-U0000000937</v>
      </c>
      <c r="B938" t="str">
        <v>mg/gal[US]</v>
      </c>
      <c r="C938" t="str">
        <v/>
      </c>
      <c r="D938" t="str">
        <v>milligram per US gallon</v>
      </c>
      <c r="E938" t="str">
        <v>mass per volume</v>
      </c>
      <c r="F938" t="str">
        <v>kilogram per cubic metre</v>
      </c>
      <c r="G938" t="str">
        <v>0.000264172052358148</v>
      </c>
      <c r="H938" t="str">
        <v>Energistics UoM Standard V1</v>
      </c>
      <c r="I938" t="str">
        <v/>
      </c>
    </row>
    <row r="939">
      <c r="A939" t="str">
        <v>TOTAL-U0000000938</v>
      </c>
      <c r="B939" t="str">
        <v>mmol</v>
      </c>
      <c r="C939" t="str">
        <v/>
      </c>
      <c r="D939" t="str">
        <v>milligram-mole</v>
      </c>
      <c r="E939" t="str">
        <v>amount of substance</v>
      </c>
      <c r="F939" t="str">
        <v>gram-mole</v>
      </c>
      <c r="G939" t="str">
        <v>0.001</v>
      </c>
      <c r="H939" t="str">
        <v>Total, Energistics UoM Standard V1</v>
      </c>
      <c r="I939" t="str">
        <v/>
      </c>
    </row>
    <row r="940">
      <c r="A940" t="str">
        <v>TOTAL-U0000000939</v>
      </c>
      <c r="B940" t="str">
        <v>mGy</v>
      </c>
      <c r="C940" t="str">
        <v/>
      </c>
      <c r="D940" t="str">
        <v>milligray</v>
      </c>
      <c r="E940" t="str">
        <v>absorbed dose</v>
      </c>
      <c r="F940" t="str">
        <v>gray</v>
      </c>
      <c r="G940" t="str">
        <v>0.001</v>
      </c>
      <c r="H940" t="str">
        <v>Energistics UoM Standard V1</v>
      </c>
      <c r="I940" t="str">
        <v/>
      </c>
    </row>
    <row r="941">
      <c r="A941" t="str">
        <v>TOTAL-U0000000940</v>
      </c>
      <c r="B941" t="str">
        <v>mH</v>
      </c>
      <c r="C941" t="str">
        <v/>
      </c>
      <c r="D941" t="str">
        <v>millihenry</v>
      </c>
      <c r="E941" t="str">
        <v>inductance</v>
      </c>
      <c r="F941" t="str">
        <v>henry</v>
      </c>
      <c r="G941" t="str">
        <v>0.001</v>
      </c>
      <c r="H941" t="str">
        <v>Total, Energistics UoM Standard V1</v>
      </c>
      <c r="I941" t="str">
        <v/>
      </c>
    </row>
    <row r="942">
      <c r="A942" t="str">
        <v>TOTAL-U0000000941</v>
      </c>
      <c r="B942" t="str">
        <v>mHz</v>
      </c>
      <c r="C942" t="str">
        <v/>
      </c>
      <c r="D942" t="str">
        <v>millihertz</v>
      </c>
      <c r="E942" t="str">
        <v>frequency</v>
      </c>
      <c r="F942" t="str">
        <v>hertz</v>
      </c>
      <c r="G942" t="str">
        <v>0.001</v>
      </c>
      <c r="H942" t="str">
        <v>Energistics UoM Standard V1</v>
      </c>
      <c r="I942" t="str">
        <v/>
      </c>
    </row>
    <row r="943">
      <c r="A943" t="str">
        <v>TOTAL-U0000000942</v>
      </c>
      <c r="B943" t="str">
        <v>mJ</v>
      </c>
      <c r="C943" t="str">
        <v/>
      </c>
      <c r="D943" t="str">
        <v>millijoule</v>
      </c>
      <c r="E943" t="str">
        <v>energy</v>
      </c>
      <c r="F943" t="str">
        <v>joule</v>
      </c>
      <c r="G943" t="str">
        <v>0.001</v>
      </c>
      <c r="H943" t="str">
        <v>Total, Energistics UoM Standard V1</v>
      </c>
      <c r="I943" t="str">
        <v/>
      </c>
    </row>
    <row r="944">
      <c r="A944" t="str">
        <v>TOTAL-U0000000943</v>
      </c>
      <c r="B944" t="str">
        <v>mJ/cm2</v>
      </c>
      <c r="C944" t="str">
        <v/>
      </c>
      <c r="D944" t="str">
        <v>millijoule per square centimetre</v>
      </c>
      <c r="E944" t="str">
        <v>energy per area</v>
      </c>
      <c r="F944" t="str">
        <v>joule per square metre</v>
      </c>
      <c r="G944" t="str">
        <v>10</v>
      </c>
      <c r="H944" t="str">
        <v>Energistics UoM Standard V1</v>
      </c>
      <c r="I944" t="str">
        <v/>
      </c>
    </row>
    <row r="945">
      <c r="A945" t="str">
        <v>TOTAL-U0000000944</v>
      </c>
      <c r="B945" t="str">
        <v>mJ/m2</v>
      </c>
      <c r="C945" t="str">
        <v/>
      </c>
      <c r="D945" t="str">
        <v>millijoule per square metre</v>
      </c>
      <c r="E945" t="str">
        <v>energy per area</v>
      </c>
      <c r="F945" t="str">
        <v>joule per square metre</v>
      </c>
      <c r="G945" t="str">
        <v>0.001</v>
      </c>
      <c r="H945" t="str">
        <v>Energistics UoM Standard V1</v>
      </c>
      <c r="I945" t="str">
        <v/>
      </c>
    </row>
    <row r="946">
      <c r="A946" t="str">
        <v>TOTAL-U0000000945</v>
      </c>
      <c r="B946" t="str">
        <v>mL</v>
      </c>
      <c r="C946" t="str">
        <v/>
      </c>
      <c r="D946" t="str">
        <v>millilitre</v>
      </c>
      <c r="E946" t="str">
        <v>volume</v>
      </c>
      <c r="F946" t="str">
        <v>cubic metre</v>
      </c>
      <c r="G946" t="str">
        <v>0.000001</v>
      </c>
      <c r="H946" t="str">
        <v>Total, Energistics UoM Standard V1</v>
      </c>
      <c r="I946" t="str">
        <v/>
      </c>
    </row>
    <row r="947">
      <c r="A947" t="str">
        <v>TOTAL-U0000000946</v>
      </c>
      <c r="B947" t="str">
        <v>mL/mL</v>
      </c>
      <c r="C947" t="str">
        <v/>
      </c>
      <c r="D947" t="str">
        <v>millilitre per millilitre</v>
      </c>
      <c r="E947" t="str">
        <v>volume per volume</v>
      </c>
      <c r="F947" t="str">
        <v>cubic metre per cubic metre</v>
      </c>
      <c r="G947" t="str">
        <v>1</v>
      </c>
      <c r="H947" t="str">
        <v>Energistics UoM Standard V1</v>
      </c>
      <c r="I947" t="str">
        <v/>
      </c>
    </row>
    <row r="948">
      <c r="A948" t="str">
        <v>TOTAL-U0000000947</v>
      </c>
      <c r="B948" t="str">
        <v>ml/s</v>
      </c>
      <c r="C948" t="str">
        <v/>
      </c>
      <c r="D948" t="str">
        <v>millilitre per second</v>
      </c>
      <c r="E948" t="str">
        <v>length per time</v>
      </c>
      <c r="F948" t="str">
        <v>cubic metre per second</v>
      </c>
      <c r="G948" t="str">
        <v>1000000</v>
      </c>
      <c r="H948" t="str">
        <v>Total</v>
      </c>
      <c r="I948" t="str">
        <v/>
      </c>
    </row>
    <row r="949">
      <c r="A949" t="str">
        <v>TOTAL-U0000000948</v>
      </c>
      <c r="B949" t="str">
        <v>mL/gal[UK]</v>
      </c>
      <c r="C949" t="str">
        <v/>
      </c>
      <c r="D949" t="str">
        <v>millilitre per UK gallon</v>
      </c>
      <c r="E949" t="str">
        <v>volume per volume</v>
      </c>
      <c r="F949" t="str">
        <v>cubic metre per cubic metre</v>
      </c>
      <c r="G949" t="str">
        <v>0.000219969248299088</v>
      </c>
      <c r="H949" t="str">
        <v>Energistics UoM Standard V1</v>
      </c>
      <c r="I949" t="str">
        <v/>
      </c>
    </row>
    <row r="950">
      <c r="A950" t="str">
        <v>TOTAL-U0000000949</v>
      </c>
      <c r="B950" t="str">
        <v>mL/gal[US]</v>
      </c>
      <c r="C950" t="str">
        <v/>
      </c>
      <c r="D950" t="str">
        <v>millilitre per US gallon</v>
      </c>
      <c r="E950" t="str">
        <v>volume per volume</v>
      </c>
      <c r="F950" t="str">
        <v>cubic metre per cubic metre</v>
      </c>
      <c r="G950" t="str">
        <v>0.000264172052358148</v>
      </c>
      <c r="H950" t="str">
        <v>Energistics UoM Standard V1</v>
      </c>
      <c r="I950" t="str">
        <v/>
      </c>
    </row>
    <row r="951">
      <c r="A951" t="str">
        <v>TOTAL-U0000000950</v>
      </c>
      <c r="B951" t="str">
        <v>mm</v>
      </c>
      <c r="C951" t="str">
        <v/>
      </c>
      <c r="D951" t="str">
        <v>millimetre</v>
      </c>
      <c r="E951" t="str">
        <v>length</v>
      </c>
      <c r="F951" t="str">
        <v>metre</v>
      </c>
      <c r="G951" t="str">
        <v>0.001</v>
      </c>
      <c r="H951" t="str">
        <v>Total, Energistics UoM Standard V1</v>
      </c>
      <c r="I951" t="str">
        <v/>
      </c>
    </row>
    <row r="952">
      <c r="A952" t="str">
        <v>TOTAL-U0000000951</v>
      </c>
      <c r="B952" t="str">
        <v>mmHga</v>
      </c>
      <c r="C952" t="str">
        <v/>
      </c>
      <c r="D952" t="str">
        <v>millimetre of mercury absolute at 0 degree celsius</v>
      </c>
      <c r="E952" t="str">
        <v>pressure</v>
      </c>
      <c r="F952" t="str">
        <v>pascal</v>
      </c>
      <c r="G952" t="str">
        <v>133.322</v>
      </c>
      <c r="H952" t="str">
        <v>Total</v>
      </c>
      <c r="I952" t="str">
        <v/>
      </c>
    </row>
    <row r="953">
      <c r="A953" t="str">
        <v>TOTAL-U0000000952</v>
      </c>
      <c r="B953" t="str">
        <v>mmH2O</v>
      </c>
      <c r="C953" t="str">
        <v/>
      </c>
      <c r="D953" t="str">
        <v>millimetre of water at 4 degree celsius</v>
      </c>
      <c r="E953" t="str">
        <v>pressure</v>
      </c>
      <c r="F953" t="str">
        <v>pascal</v>
      </c>
      <c r="G953" t="str">
        <v>0.101974414590453</v>
      </c>
      <c r="H953" t="str">
        <v>Total</v>
      </c>
      <c r="I953" t="str">
        <v/>
      </c>
    </row>
    <row r="954">
      <c r="A954" t="str">
        <v>TOTAL-U0000000953</v>
      </c>
      <c r="B954" t="str">
        <v>mmH2Og</v>
      </c>
      <c r="C954" t="str">
        <v/>
      </c>
      <c r="D954" t="str">
        <v>millimetre of water gauge at 4 degree celsius</v>
      </c>
      <c r="E954" t="str">
        <v>pressure</v>
      </c>
      <c r="F954" t="str">
        <v>pascal</v>
      </c>
      <c r="G954" t="str">
        <v>0.101974414590453</v>
      </c>
      <c r="H954" t="str">
        <v>Total</v>
      </c>
      <c r="I954" t="str">
        <v/>
      </c>
    </row>
    <row r="955">
      <c r="A955" t="str">
        <v>TOTAL-U0000000954</v>
      </c>
      <c r="B955" t="str">
        <v>mm/h</v>
      </c>
      <c r="C955" t="str">
        <v/>
      </c>
      <c r="D955" t="str">
        <v>millimetre per hour</v>
      </c>
      <c r="E955" t="str">
        <v>lenth per time</v>
      </c>
      <c r="F955" t="str">
        <v>metre per second</v>
      </c>
      <c r="G955" t="str">
        <v>3600000</v>
      </c>
      <c r="H955" t="str">
        <v>Total</v>
      </c>
      <c r="I955" t="str">
        <v/>
      </c>
    </row>
    <row r="956">
      <c r="A956" t="str">
        <v>TOTAL-U0000000955</v>
      </c>
      <c r="B956" t="str">
        <v>mm/a</v>
      </c>
      <c r="C956" t="str">
        <v/>
      </c>
      <c r="D956" t="str">
        <v>millimetre per julian-year</v>
      </c>
      <c r="E956" t="str">
        <v>length per time</v>
      </c>
      <c r="F956" t="str">
        <v>metre per second</v>
      </c>
      <c r="G956" t="str">
        <v>3.16880878140289E-11</v>
      </c>
      <c r="H956" t="str">
        <v>Total, Energistics UoM Standard V1</v>
      </c>
      <c r="I956" t="str">
        <v/>
      </c>
    </row>
    <row r="957">
      <c r="A957" t="str">
        <v>TOTAL-U0000000956</v>
      </c>
      <c r="B957" t="str">
        <v>mm/(mm.deltaK)</v>
      </c>
      <c r="C957" t="str">
        <v/>
      </c>
      <c r="D957" t="str">
        <v>millimetre per millimetre delta kelvin</v>
      </c>
      <c r="E957" t="str">
        <v>linear thermal expansion</v>
      </c>
      <c r="F957" t="str">
        <v>metre per metre delta kelvin</v>
      </c>
      <c r="G957" t="str">
        <v>1</v>
      </c>
      <c r="H957" t="str">
        <v>Energistics UoM Standard V1</v>
      </c>
      <c r="I957" t="str">
        <v/>
      </c>
    </row>
    <row r="958">
      <c r="A958" t="str">
        <v>TOTAL-U0000000957</v>
      </c>
      <c r="B958" t="str">
        <v>mm/s</v>
      </c>
      <c r="C958" t="str">
        <v/>
      </c>
      <c r="D958" t="str">
        <v>millimetre per second</v>
      </c>
      <c r="E958" t="str">
        <v>length per time</v>
      </c>
      <c r="F958" t="str">
        <v>metre per second</v>
      </c>
      <c r="G958" t="str">
        <v>0.001</v>
      </c>
      <c r="H958" t="str">
        <v>Total, Energistics UoM Standard V1</v>
      </c>
      <c r="I958" t="str">
        <v/>
      </c>
    </row>
    <row r="959">
      <c r="A959" t="str">
        <v>TOTAL-U0000000958</v>
      </c>
      <c r="B959" t="str">
        <v>mmHg[0degC]</v>
      </c>
      <c r="C959" t="str">
        <v/>
      </c>
      <c r="D959" t="str">
        <v>millimetres of Mercury at 0 deg C</v>
      </c>
      <c r="E959" t="str">
        <v>pressure</v>
      </c>
      <c r="F959" t="str">
        <v>pascal</v>
      </c>
      <c r="G959" t="str">
        <v>133.322</v>
      </c>
      <c r="H959" t="str">
        <v>Total, Energistics UoM Standard V1</v>
      </c>
      <c r="I959" t="str">
        <v>NIST-SI gives a limited number of digits of precision and states the following: "Additional digits are not justified because the definitions of the units do not take into account the compressibility of mercury or the change in density caused by the revised practical temperature scale, ITS-90. Similar comments also apply to water manometer pressure units."</v>
      </c>
    </row>
    <row r="960">
      <c r="A960" t="str">
        <v>TOTAL-U0000000959</v>
      </c>
      <c r="B960" t="str">
        <v>mN</v>
      </c>
      <c r="C960" t="str">
        <v/>
      </c>
      <c r="D960" t="str">
        <v>millinewton</v>
      </c>
      <c r="E960" t="str">
        <v>force</v>
      </c>
      <c r="F960" t="str">
        <v>newton</v>
      </c>
      <c r="G960" t="str">
        <v>0.001</v>
      </c>
      <c r="H960" t="str">
        <v>Total, Energistics UoM Standard V1</v>
      </c>
      <c r="I960" t="str">
        <v/>
      </c>
    </row>
    <row r="961">
      <c r="A961" t="str">
        <v>TOTAL-U0000000960</v>
      </c>
      <c r="B961" t="str">
        <v>mN/km</v>
      </c>
      <c r="C961" t="str">
        <v/>
      </c>
      <c r="D961" t="str">
        <v>millinewton per kilometre</v>
      </c>
      <c r="E961" t="str">
        <v>force per length</v>
      </c>
      <c r="F961" t="str">
        <v>newton per metre</v>
      </c>
      <c r="G961" t="str">
        <v>0.000001</v>
      </c>
      <c r="H961" t="str">
        <v>Energistics UoM Standard V1</v>
      </c>
      <c r="I961" t="str">
        <v/>
      </c>
    </row>
    <row r="962">
      <c r="A962" t="str">
        <v>TOTAL-U0000000961</v>
      </c>
      <c r="B962" t="str">
        <v>mN/m</v>
      </c>
      <c r="C962" t="str">
        <v/>
      </c>
      <c r="D962" t="str">
        <v>millinewton per metre</v>
      </c>
      <c r="E962" t="str">
        <v>force per length</v>
      </c>
      <c r="F962" t="str">
        <v>newton per metre</v>
      </c>
      <c r="G962" t="str">
        <v>0.001</v>
      </c>
      <c r="H962" t="str">
        <v>Total, Energistics UoM Standard V1</v>
      </c>
      <c r="I962" t="str">
        <v/>
      </c>
    </row>
    <row r="963">
      <c r="A963" t="str">
        <v>TOTAL-U0000000962</v>
      </c>
      <c r="B963" t="str">
        <v>mN.m2</v>
      </c>
      <c r="C963" t="str">
        <v/>
      </c>
      <c r="D963" t="str">
        <v>millinewton square metre</v>
      </c>
      <c r="E963" t="str">
        <v>force area</v>
      </c>
      <c r="F963" t="str">
        <v>newton square metre</v>
      </c>
      <c r="G963" t="str">
        <v>0.001</v>
      </c>
      <c r="H963" t="str">
        <v>Energistics UoM Standard V1</v>
      </c>
      <c r="I963" t="str">
        <v/>
      </c>
    </row>
    <row r="964">
      <c r="A964" t="str">
        <v>TOTAL-U0000000963</v>
      </c>
      <c r="B964" t="str">
        <v>mohm</v>
      </c>
      <c r="C964" t="str">
        <v/>
      </c>
      <c r="D964" t="str">
        <v>milliohm</v>
      </c>
      <c r="E964" t="str">
        <v>electric resistance</v>
      </c>
      <c r="F964" t="str">
        <v>ohm</v>
      </c>
      <c r="G964" t="str">
        <v>0.001</v>
      </c>
      <c r="H964" t="str">
        <v>Total, Energistics UoM Standard V1</v>
      </c>
      <c r="I964" t="str">
        <v/>
      </c>
    </row>
    <row r="965">
      <c r="A965" t="str">
        <v>TOTAL-U0000000964</v>
      </c>
      <c r="B965" t="str">
        <v>1E6 bbl</v>
      </c>
      <c r="C965" t="str">
        <v/>
      </c>
      <c r="D965" t="str">
        <v>million barrel</v>
      </c>
      <c r="E965" t="str">
        <v>volume</v>
      </c>
      <c r="F965" t="str">
        <v>cubic metre</v>
      </c>
      <c r="G965" t="str">
        <v>158987.294928</v>
      </c>
      <c r="H965" t="str">
        <v>Energistics UoM Standard V1</v>
      </c>
      <c r="I965" t="str">
        <v/>
      </c>
    </row>
    <row r="966">
      <c r="A966" t="str">
        <v>TOTAL-U0000000965</v>
      </c>
      <c r="B966" t="str">
        <v>1E6 bbl/acre</v>
      </c>
      <c r="C966" t="str">
        <v/>
      </c>
      <c r="D966" t="str">
        <v>million barrel per acre</v>
      </c>
      <c r="E966" t="str">
        <v>volume per area</v>
      </c>
      <c r="F966" t="str">
        <v>cubic metre per square metre</v>
      </c>
      <c r="G966" t="str">
        <v>39.2864590153085</v>
      </c>
      <c r="H966" t="str">
        <v>Energistics UoM Standard V1</v>
      </c>
      <c r="I966" t="str">
        <v/>
      </c>
    </row>
    <row r="967">
      <c r="A967" t="str">
        <v>TOTAL-U0000000966</v>
      </c>
      <c r="B967" t="str">
        <v>1E6 bbl/(acre.ft)</v>
      </c>
      <c r="C967" t="str">
        <v/>
      </c>
      <c r="D967" t="str">
        <v>million barrel per acre foot</v>
      </c>
      <c r="E967" t="str">
        <v>volume per volume</v>
      </c>
      <c r="F967" t="str">
        <v>cubic metre per cubic metre</v>
      </c>
      <c r="G967" t="str">
        <v>128.892582071222</v>
      </c>
      <c r="H967" t="str">
        <v>Energistics UoM Standard V1</v>
      </c>
      <c r="I967" t="str">
        <v/>
      </c>
    </row>
    <row r="968">
      <c r="A968" t="str">
        <v>TOTAL-U0000000967</v>
      </c>
      <c r="B968" t="str">
        <v>1E6 bbl/d</v>
      </c>
      <c r="C968" t="str">
        <v/>
      </c>
      <c r="D968" t="str">
        <v>million barrel per day</v>
      </c>
      <c r="E968" t="str">
        <v>volume per time</v>
      </c>
      <c r="F968" t="str">
        <v>cubic metre per second</v>
      </c>
      <c r="G968" t="str">
        <v>1.84013072833333</v>
      </c>
      <c r="H968" t="str">
        <v>Energistics UoM Standard V1</v>
      </c>
      <c r="I968" t="str">
        <v/>
      </c>
    </row>
    <row r="969">
      <c r="A969" t="str">
        <v>TOTAL-U0000000968</v>
      </c>
      <c r="B969" t="str">
        <v>1E6 Btu[IT]</v>
      </c>
      <c r="C969" t="str">
        <v/>
      </c>
      <c r="D969" t="str">
        <v>million BTU</v>
      </c>
      <c r="E969" t="str">
        <v>energy</v>
      </c>
      <c r="F969" t="str">
        <v>joule</v>
      </c>
      <c r="G969" t="str">
        <v>1055055852.62</v>
      </c>
      <c r="H969" t="str">
        <v>Energistics UoM Standard V1</v>
      </c>
      <c r="I969" t="str">
        <v/>
      </c>
    </row>
    <row r="970">
      <c r="A970" t="str">
        <v>TOTAL-U0000000969</v>
      </c>
      <c r="B970" t="str">
        <v>1E6 Btu[IT]/h</v>
      </c>
      <c r="C970" t="str">
        <v/>
      </c>
      <c r="D970" t="str">
        <v>million BTU per hour</v>
      </c>
      <c r="E970" t="str">
        <v>heat flow rate</v>
      </c>
      <c r="F970" t="str">
        <v>joule per second</v>
      </c>
      <c r="G970" t="str">
        <v>293071.070172222</v>
      </c>
      <c r="H970" t="str">
        <v>Energistics UoM Standard V1</v>
      </c>
      <c r="I970" t="str">
        <v/>
      </c>
    </row>
    <row r="971">
      <c r="A971" t="str">
        <v>TOTAL-U0000000970</v>
      </c>
      <c r="B971" t="str">
        <v>Mcal[th]</v>
      </c>
      <c r="C971" t="str">
        <v/>
      </c>
      <c r="D971" t="str">
        <v>million calorie</v>
      </c>
      <c r="E971" t="str">
        <v>energy</v>
      </c>
      <c r="F971" t="str">
        <v>joule</v>
      </c>
      <c r="G971" t="str">
        <v>4184000</v>
      </c>
      <c r="H971" t="str">
        <v>Energistics UoM Standard V1</v>
      </c>
      <c r="I971" t="str">
        <v/>
      </c>
    </row>
    <row r="972">
      <c r="A972" t="str">
        <v>TOTAL-U0000000971</v>
      </c>
      <c r="B972" t="str">
        <v>1E6 ft3</v>
      </c>
      <c r="C972" t="str">
        <v/>
      </c>
      <c r="D972" t="str">
        <v>million cubic foot</v>
      </c>
      <c r="E972" t="str">
        <v>volume</v>
      </c>
      <c r="F972" t="str">
        <v>cubic metre</v>
      </c>
      <c r="G972" t="str">
        <v>28316.846592</v>
      </c>
      <c r="H972" t="str">
        <v>Energistics UoM Standard V1</v>
      </c>
      <c r="I972" t="str">
        <v/>
      </c>
    </row>
    <row r="973">
      <c r="A973" t="str">
        <v>TOTAL-U0000000972</v>
      </c>
      <c r="B973" t="str">
        <v>1E6 ft3/(acre.ft)</v>
      </c>
      <c r="C973" t="str">
        <v/>
      </c>
      <c r="D973" t="str">
        <v>million cubic foot per acre foot</v>
      </c>
      <c r="E973" t="str">
        <v>volume per volume</v>
      </c>
      <c r="F973" t="str">
        <v>cubic metre per cubic metre</v>
      </c>
      <c r="G973" t="str">
        <v>22.9567493113866</v>
      </c>
      <c r="H973" t="str">
        <v>Energistics UoM Standard V1</v>
      </c>
      <c r="I973" t="str">
        <v/>
      </c>
    </row>
    <row r="974">
      <c r="A974" t="str">
        <v>TOTAL-U0000000973</v>
      </c>
      <c r="B974" t="str">
        <v>1E6 ft3/bbl</v>
      </c>
      <c r="C974" t="str">
        <v/>
      </c>
      <c r="D974" t="str">
        <v>million cubic foot per barrel</v>
      </c>
      <c r="E974" t="str">
        <v>volume per volume</v>
      </c>
      <c r="F974" t="str">
        <v>cubic metre per cubic metre</v>
      </c>
      <c r="G974" t="str">
        <v>178107.606679035</v>
      </c>
      <c r="H974" t="str">
        <v>Energistics UoM Standard V1</v>
      </c>
      <c r="I974" t="str">
        <v/>
      </c>
    </row>
    <row r="975">
      <c r="A975" t="str">
        <v>TOTAL-U0000000974</v>
      </c>
      <c r="B975" t="str">
        <v>1E6 ft3/d</v>
      </c>
      <c r="C975" t="str">
        <v/>
      </c>
      <c r="D975" t="str">
        <v>million cubic foot per day</v>
      </c>
      <c r="E975" t="str">
        <v>volume per time</v>
      </c>
      <c r="F975" t="str">
        <v>cubic metre per second</v>
      </c>
      <c r="G975" t="str">
        <v>0.32774128</v>
      </c>
      <c r="H975" t="str">
        <v>Energistics UoM Standard V1</v>
      </c>
      <c r="I975" t="str">
        <v/>
      </c>
    </row>
    <row r="976">
      <c r="A976" t="str">
        <v>TOTAL-U0000000975</v>
      </c>
      <c r="B976" t="str">
        <v>1E6 m3</v>
      </c>
      <c r="C976" t="str">
        <v/>
      </c>
      <c r="D976" t="str">
        <v>million cubic metre</v>
      </c>
      <c r="E976" t="str">
        <v>volume</v>
      </c>
      <c r="F976" t="str">
        <v>cubic metre</v>
      </c>
      <c r="G976" t="str">
        <v>1000000</v>
      </c>
      <c r="H976" t="str">
        <v>Energistics UoM Standard V1</v>
      </c>
      <c r="I976" t="str">
        <v/>
      </c>
    </row>
    <row r="977">
      <c r="A977" t="str">
        <v>TOTAL-U0000000976</v>
      </c>
      <c r="B977" t="str">
        <v>1E6 m3/d</v>
      </c>
      <c r="C977" t="str">
        <v/>
      </c>
      <c r="D977" t="str">
        <v>million cubic metre per day</v>
      </c>
      <c r="E977" t="str">
        <v>volume per time</v>
      </c>
      <c r="F977" t="str">
        <v>cubic metre per second</v>
      </c>
      <c r="G977" t="str">
        <v>11.5740740740741</v>
      </c>
      <c r="H977" t="str">
        <v>Energistics UoM Standard V1</v>
      </c>
      <c r="I977" t="str">
        <v/>
      </c>
    </row>
    <row r="978">
      <c r="A978" t="str">
        <v>TOTAL-U0000000977</v>
      </c>
      <c r="B978" t="str">
        <v>Mgf</v>
      </c>
      <c r="C978" t="str">
        <v/>
      </c>
      <c r="D978" t="str">
        <v>million gram-force</v>
      </c>
      <c r="E978" t="str">
        <v>force</v>
      </c>
      <c r="F978" t="str">
        <v>newton</v>
      </c>
      <c r="G978" t="str">
        <v>9806.65</v>
      </c>
      <c r="H978" t="str">
        <v>Energistics UoM Standard V1</v>
      </c>
      <c r="I978" t="str">
        <v/>
      </c>
    </row>
    <row r="979">
      <c r="A979" t="str">
        <v>TOTAL-U0000000978</v>
      </c>
      <c r="B979" t="str">
        <v>Tcal[th]</v>
      </c>
      <c r="C979" t="str">
        <v/>
      </c>
      <c r="D979" t="str">
        <v>million million calorie</v>
      </c>
      <c r="E979" t="str">
        <v>energy</v>
      </c>
      <c r="F979" t="str">
        <v>joule</v>
      </c>
      <c r="G979" t="str">
        <v>4184000000000</v>
      </c>
      <c r="H979" t="str">
        <v>Energistics UoM Standard V1</v>
      </c>
      <c r="I979" t="str">
        <v/>
      </c>
    </row>
    <row r="980">
      <c r="A980" t="str">
        <v>TOTAL-U0000000979</v>
      </c>
      <c r="B980" t="str">
        <v>1E12 ft3</v>
      </c>
      <c r="C980" t="str">
        <v/>
      </c>
      <c r="D980" t="str">
        <v>million million cubic foot</v>
      </c>
      <c r="E980" t="str">
        <v>volume</v>
      </c>
      <c r="F980" t="str">
        <v>cubic metre</v>
      </c>
      <c r="G980" t="str">
        <v>28316846592</v>
      </c>
      <c r="H980" t="str">
        <v>Energistics UoM Standard V1</v>
      </c>
      <c r="I980" t="str">
        <v/>
      </c>
    </row>
    <row r="981">
      <c r="A981" t="str">
        <v>TOTAL-U0000000980</v>
      </c>
      <c r="B981" t="str">
        <v>Ecal[th]</v>
      </c>
      <c r="C981" t="str">
        <v/>
      </c>
      <c r="D981" t="str">
        <v>million million million calorie</v>
      </c>
      <c r="E981" t="str">
        <v>energy</v>
      </c>
      <c r="F981" t="str">
        <v>joule</v>
      </c>
      <c r="G981" t="str">
        <v>4184000000000000000</v>
      </c>
      <c r="H981" t="str">
        <v>Energistics UoM Standard V1</v>
      </c>
      <c r="I981" t="str">
        <v/>
      </c>
    </row>
    <row r="982">
      <c r="A982" t="str">
        <v>TOTAL-U0000000981</v>
      </c>
      <c r="B982" t="str">
        <v>Erd</v>
      </c>
      <c r="C982" t="str">
        <v/>
      </c>
      <c r="D982" t="str">
        <v>million million million rad</v>
      </c>
      <c r="E982" t="str">
        <v>absorbed dose</v>
      </c>
      <c r="F982" t="str">
        <v>gray</v>
      </c>
      <c r="G982" t="str">
        <v>10000000000000000</v>
      </c>
      <c r="H982" t="str">
        <v>Energistics UoM Standard V1</v>
      </c>
      <c r="I982" t="str">
        <v/>
      </c>
    </row>
    <row r="983">
      <c r="A983" t="str">
        <v>TOTAL-U0000000982</v>
      </c>
      <c r="B983" t="str">
        <v>Ea[t]</v>
      </c>
      <c r="C983" t="str">
        <v/>
      </c>
      <c r="D983" t="str">
        <v>million million million tropical-year</v>
      </c>
      <c r="E983" t="str">
        <v>time</v>
      </c>
      <c r="F983" t="str">
        <v>second</v>
      </c>
      <c r="G983" t="str">
        <v>3.1556925445E+25</v>
      </c>
      <c r="H983" t="str">
        <v>Energistics UoM Standard V1</v>
      </c>
      <c r="I983" t="str">
        <v/>
      </c>
    </row>
    <row r="984">
      <c r="A984" t="str">
        <v>TOTAL-U0000000983</v>
      </c>
      <c r="B984" t="str">
        <v>Trd</v>
      </c>
      <c r="C984" t="str">
        <v/>
      </c>
      <c r="D984" t="str">
        <v>million million rad</v>
      </c>
      <c r="E984" t="str">
        <v>absorbed dose</v>
      </c>
      <c r="F984" t="str">
        <v>gray</v>
      </c>
      <c r="G984" t="str">
        <v>10000000000</v>
      </c>
      <c r="H984" t="str">
        <v>Energistics UoM Standard V1</v>
      </c>
      <c r="I984" t="str">
        <v/>
      </c>
    </row>
    <row r="985">
      <c r="A985" t="str">
        <v>TOTAL-U0000000984</v>
      </c>
      <c r="B985" t="str">
        <v>Ta[t]</v>
      </c>
      <c r="C985" t="str">
        <v/>
      </c>
      <c r="D985" t="str">
        <v>million million tropical-year</v>
      </c>
      <c r="E985" t="str">
        <v>time</v>
      </c>
      <c r="F985" t="str">
        <v>second</v>
      </c>
      <c r="G985" t="str">
        <v>31556925445000000000</v>
      </c>
      <c r="H985" t="str">
        <v>Energistics UoM Standard V1</v>
      </c>
      <c r="I985" t="str">
        <v/>
      </c>
    </row>
    <row r="986">
      <c r="A986" t="str">
        <v>TOTAL-U0000000985</v>
      </c>
      <c r="B986" t="str">
        <v>1E6 lbm/a</v>
      </c>
      <c r="C986" t="str">
        <v/>
      </c>
      <c r="D986" t="str">
        <v>million pound-mass per julian-year</v>
      </c>
      <c r="E986" t="str">
        <v>mass per time</v>
      </c>
      <c r="F986" t="str">
        <v>kilogram per second</v>
      </c>
      <c r="G986" t="str">
        <v>0.0143734748523335</v>
      </c>
      <c r="H986" t="str">
        <v>Energistics UoM Standard V1</v>
      </c>
      <c r="I986" t="str">
        <v/>
      </c>
    </row>
    <row r="987">
      <c r="A987" t="str">
        <v>TOTAL-U0000000986</v>
      </c>
      <c r="B987" t="str">
        <v>Mpsi</v>
      </c>
      <c r="C987" t="str">
        <v/>
      </c>
      <c r="D987" t="str">
        <v>million psi</v>
      </c>
      <c r="E987" t="str">
        <v>pressure</v>
      </c>
      <c r="F987" t="str">
        <v>pascal</v>
      </c>
      <c r="G987" t="str">
        <v>6894757293.16836</v>
      </c>
      <c r="H987" t="str">
        <v>Energistics UoM Standard V1</v>
      </c>
      <c r="I987" t="str">
        <v/>
      </c>
    </row>
    <row r="988">
      <c r="A988" t="str">
        <v>TOTAL-U0000000987</v>
      </c>
      <c r="B988" t="str">
        <v>Mrd</v>
      </c>
      <c r="C988" t="str">
        <v/>
      </c>
      <c r="D988" t="str">
        <v>million rad</v>
      </c>
      <c r="E988" t="str">
        <v>absorbed dose</v>
      </c>
      <c r="F988" t="str">
        <v>gray</v>
      </c>
      <c r="G988" t="str">
        <v>10000</v>
      </c>
      <c r="H988" t="str">
        <v>Energistics UoM Standard V1</v>
      </c>
      <c r="I988" t="str">
        <v/>
      </c>
    </row>
    <row r="989">
      <c r="A989" t="str">
        <v>TOTAL-U0000000988</v>
      </c>
      <c r="B989" t="str">
        <v>MMSCFD</v>
      </c>
      <c r="C989" t="str">
        <v/>
      </c>
      <c r="D989" t="str">
        <v>million standard cubic feet per day of gas</v>
      </c>
      <c r="E989" t="str">
        <v>length per time</v>
      </c>
      <c r="F989" t="str">
        <v>cubic metre per second</v>
      </c>
      <c r="G989" t="str">
        <v>0.33</v>
      </c>
      <c r="H989" t="str">
        <v>Total</v>
      </c>
      <c r="I989" t="str">
        <v/>
      </c>
    </row>
    <row r="990">
      <c r="A990" t="str">
        <v>TOTAL-U0000000989</v>
      </c>
      <c r="B990" t="str">
        <v>Ma[t]</v>
      </c>
      <c r="C990" t="str">
        <v/>
      </c>
      <c r="D990" t="str">
        <v>million tropical-year</v>
      </c>
      <c r="E990" t="str">
        <v>time</v>
      </c>
      <c r="F990" t="str">
        <v>second</v>
      </c>
      <c r="G990" t="str">
        <v>31556925445000</v>
      </c>
      <c r="H990" t="str">
        <v>Energistics UoM Standard V1</v>
      </c>
      <c r="I990" t="str">
        <v/>
      </c>
    </row>
    <row r="991">
      <c r="A991" t="str">
        <v>TOTAL-U0000000990</v>
      </c>
      <c r="B991" t="str">
        <v>ubar</v>
      </c>
      <c r="C991" t="str">
        <v/>
      </c>
      <c r="D991" t="str">
        <v>millionth of bar</v>
      </c>
      <c r="E991" t="str">
        <v>pressure</v>
      </c>
      <c r="F991" t="str">
        <v>pascal</v>
      </c>
      <c r="G991" t="str">
        <v>0.1</v>
      </c>
      <c r="H991" t="str">
        <v>Energistics UoM Standard V1</v>
      </c>
      <c r="I991" t="str">
        <v/>
      </c>
    </row>
    <row r="992">
      <c r="A992" t="str">
        <v>TOTAL-U0000000991</v>
      </c>
      <c r="B992" t="str">
        <v>ucal[th]</v>
      </c>
      <c r="C992" t="str">
        <v/>
      </c>
      <c r="D992" t="str">
        <v>millionth of calorie</v>
      </c>
      <c r="E992" t="str">
        <v>energy</v>
      </c>
      <c r="F992" t="str">
        <v>joule</v>
      </c>
      <c r="G992" t="str">
        <v>0.000004184</v>
      </c>
      <c r="H992" t="str">
        <v>Energistics UoM Standard V1</v>
      </c>
      <c r="I992" t="str">
        <v/>
      </c>
    </row>
    <row r="993">
      <c r="A993" t="str">
        <v>TOTAL-U0000000992</v>
      </c>
      <c r="B993" t="str">
        <v>ucal[th]/s</v>
      </c>
      <c r="C993" t="str">
        <v/>
      </c>
      <c r="D993" t="str">
        <v>millionth of calorie per second</v>
      </c>
      <c r="E993" t="str">
        <v>heat flow rate</v>
      </c>
      <c r="F993" t="str">
        <v>joule per second</v>
      </c>
      <c r="G993" t="str">
        <v>0.000004184</v>
      </c>
      <c r="H993" t="str">
        <v>Energistics UoM Standard V1</v>
      </c>
      <c r="I993" t="str">
        <v/>
      </c>
    </row>
    <row r="994">
      <c r="A994" t="str">
        <v>TOTAL-U0000000993</v>
      </c>
      <c r="B994" t="str">
        <v>ucal[th]/(s.cm2)</v>
      </c>
      <c r="C994" t="str">
        <v/>
      </c>
      <c r="D994" t="str">
        <v>millionth of calorie per second square centimetre</v>
      </c>
      <c r="E994" t="str">
        <v>power per area</v>
      </c>
      <c r="F994" t="str">
        <v>watt per square metre</v>
      </c>
      <c r="G994" t="str">
        <v>0.04184</v>
      </c>
      <c r="H994" t="str">
        <v>Energistics UoM Standard V1</v>
      </c>
      <c r="I994" t="str">
        <v/>
      </c>
    </row>
    <row r="995">
      <c r="A995" t="str">
        <v>TOTAL-U0000000994</v>
      </c>
      <c r="B995" t="str">
        <v>uCi</v>
      </c>
      <c r="C995" t="str">
        <v/>
      </c>
      <c r="D995" t="str">
        <v>millionth of curie</v>
      </c>
      <c r="E995" t="str">
        <v>activity [of radioactivity]</v>
      </c>
      <c r="F995" t="str">
        <v>becquerel</v>
      </c>
      <c r="G995" t="str">
        <v>37000</v>
      </c>
      <c r="H995" t="str">
        <v>Energistics UoM Standard V1</v>
      </c>
      <c r="I995" t="str">
        <v/>
      </c>
    </row>
    <row r="996">
      <c r="A996" t="str">
        <v>TOTAL-U0000000995</v>
      </c>
      <c r="B996" t="str">
        <v>upsi</v>
      </c>
      <c r="C996" t="str">
        <v/>
      </c>
      <c r="D996" t="str">
        <v>millionth of psi</v>
      </c>
      <c r="E996" t="str">
        <v>pressure</v>
      </c>
      <c r="F996" t="str">
        <v>pascal</v>
      </c>
      <c r="G996" t="str">
        <v>0.00689475729316836</v>
      </c>
      <c r="H996" t="str">
        <v>Energistics UoM Standard V1</v>
      </c>
      <c r="I996" t="str">
        <v/>
      </c>
    </row>
    <row r="997">
      <c r="A997" t="str">
        <v>TOTAL-U0000000996</v>
      </c>
      <c r="B997" t="str">
        <v>urd</v>
      </c>
      <c r="C997" t="str">
        <v/>
      </c>
      <c r="D997" t="str">
        <v>millionth of rad</v>
      </c>
      <c r="E997" t="str">
        <v>absorbed dose</v>
      </c>
      <c r="F997" t="str">
        <v>gray</v>
      </c>
      <c r="G997" t="str">
        <v>0.00000001</v>
      </c>
      <c r="H997" t="str">
        <v>Energistics UoM Standard V1</v>
      </c>
      <c r="I997" t="str">
        <v/>
      </c>
    </row>
    <row r="998">
      <c r="A998" t="str">
        <v>TOTAL-U0000000997</v>
      </c>
      <c r="B998" t="str">
        <v>1E-6 gal[US]</v>
      </c>
      <c r="C998" t="str">
        <v/>
      </c>
      <c r="D998" t="str">
        <v>millionth of US gallon</v>
      </c>
      <c r="E998" t="str">
        <v>volume</v>
      </c>
      <c r="F998" t="str">
        <v>cubic metre</v>
      </c>
      <c r="G998" t="str">
        <v>0.000000003785411784</v>
      </c>
      <c r="H998" t="str">
        <v>Energistics UoM Standard V1</v>
      </c>
      <c r="I998" t="str">
        <v/>
      </c>
    </row>
    <row r="999">
      <c r="A999" t="str">
        <v>TOTAL-U0000000998</v>
      </c>
      <c r="B999" t="str">
        <v>mPa</v>
      </c>
      <c r="C999" t="str">
        <v/>
      </c>
      <c r="D999" t="str">
        <v>millipascal</v>
      </c>
      <c r="E999" t="str">
        <v>pressure</v>
      </c>
      <c r="F999" t="str">
        <v>pascal</v>
      </c>
      <c r="G999" t="str">
        <v>0.001</v>
      </c>
      <c r="H999" t="str">
        <v>Total, Energistics UoM Standard V1</v>
      </c>
      <c r="I999" t="str">
        <v/>
      </c>
    </row>
    <row r="1000">
      <c r="A1000" t="str">
        <v>TOTAL-U0000000999</v>
      </c>
      <c r="B1000" t="str">
        <v>mPa.s</v>
      </c>
      <c r="C1000" t="str">
        <v/>
      </c>
      <c r="D1000" t="str">
        <v>millipascal second</v>
      </c>
      <c r="E1000" t="str">
        <v>dynamic viscosity</v>
      </c>
      <c r="F1000" t="str">
        <v>pascal second</v>
      </c>
      <c r="G1000" t="str">
        <v>0.001</v>
      </c>
      <c r="H1000" t="str">
        <v>Total, Energistics UoM Standard V1</v>
      </c>
      <c r="I1000" t="str">
        <v/>
      </c>
    </row>
    <row r="1001">
      <c r="A1001" t="str">
        <v>TOTAL-U0000001000</v>
      </c>
      <c r="B1001" t="str">
        <v>mP</v>
      </c>
      <c r="C1001" t="str">
        <v/>
      </c>
      <c r="D1001" t="str">
        <v>millipoise</v>
      </c>
      <c r="E1001" t="str">
        <v>dynamic viscosity</v>
      </c>
      <c r="F1001" t="str">
        <v>pascal second</v>
      </c>
      <c r="G1001" t="str">
        <v>0.0001</v>
      </c>
      <c r="H1001" t="str">
        <v>Energistics UoM Standard V1</v>
      </c>
      <c r="I1001" t="str">
        <v/>
      </c>
    </row>
    <row r="1002">
      <c r="A1002" t="str">
        <v>TOTAL-U0000001001</v>
      </c>
      <c r="B1002" t="str">
        <v>mrad</v>
      </c>
      <c r="C1002" t="str">
        <v/>
      </c>
      <c r="D1002" t="str">
        <v>milliradian</v>
      </c>
      <c r="E1002" t="str">
        <v>plane angle</v>
      </c>
      <c r="F1002" t="str">
        <v>radian</v>
      </c>
      <c r="G1002" t="str">
        <v>0.001</v>
      </c>
      <c r="H1002" t="str">
        <v>Total, Energistics UoM Standard V1</v>
      </c>
      <c r="I1002" t="str">
        <v/>
      </c>
    </row>
    <row r="1003">
      <c r="A1003" t="str">
        <v>TOTAL-U0000001002</v>
      </c>
      <c r="B1003" t="str">
        <v>ms</v>
      </c>
      <c r="C1003" t="str">
        <v/>
      </c>
      <c r="D1003" t="str">
        <v>millisecond</v>
      </c>
      <c r="E1003" t="str">
        <v>electric conductance</v>
      </c>
      <c r="F1003" t="str">
        <v>second</v>
      </c>
      <c r="G1003" t="str">
        <v>0.001</v>
      </c>
      <c r="H1003" t="str">
        <v>Total, Energistics UoM Standard V1</v>
      </c>
      <c r="I1003" t="str">
        <v/>
      </c>
    </row>
    <row r="1004">
      <c r="A1004" t="str">
        <v>TOTAL-U0000001003</v>
      </c>
      <c r="B1004" t="str">
        <v>ms/cm</v>
      </c>
      <c r="C1004" t="str">
        <v/>
      </c>
      <c r="D1004" t="str">
        <v>millisecond per centimetre</v>
      </c>
      <c r="E1004" t="str">
        <v>electric conductivity</v>
      </c>
      <c r="F1004" t="str">
        <v>second per metre</v>
      </c>
      <c r="G1004" t="str">
        <v>0.1</v>
      </c>
      <c r="H1004" t="str">
        <v>Energistics UoM Standard V1</v>
      </c>
      <c r="I1004" t="str">
        <v/>
      </c>
    </row>
    <row r="1005">
      <c r="A1005" t="str">
        <v>TOTAL-U0000001004</v>
      </c>
      <c r="B1005" t="str">
        <v>ms/ft</v>
      </c>
      <c r="C1005" t="str">
        <v/>
      </c>
      <c r="D1005" t="str">
        <v>millisecond per foot</v>
      </c>
      <c r="E1005" t="str">
        <v>time per length</v>
      </c>
      <c r="F1005" t="str">
        <v>second per metre</v>
      </c>
      <c r="G1005" t="str">
        <v>0.00328083989501312</v>
      </c>
      <c r="H1005" t="str">
        <v>Energistics UoM Standard V1</v>
      </c>
      <c r="I1005" t="str">
        <v/>
      </c>
    </row>
    <row r="1006">
      <c r="A1006" t="str">
        <v>TOTAL-U0000001005</v>
      </c>
      <c r="B1006" t="str">
        <v>ms/in</v>
      </c>
      <c r="C1006" t="str">
        <v/>
      </c>
      <c r="D1006" t="str">
        <v>millisecond per inch</v>
      </c>
      <c r="E1006" t="str">
        <v>time per length</v>
      </c>
      <c r="F1006" t="str">
        <v>second per metre</v>
      </c>
      <c r="G1006" t="str">
        <v>0.0393700787401575</v>
      </c>
      <c r="H1006" t="str">
        <v>Energistics UoM Standard V1</v>
      </c>
      <c r="I1006" t="str">
        <v/>
      </c>
    </row>
    <row r="1007">
      <c r="A1007" t="str">
        <v>TOTAL-U0000001006</v>
      </c>
      <c r="B1007" t="str">
        <v>ms/m</v>
      </c>
      <c r="C1007" t="str">
        <v/>
      </c>
      <c r="D1007" t="str">
        <v>millisecond per metre</v>
      </c>
      <c r="E1007" t="str">
        <v>electric conductivity</v>
      </c>
      <c r="F1007" t="str">
        <v>second per metre</v>
      </c>
      <c r="G1007" t="str">
        <v>0.001</v>
      </c>
      <c r="H1007" t="str">
        <v>Energistics UoM Standard V1</v>
      </c>
      <c r="I1007" t="str">
        <v/>
      </c>
    </row>
    <row r="1008">
      <c r="A1008" t="str">
        <v>TOTAL-U0000001007</v>
      </c>
      <c r="B1008" t="str">
        <v>ms/s</v>
      </c>
      <c r="C1008" t="str">
        <v/>
      </c>
      <c r="D1008" t="str">
        <v>millisecond per second</v>
      </c>
      <c r="E1008" t="str">
        <v>time per time</v>
      </c>
      <c r="F1008" t="str">
        <v>second per second</v>
      </c>
      <c r="G1008" t="str">
        <v>0.001</v>
      </c>
      <c r="H1008" t="str">
        <v>Energistics UoM Standard V1</v>
      </c>
      <c r="I1008" t="str">
        <v/>
      </c>
    </row>
    <row r="1009">
      <c r="A1009" t="str">
        <v>TOTAL-U0000001008</v>
      </c>
      <c r="B1009" t="str">
        <v>mS</v>
      </c>
      <c r="C1009" t="str">
        <v/>
      </c>
      <c r="D1009" t="str">
        <v>millisiemens</v>
      </c>
      <c r="E1009" t="str">
        <v>electric conductance</v>
      </c>
      <c r="F1009" t="str">
        <v>second</v>
      </c>
      <c r="G1009" t="str">
        <v>0.001</v>
      </c>
      <c r="H1009" t="str">
        <v>Total, Energistics UoM Standard V1</v>
      </c>
      <c r="I1009" t="str">
        <v/>
      </c>
    </row>
    <row r="1010">
      <c r="A1010" t="str">
        <v>TOTAL-U0000001009</v>
      </c>
      <c r="B1010" t="str">
        <v>mS/cm</v>
      </c>
      <c r="C1010" t="str">
        <v/>
      </c>
      <c r="D1010" t="str">
        <v>millisiemens per centimetre</v>
      </c>
      <c r="E1010" t="str">
        <v>electric conductivity</v>
      </c>
      <c r="F1010" t="str">
        <v>second per metre</v>
      </c>
      <c r="G1010" t="str">
        <v>0.1</v>
      </c>
      <c r="H1010" t="str">
        <v>Total, Energistics UoM Standard V1</v>
      </c>
      <c r="I1010" t="str">
        <v/>
      </c>
    </row>
    <row r="1011">
      <c r="A1011" t="str">
        <v>TOTAL-U0000001010</v>
      </c>
      <c r="B1011" t="str">
        <v>mS/m</v>
      </c>
      <c r="C1011" t="str">
        <v/>
      </c>
      <c r="D1011" t="str">
        <v>millisiemens per metre</v>
      </c>
      <c r="E1011" t="str">
        <v>electric conductivity</v>
      </c>
      <c r="F1011" t="str">
        <v>second per metre</v>
      </c>
      <c r="G1011" t="str">
        <v>0.001</v>
      </c>
      <c r="H1011" t="str">
        <v>Energistics UoM Standard V1</v>
      </c>
      <c r="I1011" t="str">
        <v/>
      </c>
    </row>
    <row r="1012">
      <c r="A1012" t="str">
        <v>TOTAL-U0000001011</v>
      </c>
      <c r="B1012" t="str">
        <v>mSv</v>
      </c>
      <c r="C1012" t="str">
        <v/>
      </c>
      <c r="D1012" t="str">
        <v>millisievert</v>
      </c>
      <c r="E1012" t="str">
        <v>dose equivalent</v>
      </c>
      <c r="F1012" t="str">
        <v>sievert</v>
      </c>
      <c r="G1012" t="str">
        <v>0.001</v>
      </c>
      <c r="H1012" t="str">
        <v>Total, Energistics UoM Standard V1</v>
      </c>
      <c r="I1012" t="str">
        <v/>
      </c>
    </row>
    <row r="1013">
      <c r="A1013" t="str">
        <v>TOTAL-U0000001012</v>
      </c>
      <c r="B1013" t="str">
        <v>mSv/h</v>
      </c>
      <c r="C1013" t="str">
        <v/>
      </c>
      <c r="D1013" t="str">
        <v>millisievert per hour</v>
      </c>
      <c r="E1013" t="str">
        <v>(energy per mass) per time</v>
      </c>
      <c r="F1013" t="str">
        <v>sievert per second</v>
      </c>
      <c r="G1013" t="str">
        <v>2.77777777777778E-07</v>
      </c>
      <c r="H1013" t="str">
        <v>Energistics UoM Standard V1</v>
      </c>
      <c r="I1013" t="str">
        <v/>
      </c>
    </row>
    <row r="1014">
      <c r="A1014" t="str">
        <v>TOTAL-U0000001013</v>
      </c>
      <c r="B1014" t="str">
        <v>mT</v>
      </c>
      <c r="C1014" t="str">
        <v/>
      </c>
      <c r="D1014" t="str">
        <v>millitesla</v>
      </c>
      <c r="E1014" t="str">
        <v>magnetic flux density</v>
      </c>
      <c r="F1014" t="str">
        <v>tesla</v>
      </c>
      <c r="G1014" t="str">
        <v>0.001</v>
      </c>
      <c r="H1014" t="str">
        <v>Total, Energistics UoM Standard V1</v>
      </c>
      <c r="I1014" t="str">
        <v/>
      </c>
    </row>
    <row r="1015">
      <c r="A1015" t="str">
        <v>TOTAL-U0000001014</v>
      </c>
      <c r="B1015" t="str">
        <v>mT/dm</v>
      </c>
      <c r="C1015" t="str">
        <v/>
      </c>
      <c r="D1015" t="str">
        <v>millitesla per decimetre</v>
      </c>
      <c r="E1015" t="str">
        <v>magnetic flux density per length</v>
      </c>
      <c r="F1015" t="str">
        <v>tesla per metre</v>
      </c>
      <c r="G1015" t="str">
        <v>0.01</v>
      </c>
      <c r="H1015" t="str">
        <v>Energistics UoM Standard V1</v>
      </c>
      <c r="I1015" t="str">
        <v/>
      </c>
    </row>
    <row r="1016">
      <c r="A1016" t="str">
        <v>TOTAL-U0000001015</v>
      </c>
      <c r="B1016" t="str">
        <v>mV</v>
      </c>
      <c r="C1016" t="str">
        <v/>
      </c>
      <c r="D1016" t="str">
        <v>millivolt</v>
      </c>
      <c r="E1016" t="str">
        <v>electric potential difference</v>
      </c>
      <c r="F1016" t="str">
        <v>volt</v>
      </c>
      <c r="G1016" t="str">
        <v>0.001</v>
      </c>
      <c r="H1016" t="str">
        <v>Total, Energistics UoM Standard V1</v>
      </c>
      <c r="I1016" t="str">
        <v/>
      </c>
    </row>
    <row r="1017">
      <c r="A1017" t="str">
        <v>TOTAL-U0000001016</v>
      </c>
      <c r="B1017" t="str">
        <v>mV/ft</v>
      </c>
      <c r="C1017" t="str">
        <v/>
      </c>
      <c r="D1017" t="str">
        <v>millivolt per foot</v>
      </c>
      <c r="E1017" t="str">
        <v>electric field strength</v>
      </c>
      <c r="F1017" t="str">
        <v>volt per metre</v>
      </c>
      <c r="G1017" t="str">
        <v>0.00328083989501312</v>
      </c>
      <c r="H1017" t="str">
        <v>Energistics UoM Standard V1</v>
      </c>
      <c r="I1017" t="str">
        <v/>
      </c>
    </row>
    <row r="1018">
      <c r="A1018" t="str">
        <v>TOTAL-U0000001017</v>
      </c>
      <c r="B1018" t="str">
        <v>mV/m</v>
      </c>
      <c r="C1018" t="str">
        <v/>
      </c>
      <c r="D1018" t="str">
        <v>millivolt per metre</v>
      </c>
      <c r="E1018" t="str">
        <v>electric field strength</v>
      </c>
      <c r="F1018" t="str">
        <v>volt per metre</v>
      </c>
      <c r="G1018" t="str">
        <v>0.001</v>
      </c>
      <c r="H1018" t="str">
        <v>Total, Energistics UoM Standard V1</v>
      </c>
      <c r="I1018" t="str">
        <v/>
      </c>
    </row>
    <row r="1019">
      <c r="A1019" t="str">
        <v>TOTAL-U0000001018</v>
      </c>
      <c r="B1019" t="str">
        <v>mW</v>
      </c>
      <c r="C1019" t="str">
        <v/>
      </c>
      <c r="D1019" t="str">
        <v>milliwatt</v>
      </c>
      <c r="E1019" t="str">
        <v>heat flow rate</v>
      </c>
      <c r="F1019" t="str">
        <v>watt</v>
      </c>
      <c r="G1019" t="str">
        <v>0.001</v>
      </c>
      <c r="H1019" t="str">
        <v>Total, Energistics UoM Standard V1</v>
      </c>
      <c r="I1019" t="str">
        <v/>
      </c>
    </row>
    <row r="1020">
      <c r="A1020" t="str">
        <v>TOTAL-U0000001019</v>
      </c>
      <c r="B1020" t="str">
        <v>mW</v>
      </c>
      <c r="C1020" t="str">
        <v/>
      </c>
      <c r="D1020" t="str">
        <v>milliwatt</v>
      </c>
      <c r="E1020" t="str">
        <v>power</v>
      </c>
      <c r="F1020" t="str">
        <v>watt</v>
      </c>
      <c r="G1020" t="str">
        <v>0.001</v>
      </c>
      <c r="H1020" t="str">
        <v>Total, Energistics UoM Standard V1</v>
      </c>
      <c r="I1020" t="str">
        <v/>
      </c>
    </row>
    <row r="1021">
      <c r="A1021" t="str">
        <v>TOTAL-U0000001020</v>
      </c>
      <c r="B1021" t="str">
        <v>mW/m2</v>
      </c>
      <c r="C1021" t="str">
        <v/>
      </c>
      <c r="D1021" t="str">
        <v>milliwatt per square metre</v>
      </c>
      <c r="E1021" t="str">
        <v>power per area</v>
      </c>
      <c r="F1021" t="str">
        <v>watt per square metre</v>
      </c>
      <c r="G1021" t="str">
        <v>0.001</v>
      </c>
      <c r="H1021" t="str">
        <v>Total, Energistics UoM Standard V1</v>
      </c>
      <c r="I1021" t="str">
        <v/>
      </c>
    </row>
    <row r="1022">
      <c r="A1022" t="str">
        <v>TOTAL-U0000001021</v>
      </c>
      <c r="B1022" t="str">
        <v>mWb</v>
      </c>
      <c r="C1022" t="str">
        <v/>
      </c>
      <c r="D1022" t="str">
        <v>milliweber</v>
      </c>
      <c r="E1022" t="str">
        <v>magnetic flux</v>
      </c>
      <c r="F1022" t="str">
        <v>weber</v>
      </c>
      <c r="G1022" t="str">
        <v>0.001</v>
      </c>
      <c r="H1022" t="str">
        <v>Total, Energistics UoM Standard V1</v>
      </c>
      <c r="I1022" t="str">
        <v/>
      </c>
    </row>
    <row r="1023">
      <c r="A1023" t="str">
        <v>TOTAL-U0000001022</v>
      </c>
      <c r="B1023" t="str">
        <v>min</v>
      </c>
      <c r="C1023" t="str">
        <v/>
      </c>
      <c r="D1023" t="str">
        <v>minute</v>
      </c>
      <c r="E1023" t="str">
        <v>time</v>
      </c>
      <c r="F1023" t="str">
        <v>second</v>
      </c>
      <c r="G1023" t="str">
        <v>60</v>
      </c>
      <c r="H1023" t="str">
        <v>Total, Energistics UoM Standard V1</v>
      </c>
      <c r="I1023" t="str">
        <v>60 seconds.</v>
      </c>
    </row>
    <row r="1024">
      <c r="A1024" t="str">
        <v>TOTAL-U0000001023</v>
      </c>
      <c r="B1024" t="str">
        <v>min/ft</v>
      </c>
      <c r="C1024" t="str">
        <v/>
      </c>
      <c r="D1024" t="str">
        <v>minute per foot</v>
      </c>
      <c r="E1024" t="str">
        <v>time per length</v>
      </c>
      <c r="F1024" t="str">
        <v>second per metre</v>
      </c>
      <c r="G1024" t="str">
        <v>196.850393700787</v>
      </c>
      <c r="H1024" t="str">
        <v>Energistics UoM Standard V1</v>
      </c>
      <c r="I1024" t="str">
        <v/>
      </c>
    </row>
    <row r="1025">
      <c r="A1025" t="str">
        <v>TOTAL-U0000001024</v>
      </c>
      <c r="B1025" t="str">
        <v>min/m</v>
      </c>
      <c r="C1025" t="str">
        <v/>
      </c>
      <c r="D1025" t="str">
        <v>minute per metre</v>
      </c>
      <c r="E1025" t="str">
        <v>time per length</v>
      </c>
      <c r="F1025" t="str">
        <v>second per metre</v>
      </c>
      <c r="G1025" t="str">
        <v>60</v>
      </c>
      <c r="H1025" t="str">
        <v>Energistics UoM Standard V1</v>
      </c>
      <c r="I1025" t="str">
        <v/>
      </c>
    </row>
    <row r="1026">
      <c r="A1026" t="str">
        <v>TOTAL-U0000001025</v>
      </c>
      <c r="B1026" t="str">
        <v>mol/mol</v>
      </c>
      <c r="C1026" t="str">
        <v/>
      </c>
      <c r="D1026" t="str">
        <v>mole per mole</v>
      </c>
      <c r="E1026" t="str">
        <v>amount of substance per amount of substance</v>
      </c>
      <c r="F1026" t="str">
        <v>mole per mole</v>
      </c>
      <c r="G1026" t="str">
        <v>1</v>
      </c>
      <c r="H1026" t="str">
        <v>Total, Energistics UoM Standard V1</v>
      </c>
      <c r="I1026" t="str">
        <v/>
      </c>
    </row>
    <row r="1027">
      <c r="A1027" t="str">
        <v>TOTAL-U0000001026</v>
      </c>
      <c r="B1027" t="str">
        <v>mol.m2/(mol.s)</v>
      </c>
      <c r="C1027" t="str">
        <v/>
      </c>
      <c r="D1027" t="str">
        <v>mole square metre per mole second</v>
      </c>
      <c r="E1027" t="str">
        <v/>
      </c>
      <c r="F1027" t="str">
        <v>mole square metre per mole second</v>
      </c>
      <c r="G1027" t="str">
        <v>1</v>
      </c>
      <c r="H1027" t="str">
        <v>Energistics UoM Standard V1</v>
      </c>
      <c r="I1027" t="str">
        <v/>
      </c>
    </row>
    <row r="1028">
      <c r="A1028" t="str">
        <v>TOTAL-U0000001027</v>
      </c>
      <c r="B1028" t="str">
        <v>month</v>
      </c>
      <c r="C1028" t="str">
        <v/>
      </c>
      <c r="D1028" t="str">
        <v>month</v>
      </c>
      <c r="E1028" t="str">
        <v>time</v>
      </c>
      <c r="F1028" t="str">
        <v>second</v>
      </c>
      <c r="G1028" t="str">
        <v>0.000000380265176</v>
      </c>
      <c r="H1028" t="str">
        <v>Total</v>
      </c>
      <c r="I1028" t="str">
        <v/>
      </c>
    </row>
    <row r="1029">
      <c r="A1029" t="str">
        <v>TOTAL-U0000001028</v>
      </c>
      <c r="B1029" t="str">
        <v>MYR</v>
      </c>
      <c r="C1029" t="str">
        <v/>
      </c>
      <c r="D1029" t="str">
        <v>MYR</v>
      </c>
      <c r="E1029" t="str">
        <v>Cost</v>
      </c>
      <c r="F1029" t="str">
        <v/>
      </c>
      <c r="G1029" t="str">
        <v>0</v>
      </c>
      <c r="H1029" t="str">
        <v>Total</v>
      </c>
      <c r="I1029" t="str">
        <v/>
      </c>
    </row>
    <row r="1030">
      <c r="A1030" t="str">
        <v>TOTAL-U0000001029</v>
      </c>
      <c r="B1030" t="str">
        <v>nA</v>
      </c>
      <c r="C1030" t="str">
        <v/>
      </c>
      <c r="D1030" t="str">
        <v>nanoampere</v>
      </c>
      <c r="E1030" t="str">
        <v>electric current</v>
      </c>
      <c r="F1030" t="str">
        <v>ampere</v>
      </c>
      <c r="G1030" t="str">
        <v>0.000000001</v>
      </c>
      <c r="H1030" t="str">
        <v>Total, Energistics UoM Standard V1</v>
      </c>
      <c r="I1030" t="str">
        <v/>
      </c>
    </row>
    <row r="1031">
      <c r="A1031" t="str">
        <v>TOTAL-U0000001030</v>
      </c>
      <c r="B1031" t="str">
        <v>ncal[th]</v>
      </c>
      <c r="C1031" t="str">
        <v/>
      </c>
      <c r="D1031" t="str">
        <v>nanocalorie</v>
      </c>
      <c r="E1031" t="str">
        <v>energy</v>
      </c>
      <c r="F1031" t="str">
        <v>joule</v>
      </c>
      <c r="G1031" t="str">
        <v>0.000000004184</v>
      </c>
      <c r="H1031" t="str">
        <v>Energistics UoM Standard V1</v>
      </c>
      <c r="I1031" t="str">
        <v/>
      </c>
    </row>
    <row r="1032">
      <c r="A1032" t="str">
        <v>TOTAL-U0000001031</v>
      </c>
      <c r="B1032" t="str">
        <v>nC</v>
      </c>
      <c r="C1032" t="str">
        <v/>
      </c>
      <c r="D1032" t="str">
        <v>nanocoulomb</v>
      </c>
      <c r="E1032" t="str">
        <v>electric charge</v>
      </c>
      <c r="F1032" t="str">
        <v>coulomb</v>
      </c>
      <c r="G1032" t="str">
        <v>0.000000001</v>
      </c>
      <c r="H1032" t="str">
        <v>Total, Energistics UoM Standard V1</v>
      </c>
      <c r="I1032" t="str">
        <v/>
      </c>
    </row>
    <row r="1033">
      <c r="A1033" t="str">
        <v>TOTAL-U0000001032</v>
      </c>
      <c r="B1033" t="str">
        <v>nCi</v>
      </c>
      <c r="C1033" t="str">
        <v/>
      </c>
      <c r="D1033" t="str">
        <v>nanocurie</v>
      </c>
      <c r="E1033" t="str">
        <v>activity [of radioactivity]</v>
      </c>
      <c r="F1033" t="str">
        <v>becquerel</v>
      </c>
      <c r="G1033" t="str">
        <v>37</v>
      </c>
      <c r="H1033" t="str">
        <v>Energistics UoM Standard V1</v>
      </c>
      <c r="I1033" t="str">
        <v/>
      </c>
    </row>
    <row r="1034">
      <c r="A1034" t="str">
        <v>TOTAL-U0000001033</v>
      </c>
      <c r="B1034" t="str">
        <v>neV</v>
      </c>
      <c r="C1034" t="str">
        <v/>
      </c>
      <c r="D1034" t="str">
        <v>nanoelectronvolt</v>
      </c>
      <c r="E1034" t="str">
        <v>energy</v>
      </c>
      <c r="F1034" t="str">
        <v>joule</v>
      </c>
      <c r="G1034" t="str">
        <v>1.602176487E-28</v>
      </c>
      <c r="H1034" t="str">
        <v>Energistics UoM Standard V1</v>
      </c>
      <c r="I1034" t="str">
        <v/>
      </c>
    </row>
    <row r="1035">
      <c r="A1035" t="str">
        <v>TOTAL-U0000001034</v>
      </c>
      <c r="B1035" t="str">
        <v>nEuc</v>
      </c>
      <c r="C1035" t="str">
        <v/>
      </c>
      <c r="D1035" t="str">
        <v>nanoeuclid</v>
      </c>
      <c r="E1035" t="str">
        <v>amount of substance per amount of substance</v>
      </c>
      <c r="F1035" t="str">
        <v>euclid</v>
      </c>
      <c r="G1035" t="str">
        <v>0.000000001</v>
      </c>
      <c r="H1035" t="str">
        <v>Energistics UoM Standard V1</v>
      </c>
      <c r="I1035" t="str">
        <v>Parts per thousand million.</v>
      </c>
    </row>
    <row r="1036">
      <c r="A1036" t="str">
        <v>TOTAL-U0000001035</v>
      </c>
      <c r="B1036" t="str">
        <v>nEuc</v>
      </c>
      <c r="C1036" t="str">
        <v/>
      </c>
      <c r="D1036" t="str">
        <v>nanoeuclid</v>
      </c>
      <c r="E1036" t="str">
        <v>dimensionless</v>
      </c>
      <c r="F1036" t="str">
        <v>euclid</v>
      </c>
      <c r="G1036" t="str">
        <v>0.000000001</v>
      </c>
      <c r="H1036" t="str">
        <v>Energistics UoM Standard V1</v>
      </c>
      <c r="I1036" t="str">
        <v>Parts per thousand million.</v>
      </c>
    </row>
    <row r="1037">
      <c r="A1037" t="str">
        <v>TOTAL-U0000001036</v>
      </c>
      <c r="B1037" t="str">
        <v>nF</v>
      </c>
      <c r="C1037" t="str">
        <v/>
      </c>
      <c r="D1037" t="str">
        <v>nanofarad</v>
      </c>
      <c r="E1037" t="str">
        <v>capacitance</v>
      </c>
      <c r="F1037" t="str">
        <v>farad</v>
      </c>
      <c r="G1037" t="str">
        <v>0.000000001</v>
      </c>
      <c r="H1037" t="str">
        <v>Total, Energistics UoM Standard V1</v>
      </c>
      <c r="I1037" t="str">
        <v/>
      </c>
    </row>
    <row r="1038">
      <c r="A1038" t="str">
        <v>TOTAL-U0000001037</v>
      </c>
      <c r="B1038" t="str">
        <v>ngauss</v>
      </c>
      <c r="C1038" t="str">
        <v/>
      </c>
      <c r="D1038" t="str">
        <v>nanogauss</v>
      </c>
      <c r="E1038" t="str">
        <v>magnetic flux density</v>
      </c>
      <c r="F1038" t="str">
        <v>tesla</v>
      </c>
      <c r="G1038" t="str">
        <v>0.0000000000001</v>
      </c>
      <c r="H1038" t="str">
        <v>Energistics UoM Standard V1</v>
      </c>
      <c r="I1038" t="str">
        <v/>
      </c>
    </row>
    <row r="1039">
      <c r="A1039" t="str">
        <v>TOTAL-U0000001038</v>
      </c>
      <c r="B1039" t="str">
        <v>ng</v>
      </c>
      <c r="C1039" t="str">
        <v/>
      </c>
      <c r="D1039" t="str">
        <v>nanogram</v>
      </c>
      <c r="E1039" t="str">
        <v>mass</v>
      </c>
      <c r="F1039" t="str">
        <v>kilogram</v>
      </c>
      <c r="G1039" t="str">
        <v>0.000000000001</v>
      </c>
      <c r="H1039" t="str">
        <v>Energistics UoM Standard V1</v>
      </c>
      <c r="I1039" t="str">
        <v/>
      </c>
    </row>
    <row r="1040">
      <c r="A1040" t="str">
        <v>TOTAL-U0000001039</v>
      </c>
      <c r="B1040" t="str">
        <v>ng/g</v>
      </c>
      <c r="C1040" t="str">
        <v/>
      </c>
      <c r="D1040" t="str">
        <v>nanogram per gram</v>
      </c>
      <c r="E1040" t="str">
        <v>mass per mass</v>
      </c>
      <c r="F1040" t="str">
        <v>kilogram per kilogram</v>
      </c>
      <c r="G1040" t="str">
        <v>0.000000001</v>
      </c>
      <c r="H1040" t="str">
        <v>Energistics UoM Standard V1</v>
      </c>
      <c r="I1040" t="str">
        <v/>
      </c>
    </row>
    <row r="1041">
      <c r="A1041" t="str">
        <v>TOTAL-U0000001040</v>
      </c>
      <c r="B1041" t="str">
        <v>ng/mg</v>
      </c>
      <c r="C1041" t="str">
        <v/>
      </c>
      <c r="D1041" t="str">
        <v>nanogram per milligram</v>
      </c>
      <c r="E1041" t="str">
        <v>mass per mass</v>
      </c>
      <c r="F1041" t="str">
        <v>kilogram per kilogram</v>
      </c>
      <c r="G1041" t="str">
        <v>0.000001</v>
      </c>
      <c r="H1041" t="str">
        <v>Energistics UoM Standard V1</v>
      </c>
      <c r="I1041" t="str">
        <v/>
      </c>
    </row>
    <row r="1042">
      <c r="A1042" t="str">
        <v>TOTAL-U0000001041</v>
      </c>
      <c r="B1042" t="str">
        <v>nGy</v>
      </c>
      <c r="C1042" t="str">
        <v/>
      </c>
      <c r="D1042" t="str">
        <v>nanogray</v>
      </c>
      <c r="E1042" t="str">
        <v>absorbed dose</v>
      </c>
      <c r="F1042" t="str">
        <v>gray</v>
      </c>
      <c r="G1042" t="str">
        <v>0.000000001</v>
      </c>
      <c r="H1042" t="str">
        <v>Energistics UoM Standard V1</v>
      </c>
      <c r="I1042" t="str">
        <v/>
      </c>
    </row>
    <row r="1043">
      <c r="A1043" t="str">
        <v>TOTAL-U0000001042</v>
      </c>
      <c r="B1043" t="str">
        <v>nH</v>
      </c>
      <c r="C1043" t="str">
        <v/>
      </c>
      <c r="D1043" t="str">
        <v>nanohenry</v>
      </c>
      <c r="E1043" t="str">
        <v>inductance</v>
      </c>
      <c r="F1043" t="str">
        <v>henry</v>
      </c>
      <c r="G1043" t="str">
        <v>0.000000001</v>
      </c>
      <c r="H1043" t="str">
        <v>Total, Energistics UoM Standard V1</v>
      </c>
      <c r="I1043" t="str">
        <v/>
      </c>
    </row>
    <row r="1044">
      <c r="A1044" t="str">
        <v>TOTAL-U0000001043</v>
      </c>
      <c r="B1044" t="str">
        <v>nHz</v>
      </c>
      <c r="C1044" t="str">
        <v/>
      </c>
      <c r="D1044" t="str">
        <v>nanohertz</v>
      </c>
      <c r="E1044" t="str">
        <v>frequency</v>
      </c>
      <c r="F1044" t="str">
        <v>hertz</v>
      </c>
      <c r="G1044" t="str">
        <v>0.000000001</v>
      </c>
      <c r="H1044" t="str">
        <v>Energistics UoM Standard V1</v>
      </c>
      <c r="I1044" t="str">
        <v/>
      </c>
    </row>
    <row r="1045">
      <c r="A1045" t="str">
        <v>TOTAL-U0000001044</v>
      </c>
      <c r="B1045" t="str">
        <v>nJ</v>
      </c>
      <c r="C1045" t="str">
        <v/>
      </c>
      <c r="D1045" t="str">
        <v>nanojoule</v>
      </c>
      <c r="E1045" t="str">
        <v>energy</v>
      </c>
      <c r="F1045" t="str">
        <v>joule</v>
      </c>
      <c r="G1045" t="str">
        <v>0.000000001</v>
      </c>
      <c r="H1045" t="str">
        <v>Energistics UoM Standard V1</v>
      </c>
      <c r="I1045" t="str">
        <v/>
      </c>
    </row>
    <row r="1046">
      <c r="A1046" t="str">
        <v>TOTAL-U0000001045</v>
      </c>
      <c r="B1046" t="str">
        <v>na</v>
      </c>
      <c r="C1046" t="str">
        <v/>
      </c>
      <c r="D1046" t="str">
        <v>nanojulian-year</v>
      </c>
      <c r="E1046" t="str">
        <v>time</v>
      </c>
      <c r="F1046" t="str">
        <v>second</v>
      </c>
      <c r="G1046" t="str">
        <v>0.0315576</v>
      </c>
      <c r="H1046" t="str">
        <v>Energistics UoM Standard V1</v>
      </c>
      <c r="I1046" t="str">
        <v/>
      </c>
    </row>
    <row r="1047">
      <c r="A1047" t="str">
        <v>TOTAL-U0000001046</v>
      </c>
      <c r="B1047" t="str">
        <v>nm</v>
      </c>
      <c r="C1047" t="str">
        <v/>
      </c>
      <c r="D1047" t="str">
        <v>nanometre</v>
      </c>
      <c r="E1047" t="str">
        <v>length</v>
      </c>
      <c r="F1047" t="str">
        <v>metre</v>
      </c>
      <c r="G1047" t="str">
        <v>0.000000001</v>
      </c>
      <c r="H1047" t="str">
        <v>Total, Energistics UoM Standard V1</v>
      </c>
      <c r="I1047" t="str">
        <v/>
      </c>
    </row>
    <row r="1048">
      <c r="A1048" t="str">
        <v>TOTAL-U0000001047</v>
      </c>
      <c r="B1048" t="str">
        <v>nm/s</v>
      </c>
      <c r="C1048" t="str">
        <v/>
      </c>
      <c r="D1048" t="str">
        <v>nanometre per second</v>
      </c>
      <c r="E1048" t="str">
        <v>length per time</v>
      </c>
      <c r="F1048" t="str">
        <v>metre per second</v>
      </c>
      <c r="G1048" t="str">
        <v>0.000000001</v>
      </c>
      <c r="H1048" t="str">
        <v>Energistics UoM Standard V1</v>
      </c>
      <c r="I1048" t="str">
        <v/>
      </c>
    </row>
    <row r="1049">
      <c r="A1049" t="str">
        <v>TOTAL-U0000001048</v>
      </c>
      <c r="B1049" t="str">
        <v>nN</v>
      </c>
      <c r="C1049" t="str">
        <v/>
      </c>
      <c r="D1049" t="str">
        <v>nanonewton</v>
      </c>
      <c r="E1049" t="str">
        <v>force</v>
      </c>
      <c r="F1049" t="str">
        <v>newton</v>
      </c>
      <c r="G1049" t="str">
        <v>0.000000001</v>
      </c>
      <c r="H1049" t="str">
        <v>Total, Energistics UoM Standard V1</v>
      </c>
      <c r="I1049" t="str">
        <v/>
      </c>
    </row>
    <row r="1050">
      <c r="A1050" t="str">
        <v>TOTAL-U0000001049</v>
      </c>
      <c r="B1050" t="str">
        <v>nohm</v>
      </c>
      <c r="C1050" t="str">
        <v/>
      </c>
      <c r="D1050" t="str">
        <v>nanoohm</v>
      </c>
      <c r="E1050" t="str">
        <v>electric resistance</v>
      </c>
      <c r="F1050" t="str">
        <v>ohm</v>
      </c>
      <c r="G1050" t="str">
        <v>0.000000001</v>
      </c>
      <c r="H1050" t="str">
        <v>Energistics UoM Standard V1</v>
      </c>
      <c r="I1050" t="str">
        <v/>
      </c>
    </row>
    <row r="1051">
      <c r="A1051" t="str">
        <v>TOTAL-U0000001050</v>
      </c>
      <c r="B1051" t="str">
        <v>nohm.mil2/ft</v>
      </c>
      <c r="C1051" t="str">
        <v/>
      </c>
      <c r="D1051" t="str">
        <v>nanoohm square mil per foot</v>
      </c>
      <c r="E1051" t="str">
        <v>electrical resistivity</v>
      </c>
      <c r="F1051" t="str">
        <v>ohm metre</v>
      </c>
      <c r="G1051" t="str">
        <v>2.11666666666667E-18</v>
      </c>
      <c r="H1051" t="str">
        <v>Energistics UoM Standard V1</v>
      </c>
      <c r="I1051" t="str">
        <v/>
      </c>
    </row>
    <row r="1052">
      <c r="A1052" t="str">
        <v>TOTAL-U0000001051</v>
      </c>
      <c r="B1052" t="str">
        <v>nohm.mm2/m</v>
      </c>
      <c r="C1052" t="str">
        <v/>
      </c>
      <c r="D1052" t="str">
        <v>nanoohm square milimetre per metre</v>
      </c>
      <c r="E1052" t="str">
        <v>electrical resistivity</v>
      </c>
      <c r="F1052" t="str">
        <v>ohm metre</v>
      </c>
      <c r="G1052" t="str">
        <v>0.000000000000001</v>
      </c>
      <c r="H1052" t="str">
        <v>Energistics UoM Standard V1</v>
      </c>
      <c r="I1052" t="str">
        <v/>
      </c>
    </row>
    <row r="1053">
      <c r="A1053" t="str">
        <v>TOTAL-U0000001052</v>
      </c>
      <c r="B1053" t="str">
        <v>nPa</v>
      </c>
      <c r="C1053" t="str">
        <v/>
      </c>
      <c r="D1053" t="str">
        <v>nanopascal</v>
      </c>
      <c r="E1053" t="str">
        <v>pressure</v>
      </c>
      <c r="F1053" t="str">
        <v>pascal</v>
      </c>
      <c r="G1053" t="str">
        <v>0.000000001</v>
      </c>
      <c r="H1053" t="str">
        <v>Energistics UoM Standard V1</v>
      </c>
      <c r="I1053" t="str">
        <v/>
      </c>
    </row>
    <row r="1054">
      <c r="A1054" t="str">
        <v>TOTAL-U0000001053</v>
      </c>
      <c r="B1054" t="str">
        <v>nP</v>
      </c>
      <c r="C1054" t="str">
        <v/>
      </c>
      <c r="D1054" t="str">
        <v>nanopoise</v>
      </c>
      <c r="E1054" t="str">
        <v>dynamic viscosity</v>
      </c>
      <c r="F1054" t="str">
        <v>pascal second</v>
      </c>
      <c r="G1054" t="str">
        <v>0.0000000001</v>
      </c>
      <c r="H1054" t="str">
        <v>Energistics UoM Standard V1</v>
      </c>
      <c r="I1054" t="str">
        <v/>
      </c>
    </row>
    <row r="1055">
      <c r="A1055" t="str">
        <v>TOTAL-U0000001054</v>
      </c>
      <c r="B1055" t="str">
        <v>nrd</v>
      </c>
      <c r="C1055" t="str">
        <v/>
      </c>
      <c r="D1055" t="str">
        <v>nanorad</v>
      </c>
      <c r="E1055" t="str">
        <v>absorbed dose</v>
      </c>
      <c r="F1055" t="str">
        <v>gray</v>
      </c>
      <c r="G1055" t="str">
        <v>0.00000000001</v>
      </c>
      <c r="H1055" t="str">
        <v>Energistics UoM Standard V1</v>
      </c>
      <c r="I1055" t="str">
        <v/>
      </c>
    </row>
    <row r="1056">
      <c r="A1056" t="str">
        <v>TOTAL-U0000001055</v>
      </c>
      <c r="B1056" t="str">
        <v>ns</v>
      </c>
      <c r="C1056" t="str">
        <v/>
      </c>
      <c r="D1056" t="str">
        <v>nanosecond</v>
      </c>
      <c r="E1056" t="str">
        <v>electric conductance</v>
      </c>
      <c r="F1056" t="str">
        <v>second</v>
      </c>
      <c r="G1056" t="str">
        <v>0.000000001</v>
      </c>
      <c r="H1056" t="str">
        <v>Total, Energistics UoM Standard V1</v>
      </c>
      <c r="I1056" t="str">
        <v/>
      </c>
    </row>
    <row r="1057">
      <c r="A1057" t="str">
        <v>TOTAL-U0000001056</v>
      </c>
      <c r="B1057" t="str">
        <v>ns/ft</v>
      </c>
      <c r="C1057" t="str">
        <v/>
      </c>
      <c r="D1057" t="str">
        <v>nanosecond per foot</v>
      </c>
      <c r="E1057" t="str">
        <v>time per length</v>
      </c>
      <c r="F1057" t="str">
        <v>second per metre</v>
      </c>
      <c r="G1057" t="str">
        <v>3.28083989501312E-09</v>
      </c>
      <c r="H1057" t="str">
        <v>Energistics UoM Standard V1</v>
      </c>
      <c r="I1057" t="str">
        <v/>
      </c>
    </row>
    <row r="1058">
      <c r="A1058" t="str">
        <v>TOTAL-U0000001057</v>
      </c>
      <c r="B1058" t="str">
        <v>ns/m</v>
      </c>
      <c r="C1058" t="str">
        <v/>
      </c>
      <c r="D1058" t="str">
        <v>nanosecond per metre</v>
      </c>
      <c r="E1058" t="str">
        <v>time per length</v>
      </c>
      <c r="F1058" t="str">
        <v>second per metre</v>
      </c>
      <c r="G1058" t="str">
        <v>0.000000001</v>
      </c>
      <c r="H1058" t="str">
        <v>Energistics UoM Standard V1</v>
      </c>
      <c r="I1058" t="str">
        <v/>
      </c>
    </row>
    <row r="1059">
      <c r="A1059" t="str">
        <v>TOTAL-U0000001058</v>
      </c>
      <c r="B1059" t="str">
        <v>nS</v>
      </c>
      <c r="C1059" t="str">
        <v/>
      </c>
      <c r="D1059" t="str">
        <v>nanosiemens</v>
      </c>
      <c r="E1059" t="str">
        <v>electric conductance</v>
      </c>
      <c r="F1059" t="str">
        <v>second</v>
      </c>
      <c r="G1059" t="str">
        <v>0.000000001</v>
      </c>
      <c r="H1059" t="str">
        <v>Energistics UoM Standard V1</v>
      </c>
      <c r="I1059" t="str">
        <v/>
      </c>
    </row>
    <row r="1060">
      <c r="A1060" t="str">
        <v>TOTAL-U0000001059</v>
      </c>
      <c r="B1060" t="str">
        <v>nT</v>
      </c>
      <c r="C1060" t="str">
        <v/>
      </c>
      <c r="D1060" t="str">
        <v>nanotesla</v>
      </c>
      <c r="E1060" t="str">
        <v>magnetic flux density</v>
      </c>
      <c r="F1060" t="str">
        <v>tesla</v>
      </c>
      <c r="G1060" t="str">
        <v>0.000000001</v>
      </c>
      <c r="H1060" t="str">
        <v>Total, Energistics UoM Standard V1</v>
      </c>
      <c r="I1060" t="str">
        <v/>
      </c>
    </row>
    <row r="1061">
      <c r="A1061" t="str">
        <v>TOTAL-U0000001060</v>
      </c>
      <c r="B1061" t="str">
        <v>nV</v>
      </c>
      <c r="C1061" t="str">
        <v/>
      </c>
      <c r="D1061" t="str">
        <v>nanovolt</v>
      </c>
      <c r="E1061" t="str">
        <v>electric potential difference</v>
      </c>
      <c r="F1061" t="str">
        <v>volt</v>
      </c>
      <c r="G1061" t="str">
        <v>0.000000001</v>
      </c>
      <c r="H1061" t="str">
        <v>Energistics UoM Standard V1</v>
      </c>
      <c r="I1061" t="str">
        <v/>
      </c>
    </row>
    <row r="1062">
      <c r="A1062" t="str">
        <v>TOTAL-U0000001061</v>
      </c>
      <c r="B1062" t="str">
        <v>nW</v>
      </c>
      <c r="C1062" t="str">
        <v/>
      </c>
      <c r="D1062" t="str">
        <v>nanowatt</v>
      </c>
      <c r="E1062" t="str">
        <v>heat flow rate</v>
      </c>
      <c r="F1062" t="str">
        <v>watt</v>
      </c>
      <c r="G1062" t="str">
        <v>0.000000001</v>
      </c>
      <c r="H1062" t="str">
        <v>Total, Energistics UoM Standard V1</v>
      </c>
      <c r="I1062" t="str">
        <v/>
      </c>
    </row>
    <row r="1063">
      <c r="A1063" t="str">
        <v>TOTAL-U0000001062</v>
      </c>
      <c r="B1063" t="str">
        <v>nW</v>
      </c>
      <c r="C1063" t="str">
        <v/>
      </c>
      <c r="D1063" t="str">
        <v>nanowatt</v>
      </c>
      <c r="E1063" t="str">
        <v>power</v>
      </c>
      <c r="F1063" t="str">
        <v>watt</v>
      </c>
      <c r="G1063" t="str">
        <v>0.000000001</v>
      </c>
      <c r="H1063" t="str">
        <v>Total, Energistics UoM Standard V1</v>
      </c>
      <c r="I1063" t="str">
        <v/>
      </c>
    </row>
    <row r="1064">
      <c r="A1064" t="str">
        <v>TOTAL-U0000001063</v>
      </c>
      <c r="B1064" t="str">
        <v>nWb</v>
      </c>
      <c r="C1064" t="str">
        <v/>
      </c>
      <c r="D1064" t="str">
        <v>nanoweber</v>
      </c>
      <c r="E1064" t="str">
        <v>magnetic flux</v>
      </c>
      <c r="F1064" t="str">
        <v>weber</v>
      </c>
      <c r="G1064" t="str">
        <v>0.000000001</v>
      </c>
      <c r="H1064" t="str">
        <v>Energistics UoM Standard V1</v>
      </c>
      <c r="I1064" t="str">
        <v/>
      </c>
    </row>
    <row r="1065">
      <c r="A1065" t="str">
        <v>TOTAL-U0000001064</v>
      </c>
      <c r="B1065" t="str">
        <v>N</v>
      </c>
      <c r="C1065" t="str">
        <v/>
      </c>
      <c r="D1065" t="str">
        <v>newton</v>
      </c>
      <c r="E1065" t="str">
        <v>force</v>
      </c>
      <c r="F1065" t="str">
        <v>newton</v>
      </c>
      <c r="G1065" t="str">
        <v>1</v>
      </c>
      <c r="H1065" t="str">
        <v>Total, Energistics UoM Standard V1</v>
      </c>
      <c r="I1065" t="str">
        <v>That force which, when applied to a body having a mass of 1 kg, gives it an acceleration of 1 m/s2.</v>
      </c>
    </row>
    <row r="1066">
      <c r="A1066" t="str">
        <v>TOTAL-U0000001065</v>
      </c>
      <c r="B1066" t="str">
        <v>N.m</v>
      </c>
      <c r="C1066" t="str">
        <v/>
      </c>
      <c r="D1066" t="str">
        <v>newton metre</v>
      </c>
      <c r="E1066" t="str">
        <v>moment of force</v>
      </c>
      <c r="F1066" t="str">
        <v>newton metre</v>
      </c>
      <c r="G1066" t="str">
        <v>1</v>
      </c>
      <c r="H1066" t="str">
        <v>Total, Energistics UoM Standard V1</v>
      </c>
      <c r="I1066" t="str">
        <v/>
      </c>
    </row>
    <row r="1067">
      <c r="A1067" t="str">
        <v>TOTAL-U0000001066</v>
      </c>
      <c r="B1067" t="str">
        <v>N.m/m</v>
      </c>
      <c r="C1067" t="str">
        <v/>
      </c>
      <c r="D1067" t="str">
        <v>newton metre per metre</v>
      </c>
      <c r="E1067" t="str">
        <v>force length per length</v>
      </c>
      <c r="F1067" t="str">
        <v>newton metre per metre</v>
      </c>
      <c r="G1067" t="str">
        <v>1</v>
      </c>
      <c r="H1067" t="str">
        <v>Energistics UoM Standard V1</v>
      </c>
      <c r="I1067" t="str">
        <v/>
      </c>
    </row>
    <row r="1068">
      <c r="A1068" t="str">
        <v>TOTAL-U0000001067</v>
      </c>
      <c r="B1068" t="str">
        <v>N/m3</v>
      </c>
      <c r="C1068" t="str">
        <v/>
      </c>
      <c r="D1068" t="str">
        <v>newton per cubic metre</v>
      </c>
      <c r="E1068" t="str">
        <v>force per volume</v>
      </c>
      <c r="F1068" t="str">
        <v>newton per cubic metre</v>
      </c>
      <c r="G1068" t="str">
        <v>1</v>
      </c>
      <c r="H1068" t="str">
        <v>Total, Energistics UoM Standard V1</v>
      </c>
      <c r="I1068" t="str">
        <v/>
      </c>
    </row>
    <row r="1069">
      <c r="A1069" t="str">
        <v>TOTAL-U0000001068</v>
      </c>
      <c r="B1069" t="str">
        <v>N/m</v>
      </c>
      <c r="C1069" t="str">
        <v/>
      </c>
      <c r="D1069" t="str">
        <v>newton per metre</v>
      </c>
      <c r="E1069" t="str">
        <v>energy per area</v>
      </c>
      <c r="F1069" t="str">
        <v>newton per metre</v>
      </c>
      <c r="G1069" t="str">
        <v>1</v>
      </c>
      <c r="H1069" t="str">
        <v>Total, Energistics UoM Standard V1</v>
      </c>
      <c r="I1069" t="str">
        <v/>
      </c>
    </row>
    <row r="1070">
      <c r="A1070" t="str">
        <v>TOTAL-U0000001069</v>
      </c>
      <c r="B1070" t="str">
        <v>N/m</v>
      </c>
      <c r="C1070" t="str">
        <v/>
      </c>
      <c r="D1070" t="str">
        <v>newton per metre</v>
      </c>
      <c r="E1070" t="str">
        <v>force per length</v>
      </c>
      <c r="F1070" t="str">
        <v>newton per metre</v>
      </c>
      <c r="G1070" t="str">
        <v>1</v>
      </c>
      <c r="H1070" t="str">
        <v>Total, Energistics UoM Standard V1</v>
      </c>
      <c r="I1070" t="str">
        <v/>
      </c>
    </row>
    <row r="1071">
      <c r="A1071" t="str">
        <v>TOTAL-U0000001070</v>
      </c>
      <c r="B1071" t="str">
        <v>N/N</v>
      </c>
      <c r="C1071" t="str">
        <v/>
      </c>
      <c r="D1071" t="str">
        <v>newton per newton</v>
      </c>
      <c r="E1071" t="str">
        <v>force per force</v>
      </c>
      <c r="F1071" t="str">
        <v>newton per newton</v>
      </c>
      <c r="G1071" t="str">
        <v>1</v>
      </c>
      <c r="H1071" t="str">
        <v>Energistics UoM Standard V1</v>
      </c>
      <c r="I1071" t="str">
        <v/>
      </c>
    </row>
    <row r="1072">
      <c r="A1072" t="str">
        <v>TOTAL-U0000001071</v>
      </c>
      <c r="B1072" t="str">
        <v>N/m2</v>
      </c>
      <c r="C1072" t="str">
        <v/>
      </c>
      <c r="D1072" t="str">
        <v>newton per square metre</v>
      </c>
      <c r="E1072" t="str">
        <v>pressure</v>
      </c>
      <c r="F1072" t="str">
        <v>pascal</v>
      </c>
      <c r="G1072" t="str">
        <v>1</v>
      </c>
      <c r="H1072" t="str">
        <v>Total, Energistics UoM Standard V1</v>
      </c>
      <c r="I1072" t="str">
        <v/>
      </c>
    </row>
    <row r="1073">
      <c r="A1073" t="str">
        <v>TOTAL-U0000001072</v>
      </c>
      <c r="B1073" t="str">
        <v>N/mm2</v>
      </c>
      <c r="C1073" t="str">
        <v/>
      </c>
      <c r="D1073" t="str">
        <v>newton per square millimetre</v>
      </c>
      <c r="E1073" t="str">
        <v>pressure</v>
      </c>
      <c r="F1073" t="str">
        <v>pascal</v>
      </c>
      <c r="G1073" t="str">
        <v>1000000</v>
      </c>
      <c r="H1073" t="str">
        <v>Total, Energistics UoM Standard V1</v>
      </c>
      <c r="I1073" t="str">
        <v/>
      </c>
    </row>
    <row r="1074">
      <c r="A1074" t="str">
        <v>TOTAL-U0000001073</v>
      </c>
      <c r="B1074" t="str">
        <v>1/30 N/m</v>
      </c>
      <c r="C1074" t="str">
        <v/>
      </c>
      <c r="D1074" t="str">
        <v>newton per thirty metre</v>
      </c>
      <c r="E1074" t="str">
        <v>force per length</v>
      </c>
      <c r="F1074" t="str">
        <v>newton per metre</v>
      </c>
      <c r="G1074" t="str">
        <v>0.0333333333333333</v>
      </c>
      <c r="H1074" t="str">
        <v>Energistics UoM Standard V1</v>
      </c>
      <c r="I1074" t="str">
        <v/>
      </c>
    </row>
    <row r="1075">
      <c r="A1075" t="str">
        <v>TOTAL-U0000001074</v>
      </c>
      <c r="B1075" t="str">
        <v>N.s/m2</v>
      </c>
      <c r="C1075" t="str">
        <v/>
      </c>
      <c r="D1075" t="str">
        <v>newton second per square metre</v>
      </c>
      <c r="E1075" t="str">
        <v>dynamic viscosity</v>
      </c>
      <c r="F1075" t="str">
        <v>pascal second</v>
      </c>
      <c r="G1075" t="str">
        <v>1</v>
      </c>
      <c r="H1075" t="str">
        <v>Total, Energistics UoM Standard V1</v>
      </c>
      <c r="I1075" t="str">
        <v/>
      </c>
    </row>
    <row r="1076">
      <c r="A1076" t="str">
        <v>TOTAL-U0000001075</v>
      </c>
      <c r="B1076" t="str">
        <v>N.m2</v>
      </c>
      <c r="C1076" t="str">
        <v/>
      </c>
      <c r="D1076" t="str">
        <v>newton square metre</v>
      </c>
      <c r="E1076" t="str">
        <v>force area</v>
      </c>
      <c r="F1076" t="str">
        <v>newton square metre</v>
      </c>
      <c r="G1076" t="str">
        <v>1</v>
      </c>
      <c r="H1076" t="str">
        <v>Energistics UoM Standard V1</v>
      </c>
      <c r="I1076" t="str">
        <v/>
      </c>
    </row>
    <row r="1077">
      <c r="A1077" t="str">
        <v>TOTAL-U0000001076</v>
      </c>
      <c r="B1077" t="str">
        <v>NOK</v>
      </c>
      <c r="C1077" t="str">
        <v/>
      </c>
      <c r="D1077" t="str">
        <v>NOK</v>
      </c>
      <c r="E1077" t="str">
        <v>Cost</v>
      </c>
      <c r="F1077" t="str">
        <v/>
      </c>
      <c r="G1077" t="str">
        <v>0</v>
      </c>
      <c r="H1077" t="str">
        <v>Total</v>
      </c>
      <c r="I1077" t="str">
        <v/>
      </c>
    </row>
    <row r="1078">
      <c r="A1078" t="str">
        <v>TOTAL-U0000001077</v>
      </c>
      <c r="B1078" t="str">
        <v>NZD</v>
      </c>
      <c r="C1078" t="str">
        <v/>
      </c>
      <c r="D1078" t="str">
        <v>NZD</v>
      </c>
      <c r="E1078" t="str">
        <v>Cost</v>
      </c>
      <c r="F1078" t="str">
        <v/>
      </c>
      <c r="G1078" t="str">
        <v>0</v>
      </c>
      <c r="H1078" t="str">
        <v>Total</v>
      </c>
      <c r="I1078" t="str">
        <v/>
      </c>
    </row>
    <row r="1079">
      <c r="A1079" t="str">
        <v>TOTAL-U0000001078</v>
      </c>
      <c r="B1079" t="str">
        <v>O</v>
      </c>
      <c r="C1079" t="str">
        <v/>
      </c>
      <c r="D1079" t="str">
        <v>octave</v>
      </c>
      <c r="E1079" t="str">
        <v>frequency interval</v>
      </c>
      <c r="F1079" t="str">
        <v>octave</v>
      </c>
      <c r="G1079" t="str">
        <v>1</v>
      </c>
      <c r="H1079" t="str">
        <v>Energistics UoM Standard V1</v>
      </c>
      <c r="I1079" t="str">
        <v>The number of octaves between two positive values is the base two logarithm of their ratio.</v>
      </c>
    </row>
    <row r="1080">
      <c r="A1080" t="str">
        <v>TOTAL-U0000001079</v>
      </c>
      <c r="B1080" t="str">
        <v>Oe</v>
      </c>
      <c r="C1080" t="str">
        <v/>
      </c>
      <c r="D1080" t="str">
        <v>oersted</v>
      </c>
      <c r="E1080" t="str">
        <v>magnetic field strength</v>
      </c>
      <c r="F1080" t="str">
        <v>ampere per metre</v>
      </c>
      <c r="G1080" t="str">
        <v>79.5774715459424</v>
      </c>
      <c r="H1080" t="str">
        <v>Energistics UoM Standard V1</v>
      </c>
      <c r="I1080" t="str">
        <v>1 Oe corresponds to (1000/(4*pi)) A/m. This unit is part of the so-called electromagnetic three-dimensional CGS system and cannot strictly speaking be compared to the corresponding SI unit, which has four dimensions when only mechanical and electric quantities are considered.</v>
      </c>
    </row>
    <row r="1081">
      <c r="A1081" t="str">
        <v>TOTAL-U0000001080</v>
      </c>
      <c r="B1081" t="str">
        <v>ohm</v>
      </c>
      <c r="C1081" t="str">
        <v/>
      </c>
      <c r="D1081" t="str">
        <v>ohm</v>
      </c>
      <c r="E1081" t="str">
        <v>electric resistance</v>
      </c>
      <c r="F1081" t="str">
        <v>ohm</v>
      </c>
      <c r="G1081" t="str">
        <v>1</v>
      </c>
      <c r="H1081" t="str">
        <v>Total, Energistics UoM Standard V1</v>
      </c>
      <c r="I1081" t="str">
        <v>The electric resistance between two points of a conductor when a constant difference of potential of 1 V, applied between these two points, produces in this conductor a current of 1 A, this conductor not being the source of any electromotive force.</v>
      </c>
    </row>
    <row r="1082">
      <c r="A1082" t="str">
        <v>TOTAL-U0000001081</v>
      </c>
      <c r="B1082" t="str">
        <v>ohm.cm</v>
      </c>
      <c r="C1082" t="str">
        <v/>
      </c>
      <c r="D1082" t="str">
        <v>ohm centimetre</v>
      </c>
      <c r="E1082" t="str">
        <v>electrical resistivity</v>
      </c>
      <c r="F1082" t="str">
        <v>ohm metre</v>
      </c>
      <c r="G1082" t="str">
        <v>0.01</v>
      </c>
      <c r="H1082" t="str">
        <v>Energistics UoM Standard V1</v>
      </c>
      <c r="I1082" t="str">
        <v/>
      </c>
    </row>
    <row r="1083">
      <c r="A1083" t="str">
        <v>TOTAL-U0000001082</v>
      </c>
      <c r="B1083" t="str">
        <v>ohm.m</v>
      </c>
      <c r="C1083" t="str">
        <v/>
      </c>
      <c r="D1083" t="str">
        <v>ohm metre</v>
      </c>
      <c r="E1083" t="str">
        <v>electrical resistivity</v>
      </c>
      <c r="F1083" t="str">
        <v>ohm metre</v>
      </c>
      <c r="G1083" t="str">
        <v>1</v>
      </c>
      <c r="H1083" t="str">
        <v>Total, Energistics UoM Standard V1</v>
      </c>
      <c r="I1083" t="str">
        <v/>
      </c>
    </row>
    <row r="1084">
      <c r="A1084" t="str">
        <v>TOTAL-U0000001083</v>
      </c>
      <c r="B1084" t="str">
        <v>ohm/m</v>
      </c>
      <c r="C1084" t="str">
        <v/>
      </c>
      <c r="D1084" t="str">
        <v>ohm per metre</v>
      </c>
      <c r="E1084" t="str">
        <v>electric resistance per length</v>
      </c>
      <c r="F1084" t="str">
        <v>ohm per metre</v>
      </c>
      <c r="G1084" t="str">
        <v>1</v>
      </c>
      <c r="H1084" t="str">
        <v>Total, Energistics UoM Standard V1</v>
      </c>
      <c r="I1084" t="str">
        <v/>
      </c>
    </row>
    <row r="1085">
      <c r="A1085" t="str">
        <v>TOTAL-U0000001084</v>
      </c>
      <c r="B1085" t="str">
        <v>ohm.m2/m</v>
      </c>
      <c r="C1085" t="str">
        <v/>
      </c>
      <c r="D1085" t="str">
        <v>ohm square metre per metre</v>
      </c>
      <c r="E1085" t="str">
        <v>electrical resistivity</v>
      </c>
      <c r="F1085" t="str">
        <v>ohm metre</v>
      </c>
      <c r="G1085" t="str">
        <v>1</v>
      </c>
      <c r="H1085" t="str">
        <v>Energistics UoM Standard V1</v>
      </c>
      <c r="I1085" t="str">
        <v/>
      </c>
    </row>
    <row r="1086">
      <c r="A1086" t="str">
        <v>TOTAL-U0000001085</v>
      </c>
      <c r="B1086" t="str">
        <v>oz/m3</v>
      </c>
      <c r="C1086" t="str">
        <v/>
      </c>
      <c r="D1086" t="str">
        <v>ounce per cubic metre</v>
      </c>
      <c r="E1086" t="str">
        <v>mass per volume</v>
      </c>
      <c r="F1086" t="str">
        <v>kilogram per cubic metre</v>
      </c>
      <c r="G1086" t="str">
        <v>35.27396583</v>
      </c>
      <c r="H1086" t="str">
        <v>Total</v>
      </c>
      <c r="I1086" t="str">
        <v/>
      </c>
    </row>
    <row r="1087">
      <c r="A1087" t="str">
        <v>TOTAL-U0000001086</v>
      </c>
      <c r="B1087" t="str">
        <v>oz/h</v>
      </c>
      <c r="C1087" t="str">
        <v/>
      </c>
      <c r="D1087" t="str">
        <v>ounce per hour</v>
      </c>
      <c r="E1087" t="str">
        <v>mass per time</v>
      </c>
      <c r="F1087" t="str">
        <v>kilogram per second</v>
      </c>
      <c r="G1087" t="str">
        <v>126986.263094638</v>
      </c>
      <c r="H1087" t="str">
        <v>Total</v>
      </c>
      <c r="I1087" t="str">
        <v/>
      </c>
    </row>
    <row r="1088">
      <c r="A1088" t="str">
        <v>TOTAL-U0000001087</v>
      </c>
      <c r="B1088" t="str">
        <v>oz/min</v>
      </c>
      <c r="C1088" t="str">
        <v/>
      </c>
      <c r="D1088" t="str">
        <v>ounce per minute</v>
      </c>
      <c r="E1088" t="str">
        <v>mass per time</v>
      </c>
      <c r="F1088" t="str">
        <v>kilogram per second</v>
      </c>
      <c r="G1088" t="str">
        <v>2116.43771698976</v>
      </c>
      <c r="H1088" t="str">
        <v>Total</v>
      </c>
      <c r="I1088" t="str">
        <v/>
      </c>
    </row>
    <row r="1089">
      <c r="A1089" t="str">
        <v>TOTAL-U0000001088</v>
      </c>
      <c r="B1089" t="str">
        <v>oz/s</v>
      </c>
      <c r="C1089" t="str">
        <v/>
      </c>
      <c r="D1089" t="str">
        <v>ounce per second</v>
      </c>
      <c r="E1089" t="str">
        <v>mass per time</v>
      </c>
      <c r="F1089" t="str">
        <v>kilogram per second</v>
      </c>
      <c r="G1089" t="str">
        <v>35.2739619495804</v>
      </c>
      <c r="H1089" t="str">
        <v>Total</v>
      </c>
      <c r="I1089" t="str">
        <v/>
      </c>
    </row>
    <row r="1090">
      <c r="A1090" t="str">
        <v>TOTAL-U0000001089</v>
      </c>
      <c r="B1090" t="str">
        <v>ozf</v>
      </c>
      <c r="C1090" t="str">
        <v/>
      </c>
      <c r="D1090" t="str">
        <v>ounce-force</v>
      </c>
      <c r="E1090" t="str">
        <v>force</v>
      </c>
      <c r="F1090" t="str">
        <v>newton</v>
      </c>
      <c r="G1090" t="str">
        <v>0.278013850953781</v>
      </c>
      <c r="H1090" t="str">
        <v>Total, Energistics UoM Standard V1</v>
      </c>
      <c r="I1090" t="str">
        <v>ounce (avoirdupois)-force</v>
      </c>
    </row>
    <row r="1091">
      <c r="A1091" t="str">
        <v>TOTAL-U0000001090</v>
      </c>
      <c r="B1091" t="str">
        <v>ozm</v>
      </c>
      <c r="C1091" t="str">
        <v/>
      </c>
      <c r="D1091" t="str">
        <v>ounce-mass</v>
      </c>
      <c r="E1091" t="str">
        <v>mass</v>
      </c>
      <c r="F1091" t="str">
        <v>kilogram</v>
      </c>
      <c r="G1091" t="str">
        <v>0.028349523125</v>
      </c>
      <c r="H1091" t="str">
        <v>Total, Energistics UoM Standard V1</v>
      </c>
      <c r="I1091" t="str">
        <v>One sixteenth of an International avoirdupois pound (lbm).</v>
      </c>
    </row>
    <row r="1092">
      <c r="A1092" t="str">
        <v>TOTAL-U0000001091</v>
      </c>
      <c r="B1092" t="str">
        <v>pc</v>
      </c>
      <c r="C1092" t="str">
        <v/>
      </c>
      <c r="D1092" t="str">
        <v>parsec</v>
      </c>
      <c r="E1092" t="str">
        <v>length</v>
      </c>
      <c r="F1092" t="str">
        <v>metre</v>
      </c>
      <c r="G1092" t="str">
        <v>3.08571E+20</v>
      </c>
      <c r="H1092" t="str">
        <v>Total</v>
      </c>
      <c r="I1092" t="str">
        <v/>
      </c>
    </row>
    <row r="1093">
      <c r="A1093" t="str">
        <v>TOTAL-U0000001092</v>
      </c>
      <c r="B1093" t="str">
        <v>ppm</v>
      </c>
      <c r="C1093" t="str">
        <v/>
      </c>
      <c r="D1093" t="str">
        <v>part per million</v>
      </c>
      <c r="E1093" t="str">
        <v>amount of substance per amount of substance</v>
      </c>
      <c r="F1093" t="str">
        <v>euclid</v>
      </c>
      <c r="G1093" t="str">
        <v>0.000001</v>
      </c>
      <c r="H1093" t="str">
        <v>Total, Energistics UoM Standard V1</v>
      </c>
      <c r="I1093" t="str">
        <v>A ratio of values divided by 1E6 where the original values were in the same units.</v>
      </c>
    </row>
    <row r="1094">
      <c r="A1094" t="str">
        <v>TOTAL-U0000001093</v>
      </c>
      <c r="B1094" t="str">
        <v>ppm</v>
      </c>
      <c r="C1094" t="str">
        <v/>
      </c>
      <c r="D1094" t="str">
        <v>part per million</v>
      </c>
      <c r="E1094" t="str">
        <v>dimensionless</v>
      </c>
      <c r="F1094" t="str">
        <v>euclid</v>
      </c>
      <c r="G1094" t="str">
        <v>0.000001</v>
      </c>
      <c r="H1094" t="str">
        <v>Total, Energistics UoM Standard V1</v>
      </c>
      <c r="I1094" t="str">
        <v>A ratio of values divided by 1E6 where the original values were in the same units.</v>
      </c>
    </row>
    <row r="1095">
      <c r="A1095" t="str">
        <v>TOTAL-U0000001094</v>
      </c>
      <c r="B1095" t="str">
        <v>ppm</v>
      </c>
      <c r="C1095" t="str">
        <v/>
      </c>
      <c r="D1095" t="str">
        <v>part per million</v>
      </c>
      <c r="E1095" t="str">
        <v>mass per mass</v>
      </c>
      <c r="F1095" t="str">
        <v>euclid</v>
      </c>
      <c r="G1095" t="str">
        <v>0.000001</v>
      </c>
      <c r="H1095" t="str">
        <v>Total, Energistics UoM Standard V1</v>
      </c>
      <c r="I1095" t="str">
        <v>A ratio of values divided by 1E6 where the original values were in the same units.</v>
      </c>
    </row>
    <row r="1096">
      <c r="A1096" t="str">
        <v>TOTAL-U0000001095</v>
      </c>
      <c r="B1096" t="str">
        <v>ppm</v>
      </c>
      <c r="C1096" t="str">
        <v/>
      </c>
      <c r="D1096" t="str">
        <v>part per million</v>
      </c>
      <c r="E1096" t="str">
        <v>volume per volume</v>
      </c>
      <c r="F1096" t="str">
        <v>euclid</v>
      </c>
      <c r="G1096" t="str">
        <v>0.000001</v>
      </c>
      <c r="H1096" t="str">
        <v>Total, Energistics UoM Standard V1</v>
      </c>
      <c r="I1096" t="str">
        <v>A ratio of values divided by 1E6 where the original values were in the same units.</v>
      </c>
    </row>
    <row r="1097">
      <c r="A1097" t="str">
        <v>TOTAL-U0000001096</v>
      </c>
      <c r="B1097" t="str">
        <v>ppm[mass]</v>
      </c>
      <c r="C1097" t="str">
        <v/>
      </c>
      <c r="D1097" t="str">
        <v>part per million [mass basis]</v>
      </c>
      <c r="E1097" t="str">
        <v>mass per mass</v>
      </c>
      <c r="F1097" t="str">
        <v>kilogram per kilogram</v>
      </c>
      <c r="G1097" t="str">
        <v>0.000001</v>
      </c>
      <c r="H1097" t="str">
        <v>Energistics UoM Standard V1</v>
      </c>
      <c r="I1097" t="str">
        <v>The parts per million of mass relative to mass. That is, mass divided by mass divided by 1E6 where the original mass values were in the same units.</v>
      </c>
    </row>
    <row r="1098">
      <c r="A1098" t="str">
        <v>TOTAL-U0000001097</v>
      </c>
      <c r="B1098" t="str">
        <v>ppm[vol]</v>
      </c>
      <c r="C1098" t="str">
        <v/>
      </c>
      <c r="D1098" t="str">
        <v>part per million [volume basis]</v>
      </c>
      <c r="E1098" t="str">
        <v>volume per volume</v>
      </c>
      <c r="F1098" t="str">
        <v>cubic metre per cubic metre</v>
      </c>
      <c r="G1098" t="str">
        <v>0.000001</v>
      </c>
      <c r="H1098" t="str">
        <v>Energistics UoM Standard V1</v>
      </c>
      <c r="I1098" t="str">
        <v>The parts per million of volume relative to volume That is, volume divided by volume divided by 1E6 where the original volume values were in the same units.</v>
      </c>
    </row>
    <row r="1099">
      <c r="A1099" t="str">
        <v>TOTAL-U0000001098</v>
      </c>
      <c r="B1099" t="str">
        <v>ppk</v>
      </c>
      <c r="C1099" t="str">
        <v/>
      </c>
      <c r="D1099" t="str">
        <v>part per thousand</v>
      </c>
      <c r="E1099" t="str">
        <v>amount of substance per amount of substance</v>
      </c>
      <c r="F1099" t="str">
        <v>euclid</v>
      </c>
      <c r="G1099" t="str">
        <v>0.001</v>
      </c>
      <c r="H1099" t="str">
        <v>Energistics UoM Standard V1</v>
      </c>
      <c r="I1099" t="str">
        <v>A ratio of values divided by 1000 where the original values were in the same units.</v>
      </c>
    </row>
    <row r="1100">
      <c r="A1100" t="str">
        <v>TOTAL-U0000001099</v>
      </c>
      <c r="B1100" t="str">
        <v>ppk</v>
      </c>
      <c r="C1100" t="str">
        <v/>
      </c>
      <c r="D1100" t="str">
        <v>part per thousand</v>
      </c>
      <c r="E1100" t="str">
        <v>dimensionless</v>
      </c>
      <c r="F1100" t="str">
        <v>euclid</v>
      </c>
      <c r="G1100" t="str">
        <v>0.001</v>
      </c>
      <c r="H1100" t="str">
        <v>Energistics UoM Standard V1</v>
      </c>
      <c r="I1100" t="str">
        <v>A ratio of values divided by 1000 where the original values were in the same units.</v>
      </c>
    </row>
    <row r="1101">
      <c r="A1101" t="str">
        <v>TOTAL-U0000001100</v>
      </c>
      <c r="B1101" t="str">
        <v>ppk</v>
      </c>
      <c r="C1101" t="str">
        <v/>
      </c>
      <c r="D1101" t="str">
        <v>part per thousand</v>
      </c>
      <c r="E1101" t="str">
        <v>mass per mass</v>
      </c>
      <c r="F1101" t="str">
        <v>euclid</v>
      </c>
      <c r="G1101" t="str">
        <v>0.001</v>
      </c>
      <c r="H1101" t="str">
        <v>Energistics UoM Standard V1</v>
      </c>
      <c r="I1101" t="str">
        <v>A ratio of values divided by 1000 where the original values were in the same units.</v>
      </c>
    </row>
    <row r="1102">
      <c r="A1102" t="str">
        <v>TOTAL-U0000001101</v>
      </c>
      <c r="B1102" t="str">
        <v>ppk</v>
      </c>
      <c r="C1102" t="str">
        <v/>
      </c>
      <c r="D1102" t="str">
        <v>part per thousand</v>
      </c>
      <c r="E1102" t="str">
        <v>volume per volume</v>
      </c>
      <c r="F1102" t="str">
        <v>euclid</v>
      </c>
      <c r="G1102" t="str">
        <v>0.001</v>
      </c>
      <c r="H1102" t="str">
        <v>Energistics UoM Standard V1</v>
      </c>
      <c r="I1102" t="str">
        <v>A ratio of values divided by 1000 where the original values were in the same units.</v>
      </c>
    </row>
    <row r="1103">
      <c r="A1103" t="str">
        <v>TOTAL-U0000001102</v>
      </c>
      <c r="B1103" t="str">
        <v>ppb</v>
      </c>
      <c r="C1103" t="str">
        <v/>
      </c>
      <c r="D1103" t="str">
        <v>parts per billion</v>
      </c>
      <c r="E1103" t="str">
        <v>Ratio</v>
      </c>
      <c r="F1103" t="str">
        <v/>
      </c>
      <c r="G1103" t="str">
        <v>0</v>
      </c>
      <c r="H1103" t="str">
        <v>Total</v>
      </c>
      <c r="I1103" t="str">
        <v/>
      </c>
    </row>
    <row r="1104">
      <c r="A1104" t="str">
        <v>TOTAL-U0000001103</v>
      </c>
      <c r="B1104" t="str">
        <v>PPMCL</v>
      </c>
      <c r="C1104" t="str">
        <v/>
      </c>
      <c r="D1104" t="str">
        <v>parts per million chlorine</v>
      </c>
      <c r="E1104" t="str">
        <v>Ratio</v>
      </c>
      <c r="F1104" t="str">
        <v/>
      </c>
      <c r="G1104" t="str">
        <v>0</v>
      </c>
      <c r="H1104" t="str">
        <v>Total</v>
      </c>
      <c r="I1104" t="str">
        <v/>
      </c>
    </row>
    <row r="1105">
      <c r="A1105" t="str">
        <v>TOTAL-U0000001104</v>
      </c>
      <c r="B1105" t="str">
        <v>Pa</v>
      </c>
      <c r="C1105" t="str">
        <v/>
      </c>
      <c r="D1105" t="str">
        <v>pascal</v>
      </c>
      <c r="E1105" t="str">
        <v>presuure</v>
      </c>
      <c r="F1105" t="str">
        <v>pascal</v>
      </c>
      <c r="G1105" t="str">
        <v>1</v>
      </c>
      <c r="H1105" t="str">
        <v>Total, Energistics UoM Standard V1</v>
      </c>
      <c r="I1105" t="str">
        <v>The pressure or stress of 1 N/m2.</v>
      </c>
    </row>
    <row r="1106">
      <c r="A1106" t="str">
        <v>TOTAL-U0000001105</v>
      </c>
      <c r="B1106" t="str">
        <v>Pag</v>
      </c>
      <c r="C1106" t="str">
        <v/>
      </c>
      <c r="D1106" t="str">
        <v>pascal gauge</v>
      </c>
      <c r="E1106" t="str">
        <v>pressure</v>
      </c>
      <c r="F1106" t="str">
        <v>pascal</v>
      </c>
      <c r="G1106" t="str">
        <v>0.9</v>
      </c>
      <c r="H1106" t="str">
        <v>Total</v>
      </c>
      <c r="I1106" t="str">
        <v/>
      </c>
    </row>
    <row r="1107">
      <c r="A1107" t="str">
        <v>TOTAL-U0000001106</v>
      </c>
      <c r="B1107" t="str">
        <v>Pa/m3</v>
      </c>
      <c r="C1107" t="str">
        <v/>
      </c>
      <c r="D1107" t="str">
        <v>pascal per cubic metre</v>
      </c>
      <c r="E1107" t="str">
        <v>pressure per volume</v>
      </c>
      <c r="F1107" t="str">
        <v>pascal per cubic metre</v>
      </c>
      <c r="G1107" t="str">
        <v>1</v>
      </c>
      <c r="H1107" t="str">
        <v>Energistics UoM Standard V1</v>
      </c>
      <c r="I1107" t="str">
        <v/>
      </c>
    </row>
    <row r="1108">
      <c r="A1108" t="str">
        <v>TOTAL-U0000001107</v>
      </c>
      <c r="B1108" t="str">
        <v>Pa/h</v>
      </c>
      <c r="C1108" t="str">
        <v/>
      </c>
      <c r="D1108" t="str">
        <v>pascal per hour</v>
      </c>
      <c r="E1108" t="str">
        <v>pressure per time</v>
      </c>
      <c r="F1108" t="str">
        <v>pascal per second</v>
      </c>
      <c r="G1108" t="str">
        <v>0.000277777777777778</v>
      </c>
      <c r="H1108" t="str">
        <v>Energistics UoM Standard V1</v>
      </c>
      <c r="I1108" t="str">
        <v/>
      </c>
    </row>
    <row r="1109">
      <c r="A1109" t="str">
        <v>TOTAL-U0000001108</v>
      </c>
      <c r="B1109" t="str">
        <v>Pa/m</v>
      </c>
      <c r="C1109" t="str">
        <v/>
      </c>
      <c r="D1109" t="str">
        <v>pascal per metre</v>
      </c>
      <c r="E1109" t="str">
        <v>force per volume</v>
      </c>
      <c r="F1109" t="str">
        <v>newton per cubic metre</v>
      </c>
      <c r="G1109" t="str">
        <v>1</v>
      </c>
      <c r="H1109" t="str">
        <v>Energistics UoM Standard V1</v>
      </c>
      <c r="I1109" t="str">
        <v/>
      </c>
    </row>
    <row r="1110">
      <c r="A1110" t="str">
        <v>TOTAL-U0000001109</v>
      </c>
      <c r="B1110" t="str">
        <v>Pa/s</v>
      </c>
      <c r="C1110" t="str">
        <v/>
      </c>
      <c r="D1110" t="str">
        <v>pascal per second</v>
      </c>
      <c r="E1110" t="str">
        <v>pressure per time</v>
      </c>
      <c r="F1110" t="str">
        <v>pascal per second</v>
      </c>
      <c r="G1110" t="str">
        <v>1</v>
      </c>
      <c r="H1110" t="str">
        <v>Energistics UoM Standard V1</v>
      </c>
      <c r="I1110" t="str">
        <v/>
      </c>
    </row>
    <row r="1111">
      <c r="A1111" t="str">
        <v>TOTAL-U0000001110</v>
      </c>
      <c r="B1111" t="str">
        <v>Pa.s</v>
      </c>
      <c r="C1111" t="str">
        <v/>
      </c>
      <c r="D1111" t="str">
        <v>pascal second</v>
      </c>
      <c r="E1111" t="str">
        <v>(mass per time) per length</v>
      </c>
      <c r="F1111" t="str">
        <v>pascal second</v>
      </c>
      <c r="G1111" t="str">
        <v>1</v>
      </c>
      <c r="H1111" t="str">
        <v>Total, Energistics UoM Standard V1</v>
      </c>
      <c r="I1111" t="str">
        <v/>
      </c>
    </row>
    <row r="1112">
      <c r="A1112" t="str">
        <v>TOTAL-U0000001111</v>
      </c>
      <c r="B1112" t="str">
        <v>Pa.s</v>
      </c>
      <c r="C1112" t="str">
        <v/>
      </c>
      <c r="D1112" t="str">
        <v>pascal second</v>
      </c>
      <c r="E1112" t="str">
        <v>dynamic viscosity</v>
      </c>
      <c r="F1112" t="str">
        <v>pascal second</v>
      </c>
      <c r="G1112" t="str">
        <v>1</v>
      </c>
      <c r="H1112" t="str">
        <v>Total, Energistics UoM Standard V1</v>
      </c>
      <c r="I1112" t="str">
        <v/>
      </c>
    </row>
    <row r="1113">
      <c r="A1113" t="str">
        <v>TOTAL-U0000001112</v>
      </c>
      <c r="B1113" t="str">
        <v>Pa.s/m3</v>
      </c>
      <c r="C1113" t="str">
        <v/>
      </c>
      <c r="D1113" t="str">
        <v>pascal second per cubic metre</v>
      </c>
      <c r="E1113" t="str">
        <v>pressure time per volume</v>
      </c>
      <c r="F1113" t="str">
        <v>pascal second per cubic metre</v>
      </c>
      <c r="G1113" t="str">
        <v>1</v>
      </c>
      <c r="H1113" t="str">
        <v>Total, Energistics UoM Standard V1</v>
      </c>
      <c r="I1113" t="str">
        <v/>
      </c>
    </row>
    <row r="1114">
      <c r="A1114" t="str">
        <v>TOTAL-U0000001113</v>
      </c>
      <c r="B1114" t="str">
        <v>Pa.s.m3/kg</v>
      </c>
      <c r="C1114" t="str">
        <v/>
      </c>
      <c r="D1114" t="str">
        <v>pascal second square metre per kilogram</v>
      </c>
      <c r="E1114" t="str">
        <v>kinematic viscosity</v>
      </c>
      <c r="F1114" t="str">
        <v>pascal second square metre per kilogram</v>
      </c>
      <c r="G1114" t="str">
        <v>1</v>
      </c>
      <c r="H1114" t="str">
        <v>Energistics UoM Standard V1</v>
      </c>
      <c r="I1114" t="str">
        <v/>
      </c>
    </row>
    <row r="1115">
      <c r="A1115" t="str">
        <v>TOTAL-U0000001114</v>
      </c>
      <c r="B1115" t="str">
        <v>Pa.s2/m3</v>
      </c>
      <c r="C1115" t="str">
        <v/>
      </c>
      <c r="D1115" t="str">
        <v>pascal second squared per cubic metre</v>
      </c>
      <c r="E1115" t="str">
        <v>(mass per volume) per length</v>
      </c>
      <c r="F1115" t="str">
        <v>kilogram per metre to the fourth power</v>
      </c>
      <c r="G1115" t="str">
        <v>1</v>
      </c>
      <c r="H1115" t="str">
        <v>Energistics UoM Standard V1</v>
      </c>
      <c r="I1115" t="str">
        <v/>
      </c>
    </row>
    <row r="1116">
      <c r="A1116" t="str">
        <v>TOTAL-U0000001115</v>
      </c>
      <c r="B1116" t="str">
        <v>Pa2</v>
      </c>
      <c r="C1116" t="str">
        <v/>
      </c>
      <c r="D1116" t="str">
        <v>pascal squared</v>
      </c>
      <c r="E1116" t="str">
        <v>pressure squared</v>
      </c>
      <c r="F1116" t="str">
        <v>pascal squared</v>
      </c>
      <c r="G1116" t="str">
        <v>1</v>
      </c>
      <c r="H1116" t="str">
        <v>Energistics UoM Standard V1</v>
      </c>
      <c r="I1116" t="str">
        <v/>
      </c>
    </row>
    <row r="1117">
      <c r="A1117" t="str">
        <v>TOTAL-U0000001116</v>
      </c>
      <c r="B1117" t="str">
        <v>Pa2/(Pa.s)</v>
      </c>
      <c r="C1117" t="str">
        <v/>
      </c>
      <c r="D1117" t="str">
        <v>pascal squared per pascal second</v>
      </c>
      <c r="E1117" t="str">
        <v>pressure squared per (force time per area)</v>
      </c>
      <c r="F1117" t="str">
        <v>pascal squared per pascal second</v>
      </c>
      <c r="G1117" t="str">
        <v>1</v>
      </c>
      <c r="H1117" t="str">
        <v>Energistics UoM Standard V1</v>
      </c>
      <c r="I1117" t="str">
        <v/>
      </c>
    </row>
    <row r="1118">
      <c r="A1118" t="str">
        <v>TOTAL-U0000001117</v>
      </c>
      <c r="B1118" t="str">
        <v>1/(kg.s)</v>
      </c>
      <c r="C1118" t="str">
        <v/>
      </c>
      <c r="D1118" t="str">
        <v>per (kilogram per second)</v>
      </c>
      <c r="E1118" t="str">
        <v>reciprocal (mass time)</v>
      </c>
      <c r="F1118" t="str">
        <v>becquerel per kilogram</v>
      </c>
      <c r="G1118" t="str">
        <v>1</v>
      </c>
      <c r="H1118" t="str">
        <v>Energistics UoM Standard V1</v>
      </c>
      <c r="I1118" t="str">
        <v/>
      </c>
    </row>
    <row r="1119">
      <c r="A1119" t="str">
        <v>TOTAL-U0000001118</v>
      </c>
      <c r="B1119" t="str">
        <v>1/angstrom</v>
      </c>
      <c r="C1119" t="str">
        <v/>
      </c>
      <c r="D1119" t="str">
        <v>per angstrom</v>
      </c>
      <c r="E1119" t="str">
        <v>reciprocal length</v>
      </c>
      <c r="F1119" t="str">
        <v>per metre</v>
      </c>
      <c r="G1119" t="str">
        <v>10000000000</v>
      </c>
      <c r="H1119" t="str">
        <v>Energistics UoM Standard V1</v>
      </c>
      <c r="I1119" t="str">
        <v/>
      </c>
    </row>
    <row r="1120">
      <c r="A1120" t="str">
        <v>TOTAL-U0000001119</v>
      </c>
      <c r="B1120" t="str">
        <v>1/bar</v>
      </c>
      <c r="C1120" t="str">
        <v/>
      </c>
      <c r="D1120" t="str">
        <v>per bar</v>
      </c>
      <c r="E1120" t="str">
        <v>reciprocal pressure</v>
      </c>
      <c r="F1120" t="str">
        <v>per pascal</v>
      </c>
      <c r="G1120" t="str">
        <v>0.00001</v>
      </c>
      <c r="H1120" t="str">
        <v>Energistics UoM Standard V1</v>
      </c>
      <c r="I1120" t="str">
        <v/>
      </c>
    </row>
    <row r="1121">
      <c r="A1121" t="str">
        <v>TOTAL-U0000001120</v>
      </c>
      <c r="B1121" t="str">
        <v>1/bbl</v>
      </c>
      <c r="C1121" t="str">
        <v/>
      </c>
      <c r="D1121" t="str">
        <v>per barrel</v>
      </c>
      <c r="E1121" t="str">
        <v>reciprocal volume</v>
      </c>
      <c r="F1121" t="str">
        <v>per cubic metre</v>
      </c>
      <c r="G1121" t="str">
        <v>6.2898107704321</v>
      </c>
      <c r="H1121" t="str">
        <v>Energistics UoM Standard V1</v>
      </c>
      <c r="I1121" t="str">
        <v/>
      </c>
    </row>
    <row r="1122">
      <c r="A1122" t="str">
        <v>TOTAL-U0000001121</v>
      </c>
      <c r="B1122" t="str">
        <v>1/cm</v>
      </c>
      <c r="C1122" t="str">
        <v/>
      </c>
      <c r="D1122" t="str">
        <v>per centimetre</v>
      </c>
      <c r="E1122" t="str">
        <v>reciprocal length</v>
      </c>
      <c r="F1122" t="str">
        <v>per metre</v>
      </c>
      <c r="G1122" t="str">
        <v>100</v>
      </c>
      <c r="H1122" t="str">
        <v>Energistics UoM Standard V1</v>
      </c>
      <c r="I1122" t="str">
        <v/>
      </c>
    </row>
    <row r="1123">
      <c r="A1123" t="str">
        <v>TOTAL-U0000001122</v>
      </c>
      <c r="B1123" t="str">
        <v>1/ft3</v>
      </c>
      <c r="C1123" t="str">
        <v/>
      </c>
      <c r="D1123" t="str">
        <v>per cubic foot</v>
      </c>
      <c r="E1123" t="str">
        <v>reciprocal volume</v>
      </c>
      <c r="F1123" t="str">
        <v>per cubic metre</v>
      </c>
      <c r="G1123" t="str">
        <v>35.3146667214886</v>
      </c>
      <c r="H1123" t="str">
        <v>Energistics UoM Standard V1</v>
      </c>
      <c r="I1123" t="str">
        <v/>
      </c>
    </row>
    <row r="1124">
      <c r="A1124" t="str">
        <v>TOTAL-U0000001123</v>
      </c>
      <c r="B1124" t="str">
        <v>1/m3</v>
      </c>
      <c r="C1124" t="str">
        <v/>
      </c>
      <c r="D1124" t="str">
        <v>per cubic metre</v>
      </c>
      <c r="E1124" t="str">
        <v>reciprocal volume</v>
      </c>
      <c r="F1124" t="str">
        <v>per cubic metre</v>
      </c>
      <c r="G1124" t="str">
        <v>1</v>
      </c>
      <c r="H1124" t="str">
        <v>Energistics UoM Standard V1</v>
      </c>
      <c r="I1124" t="str">
        <v/>
      </c>
    </row>
    <row r="1125">
      <c r="A1125" t="str">
        <v>TOTAL-U0000001124</v>
      </c>
      <c r="B1125" t="str">
        <v>1/d</v>
      </c>
      <c r="C1125" t="str">
        <v/>
      </c>
      <c r="D1125" t="str">
        <v>per day</v>
      </c>
      <c r="E1125" t="str">
        <v>reciprocal time</v>
      </c>
      <c r="F1125" t="str">
        <v>per second</v>
      </c>
      <c r="G1125" t="str">
        <v>1.15740740740741E-05</v>
      </c>
      <c r="H1125" t="str">
        <v>Energistics UoM Standard V1</v>
      </c>
      <c r="I1125" t="str">
        <v/>
      </c>
    </row>
    <row r="1126">
      <c r="A1126" t="str">
        <v>TOTAL-U0000001125</v>
      </c>
      <c r="B1126" t="str">
        <v>1/deltaC</v>
      </c>
      <c r="C1126" t="str">
        <v/>
      </c>
      <c r="D1126" t="str">
        <v>per delta Celsius</v>
      </c>
      <c r="E1126" t="str">
        <v>volumetric thermal expansion</v>
      </c>
      <c r="F1126" t="str">
        <v>per delta kelvin</v>
      </c>
      <c r="G1126" t="str">
        <v>1</v>
      </c>
      <c r="H1126" t="str">
        <v>Energistics UoM Standard V1</v>
      </c>
      <c r="I1126" t="str">
        <v/>
      </c>
    </row>
    <row r="1127">
      <c r="A1127" t="str">
        <v>TOTAL-U0000001126</v>
      </c>
      <c r="B1127" t="str">
        <v>1/deltaF</v>
      </c>
      <c r="C1127" t="str">
        <v/>
      </c>
      <c r="D1127" t="str">
        <v>per delta Fahrenheit</v>
      </c>
      <c r="E1127" t="str">
        <v>volumetric thermal expansion</v>
      </c>
      <c r="F1127" t="str">
        <v>per delta kelvin</v>
      </c>
      <c r="G1127" t="str">
        <v>1.8</v>
      </c>
      <c r="H1127" t="str">
        <v>Energistics UoM Standard V1</v>
      </c>
      <c r="I1127" t="str">
        <v/>
      </c>
    </row>
    <row r="1128">
      <c r="A1128" t="str">
        <v>TOTAL-U0000001127</v>
      </c>
      <c r="B1128" t="str">
        <v>1/deltaK</v>
      </c>
      <c r="C1128" t="str">
        <v/>
      </c>
      <c r="D1128" t="str">
        <v>per delta kelvin</v>
      </c>
      <c r="E1128" t="str">
        <v>linear thermal expansion</v>
      </c>
      <c r="F1128" t="str">
        <v>per delta kelvin</v>
      </c>
      <c r="G1128" t="str">
        <v>1</v>
      </c>
      <c r="H1128" t="str">
        <v>Energistics UoM Standard V1</v>
      </c>
      <c r="I1128" t="str">
        <v/>
      </c>
    </row>
    <row r="1129">
      <c r="A1129" t="str">
        <v>TOTAL-U0000001128</v>
      </c>
      <c r="B1129" t="str">
        <v>1/deltaK</v>
      </c>
      <c r="C1129" t="str">
        <v/>
      </c>
      <c r="D1129" t="str">
        <v>per delta kelvin</v>
      </c>
      <c r="E1129" t="str">
        <v>volumetric thermal expansion</v>
      </c>
      <c r="F1129" t="str">
        <v>per delta kelvin</v>
      </c>
      <c r="G1129" t="str">
        <v>1</v>
      </c>
      <c r="H1129" t="str">
        <v>Energistics UoM Standard V1</v>
      </c>
      <c r="I1129" t="str">
        <v/>
      </c>
    </row>
    <row r="1130">
      <c r="A1130" t="str">
        <v>TOTAL-U0000001129</v>
      </c>
      <c r="B1130" t="str">
        <v>1/deltaR</v>
      </c>
      <c r="C1130" t="str">
        <v/>
      </c>
      <c r="D1130" t="str">
        <v>per delta Rankine</v>
      </c>
      <c r="E1130" t="str">
        <v>volumetric thermal expansion</v>
      </c>
      <c r="F1130" t="str">
        <v>per delta kelvin</v>
      </c>
      <c r="G1130" t="str">
        <v>1.8</v>
      </c>
      <c r="H1130" t="str">
        <v>Energistics UoM Standard V1</v>
      </c>
      <c r="I1130" t="str">
        <v/>
      </c>
    </row>
    <row r="1131">
      <c r="A1131" t="str">
        <v>TOTAL-U0000001130</v>
      </c>
      <c r="B1131" t="str">
        <v>1/ft</v>
      </c>
      <c r="C1131" t="str">
        <v/>
      </c>
      <c r="D1131" t="str">
        <v>per foot</v>
      </c>
      <c r="E1131" t="str">
        <v>reciprocal length</v>
      </c>
      <c r="F1131" t="str">
        <v>per metre</v>
      </c>
      <c r="G1131" t="str">
        <v>3.28083989501312</v>
      </c>
      <c r="H1131" t="str">
        <v>Energistics UoM Standard V1</v>
      </c>
      <c r="I1131" t="str">
        <v/>
      </c>
    </row>
    <row r="1132">
      <c r="A1132" t="str">
        <v>TOTAL-U0000001131</v>
      </c>
      <c r="B1132" t="str">
        <v>1/g</v>
      </c>
      <c r="C1132" t="str">
        <v/>
      </c>
      <c r="D1132" t="str">
        <v>per gram</v>
      </c>
      <c r="E1132" t="str">
        <v>reciprocal mass</v>
      </c>
      <c r="F1132" t="str">
        <v>per kilogram</v>
      </c>
      <c r="G1132" t="str">
        <v>1000</v>
      </c>
      <c r="H1132" t="str">
        <v>Energistics UoM Standard V1</v>
      </c>
      <c r="I1132" t="str">
        <v/>
      </c>
    </row>
    <row r="1133">
      <c r="A1133" t="str">
        <v>TOTAL-U0000001132</v>
      </c>
      <c r="B1133" t="str">
        <v>1/H</v>
      </c>
      <c r="C1133" t="str">
        <v/>
      </c>
      <c r="D1133" t="str">
        <v>per henry</v>
      </c>
      <c r="E1133" t="str">
        <v>reciprocal time</v>
      </c>
      <c r="F1133" t="str">
        <v>per henry</v>
      </c>
      <c r="G1133" t="str">
        <v>1</v>
      </c>
      <c r="H1133" t="str">
        <v>Energistics UoM Standard V1</v>
      </c>
      <c r="I1133" t="str">
        <v/>
      </c>
    </row>
    <row r="1134">
      <c r="A1134" t="str">
        <v>TOTAL-U0000001133</v>
      </c>
      <c r="B1134" t="str">
        <v>1/h</v>
      </c>
      <c r="C1134" t="str">
        <v/>
      </c>
      <c r="D1134" t="str">
        <v>per hour</v>
      </c>
      <c r="E1134" t="str">
        <v>reciprocal time</v>
      </c>
      <c r="F1134" t="str">
        <v>per second</v>
      </c>
      <c r="G1134" t="str">
        <v>0.000277777777777778</v>
      </c>
      <c r="H1134" t="str">
        <v>Energistics UoM Standard V1</v>
      </c>
      <c r="I1134" t="str">
        <v/>
      </c>
    </row>
    <row r="1135">
      <c r="A1135" t="str">
        <v>TOTAL-U0000001134</v>
      </c>
      <c r="B1135" t="str">
        <v>1/in</v>
      </c>
      <c r="C1135" t="str">
        <v/>
      </c>
      <c r="D1135" t="str">
        <v>per inch</v>
      </c>
      <c r="E1135" t="str">
        <v>reciprocal length</v>
      </c>
      <c r="F1135" t="str">
        <v>per metre</v>
      </c>
      <c r="G1135" t="str">
        <v>39.3700787401575</v>
      </c>
      <c r="H1135" t="str">
        <v>Energistics UoM Standard V1</v>
      </c>
      <c r="I1135" t="str">
        <v/>
      </c>
    </row>
    <row r="1136">
      <c r="A1136" t="str">
        <v>TOTAL-U0000001135</v>
      </c>
      <c r="B1136" t="str">
        <v>1/a</v>
      </c>
      <c r="C1136" t="str">
        <v/>
      </c>
      <c r="D1136" t="str">
        <v>per julian-year</v>
      </c>
      <c r="E1136" t="str">
        <v>reciprocal time</v>
      </c>
      <c r="F1136" t="str">
        <v>per second</v>
      </c>
      <c r="G1136" t="str">
        <v>3.16880878140289E-08</v>
      </c>
      <c r="H1136" t="str">
        <v>Energistics UoM Standard V1</v>
      </c>
      <c r="I1136" t="str">
        <v/>
      </c>
    </row>
    <row r="1137">
      <c r="A1137" t="str">
        <v>TOTAL-U0000001136</v>
      </c>
      <c r="B1137" t="str">
        <v>1/kg</v>
      </c>
      <c r="C1137" t="str">
        <v/>
      </c>
      <c r="D1137" t="str">
        <v>per kilogram</v>
      </c>
      <c r="E1137" t="str">
        <v>reciprocal mass</v>
      </c>
      <c r="F1137" t="str">
        <v>per kilogram</v>
      </c>
      <c r="G1137" t="str">
        <v>1</v>
      </c>
      <c r="H1137" t="str">
        <v>Energistics UoM Standard V1</v>
      </c>
      <c r="I1137" t="str">
        <v/>
      </c>
    </row>
    <row r="1138">
      <c r="A1138" t="str">
        <v>TOTAL-U0000001137</v>
      </c>
      <c r="B1138" t="str">
        <v>1/kPa</v>
      </c>
      <c r="C1138" t="str">
        <v/>
      </c>
      <c r="D1138" t="str">
        <v>per kilopascal</v>
      </c>
      <c r="E1138" t="str">
        <v>reciprocal pressure</v>
      </c>
      <c r="F1138" t="str">
        <v>per pascal</v>
      </c>
      <c r="G1138" t="str">
        <v>0.001</v>
      </c>
      <c r="H1138" t="str">
        <v>Energistics UoM Standard V1</v>
      </c>
      <c r="I1138" t="str">
        <v/>
      </c>
    </row>
    <row r="1139">
      <c r="A1139" t="str">
        <v>TOTAL-U0000001138</v>
      </c>
      <c r="B1139" t="str">
        <v>1/L</v>
      </c>
      <c r="C1139" t="str">
        <v/>
      </c>
      <c r="D1139" t="str">
        <v>per litre</v>
      </c>
      <c r="E1139" t="str">
        <v>reciprocal volume</v>
      </c>
      <c r="F1139" t="str">
        <v>per cubic metre</v>
      </c>
      <c r="G1139" t="str">
        <v>1000</v>
      </c>
      <c r="H1139" t="str">
        <v>Energistics UoM Standard V1</v>
      </c>
      <c r="I1139" t="str">
        <v/>
      </c>
    </row>
    <row r="1140">
      <c r="A1140" t="str">
        <v>TOTAL-U0000001139</v>
      </c>
      <c r="B1140" t="str">
        <v>1/m</v>
      </c>
      <c r="C1140" t="str">
        <v/>
      </c>
      <c r="D1140" t="str">
        <v>per metre</v>
      </c>
      <c r="E1140" t="str">
        <v>area per volume</v>
      </c>
      <c r="F1140" t="str">
        <v>per metre</v>
      </c>
      <c r="G1140" t="str">
        <v>1</v>
      </c>
      <c r="H1140" t="str">
        <v>Total, Energistics UoM Standard V1</v>
      </c>
      <c r="I1140" t="str">
        <v>0</v>
      </c>
    </row>
    <row r="1141">
      <c r="A1141" t="str">
        <v>TOTAL-U0000001140</v>
      </c>
      <c r="B1141" t="str">
        <v>1/m</v>
      </c>
      <c r="C1141" t="str">
        <v/>
      </c>
      <c r="D1141" t="str">
        <v>per metre</v>
      </c>
      <c r="E1141" t="str">
        <v>reciprocal length</v>
      </c>
      <c r="F1141" t="str">
        <v>per metre</v>
      </c>
      <c r="G1141" t="str">
        <v>1</v>
      </c>
      <c r="H1141" t="str">
        <v>Total, Energistics UoM Standard V1</v>
      </c>
      <c r="I1141" t="str">
        <v>0</v>
      </c>
    </row>
    <row r="1142">
      <c r="A1142" t="str">
        <v>TOTAL-U0000001141</v>
      </c>
      <c r="B1142" t="str">
        <v>1/us</v>
      </c>
      <c r="C1142" t="str">
        <v/>
      </c>
      <c r="D1142" t="str">
        <v>per microsecond</v>
      </c>
      <c r="E1142" t="str">
        <v>reciprocal time</v>
      </c>
      <c r="F1142" t="str">
        <v>per second</v>
      </c>
      <c r="G1142" t="str">
        <v>1000000</v>
      </c>
      <c r="H1142" t="str">
        <v>Energistics UoM Standard V1</v>
      </c>
      <c r="I1142" t="str">
        <v/>
      </c>
    </row>
    <row r="1143">
      <c r="A1143" t="str">
        <v>TOTAL-U0000001142</v>
      </c>
      <c r="B1143" t="str">
        <v>1/uV</v>
      </c>
      <c r="C1143" t="str">
        <v/>
      </c>
      <c r="D1143" t="str">
        <v>per microvolt</v>
      </c>
      <c r="E1143" t="str">
        <v>reciprocal electric potential difference</v>
      </c>
      <c r="F1143" t="str">
        <v>per volt</v>
      </c>
      <c r="G1143" t="str">
        <v>1000000</v>
      </c>
      <c r="H1143" t="str">
        <v>Energistics UoM Standard V1</v>
      </c>
      <c r="I1143" t="str">
        <v/>
      </c>
    </row>
    <row r="1144">
      <c r="A1144" t="str">
        <v>TOTAL-U0000001143</v>
      </c>
      <c r="B1144" t="str">
        <v>1/mi</v>
      </c>
      <c r="C1144" t="str">
        <v/>
      </c>
      <c r="D1144" t="str">
        <v>per mile</v>
      </c>
      <c r="E1144" t="str">
        <v>reciprocal length</v>
      </c>
      <c r="F1144" t="str">
        <v>per metre</v>
      </c>
      <c r="G1144" t="str">
        <v>0.000621371192237334</v>
      </c>
      <c r="H1144" t="str">
        <v>Energistics UoM Standard V1</v>
      </c>
      <c r="I1144" t="str">
        <v/>
      </c>
    </row>
    <row r="1145">
      <c r="A1145" t="str">
        <v>TOTAL-U0000001144</v>
      </c>
      <c r="B1145" t="str">
        <v>1/mm</v>
      </c>
      <c r="C1145" t="str">
        <v/>
      </c>
      <c r="D1145" t="str">
        <v>per millimetre</v>
      </c>
      <c r="E1145" t="str">
        <v>reciprocal length</v>
      </c>
      <c r="F1145" t="str">
        <v>per metre</v>
      </c>
      <c r="G1145" t="str">
        <v>1000</v>
      </c>
      <c r="H1145" t="str">
        <v>Energistics UoM Standard V1</v>
      </c>
      <c r="I1145" t="str">
        <v/>
      </c>
    </row>
    <row r="1146">
      <c r="A1146" t="str">
        <v>TOTAL-U0000001145</v>
      </c>
      <c r="B1146" t="str">
        <v>1/upsi</v>
      </c>
      <c r="C1146" t="str">
        <v/>
      </c>
      <c r="D1146" t="str">
        <v>per millionth of psi</v>
      </c>
      <c r="E1146" t="str">
        <v>reciprocal pressure</v>
      </c>
      <c r="F1146" t="str">
        <v>per pascal</v>
      </c>
      <c r="G1146" t="str">
        <v>145.037737730209</v>
      </c>
      <c r="H1146" t="str">
        <v>Energistics UoM Standard V1</v>
      </c>
      <c r="I1146" t="str">
        <v/>
      </c>
    </row>
    <row r="1147">
      <c r="A1147" t="str">
        <v>TOTAL-U0000001146</v>
      </c>
      <c r="B1147" t="str">
        <v>1/ms</v>
      </c>
      <c r="C1147" t="str">
        <v/>
      </c>
      <c r="D1147" t="str">
        <v>per millisecond</v>
      </c>
      <c r="E1147" t="str">
        <v>reciprocal time</v>
      </c>
      <c r="F1147" t="str">
        <v>per second</v>
      </c>
      <c r="G1147" t="str">
        <v>1000</v>
      </c>
      <c r="H1147" t="str">
        <v>Energistics UoM Standard V1</v>
      </c>
      <c r="I1147" t="str">
        <v/>
      </c>
    </row>
    <row r="1148">
      <c r="A1148" t="str">
        <v>TOTAL-U0000001147</v>
      </c>
      <c r="B1148" t="str">
        <v>1/min</v>
      </c>
      <c r="C1148" t="str">
        <v/>
      </c>
      <c r="D1148" t="str">
        <v>per minute</v>
      </c>
      <c r="E1148" t="str">
        <v>reciprocal time</v>
      </c>
      <c r="F1148" t="str">
        <v>per second</v>
      </c>
      <c r="G1148" t="str">
        <v>0.0166666666666667</v>
      </c>
      <c r="H1148" t="str">
        <v>Energistics UoM Standard V1</v>
      </c>
      <c r="I1148" t="str">
        <v/>
      </c>
    </row>
    <row r="1149">
      <c r="A1149" t="str">
        <v>TOTAL-U0000001148</v>
      </c>
      <c r="B1149" t="str">
        <v>1/nm</v>
      </c>
      <c r="C1149" t="str">
        <v/>
      </c>
      <c r="D1149" t="str">
        <v>per nanometre</v>
      </c>
      <c r="E1149" t="str">
        <v>reciprocal length</v>
      </c>
      <c r="F1149" t="str">
        <v>per metre</v>
      </c>
      <c r="G1149" t="str">
        <v>1000000000</v>
      </c>
      <c r="H1149" t="str">
        <v>Energistics UoM Standard V1</v>
      </c>
      <c r="I1149" t="str">
        <v/>
      </c>
    </row>
    <row r="1150">
      <c r="A1150" t="str">
        <v>TOTAL-U0000001149</v>
      </c>
      <c r="B1150" t="str">
        <v>1/N</v>
      </c>
      <c r="C1150" t="str">
        <v/>
      </c>
      <c r="D1150" t="str">
        <v>per Newton</v>
      </c>
      <c r="E1150" t="str">
        <v>reciprocal force</v>
      </c>
      <c r="F1150" t="str">
        <v>per Newton</v>
      </c>
      <c r="G1150" t="str">
        <v>1</v>
      </c>
      <c r="H1150" t="str">
        <v>Energistics UoM Standard V1</v>
      </c>
      <c r="I1150" t="str">
        <v/>
      </c>
    </row>
    <row r="1151">
      <c r="A1151" t="str">
        <v>TOTAL-U0000001150</v>
      </c>
      <c r="B1151" t="str">
        <v>1/Pa</v>
      </c>
      <c r="C1151" t="str">
        <v/>
      </c>
      <c r="D1151" t="str">
        <v>per pascal</v>
      </c>
      <c r="E1151" t="str">
        <v>reciprocal pressure</v>
      </c>
      <c r="F1151" t="str">
        <v>per pascal</v>
      </c>
      <c r="G1151" t="str">
        <v>1</v>
      </c>
      <c r="H1151" t="str">
        <v>Energistics UoM Standard V1</v>
      </c>
      <c r="I1151" t="str">
        <v/>
      </c>
    </row>
    <row r="1152">
      <c r="A1152" t="str">
        <v>TOTAL-U0000001151</v>
      </c>
      <c r="B1152" t="str">
        <v>1/pPa</v>
      </c>
      <c r="C1152" t="str">
        <v/>
      </c>
      <c r="D1152" t="str">
        <v>per picopascal</v>
      </c>
      <c r="E1152" t="str">
        <v>reciprocal pressure</v>
      </c>
      <c r="F1152" t="str">
        <v>per pascal</v>
      </c>
      <c r="G1152" t="str">
        <v>1000000000000</v>
      </c>
      <c r="H1152" t="str">
        <v>Energistics UoM Standard V1</v>
      </c>
      <c r="I1152" t="str">
        <v/>
      </c>
    </row>
    <row r="1153">
      <c r="A1153" t="str">
        <v>TOTAL-U0000001152</v>
      </c>
      <c r="B1153" t="str">
        <v>1/lbm</v>
      </c>
      <c r="C1153" t="str">
        <v/>
      </c>
      <c r="D1153" t="str">
        <v>per pound</v>
      </c>
      <c r="E1153" t="str">
        <v>reciprocal mass</v>
      </c>
      <c r="F1153" t="str">
        <v>per kilogram</v>
      </c>
      <c r="G1153" t="str">
        <v>2.20462262184878</v>
      </c>
      <c r="H1153" t="str">
        <v>Energistics UoM Standard V1</v>
      </c>
      <c r="I1153" t="str">
        <v/>
      </c>
    </row>
    <row r="1154">
      <c r="A1154" t="str">
        <v>TOTAL-U0000001153</v>
      </c>
      <c r="B1154" t="str">
        <v>1/lbf</v>
      </c>
      <c r="C1154" t="str">
        <v/>
      </c>
      <c r="D1154" t="str">
        <v>per pound-force</v>
      </c>
      <c r="E1154" t="str">
        <v>reciprocal force</v>
      </c>
      <c r="F1154" t="str">
        <v>per Newton</v>
      </c>
      <c r="G1154" t="str">
        <v>0.224808943099711</v>
      </c>
      <c r="H1154" t="str">
        <v>Energistics UoM Standard V1</v>
      </c>
      <c r="I1154" t="str">
        <v/>
      </c>
    </row>
    <row r="1155">
      <c r="A1155" t="str">
        <v>TOTAL-U0000001154</v>
      </c>
      <c r="B1155" t="str">
        <v>1/psi</v>
      </c>
      <c r="C1155" t="str">
        <v/>
      </c>
      <c r="D1155" t="str">
        <v>per psi</v>
      </c>
      <c r="E1155" t="str">
        <v>reciprocal pressure</v>
      </c>
      <c r="F1155" t="str">
        <v>per pascal</v>
      </c>
      <c r="G1155" t="str">
        <v>0.000145037737730209</v>
      </c>
      <c r="H1155" t="str">
        <v>Energistics UoM Standard V1</v>
      </c>
      <c r="I1155" t="str">
        <v/>
      </c>
    </row>
    <row r="1156">
      <c r="A1156" t="str">
        <v>TOTAL-U0000001155</v>
      </c>
      <c r="B1156" t="str">
        <v>1/s</v>
      </c>
      <c r="C1156" t="str">
        <v/>
      </c>
      <c r="D1156" t="str">
        <v>per second</v>
      </c>
      <c r="E1156" t="str">
        <v>reciprocal time</v>
      </c>
      <c r="F1156" t="str">
        <v>per second</v>
      </c>
      <c r="G1156" t="str">
        <v>1</v>
      </c>
      <c r="H1156" t="str">
        <v>Energistics UoM Standard V1</v>
      </c>
      <c r="I1156" t="str">
        <v/>
      </c>
    </row>
    <row r="1157">
      <c r="A1157" t="str">
        <v>TOTAL-U0000001156</v>
      </c>
      <c r="B1157" t="str">
        <v>1/ft2</v>
      </c>
      <c r="C1157" t="str">
        <v/>
      </c>
      <c r="D1157" t="str">
        <v>per square foot</v>
      </c>
      <c r="E1157" t="str">
        <v>reciprocal area</v>
      </c>
      <c r="F1157" t="str">
        <v>per square metre</v>
      </c>
      <c r="G1157" t="str">
        <v>10.7639104167097</v>
      </c>
      <c r="H1157" t="str">
        <v>Energistics UoM Standard V1</v>
      </c>
      <c r="I1157" t="str">
        <v/>
      </c>
    </row>
    <row r="1158">
      <c r="A1158" t="str">
        <v>TOTAL-U0000001157</v>
      </c>
      <c r="B1158" t="str">
        <v>1/km2</v>
      </c>
      <c r="C1158" t="str">
        <v/>
      </c>
      <c r="D1158" t="str">
        <v>per square kilometre</v>
      </c>
      <c r="E1158" t="str">
        <v>reciprocal area</v>
      </c>
      <c r="F1158" t="str">
        <v>per square metre</v>
      </c>
      <c r="G1158" t="str">
        <v>0.000001</v>
      </c>
      <c r="H1158" t="str">
        <v>Energistics UoM Standard V1</v>
      </c>
      <c r="I1158" t="str">
        <v/>
      </c>
    </row>
    <row r="1159">
      <c r="A1159" t="str">
        <v>TOTAL-U0000001158</v>
      </c>
      <c r="B1159" t="str">
        <v>1/m2</v>
      </c>
      <c r="C1159" t="str">
        <v/>
      </c>
      <c r="D1159" t="str">
        <v>per square metre</v>
      </c>
      <c r="E1159" t="str">
        <v>reciprocal area</v>
      </c>
      <c r="F1159" t="str">
        <v>per square metre</v>
      </c>
      <c r="G1159" t="str">
        <v>1</v>
      </c>
      <c r="H1159" t="str">
        <v>Energistics UoM Standard V1</v>
      </c>
      <c r="I1159" t="str">
        <v/>
      </c>
    </row>
    <row r="1160">
      <c r="A1160" t="str">
        <v>TOTAL-U0000001159</v>
      </c>
      <c r="B1160" t="str">
        <v>1/mi2</v>
      </c>
      <c r="C1160" t="str">
        <v/>
      </c>
      <c r="D1160" t="str">
        <v>per square mile</v>
      </c>
      <c r="E1160" t="str">
        <v>reciprocal area</v>
      </c>
      <c r="F1160" t="str">
        <v>per square metre</v>
      </c>
      <c r="G1160" t="str">
        <v>3.86102158542446E-07</v>
      </c>
      <c r="H1160" t="str">
        <v>Energistics UoM Standard V1</v>
      </c>
      <c r="I1160" t="str">
        <v/>
      </c>
    </row>
    <row r="1161">
      <c r="A1161" t="str">
        <v>TOTAL-U0000001160</v>
      </c>
      <c r="B1161" t="str">
        <v>1E-9 1/ft</v>
      </c>
      <c r="C1161" t="str">
        <v/>
      </c>
      <c r="D1161" t="str">
        <v>per thousand million foot</v>
      </c>
      <c r="E1161" t="str">
        <v>reciprocal length</v>
      </c>
      <c r="F1161" t="str">
        <v>per metre</v>
      </c>
      <c r="G1161" t="str">
        <v>3.28083989501312E-09</v>
      </c>
      <c r="H1161" t="str">
        <v>Energistics UoM Standard V1</v>
      </c>
      <c r="I1161" t="str">
        <v/>
      </c>
    </row>
    <row r="1162">
      <c r="A1162" t="str">
        <v>TOTAL-U0000001161</v>
      </c>
      <c r="B1162" t="str">
        <v>1/gal[UK]</v>
      </c>
      <c r="C1162" t="str">
        <v/>
      </c>
      <c r="D1162" t="str">
        <v>per UK gallon</v>
      </c>
      <c r="E1162" t="str">
        <v>reciprocal volume</v>
      </c>
      <c r="F1162" t="str">
        <v>per cubic metre</v>
      </c>
      <c r="G1162" t="str">
        <v>219.969248299088</v>
      </c>
      <c r="H1162" t="str">
        <v>Energistics UoM Standard V1</v>
      </c>
      <c r="I1162" t="str">
        <v/>
      </c>
    </row>
    <row r="1163">
      <c r="A1163" t="str">
        <v>TOTAL-U0000001162</v>
      </c>
      <c r="B1163" t="str">
        <v>1/gal[US]</v>
      </c>
      <c r="C1163" t="str">
        <v/>
      </c>
      <c r="D1163" t="str">
        <v>per US gallon</v>
      </c>
      <c r="E1163" t="str">
        <v>reciprocal volume</v>
      </c>
      <c r="F1163" t="str">
        <v>per cubic metre</v>
      </c>
      <c r="G1163" t="str">
        <v>264.172052358148</v>
      </c>
      <c r="H1163" t="str">
        <v>Energistics UoM Standard V1</v>
      </c>
      <c r="I1163" t="str">
        <v/>
      </c>
    </row>
    <row r="1164">
      <c r="A1164" t="str">
        <v>TOTAL-U0000001163</v>
      </c>
      <c r="B1164" t="str">
        <v>1/V</v>
      </c>
      <c r="C1164" t="str">
        <v/>
      </c>
      <c r="D1164" t="str">
        <v>per volt</v>
      </c>
      <c r="E1164" t="str">
        <v>reciprocal electric potential difference</v>
      </c>
      <c r="F1164" t="str">
        <v>per volt</v>
      </c>
      <c r="G1164" t="str">
        <v>1</v>
      </c>
      <c r="H1164" t="str">
        <v>Energistics UoM Standard V1</v>
      </c>
      <c r="I1164" t="str">
        <v/>
      </c>
    </row>
    <row r="1165">
      <c r="A1165" t="str">
        <v>TOTAL-U0000001164</v>
      </c>
      <c r="B1165" t="str">
        <v>1/wk</v>
      </c>
      <c r="C1165" t="str">
        <v/>
      </c>
      <c r="D1165" t="str">
        <v>per week</v>
      </c>
      <c r="E1165" t="str">
        <v>reciprocal time</v>
      </c>
      <c r="F1165" t="str">
        <v>per second</v>
      </c>
      <c r="G1165" t="str">
        <v>1.65343915343915E-06</v>
      </c>
      <c r="H1165" t="str">
        <v>Energistics UoM Standard V1</v>
      </c>
      <c r="I1165" t="str">
        <v/>
      </c>
    </row>
    <row r="1166">
      <c r="A1166" t="str">
        <v>TOTAL-U0000001165</v>
      </c>
      <c r="B1166" t="str">
        <v>1/yd</v>
      </c>
      <c r="C1166" t="str">
        <v/>
      </c>
      <c r="D1166" t="str">
        <v>per yard</v>
      </c>
      <c r="E1166" t="str">
        <v>reciprocal length</v>
      </c>
      <c r="F1166" t="str">
        <v>per metre</v>
      </c>
      <c r="G1166" t="str">
        <v>1.09361329833771</v>
      </c>
      <c r="H1166" t="str">
        <v>Energistics UoM Standard V1</v>
      </c>
      <c r="I1166" t="str">
        <v/>
      </c>
    </row>
    <row r="1167">
      <c r="A1167" t="str">
        <v>TOTAL-U0000001166</v>
      </c>
      <c r="B1167" t="str">
        <v>%</v>
      </c>
      <c r="C1167" t="str">
        <v/>
      </c>
      <c r="D1167" t="str">
        <v>percent</v>
      </c>
      <c r="E1167" t="str">
        <v>amount of substance per amount of substance</v>
      </c>
      <c r="F1167" t="str">
        <v>euclid</v>
      </c>
      <c r="G1167" t="str">
        <v>0.01</v>
      </c>
      <c r="H1167" t="str">
        <v>Total, Energistics UoM Standard V1</v>
      </c>
      <c r="I1167" t="str">
        <v>Parts per hundred. This is one of the few symbols which can be used with multiple unit classes. It can be used with each class that represent a ratio of like quantities (e.g., mass per mass).</v>
      </c>
    </row>
    <row r="1168">
      <c r="A1168" t="str">
        <v>TOTAL-U0000001167</v>
      </c>
      <c r="B1168" t="str">
        <v>%</v>
      </c>
      <c r="C1168" t="str">
        <v/>
      </c>
      <c r="D1168" t="str">
        <v>percent</v>
      </c>
      <c r="E1168" t="str">
        <v>area per area</v>
      </c>
      <c r="F1168" t="str">
        <v>euclid</v>
      </c>
      <c r="G1168" t="str">
        <v>0.01</v>
      </c>
      <c r="H1168" t="str">
        <v>Total, Energistics UoM Standard V1</v>
      </c>
      <c r="I1168" t="str">
        <v>Parts per hundred. This is one of the few symbols which can be used with multiple unit classes. It can be used with each class that represent a ratio of like quantities (e.g., mass per mass).</v>
      </c>
    </row>
    <row r="1169">
      <c r="A1169" t="str">
        <v>TOTAL-U0000001168</v>
      </c>
      <c r="B1169" t="str">
        <v>%</v>
      </c>
      <c r="C1169" t="str">
        <v/>
      </c>
      <c r="D1169" t="str">
        <v>percent</v>
      </c>
      <c r="E1169" t="str">
        <v>dimensionless</v>
      </c>
      <c r="F1169" t="str">
        <v>euclid</v>
      </c>
      <c r="G1169" t="str">
        <v>0.01</v>
      </c>
      <c r="H1169" t="str">
        <v>Total, Energistics UoM Standard V1</v>
      </c>
      <c r="I1169" t="str">
        <v>Parts per hundred. This is one of the few symbols which can be used with multiple unit classes. It can be used with each class that represent a ratio of like quantities (e.g., mass per mass).</v>
      </c>
    </row>
    <row r="1170">
      <c r="A1170" t="str">
        <v>TOTAL-U0000001169</v>
      </c>
      <c r="B1170" t="str">
        <v>%</v>
      </c>
      <c r="C1170" t="str">
        <v/>
      </c>
      <c r="D1170" t="str">
        <v>percent</v>
      </c>
      <c r="E1170" t="str">
        <v>force per force</v>
      </c>
      <c r="F1170" t="str">
        <v>euclid</v>
      </c>
      <c r="G1170" t="str">
        <v>0.01</v>
      </c>
      <c r="H1170" t="str">
        <v>Total, Energistics UoM Standard V1</v>
      </c>
      <c r="I1170" t="str">
        <v>Parts per hundred. This is one of the few symbols which can be used with multiple unit classes. It can be used with each class that represent a ratio of like quantities (e.g., mass per mass).</v>
      </c>
    </row>
    <row r="1171">
      <c r="A1171" t="str">
        <v>TOTAL-U0000001170</v>
      </c>
      <c r="B1171" t="str">
        <v>%</v>
      </c>
      <c r="C1171" t="str">
        <v/>
      </c>
      <c r="D1171" t="str">
        <v>percent</v>
      </c>
      <c r="E1171" t="str">
        <v>length per length</v>
      </c>
      <c r="F1171" t="str">
        <v>euclid</v>
      </c>
      <c r="G1171" t="str">
        <v>0.01</v>
      </c>
      <c r="H1171" t="str">
        <v>Total, Energistics UoM Standard V1</v>
      </c>
      <c r="I1171" t="str">
        <v>Parts per hundred. This is one of the few symbols which can be used with multiple unit classes. It can be used with each class that represent a ratio of like quantities (e.g., mass per mass).</v>
      </c>
    </row>
    <row r="1172">
      <c r="A1172" t="str">
        <v>TOTAL-U0000001171</v>
      </c>
      <c r="B1172" t="str">
        <v>%</v>
      </c>
      <c r="C1172" t="str">
        <v/>
      </c>
      <c r="D1172" t="str">
        <v>percent</v>
      </c>
      <c r="E1172" t="str">
        <v>mass per mass</v>
      </c>
      <c r="F1172" t="str">
        <v>euclid</v>
      </c>
      <c r="G1172" t="str">
        <v>0.01</v>
      </c>
      <c r="H1172" t="str">
        <v>Total, Energistics UoM Standard V1</v>
      </c>
      <c r="I1172" t="str">
        <v>Parts per hundred. This is one of the few symbols which can be used with multiple unit classes. It can be used with each class that represent a ratio of like quantities (e.g., mass per mass).</v>
      </c>
    </row>
    <row r="1173">
      <c r="A1173" t="str">
        <v>TOTAL-U0000001172</v>
      </c>
      <c r="B1173" t="str">
        <v>%</v>
      </c>
      <c r="C1173" t="str">
        <v/>
      </c>
      <c r="D1173" t="str">
        <v>percent</v>
      </c>
      <c r="E1173" t="str">
        <v>power per power</v>
      </c>
      <c r="F1173" t="str">
        <v>euclid</v>
      </c>
      <c r="G1173" t="str">
        <v>0.01</v>
      </c>
      <c r="H1173" t="str">
        <v>Total, Energistics UoM Standard V1</v>
      </c>
      <c r="I1173" t="str">
        <v>Parts per hundred. This is one of the few symbols which can be used with multiple unit classes. It can be used with each class that represent a ratio of like quantities (e.g., mass per mass).</v>
      </c>
    </row>
    <row r="1174">
      <c r="A1174" t="str">
        <v>TOTAL-U0000001173</v>
      </c>
      <c r="B1174" t="str">
        <v>%</v>
      </c>
      <c r="C1174" t="str">
        <v/>
      </c>
      <c r="D1174" t="str">
        <v>percent</v>
      </c>
      <c r="E1174" t="str">
        <v>time per time</v>
      </c>
      <c r="F1174" t="str">
        <v>euclid</v>
      </c>
      <c r="G1174" t="str">
        <v>0.01</v>
      </c>
      <c r="H1174" t="str">
        <v>Total, Energistics UoM Standard V1</v>
      </c>
      <c r="I1174" t="str">
        <v>Parts per hundred. This is one of the few symbols which can be used with multiple unit classes. It can be used with each class that represent a ratio of like quantities (e.g., mass per mass).</v>
      </c>
    </row>
    <row r="1175">
      <c r="A1175" t="str">
        <v>TOTAL-U0000001174</v>
      </c>
      <c r="B1175" t="str">
        <v>%</v>
      </c>
      <c r="C1175" t="str">
        <v/>
      </c>
      <c r="D1175" t="str">
        <v>percent</v>
      </c>
      <c r="E1175" t="str">
        <v>volume flow rate per volume flow rate</v>
      </c>
      <c r="F1175" t="str">
        <v>euclid</v>
      </c>
      <c r="G1175" t="str">
        <v>0.01</v>
      </c>
      <c r="H1175" t="str">
        <v>Total, Energistics UoM Standard V1</v>
      </c>
      <c r="I1175" t="str">
        <v>Parts per hundred. This is one of the few symbols which can be used with multiple unit classes. It can be used with each class that represent a ratio of like quantities (e.g., mass per mass).</v>
      </c>
    </row>
    <row r="1176">
      <c r="A1176" t="str">
        <v>TOTAL-U0000001175</v>
      </c>
      <c r="B1176" t="str">
        <v>%</v>
      </c>
      <c r="C1176" t="str">
        <v/>
      </c>
      <c r="D1176" t="str">
        <v>percent</v>
      </c>
      <c r="E1176" t="str">
        <v>volume per volume</v>
      </c>
      <c r="F1176" t="str">
        <v>euclid</v>
      </c>
      <c r="G1176" t="str">
        <v>0.01</v>
      </c>
      <c r="H1176" t="str">
        <v>Total, Energistics UoM Standard V1</v>
      </c>
      <c r="I1176" t="str">
        <v>Parts per hundred. This is one of the few symbols which can be used with multiple unit classes. It can be used with each class that represent a ratio of like quantities (e.g., mass per mass).</v>
      </c>
    </row>
    <row r="1177">
      <c r="A1177" t="str">
        <v>TOTAL-U0000001176</v>
      </c>
      <c r="B1177" t="str">
        <v>%[area]</v>
      </c>
      <c r="C1177" t="str">
        <v/>
      </c>
      <c r="D1177" t="str">
        <v>percent [area basis]</v>
      </c>
      <c r="E1177" t="str">
        <v>area per area</v>
      </c>
      <c r="F1177" t="str">
        <v>square metre per square metre</v>
      </c>
      <c r="G1177" t="str">
        <v>0.01</v>
      </c>
      <c r="H1177" t="str">
        <v>Energistics UoM Standard V1</v>
      </c>
      <c r="I1177" t="str">
        <v/>
      </c>
    </row>
    <row r="1178">
      <c r="A1178" t="str">
        <v>TOTAL-U0000001177</v>
      </c>
      <c r="B1178" t="str">
        <v>%[mass]</v>
      </c>
      <c r="C1178" t="str">
        <v/>
      </c>
      <c r="D1178" t="str">
        <v>percent [mass basis]</v>
      </c>
      <c r="E1178" t="str">
        <v>mass per mass</v>
      </c>
      <c r="F1178" t="str">
        <v>kilogram per kilogram</v>
      </c>
      <c r="G1178" t="str">
        <v>0.01</v>
      </c>
      <c r="H1178" t="str">
        <v>Energistics UoM Standard V1</v>
      </c>
      <c r="I1178" t="str">
        <v>The percent of mass relative to mass. That is, mass divided by mass divided 100 where the original mass values were in the same units.</v>
      </c>
    </row>
    <row r="1179">
      <c r="A1179" t="str">
        <v>TOTAL-U0000001178</v>
      </c>
      <c r="B1179" t="str">
        <v>%[molar]</v>
      </c>
      <c r="C1179" t="str">
        <v/>
      </c>
      <c r="D1179" t="str">
        <v>percent [molar basis]</v>
      </c>
      <c r="E1179" t="str">
        <v>amount of substance per amount of substance</v>
      </c>
      <c r="F1179" t="str">
        <v>mole per mole</v>
      </c>
      <c r="G1179" t="str">
        <v>0.01</v>
      </c>
      <c r="H1179" t="str">
        <v>Energistics UoM Standard V1</v>
      </c>
      <c r="I1179" t="str">
        <v/>
      </c>
    </row>
    <row r="1180">
      <c r="A1180" t="str">
        <v>TOTAL-U0000001179</v>
      </c>
      <c r="B1180" t="str">
        <v>%[vol]</v>
      </c>
      <c r="C1180" t="str">
        <v/>
      </c>
      <c r="D1180" t="str">
        <v>percent [volume basis]</v>
      </c>
      <c r="E1180" t="str">
        <v>volume per volume</v>
      </c>
      <c r="F1180" t="str">
        <v>cubic metre per cubic metre</v>
      </c>
      <c r="G1180" t="str">
        <v>0.01</v>
      </c>
      <c r="H1180" t="str">
        <v>Energistics UoM Standard V1</v>
      </c>
      <c r="I1180" t="str">
        <v>The percent of volume relative to volume That is, volume divided by volume divided by 100 where the original volume values were in the same units.</v>
      </c>
    </row>
    <row r="1181">
      <c r="A1181" t="str">
        <v>TOTAL-U0000001180</v>
      </c>
      <c r="B1181" t="str">
        <v>pA</v>
      </c>
      <c r="C1181" t="str">
        <v/>
      </c>
      <c r="D1181" t="str">
        <v>picoampere</v>
      </c>
      <c r="E1181" t="str">
        <v>electric current</v>
      </c>
      <c r="F1181" t="str">
        <v>ampere</v>
      </c>
      <c r="G1181" t="str">
        <v>0.000000000001</v>
      </c>
      <c r="H1181" t="str">
        <v>Total, Energistics UoM Standard V1</v>
      </c>
      <c r="I1181" t="str">
        <v/>
      </c>
    </row>
    <row r="1182">
      <c r="A1182" t="str">
        <v>TOTAL-U0000001181</v>
      </c>
      <c r="B1182" t="str">
        <v>pcal[th]</v>
      </c>
      <c r="C1182" t="str">
        <v/>
      </c>
      <c r="D1182" t="str">
        <v>picocalorie</v>
      </c>
      <c r="E1182" t="str">
        <v>energy</v>
      </c>
      <c r="F1182" t="str">
        <v>joule</v>
      </c>
      <c r="G1182" t="str">
        <v>0.000000000004184</v>
      </c>
      <c r="H1182" t="str">
        <v>Energistics UoM Standard V1</v>
      </c>
      <c r="I1182" t="str">
        <v/>
      </c>
    </row>
    <row r="1183">
      <c r="A1183" t="str">
        <v>TOTAL-U0000001182</v>
      </c>
      <c r="B1183" t="str">
        <v>pC</v>
      </c>
      <c r="C1183" t="str">
        <v/>
      </c>
      <c r="D1183" t="str">
        <v>picocoulomb</v>
      </c>
      <c r="E1183" t="str">
        <v>electric charge</v>
      </c>
      <c r="F1183" t="str">
        <v>coulomb</v>
      </c>
      <c r="G1183" t="str">
        <v>0.000000000001</v>
      </c>
      <c r="H1183" t="str">
        <v>Total, Energistics UoM Standard V1</v>
      </c>
      <c r="I1183" t="str">
        <v/>
      </c>
    </row>
    <row r="1184">
      <c r="A1184" t="str">
        <v>TOTAL-U0000001183</v>
      </c>
      <c r="B1184" t="str">
        <v>pCi</v>
      </c>
      <c r="C1184" t="str">
        <v/>
      </c>
      <c r="D1184" t="str">
        <v>picocurie</v>
      </c>
      <c r="E1184" t="str">
        <v>activity [of radioactivity]</v>
      </c>
      <c r="F1184" t="str">
        <v>becquerel</v>
      </c>
      <c r="G1184" t="str">
        <v>0.037</v>
      </c>
      <c r="H1184" t="str">
        <v>Energistics UoM Standard V1</v>
      </c>
      <c r="I1184" t="str">
        <v/>
      </c>
    </row>
    <row r="1185">
      <c r="A1185" t="str">
        <v>TOTAL-U0000001184</v>
      </c>
      <c r="B1185" t="str">
        <v>pCi/g</v>
      </c>
      <c r="C1185" t="str">
        <v/>
      </c>
      <c r="D1185" t="str">
        <v>picocurie per gram</v>
      </c>
      <c r="E1185" t="str">
        <v>reciprocal (mass time)</v>
      </c>
      <c r="F1185" t="str">
        <v>becquerel per kilogram</v>
      </c>
      <c r="G1185" t="str">
        <v>37</v>
      </c>
      <c r="H1185" t="str">
        <v>Energistics UoM Standard V1</v>
      </c>
      <c r="I1185" t="str">
        <v/>
      </c>
    </row>
    <row r="1186">
      <c r="A1186" t="str">
        <v>TOTAL-U0000001185</v>
      </c>
      <c r="B1186" t="str">
        <v>peV</v>
      </c>
      <c r="C1186" t="str">
        <v/>
      </c>
      <c r="D1186" t="str">
        <v>picoelectronvolt</v>
      </c>
      <c r="E1186" t="str">
        <v>energy</v>
      </c>
      <c r="F1186" t="str">
        <v>joule</v>
      </c>
      <c r="G1186" t="str">
        <v>1.602176487E-31</v>
      </c>
      <c r="H1186" t="str">
        <v>Energistics UoM Standard V1</v>
      </c>
      <c r="I1186" t="str">
        <v/>
      </c>
    </row>
    <row r="1187">
      <c r="A1187" t="str">
        <v>TOTAL-U0000001186</v>
      </c>
      <c r="B1187" t="str">
        <v>pEuc</v>
      </c>
      <c r="C1187" t="str">
        <v/>
      </c>
      <c r="D1187" t="str">
        <v>picoeuclid</v>
      </c>
      <c r="E1187" t="str">
        <v>dimensionless</v>
      </c>
      <c r="F1187" t="str">
        <v>euclid</v>
      </c>
      <c r="G1187" t="str">
        <v>0.000000000001</v>
      </c>
      <c r="H1187" t="str">
        <v>Energistics UoM Standard V1</v>
      </c>
      <c r="I1187" t="str">
        <v>Parts per million million.</v>
      </c>
    </row>
    <row r="1188">
      <c r="A1188" t="str">
        <v>TOTAL-U0000001187</v>
      </c>
      <c r="B1188" t="str">
        <v>pF</v>
      </c>
      <c r="C1188" t="str">
        <v/>
      </c>
      <c r="D1188" t="str">
        <v>picofarad</v>
      </c>
      <c r="E1188" t="str">
        <v>capacitance</v>
      </c>
      <c r="F1188" t="str">
        <v>farad</v>
      </c>
      <c r="G1188" t="str">
        <v>0.000000000001</v>
      </c>
      <c r="H1188" t="str">
        <v>Total, Energistics UoM Standard V1</v>
      </c>
      <c r="I1188" t="str">
        <v/>
      </c>
    </row>
    <row r="1189">
      <c r="A1189" t="str">
        <v>TOTAL-U0000001188</v>
      </c>
      <c r="B1189" t="str">
        <v>pgauss</v>
      </c>
      <c r="C1189" t="str">
        <v/>
      </c>
      <c r="D1189" t="str">
        <v>picogauss</v>
      </c>
      <c r="E1189" t="str">
        <v>magnetic flux density</v>
      </c>
      <c r="F1189" t="str">
        <v>tesla</v>
      </c>
      <c r="G1189" t="str">
        <v>0.0000000000000001</v>
      </c>
      <c r="H1189" t="str">
        <v>Energistics UoM Standard V1</v>
      </c>
      <c r="I1189" t="str">
        <v/>
      </c>
    </row>
    <row r="1190">
      <c r="A1190" t="str">
        <v>TOTAL-U0000001189</v>
      </c>
      <c r="B1190" t="str">
        <v>pg</v>
      </c>
      <c r="C1190" t="str">
        <v/>
      </c>
      <c r="D1190" t="str">
        <v>picogram</v>
      </c>
      <c r="E1190" t="str">
        <v>mass</v>
      </c>
      <c r="F1190" t="str">
        <v>kilogram</v>
      </c>
      <c r="G1190" t="str">
        <v>0.000000000000001</v>
      </c>
      <c r="H1190" t="str">
        <v>Energistics UoM Standard V1</v>
      </c>
      <c r="I1190" t="str">
        <v/>
      </c>
    </row>
    <row r="1191">
      <c r="A1191" t="str">
        <v>TOTAL-U0000001190</v>
      </c>
      <c r="B1191" t="str">
        <v>pGy</v>
      </c>
      <c r="C1191" t="str">
        <v/>
      </c>
      <c r="D1191" t="str">
        <v>picogray</v>
      </c>
      <c r="E1191" t="str">
        <v>absorbed dose</v>
      </c>
      <c r="F1191" t="str">
        <v>gray</v>
      </c>
      <c r="G1191" t="str">
        <v>0.000000000001</v>
      </c>
      <c r="H1191" t="str">
        <v>Energistics UoM Standard V1</v>
      </c>
      <c r="I1191" t="str">
        <v/>
      </c>
    </row>
    <row r="1192">
      <c r="A1192" t="str">
        <v>TOTAL-U0000001191</v>
      </c>
      <c r="B1192" t="str">
        <v>pHz</v>
      </c>
      <c r="C1192" t="str">
        <v/>
      </c>
      <c r="D1192" t="str">
        <v>picohertz</v>
      </c>
      <c r="E1192" t="str">
        <v>frequency</v>
      </c>
      <c r="F1192" t="str">
        <v>hertz</v>
      </c>
      <c r="G1192" t="str">
        <v>0.000000000001</v>
      </c>
      <c r="H1192" t="str">
        <v>Energistics UoM Standard V1</v>
      </c>
      <c r="I1192" t="str">
        <v/>
      </c>
    </row>
    <row r="1193">
      <c r="A1193" t="str">
        <v>TOTAL-U0000001192</v>
      </c>
      <c r="B1193" t="str">
        <v>pJ</v>
      </c>
      <c r="C1193" t="str">
        <v/>
      </c>
      <c r="D1193" t="str">
        <v>picojoule</v>
      </c>
      <c r="E1193" t="str">
        <v>energy</v>
      </c>
      <c r="F1193" t="str">
        <v>joule</v>
      </c>
      <c r="G1193" t="str">
        <v>0.000000000001</v>
      </c>
      <c r="H1193" t="str">
        <v>Energistics UoM Standard V1</v>
      </c>
      <c r="I1193" t="str">
        <v/>
      </c>
    </row>
    <row r="1194">
      <c r="A1194" t="str">
        <v>TOTAL-U0000001193</v>
      </c>
      <c r="B1194" t="str">
        <v>pm</v>
      </c>
      <c r="C1194" t="str">
        <v/>
      </c>
      <c r="D1194" t="str">
        <v>picometre</v>
      </c>
      <c r="E1194" t="str">
        <v>length</v>
      </c>
      <c r="F1194" t="str">
        <v>metre</v>
      </c>
      <c r="G1194" t="str">
        <v>0.000000000001</v>
      </c>
      <c r="H1194" t="str">
        <v>Total, Energistics UoM Standard V1</v>
      </c>
      <c r="I1194" t="str">
        <v/>
      </c>
    </row>
    <row r="1195">
      <c r="A1195" t="str">
        <v>TOTAL-U0000001194</v>
      </c>
      <c r="B1195" t="str">
        <v>pN</v>
      </c>
      <c r="C1195" t="str">
        <v/>
      </c>
      <c r="D1195" t="str">
        <v>piconewton</v>
      </c>
      <c r="E1195" t="str">
        <v>force</v>
      </c>
      <c r="F1195" t="str">
        <v>newton</v>
      </c>
      <c r="G1195" t="str">
        <v>0.000000000001</v>
      </c>
      <c r="H1195" t="str">
        <v>Energistics UoM Standard V1</v>
      </c>
      <c r="I1195" t="str">
        <v/>
      </c>
    </row>
    <row r="1196">
      <c r="A1196" t="str">
        <v>TOTAL-U0000001195</v>
      </c>
      <c r="B1196" t="str">
        <v>pohm</v>
      </c>
      <c r="C1196" t="str">
        <v/>
      </c>
      <c r="D1196" t="str">
        <v>picoohm</v>
      </c>
      <c r="E1196" t="str">
        <v>electric resistance</v>
      </c>
      <c r="F1196" t="str">
        <v>ohm</v>
      </c>
      <c r="G1196" t="str">
        <v>0.000000000001</v>
      </c>
      <c r="H1196" t="str">
        <v>Energistics UoM Standard V1</v>
      </c>
      <c r="I1196" t="str">
        <v/>
      </c>
    </row>
    <row r="1197">
      <c r="A1197" t="str">
        <v>TOTAL-U0000001196</v>
      </c>
      <c r="B1197" t="str">
        <v>pPa</v>
      </c>
      <c r="C1197" t="str">
        <v/>
      </c>
      <c r="D1197" t="str">
        <v>picopascal</v>
      </c>
      <c r="E1197" t="str">
        <v>pressure</v>
      </c>
      <c r="F1197" t="str">
        <v>pascal</v>
      </c>
      <c r="G1197" t="str">
        <v>0.000000000001</v>
      </c>
      <c r="H1197" t="str">
        <v>Energistics UoM Standard V1</v>
      </c>
      <c r="I1197" t="str">
        <v/>
      </c>
    </row>
    <row r="1198">
      <c r="A1198" t="str">
        <v>TOTAL-U0000001197</v>
      </c>
      <c r="B1198" t="str">
        <v>pP</v>
      </c>
      <c r="C1198" t="str">
        <v/>
      </c>
      <c r="D1198" t="str">
        <v>picopoise</v>
      </c>
      <c r="E1198" t="str">
        <v>dynamic viscosity</v>
      </c>
      <c r="F1198" t="str">
        <v>pascal second</v>
      </c>
      <c r="G1198" t="str">
        <v>0.0000000000001</v>
      </c>
      <c r="H1198" t="str">
        <v>Energistics UoM Standard V1</v>
      </c>
      <c r="I1198" t="str">
        <v/>
      </c>
    </row>
    <row r="1199">
      <c r="A1199" t="str">
        <v>TOTAL-U0000001198</v>
      </c>
      <c r="B1199" t="str">
        <v>prd</v>
      </c>
      <c r="C1199" t="str">
        <v/>
      </c>
      <c r="D1199" t="str">
        <v>picorad</v>
      </c>
      <c r="E1199" t="str">
        <v>absorbed dose</v>
      </c>
      <c r="F1199" t="str">
        <v>gray</v>
      </c>
      <c r="G1199" t="str">
        <v>0.00000000000001</v>
      </c>
      <c r="H1199" t="str">
        <v>Energistics UoM Standard V1</v>
      </c>
      <c r="I1199" t="str">
        <v/>
      </c>
    </row>
    <row r="1200">
      <c r="A1200" t="str">
        <v>TOTAL-U0000001199</v>
      </c>
      <c r="B1200" t="str">
        <v>ps</v>
      </c>
      <c r="C1200" t="str">
        <v/>
      </c>
      <c r="D1200" t="str">
        <v>picosecond</v>
      </c>
      <c r="E1200" t="str">
        <v>electric conductance</v>
      </c>
      <c r="F1200" t="str">
        <v>second</v>
      </c>
      <c r="G1200" t="str">
        <v>0.000000000001</v>
      </c>
      <c r="H1200" t="str">
        <v>Total, Energistics UoM Standard V1</v>
      </c>
      <c r="I1200" t="str">
        <v/>
      </c>
    </row>
    <row r="1201">
      <c r="A1201" t="str">
        <v>TOTAL-U0000001200</v>
      </c>
      <c r="B1201" t="str">
        <v>pS</v>
      </c>
      <c r="C1201" t="str">
        <v/>
      </c>
      <c r="D1201" t="str">
        <v>picosiemens</v>
      </c>
      <c r="E1201" t="str">
        <v>electric conductance</v>
      </c>
      <c r="F1201" t="str">
        <v>second</v>
      </c>
      <c r="G1201" t="str">
        <v>0.000000000001</v>
      </c>
      <c r="H1201" t="str">
        <v>Energistics UoM Standard V1</v>
      </c>
      <c r="I1201" t="str">
        <v/>
      </c>
    </row>
    <row r="1202">
      <c r="A1202" t="str">
        <v>TOTAL-U0000001201</v>
      </c>
      <c r="B1202" t="str">
        <v>pT</v>
      </c>
      <c r="C1202" t="str">
        <v/>
      </c>
      <c r="D1202" t="str">
        <v>picotesla</v>
      </c>
      <c r="E1202" t="str">
        <v>magnetic flux density</v>
      </c>
      <c r="F1202" t="str">
        <v>tesla</v>
      </c>
      <c r="G1202" t="str">
        <v>0.000000000001</v>
      </c>
      <c r="H1202" t="str">
        <v>Energistics UoM Standard V1</v>
      </c>
      <c r="I1202" t="str">
        <v/>
      </c>
    </row>
    <row r="1203">
      <c r="A1203" t="str">
        <v>TOTAL-U0000001202</v>
      </c>
      <c r="B1203" t="str">
        <v>pV</v>
      </c>
      <c r="C1203" t="str">
        <v/>
      </c>
      <c r="D1203" t="str">
        <v>picovolt</v>
      </c>
      <c r="E1203" t="str">
        <v>electric potential difference</v>
      </c>
      <c r="F1203" t="str">
        <v>volt</v>
      </c>
      <c r="G1203" t="str">
        <v>0.000000000001</v>
      </c>
      <c r="H1203" t="str">
        <v>Energistics UoM Standard V1</v>
      </c>
      <c r="I1203" t="str">
        <v/>
      </c>
    </row>
    <row r="1204">
      <c r="A1204" t="str">
        <v>TOTAL-U0000001203</v>
      </c>
      <c r="B1204" t="str">
        <v>pW</v>
      </c>
      <c r="C1204" t="str">
        <v/>
      </c>
      <c r="D1204" t="str">
        <v>picowatt</v>
      </c>
      <c r="E1204" t="str">
        <v>power</v>
      </c>
      <c r="F1204" t="str">
        <v>watt</v>
      </c>
      <c r="G1204" t="str">
        <v>0.000000000001</v>
      </c>
      <c r="H1204" t="str">
        <v>Total, Energistics UoM Standard V1</v>
      </c>
      <c r="I1204" t="str">
        <v/>
      </c>
    </row>
    <row r="1205">
      <c r="A1205" t="str">
        <v>TOTAL-U0000001204</v>
      </c>
      <c r="B1205" t="str">
        <v>pWb</v>
      </c>
      <c r="C1205" t="str">
        <v/>
      </c>
      <c r="D1205" t="str">
        <v>picoweber</v>
      </c>
      <c r="E1205" t="str">
        <v>magnetic flux</v>
      </c>
      <c r="F1205" t="str">
        <v>weber</v>
      </c>
      <c r="G1205" t="str">
        <v>0.000000000001</v>
      </c>
      <c r="H1205" t="str">
        <v>Energistics UoM Standard V1</v>
      </c>
      <c r="I1205" t="str">
        <v/>
      </c>
    </row>
    <row r="1206">
      <c r="A1206" t="str">
        <v>TOTAL-U0000001205</v>
      </c>
      <c r="B1206" t="str">
        <v>P</v>
      </c>
      <c r="C1206" t="str">
        <v/>
      </c>
      <c r="D1206" t="str">
        <v>poise</v>
      </c>
      <c r="E1206" t="str">
        <v>dynamic viscosity</v>
      </c>
      <c r="F1206" t="str">
        <v>pascal second</v>
      </c>
      <c r="G1206" t="str">
        <v>0.1</v>
      </c>
      <c r="H1206" t="str">
        <v>Total, Energistics UoM Standard V1</v>
      </c>
      <c r="I1206" t="str">
        <v>The poise is the CGS unit for viscosity (also called dynamic viscosity).</v>
      </c>
    </row>
    <row r="1207">
      <c r="A1207" t="str">
        <v>TOTAL-U0000001206</v>
      </c>
      <c r="B1207" t="str">
        <v>psia</v>
      </c>
      <c r="C1207" t="str">
        <v/>
      </c>
      <c r="D1207" t="str">
        <v>pound force per square inch absolute</v>
      </c>
      <c r="E1207" t="str">
        <v>pressure</v>
      </c>
      <c r="F1207" t="str">
        <v>pascal</v>
      </c>
      <c r="G1207" t="str">
        <v>0.00014503773773</v>
      </c>
      <c r="H1207" t="str">
        <v>Total</v>
      </c>
      <c r="I1207" t="str">
        <v/>
      </c>
    </row>
    <row r="1208">
      <c r="A1208" t="str">
        <v>TOTAL-U0000001207</v>
      </c>
      <c r="B1208" t="str">
        <v>psig</v>
      </c>
      <c r="C1208" t="str">
        <v/>
      </c>
      <c r="D1208" t="str">
        <v>pound force per square inch gauge</v>
      </c>
      <c r="E1208" t="str">
        <v>pressure</v>
      </c>
      <c r="F1208" t="str">
        <v>pascal gauge</v>
      </c>
      <c r="G1208" t="str">
        <v>0.00014503773773</v>
      </c>
      <c r="H1208" t="str">
        <v>Total</v>
      </c>
      <c r="I1208" t="str">
        <v/>
      </c>
    </row>
    <row r="1209">
      <c r="A1209" t="str">
        <v>TOTAL-U0000001208</v>
      </c>
      <c r="B1209" t="str">
        <v>lb/m3</v>
      </c>
      <c r="C1209" t="str">
        <v/>
      </c>
      <c r="D1209" t="str">
        <v>pound per cubic metre</v>
      </c>
      <c r="E1209" t="str">
        <v>mass per volume</v>
      </c>
      <c r="F1209" t="str">
        <v>kilogram per cubic metre</v>
      </c>
      <c r="G1209" t="str">
        <v>2.20462262</v>
      </c>
      <c r="H1209" t="str">
        <v>Total</v>
      </c>
      <c r="I1209" t="str">
        <v/>
      </c>
    </row>
    <row r="1210">
      <c r="A1210" t="str">
        <v>TOTAL-U0000001209</v>
      </c>
      <c r="B1210" t="str">
        <v>lb/yd3</v>
      </c>
      <c r="C1210" t="str">
        <v/>
      </c>
      <c r="D1210" t="str">
        <v>pound per cubic yard</v>
      </c>
      <c r="E1210" t="str">
        <v>mass per volume</v>
      </c>
      <c r="F1210" t="str">
        <v>kilogram per cubic metre</v>
      </c>
      <c r="G1210" t="str">
        <v>1.6855549959513</v>
      </c>
      <c r="H1210" t="str">
        <v>Total</v>
      </c>
      <c r="I1210" t="str">
        <v/>
      </c>
    </row>
    <row r="1211">
      <c r="A1211" t="str">
        <v>TOTAL-U0000001210</v>
      </c>
      <c r="B1211" t="str">
        <v>lb/d</v>
      </c>
      <c r="C1211" t="str">
        <v/>
      </c>
      <c r="D1211" t="str">
        <v>pound per day</v>
      </c>
      <c r="E1211" t="str">
        <v>mass per time</v>
      </c>
      <c r="F1211" t="str">
        <v>kilogram per second</v>
      </c>
      <c r="G1211" t="str">
        <v>190479.395</v>
      </c>
      <c r="H1211" t="str">
        <v>Total</v>
      </c>
      <c r="I1211" t="str">
        <v/>
      </c>
    </row>
    <row r="1212">
      <c r="A1212" t="str">
        <v>TOTAL-U0000001211</v>
      </c>
      <c r="B1212" t="str">
        <v>lb/h</v>
      </c>
      <c r="C1212" t="str">
        <v/>
      </c>
      <c r="D1212" t="str">
        <v>pound per hour</v>
      </c>
      <c r="E1212" t="str">
        <v>mass per time</v>
      </c>
      <c r="F1212" t="str">
        <v>kilogram per second</v>
      </c>
      <c r="G1212" t="str">
        <v>7936.64144</v>
      </c>
      <c r="H1212" t="str">
        <v>Total</v>
      </c>
      <c r="I1212" t="str">
        <v/>
      </c>
    </row>
    <row r="1213">
      <c r="A1213" t="str">
        <v>TOTAL-U0000001212</v>
      </c>
      <c r="B1213" t="str">
        <v>lb/min</v>
      </c>
      <c r="C1213" t="str">
        <v/>
      </c>
      <c r="D1213" t="str">
        <v>pound per minute</v>
      </c>
      <c r="E1213" t="str">
        <v>mass per time</v>
      </c>
      <c r="F1213" t="str">
        <v>kilogram per second</v>
      </c>
      <c r="G1213" t="str">
        <v>132.277333327966</v>
      </c>
      <c r="H1213" t="str">
        <v>Total</v>
      </c>
      <c r="I1213" t="str">
        <v/>
      </c>
    </row>
    <row r="1214">
      <c r="A1214" t="str">
        <v>TOTAL-U0000001213</v>
      </c>
      <c r="B1214" t="str">
        <v>lb/a</v>
      </c>
      <c r="C1214" t="str">
        <v/>
      </c>
      <c r="D1214" t="str">
        <v>pound per year</v>
      </c>
      <c r="E1214" t="str">
        <v>mass per time</v>
      </c>
      <c r="F1214" t="str">
        <v>kilogram per second</v>
      </c>
      <c r="G1214" t="str">
        <v>69571112.9</v>
      </c>
      <c r="H1214" t="str">
        <v>Total</v>
      </c>
      <c r="I1214" t="str">
        <v/>
      </c>
    </row>
    <row r="1215">
      <c r="A1215" t="str">
        <v>TOTAL-U0000001214</v>
      </c>
      <c r="B1215" t="str">
        <v>pdl</v>
      </c>
      <c r="C1215" t="str">
        <v/>
      </c>
      <c r="D1215" t="str">
        <v>poundal</v>
      </c>
      <c r="E1215" t="str">
        <v>force</v>
      </c>
      <c r="F1215" t="str">
        <v>newton</v>
      </c>
      <c r="G1215" t="str">
        <v>0.138254954376</v>
      </c>
      <c r="H1215" t="str">
        <v>Total, Energistics UoM Standard V1</v>
      </c>
      <c r="I1215" t="str">
        <v>A unit of force equal to the force that would give a free mass of one pound an acceleration of one foot per second per second [i.e., "(lbm.ft)/s2"]. Therefore, 1 pdl = 0.138254954376 N exactly. From merriam-webster.com.</v>
      </c>
    </row>
    <row r="1216">
      <c r="A1216" t="str">
        <v>TOTAL-U0000001215</v>
      </c>
      <c r="B1216" t="str">
        <v>pdl/cm</v>
      </c>
      <c r="C1216" t="str">
        <v/>
      </c>
      <c r="D1216" t="str">
        <v>poundal per centimetre</v>
      </c>
      <c r="E1216" t="str">
        <v>force per length</v>
      </c>
      <c r="F1216" t="str">
        <v>newton per metre</v>
      </c>
      <c r="G1216" t="str">
        <v>13.8254954376</v>
      </c>
      <c r="H1216" t="str">
        <v>Energistics UoM Standard V1</v>
      </c>
      <c r="I1216" t="str">
        <v/>
      </c>
    </row>
    <row r="1217">
      <c r="A1217" t="str">
        <v>TOTAL-U0000001216</v>
      </c>
      <c r="B1217" t="str">
        <v>pdl.cm2</v>
      </c>
      <c r="C1217" t="str">
        <v/>
      </c>
      <c r="D1217" t="str">
        <v>poundal square centimetre</v>
      </c>
      <c r="E1217" t="str">
        <v>force area</v>
      </c>
      <c r="F1217" t="str">
        <v>newton square metre</v>
      </c>
      <c r="G1217" t="str">
        <v>0.0000138254954376</v>
      </c>
      <c r="H1217" t="str">
        <v>Energistics UoM Standard V1</v>
      </c>
      <c r="I1217" t="str">
        <v/>
      </c>
    </row>
    <row r="1218">
      <c r="A1218" t="str">
        <v>TOTAL-U0000001217</v>
      </c>
      <c r="B1218" t="str">
        <v>lbf</v>
      </c>
      <c r="C1218" t="str">
        <v/>
      </c>
      <c r="D1218" t="str">
        <v>pound-force</v>
      </c>
      <c r="E1218" t="str">
        <v>force</v>
      </c>
      <c r="F1218" t="str">
        <v>newton</v>
      </c>
      <c r="G1218" t="str">
        <v>4.4482216152605</v>
      </c>
      <c r="H1218" t="str">
        <v>Total, Energistics UoM Standard V1</v>
      </c>
      <c r="I1218" t="str">
        <v>The pound-force is equal to the gravitational force exerted on a mass of one avoirdupois pound on the surface of Earth. The exact conversion factor is 4.448 221 615 260 5 E+00 since the standard value of the acceleration due to gravity, gn = 9.806 65 m/s2 exactly, is used to define the kilogram-force: 1 kgf = 9.806 65 E+00 N exactly.</v>
      </c>
    </row>
    <row r="1219">
      <c r="A1219" t="str">
        <v>TOTAL-U0000001218</v>
      </c>
      <c r="B1219" t="str">
        <v>lbf.in/in</v>
      </c>
      <c r="C1219" t="str">
        <v/>
      </c>
      <c r="D1219" t="str">
        <v>pound-force inch per inch</v>
      </c>
      <c r="E1219" t="str">
        <v>force length per length</v>
      </c>
      <c r="F1219" t="str">
        <v>newton metre per metre</v>
      </c>
      <c r="G1219" t="str">
        <v>4.4482216152605</v>
      </c>
      <c r="H1219" t="str">
        <v>Energistics UoM Standard V1</v>
      </c>
      <c r="I1219" t="str">
        <v/>
      </c>
    </row>
    <row r="1220">
      <c r="A1220" t="str">
        <v>TOTAL-U0000001219</v>
      </c>
      <c r="B1220" t="str">
        <v>lbf/ft3</v>
      </c>
      <c r="C1220" t="str">
        <v/>
      </c>
      <c r="D1220" t="str">
        <v>pound-force per cubic foot</v>
      </c>
      <c r="E1220" t="str">
        <v>force per volume</v>
      </c>
      <c r="F1220" t="str">
        <v>newton per cubic metre</v>
      </c>
      <c r="G1220" t="str">
        <v>157.087463846246</v>
      </c>
      <c r="H1220" t="str">
        <v>Total, Energistics UoM Standard V1</v>
      </c>
      <c r="I1220" t="str">
        <v/>
      </c>
    </row>
    <row r="1221">
      <c r="A1221" t="str">
        <v>TOTAL-U0000001220</v>
      </c>
      <c r="B1221" t="str">
        <v>lbf/ft</v>
      </c>
      <c r="C1221" t="str">
        <v/>
      </c>
      <c r="D1221" t="str">
        <v>pound-force per foot</v>
      </c>
      <c r="E1221" t="str">
        <v>force per length</v>
      </c>
      <c r="F1221" t="str">
        <v>newton per metre</v>
      </c>
      <c r="G1221" t="str">
        <v>14.5939029372064</v>
      </c>
      <c r="H1221" t="str">
        <v>Total, Energistics UoM Standard V1</v>
      </c>
      <c r="I1221" t="str">
        <v/>
      </c>
    </row>
    <row r="1222">
      <c r="A1222" t="str">
        <v>TOTAL-U0000001221</v>
      </c>
      <c r="B1222" t="str">
        <v>0.01 lbf/ft</v>
      </c>
      <c r="C1222" t="str">
        <v/>
      </c>
      <c r="D1222" t="str">
        <v>pound-force per hundred foot</v>
      </c>
      <c r="E1222" t="str">
        <v>force per length</v>
      </c>
      <c r="F1222" t="str">
        <v>newton per metre</v>
      </c>
      <c r="G1222" t="str">
        <v>0.145939029372064</v>
      </c>
      <c r="H1222" t="str">
        <v>Energistics UoM Standard V1</v>
      </c>
      <c r="I1222" t="str">
        <v/>
      </c>
    </row>
    <row r="1223">
      <c r="A1223" t="str">
        <v>TOTAL-U0000001222</v>
      </c>
      <c r="B1223" t="str">
        <v>0.01 lbf/ft2</v>
      </c>
      <c r="C1223" t="str">
        <v/>
      </c>
      <c r="D1223" t="str">
        <v>pound-force per hundred square foot</v>
      </c>
      <c r="E1223" t="str">
        <v>pressure</v>
      </c>
      <c r="F1223" t="str">
        <v>pascal</v>
      </c>
      <c r="G1223" t="str">
        <v>0.478802589803358</v>
      </c>
      <c r="H1223" t="str">
        <v>Energistics UoM Standard V1</v>
      </c>
      <c r="I1223" t="str">
        <v/>
      </c>
    </row>
    <row r="1224">
      <c r="A1224" t="str">
        <v>TOTAL-U0000001223</v>
      </c>
      <c r="B1224" t="str">
        <v>lbf/in</v>
      </c>
      <c r="C1224" t="str">
        <v/>
      </c>
      <c r="D1224" t="str">
        <v>pound-force per inch</v>
      </c>
      <c r="E1224" t="str">
        <v>force per length</v>
      </c>
      <c r="F1224" t="str">
        <v>newton per metre</v>
      </c>
      <c r="G1224" t="str">
        <v>175.126835246476</v>
      </c>
      <c r="H1224" t="str">
        <v>Total, Energistics UoM Standard V1</v>
      </c>
      <c r="I1224" t="str">
        <v/>
      </c>
    </row>
    <row r="1225">
      <c r="A1225" t="str">
        <v>TOTAL-U0000001224</v>
      </c>
      <c r="B1225" t="str">
        <v>lbf/lbf</v>
      </c>
      <c r="C1225" t="str">
        <v/>
      </c>
      <c r="D1225" t="str">
        <v>pound-force per pound-force</v>
      </c>
      <c r="E1225" t="str">
        <v>force per force</v>
      </c>
      <c r="F1225" t="str">
        <v>newton per newton</v>
      </c>
      <c r="G1225" t="str">
        <v>1</v>
      </c>
      <c r="H1225" t="str">
        <v>Energistics UoM Standard V1</v>
      </c>
      <c r="I1225" t="str">
        <v/>
      </c>
    </row>
    <row r="1226">
      <c r="A1226" t="str">
        <v>TOTAL-U0000001225</v>
      </c>
      <c r="B1226" t="str">
        <v>lbf/ft2</v>
      </c>
      <c r="C1226" t="str">
        <v/>
      </c>
      <c r="D1226" t="str">
        <v>pound-force per square foot</v>
      </c>
      <c r="E1226" t="str">
        <v>pressure</v>
      </c>
      <c r="F1226" t="str">
        <v>pascal</v>
      </c>
      <c r="G1226" t="str">
        <v>47.8802589803358</v>
      </c>
      <c r="H1226" t="str">
        <v>Energistics UoM Standard V1</v>
      </c>
      <c r="I1226" t="str">
        <v/>
      </c>
    </row>
    <row r="1227">
      <c r="A1227" t="str">
        <v>TOTAL-U0000001226</v>
      </c>
      <c r="B1227" t="str">
        <v>psi</v>
      </c>
      <c r="C1227" t="str">
        <v/>
      </c>
      <c r="D1227" t="str">
        <v>pound-force per square inch</v>
      </c>
      <c r="E1227" t="str">
        <v>pressure</v>
      </c>
      <c r="F1227" t="str">
        <v>pascal</v>
      </c>
      <c r="G1227" t="str">
        <v>6894.75729316836</v>
      </c>
      <c r="H1227" t="str">
        <v>Total, Energistics UoM Standard V1</v>
      </c>
      <c r="I1227" t="str">
        <v>Pound-force per square inch. A unit of pressure or of stress based on avoirdupois units. It is the pressure resulting from a force of one pound-force applied to an area of one square inch.</v>
      </c>
    </row>
    <row r="1228">
      <c r="A1228" t="str">
        <v>TOTAL-U0000001227</v>
      </c>
      <c r="B1228" t="str">
        <v>1/30 lbf/m</v>
      </c>
      <c r="C1228" t="str">
        <v/>
      </c>
      <c r="D1228" t="str">
        <v>pound-force per thirty metre</v>
      </c>
      <c r="E1228" t="str">
        <v>force per length</v>
      </c>
      <c r="F1228" t="str">
        <v>newton per metre</v>
      </c>
      <c r="G1228" t="str">
        <v>0.148274053842017</v>
      </c>
      <c r="H1228" t="str">
        <v>Energistics UoM Standard V1</v>
      </c>
      <c r="I1228" t="str">
        <v/>
      </c>
    </row>
    <row r="1229">
      <c r="A1229" t="str">
        <v>TOTAL-U0000001228</v>
      </c>
      <c r="B1229" t="str">
        <v>lbf/gal[US]</v>
      </c>
      <c r="C1229" t="str">
        <v/>
      </c>
      <c r="D1229" t="str">
        <v>pound-force per US gallon</v>
      </c>
      <c r="E1229" t="str">
        <v>force per volume</v>
      </c>
      <c r="F1229" t="str">
        <v>newton per cubic metre</v>
      </c>
      <c r="G1229" t="str">
        <v>1175.09583344724</v>
      </c>
      <c r="H1229" t="str">
        <v>Energistics UoM Standard V1</v>
      </c>
      <c r="I1229" t="str">
        <v/>
      </c>
    </row>
    <row r="1230">
      <c r="A1230" t="str">
        <v>TOTAL-U0000001229</v>
      </c>
      <c r="B1230" t="str">
        <v>lbf.s/ft2</v>
      </c>
      <c r="C1230" t="str">
        <v/>
      </c>
      <c r="D1230" t="str">
        <v>pound-force second per square foot</v>
      </c>
      <c r="E1230" t="str">
        <v>dynamic viscosity</v>
      </c>
      <c r="F1230" t="str">
        <v>pascal second</v>
      </c>
      <c r="G1230" t="str">
        <v>47.8802589803358</v>
      </c>
      <c r="H1230" t="str">
        <v>Energistics UoM Standard V1</v>
      </c>
      <c r="I1230" t="str">
        <v/>
      </c>
    </row>
    <row r="1231">
      <c r="A1231" t="str">
        <v>TOTAL-U0000001230</v>
      </c>
      <c r="B1231" t="str">
        <v>lbf.s/in2</v>
      </c>
      <c r="C1231" t="str">
        <v/>
      </c>
      <c r="D1231" t="str">
        <v>pound-force second per square inch</v>
      </c>
      <c r="E1231" t="str">
        <v>dynamic viscosity</v>
      </c>
      <c r="F1231" t="str">
        <v>pascal second</v>
      </c>
      <c r="G1231" t="str">
        <v>6894.75729316836</v>
      </c>
      <c r="H1231" t="str">
        <v>Total, Energistics UoM Standard V1</v>
      </c>
      <c r="I1231" t="str">
        <v/>
      </c>
    </row>
    <row r="1232">
      <c r="A1232" t="str">
        <v>TOTAL-U0000001231</v>
      </c>
      <c r="B1232" t="str">
        <v>lbf.in2</v>
      </c>
      <c r="C1232" t="str">
        <v/>
      </c>
      <c r="D1232" t="str">
        <v>pound-force square inch</v>
      </c>
      <c r="E1232" t="str">
        <v>force area</v>
      </c>
      <c r="F1232" t="str">
        <v>newton square metre</v>
      </c>
      <c r="G1232" t="str">
        <v>0.00286981465730146</v>
      </c>
      <c r="H1232" t="str">
        <v>Energistics UoM Standard V1</v>
      </c>
      <c r="I1232" t="str">
        <v/>
      </c>
    </row>
    <row r="1233">
      <c r="A1233" t="str">
        <v>TOTAL-U0000001232</v>
      </c>
      <c r="B1233" t="str">
        <v>lbm</v>
      </c>
      <c r="C1233" t="str">
        <v/>
      </c>
      <c r="D1233" t="str">
        <v>pound-mass</v>
      </c>
      <c r="E1233" t="str">
        <v>mass</v>
      </c>
      <c r="F1233" t="str">
        <v>kilogram</v>
      </c>
      <c r="G1233" t="str">
        <v>0.45359237</v>
      </c>
      <c r="H1233" t="str">
        <v>Total, Energistics UoM Standard V1</v>
      </c>
      <c r="I1233" t="str">
        <v>International avoirdupois pound.</v>
      </c>
    </row>
    <row r="1234">
      <c r="A1234" t="str">
        <v>TOTAL-U0000001233</v>
      </c>
      <c r="B1234" t="str">
        <v>lbm.ft</v>
      </c>
      <c r="C1234" t="str">
        <v/>
      </c>
      <c r="D1234" t="str">
        <v>pound-mass foot</v>
      </c>
      <c r="E1234" t="str">
        <v>mass length</v>
      </c>
      <c r="F1234" t="str">
        <v>kilogram metre</v>
      </c>
      <c r="G1234" t="str">
        <v>0.138254954376</v>
      </c>
      <c r="H1234" t="str">
        <v>Energistics UoM Standard V1</v>
      </c>
      <c r="I1234" t="str">
        <v/>
      </c>
    </row>
    <row r="1235">
      <c r="A1235" t="str">
        <v>TOTAL-U0000001234</v>
      </c>
      <c r="B1235" t="str">
        <v>lbm/bbl</v>
      </c>
      <c r="C1235" t="str">
        <v/>
      </c>
      <c r="D1235" t="str">
        <v>pound-mass per barrel</v>
      </c>
      <c r="E1235" t="str">
        <v>mass per volume</v>
      </c>
      <c r="F1235" t="str">
        <v>kilogram per cubic metre</v>
      </c>
      <c r="G1235" t="str">
        <v>2.85301017421182</v>
      </c>
      <c r="H1235" t="str">
        <v>Energistics UoM Standard V1</v>
      </c>
      <c r="I1235" t="str">
        <v/>
      </c>
    </row>
    <row r="1236">
      <c r="A1236" t="str">
        <v>TOTAL-U0000001235</v>
      </c>
      <c r="B1236" t="str">
        <v>lbm/ft3</v>
      </c>
      <c r="C1236" t="str">
        <v/>
      </c>
      <c r="D1236" t="str">
        <v>pound-mass per cubic foot</v>
      </c>
      <c r="E1236" t="str">
        <v>mass per volume</v>
      </c>
      <c r="F1236" t="str">
        <v>kilogram per cubic metre</v>
      </c>
      <c r="G1236" t="str">
        <v>16.0184633739601</v>
      </c>
      <c r="H1236" t="str">
        <v>Total, Energistics UoM Standard V1</v>
      </c>
      <c r="I1236" t="str">
        <v/>
      </c>
    </row>
    <row r="1237">
      <c r="A1237" t="str">
        <v>TOTAL-U0000001236</v>
      </c>
      <c r="B1237" t="str">
        <v>lbm/in3</v>
      </c>
      <c r="C1237" t="str">
        <v/>
      </c>
      <c r="D1237" t="str">
        <v>pound-mass per cubic inch</v>
      </c>
      <c r="E1237" t="str">
        <v>mass per volume</v>
      </c>
      <c r="F1237" t="str">
        <v>kilogram per cubic metre</v>
      </c>
      <c r="G1237" t="str">
        <v>27679.9047102031</v>
      </c>
      <c r="H1237" t="str">
        <v>Total, Energistics UoM Standard V1</v>
      </c>
      <c r="I1237" t="str">
        <v/>
      </c>
    </row>
    <row r="1238">
      <c r="A1238" t="str">
        <v>TOTAL-U0000001237</v>
      </c>
      <c r="B1238" t="str">
        <v>lbm/d</v>
      </c>
      <c r="C1238" t="str">
        <v/>
      </c>
      <c r="D1238" t="str">
        <v>pound-mass per day</v>
      </c>
      <c r="E1238" t="str">
        <v>mass per time</v>
      </c>
      <c r="F1238" t="str">
        <v>kilogram per second</v>
      </c>
      <c r="G1238" t="str">
        <v>5.24991168981482E-06</v>
      </c>
      <c r="H1238" t="str">
        <v>Energistics UoM Standard V1</v>
      </c>
      <c r="I1238" t="str">
        <v/>
      </c>
    </row>
    <row r="1239">
      <c r="A1239" t="str">
        <v>TOTAL-U0000001238</v>
      </c>
      <c r="B1239" t="str">
        <v>lbm/ft</v>
      </c>
      <c r="C1239" t="str">
        <v/>
      </c>
      <c r="D1239" t="str">
        <v>pound-mass per foot</v>
      </c>
      <c r="E1239" t="str">
        <v>mass per length</v>
      </c>
      <c r="F1239" t="str">
        <v>kilogram per metre</v>
      </c>
      <c r="G1239" t="str">
        <v>1.48816394356955</v>
      </c>
      <c r="H1239" t="str">
        <v>Energistics UoM Standard V1</v>
      </c>
      <c r="I1239" t="str">
        <v/>
      </c>
    </row>
    <row r="1240">
      <c r="A1240" t="str">
        <v>TOTAL-U0000001239</v>
      </c>
      <c r="B1240" t="str">
        <v>lbm/ft4</v>
      </c>
      <c r="C1240" t="str">
        <v/>
      </c>
      <c r="D1240" t="str">
        <v>pound-mass per foot to the fourth power</v>
      </c>
      <c r="E1240" t="str">
        <v>(mass per volume) per length</v>
      </c>
      <c r="F1240" t="str">
        <v>kilogram per metre to the fourth power</v>
      </c>
      <c r="G1240" t="str">
        <v>52.5540136940949</v>
      </c>
      <c r="H1240" t="str">
        <v>Energistics UoM Standard V1</v>
      </c>
      <c r="I1240" t="str">
        <v/>
      </c>
    </row>
    <row r="1241">
      <c r="A1241" t="str">
        <v>TOTAL-U0000001240</v>
      </c>
      <c r="B1241" t="str">
        <v>lbm/(hp.h)</v>
      </c>
      <c r="C1241" t="str">
        <v/>
      </c>
      <c r="D1241" t="str">
        <v>pound-mass per horsepower hour</v>
      </c>
      <c r="E1241" t="str">
        <v>mass per energy</v>
      </c>
      <c r="F1241" t="str">
        <v>kilogram per joule</v>
      </c>
      <c r="G1241" t="str">
        <v>1.68965941067156E-07</v>
      </c>
      <c r="H1241" t="str">
        <v>Energistics UoM Standard V1</v>
      </c>
      <c r="I1241" t="str">
        <v/>
      </c>
    </row>
    <row r="1242">
      <c r="A1242" t="str">
        <v>TOTAL-U0000001241</v>
      </c>
      <c r="B1242" t="str">
        <v>lbm/h</v>
      </c>
      <c r="C1242" t="str">
        <v/>
      </c>
      <c r="D1242" t="str">
        <v>pound-mass per hour</v>
      </c>
      <c r="E1242" t="str">
        <v>mass per time</v>
      </c>
      <c r="F1242" t="str">
        <v>kilogram per second</v>
      </c>
      <c r="G1242" t="str">
        <v>0.000125997880555556</v>
      </c>
      <c r="H1242" t="str">
        <v>Energistics UoM Standard V1</v>
      </c>
      <c r="I1242" t="str">
        <v/>
      </c>
    </row>
    <row r="1243">
      <c r="A1243" t="str">
        <v>TOTAL-U0000001242</v>
      </c>
      <c r="B1243" t="str">
        <v>lbm/(ft.h)</v>
      </c>
      <c r="C1243" t="str">
        <v/>
      </c>
      <c r="D1243" t="str">
        <v>pound-mass per hour foot</v>
      </c>
      <c r="E1243" t="str">
        <v>(mass per time) per length</v>
      </c>
      <c r="F1243" t="str">
        <v>kilogram per metre second</v>
      </c>
      <c r="G1243" t="str">
        <v>0.000413378873213765</v>
      </c>
      <c r="H1243" t="str">
        <v>Energistics UoM Standard V1</v>
      </c>
      <c r="I1243" t="str">
        <v/>
      </c>
    </row>
    <row r="1244">
      <c r="A1244" t="str">
        <v>TOTAL-U0000001243</v>
      </c>
      <c r="B1244" t="str">
        <v>0.01 lbm/ft2</v>
      </c>
      <c r="C1244" t="str">
        <v/>
      </c>
      <c r="D1244" t="str">
        <v>pound-mass per hundred square foot</v>
      </c>
      <c r="E1244" t="str">
        <v>mass per area</v>
      </c>
      <c r="F1244" t="str">
        <v>kilogram per square metre</v>
      </c>
      <c r="G1244" t="str">
        <v>0.0488242763638305</v>
      </c>
      <c r="H1244" t="str">
        <v>Energistics UoM Standard V1</v>
      </c>
      <c r="I1244" t="str">
        <v/>
      </c>
    </row>
    <row r="1245">
      <c r="A1245" t="str">
        <v>TOTAL-U0000001244</v>
      </c>
      <c r="B1245" t="str">
        <v>lbm/min</v>
      </c>
      <c r="C1245" t="str">
        <v/>
      </c>
      <c r="D1245" t="str">
        <v>pound-mass per minute</v>
      </c>
      <c r="E1245" t="str">
        <v>mass per time</v>
      </c>
      <c r="F1245" t="str">
        <v>kilogram per second</v>
      </c>
      <c r="G1245" t="str">
        <v>0.00755987283333333</v>
      </c>
      <c r="H1245" t="str">
        <v>Energistics UoM Standard V1</v>
      </c>
      <c r="I1245" t="str">
        <v/>
      </c>
    </row>
    <row r="1246">
      <c r="A1246" t="str">
        <v>TOTAL-U0000001245</v>
      </c>
      <c r="B1246" t="str">
        <v>lbm/lbmol</v>
      </c>
      <c r="C1246" t="str">
        <v/>
      </c>
      <c r="D1246" t="str">
        <v>pound-mass per pound-mole</v>
      </c>
      <c r="E1246" t="str">
        <v>molecular weight</v>
      </c>
      <c r="F1246" t="str">
        <v>kilogram per mole</v>
      </c>
      <c r="G1246" t="str">
        <v>0.001</v>
      </c>
      <c r="H1246" t="str">
        <v>Energistics UoM Standard V1</v>
      </c>
      <c r="I1246" t="str">
        <v/>
      </c>
    </row>
    <row r="1247">
      <c r="A1247" t="str">
        <v>TOTAL-U0000001246</v>
      </c>
      <c r="B1247" t="str">
        <v>lbm/s</v>
      </c>
      <c r="C1247" t="str">
        <v/>
      </c>
      <c r="D1247" t="str">
        <v>pound-mass per second</v>
      </c>
      <c r="E1247" t="str">
        <v>mass per time</v>
      </c>
      <c r="F1247" t="str">
        <v>kilogram per second</v>
      </c>
      <c r="G1247" t="str">
        <v>0.45359237</v>
      </c>
      <c r="H1247" t="str">
        <v>Total, Energistics UoM Standard V1</v>
      </c>
      <c r="I1247" t="str">
        <v/>
      </c>
    </row>
    <row r="1248">
      <c r="A1248" t="str">
        <v>TOTAL-U0000001247</v>
      </c>
      <c r="B1248" t="str">
        <v>lbm/(ft.s)</v>
      </c>
      <c r="C1248" t="str">
        <v/>
      </c>
      <c r="D1248" t="str">
        <v>pound-mass per second foot</v>
      </c>
      <c r="E1248" t="str">
        <v>(mass per time) per length</v>
      </c>
      <c r="F1248" t="str">
        <v>kilogram per metre second</v>
      </c>
      <c r="G1248" t="str">
        <v>1.48816394356955</v>
      </c>
      <c r="H1248" t="str">
        <v>Energistics UoM Standard V1</v>
      </c>
      <c r="I1248" t="str">
        <v/>
      </c>
    </row>
    <row r="1249">
      <c r="A1249" t="str">
        <v>TOTAL-U0000001248</v>
      </c>
      <c r="B1249" t="str">
        <v>lbm/ft2</v>
      </c>
      <c r="C1249" t="str">
        <v/>
      </c>
      <c r="D1249" t="str">
        <v>pound-mass per square foot</v>
      </c>
      <c r="E1249" t="str">
        <v>mass per area</v>
      </c>
      <c r="F1249" t="str">
        <v>kilogram per square metre</v>
      </c>
      <c r="G1249" t="str">
        <v>4.88242763638305</v>
      </c>
      <c r="H1249" t="str">
        <v>Total, Energistics UoM Standard V1</v>
      </c>
      <c r="I1249" t="str">
        <v/>
      </c>
    </row>
    <row r="1250">
      <c r="A1250" t="str">
        <v>TOTAL-U0000001249</v>
      </c>
      <c r="B1250" t="str">
        <v>lbm/(ft2.h)</v>
      </c>
      <c r="C1250" t="str">
        <v/>
      </c>
      <c r="D1250" t="str">
        <v>pound-mass per square foot hour</v>
      </c>
      <c r="E1250" t="str">
        <v>(mass per time) per area</v>
      </c>
      <c r="F1250" t="str">
        <v>kilogram per square metre second</v>
      </c>
      <c r="G1250" t="str">
        <v>0.00135622989899529</v>
      </c>
      <c r="H1250" t="str">
        <v>Energistics UoM Standard V1</v>
      </c>
      <c r="I1250" t="str">
        <v/>
      </c>
    </row>
    <row r="1251">
      <c r="A1251" t="str">
        <v>TOTAL-U0000001250</v>
      </c>
      <c r="B1251" t="str">
        <v>lbm/(ft2.s)</v>
      </c>
      <c r="C1251" t="str">
        <v/>
      </c>
      <c r="D1251" t="str">
        <v>pound-mass per square foot second</v>
      </c>
      <c r="E1251" t="str">
        <v>(mass per time) per area</v>
      </c>
      <c r="F1251" t="str">
        <v>kilogram per square metre second</v>
      </c>
      <c r="G1251" t="str">
        <v>4.88242763638305</v>
      </c>
      <c r="H1251" t="str">
        <v>Energistics UoM Standard V1</v>
      </c>
      <c r="I1251" t="str">
        <v/>
      </c>
    </row>
    <row r="1252">
      <c r="A1252" t="str">
        <v>TOTAL-U0000001251</v>
      </c>
      <c r="B1252" t="str">
        <v>0.1 lbm/bbl</v>
      </c>
      <c r="C1252" t="str">
        <v/>
      </c>
      <c r="D1252" t="str">
        <v>pound-mass per ten barrel</v>
      </c>
      <c r="E1252" t="str">
        <v>mass per volume</v>
      </c>
      <c r="F1252" t="str">
        <v>kilogram per cubic metre</v>
      </c>
      <c r="G1252" t="str">
        <v>0.285301017421182</v>
      </c>
      <c r="H1252" t="str">
        <v>Energistics UoM Standard V1</v>
      </c>
      <c r="I1252" t="str">
        <v/>
      </c>
    </row>
    <row r="1253">
      <c r="A1253" t="str">
        <v>TOTAL-U0000001252</v>
      </c>
      <c r="B1253" t="str">
        <v>0.001 lbm/bbl</v>
      </c>
      <c r="C1253" t="str">
        <v/>
      </c>
      <c r="D1253" t="str">
        <v>pound-mass per thousand barrel</v>
      </c>
      <c r="E1253" t="str">
        <v>mass per volume</v>
      </c>
      <c r="F1253" t="str">
        <v>kilogram per cubic metre</v>
      </c>
      <c r="G1253" t="str">
        <v>0.00285301017421182</v>
      </c>
      <c r="H1253" t="str">
        <v>Energistics UoM Standard V1</v>
      </c>
      <c r="I1253" t="str">
        <v/>
      </c>
    </row>
    <row r="1254">
      <c r="A1254" t="str">
        <v>TOTAL-U0000001253</v>
      </c>
      <c r="B1254" t="str">
        <v>0.001 lbm/gal[UK]</v>
      </c>
      <c r="C1254" t="str">
        <v/>
      </c>
      <c r="D1254" t="str">
        <v>pound-mass per thousand UK gallon</v>
      </c>
      <c r="E1254" t="str">
        <v>mass per volume</v>
      </c>
      <c r="F1254" t="str">
        <v>kilogram per cubic metre</v>
      </c>
      <c r="G1254" t="str">
        <v>0.0997763726631017</v>
      </c>
      <c r="H1254" t="str">
        <v>Energistics UoM Standard V1</v>
      </c>
      <c r="I1254" t="str">
        <v/>
      </c>
    </row>
    <row r="1255">
      <c r="A1255" t="str">
        <v>TOTAL-U0000001254</v>
      </c>
      <c r="B1255" t="str">
        <v>0.001 lbm/gal[US]</v>
      </c>
      <c r="C1255" t="str">
        <v/>
      </c>
      <c r="D1255" t="str">
        <v>pound-mass per thousand US gallon</v>
      </c>
      <c r="E1255" t="str">
        <v>mass per volume</v>
      </c>
      <c r="F1255" t="str">
        <v>kilogram per cubic metre</v>
      </c>
      <c r="G1255" t="str">
        <v>0.119826427316897</v>
      </c>
      <c r="H1255" t="str">
        <v>Energistics UoM Standard V1</v>
      </c>
      <c r="I1255" t="str">
        <v/>
      </c>
    </row>
    <row r="1256">
      <c r="A1256" t="str">
        <v>TOTAL-U0000001255</v>
      </c>
      <c r="B1256" t="str">
        <v>lbm/gal[UK]</v>
      </c>
      <c r="C1256" t="str">
        <v/>
      </c>
      <c r="D1256" t="str">
        <v>pound-mass per UK gallon</v>
      </c>
      <c r="E1256" t="str">
        <v>mass per volume</v>
      </c>
      <c r="F1256" t="str">
        <v>kilogram per cubic metre</v>
      </c>
      <c r="G1256" t="str">
        <v>99.7763726631017</v>
      </c>
      <c r="H1256" t="str">
        <v>Total, Energistics UoM Standard V1</v>
      </c>
      <c r="I1256" t="str">
        <v/>
      </c>
    </row>
    <row r="1257">
      <c r="A1257" t="str">
        <v>TOTAL-U0000001256</v>
      </c>
      <c r="B1257" t="str">
        <v>lbm/(gal[UK].ft)</v>
      </c>
      <c r="C1257" t="str">
        <v/>
      </c>
      <c r="D1257" t="str">
        <v>pound-mass per UK gallon foot</v>
      </c>
      <c r="E1257" t="str">
        <v>(mass per volume) per length</v>
      </c>
      <c r="F1257" t="str">
        <v>kilogram per metre to the fourth power</v>
      </c>
      <c r="G1257" t="str">
        <v>327.350304012801</v>
      </c>
      <c r="H1257" t="str">
        <v>Energistics UoM Standard V1</v>
      </c>
      <c r="I1257" t="str">
        <v/>
      </c>
    </row>
    <row r="1258">
      <c r="A1258" t="str">
        <v>TOTAL-U0000001257</v>
      </c>
      <c r="B1258" t="str">
        <v>lbm/gal[US]</v>
      </c>
      <c r="C1258" t="str">
        <v/>
      </c>
      <c r="D1258" t="str">
        <v>pound-mass per US gallon</v>
      </c>
      <c r="E1258" t="str">
        <v>mass per volume</v>
      </c>
      <c r="F1258" t="str">
        <v>kilogram per cubic metre</v>
      </c>
      <c r="G1258" t="str">
        <v>119.826427316897</v>
      </c>
      <c r="H1258" t="str">
        <v>Total, Energistics UoM Standard V1</v>
      </c>
      <c r="I1258" t="str">
        <v/>
      </c>
    </row>
    <row r="1259">
      <c r="A1259" t="str">
        <v>TOTAL-U0000001258</v>
      </c>
      <c r="B1259" t="str">
        <v>lbm/(gal[US].ft)</v>
      </c>
      <c r="C1259" t="str">
        <v/>
      </c>
      <c r="D1259" t="str">
        <v>pound-mass per US gallon foot</v>
      </c>
      <c r="E1259" t="str">
        <v>(mass per volume) per length</v>
      </c>
      <c r="F1259" t="str">
        <v>kilogram per metre to the fourth power</v>
      </c>
      <c r="G1259" t="str">
        <v>393.131323218165</v>
      </c>
      <c r="H1259" t="str">
        <v>Energistics UoM Standard V1</v>
      </c>
      <c r="I1259" t="str">
        <v/>
      </c>
    </row>
    <row r="1260">
      <c r="A1260" t="str">
        <v>TOTAL-U0000001259</v>
      </c>
      <c r="B1260" t="str">
        <v>lbm.ft2</v>
      </c>
      <c r="C1260" t="str">
        <v/>
      </c>
      <c r="D1260" t="str">
        <v>pound-mass square foot</v>
      </c>
      <c r="E1260" t="str">
        <v>moment of inertia</v>
      </c>
      <c r="F1260" t="str">
        <v>kilogram square metre</v>
      </c>
      <c r="G1260" t="str">
        <v>0.0421401100938048</v>
      </c>
      <c r="H1260" t="str">
        <v>Total, Energistics UoM Standard V1</v>
      </c>
      <c r="I1260" t="str">
        <v/>
      </c>
    </row>
    <row r="1261">
      <c r="A1261" t="str">
        <v>TOTAL-U0000001260</v>
      </c>
      <c r="B1261" t="str">
        <v>lbm.ft2/s2</v>
      </c>
      <c r="C1261" t="str">
        <v/>
      </c>
      <c r="D1261" t="str">
        <v>pound-mass square foot per second squared</v>
      </c>
      <c r="E1261" t="str">
        <v>moment of force</v>
      </c>
      <c r="F1261" t="str">
        <v>newton metre</v>
      </c>
      <c r="G1261" t="str">
        <v>0.0421401100938048</v>
      </c>
      <c r="H1261" t="str">
        <v>Energistics UoM Standard V1</v>
      </c>
      <c r="I1261" t="str">
        <v/>
      </c>
    </row>
    <row r="1262">
      <c r="A1262" t="str">
        <v>TOTAL-U0000001261</v>
      </c>
      <c r="B1262" t="str">
        <v>lbmol</v>
      </c>
      <c r="C1262" t="str">
        <v/>
      </c>
      <c r="D1262" t="str">
        <v>pound-mass-mole</v>
      </c>
      <c r="E1262" t="str">
        <v>amount of substance</v>
      </c>
      <c r="F1262" t="str">
        <v>gram-mole</v>
      </c>
      <c r="G1262" t="str">
        <v>453.59237</v>
      </c>
      <c r="H1262" t="str">
        <v>Energistics UoM Standard V1</v>
      </c>
      <c r="I1262" t="str">
        <v>The amount (in pound-mass) of substance of a system which contains as many elementary entities as there are atoms in 0.012 kilogram of carbon 12. The conversion involves converting pound-mass to kilograms.</v>
      </c>
    </row>
    <row r="1263">
      <c r="A1263" t="str">
        <v>TOTAL-U0000001262</v>
      </c>
      <c r="B1263" t="str">
        <v>lbmol/ft3</v>
      </c>
      <c r="C1263" t="str">
        <v/>
      </c>
      <c r="D1263" t="str">
        <v>pound-mass-mole per cubic foot</v>
      </c>
      <c r="E1263" t="str">
        <v>amount of substance per volume</v>
      </c>
      <c r="F1263" t="str">
        <v>gram-mole per cubic metre</v>
      </c>
      <c r="G1263" t="str">
        <v>16018.4633739601</v>
      </c>
      <c r="H1263" t="str">
        <v>Energistics UoM Standard V1</v>
      </c>
      <c r="I1263" t="str">
        <v/>
      </c>
    </row>
    <row r="1264">
      <c r="A1264" t="str">
        <v>TOTAL-U0000001263</v>
      </c>
      <c r="B1264" t="str">
        <v>lbmol/h</v>
      </c>
      <c r="C1264" t="str">
        <v/>
      </c>
      <c r="D1264" t="str">
        <v>pound-mass-mole per hour</v>
      </c>
      <c r="E1264" t="str">
        <v>amount of substance per time</v>
      </c>
      <c r="F1264" t="str">
        <v>gram-mole per second</v>
      </c>
      <c r="G1264" t="str">
        <v>0.125997880555556</v>
      </c>
      <c r="H1264" t="str">
        <v>Energistics UoM Standard V1</v>
      </c>
      <c r="I1264" t="str">
        <v/>
      </c>
    </row>
    <row r="1265">
      <c r="A1265" t="str">
        <v>TOTAL-U0000001264</v>
      </c>
      <c r="B1265" t="str">
        <v>lbmol/(h.ft2)</v>
      </c>
      <c r="C1265" t="str">
        <v/>
      </c>
      <c r="D1265" t="str">
        <v>pound-mass-mole per hour square foot</v>
      </c>
      <c r="E1265" t="str">
        <v>(amount of substance per time) per area</v>
      </c>
      <c r="F1265" t="str">
        <v>gram-mole per second square metre</v>
      </c>
      <c r="G1265" t="str">
        <v>1.35622989899529</v>
      </c>
      <c r="H1265" t="str">
        <v>Energistics UoM Standard V1</v>
      </c>
      <c r="I1265" t="str">
        <v/>
      </c>
    </row>
    <row r="1266">
      <c r="A1266" t="str">
        <v>TOTAL-U0000001265</v>
      </c>
      <c r="B1266" t="str">
        <v>lbmol/s</v>
      </c>
      <c r="C1266" t="str">
        <v/>
      </c>
      <c r="D1266" t="str">
        <v>pound-mass-mole per second</v>
      </c>
      <c r="E1266" t="str">
        <v>amount of substance per time</v>
      </c>
      <c r="F1266" t="str">
        <v>gram-mole per second</v>
      </c>
      <c r="G1266" t="str">
        <v>453.59237</v>
      </c>
      <c r="H1266" t="str">
        <v>Energistics UoM Standard V1</v>
      </c>
      <c r="I1266" t="str">
        <v/>
      </c>
    </row>
    <row r="1267">
      <c r="A1267" t="str">
        <v>TOTAL-U0000001266</v>
      </c>
      <c r="B1267" t="str">
        <v>lbmol/(s.ft2)</v>
      </c>
      <c r="C1267" t="str">
        <v/>
      </c>
      <c r="D1267" t="str">
        <v>pound-mass-mole per second square foot</v>
      </c>
      <c r="E1267" t="str">
        <v>(amount of substance per time) per area</v>
      </c>
      <c r="F1267" t="str">
        <v>gram-mole per second square metre</v>
      </c>
      <c r="G1267" t="str">
        <v>4882.42763638305</v>
      </c>
      <c r="H1267" t="str">
        <v>Energistics UoM Standard V1</v>
      </c>
      <c r="I1267" t="str">
        <v/>
      </c>
    </row>
    <row r="1268">
      <c r="A1268" t="str">
        <v>TOTAL-U0000001267</v>
      </c>
      <c r="B1268" t="str">
        <v>lbmol/gal[UK]</v>
      </c>
      <c r="C1268" t="str">
        <v/>
      </c>
      <c r="D1268" t="str">
        <v>pound-mass-mole per UK gallon</v>
      </c>
      <c r="E1268" t="str">
        <v>amount of substance per volume</v>
      </c>
      <c r="F1268" t="str">
        <v>gram-mole per cubic metre</v>
      </c>
      <c r="G1268" t="str">
        <v>99776.3726631017</v>
      </c>
      <c r="H1268" t="str">
        <v>Energistics UoM Standard V1</v>
      </c>
      <c r="I1268" t="str">
        <v/>
      </c>
    </row>
    <row r="1269">
      <c r="A1269" t="str">
        <v>TOTAL-U0000001268</v>
      </c>
      <c r="B1269" t="str">
        <v>lbmol/gal[US]</v>
      </c>
      <c r="C1269" t="str">
        <v/>
      </c>
      <c r="D1269" t="str">
        <v>pound-mass-mole per US gallon</v>
      </c>
      <c r="E1269" t="str">
        <v>amount of substance per volume</v>
      </c>
      <c r="F1269" t="str">
        <v>gram-mole per cubic metre</v>
      </c>
      <c r="G1269" t="str">
        <v>119826.427316897</v>
      </c>
      <c r="H1269" t="str">
        <v>Energistics UoM Standard V1</v>
      </c>
      <c r="I1269" t="str">
        <v/>
      </c>
    </row>
    <row r="1270">
      <c r="A1270" t="str">
        <v>TOTAL-U0000001269</v>
      </c>
      <c r="B1270" t="str">
        <v>psi.d/bbl</v>
      </c>
      <c r="C1270" t="str">
        <v/>
      </c>
      <c r="D1270" t="str">
        <v>psi day per barrel</v>
      </c>
      <c r="E1270" t="str">
        <v>pressure time per volume</v>
      </c>
      <c r="F1270" t="str">
        <v>pascal second per cubic metre</v>
      </c>
      <c r="G1270" t="str">
        <v>3746884494.13222</v>
      </c>
      <c r="H1270" t="str">
        <v>Energistics UoM Standard V1</v>
      </c>
      <c r="I1270" t="str">
        <v/>
      </c>
    </row>
    <row r="1271">
      <c r="A1271" t="str">
        <v>TOTAL-U0000001270</v>
      </c>
      <c r="B1271" t="str">
        <v>psi/ft</v>
      </c>
      <c r="C1271" t="str">
        <v/>
      </c>
      <c r="D1271" t="str">
        <v>psi per foot</v>
      </c>
      <c r="E1271" t="str">
        <v>force per volume</v>
      </c>
      <c r="F1271" t="str">
        <v>newton per cubic metre</v>
      </c>
      <c r="G1271" t="str">
        <v>22620.5947938595</v>
      </c>
      <c r="H1271" t="str">
        <v>Energistics UoM Standard V1</v>
      </c>
      <c r="I1271" t="str">
        <v/>
      </c>
    </row>
    <row r="1272">
      <c r="A1272" t="str">
        <v>TOTAL-U0000001271</v>
      </c>
      <c r="B1272" t="str">
        <v>psi/h</v>
      </c>
      <c r="C1272" t="str">
        <v/>
      </c>
      <c r="D1272" t="str">
        <v>psi per hour</v>
      </c>
      <c r="E1272" t="str">
        <v>pressure per time</v>
      </c>
      <c r="F1272" t="str">
        <v>pascal per second</v>
      </c>
      <c r="G1272" t="str">
        <v>1.91521035921343</v>
      </c>
      <c r="H1272" t="str">
        <v>Energistics UoM Standard V1</v>
      </c>
      <c r="I1272" t="str">
        <v/>
      </c>
    </row>
    <row r="1273">
      <c r="A1273" t="str">
        <v>TOTAL-U0000001272</v>
      </c>
      <c r="B1273" t="str">
        <v>0.01 psi/ft</v>
      </c>
      <c r="C1273" t="str">
        <v/>
      </c>
      <c r="D1273" t="str">
        <v>psi per hundred foot</v>
      </c>
      <c r="E1273" t="str">
        <v>force per volume</v>
      </c>
      <c r="F1273" t="str">
        <v>newton per cubic metre</v>
      </c>
      <c r="G1273" t="str">
        <v>226.205947938595</v>
      </c>
      <c r="H1273" t="str">
        <v>Energistics UoM Standard V1</v>
      </c>
      <c r="I1273" t="str">
        <v/>
      </c>
    </row>
    <row r="1274">
      <c r="A1274" t="str">
        <v>TOTAL-U0000001273</v>
      </c>
      <c r="B1274" t="str">
        <v>psi/m</v>
      </c>
      <c r="C1274" t="str">
        <v/>
      </c>
      <c r="D1274" t="str">
        <v>psi per metre</v>
      </c>
      <c r="E1274" t="str">
        <v>force per volume</v>
      </c>
      <c r="F1274" t="str">
        <v>newton per cubic metre</v>
      </c>
      <c r="G1274" t="str">
        <v>6894.75729316836</v>
      </c>
      <c r="H1274" t="str">
        <v>Energistics UoM Standard V1</v>
      </c>
      <c r="I1274" t="str">
        <v/>
      </c>
    </row>
    <row r="1275">
      <c r="A1275" t="str">
        <v>TOTAL-U0000001274</v>
      </c>
      <c r="B1275" t="str">
        <v>psi/min</v>
      </c>
      <c r="C1275" t="str">
        <v/>
      </c>
      <c r="D1275" t="str">
        <v>psi per minute</v>
      </c>
      <c r="E1275" t="str">
        <v>pressure per time</v>
      </c>
      <c r="F1275" t="str">
        <v>pascal per second</v>
      </c>
      <c r="G1275" t="str">
        <v>114.912621552806</v>
      </c>
      <c r="H1275" t="str">
        <v>Energistics UoM Standard V1</v>
      </c>
      <c r="I1275" t="str">
        <v/>
      </c>
    </row>
    <row r="1276">
      <c r="A1276" t="str">
        <v>TOTAL-U0000001275</v>
      </c>
      <c r="B1276" t="str">
        <v>0.001 psi/ft</v>
      </c>
      <c r="C1276" t="str">
        <v/>
      </c>
      <c r="D1276" t="str">
        <v>psi per thousand foot</v>
      </c>
      <c r="E1276" t="str">
        <v>force per volume</v>
      </c>
      <c r="F1276" t="str">
        <v>newton per cubic metre</v>
      </c>
      <c r="G1276" t="str">
        <v>22.6205947938595</v>
      </c>
      <c r="H1276" t="str">
        <v>Energistics UoM Standard V1</v>
      </c>
      <c r="I1276" t="str">
        <v/>
      </c>
    </row>
    <row r="1277">
      <c r="A1277" t="str">
        <v>TOTAL-U0000001276</v>
      </c>
      <c r="B1277" t="str">
        <v>psi.s</v>
      </c>
      <c r="C1277" t="str">
        <v/>
      </c>
      <c r="D1277" t="str">
        <v>psi second</v>
      </c>
      <c r="E1277" t="str">
        <v>dynamic viscosity</v>
      </c>
      <c r="F1277" t="str">
        <v>pascal second</v>
      </c>
      <c r="G1277" t="str">
        <v>6894.75729316836</v>
      </c>
      <c r="H1277" t="str">
        <v>Energistics UoM Standard V1</v>
      </c>
      <c r="I1277" t="str">
        <v/>
      </c>
    </row>
    <row r="1278">
      <c r="A1278" t="str">
        <v>TOTAL-U0000001277</v>
      </c>
      <c r="B1278" t="str">
        <v>psi2</v>
      </c>
      <c r="C1278" t="str">
        <v/>
      </c>
      <c r="D1278" t="str">
        <v>psi squared</v>
      </c>
      <c r="E1278" t="str">
        <v>pressure squared</v>
      </c>
      <c r="F1278" t="str">
        <v>pascal squared</v>
      </c>
      <c r="G1278" t="str">
        <v>47537678.1316982</v>
      </c>
      <c r="H1278" t="str">
        <v>Energistics UoM Standard V1</v>
      </c>
      <c r="I1278" t="str">
        <v/>
      </c>
    </row>
    <row r="1279">
      <c r="A1279" t="str">
        <v>TOTAL-U0000001278</v>
      </c>
      <c r="B1279" t="str">
        <v>psi2.d/(cP.ft3)</v>
      </c>
      <c r="C1279" t="str">
        <v/>
      </c>
      <c r="D1279" t="str">
        <v>psi squared day per centipoise cubic foot</v>
      </c>
      <c r="E1279" t="str">
        <v>pressure per volume</v>
      </c>
      <c r="F1279" t="str">
        <v>pascal per cubic metre</v>
      </c>
      <c r="G1279" t="str">
        <v>145046355258326000</v>
      </c>
      <c r="H1279" t="str">
        <v>Energistics UoM Standard V1</v>
      </c>
      <c r="I1279" t="str">
        <v/>
      </c>
    </row>
    <row r="1280">
      <c r="A1280" t="str">
        <v>TOTAL-U0000001279</v>
      </c>
      <c r="B1280" t="str">
        <v>psi2/cP</v>
      </c>
      <c r="C1280" t="str">
        <v/>
      </c>
      <c r="D1280" t="str">
        <v>psi squared per centipoise</v>
      </c>
      <c r="E1280" t="str">
        <v>pressure squared per (force time per area)</v>
      </c>
      <c r="F1280" t="str">
        <v>pascal squared per pascal second</v>
      </c>
      <c r="G1280" t="str">
        <v>47537678131.6982</v>
      </c>
      <c r="H1280" t="str">
        <v>Energistics UoM Standard V1</v>
      </c>
      <c r="I1280" t="str">
        <v/>
      </c>
    </row>
    <row r="1281">
      <c r="A1281" t="str">
        <v>TOTAL-U0000001280</v>
      </c>
      <c r="B1281" t="str">
        <v>quad</v>
      </c>
      <c r="C1281" t="str">
        <v/>
      </c>
      <c r="D1281" t="str">
        <v>quad</v>
      </c>
      <c r="E1281" t="str">
        <v>energy</v>
      </c>
      <c r="F1281" t="str">
        <v>joule</v>
      </c>
      <c r="G1281" t="str">
        <v>1055055852620000000</v>
      </c>
      <c r="H1281" t="str">
        <v>Energistics UoM Standard V1</v>
      </c>
      <c r="I1281" t="str">
        <v>A quad is a unit of energy equal to 1E+15 (international table) BTU.</v>
      </c>
    </row>
    <row r="1282">
      <c r="A1282" t="str">
        <v>TOTAL-U0000001281</v>
      </c>
      <c r="B1282" t="str">
        <v>quad/a</v>
      </c>
      <c r="C1282" t="str">
        <v/>
      </c>
      <c r="D1282" t="str">
        <v>quad per julian-year</v>
      </c>
      <c r="E1282" t="str">
        <v>heat flow rate</v>
      </c>
      <c r="F1282" t="str">
        <v>joule per second</v>
      </c>
      <c r="G1282" t="str">
        <v>33432702506.5277</v>
      </c>
      <c r="H1282" t="str">
        <v>Energistics UoM Standard V1</v>
      </c>
      <c r="I1282" t="str">
        <v/>
      </c>
    </row>
    <row r="1283">
      <c r="A1283" t="str">
        <v>TOTAL-U0000001282</v>
      </c>
      <c r="B1283" t="str">
        <v>rd</v>
      </c>
      <c r="C1283" t="str">
        <v/>
      </c>
      <c r="D1283" t="str">
        <v>rad</v>
      </c>
      <c r="E1283" t="str">
        <v>absorbed dose</v>
      </c>
      <c r="F1283" t="str">
        <v>gray</v>
      </c>
      <c r="G1283" t="str">
        <v>0.01</v>
      </c>
      <c r="H1283" t="str">
        <v>Energistics UoM Standard V1</v>
      </c>
      <c r="I1283" t="str">
        <v>A obsolete unit of absorbed radiation dose. It was originally defined in CGS units in 1953 as the dose causing 100 ergs of energy to be absorbed by one gram of matter. It has been replaced by the gray in most of the world.</v>
      </c>
    </row>
    <row r="1284">
      <c r="A1284" t="str">
        <v>TOTAL-U0000001283</v>
      </c>
      <c r="B1284" t="str">
        <v>rad</v>
      </c>
      <c r="C1284" t="str">
        <v/>
      </c>
      <c r="D1284" t="str">
        <v>radian</v>
      </c>
      <c r="E1284" t="str">
        <v>plane angle</v>
      </c>
      <c r="F1284" t="str">
        <v>radian</v>
      </c>
      <c r="G1284" t="str">
        <v>1</v>
      </c>
      <c r="H1284" t="str">
        <v>Total, Energistics UoM Standard V1</v>
      </c>
      <c r="I1284" t="str">
        <v>The radian is the plane angle between two radii of a circle that cut of, on the circumference,an arc equal in length to the radius.</v>
      </c>
    </row>
    <row r="1285">
      <c r="A1285" t="str">
        <v>TOTAL-U0000001284</v>
      </c>
      <c r="B1285" t="str">
        <v>rad/ft3</v>
      </c>
      <c r="C1285" t="str">
        <v/>
      </c>
      <c r="D1285" t="str">
        <v>radian per cubic foot</v>
      </c>
      <c r="E1285" t="str">
        <v>angle per volume</v>
      </c>
      <c r="F1285" t="str">
        <v>radian per cubic metre</v>
      </c>
      <c r="G1285" t="str">
        <v>35.3146667214886</v>
      </c>
      <c r="H1285" t="str">
        <v>Energistics UoM Standard V1</v>
      </c>
      <c r="I1285" t="str">
        <v/>
      </c>
    </row>
    <row r="1286">
      <c r="A1286" t="str">
        <v>TOTAL-U0000001285</v>
      </c>
      <c r="B1286" t="str">
        <v>rad/m3</v>
      </c>
      <c r="C1286" t="str">
        <v/>
      </c>
      <c r="D1286" t="str">
        <v>radian per cubic metre</v>
      </c>
      <c r="E1286" t="str">
        <v>angle per volume</v>
      </c>
      <c r="F1286" t="str">
        <v>radian per cubic metre</v>
      </c>
      <c r="G1286" t="str">
        <v>1</v>
      </c>
      <c r="H1286" t="str">
        <v>Energistics UoM Standard V1</v>
      </c>
      <c r="I1286" t="str">
        <v/>
      </c>
    </row>
    <row r="1287">
      <c r="A1287" t="str">
        <v>TOTAL-U0000001286</v>
      </c>
      <c r="B1287" t="str">
        <v>rad/ft</v>
      </c>
      <c r="C1287" t="str">
        <v/>
      </c>
      <c r="D1287" t="str">
        <v>radian per foot</v>
      </c>
      <c r="E1287" t="str">
        <v>angle per length</v>
      </c>
      <c r="F1287" t="str">
        <v>radian per metre</v>
      </c>
      <c r="G1287" t="str">
        <v>3.28083989501312</v>
      </c>
      <c r="H1287" t="str">
        <v>Energistics UoM Standard V1</v>
      </c>
      <c r="I1287" t="str">
        <v/>
      </c>
    </row>
    <row r="1288">
      <c r="A1288" t="str">
        <v>TOTAL-U0000001287</v>
      </c>
      <c r="B1288" t="str">
        <v>rad/h</v>
      </c>
      <c r="C1288" t="str">
        <v/>
      </c>
      <c r="D1288" t="str">
        <v>radian per hour</v>
      </c>
      <c r="E1288" t="str">
        <v>angular velocity</v>
      </c>
      <c r="F1288" t="str">
        <v>radian per second</v>
      </c>
      <c r="G1288" t="str">
        <v>3600</v>
      </c>
      <c r="H1288" t="str">
        <v>Total</v>
      </c>
      <c r="I1288" t="str">
        <v/>
      </c>
    </row>
    <row r="1289">
      <c r="A1289" t="str">
        <v>TOTAL-U0000001288</v>
      </c>
      <c r="B1289" t="str">
        <v>rad/m</v>
      </c>
      <c r="C1289" t="str">
        <v/>
      </c>
      <c r="D1289" t="str">
        <v>radian per metre</v>
      </c>
      <c r="E1289" t="str">
        <v>angle per length</v>
      </c>
      <c r="F1289" t="str">
        <v>radian per metre</v>
      </c>
      <c r="G1289" t="str">
        <v>1</v>
      </c>
      <c r="H1289" t="str">
        <v>Energistics UoM Standard V1</v>
      </c>
      <c r="I1289" t="str">
        <v/>
      </c>
    </row>
    <row r="1290">
      <c r="A1290" t="str">
        <v>TOTAL-U0000001289</v>
      </c>
      <c r="B1290" t="str">
        <v>rad/min</v>
      </c>
      <c r="C1290" t="str">
        <v/>
      </c>
      <c r="D1290" t="str">
        <v>radian per minute</v>
      </c>
      <c r="E1290" t="str">
        <v>angular velocity</v>
      </c>
      <c r="F1290" t="str">
        <v>radian per second</v>
      </c>
      <c r="G1290" t="str">
        <v>60</v>
      </c>
      <c r="H1290" t="str">
        <v>Total</v>
      </c>
      <c r="I1290" t="str">
        <v/>
      </c>
    </row>
    <row r="1291">
      <c r="A1291" t="str">
        <v>TOTAL-U0000001290</v>
      </c>
      <c r="B1291" t="str">
        <v>rad/s</v>
      </c>
      <c r="C1291" t="str">
        <v/>
      </c>
      <c r="D1291" t="str">
        <v>radian per second</v>
      </c>
      <c r="E1291" t="str">
        <v>angular velocity</v>
      </c>
      <c r="F1291" t="str">
        <v>radian per second</v>
      </c>
      <c r="G1291" t="str">
        <v>1</v>
      </c>
      <c r="H1291" t="str">
        <v>Total, Energistics UoM Standard V1</v>
      </c>
      <c r="I1291" t="str">
        <v/>
      </c>
    </row>
    <row r="1292">
      <c r="A1292" t="str">
        <v>TOTAL-U0000001291</v>
      </c>
      <c r="B1292" t="str">
        <v>rad/s2</v>
      </c>
      <c r="C1292" t="str">
        <v/>
      </c>
      <c r="D1292" t="str">
        <v>radian per second squared</v>
      </c>
      <c r="E1292" t="str">
        <v>angular acceleration</v>
      </c>
      <c r="F1292" t="str">
        <v>radian per second squared</v>
      </c>
      <c r="G1292" t="str">
        <v>1</v>
      </c>
      <c r="H1292" t="str">
        <v>Total, Energistics UoM Standard V1</v>
      </c>
      <c r="I1292" t="str">
        <v/>
      </c>
    </row>
    <row r="1293">
      <c r="A1293" t="str">
        <v>TOTAL-U0000001292</v>
      </c>
      <c r="B1293" t="str">
        <v>rem</v>
      </c>
      <c r="C1293" t="str">
        <v/>
      </c>
      <c r="D1293" t="str">
        <v>rem</v>
      </c>
      <c r="E1293" t="str">
        <v>dose equivalent</v>
      </c>
      <c r="F1293" t="str">
        <v>sievert</v>
      </c>
      <c r="G1293" t="str">
        <v>0.01</v>
      </c>
      <c r="H1293" t="str">
        <v>Energistics UoM Standard V1</v>
      </c>
      <c r="I1293" t="str">
        <v>A unit of radiation dosage (such as from X rays) applied to humans. Derived from the phrase Roentgen equivalent man, the rem is now defined as the dosage in rads that will cause the same amount of biological injury as one rad of X rays or gamma rays.</v>
      </c>
    </row>
    <row r="1294">
      <c r="A1294" t="str">
        <v>TOTAL-U0000001293</v>
      </c>
      <c r="B1294" t="str">
        <v>rem/h</v>
      </c>
      <c r="C1294" t="str">
        <v/>
      </c>
      <c r="D1294" t="str">
        <v>rem per hour</v>
      </c>
      <c r="E1294" t="str">
        <v>(energy per mass) per time</v>
      </c>
      <c r="F1294" t="str">
        <v>sievert per second</v>
      </c>
      <c r="G1294" t="str">
        <v>2.77777777777778E-06</v>
      </c>
      <c r="H1294" t="str">
        <v>Energistics UoM Standard V1</v>
      </c>
      <c r="I1294" t="str">
        <v/>
      </c>
    </row>
    <row r="1295">
      <c r="A1295" t="str">
        <v>TOTAL-U0000001294</v>
      </c>
      <c r="B1295" t="str">
        <v>rev</v>
      </c>
      <c r="C1295" t="str">
        <v/>
      </c>
      <c r="D1295" t="str">
        <v>revolution</v>
      </c>
      <c r="E1295" t="str">
        <v>plane angle</v>
      </c>
      <c r="F1295" t="str">
        <v>radian</v>
      </c>
      <c r="G1295" t="str">
        <v>6.28318530717958</v>
      </c>
      <c r="H1295" t="str">
        <v>Energistics UoM Standard V1</v>
      </c>
      <c r="I1295" t="str">
        <v>One complete 360 degree rotational cycle.</v>
      </c>
    </row>
    <row r="1296">
      <c r="A1296" t="str">
        <v>TOTAL-U0000001295</v>
      </c>
      <c r="B1296" t="str">
        <v>r/d</v>
      </c>
      <c r="C1296" t="str">
        <v/>
      </c>
      <c r="D1296" t="str">
        <v>revolution per day</v>
      </c>
      <c r="E1296" t="str">
        <v>angular velocity</v>
      </c>
      <c r="F1296" t="str">
        <v>radian per second</v>
      </c>
      <c r="G1296" t="str">
        <v>13750.98708314</v>
      </c>
      <c r="H1296" t="str">
        <v>Total</v>
      </c>
      <c r="I1296" t="str">
        <v/>
      </c>
    </row>
    <row r="1297">
      <c r="A1297" t="str">
        <v>TOTAL-U0000001296</v>
      </c>
      <c r="B1297" t="str">
        <v>rev/ft</v>
      </c>
      <c r="C1297" t="str">
        <v/>
      </c>
      <c r="D1297" t="str">
        <v>revolution per foot</v>
      </c>
      <c r="E1297" t="str">
        <v>angle per length</v>
      </c>
      <c r="F1297" t="str">
        <v>radian per metre</v>
      </c>
      <c r="G1297" t="str">
        <v>20.6141250235551</v>
      </c>
      <c r="H1297" t="str">
        <v>Energistics UoM Standard V1</v>
      </c>
      <c r="I1297" t="str">
        <v/>
      </c>
    </row>
    <row r="1298">
      <c r="A1298" t="str">
        <v>TOTAL-U0000001297</v>
      </c>
      <c r="B1298" t="str">
        <v>r/h</v>
      </c>
      <c r="C1298" t="str">
        <v/>
      </c>
      <c r="D1298" t="str">
        <v>revolution per hour</v>
      </c>
      <c r="E1298" t="str">
        <v>angular velocity</v>
      </c>
      <c r="F1298" t="str">
        <v>radian per second</v>
      </c>
      <c r="G1298" t="str">
        <v>572.957795130823</v>
      </c>
      <c r="H1298" t="str">
        <v>Total</v>
      </c>
      <c r="I1298" t="str">
        <v/>
      </c>
    </row>
    <row r="1299">
      <c r="A1299" t="str">
        <v>TOTAL-U0000001298</v>
      </c>
      <c r="B1299" t="str">
        <v>rev/m</v>
      </c>
      <c r="C1299" t="str">
        <v/>
      </c>
      <c r="D1299" t="str">
        <v>revolution per metre</v>
      </c>
      <c r="E1299" t="str">
        <v>angle per length</v>
      </c>
      <c r="F1299" t="str">
        <v>radian per metre</v>
      </c>
      <c r="G1299" t="str">
        <v>6.28318530717958</v>
      </c>
      <c r="H1299" t="str">
        <v>Energistics UoM Standard V1</v>
      </c>
      <c r="I1299" t="str">
        <v/>
      </c>
    </row>
    <row r="1300">
      <c r="A1300" t="str">
        <v>TOTAL-U0000001299</v>
      </c>
      <c r="B1300" t="str">
        <v>rpm</v>
      </c>
      <c r="C1300" t="str">
        <v/>
      </c>
      <c r="D1300" t="str">
        <v>revolution per minute</v>
      </c>
      <c r="E1300" t="str">
        <v>angular velocity</v>
      </c>
      <c r="F1300" t="str">
        <v>radian per second</v>
      </c>
      <c r="G1300" t="str">
        <v>0.10471975511966</v>
      </c>
      <c r="H1300" t="str">
        <v>Total, Energistics UoM Standard V1</v>
      </c>
      <c r="I1300" t="str">
        <v/>
      </c>
    </row>
    <row r="1301">
      <c r="A1301" t="str">
        <v>TOTAL-U0000001300</v>
      </c>
      <c r="B1301" t="str">
        <v>rev/s</v>
      </c>
      <c r="C1301" t="str">
        <v/>
      </c>
      <c r="D1301" t="str">
        <v>revolution per second</v>
      </c>
      <c r="E1301" t="str">
        <v>angular velocity</v>
      </c>
      <c r="F1301" t="str">
        <v>radian per second</v>
      </c>
      <c r="G1301" t="str">
        <v>6.28318530717958</v>
      </c>
      <c r="H1301" t="str">
        <v>Total, Energistics UoM Standard V1</v>
      </c>
      <c r="I1301" t="str">
        <v/>
      </c>
    </row>
    <row r="1302">
      <c r="A1302" t="str">
        <v>TOTAL-U0000001301</v>
      </c>
      <c r="B1302" t="str">
        <v>rod[US]</v>
      </c>
      <c r="C1302" t="str">
        <v/>
      </c>
      <c r="D1302" t="str">
        <v>rod US Survey</v>
      </c>
      <c r="E1302" t="str">
        <v>length</v>
      </c>
      <c r="F1302" t="str">
        <v>metre</v>
      </c>
      <c r="G1302" t="str">
        <v>5.02921005842012</v>
      </c>
      <c r="H1302" t="str">
        <v>Energistics UoM Standard V1</v>
      </c>
      <c r="I1302" t="str">
        <v>16.5 US survey feet (exactly)</v>
      </c>
    </row>
    <row r="1303">
      <c r="A1303" t="str">
        <v>TOTAL-U0000001302</v>
      </c>
      <c r="B1303" t="str">
        <v>s</v>
      </c>
      <c r="C1303" t="str">
        <v/>
      </c>
      <c r="D1303" t="str">
        <v>second</v>
      </c>
      <c r="E1303" t="str">
        <v>time</v>
      </c>
      <c r="F1303" t="str">
        <v>second</v>
      </c>
      <c r="G1303" t="str">
        <v>1</v>
      </c>
      <c r="H1303" t="str">
        <v>Total, Energistics UoM Standard V1</v>
      </c>
      <c r="I1303" t="str">
        <v>The second is the duration of 9 192 631 770 periods of the radiation corresponding to the transition between the two hyperfine levels of the ground state of the cesium-133 atom.</v>
      </c>
    </row>
    <row r="1304">
      <c r="A1304" t="str">
        <v>TOTAL-U0000001303</v>
      </c>
      <c r="B1304" t="str">
        <v>s/cm</v>
      </c>
      <c r="C1304" t="str">
        <v/>
      </c>
      <c r="D1304" t="str">
        <v>second per centimetre</v>
      </c>
      <c r="E1304" t="str">
        <v>time per length</v>
      </c>
      <c r="F1304" t="str">
        <v>second per metre</v>
      </c>
      <c r="G1304" t="str">
        <v>100</v>
      </c>
      <c r="H1304" t="str">
        <v>Energistics UoM Standard V1</v>
      </c>
      <c r="I1304" t="str">
        <v/>
      </c>
    </row>
    <row r="1305">
      <c r="A1305" t="str">
        <v>TOTAL-U0000001304</v>
      </c>
      <c r="B1305" t="str">
        <v>s/ft3</v>
      </c>
      <c r="C1305" t="str">
        <v/>
      </c>
      <c r="D1305" t="str">
        <v>second per cubic foot</v>
      </c>
      <c r="E1305" t="str">
        <v>time per volume</v>
      </c>
      <c r="F1305" t="str">
        <v>second per cubic metre</v>
      </c>
      <c r="G1305" t="str">
        <v>35.3146667214886</v>
      </c>
      <c r="H1305" t="str">
        <v>Energistics UoM Standard V1</v>
      </c>
      <c r="I1305" t="str">
        <v/>
      </c>
    </row>
    <row r="1306">
      <c r="A1306" t="str">
        <v>TOTAL-U0000001305</v>
      </c>
      <c r="B1306" t="str">
        <v>s/m3</v>
      </c>
      <c r="C1306" t="str">
        <v/>
      </c>
      <c r="D1306" t="str">
        <v>second per cubic metre</v>
      </c>
      <c r="E1306" t="str">
        <v>time per volume</v>
      </c>
      <c r="F1306" t="str">
        <v>second per cubic metre</v>
      </c>
      <c r="G1306" t="str">
        <v>1</v>
      </c>
      <c r="H1306" t="str">
        <v>Energistics UoM Standard V1</v>
      </c>
      <c r="I1306" t="str">
        <v/>
      </c>
    </row>
    <row r="1307">
      <c r="A1307" t="str">
        <v>TOTAL-U0000001306</v>
      </c>
      <c r="B1307" t="str">
        <v>s/ft</v>
      </c>
      <c r="C1307" t="str">
        <v/>
      </c>
      <c r="D1307" t="str">
        <v>second per foot</v>
      </c>
      <c r="E1307" t="str">
        <v>time per length</v>
      </c>
      <c r="F1307" t="str">
        <v>second per metre</v>
      </c>
      <c r="G1307" t="str">
        <v>3.28083989501312</v>
      </c>
      <c r="H1307" t="str">
        <v>Energistics UoM Standard V1</v>
      </c>
      <c r="I1307" t="str">
        <v/>
      </c>
    </row>
    <row r="1308">
      <c r="A1308" t="str">
        <v>TOTAL-U0000001307</v>
      </c>
      <c r="B1308" t="str">
        <v>s/in</v>
      </c>
      <c r="C1308" t="str">
        <v/>
      </c>
      <c r="D1308" t="str">
        <v>second per inch</v>
      </c>
      <c r="E1308" t="str">
        <v>time per length</v>
      </c>
      <c r="F1308" t="str">
        <v>second per metre</v>
      </c>
      <c r="G1308" t="str">
        <v>39.3700787401575</v>
      </c>
      <c r="H1308" t="str">
        <v>Energistics UoM Standard V1</v>
      </c>
      <c r="I1308" t="str">
        <v/>
      </c>
    </row>
    <row r="1309">
      <c r="A1309" t="str">
        <v>TOTAL-U0000001308</v>
      </c>
      <c r="B1309" t="str">
        <v>s/kg</v>
      </c>
      <c r="C1309" t="str">
        <v/>
      </c>
      <c r="D1309" t="str">
        <v>second per kilogram</v>
      </c>
      <c r="E1309" t="str">
        <v>time per mass</v>
      </c>
      <c r="F1309" t="str">
        <v>second per kilogram</v>
      </c>
      <c r="G1309" t="str">
        <v>1</v>
      </c>
      <c r="H1309" t="str">
        <v>Energistics UoM Standard V1</v>
      </c>
      <c r="I1309" t="str">
        <v/>
      </c>
    </row>
    <row r="1310">
      <c r="A1310" t="str">
        <v>TOTAL-U0000001309</v>
      </c>
      <c r="B1310" t="str">
        <v>s/L</v>
      </c>
      <c r="C1310" t="str">
        <v/>
      </c>
      <c r="D1310" t="str">
        <v>second per litre</v>
      </c>
      <c r="E1310" t="str">
        <v>time per volume</v>
      </c>
      <c r="F1310" t="str">
        <v>second per cubic metre</v>
      </c>
      <c r="G1310" t="str">
        <v>1000</v>
      </c>
      <c r="H1310" t="str">
        <v>Energistics UoM Standard V1</v>
      </c>
      <c r="I1310" t="str">
        <v/>
      </c>
    </row>
    <row r="1311">
      <c r="A1311" t="str">
        <v>TOTAL-U0000001310</v>
      </c>
      <c r="B1311" t="str">
        <v>s/m</v>
      </c>
      <c r="C1311" t="str">
        <v/>
      </c>
      <c r="D1311" t="str">
        <v>second per metre</v>
      </c>
      <c r="E1311" t="str">
        <v>electric conductivity</v>
      </c>
      <c r="F1311" t="str">
        <v>second per metre</v>
      </c>
      <c r="G1311" t="str">
        <v>1</v>
      </c>
      <c r="H1311" t="str">
        <v>Energistics UoM Standard V1</v>
      </c>
      <c r="I1311" t="str">
        <v/>
      </c>
    </row>
    <row r="1312">
      <c r="A1312" t="str">
        <v>TOTAL-U0000001311</v>
      </c>
      <c r="B1312" t="str">
        <v>s/s</v>
      </c>
      <c r="C1312" t="str">
        <v/>
      </c>
      <c r="D1312" t="str">
        <v>second per second</v>
      </c>
      <c r="E1312" t="str">
        <v>time per time</v>
      </c>
      <c r="F1312" t="str">
        <v>second per second</v>
      </c>
      <c r="G1312" t="str">
        <v>1</v>
      </c>
      <c r="H1312" t="str">
        <v>Energistics UoM Standard V1</v>
      </c>
      <c r="I1312" t="str">
        <v/>
      </c>
    </row>
    <row r="1313">
      <c r="A1313" t="str">
        <v>TOTAL-U0000001312</v>
      </c>
      <c r="B1313" t="str">
        <v>s/qt[UK]</v>
      </c>
      <c r="C1313" t="str">
        <v/>
      </c>
      <c r="D1313" t="str">
        <v>second per UK quart</v>
      </c>
      <c r="E1313" t="str">
        <v>time per volume</v>
      </c>
      <c r="F1313" t="str">
        <v>second per cubic metre</v>
      </c>
      <c r="G1313" t="str">
        <v>879.876993196351</v>
      </c>
      <c r="H1313" t="str">
        <v>Energistics UoM Standard V1</v>
      </c>
      <c r="I1313" t="str">
        <v/>
      </c>
    </row>
    <row r="1314">
      <c r="A1314" t="str">
        <v>TOTAL-U0000001313</v>
      </c>
      <c r="B1314" t="str">
        <v>s/qt[US]</v>
      </c>
      <c r="C1314" t="str">
        <v/>
      </c>
      <c r="D1314" t="str">
        <v>second per US quart</v>
      </c>
      <c r="E1314" t="str">
        <v>time per volume</v>
      </c>
      <c r="F1314" t="str">
        <v>second per cubic metre</v>
      </c>
      <c r="G1314" t="str">
        <v>1056.68820943259</v>
      </c>
      <c r="H1314" t="str">
        <v>Energistics UoM Standard V1</v>
      </c>
      <c r="I1314" t="str">
        <v/>
      </c>
    </row>
    <row r="1315">
      <c r="A1315" t="str">
        <v>TOTAL-U0000001314</v>
      </c>
      <c r="B1315" t="str">
        <v>section</v>
      </c>
      <c r="C1315" t="str">
        <v/>
      </c>
      <c r="D1315" t="str">
        <v>section</v>
      </c>
      <c r="E1315" t="str">
        <v>area</v>
      </c>
      <c r="F1315" t="str">
        <v>square metre</v>
      </c>
      <c r="G1315" t="str">
        <v>2589998.47031952</v>
      </c>
      <c r="H1315" t="str">
        <v>Energistics UoM Standard V1</v>
      </c>
      <c r="I1315" t="str">
        <v>640 acres or 1 square US survey mile.</v>
      </c>
    </row>
    <row r="1316">
      <c r="A1316" t="str">
        <v>TOTAL-U0000001315</v>
      </c>
      <c r="B1316" t="str">
        <v>SGD</v>
      </c>
      <c r="C1316" t="str">
        <v/>
      </c>
      <c r="D1316" t="str">
        <v>SGD</v>
      </c>
      <c r="E1316" t="str">
        <v>Cost</v>
      </c>
      <c r="F1316" t="str">
        <v/>
      </c>
      <c r="G1316" t="str">
        <v>0</v>
      </c>
      <c r="H1316" t="str">
        <v>Total</v>
      </c>
      <c r="I1316" t="str">
        <v/>
      </c>
    </row>
    <row r="1317">
      <c r="A1317" t="str">
        <v>TOTAL-U0000001316</v>
      </c>
      <c r="B1317" t="str">
        <v>sh tonf</v>
      </c>
      <c r="C1317" t="str">
        <v/>
      </c>
      <c r="D1317" t="str">
        <v>short ton force</v>
      </c>
      <c r="E1317" t="str">
        <v>force</v>
      </c>
      <c r="F1317" t="str">
        <v>newton</v>
      </c>
      <c r="G1317" t="str">
        <v>0.0001124045</v>
      </c>
      <c r="H1317" t="str">
        <v>Total</v>
      </c>
      <c r="I1317" t="str">
        <v/>
      </c>
    </row>
    <row r="1318">
      <c r="A1318" t="str">
        <v>TOTAL-U0000001317</v>
      </c>
      <c r="B1318" t="str">
        <v>sh ton/ft3</v>
      </c>
      <c r="C1318" t="str">
        <v/>
      </c>
      <c r="D1318" t="str">
        <v>short ton per cubic foot</v>
      </c>
      <c r="E1318" t="str">
        <v>mass per volume</v>
      </c>
      <c r="F1318" t="str">
        <v>kilogram per cubic metre</v>
      </c>
      <c r="G1318" t="str">
        <v>0.0000312139803</v>
      </c>
      <c r="H1318" t="str">
        <v>Total</v>
      </c>
      <c r="I1318" t="str">
        <v/>
      </c>
    </row>
    <row r="1319">
      <c r="A1319" t="str">
        <v>TOTAL-U0000001318</v>
      </c>
      <c r="B1319" t="str">
        <v>sh ton/m3</v>
      </c>
      <c r="C1319" t="str">
        <v/>
      </c>
      <c r="D1319" t="str">
        <v>short ton per cubic metre</v>
      </c>
      <c r="E1319" t="str">
        <v>mass per volume</v>
      </c>
      <c r="F1319" t="str">
        <v>kilogram per cubic metre</v>
      </c>
      <c r="G1319" t="str">
        <v>0.00110231131</v>
      </c>
      <c r="H1319" t="str">
        <v>Total</v>
      </c>
      <c r="I1319" t="str">
        <v/>
      </c>
    </row>
    <row r="1320">
      <c r="A1320" t="str">
        <v>TOTAL-U0000001319</v>
      </c>
      <c r="B1320" t="str">
        <v>sh ton/yd3</v>
      </c>
      <c r="C1320" t="str">
        <v/>
      </c>
      <c r="D1320" t="str">
        <v>short ton per cubic yard</v>
      </c>
      <c r="E1320" t="str">
        <v>mass per volume</v>
      </c>
      <c r="F1320" t="str">
        <v>kilogram per cubic metre</v>
      </c>
      <c r="G1320" t="str">
        <v>0.000842777468</v>
      </c>
      <c r="H1320" t="str">
        <v>Total</v>
      </c>
      <c r="I1320" t="str">
        <v/>
      </c>
    </row>
    <row r="1321">
      <c r="A1321" t="str">
        <v>TOTAL-U0000001320</v>
      </c>
      <c r="B1321" t="str">
        <v>sh ton/s</v>
      </c>
      <c r="C1321" t="str">
        <v/>
      </c>
      <c r="D1321" t="str">
        <v>short ton per second</v>
      </c>
      <c r="E1321" t="str">
        <v>mass per time</v>
      </c>
      <c r="F1321" t="str">
        <v>kilogram per second</v>
      </c>
      <c r="G1321" t="str">
        <v>0.001102311310924</v>
      </c>
      <c r="H1321" t="str">
        <v>Total</v>
      </c>
      <c r="I1321" t="str">
        <v/>
      </c>
    </row>
    <row r="1322">
      <c r="A1322" t="str">
        <v>TOTAL-U0000001321</v>
      </c>
      <c r="B1322" t="str">
        <v>S</v>
      </c>
      <c r="C1322" t="str">
        <v/>
      </c>
      <c r="D1322" t="str">
        <v>siemens</v>
      </c>
      <c r="E1322" t="str">
        <v>electric conductance</v>
      </c>
      <c r="F1322" t="str">
        <v>siemens</v>
      </c>
      <c r="G1322" t="str">
        <v>1</v>
      </c>
      <c r="H1322" t="str">
        <v>Total, Energistics UoM Standard V1</v>
      </c>
      <c r="I1322" t="str">
        <v>The electric conductance of a conductor in which a current of 1 A is produced by an electric potential difference of 1 V. Also known as a mho.</v>
      </c>
    </row>
    <row r="1323">
      <c r="A1323" t="str">
        <v>TOTAL-U0000001322</v>
      </c>
      <c r="B1323" t="str">
        <v>S/m</v>
      </c>
      <c r="C1323" t="str">
        <v/>
      </c>
      <c r="D1323" t="str">
        <v>siemens per metre</v>
      </c>
      <c r="E1323" t="str">
        <v>electric conductivity</v>
      </c>
      <c r="F1323" t="str">
        <v>siemens per metre</v>
      </c>
      <c r="G1323" t="str">
        <v>1</v>
      </c>
      <c r="H1323" t="str">
        <v>Total, Energistics UoM Standard V1</v>
      </c>
      <c r="I1323" t="str">
        <v/>
      </c>
    </row>
    <row r="1324">
      <c r="A1324" t="str">
        <v>TOTAL-U0000001323</v>
      </c>
      <c r="B1324" t="str">
        <v>Sv</v>
      </c>
      <c r="C1324" t="str">
        <v/>
      </c>
      <c r="D1324" t="str">
        <v>sievert</v>
      </c>
      <c r="E1324" t="str">
        <v>dose equivalent</v>
      </c>
      <c r="F1324" t="str">
        <v>sievert</v>
      </c>
      <c r="G1324" t="str">
        <v>1</v>
      </c>
      <c r="H1324" t="str">
        <v>Total, Energistics UoM Standard V1</v>
      </c>
      <c r="I1324" t="str">
        <v>The dose equivalent when the absorbed dose of ionizing radiation multiplied by the dimensionless factors Q (quality factor) and N (product of any of the multiplying factors) stipulated by the International Commission on Radiological Protection is 1.0 J/kg.</v>
      </c>
    </row>
    <row r="1325">
      <c r="A1325" t="str">
        <v>TOTAL-U0000001324</v>
      </c>
      <c r="B1325" t="str">
        <v>Sv/h</v>
      </c>
      <c r="C1325" t="str">
        <v/>
      </c>
      <c r="D1325" t="str">
        <v>sievert per hour</v>
      </c>
      <c r="E1325" t="str">
        <v>(energy per mass) per time</v>
      </c>
      <c r="F1325" t="str">
        <v>sievert per second</v>
      </c>
      <c r="G1325" t="str">
        <v>0.000277777777777778</v>
      </c>
      <c r="H1325" t="str">
        <v>Energistics UoM Standard V1</v>
      </c>
      <c r="I1325" t="str">
        <v/>
      </c>
    </row>
    <row r="1326">
      <c r="A1326" t="str">
        <v>TOTAL-U0000001325</v>
      </c>
      <c r="B1326" t="str">
        <v>Sv/s</v>
      </c>
      <c r="C1326" t="str">
        <v/>
      </c>
      <c r="D1326" t="str">
        <v>sievert per second</v>
      </c>
      <c r="E1326" t="str">
        <v>(energy per mass) per time</v>
      </c>
      <c r="F1326" t="str">
        <v>sievert per second</v>
      </c>
      <c r="G1326" t="str">
        <v>1</v>
      </c>
      <c r="H1326" t="str">
        <v>Energistics UoM Standard V1</v>
      </c>
      <c r="I1326" t="str">
        <v>The dose equivalent rate when the absorbed dose per second of ionizing radiation multiplied by the appropriate factors is equivalent to 1 Sievert per second.</v>
      </c>
    </row>
    <row r="1327">
      <c r="A1327" t="str">
        <v>TOTAL-U0000001326</v>
      </c>
      <c r="B1327" t="str">
        <v>1/16 in</v>
      </c>
      <c r="C1327" t="str">
        <v/>
      </c>
      <c r="D1327" t="str">
        <v>sixteenth of inch</v>
      </c>
      <c r="E1327" t="str">
        <v>length</v>
      </c>
      <c r="F1327" t="str">
        <v>metre</v>
      </c>
      <c r="G1327" t="str">
        <v>0.0015875</v>
      </c>
      <c r="H1327" t="str">
        <v>Energistics UoM Standard V1</v>
      </c>
      <c r="I1327" t="str">
        <v/>
      </c>
    </row>
    <row r="1328">
      <c r="A1328" t="str">
        <v>TOTAL-U0000001327</v>
      </c>
      <c r="B1328" t="str">
        <v>1/64 in</v>
      </c>
      <c r="C1328" t="str">
        <v/>
      </c>
      <c r="D1328" t="str">
        <v>sixty-fourth of inch</v>
      </c>
      <c r="E1328" t="str">
        <v>length</v>
      </c>
      <c r="F1328" t="str">
        <v>metre</v>
      </c>
      <c r="G1328" t="str">
        <v>0.000396875</v>
      </c>
      <c r="H1328" t="str">
        <v>Energistics UoM Standard V1</v>
      </c>
      <c r="I1328" t="str">
        <v/>
      </c>
    </row>
    <row r="1329">
      <c r="A1329" t="str">
        <v>TOTAL-U0000001328</v>
      </c>
      <c r="B1329" t="str">
        <v>slug</v>
      </c>
      <c r="C1329" t="str">
        <v/>
      </c>
      <c r="D1329" t="str">
        <v>slug</v>
      </c>
      <c r="E1329" t="str">
        <v>mass</v>
      </c>
      <c r="F1329" t="str">
        <v>kilogram</v>
      </c>
      <c r="G1329" t="str">
        <v>0.068521765856792</v>
      </c>
      <c r="H1329" t="str">
        <v>Total</v>
      </c>
      <c r="I1329" t="str">
        <v/>
      </c>
    </row>
    <row r="1330">
      <c r="A1330" t="str">
        <v>TOTAL-U0000001329</v>
      </c>
      <c r="B1330" t="str">
        <v>slug/ft3</v>
      </c>
      <c r="C1330" t="str">
        <v/>
      </c>
      <c r="D1330" t="str">
        <v>slug per cubic foot</v>
      </c>
      <c r="E1330" t="str">
        <v>mass per volume</v>
      </c>
      <c r="F1330" t="str">
        <v>kilogram per cubic metre</v>
      </c>
      <c r="G1330" t="str">
        <v>0.00194032033198</v>
      </c>
      <c r="H1330" t="str">
        <v>Total</v>
      </c>
      <c r="I1330" t="str">
        <v/>
      </c>
    </row>
    <row r="1331">
      <c r="A1331" t="str">
        <v>TOTAL-U0000001330</v>
      </c>
      <c r="B1331" t="str">
        <v>slug/m3</v>
      </c>
      <c r="C1331" t="str">
        <v/>
      </c>
      <c r="D1331" t="str">
        <v>slug per cubic metre</v>
      </c>
      <c r="E1331" t="str">
        <v>mass per volume</v>
      </c>
      <c r="F1331" t="str">
        <v>kilogram per cubic metre</v>
      </c>
      <c r="G1331" t="str">
        <v>0.0685217659</v>
      </c>
      <c r="H1331" t="str">
        <v>Total</v>
      </c>
      <c r="I1331" t="str">
        <v/>
      </c>
    </row>
    <row r="1332">
      <c r="A1332" t="str">
        <v>TOTAL-U0000001331</v>
      </c>
      <c r="B1332" t="str">
        <v>slug/h</v>
      </c>
      <c r="C1332" t="str">
        <v/>
      </c>
      <c r="D1332" t="str">
        <v>slug per hour</v>
      </c>
      <c r="E1332" t="str">
        <v>mass per time</v>
      </c>
      <c r="F1332" t="str">
        <v>kilogram per second</v>
      </c>
      <c r="G1332" t="str">
        <v>246.678346016513</v>
      </c>
      <c r="H1332" t="str">
        <v>Total</v>
      </c>
      <c r="I1332" t="str">
        <v/>
      </c>
    </row>
    <row r="1333">
      <c r="A1333" t="str">
        <v>TOTAL-U0000001332</v>
      </c>
      <c r="B1333" t="str">
        <v>slug/min</v>
      </c>
      <c r="C1333" t="str">
        <v/>
      </c>
      <c r="D1333" t="str">
        <v>slug per minute</v>
      </c>
      <c r="E1333" t="str">
        <v>mass per time</v>
      </c>
      <c r="F1333" t="str">
        <v>kilogram per second</v>
      </c>
      <c r="G1333" t="str">
        <v>4.11130571623491</v>
      </c>
      <c r="H1333" t="str">
        <v>Total</v>
      </c>
      <c r="I1333" t="str">
        <v/>
      </c>
    </row>
    <row r="1334">
      <c r="A1334" t="str">
        <v>TOTAL-U0000001333</v>
      </c>
      <c r="B1334" t="str">
        <v>slug/s</v>
      </c>
      <c r="C1334" t="str">
        <v/>
      </c>
      <c r="D1334" t="str">
        <v>slug per second</v>
      </c>
      <c r="E1334" t="str">
        <v>mass per time</v>
      </c>
      <c r="F1334" t="str">
        <v>kilogram per second</v>
      </c>
      <c r="G1334" t="str">
        <v>0.068521765856792</v>
      </c>
      <c r="H1334" t="str">
        <v>Total</v>
      </c>
      <c r="I1334" t="str">
        <v/>
      </c>
    </row>
    <row r="1335">
      <c r="A1335" t="str">
        <v>TOTAL-U0000001334</v>
      </c>
      <c r="B1335" t="str">
        <v>cm2</v>
      </c>
      <c r="C1335" t="str">
        <v/>
      </c>
      <c r="D1335" t="str">
        <v>square centimetre</v>
      </c>
      <c r="E1335" t="str">
        <v>area</v>
      </c>
      <c r="F1335" t="str">
        <v>square metre</v>
      </c>
      <c r="G1335" t="str">
        <v>0.0001</v>
      </c>
      <c r="H1335" t="str">
        <v>Total, Energistics UoM Standard V1</v>
      </c>
      <c r="I1335" t="str">
        <v/>
      </c>
    </row>
    <row r="1336">
      <c r="A1336" t="str">
        <v>TOTAL-U0000001335</v>
      </c>
      <c r="B1336" t="str">
        <v>cm2/g</v>
      </c>
      <c r="C1336" t="str">
        <v/>
      </c>
      <c r="D1336" t="str">
        <v>square centimetre per gram</v>
      </c>
      <c r="E1336" t="str">
        <v>area per mass</v>
      </c>
      <c r="F1336" t="str">
        <v>square metre per kilogram</v>
      </c>
      <c r="G1336" t="str">
        <v>0.1</v>
      </c>
      <c r="H1336" t="str">
        <v>Total, Energistics UoM Standard V1</v>
      </c>
      <c r="I1336" t="str">
        <v/>
      </c>
    </row>
    <row r="1337">
      <c r="A1337" t="str">
        <v>TOTAL-U0000001336</v>
      </c>
      <c r="B1337" t="str">
        <v>cm2/s</v>
      </c>
      <c r="C1337" t="str">
        <v/>
      </c>
      <c r="D1337" t="str">
        <v>square centimetre per second</v>
      </c>
      <c r="E1337" t="str">
        <v>area per time</v>
      </c>
      <c r="F1337" t="str">
        <v>square metre per second</v>
      </c>
      <c r="G1337" t="str">
        <v>0.0001</v>
      </c>
      <c r="H1337" t="str">
        <v>Total, Energistics UoM Standard V1</v>
      </c>
      <c r="I1337" t="str">
        <v/>
      </c>
    </row>
    <row r="1338">
      <c r="A1338" t="str">
        <v>TOTAL-U0000001337</v>
      </c>
      <c r="B1338" t="str">
        <v>cm2/s</v>
      </c>
      <c r="C1338" t="str">
        <v/>
      </c>
      <c r="D1338" t="str">
        <v>square centimetre per second</v>
      </c>
      <c r="E1338" t="str">
        <v>kinematic viscosity</v>
      </c>
      <c r="F1338" t="str">
        <v>square metre per second</v>
      </c>
      <c r="G1338" t="str">
        <v>0.0001</v>
      </c>
      <c r="H1338" t="str">
        <v>Total, Energistics UoM Standard V1</v>
      </c>
      <c r="I1338" t="str">
        <v/>
      </c>
    </row>
    <row r="1339">
      <c r="A1339" t="str">
        <v>TOTAL-U0000001338</v>
      </c>
      <c r="B1339" t="str">
        <v>cm2/s</v>
      </c>
      <c r="C1339" t="str">
        <v/>
      </c>
      <c r="D1339" t="str">
        <v>square centimetre per second</v>
      </c>
      <c r="E1339" t="str">
        <v>thermal diffusivity</v>
      </c>
      <c r="F1339" t="str">
        <v>square metre per second</v>
      </c>
      <c r="G1339" t="str">
        <v>0.0001</v>
      </c>
      <c r="H1339" t="str">
        <v>Total, Energistics UoM Standard V1</v>
      </c>
      <c r="I1339" t="str">
        <v/>
      </c>
    </row>
    <row r="1340">
      <c r="A1340" t="str">
        <v>TOTAL-U0000001339</v>
      </c>
      <c r="B1340" t="str">
        <v>dm2</v>
      </c>
      <c r="C1340" t="str">
        <v/>
      </c>
      <c r="D1340" t="str">
        <v>square decimetre</v>
      </c>
      <c r="E1340" t="str">
        <v>area</v>
      </c>
      <c r="F1340" t="str">
        <v>square metre</v>
      </c>
      <c r="G1340" t="str">
        <v>100</v>
      </c>
      <c r="H1340" t="str">
        <v>Total</v>
      </c>
      <c r="I1340" t="str">
        <v/>
      </c>
    </row>
    <row r="1341">
      <c r="A1341" t="str">
        <v>TOTAL-U0000001340</v>
      </c>
      <c r="B1341" t="str">
        <v>ft2</v>
      </c>
      <c r="C1341" t="str">
        <v/>
      </c>
      <c r="D1341" t="str">
        <v>square foot</v>
      </c>
      <c r="E1341" t="str">
        <v>area</v>
      </c>
      <c r="F1341" t="str">
        <v>square metre</v>
      </c>
      <c r="G1341" t="str">
        <v>0.09290304</v>
      </c>
      <c r="H1341" t="str">
        <v>Total, Energistics UoM Standard V1</v>
      </c>
      <c r="I1341" t="str">
        <v/>
      </c>
    </row>
    <row r="1342">
      <c r="A1342" t="str">
        <v>TOTAL-U0000001341</v>
      </c>
      <c r="B1342" t="str">
        <v>ft2/in3</v>
      </c>
      <c r="C1342" t="str">
        <v/>
      </c>
      <c r="D1342" t="str">
        <v>square foot per cubic inch</v>
      </c>
      <c r="E1342" t="str">
        <v>area per volume</v>
      </c>
      <c r="F1342" t="str">
        <v>per metre</v>
      </c>
      <c r="G1342" t="str">
        <v>5669.29133858268</v>
      </c>
      <c r="H1342" t="str">
        <v>Energistics UoM Standard V1</v>
      </c>
      <c r="I1342" t="str">
        <v/>
      </c>
    </row>
    <row r="1343">
      <c r="A1343" t="str">
        <v>TOTAL-U0000001342</v>
      </c>
      <c r="B1343" t="str">
        <v>ft2/h</v>
      </c>
      <c r="C1343" t="str">
        <v/>
      </c>
      <c r="D1343" t="str">
        <v>square foot per hour</v>
      </c>
      <c r="E1343" t="str">
        <v>area per time</v>
      </c>
      <c r="F1343" t="str">
        <v>square metre per second</v>
      </c>
      <c r="G1343" t="str">
        <v>0.0000258064</v>
      </c>
      <c r="H1343" t="str">
        <v>Total, Energistics UoM Standard V1</v>
      </c>
      <c r="I1343" t="str">
        <v/>
      </c>
    </row>
    <row r="1344">
      <c r="A1344" t="str">
        <v>TOTAL-U0000001343</v>
      </c>
      <c r="B1344" t="str">
        <v>ft2/h</v>
      </c>
      <c r="C1344" t="str">
        <v/>
      </c>
      <c r="D1344" t="str">
        <v>square foot per hour</v>
      </c>
      <c r="E1344" t="str">
        <v>kinematic viscosity</v>
      </c>
      <c r="F1344" t="str">
        <v>square metre per second</v>
      </c>
      <c r="G1344" t="str">
        <v>0.0000258064</v>
      </c>
      <c r="H1344" t="str">
        <v>Total, Energistics UoM Standard V1</v>
      </c>
      <c r="I1344" t="str">
        <v/>
      </c>
    </row>
    <row r="1345">
      <c r="A1345" t="str">
        <v>TOTAL-U0000001344</v>
      </c>
      <c r="B1345" t="str">
        <v>ft2/h</v>
      </c>
      <c r="C1345" t="str">
        <v/>
      </c>
      <c r="D1345" t="str">
        <v>square foot per hour</v>
      </c>
      <c r="E1345" t="str">
        <v>thermal diffusivity</v>
      </c>
      <c r="F1345" t="str">
        <v>square metre per second</v>
      </c>
      <c r="G1345" t="str">
        <v>0.0000258064</v>
      </c>
      <c r="H1345" t="str">
        <v>Total, Energistics UoM Standard V1</v>
      </c>
      <c r="I1345" t="str">
        <v/>
      </c>
    </row>
    <row r="1346">
      <c r="A1346" t="str">
        <v>TOTAL-U0000001345</v>
      </c>
      <c r="B1346" t="str">
        <v>ft2/lbm</v>
      </c>
      <c r="C1346" t="str">
        <v/>
      </c>
      <c r="D1346" t="str">
        <v>square foot per pound-mass</v>
      </c>
      <c r="E1346" t="str">
        <v>area per mass</v>
      </c>
      <c r="F1346" t="str">
        <v>square metre per kilogram</v>
      </c>
      <c r="G1346" t="str">
        <v>0.204816143622522</v>
      </c>
      <c r="H1346" t="str">
        <v>Energistics UoM Standard V1</v>
      </c>
      <c r="I1346" t="str">
        <v/>
      </c>
    </row>
    <row r="1347">
      <c r="A1347" t="str">
        <v>TOTAL-U0000001346</v>
      </c>
      <c r="B1347" t="str">
        <v>ft2/s</v>
      </c>
      <c r="C1347" t="str">
        <v/>
      </c>
      <c r="D1347" t="str">
        <v>square foot per second</v>
      </c>
      <c r="E1347" t="str">
        <v>area per time</v>
      </c>
      <c r="F1347" t="str">
        <v>square metre per second</v>
      </c>
      <c r="G1347" t="str">
        <v>0.09290304</v>
      </c>
      <c r="H1347" t="str">
        <v>Total, Energistics UoM Standard V1</v>
      </c>
      <c r="I1347" t="str">
        <v/>
      </c>
    </row>
    <row r="1348">
      <c r="A1348" t="str">
        <v>TOTAL-U0000001347</v>
      </c>
      <c r="B1348" t="str">
        <v>ft2/s</v>
      </c>
      <c r="C1348" t="str">
        <v/>
      </c>
      <c r="D1348" t="str">
        <v>square foot per second</v>
      </c>
      <c r="E1348" t="str">
        <v>kinematic viscosity</v>
      </c>
      <c r="F1348" t="str">
        <v>square metre per second</v>
      </c>
      <c r="G1348" t="str">
        <v>0.09290304</v>
      </c>
      <c r="H1348" t="str">
        <v>Total, Energistics UoM Standard V1</v>
      </c>
      <c r="I1348" t="str">
        <v/>
      </c>
    </row>
    <row r="1349">
      <c r="A1349" t="str">
        <v>TOTAL-U0000001348</v>
      </c>
      <c r="B1349" t="str">
        <v>ft2/s</v>
      </c>
      <c r="C1349" t="str">
        <v/>
      </c>
      <c r="D1349" t="str">
        <v>square foot per second</v>
      </c>
      <c r="E1349" t="str">
        <v>thermal diffusivity</v>
      </c>
      <c r="F1349" t="str">
        <v>square metre per second</v>
      </c>
      <c r="G1349" t="str">
        <v>0.09290304</v>
      </c>
      <c r="H1349" t="str">
        <v>Total, Energistics UoM Standard V1</v>
      </c>
      <c r="I1349" t="str">
        <v/>
      </c>
    </row>
    <row r="1350">
      <c r="A1350" t="str">
        <v>TOTAL-U0000001349</v>
      </c>
      <c r="B1350" t="str">
        <v>in2</v>
      </c>
      <c r="C1350" t="str">
        <v/>
      </c>
      <c r="D1350" t="str">
        <v>square inch</v>
      </c>
      <c r="E1350" t="str">
        <v>area</v>
      </c>
      <c r="F1350" t="str">
        <v>square metre</v>
      </c>
      <c r="G1350" t="str">
        <v>0.00064516</v>
      </c>
      <c r="H1350" t="str">
        <v>Total, Energistics UoM Standard V1</v>
      </c>
      <c r="I1350" t="str">
        <v/>
      </c>
    </row>
    <row r="1351">
      <c r="A1351" t="str">
        <v>TOTAL-U0000001350</v>
      </c>
      <c r="B1351" t="str">
        <v>in2/s</v>
      </c>
      <c r="C1351" t="str">
        <v/>
      </c>
      <c r="D1351" t="str">
        <v>square inch per second</v>
      </c>
      <c r="E1351" t="str">
        <v>area per time</v>
      </c>
      <c r="F1351" t="str">
        <v>square metre per second</v>
      </c>
      <c r="G1351" t="str">
        <v>0.00064516</v>
      </c>
      <c r="H1351" t="str">
        <v>Total, Energistics UoM Standard V1</v>
      </c>
      <c r="I1351" t="str">
        <v/>
      </c>
    </row>
    <row r="1352">
      <c r="A1352" t="str">
        <v>TOTAL-U0000001351</v>
      </c>
      <c r="B1352" t="str">
        <v>in2/s</v>
      </c>
      <c r="C1352" t="str">
        <v/>
      </c>
      <c r="D1352" t="str">
        <v>square inch per second</v>
      </c>
      <c r="E1352" t="str">
        <v>kinematic viscosity</v>
      </c>
      <c r="F1352" t="str">
        <v>square metre per second</v>
      </c>
      <c r="G1352" t="str">
        <v>0.00064516</v>
      </c>
      <c r="H1352" t="str">
        <v>Total, Energistics UoM Standard V1</v>
      </c>
      <c r="I1352" t="str">
        <v/>
      </c>
    </row>
    <row r="1353">
      <c r="A1353" t="str">
        <v>TOTAL-U0000001352</v>
      </c>
      <c r="B1353" t="str">
        <v>in2/s</v>
      </c>
      <c r="C1353" t="str">
        <v/>
      </c>
      <c r="D1353" t="str">
        <v>square inch per second</v>
      </c>
      <c r="E1353" t="str">
        <v>thermal diffusivity</v>
      </c>
      <c r="F1353" t="str">
        <v>square metre per second</v>
      </c>
      <c r="G1353" t="str">
        <v>0.00064516</v>
      </c>
      <c r="H1353" t="str">
        <v>Total, Energistics UoM Standard V1</v>
      </c>
      <c r="I1353" t="str">
        <v/>
      </c>
    </row>
    <row r="1354">
      <c r="A1354" t="str">
        <v>TOTAL-U0000001353</v>
      </c>
      <c r="B1354" t="str">
        <v>in2/ft2</v>
      </c>
      <c r="C1354" t="str">
        <v/>
      </c>
      <c r="D1354" t="str">
        <v>square inch per square foot</v>
      </c>
      <c r="E1354" t="str">
        <v>area per area</v>
      </c>
      <c r="F1354" t="str">
        <v>square metre per square metre</v>
      </c>
      <c r="G1354" t="str">
        <v>0.00694444444444444</v>
      </c>
      <c r="H1354" t="str">
        <v>Energistics UoM Standard V1</v>
      </c>
      <c r="I1354" t="str">
        <v/>
      </c>
    </row>
    <row r="1355">
      <c r="A1355" t="str">
        <v>TOTAL-U0000001354</v>
      </c>
      <c r="B1355" t="str">
        <v>in2/in2</v>
      </c>
      <c r="C1355" t="str">
        <v/>
      </c>
      <c r="D1355" t="str">
        <v>square inch per square inch</v>
      </c>
      <c r="E1355" t="str">
        <v>area per area</v>
      </c>
      <c r="F1355" t="str">
        <v>square metre per square metre</v>
      </c>
      <c r="G1355" t="str">
        <v>1</v>
      </c>
      <c r="H1355" t="str">
        <v>Energistics UoM Standard V1</v>
      </c>
      <c r="I1355" t="str">
        <v/>
      </c>
    </row>
    <row r="1356">
      <c r="A1356" t="str">
        <v>TOTAL-U0000001355</v>
      </c>
      <c r="B1356" t="str">
        <v>km2</v>
      </c>
      <c r="C1356" t="str">
        <v/>
      </c>
      <c r="D1356" t="str">
        <v>square kilometre</v>
      </c>
      <c r="E1356" t="str">
        <v>area</v>
      </c>
      <c r="F1356" t="str">
        <v>square metre</v>
      </c>
      <c r="G1356" t="str">
        <v>1000000</v>
      </c>
      <c r="H1356" t="str">
        <v>Total, Energistics UoM Standard V1</v>
      </c>
      <c r="I1356" t="str">
        <v/>
      </c>
    </row>
    <row r="1357">
      <c r="A1357" t="str">
        <v>TOTAL-U0000001356</v>
      </c>
      <c r="B1357" t="str">
        <v>m2</v>
      </c>
      <c r="C1357" t="str">
        <v/>
      </c>
      <c r="D1357" t="str">
        <v>square metre</v>
      </c>
      <c r="E1357" t="str">
        <v>area</v>
      </c>
      <c r="F1357" t="str">
        <v>square metre</v>
      </c>
      <c r="G1357" t="str">
        <v>1</v>
      </c>
      <c r="H1357" t="str">
        <v>Total, Energistics UoM Standard V1</v>
      </c>
      <c r="I1357" t="str">
        <v/>
      </c>
    </row>
    <row r="1358">
      <c r="A1358" t="str">
        <v>TOTAL-U0000001357</v>
      </c>
      <c r="B1358" t="str">
        <v>m2/cm3</v>
      </c>
      <c r="C1358" t="str">
        <v/>
      </c>
      <c r="D1358" t="str">
        <v>square metre per cubic centimetre</v>
      </c>
      <c r="E1358" t="str">
        <v>area per volume</v>
      </c>
      <c r="F1358" t="str">
        <v>per metre</v>
      </c>
      <c r="G1358" t="str">
        <v>1000000</v>
      </c>
      <c r="H1358" t="str">
        <v>Energistics UoM Standard V1</v>
      </c>
      <c r="I1358" t="str">
        <v/>
      </c>
    </row>
    <row r="1359">
      <c r="A1359" t="str">
        <v>TOTAL-U0000001358</v>
      </c>
      <c r="B1359" t="str">
        <v>m2/m3</v>
      </c>
      <c r="C1359" t="str">
        <v/>
      </c>
      <c r="D1359" t="str">
        <v>square metre per cubic metre</v>
      </c>
      <c r="E1359" t="str">
        <v>area per volume</v>
      </c>
      <c r="F1359" t="str">
        <v>square metre per cubic metre</v>
      </c>
      <c r="G1359" t="str">
        <v>1</v>
      </c>
      <c r="H1359" t="str">
        <v>Energistics UoM Standard V1</v>
      </c>
      <c r="I1359" t="str">
        <v/>
      </c>
    </row>
    <row r="1360">
      <c r="A1360" t="str">
        <v>TOTAL-U0000001359</v>
      </c>
      <c r="B1360" t="str">
        <v>m2/d</v>
      </c>
      <c r="C1360" t="str">
        <v/>
      </c>
      <c r="D1360" t="str">
        <v>square metre per day</v>
      </c>
      <c r="E1360" t="str">
        <v>area per time</v>
      </c>
      <c r="F1360" t="str">
        <v>square metre per second</v>
      </c>
      <c r="G1360" t="str">
        <v>1.15740740740741E-05</v>
      </c>
      <c r="H1360" t="str">
        <v>Energistics UoM Standard V1</v>
      </c>
      <c r="I1360" t="str">
        <v/>
      </c>
    </row>
    <row r="1361">
      <c r="A1361" t="str">
        <v>TOTAL-U0000001360</v>
      </c>
      <c r="B1361" t="str">
        <v>m2/g</v>
      </c>
      <c r="C1361" t="str">
        <v/>
      </c>
      <c r="D1361" t="str">
        <v>square metre per gram</v>
      </c>
      <c r="E1361" t="str">
        <v>area per mass</v>
      </c>
      <c r="F1361" t="str">
        <v>square metre per kilogram</v>
      </c>
      <c r="G1361" t="str">
        <v>1000</v>
      </c>
      <c r="H1361" t="str">
        <v>Energistics UoM Standard V1</v>
      </c>
      <c r="I1361" t="str">
        <v/>
      </c>
    </row>
    <row r="1362">
      <c r="A1362" t="str">
        <v>TOTAL-U0000001361</v>
      </c>
      <c r="B1362" t="str">
        <v>m2/mol</v>
      </c>
      <c r="C1362" t="str">
        <v/>
      </c>
      <c r="D1362" t="str">
        <v>square metre per gram-mole</v>
      </c>
      <c r="E1362" t="str">
        <v>area per amount of substance</v>
      </c>
      <c r="F1362" t="str">
        <v>square metre per gram-mole</v>
      </c>
      <c r="G1362" t="str">
        <v>1</v>
      </c>
      <c r="H1362" t="str">
        <v>Energistics UoM Standard V1</v>
      </c>
      <c r="I1362" t="str">
        <v/>
      </c>
    </row>
    <row r="1363">
      <c r="A1363" t="str">
        <v>TOTAL-U0000001362</v>
      </c>
      <c r="B1363" t="str">
        <v>m2/h</v>
      </c>
      <c r="C1363" t="str">
        <v/>
      </c>
      <c r="D1363" t="str">
        <v>square metre per hour</v>
      </c>
      <c r="E1363" t="str">
        <v>area per time</v>
      </c>
      <c r="F1363" t="str">
        <v>square metre per second</v>
      </c>
      <c r="G1363" t="str">
        <v>0.000277777777777778</v>
      </c>
      <c r="H1363" t="str">
        <v>Total, Energistics UoM Standard V1</v>
      </c>
      <c r="I1363" t="str">
        <v/>
      </c>
    </row>
    <row r="1364">
      <c r="A1364" t="str">
        <v>TOTAL-U0000001363</v>
      </c>
      <c r="B1364" t="str">
        <v>m2/h</v>
      </c>
      <c r="C1364" t="str">
        <v/>
      </c>
      <c r="D1364" t="str">
        <v>square metre per hour</v>
      </c>
      <c r="E1364" t="str">
        <v>kinematic viscosity</v>
      </c>
      <c r="F1364" t="str">
        <v>square metre per second</v>
      </c>
      <c r="G1364" t="str">
        <v>0.000277777777777778</v>
      </c>
      <c r="H1364" t="str">
        <v>Total, Energistics UoM Standard V1</v>
      </c>
      <c r="I1364" t="str">
        <v/>
      </c>
    </row>
    <row r="1365">
      <c r="A1365" t="str">
        <v>TOTAL-U0000001364</v>
      </c>
      <c r="B1365" t="str">
        <v>m2/h</v>
      </c>
      <c r="C1365" t="str">
        <v/>
      </c>
      <c r="D1365" t="str">
        <v>square metre per hour</v>
      </c>
      <c r="E1365" t="str">
        <v>thermal diffusivity</v>
      </c>
      <c r="F1365" t="str">
        <v>square metre per second</v>
      </c>
      <c r="G1365" t="str">
        <v>0.000277777777777778</v>
      </c>
      <c r="H1365" t="str">
        <v>Total, Energistics UoM Standard V1</v>
      </c>
      <c r="I1365" t="str">
        <v/>
      </c>
    </row>
    <row r="1366">
      <c r="A1366" t="str">
        <v>TOTAL-U0000001365</v>
      </c>
      <c r="B1366" t="str">
        <v>m2/kg</v>
      </c>
      <c r="C1366" t="str">
        <v/>
      </c>
      <c r="D1366" t="str">
        <v>square metre per kilogram</v>
      </c>
      <c r="E1366" t="str">
        <v>area per mass</v>
      </c>
      <c r="F1366" t="str">
        <v>square metre per kilogram</v>
      </c>
      <c r="G1366" t="str">
        <v>1</v>
      </c>
      <c r="H1366" t="str">
        <v>Energistics UoM Standard V1</v>
      </c>
      <c r="I1366" t="str">
        <v/>
      </c>
    </row>
    <row r="1367">
      <c r="A1367" t="str">
        <v>TOTAL-U0000001366</v>
      </c>
      <c r="B1367" t="str">
        <v>m2/(kPa.d)</v>
      </c>
      <c r="C1367" t="str">
        <v/>
      </c>
      <c r="D1367" t="str">
        <v>square metre per kilopascal day</v>
      </c>
      <c r="E1367" t="str">
        <v>(volume per time) per (pressure length)</v>
      </c>
      <c r="F1367" t="str">
        <v>square metre per pascal second</v>
      </c>
      <c r="G1367" t="str">
        <v>1.15740740740741E-08</v>
      </c>
      <c r="H1367" t="str">
        <v>Energistics UoM Standard V1</v>
      </c>
      <c r="I1367" t="str">
        <v/>
      </c>
    </row>
    <row r="1368">
      <c r="A1368" t="str">
        <v>TOTAL-U0000001367</v>
      </c>
      <c r="B1368" t="str">
        <v>m2/(Pa.s)</v>
      </c>
      <c r="C1368" t="str">
        <v/>
      </c>
      <c r="D1368" t="str">
        <v>square metre per pascal second</v>
      </c>
      <c r="E1368" t="str">
        <v>(volume per time) per (pressure length)</v>
      </c>
      <c r="F1368" t="str">
        <v>square metre per pascal second</v>
      </c>
      <c r="G1368" t="str">
        <v>1</v>
      </c>
      <c r="H1368" t="str">
        <v>Energistics UoM Standard V1</v>
      </c>
      <c r="I1368" t="str">
        <v/>
      </c>
    </row>
    <row r="1369">
      <c r="A1369" t="str">
        <v>TOTAL-U0000001368</v>
      </c>
      <c r="B1369" t="str">
        <v>m2/s</v>
      </c>
      <c r="C1369" t="str">
        <v/>
      </c>
      <c r="D1369" t="str">
        <v>square metre per second</v>
      </c>
      <c r="E1369" t="str">
        <v>area per time</v>
      </c>
      <c r="F1369" t="str">
        <v>square metre per second</v>
      </c>
      <c r="G1369" t="str">
        <v>1</v>
      </c>
      <c r="H1369" t="str">
        <v>Total, Energistics UoM Standard V1</v>
      </c>
      <c r="I1369" t="str">
        <v/>
      </c>
    </row>
    <row r="1370">
      <c r="A1370" t="str">
        <v>TOTAL-U0000001369</v>
      </c>
      <c r="B1370" t="str">
        <v>m2/s</v>
      </c>
      <c r="C1370" t="str">
        <v/>
      </c>
      <c r="D1370" t="str">
        <v>square metre per second</v>
      </c>
      <c r="E1370" t="str">
        <v>diffusion coefficient</v>
      </c>
      <c r="F1370" t="str">
        <v>square metre per second</v>
      </c>
      <c r="G1370" t="str">
        <v>1</v>
      </c>
      <c r="H1370" t="str">
        <v>Total, Energistics UoM Standard V1</v>
      </c>
      <c r="I1370" t="str">
        <v/>
      </c>
    </row>
    <row r="1371">
      <c r="A1371" t="str">
        <v>TOTAL-U0000001370</v>
      </c>
      <c r="B1371" t="str">
        <v>m2/s</v>
      </c>
      <c r="C1371" t="str">
        <v/>
      </c>
      <c r="D1371" t="str">
        <v>square metre per second</v>
      </c>
      <c r="E1371" t="str">
        <v>kinematic viscosity</v>
      </c>
      <c r="F1371" t="str">
        <v>square metre per second</v>
      </c>
      <c r="G1371" t="str">
        <v>1</v>
      </c>
      <c r="H1371" t="str">
        <v>Total, Energistics UoM Standard V1</v>
      </c>
      <c r="I1371" t="str">
        <v/>
      </c>
    </row>
    <row r="1372">
      <c r="A1372" t="str">
        <v>TOTAL-U0000001371</v>
      </c>
      <c r="B1372" t="str">
        <v>m2/s</v>
      </c>
      <c r="C1372" t="str">
        <v/>
      </c>
      <c r="D1372" t="str">
        <v>square metre per second</v>
      </c>
      <c r="E1372" t="str">
        <v>thermal diffusivity</v>
      </c>
      <c r="F1372" t="str">
        <v>square metre per second</v>
      </c>
      <c r="G1372" t="str">
        <v>1</v>
      </c>
      <c r="H1372" t="str">
        <v>Total, Energistics UoM Standard V1</v>
      </c>
      <c r="I1372" t="str">
        <v/>
      </c>
    </row>
    <row r="1373">
      <c r="A1373" t="str">
        <v>TOTAL-U0000001372</v>
      </c>
      <c r="B1373" t="str">
        <v>m2/m2</v>
      </c>
      <c r="C1373" t="str">
        <v/>
      </c>
      <c r="D1373" t="str">
        <v>square metre per square metre</v>
      </c>
      <c r="E1373" t="str">
        <v>area per area</v>
      </c>
      <c r="F1373" t="str">
        <v>square metre per square metre</v>
      </c>
      <c r="G1373" t="str">
        <v>1</v>
      </c>
      <c r="H1373" t="str">
        <v>Energistics UoM Standard V1</v>
      </c>
      <c r="I1373" t="str">
        <v/>
      </c>
    </row>
    <row r="1374">
      <c r="A1374" t="str">
        <v>TOTAL-U0000001373</v>
      </c>
      <c r="B1374" t="str">
        <v>um2</v>
      </c>
      <c r="C1374" t="str">
        <v/>
      </c>
      <c r="D1374" t="str">
        <v>square micrometre</v>
      </c>
      <c r="E1374" t="str">
        <v>area</v>
      </c>
      <c r="F1374" t="str">
        <v>square metre</v>
      </c>
      <c r="G1374" t="str">
        <v>0.000000000001</v>
      </c>
      <c r="H1374" t="str">
        <v>Energistics UoM Standard V1</v>
      </c>
      <c r="I1374" t="str">
        <v/>
      </c>
    </row>
    <row r="1375">
      <c r="A1375" t="str">
        <v>TOTAL-U0000001374</v>
      </c>
      <c r="B1375" t="str">
        <v>um2.m</v>
      </c>
      <c r="C1375" t="str">
        <v/>
      </c>
      <c r="D1375" t="str">
        <v>square micrometre metre</v>
      </c>
      <c r="E1375" t="str">
        <v>volume</v>
      </c>
      <c r="F1375" t="str">
        <v>cubic metre</v>
      </c>
      <c r="G1375" t="str">
        <v>0.000000000001</v>
      </c>
      <c r="H1375" t="str">
        <v>Energistics UoM Standard V1</v>
      </c>
      <c r="I1375" t="str">
        <v/>
      </c>
    </row>
    <row r="1376">
      <c r="A1376" t="str">
        <v>TOTAL-U0000001375</v>
      </c>
      <c r="B1376" t="str">
        <v>mi2</v>
      </c>
      <c r="C1376" t="str">
        <v/>
      </c>
      <c r="D1376" t="str">
        <v>square mile</v>
      </c>
      <c r="E1376" t="str">
        <v>area</v>
      </c>
      <c r="F1376" t="str">
        <v>square metre</v>
      </c>
      <c r="G1376" t="str">
        <v>2589988.110336</v>
      </c>
      <c r="H1376" t="str">
        <v>Total, Energistics UoM Standard V1</v>
      </c>
      <c r="I1376" t="str">
        <v/>
      </c>
    </row>
    <row r="1377">
      <c r="A1377" t="str">
        <v>TOTAL-U0000001376</v>
      </c>
      <c r="B1377" t="str">
        <v>mm2</v>
      </c>
      <c r="C1377" t="str">
        <v/>
      </c>
      <c r="D1377" t="str">
        <v>square millimetre</v>
      </c>
      <c r="E1377" t="str">
        <v>area</v>
      </c>
      <c r="F1377" t="str">
        <v>square metre</v>
      </c>
      <c r="G1377" t="str">
        <v>0.000001</v>
      </c>
      <c r="H1377" t="str">
        <v>Total, Energistics UoM Standard V1</v>
      </c>
      <c r="I1377" t="str">
        <v/>
      </c>
    </row>
    <row r="1378">
      <c r="A1378" t="str">
        <v>TOTAL-U0000001377</v>
      </c>
      <c r="B1378" t="str">
        <v>mm2/s</v>
      </c>
      <c r="C1378" t="str">
        <v/>
      </c>
      <c r="D1378" t="str">
        <v>square millimetre per second</v>
      </c>
      <c r="E1378" t="str">
        <v>area per time</v>
      </c>
      <c r="F1378" t="str">
        <v>square metre per second</v>
      </c>
      <c r="G1378" t="str">
        <v>0.000001</v>
      </c>
      <c r="H1378" t="str">
        <v>Total, Energistics UoM Standard V1</v>
      </c>
      <c r="I1378" t="str">
        <v/>
      </c>
    </row>
    <row r="1379">
      <c r="A1379" t="str">
        <v>TOTAL-U0000001378</v>
      </c>
      <c r="B1379" t="str">
        <v>mm2/s</v>
      </c>
      <c r="C1379" t="str">
        <v/>
      </c>
      <c r="D1379" t="str">
        <v>square millimetre per second</v>
      </c>
      <c r="E1379" t="str">
        <v>kinematic viscosity</v>
      </c>
      <c r="F1379" t="str">
        <v>square metre per second</v>
      </c>
      <c r="G1379" t="str">
        <v>0.000001</v>
      </c>
      <c r="H1379" t="str">
        <v>Total, Energistics UoM Standard V1</v>
      </c>
      <c r="I1379" t="str">
        <v/>
      </c>
    </row>
    <row r="1380">
      <c r="A1380" t="str">
        <v>TOTAL-U0000001379</v>
      </c>
      <c r="B1380" t="str">
        <v>mm2/s</v>
      </c>
      <c r="C1380" t="str">
        <v/>
      </c>
      <c r="D1380" t="str">
        <v>square millimetre per second</v>
      </c>
      <c r="E1380" t="str">
        <v>thermal diffusivity</v>
      </c>
      <c r="F1380" t="str">
        <v>square metre per second</v>
      </c>
      <c r="G1380" t="str">
        <v>0.000001</v>
      </c>
      <c r="H1380" t="str">
        <v>Total, Energistics UoM Standard V1</v>
      </c>
      <c r="I1380" t="str">
        <v/>
      </c>
    </row>
    <row r="1381">
      <c r="A1381" t="str">
        <v>TOTAL-U0000001380</v>
      </c>
      <c r="B1381" t="str">
        <v>mm2/mm2</v>
      </c>
      <c r="C1381" t="str">
        <v/>
      </c>
      <c r="D1381" t="str">
        <v>square millimetre per square millimetre</v>
      </c>
      <c r="E1381" t="str">
        <v>area per area</v>
      </c>
      <c r="F1381" t="str">
        <v>square metre per square metre</v>
      </c>
      <c r="G1381" t="str">
        <v>1</v>
      </c>
      <c r="H1381" t="str">
        <v>Energistics UoM Standard V1</v>
      </c>
      <c r="I1381" t="str">
        <v/>
      </c>
    </row>
    <row r="1382">
      <c r="A1382" t="str">
        <v>TOTAL-U0000001381</v>
      </c>
      <c r="B1382" t="str">
        <v>mi[US]2</v>
      </c>
      <c r="C1382" t="str">
        <v/>
      </c>
      <c r="D1382" t="str">
        <v>square US survey mile</v>
      </c>
      <c r="E1382" t="str">
        <v>area</v>
      </c>
      <c r="F1382" t="str">
        <v>square metre</v>
      </c>
      <c r="G1382" t="str">
        <v>2589998.47031952</v>
      </c>
      <c r="H1382" t="str">
        <v>Energistics UoM Standard V1</v>
      </c>
      <c r="I1382" t="str">
        <v/>
      </c>
    </row>
    <row r="1383">
      <c r="A1383" t="str">
        <v>TOTAL-U0000001382</v>
      </c>
      <c r="B1383" t="str">
        <v>yd2</v>
      </c>
      <c r="C1383" t="str">
        <v/>
      </c>
      <c r="D1383" t="str">
        <v>square yard</v>
      </c>
      <c r="E1383" t="str">
        <v>area</v>
      </c>
      <c r="F1383" t="str">
        <v>square metre</v>
      </c>
      <c r="G1383" t="str">
        <v>0.83612736</v>
      </c>
      <c r="H1383" t="str">
        <v>Total, Energistics UoM Standard V1</v>
      </c>
      <c r="I1383" t="str">
        <v/>
      </c>
    </row>
    <row r="1384">
      <c r="A1384" t="str">
        <v>TOTAL-U0000001383</v>
      </c>
      <c r="B1384" t="str">
        <v>atm</v>
      </c>
      <c r="C1384" t="str">
        <v/>
      </c>
      <c r="D1384" t="str">
        <v>standard atmosphere</v>
      </c>
      <c r="E1384" t="str">
        <v>pressure</v>
      </c>
      <c r="F1384" t="str">
        <v>pascal</v>
      </c>
      <c r="G1384" t="str">
        <v>101325</v>
      </c>
      <c r="H1384" t="str">
        <v>Total, Energistics UoM Standard V1</v>
      </c>
      <c r="I1384" t="str">
        <v>An international reference pressure defined as 101.325 kPa and formerly used as unit of pressure. For practical purposes it has been replaced by the bar which is 100 kPa. The difference of about 1% is not significant for many applications, and is within the error range of common pressure gauges.</v>
      </c>
    </row>
    <row r="1385">
      <c r="A1385" t="str">
        <v>TOTAL-U0000001384</v>
      </c>
      <c r="B1385" t="str">
        <v>atmg</v>
      </c>
      <c r="C1385" t="str">
        <v/>
      </c>
      <c r="D1385" t="str">
        <v>standard atmosphere gauge</v>
      </c>
      <c r="E1385" t="str">
        <v>pressure</v>
      </c>
      <c r="F1385" t="str">
        <v>pascal gauge</v>
      </c>
      <c r="G1385" t="str">
        <v>0.000009869232667</v>
      </c>
      <c r="H1385" t="str">
        <v>Total</v>
      </c>
      <c r="I1385" t="str">
        <v/>
      </c>
    </row>
    <row r="1386">
      <c r="A1386" t="str">
        <v>TOTAL-U0000001385</v>
      </c>
      <c r="B1386" t="str">
        <v>atm/ft</v>
      </c>
      <c r="C1386" t="str">
        <v/>
      </c>
      <c r="D1386" t="str">
        <v>standard atmosphere per foot</v>
      </c>
      <c r="E1386" t="str">
        <v>force per volume</v>
      </c>
      <c r="F1386" t="str">
        <v>newton per cubic metre</v>
      </c>
      <c r="G1386" t="str">
        <v>332431.102362205</v>
      </c>
      <c r="H1386" t="str">
        <v>Energistics UoM Standard V1</v>
      </c>
      <c r="I1386" t="str">
        <v/>
      </c>
    </row>
    <row r="1387">
      <c r="A1387" t="str">
        <v>TOTAL-U0000001386</v>
      </c>
      <c r="B1387" t="str">
        <v>atm/h</v>
      </c>
      <c r="C1387" t="str">
        <v/>
      </c>
      <c r="D1387" t="str">
        <v>standard atmosphere per hour</v>
      </c>
      <c r="E1387" t="str">
        <v>pressure per time</v>
      </c>
      <c r="F1387" t="str">
        <v>pascal per second</v>
      </c>
      <c r="G1387" t="str">
        <v>28.1458333333333</v>
      </c>
      <c r="H1387" t="str">
        <v>Energistics UoM Standard V1</v>
      </c>
      <c r="I1387" t="str">
        <v/>
      </c>
    </row>
    <row r="1388">
      <c r="A1388" t="str">
        <v>TOTAL-U0000001387</v>
      </c>
      <c r="B1388" t="str">
        <v>atm/hm</v>
      </c>
      <c r="C1388" t="str">
        <v/>
      </c>
      <c r="D1388" t="str">
        <v>standard atmosphere per hundred metre</v>
      </c>
      <c r="E1388" t="str">
        <v>force per volume</v>
      </c>
      <c r="F1388" t="str">
        <v>newton per cubic metre</v>
      </c>
      <c r="G1388" t="str">
        <v>1013.25</v>
      </c>
      <c r="H1388" t="str">
        <v>Energistics UoM Standard V1</v>
      </c>
      <c r="I1388" t="str">
        <v/>
      </c>
    </row>
    <row r="1389">
      <c r="A1389" t="str">
        <v>TOTAL-U0000001388</v>
      </c>
      <c r="B1389" t="str">
        <v>atm/m</v>
      </c>
      <c r="C1389" t="str">
        <v/>
      </c>
      <c r="D1389" t="str">
        <v>standard atmosphere per metre</v>
      </c>
      <c r="E1389" t="str">
        <v>force per volume</v>
      </c>
      <c r="F1389" t="str">
        <v>newton per cubic metre</v>
      </c>
      <c r="G1389" t="str">
        <v>101325</v>
      </c>
      <c r="H1389" t="str">
        <v>Energistics UoM Standard V1</v>
      </c>
      <c r="I1389" t="str">
        <v/>
      </c>
    </row>
    <row r="1390">
      <c r="A1390" t="str">
        <v>TOTAL-U0000001389</v>
      </c>
      <c r="B1390" t="str">
        <v>sr</v>
      </c>
      <c r="C1390" t="str">
        <v/>
      </c>
      <c r="D1390" t="str">
        <v>steradian</v>
      </c>
      <c r="E1390" t="str">
        <v>solid angle</v>
      </c>
      <c r="F1390" t="str">
        <v>steradian</v>
      </c>
      <c r="G1390" t="str">
        <v>1</v>
      </c>
      <c r="H1390" t="str">
        <v>Total, Energistics UoM Standard V1</v>
      </c>
      <c r="I1390" t="str">
        <v>The steradian is the solid angle that, having its vertex in the center of a circle, cuts of an area of the surface of the sphere equal to that of a square with sides of length equal to the radius of the sphere.</v>
      </c>
    </row>
    <row r="1391">
      <c r="A1391" t="str">
        <v>TOTAL-U0000001390</v>
      </c>
      <c r="B1391" t="str">
        <v>stere</v>
      </c>
      <c r="C1391" t="str">
        <v/>
      </c>
      <c r="D1391" t="str">
        <v>stere</v>
      </c>
      <c r="E1391" t="str">
        <v>volume</v>
      </c>
      <c r="F1391" t="str">
        <v>stere</v>
      </c>
      <c r="G1391" t="str">
        <v>1</v>
      </c>
      <c r="H1391" t="str">
        <v>Total</v>
      </c>
      <c r="I1391" t="str">
        <v/>
      </c>
    </row>
    <row r="1392">
      <c r="A1392" t="str">
        <v>TOTAL-U0000001391</v>
      </c>
      <c r="B1392" t="str">
        <v>St</v>
      </c>
      <c r="C1392" t="str">
        <v/>
      </c>
      <c r="D1392" t="str">
        <v>stokes</v>
      </c>
      <c r="E1392" t="str">
        <v>kinematic viscosity</v>
      </c>
      <c r="F1392" t="str">
        <v>square metre per second</v>
      </c>
      <c r="G1392" t="str">
        <v>0.0001</v>
      </c>
      <c r="H1392" t="str">
        <v>Total, Energistics UoM Standard V1</v>
      </c>
      <c r="I1392" t="str">
        <v>The stokes is the CGS unit for kinematic viscosity.</v>
      </c>
    </row>
    <row r="1393">
      <c r="A1393" t="str">
        <v>TOTAL-U0000001392</v>
      </c>
      <c r="B1393" t="str">
        <v>st</v>
      </c>
      <c r="C1393" t="str">
        <v/>
      </c>
      <c r="D1393" t="str">
        <v>stone</v>
      </c>
      <c r="E1393" t="str">
        <v>mass</v>
      </c>
      <c r="F1393" t="str">
        <v>kilogram</v>
      </c>
      <c r="G1393" t="str">
        <v>0.157473044</v>
      </c>
      <c r="H1393" t="str">
        <v>Total</v>
      </c>
      <c r="I1393" t="str">
        <v/>
      </c>
    </row>
    <row r="1394">
      <c r="A1394" t="str">
        <v>TOTAL-U0000001393</v>
      </c>
      <c r="B1394" t="str">
        <v>SPM</v>
      </c>
      <c r="C1394" t="str">
        <v/>
      </c>
      <c r="D1394" t="str">
        <v>strokes per minute</v>
      </c>
      <c r="E1394" t="str">
        <v>angular velocity</v>
      </c>
      <c r="F1394" t="str">
        <v/>
      </c>
      <c r="G1394" t="str">
        <v>0</v>
      </c>
      <c r="H1394" t="str">
        <v>Total</v>
      </c>
      <c r="I1394" t="str">
        <v/>
      </c>
    </row>
    <row r="1395">
      <c r="A1395" t="str">
        <v>TOTAL-U0000001394</v>
      </c>
      <c r="B1395" t="str">
        <v>at</v>
      </c>
      <c r="C1395" t="str">
        <v/>
      </c>
      <c r="D1395" t="str">
        <v>technical atmosphere</v>
      </c>
      <c r="E1395" t="str">
        <v>pressure</v>
      </c>
      <c r="F1395" t="str">
        <v>pascal</v>
      </c>
      <c r="G1395" t="str">
        <v>98066.5</v>
      </c>
      <c r="H1395" t="str">
        <v>Total, Energistics UoM Standard V1</v>
      </c>
      <c r="I1395" t="str">
        <v>One technical atmosphere equals one kilogram-force per square centimeter (1 at = 1 kgf/cm2). From NIST.</v>
      </c>
    </row>
    <row r="1396">
      <c r="A1396" t="str">
        <v>TOTAL-U0000001395</v>
      </c>
      <c r="B1396" t="str">
        <v>10 ft</v>
      </c>
      <c r="C1396" t="str">
        <v/>
      </c>
      <c r="D1396" t="str">
        <v>ten foot</v>
      </c>
      <c r="E1396" t="str">
        <v>length</v>
      </c>
      <c r="F1396" t="str">
        <v>metre</v>
      </c>
      <c r="G1396" t="str">
        <v>3.048</v>
      </c>
      <c r="H1396" t="str">
        <v>Energistics UoM Standard V1</v>
      </c>
      <c r="I1396" t="str">
        <v/>
      </c>
    </row>
    <row r="1397">
      <c r="A1397" t="str">
        <v>TOTAL-U0000001396</v>
      </c>
      <c r="B1397" t="str">
        <v>10 in</v>
      </c>
      <c r="C1397" t="str">
        <v/>
      </c>
      <c r="D1397" t="str">
        <v>ten inch</v>
      </c>
      <c r="E1397" t="str">
        <v>length</v>
      </c>
      <c r="F1397" t="str">
        <v>metre</v>
      </c>
      <c r="G1397" t="str">
        <v>0.254</v>
      </c>
      <c r="H1397" t="str">
        <v>Energistics UoM Standard V1</v>
      </c>
      <c r="I1397" t="str">
        <v/>
      </c>
    </row>
    <row r="1398">
      <c r="A1398" t="str">
        <v>TOTAL-U0000001397</v>
      </c>
      <c r="B1398" t="str">
        <v>10 kN</v>
      </c>
      <c r="C1398" t="str">
        <v/>
      </c>
      <c r="D1398" t="str">
        <v>ten kilonewton</v>
      </c>
      <c r="E1398" t="str">
        <v>force</v>
      </c>
      <c r="F1398" t="str">
        <v>newton</v>
      </c>
      <c r="G1398" t="str">
        <v>10000</v>
      </c>
      <c r="H1398" t="str">
        <v>Energistics UoM Standard V1</v>
      </c>
      <c r="I1398" t="str">
        <v/>
      </c>
    </row>
    <row r="1399">
      <c r="A1399" t="str">
        <v>TOTAL-U0000001398</v>
      </c>
      <c r="B1399" t="str">
        <v>10 Mg/m3</v>
      </c>
      <c r="C1399" t="str">
        <v/>
      </c>
      <c r="D1399" t="str">
        <v>ten thousand kilogram per cubic metre</v>
      </c>
      <c r="E1399" t="str">
        <v>mass per volume</v>
      </c>
      <c r="F1399" t="str">
        <v>kilogram per cubic metre</v>
      </c>
      <c r="G1399" t="str">
        <v>10000</v>
      </c>
      <c r="H1399" t="str">
        <v>Energistics UoM Standard V1</v>
      </c>
      <c r="I1399" t="str">
        <v/>
      </c>
    </row>
    <row r="1400">
      <c r="A1400" t="str">
        <v>TOTAL-U0000001399</v>
      </c>
      <c r="B1400" t="str">
        <v>dcal[th]</v>
      </c>
      <c r="C1400" t="str">
        <v/>
      </c>
      <c r="D1400" t="str">
        <v>tenth of calorie</v>
      </c>
      <c r="E1400" t="str">
        <v>energy</v>
      </c>
      <c r="F1400" t="str">
        <v>joule</v>
      </c>
      <c r="G1400" t="str">
        <v>0.4184</v>
      </c>
      <c r="H1400" t="str">
        <v>Energistics UoM Standard V1</v>
      </c>
      <c r="I1400" t="str">
        <v/>
      </c>
    </row>
    <row r="1401">
      <c r="A1401" t="str">
        <v>TOTAL-U0000001400</v>
      </c>
      <c r="B1401" t="str">
        <v>0.1 ft</v>
      </c>
      <c r="C1401" t="str">
        <v/>
      </c>
      <c r="D1401" t="str">
        <v>tenth of foot</v>
      </c>
      <c r="E1401" t="str">
        <v>length</v>
      </c>
      <c r="F1401" t="str">
        <v>metre</v>
      </c>
      <c r="G1401" t="str">
        <v>0.03048</v>
      </c>
      <c r="H1401" t="str">
        <v>Energistics UoM Standard V1</v>
      </c>
      <c r="I1401" t="str">
        <v/>
      </c>
    </row>
    <row r="1402">
      <c r="A1402" t="str">
        <v>TOTAL-U0000001401</v>
      </c>
      <c r="B1402" t="str">
        <v>0.1 in</v>
      </c>
      <c r="C1402" t="str">
        <v/>
      </c>
      <c r="D1402" t="str">
        <v>tenth of inch</v>
      </c>
      <c r="E1402" t="str">
        <v>length</v>
      </c>
      <c r="F1402" t="str">
        <v>metre</v>
      </c>
      <c r="G1402" t="str">
        <v>0.00254</v>
      </c>
      <c r="H1402" t="str">
        <v>Energistics UoM Standard V1</v>
      </c>
      <c r="I1402" t="str">
        <v/>
      </c>
    </row>
    <row r="1403">
      <c r="A1403" t="str">
        <v>TOTAL-U0000001402</v>
      </c>
      <c r="B1403" t="str">
        <v>drd</v>
      </c>
      <c r="C1403" t="str">
        <v/>
      </c>
      <c r="D1403" t="str">
        <v>tenth of rad</v>
      </c>
      <c r="E1403" t="str">
        <v>absorbed dose</v>
      </c>
      <c r="F1403" t="str">
        <v>gray</v>
      </c>
      <c r="G1403" t="str">
        <v>0.001</v>
      </c>
      <c r="H1403" t="str">
        <v>Energistics UoM Standard V1</v>
      </c>
      <c r="I1403" t="str">
        <v/>
      </c>
    </row>
    <row r="1404">
      <c r="A1404" t="str">
        <v>TOTAL-U0000001403</v>
      </c>
      <c r="B1404" t="str">
        <v>0.1 ft[US]</v>
      </c>
      <c r="C1404" t="str">
        <v/>
      </c>
      <c r="D1404" t="str">
        <v>tenth of US survey foot</v>
      </c>
      <c r="E1404" t="str">
        <v>length</v>
      </c>
      <c r="F1404" t="str">
        <v>metre</v>
      </c>
      <c r="G1404" t="str">
        <v>0.0304800609601219</v>
      </c>
      <c r="H1404" t="str">
        <v>Energistics UoM Standard V1</v>
      </c>
      <c r="I1404" t="str">
        <v/>
      </c>
    </row>
    <row r="1405">
      <c r="A1405" t="str">
        <v>TOTAL-U0000001404</v>
      </c>
      <c r="B1405" t="str">
        <v>0.1 yd</v>
      </c>
      <c r="C1405" t="str">
        <v/>
      </c>
      <c r="D1405" t="str">
        <v>tenth of yard</v>
      </c>
      <c r="E1405" t="str">
        <v>length</v>
      </c>
      <c r="F1405" t="str">
        <v>metre</v>
      </c>
      <c r="G1405" t="str">
        <v>0.09144</v>
      </c>
      <c r="H1405" t="str">
        <v>Energistics UoM Standard V1</v>
      </c>
      <c r="I1405" t="str">
        <v/>
      </c>
    </row>
    <row r="1406">
      <c r="A1406" t="str">
        <v>TOTAL-U0000001405</v>
      </c>
      <c r="B1406" t="str">
        <v>TA</v>
      </c>
      <c r="C1406" t="str">
        <v/>
      </c>
      <c r="D1406" t="str">
        <v>teraampere</v>
      </c>
      <c r="E1406" t="str">
        <v>electric current</v>
      </c>
      <c r="F1406" t="str">
        <v>ampere</v>
      </c>
      <c r="G1406" t="str">
        <v>1000000000000</v>
      </c>
      <c r="H1406" t="str">
        <v>Energistics UoM Standard V1</v>
      </c>
      <c r="I1406" t="str">
        <v/>
      </c>
    </row>
    <row r="1407">
      <c r="A1407" t="str">
        <v>TOTAL-U0000001406</v>
      </c>
      <c r="B1407" t="str">
        <v>TBq</v>
      </c>
      <c r="C1407" t="str">
        <v/>
      </c>
      <c r="D1407" t="str">
        <v>terabecquerel</v>
      </c>
      <c r="E1407" t="str">
        <v>activity [of radioactivity]</v>
      </c>
      <c r="F1407" t="str">
        <v>becquerel</v>
      </c>
      <c r="G1407" t="str">
        <v>1000000000000</v>
      </c>
      <c r="H1407" t="str">
        <v>Energistics UoM Standard V1</v>
      </c>
      <c r="I1407" t="str">
        <v/>
      </c>
    </row>
    <row r="1408">
      <c r="A1408" t="str">
        <v>TOTAL-U0000001407</v>
      </c>
      <c r="B1408" t="str">
        <v>TC</v>
      </c>
      <c r="C1408" t="str">
        <v/>
      </c>
      <c r="D1408" t="str">
        <v>teracoulomb</v>
      </c>
      <c r="E1408" t="str">
        <v>electric charge</v>
      </c>
      <c r="F1408" t="str">
        <v>coulomb</v>
      </c>
      <c r="G1408" t="str">
        <v>1000000000000</v>
      </c>
      <c r="H1408" t="str">
        <v>Energistics UoM Standard V1</v>
      </c>
      <c r="I1408" t="str">
        <v/>
      </c>
    </row>
    <row r="1409">
      <c r="A1409" t="str">
        <v>TOTAL-U0000001408</v>
      </c>
      <c r="B1409" t="str">
        <v>TD[API]</v>
      </c>
      <c r="C1409" t="str">
        <v/>
      </c>
      <c r="D1409" t="str">
        <v>teradarcy-API</v>
      </c>
      <c r="E1409" t="str">
        <v>permeability rock</v>
      </c>
      <c r="F1409" t="str">
        <v>teradarcy-API</v>
      </c>
      <c r="G1409" t="str">
        <v>1</v>
      </c>
      <c r="H1409" t="str">
        <v>Energistics UoM Standard V1</v>
      </c>
      <c r="I1409" t="str">
        <v>The API teradarcy is numerically equal to a metre squared.</v>
      </c>
    </row>
    <row r="1410">
      <c r="A1410" t="str">
        <v>TOTAL-U0000001409</v>
      </c>
      <c r="B1410" t="str">
        <v>TD[API].m</v>
      </c>
      <c r="C1410" t="str">
        <v/>
      </c>
      <c r="D1410" t="str">
        <v>teradarcy-API metre</v>
      </c>
      <c r="E1410" t="str">
        <v>permeability length</v>
      </c>
      <c r="F1410" t="str">
        <v>teradarcy-API metre</v>
      </c>
      <c r="G1410" t="str">
        <v>1</v>
      </c>
      <c r="H1410" t="str">
        <v>Energistics UoM Standard V1</v>
      </c>
      <c r="I1410" t="str">
        <v/>
      </c>
    </row>
    <row r="1411">
      <c r="A1411" t="str">
        <v>TOTAL-U0000001410</v>
      </c>
      <c r="B1411" t="str">
        <v>TD[API]/(Pa.s)</v>
      </c>
      <c r="C1411" t="str">
        <v/>
      </c>
      <c r="D1411" t="str">
        <v>teradarcy-API per pascal second</v>
      </c>
      <c r="E1411" t="str">
        <v>mobility</v>
      </c>
      <c r="F1411" t="str">
        <v>teradarcy-API per pascal second</v>
      </c>
      <c r="G1411" t="str">
        <v>1</v>
      </c>
      <c r="H1411" t="str">
        <v>Energistics UoM Standard V1</v>
      </c>
      <c r="I1411" t="str">
        <v/>
      </c>
    </row>
    <row r="1412">
      <c r="A1412" t="str">
        <v>TOTAL-U0000001411</v>
      </c>
      <c r="B1412" t="str">
        <v>TeV</v>
      </c>
      <c r="C1412" t="str">
        <v/>
      </c>
      <c r="D1412" t="str">
        <v>teraelectronvolt</v>
      </c>
      <c r="E1412" t="str">
        <v>energy</v>
      </c>
      <c r="F1412" t="str">
        <v>joule</v>
      </c>
      <c r="G1412" t="str">
        <v>0.0000001602176487</v>
      </c>
      <c r="H1412" t="str">
        <v>Energistics UoM Standard V1</v>
      </c>
      <c r="I1412" t="str">
        <v/>
      </c>
    </row>
    <row r="1413">
      <c r="A1413" t="str">
        <v>TOTAL-U0000001412</v>
      </c>
      <c r="B1413" t="str">
        <v>TEuc</v>
      </c>
      <c r="C1413" t="str">
        <v/>
      </c>
      <c r="D1413" t="str">
        <v>teraeuclid</v>
      </c>
      <c r="E1413" t="str">
        <v>dimensionless</v>
      </c>
      <c r="F1413" t="str">
        <v>euclid</v>
      </c>
      <c r="G1413" t="str">
        <v>1000000000000</v>
      </c>
      <c r="H1413" t="str">
        <v>Energistics UoM Standard V1</v>
      </c>
      <c r="I1413" t="str">
        <v>Million million per part.</v>
      </c>
    </row>
    <row r="1414">
      <c r="A1414" t="str">
        <v>TOTAL-U0000001413</v>
      </c>
      <c r="B1414" t="str">
        <v>TF</v>
      </c>
      <c r="C1414" t="str">
        <v/>
      </c>
      <c r="D1414" t="str">
        <v>terafarad</v>
      </c>
      <c r="E1414" t="str">
        <v>capacitance</v>
      </c>
      <c r="F1414" t="str">
        <v>farad</v>
      </c>
      <c r="G1414" t="str">
        <v>1000000000000</v>
      </c>
      <c r="H1414" t="str">
        <v>Energistics UoM Standard V1</v>
      </c>
      <c r="I1414" t="str">
        <v/>
      </c>
    </row>
    <row r="1415">
      <c r="A1415" t="str">
        <v>TOTAL-U0000001414</v>
      </c>
      <c r="B1415" t="str">
        <v>Tgauss</v>
      </c>
      <c r="C1415" t="str">
        <v/>
      </c>
      <c r="D1415" t="str">
        <v>teragauss</v>
      </c>
      <c r="E1415" t="str">
        <v>magnetic flux density</v>
      </c>
      <c r="F1415" t="str">
        <v>tesla</v>
      </c>
      <c r="G1415" t="str">
        <v>100000000</v>
      </c>
      <c r="H1415" t="str">
        <v>Energistics UoM Standard V1</v>
      </c>
      <c r="I1415" t="str">
        <v/>
      </c>
    </row>
    <row r="1416">
      <c r="A1416" t="str">
        <v>TOTAL-U0000001415</v>
      </c>
      <c r="B1416" t="str">
        <v>Tg</v>
      </c>
      <c r="C1416" t="str">
        <v/>
      </c>
      <c r="D1416" t="str">
        <v>teragram</v>
      </c>
      <c r="E1416" t="str">
        <v>mass</v>
      </c>
      <c r="F1416" t="str">
        <v>kilogram</v>
      </c>
      <c r="G1416" t="str">
        <v>1000000000</v>
      </c>
      <c r="H1416" t="str">
        <v>Energistics UoM Standard V1</v>
      </c>
      <c r="I1416" t="str">
        <v/>
      </c>
    </row>
    <row r="1417">
      <c r="A1417" t="str">
        <v>TOTAL-U0000001416</v>
      </c>
      <c r="B1417" t="str">
        <v>TGy</v>
      </c>
      <c r="C1417" t="str">
        <v/>
      </c>
      <c r="D1417" t="str">
        <v>teragray</v>
      </c>
      <c r="E1417" t="str">
        <v>absorbed dose</v>
      </c>
      <c r="F1417" t="str">
        <v>gray</v>
      </c>
      <c r="G1417" t="str">
        <v>1000000000000</v>
      </c>
      <c r="H1417" t="str">
        <v>Energistics UoM Standard V1</v>
      </c>
      <c r="I1417" t="str">
        <v/>
      </c>
    </row>
    <row r="1418">
      <c r="A1418" t="str">
        <v>TOTAL-U0000001417</v>
      </c>
      <c r="B1418" t="str">
        <v>TH</v>
      </c>
      <c r="C1418" t="str">
        <v/>
      </c>
      <c r="D1418" t="str">
        <v>terahenry</v>
      </c>
      <c r="E1418" t="str">
        <v>inductance</v>
      </c>
      <c r="F1418" t="str">
        <v>henry</v>
      </c>
      <c r="G1418" t="str">
        <v>1000000000000</v>
      </c>
      <c r="H1418" t="str">
        <v>Energistics UoM Standard V1</v>
      </c>
      <c r="I1418" t="str">
        <v/>
      </c>
    </row>
    <row r="1419">
      <c r="A1419" t="str">
        <v>TOTAL-U0000001418</v>
      </c>
      <c r="B1419" t="str">
        <v>THz</v>
      </c>
      <c r="C1419" t="str">
        <v/>
      </c>
      <c r="D1419" t="str">
        <v>terahertz</v>
      </c>
      <c r="E1419" t="str">
        <v>frequency</v>
      </c>
      <c r="F1419" t="str">
        <v>hertz</v>
      </c>
      <c r="G1419" t="str">
        <v>1000000000000</v>
      </c>
      <c r="H1419" t="str">
        <v>Total, Energistics UoM Standard V1</v>
      </c>
      <c r="I1419" t="str">
        <v/>
      </c>
    </row>
    <row r="1420">
      <c r="A1420" t="str">
        <v>TOTAL-U0000001419</v>
      </c>
      <c r="B1420" t="str">
        <v>TJ</v>
      </c>
      <c r="C1420" t="str">
        <v/>
      </c>
      <c r="D1420" t="str">
        <v>terajoule</v>
      </c>
      <c r="E1420" t="str">
        <v>energy</v>
      </c>
      <c r="F1420" t="str">
        <v>joule</v>
      </c>
      <c r="G1420" t="str">
        <v>1000000000000</v>
      </c>
      <c r="H1420" t="str">
        <v>Total, Energistics UoM Standard V1</v>
      </c>
      <c r="I1420" t="str">
        <v/>
      </c>
    </row>
    <row r="1421">
      <c r="A1421" t="str">
        <v>TOTAL-U0000001420</v>
      </c>
      <c r="B1421" t="str">
        <v>TJ/a</v>
      </c>
      <c r="C1421" t="str">
        <v/>
      </c>
      <c r="D1421" t="str">
        <v>terajoule per julian-year</v>
      </c>
      <c r="E1421" t="str">
        <v>heat flow rate</v>
      </c>
      <c r="F1421" t="str">
        <v>joule per second</v>
      </c>
      <c r="G1421" t="str">
        <v>31688.0878140289</v>
      </c>
      <c r="H1421" t="str">
        <v>Energistics UoM Standard V1</v>
      </c>
      <c r="I1421" t="str">
        <v/>
      </c>
    </row>
    <row r="1422">
      <c r="A1422" t="str">
        <v>TOTAL-U0000001421</v>
      </c>
      <c r="B1422" t="str">
        <v>Tm</v>
      </c>
      <c r="C1422" t="str">
        <v/>
      </c>
      <c r="D1422" t="str">
        <v>terametre</v>
      </c>
      <c r="E1422" t="str">
        <v>length</v>
      </c>
      <c r="F1422" t="str">
        <v>metre</v>
      </c>
      <c r="G1422" t="str">
        <v>1000000000000</v>
      </c>
      <c r="H1422" t="str">
        <v>Energistics UoM Standard V1</v>
      </c>
      <c r="I1422" t="str">
        <v/>
      </c>
    </row>
    <row r="1423">
      <c r="A1423" t="str">
        <v>TOTAL-U0000001422</v>
      </c>
      <c r="B1423" t="str">
        <v>TN</v>
      </c>
      <c r="C1423" t="str">
        <v/>
      </c>
      <c r="D1423" t="str">
        <v>teranewton</v>
      </c>
      <c r="E1423" t="str">
        <v>force</v>
      </c>
      <c r="F1423" t="str">
        <v>newton</v>
      </c>
      <c r="G1423" t="str">
        <v>1000000000000</v>
      </c>
      <c r="H1423" t="str">
        <v>Energistics UoM Standard V1</v>
      </c>
      <c r="I1423" t="str">
        <v/>
      </c>
    </row>
    <row r="1424">
      <c r="A1424" t="str">
        <v>TOTAL-U0000001423</v>
      </c>
      <c r="B1424" t="str">
        <v>Tohm</v>
      </c>
      <c r="C1424" t="str">
        <v/>
      </c>
      <c r="D1424" t="str">
        <v>teraohm</v>
      </c>
      <c r="E1424" t="str">
        <v>electric resistance</v>
      </c>
      <c r="F1424" t="str">
        <v>ohm</v>
      </c>
      <c r="G1424" t="str">
        <v>1000000000000</v>
      </c>
      <c r="H1424" t="str">
        <v>Energistics UoM Standard V1</v>
      </c>
      <c r="I1424" t="str">
        <v/>
      </c>
    </row>
    <row r="1425">
      <c r="A1425" t="str">
        <v>TOTAL-U0000001424</v>
      </c>
      <c r="B1425" t="str">
        <v>TPa</v>
      </c>
      <c r="C1425" t="str">
        <v/>
      </c>
      <c r="D1425" t="str">
        <v>terapascal</v>
      </c>
      <c r="E1425" t="str">
        <v>pressure</v>
      </c>
      <c r="F1425" t="str">
        <v>pascal</v>
      </c>
      <c r="G1425" t="str">
        <v>1000000000000</v>
      </c>
      <c r="H1425" t="str">
        <v>Energistics UoM Standard V1</v>
      </c>
      <c r="I1425" t="str">
        <v/>
      </c>
    </row>
    <row r="1426">
      <c r="A1426" t="str">
        <v>TOTAL-U0000001425</v>
      </c>
      <c r="B1426" t="str">
        <v>TP</v>
      </c>
      <c r="C1426" t="str">
        <v/>
      </c>
      <c r="D1426" t="str">
        <v>terapoise</v>
      </c>
      <c r="E1426" t="str">
        <v>dynamic viscosity</v>
      </c>
      <c r="F1426" t="str">
        <v>pascal second</v>
      </c>
      <c r="G1426" t="str">
        <v>100000000000</v>
      </c>
      <c r="H1426" t="str">
        <v>Energistics UoM Standard V1</v>
      </c>
      <c r="I1426" t="str">
        <v/>
      </c>
    </row>
    <row r="1427">
      <c r="A1427" t="str">
        <v>TOTAL-U0000001426</v>
      </c>
      <c r="B1427" t="str">
        <v>TS</v>
      </c>
      <c r="C1427" t="str">
        <v/>
      </c>
      <c r="D1427" t="str">
        <v>terasiemens</v>
      </c>
      <c r="E1427" t="str">
        <v>electric conductance</v>
      </c>
      <c r="F1427" t="str">
        <v>second</v>
      </c>
      <c r="G1427" t="str">
        <v>1000000000000</v>
      </c>
      <c r="H1427" t="str">
        <v>Energistics UoM Standard V1</v>
      </c>
      <c r="I1427" t="str">
        <v/>
      </c>
    </row>
    <row r="1428">
      <c r="A1428" t="str">
        <v>TOTAL-U0000001427</v>
      </c>
      <c r="B1428" t="str">
        <v>TT</v>
      </c>
      <c r="C1428" t="str">
        <v/>
      </c>
      <c r="D1428" t="str">
        <v>teratesla</v>
      </c>
      <c r="E1428" t="str">
        <v>magnetic flux density</v>
      </c>
      <c r="F1428" t="str">
        <v>tesla</v>
      </c>
      <c r="G1428" t="str">
        <v>1000000000000</v>
      </c>
      <c r="H1428" t="str">
        <v>Energistics UoM Standard V1</v>
      </c>
      <c r="I1428" t="str">
        <v/>
      </c>
    </row>
    <row r="1429">
      <c r="A1429" t="str">
        <v>TOTAL-U0000001428</v>
      </c>
      <c r="B1429" t="str">
        <v>TV</v>
      </c>
      <c r="C1429" t="str">
        <v/>
      </c>
      <c r="D1429" t="str">
        <v>teravolt</v>
      </c>
      <c r="E1429" t="str">
        <v>electric potential difference</v>
      </c>
      <c r="F1429" t="str">
        <v>volt</v>
      </c>
      <c r="G1429" t="str">
        <v>1000000000000</v>
      </c>
      <c r="H1429" t="str">
        <v>Energistics UoM Standard V1</v>
      </c>
      <c r="I1429" t="str">
        <v/>
      </c>
    </row>
    <row r="1430">
      <c r="A1430" t="str">
        <v>TOTAL-U0000001429</v>
      </c>
      <c r="B1430" t="str">
        <v>TW</v>
      </c>
      <c r="C1430" t="str">
        <v/>
      </c>
      <c r="D1430" t="str">
        <v>terawatt</v>
      </c>
      <c r="E1430" t="str">
        <v>heat flow rate</v>
      </c>
      <c r="F1430" t="str">
        <v>watt</v>
      </c>
      <c r="G1430" t="str">
        <v>1000000000000</v>
      </c>
      <c r="H1430" t="str">
        <v>Total, Energistics UoM Standard V1</v>
      </c>
      <c r="I1430" t="str">
        <v/>
      </c>
    </row>
    <row r="1431">
      <c r="A1431" t="str">
        <v>TOTAL-U0000001430</v>
      </c>
      <c r="B1431" t="str">
        <v>TW</v>
      </c>
      <c r="C1431" t="str">
        <v/>
      </c>
      <c r="D1431" t="str">
        <v>terawatt</v>
      </c>
      <c r="E1431" t="str">
        <v>power</v>
      </c>
      <c r="F1431" t="str">
        <v>watt</v>
      </c>
      <c r="G1431" t="str">
        <v>1000000000000</v>
      </c>
      <c r="H1431" t="str">
        <v>Total, Energistics UoM Standard V1</v>
      </c>
      <c r="I1431" t="str">
        <v/>
      </c>
    </row>
    <row r="1432">
      <c r="A1432" t="str">
        <v>TOTAL-U0000001431</v>
      </c>
      <c r="B1432" t="str">
        <v>TWb</v>
      </c>
      <c r="C1432" t="str">
        <v/>
      </c>
      <c r="D1432" t="str">
        <v>teraweber</v>
      </c>
      <c r="E1432" t="str">
        <v>magnetic flux</v>
      </c>
      <c r="F1432" t="str">
        <v>weber</v>
      </c>
      <c r="G1432" t="str">
        <v>1000000000000</v>
      </c>
      <c r="H1432" t="str">
        <v>Energistics UoM Standard V1</v>
      </c>
      <c r="I1432" t="str">
        <v/>
      </c>
    </row>
    <row r="1433">
      <c r="A1433" t="str">
        <v>TOTAL-U0000001432</v>
      </c>
      <c r="B1433" t="str">
        <v>TW.h</v>
      </c>
      <c r="C1433" t="str">
        <v/>
      </c>
      <c r="D1433" t="str">
        <v>terrawatt hour</v>
      </c>
      <c r="E1433" t="str">
        <v>energy</v>
      </c>
      <c r="F1433" t="str">
        <v>joule</v>
      </c>
      <c r="G1433" t="str">
        <v>3600000000000000</v>
      </c>
      <c r="H1433" t="str">
        <v>Energistics UoM Standard V1</v>
      </c>
      <c r="I1433" t="str">
        <v/>
      </c>
    </row>
    <row r="1434">
      <c r="A1434" t="str">
        <v>TOTAL-U0000001433</v>
      </c>
      <c r="B1434" t="str">
        <v>T</v>
      </c>
      <c r="C1434" t="str">
        <v/>
      </c>
      <c r="D1434" t="str">
        <v>tesla</v>
      </c>
      <c r="E1434" t="str">
        <v>flux denisty</v>
      </c>
      <c r="F1434" t="str">
        <v>tesla</v>
      </c>
      <c r="G1434" t="str">
        <v>1</v>
      </c>
      <c r="H1434" t="str">
        <v>Total, Energistics UoM Standard V1</v>
      </c>
      <c r="I1434" t="str">
        <v>The magnetic flux density of 1 Wb/m2. Alternatively, it is defined as the magnetic flux density that produces on a 1-m length of wire carrying a current of 1A, oriented normal to the flux density, a force of 1 N, magnetic flux density being defined as an axial vector quantity such that the force exerted on an element of current is equal to the vector product of this element and the magnetic flux density.</v>
      </c>
    </row>
    <row r="1435">
      <c r="A1435" t="str">
        <v>TOTAL-U0000001434</v>
      </c>
      <c r="B1435" t="str">
        <v>T/m</v>
      </c>
      <c r="C1435" t="str">
        <v/>
      </c>
      <c r="D1435" t="str">
        <v>tesla per metre</v>
      </c>
      <c r="E1435" t="str">
        <v>magnetic flux density per length</v>
      </c>
      <c r="F1435" t="str">
        <v>tesla per metre</v>
      </c>
      <c r="G1435" t="str">
        <v>1</v>
      </c>
      <c r="H1435" t="str">
        <v>Energistics UoM Standard V1</v>
      </c>
      <c r="I1435" t="str">
        <v/>
      </c>
    </row>
    <row r="1436">
      <c r="A1436" t="str">
        <v>TOTAL-U0000001435</v>
      </c>
      <c r="B1436" t="str">
        <v>Btu[th]</v>
      </c>
      <c r="C1436" t="str">
        <v/>
      </c>
      <c r="D1436" t="str">
        <v>thermochemical British thermal unit</v>
      </c>
      <c r="E1436" t="str">
        <v>energy</v>
      </c>
      <c r="F1436" t="str">
        <v>joule</v>
      </c>
      <c r="G1436" t="str">
        <v>1054.35026448889</v>
      </c>
      <c r="H1436" t="str">
        <v>Energistics UoM Standard V1</v>
      </c>
      <c r="I1436" t="str">
        <v>The amount of heat required to raise the temperature of 1 pound-mass of water 1 degree Fahrenheit. Based on the thermochemical calorie. In order to convert from calorie to BTU, multiply by the conversion from gram to pound-mass and multiply by the conversion from Celsius interval to Fahrenheit interval. That is, calorie = (1e-3/ 0.45359237)*(1/(5/9)) BTU = (.001*9)/(5*0.45359237) BTU = (9/2.26796185e+3) BTU. Given, cal[th] = 4.184 J, it follows that Btu[th] = (4.184*2.26796185e+3)/9 J = (9.4891523804e+3)/9 J which is approximately 1.0543502644888888888888888888889e+3 J.</v>
      </c>
    </row>
    <row r="1437">
      <c r="A1437" t="str">
        <v>TOTAL-U0000001436</v>
      </c>
      <c r="B1437" t="str">
        <v>30 ft</v>
      </c>
      <c r="C1437" t="str">
        <v/>
      </c>
      <c r="D1437" t="str">
        <v>thirty foot</v>
      </c>
      <c r="E1437" t="str">
        <v>length</v>
      </c>
      <c r="F1437" t="str">
        <v>metre</v>
      </c>
      <c r="G1437" t="str">
        <v>9.144</v>
      </c>
      <c r="H1437" t="str">
        <v>Energistics UoM Standard V1</v>
      </c>
      <c r="I1437" t="str">
        <v/>
      </c>
    </row>
    <row r="1438">
      <c r="A1438" t="str">
        <v>TOTAL-U0000001437</v>
      </c>
      <c r="B1438" t="str">
        <v>30 m</v>
      </c>
      <c r="C1438" t="str">
        <v/>
      </c>
      <c r="D1438" t="str">
        <v>thirty metres</v>
      </c>
      <c r="E1438" t="str">
        <v>length</v>
      </c>
      <c r="F1438" t="str">
        <v>metre</v>
      </c>
      <c r="G1438" t="str">
        <v>30</v>
      </c>
      <c r="H1438" t="str">
        <v>Energistics UoM Standard V1</v>
      </c>
      <c r="I1438" t="str">
        <v/>
      </c>
    </row>
    <row r="1439">
      <c r="A1439" t="str">
        <v>TOTAL-U0000001438</v>
      </c>
      <c r="B1439" t="str">
        <v>1/32 in</v>
      </c>
      <c r="C1439" t="str">
        <v/>
      </c>
      <c r="D1439" t="str">
        <v>thirty-second of inch</v>
      </c>
      <c r="E1439" t="str">
        <v>length</v>
      </c>
      <c r="F1439" t="str">
        <v>metre</v>
      </c>
      <c r="G1439" t="str">
        <v>0.00079375</v>
      </c>
      <c r="H1439" t="str">
        <v>Energistics UoM Standard V1</v>
      </c>
      <c r="I1439" t="str">
        <v/>
      </c>
    </row>
    <row r="1440">
      <c r="A1440" t="str">
        <v>TOTAL-U0000001439</v>
      </c>
      <c r="B1440" t="str">
        <v>1000 m4/d</v>
      </c>
      <c r="C1440" t="str">
        <v/>
      </c>
      <c r="D1440" t="str">
        <v>thousand (cubic metre per day) metre</v>
      </c>
      <c r="E1440" t="str">
        <v>(volume per time) length</v>
      </c>
      <c r="F1440" t="str">
        <v>metre to the fourth power per second</v>
      </c>
      <c r="G1440" t="str">
        <v>0.0115740740740741</v>
      </c>
      <c r="H1440" t="str">
        <v>Energistics UoM Standard V1</v>
      </c>
      <c r="I1440" t="str">
        <v/>
      </c>
    </row>
    <row r="1441">
      <c r="A1441" t="str">
        <v>TOTAL-U0000001440</v>
      </c>
      <c r="B1441" t="str">
        <v>1000 bbl</v>
      </c>
      <c r="C1441" t="str">
        <v/>
      </c>
      <c r="D1441" t="str">
        <v>thousand barrel</v>
      </c>
      <c r="E1441" t="str">
        <v>volume</v>
      </c>
      <c r="F1441" t="str">
        <v>cubic metre</v>
      </c>
      <c r="G1441" t="str">
        <v>158.987294928</v>
      </c>
      <c r="H1441" t="str">
        <v>Energistics UoM Standard V1</v>
      </c>
      <c r="I1441" t="str">
        <v/>
      </c>
    </row>
    <row r="1442">
      <c r="A1442" t="str">
        <v>TOTAL-U0000001441</v>
      </c>
      <c r="B1442" t="str">
        <v>1000 bbl.ft/d</v>
      </c>
      <c r="C1442" t="str">
        <v/>
      </c>
      <c r="D1442" t="str">
        <v>thousand barrel foot per day</v>
      </c>
      <c r="E1442" t="str">
        <v>(volume per time) length</v>
      </c>
      <c r="F1442" t="str">
        <v>metre to the fourth power per second</v>
      </c>
      <c r="G1442" t="str">
        <v>0.000560871845996</v>
      </c>
      <c r="H1442" t="str">
        <v>Energistics UoM Standard V1</v>
      </c>
      <c r="I1442" t="str">
        <v/>
      </c>
    </row>
    <row r="1443">
      <c r="A1443" t="str">
        <v>TOTAL-U0000001442</v>
      </c>
      <c r="B1443" t="str">
        <v>1000 bbl/d</v>
      </c>
      <c r="C1443" t="str">
        <v/>
      </c>
      <c r="D1443" t="str">
        <v>thousand barrel per day</v>
      </c>
      <c r="E1443" t="str">
        <v>volume per time</v>
      </c>
      <c r="F1443" t="str">
        <v>cubic metre per second</v>
      </c>
      <c r="G1443" t="str">
        <v>0.00184013072833333</v>
      </c>
      <c r="H1443" t="str">
        <v>Energistics UoM Standard V1</v>
      </c>
      <c r="I1443" t="str">
        <v/>
      </c>
    </row>
    <row r="1444">
      <c r="A1444" t="str">
        <v>TOTAL-U0000001443</v>
      </c>
      <c r="B1444" t="str">
        <v>kcal[th]</v>
      </c>
      <c r="C1444" t="str">
        <v/>
      </c>
      <c r="D1444" t="str">
        <v>thousand calorie</v>
      </c>
      <c r="E1444" t="str">
        <v>energy</v>
      </c>
      <c r="F1444" t="str">
        <v>joule</v>
      </c>
      <c r="G1444" t="str">
        <v>4184</v>
      </c>
      <c r="H1444" t="str">
        <v>Total, Energistics UoM Standard V1</v>
      </c>
      <c r="I1444" t="str">
        <v>thermochemical calorie</v>
      </c>
    </row>
    <row r="1445">
      <c r="A1445" t="str">
        <v>TOTAL-U0000001444</v>
      </c>
      <c r="B1445" t="str">
        <v>kcal[th].m/cm2</v>
      </c>
      <c r="C1445" t="str">
        <v/>
      </c>
      <c r="D1445" t="str">
        <v>thousand calorie metre per square centimetre</v>
      </c>
      <c r="E1445" t="str">
        <v>energy length per area</v>
      </c>
      <c r="F1445" t="str">
        <v>joule metre per square metre</v>
      </c>
      <c r="G1445" t="str">
        <v>41840000</v>
      </c>
      <c r="H1445" t="str">
        <v>Energistics UoM Standard V1</v>
      </c>
      <c r="I1445" t="str">
        <v/>
      </c>
    </row>
    <row r="1446">
      <c r="A1446" t="str">
        <v>TOTAL-U0000001445</v>
      </c>
      <c r="B1446" t="str">
        <v>kcal[th]/cm3</v>
      </c>
      <c r="C1446" t="str">
        <v/>
      </c>
      <c r="D1446" t="str">
        <v>thousand calorie per cubic centimetre</v>
      </c>
      <c r="E1446" t="str">
        <v>energy per volume</v>
      </c>
      <c r="F1446" t="str">
        <v>joule per cubic metre</v>
      </c>
      <c r="G1446" t="str">
        <v>4184000000</v>
      </c>
      <c r="H1446" t="str">
        <v>Energistics UoM Standard V1</v>
      </c>
      <c r="I1446" t="str">
        <v/>
      </c>
    </row>
    <row r="1447">
      <c r="A1447" t="str">
        <v>TOTAL-U0000001446</v>
      </c>
      <c r="B1447" t="str">
        <v>kcal[th]/m3</v>
      </c>
      <c r="C1447" t="str">
        <v/>
      </c>
      <c r="D1447" t="str">
        <v>thousand calorie per cubic metre</v>
      </c>
      <c r="E1447" t="str">
        <v>energy per volume</v>
      </c>
      <c r="F1447" t="str">
        <v>joule per cubic metre</v>
      </c>
      <c r="G1447" t="str">
        <v>4184</v>
      </c>
      <c r="H1447" t="str">
        <v>Energistics UoM Standard V1</v>
      </c>
      <c r="I1447" t="str">
        <v/>
      </c>
    </row>
    <row r="1448">
      <c r="A1448" t="str">
        <v>TOTAL-U0000001447</v>
      </c>
      <c r="B1448" t="str">
        <v>kcal[th]/g</v>
      </c>
      <c r="C1448" t="str">
        <v/>
      </c>
      <c r="D1448" t="str">
        <v>thousand calorie per gram</v>
      </c>
      <c r="E1448" t="str">
        <v>energy per mass</v>
      </c>
      <c r="F1448" t="str">
        <v>joule per kilogram</v>
      </c>
      <c r="G1448" t="str">
        <v>4184000</v>
      </c>
      <c r="H1448" t="str">
        <v>Energistics UoM Standard V1</v>
      </c>
      <c r="I1448" t="str">
        <v/>
      </c>
    </row>
    <row r="1449">
      <c r="A1449" t="str">
        <v>TOTAL-U0000001448</v>
      </c>
      <c r="B1449" t="str">
        <v>kcal[th]/mol</v>
      </c>
      <c r="C1449" t="str">
        <v/>
      </c>
      <c r="D1449" t="str">
        <v>thousand calorie per gram-mole</v>
      </c>
      <c r="E1449" t="str">
        <v>molar energy</v>
      </c>
      <c r="F1449" t="str">
        <v>joule per gram-mole</v>
      </c>
      <c r="G1449" t="str">
        <v>4184</v>
      </c>
      <c r="H1449" t="str">
        <v>Energistics UoM Standard V1</v>
      </c>
      <c r="I1449" t="str">
        <v/>
      </c>
    </row>
    <row r="1450">
      <c r="A1450" t="str">
        <v>TOTAL-U0000001449</v>
      </c>
      <c r="B1450" t="str">
        <v>kcal[th]/h</v>
      </c>
      <c r="C1450" t="str">
        <v/>
      </c>
      <c r="D1450" t="str">
        <v>thousand calorie per hour</v>
      </c>
      <c r="E1450" t="str">
        <v>heat flow rate</v>
      </c>
      <c r="F1450" t="str">
        <v>joule per second</v>
      </c>
      <c r="G1450" t="str">
        <v>1.16222222222222</v>
      </c>
      <c r="H1450" t="str">
        <v>Energistics UoM Standard V1</v>
      </c>
      <c r="I1450" t="str">
        <v/>
      </c>
    </row>
    <row r="1451">
      <c r="A1451" t="str">
        <v>TOTAL-U0000001450</v>
      </c>
      <c r="B1451" t="str">
        <v>kcal[th]/(h.m.deltaC)</v>
      </c>
      <c r="C1451" t="str">
        <v/>
      </c>
      <c r="D1451" t="str">
        <v>thousand calorie per hour metre delta Celsius</v>
      </c>
      <c r="E1451" t="str">
        <v>thermal conductivity</v>
      </c>
      <c r="F1451" t="str">
        <v>watt per metre delta kelvin</v>
      </c>
      <c r="G1451" t="str">
        <v>1.16222222222222</v>
      </c>
      <c r="H1451" t="str">
        <v>Energistics UoM Standard V1</v>
      </c>
      <c r="I1451" t="str">
        <v/>
      </c>
    </row>
    <row r="1452">
      <c r="A1452" t="str">
        <v>TOTAL-U0000001451</v>
      </c>
      <c r="B1452" t="str">
        <v>kcal[th]/(h.m2.deltaC)</v>
      </c>
      <c r="C1452" t="str">
        <v/>
      </c>
      <c r="D1452" t="str">
        <v>thousand calorie per hour square metre delta Celsius</v>
      </c>
      <c r="E1452" t="str">
        <v>heat transfer coefficient</v>
      </c>
      <c r="F1452" t="str">
        <v>watt per square metre delta kelvin</v>
      </c>
      <c r="G1452" t="str">
        <v>1.16222222222222</v>
      </c>
      <c r="H1452" t="str">
        <v>Energistics UoM Standard V1</v>
      </c>
      <c r="I1452" t="str">
        <v/>
      </c>
    </row>
    <row r="1453">
      <c r="A1453" t="str">
        <v>TOTAL-U0000001452</v>
      </c>
      <c r="B1453" t="str">
        <v>kcal[th]/kg</v>
      </c>
      <c r="C1453" t="str">
        <v/>
      </c>
      <c r="D1453" t="str">
        <v>thousand calorie per kilogram</v>
      </c>
      <c r="E1453" t="str">
        <v>energy per mass</v>
      </c>
      <c r="F1453" t="str">
        <v>joule per kilogram</v>
      </c>
      <c r="G1453" t="str">
        <v>4184</v>
      </c>
      <c r="H1453" t="str">
        <v>Energistics UoM Standard V1</v>
      </c>
      <c r="I1453" t="str">
        <v/>
      </c>
    </row>
    <row r="1454">
      <c r="A1454" t="str">
        <v>TOTAL-U0000001453</v>
      </c>
      <c r="B1454" t="str">
        <v>kcal[th]/(kg.deltaC)</v>
      </c>
      <c r="C1454" t="str">
        <v/>
      </c>
      <c r="D1454" t="str">
        <v>thousand calorie per kilogram delta Celsius</v>
      </c>
      <c r="E1454" t="str">
        <v>specific heat capacity</v>
      </c>
      <c r="F1454" t="str">
        <v>joule per kilogram delta kelvin</v>
      </c>
      <c r="G1454" t="str">
        <v>4184</v>
      </c>
      <c r="H1454" t="str">
        <v>Energistics UoM Standard V1</v>
      </c>
      <c r="I1454" t="str">
        <v/>
      </c>
    </row>
    <row r="1455">
      <c r="A1455" t="str">
        <v>TOTAL-U0000001454</v>
      </c>
      <c r="B1455" t="str">
        <v>1000 ft3</v>
      </c>
      <c r="C1455" t="str">
        <v/>
      </c>
      <c r="D1455" t="str">
        <v>thousand cubic foot</v>
      </c>
      <c r="E1455" t="str">
        <v>volume</v>
      </c>
      <c r="F1455" t="str">
        <v>cubic metre</v>
      </c>
      <c r="G1455" t="str">
        <v>28.316846592</v>
      </c>
      <c r="H1455" t="str">
        <v>Energistics UoM Standard V1</v>
      </c>
      <c r="I1455" t="str">
        <v/>
      </c>
    </row>
    <row r="1456">
      <c r="A1456" t="str">
        <v>TOTAL-U0000001455</v>
      </c>
      <c r="B1456" t="str">
        <v>1000 ft3/bbl</v>
      </c>
      <c r="C1456" t="str">
        <v/>
      </c>
      <c r="D1456" t="str">
        <v>thousand cubic foot per barrel</v>
      </c>
      <c r="E1456" t="str">
        <v>volume per volume</v>
      </c>
      <c r="F1456" t="str">
        <v>cubic metre per cubic metre</v>
      </c>
      <c r="G1456" t="str">
        <v>178.107606679035</v>
      </c>
      <c r="H1456" t="str">
        <v>Energistics UoM Standard V1</v>
      </c>
      <c r="I1456" t="str">
        <v/>
      </c>
    </row>
    <row r="1457">
      <c r="A1457" t="str">
        <v>TOTAL-U0000001456</v>
      </c>
      <c r="B1457" t="str">
        <v>1000 ft3/d</v>
      </c>
      <c r="C1457" t="str">
        <v/>
      </c>
      <c r="D1457" t="str">
        <v>thousand cubic foot per day</v>
      </c>
      <c r="E1457" t="str">
        <v>volume per time</v>
      </c>
      <c r="F1457" t="str">
        <v>cubic metre per second</v>
      </c>
      <c r="G1457" t="str">
        <v>0.00032774128</v>
      </c>
      <c r="H1457" t="str">
        <v>Energistics UoM Standard V1</v>
      </c>
      <c r="I1457" t="str">
        <v/>
      </c>
    </row>
    <row r="1458">
      <c r="A1458" t="str">
        <v>TOTAL-U0000001457</v>
      </c>
      <c r="B1458" t="str">
        <v>1000 m3</v>
      </c>
      <c r="C1458" t="str">
        <v/>
      </c>
      <c r="D1458" t="str">
        <v>thousand cubic metre</v>
      </c>
      <c r="E1458" t="str">
        <v>volume</v>
      </c>
      <c r="F1458" t="str">
        <v>cubic metre</v>
      </c>
      <c r="G1458" t="str">
        <v>1000</v>
      </c>
      <c r="H1458" t="str">
        <v>Energistics UoM Standard V1</v>
      </c>
      <c r="I1458" t="str">
        <v/>
      </c>
    </row>
    <row r="1459">
      <c r="A1459" t="str">
        <v>TOTAL-U0000001458</v>
      </c>
      <c r="B1459" t="str">
        <v>1000 m3/m3</v>
      </c>
      <c r="C1459" t="str">
        <v/>
      </c>
      <c r="D1459" t="str">
        <v>thousand cubic metre per cubic metre</v>
      </c>
      <c r="E1459" t="str">
        <v>volume per volume</v>
      </c>
      <c r="F1459" t="str">
        <v>cubic metre per cubic metre</v>
      </c>
      <c r="G1459" t="str">
        <v>1000</v>
      </c>
      <c r="H1459" t="str">
        <v>Energistics UoM Standard V1</v>
      </c>
      <c r="I1459" t="str">
        <v/>
      </c>
    </row>
    <row r="1460">
      <c r="A1460" t="str">
        <v>TOTAL-U0000001459</v>
      </c>
      <c r="B1460" t="str">
        <v>1000 m3/d</v>
      </c>
      <c r="C1460" t="str">
        <v/>
      </c>
      <c r="D1460" t="str">
        <v>thousand cubic metre per day</v>
      </c>
      <c r="E1460" t="str">
        <v>volume per time</v>
      </c>
      <c r="F1460" t="str">
        <v>cubic metre per second</v>
      </c>
      <c r="G1460" t="str">
        <v>0.0115740740740741</v>
      </c>
      <c r="H1460" t="str">
        <v>Energistics UoM Standard V1</v>
      </c>
      <c r="I1460" t="str">
        <v/>
      </c>
    </row>
    <row r="1461">
      <c r="A1461" t="str">
        <v>TOTAL-U0000001460</v>
      </c>
      <c r="B1461" t="str">
        <v>1000 m3/h</v>
      </c>
      <c r="C1461" t="str">
        <v/>
      </c>
      <c r="D1461" t="str">
        <v>thousand cubic metre per hour</v>
      </c>
      <c r="E1461" t="str">
        <v>volume per time</v>
      </c>
      <c r="F1461" t="str">
        <v>cubic metre per second</v>
      </c>
      <c r="G1461" t="str">
        <v>0.277777777777778</v>
      </c>
      <c r="H1461" t="str">
        <v>Energistics UoM Standard V1</v>
      </c>
      <c r="I1461" t="str">
        <v/>
      </c>
    </row>
    <row r="1462">
      <c r="A1462" t="str">
        <v>TOTAL-U0000001461</v>
      </c>
      <c r="B1462" t="str">
        <v>1000 ft</v>
      </c>
      <c r="C1462" t="str">
        <v/>
      </c>
      <c r="D1462" t="str">
        <v>thousand foot</v>
      </c>
      <c r="E1462" t="str">
        <v>length</v>
      </c>
      <c r="F1462" t="str">
        <v>metre</v>
      </c>
      <c r="G1462" t="str">
        <v>304.8</v>
      </c>
      <c r="H1462" t="str">
        <v>Energistics UoM Standard V1</v>
      </c>
      <c r="I1462" t="str">
        <v/>
      </c>
    </row>
    <row r="1463">
      <c r="A1463" t="str">
        <v>TOTAL-U0000001462</v>
      </c>
      <c r="B1463" t="str">
        <v>1000 ft/h</v>
      </c>
      <c r="C1463" t="str">
        <v/>
      </c>
      <c r="D1463" t="str">
        <v>thousand foot per hour</v>
      </c>
      <c r="E1463" t="str">
        <v>length per time</v>
      </c>
      <c r="F1463" t="str">
        <v>metre per second</v>
      </c>
      <c r="G1463" t="str">
        <v>0.0846666666666667</v>
      </c>
      <c r="H1463" t="str">
        <v>Energistics UoM Standard V1</v>
      </c>
      <c r="I1463" t="str">
        <v/>
      </c>
    </row>
    <row r="1464">
      <c r="A1464" t="str">
        <v>TOTAL-U0000001463</v>
      </c>
      <c r="B1464" t="str">
        <v>1000 ft/s</v>
      </c>
      <c r="C1464" t="str">
        <v/>
      </c>
      <c r="D1464" t="str">
        <v>thousand foot per second</v>
      </c>
      <c r="E1464" t="str">
        <v>length per time</v>
      </c>
      <c r="F1464" t="str">
        <v>metre per second</v>
      </c>
      <c r="G1464" t="str">
        <v>304.8</v>
      </c>
      <c r="H1464" t="str">
        <v>Energistics UoM Standard V1</v>
      </c>
      <c r="I1464" t="str">
        <v/>
      </c>
    </row>
    <row r="1465">
      <c r="A1465" t="str">
        <v>TOTAL-U0000001464</v>
      </c>
      <c r="B1465" t="str">
        <v>1000 lbf.ft</v>
      </c>
      <c r="C1465" t="str">
        <v/>
      </c>
      <c r="D1465" t="str">
        <v>thousand foot pound-force</v>
      </c>
      <c r="E1465" t="str">
        <v>moment of force</v>
      </c>
      <c r="F1465" t="str">
        <v>newton metre</v>
      </c>
      <c r="G1465" t="str">
        <v>1355.8179483314</v>
      </c>
      <c r="H1465" t="str">
        <v>Energistics UoM Standard V1</v>
      </c>
      <c r="I1465" t="str">
        <v/>
      </c>
    </row>
    <row r="1466">
      <c r="A1466" t="str">
        <v>TOTAL-U0000001465</v>
      </c>
      <c r="B1466" t="str">
        <v>kgf</v>
      </c>
      <c r="C1466" t="str">
        <v/>
      </c>
      <c r="D1466" t="str">
        <v>thousand gram-force</v>
      </c>
      <c r="E1466" t="str">
        <v>force</v>
      </c>
      <c r="F1466" t="str">
        <v>newton</v>
      </c>
      <c r="G1466" t="str">
        <v>9.80665</v>
      </c>
      <c r="H1466" t="str">
        <v>Total, Energistics UoM Standard V1</v>
      </c>
      <c r="I1466" t="str">
        <v/>
      </c>
    </row>
    <row r="1467">
      <c r="A1467" t="str">
        <v>TOTAL-U0000001466</v>
      </c>
      <c r="B1467" t="str">
        <v>kgf.m</v>
      </c>
      <c r="C1467" t="str">
        <v/>
      </c>
      <c r="D1467" t="str">
        <v>thousand gram-force metre</v>
      </c>
      <c r="E1467" t="str">
        <v>moment of force</v>
      </c>
      <c r="F1467" t="str">
        <v>newton metre</v>
      </c>
      <c r="G1467" t="str">
        <v>9.80665</v>
      </c>
      <c r="H1467" t="str">
        <v>Energistics UoM Standard V1</v>
      </c>
      <c r="I1467" t="str">
        <v/>
      </c>
    </row>
    <row r="1468">
      <c r="A1468" t="str">
        <v>TOTAL-U0000001467</v>
      </c>
      <c r="B1468" t="str">
        <v>kgf.m/m</v>
      </c>
      <c r="C1468" t="str">
        <v/>
      </c>
      <c r="D1468" t="str">
        <v>thousand gram-force metre per metre</v>
      </c>
      <c r="E1468" t="str">
        <v>force length per length</v>
      </c>
      <c r="F1468" t="str">
        <v>newton metre per metre</v>
      </c>
      <c r="G1468" t="str">
        <v>9.80665</v>
      </c>
      <c r="H1468" t="str">
        <v>Energistics UoM Standard V1</v>
      </c>
      <c r="I1468" t="str">
        <v/>
      </c>
    </row>
    <row r="1469">
      <c r="A1469" t="str">
        <v>TOTAL-U0000001468</v>
      </c>
      <c r="B1469" t="str">
        <v>kgf.m/cm2</v>
      </c>
      <c r="C1469" t="str">
        <v/>
      </c>
      <c r="D1469" t="str">
        <v>thousand gram-force metre per square centimetre</v>
      </c>
      <c r="E1469" t="str">
        <v>energy per area</v>
      </c>
      <c r="F1469" t="str">
        <v>joule per square metre</v>
      </c>
      <c r="G1469" t="str">
        <v>98066.5</v>
      </c>
      <c r="H1469" t="str">
        <v>Energistics UoM Standard V1</v>
      </c>
      <c r="I1469" t="str">
        <v/>
      </c>
    </row>
    <row r="1470">
      <c r="A1470" t="str">
        <v>TOTAL-U0000001469</v>
      </c>
      <c r="B1470" t="str">
        <v>kgf/cm</v>
      </c>
      <c r="C1470" t="str">
        <v/>
      </c>
      <c r="D1470" t="str">
        <v>thousand gram-force per centimetre</v>
      </c>
      <c r="E1470" t="str">
        <v>force per length</v>
      </c>
      <c r="F1470" t="str">
        <v>newton per metre</v>
      </c>
      <c r="G1470" t="str">
        <v>980.665</v>
      </c>
      <c r="H1470" t="str">
        <v>Total, Energistics UoM Standard V1</v>
      </c>
      <c r="I1470" t="str">
        <v/>
      </c>
    </row>
    <row r="1471">
      <c r="A1471" t="str">
        <v>TOTAL-U0000001470</v>
      </c>
      <c r="B1471" t="str">
        <v>kgf/kgf</v>
      </c>
      <c r="C1471" t="str">
        <v/>
      </c>
      <c r="D1471" t="str">
        <v>thousand gram-force per kilogram-force</v>
      </c>
      <c r="E1471" t="str">
        <v>force per force</v>
      </c>
      <c r="F1471" t="str">
        <v>newton per newton</v>
      </c>
      <c r="G1471" t="str">
        <v>1</v>
      </c>
      <c r="H1471" t="str">
        <v>Energistics UoM Standard V1</v>
      </c>
      <c r="I1471" t="str">
        <v/>
      </c>
    </row>
    <row r="1472">
      <c r="A1472" t="str">
        <v>TOTAL-U0000001471</v>
      </c>
      <c r="B1472" t="str">
        <v>kgf/cm2</v>
      </c>
      <c r="C1472" t="str">
        <v/>
      </c>
      <c r="D1472" t="str">
        <v>thousand gram-force per square centimetre</v>
      </c>
      <c r="E1472" t="str">
        <v>pressure</v>
      </c>
      <c r="F1472" t="str">
        <v>pascal</v>
      </c>
      <c r="G1472" t="str">
        <v>98066.5</v>
      </c>
      <c r="H1472" t="str">
        <v>Total, Energistics UoM Standard V1</v>
      </c>
      <c r="I1472" t="str">
        <v/>
      </c>
    </row>
    <row r="1473">
      <c r="A1473" t="str">
        <v>TOTAL-U0000001472</v>
      </c>
      <c r="B1473" t="str">
        <v>kgf/m2</v>
      </c>
      <c r="C1473" t="str">
        <v/>
      </c>
      <c r="D1473" t="str">
        <v>thousand gram-force per square metre</v>
      </c>
      <c r="E1473" t="str">
        <v>pressure</v>
      </c>
      <c r="F1473" t="str">
        <v>pascal</v>
      </c>
      <c r="G1473" t="str">
        <v>9.80665</v>
      </c>
      <c r="H1473" t="str">
        <v>Total, Energistics UoM Standard V1</v>
      </c>
      <c r="I1473" t="str">
        <v/>
      </c>
    </row>
    <row r="1474">
      <c r="A1474" t="str">
        <v>TOTAL-U0000001473</v>
      </c>
      <c r="B1474" t="str">
        <v>kgf/mm2</v>
      </c>
      <c r="C1474" t="str">
        <v/>
      </c>
      <c r="D1474" t="str">
        <v>thousand gram-force per square millimetre</v>
      </c>
      <c r="E1474" t="str">
        <v>pressure</v>
      </c>
      <c r="F1474" t="str">
        <v>pascal</v>
      </c>
      <c r="G1474" t="str">
        <v>9806650</v>
      </c>
      <c r="H1474" t="str">
        <v>Total, Energistics UoM Standard V1</v>
      </c>
      <c r="I1474" t="str">
        <v/>
      </c>
    </row>
    <row r="1475">
      <c r="A1475" t="str">
        <v>TOTAL-U0000001474</v>
      </c>
      <c r="B1475" t="str">
        <v>kgf.s/m2</v>
      </c>
      <c r="C1475" t="str">
        <v/>
      </c>
      <c r="D1475" t="str">
        <v>thousand gram-force second per square metre</v>
      </c>
      <c r="E1475" t="str">
        <v>dynamic viscosity</v>
      </c>
      <c r="F1475" t="str">
        <v>pascal second</v>
      </c>
      <c r="G1475" t="str">
        <v>9.80665</v>
      </c>
      <c r="H1475" t="str">
        <v>Energistics UoM Standard V1</v>
      </c>
      <c r="I1475" t="str">
        <v/>
      </c>
    </row>
    <row r="1476">
      <c r="A1476" t="str">
        <v>TOTAL-U0000001475</v>
      </c>
      <c r="B1476" t="str">
        <v>kgf.m2</v>
      </c>
      <c r="C1476" t="str">
        <v/>
      </c>
      <c r="D1476" t="str">
        <v>thousand gram-force square metre</v>
      </c>
      <c r="E1476" t="str">
        <v>force area</v>
      </c>
      <c r="F1476" t="str">
        <v>newton square metre</v>
      </c>
      <c r="G1476" t="str">
        <v>9.80665</v>
      </c>
      <c r="H1476" t="str">
        <v>Energistics UoM Standard V1</v>
      </c>
      <c r="I1476" t="str">
        <v/>
      </c>
    </row>
    <row r="1477">
      <c r="A1477" t="str">
        <v>TOTAL-U0000001476</v>
      </c>
      <c r="B1477" t="str">
        <v>1E9 bbl</v>
      </c>
      <c r="C1477" t="str">
        <v/>
      </c>
      <c r="D1477" t="str">
        <v>thousand million barrel</v>
      </c>
      <c r="E1477" t="str">
        <v>volume</v>
      </c>
      <c r="F1477" t="str">
        <v>cubic metre</v>
      </c>
      <c r="G1477" t="str">
        <v>158987294.928</v>
      </c>
      <c r="H1477" t="str">
        <v>Energistics UoM Standard V1</v>
      </c>
      <c r="I1477" t="str">
        <v/>
      </c>
    </row>
    <row r="1478">
      <c r="A1478" t="str">
        <v>TOTAL-U0000001477</v>
      </c>
      <c r="B1478" t="str">
        <v>Gcal[th]</v>
      </c>
      <c r="C1478" t="str">
        <v/>
      </c>
      <c r="D1478" t="str">
        <v>thousand million calorie</v>
      </c>
      <c r="E1478" t="str">
        <v>energy</v>
      </c>
      <c r="F1478" t="str">
        <v>joule</v>
      </c>
      <c r="G1478" t="str">
        <v>4184000000</v>
      </c>
      <c r="H1478" t="str">
        <v>Energistics UoM Standard V1</v>
      </c>
      <c r="I1478" t="str">
        <v/>
      </c>
    </row>
    <row r="1479">
      <c r="A1479" t="str">
        <v>TOTAL-U0000001478</v>
      </c>
      <c r="B1479" t="str">
        <v>1E9 ft3</v>
      </c>
      <c r="C1479" t="str">
        <v/>
      </c>
      <c r="D1479" t="str">
        <v>thousand million cubic foot</v>
      </c>
      <c r="E1479" t="str">
        <v>volume</v>
      </c>
      <c r="F1479" t="str">
        <v>cubic metre</v>
      </c>
      <c r="G1479" t="str">
        <v>28316846.592</v>
      </c>
      <c r="H1479" t="str">
        <v>Energistics UoM Standard V1</v>
      </c>
      <c r="I1479" t="str">
        <v/>
      </c>
    </row>
    <row r="1480">
      <c r="A1480" t="str">
        <v>TOTAL-U0000001479</v>
      </c>
      <c r="B1480" t="str">
        <v>Grd</v>
      </c>
      <c r="C1480" t="str">
        <v/>
      </c>
      <c r="D1480" t="str">
        <v>thousand million rad</v>
      </c>
      <c r="E1480" t="str">
        <v>absorbed dose</v>
      </c>
      <c r="F1480" t="str">
        <v>gray</v>
      </c>
      <c r="G1480" t="str">
        <v>10000000</v>
      </c>
      <c r="H1480" t="str">
        <v>Energistics UoM Standard V1</v>
      </c>
      <c r="I1480" t="str">
        <v/>
      </c>
    </row>
    <row r="1481">
      <c r="A1481" t="str">
        <v>TOTAL-U0000001480</v>
      </c>
      <c r="B1481" t="str">
        <v>Ga[t]</v>
      </c>
      <c r="C1481" t="str">
        <v/>
      </c>
      <c r="D1481" t="str">
        <v>thousand million tropical-year</v>
      </c>
      <c r="E1481" t="str">
        <v>time</v>
      </c>
      <c r="F1481" t="str">
        <v>second</v>
      </c>
      <c r="G1481" t="str">
        <v>31556925445000000</v>
      </c>
      <c r="H1481" t="str">
        <v>Energistics UoM Standard V1</v>
      </c>
      <c r="I1481" t="str">
        <v/>
      </c>
    </row>
    <row r="1482">
      <c r="A1482" t="str">
        <v>TOTAL-U0000001481</v>
      </c>
      <c r="B1482" t="str">
        <v>klbf</v>
      </c>
      <c r="C1482" t="str">
        <v/>
      </c>
      <c r="D1482" t="str">
        <v>thousand pound-force</v>
      </c>
      <c r="E1482" t="str">
        <v>force</v>
      </c>
      <c r="F1482" t="str">
        <v>newton</v>
      </c>
      <c r="G1482" t="str">
        <v>4448.2216152605</v>
      </c>
      <c r="H1482" t="str">
        <v>Total, Energistics UoM Standard V1</v>
      </c>
      <c r="I1482" t="str">
        <v/>
      </c>
    </row>
    <row r="1483">
      <c r="A1483" t="str">
        <v>TOTAL-U0000001482</v>
      </c>
      <c r="B1483" t="str">
        <v>klbm</v>
      </c>
      <c r="C1483" t="str">
        <v/>
      </c>
      <c r="D1483" t="str">
        <v>thousand pound-mass</v>
      </c>
      <c r="E1483" t="str">
        <v>mass</v>
      </c>
      <c r="F1483" t="str">
        <v>kilogram</v>
      </c>
      <c r="G1483" t="str">
        <v>453.59237</v>
      </c>
      <c r="H1483" t="str">
        <v>Energistics UoM Standard V1</v>
      </c>
      <c r="I1483" t="str">
        <v>1000 lbm.</v>
      </c>
    </row>
    <row r="1484">
      <c r="A1484" t="str">
        <v>TOTAL-U0000001483</v>
      </c>
      <c r="B1484" t="str">
        <v>klbm/in</v>
      </c>
      <c r="C1484" t="str">
        <v/>
      </c>
      <c r="D1484" t="str">
        <v>thousand pound-mass per inch</v>
      </c>
      <c r="E1484" t="str">
        <v>mass per length</v>
      </c>
      <c r="F1484" t="str">
        <v>kilogram per metre</v>
      </c>
      <c r="G1484" t="str">
        <v>17857.9673228346</v>
      </c>
      <c r="H1484" t="str">
        <v>Energistics UoM Standard V1</v>
      </c>
      <c r="I1484" t="str">
        <v/>
      </c>
    </row>
    <row r="1485">
      <c r="A1485" t="str">
        <v>TOTAL-U0000001484</v>
      </c>
      <c r="B1485" t="str">
        <v>kpsi</v>
      </c>
      <c r="C1485" t="str">
        <v/>
      </c>
      <c r="D1485" t="str">
        <v>thousand psi</v>
      </c>
      <c r="E1485" t="str">
        <v>pressure</v>
      </c>
      <c r="F1485" t="str">
        <v>pascal</v>
      </c>
      <c r="G1485" t="str">
        <v>6894757.29316836</v>
      </c>
      <c r="H1485" t="str">
        <v>Energistics UoM Standard V1</v>
      </c>
      <c r="I1485" t="str">
        <v/>
      </c>
    </row>
    <row r="1486">
      <c r="A1486" t="str">
        <v>TOTAL-U0000001485</v>
      </c>
      <c r="B1486" t="str">
        <v>krd</v>
      </c>
      <c r="C1486" t="str">
        <v/>
      </c>
      <c r="D1486" t="str">
        <v>thousand rad</v>
      </c>
      <c r="E1486" t="str">
        <v>absorbed dose</v>
      </c>
      <c r="F1486" t="str">
        <v>gray</v>
      </c>
      <c r="G1486" t="str">
        <v>10</v>
      </c>
      <c r="H1486" t="str">
        <v>Energistics UoM Standard V1</v>
      </c>
      <c r="I1486" t="str">
        <v/>
      </c>
    </row>
    <row r="1487">
      <c r="A1487" t="str">
        <v>TOTAL-U0000001486</v>
      </c>
      <c r="B1487" t="str">
        <v>ka[t]</v>
      </c>
      <c r="C1487" t="str">
        <v/>
      </c>
      <c r="D1487" t="str">
        <v>thousand tropical-year</v>
      </c>
      <c r="E1487" t="str">
        <v>time</v>
      </c>
      <c r="F1487" t="str">
        <v>second</v>
      </c>
      <c r="G1487" t="str">
        <v>31556925445</v>
      </c>
      <c r="H1487" t="str">
        <v>Energistics UoM Standard V1</v>
      </c>
      <c r="I1487" t="str">
        <v/>
      </c>
    </row>
    <row r="1488">
      <c r="A1488" t="str">
        <v>TOTAL-U0000001487</v>
      </c>
      <c r="B1488" t="str">
        <v>1000 gal[UK]</v>
      </c>
      <c r="C1488" t="str">
        <v/>
      </c>
      <c r="D1488" t="str">
        <v>thousand UK gallon</v>
      </c>
      <c r="E1488" t="str">
        <v>volume</v>
      </c>
      <c r="F1488" t="str">
        <v>cubic metre</v>
      </c>
      <c r="G1488" t="str">
        <v>4.54609</v>
      </c>
      <c r="H1488" t="str">
        <v>Energistics UoM Standard V1</v>
      </c>
      <c r="I1488" t="str">
        <v/>
      </c>
    </row>
    <row r="1489">
      <c r="A1489" t="str">
        <v>TOTAL-U0000001488</v>
      </c>
      <c r="B1489" t="str">
        <v>1000 gal[US]</v>
      </c>
      <c r="C1489" t="str">
        <v/>
      </c>
      <c r="D1489" t="str">
        <v>thousand US gallon</v>
      </c>
      <c r="E1489" t="str">
        <v>volume</v>
      </c>
      <c r="F1489" t="str">
        <v>cubic metre</v>
      </c>
      <c r="G1489" t="str">
        <v>3.785411784</v>
      </c>
      <c r="H1489" t="str">
        <v>Energistics UoM Standard V1</v>
      </c>
      <c r="I1489" t="str">
        <v/>
      </c>
    </row>
    <row r="1490">
      <c r="A1490" t="str">
        <v>TOTAL-U0000001489</v>
      </c>
      <c r="B1490" t="str">
        <v>mbar</v>
      </c>
      <c r="C1490" t="str">
        <v/>
      </c>
      <c r="D1490" t="str">
        <v>thousandth of bar</v>
      </c>
      <c r="E1490" t="str">
        <v>pressure</v>
      </c>
      <c r="F1490" t="str">
        <v>pascal</v>
      </c>
      <c r="G1490" t="str">
        <v>100</v>
      </c>
      <c r="H1490" t="str">
        <v>Total, Energistics UoM Standard V1</v>
      </c>
      <c r="I1490" t="str">
        <v/>
      </c>
    </row>
    <row r="1491">
      <c r="A1491" t="str">
        <v>TOTAL-U0000001490</v>
      </c>
      <c r="B1491" t="str">
        <v>mcal[th]</v>
      </c>
      <c r="C1491" t="str">
        <v/>
      </c>
      <c r="D1491" t="str">
        <v>thousandth of calorie</v>
      </c>
      <c r="E1491" t="str">
        <v>energy</v>
      </c>
      <c r="F1491" t="str">
        <v>joule</v>
      </c>
      <c r="G1491" t="str">
        <v>0.004184</v>
      </c>
      <c r="H1491" t="str">
        <v>Energistics UoM Standard V1</v>
      </c>
      <c r="I1491" t="str">
        <v/>
      </c>
    </row>
    <row r="1492">
      <c r="A1492" t="str">
        <v>TOTAL-U0000001491</v>
      </c>
      <c r="B1492" t="str">
        <v>mCi</v>
      </c>
      <c r="C1492" t="str">
        <v/>
      </c>
      <c r="D1492" t="str">
        <v>thousandth of curie</v>
      </c>
      <c r="E1492" t="str">
        <v>activity [of radioactivity]</v>
      </c>
      <c r="F1492" t="str">
        <v>becquerel</v>
      </c>
      <c r="G1492" t="str">
        <v>37000000</v>
      </c>
      <c r="H1492" t="str">
        <v>Energistics UoM Standard V1</v>
      </c>
      <c r="I1492" t="str">
        <v/>
      </c>
    </row>
    <row r="1493">
      <c r="A1493" t="str">
        <v>TOTAL-U0000001492</v>
      </c>
      <c r="B1493" t="str">
        <v>mgn</v>
      </c>
      <c r="C1493" t="str">
        <v/>
      </c>
      <c r="D1493" t="str">
        <v>thousandth of gravity</v>
      </c>
      <c r="E1493" t="str">
        <v>linear acceleration</v>
      </c>
      <c r="F1493" t="str">
        <v>metre per second squared</v>
      </c>
      <c r="G1493" t="str">
        <v>0.00980665</v>
      </c>
      <c r="H1493" t="str">
        <v>Energistics UoM Standard V1</v>
      </c>
      <c r="I1493" t="str">
        <v/>
      </c>
    </row>
    <row r="1494">
      <c r="A1494" t="str">
        <v>TOTAL-U0000001493</v>
      </c>
      <c r="B1494" t="str">
        <v>mrem/h</v>
      </c>
      <c r="C1494" t="str">
        <v/>
      </c>
      <c r="D1494" t="str">
        <v>thousandth of irem per hour</v>
      </c>
      <c r="E1494" t="str">
        <v>(energy per mass) per time</v>
      </c>
      <c r="F1494" t="str">
        <v>sievert per second</v>
      </c>
      <c r="G1494" t="str">
        <v>2.77777777777778E-09</v>
      </c>
      <c r="H1494" t="str">
        <v>Energistics UoM Standard V1</v>
      </c>
      <c r="I1494" t="str">
        <v/>
      </c>
    </row>
    <row r="1495">
      <c r="A1495" t="str">
        <v>TOTAL-U0000001494</v>
      </c>
      <c r="B1495" t="str">
        <v>mrd</v>
      </c>
      <c r="C1495" t="str">
        <v/>
      </c>
      <c r="D1495" t="str">
        <v>thousandth of rad</v>
      </c>
      <c r="E1495" t="str">
        <v>absorbed dose</v>
      </c>
      <c r="F1495" t="str">
        <v>gray</v>
      </c>
      <c r="G1495" t="str">
        <v>0.00001</v>
      </c>
      <c r="H1495" t="str">
        <v>Energistics UoM Standard V1</v>
      </c>
      <c r="I1495" t="str">
        <v/>
      </c>
    </row>
    <row r="1496">
      <c r="A1496" t="str">
        <v>TOTAL-U0000001495</v>
      </c>
      <c r="B1496" t="str">
        <v>mrem</v>
      </c>
      <c r="C1496" t="str">
        <v/>
      </c>
      <c r="D1496" t="str">
        <v>thousandth of rem</v>
      </c>
      <c r="E1496" t="str">
        <v>dose equivalent</v>
      </c>
      <c r="F1496" t="str">
        <v>sievert</v>
      </c>
      <c r="G1496" t="str">
        <v>0.00001</v>
      </c>
      <c r="H1496" t="str">
        <v>Energistics UoM Standard V1</v>
      </c>
      <c r="I1496" t="str">
        <v/>
      </c>
    </row>
    <row r="1497">
      <c r="A1497" t="str">
        <v>TOTAL-U0000001496</v>
      </c>
      <c r="B1497" t="str">
        <v>t</v>
      </c>
      <c r="C1497" t="str">
        <v/>
      </c>
      <c r="D1497" t="str">
        <v>tonne</v>
      </c>
      <c r="E1497" t="str">
        <v>mass</v>
      </c>
      <c r="F1497" t="str">
        <v>kilogram</v>
      </c>
      <c r="G1497" t="str">
        <v>1000</v>
      </c>
      <c r="H1497" t="str">
        <v>Total, Energistics UoM Standard V1</v>
      </c>
      <c r="I1497" t="str">
        <v>In the US, this is called a metric ton.</v>
      </c>
    </row>
    <row r="1498">
      <c r="A1498" t="str">
        <v>TOTAL-U0000001497</v>
      </c>
      <c r="B1498" t="str">
        <v>t/m3</v>
      </c>
      <c r="C1498" t="str">
        <v/>
      </c>
      <c r="D1498" t="str">
        <v>tonne per cubic metre</v>
      </c>
      <c r="E1498" t="str">
        <v>mass per volume</v>
      </c>
      <c r="F1498" t="str">
        <v>kilogram per cubic metre</v>
      </c>
      <c r="G1498" t="str">
        <v>1000</v>
      </c>
      <c r="H1498" t="str">
        <v>Total, Energistics UoM Standard V1</v>
      </c>
      <c r="I1498" t="str">
        <v/>
      </c>
    </row>
    <row r="1499">
      <c r="A1499" t="str">
        <v>TOTAL-U0000001498</v>
      </c>
      <c r="B1499" t="str">
        <v>t/d</v>
      </c>
      <c r="C1499" t="str">
        <v/>
      </c>
      <c r="D1499" t="str">
        <v>tonne per day</v>
      </c>
      <c r="E1499" t="str">
        <v>mass per time</v>
      </c>
      <c r="F1499" t="str">
        <v>kilogram per second</v>
      </c>
      <c r="G1499" t="str">
        <v>0.0115740740740741</v>
      </c>
      <c r="H1499" t="str">
        <v>Total, Energistics UoM Standard V1</v>
      </c>
      <c r="I1499" t="str">
        <v/>
      </c>
    </row>
    <row r="1500">
      <c r="A1500" t="str">
        <v>TOTAL-U0000001499</v>
      </c>
      <c r="B1500" t="str">
        <v>t/h</v>
      </c>
      <c r="C1500" t="str">
        <v/>
      </c>
      <c r="D1500" t="str">
        <v>tonne per hour</v>
      </c>
      <c r="E1500" t="str">
        <v>mass per time</v>
      </c>
      <c r="F1500" t="str">
        <v>kilogram per second</v>
      </c>
      <c r="G1500" t="str">
        <v>0.277777777777778</v>
      </c>
      <c r="H1500" t="str">
        <v>Total, Energistics UoM Standard V1</v>
      </c>
      <c r="I1500" t="str">
        <v/>
      </c>
    </row>
    <row r="1501">
      <c r="A1501" t="str">
        <v>TOTAL-U0000001500</v>
      </c>
      <c r="B1501" t="str">
        <v>t/a</v>
      </c>
      <c r="C1501" t="str">
        <v/>
      </c>
      <c r="D1501" t="str">
        <v>tonne per julian-year</v>
      </c>
      <c r="E1501" t="str">
        <v>mass per time</v>
      </c>
      <c r="F1501" t="str">
        <v>kilogram per second</v>
      </c>
      <c r="G1501" t="str">
        <v>3.16880878140289E-05</v>
      </c>
      <c r="H1501" t="str">
        <v>Total, Energistics UoM Standard V1</v>
      </c>
      <c r="I1501" t="str">
        <v/>
      </c>
    </row>
    <row r="1502">
      <c r="A1502" t="str">
        <v>TOTAL-U0000001501</v>
      </c>
      <c r="B1502" t="str">
        <v>t/min</v>
      </c>
      <c r="C1502" t="str">
        <v/>
      </c>
      <c r="D1502" t="str">
        <v>tonne per minute</v>
      </c>
      <c r="E1502" t="str">
        <v>mass per time</v>
      </c>
      <c r="F1502" t="str">
        <v>kilogram per second</v>
      </c>
      <c r="G1502" t="str">
        <v>16.6666666666667</v>
      </c>
      <c r="H1502" t="str">
        <v>Total, Energistics UoM Standard V1</v>
      </c>
      <c r="I1502" t="str">
        <v/>
      </c>
    </row>
    <row r="1503">
      <c r="A1503" t="str">
        <v>TOTAL-U0000001502</v>
      </c>
      <c r="B1503" t="str">
        <v>t/month</v>
      </c>
      <c r="C1503" t="str">
        <v/>
      </c>
      <c r="D1503" t="str">
        <v>tonne per month</v>
      </c>
      <c r="E1503" t="str">
        <v>mass per time</v>
      </c>
      <c r="F1503" t="str">
        <v>kilogram per second</v>
      </c>
      <c r="G1503" t="str">
        <v>2629.74383</v>
      </c>
      <c r="H1503" t="str">
        <v>Total</v>
      </c>
      <c r="I1503" t="str">
        <v/>
      </c>
    </row>
    <row r="1504">
      <c r="A1504" t="str">
        <v>TOTAL-U0000001503</v>
      </c>
      <c r="B1504" t="str">
        <v>t/sd</v>
      </c>
      <c r="C1504" t="str">
        <v/>
      </c>
      <c r="D1504" t="str">
        <v>tonne per stream day</v>
      </c>
      <c r="E1504" t="str">
        <v>mass per time</v>
      </c>
      <c r="F1504" t="str">
        <v/>
      </c>
      <c r="G1504" t="str">
        <v>0</v>
      </c>
      <c r="H1504" t="str">
        <v>Total</v>
      </c>
      <c r="I1504" t="str">
        <v/>
      </c>
    </row>
    <row r="1505">
      <c r="A1505" t="str">
        <v>TOTAL-U0000001504</v>
      </c>
      <c r="B1505" t="str">
        <v>tSRF</v>
      </c>
      <c r="C1505" t="str">
        <v/>
      </c>
      <c r="D1505" t="str">
        <v>tonne standard refinery fuel</v>
      </c>
      <c r="E1505" t="str">
        <v>mass</v>
      </c>
      <c r="F1505" t="str">
        <v>kilogram</v>
      </c>
      <c r="G1505" t="str">
        <v>0.001</v>
      </c>
      <c r="H1505" t="str">
        <v>Total</v>
      </c>
      <c r="I1505" t="str">
        <v/>
      </c>
    </row>
    <row r="1506">
      <c r="A1506" t="str">
        <v>TOTAL-U0000001505</v>
      </c>
      <c r="B1506" t="str">
        <v>tonRefrig</v>
      </c>
      <c r="C1506" t="str">
        <v/>
      </c>
      <c r="D1506" t="str">
        <v>ton-refrigeration</v>
      </c>
      <c r="E1506" t="str">
        <v>power</v>
      </c>
      <c r="F1506" t="str">
        <v>watt</v>
      </c>
      <c r="G1506" t="str">
        <v>3516.85284206667</v>
      </c>
      <c r="H1506" t="str">
        <v>Energistics UoM Standard V1</v>
      </c>
      <c r="I1506" t="str">
        <v>A ton of refrigeration is 12,000 (international table) Btu/h.</v>
      </c>
    </row>
    <row r="1507">
      <c r="A1507" t="str">
        <v>TOTAL-U0000001506</v>
      </c>
      <c r="B1507" t="str">
        <v>torr</v>
      </c>
      <c r="C1507" t="str">
        <v/>
      </c>
      <c r="D1507" t="str">
        <v>torr</v>
      </c>
      <c r="E1507" t="str">
        <v>pressure</v>
      </c>
      <c r="F1507" t="str">
        <v>pascal</v>
      </c>
      <c r="G1507" t="str">
        <v>133.322368421053</v>
      </c>
      <c r="H1507" t="str">
        <v>Total, Energistics UoM Standard V1</v>
      </c>
      <c r="I1507" t="str">
        <v>The torr is defined as 1/760 of one atmosphere, while the atmosphere is defined as 101.325 kPa. Therefore, 1 Torr is equal to 101325/760 Pa (from Wikipedia).</v>
      </c>
    </row>
    <row r="1508">
      <c r="A1508" t="str">
        <v>TOTAL-U0000001507</v>
      </c>
      <c r="B1508" t="str">
        <v>a[t]</v>
      </c>
      <c r="C1508" t="str">
        <v/>
      </c>
      <c r="D1508" t="str">
        <v>tropical-year</v>
      </c>
      <c r="E1508" t="str">
        <v>time</v>
      </c>
      <c r="F1508" t="str">
        <v>second</v>
      </c>
      <c r="G1508" t="str">
        <v>31556925.445</v>
      </c>
      <c r="H1508" t="str">
        <v>Energistics UoM Standard V1</v>
      </c>
      <c r="I1508" t="str">
        <v>The year as a defined multiple of the second that minimizes time-dependent inaccuracy. Used for expressing very long time intervals both for earth scientists and nuclear physicists alike. Takes into account the non-relativistic estimate of astronomical decrease by 0.530 s per century, for the epoch 2000.0. From "International Union of Geological Sciences" (IUPAC Recommendation 2011).</v>
      </c>
    </row>
    <row r="1509">
      <c r="A1509" t="str">
        <v>TOTAL-U0000001508</v>
      </c>
      <c r="B1509" t="str">
        <v>ozm[troy]</v>
      </c>
      <c r="C1509" t="str">
        <v/>
      </c>
      <c r="D1509" t="str">
        <v>troy ounce-mass</v>
      </c>
      <c r="E1509" t="str">
        <v>mass</v>
      </c>
      <c r="F1509" t="str">
        <v>kilogram</v>
      </c>
      <c r="G1509" t="str">
        <v>0.0311034768</v>
      </c>
      <c r="H1509" t="str">
        <v>Total, Energistics UoM Standard V1</v>
      </c>
      <c r="I1509" t="str">
        <v>Apothecaries or Troy ounce</v>
      </c>
    </row>
    <row r="1510">
      <c r="A1510" t="str">
        <v>TOTAL-U0000001509</v>
      </c>
      <c r="B1510" t="str">
        <v>UK bbl</v>
      </c>
      <c r="C1510" t="str">
        <v/>
      </c>
      <c r="D1510" t="str">
        <v>UK barrel</v>
      </c>
      <c r="E1510" t="str">
        <v>volume</v>
      </c>
      <c r="F1510" t="str">
        <v>cubic metre</v>
      </c>
      <c r="G1510" t="str">
        <v>6.11026052</v>
      </c>
      <c r="H1510" t="str">
        <v>Total</v>
      </c>
      <c r="I1510" t="str">
        <v/>
      </c>
    </row>
    <row r="1511">
      <c r="A1511" t="str">
        <v>TOTAL-U0000001510</v>
      </c>
      <c r="B1511" t="str">
        <v>UK bsh</v>
      </c>
      <c r="C1511" t="str">
        <v/>
      </c>
      <c r="D1511" t="str">
        <v>UK bushel</v>
      </c>
      <c r="E1511" t="str">
        <v>volume</v>
      </c>
      <c r="F1511" t="str">
        <v>cubic metre</v>
      </c>
      <c r="G1511" t="str">
        <v>27.4961447</v>
      </c>
      <c r="H1511" t="str">
        <v>Total</v>
      </c>
      <c r="I1511" t="str">
        <v/>
      </c>
    </row>
    <row r="1512">
      <c r="A1512" t="str">
        <v>TOTAL-U0000001511</v>
      </c>
      <c r="B1512" t="str">
        <v>floz[UK]</v>
      </c>
      <c r="C1512" t="str">
        <v/>
      </c>
      <c r="D1512" t="str">
        <v>UK fluid-ounce</v>
      </c>
      <c r="E1512" t="str">
        <v>volume</v>
      </c>
      <c r="F1512" t="str">
        <v>cubic metre</v>
      </c>
      <c r="G1512" t="str">
        <v>0.0000284130625</v>
      </c>
      <c r="H1512" t="str">
        <v>Total, Energistics UoM Standard V1</v>
      </c>
      <c r="I1512" t="str">
        <v>United Kingdom 1/20 of UK pint. Therefore, 1/160 of UK gallon or (1/160)* 4.54609 cubic decimetres. From UK-1985.</v>
      </c>
    </row>
    <row r="1513">
      <c r="A1513" t="str">
        <v>TOTAL-U0000001512</v>
      </c>
      <c r="B1513" t="str">
        <v>gal[UK]</v>
      </c>
      <c r="C1513" t="str">
        <v/>
      </c>
      <c r="D1513" t="str">
        <v>UK gallon</v>
      </c>
      <c r="E1513" t="str">
        <v>volume</v>
      </c>
      <c r="F1513" t="str">
        <v>cubic metre</v>
      </c>
      <c r="G1513" t="str">
        <v>0.00454609</v>
      </c>
      <c r="H1513" t="str">
        <v>Total, Energistics UoM Standard V1</v>
      </c>
      <c r="I1513" t="str">
        <v>United Kingdom Imperial gallon. In Great Britain, a unit of capacity, by the Weights and Measures Act of 1985, exactly "4.54609 cubic decimeters".</v>
      </c>
    </row>
    <row r="1514">
      <c r="A1514" t="str">
        <v>TOTAL-U0000001513</v>
      </c>
      <c r="B1514" t="str">
        <v>gal[UK]/ft3</v>
      </c>
      <c r="C1514" t="str">
        <v/>
      </c>
      <c r="D1514" t="str">
        <v>UK gallon per cubic foot</v>
      </c>
      <c r="E1514" t="str">
        <v>volume per volume</v>
      </c>
      <c r="F1514" t="str">
        <v>cubic metre per cubic metre</v>
      </c>
      <c r="G1514" t="str">
        <v>0.160543653235892</v>
      </c>
      <c r="H1514" t="str">
        <v>Energistics UoM Standard V1</v>
      </c>
      <c r="I1514" t="str">
        <v/>
      </c>
    </row>
    <row r="1515">
      <c r="A1515" t="str">
        <v>TOTAL-U0000001514</v>
      </c>
      <c r="B1515" t="str">
        <v>gal[UK]/d</v>
      </c>
      <c r="C1515" t="str">
        <v/>
      </c>
      <c r="D1515" t="str">
        <v>UK gallon per day</v>
      </c>
      <c r="E1515" t="str">
        <v>mass per time</v>
      </c>
      <c r="F1515" t="str">
        <v>cubic metre per second</v>
      </c>
      <c r="G1515" t="str">
        <v>5.26167824074074E-08</v>
      </c>
      <c r="H1515" t="str">
        <v>Total, Energistics UoM Standard V1</v>
      </c>
      <c r="I1515" t="str">
        <v/>
      </c>
    </row>
    <row r="1516">
      <c r="A1516" t="str">
        <v>TOTAL-U0000001515</v>
      </c>
      <c r="B1516" t="str">
        <v>gal[UK]/h</v>
      </c>
      <c r="C1516" t="str">
        <v/>
      </c>
      <c r="D1516" t="str">
        <v>UK gallon per hour</v>
      </c>
      <c r="E1516" t="str">
        <v>volume per time</v>
      </c>
      <c r="F1516" t="str">
        <v>cubic metre per second</v>
      </c>
      <c r="G1516" t="str">
        <v>1.26280277777778E-06</v>
      </c>
      <c r="H1516" t="str">
        <v>Total, Energistics UoM Standard V1</v>
      </c>
      <c r="I1516" t="str">
        <v/>
      </c>
    </row>
    <row r="1517">
      <c r="A1517" t="str">
        <v>TOTAL-U0000001516</v>
      </c>
      <c r="B1517" t="str">
        <v>gal[UK]/(h.ft)</v>
      </c>
      <c r="C1517" t="str">
        <v/>
      </c>
      <c r="D1517" t="str">
        <v>UK gallon per hour foot</v>
      </c>
      <c r="E1517" t="str">
        <v>(volume per time) per length</v>
      </c>
      <c r="F1517" t="str">
        <v>cubic metre per second metre</v>
      </c>
      <c r="G1517" t="str">
        <v>4.14305373286673E-06</v>
      </c>
      <c r="H1517" t="str">
        <v>Energistics UoM Standard V1</v>
      </c>
      <c r="I1517" t="str">
        <v/>
      </c>
    </row>
    <row r="1518">
      <c r="A1518" t="str">
        <v>TOTAL-U0000001517</v>
      </c>
      <c r="B1518" t="str">
        <v>gal[UK]/(h.in)</v>
      </c>
      <c r="C1518" t="str">
        <v/>
      </c>
      <c r="D1518" t="str">
        <v>UK gallon per hour inch</v>
      </c>
      <c r="E1518" t="str">
        <v>(volume per time) per length</v>
      </c>
      <c r="F1518" t="str">
        <v>cubic metre per second metre</v>
      </c>
      <c r="G1518" t="str">
        <v>4.97166447944007E-05</v>
      </c>
      <c r="H1518" t="str">
        <v>Energistics UoM Standard V1</v>
      </c>
      <c r="I1518" t="str">
        <v/>
      </c>
    </row>
    <row r="1519">
      <c r="A1519" t="str">
        <v>TOTAL-U0000001518</v>
      </c>
      <c r="B1519" t="str">
        <v>gal[UK]/(h.ft2)</v>
      </c>
      <c r="C1519" t="str">
        <v/>
      </c>
      <c r="D1519" t="str">
        <v>UK gallon per hour square foot</v>
      </c>
      <c r="E1519" t="str">
        <v>(volume per time) per area</v>
      </c>
      <c r="F1519" t="str">
        <v>cubic metre per second square metre</v>
      </c>
      <c r="G1519" t="str">
        <v>1.35926959739722E-05</v>
      </c>
      <c r="H1519" t="str">
        <v>Energistics UoM Standard V1</v>
      </c>
      <c r="I1519" t="str">
        <v/>
      </c>
    </row>
    <row r="1520">
      <c r="A1520" t="str">
        <v>TOTAL-U0000001519</v>
      </c>
      <c r="B1520" t="str">
        <v>gal[UK]/(h.in2)</v>
      </c>
      <c r="C1520" t="str">
        <v/>
      </c>
      <c r="D1520" t="str">
        <v>UK gallon per hour square inch</v>
      </c>
      <c r="E1520" t="str">
        <v>(volume per time) per area</v>
      </c>
      <c r="F1520" t="str">
        <v>cubic metre per second square metre</v>
      </c>
      <c r="G1520" t="str">
        <v>0.001957348220252</v>
      </c>
      <c r="H1520" t="str">
        <v>Energistics UoM Standard V1</v>
      </c>
      <c r="I1520" t="str">
        <v/>
      </c>
    </row>
    <row r="1521">
      <c r="A1521" t="str">
        <v>TOTAL-U0000001520</v>
      </c>
      <c r="B1521" t="str">
        <v>gal[UK]/mi</v>
      </c>
      <c r="C1521" t="str">
        <v/>
      </c>
      <c r="D1521" t="str">
        <v>UK gallon per mile</v>
      </c>
      <c r="E1521" t="str">
        <v>volume per length</v>
      </c>
      <c r="F1521" t="str">
        <v>cubic metre per metre</v>
      </c>
      <c r="G1521" t="str">
        <v>2.82480936331822E-06</v>
      </c>
      <c r="H1521" t="str">
        <v>Energistics UoM Standard V1</v>
      </c>
      <c r="I1521" t="str">
        <v/>
      </c>
    </row>
    <row r="1522">
      <c r="A1522" t="str">
        <v>TOTAL-U0000001521</v>
      </c>
      <c r="B1522" t="str">
        <v>gal[UK]/min</v>
      </c>
      <c r="C1522" t="str">
        <v/>
      </c>
      <c r="D1522" t="str">
        <v>UK gallon per minute</v>
      </c>
      <c r="E1522" t="str">
        <v>volume per time</v>
      </c>
      <c r="F1522" t="str">
        <v>cubic metre per second</v>
      </c>
      <c r="G1522" t="str">
        <v>7.57681666666667E-05</v>
      </c>
      <c r="H1522" t="str">
        <v>Total, Energistics UoM Standard V1</v>
      </c>
      <c r="I1522" t="str">
        <v/>
      </c>
    </row>
    <row r="1523">
      <c r="A1523" t="str">
        <v>TOTAL-U0000001522</v>
      </c>
      <c r="B1523" t="str">
        <v>gal[UK]/(min.ft)</v>
      </c>
      <c r="C1523" t="str">
        <v/>
      </c>
      <c r="D1523" t="str">
        <v>UK gallon per minute foot</v>
      </c>
      <c r="E1523" t="str">
        <v>(volume per time) per length</v>
      </c>
      <c r="F1523" t="str">
        <v>cubic metre per second metre</v>
      </c>
      <c r="G1523" t="str">
        <v>0.000248583223972004</v>
      </c>
      <c r="H1523" t="str">
        <v>Energistics UoM Standard V1</v>
      </c>
      <c r="I1523" t="str">
        <v/>
      </c>
    </row>
    <row r="1524">
      <c r="A1524" t="str">
        <v>TOTAL-U0000001523</v>
      </c>
      <c r="B1524" t="str">
        <v>gal[UK]/(min.ft2)</v>
      </c>
      <c r="C1524" t="str">
        <v/>
      </c>
      <c r="D1524" t="str">
        <v>UK gallon per minute square foot</v>
      </c>
      <c r="E1524" t="str">
        <v>(volume per time) per area</v>
      </c>
      <c r="F1524" t="str">
        <v>cubic metre per second square metre</v>
      </c>
      <c r="G1524" t="str">
        <v>0.000815561758438332</v>
      </c>
      <c r="H1524" t="str">
        <v>Energistics UoM Standard V1</v>
      </c>
      <c r="I1524" t="str">
        <v/>
      </c>
    </row>
    <row r="1525">
      <c r="A1525" t="str">
        <v>TOTAL-U0000001524</v>
      </c>
      <c r="B1525" t="str">
        <v>gal[UK]/lbm</v>
      </c>
      <c r="C1525" t="str">
        <v/>
      </c>
      <c r="D1525" t="str">
        <v>UK gallon per pound-mass</v>
      </c>
      <c r="E1525" t="str">
        <v>volume per mass</v>
      </c>
      <c r="F1525" t="str">
        <v>cubic metre per kilogram</v>
      </c>
      <c r="G1525" t="str">
        <v>0.0100224128549605</v>
      </c>
      <c r="H1525" t="str">
        <v>Energistics UoM Standard V1</v>
      </c>
      <c r="I1525" t="str">
        <v/>
      </c>
    </row>
    <row r="1526">
      <c r="A1526" t="str">
        <v>TOTAL-U0000001525</v>
      </c>
      <c r="B1526" t="str">
        <v>UK gal/s</v>
      </c>
      <c r="C1526" t="str">
        <v/>
      </c>
      <c r="D1526" t="str">
        <v>UK gallon per second</v>
      </c>
      <c r="E1526" t="str">
        <v>volume per time</v>
      </c>
      <c r="F1526" t="str">
        <v>cubic metre per second</v>
      </c>
      <c r="G1526" t="str">
        <v>219.969248299088</v>
      </c>
      <c r="H1526" t="str">
        <v>Total</v>
      </c>
      <c r="I1526" t="str">
        <v/>
      </c>
    </row>
    <row r="1527">
      <c r="A1527" t="str">
        <v>TOTAL-U0000001526</v>
      </c>
      <c r="B1527" t="str">
        <v>0.001 gal[UK]/bbl</v>
      </c>
      <c r="C1527" t="str">
        <v/>
      </c>
      <c r="D1527" t="str">
        <v>UK gallon per thousand barrel</v>
      </c>
      <c r="E1527" t="str">
        <v>volume per volume</v>
      </c>
      <c r="F1527" t="str">
        <v>cubic metre per cubic metre</v>
      </c>
      <c r="G1527" t="str">
        <v>2.85940458453537E-05</v>
      </c>
      <c r="H1527" t="str">
        <v>Energistics UoM Standard V1</v>
      </c>
      <c r="I1527" t="str">
        <v/>
      </c>
    </row>
    <row r="1528">
      <c r="A1528" t="str">
        <v>TOTAL-U0000001527</v>
      </c>
      <c r="B1528" t="str">
        <v>0.001 gal[UK]/gal[UK]</v>
      </c>
      <c r="C1528" t="str">
        <v/>
      </c>
      <c r="D1528" t="str">
        <v>UK gallon per thousand UK gallon</v>
      </c>
      <c r="E1528" t="str">
        <v>volume per volume</v>
      </c>
      <c r="F1528" t="str">
        <v>cubic metre per cubic metre</v>
      </c>
      <c r="G1528" t="str">
        <v>0.001</v>
      </c>
      <c r="H1528" t="str">
        <v>Energistics UoM Standard V1</v>
      </c>
      <c r="I1528" t="str">
        <v/>
      </c>
    </row>
    <row r="1529">
      <c r="A1529" t="str">
        <v>TOTAL-U0000001528</v>
      </c>
      <c r="B1529" t="str">
        <v>UK gal/a</v>
      </c>
      <c r="C1529" t="str">
        <v/>
      </c>
      <c r="D1529" t="str">
        <v>UK gallon per year</v>
      </c>
      <c r="E1529" t="str">
        <v>mass per time</v>
      </c>
      <c r="F1529" t="str">
        <v>cubic metre per second</v>
      </c>
      <c r="G1529" t="str">
        <v>6941550420</v>
      </c>
      <c r="H1529" t="str">
        <v>Total</v>
      </c>
      <c r="I1529" t="str">
        <v/>
      </c>
    </row>
    <row r="1530">
      <c r="A1530" t="str">
        <v>TOTAL-U0000001529</v>
      </c>
      <c r="B1530" t="str">
        <v>cwt[UK]</v>
      </c>
      <c r="C1530" t="str">
        <v/>
      </c>
      <c r="D1530" t="str">
        <v>UK hundredweight</v>
      </c>
      <c r="E1530" t="str">
        <v>mass</v>
      </c>
      <c r="F1530" t="str">
        <v>kilogram</v>
      </c>
      <c r="G1530" t="str">
        <v>50.80234544</v>
      </c>
      <c r="H1530" t="str">
        <v>Energistics UoM Standard V1</v>
      </c>
      <c r="I1530" t="str">
        <v>United Kingdom 112 pound-mass Gross or long hundredweight. From NIST-44.</v>
      </c>
    </row>
    <row r="1531">
      <c r="A1531" t="str">
        <v>TOTAL-U0000001530</v>
      </c>
      <c r="B1531" t="str">
        <v>UK peck</v>
      </c>
      <c r="C1531" t="str">
        <v/>
      </c>
      <c r="D1531" t="str">
        <v>UK peck</v>
      </c>
      <c r="E1531" t="str">
        <v>volume</v>
      </c>
      <c r="F1531" t="str">
        <v>cubic metre</v>
      </c>
      <c r="G1531" t="str">
        <v>109.984579</v>
      </c>
      <c r="H1531" t="str">
        <v>Total</v>
      </c>
      <c r="I1531" t="str">
        <v/>
      </c>
    </row>
    <row r="1532">
      <c r="A1532" t="str">
        <v>TOTAL-U0000001531</v>
      </c>
      <c r="B1532" t="str">
        <v>pt[UK]</v>
      </c>
      <c r="C1532" t="str">
        <v/>
      </c>
      <c r="D1532" t="str">
        <v>UK pint</v>
      </c>
      <c r="E1532" t="str">
        <v>volume</v>
      </c>
      <c r="F1532" t="str">
        <v>cubic metre</v>
      </c>
      <c r="G1532" t="str">
        <v>0.00056826125</v>
      </c>
      <c r="H1532" t="str">
        <v>Total, Energistics UoM Standard V1</v>
      </c>
      <c r="I1532" t="str">
        <v>There are two pints to one quart</v>
      </c>
    </row>
    <row r="1533">
      <c r="A1533" t="str">
        <v>TOTAL-U0000001532</v>
      </c>
      <c r="B1533" t="str">
        <v>pt[UK]/(hp.h)</v>
      </c>
      <c r="C1533" t="str">
        <v/>
      </c>
      <c r="D1533" t="str">
        <v>UK pint per horsepower hour</v>
      </c>
      <c r="E1533" t="str">
        <v>isothermal compressibility</v>
      </c>
      <c r="F1533" t="str">
        <v>cubic metre per joule</v>
      </c>
      <c r="G1533" t="str">
        <v>2.11680802475245E-10</v>
      </c>
      <c r="H1533" t="str">
        <v>Energistics UoM Standard V1</v>
      </c>
      <c r="I1533" t="str">
        <v/>
      </c>
    </row>
    <row r="1534">
      <c r="A1534" t="str">
        <v>TOTAL-U0000001533</v>
      </c>
      <c r="B1534" t="str">
        <v>0.001 pt[UK]/bbl</v>
      </c>
      <c r="C1534" t="str">
        <v/>
      </c>
      <c r="D1534" t="str">
        <v>UK pint per thousand barrel</v>
      </c>
      <c r="E1534" t="str">
        <v>volume per volume</v>
      </c>
      <c r="F1534" t="str">
        <v>cubic metre per cubic metre</v>
      </c>
      <c r="G1534" t="str">
        <v>3.57425573066921E-06</v>
      </c>
      <c r="H1534" t="str">
        <v>Energistics UoM Standard V1</v>
      </c>
      <c r="I1534" t="str">
        <v/>
      </c>
    </row>
    <row r="1535">
      <c r="A1535" t="str">
        <v>TOTAL-U0000001534</v>
      </c>
      <c r="B1535" t="str">
        <v>qt[UK]</v>
      </c>
      <c r="C1535" t="str">
        <v/>
      </c>
      <c r="D1535" t="str">
        <v>UK quart</v>
      </c>
      <c r="E1535" t="str">
        <v>volume</v>
      </c>
      <c r="F1535" t="str">
        <v>cubic metre</v>
      </c>
      <c r="G1535" t="str">
        <v>0.0011365225</v>
      </c>
      <c r="H1535" t="str">
        <v>Total, Energistics UoM Standard V1</v>
      </c>
      <c r="I1535" t="str">
        <v>There are four quarts to one gallon.</v>
      </c>
    </row>
    <row r="1536">
      <c r="A1536" t="str">
        <v>TOTAL-U0000001535</v>
      </c>
      <c r="B1536" t="str">
        <v>tonf[UK]</v>
      </c>
      <c r="C1536" t="str">
        <v/>
      </c>
      <c r="D1536" t="str">
        <v>UK ton-force</v>
      </c>
      <c r="E1536" t="str">
        <v>force</v>
      </c>
      <c r="F1536" t="str">
        <v>newton</v>
      </c>
      <c r="G1536" t="str">
        <v>9964.01641818352</v>
      </c>
      <c r="H1536" t="str">
        <v>Energistics UoM Standard V1</v>
      </c>
      <c r="I1536" t="str">
        <v>United Kingdom 2240 lbf.</v>
      </c>
    </row>
    <row r="1537">
      <c r="A1537" t="str">
        <v>TOTAL-U0000001536</v>
      </c>
      <c r="B1537" t="str">
        <v>tonf[UK]/ft</v>
      </c>
      <c r="C1537" t="str">
        <v/>
      </c>
      <c r="D1537" t="str">
        <v>UK ton-force per foot</v>
      </c>
      <c r="E1537" t="str">
        <v>force per length</v>
      </c>
      <c r="F1537" t="str">
        <v>newton per metre</v>
      </c>
      <c r="G1537" t="str">
        <v>32690.3425793423</v>
      </c>
      <c r="H1537" t="str">
        <v>Energistics UoM Standard V1</v>
      </c>
      <c r="I1537" t="str">
        <v/>
      </c>
    </row>
    <row r="1538">
      <c r="A1538" t="str">
        <v>TOTAL-U0000001537</v>
      </c>
      <c r="B1538" t="str">
        <v>tonf[UK]/ft2</v>
      </c>
      <c r="C1538" t="str">
        <v/>
      </c>
      <c r="D1538" t="str">
        <v>UK ton-force per square foot</v>
      </c>
      <c r="E1538" t="str">
        <v>pressure</v>
      </c>
      <c r="F1538" t="str">
        <v>pascal</v>
      </c>
      <c r="G1538" t="str">
        <v>107251.780115952</v>
      </c>
      <c r="H1538" t="str">
        <v>Energistics UoM Standard V1</v>
      </c>
      <c r="I1538" t="str">
        <v/>
      </c>
    </row>
    <row r="1539">
      <c r="A1539" t="str">
        <v>TOTAL-U0000001538</v>
      </c>
      <c r="B1539" t="str">
        <v>tonf[UK].ft2</v>
      </c>
      <c r="C1539" t="str">
        <v/>
      </c>
      <c r="D1539" t="str">
        <v>UK ton-force square foot</v>
      </c>
      <c r="E1539" t="str">
        <v>force area</v>
      </c>
      <c r="F1539" t="str">
        <v>newton square metre</v>
      </c>
      <c r="G1539" t="str">
        <v>925.68741585916</v>
      </c>
      <c r="H1539" t="str">
        <v>Energistics UoM Standard V1</v>
      </c>
      <c r="I1539" t="str">
        <v/>
      </c>
    </row>
    <row r="1540">
      <c r="A1540" t="str">
        <v>TOTAL-U0000001539</v>
      </c>
      <c r="B1540" t="str">
        <v>ton[UK]</v>
      </c>
      <c r="C1540" t="str">
        <v/>
      </c>
      <c r="D1540" t="str">
        <v>UK ton-mass</v>
      </c>
      <c r="E1540" t="str">
        <v>mass</v>
      </c>
      <c r="F1540" t="str">
        <v>kilogram</v>
      </c>
      <c r="G1540" t="str">
        <v>1016.0469088</v>
      </c>
      <c r="H1540" t="str">
        <v>Energistics UoM Standard V1</v>
      </c>
      <c r="I1540" t="str">
        <v>Gross or long ton.</v>
      </c>
    </row>
    <row r="1541">
      <c r="A1541" t="str">
        <v>TOTAL-U0000001540</v>
      </c>
      <c r="B1541" t="str">
        <v>ton[UK]/d</v>
      </c>
      <c r="C1541" t="str">
        <v/>
      </c>
      <c r="D1541" t="str">
        <v>UK ton-mass per day</v>
      </c>
      <c r="E1541" t="str">
        <v>mass per time</v>
      </c>
      <c r="F1541" t="str">
        <v>kilogram per second</v>
      </c>
      <c r="G1541" t="str">
        <v>0.0117598021851852</v>
      </c>
      <c r="H1541" t="str">
        <v>Energistics UoM Standard V1</v>
      </c>
      <c r="I1541" t="str">
        <v/>
      </c>
    </row>
    <row r="1542">
      <c r="A1542" t="str">
        <v>TOTAL-U0000001541</v>
      </c>
      <c r="B1542" t="str">
        <v>ton[UK]/h</v>
      </c>
      <c r="C1542" t="str">
        <v/>
      </c>
      <c r="D1542" t="str">
        <v>UK ton-mass per hour</v>
      </c>
      <c r="E1542" t="str">
        <v>mass per time</v>
      </c>
      <c r="F1542" t="str">
        <v>kilogram per second</v>
      </c>
      <c r="G1542" t="str">
        <v>0.282235252444444</v>
      </c>
      <c r="H1542" t="str">
        <v>Energistics UoM Standard V1</v>
      </c>
      <c r="I1542" t="str">
        <v/>
      </c>
    </row>
    <row r="1543">
      <c r="A1543" t="str">
        <v>TOTAL-U0000001542</v>
      </c>
      <c r="B1543" t="str">
        <v>ton[UK]/a</v>
      </c>
      <c r="C1543" t="str">
        <v/>
      </c>
      <c r="D1543" t="str">
        <v>UK ton-mass per julian-year</v>
      </c>
      <c r="E1543" t="str">
        <v>mass per time</v>
      </c>
      <c r="F1543" t="str">
        <v>kilogram per second</v>
      </c>
      <c r="G1543" t="str">
        <v>3.21965836692271E-05</v>
      </c>
      <c r="H1543" t="str">
        <v>Energistics UoM Standard V1</v>
      </c>
      <c r="I1543" t="str">
        <v/>
      </c>
    </row>
    <row r="1544">
      <c r="A1544" t="str">
        <v>TOTAL-U0000001543</v>
      </c>
      <c r="B1544" t="str">
        <v>ton[UK]/min</v>
      </c>
      <c r="C1544" t="str">
        <v/>
      </c>
      <c r="D1544" t="str">
        <v>UK ton-mass per minute</v>
      </c>
      <c r="E1544" t="str">
        <v>mass per time</v>
      </c>
      <c r="F1544" t="str">
        <v>kilogram per second</v>
      </c>
      <c r="G1544" t="str">
        <v>16.9341151466667</v>
      </c>
      <c r="H1544" t="str">
        <v>Energistics UoM Standard V1</v>
      </c>
      <c r="I1544" t="str">
        <v/>
      </c>
    </row>
    <row r="1545">
      <c r="A1545" t="str">
        <v>TOTAL-U0000001544</v>
      </c>
      <c r="B1545" t="str">
        <v>Btu[UK]</v>
      </c>
      <c r="C1545" t="str">
        <v/>
      </c>
      <c r="D1545" t="str">
        <v>United Kingdom British thermal unit</v>
      </c>
      <c r="E1545" t="str">
        <v>energy</v>
      </c>
      <c r="F1545" t="str">
        <v>joule</v>
      </c>
      <c r="G1545" t="str">
        <v>1055.05585257348</v>
      </c>
      <c r="H1545" t="str">
        <v>Energistics UoM Standard V1</v>
      </c>
      <c r="I1545" t="str">
        <v>The legal unit used in the United Kingdom.</v>
      </c>
    </row>
    <row r="1546">
      <c r="A1546" t="str">
        <v>TOTAL-U0000001545</v>
      </c>
      <c r="B1546" t="str">
        <v>mi[nautUK]</v>
      </c>
      <c r="C1546" t="str">
        <v/>
      </c>
      <c r="D1546" t="str">
        <v>United Kingdom nautical mile</v>
      </c>
      <c r="E1546" t="str">
        <v>length</v>
      </c>
      <c r="F1546" t="str">
        <v>metre</v>
      </c>
      <c r="G1546" t="str">
        <v>1853</v>
      </c>
      <c r="H1546" t="str">
        <v>Energistics UoM Standard V1</v>
      </c>
      <c r="I1546" t="str">
        <v>The Imperial (UK) nautical mile, also known as the Admiralty mile, was defined in terms of the knot, such that one nautical mile was exactly 6,080 international feet (1,853.184 m):[6] it was abandoned in 1970[6] and, for legal purposes, old references to the obsolete unit are now converted to 1,853 metres exactly.</v>
      </c>
    </row>
    <row r="1547">
      <c r="A1547" t="str">
        <v>TOTAL-U0000001546</v>
      </c>
      <c r="B1547" t="str">
        <v>therm[UK]</v>
      </c>
      <c r="C1547" t="str">
        <v/>
      </c>
      <c r="D1547" t="str">
        <v>United Kingdom therm</v>
      </c>
      <c r="E1547" t="str">
        <v>energy</v>
      </c>
      <c r="F1547" t="str">
        <v>joule</v>
      </c>
      <c r="G1547" t="str">
        <v>105505585.257348</v>
      </c>
      <c r="H1547" t="str">
        <v>Energistics UoM Standard V1</v>
      </c>
      <c r="I1547" t="str">
        <v>A therm is one hundred thousand BTU (but depends on the definition of BTU).</v>
      </c>
    </row>
    <row r="1548">
      <c r="A1548" t="str">
        <v>TOTAL-U0000001547</v>
      </c>
      <c r="B1548" t="str">
        <v>therm[US]</v>
      </c>
      <c r="C1548" t="str">
        <v/>
      </c>
      <c r="D1548" t="str">
        <v>United States therm</v>
      </c>
      <c r="E1548" t="str">
        <v>energy</v>
      </c>
      <c r="F1548" t="str">
        <v>joule</v>
      </c>
      <c r="G1548" t="str">
        <v>105480400</v>
      </c>
      <c r="H1548" t="str">
        <v>Energistics UoM Standard V1</v>
      </c>
      <c r="I1548" t="str">
        <v>A therm is one hundred thousand BTU (but depends on the definition of BTU). The therm (US) is legally defined in the Federal Register of July 27, 1968. Although the therm (EC), which is based on the International Table Btu, is frequently used by engineers in the United States, the therm (US) is the legal unit used by the U.S. natural gas industry.</v>
      </c>
    </row>
    <row r="1549">
      <c r="A1549" t="str">
        <v>TOTAL-U0000001548</v>
      </c>
      <c r="B1549" t="str">
        <v>bbl</v>
      </c>
      <c r="C1549" t="str">
        <v/>
      </c>
      <c r="D1549" t="str">
        <v>Us Barrel</v>
      </c>
      <c r="E1549" t="str">
        <v>volume</v>
      </c>
      <c r="F1549" t="str">
        <v>cubic metre</v>
      </c>
      <c r="G1549" t="str">
        <v>0.158987294928</v>
      </c>
      <c r="H1549" t="str">
        <v>Total, Energistics UoM Standard V1</v>
      </c>
      <c r="I1549" t="str">
        <v>42 US gallons. 1 barrel of oil (bbl) is defined as exactly 42 US liquid gallons. 1 US liquid gallon is defined as exactly 231 cubic inches (see NIST-130 reference). 1 inch is defined as exactly 0.0254 metres. Therefore, 1 bbl = (42 x 231 x 0.0254**3) m3 = 0.158987294928 m3 exactly. Note that this definition is based in the international inch and NOT the older US survey inch.</v>
      </c>
    </row>
    <row r="1550">
      <c r="A1550" t="str">
        <v>TOTAL-U0000001549</v>
      </c>
      <c r="B1550" t="str">
        <v>bbl/d</v>
      </c>
      <c r="C1550" t="str">
        <v/>
      </c>
      <c r="D1550" t="str">
        <v>Us Barrel Per Day</v>
      </c>
      <c r="E1550" t="str">
        <v>volume per time</v>
      </c>
      <c r="F1550" t="str">
        <v>cubic metre per second</v>
      </c>
      <c r="G1550" t="str">
        <v>1.84013072833333E-06</v>
      </c>
      <c r="H1550" t="str">
        <v>Total, Energistics UoM Standard V1</v>
      </c>
      <c r="I1550" t="str">
        <v/>
      </c>
    </row>
    <row r="1551">
      <c r="A1551" t="str">
        <v>TOTAL-U0000001550</v>
      </c>
      <c r="B1551" t="str">
        <v>floz[US]</v>
      </c>
      <c r="C1551" t="str">
        <v/>
      </c>
      <c r="D1551" t="str">
        <v>US fluid-ounce</v>
      </c>
      <c r="E1551" t="str">
        <v>volume</v>
      </c>
      <c r="F1551" t="str">
        <v>cubic metre</v>
      </c>
      <c r="G1551" t="str">
        <v>0.0000295735295625</v>
      </c>
      <c r="H1551" t="str">
        <v>Total, Energistics UoM Standard V1</v>
      </c>
      <c r="I1551" t="str">
        <v>1/16 of US pint which is 1/8 of US gallon. Therefore, 1/128 of US gallon.</v>
      </c>
    </row>
    <row r="1552">
      <c r="A1552" t="str">
        <v>TOTAL-U0000001551</v>
      </c>
      <c r="B1552" t="str">
        <v>gal[US]</v>
      </c>
      <c r="C1552" t="str">
        <v/>
      </c>
      <c r="D1552" t="str">
        <v>US gallon</v>
      </c>
      <c r="E1552" t="str">
        <v>volume</v>
      </c>
      <c r="F1552" t="str">
        <v>cubic metre</v>
      </c>
      <c r="G1552" t="str">
        <v>0.003785411784</v>
      </c>
      <c r="H1552" t="str">
        <v>Total, Energistics UoM Standard V1</v>
      </c>
      <c r="I1552" t="str">
        <v>The United States liquid gallon is legally defined as 231 cubic inches, and is equal to exactly 3.785411784 litres. Authorized tables, US Code, Title 15, chapter 6, subchapter I, section 205.</v>
      </c>
    </row>
    <row r="1553">
      <c r="A1553" t="str">
        <v>TOTAL-U0000001552</v>
      </c>
      <c r="B1553" t="str">
        <v>gal[US]/sack[94lbm]</v>
      </c>
      <c r="C1553" t="str">
        <v/>
      </c>
      <c r="D1553" t="str">
        <v>US gallon per 94-pound-sack</v>
      </c>
      <c r="E1553" t="str">
        <v>volume per mass</v>
      </c>
      <c r="F1553" t="str">
        <v>cubic metre per kilogram</v>
      </c>
      <c r="G1553" t="str">
        <v>8.87808984257376E-05</v>
      </c>
      <c r="H1553" t="str">
        <v>Energistics UoM Standard V1</v>
      </c>
      <c r="I1553" t="str">
        <v/>
      </c>
    </row>
    <row r="1554">
      <c r="A1554" t="str">
        <v>TOTAL-U0000001553</v>
      </c>
      <c r="B1554" t="str">
        <v>gal[US]/bbl</v>
      </c>
      <c r="C1554" t="str">
        <v/>
      </c>
      <c r="D1554" t="str">
        <v>US gallon per barrel</v>
      </c>
      <c r="E1554" t="str">
        <v>volume per volume</v>
      </c>
      <c r="F1554" t="str">
        <v>cubic metre per cubic metre</v>
      </c>
      <c r="G1554" t="str">
        <v>0.0238095238095238</v>
      </c>
      <c r="H1554" t="str">
        <v>Energistics UoM Standard V1</v>
      </c>
      <c r="I1554" t="str">
        <v/>
      </c>
    </row>
    <row r="1555">
      <c r="A1555" t="str">
        <v>TOTAL-U0000001554</v>
      </c>
      <c r="B1555" t="str">
        <v>gal[US]/ft3</v>
      </c>
      <c r="C1555" t="str">
        <v/>
      </c>
      <c r="D1555" t="str">
        <v>US gallon per cubic foot</v>
      </c>
      <c r="E1555" t="str">
        <v>volume per volume</v>
      </c>
      <c r="F1555" t="str">
        <v>cubic metre per cubic metre</v>
      </c>
      <c r="G1555" t="str">
        <v>0.133680555555556</v>
      </c>
      <c r="H1555" t="str">
        <v>Energistics UoM Standard V1</v>
      </c>
      <c r="I1555" t="str">
        <v/>
      </c>
    </row>
    <row r="1556">
      <c r="A1556" t="str">
        <v>TOTAL-U0000001555</v>
      </c>
      <c r="B1556" t="str">
        <v>gal[US]/d</v>
      </c>
      <c r="C1556" t="str">
        <v/>
      </c>
      <c r="D1556" t="str">
        <v>US gallon per day</v>
      </c>
      <c r="E1556" t="str">
        <v>volume per time</v>
      </c>
      <c r="F1556" t="str">
        <v>cubic metre per second</v>
      </c>
      <c r="G1556" t="str">
        <v>4.38126363888889E-08</v>
      </c>
      <c r="H1556" t="str">
        <v>Total, Energistics UoM Standard V1</v>
      </c>
      <c r="I1556" t="str">
        <v/>
      </c>
    </row>
    <row r="1557">
      <c r="A1557" t="str">
        <v>TOTAL-U0000001556</v>
      </c>
      <c r="B1557" t="str">
        <v>gal[US]/ft</v>
      </c>
      <c r="C1557" t="str">
        <v/>
      </c>
      <c r="D1557" t="str">
        <v>US gallon per foot</v>
      </c>
      <c r="E1557" t="str">
        <v>volume per length</v>
      </c>
      <c r="F1557" t="str">
        <v>cubic metre per metre</v>
      </c>
      <c r="G1557" t="str">
        <v>0.01241933</v>
      </c>
      <c r="H1557" t="str">
        <v>Energistics UoM Standard V1</v>
      </c>
      <c r="I1557" t="str">
        <v/>
      </c>
    </row>
    <row r="1558">
      <c r="A1558" t="str">
        <v>TOTAL-U0000001557</v>
      </c>
      <c r="B1558" t="str">
        <v>gal[US]/h</v>
      </c>
      <c r="C1558" t="str">
        <v/>
      </c>
      <c r="D1558" t="str">
        <v>US gallon per hour</v>
      </c>
      <c r="E1558" t="str">
        <v>volume per time</v>
      </c>
      <c r="F1558" t="str">
        <v>cubic metre per second</v>
      </c>
      <c r="G1558" t="str">
        <v>1.05150327333333E-06</v>
      </c>
      <c r="H1558" t="str">
        <v>Total, Energistics UoM Standard V1</v>
      </c>
      <c r="I1558" t="str">
        <v/>
      </c>
    </row>
    <row r="1559">
      <c r="A1559" t="str">
        <v>TOTAL-U0000001558</v>
      </c>
      <c r="B1559" t="str">
        <v>gal[US]/(h.ft)</v>
      </c>
      <c r="C1559" t="str">
        <v/>
      </c>
      <c r="D1559" t="str">
        <v>US gallon per hour foot</v>
      </c>
      <c r="E1559" t="str">
        <v>(volume per time) per length</v>
      </c>
      <c r="F1559" t="str">
        <v>cubic metre per second metre</v>
      </c>
      <c r="G1559" t="str">
        <v>3.44981388888889E-06</v>
      </c>
      <c r="H1559" t="str">
        <v>Energistics UoM Standard V1</v>
      </c>
      <c r="I1559" t="str">
        <v/>
      </c>
    </row>
    <row r="1560">
      <c r="A1560" t="str">
        <v>TOTAL-U0000001559</v>
      </c>
      <c r="B1560" t="str">
        <v>gal[US]/(h.in)</v>
      </c>
      <c r="C1560" t="str">
        <v/>
      </c>
      <c r="D1560" t="str">
        <v>US gallon per hour inch</v>
      </c>
      <c r="E1560" t="str">
        <v>(volume per time) per length</v>
      </c>
      <c r="F1560" t="str">
        <v>cubic metre per second metre</v>
      </c>
      <c r="G1560" t="str">
        <v>4.13977666666667E-05</v>
      </c>
      <c r="H1560" t="str">
        <v>Energistics UoM Standard V1</v>
      </c>
      <c r="I1560" t="str">
        <v/>
      </c>
    </row>
    <row r="1561">
      <c r="A1561" t="str">
        <v>TOTAL-U0000001560</v>
      </c>
      <c r="B1561" t="str">
        <v>gal[US]/(h.ft2)</v>
      </c>
      <c r="C1561" t="str">
        <v/>
      </c>
      <c r="D1561" t="str">
        <v>US gallon per hour square foot</v>
      </c>
      <c r="E1561" t="str">
        <v>(volume per time) per area</v>
      </c>
      <c r="F1561" t="str">
        <v>cubic metre per second square metre</v>
      </c>
      <c r="G1561" t="str">
        <v>0.000011318287037037</v>
      </c>
      <c r="H1561" t="str">
        <v>Energistics UoM Standard V1</v>
      </c>
      <c r="I1561" t="str">
        <v/>
      </c>
    </row>
    <row r="1562">
      <c r="A1562" t="str">
        <v>TOTAL-U0000001561</v>
      </c>
      <c r="B1562" t="str">
        <v>gal[US]/(h.in2)</v>
      </c>
      <c r="C1562" t="str">
        <v/>
      </c>
      <c r="D1562" t="str">
        <v>US gallon per hour square inch</v>
      </c>
      <c r="E1562" t="str">
        <v>(volume per time) per area</v>
      </c>
      <c r="F1562" t="str">
        <v>cubic metre per second square metre</v>
      </c>
      <c r="G1562" t="str">
        <v>0.00162983333333333</v>
      </c>
      <c r="H1562" t="str">
        <v>Energistics UoM Standard V1</v>
      </c>
      <c r="I1562" t="str">
        <v/>
      </c>
    </row>
    <row r="1563">
      <c r="A1563" t="str">
        <v>TOTAL-U0000001562</v>
      </c>
      <c r="B1563" t="str">
        <v>gal[US]/mi</v>
      </c>
      <c r="C1563" t="str">
        <v/>
      </c>
      <c r="D1563" t="str">
        <v>US gallon per mile</v>
      </c>
      <c r="E1563" t="str">
        <v>volume per length</v>
      </c>
      <c r="F1563" t="str">
        <v>cubic metre per metre</v>
      </c>
      <c r="G1563" t="str">
        <v>2.35214583333333E-06</v>
      </c>
      <c r="H1563" t="str">
        <v>Energistics UoM Standard V1</v>
      </c>
      <c r="I1563" t="str">
        <v/>
      </c>
    </row>
    <row r="1564">
      <c r="A1564" t="str">
        <v>TOTAL-U0000001563</v>
      </c>
      <c r="B1564" t="str">
        <v>gal[US]/min</v>
      </c>
      <c r="C1564" t="str">
        <v/>
      </c>
      <c r="D1564" t="str">
        <v>US gallon per minute</v>
      </c>
      <c r="E1564" t="str">
        <v>volume per time</v>
      </c>
      <c r="F1564" t="str">
        <v>cubic metre per second</v>
      </c>
      <c r="G1564" t="str">
        <v>0.0000630901964</v>
      </c>
      <c r="H1564" t="str">
        <v>Total, Energistics UoM Standard V1</v>
      </c>
      <c r="I1564" t="str">
        <v/>
      </c>
    </row>
    <row r="1565">
      <c r="A1565" t="str">
        <v>TOTAL-U0000001564</v>
      </c>
      <c r="B1565" t="str">
        <v>gal[US]/(min.ft)</v>
      </c>
      <c r="C1565" t="str">
        <v/>
      </c>
      <c r="D1565" t="str">
        <v>US gallon per minute foot</v>
      </c>
      <c r="E1565" t="str">
        <v>(volume per time) per length</v>
      </c>
      <c r="F1565" t="str">
        <v>cubic metre per second metre</v>
      </c>
      <c r="G1565" t="str">
        <v>0.000206988833333333</v>
      </c>
      <c r="H1565" t="str">
        <v>Energistics UoM Standard V1</v>
      </c>
      <c r="I1565" t="str">
        <v/>
      </c>
    </row>
    <row r="1566">
      <c r="A1566" t="str">
        <v>TOTAL-U0000001565</v>
      </c>
      <c r="B1566" t="str">
        <v>gal[US]/(min.ft2)</v>
      </c>
      <c r="C1566" t="str">
        <v/>
      </c>
      <c r="D1566" t="str">
        <v>US gallon per minute square foot</v>
      </c>
      <c r="E1566" t="str">
        <v>(volume per time) per area</v>
      </c>
      <c r="F1566" t="str">
        <v>cubic metre per second square metre</v>
      </c>
      <c r="G1566" t="str">
        <v>0.000679097222222222</v>
      </c>
      <c r="H1566" t="str">
        <v>Energistics UoM Standard V1</v>
      </c>
      <c r="I1566" t="str">
        <v/>
      </c>
    </row>
    <row r="1567">
      <c r="A1567" t="str">
        <v>TOTAL-U0000001566</v>
      </c>
      <c r="B1567" t="str">
        <v>gal[US]/lbm</v>
      </c>
      <c r="C1567" t="str">
        <v/>
      </c>
      <c r="D1567" t="str">
        <v>US gallon per pound-mass</v>
      </c>
      <c r="E1567" t="str">
        <v>volume per mass</v>
      </c>
      <c r="F1567" t="str">
        <v>cubic metre per kilogram</v>
      </c>
      <c r="G1567" t="str">
        <v>0.00834540445201933</v>
      </c>
      <c r="H1567" t="str">
        <v>Energistics UoM Standard V1</v>
      </c>
      <c r="I1567" t="str">
        <v/>
      </c>
    </row>
    <row r="1568">
      <c r="A1568" t="str">
        <v>TOTAL-U0000001567</v>
      </c>
      <c r="B1568" t="str">
        <v>US gal/s</v>
      </c>
      <c r="C1568" t="str">
        <v/>
      </c>
      <c r="D1568" t="str">
        <v>US gallon per second</v>
      </c>
      <c r="E1568" t="str">
        <v>mass per time</v>
      </c>
      <c r="F1568" t="str">
        <v>cubic metre per second</v>
      </c>
      <c r="G1568" t="str">
        <v>264.17205236</v>
      </c>
      <c r="H1568" t="str">
        <v>Total</v>
      </c>
      <c r="I1568" t="str">
        <v/>
      </c>
    </row>
    <row r="1569">
      <c r="A1569" t="str">
        <v>TOTAL-U0000001568</v>
      </c>
      <c r="B1569" t="str">
        <v>0.1 gal[US]/bbl</v>
      </c>
      <c r="C1569" t="str">
        <v/>
      </c>
      <c r="D1569" t="str">
        <v>US gallon per ten barrel</v>
      </c>
      <c r="E1569" t="str">
        <v>volume per volume</v>
      </c>
      <c r="F1569" t="str">
        <v>cubic metre per cubic metre</v>
      </c>
      <c r="G1569" t="str">
        <v>0.00238095238095238</v>
      </c>
      <c r="H1569" t="str">
        <v>Energistics UoM Standard V1</v>
      </c>
      <c r="I1569" t="str">
        <v/>
      </c>
    </row>
    <row r="1570">
      <c r="A1570" t="str">
        <v>TOTAL-U0000001569</v>
      </c>
      <c r="B1570" t="str">
        <v>0.001 gal[US]/bbl</v>
      </c>
      <c r="C1570" t="str">
        <v/>
      </c>
      <c r="D1570" t="str">
        <v>US gallon per thousand barrel</v>
      </c>
      <c r="E1570" t="str">
        <v>volume per volume</v>
      </c>
      <c r="F1570" t="str">
        <v>cubic metre per cubic metre</v>
      </c>
      <c r="G1570" t="str">
        <v>2.38095238095238E-05</v>
      </c>
      <c r="H1570" t="str">
        <v>Energistics UoM Standard V1</v>
      </c>
      <c r="I1570" t="str">
        <v/>
      </c>
    </row>
    <row r="1571">
      <c r="A1571" t="str">
        <v>TOTAL-U0000001570</v>
      </c>
      <c r="B1571" t="str">
        <v>0.001 gal[US]/ft3</v>
      </c>
      <c r="C1571" t="str">
        <v/>
      </c>
      <c r="D1571" t="str">
        <v>US gallon per thousand cubic foot</v>
      </c>
      <c r="E1571" t="str">
        <v>volume per volume</v>
      </c>
      <c r="F1571" t="str">
        <v>cubic metre per cubic metre</v>
      </c>
      <c r="G1571" t="str">
        <v>0.000133680555555556</v>
      </c>
      <c r="H1571" t="str">
        <v>Energistics UoM Standard V1</v>
      </c>
      <c r="I1571" t="str">
        <v/>
      </c>
    </row>
    <row r="1572">
      <c r="A1572" t="str">
        <v>TOTAL-U0000001571</v>
      </c>
      <c r="B1572" t="str">
        <v>0.001 gal[US]/gal[US]</v>
      </c>
      <c r="C1572" t="str">
        <v/>
      </c>
      <c r="D1572" t="str">
        <v>US gallon per thousand US gallon</v>
      </c>
      <c r="E1572" t="str">
        <v>volume per volume</v>
      </c>
      <c r="F1572" t="str">
        <v>cubic metre per cubic metre</v>
      </c>
      <c r="G1572" t="str">
        <v>0.001</v>
      </c>
      <c r="H1572" t="str">
        <v>Energistics UoM Standard V1</v>
      </c>
      <c r="I1572" t="str">
        <v/>
      </c>
    </row>
    <row r="1573">
      <c r="A1573" t="str">
        <v>TOTAL-U0000001572</v>
      </c>
      <c r="B1573" t="str">
        <v>gal[US]/ton[UK]</v>
      </c>
      <c r="C1573" t="str">
        <v/>
      </c>
      <c r="D1573" t="str">
        <v>US gallon per UK ton-mass</v>
      </c>
      <c r="E1573" t="str">
        <v>volume per mass</v>
      </c>
      <c r="F1573" t="str">
        <v>cubic metre per kilogram</v>
      </c>
      <c r="G1573" t="str">
        <v>3.72562698750863E-06</v>
      </c>
      <c r="H1573" t="str">
        <v>Energistics UoM Standard V1</v>
      </c>
      <c r="I1573" t="str">
        <v/>
      </c>
    </row>
    <row r="1574">
      <c r="A1574" t="str">
        <v>TOTAL-U0000001573</v>
      </c>
      <c r="B1574" t="str">
        <v>gal[US]/ton[US]</v>
      </c>
      <c r="C1574" t="str">
        <v/>
      </c>
      <c r="D1574" t="str">
        <v>US gallon per US ton-mass</v>
      </c>
      <c r="E1574" t="str">
        <v>volume per mass</v>
      </c>
      <c r="F1574" t="str">
        <v>cubic metre per kilogram</v>
      </c>
      <c r="G1574" t="str">
        <v>4.17270222600967E-06</v>
      </c>
      <c r="H1574" t="str">
        <v>Energistics UoM Standard V1</v>
      </c>
      <c r="I1574" t="str">
        <v/>
      </c>
    </row>
    <row r="1575">
      <c r="A1575" t="str">
        <v>TOTAL-U0000001574</v>
      </c>
      <c r="B1575" t="str">
        <v>US gal/a</v>
      </c>
      <c r="C1575" t="str">
        <v/>
      </c>
      <c r="D1575" t="str">
        <v>US gallon per year</v>
      </c>
      <c r="E1575" t="str">
        <v>volume per time</v>
      </c>
      <c r="F1575" t="str">
        <v>cubic metre per second</v>
      </c>
      <c r="G1575" t="str">
        <v>8336457870</v>
      </c>
      <c r="H1575" t="str">
        <v>Total</v>
      </c>
      <c r="I1575" t="str">
        <v/>
      </c>
    </row>
    <row r="1576">
      <c r="A1576" t="str">
        <v>TOTAL-U0000001575</v>
      </c>
      <c r="B1576" t="str">
        <v>cwt[US]</v>
      </c>
      <c r="C1576" t="str">
        <v/>
      </c>
      <c r="D1576" t="str">
        <v>US hundredweight</v>
      </c>
      <c r="E1576" t="str">
        <v>mass</v>
      </c>
      <c r="F1576" t="str">
        <v>kilogram</v>
      </c>
      <c r="G1576" t="str">
        <v>45.359237</v>
      </c>
      <c r="H1576" t="str">
        <v>Energistics UoM Standard V1</v>
      </c>
      <c r="I1576" t="str">
        <v>100 lbm. Net or short hundredweight. From NIST-44.</v>
      </c>
    </row>
    <row r="1577">
      <c r="A1577" t="str">
        <v>TOTAL-U0000001576</v>
      </c>
      <c r="B1577" t="str">
        <v>pk</v>
      </c>
      <c r="C1577" t="str">
        <v/>
      </c>
      <c r="D1577" t="str">
        <v>US peck</v>
      </c>
      <c r="E1577" t="str">
        <v>volume</v>
      </c>
      <c r="F1577" t="str">
        <v>cubic metre</v>
      </c>
      <c r="G1577" t="str">
        <v>113.510367</v>
      </c>
      <c r="H1577" t="str">
        <v>Total</v>
      </c>
      <c r="I1577" t="str">
        <v/>
      </c>
    </row>
    <row r="1578">
      <c r="A1578" t="str">
        <v>TOTAL-U0000001577</v>
      </c>
      <c r="B1578" t="str">
        <v>pt[US]</v>
      </c>
      <c r="C1578" t="str">
        <v/>
      </c>
      <c r="D1578" t="str">
        <v>US pint</v>
      </c>
      <c r="E1578" t="str">
        <v>volume</v>
      </c>
      <c r="F1578" t="str">
        <v>cubic metre</v>
      </c>
      <c r="G1578" t="str">
        <v>0.000473176473</v>
      </c>
      <c r="H1578" t="str">
        <v>Total, Energistics UoM Standard V1</v>
      </c>
      <c r="I1578" t="str">
        <v>There are two pints to one quart</v>
      </c>
    </row>
    <row r="1579">
      <c r="A1579" t="str">
        <v>TOTAL-U0000001578</v>
      </c>
      <c r="B1579" t="str">
        <v>0.1 pt[US]/bbl</v>
      </c>
      <c r="C1579" t="str">
        <v/>
      </c>
      <c r="D1579" t="str">
        <v>US pint per ten barrel</v>
      </c>
      <c r="E1579" t="str">
        <v>volume per volume</v>
      </c>
      <c r="F1579" t="str">
        <v>cubic metre per cubic metre</v>
      </c>
      <c r="G1579" t="str">
        <v>0.000297619047619048</v>
      </c>
      <c r="H1579" t="str">
        <v>Energistics UoM Standard V1</v>
      </c>
      <c r="I1579" t="str">
        <v/>
      </c>
    </row>
    <row r="1580">
      <c r="A1580" t="str">
        <v>TOTAL-U0000001579</v>
      </c>
      <c r="B1580" t="str">
        <v>qt[US]</v>
      </c>
      <c r="C1580" t="str">
        <v/>
      </c>
      <c r="D1580" t="str">
        <v>US quart</v>
      </c>
      <c r="E1580" t="str">
        <v>volume</v>
      </c>
      <c r="F1580" t="str">
        <v>cubic metre</v>
      </c>
      <c r="G1580" t="str">
        <v>0.000946352946</v>
      </c>
      <c r="H1580" t="str">
        <v>Total, Energistics UoM Standard V1</v>
      </c>
      <c r="I1580" t="str">
        <v>There are four quarts to one gallon.</v>
      </c>
    </row>
    <row r="1581">
      <c r="A1581" t="str">
        <v>TOTAL-U0000001580</v>
      </c>
      <c r="B1581" t="str">
        <v>chain[US]</v>
      </c>
      <c r="C1581" t="str">
        <v/>
      </c>
      <c r="D1581" t="str">
        <v>US survey chain</v>
      </c>
      <c r="E1581" t="str">
        <v>length</v>
      </c>
      <c r="F1581" t="str">
        <v>metre</v>
      </c>
      <c r="G1581" t="str">
        <v>20.1168402336805</v>
      </c>
      <c r="H1581" t="str">
        <v>Energistics UoM Standard V1</v>
      </c>
      <c r="I1581" t="str">
        <v>66 US survey feet (exactly). Also called Gunter's chain. From NIST-44.</v>
      </c>
    </row>
    <row r="1582">
      <c r="A1582" t="str">
        <v>TOTAL-U0000001581</v>
      </c>
      <c r="B1582" t="str">
        <v>ft[US]</v>
      </c>
      <c r="C1582" t="str">
        <v/>
      </c>
      <c r="D1582" t="str">
        <v>US survey foot</v>
      </c>
      <c r="E1582" t="str">
        <v>length</v>
      </c>
      <c r="F1582" t="str">
        <v>metre</v>
      </c>
      <c r="G1582" t="str">
        <v>0.304800609601219</v>
      </c>
      <c r="H1582" t="str">
        <v>Energistics UoM Standard V1</v>
      </c>
      <c r="I1582" t="str">
        <v>Used in USA.</v>
      </c>
    </row>
    <row r="1583">
      <c r="A1583" t="str">
        <v>TOTAL-U0000001582</v>
      </c>
      <c r="B1583" t="str">
        <v>in[US]</v>
      </c>
      <c r="C1583" t="str">
        <v/>
      </c>
      <c r="D1583" t="str">
        <v>US survey inch</v>
      </c>
      <c r="E1583" t="str">
        <v>length</v>
      </c>
      <c r="F1583" t="str">
        <v>metre</v>
      </c>
      <c r="G1583" t="str">
        <v>0.0254000508001016</v>
      </c>
      <c r="H1583" t="str">
        <v>Energistics UoM Standard V1</v>
      </c>
      <c r="I1583" t="str">
        <v>1/12 of US survey foot.</v>
      </c>
    </row>
    <row r="1584">
      <c r="A1584" t="str">
        <v>TOTAL-U0000001583</v>
      </c>
      <c r="B1584" t="str">
        <v>link[US]</v>
      </c>
      <c r="C1584" t="str">
        <v/>
      </c>
      <c r="D1584" t="str">
        <v>US survey link</v>
      </c>
      <c r="E1584" t="str">
        <v>length</v>
      </c>
      <c r="F1584" t="str">
        <v>metre</v>
      </c>
      <c r="G1584" t="str">
        <v>0.201168402336805</v>
      </c>
      <c r="H1584" t="str">
        <v>Energistics UoM Standard V1</v>
      </c>
      <c r="I1584" t="str">
        <v>US survey link. Equal to 0.66 US survey foot (exactly).</v>
      </c>
    </row>
    <row r="1585">
      <c r="A1585" t="str">
        <v>TOTAL-U0000001584</v>
      </c>
      <c r="B1585" t="str">
        <v>mi[US]</v>
      </c>
      <c r="C1585" t="str">
        <v/>
      </c>
      <c r="D1585" t="str">
        <v>US survey mile</v>
      </c>
      <c r="E1585" t="str">
        <v>length</v>
      </c>
      <c r="F1585" t="str">
        <v>metre</v>
      </c>
      <c r="G1585" t="str">
        <v>1609.34721869444</v>
      </c>
      <c r="H1585" t="str">
        <v>Energistics UoM Standard V1</v>
      </c>
      <c r="I1585" t="str">
        <v>United States survey mile is 5280 feet survey (exactly). From NIST-55.</v>
      </c>
    </row>
    <row r="1586">
      <c r="A1586" t="str">
        <v>TOTAL-U0000001585</v>
      </c>
      <c r="B1586" t="str">
        <v>yd[US]</v>
      </c>
      <c r="C1586" t="str">
        <v/>
      </c>
      <c r="D1586" t="str">
        <v>US survey yard</v>
      </c>
      <c r="E1586" t="str">
        <v>length</v>
      </c>
      <c r="F1586" t="str">
        <v>metre</v>
      </c>
      <c r="G1586" t="str">
        <v>0.914401828803658</v>
      </c>
      <c r="H1586" t="str">
        <v>Energistics UoM Standard V1</v>
      </c>
      <c r="I1586" t="str">
        <v>3 US survey foot.</v>
      </c>
    </row>
    <row r="1587">
      <c r="A1587" t="str">
        <v>TOTAL-U0000001586</v>
      </c>
      <c r="B1587" t="str">
        <v>tonf[US]</v>
      </c>
      <c r="C1587" t="str">
        <v/>
      </c>
      <c r="D1587" t="str">
        <v>US ton-force</v>
      </c>
      <c r="E1587" t="str">
        <v>force</v>
      </c>
      <c r="F1587" t="str">
        <v>newton</v>
      </c>
      <c r="G1587" t="str">
        <v>8896.443230521</v>
      </c>
      <c r="H1587" t="str">
        <v>Energistics UoM Standard V1</v>
      </c>
      <c r="I1587" t="str">
        <v>2000 lbf</v>
      </c>
    </row>
    <row r="1588">
      <c r="A1588" t="str">
        <v>TOTAL-U0000001587</v>
      </c>
      <c r="B1588" t="str">
        <v>tonf[US].ft</v>
      </c>
      <c r="C1588" t="str">
        <v/>
      </c>
      <c r="D1588" t="str">
        <v>US ton-force foot</v>
      </c>
      <c r="E1588" t="str">
        <v>moment of force</v>
      </c>
      <c r="F1588" t="str">
        <v>newton metre</v>
      </c>
      <c r="G1588" t="str">
        <v>2711.6358966628</v>
      </c>
      <c r="H1588" t="str">
        <v>Energistics UoM Standard V1</v>
      </c>
      <c r="I1588" t="str">
        <v/>
      </c>
    </row>
    <row r="1589">
      <c r="A1589" t="str">
        <v>TOTAL-U0000001588</v>
      </c>
      <c r="B1589" t="str">
        <v>tonf[US].mi</v>
      </c>
      <c r="C1589" t="str">
        <v/>
      </c>
      <c r="D1589" t="str">
        <v>US ton-force mile</v>
      </c>
      <c r="E1589" t="str">
        <v>moment of force</v>
      </c>
      <c r="F1589" t="str">
        <v>newton metre</v>
      </c>
      <c r="G1589" t="str">
        <v>14317437.5343795</v>
      </c>
      <c r="H1589" t="str">
        <v>Energistics UoM Standard V1</v>
      </c>
      <c r="I1589" t="str">
        <v/>
      </c>
    </row>
    <row r="1590">
      <c r="A1590" t="str">
        <v>TOTAL-U0000001589</v>
      </c>
      <c r="B1590" t="str">
        <v>tonf[US].mi/bbl</v>
      </c>
      <c r="C1590" t="str">
        <v/>
      </c>
      <c r="D1590" t="str">
        <v>US ton-force mile per barrel</v>
      </c>
      <c r="E1590" t="str">
        <v>energy per volume</v>
      </c>
      <c r="F1590" t="str">
        <v>joule per cubic metre</v>
      </c>
      <c r="G1590" t="str">
        <v>90053972.8087291</v>
      </c>
      <c r="H1590" t="str">
        <v>Energistics UoM Standard V1</v>
      </c>
      <c r="I1590" t="str">
        <v/>
      </c>
    </row>
    <row r="1591">
      <c r="A1591" t="str">
        <v>TOTAL-U0000001590</v>
      </c>
      <c r="B1591" t="str">
        <v>tonf[US].mi/ft</v>
      </c>
      <c r="C1591" t="str">
        <v/>
      </c>
      <c r="D1591" t="str">
        <v>US ton-force mile per foot</v>
      </c>
      <c r="E1591" t="str">
        <v>force length per length</v>
      </c>
      <c r="F1591" t="str">
        <v>newton metre per metre</v>
      </c>
      <c r="G1591" t="str">
        <v>46973220.2571508</v>
      </c>
      <c r="H1591" t="str">
        <v>Energistics UoM Standard V1</v>
      </c>
      <c r="I1591" t="str">
        <v>Equivalent to "5280 tonf[US]".</v>
      </c>
    </row>
    <row r="1592">
      <c r="A1592" t="str">
        <v>TOTAL-U0000001591</v>
      </c>
      <c r="B1592" t="str">
        <v>tonf[US]/ft</v>
      </c>
      <c r="C1592" t="str">
        <v/>
      </c>
      <c r="D1592" t="str">
        <v>US ton-force per foot</v>
      </c>
      <c r="E1592" t="str">
        <v>force per length</v>
      </c>
      <c r="F1592" t="str">
        <v>newton per metre</v>
      </c>
      <c r="G1592" t="str">
        <v>29187.8058744127</v>
      </c>
      <c r="H1592" t="str">
        <v>Energistics UoM Standard V1</v>
      </c>
      <c r="I1592" t="str">
        <v/>
      </c>
    </row>
    <row r="1593">
      <c r="A1593" t="str">
        <v>TOTAL-U0000001592</v>
      </c>
      <c r="B1593" t="str">
        <v>tonf[US]/ft2</v>
      </c>
      <c r="C1593" t="str">
        <v/>
      </c>
      <c r="D1593" t="str">
        <v>US ton-force per square foot</v>
      </c>
      <c r="E1593" t="str">
        <v>pressure</v>
      </c>
      <c r="F1593" t="str">
        <v>pascal</v>
      </c>
      <c r="G1593" t="str">
        <v>95760.5179606717</v>
      </c>
      <c r="H1593" t="str">
        <v>Energistics UoM Standard V1</v>
      </c>
      <c r="I1593" t="str">
        <v/>
      </c>
    </row>
    <row r="1594">
      <c r="A1594" t="str">
        <v>TOTAL-U0000001593</v>
      </c>
      <c r="B1594" t="str">
        <v>tonf[US]/in2</v>
      </c>
      <c r="C1594" t="str">
        <v/>
      </c>
      <c r="D1594" t="str">
        <v>US ton-force per square inch</v>
      </c>
      <c r="E1594" t="str">
        <v>pressure</v>
      </c>
      <c r="F1594" t="str">
        <v>pascal</v>
      </c>
      <c r="G1594" t="str">
        <v>13789514.5863367</v>
      </c>
      <c r="H1594" t="str">
        <v>Energistics UoM Standard V1</v>
      </c>
      <c r="I1594" t="str">
        <v/>
      </c>
    </row>
    <row r="1595">
      <c r="A1595" t="str">
        <v>TOTAL-U0000001594</v>
      </c>
      <c r="B1595" t="str">
        <v>tonf[US].ft2</v>
      </c>
      <c r="C1595" t="str">
        <v/>
      </c>
      <c r="D1595" t="str">
        <v>US ton-force square foot</v>
      </c>
      <c r="E1595" t="str">
        <v>force area</v>
      </c>
      <c r="F1595" t="str">
        <v>newton square metre</v>
      </c>
      <c r="G1595" t="str">
        <v>826.506621302821</v>
      </c>
      <c r="H1595" t="str">
        <v>Energistics UoM Standard V1</v>
      </c>
      <c r="I1595" t="str">
        <v/>
      </c>
    </row>
    <row r="1596">
      <c r="A1596" t="str">
        <v>TOTAL-U0000001595</v>
      </c>
      <c r="B1596" t="str">
        <v>ton[US]</v>
      </c>
      <c r="C1596" t="str">
        <v/>
      </c>
      <c r="D1596" t="str">
        <v>US ton-mass</v>
      </c>
      <c r="E1596" t="str">
        <v>mass</v>
      </c>
      <c r="F1596" t="str">
        <v>kilogram</v>
      </c>
      <c r="G1596" t="str">
        <v>907.18474</v>
      </c>
      <c r="H1596" t="str">
        <v>Total, Energistics UoM Standard V1</v>
      </c>
      <c r="I1596" t="str">
        <v>Net or short ton.</v>
      </c>
    </row>
    <row r="1597">
      <c r="A1597" t="str">
        <v>TOTAL-U0000001596</v>
      </c>
      <c r="B1597" t="str">
        <v>ton[US]/d</v>
      </c>
      <c r="C1597" t="str">
        <v/>
      </c>
      <c r="D1597" t="str">
        <v>US ton-mass per day</v>
      </c>
      <c r="E1597" t="str">
        <v>mass per time</v>
      </c>
      <c r="F1597" t="str">
        <v>kilogram per second</v>
      </c>
      <c r="G1597" t="str">
        <v>0.0104998233796296</v>
      </c>
      <c r="H1597" t="str">
        <v>Total, Energistics UoM Standard V1</v>
      </c>
      <c r="I1597" t="str">
        <v/>
      </c>
    </row>
    <row r="1598">
      <c r="A1598" t="str">
        <v>TOTAL-U0000001597</v>
      </c>
      <c r="B1598" t="str">
        <v>ton[US]/h</v>
      </c>
      <c r="C1598" t="str">
        <v/>
      </c>
      <c r="D1598" t="str">
        <v>US ton-mass per hour</v>
      </c>
      <c r="E1598" t="str">
        <v>mass per time</v>
      </c>
      <c r="F1598" t="str">
        <v>kilogram per second</v>
      </c>
      <c r="G1598" t="str">
        <v>0.251995761111111</v>
      </c>
      <c r="H1598" t="str">
        <v>Total, Energistics UoM Standard V1</v>
      </c>
      <c r="I1598" t="str">
        <v/>
      </c>
    </row>
    <row r="1599">
      <c r="A1599" t="str">
        <v>TOTAL-U0000001598</v>
      </c>
      <c r="B1599" t="str">
        <v>ton[US]/a</v>
      </c>
      <c r="C1599" t="str">
        <v/>
      </c>
      <c r="D1599" t="str">
        <v>US ton-mass per julian-year</v>
      </c>
      <c r="E1599" t="str">
        <v>mass per time</v>
      </c>
      <c r="F1599" t="str">
        <v>kilogram per second</v>
      </c>
      <c r="G1599" t="str">
        <v>0.000028746949704667</v>
      </c>
      <c r="H1599" t="str">
        <v>Total, Energistics UoM Standard V1</v>
      </c>
      <c r="I1599" t="str">
        <v/>
      </c>
    </row>
    <row r="1600">
      <c r="A1600" t="str">
        <v>TOTAL-U0000001599</v>
      </c>
      <c r="B1600" t="str">
        <v>ton[US]/min</v>
      </c>
      <c r="C1600" t="str">
        <v/>
      </c>
      <c r="D1600" t="str">
        <v>US ton-mass per minute</v>
      </c>
      <c r="E1600" t="str">
        <v>mass per time</v>
      </c>
      <c r="F1600" t="str">
        <v>kilogram per second</v>
      </c>
      <c r="G1600" t="str">
        <v>15.1197456666667</v>
      </c>
      <c r="H1600" t="str">
        <v>Total, Energistics UoM Standard V1</v>
      </c>
      <c r="I1600" t="str">
        <v/>
      </c>
    </row>
    <row r="1601">
      <c r="A1601" t="str">
        <v>TOTAL-U0000001600</v>
      </c>
      <c r="B1601" t="str">
        <v>ton[US]/ft2</v>
      </c>
      <c r="C1601" t="str">
        <v/>
      </c>
      <c r="D1601" t="str">
        <v>US ton-mass per square foot</v>
      </c>
      <c r="E1601" t="str">
        <v>mass per area</v>
      </c>
      <c r="F1601" t="str">
        <v>kilogram per square metre</v>
      </c>
      <c r="G1601" t="str">
        <v>9764.8552727661</v>
      </c>
      <c r="H1601" t="str">
        <v>Energistics UoM Standard V1</v>
      </c>
      <c r="I1601" t="str">
        <v/>
      </c>
    </row>
    <row r="1602">
      <c r="A1602" t="str">
        <v>TOTAL-U0000001601</v>
      </c>
      <c r="B1602" t="str">
        <v>USD</v>
      </c>
      <c r="C1602" t="str">
        <v/>
      </c>
      <c r="D1602" t="str">
        <v>USD</v>
      </c>
      <c r="E1602" t="str">
        <v>Cost</v>
      </c>
      <c r="F1602" t="str">
        <v/>
      </c>
      <c r="G1602" t="str">
        <v>0</v>
      </c>
      <c r="H1602" t="str">
        <v>Total</v>
      </c>
      <c r="I1602" t="str">
        <v/>
      </c>
    </row>
    <row r="1603">
      <c r="A1603" t="str">
        <v>TOTAL-U0000001602</v>
      </c>
      <c r="B1603" t="str">
        <v>V</v>
      </c>
      <c r="C1603" t="str">
        <v/>
      </c>
      <c r="D1603" t="str">
        <v>volt</v>
      </c>
      <c r="E1603" t="str">
        <v>electric potential difference</v>
      </c>
      <c r="F1603" t="str">
        <v>volt</v>
      </c>
      <c r="G1603" t="str">
        <v>1</v>
      </c>
      <c r="H1603" t="str">
        <v>Total, Energistics UoM Standard V1</v>
      </c>
      <c r="I1603" t="str">
        <v>The difference of electric potential between two points of a conductor carrying a constant current of 1 A when the power dissipated between these points is equal to 1 W.</v>
      </c>
    </row>
    <row r="1604">
      <c r="A1604" t="str">
        <v>TOTAL-U0000001603</v>
      </c>
      <c r="B1604" t="str">
        <v>VA</v>
      </c>
      <c r="C1604" t="str">
        <v/>
      </c>
      <c r="D1604" t="str">
        <v>volt ampere</v>
      </c>
      <c r="E1604" t="str">
        <v>power</v>
      </c>
      <c r="F1604" t="str">
        <v>volt ampere</v>
      </c>
      <c r="G1604" t="str">
        <v>1</v>
      </c>
      <c r="H1604" t="str">
        <v>Total</v>
      </c>
      <c r="I1604" t="str">
        <v/>
      </c>
    </row>
    <row r="1605">
      <c r="A1605" t="str">
        <v>TOTAL-U0000001604</v>
      </c>
      <c r="B1605" t="str">
        <v>V/B</v>
      </c>
      <c r="C1605" t="str">
        <v/>
      </c>
      <c r="D1605" t="str">
        <v>volt per bel</v>
      </c>
      <c r="E1605" t="str">
        <v>potential difference per power drop</v>
      </c>
      <c r="F1605" t="str">
        <v>volt per bel</v>
      </c>
      <c r="G1605" t="str">
        <v>1</v>
      </c>
      <c r="H1605" t="str">
        <v>Energistics UoM Standard V1</v>
      </c>
      <c r="I1605" t="str">
        <v/>
      </c>
    </row>
    <row r="1606">
      <c r="A1606" t="str">
        <v>TOTAL-U0000001605</v>
      </c>
      <c r="B1606" t="str">
        <v>V/dB</v>
      </c>
      <c r="C1606" t="str">
        <v/>
      </c>
      <c r="D1606" t="str">
        <v>volt per decibel</v>
      </c>
      <c r="E1606" t="str">
        <v>potential difference per power drop</v>
      </c>
      <c r="F1606" t="str">
        <v>volt per bel</v>
      </c>
      <c r="G1606" t="str">
        <v>10</v>
      </c>
      <c r="H1606" t="str">
        <v>Energistics UoM Standard V1</v>
      </c>
      <c r="I1606" t="str">
        <v/>
      </c>
    </row>
    <row r="1607">
      <c r="A1607" t="str">
        <v>TOTAL-U0000001606</v>
      </c>
      <c r="B1607" t="str">
        <v>V/m</v>
      </c>
      <c r="C1607" t="str">
        <v/>
      </c>
      <c r="D1607" t="str">
        <v>volt per metre</v>
      </c>
      <c r="E1607" t="str">
        <v>electric field strength</v>
      </c>
      <c r="F1607" t="str">
        <v>volt per metre</v>
      </c>
      <c r="G1607" t="str">
        <v>1</v>
      </c>
      <c r="H1607" t="str">
        <v>Total, Energistics UoM Standard V1</v>
      </c>
      <c r="I1607" t="str">
        <v/>
      </c>
    </row>
    <row r="1608">
      <c r="A1608" t="str">
        <v>TOTAL-U0000001607</v>
      </c>
      <c r="B1608" t="str">
        <v>vol/vol</v>
      </c>
      <c r="C1608" t="str">
        <v/>
      </c>
      <c r="D1608" t="str">
        <v>volume fraction</v>
      </c>
      <c r="E1608" t="str">
        <v>Ratio</v>
      </c>
      <c r="F1608" t="str">
        <v/>
      </c>
      <c r="G1608" t="str">
        <v>0</v>
      </c>
      <c r="H1608" t="str">
        <v>Total</v>
      </c>
      <c r="I1608" t="str">
        <v/>
      </c>
    </row>
    <row r="1609">
      <c r="A1609" t="str">
        <v>TOTAL-U0000001608</v>
      </c>
      <c r="B1609" t="str">
        <v>W</v>
      </c>
      <c r="C1609" t="str">
        <v/>
      </c>
      <c r="D1609" t="str">
        <v>watt</v>
      </c>
      <c r="E1609" t="str">
        <v>heat flow rate</v>
      </c>
      <c r="F1609" t="str">
        <v>watt</v>
      </c>
      <c r="G1609" t="str">
        <v>1</v>
      </c>
      <c r="H1609" t="str">
        <v>Total, Energistics UoM Standard V1</v>
      </c>
      <c r="I1609" t="str">
        <v>The power that represents a rate of energy transfer of 1 J/s.</v>
      </c>
    </row>
    <row r="1610">
      <c r="A1610" t="str">
        <v>TOTAL-U0000001609</v>
      </c>
      <c r="B1610" t="str">
        <v>W</v>
      </c>
      <c r="C1610" t="str">
        <v/>
      </c>
      <c r="D1610" t="str">
        <v>watt</v>
      </c>
      <c r="E1610" t="str">
        <v>power</v>
      </c>
      <c r="F1610" t="str">
        <v>watt</v>
      </c>
      <c r="G1610" t="str">
        <v>1</v>
      </c>
      <c r="H1610" t="str">
        <v>Total, Energistics UoM Standard V1</v>
      </c>
      <c r="I1610" t="str">
        <v>The power that represents a rate of energy transfer of 1 J/s.</v>
      </c>
    </row>
    <row r="1611">
      <c r="A1611" t="str">
        <v>TOTAL-U0000001610</v>
      </c>
      <c r="B1611" t="str">
        <v>W/m3</v>
      </c>
      <c r="C1611" t="str">
        <v/>
      </c>
      <c r="D1611" t="str">
        <v>watt per cubic metre</v>
      </c>
      <c r="E1611" t="str">
        <v>power per volume</v>
      </c>
      <c r="F1611" t="str">
        <v>watt per cubic metre</v>
      </c>
      <c r="G1611" t="str">
        <v>1</v>
      </c>
      <c r="H1611" t="str">
        <v>Total, Energistics UoM Standard V1</v>
      </c>
      <c r="I1611" t="str">
        <v/>
      </c>
    </row>
    <row r="1612">
      <c r="A1612" t="str">
        <v>TOTAL-U0000001611</v>
      </c>
      <c r="B1612" t="str">
        <v>W/(m3.deltaK)</v>
      </c>
      <c r="C1612" t="str">
        <v/>
      </c>
      <c r="D1612" t="str">
        <v>watt per cubic metre delta kelvin</v>
      </c>
      <c r="E1612" t="str">
        <v>volumetric heat transfer coefficient</v>
      </c>
      <c r="F1612" t="str">
        <v>watt per cubic metre delta kelvin</v>
      </c>
      <c r="G1612" t="str">
        <v>1</v>
      </c>
      <c r="H1612" t="str">
        <v>Energistics UoM Standard V1</v>
      </c>
      <c r="I1612" t="str">
        <v/>
      </c>
    </row>
    <row r="1613">
      <c r="A1613" t="str">
        <v>TOTAL-U0000001612</v>
      </c>
      <c r="B1613" t="str">
        <v>W/deltaK</v>
      </c>
      <c r="C1613" t="str">
        <v/>
      </c>
      <c r="D1613" t="str">
        <v>watt per delta kelvin</v>
      </c>
      <c r="E1613" t="str">
        <v>thermal conductance</v>
      </c>
      <c r="F1613" t="str">
        <v>watt per delta kelvin</v>
      </c>
      <c r="G1613" t="str">
        <v>1</v>
      </c>
      <c r="H1613" t="str">
        <v>Energistics UoM Standard V1</v>
      </c>
      <c r="I1613" t="str">
        <v/>
      </c>
    </row>
    <row r="1614">
      <c r="A1614" t="str">
        <v>TOTAL-U0000001613</v>
      </c>
      <c r="B1614" t="str">
        <v>W/kW</v>
      </c>
      <c r="C1614" t="str">
        <v/>
      </c>
      <c r="D1614" t="str">
        <v>watt per kilowatt</v>
      </c>
      <c r="E1614" t="str">
        <v>power per power</v>
      </c>
      <c r="F1614" t="str">
        <v>watt per watt</v>
      </c>
      <c r="G1614" t="str">
        <v>0.001</v>
      </c>
      <c r="H1614" t="str">
        <v>Energistics UoM Standard V1</v>
      </c>
      <c r="I1614" t="str">
        <v/>
      </c>
    </row>
    <row r="1615">
      <c r="A1615" t="str">
        <v>TOTAL-U0000001614</v>
      </c>
      <c r="B1615" t="str">
        <v>W/(m.deltaK)</v>
      </c>
      <c r="C1615" t="str">
        <v/>
      </c>
      <c r="D1615" t="str">
        <v>watt per metre delta kelvin</v>
      </c>
      <c r="E1615" t="str">
        <v>energy length per time area temperature</v>
      </c>
      <c r="F1615" t="str">
        <v>watt per metre delta kelvin</v>
      </c>
      <c r="G1615" t="str">
        <v>1</v>
      </c>
      <c r="H1615" t="str">
        <v>Energistics UoM Standard V1</v>
      </c>
      <c r="I1615" t="str">
        <v/>
      </c>
    </row>
    <row r="1616">
      <c r="A1616" t="str">
        <v>TOTAL-U0000001615</v>
      </c>
      <c r="B1616" t="str">
        <v>W/(m.deltaK)</v>
      </c>
      <c r="C1616" t="str">
        <v/>
      </c>
      <c r="D1616" t="str">
        <v>watt per metre delta kelvin</v>
      </c>
      <c r="E1616" t="str">
        <v>thermal conductivity</v>
      </c>
      <c r="F1616" t="str">
        <v>watt per metre delta kelvin</v>
      </c>
      <c r="G1616" t="str">
        <v>1</v>
      </c>
      <c r="H1616" t="str">
        <v>Energistics UoM Standard V1</v>
      </c>
      <c r="I1616" t="str">
        <v/>
      </c>
    </row>
    <row r="1617">
      <c r="A1617" t="str">
        <v>TOTAL-U0000001616</v>
      </c>
      <c r="B1617" t="str">
        <v>W/cm2</v>
      </c>
      <c r="C1617" t="str">
        <v/>
      </c>
      <c r="D1617" t="str">
        <v>watt per square centimetre</v>
      </c>
      <c r="E1617" t="str">
        <v>power per area</v>
      </c>
      <c r="F1617" t="str">
        <v>watt per square metre</v>
      </c>
      <c r="G1617" t="str">
        <v>10000</v>
      </c>
      <c r="H1617" t="str">
        <v>Energistics UoM Standard V1</v>
      </c>
      <c r="I1617" t="str">
        <v/>
      </c>
    </row>
    <row r="1618">
      <c r="A1618" t="str">
        <v>TOTAL-U0000001617</v>
      </c>
      <c r="B1618" t="str">
        <v>W/m2</v>
      </c>
      <c r="C1618" t="str">
        <v/>
      </c>
      <c r="D1618" t="str">
        <v>watt per square metre</v>
      </c>
      <c r="E1618" t="str">
        <v>power per area</v>
      </c>
      <c r="F1618" t="str">
        <v>watt per square metre</v>
      </c>
      <c r="G1618" t="str">
        <v>1</v>
      </c>
      <c r="H1618" t="str">
        <v>Total, Energistics UoM Standard V1</v>
      </c>
      <c r="I1618" t="str">
        <v/>
      </c>
    </row>
    <row r="1619">
      <c r="A1619" t="str">
        <v>TOTAL-U0000001618</v>
      </c>
      <c r="B1619" t="str">
        <v>W/(m2.deltaK)</v>
      </c>
      <c r="C1619" t="str">
        <v/>
      </c>
      <c r="D1619" t="str">
        <v>watt per square metre delta kelvin</v>
      </c>
      <c r="E1619" t="str">
        <v>heat transfer coefficient</v>
      </c>
      <c r="F1619" t="str">
        <v>watt per square metre delta kelvin</v>
      </c>
      <c r="G1619" t="str">
        <v>1</v>
      </c>
      <c r="H1619" t="str">
        <v>Energistics UoM Standard V1</v>
      </c>
      <c r="I1619" t="str">
        <v/>
      </c>
    </row>
    <row r="1620">
      <c r="A1620" t="str">
        <v>TOTAL-U0000001619</v>
      </c>
      <c r="B1620" t="str">
        <v>W/(m2.sr)</v>
      </c>
      <c r="C1620" t="str">
        <v/>
      </c>
      <c r="D1620" t="str">
        <v>watt per square metre steradian</v>
      </c>
      <c r="E1620" t="str">
        <v>radiance</v>
      </c>
      <c r="F1620" t="str">
        <v>watt per square metre steradian</v>
      </c>
      <c r="G1620" t="str">
        <v>1</v>
      </c>
      <c r="H1620" t="str">
        <v>Energistics UoM Standard V1</v>
      </c>
      <c r="I1620" t="str">
        <v/>
      </c>
    </row>
    <row r="1621">
      <c r="A1621" t="str">
        <v>TOTAL-U0000001620</v>
      </c>
      <c r="B1621" t="str">
        <v>W/mm2</v>
      </c>
      <c r="C1621" t="str">
        <v/>
      </c>
      <c r="D1621" t="str">
        <v>watt per square millimetre</v>
      </c>
      <c r="E1621" t="str">
        <v>power per area</v>
      </c>
      <c r="F1621" t="str">
        <v>watt per square metre</v>
      </c>
      <c r="G1621" t="str">
        <v>1000000</v>
      </c>
      <c r="H1621" t="str">
        <v>Energistics UoM Standard V1</v>
      </c>
      <c r="I1621" t="str">
        <v/>
      </c>
    </row>
    <row r="1622">
      <c r="A1622" t="str">
        <v>TOTAL-U0000001621</v>
      </c>
      <c r="B1622" t="str">
        <v>W/sr</v>
      </c>
      <c r="C1622" t="str">
        <v/>
      </c>
      <c r="D1622" t="str">
        <v>watt per steradian</v>
      </c>
      <c r="E1622" t="str">
        <v>radiant intensity</v>
      </c>
      <c r="F1622" t="str">
        <v>watt per steradian</v>
      </c>
      <c r="G1622" t="str">
        <v>1</v>
      </c>
      <c r="H1622" t="str">
        <v>Total, Energistics UoM Standard V1</v>
      </c>
      <c r="I1622" t="str">
        <v/>
      </c>
    </row>
    <row r="1623">
      <c r="A1623" t="str">
        <v>TOTAL-U0000001622</v>
      </c>
      <c r="B1623" t="str">
        <v>W/W</v>
      </c>
      <c r="C1623" t="str">
        <v/>
      </c>
      <c r="D1623" t="str">
        <v>watt per watt</v>
      </c>
      <c r="E1623" t="str">
        <v>power per power</v>
      </c>
      <c r="F1623" t="str">
        <v>watt per watt</v>
      </c>
      <c r="G1623" t="str">
        <v>1</v>
      </c>
      <c r="H1623" t="str">
        <v>Energistics UoM Standard V1</v>
      </c>
      <c r="I1623" t="str">
        <v/>
      </c>
    </row>
    <row r="1624">
      <c r="A1624" t="str">
        <v>TOTAL-U0000001623</v>
      </c>
      <c r="B1624" t="str">
        <v>W.m2.deltaK/(J.deltaK)</v>
      </c>
      <c r="C1624" t="str">
        <v/>
      </c>
      <c r="D1624" t="str">
        <v>watt square metre delta kelvin per joule delta kelvin</v>
      </c>
      <c r="E1624" t="str">
        <v/>
      </c>
      <c r="F1624" t="str">
        <v>watt square metre delta kelvin per joule delta kelvin</v>
      </c>
      <c r="G1624" t="str">
        <v>1</v>
      </c>
      <c r="H1624" t="str">
        <v>Energistics UoM Standard V1</v>
      </c>
      <c r="I1624" t="str">
        <v/>
      </c>
    </row>
    <row r="1625">
      <c r="A1625" t="str">
        <v>TOTAL-U0000001624</v>
      </c>
      <c r="B1625" t="str">
        <v>Wb</v>
      </c>
      <c r="C1625" t="str">
        <v/>
      </c>
      <c r="D1625" t="str">
        <v>weber</v>
      </c>
      <c r="E1625" t="str">
        <v>magnetic flux</v>
      </c>
      <c r="F1625" t="str">
        <v>weber</v>
      </c>
      <c r="G1625" t="str">
        <v>1</v>
      </c>
      <c r="H1625" t="str">
        <v>Total, Energistics UoM Standard V1</v>
      </c>
      <c r="I1625" t="str">
        <v>The magnetic flux which, linking a circuit of one turn, produces in it an electromotive force of 1 V as it is reduced to zero at a uniform rate in 1 s.</v>
      </c>
    </row>
    <row r="1626">
      <c r="A1626" t="str">
        <v>TOTAL-U0000001625</v>
      </c>
      <c r="B1626" t="str">
        <v>Wb.m</v>
      </c>
      <c r="C1626" t="str">
        <v/>
      </c>
      <c r="D1626" t="str">
        <v>weber metre</v>
      </c>
      <c r="E1626" t="str">
        <v>magnetic dipole moment</v>
      </c>
      <c r="F1626" t="str">
        <v>weber metre</v>
      </c>
      <c r="G1626" t="str">
        <v>1</v>
      </c>
      <c r="H1626" t="str">
        <v>Total, Energistics UoM Standard V1</v>
      </c>
      <c r="I1626" t="str">
        <v/>
      </c>
    </row>
    <row r="1627">
      <c r="A1627" t="str">
        <v>TOTAL-U0000001626</v>
      </c>
      <c r="B1627" t="str">
        <v>Wb/m</v>
      </c>
      <c r="C1627" t="str">
        <v/>
      </c>
      <c r="D1627" t="str">
        <v>weber per metre</v>
      </c>
      <c r="E1627" t="str">
        <v>magnetic vector potential</v>
      </c>
      <c r="F1627" t="str">
        <v>weber per metre</v>
      </c>
      <c r="G1627" t="str">
        <v>1</v>
      </c>
      <c r="H1627" t="str">
        <v>Total, Energistics UoM Standard V1</v>
      </c>
      <c r="I1627" t="str">
        <v/>
      </c>
    </row>
    <row r="1628">
      <c r="A1628" t="str">
        <v>TOTAL-U0000001627</v>
      </c>
      <c r="B1628" t="str">
        <v>Wb/mm</v>
      </c>
      <c r="C1628" t="str">
        <v/>
      </c>
      <c r="D1628" t="str">
        <v>weber per millimetre</v>
      </c>
      <c r="E1628" t="str">
        <v>magnetic vector potential</v>
      </c>
      <c r="F1628" t="str">
        <v>weber per metre</v>
      </c>
      <c r="G1628" t="str">
        <v>1000</v>
      </c>
      <c r="H1628" t="str">
        <v>Total, Energistics UoM Standard V1</v>
      </c>
      <c r="I1628" t="str">
        <v/>
      </c>
    </row>
    <row r="1629">
      <c r="A1629" t="str">
        <v>TOTAL-U0000001628</v>
      </c>
      <c r="B1629" t="str">
        <v>wk</v>
      </c>
      <c r="C1629" t="str">
        <v/>
      </c>
      <c r="D1629" t="str">
        <v>week</v>
      </c>
      <c r="E1629" t="str">
        <v>time</v>
      </c>
      <c r="F1629" t="str">
        <v>second</v>
      </c>
      <c r="G1629" t="str">
        <v>604800</v>
      </c>
      <c r="H1629" t="str">
        <v>Total, Energistics UoM Standard V1</v>
      </c>
      <c r="I1629" t="str">
        <v>A week is seven days.</v>
      </c>
    </row>
    <row r="1630">
      <c r="A1630" t="str">
        <v>TOTAL-U0000001629</v>
      </c>
      <c r="B1630" t="str">
        <v>wt/wt</v>
      </c>
      <c r="C1630" t="str">
        <v/>
      </c>
      <c r="D1630" t="str">
        <v>weight fraction</v>
      </c>
      <c r="E1630" t="str">
        <v>Ratio</v>
      </c>
      <c r="F1630" t="str">
        <v/>
      </c>
      <c r="G1630" t="str">
        <v>0</v>
      </c>
      <c r="H1630" t="str">
        <v>Total</v>
      </c>
      <c r="I1630" t="str">
        <v/>
      </c>
    </row>
    <row r="1631">
      <c r="A1631" t="str">
        <v>TOTAL-U0000001630</v>
      </c>
      <c r="B1631" t="str">
        <v>yd</v>
      </c>
      <c r="C1631" t="str">
        <v/>
      </c>
      <c r="D1631" t="str">
        <v>yard</v>
      </c>
      <c r="E1631" t="str">
        <v>length</v>
      </c>
      <c r="F1631" t="str">
        <v>metre</v>
      </c>
      <c r="G1631" t="str">
        <v>0.9144</v>
      </c>
      <c r="H1631" t="str">
        <v>Total, Energistics UoM Standard V1</v>
      </c>
      <c r="I1631" t="str">
        <v>International yard.</v>
      </c>
    </row>
  </sheetData>
  <autoFilter ref="A1:I1631"/>
  <pageMargins left="0.7" right="0.7" top="0.75" bottom="0.75" header="0.3" footer="0.3"/>
  <ignoredErrors>
    <ignoredError numberStoredAsText="1" sqref="A1:I1631"/>
  </ignoredErrors>
</worksheet>
</file>

<file path=xl/worksheets/sheet4.xml><?xml version="1.0" encoding="utf-8"?>
<worksheet xmlns="http://schemas.openxmlformats.org/spreadsheetml/2006/main" xmlns:r="http://schemas.openxmlformats.org/officeDocument/2006/relationships">
  <dimension ref="A1:P738"/>
  <sheetViews>
    <sheetView workbookViewId="0"/>
  </sheetViews>
  <sheetData>
    <row r="1">
      <c r="A1" t="str">
        <v>ID</v>
      </c>
      <c r="B1" t="str">
        <v>Name</v>
      </c>
      <c r="C1" t="str">
        <v>Definition</v>
      </c>
      <c r="D1" t="str">
        <v>DefinitionSource</v>
      </c>
      <c r="E1" t="str">
        <v>Quantifier</v>
      </c>
      <c r="F1" t="str">
        <v>DataType</v>
      </c>
      <c r="G1" t="str">
        <v>CFIHOSCode</v>
      </c>
      <c r="H1" t="str">
        <v>CFIHOSName</v>
      </c>
      <c r="I1" t="str">
        <v>PCACode</v>
      </c>
      <c r="J1" t="str">
        <v>PCAName</v>
      </c>
      <c r="K1" t="str">
        <v>SAPCode</v>
      </c>
      <c r="L1" t="str">
        <v>SAPName</v>
      </c>
      <c r="M1" t="str">
        <v>ICAPSCode</v>
      </c>
      <c r="N1" t="str">
        <v>ICAPSName</v>
      </c>
      <c r="O1" t="str">
        <v>AuthoringToolsUDA</v>
      </c>
      <c r="P1" t="str">
        <v>Grouping</v>
      </c>
    </row>
    <row r="2">
      <c r="A2" t="str">
        <v>TOTAL-A0000000001</v>
      </c>
      <c r="B2" t="str">
        <v>Acceptance Class</v>
      </c>
      <c r="C2" t="str">
        <v>A classification to indicate if company acceptance or review is required.</v>
      </c>
      <c r="D2" t="str">
        <v>Total</v>
      </c>
      <c r="E2" t="str">
        <v>None</v>
      </c>
      <c r="F2" t="str">
        <v>Look Up</v>
      </c>
      <c r="G2" t="str">
        <v/>
      </c>
      <c r="H2" t="str">
        <v/>
      </c>
      <c r="I2" t="str">
        <v/>
      </c>
      <c r="J2" t="str">
        <v/>
      </c>
      <c r="K2" t="str">
        <v/>
      </c>
      <c r="L2" t="str">
        <v/>
      </c>
      <c r="M2" t="str">
        <v/>
      </c>
      <c r="N2" t="str">
        <v/>
      </c>
      <c r="O2" t="str">
        <v/>
      </c>
      <c r="P2" t="str">
        <v/>
      </c>
    </row>
    <row r="3">
      <c r="A3" t="str">
        <v>TOTAL-A0000000002</v>
      </c>
      <c r="B3" t="str">
        <v>Adjustable Range</v>
      </c>
      <c r="C3" t="str">
        <v>The range between the upper and lower limits that the item can be adjusted to.</v>
      </c>
      <c r="D3" t="str">
        <v>Total</v>
      </c>
      <c r="E3" t="str">
        <v>All</v>
      </c>
      <c r="F3" t="str">
        <v>Number</v>
      </c>
      <c r="G3" t="str">
        <v/>
      </c>
      <c r="H3" t="str">
        <v/>
      </c>
      <c r="I3" t="str">
        <v/>
      </c>
      <c r="J3" t="str">
        <v/>
      </c>
      <c r="K3" t="str">
        <v>TO_0031100</v>
      </c>
      <c r="L3" t="str">
        <v>Setting Range</v>
      </c>
      <c r="M3" t="str">
        <v/>
      </c>
      <c r="N3" t="str">
        <v/>
      </c>
      <c r="O3" t="str">
        <v/>
      </c>
      <c r="P3" t="str">
        <v/>
      </c>
    </row>
    <row r="4">
      <c r="A4" t="str">
        <v>TOTAL-A0000000003</v>
      </c>
      <c r="B4" t="str">
        <v>Air Inlet Pressure</v>
      </c>
      <c r="C4" t="str">
        <v>The air pressure at the location of an inlet</v>
      </c>
      <c r="D4" t="str">
        <v>Total</v>
      </c>
      <c r="E4" t="str">
        <v>pressure</v>
      </c>
      <c r="F4" t="str">
        <v>Number</v>
      </c>
      <c r="G4" t="str">
        <v/>
      </c>
      <c r="H4" t="str">
        <v/>
      </c>
      <c r="I4" t="str">
        <v/>
      </c>
      <c r="J4" t="str">
        <v/>
      </c>
      <c r="K4" t="str">
        <v>TO_0033100</v>
      </c>
      <c r="L4" t="str">
        <v>Air Inlet Pressure</v>
      </c>
      <c r="M4" t="str">
        <v/>
      </c>
      <c r="N4" t="str">
        <v/>
      </c>
      <c r="O4" t="str">
        <v/>
      </c>
      <c r="P4" t="str">
        <v/>
      </c>
    </row>
    <row r="5">
      <c r="A5" t="str">
        <v>TOTAL-A0000000004</v>
      </c>
      <c r="B5" t="str">
        <v>Air Type</v>
      </c>
      <c r="C5" t="str">
        <v>The code extracted from a tag string used to identify the piping air type</v>
      </c>
      <c r="D5" t="str">
        <v>Total</v>
      </c>
      <c r="E5" t="str">
        <v>None</v>
      </c>
      <c r="F5" t="str">
        <v>Look Up</v>
      </c>
      <c r="G5" t="str">
        <v/>
      </c>
      <c r="H5" t="str">
        <v/>
      </c>
      <c r="I5" t="str">
        <v/>
      </c>
      <c r="J5" t="str">
        <v/>
      </c>
      <c r="K5" t="str">
        <v/>
      </c>
      <c r="L5" t="str">
        <v/>
      </c>
      <c r="M5" t="str">
        <v/>
      </c>
      <c r="N5" t="str">
        <v/>
      </c>
      <c r="O5" t="str">
        <v/>
      </c>
      <c r="P5" t="str">
        <v/>
      </c>
    </row>
    <row r="6">
      <c r="A6" t="str">
        <v>TOTAL-A0000000005</v>
      </c>
      <c r="B6" t="str">
        <v>Allowable Maximum Delta Pressure</v>
      </c>
      <c r="C6" t="str">
        <v>Limits differential pressure to safe levels within pressurised systems</v>
      </c>
      <c r="D6" t="str">
        <v>Total</v>
      </c>
      <c r="E6" t="str">
        <v>pressure</v>
      </c>
      <c r="F6" t="str">
        <v>Number</v>
      </c>
      <c r="G6" t="str">
        <v/>
      </c>
      <c r="H6" t="str">
        <v/>
      </c>
      <c r="I6" t="str">
        <v/>
      </c>
      <c r="J6" t="str">
        <v/>
      </c>
      <c r="K6" t="str">
        <v>DELTMAX</v>
      </c>
      <c r="L6" t="str">
        <v>Allowable Maxi Delta.P</v>
      </c>
      <c r="M6" t="str">
        <v/>
      </c>
      <c r="N6" t="str">
        <v/>
      </c>
      <c r="O6" t="str">
        <v/>
      </c>
      <c r="P6" t="str">
        <v/>
      </c>
    </row>
    <row r="7">
      <c r="A7" t="str">
        <v>TOTAL-A0000000006</v>
      </c>
      <c r="B7" t="str">
        <v>Allowable Maximum Power</v>
      </c>
      <c r="C7" t="str">
        <v>The maximum amount of power that an artefact can withstand</v>
      </c>
      <c r="D7" t="str">
        <v>Total</v>
      </c>
      <c r="E7" t="str">
        <v>power</v>
      </c>
      <c r="F7" t="str">
        <v>Number</v>
      </c>
      <c r="G7" t="str">
        <v>CFIHOS-40000523</v>
      </c>
      <c r="H7" t="str">
        <v>rated output power</v>
      </c>
      <c r="I7" t="str">
        <v>RDS369539</v>
      </c>
      <c r="J7" t="str">
        <v>RATED OUTPUT POWER</v>
      </c>
      <c r="K7" t="str">
        <v>POWMAX</v>
      </c>
      <c r="L7" t="str">
        <v>Allowable Maxi Power</v>
      </c>
      <c r="M7" t="str">
        <v/>
      </c>
      <c r="N7" t="str">
        <v/>
      </c>
      <c r="O7" t="str">
        <v/>
      </c>
      <c r="P7" t="str">
        <v/>
      </c>
    </row>
    <row r="8">
      <c r="A8" t="str">
        <v>TOTAL-A0000000007</v>
      </c>
      <c r="B8" t="str">
        <v>Area Code</v>
      </c>
      <c r="C8" t="str">
        <v>The physical breakdown of a deck or platform with clear plan view boundaries consistent with the physical item located in this location,</v>
      </c>
      <c r="D8" t="str">
        <v>Total</v>
      </c>
      <c r="E8" t="str">
        <v>None</v>
      </c>
      <c r="F8" t="str">
        <v>Text</v>
      </c>
      <c r="G8" t="str">
        <v>CFIHOS-00000003</v>
      </c>
      <c r="H8" t="str">
        <v>area</v>
      </c>
      <c r="I8" t="str">
        <v/>
      </c>
      <c r="J8" t="str">
        <v/>
      </c>
      <c r="K8" t="str">
        <v/>
      </c>
      <c r="L8" t="str">
        <v/>
      </c>
      <c r="M8" t="str">
        <v/>
      </c>
      <c r="N8" t="str">
        <v/>
      </c>
      <c r="O8" t="str">
        <v/>
      </c>
      <c r="P8" t="str">
        <v/>
      </c>
    </row>
    <row r="9">
      <c r="A9" t="str">
        <v>TOTAL-A0000000008</v>
      </c>
      <c r="B9" t="str">
        <v>Area Ingress Protection Code</v>
      </c>
      <c r="C9" t="str">
        <v>A two digit numerical code in accordance with IEC 60529 which indicates the degree of protection required for an enclosure against a solid foreign objects and ingress of water.</v>
      </c>
      <c r="D9" t="str">
        <v>Total</v>
      </c>
      <c r="E9" t="str">
        <v>None</v>
      </c>
      <c r="F9" t="str">
        <v>Look Up</v>
      </c>
      <c r="G9" t="str">
        <v>CFIHOS-40000173</v>
      </c>
      <c r="H9" t="str">
        <v>ingress protection</v>
      </c>
      <c r="I9" t="str">
        <v/>
      </c>
      <c r="J9" t="str">
        <v/>
      </c>
      <c r="K9" t="str">
        <v/>
      </c>
      <c r="L9" t="str">
        <v/>
      </c>
      <c r="M9" t="str">
        <v/>
      </c>
      <c r="N9" t="str">
        <v/>
      </c>
      <c r="O9" t="str">
        <v/>
      </c>
      <c r="P9" t="str">
        <v/>
      </c>
    </row>
    <row r="10">
      <c r="A10" t="str">
        <v>TOTAL-A0000000009</v>
      </c>
      <c r="B10" t="str">
        <v>ATEX Category</v>
      </c>
      <c r="C10" t="str">
        <v>Specify in which category the physical object is divided in accordance with the directive 94/9/EC</v>
      </c>
      <c r="D10" t="str">
        <v>CFIHOS</v>
      </c>
      <c r="E10" t="str">
        <v>None</v>
      </c>
      <c r="F10" t="str">
        <v>Look Up</v>
      </c>
      <c r="G10" t="str">
        <v>CFIHOS-40000009</v>
      </c>
      <c r="H10" t="str">
        <v>ATEX category</v>
      </c>
      <c r="I10" t="str">
        <v>RDS1400280671</v>
      </c>
      <c r="J10" t="str">
        <v>ATEX CATEGORY CLASS</v>
      </c>
      <c r="K10" t="str">
        <v/>
      </c>
      <c r="L10" t="str">
        <v/>
      </c>
      <c r="M10" t="str">
        <v/>
      </c>
      <c r="N10" t="str">
        <v/>
      </c>
      <c r="O10" t="str">
        <v/>
      </c>
      <c r="P10" t="str">
        <v/>
      </c>
    </row>
    <row r="11">
      <c r="A11" t="str">
        <v>TOTAL-A0000000010</v>
      </c>
      <c r="B11" t="str">
        <v>ATEX Explosive Atmosphere</v>
      </c>
      <c r="C11" t="str">
        <v>Specify in which category the physical object is divided in accordance with the directive 94/9/EC (explosive atmoshere).</v>
      </c>
      <c r="D11" t="str">
        <v>CFIHOS (modified)</v>
      </c>
      <c r="E11" t="str">
        <v>None</v>
      </c>
      <c r="F11" t="str">
        <v>Look Up</v>
      </c>
      <c r="G11" t="str">
        <v>CFIHOS-40000010</v>
      </c>
      <c r="H11" t="str">
        <v>ATEX explosive atmosphere</v>
      </c>
      <c r="I11" t="str">
        <v>RDS1400871471</v>
      </c>
      <c r="J11" t="str">
        <v>ATEX EXPLOSIVE ATMOSPHERE CLASS</v>
      </c>
      <c r="K11" t="str">
        <v/>
      </c>
      <c r="L11" t="str">
        <v/>
      </c>
      <c r="M11" t="str">
        <v/>
      </c>
      <c r="N11" t="str">
        <v/>
      </c>
      <c r="O11" t="str">
        <v/>
      </c>
      <c r="P11" t="str">
        <v/>
      </c>
    </row>
    <row r="12">
      <c r="A12" t="str">
        <v>TOTAL-A0000000011</v>
      </c>
      <c r="B12" t="str">
        <v>ATEX Group</v>
      </c>
      <c r="C12" t="str">
        <v>Specify in which group the physical object is divided in accordance with the directive 94/9/EC</v>
      </c>
      <c r="D12" t="str">
        <v>CFIHOS</v>
      </c>
      <c r="E12" t="str">
        <v>None</v>
      </c>
      <c r="F12" t="str">
        <v>Look Up</v>
      </c>
      <c r="G12" t="str">
        <v>CFIHOS-40000011</v>
      </c>
      <c r="H12" t="str">
        <v>ATEX group</v>
      </c>
      <c r="I12" t="str">
        <v>RDS1400278381</v>
      </c>
      <c r="J12" t="str">
        <v>ATEX GROUP CLASS</v>
      </c>
      <c r="K12" t="str">
        <v/>
      </c>
      <c r="L12" t="str">
        <v/>
      </c>
      <c r="M12" t="str">
        <v/>
      </c>
      <c r="N12" t="str">
        <v/>
      </c>
      <c r="O12" t="str">
        <v/>
      </c>
      <c r="P12" t="str">
        <v/>
      </c>
    </row>
    <row r="13">
      <c r="A13" t="str">
        <v>TOTAL-A0000000012</v>
      </c>
      <c r="B13" t="str">
        <v>Auxiliary Circuit Insulation Voltage</v>
      </c>
      <c r="C13" t="str">
        <v>Voltage test carried out on the auxiliary circuit to prevent the failure of the insulation</v>
      </c>
      <c r="D13" t="str">
        <v>Total</v>
      </c>
      <c r="E13" t="str">
        <v>electric potential difference</v>
      </c>
      <c r="F13" t="str">
        <v>Number</v>
      </c>
      <c r="G13" t="str">
        <v/>
      </c>
      <c r="H13" t="str">
        <v/>
      </c>
      <c r="I13" t="str">
        <v/>
      </c>
      <c r="J13" t="str">
        <v/>
      </c>
      <c r="K13" t="str">
        <v>TO_0051600</v>
      </c>
      <c r="L13" t="str">
        <v>Auxil Circuit Insulation Volt</v>
      </c>
      <c r="M13" t="str">
        <v/>
      </c>
      <c r="N13" t="str">
        <v/>
      </c>
      <c r="O13" t="str">
        <v/>
      </c>
      <c r="P13" t="str">
        <v/>
      </c>
    </row>
    <row r="14">
      <c r="A14" t="str">
        <v>TOTAL-A0000000013</v>
      </c>
      <c r="B14" t="str">
        <v>Available Net Positive Suction Head</v>
      </c>
      <c r="C14" t="str">
        <v>how efficiently a motor is performing at a rated power/speed</v>
      </c>
      <c r="D14" t="str">
        <v>CFIHOS</v>
      </c>
      <c r="E14" t="str">
        <v>None</v>
      </c>
      <c r="F14" t="str">
        <v>Number</v>
      </c>
      <c r="G14" t="str">
        <v>CFIHOS-40000507</v>
      </c>
      <c r="H14" t="str">
        <v>net positive suction head available</v>
      </c>
      <c r="I14" t="str">
        <v>RDS362879</v>
      </c>
      <c r="J14" t="str">
        <v>NET POSITIVE SUCTION HEAD AVAILABLE</v>
      </c>
      <c r="K14" t="str">
        <v>NPSH</v>
      </c>
      <c r="L14" t="str">
        <v>Required Suction Height (NPSH)</v>
      </c>
      <c r="M14" t="str">
        <v/>
      </c>
      <c r="N14" t="str">
        <v/>
      </c>
      <c r="O14" t="str">
        <v>TEPAvailableNetPositiveSuctionHead</v>
      </c>
      <c r="P14" t="str">
        <v/>
      </c>
    </row>
    <row r="15">
      <c r="A15" t="str">
        <v>TOTAL-A0000000014</v>
      </c>
      <c r="B15" t="str">
        <v>Back Pressure</v>
      </c>
      <c r="C15" t="str">
        <v>A pressure that is the pressure on the discharge side of a pressure relief instrument, e.g. a safety relief valve.</v>
      </c>
      <c r="D15" t="str">
        <v>PCA</v>
      </c>
      <c r="E15" t="str">
        <v>pressure</v>
      </c>
      <c r="F15" t="str">
        <v>Number</v>
      </c>
      <c r="G15" t="str">
        <v>CFIHOS-40000226; CFIHOS-40000539</v>
      </c>
      <c r="H15" t="str">
        <v>maximum back pressure; variable back pressure</v>
      </c>
      <c r="I15" t="str">
        <v>RDS7470287</v>
      </c>
      <c r="J15" t="str">
        <v>BACK PRESSURE</v>
      </c>
      <c r="K15" t="str">
        <v>PRESSBACK</v>
      </c>
      <c r="L15" t="str">
        <v>Back Pressure</v>
      </c>
      <c r="M15" t="str">
        <v/>
      </c>
      <c r="N15" t="str">
        <v/>
      </c>
      <c r="O15" t="str">
        <v/>
      </c>
      <c r="P15" t="str">
        <v/>
      </c>
    </row>
    <row r="16">
      <c r="A16" t="str">
        <v>TOTAL-A0000000015</v>
      </c>
      <c r="B16" t="str">
        <v>Bare Tube Surface</v>
      </c>
      <c r="C16" t="str">
        <v>Is an area located on a surface</v>
      </c>
      <c r="D16" t="str">
        <v>CFIHOS</v>
      </c>
      <c r="E16" t="str">
        <v>area</v>
      </c>
      <c r="F16" t="str">
        <v>Number</v>
      </c>
      <c r="G16" t="str">
        <v>CFIHOS-40000013</v>
      </c>
      <c r="H16" t="str">
        <v>bare tube outside surface area</v>
      </c>
      <c r="I16" t="str">
        <v/>
      </c>
      <c r="J16" t="str">
        <v/>
      </c>
      <c r="K16" t="str">
        <v/>
      </c>
      <c r="L16" t="str">
        <v/>
      </c>
      <c r="M16" t="str">
        <v/>
      </c>
      <c r="N16" t="str">
        <v/>
      </c>
      <c r="O16" t="str">
        <v>TEPBareTubeSurface</v>
      </c>
      <c r="P16" t="str">
        <v/>
      </c>
    </row>
    <row r="17">
      <c r="A17" t="str">
        <v>TOTAL-A0000000016</v>
      </c>
      <c r="B17" t="str">
        <v>Bearing Type Drive End</v>
      </c>
      <c r="C17" t="str">
        <v>A code indicating the type and size of the motor bearing situated in the drive end.</v>
      </c>
      <c r="D17" t="str">
        <v>PCA</v>
      </c>
      <c r="E17" t="str">
        <v>None</v>
      </c>
      <c r="F17" t="str">
        <v>Look Up</v>
      </c>
      <c r="G17" t="str">
        <v/>
      </c>
      <c r="H17" t="str">
        <v/>
      </c>
      <c r="I17" t="str">
        <v>RDS14150354</v>
      </c>
      <c r="J17" t="str">
        <v>DRIVE END BEARING TYPE CODE</v>
      </c>
      <c r="K17" t="str">
        <v/>
      </c>
      <c r="L17" t="str">
        <v/>
      </c>
      <c r="M17" t="str">
        <v/>
      </c>
      <c r="N17" t="str">
        <v/>
      </c>
      <c r="O17" t="str">
        <v/>
      </c>
      <c r="P17" t="str">
        <v/>
      </c>
    </row>
    <row r="18">
      <c r="A18" t="str">
        <v>TOTAL-A0000000017</v>
      </c>
      <c r="B18" t="str">
        <v>Bearing Type Non-Drive End</v>
      </c>
      <c r="C18" t="str">
        <v>A code indicating the type and size of the motor bearing situated in the non drive end.</v>
      </c>
      <c r="D18" t="str">
        <v>PCA</v>
      </c>
      <c r="E18" t="str">
        <v>None</v>
      </c>
      <c r="F18" t="str">
        <v>Look Up</v>
      </c>
      <c r="G18" t="str">
        <v/>
      </c>
      <c r="H18" t="str">
        <v/>
      </c>
      <c r="I18" t="str">
        <v>RDS14150433</v>
      </c>
      <c r="J18" t="str">
        <v>NON DRIVE END BEARING TYPE CODE</v>
      </c>
      <c r="K18" t="str">
        <v/>
      </c>
      <c r="L18" t="str">
        <v/>
      </c>
      <c r="M18" t="str">
        <v/>
      </c>
      <c r="N18" t="str">
        <v/>
      </c>
      <c r="O18" t="str">
        <v/>
      </c>
      <c r="P18" t="str">
        <v/>
      </c>
    </row>
    <row r="19">
      <c r="A19" t="str">
        <v>TOTAL-A0000000018</v>
      </c>
      <c r="B19" t="str">
        <v>Bellows Test Pressure</v>
      </c>
      <c r="C19" t="str">
        <v>A pressure to which bellows should be subjected to test for leakage and structural integrity.</v>
      </c>
      <c r="D19" t="str">
        <v>Total</v>
      </c>
      <c r="E19" t="str">
        <v>pressure</v>
      </c>
      <c r="F19" t="str">
        <v>Number</v>
      </c>
      <c r="G19" t="str">
        <v/>
      </c>
      <c r="H19" t="str">
        <v/>
      </c>
      <c r="I19" t="str">
        <v/>
      </c>
      <c r="J19" t="str">
        <v/>
      </c>
      <c r="K19" t="str">
        <v/>
      </c>
      <c r="L19" t="str">
        <v/>
      </c>
      <c r="M19" t="str">
        <v/>
      </c>
      <c r="N19" t="str">
        <v/>
      </c>
      <c r="O19" t="str">
        <v/>
      </c>
      <c r="P19" t="str">
        <v/>
      </c>
    </row>
    <row r="20">
      <c r="A20" t="str">
        <v>TOTAL-A0000000019</v>
      </c>
      <c r="B20" t="str">
        <v>Blade Diameter</v>
      </c>
      <c r="C20" t="str">
        <v>A diameter of a blade.</v>
      </c>
      <c r="D20" t="str">
        <v>Total</v>
      </c>
      <c r="E20" t="str">
        <v>length</v>
      </c>
      <c r="F20" t="str">
        <v>Number</v>
      </c>
      <c r="G20" t="str">
        <v/>
      </c>
      <c r="H20" t="str">
        <v/>
      </c>
      <c r="I20" t="str">
        <v/>
      </c>
      <c r="J20" t="str">
        <v/>
      </c>
      <c r="K20" t="str">
        <v>TO_0010000</v>
      </c>
      <c r="L20" t="str">
        <v>Blades Diameter</v>
      </c>
      <c r="M20" t="str">
        <v/>
      </c>
      <c r="N20" t="str">
        <v/>
      </c>
      <c r="O20" t="str">
        <v/>
      </c>
      <c r="P20" t="str">
        <v/>
      </c>
    </row>
    <row r="21">
      <c r="A21" t="str">
        <v>TOTAL-A0000000020</v>
      </c>
      <c r="B21" t="str">
        <v>Blowdown Ring Setting</v>
      </c>
      <c r="C21" t="str">
        <v>Used to control the PSV opening characteristics and/or the reseat pressure.</v>
      </c>
      <c r="D21" t="str">
        <v>Total</v>
      </c>
      <c r="E21" t="str">
        <v>None</v>
      </c>
      <c r="F21" t="str">
        <v>Text</v>
      </c>
      <c r="G21" t="str">
        <v/>
      </c>
      <c r="H21" t="str">
        <v/>
      </c>
      <c r="I21" t="str">
        <v/>
      </c>
      <c r="J21" t="str">
        <v/>
      </c>
      <c r="K21" t="str">
        <v/>
      </c>
      <c r="L21" t="str">
        <v/>
      </c>
      <c r="M21" t="str">
        <v/>
      </c>
      <c r="N21" t="str">
        <v/>
      </c>
      <c r="O21" t="str">
        <v/>
      </c>
      <c r="P21" t="str">
        <v/>
      </c>
    </row>
    <row r="22">
      <c r="A22" t="str">
        <v>TOTAL-A0000000021</v>
      </c>
      <c r="B22" t="str">
        <v>Body Diameter</v>
      </c>
      <c r="C22" t="str">
        <v>A diameter of a body at a given position at the body.</v>
      </c>
      <c r="D22" t="str">
        <v>Total</v>
      </c>
      <c r="E22" t="str">
        <v>length</v>
      </c>
      <c r="F22" t="str">
        <v>Number</v>
      </c>
      <c r="G22" t="str">
        <v>CFIHOS-40000493</v>
      </c>
      <c r="H22" t="str">
        <v>diameter</v>
      </c>
      <c r="I22" t="str">
        <v>RDS350954</v>
      </c>
      <c r="J22" t="str">
        <v>DIAMETER</v>
      </c>
      <c r="K22" t="str">
        <v>DIAMBODY</v>
      </c>
      <c r="L22" t="str">
        <v>Body Diameter</v>
      </c>
      <c r="M22" t="str">
        <v/>
      </c>
      <c r="N22" t="str">
        <v/>
      </c>
      <c r="O22" t="str">
        <v/>
      </c>
      <c r="P22" t="str">
        <v/>
      </c>
    </row>
    <row r="23">
      <c r="A23" t="str">
        <v>TOTAL-A0000000022</v>
      </c>
      <c r="B23" t="str">
        <v>Body Material</v>
      </c>
      <c r="C23" t="str">
        <v>The body material of an item.</v>
      </c>
      <c r="D23" t="str">
        <v>Total</v>
      </c>
      <c r="E23" t="str">
        <v>None</v>
      </c>
      <c r="F23" t="str">
        <v>Look Up</v>
      </c>
      <c r="G23" t="str">
        <v>CFIHOS-40000017</v>
      </c>
      <c r="H23" t="str">
        <v>body material</v>
      </c>
      <c r="I23" t="str">
        <v/>
      </c>
      <c r="J23" t="str">
        <v/>
      </c>
      <c r="K23" t="str">
        <v/>
      </c>
      <c r="L23" t="str">
        <v/>
      </c>
      <c r="M23" t="str">
        <v/>
      </c>
      <c r="N23" t="str">
        <v/>
      </c>
      <c r="O23" t="str">
        <v/>
      </c>
      <c r="P23" t="str">
        <v/>
      </c>
    </row>
    <row r="24">
      <c r="A24" t="str">
        <v>TOTAL-A0000000023</v>
      </c>
      <c r="B24" t="str">
        <v>Bolt Circle Diameter</v>
      </c>
      <c r="C24" t="str">
        <v>A diameter of a circle on which the centre of the bolt holes are located</v>
      </c>
      <c r="D24" t="str">
        <v>PCA</v>
      </c>
      <c r="E24" t="str">
        <v>length</v>
      </c>
      <c r="F24" t="str">
        <v>Number</v>
      </c>
      <c r="G24" t="str">
        <v/>
      </c>
      <c r="H24" t="str">
        <v/>
      </c>
      <c r="I24" t="str">
        <v>RDS360809</v>
      </c>
      <c r="J24" t="str">
        <v>BOLT CIRCLE DIAMETER</v>
      </c>
      <c r="K24" t="str">
        <v/>
      </c>
      <c r="L24" t="str">
        <v/>
      </c>
      <c r="M24" t="str">
        <v/>
      </c>
      <c r="N24" t="str">
        <v/>
      </c>
      <c r="O24" t="str">
        <v/>
      </c>
      <c r="P24" t="str">
        <v/>
      </c>
    </row>
    <row r="25">
      <c r="A25" t="str">
        <v>TOTAL-A0000000024</v>
      </c>
      <c r="B25" t="str">
        <v>Bottom Section Design Pressure</v>
      </c>
      <c r="C25" t="str">
        <v>The pressure at which the bottom section of a functional or physical object is designed</v>
      </c>
      <c r="D25" t="str">
        <v>Total</v>
      </c>
      <c r="E25" t="str">
        <v>pressure</v>
      </c>
      <c r="F25" t="str">
        <v>Number</v>
      </c>
      <c r="G25" t="str">
        <v/>
      </c>
      <c r="H25" t="str">
        <v/>
      </c>
      <c r="I25" t="str">
        <v/>
      </c>
      <c r="J25" t="str">
        <v/>
      </c>
      <c r="K25" t="str">
        <v/>
      </c>
      <c r="L25" t="str">
        <v/>
      </c>
      <c r="M25" t="str">
        <v/>
      </c>
      <c r="N25" t="str">
        <v/>
      </c>
      <c r="O25" t="str">
        <v>TEPBottomSectionDesignPressure</v>
      </c>
      <c r="P25" t="str">
        <v/>
      </c>
    </row>
    <row r="26">
      <c r="A26" t="str">
        <v>TOTAL-A0000000025</v>
      </c>
      <c r="B26" t="str">
        <v>Bottom Section Inside Diameter</v>
      </c>
      <c r="C26" t="str">
        <v>Is an inside diameter of the bottom section of an item that is the prime inside diameter in case the item has more than one inside diameter.</v>
      </c>
      <c r="D26" t="str">
        <v>Total</v>
      </c>
      <c r="E26" t="str">
        <v>length</v>
      </c>
      <c r="F26" t="str">
        <v>Number</v>
      </c>
      <c r="G26" t="str">
        <v>CFIHOS-40000022</v>
      </c>
      <c r="H26" t="str">
        <v>bottom section inside diameter</v>
      </c>
      <c r="I26" t="str">
        <v/>
      </c>
      <c r="J26" t="str">
        <v/>
      </c>
      <c r="K26" t="str">
        <v/>
      </c>
      <c r="L26" t="str">
        <v/>
      </c>
      <c r="M26" t="str">
        <v/>
      </c>
      <c r="N26" t="str">
        <v/>
      </c>
      <c r="O26" t="str">
        <v>TEPBottomSectionInsideDiameter</v>
      </c>
      <c r="P26" t="str">
        <v/>
      </c>
    </row>
    <row r="27">
      <c r="A27" t="str">
        <v>TOTAL-A0000000026</v>
      </c>
      <c r="B27" t="str">
        <v>Bottom Section Length</v>
      </c>
      <c r="C27" t="str">
        <v>Is a distance measured in the direction of the longest side of the bottom section of an item or in the direction of its main axis.</v>
      </c>
      <c r="D27" t="str">
        <v>Total</v>
      </c>
      <c r="E27" t="str">
        <v>length</v>
      </c>
      <c r="F27" t="str">
        <v>Number</v>
      </c>
      <c r="G27" t="str">
        <v>CFIHOS-40000023</v>
      </c>
      <c r="H27" t="str">
        <v>bottom section length</v>
      </c>
      <c r="I27" t="str">
        <v/>
      </c>
      <c r="J27" t="str">
        <v/>
      </c>
      <c r="K27" t="str">
        <v/>
      </c>
      <c r="L27" t="str">
        <v/>
      </c>
      <c r="M27" t="str">
        <v/>
      </c>
      <c r="N27" t="str">
        <v/>
      </c>
      <c r="O27" t="str">
        <v>TEPBottomSectionLength</v>
      </c>
      <c r="P27" t="str">
        <v/>
      </c>
    </row>
    <row r="28">
      <c r="A28" t="str">
        <v>TOTAL-A0000000027</v>
      </c>
      <c r="B28" t="str">
        <v>Bottom Section Maximum Design Temperature</v>
      </c>
      <c r="C28" t="str">
        <v>The temperature which is the highest temperature at which the bottom section of a functional or physical object is designed</v>
      </c>
      <c r="D28" t="str">
        <v>Total</v>
      </c>
      <c r="E28" t="str">
        <v>thermodynamic temperature</v>
      </c>
      <c r="F28" t="str">
        <v>Number</v>
      </c>
      <c r="G28" t="str">
        <v/>
      </c>
      <c r="H28" t="str">
        <v/>
      </c>
      <c r="I28" t="str">
        <v/>
      </c>
      <c r="J28" t="str">
        <v/>
      </c>
      <c r="K28" t="str">
        <v/>
      </c>
      <c r="L28" t="str">
        <v/>
      </c>
      <c r="M28" t="str">
        <v/>
      </c>
      <c r="N28" t="str">
        <v/>
      </c>
      <c r="O28" t="str">
        <v>TEPBottomSectionMaximumDesignTemperature</v>
      </c>
      <c r="P28" t="str">
        <v/>
      </c>
    </row>
    <row r="29">
      <c r="A29" t="str">
        <v>TOTAL-A0000000028</v>
      </c>
      <c r="B29" t="str">
        <v>Bottom Section Maximum Operating Pressure</v>
      </c>
      <c r="C29" t="str">
        <v>The pressure which is the highest pressure at which the bottom section of a functional or physical object is expected to operate.</v>
      </c>
      <c r="D29" t="str">
        <v>Total</v>
      </c>
      <c r="E29" t="str">
        <v>pressure</v>
      </c>
      <c r="F29" t="str">
        <v>Number</v>
      </c>
      <c r="G29" t="str">
        <v/>
      </c>
      <c r="H29" t="str">
        <v/>
      </c>
      <c r="I29" t="str">
        <v/>
      </c>
      <c r="J29" t="str">
        <v/>
      </c>
      <c r="K29" t="str">
        <v/>
      </c>
      <c r="L29" t="str">
        <v/>
      </c>
      <c r="M29" t="str">
        <v/>
      </c>
      <c r="N29" t="str">
        <v/>
      </c>
      <c r="O29" t="str">
        <v/>
      </c>
      <c r="P29" t="str">
        <v/>
      </c>
    </row>
    <row r="30">
      <c r="A30" t="str">
        <v>TOTAL-A0000000029</v>
      </c>
      <c r="B30" t="str">
        <v>Bottom Section Maximum Operating Temperature</v>
      </c>
      <c r="C30" t="str">
        <v>The temperature which is the highest temperature at which the bottom section a functional or physical object is expected to operate</v>
      </c>
      <c r="D30" t="str">
        <v>Total</v>
      </c>
      <c r="E30" t="str">
        <v>thermodynamic temperature</v>
      </c>
      <c r="F30" t="str">
        <v>Number</v>
      </c>
      <c r="G30" t="str">
        <v>CFIHOS-40000028</v>
      </c>
      <c r="H30" t="str">
        <v>bottom section upper limit operating temperature</v>
      </c>
      <c r="I30" t="str">
        <v/>
      </c>
      <c r="J30" t="str">
        <v/>
      </c>
      <c r="K30" t="str">
        <v/>
      </c>
      <c r="L30" t="str">
        <v/>
      </c>
      <c r="M30" t="str">
        <v/>
      </c>
      <c r="N30" t="str">
        <v/>
      </c>
      <c r="O30" t="str">
        <v/>
      </c>
      <c r="P30" t="str">
        <v/>
      </c>
    </row>
    <row r="31">
      <c r="A31" t="str">
        <v>TOTAL-A0000000030</v>
      </c>
      <c r="B31" t="str">
        <v>Bottom Section Minimum Design Temperature</v>
      </c>
      <c r="C31" t="str">
        <v>The temperature which is the lowest temperature at which the bottom section of a functional or physical object is designed</v>
      </c>
      <c r="D31" t="str">
        <v>Total</v>
      </c>
      <c r="E31" t="str">
        <v>thermodynamic temperature</v>
      </c>
      <c r="F31" t="str">
        <v>Number</v>
      </c>
      <c r="G31" t="str">
        <v/>
      </c>
      <c r="H31" t="str">
        <v/>
      </c>
      <c r="I31" t="str">
        <v/>
      </c>
      <c r="J31" t="str">
        <v/>
      </c>
      <c r="K31" t="str">
        <v/>
      </c>
      <c r="L31" t="str">
        <v/>
      </c>
      <c r="M31" t="str">
        <v/>
      </c>
      <c r="N31" t="str">
        <v/>
      </c>
      <c r="O31" t="str">
        <v/>
      </c>
      <c r="P31" t="str">
        <v/>
      </c>
    </row>
    <row r="32">
      <c r="A32" t="str">
        <v>TOTAL-A0000000031</v>
      </c>
      <c r="B32" t="str">
        <v>Bottom Section Minimum Operating Pressure</v>
      </c>
      <c r="C32" t="str">
        <v>The pressure which is the lowest pressure at which the bottom section of a functional or physical object is expected to operate.</v>
      </c>
      <c r="D32" t="str">
        <v>Total</v>
      </c>
      <c r="E32" t="str">
        <v>pressure</v>
      </c>
      <c r="F32" t="str">
        <v>Number</v>
      </c>
      <c r="G32" t="str">
        <v>CFIHOS-40000024</v>
      </c>
      <c r="H32" t="str">
        <v>bottom section lower limit operating pressure</v>
      </c>
      <c r="I32" t="str">
        <v/>
      </c>
      <c r="J32" t="str">
        <v/>
      </c>
      <c r="K32" t="str">
        <v/>
      </c>
      <c r="L32" t="str">
        <v/>
      </c>
      <c r="M32" t="str">
        <v/>
      </c>
      <c r="N32" t="str">
        <v/>
      </c>
      <c r="O32" t="str">
        <v/>
      </c>
      <c r="P32" t="str">
        <v/>
      </c>
    </row>
    <row r="33">
      <c r="A33" t="str">
        <v>TOTAL-A0000000032</v>
      </c>
      <c r="B33" t="str">
        <v>Bottom Section Minimum Operating Temperature</v>
      </c>
      <c r="C33" t="str">
        <v>The temperature which is the lowest temperature at which the bottom section a functional or physical object is expected to operate</v>
      </c>
      <c r="D33" t="str">
        <v>Total</v>
      </c>
      <c r="E33" t="str">
        <v>thermodynamic temperature</v>
      </c>
      <c r="F33" t="str">
        <v>Number</v>
      </c>
      <c r="G33" t="str">
        <v>CFIHOS-40000025</v>
      </c>
      <c r="H33" t="str">
        <v>bottom section lower limit operating temperature</v>
      </c>
      <c r="I33" t="str">
        <v/>
      </c>
      <c r="J33" t="str">
        <v/>
      </c>
      <c r="K33" t="str">
        <v/>
      </c>
      <c r="L33" t="str">
        <v/>
      </c>
      <c r="M33" t="str">
        <v/>
      </c>
      <c r="N33" t="str">
        <v/>
      </c>
      <c r="O33" t="str">
        <v/>
      </c>
      <c r="P33" t="str">
        <v/>
      </c>
    </row>
    <row r="34">
      <c r="A34" t="str">
        <v>TOTAL-A0000000033</v>
      </c>
      <c r="B34" t="str">
        <v>Bottom Section Normal Operating Pressure</v>
      </c>
      <c r="C34" t="str">
        <v>The pressure at which the bottom section of a functional or physical object is expected to operate normally.</v>
      </c>
      <c r="D34" t="str">
        <v>Total</v>
      </c>
      <c r="E34" t="str">
        <v>pressure</v>
      </c>
      <c r="F34" t="str">
        <v>Number</v>
      </c>
      <c r="G34" t="str">
        <v>CFIHOS-40000026</v>
      </c>
      <c r="H34" t="str">
        <v>bottom section normal operating pressure</v>
      </c>
      <c r="I34" t="str">
        <v/>
      </c>
      <c r="J34" t="str">
        <v/>
      </c>
      <c r="K34" t="str">
        <v/>
      </c>
      <c r="L34" t="str">
        <v/>
      </c>
      <c r="M34" t="str">
        <v/>
      </c>
      <c r="N34" t="str">
        <v/>
      </c>
      <c r="O34" t="str">
        <v>TEPBottomSectionNormalOperatingPressure</v>
      </c>
      <c r="P34" t="str">
        <v/>
      </c>
    </row>
    <row r="35">
      <c r="A35" t="str">
        <v>TOTAL-A0000000034</v>
      </c>
      <c r="B35" t="str">
        <v>Bottom Section Normal Operating Temperature</v>
      </c>
      <c r="C35" t="str">
        <v>The temperature at which the bottom section of a functional or physical object is expected to operate normally.</v>
      </c>
      <c r="D35" t="str">
        <v>Total</v>
      </c>
      <c r="E35" t="str">
        <v>thermodynamic temperature</v>
      </c>
      <c r="F35" t="str">
        <v>Number</v>
      </c>
      <c r="G35" t="str">
        <v>CFIHOS-40000027</v>
      </c>
      <c r="H35" t="str">
        <v>bottom section normal operating temperature</v>
      </c>
      <c r="I35" t="str">
        <v/>
      </c>
      <c r="J35" t="str">
        <v/>
      </c>
      <c r="K35" t="str">
        <v/>
      </c>
      <c r="L35" t="str">
        <v/>
      </c>
      <c r="M35" t="str">
        <v/>
      </c>
      <c r="N35" t="str">
        <v/>
      </c>
      <c r="O35" t="str">
        <v>TEPBottomSectionNormalOperatingTemperature</v>
      </c>
      <c r="P35" t="str">
        <v/>
      </c>
    </row>
    <row r="36">
      <c r="A36" t="str">
        <v>TOTAL-A0000000035</v>
      </c>
      <c r="B36" t="str">
        <v>Bottom Type</v>
      </c>
      <c r="C36" t="str">
        <v>The type of bottom that is the bottom section of a functional or physical object</v>
      </c>
      <c r="D36" t="str">
        <v>Total</v>
      </c>
      <c r="E36" t="str">
        <v>None</v>
      </c>
      <c r="F36" t="str">
        <v>Text</v>
      </c>
      <c r="G36" t="str">
        <v/>
      </c>
      <c r="H36" t="str">
        <v/>
      </c>
      <c r="I36" t="str">
        <v/>
      </c>
      <c r="J36" t="str">
        <v/>
      </c>
      <c r="K36" t="str">
        <v/>
      </c>
      <c r="L36" t="str">
        <v/>
      </c>
      <c r="M36" t="str">
        <v/>
      </c>
      <c r="N36" t="str">
        <v/>
      </c>
      <c r="O36" t="str">
        <v>TEPBottomType</v>
      </c>
      <c r="P36" t="str">
        <v/>
      </c>
    </row>
    <row r="37">
      <c r="A37" t="str">
        <v>TOTAL-A0000000036</v>
      </c>
      <c r="B37" t="str">
        <v>Buried</v>
      </c>
      <c r="C37" t="str">
        <v>Is the functional item buried, yes/no?</v>
      </c>
      <c r="D37" t="str">
        <v>CFIHOS</v>
      </c>
      <c r="E37" t="str">
        <v>None</v>
      </c>
      <c r="F37" t="str">
        <v>Boolean</v>
      </c>
      <c r="G37" t="str">
        <v>CFIHOS-40000030</v>
      </c>
      <c r="H37" t="str">
        <v>buried</v>
      </c>
      <c r="I37" t="str">
        <v/>
      </c>
      <c r="J37" t="str">
        <v/>
      </c>
      <c r="K37" t="str">
        <v/>
      </c>
      <c r="L37" t="str">
        <v/>
      </c>
      <c r="M37" t="str">
        <v/>
      </c>
      <c r="N37" t="str">
        <v/>
      </c>
      <c r="O37" t="str">
        <v/>
      </c>
      <c r="P37" t="str">
        <v/>
      </c>
    </row>
    <row r="38">
      <c r="A38" t="str">
        <v>TOTAL-A0000000037</v>
      </c>
      <c r="B38" t="str">
        <v>Burst Disc Indicator</v>
      </c>
      <c r="C38" t="str">
        <v>Provides instantaneous notification of a rupture disc activation or leakage through the disc</v>
      </c>
      <c r="D38" t="str">
        <v>Total</v>
      </c>
      <c r="E38" t="str">
        <v>None</v>
      </c>
      <c r="F38" t="str">
        <v>Text</v>
      </c>
      <c r="G38" t="str">
        <v/>
      </c>
      <c r="H38" t="str">
        <v/>
      </c>
      <c r="I38" t="str">
        <v/>
      </c>
      <c r="J38" t="str">
        <v/>
      </c>
      <c r="K38" t="str">
        <v>BURSTIND</v>
      </c>
      <c r="L38" t="str">
        <v>Burst Disc Indicator</v>
      </c>
      <c r="M38" t="str">
        <v/>
      </c>
      <c r="N38" t="str">
        <v/>
      </c>
      <c r="O38" t="str">
        <v/>
      </c>
      <c r="P38" t="str">
        <v/>
      </c>
    </row>
    <row r="39">
      <c r="A39" t="str">
        <v>TOTAL-A0000000038</v>
      </c>
      <c r="B39" t="str">
        <v>Burst Pressure</v>
      </c>
      <c r="C39" t="str">
        <v>A pressure that is the pressure that causes something to burst.</v>
      </c>
      <c r="D39" t="str">
        <v>PCA</v>
      </c>
      <c r="E39" t="str">
        <v>pressure</v>
      </c>
      <c r="F39" t="str">
        <v>Number</v>
      </c>
      <c r="G39" t="str">
        <v>CFIHOS-40000228</v>
      </c>
      <c r="H39" t="str">
        <v>maximum burst pressure</v>
      </c>
      <c r="I39" t="str">
        <v>RDS8372714</v>
      </c>
      <c r="J39" t="str">
        <v>BURST PRESSURE</v>
      </c>
      <c r="K39" t="str">
        <v/>
      </c>
      <c r="L39" t="str">
        <v/>
      </c>
      <c r="M39" t="str">
        <v/>
      </c>
      <c r="N39" t="str">
        <v/>
      </c>
      <c r="O39" t="str">
        <v/>
      </c>
      <c r="P39" t="str">
        <v/>
      </c>
    </row>
    <row r="40">
      <c r="A40" t="str">
        <v>TOTAL-A0000000039</v>
      </c>
      <c r="B40" t="str">
        <v>Business Critical Element</v>
      </c>
      <c r="C40" t="str">
        <v>Is the functional item business critical Yes/No</v>
      </c>
      <c r="D40" t="str">
        <v>Total</v>
      </c>
      <c r="E40" t="str">
        <v>None</v>
      </c>
      <c r="F40" t="str">
        <v>Boolean</v>
      </c>
      <c r="G40" t="str">
        <v/>
      </c>
      <c r="H40" t="str">
        <v/>
      </c>
      <c r="I40" t="str">
        <v/>
      </c>
      <c r="J40" t="str">
        <v/>
      </c>
      <c r="K40" t="str">
        <v/>
      </c>
      <c r="L40" t="str">
        <v/>
      </c>
      <c r="M40" t="str">
        <v/>
      </c>
      <c r="N40" t="str">
        <v/>
      </c>
      <c r="O40" t="str">
        <v/>
      </c>
      <c r="P40" t="str">
        <v/>
      </c>
    </row>
    <row r="41">
      <c r="A41" t="str">
        <v>TOTAL-A0000000040</v>
      </c>
      <c r="B41" t="str">
        <v>Cable Reel Number</v>
      </c>
      <c r="C41" t="str">
        <v>The identification code of a reel onto which a cable is wound during manufacture, for storage, transportation and installation.</v>
      </c>
      <c r="D41" t="str">
        <v>Total</v>
      </c>
      <c r="E41" t="str">
        <v>None</v>
      </c>
      <c r="F41" t="str">
        <v>Text</v>
      </c>
      <c r="G41" t="str">
        <v/>
      </c>
      <c r="H41" t="str">
        <v/>
      </c>
      <c r="I41" t="str">
        <v/>
      </c>
      <c r="J41" t="str">
        <v/>
      </c>
      <c r="K41" t="str">
        <v/>
      </c>
      <c r="L41" t="str">
        <v/>
      </c>
      <c r="M41" t="str">
        <v/>
      </c>
      <c r="N41" t="str">
        <v/>
      </c>
      <c r="O41" t="str">
        <v/>
      </c>
      <c r="P41" t="str">
        <v/>
      </c>
    </row>
    <row r="42">
      <c r="A42" t="str">
        <v>TOTAL-A0000000041</v>
      </c>
      <c r="B42" t="str">
        <v>Capacitance</v>
      </c>
      <c r="C42" t="str">
        <v>Charge Divided By Potential Difference</v>
      </c>
      <c r="D42" t="str">
        <v>PCA</v>
      </c>
      <c r="E42" t="str">
        <v>capacitance</v>
      </c>
      <c r="F42" t="str">
        <v>Number</v>
      </c>
      <c r="G42" t="str">
        <v>CFIHOS-40000157</v>
      </c>
      <c r="H42" t="str">
        <v>high frequency capacitance</v>
      </c>
      <c r="I42" t="str">
        <v>RDS350189</v>
      </c>
      <c r="J42" t="str">
        <v>CAPACITANCE</v>
      </c>
      <c r="K42" t="str">
        <v/>
      </c>
      <c r="L42" t="str">
        <v/>
      </c>
      <c r="M42" t="str">
        <v/>
      </c>
      <c r="N42" t="str">
        <v/>
      </c>
      <c r="O42" t="str">
        <v/>
      </c>
      <c r="P42" t="str">
        <v/>
      </c>
    </row>
    <row r="43">
      <c r="A43" t="str">
        <v>TOTAL-A0000000042</v>
      </c>
      <c r="B43" t="str">
        <v>Capacity (Volume)</v>
      </c>
      <c r="C43" t="str">
        <v>A volume that can be contained</v>
      </c>
      <c r="D43" t="str">
        <v>PCA</v>
      </c>
      <c r="E43" t="str">
        <v>volume</v>
      </c>
      <c r="F43" t="str">
        <v>Number</v>
      </c>
      <c r="G43" t="str">
        <v>CFIHOS-40000489</v>
      </c>
      <c r="H43" t="str">
        <v>capacity (volume)</v>
      </c>
      <c r="I43" t="str">
        <v>RDS7356152</v>
      </c>
      <c r="J43" t="str">
        <v>CAPACITY (VOLUME)</v>
      </c>
      <c r="K43" t="str">
        <v>CAPACITY</v>
      </c>
      <c r="L43" t="str">
        <v>Capacity</v>
      </c>
      <c r="M43" t="str">
        <v/>
      </c>
      <c r="N43" t="str">
        <v/>
      </c>
      <c r="O43" t="str">
        <v>TEPCapacity</v>
      </c>
      <c r="P43" t="str">
        <v/>
      </c>
    </row>
    <row r="44">
      <c r="A44" t="str">
        <v>TOTAL-A0000000043</v>
      </c>
      <c r="B44" t="str">
        <v>Capacity per Element</v>
      </c>
      <c r="C44" t="str">
        <v>A mean total of capacity across a number of elements</v>
      </c>
      <c r="D44" t="str">
        <v>Total</v>
      </c>
      <c r="E44" t="str">
        <v>electric potential difference</v>
      </c>
      <c r="F44" t="str">
        <v>Number</v>
      </c>
      <c r="G44" t="str">
        <v/>
      </c>
      <c r="H44" t="str">
        <v/>
      </c>
      <c r="I44" t="str">
        <v/>
      </c>
      <c r="J44" t="str">
        <v/>
      </c>
      <c r="K44" t="str">
        <v>CAPAELEMENT</v>
      </c>
      <c r="L44" t="str">
        <v>Capacity per Element</v>
      </c>
      <c r="M44" t="str">
        <v/>
      </c>
      <c r="N44" t="str">
        <v/>
      </c>
      <c r="O44" t="str">
        <v/>
      </c>
      <c r="P44" t="str">
        <v/>
      </c>
    </row>
    <row r="45">
      <c r="A45" t="str">
        <v>TOTAL-A0000000044</v>
      </c>
      <c r="B45" t="str">
        <v>Certification Body</v>
      </c>
      <c r="C45" t="str">
        <v>An 'organisation' accredited by an 'accreditation body' to undertake third party assessment of management systems, such as ISO9001, ISO14001 and ISO27001, and to award and withdraw Certificates of registration to these standards.</v>
      </c>
      <c r="D45" t="str">
        <v>PCA</v>
      </c>
      <c r="E45" t="str">
        <v>None</v>
      </c>
      <c r="F45" t="str">
        <v>Look Up</v>
      </c>
      <c r="G45" t="str">
        <v/>
      </c>
      <c r="H45" t="str">
        <v/>
      </c>
      <c r="I45" t="str">
        <v>RDS6480549</v>
      </c>
      <c r="J45" t="str">
        <v>ACCREDITED CERTIFICATION BODY</v>
      </c>
      <c r="K45" t="str">
        <v/>
      </c>
      <c r="L45" t="str">
        <v/>
      </c>
      <c r="M45" t="str">
        <v/>
      </c>
      <c r="N45" t="str">
        <v/>
      </c>
      <c r="O45" t="str">
        <v/>
      </c>
      <c r="P45" t="str">
        <v/>
      </c>
    </row>
    <row r="46">
      <c r="A46" t="str">
        <v>TOTAL-A0000000045</v>
      </c>
      <c r="B46" t="str">
        <v>Charging Voltage per Element</v>
      </c>
      <c r="C46" t="str">
        <v>A mean total of charging voltage across a number of elements</v>
      </c>
      <c r="D46" t="str">
        <v>Total</v>
      </c>
      <c r="E46" t="str">
        <v>electric potential difference</v>
      </c>
      <c r="F46" t="str">
        <v>Number</v>
      </c>
      <c r="G46" t="str">
        <v/>
      </c>
      <c r="H46" t="str">
        <v/>
      </c>
      <c r="I46" t="str">
        <v/>
      </c>
      <c r="J46" t="str">
        <v/>
      </c>
      <c r="K46" t="str">
        <v>TO_0050800</v>
      </c>
      <c r="L46" t="str">
        <v>Charging Voltage per Element</v>
      </c>
      <c r="M46" t="str">
        <v/>
      </c>
      <c r="N46" t="str">
        <v/>
      </c>
      <c r="O46" t="str">
        <v/>
      </c>
      <c r="P46" t="str">
        <v/>
      </c>
    </row>
    <row r="47">
      <c r="A47" t="str">
        <v>TOTAL-A0000000046</v>
      </c>
      <c r="B47" t="str">
        <v>Cladding Material</v>
      </c>
      <c r="C47" t="str">
        <v>The material the cladding is made of</v>
      </c>
      <c r="D47" t="str">
        <v>Total</v>
      </c>
      <c r="E47" t="str">
        <v>None</v>
      </c>
      <c r="F47" t="str">
        <v>Look Up</v>
      </c>
      <c r="G47" t="str">
        <v/>
      </c>
      <c r="H47" t="str">
        <v/>
      </c>
      <c r="I47" t="str">
        <v/>
      </c>
      <c r="J47" t="str">
        <v/>
      </c>
      <c r="K47" t="str">
        <v/>
      </c>
      <c r="L47" t="str">
        <v/>
      </c>
      <c r="M47" t="str">
        <v/>
      </c>
      <c r="N47" t="str">
        <v/>
      </c>
      <c r="O47" t="str">
        <v/>
      </c>
      <c r="P47" t="str">
        <v/>
      </c>
    </row>
    <row r="48">
      <c r="A48" t="str">
        <v>TOTAL-A0000000047</v>
      </c>
      <c r="B48" t="str">
        <v>Cold Differential Test Pressure</v>
      </c>
      <c r="C48" t="str">
        <v>The pressure at which a PSV is set on the test stand.</v>
      </c>
      <c r="D48" t="str">
        <v>Total</v>
      </c>
      <c r="E48" t="str">
        <v>pressure</v>
      </c>
      <c r="F48" t="str">
        <v>Number</v>
      </c>
      <c r="G48" t="str">
        <v>CFIHOS-40000045</v>
      </c>
      <c r="H48" t="str">
        <v>cold differential test pressure</v>
      </c>
      <c r="I48" t="str">
        <v/>
      </c>
      <c r="J48" t="str">
        <v/>
      </c>
      <c r="K48" t="str">
        <v/>
      </c>
      <c r="L48" t="str">
        <v/>
      </c>
      <c r="M48" t="str">
        <v/>
      </c>
      <c r="N48" t="str">
        <v/>
      </c>
      <c r="O48" t="str">
        <v/>
      </c>
      <c r="P48" t="str">
        <v/>
      </c>
    </row>
    <row r="49">
      <c r="A49" t="str">
        <v>TOTAL-A0000000048</v>
      </c>
      <c r="B49" t="str">
        <v>Cold Set Pressure</v>
      </c>
      <c r="C49" t="str">
        <v>The inlet static pressure at which the safety valve is adjusted to open on the test stand, most commonly using air</v>
      </c>
      <c r="D49" t="str">
        <v>Total</v>
      </c>
      <c r="E49" t="str">
        <v>pressure</v>
      </c>
      <c r="F49" t="str">
        <v>Number</v>
      </c>
      <c r="G49" t="str">
        <v>CFIHOS-40000530</v>
      </c>
      <c r="H49" t="str">
        <v>set pressure</v>
      </c>
      <c r="I49" t="str">
        <v>RDS5957180</v>
      </c>
      <c r="J49" t="str">
        <v>SET PRESSURE</v>
      </c>
      <c r="K49" t="str">
        <v>PSV_PRESS_SET</v>
      </c>
      <c r="L49" t="str">
        <v>Cold Set Pressure</v>
      </c>
      <c r="M49" t="str">
        <v/>
      </c>
      <c r="N49" t="str">
        <v/>
      </c>
      <c r="O49" t="str">
        <v/>
      </c>
      <c r="P49" t="str">
        <v/>
      </c>
    </row>
    <row r="50">
      <c r="A50" t="str">
        <v>TOTAL-A0000000049</v>
      </c>
      <c r="B50" t="str">
        <v>Colour Code</v>
      </c>
      <c r="C50" t="str">
        <v>Pipe colour code for process identification</v>
      </c>
      <c r="D50" t="str">
        <v>Total</v>
      </c>
      <c r="E50" t="str">
        <v>None</v>
      </c>
      <c r="F50" t="str">
        <v>Look Up</v>
      </c>
      <c r="G50" t="str">
        <v>CFIHOS-40000315</v>
      </c>
      <c r="H50" t="str">
        <v>pipeline colour code</v>
      </c>
      <c r="I50" t="str">
        <v/>
      </c>
      <c r="J50" t="str">
        <v/>
      </c>
      <c r="K50" t="str">
        <v/>
      </c>
      <c r="L50" t="str">
        <v/>
      </c>
      <c r="M50" t="str">
        <v/>
      </c>
      <c r="N50" t="str">
        <v/>
      </c>
      <c r="O50" t="str">
        <v/>
      </c>
      <c r="P50" t="str">
        <v/>
      </c>
    </row>
    <row r="51">
      <c r="A51" t="str">
        <v>TOTAL-A0000000050</v>
      </c>
      <c r="B51" t="str">
        <v>Communications Protocol</v>
      </c>
      <c r="C51" t="str">
        <v>The communications protocol used by the object.</v>
      </c>
      <c r="D51" t="str">
        <v>Total</v>
      </c>
      <c r="E51" t="str">
        <v>None</v>
      </c>
      <c r="F51" t="str">
        <v>Look Up</v>
      </c>
      <c r="G51" t="str">
        <v/>
      </c>
      <c r="H51" t="str">
        <v/>
      </c>
      <c r="I51" t="str">
        <v/>
      </c>
      <c r="J51" t="str">
        <v/>
      </c>
      <c r="K51" t="str">
        <v/>
      </c>
      <c r="L51" t="str">
        <v/>
      </c>
      <c r="M51" t="str">
        <v/>
      </c>
      <c r="N51" t="str">
        <v/>
      </c>
      <c r="O51" t="str">
        <v/>
      </c>
      <c r="P51" t="str">
        <v/>
      </c>
    </row>
    <row r="52">
      <c r="A52" t="str">
        <v>TOTAL-A0000000051</v>
      </c>
      <c r="B52" t="str">
        <v>Compressibility Factor</v>
      </c>
      <c r="C52" t="str">
        <v>The compressibility (Z) factor for the process medium at inlet conditions</v>
      </c>
      <c r="D52" t="str">
        <v>CFIHOS</v>
      </c>
      <c r="E52" t="str">
        <v>None</v>
      </c>
      <c r="F52" t="str">
        <v>Text</v>
      </c>
      <c r="G52" t="str">
        <v>CFIHOS-40000060</v>
      </c>
      <c r="H52" t="str">
        <v>compressibility factor Z at inlet</v>
      </c>
      <c r="I52" t="str">
        <v/>
      </c>
      <c r="J52" t="str">
        <v/>
      </c>
      <c r="K52" t="str">
        <v/>
      </c>
      <c r="L52" t="str">
        <v/>
      </c>
      <c r="M52" t="str">
        <v/>
      </c>
      <c r="N52" t="str">
        <v/>
      </c>
      <c r="O52" t="str">
        <v/>
      </c>
      <c r="P52" t="str">
        <v/>
      </c>
    </row>
    <row r="53">
      <c r="A53" t="str">
        <v>TOTAL-A0000000052</v>
      </c>
      <c r="B53" t="str">
        <v>Connection Position</v>
      </c>
      <c r="C53" t="str">
        <v>The position of the connection point of a object relative to its normal installation orientation.</v>
      </c>
      <c r="D53" t="str">
        <v>Total</v>
      </c>
      <c r="E53" t="str">
        <v>None</v>
      </c>
      <c r="F53" t="str">
        <v>Look Up</v>
      </c>
      <c r="G53" t="str">
        <v/>
      </c>
      <c r="H53" t="str">
        <v/>
      </c>
      <c r="I53" t="str">
        <v/>
      </c>
      <c r="J53" t="str">
        <v/>
      </c>
      <c r="K53" t="str">
        <v/>
      </c>
      <c r="L53" t="str">
        <v/>
      </c>
      <c r="M53" t="str">
        <v/>
      </c>
      <c r="N53" t="str">
        <v/>
      </c>
      <c r="O53" t="str">
        <v/>
      </c>
      <c r="P53" t="str">
        <v/>
      </c>
    </row>
    <row r="54">
      <c r="A54" t="str">
        <v>TOTAL-A0000000053</v>
      </c>
      <c r="B54" t="str">
        <v>Connection Rating</v>
      </c>
      <c r="C54" t="str">
        <v>Standard connection pressure rating, i.e. the maximum allowable non shock working gauge pressure at a given temperature and a specific material.</v>
      </c>
      <c r="D54" t="str">
        <v>Total</v>
      </c>
      <c r="E54" t="str">
        <v>None</v>
      </c>
      <c r="F54" t="str">
        <v>Text</v>
      </c>
      <c r="G54" t="str">
        <v/>
      </c>
      <c r="H54" t="str">
        <v/>
      </c>
      <c r="I54" t="str">
        <v/>
      </c>
      <c r="J54" t="str">
        <v/>
      </c>
      <c r="K54" t="str">
        <v/>
      </c>
      <c r="L54" t="str">
        <v/>
      </c>
      <c r="M54" t="str">
        <v/>
      </c>
      <c r="N54" t="str">
        <v/>
      </c>
      <c r="O54" t="str">
        <v/>
      </c>
      <c r="P54" t="str">
        <v/>
      </c>
    </row>
    <row r="55">
      <c r="A55" t="str">
        <v>TOTAL-A0000000054</v>
      </c>
      <c r="B55" t="str">
        <v>Connection Size</v>
      </c>
      <c r="C55" t="str">
        <v>The nominal size of the portion of a pipe, vessel or item which connects to another vessel, pipe or item.</v>
      </c>
      <c r="D55" t="str">
        <v>Total</v>
      </c>
      <c r="E55" t="str">
        <v>length</v>
      </c>
      <c r="F55" t="str">
        <v>Number</v>
      </c>
      <c r="G55" t="str">
        <v/>
      </c>
      <c r="H55" t="str">
        <v/>
      </c>
      <c r="I55" t="str">
        <v/>
      </c>
      <c r="J55" t="str">
        <v/>
      </c>
      <c r="K55" t="str">
        <v/>
      </c>
      <c r="L55" t="str">
        <v/>
      </c>
      <c r="M55" t="str">
        <v/>
      </c>
      <c r="N55" t="str">
        <v/>
      </c>
      <c r="O55" t="str">
        <v/>
      </c>
      <c r="P55" t="str">
        <v/>
      </c>
    </row>
    <row r="56">
      <c r="A56" t="str">
        <v>TOTAL-A0000000055</v>
      </c>
      <c r="B56" t="str">
        <v>Connection Type</v>
      </c>
      <c r="C56" t="str">
        <v>The type of connection of the portion of a pipe, vessel or item which connects to another vessel, pipe or item.</v>
      </c>
      <c r="D56" t="str">
        <v>Total</v>
      </c>
      <c r="E56" t="str">
        <v>None</v>
      </c>
      <c r="F56" t="str">
        <v>Look Up</v>
      </c>
      <c r="G56" t="str">
        <v/>
      </c>
      <c r="H56" t="str">
        <v/>
      </c>
      <c r="I56" t="str">
        <v/>
      </c>
      <c r="J56" t="str">
        <v/>
      </c>
      <c r="K56" t="str">
        <v>TYPE_CONNECT</v>
      </c>
      <c r="L56" t="str">
        <v>Connection Type</v>
      </c>
      <c r="M56" t="str">
        <v/>
      </c>
      <c r="N56" t="str">
        <v/>
      </c>
      <c r="O56" t="str">
        <v/>
      </c>
      <c r="P56" t="str">
        <v/>
      </c>
    </row>
    <row r="57">
      <c r="A57" t="str">
        <v>TOTAL-A0000000056</v>
      </c>
      <c r="B57" t="str">
        <v>Contact Rating</v>
      </c>
      <c r="C57" t="str">
        <v>A concept of property of the amount of current passing through an electrical switch.</v>
      </c>
      <c r="D57" t="str">
        <v>PCA</v>
      </c>
      <c r="E57" t="str">
        <v>electric current</v>
      </c>
      <c r="F57" t="str">
        <v>Number</v>
      </c>
      <c r="G57" t="str">
        <v/>
      </c>
      <c r="H57" t="str">
        <v/>
      </c>
      <c r="I57" t="str">
        <v>RDS7504024</v>
      </c>
      <c r="J57" t="str">
        <v>CONTACT RATING</v>
      </c>
      <c r="K57" t="str">
        <v/>
      </c>
      <c r="L57" t="str">
        <v/>
      </c>
      <c r="M57" t="str">
        <v/>
      </c>
      <c r="N57" t="str">
        <v/>
      </c>
      <c r="O57" t="str">
        <v/>
      </c>
      <c r="P57" t="str">
        <v/>
      </c>
    </row>
    <row r="58">
      <c r="A58" t="str">
        <v>TOTAL-A0000000057</v>
      </c>
      <c r="B58" t="str">
        <v>Contact Type</v>
      </c>
      <c r="C58" t="str">
        <v>The type of contact(s) for a switch or relay.</v>
      </c>
      <c r="D58" t="str">
        <v>Total</v>
      </c>
      <c r="E58" t="str">
        <v>None</v>
      </c>
      <c r="F58" t="str">
        <v>Text</v>
      </c>
      <c r="G58" t="str">
        <v/>
      </c>
      <c r="H58" t="str">
        <v/>
      </c>
      <c r="I58" t="str">
        <v/>
      </c>
      <c r="J58" t="str">
        <v/>
      </c>
      <c r="K58" t="str">
        <v>TYPE_CONTACT</v>
      </c>
      <c r="L58" t="str">
        <v>Contact Type</v>
      </c>
      <c r="M58" t="str">
        <v/>
      </c>
      <c r="N58" t="str">
        <v/>
      </c>
      <c r="O58" t="str">
        <v/>
      </c>
      <c r="P58" t="str">
        <v/>
      </c>
    </row>
    <row r="59">
      <c r="A59" t="str">
        <v>TOTAL-A0000000058</v>
      </c>
      <c r="B59" t="str">
        <v>Contractor Reference Number</v>
      </c>
      <c r="C59" t="str">
        <v>The unique identifier for the Document according to the Originator document numbering scheme.</v>
      </c>
      <c r="D59" t="str">
        <v>CFIHOS V1.2</v>
      </c>
      <c r="E59" t="str">
        <v>None</v>
      </c>
      <c r="F59" t="str">
        <v>Text</v>
      </c>
      <c r="G59" t="str">
        <v>CFIHOS-10000160</v>
      </c>
      <c r="H59" t="str">
        <v>originator document number</v>
      </c>
      <c r="I59" t="str">
        <v/>
      </c>
      <c r="J59" t="str">
        <v/>
      </c>
      <c r="K59" t="str">
        <v/>
      </c>
      <c r="L59" t="str">
        <v/>
      </c>
      <c r="M59" t="str">
        <v/>
      </c>
      <c r="N59" t="str">
        <v/>
      </c>
      <c r="O59" t="str">
        <v/>
      </c>
      <c r="P59" t="str">
        <v/>
      </c>
    </row>
    <row r="60">
      <c r="A60" t="str">
        <v>TOTAL-A0000000059</v>
      </c>
      <c r="B60" t="str">
        <v>Corrosion Allowance</v>
      </c>
      <c r="C60" t="str">
        <v>A thickness that is the upper limit of allowed corrosion of a metal structure</v>
      </c>
      <c r="D60" t="str">
        <v>CFIHOS</v>
      </c>
      <c r="E60" t="str">
        <v>length</v>
      </c>
      <c r="F60" t="str">
        <v>Number</v>
      </c>
      <c r="G60" t="str">
        <v>CFIHOS-40000491</v>
      </c>
      <c r="H60" t="str">
        <v>corrosion allowance</v>
      </c>
      <c r="I60" t="str">
        <v>RDS357344</v>
      </c>
      <c r="J60" t="str">
        <v>CORROSION ALLOWANCE</v>
      </c>
      <c r="K60" t="str">
        <v/>
      </c>
      <c r="L60" t="str">
        <v/>
      </c>
      <c r="M60" t="str">
        <v/>
      </c>
      <c r="N60" t="str">
        <v/>
      </c>
      <c r="O60" t="str">
        <v>TEPCorrosionAllowance</v>
      </c>
      <c r="P60" t="str">
        <v/>
      </c>
    </row>
    <row r="61">
      <c r="A61" t="str">
        <v>TOTAL-A0000000060</v>
      </c>
      <c r="B61" t="str">
        <v>Cost</v>
      </c>
      <c r="C61" t="str">
        <v>A concept of information denoting an expense of something.</v>
      </c>
      <c r="D61" t="str">
        <v>PCA</v>
      </c>
      <c r="E61" t="str">
        <v>Cost</v>
      </c>
      <c r="F61" t="str">
        <v>Number</v>
      </c>
      <c r="G61" t="str">
        <v>CFIHOS-70000397</v>
      </c>
      <c r="H61" t="str">
        <v>cost estimate</v>
      </c>
      <c r="I61" t="str">
        <v>RDS7945027</v>
      </c>
      <c r="J61" t="str">
        <v>COST</v>
      </c>
      <c r="K61" t="str">
        <v/>
      </c>
      <c r="L61" t="str">
        <v/>
      </c>
      <c r="M61" t="str">
        <v/>
      </c>
      <c r="N61" t="str">
        <v/>
      </c>
      <c r="O61" t="str">
        <v/>
      </c>
      <c r="P61" t="str">
        <v/>
      </c>
    </row>
    <row r="62">
      <c r="A62" t="str">
        <v>TOTAL-A0000000061</v>
      </c>
      <c r="B62" t="str">
        <v>Country Code</v>
      </c>
      <c r="C62" t="str">
        <v>An identification code of a country</v>
      </c>
      <c r="D62" t="str">
        <v>PCA</v>
      </c>
      <c r="E62" t="str">
        <v>None</v>
      </c>
      <c r="F62" t="str">
        <v>Look Up</v>
      </c>
      <c r="G62" t="str">
        <v>CFIHOS-40000545</v>
      </c>
      <c r="H62" t="str">
        <v>country</v>
      </c>
      <c r="I62" t="str">
        <v>RDS413883441</v>
      </c>
      <c r="J62" t="str">
        <v>COUNTRY CODE</v>
      </c>
      <c r="K62" t="str">
        <v/>
      </c>
      <c r="L62" t="str">
        <v/>
      </c>
      <c r="M62" t="str">
        <v/>
      </c>
      <c r="N62" t="str">
        <v/>
      </c>
      <c r="O62" t="str">
        <v/>
      </c>
      <c r="P62" t="str">
        <v/>
      </c>
    </row>
    <row r="63">
      <c r="A63" t="str">
        <v>TOTAL-A0000000062</v>
      </c>
      <c r="B63" t="str">
        <v>Country Of Manufacture</v>
      </c>
      <c r="C63" t="str">
        <v>A name of a country</v>
      </c>
      <c r="D63" t="str">
        <v>PCA</v>
      </c>
      <c r="E63" t="str">
        <v>None</v>
      </c>
      <c r="F63" t="str">
        <v>Look Up</v>
      </c>
      <c r="G63" t="str">
        <v>CFIHOS-40000545</v>
      </c>
      <c r="H63" t="str">
        <v>country</v>
      </c>
      <c r="I63" t="str">
        <v>RDS7605286</v>
      </c>
      <c r="J63" t="str">
        <v>COUNTRY NAME</v>
      </c>
      <c r="K63" t="str">
        <v/>
      </c>
      <c r="L63" t="str">
        <v/>
      </c>
      <c r="M63" t="str">
        <v/>
      </c>
      <c r="N63" t="str">
        <v/>
      </c>
      <c r="O63" t="str">
        <v/>
      </c>
      <c r="P63" t="str">
        <v/>
      </c>
    </row>
    <row r="64">
      <c r="A64" t="str">
        <v>TOTAL-A0000000063</v>
      </c>
      <c r="B64" t="str">
        <v>Coupling Method</v>
      </c>
      <c r="C64" t="str">
        <v>The method of coupling deployed on the coupled item</v>
      </c>
      <c r="D64" t="str">
        <v>Total</v>
      </c>
      <c r="E64" t="str">
        <v>None</v>
      </c>
      <c r="F64" t="str">
        <v>Text</v>
      </c>
      <c r="G64" t="str">
        <v/>
      </c>
      <c r="H64" t="str">
        <v/>
      </c>
      <c r="I64" t="str">
        <v/>
      </c>
      <c r="J64" t="str">
        <v/>
      </c>
      <c r="K64" t="str">
        <v/>
      </c>
      <c r="L64" t="str">
        <v/>
      </c>
      <c r="M64" t="str">
        <v/>
      </c>
      <c r="N64" t="str">
        <v/>
      </c>
      <c r="O64" t="str">
        <v/>
      </c>
      <c r="P64" t="str">
        <v/>
      </c>
    </row>
    <row r="65">
      <c r="A65" t="str">
        <v>TOTAL-A0000000064</v>
      </c>
      <c r="B65" t="str">
        <v>Coupling Type</v>
      </c>
      <c r="C65" t="str">
        <v>The manufacturer's type of coupling used on the coupled item</v>
      </c>
      <c r="D65" t="str">
        <v>Total</v>
      </c>
      <c r="E65" t="str">
        <v>None</v>
      </c>
      <c r="F65" t="str">
        <v>Look Up</v>
      </c>
      <c r="G65" t="str">
        <v>CFIHOS-40000067</v>
      </c>
      <c r="H65" t="str">
        <v>coupling type</v>
      </c>
      <c r="I65" t="str">
        <v/>
      </c>
      <c r="J65" t="str">
        <v/>
      </c>
      <c r="K65" t="str">
        <v>TYPE_COUPLING</v>
      </c>
      <c r="L65" t="str">
        <v>Coupling Type</v>
      </c>
      <c r="M65" t="str">
        <v/>
      </c>
      <c r="N65" t="str">
        <v>Coupling Type</v>
      </c>
      <c r="O65" t="str">
        <v/>
      </c>
      <c r="P65" t="str">
        <v/>
      </c>
    </row>
    <row r="66">
      <c r="A66" t="str">
        <v>TOTAL-A0000000065</v>
      </c>
      <c r="B66" t="str">
        <v>Criticality Rating</v>
      </c>
      <c r="C66" t="str">
        <v>The limits within which the criticality of a given model of a device can be guaranteed in its specification.</v>
      </c>
      <c r="D66" t="str">
        <v>PCA</v>
      </c>
      <c r="E66" t="str">
        <v>None</v>
      </c>
      <c r="F66" t="str">
        <v>Text</v>
      </c>
      <c r="G66" t="str">
        <v/>
      </c>
      <c r="H66" t="str">
        <v/>
      </c>
      <c r="I66" t="str">
        <v>RDS7947106</v>
      </c>
      <c r="J66" t="str">
        <v>CRITICALITY RATING</v>
      </c>
      <c r="K66" t="str">
        <v/>
      </c>
      <c r="L66" t="str">
        <v/>
      </c>
      <c r="M66" t="str">
        <v/>
      </c>
      <c r="N66" t="str">
        <v/>
      </c>
      <c r="O66" t="str">
        <v/>
      </c>
      <c r="P66" t="str">
        <v/>
      </c>
    </row>
    <row r="67">
      <c r="A67" t="str">
        <v>TOTAL-A0000000066</v>
      </c>
      <c r="B67" t="str">
        <v>Cross Sectional Area</v>
      </c>
      <c r="C67" t="str">
        <v>An Area Of A Cross-Section</v>
      </c>
      <c r="D67" t="str">
        <v>PCA</v>
      </c>
      <c r="E67" t="str">
        <v>area</v>
      </c>
      <c r="F67" t="str">
        <v>Number</v>
      </c>
      <c r="G67" t="str">
        <v>CFIHOS-40000492</v>
      </c>
      <c r="H67" t="str">
        <v>cross section area</v>
      </c>
      <c r="I67" t="str">
        <v>RDS363284</v>
      </c>
      <c r="J67" t="str">
        <v>CROSS-SECTION AREA</v>
      </c>
      <c r="K67" t="str">
        <v/>
      </c>
      <c r="L67" t="str">
        <v/>
      </c>
      <c r="M67" t="str">
        <v/>
      </c>
      <c r="N67" t="str">
        <v/>
      </c>
      <c r="O67" t="str">
        <v>TEPCrossSectionalArea</v>
      </c>
      <c r="P67" t="str">
        <v/>
      </c>
    </row>
    <row r="68">
      <c r="A68" t="str">
        <v>TOTAL-A0000000067</v>
      </c>
      <c r="B68" t="str">
        <v>Deck/Platform Code</v>
      </c>
      <c r="C68" t="str">
        <v>The physical breakdown of a Module or Unit with clear elevation view boundaries.</v>
      </c>
      <c r="D68" t="str">
        <v>Total</v>
      </c>
      <c r="E68" t="str">
        <v>None</v>
      </c>
      <c r="F68" t="str">
        <v>Look Up</v>
      </c>
      <c r="G68" t="str">
        <v/>
      </c>
      <c r="H68" t="str">
        <v/>
      </c>
      <c r="I68" t="str">
        <v/>
      </c>
      <c r="J68" t="str">
        <v/>
      </c>
      <c r="K68" t="str">
        <v/>
      </c>
      <c r="L68" t="str">
        <v/>
      </c>
      <c r="M68" t="str">
        <v/>
      </c>
      <c r="N68" t="str">
        <v/>
      </c>
      <c r="O68" t="str">
        <v/>
      </c>
      <c r="P68" t="str">
        <v/>
      </c>
    </row>
    <row r="69">
      <c r="A69" t="str">
        <v>TOTAL-A0000000068</v>
      </c>
      <c r="B69" t="str">
        <v>Density</v>
      </c>
      <c r="C69" t="str">
        <v>Mass Divided By Volume.</v>
      </c>
      <c r="D69" t="str">
        <v>PCA</v>
      </c>
      <c r="E69" t="str">
        <v>mass per volume</v>
      </c>
      <c r="F69" t="str">
        <v>Number</v>
      </c>
      <c r="G69" t="str">
        <v>CFIHOS-40000276</v>
      </c>
      <c r="H69" t="str">
        <v>normal operating mixed liquid and vapour density</v>
      </c>
      <c r="I69" t="str">
        <v>RDS358874</v>
      </c>
      <c r="J69" t="str">
        <v>DENSITY</v>
      </c>
      <c r="K69" t="str">
        <v/>
      </c>
      <c r="L69" t="str">
        <v/>
      </c>
      <c r="M69" t="str">
        <v/>
      </c>
      <c r="N69" t="str">
        <v/>
      </c>
      <c r="O69" t="str">
        <v>TEPDensity</v>
      </c>
      <c r="P69" t="str">
        <v/>
      </c>
    </row>
    <row r="70">
      <c r="A70" t="str">
        <v>TOTAL-A0000000069</v>
      </c>
      <c r="B70" t="str">
        <v>Density At Flow Condition</v>
      </c>
      <c r="C70" t="str">
        <v>The volumetric mass of the flow at actual flow conditions.</v>
      </c>
      <c r="D70" t="str">
        <v>PCA</v>
      </c>
      <c r="E70" t="str">
        <v>mass per volume</v>
      </c>
      <c r="F70" t="str">
        <v>Number</v>
      </c>
      <c r="G70" t="str">
        <v>CFIHOS-40000259</v>
      </c>
      <c r="H70" t="str">
        <v>normal operating gas density</v>
      </c>
      <c r="I70" t="str">
        <v>RDS369404</v>
      </c>
      <c r="J70" t="str">
        <v>DENSITY AT FLOW CONDITION</v>
      </c>
      <c r="K70" t="str">
        <v/>
      </c>
      <c r="L70" t="str">
        <v/>
      </c>
      <c r="M70" t="str">
        <v/>
      </c>
      <c r="N70" t="str">
        <v/>
      </c>
      <c r="O70" t="str">
        <v/>
      </c>
      <c r="P70" t="str">
        <v/>
      </c>
    </row>
    <row r="71">
      <c r="A71" t="str">
        <v>TOTAL-A0000000070</v>
      </c>
      <c r="B71" t="str">
        <v>Density Liquid</v>
      </c>
      <c r="C71" t="str">
        <v>Mass per unit volume of a liquid</v>
      </c>
      <c r="D71" t="str">
        <v>PCA</v>
      </c>
      <c r="E71" t="str">
        <v>mass per volume</v>
      </c>
      <c r="F71" t="str">
        <v>Number</v>
      </c>
      <c r="G71" t="str">
        <v>CFIHOS-40000273</v>
      </c>
      <c r="H71" t="str">
        <v>normal operating liquid density</v>
      </c>
      <c r="I71" t="str">
        <v>RDS350864</v>
      </c>
      <c r="J71" t="str">
        <v>DENSITY LIQUID</v>
      </c>
      <c r="K71" t="str">
        <v/>
      </c>
      <c r="L71" t="str">
        <v/>
      </c>
      <c r="M71" t="str">
        <v/>
      </c>
      <c r="N71" t="str">
        <v/>
      </c>
      <c r="O71" t="str">
        <v/>
      </c>
      <c r="P71" t="str">
        <v/>
      </c>
    </row>
    <row r="72">
      <c r="A72" t="str">
        <v>TOTAL-A0000000071</v>
      </c>
      <c r="B72" t="str">
        <v>Depth</v>
      </c>
      <c r="C72" t="str">
        <v>The vertical distance below a surface or the horizontal distance between the front and the back.</v>
      </c>
      <c r="D72" t="str">
        <v>PCA</v>
      </c>
      <c r="E72" t="str">
        <v>length</v>
      </c>
      <c r="F72" t="str">
        <v>Number</v>
      </c>
      <c r="G72" t="str">
        <v/>
      </c>
      <c r="H72" t="str">
        <v/>
      </c>
      <c r="I72" t="str">
        <v>RDS373139</v>
      </c>
      <c r="J72" t="str">
        <v>DEPTH</v>
      </c>
      <c r="K72" t="str">
        <v/>
      </c>
      <c r="L72" t="str">
        <v/>
      </c>
      <c r="M72" t="str">
        <v/>
      </c>
      <c r="N72" t="str">
        <v/>
      </c>
      <c r="O72" t="str">
        <v/>
      </c>
      <c r="P72" t="str">
        <v/>
      </c>
    </row>
    <row r="73">
      <c r="A73" t="str">
        <v>TOTAL-A0000000072</v>
      </c>
      <c r="B73" t="str">
        <v>Design Capacity</v>
      </c>
      <c r="C73" t="str">
        <v>A capacity that a functional or physical object is designed</v>
      </c>
      <c r="D73" t="str">
        <v>Total</v>
      </c>
      <c r="E73" t="str">
        <v>volume</v>
      </c>
      <c r="F73" t="str">
        <v>Number</v>
      </c>
      <c r="G73" t="str">
        <v/>
      </c>
      <c r="H73" t="str">
        <v/>
      </c>
      <c r="I73" t="str">
        <v/>
      </c>
      <c r="J73" t="str">
        <v/>
      </c>
      <c r="K73" t="str">
        <v/>
      </c>
      <c r="L73" t="str">
        <v/>
      </c>
      <c r="M73" t="str">
        <v/>
      </c>
      <c r="N73" t="str">
        <v/>
      </c>
      <c r="O73" t="str">
        <v>TEPDesignCapacity</v>
      </c>
      <c r="P73" t="str">
        <v/>
      </c>
    </row>
    <row r="74">
      <c r="A74" t="str">
        <v>TOTAL-A0000000073</v>
      </c>
      <c r="B74" t="str">
        <v>Design Code</v>
      </c>
      <c r="C74" t="str">
        <v>A standard that governs the design of a product</v>
      </c>
      <c r="D74" t="str">
        <v>PCA</v>
      </c>
      <c r="E74" t="str">
        <v>None</v>
      </c>
      <c r="F74" t="str">
        <v>Look Up</v>
      </c>
      <c r="G74" t="str">
        <v>CFIHOS-40000487</v>
      </c>
      <c r="H74" t="str">
        <v>design specification</v>
      </c>
      <c r="I74" t="str">
        <v>RDS14119180</v>
      </c>
      <c r="J74" t="str">
        <v>DESIGN STANDARD</v>
      </c>
      <c r="K74" t="str">
        <v/>
      </c>
      <c r="L74" t="str">
        <v/>
      </c>
      <c r="M74" t="str">
        <v/>
      </c>
      <c r="N74" t="str">
        <v/>
      </c>
      <c r="O74" t="str">
        <v>TEPDesignCode</v>
      </c>
      <c r="P74" t="str">
        <v/>
      </c>
    </row>
    <row r="75">
      <c r="A75" t="str">
        <v>TOTAL-A0000000074</v>
      </c>
      <c r="B75" t="str">
        <v>Design Setting</v>
      </c>
      <c r="C75" t="str">
        <v>An assigned position, state or value, which is one of a set, that defines item or system conditions of operation in accordance with design intent.</v>
      </c>
      <c r="D75" t="str">
        <v>Total</v>
      </c>
      <c r="E75" t="str">
        <v>pressure</v>
      </c>
      <c r="F75" t="str">
        <v>Number</v>
      </c>
      <c r="G75" t="str">
        <v/>
      </c>
      <c r="H75" t="str">
        <v/>
      </c>
      <c r="I75" t="str">
        <v/>
      </c>
      <c r="J75" t="str">
        <v/>
      </c>
      <c r="K75" t="str">
        <v/>
      </c>
      <c r="L75" t="str">
        <v/>
      </c>
      <c r="M75" t="str">
        <v/>
      </c>
      <c r="N75" t="str">
        <v/>
      </c>
      <c r="O75" t="str">
        <v/>
      </c>
      <c r="P75" t="str">
        <v/>
      </c>
    </row>
    <row r="76">
      <c r="A76" t="str">
        <v>TOTAL-A0000000075</v>
      </c>
      <c r="B76" t="str">
        <v>Design Volume Flow Rate</v>
      </c>
      <c r="C76" t="str">
        <v>A volume flow rate that is the design rate</v>
      </c>
      <c r="D76" t="str">
        <v>PCA</v>
      </c>
      <c r="E76" t="str">
        <v>volume per time</v>
      </c>
      <c r="F76" t="str">
        <v>Number</v>
      </c>
      <c r="G76" t="str">
        <v>CFIHOS-40000293</v>
      </c>
      <c r="H76" t="str">
        <v>normal volume flow rate</v>
      </c>
      <c r="I76" t="str">
        <v>RDS14286227</v>
      </c>
      <c r="J76" t="str">
        <v>DESIGN VOLUME FLOW RATE</v>
      </c>
      <c r="K76" t="str">
        <v>FLOWDESIGN</v>
      </c>
      <c r="L76" t="str">
        <v>Design Flow Rate</v>
      </c>
      <c r="M76" t="str">
        <v/>
      </c>
      <c r="N76" t="str">
        <v/>
      </c>
      <c r="O76" t="str">
        <v/>
      </c>
      <c r="P76" t="str">
        <v/>
      </c>
    </row>
    <row r="77">
      <c r="A77" t="str">
        <v>TOTAL-A0000000076</v>
      </c>
      <c r="B77" t="str">
        <v>Detector Range</v>
      </c>
      <c r="C77" t="str">
        <v>The range between the upper and lower limits that the item detects.</v>
      </c>
      <c r="D77" t="str">
        <v>Total</v>
      </c>
      <c r="E77" t="str">
        <v>All</v>
      </c>
      <c r="F77" t="str">
        <v>Number</v>
      </c>
      <c r="G77" t="str">
        <v/>
      </c>
      <c r="H77" t="str">
        <v/>
      </c>
      <c r="I77" t="str">
        <v/>
      </c>
      <c r="J77" t="str">
        <v/>
      </c>
      <c r="K77" t="str">
        <v/>
      </c>
      <c r="L77" t="str">
        <v/>
      </c>
      <c r="M77" t="str">
        <v/>
      </c>
      <c r="N77" t="str">
        <v/>
      </c>
      <c r="O77" t="str">
        <v/>
      </c>
      <c r="P77" t="str">
        <v/>
      </c>
    </row>
    <row r="78">
      <c r="A78" t="str">
        <v>TOTAL-A0000000077</v>
      </c>
      <c r="B78" t="str">
        <v>Detector Sensitivity</v>
      </c>
      <c r="C78" t="str">
        <v>Change in the response of a measuring instrument divided by the corresponding change in the stimulus</v>
      </c>
      <c r="D78" t="str">
        <v>PCA</v>
      </c>
      <c r="E78" t="str">
        <v>All</v>
      </c>
      <c r="F78" t="str">
        <v>Number</v>
      </c>
      <c r="G78" t="str">
        <v/>
      </c>
      <c r="H78" t="str">
        <v/>
      </c>
      <c r="I78" t="str">
        <v>RDS4238277</v>
      </c>
      <c r="J78" t="str">
        <v>SENSITIVITY</v>
      </c>
      <c r="K78" t="str">
        <v/>
      </c>
      <c r="L78" t="str">
        <v>Sensitivity</v>
      </c>
      <c r="M78" t="str">
        <v/>
      </c>
      <c r="N78" t="str">
        <v/>
      </c>
      <c r="O78" t="str">
        <v/>
      </c>
      <c r="P78" t="str">
        <v/>
      </c>
    </row>
    <row r="79">
      <c r="A79" t="str">
        <v>TOTAL-A0000000078</v>
      </c>
      <c r="B79" t="str">
        <v>Diameter</v>
      </c>
      <c r="C79" t="str">
        <v>Intercept made by the circumference on a straight line through the centre of a circle.</v>
      </c>
      <c r="D79" t="str">
        <v>PCA</v>
      </c>
      <c r="E79" t="str">
        <v>length</v>
      </c>
      <c r="F79" t="str">
        <v>Number</v>
      </c>
      <c r="G79" t="str">
        <v>CFIHOS-40000493</v>
      </c>
      <c r="H79" t="str">
        <v>diameter</v>
      </c>
      <c r="I79" t="str">
        <v>RDS350954</v>
      </c>
      <c r="J79" t="str">
        <v>DIAMETER</v>
      </c>
      <c r="K79" t="str">
        <v>DIAMNOM</v>
      </c>
      <c r="L79" t="str">
        <v>Diameter</v>
      </c>
      <c r="M79" t="str">
        <v/>
      </c>
      <c r="N79" t="str">
        <v/>
      </c>
      <c r="O79" t="str">
        <v>TEPDiameter</v>
      </c>
      <c r="P79" t="str">
        <v/>
      </c>
    </row>
    <row r="80">
      <c r="A80" t="str">
        <v>TOTAL-A0000000079</v>
      </c>
      <c r="B80" t="str">
        <v>Direction Of Rotation</v>
      </c>
      <c r="C80" t="str">
        <v>The direction in which an object rotates, or is permitted to rotate, relative to a specified viewpoint.</v>
      </c>
      <c r="D80" t="str">
        <v>Total</v>
      </c>
      <c r="E80" t="str">
        <v>None</v>
      </c>
      <c r="F80" t="str">
        <v>Look Up</v>
      </c>
      <c r="G80" t="str">
        <v>CFIHOS-40000075</v>
      </c>
      <c r="H80" t="str">
        <v>direction of rotation</v>
      </c>
      <c r="I80" t="str">
        <v>RDS16680869</v>
      </c>
      <c r="J80" t="str">
        <v>DIRECTION OF MOVEMENT</v>
      </c>
      <c r="K80" t="str">
        <v>ROTADIRECT</v>
      </c>
      <c r="L80" t="str">
        <v>Rotation Direction</v>
      </c>
      <c r="M80" t="str">
        <v/>
      </c>
      <c r="N80" t="str">
        <v/>
      </c>
      <c r="O80" t="str">
        <v/>
      </c>
      <c r="P80" t="str">
        <v/>
      </c>
    </row>
    <row r="81">
      <c r="A81" t="str">
        <v>TOTAL-A0000000080</v>
      </c>
      <c r="B81" t="str">
        <v>Disc Holder Material</v>
      </c>
      <c r="C81" t="str">
        <v>The material the Disc Holder is made of</v>
      </c>
      <c r="D81" t="str">
        <v>Total</v>
      </c>
      <c r="E81" t="str">
        <v>None</v>
      </c>
      <c r="F81" t="str">
        <v>Text</v>
      </c>
      <c r="G81" t="str">
        <v>CFIHOS-40000076</v>
      </c>
      <c r="H81" t="str">
        <v>disc holder material</v>
      </c>
      <c r="I81" t="str">
        <v/>
      </c>
      <c r="J81" t="str">
        <v/>
      </c>
      <c r="K81" t="str">
        <v>TO_0020600</v>
      </c>
      <c r="L81" t="str">
        <v>Disc Holder Material</v>
      </c>
      <c r="M81" t="str">
        <v/>
      </c>
      <c r="N81" t="str">
        <v/>
      </c>
      <c r="O81" t="str">
        <v/>
      </c>
      <c r="P81" t="str">
        <v/>
      </c>
    </row>
    <row r="82">
      <c r="A82" t="str">
        <v>TOTAL-A0000000081</v>
      </c>
      <c r="B82" t="str">
        <v>Disc Material</v>
      </c>
      <c r="C82" t="str">
        <v>The material the Disc is made of</v>
      </c>
      <c r="D82" t="str">
        <v>Total</v>
      </c>
      <c r="E82" t="str">
        <v>None</v>
      </c>
      <c r="F82" t="str">
        <v>Text</v>
      </c>
      <c r="G82" t="str">
        <v>CFIHOS-40000077</v>
      </c>
      <c r="H82" t="str">
        <v>disc material</v>
      </c>
      <c r="I82" t="str">
        <v/>
      </c>
      <c r="J82" t="str">
        <v/>
      </c>
      <c r="K82" t="str">
        <v>TO_0020000</v>
      </c>
      <c r="L82" t="str">
        <v>Disc Material</v>
      </c>
      <c r="M82" t="str">
        <v/>
      </c>
      <c r="N82" t="str">
        <v/>
      </c>
      <c r="O82" t="str">
        <v/>
      </c>
      <c r="P82" t="str">
        <v/>
      </c>
    </row>
    <row r="83">
      <c r="A83" t="str">
        <v>TOTAL-A0000000082</v>
      </c>
      <c r="B83" t="str">
        <v>Discharge Pressure</v>
      </c>
      <c r="C83" t="str">
        <v>A pressure at an outlet</v>
      </c>
      <c r="D83" t="str">
        <v>PCA</v>
      </c>
      <c r="E83" t="str">
        <v>pressure</v>
      </c>
      <c r="F83" t="str">
        <v>Number</v>
      </c>
      <c r="G83" t="str">
        <v>CFIHOS-40000207; CFIHOS-40000462</v>
      </c>
      <c r="H83" t="str">
        <v>lower limit operating discharge pressure; upper limit operating discharge pressure</v>
      </c>
      <c r="I83" t="str">
        <v>RDS369179</v>
      </c>
      <c r="J83" t="str">
        <v>DISCHARGE PRESSURE</v>
      </c>
      <c r="K83" t="str">
        <v/>
      </c>
      <c r="L83" t="str">
        <v>Discharge / Outlet Pressure</v>
      </c>
      <c r="M83" t="str">
        <v/>
      </c>
      <c r="N83" t="str">
        <v/>
      </c>
      <c r="O83" t="str">
        <v/>
      </c>
      <c r="P83" t="str">
        <v/>
      </c>
    </row>
    <row r="84">
      <c r="A84" t="str">
        <v>TOTAL-A0000000083</v>
      </c>
      <c r="B84" t="str">
        <v>Discharge Temperature</v>
      </c>
      <c r="C84" t="str">
        <v>A measure of the superheated refrigerant's vapour temperature</v>
      </c>
      <c r="D84" t="str">
        <v>Total</v>
      </c>
      <c r="E84" t="str">
        <v>thermodynamic temperature</v>
      </c>
      <c r="F84" t="str">
        <v>Number</v>
      </c>
      <c r="G84" t="str">
        <v/>
      </c>
      <c r="H84" t="str">
        <v/>
      </c>
      <c r="I84" t="str">
        <v/>
      </c>
      <c r="J84" t="str">
        <v/>
      </c>
      <c r="K84" t="str">
        <v>TEMPSERVOUTLET</v>
      </c>
      <c r="L84" t="str">
        <v>Discharge Temperature</v>
      </c>
      <c r="M84" t="str">
        <v/>
      </c>
      <c r="N84" t="str">
        <v/>
      </c>
      <c r="O84" t="str">
        <v/>
      </c>
      <c r="P84" t="str">
        <v/>
      </c>
    </row>
    <row r="85">
      <c r="A85" t="str">
        <v>TOTAL-A0000000084</v>
      </c>
      <c r="B85" t="str">
        <v>Discharge Time</v>
      </c>
      <c r="C85" t="str">
        <v>A period of time it takes to discharge a pressure vessel, to discharge a battery or to empty a fire extinguisher.</v>
      </c>
      <c r="D85" t="str">
        <v>PCA</v>
      </c>
      <c r="E85" t="str">
        <v>time</v>
      </c>
      <c r="F85" t="str">
        <v>Number</v>
      </c>
      <c r="G85" t="str">
        <v/>
      </c>
      <c r="H85" t="str">
        <v/>
      </c>
      <c r="I85" t="str">
        <v>RDS6651642</v>
      </c>
      <c r="J85" t="str">
        <v>DISCHARGE TIME</v>
      </c>
      <c r="K85" t="str">
        <v/>
      </c>
      <c r="L85" t="str">
        <v/>
      </c>
      <c r="M85" t="str">
        <v/>
      </c>
      <c r="N85" t="str">
        <v/>
      </c>
      <c r="O85" t="str">
        <v/>
      </c>
      <c r="P85" t="str">
        <v/>
      </c>
    </row>
    <row r="86">
      <c r="A86" t="str">
        <v>TOTAL-A0000000085</v>
      </c>
      <c r="B86" t="str">
        <v>Discipline Code</v>
      </c>
      <c r="C86" t="str">
        <v>Classified the Document with a Discipline_Document_Type.</v>
      </c>
      <c r="D86" t="str">
        <v>CFIHOS V1.2</v>
      </c>
      <c r="E86" t="str">
        <v>None</v>
      </c>
      <c r="F86" t="str">
        <v>Look Up</v>
      </c>
      <c r="G86" t="str">
        <v>CFIHOS-10000153</v>
      </c>
      <c r="H86" t="str">
        <v>discipline code</v>
      </c>
      <c r="I86" t="str">
        <v>RDS6811233</v>
      </c>
      <c r="J86" t="str">
        <v>DISCIPLINE</v>
      </c>
      <c r="K86" t="str">
        <v/>
      </c>
      <c r="L86" t="str">
        <v/>
      </c>
      <c r="M86" t="str">
        <v/>
      </c>
      <c r="N86" t="str">
        <v/>
      </c>
      <c r="O86" t="str">
        <v/>
      </c>
      <c r="P86" t="str">
        <v/>
      </c>
    </row>
    <row r="87">
      <c r="A87" t="str">
        <v>TOTAL-A0000000086</v>
      </c>
      <c r="B87" t="str">
        <v>Document Status Code</v>
      </c>
      <c r="C87" t="str">
        <v>A code used to indicate the life cycle status of the document.</v>
      </c>
      <c r="D87" t="str">
        <v>CFIHOS V1.2</v>
      </c>
      <c r="E87" t="str">
        <v>None</v>
      </c>
      <c r="F87" t="str">
        <v>Look Up</v>
      </c>
      <c r="G87" t="str">
        <v>CFIHOS-10000083</v>
      </c>
      <c r="H87" t="str">
        <v>document status code</v>
      </c>
      <c r="I87" t="str">
        <v>RDS40375436369</v>
      </c>
      <c r="J87" t="str">
        <v>HAS AS STATUS</v>
      </c>
      <c r="K87" t="str">
        <v/>
      </c>
      <c r="L87" t="str">
        <v/>
      </c>
      <c r="M87" t="str">
        <v/>
      </c>
      <c r="N87" t="str">
        <v/>
      </c>
      <c r="O87" t="str">
        <v/>
      </c>
      <c r="P87" t="str">
        <v/>
      </c>
    </row>
    <row r="88">
      <c r="A88" t="str">
        <v>TOTAL-A0000000087</v>
      </c>
      <c r="B88" t="str">
        <v>Document Title</v>
      </c>
      <c r="C88" t="str">
        <v>Describes in a short and concise manner the content of the document. The title of the document usually appears on the front page of the document.</v>
      </c>
      <c r="D88" t="str">
        <v>CFIHOS V1.2</v>
      </c>
      <c r="E88" t="str">
        <v>None</v>
      </c>
      <c r="F88" t="str">
        <v>Text</v>
      </c>
      <c r="G88" t="str">
        <v>CFIHOS-10000168</v>
      </c>
      <c r="H88" t="str">
        <v>document title</v>
      </c>
      <c r="I88" t="str">
        <v>RDS2102406841</v>
      </c>
      <c r="J88" t="str">
        <v>DOCUMENT NAME STRING CLASS</v>
      </c>
      <c r="K88" t="str">
        <v/>
      </c>
      <c r="L88" t="str">
        <v/>
      </c>
      <c r="M88" t="str">
        <v/>
      </c>
      <c r="N88" t="str">
        <v/>
      </c>
      <c r="O88" t="str">
        <v/>
      </c>
      <c r="P88" t="str">
        <v/>
      </c>
    </row>
    <row r="89">
      <c r="A89" t="str">
        <v>TOTAL-A0000000088</v>
      </c>
      <c r="B89" t="str">
        <v>Document Type Code</v>
      </c>
      <c r="C89" t="str">
        <v>An 'information carrier class' that is a class of documents.</v>
      </c>
      <c r="D89" t="str">
        <v>PCA</v>
      </c>
      <c r="E89" t="str">
        <v>None</v>
      </c>
      <c r="F89" t="str">
        <v>Look Up</v>
      </c>
      <c r="G89" t="str">
        <v>CFIHOS-10000100</v>
      </c>
      <c r="H89" t="str">
        <v>document type short code</v>
      </c>
      <c r="I89" t="str">
        <v>RDS8798526</v>
      </c>
      <c r="J89" t="str">
        <v>DOCUMENT CLASS</v>
      </c>
      <c r="K89" t="str">
        <v/>
      </c>
      <c r="L89" t="str">
        <v/>
      </c>
      <c r="M89" t="str">
        <v/>
      </c>
      <c r="N89" t="str">
        <v/>
      </c>
      <c r="O89" t="str">
        <v/>
      </c>
      <c r="P89" t="str">
        <v/>
      </c>
    </row>
    <row r="90">
      <c r="A90" t="str">
        <v>TOTAL-A0000000089</v>
      </c>
      <c r="B90" t="str">
        <v>Dry Weight</v>
      </c>
      <c r="C90" t="str">
        <v>A weight of an object excluding any operating or process fluids.</v>
      </c>
      <c r="D90" t="str">
        <v>PCA</v>
      </c>
      <c r="E90" t="str">
        <v>mass</v>
      </c>
      <c r="F90" t="str">
        <v>Number</v>
      </c>
      <c r="G90" t="str">
        <v>CFIHOS-40000494</v>
      </c>
      <c r="H90" t="str">
        <v>dry weight</v>
      </c>
      <c r="I90" t="str">
        <v>RDS358334</v>
      </c>
      <c r="J90" t="str">
        <v>DRY WEIGHT</v>
      </c>
      <c r="K90" t="str">
        <v/>
      </c>
      <c r="L90" t="str">
        <v/>
      </c>
      <c r="M90" t="str">
        <v/>
      </c>
      <c r="N90" t="str">
        <v/>
      </c>
      <c r="O90" t="str">
        <v>TEPDryWeight</v>
      </c>
      <c r="P90" t="str">
        <v/>
      </c>
    </row>
    <row r="91">
      <c r="A91" t="str">
        <v>TOTAL-A0000000090</v>
      </c>
      <c r="B91" t="str">
        <v>Ductwork Designation Code</v>
      </c>
      <c r="C91" t="str">
        <v>The code extracted from a tag string used to identify the piping ductwork designation</v>
      </c>
      <c r="D91" t="str">
        <v>Total</v>
      </c>
      <c r="E91" t="str">
        <v>None</v>
      </c>
      <c r="F91" t="str">
        <v>Look Up</v>
      </c>
      <c r="G91" t="str">
        <v/>
      </c>
      <c r="H91" t="str">
        <v/>
      </c>
      <c r="I91" t="str">
        <v/>
      </c>
      <c r="J91" t="str">
        <v/>
      </c>
      <c r="K91" t="str">
        <v/>
      </c>
      <c r="L91" t="str">
        <v/>
      </c>
      <c r="M91" t="str">
        <v/>
      </c>
      <c r="N91" t="str">
        <v/>
      </c>
      <c r="O91" t="str">
        <v/>
      </c>
      <c r="P91" t="str">
        <v/>
      </c>
    </row>
    <row r="92">
      <c r="A92" t="str">
        <v>TOTAL-A0000000091</v>
      </c>
      <c r="B92" t="str">
        <v>Efficiency at Rated Power</v>
      </c>
      <c r="C92" t="str">
        <v>How efficiently a motor is performing at a rated power/speed</v>
      </c>
      <c r="D92" t="str">
        <v>Total</v>
      </c>
      <c r="E92" t="str">
        <v>None</v>
      </c>
      <c r="F92" t="str">
        <v>Text</v>
      </c>
      <c r="G92" t="str">
        <v>CFIHOS-40000495</v>
      </c>
      <c r="H92" t="str">
        <v>efficiency</v>
      </c>
      <c r="I92" t="str">
        <v>RDS362654</v>
      </c>
      <c r="J92" t="str">
        <v>EFFICIENCY</v>
      </c>
      <c r="K92" t="str">
        <v>EFFICENCY</v>
      </c>
      <c r="L92" t="str">
        <v>Efficiency at Rated Power</v>
      </c>
      <c r="M92" t="str">
        <v/>
      </c>
      <c r="N92" t="str">
        <v/>
      </c>
      <c r="O92" t="str">
        <v/>
      </c>
      <c r="P92" t="str">
        <v/>
      </c>
    </row>
    <row r="93">
      <c r="A93" t="str">
        <v>TOTAL-A0000000092</v>
      </c>
      <c r="B93" t="str">
        <v>Electrical Connection</v>
      </c>
      <c r="C93" t="str">
        <v>A connection that is the linking up of electric current by contact.</v>
      </c>
      <c r="D93" t="str">
        <v>PCA</v>
      </c>
      <c r="E93" t="str">
        <v>None</v>
      </c>
      <c r="F93" t="str">
        <v>Text</v>
      </c>
      <c r="G93" t="str">
        <v/>
      </c>
      <c r="H93" t="str">
        <v/>
      </c>
      <c r="I93" t="str">
        <v>RDS9551659</v>
      </c>
      <c r="J93" t="str">
        <v>ELECTRICAL CONNECTION</v>
      </c>
      <c r="K93" t="str">
        <v/>
      </c>
      <c r="L93" t="str">
        <v/>
      </c>
      <c r="M93" t="str">
        <v/>
      </c>
      <c r="N93" t="str">
        <v/>
      </c>
      <c r="O93" t="str">
        <v/>
      </c>
      <c r="P93" t="str">
        <v/>
      </c>
    </row>
    <row r="94">
      <c r="A94" t="str">
        <v>TOTAL-A0000000093</v>
      </c>
      <c r="B94" t="str">
        <v>Electrode Material</v>
      </c>
      <c r="C94" t="str">
        <v>The material of an electrode.</v>
      </c>
      <c r="D94" t="str">
        <v>Total</v>
      </c>
      <c r="E94" t="str">
        <v>None</v>
      </c>
      <c r="F94" t="str">
        <v>Look Up</v>
      </c>
      <c r="G94" t="str">
        <v/>
      </c>
      <c r="H94" t="str">
        <v/>
      </c>
      <c r="I94" t="str">
        <v/>
      </c>
      <c r="J94" t="str">
        <v/>
      </c>
      <c r="K94" t="str">
        <v/>
      </c>
      <c r="L94" t="str">
        <v/>
      </c>
      <c r="M94" t="str">
        <v/>
      </c>
      <c r="N94" t="str">
        <v/>
      </c>
      <c r="O94" t="str">
        <v/>
      </c>
      <c r="P94" t="str">
        <v/>
      </c>
    </row>
    <row r="95">
      <c r="A95" t="str">
        <v>TOTAL-A0000000094</v>
      </c>
      <c r="B95" t="str">
        <v>Electrolyte Type</v>
      </c>
      <c r="C95" t="str">
        <v>The type of Electrolyte</v>
      </c>
      <c r="D95" t="str">
        <v>Total</v>
      </c>
      <c r="E95" t="str">
        <v>None</v>
      </c>
      <c r="F95" t="str">
        <v>Text</v>
      </c>
      <c r="G95" t="str">
        <v/>
      </c>
      <c r="H95" t="str">
        <v/>
      </c>
      <c r="I95" t="str">
        <v/>
      </c>
      <c r="J95" t="str">
        <v/>
      </c>
      <c r="K95" t="str">
        <v>TO_0057600</v>
      </c>
      <c r="L95" t="str">
        <v>Electrolyte Type</v>
      </c>
      <c r="M95" t="str">
        <v/>
      </c>
      <c r="N95" t="str">
        <v/>
      </c>
      <c r="O95" t="str">
        <v/>
      </c>
      <c r="P95" t="str">
        <v/>
      </c>
    </row>
    <row r="96">
      <c r="A96" t="str">
        <v>TOTAL-A0000000095</v>
      </c>
      <c r="B96" t="str">
        <v>Electronic document file name</v>
      </c>
      <c r="C96" t="str">
        <v xml:space="preserve">The name of the electronic file (including the file extension) with the full path. </v>
      </c>
      <c r="D96" t="str">
        <v>CFIHOS V1.2 (edited)</v>
      </c>
      <c r="E96" t="str">
        <v>None</v>
      </c>
      <c r="F96" t="str">
        <v>Text</v>
      </c>
      <c r="G96" t="str">
        <v>CFIHOS-10000080</v>
      </c>
      <c r="H96" t="str">
        <v>file name</v>
      </c>
      <c r="I96" t="str">
        <v/>
      </c>
      <c r="J96" t="str">
        <v/>
      </c>
      <c r="K96" t="str">
        <v/>
      </c>
      <c r="L96" t="str">
        <v/>
      </c>
      <c r="M96" t="str">
        <v/>
      </c>
      <c r="N96" t="str">
        <v/>
      </c>
      <c r="O96" t="str">
        <v/>
      </c>
      <c r="P96" t="str">
        <v/>
      </c>
    </row>
    <row r="97">
      <c r="A97" t="str">
        <v>TOTAL-A0000000096</v>
      </c>
      <c r="B97" t="str">
        <v>Element Material</v>
      </c>
      <c r="C97" t="str">
        <v>The material of an element.</v>
      </c>
      <c r="D97" t="str">
        <v>Total</v>
      </c>
      <c r="E97" t="str">
        <v>None</v>
      </c>
      <c r="F97" t="str">
        <v>Look Up</v>
      </c>
      <c r="G97" t="str">
        <v/>
      </c>
      <c r="H97" t="str">
        <v/>
      </c>
      <c r="I97" t="str">
        <v/>
      </c>
      <c r="J97" t="str">
        <v/>
      </c>
      <c r="K97" t="str">
        <v/>
      </c>
      <c r="L97" t="str">
        <v/>
      </c>
      <c r="M97" t="str">
        <v/>
      </c>
      <c r="N97" t="str">
        <v/>
      </c>
      <c r="O97" t="str">
        <v>TEPElementMaterial</v>
      </c>
      <c r="P97" t="str">
        <v/>
      </c>
    </row>
    <row r="98">
      <c r="A98" t="str">
        <v>TOTAL-A0000000097</v>
      </c>
      <c r="B98" t="str">
        <v>Enclosure Material</v>
      </c>
      <c r="C98" t="str">
        <v>The material of the enclosure.</v>
      </c>
      <c r="D98" t="str">
        <v>Total</v>
      </c>
      <c r="E98" t="str">
        <v>None</v>
      </c>
      <c r="F98" t="str">
        <v>Look Up</v>
      </c>
      <c r="G98" t="str">
        <v/>
      </c>
      <c r="H98" t="str">
        <v/>
      </c>
      <c r="I98" t="str">
        <v/>
      </c>
      <c r="J98" t="str">
        <v/>
      </c>
      <c r="K98" t="str">
        <v/>
      </c>
      <c r="L98" t="str">
        <v/>
      </c>
      <c r="M98" t="str">
        <v/>
      </c>
      <c r="N98" t="str">
        <v/>
      </c>
      <c r="O98" t="str">
        <v>TEPEnclosureMaterial</v>
      </c>
      <c r="P98" t="str">
        <v/>
      </c>
    </row>
    <row r="99">
      <c r="A99" t="str">
        <v>TOTAL-A0000000098</v>
      </c>
      <c r="B99" t="str">
        <v>Equipment Hazardous Area Certificate Number</v>
      </c>
      <c r="C99" t="str">
        <v>The number of the certificate issued by the hazardous area item's certifying authority.</v>
      </c>
      <c r="D99" t="str">
        <v>PCA Total</v>
      </c>
      <c r="E99" t="str">
        <v>None</v>
      </c>
      <c r="F99" t="str">
        <v>Look Up</v>
      </c>
      <c r="G99" t="str">
        <v>CFIHOS-40000109</v>
      </c>
      <c r="H99" t="str">
        <v>explosion protection examination certificate number</v>
      </c>
      <c r="I99" t="str">
        <v>RDS1387306211</v>
      </c>
      <c r="J99" t="str">
        <v>EX CERTIFICATE CODE REFERENCE</v>
      </c>
      <c r="K99" t="str">
        <v/>
      </c>
      <c r="L99" t="str">
        <v/>
      </c>
      <c r="M99" t="str">
        <v/>
      </c>
      <c r="N99" t="str">
        <v/>
      </c>
      <c r="O99" t="str">
        <v/>
      </c>
      <c r="P99" t="str">
        <v/>
      </c>
    </row>
    <row r="100">
      <c r="A100" t="str">
        <v>TOTAL-A0000000099</v>
      </c>
      <c r="B100" t="str">
        <v>Equipment Hazardous Area Certifying Authority</v>
      </c>
      <c r="C100" t="str">
        <v>The certifying authority and certificate issuer for hazardous area item.</v>
      </c>
      <c r="D100" t="str">
        <v>Total</v>
      </c>
      <c r="E100" t="str">
        <v>None</v>
      </c>
      <c r="F100" t="str">
        <v>Look Up</v>
      </c>
      <c r="G100" t="str">
        <v>CFIHOS-40000111</v>
      </c>
      <c r="H100" t="str">
        <v>explosion protection notified body</v>
      </c>
      <c r="I100" t="str">
        <v/>
      </c>
      <c r="J100" t="str">
        <v/>
      </c>
      <c r="K100" t="str">
        <v/>
      </c>
      <c r="L100" t="str">
        <v/>
      </c>
      <c r="M100" t="str">
        <v/>
      </c>
      <c r="N100" t="str">
        <v/>
      </c>
      <c r="O100" t="str">
        <v/>
      </c>
      <c r="P100" t="str">
        <v/>
      </c>
    </row>
    <row r="101">
      <c r="A101" t="str">
        <v>TOTAL-A0000000100</v>
      </c>
      <c r="B101" t="str">
        <v>Equipment Hazardous Area Gas Group</v>
      </c>
      <c r="C101" t="str">
        <v>The hazardous area gas group classification of the item</v>
      </c>
      <c r="D101" t="str">
        <v>PCA Total</v>
      </c>
      <c r="E101" t="str">
        <v>None</v>
      </c>
      <c r="F101" t="str">
        <v>Look Up</v>
      </c>
      <c r="G101" t="str">
        <v>CFIHOS-40000110</v>
      </c>
      <c r="H101" t="str">
        <v>explosion protection gas group</v>
      </c>
      <c r="I101" t="str">
        <v>RDS1400270541</v>
      </c>
      <c r="J101" t="str">
        <v>IEC 60079-0 GAS GROUP CODE ASSIGNMENT CLASS</v>
      </c>
      <c r="K101" t="str">
        <v/>
      </c>
      <c r="L101" t="str">
        <v/>
      </c>
      <c r="M101" t="str">
        <v/>
      </c>
      <c r="N101" t="str">
        <v/>
      </c>
      <c r="O101" t="str">
        <v/>
      </c>
      <c r="P101" t="str">
        <v/>
      </c>
    </row>
    <row r="102">
      <c r="A102" t="str">
        <v>TOTAL-A0000000101</v>
      </c>
      <c r="B102" t="str">
        <v>Equipment Hazardous Area Protection Concept</v>
      </c>
      <c r="C102" t="str">
        <v>The hazardous area Ex protection rating of the item.</v>
      </c>
      <c r="D102" t="str">
        <v>Total</v>
      </c>
      <c r="E102" t="str">
        <v>None</v>
      </c>
      <c r="F102" t="str">
        <v>Look Up</v>
      </c>
      <c r="G102" t="str">
        <v>CFIHOS-40000108</v>
      </c>
      <c r="H102" t="str">
        <v>explosion protection concept</v>
      </c>
      <c r="I102" t="str">
        <v/>
      </c>
      <c r="J102" t="str">
        <v/>
      </c>
      <c r="K102" t="str">
        <v/>
      </c>
      <c r="L102" t="str">
        <v/>
      </c>
      <c r="M102" t="str">
        <v/>
      </c>
      <c r="N102" t="str">
        <v/>
      </c>
      <c r="O102" t="str">
        <v/>
      </c>
      <c r="P102" t="str">
        <v/>
      </c>
    </row>
    <row r="103">
      <c r="A103" t="str">
        <v>TOTAL-A0000000102</v>
      </c>
      <c r="B103" t="str">
        <v>Equipment Hazardous Area Temperature Class</v>
      </c>
      <c r="C103" t="str">
        <v>A 'temperature class code string class' defined by IEC 60079-0.</v>
      </c>
      <c r="D103" t="str">
        <v>PCA</v>
      </c>
      <c r="E103" t="str">
        <v>None</v>
      </c>
      <c r="F103" t="str">
        <v>Look Up</v>
      </c>
      <c r="G103" t="str">
        <v>CFIHOS-40000112</v>
      </c>
      <c r="H103" t="str">
        <v>explosion protection temperature class</v>
      </c>
      <c r="I103" t="str">
        <v>RDS1398418861</v>
      </c>
      <c r="J103" t="str">
        <v>IEC 60079-0 TEMPERATURE CLASS CODE STRING CLASS</v>
      </c>
      <c r="K103" t="str">
        <v/>
      </c>
      <c r="L103" t="str">
        <v/>
      </c>
      <c r="M103" t="str">
        <v/>
      </c>
      <c r="N103" t="str">
        <v/>
      </c>
      <c r="O103" t="str">
        <v/>
      </c>
      <c r="P103" t="str">
        <v/>
      </c>
    </row>
    <row r="104">
      <c r="A104" t="str">
        <v>TOTAL-A0000000103</v>
      </c>
      <c r="B104" t="str">
        <v>Equipment Ingress Protection Code</v>
      </c>
      <c r="C104" t="str">
        <v>The IP Code indicating degrees of protection provided by an enclosure against access to hazardous parts, ingress of solid foreign objects and ingress of water.</v>
      </c>
      <c r="D104" t="str">
        <v>Total</v>
      </c>
      <c r="E104" t="str">
        <v>None</v>
      </c>
      <c r="F104" t="str">
        <v>Look Up</v>
      </c>
      <c r="G104" t="str">
        <v>CFIHOS-40000173</v>
      </c>
      <c r="H104" t="str">
        <v>ingress protection</v>
      </c>
      <c r="I104" t="str">
        <v/>
      </c>
      <c r="J104" t="str">
        <v/>
      </c>
      <c r="K104" t="str">
        <v/>
      </c>
      <c r="L104" t="str">
        <v>Ingress Protection (IP...)</v>
      </c>
      <c r="M104" t="str">
        <v/>
      </c>
      <c r="N104" t="str">
        <v>Ingress Protec IP Rating Protect. Rating</v>
      </c>
      <c r="O104" t="str">
        <v/>
      </c>
      <c r="P104" t="str">
        <v/>
      </c>
    </row>
    <row r="105">
      <c r="A105" t="str">
        <v>TOTAL-A0000000104</v>
      </c>
      <c r="B105" t="str">
        <v>Equipment Maximum Ambient Temperature</v>
      </c>
      <c r="C105" t="str">
        <v>A temperature which is the highest ambient temperature under which a device is supposed to operate.</v>
      </c>
      <c r="D105" t="str">
        <v>PCA</v>
      </c>
      <c r="E105" t="str">
        <v>thermodynamic temperature</v>
      </c>
      <c r="F105" t="str">
        <v>Number</v>
      </c>
      <c r="G105" t="str">
        <v>CFIHOS-40000454</v>
      </c>
      <c r="H105" t="str">
        <v>upper limit ambient operating temperature</v>
      </c>
      <c r="I105" t="str">
        <v>RDS4231801</v>
      </c>
      <c r="J105" t="str">
        <v>UPPER LIMIT AMBIENT OPERATING TEMPERATURE</v>
      </c>
      <c r="K105" t="str">
        <v/>
      </c>
      <c r="L105" t="str">
        <v/>
      </c>
      <c r="M105" t="str">
        <v/>
      </c>
      <c r="N105" t="str">
        <v/>
      </c>
      <c r="O105" t="str">
        <v/>
      </c>
      <c r="P105" t="str">
        <v/>
      </c>
    </row>
    <row r="106">
      <c r="A106" t="str">
        <v>TOTAL-A0000000105</v>
      </c>
      <c r="B106" t="str">
        <v>Equipment Minimum Ambient Temperature</v>
      </c>
      <c r="C106" t="str">
        <v>A lowest ambient temperature under which a device is supposed to operate.</v>
      </c>
      <c r="D106" t="str">
        <v>PCA</v>
      </c>
      <c r="E106" t="str">
        <v>thermodynamic temperature</v>
      </c>
      <c r="F106" t="str">
        <v>Number</v>
      </c>
      <c r="G106" t="str">
        <v>CFIHOS-40000206</v>
      </c>
      <c r="H106" t="str">
        <v>lower limit ambient operating temperature</v>
      </c>
      <c r="I106" t="str">
        <v>RDS4231846</v>
      </c>
      <c r="J106" t="str">
        <v>LOWER LIMIT AMBIENT OPERATING TEMPERATURE</v>
      </c>
      <c r="K106" t="str">
        <v/>
      </c>
      <c r="L106" t="str">
        <v/>
      </c>
      <c r="M106" t="str">
        <v/>
      </c>
      <c r="N106" t="str">
        <v/>
      </c>
      <c r="O106" t="str">
        <v/>
      </c>
      <c r="P106" t="str">
        <v/>
      </c>
    </row>
    <row r="107">
      <c r="A107" t="str">
        <v>TOTAL-A0000000106</v>
      </c>
      <c r="B107" t="str">
        <v>Estimated Length</v>
      </c>
      <c r="C107" t="str">
        <v>An overall length which is estimated.</v>
      </c>
      <c r="D107" t="str">
        <v>PCA</v>
      </c>
      <c r="E107" t="str">
        <v>length</v>
      </c>
      <c r="F107" t="str">
        <v>Number</v>
      </c>
      <c r="G107" t="str">
        <v>CFIHOS-40000106</v>
      </c>
      <c r="H107" t="str">
        <v>estimated length</v>
      </c>
      <c r="I107" t="str">
        <v>RDS14133985</v>
      </c>
      <c r="J107" t="str">
        <v>ESTIMATED OVERALL LENGTH</v>
      </c>
      <c r="K107" t="str">
        <v/>
      </c>
      <c r="L107" t="str">
        <v/>
      </c>
      <c r="M107" t="str">
        <v/>
      </c>
      <c r="N107" t="str">
        <v/>
      </c>
      <c r="O107" t="str">
        <v/>
      </c>
      <c r="P107" t="str">
        <v/>
      </c>
    </row>
    <row r="108">
      <c r="A108" t="str">
        <v>TOTAL-A0000000107</v>
      </c>
      <c r="B108" t="str">
        <v>Exciter Type</v>
      </c>
      <c r="C108" t="str">
        <v>A thing that produces excitation, in particular a device that provides a magnetizing current for the electromagnets in a motor or generator</v>
      </c>
      <c r="D108" t="str">
        <v>Total</v>
      </c>
      <c r="E108" t="str">
        <v>None</v>
      </c>
      <c r="F108" t="str">
        <v>Text</v>
      </c>
      <c r="G108" t="str">
        <v/>
      </c>
      <c r="H108" t="str">
        <v/>
      </c>
      <c r="I108" t="str">
        <v/>
      </c>
      <c r="J108" t="str">
        <v/>
      </c>
      <c r="K108" t="str">
        <v/>
      </c>
      <c r="L108" t="str">
        <v>Exciter Type</v>
      </c>
      <c r="M108" t="str">
        <v/>
      </c>
      <c r="N108" t="str">
        <v/>
      </c>
      <c r="O108" t="str">
        <v/>
      </c>
      <c r="P108" t="str">
        <v/>
      </c>
    </row>
    <row r="109">
      <c r="A109" t="str">
        <v>TOTAL-A0000000108</v>
      </c>
      <c r="B109" t="str">
        <v>External Design Pressure</v>
      </c>
      <c r="C109" t="str">
        <v>A design pressure acting on the outside surface of an object</v>
      </c>
      <c r="D109" t="str">
        <v>PCA</v>
      </c>
      <c r="E109" t="str">
        <v>pressure</v>
      </c>
      <c r="F109" t="str">
        <v>Number</v>
      </c>
      <c r="G109" t="str">
        <v>CFIHOS-40000119</v>
      </c>
      <c r="H109" t="str">
        <v>external upper limit design pressure</v>
      </c>
      <c r="I109" t="str">
        <v>RDS7311195</v>
      </c>
      <c r="J109" t="str">
        <v>EXTERNAL DESIGN PRESSURE</v>
      </c>
      <c r="K109" t="str">
        <v>PRESSDESIGN</v>
      </c>
      <c r="L109" t="str">
        <v>Design Pressure(Ext condition)</v>
      </c>
      <c r="M109" t="str">
        <v/>
      </c>
      <c r="N109" t="str">
        <v/>
      </c>
      <c r="O109" t="str">
        <v/>
      </c>
      <c r="P109" t="str">
        <v/>
      </c>
    </row>
    <row r="110">
      <c r="A110" t="str">
        <v>TOTAL-A0000000109</v>
      </c>
      <c r="B110" t="str">
        <v>Face to Face Dimension</v>
      </c>
      <c r="C110" t="str">
        <v>The dimension from the face of the inlet port to the face of the outlet port</v>
      </c>
      <c r="D110" t="str">
        <v>Total</v>
      </c>
      <c r="E110" t="str">
        <v>length</v>
      </c>
      <c r="F110" t="str">
        <v>Number</v>
      </c>
      <c r="G110" t="str">
        <v/>
      </c>
      <c r="H110" t="str">
        <v/>
      </c>
      <c r="I110" t="str">
        <v/>
      </c>
      <c r="J110" t="str">
        <v/>
      </c>
      <c r="K110" t="str">
        <v/>
      </c>
      <c r="L110" t="str">
        <v>Face-to-face dimensions</v>
      </c>
      <c r="M110" t="str">
        <v/>
      </c>
      <c r="N110" t="str">
        <v/>
      </c>
      <c r="O110" t="str">
        <v/>
      </c>
      <c r="P110" t="str">
        <v/>
      </c>
    </row>
    <row r="111">
      <c r="A111" t="str">
        <v>TOTAL-A0000000110</v>
      </c>
      <c r="B111" t="str">
        <v>Facility/Sector</v>
      </c>
      <c r="C111" t="str">
        <v>A 'functional object' that is a permanent, semi-permanent, or temporary commercial or industrial property such as a building, plant, or structure, built, established, or installed for the performance of one or more specific activities or functions.</v>
      </c>
      <c r="D111" t="str">
        <v>PCA</v>
      </c>
      <c r="E111" t="str">
        <v>None</v>
      </c>
      <c r="F111" t="str">
        <v>Look Up</v>
      </c>
      <c r="G111" t="str">
        <v/>
      </c>
      <c r="H111" t="str">
        <v/>
      </c>
      <c r="I111" t="str">
        <v>RDS1750613511</v>
      </c>
      <c r="J111" t="str">
        <v>FACILITY</v>
      </c>
      <c r="K111" t="str">
        <v/>
      </c>
      <c r="L111" t="str">
        <v/>
      </c>
      <c r="M111" t="str">
        <v/>
      </c>
      <c r="N111" t="str">
        <v/>
      </c>
      <c r="O111" t="str">
        <v>TEPFacilitySector</v>
      </c>
      <c r="P111" t="str">
        <v/>
      </c>
    </row>
    <row r="112">
      <c r="A112" t="str">
        <v>TOTAL-A0000000111</v>
      </c>
      <c r="B112" t="str">
        <v>Failure Action</v>
      </c>
      <c r="C112" t="str">
        <v>A status of a transmitter as a result of a failure (upscale or downscale selection option)</v>
      </c>
      <c r="D112" t="str">
        <v>Total</v>
      </c>
      <c r="E112" t="str">
        <v>None</v>
      </c>
      <c r="F112" t="str">
        <v>Look Up</v>
      </c>
      <c r="G112" t="str">
        <v/>
      </c>
      <c r="H112" t="str">
        <v/>
      </c>
      <c r="I112" t="str">
        <v/>
      </c>
      <c r="J112" t="str">
        <v/>
      </c>
      <c r="K112" t="str">
        <v/>
      </c>
      <c r="L112" t="str">
        <v/>
      </c>
      <c r="M112" t="str">
        <v/>
      </c>
      <c r="N112" t="str">
        <v/>
      </c>
      <c r="O112" t="str">
        <v/>
      </c>
      <c r="P112" t="str">
        <v/>
      </c>
    </row>
    <row r="113">
      <c r="A113" t="str">
        <v>TOTAL-A0000000112</v>
      </c>
      <c r="B113" t="str">
        <v>Failure Mode</v>
      </c>
      <c r="C113" t="str">
        <v>A class of status that is a status a device will be in as a result of a case of failure in supply medium (eg Open, close or fixed position)</v>
      </c>
      <c r="D113" t="str">
        <v>PCA</v>
      </c>
      <c r="E113" t="str">
        <v>None</v>
      </c>
      <c r="F113" t="str">
        <v>Look Up</v>
      </c>
      <c r="G113" t="str">
        <v/>
      </c>
      <c r="H113" t="str">
        <v/>
      </c>
      <c r="I113" t="str">
        <v>RDS359999</v>
      </c>
      <c r="J113" t="str">
        <v>FAILURE MODE</v>
      </c>
      <c r="K113" t="str">
        <v/>
      </c>
      <c r="L113" t="str">
        <v/>
      </c>
      <c r="M113" t="str">
        <v/>
      </c>
      <c r="N113" t="str">
        <v/>
      </c>
      <c r="O113" t="str">
        <v/>
      </c>
      <c r="P113" t="str">
        <v/>
      </c>
    </row>
    <row r="114">
      <c r="A114" t="str">
        <v>TOTAL-A0000000113</v>
      </c>
      <c r="B114" t="str">
        <v>Fill Fluid</v>
      </c>
      <c r="C114" t="str">
        <v>A 'fluid compound class' class that is a subclass of 'fluid compound', and that exhibits properties that make it suitable for filling a container under specified conditions.</v>
      </c>
      <c r="D114" t="str">
        <v>PCA</v>
      </c>
      <c r="E114" t="str">
        <v>None</v>
      </c>
      <c r="F114" t="str">
        <v>Look Up</v>
      </c>
      <c r="G114" t="str">
        <v/>
      </c>
      <c r="H114" t="str">
        <v/>
      </c>
      <c r="I114" t="str">
        <v>RDS1416619361</v>
      </c>
      <c r="J114" t="str">
        <v>FILL FLUID CLASS</v>
      </c>
      <c r="K114" t="str">
        <v/>
      </c>
      <c r="L114" t="str">
        <v/>
      </c>
      <c r="M114" t="str">
        <v/>
      </c>
      <c r="N114" t="str">
        <v/>
      </c>
      <c r="O114" t="str">
        <v/>
      </c>
      <c r="P114" t="str">
        <v/>
      </c>
    </row>
    <row r="115">
      <c r="A115" t="str">
        <v>TOTAL-A0000000114</v>
      </c>
      <c r="B115" t="str">
        <v>Fire Zone</v>
      </c>
      <c r="C115" t="str">
        <v>A subdivision of a fire area not necessarily bounded by fire rated assembles. Fire zone can also refer to the subdivision of a fire detection or suppression system.</v>
      </c>
      <c r="D115" t="str">
        <v>Total</v>
      </c>
      <c r="E115" t="str">
        <v>None</v>
      </c>
      <c r="F115" t="str">
        <v>Text</v>
      </c>
      <c r="G115" t="str">
        <v/>
      </c>
      <c r="H115" t="str">
        <v/>
      </c>
      <c r="I115" t="str">
        <v/>
      </c>
      <c r="J115" t="str">
        <v/>
      </c>
      <c r="K115" t="str">
        <v/>
      </c>
      <c r="L115" t="str">
        <v/>
      </c>
      <c r="M115" t="str">
        <v/>
      </c>
      <c r="N115" t="str">
        <v/>
      </c>
      <c r="O115" t="str">
        <v/>
      </c>
      <c r="P115" t="str">
        <v/>
      </c>
    </row>
    <row r="116">
      <c r="A116" t="str">
        <v>TOTAL-A0000000115</v>
      </c>
      <c r="B116" t="str">
        <v>Fire Zone Distance</v>
      </c>
      <c r="C116" t="str">
        <v>The distance of a Fire Zone</v>
      </c>
      <c r="D116" t="str">
        <v>Total</v>
      </c>
      <c r="E116" t="str">
        <v>length</v>
      </c>
      <c r="F116" t="str">
        <v>Number</v>
      </c>
      <c r="G116" t="str">
        <v/>
      </c>
      <c r="H116" t="str">
        <v/>
      </c>
      <c r="I116" t="str">
        <v/>
      </c>
      <c r="J116" t="str">
        <v/>
      </c>
      <c r="K116" t="str">
        <v/>
      </c>
      <c r="L116" t="str">
        <v/>
      </c>
      <c r="M116" t="str">
        <v/>
      </c>
      <c r="N116" t="str">
        <v/>
      </c>
      <c r="O116" t="str">
        <v/>
      </c>
      <c r="P116" t="str">
        <v/>
      </c>
    </row>
    <row r="117">
      <c r="A117" t="str">
        <v>TOTAL-A0000000116</v>
      </c>
      <c r="B117" t="str">
        <v>Flare Stack Height</v>
      </c>
      <c r="C117" t="str">
        <v>The maximum height of a functional or physical object above its base when installed</v>
      </c>
      <c r="D117" t="str">
        <v>CFIHOS</v>
      </c>
      <c r="E117" t="str">
        <v>length</v>
      </c>
      <c r="F117" t="str">
        <v>Number</v>
      </c>
      <c r="G117" t="str">
        <v>CFIHOS-40000376</v>
      </c>
      <c r="H117" t="str">
        <v>stack height</v>
      </c>
      <c r="I117" t="str">
        <v/>
      </c>
      <c r="J117" t="str">
        <v/>
      </c>
      <c r="K117" t="str">
        <v/>
      </c>
      <c r="L117" t="str">
        <v/>
      </c>
      <c r="M117" t="str">
        <v/>
      </c>
      <c r="N117" t="str">
        <v/>
      </c>
      <c r="O117" t="str">
        <v/>
      </c>
      <c r="P117" t="str">
        <v/>
      </c>
    </row>
    <row r="118">
      <c r="A118" t="str">
        <v>TOTAL-A0000000117</v>
      </c>
      <c r="B118" t="str">
        <v>Floating Voltage per Element</v>
      </c>
      <c r="C118" t="str">
        <v>A mean total of floating voltage across a number of elements.</v>
      </c>
      <c r="D118" t="str">
        <v>Total</v>
      </c>
      <c r="E118" t="str">
        <v>electric potential difference</v>
      </c>
      <c r="F118" t="str">
        <v>Number</v>
      </c>
      <c r="G118" t="str">
        <v/>
      </c>
      <c r="H118" t="str">
        <v/>
      </c>
      <c r="I118" t="str">
        <v/>
      </c>
      <c r="J118" t="str">
        <v/>
      </c>
      <c r="K118" t="str">
        <v>TO_0051000</v>
      </c>
      <c r="L118" t="str">
        <v>Floating Voltage per Element</v>
      </c>
      <c r="M118" t="str">
        <v/>
      </c>
      <c r="N118" t="str">
        <v/>
      </c>
      <c r="O118" t="str">
        <v/>
      </c>
      <c r="P118" t="str">
        <v/>
      </c>
    </row>
    <row r="119">
      <c r="A119" t="str">
        <v>TOTAL-A0000000118</v>
      </c>
      <c r="B119" t="str">
        <v>Fluid Code</v>
      </c>
      <c r="C119" t="str">
        <v>The code extracted from a tag string used to identify the piping fluid</v>
      </c>
      <c r="D119" t="str">
        <v>Total</v>
      </c>
      <c r="E119" t="str">
        <v>None</v>
      </c>
      <c r="F119" t="str">
        <v>Look Up</v>
      </c>
      <c r="G119" t="str">
        <v/>
      </c>
      <c r="H119" t="str">
        <v/>
      </c>
      <c r="I119" t="str">
        <v/>
      </c>
      <c r="J119" t="str">
        <v/>
      </c>
      <c r="K119" t="str">
        <v/>
      </c>
      <c r="L119" t="str">
        <v/>
      </c>
      <c r="M119" t="str">
        <v/>
      </c>
      <c r="N119" t="str">
        <v/>
      </c>
      <c r="O119" t="str">
        <v/>
      </c>
      <c r="P119" t="str">
        <v/>
      </c>
    </row>
    <row r="120">
      <c r="A120" t="str">
        <v>TOTAL-A0000000119</v>
      </c>
      <c r="B120" t="str">
        <v>Fluid Phase</v>
      </c>
      <c r="C120" t="str">
        <v>The state (solid, liquid or gas) of a fluid.</v>
      </c>
      <c r="D120" t="str">
        <v>Total</v>
      </c>
      <c r="E120" t="str">
        <v>None</v>
      </c>
      <c r="F120" t="str">
        <v>Look Up</v>
      </c>
      <c r="G120" t="str">
        <v>CFIHOS-40000133</v>
      </c>
      <c r="H120" t="str">
        <v>fluid phase</v>
      </c>
      <c r="I120" t="str">
        <v/>
      </c>
      <c r="J120" t="str">
        <v/>
      </c>
      <c r="K120" t="str">
        <v/>
      </c>
      <c r="L120" t="str">
        <v>Fluid Phase</v>
      </c>
      <c r="M120" t="str">
        <v/>
      </c>
      <c r="N120" t="str">
        <v/>
      </c>
      <c r="O120" t="str">
        <v>TEPFluidPhase</v>
      </c>
      <c r="P120" t="str">
        <v/>
      </c>
    </row>
    <row r="121">
      <c r="A121" t="str">
        <v>TOTAL-A0000000120</v>
      </c>
      <c r="B121" t="str">
        <v>Frame Size</v>
      </c>
      <c r="C121" t="str">
        <v>The motor frame size</v>
      </c>
      <c r="D121" t="str">
        <v>Total</v>
      </c>
      <c r="E121" t="str">
        <v>None</v>
      </c>
      <c r="F121" t="str">
        <v>Text</v>
      </c>
      <c r="G121" t="str">
        <v>CFIHOS-40000134</v>
      </c>
      <c r="H121" t="str">
        <v>frame size</v>
      </c>
      <c r="I121" t="str">
        <v/>
      </c>
      <c r="J121" t="str">
        <v/>
      </c>
      <c r="K121" t="str">
        <v/>
      </c>
      <c r="L121" t="str">
        <v/>
      </c>
      <c r="M121" t="str">
        <v/>
      </c>
      <c r="N121" t="str">
        <v>Frame size</v>
      </c>
      <c r="O121" t="str">
        <v/>
      </c>
      <c r="P121" t="str">
        <v/>
      </c>
    </row>
    <row r="122">
      <c r="A122" t="str">
        <v>TOTAL-A0000000121</v>
      </c>
      <c r="B122" t="str">
        <v>Frequency</v>
      </c>
      <c r="C122" t="str">
        <v>F = 1/T Where T Is A Period Number Of Cycles Divided By Time (Iso 31-5:1992(E))</v>
      </c>
      <c r="D122" t="str">
        <v>PCA</v>
      </c>
      <c r="E122" t="str">
        <v>frequency</v>
      </c>
      <c r="F122" t="str">
        <v>Number</v>
      </c>
      <c r="G122" t="str">
        <v>CFIHOS-40000522</v>
      </c>
      <c r="H122" t="str">
        <v>rated frequency</v>
      </c>
      <c r="I122" t="str">
        <v>RDS351989</v>
      </c>
      <c r="J122" t="str">
        <v>FREQUENCY</v>
      </c>
      <c r="K122" t="str">
        <v/>
      </c>
      <c r="L122" t="str">
        <v/>
      </c>
      <c r="M122" t="str">
        <v/>
      </c>
      <c r="N122" t="str">
        <v>Frequency</v>
      </c>
      <c r="O122" t="str">
        <v/>
      </c>
      <c r="P122" t="str">
        <v/>
      </c>
    </row>
    <row r="123">
      <c r="A123" t="str">
        <v>TOTAL-A0000000122</v>
      </c>
      <c r="B123" t="str">
        <v>From Cable Gland Type</v>
      </c>
      <c r="C123" t="str">
        <v>The cable gland type at the item from which an installed cable originates.</v>
      </c>
      <c r="D123" t="str">
        <v>Total</v>
      </c>
      <c r="E123" t="str">
        <v>None</v>
      </c>
      <c r="F123" t="str">
        <v>Text</v>
      </c>
      <c r="G123" t="str">
        <v/>
      </c>
      <c r="H123" t="str">
        <v/>
      </c>
      <c r="I123" t="str">
        <v/>
      </c>
      <c r="J123" t="str">
        <v/>
      </c>
      <c r="K123" t="str">
        <v/>
      </c>
      <c r="L123" t="str">
        <v/>
      </c>
      <c r="M123" t="str">
        <v/>
      </c>
      <c r="N123" t="str">
        <v/>
      </c>
      <c r="O123" t="str">
        <v/>
      </c>
      <c r="P123" t="str">
        <v/>
      </c>
    </row>
    <row r="124">
      <c r="A124" t="str">
        <v>TOTAL-A0000000123</v>
      </c>
      <c r="B124" t="str">
        <v>From Gland</v>
      </c>
      <c r="C124" t="str">
        <v>The cable gland identifier at the item from which an installed cable originates.</v>
      </c>
      <c r="D124" t="str">
        <v>Total</v>
      </c>
      <c r="E124" t="str">
        <v>None</v>
      </c>
      <c r="F124" t="str">
        <v>Text</v>
      </c>
      <c r="G124" t="str">
        <v/>
      </c>
      <c r="H124" t="str">
        <v/>
      </c>
      <c r="I124" t="str">
        <v/>
      </c>
      <c r="J124" t="str">
        <v/>
      </c>
      <c r="K124" t="str">
        <v/>
      </c>
      <c r="L124" t="str">
        <v/>
      </c>
      <c r="M124" t="str">
        <v/>
      </c>
      <c r="N124" t="str">
        <v/>
      </c>
      <c r="O124" t="str">
        <v/>
      </c>
      <c r="P124" t="str">
        <v/>
      </c>
    </row>
    <row r="125">
      <c r="A125" t="str">
        <v>TOTAL-A0000000124</v>
      </c>
      <c r="B125" t="str">
        <v>Full Load Current</v>
      </c>
      <c r="C125" t="str">
        <v>The current which is drawn when under full load conditions.</v>
      </c>
      <c r="D125" t="str">
        <v>Total</v>
      </c>
      <c r="E125" t="str">
        <v>electric current</v>
      </c>
      <c r="F125" t="str">
        <v>Number</v>
      </c>
      <c r="G125" t="str">
        <v/>
      </c>
      <c r="H125" t="str">
        <v/>
      </c>
      <c r="I125" t="str">
        <v/>
      </c>
      <c r="J125" t="str">
        <v/>
      </c>
      <c r="K125" t="str">
        <v/>
      </c>
      <c r="L125" t="str">
        <v/>
      </c>
      <c r="M125" t="str">
        <v/>
      </c>
      <c r="N125" t="str">
        <v/>
      </c>
      <c r="O125" t="str">
        <v/>
      </c>
      <c r="P125" t="str">
        <v/>
      </c>
    </row>
    <row r="126">
      <c r="A126" t="str">
        <v>TOTAL-A0000000125</v>
      </c>
      <c r="B126" t="str">
        <v>Full Vacuum</v>
      </c>
      <c r="C126" t="str">
        <v>Specifies if the internal of the functional or physical object can have an extremely low gas pressure relative to the surrounding pressure</v>
      </c>
      <c r="D126" t="str">
        <v>CFIHOS</v>
      </c>
      <c r="E126" t="str">
        <v>None</v>
      </c>
      <c r="F126" t="str">
        <v>Boolean</v>
      </c>
      <c r="G126" t="str">
        <v>CFIHOS-40000136</v>
      </c>
      <c r="H126" t="str">
        <v>full vacuum</v>
      </c>
      <c r="I126" t="str">
        <v/>
      </c>
      <c r="J126" t="str">
        <v/>
      </c>
      <c r="K126" t="str">
        <v/>
      </c>
      <c r="L126" t="str">
        <v/>
      </c>
      <c r="M126" t="str">
        <v/>
      </c>
      <c r="N126" t="str">
        <v/>
      </c>
      <c r="O126" t="str">
        <v>TEPFullVacuum</v>
      </c>
      <c r="P126" t="str">
        <v/>
      </c>
    </row>
    <row r="127">
      <c r="A127" t="str">
        <v>TOTAL-A0000000126</v>
      </c>
      <c r="B127" t="str">
        <v>Gear Ratio</v>
      </c>
      <c r="C127" t="str">
        <v>A ratio between input and output shaft rotational speed in a gear train (gearbox)</v>
      </c>
      <c r="D127" t="str">
        <v>PCA</v>
      </c>
      <c r="E127" t="str">
        <v>mass per mass</v>
      </c>
      <c r="F127" t="str">
        <v>Number</v>
      </c>
      <c r="G127" t="str">
        <v/>
      </c>
      <c r="H127" t="str">
        <v/>
      </c>
      <c r="I127" t="str">
        <v>RDS405719</v>
      </c>
      <c r="J127" t="str">
        <v>GEAR RATIO</v>
      </c>
      <c r="K127" t="str">
        <v>SPEEDRATIO</v>
      </c>
      <c r="L127" t="str">
        <v>Speed Ratio Inlet/Outlet</v>
      </c>
      <c r="M127" t="str">
        <v/>
      </c>
      <c r="N127" t="str">
        <v/>
      </c>
      <c r="O127" t="str">
        <v/>
      </c>
      <c r="P127" t="str">
        <v/>
      </c>
    </row>
    <row r="128">
      <c r="A128" t="str">
        <v>TOTAL-A0000000127</v>
      </c>
      <c r="B128" t="str">
        <v>Hazardous Area Division/ATEX Zone Rating</v>
      </c>
      <c r="C128" t="str">
        <v>Classes of hazardous areas defined by standardisation bodies.</v>
      </c>
      <c r="D128" t="str">
        <v>PCA</v>
      </c>
      <c r="E128" t="str">
        <v>None</v>
      </c>
      <c r="F128" t="str">
        <v>Look Up</v>
      </c>
      <c r="G128" t="str">
        <v>CFIHOS-40000113</v>
      </c>
      <c r="H128" t="str">
        <v>explosion protection zone</v>
      </c>
      <c r="I128" t="str">
        <v>RDS211634</v>
      </c>
      <c r="J128" t="str">
        <v>HAZARDOUS AREA CLASS</v>
      </c>
      <c r="K128" t="str">
        <v/>
      </c>
      <c r="L128" t="str">
        <v/>
      </c>
      <c r="M128" t="str">
        <v/>
      </c>
      <c r="N128" t="str">
        <v/>
      </c>
      <c r="O128" t="str">
        <v/>
      </c>
      <c r="P128" t="str">
        <v/>
      </c>
    </row>
    <row r="129">
      <c r="A129" t="str">
        <v>TOTAL-A0000000128</v>
      </c>
      <c r="B129" t="str">
        <v>Hazardous Area Gas Group</v>
      </c>
      <c r="C129" t="str">
        <v>The gas group rating of the area in which the item is located.</v>
      </c>
      <c r="D129" t="str">
        <v>Total</v>
      </c>
      <c r="E129" t="str">
        <v>None</v>
      </c>
      <c r="F129" t="str">
        <v>Look Up</v>
      </c>
      <c r="G129" t="str">
        <v/>
      </c>
      <c r="H129" t="str">
        <v/>
      </c>
      <c r="I129" t="str">
        <v/>
      </c>
      <c r="J129" t="str">
        <v/>
      </c>
      <c r="K129" t="str">
        <v/>
      </c>
      <c r="L129" t="str">
        <v/>
      </c>
      <c r="M129" t="str">
        <v/>
      </c>
      <c r="N129" t="str">
        <v/>
      </c>
      <c r="O129" t="str">
        <v/>
      </c>
      <c r="P129" t="str">
        <v/>
      </c>
    </row>
    <row r="130">
      <c r="A130" t="str">
        <v>TOTAL-A0000000129</v>
      </c>
      <c r="B130" t="str">
        <v>Hazardous Area Temperature Class</v>
      </c>
      <c r="C130" t="str">
        <v>The temperature class rating of the area in which the item is located.</v>
      </c>
      <c r="D130" t="str">
        <v>Total</v>
      </c>
      <c r="E130" t="str">
        <v>None</v>
      </c>
      <c r="F130" t="str">
        <v>Look Up</v>
      </c>
      <c r="G130" t="str">
        <v/>
      </c>
      <c r="H130" t="str">
        <v/>
      </c>
      <c r="I130" t="str">
        <v/>
      </c>
      <c r="J130" t="str">
        <v/>
      </c>
      <c r="K130" t="str">
        <v/>
      </c>
      <c r="L130" t="str">
        <v/>
      </c>
      <c r="M130" t="str">
        <v/>
      </c>
      <c r="N130" t="str">
        <v/>
      </c>
      <c r="O130" t="str">
        <v/>
      </c>
      <c r="P130" t="str">
        <v/>
      </c>
    </row>
    <row r="131">
      <c r="A131" t="str">
        <v>TOTAL-A0000000130</v>
      </c>
      <c r="B131" t="str">
        <v>Head/Closure Type</v>
      </c>
      <c r="C131" t="str">
        <v>The type of opening which provides access to artefacts such as pipelines and vessels.</v>
      </c>
      <c r="D131" t="str">
        <v>TOTAL</v>
      </c>
      <c r="E131" t="str">
        <v>None</v>
      </c>
      <c r="F131" t="str">
        <v>Text</v>
      </c>
      <c r="G131" t="str">
        <v/>
      </c>
      <c r="H131" t="str">
        <v/>
      </c>
      <c r="I131" t="str">
        <v/>
      </c>
      <c r="J131" t="str">
        <v/>
      </c>
      <c r="K131" t="str">
        <v>HEAD_CLSD_TYPE</v>
      </c>
      <c r="L131" t="str">
        <v>Head / Closure Type</v>
      </c>
      <c r="M131" t="str">
        <v/>
      </c>
      <c r="N131" t="str">
        <v/>
      </c>
      <c r="O131" t="str">
        <v/>
      </c>
      <c r="P131" t="str">
        <v/>
      </c>
    </row>
    <row r="132">
      <c r="A132" t="str">
        <v>TOTAL-A0000000131</v>
      </c>
      <c r="B132" t="str">
        <v>Heat Tracing</v>
      </c>
      <c r="C132" t="str">
        <v>Tracing by supply of heat</v>
      </c>
      <c r="D132" t="str">
        <v>PCA</v>
      </c>
      <c r="E132" t="str">
        <v>None</v>
      </c>
      <c r="F132" t="str">
        <v>Text</v>
      </c>
      <c r="G132" t="str">
        <v>CFIHOS-40000543</v>
      </c>
      <c r="H132" t="str">
        <v>heat tracing</v>
      </c>
      <c r="I132" t="str">
        <v>RDS9706922</v>
      </c>
      <c r="J132" t="str">
        <v>Heat Tracing</v>
      </c>
      <c r="K132" t="str">
        <v>HEAT_TRAC</v>
      </c>
      <c r="L132" t="str">
        <v>Heat Tracing</v>
      </c>
      <c r="M132" t="str">
        <v/>
      </c>
      <c r="N132" t="str">
        <v/>
      </c>
      <c r="O132" t="str">
        <v/>
      </c>
      <c r="P132" t="str">
        <v/>
      </c>
    </row>
    <row r="133">
      <c r="A133" t="str">
        <v>TOTAL-A0000000132</v>
      </c>
      <c r="B133" t="str">
        <v>Heat Transfer Area</v>
      </c>
      <c r="C133" t="str">
        <v>An Area that is available for heat transfer</v>
      </c>
      <c r="D133" t="str">
        <v>PCA</v>
      </c>
      <c r="E133" t="str">
        <v>area</v>
      </c>
      <c r="F133" t="str">
        <v>Number</v>
      </c>
      <c r="G133" t="str">
        <v/>
      </c>
      <c r="H133" t="str">
        <v/>
      </c>
      <c r="I133" t="str">
        <v>RDS14119225</v>
      </c>
      <c r="J133" t="str">
        <v>HEAT TRANSFER AREA</v>
      </c>
      <c r="K133" t="str">
        <v/>
      </c>
      <c r="L133" t="str">
        <v/>
      </c>
      <c r="M133" t="str">
        <v/>
      </c>
      <c r="N133" t="str">
        <v/>
      </c>
      <c r="O133" t="str">
        <v>TEPHeatTransferArea</v>
      </c>
      <c r="P133" t="str">
        <v/>
      </c>
    </row>
    <row r="134">
      <c r="A134" t="str">
        <v>TOTAL-A0000000133</v>
      </c>
      <c r="B134" t="str">
        <v>Heating Resistor Power</v>
      </c>
      <c r="C134" t="str">
        <v>The amount of heat that a resistive element can dissipate for an indefinite period of time without degrading its performance</v>
      </c>
      <c r="D134" t="str">
        <v>Total</v>
      </c>
      <c r="E134" t="str">
        <v>electric potential difference</v>
      </c>
      <c r="F134" t="str">
        <v>Number</v>
      </c>
      <c r="G134" t="str">
        <v/>
      </c>
      <c r="H134" t="str">
        <v/>
      </c>
      <c r="I134" t="str">
        <v/>
      </c>
      <c r="J134" t="str">
        <v/>
      </c>
      <c r="K134" t="str">
        <v>POWHEAT</v>
      </c>
      <c r="L134" t="str">
        <v>Heating Resistor Power</v>
      </c>
      <c r="M134" t="str">
        <v/>
      </c>
      <c r="N134" t="str">
        <v/>
      </c>
      <c r="O134" t="str">
        <v/>
      </c>
      <c r="P134" t="str">
        <v/>
      </c>
    </row>
    <row r="135">
      <c r="A135" t="str">
        <v>TOTAL-A0000000134</v>
      </c>
      <c r="B135" t="str">
        <v>Heating Resistor Voltage</v>
      </c>
      <c r="C135" t="str">
        <v>Released between electrical connections which represent the beginning and end of the heating resistor</v>
      </c>
      <c r="D135" t="str">
        <v>Total</v>
      </c>
      <c r="E135" t="str">
        <v>electric potential difference</v>
      </c>
      <c r="F135" t="str">
        <v>Number</v>
      </c>
      <c r="G135" t="str">
        <v/>
      </c>
      <c r="H135" t="str">
        <v/>
      </c>
      <c r="I135" t="str">
        <v/>
      </c>
      <c r="J135" t="str">
        <v/>
      </c>
      <c r="K135" t="str">
        <v>TO_0051100</v>
      </c>
      <c r="L135" t="str">
        <v>Heating Resistor Voltage</v>
      </c>
      <c r="M135" t="str">
        <v/>
      </c>
      <c r="N135" t="str">
        <v/>
      </c>
      <c r="O135" t="str">
        <v/>
      </c>
      <c r="P135" t="str">
        <v/>
      </c>
    </row>
    <row r="136">
      <c r="A136" t="str">
        <v>TOTAL-A0000000135</v>
      </c>
      <c r="B136" t="str">
        <v>Height</v>
      </c>
      <c r="C136" t="str">
        <v>A distance from the bottom to the top of something standing upright.</v>
      </c>
      <c r="D136" t="str">
        <v>PCA</v>
      </c>
      <c r="E136" t="str">
        <v>length</v>
      </c>
      <c r="F136" t="str">
        <v>Number</v>
      </c>
      <c r="G136" t="str">
        <v>CFIHOS-40000496</v>
      </c>
      <c r="H136" t="str">
        <v>height</v>
      </c>
      <c r="I136" t="str">
        <v>RDS357704</v>
      </c>
      <c r="J136" t="str">
        <v>HEIGHT</v>
      </c>
      <c r="K136" t="str">
        <v>HEIGHT</v>
      </c>
      <c r="L136" t="str">
        <v>Height</v>
      </c>
      <c r="M136" t="str">
        <v/>
      </c>
      <c r="N136" t="str">
        <v/>
      </c>
      <c r="O136" t="str">
        <v>TEPHeight</v>
      </c>
      <c r="P136" t="str">
        <v/>
      </c>
    </row>
    <row r="137">
      <c r="A137" t="str">
        <v>TOTAL-A0000000136</v>
      </c>
      <c r="B137" t="str">
        <v>Housing Material</v>
      </c>
      <c r="C137" t="str">
        <v>The material the item housing is made of.</v>
      </c>
      <c r="D137" t="str">
        <v>Total</v>
      </c>
      <c r="E137" t="str">
        <v>None</v>
      </c>
      <c r="F137" t="str">
        <v>Look Up</v>
      </c>
      <c r="G137" t="str">
        <v/>
      </c>
      <c r="H137" t="str">
        <v/>
      </c>
      <c r="I137" t="str">
        <v/>
      </c>
      <c r="J137" t="str">
        <v/>
      </c>
      <c r="K137" t="str">
        <v/>
      </c>
      <c r="L137" t="str">
        <v/>
      </c>
      <c r="M137" t="str">
        <v/>
      </c>
      <c r="N137" t="str">
        <v/>
      </c>
      <c r="O137" t="str">
        <v/>
      </c>
      <c r="P137" t="str">
        <v/>
      </c>
    </row>
    <row r="138">
      <c r="A138" t="str">
        <v>TOTAL-A0000000137</v>
      </c>
      <c r="B138" t="str">
        <v>Hydrostatic Test Pressure</v>
      </c>
      <c r="C138" t="str">
        <v>A test pressure applicable when using water to establish the test pressure.</v>
      </c>
      <c r="D138" t="str">
        <v>PCA</v>
      </c>
      <c r="E138" t="str">
        <v>pressure</v>
      </c>
      <c r="F138" t="str">
        <v>Number</v>
      </c>
      <c r="G138" t="str">
        <v>CFIHOS-40000497</v>
      </c>
      <c r="H138" t="str">
        <v>hydrostatic test pressure</v>
      </c>
      <c r="I138" t="str">
        <v>RDS361349</v>
      </c>
      <c r="J138" t="str">
        <v>HYDROSTATIC TEST PRESSURE</v>
      </c>
      <c r="K138" t="str">
        <v/>
      </c>
      <c r="L138" t="str">
        <v/>
      </c>
      <c r="M138" t="str">
        <v/>
      </c>
      <c r="N138" t="str">
        <v/>
      </c>
      <c r="O138" t="str">
        <v/>
      </c>
      <c r="P138" t="str">
        <v/>
      </c>
    </row>
    <row r="139">
      <c r="A139" t="str">
        <v>TOTAL-A0000000138</v>
      </c>
      <c r="B139" t="str">
        <v>Impacted Area Distance</v>
      </c>
      <c r="C139" t="str">
        <v>The distance of an Impacted Area</v>
      </c>
      <c r="D139" t="str">
        <v>Total</v>
      </c>
      <c r="E139" t="str">
        <v>length</v>
      </c>
      <c r="F139" t="str">
        <v>Number</v>
      </c>
      <c r="G139" t="str">
        <v/>
      </c>
      <c r="H139" t="str">
        <v/>
      </c>
      <c r="I139" t="str">
        <v/>
      </c>
      <c r="J139" t="str">
        <v/>
      </c>
      <c r="K139" t="str">
        <v/>
      </c>
      <c r="L139" t="str">
        <v/>
      </c>
      <c r="M139" t="str">
        <v/>
      </c>
      <c r="N139" t="str">
        <v/>
      </c>
      <c r="O139" t="str">
        <v/>
      </c>
      <c r="P139" t="str">
        <v/>
      </c>
    </row>
    <row r="140">
      <c r="A140" t="str">
        <v>TOTAL-A0000000139</v>
      </c>
      <c r="B140" t="str">
        <v>Impeller Diameter</v>
      </c>
      <c r="C140" t="str">
        <v>An outside diameter of an impeller.</v>
      </c>
      <c r="D140" t="str">
        <v>PCA</v>
      </c>
      <c r="E140" t="str">
        <v>length</v>
      </c>
      <c r="F140" t="str">
        <v>Number</v>
      </c>
      <c r="G140" t="str">
        <v/>
      </c>
      <c r="H140" t="str">
        <v/>
      </c>
      <c r="I140" t="str">
        <v>RDS401489</v>
      </c>
      <c r="J140" t="str">
        <v>IMPELLER DIAMETER</v>
      </c>
      <c r="K140" t="str">
        <v/>
      </c>
      <c r="L140" t="str">
        <v>Impellers Diameter</v>
      </c>
      <c r="M140" t="str">
        <v/>
      </c>
      <c r="N140" t="str">
        <v/>
      </c>
      <c r="O140" t="str">
        <v/>
      </c>
      <c r="P140" t="str">
        <v/>
      </c>
    </row>
    <row r="141">
      <c r="A141" t="str">
        <v>TOTAL-A0000000140</v>
      </c>
      <c r="B141" t="str">
        <v>Impeller Material</v>
      </c>
      <c r="C141" t="str">
        <v>The material the impeller is made of.</v>
      </c>
      <c r="D141" t="str">
        <v>Total</v>
      </c>
      <c r="E141" t="str">
        <v>None</v>
      </c>
      <c r="F141" t="str">
        <v>Look Up</v>
      </c>
      <c r="G141" t="str">
        <v/>
      </c>
      <c r="H141" t="str">
        <v/>
      </c>
      <c r="I141" t="str">
        <v/>
      </c>
      <c r="J141" t="str">
        <v/>
      </c>
      <c r="K141" t="str">
        <v/>
      </c>
      <c r="L141" t="str">
        <v/>
      </c>
      <c r="M141" t="str">
        <v/>
      </c>
      <c r="N141" t="str">
        <v/>
      </c>
      <c r="O141" t="str">
        <v>TEPImpellerMaterial</v>
      </c>
      <c r="P141" t="str">
        <v/>
      </c>
    </row>
    <row r="142">
      <c r="A142" t="str">
        <v>TOTAL-A0000000141</v>
      </c>
      <c r="B142" t="str">
        <v>Inlet Connection Rating</v>
      </c>
      <c r="C142" t="str">
        <v>Standard inlet connection pressure rating, i.e. the maximum allowable non shock working gauge pressure at a given temperature and a specific material.</v>
      </c>
      <c r="D142" t="str">
        <v>Total</v>
      </c>
      <c r="E142" t="str">
        <v>None</v>
      </c>
      <c r="F142" t="str">
        <v>Text</v>
      </c>
      <c r="G142" t="str">
        <v/>
      </c>
      <c r="H142" t="str">
        <v/>
      </c>
      <c r="I142" t="str">
        <v/>
      </c>
      <c r="J142" t="str">
        <v/>
      </c>
      <c r="K142" t="str">
        <v/>
      </c>
      <c r="L142" t="str">
        <v/>
      </c>
      <c r="M142" t="str">
        <v/>
      </c>
      <c r="N142" t="str">
        <v/>
      </c>
      <c r="O142" t="str">
        <v/>
      </c>
      <c r="P142" t="str">
        <v/>
      </c>
    </row>
    <row r="143">
      <c r="A143" t="str">
        <v>TOTAL-A0000000142</v>
      </c>
      <c r="B143" t="str">
        <v>Inlet Connection Size</v>
      </c>
      <c r="C143" t="str">
        <v>The nominal size of the inlet portion of a pipe, vessel or item which connects to another vessel, pipe or item.</v>
      </c>
      <c r="D143" t="str">
        <v>Total</v>
      </c>
      <c r="E143" t="str">
        <v>length</v>
      </c>
      <c r="F143" t="str">
        <v>Number</v>
      </c>
      <c r="G143" t="str">
        <v/>
      </c>
      <c r="H143" t="str">
        <v/>
      </c>
      <c r="I143" t="str">
        <v/>
      </c>
      <c r="J143" t="str">
        <v/>
      </c>
      <c r="K143" t="str">
        <v/>
      </c>
      <c r="L143" t="str">
        <v/>
      </c>
      <c r="M143" t="str">
        <v/>
      </c>
      <c r="N143" t="str">
        <v/>
      </c>
      <c r="O143" t="str">
        <v/>
      </c>
      <c r="P143" t="str">
        <v/>
      </c>
    </row>
    <row r="144">
      <c r="A144" t="str">
        <v>TOTAL-A0000000143</v>
      </c>
      <c r="B144" t="str">
        <v>Inlet Connection Type</v>
      </c>
      <c r="C144" t="str">
        <v>The type of connection of the inlet portion of a pipe, vessel or item which connects to another vessel, pipe or item.</v>
      </c>
      <c r="D144" t="str">
        <v>Total</v>
      </c>
      <c r="E144" t="str">
        <v>None</v>
      </c>
      <c r="F144" t="str">
        <v>Look Up</v>
      </c>
      <c r="G144" t="str">
        <v/>
      </c>
      <c r="H144" t="str">
        <v/>
      </c>
      <c r="I144" t="str">
        <v/>
      </c>
      <c r="J144" t="str">
        <v/>
      </c>
      <c r="K144" t="str">
        <v/>
      </c>
      <c r="L144" t="str">
        <v/>
      </c>
      <c r="M144" t="str">
        <v/>
      </c>
      <c r="N144" t="str">
        <v/>
      </c>
      <c r="O144" t="str">
        <v/>
      </c>
      <c r="P144" t="str">
        <v/>
      </c>
    </row>
    <row r="145">
      <c r="A145" t="str">
        <v>TOTAL-A0000000144</v>
      </c>
      <c r="B145" t="str">
        <v>Input Range</v>
      </c>
      <c r="C145" t="str">
        <v>The difference between the lower and upper limit input values for an item, or system, that will produce corresponding lower and upper limit values at the output.</v>
      </c>
      <c r="D145" t="str">
        <v>Total</v>
      </c>
      <c r="E145" t="str">
        <v>All</v>
      </c>
      <c r="F145" t="str">
        <v>Number</v>
      </c>
      <c r="G145" t="str">
        <v/>
      </c>
      <c r="H145" t="str">
        <v/>
      </c>
      <c r="I145" t="str">
        <v/>
      </c>
      <c r="J145" t="str">
        <v/>
      </c>
      <c r="K145" t="str">
        <v/>
      </c>
      <c r="L145" t="str">
        <v/>
      </c>
      <c r="M145" t="str">
        <v/>
      </c>
      <c r="N145" t="str">
        <v/>
      </c>
      <c r="O145" t="str">
        <v/>
      </c>
      <c r="P145" t="str">
        <v/>
      </c>
    </row>
    <row r="146">
      <c r="A146" t="str">
        <v>TOTAL-A0000000145</v>
      </c>
      <c r="B146" t="str">
        <v>Input Signal</v>
      </c>
      <c r="C146" t="str">
        <v>The signal applied to the input of a device, element or system</v>
      </c>
      <c r="D146" t="str">
        <v>Total</v>
      </c>
      <c r="E146" t="str">
        <v>electric current</v>
      </c>
      <c r="F146" t="str">
        <v>Number</v>
      </c>
      <c r="G146" t="str">
        <v/>
      </c>
      <c r="H146" t="str">
        <v/>
      </c>
      <c r="I146" t="str">
        <v/>
      </c>
      <c r="J146" t="str">
        <v/>
      </c>
      <c r="K146" t="str">
        <v/>
      </c>
      <c r="L146" t="str">
        <v>Input Signal</v>
      </c>
      <c r="M146" t="str">
        <v/>
      </c>
      <c r="N146" t="str">
        <v/>
      </c>
      <c r="O146" t="str">
        <v/>
      </c>
      <c r="P146" t="str">
        <v/>
      </c>
    </row>
    <row r="147">
      <c r="A147" t="str">
        <v>TOTAL-A0000000146</v>
      </c>
      <c r="B147" t="str">
        <v>Insertion Length</v>
      </c>
      <c r="C147" t="str">
        <v>The straight linear distance that is the distance something is protruding into something else.</v>
      </c>
      <c r="D147" t="str">
        <v>PCA</v>
      </c>
      <c r="E147" t="str">
        <v>length</v>
      </c>
      <c r="F147" t="str">
        <v>Number</v>
      </c>
      <c r="G147" t="str">
        <v/>
      </c>
      <c r="H147" t="str">
        <v/>
      </c>
      <c r="I147" t="str">
        <v>RDS13697365</v>
      </c>
      <c r="J147" t="str">
        <v>INSERTION LENGTH</v>
      </c>
      <c r="K147" t="str">
        <v/>
      </c>
      <c r="L147" t="str">
        <v/>
      </c>
      <c r="M147" t="str">
        <v/>
      </c>
      <c r="N147" t="str">
        <v/>
      </c>
      <c r="O147" t="str">
        <v/>
      </c>
      <c r="P147" t="str">
        <v/>
      </c>
    </row>
    <row r="148">
      <c r="A148" t="str">
        <v>TOTAL-A0000000147</v>
      </c>
      <c r="B148" t="str">
        <v>Inside Diameter</v>
      </c>
      <c r="C148" t="str">
        <v>The diameter across an inner cross section of a circular object.</v>
      </c>
      <c r="D148" t="str">
        <v>PCA</v>
      </c>
      <c r="E148" t="str">
        <v>length</v>
      </c>
      <c r="F148" t="str">
        <v>Number</v>
      </c>
      <c r="G148" t="str">
        <v/>
      </c>
      <c r="H148" t="str">
        <v/>
      </c>
      <c r="I148" t="str">
        <v>RDS357209</v>
      </c>
      <c r="J148" t="str">
        <v>INSIDE DIAMETER</v>
      </c>
      <c r="K148" t="str">
        <v>DIAMNOMINT</v>
      </c>
      <c r="L148" t="str">
        <v>Nominal Inside Diameter</v>
      </c>
      <c r="M148" t="str">
        <v/>
      </c>
      <c r="N148" t="str">
        <v/>
      </c>
      <c r="O148" t="str">
        <v>TEPInsideDiameter</v>
      </c>
      <c r="P148" t="str">
        <v/>
      </c>
    </row>
    <row r="149">
      <c r="A149" t="str">
        <v>TOTAL-A0000000148</v>
      </c>
      <c r="B149" t="str">
        <v>Instrumentation Accuracy</v>
      </c>
      <c r="C149" t="str">
        <v>The quality or state of being correct or precise</v>
      </c>
      <c r="D149" t="str">
        <v>PCA Total</v>
      </c>
      <c r="E149" t="str">
        <v>None</v>
      </c>
      <c r="F149" t="str">
        <v>Text</v>
      </c>
      <c r="G149" t="str">
        <v/>
      </c>
      <c r="H149" t="str">
        <v/>
      </c>
      <c r="I149" t="str">
        <v>RDS1416460501</v>
      </c>
      <c r="J149" t="str">
        <v>ACCURACY</v>
      </c>
      <c r="K149" t="str">
        <v>SENSIVITY</v>
      </c>
      <c r="L149" t="str">
        <v>Instrumentation Accuracy</v>
      </c>
      <c r="M149" t="str">
        <v/>
      </c>
      <c r="N149" t="str">
        <v/>
      </c>
      <c r="O149" t="str">
        <v/>
      </c>
      <c r="P149" t="str">
        <v/>
      </c>
    </row>
    <row r="150">
      <c r="A150" t="str">
        <v>TOTAL-A0000000149</v>
      </c>
      <c r="B150" t="str">
        <v>Insulation Class</v>
      </c>
      <c r="C150" t="str">
        <v>The classification of insulation corresponding to type, material and associated properties</v>
      </c>
      <c r="D150" t="str">
        <v>Total</v>
      </c>
      <c r="E150" t="str">
        <v>None</v>
      </c>
      <c r="F150" t="str">
        <v>Look Up</v>
      </c>
      <c r="G150" t="str">
        <v>CFIHOS-40000177</v>
      </c>
      <c r="H150" t="str">
        <v>insulation class</v>
      </c>
      <c r="I150" t="str">
        <v/>
      </c>
      <c r="J150" t="str">
        <v/>
      </c>
      <c r="K150" t="str">
        <v/>
      </c>
      <c r="L150" t="str">
        <v>Insulation Class (Ex...)</v>
      </c>
      <c r="M150" t="str">
        <v/>
      </c>
      <c r="N150" t="str">
        <v>Insul Class</v>
      </c>
      <c r="O150" t="str">
        <v>TEPInsulationClass</v>
      </c>
      <c r="P150" t="str">
        <v/>
      </c>
    </row>
    <row r="151">
      <c r="A151" t="str">
        <v>TOTAL-A0000000150</v>
      </c>
      <c r="B151" t="str">
        <v>Insulation Code</v>
      </c>
      <c r="C151" t="str">
        <v>Specify insulation code, handbook or industry practice.</v>
      </c>
      <c r="D151" t="str">
        <v>CFIHOS</v>
      </c>
      <c r="E151" t="str">
        <v>None</v>
      </c>
      <c r="F151" t="str">
        <v>Look Up</v>
      </c>
      <c r="G151" t="str">
        <v>CFIHOS-40000178</v>
      </c>
      <c r="H151" t="str">
        <v>insulation code</v>
      </c>
      <c r="I151" t="str">
        <v/>
      </c>
      <c r="J151" t="str">
        <v/>
      </c>
      <c r="K151" t="str">
        <v/>
      </c>
      <c r="L151" t="str">
        <v/>
      </c>
      <c r="M151" t="str">
        <v/>
      </c>
      <c r="N151" t="str">
        <v/>
      </c>
      <c r="O151" t="str">
        <v/>
      </c>
      <c r="P151" t="str">
        <v/>
      </c>
    </row>
    <row r="152">
      <c r="A152" t="str">
        <v>TOTAL-A0000000151</v>
      </c>
      <c r="B152" t="str">
        <v>Insulation Thickness</v>
      </c>
      <c r="C152" t="str">
        <v>A thickness of an insulation layer.</v>
      </c>
      <c r="D152" t="str">
        <v>CFIHOS</v>
      </c>
      <c r="E152" t="str">
        <v>length</v>
      </c>
      <c r="F152" t="str">
        <v>Number</v>
      </c>
      <c r="G152" t="str">
        <v>CFIHOS-40000499</v>
      </c>
      <c r="H152" t="str">
        <v>insulation thickness</v>
      </c>
      <c r="I152" t="str">
        <v>RDS4238040</v>
      </c>
      <c r="J152" t="str">
        <v>INSULATION THICKNESS</v>
      </c>
      <c r="K152" t="str">
        <v/>
      </c>
      <c r="L152" t="str">
        <v/>
      </c>
      <c r="M152" t="str">
        <v/>
      </c>
      <c r="N152" t="str">
        <v/>
      </c>
      <c r="O152" t="str">
        <v>TEPInsulationThickness</v>
      </c>
      <c r="P152" t="str">
        <v/>
      </c>
    </row>
    <row r="153">
      <c r="A153" t="str">
        <v>TOTAL-A0000000152</v>
      </c>
      <c r="B153" t="str">
        <v>Insulation Type</v>
      </c>
      <c r="C153" t="str">
        <v>The type of insulation of a functional or physical object.</v>
      </c>
      <c r="D153" t="str">
        <v>CFIHOS</v>
      </c>
      <c r="E153" t="str">
        <v>None</v>
      </c>
      <c r="F153" t="str">
        <v>Look Up</v>
      </c>
      <c r="G153" t="str">
        <v>CFIHOS-40000179</v>
      </c>
      <c r="H153" t="str">
        <v>insulation type</v>
      </c>
      <c r="I153" t="str">
        <v/>
      </c>
      <c r="J153" t="str">
        <v/>
      </c>
      <c r="K153" t="str">
        <v/>
      </c>
      <c r="L153" t="str">
        <v/>
      </c>
      <c r="M153" t="str">
        <v/>
      </c>
      <c r="N153" t="str">
        <v/>
      </c>
      <c r="O153" t="str">
        <v>TEPInsulationType</v>
      </c>
      <c r="P153" t="str">
        <v/>
      </c>
    </row>
    <row r="154">
      <c r="A154" t="str">
        <v>TOTAL-A0000000153</v>
      </c>
      <c r="B154" t="str">
        <v>Intermediate Section Design Pressure</v>
      </c>
      <c r="C154" t="str">
        <v>The pressure at which the intermediate section of a functional or physical object is designed</v>
      </c>
      <c r="D154" t="str">
        <v>Total</v>
      </c>
      <c r="E154" t="str">
        <v>pressure</v>
      </c>
      <c r="F154" t="str">
        <v>Number</v>
      </c>
      <c r="G154" t="str">
        <v/>
      </c>
      <c r="H154" t="str">
        <v/>
      </c>
      <c r="I154" t="str">
        <v/>
      </c>
      <c r="J154" t="str">
        <v/>
      </c>
      <c r="K154" t="str">
        <v/>
      </c>
      <c r="L154" t="str">
        <v/>
      </c>
      <c r="M154" t="str">
        <v/>
      </c>
      <c r="N154" t="str">
        <v/>
      </c>
      <c r="O154" t="str">
        <v/>
      </c>
      <c r="P154" t="str">
        <v/>
      </c>
    </row>
    <row r="155">
      <c r="A155" t="str">
        <v>TOTAL-A0000000154</v>
      </c>
      <c r="B155" t="str">
        <v>Intermediate Section Inside Diameter</v>
      </c>
      <c r="C155" t="str">
        <v>Is an inside diameter of the intermediate section of an item that is the prime inside diameter in case the item has more than one inside diameter.</v>
      </c>
      <c r="D155" t="str">
        <v>Total</v>
      </c>
      <c r="E155" t="str">
        <v>length</v>
      </c>
      <c r="F155" t="str">
        <v>Number</v>
      </c>
      <c r="G155" t="str">
        <v>CFIHOS-40000180</v>
      </c>
      <c r="H155" t="str">
        <v>intermediate section inside diameter</v>
      </c>
      <c r="I155" t="str">
        <v/>
      </c>
      <c r="J155" t="str">
        <v/>
      </c>
      <c r="K155" t="str">
        <v/>
      </c>
      <c r="L155" t="str">
        <v/>
      </c>
      <c r="M155" t="str">
        <v/>
      </c>
      <c r="N155" t="str">
        <v/>
      </c>
      <c r="O155" t="str">
        <v/>
      </c>
      <c r="P155" t="str">
        <v/>
      </c>
    </row>
    <row r="156">
      <c r="A156" t="str">
        <v>TOTAL-A0000000155</v>
      </c>
      <c r="B156" t="str">
        <v>Intermediate Section Maximum Design Temperature</v>
      </c>
      <c r="C156" t="str">
        <v>The temperature which is the highest temperature at which the intermediate section of a functional or physical object is designed</v>
      </c>
      <c r="D156" t="str">
        <v>Total</v>
      </c>
      <c r="E156" t="str">
        <v>thermodynamic temperature</v>
      </c>
      <c r="F156" t="str">
        <v>Number</v>
      </c>
      <c r="G156" t="str">
        <v/>
      </c>
      <c r="H156" t="str">
        <v/>
      </c>
      <c r="I156" t="str">
        <v/>
      </c>
      <c r="J156" t="str">
        <v/>
      </c>
      <c r="K156" t="str">
        <v/>
      </c>
      <c r="L156" t="str">
        <v/>
      </c>
      <c r="M156" t="str">
        <v/>
      </c>
      <c r="N156" t="str">
        <v/>
      </c>
      <c r="O156" t="str">
        <v/>
      </c>
      <c r="P156" t="str">
        <v/>
      </c>
    </row>
    <row r="157">
      <c r="A157" t="str">
        <v>TOTAL-A0000000156</v>
      </c>
      <c r="B157" t="str">
        <v>Intermediate Section Maximum Operating Pressure</v>
      </c>
      <c r="C157" t="str">
        <v>The pressure which is the highest pressure at which the intermediate section of a functional or physical object is expected to operate.</v>
      </c>
      <c r="D157" t="str">
        <v>Total</v>
      </c>
      <c r="E157" t="str">
        <v>pressure</v>
      </c>
      <c r="F157" t="str">
        <v>Number</v>
      </c>
      <c r="G157" t="str">
        <v>CFIHOS-40000184</v>
      </c>
      <c r="H157" t="str">
        <v>Intermediate Section Maximum Operating Pressure</v>
      </c>
      <c r="I157" t="str">
        <v/>
      </c>
      <c r="J157" t="str">
        <v/>
      </c>
      <c r="K157" t="str">
        <v/>
      </c>
      <c r="L157" t="str">
        <v/>
      </c>
      <c r="M157" t="str">
        <v/>
      </c>
      <c r="N157" t="str">
        <v/>
      </c>
      <c r="O157" t="str">
        <v/>
      </c>
      <c r="P157" t="str">
        <v/>
      </c>
    </row>
    <row r="158">
      <c r="A158" t="str">
        <v>TOTAL-A0000000157</v>
      </c>
      <c r="B158" t="str">
        <v>Intermediate Section Maximum Operating Temperature</v>
      </c>
      <c r="C158" t="str">
        <v>The temperature which is the highest temperature at which the intermediate section a functional or physical object is expected to operate</v>
      </c>
      <c r="D158" t="str">
        <v>Total</v>
      </c>
      <c r="E158" t="str">
        <v>thermodynamic temperature</v>
      </c>
      <c r="F158" t="str">
        <v>Number</v>
      </c>
      <c r="G158" t="str">
        <v>CFIHOS-40000186</v>
      </c>
      <c r="H158" t="str">
        <v>intermediate section upper limit operating temperature</v>
      </c>
      <c r="I158" t="str">
        <v/>
      </c>
      <c r="J158" t="str">
        <v/>
      </c>
      <c r="K158" t="str">
        <v/>
      </c>
      <c r="L158" t="str">
        <v/>
      </c>
      <c r="M158" t="str">
        <v/>
      </c>
      <c r="N158" t="str">
        <v/>
      </c>
      <c r="O158" t="str">
        <v/>
      </c>
      <c r="P158" t="str">
        <v/>
      </c>
    </row>
    <row r="159">
      <c r="A159" t="str">
        <v>TOTAL-A0000000158</v>
      </c>
      <c r="B159" t="str">
        <v>Intermediate Section Minimum Design Temperature</v>
      </c>
      <c r="C159" t="str">
        <v>The temperature which is the lowest temperature at which the intermediate section of a functional or physical object is designed</v>
      </c>
      <c r="D159" t="str">
        <v>Total</v>
      </c>
      <c r="E159" t="str">
        <v>thermodynamic temperature</v>
      </c>
      <c r="F159" t="str">
        <v>Number</v>
      </c>
      <c r="G159" t="str">
        <v/>
      </c>
      <c r="H159" t="str">
        <v/>
      </c>
      <c r="I159" t="str">
        <v/>
      </c>
      <c r="J159" t="str">
        <v/>
      </c>
      <c r="K159" t="str">
        <v/>
      </c>
      <c r="L159" t="str">
        <v/>
      </c>
      <c r="M159" t="str">
        <v/>
      </c>
      <c r="N159" t="str">
        <v/>
      </c>
      <c r="O159" t="str">
        <v/>
      </c>
      <c r="P159" t="str">
        <v/>
      </c>
    </row>
    <row r="160">
      <c r="A160" t="str">
        <v>TOTAL-A0000000159</v>
      </c>
      <c r="B160" t="str">
        <v>Intermediate Section Minimum Operating Pressure</v>
      </c>
      <c r="C160" t="str">
        <v>The temperature which is the lowest pressure at which the intermediate section a functional or physical object is expected to operate</v>
      </c>
      <c r="D160" t="str">
        <v>Total</v>
      </c>
      <c r="E160" t="str">
        <v>pressure</v>
      </c>
      <c r="F160" t="str">
        <v>Number</v>
      </c>
      <c r="G160" t="str">
        <v>CFIHOS-40000182</v>
      </c>
      <c r="H160" t="str">
        <v>intermediate section lower limit operating pressure</v>
      </c>
      <c r="I160" t="str">
        <v/>
      </c>
      <c r="J160" t="str">
        <v/>
      </c>
      <c r="K160" t="str">
        <v/>
      </c>
      <c r="L160" t="str">
        <v/>
      </c>
      <c r="M160" t="str">
        <v/>
      </c>
      <c r="N160" t="str">
        <v/>
      </c>
      <c r="O160" t="str">
        <v/>
      </c>
      <c r="P160" t="str">
        <v/>
      </c>
    </row>
    <row r="161">
      <c r="A161" t="str">
        <v>TOTAL-A0000000160</v>
      </c>
      <c r="B161" t="str">
        <v>Intermediate Section Minimum Operating Temperature</v>
      </c>
      <c r="C161" t="str">
        <v>The temperature which is the lowest temperature at which the intermediate section a functional or physical object is expected to operate</v>
      </c>
      <c r="D161" t="str">
        <v>Total</v>
      </c>
      <c r="E161" t="str">
        <v>thermodynamic temperature</v>
      </c>
      <c r="F161" t="str">
        <v>Number</v>
      </c>
      <c r="G161" t="str">
        <v>CFIHOS-40000183</v>
      </c>
      <c r="H161" t="str">
        <v>intermediate section lower limit operating temperature</v>
      </c>
      <c r="I161" t="str">
        <v/>
      </c>
      <c r="J161" t="str">
        <v/>
      </c>
      <c r="K161" t="str">
        <v/>
      </c>
      <c r="L161" t="str">
        <v/>
      </c>
      <c r="M161" t="str">
        <v/>
      </c>
      <c r="N161" t="str">
        <v/>
      </c>
      <c r="O161" t="str">
        <v/>
      </c>
      <c r="P161" t="str">
        <v/>
      </c>
    </row>
    <row r="162">
      <c r="A162" t="str">
        <v>TOTAL-A0000000161</v>
      </c>
      <c r="B162" t="str">
        <v>Intermediate Section Normal Operating Pressure</v>
      </c>
      <c r="C162" t="str">
        <v>The pressure at which the intermediate section of a functional or physical object is expected to operate normally.</v>
      </c>
      <c r="D162" t="str">
        <v>Total</v>
      </c>
      <c r="E162" t="str">
        <v>pressure</v>
      </c>
      <c r="F162" t="str">
        <v>Number</v>
      </c>
      <c r="G162" t="str">
        <v>CFIHOS-40000184</v>
      </c>
      <c r="H162" t="str">
        <v>intermediate section normal operating pressure</v>
      </c>
      <c r="I162" t="str">
        <v/>
      </c>
      <c r="J162" t="str">
        <v/>
      </c>
      <c r="K162" t="str">
        <v/>
      </c>
      <c r="L162" t="str">
        <v/>
      </c>
      <c r="M162" t="str">
        <v/>
      </c>
      <c r="N162" t="str">
        <v/>
      </c>
      <c r="O162" t="str">
        <v/>
      </c>
      <c r="P162" t="str">
        <v/>
      </c>
    </row>
    <row r="163">
      <c r="A163" t="str">
        <v>TOTAL-A0000000162</v>
      </c>
      <c r="B163" t="str">
        <v>Intermediate Section Normal Operating Temperature</v>
      </c>
      <c r="C163" t="str">
        <v>The temperature at which the intermediate section of a functional or physical object is expected to operate normally.</v>
      </c>
      <c r="D163" t="str">
        <v>Total</v>
      </c>
      <c r="E163" t="str">
        <v>thermodynamic temperature</v>
      </c>
      <c r="F163" t="str">
        <v>Number</v>
      </c>
      <c r="G163" t="str">
        <v>CFIHOS-40000185</v>
      </c>
      <c r="H163" t="str">
        <v>intermediate section normal operating temperature</v>
      </c>
      <c r="I163" t="str">
        <v/>
      </c>
      <c r="J163" t="str">
        <v/>
      </c>
      <c r="K163" t="str">
        <v/>
      </c>
      <c r="L163" t="str">
        <v/>
      </c>
      <c r="M163" t="str">
        <v/>
      </c>
      <c r="N163" t="str">
        <v/>
      </c>
      <c r="O163" t="str">
        <v/>
      </c>
      <c r="P163" t="str">
        <v/>
      </c>
    </row>
    <row r="164">
      <c r="A164" t="str">
        <v>TOTAL-A0000000163</v>
      </c>
      <c r="B164" t="str">
        <v>Internal Bore</v>
      </c>
      <c r="C164" t="str">
        <v>A Straight line measurement from side to side across the inside cross section of an object.</v>
      </c>
      <c r="D164" t="str">
        <v>Total</v>
      </c>
      <c r="E164" t="str">
        <v>length</v>
      </c>
      <c r="F164" t="str">
        <v>Number</v>
      </c>
      <c r="G164" t="str">
        <v/>
      </c>
      <c r="H164" t="str">
        <v/>
      </c>
      <c r="I164" t="str">
        <v/>
      </c>
      <c r="J164" t="str">
        <v/>
      </c>
      <c r="K164" t="str">
        <v/>
      </c>
      <c r="L164" t="str">
        <v/>
      </c>
      <c r="M164" t="str">
        <v/>
      </c>
      <c r="N164" t="str">
        <v/>
      </c>
      <c r="O164" t="str">
        <v/>
      </c>
      <c r="P164" t="str">
        <v/>
      </c>
    </row>
    <row r="165">
      <c r="A165" t="str">
        <v>TOTAL-A0000000164</v>
      </c>
      <c r="B165" t="str">
        <v>Intrinsically Safe</v>
      </c>
      <c r="C165" t="str">
        <v>A Y/N status indicator to identify whether a system or item is classified as intrinsically safe.</v>
      </c>
      <c r="D165" t="str">
        <v>Total</v>
      </c>
      <c r="E165" t="str">
        <v>None</v>
      </c>
      <c r="F165" t="str">
        <v>Look Up</v>
      </c>
      <c r="G165" t="str">
        <v/>
      </c>
      <c r="H165" t="str">
        <v/>
      </c>
      <c r="I165" t="str">
        <v/>
      </c>
      <c r="J165" t="str">
        <v/>
      </c>
      <c r="K165" t="str">
        <v/>
      </c>
      <c r="L165" t="str">
        <v/>
      </c>
      <c r="M165" t="str">
        <v/>
      </c>
      <c r="N165" t="str">
        <v/>
      </c>
      <c r="O165" t="str">
        <v/>
      </c>
      <c r="P165" t="str">
        <v/>
      </c>
    </row>
    <row r="166">
      <c r="A166" t="str">
        <v>TOTAL-A0000000165</v>
      </c>
      <c r="B166" t="str">
        <v>kVA Rating</v>
      </c>
      <c r="C166" t="str">
        <v>The apparent power rating of electrical items in thousands of volt-amperes</v>
      </c>
      <c r="D166" t="str">
        <v>Total</v>
      </c>
      <c r="E166" t="str">
        <v>power</v>
      </c>
      <c r="F166" t="str">
        <v>Number</v>
      </c>
      <c r="G166" t="str">
        <v/>
      </c>
      <c r="H166" t="str">
        <v/>
      </c>
      <c r="I166" t="str">
        <v/>
      </c>
      <c r="J166" t="str">
        <v/>
      </c>
      <c r="K166" t="str">
        <v/>
      </c>
      <c r="L166" t="str">
        <v/>
      </c>
      <c r="M166" t="str">
        <v/>
      </c>
      <c r="N166" t="str">
        <v/>
      </c>
      <c r="O166" t="str">
        <v/>
      </c>
      <c r="P166" t="str">
        <v/>
      </c>
    </row>
    <row r="167">
      <c r="A167" t="str">
        <v>TOTAL-A0000000166</v>
      </c>
      <c r="B167" t="str">
        <v>Leakage Rate</v>
      </c>
      <c r="C167" t="str">
        <v>A mass flow rate that is a leakage of a fluid.</v>
      </c>
      <c r="D167" t="str">
        <v>PCA</v>
      </c>
      <c r="E167" t="str">
        <v>volume per time</v>
      </c>
      <c r="F167" t="str">
        <v>Number</v>
      </c>
      <c r="G167" t="str">
        <v/>
      </c>
      <c r="H167" t="str">
        <v/>
      </c>
      <c r="I167" t="str">
        <v>RDS7068875</v>
      </c>
      <c r="J167" t="str">
        <v>LEAKAGE RATE</v>
      </c>
      <c r="K167" t="str">
        <v/>
      </c>
      <c r="L167" t="str">
        <v/>
      </c>
      <c r="M167" t="str">
        <v/>
      </c>
      <c r="N167" t="str">
        <v/>
      </c>
      <c r="O167" t="str">
        <v/>
      </c>
      <c r="P167" t="str">
        <v/>
      </c>
    </row>
    <row r="168">
      <c r="A168" t="str">
        <v>TOTAL-A0000000167</v>
      </c>
      <c r="B168" t="str">
        <v>Length</v>
      </c>
      <c r="C168" t="str">
        <v>The measurement or extent of something from end to end; the greater of two or the greatest of three dimensions of an object.</v>
      </c>
      <c r="D168" t="str">
        <v>PCA Total</v>
      </c>
      <c r="E168" t="str">
        <v>length</v>
      </c>
      <c r="F168" t="str">
        <v>Number</v>
      </c>
      <c r="G168" t="str">
        <v>CFIHOS-40000201</v>
      </c>
      <c r="H168" t="str">
        <v>length</v>
      </c>
      <c r="I168" t="str">
        <v>RDS373094</v>
      </c>
      <c r="J168" t="str">
        <v>LENGTH</v>
      </c>
      <c r="K168" t="str">
        <v>LENGTH</v>
      </c>
      <c r="L168" t="str">
        <v>Length</v>
      </c>
      <c r="M168" t="str">
        <v/>
      </c>
      <c r="N168" t="str">
        <v/>
      </c>
      <c r="O168" t="str">
        <v>TEPLength</v>
      </c>
      <c r="P168" t="str">
        <v/>
      </c>
    </row>
    <row r="169">
      <c r="A169" t="str">
        <v>TOTAL-A0000000168</v>
      </c>
      <c r="B169" t="str">
        <v>Lining Material</v>
      </c>
      <c r="C169" t="str">
        <v>Is a material of construction of which a lining is made.</v>
      </c>
      <c r="D169" t="str">
        <v>CFIHOS</v>
      </c>
      <c r="E169" t="str">
        <v>None</v>
      </c>
      <c r="F169" t="str">
        <v>Look Up</v>
      </c>
      <c r="G169" t="str">
        <v>CFIHOS-40000203</v>
      </c>
      <c r="H169" t="str">
        <v>lining material</v>
      </c>
      <c r="I169" t="str">
        <v/>
      </c>
      <c r="J169" t="str">
        <v/>
      </c>
      <c r="K169" t="str">
        <v/>
      </c>
      <c r="L169" t="str">
        <v/>
      </c>
      <c r="M169" t="str">
        <v/>
      </c>
      <c r="N169" t="str">
        <v/>
      </c>
      <c r="O169" t="str">
        <v>TEPLiningMaterial</v>
      </c>
      <c r="P169" t="str">
        <v/>
      </c>
    </row>
    <row r="170">
      <c r="A170" t="str">
        <v>TOTAL-A0000000169</v>
      </c>
      <c r="B170" t="str">
        <v>Location</v>
      </c>
      <c r="C170" t="str">
        <v>A specific geographical position or point</v>
      </c>
      <c r="D170" t="str">
        <v>Total</v>
      </c>
      <c r="E170" t="str">
        <v>None</v>
      </c>
      <c r="F170" t="str">
        <v>Text</v>
      </c>
      <c r="G170" t="str">
        <v/>
      </c>
      <c r="H170" t="str">
        <v/>
      </c>
      <c r="I170" t="str">
        <v/>
      </c>
      <c r="J170" t="str">
        <v/>
      </c>
      <c r="K170" t="str">
        <v/>
      </c>
      <c r="L170" t="str">
        <v/>
      </c>
      <c r="M170" t="str">
        <v/>
      </c>
      <c r="N170" t="str">
        <v/>
      </c>
      <c r="O170" t="str">
        <v>TEPLocation</v>
      </c>
      <c r="P170" t="str">
        <v/>
      </c>
    </row>
    <row r="171">
      <c r="A171" t="str">
        <v>TOTAL-A0000000170</v>
      </c>
      <c r="B171" t="str">
        <v>Lower/Upper Range Limits</v>
      </c>
      <c r="C171" t="str">
        <v>The lower and upper pressure limits within which the instrument can operate/measure (i.e. working range)</v>
      </c>
      <c r="D171" t="str">
        <v>Total</v>
      </c>
      <c r="E171" t="str">
        <v>All</v>
      </c>
      <c r="F171" t="str">
        <v>Number</v>
      </c>
      <c r="G171" t="str">
        <v/>
      </c>
      <c r="H171" t="str">
        <v/>
      </c>
      <c r="I171" t="str">
        <v/>
      </c>
      <c r="J171" t="str">
        <v/>
      </c>
      <c r="K171" t="str">
        <v/>
      </c>
      <c r="L171" t="str">
        <v/>
      </c>
      <c r="M171" t="str">
        <v/>
      </c>
      <c r="N171" t="str">
        <v/>
      </c>
      <c r="O171" t="str">
        <v/>
      </c>
      <c r="P171" t="str">
        <v/>
      </c>
    </row>
    <row r="172">
      <c r="A172" t="str">
        <v>TOTAL-A0000000171</v>
      </c>
      <c r="B172" t="str">
        <v>Lubricating Oil Type</v>
      </c>
      <c r="C172" t="str">
        <v>The type of oil that is used as a lubricant</v>
      </c>
      <c r="D172" t="str">
        <v>Total</v>
      </c>
      <c r="E172" t="str">
        <v>None</v>
      </c>
      <c r="F172" t="str">
        <v>Text</v>
      </c>
      <c r="G172" t="str">
        <v/>
      </c>
      <c r="H172" t="str">
        <v/>
      </c>
      <c r="I172" t="str">
        <v/>
      </c>
      <c r="J172" t="str">
        <v/>
      </c>
      <c r="K172" t="str">
        <v>OILTYPE</v>
      </c>
      <c r="L172" t="str">
        <v>Lubricating Oil Type</v>
      </c>
      <c r="M172" t="str">
        <v/>
      </c>
      <c r="N172" t="str">
        <v/>
      </c>
      <c r="O172" t="str">
        <v/>
      </c>
      <c r="P172" t="str">
        <v/>
      </c>
    </row>
    <row r="173">
      <c r="A173" t="str">
        <v>TOTAL-A0000000172</v>
      </c>
      <c r="B173" t="str">
        <v>Main Circuit Insulation Voltage</v>
      </c>
      <c r="C173" t="str">
        <v>The value of voltage to which dielectric tests and creepage distances are referred, the maximum value of the rated operational voltage shall not exceed this.</v>
      </c>
      <c r="D173" t="str">
        <v>Total</v>
      </c>
      <c r="E173" t="str">
        <v>electric potential difference</v>
      </c>
      <c r="F173" t="str">
        <v>Number</v>
      </c>
      <c r="G173" t="str">
        <v/>
      </c>
      <c r="H173" t="str">
        <v/>
      </c>
      <c r="I173" t="str">
        <v/>
      </c>
      <c r="J173" t="str">
        <v/>
      </c>
      <c r="K173" t="str">
        <v>TO_0051700</v>
      </c>
      <c r="L173" t="str">
        <v>Main Circuit Insulation Voltag</v>
      </c>
      <c r="M173" t="str">
        <v/>
      </c>
      <c r="N173" t="str">
        <v/>
      </c>
      <c r="O173" t="str">
        <v/>
      </c>
      <c r="P173" t="str">
        <v/>
      </c>
    </row>
    <row r="174">
      <c r="A174" t="str">
        <v>TOTAL-A0000000173</v>
      </c>
      <c r="B174" t="str">
        <v>Main Circuit Service Voltage</v>
      </c>
      <c r="C174" t="str">
        <v>The voltage at the service.</v>
      </c>
      <c r="D174" t="str">
        <v>Total</v>
      </c>
      <c r="E174" t="str">
        <v>electric potential difference</v>
      </c>
      <c r="F174" t="str">
        <v>Number</v>
      </c>
      <c r="G174" t="str">
        <v/>
      </c>
      <c r="H174" t="str">
        <v/>
      </c>
      <c r="I174" t="str">
        <v/>
      </c>
      <c r="J174" t="str">
        <v/>
      </c>
      <c r="K174" t="str">
        <v>VOLT_SERV</v>
      </c>
      <c r="L174" t="str">
        <v>Main Circuit Service Voltage</v>
      </c>
      <c r="M174" t="str">
        <v/>
      </c>
      <c r="N174" t="str">
        <v/>
      </c>
      <c r="O174" t="str">
        <v/>
      </c>
      <c r="P174" t="str">
        <v/>
      </c>
    </row>
    <row r="175">
      <c r="A175" t="str">
        <v>TOTAL-A0000000174</v>
      </c>
      <c r="B175" t="str">
        <v>Material</v>
      </c>
      <c r="C175" t="str">
        <v>A role that states what something is made of.</v>
      </c>
      <c r="D175" t="str">
        <v>PCA</v>
      </c>
      <c r="E175" t="str">
        <v>None</v>
      </c>
      <c r="F175" t="str">
        <v>Look Up</v>
      </c>
      <c r="G175" t="str">
        <v>CFIHOS-40000223</v>
      </c>
      <c r="H175" t="str">
        <v>material</v>
      </c>
      <c r="I175" t="str">
        <v>RDS505139131</v>
      </c>
      <c r="J175" t="str">
        <v>MATERIAL</v>
      </c>
      <c r="K175" t="str">
        <v/>
      </c>
      <c r="L175" t="str">
        <v/>
      </c>
      <c r="M175" t="str">
        <v/>
      </c>
      <c r="N175" t="str">
        <v>Material</v>
      </c>
      <c r="O175" t="str">
        <v/>
      </c>
      <c r="P175" t="str">
        <v/>
      </c>
    </row>
    <row r="176">
      <c r="A176" t="str">
        <v>TOTAL-A0000000175</v>
      </c>
      <c r="B176" t="str">
        <v>Maximum Ambient Bursting Pressure</v>
      </c>
      <c r="C176" t="str">
        <v>Is a burst pressure that is a upper tolerance burst pressure for a rupture disk</v>
      </c>
      <c r="D176" t="str">
        <v>Total</v>
      </c>
      <c r="E176" t="str">
        <v>pressure</v>
      </c>
      <c r="F176" t="str">
        <v>Number</v>
      </c>
      <c r="G176" t="str">
        <v/>
      </c>
      <c r="H176" t="str">
        <v/>
      </c>
      <c r="I176" t="str">
        <v/>
      </c>
      <c r="J176" t="str">
        <v/>
      </c>
      <c r="K176" t="str">
        <v>TO_0030300</v>
      </c>
      <c r="L176" t="str">
        <v>Ambient Bursting Press. -Max.</v>
      </c>
      <c r="M176" t="str">
        <v/>
      </c>
      <c r="N176" t="str">
        <v/>
      </c>
      <c r="O176" t="str">
        <v/>
      </c>
      <c r="P176" t="str">
        <v/>
      </c>
    </row>
    <row r="177">
      <c r="A177" t="str">
        <v>TOTAL-A0000000176</v>
      </c>
      <c r="B177" t="str">
        <v>Maximum Area Ambient Temperature</v>
      </c>
      <c r="C177" t="str">
        <v>The maximum ambient temperature in the immediate vicinity of the item</v>
      </c>
      <c r="D177" t="str">
        <v>Total</v>
      </c>
      <c r="E177" t="str">
        <v>thermodynamic temperature</v>
      </c>
      <c r="F177" t="str">
        <v>Number</v>
      </c>
      <c r="G177" t="str">
        <v/>
      </c>
      <c r="H177" t="str">
        <v/>
      </c>
      <c r="I177" t="str">
        <v/>
      </c>
      <c r="J177" t="str">
        <v/>
      </c>
      <c r="K177" t="str">
        <v/>
      </c>
      <c r="L177" t="str">
        <v/>
      </c>
      <c r="M177" t="str">
        <v/>
      </c>
      <c r="N177" t="str">
        <v/>
      </c>
      <c r="O177" t="str">
        <v/>
      </c>
      <c r="P177" t="str">
        <v/>
      </c>
    </row>
    <row r="178">
      <c r="A178" t="str">
        <v>TOTAL-A0000000177</v>
      </c>
      <c r="B178" t="str">
        <v>Maximum Design Pressure</v>
      </c>
      <c r="C178" t="str">
        <v>The highest pressure at which a functional or physical object is designed.</v>
      </c>
      <c r="D178" t="str">
        <v>PCA Total</v>
      </c>
      <c r="E178" t="str">
        <v>pressure</v>
      </c>
      <c r="F178" t="str">
        <v>Number</v>
      </c>
      <c r="G178" t="str">
        <v>CFIHOS-40000535</v>
      </c>
      <c r="H178" t="str">
        <v>upper limit design pressure</v>
      </c>
      <c r="I178" t="str">
        <v>RDS1470835011</v>
      </c>
      <c r="J178" t="str">
        <v>UPPER LIMIT DESIGN PRESSURE</v>
      </c>
      <c r="K178" t="str">
        <v/>
      </c>
      <c r="L178" t="str">
        <v/>
      </c>
      <c r="M178" t="str">
        <v/>
      </c>
      <c r="N178" t="str">
        <v/>
      </c>
      <c r="O178" t="str">
        <v>TEPMaximumDesignPressure</v>
      </c>
      <c r="P178" t="str">
        <v/>
      </c>
    </row>
    <row r="179">
      <c r="A179" t="str">
        <v>TOTAL-A0000000178</v>
      </c>
      <c r="B179" t="str">
        <v>Maximum Design Temperature</v>
      </c>
      <c r="C179" t="str">
        <v>The highest temperature at which a functional or physical object is designed.</v>
      </c>
      <c r="D179" t="str">
        <v>PCA</v>
      </c>
      <c r="E179" t="str">
        <v>thermodynamic temperature</v>
      </c>
      <c r="F179" t="str">
        <v>Number</v>
      </c>
      <c r="G179" t="str">
        <v>CFIHOS-40000536</v>
      </c>
      <c r="H179" t="str">
        <v>upper limit design temperature</v>
      </c>
      <c r="I179" t="str">
        <v>RDS360449</v>
      </c>
      <c r="J179" t="str">
        <v>UPPER LIMIT DESIGN TEMPERATURE</v>
      </c>
      <c r="K179" t="str">
        <v>TEMPDESGNMAX</v>
      </c>
      <c r="L179" t="str">
        <v>Design Maxi Temperature</v>
      </c>
      <c r="M179" t="str">
        <v/>
      </c>
      <c r="N179" t="str">
        <v/>
      </c>
      <c r="O179" t="str">
        <v>TEPMaximumDesignTemperature</v>
      </c>
      <c r="P179" t="str">
        <v/>
      </c>
    </row>
    <row r="180">
      <c r="A180" t="str">
        <v>TOTAL-A0000000179</v>
      </c>
      <c r="B180" t="str">
        <v>Maximum Discharge Temperature</v>
      </c>
      <c r="C180" t="str">
        <v>A measure of the superheated refrigerant's vapour maximum temperature which must not be exceeded</v>
      </c>
      <c r="D180" t="str">
        <v>Total</v>
      </c>
      <c r="E180" t="str">
        <v>thermodynamic temperature</v>
      </c>
      <c r="F180" t="str">
        <v>Number</v>
      </c>
      <c r="G180" t="str">
        <v/>
      </c>
      <c r="H180" t="str">
        <v/>
      </c>
      <c r="I180" t="str">
        <v/>
      </c>
      <c r="J180" t="str">
        <v/>
      </c>
      <c r="K180" t="str">
        <v>TEMPSERVMAXOUTLET</v>
      </c>
      <c r="L180" t="str">
        <v>Maxi Discharge Temperature</v>
      </c>
      <c r="M180" t="str">
        <v/>
      </c>
      <c r="N180" t="str">
        <v/>
      </c>
      <c r="O180" t="str">
        <v/>
      </c>
      <c r="P180" t="str">
        <v/>
      </c>
    </row>
    <row r="181">
      <c r="A181" t="str">
        <v>TOTAL-A0000000180</v>
      </c>
      <c r="B181" t="str">
        <v>Maximum Electric Current</v>
      </c>
      <c r="C181" t="str">
        <v>An electric current which is the highest allowable under a set of conditions.</v>
      </c>
      <c r="D181" t="str">
        <v>PCA</v>
      </c>
      <c r="E181" t="str">
        <v>electric current</v>
      </c>
      <c r="F181" t="str">
        <v>Number</v>
      </c>
      <c r="G181" t="str">
        <v/>
      </c>
      <c r="H181" t="str">
        <v/>
      </c>
      <c r="I181" t="str">
        <v>RDS13175670</v>
      </c>
      <c r="J181" t="str">
        <v>UPPER LIMIT ELECTRIC CURRENT</v>
      </c>
      <c r="K181" t="str">
        <v>CURRSERVMAX</v>
      </c>
      <c r="L181" t="str">
        <v>Service Maxi Current</v>
      </c>
      <c r="M181" t="str">
        <v/>
      </c>
      <c r="N181" t="str">
        <v/>
      </c>
      <c r="O181" t="str">
        <v/>
      </c>
      <c r="P181" t="str">
        <v/>
      </c>
    </row>
    <row r="182">
      <c r="A182" t="str">
        <v>TOTAL-A0000000181</v>
      </c>
      <c r="B182" t="str">
        <v>Maximum Flow Rate</v>
      </c>
      <c r="C182" t="str">
        <v>Upper Limit Flow Rate</v>
      </c>
      <c r="D182" t="str">
        <v>Total</v>
      </c>
      <c r="E182" t="str">
        <v>volume per time</v>
      </c>
      <c r="F182" t="str">
        <v>Number</v>
      </c>
      <c r="G182" t="str">
        <v>CFIHOS-40000472</v>
      </c>
      <c r="H182" t="str">
        <v>upper limit operating mass flow rate</v>
      </c>
      <c r="I182" t="str">
        <v/>
      </c>
      <c r="J182" t="str">
        <v/>
      </c>
      <c r="K182" t="str">
        <v>FLOWSERVMAX</v>
      </c>
      <c r="L182" t="str">
        <v>Allowable Maxi Flow Rate</v>
      </c>
      <c r="M182" t="str">
        <v/>
      </c>
      <c r="N182" t="str">
        <v/>
      </c>
      <c r="O182" t="str">
        <v/>
      </c>
      <c r="P182" t="str">
        <v/>
      </c>
    </row>
    <row r="183">
      <c r="A183" t="str">
        <v>TOTAL-A0000000182</v>
      </c>
      <c r="B183" t="str">
        <v>Maximum Inlet Design Pressure</v>
      </c>
      <c r="C183" t="str">
        <v>An inlet pressure that is the highest pressure at the location of an inlet for which an object is designed.</v>
      </c>
      <c r="D183" t="str">
        <v>PCA</v>
      </c>
      <c r="E183" t="str">
        <v>pressure</v>
      </c>
      <c r="F183" t="str">
        <v>Number</v>
      </c>
      <c r="G183" t="str">
        <v/>
      </c>
      <c r="H183" t="str">
        <v/>
      </c>
      <c r="I183" t="str">
        <v>RDS400724</v>
      </c>
      <c r="J183" t="str">
        <v>UPPER LIMIT INLET PRESSURE</v>
      </c>
      <c r="K183" t="str">
        <v/>
      </c>
      <c r="L183" t="str">
        <v/>
      </c>
      <c r="M183" t="str">
        <v/>
      </c>
      <c r="N183" t="str">
        <v/>
      </c>
      <c r="O183" t="str">
        <v/>
      </c>
      <c r="P183" t="str">
        <v/>
      </c>
    </row>
    <row r="184">
      <c r="A184" t="str">
        <v>TOTAL-A0000000183</v>
      </c>
      <c r="B184" t="str">
        <v>Maximum Leakage Rate</v>
      </c>
      <c r="C184" t="str">
        <v>The largest leak rate that can occur or be permitted to occur.</v>
      </c>
      <c r="D184" t="str">
        <v>Total</v>
      </c>
      <c r="E184" t="str">
        <v>volume per time</v>
      </c>
      <c r="F184" t="str">
        <v>Number</v>
      </c>
      <c r="G184" t="str">
        <v/>
      </c>
      <c r="H184" t="str">
        <v/>
      </c>
      <c r="I184" t="str">
        <v/>
      </c>
      <c r="J184" t="str">
        <v/>
      </c>
      <c r="K184" t="str">
        <v/>
      </c>
      <c r="L184" t="str">
        <v/>
      </c>
      <c r="M184" t="str">
        <v/>
      </c>
      <c r="N184" t="str">
        <v/>
      </c>
      <c r="O184" t="str">
        <v/>
      </c>
      <c r="P184" t="str">
        <v/>
      </c>
    </row>
    <row r="185">
      <c r="A185" t="str">
        <v>TOTAL-A0000000184</v>
      </c>
      <c r="B185" t="str">
        <v>Maximum Operating Differential Pressure</v>
      </c>
      <c r="C185" t="str">
        <v>The differential pressure which is the highest differential pressure at which a functional or physical object is expected to operate.</v>
      </c>
      <c r="D185" t="str">
        <v>CFIHOS</v>
      </c>
      <c r="E185" t="str">
        <v>pressure</v>
      </c>
      <c r="F185" t="str">
        <v>Number</v>
      </c>
      <c r="G185" t="str">
        <v>CFIHOS-40000461</v>
      </c>
      <c r="H185" t="str">
        <v>upper limit operating differential pressure</v>
      </c>
      <c r="I185" t="str">
        <v/>
      </c>
      <c r="J185" t="str">
        <v/>
      </c>
      <c r="K185" t="str">
        <v/>
      </c>
      <c r="L185" t="str">
        <v/>
      </c>
      <c r="M185" t="str">
        <v/>
      </c>
      <c r="N185" t="str">
        <v/>
      </c>
      <c r="O185" t="str">
        <v/>
      </c>
      <c r="P185" t="str">
        <v/>
      </c>
    </row>
    <row r="186">
      <c r="A186" t="str">
        <v>TOTAL-A0000000185</v>
      </c>
      <c r="B186" t="str">
        <v>Maximum Operating Discharge Pressure</v>
      </c>
      <c r="C186" t="str">
        <v>The discharge pressure which is the highest pressure at which a functional or physical object is expected to operate.</v>
      </c>
      <c r="D186" t="str">
        <v>CFIHOS</v>
      </c>
      <c r="E186" t="str">
        <v>pressure</v>
      </c>
      <c r="F186" t="str">
        <v>Number</v>
      </c>
      <c r="G186" t="str">
        <v>CFIHOS-40000462</v>
      </c>
      <c r="H186" t="str">
        <v>upper limit operating discharge pressure</v>
      </c>
      <c r="I186" t="str">
        <v/>
      </c>
      <c r="J186" t="str">
        <v/>
      </c>
      <c r="K186" t="str">
        <v/>
      </c>
      <c r="L186" t="str">
        <v/>
      </c>
      <c r="M186" t="str">
        <v/>
      </c>
      <c r="N186" t="str">
        <v/>
      </c>
      <c r="O186" t="str">
        <v>TEPMaximumOperatingDischargePressure</v>
      </c>
      <c r="P186" t="str">
        <v/>
      </c>
    </row>
    <row r="187">
      <c r="A187" t="str">
        <v>TOTAL-A0000000186</v>
      </c>
      <c r="B187" t="str">
        <v>Maximum Operating Suction Pressure</v>
      </c>
      <c r="C187" t="str">
        <v>The pressure which is the highest pressure at which a functional or physical object is expected to operate at its inlet connection.</v>
      </c>
      <c r="D187" t="str">
        <v>CFIHOS</v>
      </c>
      <c r="E187" t="str">
        <v>pressure</v>
      </c>
      <c r="F187" t="str">
        <v>Number</v>
      </c>
      <c r="G187" t="str">
        <v>CFIHOS-40000476</v>
      </c>
      <c r="H187" t="str">
        <v>upper limit operating suction pressure</v>
      </c>
      <c r="I187" t="str">
        <v/>
      </c>
      <c r="J187" t="str">
        <v/>
      </c>
      <c r="K187" t="str">
        <v/>
      </c>
      <c r="L187" t="str">
        <v/>
      </c>
      <c r="M187" t="str">
        <v/>
      </c>
      <c r="N187" t="str">
        <v/>
      </c>
      <c r="O187" t="str">
        <v>TEPMaximumOperatingSuctionPressure</v>
      </c>
      <c r="P187" t="str">
        <v/>
      </c>
    </row>
    <row r="188">
      <c r="A188" t="str">
        <v>TOTAL-A0000000187</v>
      </c>
      <c r="B188" t="str">
        <v>Maximum Operating Temperature</v>
      </c>
      <c r="C188" t="str">
        <v>A temperature that is the highest temperature at which a functional or physical object is expected to operate.</v>
      </c>
      <c r="D188" t="str">
        <v>PCA</v>
      </c>
      <c r="E188" t="str">
        <v>thermodynamic temperature</v>
      </c>
      <c r="F188" t="str">
        <v>Number</v>
      </c>
      <c r="G188" t="str">
        <v>CFIHOS-40000538</v>
      </c>
      <c r="H188" t="str">
        <v>upper limit operating temperature</v>
      </c>
      <c r="I188" t="str">
        <v>RDS360539</v>
      </c>
      <c r="J188" t="str">
        <v>UPPER LIMIT OPERATING TEMPERATURE</v>
      </c>
      <c r="K188" t="str">
        <v/>
      </c>
      <c r="L188" t="str">
        <v>Allowable Maxi Temperature</v>
      </c>
      <c r="M188" t="str">
        <v/>
      </c>
      <c r="N188" t="str">
        <v/>
      </c>
      <c r="O188" t="str">
        <v/>
      </c>
      <c r="P188" t="str">
        <v/>
      </c>
    </row>
    <row r="189">
      <c r="A189" t="str">
        <v>TOTAL-A0000000188</v>
      </c>
      <c r="B189" t="str">
        <v>Maximum Permissible Leak Rate At 90% Of Cold Differential Test Pressure</v>
      </c>
      <c r="C189" t="str">
        <v>The largest leak rate that can occur, or be permitted to occur, at 90% of the inlet static pressure at which a pressure relief valve is adjusted to open on a test stand.</v>
      </c>
      <c r="D189" t="str">
        <v>Total</v>
      </c>
      <c r="E189" t="str">
        <v>volume per time</v>
      </c>
      <c r="F189" t="str">
        <v>Number</v>
      </c>
      <c r="G189" t="str">
        <v/>
      </c>
      <c r="H189" t="str">
        <v/>
      </c>
      <c r="I189" t="str">
        <v/>
      </c>
      <c r="J189" t="str">
        <v/>
      </c>
      <c r="K189" t="str">
        <v/>
      </c>
      <c r="L189" t="str">
        <v/>
      </c>
      <c r="M189" t="str">
        <v/>
      </c>
      <c r="N189" t="str">
        <v/>
      </c>
      <c r="O189" t="str">
        <v/>
      </c>
      <c r="P189" t="str">
        <v/>
      </c>
    </row>
    <row r="190">
      <c r="A190" t="str">
        <v>TOTAL-A0000000189</v>
      </c>
      <c r="B190" t="str">
        <v>Maximum Permissible Starting Current</v>
      </c>
      <c r="C190" t="str">
        <v>A starting current that is the maximum peak-current occurring when starting an electric energy transducer</v>
      </c>
      <c r="D190" t="str">
        <v>PCA</v>
      </c>
      <c r="E190" t="str">
        <v>electric current</v>
      </c>
      <c r="F190" t="str">
        <v>Number</v>
      </c>
      <c r="G190" t="str">
        <v>CFIHOS-40000531</v>
      </c>
      <c r="H190" t="str">
        <v>starting current</v>
      </c>
      <c r="I190" t="str">
        <v>RDS412649</v>
      </c>
      <c r="J190" t="str">
        <v>UPPER LIMIT PERMISSIBLE STARTING CURRENT</v>
      </c>
      <c r="K190" t="str">
        <v>CURRMAX</v>
      </c>
      <c r="L190" t="str">
        <v>Maxi Current Allowable</v>
      </c>
      <c r="M190" t="str">
        <v/>
      </c>
      <c r="N190" t="str">
        <v/>
      </c>
      <c r="O190" t="str">
        <v/>
      </c>
      <c r="P190" t="str">
        <v/>
      </c>
    </row>
    <row r="191">
      <c r="A191" t="str">
        <v>TOTAL-A0000000190</v>
      </c>
      <c r="B191" t="str">
        <v>Maximum Relief Pressure</v>
      </c>
      <c r="C191" t="str">
        <v>The upper limit value of pressure at which the item is designed to function.</v>
      </c>
      <c r="D191" t="str">
        <v>Total</v>
      </c>
      <c r="E191" t="str">
        <v>pressure</v>
      </c>
      <c r="F191" t="str">
        <v>Number</v>
      </c>
      <c r="G191" t="str">
        <v>CFIHOS-40000542</v>
      </c>
      <c r="H191" t="str">
        <v>pressure relief device</v>
      </c>
      <c r="I191" t="str">
        <v>RDS309329</v>
      </c>
      <c r="J191" t="str">
        <v>PRESSURE RELIEF DEVICE</v>
      </c>
      <c r="K191" t="str">
        <v/>
      </c>
      <c r="L191" t="str">
        <v/>
      </c>
      <c r="M191" t="str">
        <v/>
      </c>
      <c r="N191" t="str">
        <v/>
      </c>
      <c r="O191" t="str">
        <v/>
      </c>
      <c r="P191" t="str">
        <v/>
      </c>
    </row>
    <row r="192">
      <c r="A192" t="str">
        <v>TOTAL-A0000000191</v>
      </c>
      <c r="B192" t="str">
        <v>Maximum Static Pressure</v>
      </c>
      <c r="C192" t="str">
        <v>The highest static pressure at which a functional or physical object is designed.</v>
      </c>
      <c r="D192" t="str">
        <v>PCA Total</v>
      </c>
      <c r="E192" t="str">
        <v>pressure</v>
      </c>
      <c r="F192" t="str">
        <v>Number</v>
      </c>
      <c r="G192" t="str">
        <v/>
      </c>
      <c r="H192" t="str">
        <v/>
      </c>
      <c r="I192" t="str">
        <v>RDS7290720</v>
      </c>
      <c r="J192" t="str">
        <v>UPPER LIMIT STATIC PRESSURE</v>
      </c>
      <c r="K192" t="str">
        <v/>
      </c>
      <c r="L192" t="str">
        <v/>
      </c>
      <c r="M192" t="str">
        <v/>
      </c>
      <c r="N192" t="str">
        <v/>
      </c>
      <c r="O192" t="str">
        <v/>
      </c>
      <c r="P192" t="str">
        <v/>
      </c>
    </row>
    <row r="193">
      <c r="A193" t="str">
        <v>TOTAL-A0000000192</v>
      </c>
      <c r="B193" t="str">
        <v>Maximum Test Pressure</v>
      </c>
      <c r="C193" t="str">
        <v>The upper limit value of pressure to which an object should be subjected to test for leakage and structural integrity.</v>
      </c>
      <c r="D193" t="str">
        <v>Total</v>
      </c>
      <c r="E193" t="str">
        <v>pressure</v>
      </c>
      <c r="F193" t="str">
        <v>Number</v>
      </c>
      <c r="G193" t="str">
        <v>CFIHOS-40000532</v>
      </c>
      <c r="H193" t="str">
        <v>test pressure</v>
      </c>
      <c r="I193" t="str">
        <v>RDS7315228</v>
      </c>
      <c r="J193" t="str">
        <v>TEST PRESSURE</v>
      </c>
      <c r="K193" t="str">
        <v/>
      </c>
      <c r="L193" t="str">
        <v/>
      </c>
      <c r="M193" t="str">
        <v/>
      </c>
      <c r="N193" t="str">
        <v/>
      </c>
      <c r="O193" t="str">
        <v>TEPMaximumTestPressure</v>
      </c>
      <c r="P193" t="str">
        <v/>
      </c>
    </row>
    <row r="194">
      <c r="A194" t="str">
        <v>TOTAL-A0000000193</v>
      </c>
      <c r="B194" t="str">
        <v>Maximum Voltage</v>
      </c>
      <c r="C194" t="str">
        <v>The highest voltage permissible.</v>
      </c>
      <c r="D194" t="str">
        <v>PCA</v>
      </c>
      <c r="E194" t="str">
        <v>electric potential difference</v>
      </c>
      <c r="F194" t="str">
        <v>Number</v>
      </c>
      <c r="G194" t="str">
        <v/>
      </c>
      <c r="H194" t="str">
        <v/>
      </c>
      <c r="I194" t="str">
        <v>RDS7922540</v>
      </c>
      <c r="J194" t="str">
        <v>UPPER LIMIT VOLTAGE</v>
      </c>
      <c r="K194" t="str">
        <v/>
      </c>
      <c r="L194" t="str">
        <v/>
      </c>
      <c r="M194" t="str">
        <v/>
      </c>
      <c r="N194" t="str">
        <v/>
      </c>
      <c r="O194" t="str">
        <v/>
      </c>
      <c r="P194" t="str">
        <v/>
      </c>
    </row>
    <row r="195">
      <c r="A195" t="str">
        <v>TOTAL-A0000000194</v>
      </c>
      <c r="B195" t="str">
        <v>Maximum Working Pressure</v>
      </c>
      <c r="C195" t="str">
        <v>The pressure that is the upper limit value allowable occurring that will create stresses in the item that equal the allowable stresses given in the design code.</v>
      </c>
      <c r="D195" t="str">
        <v>PCA Total</v>
      </c>
      <c r="E195" t="str">
        <v>pressure</v>
      </c>
      <c r="F195" t="str">
        <v>Number</v>
      </c>
      <c r="G195" t="str">
        <v>CFIHOS-40000537</v>
      </c>
      <c r="H195" t="str">
        <v>upper limit operating pressure</v>
      </c>
      <c r="I195" t="str">
        <v>RDS1469251881</v>
      </c>
      <c r="J195" t="str">
        <v>UPPER LIMIT OPERATING PRESSURE</v>
      </c>
      <c r="K195" t="str">
        <v>PRESSMAX</v>
      </c>
      <c r="L195" t="str">
        <v>Maximum Working Pressure</v>
      </c>
      <c r="M195" t="str">
        <v/>
      </c>
      <c r="N195" t="str">
        <v/>
      </c>
      <c r="O195" t="str">
        <v/>
      </c>
      <c r="P195" t="str">
        <v/>
      </c>
    </row>
    <row r="196">
      <c r="A196" t="str">
        <v>TOTAL-A0000000195</v>
      </c>
      <c r="B196" t="str">
        <v>Measured Variable</v>
      </c>
      <c r="C196" t="str">
        <v>A factor affecting the outcome of a process that is measured</v>
      </c>
      <c r="D196" t="str">
        <v>Total</v>
      </c>
      <c r="E196" t="str">
        <v>All</v>
      </c>
      <c r="F196" t="str">
        <v>Number</v>
      </c>
      <c r="G196" t="str">
        <v/>
      </c>
      <c r="H196" t="str">
        <v/>
      </c>
      <c r="I196" t="str">
        <v/>
      </c>
      <c r="J196" t="str">
        <v/>
      </c>
      <c r="K196" t="str">
        <v/>
      </c>
      <c r="L196" t="str">
        <v/>
      </c>
      <c r="M196" t="str">
        <v/>
      </c>
      <c r="N196" t="str">
        <v/>
      </c>
      <c r="O196" t="str">
        <v/>
      </c>
      <c r="P196" t="str">
        <v/>
      </c>
    </row>
    <row r="197">
      <c r="A197" t="str">
        <v>TOTAL-A0000000196</v>
      </c>
      <c r="B197" t="str">
        <v>Measuring Range</v>
      </c>
      <c r="C197" t="str">
        <v>the difference between the upper and lower limits of the measured value</v>
      </c>
      <c r="D197" t="str">
        <v>PCA Total</v>
      </c>
      <c r="E197" t="str">
        <v>All</v>
      </c>
      <c r="F197" t="str">
        <v>Number</v>
      </c>
      <c r="G197" t="str">
        <v/>
      </c>
      <c r="H197" t="str">
        <v/>
      </c>
      <c r="I197" t="str">
        <v>RDS1416343541</v>
      </c>
      <c r="J197" t="str">
        <v>MEASURING RANGE</v>
      </c>
      <c r="K197" t="str">
        <v/>
      </c>
      <c r="L197" t="str">
        <v/>
      </c>
      <c r="M197" t="str">
        <v/>
      </c>
      <c r="N197" t="str">
        <v/>
      </c>
      <c r="O197" t="str">
        <v/>
      </c>
      <c r="P197" t="str">
        <v/>
      </c>
    </row>
    <row r="198">
      <c r="A198" t="str">
        <v>TOTAL-A0000000197</v>
      </c>
      <c r="B198" t="str">
        <v>Minimum Ambient Bursting Pressure</v>
      </c>
      <c r="C198" t="str">
        <v>Is a burst pressure that is a lower tolerance pressure for a rupture disk</v>
      </c>
      <c r="D198" t="str">
        <v>Total</v>
      </c>
      <c r="E198" t="str">
        <v>pressure</v>
      </c>
      <c r="F198" t="str">
        <v>Number</v>
      </c>
      <c r="G198" t="str">
        <v/>
      </c>
      <c r="H198" t="str">
        <v/>
      </c>
      <c r="I198" t="str">
        <v/>
      </c>
      <c r="J198" t="str">
        <v/>
      </c>
      <c r="K198" t="str">
        <v>TO_0030400</v>
      </c>
      <c r="L198" t="str">
        <v>Ambient Bursting Press. -Min.</v>
      </c>
      <c r="M198" t="str">
        <v/>
      </c>
      <c r="N198" t="str">
        <v/>
      </c>
      <c r="O198" t="str">
        <v/>
      </c>
      <c r="P198" t="str">
        <v/>
      </c>
    </row>
    <row r="199">
      <c r="A199" t="str">
        <v>TOTAL-A0000000198</v>
      </c>
      <c r="B199" t="str">
        <v>Minimum Area Ambient Temperature</v>
      </c>
      <c r="C199" t="str">
        <v>The lowest ambient temperature in the immediate vicinity of the item</v>
      </c>
      <c r="D199" t="str">
        <v>Total</v>
      </c>
      <c r="E199" t="str">
        <v>thermodynamic temperature</v>
      </c>
      <c r="F199" t="str">
        <v>Number</v>
      </c>
      <c r="G199" t="str">
        <v/>
      </c>
      <c r="H199" t="str">
        <v/>
      </c>
      <c r="I199" t="str">
        <v/>
      </c>
      <c r="J199" t="str">
        <v/>
      </c>
      <c r="K199" t="str">
        <v/>
      </c>
      <c r="L199" t="str">
        <v/>
      </c>
      <c r="M199" t="str">
        <v/>
      </c>
      <c r="N199" t="str">
        <v/>
      </c>
      <c r="O199" t="str">
        <v/>
      </c>
      <c r="P199" t="str">
        <v/>
      </c>
    </row>
    <row r="200">
      <c r="A200" t="str">
        <v>TOTAL-A0000000199</v>
      </c>
      <c r="B200" t="str">
        <v>Minimum Design Temperature</v>
      </c>
      <c r="C200" t="str">
        <v>The lowest temperature at which a functional or physical object is designed.</v>
      </c>
      <c r="D200" t="str">
        <v>PCA</v>
      </c>
      <c r="E200" t="str">
        <v>thermodynamic temperature</v>
      </c>
      <c r="F200" t="str">
        <v>Number</v>
      </c>
      <c r="G200" t="str">
        <v>CFIHOS-40000503</v>
      </c>
      <c r="H200" t="str">
        <v>lower limit design temperature</v>
      </c>
      <c r="I200" t="str">
        <v>RDS360494</v>
      </c>
      <c r="J200" t="str">
        <v>LOWER LIMIT DESIGN TEMPERATURE</v>
      </c>
      <c r="K200" t="str">
        <v>TEMPDESGNMIN</v>
      </c>
      <c r="L200" t="str">
        <v>Design Mini Temperature</v>
      </c>
      <c r="M200" t="str">
        <v/>
      </c>
      <c r="N200" t="str">
        <v/>
      </c>
      <c r="O200" t="str">
        <v>TEPMinimumDesignTemperature</v>
      </c>
      <c r="P200" t="str">
        <v/>
      </c>
    </row>
    <row r="201">
      <c r="A201" t="str">
        <v>TOTAL-A0000000200</v>
      </c>
      <c r="B201" t="str">
        <v>Minimum Operating Differential Pressure</v>
      </c>
      <c r="C201" t="str">
        <v>The differential pressure which is the lowest differential pressure at which a functional or physical object is expected to operate.</v>
      </c>
      <c r="D201" t="str">
        <v>Total</v>
      </c>
      <c r="E201" t="str">
        <v>pressure</v>
      </c>
      <c r="F201" t="str">
        <v>Number</v>
      </c>
      <c r="G201" t="str">
        <v>CFIHOS-40000254</v>
      </c>
      <c r="H201" t="str">
        <v>normal operating differential pressure</v>
      </c>
      <c r="I201" t="str">
        <v/>
      </c>
      <c r="J201" t="str">
        <v/>
      </c>
      <c r="K201" t="str">
        <v/>
      </c>
      <c r="L201" t="str">
        <v/>
      </c>
      <c r="M201" t="str">
        <v/>
      </c>
      <c r="N201" t="str">
        <v/>
      </c>
      <c r="O201" t="str">
        <v/>
      </c>
      <c r="P201" t="str">
        <v/>
      </c>
    </row>
    <row r="202">
      <c r="A202" t="str">
        <v>TOTAL-A0000000201</v>
      </c>
      <c r="B202" t="str">
        <v>Minimum Operating Discharge Pressure</v>
      </c>
      <c r="C202" t="str">
        <v>The discharge pressure which is the lowest pressure at which a functional or physical object is expected to operate</v>
      </c>
      <c r="D202" t="str">
        <v>CFIHOS</v>
      </c>
      <c r="E202" t="str">
        <v>pressure</v>
      </c>
      <c r="F202" t="str">
        <v>Number</v>
      </c>
      <c r="G202" t="str">
        <v>CFIHOS-40000207</v>
      </c>
      <c r="H202" t="str">
        <v>lower limit operating discharge pressure</v>
      </c>
      <c r="I202" t="str">
        <v/>
      </c>
      <c r="J202" t="str">
        <v/>
      </c>
      <c r="K202" t="str">
        <v/>
      </c>
      <c r="L202" t="str">
        <v/>
      </c>
      <c r="M202" t="str">
        <v/>
      </c>
      <c r="N202" t="str">
        <v/>
      </c>
      <c r="O202" t="str">
        <v/>
      </c>
      <c r="P202" t="str">
        <v/>
      </c>
    </row>
    <row r="203">
      <c r="A203" t="str">
        <v>TOTAL-A0000000202</v>
      </c>
      <c r="B203" t="str">
        <v>Minimum Operating Flow Rate</v>
      </c>
      <c r="C203" t="str">
        <v>A volume flow rate that is the lowest volume flow rate at which a functional or physical object is expected to operate.</v>
      </c>
      <c r="D203" t="str">
        <v>CFIHOS</v>
      </c>
      <c r="E203" t="str">
        <v>volume per time</v>
      </c>
      <c r="F203" t="str">
        <v>Number</v>
      </c>
      <c r="G203" t="str">
        <v>CFIHOS-40000505</v>
      </c>
      <c r="H203" t="str">
        <v>lower limit operating volume flow rate</v>
      </c>
      <c r="I203" t="str">
        <v/>
      </c>
      <c r="J203" t="str">
        <v/>
      </c>
      <c r="K203" t="str">
        <v/>
      </c>
      <c r="L203" t="str">
        <v/>
      </c>
      <c r="M203" t="str">
        <v/>
      </c>
      <c r="N203" t="str">
        <v/>
      </c>
      <c r="O203" t="str">
        <v/>
      </c>
      <c r="P203" t="str">
        <v/>
      </c>
    </row>
    <row r="204">
      <c r="A204" t="str">
        <v>TOTAL-A0000000203</v>
      </c>
      <c r="B204" t="str">
        <v>Minimum Operating Suction Pressure</v>
      </c>
      <c r="C204" t="str">
        <v>The suction pressure which is the lowest pressure at which a functional or physical object is expected to operate.</v>
      </c>
      <c r="D204" t="str">
        <v>CFIHOS</v>
      </c>
      <c r="E204" t="str">
        <v>pressure</v>
      </c>
      <c r="F204" t="str">
        <v>Number</v>
      </c>
      <c r="G204" t="str">
        <v>CFIHOS-40000219</v>
      </c>
      <c r="H204" t="str">
        <v>lower limit operating suction pressure</v>
      </c>
      <c r="I204" t="str">
        <v/>
      </c>
      <c r="J204" t="str">
        <v/>
      </c>
      <c r="K204" t="str">
        <v/>
      </c>
      <c r="L204" t="str">
        <v/>
      </c>
      <c r="M204" t="str">
        <v/>
      </c>
      <c r="N204" t="str">
        <v/>
      </c>
      <c r="O204" t="str">
        <v/>
      </c>
      <c r="P204" t="str">
        <v/>
      </c>
    </row>
    <row r="205">
      <c r="A205" t="str">
        <v>TOTAL-A0000000204</v>
      </c>
      <c r="B205" t="str">
        <v>Minimum Operating Temperature</v>
      </c>
      <c r="C205" t="str">
        <v>A temperature that is the lowest temperature at which a functional or physical object is expected to operate.</v>
      </c>
      <c r="D205" t="str">
        <v>PCA</v>
      </c>
      <c r="E205" t="str">
        <v>thermodynamic temperature</v>
      </c>
      <c r="F205" t="str">
        <v>Number</v>
      </c>
      <c r="G205" t="str">
        <v>CFIHOS-40000504</v>
      </c>
      <c r="H205" t="str">
        <v>lower limit operating temperature</v>
      </c>
      <c r="I205" t="str">
        <v>RDS360584</v>
      </c>
      <c r="J205" t="str">
        <v>LOWER LIMIT OPERATING TEMPERATURE</v>
      </c>
      <c r="K205" t="str">
        <v>TEMPSERVMIN</v>
      </c>
      <c r="L205" t="str">
        <v>Minimum Allowable Temperature</v>
      </c>
      <c r="M205" t="str">
        <v/>
      </c>
      <c r="N205" t="str">
        <v/>
      </c>
      <c r="O205" t="str">
        <v/>
      </c>
      <c r="P205" t="str">
        <v/>
      </c>
    </row>
    <row r="206">
      <c r="A206" t="str">
        <v>TOTAL-A0000000205</v>
      </c>
      <c r="B206" t="str">
        <v>Module/Unit Code</v>
      </c>
      <c r="C206" t="str">
        <v>The physical breakdown of an Asset into a location with clear plan view boundaries.</v>
      </c>
      <c r="D206" t="str">
        <v>Total</v>
      </c>
      <c r="E206" t="str">
        <v>None</v>
      </c>
      <c r="F206" t="str">
        <v>Look Up</v>
      </c>
      <c r="G206" t="str">
        <v/>
      </c>
      <c r="H206" t="str">
        <v/>
      </c>
      <c r="I206" t="str">
        <v/>
      </c>
      <c r="J206" t="str">
        <v/>
      </c>
      <c r="K206" t="str">
        <v/>
      </c>
      <c r="L206" t="str">
        <v/>
      </c>
      <c r="M206" t="str">
        <v/>
      </c>
      <c r="N206" t="str">
        <v/>
      </c>
      <c r="O206" t="str">
        <v>TEPModuleUnitCode</v>
      </c>
      <c r="P206" t="str">
        <v/>
      </c>
    </row>
    <row r="207">
      <c r="A207" t="str">
        <v>TOTAL-A0000000206</v>
      </c>
      <c r="B207" t="str">
        <v>Molar Mass</v>
      </c>
      <c r="C207" t="str">
        <v>Mass divided by amount of substance M = m/n</v>
      </c>
      <c r="D207" t="str">
        <v>PCA</v>
      </c>
      <c r="E207" t="str">
        <v>None</v>
      </c>
      <c r="F207" t="str">
        <v>Text</v>
      </c>
      <c r="G207" t="str">
        <v/>
      </c>
      <c r="H207" t="str">
        <v/>
      </c>
      <c r="I207" t="str">
        <v>RDS387719</v>
      </c>
      <c r="J207" t="str">
        <v>MOLAR MASS</v>
      </c>
      <c r="K207" t="str">
        <v/>
      </c>
      <c r="L207" t="str">
        <v>Molar Mass</v>
      </c>
      <c r="M207" t="str">
        <v/>
      </c>
      <c r="N207" t="str">
        <v/>
      </c>
      <c r="O207" t="str">
        <v/>
      </c>
      <c r="P207" t="str">
        <v/>
      </c>
    </row>
    <row r="208">
      <c r="A208" t="str">
        <v>TOTAL-A0000000207</v>
      </c>
      <c r="B208" t="str">
        <v>Mount Type</v>
      </c>
      <c r="C208" t="str">
        <v>The type of mount used to attach to a support</v>
      </c>
      <c r="D208" t="str">
        <v>Total</v>
      </c>
      <c r="E208" t="str">
        <v>None</v>
      </c>
      <c r="F208" t="str">
        <v>Text</v>
      </c>
      <c r="G208" t="str">
        <v/>
      </c>
      <c r="H208" t="str">
        <v/>
      </c>
      <c r="I208" t="str">
        <v/>
      </c>
      <c r="J208" t="str">
        <v/>
      </c>
      <c r="K208" t="str">
        <v/>
      </c>
      <c r="L208" t="str">
        <v>Mounting Type (IM...)</v>
      </c>
      <c r="M208" t="str">
        <v/>
      </c>
      <c r="N208" t="str">
        <v/>
      </c>
      <c r="O208" t="str">
        <v/>
      </c>
      <c r="P208" t="str">
        <v/>
      </c>
    </row>
    <row r="209">
      <c r="A209" t="str">
        <v>TOTAL-A0000000208</v>
      </c>
      <c r="B209" t="str">
        <v>Network Rated Frequency</v>
      </c>
      <c r="C209" t="str">
        <v>Electrical frequency of a network measured in hertz</v>
      </c>
      <c r="D209" t="str">
        <v>Total</v>
      </c>
      <c r="E209" t="str">
        <v>frequency</v>
      </c>
      <c r="F209" t="str">
        <v>Number</v>
      </c>
      <c r="G209" t="str">
        <v>CFIHOS-40000522</v>
      </c>
      <c r="H209" t="str">
        <v>rated frequency</v>
      </c>
      <c r="I209" t="str">
        <v>RDS4720960</v>
      </c>
      <c r="J209" t="str">
        <v>RATED FREQUENCY</v>
      </c>
      <c r="K209" t="str">
        <v/>
      </c>
      <c r="L209" t="str">
        <v>Network Rated Frequency</v>
      </c>
      <c r="M209" t="str">
        <v/>
      </c>
      <c r="N209" t="str">
        <v/>
      </c>
      <c r="O209" t="str">
        <v/>
      </c>
      <c r="P209" t="str">
        <v/>
      </c>
    </row>
    <row r="210">
      <c r="A210" t="str">
        <v>TOTAL-A0000000209</v>
      </c>
      <c r="B210" t="str">
        <v>No-Load Losses</v>
      </c>
      <c r="C210" t="str">
        <v>The active power absorbed when rated voltage at rated frequency is applied to the terminals of one of the windings, the other windings being open-circuit</v>
      </c>
      <c r="D210" t="str">
        <v>PCA</v>
      </c>
      <c r="E210" t="str">
        <v>None</v>
      </c>
      <c r="F210" t="str">
        <v>Text</v>
      </c>
      <c r="G210" t="str">
        <v>CFIHOS-40000508</v>
      </c>
      <c r="H210" t="str">
        <v>no-load loss</v>
      </c>
      <c r="I210" t="str">
        <v>RDS413054</v>
      </c>
      <c r="J210" t="str">
        <v>NO-LOAD LOSS</v>
      </c>
      <c r="K210" t="str">
        <v/>
      </c>
      <c r="L210" t="str">
        <v>No-Load Losses</v>
      </c>
      <c r="M210" t="str">
        <v/>
      </c>
      <c r="N210" t="str">
        <v/>
      </c>
      <c r="O210" t="str">
        <v/>
      </c>
      <c r="P210" t="str">
        <v/>
      </c>
    </row>
    <row r="211">
      <c r="A211" t="str">
        <v>TOTAL-A0000000210</v>
      </c>
      <c r="B211" t="str">
        <v>Nominal Voltage</v>
      </c>
      <c r="C211" t="str">
        <v>Voltage By Which An Installation Or Part Of An Installation Is Designated</v>
      </c>
      <c r="D211" t="str">
        <v>PCA</v>
      </c>
      <c r="E211" t="str">
        <v>electric potential difference</v>
      </c>
      <c r="F211" t="str">
        <v>Number</v>
      </c>
      <c r="G211" t="str">
        <v>CFIHOS-40000528</v>
      </c>
      <c r="H211" t="str">
        <v>rated voltage</v>
      </c>
      <c r="I211" t="str">
        <v>RDS369449</v>
      </c>
      <c r="J211" t="str">
        <v>NOMINAL VOLTAGE</v>
      </c>
      <c r="K211" t="str">
        <v/>
      </c>
      <c r="L211" t="str">
        <v/>
      </c>
      <c r="M211" t="str">
        <v/>
      </c>
      <c r="N211" t="str">
        <v/>
      </c>
      <c r="O211" t="str">
        <v/>
      </c>
      <c r="P211" t="str">
        <v/>
      </c>
    </row>
    <row r="212">
      <c r="A212" t="str">
        <v>TOTAL-A0000000211</v>
      </c>
      <c r="B212" t="str">
        <v>Normal Flow Rate</v>
      </c>
      <c r="C212" t="str">
        <v>A flow of substance per unit time.</v>
      </c>
      <c r="D212" t="str">
        <v>PCA</v>
      </c>
      <c r="E212" t="str">
        <v>volume per time</v>
      </c>
      <c r="F212" t="str">
        <v>Number</v>
      </c>
      <c r="G212" t="str">
        <v>CFIHOS-40000293</v>
      </c>
      <c r="H212" t="str">
        <v>normal volume flow rate</v>
      </c>
      <c r="I212" t="str">
        <v>RDS1059668431</v>
      </c>
      <c r="J212" t="str">
        <v>FLOW RATE</v>
      </c>
      <c r="K212" t="str">
        <v>FLOWSERV</v>
      </c>
      <c r="L212" t="str">
        <v>Flow Rate</v>
      </c>
      <c r="M212" t="str">
        <v/>
      </c>
      <c r="N212" t="str">
        <v/>
      </c>
      <c r="O212" t="str">
        <v>TEPNormalFlowRate</v>
      </c>
      <c r="P212" t="str">
        <v/>
      </c>
    </row>
    <row r="213">
      <c r="A213" t="str">
        <v>TOTAL-A0000000212</v>
      </c>
      <c r="B213" t="str">
        <v>Normal Operating Inlet Temperature</v>
      </c>
      <c r="C213" t="str">
        <v>The temperature at which a functional or physical object is expected to operate normally at its inlet connection.</v>
      </c>
      <c r="D213" t="str">
        <v>CFIHOS</v>
      </c>
      <c r="E213" t="str">
        <v>thermodynamic temperature</v>
      </c>
      <c r="F213" t="str">
        <v>Number</v>
      </c>
      <c r="G213" t="str">
        <v>CFIHOS-40000272</v>
      </c>
      <c r="H213" t="str">
        <v>normal operating inlet temperature</v>
      </c>
      <c r="I213" t="str">
        <v/>
      </c>
      <c r="J213" t="str">
        <v/>
      </c>
      <c r="K213" t="str">
        <v/>
      </c>
      <c r="L213" t="str">
        <v/>
      </c>
      <c r="M213" t="str">
        <v/>
      </c>
      <c r="N213" t="str">
        <v/>
      </c>
      <c r="O213" t="str">
        <v>TEPNormalOperatingInletTemperature</v>
      </c>
      <c r="P213" t="str">
        <v/>
      </c>
    </row>
    <row r="214">
      <c r="A214" t="str">
        <v>TOTAL-A0000000213</v>
      </c>
      <c r="B214" t="str">
        <v>Normal Operating Outlet Pressure</v>
      </c>
      <c r="C214" t="str">
        <v>The pressure at which a functional or physical object is expected to operate normally at its outlet connection.</v>
      </c>
      <c r="D214" t="str">
        <v>CFIHOS</v>
      </c>
      <c r="E214" t="str">
        <v>pressure</v>
      </c>
      <c r="F214" t="str">
        <v>Number</v>
      </c>
      <c r="G214" t="str">
        <v>CFIHOS-40000278</v>
      </c>
      <c r="H214" t="str">
        <v>normal operating outlet pressure</v>
      </c>
      <c r="I214" t="str">
        <v/>
      </c>
      <c r="J214" t="str">
        <v/>
      </c>
      <c r="K214" t="str">
        <v/>
      </c>
      <c r="L214" t="str">
        <v/>
      </c>
      <c r="M214" t="str">
        <v/>
      </c>
      <c r="N214" t="str">
        <v/>
      </c>
      <c r="O214" t="str">
        <v/>
      </c>
      <c r="P214" t="str">
        <v/>
      </c>
    </row>
    <row r="215">
      <c r="A215" t="str">
        <v>TOTAL-A0000000214</v>
      </c>
      <c r="B215" t="str">
        <v>Normal Operating Outlet Temperature</v>
      </c>
      <c r="C215" t="str">
        <v>Is a temperature that occurs during operation or under which an object is supposed to operate.</v>
      </c>
      <c r="D215" t="str">
        <v>CFIHOS</v>
      </c>
      <c r="E215" t="str">
        <v>thermodynamic temperature</v>
      </c>
      <c r="F215" t="str">
        <v>Number</v>
      </c>
      <c r="G215" t="str">
        <v>CFIHOS-40000282</v>
      </c>
      <c r="H215" t="str">
        <v>normal operating outlet temperature</v>
      </c>
      <c r="I215" t="str">
        <v/>
      </c>
      <c r="J215" t="str">
        <v/>
      </c>
      <c r="K215" t="str">
        <v/>
      </c>
      <c r="L215" t="str">
        <v/>
      </c>
      <c r="M215" t="str">
        <v/>
      </c>
      <c r="N215" t="str">
        <v/>
      </c>
      <c r="O215" t="str">
        <v>TEPNormalOperatingOutletTemperature</v>
      </c>
      <c r="P215" t="str">
        <v/>
      </c>
    </row>
    <row r="216">
      <c r="A216" t="str">
        <v>TOTAL-A0000000215</v>
      </c>
      <c r="B216" t="str">
        <v>Normal Operating Pressure</v>
      </c>
      <c r="C216" t="str">
        <v>A pressure at which a functional or physical object is expected to operate normally.</v>
      </c>
      <c r="D216" t="str">
        <v>CFIHOS</v>
      </c>
      <c r="E216" t="str">
        <v>pressure</v>
      </c>
      <c r="F216" t="str">
        <v>Number</v>
      </c>
      <c r="G216" t="str">
        <v>CFIHOS-40000512</v>
      </c>
      <c r="H216" t="str">
        <v>normal operating pressure</v>
      </c>
      <c r="I216" t="str">
        <v>RDS369629</v>
      </c>
      <c r="J216" t="str">
        <v>NORMAL OPERATING PRESSURE</v>
      </c>
      <c r="K216" t="str">
        <v>PRESSERV</v>
      </c>
      <c r="L216" t="str">
        <v>Operating Pressure</v>
      </c>
      <c r="M216" t="str">
        <v/>
      </c>
      <c r="N216" t="str">
        <v/>
      </c>
      <c r="O216" t="str">
        <v>TEPNormalOperatingPressure</v>
      </c>
      <c r="P216" t="str">
        <v/>
      </c>
    </row>
    <row r="217">
      <c r="A217" t="str">
        <v>TOTAL-A0000000216</v>
      </c>
      <c r="B217" t="str">
        <v>Normal Operating Temperature</v>
      </c>
      <c r="C217" t="str">
        <v>A temperature under which an object is supposed to work.</v>
      </c>
      <c r="D217" t="str">
        <v>PCA</v>
      </c>
      <c r="E217" t="str">
        <v>thermodynamic temperature</v>
      </c>
      <c r="F217" t="str">
        <v>Number</v>
      </c>
      <c r="G217" t="str">
        <v>CFIHOS-40000514</v>
      </c>
      <c r="H217" t="str">
        <v>normal operating temperature</v>
      </c>
      <c r="I217" t="str">
        <v>RDS369674</v>
      </c>
      <c r="J217" t="str">
        <v>NORMAL OPERATING TEMPERATURE</v>
      </c>
      <c r="K217" t="str">
        <v>TEMPSERV</v>
      </c>
      <c r="L217" t="str">
        <v>Operating Temperature</v>
      </c>
      <c r="M217" t="str">
        <v/>
      </c>
      <c r="N217" t="str">
        <v/>
      </c>
      <c r="O217" t="str">
        <v>TEPNormalOperatingTemperature</v>
      </c>
      <c r="P217" t="str">
        <v/>
      </c>
    </row>
    <row r="218">
      <c r="A218" t="str">
        <v>TOTAL-A0000000217</v>
      </c>
      <c r="B218" t="str">
        <v>Number of Allowed Starts per Hour</v>
      </c>
      <c r="C218" t="str">
        <v>Specify the number of starts allowed per hour for this functional or physical object.</v>
      </c>
      <c r="D218" t="str">
        <v>Total</v>
      </c>
      <c r="E218" t="str">
        <v>None</v>
      </c>
      <c r="F218" t="str">
        <v>Number</v>
      </c>
      <c r="G218" t="str">
        <v/>
      </c>
      <c r="H218" t="str">
        <v/>
      </c>
      <c r="I218" t="str">
        <v/>
      </c>
      <c r="J218" t="str">
        <v/>
      </c>
      <c r="K218" t="str">
        <v>NUMB_START_HOUR</v>
      </c>
      <c r="L218" t="str">
        <v>Number of allowed Start/Hour</v>
      </c>
      <c r="M218" t="str">
        <v/>
      </c>
      <c r="N218" t="str">
        <v/>
      </c>
      <c r="O218" t="str">
        <v/>
      </c>
      <c r="P218" t="str">
        <v/>
      </c>
    </row>
    <row r="219">
      <c r="A219" t="str">
        <v>TOTAL-A0000000218</v>
      </c>
      <c r="B219" t="str">
        <v>Number of Blades</v>
      </c>
      <c r="C219" t="str">
        <v>The number of blades for this functional or physical object.</v>
      </c>
      <c r="D219" t="str">
        <v>Total</v>
      </c>
      <c r="E219" t="str">
        <v>None</v>
      </c>
      <c r="F219" t="str">
        <v>Number</v>
      </c>
      <c r="G219" t="str">
        <v/>
      </c>
      <c r="H219" t="str">
        <v/>
      </c>
      <c r="I219" t="str">
        <v/>
      </c>
      <c r="J219" t="str">
        <v/>
      </c>
      <c r="K219" t="str">
        <v>NUMB_BLADES</v>
      </c>
      <c r="L219" t="str">
        <v>Number of Blades</v>
      </c>
      <c r="M219" t="str">
        <v/>
      </c>
      <c r="N219" t="str">
        <v/>
      </c>
      <c r="O219" t="str">
        <v/>
      </c>
      <c r="P219" t="str">
        <v/>
      </c>
    </row>
    <row r="220">
      <c r="A220" t="str">
        <v>TOTAL-A0000000219</v>
      </c>
      <c r="B220" t="str">
        <v>Number Of Cells</v>
      </c>
      <c r="C220" t="str">
        <v>The number of cells in a battery</v>
      </c>
      <c r="D220" t="str">
        <v>Total</v>
      </c>
      <c r="E220" t="str">
        <v>None</v>
      </c>
      <c r="F220" t="str">
        <v>Number</v>
      </c>
      <c r="G220" t="str">
        <v/>
      </c>
      <c r="H220" t="str">
        <v/>
      </c>
      <c r="I220" t="str">
        <v/>
      </c>
      <c r="J220" t="str">
        <v/>
      </c>
      <c r="K220" t="str">
        <v>NUMB_CELLS</v>
      </c>
      <c r="L220" t="str">
        <v>Number of Cells</v>
      </c>
      <c r="M220" t="str">
        <v/>
      </c>
      <c r="N220" t="str">
        <v>Number of Cells</v>
      </c>
      <c r="O220" t="str">
        <v/>
      </c>
      <c r="P220" t="str">
        <v/>
      </c>
    </row>
    <row r="221">
      <c r="A221" t="str">
        <v>TOTAL-A0000000220</v>
      </c>
      <c r="B221" t="str">
        <v>Number Of Cores</v>
      </c>
      <c r="C221" t="str">
        <v>The number of conductors in a cable.</v>
      </c>
      <c r="D221" t="str">
        <v>PCA</v>
      </c>
      <c r="E221" t="str">
        <v>None</v>
      </c>
      <c r="F221" t="str">
        <v>Number</v>
      </c>
      <c r="G221" t="str">
        <v>CFIHOS-40000301</v>
      </c>
      <c r="H221" t="str">
        <v>number of cores</v>
      </c>
      <c r="I221" t="str">
        <v>RDS14147318</v>
      </c>
      <c r="J221" t="str">
        <v>NUMBER OF CONDUCTORS</v>
      </c>
      <c r="K221" t="str">
        <v/>
      </c>
      <c r="L221" t="str">
        <v/>
      </c>
      <c r="M221" t="str">
        <v/>
      </c>
      <c r="N221" t="str">
        <v/>
      </c>
      <c r="O221" t="str">
        <v/>
      </c>
      <c r="P221" t="str">
        <v/>
      </c>
    </row>
    <row r="222">
      <c r="A222" t="str">
        <v>TOTAL-A0000000221</v>
      </c>
      <c r="B222" t="str">
        <v>Number of Cylinders</v>
      </c>
      <c r="C222" t="str">
        <v>The number of cylinders on a reciprocating piston engine or pump.</v>
      </c>
      <c r="D222" t="str">
        <v>PCA</v>
      </c>
      <c r="E222" t="str">
        <v>None</v>
      </c>
      <c r="F222" t="str">
        <v>Number</v>
      </c>
      <c r="G222" t="str">
        <v/>
      </c>
      <c r="H222" t="str">
        <v/>
      </c>
      <c r="I222" t="str">
        <v>RDS6607020</v>
      </c>
      <c r="J222" t="str">
        <v>NUMBER OF CYLINDERS</v>
      </c>
      <c r="K222" t="str">
        <v>NUMB_CYL</v>
      </c>
      <c r="L222" t="str">
        <v>Number of Cylinders</v>
      </c>
      <c r="M222" t="str">
        <v/>
      </c>
      <c r="N222" t="str">
        <v/>
      </c>
      <c r="O222" t="str">
        <v/>
      </c>
      <c r="P222" t="str">
        <v/>
      </c>
    </row>
    <row r="223">
      <c r="A223" t="str">
        <v>TOTAL-A0000000222</v>
      </c>
      <c r="B223" t="str">
        <v>Number of Elements</v>
      </c>
      <c r="C223" t="str">
        <v>Specify the number of elements for this functional or physical object.</v>
      </c>
      <c r="D223" t="str">
        <v>Total</v>
      </c>
      <c r="E223" t="str">
        <v>None</v>
      </c>
      <c r="F223" t="str">
        <v>Number</v>
      </c>
      <c r="G223" t="str">
        <v/>
      </c>
      <c r="H223" t="str">
        <v/>
      </c>
      <c r="I223" t="str">
        <v/>
      </c>
      <c r="J223" t="str">
        <v/>
      </c>
      <c r="K223" t="str">
        <v>NUMB_ELTS</v>
      </c>
      <c r="L223" t="str">
        <v>Number of Elements</v>
      </c>
      <c r="M223" t="str">
        <v/>
      </c>
      <c r="N223" t="str">
        <v/>
      </c>
      <c r="O223" t="str">
        <v/>
      </c>
      <c r="P223" t="str">
        <v/>
      </c>
    </row>
    <row r="224">
      <c r="A224" t="str">
        <v>TOTAL-A0000000223</v>
      </c>
      <c r="B224" t="str">
        <v>Number of Expansion Stages</v>
      </c>
      <c r="C224" t="str">
        <v>The number of expansion stages for this functional or physical object.</v>
      </c>
      <c r="D224" t="str">
        <v>Total</v>
      </c>
      <c r="E224" t="str">
        <v>None</v>
      </c>
      <c r="F224" t="str">
        <v>Number</v>
      </c>
      <c r="G224" t="str">
        <v/>
      </c>
      <c r="H224" t="str">
        <v/>
      </c>
      <c r="I224" t="str">
        <v/>
      </c>
      <c r="J224" t="str">
        <v/>
      </c>
      <c r="K224" t="str">
        <v/>
      </c>
      <c r="L224" t="str">
        <v>Number of Expansion Stages</v>
      </c>
      <c r="M224" t="str">
        <v/>
      </c>
      <c r="N224" t="str">
        <v/>
      </c>
      <c r="O224" t="str">
        <v/>
      </c>
      <c r="P224" t="str">
        <v/>
      </c>
    </row>
    <row r="225">
      <c r="A225" t="str">
        <v>TOTAL-A0000000224</v>
      </c>
      <c r="B225" t="str">
        <v>Number of Impellers</v>
      </c>
      <c r="C225" t="str">
        <v>The number of impellers for this functional or physical object.</v>
      </c>
      <c r="D225" t="str">
        <v>Total</v>
      </c>
      <c r="E225" t="str">
        <v>None</v>
      </c>
      <c r="F225" t="str">
        <v>Number</v>
      </c>
      <c r="G225" t="str">
        <v/>
      </c>
      <c r="H225" t="str">
        <v/>
      </c>
      <c r="I225" t="str">
        <v/>
      </c>
      <c r="J225" t="str">
        <v/>
      </c>
      <c r="K225" t="str">
        <v>NUMB_IMPELL</v>
      </c>
      <c r="L225" t="str">
        <v>Number of Impellers</v>
      </c>
      <c r="M225" t="str">
        <v/>
      </c>
      <c r="N225" t="str">
        <v/>
      </c>
      <c r="O225" t="str">
        <v/>
      </c>
      <c r="P225" t="str">
        <v/>
      </c>
    </row>
    <row r="226">
      <c r="A226" t="str">
        <v>TOTAL-A0000000225</v>
      </c>
      <c r="B226" t="str">
        <v>Number of Lighting Units</v>
      </c>
      <c r="C226" t="str">
        <v>The number of lighting units for this functional or physical object.</v>
      </c>
      <c r="D226" t="str">
        <v>Total</v>
      </c>
      <c r="E226" t="str">
        <v>None</v>
      </c>
      <c r="F226" t="str">
        <v>Number</v>
      </c>
      <c r="G226" t="str">
        <v/>
      </c>
      <c r="H226" t="str">
        <v/>
      </c>
      <c r="I226" t="str">
        <v/>
      </c>
      <c r="J226" t="str">
        <v/>
      </c>
      <c r="K226" t="str">
        <v>NUMB_LIGHT_POINT</v>
      </c>
      <c r="L226" t="str">
        <v>Number of lighting units</v>
      </c>
      <c r="M226" t="str">
        <v/>
      </c>
      <c r="N226" t="str">
        <v/>
      </c>
      <c r="O226" t="str">
        <v/>
      </c>
      <c r="P226" t="str">
        <v/>
      </c>
    </row>
    <row r="227">
      <c r="A227" t="str">
        <v>TOTAL-A0000000226</v>
      </c>
      <c r="B227" t="str">
        <v>Number of Passes</v>
      </c>
      <c r="C227" t="str">
        <v>is a number of items where each item is a tube pass.</v>
      </c>
      <c r="D227" t="str">
        <v>CFIHOS</v>
      </c>
      <c r="E227" t="str">
        <v>None</v>
      </c>
      <c r="F227" t="str">
        <v>Number</v>
      </c>
      <c r="G227" t="str">
        <v>CFIHOS-40000304</v>
      </c>
      <c r="H227" t="str">
        <v>number of passes</v>
      </c>
      <c r="I227" t="str">
        <v/>
      </c>
      <c r="J227" t="str">
        <v/>
      </c>
      <c r="K227" t="str">
        <v/>
      </c>
      <c r="L227" t="str">
        <v/>
      </c>
      <c r="M227" t="str">
        <v/>
      </c>
      <c r="N227" t="str">
        <v/>
      </c>
      <c r="O227" t="str">
        <v>TEPPassesNumber</v>
      </c>
      <c r="P227" t="str">
        <v/>
      </c>
    </row>
    <row r="228">
      <c r="A228" t="str">
        <v>TOTAL-A0000000227</v>
      </c>
      <c r="B228" t="str">
        <v>Number Of Phases</v>
      </c>
      <c r="C228" t="str">
        <v>The Number Of Phases In An Electrical Distribution System</v>
      </c>
      <c r="D228" t="str">
        <v>PCA</v>
      </c>
      <c r="E228" t="str">
        <v>None</v>
      </c>
      <c r="F228" t="str">
        <v>Number</v>
      </c>
      <c r="G228" t="str">
        <v>CFIHOS-40000302</v>
      </c>
      <c r="H228" t="str">
        <v>number of electrical phases</v>
      </c>
      <c r="I228" t="str">
        <v>RDS384119</v>
      </c>
      <c r="J228" t="str">
        <v>NUMBER OF PHASES</v>
      </c>
      <c r="K228" t="str">
        <v>NUMB_PHASES</v>
      </c>
      <c r="L228" t="str">
        <v>Number of Phases</v>
      </c>
      <c r="M228" t="str">
        <v/>
      </c>
      <c r="N228" t="str">
        <v/>
      </c>
      <c r="O228" t="str">
        <v/>
      </c>
      <c r="P228" t="str">
        <v/>
      </c>
    </row>
    <row r="229">
      <c r="A229" t="str">
        <v>TOTAL-A0000000228</v>
      </c>
      <c r="B229" t="str">
        <v>Number of Pistons</v>
      </c>
      <c r="C229" t="str">
        <v>The number of pistons for this functional or physical object.</v>
      </c>
      <c r="D229" t="str">
        <v>Total</v>
      </c>
      <c r="E229" t="str">
        <v>None</v>
      </c>
      <c r="F229" t="str">
        <v>Number</v>
      </c>
      <c r="G229" t="str">
        <v/>
      </c>
      <c r="H229" t="str">
        <v/>
      </c>
      <c r="I229" t="str">
        <v/>
      </c>
      <c r="J229" t="str">
        <v/>
      </c>
      <c r="K229" t="str">
        <v>NUMB_PISTONS</v>
      </c>
      <c r="L229" t="str">
        <v>Number of Pistons</v>
      </c>
      <c r="M229" t="str">
        <v/>
      </c>
      <c r="N229" t="str">
        <v/>
      </c>
      <c r="O229" t="str">
        <v/>
      </c>
      <c r="P229" t="str">
        <v/>
      </c>
    </row>
    <row r="230">
      <c r="A230" t="str">
        <v>TOTAL-A0000000229</v>
      </c>
      <c r="B230" t="str">
        <v>Number Of Poles</v>
      </c>
      <c r="C230" t="str">
        <v>The Number Of Poles In An Electrical Rotating Machine.</v>
      </c>
      <c r="D230" t="str">
        <v>PCA</v>
      </c>
      <c r="E230" t="str">
        <v>None</v>
      </c>
      <c r="F230" t="str">
        <v>Number</v>
      </c>
      <c r="G230" t="str">
        <v/>
      </c>
      <c r="H230" t="str">
        <v/>
      </c>
      <c r="I230" t="str">
        <v>RDS5982499</v>
      </c>
      <c r="J230" t="str">
        <v>NUMBER OF POLES</v>
      </c>
      <c r="K230" t="str">
        <v/>
      </c>
      <c r="L230" t="str">
        <v/>
      </c>
      <c r="M230" t="str">
        <v/>
      </c>
      <c r="N230" t="str">
        <v/>
      </c>
      <c r="O230" t="str">
        <v/>
      </c>
      <c r="P230" t="str">
        <v/>
      </c>
    </row>
    <row r="231">
      <c r="A231" t="str">
        <v>TOTAL-A0000000230</v>
      </c>
      <c r="B231" t="str">
        <v>Number Of Ports</v>
      </c>
      <c r="C231" t="str">
        <v>The number of ports on a multiport valve or manifold</v>
      </c>
      <c r="D231" t="str">
        <v>Total</v>
      </c>
      <c r="E231" t="str">
        <v>None</v>
      </c>
      <c r="F231" t="str">
        <v>Number</v>
      </c>
      <c r="G231" t="str">
        <v/>
      </c>
      <c r="H231" t="str">
        <v/>
      </c>
      <c r="I231" t="str">
        <v/>
      </c>
      <c r="J231" t="str">
        <v/>
      </c>
      <c r="K231" t="str">
        <v/>
      </c>
      <c r="L231" t="str">
        <v/>
      </c>
      <c r="M231" t="str">
        <v/>
      </c>
      <c r="N231" t="str">
        <v/>
      </c>
      <c r="O231" t="str">
        <v/>
      </c>
      <c r="P231" t="str">
        <v/>
      </c>
    </row>
    <row r="232">
      <c r="A232" t="str">
        <v>TOTAL-A0000000231</v>
      </c>
      <c r="B232" t="str">
        <v>Number Of Stages</v>
      </c>
      <c r="C232" t="str">
        <v>The number of internal and/or external pressure stages in a rotating machine.</v>
      </c>
      <c r="D232" t="str">
        <v>Total</v>
      </c>
      <c r="E232" t="str">
        <v>None</v>
      </c>
      <c r="F232" t="str">
        <v>Number</v>
      </c>
      <c r="G232" t="str">
        <v/>
      </c>
      <c r="H232" t="str">
        <v/>
      </c>
      <c r="I232" t="str">
        <v/>
      </c>
      <c r="J232" t="str">
        <v/>
      </c>
      <c r="K232" t="str">
        <v>NUMB_STAGES</v>
      </c>
      <c r="L232" t="str">
        <v>Number of Stages</v>
      </c>
      <c r="M232" t="str">
        <v/>
      </c>
      <c r="N232" t="str">
        <v/>
      </c>
      <c r="O232" t="str">
        <v>TEPNumberOfStages</v>
      </c>
      <c r="P232" t="str">
        <v/>
      </c>
    </row>
    <row r="233">
      <c r="A233" t="str">
        <v>TOTAL-A0000000232</v>
      </c>
      <c r="B233" t="str">
        <v>Number of Trays</v>
      </c>
      <c r="C233" t="str">
        <v>The actual number of trays in a column including the reboiler</v>
      </c>
      <c r="D233" t="str">
        <v>PCA</v>
      </c>
      <c r="E233" t="str">
        <v>None</v>
      </c>
      <c r="F233" t="str">
        <v>Number</v>
      </c>
      <c r="G233" t="str">
        <v/>
      </c>
      <c r="H233" t="str">
        <v/>
      </c>
      <c r="I233" t="str">
        <v>RDS369089</v>
      </c>
      <c r="J233" t="str">
        <v>NUMBER OF TRAY</v>
      </c>
      <c r="K233" t="str">
        <v/>
      </c>
      <c r="L233" t="str">
        <v>Number of Trays</v>
      </c>
      <c r="M233" t="str">
        <v/>
      </c>
      <c r="N233" t="str">
        <v/>
      </c>
      <c r="O233" t="str">
        <v/>
      </c>
      <c r="P233" t="str">
        <v/>
      </c>
    </row>
    <row r="234">
      <c r="A234" t="str">
        <v>TOTAL-A0000000233</v>
      </c>
      <c r="B234" t="str">
        <v>Number of Valves per Cylinder</v>
      </c>
      <c r="C234" t="str">
        <v>The number of valves in a single cylinder</v>
      </c>
      <c r="D234" t="str">
        <v>Total</v>
      </c>
      <c r="E234" t="str">
        <v>None</v>
      </c>
      <c r="F234" t="str">
        <v>Number</v>
      </c>
      <c r="G234" t="str">
        <v/>
      </c>
      <c r="H234" t="str">
        <v/>
      </c>
      <c r="I234" t="str">
        <v/>
      </c>
      <c r="J234" t="str">
        <v/>
      </c>
      <c r="K234" t="str">
        <v>NUMB_VLV_CYL</v>
      </c>
      <c r="L234" t="str">
        <v>Number of Valves per Cylinder</v>
      </c>
      <c r="M234" t="str">
        <v/>
      </c>
      <c r="N234" t="str">
        <v/>
      </c>
      <c r="O234" t="str">
        <v/>
      </c>
      <c r="P234" t="str">
        <v/>
      </c>
    </row>
    <row r="235">
      <c r="A235" t="str">
        <v>TOTAL-A0000000234</v>
      </c>
      <c r="B235" t="str">
        <v>Operating Frequency</v>
      </c>
      <c r="C235" t="str">
        <v>The frequency under which the item works at normal operating conditions.</v>
      </c>
      <c r="D235" t="str">
        <v>Total</v>
      </c>
      <c r="E235" t="str">
        <v>frequency</v>
      </c>
      <c r="F235" t="str">
        <v>Number</v>
      </c>
      <c r="G235" t="str">
        <v/>
      </c>
      <c r="H235" t="str">
        <v/>
      </c>
      <c r="I235" t="str">
        <v/>
      </c>
      <c r="J235" t="str">
        <v/>
      </c>
      <c r="K235" t="str">
        <v/>
      </c>
      <c r="L235" t="str">
        <v/>
      </c>
      <c r="M235" t="str">
        <v/>
      </c>
      <c r="N235" t="str">
        <v/>
      </c>
      <c r="O235" t="str">
        <v/>
      </c>
      <c r="P235" t="str">
        <v/>
      </c>
    </row>
    <row r="236">
      <c r="A236" t="str">
        <v>TOTAL-A0000000235</v>
      </c>
      <c r="B236" t="str">
        <v>Operating Voltage</v>
      </c>
      <c r="C236" t="str">
        <v>The voltage under normal working conditions, at a given instant.</v>
      </c>
      <c r="D236" t="str">
        <v>PCA</v>
      </c>
      <c r="E236" t="str">
        <v>electric potential difference</v>
      </c>
      <c r="F236" t="str">
        <v>Number</v>
      </c>
      <c r="G236" t="str">
        <v/>
      </c>
      <c r="H236" t="str">
        <v/>
      </c>
      <c r="I236" t="str">
        <v>RDS7504137</v>
      </c>
      <c r="J236" t="str">
        <v>OPERATING VOLTAGE</v>
      </c>
      <c r="K236" t="str">
        <v/>
      </c>
      <c r="L236" t="str">
        <v/>
      </c>
      <c r="M236" t="str">
        <v/>
      </c>
      <c r="N236" t="str">
        <v/>
      </c>
      <c r="O236" t="str">
        <v/>
      </c>
      <c r="P236" t="str">
        <v/>
      </c>
    </row>
    <row r="237">
      <c r="A237" t="str">
        <v>TOTAL-A0000000236</v>
      </c>
      <c r="B237" t="str">
        <v>Operating Weight</v>
      </c>
      <c r="C237" t="str">
        <v>A weight that is the weight an object is expected to have during operation, ie. including process fluids etc.</v>
      </c>
      <c r="D237" t="str">
        <v>CFIHOS</v>
      </c>
      <c r="E237" t="str">
        <v>mass</v>
      </c>
      <c r="F237" t="str">
        <v>Number</v>
      </c>
      <c r="G237" t="str">
        <v>CFIHOS-40000516</v>
      </c>
      <c r="H237" t="str">
        <v>operating weight</v>
      </c>
      <c r="I237" t="str">
        <v/>
      </c>
      <c r="J237" t="str">
        <v/>
      </c>
      <c r="K237" t="str">
        <v/>
      </c>
      <c r="L237" t="str">
        <v/>
      </c>
      <c r="M237" t="str">
        <v/>
      </c>
      <c r="N237" t="str">
        <v/>
      </c>
      <c r="O237" t="str">
        <v>TEPOperatingWeight</v>
      </c>
      <c r="P237" t="str">
        <v/>
      </c>
    </row>
    <row r="238">
      <c r="A238" t="str">
        <v>TOTAL-A0000000237</v>
      </c>
      <c r="B238" t="str">
        <v>Orientation</v>
      </c>
      <c r="C238" t="str">
        <v>The orientation of the Vessel Horizontal or Vertical</v>
      </c>
      <c r="D238" t="str">
        <v>Total</v>
      </c>
      <c r="E238" t="str">
        <v>None</v>
      </c>
      <c r="F238" t="str">
        <v>Look Up</v>
      </c>
      <c r="G238" t="str">
        <v/>
      </c>
      <c r="H238" t="str">
        <v/>
      </c>
      <c r="I238" t="str">
        <v/>
      </c>
      <c r="J238" t="str">
        <v/>
      </c>
      <c r="K238" t="str">
        <v/>
      </c>
      <c r="L238" t="str">
        <v/>
      </c>
      <c r="M238" t="str">
        <v/>
      </c>
      <c r="N238" t="str">
        <v/>
      </c>
      <c r="O238" t="str">
        <v>TEPPosition</v>
      </c>
      <c r="P238" t="str">
        <v/>
      </c>
    </row>
    <row r="239">
      <c r="A239" t="str">
        <v>TOTAL-A0000000238</v>
      </c>
      <c r="B239" t="str">
        <v>Orifice Area Selected</v>
      </c>
      <c r="C239" t="str">
        <v>An Orifice Area That Is Selected</v>
      </c>
      <c r="D239" t="str">
        <v>PCA</v>
      </c>
      <c r="E239" t="str">
        <v>area</v>
      </c>
      <c r="F239" t="str">
        <v>Number</v>
      </c>
      <c r="G239" t="str">
        <v>CFIHOS-40000517</v>
      </c>
      <c r="H239" t="str">
        <v>orifice area</v>
      </c>
      <c r="I239" t="str">
        <v>RDS7469409</v>
      </c>
      <c r="J239" t="str">
        <v>ORIFICE AREA SELECTED</v>
      </c>
      <c r="K239" t="str">
        <v/>
      </c>
      <c r="L239" t="str">
        <v/>
      </c>
      <c r="M239" t="str">
        <v/>
      </c>
      <c r="N239" t="str">
        <v/>
      </c>
      <c r="O239" t="str">
        <v/>
      </c>
      <c r="P239" t="str">
        <v/>
      </c>
    </row>
    <row r="240">
      <c r="A240" t="str">
        <v>TOTAL-A0000000239</v>
      </c>
      <c r="B240" t="str">
        <v>Orifice Bore Diameter</v>
      </c>
      <c r="C240" t="str">
        <v>An Inside Diameter Of An Orifice Hole</v>
      </c>
      <c r="D240" t="str">
        <v>PCA</v>
      </c>
      <c r="E240" t="str">
        <v>length</v>
      </c>
      <c r="F240" t="str">
        <v>Number</v>
      </c>
      <c r="G240" t="str">
        <v/>
      </c>
      <c r="H240" t="str">
        <v/>
      </c>
      <c r="I240" t="str">
        <v>RDS7454740</v>
      </c>
      <c r="J240" t="str">
        <v>ORIFICE BORE DIAMETER</v>
      </c>
      <c r="K240" t="str">
        <v/>
      </c>
      <c r="L240" t="str">
        <v/>
      </c>
      <c r="M240" t="str">
        <v/>
      </c>
      <c r="N240" t="str">
        <v/>
      </c>
      <c r="O240" t="str">
        <v/>
      </c>
      <c r="P240" t="str">
        <v/>
      </c>
    </row>
    <row r="241">
      <c r="A241" t="str">
        <v>TOTAL-A0000000240</v>
      </c>
      <c r="B241" t="str">
        <v>Orifice Bore Type</v>
      </c>
      <c r="C241" t="str">
        <v>The type of bore of an orifice flow element</v>
      </c>
      <c r="D241" t="str">
        <v>Total</v>
      </c>
      <c r="E241" t="str">
        <v>None</v>
      </c>
      <c r="F241" t="str">
        <v>Text</v>
      </c>
      <c r="G241" t="str">
        <v/>
      </c>
      <c r="H241" t="str">
        <v/>
      </c>
      <c r="I241" t="str">
        <v/>
      </c>
      <c r="J241" t="str">
        <v/>
      </c>
      <c r="K241" t="str">
        <v/>
      </c>
      <c r="L241" t="str">
        <v/>
      </c>
      <c r="M241" t="str">
        <v/>
      </c>
      <c r="N241" t="str">
        <v/>
      </c>
      <c r="O241" t="str">
        <v/>
      </c>
      <c r="P241" t="str">
        <v/>
      </c>
    </row>
    <row r="242">
      <c r="A242" t="str">
        <v>TOTAL-A0000000241</v>
      </c>
      <c r="B242" t="str">
        <v>Orifice Designation</v>
      </c>
      <c r="C242" t="str">
        <v>The PSV orifice area standard letter assignment</v>
      </c>
      <c r="D242" t="str">
        <v>Total</v>
      </c>
      <c r="E242" t="str">
        <v>None</v>
      </c>
      <c r="F242" t="str">
        <v>Look Up</v>
      </c>
      <c r="G242" t="str">
        <v/>
      </c>
      <c r="H242" t="str">
        <v/>
      </c>
      <c r="I242" t="str">
        <v/>
      </c>
      <c r="J242" t="str">
        <v/>
      </c>
      <c r="K242" t="str">
        <v/>
      </c>
      <c r="L242" t="str">
        <v/>
      </c>
      <c r="M242" t="str">
        <v/>
      </c>
      <c r="N242" t="str">
        <v/>
      </c>
      <c r="O242" t="str">
        <v/>
      </c>
      <c r="P242" t="str">
        <v/>
      </c>
    </row>
    <row r="243">
      <c r="A243" t="str">
        <v>TOTAL-A0000000242</v>
      </c>
      <c r="B243" t="str">
        <v>Orifice Plate Thickness</v>
      </c>
      <c r="C243" t="str">
        <v>A thickness that is an expected (theoretical/as designed) thickness of an orifice plate.</v>
      </c>
      <c r="D243" t="str">
        <v>PCA Total</v>
      </c>
      <c r="E243" t="str">
        <v>length</v>
      </c>
      <c r="F243" t="str">
        <v>Number</v>
      </c>
      <c r="G243" t="str">
        <v/>
      </c>
      <c r="H243" t="str">
        <v/>
      </c>
      <c r="I243" t="str">
        <v>RDS1468589081</v>
      </c>
      <c r="J243" t="str">
        <v>ORIFICE PLATE THICKNESS</v>
      </c>
      <c r="K243" t="str">
        <v/>
      </c>
      <c r="L243" t="str">
        <v/>
      </c>
      <c r="M243" t="str">
        <v/>
      </c>
      <c r="N243" t="str">
        <v>Plate Thickness</v>
      </c>
      <c r="O243" t="str">
        <v/>
      </c>
      <c r="P243" t="str">
        <v/>
      </c>
    </row>
    <row r="244">
      <c r="A244" t="str">
        <v>TOTAL-A0000000243</v>
      </c>
      <c r="B244" t="str">
        <v>Originator</v>
      </c>
      <c r="C244" t="str">
        <v>Identifies the name of the Company who has generated the Document.</v>
      </c>
      <c r="D244" t="str">
        <v>CFIHOS V1.2</v>
      </c>
      <c r="E244" t="str">
        <v>None</v>
      </c>
      <c r="F244" t="str">
        <v>Text</v>
      </c>
      <c r="G244" t="str">
        <v>CFIHOS-10000077</v>
      </c>
      <c r="H244" t="str">
        <v>originator company</v>
      </c>
      <c r="I244" t="str">
        <v/>
      </c>
      <c r="J244" t="str">
        <v/>
      </c>
      <c r="K244" t="str">
        <v/>
      </c>
      <c r="L244" t="str">
        <v/>
      </c>
      <c r="M244" t="str">
        <v/>
      </c>
      <c r="N244" t="str">
        <v/>
      </c>
      <c r="O244" t="str">
        <v/>
      </c>
      <c r="P244" t="str">
        <v/>
      </c>
    </row>
    <row r="245">
      <c r="A245" t="str">
        <v>TOTAL-A0000000244</v>
      </c>
      <c r="B245" t="str">
        <v>Outer Sheath Colour</v>
      </c>
      <c r="C245" t="str">
        <v>The outer sheath colour of a cable</v>
      </c>
      <c r="D245" t="str">
        <v>Total</v>
      </c>
      <c r="E245" t="str">
        <v>None</v>
      </c>
      <c r="F245" t="str">
        <v>Look Up</v>
      </c>
      <c r="G245" t="str">
        <v/>
      </c>
      <c r="H245" t="str">
        <v/>
      </c>
      <c r="I245" t="str">
        <v/>
      </c>
      <c r="J245" t="str">
        <v/>
      </c>
      <c r="K245" t="str">
        <v/>
      </c>
      <c r="L245" t="str">
        <v/>
      </c>
      <c r="M245" t="str">
        <v/>
      </c>
      <c r="N245" t="str">
        <v/>
      </c>
      <c r="O245" t="str">
        <v/>
      </c>
      <c r="P245" t="str">
        <v/>
      </c>
    </row>
    <row r="246">
      <c r="A246" t="str">
        <v>TOTAL-A0000000245</v>
      </c>
      <c r="B246" t="str">
        <v>Outlet Connection Rating</v>
      </c>
      <c r="C246" t="str">
        <v>Standard outlet connection pressure rating, i.e. the maximum allowable non shock working gauge pressure at a given temperature and a specific material.</v>
      </c>
      <c r="D246" t="str">
        <v>Total</v>
      </c>
      <c r="E246" t="str">
        <v>None</v>
      </c>
      <c r="F246" t="str">
        <v>Text</v>
      </c>
      <c r="G246" t="str">
        <v/>
      </c>
      <c r="H246" t="str">
        <v/>
      </c>
      <c r="I246" t="str">
        <v/>
      </c>
      <c r="J246" t="str">
        <v/>
      </c>
      <c r="K246" t="str">
        <v/>
      </c>
      <c r="L246" t="str">
        <v/>
      </c>
      <c r="M246" t="str">
        <v/>
      </c>
      <c r="N246" t="str">
        <v/>
      </c>
      <c r="O246" t="str">
        <v/>
      </c>
      <c r="P246" t="str">
        <v/>
      </c>
    </row>
    <row r="247">
      <c r="A247" t="str">
        <v>TOTAL-A0000000246</v>
      </c>
      <c r="B247" t="str">
        <v>Outlet Connection Size</v>
      </c>
      <c r="C247" t="str">
        <v>The nominal size of the outlet portion of a pipe, vessel or item which connects to another vessel, pipe or item.</v>
      </c>
      <c r="D247" t="str">
        <v>Total</v>
      </c>
      <c r="E247" t="str">
        <v>length</v>
      </c>
      <c r="F247" t="str">
        <v>Number</v>
      </c>
      <c r="G247" t="str">
        <v/>
      </c>
      <c r="H247" t="str">
        <v/>
      </c>
      <c r="I247" t="str">
        <v/>
      </c>
      <c r="J247" t="str">
        <v/>
      </c>
      <c r="K247" t="str">
        <v/>
      </c>
      <c r="L247" t="str">
        <v/>
      </c>
      <c r="M247" t="str">
        <v/>
      </c>
      <c r="N247" t="str">
        <v/>
      </c>
      <c r="O247" t="str">
        <v/>
      </c>
      <c r="P247" t="str">
        <v/>
      </c>
    </row>
    <row r="248">
      <c r="A248" t="str">
        <v>TOTAL-A0000000247</v>
      </c>
      <c r="B248" t="str">
        <v>Outlet Connection Type</v>
      </c>
      <c r="C248" t="str">
        <v>The type of connection of the outlet portion of a pipe, vessel or item which connects to another vessel, pipe or item.</v>
      </c>
      <c r="D248" t="str">
        <v>Total</v>
      </c>
      <c r="E248" t="str">
        <v>None</v>
      </c>
      <c r="F248" t="str">
        <v>Look Up</v>
      </c>
      <c r="G248" t="str">
        <v/>
      </c>
      <c r="H248" t="str">
        <v/>
      </c>
      <c r="I248" t="str">
        <v/>
      </c>
      <c r="J248" t="str">
        <v/>
      </c>
      <c r="K248" t="str">
        <v/>
      </c>
      <c r="L248" t="str">
        <v/>
      </c>
      <c r="M248" t="str">
        <v/>
      </c>
      <c r="N248" t="str">
        <v/>
      </c>
      <c r="O248" t="str">
        <v/>
      </c>
      <c r="P248" t="str">
        <v/>
      </c>
    </row>
    <row r="249">
      <c r="A249" t="str">
        <v>TOTAL-A0000000248</v>
      </c>
      <c r="B249" t="str">
        <v>Output Range</v>
      </c>
      <c r="C249" t="str">
        <v>The difference between the lower and upper limit output values of an item, or system, in response to the corresponding lower and upper limit input values.</v>
      </c>
      <c r="D249" t="str">
        <v>Total</v>
      </c>
      <c r="E249" t="str">
        <v>All</v>
      </c>
      <c r="F249" t="str">
        <v>Number</v>
      </c>
      <c r="G249" t="str">
        <v/>
      </c>
      <c r="H249" t="str">
        <v/>
      </c>
      <c r="I249" t="str">
        <v/>
      </c>
      <c r="J249" t="str">
        <v/>
      </c>
      <c r="K249" t="str">
        <v/>
      </c>
      <c r="L249" t="str">
        <v/>
      </c>
      <c r="M249" t="str">
        <v/>
      </c>
      <c r="N249" t="str">
        <v/>
      </c>
      <c r="O249" t="str">
        <v/>
      </c>
      <c r="P249" t="str">
        <v/>
      </c>
    </row>
    <row r="250">
      <c r="A250" t="str">
        <v>TOTAL-A0000000249</v>
      </c>
      <c r="B250" t="str">
        <v>Output Rated Current</v>
      </c>
      <c r="C250" t="str">
        <v>The total effective value of the maximum AC current that an Inverter can output continuously.</v>
      </c>
      <c r="D250" t="str">
        <v>Total</v>
      </c>
      <c r="E250" t="str">
        <v>electric current</v>
      </c>
      <c r="F250" t="str">
        <v>Number</v>
      </c>
      <c r="G250" t="str">
        <v>CFIHOS-40000521</v>
      </c>
      <c r="H250" t="str">
        <v>rated current</v>
      </c>
      <c r="I250" t="str">
        <v>RDS364454</v>
      </c>
      <c r="J250" t="str">
        <v>RATED CURRENT</v>
      </c>
      <c r="K250" t="str">
        <v>CURRSERVOUTPUT</v>
      </c>
      <c r="L250" t="str">
        <v>Output Rated Current</v>
      </c>
      <c r="M250" t="str">
        <v/>
      </c>
      <c r="N250" t="str">
        <v/>
      </c>
      <c r="O250" t="str">
        <v/>
      </c>
      <c r="P250" t="str">
        <v/>
      </c>
    </row>
    <row r="251">
      <c r="A251" t="str">
        <v>TOTAL-A0000000250</v>
      </c>
      <c r="B251" t="str">
        <v>Output Signal</v>
      </c>
      <c r="C251" t="str">
        <v>A Signal Delivered By A Device, Element Or System</v>
      </c>
      <c r="D251" t="str">
        <v>Total</v>
      </c>
      <c r="E251" t="str">
        <v>electric current</v>
      </c>
      <c r="F251" t="str">
        <v>Number</v>
      </c>
      <c r="G251" t="str">
        <v/>
      </c>
      <c r="H251" t="str">
        <v/>
      </c>
      <c r="I251" t="str">
        <v/>
      </c>
      <c r="J251" t="str">
        <v/>
      </c>
      <c r="K251" t="str">
        <v/>
      </c>
      <c r="L251" t="str">
        <v/>
      </c>
      <c r="M251" t="str">
        <v/>
      </c>
      <c r="N251" t="str">
        <v/>
      </c>
      <c r="O251" t="str">
        <v/>
      </c>
      <c r="P251" t="str">
        <v/>
      </c>
    </row>
    <row r="252">
      <c r="A252" t="str">
        <v>TOTAL-A0000000251</v>
      </c>
      <c r="B252" t="str">
        <v>Output Voltage</v>
      </c>
      <c r="C252" t="str">
        <v>The voltage produced at the terminals of an electrical item.</v>
      </c>
      <c r="D252" t="str">
        <v>Total</v>
      </c>
      <c r="E252" t="str">
        <v>electric potential difference</v>
      </c>
      <c r="F252" t="str">
        <v>Number</v>
      </c>
      <c r="G252" t="str">
        <v>CFIHOS-40000328</v>
      </c>
      <c r="H252" t="str">
        <v>rated output voltage</v>
      </c>
      <c r="I252" t="str">
        <v/>
      </c>
      <c r="J252" t="str">
        <v/>
      </c>
      <c r="K252" t="str">
        <v/>
      </c>
      <c r="L252" t="str">
        <v/>
      </c>
      <c r="M252" t="str">
        <v/>
      </c>
      <c r="N252" t="str">
        <v/>
      </c>
      <c r="O252" t="str">
        <v/>
      </c>
      <c r="P252" t="str">
        <v/>
      </c>
    </row>
    <row r="253">
      <c r="A253" t="str">
        <v>TOTAL-A0000000252</v>
      </c>
      <c r="B253" t="str">
        <v>Outside Diameter</v>
      </c>
      <c r="C253" t="str">
        <v>A diameter that is across the outside cross section of a circular object.</v>
      </c>
      <c r="D253" t="str">
        <v>PCA</v>
      </c>
      <c r="E253" t="str">
        <v>length</v>
      </c>
      <c r="F253" t="str">
        <v>Number</v>
      </c>
      <c r="G253" t="str">
        <v>CFIHOS-40000519</v>
      </c>
      <c r="H253" t="str">
        <v>outside diameter</v>
      </c>
      <c r="I253" t="str">
        <v>RDS358109</v>
      </c>
      <c r="J253" t="str">
        <v>OUTSIDE DIAMETER</v>
      </c>
      <c r="K253" t="str">
        <v>DIAMNOMEXT</v>
      </c>
      <c r="L253" t="str">
        <v>Nominal Outside Diameter</v>
      </c>
      <c r="M253" t="str">
        <v/>
      </c>
      <c r="N253" t="str">
        <v/>
      </c>
      <c r="O253" t="str">
        <v/>
      </c>
      <c r="P253" t="str">
        <v/>
      </c>
    </row>
    <row r="254">
      <c r="A254" t="str">
        <v>TOTAL-A0000000253</v>
      </c>
      <c r="B254" t="str">
        <v>Packing Type</v>
      </c>
      <c r="C254" t="str">
        <v>The type of Packing</v>
      </c>
      <c r="D254" t="str">
        <v>Total</v>
      </c>
      <c r="E254" t="str">
        <v>None</v>
      </c>
      <c r="F254" t="str">
        <v>Look Up</v>
      </c>
      <c r="G254" t="str">
        <v/>
      </c>
      <c r="H254" t="str">
        <v/>
      </c>
      <c r="I254" t="str">
        <v/>
      </c>
      <c r="J254" t="str">
        <v/>
      </c>
      <c r="K254" t="str">
        <v/>
      </c>
      <c r="L254" t="str">
        <v/>
      </c>
      <c r="M254" t="str">
        <v/>
      </c>
      <c r="N254" t="str">
        <v/>
      </c>
      <c r="O254" t="str">
        <v>TEPPackingType</v>
      </c>
      <c r="P254" t="str">
        <v/>
      </c>
    </row>
    <row r="255">
      <c r="A255" t="str">
        <v>TOTAL-A0000000254</v>
      </c>
      <c r="B255" t="str">
        <v>Paint Class Number</v>
      </c>
      <c r="C255" t="str">
        <v>A specification that specifies the painting system to be used.</v>
      </c>
      <c r="D255" t="str">
        <v>PCA</v>
      </c>
      <c r="E255" t="str">
        <v>None</v>
      </c>
      <c r="F255" t="str">
        <v>Text</v>
      </c>
      <c r="G255" t="str">
        <v>CFIHOS-40000314</v>
      </c>
      <c r="H255" t="str">
        <v>paint code</v>
      </c>
      <c r="I255" t="str">
        <v>RDS13598892</v>
      </c>
      <c r="J255" t="str">
        <v>PAINTING SYSTEM SPECIFICATION</v>
      </c>
      <c r="K255" t="str">
        <v/>
      </c>
      <c r="L255" t="str">
        <v/>
      </c>
      <c r="M255" t="str">
        <v/>
      </c>
      <c r="N255" t="str">
        <v/>
      </c>
      <c r="O255" t="str">
        <v>TEPPaintClassNumber</v>
      </c>
      <c r="P255" t="str">
        <v/>
      </c>
    </row>
    <row r="256">
      <c r="A256" t="str">
        <v>TOTAL-A0000000255</v>
      </c>
      <c r="B256" t="str">
        <v>Peak Short Circuit Current</v>
      </c>
      <c r="C256" t="str">
        <v>The peak value of the first loop of the short-circuit current</v>
      </c>
      <c r="D256" t="str">
        <v>Total</v>
      </c>
      <c r="E256" t="str">
        <v>electric current</v>
      </c>
      <c r="F256" t="str">
        <v>Number</v>
      </c>
      <c r="G256" t="str">
        <v/>
      </c>
      <c r="H256" t="str">
        <v/>
      </c>
      <c r="I256" t="str">
        <v/>
      </c>
      <c r="J256" t="str">
        <v/>
      </c>
      <c r="K256" t="str">
        <v/>
      </c>
      <c r="L256" t="str">
        <v>Main BusBar PeakShortCirc Curr</v>
      </c>
      <c r="M256" t="str">
        <v/>
      </c>
      <c r="N256" t="str">
        <v/>
      </c>
      <c r="O256" t="str">
        <v/>
      </c>
      <c r="P256" t="str">
        <v/>
      </c>
    </row>
    <row r="257">
      <c r="A257" t="str">
        <v>TOTAL-A0000000256</v>
      </c>
      <c r="B257" t="str">
        <v>Piece Designation Code</v>
      </c>
      <c r="C257" t="str">
        <v>The code extracted from a tag string used to identify the piping designation code</v>
      </c>
      <c r="D257" t="str">
        <v>Total</v>
      </c>
      <c r="E257" t="str">
        <v>None</v>
      </c>
      <c r="F257" t="str">
        <v>Look Up</v>
      </c>
      <c r="G257" t="str">
        <v/>
      </c>
      <c r="H257" t="str">
        <v/>
      </c>
      <c r="I257" t="str">
        <v/>
      </c>
      <c r="J257" t="str">
        <v/>
      </c>
      <c r="K257" t="str">
        <v/>
      </c>
      <c r="L257" t="str">
        <v/>
      </c>
      <c r="M257" t="str">
        <v/>
      </c>
      <c r="N257" t="str">
        <v/>
      </c>
      <c r="O257" t="str">
        <v/>
      </c>
      <c r="P257" t="str">
        <v/>
      </c>
    </row>
    <row r="258">
      <c r="A258" t="str">
        <v>TOTAL-A0000000257</v>
      </c>
      <c r="B258" t="str">
        <v>Pipe Diameter</v>
      </c>
      <c r="C258" t="str">
        <v>A nominal diameter which is an expected (theoretical/as designed) diameter.</v>
      </c>
      <c r="D258" t="str">
        <v>Total</v>
      </c>
      <c r="E258" t="str">
        <v>length</v>
      </c>
      <c r="F258" t="str">
        <v>Number</v>
      </c>
      <c r="G258" t="str">
        <v>CFIHOS-40000246</v>
      </c>
      <c r="H258" t="str">
        <v>nominal pipe diameter</v>
      </c>
      <c r="I258" t="str">
        <v/>
      </c>
      <c r="J258" t="str">
        <v/>
      </c>
      <c r="K258" t="str">
        <v/>
      </c>
      <c r="L258" t="str">
        <v>Pipe Diameter</v>
      </c>
      <c r="M258" t="str">
        <v/>
      </c>
      <c r="N258" t="str">
        <v/>
      </c>
      <c r="O258" t="str">
        <v/>
      </c>
      <c r="P258" t="str">
        <v/>
      </c>
    </row>
    <row r="259">
      <c r="A259" t="str">
        <v>TOTAL-A0000000258</v>
      </c>
      <c r="B259" t="str">
        <v>Pipe Schedule</v>
      </c>
      <c r="C259" t="str">
        <v>Classes of pipes conforming to a combination of standard pipe outside diameters and standard pipe wall thickness with a given schedule number.</v>
      </c>
      <c r="D259" t="str">
        <v>PCA</v>
      </c>
      <c r="E259" t="str">
        <v>None</v>
      </c>
      <c r="F259" t="str">
        <v>Text</v>
      </c>
      <c r="G259" t="str">
        <v>CFIHOS-40000488</v>
      </c>
      <c r="H259" t="str">
        <v>piping class</v>
      </c>
      <c r="I259" t="str">
        <v>RDS5835526</v>
      </c>
      <c r="J259" t="str">
        <v>PIPE SCHEDULE CLASS</v>
      </c>
      <c r="K259" t="str">
        <v>CLASSPIP</v>
      </c>
      <c r="L259" t="str">
        <v>Piping Class</v>
      </c>
      <c r="M259" t="str">
        <v/>
      </c>
      <c r="N259" t="str">
        <v/>
      </c>
      <c r="O259" t="str">
        <v/>
      </c>
      <c r="P259" t="str">
        <v/>
      </c>
    </row>
    <row r="260">
      <c r="A260" t="str">
        <v>TOTAL-A0000000259</v>
      </c>
      <c r="B260" t="str">
        <v>Piping Material Class Code</v>
      </c>
      <c r="C260" t="str">
        <v>The code extracted from a tag string used to identify the piping material class</v>
      </c>
      <c r="D260" t="str">
        <v>Total</v>
      </c>
      <c r="E260" t="str">
        <v>None</v>
      </c>
      <c r="F260" t="str">
        <v>Look Up</v>
      </c>
      <c r="G260" t="str">
        <v/>
      </c>
      <c r="H260" t="str">
        <v/>
      </c>
      <c r="I260" t="str">
        <v/>
      </c>
      <c r="J260" t="str">
        <v/>
      </c>
      <c r="K260" t="str">
        <v/>
      </c>
      <c r="L260" t="str">
        <v/>
      </c>
      <c r="M260" t="str">
        <v/>
      </c>
      <c r="N260" t="str">
        <v/>
      </c>
      <c r="O260" t="str">
        <v/>
      </c>
      <c r="P260" t="str">
        <v/>
      </c>
    </row>
    <row r="261">
      <c r="A261" t="str">
        <v>TOTAL-A0000000260</v>
      </c>
      <c r="B261" t="str">
        <v>Plate Material</v>
      </c>
      <c r="C261" t="str">
        <v>Is a material of construction of which a plate is made.</v>
      </c>
      <c r="D261" t="str">
        <v>Total</v>
      </c>
      <c r="E261" t="str">
        <v>None</v>
      </c>
      <c r="F261" t="str">
        <v>Look Up</v>
      </c>
      <c r="G261" t="str">
        <v/>
      </c>
      <c r="H261" t="str">
        <v/>
      </c>
      <c r="I261" t="str">
        <v/>
      </c>
      <c r="J261" t="str">
        <v/>
      </c>
      <c r="K261" t="str">
        <v/>
      </c>
      <c r="L261" t="str">
        <v/>
      </c>
      <c r="M261" t="str">
        <v/>
      </c>
      <c r="N261" t="str">
        <v/>
      </c>
      <c r="O261" t="str">
        <v/>
      </c>
      <c r="P261" t="str">
        <v/>
      </c>
    </row>
    <row r="262">
      <c r="A262" t="str">
        <v>TOTAL-A0000000261</v>
      </c>
      <c r="B262" t="str">
        <v>Port Configuration</v>
      </c>
      <c r="C262" t="str">
        <v>The configuration of ports for a valve.</v>
      </c>
      <c r="D262" t="str">
        <v>Total</v>
      </c>
      <c r="E262" t="str">
        <v>None</v>
      </c>
      <c r="F262" t="str">
        <v>Look Up</v>
      </c>
      <c r="G262" t="str">
        <v/>
      </c>
      <c r="H262" t="str">
        <v/>
      </c>
      <c r="I262" t="str">
        <v/>
      </c>
      <c r="J262" t="str">
        <v/>
      </c>
      <c r="K262" t="str">
        <v/>
      </c>
      <c r="L262" t="str">
        <v/>
      </c>
      <c r="M262" t="str">
        <v/>
      </c>
      <c r="N262" t="str">
        <v/>
      </c>
      <c r="O262" t="str">
        <v/>
      </c>
      <c r="P262" t="str">
        <v/>
      </c>
    </row>
    <row r="263">
      <c r="A263" t="str">
        <v>TOTAL-A0000000262</v>
      </c>
      <c r="B263" t="str">
        <v>Power Consumption</v>
      </c>
      <c r="C263" t="str">
        <v>Rate Of Use Of Power</v>
      </c>
      <c r="D263" t="str">
        <v>PCA</v>
      </c>
      <c r="E263" t="str">
        <v>power</v>
      </c>
      <c r="F263" t="str">
        <v>Number</v>
      </c>
      <c r="G263" t="str">
        <v>CFIHOS-40000524</v>
      </c>
      <c r="H263" t="str">
        <v>rated power consumption</v>
      </c>
      <c r="I263" t="str">
        <v>RDS359369</v>
      </c>
      <c r="J263" t="str">
        <v>POWER CONSUMPTION</v>
      </c>
      <c r="K263" t="str">
        <v/>
      </c>
      <c r="L263" t="str">
        <v/>
      </c>
      <c r="M263" t="str">
        <v/>
      </c>
      <c r="N263" t="str">
        <v/>
      </c>
      <c r="O263" t="str">
        <v/>
      </c>
      <c r="P263" t="str">
        <v/>
      </c>
    </row>
    <row r="264">
      <c r="A264" t="str">
        <v>TOTAL-A0000000263</v>
      </c>
      <c r="B264" t="str">
        <v>Pressure Rating</v>
      </c>
      <c r="C264" t="str">
        <v>Classes of standard pressure ratings, i.e. the maximum allowable non shock working gauge pressure at a given temperature and a specific material.</v>
      </c>
      <c r="D264" t="str">
        <v>PCA</v>
      </c>
      <c r="E264" t="str">
        <v>pressure</v>
      </c>
      <c r="F264" t="str">
        <v>Number</v>
      </c>
      <c r="G264" t="str">
        <v/>
      </c>
      <c r="H264" t="str">
        <v/>
      </c>
      <c r="I264" t="str">
        <v>RDS249884</v>
      </c>
      <c r="J264" t="str">
        <v>PRESSURE RATING CLASS</v>
      </c>
      <c r="K264" t="str">
        <v/>
      </c>
      <c r="L264" t="str">
        <v/>
      </c>
      <c r="M264" t="str">
        <v/>
      </c>
      <c r="N264" t="str">
        <v/>
      </c>
      <c r="O264" t="str">
        <v/>
      </c>
      <c r="P264" t="str">
        <v/>
      </c>
    </row>
    <row r="265">
      <c r="A265" t="str">
        <v>TOTAL-A0000000264</v>
      </c>
      <c r="B265" t="str">
        <v>Product QA Notification</v>
      </c>
      <c r="C265" t="str">
        <v>Certification Documentation from an authorised Certifying Body confirming that an item satisfies certain criteria as stated in the documentation.</v>
      </c>
      <c r="D265" t="str">
        <v>Total</v>
      </c>
      <c r="E265" t="str">
        <v>None</v>
      </c>
      <c r="F265" t="str">
        <v>Text</v>
      </c>
      <c r="G265" t="str">
        <v/>
      </c>
      <c r="H265" t="str">
        <v/>
      </c>
      <c r="I265" t="str">
        <v/>
      </c>
      <c r="J265" t="str">
        <v/>
      </c>
      <c r="K265" t="str">
        <v/>
      </c>
      <c r="L265" t="str">
        <v/>
      </c>
      <c r="M265" t="str">
        <v/>
      </c>
      <c r="N265" t="str">
        <v/>
      </c>
      <c r="O265" t="str">
        <v/>
      </c>
      <c r="P265" t="str">
        <v/>
      </c>
    </row>
    <row r="266">
      <c r="A266" t="str">
        <v>TOTAL-A0000000265</v>
      </c>
      <c r="B266" t="str">
        <v>Project Code</v>
      </c>
      <c r="C266" t="str">
        <v>An identification code for a project</v>
      </c>
      <c r="D266" t="str">
        <v>CFIHOS V1.2 (edited)</v>
      </c>
      <c r="E266" t="str">
        <v>None</v>
      </c>
      <c r="F266" t="str">
        <v>Look Up</v>
      </c>
      <c r="G266" t="str">
        <v>CFIHOS-10000161</v>
      </c>
      <c r="H266" t="str">
        <v>project code</v>
      </c>
      <c r="I266" t="str">
        <v/>
      </c>
      <c r="J266" t="str">
        <v/>
      </c>
      <c r="K266" t="str">
        <v/>
      </c>
      <c r="L266" t="str">
        <v/>
      </c>
      <c r="M266" t="str">
        <v/>
      </c>
      <c r="N266" t="str">
        <v/>
      </c>
      <c r="O266" t="str">
        <v/>
      </c>
      <c r="P266" t="str">
        <v/>
      </c>
    </row>
    <row r="267">
      <c r="A267" t="str">
        <v>TOTAL-A0000000266</v>
      </c>
      <c r="B267" t="str">
        <v>Project Phase</v>
      </c>
      <c r="C267" t="str">
        <v>A code used to identify the Project Stage in which the Document is created/modified.</v>
      </c>
      <c r="D267" t="str">
        <v>CFIHOS</v>
      </c>
      <c r="E267" t="str">
        <v>None</v>
      </c>
      <c r="F267" t="str">
        <v>Look Up</v>
      </c>
      <c r="G267" t="str">
        <v>CFIHOS-10000096</v>
      </c>
      <c r="H267" t="str">
        <v>project stage code</v>
      </c>
      <c r="I267" t="str">
        <v/>
      </c>
      <c r="J267" t="str">
        <v/>
      </c>
      <c r="K267" t="str">
        <v/>
      </c>
      <c r="L267" t="str">
        <v/>
      </c>
      <c r="M267" t="str">
        <v/>
      </c>
      <c r="N267" t="str">
        <v/>
      </c>
      <c r="O267" t="str">
        <v/>
      </c>
      <c r="P267" t="str">
        <v/>
      </c>
    </row>
    <row r="268">
      <c r="A268" t="str">
        <v>TOTAL-A0000000267</v>
      </c>
      <c r="B268" t="str">
        <v>Range</v>
      </c>
      <c r="C268" t="str">
        <v>The range between the upper and lower limits of the quantity under consideration.</v>
      </c>
      <c r="D268" t="str">
        <v>Total</v>
      </c>
      <c r="E268" t="str">
        <v>All</v>
      </c>
      <c r="F268" t="str">
        <v>Number</v>
      </c>
      <c r="G268" t="str">
        <v/>
      </c>
      <c r="H268" t="str">
        <v/>
      </c>
      <c r="I268" t="str">
        <v/>
      </c>
      <c r="J268" t="str">
        <v/>
      </c>
      <c r="K268" t="str">
        <v/>
      </c>
      <c r="L268" t="str">
        <v/>
      </c>
      <c r="M268" t="str">
        <v/>
      </c>
      <c r="N268" t="str">
        <v/>
      </c>
      <c r="O268" t="str">
        <v/>
      </c>
      <c r="P268" t="str">
        <v/>
      </c>
    </row>
    <row r="269">
      <c r="A269" t="str">
        <v>TOTAL-A0000000268</v>
      </c>
      <c r="B269" t="str">
        <v>Rated Current</v>
      </c>
      <c r="C269" t="str">
        <v>The R.M.S. Value Of The Alternating Current For Which An Apparatus Has Been Designed</v>
      </c>
      <c r="D269" t="str">
        <v>PCA</v>
      </c>
      <c r="E269" t="str">
        <v>electric current</v>
      </c>
      <c r="F269" t="str">
        <v>Number</v>
      </c>
      <c r="G269" t="str">
        <v>CFIHOS-40000521</v>
      </c>
      <c r="H269" t="str">
        <v>rated current</v>
      </c>
      <c r="I269" t="str">
        <v>RDS364454</v>
      </c>
      <c r="J269" t="str">
        <v>RATED CURRENT</v>
      </c>
      <c r="K269" t="str">
        <v>CURRSERVICE</v>
      </c>
      <c r="L269" t="str">
        <v>Rated Current</v>
      </c>
      <c r="M269" t="str">
        <v/>
      </c>
      <c r="N269" t="str">
        <v>Rated peak cur Breaker rating Bus Bar Rating</v>
      </c>
      <c r="O269" t="str">
        <v/>
      </c>
      <c r="P269" t="str">
        <v/>
      </c>
    </row>
    <row r="270">
      <c r="A270" t="str">
        <v>TOTAL-A0000000269</v>
      </c>
      <c r="B270" t="str">
        <v>Rated Flow Rate</v>
      </c>
      <c r="C270" t="str">
        <v>The maximum desirable flow at which a device will function properly.</v>
      </c>
      <c r="D270" t="str">
        <v>Total</v>
      </c>
      <c r="E270" t="str">
        <v>volume per time</v>
      </c>
      <c r="F270" t="str">
        <v>Number</v>
      </c>
      <c r="G270" t="str">
        <v>CFIHOS-40000333</v>
      </c>
      <c r="H270" t="str">
        <v>rated volume flow rate</v>
      </c>
      <c r="I270" t="str">
        <v>RDS4720595</v>
      </c>
      <c r="J270" t="str">
        <v>RATED VOLUME FLOW RATE</v>
      </c>
      <c r="K270" t="str">
        <v/>
      </c>
      <c r="L270" t="str">
        <v/>
      </c>
      <c r="M270" t="str">
        <v/>
      </c>
      <c r="N270" t="str">
        <v/>
      </c>
      <c r="O270" t="str">
        <v>TEPRatedFlowRate</v>
      </c>
      <c r="P270" t="str">
        <v/>
      </c>
    </row>
    <row r="271">
      <c r="A271" t="str">
        <v>TOTAL-A0000000270</v>
      </c>
      <c r="B271" t="str">
        <v>Rated Frequency</v>
      </c>
      <c r="C271" t="str">
        <v>An Electrical Frequency Of A Machine At Rated Output</v>
      </c>
      <c r="D271" t="str">
        <v>PCA</v>
      </c>
      <c r="E271" t="str">
        <v>frequency</v>
      </c>
      <c r="F271" t="str">
        <v>Number</v>
      </c>
      <c r="G271" t="str">
        <v>CFIHOS-40000522</v>
      </c>
      <c r="H271" t="str">
        <v>rated frequency</v>
      </c>
      <c r="I271" t="str">
        <v>RDS4720960</v>
      </c>
      <c r="J271" t="str">
        <v>RATED FREQUENCY</v>
      </c>
      <c r="K271" t="str">
        <v>FREQSERV</v>
      </c>
      <c r="L271" t="str">
        <v>Rated Frequency</v>
      </c>
      <c r="M271" t="str">
        <v/>
      </c>
      <c r="N271" t="str">
        <v/>
      </c>
      <c r="O271" t="str">
        <v/>
      </c>
      <c r="P271" t="str">
        <v/>
      </c>
    </row>
    <row r="272">
      <c r="A272" t="str">
        <v>TOTAL-A0000000271</v>
      </c>
      <c r="B272" t="str">
        <v>Rated Power</v>
      </c>
      <c r="C272" t="str">
        <v>A Power Which Is The Power A Machine Or Apparatus Has Been Designed To Deliver At Full Load Operating Conditions.</v>
      </c>
      <c r="D272" t="str">
        <v>PCA</v>
      </c>
      <c r="E272" t="str">
        <v>power</v>
      </c>
      <c r="F272" t="str">
        <v>Number</v>
      </c>
      <c r="G272" t="str">
        <v>CFIHOS-40000523</v>
      </c>
      <c r="H272" t="str">
        <v>rated output power</v>
      </c>
      <c r="I272" t="str">
        <v>RDS13281757</v>
      </c>
      <c r="J272" t="str">
        <v>RATED POWER</v>
      </c>
      <c r="K272" t="str">
        <v>POWSERV</v>
      </c>
      <c r="L272" t="str">
        <v>Rated Power</v>
      </c>
      <c r="M272" t="str">
        <v/>
      </c>
      <c r="N272" t="str">
        <v/>
      </c>
      <c r="O272" t="str">
        <v>TEPRatedPower</v>
      </c>
      <c r="P272" t="str">
        <v/>
      </c>
    </row>
    <row r="273">
      <c r="A273" t="str">
        <v>TOTAL-A0000000272</v>
      </c>
      <c r="B273" t="str">
        <v>Rated Power Factor (Lagging)</v>
      </c>
      <c r="C273" t="str">
        <v>Dimensionless number between 0 and 1. Cos F = P/S. Where P = upper limit power consumption and S = apparent Power.</v>
      </c>
      <c r="D273" t="str">
        <v>CFIHOS</v>
      </c>
      <c r="E273" t="str">
        <v>power</v>
      </c>
      <c r="F273" t="str">
        <v>Number</v>
      </c>
      <c r="G273" t="str">
        <v>CFIHOS-40000329</v>
      </c>
      <c r="H273" t="str">
        <v>rated power factor (lagging)</v>
      </c>
      <c r="I273" t="str">
        <v/>
      </c>
      <c r="J273" t="str">
        <v/>
      </c>
      <c r="K273" t="str">
        <v/>
      </c>
      <c r="L273" t="str">
        <v/>
      </c>
      <c r="M273" t="str">
        <v/>
      </c>
      <c r="N273" t="str">
        <v/>
      </c>
      <c r="O273" t="str">
        <v/>
      </c>
      <c r="P273" t="str">
        <v/>
      </c>
    </row>
    <row r="274">
      <c r="A274" t="str">
        <v>TOTAL-A0000000273</v>
      </c>
      <c r="B274" t="str">
        <v>Rated Primary Winding Voltage</v>
      </c>
      <c r="C274" t="str">
        <v>A rated voltage that is the voltage between lines at the terminals of the primary winding on a transformer at rated output</v>
      </c>
      <c r="D274" t="str">
        <v>PCA</v>
      </c>
      <c r="E274" t="str">
        <v>electric potential difference</v>
      </c>
      <c r="F274" t="str">
        <v>Number</v>
      </c>
      <c r="G274" t="str">
        <v>CFIHOS-40000525</v>
      </c>
      <c r="H274" t="str">
        <v>rated primary winding voltage</v>
      </c>
      <c r="I274" t="str">
        <v>RDS412784</v>
      </c>
      <c r="J274" t="str">
        <v>RATED PRIMARY WINDING VOLTAGE</v>
      </c>
      <c r="K274" t="str">
        <v/>
      </c>
      <c r="L274" t="str">
        <v>Primary Rated Voltage</v>
      </c>
      <c r="M274" t="str">
        <v/>
      </c>
      <c r="N274" t="str">
        <v/>
      </c>
      <c r="O274" t="str">
        <v/>
      </c>
      <c r="P274" t="str">
        <v/>
      </c>
    </row>
    <row r="275">
      <c r="A275" t="str">
        <v>TOTAL-A0000000274</v>
      </c>
      <c r="B275" t="str">
        <v>Rated Secondary Winding Voltage</v>
      </c>
      <c r="C275" t="str">
        <v>A rated voltage that is the voltage between lines at the terminals of the secondary winding on a transformer at rated output</v>
      </c>
      <c r="D275" t="str">
        <v>PCA</v>
      </c>
      <c r="E275" t="str">
        <v>electric potential difference</v>
      </c>
      <c r="F275" t="str">
        <v>Number</v>
      </c>
      <c r="G275" t="str">
        <v>CFIHOS-40000526</v>
      </c>
      <c r="H275" t="str">
        <v>rated secondary winding voltage</v>
      </c>
      <c r="I275" t="str">
        <v>RDS412829</v>
      </c>
      <c r="J275" t="str">
        <v>RATED SECONDARY WINDING VOLTAGE</v>
      </c>
      <c r="K275" t="str">
        <v>VOLT_SERV_SECOND</v>
      </c>
      <c r="L275" t="str">
        <v>Secondary Rated Voltage</v>
      </c>
      <c r="M275" t="str">
        <v/>
      </c>
      <c r="N275" t="str">
        <v/>
      </c>
      <c r="O275" t="str">
        <v/>
      </c>
      <c r="P275" t="str">
        <v/>
      </c>
    </row>
    <row r="276">
      <c r="A276" t="str">
        <v>TOTAL-A0000000275</v>
      </c>
      <c r="B276" t="str">
        <v>Ratio</v>
      </c>
      <c r="C276" t="str">
        <v>A Measure Which Is The Relation Between Two Similar Magnitudes In Respect To The Number Of Times The First Contains The Second, Integrally Or Fractionally.</v>
      </c>
      <c r="D276" t="str">
        <v>PCA</v>
      </c>
      <c r="E276" t="str">
        <v>mass per mass</v>
      </c>
      <c r="F276" t="str">
        <v>Number</v>
      </c>
      <c r="G276" t="str">
        <v/>
      </c>
      <c r="H276" t="str">
        <v/>
      </c>
      <c r="I276" t="str">
        <v>RDS368999</v>
      </c>
      <c r="J276" t="str">
        <v>RATIO</v>
      </c>
      <c r="K276" t="str">
        <v/>
      </c>
      <c r="L276" t="str">
        <v>Scale</v>
      </c>
      <c r="M276" t="str">
        <v/>
      </c>
      <c r="N276" t="str">
        <v>Scale</v>
      </c>
      <c r="O276" t="str">
        <v/>
      </c>
      <c r="P276" t="str">
        <v/>
      </c>
    </row>
    <row r="277">
      <c r="A277" t="str">
        <v>TOTAL-A0000000276</v>
      </c>
      <c r="B277" t="str">
        <v>Remarks</v>
      </c>
      <c r="C277" t="str">
        <v>An illocution that is an isolated statement about a situation or occurrence.</v>
      </c>
      <c r="D277" t="str">
        <v>PCA</v>
      </c>
      <c r="E277" t="str">
        <v>None</v>
      </c>
      <c r="F277" t="str">
        <v>Text</v>
      </c>
      <c r="G277" t="str">
        <v>CFIHOS-40000337</v>
      </c>
      <c r="H277" t="str">
        <v>remarks</v>
      </c>
      <c r="I277" t="str">
        <v>RDS336239</v>
      </c>
      <c r="J277" t="str">
        <v>REMARK</v>
      </c>
      <c r="K277" t="str">
        <v>TYPE_MISC</v>
      </c>
      <c r="L277" t="str">
        <v>Accessories / Options / Comments</v>
      </c>
      <c r="M277" t="str">
        <v/>
      </c>
      <c r="N277" t="str">
        <v/>
      </c>
      <c r="O277" t="str">
        <v/>
      </c>
      <c r="P277" t="str">
        <v/>
      </c>
    </row>
    <row r="278">
      <c r="A278" t="str">
        <v>TOTAL-A0000000277</v>
      </c>
      <c r="B278" t="str">
        <v>Restricted Area Distance</v>
      </c>
      <c r="C278" t="str">
        <v>The distance of a Restricted Area</v>
      </c>
      <c r="D278" t="str">
        <v>Total</v>
      </c>
      <c r="E278" t="str">
        <v>length</v>
      </c>
      <c r="F278" t="str">
        <v>Number</v>
      </c>
      <c r="G278" t="str">
        <v/>
      </c>
      <c r="H278" t="str">
        <v/>
      </c>
      <c r="I278" t="str">
        <v/>
      </c>
      <c r="J278" t="str">
        <v/>
      </c>
      <c r="K278" t="str">
        <v/>
      </c>
      <c r="L278" t="str">
        <v/>
      </c>
      <c r="M278" t="str">
        <v/>
      </c>
      <c r="N278" t="str">
        <v/>
      </c>
      <c r="O278" t="str">
        <v/>
      </c>
      <c r="P278" t="str">
        <v/>
      </c>
    </row>
    <row r="279">
      <c r="A279" t="str">
        <v>TOTAL-A0000000278</v>
      </c>
      <c r="B279" t="str">
        <v>Revision Code</v>
      </c>
      <c r="C279" t="str">
        <v>A code used to identify the content of a document at a certain point in time. It is used to track the evolution of a document during its lifecycle.</v>
      </c>
      <c r="D279" t="str">
        <v>CFIHOS V1.2</v>
      </c>
      <c r="E279" t="str">
        <v>None</v>
      </c>
      <c r="F279" t="str">
        <v>Look Up</v>
      </c>
      <c r="G279" t="str">
        <v>CFIHOS-10000162</v>
      </c>
      <c r="H279" t="str">
        <v>revision code</v>
      </c>
      <c r="I279" t="str">
        <v/>
      </c>
      <c r="J279" t="str">
        <v/>
      </c>
      <c r="K279" t="str">
        <v/>
      </c>
      <c r="L279" t="str">
        <v/>
      </c>
      <c r="M279" t="str">
        <v/>
      </c>
      <c r="N279" t="str">
        <v/>
      </c>
      <c r="O279" t="str">
        <v/>
      </c>
      <c r="P279" t="str">
        <v/>
      </c>
    </row>
    <row r="280">
      <c r="A280" t="str">
        <v>TOTAL-A0000000279</v>
      </c>
      <c r="B280" t="str">
        <v>Revision Date</v>
      </c>
      <c r="C280" t="str">
        <v>The date of issue of the Document by the author.</v>
      </c>
      <c r="D280" t="str">
        <v>CFIHOS V1.2</v>
      </c>
      <c r="E280" t="str">
        <v>None</v>
      </c>
      <c r="F280" t="str">
        <v>Text</v>
      </c>
      <c r="G280" t="str">
        <v>CFIHOS-10000076</v>
      </c>
      <c r="H280" t="str">
        <v>issue date</v>
      </c>
      <c r="I280" t="str">
        <v>RDS505797441</v>
      </c>
      <c r="J280" t="str">
        <v>REVISION NUMBER</v>
      </c>
      <c r="K280" t="str">
        <v/>
      </c>
      <c r="L280" t="str">
        <v/>
      </c>
      <c r="M280" t="str">
        <v/>
      </c>
      <c r="N280" t="str">
        <v/>
      </c>
      <c r="O280" t="str">
        <v/>
      </c>
      <c r="P280" t="str">
        <v/>
      </c>
    </row>
    <row r="281">
      <c r="A281" t="str">
        <v>TOTAL-A0000000280</v>
      </c>
      <c r="B281" t="str">
        <v>RFID Code</v>
      </c>
      <c r="C281" t="str">
        <v>The code contained in a RFID tag</v>
      </c>
      <c r="D281" t="str">
        <v>Total</v>
      </c>
      <c r="E281" t="str">
        <v>None</v>
      </c>
      <c r="F281" t="str">
        <v>Text</v>
      </c>
      <c r="G281" t="str">
        <v/>
      </c>
      <c r="H281" t="str">
        <v/>
      </c>
      <c r="I281" t="str">
        <v/>
      </c>
      <c r="J281" t="str">
        <v/>
      </c>
      <c r="K281" t="str">
        <v/>
      </c>
      <c r="L281" t="str">
        <v/>
      </c>
      <c r="M281" t="str">
        <v/>
      </c>
      <c r="N281" t="str">
        <v/>
      </c>
      <c r="O281" t="str">
        <v/>
      </c>
      <c r="P281" t="str">
        <v/>
      </c>
    </row>
    <row r="282">
      <c r="A282" t="str">
        <v>TOTAL-A0000000281</v>
      </c>
      <c r="B282" t="str">
        <v>Rotational Speed</v>
      </c>
      <c r="C282" t="str">
        <v>The Number Of 360 Degree Revolutions Of A Shaft Per Unit Time</v>
      </c>
      <c r="D282" t="str">
        <v>PCA</v>
      </c>
      <c r="E282" t="str">
        <v>angular velocity</v>
      </c>
      <c r="F282" t="str">
        <v>Number</v>
      </c>
      <c r="G282" t="str">
        <v>CFIHOS-40000283</v>
      </c>
      <c r="H282" t="str">
        <v>normal operating rotational speed</v>
      </c>
      <c r="I282" t="str">
        <v>RDS361034</v>
      </c>
      <c r="J282" t="str">
        <v>ROTATIONAL SPEED</v>
      </c>
      <c r="K282" t="str">
        <v/>
      </c>
      <c r="L282" t="str">
        <v/>
      </c>
      <c r="M282" t="str">
        <v/>
      </c>
      <c r="N282" t="str">
        <v/>
      </c>
      <c r="O282" t="str">
        <v/>
      </c>
      <c r="P282" t="str">
        <v/>
      </c>
    </row>
    <row r="283">
      <c r="A283" t="str">
        <v>TOTAL-A0000000282</v>
      </c>
      <c r="B283" t="str">
        <v>Row Number</v>
      </c>
      <c r="C283" t="str">
        <v>Is the unique number for each row</v>
      </c>
      <c r="D283" t="str">
        <v>Total</v>
      </c>
      <c r="E283" t="str">
        <v>None</v>
      </c>
      <c r="F283" t="str">
        <v>Number</v>
      </c>
      <c r="G283" t="str">
        <v/>
      </c>
      <c r="H283" t="str">
        <v/>
      </c>
      <c r="I283" t="str">
        <v/>
      </c>
      <c r="J283" t="str">
        <v/>
      </c>
      <c r="K283" t="str">
        <v/>
      </c>
      <c r="L283" t="str">
        <v/>
      </c>
      <c r="M283" t="str">
        <v/>
      </c>
      <c r="N283" t="str">
        <v/>
      </c>
      <c r="O283" t="str">
        <v>TEPRowNumber</v>
      </c>
      <c r="P283" t="str">
        <v/>
      </c>
    </row>
    <row r="284">
      <c r="A284" t="str">
        <v>TOTAL-A0000000283</v>
      </c>
      <c r="B284" t="str">
        <v>Safe Working Load</v>
      </c>
      <c r="C284" t="str">
        <v>A force which is the upper limit for which lifting equipment is certified.</v>
      </c>
      <c r="D284" t="str">
        <v>PCA</v>
      </c>
      <c r="E284" t="str">
        <v>force</v>
      </c>
      <c r="F284" t="str">
        <v>Number</v>
      </c>
      <c r="G284" t="str">
        <v/>
      </c>
      <c r="H284" t="str">
        <v/>
      </c>
      <c r="I284" t="str">
        <v>RDS362519</v>
      </c>
      <c r="J284" t="str">
        <v>SAFE WORKING LOAD</v>
      </c>
      <c r="K284" t="str">
        <v>SWLMAX</v>
      </c>
      <c r="L284" t="str">
        <v>Maximum SWL</v>
      </c>
      <c r="M284" t="str">
        <v/>
      </c>
      <c r="N284" t="str">
        <v>SWL</v>
      </c>
      <c r="O284" t="str">
        <v/>
      </c>
      <c r="P284" t="str">
        <v/>
      </c>
    </row>
    <row r="285">
      <c r="A285" t="str">
        <v>TOTAL-A0000000284</v>
      </c>
      <c r="B285" t="str">
        <v>Safety Critical Element</v>
      </c>
      <c r="C285" t="str">
        <v>Is the item a Safety Critical Elements Yes or No</v>
      </c>
      <c r="D285" t="str">
        <v>Total</v>
      </c>
      <c r="E285" t="str">
        <v>None</v>
      </c>
      <c r="F285" t="str">
        <v>Boolean</v>
      </c>
      <c r="G285" t="str">
        <v>CFIHOS-10000028</v>
      </c>
      <c r="H285" t="str">
        <v>safety critical item</v>
      </c>
      <c r="I285" t="str">
        <v/>
      </c>
      <c r="J285" t="str">
        <v/>
      </c>
      <c r="K285" t="str">
        <v/>
      </c>
      <c r="L285" t="str">
        <v/>
      </c>
      <c r="M285" t="str">
        <v/>
      </c>
      <c r="N285" t="str">
        <v/>
      </c>
      <c r="O285" t="str">
        <v/>
      </c>
      <c r="P285" t="str">
        <v/>
      </c>
    </row>
    <row r="286">
      <c r="A286" t="str">
        <v>TOTAL-A0000000285</v>
      </c>
      <c r="B286" t="str">
        <v>Safety Critical Element Function</v>
      </c>
      <c r="C286" t="str">
        <v>Is the Function of the Safety Critical Elements</v>
      </c>
      <c r="D286" t="str">
        <v>Total</v>
      </c>
      <c r="E286" t="str">
        <v>None</v>
      </c>
      <c r="F286" t="str">
        <v>Look Up</v>
      </c>
      <c r="G286" t="str">
        <v/>
      </c>
      <c r="H286" t="str">
        <v/>
      </c>
      <c r="I286" t="str">
        <v/>
      </c>
      <c r="J286" t="str">
        <v/>
      </c>
      <c r="K286" t="str">
        <v/>
      </c>
      <c r="L286" t="str">
        <v/>
      </c>
      <c r="M286" t="str">
        <v/>
      </c>
      <c r="N286" t="str">
        <v/>
      </c>
      <c r="O286" t="str">
        <v/>
      </c>
      <c r="P286" t="str">
        <v/>
      </c>
    </row>
    <row r="287">
      <c r="A287" t="str">
        <v>TOTAL-A0000000286</v>
      </c>
      <c r="B287" t="str">
        <v>Safety Critical Element Sub Function</v>
      </c>
      <c r="C287" t="str">
        <v>Is the Sub Function of the Safety Critical Elements</v>
      </c>
      <c r="D287" t="str">
        <v>Total</v>
      </c>
      <c r="E287" t="str">
        <v>None</v>
      </c>
      <c r="F287" t="str">
        <v>Look Up</v>
      </c>
      <c r="G287" t="str">
        <v/>
      </c>
      <c r="H287" t="str">
        <v/>
      </c>
      <c r="I287" t="str">
        <v/>
      </c>
      <c r="J287" t="str">
        <v/>
      </c>
      <c r="K287" t="str">
        <v/>
      </c>
      <c r="L287" t="str">
        <v/>
      </c>
      <c r="M287" t="str">
        <v/>
      </c>
      <c r="N287" t="str">
        <v/>
      </c>
      <c r="O287" t="str">
        <v/>
      </c>
      <c r="P287" t="str">
        <v/>
      </c>
    </row>
    <row r="288">
      <c r="A288" t="str">
        <v>TOTAL-A0000000287</v>
      </c>
      <c r="B288" t="str">
        <v>Screening Material</v>
      </c>
      <c r="C288" t="str">
        <v>The material a filter/screen is made of.</v>
      </c>
      <c r="D288" t="str">
        <v>Total</v>
      </c>
      <c r="E288" t="str">
        <v>None</v>
      </c>
      <c r="F288" t="str">
        <v>Text</v>
      </c>
      <c r="G288" t="str">
        <v/>
      </c>
      <c r="H288" t="str">
        <v/>
      </c>
      <c r="I288" t="str">
        <v/>
      </c>
      <c r="J288" t="str">
        <v/>
      </c>
      <c r="K288" t="str">
        <v/>
      </c>
      <c r="L288" t="str">
        <v/>
      </c>
      <c r="M288" t="str">
        <v/>
      </c>
      <c r="N288" t="str">
        <v/>
      </c>
      <c r="O288" t="str">
        <v/>
      </c>
      <c r="P288" t="str">
        <v/>
      </c>
    </row>
    <row r="289">
      <c r="A289" t="str">
        <v>TOTAL-A0000000288</v>
      </c>
      <c r="B289" t="str">
        <v>Seat Leakage Class</v>
      </c>
      <c r="C289" t="str">
        <v>The valve seat leakage class which relates to a maximum allowable seat leakage rate.</v>
      </c>
      <c r="D289" t="str">
        <v>Total</v>
      </c>
      <c r="E289" t="str">
        <v>None</v>
      </c>
      <c r="F289" t="str">
        <v>Look Up</v>
      </c>
      <c r="G289" t="str">
        <v/>
      </c>
      <c r="H289" t="str">
        <v/>
      </c>
      <c r="I289" t="str">
        <v/>
      </c>
      <c r="J289" t="str">
        <v/>
      </c>
      <c r="K289" t="str">
        <v/>
      </c>
      <c r="L289" t="str">
        <v/>
      </c>
      <c r="M289" t="str">
        <v/>
      </c>
      <c r="N289" t="str">
        <v/>
      </c>
      <c r="O289" t="str">
        <v/>
      </c>
      <c r="P289" t="str">
        <v/>
      </c>
    </row>
    <row r="290">
      <c r="A290" t="str">
        <v>TOTAL-A0000000289</v>
      </c>
      <c r="B290" t="str">
        <v>Secondary Current</v>
      </c>
      <c r="C290" t="str">
        <v>A momentary current induced in a closed circuit by a current of electricity passing through the same or a contiguous circuit at the beginning and also at the end of the passage of the primary current. Secondary current = Primary current (primary turns / s</v>
      </c>
      <c r="D290" t="str">
        <v>Total</v>
      </c>
      <c r="E290" t="str">
        <v>electric current</v>
      </c>
      <c r="F290" t="str">
        <v>Number</v>
      </c>
      <c r="G290" t="str">
        <v/>
      </c>
      <c r="H290" t="str">
        <v/>
      </c>
      <c r="I290" t="str">
        <v/>
      </c>
      <c r="J290" t="str">
        <v/>
      </c>
      <c r="K290" t="str">
        <v>CURRSEC</v>
      </c>
      <c r="L290" t="str">
        <v>Secondary Current</v>
      </c>
      <c r="M290" t="str">
        <v/>
      </c>
      <c r="N290" t="str">
        <v/>
      </c>
      <c r="O290" t="str">
        <v/>
      </c>
      <c r="P290" t="str">
        <v/>
      </c>
    </row>
    <row r="291">
      <c r="A291" t="str">
        <v>TOTAL-A0000000290</v>
      </c>
      <c r="B291" t="str">
        <v>Sector</v>
      </c>
      <c r="C291" t="str">
        <v>A Sector is a set of Systems situated in a single (same) location and including multiple process or utility systems.</v>
      </c>
      <c r="D291" t="str">
        <v>GS EP EXP 501</v>
      </c>
      <c r="E291" t="str">
        <v>None</v>
      </c>
      <c r="F291" t="str">
        <v>Look Up</v>
      </c>
      <c r="G291" t="str">
        <v/>
      </c>
      <c r="H291" t="str">
        <v/>
      </c>
      <c r="I291" t="str">
        <v/>
      </c>
      <c r="J291" t="str">
        <v/>
      </c>
      <c r="K291" t="str">
        <v/>
      </c>
      <c r="L291" t="str">
        <v/>
      </c>
      <c r="M291" t="str">
        <v/>
      </c>
      <c r="N291" t="str">
        <v/>
      </c>
      <c r="O291" t="str">
        <v/>
      </c>
      <c r="P291" t="str">
        <v/>
      </c>
    </row>
    <row r="292">
      <c r="A292" t="str">
        <v>TOTAL-A0000000291</v>
      </c>
      <c r="B292" t="str">
        <v>Sensor Material</v>
      </c>
      <c r="C292" t="str">
        <v>The material the sensor is made of</v>
      </c>
      <c r="D292" t="str">
        <v>Total</v>
      </c>
      <c r="E292" t="str">
        <v>None</v>
      </c>
      <c r="F292" t="str">
        <v>Look Up</v>
      </c>
      <c r="G292" t="str">
        <v/>
      </c>
      <c r="H292" t="str">
        <v/>
      </c>
      <c r="I292" t="str">
        <v/>
      </c>
      <c r="J292" t="str">
        <v/>
      </c>
      <c r="K292" t="str">
        <v/>
      </c>
      <c r="L292" t="str">
        <v/>
      </c>
      <c r="M292" t="str">
        <v/>
      </c>
      <c r="N292" t="str">
        <v/>
      </c>
      <c r="O292" t="str">
        <v/>
      </c>
      <c r="P292" t="str">
        <v/>
      </c>
    </row>
    <row r="293">
      <c r="A293" t="str">
        <v>TOTAL-A0000000292</v>
      </c>
      <c r="B293" t="str">
        <v>Serial Number</v>
      </c>
      <c r="C293" t="str">
        <v>A unique identifier assigned incrementally or sequentially to an item. It may be a character string that includes letters and other typographical symbols, not just numerical digits.</v>
      </c>
      <c r="D293" t="str">
        <v>Total</v>
      </c>
      <c r="E293" t="str">
        <v>None</v>
      </c>
      <c r="F293" t="str">
        <v>Text</v>
      </c>
      <c r="G293" t="str">
        <v/>
      </c>
      <c r="H293" t="str">
        <v/>
      </c>
      <c r="I293" t="str">
        <v/>
      </c>
      <c r="J293" t="str">
        <v/>
      </c>
      <c r="K293" t="str">
        <v/>
      </c>
      <c r="L293" t="str">
        <v/>
      </c>
      <c r="M293" t="str">
        <v/>
      </c>
      <c r="N293" t="str">
        <v/>
      </c>
      <c r="O293" t="str">
        <v>TEPSerialNumber</v>
      </c>
      <c r="P293" t="str">
        <v/>
      </c>
    </row>
    <row r="294">
      <c r="A294" t="str">
        <v>TOTAL-A0000000293</v>
      </c>
      <c r="B294" t="str">
        <v>Set Point</v>
      </c>
      <c r="C294" t="str">
        <v>The desired, or target, value for a variable being controlled within a system</v>
      </c>
      <c r="D294" t="str">
        <v>Total</v>
      </c>
      <c r="E294" t="str">
        <v>All</v>
      </c>
      <c r="F294" t="str">
        <v>Number</v>
      </c>
      <c r="G294" t="str">
        <v/>
      </c>
      <c r="H294" t="str">
        <v/>
      </c>
      <c r="I294" t="str">
        <v/>
      </c>
      <c r="J294" t="str">
        <v/>
      </c>
      <c r="K294" t="str">
        <v/>
      </c>
      <c r="L294" t="str">
        <v/>
      </c>
      <c r="M294" t="str">
        <v/>
      </c>
      <c r="N294" t="str">
        <v/>
      </c>
      <c r="O294" t="str">
        <v/>
      </c>
      <c r="P294" t="str">
        <v/>
      </c>
    </row>
    <row r="295">
      <c r="A295" t="str">
        <v>TOTAL-A0000000294</v>
      </c>
      <c r="B295" t="str">
        <v>Set Point High</v>
      </c>
      <c r="C295" t="str">
        <v>A high alarm notification that a Set Point value has reached a predefined high limit value.</v>
      </c>
      <c r="D295" t="str">
        <v>Total</v>
      </c>
      <c r="E295" t="str">
        <v>All</v>
      </c>
      <c r="F295" t="str">
        <v>Number</v>
      </c>
      <c r="G295" t="str">
        <v/>
      </c>
      <c r="H295" t="str">
        <v/>
      </c>
      <c r="I295" t="str">
        <v/>
      </c>
      <c r="J295" t="str">
        <v/>
      </c>
      <c r="K295" t="str">
        <v/>
      </c>
      <c r="L295" t="str">
        <v/>
      </c>
      <c r="M295" t="str">
        <v/>
      </c>
      <c r="N295" t="str">
        <v/>
      </c>
      <c r="O295" t="str">
        <v>TEPSetPointHigh</v>
      </c>
      <c r="P295" t="str">
        <v/>
      </c>
    </row>
    <row r="296">
      <c r="A296" t="str">
        <v>TOTAL-A0000000295</v>
      </c>
      <c r="B296" t="str">
        <v>Set Point High High</v>
      </c>
      <c r="C296" t="str">
        <v>A high high alarm, or trip, notification that a Set Point value has reached a predefined upper limit value beyond the high alarm limit value.</v>
      </c>
      <c r="D296" t="str">
        <v>Total</v>
      </c>
      <c r="E296" t="str">
        <v>All</v>
      </c>
      <c r="F296" t="str">
        <v>Number</v>
      </c>
      <c r="G296" t="str">
        <v/>
      </c>
      <c r="H296" t="str">
        <v/>
      </c>
      <c r="I296" t="str">
        <v/>
      </c>
      <c r="J296" t="str">
        <v/>
      </c>
      <c r="K296" t="str">
        <v/>
      </c>
      <c r="L296" t="str">
        <v/>
      </c>
      <c r="M296" t="str">
        <v/>
      </c>
      <c r="N296" t="str">
        <v/>
      </c>
      <c r="O296" t="str">
        <v>TEPSetPointHighHigh</v>
      </c>
      <c r="P296" t="str">
        <v/>
      </c>
    </row>
    <row r="297">
      <c r="A297" t="str">
        <v>TOTAL-A0000000296</v>
      </c>
      <c r="B297" t="str">
        <v>Set Point Low</v>
      </c>
      <c r="C297" t="str">
        <v>A low alarm notification that a Set Point value has reached a predefined low limit value.</v>
      </c>
      <c r="D297" t="str">
        <v>Total</v>
      </c>
      <c r="E297" t="str">
        <v>All</v>
      </c>
      <c r="F297" t="str">
        <v>Number</v>
      </c>
      <c r="G297" t="str">
        <v/>
      </c>
      <c r="H297" t="str">
        <v/>
      </c>
      <c r="I297" t="str">
        <v/>
      </c>
      <c r="J297" t="str">
        <v/>
      </c>
      <c r="K297" t="str">
        <v/>
      </c>
      <c r="L297" t="str">
        <v/>
      </c>
      <c r="M297" t="str">
        <v/>
      </c>
      <c r="N297" t="str">
        <v/>
      </c>
      <c r="O297" t="str">
        <v>TEPSetPointLow</v>
      </c>
      <c r="P297" t="str">
        <v/>
      </c>
    </row>
    <row r="298">
      <c r="A298" t="str">
        <v>TOTAL-A0000000297</v>
      </c>
      <c r="B298" t="str">
        <v>Set Point Low Low</v>
      </c>
      <c r="C298" t="str">
        <v>A low low alarm, or trip, notification that a Set Point value has reached a predefined lower limit value below the low alarm limit value.</v>
      </c>
      <c r="D298" t="str">
        <v>Total</v>
      </c>
      <c r="E298" t="str">
        <v>All</v>
      </c>
      <c r="F298" t="str">
        <v>Number</v>
      </c>
      <c r="G298" t="str">
        <v/>
      </c>
      <c r="H298" t="str">
        <v/>
      </c>
      <c r="I298" t="str">
        <v/>
      </c>
      <c r="J298" t="str">
        <v/>
      </c>
      <c r="K298" t="str">
        <v/>
      </c>
      <c r="L298" t="str">
        <v/>
      </c>
      <c r="M298" t="str">
        <v/>
      </c>
      <c r="N298" t="str">
        <v/>
      </c>
      <c r="O298" t="str">
        <v>TEPSetPointLowLow</v>
      </c>
      <c r="P298" t="str">
        <v/>
      </c>
    </row>
    <row r="299">
      <c r="A299" t="str">
        <v>TOTAL-A0000000298</v>
      </c>
      <c r="B299" t="str">
        <v>Set Pressure</v>
      </c>
      <c r="C299" t="str">
        <v>A Pressure At Which An Object Is Activated.</v>
      </c>
      <c r="D299" t="str">
        <v>PCA</v>
      </c>
      <c r="E299" t="str">
        <v>pressure</v>
      </c>
      <c r="F299" t="str">
        <v>Number</v>
      </c>
      <c r="G299" t="str">
        <v>CFIHOS-40000530</v>
      </c>
      <c r="H299" t="str">
        <v>set pressure</v>
      </c>
      <c r="I299" t="str">
        <v>RDS5957180</v>
      </c>
      <c r="J299" t="str">
        <v>SET PRESSURE</v>
      </c>
      <c r="K299" t="str">
        <v/>
      </c>
      <c r="L299" t="str">
        <v/>
      </c>
      <c r="M299" t="str">
        <v/>
      </c>
      <c r="N299" t="str">
        <v/>
      </c>
      <c r="O299" t="str">
        <v/>
      </c>
      <c r="P299" t="str">
        <v/>
      </c>
    </row>
    <row r="300">
      <c r="A300" t="str">
        <v>TOTAL-A0000000299</v>
      </c>
      <c r="B300" t="str">
        <v>Shaft Length</v>
      </c>
      <c r="C300" t="str">
        <v>A straight linear distance between two given points at a shaft.</v>
      </c>
      <c r="D300" t="str">
        <v>PCA</v>
      </c>
      <c r="E300" t="str">
        <v>length</v>
      </c>
      <c r="F300" t="str">
        <v>Number</v>
      </c>
      <c r="G300" t="str">
        <v/>
      </c>
      <c r="H300" t="str">
        <v/>
      </c>
      <c r="I300" t="str">
        <v>RDS402074</v>
      </c>
      <c r="J300" t="str">
        <v>SHAFT SPAN</v>
      </c>
      <c r="K300" t="str">
        <v>TO_0018900</v>
      </c>
      <c r="L300" t="str">
        <v>Shaft Length</v>
      </c>
      <c r="M300" t="str">
        <v/>
      </c>
      <c r="N300" t="str">
        <v/>
      </c>
      <c r="O300" t="str">
        <v/>
      </c>
      <c r="P300" t="str">
        <v/>
      </c>
    </row>
    <row r="301">
      <c r="A301" t="str">
        <v>TOTAL-A0000000300</v>
      </c>
      <c r="B301" t="str">
        <v>Shell Capacity</v>
      </c>
      <c r="C301" t="str">
        <v>A volume on the shell side that can be contained</v>
      </c>
      <c r="D301" t="str">
        <v>Total</v>
      </c>
      <c r="E301" t="str">
        <v>volume</v>
      </c>
      <c r="F301" t="str">
        <v>Number</v>
      </c>
      <c r="G301" t="str">
        <v/>
      </c>
      <c r="H301" t="str">
        <v/>
      </c>
      <c r="I301" t="str">
        <v/>
      </c>
      <c r="J301" t="str">
        <v/>
      </c>
      <c r="K301" t="str">
        <v>CAPACITY_1_SHELL</v>
      </c>
      <c r="L301" t="str">
        <v>Capacity - 1 - Shell side</v>
      </c>
      <c r="M301" t="str">
        <v/>
      </c>
      <c r="N301" t="str">
        <v/>
      </c>
      <c r="O301" t="str">
        <v/>
      </c>
      <c r="P301" t="str">
        <v/>
      </c>
    </row>
    <row r="302">
      <c r="A302" t="str">
        <v>TOTAL-A0000000301</v>
      </c>
      <c r="B302" t="str">
        <v>Shell Corrosion Allowance</v>
      </c>
      <c r="C302" t="str">
        <v>Is a thickness that is a bonus on a wall thickness to compensate for expected corrosion.</v>
      </c>
      <c r="D302" t="str">
        <v>CFIHOS</v>
      </c>
      <c r="E302" t="str">
        <v>None</v>
      </c>
      <c r="F302" t="str">
        <v>Text</v>
      </c>
      <c r="G302" t="str">
        <v>CFIHOS-40000344</v>
      </c>
      <c r="H302" t="str">
        <v>shell corrosion allowance</v>
      </c>
      <c r="I302" t="str">
        <v/>
      </c>
      <c r="J302" t="str">
        <v/>
      </c>
      <c r="K302" t="str">
        <v/>
      </c>
      <c r="L302" t="str">
        <v/>
      </c>
      <c r="M302" t="str">
        <v/>
      </c>
      <c r="N302" t="str">
        <v/>
      </c>
      <c r="O302" t="str">
        <v/>
      </c>
      <c r="P302" t="str">
        <v/>
      </c>
    </row>
    <row r="303">
      <c r="A303" t="str">
        <v>TOTAL-A0000000302</v>
      </c>
      <c r="B303" t="str">
        <v>Shell Design Pressure</v>
      </c>
      <c r="C303" t="str">
        <v>A pressure that the shell side of an exchanger is designed to withstand</v>
      </c>
      <c r="D303" t="str">
        <v>Total</v>
      </c>
      <c r="E303" t="str">
        <v>pressure</v>
      </c>
      <c r="F303" t="str">
        <v>Number</v>
      </c>
      <c r="G303" t="str">
        <v>CFIHOS-40000367</v>
      </c>
      <c r="H303" t="str">
        <v>shell upper limit design pressure</v>
      </c>
      <c r="I303" t="str">
        <v/>
      </c>
      <c r="J303" t="str">
        <v/>
      </c>
      <c r="K303" t="str">
        <v>PRESS_DESIGN_1_SHELL</v>
      </c>
      <c r="L303" t="str">
        <v>Design Pressure - 1 - Shell side</v>
      </c>
      <c r="M303" t="str">
        <v/>
      </c>
      <c r="N303" t="str">
        <v/>
      </c>
      <c r="O303" t="str">
        <v>TEPShellDesignPressure</v>
      </c>
      <c r="P303" t="str">
        <v/>
      </c>
    </row>
    <row r="304">
      <c r="A304" t="str">
        <v>TOTAL-A0000000303</v>
      </c>
      <c r="B304" t="str">
        <v>Shell Design Temperature</v>
      </c>
      <c r="C304" t="str">
        <v>A temperature that the shell side of an exchanger is designed to withstand</v>
      </c>
      <c r="D304" t="str">
        <v>Total</v>
      </c>
      <c r="E304" t="str">
        <v>thermodynamic temperature</v>
      </c>
      <c r="F304" t="str">
        <v>Number</v>
      </c>
      <c r="G304" t="str">
        <v>CFIHOS-40000363</v>
      </c>
      <c r="H304" t="str">
        <v>shell side upper limit design temperature</v>
      </c>
      <c r="I304" t="str">
        <v/>
      </c>
      <c r="J304" t="str">
        <v/>
      </c>
      <c r="K304" t="str">
        <v>TEMP_DESGN_1_SHELL</v>
      </c>
      <c r="L304" t="str">
        <v>Design Temperature - 1 - Shell side</v>
      </c>
      <c r="M304" t="str">
        <v/>
      </c>
      <c r="N304" t="str">
        <v/>
      </c>
      <c r="O304" t="str">
        <v/>
      </c>
      <c r="P304" t="str">
        <v/>
      </c>
    </row>
    <row r="305">
      <c r="A305" t="str">
        <v>TOTAL-A0000000304</v>
      </c>
      <c r="B305" t="str">
        <v>Shell Fluid Name</v>
      </c>
      <c r="C305" t="str">
        <v>The name of the product in liquid or gas phase; relates to shell.</v>
      </c>
      <c r="D305" t="str">
        <v>CFIHOS (modified)</v>
      </c>
      <c r="E305" t="str">
        <v>None</v>
      </c>
      <c r="F305" t="str">
        <v>Text</v>
      </c>
      <c r="G305" t="str">
        <v>CFIHOS-40000362</v>
      </c>
      <c r="H305" t="str">
        <v>shell side fluid name</v>
      </c>
      <c r="I305" t="str">
        <v/>
      </c>
      <c r="J305" t="str">
        <v/>
      </c>
      <c r="K305" t="str">
        <v>FLUID_1_SHELL</v>
      </c>
      <c r="L305" t="str">
        <v>Fluid - 1 - Shell side</v>
      </c>
      <c r="M305" t="str">
        <v/>
      </c>
      <c r="N305" t="str">
        <v/>
      </c>
      <c r="O305" t="str">
        <v/>
      </c>
      <c r="P305" t="str">
        <v/>
      </c>
    </row>
    <row r="306">
      <c r="A306" t="str">
        <v>TOTAL-A0000000305</v>
      </c>
      <c r="B306" t="str">
        <v>Shell Inside Diameter</v>
      </c>
      <c r="C306" t="str">
        <v>Is an inside diameter of an item that is the prime inside diameter in case the item has more than one inside diameter.</v>
      </c>
      <c r="D306" t="str">
        <v>CFIHOS</v>
      </c>
      <c r="E306" t="str">
        <v>length</v>
      </c>
      <c r="F306" t="str">
        <v>Number</v>
      </c>
      <c r="G306" t="str">
        <v>CFIHOS-40000349</v>
      </c>
      <c r="H306" t="str">
        <v>shell inside diameter</v>
      </c>
      <c r="I306" t="str">
        <v/>
      </c>
      <c r="J306" t="str">
        <v/>
      </c>
      <c r="K306" t="str">
        <v/>
      </c>
      <c r="L306" t="str">
        <v/>
      </c>
      <c r="M306" t="str">
        <v/>
      </c>
      <c r="N306" t="str">
        <v/>
      </c>
      <c r="O306" t="str">
        <v>TEPShellInsideDiameter</v>
      </c>
      <c r="P306" t="str">
        <v/>
      </c>
    </row>
    <row r="307">
      <c r="A307" t="str">
        <v>TOTAL-A0000000306</v>
      </c>
      <c r="B307" t="str">
        <v>Shell Material</v>
      </c>
      <c r="C307" t="str">
        <v>Is a possessed aspect being a role of the substance of an artefact when used to construct the artefact from. Therefore the substance should be in a solid state at the conditions at which the artefact exists.</v>
      </c>
      <c r="D307" t="str">
        <v>CFIHOS</v>
      </c>
      <c r="E307" t="str">
        <v>None</v>
      </c>
      <c r="F307" t="str">
        <v>Look Up</v>
      </c>
      <c r="G307" t="str">
        <v>CFIHOS-40000353</v>
      </c>
      <c r="H307" t="str">
        <v>shell material</v>
      </c>
      <c r="I307" t="str">
        <v/>
      </c>
      <c r="J307" t="str">
        <v/>
      </c>
      <c r="K307" t="str">
        <v/>
      </c>
      <c r="L307" t="str">
        <v/>
      </c>
      <c r="M307" t="str">
        <v/>
      </c>
      <c r="N307" t="str">
        <v/>
      </c>
      <c r="O307" t="str">
        <v>TEPShellMaterial</v>
      </c>
      <c r="P307" t="str">
        <v/>
      </c>
    </row>
    <row r="308">
      <c r="A308" t="str">
        <v>TOTAL-A0000000307</v>
      </c>
      <c r="B308" t="str">
        <v>Shell Maximum Design Temperature</v>
      </c>
      <c r="C308" t="str">
        <v>The highest temperature at which a functional or physical object is designed; relates to the shell.</v>
      </c>
      <c r="D308" t="str">
        <v>CFIHOS (modified)</v>
      </c>
      <c r="E308" t="str">
        <v>thermodynamic temperature</v>
      </c>
      <c r="F308" t="str">
        <v>Number</v>
      </c>
      <c r="G308" t="str">
        <v>CFIHOS-40000363</v>
      </c>
      <c r="H308" t="str">
        <v>shell side upper limit design temperature</v>
      </c>
      <c r="I308" t="str">
        <v/>
      </c>
      <c r="J308" t="str">
        <v/>
      </c>
      <c r="K308" t="str">
        <v/>
      </c>
      <c r="L308" t="str">
        <v/>
      </c>
      <c r="M308" t="str">
        <v/>
      </c>
      <c r="N308" t="str">
        <v/>
      </c>
      <c r="O308" t="str">
        <v>TEPShellMaximumDesignTemperature</v>
      </c>
      <c r="P308" t="str">
        <v/>
      </c>
    </row>
    <row r="309">
      <c r="A309" t="str">
        <v>TOTAL-A0000000308</v>
      </c>
      <c r="B309" t="str">
        <v>Shell Maximum Operating Inlet Temperature</v>
      </c>
      <c r="C309" t="str">
        <v>Is a temperature that occurs during operation or under which an object is supposed to operate; relates to shell maximum operating inlet.</v>
      </c>
      <c r="D309" t="str">
        <v>CFIHOS (modified)</v>
      </c>
      <c r="E309" t="str">
        <v>thermodynamic temperature</v>
      </c>
      <c r="F309" t="str">
        <v>Number</v>
      </c>
      <c r="G309" t="str">
        <v>CFIHOS-40000364</v>
      </c>
      <c r="H309" t="str">
        <v>shell side upper limit operating inlet temperature</v>
      </c>
      <c r="I309" t="str">
        <v/>
      </c>
      <c r="J309" t="str">
        <v/>
      </c>
      <c r="K309" t="str">
        <v/>
      </c>
      <c r="L309" t="str">
        <v/>
      </c>
      <c r="M309" t="str">
        <v/>
      </c>
      <c r="N309" t="str">
        <v/>
      </c>
      <c r="O309" t="str">
        <v>TEPShellMaximumOperatingInletTemperature</v>
      </c>
      <c r="P309" t="str">
        <v/>
      </c>
    </row>
    <row r="310">
      <c r="A310" t="str">
        <v>TOTAL-A0000000309</v>
      </c>
      <c r="B310" t="str">
        <v>Shell Maximum Operating Outlet Temperature</v>
      </c>
      <c r="C310" t="str">
        <v>Is a temperature that occurs during operation or under which an object is supposed to operate; relates to shell maximum operating outlet.</v>
      </c>
      <c r="D310" t="str">
        <v>CFIHOS (modified)</v>
      </c>
      <c r="E310" t="str">
        <v>thermodynamic temperature</v>
      </c>
      <c r="F310" t="str">
        <v>Number</v>
      </c>
      <c r="G310" t="str">
        <v>CFIHOS-40000365</v>
      </c>
      <c r="H310" t="str">
        <v>shell side upper limit operating outlet temperature</v>
      </c>
      <c r="I310" t="str">
        <v/>
      </c>
      <c r="J310" t="str">
        <v/>
      </c>
      <c r="K310" t="str">
        <v/>
      </c>
      <c r="L310" t="str">
        <v/>
      </c>
      <c r="M310" t="str">
        <v/>
      </c>
      <c r="N310" t="str">
        <v/>
      </c>
      <c r="O310" t="str">
        <v>TEPShellMaximumOperatingOutletTemperature</v>
      </c>
      <c r="P310" t="str">
        <v/>
      </c>
    </row>
    <row r="311">
      <c r="A311" t="str">
        <v>TOTAL-A0000000310</v>
      </c>
      <c r="B311" t="str">
        <v>Shell Maximum Operating Pressure</v>
      </c>
      <c r="C311" t="str">
        <v>A pressure that is the highest pressure at which the shell side of an exchanger is expected to operate.</v>
      </c>
      <c r="D311" t="str">
        <v>Total</v>
      </c>
      <c r="E311" t="str">
        <v>pressure</v>
      </c>
      <c r="F311" t="str">
        <v>Number</v>
      </c>
      <c r="G311" t="str">
        <v/>
      </c>
      <c r="H311" t="str">
        <v/>
      </c>
      <c r="I311" t="str">
        <v/>
      </c>
      <c r="J311" t="str">
        <v/>
      </c>
      <c r="K311" t="str">
        <v>PRESS_MAX_1_SHELL</v>
      </c>
      <c r="L311" t="str">
        <v>Max. Working Press - 1 - Shell side</v>
      </c>
      <c r="M311" t="str">
        <v/>
      </c>
      <c r="N311" t="str">
        <v/>
      </c>
      <c r="O311" t="str">
        <v/>
      </c>
      <c r="P311" t="str">
        <v/>
      </c>
    </row>
    <row r="312">
      <c r="A312" t="str">
        <v>TOTAL-A0000000311</v>
      </c>
      <c r="B312" t="str">
        <v>Shell Minimum Design Temperature</v>
      </c>
      <c r="C312" t="str">
        <v>Is a temperature that is the lowest at which a significant load can be applied. Typically applied to a pressure vessel. Defined by the ASME Code, Section VIII, Division 1, paragraph UG-20 (see Section 3).</v>
      </c>
      <c r="D312" t="str">
        <v>CFIHOS</v>
      </c>
      <c r="E312" t="str">
        <v>thermodynamic temperature</v>
      </c>
      <c r="F312" t="str">
        <v>Number</v>
      </c>
      <c r="G312" t="str">
        <v>CFIHOS-40000355</v>
      </c>
      <c r="H312" t="str">
        <v>shell minimum design metal temperature</v>
      </c>
      <c r="I312" t="str">
        <v/>
      </c>
      <c r="J312" t="str">
        <v/>
      </c>
      <c r="K312" t="str">
        <v/>
      </c>
      <c r="L312" t="str">
        <v/>
      </c>
      <c r="M312" t="str">
        <v/>
      </c>
      <c r="N312" t="str">
        <v/>
      </c>
      <c r="O312" t="str">
        <v>TEPShellMinimumDesignTemperature</v>
      </c>
      <c r="P312" t="str">
        <v/>
      </c>
    </row>
    <row r="313">
      <c r="A313" t="str">
        <v>TOTAL-A0000000312</v>
      </c>
      <c r="B313" t="str">
        <v>Shell Normal Operating Pressure</v>
      </c>
      <c r="C313" t="str">
        <v>The pressure at which a functional or physical object is expected to operate normally.</v>
      </c>
      <c r="D313" t="str">
        <v>CFIHOS</v>
      </c>
      <c r="E313" t="str">
        <v>pressure</v>
      </c>
      <c r="F313" t="str">
        <v>Number</v>
      </c>
      <c r="G313" t="str">
        <v>CFIHOS-40000357</v>
      </c>
      <c r="H313" t="str">
        <v>shell normal internal operating pressure</v>
      </c>
      <c r="I313" t="str">
        <v/>
      </c>
      <c r="J313" t="str">
        <v/>
      </c>
      <c r="K313" t="str">
        <v/>
      </c>
      <c r="L313" t="str">
        <v/>
      </c>
      <c r="M313" t="str">
        <v/>
      </c>
      <c r="N313" t="str">
        <v/>
      </c>
      <c r="O313" t="str">
        <v>TEPShellNormalOperatingPressure</v>
      </c>
      <c r="P313" t="str">
        <v/>
      </c>
    </row>
    <row r="314">
      <c r="A314" t="str">
        <v>TOTAL-A0000000313</v>
      </c>
      <c r="B314" t="str">
        <v>Shell Normal Operating Temperature</v>
      </c>
      <c r="C314" t="str">
        <v>The temperature at which a functional or physical object is expected to operate normally; relates to shell.</v>
      </c>
      <c r="D314" t="str">
        <v>CFIHOS (modified)</v>
      </c>
      <c r="E314" t="str">
        <v>thermodynamic temperature</v>
      </c>
      <c r="F314" t="str">
        <v>Number</v>
      </c>
      <c r="G314" t="str">
        <v>CFIHOS-40000358</v>
      </c>
      <c r="H314" t="str">
        <v>shell normal operating temperature</v>
      </c>
      <c r="I314" t="str">
        <v/>
      </c>
      <c r="J314" t="str">
        <v/>
      </c>
      <c r="K314" t="str">
        <v>TEMP_SERV_1_SHELL</v>
      </c>
      <c r="L314" t="str">
        <v>Operating Temp - 1 - Shell side</v>
      </c>
      <c r="M314" t="str">
        <v/>
      </c>
      <c r="N314" t="str">
        <v/>
      </c>
      <c r="O314" t="str">
        <v/>
      </c>
      <c r="P314" t="str">
        <v/>
      </c>
    </row>
    <row r="315">
      <c r="A315" t="str">
        <v>TOTAL-A0000000314</v>
      </c>
      <c r="B315" t="str">
        <v>Short Circuit Current</v>
      </c>
      <c r="C315" t="str">
        <v>The current flowing at a given point of a network resulting from a short circuit at another point of this network.</v>
      </c>
      <c r="D315" t="str">
        <v>PCA</v>
      </c>
      <c r="E315" t="str">
        <v>electric current</v>
      </c>
      <c r="F315" t="str">
        <v>Number</v>
      </c>
      <c r="G315" t="str">
        <v>CFIHOS-40000331</v>
      </c>
      <c r="H315" t="str">
        <v>rated short circuit current</v>
      </c>
      <c r="I315" t="str">
        <v>RDS407429</v>
      </c>
      <c r="J315" t="str">
        <v>SHORT-CIRCUIT CURRENT</v>
      </c>
      <c r="K315" t="str">
        <v/>
      </c>
      <c r="L315" t="str">
        <v>Main BusBar Short-Circ Current</v>
      </c>
      <c r="M315" t="str">
        <v/>
      </c>
      <c r="N315" t="str">
        <v/>
      </c>
      <c r="O315" t="str">
        <v/>
      </c>
      <c r="P315" t="str">
        <v/>
      </c>
    </row>
    <row r="316">
      <c r="A316" t="str">
        <v>TOTAL-A0000000315</v>
      </c>
      <c r="B316" t="str">
        <v>Short Circuit Voltage</v>
      </c>
      <c r="C316" t="str">
        <v>The voltage flowing at a given point of a network resulting from a short circuit at another point of this network.</v>
      </c>
      <c r="D316" t="str">
        <v>Total</v>
      </c>
      <c r="E316" t="str">
        <v>electric potential difference</v>
      </c>
      <c r="F316" t="str">
        <v>Number</v>
      </c>
      <c r="G316" t="str">
        <v/>
      </c>
      <c r="H316" t="str">
        <v/>
      </c>
      <c r="I316" t="str">
        <v/>
      </c>
      <c r="J316" t="str">
        <v/>
      </c>
      <c r="K316" t="str">
        <v>TO_0050900</v>
      </c>
      <c r="L316" t="str">
        <v>Short-Circuit Voltage</v>
      </c>
      <c r="M316" t="str">
        <v/>
      </c>
      <c r="N316" t="str">
        <v/>
      </c>
      <c r="O316" t="str">
        <v/>
      </c>
      <c r="P316" t="str">
        <v/>
      </c>
    </row>
    <row r="317">
      <c r="A317" t="str">
        <v>TOTAL-A0000000316</v>
      </c>
      <c r="B317" t="str">
        <v>Signal Type</v>
      </c>
      <c r="C317" t="str">
        <v>An operating condition description of signal type.</v>
      </c>
      <c r="D317" t="str">
        <v>PCA</v>
      </c>
      <c r="E317" t="str">
        <v>None</v>
      </c>
      <c r="F317" t="str">
        <v>Text</v>
      </c>
      <c r="G317" t="str">
        <v>CFIHOS-40000371</v>
      </c>
      <c r="H317" t="str">
        <v>signal type</v>
      </c>
      <c r="I317" t="str">
        <v>RDS14258870</v>
      </c>
      <c r="J317" t="str">
        <v>SIGNAL TYPE DESCRIPTION</v>
      </c>
      <c r="K317" t="str">
        <v/>
      </c>
      <c r="L317" t="str">
        <v/>
      </c>
      <c r="M317" t="str">
        <v/>
      </c>
      <c r="N317" t="str">
        <v/>
      </c>
      <c r="O317" t="str">
        <v/>
      </c>
      <c r="P317" t="str">
        <v/>
      </c>
    </row>
    <row r="318">
      <c r="A318" t="str">
        <v>TOTAL-A0000000317</v>
      </c>
      <c r="B318" t="str">
        <v>Site</v>
      </c>
      <c r="C318" t="str">
        <v>A set of installations included in the same operations entity. This is a geographical area where existing facilities are to be maintained</v>
      </c>
      <c r="D318" t="str">
        <v>Total</v>
      </c>
      <c r="E318" t="str">
        <v>None</v>
      </c>
      <c r="F318" t="str">
        <v>Look Up</v>
      </c>
      <c r="G318" t="str">
        <v>CFIHOS-10000005</v>
      </c>
      <c r="H318" t="str">
        <v>plant code</v>
      </c>
      <c r="I318" t="str">
        <v/>
      </c>
      <c r="J318" t="str">
        <v/>
      </c>
      <c r="K318" t="str">
        <v/>
      </c>
      <c r="L318" t="str">
        <v/>
      </c>
      <c r="M318" t="str">
        <v/>
      </c>
      <c r="N318" t="str">
        <v/>
      </c>
      <c r="O318" t="str">
        <v>TEPSite</v>
      </c>
      <c r="P318" t="str">
        <v/>
      </c>
    </row>
    <row r="319">
      <c r="A319" t="str">
        <v>TOTAL-A0000000318</v>
      </c>
      <c r="B319" t="str">
        <v>Slope</v>
      </c>
      <c r="C319" t="str">
        <v>A surface of which one end or side is at a higher level than another; a rising or falling surface</v>
      </c>
      <c r="D319" t="str">
        <v>Total</v>
      </c>
      <c r="E319" t="str">
        <v>None</v>
      </c>
      <c r="F319" t="str">
        <v>Text</v>
      </c>
      <c r="G319" t="str">
        <v/>
      </c>
      <c r="H319" t="str">
        <v/>
      </c>
      <c r="I319" t="str">
        <v/>
      </c>
      <c r="J319" t="str">
        <v/>
      </c>
      <c r="K319" t="str">
        <v/>
      </c>
      <c r="L319" t="str">
        <v/>
      </c>
      <c r="M319" t="str">
        <v/>
      </c>
      <c r="N319" t="str">
        <v/>
      </c>
      <c r="O319" t="str">
        <v>TEPSlope</v>
      </c>
      <c r="P319" t="str">
        <v/>
      </c>
    </row>
    <row r="320">
      <c r="A320" t="str">
        <v>TOTAL-A0000000319</v>
      </c>
      <c r="B320" t="str">
        <v>Speed</v>
      </c>
      <c r="C320" t="str">
        <v>v = ds/dt where s is the displacement and t is the time</v>
      </c>
      <c r="D320" t="str">
        <v>PCA</v>
      </c>
      <c r="E320" t="str">
        <v>length per time</v>
      </c>
      <c r="F320" t="str">
        <v>Number</v>
      </c>
      <c r="G320" t="str">
        <v>CFIHOS-40000332</v>
      </c>
      <c r="H320" t="str">
        <v>rated speed</v>
      </c>
      <c r="I320" t="str">
        <v>RDS356309</v>
      </c>
      <c r="J320" t="str">
        <v>SPEED</v>
      </c>
      <c r="K320" t="str">
        <v/>
      </c>
      <c r="L320" t="str">
        <v/>
      </c>
      <c r="M320" t="str">
        <v/>
      </c>
      <c r="N320" t="str">
        <v>Speed RPM</v>
      </c>
      <c r="O320" t="str">
        <v>TEPSpeed</v>
      </c>
      <c r="P320" t="str">
        <v/>
      </c>
    </row>
    <row r="321">
      <c r="A321" t="str">
        <v>TOTAL-A0000000320</v>
      </c>
      <c r="B321" t="str">
        <v>Subsystem</v>
      </c>
      <c r="C321" t="str">
        <v>A subsystem is a set of elements, which is a system itself, and a component of a larger system.</v>
      </c>
      <c r="D321" t="str">
        <v>Total</v>
      </c>
      <c r="E321" t="str">
        <v>None</v>
      </c>
      <c r="F321" t="str">
        <v>Look Up</v>
      </c>
      <c r="G321" t="str">
        <v/>
      </c>
      <c r="H321" t="str">
        <v/>
      </c>
      <c r="I321" t="str">
        <v/>
      </c>
      <c r="J321" t="str">
        <v/>
      </c>
      <c r="K321" t="str">
        <v/>
      </c>
      <c r="L321" t="str">
        <v/>
      </c>
      <c r="M321" t="str">
        <v/>
      </c>
      <c r="N321" t="str">
        <v/>
      </c>
      <c r="O321" t="str">
        <v>TEPSubSystem</v>
      </c>
      <c r="P321" t="str">
        <v/>
      </c>
    </row>
    <row r="322">
      <c r="A322" t="str">
        <v>TOTAL-A0000000321</v>
      </c>
      <c r="B322" t="str">
        <v>Suction Maximum Rated Pressure</v>
      </c>
      <c r="C322" t="str">
        <v>The suction pressure (actual pressure at which evaporation occurs) which is the maximum pressure at which a functional or physical object is expected to operate.</v>
      </c>
      <c r="D322" t="str">
        <v>Total</v>
      </c>
      <c r="E322" t="str">
        <v>pressure</v>
      </c>
      <c r="F322" t="str">
        <v>Number</v>
      </c>
      <c r="G322" t="str">
        <v/>
      </c>
      <c r="H322" t="str">
        <v/>
      </c>
      <c r="I322" t="str">
        <v/>
      </c>
      <c r="J322" t="str">
        <v/>
      </c>
      <c r="K322" t="str">
        <v>PRESSMAXINLET</v>
      </c>
      <c r="L322" t="str">
        <v>Suction Maxi Rated Pressure</v>
      </c>
      <c r="M322" t="str">
        <v/>
      </c>
      <c r="N322" t="str">
        <v/>
      </c>
      <c r="O322" t="str">
        <v/>
      </c>
      <c r="P322" t="str">
        <v/>
      </c>
    </row>
    <row r="323">
      <c r="A323" t="str">
        <v>TOTAL-A0000000322</v>
      </c>
      <c r="B323" t="str">
        <v>Suction Temperature</v>
      </c>
      <c r="C323" t="str">
        <v>The suction temperature (temperature at which evaporation occurs) at which a functional or physical object is expected to operate.</v>
      </c>
      <c r="D323" t="str">
        <v>Total</v>
      </c>
      <c r="E323" t="str">
        <v>thermodynamic temperature</v>
      </c>
      <c r="F323" t="str">
        <v>Number</v>
      </c>
      <c r="G323" t="str">
        <v/>
      </c>
      <c r="H323" t="str">
        <v/>
      </c>
      <c r="I323" t="str">
        <v/>
      </c>
      <c r="J323" t="str">
        <v/>
      </c>
      <c r="K323" t="str">
        <v/>
      </c>
      <c r="L323" t="str">
        <v>Suction Temperature</v>
      </c>
      <c r="M323" t="str">
        <v/>
      </c>
      <c r="N323" t="str">
        <v/>
      </c>
      <c r="O323" t="str">
        <v/>
      </c>
      <c r="P323" t="str">
        <v/>
      </c>
    </row>
    <row r="324">
      <c r="A324" t="str">
        <v>TOTAL-A0000000323</v>
      </c>
      <c r="B324" t="str">
        <v>Supercharging Type</v>
      </c>
      <c r="C324" t="str">
        <v>State the type of supercharging e.g. roots, centrifugal , screw type, etc.</v>
      </c>
      <c r="D324" t="str">
        <v>Total</v>
      </c>
      <c r="E324" t="str">
        <v>None</v>
      </c>
      <c r="F324" t="str">
        <v>Text</v>
      </c>
      <c r="G324" t="str">
        <v/>
      </c>
      <c r="H324" t="str">
        <v/>
      </c>
      <c r="I324" t="str">
        <v/>
      </c>
      <c r="J324" t="str">
        <v/>
      </c>
      <c r="K324" t="str">
        <v>TO_0059300</v>
      </c>
      <c r="L324" t="str">
        <v>Supercharging Type</v>
      </c>
      <c r="M324" t="str">
        <v/>
      </c>
      <c r="N324" t="str">
        <v/>
      </c>
      <c r="O324" t="str">
        <v/>
      </c>
      <c r="P324" t="str">
        <v/>
      </c>
    </row>
    <row r="325">
      <c r="A325" t="str">
        <v>TOTAL-A0000000324</v>
      </c>
      <c r="B325" t="str">
        <v>Supply Voltage</v>
      </c>
      <c r="C325" t="str">
        <v>voltage that is the voltage supplied to object.</v>
      </c>
      <c r="D325" t="str">
        <v>PCA</v>
      </c>
      <c r="E325" t="str">
        <v>electric potential difference</v>
      </c>
      <c r="F325" t="str">
        <v>Number</v>
      </c>
      <c r="G325" t="str">
        <v/>
      </c>
      <c r="H325" t="str">
        <v/>
      </c>
      <c r="I325" t="str">
        <v>RDS359504</v>
      </c>
      <c r="J325" t="str">
        <v>SUPPLY VOLTAGE</v>
      </c>
      <c r="K325" t="str">
        <v>VOLT_SUPPLY</v>
      </c>
      <c r="L325" t="str">
        <v>Voltage Supply</v>
      </c>
      <c r="M325" t="str">
        <v/>
      </c>
      <c r="N325" t="str">
        <v/>
      </c>
      <c r="O325" t="str">
        <v/>
      </c>
      <c r="P325" t="str">
        <v/>
      </c>
    </row>
    <row r="326">
      <c r="A326" t="str">
        <v>TOTAL-A0000000325</v>
      </c>
      <c r="B326" t="str">
        <v>System</v>
      </c>
      <c r="C326" t="str">
        <v>A functional object which is an assembly of functional objects forming a network to provide a type of service or serving a common purpose.</v>
      </c>
      <c r="D326" t="str">
        <v>PCA</v>
      </c>
      <c r="E326" t="str">
        <v>None</v>
      </c>
      <c r="F326" t="str">
        <v>Text</v>
      </c>
      <c r="G326" t="str">
        <v/>
      </c>
      <c r="H326" t="str">
        <v/>
      </c>
      <c r="I326" t="str">
        <v>RDS316259</v>
      </c>
      <c r="J326" t="str">
        <v>SYSTEM</v>
      </c>
      <c r="K326" t="str">
        <v/>
      </c>
      <c r="L326" t="str">
        <v/>
      </c>
      <c r="M326" t="str">
        <v/>
      </c>
      <c r="N326" t="str">
        <v/>
      </c>
      <c r="O326" t="str">
        <v>TEPSystem</v>
      </c>
      <c r="P326" t="str">
        <v/>
      </c>
    </row>
    <row r="327">
      <c r="A327" t="str">
        <v>TOTAL-A0000000326</v>
      </c>
      <c r="B327" t="str">
        <v>Tangent To Tangent Length</v>
      </c>
      <c r="C327" t="str">
        <v>A straight linear distance which is the total length of the cylindrical section/part of a cylindrical vessel, i.e.. including the cylindrical sections of the vessel heads.</v>
      </c>
      <c r="D327" t="str">
        <v>PCA</v>
      </c>
      <c r="E327" t="str">
        <v>length</v>
      </c>
      <c r="F327" t="str">
        <v>Number</v>
      </c>
      <c r="G327" t="str">
        <v>CFIHOS-40000500</v>
      </c>
      <c r="H327" t="str">
        <v>length tan tan</v>
      </c>
      <c r="I327" t="str">
        <v>RDS357254</v>
      </c>
      <c r="J327" t="str">
        <v>LENGTH TAN TAN</v>
      </c>
      <c r="K327" t="str">
        <v/>
      </c>
      <c r="L327" t="str">
        <v/>
      </c>
      <c r="M327" t="str">
        <v/>
      </c>
      <c r="N327" t="str">
        <v/>
      </c>
      <c r="O327" t="str">
        <v>TEPTangentToTangentLength</v>
      </c>
      <c r="P327" t="str">
        <v/>
      </c>
    </row>
    <row r="328">
      <c r="A328" t="str">
        <v>TOTAL-A0000000327</v>
      </c>
      <c r="B328" t="str">
        <v>TEK Number</v>
      </c>
      <c r="C328" t="str">
        <v>Unique Equipment Reference Number</v>
      </c>
      <c r="D328" t="str">
        <v>Total</v>
      </c>
      <c r="E328" t="str">
        <v>None</v>
      </c>
      <c r="F328" t="str">
        <v>Text</v>
      </c>
      <c r="G328" t="str">
        <v/>
      </c>
      <c r="H328" t="str">
        <v/>
      </c>
      <c r="I328" t="str">
        <v/>
      </c>
      <c r="J328" t="str">
        <v/>
      </c>
      <c r="K328" t="str">
        <v/>
      </c>
      <c r="L328" t="str">
        <v/>
      </c>
      <c r="M328" t="str">
        <v/>
      </c>
      <c r="N328" t="str">
        <v/>
      </c>
      <c r="O328" t="str">
        <v/>
      </c>
      <c r="P328" t="str">
        <v/>
      </c>
    </row>
    <row r="329">
      <c r="A329" t="str">
        <v>TOTAL-A0000000328</v>
      </c>
      <c r="B329" t="str">
        <v>TEMA Type</v>
      </c>
      <c r="C329" t="str">
        <v>A classification system defined by the Tubular Exchangers Manufactured Association</v>
      </c>
      <c r="D329" t="str">
        <v>CFIHOS</v>
      </c>
      <c r="E329" t="str">
        <v>None</v>
      </c>
      <c r="F329" t="str">
        <v>Look Up</v>
      </c>
      <c r="G329" t="str">
        <v>CFIHOS-40000411</v>
      </c>
      <c r="H329" t="str">
        <v>TEMA type</v>
      </c>
      <c r="I329" t="str">
        <v/>
      </c>
      <c r="J329" t="str">
        <v/>
      </c>
      <c r="K329" t="str">
        <v/>
      </c>
      <c r="L329" t="str">
        <v/>
      </c>
      <c r="M329" t="str">
        <v/>
      </c>
      <c r="N329" t="str">
        <v/>
      </c>
      <c r="O329" t="str">
        <v>TEPTEMAType</v>
      </c>
      <c r="P329" t="str">
        <v/>
      </c>
    </row>
    <row r="330">
      <c r="A330" t="str">
        <v>TOTAL-A0000000329</v>
      </c>
      <c r="B330" t="str">
        <v>Temperature Range</v>
      </c>
      <c r="C330" t="str">
        <v>A 'property_range' that is a range of temperature.</v>
      </c>
      <c r="D330" t="str">
        <v>PCA</v>
      </c>
      <c r="E330" t="str">
        <v>thermodynamic temperature</v>
      </c>
      <c r="F330" t="str">
        <v>Number</v>
      </c>
      <c r="G330" t="str">
        <v/>
      </c>
      <c r="H330" t="str">
        <v/>
      </c>
      <c r="I330" t="str">
        <v>RDS13114692</v>
      </c>
      <c r="J330" t="str">
        <v>TEMPERATURE RANGE</v>
      </c>
      <c r="K330" t="str">
        <v/>
      </c>
      <c r="L330" t="str">
        <v/>
      </c>
      <c r="M330" t="str">
        <v/>
      </c>
      <c r="N330" t="str">
        <v/>
      </c>
      <c r="O330" t="str">
        <v/>
      </c>
      <c r="P330" t="str">
        <v/>
      </c>
    </row>
    <row r="331">
      <c r="A331" t="str">
        <v>TOTAL-A0000000330</v>
      </c>
      <c r="B331" t="str">
        <v>Temperature Rating</v>
      </c>
      <c r="C331" t="str">
        <v>Classes of standard temperature ratings, i.e. the range of temperatures allowable for a specific material.</v>
      </c>
      <c r="D331" t="str">
        <v>PCA</v>
      </c>
      <c r="E331" t="str">
        <v>thermodynamic temperature</v>
      </c>
      <c r="F331" t="str">
        <v>Number</v>
      </c>
      <c r="G331" t="str">
        <v/>
      </c>
      <c r="H331" t="str">
        <v/>
      </c>
      <c r="I331" t="str">
        <v>RDS6709386</v>
      </c>
      <c r="J331" t="str">
        <v>TEMPERATURE RATING CLASS</v>
      </c>
      <c r="K331" t="str">
        <v/>
      </c>
      <c r="L331" t="str">
        <v/>
      </c>
      <c r="M331" t="str">
        <v/>
      </c>
      <c r="N331" t="str">
        <v/>
      </c>
      <c r="O331" t="str">
        <v/>
      </c>
      <c r="P331" t="str">
        <v/>
      </c>
    </row>
    <row r="332">
      <c r="A332" t="str">
        <v>TOTAL-A0000000331</v>
      </c>
      <c r="B332" t="str">
        <v>Test Load</v>
      </c>
      <c r="C332" t="str">
        <v>A load of known magnitude for load testing items or systems to verify performance or capability against design criteria.</v>
      </c>
      <c r="D332" t="str">
        <v>Total</v>
      </c>
      <c r="E332" t="str">
        <v>force</v>
      </c>
      <c r="F332" t="str">
        <v>Number</v>
      </c>
      <c r="G332" t="str">
        <v/>
      </c>
      <c r="H332" t="str">
        <v/>
      </c>
      <c r="I332" t="str">
        <v/>
      </c>
      <c r="J332" t="str">
        <v/>
      </c>
      <c r="K332" t="str">
        <v/>
      </c>
      <c r="L332" t="str">
        <v/>
      </c>
      <c r="M332" t="str">
        <v/>
      </c>
      <c r="N332" t="str">
        <v/>
      </c>
      <c r="O332" t="str">
        <v/>
      </c>
      <c r="P332" t="str">
        <v/>
      </c>
    </row>
    <row r="333">
      <c r="A333" t="str">
        <v>TOTAL-A0000000332</v>
      </c>
      <c r="B333" t="str">
        <v>Test Medium</v>
      </c>
      <c r="C333" t="str">
        <v>The medium used for testing purpose.</v>
      </c>
      <c r="D333" t="str">
        <v>CFIHOS</v>
      </c>
      <c r="E333" t="str">
        <v>None</v>
      </c>
      <c r="F333" t="str">
        <v>Look Up</v>
      </c>
      <c r="G333" t="str">
        <v>CFIHOS-40000412</v>
      </c>
      <c r="H333" t="str">
        <v>test medium</v>
      </c>
      <c r="I333" t="str">
        <v/>
      </c>
      <c r="J333" t="str">
        <v/>
      </c>
      <c r="K333" t="str">
        <v/>
      </c>
      <c r="L333" t="str">
        <v/>
      </c>
      <c r="M333" t="str">
        <v/>
      </c>
      <c r="N333" t="str">
        <v/>
      </c>
      <c r="O333" t="str">
        <v/>
      </c>
      <c r="P333" t="str">
        <v/>
      </c>
    </row>
    <row r="334">
      <c r="A334" t="str">
        <v>TOTAL-A0000000333</v>
      </c>
      <c r="B334" t="str">
        <v>Test Requirement</v>
      </c>
      <c r="C334" t="str">
        <v>A requirement for an item test that describes the activities, and associated parameter, the item should subjected to.</v>
      </c>
      <c r="D334" t="str">
        <v>Total</v>
      </c>
      <c r="E334" t="str">
        <v>None</v>
      </c>
      <c r="F334" t="str">
        <v>Text</v>
      </c>
      <c r="G334" t="str">
        <v/>
      </c>
      <c r="H334" t="str">
        <v/>
      </c>
      <c r="I334" t="str">
        <v/>
      </c>
      <c r="J334" t="str">
        <v/>
      </c>
      <c r="K334" t="str">
        <v/>
      </c>
      <c r="L334" t="str">
        <v/>
      </c>
      <c r="M334" t="str">
        <v/>
      </c>
      <c r="N334" t="str">
        <v/>
      </c>
      <c r="O334" t="str">
        <v>TEPTestRequirement</v>
      </c>
      <c r="P334" t="str">
        <v/>
      </c>
    </row>
    <row r="335">
      <c r="A335" t="str">
        <v>TOTAL-A0000000334</v>
      </c>
      <c r="B335" t="str">
        <v>To Cable Gland Type</v>
      </c>
      <c r="C335" t="str">
        <v>The cable gland type at the item an installed cable ends.</v>
      </c>
      <c r="D335" t="str">
        <v>Total</v>
      </c>
      <c r="E335" t="str">
        <v>None</v>
      </c>
      <c r="F335" t="str">
        <v>Text</v>
      </c>
      <c r="G335" t="str">
        <v/>
      </c>
      <c r="H335" t="str">
        <v/>
      </c>
      <c r="I335" t="str">
        <v/>
      </c>
      <c r="J335" t="str">
        <v/>
      </c>
      <c r="K335" t="str">
        <v/>
      </c>
      <c r="L335" t="str">
        <v/>
      </c>
      <c r="M335" t="str">
        <v/>
      </c>
      <c r="N335" t="str">
        <v/>
      </c>
      <c r="O335" t="str">
        <v/>
      </c>
      <c r="P335" t="str">
        <v/>
      </c>
    </row>
    <row r="336">
      <c r="A336" t="str">
        <v>TOTAL-A0000000335</v>
      </c>
      <c r="B336" t="str">
        <v>To Gland</v>
      </c>
      <c r="C336" t="str">
        <v>The cable gland identifier at the item an installed cable ends.</v>
      </c>
      <c r="D336" t="str">
        <v>Total</v>
      </c>
      <c r="E336" t="str">
        <v>None</v>
      </c>
      <c r="F336" t="str">
        <v>Text</v>
      </c>
      <c r="G336" t="str">
        <v/>
      </c>
      <c r="H336" t="str">
        <v/>
      </c>
      <c r="I336" t="str">
        <v/>
      </c>
      <c r="J336" t="str">
        <v/>
      </c>
      <c r="K336" t="str">
        <v/>
      </c>
      <c r="L336" t="str">
        <v/>
      </c>
      <c r="M336" t="str">
        <v/>
      </c>
      <c r="N336" t="str">
        <v/>
      </c>
      <c r="O336" t="str">
        <v/>
      </c>
      <c r="P336" t="str">
        <v/>
      </c>
    </row>
    <row r="337">
      <c r="A337" t="str">
        <v>TOTAL-A0000000336</v>
      </c>
      <c r="B337" t="str">
        <v>Top Section Design Pressure</v>
      </c>
      <c r="C337" t="str">
        <v>The pressure at which a functional or physical object is expected to operate normally; relates to the design pressure.</v>
      </c>
      <c r="D337" t="str">
        <v>CFIHOS (modified)</v>
      </c>
      <c r="E337" t="str">
        <v>pressure</v>
      </c>
      <c r="F337" t="str">
        <v>Number</v>
      </c>
      <c r="G337" t="str">
        <v>CFIHOS-40000420</v>
      </c>
      <c r="H337" t="str">
        <v>top section normal operating pressure</v>
      </c>
      <c r="I337" t="str">
        <v/>
      </c>
      <c r="J337" t="str">
        <v/>
      </c>
      <c r="K337" t="str">
        <v/>
      </c>
      <c r="L337" t="str">
        <v/>
      </c>
      <c r="M337" t="str">
        <v/>
      </c>
      <c r="N337" t="str">
        <v/>
      </c>
      <c r="O337" t="str">
        <v>TEPTopSectionDesignPressure</v>
      </c>
      <c r="P337" t="str">
        <v/>
      </c>
    </row>
    <row r="338">
      <c r="A338" t="str">
        <v>TOTAL-A0000000337</v>
      </c>
      <c r="B338" t="str">
        <v>Top Section Inside Diameter</v>
      </c>
      <c r="C338" t="str">
        <v>Is an inside diameter of an item that is the prime inside diameter in case the item has more than one inside diameter; relates to the top section.</v>
      </c>
      <c r="D338" t="str">
        <v>CFIHOS (modified)</v>
      </c>
      <c r="E338" t="str">
        <v>length</v>
      </c>
      <c r="F338" t="str">
        <v>Number</v>
      </c>
      <c r="G338" t="str">
        <v>CFIHOS-40000416</v>
      </c>
      <c r="H338" t="str">
        <v>top section inside diameter</v>
      </c>
      <c r="I338" t="str">
        <v/>
      </c>
      <c r="J338" t="str">
        <v/>
      </c>
      <c r="K338" t="str">
        <v/>
      </c>
      <c r="L338" t="str">
        <v/>
      </c>
      <c r="M338" t="str">
        <v/>
      </c>
      <c r="N338" t="str">
        <v/>
      </c>
      <c r="O338" t="str">
        <v>TEPTopSectionInsideDiameter</v>
      </c>
      <c r="P338" t="str">
        <v/>
      </c>
    </row>
    <row r="339">
      <c r="A339" t="str">
        <v>TOTAL-A0000000338</v>
      </c>
      <c r="B339" t="str">
        <v>Top Section Length</v>
      </c>
      <c r="C339" t="str">
        <v>Is a distance measured in the direction of the longest side of an item or in the direction of its main axis.</v>
      </c>
      <c r="D339" t="str">
        <v>CFIHOS</v>
      </c>
      <c r="E339" t="str">
        <v>length</v>
      </c>
      <c r="F339" t="str">
        <v>Number</v>
      </c>
      <c r="G339" t="str">
        <v>CFIHOS-40000417</v>
      </c>
      <c r="H339" t="str">
        <v>top section length</v>
      </c>
      <c r="I339" t="str">
        <v/>
      </c>
      <c r="J339" t="str">
        <v/>
      </c>
      <c r="K339" t="str">
        <v/>
      </c>
      <c r="L339" t="str">
        <v/>
      </c>
      <c r="M339" t="str">
        <v/>
      </c>
      <c r="N339" t="str">
        <v/>
      </c>
      <c r="O339" t="str">
        <v>TEPTopSectionLength</v>
      </c>
      <c r="P339" t="str">
        <v/>
      </c>
    </row>
    <row r="340">
      <c r="A340" t="str">
        <v>TOTAL-A0000000339</v>
      </c>
      <c r="B340" t="str">
        <v>Top Section Maximum Design Temperature</v>
      </c>
      <c r="C340" t="str">
        <v>The temperature which is the highest temperature at which the top section of a functional or physical object is designed</v>
      </c>
      <c r="D340" t="str">
        <v>Total</v>
      </c>
      <c r="E340" t="str">
        <v>thermodynamic temperature</v>
      </c>
      <c r="F340" t="str">
        <v>Number</v>
      </c>
      <c r="G340" t="str">
        <v/>
      </c>
      <c r="H340" t="str">
        <v/>
      </c>
      <c r="I340" t="str">
        <v/>
      </c>
      <c r="J340" t="str">
        <v/>
      </c>
      <c r="K340" t="str">
        <v/>
      </c>
      <c r="L340" t="str">
        <v/>
      </c>
      <c r="M340" t="str">
        <v/>
      </c>
      <c r="N340" t="str">
        <v/>
      </c>
      <c r="O340" t="str">
        <v>TEPTopSectionMaximumDesignTemperature</v>
      </c>
      <c r="P340" t="str">
        <v/>
      </c>
    </row>
    <row r="341">
      <c r="A341" t="str">
        <v>TOTAL-A0000000340</v>
      </c>
      <c r="B341" t="str">
        <v>Top Section Maximum Operating Pressure</v>
      </c>
      <c r="C341" t="str">
        <v>The pressure which is the highest pressure at which the top section of a functional or physical object is expected to operate.</v>
      </c>
      <c r="D341" t="str">
        <v>Total</v>
      </c>
      <c r="E341" t="str">
        <v>pressure</v>
      </c>
      <c r="F341" t="str">
        <v>Number</v>
      </c>
      <c r="G341" t="str">
        <v>CFIHOS-40000420</v>
      </c>
      <c r="H341" t="str">
        <v>top section normal operating pressure</v>
      </c>
      <c r="I341" t="str">
        <v/>
      </c>
      <c r="J341" t="str">
        <v/>
      </c>
      <c r="K341" t="str">
        <v/>
      </c>
      <c r="L341" t="str">
        <v/>
      </c>
      <c r="M341" t="str">
        <v/>
      </c>
      <c r="N341" t="str">
        <v/>
      </c>
      <c r="O341" t="str">
        <v/>
      </c>
      <c r="P341" t="str">
        <v/>
      </c>
    </row>
    <row r="342">
      <c r="A342" t="str">
        <v>TOTAL-A0000000341</v>
      </c>
      <c r="B342" t="str">
        <v>Top Section Maximum Operating Temperature</v>
      </c>
      <c r="C342" t="str">
        <v>The temperature which is the highest temperature at which a functional or physical object is expected to operate.</v>
      </c>
      <c r="D342" t="str">
        <v>CFIHOS</v>
      </c>
      <c r="E342" t="str">
        <v>thermodynamic temperature</v>
      </c>
      <c r="F342" t="str">
        <v>Number</v>
      </c>
      <c r="G342" t="str">
        <v>CFIHOS-40000422</v>
      </c>
      <c r="H342" t="str">
        <v>top section upper limit operating temperature</v>
      </c>
      <c r="I342" t="str">
        <v/>
      </c>
      <c r="J342" t="str">
        <v/>
      </c>
      <c r="K342" t="str">
        <v/>
      </c>
      <c r="L342" t="str">
        <v/>
      </c>
      <c r="M342" t="str">
        <v/>
      </c>
      <c r="N342" t="str">
        <v/>
      </c>
      <c r="O342" t="str">
        <v/>
      </c>
      <c r="P342" t="str">
        <v/>
      </c>
    </row>
    <row r="343">
      <c r="A343" t="str">
        <v>TOTAL-A0000000342</v>
      </c>
      <c r="B343" t="str">
        <v>Top Section Minimum Design Temperature</v>
      </c>
      <c r="C343" t="str">
        <v>The temperature which is the lowest temperature at which the top section of a functional or physical object is designed</v>
      </c>
      <c r="D343" t="str">
        <v>Total</v>
      </c>
      <c r="E343" t="str">
        <v>thermodynamic temperature</v>
      </c>
      <c r="F343" t="str">
        <v>Number</v>
      </c>
      <c r="G343" t="str">
        <v/>
      </c>
      <c r="H343" t="str">
        <v/>
      </c>
      <c r="I343" t="str">
        <v/>
      </c>
      <c r="J343" t="str">
        <v/>
      </c>
      <c r="K343" t="str">
        <v/>
      </c>
      <c r="L343" t="str">
        <v/>
      </c>
      <c r="M343" t="str">
        <v/>
      </c>
      <c r="N343" t="str">
        <v/>
      </c>
      <c r="O343" t="str">
        <v/>
      </c>
      <c r="P343" t="str">
        <v/>
      </c>
    </row>
    <row r="344">
      <c r="A344" t="str">
        <v>TOTAL-A0000000343</v>
      </c>
      <c r="B344" t="str">
        <v>Top Section Minimum Operating Pressure</v>
      </c>
      <c r="C344" t="str">
        <v>is a pressure that is a minimum possible or allowed or occurring or required.</v>
      </c>
      <c r="D344" t="str">
        <v>CFIHOS</v>
      </c>
      <c r="E344" t="str">
        <v>pressure</v>
      </c>
      <c r="F344" t="str">
        <v>Number</v>
      </c>
      <c r="G344" t="str">
        <v>CFIHOS-40000418</v>
      </c>
      <c r="H344" t="str">
        <v>top section lower limit operating pressure</v>
      </c>
      <c r="I344" t="str">
        <v/>
      </c>
      <c r="J344" t="str">
        <v/>
      </c>
      <c r="K344" t="str">
        <v/>
      </c>
      <c r="L344" t="str">
        <v/>
      </c>
      <c r="M344" t="str">
        <v/>
      </c>
      <c r="N344" t="str">
        <v/>
      </c>
      <c r="O344" t="str">
        <v/>
      </c>
      <c r="P344" t="str">
        <v/>
      </c>
    </row>
    <row r="345">
      <c r="A345" t="str">
        <v>TOTAL-A0000000344</v>
      </c>
      <c r="B345" t="str">
        <v>Top Section Minimum Operating Temperature</v>
      </c>
      <c r="C345" t="str">
        <v>The temperature which is the lowest temperature at which a functional or physical object is expected to operate.</v>
      </c>
      <c r="D345" t="str">
        <v>CFIHOS</v>
      </c>
      <c r="E345" t="str">
        <v>thermodynamic temperature</v>
      </c>
      <c r="F345" t="str">
        <v>Number</v>
      </c>
      <c r="G345" t="str">
        <v>CFIHOS-40000419</v>
      </c>
      <c r="H345" t="str">
        <v>top section lower limit operating temperature</v>
      </c>
      <c r="I345" t="str">
        <v/>
      </c>
      <c r="J345" t="str">
        <v/>
      </c>
      <c r="K345" t="str">
        <v/>
      </c>
      <c r="L345" t="str">
        <v/>
      </c>
      <c r="M345" t="str">
        <v/>
      </c>
      <c r="N345" t="str">
        <v/>
      </c>
      <c r="O345" t="str">
        <v/>
      </c>
      <c r="P345" t="str">
        <v/>
      </c>
    </row>
    <row r="346">
      <c r="A346" t="str">
        <v>TOTAL-A0000000345</v>
      </c>
      <c r="B346" t="str">
        <v>Top Section Normal Operating Pressure</v>
      </c>
      <c r="C346" t="str">
        <v>The pressure at which a functional or physical object is expected to operate normally; relates to the top section.</v>
      </c>
      <c r="D346" t="str">
        <v>CFIHOS (modified)</v>
      </c>
      <c r="E346" t="str">
        <v>pressure</v>
      </c>
      <c r="F346" t="str">
        <v>Number</v>
      </c>
      <c r="G346" t="str">
        <v>CFIHOS-40000420</v>
      </c>
      <c r="H346" t="str">
        <v>top section normal operating pressure</v>
      </c>
      <c r="I346" t="str">
        <v/>
      </c>
      <c r="J346" t="str">
        <v/>
      </c>
      <c r="K346" t="str">
        <v/>
      </c>
      <c r="L346" t="str">
        <v/>
      </c>
      <c r="M346" t="str">
        <v/>
      </c>
      <c r="N346" t="str">
        <v/>
      </c>
      <c r="O346" t="str">
        <v>TEPTopSectionNormalOperatingPressure</v>
      </c>
      <c r="P346" t="str">
        <v/>
      </c>
    </row>
    <row r="347">
      <c r="A347" t="str">
        <v>TOTAL-A0000000346</v>
      </c>
      <c r="B347" t="str">
        <v>Top Section Normal Operating Temperature</v>
      </c>
      <c r="C347" t="str">
        <v>The temperature at which a functional or physical object is expected to operate normally; relates to top section.</v>
      </c>
      <c r="D347" t="str">
        <v>CFIHOS (modified)</v>
      </c>
      <c r="E347" t="str">
        <v>thermodynamic temperature</v>
      </c>
      <c r="F347" t="str">
        <v>Number</v>
      </c>
      <c r="G347" t="str">
        <v>CFIHOS-40000421</v>
      </c>
      <c r="H347" t="str">
        <v>top section normal operating temperature</v>
      </c>
      <c r="I347" t="str">
        <v/>
      </c>
      <c r="J347" t="str">
        <v/>
      </c>
      <c r="K347" t="str">
        <v/>
      </c>
      <c r="L347" t="str">
        <v/>
      </c>
      <c r="M347" t="str">
        <v/>
      </c>
      <c r="N347" t="str">
        <v/>
      </c>
      <c r="O347" t="str">
        <v>TEPTopSectionNormalOperatingTemperature</v>
      </c>
      <c r="P347" t="str">
        <v/>
      </c>
    </row>
    <row r="348">
      <c r="A348" t="str">
        <v>TOTAL-A0000000347</v>
      </c>
      <c r="B348" t="str">
        <v>Tray Number</v>
      </c>
      <c r="C348" t="str">
        <v>Unique number of a tray</v>
      </c>
      <c r="D348" t="str">
        <v>Total</v>
      </c>
      <c r="E348" t="str">
        <v>None</v>
      </c>
      <c r="F348" t="str">
        <v>Number</v>
      </c>
      <c r="G348" t="str">
        <v/>
      </c>
      <c r="H348" t="str">
        <v/>
      </c>
      <c r="I348" t="str">
        <v/>
      </c>
      <c r="J348" t="str">
        <v/>
      </c>
      <c r="K348" t="str">
        <v/>
      </c>
      <c r="L348" t="str">
        <v/>
      </c>
      <c r="M348" t="str">
        <v/>
      </c>
      <c r="N348" t="str">
        <v/>
      </c>
      <c r="O348" t="str">
        <v>TEPTrayNumber</v>
      </c>
      <c r="P348" t="str">
        <v/>
      </c>
    </row>
    <row r="349">
      <c r="A349" t="str">
        <v>TOTAL-A0000000348</v>
      </c>
      <c r="B349" t="str">
        <v>Tray Type</v>
      </c>
      <c r="C349" t="str">
        <v>is a subtype of tray</v>
      </c>
      <c r="D349" t="str">
        <v>CFIHOS</v>
      </c>
      <c r="E349" t="str">
        <v>None</v>
      </c>
      <c r="F349" t="str">
        <v>Look Up</v>
      </c>
      <c r="G349" t="str">
        <v>CFIHOS-40000425</v>
      </c>
      <c r="H349" t="str">
        <v>tray type</v>
      </c>
      <c r="I349" t="str">
        <v/>
      </c>
      <c r="J349" t="str">
        <v/>
      </c>
      <c r="K349" t="str">
        <v/>
      </c>
      <c r="L349" t="str">
        <v/>
      </c>
      <c r="M349" t="str">
        <v/>
      </c>
      <c r="N349" t="str">
        <v/>
      </c>
      <c r="O349" t="str">
        <v>TEPTrayType</v>
      </c>
      <c r="P349" t="str">
        <v/>
      </c>
    </row>
    <row r="350">
      <c r="A350" t="str">
        <v>TOTAL-A0000000349</v>
      </c>
      <c r="B350" t="str">
        <v>Tube Capacity</v>
      </c>
      <c r="C350" t="str">
        <v>A volume on the tube side that can be contained</v>
      </c>
      <c r="D350" t="str">
        <v>Total</v>
      </c>
      <c r="E350" t="str">
        <v>volume</v>
      </c>
      <c r="F350" t="str">
        <v>Number</v>
      </c>
      <c r="G350" t="str">
        <v/>
      </c>
      <c r="H350" t="str">
        <v/>
      </c>
      <c r="I350" t="str">
        <v/>
      </c>
      <c r="J350" t="str">
        <v/>
      </c>
      <c r="K350" t="str">
        <v>CAPACITY_2_TUBE</v>
      </c>
      <c r="L350" t="str">
        <v>Capacity - 2 - Tube side</v>
      </c>
      <c r="M350" t="str">
        <v/>
      </c>
      <c r="N350" t="str">
        <v/>
      </c>
      <c r="O350" t="str">
        <v/>
      </c>
      <c r="P350" t="str">
        <v/>
      </c>
    </row>
    <row r="351">
      <c r="A351" t="str">
        <v>TOTAL-A0000000350</v>
      </c>
      <c r="B351" t="str">
        <v>Tube Design Pressure</v>
      </c>
      <c r="C351" t="str">
        <v>A pressure that the tube side of an exchanger is designed to withstand</v>
      </c>
      <c r="D351" t="str">
        <v>Total</v>
      </c>
      <c r="E351" t="str">
        <v>pressure</v>
      </c>
      <c r="F351" t="str">
        <v>Number</v>
      </c>
      <c r="G351" t="str">
        <v>CFIHOS-40000442</v>
      </c>
      <c r="H351" t="str">
        <v>tube upper limit design pressure</v>
      </c>
      <c r="I351" t="str">
        <v/>
      </c>
      <c r="J351" t="str">
        <v/>
      </c>
      <c r="K351" t="str">
        <v>PRESS_DESIGN_2_TUBE</v>
      </c>
      <c r="L351" t="str">
        <v>Design Pressure - 2 - Tube side</v>
      </c>
      <c r="M351" t="str">
        <v/>
      </c>
      <c r="N351" t="str">
        <v/>
      </c>
      <c r="O351" t="str">
        <v>TEPTubeDesignPressure</v>
      </c>
      <c r="P351" t="str">
        <v/>
      </c>
    </row>
    <row r="352">
      <c r="A352" t="str">
        <v>TOTAL-A0000000351</v>
      </c>
      <c r="B352" t="str">
        <v>Tube Design Temperature</v>
      </c>
      <c r="C352" t="str">
        <v>A temperature that the tube side of an exchanger is designed to withstand</v>
      </c>
      <c r="D352" t="str">
        <v>Total</v>
      </c>
      <c r="E352" t="str">
        <v>thermodynamic temperature</v>
      </c>
      <c r="F352" t="str">
        <v>Number</v>
      </c>
      <c r="G352" t="str">
        <v>CFIHOS-40000074</v>
      </c>
      <c r="H352" t="str">
        <v>design tube metal temperature</v>
      </c>
      <c r="I352" t="str">
        <v/>
      </c>
      <c r="J352" t="str">
        <v/>
      </c>
      <c r="K352" t="str">
        <v>TEMP_DESGN_2_TUBE</v>
      </c>
      <c r="L352" t="str">
        <v>Design Temperature - 2 - Tube side</v>
      </c>
      <c r="M352" t="str">
        <v/>
      </c>
      <c r="N352" t="str">
        <v/>
      </c>
      <c r="O352" t="str">
        <v/>
      </c>
      <c r="P352" t="str">
        <v/>
      </c>
    </row>
    <row r="353">
      <c r="A353" t="str">
        <v>TOTAL-A0000000352</v>
      </c>
      <c r="B353" t="str">
        <v>Tube Fluid Name</v>
      </c>
      <c r="C353" t="str">
        <v>The name of the product in liquid or gas phase; relates to tube.</v>
      </c>
      <c r="D353" t="str">
        <v>CFIHOS (modified)</v>
      </c>
      <c r="E353" t="str">
        <v>None</v>
      </c>
      <c r="F353" t="str">
        <v>Text</v>
      </c>
      <c r="G353" t="str">
        <v>CFIHOS-40000436</v>
      </c>
      <c r="H353" t="str">
        <v>tube side fluid name</v>
      </c>
      <c r="I353" t="str">
        <v/>
      </c>
      <c r="J353" t="str">
        <v/>
      </c>
      <c r="K353" t="str">
        <v>FLUID_2_TUBE</v>
      </c>
      <c r="L353" t="str">
        <v>Fluid - 2 - Tube side</v>
      </c>
      <c r="M353" t="str">
        <v/>
      </c>
      <c r="N353" t="str">
        <v/>
      </c>
      <c r="O353" t="str">
        <v/>
      </c>
      <c r="P353" t="str">
        <v/>
      </c>
    </row>
    <row r="354">
      <c r="A354" t="str">
        <v>TOTAL-A0000000353</v>
      </c>
      <c r="B354" t="str">
        <v>Tube Length</v>
      </c>
      <c r="C354" t="str">
        <v>A distance that is the length of a tube.</v>
      </c>
      <c r="D354" t="str">
        <v>CFIHOS</v>
      </c>
      <c r="E354" t="str">
        <v>length</v>
      </c>
      <c r="F354" t="str">
        <v>Number</v>
      </c>
      <c r="G354" t="str">
        <v>CFIHOS-40000534</v>
      </c>
      <c r="H354" t="str">
        <v>tube length</v>
      </c>
      <c r="I354" t="str">
        <v/>
      </c>
      <c r="J354" t="str">
        <v/>
      </c>
      <c r="K354" t="str">
        <v/>
      </c>
      <c r="L354" t="str">
        <v/>
      </c>
      <c r="M354" t="str">
        <v/>
      </c>
      <c r="N354" t="str">
        <v/>
      </c>
      <c r="O354" t="str">
        <v>TEPTubeLength</v>
      </c>
      <c r="P354" t="str">
        <v/>
      </c>
    </row>
    <row r="355">
      <c r="A355" t="str">
        <v>TOTAL-A0000000354</v>
      </c>
      <c r="B355" t="str">
        <v>Tube Material</v>
      </c>
      <c r="C355" t="str">
        <v>The material the tube(s) of a heat exchanger is made of.</v>
      </c>
      <c r="D355" t="str">
        <v>Total</v>
      </c>
      <c r="E355" t="str">
        <v>None</v>
      </c>
      <c r="F355" t="str">
        <v>Look Up</v>
      </c>
      <c r="G355" t="str">
        <v>CFIHOS-40000432</v>
      </c>
      <c r="H355" t="str">
        <v>tube material</v>
      </c>
      <c r="I355" t="str">
        <v/>
      </c>
      <c r="J355" t="str">
        <v/>
      </c>
      <c r="K355" t="str">
        <v/>
      </c>
      <c r="L355" t="str">
        <v/>
      </c>
      <c r="M355" t="str">
        <v/>
      </c>
      <c r="N355" t="str">
        <v/>
      </c>
      <c r="O355" t="str">
        <v>TEPTubeMaterial</v>
      </c>
      <c r="P355" t="str">
        <v/>
      </c>
    </row>
    <row r="356">
      <c r="A356" t="str">
        <v>TOTAL-A0000000355</v>
      </c>
      <c r="B356" t="str">
        <v>Tube Maximum Design Temperature</v>
      </c>
      <c r="C356" t="str">
        <v>The highest temperature at which a functional or physical object is designed</v>
      </c>
      <c r="D356" t="str">
        <v>CFIHOS</v>
      </c>
      <c r="E356" t="str">
        <v>thermodynamic temperature</v>
      </c>
      <c r="F356" t="str">
        <v>Number</v>
      </c>
      <c r="G356" t="str">
        <v>CFIHOS-40000440</v>
      </c>
      <c r="H356" t="str">
        <v>tube side upper limit design temperature</v>
      </c>
      <c r="I356" t="str">
        <v/>
      </c>
      <c r="J356" t="str">
        <v/>
      </c>
      <c r="K356" t="str">
        <v/>
      </c>
      <c r="L356" t="str">
        <v/>
      </c>
      <c r="M356" t="str">
        <v/>
      </c>
      <c r="N356" t="str">
        <v/>
      </c>
      <c r="O356" t="str">
        <v>TEPTubeMaximumDesignTemperature</v>
      </c>
      <c r="P356" t="str">
        <v/>
      </c>
    </row>
    <row r="357">
      <c r="A357" t="str">
        <v>TOTAL-A0000000356</v>
      </c>
      <c r="B357" t="str">
        <v>Tube Maximum Operating Pressure</v>
      </c>
      <c r="C357" t="str">
        <v>A pressure that is the highest pressure at which the tube side of an exchanger is expected to operate.</v>
      </c>
      <c r="D357" t="str">
        <v>Total</v>
      </c>
      <c r="E357" t="str">
        <v>pressure</v>
      </c>
      <c r="F357" t="str">
        <v>Number</v>
      </c>
      <c r="G357" t="str">
        <v>CFIHOS-40000136</v>
      </c>
      <c r="H357" t="str">
        <v>full vacuum</v>
      </c>
      <c r="I357" t="str">
        <v/>
      </c>
      <c r="J357" t="str">
        <v/>
      </c>
      <c r="K357" t="str">
        <v>PRESS_MAX_2_TUBE</v>
      </c>
      <c r="L357" t="str">
        <v>Max. Working Press - 2 - Tube side</v>
      </c>
      <c r="M357" t="str">
        <v/>
      </c>
      <c r="N357" t="str">
        <v/>
      </c>
      <c r="O357" t="str">
        <v/>
      </c>
      <c r="P357" t="str">
        <v/>
      </c>
    </row>
    <row r="358">
      <c r="A358" t="str">
        <v>TOTAL-A0000000357</v>
      </c>
      <c r="B358" t="str">
        <v>Tube Minimum Design Temperature</v>
      </c>
      <c r="C358" t="str">
        <v>Is a temperature for which an item is designed to withstand the design pressure. It is typically derived from various normal and possible abnormal operating conditions.</v>
      </c>
      <c r="D358" t="str">
        <v>CFIHOS</v>
      </c>
      <c r="E358" t="str">
        <v>thermodynamic temperature</v>
      </c>
      <c r="F358" t="str">
        <v>Number</v>
      </c>
      <c r="G358" t="str">
        <v>CFIHOS-40000074</v>
      </c>
      <c r="H358" t="str">
        <v>design tube metal temperature</v>
      </c>
      <c r="I358" t="str">
        <v/>
      </c>
      <c r="J358" t="str">
        <v/>
      </c>
      <c r="K358" t="str">
        <v/>
      </c>
      <c r="L358" t="str">
        <v/>
      </c>
      <c r="M358" t="str">
        <v/>
      </c>
      <c r="N358" t="str">
        <v/>
      </c>
      <c r="O358" t="str">
        <v>TEPTubeMinimumDesignTemperature</v>
      </c>
      <c r="P358" t="str">
        <v/>
      </c>
    </row>
    <row r="359">
      <c r="A359" t="str">
        <v>TOTAL-A0000000358</v>
      </c>
      <c r="B359" t="str">
        <v>Tube Normal Operating Inlet Temperature</v>
      </c>
      <c r="C359" t="str">
        <v>Is a temperature that occurs during operation or under which an object is supposed to operate; relates to inlet.</v>
      </c>
      <c r="D359" t="str">
        <v>CFIHOS (modified)</v>
      </c>
      <c r="E359" t="str">
        <v>thermodynamic temperature</v>
      </c>
      <c r="F359" t="str">
        <v>Number</v>
      </c>
      <c r="G359" t="str">
        <v>CFIHOS-40000437</v>
      </c>
      <c r="H359" t="str">
        <v>tube side normal operating inlet temperature</v>
      </c>
      <c r="I359" t="str">
        <v/>
      </c>
      <c r="J359" t="str">
        <v/>
      </c>
      <c r="K359" t="str">
        <v/>
      </c>
      <c r="L359" t="str">
        <v/>
      </c>
      <c r="M359" t="str">
        <v/>
      </c>
      <c r="N359" t="str">
        <v/>
      </c>
      <c r="O359" t="str">
        <v>TEPTubeNormalOperatingInletTemperature</v>
      </c>
      <c r="P359" t="str">
        <v/>
      </c>
    </row>
    <row r="360">
      <c r="A360" t="str">
        <v>TOTAL-A0000000359</v>
      </c>
      <c r="B360" t="str">
        <v>Tube Normal Operating Outlet Temperature</v>
      </c>
      <c r="C360" t="str">
        <v>Is a temperature that occurs during operation or under which an object is supposed to operate; relates to outlet.</v>
      </c>
      <c r="D360" t="str">
        <v>CFIHOS (modified)</v>
      </c>
      <c r="E360" t="str">
        <v>thermodynamic temperature</v>
      </c>
      <c r="F360" t="str">
        <v>Number</v>
      </c>
      <c r="G360" t="str">
        <v>CFIHOS-40000439</v>
      </c>
      <c r="H360" t="str">
        <v>tube side normal operating outlet temperature</v>
      </c>
      <c r="I360" t="str">
        <v/>
      </c>
      <c r="J360" t="str">
        <v/>
      </c>
      <c r="K360" t="str">
        <v/>
      </c>
      <c r="L360" t="str">
        <v/>
      </c>
      <c r="M360" t="str">
        <v/>
      </c>
      <c r="N360" t="str">
        <v/>
      </c>
      <c r="O360" t="str">
        <v>TEPTubeNormalOperatingOutletTemperature</v>
      </c>
      <c r="P360" t="str">
        <v/>
      </c>
    </row>
    <row r="361">
      <c r="A361" t="str">
        <v>TOTAL-A0000000360</v>
      </c>
      <c r="B361" t="str">
        <v>Tube Normal Operating Pressure</v>
      </c>
      <c r="C361" t="str">
        <v>A pressure at which the tube side of an exchanger is expected to operate normally</v>
      </c>
      <c r="D361" t="str">
        <v>Total</v>
      </c>
      <c r="E361" t="str">
        <v>pressure</v>
      </c>
      <c r="F361" t="str">
        <v>Number</v>
      </c>
      <c r="G361" t="str">
        <v/>
      </c>
      <c r="H361" t="str">
        <v/>
      </c>
      <c r="I361" t="str">
        <v/>
      </c>
      <c r="J361" t="str">
        <v/>
      </c>
      <c r="K361" t="str">
        <v>PRESS_SERV_2_TUBE</v>
      </c>
      <c r="L361" t="str">
        <v>Operating Pressure - 2 - Tube side</v>
      </c>
      <c r="M361" t="str">
        <v/>
      </c>
      <c r="N361" t="str">
        <v/>
      </c>
      <c r="O361" t="str">
        <v>TEPTubeNormalOperatingPressure</v>
      </c>
      <c r="P361" t="str">
        <v/>
      </c>
    </row>
    <row r="362">
      <c r="A362" t="str">
        <v>TOTAL-A0000000361</v>
      </c>
      <c r="B362" t="str">
        <v>Tube Normal Operating Temperature</v>
      </c>
      <c r="C362" t="str">
        <v>The temperature at which that the tube side of an exchanger is expected to operate normally.</v>
      </c>
      <c r="D362" t="str">
        <v>Total</v>
      </c>
      <c r="E362" t="str">
        <v>thermodynamic temperature</v>
      </c>
      <c r="F362" t="str">
        <v>Number</v>
      </c>
      <c r="G362" t="str">
        <v/>
      </c>
      <c r="H362" t="str">
        <v/>
      </c>
      <c r="I362" t="str">
        <v/>
      </c>
      <c r="J362" t="str">
        <v/>
      </c>
      <c r="K362" t="str">
        <v>TEMP_SERV_2_TUBE</v>
      </c>
      <c r="L362" t="str">
        <v>Operatng Temperature- 2 - Tube side</v>
      </c>
      <c r="M362" t="str">
        <v/>
      </c>
      <c r="N362" t="str">
        <v/>
      </c>
      <c r="O362" t="str">
        <v/>
      </c>
      <c r="P362" t="str">
        <v/>
      </c>
    </row>
    <row r="363">
      <c r="A363" t="str">
        <v>TOTAL-A0000000362</v>
      </c>
      <c r="B363" t="str">
        <v>Tube Outside Diameter</v>
      </c>
      <c r="C363" t="str">
        <v>Is an outside diameter of an item that is the prime outside diameter in case the item has more than one outside diameter.</v>
      </c>
      <c r="D363" t="str">
        <v>CFIHOS</v>
      </c>
      <c r="E363" t="str">
        <v>length</v>
      </c>
      <c r="F363" t="str">
        <v>Number</v>
      </c>
      <c r="G363" t="str">
        <v>CFIHOS-40000434</v>
      </c>
      <c r="H363" t="str">
        <v>tube outside diameter</v>
      </c>
      <c r="I363" t="str">
        <v/>
      </c>
      <c r="J363" t="str">
        <v/>
      </c>
      <c r="K363" t="str">
        <v/>
      </c>
      <c r="L363" t="str">
        <v/>
      </c>
      <c r="M363" t="str">
        <v/>
      </c>
      <c r="N363" t="str">
        <v/>
      </c>
      <c r="O363" t="str">
        <v>TEPTubeOutsideDiameter</v>
      </c>
      <c r="P363" t="str">
        <v/>
      </c>
    </row>
    <row r="364">
      <c r="A364" t="str">
        <v>TOTAL-A0000000363</v>
      </c>
      <c r="B364" t="str">
        <v>Tube Pitch</v>
      </c>
      <c r="C364" t="str">
        <v>The vertical relationship between the pipes centerline</v>
      </c>
      <c r="D364" t="str">
        <v>PCA</v>
      </c>
      <c r="E364" t="str">
        <v>None</v>
      </c>
      <c r="F364" t="str">
        <v>Look Up</v>
      </c>
      <c r="G364" t="str">
        <v/>
      </c>
      <c r="H364" t="str">
        <v/>
      </c>
      <c r="I364" t="str">
        <v>RDS363824</v>
      </c>
      <c r="J364" t="str">
        <v>TUBE PITCH</v>
      </c>
      <c r="K364" t="str">
        <v/>
      </c>
      <c r="L364" t="str">
        <v/>
      </c>
      <c r="M364" t="str">
        <v/>
      </c>
      <c r="N364" t="str">
        <v/>
      </c>
      <c r="O364" t="str">
        <v>TEPTubePitch</v>
      </c>
      <c r="P364" t="str">
        <v/>
      </c>
    </row>
    <row r="365">
      <c r="A365" t="str">
        <v>TOTAL-A0000000364</v>
      </c>
      <c r="B365" t="str">
        <v>Tube Wall Thickness</v>
      </c>
      <c r="C365" t="str">
        <v>Is a thickness according to a design.</v>
      </c>
      <c r="D365" t="str">
        <v>CFIHOS</v>
      </c>
      <c r="E365" t="str">
        <v>length</v>
      </c>
      <c r="F365" t="str">
        <v>Number</v>
      </c>
      <c r="G365" t="str">
        <v>CFIHOS-40000443</v>
      </c>
      <c r="H365" t="str">
        <v>tube wall thickness</v>
      </c>
      <c r="I365" t="str">
        <v/>
      </c>
      <c r="J365" t="str">
        <v/>
      </c>
      <c r="K365" t="str">
        <v/>
      </c>
      <c r="L365" t="str">
        <v/>
      </c>
      <c r="M365" t="str">
        <v/>
      </c>
      <c r="N365" t="str">
        <v/>
      </c>
      <c r="O365" t="str">
        <v>TEPTubeWallThickness</v>
      </c>
      <c r="P365" t="str">
        <v/>
      </c>
    </row>
    <row r="366">
      <c r="A366" t="str">
        <v>TOTAL-A0000000365</v>
      </c>
      <c r="B366" t="str">
        <v>Vacuum Design Pressure</v>
      </c>
      <c r="C366" t="str">
        <v>A pressure that an object is designed to withstand.</v>
      </c>
      <c r="D366" t="str">
        <v>PCA</v>
      </c>
      <c r="E366" t="str">
        <v>pressure</v>
      </c>
      <c r="F366" t="str">
        <v>Number</v>
      </c>
      <c r="G366" t="str">
        <v>CFIHOS-40000477</v>
      </c>
      <c r="H366" t="str">
        <v>vacuum pressure</v>
      </c>
      <c r="I366" t="str">
        <v>RDS357074</v>
      </c>
      <c r="J366" t="str">
        <v>DESIGN PRESSURE</v>
      </c>
      <c r="K366" t="str">
        <v/>
      </c>
      <c r="L366" t="str">
        <v>Design pressure</v>
      </c>
      <c r="M366" t="str">
        <v/>
      </c>
      <c r="N366" t="str">
        <v>Design Press</v>
      </c>
      <c r="O366" t="str">
        <v/>
      </c>
      <c r="P366" t="str">
        <v/>
      </c>
    </row>
    <row r="367">
      <c r="A367" t="str">
        <v>TOTAL-A0000000366</v>
      </c>
      <c r="B367" t="str">
        <v>Vacuum Design Temperature</v>
      </c>
      <c r="C367" t="str">
        <v>A temperature that an object is designed to withstand.</v>
      </c>
      <c r="D367" t="str">
        <v>PCA</v>
      </c>
      <c r="E367" t="str">
        <v>thermodynamic temperature</v>
      </c>
      <c r="F367" t="str">
        <v>Number</v>
      </c>
      <c r="G367" t="str">
        <v/>
      </c>
      <c r="H367" t="str">
        <v/>
      </c>
      <c r="I367" t="str">
        <v>RDS357164</v>
      </c>
      <c r="J367" t="str">
        <v>DESIGN TEMPERATURE</v>
      </c>
      <c r="K367" t="str">
        <v>TEMPDESGN</v>
      </c>
      <c r="L367" t="str">
        <v>Design Temperature</v>
      </c>
      <c r="M367" t="str">
        <v/>
      </c>
      <c r="N367" t="str">
        <v/>
      </c>
      <c r="O367" t="str">
        <v/>
      </c>
      <c r="P367" t="str">
        <v/>
      </c>
    </row>
    <row r="368">
      <c r="A368" t="str">
        <v>TOTAL-A0000000367</v>
      </c>
      <c r="B368" t="str">
        <v>Valve Body Material</v>
      </c>
      <c r="C368" t="str">
        <v>The material a valve body is made of.</v>
      </c>
      <c r="D368" t="str">
        <v>Total</v>
      </c>
      <c r="E368" t="str">
        <v>None</v>
      </c>
      <c r="F368" t="str">
        <v>Look Up</v>
      </c>
      <c r="G368" t="str">
        <v>CFIHOS-40000017</v>
      </c>
      <c r="H368" t="str">
        <v>body material</v>
      </c>
      <c r="I368" t="str">
        <v/>
      </c>
      <c r="J368" t="str">
        <v/>
      </c>
      <c r="K368" t="str">
        <v/>
      </c>
      <c r="L368" t="str">
        <v/>
      </c>
      <c r="M368" t="str">
        <v/>
      </c>
      <c r="N368" t="str">
        <v/>
      </c>
      <c r="O368" t="str">
        <v/>
      </c>
      <c r="P368" t="str">
        <v/>
      </c>
    </row>
    <row r="369">
      <c r="A369" t="str">
        <v>TOTAL-A0000000368</v>
      </c>
      <c r="B369" t="str">
        <v>Valve Flow Coefficient (Cv)</v>
      </c>
      <c r="C369" t="str">
        <v>The flow through a valve, in U.S. gallons per minute, of water at 60 F with a pressure drop across the valve of one psi</v>
      </c>
      <c r="D369" t="str">
        <v>Total</v>
      </c>
      <c r="E369" t="str">
        <v>volume per time</v>
      </c>
      <c r="F369" t="str">
        <v>Number</v>
      </c>
      <c r="G369" t="str">
        <v/>
      </c>
      <c r="H369" t="str">
        <v/>
      </c>
      <c r="I369" t="str">
        <v/>
      </c>
      <c r="J369" t="str">
        <v/>
      </c>
      <c r="K369" t="str">
        <v>VALVE_CV</v>
      </c>
      <c r="L369" t="str">
        <v>Valve Flow Coefficient (Cv)</v>
      </c>
      <c r="M369" t="str">
        <v/>
      </c>
      <c r="N369" t="str">
        <v/>
      </c>
      <c r="O369" t="str">
        <v/>
      </c>
      <c r="P369" t="str">
        <v/>
      </c>
    </row>
    <row r="370">
      <c r="A370" t="str">
        <v>TOTAL-A0000000369</v>
      </c>
      <c r="B370" t="str">
        <v>Valve Stem Travel</v>
      </c>
      <c r="C370" t="str">
        <v>A Straight Linear Distance Which Is The Length Of Travel Of A Valve Stem From Fully Open To Fully Closed Position Of The Valve.</v>
      </c>
      <c r="D370" t="str">
        <v>PCA</v>
      </c>
      <c r="E370" t="str">
        <v>length</v>
      </c>
      <c r="F370" t="str">
        <v>Number</v>
      </c>
      <c r="G370" t="str">
        <v/>
      </c>
      <c r="H370" t="str">
        <v/>
      </c>
      <c r="I370" t="str">
        <v>RDS7508880</v>
      </c>
      <c r="J370" t="str">
        <v>VALVE STEM TRAVEL</v>
      </c>
      <c r="K370" t="str">
        <v/>
      </c>
      <c r="L370" t="str">
        <v/>
      </c>
      <c r="M370" t="str">
        <v/>
      </c>
      <c r="N370" t="str">
        <v/>
      </c>
      <c r="O370" t="str">
        <v/>
      </c>
      <c r="P370" t="str">
        <v/>
      </c>
    </row>
    <row r="371">
      <c r="A371" t="str">
        <v>TOTAL-A0000000370</v>
      </c>
      <c r="B371" t="str">
        <v>Valve Trim Material</v>
      </c>
      <c r="C371" t="str">
        <v>The material the trim of a valve is made of.</v>
      </c>
      <c r="D371" t="str">
        <v>Total</v>
      </c>
      <c r="E371" t="str">
        <v>None</v>
      </c>
      <c r="F371" t="str">
        <v>Text</v>
      </c>
      <c r="G371" t="str">
        <v/>
      </c>
      <c r="H371" t="str">
        <v/>
      </c>
      <c r="I371" t="str">
        <v/>
      </c>
      <c r="J371" t="str">
        <v/>
      </c>
      <c r="K371" t="str">
        <v/>
      </c>
      <c r="L371" t="str">
        <v/>
      </c>
      <c r="M371" t="str">
        <v/>
      </c>
      <c r="N371" t="str">
        <v/>
      </c>
      <c r="O371" t="str">
        <v/>
      </c>
      <c r="P371" t="str">
        <v/>
      </c>
    </row>
    <row r="372">
      <c r="A372" t="str">
        <v>TOTAL-A0000000371</v>
      </c>
      <c r="B372" t="str">
        <v>Voltage Rating</v>
      </c>
      <c r="C372" t="str">
        <v>The maximum sustained voltage that can safely be applied to an electrical device without risking the possibility of electrical breakdown.</v>
      </c>
      <c r="D372" t="str">
        <v>Total</v>
      </c>
      <c r="E372" t="str">
        <v>electric potential difference</v>
      </c>
      <c r="F372" t="str">
        <v>Number</v>
      </c>
      <c r="G372" t="str">
        <v/>
      </c>
      <c r="H372" t="str">
        <v/>
      </c>
      <c r="I372" t="str">
        <v/>
      </c>
      <c r="J372" t="str">
        <v/>
      </c>
      <c r="K372" t="str">
        <v/>
      </c>
      <c r="L372" t="str">
        <v/>
      </c>
      <c r="M372" t="str">
        <v/>
      </c>
      <c r="N372" t="str">
        <v/>
      </c>
      <c r="O372" t="str">
        <v/>
      </c>
      <c r="P372" t="str">
        <v/>
      </c>
    </row>
    <row r="373">
      <c r="A373" t="str">
        <v>TOTAL-A0000000372</v>
      </c>
      <c r="B373" t="str">
        <v>Wall Thickness</v>
      </c>
      <c r="C373" t="str">
        <v>The Thickness Of The Part Of An Object Normally Called Wall: - Wall Thickness Of A Pipe, - Thickness Of A Building Wall, Etc.</v>
      </c>
      <c r="D373" t="str">
        <v>PCA</v>
      </c>
      <c r="E373" t="str">
        <v>length</v>
      </c>
      <c r="F373" t="str">
        <v>Number</v>
      </c>
      <c r="G373" t="str">
        <v>CFIHOS-40000540</v>
      </c>
      <c r="H373" t="str">
        <v>wall thickness</v>
      </c>
      <c r="I373" t="str">
        <v>RDS372194</v>
      </c>
      <c r="J373" t="str">
        <v>WALL THICKNESS</v>
      </c>
      <c r="K373" t="str">
        <v/>
      </c>
      <c r="L373" t="str">
        <v/>
      </c>
      <c r="M373" t="str">
        <v/>
      </c>
      <c r="N373" t="str">
        <v/>
      </c>
      <c r="O373" t="str">
        <v/>
      </c>
      <c r="P373" t="str">
        <v/>
      </c>
    </row>
    <row r="374">
      <c r="A374" t="str">
        <v>TOTAL-A0000000373</v>
      </c>
      <c r="B374" t="str">
        <v>Width</v>
      </c>
      <c r="C374" t="str">
        <v>A straight linear distance describing one of three orthogonal extreme dimensions of a thing relative to a reference system: height, width, and length, which can be looked at as the sides of a box in the three dim space enclosing the thing exactly.</v>
      </c>
      <c r="D374" t="str">
        <v>PCA</v>
      </c>
      <c r="E374" t="str">
        <v>length</v>
      </c>
      <c r="F374" t="str">
        <v>Number</v>
      </c>
      <c r="G374" t="str">
        <v>CFIHOS-40000541</v>
      </c>
      <c r="H374" t="str">
        <v>width</v>
      </c>
      <c r="I374" t="str">
        <v>RDS361709</v>
      </c>
      <c r="J374" t="str">
        <v>WIDTH</v>
      </c>
      <c r="K374" t="str">
        <v>WIDTH</v>
      </c>
      <c r="L374" t="str">
        <v>Width</v>
      </c>
      <c r="M374" t="str">
        <v/>
      </c>
      <c r="N374" t="str">
        <v/>
      </c>
      <c r="O374" t="str">
        <v>TEPWidth</v>
      </c>
      <c r="P374" t="str">
        <v/>
      </c>
    </row>
    <row r="375">
      <c r="A375" t="str">
        <v>TOTAL-A0000000374</v>
      </c>
      <c r="B375" t="str">
        <v>Year of Cost</v>
      </c>
      <c r="C375" t="str">
        <v>The year the item was purchased</v>
      </c>
      <c r="D375" t="str">
        <v>Total</v>
      </c>
      <c r="E375" t="str">
        <v>None</v>
      </c>
      <c r="F375" t="str">
        <v>Number</v>
      </c>
      <c r="G375" t="str">
        <v>CFIHOS-70000397</v>
      </c>
      <c r="H375" t="str">
        <v>cost estimate</v>
      </c>
      <c r="I375" t="str">
        <v/>
      </c>
      <c r="J375" t="str">
        <v/>
      </c>
      <c r="K375" t="str">
        <v/>
      </c>
      <c r="L375" t="str">
        <v/>
      </c>
      <c r="M375" t="str">
        <v/>
      </c>
      <c r="N375" t="str">
        <v/>
      </c>
      <c r="O375" t="str">
        <v/>
      </c>
      <c r="P375" t="str">
        <v/>
      </c>
    </row>
    <row r="376">
      <c r="A376" t="str">
        <v>TOTAL-A0000000375</v>
      </c>
      <c r="B376" t="str">
        <v>Stack Type</v>
      </c>
      <c r="C376" t="str">
        <v>Material type of the stack.</v>
      </c>
      <c r="D376" t="str">
        <v>Total</v>
      </c>
      <c r="E376" t="str">
        <v>None</v>
      </c>
      <c r="F376" t="str">
        <v>Look Up</v>
      </c>
      <c r="G376" t="str">
        <v>CFIHOS-40000381</v>
      </c>
      <c r="H376" t="str">
        <v>stack type</v>
      </c>
      <c r="I376" t="str">
        <v/>
      </c>
      <c r="J376" t="str">
        <v/>
      </c>
      <c r="K376" t="str">
        <v/>
      </c>
      <c r="L376" t="str">
        <v/>
      </c>
      <c r="M376" t="str">
        <v/>
      </c>
      <c r="N376" t="str">
        <v/>
      </c>
      <c r="O376" t="str">
        <v/>
      </c>
      <c r="P376" t="str">
        <v/>
      </c>
    </row>
    <row r="377">
      <c r="A377" t="str">
        <v>TOTAL-A0000000376</v>
      </c>
      <c r="B377" t="str">
        <v>ATEX Marking</v>
      </c>
      <c r="C377" t="str">
        <v>Specify in which marking cateory the physical object is divided in accordance with the directive 94/9/EC</v>
      </c>
      <c r="D377" t="str">
        <v>Total</v>
      </c>
      <c r="E377" t="str">
        <v>None</v>
      </c>
      <c r="F377" t="str">
        <v>Look Up</v>
      </c>
      <c r="G377" t="str">
        <v/>
      </c>
      <c r="H377" t="str">
        <v/>
      </c>
      <c r="I377" t="str">
        <v/>
      </c>
      <c r="J377" t="str">
        <v/>
      </c>
      <c r="K377" t="str">
        <v/>
      </c>
      <c r="L377" t="str">
        <v/>
      </c>
      <c r="M377" t="str">
        <v/>
      </c>
      <c r="N377" t="str">
        <v/>
      </c>
      <c r="O377" t="str">
        <v/>
      </c>
      <c r="P377" t="str">
        <v/>
      </c>
    </row>
    <row r="378">
      <c r="A378" t="str">
        <v>TOTAL-A0000000377</v>
      </c>
      <c r="B378" t="str">
        <v>ATEX Item</v>
      </c>
      <c r="C378" t="str">
        <v>Specify if the physical oject is subjected in accordance with the directive 94/9/EC</v>
      </c>
      <c r="D378" t="str">
        <v>Total</v>
      </c>
      <c r="E378" t="str">
        <v>None</v>
      </c>
      <c r="F378" t="str">
        <v>Look Up</v>
      </c>
      <c r="G378" t="str">
        <v/>
      </c>
      <c r="H378" t="str">
        <v/>
      </c>
      <c r="I378" t="str">
        <v/>
      </c>
      <c r="J378" t="str">
        <v/>
      </c>
      <c r="K378" t="str">
        <v/>
      </c>
      <c r="L378" t="str">
        <v/>
      </c>
      <c r="M378" t="str">
        <v/>
      </c>
      <c r="N378" t="str">
        <v/>
      </c>
      <c r="O378" t="str">
        <v/>
      </c>
      <c r="P378" t="str">
        <v/>
      </c>
    </row>
    <row r="379">
      <c r="A379" t="str">
        <v>TOTAL-A0000000378</v>
      </c>
      <c r="B379" t="str">
        <v>Affiliate</v>
      </c>
      <c r="C379" t="str">
        <v>This is a geographical area where or country existing facilities are to be maintained</v>
      </c>
      <c r="D379" t="str">
        <v>Total</v>
      </c>
      <c r="E379" t="str">
        <v>None</v>
      </c>
      <c r="F379" t="str">
        <v>Look Up</v>
      </c>
      <c r="G379" t="str">
        <v>CFIHOS-10000151</v>
      </c>
      <c r="H379" t="str">
        <v>country</v>
      </c>
      <c r="I379" t="str">
        <v/>
      </c>
      <c r="J379" t="str">
        <v/>
      </c>
      <c r="K379" t="str">
        <v/>
      </c>
      <c r="L379" t="str">
        <v/>
      </c>
      <c r="M379" t="str">
        <v/>
      </c>
      <c r="N379" t="str">
        <v/>
      </c>
      <c r="O379" t="str">
        <v/>
      </c>
      <c r="P379" t="str">
        <v/>
      </c>
    </row>
    <row r="380">
      <c r="A380" t="str">
        <v>TOTAL-A0000000379</v>
      </c>
      <c r="B380" t="str">
        <v>Autonomy Without Supply</v>
      </c>
      <c r="C380" t="str">
        <v/>
      </c>
      <c r="D380" t="str">
        <v/>
      </c>
      <c r="E380" t="str">
        <v>time</v>
      </c>
      <c r="F380" t="str">
        <v>NUM</v>
      </c>
      <c r="G380" t="str">
        <v/>
      </c>
      <c r="H380" t="str">
        <v/>
      </c>
      <c r="I380" t="str">
        <v/>
      </c>
      <c r="J380" t="str">
        <v/>
      </c>
      <c r="K380" t="str">
        <v>AUTON</v>
      </c>
      <c r="L380" t="str">
        <v>Autonomy Without Supply</v>
      </c>
      <c r="M380" t="str">
        <v/>
      </c>
      <c r="N380" t="str">
        <v/>
      </c>
      <c r="O380" t="str">
        <v/>
      </c>
      <c r="P380" t="str">
        <v/>
      </c>
    </row>
    <row r="381">
      <c r="A381" t="str">
        <v>TOTAL-A0000000380</v>
      </c>
      <c r="B381" t="str">
        <v>Auxiliary Equipment Category</v>
      </c>
      <c r="C381" t="str">
        <v/>
      </c>
      <c r="D381" t="str">
        <v/>
      </c>
      <c r="E381" t="str">
        <v>None</v>
      </c>
      <c r="F381" t="str">
        <v>CHAR</v>
      </c>
      <c r="G381" t="str">
        <v/>
      </c>
      <c r="H381" t="str">
        <v/>
      </c>
      <c r="I381" t="str">
        <v/>
      </c>
      <c r="J381" t="str">
        <v/>
      </c>
      <c r="K381" t="str">
        <v>AUXI_CAT</v>
      </c>
      <c r="L381" t="str">
        <v>Auxiliary Equipment Category</v>
      </c>
      <c r="M381" t="str">
        <v/>
      </c>
      <c r="N381" t="str">
        <v/>
      </c>
      <c r="O381" t="str">
        <v/>
      </c>
      <c r="P381" t="str">
        <v/>
      </c>
    </row>
    <row r="382">
      <c r="A382" t="str">
        <v>TOTAL-A0000000381</v>
      </c>
      <c r="B382" t="str">
        <v xml:space="preserve">Bursting Disk Presence </v>
      </c>
      <c r="C382" t="str">
        <v/>
      </c>
      <c r="D382" t="str">
        <v/>
      </c>
      <c r="E382" t="str">
        <v>None</v>
      </c>
      <c r="F382" t="str">
        <v>CHAR</v>
      </c>
      <c r="G382" t="str">
        <v/>
      </c>
      <c r="H382" t="str">
        <v/>
      </c>
      <c r="I382" t="str">
        <v/>
      </c>
      <c r="J382" t="str">
        <v/>
      </c>
      <c r="K382" t="str">
        <v>BURSTIND2</v>
      </c>
      <c r="L382" t="str">
        <v xml:space="preserve">Bursting Disk Presence </v>
      </c>
      <c r="M382" t="str">
        <v/>
      </c>
      <c r="N382" t="str">
        <v/>
      </c>
      <c r="O382" t="str">
        <v/>
      </c>
      <c r="P382" t="str">
        <v/>
      </c>
    </row>
    <row r="383">
      <c r="A383" t="str">
        <v>TOTAL-A0000000382</v>
      </c>
      <c r="B383" t="str">
        <v>Process Connection</v>
      </c>
      <c r="C383" t="str">
        <v/>
      </c>
      <c r="D383" t="str">
        <v/>
      </c>
      <c r="E383" t="str">
        <v>None</v>
      </c>
      <c r="F383" t="str">
        <v>CHAR</v>
      </c>
      <c r="G383" t="str">
        <v/>
      </c>
      <c r="H383" t="str">
        <v/>
      </c>
      <c r="I383" t="str">
        <v/>
      </c>
      <c r="J383" t="str">
        <v/>
      </c>
      <c r="K383" t="str">
        <v>CONNPROC</v>
      </c>
      <c r="L383" t="str">
        <v>Process Connection</v>
      </c>
      <c r="M383" t="str">
        <v/>
      </c>
      <c r="N383" t="str">
        <v/>
      </c>
      <c r="O383" t="str">
        <v/>
      </c>
      <c r="P383" t="str">
        <v/>
      </c>
    </row>
    <row r="384">
      <c r="A384" t="str">
        <v>TOTAL-A0000000383</v>
      </c>
      <c r="B384" t="str">
        <v>Process Conec centre dist axes</v>
      </c>
      <c r="C384" t="str">
        <v/>
      </c>
      <c r="D384" t="str">
        <v/>
      </c>
      <c r="E384" t="str">
        <v>length</v>
      </c>
      <c r="F384" t="str">
        <v>NUM</v>
      </c>
      <c r="G384" t="str">
        <v/>
      </c>
      <c r="H384" t="str">
        <v/>
      </c>
      <c r="I384" t="str">
        <v/>
      </c>
      <c r="J384" t="str">
        <v/>
      </c>
      <c r="K384" t="str">
        <v>CONNPROCDIST</v>
      </c>
      <c r="L384" t="str">
        <v>Process Conec centre dist axes</v>
      </c>
      <c r="M384" t="str">
        <v/>
      </c>
      <c r="N384" t="str">
        <v/>
      </c>
      <c r="O384" t="str">
        <v/>
      </c>
      <c r="P384" t="str">
        <v/>
      </c>
    </row>
    <row r="385">
      <c r="A385" t="str">
        <v>TOTAL-A0000000384</v>
      </c>
      <c r="B385" t="str">
        <v>Pressure Correction</v>
      </c>
      <c r="C385" t="str">
        <v/>
      </c>
      <c r="D385" t="str">
        <v/>
      </c>
      <c r="E385" t="str">
        <v>None</v>
      </c>
      <c r="F385" t="str">
        <v>CHAR</v>
      </c>
      <c r="G385" t="str">
        <v/>
      </c>
      <c r="H385" t="str">
        <v/>
      </c>
      <c r="I385" t="str">
        <v/>
      </c>
      <c r="J385" t="str">
        <v/>
      </c>
      <c r="K385" t="str">
        <v>CORRPRESS</v>
      </c>
      <c r="L385" t="str">
        <v>Pressure Correction</v>
      </c>
      <c r="M385" t="str">
        <v/>
      </c>
      <c r="N385" t="str">
        <v/>
      </c>
      <c r="O385" t="str">
        <v/>
      </c>
      <c r="P385" t="str">
        <v/>
      </c>
    </row>
    <row r="386">
      <c r="A386" t="str">
        <v>TOTAL-A0000000385</v>
      </c>
      <c r="B386" t="str">
        <v>Temperature Correction</v>
      </c>
      <c r="C386" t="str">
        <v/>
      </c>
      <c r="D386" t="str">
        <v/>
      </c>
      <c r="E386" t="str">
        <v>None</v>
      </c>
      <c r="F386" t="str">
        <v>CHAR</v>
      </c>
      <c r="G386" t="str">
        <v/>
      </c>
      <c r="H386" t="str">
        <v/>
      </c>
      <c r="I386" t="str">
        <v/>
      </c>
      <c r="J386" t="str">
        <v/>
      </c>
      <c r="K386" t="str">
        <v>CORRTEMP</v>
      </c>
      <c r="L386" t="str">
        <v>Temperature Correction</v>
      </c>
      <c r="M386" t="str">
        <v/>
      </c>
      <c r="N386" t="str">
        <v/>
      </c>
      <c r="O386" t="str">
        <v/>
      </c>
      <c r="P386" t="str">
        <v/>
      </c>
    </row>
    <row r="387">
      <c r="A387" t="str">
        <v>TOTAL-A0000000386</v>
      </c>
      <c r="B387" t="str">
        <v>Cosines Phi at Rated Power</v>
      </c>
      <c r="C387" t="str">
        <v/>
      </c>
      <c r="D387" t="str">
        <v/>
      </c>
      <c r="E387" t="str">
        <v>None</v>
      </c>
      <c r="F387" t="str">
        <v>NUM</v>
      </c>
      <c r="G387" t="str">
        <v/>
      </c>
      <c r="H387" t="str">
        <v/>
      </c>
      <c r="I387" t="str">
        <v/>
      </c>
      <c r="J387" t="str">
        <v/>
      </c>
      <c r="K387" t="str">
        <v>COSPHI</v>
      </c>
      <c r="L387" t="str">
        <v>Cosines Phi at Rated Power</v>
      </c>
      <c r="M387" t="str">
        <v/>
      </c>
      <c r="N387" t="str">
        <v/>
      </c>
      <c r="O387" t="str">
        <v/>
      </c>
      <c r="P387" t="str">
        <v/>
      </c>
    </row>
    <row r="388">
      <c r="A388" t="str">
        <v>TOTAL-A0000000387</v>
      </c>
      <c r="B388" t="str">
        <v>Mini Current Measured</v>
      </c>
      <c r="C388" t="str">
        <v/>
      </c>
      <c r="D388" t="str">
        <v/>
      </c>
      <c r="E388" t="str">
        <v>electric current</v>
      </c>
      <c r="F388" t="str">
        <v>NUM</v>
      </c>
      <c r="G388" t="str">
        <v/>
      </c>
      <c r="H388" t="str">
        <v/>
      </c>
      <c r="I388" t="str">
        <v/>
      </c>
      <c r="J388" t="str">
        <v/>
      </c>
      <c r="K388" t="str">
        <v>CURRMINI</v>
      </c>
      <c r="L388" t="str">
        <v>Mini Current Measured</v>
      </c>
      <c r="M388" t="str">
        <v/>
      </c>
      <c r="N388" t="str">
        <v/>
      </c>
      <c r="O388" t="str">
        <v/>
      </c>
      <c r="P388" t="str">
        <v/>
      </c>
    </row>
    <row r="389">
      <c r="A389" t="str">
        <v>TOTAL-A0000000388</v>
      </c>
      <c r="B389" t="str">
        <v>Primary Current</v>
      </c>
      <c r="C389" t="str">
        <v/>
      </c>
      <c r="D389" t="str">
        <v/>
      </c>
      <c r="E389" t="str">
        <v>electric current</v>
      </c>
      <c r="F389" t="str">
        <v>NUM</v>
      </c>
      <c r="G389" t="str">
        <v/>
      </c>
      <c r="H389" t="str">
        <v/>
      </c>
      <c r="I389" t="str">
        <v/>
      </c>
      <c r="J389" t="str">
        <v/>
      </c>
      <c r="K389" t="str">
        <v>CURRPRIM</v>
      </c>
      <c r="L389" t="str">
        <v>Primary Current</v>
      </c>
      <c r="M389" t="str">
        <v/>
      </c>
      <c r="N389" t="str">
        <v/>
      </c>
      <c r="O389" t="str">
        <v/>
      </c>
      <c r="P389" t="str">
        <v/>
      </c>
    </row>
    <row r="390">
      <c r="A390" t="str">
        <v>TOTAL-A0000000389</v>
      </c>
      <c r="B390" t="str">
        <v>Main Bus Bar Rated Current</v>
      </c>
      <c r="C390" t="str">
        <v/>
      </c>
      <c r="D390" t="str">
        <v/>
      </c>
      <c r="E390" t="str">
        <v>electric current</v>
      </c>
      <c r="F390" t="str">
        <v>NUM</v>
      </c>
      <c r="G390" t="str">
        <v/>
      </c>
      <c r="H390" t="str">
        <v/>
      </c>
      <c r="I390" t="str">
        <v/>
      </c>
      <c r="J390" t="str">
        <v/>
      </c>
      <c r="K390" t="str">
        <v>CURRSERVICEMAIN</v>
      </c>
      <c r="L390" t="str">
        <v>Main Bus Bar Rated Current</v>
      </c>
      <c r="M390" t="str">
        <v/>
      </c>
      <c r="N390" t="str">
        <v/>
      </c>
      <c r="O390" t="str">
        <v/>
      </c>
      <c r="P390" t="str">
        <v/>
      </c>
    </row>
    <row r="391">
      <c r="A391" t="str">
        <v>TOTAL-A0000000390</v>
      </c>
      <c r="B391" t="str">
        <v>Secondar Bus Bar Rated Current</v>
      </c>
      <c r="C391" t="str">
        <v/>
      </c>
      <c r="D391" t="str">
        <v/>
      </c>
      <c r="E391" t="str">
        <v>electric current</v>
      </c>
      <c r="F391" t="str">
        <v>NUM</v>
      </c>
      <c r="G391" t="str">
        <v/>
      </c>
      <c r="H391" t="str">
        <v/>
      </c>
      <c r="I391" t="str">
        <v/>
      </c>
      <c r="J391" t="str">
        <v/>
      </c>
      <c r="K391" t="str">
        <v>CURRSERVICESEC</v>
      </c>
      <c r="L391" t="str">
        <v>Secondar Bus Bar Rated Current</v>
      </c>
      <c r="M391" t="str">
        <v/>
      </c>
      <c r="N391" t="str">
        <v/>
      </c>
      <c r="O391" t="str">
        <v/>
      </c>
      <c r="P391" t="str">
        <v/>
      </c>
    </row>
    <row r="392">
      <c r="A392" t="str">
        <v>TOTAL-A0000000391</v>
      </c>
      <c r="B392" t="str">
        <v>Input Rated Current</v>
      </c>
      <c r="C392" t="str">
        <v/>
      </c>
      <c r="D392" t="str">
        <v/>
      </c>
      <c r="E392" t="str">
        <v>electric current</v>
      </c>
      <c r="F392" t="str">
        <v>NUM</v>
      </c>
      <c r="G392" t="str">
        <v/>
      </c>
      <c r="H392" t="str">
        <v/>
      </c>
      <c r="I392" t="str">
        <v/>
      </c>
      <c r="J392" t="str">
        <v/>
      </c>
      <c r="K392" t="str">
        <v>CURRSERVINPUT</v>
      </c>
      <c r="L392" t="str">
        <v>Input Rated Current</v>
      </c>
      <c r="M392" t="str">
        <v/>
      </c>
      <c r="N392" t="str">
        <v/>
      </c>
      <c r="O392" t="str">
        <v/>
      </c>
      <c r="P392" t="str">
        <v/>
      </c>
    </row>
    <row r="393">
      <c r="A393" t="str">
        <v>TOTAL-A0000000392</v>
      </c>
      <c r="B393" t="str">
        <v>Cylinders Arrangement</v>
      </c>
      <c r="C393" t="str">
        <v/>
      </c>
      <c r="D393" t="str">
        <v/>
      </c>
      <c r="E393" t="str">
        <v>None</v>
      </c>
      <c r="F393" t="str">
        <v>CHAR</v>
      </c>
      <c r="G393" t="str">
        <v/>
      </c>
      <c r="H393" t="str">
        <v/>
      </c>
      <c r="I393" t="str">
        <v/>
      </c>
      <c r="J393" t="str">
        <v/>
      </c>
      <c r="K393" t="str">
        <v>CYLARRANG</v>
      </c>
      <c r="L393" t="str">
        <v>Cylinders Arrangement</v>
      </c>
      <c r="M393" t="str">
        <v/>
      </c>
      <c r="N393" t="str">
        <v/>
      </c>
      <c r="O393" t="str">
        <v/>
      </c>
      <c r="P393" t="str">
        <v/>
      </c>
    </row>
    <row r="394">
      <c r="A394" t="str">
        <v>TOTAL-A0000000393</v>
      </c>
      <c r="B394" t="str">
        <v>Design Case for PSV</v>
      </c>
      <c r="C394" t="str">
        <v/>
      </c>
      <c r="D394" t="str">
        <v/>
      </c>
      <c r="E394" t="str">
        <v>None</v>
      </c>
      <c r="F394" t="str">
        <v>CHAR</v>
      </c>
      <c r="G394" t="str">
        <v/>
      </c>
      <c r="H394" t="str">
        <v/>
      </c>
      <c r="I394" t="str">
        <v/>
      </c>
      <c r="J394" t="str">
        <v/>
      </c>
      <c r="K394" t="str">
        <v>DESIGN</v>
      </c>
      <c r="L394" t="str">
        <v>Design Case for PSV</v>
      </c>
      <c r="M394" t="str">
        <v/>
      </c>
      <c r="N394" t="str">
        <v/>
      </c>
      <c r="O394" t="str">
        <v/>
      </c>
      <c r="P394" t="str">
        <v/>
      </c>
    </row>
    <row r="395">
      <c r="A395" t="str">
        <v>TOTAL-A0000000394</v>
      </c>
      <c r="B395" t="str">
        <v>Design Specific Gravity</v>
      </c>
      <c r="C395" t="str">
        <v/>
      </c>
      <c r="D395" t="str">
        <v/>
      </c>
      <c r="E395" t="str">
        <v>None</v>
      </c>
      <c r="F395" t="str">
        <v>NUM</v>
      </c>
      <c r="G395" t="str">
        <v/>
      </c>
      <c r="H395" t="str">
        <v/>
      </c>
      <c r="I395" t="str">
        <v/>
      </c>
      <c r="J395" t="str">
        <v/>
      </c>
      <c r="K395" t="str">
        <v>DESIGNSPECGRAV</v>
      </c>
      <c r="L395" t="str">
        <v>Design Specific Gravity</v>
      </c>
      <c r="M395" t="str">
        <v/>
      </c>
      <c r="N395" t="str">
        <v/>
      </c>
      <c r="O395" t="str">
        <v/>
      </c>
      <c r="P395" t="str">
        <v/>
      </c>
    </row>
    <row r="396">
      <c r="A396" t="str">
        <v>TOTAL-A0000000395</v>
      </c>
      <c r="B396" t="str">
        <v>Suction Flange Diameter &amp; Class</v>
      </c>
      <c r="C396" t="str">
        <v/>
      </c>
      <c r="D396" t="str">
        <v/>
      </c>
      <c r="E396" t="str">
        <v>None</v>
      </c>
      <c r="F396" t="str">
        <v>CHAR</v>
      </c>
      <c r="G396" t="str">
        <v>CFIHOS-40000242</v>
      </c>
      <c r="H396" t="str">
        <v>nominal inlet diameter</v>
      </c>
      <c r="I396" t="str">
        <v/>
      </c>
      <c r="J396" t="str">
        <v/>
      </c>
      <c r="K396" t="str">
        <v>DIAM_CLASS_NOM_INLET</v>
      </c>
      <c r="L396" t="str">
        <v>Suction Flange Diameter &amp;Class</v>
      </c>
      <c r="M396" t="str">
        <v/>
      </c>
      <c r="N396" t="str">
        <v/>
      </c>
      <c r="O396" t="str">
        <v/>
      </c>
      <c r="P396" t="str">
        <v/>
      </c>
    </row>
    <row r="397">
      <c r="A397" t="str">
        <v>TOTAL-A0000000396</v>
      </c>
      <c r="B397" t="str">
        <v>Discharg Flange Diameter &amp; Class</v>
      </c>
      <c r="C397" t="str">
        <v/>
      </c>
      <c r="D397" t="str">
        <v/>
      </c>
      <c r="E397" t="str">
        <v>None</v>
      </c>
      <c r="F397" t="str">
        <v>CHAR</v>
      </c>
      <c r="G397" t="str">
        <v>CFIHOS-40000244</v>
      </c>
      <c r="H397" t="str">
        <v>nominal outlet diameter</v>
      </c>
      <c r="I397" t="str">
        <v/>
      </c>
      <c r="J397" t="str">
        <v/>
      </c>
      <c r="K397" t="str">
        <v>DIAM_CLASS_NOM_OUTLET</v>
      </c>
      <c r="L397" t="str">
        <v>Discharg Flange Diameter&amp;Class</v>
      </c>
      <c r="M397" t="str">
        <v/>
      </c>
      <c r="N397" t="str">
        <v/>
      </c>
      <c r="O397" t="str">
        <v/>
      </c>
      <c r="P397" t="str">
        <v/>
      </c>
    </row>
    <row r="398">
      <c r="A398" t="str">
        <v>TOTAL-A0000000397</v>
      </c>
      <c r="B398" t="str">
        <v>Inlet Size (Nom. OD)</v>
      </c>
      <c r="C398" t="str">
        <v/>
      </c>
      <c r="D398" t="str">
        <v/>
      </c>
      <c r="E398" t="str">
        <v>None</v>
      </c>
      <c r="F398" t="str">
        <v>CHAR</v>
      </c>
      <c r="G398" t="str">
        <v/>
      </c>
      <c r="H398" t="str">
        <v/>
      </c>
      <c r="I398" t="str">
        <v/>
      </c>
      <c r="J398" t="str">
        <v/>
      </c>
      <c r="K398" t="str">
        <v>DIAM_NOM_INLET</v>
      </c>
      <c r="L398" t="str">
        <v>Inlet Size (Nom. OD)</v>
      </c>
      <c r="M398" t="str">
        <v/>
      </c>
      <c r="N398" t="str">
        <v/>
      </c>
      <c r="O398" t="str">
        <v/>
      </c>
      <c r="P398" t="str">
        <v/>
      </c>
    </row>
    <row r="399">
      <c r="A399" t="str">
        <v>TOTAL-A0000000398</v>
      </c>
      <c r="B399" t="str">
        <v>Outlet Size (Nom. OD)</v>
      </c>
      <c r="C399" t="str">
        <v/>
      </c>
      <c r="D399" t="str">
        <v/>
      </c>
      <c r="E399" t="str">
        <v>None</v>
      </c>
      <c r="F399" t="str">
        <v>CHAR</v>
      </c>
      <c r="G399" t="str">
        <v/>
      </c>
      <c r="H399" t="str">
        <v/>
      </c>
      <c r="I399" t="str">
        <v/>
      </c>
      <c r="J399" t="str">
        <v/>
      </c>
      <c r="K399" t="str">
        <v>DIAM_NOM_OUTLET</v>
      </c>
      <c r="L399" t="str">
        <v>Outlet Size (Nom. OD)</v>
      </c>
      <c r="M399" t="str">
        <v/>
      </c>
      <c r="N399" t="str">
        <v/>
      </c>
      <c r="O399" t="str">
        <v/>
      </c>
      <c r="P399" t="str">
        <v/>
      </c>
    </row>
    <row r="400">
      <c r="A400" t="str">
        <v>TOTAL-A0000000399</v>
      </c>
      <c r="B400" t="str">
        <v>Duty</v>
      </c>
      <c r="C400" t="str">
        <v/>
      </c>
      <c r="D400" t="str">
        <v/>
      </c>
      <c r="E400" t="str">
        <v>None</v>
      </c>
      <c r="F400" t="str">
        <v>CHAR</v>
      </c>
      <c r="G400" t="str">
        <v/>
      </c>
      <c r="H400" t="str">
        <v/>
      </c>
      <c r="I400" t="str">
        <v/>
      </c>
      <c r="J400" t="str">
        <v/>
      </c>
      <c r="K400" t="str">
        <v>DUTY</v>
      </c>
      <c r="L400" t="str">
        <v>Duty</v>
      </c>
      <c r="M400" t="str">
        <v/>
      </c>
      <c r="N400" t="str">
        <v/>
      </c>
      <c r="O400" t="str">
        <v/>
      </c>
      <c r="P400" t="str">
        <v/>
      </c>
    </row>
    <row r="401">
      <c r="A401" t="str">
        <v>TOTAL-A0000000400</v>
      </c>
      <c r="B401" t="str">
        <v>Engine Capacity</v>
      </c>
      <c r="C401" t="str">
        <v/>
      </c>
      <c r="D401" t="str">
        <v/>
      </c>
      <c r="E401" t="str">
        <v>volume</v>
      </c>
      <c r="F401" t="str">
        <v>NUM</v>
      </c>
      <c r="G401" t="str">
        <v/>
      </c>
      <c r="H401" t="str">
        <v/>
      </c>
      <c r="I401" t="str">
        <v/>
      </c>
      <c r="J401" t="str">
        <v/>
      </c>
      <c r="K401" t="str">
        <v>ENGCAPA</v>
      </c>
      <c r="L401" t="str">
        <v>Engine Capacity</v>
      </c>
      <c r="M401" t="str">
        <v/>
      </c>
      <c r="N401" t="str">
        <v/>
      </c>
      <c r="O401" t="str">
        <v/>
      </c>
      <c r="P401" t="str">
        <v/>
      </c>
    </row>
    <row r="402">
      <c r="A402" t="str">
        <v>TOTAL-A0000000401</v>
      </c>
      <c r="B402" t="str">
        <v>Venting Configuration</v>
      </c>
      <c r="C402" t="str">
        <v/>
      </c>
      <c r="D402" t="str">
        <v/>
      </c>
      <c r="E402" t="str">
        <v>None</v>
      </c>
      <c r="F402" t="str">
        <v>CHAR</v>
      </c>
      <c r="G402" t="str">
        <v/>
      </c>
      <c r="H402" t="str">
        <v/>
      </c>
      <c r="I402" t="str">
        <v/>
      </c>
      <c r="J402" t="str">
        <v/>
      </c>
      <c r="K402" t="str">
        <v>EXH_CONFIG</v>
      </c>
      <c r="L402" t="str">
        <v>Venting Configuration</v>
      </c>
      <c r="M402" t="str">
        <v/>
      </c>
      <c r="N402" t="str">
        <v/>
      </c>
      <c r="O402" t="str">
        <v/>
      </c>
      <c r="P402" t="str">
        <v/>
      </c>
    </row>
    <row r="403">
      <c r="A403" t="str">
        <v>TOTAL-A0000000402</v>
      </c>
      <c r="B403" t="str">
        <v>Flow Discharge</v>
      </c>
      <c r="C403" t="str">
        <v/>
      </c>
      <c r="D403" t="str">
        <v/>
      </c>
      <c r="E403" t="str">
        <v>mass per time</v>
      </c>
      <c r="F403" t="str">
        <v>NUM</v>
      </c>
      <c r="G403" t="str">
        <v/>
      </c>
      <c r="H403" t="str">
        <v/>
      </c>
      <c r="I403" t="str">
        <v/>
      </c>
      <c r="J403" t="str">
        <v/>
      </c>
      <c r="K403" t="str">
        <v>FLOWDISCH</v>
      </c>
      <c r="L403" t="str">
        <v>Flow Discharge</v>
      </c>
      <c r="M403" t="str">
        <v/>
      </c>
      <c r="N403" t="str">
        <v/>
      </c>
      <c r="O403" t="str">
        <v/>
      </c>
      <c r="P403" t="str">
        <v/>
      </c>
    </row>
    <row r="404">
      <c r="A404" t="str">
        <v>TOTAL-A0000000403</v>
      </c>
      <c r="B404" t="str">
        <v>Hydraulic Oil Flow Rate</v>
      </c>
      <c r="C404" t="str">
        <v/>
      </c>
      <c r="D404" t="str">
        <v/>
      </c>
      <c r="E404" t="str">
        <v>volume per time</v>
      </c>
      <c r="F404" t="str">
        <v>NUM</v>
      </c>
      <c r="G404" t="str">
        <v/>
      </c>
      <c r="H404" t="str">
        <v/>
      </c>
      <c r="I404" t="str">
        <v/>
      </c>
      <c r="J404" t="str">
        <v/>
      </c>
      <c r="K404" t="str">
        <v>FLOWHYDOIL</v>
      </c>
      <c r="L404" t="str">
        <v>Hydraulic Oil Flow Rate</v>
      </c>
      <c r="M404" t="str">
        <v/>
      </c>
      <c r="N404" t="str">
        <v/>
      </c>
      <c r="O404" t="str">
        <v/>
      </c>
      <c r="P404" t="str">
        <v/>
      </c>
    </row>
    <row r="405">
      <c r="A405" t="str">
        <v>TOTAL-A0000000404</v>
      </c>
      <c r="B405" t="str">
        <v>Measurement Maxi Frequency</v>
      </c>
      <c r="C405" t="str">
        <v/>
      </c>
      <c r="D405" t="str">
        <v/>
      </c>
      <c r="E405" t="str">
        <v>frequency</v>
      </c>
      <c r="F405" t="str">
        <v>NUM</v>
      </c>
      <c r="G405" t="str">
        <v>CFIHOS-40000522</v>
      </c>
      <c r="H405" t="str">
        <v>rated frequency</v>
      </c>
      <c r="I405" t="str">
        <v>RDS4720960</v>
      </c>
      <c r="J405" t="str">
        <v>RATED FREQUENCY</v>
      </c>
      <c r="K405" t="str">
        <v>FREQSERVMAX</v>
      </c>
      <c r="L405" t="str">
        <v>Measurement Maxi Frequency</v>
      </c>
      <c r="M405" t="str">
        <v/>
      </c>
      <c r="N405" t="str">
        <v/>
      </c>
      <c r="O405" t="str">
        <v/>
      </c>
      <c r="P405" t="str">
        <v/>
      </c>
    </row>
    <row r="406">
      <c r="A406" t="str">
        <v>TOTAL-A0000000405</v>
      </c>
      <c r="B406" t="str">
        <v>Measurement Mini Frequency</v>
      </c>
      <c r="C406" t="str">
        <v/>
      </c>
      <c r="D406" t="str">
        <v/>
      </c>
      <c r="E406" t="str">
        <v>frequency</v>
      </c>
      <c r="F406" t="str">
        <v>NUM</v>
      </c>
      <c r="G406" t="str">
        <v>CFIHOS-40000522</v>
      </c>
      <c r="H406" t="str">
        <v>rated frequency</v>
      </c>
      <c r="I406" t="str">
        <v>RDS4720960</v>
      </c>
      <c r="J406" t="str">
        <v>RATED FREQUENCY</v>
      </c>
      <c r="K406" t="str">
        <v>FREQSERVMINI</v>
      </c>
      <c r="L406" t="str">
        <v>Measurement Mini Frequency</v>
      </c>
      <c r="M406" t="str">
        <v/>
      </c>
      <c r="N406" t="str">
        <v/>
      </c>
      <c r="O406" t="str">
        <v/>
      </c>
      <c r="P406" t="str">
        <v/>
      </c>
    </row>
    <row r="407">
      <c r="A407" t="str">
        <v>TOTAL-A0000000406</v>
      </c>
      <c r="B407" t="str">
        <v>Fuel Type</v>
      </c>
      <c r="C407" t="str">
        <v/>
      </c>
      <c r="D407" t="str">
        <v/>
      </c>
      <c r="E407" t="str">
        <v>None</v>
      </c>
      <c r="F407" t="str">
        <v>CHAR</v>
      </c>
      <c r="G407" t="str">
        <v>CFIHOS-40000135</v>
      </c>
      <c r="H407" t="str">
        <v>fuel type</v>
      </c>
      <c r="I407" t="str">
        <v/>
      </c>
      <c r="J407" t="str">
        <v/>
      </c>
      <c r="K407" t="str">
        <v>FUELTYPE</v>
      </c>
      <c r="L407" t="str">
        <v>Fuel Type</v>
      </c>
      <c r="M407" t="str">
        <v/>
      </c>
      <c r="N407" t="str">
        <v/>
      </c>
      <c r="O407" t="str">
        <v/>
      </c>
      <c r="P407" t="str">
        <v/>
      </c>
    </row>
    <row r="408">
      <c r="A408" t="str">
        <v>TOTAL-A0000000407</v>
      </c>
      <c r="B408" t="str">
        <v>Function</v>
      </c>
      <c r="C408" t="str">
        <v/>
      </c>
      <c r="D408" t="str">
        <v/>
      </c>
      <c r="E408" t="str">
        <v>None</v>
      </c>
      <c r="F408" t="str">
        <v>CHAR</v>
      </c>
      <c r="G408" t="str">
        <v/>
      </c>
      <c r="H408" t="str">
        <v/>
      </c>
      <c r="I408" t="str">
        <v/>
      </c>
      <c r="J408" t="str">
        <v/>
      </c>
      <c r="K408" t="str">
        <v>FUNCTION</v>
      </c>
      <c r="L408" t="str">
        <v>Function</v>
      </c>
      <c r="M408" t="str">
        <v/>
      </c>
      <c r="N408" t="str">
        <v/>
      </c>
      <c r="O408" t="str">
        <v/>
      </c>
      <c r="P408" t="str">
        <v/>
      </c>
    </row>
    <row r="409">
      <c r="A409" t="str">
        <v>TOTAL-A0000000408</v>
      </c>
      <c r="B409" t="str">
        <v>Hand Drive</v>
      </c>
      <c r="C409" t="str">
        <v/>
      </c>
      <c r="D409" t="str">
        <v/>
      </c>
      <c r="E409" t="str">
        <v>None</v>
      </c>
      <c r="F409" t="str">
        <v>CHAR</v>
      </c>
      <c r="G409" t="str">
        <v/>
      </c>
      <c r="H409" t="str">
        <v/>
      </c>
      <c r="I409" t="str">
        <v/>
      </c>
      <c r="J409" t="str">
        <v/>
      </c>
      <c r="K409" t="str">
        <v>HANDDRIVE</v>
      </c>
      <c r="L409" t="str">
        <v>Hand Drive</v>
      </c>
      <c r="M409" t="str">
        <v/>
      </c>
      <c r="N409" t="str">
        <v/>
      </c>
      <c r="O409" t="str">
        <v/>
      </c>
      <c r="P409" t="str">
        <v/>
      </c>
    </row>
    <row r="410">
      <c r="A410" t="str">
        <v>TOTAL-A0000000409</v>
      </c>
      <c r="B410" t="str">
        <v>Control Oil Tank Capacity</v>
      </c>
      <c r="C410" t="str">
        <v/>
      </c>
      <c r="D410" t="str">
        <v/>
      </c>
      <c r="E410" t="str">
        <v>volume</v>
      </c>
      <c r="F410" t="str">
        <v>NUM</v>
      </c>
      <c r="G410" t="str">
        <v/>
      </c>
      <c r="H410" t="str">
        <v/>
      </c>
      <c r="I410" t="str">
        <v/>
      </c>
      <c r="J410" t="str">
        <v/>
      </c>
      <c r="K410" t="str">
        <v>HYDOILCAPA</v>
      </c>
      <c r="L410" t="str">
        <v>Control Oil Tank Capacity</v>
      </c>
      <c r="M410" t="str">
        <v/>
      </c>
      <c r="N410" t="str">
        <v/>
      </c>
      <c r="O410" t="str">
        <v/>
      </c>
      <c r="P410" t="str">
        <v/>
      </c>
    </row>
    <row r="411">
      <c r="A411" t="str">
        <v>TOTAL-A0000000410</v>
      </c>
      <c r="B411" t="str">
        <v>Hydraulic/Control Oil Type</v>
      </c>
      <c r="C411" t="str">
        <v/>
      </c>
      <c r="D411" t="str">
        <v/>
      </c>
      <c r="E411" t="str">
        <v>None</v>
      </c>
      <c r="F411" t="str">
        <v>CHAR</v>
      </c>
      <c r="G411" t="str">
        <v/>
      </c>
      <c r="H411" t="str">
        <v/>
      </c>
      <c r="I411" t="str">
        <v/>
      </c>
      <c r="J411" t="str">
        <v/>
      </c>
      <c r="K411" t="str">
        <v>HYDOILTYPE</v>
      </c>
      <c r="L411" t="str">
        <v>Hydraulic/Control Oil Type</v>
      </c>
      <c r="M411" t="str">
        <v/>
      </c>
      <c r="N411" t="str">
        <v/>
      </c>
      <c r="O411" t="str">
        <v/>
      </c>
      <c r="P411" t="str">
        <v/>
      </c>
    </row>
    <row r="412">
      <c r="A412" t="str">
        <v>TOTAL-A0000000411</v>
      </c>
      <c r="B412" t="str">
        <v>Include Pneumatical Components</v>
      </c>
      <c r="C412" t="str">
        <v/>
      </c>
      <c r="D412" t="str">
        <v/>
      </c>
      <c r="E412" t="str">
        <v>None</v>
      </c>
      <c r="F412" t="str">
        <v>CHAR</v>
      </c>
      <c r="G412" t="str">
        <v/>
      </c>
      <c r="H412" t="str">
        <v/>
      </c>
      <c r="I412" t="str">
        <v/>
      </c>
      <c r="J412" t="str">
        <v/>
      </c>
      <c r="K412" t="str">
        <v>INCLPNEUMELT</v>
      </c>
      <c r="L412" t="str">
        <v>Include Pneumatical Components</v>
      </c>
      <c r="M412" t="str">
        <v/>
      </c>
      <c r="N412" t="str">
        <v/>
      </c>
      <c r="O412" t="str">
        <v/>
      </c>
      <c r="P412" t="str">
        <v/>
      </c>
    </row>
    <row r="413">
      <c r="A413" t="str">
        <v>TOTAL-A0000000412</v>
      </c>
      <c r="B413" t="str">
        <v>Include Static Switch</v>
      </c>
      <c r="C413" t="str">
        <v/>
      </c>
      <c r="D413" t="str">
        <v/>
      </c>
      <c r="E413" t="str">
        <v>None</v>
      </c>
      <c r="F413" t="str">
        <v>CHAR</v>
      </c>
      <c r="G413" t="str">
        <v/>
      </c>
      <c r="H413" t="str">
        <v/>
      </c>
      <c r="I413" t="str">
        <v/>
      </c>
      <c r="J413" t="str">
        <v/>
      </c>
      <c r="K413" t="str">
        <v>INCLSTATSWITCH</v>
      </c>
      <c r="L413" t="str">
        <v>Include Static Switch</v>
      </c>
      <c r="M413" t="str">
        <v/>
      </c>
      <c r="N413" t="str">
        <v/>
      </c>
      <c r="O413" t="str">
        <v/>
      </c>
      <c r="P413" t="str">
        <v/>
      </c>
    </row>
    <row r="414">
      <c r="A414" t="str">
        <v>TOTAL-A0000000413</v>
      </c>
      <c r="B414" t="str">
        <v>LUB SHEET DOC Ndeg &amp; other DOC</v>
      </c>
      <c r="C414" t="str">
        <v/>
      </c>
      <c r="D414" t="str">
        <v/>
      </c>
      <c r="E414" t="str">
        <v>None</v>
      </c>
      <c r="F414" t="str">
        <v>CHAR</v>
      </c>
      <c r="G414" t="str">
        <v/>
      </c>
      <c r="H414" t="str">
        <v/>
      </c>
      <c r="I414" t="str">
        <v/>
      </c>
      <c r="J414" t="str">
        <v/>
      </c>
      <c r="K414" t="str">
        <v>LUB_DOC_REF</v>
      </c>
      <c r="L414" t="str">
        <v>LUB SHEET DOC Ndeg &amp; other DOC</v>
      </c>
      <c r="M414" t="str">
        <v/>
      </c>
      <c r="N414" t="str">
        <v/>
      </c>
      <c r="O414" t="str">
        <v/>
      </c>
      <c r="P414" t="str">
        <v/>
      </c>
    </row>
    <row r="415">
      <c r="A415" t="str">
        <v>TOTAL-A0000000414</v>
      </c>
      <c r="B415" t="str">
        <v>Lubricated / Not Lubricated</v>
      </c>
      <c r="C415" t="str">
        <v/>
      </c>
      <c r="D415" t="str">
        <v/>
      </c>
      <c r="E415" t="str">
        <v>None</v>
      </c>
      <c r="F415" t="str">
        <v>CHAR</v>
      </c>
      <c r="G415" t="str">
        <v/>
      </c>
      <c r="H415" t="str">
        <v/>
      </c>
      <c r="I415" t="str">
        <v/>
      </c>
      <c r="J415" t="str">
        <v/>
      </c>
      <c r="K415" t="str">
        <v>LUBRICATED</v>
      </c>
      <c r="L415" t="str">
        <v>Lubricated / Not Lubricated</v>
      </c>
      <c r="M415" t="str">
        <v/>
      </c>
      <c r="N415" t="str">
        <v/>
      </c>
      <c r="O415" t="str">
        <v/>
      </c>
      <c r="P415" t="str">
        <v/>
      </c>
    </row>
    <row r="416">
      <c r="A416" t="str">
        <v>TOTAL-A0000000415</v>
      </c>
      <c r="B416" t="str">
        <v>Hand Resetting</v>
      </c>
      <c r="C416" t="str">
        <v/>
      </c>
      <c r="D416" t="str">
        <v/>
      </c>
      <c r="E416" t="str">
        <v>None</v>
      </c>
      <c r="F416" t="str">
        <v>CHAR</v>
      </c>
      <c r="G416" t="str">
        <v/>
      </c>
      <c r="H416" t="str">
        <v/>
      </c>
      <c r="I416" t="str">
        <v/>
      </c>
      <c r="J416" t="str">
        <v/>
      </c>
      <c r="K416" t="str">
        <v>MAN_RESET</v>
      </c>
      <c r="L416" t="str">
        <v>Hand Resetting</v>
      </c>
      <c r="M416" t="str">
        <v/>
      </c>
      <c r="N416" t="str">
        <v/>
      </c>
      <c r="O416" t="str">
        <v/>
      </c>
      <c r="P416" t="str">
        <v/>
      </c>
    </row>
    <row r="417">
      <c r="A417" t="str">
        <v>TOTAL-A0000000416</v>
      </c>
      <c r="B417" t="str">
        <v>Service Maxi Moisture</v>
      </c>
      <c r="C417" t="str">
        <v/>
      </c>
      <c r="D417" t="str">
        <v/>
      </c>
      <c r="E417" t="str">
        <v>None</v>
      </c>
      <c r="F417" t="str">
        <v>NUM</v>
      </c>
      <c r="G417" t="str">
        <v/>
      </c>
      <c r="H417" t="str">
        <v/>
      </c>
      <c r="I417" t="str">
        <v/>
      </c>
      <c r="J417" t="str">
        <v/>
      </c>
      <c r="K417" t="str">
        <v>MOISTMAX</v>
      </c>
      <c r="L417" t="str">
        <v>Service Maxi Moisture</v>
      </c>
      <c r="M417" t="str">
        <v/>
      </c>
      <c r="N417" t="str">
        <v/>
      </c>
      <c r="O417" t="str">
        <v/>
      </c>
      <c r="P417" t="str">
        <v/>
      </c>
    </row>
    <row r="418">
      <c r="A418" t="str">
        <v>TOTAL-A0000000417</v>
      </c>
      <c r="B418" t="str">
        <v>Normally Open/Closed/Universal</v>
      </c>
      <c r="C418" t="str">
        <v/>
      </c>
      <c r="D418" t="str">
        <v/>
      </c>
      <c r="E418" t="str">
        <v>None</v>
      </c>
      <c r="F418" t="str">
        <v>CHAR</v>
      </c>
      <c r="G418" t="str">
        <v/>
      </c>
      <c r="H418" t="str">
        <v/>
      </c>
      <c r="I418" t="str">
        <v/>
      </c>
      <c r="J418" t="str">
        <v/>
      </c>
      <c r="K418" t="str">
        <v>NORM_OPEN_CLSD</v>
      </c>
      <c r="L418" t="str">
        <v>Normally Open/Closed/Universal</v>
      </c>
      <c r="M418" t="str">
        <v/>
      </c>
      <c r="N418" t="str">
        <v/>
      </c>
      <c r="O418" t="str">
        <v/>
      </c>
      <c r="P418" t="str">
        <v/>
      </c>
    </row>
    <row r="419">
      <c r="A419" t="str">
        <v>TOTAL-A0000000418</v>
      </c>
      <c r="B419" t="str">
        <v>Number of Belts</v>
      </c>
      <c r="C419" t="str">
        <v/>
      </c>
      <c r="D419" t="str">
        <v/>
      </c>
      <c r="E419" t="str">
        <v>None</v>
      </c>
      <c r="F419" t="str">
        <v>NUM</v>
      </c>
      <c r="G419" t="str">
        <v/>
      </c>
      <c r="H419" t="str">
        <v/>
      </c>
      <c r="I419" t="str">
        <v/>
      </c>
      <c r="J419" t="str">
        <v/>
      </c>
      <c r="K419" t="str">
        <v>NUMB_BELTS</v>
      </c>
      <c r="L419" t="str">
        <v>Number of Belts</v>
      </c>
      <c r="M419" t="str">
        <v/>
      </c>
      <c r="N419" t="str">
        <v/>
      </c>
      <c r="O419" t="str">
        <v/>
      </c>
      <c r="P419" t="str">
        <v/>
      </c>
    </row>
    <row r="420">
      <c r="A420" t="str">
        <v>TOTAL-A0000000419</v>
      </c>
      <c r="B420" t="str">
        <v>Number Bubble Caps / Tray</v>
      </c>
      <c r="C420" t="str">
        <v/>
      </c>
      <c r="D420" t="str">
        <v/>
      </c>
      <c r="E420" t="str">
        <v>None</v>
      </c>
      <c r="F420" t="str">
        <v>NUM</v>
      </c>
      <c r="G420" t="str">
        <v/>
      </c>
      <c r="H420" t="str">
        <v/>
      </c>
      <c r="I420" t="str">
        <v/>
      </c>
      <c r="J420" t="str">
        <v/>
      </c>
      <c r="K420" t="str">
        <v>NUMB_CAPS_TRAYS</v>
      </c>
      <c r="L420" t="str">
        <v>Number Bubble Caps / Tray</v>
      </c>
      <c r="M420" t="str">
        <v/>
      </c>
      <c r="N420" t="str">
        <v/>
      </c>
      <c r="O420" t="str">
        <v/>
      </c>
      <c r="P420" t="str">
        <v/>
      </c>
    </row>
    <row r="421">
      <c r="A421" t="str">
        <v>TOTAL-A0000000420</v>
      </c>
      <c r="B421" t="str">
        <v>Number of Cavities</v>
      </c>
      <c r="C421" t="str">
        <v/>
      </c>
      <c r="D421" t="str">
        <v/>
      </c>
      <c r="E421" t="str">
        <v>None</v>
      </c>
      <c r="F421" t="str">
        <v>NUM</v>
      </c>
      <c r="G421" t="str">
        <v/>
      </c>
      <c r="H421" t="str">
        <v/>
      </c>
      <c r="I421" t="str">
        <v/>
      </c>
      <c r="J421" t="str">
        <v/>
      </c>
      <c r="K421" t="str">
        <v>NUMB_CAVIT</v>
      </c>
      <c r="L421" t="str">
        <v>Number of Cavities</v>
      </c>
      <c r="M421" t="str">
        <v/>
      </c>
      <c r="N421" t="str">
        <v/>
      </c>
      <c r="O421" t="str">
        <v/>
      </c>
      <c r="P421" t="str">
        <v/>
      </c>
    </row>
    <row r="422">
      <c r="A422" t="str">
        <v>TOTAL-A0000000421</v>
      </c>
      <c r="B422" t="str">
        <v>Number of Channels</v>
      </c>
      <c r="C422" t="str">
        <v/>
      </c>
      <c r="D422" t="str">
        <v/>
      </c>
      <c r="E422" t="str">
        <v>None</v>
      </c>
      <c r="F422" t="str">
        <v>NUM</v>
      </c>
      <c r="G422" t="str">
        <v/>
      </c>
      <c r="H422" t="str">
        <v/>
      </c>
      <c r="I422" t="str">
        <v/>
      </c>
      <c r="J422" t="str">
        <v/>
      </c>
      <c r="K422" t="str">
        <v>NUMB_CHANL</v>
      </c>
      <c r="L422" t="str">
        <v>Number of Channels</v>
      </c>
      <c r="M422" t="str">
        <v/>
      </c>
      <c r="N422" t="str">
        <v/>
      </c>
      <c r="O422" t="str">
        <v/>
      </c>
      <c r="P422" t="str">
        <v/>
      </c>
    </row>
    <row r="423">
      <c r="A423" t="str">
        <v>TOTAL-A0000000422</v>
      </c>
      <c r="B423" t="str">
        <v>Contacts Number</v>
      </c>
      <c r="C423" t="str">
        <v/>
      </c>
      <c r="D423" t="str">
        <v/>
      </c>
      <c r="E423" t="str">
        <v>None</v>
      </c>
      <c r="F423" t="str">
        <v>NUM</v>
      </c>
      <c r="G423" t="str">
        <v/>
      </c>
      <c r="H423" t="str">
        <v/>
      </c>
      <c r="I423" t="str">
        <v/>
      </c>
      <c r="J423" t="str">
        <v/>
      </c>
      <c r="K423" t="str">
        <v>NUMB_CONTACT</v>
      </c>
      <c r="L423" t="str">
        <v>Contacts Number</v>
      </c>
      <c r="M423" t="str">
        <v/>
      </c>
      <c r="N423" t="str">
        <v/>
      </c>
      <c r="O423" t="str">
        <v/>
      </c>
      <c r="P423" t="str">
        <v/>
      </c>
    </row>
    <row r="424">
      <c r="A424" t="str">
        <v>TOTAL-A0000000423</v>
      </c>
      <c r="B424" t="str">
        <v>Number of Flutes</v>
      </c>
      <c r="C424" t="str">
        <v/>
      </c>
      <c r="D424" t="str">
        <v/>
      </c>
      <c r="E424" t="str">
        <v>None</v>
      </c>
      <c r="F424" t="str">
        <v>NUM</v>
      </c>
      <c r="G424" t="str">
        <v/>
      </c>
      <c r="H424" t="str">
        <v/>
      </c>
      <c r="I424" t="str">
        <v/>
      </c>
      <c r="J424" t="str">
        <v/>
      </c>
      <c r="K424" t="str">
        <v>NUMB_FLUTES</v>
      </c>
      <c r="L424" t="str">
        <v>Number of Flutes</v>
      </c>
      <c r="M424" t="str">
        <v/>
      </c>
      <c r="N424" t="str">
        <v/>
      </c>
      <c r="O424" t="str">
        <v/>
      </c>
      <c r="P424" t="str">
        <v/>
      </c>
    </row>
    <row r="425">
      <c r="A425" t="str">
        <v>TOTAL-A0000000424</v>
      </c>
      <c r="B425" t="str">
        <v>Number of Screws</v>
      </c>
      <c r="C425" t="str">
        <v/>
      </c>
      <c r="D425" t="str">
        <v/>
      </c>
      <c r="E425" t="str">
        <v>None</v>
      </c>
      <c r="F425" t="str">
        <v>NUM</v>
      </c>
      <c r="G425" t="str">
        <v/>
      </c>
      <c r="H425" t="str">
        <v/>
      </c>
      <c r="I425" t="str">
        <v/>
      </c>
      <c r="J425" t="str">
        <v/>
      </c>
      <c r="K425" t="str">
        <v>NUMB_SCREWS</v>
      </c>
      <c r="L425" t="str">
        <v>Number of Screws</v>
      </c>
      <c r="M425" t="str">
        <v/>
      </c>
      <c r="N425" t="str">
        <v/>
      </c>
      <c r="O425" t="str">
        <v/>
      </c>
      <c r="P425" t="str">
        <v/>
      </c>
    </row>
    <row r="426">
      <c r="A426" t="str">
        <v>TOTAL-A0000000425</v>
      </c>
      <c r="B426" t="str">
        <v>Number of Shafts</v>
      </c>
      <c r="C426" t="str">
        <v/>
      </c>
      <c r="D426" t="str">
        <v/>
      </c>
      <c r="E426" t="str">
        <v>None</v>
      </c>
      <c r="F426" t="str">
        <v>NUM</v>
      </c>
      <c r="G426" t="str">
        <v>CFIHOS-40000307</v>
      </c>
      <c r="H426" t="str">
        <v>number of shafts</v>
      </c>
      <c r="I426" t="str">
        <v>RDS13328680</v>
      </c>
      <c r="J426" t="str">
        <v>NUMBER OF SHAFTS</v>
      </c>
      <c r="K426" t="str">
        <v>NUMB_SHAFT</v>
      </c>
      <c r="L426" t="str">
        <v>Number of Shafts</v>
      </c>
      <c r="M426" t="str">
        <v/>
      </c>
      <c r="N426" t="str">
        <v/>
      </c>
      <c r="O426" t="str">
        <v/>
      </c>
      <c r="P426" t="str">
        <v/>
      </c>
    </row>
    <row r="427">
      <c r="A427" t="str">
        <v>TOTAL-A0000000426</v>
      </c>
      <c r="B427" t="str">
        <v>Oil Tank Capacity (litre)</v>
      </c>
      <c r="C427" t="str">
        <v/>
      </c>
      <c r="D427" t="str">
        <v/>
      </c>
      <c r="E427" t="str">
        <v>volume</v>
      </c>
      <c r="F427" t="str">
        <v>NUM</v>
      </c>
      <c r="G427" t="str">
        <v/>
      </c>
      <c r="H427" t="str">
        <v/>
      </c>
      <c r="I427" t="str">
        <v/>
      </c>
      <c r="J427" t="str">
        <v/>
      </c>
      <c r="K427" t="str">
        <v>OILCAPA</v>
      </c>
      <c r="L427" t="str">
        <v>Oil Tank Capacity (litre)</v>
      </c>
      <c r="M427" t="str">
        <v/>
      </c>
      <c r="N427" t="str">
        <v/>
      </c>
      <c r="O427" t="str">
        <v/>
      </c>
      <c r="P427" t="str">
        <v/>
      </c>
    </row>
    <row r="428">
      <c r="A428" t="str">
        <v>TOTAL-A0000000427</v>
      </c>
      <c r="B428" t="str">
        <v>Operating Time</v>
      </c>
      <c r="C428" t="str">
        <v/>
      </c>
      <c r="D428" t="str">
        <v/>
      </c>
      <c r="E428" t="str">
        <v>time</v>
      </c>
      <c r="F428" t="str">
        <v>NUM</v>
      </c>
      <c r="G428" t="str">
        <v/>
      </c>
      <c r="H428" t="str">
        <v/>
      </c>
      <c r="I428" t="str">
        <v/>
      </c>
      <c r="J428" t="str">
        <v/>
      </c>
      <c r="K428" t="str">
        <v>OPER_TIME</v>
      </c>
      <c r="L428" t="str">
        <v>Operating Time</v>
      </c>
      <c r="M428" t="str">
        <v/>
      </c>
      <c r="N428" t="str">
        <v/>
      </c>
      <c r="O428" t="str">
        <v/>
      </c>
      <c r="P428" t="str">
        <v/>
      </c>
    </row>
    <row r="429">
      <c r="A429" t="str">
        <v>TOTAL-A0000000428</v>
      </c>
      <c r="B429" t="str">
        <v>Orifice Size</v>
      </c>
      <c r="C429" t="str">
        <v/>
      </c>
      <c r="D429" t="str">
        <v/>
      </c>
      <c r="E429" t="str">
        <v>None</v>
      </c>
      <c r="F429" t="str">
        <v>CHAR</v>
      </c>
      <c r="G429" t="str">
        <v/>
      </c>
      <c r="H429" t="str">
        <v/>
      </c>
      <c r="I429" t="str">
        <v/>
      </c>
      <c r="J429" t="str">
        <v/>
      </c>
      <c r="K429" t="str">
        <v>ORIFSIZE</v>
      </c>
      <c r="L429" t="str">
        <v>Orifice Size</v>
      </c>
      <c r="M429" t="str">
        <v/>
      </c>
      <c r="N429" t="str">
        <v/>
      </c>
      <c r="O429" t="str">
        <v/>
      </c>
      <c r="P429" t="str">
        <v/>
      </c>
    </row>
    <row r="430">
      <c r="A430" t="str">
        <v>TOTAL-A0000000429</v>
      </c>
      <c r="B430" t="str">
        <v>Heating Class</v>
      </c>
      <c r="C430" t="str">
        <v/>
      </c>
      <c r="D430" t="str">
        <v/>
      </c>
      <c r="E430" t="str">
        <v>None</v>
      </c>
      <c r="F430" t="str">
        <v>CHAR</v>
      </c>
      <c r="G430" t="str">
        <v/>
      </c>
      <c r="H430" t="str">
        <v/>
      </c>
      <c r="I430" t="str">
        <v/>
      </c>
      <c r="J430" t="str">
        <v/>
      </c>
      <c r="K430" t="str">
        <v>P_HEATCLASS</v>
      </c>
      <c r="L430" t="str">
        <v>Heating Class</v>
      </c>
      <c r="M430" t="str">
        <v/>
      </c>
      <c r="N430" t="str">
        <v/>
      </c>
      <c r="O430" t="str">
        <v/>
      </c>
      <c r="P430" t="str">
        <v/>
      </c>
    </row>
    <row r="431">
      <c r="A431" t="str">
        <v>TOTAL-A0000000430</v>
      </c>
      <c r="B431" t="str">
        <v>Insulation Class/Protection (Ex/IP...)</v>
      </c>
      <c r="C431" t="str">
        <v/>
      </c>
      <c r="D431" t="str">
        <v/>
      </c>
      <c r="E431" t="str">
        <v>None</v>
      </c>
      <c r="F431" t="str">
        <v>CHAR</v>
      </c>
      <c r="G431" t="str">
        <v/>
      </c>
      <c r="H431" t="str">
        <v/>
      </c>
      <c r="I431" t="str">
        <v/>
      </c>
      <c r="J431" t="str">
        <v/>
      </c>
      <c r="K431" t="str">
        <v>P_INSULCLASS</v>
      </c>
      <c r="L431" t="str">
        <v>Insulation Class/Protection (Ex/IP...)</v>
      </c>
      <c r="M431" t="str">
        <v/>
      </c>
      <c r="N431" t="str">
        <v/>
      </c>
      <c r="O431" t="str">
        <v/>
      </c>
      <c r="P431" t="str">
        <v/>
      </c>
    </row>
    <row r="432">
      <c r="A432" t="str">
        <v>TOTAL-A0000000431</v>
      </c>
      <c r="B432" t="str">
        <v>Rating</v>
      </c>
      <c r="C432" t="str">
        <v/>
      </c>
      <c r="D432" t="str">
        <v/>
      </c>
      <c r="E432" t="str">
        <v>None</v>
      </c>
      <c r="F432" t="str">
        <v>CHAR</v>
      </c>
      <c r="G432" t="str">
        <v/>
      </c>
      <c r="H432" t="str">
        <v/>
      </c>
      <c r="I432" t="str">
        <v/>
      </c>
      <c r="J432" t="str">
        <v/>
      </c>
      <c r="K432" t="str">
        <v>PIPCLASS</v>
      </c>
      <c r="L432" t="str">
        <v>Rating</v>
      </c>
      <c r="M432" t="str">
        <v/>
      </c>
      <c r="N432" t="str">
        <v/>
      </c>
      <c r="O432" t="str">
        <v/>
      </c>
      <c r="P432" t="str">
        <v/>
      </c>
    </row>
    <row r="433">
      <c r="A433" t="str">
        <v>TOTAL-A0000000432</v>
      </c>
      <c r="B433" t="str">
        <v>Breaking Power</v>
      </c>
      <c r="C433" t="str">
        <v/>
      </c>
      <c r="D433" t="str">
        <v/>
      </c>
      <c r="E433" t="str">
        <v>electric current</v>
      </c>
      <c r="F433" t="str">
        <v>NUM</v>
      </c>
      <c r="G433" t="str">
        <v/>
      </c>
      <c r="H433" t="str">
        <v/>
      </c>
      <c r="I433" t="str">
        <v/>
      </c>
      <c r="J433" t="str">
        <v/>
      </c>
      <c r="K433" t="str">
        <v>POWBREAK</v>
      </c>
      <c r="L433" t="str">
        <v>Breaking Power</v>
      </c>
      <c r="M433" t="str">
        <v/>
      </c>
      <c r="N433" t="str">
        <v/>
      </c>
      <c r="O433" t="str">
        <v/>
      </c>
      <c r="P433" t="str">
        <v/>
      </c>
    </row>
    <row r="434">
      <c r="A434" t="str">
        <v>TOTAL-A0000000433</v>
      </c>
      <c r="B434" t="str">
        <v>Operating Pressure - 1 - Shell side</v>
      </c>
      <c r="C434" t="str">
        <v/>
      </c>
      <c r="D434" t="str">
        <v/>
      </c>
      <c r="E434" t="str">
        <v>pressure</v>
      </c>
      <c r="F434" t="str">
        <v>NUM</v>
      </c>
      <c r="G434" t="str">
        <v/>
      </c>
      <c r="H434" t="str">
        <v/>
      </c>
      <c r="I434" t="str">
        <v/>
      </c>
      <c r="J434" t="str">
        <v/>
      </c>
      <c r="K434" t="str">
        <v>PRESS_SERV_1_SHELL</v>
      </c>
      <c r="L434" t="str">
        <v>Operating Pressure - 1 - Shell side</v>
      </c>
      <c r="M434" t="str">
        <v/>
      </c>
      <c r="N434" t="str">
        <v/>
      </c>
      <c r="O434" t="str">
        <v/>
      </c>
      <c r="P434" t="str">
        <v/>
      </c>
    </row>
    <row r="435">
      <c r="A435" t="str">
        <v>TOTAL-A0000000434</v>
      </c>
      <c r="B435" t="str">
        <v>Air Supply Pressure</v>
      </c>
      <c r="C435" t="str">
        <v/>
      </c>
      <c r="D435" t="str">
        <v/>
      </c>
      <c r="E435" t="str">
        <v>pressure</v>
      </c>
      <c r="F435" t="str">
        <v>NUM</v>
      </c>
      <c r="G435" t="str">
        <v/>
      </c>
      <c r="H435" t="str">
        <v/>
      </c>
      <c r="I435" t="str">
        <v/>
      </c>
      <c r="J435" t="str">
        <v/>
      </c>
      <c r="K435" t="str">
        <v>PRESSAIRSUPP</v>
      </c>
      <c r="L435" t="str">
        <v>Air Supply Pressure</v>
      </c>
      <c r="M435" t="str">
        <v/>
      </c>
      <c r="N435" t="str">
        <v/>
      </c>
      <c r="O435" t="str">
        <v/>
      </c>
      <c r="P435" t="str">
        <v/>
      </c>
    </row>
    <row r="436">
      <c r="A436" t="str">
        <v>TOTAL-A0000000435</v>
      </c>
      <c r="B436" t="str">
        <v>Discharge Mini Rated Pressure</v>
      </c>
      <c r="C436" t="str">
        <v/>
      </c>
      <c r="D436" t="str">
        <v/>
      </c>
      <c r="E436" t="str">
        <v>pressure</v>
      </c>
      <c r="F436" t="str">
        <v>NUM</v>
      </c>
      <c r="G436" t="str">
        <v/>
      </c>
      <c r="H436" t="str">
        <v/>
      </c>
      <c r="I436" t="str">
        <v/>
      </c>
      <c r="J436" t="str">
        <v/>
      </c>
      <c r="K436" t="str">
        <v>PRESSMINIOUTLET</v>
      </c>
      <c r="L436" t="str">
        <v>Discharge Mini Rated Pressure</v>
      </c>
      <c r="M436" t="str">
        <v/>
      </c>
      <c r="N436" t="str">
        <v/>
      </c>
      <c r="O436" t="str">
        <v/>
      </c>
      <c r="P436" t="str">
        <v/>
      </c>
    </row>
    <row r="437">
      <c r="A437" t="str">
        <v>TOTAL-A0000000436</v>
      </c>
      <c r="B437" t="str">
        <v>Opening pressure</v>
      </c>
      <c r="C437" t="str">
        <v/>
      </c>
      <c r="D437" t="str">
        <v/>
      </c>
      <c r="E437" t="str">
        <v>pressure</v>
      </c>
      <c r="F437" t="str">
        <v>NUM</v>
      </c>
      <c r="G437" t="str">
        <v/>
      </c>
      <c r="H437" t="str">
        <v/>
      </c>
      <c r="I437" t="str">
        <v/>
      </c>
      <c r="J437" t="str">
        <v/>
      </c>
      <c r="K437" t="str">
        <v>PRESSOPEN</v>
      </c>
      <c r="L437" t="str">
        <v>Opening pressure</v>
      </c>
      <c r="M437" t="str">
        <v/>
      </c>
      <c r="N437" t="str">
        <v/>
      </c>
      <c r="O437" t="str">
        <v/>
      </c>
      <c r="P437" t="str">
        <v/>
      </c>
    </row>
    <row r="438">
      <c r="A438" t="str">
        <v>TOTAL-A0000000437</v>
      </c>
      <c r="B438" t="str">
        <v>Suction/Inlet/Intake Pressure</v>
      </c>
      <c r="C438" t="str">
        <v/>
      </c>
      <c r="D438" t="str">
        <v/>
      </c>
      <c r="E438" t="str">
        <v>pressure</v>
      </c>
      <c r="F438" t="str">
        <v>NUM</v>
      </c>
      <c r="G438" t="str">
        <v/>
      </c>
      <c r="H438" t="str">
        <v/>
      </c>
      <c r="I438" t="str">
        <v/>
      </c>
      <c r="J438" t="str">
        <v/>
      </c>
      <c r="K438" t="str">
        <v>PRESSSERVINLET</v>
      </c>
      <c r="L438" t="str">
        <v>Suction/Inlet/Intake Pressure</v>
      </c>
      <c r="M438" t="str">
        <v/>
      </c>
      <c r="N438" t="str">
        <v/>
      </c>
      <c r="O438" t="str">
        <v/>
      </c>
      <c r="P438" t="str">
        <v/>
      </c>
    </row>
    <row r="439">
      <c r="A439" t="str">
        <v>TOTAL-A0000000438</v>
      </c>
      <c r="B439" t="str">
        <v>Discharge / Outlet / Exhaust Pressure</v>
      </c>
      <c r="C439" t="str">
        <v/>
      </c>
      <c r="D439" t="str">
        <v/>
      </c>
      <c r="E439" t="str">
        <v>pressure</v>
      </c>
      <c r="F439" t="str">
        <v>NUM</v>
      </c>
      <c r="G439" t="str">
        <v/>
      </c>
      <c r="H439" t="str">
        <v/>
      </c>
      <c r="I439" t="str">
        <v/>
      </c>
      <c r="J439" t="str">
        <v/>
      </c>
      <c r="K439" t="str">
        <v>PRESSSERVOUTLET</v>
      </c>
      <c r="L439" t="str">
        <v>Discharge / Outlet / Exhaust Pressure</v>
      </c>
      <c r="M439" t="str">
        <v/>
      </c>
      <c r="N439" t="str">
        <v/>
      </c>
      <c r="O439" t="str">
        <v/>
      </c>
      <c r="P439" t="str">
        <v/>
      </c>
    </row>
    <row r="440">
      <c r="A440" t="str">
        <v>TOTAL-A0000000439</v>
      </c>
      <c r="B440" t="str">
        <v>Data Sheet Reference</v>
      </c>
      <c r="C440" t="str">
        <v/>
      </c>
      <c r="D440" t="str">
        <v/>
      </c>
      <c r="E440" t="str">
        <v>None</v>
      </c>
      <c r="F440" t="str">
        <v>CHAR</v>
      </c>
      <c r="G440" t="str">
        <v/>
      </c>
      <c r="H440" t="str">
        <v/>
      </c>
      <c r="I440" t="str">
        <v/>
      </c>
      <c r="J440" t="str">
        <v/>
      </c>
      <c r="K440" t="str">
        <v>PRIMDOCDTS</v>
      </c>
      <c r="L440" t="str">
        <v>Data Sheet Reference</v>
      </c>
      <c r="M440" t="str">
        <v/>
      </c>
      <c r="N440" t="str">
        <v/>
      </c>
      <c r="O440" t="str">
        <v/>
      </c>
      <c r="P440" t="str">
        <v/>
      </c>
    </row>
    <row r="441">
      <c r="A441" t="str">
        <v>TOTAL-A0000000440</v>
      </c>
      <c r="B441" t="str">
        <v>Associated P&amp;ID Number</v>
      </c>
      <c r="C441" t="str">
        <v/>
      </c>
      <c r="D441" t="str">
        <v/>
      </c>
      <c r="E441" t="str">
        <v>None</v>
      </c>
      <c r="F441" t="str">
        <v>CHAR</v>
      </c>
      <c r="G441" t="str">
        <v/>
      </c>
      <c r="H441" t="str">
        <v/>
      </c>
      <c r="I441" t="str">
        <v/>
      </c>
      <c r="J441" t="str">
        <v/>
      </c>
      <c r="K441" t="str">
        <v>PRIMDOCPID</v>
      </c>
      <c r="L441" t="str">
        <v>Associated P&amp;ID Number</v>
      </c>
      <c r="M441" t="str">
        <v/>
      </c>
      <c r="N441" t="str">
        <v/>
      </c>
      <c r="O441" t="str">
        <v/>
      </c>
      <c r="P441" t="str">
        <v/>
      </c>
    </row>
    <row r="442">
      <c r="A442" t="str">
        <v>TOTAL-A0000000441</v>
      </c>
      <c r="B442" t="str">
        <v>Application Reference Standard</v>
      </c>
      <c r="C442" t="str">
        <v/>
      </c>
      <c r="D442" t="str">
        <v/>
      </c>
      <c r="E442" t="str">
        <v>None</v>
      </c>
      <c r="F442" t="str">
        <v>CHAR</v>
      </c>
      <c r="G442" t="str">
        <v/>
      </c>
      <c r="H442" t="str">
        <v/>
      </c>
      <c r="I442" t="str">
        <v/>
      </c>
      <c r="J442" t="str">
        <v/>
      </c>
      <c r="K442" t="str">
        <v>PRIMDOCREFSTD</v>
      </c>
      <c r="L442" t="str">
        <v>Application Reference Standard</v>
      </c>
      <c r="M442" t="str">
        <v/>
      </c>
      <c r="N442" t="str">
        <v/>
      </c>
      <c r="O442" t="str">
        <v/>
      </c>
      <c r="P442" t="str">
        <v/>
      </c>
    </row>
    <row r="443">
      <c r="A443" t="str">
        <v>TOTAL-A0000000442</v>
      </c>
      <c r="B443" t="str">
        <v>Valves in Service (e.g 1 of 4)</v>
      </c>
      <c r="C443" t="str">
        <v/>
      </c>
      <c r="D443" t="str">
        <v/>
      </c>
      <c r="E443" t="str">
        <v>None</v>
      </c>
      <c r="F443" t="str">
        <v>CHAR</v>
      </c>
      <c r="G443" t="str">
        <v/>
      </c>
      <c r="H443" t="str">
        <v/>
      </c>
      <c r="I443" t="str">
        <v/>
      </c>
      <c r="J443" t="str">
        <v/>
      </c>
      <c r="K443" t="str">
        <v>PSV_SERVICE</v>
      </c>
      <c r="L443" t="str">
        <v>Valves in Service (e.g 1 of 4)</v>
      </c>
      <c r="M443" t="str">
        <v/>
      </c>
      <c r="N443" t="str">
        <v/>
      </c>
      <c r="O443" t="str">
        <v/>
      </c>
      <c r="P443" t="str">
        <v/>
      </c>
    </row>
    <row r="444">
      <c r="A444" t="str">
        <v>TOTAL-A0000000443</v>
      </c>
      <c r="B444" t="str">
        <v>Shutdown Required</v>
      </c>
      <c r="C444" t="str">
        <v/>
      </c>
      <c r="D444" t="str">
        <v/>
      </c>
      <c r="E444" t="str">
        <v>None</v>
      </c>
      <c r="F444" t="str">
        <v>CHAR</v>
      </c>
      <c r="G444" t="str">
        <v/>
      </c>
      <c r="H444" t="str">
        <v/>
      </c>
      <c r="I444" t="str">
        <v/>
      </c>
      <c r="J444" t="str">
        <v/>
      </c>
      <c r="K444" t="str">
        <v>PSV_SHUT</v>
      </c>
      <c r="L444" t="str">
        <v>Shutdown Required</v>
      </c>
      <c r="M444" t="str">
        <v/>
      </c>
      <c r="N444" t="str">
        <v/>
      </c>
      <c r="O444" t="str">
        <v/>
      </c>
      <c r="P444" t="str">
        <v/>
      </c>
    </row>
    <row r="445">
      <c r="A445" t="str">
        <v>TOTAL-A0000000444</v>
      </c>
      <c r="B445" t="str">
        <v>Compression Ratio</v>
      </c>
      <c r="C445" t="str">
        <v/>
      </c>
      <c r="D445" t="str">
        <v/>
      </c>
      <c r="E445" t="str">
        <v>None</v>
      </c>
      <c r="F445" t="str">
        <v>NUM</v>
      </c>
      <c r="G445" t="str">
        <v/>
      </c>
      <c r="H445" t="str">
        <v/>
      </c>
      <c r="I445" t="str">
        <v/>
      </c>
      <c r="J445" t="str">
        <v/>
      </c>
      <c r="K445" t="str">
        <v>RATIOCOMP</v>
      </c>
      <c r="L445" t="str">
        <v>Compression Ratio</v>
      </c>
      <c r="M445" t="str">
        <v/>
      </c>
      <c r="N445" t="str">
        <v/>
      </c>
      <c r="O445" t="str">
        <v/>
      </c>
      <c r="P445" t="str">
        <v/>
      </c>
    </row>
    <row r="446">
      <c r="A446" t="str">
        <v>TOTAL-A0000000445</v>
      </c>
      <c r="B446" t="str">
        <v>Redundancy Rate</v>
      </c>
      <c r="C446" t="str">
        <v/>
      </c>
      <c r="D446" t="str">
        <v/>
      </c>
      <c r="E446" t="str">
        <v>None</v>
      </c>
      <c r="F446" t="str">
        <v>CHAR</v>
      </c>
      <c r="G446" t="str">
        <v/>
      </c>
      <c r="H446" t="str">
        <v/>
      </c>
      <c r="I446" t="str">
        <v/>
      </c>
      <c r="J446" t="str">
        <v/>
      </c>
      <c r="K446" t="str">
        <v>RED_RATE</v>
      </c>
      <c r="L446" t="str">
        <v>Redundancy Rate</v>
      </c>
      <c r="M446" t="str">
        <v/>
      </c>
      <c r="N446" t="str">
        <v/>
      </c>
      <c r="O446" t="str">
        <v/>
      </c>
      <c r="P446" t="str">
        <v/>
      </c>
    </row>
    <row r="447">
      <c r="A447" t="str">
        <v>TOTAL-A0000000446</v>
      </c>
      <c r="B447" t="str">
        <v>Response Time</v>
      </c>
      <c r="C447" t="str">
        <v/>
      </c>
      <c r="D447" t="str">
        <v/>
      </c>
      <c r="E447" t="str">
        <v>time</v>
      </c>
      <c r="F447" t="str">
        <v>NUM</v>
      </c>
      <c r="G447" t="str">
        <v/>
      </c>
      <c r="H447" t="str">
        <v/>
      </c>
      <c r="I447" t="str">
        <v/>
      </c>
      <c r="J447" t="str">
        <v/>
      </c>
      <c r="K447" t="str">
        <v>RESPONSETIME</v>
      </c>
      <c r="L447" t="str">
        <v>Response Time</v>
      </c>
      <c r="M447" t="str">
        <v/>
      </c>
      <c r="N447" t="str">
        <v/>
      </c>
      <c r="O447" t="str">
        <v/>
      </c>
      <c r="P447" t="str">
        <v/>
      </c>
    </row>
    <row r="448">
      <c r="A448" t="str">
        <v>TOTAL-A0000000447</v>
      </c>
      <c r="B448" t="str">
        <v>Scale / Range</v>
      </c>
      <c r="C448" t="str">
        <v/>
      </c>
      <c r="D448" t="str">
        <v/>
      </c>
      <c r="E448" t="str">
        <v>None</v>
      </c>
      <c r="F448" t="str">
        <v>CHAR</v>
      </c>
      <c r="G448" t="str">
        <v/>
      </c>
      <c r="H448" t="str">
        <v/>
      </c>
      <c r="I448" t="str">
        <v/>
      </c>
      <c r="J448" t="str">
        <v/>
      </c>
      <c r="K448" t="str">
        <v>SCALE</v>
      </c>
      <c r="L448" t="str">
        <v>Scale / Range</v>
      </c>
      <c r="M448" t="str">
        <v/>
      </c>
      <c r="N448" t="str">
        <v/>
      </c>
      <c r="O448" t="str">
        <v/>
      </c>
      <c r="P448" t="str">
        <v/>
      </c>
    </row>
    <row r="449">
      <c r="A449" t="str">
        <v>TOTAL-A0000000448</v>
      </c>
      <c r="B449" t="str">
        <v>SECE Identification(s)</v>
      </c>
      <c r="C449" t="str">
        <v/>
      </c>
      <c r="D449" t="str">
        <v/>
      </c>
      <c r="E449" t="str">
        <v>None</v>
      </c>
      <c r="F449" t="str">
        <v>CHAR</v>
      </c>
      <c r="G449" t="str">
        <v/>
      </c>
      <c r="H449" t="str">
        <v/>
      </c>
      <c r="I449" t="str">
        <v/>
      </c>
      <c r="J449" t="str">
        <v/>
      </c>
      <c r="K449" t="str">
        <v>SCE-ID</v>
      </c>
      <c r="L449" t="str">
        <v>SECE Identification(s)</v>
      </c>
      <c r="M449" t="str">
        <v/>
      </c>
      <c r="N449" t="str">
        <v/>
      </c>
      <c r="O449" t="str">
        <v/>
      </c>
      <c r="P449" t="str">
        <v/>
      </c>
    </row>
    <row r="450">
      <c r="A450" t="str">
        <v>TOTAL-A0000000449</v>
      </c>
      <c r="B450" t="str">
        <v>SECE Primary Identification</v>
      </c>
      <c r="C450" t="str">
        <v/>
      </c>
      <c r="D450" t="str">
        <v/>
      </c>
      <c r="E450" t="str">
        <v>None</v>
      </c>
      <c r="F450" t="str">
        <v>CHAR</v>
      </c>
      <c r="G450" t="str">
        <v/>
      </c>
      <c r="H450" t="str">
        <v/>
      </c>
      <c r="I450" t="str">
        <v/>
      </c>
      <c r="J450" t="str">
        <v/>
      </c>
      <c r="K450" t="str">
        <v>SCE-PRIM</v>
      </c>
      <c r="L450" t="str">
        <v>SECE Primary Identification</v>
      </c>
      <c r="M450" t="str">
        <v/>
      </c>
      <c r="N450" t="str">
        <v/>
      </c>
      <c r="O450" t="str">
        <v/>
      </c>
      <c r="P450" t="str">
        <v/>
      </c>
    </row>
    <row r="451">
      <c r="A451" t="str">
        <v>TOTAL-A0000000450</v>
      </c>
      <c r="B451" t="str">
        <v>Outlet Signal Connection</v>
      </c>
      <c r="C451" t="str">
        <v/>
      </c>
      <c r="D451" t="str">
        <v/>
      </c>
      <c r="E451" t="str">
        <v>None</v>
      </c>
      <c r="F451" t="str">
        <v>CHAR</v>
      </c>
      <c r="G451" t="str">
        <v/>
      </c>
      <c r="H451" t="str">
        <v/>
      </c>
      <c r="I451" t="str">
        <v/>
      </c>
      <c r="J451" t="str">
        <v/>
      </c>
      <c r="K451" t="str">
        <v>SIGNCONNOUTLET</v>
      </c>
      <c r="L451" t="str">
        <v>Outlet Signal Connection</v>
      </c>
      <c r="M451" t="str">
        <v/>
      </c>
      <c r="N451" t="str">
        <v/>
      </c>
      <c r="O451" t="str">
        <v/>
      </c>
      <c r="P451" t="str">
        <v/>
      </c>
    </row>
    <row r="452">
      <c r="A452" t="str">
        <v>TOTAL-A0000000451</v>
      </c>
      <c r="B452" t="str">
        <v>High Speed</v>
      </c>
      <c r="C452" t="str">
        <v/>
      </c>
      <c r="D452" t="str">
        <v/>
      </c>
      <c r="E452" t="str">
        <v>angular velocity</v>
      </c>
      <c r="F452" t="str">
        <v>NUM</v>
      </c>
      <c r="G452" t="str">
        <v>CFIHOS-40000453</v>
      </c>
      <c r="H452" t="str">
        <v>upper limit allowable speed</v>
      </c>
      <c r="I452" t="str">
        <v/>
      </c>
      <c r="J452" t="str">
        <v/>
      </c>
      <c r="K452" t="str">
        <v>SPEEDHIGH</v>
      </c>
      <c r="L452" t="str">
        <v>High Speed</v>
      </c>
      <c r="M452" t="str">
        <v/>
      </c>
      <c r="N452" t="str">
        <v/>
      </c>
      <c r="O452" t="str">
        <v/>
      </c>
      <c r="P452" t="str">
        <v/>
      </c>
    </row>
    <row r="453">
      <c r="A453" t="str">
        <v>TOTAL-A0000000452</v>
      </c>
      <c r="B453" t="str">
        <v>Low Speed</v>
      </c>
      <c r="C453" t="str">
        <v/>
      </c>
      <c r="D453" t="str">
        <v/>
      </c>
      <c r="E453" t="str">
        <v>angular velocity</v>
      </c>
      <c r="F453" t="str">
        <v>NUM</v>
      </c>
      <c r="G453" t="str">
        <v>CFIHOS-40000502</v>
      </c>
      <c r="H453" t="str">
        <v>lower limit allowable rotational speed</v>
      </c>
      <c r="I453" t="str">
        <v>RDS402704</v>
      </c>
      <c r="J453" t="str">
        <v>LOWER LIMIT ROTATIONAL SPEED</v>
      </c>
      <c r="K453" t="str">
        <v>SPEEDLOW</v>
      </c>
      <c r="L453" t="str">
        <v>Low Speed</v>
      </c>
      <c r="M453" t="str">
        <v/>
      </c>
      <c r="N453" t="str">
        <v/>
      </c>
      <c r="O453" t="str">
        <v/>
      </c>
      <c r="P453" t="str">
        <v/>
      </c>
    </row>
    <row r="454">
      <c r="A454" t="str">
        <v>TOTAL-A0000000453</v>
      </c>
      <c r="B454" t="str">
        <v>Suction / Intake / Inlet Temperature</v>
      </c>
      <c r="C454" t="str">
        <v/>
      </c>
      <c r="D454" t="str">
        <v/>
      </c>
      <c r="E454" t="str">
        <v>thermodynamic temperature</v>
      </c>
      <c r="F454" t="str">
        <v>NUM</v>
      </c>
      <c r="G454" t="str">
        <v/>
      </c>
      <c r="H454" t="str">
        <v/>
      </c>
      <c r="I454" t="str">
        <v/>
      </c>
      <c r="J454" t="str">
        <v/>
      </c>
      <c r="K454" t="str">
        <v>TEMPSERVINLET</v>
      </c>
      <c r="L454" t="str">
        <v>Suction / Intake / Inlet Temperature</v>
      </c>
      <c r="M454" t="str">
        <v/>
      </c>
      <c r="N454" t="str">
        <v/>
      </c>
      <c r="O454" t="str">
        <v/>
      </c>
      <c r="P454" t="str">
        <v/>
      </c>
    </row>
    <row r="455">
      <c r="A455" t="str">
        <v>TOTAL-A0000000454</v>
      </c>
      <c r="B455" t="str">
        <v>Service Maxi Temperature</v>
      </c>
      <c r="C455" t="str">
        <v/>
      </c>
      <c r="D455" t="str">
        <v/>
      </c>
      <c r="E455" t="str">
        <v>thermodynamic temperature</v>
      </c>
      <c r="F455" t="str">
        <v>NUM</v>
      </c>
      <c r="G455" t="str">
        <v/>
      </c>
      <c r="H455" t="str">
        <v/>
      </c>
      <c r="I455" t="str">
        <v/>
      </c>
      <c r="J455" t="str">
        <v/>
      </c>
      <c r="K455" t="str">
        <v>TEMPSERVMAX</v>
      </c>
      <c r="L455" t="str">
        <v>Service Maxi Temperature</v>
      </c>
      <c r="M455" t="str">
        <v/>
      </c>
      <c r="N455" t="str">
        <v/>
      </c>
      <c r="O455" t="str">
        <v/>
      </c>
      <c r="P455" t="str">
        <v/>
      </c>
    </row>
    <row r="456">
      <c r="A456" t="str">
        <v>TOTAL-A0000000455</v>
      </c>
      <c r="B456" t="str">
        <v>Thermowell Connection</v>
      </c>
      <c r="C456" t="str">
        <v/>
      </c>
      <c r="D456" t="str">
        <v/>
      </c>
      <c r="E456" t="str">
        <v>None</v>
      </c>
      <c r="F456" t="str">
        <v>CHAR</v>
      </c>
      <c r="G456" t="str">
        <v/>
      </c>
      <c r="H456" t="str">
        <v/>
      </c>
      <c r="I456" t="str">
        <v/>
      </c>
      <c r="J456" t="str">
        <v/>
      </c>
      <c r="K456" t="str">
        <v>THERMWELLCONN</v>
      </c>
      <c r="L456" t="str">
        <v>Thermowell Connection</v>
      </c>
      <c r="M456" t="str">
        <v/>
      </c>
      <c r="N456" t="str">
        <v/>
      </c>
      <c r="O456" t="str">
        <v/>
      </c>
      <c r="P456" t="str">
        <v/>
      </c>
    </row>
    <row r="457">
      <c r="A457" t="str">
        <v>TOTAL-A0000000456</v>
      </c>
      <c r="B457" t="str">
        <v>Thermowell Length</v>
      </c>
      <c r="C457" t="str">
        <v/>
      </c>
      <c r="D457" t="str">
        <v/>
      </c>
      <c r="E457" t="str">
        <v>length</v>
      </c>
      <c r="F457" t="str">
        <v>NUM</v>
      </c>
      <c r="G457" t="str">
        <v/>
      </c>
      <c r="H457" t="str">
        <v/>
      </c>
      <c r="I457" t="str">
        <v/>
      </c>
      <c r="J457" t="str">
        <v/>
      </c>
      <c r="K457" t="str">
        <v>THERMWELLLENG</v>
      </c>
      <c r="L457" t="str">
        <v>Thermowell Length</v>
      </c>
      <c r="M457" t="str">
        <v/>
      </c>
      <c r="N457" t="str">
        <v/>
      </c>
      <c r="O457" t="str">
        <v/>
      </c>
      <c r="P457" t="str">
        <v/>
      </c>
    </row>
    <row r="458">
      <c r="A458" t="str">
        <v>TOTAL-A0000000457</v>
      </c>
      <c r="B458" t="str">
        <v>Inspection Strategy</v>
      </c>
      <c r="C458" t="str">
        <v/>
      </c>
      <c r="D458" t="str">
        <v/>
      </c>
      <c r="E458" t="str">
        <v>None</v>
      </c>
      <c r="F458" t="str">
        <v>CHAR</v>
      </c>
      <c r="G458" t="str">
        <v>CFIHOS-40000175</v>
      </c>
      <c r="H458" t="str">
        <v>inspection</v>
      </c>
      <c r="I458" t="str">
        <v/>
      </c>
      <c r="J458" t="str">
        <v/>
      </c>
      <c r="K458" t="str">
        <v>TO_0000650</v>
      </c>
      <c r="L458" t="str">
        <v>Inspection Strategy</v>
      </c>
      <c r="M458" t="str">
        <v/>
      </c>
      <c r="N458" t="str">
        <v/>
      </c>
      <c r="O458" t="str">
        <v/>
      </c>
      <c r="P458" t="str">
        <v/>
      </c>
    </row>
    <row r="459">
      <c r="A459" t="str">
        <v>TOTAL-A0000000458</v>
      </c>
      <c r="B459" t="str">
        <v xml:space="preserve">Anode Number </v>
      </c>
      <c r="C459" t="str">
        <v/>
      </c>
      <c r="D459" t="str">
        <v/>
      </c>
      <c r="E459" t="str">
        <v>None</v>
      </c>
      <c r="F459" t="str">
        <v>NUM</v>
      </c>
      <c r="G459" t="str">
        <v/>
      </c>
      <c r="H459" t="str">
        <v/>
      </c>
      <c r="I459" t="str">
        <v/>
      </c>
      <c r="J459" t="str">
        <v/>
      </c>
      <c r="K459" t="str">
        <v>TO_0000800</v>
      </c>
      <c r="L459" t="str">
        <v xml:space="preserve">Anode Number </v>
      </c>
      <c r="M459" t="str">
        <v/>
      </c>
      <c r="N459" t="str">
        <v/>
      </c>
      <c r="O459" t="str">
        <v/>
      </c>
      <c r="P459" t="str">
        <v/>
      </c>
    </row>
    <row r="460">
      <c r="A460" t="str">
        <v>TOTAL-A0000000459</v>
      </c>
      <c r="B460" t="str">
        <v>Anode  Material</v>
      </c>
      <c r="C460" t="str">
        <v/>
      </c>
      <c r="D460" t="str">
        <v/>
      </c>
      <c r="E460" t="str">
        <v>None</v>
      </c>
      <c r="F460" t="str">
        <v>CHAR</v>
      </c>
      <c r="G460" t="str">
        <v/>
      </c>
      <c r="H460" t="str">
        <v/>
      </c>
      <c r="I460" t="str">
        <v/>
      </c>
      <c r="J460" t="str">
        <v/>
      </c>
      <c r="K460" t="str">
        <v>TO_0000900</v>
      </c>
      <c r="L460" t="str">
        <v>Anode  Material</v>
      </c>
      <c r="M460" t="str">
        <v/>
      </c>
      <c r="N460" t="str">
        <v/>
      </c>
      <c r="O460" t="str">
        <v/>
      </c>
      <c r="P460" t="str">
        <v/>
      </c>
    </row>
    <row r="461">
      <c r="A461" t="str">
        <v>TOTAL-A0000000460</v>
      </c>
      <c r="B461" t="str">
        <v>Anode Size</v>
      </c>
      <c r="C461" t="str">
        <v/>
      </c>
      <c r="D461" t="str">
        <v/>
      </c>
      <c r="E461" t="str">
        <v>mass</v>
      </c>
      <c r="F461" t="str">
        <v>NUM</v>
      </c>
      <c r="G461" t="str">
        <v/>
      </c>
      <c r="H461" t="str">
        <v/>
      </c>
      <c r="I461" t="str">
        <v/>
      </c>
      <c r="J461" t="str">
        <v/>
      </c>
      <c r="K461" t="str">
        <v>TO_0001000</v>
      </c>
      <c r="L461" t="str">
        <v>Anode Size</v>
      </c>
      <c r="M461" t="str">
        <v/>
      </c>
      <c r="N461" t="str">
        <v/>
      </c>
      <c r="O461" t="str">
        <v/>
      </c>
      <c r="P461" t="str">
        <v/>
      </c>
    </row>
    <row r="462">
      <c r="A462" t="str">
        <v>TOTAL-A0000000461</v>
      </c>
      <c r="B462" t="str">
        <v>Anode Type</v>
      </c>
      <c r="C462" t="str">
        <v>Describes the anode material for sacrificial anodes</v>
      </c>
      <c r="D462" t="str">
        <v>Total</v>
      </c>
      <c r="E462" t="str">
        <v>None</v>
      </c>
      <c r="F462" t="str">
        <v>CHAR</v>
      </c>
      <c r="G462" t="str">
        <v/>
      </c>
      <c r="H462" t="str">
        <v/>
      </c>
      <c r="I462" t="str">
        <v/>
      </c>
      <c r="J462" t="str">
        <v/>
      </c>
      <c r="K462" t="str">
        <v>TO_0001100</v>
      </c>
      <c r="L462" t="str">
        <v>Anode Type</v>
      </c>
      <c r="M462" t="str">
        <v/>
      </c>
      <c r="N462" t="str">
        <v/>
      </c>
      <c r="O462" t="str">
        <v/>
      </c>
      <c r="P462" t="str">
        <v/>
      </c>
    </row>
    <row r="463">
      <c r="A463" t="str">
        <v>TOTAL-A0000000462</v>
      </c>
      <c r="B463" t="str">
        <v>Anode  External - Material</v>
      </c>
      <c r="C463" t="str">
        <v/>
      </c>
      <c r="D463" t="str">
        <v/>
      </c>
      <c r="E463" t="str">
        <v>None</v>
      </c>
      <c r="F463" t="str">
        <v>CHAR</v>
      </c>
      <c r="G463" t="str">
        <v/>
      </c>
      <c r="H463" t="str">
        <v/>
      </c>
      <c r="I463" t="str">
        <v/>
      </c>
      <c r="J463" t="str">
        <v/>
      </c>
      <c r="K463" t="str">
        <v>TO_0001800</v>
      </c>
      <c r="L463" t="str">
        <v>Anode  External - Material</v>
      </c>
      <c r="M463" t="str">
        <v/>
      </c>
      <c r="N463" t="str">
        <v/>
      </c>
      <c r="O463" t="str">
        <v/>
      </c>
      <c r="P463" t="str">
        <v/>
      </c>
    </row>
    <row r="464">
      <c r="A464" t="str">
        <v>TOTAL-A0000000463</v>
      </c>
      <c r="B464" t="str">
        <v>Anode External - Number</v>
      </c>
      <c r="C464" t="str">
        <v/>
      </c>
      <c r="D464" t="str">
        <v/>
      </c>
      <c r="E464" t="str">
        <v>None</v>
      </c>
      <c r="F464" t="str">
        <v>NUM</v>
      </c>
      <c r="G464" t="str">
        <v/>
      </c>
      <c r="H464" t="str">
        <v/>
      </c>
      <c r="I464" t="str">
        <v/>
      </c>
      <c r="J464" t="str">
        <v/>
      </c>
      <c r="K464" t="str">
        <v>TO_0001900</v>
      </c>
      <c r="L464" t="str">
        <v>Anode External - Number</v>
      </c>
      <c r="M464" t="str">
        <v/>
      </c>
      <c r="N464" t="str">
        <v/>
      </c>
      <c r="O464" t="str">
        <v/>
      </c>
      <c r="P464" t="str">
        <v/>
      </c>
    </row>
    <row r="465">
      <c r="A465" t="str">
        <v>TOTAL-A0000000464</v>
      </c>
      <c r="B465" t="str">
        <v>Anode External - Size</v>
      </c>
      <c r="C465" t="str">
        <v/>
      </c>
      <c r="D465" t="str">
        <v/>
      </c>
      <c r="E465" t="str">
        <v>mass</v>
      </c>
      <c r="F465" t="str">
        <v>NUM</v>
      </c>
      <c r="G465" t="str">
        <v/>
      </c>
      <c r="H465" t="str">
        <v/>
      </c>
      <c r="I465" t="str">
        <v/>
      </c>
      <c r="J465" t="str">
        <v/>
      </c>
      <c r="K465" t="str">
        <v>TO_0002000</v>
      </c>
      <c r="L465" t="str">
        <v>Anode External - Size</v>
      </c>
      <c r="M465" t="str">
        <v/>
      </c>
      <c r="N465" t="str">
        <v/>
      </c>
      <c r="O465" t="str">
        <v/>
      </c>
      <c r="P465" t="str">
        <v/>
      </c>
    </row>
    <row r="466">
      <c r="A466" t="str">
        <v>TOTAL-A0000000465</v>
      </c>
      <c r="B466" t="str">
        <v>Anode External - Type</v>
      </c>
      <c r="C466" t="str">
        <v/>
      </c>
      <c r="D466" t="str">
        <v/>
      </c>
      <c r="E466" t="str">
        <v>None</v>
      </c>
      <c r="F466" t="str">
        <v>CHAR</v>
      </c>
      <c r="G466" t="str">
        <v/>
      </c>
      <c r="H466" t="str">
        <v/>
      </c>
      <c r="I466" t="str">
        <v/>
      </c>
      <c r="J466" t="str">
        <v/>
      </c>
      <c r="K466" t="str">
        <v>TO_0002100</v>
      </c>
      <c r="L466" t="str">
        <v>Anode External - Type</v>
      </c>
      <c r="M466" t="str">
        <v/>
      </c>
      <c r="N466" t="str">
        <v/>
      </c>
      <c r="O466" t="str">
        <v/>
      </c>
      <c r="P466" t="str">
        <v/>
      </c>
    </row>
    <row r="467">
      <c r="A467" t="str">
        <v>TOTAL-A0000000466</v>
      </c>
      <c r="B467" t="str">
        <v>Anode  Internal - Material</v>
      </c>
      <c r="C467" t="str">
        <v/>
      </c>
      <c r="D467" t="str">
        <v/>
      </c>
      <c r="E467" t="str">
        <v>None</v>
      </c>
      <c r="F467" t="str">
        <v>CHAR</v>
      </c>
      <c r="G467" t="str">
        <v/>
      </c>
      <c r="H467" t="str">
        <v/>
      </c>
      <c r="I467" t="str">
        <v/>
      </c>
      <c r="J467" t="str">
        <v/>
      </c>
      <c r="K467" t="str">
        <v>TO_0002200</v>
      </c>
      <c r="L467" t="str">
        <v>Anode  Internal - Material</v>
      </c>
      <c r="M467" t="str">
        <v/>
      </c>
      <c r="N467" t="str">
        <v/>
      </c>
      <c r="O467" t="str">
        <v/>
      </c>
      <c r="P467" t="str">
        <v/>
      </c>
    </row>
    <row r="468">
      <c r="A468" t="str">
        <v>TOTAL-A0000000467</v>
      </c>
      <c r="B468" t="str">
        <v>Anode Internal - Number</v>
      </c>
      <c r="C468" t="str">
        <v/>
      </c>
      <c r="D468" t="str">
        <v/>
      </c>
      <c r="E468" t="str">
        <v>None</v>
      </c>
      <c r="F468" t="str">
        <v>NUM</v>
      </c>
      <c r="G468" t="str">
        <v/>
      </c>
      <c r="H468" t="str">
        <v/>
      </c>
      <c r="I468" t="str">
        <v/>
      </c>
      <c r="J468" t="str">
        <v/>
      </c>
      <c r="K468" t="str">
        <v>TO_0002300</v>
      </c>
      <c r="L468" t="str">
        <v>Anode Internal - Number</v>
      </c>
      <c r="M468" t="str">
        <v/>
      </c>
      <c r="N468" t="str">
        <v/>
      </c>
      <c r="O468" t="str">
        <v/>
      </c>
      <c r="P468" t="str">
        <v/>
      </c>
    </row>
    <row r="469">
      <c r="A469" t="str">
        <v>TOTAL-A0000000468</v>
      </c>
      <c r="B469" t="str">
        <v>Anode Internal - Size</v>
      </c>
      <c r="C469" t="str">
        <v/>
      </c>
      <c r="D469" t="str">
        <v/>
      </c>
      <c r="E469" t="str">
        <v>mass</v>
      </c>
      <c r="F469" t="str">
        <v>NUM</v>
      </c>
      <c r="G469" t="str">
        <v/>
      </c>
      <c r="H469" t="str">
        <v/>
      </c>
      <c r="I469" t="str">
        <v/>
      </c>
      <c r="J469" t="str">
        <v/>
      </c>
      <c r="K469" t="str">
        <v>TO_0002400</v>
      </c>
      <c r="L469" t="str">
        <v>Anode Internal - Size</v>
      </c>
      <c r="M469" t="str">
        <v/>
      </c>
      <c r="N469" t="str">
        <v/>
      </c>
      <c r="O469" t="str">
        <v/>
      </c>
      <c r="P469" t="str">
        <v/>
      </c>
    </row>
    <row r="470">
      <c r="A470" t="str">
        <v>TOTAL-A0000000469</v>
      </c>
      <c r="B470" t="str">
        <v>Anode Internal - Type</v>
      </c>
      <c r="C470" t="str">
        <v/>
      </c>
      <c r="D470" t="str">
        <v/>
      </c>
      <c r="E470" t="str">
        <v>None</v>
      </c>
      <c r="F470" t="str">
        <v>CHAR</v>
      </c>
      <c r="G470" t="str">
        <v/>
      </c>
      <c r="H470" t="str">
        <v/>
      </c>
      <c r="I470" t="str">
        <v/>
      </c>
      <c r="J470" t="str">
        <v/>
      </c>
      <c r="K470" t="str">
        <v>TO_0002500</v>
      </c>
      <c r="L470" t="str">
        <v>Anode Internal - Type</v>
      </c>
      <c r="M470" t="str">
        <v/>
      </c>
      <c r="N470" t="str">
        <v/>
      </c>
      <c r="O470" t="str">
        <v/>
      </c>
      <c r="P470" t="str">
        <v/>
      </c>
    </row>
    <row r="471">
      <c r="A471" t="str">
        <v>TOTAL-A0000000470</v>
      </c>
      <c r="B471" t="str">
        <v>Anode Type 1 - Material</v>
      </c>
      <c r="C471" t="str">
        <v/>
      </c>
      <c r="D471" t="str">
        <v/>
      </c>
      <c r="E471" t="str">
        <v>None</v>
      </c>
      <c r="F471" t="str">
        <v>CHAR</v>
      </c>
      <c r="G471" t="str">
        <v/>
      </c>
      <c r="H471" t="str">
        <v/>
      </c>
      <c r="I471" t="str">
        <v/>
      </c>
      <c r="J471" t="str">
        <v/>
      </c>
      <c r="K471" t="str">
        <v>TO_0002600</v>
      </c>
      <c r="L471" t="str">
        <v>Anode Type 1 - Material</v>
      </c>
      <c r="M471" t="str">
        <v/>
      </c>
      <c r="N471" t="str">
        <v/>
      </c>
      <c r="O471" t="str">
        <v/>
      </c>
      <c r="P471" t="str">
        <v/>
      </c>
    </row>
    <row r="472">
      <c r="A472" t="str">
        <v>TOTAL-A0000000471</v>
      </c>
      <c r="B472" t="str">
        <v>Anode Type 1 - Number</v>
      </c>
      <c r="C472" t="str">
        <v/>
      </c>
      <c r="D472" t="str">
        <v/>
      </c>
      <c r="E472" t="str">
        <v>None</v>
      </c>
      <c r="F472" t="str">
        <v>NUM</v>
      </c>
      <c r="G472" t="str">
        <v/>
      </c>
      <c r="H472" t="str">
        <v/>
      </c>
      <c r="I472" t="str">
        <v/>
      </c>
      <c r="J472" t="str">
        <v/>
      </c>
      <c r="K472" t="str">
        <v>TO_0002700</v>
      </c>
      <c r="L472" t="str">
        <v>Anode Type 1 - Number</v>
      </c>
      <c r="M472" t="str">
        <v/>
      </c>
      <c r="N472" t="str">
        <v/>
      </c>
      <c r="O472" t="str">
        <v/>
      </c>
      <c r="P472" t="str">
        <v/>
      </c>
    </row>
    <row r="473">
      <c r="A473" t="str">
        <v>TOTAL-A0000000472</v>
      </c>
      <c r="B473" t="str">
        <v>Anode Type 1 - Size</v>
      </c>
      <c r="C473" t="str">
        <v/>
      </c>
      <c r="D473" t="str">
        <v/>
      </c>
      <c r="E473" t="str">
        <v>mass</v>
      </c>
      <c r="F473" t="str">
        <v>NUM</v>
      </c>
      <c r="G473" t="str">
        <v/>
      </c>
      <c r="H473" t="str">
        <v/>
      </c>
      <c r="I473" t="str">
        <v/>
      </c>
      <c r="J473" t="str">
        <v/>
      </c>
      <c r="K473" t="str">
        <v>TO_0002800</v>
      </c>
      <c r="L473" t="str">
        <v>Anode Type 1 - Size</v>
      </c>
      <c r="M473" t="str">
        <v/>
      </c>
      <c r="N473" t="str">
        <v/>
      </c>
      <c r="O473" t="str">
        <v/>
      </c>
      <c r="P473" t="str">
        <v/>
      </c>
    </row>
    <row r="474">
      <c r="A474" t="str">
        <v>TOTAL-A0000000473</v>
      </c>
      <c r="B474" t="str">
        <v>Anode Type 1 - Type</v>
      </c>
      <c r="C474" t="str">
        <v/>
      </c>
      <c r="D474" t="str">
        <v/>
      </c>
      <c r="E474" t="str">
        <v>None</v>
      </c>
      <c r="F474" t="str">
        <v>CHAR</v>
      </c>
      <c r="G474" t="str">
        <v/>
      </c>
      <c r="H474" t="str">
        <v/>
      </c>
      <c r="I474" t="str">
        <v/>
      </c>
      <c r="J474" t="str">
        <v/>
      </c>
      <c r="K474" t="str">
        <v>TO_0002900</v>
      </c>
      <c r="L474" t="str">
        <v>Anode Type 1 - Type</v>
      </c>
      <c r="M474" t="str">
        <v/>
      </c>
      <c r="N474" t="str">
        <v/>
      </c>
      <c r="O474" t="str">
        <v/>
      </c>
      <c r="P474" t="str">
        <v/>
      </c>
    </row>
    <row r="475">
      <c r="A475" t="str">
        <v>TOTAL-A0000000474</v>
      </c>
      <c r="B475" t="str">
        <v>Anode Type 2 - Material</v>
      </c>
      <c r="C475" t="str">
        <v/>
      </c>
      <c r="D475" t="str">
        <v/>
      </c>
      <c r="E475" t="str">
        <v>None</v>
      </c>
      <c r="F475" t="str">
        <v>CHAR</v>
      </c>
      <c r="G475" t="str">
        <v/>
      </c>
      <c r="H475" t="str">
        <v/>
      </c>
      <c r="I475" t="str">
        <v/>
      </c>
      <c r="J475" t="str">
        <v/>
      </c>
      <c r="K475" t="str">
        <v>TO_0003000</v>
      </c>
      <c r="L475" t="str">
        <v>Anode Type 2 - Material</v>
      </c>
      <c r="M475" t="str">
        <v/>
      </c>
      <c r="N475" t="str">
        <v/>
      </c>
      <c r="O475" t="str">
        <v/>
      </c>
      <c r="P475" t="str">
        <v/>
      </c>
    </row>
    <row r="476">
      <c r="A476" t="str">
        <v>TOTAL-A0000000475</v>
      </c>
      <c r="B476" t="str">
        <v>Anode Type 2 - Number</v>
      </c>
      <c r="C476" t="str">
        <v/>
      </c>
      <c r="D476" t="str">
        <v/>
      </c>
      <c r="E476" t="str">
        <v>None</v>
      </c>
      <c r="F476" t="str">
        <v>NUM</v>
      </c>
      <c r="G476" t="str">
        <v/>
      </c>
      <c r="H476" t="str">
        <v/>
      </c>
      <c r="I476" t="str">
        <v/>
      </c>
      <c r="J476" t="str">
        <v/>
      </c>
      <c r="K476" t="str">
        <v>TO_0003100</v>
      </c>
      <c r="L476" t="str">
        <v>Anode Type 2 - Number</v>
      </c>
      <c r="M476" t="str">
        <v/>
      </c>
      <c r="N476" t="str">
        <v/>
      </c>
      <c r="O476" t="str">
        <v/>
      </c>
      <c r="P476" t="str">
        <v/>
      </c>
    </row>
    <row r="477">
      <c r="A477" t="str">
        <v>TOTAL-A0000000476</v>
      </c>
      <c r="B477" t="str">
        <v>Anode Type 2 - Size</v>
      </c>
      <c r="C477" t="str">
        <v/>
      </c>
      <c r="D477" t="str">
        <v/>
      </c>
      <c r="E477" t="str">
        <v>mass</v>
      </c>
      <c r="F477" t="str">
        <v>NUM</v>
      </c>
      <c r="G477" t="str">
        <v/>
      </c>
      <c r="H477" t="str">
        <v/>
      </c>
      <c r="I477" t="str">
        <v/>
      </c>
      <c r="J477" t="str">
        <v/>
      </c>
      <c r="K477" t="str">
        <v>TO_0003200</v>
      </c>
      <c r="L477" t="str">
        <v>Anode Type 2 - Size</v>
      </c>
      <c r="M477" t="str">
        <v/>
      </c>
      <c r="N477" t="str">
        <v/>
      </c>
      <c r="O477" t="str">
        <v/>
      </c>
      <c r="P477" t="str">
        <v/>
      </c>
    </row>
    <row r="478">
      <c r="A478" t="str">
        <v>TOTAL-A0000000477</v>
      </c>
      <c r="B478" t="str">
        <v>Anode Type 2 - Type</v>
      </c>
      <c r="C478" t="str">
        <v/>
      </c>
      <c r="D478" t="str">
        <v/>
      </c>
      <c r="E478" t="str">
        <v>None</v>
      </c>
      <c r="F478" t="str">
        <v>CHAR</v>
      </c>
      <c r="G478" t="str">
        <v/>
      </c>
      <c r="H478" t="str">
        <v/>
      </c>
      <c r="I478" t="str">
        <v/>
      </c>
      <c r="J478" t="str">
        <v/>
      </c>
      <c r="K478" t="str">
        <v>TO_0003300</v>
      </c>
      <c r="L478" t="str">
        <v>Anode Type 2 - Type</v>
      </c>
      <c r="M478" t="str">
        <v/>
      </c>
      <c r="N478" t="str">
        <v/>
      </c>
      <c r="O478" t="str">
        <v/>
      </c>
      <c r="P478" t="str">
        <v/>
      </c>
    </row>
    <row r="479">
      <c r="A479" t="str">
        <v>TOTAL-A0000000478</v>
      </c>
      <c r="B479" t="str">
        <v>Anode Type 3 - Material</v>
      </c>
      <c r="C479" t="str">
        <v/>
      </c>
      <c r="D479" t="str">
        <v/>
      </c>
      <c r="E479" t="str">
        <v>None</v>
      </c>
      <c r="F479" t="str">
        <v>CHAR</v>
      </c>
      <c r="G479" t="str">
        <v/>
      </c>
      <c r="H479" t="str">
        <v/>
      </c>
      <c r="I479" t="str">
        <v/>
      </c>
      <c r="J479" t="str">
        <v/>
      </c>
      <c r="K479" t="str">
        <v>TO_0003310</v>
      </c>
      <c r="L479" t="str">
        <v>Anode Type 3 - Material</v>
      </c>
      <c r="M479" t="str">
        <v/>
      </c>
      <c r="N479" t="str">
        <v/>
      </c>
      <c r="O479" t="str">
        <v/>
      </c>
      <c r="P479" t="str">
        <v/>
      </c>
    </row>
    <row r="480">
      <c r="A480" t="str">
        <v>TOTAL-A0000000479</v>
      </c>
      <c r="B480" t="str">
        <v>Anode Type 3 - Number</v>
      </c>
      <c r="C480" t="str">
        <v/>
      </c>
      <c r="D480" t="str">
        <v/>
      </c>
      <c r="E480" t="str">
        <v>None</v>
      </c>
      <c r="F480" t="str">
        <v>NUM</v>
      </c>
      <c r="G480" t="str">
        <v/>
      </c>
      <c r="H480" t="str">
        <v/>
      </c>
      <c r="I480" t="str">
        <v/>
      </c>
      <c r="J480" t="str">
        <v/>
      </c>
      <c r="K480" t="str">
        <v>TO_0003320</v>
      </c>
      <c r="L480" t="str">
        <v>Anode Type 3 - Number</v>
      </c>
      <c r="M480" t="str">
        <v/>
      </c>
      <c r="N480" t="str">
        <v/>
      </c>
      <c r="O480" t="str">
        <v/>
      </c>
      <c r="P480" t="str">
        <v/>
      </c>
    </row>
    <row r="481">
      <c r="A481" t="str">
        <v>TOTAL-A0000000480</v>
      </c>
      <c r="B481" t="str">
        <v>Anode Type 3 - Size</v>
      </c>
      <c r="C481" t="str">
        <v/>
      </c>
      <c r="D481" t="str">
        <v/>
      </c>
      <c r="E481" t="str">
        <v>mass</v>
      </c>
      <c r="F481" t="str">
        <v>NUM</v>
      </c>
      <c r="G481" t="str">
        <v/>
      </c>
      <c r="H481" t="str">
        <v/>
      </c>
      <c r="I481" t="str">
        <v/>
      </c>
      <c r="J481" t="str">
        <v/>
      </c>
      <c r="K481" t="str">
        <v>TO_0003330</v>
      </c>
      <c r="L481" t="str">
        <v>Anode Type 3 - Size</v>
      </c>
      <c r="M481" t="str">
        <v/>
      </c>
      <c r="N481" t="str">
        <v/>
      </c>
      <c r="O481" t="str">
        <v/>
      </c>
      <c r="P481" t="str">
        <v/>
      </c>
    </row>
    <row r="482">
      <c r="A482" t="str">
        <v>TOTAL-A0000000481</v>
      </c>
      <c r="B482" t="str">
        <v>Anode Type 3 - Type</v>
      </c>
      <c r="C482" t="str">
        <v/>
      </c>
      <c r="D482" t="str">
        <v/>
      </c>
      <c r="E482" t="str">
        <v>None</v>
      </c>
      <c r="F482" t="str">
        <v>CHAR</v>
      </c>
      <c r="G482" t="str">
        <v/>
      </c>
      <c r="H482" t="str">
        <v/>
      </c>
      <c r="I482" t="str">
        <v/>
      </c>
      <c r="J482" t="str">
        <v/>
      </c>
      <c r="K482" t="str">
        <v>TO_0003340</v>
      </c>
      <c r="L482" t="str">
        <v>Anode Type 3 - Type</v>
      </c>
      <c r="M482" t="str">
        <v/>
      </c>
      <c r="N482" t="str">
        <v/>
      </c>
      <c r="O482" t="str">
        <v/>
      </c>
      <c r="P482" t="str">
        <v/>
      </c>
    </row>
    <row r="483">
      <c r="A483" t="str">
        <v>TOTAL-A0000000482</v>
      </c>
      <c r="B483" t="str">
        <v>Anode Type 4 - Material</v>
      </c>
      <c r="C483" t="str">
        <v/>
      </c>
      <c r="D483" t="str">
        <v/>
      </c>
      <c r="E483" t="str">
        <v>None</v>
      </c>
      <c r="F483" t="str">
        <v>CHAR</v>
      </c>
      <c r="G483" t="str">
        <v/>
      </c>
      <c r="H483" t="str">
        <v/>
      </c>
      <c r="I483" t="str">
        <v/>
      </c>
      <c r="J483" t="str">
        <v/>
      </c>
      <c r="K483" t="str">
        <v>TO_0003350</v>
      </c>
      <c r="L483" t="str">
        <v>Anode Type 4 - Material</v>
      </c>
      <c r="M483" t="str">
        <v/>
      </c>
      <c r="N483" t="str">
        <v/>
      </c>
      <c r="O483" t="str">
        <v/>
      </c>
      <c r="P483" t="str">
        <v/>
      </c>
    </row>
    <row r="484">
      <c r="A484" t="str">
        <v>TOTAL-A0000000483</v>
      </c>
      <c r="B484" t="str">
        <v>Anode Type 4 - Number</v>
      </c>
      <c r="C484" t="str">
        <v/>
      </c>
      <c r="D484" t="str">
        <v/>
      </c>
      <c r="E484" t="str">
        <v>None</v>
      </c>
      <c r="F484" t="str">
        <v>NUM</v>
      </c>
      <c r="G484" t="str">
        <v/>
      </c>
      <c r="H484" t="str">
        <v/>
      </c>
      <c r="I484" t="str">
        <v/>
      </c>
      <c r="J484" t="str">
        <v/>
      </c>
      <c r="K484" t="str">
        <v>TO_0003360</v>
      </c>
      <c r="L484" t="str">
        <v>Anode Type 4 - Number</v>
      </c>
      <c r="M484" t="str">
        <v/>
      </c>
      <c r="N484" t="str">
        <v/>
      </c>
      <c r="O484" t="str">
        <v/>
      </c>
      <c r="P484" t="str">
        <v/>
      </c>
    </row>
    <row r="485">
      <c r="A485" t="str">
        <v>TOTAL-A0000000484</v>
      </c>
      <c r="B485" t="str">
        <v>Anode Type 4 - Size</v>
      </c>
      <c r="C485" t="str">
        <v/>
      </c>
      <c r="D485" t="str">
        <v/>
      </c>
      <c r="E485" t="str">
        <v>mass</v>
      </c>
      <c r="F485" t="str">
        <v>NUM</v>
      </c>
      <c r="G485" t="str">
        <v/>
      </c>
      <c r="H485" t="str">
        <v/>
      </c>
      <c r="I485" t="str">
        <v/>
      </c>
      <c r="J485" t="str">
        <v/>
      </c>
      <c r="K485" t="str">
        <v>TO_0003370</v>
      </c>
      <c r="L485" t="str">
        <v>Anode Type 4 - Size</v>
      </c>
      <c r="M485" t="str">
        <v/>
      </c>
      <c r="N485" t="str">
        <v/>
      </c>
      <c r="O485" t="str">
        <v/>
      </c>
      <c r="P485" t="str">
        <v/>
      </c>
    </row>
    <row r="486">
      <c r="A486" t="str">
        <v>TOTAL-A0000000485</v>
      </c>
      <c r="B486" t="str">
        <v>Anode Type 4 - Type</v>
      </c>
      <c r="C486" t="str">
        <v/>
      </c>
      <c r="D486" t="str">
        <v/>
      </c>
      <c r="E486" t="str">
        <v>None</v>
      </c>
      <c r="F486" t="str">
        <v>CHAR</v>
      </c>
      <c r="G486" t="str">
        <v/>
      </c>
      <c r="H486" t="str">
        <v/>
      </c>
      <c r="I486" t="str">
        <v/>
      </c>
      <c r="J486" t="str">
        <v/>
      </c>
      <c r="K486" t="str">
        <v>TO_0003380</v>
      </c>
      <c r="L486" t="str">
        <v>Anode Type 4 - Type</v>
      </c>
      <c r="M486" t="str">
        <v/>
      </c>
      <c r="N486" t="str">
        <v/>
      </c>
      <c r="O486" t="str">
        <v/>
      </c>
      <c r="P486" t="str">
        <v/>
      </c>
    </row>
    <row r="487">
      <c r="A487" t="str">
        <v>TOTAL-A0000000486</v>
      </c>
      <c r="B487" t="str">
        <v>Flange Type</v>
      </c>
      <c r="C487" t="str">
        <v/>
      </c>
      <c r="D487" t="str">
        <v/>
      </c>
      <c r="E487" t="str">
        <v>None</v>
      </c>
      <c r="F487" t="str">
        <v>CHAR</v>
      </c>
      <c r="G487" t="str">
        <v/>
      </c>
      <c r="H487" t="str">
        <v/>
      </c>
      <c r="I487" t="str">
        <v/>
      </c>
      <c r="J487" t="str">
        <v/>
      </c>
      <c r="K487" t="str">
        <v>TO_0003710</v>
      </c>
      <c r="L487" t="str">
        <v>Flange Type</v>
      </c>
      <c r="M487" t="str">
        <v/>
      </c>
      <c r="N487" t="str">
        <v/>
      </c>
      <c r="O487" t="str">
        <v/>
      </c>
      <c r="P487" t="str">
        <v/>
      </c>
    </row>
    <row r="488">
      <c r="A488" t="str">
        <v>TOTAL-A0000000487</v>
      </c>
      <c r="B488" t="str">
        <v>Carcass (internal)</v>
      </c>
      <c r="C488" t="str">
        <v/>
      </c>
      <c r="D488" t="str">
        <v/>
      </c>
      <c r="E488" t="str">
        <v>None</v>
      </c>
      <c r="F488" t="str">
        <v>CHAR</v>
      </c>
      <c r="G488" t="str">
        <v/>
      </c>
      <c r="H488" t="str">
        <v/>
      </c>
      <c r="I488" t="str">
        <v/>
      </c>
      <c r="J488" t="str">
        <v/>
      </c>
      <c r="K488" t="str">
        <v>TO_0004900</v>
      </c>
      <c r="L488" t="str">
        <v>Carcass (internal)</v>
      </c>
      <c r="M488" t="str">
        <v/>
      </c>
      <c r="N488" t="str">
        <v/>
      </c>
      <c r="O488" t="str">
        <v/>
      </c>
      <c r="P488" t="str">
        <v/>
      </c>
    </row>
    <row r="489">
      <c r="A489" t="str">
        <v>TOTAL-A0000000488</v>
      </c>
      <c r="B489" t="str">
        <v>Allowable Stress</v>
      </c>
      <c r="C489" t="str">
        <v/>
      </c>
      <c r="D489" t="str">
        <v/>
      </c>
      <c r="E489" t="str">
        <v>pressure</v>
      </c>
      <c r="F489" t="str">
        <v>NUM</v>
      </c>
      <c r="G489" t="str">
        <v/>
      </c>
      <c r="H489" t="str">
        <v/>
      </c>
      <c r="I489" t="str">
        <v/>
      </c>
      <c r="J489" t="str">
        <v/>
      </c>
      <c r="K489" t="str">
        <v>TO_0006900</v>
      </c>
      <c r="L489" t="str">
        <v>Allowable Stress</v>
      </c>
      <c r="M489" t="str">
        <v/>
      </c>
      <c r="N489" t="str">
        <v/>
      </c>
      <c r="O489" t="str">
        <v/>
      </c>
      <c r="P489" t="str">
        <v/>
      </c>
    </row>
    <row r="490">
      <c r="A490" t="str">
        <v>TOTAL-A0000000489</v>
      </c>
      <c r="B490" t="str">
        <v>Zero Displacement Yes/No</v>
      </c>
      <c r="C490" t="str">
        <v/>
      </c>
      <c r="D490" t="str">
        <v/>
      </c>
      <c r="E490" t="str">
        <v>None</v>
      </c>
      <c r="F490" t="str">
        <v>CHAR</v>
      </c>
      <c r="G490" t="str">
        <v/>
      </c>
      <c r="H490" t="str">
        <v/>
      </c>
      <c r="I490" t="str">
        <v/>
      </c>
      <c r="J490" t="str">
        <v/>
      </c>
      <c r="K490" t="str">
        <v>TO_0009000</v>
      </c>
      <c r="L490" t="str">
        <v>Zero Displacement Yes/No</v>
      </c>
      <c r="M490" t="str">
        <v/>
      </c>
      <c r="N490" t="str">
        <v/>
      </c>
      <c r="O490" t="str">
        <v/>
      </c>
      <c r="P490" t="str">
        <v/>
      </c>
    </row>
    <row r="491">
      <c r="A491" t="str">
        <v>TOTAL-A0000000490</v>
      </c>
      <c r="B491" t="str">
        <v>Internal diameter of header</v>
      </c>
      <c r="C491" t="str">
        <v/>
      </c>
      <c r="D491" t="str">
        <v/>
      </c>
      <c r="E491" t="str">
        <v>length</v>
      </c>
      <c r="F491" t="str">
        <v>NUM</v>
      </c>
      <c r="G491" t="str">
        <v/>
      </c>
      <c r="H491" t="str">
        <v/>
      </c>
      <c r="I491" t="str">
        <v/>
      </c>
      <c r="J491" t="str">
        <v/>
      </c>
      <c r="K491" t="str">
        <v>TO_0010301</v>
      </c>
      <c r="L491" t="str">
        <v>Internal diameter of header</v>
      </c>
      <c r="M491" t="str">
        <v/>
      </c>
      <c r="N491" t="str">
        <v/>
      </c>
      <c r="O491" t="str">
        <v/>
      </c>
      <c r="P491" t="str">
        <v/>
      </c>
    </row>
    <row r="492">
      <c r="A492" t="str">
        <v>TOTAL-A0000000491</v>
      </c>
      <c r="B492" t="str">
        <v>Nominal diameter</v>
      </c>
      <c r="C492" t="str">
        <v>The approximate measurement of the diameter of the equipment to represent inside/median/outside diameter expectations (generally rounded for convenient sizing)</v>
      </c>
      <c r="D492" t="str">
        <v>Total</v>
      </c>
      <c r="E492" t="str">
        <v>length</v>
      </c>
      <c r="F492" t="str">
        <v>NUM</v>
      </c>
      <c r="G492" t="str">
        <v>CFIHOS-40000509</v>
      </c>
      <c r="H492" t="str">
        <v>nominal diameter</v>
      </c>
      <c r="I492" t="str">
        <v>RDS366794</v>
      </c>
      <c r="J492" t="str">
        <v>NOMINAL DIAMETER</v>
      </c>
      <c r="K492" t="str">
        <v>TO_0010400B</v>
      </c>
      <c r="L492" t="str">
        <v>Nominal diameter</v>
      </c>
      <c r="M492" t="str">
        <v/>
      </c>
      <c r="N492" t="str">
        <v/>
      </c>
      <c r="O492" t="str">
        <v/>
      </c>
      <c r="P492" t="str">
        <v/>
      </c>
    </row>
    <row r="493">
      <c r="A493" t="str">
        <v>TOTAL-A0000000492</v>
      </c>
      <c r="B493" t="str">
        <v>Minimum ID &amp; Where</v>
      </c>
      <c r="C493" t="str">
        <v/>
      </c>
      <c r="D493" t="str">
        <v/>
      </c>
      <c r="E493" t="str">
        <v>None</v>
      </c>
      <c r="F493" t="str">
        <v>CHAR</v>
      </c>
      <c r="G493" t="str">
        <v/>
      </c>
      <c r="H493" t="str">
        <v/>
      </c>
      <c r="I493" t="str">
        <v/>
      </c>
      <c r="J493" t="str">
        <v/>
      </c>
      <c r="K493" t="str">
        <v>TO_0010700</v>
      </c>
      <c r="L493" t="str">
        <v>Minimum ID &amp; Where</v>
      </c>
      <c r="M493" t="str">
        <v/>
      </c>
      <c r="N493" t="str">
        <v/>
      </c>
      <c r="O493" t="str">
        <v/>
      </c>
      <c r="P493" t="str">
        <v/>
      </c>
    </row>
    <row r="494">
      <c r="A494" t="str">
        <v>TOTAL-A0000000493</v>
      </c>
      <c r="B494" t="str">
        <v>Bulb Diameter/Length</v>
      </c>
      <c r="C494" t="str">
        <v/>
      </c>
      <c r="D494" t="str">
        <v/>
      </c>
      <c r="E494" t="str">
        <v>None</v>
      </c>
      <c r="F494" t="str">
        <v>CHAR</v>
      </c>
      <c r="G494" t="str">
        <v/>
      </c>
      <c r="H494" t="str">
        <v/>
      </c>
      <c r="I494" t="str">
        <v/>
      </c>
      <c r="J494" t="str">
        <v/>
      </c>
      <c r="K494" t="str">
        <v>TO_0011000</v>
      </c>
      <c r="L494" t="str">
        <v>Bulb Diameter/Length</v>
      </c>
      <c r="M494" t="str">
        <v/>
      </c>
      <c r="N494" t="str">
        <v/>
      </c>
      <c r="O494" t="str">
        <v/>
      </c>
      <c r="P494" t="str">
        <v/>
      </c>
    </row>
    <row r="495">
      <c r="A495" t="str">
        <v>TOTAL-A0000000494</v>
      </c>
      <c r="B495" t="str">
        <v>Pig Trap Facilities</v>
      </c>
      <c r="C495" t="str">
        <v/>
      </c>
      <c r="D495" t="str">
        <v/>
      </c>
      <c r="E495" t="str">
        <v>None</v>
      </c>
      <c r="F495" t="str">
        <v>CHAR</v>
      </c>
      <c r="G495" t="str">
        <v/>
      </c>
      <c r="H495" t="str">
        <v/>
      </c>
      <c r="I495" t="str">
        <v/>
      </c>
      <c r="J495" t="str">
        <v/>
      </c>
      <c r="K495" t="str">
        <v>TO_0011300</v>
      </c>
      <c r="L495" t="str">
        <v>Pig Trap Facilities</v>
      </c>
      <c r="M495" t="str">
        <v/>
      </c>
      <c r="N495" t="str">
        <v/>
      </c>
      <c r="O495" t="str">
        <v/>
      </c>
      <c r="P495" t="str">
        <v/>
      </c>
    </row>
    <row r="496">
      <c r="A496" t="str">
        <v>TOTAL-A0000000495</v>
      </c>
      <c r="B496" t="str">
        <v>Sensor-Control Unit Maxi Dist.</v>
      </c>
      <c r="C496" t="str">
        <v/>
      </c>
      <c r="D496" t="str">
        <v/>
      </c>
      <c r="E496" t="str">
        <v>length</v>
      </c>
      <c r="F496" t="str">
        <v>NUM</v>
      </c>
      <c r="G496" t="str">
        <v/>
      </c>
      <c r="H496" t="str">
        <v/>
      </c>
      <c r="I496" t="str">
        <v/>
      </c>
      <c r="J496" t="str">
        <v/>
      </c>
      <c r="K496" t="str">
        <v>TO_0011500</v>
      </c>
      <c r="L496" t="str">
        <v>Sensor-Control Unit Maxi Dist.</v>
      </c>
      <c r="M496" t="str">
        <v/>
      </c>
      <c r="N496" t="str">
        <v/>
      </c>
      <c r="O496" t="str">
        <v/>
      </c>
      <c r="P496" t="str">
        <v/>
      </c>
    </row>
    <row r="497">
      <c r="A497" t="str">
        <v>TOTAL-A0000000496</v>
      </c>
      <c r="B497" t="str">
        <v>Design Life (years)</v>
      </c>
      <c r="C497" t="str">
        <v/>
      </c>
      <c r="D497" t="str">
        <v/>
      </c>
      <c r="E497" t="str">
        <v>time</v>
      </c>
      <c r="F497" t="str">
        <v>NUM</v>
      </c>
      <c r="G497" t="str">
        <v/>
      </c>
      <c r="H497" t="str">
        <v/>
      </c>
      <c r="I497" t="str">
        <v/>
      </c>
      <c r="J497" t="str">
        <v/>
      </c>
      <c r="K497" t="str">
        <v>TO_0011800</v>
      </c>
      <c r="L497" t="str">
        <v>Design Life (years)</v>
      </c>
      <c r="M497" t="str">
        <v/>
      </c>
      <c r="N497" t="str">
        <v/>
      </c>
      <c r="O497" t="str">
        <v/>
      </c>
      <c r="P497" t="str">
        <v/>
      </c>
    </row>
    <row r="498">
      <c r="A498" t="str">
        <v>TOTAL-A0000000497</v>
      </c>
      <c r="B498" t="str">
        <v>Wall Thickness - Head</v>
      </c>
      <c r="C498" t="str">
        <v/>
      </c>
      <c r="D498" t="str">
        <v/>
      </c>
      <c r="E498" t="str">
        <v>length</v>
      </c>
      <c r="F498" t="str">
        <v>NUM</v>
      </c>
      <c r="G498" t="str">
        <v>CFIHOS-40000151</v>
      </c>
      <c r="H498" t="str">
        <v>head wall thickness</v>
      </c>
      <c r="I498" t="str">
        <v/>
      </c>
      <c r="J498" t="str">
        <v/>
      </c>
      <c r="K498" t="str">
        <v>TO_0012800</v>
      </c>
      <c r="L498" t="str">
        <v>Wallthickness - Head</v>
      </c>
      <c r="M498" t="str">
        <v/>
      </c>
      <c r="N498" t="str">
        <v/>
      </c>
      <c r="O498" t="str">
        <v/>
      </c>
      <c r="P498" t="str">
        <v/>
      </c>
    </row>
    <row r="499">
      <c r="A499" t="str">
        <v>TOTAL-A0000000498</v>
      </c>
      <c r="B499" t="str">
        <v>Wall Thickness -Head-Shell side</v>
      </c>
      <c r="C499" t="str">
        <v/>
      </c>
      <c r="D499" t="str">
        <v/>
      </c>
      <c r="E499" t="str">
        <v>length</v>
      </c>
      <c r="F499" t="str">
        <v>NUM</v>
      </c>
      <c r="G499" t="str">
        <v>CFIHOS-40000151</v>
      </c>
      <c r="H499" t="str">
        <v>head wall thickness</v>
      </c>
      <c r="I499" t="str">
        <v/>
      </c>
      <c r="J499" t="str">
        <v/>
      </c>
      <c r="K499" t="str">
        <v>TO_0013100</v>
      </c>
      <c r="L499" t="str">
        <v>Wallthickness -Head-Shell side</v>
      </c>
      <c r="M499" t="str">
        <v/>
      </c>
      <c r="N499" t="str">
        <v/>
      </c>
      <c r="O499" t="str">
        <v/>
      </c>
      <c r="P499" t="str">
        <v/>
      </c>
    </row>
    <row r="500">
      <c r="A500" t="str">
        <v>TOTAL-A0000000499</v>
      </c>
      <c r="B500" t="str">
        <v>Wall Thickness -Head- Tube side</v>
      </c>
      <c r="C500" t="str">
        <v/>
      </c>
      <c r="D500" t="str">
        <v/>
      </c>
      <c r="E500" t="str">
        <v>length</v>
      </c>
      <c r="F500" t="str">
        <v>NUM</v>
      </c>
      <c r="G500" t="str">
        <v>CFIHOS-40000151</v>
      </c>
      <c r="H500" t="str">
        <v>head wall thickness</v>
      </c>
      <c r="I500" t="str">
        <v/>
      </c>
      <c r="J500" t="str">
        <v/>
      </c>
      <c r="K500" t="str">
        <v>TO_0013200</v>
      </c>
      <c r="L500" t="str">
        <v>Wallthickness -Head- Tube side</v>
      </c>
      <c r="M500" t="str">
        <v/>
      </c>
      <c r="N500" t="str">
        <v/>
      </c>
      <c r="O500" t="str">
        <v/>
      </c>
      <c r="P500" t="str">
        <v/>
      </c>
    </row>
    <row r="501">
      <c r="A501" t="str">
        <v>TOTAL-A0000000500</v>
      </c>
      <c r="B501" t="str">
        <v>Wall Thickness - Roof</v>
      </c>
      <c r="C501" t="str">
        <v/>
      </c>
      <c r="D501" t="str">
        <v/>
      </c>
      <c r="E501" t="str">
        <v>length</v>
      </c>
      <c r="F501" t="str">
        <v>NUM</v>
      </c>
      <c r="G501" t="str">
        <v/>
      </c>
      <c r="H501" t="str">
        <v/>
      </c>
      <c r="I501" t="str">
        <v/>
      </c>
      <c r="J501" t="str">
        <v/>
      </c>
      <c r="K501" t="str">
        <v>TO_0013300</v>
      </c>
      <c r="L501" t="str">
        <v>Wallthickness - Roof</v>
      </c>
      <c r="M501" t="str">
        <v/>
      </c>
      <c r="N501" t="str">
        <v/>
      </c>
      <c r="O501" t="str">
        <v/>
      </c>
      <c r="P501" t="str">
        <v/>
      </c>
    </row>
    <row r="502">
      <c r="A502" t="str">
        <v>TOTAL-A0000000501</v>
      </c>
      <c r="B502" t="str">
        <v>Wall Thickness - Head 1</v>
      </c>
      <c r="C502" t="str">
        <v/>
      </c>
      <c r="D502" t="str">
        <v/>
      </c>
      <c r="E502" t="str">
        <v>length</v>
      </c>
      <c r="F502" t="str">
        <v>NUM</v>
      </c>
      <c r="G502" t="str">
        <v>CFIHOS-40000151</v>
      </c>
      <c r="H502" t="str">
        <v>head wall thickness</v>
      </c>
      <c r="I502" t="str">
        <v/>
      </c>
      <c r="J502" t="str">
        <v/>
      </c>
      <c r="K502" t="str">
        <v>TO_0013400</v>
      </c>
      <c r="L502" t="str">
        <v>Wallthickness - Head 1</v>
      </c>
      <c r="M502" t="str">
        <v/>
      </c>
      <c r="N502" t="str">
        <v/>
      </c>
      <c r="O502" t="str">
        <v/>
      </c>
      <c r="P502" t="str">
        <v/>
      </c>
    </row>
    <row r="503">
      <c r="A503" t="str">
        <v>TOTAL-A0000000502</v>
      </c>
      <c r="B503" t="str">
        <v>Wall Thickness - Head 2</v>
      </c>
      <c r="C503" t="str">
        <v/>
      </c>
      <c r="D503" t="str">
        <v/>
      </c>
      <c r="E503" t="str">
        <v>length</v>
      </c>
      <c r="F503" t="str">
        <v>NUM</v>
      </c>
      <c r="G503" t="str">
        <v>CFIHOS-40000151</v>
      </c>
      <c r="H503" t="str">
        <v>head wall thickness</v>
      </c>
      <c r="I503" t="str">
        <v/>
      </c>
      <c r="J503" t="str">
        <v/>
      </c>
      <c r="K503" t="str">
        <v>TO_0013500</v>
      </c>
      <c r="L503" t="str">
        <v>Wallthickness - Head 2</v>
      </c>
      <c r="M503" t="str">
        <v/>
      </c>
      <c r="N503" t="str">
        <v/>
      </c>
      <c r="O503" t="str">
        <v/>
      </c>
      <c r="P503" t="str">
        <v/>
      </c>
    </row>
    <row r="504">
      <c r="A504" t="str">
        <v>TOTAL-A0000000503</v>
      </c>
      <c r="B504" t="str">
        <v>Wall thickness - Header</v>
      </c>
      <c r="C504" t="str">
        <v/>
      </c>
      <c r="D504" t="str">
        <v/>
      </c>
      <c r="E504" t="str">
        <v>length</v>
      </c>
      <c r="F504" t="str">
        <v>NUM</v>
      </c>
      <c r="G504" t="str">
        <v>CFIHOS-40000151</v>
      </c>
      <c r="H504" t="str">
        <v>head wall thickness</v>
      </c>
      <c r="I504" t="str">
        <v/>
      </c>
      <c r="J504" t="str">
        <v/>
      </c>
      <c r="K504" t="str">
        <v>TO_0013501</v>
      </c>
      <c r="L504" t="str">
        <v>Wall thickness - Header</v>
      </c>
      <c r="M504" t="str">
        <v/>
      </c>
      <c r="N504" t="str">
        <v/>
      </c>
      <c r="O504" t="str">
        <v/>
      </c>
      <c r="P504" t="str">
        <v/>
      </c>
    </row>
    <row r="505">
      <c r="A505" t="str">
        <v>TOTAL-A0000000504</v>
      </c>
      <c r="B505" t="str">
        <v>Wall Thickness - Shell Can 1</v>
      </c>
      <c r="C505" t="str">
        <v/>
      </c>
      <c r="D505" t="str">
        <v/>
      </c>
      <c r="E505" t="str">
        <v>length</v>
      </c>
      <c r="F505" t="str">
        <v>NUM</v>
      </c>
      <c r="G505" t="str">
        <v>CFIHOS-40000369</v>
      </c>
      <c r="H505" t="str">
        <v>shell wall thickness</v>
      </c>
      <c r="I505" t="str">
        <v/>
      </c>
      <c r="J505" t="str">
        <v/>
      </c>
      <c r="K505" t="str">
        <v>TO_0013600</v>
      </c>
      <c r="L505" t="str">
        <v>Wallthickness - Shell Can 1</v>
      </c>
      <c r="M505" t="str">
        <v/>
      </c>
      <c r="N505" t="str">
        <v/>
      </c>
      <c r="O505" t="str">
        <v/>
      </c>
      <c r="P505" t="str">
        <v/>
      </c>
    </row>
    <row r="506">
      <c r="A506" t="str">
        <v>TOTAL-A0000000505</v>
      </c>
      <c r="B506" t="str">
        <v>Wall Thickness - Shell Can 2</v>
      </c>
      <c r="C506" t="str">
        <v/>
      </c>
      <c r="D506" t="str">
        <v/>
      </c>
      <c r="E506" t="str">
        <v>length</v>
      </c>
      <c r="F506" t="str">
        <v>NUM</v>
      </c>
      <c r="G506" t="str">
        <v>CFIHOS-40000369</v>
      </c>
      <c r="H506" t="str">
        <v>shell wall thickness</v>
      </c>
      <c r="I506" t="str">
        <v/>
      </c>
      <c r="J506" t="str">
        <v/>
      </c>
      <c r="K506" t="str">
        <v>TO_0013700</v>
      </c>
      <c r="L506" t="str">
        <v>Wallthickness - Shell Can 2</v>
      </c>
      <c r="M506" t="str">
        <v/>
      </c>
      <c r="N506" t="str">
        <v/>
      </c>
      <c r="O506" t="str">
        <v/>
      </c>
      <c r="P506" t="str">
        <v/>
      </c>
    </row>
    <row r="507">
      <c r="A507" t="str">
        <v>TOTAL-A0000000506</v>
      </c>
      <c r="B507" t="str">
        <v>Wall Thickness - Shell Can 3</v>
      </c>
      <c r="C507" t="str">
        <v/>
      </c>
      <c r="D507" t="str">
        <v/>
      </c>
      <c r="E507" t="str">
        <v>length</v>
      </c>
      <c r="F507" t="str">
        <v>NUM</v>
      </c>
      <c r="G507" t="str">
        <v>CFIHOS-40000369</v>
      </c>
      <c r="H507" t="str">
        <v>shell wall thickness</v>
      </c>
      <c r="I507" t="str">
        <v/>
      </c>
      <c r="J507" t="str">
        <v/>
      </c>
      <c r="K507" t="str">
        <v>TO_0013800</v>
      </c>
      <c r="L507" t="str">
        <v>Wallthickness - Shell Can 3</v>
      </c>
      <c r="M507" t="str">
        <v/>
      </c>
      <c r="N507" t="str">
        <v/>
      </c>
      <c r="O507" t="str">
        <v/>
      </c>
      <c r="P507" t="str">
        <v/>
      </c>
    </row>
    <row r="508">
      <c r="A508" t="str">
        <v>TOTAL-A0000000507</v>
      </c>
      <c r="B508" t="str">
        <v>Wall Thickness - Shell Can 4</v>
      </c>
      <c r="C508" t="str">
        <v/>
      </c>
      <c r="D508" t="str">
        <v/>
      </c>
      <c r="E508" t="str">
        <v>length</v>
      </c>
      <c r="F508" t="str">
        <v>NUM</v>
      </c>
      <c r="G508" t="str">
        <v>CFIHOS-40000369</v>
      </c>
      <c r="H508" t="str">
        <v>shell wall thickness</v>
      </c>
      <c r="I508" t="str">
        <v/>
      </c>
      <c r="J508" t="str">
        <v/>
      </c>
      <c r="K508" t="str">
        <v>TO_0013900</v>
      </c>
      <c r="L508" t="str">
        <v>Wallthickness - Shell Can 4</v>
      </c>
      <c r="M508" t="str">
        <v/>
      </c>
      <c r="N508" t="str">
        <v/>
      </c>
      <c r="O508" t="str">
        <v/>
      </c>
      <c r="P508" t="str">
        <v/>
      </c>
    </row>
    <row r="509">
      <c r="A509" t="str">
        <v>TOTAL-A0000000508</v>
      </c>
      <c r="B509" t="str">
        <v>Wall Thickness - Shell Can 5</v>
      </c>
      <c r="C509" t="str">
        <v/>
      </c>
      <c r="D509" t="str">
        <v/>
      </c>
      <c r="E509" t="str">
        <v>length</v>
      </c>
      <c r="F509" t="str">
        <v>NUM</v>
      </c>
      <c r="G509" t="str">
        <v>CFIHOS-40000369</v>
      </c>
      <c r="H509" t="str">
        <v>shell wall thickness</v>
      </c>
      <c r="I509" t="str">
        <v/>
      </c>
      <c r="J509" t="str">
        <v/>
      </c>
      <c r="K509" t="str">
        <v>TO_0014000</v>
      </c>
      <c r="L509" t="str">
        <v>Wallthickness - Shell Can 5</v>
      </c>
      <c r="M509" t="str">
        <v/>
      </c>
      <c r="N509" t="str">
        <v/>
      </c>
      <c r="O509" t="str">
        <v/>
      </c>
      <c r="P509" t="str">
        <v/>
      </c>
    </row>
    <row r="510">
      <c r="A510" t="str">
        <v>TOTAL-A0000000509</v>
      </c>
      <c r="B510" t="str">
        <v>Wall Thickness - Shell Can 6</v>
      </c>
      <c r="C510" t="str">
        <v/>
      </c>
      <c r="D510" t="str">
        <v/>
      </c>
      <c r="E510" t="str">
        <v>length</v>
      </c>
      <c r="F510" t="str">
        <v>NUM</v>
      </c>
      <c r="G510" t="str">
        <v>CFIHOS-40000369</v>
      </c>
      <c r="H510" t="str">
        <v>shell wall thickness</v>
      </c>
      <c r="I510" t="str">
        <v/>
      </c>
      <c r="J510" t="str">
        <v/>
      </c>
      <c r="K510" t="str">
        <v>TO_0014001</v>
      </c>
      <c r="L510" t="str">
        <v>Wallthickness - Shell Can 6</v>
      </c>
      <c r="M510" t="str">
        <v/>
      </c>
      <c r="N510" t="str">
        <v/>
      </c>
      <c r="O510" t="str">
        <v/>
      </c>
      <c r="P510" t="str">
        <v/>
      </c>
    </row>
    <row r="511">
      <c r="A511" t="str">
        <v>TOTAL-A0000000510</v>
      </c>
      <c r="B511" t="str">
        <v>Wall Thickness - Shell Can 7</v>
      </c>
      <c r="C511" t="str">
        <v/>
      </c>
      <c r="D511" t="str">
        <v/>
      </c>
      <c r="E511" t="str">
        <v>length</v>
      </c>
      <c r="F511" t="str">
        <v>NUM</v>
      </c>
      <c r="G511" t="str">
        <v>CFIHOS-40000369</v>
      </c>
      <c r="H511" t="str">
        <v>shell wall thickness</v>
      </c>
      <c r="I511" t="str">
        <v/>
      </c>
      <c r="J511" t="str">
        <v/>
      </c>
      <c r="K511" t="str">
        <v>TO_0014002</v>
      </c>
      <c r="L511" t="str">
        <v>Wallthickness - Shell Can 7</v>
      </c>
      <c r="M511" t="str">
        <v/>
      </c>
      <c r="N511" t="str">
        <v/>
      </c>
      <c r="O511" t="str">
        <v/>
      </c>
      <c r="P511" t="str">
        <v/>
      </c>
    </row>
    <row r="512">
      <c r="A512" t="str">
        <v>TOTAL-A0000000511</v>
      </c>
      <c r="B512" t="str">
        <v>Wall Thickness - Shell Can 8</v>
      </c>
      <c r="C512" t="str">
        <v/>
      </c>
      <c r="D512" t="str">
        <v/>
      </c>
      <c r="E512" t="str">
        <v>length</v>
      </c>
      <c r="F512" t="str">
        <v>NUM</v>
      </c>
      <c r="G512" t="str">
        <v>CFIHOS-40000369</v>
      </c>
      <c r="H512" t="str">
        <v>shell wall thickness</v>
      </c>
      <c r="I512" t="str">
        <v/>
      </c>
      <c r="J512" t="str">
        <v/>
      </c>
      <c r="K512" t="str">
        <v>TO_0014003</v>
      </c>
      <c r="L512" t="str">
        <v>Wallthickness - Shell Can 8</v>
      </c>
      <c r="M512" t="str">
        <v/>
      </c>
      <c r="N512" t="str">
        <v/>
      </c>
      <c r="O512" t="str">
        <v/>
      </c>
      <c r="P512" t="str">
        <v/>
      </c>
    </row>
    <row r="513">
      <c r="A513" t="str">
        <v>TOTAL-A0000000512</v>
      </c>
      <c r="B513" t="str">
        <v>Wall Thickness - Shell Can 9</v>
      </c>
      <c r="C513" t="str">
        <v/>
      </c>
      <c r="D513" t="str">
        <v/>
      </c>
      <c r="E513" t="str">
        <v>length</v>
      </c>
      <c r="F513" t="str">
        <v>NUM</v>
      </c>
      <c r="G513" t="str">
        <v>CFIHOS-40000369</v>
      </c>
      <c r="H513" t="str">
        <v>shell wall thickness</v>
      </c>
      <c r="I513" t="str">
        <v/>
      </c>
      <c r="J513" t="str">
        <v/>
      </c>
      <c r="K513" t="str">
        <v>TO_0014004</v>
      </c>
      <c r="L513" t="str">
        <v>Wallthickness - Shell Can 9</v>
      </c>
      <c r="M513" t="str">
        <v/>
      </c>
      <c r="N513" t="str">
        <v/>
      </c>
      <c r="O513" t="str">
        <v/>
      </c>
      <c r="P513" t="str">
        <v/>
      </c>
    </row>
    <row r="514">
      <c r="A514" t="str">
        <v>TOTAL-A0000000513</v>
      </c>
      <c r="B514" t="str">
        <v>Wall Thickness - Shell Can 10</v>
      </c>
      <c r="C514" t="str">
        <v/>
      </c>
      <c r="D514" t="str">
        <v/>
      </c>
      <c r="E514" t="str">
        <v>length</v>
      </c>
      <c r="F514" t="str">
        <v>NUM</v>
      </c>
      <c r="G514" t="str">
        <v>CFIHOS-40000369</v>
      </c>
      <c r="H514" t="str">
        <v>shell wall thickness</v>
      </c>
      <c r="I514" t="str">
        <v/>
      </c>
      <c r="J514" t="str">
        <v/>
      </c>
      <c r="K514" t="str">
        <v>TO_0014005</v>
      </c>
      <c r="L514" t="str">
        <v>Wallthickness - Shell Can 10</v>
      </c>
      <c r="M514" t="str">
        <v/>
      </c>
      <c r="N514" t="str">
        <v/>
      </c>
      <c r="O514" t="str">
        <v/>
      </c>
      <c r="P514" t="str">
        <v/>
      </c>
    </row>
    <row r="515">
      <c r="A515" t="str">
        <v>TOTAL-A0000000514</v>
      </c>
      <c r="B515" t="str">
        <v>Wall Thickness - Shell Can 11</v>
      </c>
      <c r="C515" t="str">
        <v/>
      </c>
      <c r="D515" t="str">
        <v/>
      </c>
      <c r="E515" t="str">
        <v>length</v>
      </c>
      <c r="F515" t="str">
        <v>NUM</v>
      </c>
      <c r="G515" t="str">
        <v>CFIHOS-40000369</v>
      </c>
      <c r="H515" t="str">
        <v>shell wall thickness</v>
      </c>
      <c r="I515" t="str">
        <v/>
      </c>
      <c r="J515" t="str">
        <v/>
      </c>
      <c r="K515" t="str">
        <v>TO_0014006</v>
      </c>
      <c r="L515" t="str">
        <v>Wallthickness - Shell Can 11</v>
      </c>
      <c r="M515" t="str">
        <v/>
      </c>
      <c r="N515" t="str">
        <v/>
      </c>
      <c r="O515" t="str">
        <v/>
      </c>
      <c r="P515" t="str">
        <v/>
      </c>
    </row>
    <row r="516">
      <c r="A516" t="str">
        <v>TOTAL-A0000000515</v>
      </c>
      <c r="B516" t="str">
        <v>Wall Thickness - Shell Can 12</v>
      </c>
      <c r="C516" t="str">
        <v/>
      </c>
      <c r="D516" t="str">
        <v/>
      </c>
      <c r="E516" t="str">
        <v>length</v>
      </c>
      <c r="F516" t="str">
        <v>NUM</v>
      </c>
      <c r="G516" t="str">
        <v>CFIHOS-40000369</v>
      </c>
      <c r="H516" t="str">
        <v>shell wall thickness</v>
      </c>
      <c r="I516" t="str">
        <v/>
      </c>
      <c r="J516" t="str">
        <v/>
      </c>
      <c r="K516" t="str">
        <v>TO_0014007</v>
      </c>
      <c r="L516" t="str">
        <v>Wallthickness - Shell Can 12</v>
      </c>
      <c r="M516" t="str">
        <v/>
      </c>
      <c r="N516" t="str">
        <v/>
      </c>
      <c r="O516" t="str">
        <v/>
      </c>
      <c r="P516" t="str">
        <v/>
      </c>
    </row>
    <row r="517">
      <c r="A517" t="str">
        <v>TOTAL-A0000000516</v>
      </c>
      <c r="B517" t="str">
        <v>Wall Thickness - Shell Can 13</v>
      </c>
      <c r="C517" t="str">
        <v/>
      </c>
      <c r="D517" t="str">
        <v/>
      </c>
      <c r="E517" t="str">
        <v>length</v>
      </c>
      <c r="F517" t="str">
        <v>NUM</v>
      </c>
      <c r="G517" t="str">
        <v>CFIHOS-40000369</v>
      </c>
      <c r="H517" t="str">
        <v>shell wall thickness</v>
      </c>
      <c r="I517" t="str">
        <v/>
      </c>
      <c r="J517" t="str">
        <v/>
      </c>
      <c r="K517" t="str">
        <v>TO_0014008</v>
      </c>
      <c r="L517" t="str">
        <v>Wallthickness - Shell Can 13</v>
      </c>
      <c r="M517" t="str">
        <v/>
      </c>
      <c r="N517" t="str">
        <v/>
      </c>
      <c r="O517" t="str">
        <v/>
      </c>
      <c r="P517" t="str">
        <v/>
      </c>
    </row>
    <row r="518">
      <c r="A518" t="str">
        <v>TOTAL-A0000000517</v>
      </c>
      <c r="B518" t="str">
        <v>Wall Thickness - Shell Can 14</v>
      </c>
      <c r="C518" t="str">
        <v/>
      </c>
      <c r="D518" t="str">
        <v/>
      </c>
      <c r="E518" t="str">
        <v>length</v>
      </c>
      <c r="F518" t="str">
        <v>NUM</v>
      </c>
      <c r="G518" t="str">
        <v>CFIHOS-40000369</v>
      </c>
      <c r="H518" t="str">
        <v>shell wall thickness</v>
      </c>
      <c r="I518" t="str">
        <v/>
      </c>
      <c r="J518" t="str">
        <v/>
      </c>
      <c r="K518" t="str">
        <v>TO_0014009</v>
      </c>
      <c r="L518" t="str">
        <v>Wallthickness - Shell Can 14</v>
      </c>
      <c r="M518" t="str">
        <v/>
      </c>
      <c r="N518" t="str">
        <v/>
      </c>
      <c r="O518" t="str">
        <v/>
      </c>
      <c r="P518" t="str">
        <v/>
      </c>
    </row>
    <row r="519">
      <c r="A519" t="str">
        <v>TOTAL-A0000000518</v>
      </c>
      <c r="B519" t="str">
        <v>Wall Thickness - Shell Can 15</v>
      </c>
      <c r="C519" t="str">
        <v/>
      </c>
      <c r="D519" t="str">
        <v/>
      </c>
      <c r="E519" t="str">
        <v>length</v>
      </c>
      <c r="F519" t="str">
        <v>NUM</v>
      </c>
      <c r="G519" t="str">
        <v>CFIHOS-40000369</v>
      </c>
      <c r="H519" t="str">
        <v>shell wall thickness</v>
      </c>
      <c r="I519" t="str">
        <v/>
      </c>
      <c r="J519" t="str">
        <v/>
      </c>
      <c r="K519" t="str">
        <v>TO_0014010</v>
      </c>
      <c r="L519" t="str">
        <v>Wallthickness - Shell Can 15</v>
      </c>
      <c r="M519" t="str">
        <v/>
      </c>
      <c r="N519" t="str">
        <v/>
      </c>
      <c r="O519" t="str">
        <v/>
      </c>
      <c r="P519" t="str">
        <v/>
      </c>
    </row>
    <row r="520">
      <c r="A520" t="str">
        <v>TOTAL-A0000000519</v>
      </c>
      <c r="B520" t="str">
        <v>Flow Tee Barred</v>
      </c>
      <c r="C520" t="str">
        <v/>
      </c>
      <c r="D520" t="str">
        <v/>
      </c>
      <c r="E520" t="str">
        <v>None</v>
      </c>
      <c r="F520" t="str">
        <v>CHAR</v>
      </c>
      <c r="G520" t="str">
        <v/>
      </c>
      <c r="H520" t="str">
        <v/>
      </c>
      <c r="I520" t="str">
        <v/>
      </c>
      <c r="J520" t="str">
        <v/>
      </c>
      <c r="K520" t="str">
        <v>TO_0014200</v>
      </c>
      <c r="L520" t="str">
        <v>Flow Tee Barred</v>
      </c>
      <c r="M520" t="str">
        <v/>
      </c>
      <c r="N520" t="str">
        <v/>
      </c>
      <c r="O520" t="str">
        <v/>
      </c>
      <c r="P520" t="str">
        <v/>
      </c>
    </row>
    <row r="521">
      <c r="A521" t="str">
        <v>TOTAL-A0000000520</v>
      </c>
      <c r="B521" t="str">
        <v>Pipeline Function</v>
      </c>
      <c r="C521" t="str">
        <v/>
      </c>
      <c r="D521" t="str">
        <v/>
      </c>
      <c r="E521" t="str">
        <v>None</v>
      </c>
      <c r="F521" t="str">
        <v>CHAR</v>
      </c>
      <c r="G521" t="str">
        <v/>
      </c>
      <c r="H521" t="str">
        <v/>
      </c>
      <c r="I521" t="str">
        <v/>
      </c>
      <c r="J521" t="str">
        <v/>
      </c>
      <c r="K521" t="str">
        <v>TO_0014910</v>
      </c>
      <c r="L521" t="str">
        <v>Pipeline Function</v>
      </c>
      <c r="M521" t="str">
        <v/>
      </c>
      <c r="N521" t="str">
        <v/>
      </c>
      <c r="O521" t="str">
        <v/>
      </c>
      <c r="P521" t="str">
        <v/>
      </c>
    </row>
    <row r="522">
      <c r="A522" t="str">
        <v>TOTAL-A0000000521</v>
      </c>
      <c r="B522" t="str">
        <v>Lay down condition</v>
      </c>
      <c r="C522" t="str">
        <v/>
      </c>
      <c r="D522" t="str">
        <v/>
      </c>
      <c r="E522" t="str">
        <v>None</v>
      </c>
      <c r="F522" t="str">
        <v>CHAR</v>
      </c>
      <c r="G522" t="str">
        <v/>
      </c>
      <c r="H522" t="str">
        <v/>
      </c>
      <c r="I522" t="str">
        <v/>
      </c>
      <c r="J522" t="str">
        <v/>
      </c>
      <c r="K522" t="str">
        <v>TO_0014920</v>
      </c>
      <c r="L522" t="str">
        <v>Lay down condition</v>
      </c>
      <c r="M522" t="str">
        <v/>
      </c>
      <c r="N522" t="str">
        <v/>
      </c>
      <c r="O522" t="str">
        <v/>
      </c>
      <c r="P522" t="str">
        <v/>
      </c>
    </row>
    <row r="523">
      <c r="A523" t="str">
        <v>TOTAL-A0000000522</v>
      </c>
      <c r="B523" t="str">
        <v>Design allowing Pigging?</v>
      </c>
      <c r="C523" t="str">
        <v/>
      </c>
      <c r="D523" t="str">
        <v/>
      </c>
      <c r="E523" t="str">
        <v>None</v>
      </c>
      <c r="F523" t="str">
        <v>CHAR</v>
      </c>
      <c r="G523" t="str">
        <v/>
      </c>
      <c r="H523" t="str">
        <v/>
      </c>
      <c r="I523" t="str">
        <v/>
      </c>
      <c r="J523" t="str">
        <v/>
      </c>
      <c r="K523" t="str">
        <v>TO_0014940</v>
      </c>
      <c r="L523" t="str">
        <v>Design allowing Pigging?</v>
      </c>
      <c r="M523" t="str">
        <v/>
      </c>
      <c r="N523" t="str">
        <v/>
      </c>
      <c r="O523" t="str">
        <v/>
      </c>
      <c r="P523" t="str">
        <v/>
      </c>
    </row>
    <row r="524">
      <c r="A524" t="str">
        <v>TOTAL-A0000000523</v>
      </c>
      <c r="B524" t="str">
        <v>Static or Dynamic</v>
      </c>
      <c r="C524" t="str">
        <v/>
      </c>
      <c r="D524" t="str">
        <v/>
      </c>
      <c r="E524" t="str">
        <v>None</v>
      </c>
      <c r="F524" t="str">
        <v>CHAR</v>
      </c>
      <c r="G524" t="str">
        <v/>
      </c>
      <c r="H524" t="str">
        <v/>
      </c>
      <c r="I524" t="str">
        <v/>
      </c>
      <c r="J524" t="str">
        <v/>
      </c>
      <c r="K524" t="str">
        <v>TO_0014960</v>
      </c>
      <c r="L524" t="str">
        <v>Static or Dynamic</v>
      </c>
      <c r="M524" t="str">
        <v/>
      </c>
      <c r="N524" t="str">
        <v/>
      </c>
      <c r="O524" t="str">
        <v/>
      </c>
      <c r="P524" t="str">
        <v/>
      </c>
    </row>
    <row r="525">
      <c r="A525" t="str">
        <v>TOTAL-A0000000524</v>
      </c>
      <c r="B525" t="str">
        <v>Internal sheat</v>
      </c>
      <c r="C525" t="str">
        <v/>
      </c>
      <c r="D525" t="str">
        <v/>
      </c>
      <c r="E525" t="str">
        <v>None</v>
      </c>
      <c r="F525" t="str">
        <v>CHAR</v>
      </c>
      <c r="G525" t="str">
        <v/>
      </c>
      <c r="H525" t="str">
        <v/>
      </c>
      <c r="I525" t="str">
        <v/>
      </c>
      <c r="J525" t="str">
        <v/>
      </c>
      <c r="K525" t="str">
        <v>TO_0014970</v>
      </c>
      <c r="L525" t="str">
        <v>Internal sheat</v>
      </c>
      <c r="M525" t="str">
        <v/>
      </c>
      <c r="N525" t="str">
        <v/>
      </c>
      <c r="O525" t="str">
        <v/>
      </c>
      <c r="P525" t="str">
        <v/>
      </c>
    </row>
    <row r="526">
      <c r="A526" t="str">
        <v>TOTAL-A0000000525</v>
      </c>
      <c r="B526" t="str">
        <v>External sheat</v>
      </c>
      <c r="C526" t="str">
        <v/>
      </c>
      <c r="D526" t="str">
        <v/>
      </c>
      <c r="E526" t="str">
        <v>None</v>
      </c>
      <c r="F526" t="str">
        <v>CHAR</v>
      </c>
      <c r="G526" t="str">
        <v/>
      </c>
      <c r="H526" t="str">
        <v/>
      </c>
      <c r="I526" t="str">
        <v/>
      </c>
      <c r="J526" t="str">
        <v/>
      </c>
      <c r="K526" t="str">
        <v>TO_0014980</v>
      </c>
      <c r="L526" t="str">
        <v>External sheat</v>
      </c>
      <c r="M526" t="str">
        <v/>
      </c>
      <c r="N526" t="str">
        <v/>
      </c>
      <c r="O526" t="str">
        <v/>
      </c>
      <c r="P526" t="str">
        <v/>
      </c>
    </row>
    <row r="527">
      <c r="A527" t="str">
        <v>TOTAL-A0000000526</v>
      </c>
      <c r="B527" t="str">
        <v>Annulus Volume</v>
      </c>
      <c r="C527" t="str">
        <v/>
      </c>
      <c r="D527" t="str">
        <v/>
      </c>
      <c r="E527" t="str">
        <v>volume</v>
      </c>
      <c r="F527" t="str">
        <v>NUM</v>
      </c>
      <c r="G527" t="str">
        <v/>
      </c>
      <c r="H527" t="str">
        <v/>
      </c>
      <c r="I527" t="str">
        <v/>
      </c>
      <c r="J527" t="str">
        <v/>
      </c>
      <c r="K527" t="str">
        <v>TO_0014990</v>
      </c>
      <c r="L527" t="str">
        <v>Annulus Volume</v>
      </c>
      <c r="M527" t="str">
        <v/>
      </c>
      <c r="N527" t="str">
        <v/>
      </c>
      <c r="O527" t="str">
        <v/>
      </c>
      <c r="P527" t="str">
        <v/>
      </c>
    </row>
    <row r="528">
      <c r="A528" t="str">
        <v>TOTAL-A0000000527</v>
      </c>
      <c r="B528" t="str">
        <v>Direct/Reverse Function</v>
      </c>
      <c r="C528" t="str">
        <v/>
      </c>
      <c r="D528" t="str">
        <v/>
      </c>
      <c r="E528" t="str">
        <v>None</v>
      </c>
      <c r="F528" t="str">
        <v>CHAR</v>
      </c>
      <c r="G528" t="str">
        <v/>
      </c>
      <c r="H528" t="str">
        <v/>
      </c>
      <c r="I528" t="str">
        <v/>
      </c>
      <c r="J528" t="str">
        <v/>
      </c>
      <c r="K528" t="str">
        <v>TO_0015000</v>
      </c>
      <c r="L528" t="str">
        <v>Direct/Reverse Function</v>
      </c>
      <c r="M528" t="str">
        <v/>
      </c>
      <c r="N528" t="str">
        <v/>
      </c>
      <c r="O528" t="str">
        <v/>
      </c>
      <c r="P528" t="str">
        <v/>
      </c>
    </row>
    <row r="529">
      <c r="A529" t="str">
        <v>TOTAL-A0000000528</v>
      </c>
      <c r="B529" t="str">
        <v>Pipeline Length</v>
      </c>
      <c r="C529" t="str">
        <v/>
      </c>
      <c r="D529" t="str">
        <v/>
      </c>
      <c r="E529" t="str">
        <v>length</v>
      </c>
      <c r="F529" t="str">
        <v>NUM</v>
      </c>
      <c r="G529" t="str">
        <v/>
      </c>
      <c r="H529" t="str">
        <v/>
      </c>
      <c r="I529" t="str">
        <v/>
      </c>
      <c r="J529" t="str">
        <v/>
      </c>
      <c r="K529" t="str">
        <v>TO_0018801</v>
      </c>
      <c r="L529" t="str">
        <v>Pipeline Length</v>
      </c>
      <c r="M529" t="str">
        <v/>
      </c>
      <c r="N529" t="str">
        <v/>
      </c>
      <c r="O529" t="str">
        <v/>
      </c>
      <c r="P529" t="str">
        <v/>
      </c>
    </row>
    <row r="530">
      <c r="A530" t="str">
        <v>TOTAL-A0000000529</v>
      </c>
      <c r="B530" t="str">
        <v>Coupon Holder / Probe Length</v>
      </c>
      <c r="C530" t="str">
        <v/>
      </c>
      <c r="D530" t="str">
        <v/>
      </c>
      <c r="E530" t="str">
        <v>length</v>
      </c>
      <c r="F530" t="str">
        <v>NUM</v>
      </c>
      <c r="G530" t="str">
        <v/>
      </c>
      <c r="H530" t="str">
        <v/>
      </c>
      <c r="I530" t="str">
        <v/>
      </c>
      <c r="J530" t="str">
        <v/>
      </c>
      <c r="K530" t="str">
        <v>TO_0019000</v>
      </c>
      <c r="L530" t="str">
        <v>Coupon Holder / Probe Length</v>
      </c>
      <c r="M530" t="str">
        <v/>
      </c>
      <c r="N530" t="str">
        <v/>
      </c>
      <c r="O530" t="str">
        <v/>
      </c>
      <c r="P530" t="str">
        <v/>
      </c>
    </row>
    <row r="531">
      <c r="A531" t="str">
        <v>TOTAL-A0000000530</v>
      </c>
      <c r="B531" t="str">
        <v>Weight in air</v>
      </c>
      <c r="C531" t="str">
        <v/>
      </c>
      <c r="D531" t="str">
        <v/>
      </c>
      <c r="E531" t="str">
        <v>mass</v>
      </c>
      <c r="F531" t="str">
        <v>NUM</v>
      </c>
      <c r="G531" t="str">
        <v/>
      </c>
      <c r="H531" t="str">
        <v/>
      </c>
      <c r="I531" t="str">
        <v/>
      </c>
      <c r="J531" t="str">
        <v/>
      </c>
      <c r="K531" t="str">
        <v>TO_0019401</v>
      </c>
      <c r="L531" t="str">
        <v>Weight in air</v>
      </c>
      <c r="M531" t="str">
        <v/>
      </c>
      <c r="N531" t="str">
        <v/>
      </c>
      <c r="O531" t="str">
        <v/>
      </c>
      <c r="P531" t="str">
        <v/>
      </c>
    </row>
    <row r="532">
      <c r="A532" t="str">
        <v>TOTAL-A0000000531</v>
      </c>
      <c r="B532" t="str">
        <v>Weight in water</v>
      </c>
      <c r="C532" t="str">
        <v/>
      </c>
      <c r="D532" t="str">
        <v/>
      </c>
      <c r="E532" t="str">
        <v>mass</v>
      </c>
      <c r="F532" t="str">
        <v>NUM</v>
      </c>
      <c r="G532" t="str">
        <v/>
      </c>
      <c r="H532" t="str">
        <v/>
      </c>
      <c r="I532" t="str">
        <v/>
      </c>
      <c r="J532" t="str">
        <v/>
      </c>
      <c r="K532" t="str">
        <v>TO_0019402</v>
      </c>
      <c r="L532" t="str">
        <v>Weight in water</v>
      </c>
      <c r="M532" t="str">
        <v/>
      </c>
      <c r="N532" t="str">
        <v/>
      </c>
      <c r="O532" t="str">
        <v/>
      </c>
      <c r="P532" t="str">
        <v/>
      </c>
    </row>
    <row r="533">
      <c r="A533" t="str">
        <v>TOTAL-A0000000532</v>
      </c>
      <c r="B533" t="str">
        <v>Material Acc NACE or GS COR170</v>
      </c>
      <c r="C533" t="str">
        <v/>
      </c>
      <c r="D533" t="str">
        <v/>
      </c>
      <c r="E533" t="str">
        <v>None</v>
      </c>
      <c r="F533" t="str">
        <v>CHAR</v>
      </c>
      <c r="G533" t="str">
        <v/>
      </c>
      <c r="H533" t="str">
        <v/>
      </c>
      <c r="I533" t="str">
        <v/>
      </c>
      <c r="J533" t="str">
        <v/>
      </c>
      <c r="K533" t="str">
        <v>TO_0020100</v>
      </c>
      <c r="L533" t="str">
        <v>Material Acc NACE or GS COR170</v>
      </c>
      <c r="M533" t="str">
        <v/>
      </c>
      <c r="N533" t="str">
        <v/>
      </c>
      <c r="O533" t="str">
        <v/>
      </c>
      <c r="P533" t="str">
        <v/>
      </c>
    </row>
    <row r="534">
      <c r="A534" t="str">
        <v>TOTAL-A0000000533</v>
      </c>
      <c r="B534" t="str">
        <v>Internals Materials</v>
      </c>
      <c r="C534" t="str">
        <v/>
      </c>
      <c r="D534" t="str">
        <v/>
      </c>
      <c r="E534" t="str">
        <v>None</v>
      </c>
      <c r="F534" t="str">
        <v>CHAR</v>
      </c>
      <c r="G534" t="str">
        <v/>
      </c>
      <c r="H534" t="str">
        <v/>
      </c>
      <c r="I534" t="str">
        <v/>
      </c>
      <c r="J534" t="str">
        <v/>
      </c>
      <c r="K534" t="str">
        <v>TO_0020900</v>
      </c>
      <c r="L534" t="str">
        <v>Internals Materials</v>
      </c>
      <c r="M534" t="str">
        <v/>
      </c>
      <c r="N534" t="str">
        <v/>
      </c>
      <c r="O534" t="str">
        <v/>
      </c>
      <c r="P534" t="str">
        <v/>
      </c>
    </row>
    <row r="535">
      <c r="A535" t="str">
        <v>TOTAL-A0000000534</v>
      </c>
      <c r="B535" t="str">
        <v>Material - Bottom 1</v>
      </c>
      <c r="C535" t="str">
        <v/>
      </c>
      <c r="D535" t="str">
        <v/>
      </c>
      <c r="E535" t="str">
        <v>None</v>
      </c>
      <c r="F535" t="str">
        <v>CHAR</v>
      </c>
      <c r="G535" t="str">
        <v/>
      </c>
      <c r="H535" t="str">
        <v/>
      </c>
      <c r="I535" t="str">
        <v/>
      </c>
      <c r="J535" t="str">
        <v/>
      </c>
      <c r="K535" t="str">
        <v>TO_0021100</v>
      </c>
      <c r="L535" t="str">
        <v>Material - Bottom 1</v>
      </c>
      <c r="M535" t="str">
        <v/>
      </c>
      <c r="N535" t="str">
        <v/>
      </c>
      <c r="O535" t="str">
        <v/>
      </c>
      <c r="P535" t="str">
        <v/>
      </c>
    </row>
    <row r="536">
      <c r="A536" t="str">
        <v>TOTAL-A0000000535</v>
      </c>
      <c r="B536" t="str">
        <v>Material - Bottom 2</v>
      </c>
      <c r="C536" t="str">
        <v/>
      </c>
      <c r="D536" t="str">
        <v/>
      </c>
      <c r="E536" t="str">
        <v>None</v>
      </c>
      <c r="F536" t="str">
        <v>CHAR</v>
      </c>
      <c r="G536" t="str">
        <v/>
      </c>
      <c r="H536" t="str">
        <v/>
      </c>
      <c r="I536" t="str">
        <v/>
      </c>
      <c r="J536" t="str">
        <v/>
      </c>
      <c r="K536" t="str">
        <v>TO_0021200</v>
      </c>
      <c r="L536" t="str">
        <v>Material - Bottom 2</v>
      </c>
      <c r="M536" t="str">
        <v/>
      </c>
      <c r="N536" t="str">
        <v/>
      </c>
      <c r="O536" t="str">
        <v/>
      </c>
      <c r="P536" t="str">
        <v/>
      </c>
    </row>
    <row r="537">
      <c r="A537" t="str">
        <v>TOTAL-A0000000536</v>
      </c>
      <c r="B537" t="str">
        <v>Material - Roof</v>
      </c>
      <c r="C537" t="str">
        <v/>
      </c>
      <c r="D537" t="str">
        <v/>
      </c>
      <c r="E537" t="str">
        <v>None</v>
      </c>
      <c r="F537" t="str">
        <v>CHAR</v>
      </c>
      <c r="G537" t="str">
        <v/>
      </c>
      <c r="H537" t="str">
        <v/>
      </c>
      <c r="I537" t="str">
        <v/>
      </c>
      <c r="J537" t="str">
        <v/>
      </c>
      <c r="K537" t="str">
        <v>TO_0021300</v>
      </c>
      <c r="L537" t="str">
        <v>Material - Roof</v>
      </c>
      <c r="M537" t="str">
        <v/>
      </c>
      <c r="N537" t="str">
        <v/>
      </c>
      <c r="O537" t="str">
        <v/>
      </c>
      <c r="P537" t="str">
        <v/>
      </c>
    </row>
    <row r="538">
      <c r="A538" t="str">
        <v>TOTAL-A0000000537</v>
      </c>
      <c r="B538" t="str">
        <v>Material - Shell Can 1</v>
      </c>
      <c r="C538" t="str">
        <v/>
      </c>
      <c r="D538" t="str">
        <v/>
      </c>
      <c r="E538" t="str">
        <v>None</v>
      </c>
      <c r="F538" t="str">
        <v>CHAR</v>
      </c>
      <c r="G538" t="str">
        <v>CFIHOS-40000353</v>
      </c>
      <c r="H538" t="str">
        <v>shell material</v>
      </c>
      <c r="I538" t="str">
        <v/>
      </c>
      <c r="J538" t="str">
        <v/>
      </c>
      <c r="K538" t="str">
        <v>TO_0021400</v>
      </c>
      <c r="L538" t="str">
        <v>Material - Shell Can 1</v>
      </c>
      <c r="M538" t="str">
        <v/>
      </c>
      <c r="N538" t="str">
        <v/>
      </c>
      <c r="O538" t="str">
        <v/>
      </c>
      <c r="P538" t="str">
        <v/>
      </c>
    </row>
    <row r="539">
      <c r="A539" t="str">
        <v>TOTAL-A0000000538</v>
      </c>
      <c r="B539" t="str">
        <v>Material - Shell Can 2</v>
      </c>
      <c r="C539" t="str">
        <v/>
      </c>
      <c r="D539" t="str">
        <v/>
      </c>
      <c r="E539" t="str">
        <v>None</v>
      </c>
      <c r="F539" t="str">
        <v>CHAR</v>
      </c>
      <c r="G539" t="str">
        <v>CFIHOS-40000353</v>
      </c>
      <c r="H539" t="str">
        <v>shell material</v>
      </c>
      <c r="I539" t="str">
        <v/>
      </c>
      <c r="J539" t="str">
        <v/>
      </c>
      <c r="K539" t="str">
        <v>TO_0021500</v>
      </c>
      <c r="L539" t="str">
        <v>Material - Shell Can 2</v>
      </c>
      <c r="M539" t="str">
        <v/>
      </c>
      <c r="N539" t="str">
        <v/>
      </c>
      <c r="O539" t="str">
        <v/>
      </c>
      <c r="P539" t="str">
        <v/>
      </c>
    </row>
    <row r="540">
      <c r="A540" t="str">
        <v>TOTAL-A0000000539</v>
      </c>
      <c r="B540" t="str">
        <v>Material - Shell Can 3</v>
      </c>
      <c r="C540" t="str">
        <v/>
      </c>
      <c r="D540" t="str">
        <v/>
      </c>
      <c r="E540" t="str">
        <v>None</v>
      </c>
      <c r="F540" t="str">
        <v>CHAR</v>
      </c>
      <c r="G540" t="str">
        <v>CFIHOS-40000353</v>
      </c>
      <c r="H540" t="str">
        <v>shell material</v>
      </c>
      <c r="I540" t="str">
        <v/>
      </c>
      <c r="J540" t="str">
        <v/>
      </c>
      <c r="K540" t="str">
        <v>TO_0021600</v>
      </c>
      <c r="L540" t="str">
        <v>Material - Shell Can 3</v>
      </c>
      <c r="M540" t="str">
        <v/>
      </c>
      <c r="N540" t="str">
        <v/>
      </c>
      <c r="O540" t="str">
        <v/>
      </c>
      <c r="P540" t="str">
        <v/>
      </c>
    </row>
    <row r="541">
      <c r="A541" t="str">
        <v>TOTAL-A0000000540</v>
      </c>
      <c r="B541" t="str">
        <v>Material - Shell Can 4</v>
      </c>
      <c r="C541" t="str">
        <v/>
      </c>
      <c r="D541" t="str">
        <v/>
      </c>
      <c r="E541" t="str">
        <v>None</v>
      </c>
      <c r="F541" t="str">
        <v>CHAR</v>
      </c>
      <c r="G541" t="str">
        <v>CFIHOS-40000353</v>
      </c>
      <c r="H541" t="str">
        <v>shell material</v>
      </c>
      <c r="I541" t="str">
        <v/>
      </c>
      <c r="J541" t="str">
        <v/>
      </c>
      <c r="K541" t="str">
        <v>TO_0021700</v>
      </c>
      <c r="L541" t="str">
        <v>Material - Shell Can 4</v>
      </c>
      <c r="M541" t="str">
        <v/>
      </c>
      <c r="N541" t="str">
        <v/>
      </c>
      <c r="O541" t="str">
        <v/>
      </c>
      <c r="P541" t="str">
        <v/>
      </c>
    </row>
    <row r="542">
      <c r="A542" t="str">
        <v>TOTAL-A0000000541</v>
      </c>
      <c r="B542" t="str">
        <v>Material - Shell Can 5</v>
      </c>
      <c r="C542" t="str">
        <v/>
      </c>
      <c r="D542" t="str">
        <v/>
      </c>
      <c r="E542" t="str">
        <v>None</v>
      </c>
      <c r="F542" t="str">
        <v>CHAR</v>
      </c>
      <c r="G542" t="str">
        <v>CFIHOS-40000353</v>
      </c>
      <c r="H542" t="str">
        <v>shell material</v>
      </c>
      <c r="I542" t="str">
        <v/>
      </c>
      <c r="J542" t="str">
        <v/>
      </c>
      <c r="K542" t="str">
        <v>TO_0021800</v>
      </c>
      <c r="L542" t="str">
        <v>Material - Shell Can 5</v>
      </c>
      <c r="M542" t="str">
        <v/>
      </c>
      <c r="N542" t="str">
        <v/>
      </c>
      <c r="O542" t="str">
        <v/>
      </c>
      <c r="P542" t="str">
        <v/>
      </c>
    </row>
    <row r="543">
      <c r="A543" t="str">
        <v>TOTAL-A0000000542</v>
      </c>
      <c r="B543" t="str">
        <v>Material - Shell Can 6</v>
      </c>
      <c r="C543" t="str">
        <v/>
      </c>
      <c r="D543" t="str">
        <v/>
      </c>
      <c r="E543" t="str">
        <v>None</v>
      </c>
      <c r="F543" t="str">
        <v>CHAR</v>
      </c>
      <c r="G543" t="str">
        <v>CFIHOS-40000353</v>
      </c>
      <c r="H543" t="str">
        <v>shell material</v>
      </c>
      <c r="I543" t="str">
        <v/>
      </c>
      <c r="J543" t="str">
        <v/>
      </c>
      <c r="K543" t="str">
        <v>TO_0021801</v>
      </c>
      <c r="L543" t="str">
        <v>Material - Shell Can 6</v>
      </c>
      <c r="M543" t="str">
        <v/>
      </c>
      <c r="N543" t="str">
        <v/>
      </c>
      <c r="O543" t="str">
        <v/>
      </c>
      <c r="P543" t="str">
        <v/>
      </c>
    </row>
    <row r="544">
      <c r="A544" t="str">
        <v>TOTAL-A0000000543</v>
      </c>
      <c r="B544" t="str">
        <v>Material - Shell Can 7</v>
      </c>
      <c r="C544" t="str">
        <v/>
      </c>
      <c r="D544" t="str">
        <v/>
      </c>
      <c r="E544" t="str">
        <v>None</v>
      </c>
      <c r="F544" t="str">
        <v>CHAR</v>
      </c>
      <c r="G544" t="str">
        <v>CFIHOS-40000353</v>
      </c>
      <c r="H544" t="str">
        <v>shell material</v>
      </c>
      <c r="I544" t="str">
        <v/>
      </c>
      <c r="J544" t="str">
        <v/>
      </c>
      <c r="K544" t="str">
        <v>TO_0021802</v>
      </c>
      <c r="L544" t="str">
        <v>Material - Shell Can 7</v>
      </c>
      <c r="M544" t="str">
        <v/>
      </c>
      <c r="N544" t="str">
        <v/>
      </c>
      <c r="O544" t="str">
        <v/>
      </c>
      <c r="P544" t="str">
        <v/>
      </c>
    </row>
    <row r="545">
      <c r="A545" t="str">
        <v>TOTAL-A0000000544</v>
      </c>
      <c r="B545" t="str">
        <v>Material - Shell Can 8</v>
      </c>
      <c r="C545" t="str">
        <v/>
      </c>
      <c r="D545" t="str">
        <v/>
      </c>
      <c r="E545" t="str">
        <v>None</v>
      </c>
      <c r="F545" t="str">
        <v>CHAR</v>
      </c>
      <c r="G545" t="str">
        <v>CFIHOS-40000353</v>
      </c>
      <c r="H545" t="str">
        <v>shell material</v>
      </c>
      <c r="I545" t="str">
        <v/>
      </c>
      <c r="J545" t="str">
        <v/>
      </c>
      <c r="K545" t="str">
        <v>TO_0021803</v>
      </c>
      <c r="L545" t="str">
        <v>Material - Shell Can 8</v>
      </c>
      <c r="M545" t="str">
        <v/>
      </c>
      <c r="N545" t="str">
        <v/>
      </c>
      <c r="O545" t="str">
        <v/>
      </c>
      <c r="P545" t="str">
        <v/>
      </c>
    </row>
    <row r="546">
      <c r="A546" t="str">
        <v>TOTAL-A0000000545</v>
      </c>
      <c r="B546" t="str">
        <v>Material - Shell Can 9</v>
      </c>
      <c r="C546" t="str">
        <v/>
      </c>
      <c r="D546" t="str">
        <v/>
      </c>
      <c r="E546" t="str">
        <v>None</v>
      </c>
      <c r="F546" t="str">
        <v>CHAR</v>
      </c>
      <c r="G546" t="str">
        <v>CFIHOS-40000353</v>
      </c>
      <c r="H546" t="str">
        <v>shell material</v>
      </c>
      <c r="I546" t="str">
        <v/>
      </c>
      <c r="J546" t="str">
        <v/>
      </c>
      <c r="K546" t="str">
        <v>TO_0021804</v>
      </c>
      <c r="L546" t="str">
        <v>Material - Shell Can 9</v>
      </c>
      <c r="M546" t="str">
        <v/>
      </c>
      <c r="N546" t="str">
        <v/>
      </c>
      <c r="O546" t="str">
        <v/>
      </c>
      <c r="P546" t="str">
        <v/>
      </c>
    </row>
    <row r="547">
      <c r="A547" t="str">
        <v>TOTAL-A0000000546</v>
      </c>
      <c r="B547" t="str">
        <v>Material - Shell Can 10</v>
      </c>
      <c r="C547" t="str">
        <v/>
      </c>
      <c r="D547" t="str">
        <v/>
      </c>
      <c r="E547" t="str">
        <v>None</v>
      </c>
      <c r="F547" t="str">
        <v>CHAR</v>
      </c>
      <c r="G547" t="str">
        <v>CFIHOS-40000353</v>
      </c>
      <c r="H547" t="str">
        <v>shell material</v>
      </c>
      <c r="I547" t="str">
        <v/>
      </c>
      <c r="J547" t="str">
        <v/>
      </c>
      <c r="K547" t="str">
        <v>TO_0021805</v>
      </c>
      <c r="L547" t="str">
        <v>Material - Shell Can 10</v>
      </c>
      <c r="M547" t="str">
        <v/>
      </c>
      <c r="N547" t="str">
        <v/>
      </c>
      <c r="O547" t="str">
        <v/>
      </c>
      <c r="P547" t="str">
        <v/>
      </c>
    </row>
    <row r="548">
      <c r="A548" t="str">
        <v>TOTAL-A0000000547</v>
      </c>
      <c r="B548" t="str">
        <v>Material - Shell Can 11</v>
      </c>
      <c r="C548" t="str">
        <v/>
      </c>
      <c r="D548" t="str">
        <v/>
      </c>
      <c r="E548" t="str">
        <v>None</v>
      </c>
      <c r="F548" t="str">
        <v>CHAR</v>
      </c>
      <c r="G548" t="str">
        <v>CFIHOS-40000353</v>
      </c>
      <c r="H548" t="str">
        <v>shell material</v>
      </c>
      <c r="I548" t="str">
        <v/>
      </c>
      <c r="J548" t="str">
        <v/>
      </c>
      <c r="K548" t="str">
        <v>TO_0021806</v>
      </c>
      <c r="L548" t="str">
        <v>Material - Shell Can 11</v>
      </c>
      <c r="M548" t="str">
        <v/>
      </c>
      <c r="N548" t="str">
        <v/>
      </c>
      <c r="O548" t="str">
        <v/>
      </c>
      <c r="P548" t="str">
        <v/>
      </c>
    </row>
    <row r="549">
      <c r="A549" t="str">
        <v>TOTAL-A0000000548</v>
      </c>
      <c r="B549" t="str">
        <v>Material - Shell Can 12</v>
      </c>
      <c r="C549" t="str">
        <v/>
      </c>
      <c r="D549" t="str">
        <v/>
      </c>
      <c r="E549" t="str">
        <v>None</v>
      </c>
      <c r="F549" t="str">
        <v>CHAR</v>
      </c>
      <c r="G549" t="str">
        <v>CFIHOS-40000353</v>
      </c>
      <c r="H549" t="str">
        <v>shell material</v>
      </c>
      <c r="I549" t="str">
        <v/>
      </c>
      <c r="J549" t="str">
        <v/>
      </c>
      <c r="K549" t="str">
        <v>TO_0021807</v>
      </c>
      <c r="L549" t="str">
        <v>Material - Shell Can 12</v>
      </c>
      <c r="M549" t="str">
        <v/>
      </c>
      <c r="N549" t="str">
        <v/>
      </c>
      <c r="O549" t="str">
        <v/>
      </c>
      <c r="P549" t="str">
        <v/>
      </c>
    </row>
    <row r="550">
      <c r="A550" t="str">
        <v>TOTAL-A0000000549</v>
      </c>
      <c r="B550" t="str">
        <v>Material - Shell Can 13</v>
      </c>
      <c r="C550" t="str">
        <v/>
      </c>
      <c r="D550" t="str">
        <v/>
      </c>
      <c r="E550" t="str">
        <v>None</v>
      </c>
      <c r="F550" t="str">
        <v>CHAR</v>
      </c>
      <c r="G550" t="str">
        <v>CFIHOS-40000353</v>
      </c>
      <c r="H550" t="str">
        <v>shell material</v>
      </c>
      <c r="I550" t="str">
        <v/>
      </c>
      <c r="J550" t="str">
        <v/>
      </c>
      <c r="K550" t="str">
        <v>TO_0021808</v>
      </c>
      <c r="L550" t="str">
        <v>Material - Shell Can 13</v>
      </c>
      <c r="M550" t="str">
        <v/>
      </c>
      <c r="N550" t="str">
        <v/>
      </c>
      <c r="O550" t="str">
        <v/>
      </c>
      <c r="P550" t="str">
        <v/>
      </c>
    </row>
    <row r="551">
      <c r="A551" t="str">
        <v>TOTAL-A0000000550</v>
      </c>
      <c r="B551" t="str">
        <v>Material - Shell Can 14</v>
      </c>
      <c r="C551" t="str">
        <v/>
      </c>
      <c r="D551" t="str">
        <v/>
      </c>
      <c r="E551" t="str">
        <v>None</v>
      </c>
      <c r="F551" t="str">
        <v>CHAR</v>
      </c>
      <c r="G551" t="str">
        <v>CFIHOS-40000353</v>
      </c>
      <c r="H551" t="str">
        <v>shell material</v>
      </c>
      <c r="I551" t="str">
        <v/>
      </c>
      <c r="J551" t="str">
        <v/>
      </c>
      <c r="K551" t="str">
        <v>TO_0021809</v>
      </c>
      <c r="L551" t="str">
        <v>Material - Shell Can 14</v>
      </c>
      <c r="M551" t="str">
        <v/>
      </c>
      <c r="N551" t="str">
        <v/>
      </c>
      <c r="O551" t="str">
        <v/>
      </c>
      <c r="P551" t="str">
        <v/>
      </c>
    </row>
    <row r="552">
      <c r="A552" t="str">
        <v>TOTAL-A0000000551</v>
      </c>
      <c r="B552" t="str">
        <v>Material - Shell Can 15</v>
      </c>
      <c r="C552" t="str">
        <v/>
      </c>
      <c r="D552" t="str">
        <v/>
      </c>
      <c r="E552" t="str">
        <v>None</v>
      </c>
      <c r="F552" t="str">
        <v>CHAR</v>
      </c>
      <c r="G552" t="str">
        <v>CFIHOS-40000353</v>
      </c>
      <c r="H552" t="str">
        <v>shell material</v>
      </c>
      <c r="I552" t="str">
        <v/>
      </c>
      <c r="J552" t="str">
        <v/>
      </c>
      <c r="K552" t="str">
        <v>TO_0021810</v>
      </c>
      <c r="L552" t="str">
        <v>Material - Shell Can 15</v>
      </c>
      <c r="M552" t="str">
        <v/>
      </c>
      <c r="N552" t="str">
        <v/>
      </c>
      <c r="O552" t="str">
        <v/>
      </c>
      <c r="P552" t="str">
        <v/>
      </c>
    </row>
    <row r="553">
      <c r="A553" t="str">
        <v>TOTAL-A0000000552</v>
      </c>
      <c r="B553" t="str">
        <v>Material &amp; Grade - Pipe</v>
      </c>
      <c r="C553" t="str">
        <v/>
      </c>
      <c r="D553" t="str">
        <v/>
      </c>
      <c r="E553" t="str">
        <v>None</v>
      </c>
      <c r="F553" t="str">
        <v>CHAR</v>
      </c>
      <c r="G553" t="str">
        <v/>
      </c>
      <c r="H553" t="str">
        <v/>
      </c>
      <c r="I553" t="str">
        <v/>
      </c>
      <c r="J553" t="str">
        <v/>
      </c>
      <c r="K553" t="str">
        <v>TO_0021900</v>
      </c>
      <c r="L553" t="str">
        <v>Material &amp; Grade - Pipe</v>
      </c>
      <c r="M553" t="str">
        <v/>
      </c>
      <c r="N553" t="str">
        <v/>
      </c>
      <c r="O553" t="str">
        <v/>
      </c>
      <c r="P553" t="str">
        <v/>
      </c>
    </row>
    <row r="554">
      <c r="A554" t="str">
        <v>TOTAL-A0000000553</v>
      </c>
      <c r="B554" t="str">
        <v>Selected Mater. Base-Internals</v>
      </c>
      <c r="C554" t="str">
        <v/>
      </c>
      <c r="D554" t="str">
        <v/>
      </c>
      <c r="E554" t="str">
        <v>None</v>
      </c>
      <c r="F554" t="str">
        <v>CHAR</v>
      </c>
      <c r="G554" t="str">
        <v/>
      </c>
      <c r="H554" t="str">
        <v/>
      </c>
      <c r="I554" t="str">
        <v/>
      </c>
      <c r="J554" t="str">
        <v/>
      </c>
      <c r="K554" t="str">
        <v>TO_0022000</v>
      </c>
      <c r="L554" t="str">
        <v>Selected Mater. Base-Internals</v>
      </c>
      <c r="M554" t="str">
        <v/>
      </c>
      <c r="N554" t="str">
        <v/>
      </c>
      <c r="O554" t="str">
        <v/>
      </c>
      <c r="P554" t="str">
        <v/>
      </c>
    </row>
    <row r="555">
      <c r="A555" t="str">
        <v>TOTAL-A0000000554</v>
      </c>
      <c r="B555" t="str">
        <v>Bulb Material</v>
      </c>
      <c r="C555" t="str">
        <v/>
      </c>
      <c r="D555" t="str">
        <v/>
      </c>
      <c r="E555" t="str">
        <v>None</v>
      </c>
      <c r="F555" t="str">
        <v>CHAR</v>
      </c>
      <c r="G555" t="str">
        <v/>
      </c>
      <c r="H555" t="str">
        <v/>
      </c>
      <c r="I555" t="str">
        <v/>
      </c>
      <c r="J555" t="str">
        <v/>
      </c>
      <c r="K555" t="str">
        <v>TO_0022100</v>
      </c>
      <c r="L555" t="str">
        <v>Bulb Material</v>
      </c>
      <c r="M555" t="str">
        <v/>
      </c>
      <c r="N555" t="str">
        <v/>
      </c>
      <c r="O555" t="str">
        <v/>
      </c>
      <c r="P555" t="str">
        <v/>
      </c>
    </row>
    <row r="556">
      <c r="A556" t="str">
        <v>TOTAL-A0000000555</v>
      </c>
      <c r="B556" t="str">
        <v>Selected Material Base</v>
      </c>
      <c r="C556" t="str">
        <v/>
      </c>
      <c r="D556" t="str">
        <v/>
      </c>
      <c r="E556" t="str">
        <v>None</v>
      </c>
      <c r="F556" t="str">
        <v>CHAR</v>
      </c>
      <c r="G556" t="str">
        <v/>
      </c>
      <c r="H556" t="str">
        <v/>
      </c>
      <c r="I556" t="str">
        <v/>
      </c>
      <c r="J556" t="str">
        <v/>
      </c>
      <c r="K556" t="str">
        <v>TO_0022200</v>
      </c>
      <c r="L556" t="str">
        <v>Selected Material Base</v>
      </c>
      <c r="M556" t="str">
        <v/>
      </c>
      <c r="N556" t="str">
        <v/>
      </c>
      <c r="O556" t="str">
        <v/>
      </c>
      <c r="P556" t="str">
        <v/>
      </c>
    </row>
    <row r="557">
      <c r="A557" t="str">
        <v>TOTAL-A0000000556</v>
      </c>
      <c r="B557" t="str">
        <v>Matière de base-Côté calandre</v>
      </c>
      <c r="C557" t="str">
        <v/>
      </c>
      <c r="D557" t="str">
        <v/>
      </c>
      <c r="E557" t="str">
        <v>None</v>
      </c>
      <c r="F557" t="str">
        <v>CHAR</v>
      </c>
      <c r="G557" t="str">
        <v/>
      </c>
      <c r="H557" t="str">
        <v/>
      </c>
      <c r="I557" t="str">
        <v/>
      </c>
      <c r="J557" t="str">
        <v/>
      </c>
      <c r="K557" t="str">
        <v>TO_0022300</v>
      </c>
      <c r="L557" t="str">
        <v>Matière de base-Côté calandre</v>
      </c>
      <c r="M557" t="str">
        <v/>
      </c>
      <c r="N557" t="str">
        <v/>
      </c>
      <c r="O557" t="str">
        <v/>
      </c>
      <c r="P557" t="str">
        <v/>
      </c>
    </row>
    <row r="558">
      <c r="A558" t="str">
        <v>TOTAL-A0000000557</v>
      </c>
      <c r="B558" t="str">
        <v>Matière de base- Côté tube</v>
      </c>
      <c r="C558" t="str">
        <v/>
      </c>
      <c r="D558" t="str">
        <v/>
      </c>
      <c r="E558" t="str">
        <v>None</v>
      </c>
      <c r="F558" t="str">
        <v>CHAR</v>
      </c>
      <c r="G558" t="str">
        <v/>
      </c>
      <c r="H558" t="str">
        <v/>
      </c>
      <c r="I558" t="str">
        <v/>
      </c>
      <c r="J558" t="str">
        <v/>
      </c>
      <c r="K558" t="str">
        <v>TO_0022400</v>
      </c>
      <c r="L558" t="str">
        <v>Matière de base- Côté tube</v>
      </c>
      <c r="M558" t="str">
        <v/>
      </c>
      <c r="N558" t="str">
        <v/>
      </c>
      <c r="O558" t="str">
        <v/>
      </c>
      <c r="P558" t="str">
        <v/>
      </c>
    </row>
    <row r="559">
      <c r="A559" t="str">
        <v>TOTAL-A0000000558</v>
      </c>
      <c r="B559" t="str">
        <v>Material - Fins</v>
      </c>
      <c r="C559" t="str">
        <v/>
      </c>
      <c r="D559" t="str">
        <v/>
      </c>
      <c r="E559" t="str">
        <v>None</v>
      </c>
      <c r="F559" t="str">
        <v>CHAR</v>
      </c>
      <c r="G559" t="str">
        <v/>
      </c>
      <c r="H559" t="str">
        <v/>
      </c>
      <c r="I559" t="str">
        <v/>
      </c>
      <c r="J559" t="str">
        <v/>
      </c>
      <c r="K559" t="str">
        <v>TO_0022500</v>
      </c>
      <c r="L559" t="str">
        <v>Material - Fins</v>
      </c>
      <c r="M559" t="str">
        <v/>
      </c>
      <c r="N559" t="str">
        <v/>
      </c>
      <c r="O559" t="str">
        <v/>
      </c>
      <c r="P559" t="str">
        <v/>
      </c>
    </row>
    <row r="560">
      <c r="A560" t="str">
        <v>TOTAL-A0000000559</v>
      </c>
      <c r="B560" t="str">
        <v>Material -Heads / Ends</v>
      </c>
      <c r="C560" t="str">
        <v/>
      </c>
      <c r="D560" t="str">
        <v/>
      </c>
      <c r="E560" t="str">
        <v>None</v>
      </c>
      <c r="F560" t="str">
        <v>CHAR</v>
      </c>
      <c r="G560" t="str">
        <v/>
      </c>
      <c r="H560" t="str">
        <v/>
      </c>
      <c r="I560" t="str">
        <v/>
      </c>
      <c r="J560" t="str">
        <v/>
      </c>
      <c r="K560" t="str">
        <v>TO_0022600</v>
      </c>
      <c r="L560" t="str">
        <v>Material -Heads / Ends</v>
      </c>
      <c r="M560" t="str">
        <v/>
      </c>
      <c r="N560" t="str">
        <v/>
      </c>
      <c r="O560" t="str">
        <v/>
      </c>
      <c r="P560" t="str">
        <v/>
      </c>
    </row>
    <row r="561">
      <c r="A561" t="str">
        <v>TOTAL-A0000000560</v>
      </c>
      <c r="B561" t="str">
        <v>Material - Internals</v>
      </c>
      <c r="C561" t="str">
        <v/>
      </c>
      <c r="D561" t="str">
        <v/>
      </c>
      <c r="E561" t="str">
        <v>None</v>
      </c>
      <c r="F561" t="str">
        <v>CHAR</v>
      </c>
      <c r="G561" t="str">
        <v/>
      </c>
      <c r="H561" t="str">
        <v/>
      </c>
      <c r="I561" t="str">
        <v/>
      </c>
      <c r="J561" t="str">
        <v/>
      </c>
      <c r="K561" t="str">
        <v>TO_0022700</v>
      </c>
      <c r="L561" t="str">
        <v>Material - Internals</v>
      </c>
      <c r="M561" t="str">
        <v/>
      </c>
      <c r="N561" t="str">
        <v/>
      </c>
      <c r="O561" t="str">
        <v/>
      </c>
      <c r="P561" t="str">
        <v/>
      </c>
    </row>
    <row r="562">
      <c r="A562" t="str">
        <v>TOTAL-A0000000561</v>
      </c>
      <c r="B562" t="str">
        <v>Material - Baffles</v>
      </c>
      <c r="C562" t="str">
        <v/>
      </c>
      <c r="D562" t="str">
        <v/>
      </c>
      <c r="E562" t="str">
        <v>None</v>
      </c>
      <c r="F562" t="str">
        <v>CHAR</v>
      </c>
      <c r="G562" t="str">
        <v/>
      </c>
      <c r="H562" t="str">
        <v/>
      </c>
      <c r="I562" t="str">
        <v/>
      </c>
      <c r="J562" t="str">
        <v/>
      </c>
      <c r="K562" t="str">
        <v>TO_0022901</v>
      </c>
      <c r="L562" t="str">
        <v>Material - Baffles</v>
      </c>
      <c r="M562" t="str">
        <v/>
      </c>
      <c r="N562" t="str">
        <v/>
      </c>
      <c r="O562" t="str">
        <v/>
      </c>
      <c r="P562" t="str">
        <v/>
      </c>
    </row>
    <row r="563">
      <c r="A563" t="str">
        <v>TOTAL-A0000000562</v>
      </c>
      <c r="B563" t="str">
        <v>Material - Tubesheet</v>
      </c>
      <c r="C563" t="str">
        <v/>
      </c>
      <c r="D563" t="str">
        <v/>
      </c>
      <c r="E563" t="str">
        <v>None</v>
      </c>
      <c r="F563" t="str">
        <v>CHAR</v>
      </c>
      <c r="G563" t="str">
        <v>CFIHOS-40000444</v>
      </c>
      <c r="H563" t="str">
        <v>tubesheet material</v>
      </c>
      <c r="I563" t="str">
        <v/>
      </c>
      <c r="J563" t="str">
        <v/>
      </c>
      <c r="K563" t="str">
        <v>TO_0022902</v>
      </c>
      <c r="L563" t="str">
        <v>Material - Tubesheet</v>
      </c>
      <c r="M563" t="str">
        <v/>
      </c>
      <c r="N563" t="str">
        <v/>
      </c>
      <c r="O563" t="str">
        <v/>
      </c>
      <c r="P563" t="str">
        <v/>
      </c>
    </row>
    <row r="564">
      <c r="A564" t="str">
        <v>TOTAL-A0000000563</v>
      </c>
      <c r="B564" t="str">
        <v>Material - Floating Head</v>
      </c>
      <c r="C564" t="str">
        <v/>
      </c>
      <c r="D564" t="str">
        <v/>
      </c>
      <c r="E564" t="str">
        <v>None</v>
      </c>
      <c r="F564" t="str">
        <v>CHAR</v>
      </c>
      <c r="G564" t="str">
        <v/>
      </c>
      <c r="H564" t="str">
        <v/>
      </c>
      <c r="I564" t="str">
        <v/>
      </c>
      <c r="J564" t="str">
        <v/>
      </c>
      <c r="K564" t="str">
        <v>TO_0022903</v>
      </c>
      <c r="L564" t="str">
        <v>Material - Floating Head</v>
      </c>
      <c r="M564" t="str">
        <v/>
      </c>
      <c r="N564" t="str">
        <v/>
      </c>
      <c r="O564" t="str">
        <v/>
      </c>
      <c r="P564" t="str">
        <v/>
      </c>
    </row>
    <row r="565">
      <c r="A565" t="str">
        <v>TOTAL-A0000000564</v>
      </c>
      <c r="B565" t="str">
        <v>Material grade - Valve</v>
      </c>
      <c r="C565" t="str">
        <v/>
      </c>
      <c r="D565" t="str">
        <v/>
      </c>
      <c r="E565" t="str">
        <v>None</v>
      </c>
      <c r="F565" t="str">
        <v>CHAR</v>
      </c>
      <c r="G565" t="str">
        <v/>
      </c>
      <c r="H565" t="str">
        <v/>
      </c>
      <c r="I565" t="str">
        <v/>
      </c>
      <c r="J565" t="str">
        <v/>
      </c>
      <c r="K565" t="str">
        <v>TO_0023000</v>
      </c>
      <c r="L565" t="str">
        <v>Material grade - Valve</v>
      </c>
      <c r="M565" t="str">
        <v/>
      </c>
      <c r="N565" t="str">
        <v/>
      </c>
      <c r="O565" t="str">
        <v/>
      </c>
      <c r="P565" t="str">
        <v/>
      </c>
    </row>
    <row r="566">
      <c r="A566" t="str">
        <v>TOTAL-A0000000565</v>
      </c>
      <c r="B566" t="str">
        <v>Material-Heads/Ends-Shell side</v>
      </c>
      <c r="C566" t="str">
        <v/>
      </c>
      <c r="D566" t="str">
        <v/>
      </c>
      <c r="E566" t="str">
        <v>None</v>
      </c>
      <c r="F566" t="str">
        <v>CHAR</v>
      </c>
      <c r="G566" t="str">
        <v>CFIHOS-40000353</v>
      </c>
      <c r="H566" t="str">
        <v>shell material</v>
      </c>
      <c r="I566" t="str">
        <v/>
      </c>
      <c r="J566" t="str">
        <v/>
      </c>
      <c r="K566" t="str">
        <v>TO_0023100</v>
      </c>
      <c r="L566" t="str">
        <v>Material-Heads/Ends-Shell side</v>
      </c>
      <c r="M566" t="str">
        <v/>
      </c>
      <c r="N566" t="str">
        <v/>
      </c>
      <c r="O566" t="str">
        <v/>
      </c>
      <c r="P566" t="str">
        <v/>
      </c>
    </row>
    <row r="567">
      <c r="A567" t="str">
        <v>TOTAL-A0000000566</v>
      </c>
      <c r="B567" t="str">
        <v>Material-Heads/Ends -Tube side</v>
      </c>
      <c r="C567" t="str">
        <v/>
      </c>
      <c r="D567" t="str">
        <v/>
      </c>
      <c r="E567" t="str">
        <v>None</v>
      </c>
      <c r="F567" t="str">
        <v>CHAR</v>
      </c>
      <c r="G567" t="str">
        <v/>
      </c>
      <c r="H567" t="str">
        <v/>
      </c>
      <c r="I567" t="str">
        <v/>
      </c>
      <c r="J567" t="str">
        <v/>
      </c>
      <c r="K567" t="str">
        <v>TO_0023200</v>
      </c>
      <c r="L567" t="str">
        <v>Material-Heads/Ends -Tube side</v>
      </c>
      <c r="M567" t="str">
        <v/>
      </c>
      <c r="N567" t="str">
        <v/>
      </c>
      <c r="O567" t="str">
        <v/>
      </c>
      <c r="P567" t="str">
        <v/>
      </c>
    </row>
    <row r="568">
      <c r="A568" t="str">
        <v>TOTAL-A0000000567</v>
      </c>
      <c r="B568" t="str">
        <v>Material grade - Spring</v>
      </c>
      <c r="C568" t="str">
        <v/>
      </c>
      <c r="D568" t="str">
        <v/>
      </c>
      <c r="E568" t="str">
        <v>None</v>
      </c>
      <c r="F568" t="str">
        <v>CHAR</v>
      </c>
      <c r="G568" t="str">
        <v/>
      </c>
      <c r="H568" t="str">
        <v/>
      </c>
      <c r="I568" t="str">
        <v/>
      </c>
      <c r="J568" t="str">
        <v/>
      </c>
      <c r="K568" t="str">
        <v>TO_0023300</v>
      </c>
      <c r="L568" t="str">
        <v>Material grade - Spring</v>
      </c>
      <c r="M568" t="str">
        <v/>
      </c>
      <c r="N568" t="str">
        <v/>
      </c>
      <c r="O568" t="str">
        <v/>
      </c>
      <c r="P568" t="str">
        <v/>
      </c>
    </row>
    <row r="569">
      <c r="A569" t="str">
        <v>TOTAL-A0000000568</v>
      </c>
      <c r="B569" t="str">
        <v>Material grade - Seat</v>
      </c>
      <c r="C569" t="str">
        <v/>
      </c>
      <c r="D569" t="str">
        <v/>
      </c>
      <c r="E569" t="str">
        <v>None</v>
      </c>
      <c r="F569" t="str">
        <v>CHAR</v>
      </c>
      <c r="G569" t="str">
        <v/>
      </c>
      <c r="H569" t="str">
        <v/>
      </c>
      <c r="I569" t="str">
        <v/>
      </c>
      <c r="J569" t="str">
        <v/>
      </c>
      <c r="K569" t="str">
        <v>TO_0023400</v>
      </c>
      <c r="L569" t="str">
        <v>Material grade - Seat</v>
      </c>
      <c r="M569" t="str">
        <v/>
      </c>
      <c r="N569" t="str">
        <v/>
      </c>
      <c r="O569" t="str">
        <v/>
      </c>
      <c r="P569" t="str">
        <v/>
      </c>
    </row>
    <row r="570">
      <c r="A570" t="str">
        <v>TOTAL-A0000000569</v>
      </c>
      <c r="B570" t="str">
        <v>Material grade- Bellows</v>
      </c>
      <c r="C570" t="str">
        <v/>
      </c>
      <c r="D570" t="str">
        <v/>
      </c>
      <c r="E570" t="str">
        <v>None</v>
      </c>
      <c r="F570" t="str">
        <v>CHAR</v>
      </c>
      <c r="G570" t="str">
        <v/>
      </c>
      <c r="H570" t="str">
        <v/>
      </c>
      <c r="I570" t="str">
        <v/>
      </c>
      <c r="J570" t="str">
        <v/>
      </c>
      <c r="K570" t="str">
        <v>TO_0023500</v>
      </c>
      <c r="L570" t="str">
        <v>Material grade- Bellows</v>
      </c>
      <c r="M570" t="str">
        <v/>
      </c>
      <c r="N570" t="str">
        <v/>
      </c>
      <c r="O570" t="str">
        <v/>
      </c>
      <c r="P570" t="str">
        <v/>
      </c>
    </row>
    <row r="571">
      <c r="A571" t="str">
        <v>TOTAL-A0000000570</v>
      </c>
      <c r="B571" t="str">
        <v>Float Material</v>
      </c>
      <c r="C571" t="str">
        <v/>
      </c>
      <c r="D571" t="str">
        <v/>
      </c>
      <c r="E571" t="str">
        <v>None</v>
      </c>
      <c r="F571" t="str">
        <v>CHAR</v>
      </c>
      <c r="G571" t="str">
        <v/>
      </c>
      <c r="H571" t="str">
        <v/>
      </c>
      <c r="I571" t="str">
        <v/>
      </c>
      <c r="J571" t="str">
        <v/>
      </c>
      <c r="K571" t="str">
        <v>TO_0023600</v>
      </c>
      <c r="L571" t="str">
        <v>Float Material</v>
      </c>
      <c r="M571" t="str">
        <v/>
      </c>
      <c r="N571" t="str">
        <v/>
      </c>
      <c r="O571" t="str">
        <v/>
      </c>
      <c r="P571" t="str">
        <v/>
      </c>
    </row>
    <row r="572">
      <c r="A572" t="str">
        <v>TOTAL-A0000000571</v>
      </c>
      <c r="B572" t="str">
        <v>Thermowell Material</v>
      </c>
      <c r="C572" t="str">
        <v/>
      </c>
      <c r="D572" t="str">
        <v/>
      </c>
      <c r="E572" t="str">
        <v>None</v>
      </c>
      <c r="F572" t="str">
        <v>CHAR</v>
      </c>
      <c r="G572" t="str">
        <v/>
      </c>
      <c r="H572" t="str">
        <v/>
      </c>
      <c r="I572" t="str">
        <v/>
      </c>
      <c r="J572" t="str">
        <v/>
      </c>
      <c r="K572" t="str">
        <v>TO_0023900</v>
      </c>
      <c r="L572" t="str">
        <v>Thermowell Material</v>
      </c>
      <c r="M572" t="str">
        <v/>
      </c>
      <c r="N572" t="str">
        <v/>
      </c>
      <c r="O572" t="str">
        <v/>
      </c>
      <c r="P572" t="str">
        <v/>
      </c>
    </row>
    <row r="573">
      <c r="A573" t="str">
        <v>TOTAL-A0000000572</v>
      </c>
      <c r="B573" t="str">
        <v>Material Shell - Shell side</v>
      </c>
      <c r="C573" t="str">
        <v/>
      </c>
      <c r="D573" t="str">
        <v/>
      </c>
      <c r="E573" t="str">
        <v>None</v>
      </c>
      <c r="F573" t="str">
        <v>CHAR</v>
      </c>
      <c r="G573" t="str">
        <v>CFIHOS-40000353</v>
      </c>
      <c r="H573" t="str">
        <v>shell material</v>
      </c>
      <c r="I573" t="str">
        <v/>
      </c>
      <c r="J573" t="str">
        <v/>
      </c>
      <c r="K573" t="str">
        <v>TO_0024100</v>
      </c>
      <c r="L573" t="str">
        <v>Material Shell - Shell side</v>
      </c>
      <c r="M573" t="str">
        <v/>
      </c>
      <c r="N573" t="str">
        <v/>
      </c>
      <c r="O573" t="str">
        <v/>
      </c>
      <c r="P573" t="str">
        <v/>
      </c>
    </row>
    <row r="574">
      <c r="A574" t="str">
        <v>TOTAL-A0000000573</v>
      </c>
      <c r="B574" t="str">
        <v>Material Shell - Tube side</v>
      </c>
      <c r="C574" t="str">
        <v/>
      </c>
      <c r="D574" t="str">
        <v/>
      </c>
      <c r="E574" t="str">
        <v>None</v>
      </c>
      <c r="F574" t="str">
        <v>CHAR</v>
      </c>
      <c r="G574" t="str">
        <v>CFIHOS-40000432</v>
      </c>
      <c r="H574" t="str">
        <v>tube material</v>
      </c>
      <c r="I574" t="str">
        <v/>
      </c>
      <c r="J574" t="str">
        <v/>
      </c>
      <c r="K574" t="str">
        <v>TO_0024200</v>
      </c>
      <c r="L574" t="str">
        <v>Material Shell - Tube side</v>
      </c>
      <c r="M574" t="str">
        <v/>
      </c>
      <c r="N574" t="str">
        <v/>
      </c>
      <c r="O574" t="str">
        <v/>
      </c>
      <c r="P574" t="str">
        <v/>
      </c>
    </row>
    <row r="575">
      <c r="A575" t="str">
        <v>TOTAL-A0000000574</v>
      </c>
      <c r="B575" t="str">
        <v>Number of Coupons</v>
      </c>
      <c r="C575" t="str">
        <v/>
      </c>
      <c r="D575" t="str">
        <v/>
      </c>
      <c r="E575" t="str">
        <v>None</v>
      </c>
      <c r="F575" t="str">
        <v>NUM</v>
      </c>
      <c r="G575" t="str">
        <v/>
      </c>
      <c r="H575" t="str">
        <v/>
      </c>
      <c r="I575" t="str">
        <v/>
      </c>
      <c r="J575" t="str">
        <v/>
      </c>
      <c r="K575" t="str">
        <v>TO_0024990</v>
      </c>
      <c r="L575" t="str">
        <v>Number of Coupons</v>
      </c>
      <c r="M575" t="str">
        <v/>
      </c>
      <c r="N575" t="str">
        <v/>
      </c>
      <c r="O575" t="str">
        <v/>
      </c>
      <c r="P575" t="str">
        <v/>
      </c>
    </row>
    <row r="576">
      <c r="A576" t="str">
        <v>TOTAL-A0000000575</v>
      </c>
      <c r="B576" t="str">
        <v>Number of Caissons</v>
      </c>
      <c r="C576" t="str">
        <v/>
      </c>
      <c r="D576" t="str">
        <v/>
      </c>
      <c r="E576" t="str">
        <v>None</v>
      </c>
      <c r="F576" t="str">
        <v>NUM</v>
      </c>
      <c r="G576" t="str">
        <v/>
      </c>
      <c r="H576" t="str">
        <v/>
      </c>
      <c r="I576" t="str">
        <v/>
      </c>
      <c r="J576" t="str">
        <v/>
      </c>
      <c r="K576" t="str">
        <v>TO_0025400</v>
      </c>
      <c r="L576" t="str">
        <v>Number of Caissons</v>
      </c>
      <c r="M576" t="str">
        <v/>
      </c>
      <c r="N576" t="str">
        <v/>
      </c>
      <c r="O576" t="str">
        <v/>
      </c>
      <c r="P576" t="str">
        <v/>
      </c>
    </row>
    <row r="577">
      <c r="A577" t="str">
        <v>TOTAL-A0000000576</v>
      </c>
      <c r="B577" t="str">
        <v>Number of Conductors</v>
      </c>
      <c r="C577" t="str">
        <v/>
      </c>
      <c r="D577" t="str">
        <v/>
      </c>
      <c r="E577" t="str">
        <v>None</v>
      </c>
      <c r="F577" t="str">
        <v>NUM</v>
      </c>
      <c r="G577" t="str">
        <v/>
      </c>
      <c r="H577" t="str">
        <v/>
      </c>
      <c r="I577" t="str">
        <v/>
      </c>
      <c r="J577" t="str">
        <v/>
      </c>
      <c r="K577" t="str">
        <v>TO_0025800</v>
      </c>
      <c r="L577" t="str">
        <v>Number of Conductors</v>
      </c>
      <c r="M577" t="str">
        <v/>
      </c>
      <c r="N577" t="str">
        <v/>
      </c>
      <c r="O577" t="str">
        <v/>
      </c>
      <c r="P577" t="str">
        <v/>
      </c>
    </row>
    <row r="578">
      <c r="A578" t="str">
        <v>TOTAL-A0000000577</v>
      </c>
      <c r="B578" t="str">
        <v>Number of Legs</v>
      </c>
      <c r="C578" t="str">
        <v/>
      </c>
      <c r="D578" t="str">
        <v/>
      </c>
      <c r="E578" t="str">
        <v>None</v>
      </c>
      <c r="F578" t="str">
        <v>NUM</v>
      </c>
      <c r="G578" t="str">
        <v/>
      </c>
      <c r="H578" t="str">
        <v/>
      </c>
      <c r="I578" t="str">
        <v/>
      </c>
      <c r="J578" t="str">
        <v/>
      </c>
      <c r="K578" t="str">
        <v>TO_0026500</v>
      </c>
      <c r="L578" t="str">
        <v>Number of Legs</v>
      </c>
      <c r="M578" t="str">
        <v/>
      </c>
      <c r="N578" t="str">
        <v/>
      </c>
      <c r="O578" t="str">
        <v/>
      </c>
      <c r="P578" t="str">
        <v/>
      </c>
    </row>
    <row r="579">
      <c r="A579" t="str">
        <v>TOTAL-A0000000578</v>
      </c>
      <c r="B579" t="str">
        <v>Number of Levels</v>
      </c>
      <c r="C579" t="str">
        <v/>
      </c>
      <c r="D579" t="str">
        <v/>
      </c>
      <c r="E579" t="str">
        <v>None</v>
      </c>
      <c r="F579" t="str">
        <v>NUM</v>
      </c>
      <c r="G579" t="str">
        <v/>
      </c>
      <c r="H579" t="str">
        <v/>
      </c>
      <c r="I579" t="str">
        <v/>
      </c>
      <c r="J579" t="str">
        <v/>
      </c>
      <c r="K579" t="str">
        <v>TO_0026900</v>
      </c>
      <c r="L579" t="str">
        <v>Number of Levels</v>
      </c>
      <c r="M579" t="str">
        <v/>
      </c>
      <c r="N579" t="str">
        <v/>
      </c>
      <c r="O579" t="str">
        <v/>
      </c>
      <c r="P579" t="str">
        <v/>
      </c>
    </row>
    <row r="580">
      <c r="A580" t="str">
        <v>TOTAL-A0000000579</v>
      </c>
      <c r="B580" t="str">
        <v>Number of Pass</v>
      </c>
      <c r="C580" t="str">
        <v/>
      </c>
      <c r="D580" t="str">
        <v/>
      </c>
      <c r="E580" t="str">
        <v>None</v>
      </c>
      <c r="F580" t="str">
        <v>NUM</v>
      </c>
      <c r="G580" t="str">
        <v/>
      </c>
      <c r="H580" t="str">
        <v/>
      </c>
      <c r="I580" t="str">
        <v/>
      </c>
      <c r="J580" t="str">
        <v/>
      </c>
      <c r="K580" t="str">
        <v>TO_0027100</v>
      </c>
      <c r="L580" t="str">
        <v>Number of Pass</v>
      </c>
      <c r="M580" t="str">
        <v/>
      </c>
      <c r="N580" t="str">
        <v/>
      </c>
      <c r="O580" t="str">
        <v/>
      </c>
      <c r="P580" t="str">
        <v/>
      </c>
    </row>
    <row r="581">
      <c r="A581" t="str">
        <v>TOTAL-A0000000580</v>
      </c>
      <c r="B581" t="str">
        <v>Number of Pile</v>
      </c>
      <c r="C581" t="str">
        <v/>
      </c>
      <c r="D581" t="str">
        <v/>
      </c>
      <c r="E581" t="str">
        <v>None</v>
      </c>
      <c r="F581" t="str">
        <v>NUM</v>
      </c>
      <c r="G581" t="str">
        <v/>
      </c>
      <c r="H581" t="str">
        <v/>
      </c>
      <c r="I581" t="str">
        <v/>
      </c>
      <c r="J581" t="str">
        <v/>
      </c>
      <c r="K581" t="str">
        <v>TO_0027700</v>
      </c>
      <c r="L581" t="str">
        <v>Number of Pile</v>
      </c>
      <c r="M581" t="str">
        <v/>
      </c>
      <c r="N581" t="str">
        <v/>
      </c>
      <c r="O581" t="str">
        <v/>
      </c>
      <c r="P581" t="str">
        <v/>
      </c>
    </row>
    <row r="582">
      <c r="A582" t="str">
        <v>TOTAL-A0000000581</v>
      </c>
      <c r="B582" t="str">
        <v>Number of Slots</v>
      </c>
      <c r="C582" t="str">
        <v/>
      </c>
      <c r="D582" t="str">
        <v/>
      </c>
      <c r="E582" t="str">
        <v>None</v>
      </c>
      <c r="F582" t="str">
        <v>NUM</v>
      </c>
      <c r="G582" t="str">
        <v/>
      </c>
      <c r="H582" t="str">
        <v/>
      </c>
      <c r="I582" t="str">
        <v/>
      </c>
      <c r="J582" t="str">
        <v/>
      </c>
      <c r="K582" t="str">
        <v>TO_0028300</v>
      </c>
      <c r="L582" t="str">
        <v>Number of Slots</v>
      </c>
      <c r="M582" t="str">
        <v/>
      </c>
      <c r="N582" t="str">
        <v/>
      </c>
      <c r="O582" t="str">
        <v/>
      </c>
      <c r="P582" t="str">
        <v/>
      </c>
    </row>
    <row r="583">
      <c r="A583" t="str">
        <v>TOTAL-A0000000582</v>
      </c>
      <c r="B583" t="str">
        <v>Number of Tubes</v>
      </c>
      <c r="C583" t="str">
        <v/>
      </c>
      <c r="D583" t="str">
        <v/>
      </c>
      <c r="E583" t="str">
        <v>None</v>
      </c>
      <c r="F583" t="str">
        <v>NUM</v>
      </c>
      <c r="G583" t="str">
        <v/>
      </c>
      <c r="H583" t="str">
        <v/>
      </c>
      <c r="I583" t="str">
        <v/>
      </c>
      <c r="J583" t="str">
        <v/>
      </c>
      <c r="K583" t="str">
        <v>TO_0028600</v>
      </c>
      <c r="L583" t="str">
        <v>Number of Tubes</v>
      </c>
      <c r="M583" t="str">
        <v/>
      </c>
      <c r="N583" t="str">
        <v/>
      </c>
      <c r="O583" t="str">
        <v/>
      </c>
      <c r="P583" t="str">
        <v/>
      </c>
    </row>
    <row r="584">
      <c r="A584" t="str">
        <v>TOTAL-A0000000583</v>
      </c>
      <c r="B584" t="str">
        <v>Number of Baffles</v>
      </c>
      <c r="C584" t="str">
        <v/>
      </c>
      <c r="D584" t="str">
        <v/>
      </c>
      <c r="E584" t="str">
        <v>None</v>
      </c>
      <c r="F584" t="str">
        <v>NUM</v>
      </c>
      <c r="G584" t="str">
        <v/>
      </c>
      <c r="H584" t="str">
        <v/>
      </c>
      <c r="I584" t="str">
        <v/>
      </c>
      <c r="J584" t="str">
        <v/>
      </c>
      <c r="K584" t="str">
        <v>TO_0028601</v>
      </c>
      <c r="L584" t="str">
        <v>Number of Baffles</v>
      </c>
      <c r="M584" t="str">
        <v/>
      </c>
      <c r="N584" t="str">
        <v/>
      </c>
      <c r="O584" t="str">
        <v/>
      </c>
      <c r="P584" t="str">
        <v/>
      </c>
    </row>
    <row r="585">
      <c r="A585" t="str">
        <v>TOTAL-A0000000584</v>
      </c>
      <c r="B585" t="str">
        <v>Max. Service P/Min. Bursting P</v>
      </c>
      <c r="C585" t="str">
        <v/>
      </c>
      <c r="D585" t="str">
        <v/>
      </c>
      <c r="E585" t="str">
        <v>None</v>
      </c>
      <c r="F585" t="str">
        <v>CHAR</v>
      </c>
      <c r="G585" t="str">
        <v/>
      </c>
      <c r="H585" t="str">
        <v/>
      </c>
      <c r="I585" t="str">
        <v/>
      </c>
      <c r="J585" t="str">
        <v/>
      </c>
      <c r="K585" t="str">
        <v>TO_0030500</v>
      </c>
      <c r="L585" t="str">
        <v>Max. Service P/Min. Bursting P</v>
      </c>
      <c r="M585" t="str">
        <v/>
      </c>
      <c r="N585" t="str">
        <v/>
      </c>
      <c r="O585" t="str">
        <v/>
      </c>
      <c r="P585" t="str">
        <v/>
      </c>
    </row>
    <row r="586">
      <c r="A586" t="str">
        <v>TOTAL-A0000000585</v>
      </c>
      <c r="B586" t="str">
        <v>Weight Design Topside</v>
      </c>
      <c r="C586" t="str">
        <v/>
      </c>
      <c r="D586" t="str">
        <v/>
      </c>
      <c r="E586" t="str">
        <v>mass</v>
      </c>
      <c r="F586" t="str">
        <v>NUM</v>
      </c>
      <c r="G586" t="str">
        <v/>
      </c>
      <c r="H586" t="str">
        <v/>
      </c>
      <c r="I586" t="str">
        <v/>
      </c>
      <c r="J586" t="str">
        <v/>
      </c>
      <c r="K586" t="str">
        <v>TO_0031400</v>
      </c>
      <c r="L586" t="str">
        <v>Weight Design Topside</v>
      </c>
      <c r="M586" t="str">
        <v/>
      </c>
      <c r="N586" t="str">
        <v/>
      </c>
      <c r="O586" t="str">
        <v/>
      </c>
      <c r="P586" t="str">
        <v/>
      </c>
    </row>
    <row r="587">
      <c r="A587" t="str">
        <v>TOTAL-A0000000586</v>
      </c>
      <c r="B587" t="str">
        <v>Include Drawers</v>
      </c>
      <c r="C587" t="str">
        <v/>
      </c>
      <c r="D587" t="str">
        <v/>
      </c>
      <c r="E587" t="str">
        <v>None</v>
      </c>
      <c r="F587" t="str">
        <v>CHAR</v>
      </c>
      <c r="G587" t="str">
        <v/>
      </c>
      <c r="H587" t="str">
        <v/>
      </c>
      <c r="I587" t="str">
        <v/>
      </c>
      <c r="J587" t="str">
        <v/>
      </c>
      <c r="K587" t="str">
        <v>TO_0032700</v>
      </c>
      <c r="L587" t="str">
        <v>Include Drawers</v>
      </c>
      <c r="M587" t="str">
        <v/>
      </c>
      <c r="N587" t="str">
        <v/>
      </c>
      <c r="O587" t="str">
        <v/>
      </c>
      <c r="P587" t="str">
        <v/>
      </c>
    </row>
    <row r="588">
      <c r="A588" t="str">
        <v>TOTAL-A0000000587</v>
      </c>
      <c r="B588" t="str">
        <v>Minimum Set Pressure</v>
      </c>
      <c r="C588" t="str">
        <v/>
      </c>
      <c r="D588" t="str">
        <v/>
      </c>
      <c r="E588" t="str">
        <v>pressure</v>
      </c>
      <c r="F588" t="str">
        <v>NUM</v>
      </c>
      <c r="G588" t="str">
        <v>CFIHOS-40000530</v>
      </c>
      <c r="H588" t="str">
        <v>set pressure</v>
      </c>
      <c r="I588" t="str">
        <v>RDS5957180</v>
      </c>
      <c r="J588" t="str">
        <v>SET PRESSURE</v>
      </c>
      <c r="K588" t="str">
        <v>TO_0034830</v>
      </c>
      <c r="L588" t="str">
        <v>Minimum Set Pressure</v>
      </c>
      <c r="M588" t="str">
        <v/>
      </c>
      <c r="N588" t="str">
        <v/>
      </c>
      <c r="O588" t="str">
        <v/>
      </c>
      <c r="P588" t="str">
        <v/>
      </c>
    </row>
    <row r="589">
      <c r="A589" t="str">
        <v>TOTAL-A0000000588</v>
      </c>
      <c r="B589" t="str">
        <v>Maximum Set Pressure</v>
      </c>
      <c r="C589" t="str">
        <v/>
      </c>
      <c r="D589" t="str">
        <v/>
      </c>
      <c r="E589" t="str">
        <v>pressure</v>
      </c>
      <c r="F589" t="str">
        <v>NUM</v>
      </c>
      <c r="G589" t="str">
        <v>CFIHOS-40000530</v>
      </c>
      <c r="H589" t="str">
        <v>set pressure</v>
      </c>
      <c r="I589" t="str">
        <v>RDS5957180</v>
      </c>
      <c r="J589" t="str">
        <v>SET PRESSURE</v>
      </c>
      <c r="K589" t="str">
        <v>TO_0034860</v>
      </c>
      <c r="L589" t="str">
        <v>Maximum Set Pressure</v>
      </c>
      <c r="M589" t="str">
        <v/>
      </c>
      <c r="N589" t="str">
        <v/>
      </c>
      <c r="O589" t="str">
        <v/>
      </c>
      <c r="P589" t="str">
        <v/>
      </c>
    </row>
    <row r="590">
      <c r="A590" t="str">
        <v>TOTAL-A0000000589</v>
      </c>
      <c r="B590" t="str">
        <v>Test Pressure - Shell side</v>
      </c>
      <c r="C590" t="str">
        <v/>
      </c>
      <c r="D590" t="str">
        <v/>
      </c>
      <c r="E590" t="str">
        <v>pressure</v>
      </c>
      <c r="F590" t="str">
        <v>NUM</v>
      </c>
      <c r="G590" t="str">
        <v>CFIHOS-40000366</v>
      </c>
      <c r="H590" t="str">
        <v>shell test pressure</v>
      </c>
      <c r="I590" t="str">
        <v/>
      </c>
      <c r="J590" t="str">
        <v/>
      </c>
      <c r="K590" t="str">
        <v>TO_0035200</v>
      </c>
      <c r="L590" t="str">
        <v>Test Pressure - Shell side</v>
      </c>
      <c r="M590" t="str">
        <v/>
      </c>
      <c r="N590" t="str">
        <v/>
      </c>
      <c r="O590" t="str">
        <v/>
      </c>
      <c r="P590" t="str">
        <v/>
      </c>
    </row>
    <row r="591">
      <c r="A591" t="str">
        <v>TOTAL-A0000000590</v>
      </c>
      <c r="B591" t="str">
        <v>Test Pressure 1</v>
      </c>
      <c r="C591" t="str">
        <v/>
      </c>
      <c r="D591" t="str">
        <v/>
      </c>
      <c r="E591" t="str">
        <v>pressure</v>
      </c>
      <c r="F591" t="str">
        <v>NUM</v>
      </c>
      <c r="G591" t="str">
        <v>CFIHOS-40000532</v>
      </c>
      <c r="H591" t="str">
        <v>test pressure</v>
      </c>
      <c r="I591" t="str">
        <v>RDS7315228</v>
      </c>
      <c r="J591" t="str">
        <v>TEST PRESSURE</v>
      </c>
      <c r="K591" t="str">
        <v>TO_0035300</v>
      </c>
      <c r="L591" t="str">
        <v>Test Pressure 1</v>
      </c>
      <c r="M591" t="str">
        <v/>
      </c>
      <c r="N591" t="str">
        <v/>
      </c>
      <c r="O591" t="str">
        <v/>
      </c>
      <c r="P591" t="str">
        <v/>
      </c>
    </row>
    <row r="592">
      <c r="A592" t="str">
        <v>TOTAL-A0000000591</v>
      </c>
      <c r="B592" t="str">
        <v>Test Pressure 2</v>
      </c>
      <c r="C592" t="str">
        <v/>
      </c>
      <c r="D592" t="str">
        <v/>
      </c>
      <c r="E592" t="str">
        <v>pressure</v>
      </c>
      <c r="F592" t="str">
        <v>NUM</v>
      </c>
      <c r="G592" t="str">
        <v>CFIHOS-40000532</v>
      </c>
      <c r="H592" t="str">
        <v>test pressure</v>
      </c>
      <c r="I592" t="str">
        <v>RDS7315228</v>
      </c>
      <c r="J592" t="str">
        <v>TEST PRESSURE</v>
      </c>
      <c r="K592" t="str">
        <v>TO_0035400</v>
      </c>
      <c r="L592" t="str">
        <v>Test Pressure 2</v>
      </c>
      <c r="M592" t="str">
        <v/>
      </c>
      <c r="N592" t="str">
        <v/>
      </c>
      <c r="O592" t="str">
        <v/>
      </c>
      <c r="P592" t="str">
        <v/>
      </c>
    </row>
    <row r="593">
      <c r="A593" t="str">
        <v>TOTAL-A0000000592</v>
      </c>
      <c r="B593" t="str">
        <v>Test Pressure - Tube side</v>
      </c>
      <c r="C593" t="str">
        <v/>
      </c>
      <c r="D593" t="str">
        <v/>
      </c>
      <c r="E593" t="str">
        <v>pressure</v>
      </c>
      <c r="F593" t="str">
        <v>NUM</v>
      </c>
      <c r="G593" t="str">
        <v>CFIHOS-40000441</v>
      </c>
      <c r="H593" t="str">
        <v>tube test pressure</v>
      </c>
      <c r="I593" t="str">
        <v/>
      </c>
      <c r="J593" t="str">
        <v/>
      </c>
      <c r="K593" t="str">
        <v>TO_0035500</v>
      </c>
      <c r="L593" t="str">
        <v>Test Pressure - Tube side</v>
      </c>
      <c r="M593" t="str">
        <v/>
      </c>
      <c r="N593" t="str">
        <v/>
      </c>
      <c r="O593" t="str">
        <v/>
      </c>
      <c r="P593" t="str">
        <v/>
      </c>
    </row>
    <row r="594">
      <c r="A594" t="str">
        <v>TOTAL-A0000000593</v>
      </c>
      <c r="B594" t="str">
        <v>Sample Gas Pressure</v>
      </c>
      <c r="C594" t="str">
        <v/>
      </c>
      <c r="D594" t="str">
        <v/>
      </c>
      <c r="E594" t="str">
        <v>pressure</v>
      </c>
      <c r="F594" t="str">
        <v>NUM</v>
      </c>
      <c r="G594" t="str">
        <v/>
      </c>
      <c r="H594" t="str">
        <v/>
      </c>
      <c r="I594" t="str">
        <v/>
      </c>
      <c r="J594" t="str">
        <v/>
      </c>
      <c r="K594" t="str">
        <v>TO_0035900</v>
      </c>
      <c r="L594" t="str">
        <v>Sample Gas Pressure</v>
      </c>
      <c r="M594" t="str">
        <v/>
      </c>
      <c r="N594" t="str">
        <v/>
      </c>
      <c r="O594" t="str">
        <v/>
      </c>
      <c r="P594" t="str">
        <v/>
      </c>
    </row>
    <row r="595">
      <c r="A595" t="str">
        <v>TOTAL-A0000000594</v>
      </c>
      <c r="B595" t="str">
        <v>Calibration Gas Pressure</v>
      </c>
      <c r="C595" t="str">
        <v/>
      </c>
      <c r="D595" t="str">
        <v/>
      </c>
      <c r="E595" t="str">
        <v>pressure</v>
      </c>
      <c r="F595" t="str">
        <v>NUM</v>
      </c>
      <c r="G595" t="str">
        <v/>
      </c>
      <c r="H595" t="str">
        <v/>
      </c>
      <c r="I595" t="str">
        <v/>
      </c>
      <c r="J595" t="str">
        <v/>
      </c>
      <c r="K595" t="str">
        <v>TO_0036000</v>
      </c>
      <c r="L595" t="str">
        <v>Calibration Gas Pressure</v>
      </c>
      <c r="M595" t="str">
        <v/>
      </c>
      <c r="N595" t="str">
        <v/>
      </c>
      <c r="O595" t="str">
        <v/>
      </c>
      <c r="P595" t="str">
        <v/>
      </c>
    </row>
    <row r="596">
      <c r="A596" t="str">
        <v>TOTAL-A0000000595</v>
      </c>
      <c r="B596" t="str">
        <v>Max. Allowable Pressure (mbar)</v>
      </c>
      <c r="C596" t="str">
        <v/>
      </c>
      <c r="D596" t="str">
        <v/>
      </c>
      <c r="E596" t="str">
        <v>pressure</v>
      </c>
      <c r="F596" t="str">
        <v>NUM</v>
      </c>
      <c r="G596" t="str">
        <v/>
      </c>
      <c r="H596" t="str">
        <v/>
      </c>
      <c r="I596" t="str">
        <v/>
      </c>
      <c r="J596" t="str">
        <v/>
      </c>
      <c r="K596" t="str">
        <v>TO_0036101</v>
      </c>
      <c r="L596" t="str">
        <v>Max. Allowable Pressure (mbar)</v>
      </c>
      <c r="M596" t="str">
        <v/>
      </c>
      <c r="N596" t="str">
        <v/>
      </c>
      <c r="O596" t="str">
        <v/>
      </c>
      <c r="P596" t="str">
        <v/>
      </c>
    </row>
    <row r="597">
      <c r="A597" t="str">
        <v>TOTAL-A0000000596</v>
      </c>
      <c r="B597" t="str">
        <v>External Cathodic Protection</v>
      </c>
      <c r="C597" t="str">
        <v/>
      </c>
      <c r="D597" t="str">
        <v/>
      </c>
      <c r="E597" t="str">
        <v>None</v>
      </c>
      <c r="F597" t="str">
        <v>CHAR</v>
      </c>
      <c r="G597" t="str">
        <v/>
      </c>
      <c r="H597" t="str">
        <v/>
      </c>
      <c r="I597" t="str">
        <v/>
      </c>
      <c r="J597" t="str">
        <v/>
      </c>
      <c r="K597" t="str">
        <v>TO_0037700</v>
      </c>
      <c r="L597" t="str">
        <v>External Cathodic Protection</v>
      </c>
      <c r="M597" t="str">
        <v/>
      </c>
      <c r="N597" t="str">
        <v/>
      </c>
      <c r="O597" t="str">
        <v/>
      </c>
      <c r="P597" t="str">
        <v/>
      </c>
    </row>
    <row r="598">
      <c r="A598" t="str">
        <v>TOTAL-A0000000597</v>
      </c>
      <c r="B598" t="str">
        <v>Internal Cathodic Protection</v>
      </c>
      <c r="C598" t="str">
        <v/>
      </c>
      <c r="D598" t="str">
        <v/>
      </c>
      <c r="E598" t="str">
        <v>None</v>
      </c>
      <c r="F598" t="str">
        <v>CHAR</v>
      </c>
      <c r="G598" t="str">
        <v/>
      </c>
      <c r="H598" t="str">
        <v/>
      </c>
      <c r="I598" t="str">
        <v/>
      </c>
      <c r="J598" t="str">
        <v/>
      </c>
      <c r="K598" t="str">
        <v>TO_0037800</v>
      </c>
      <c r="L598" t="str">
        <v>Internal Cathodic Protection</v>
      </c>
      <c r="M598" t="str">
        <v/>
      </c>
      <c r="N598" t="str">
        <v/>
      </c>
      <c r="O598" t="str">
        <v/>
      </c>
      <c r="P598" t="str">
        <v/>
      </c>
    </row>
    <row r="599">
      <c r="A599" t="str">
        <v>TOTAL-A0000000598</v>
      </c>
      <c r="B599" t="str">
        <v>Electrolyte Quantity / Element</v>
      </c>
      <c r="C599" t="str">
        <v/>
      </c>
      <c r="D599" t="str">
        <v/>
      </c>
      <c r="E599" t="str">
        <v>volume</v>
      </c>
      <c r="F599" t="str">
        <v>NUM</v>
      </c>
      <c r="G599" t="str">
        <v/>
      </c>
      <c r="H599" t="str">
        <v/>
      </c>
      <c r="I599" t="str">
        <v/>
      </c>
      <c r="J599" t="str">
        <v/>
      </c>
      <c r="K599" t="str">
        <v>TO_0038900</v>
      </c>
      <c r="L599" t="str">
        <v>Electrolyte Quantity / Element</v>
      </c>
      <c r="M599" t="str">
        <v/>
      </c>
      <c r="N599" t="str">
        <v/>
      </c>
      <c r="O599" t="str">
        <v/>
      </c>
      <c r="P599" t="str">
        <v/>
      </c>
    </row>
    <row r="600">
      <c r="A600" t="str">
        <v>TOTAL-A0000000599</v>
      </c>
      <c r="B600" t="str">
        <v>Protection CT Ratio</v>
      </c>
      <c r="C600" t="str">
        <v/>
      </c>
      <c r="D600" t="str">
        <v/>
      </c>
      <c r="E600" t="str">
        <v>None</v>
      </c>
      <c r="F600" t="str">
        <v>NUM</v>
      </c>
      <c r="G600" t="str">
        <v/>
      </c>
      <c r="H600" t="str">
        <v/>
      </c>
      <c r="I600" t="str">
        <v/>
      </c>
      <c r="J600" t="str">
        <v/>
      </c>
      <c r="K600" t="str">
        <v>TO_0040300</v>
      </c>
      <c r="L600" t="str">
        <v>Protection CT Ratio</v>
      </c>
      <c r="M600" t="str">
        <v/>
      </c>
      <c r="N600" t="str">
        <v/>
      </c>
      <c r="O600" t="str">
        <v/>
      </c>
      <c r="P600" t="str">
        <v/>
      </c>
    </row>
    <row r="601">
      <c r="A601" t="str">
        <v>TOTAL-A0000000600</v>
      </c>
      <c r="B601" t="str">
        <v>Mini. Bend Radius</v>
      </c>
      <c r="C601" t="str">
        <v/>
      </c>
      <c r="D601" t="str">
        <v/>
      </c>
      <c r="E601" t="str">
        <v>None</v>
      </c>
      <c r="F601" t="str">
        <v>CHAR</v>
      </c>
      <c r="G601" t="str">
        <v/>
      </c>
      <c r="H601" t="str">
        <v/>
      </c>
      <c r="I601" t="str">
        <v/>
      </c>
      <c r="J601" t="str">
        <v/>
      </c>
      <c r="K601" t="str">
        <v>TO_0040400</v>
      </c>
      <c r="L601" t="str">
        <v>Mini. Bend Radius</v>
      </c>
      <c r="M601" t="str">
        <v/>
      </c>
      <c r="N601" t="str">
        <v/>
      </c>
      <c r="O601" t="str">
        <v/>
      </c>
      <c r="P601" t="str">
        <v/>
      </c>
    </row>
    <row r="602">
      <c r="A602" t="str">
        <v>TOTAL-A0000000601</v>
      </c>
      <c r="B602" t="str">
        <v>Interrupt Rating</v>
      </c>
      <c r="C602" t="str">
        <v/>
      </c>
      <c r="D602" t="str">
        <v/>
      </c>
      <c r="E602" t="str">
        <v>electric current</v>
      </c>
      <c r="F602" t="str">
        <v>NUM</v>
      </c>
      <c r="G602" t="str">
        <v/>
      </c>
      <c r="H602" t="str">
        <v/>
      </c>
      <c r="I602" t="str">
        <v/>
      </c>
      <c r="J602" t="str">
        <v/>
      </c>
      <c r="K602" t="str">
        <v>TO_0040950</v>
      </c>
      <c r="L602" t="str">
        <v>Interrupt Rating</v>
      </c>
      <c r="M602" t="str">
        <v/>
      </c>
      <c r="N602" t="str">
        <v/>
      </c>
      <c r="O602" t="str">
        <v/>
      </c>
      <c r="P602" t="str">
        <v/>
      </c>
    </row>
    <row r="603">
      <c r="A603" t="str">
        <v>TOTAL-A0000000602</v>
      </c>
      <c r="B603" t="str">
        <v>Magnetic Protect Maxi Setting</v>
      </c>
      <c r="C603" t="str">
        <v/>
      </c>
      <c r="D603" t="str">
        <v/>
      </c>
      <c r="E603" t="str">
        <v>electric current</v>
      </c>
      <c r="F603" t="str">
        <v>NUM</v>
      </c>
      <c r="G603" t="str">
        <v/>
      </c>
      <c r="H603" t="str">
        <v/>
      </c>
      <c r="I603" t="str">
        <v/>
      </c>
      <c r="J603" t="str">
        <v/>
      </c>
      <c r="K603" t="str">
        <v>TO_0041000</v>
      </c>
      <c r="L603" t="str">
        <v>Magnetic Protect Maxi Setting</v>
      </c>
      <c r="M603" t="str">
        <v/>
      </c>
      <c r="N603" t="str">
        <v/>
      </c>
      <c r="O603" t="str">
        <v/>
      </c>
      <c r="P603" t="str">
        <v/>
      </c>
    </row>
    <row r="604">
      <c r="A604" t="str">
        <v>TOTAL-A0000000603</v>
      </c>
      <c r="B604" t="str">
        <v>Thermal Protect Maxi Setting</v>
      </c>
      <c r="C604" t="str">
        <v/>
      </c>
      <c r="D604" t="str">
        <v/>
      </c>
      <c r="E604" t="str">
        <v>electric current</v>
      </c>
      <c r="F604" t="str">
        <v>NUM</v>
      </c>
      <c r="G604" t="str">
        <v/>
      </c>
      <c r="H604" t="str">
        <v/>
      </c>
      <c r="I604" t="str">
        <v/>
      </c>
      <c r="J604" t="str">
        <v/>
      </c>
      <c r="K604" t="str">
        <v>TO_0041100</v>
      </c>
      <c r="L604" t="str">
        <v>Thermal Protect Maxi Setting</v>
      </c>
      <c r="M604" t="str">
        <v/>
      </c>
      <c r="N604" t="str">
        <v/>
      </c>
      <c r="O604" t="str">
        <v/>
      </c>
      <c r="P604" t="str">
        <v/>
      </c>
    </row>
    <row r="605">
      <c r="A605" t="str">
        <v>TOTAL-A0000000604</v>
      </c>
      <c r="B605" t="str">
        <v>Supervis Voltage Maxi Setting</v>
      </c>
      <c r="C605" t="str">
        <v/>
      </c>
      <c r="D605" t="str">
        <v/>
      </c>
      <c r="E605" t="str">
        <v>electric potential difference</v>
      </c>
      <c r="F605" t="str">
        <v>NUM</v>
      </c>
      <c r="G605" t="str">
        <v/>
      </c>
      <c r="H605" t="str">
        <v/>
      </c>
      <c r="I605" t="str">
        <v/>
      </c>
      <c r="J605" t="str">
        <v/>
      </c>
      <c r="K605" t="str">
        <v>TO_0041300</v>
      </c>
      <c r="L605" t="str">
        <v>Supervis Voltage Maxi Setting</v>
      </c>
      <c r="M605" t="str">
        <v/>
      </c>
      <c r="N605" t="str">
        <v/>
      </c>
      <c r="O605" t="str">
        <v/>
      </c>
      <c r="P605" t="str">
        <v/>
      </c>
    </row>
    <row r="606">
      <c r="A606" t="str">
        <v>TOTAL-A0000000605</v>
      </c>
      <c r="B606" t="str">
        <v>Magnetic Protect Mini Setting</v>
      </c>
      <c r="C606" t="str">
        <v/>
      </c>
      <c r="D606" t="str">
        <v/>
      </c>
      <c r="E606" t="str">
        <v>electric current</v>
      </c>
      <c r="F606" t="str">
        <v>NUM</v>
      </c>
      <c r="G606" t="str">
        <v/>
      </c>
      <c r="H606" t="str">
        <v/>
      </c>
      <c r="I606" t="str">
        <v/>
      </c>
      <c r="J606" t="str">
        <v/>
      </c>
      <c r="K606" t="str">
        <v>TO_0041400</v>
      </c>
      <c r="L606" t="str">
        <v>Magnetic Protect Mini Setting</v>
      </c>
      <c r="M606" t="str">
        <v/>
      </c>
      <c r="N606" t="str">
        <v/>
      </c>
      <c r="O606" t="str">
        <v/>
      </c>
      <c r="P606" t="str">
        <v/>
      </c>
    </row>
    <row r="607">
      <c r="A607" t="str">
        <v>TOTAL-A0000000606</v>
      </c>
      <c r="B607" t="str">
        <v>Thermal Protect Mini Setting</v>
      </c>
      <c r="C607" t="str">
        <v/>
      </c>
      <c r="D607" t="str">
        <v/>
      </c>
      <c r="E607" t="str">
        <v>electric current</v>
      </c>
      <c r="F607" t="str">
        <v>NUM</v>
      </c>
      <c r="G607" t="str">
        <v/>
      </c>
      <c r="H607" t="str">
        <v/>
      </c>
      <c r="I607" t="str">
        <v/>
      </c>
      <c r="J607" t="str">
        <v/>
      </c>
      <c r="K607" t="str">
        <v>TO_0041500</v>
      </c>
      <c r="L607" t="str">
        <v>Thermal Protect Mini Setting</v>
      </c>
      <c r="M607" t="str">
        <v/>
      </c>
      <c r="N607" t="str">
        <v/>
      </c>
      <c r="O607" t="str">
        <v/>
      </c>
      <c r="P607" t="str">
        <v/>
      </c>
    </row>
    <row r="608">
      <c r="A608" t="str">
        <v>TOTAL-A0000000607</v>
      </c>
      <c r="B608" t="str">
        <v>Supervis Voltage Mini Setting</v>
      </c>
      <c r="C608" t="str">
        <v/>
      </c>
      <c r="D608" t="str">
        <v/>
      </c>
      <c r="E608" t="str">
        <v>electric potential difference</v>
      </c>
      <c r="F608" t="str">
        <v>NUM</v>
      </c>
      <c r="G608" t="str">
        <v/>
      </c>
      <c r="H608" t="str">
        <v/>
      </c>
      <c r="I608" t="str">
        <v/>
      </c>
      <c r="J608" t="str">
        <v/>
      </c>
      <c r="K608" t="str">
        <v>TO_0041700</v>
      </c>
      <c r="L608" t="str">
        <v>Supervis Voltage Mini Setting</v>
      </c>
      <c r="M608" t="str">
        <v/>
      </c>
      <c r="N608" t="str">
        <v/>
      </c>
      <c r="O608" t="str">
        <v/>
      </c>
      <c r="P608" t="str">
        <v/>
      </c>
    </row>
    <row r="609">
      <c r="A609" t="str">
        <v>TOTAL-A0000000608</v>
      </c>
      <c r="B609" t="str">
        <v>Adjustment Vertical/Horizontal</v>
      </c>
      <c r="C609" t="str">
        <v/>
      </c>
      <c r="D609" t="str">
        <v/>
      </c>
      <c r="E609" t="str">
        <v>None</v>
      </c>
      <c r="F609" t="str">
        <v>CHAR</v>
      </c>
      <c r="G609" t="str">
        <v/>
      </c>
      <c r="H609" t="str">
        <v/>
      </c>
      <c r="I609" t="str">
        <v/>
      </c>
      <c r="J609" t="str">
        <v/>
      </c>
      <c r="K609" t="str">
        <v>TO_0041800</v>
      </c>
      <c r="L609" t="str">
        <v>Adjustment Vertical/Horizontal</v>
      </c>
      <c r="M609" t="str">
        <v/>
      </c>
      <c r="N609" t="str">
        <v/>
      </c>
      <c r="O609" t="str">
        <v/>
      </c>
      <c r="P609" t="str">
        <v/>
      </c>
    </row>
    <row r="610">
      <c r="A610" t="str">
        <v>TOTAL-A0000000609</v>
      </c>
      <c r="B610" t="str">
        <v>Pressure Armour</v>
      </c>
      <c r="C610" t="str">
        <v/>
      </c>
      <c r="D610" t="str">
        <v/>
      </c>
      <c r="E610" t="str">
        <v>None</v>
      </c>
      <c r="F610" t="str">
        <v>CHAR</v>
      </c>
      <c r="G610" t="str">
        <v/>
      </c>
      <c r="H610" t="str">
        <v/>
      </c>
      <c r="I610" t="str">
        <v/>
      </c>
      <c r="J610" t="str">
        <v/>
      </c>
      <c r="K610" t="str">
        <v>TO_0042100</v>
      </c>
      <c r="L610" t="str">
        <v>Pressure Armour</v>
      </c>
      <c r="M610" t="str">
        <v/>
      </c>
      <c r="N610" t="str">
        <v/>
      </c>
      <c r="O610" t="str">
        <v/>
      </c>
      <c r="P610" t="str">
        <v/>
      </c>
    </row>
    <row r="611">
      <c r="A611" t="str">
        <v>TOTAL-A0000000610</v>
      </c>
      <c r="B611" t="str">
        <v>Tensile Armour</v>
      </c>
      <c r="C611" t="str">
        <v/>
      </c>
      <c r="D611" t="str">
        <v/>
      </c>
      <c r="E611" t="str">
        <v>None</v>
      </c>
      <c r="F611" t="str">
        <v>CHAR</v>
      </c>
      <c r="G611" t="str">
        <v/>
      </c>
      <c r="H611" t="str">
        <v/>
      </c>
      <c r="I611" t="str">
        <v/>
      </c>
      <c r="J611" t="str">
        <v/>
      </c>
      <c r="K611" t="str">
        <v>TO_0042200</v>
      </c>
      <c r="L611" t="str">
        <v>Tensile Armour</v>
      </c>
      <c r="M611" t="str">
        <v/>
      </c>
      <c r="N611" t="str">
        <v/>
      </c>
      <c r="O611" t="str">
        <v/>
      </c>
      <c r="P611" t="str">
        <v/>
      </c>
    </row>
    <row r="612">
      <c r="A612" t="str">
        <v>TOTAL-A0000000611</v>
      </c>
      <c r="B612" t="str">
        <v>Vacuum Capability Resistance</v>
      </c>
      <c r="C612" t="str">
        <v/>
      </c>
      <c r="D612" t="str">
        <v/>
      </c>
      <c r="E612" t="str">
        <v>None</v>
      </c>
      <c r="F612" t="str">
        <v>CHAR</v>
      </c>
      <c r="G612" t="str">
        <v/>
      </c>
      <c r="H612" t="str">
        <v/>
      </c>
      <c r="I612" t="str">
        <v/>
      </c>
      <c r="J612" t="str">
        <v/>
      </c>
      <c r="K612" t="str">
        <v>TO_0042300</v>
      </c>
      <c r="L612" t="str">
        <v>Vacuum Capability Resistance</v>
      </c>
      <c r="M612" t="str">
        <v/>
      </c>
      <c r="N612" t="str">
        <v/>
      </c>
      <c r="O612" t="str">
        <v/>
      </c>
      <c r="P612" t="str">
        <v/>
      </c>
    </row>
    <row r="613">
      <c r="A613" t="str">
        <v>TOTAL-A0000000612</v>
      </c>
      <c r="B613" t="str">
        <v>External Coating</v>
      </c>
      <c r="C613" t="str">
        <v/>
      </c>
      <c r="D613" t="str">
        <v/>
      </c>
      <c r="E613" t="str">
        <v>None</v>
      </c>
      <c r="F613" t="str">
        <v>CHAR</v>
      </c>
      <c r="G613" t="str">
        <v/>
      </c>
      <c r="H613" t="str">
        <v/>
      </c>
      <c r="I613" t="str">
        <v/>
      </c>
      <c r="J613" t="str">
        <v/>
      </c>
      <c r="K613" t="str">
        <v>TO_0042500</v>
      </c>
      <c r="L613" t="str">
        <v>External Coating</v>
      </c>
      <c r="M613" t="str">
        <v/>
      </c>
      <c r="N613" t="str">
        <v/>
      </c>
      <c r="O613" t="str">
        <v/>
      </c>
      <c r="P613" t="str">
        <v/>
      </c>
    </row>
    <row r="614">
      <c r="A614" t="str">
        <v>TOTAL-A0000000613</v>
      </c>
      <c r="B614" t="str">
        <v>External Coating - Shell side</v>
      </c>
      <c r="C614" t="str">
        <v/>
      </c>
      <c r="D614" t="str">
        <v/>
      </c>
      <c r="E614" t="str">
        <v>None</v>
      </c>
      <c r="F614" t="str">
        <v>CHAR</v>
      </c>
      <c r="G614" t="str">
        <v>CFIHOS-40000343</v>
      </c>
      <c r="H614" t="str">
        <v>shell coating</v>
      </c>
      <c r="I614" t="str">
        <v/>
      </c>
      <c r="J614" t="str">
        <v/>
      </c>
      <c r="K614" t="str">
        <v>TO_0042600</v>
      </c>
      <c r="L614" t="str">
        <v>External Coating - Shell side</v>
      </c>
      <c r="M614" t="str">
        <v/>
      </c>
      <c r="N614" t="str">
        <v/>
      </c>
      <c r="O614" t="str">
        <v/>
      </c>
      <c r="P614" t="str">
        <v/>
      </c>
    </row>
    <row r="615">
      <c r="A615" t="str">
        <v>TOTAL-A0000000614</v>
      </c>
      <c r="B615" t="str">
        <v>External Coating - Tube side</v>
      </c>
      <c r="C615" t="str">
        <v/>
      </c>
      <c r="D615" t="str">
        <v/>
      </c>
      <c r="E615" t="str">
        <v>None</v>
      </c>
      <c r="F615" t="str">
        <v>CHAR</v>
      </c>
      <c r="G615" t="str">
        <v>CFIHOS-40000427</v>
      </c>
      <c r="H615" t="str">
        <v>tube coating</v>
      </c>
      <c r="I615" t="str">
        <v/>
      </c>
      <c r="J615" t="str">
        <v/>
      </c>
      <c r="K615" t="str">
        <v>TO_0042700</v>
      </c>
      <c r="L615" t="str">
        <v>External Coating - Tube side</v>
      </c>
      <c r="M615" t="str">
        <v/>
      </c>
      <c r="N615" t="str">
        <v/>
      </c>
      <c r="O615" t="str">
        <v/>
      </c>
      <c r="P615" t="str">
        <v/>
      </c>
    </row>
    <row r="616">
      <c r="A616" t="str">
        <v>TOTAL-A0000000615</v>
      </c>
      <c r="B616" t="str">
        <v>External Coating Type</v>
      </c>
      <c r="C616" t="str">
        <v/>
      </c>
      <c r="D616" t="str">
        <v/>
      </c>
      <c r="E616" t="str">
        <v>None</v>
      </c>
      <c r="F616" t="str">
        <v>CHAR</v>
      </c>
      <c r="G616" t="str">
        <v>CFIHOS-40000008; CFIHOS-40000414</v>
      </c>
      <c r="H616" t="str">
        <v>anti corrosion coating type; thermal insulation coating type</v>
      </c>
      <c r="I616" t="str">
        <v/>
      </c>
      <c r="J616" t="str">
        <v/>
      </c>
      <c r="K616" t="str">
        <v>TO_0042800</v>
      </c>
      <c r="L616" t="str">
        <v>External Coating Type</v>
      </c>
      <c r="M616" t="str">
        <v/>
      </c>
      <c r="N616" t="str">
        <v/>
      </c>
      <c r="O616" t="str">
        <v/>
      </c>
      <c r="P616" t="str">
        <v/>
      </c>
    </row>
    <row r="617">
      <c r="A617" t="str">
        <v>TOTAL-A0000000616</v>
      </c>
      <c r="B617" t="str">
        <v>External Coating - Area 1</v>
      </c>
      <c r="C617" t="str">
        <v/>
      </c>
      <c r="D617" t="str">
        <v/>
      </c>
      <c r="E617" t="str">
        <v>None</v>
      </c>
      <c r="F617" t="str">
        <v>CHAR</v>
      </c>
      <c r="G617" t="str">
        <v/>
      </c>
      <c r="H617" t="str">
        <v/>
      </c>
      <c r="I617" t="str">
        <v/>
      </c>
      <c r="J617" t="str">
        <v/>
      </c>
      <c r="K617" t="str">
        <v>TO_0043000</v>
      </c>
      <c r="L617" t="str">
        <v>External Coating - Area 1</v>
      </c>
      <c r="M617" t="str">
        <v/>
      </c>
      <c r="N617" t="str">
        <v/>
      </c>
      <c r="O617" t="str">
        <v/>
      </c>
      <c r="P617" t="str">
        <v/>
      </c>
    </row>
    <row r="618">
      <c r="A618" t="str">
        <v>TOTAL-A0000000617</v>
      </c>
      <c r="B618" t="str">
        <v>External Coating - Area 2</v>
      </c>
      <c r="C618" t="str">
        <v/>
      </c>
      <c r="D618" t="str">
        <v/>
      </c>
      <c r="E618" t="str">
        <v>None</v>
      </c>
      <c r="F618" t="str">
        <v>CHAR</v>
      </c>
      <c r="G618" t="str">
        <v/>
      </c>
      <c r="H618" t="str">
        <v/>
      </c>
      <c r="I618" t="str">
        <v/>
      </c>
      <c r="J618" t="str">
        <v/>
      </c>
      <c r="K618" t="str">
        <v>TO_0043100</v>
      </c>
      <c r="L618" t="str">
        <v>External Coating - Area 2</v>
      </c>
      <c r="M618" t="str">
        <v/>
      </c>
      <c r="N618" t="str">
        <v/>
      </c>
      <c r="O618" t="str">
        <v/>
      </c>
      <c r="P618" t="str">
        <v/>
      </c>
    </row>
    <row r="619">
      <c r="A619" t="str">
        <v>TOTAL-A0000000618</v>
      </c>
      <c r="B619" t="str">
        <v>External Coating - Area 3</v>
      </c>
      <c r="C619" t="str">
        <v/>
      </c>
      <c r="D619" t="str">
        <v/>
      </c>
      <c r="E619" t="str">
        <v>None</v>
      </c>
      <c r="F619" t="str">
        <v>CHAR</v>
      </c>
      <c r="G619" t="str">
        <v/>
      </c>
      <c r="H619" t="str">
        <v/>
      </c>
      <c r="I619" t="str">
        <v/>
      </c>
      <c r="J619" t="str">
        <v/>
      </c>
      <c r="K619" t="str">
        <v>TO_0043200</v>
      </c>
      <c r="L619" t="str">
        <v>External Coating - Area 3</v>
      </c>
      <c r="M619" t="str">
        <v/>
      </c>
      <c r="N619" t="str">
        <v/>
      </c>
      <c r="O619" t="str">
        <v/>
      </c>
      <c r="P619" t="str">
        <v/>
      </c>
    </row>
    <row r="620">
      <c r="A620" t="str">
        <v>TOTAL-A0000000619</v>
      </c>
      <c r="B620" t="str">
        <v xml:space="preserve">Clad / Lining </v>
      </c>
      <c r="C620" t="str">
        <v/>
      </c>
      <c r="D620" t="str">
        <v/>
      </c>
      <c r="E620" t="str">
        <v>None</v>
      </c>
      <c r="F620" t="str">
        <v>CHAR</v>
      </c>
      <c r="G620" t="str">
        <v/>
      </c>
      <c r="H620" t="str">
        <v/>
      </c>
      <c r="I620" t="str">
        <v/>
      </c>
      <c r="J620" t="str">
        <v/>
      </c>
      <c r="K620" t="str">
        <v>TO_0043400</v>
      </c>
      <c r="L620" t="str">
        <v xml:space="preserve">Clad / Lining </v>
      </c>
      <c r="M620" t="str">
        <v/>
      </c>
      <c r="N620" t="str">
        <v/>
      </c>
      <c r="O620" t="str">
        <v/>
      </c>
      <c r="P620" t="str">
        <v/>
      </c>
    </row>
    <row r="621">
      <c r="A621" t="str">
        <v>TOTAL-A0000000620</v>
      </c>
      <c r="B621" t="str">
        <v>Clad / Lining - Shell side</v>
      </c>
      <c r="C621" t="str">
        <v/>
      </c>
      <c r="D621" t="str">
        <v/>
      </c>
      <c r="E621" t="str">
        <v>None</v>
      </c>
      <c r="F621" t="str">
        <v>CHAR</v>
      </c>
      <c r="G621" t="str">
        <v/>
      </c>
      <c r="H621" t="str">
        <v/>
      </c>
      <c r="I621" t="str">
        <v/>
      </c>
      <c r="J621" t="str">
        <v/>
      </c>
      <c r="K621" t="str">
        <v>TO_0043500</v>
      </c>
      <c r="L621" t="str">
        <v>Clad / Lining - Shell side</v>
      </c>
      <c r="M621" t="str">
        <v/>
      </c>
      <c r="N621" t="str">
        <v/>
      </c>
      <c r="O621" t="str">
        <v/>
      </c>
      <c r="P621" t="str">
        <v/>
      </c>
    </row>
    <row r="622">
      <c r="A622" t="str">
        <v>TOTAL-A0000000621</v>
      </c>
      <c r="B622" t="str">
        <v>Clad / Lining Type</v>
      </c>
      <c r="C622" t="str">
        <v/>
      </c>
      <c r="D622" t="str">
        <v/>
      </c>
      <c r="E622" t="str">
        <v>None</v>
      </c>
      <c r="F622" t="str">
        <v>CHAR</v>
      </c>
      <c r="G622" t="str">
        <v/>
      </c>
      <c r="H622" t="str">
        <v/>
      </c>
      <c r="I622" t="str">
        <v/>
      </c>
      <c r="J622" t="str">
        <v/>
      </c>
      <c r="K622" t="str">
        <v>TO_0043700</v>
      </c>
      <c r="L622" t="str">
        <v>Clad / Lining Type</v>
      </c>
      <c r="M622" t="str">
        <v/>
      </c>
      <c r="N622" t="str">
        <v/>
      </c>
      <c r="O622" t="str">
        <v/>
      </c>
      <c r="P622" t="str">
        <v/>
      </c>
    </row>
    <row r="623">
      <c r="A623" t="str">
        <v>TOTAL-A0000000622</v>
      </c>
      <c r="B623" t="str">
        <v>Internal clad/lining thickness</v>
      </c>
      <c r="C623" t="str">
        <v/>
      </c>
      <c r="D623" t="str">
        <v/>
      </c>
      <c r="E623" t="str">
        <v>length</v>
      </c>
      <c r="F623" t="str">
        <v>NUM</v>
      </c>
      <c r="G623" t="str">
        <v/>
      </c>
      <c r="H623" t="str">
        <v/>
      </c>
      <c r="I623" t="str">
        <v/>
      </c>
      <c r="J623" t="str">
        <v/>
      </c>
      <c r="K623" t="str">
        <v>TO_0043800</v>
      </c>
      <c r="L623" t="str">
        <v>Internal clad/lining thickness</v>
      </c>
      <c r="M623" t="str">
        <v/>
      </c>
      <c r="N623" t="str">
        <v/>
      </c>
      <c r="O623" t="str">
        <v/>
      </c>
      <c r="P623" t="str">
        <v/>
      </c>
    </row>
    <row r="624">
      <c r="A624" t="str">
        <v>TOTAL-A0000000623</v>
      </c>
      <c r="B624" t="str">
        <v>Riser - External Coating</v>
      </c>
      <c r="C624" t="str">
        <v/>
      </c>
      <c r="D624" t="str">
        <v/>
      </c>
      <c r="E624" t="str">
        <v>None</v>
      </c>
      <c r="F624" t="str">
        <v>CHAR</v>
      </c>
      <c r="G624" t="str">
        <v/>
      </c>
      <c r="H624" t="str">
        <v/>
      </c>
      <c r="I624" t="str">
        <v/>
      </c>
      <c r="J624" t="str">
        <v/>
      </c>
      <c r="K624" t="str">
        <v>TO_0044000</v>
      </c>
      <c r="L624" t="str">
        <v>Riser - External Coating</v>
      </c>
      <c r="M624" t="str">
        <v/>
      </c>
      <c r="N624" t="str">
        <v/>
      </c>
      <c r="O624" t="str">
        <v/>
      </c>
      <c r="P624" t="str">
        <v/>
      </c>
    </row>
    <row r="625">
      <c r="A625" t="str">
        <v>TOTAL-A0000000624</v>
      </c>
      <c r="B625" t="str">
        <v>Riser - Description</v>
      </c>
      <c r="C625" t="str">
        <v/>
      </c>
      <c r="D625" t="str">
        <v/>
      </c>
      <c r="E625" t="str">
        <v>None</v>
      </c>
      <c r="F625" t="str">
        <v>CHAR</v>
      </c>
      <c r="G625" t="str">
        <v/>
      </c>
      <c r="H625" t="str">
        <v/>
      </c>
      <c r="I625" t="str">
        <v/>
      </c>
      <c r="J625" t="str">
        <v/>
      </c>
      <c r="K625" t="str">
        <v>TO_0044100</v>
      </c>
      <c r="L625" t="str">
        <v>Riser - Description</v>
      </c>
      <c r="M625" t="str">
        <v/>
      </c>
      <c r="N625" t="str">
        <v/>
      </c>
      <c r="O625" t="str">
        <v/>
      </c>
      <c r="P625" t="str">
        <v/>
      </c>
    </row>
    <row r="626">
      <c r="A626" t="str">
        <v>TOTAL-A0000000625</v>
      </c>
      <c r="B626" t="str">
        <v>Riser - Material</v>
      </c>
      <c r="C626" t="str">
        <v/>
      </c>
      <c r="D626" t="str">
        <v/>
      </c>
      <c r="E626" t="str">
        <v>None</v>
      </c>
      <c r="F626" t="str">
        <v>CHAR</v>
      </c>
      <c r="G626" t="str">
        <v/>
      </c>
      <c r="H626" t="str">
        <v/>
      </c>
      <c r="I626" t="str">
        <v/>
      </c>
      <c r="J626" t="str">
        <v/>
      </c>
      <c r="K626" t="str">
        <v>TO_0044200</v>
      </c>
      <c r="L626" t="str">
        <v>Riser - Material</v>
      </c>
      <c r="M626" t="str">
        <v/>
      </c>
      <c r="N626" t="str">
        <v/>
      </c>
      <c r="O626" t="str">
        <v/>
      </c>
      <c r="P626" t="str">
        <v/>
      </c>
    </row>
    <row r="627">
      <c r="A627" t="str">
        <v>TOTAL-A0000000626</v>
      </c>
      <c r="B627" t="str">
        <v>Riser non Affected - Number</v>
      </c>
      <c r="C627" t="str">
        <v/>
      </c>
      <c r="D627" t="str">
        <v/>
      </c>
      <c r="E627" t="str">
        <v>None</v>
      </c>
      <c r="F627" t="str">
        <v>NUM</v>
      </c>
      <c r="G627" t="str">
        <v/>
      </c>
      <c r="H627" t="str">
        <v/>
      </c>
      <c r="I627" t="str">
        <v/>
      </c>
      <c r="J627" t="str">
        <v/>
      </c>
      <c r="K627" t="str">
        <v>TO_0044400</v>
      </c>
      <c r="L627" t="str">
        <v>Riser non Affected - Number</v>
      </c>
      <c r="M627" t="str">
        <v/>
      </c>
      <c r="N627" t="str">
        <v/>
      </c>
      <c r="O627" t="str">
        <v/>
      </c>
      <c r="P627" t="str">
        <v/>
      </c>
    </row>
    <row r="628">
      <c r="A628" t="str">
        <v>TOTAL-A0000000627</v>
      </c>
      <c r="B628" t="str">
        <v>Riser in Service - Number</v>
      </c>
      <c r="C628" t="str">
        <v/>
      </c>
      <c r="D628" t="str">
        <v/>
      </c>
      <c r="E628" t="str">
        <v>None</v>
      </c>
      <c r="F628" t="str">
        <v>NUM</v>
      </c>
      <c r="G628" t="str">
        <v/>
      </c>
      <c r="H628" t="str">
        <v/>
      </c>
      <c r="I628" t="str">
        <v/>
      </c>
      <c r="J628" t="str">
        <v/>
      </c>
      <c r="K628" t="str">
        <v>TO_0044500</v>
      </c>
      <c r="L628" t="str">
        <v>Riser in Service - Number</v>
      </c>
      <c r="M628" t="str">
        <v/>
      </c>
      <c r="N628" t="str">
        <v/>
      </c>
      <c r="O628" t="str">
        <v/>
      </c>
      <c r="P628" t="str">
        <v/>
      </c>
    </row>
    <row r="629">
      <c r="A629" t="str">
        <v>TOTAL-A0000000628</v>
      </c>
      <c r="B629" t="str">
        <v>Way Diameter</v>
      </c>
      <c r="C629" t="str">
        <v/>
      </c>
      <c r="D629" t="str">
        <v/>
      </c>
      <c r="E629" t="str">
        <v>area</v>
      </c>
      <c r="F629" t="str">
        <v>NUM</v>
      </c>
      <c r="G629" t="str">
        <v/>
      </c>
      <c r="H629" t="str">
        <v/>
      </c>
      <c r="I629" t="str">
        <v/>
      </c>
      <c r="J629" t="str">
        <v/>
      </c>
      <c r="K629" t="str">
        <v>TO_0045000</v>
      </c>
      <c r="L629" t="str">
        <v>Way Diameter</v>
      </c>
      <c r="M629" t="str">
        <v/>
      </c>
      <c r="N629" t="str">
        <v/>
      </c>
      <c r="O629" t="str">
        <v/>
      </c>
      <c r="P629" t="str">
        <v/>
      </c>
    </row>
    <row r="630">
      <c r="A630" t="str">
        <v>TOTAL-A0000000629</v>
      </c>
      <c r="B630" t="str">
        <v>High Speed Rotation Direction</v>
      </c>
      <c r="C630" t="str">
        <v/>
      </c>
      <c r="D630" t="str">
        <v/>
      </c>
      <c r="E630" t="str">
        <v>None</v>
      </c>
      <c r="F630" t="str">
        <v>CHAR</v>
      </c>
      <c r="G630" t="str">
        <v>CFIHOS-40000075</v>
      </c>
      <c r="H630" t="str">
        <v>direction of rotation</v>
      </c>
      <c r="I630" t="str">
        <v/>
      </c>
      <c r="J630" t="str">
        <v/>
      </c>
      <c r="K630" t="str">
        <v>TO_0045500</v>
      </c>
      <c r="L630" t="str">
        <v>High Speed Rotation Direction</v>
      </c>
      <c r="M630" t="str">
        <v/>
      </c>
      <c r="N630" t="str">
        <v/>
      </c>
      <c r="O630" t="str">
        <v/>
      </c>
      <c r="P630" t="str">
        <v/>
      </c>
    </row>
    <row r="631">
      <c r="A631" t="str">
        <v>TOTAL-A0000000630</v>
      </c>
      <c r="B631" t="str">
        <v>Low Speed Rotation Direction</v>
      </c>
      <c r="C631" t="str">
        <v/>
      </c>
      <c r="D631" t="str">
        <v/>
      </c>
      <c r="E631" t="str">
        <v>None</v>
      </c>
      <c r="F631" t="str">
        <v>CHAR</v>
      </c>
      <c r="G631" t="str">
        <v>CFIHOS-40000075</v>
      </c>
      <c r="H631" t="str">
        <v>direction of rotation</v>
      </c>
      <c r="I631" t="str">
        <v/>
      </c>
      <c r="J631" t="str">
        <v/>
      </c>
      <c r="K631" t="str">
        <v>TO_0045600</v>
      </c>
      <c r="L631" t="str">
        <v>Low Speed Rotation Direction</v>
      </c>
      <c r="M631" t="str">
        <v/>
      </c>
      <c r="N631" t="str">
        <v/>
      </c>
      <c r="O631" t="str">
        <v/>
      </c>
      <c r="P631" t="str">
        <v/>
      </c>
    </row>
    <row r="632">
      <c r="A632" t="str">
        <v>TOTAL-A0000000631</v>
      </c>
      <c r="B632" t="str">
        <v>Single or Double Acting</v>
      </c>
      <c r="C632" t="str">
        <v/>
      </c>
      <c r="D632" t="str">
        <v/>
      </c>
      <c r="E632" t="str">
        <v>None</v>
      </c>
      <c r="F632" t="str">
        <v>CHAR</v>
      </c>
      <c r="G632" t="str">
        <v/>
      </c>
      <c r="H632" t="str">
        <v/>
      </c>
      <c r="I632" t="str">
        <v/>
      </c>
      <c r="J632" t="str">
        <v/>
      </c>
      <c r="K632" t="str">
        <v>TO_0046300</v>
      </c>
      <c r="L632" t="str">
        <v>Single or Double Acting</v>
      </c>
      <c r="M632" t="str">
        <v/>
      </c>
      <c r="N632" t="str">
        <v/>
      </c>
      <c r="O632" t="str">
        <v/>
      </c>
      <c r="P632" t="str">
        <v/>
      </c>
    </row>
    <row r="633">
      <c r="A633" t="str">
        <v>TOTAL-A0000000632</v>
      </c>
      <c r="B633" t="str">
        <v>Corrosion Allowance (Ca)</v>
      </c>
      <c r="C633" t="str">
        <v/>
      </c>
      <c r="D633" t="str">
        <v/>
      </c>
      <c r="E633" t="str">
        <v>length</v>
      </c>
      <c r="F633" t="str">
        <v>NUM</v>
      </c>
      <c r="G633" t="str">
        <v/>
      </c>
      <c r="H633" t="str">
        <v/>
      </c>
      <c r="I633" t="str">
        <v/>
      </c>
      <c r="J633" t="str">
        <v/>
      </c>
      <c r="K633" t="str">
        <v>TO_0046600</v>
      </c>
      <c r="L633" t="str">
        <v>Corrosion Allowance (Ca)</v>
      </c>
      <c r="M633" t="str">
        <v/>
      </c>
      <c r="N633" t="str">
        <v/>
      </c>
      <c r="O633" t="str">
        <v/>
      </c>
      <c r="P633" t="str">
        <v/>
      </c>
    </row>
    <row r="634">
      <c r="A634" t="str">
        <v>TOTAL-A0000000633</v>
      </c>
      <c r="B634" t="str">
        <v>Corrosion Allowance (External)</v>
      </c>
      <c r="C634" t="str">
        <v/>
      </c>
      <c r="D634" t="str">
        <v/>
      </c>
      <c r="E634" t="str">
        <v>length</v>
      </c>
      <c r="F634" t="str">
        <v>NUM</v>
      </c>
      <c r="G634" t="str">
        <v/>
      </c>
      <c r="H634" t="str">
        <v/>
      </c>
      <c r="I634" t="str">
        <v/>
      </c>
      <c r="J634" t="str">
        <v/>
      </c>
      <c r="K634" t="str">
        <v>TO_0046601</v>
      </c>
      <c r="L634" t="str">
        <v>Corrosion Allowance (External)</v>
      </c>
      <c r="M634" t="str">
        <v/>
      </c>
      <c r="N634" t="str">
        <v/>
      </c>
      <c r="O634" t="str">
        <v/>
      </c>
      <c r="P634" t="str">
        <v/>
      </c>
    </row>
    <row r="635">
      <c r="A635" t="str">
        <v>TOTAL-A0000000634</v>
      </c>
      <c r="B635" t="str">
        <v>Corrosion Allowance (Ca) - 1</v>
      </c>
      <c r="C635" t="str">
        <v/>
      </c>
      <c r="D635" t="str">
        <v/>
      </c>
      <c r="E635" t="str">
        <v>length</v>
      </c>
      <c r="F635" t="str">
        <v>NUM</v>
      </c>
      <c r="G635" t="str">
        <v/>
      </c>
      <c r="H635" t="str">
        <v/>
      </c>
      <c r="I635" t="str">
        <v/>
      </c>
      <c r="J635" t="str">
        <v/>
      </c>
      <c r="K635" t="str">
        <v>TO_0046700</v>
      </c>
      <c r="L635" t="str">
        <v>Corrosion Allowance (Ca) - 1</v>
      </c>
      <c r="M635" t="str">
        <v/>
      </c>
      <c r="N635" t="str">
        <v/>
      </c>
      <c r="O635" t="str">
        <v/>
      </c>
      <c r="P635" t="str">
        <v/>
      </c>
    </row>
    <row r="636">
      <c r="A636" t="str">
        <v>TOTAL-A0000000635</v>
      </c>
      <c r="B636" t="str">
        <v>Corrosion Allowance (Ca) - 2</v>
      </c>
      <c r="C636" t="str">
        <v/>
      </c>
      <c r="D636" t="str">
        <v/>
      </c>
      <c r="E636" t="str">
        <v>length</v>
      </c>
      <c r="F636" t="str">
        <v>NUM</v>
      </c>
      <c r="G636" t="str">
        <v/>
      </c>
      <c r="H636" t="str">
        <v/>
      </c>
      <c r="I636" t="str">
        <v/>
      </c>
      <c r="J636" t="str">
        <v/>
      </c>
      <c r="K636" t="str">
        <v>TO_0046800</v>
      </c>
      <c r="L636" t="str">
        <v>Corrosion Allowance (Ca) - 2</v>
      </c>
      <c r="M636" t="str">
        <v/>
      </c>
      <c r="N636" t="str">
        <v/>
      </c>
      <c r="O636" t="str">
        <v/>
      </c>
      <c r="P636" t="str">
        <v/>
      </c>
    </row>
    <row r="637">
      <c r="A637" t="str">
        <v>TOTAL-A0000000636</v>
      </c>
      <c r="B637" t="str">
        <v>Corr Allowance(Ca)-Shell side</v>
      </c>
      <c r="C637" t="str">
        <v/>
      </c>
      <c r="D637" t="str">
        <v/>
      </c>
      <c r="E637" t="str">
        <v>length</v>
      </c>
      <c r="F637" t="str">
        <v>NUM</v>
      </c>
      <c r="G637" t="str">
        <v/>
      </c>
      <c r="H637" t="str">
        <v/>
      </c>
      <c r="I637" t="str">
        <v/>
      </c>
      <c r="J637" t="str">
        <v/>
      </c>
      <c r="K637" t="str">
        <v>TO_0046900</v>
      </c>
      <c r="L637" t="str">
        <v>Corr Allowance(Ca)-Shell side</v>
      </c>
      <c r="M637" t="str">
        <v/>
      </c>
      <c r="N637" t="str">
        <v/>
      </c>
      <c r="O637" t="str">
        <v/>
      </c>
      <c r="P637" t="str">
        <v/>
      </c>
    </row>
    <row r="638">
      <c r="A638" t="str">
        <v>TOTAL-A0000000637</v>
      </c>
      <c r="B638" t="str">
        <v>Corr Allowance(Ca)-Tube side</v>
      </c>
      <c r="C638" t="str">
        <v/>
      </c>
      <c r="D638" t="str">
        <v/>
      </c>
      <c r="E638" t="str">
        <v>length</v>
      </c>
      <c r="F638" t="str">
        <v>NUM</v>
      </c>
      <c r="G638" t="str">
        <v/>
      </c>
      <c r="H638" t="str">
        <v/>
      </c>
      <c r="I638" t="str">
        <v/>
      </c>
      <c r="J638" t="str">
        <v/>
      </c>
      <c r="K638" t="str">
        <v>TO_0047000</v>
      </c>
      <c r="L638" t="str">
        <v>Corr Allowance(Ca)-Tube side</v>
      </c>
      <c r="M638" t="str">
        <v/>
      </c>
      <c r="N638" t="str">
        <v/>
      </c>
      <c r="O638" t="str">
        <v/>
      </c>
      <c r="P638" t="str">
        <v/>
      </c>
    </row>
    <row r="639">
      <c r="A639" t="str">
        <v>TOTAL-A0000000638</v>
      </c>
      <c r="B639" t="str">
        <v>Total Exchange Area</v>
      </c>
      <c r="C639" t="str">
        <v/>
      </c>
      <c r="D639" t="str">
        <v/>
      </c>
      <c r="E639" t="str">
        <v>area</v>
      </c>
      <c r="F639" t="str">
        <v>NUM</v>
      </c>
      <c r="G639" t="str">
        <v/>
      </c>
      <c r="H639" t="str">
        <v/>
      </c>
      <c r="I639" t="str">
        <v/>
      </c>
      <c r="J639" t="str">
        <v/>
      </c>
      <c r="K639" t="str">
        <v>TO_0047100</v>
      </c>
      <c r="L639" t="str">
        <v>Total Exchange Area</v>
      </c>
      <c r="M639" t="str">
        <v/>
      </c>
      <c r="N639" t="str">
        <v/>
      </c>
      <c r="O639" t="str">
        <v/>
      </c>
      <c r="P639" t="str">
        <v/>
      </c>
    </row>
    <row r="640">
      <c r="A640" t="str">
        <v>TOTAL-A0000000639</v>
      </c>
      <c r="B640" t="str">
        <v>Cathodic Protection System</v>
      </c>
      <c r="C640" t="str">
        <v/>
      </c>
      <c r="D640" t="str">
        <v/>
      </c>
      <c r="E640" t="str">
        <v>None</v>
      </c>
      <c r="F640" t="str">
        <v>CHAR</v>
      </c>
      <c r="G640" t="str">
        <v/>
      </c>
      <c r="H640" t="str">
        <v/>
      </c>
      <c r="I640" t="str">
        <v/>
      </c>
      <c r="J640" t="str">
        <v/>
      </c>
      <c r="K640" t="str">
        <v>TO_0047200</v>
      </c>
      <c r="L640" t="str">
        <v>Cathodic Protection System</v>
      </c>
      <c r="M640" t="str">
        <v/>
      </c>
      <c r="N640" t="str">
        <v/>
      </c>
      <c r="O640" t="str">
        <v/>
      </c>
      <c r="P640" t="str">
        <v/>
      </c>
    </row>
    <row r="641">
      <c r="A641" t="str">
        <v>TOTAL-A0000000640</v>
      </c>
      <c r="B641" t="str">
        <v>Electrochemical System Type</v>
      </c>
      <c r="C641" t="str">
        <v/>
      </c>
      <c r="D641" t="str">
        <v/>
      </c>
      <c r="E641" t="str">
        <v>None</v>
      </c>
      <c r="F641" t="str">
        <v>CHAR</v>
      </c>
      <c r="G641" t="str">
        <v/>
      </c>
      <c r="H641" t="str">
        <v/>
      </c>
      <c r="I641" t="str">
        <v/>
      </c>
      <c r="J641" t="str">
        <v/>
      </c>
      <c r="K641" t="str">
        <v>TO_0047300</v>
      </c>
      <c r="L641" t="str">
        <v>Electrochemical System Type</v>
      </c>
      <c r="M641" t="str">
        <v/>
      </c>
      <c r="N641" t="str">
        <v/>
      </c>
      <c r="O641" t="str">
        <v/>
      </c>
      <c r="P641" t="str">
        <v/>
      </c>
    </row>
    <row r="642">
      <c r="A642" t="str">
        <v>TOTAL-A0000000641</v>
      </c>
      <c r="B642" t="str">
        <v>Size/Mesh/Filter</v>
      </c>
      <c r="C642" t="str">
        <v/>
      </c>
      <c r="D642" t="str">
        <v/>
      </c>
      <c r="E642" t="str">
        <v>None</v>
      </c>
      <c r="F642" t="str">
        <v>CHAR</v>
      </c>
      <c r="G642" t="str">
        <v/>
      </c>
      <c r="H642" t="str">
        <v/>
      </c>
      <c r="I642" t="str">
        <v/>
      </c>
      <c r="J642" t="str">
        <v/>
      </c>
      <c r="K642" t="str">
        <v>TO_0047400</v>
      </c>
      <c r="L642" t="str">
        <v>Size/Mesh/Filter</v>
      </c>
      <c r="M642" t="str">
        <v/>
      </c>
      <c r="N642" t="str">
        <v/>
      </c>
      <c r="O642" t="str">
        <v/>
      </c>
      <c r="P642" t="str">
        <v/>
      </c>
    </row>
    <row r="643">
      <c r="A643" t="str">
        <v>TOTAL-A0000000642</v>
      </c>
      <c r="B643" t="str">
        <v>Surge Voltage</v>
      </c>
      <c r="C643" t="str">
        <v/>
      </c>
      <c r="D643" t="str">
        <v/>
      </c>
      <c r="E643" t="str">
        <v>electric potential difference</v>
      </c>
      <c r="F643" t="str">
        <v>NUM</v>
      </c>
      <c r="G643" t="str">
        <v/>
      </c>
      <c r="H643" t="str">
        <v/>
      </c>
      <c r="I643" t="str">
        <v/>
      </c>
      <c r="J643" t="str">
        <v/>
      </c>
      <c r="K643" t="str">
        <v>TO_0051200</v>
      </c>
      <c r="L643" t="str">
        <v>Surge Voltage</v>
      </c>
      <c r="M643" t="str">
        <v/>
      </c>
      <c r="N643" t="str">
        <v/>
      </c>
      <c r="O643" t="str">
        <v/>
      </c>
      <c r="P643" t="str">
        <v/>
      </c>
    </row>
    <row r="644">
      <c r="A644" t="str">
        <v>TOTAL-A0000000643</v>
      </c>
      <c r="B644" t="str">
        <v>Auxil Circuit Service Voltage</v>
      </c>
      <c r="C644" t="str">
        <v/>
      </c>
      <c r="D644" t="str">
        <v/>
      </c>
      <c r="E644" t="str">
        <v>electric potential difference</v>
      </c>
      <c r="F644" t="str">
        <v>NUM</v>
      </c>
      <c r="G644" t="str">
        <v/>
      </c>
      <c r="H644" t="str">
        <v/>
      </c>
      <c r="I644" t="str">
        <v/>
      </c>
      <c r="J644" t="str">
        <v/>
      </c>
      <c r="K644" t="str">
        <v>TO_0051300</v>
      </c>
      <c r="L644" t="str">
        <v>Auxil Circuit Service Voltage</v>
      </c>
      <c r="M644" t="str">
        <v/>
      </c>
      <c r="N644" t="str">
        <v/>
      </c>
      <c r="O644" t="str">
        <v/>
      </c>
      <c r="P644" t="str">
        <v/>
      </c>
    </row>
    <row r="645">
      <c r="A645" t="str">
        <v>TOTAL-A0000000644</v>
      </c>
      <c r="B645" t="str">
        <v>Air Gap</v>
      </c>
      <c r="C645" t="str">
        <v/>
      </c>
      <c r="D645" t="str">
        <v/>
      </c>
      <c r="E645" t="str">
        <v>length</v>
      </c>
      <c r="F645" t="str">
        <v>NUM</v>
      </c>
      <c r="G645" t="str">
        <v/>
      </c>
      <c r="H645" t="str">
        <v/>
      </c>
      <c r="I645" t="str">
        <v/>
      </c>
      <c r="J645" t="str">
        <v/>
      </c>
      <c r="K645" t="str">
        <v>TO_0052600</v>
      </c>
      <c r="L645" t="str">
        <v>Air Gap</v>
      </c>
      <c r="M645" t="str">
        <v/>
      </c>
      <c r="N645" t="str">
        <v/>
      </c>
      <c r="O645" t="str">
        <v/>
      </c>
      <c r="P645" t="str">
        <v/>
      </c>
    </row>
    <row r="646">
      <c r="A646" t="str">
        <v>TOTAL-A0000000645</v>
      </c>
      <c r="B646" t="str">
        <v>Manufacturer's tolerance (C1)</v>
      </c>
      <c r="C646" t="str">
        <v/>
      </c>
      <c r="D646" t="str">
        <v/>
      </c>
      <c r="E646" t="str">
        <v>None</v>
      </c>
      <c r="F646" t="str">
        <v>NUM</v>
      </c>
      <c r="G646" t="str">
        <v/>
      </c>
      <c r="H646" t="str">
        <v/>
      </c>
      <c r="I646" t="str">
        <v/>
      </c>
      <c r="J646" t="str">
        <v/>
      </c>
      <c r="K646" t="str">
        <v>TO_0052700</v>
      </c>
      <c r="L646" t="str">
        <v>Manufacturer's tolerance (C1)</v>
      </c>
      <c r="M646" t="str">
        <v/>
      </c>
      <c r="N646" t="str">
        <v/>
      </c>
      <c r="O646" t="str">
        <v/>
      </c>
      <c r="P646" t="str">
        <v/>
      </c>
    </row>
    <row r="647">
      <c r="A647" t="str">
        <v>TOTAL-A0000000646</v>
      </c>
      <c r="B647" t="str">
        <v>Post Weld Heat Treatment</v>
      </c>
      <c r="C647" t="str">
        <v/>
      </c>
      <c r="D647" t="str">
        <v/>
      </c>
      <c r="E647" t="str">
        <v>None</v>
      </c>
      <c r="F647" t="str">
        <v>CHAR</v>
      </c>
      <c r="G647" t="str">
        <v/>
      </c>
      <c r="H647" t="str">
        <v/>
      </c>
      <c r="I647" t="str">
        <v/>
      </c>
      <c r="J647" t="str">
        <v/>
      </c>
      <c r="K647" t="str">
        <v>TO_0052800</v>
      </c>
      <c r="L647" t="str">
        <v>Post Weld Heat Treatment</v>
      </c>
      <c r="M647" t="str">
        <v/>
      </c>
      <c r="N647" t="str">
        <v/>
      </c>
      <c r="O647" t="str">
        <v/>
      </c>
      <c r="P647" t="str">
        <v/>
      </c>
    </row>
    <row r="648">
      <c r="A648" t="str">
        <v>TOTAL-A0000000647</v>
      </c>
      <c r="B648" t="str">
        <v>Traitemt thermic-Côté calandre</v>
      </c>
      <c r="C648" t="str">
        <v/>
      </c>
      <c r="D648" t="str">
        <v/>
      </c>
      <c r="E648" t="str">
        <v>None</v>
      </c>
      <c r="F648" t="str">
        <v>CHAR</v>
      </c>
      <c r="G648" t="str">
        <v/>
      </c>
      <c r="H648" t="str">
        <v/>
      </c>
      <c r="I648" t="str">
        <v/>
      </c>
      <c r="J648" t="str">
        <v/>
      </c>
      <c r="K648" t="str">
        <v>TO_0052900</v>
      </c>
      <c r="L648" t="str">
        <v>Traitemt thermic-Côté calandre</v>
      </c>
      <c r="M648" t="str">
        <v/>
      </c>
      <c r="N648" t="str">
        <v/>
      </c>
      <c r="O648" t="str">
        <v/>
      </c>
      <c r="P648" t="str">
        <v/>
      </c>
    </row>
    <row r="649">
      <c r="A649" t="str">
        <v>TOTAL-A0000000648</v>
      </c>
      <c r="B649" t="str">
        <v>Traitement thermic - Côté tube</v>
      </c>
      <c r="C649" t="str">
        <v/>
      </c>
      <c r="D649" t="str">
        <v/>
      </c>
      <c r="E649" t="str">
        <v>None</v>
      </c>
      <c r="F649" t="str">
        <v>CHAR</v>
      </c>
      <c r="G649" t="str">
        <v/>
      </c>
      <c r="H649" t="str">
        <v/>
      </c>
      <c r="I649" t="str">
        <v/>
      </c>
      <c r="J649" t="str">
        <v/>
      </c>
      <c r="K649" t="str">
        <v>TO_0053000</v>
      </c>
      <c r="L649" t="str">
        <v>Traitement thermic - Côté tube</v>
      </c>
      <c r="M649" t="str">
        <v/>
      </c>
      <c r="N649" t="str">
        <v/>
      </c>
      <c r="O649" t="str">
        <v/>
      </c>
      <c r="P649" t="str">
        <v/>
      </c>
    </row>
    <row r="650">
      <c r="A650" t="str">
        <v>TOTAL-A0000000649</v>
      </c>
      <c r="B650" t="str">
        <v>Tube type 1-Description</v>
      </c>
      <c r="C650" t="str">
        <v/>
      </c>
      <c r="D650" t="str">
        <v/>
      </c>
      <c r="E650" t="str">
        <v>None</v>
      </c>
      <c r="F650" t="str">
        <v>CHAR</v>
      </c>
      <c r="G650" t="str">
        <v/>
      </c>
      <c r="H650" t="str">
        <v/>
      </c>
      <c r="I650" t="str">
        <v/>
      </c>
      <c r="J650" t="str">
        <v/>
      </c>
      <c r="K650" t="str">
        <v>TO_0053100</v>
      </c>
      <c r="L650" t="str">
        <v>Tube type 1-Description</v>
      </c>
      <c r="M650" t="str">
        <v/>
      </c>
      <c r="N650" t="str">
        <v/>
      </c>
      <c r="O650" t="str">
        <v/>
      </c>
      <c r="P650" t="str">
        <v/>
      </c>
    </row>
    <row r="651">
      <c r="A651" t="str">
        <v>TOTAL-A0000000650</v>
      </c>
      <c r="B651" t="str">
        <v>Tube type 1-Out Diameter</v>
      </c>
      <c r="C651" t="str">
        <v/>
      </c>
      <c r="D651" t="str">
        <v/>
      </c>
      <c r="E651" t="str">
        <v>length</v>
      </c>
      <c r="F651" t="str">
        <v>NUM</v>
      </c>
      <c r="G651" t="str">
        <v>CFIHOS-40000434</v>
      </c>
      <c r="H651" t="str">
        <v>tube outside diameter</v>
      </c>
      <c r="I651" t="str">
        <v/>
      </c>
      <c r="J651" t="str">
        <v/>
      </c>
      <c r="K651" t="str">
        <v>TO_0053200</v>
      </c>
      <c r="L651" t="str">
        <v>Tube type 1-Out Diameter</v>
      </c>
      <c r="M651" t="str">
        <v/>
      </c>
      <c r="N651" t="str">
        <v/>
      </c>
      <c r="O651" t="str">
        <v/>
      </c>
      <c r="P651" t="str">
        <v/>
      </c>
    </row>
    <row r="652">
      <c r="A652" t="str">
        <v>TOTAL-A0000000651</v>
      </c>
      <c r="B652" t="str">
        <v>Tube type 1-Material</v>
      </c>
      <c r="C652" t="str">
        <v/>
      </c>
      <c r="D652" t="str">
        <v/>
      </c>
      <c r="E652" t="str">
        <v>None</v>
      </c>
      <c r="F652" t="str">
        <v>CHAR</v>
      </c>
      <c r="G652" t="str">
        <v>CFIHOS-40000432</v>
      </c>
      <c r="H652" t="str">
        <v>tube material</v>
      </c>
      <c r="I652" t="str">
        <v/>
      </c>
      <c r="J652" t="str">
        <v/>
      </c>
      <c r="K652" t="str">
        <v>TO_0053400</v>
      </c>
      <c r="L652" t="str">
        <v>Tube type 1-Material</v>
      </c>
      <c r="M652" t="str">
        <v/>
      </c>
      <c r="N652" t="str">
        <v/>
      </c>
      <c r="O652" t="str">
        <v/>
      </c>
      <c r="P652" t="str">
        <v/>
      </c>
    </row>
    <row r="653">
      <c r="A653" t="str">
        <v>TOTAL-A0000000652</v>
      </c>
      <c r="B653" t="str">
        <v>Tube type 1-Number</v>
      </c>
      <c r="C653" t="str">
        <v/>
      </c>
      <c r="D653" t="str">
        <v/>
      </c>
      <c r="E653" t="str">
        <v>None</v>
      </c>
      <c r="F653" t="str">
        <v>NUM</v>
      </c>
      <c r="G653" t="str">
        <v/>
      </c>
      <c r="H653" t="str">
        <v/>
      </c>
      <c r="I653" t="str">
        <v/>
      </c>
      <c r="J653" t="str">
        <v/>
      </c>
      <c r="K653" t="str">
        <v>TO_0053500</v>
      </c>
      <c r="L653" t="str">
        <v>Tube type 1-Number</v>
      </c>
      <c r="M653" t="str">
        <v/>
      </c>
      <c r="N653" t="str">
        <v/>
      </c>
      <c r="O653" t="str">
        <v/>
      </c>
      <c r="P653" t="str">
        <v/>
      </c>
    </row>
    <row r="654">
      <c r="A654" t="str">
        <v>TOTAL-A0000000653</v>
      </c>
      <c r="B654" t="str">
        <v>Tube type 2-Description</v>
      </c>
      <c r="C654" t="str">
        <v/>
      </c>
      <c r="D654" t="str">
        <v/>
      </c>
      <c r="E654" t="str">
        <v>None</v>
      </c>
      <c r="F654" t="str">
        <v>CHAR</v>
      </c>
      <c r="G654" t="str">
        <v/>
      </c>
      <c r="H654" t="str">
        <v/>
      </c>
      <c r="I654" t="str">
        <v/>
      </c>
      <c r="J654" t="str">
        <v/>
      </c>
      <c r="K654" t="str">
        <v>TO_0053600</v>
      </c>
      <c r="L654" t="str">
        <v>Tube type 2-Description</v>
      </c>
      <c r="M654" t="str">
        <v/>
      </c>
      <c r="N654" t="str">
        <v/>
      </c>
      <c r="O654" t="str">
        <v/>
      </c>
      <c r="P654" t="str">
        <v/>
      </c>
    </row>
    <row r="655">
      <c r="A655" t="str">
        <v>TOTAL-A0000000654</v>
      </c>
      <c r="B655" t="str">
        <v>Tube type 2-Out Diameter</v>
      </c>
      <c r="C655" t="str">
        <v/>
      </c>
      <c r="D655" t="str">
        <v/>
      </c>
      <c r="E655" t="str">
        <v>length</v>
      </c>
      <c r="F655" t="str">
        <v>NUM</v>
      </c>
      <c r="G655" t="str">
        <v>CFIHOS-40000434</v>
      </c>
      <c r="H655" t="str">
        <v>tube outside diameter</v>
      </c>
      <c r="I655" t="str">
        <v/>
      </c>
      <c r="J655" t="str">
        <v/>
      </c>
      <c r="K655" t="str">
        <v>TO_0053700</v>
      </c>
      <c r="L655" t="str">
        <v>Tube type 2-Out Diameter</v>
      </c>
      <c r="M655" t="str">
        <v/>
      </c>
      <c r="N655" t="str">
        <v/>
      </c>
      <c r="O655" t="str">
        <v/>
      </c>
      <c r="P655" t="str">
        <v/>
      </c>
    </row>
    <row r="656">
      <c r="A656" t="str">
        <v>TOTAL-A0000000655</v>
      </c>
      <c r="B656" t="str">
        <v>Tube type 2-Material</v>
      </c>
      <c r="C656" t="str">
        <v/>
      </c>
      <c r="D656" t="str">
        <v/>
      </c>
      <c r="E656" t="str">
        <v>None</v>
      </c>
      <c r="F656" t="str">
        <v>CHAR</v>
      </c>
      <c r="G656" t="str">
        <v>CFIHOS-40000432</v>
      </c>
      <c r="H656" t="str">
        <v>tube material</v>
      </c>
      <c r="I656" t="str">
        <v/>
      </c>
      <c r="J656" t="str">
        <v/>
      </c>
      <c r="K656" t="str">
        <v>TO_0053900</v>
      </c>
      <c r="L656" t="str">
        <v>Tube type 2-Material</v>
      </c>
      <c r="M656" t="str">
        <v/>
      </c>
      <c r="N656" t="str">
        <v/>
      </c>
      <c r="O656" t="str">
        <v/>
      </c>
      <c r="P656" t="str">
        <v/>
      </c>
    </row>
    <row r="657">
      <c r="A657" t="str">
        <v>TOTAL-A0000000656</v>
      </c>
      <c r="B657" t="str">
        <v>Tube type 2-Number</v>
      </c>
      <c r="C657" t="str">
        <v/>
      </c>
      <c r="D657" t="str">
        <v/>
      </c>
      <c r="E657" t="str">
        <v>None</v>
      </c>
      <c r="F657" t="str">
        <v>NUM</v>
      </c>
      <c r="G657" t="str">
        <v/>
      </c>
      <c r="H657" t="str">
        <v/>
      </c>
      <c r="I657" t="str">
        <v/>
      </c>
      <c r="J657" t="str">
        <v/>
      </c>
      <c r="K657" t="str">
        <v>TO_0054000</v>
      </c>
      <c r="L657" t="str">
        <v>Tube type 2-Number</v>
      </c>
      <c r="M657" t="str">
        <v/>
      </c>
      <c r="N657" t="str">
        <v/>
      </c>
      <c r="O657" t="str">
        <v/>
      </c>
      <c r="P657" t="str">
        <v/>
      </c>
    </row>
    <row r="658">
      <c r="A658" t="str">
        <v>TOTAL-A0000000657</v>
      </c>
      <c r="B658" t="str">
        <v>Tube type 3-Description</v>
      </c>
      <c r="C658" t="str">
        <v/>
      </c>
      <c r="D658" t="str">
        <v/>
      </c>
      <c r="E658" t="str">
        <v>None</v>
      </c>
      <c r="F658" t="str">
        <v>CHAR</v>
      </c>
      <c r="G658" t="str">
        <v/>
      </c>
      <c r="H658" t="str">
        <v/>
      </c>
      <c r="I658" t="str">
        <v/>
      </c>
      <c r="J658" t="str">
        <v/>
      </c>
      <c r="K658" t="str">
        <v>TO_0054100</v>
      </c>
      <c r="L658" t="str">
        <v>Tube type 3-Description</v>
      </c>
      <c r="M658" t="str">
        <v/>
      </c>
      <c r="N658" t="str">
        <v/>
      </c>
      <c r="O658" t="str">
        <v/>
      </c>
      <c r="P658" t="str">
        <v/>
      </c>
    </row>
    <row r="659">
      <c r="A659" t="str">
        <v>TOTAL-A0000000658</v>
      </c>
      <c r="B659" t="str">
        <v>Tube type 3-Out Diameter</v>
      </c>
      <c r="C659" t="str">
        <v/>
      </c>
      <c r="D659" t="str">
        <v/>
      </c>
      <c r="E659" t="str">
        <v>length</v>
      </c>
      <c r="F659" t="str">
        <v>NUM</v>
      </c>
      <c r="G659" t="str">
        <v>CFIHOS-40000434</v>
      </c>
      <c r="H659" t="str">
        <v>tube outside diameter</v>
      </c>
      <c r="I659" t="str">
        <v/>
      </c>
      <c r="J659" t="str">
        <v/>
      </c>
      <c r="K659" t="str">
        <v>TO_0054200</v>
      </c>
      <c r="L659" t="str">
        <v>Tube type 3-Out Diameter</v>
      </c>
      <c r="M659" t="str">
        <v/>
      </c>
      <c r="N659" t="str">
        <v/>
      </c>
      <c r="O659" t="str">
        <v/>
      </c>
      <c r="P659" t="str">
        <v/>
      </c>
    </row>
    <row r="660">
      <c r="A660" t="str">
        <v>TOTAL-A0000000659</v>
      </c>
      <c r="B660" t="str">
        <v>Tube type 3-Material</v>
      </c>
      <c r="C660" t="str">
        <v/>
      </c>
      <c r="D660" t="str">
        <v/>
      </c>
      <c r="E660" t="str">
        <v>None</v>
      </c>
      <c r="F660" t="str">
        <v>CHAR</v>
      </c>
      <c r="G660" t="str">
        <v>CFIHOS-40000432</v>
      </c>
      <c r="H660" t="str">
        <v>tube material</v>
      </c>
      <c r="I660" t="str">
        <v/>
      </c>
      <c r="J660" t="str">
        <v/>
      </c>
      <c r="K660" t="str">
        <v>TO_0054400</v>
      </c>
      <c r="L660" t="str">
        <v>Tube type 3-Material</v>
      </c>
      <c r="M660" t="str">
        <v/>
      </c>
      <c r="N660" t="str">
        <v/>
      </c>
      <c r="O660" t="str">
        <v/>
      </c>
      <c r="P660" t="str">
        <v/>
      </c>
    </row>
    <row r="661">
      <c r="A661" t="str">
        <v>TOTAL-A0000000660</v>
      </c>
      <c r="B661" t="str">
        <v>Tube type 3-Number</v>
      </c>
      <c r="C661" t="str">
        <v/>
      </c>
      <c r="D661" t="str">
        <v/>
      </c>
      <c r="E661" t="str">
        <v>None</v>
      </c>
      <c r="F661" t="str">
        <v>NUM</v>
      </c>
      <c r="G661" t="str">
        <v/>
      </c>
      <c r="H661" t="str">
        <v/>
      </c>
      <c r="I661" t="str">
        <v/>
      </c>
      <c r="J661" t="str">
        <v/>
      </c>
      <c r="K661" t="str">
        <v>TO_0054500</v>
      </c>
      <c r="L661" t="str">
        <v>Tube type 3-Number</v>
      </c>
      <c r="M661" t="str">
        <v/>
      </c>
      <c r="N661" t="str">
        <v/>
      </c>
      <c r="O661" t="str">
        <v/>
      </c>
      <c r="P661" t="str">
        <v/>
      </c>
    </row>
    <row r="662">
      <c r="A662" t="str">
        <v>TOTAL-A0000000661</v>
      </c>
      <c r="B662" t="str">
        <v>High Speed Coupling Type</v>
      </c>
      <c r="C662" t="str">
        <v/>
      </c>
      <c r="D662" t="str">
        <v/>
      </c>
      <c r="E662" t="str">
        <v>None</v>
      </c>
      <c r="F662" t="str">
        <v>CHAR</v>
      </c>
      <c r="G662" t="str">
        <v>CFIHOS-40000067</v>
      </c>
      <c r="H662" t="str">
        <v>coupling type</v>
      </c>
      <c r="I662" t="str">
        <v/>
      </c>
      <c r="J662" t="str">
        <v/>
      </c>
      <c r="K662" t="str">
        <v>TO_0054800</v>
      </c>
      <c r="L662" t="str">
        <v>High Speed Coupling Type</v>
      </c>
      <c r="M662" t="str">
        <v/>
      </c>
      <c r="N662" t="str">
        <v/>
      </c>
      <c r="O662" t="str">
        <v/>
      </c>
      <c r="P662" t="str">
        <v/>
      </c>
    </row>
    <row r="663">
      <c r="A663" t="str">
        <v>TOTAL-A0000000662</v>
      </c>
      <c r="B663" t="str">
        <v>Low Speed Coupling Type</v>
      </c>
      <c r="C663" t="str">
        <v/>
      </c>
      <c r="D663" t="str">
        <v/>
      </c>
      <c r="E663" t="str">
        <v>None</v>
      </c>
      <c r="F663" t="str">
        <v>CHAR</v>
      </c>
      <c r="G663" t="str">
        <v>CFIHOS-40000067</v>
      </c>
      <c r="H663" t="str">
        <v>coupling type</v>
      </c>
      <c r="I663" t="str">
        <v/>
      </c>
      <c r="J663" t="str">
        <v/>
      </c>
      <c r="K663" t="str">
        <v>TO_0054900</v>
      </c>
      <c r="L663" t="str">
        <v>Low Speed Coupling Type</v>
      </c>
      <c r="M663" t="str">
        <v/>
      </c>
      <c r="N663" t="str">
        <v/>
      </c>
      <c r="O663" t="str">
        <v/>
      </c>
      <c r="P663" t="str">
        <v/>
      </c>
    </row>
    <row r="664">
      <c r="A664" t="str">
        <v>TOTAL-A0000000663</v>
      </c>
      <c r="B664" t="str">
        <v>Enclosure Type</v>
      </c>
      <c r="C664" t="str">
        <v/>
      </c>
      <c r="D664" t="str">
        <v/>
      </c>
      <c r="E664" t="str">
        <v>None</v>
      </c>
      <c r="F664" t="str">
        <v>CHAR</v>
      </c>
      <c r="G664" t="str">
        <v/>
      </c>
      <c r="H664" t="str">
        <v/>
      </c>
      <c r="I664" t="str">
        <v/>
      </c>
      <c r="J664" t="str">
        <v/>
      </c>
      <c r="K664" t="str">
        <v>TO_0057650</v>
      </c>
      <c r="L664" t="str">
        <v>Enclosure Type</v>
      </c>
      <c r="M664" t="str">
        <v/>
      </c>
      <c r="N664" t="str">
        <v/>
      </c>
      <c r="O664" t="str">
        <v/>
      </c>
      <c r="P664" t="str">
        <v/>
      </c>
    </row>
    <row r="665">
      <c r="A665" t="str">
        <v>TOTAL-A0000000664</v>
      </c>
      <c r="B665" t="str">
        <v>Excitation Type</v>
      </c>
      <c r="C665" t="str">
        <v/>
      </c>
      <c r="D665" t="str">
        <v/>
      </c>
      <c r="E665" t="str">
        <v>None</v>
      </c>
      <c r="F665" t="str">
        <v>CHAR</v>
      </c>
      <c r="G665" t="str">
        <v/>
      </c>
      <c r="H665" t="str">
        <v/>
      </c>
      <c r="I665" t="str">
        <v/>
      </c>
      <c r="J665" t="str">
        <v/>
      </c>
      <c r="K665" t="str">
        <v>TO_0057800</v>
      </c>
      <c r="L665" t="str">
        <v>Excitation Type</v>
      </c>
      <c r="M665" t="str">
        <v/>
      </c>
      <c r="N665" t="str">
        <v/>
      </c>
      <c r="O665" t="str">
        <v/>
      </c>
      <c r="P665" t="str">
        <v/>
      </c>
    </row>
    <row r="666">
      <c r="A666" t="str">
        <v>TOTAL-A0000000665</v>
      </c>
      <c r="B666" t="str">
        <v>Dielectric Type</v>
      </c>
      <c r="C666" t="str">
        <v/>
      </c>
      <c r="D666" t="str">
        <v/>
      </c>
      <c r="E666" t="str">
        <v>None</v>
      </c>
      <c r="F666" t="str">
        <v>CHAR</v>
      </c>
      <c r="G666" t="str">
        <v/>
      </c>
      <c r="H666" t="str">
        <v/>
      </c>
      <c r="I666" t="str">
        <v/>
      </c>
      <c r="J666" t="str">
        <v/>
      </c>
      <c r="K666" t="str">
        <v>TO_0057900</v>
      </c>
      <c r="L666" t="str">
        <v>Dielectric Type</v>
      </c>
      <c r="M666" t="str">
        <v/>
      </c>
      <c r="N666" t="str">
        <v/>
      </c>
      <c r="O666" t="str">
        <v/>
      </c>
      <c r="P666" t="str">
        <v/>
      </c>
    </row>
    <row r="667">
      <c r="A667" t="str">
        <v>TOTAL-A0000000666</v>
      </c>
      <c r="B667" t="str">
        <v>Thermal Insulation Type</v>
      </c>
      <c r="C667" t="str">
        <v/>
      </c>
      <c r="D667" t="str">
        <v/>
      </c>
      <c r="E667" t="str">
        <v>None</v>
      </c>
      <c r="F667" t="str">
        <v>CHAR</v>
      </c>
      <c r="G667" t="str">
        <v/>
      </c>
      <c r="H667" t="str">
        <v/>
      </c>
      <c r="I667" t="str">
        <v/>
      </c>
      <c r="J667" t="str">
        <v/>
      </c>
      <c r="K667" t="str">
        <v>TO_0058600</v>
      </c>
      <c r="L667" t="str">
        <v>Thermal Insulation Type</v>
      </c>
      <c r="M667" t="str">
        <v/>
      </c>
      <c r="N667" t="str">
        <v/>
      </c>
      <c r="O667" t="str">
        <v/>
      </c>
      <c r="P667" t="str">
        <v/>
      </c>
    </row>
    <row r="668">
      <c r="A668" t="str">
        <v>TOTAL-A0000000667</v>
      </c>
      <c r="B668" t="str">
        <v>Therm Insulatdeg Type-Shell side</v>
      </c>
      <c r="C668" t="str">
        <v/>
      </c>
      <c r="D668" t="str">
        <v/>
      </c>
      <c r="E668" t="str">
        <v>None</v>
      </c>
      <c r="F668" t="str">
        <v>CHAR</v>
      </c>
      <c r="G668" t="str">
        <v/>
      </c>
      <c r="H668" t="str">
        <v/>
      </c>
      <c r="I668" t="str">
        <v/>
      </c>
      <c r="J668" t="str">
        <v/>
      </c>
      <c r="K668" t="str">
        <v>TO_0058700</v>
      </c>
      <c r="L668" t="str">
        <v>Therm Insulatdeg Type-Shell side</v>
      </c>
      <c r="M668" t="str">
        <v/>
      </c>
      <c r="N668" t="str">
        <v/>
      </c>
      <c r="O668" t="str">
        <v/>
      </c>
      <c r="P668" t="str">
        <v/>
      </c>
    </row>
    <row r="669">
      <c r="A669" t="str">
        <v>TOTAL-A0000000668</v>
      </c>
      <c r="B669" t="str">
        <v>Type isolatdeg therm - Côté tube</v>
      </c>
      <c r="C669" t="str">
        <v/>
      </c>
      <c r="D669" t="str">
        <v/>
      </c>
      <c r="E669" t="str">
        <v>None</v>
      </c>
      <c r="F669" t="str">
        <v>CHAR</v>
      </c>
      <c r="G669" t="str">
        <v/>
      </c>
      <c r="H669" t="str">
        <v/>
      </c>
      <c r="I669" t="str">
        <v/>
      </c>
      <c r="J669" t="str">
        <v/>
      </c>
      <c r="K669" t="str">
        <v>TO_0058800</v>
      </c>
      <c r="L669" t="str">
        <v>Type isolatdeg therm - Côté tube</v>
      </c>
      <c r="M669" t="str">
        <v/>
      </c>
      <c r="N669" t="str">
        <v/>
      </c>
      <c r="O669" t="str">
        <v/>
      </c>
      <c r="P669" t="str">
        <v/>
      </c>
    </row>
    <row r="670">
      <c r="A670" t="str">
        <v>TOTAL-A0000000669</v>
      </c>
      <c r="B670" t="str">
        <v>Roof Seal Type</v>
      </c>
      <c r="C670" t="str">
        <v/>
      </c>
      <c r="D670" t="str">
        <v/>
      </c>
      <c r="E670" t="str">
        <v>None</v>
      </c>
      <c r="F670" t="str">
        <v>CHAR</v>
      </c>
      <c r="G670" t="str">
        <v>CFIHOS-40000124</v>
      </c>
      <c r="H670" t="str">
        <v>floating roof seal type</v>
      </c>
      <c r="I670" t="str">
        <v/>
      </c>
      <c r="J670" t="str">
        <v/>
      </c>
      <c r="K670" t="str">
        <v>TO_0058900</v>
      </c>
      <c r="L670" t="str">
        <v>Roof Seal Type</v>
      </c>
      <c r="M670" t="str">
        <v/>
      </c>
      <c r="N670" t="str">
        <v/>
      </c>
      <c r="O670" t="str">
        <v/>
      </c>
      <c r="P670" t="str">
        <v/>
      </c>
    </row>
    <row r="671">
      <c r="A671" t="str">
        <v>TOTAL-A0000000670</v>
      </c>
      <c r="B671" t="str">
        <v>Sensor-Control Unit Cable Type</v>
      </c>
      <c r="C671" t="str">
        <v/>
      </c>
      <c r="D671" t="str">
        <v/>
      </c>
      <c r="E671" t="str">
        <v>None</v>
      </c>
      <c r="F671" t="str">
        <v>CHAR</v>
      </c>
      <c r="G671" t="str">
        <v/>
      </c>
      <c r="H671" t="str">
        <v/>
      </c>
      <c r="I671" t="str">
        <v/>
      </c>
      <c r="J671" t="str">
        <v/>
      </c>
      <c r="K671" t="str">
        <v>TO_0059000</v>
      </c>
      <c r="L671" t="str">
        <v>Sensor-Control Unit Cable Type</v>
      </c>
      <c r="M671" t="str">
        <v/>
      </c>
      <c r="N671" t="str">
        <v/>
      </c>
      <c r="O671" t="str">
        <v/>
      </c>
      <c r="P671" t="str">
        <v/>
      </c>
    </row>
    <row r="672">
      <c r="A672" t="str">
        <v>TOTAL-A0000000671</v>
      </c>
      <c r="B672" t="str">
        <v>End-Fittings Type</v>
      </c>
      <c r="C672" t="str">
        <v/>
      </c>
      <c r="D672" t="str">
        <v/>
      </c>
      <c r="E672" t="str">
        <v>None</v>
      </c>
      <c r="F672" t="str">
        <v>CHAR</v>
      </c>
      <c r="G672" t="str">
        <v/>
      </c>
      <c r="H672" t="str">
        <v/>
      </c>
      <c r="I672" t="str">
        <v/>
      </c>
      <c r="J672" t="str">
        <v/>
      </c>
      <c r="K672" t="str">
        <v>TO_0059100</v>
      </c>
      <c r="L672" t="str">
        <v>End-Fittings Type</v>
      </c>
      <c r="M672" t="str">
        <v/>
      </c>
      <c r="N672" t="str">
        <v/>
      </c>
      <c r="O672" t="str">
        <v/>
      </c>
      <c r="P672" t="str">
        <v/>
      </c>
    </row>
    <row r="673">
      <c r="A673" t="str">
        <v>TOTAL-A0000000672</v>
      </c>
      <c r="B673" t="str">
        <v>TEMA Class</v>
      </c>
      <c r="C673" t="str">
        <v/>
      </c>
      <c r="D673" t="str">
        <v/>
      </c>
      <c r="E673" t="str">
        <v>None</v>
      </c>
      <c r="F673" t="str">
        <v>CHAR</v>
      </c>
      <c r="G673" t="str">
        <v/>
      </c>
      <c r="H673" t="str">
        <v/>
      </c>
      <c r="I673" t="str">
        <v/>
      </c>
      <c r="J673" t="str">
        <v/>
      </c>
      <c r="K673" t="str">
        <v>TO_0059400</v>
      </c>
      <c r="L673" t="str">
        <v>TEMA Class</v>
      </c>
      <c r="M673" t="str">
        <v/>
      </c>
      <c r="N673" t="str">
        <v/>
      </c>
      <c r="O673" t="str">
        <v/>
      </c>
      <c r="P673" t="str">
        <v/>
      </c>
    </row>
    <row r="674">
      <c r="A674" t="str">
        <v>TOTAL-A0000000673</v>
      </c>
      <c r="B674" t="str">
        <v>O'Clock location</v>
      </c>
      <c r="C674" t="str">
        <v/>
      </c>
      <c r="D674" t="str">
        <v/>
      </c>
      <c r="E674" t="str">
        <v>None</v>
      </c>
      <c r="F674" t="str">
        <v>CHAR</v>
      </c>
      <c r="G674" t="str">
        <v/>
      </c>
      <c r="H674" t="str">
        <v/>
      </c>
      <c r="I674" t="str">
        <v/>
      </c>
      <c r="J674" t="str">
        <v/>
      </c>
      <c r="K674" t="str">
        <v>TO_0060200</v>
      </c>
      <c r="L674" t="str">
        <v>O'Clock location</v>
      </c>
      <c r="M674" t="str">
        <v/>
      </c>
      <c r="N674" t="str">
        <v/>
      </c>
      <c r="O674" t="str">
        <v/>
      </c>
      <c r="P674" t="str">
        <v/>
      </c>
    </row>
    <row r="675">
      <c r="A675" t="str">
        <v>TOTAL-A0000000674</v>
      </c>
      <c r="B675" t="str">
        <v>Active Surface of the coupon</v>
      </c>
      <c r="C675" t="str">
        <v/>
      </c>
      <c r="D675" t="str">
        <v/>
      </c>
      <c r="E675" t="str">
        <v>area</v>
      </c>
      <c r="F675" t="str">
        <v>NUM</v>
      </c>
      <c r="G675" t="str">
        <v/>
      </c>
      <c r="H675" t="str">
        <v/>
      </c>
      <c r="I675" t="str">
        <v/>
      </c>
      <c r="J675" t="str">
        <v/>
      </c>
      <c r="K675" t="str">
        <v>TO_0060300</v>
      </c>
      <c r="L675" t="str">
        <v>Active Surface of the coupon</v>
      </c>
      <c r="M675" t="str">
        <v/>
      </c>
      <c r="N675" t="str">
        <v/>
      </c>
      <c r="O675" t="str">
        <v/>
      </c>
      <c r="P675" t="str">
        <v/>
      </c>
    </row>
    <row r="676">
      <c r="A676" t="str">
        <v>TOTAL-A0000000675</v>
      </c>
      <c r="B676" t="str">
        <v>Gas lift tubes</v>
      </c>
      <c r="C676" t="str">
        <v/>
      </c>
      <c r="D676" t="str">
        <v/>
      </c>
      <c r="E676" t="str">
        <v>None</v>
      </c>
      <c r="F676" t="str">
        <v>CHAR</v>
      </c>
      <c r="G676" t="str">
        <v/>
      </c>
      <c r="H676" t="str">
        <v/>
      </c>
      <c r="I676" t="str">
        <v/>
      </c>
      <c r="J676" t="str">
        <v/>
      </c>
      <c r="K676" t="str">
        <v>TO_0060401</v>
      </c>
      <c r="L676" t="str">
        <v>Gas lift tubes</v>
      </c>
      <c r="M676" t="str">
        <v/>
      </c>
      <c r="N676" t="str">
        <v/>
      </c>
      <c r="O676" t="str">
        <v/>
      </c>
      <c r="P676" t="str">
        <v/>
      </c>
    </row>
    <row r="677">
      <c r="A677" t="str">
        <v>TOTAL-A0000000676</v>
      </c>
      <c r="B677" t="str">
        <v>Active heating cable</v>
      </c>
      <c r="C677" t="str">
        <v/>
      </c>
      <c r="D677" t="str">
        <v/>
      </c>
      <c r="E677" t="str">
        <v>None</v>
      </c>
      <c r="F677" t="str">
        <v>CHAR</v>
      </c>
      <c r="G677" t="str">
        <v/>
      </c>
      <c r="H677" t="str">
        <v/>
      </c>
      <c r="I677" t="str">
        <v/>
      </c>
      <c r="J677" t="str">
        <v/>
      </c>
      <c r="K677" t="str">
        <v>TO_0060402</v>
      </c>
      <c r="L677" t="str">
        <v>Active heating cable</v>
      </c>
      <c r="M677" t="str">
        <v/>
      </c>
      <c r="N677" t="str">
        <v/>
      </c>
      <c r="O677" t="str">
        <v/>
      </c>
      <c r="P677" t="str">
        <v/>
      </c>
    </row>
    <row r="678">
      <c r="A678" t="str">
        <v>TOTAL-A0000000677</v>
      </c>
      <c r="B678" t="str">
        <v>Fiber optical</v>
      </c>
      <c r="C678" t="str">
        <v/>
      </c>
      <c r="D678" t="str">
        <v/>
      </c>
      <c r="E678" t="str">
        <v>None</v>
      </c>
      <c r="F678" t="str">
        <v>CHAR</v>
      </c>
      <c r="G678" t="str">
        <v/>
      </c>
      <c r="H678" t="str">
        <v/>
      </c>
      <c r="I678" t="str">
        <v/>
      </c>
      <c r="J678" t="str">
        <v/>
      </c>
      <c r="K678" t="str">
        <v>TO_0060403</v>
      </c>
      <c r="L678" t="str">
        <v>Fiber optical</v>
      </c>
      <c r="M678" t="str">
        <v/>
      </c>
      <c r="N678" t="str">
        <v/>
      </c>
      <c r="O678" t="str">
        <v/>
      </c>
      <c r="P678" t="str">
        <v/>
      </c>
    </row>
    <row r="679">
      <c r="A679" t="str">
        <v>TOTAL-A0000000678</v>
      </c>
      <c r="B679" t="str">
        <v>Proof Load</v>
      </c>
      <c r="C679" t="str">
        <v/>
      </c>
      <c r="D679" t="str">
        <v/>
      </c>
      <c r="E679" t="str">
        <v>mass</v>
      </c>
      <c r="F679" t="str">
        <v>NUM</v>
      </c>
      <c r="G679" t="str">
        <v/>
      </c>
      <c r="H679" t="str">
        <v/>
      </c>
      <c r="I679" t="str">
        <v/>
      </c>
      <c r="J679" t="str">
        <v/>
      </c>
      <c r="K679" t="str">
        <v>TO_0060590</v>
      </c>
      <c r="L679" t="str">
        <v>Proof Load</v>
      </c>
      <c r="M679" t="str">
        <v/>
      </c>
      <c r="N679" t="str">
        <v/>
      </c>
      <c r="O679" t="str">
        <v/>
      </c>
      <c r="P679" t="str">
        <v/>
      </c>
    </row>
    <row r="680">
      <c r="A680" t="str">
        <v>TOTAL-A0000000679</v>
      </c>
      <c r="B680" t="str">
        <v>Tube to Tubesheet Joint</v>
      </c>
      <c r="C680" t="str">
        <v/>
      </c>
      <c r="D680" t="str">
        <v/>
      </c>
      <c r="E680" t="str">
        <v>None</v>
      </c>
      <c r="F680" t="str">
        <v>CHAR</v>
      </c>
      <c r="G680" t="str">
        <v/>
      </c>
      <c r="H680" t="str">
        <v/>
      </c>
      <c r="I680" t="str">
        <v/>
      </c>
      <c r="J680" t="str">
        <v/>
      </c>
      <c r="K680" t="str">
        <v>TO_0060600</v>
      </c>
      <c r="L680" t="str">
        <v>Tube to Tubesheet Joint</v>
      </c>
      <c r="M680" t="str">
        <v/>
      </c>
      <c r="N680" t="str">
        <v/>
      </c>
      <c r="O680" t="str">
        <v/>
      </c>
      <c r="P680" t="str">
        <v/>
      </c>
    </row>
    <row r="681">
      <c r="A681" t="str">
        <v>TOTAL-A0000000680</v>
      </c>
      <c r="B681" t="str">
        <v>Pressure test - MF</v>
      </c>
      <c r="C681" t="str">
        <v/>
      </c>
      <c r="D681" t="str">
        <v/>
      </c>
      <c r="E681" t="str">
        <v>None</v>
      </c>
      <c r="F681" t="str">
        <v>CHAR</v>
      </c>
      <c r="G681" t="str">
        <v/>
      </c>
      <c r="H681" t="str">
        <v/>
      </c>
      <c r="I681" t="str">
        <v/>
      </c>
      <c r="J681" t="str">
        <v/>
      </c>
      <c r="K681" t="str">
        <v>TO_0061350</v>
      </c>
      <c r="L681" t="str">
        <v>Pressure test - MF</v>
      </c>
      <c r="M681" t="str">
        <v/>
      </c>
      <c r="N681" t="str">
        <v/>
      </c>
      <c r="O681" t="str">
        <v/>
      </c>
      <c r="P681" t="str">
        <v/>
      </c>
    </row>
    <row r="682">
      <c r="A682" t="str">
        <v>TOTAL-A0000000681</v>
      </c>
      <c r="B682" t="str">
        <v>PSV Capacity</v>
      </c>
      <c r="C682" t="str">
        <v/>
      </c>
      <c r="D682" t="str">
        <v/>
      </c>
      <c r="E682" t="str">
        <v>None</v>
      </c>
      <c r="F682" t="str">
        <v>CHAR</v>
      </c>
      <c r="G682" t="str">
        <v/>
      </c>
      <c r="H682" t="str">
        <v/>
      </c>
      <c r="I682" t="str">
        <v/>
      </c>
      <c r="J682" t="str">
        <v/>
      </c>
      <c r="K682" t="str">
        <v>TO_0061360</v>
      </c>
      <c r="L682" t="str">
        <v>PSV Capacity</v>
      </c>
      <c r="M682" t="str">
        <v/>
      </c>
      <c r="N682" t="str">
        <v/>
      </c>
      <c r="O682" t="str">
        <v/>
      </c>
      <c r="P682" t="str">
        <v/>
      </c>
    </row>
    <row r="683">
      <c r="A683" t="str">
        <v>TOTAL-A0000000682</v>
      </c>
      <c r="B683" t="str">
        <v>Leak Test Pressure</v>
      </c>
      <c r="C683" t="str">
        <v/>
      </c>
      <c r="D683" t="str">
        <v/>
      </c>
      <c r="E683" t="str">
        <v>pressure</v>
      </c>
      <c r="F683" t="str">
        <v>NUM</v>
      </c>
      <c r="G683" t="str">
        <v/>
      </c>
      <c r="H683" t="str">
        <v/>
      </c>
      <c r="I683" t="str">
        <v/>
      </c>
      <c r="J683" t="str">
        <v/>
      </c>
      <c r="K683" t="str">
        <v>TO_0061370</v>
      </c>
      <c r="L683" t="str">
        <v>Leak Test Pressure</v>
      </c>
      <c r="M683" t="str">
        <v/>
      </c>
      <c r="N683" t="str">
        <v/>
      </c>
      <c r="O683" t="str">
        <v/>
      </c>
      <c r="P683" t="str">
        <v/>
      </c>
    </row>
    <row r="684">
      <c r="A684" t="str">
        <v>TOTAL-A0000000683</v>
      </c>
      <c r="B684" t="str">
        <v>Loc. between frames (nn - nn)</v>
      </c>
      <c r="C684" t="str">
        <v/>
      </c>
      <c r="D684" t="str">
        <v/>
      </c>
      <c r="E684" t="str">
        <v>None</v>
      </c>
      <c r="F684" t="str">
        <v>NUM</v>
      </c>
      <c r="G684" t="str">
        <v/>
      </c>
      <c r="H684" t="str">
        <v/>
      </c>
      <c r="I684" t="str">
        <v/>
      </c>
      <c r="J684" t="str">
        <v/>
      </c>
      <c r="K684" t="str">
        <v>TO_0062010</v>
      </c>
      <c r="L684" t="str">
        <v>Loc. between frames (nn - nn)</v>
      </c>
      <c r="M684" t="str">
        <v/>
      </c>
      <c r="N684" t="str">
        <v/>
      </c>
      <c r="O684" t="str">
        <v/>
      </c>
      <c r="P684" t="str">
        <v/>
      </c>
    </row>
    <row r="685">
      <c r="A685" t="str">
        <v>TOTAL-A0000000684</v>
      </c>
      <c r="B685" t="str">
        <v>Coating type</v>
      </c>
      <c r="C685" t="str">
        <v/>
      </c>
      <c r="D685" t="str">
        <v/>
      </c>
      <c r="E685" t="str">
        <v>None</v>
      </c>
      <c r="F685" t="str">
        <v>CHAR</v>
      </c>
      <c r="G685" t="str">
        <v>CFIHOS-40000008; CFIHOS-40000414</v>
      </c>
      <c r="H685" t="str">
        <v>anti corrosion coating type; thermal insulation coating type</v>
      </c>
      <c r="I685" t="str">
        <v/>
      </c>
      <c r="J685" t="str">
        <v/>
      </c>
      <c r="K685" t="str">
        <v>TO_0062020</v>
      </c>
      <c r="L685" t="str">
        <v>Coating type</v>
      </c>
      <c r="M685" t="str">
        <v/>
      </c>
      <c r="N685" t="str">
        <v/>
      </c>
      <c r="O685" t="str">
        <v/>
      </c>
      <c r="P685" t="str">
        <v/>
      </c>
    </row>
    <row r="686">
      <c r="A686" t="str">
        <v>TOTAL-A0000000685</v>
      </c>
      <c r="B686" t="str">
        <v>Coating thickness</v>
      </c>
      <c r="C686" t="str">
        <v/>
      </c>
      <c r="D686" t="str">
        <v/>
      </c>
      <c r="E686" t="str">
        <v>length</v>
      </c>
      <c r="F686" t="str">
        <v>NUM</v>
      </c>
      <c r="G686" t="str">
        <v>CFIHOS-40000483</v>
      </c>
      <c r="H686" t="str">
        <v>weight coating thickness</v>
      </c>
      <c r="I686" t="str">
        <v/>
      </c>
      <c r="J686" t="str">
        <v/>
      </c>
      <c r="K686" t="str">
        <v>TO_0062050</v>
      </c>
      <c r="L686" t="str">
        <v>Coating thickness</v>
      </c>
      <c r="M686" t="str">
        <v/>
      </c>
      <c r="N686" t="str">
        <v/>
      </c>
      <c r="O686" t="str">
        <v/>
      </c>
      <c r="P686" t="str">
        <v/>
      </c>
    </row>
    <row r="687">
      <c r="A687" t="str">
        <v>TOTAL-A0000000686</v>
      </c>
      <c r="B687" t="str">
        <v>Associated drawing(s)</v>
      </c>
      <c r="C687" t="str">
        <v/>
      </c>
      <c r="D687" t="str">
        <v/>
      </c>
      <c r="E687" t="str">
        <v>None</v>
      </c>
      <c r="F687" t="str">
        <v>CHAR</v>
      </c>
      <c r="G687" t="str">
        <v/>
      </c>
      <c r="H687" t="str">
        <v/>
      </c>
      <c r="I687" t="str">
        <v/>
      </c>
      <c r="J687" t="str">
        <v/>
      </c>
      <c r="K687" t="str">
        <v>TO_0062060</v>
      </c>
      <c r="L687" t="str">
        <v>Associated drawing(s)</v>
      </c>
      <c r="M687" t="str">
        <v/>
      </c>
      <c r="N687" t="str">
        <v/>
      </c>
      <c r="O687" t="str">
        <v/>
      </c>
      <c r="P687" t="str">
        <v/>
      </c>
    </row>
    <row r="688">
      <c r="A688" t="str">
        <v>TOTAL-A0000000687</v>
      </c>
      <c r="B688" t="str">
        <v>Type of compartment</v>
      </c>
      <c r="C688" t="str">
        <v/>
      </c>
      <c r="D688" t="str">
        <v/>
      </c>
      <c r="E688" t="str">
        <v>None</v>
      </c>
      <c r="F688" t="str">
        <v>CHAR</v>
      </c>
      <c r="G688" t="str">
        <v/>
      </c>
      <c r="H688" t="str">
        <v/>
      </c>
      <c r="I688" t="str">
        <v/>
      </c>
      <c r="J688" t="str">
        <v/>
      </c>
      <c r="K688" t="str">
        <v>TO_0062080</v>
      </c>
      <c r="L688" t="str">
        <v>Type of compartment</v>
      </c>
      <c r="M688" t="str">
        <v/>
      </c>
      <c r="N688" t="str">
        <v/>
      </c>
      <c r="O688" t="str">
        <v/>
      </c>
      <c r="P688" t="str">
        <v/>
      </c>
    </row>
    <row r="689">
      <c r="A689" t="str">
        <v>TOTAL-A0000000688</v>
      </c>
      <c r="B689" t="str">
        <v>Floating Unit's name</v>
      </c>
      <c r="C689" t="str">
        <v/>
      </c>
      <c r="D689" t="str">
        <v/>
      </c>
      <c r="E689" t="str">
        <v>None</v>
      </c>
      <c r="F689" t="str">
        <v>CHAR</v>
      </c>
      <c r="G689" t="str">
        <v/>
      </c>
      <c r="H689" t="str">
        <v/>
      </c>
      <c r="I689" t="str">
        <v/>
      </c>
      <c r="J689" t="str">
        <v/>
      </c>
      <c r="K689" t="str">
        <v>TO_0062200</v>
      </c>
      <c r="L689" t="str">
        <v>Floating Unit's name</v>
      </c>
      <c r="M689" t="str">
        <v/>
      </c>
      <c r="N689" t="str">
        <v/>
      </c>
      <c r="O689" t="str">
        <v/>
      </c>
      <c r="P689" t="str">
        <v/>
      </c>
    </row>
    <row r="690">
      <c r="A690" t="str">
        <v>TOTAL-A0000000689</v>
      </c>
      <c r="B690" t="str">
        <v>IMO Number</v>
      </c>
      <c r="C690" t="str">
        <v/>
      </c>
      <c r="D690" t="str">
        <v/>
      </c>
      <c r="E690" t="str">
        <v>None</v>
      </c>
      <c r="F690" t="str">
        <v>CHAR</v>
      </c>
      <c r="G690" t="str">
        <v/>
      </c>
      <c r="H690" t="str">
        <v/>
      </c>
      <c r="I690" t="str">
        <v/>
      </c>
      <c r="J690" t="str">
        <v/>
      </c>
      <c r="K690" t="str">
        <v>TO_0062210</v>
      </c>
      <c r="L690" t="str">
        <v>IMO Number</v>
      </c>
      <c r="M690" t="str">
        <v/>
      </c>
      <c r="N690" t="str">
        <v/>
      </c>
      <c r="O690" t="str">
        <v/>
      </c>
      <c r="P690" t="str">
        <v/>
      </c>
    </row>
    <row r="691">
      <c r="A691" t="str">
        <v>TOTAL-A0000000690</v>
      </c>
      <c r="B691" t="str">
        <v>Max Draft</v>
      </c>
      <c r="C691" t="str">
        <v/>
      </c>
      <c r="D691" t="str">
        <v/>
      </c>
      <c r="E691" t="str">
        <v>length</v>
      </c>
      <c r="F691" t="str">
        <v>NUM</v>
      </c>
      <c r="G691" t="str">
        <v/>
      </c>
      <c r="H691" t="str">
        <v/>
      </c>
      <c r="I691" t="str">
        <v/>
      </c>
      <c r="J691" t="str">
        <v/>
      </c>
      <c r="K691" t="str">
        <v>TO_0062240</v>
      </c>
      <c r="L691" t="str">
        <v>Max Draft</v>
      </c>
      <c r="M691" t="str">
        <v/>
      </c>
      <c r="N691" t="str">
        <v/>
      </c>
      <c r="O691" t="str">
        <v/>
      </c>
      <c r="P691" t="str">
        <v/>
      </c>
    </row>
    <row r="692">
      <c r="A692" t="str">
        <v>TOTAL-A0000000691</v>
      </c>
      <c r="B692" t="str">
        <v>Free Board</v>
      </c>
      <c r="C692" t="str">
        <v/>
      </c>
      <c r="D692" t="str">
        <v/>
      </c>
      <c r="E692" t="str">
        <v>length</v>
      </c>
      <c r="F692" t="str">
        <v>NUM</v>
      </c>
      <c r="G692" t="str">
        <v/>
      </c>
      <c r="H692" t="str">
        <v/>
      </c>
      <c r="I692" t="str">
        <v/>
      </c>
      <c r="J692" t="str">
        <v/>
      </c>
      <c r="K692" t="str">
        <v>TO_0062250</v>
      </c>
      <c r="L692" t="str">
        <v>Free Board</v>
      </c>
      <c r="M692" t="str">
        <v/>
      </c>
      <c r="N692" t="str">
        <v/>
      </c>
      <c r="O692" t="str">
        <v/>
      </c>
      <c r="P692" t="str">
        <v/>
      </c>
    </row>
    <row r="693">
      <c r="A693" t="str">
        <v>TOTAL-A0000000692</v>
      </c>
      <c r="B693" t="str">
        <v>Gross tonnage</v>
      </c>
      <c r="C693" t="str">
        <v/>
      </c>
      <c r="D693" t="str">
        <v/>
      </c>
      <c r="E693" t="str">
        <v>None</v>
      </c>
      <c r="F693" t="str">
        <v>NUM</v>
      </c>
      <c r="G693" t="str">
        <v/>
      </c>
      <c r="H693" t="str">
        <v/>
      </c>
      <c r="I693" t="str">
        <v/>
      </c>
      <c r="J693" t="str">
        <v/>
      </c>
      <c r="K693" t="str">
        <v>TO_0062260</v>
      </c>
      <c r="L693" t="str">
        <v>Gross tonnage</v>
      </c>
      <c r="M693" t="str">
        <v/>
      </c>
      <c r="N693" t="str">
        <v/>
      </c>
      <c r="O693" t="str">
        <v/>
      </c>
      <c r="P693" t="str">
        <v/>
      </c>
    </row>
    <row r="694">
      <c r="A694" t="str">
        <v>TOTAL-A0000000693</v>
      </c>
      <c r="B694" t="str">
        <v>Net tonnage</v>
      </c>
      <c r="C694" t="str">
        <v/>
      </c>
      <c r="D694" t="str">
        <v/>
      </c>
      <c r="E694" t="str">
        <v>None</v>
      </c>
      <c r="F694" t="str">
        <v>DATE</v>
      </c>
      <c r="G694" t="str">
        <v/>
      </c>
      <c r="H694" t="str">
        <v/>
      </c>
      <c r="I694" t="str">
        <v/>
      </c>
      <c r="J694" t="str">
        <v/>
      </c>
      <c r="K694" t="str">
        <v>TO_0062270</v>
      </c>
      <c r="L694" t="str">
        <v>Net tonnage</v>
      </c>
      <c r="M694" t="str">
        <v/>
      </c>
      <c r="N694" t="str">
        <v/>
      </c>
      <c r="O694" t="str">
        <v/>
      </c>
      <c r="P694" t="str">
        <v/>
      </c>
    </row>
    <row r="695">
      <c r="A695" t="str">
        <v>TOTAL-A0000000694</v>
      </c>
      <c r="B695" t="str">
        <v>Dead weight</v>
      </c>
      <c r="C695" t="str">
        <v/>
      </c>
      <c r="D695" t="str">
        <v/>
      </c>
      <c r="E695" t="str">
        <v>None</v>
      </c>
      <c r="F695" t="str">
        <v>NUM</v>
      </c>
      <c r="G695" t="str">
        <v/>
      </c>
      <c r="H695" t="str">
        <v/>
      </c>
      <c r="I695" t="str">
        <v/>
      </c>
      <c r="J695" t="str">
        <v/>
      </c>
      <c r="K695" t="str">
        <v>TO_0062280</v>
      </c>
      <c r="L695" t="str">
        <v>Dead weight</v>
      </c>
      <c r="M695" t="str">
        <v/>
      </c>
      <c r="N695" t="str">
        <v/>
      </c>
      <c r="O695" t="str">
        <v/>
      </c>
      <c r="P695" t="str">
        <v/>
      </c>
    </row>
    <row r="696">
      <c r="A696" t="str">
        <v>TOTAL-A0000000695</v>
      </c>
      <c r="B696" t="str">
        <v>Yard</v>
      </c>
      <c r="C696" t="str">
        <v/>
      </c>
      <c r="D696" t="str">
        <v/>
      </c>
      <c r="E696" t="str">
        <v>None</v>
      </c>
      <c r="F696" t="str">
        <v>CHAR</v>
      </c>
      <c r="G696" t="str">
        <v/>
      </c>
      <c r="H696" t="str">
        <v/>
      </c>
      <c r="I696" t="str">
        <v/>
      </c>
      <c r="J696" t="str">
        <v/>
      </c>
      <c r="K696" t="str">
        <v>TO_0062290</v>
      </c>
      <c r="L696" t="str">
        <v>Yard</v>
      </c>
      <c r="M696" t="str">
        <v/>
      </c>
      <c r="N696" t="str">
        <v/>
      </c>
      <c r="O696" t="str">
        <v/>
      </c>
      <c r="P696" t="str">
        <v/>
      </c>
    </row>
    <row r="697">
      <c r="A697" t="str">
        <v>TOTAL-A0000000696</v>
      </c>
      <c r="B697" t="str">
        <v>Yard Hull number</v>
      </c>
      <c r="C697" t="str">
        <v/>
      </c>
      <c r="D697" t="str">
        <v/>
      </c>
      <c r="E697" t="str">
        <v>None</v>
      </c>
      <c r="F697" t="str">
        <v>CHAR</v>
      </c>
      <c r="G697" t="str">
        <v/>
      </c>
      <c r="H697" t="str">
        <v/>
      </c>
      <c r="I697" t="str">
        <v/>
      </c>
      <c r="J697" t="str">
        <v/>
      </c>
      <c r="K697" t="str">
        <v>TO_0062300</v>
      </c>
      <c r="L697" t="str">
        <v>Yard Hull number</v>
      </c>
      <c r="M697" t="str">
        <v/>
      </c>
      <c r="N697" t="str">
        <v/>
      </c>
      <c r="O697" t="str">
        <v/>
      </c>
      <c r="P697" t="str">
        <v/>
      </c>
    </row>
    <row r="698">
      <c r="A698" t="str">
        <v>TOTAL-A0000000697</v>
      </c>
      <c r="B698" t="str">
        <v>Classification society</v>
      </c>
      <c r="C698" t="str">
        <v/>
      </c>
      <c r="D698" t="str">
        <v/>
      </c>
      <c r="E698" t="str">
        <v>None</v>
      </c>
      <c r="F698" t="str">
        <v>CHAR</v>
      </c>
      <c r="G698" t="str">
        <v/>
      </c>
      <c r="H698" t="str">
        <v/>
      </c>
      <c r="I698" t="str">
        <v/>
      </c>
      <c r="J698" t="str">
        <v/>
      </c>
      <c r="K698" t="str">
        <v>TO_0062310</v>
      </c>
      <c r="L698" t="str">
        <v>Classification society</v>
      </c>
      <c r="M698" t="str">
        <v/>
      </c>
      <c r="N698" t="str">
        <v/>
      </c>
      <c r="O698" t="str">
        <v/>
      </c>
      <c r="P698" t="str">
        <v/>
      </c>
    </row>
    <row r="699">
      <c r="A699" t="str">
        <v>TOTAL-A0000000698</v>
      </c>
      <c r="B699" t="str">
        <v>Class Register Number</v>
      </c>
      <c r="C699" t="str">
        <v/>
      </c>
      <c r="D699" t="str">
        <v/>
      </c>
      <c r="E699" t="str">
        <v>None</v>
      </c>
      <c r="F699" t="str">
        <v>CHAR</v>
      </c>
      <c r="G699" t="str">
        <v/>
      </c>
      <c r="H699" t="str">
        <v/>
      </c>
      <c r="I699" t="str">
        <v/>
      </c>
      <c r="J699" t="str">
        <v/>
      </c>
      <c r="K699" t="str">
        <v>TO_0062320</v>
      </c>
      <c r="L699" t="str">
        <v>Class Register Number</v>
      </c>
      <c r="M699" t="str">
        <v/>
      </c>
      <c r="N699" t="str">
        <v/>
      </c>
      <c r="O699" t="str">
        <v/>
      </c>
      <c r="P699" t="str">
        <v/>
      </c>
    </row>
    <row r="700">
      <c r="A700" t="str">
        <v>TOTAL-A0000000699</v>
      </c>
      <c r="B700" t="str">
        <v>Type of Item</v>
      </c>
      <c r="C700" t="str">
        <v/>
      </c>
      <c r="D700" t="str">
        <v/>
      </c>
      <c r="E700" t="str">
        <v>None</v>
      </c>
      <c r="F700" t="str">
        <v>CHAR</v>
      </c>
      <c r="G700" t="str">
        <v/>
      </c>
      <c r="H700" t="str">
        <v/>
      </c>
      <c r="I700" t="str">
        <v/>
      </c>
      <c r="J700" t="str">
        <v/>
      </c>
      <c r="K700" t="str">
        <v>TO_0062330</v>
      </c>
      <c r="L700" t="str">
        <v>Type of Item</v>
      </c>
      <c r="M700" t="str">
        <v/>
      </c>
      <c r="N700" t="str">
        <v/>
      </c>
      <c r="O700" t="str">
        <v/>
      </c>
      <c r="P700" t="str">
        <v/>
      </c>
    </row>
    <row r="701">
      <c r="A701" t="str">
        <v>TOTAL-A0000000700</v>
      </c>
      <c r="B701" t="str">
        <v>Easting Coordinate</v>
      </c>
      <c r="C701" t="str">
        <v/>
      </c>
      <c r="D701" t="str">
        <v/>
      </c>
      <c r="E701" t="str">
        <v>None</v>
      </c>
      <c r="F701" t="str">
        <v>CHAR</v>
      </c>
      <c r="G701" t="str">
        <v/>
      </c>
      <c r="H701" t="str">
        <v/>
      </c>
      <c r="I701" t="str">
        <v/>
      </c>
      <c r="J701" t="str">
        <v/>
      </c>
      <c r="K701" t="str">
        <v>TO_0065000</v>
      </c>
      <c r="L701" t="str">
        <v>Easting Coordinate</v>
      </c>
      <c r="M701" t="str">
        <v/>
      </c>
      <c r="N701" t="str">
        <v/>
      </c>
      <c r="O701" t="str">
        <v/>
      </c>
      <c r="P701" t="str">
        <v/>
      </c>
    </row>
    <row r="702">
      <c r="A702" t="str">
        <v>TOTAL-A0000000701</v>
      </c>
      <c r="B702" t="str">
        <v>Northing Coordinate</v>
      </c>
      <c r="C702" t="str">
        <v/>
      </c>
      <c r="D702" t="str">
        <v/>
      </c>
      <c r="E702" t="str">
        <v>None</v>
      </c>
      <c r="F702" t="str">
        <v>CHAR</v>
      </c>
      <c r="G702" t="str">
        <v/>
      </c>
      <c r="H702" t="str">
        <v/>
      </c>
      <c r="I702" t="str">
        <v/>
      </c>
      <c r="J702" t="str">
        <v/>
      </c>
      <c r="K702" t="str">
        <v>TO_0065010</v>
      </c>
      <c r="L702" t="str">
        <v>Northing Coordinate</v>
      </c>
      <c r="M702" t="str">
        <v/>
      </c>
      <c r="N702" t="str">
        <v/>
      </c>
      <c r="O702" t="str">
        <v/>
      </c>
      <c r="P702" t="str">
        <v/>
      </c>
    </row>
    <row r="703">
      <c r="A703" t="str">
        <v>TOTAL-A0000000702</v>
      </c>
      <c r="B703" t="str">
        <v xml:space="preserve">Operating &amp; Maintenance Manual </v>
      </c>
      <c r="C703" t="str">
        <v/>
      </c>
      <c r="D703" t="str">
        <v/>
      </c>
      <c r="E703" t="str">
        <v>None</v>
      </c>
      <c r="F703" t="str">
        <v>CHAR</v>
      </c>
      <c r="G703" t="str">
        <v/>
      </c>
      <c r="H703" t="str">
        <v/>
      </c>
      <c r="I703" t="str">
        <v/>
      </c>
      <c r="J703" t="str">
        <v/>
      </c>
      <c r="K703" t="str">
        <v>TO_0065020</v>
      </c>
      <c r="L703" t="str">
        <v xml:space="preserve">Operating &amp; Maintenance Manual </v>
      </c>
      <c r="M703" t="str">
        <v/>
      </c>
      <c r="N703" t="str">
        <v/>
      </c>
      <c r="O703" t="str">
        <v/>
      </c>
      <c r="P703" t="str">
        <v/>
      </c>
    </row>
    <row r="704">
      <c r="A704" t="str">
        <v>TOTAL-A0000000703</v>
      </c>
      <c r="B704" t="str">
        <v>Fluid atmosph. boiling point</v>
      </c>
      <c r="C704" t="str">
        <v/>
      </c>
      <c r="D704" t="str">
        <v/>
      </c>
      <c r="E704" t="str">
        <v>thermodynamic temperature</v>
      </c>
      <c r="F704" t="str">
        <v>NUM</v>
      </c>
      <c r="G704" t="str">
        <v/>
      </c>
      <c r="H704" t="str">
        <v/>
      </c>
      <c r="I704" t="str">
        <v/>
      </c>
      <c r="J704" t="str">
        <v/>
      </c>
      <c r="K704" t="str">
        <v>TO_0066000</v>
      </c>
      <c r="L704" t="str">
        <v>Fluid atmosph. boiling point</v>
      </c>
      <c r="M704" t="str">
        <v/>
      </c>
      <c r="N704" t="str">
        <v/>
      </c>
      <c r="O704" t="str">
        <v/>
      </c>
      <c r="P704" t="str">
        <v/>
      </c>
    </row>
    <row r="705">
      <c r="A705" t="str">
        <v>TOTAL-A0000000704</v>
      </c>
      <c r="B705" t="str">
        <v>Fluid flame point</v>
      </c>
      <c r="C705" t="str">
        <v/>
      </c>
      <c r="D705" t="str">
        <v/>
      </c>
      <c r="E705" t="str">
        <v>thermodynamic temperature</v>
      </c>
      <c r="F705" t="str">
        <v>NUM</v>
      </c>
      <c r="G705" t="str">
        <v/>
      </c>
      <c r="H705" t="str">
        <v/>
      </c>
      <c r="I705" t="str">
        <v/>
      </c>
      <c r="J705" t="str">
        <v/>
      </c>
      <c r="K705" t="str">
        <v>TO_0066010</v>
      </c>
      <c r="L705" t="str">
        <v>Fluid flame point</v>
      </c>
      <c r="M705" t="str">
        <v/>
      </c>
      <c r="N705" t="str">
        <v/>
      </c>
      <c r="O705" t="str">
        <v/>
      </c>
      <c r="P705" t="str">
        <v/>
      </c>
    </row>
    <row r="706">
      <c r="A706" t="str">
        <v>TOTAL-A0000000705</v>
      </c>
      <c r="B706" t="str">
        <v>PS&gt; 0,5 bar</v>
      </c>
      <c r="C706" t="str">
        <v/>
      </c>
      <c r="D706" t="str">
        <v/>
      </c>
      <c r="E706" t="str">
        <v>None</v>
      </c>
      <c r="F706" t="str">
        <v>CHAR</v>
      </c>
      <c r="G706" t="str">
        <v/>
      </c>
      <c r="H706" t="str">
        <v/>
      </c>
      <c r="I706" t="str">
        <v/>
      </c>
      <c r="J706" t="str">
        <v/>
      </c>
      <c r="K706" t="str">
        <v>TO_0066020</v>
      </c>
      <c r="L706" t="str">
        <v>PS&gt; 0,5 bar</v>
      </c>
      <c r="M706" t="str">
        <v/>
      </c>
      <c r="N706" t="str">
        <v/>
      </c>
      <c r="O706" t="str">
        <v/>
      </c>
      <c r="P706" t="str">
        <v/>
      </c>
    </row>
    <row r="707">
      <c r="A707" t="str">
        <v>TOTAL-A0000000706</v>
      </c>
      <c r="B707" t="str">
        <v>PED Fluid Group</v>
      </c>
      <c r="C707" t="str">
        <v/>
      </c>
      <c r="D707" t="str">
        <v/>
      </c>
      <c r="E707" t="str">
        <v>None</v>
      </c>
      <c r="F707" t="str">
        <v>CHAR</v>
      </c>
      <c r="G707" t="str">
        <v/>
      </c>
      <c r="H707" t="str">
        <v/>
      </c>
      <c r="I707" t="str">
        <v/>
      </c>
      <c r="J707" t="str">
        <v/>
      </c>
      <c r="K707" t="str">
        <v>TO_0066030</v>
      </c>
      <c r="L707" t="str">
        <v>PED Fluid Group</v>
      </c>
      <c r="M707" t="str">
        <v/>
      </c>
      <c r="N707" t="str">
        <v/>
      </c>
      <c r="O707" t="str">
        <v/>
      </c>
      <c r="P707" t="str">
        <v/>
      </c>
    </row>
    <row r="708">
      <c r="A708" t="str">
        <v>TOTAL-A0000000707</v>
      </c>
      <c r="B708" t="str">
        <v>PED category</v>
      </c>
      <c r="C708" t="str">
        <v/>
      </c>
      <c r="D708" t="str">
        <v/>
      </c>
      <c r="E708" t="str">
        <v>None</v>
      </c>
      <c r="F708" t="str">
        <v>CHAR</v>
      </c>
      <c r="G708" t="str">
        <v/>
      </c>
      <c r="H708" t="str">
        <v/>
      </c>
      <c r="I708" t="str">
        <v/>
      </c>
      <c r="J708" t="str">
        <v/>
      </c>
      <c r="K708" t="str">
        <v>TO_0066040</v>
      </c>
      <c r="L708" t="str">
        <v>PED category</v>
      </c>
      <c r="M708" t="str">
        <v/>
      </c>
      <c r="N708" t="str">
        <v/>
      </c>
      <c r="O708" t="str">
        <v/>
      </c>
      <c r="P708" t="str">
        <v/>
      </c>
    </row>
    <row r="709">
      <c r="A709" t="str">
        <v>TOTAL-A0000000708</v>
      </c>
      <c r="B709" t="str">
        <v>NOBO no.</v>
      </c>
      <c r="C709" t="str">
        <v/>
      </c>
      <c r="D709" t="str">
        <v/>
      </c>
      <c r="E709" t="str">
        <v>None</v>
      </c>
      <c r="F709" t="str">
        <v>CHAR</v>
      </c>
      <c r="G709" t="str">
        <v/>
      </c>
      <c r="H709" t="str">
        <v/>
      </c>
      <c r="I709" t="str">
        <v/>
      </c>
      <c r="J709" t="str">
        <v/>
      </c>
      <c r="K709" t="str">
        <v>TO_0066050</v>
      </c>
      <c r="L709" t="str">
        <v>NOBO no.</v>
      </c>
      <c r="M709" t="str">
        <v/>
      </c>
      <c r="N709" t="str">
        <v/>
      </c>
      <c r="O709" t="str">
        <v/>
      </c>
      <c r="P709" t="str">
        <v/>
      </c>
    </row>
    <row r="710">
      <c r="A710" t="str">
        <v>TOTAL-A0000000709</v>
      </c>
      <c r="B710" t="str">
        <v>Psetmax*V(Max enclosed energy)</v>
      </c>
      <c r="C710" t="str">
        <v/>
      </c>
      <c r="D710" t="str">
        <v/>
      </c>
      <c r="E710" t="str">
        <v>None</v>
      </c>
      <c r="F710" t="str">
        <v>NUM</v>
      </c>
      <c r="G710" t="str">
        <v/>
      </c>
      <c r="H710" t="str">
        <v/>
      </c>
      <c r="I710" t="str">
        <v/>
      </c>
      <c r="J710" t="str">
        <v/>
      </c>
      <c r="K710" t="str">
        <v>TO_0066060</v>
      </c>
      <c r="L710" t="str">
        <v>Psetmax*V(Max enclosed energy)</v>
      </c>
      <c r="M710" t="str">
        <v/>
      </c>
      <c r="N710" t="str">
        <v/>
      </c>
      <c r="O710" t="str">
        <v/>
      </c>
      <c r="P710" t="str">
        <v/>
      </c>
    </row>
    <row r="711">
      <c r="A711" t="str">
        <v>TOTAL-A0000000710</v>
      </c>
      <c r="B711" t="str">
        <v>Other applicable directives</v>
      </c>
      <c r="C711" t="str">
        <v/>
      </c>
      <c r="D711" t="str">
        <v/>
      </c>
      <c r="E711" t="str">
        <v>None</v>
      </c>
      <c r="F711" t="str">
        <v>CHAR</v>
      </c>
      <c r="G711" t="str">
        <v/>
      </c>
      <c r="H711" t="str">
        <v/>
      </c>
      <c r="I711" t="str">
        <v/>
      </c>
      <c r="J711" t="str">
        <v/>
      </c>
      <c r="K711" t="str">
        <v>TO_0066070</v>
      </c>
      <c r="L711" t="str">
        <v>Other applicable directives</v>
      </c>
      <c r="M711" t="str">
        <v/>
      </c>
      <c r="N711" t="str">
        <v/>
      </c>
      <c r="O711" t="str">
        <v/>
      </c>
      <c r="P711" t="str">
        <v/>
      </c>
    </row>
    <row r="712">
      <c r="A712" t="str">
        <v>TOTAL-A0000000711</v>
      </c>
      <c r="B712" t="str">
        <v>Total inspection required</v>
      </c>
      <c r="C712" t="str">
        <v/>
      </c>
      <c r="D712" t="str">
        <v/>
      </c>
      <c r="E712" t="str">
        <v>None</v>
      </c>
      <c r="F712" t="str">
        <v>CHAR</v>
      </c>
      <c r="G712" t="str">
        <v/>
      </c>
      <c r="H712" t="str">
        <v/>
      </c>
      <c r="I712" t="str">
        <v/>
      </c>
      <c r="J712" t="str">
        <v/>
      </c>
      <c r="K712" t="str">
        <v>TO_0066080</v>
      </c>
      <c r="L712" t="str">
        <v>Total inspection required</v>
      </c>
      <c r="M712" t="str">
        <v/>
      </c>
      <c r="N712" t="str">
        <v/>
      </c>
      <c r="O712" t="str">
        <v/>
      </c>
      <c r="P712" t="str">
        <v/>
      </c>
    </row>
    <row r="713">
      <c r="A713" t="str">
        <v>TOTAL-A0000000712</v>
      </c>
      <c r="B713" t="str">
        <v>Total file no.</v>
      </c>
      <c r="C713" t="str">
        <v/>
      </c>
      <c r="D713" t="str">
        <v/>
      </c>
      <c r="E713" t="str">
        <v>None</v>
      </c>
      <c r="F713" t="str">
        <v>CHAR</v>
      </c>
      <c r="G713" t="str">
        <v/>
      </c>
      <c r="H713" t="str">
        <v/>
      </c>
      <c r="I713" t="str">
        <v/>
      </c>
      <c r="J713" t="str">
        <v/>
      </c>
      <c r="K713" t="str">
        <v>TO_0066090</v>
      </c>
      <c r="L713" t="str">
        <v>Total file no.</v>
      </c>
      <c r="M713" t="str">
        <v/>
      </c>
      <c r="N713" t="str">
        <v/>
      </c>
      <c r="O713" t="str">
        <v/>
      </c>
      <c r="P713" t="str">
        <v/>
      </c>
    </row>
    <row r="714">
      <c r="A714" t="str">
        <v>TOTAL-A0000000713</v>
      </c>
      <c r="B714" t="str">
        <v>Rated Torque</v>
      </c>
      <c r="C714" t="str">
        <v/>
      </c>
      <c r="D714" t="str">
        <v/>
      </c>
      <c r="E714" t="str">
        <v>moment of force</v>
      </c>
      <c r="F714" t="str">
        <v>NUM</v>
      </c>
      <c r="G714" t="str">
        <v/>
      </c>
      <c r="H714" t="str">
        <v/>
      </c>
      <c r="I714" t="str">
        <v/>
      </c>
      <c r="J714" t="str">
        <v/>
      </c>
      <c r="K714" t="str">
        <v>TORQUE</v>
      </c>
      <c r="L714" t="str">
        <v>Rated Torque</v>
      </c>
      <c r="M714" t="str">
        <v/>
      </c>
      <c r="N714" t="str">
        <v/>
      </c>
      <c r="O714" t="str">
        <v/>
      </c>
      <c r="P714" t="str">
        <v/>
      </c>
    </row>
    <row r="715">
      <c r="A715" t="str">
        <v>TOTAL-A0000000714</v>
      </c>
      <c r="B715" t="str">
        <v>Actuator Type</v>
      </c>
      <c r="C715" t="str">
        <v/>
      </c>
      <c r="D715" t="str">
        <v/>
      </c>
      <c r="E715" t="str">
        <v>None</v>
      </c>
      <c r="F715" t="str">
        <v>CHAR</v>
      </c>
      <c r="G715" t="str">
        <v/>
      </c>
      <c r="H715" t="str">
        <v/>
      </c>
      <c r="I715" t="str">
        <v/>
      </c>
      <c r="J715" t="str">
        <v/>
      </c>
      <c r="K715" t="str">
        <v>TYPE_ACT</v>
      </c>
      <c r="L715" t="str">
        <v>Actuator Type</v>
      </c>
      <c r="M715" t="str">
        <v/>
      </c>
      <c r="N715" t="str">
        <v/>
      </c>
      <c r="O715" t="str">
        <v/>
      </c>
      <c r="P715" t="str">
        <v/>
      </c>
    </row>
    <row r="716">
      <c r="A716" t="str">
        <v>TOTAL-A0000000715</v>
      </c>
      <c r="B716" t="str">
        <v>Belt Type</v>
      </c>
      <c r="C716" t="str">
        <v/>
      </c>
      <c r="D716" t="str">
        <v/>
      </c>
      <c r="E716" t="str">
        <v>None</v>
      </c>
      <c r="F716" t="str">
        <v>CHAR</v>
      </c>
      <c r="G716" t="str">
        <v/>
      </c>
      <c r="H716" t="str">
        <v/>
      </c>
      <c r="I716" t="str">
        <v/>
      </c>
      <c r="J716" t="str">
        <v/>
      </c>
      <c r="K716" t="str">
        <v>TYPE_BELT</v>
      </c>
      <c r="L716" t="str">
        <v>Belt Type</v>
      </c>
      <c r="M716" t="str">
        <v/>
      </c>
      <c r="N716" t="str">
        <v/>
      </c>
      <c r="O716" t="str">
        <v/>
      </c>
      <c r="P716" t="str">
        <v/>
      </c>
    </row>
    <row r="717">
      <c r="A717" t="str">
        <v>TOTAL-A0000000716</v>
      </c>
      <c r="B717" t="str">
        <v>Cooling Type</v>
      </c>
      <c r="C717" t="str">
        <v/>
      </c>
      <c r="D717" t="str">
        <v/>
      </c>
      <c r="E717" t="str">
        <v>None</v>
      </c>
      <c r="F717" t="str">
        <v>CHAR</v>
      </c>
      <c r="G717" t="str">
        <v/>
      </c>
      <c r="H717" t="str">
        <v/>
      </c>
      <c r="I717" t="str">
        <v/>
      </c>
      <c r="J717" t="str">
        <v/>
      </c>
      <c r="K717" t="str">
        <v>TYPE_COOLING</v>
      </c>
      <c r="L717" t="str">
        <v>Cooling Type</v>
      </c>
      <c r="M717" t="str">
        <v/>
      </c>
      <c r="N717" t="str">
        <v/>
      </c>
      <c r="O717" t="str">
        <v/>
      </c>
      <c r="P717" t="str">
        <v/>
      </c>
    </row>
    <row r="718">
      <c r="A718" t="str">
        <v>TOTAL-A0000000717</v>
      </c>
      <c r="B718" t="str">
        <v>Diagram Type</v>
      </c>
      <c r="C718" t="str">
        <v/>
      </c>
      <c r="D718" t="str">
        <v/>
      </c>
      <c r="E718" t="str">
        <v>None</v>
      </c>
      <c r="F718" t="str">
        <v>CHAR</v>
      </c>
      <c r="G718" t="str">
        <v/>
      </c>
      <c r="H718" t="str">
        <v/>
      </c>
      <c r="I718" t="str">
        <v/>
      </c>
      <c r="J718" t="str">
        <v/>
      </c>
      <c r="K718" t="str">
        <v>TYPE_DIAGRAM</v>
      </c>
      <c r="L718" t="str">
        <v>Diagram Type</v>
      </c>
      <c r="M718" t="str">
        <v/>
      </c>
      <c r="N718" t="str">
        <v/>
      </c>
      <c r="O718" t="str">
        <v/>
      </c>
      <c r="P718" t="str">
        <v/>
      </c>
    </row>
    <row r="719">
      <c r="A719" t="str">
        <v>TOTAL-A0000000718</v>
      </c>
      <c r="B719" t="str">
        <v>Type / Technology of Equipment</v>
      </c>
      <c r="C719" t="str">
        <v/>
      </c>
      <c r="D719" t="str">
        <v/>
      </c>
      <c r="E719" t="str">
        <v>None</v>
      </c>
      <c r="F719" t="str">
        <v>CHAR</v>
      </c>
      <c r="G719" t="str">
        <v/>
      </c>
      <c r="H719" t="str">
        <v/>
      </c>
      <c r="I719" t="str">
        <v/>
      </c>
      <c r="J719" t="str">
        <v/>
      </c>
      <c r="K719" t="str">
        <v>TYPE_EQPT</v>
      </c>
      <c r="L719" t="str">
        <v>Type / Technology of Equipment</v>
      </c>
      <c r="M719" t="str">
        <v/>
      </c>
      <c r="N719" t="str">
        <v/>
      </c>
      <c r="O719" t="str">
        <v/>
      </c>
      <c r="P719" t="str">
        <v/>
      </c>
    </row>
    <row r="720">
      <c r="A720" t="str">
        <v>TOTAL-A0000000719</v>
      </c>
      <c r="B720" t="str">
        <v>Air Filter Type</v>
      </c>
      <c r="C720" t="str">
        <v/>
      </c>
      <c r="D720" t="str">
        <v/>
      </c>
      <c r="E720" t="str">
        <v>None</v>
      </c>
      <c r="F720" t="str">
        <v>CHAR</v>
      </c>
      <c r="G720" t="str">
        <v/>
      </c>
      <c r="H720" t="str">
        <v/>
      </c>
      <c r="I720" t="str">
        <v/>
      </c>
      <c r="J720" t="str">
        <v/>
      </c>
      <c r="K720" t="str">
        <v>TYPE_FILT_AIR</v>
      </c>
      <c r="L720" t="str">
        <v>Air Filter Type</v>
      </c>
      <c r="M720" t="str">
        <v/>
      </c>
      <c r="N720" t="str">
        <v/>
      </c>
      <c r="O720" t="str">
        <v/>
      </c>
      <c r="P720" t="str">
        <v/>
      </c>
    </row>
    <row r="721">
      <c r="A721" t="str">
        <v>TOTAL-A0000000720</v>
      </c>
      <c r="B721" t="str">
        <v>Injection Fuel Type</v>
      </c>
      <c r="C721" t="str">
        <v/>
      </c>
      <c r="D721" t="str">
        <v/>
      </c>
      <c r="E721" t="str">
        <v>None</v>
      </c>
      <c r="F721" t="str">
        <v>CHAR</v>
      </c>
      <c r="G721" t="str">
        <v/>
      </c>
      <c r="H721" t="str">
        <v/>
      </c>
      <c r="I721" t="str">
        <v/>
      </c>
      <c r="J721" t="str">
        <v/>
      </c>
      <c r="K721" t="str">
        <v>TYPE_FUEL_INJ</v>
      </c>
      <c r="L721" t="str">
        <v>Injection Fuel Type</v>
      </c>
      <c r="M721" t="str">
        <v/>
      </c>
      <c r="N721" t="str">
        <v/>
      </c>
      <c r="O721" t="str">
        <v/>
      </c>
      <c r="P721" t="str">
        <v/>
      </c>
    </row>
    <row r="722">
      <c r="A722" t="str">
        <v>TOTAL-A0000000721</v>
      </c>
      <c r="B722" t="str">
        <v>Application Type</v>
      </c>
      <c r="C722" t="str">
        <v/>
      </c>
      <c r="D722" t="str">
        <v/>
      </c>
      <c r="E722" t="str">
        <v>None</v>
      </c>
      <c r="F722" t="str">
        <v>CHAR</v>
      </c>
      <c r="G722" t="str">
        <v/>
      </c>
      <c r="H722" t="str">
        <v/>
      </c>
      <c r="I722" t="str">
        <v/>
      </c>
      <c r="J722" t="str">
        <v/>
      </c>
      <c r="K722" t="str">
        <v>TYPE_FUNCT</v>
      </c>
      <c r="L722" t="str">
        <v>Application Type</v>
      </c>
      <c r="M722" t="str">
        <v/>
      </c>
      <c r="N722" t="str">
        <v/>
      </c>
      <c r="O722" t="str">
        <v/>
      </c>
      <c r="P722" t="str">
        <v/>
      </c>
    </row>
    <row r="723">
      <c r="A723" t="str">
        <v>TOTAL-A0000000722</v>
      </c>
      <c r="B723" t="str">
        <v>Gasket Type</v>
      </c>
      <c r="C723" t="str">
        <v>Flange register field - Gasket Type</v>
      </c>
      <c r="D723" t="str">
        <v>Total</v>
      </c>
      <c r="E723" t="str">
        <v>None</v>
      </c>
      <c r="F723" t="str">
        <v>CHAR</v>
      </c>
      <c r="G723" t="str">
        <v/>
      </c>
      <c r="H723" t="str">
        <v/>
      </c>
      <c r="I723" t="str">
        <v/>
      </c>
      <c r="J723" t="str">
        <v/>
      </c>
      <c r="K723" t="str">
        <v>TYPE_GASKET</v>
      </c>
      <c r="L723" t="str">
        <v>Gasket Type</v>
      </c>
      <c r="M723" t="str">
        <v/>
      </c>
      <c r="N723" t="str">
        <v/>
      </c>
      <c r="O723" t="str">
        <v/>
      </c>
      <c r="P723" t="str">
        <v/>
      </c>
    </row>
    <row r="724">
      <c r="A724" t="str">
        <v>TOTAL-A0000000723</v>
      </c>
      <c r="B724" t="str">
        <v>Type of Wire Rope / Fibre Lifting Gear</v>
      </c>
      <c r="C724" t="str">
        <v/>
      </c>
      <c r="D724" t="str">
        <v/>
      </c>
      <c r="E724" t="str">
        <v>None</v>
      </c>
      <c r="F724" t="str">
        <v>CHAR</v>
      </c>
      <c r="G724" t="str">
        <v/>
      </c>
      <c r="H724" t="str">
        <v/>
      </c>
      <c r="I724" t="str">
        <v/>
      </c>
      <c r="J724" t="str">
        <v/>
      </c>
      <c r="K724" t="str">
        <v>TYPE_ROPE</v>
      </c>
      <c r="L724" t="str">
        <v>Type of Wire Rope / Fibre Lifting Gear</v>
      </c>
      <c r="M724" t="str">
        <v/>
      </c>
      <c r="N724" t="str">
        <v/>
      </c>
      <c r="O724" t="str">
        <v/>
      </c>
      <c r="P724" t="str">
        <v/>
      </c>
    </row>
    <row r="725">
      <c r="A725" t="str">
        <v>TOTAL-A0000000724</v>
      </c>
      <c r="B725" t="str">
        <v>Seal Type</v>
      </c>
      <c r="C725" t="str">
        <v/>
      </c>
      <c r="D725" t="str">
        <v/>
      </c>
      <c r="E725" t="str">
        <v>None</v>
      </c>
      <c r="F725" t="str">
        <v>CHAR</v>
      </c>
      <c r="G725" t="str">
        <v>CFIHOS-40000124</v>
      </c>
      <c r="H725" t="str">
        <v>floating roof seal type</v>
      </c>
      <c r="I725" t="str">
        <v/>
      </c>
      <c r="J725" t="str">
        <v/>
      </c>
      <c r="K725" t="str">
        <v>TYPE_SEAL</v>
      </c>
      <c r="L725" t="str">
        <v>SealType</v>
      </c>
      <c r="M725" t="str">
        <v/>
      </c>
      <c r="N725" t="str">
        <v/>
      </c>
      <c r="O725" t="str">
        <v/>
      </c>
      <c r="P725" t="str">
        <v/>
      </c>
    </row>
    <row r="726">
      <c r="A726" t="str">
        <v>TOTAL-A0000000725</v>
      </c>
      <c r="B726" t="str">
        <v>Sensor Type</v>
      </c>
      <c r="C726" t="str">
        <v/>
      </c>
      <c r="D726" t="str">
        <v/>
      </c>
      <c r="E726" t="str">
        <v>None</v>
      </c>
      <c r="F726" t="str">
        <v>CHAR</v>
      </c>
      <c r="G726" t="str">
        <v/>
      </c>
      <c r="H726" t="str">
        <v/>
      </c>
      <c r="I726" t="str">
        <v/>
      </c>
      <c r="J726" t="str">
        <v/>
      </c>
      <c r="K726" t="str">
        <v>TYPE_SENSOR</v>
      </c>
      <c r="L726" t="str">
        <v>Sensor Type</v>
      </c>
      <c r="M726" t="str">
        <v/>
      </c>
      <c r="N726" t="str">
        <v/>
      </c>
      <c r="O726" t="str">
        <v/>
      </c>
      <c r="P726" t="str">
        <v/>
      </c>
    </row>
    <row r="727">
      <c r="A727" t="str">
        <v>TOTAL-A0000000726</v>
      </c>
      <c r="B727" t="str">
        <v>Main Starting Type</v>
      </c>
      <c r="C727" t="str">
        <v/>
      </c>
      <c r="D727" t="str">
        <v/>
      </c>
      <c r="E727" t="str">
        <v>None</v>
      </c>
      <c r="F727" t="str">
        <v>CHAR</v>
      </c>
      <c r="G727" t="str">
        <v/>
      </c>
      <c r="H727" t="str">
        <v/>
      </c>
      <c r="I727" t="str">
        <v/>
      </c>
      <c r="J727" t="str">
        <v/>
      </c>
      <c r="K727" t="str">
        <v>TYPE_START</v>
      </c>
      <c r="L727" t="str">
        <v>Main Starting Type</v>
      </c>
      <c r="M727" t="str">
        <v/>
      </c>
      <c r="N727" t="str">
        <v/>
      </c>
      <c r="O727" t="str">
        <v/>
      </c>
      <c r="P727" t="str">
        <v/>
      </c>
    </row>
    <row r="728">
      <c r="A728" t="str">
        <v>TOTAL-A0000000727</v>
      </c>
      <c r="B728" t="str">
        <v>Design Viscosity</v>
      </c>
      <c r="C728" t="str">
        <v/>
      </c>
      <c r="D728" t="str">
        <v/>
      </c>
      <c r="E728" t="str">
        <v>kinematic viscosity</v>
      </c>
      <c r="F728" t="str">
        <v>NUM</v>
      </c>
      <c r="G728" t="str">
        <v/>
      </c>
      <c r="H728" t="str">
        <v/>
      </c>
      <c r="I728" t="str">
        <v/>
      </c>
      <c r="J728" t="str">
        <v/>
      </c>
      <c r="K728" t="str">
        <v>VISCO_DESIGN</v>
      </c>
      <c r="L728" t="str">
        <v>Design Viscosity</v>
      </c>
      <c r="M728" t="str">
        <v/>
      </c>
      <c r="N728" t="str">
        <v/>
      </c>
      <c r="O728" t="str">
        <v/>
      </c>
      <c r="P728" t="str">
        <v/>
      </c>
    </row>
    <row r="729">
      <c r="A729" t="str">
        <v>TOTAL-A0000000728</v>
      </c>
      <c r="B729" t="str">
        <v>Allowable Maxi Viscosity</v>
      </c>
      <c r="C729" t="str">
        <v/>
      </c>
      <c r="D729" t="str">
        <v/>
      </c>
      <c r="E729" t="str">
        <v>kinematic viscosity</v>
      </c>
      <c r="F729" t="str">
        <v>NUM</v>
      </c>
      <c r="G729" t="str">
        <v/>
      </c>
      <c r="H729" t="str">
        <v/>
      </c>
      <c r="I729" t="str">
        <v/>
      </c>
      <c r="J729" t="str">
        <v/>
      </c>
      <c r="K729" t="str">
        <v>VISCO_MAX</v>
      </c>
      <c r="L729" t="str">
        <v>Allowable Maxi Viscosity</v>
      </c>
      <c r="M729" t="str">
        <v/>
      </c>
      <c r="N729" t="str">
        <v/>
      </c>
      <c r="O729" t="str">
        <v/>
      </c>
      <c r="P729" t="str">
        <v/>
      </c>
    </row>
    <row r="730">
      <c r="A730" t="str">
        <v>TOTAL-A0000000729</v>
      </c>
      <c r="B730" t="str">
        <v>Voltage of one Element</v>
      </c>
      <c r="C730" t="str">
        <v/>
      </c>
      <c r="D730" t="str">
        <v/>
      </c>
      <c r="E730" t="str">
        <v>electric potential difference</v>
      </c>
      <c r="F730" t="str">
        <v>NUM</v>
      </c>
      <c r="G730" t="str">
        <v/>
      </c>
      <c r="H730" t="str">
        <v/>
      </c>
      <c r="I730" t="str">
        <v/>
      </c>
      <c r="J730" t="str">
        <v/>
      </c>
      <c r="K730" t="str">
        <v>VOLT_ELT</v>
      </c>
      <c r="L730" t="str">
        <v>Voltage of one Element</v>
      </c>
      <c r="M730" t="str">
        <v/>
      </c>
      <c r="N730" t="str">
        <v/>
      </c>
      <c r="O730" t="str">
        <v/>
      </c>
      <c r="P730" t="str">
        <v/>
      </c>
    </row>
    <row r="731">
      <c r="A731" t="str">
        <v>TOTAL-A0000000730</v>
      </c>
      <c r="B731" t="str">
        <v>Element Weight</v>
      </c>
      <c r="C731" t="str">
        <v/>
      </c>
      <c r="D731" t="str">
        <v/>
      </c>
      <c r="E731" t="str">
        <v>mass</v>
      </c>
      <c r="F731" t="str">
        <v>NUM</v>
      </c>
      <c r="G731" t="str">
        <v>CFIHOS-40000533</v>
      </c>
      <c r="H731" t="str">
        <v>total weight</v>
      </c>
      <c r="I731" t="str">
        <v>RDS413369</v>
      </c>
      <c r="J731" t="str">
        <v>TOTAL WEIGHT</v>
      </c>
      <c r="K731" t="str">
        <v>WEIGHTELMT</v>
      </c>
      <c r="L731" t="str">
        <v>Element Weight</v>
      </c>
      <c r="M731" t="str">
        <v/>
      </c>
      <c r="N731" t="str">
        <v/>
      </c>
      <c r="O731" t="str">
        <v/>
      </c>
      <c r="P731" t="str">
        <v/>
      </c>
    </row>
    <row r="732">
      <c r="A732" t="str">
        <v>TOTAL-A0000000731</v>
      </c>
      <c r="B732" t="str">
        <v>Winding Coupling</v>
      </c>
      <c r="C732" t="str">
        <v/>
      </c>
      <c r="D732" t="str">
        <v/>
      </c>
      <c r="E732" t="str">
        <v>None</v>
      </c>
      <c r="F732" t="str">
        <v>CHAR</v>
      </c>
      <c r="G732" t="str">
        <v/>
      </c>
      <c r="H732" t="str">
        <v/>
      </c>
      <c r="I732" t="str">
        <v/>
      </c>
      <c r="J732" t="str">
        <v/>
      </c>
      <c r="K732" t="str">
        <v>WINDCOUPL</v>
      </c>
      <c r="L732" t="str">
        <v>Winding Coupling</v>
      </c>
      <c r="M732" t="str">
        <v/>
      </c>
      <c r="N732" t="str">
        <v/>
      </c>
      <c r="O732" t="str">
        <v/>
      </c>
      <c r="P732" t="str">
        <v/>
      </c>
    </row>
    <row r="733">
      <c r="A733" t="str">
        <v>TOTAL-A0000000732</v>
      </c>
      <c r="B733" t="str">
        <v>Disc holder</v>
      </c>
      <c r="C733" t="str">
        <v/>
      </c>
      <c r="D733" t="str">
        <v/>
      </c>
      <c r="E733" t="str">
        <v>None</v>
      </c>
      <c r="F733" t="str">
        <v>CHAR</v>
      </c>
      <c r="G733" t="str">
        <v/>
      </c>
      <c r="H733" t="str">
        <v/>
      </c>
      <c r="I733" t="str">
        <v/>
      </c>
      <c r="J733" t="str">
        <v/>
      </c>
      <c r="K733" t="str">
        <v/>
      </c>
      <c r="L733" t="str">
        <v/>
      </c>
      <c r="M733" t="str">
        <v/>
      </c>
      <c r="N733" t="str">
        <v/>
      </c>
      <c r="O733" t="str">
        <v/>
      </c>
      <c r="P733" t="str">
        <v/>
      </c>
    </row>
    <row r="734">
      <c r="A734" t="str">
        <v>TOTAL-A0000000733</v>
      </c>
      <c r="B734" t="str">
        <v>Hazardous Area Cert Standard</v>
      </c>
      <c r="C734" t="str">
        <v/>
      </c>
      <c r="D734" t="str">
        <v/>
      </c>
      <c r="E734" t="str">
        <v>None</v>
      </c>
      <c r="F734" t="str">
        <v>CHAR</v>
      </c>
      <c r="G734" t="str">
        <v/>
      </c>
      <c r="H734" t="str">
        <v/>
      </c>
      <c r="I734" t="str">
        <v/>
      </c>
      <c r="J734" t="str">
        <v/>
      </c>
      <c r="K734" t="str">
        <v/>
      </c>
      <c r="L734" t="str">
        <v/>
      </c>
      <c r="M734" t="str">
        <v/>
      </c>
      <c r="N734" t="str">
        <v/>
      </c>
      <c r="O734" t="str">
        <v/>
      </c>
      <c r="P734" t="str">
        <v/>
      </c>
    </row>
    <row r="735">
      <c r="A735" t="str">
        <v>TOTAL-A0000000734</v>
      </c>
      <c r="B735" t="str">
        <v>Hazardous Area Classification</v>
      </c>
      <c r="C735" t="str">
        <v/>
      </c>
      <c r="D735" t="str">
        <v/>
      </c>
      <c r="E735" t="str">
        <v>None</v>
      </c>
      <c r="F735" t="str">
        <v>CHAR</v>
      </c>
      <c r="G735" t="str">
        <v/>
      </c>
      <c r="H735" t="str">
        <v/>
      </c>
      <c r="I735" t="str">
        <v/>
      </c>
      <c r="J735" t="str">
        <v/>
      </c>
      <c r="K735" t="str">
        <v/>
      </c>
      <c r="L735" t="str">
        <v/>
      </c>
      <c r="M735" t="str">
        <v/>
      </c>
      <c r="N735" t="str">
        <v/>
      </c>
      <c r="O735" t="str">
        <v/>
      </c>
      <c r="P735" t="str">
        <v/>
      </c>
    </row>
    <row r="736">
      <c r="A736" t="str">
        <v>TOTAL-A0000000735</v>
      </c>
      <c r="B736" t="str">
        <v>Return Code</v>
      </c>
      <c r="E736" t="str">
        <v>None</v>
      </c>
      <c r="F736" t="str">
        <v>CHAR</v>
      </c>
    </row>
    <row r="737">
      <c r="A737" t="str">
        <v>TOTAL-A0000000736</v>
      </c>
      <c r="B737" t="str">
        <v>Sub Area Code</v>
      </c>
      <c r="E737" t="str">
        <v>None</v>
      </c>
      <c r="F737" t="str">
        <v>CHAR</v>
      </c>
    </row>
    <row r="738">
      <c r="A738" t="str">
        <v>TOTAL-A0000000737</v>
      </c>
      <c r="B738" t="str">
        <v xml:space="preserve">Expected Position </v>
      </c>
      <c r="C738" t="str">
        <v>Attribute to determine the robot if the manual ball valve is in the Open or Closed Position</v>
      </c>
      <c r="D738" t="str">
        <v>Total</v>
      </c>
      <c r="E738" t="str">
        <v>None</v>
      </c>
      <c r="F738" t="str">
        <v>CHAR</v>
      </c>
    </row>
  </sheetData>
  <autoFilter ref="A1:P738"/>
  <pageMargins left="0.7" right="0.7" top="0.75" bottom="0.75" header="0.3" footer="0.3"/>
  <ignoredErrors>
    <ignoredError numberStoredAsText="1" sqref="A1:P738"/>
  </ignoredErrors>
</worksheet>
</file>

<file path=xl/worksheets/sheet5.xml><?xml version="1.0" encoding="utf-8"?>
<worksheet xmlns="http://schemas.openxmlformats.org/spreadsheetml/2006/main" xmlns:r="http://schemas.openxmlformats.org/officeDocument/2006/relationships">
  <dimension ref="A1:N2247"/>
  <sheetViews>
    <sheetView workbookViewId="0"/>
  </sheetViews>
  <sheetData>
    <row r="1">
      <c r="A1" t="str">
        <v>ID</v>
      </c>
      <c r="B1" t="str">
        <v>Name</v>
      </c>
      <c r="C1" t="str">
        <v>Code</v>
      </c>
      <c r="D1" t="str">
        <v>CodeSource</v>
      </c>
      <c r="E1" t="str">
        <v>Description</v>
      </c>
      <c r="F1" t="str">
        <v>DescriptionSource</v>
      </c>
      <c r="G1" t="str">
        <v>CFIHOSCode</v>
      </c>
      <c r="H1" t="str">
        <v>CFIHOSName</v>
      </c>
      <c r="I1" t="str">
        <v>CTGCode</v>
      </c>
      <c r="J1" t="str">
        <v>CTGNameEN</v>
      </c>
      <c r="K1" t="str">
        <v>ISO14224Code</v>
      </c>
      <c r="L1" t="str">
        <v>ISO14224Name</v>
      </c>
      <c r="M1" t="str">
        <v>IFCCode</v>
      </c>
      <c r="N1" t="str">
        <v>IFCName</v>
      </c>
    </row>
    <row r="2">
      <c r="A2" t="str">
        <v>TOTAL-L0000000001</v>
      </c>
      <c r="B2" t="str">
        <v>Acceptance or Review NOT Requested</v>
      </c>
      <c r="C2">
        <v>3</v>
      </c>
      <c r="D2" t="str">
        <v>GS EP PJC 702</v>
      </c>
      <c r="E2" t="str">
        <v>Document sent for Company information only. The Company is not required to comment the document</v>
      </c>
      <c r="F2" t="str">
        <v>GS EP PJC 702</v>
      </c>
      <c r="G2" t="str">
        <v/>
      </c>
      <c r="H2" t="str">
        <v/>
      </c>
      <c r="I2" t="str">
        <v/>
      </c>
      <c r="J2" t="str">
        <v/>
      </c>
      <c r="K2" t="str">
        <v/>
      </c>
      <c r="L2" t="str">
        <v/>
      </c>
      <c r="M2" t="str">
        <v/>
      </c>
      <c r="N2" t="str">
        <v/>
      </c>
    </row>
    <row r="3">
      <c r="A3" t="str">
        <v>TOTAL-L0000000002</v>
      </c>
      <c r="B3" t="str">
        <v>Company Acceptance Mandatory</v>
      </c>
      <c r="C3">
        <v>1</v>
      </c>
      <c r="D3" t="str">
        <v>GS EP PJC 702</v>
      </c>
      <c r="E3" t="str">
        <v>This document requires Company Acceptance in order to be issued with an incremented status. Lead time for Company review and Company acceptance shall be specified in contract</v>
      </c>
      <c r="F3" t="str">
        <v>GS EP PJC 702</v>
      </c>
      <c r="G3" t="str">
        <v/>
      </c>
      <c r="H3" t="str">
        <v/>
      </c>
      <c r="I3" t="str">
        <v/>
      </c>
      <c r="J3" t="str">
        <v/>
      </c>
      <c r="K3" t="str">
        <v/>
      </c>
      <c r="L3" t="str">
        <v/>
      </c>
      <c r="M3" t="str">
        <v/>
      </c>
      <c r="N3" t="str">
        <v/>
      </c>
    </row>
    <row r="4">
      <c r="A4" t="str">
        <v>TOTAL-L0000000003</v>
      </c>
      <c r="B4" t="str">
        <v>Company Review Requested</v>
      </c>
      <c r="C4">
        <v>2</v>
      </c>
      <c r="D4" t="str">
        <v>GS EP PJC 702</v>
      </c>
      <c r="E4" t="str">
        <v>Company Acceptance is not mandatory but review is requested. Lead time for Company review shall be specified in contract</v>
      </c>
      <c r="F4" t="str">
        <v>GS EP PJC 702</v>
      </c>
      <c r="G4" t="str">
        <v/>
      </c>
      <c r="H4" t="str">
        <v/>
      </c>
      <c r="I4" t="str">
        <v/>
      </c>
      <c r="J4" t="str">
        <v/>
      </c>
      <c r="K4" t="str">
        <v/>
      </c>
      <c r="L4" t="str">
        <v/>
      </c>
      <c r="M4" t="str">
        <v/>
      </c>
      <c r="N4" t="str">
        <v/>
      </c>
    </row>
    <row r="5">
      <c r="A5" t="str">
        <v>TOTAL-L0000000004</v>
      </c>
      <c r="B5" t="str">
        <v>Exfiltration Air</v>
      </c>
      <c r="C5" t="str">
        <v>EXF</v>
      </c>
      <c r="D5" t="str">
        <v>GS EP HVA 801</v>
      </c>
      <c r="E5" t="str">
        <v>Leakage of air out of building through the leakage paths in elements of structure separating it from the outdoor air.</v>
      </c>
      <c r="F5" t="str">
        <v>GS EP HVA 801</v>
      </c>
      <c r="G5" t="str">
        <v/>
      </c>
      <c r="H5" t="str">
        <v/>
      </c>
      <c r="I5" t="str">
        <v/>
      </c>
      <c r="J5" t="str">
        <v/>
      </c>
      <c r="K5" t="str">
        <v/>
      </c>
      <c r="L5" t="str">
        <v/>
      </c>
      <c r="M5" t="str">
        <v/>
      </c>
      <c r="N5" t="str">
        <v/>
      </c>
    </row>
    <row r="6">
      <c r="A6" t="str">
        <v>TOTAL-L0000000005</v>
      </c>
      <c r="B6" t="str">
        <v>Exhaust Air</v>
      </c>
      <c r="C6" t="str">
        <v>EHA</v>
      </c>
      <c r="D6" t="str">
        <v>GS EP HVA 801</v>
      </c>
      <c r="E6" t="str">
        <v>Airflow discharged to the atmosphere.</v>
      </c>
      <c r="F6" t="str">
        <v>GS EP HVA 801</v>
      </c>
      <c r="G6" t="str">
        <v>CFIHOS-30000042</v>
      </c>
      <c r="H6" t="str">
        <v>exhaust</v>
      </c>
      <c r="I6" t="str">
        <v/>
      </c>
      <c r="J6" t="str">
        <v/>
      </c>
      <c r="K6" t="str">
        <v/>
      </c>
      <c r="L6" t="str">
        <v/>
      </c>
      <c r="M6" t="str">
        <v/>
      </c>
      <c r="N6" t="str">
        <v/>
      </c>
    </row>
    <row r="7">
      <c r="A7" t="str">
        <v>TOTAL-L0000000006</v>
      </c>
      <c r="B7" t="str">
        <v>Extract Air</v>
      </c>
      <c r="C7" t="str">
        <v>ETA</v>
      </c>
      <c r="D7" t="str">
        <v>GS EP HVA 801</v>
      </c>
      <c r="E7" t="str">
        <v>Airflow leaving a TREATED ROOM</v>
      </c>
      <c r="F7" t="str">
        <v>GS EP HVA 801</v>
      </c>
      <c r="G7" t="str">
        <v/>
      </c>
      <c r="H7" t="str">
        <v/>
      </c>
      <c r="I7" t="str">
        <v/>
      </c>
      <c r="J7" t="str">
        <v/>
      </c>
      <c r="K7" t="str">
        <v/>
      </c>
      <c r="L7" t="str">
        <v/>
      </c>
      <c r="M7" t="str">
        <v/>
      </c>
      <c r="N7" t="str">
        <v/>
      </c>
    </row>
    <row r="8">
      <c r="A8" t="str">
        <v>TOTAL-L0000000007</v>
      </c>
      <c r="B8" t="str">
        <v>Indoor Air</v>
      </c>
      <c r="C8" t="str">
        <v>IDA</v>
      </c>
      <c r="D8" t="str">
        <v>GS EP HVA 801</v>
      </c>
      <c r="E8" t="str">
        <v>Air in the TREATED ROOM or zone.</v>
      </c>
      <c r="F8" t="str">
        <v>GS EP HVA 801</v>
      </c>
      <c r="G8" t="str">
        <v/>
      </c>
      <c r="H8" t="str">
        <v/>
      </c>
      <c r="I8" t="str">
        <v/>
      </c>
      <c r="J8" t="str">
        <v/>
      </c>
      <c r="K8" t="str">
        <v/>
      </c>
      <c r="L8" t="str">
        <v/>
      </c>
      <c r="M8" t="str">
        <v/>
      </c>
      <c r="N8" t="str">
        <v/>
      </c>
    </row>
    <row r="9">
      <c r="A9" t="str">
        <v>TOTAL-L0000000008</v>
      </c>
      <c r="B9" t="str">
        <v>Infiltration Air</v>
      </c>
      <c r="C9" t="str">
        <v>INF</v>
      </c>
      <c r="D9" t="str">
        <v>GS EP HVA 801</v>
      </c>
      <c r="E9" t="str">
        <v>Leakage of air into building through the leakage paths in elements of structure separating it from the outdoor air.</v>
      </c>
      <c r="F9" t="str">
        <v>GS EP HVA 801</v>
      </c>
      <c r="G9" t="str">
        <v/>
      </c>
      <c r="H9" t="str">
        <v/>
      </c>
      <c r="I9" t="str">
        <v/>
      </c>
      <c r="J9" t="str">
        <v/>
      </c>
      <c r="K9" t="str">
        <v/>
      </c>
      <c r="L9" t="str">
        <v/>
      </c>
      <c r="M9" t="str">
        <v/>
      </c>
      <c r="N9" t="str">
        <v/>
      </c>
    </row>
    <row r="10">
      <c r="A10" t="str">
        <v>TOTAL-L0000000009</v>
      </c>
      <c r="B10" t="str">
        <v>Leakage Air</v>
      </c>
      <c r="C10" t="str">
        <v>LEA</v>
      </c>
      <c r="D10" t="str">
        <v>GS EP HVA 801</v>
      </c>
      <c r="E10" t="str">
        <v>Unintended airflow through leakage paths in the system (WALL, door, casing, duct…).</v>
      </c>
      <c r="F10" t="str">
        <v>GS EP HVA 801</v>
      </c>
      <c r="G10" t="str">
        <v/>
      </c>
      <c r="H10" t="str">
        <v/>
      </c>
      <c r="I10" t="str">
        <v/>
      </c>
      <c r="J10" t="str">
        <v/>
      </c>
      <c r="K10" t="str">
        <v/>
      </c>
      <c r="L10" t="str">
        <v/>
      </c>
      <c r="M10" t="str">
        <v/>
      </c>
      <c r="N10" t="str">
        <v/>
      </c>
    </row>
    <row r="11">
      <c r="A11" t="str">
        <v>TOTAL-L0000000010</v>
      </c>
      <c r="B11" t="str">
        <v>Mixed Air</v>
      </c>
      <c r="C11" t="str">
        <v>MIA</v>
      </c>
      <c r="D11" t="str">
        <v>GS EP HVA 801</v>
      </c>
      <c r="E11" t="str">
        <v>Air made of two or more streams of air.</v>
      </c>
      <c r="F11" t="str">
        <v>GS EP HVA 801</v>
      </c>
      <c r="G11" t="str">
        <v/>
      </c>
      <c r="H11" t="str">
        <v/>
      </c>
      <c r="I11" t="str">
        <v/>
      </c>
      <c r="J11" t="str">
        <v/>
      </c>
      <c r="K11" t="str">
        <v/>
      </c>
      <c r="L11" t="str">
        <v/>
      </c>
      <c r="M11" t="str">
        <v/>
      </c>
      <c r="N11" t="str">
        <v/>
      </c>
    </row>
    <row r="12">
      <c r="A12" t="str">
        <v>TOTAL-L0000000011</v>
      </c>
      <c r="B12" t="str">
        <v>Outdoor Air</v>
      </c>
      <c r="C12" t="str">
        <v>ODA</v>
      </c>
      <c r="D12" t="str">
        <v>GS EP HVA 801</v>
      </c>
      <c r="E12" t="str">
        <v>Air entering to the HVAC system or opening from outdoors before any modification of temperature, water weight, pressure and number of particles (dust).</v>
      </c>
      <c r="F12" t="str">
        <v>GS EP HVA 801</v>
      </c>
      <c r="G12" t="str">
        <v/>
      </c>
      <c r="H12" t="str">
        <v/>
      </c>
      <c r="I12" t="str">
        <v/>
      </c>
      <c r="J12" t="str">
        <v/>
      </c>
      <c r="K12" t="str">
        <v/>
      </c>
      <c r="L12" t="str">
        <v/>
      </c>
      <c r="M12" t="str">
        <v/>
      </c>
      <c r="N12" t="str">
        <v/>
      </c>
    </row>
    <row r="13">
      <c r="A13" t="str">
        <v>TOTAL-L0000000012</v>
      </c>
      <c r="B13" t="str">
        <v>Recirculation Air</v>
      </c>
      <c r="C13" t="str">
        <v>RCA</v>
      </c>
      <c r="D13" t="str">
        <v>GS EP HVA 801</v>
      </c>
      <c r="E13" t="str">
        <v>Extract air which is returned to the air treatment system.</v>
      </c>
      <c r="F13" t="str">
        <v>GS EP HVA 801</v>
      </c>
      <c r="G13" t="str">
        <v/>
      </c>
      <c r="H13" t="str">
        <v/>
      </c>
      <c r="I13" t="str">
        <v/>
      </c>
      <c r="J13" t="str">
        <v/>
      </c>
      <c r="K13" t="str">
        <v/>
      </c>
      <c r="L13" t="str">
        <v/>
      </c>
      <c r="M13" t="str">
        <v/>
      </c>
      <c r="N13" t="str">
        <v/>
      </c>
    </row>
    <row r="14" xml:space="preserve">
      <c r="A14" t="str">
        <v>TOTAL-L0000000013</v>
      </c>
      <c r="B14" t="str">
        <v>Secondary Air</v>
      </c>
      <c r="C14" t="str">
        <v>SEC</v>
      </c>
      <c r="D14" t="str">
        <v>GS EP HVA 801</v>
      </c>
      <c r="E14" t="str" xml:space="preserve">
        <v xml:space="preserve">Airflow issued from a room and returned to the same room after any air treatment (modification of temperature, water weight, pressure and number of particles (dust)._x000d_
Note: Only one or several of the above physical properties can be modified.</v>
      </c>
      <c r="F14" t="str">
        <v>GS EP HVA 801</v>
      </c>
      <c r="G14" t="str">
        <v/>
      </c>
      <c r="H14" t="str">
        <v/>
      </c>
      <c r="I14" t="str">
        <v/>
      </c>
      <c r="J14" t="str">
        <v/>
      </c>
      <c r="K14" t="str">
        <v/>
      </c>
      <c r="L14" t="str">
        <v/>
      </c>
      <c r="M14" t="str">
        <v/>
      </c>
      <c r="N14" t="str">
        <v/>
      </c>
    </row>
    <row r="15">
      <c r="A15" t="str">
        <v>TOTAL-L0000000014</v>
      </c>
      <c r="B15" t="str">
        <v>Supply Air</v>
      </c>
      <c r="C15" t="str">
        <v>SUP</v>
      </c>
      <c r="D15" t="str">
        <v>GS EP HVA 801</v>
      </c>
      <c r="E15" t="str">
        <v>Air issued from an air treatment (modification of temperature, water weight, pressure and number of particles (dust)) system and blown to a duct or to a space.</v>
      </c>
      <c r="F15" t="str">
        <v>GS EP HVA 801</v>
      </c>
      <c r="G15" t="str">
        <v/>
      </c>
      <c r="H15" t="str">
        <v/>
      </c>
      <c r="I15" t="str">
        <v/>
      </c>
      <c r="J15" t="str">
        <v/>
      </c>
      <c r="K15" t="str">
        <v/>
      </c>
      <c r="L15" t="str">
        <v/>
      </c>
      <c r="M15" t="str">
        <v/>
      </c>
      <c r="N15" t="str">
        <v/>
      </c>
    </row>
    <row r="16">
      <c r="A16" t="str">
        <v>TOTAL-L0000000015</v>
      </c>
      <c r="B16" t="str">
        <v>Transferred Air</v>
      </c>
      <c r="C16" t="str">
        <v>TRA</v>
      </c>
      <c r="D16" t="str">
        <v>GS EP HVA 801</v>
      </c>
      <c r="E16" t="str">
        <v>Air passing from a TREATED ROOM to another TREATED ROOM.</v>
      </c>
      <c r="F16" t="str">
        <v>GS EP HVA 801</v>
      </c>
      <c r="G16" t="str">
        <v/>
      </c>
      <c r="H16" t="str">
        <v/>
      </c>
      <c r="I16" t="str">
        <v/>
      </c>
      <c r="J16" t="str">
        <v/>
      </c>
      <c r="K16" t="str">
        <v/>
      </c>
      <c r="L16" t="str">
        <v/>
      </c>
      <c r="M16" t="str">
        <v/>
      </c>
      <c r="N16" t="str">
        <v/>
      </c>
    </row>
    <row r="17">
      <c r="A17" t="str">
        <v>TOTAL-L0000000016</v>
      </c>
      <c r="B17" t="str">
        <v>UK-Ingress Protection Ratings - IP00</v>
      </c>
      <c r="C17" t="str">
        <v>IP00</v>
      </c>
      <c r="D17" t="str">
        <v>UNISOL v2018.4</v>
      </c>
      <c r="E17" t="str">
        <v>No protection, No protection</v>
      </c>
      <c r="F17" t="str">
        <v/>
      </c>
      <c r="G17" t="str">
        <v>CFIHOS-60000655</v>
      </c>
      <c r="H17" t="str">
        <v>IP 00</v>
      </c>
      <c r="I17" t="str">
        <v/>
      </c>
      <c r="J17" t="str">
        <v/>
      </c>
      <c r="K17" t="str">
        <v/>
      </c>
      <c r="L17" t="str">
        <v/>
      </c>
      <c r="M17" t="str">
        <v/>
      </c>
      <c r="N17" t="str">
        <v/>
      </c>
    </row>
    <row r="18">
      <c r="A18" t="str">
        <v>TOTAL-L0000000017</v>
      </c>
      <c r="B18" t="str">
        <v>UK-Ingress Protection Ratings - IP01</v>
      </c>
      <c r="C18" t="str">
        <v>IP01</v>
      </c>
      <c r="D18" t="str">
        <v>UNISOL v2018.4</v>
      </c>
      <c r="E18" t="str">
        <v>No protection, Protected against verticaly falling drops of water or condensation</v>
      </c>
      <c r="F18" t="str">
        <v/>
      </c>
      <c r="G18" t="str">
        <v>CFIHOS-60000656</v>
      </c>
      <c r="H18" t="str">
        <v>IP 01</v>
      </c>
      <c r="I18" t="str">
        <v/>
      </c>
      <c r="J18" t="str">
        <v/>
      </c>
      <c r="K18" t="str">
        <v/>
      </c>
      <c r="L18" t="str">
        <v/>
      </c>
      <c r="M18" t="str">
        <v/>
      </c>
      <c r="N18" t="str">
        <v/>
      </c>
    </row>
    <row r="19">
      <c r="A19" t="str">
        <v>TOTAL-L0000000018</v>
      </c>
      <c r="B19" t="str">
        <v>UK-Ingress Protection Ratings - IP02</v>
      </c>
      <c r="C19" t="str">
        <v>IP02</v>
      </c>
      <c r="D19" t="str">
        <v>UNISOL v2018.4</v>
      </c>
      <c r="E19" t="str">
        <v>No protection, Protected against falling drops of water, if the case is disposed up to 15deg from vertical</v>
      </c>
      <c r="F19" t="str">
        <v/>
      </c>
      <c r="G19" t="str">
        <v>CFIHOS-60000657</v>
      </c>
      <c r="H19" t="str">
        <v>IP 02</v>
      </c>
      <c r="I19" t="str">
        <v/>
      </c>
      <c r="J19" t="str">
        <v/>
      </c>
      <c r="K19" t="str">
        <v/>
      </c>
      <c r="L19" t="str">
        <v/>
      </c>
      <c r="M19" t="str">
        <v/>
      </c>
      <c r="N19" t="str">
        <v/>
      </c>
    </row>
    <row r="20">
      <c r="A20" t="str">
        <v>TOTAL-L0000000019</v>
      </c>
      <c r="B20" t="str">
        <v>UK-Ingress Protection Ratings - IP03</v>
      </c>
      <c r="C20" t="str">
        <v>IP03</v>
      </c>
      <c r="D20" t="str">
        <v>UNISOL v2018.4</v>
      </c>
      <c r="E20" t="str">
        <v>No protection, Protected against sprays of water from any direction, even if the case is disposed 60deg from vertical</v>
      </c>
      <c r="F20" t="str">
        <v/>
      </c>
      <c r="G20" t="str">
        <v>CFIHOS-60000658</v>
      </c>
      <c r="H20" t="str">
        <v>IP 03</v>
      </c>
      <c r="I20" t="str">
        <v/>
      </c>
      <c r="J20" t="str">
        <v/>
      </c>
      <c r="K20" t="str">
        <v/>
      </c>
      <c r="L20" t="str">
        <v/>
      </c>
      <c r="M20" t="str">
        <v/>
      </c>
      <c r="N20" t="str">
        <v/>
      </c>
    </row>
    <row r="21">
      <c r="A21" t="str">
        <v>TOTAL-L0000000020</v>
      </c>
      <c r="B21" t="str">
        <v>UK-Ingress Protection Ratings - IP04</v>
      </c>
      <c r="C21" t="str">
        <v>IP04</v>
      </c>
      <c r="D21" t="str">
        <v>UNISOL v2018.4</v>
      </c>
      <c r="E21" t="str">
        <v>No protection, Protected against splash water from any direction</v>
      </c>
      <c r="F21" t="str">
        <v/>
      </c>
      <c r="G21" t="str">
        <v>CFIHOS-60000659</v>
      </c>
      <c r="H21" t="str">
        <v>IP 04</v>
      </c>
      <c r="I21" t="str">
        <v/>
      </c>
      <c r="J21" t="str">
        <v/>
      </c>
      <c r="K21" t="str">
        <v/>
      </c>
      <c r="L21" t="str">
        <v/>
      </c>
      <c r="M21" t="str">
        <v/>
      </c>
      <c r="N21" t="str">
        <v/>
      </c>
    </row>
    <row r="22">
      <c r="A22" t="str">
        <v>TOTAL-L0000000021</v>
      </c>
      <c r="B22" t="str">
        <v>UK-Ingress Protection Ratings - IP05</v>
      </c>
      <c r="C22" t="str">
        <v>IP05</v>
      </c>
      <c r="D22" t="str">
        <v>UNISOL v2018.4</v>
      </c>
      <c r="E22" t="str">
        <v>No protection, Protected against low pressure water jets from any direction. Limited ingress permitted</v>
      </c>
      <c r="F22" t="str">
        <v/>
      </c>
      <c r="G22" t="str">
        <v>CFIHOS-60000660</v>
      </c>
      <c r="H22" t="str">
        <v>IP 05</v>
      </c>
      <c r="I22" t="str">
        <v/>
      </c>
      <c r="J22" t="str">
        <v/>
      </c>
      <c r="K22" t="str">
        <v/>
      </c>
      <c r="L22" t="str">
        <v/>
      </c>
      <c r="M22" t="str">
        <v/>
      </c>
      <c r="N22" t="str">
        <v/>
      </c>
    </row>
    <row r="23">
      <c r="A23" t="str">
        <v>TOTAL-L0000000022</v>
      </c>
      <c r="B23" t="str">
        <v>UK-Ingress Protection Ratings - IP06</v>
      </c>
      <c r="C23" t="str">
        <v>IP06</v>
      </c>
      <c r="D23" t="str">
        <v>UNISOL v2018.4</v>
      </c>
      <c r="E23" t="str">
        <v>No protection, Protected against high pressure water jets from any direction. Limited ingress permitted</v>
      </c>
      <c r="F23" t="str">
        <v/>
      </c>
      <c r="G23" t="str">
        <v>CFIHOS-60000661</v>
      </c>
      <c r="H23" t="str">
        <v>IP 06</v>
      </c>
      <c r="I23" t="str">
        <v/>
      </c>
      <c r="J23" t="str">
        <v/>
      </c>
      <c r="K23" t="str">
        <v/>
      </c>
      <c r="L23" t="str">
        <v/>
      </c>
      <c r="M23" t="str">
        <v/>
      </c>
      <c r="N23" t="str">
        <v/>
      </c>
    </row>
    <row r="24">
      <c r="A24" t="str">
        <v>TOTAL-L0000000023</v>
      </c>
      <c r="B24" t="str">
        <v>UK-Ingress Protection Ratings - IP07</v>
      </c>
      <c r="C24" t="str">
        <v>IP07</v>
      </c>
      <c r="D24" t="str">
        <v>UNISOL v2018.4</v>
      </c>
      <c r="E24" t="str">
        <v>No protection, Protected against short period of immersion in water</v>
      </c>
      <c r="F24" t="str">
        <v/>
      </c>
      <c r="G24" t="str">
        <v>CFIHOS-60000662</v>
      </c>
      <c r="H24" t="str">
        <v>IP 07</v>
      </c>
      <c r="I24" t="str">
        <v/>
      </c>
      <c r="J24" t="str">
        <v/>
      </c>
      <c r="K24" t="str">
        <v/>
      </c>
      <c r="L24" t="str">
        <v/>
      </c>
      <c r="M24" t="str">
        <v/>
      </c>
      <c r="N24" t="str">
        <v/>
      </c>
    </row>
    <row r="25">
      <c r="A25" t="str">
        <v>TOTAL-L0000000024</v>
      </c>
      <c r="B25" t="str">
        <v>UK-Ingress Protection Ratings - IP08</v>
      </c>
      <c r="C25" t="str">
        <v>IP08</v>
      </c>
      <c r="D25" t="str">
        <v>UNISOL v2018.4</v>
      </c>
      <c r="E25" t="str">
        <v>No protection, Protected against long, durable period of immersion in water</v>
      </c>
      <c r="F25" t="str">
        <v/>
      </c>
      <c r="G25" t="str">
        <v>CFIHOS-60000663</v>
      </c>
      <c r="H25" t="str">
        <v>IP 08</v>
      </c>
      <c r="I25" t="str">
        <v/>
      </c>
      <c r="J25" t="str">
        <v/>
      </c>
      <c r="K25" t="str">
        <v/>
      </c>
      <c r="L25" t="str">
        <v/>
      </c>
      <c r="M25" t="str">
        <v/>
      </c>
      <c r="N25" t="str">
        <v/>
      </c>
    </row>
    <row r="26">
      <c r="A26" t="str">
        <v>TOTAL-L0000000025</v>
      </c>
      <c r="B26" t="str">
        <v>UK-Ingress Protection Ratings - IP10</v>
      </c>
      <c r="C26" t="str">
        <v>IP10</v>
      </c>
      <c r="D26" t="str">
        <v>UNISOL v2018.4</v>
      </c>
      <c r="E26" t="str">
        <v>Protected against solid objects over 50 mm, No protection</v>
      </c>
      <c r="F26" t="str">
        <v/>
      </c>
      <c r="G26" t="str">
        <v/>
      </c>
      <c r="H26" t="str">
        <v/>
      </c>
      <c r="I26" t="str">
        <v/>
      </c>
      <c r="J26" t="str">
        <v/>
      </c>
      <c r="K26" t="str">
        <v/>
      </c>
      <c r="L26" t="str">
        <v/>
      </c>
      <c r="M26" t="str">
        <v/>
      </c>
      <c r="N26" t="str">
        <v/>
      </c>
    </row>
    <row r="27">
      <c r="A27" t="str">
        <v>TOTAL-L0000000026</v>
      </c>
      <c r="B27" t="str">
        <v>UK-Ingress Protection Ratings - IP11</v>
      </c>
      <c r="C27" t="str">
        <v>IP11</v>
      </c>
      <c r="D27" t="str">
        <v>UNISOL v2018.4</v>
      </c>
      <c r="E27" t="str">
        <v>Protected against solid objects over 50 mm, Protected against verticaly falling drops of water or condensation</v>
      </c>
      <c r="F27" t="str">
        <v/>
      </c>
      <c r="G27" t="str">
        <v>CFIHOS-60000664</v>
      </c>
      <c r="H27" t="str">
        <v>IP 11</v>
      </c>
      <c r="I27" t="str">
        <v/>
      </c>
      <c r="J27" t="str">
        <v/>
      </c>
      <c r="K27" t="str">
        <v/>
      </c>
      <c r="L27" t="str">
        <v/>
      </c>
      <c r="M27" t="str">
        <v/>
      </c>
      <c r="N27" t="str">
        <v/>
      </c>
    </row>
    <row r="28">
      <c r="A28" t="str">
        <v>TOTAL-L0000000027</v>
      </c>
      <c r="B28" t="str">
        <v>UK-Ingress Protection Ratings - IP12</v>
      </c>
      <c r="C28" t="str">
        <v>IP12</v>
      </c>
      <c r="D28" t="str">
        <v>UNISOL v2018.4</v>
      </c>
      <c r="E28" t="str">
        <v>Protected against solid objects over 50 mm, Protected against falling drops of water, if the case is disposed up to 15deg from vertical</v>
      </c>
      <c r="F28" t="str">
        <v/>
      </c>
      <c r="G28" t="str">
        <v>CFIHOS-60000665</v>
      </c>
      <c r="H28" t="str">
        <v>IP 12</v>
      </c>
      <c r="I28" t="str">
        <v/>
      </c>
      <c r="J28" t="str">
        <v/>
      </c>
      <c r="K28" t="str">
        <v/>
      </c>
      <c r="L28" t="str">
        <v/>
      </c>
      <c r="M28" t="str">
        <v/>
      </c>
      <c r="N28" t="str">
        <v/>
      </c>
    </row>
    <row r="29">
      <c r="A29" t="str">
        <v>TOTAL-L0000000028</v>
      </c>
      <c r="B29" t="str">
        <v>UK-Ingress Protection Ratings - IP13</v>
      </c>
      <c r="C29" t="str">
        <v>IP13</v>
      </c>
      <c r="D29" t="str">
        <v>UNISOL v2018.4</v>
      </c>
      <c r="E29" t="str">
        <v>Protected against solid objects over 50 mm, Protected against sprays of water from any direction, even if the case is disposed 60deg from vertical</v>
      </c>
      <c r="F29" t="str">
        <v/>
      </c>
      <c r="G29" t="str">
        <v>CFIHOS-60000666</v>
      </c>
      <c r="H29" t="str">
        <v>IP 13</v>
      </c>
      <c r="I29" t="str">
        <v/>
      </c>
      <c r="J29" t="str">
        <v/>
      </c>
      <c r="K29" t="str">
        <v/>
      </c>
      <c r="L29" t="str">
        <v/>
      </c>
      <c r="M29" t="str">
        <v/>
      </c>
      <c r="N29" t="str">
        <v/>
      </c>
    </row>
    <row r="30">
      <c r="A30" t="str">
        <v>TOTAL-L0000000029</v>
      </c>
      <c r="B30" t="str">
        <v>UK-Ingress Protection Ratings - IP14</v>
      </c>
      <c r="C30" t="str">
        <v>IP14</v>
      </c>
      <c r="D30" t="str">
        <v>UNISOL v2018.4</v>
      </c>
      <c r="E30" t="str">
        <v>Protected against solid objects over 50 mm, Protected against splash water from any direction</v>
      </c>
      <c r="F30" t="str">
        <v/>
      </c>
      <c r="G30" t="str">
        <v>CFIHOS-60000667</v>
      </c>
      <c r="H30" t="str">
        <v>IP 14</v>
      </c>
      <c r="I30" t="str">
        <v/>
      </c>
      <c r="J30" t="str">
        <v/>
      </c>
      <c r="K30" t="str">
        <v/>
      </c>
      <c r="L30" t="str">
        <v/>
      </c>
      <c r="M30" t="str">
        <v/>
      </c>
      <c r="N30" t="str">
        <v/>
      </c>
    </row>
    <row r="31">
      <c r="A31" t="str">
        <v>TOTAL-L0000000030</v>
      </c>
      <c r="B31" t="str">
        <v>UK-Ingress Protection Ratings - IP15</v>
      </c>
      <c r="C31" t="str">
        <v>IP15</v>
      </c>
      <c r="D31" t="str">
        <v>UNISOL v2018.4</v>
      </c>
      <c r="E31" t="str">
        <v>Protected against solid objects over 50 mm, Protected against low pressure water jets from any direction. Limited ingress permitted</v>
      </c>
      <c r="F31" t="str">
        <v/>
      </c>
      <c r="G31" t="str">
        <v>CFIHOS-60000668</v>
      </c>
      <c r="H31" t="str">
        <v>IP 15</v>
      </c>
      <c r="I31" t="str">
        <v/>
      </c>
      <c r="J31" t="str">
        <v/>
      </c>
      <c r="K31" t="str">
        <v/>
      </c>
      <c r="L31" t="str">
        <v/>
      </c>
      <c r="M31" t="str">
        <v/>
      </c>
      <c r="N31" t="str">
        <v/>
      </c>
    </row>
    <row r="32">
      <c r="A32" t="str">
        <v>TOTAL-L0000000031</v>
      </c>
      <c r="B32" t="str">
        <v>UK-Ingress Protection Ratings - IP16</v>
      </c>
      <c r="C32" t="str">
        <v>IP16</v>
      </c>
      <c r="D32" t="str">
        <v>UNISOL v2018.4</v>
      </c>
      <c r="E32" t="str">
        <v>Protected against solid objects over 50 mm, Protected against high pressure water jets from any direction. Limited ingress permitted</v>
      </c>
      <c r="F32" t="str">
        <v/>
      </c>
      <c r="G32" t="str">
        <v>CFIHOS-60000669</v>
      </c>
      <c r="H32" t="str">
        <v>IP 16</v>
      </c>
      <c r="I32" t="str">
        <v/>
      </c>
      <c r="J32" t="str">
        <v/>
      </c>
      <c r="K32" t="str">
        <v/>
      </c>
      <c r="L32" t="str">
        <v/>
      </c>
      <c r="M32" t="str">
        <v/>
      </c>
      <c r="N32" t="str">
        <v/>
      </c>
    </row>
    <row r="33">
      <c r="A33" t="str">
        <v>TOTAL-L0000000032</v>
      </c>
      <c r="B33" t="str">
        <v>UK-Ingress Protection Ratings - IP17</v>
      </c>
      <c r="C33" t="str">
        <v>IP17</v>
      </c>
      <c r="D33" t="str">
        <v>UNISOL v2018.4</v>
      </c>
      <c r="E33" t="str">
        <v>Protected against solid objects over 50 mm, Protected against short period of immersion in water</v>
      </c>
      <c r="F33" t="str">
        <v/>
      </c>
      <c r="G33" t="str">
        <v>CFIHOS-60000670</v>
      </c>
      <c r="H33" t="str">
        <v>IP 17</v>
      </c>
      <c r="I33" t="str">
        <v/>
      </c>
      <c r="J33" t="str">
        <v/>
      </c>
      <c r="K33" t="str">
        <v/>
      </c>
      <c r="L33" t="str">
        <v/>
      </c>
      <c r="M33" t="str">
        <v/>
      </c>
      <c r="N33" t="str">
        <v/>
      </c>
    </row>
    <row r="34">
      <c r="A34" t="str">
        <v>TOTAL-L0000000033</v>
      </c>
      <c r="B34" t="str">
        <v>UK-Ingress Protection Ratings - IP18</v>
      </c>
      <c r="C34" t="str">
        <v>IP18</v>
      </c>
      <c r="D34" t="str">
        <v>UNISOL v2018.4</v>
      </c>
      <c r="E34" t="str">
        <v>Protected against solid objects over 50 mm, Protected against long, durable period of immersion in water</v>
      </c>
      <c r="F34" t="str">
        <v/>
      </c>
      <c r="G34" t="str">
        <v>CFIHOS-60000671</v>
      </c>
      <c r="H34" t="str">
        <v>IP 18</v>
      </c>
      <c r="I34" t="str">
        <v/>
      </c>
      <c r="J34" t="str">
        <v/>
      </c>
      <c r="K34" t="str">
        <v/>
      </c>
      <c r="L34" t="str">
        <v/>
      </c>
      <c r="M34" t="str">
        <v/>
      </c>
      <c r="N34" t="str">
        <v/>
      </c>
    </row>
    <row r="35">
      <c r="A35" t="str">
        <v>TOTAL-L0000000034</v>
      </c>
      <c r="B35" t="str">
        <v>ATEX Category - 1</v>
      </c>
      <c r="C35">
        <v>1</v>
      </c>
      <c r="E35" t="str">
        <v>Equipment that is intended for use in areas where an explosive atmosphere is present continuously, for long periods or frequently</v>
      </c>
      <c r="F35" t="str">
        <v>TOTAL</v>
      </c>
      <c r="G35" t="str">
        <v>CFIHOS-60000006</v>
      </c>
      <c r="H35" t="str">
        <v>1</v>
      </c>
      <c r="I35" t="str">
        <v/>
      </c>
      <c r="J35" t="str">
        <v/>
      </c>
      <c r="K35" t="str">
        <v/>
      </c>
      <c r="L35" t="str">
        <v/>
      </c>
      <c r="M35" t="str">
        <v/>
      </c>
      <c r="N35" t="str">
        <v/>
      </c>
    </row>
    <row r="36">
      <c r="A36" t="str">
        <v>TOTAL-L0000000035</v>
      </c>
      <c r="B36" t="str">
        <v>ATEX Category - 2</v>
      </c>
      <c r="C36" t="str">
        <v>2</v>
      </c>
      <c r="E36" t="str">
        <v>Equipment that is intended for use in areas where an explosive atmosphere is likely to occur in normal operation and must ensure a high level of protection.</v>
      </c>
      <c r="F36" t="str">
        <v>TOTAL</v>
      </c>
      <c r="G36" t="str">
        <v>CFIHOS-60000021</v>
      </c>
      <c r="H36" t="str">
        <v>2</v>
      </c>
      <c r="I36" t="str">
        <v/>
      </c>
      <c r="J36" t="str">
        <v/>
      </c>
      <c r="K36" t="str">
        <v/>
      </c>
      <c r="L36" t="str">
        <v/>
      </c>
      <c r="M36" t="str">
        <v/>
      </c>
      <c r="N36" t="str">
        <v/>
      </c>
    </row>
    <row r="37">
      <c r="A37" t="str">
        <v>TOTAL-L0000000036</v>
      </c>
      <c r="B37" t="str">
        <v>ATEX Category - 3</v>
      </c>
      <c r="C37" t="str">
        <v>3</v>
      </c>
      <c r="E37" t="str">
        <v>Equipment that is intended for use in areas where an explosive atmosphere is unlikely to occur in normal operation and must ensure a normal level of protection.</v>
      </c>
      <c r="F37" t="str">
        <v>TOTAL</v>
      </c>
      <c r="G37" t="str">
        <v>CFIHOS-60000034</v>
      </c>
      <c r="H37" t="str">
        <v>3</v>
      </c>
      <c r="I37" t="str">
        <v/>
      </c>
      <c r="J37" t="str">
        <v/>
      </c>
      <c r="K37" t="str">
        <v/>
      </c>
      <c r="L37" t="str">
        <v/>
      </c>
      <c r="M37" t="str">
        <v/>
      </c>
      <c r="N37" t="str">
        <v/>
      </c>
    </row>
    <row r="38">
      <c r="A38" t="str">
        <v>TOTAL-L0000000037</v>
      </c>
      <c r="B38" t="str">
        <v>ATEX Category - M1</v>
      </c>
      <c r="C38" t="str">
        <v>M1</v>
      </c>
      <c r="F38" t="str">
        <v/>
      </c>
      <c r="G38" t="str">
        <v>CFIHOS-60000785</v>
      </c>
      <c r="H38" t="str">
        <v>M1</v>
      </c>
      <c r="I38" t="str">
        <v/>
      </c>
      <c r="J38" t="str">
        <v/>
      </c>
      <c r="K38" t="str">
        <v/>
      </c>
      <c r="L38" t="str">
        <v/>
      </c>
      <c r="M38" t="str">
        <v/>
      </c>
      <c r="N38" t="str">
        <v/>
      </c>
    </row>
    <row r="39">
      <c r="A39" t="str">
        <v>TOTAL-L0000000038</v>
      </c>
      <c r="B39" t="str">
        <v>ATEX Category - M2</v>
      </c>
      <c r="C39" t="str">
        <v>M2</v>
      </c>
      <c r="E39" t="str">
        <v/>
      </c>
      <c r="F39" t="str">
        <v/>
      </c>
      <c r="G39" t="str">
        <v>CFIHOS-60000786</v>
      </c>
      <c r="H39" t="str">
        <v>M2</v>
      </c>
      <c r="I39" t="str">
        <v/>
      </c>
      <c r="J39" t="str">
        <v/>
      </c>
      <c r="K39" t="str">
        <v/>
      </c>
      <c r="L39" t="str">
        <v/>
      </c>
      <c r="M39" t="str">
        <v/>
      </c>
      <c r="N39" t="str">
        <v/>
      </c>
    </row>
    <row r="40">
      <c r="A40" t="str">
        <v>TOTAL-L0000000039</v>
      </c>
      <c r="B40" t="str">
        <v>ATEX Explosive Atmosphere - D</v>
      </c>
      <c r="C40" t="str">
        <v>D</v>
      </c>
      <c r="E40" t="str">
        <v>Equipment certified for use where dust is present in the atmosphere</v>
      </c>
      <c r="F40" t="str">
        <v>TOTAL</v>
      </c>
      <c r="G40" t="str">
        <v>CFIHOS-60000360</v>
      </c>
      <c r="H40" t="str">
        <v>D</v>
      </c>
      <c r="I40" t="str">
        <v/>
      </c>
      <c r="J40" t="str">
        <v/>
      </c>
      <c r="K40" t="str">
        <v/>
      </c>
      <c r="L40" t="str">
        <v/>
      </c>
      <c r="M40" t="str">
        <v/>
      </c>
      <c r="N40" t="str">
        <v/>
      </c>
    </row>
    <row r="41">
      <c r="A41" t="str">
        <v>TOTAL-L0000000040</v>
      </c>
      <c r="B41" t="str">
        <v>ATEX Explosive Atmosphere - G</v>
      </c>
      <c r="C41" t="str">
        <v>G</v>
      </c>
      <c r="E41" t="str">
        <v>Equipment certified for use in flammable gases</v>
      </c>
      <c r="F41" t="str">
        <v>TOTAL</v>
      </c>
      <c r="G41" t="str">
        <v>CFIHOS-60000535</v>
      </c>
      <c r="H41" t="str">
        <v>G</v>
      </c>
      <c r="I41" t="str">
        <v/>
      </c>
      <c r="J41" t="str">
        <v/>
      </c>
      <c r="K41" t="str">
        <v/>
      </c>
      <c r="L41" t="str">
        <v/>
      </c>
      <c r="M41" t="str">
        <v/>
      </c>
      <c r="N41" t="str">
        <v/>
      </c>
    </row>
    <row r="42">
      <c r="A42" t="str">
        <v>TOTAL-L0000000041</v>
      </c>
      <c r="B42" t="str">
        <v>ATEX Explosive Atmosphere - GD</v>
      </c>
      <c r="C42" t="str">
        <v>GD</v>
      </c>
      <c r="E42" t="str">
        <v/>
      </c>
      <c r="F42" t="str">
        <v/>
      </c>
      <c r="G42" t="str">
        <v>CFIHOS-60000546</v>
      </c>
      <c r="H42" t="str">
        <v>GD</v>
      </c>
      <c r="I42" t="str">
        <v/>
      </c>
      <c r="J42" t="str">
        <v/>
      </c>
      <c r="K42" t="str">
        <v/>
      </c>
      <c r="L42" t="str">
        <v/>
      </c>
      <c r="M42" t="str">
        <v/>
      </c>
      <c r="N42" t="str">
        <v/>
      </c>
    </row>
    <row r="43">
      <c r="A43" t="str">
        <v>TOTAL-L0000000042</v>
      </c>
      <c r="B43" t="str">
        <v>ATEX Group - I</v>
      </c>
      <c r="C43" t="str">
        <v>I</v>
      </c>
      <c r="E43" t="str">
        <v>For use in underground mines</v>
      </c>
      <c r="F43" t="str">
        <v>TOTAL</v>
      </c>
      <c r="G43" t="str">
        <v>CFIHOS-60000601</v>
      </c>
      <c r="H43" t="str">
        <v>I</v>
      </c>
      <c r="I43" t="str">
        <v/>
      </c>
      <c r="J43" t="str">
        <v/>
      </c>
      <c r="K43" t="str">
        <v/>
      </c>
      <c r="L43" t="str">
        <v/>
      </c>
      <c r="M43" t="str">
        <v/>
      </c>
      <c r="N43" t="str">
        <v/>
      </c>
    </row>
    <row r="44">
      <c r="A44" t="str">
        <v>TOTAL-L0000000043</v>
      </c>
      <c r="B44" t="str">
        <v>ATEX Group - II</v>
      </c>
      <c r="C44" t="str">
        <v>II</v>
      </c>
      <c r="E44" t="str">
        <v>For use in all other places</v>
      </c>
      <c r="F44" t="str">
        <v>TOTAL</v>
      </c>
      <c r="G44" t="str">
        <v>CFIHOS-60000628</v>
      </c>
      <c r="H44" t="str">
        <v>II</v>
      </c>
      <c r="I44" t="str">
        <v/>
      </c>
      <c r="J44" t="str">
        <v/>
      </c>
      <c r="K44" t="str">
        <v/>
      </c>
      <c r="L44" t="str">
        <v/>
      </c>
      <c r="M44" t="str">
        <v/>
      </c>
      <c r="N44" t="str">
        <v/>
      </c>
    </row>
    <row r="45">
      <c r="A45" t="str">
        <v>TOTAL-L0000000044</v>
      </c>
      <c r="B45" t="str">
        <v>Angular Contact Ball Bearing</v>
      </c>
      <c r="E45" t="str">
        <v/>
      </c>
      <c r="F45" t="str">
        <v/>
      </c>
      <c r="G45" t="str">
        <v/>
      </c>
      <c r="H45" t="str">
        <v/>
      </c>
      <c r="I45" t="str">
        <v/>
      </c>
      <c r="J45" t="str">
        <v/>
      </c>
      <c r="K45" t="str">
        <v/>
      </c>
      <c r="L45" t="str">
        <v/>
      </c>
      <c r="M45" t="str">
        <v/>
      </c>
      <c r="N45" t="str">
        <v/>
      </c>
    </row>
    <row r="46">
      <c r="A46" t="str">
        <v>TOTAL-L0000000045</v>
      </c>
      <c r="B46" t="str">
        <v>Ball Bearing</v>
      </c>
      <c r="E46" t="str">
        <v/>
      </c>
      <c r="F46" t="str">
        <v/>
      </c>
      <c r="G46" t="str">
        <v/>
      </c>
      <c r="H46" t="str">
        <v/>
      </c>
      <c r="I46" t="str">
        <v/>
      </c>
      <c r="J46" t="str">
        <v/>
      </c>
      <c r="K46" t="str">
        <v/>
      </c>
      <c r="L46" t="str">
        <v/>
      </c>
      <c r="M46" t="str">
        <v/>
      </c>
      <c r="N46" t="str">
        <v/>
      </c>
    </row>
    <row r="47">
      <c r="A47" t="str">
        <v>TOTAL-L0000000046</v>
      </c>
      <c r="B47" t="str">
        <v>Conrad Deep Groove Bearing</v>
      </c>
      <c r="E47" t="str">
        <v/>
      </c>
      <c r="F47" t="str">
        <v/>
      </c>
      <c r="G47" t="str">
        <v/>
      </c>
      <c r="H47" t="str">
        <v/>
      </c>
      <c r="I47" t="str">
        <v/>
      </c>
      <c r="J47" t="str">
        <v/>
      </c>
      <c r="K47" t="str">
        <v/>
      </c>
      <c r="L47" t="str">
        <v/>
      </c>
      <c r="M47" t="str">
        <v/>
      </c>
      <c r="N47" t="str">
        <v/>
      </c>
    </row>
    <row r="48">
      <c r="A48" t="str">
        <v>TOTAL-L0000000047</v>
      </c>
      <c r="B48" t="str">
        <v>Cylindrical Roller Bearing</v>
      </c>
      <c r="E48" t="str">
        <v/>
      </c>
      <c r="F48" t="str">
        <v/>
      </c>
      <c r="G48" t="str">
        <v/>
      </c>
      <c r="H48" t="str">
        <v/>
      </c>
      <c r="I48" t="str">
        <v/>
      </c>
      <c r="J48" t="str">
        <v/>
      </c>
      <c r="K48" t="str">
        <v/>
      </c>
      <c r="L48" t="str">
        <v/>
      </c>
      <c r="M48" t="str">
        <v/>
      </c>
      <c r="N48" t="str">
        <v/>
      </c>
    </row>
    <row r="49">
      <c r="A49" t="str">
        <v>TOTAL-L0000000048</v>
      </c>
      <c r="B49" t="str">
        <v>Deep Grooved Ball Bearing</v>
      </c>
      <c r="E49" t="str">
        <v/>
      </c>
      <c r="F49" t="str">
        <v/>
      </c>
      <c r="G49" t="str">
        <v/>
      </c>
      <c r="H49" t="str">
        <v/>
      </c>
      <c r="I49" t="str">
        <v/>
      </c>
      <c r="J49" t="str">
        <v/>
      </c>
      <c r="K49" t="str">
        <v/>
      </c>
      <c r="L49" t="str">
        <v/>
      </c>
      <c r="M49" t="str">
        <v/>
      </c>
      <c r="N49" t="str">
        <v/>
      </c>
    </row>
    <row r="50">
      <c r="A50" t="str">
        <v>TOTAL-L0000000049</v>
      </c>
      <c r="B50" t="str">
        <v>Spherical Roller Thrust Bearing</v>
      </c>
      <c r="E50" t="str">
        <v/>
      </c>
      <c r="F50" t="str">
        <v/>
      </c>
      <c r="G50" t="str">
        <v/>
      </c>
      <c r="H50" t="str">
        <v/>
      </c>
      <c r="I50" t="str">
        <v/>
      </c>
      <c r="J50" t="str">
        <v/>
      </c>
      <c r="K50" t="str">
        <v/>
      </c>
      <c r="L50" t="str">
        <v/>
      </c>
      <c r="M50" t="str">
        <v/>
      </c>
      <c r="N50" t="str">
        <v/>
      </c>
    </row>
    <row r="51">
      <c r="A51" t="str">
        <v>TOTAL-L0000000050</v>
      </c>
      <c r="B51" t="str">
        <v>Thrust Bearing</v>
      </c>
      <c r="E51" t="str">
        <v/>
      </c>
      <c r="F51" t="str">
        <v/>
      </c>
      <c r="G51" t="str">
        <v/>
      </c>
      <c r="H51" t="str">
        <v/>
      </c>
      <c r="I51" t="str">
        <v/>
      </c>
      <c r="J51" t="str">
        <v/>
      </c>
      <c r="K51" t="str">
        <v/>
      </c>
      <c r="L51" t="str">
        <v/>
      </c>
      <c r="M51" t="str">
        <v/>
      </c>
      <c r="N51" t="str">
        <v/>
      </c>
    </row>
    <row r="52">
      <c r="A52" t="str">
        <v>TOTAL-L0000001930</v>
      </c>
      <c r="B52" t="str">
        <v>Airstrip for onshore installation</v>
      </c>
      <c r="C52" t="str">
        <v>AIRST; 8</v>
      </c>
      <c r="D52" t="str">
        <v>GS EP EXP 207; GS EP EXP 510</v>
      </c>
      <c r="E52" t="str">
        <v>Airstrip for onshore installation</v>
      </c>
    </row>
    <row r="53">
      <c r="A53" t="str">
        <v>TOTAL-L0000000052</v>
      </c>
      <c r="B53" t="str">
        <v>Aluminium Bronze</v>
      </c>
      <c r="E53" t="str">
        <v/>
      </c>
      <c r="F53" t="str">
        <v/>
      </c>
      <c r="G53" t="str">
        <v/>
      </c>
      <c r="H53" t="str">
        <v/>
      </c>
      <c r="I53" t="str">
        <v/>
      </c>
      <c r="J53" t="str">
        <v/>
      </c>
      <c r="K53" t="str">
        <v/>
      </c>
      <c r="L53" t="str">
        <v/>
      </c>
      <c r="M53" t="str">
        <v/>
      </c>
      <c r="N53" t="str">
        <v/>
      </c>
    </row>
    <row r="54">
      <c r="A54" t="str">
        <v>TOTAL-L0000000053</v>
      </c>
      <c r="B54" t="str">
        <v>Brass</v>
      </c>
      <c r="E54" t="str">
        <v/>
      </c>
      <c r="F54" t="str">
        <v/>
      </c>
      <c r="G54" t="str">
        <v/>
      </c>
      <c r="H54" t="str">
        <v/>
      </c>
      <c r="I54" t="str">
        <v/>
      </c>
      <c r="J54" t="str">
        <v/>
      </c>
      <c r="K54" t="str">
        <v/>
      </c>
      <c r="L54" t="str">
        <v/>
      </c>
      <c r="M54" t="str">
        <v/>
      </c>
      <c r="N54" t="str">
        <v/>
      </c>
    </row>
    <row r="55">
      <c r="A55" t="str">
        <v>TOTAL-L0000000054</v>
      </c>
      <c r="B55" t="str">
        <v>Bronze</v>
      </c>
      <c r="E55" t="str">
        <v/>
      </c>
      <c r="F55" t="str">
        <v/>
      </c>
      <c r="G55" t="str">
        <v/>
      </c>
      <c r="H55" t="str">
        <v/>
      </c>
      <c r="I55" t="str">
        <v/>
      </c>
      <c r="J55" t="str">
        <v/>
      </c>
      <c r="K55" t="str">
        <v/>
      </c>
      <c r="L55" t="str">
        <v/>
      </c>
      <c r="M55" t="str">
        <v/>
      </c>
      <c r="N55" t="str">
        <v/>
      </c>
    </row>
    <row r="56">
      <c r="A56" t="str">
        <v>TOTAL-L0000002143</v>
      </c>
      <c r="B56" t="str">
        <v>Airstrip for onshore installation</v>
      </c>
      <c r="C56" t="str">
        <v>MISC-AIRSTR</v>
      </c>
    </row>
    <row r="57">
      <c r="A57" t="str">
        <v>TOTAL-L0000000056</v>
      </c>
      <c r="B57" t="str">
        <v>Cast Iron</v>
      </c>
      <c r="E57" t="str">
        <v/>
      </c>
      <c r="F57" t="str">
        <v/>
      </c>
      <c r="G57" t="str">
        <v>CFIHOS-60000271</v>
      </c>
      <c r="H57" t="str">
        <v>cast iron</v>
      </c>
      <c r="I57" t="str">
        <v/>
      </c>
      <c r="J57" t="str">
        <v/>
      </c>
      <c r="K57" t="str">
        <v/>
      </c>
      <c r="L57" t="str">
        <v/>
      </c>
      <c r="M57" t="str">
        <v/>
      </c>
      <c r="N57" t="str">
        <v/>
      </c>
    </row>
    <row r="58">
      <c r="A58" t="str">
        <v>TOTAL-L0000000057</v>
      </c>
      <c r="B58" t="str">
        <v>Cladded Steel</v>
      </c>
      <c r="E58" t="str">
        <v/>
      </c>
      <c r="F58" t="str">
        <v>CTG</v>
      </c>
      <c r="G58" t="str">
        <v/>
      </c>
      <c r="H58" t="str">
        <v/>
      </c>
      <c r="I58" t="str">
        <v>111130; 113130</v>
      </c>
      <c r="J58" t="str">
        <v>Cladded steel columns; Cladded steel drums</v>
      </c>
      <c r="K58" t="str">
        <v/>
      </c>
      <c r="L58" t="str">
        <v/>
      </c>
      <c r="M58" t="str">
        <v/>
      </c>
      <c r="N58" t="str">
        <v/>
      </c>
    </row>
    <row r="59">
      <c r="A59" t="str">
        <v>TOTAL-L0000000058</v>
      </c>
      <c r="B59" t="str">
        <v>Ductile Iron</v>
      </c>
      <c r="E59" t="str">
        <v/>
      </c>
      <c r="F59" t="str">
        <v/>
      </c>
      <c r="G59" t="str">
        <v>CFIHOS-60000394</v>
      </c>
      <c r="H59" t="str">
        <v>DUCTILE IRON</v>
      </c>
      <c r="I59" t="str">
        <v/>
      </c>
      <c r="J59" t="str">
        <v/>
      </c>
      <c r="K59" t="str">
        <v/>
      </c>
      <c r="L59" t="str">
        <v/>
      </c>
      <c r="M59" t="str">
        <v/>
      </c>
      <c r="N59" t="str">
        <v/>
      </c>
    </row>
    <row r="60">
      <c r="A60" t="str">
        <v>TOTAL-L0000000059</v>
      </c>
      <c r="B60" t="str">
        <v>Duplex</v>
      </c>
      <c r="E60" t="str">
        <v/>
      </c>
      <c r="F60" t="str">
        <v/>
      </c>
      <c r="G60" t="str">
        <v/>
      </c>
      <c r="H60" t="str">
        <v/>
      </c>
      <c r="I60" t="str">
        <v/>
      </c>
      <c r="J60" t="str">
        <v/>
      </c>
      <c r="K60" t="str">
        <v/>
      </c>
      <c r="L60" t="str">
        <v/>
      </c>
      <c r="M60" t="str">
        <v/>
      </c>
      <c r="N60" t="str">
        <v/>
      </c>
    </row>
    <row r="61">
      <c r="A61" t="str">
        <v>TOTAL-L0000000060</v>
      </c>
      <c r="B61" t="str">
        <v>Graphite</v>
      </c>
      <c r="E61" t="str">
        <v/>
      </c>
      <c r="F61" t="str">
        <v>CTG</v>
      </c>
      <c r="G61" t="str">
        <v/>
      </c>
      <c r="H61" t="str">
        <v/>
      </c>
      <c r="I61" t="str">
        <v>1155; 1323; 163202; 2039</v>
      </c>
      <c r="J61" t="str">
        <v>Graphite drums; Graphite heat exchangers; Rupture discs - graphite; Glass or graphite piping and fitting</v>
      </c>
      <c r="K61" t="str">
        <v/>
      </c>
      <c r="L61" t="str">
        <v/>
      </c>
      <c r="M61" t="str">
        <v/>
      </c>
      <c r="N61" t="str">
        <v/>
      </c>
    </row>
    <row r="62">
      <c r="A62" t="str">
        <v>TOTAL-L0000000061</v>
      </c>
      <c r="B62" t="str">
        <v>Hastelloy C</v>
      </c>
      <c r="E62" t="str">
        <v/>
      </c>
      <c r="F62" t="str">
        <v/>
      </c>
      <c r="G62" t="str">
        <v/>
      </c>
      <c r="H62" t="str">
        <v/>
      </c>
      <c r="I62" t="str">
        <v/>
      </c>
      <c r="J62" t="str">
        <v/>
      </c>
      <c r="K62" t="str">
        <v/>
      </c>
      <c r="L62" t="str">
        <v/>
      </c>
      <c r="M62" t="str">
        <v/>
      </c>
      <c r="N62" t="str">
        <v/>
      </c>
    </row>
    <row r="63">
      <c r="A63" t="str">
        <v>TOTAL-L0000000062</v>
      </c>
      <c r="B63" t="str">
        <v>Monel</v>
      </c>
      <c r="E63" t="str">
        <v/>
      </c>
      <c r="F63" t="str">
        <v/>
      </c>
      <c r="G63" t="str">
        <v>CFIHOS-60000814</v>
      </c>
      <c r="H63" t="str">
        <v>MONEL</v>
      </c>
      <c r="I63" t="str">
        <v/>
      </c>
      <c r="J63" t="str">
        <v/>
      </c>
      <c r="K63" t="str">
        <v/>
      </c>
      <c r="L63" t="str">
        <v/>
      </c>
      <c r="M63" t="str">
        <v/>
      </c>
      <c r="N63" t="str">
        <v/>
      </c>
    </row>
    <row r="64">
      <c r="A64" t="str">
        <v>TOTAL-L0000000063</v>
      </c>
      <c r="B64" t="str">
        <v>Nickel Alloy</v>
      </c>
      <c r="E64" t="str">
        <v/>
      </c>
      <c r="F64" t="str">
        <v/>
      </c>
      <c r="G64" t="str">
        <v/>
      </c>
      <c r="H64" t="str">
        <v/>
      </c>
      <c r="I64" t="str">
        <v/>
      </c>
      <c r="J64" t="str">
        <v/>
      </c>
      <c r="K64" t="str">
        <v/>
      </c>
      <c r="L64" t="str">
        <v/>
      </c>
      <c r="M64" t="str">
        <v/>
      </c>
      <c r="N64" t="str">
        <v/>
      </c>
    </row>
    <row r="65">
      <c r="A65" t="str">
        <v>TOTAL-L0000000064</v>
      </c>
      <c r="B65" t="str">
        <v>Nickel Aluminium Bronze</v>
      </c>
      <c r="E65" t="str">
        <v/>
      </c>
      <c r="F65" t="str">
        <v/>
      </c>
      <c r="G65" t="str">
        <v/>
      </c>
      <c r="H65" t="str">
        <v/>
      </c>
      <c r="I65" t="str">
        <v/>
      </c>
      <c r="J65" t="str">
        <v/>
      </c>
      <c r="K65" t="str">
        <v/>
      </c>
      <c r="L65" t="str">
        <v/>
      </c>
      <c r="M65" t="str">
        <v/>
      </c>
      <c r="N65" t="str">
        <v/>
      </c>
    </row>
    <row r="66">
      <c r="A66" t="str">
        <v>TOTAL-L0000000065</v>
      </c>
      <c r="B66" t="str">
        <v>Precious Metal</v>
      </c>
      <c r="E66" t="str">
        <v/>
      </c>
      <c r="F66" t="str">
        <v>CTG</v>
      </c>
      <c r="G66" t="str">
        <v/>
      </c>
      <c r="H66" t="str">
        <v/>
      </c>
      <c r="I66" t="str">
        <v>111140; 113140; 131140; 131240; 814</v>
      </c>
      <c r="J66" t="str">
        <v>Columns in precious metal ( on basis  Ni,Ti …); Precious metal drums; Precious metal tubular heat exchanger  (on basis of Ni-Ti...); Precious metal plate heat exchanger  (on basis of Ni-Ti...); Precious metal</v>
      </c>
      <c r="K66" t="str">
        <v/>
      </c>
      <c r="L66" t="str">
        <v/>
      </c>
      <c r="M66" t="str">
        <v/>
      </c>
      <c r="N66" t="str">
        <v/>
      </c>
    </row>
    <row r="67">
      <c r="A67" t="str">
        <v>TOTAL-L0000000066</v>
      </c>
      <c r="B67" t="str">
        <v>Stainless Steel</v>
      </c>
      <c r="E67" t="str">
        <v/>
      </c>
      <c r="F67" t="str">
        <v/>
      </c>
      <c r="G67" t="str">
        <v/>
      </c>
      <c r="H67" t="str">
        <v/>
      </c>
      <c r="I67" t="str">
        <v>111120; 113120; 113320; 113420; 121520; 126120; 135120; 167402</v>
      </c>
      <c r="J67" t="str">
        <v>Stainless steel columns; Stainless steel drums; stainless steel mixers; Stainless steels dryers; Atmospheric stainless steel storage tank; Stainless steel silos and hoppers; Stainless steel air coolers; Stainless steel materials</v>
      </c>
      <c r="K67" t="str">
        <v/>
      </c>
      <c r="L67" t="str">
        <v/>
      </c>
      <c r="M67" t="str">
        <v/>
      </c>
      <c r="N67" t="str">
        <v/>
      </c>
    </row>
    <row r="68">
      <c r="A68" t="str">
        <v>TOTAL-L0000000067</v>
      </c>
      <c r="B68" t="str">
        <v>Super Duplex</v>
      </c>
      <c r="E68" t="str">
        <v/>
      </c>
      <c r="F68" t="str">
        <v/>
      </c>
      <c r="G68" t="str">
        <v/>
      </c>
      <c r="H68" t="str">
        <v/>
      </c>
      <c r="I68" t="str">
        <v/>
      </c>
      <c r="J68" t="str">
        <v/>
      </c>
      <c r="K68" t="str">
        <v/>
      </c>
      <c r="L68" t="str">
        <v/>
      </c>
      <c r="M68" t="str">
        <v/>
      </c>
      <c r="N68" t="str">
        <v/>
      </c>
    </row>
    <row r="69">
      <c r="A69" t="str">
        <v>TOTAL-L0000000068</v>
      </c>
      <c r="B69" t="str">
        <v>Titanium</v>
      </c>
      <c r="E69" t="str">
        <v/>
      </c>
      <c r="F69" t="str">
        <v/>
      </c>
      <c r="G69" t="str">
        <v/>
      </c>
      <c r="H69" t="str">
        <v/>
      </c>
      <c r="I69" t="str">
        <v/>
      </c>
      <c r="J69" t="str">
        <v/>
      </c>
      <c r="K69" t="str">
        <v/>
      </c>
      <c r="L69" t="str">
        <v/>
      </c>
      <c r="M69" t="str">
        <v/>
      </c>
      <c r="N69" t="str">
        <v/>
      </c>
    </row>
    <row r="70">
      <c r="A70" t="str">
        <v>TOTAL-L0000000069</v>
      </c>
      <c r="B70" t="str">
        <v>Combined</v>
      </c>
      <c r="E70" t="str">
        <v/>
      </c>
      <c r="F70" t="str">
        <v/>
      </c>
      <c r="G70" t="str">
        <v/>
      </c>
      <c r="H70" t="str">
        <v/>
      </c>
      <c r="I70" t="str">
        <v/>
      </c>
      <c r="J70" t="str">
        <v/>
      </c>
      <c r="K70" t="str">
        <v/>
      </c>
      <c r="L70" t="str">
        <v/>
      </c>
      <c r="M70" t="str">
        <v/>
      </c>
      <c r="N70" t="str">
        <v/>
      </c>
    </row>
    <row r="71">
      <c r="A71" t="str">
        <v>TOTAL-L0000000070</v>
      </c>
      <c r="B71" t="str">
        <v>Hemispherical</v>
      </c>
      <c r="E71" t="str">
        <v/>
      </c>
      <c r="F71" t="str">
        <v/>
      </c>
      <c r="G71" t="str">
        <v/>
      </c>
      <c r="H71" t="str">
        <v/>
      </c>
      <c r="I71" t="str">
        <v/>
      </c>
      <c r="J71" t="str">
        <v/>
      </c>
      <c r="K71" t="str">
        <v/>
      </c>
      <c r="L71" t="str">
        <v/>
      </c>
      <c r="M71" t="str">
        <v/>
      </c>
      <c r="N71" t="str">
        <v/>
      </c>
    </row>
    <row r="72">
      <c r="A72" t="str">
        <v>TOTAL-L0000000071</v>
      </c>
      <c r="B72" t="str">
        <v>Semi-Ellipsoidal</v>
      </c>
      <c r="E72" t="str">
        <v/>
      </c>
      <c r="F72" t="str">
        <v/>
      </c>
      <c r="G72" t="str">
        <v/>
      </c>
      <c r="H72" t="str">
        <v/>
      </c>
      <c r="I72" t="str">
        <v/>
      </c>
      <c r="J72" t="str">
        <v/>
      </c>
      <c r="K72" t="str">
        <v/>
      </c>
      <c r="L72" t="str">
        <v/>
      </c>
      <c r="M72" t="str">
        <v/>
      </c>
      <c r="N72" t="str">
        <v/>
      </c>
    </row>
    <row r="73">
      <c r="A73" t="str">
        <v>TOTAL-L0000000051</v>
      </c>
      <c r="B73" t="str">
        <v>Aluminium</v>
      </c>
      <c r="C73">
        <v>54</v>
      </c>
      <c r="D73" t="str">
        <v>UNISOL v2018.4</v>
      </c>
      <c r="E73" t="str">
        <v>Aluminium</v>
      </c>
      <c r="F73" t="str">
        <v>UNISOL v2018.4</v>
      </c>
      <c r="G73" t="str">
        <v/>
      </c>
      <c r="H73" t="str">
        <v/>
      </c>
      <c r="I73" t="str">
        <v/>
      </c>
      <c r="J73" t="str">
        <v/>
      </c>
      <c r="K73" t="str">
        <v/>
      </c>
      <c r="L73" t="str">
        <v/>
      </c>
      <c r="M73" t="str">
        <v/>
      </c>
      <c r="N73" t="str">
        <v/>
      </c>
    </row>
    <row r="74">
      <c r="A74" t="str">
        <v>TOTAL-L0000001607</v>
      </c>
      <c r="B74" t="str">
        <v>Aluminium</v>
      </c>
      <c r="C74" t="str">
        <v>54</v>
      </c>
      <c r="D74" t="str">
        <v>UNISOL v2018.4</v>
      </c>
      <c r="E74" t="str">
        <v>Aluminium</v>
      </c>
      <c r="F74" t="str">
        <v>UNISOL v2018.4</v>
      </c>
      <c r="G74" t="str">
        <v/>
      </c>
      <c r="H74" t="str">
        <v/>
      </c>
      <c r="I74" t="str">
        <v/>
      </c>
      <c r="J74" t="str">
        <v/>
      </c>
      <c r="K74" t="str">
        <v/>
      </c>
      <c r="L74" t="str">
        <v/>
      </c>
      <c r="M74" t="str">
        <v/>
      </c>
      <c r="N74" t="str">
        <v/>
      </c>
    </row>
    <row r="75">
      <c r="A75" t="str">
        <v>TOTAL-L0000001933</v>
      </c>
      <c r="B75" t="str">
        <v>Blow Out Prevention</v>
      </c>
      <c r="C75" t="str">
        <v>BOP; 0</v>
      </c>
      <c r="D75" t="str">
        <v>GS EP EXP 207; GS EP EXP 510</v>
      </c>
      <c r="E75" t="str">
        <v>Blow Out Prevention</v>
      </c>
    </row>
    <row r="76">
      <c r="A76" t="str">
        <v>TOTAL-L0000000075</v>
      </c>
      <c r="B76" t="str">
        <v>Certification Body - Lloyd's Register</v>
      </c>
      <c r="C76" t="str">
        <v>LR</v>
      </c>
      <c r="E76" t="str">
        <v/>
      </c>
      <c r="F76" t="str">
        <v/>
      </c>
      <c r="G76" t="str">
        <v/>
      </c>
      <c r="H76" t="str">
        <v/>
      </c>
      <c r="I76" t="str">
        <v/>
      </c>
      <c r="J76" t="str">
        <v/>
      </c>
      <c r="K76" t="str">
        <v/>
      </c>
      <c r="L76" t="str">
        <v/>
      </c>
      <c r="M76" t="str">
        <v/>
      </c>
      <c r="N76" t="str">
        <v/>
      </c>
    </row>
    <row r="77">
      <c r="A77" t="str">
        <v>TOTAL-L0000000076</v>
      </c>
      <c r="B77" t="str">
        <v>Certification Body - SGS</v>
      </c>
      <c r="C77" t="str">
        <v>SGS</v>
      </c>
      <c r="E77" t="str">
        <v/>
      </c>
      <c r="F77" t="str">
        <v/>
      </c>
      <c r="G77" t="str">
        <v/>
      </c>
      <c r="H77" t="str">
        <v/>
      </c>
      <c r="I77" t="str">
        <v/>
      </c>
      <c r="J77" t="str">
        <v/>
      </c>
      <c r="K77" t="str">
        <v/>
      </c>
      <c r="L77" t="str">
        <v/>
      </c>
      <c r="M77" t="str">
        <v/>
      </c>
      <c r="N77" t="str">
        <v/>
      </c>
    </row>
    <row r="78">
      <c r="A78" t="str">
        <v>TOTAL-L0000000077</v>
      </c>
      <c r="B78" t="str">
        <v>Certification Body - TUV</v>
      </c>
      <c r="C78" t="str">
        <v>TUV</v>
      </c>
      <c r="E78" t="str">
        <v/>
      </c>
      <c r="F78" t="str">
        <v/>
      </c>
      <c r="G78" t="str">
        <v/>
      </c>
      <c r="H78" t="str">
        <v/>
      </c>
      <c r="I78" t="str">
        <v/>
      </c>
      <c r="J78" t="str">
        <v/>
      </c>
      <c r="K78" t="str">
        <v/>
      </c>
      <c r="L78" t="str">
        <v/>
      </c>
      <c r="M78" t="str">
        <v/>
      </c>
      <c r="N78" t="str">
        <v/>
      </c>
    </row>
    <row r="79">
      <c r="A79" t="str">
        <v>TOTAL-L0000000078</v>
      </c>
      <c r="B79" t="str">
        <v>Satinless Steel 11-13Cr</v>
      </c>
      <c r="C79" t="str">
        <v>11-13Cr</v>
      </c>
      <c r="E79" t="str">
        <v/>
      </c>
      <c r="F79" t="str">
        <v/>
      </c>
      <c r="G79" t="str">
        <v/>
      </c>
      <c r="H79" t="str">
        <v/>
      </c>
      <c r="I79" t="str">
        <v/>
      </c>
      <c r="J79" t="str">
        <v/>
      </c>
      <c r="K79" t="str">
        <v/>
      </c>
      <c r="L79" t="str">
        <v/>
      </c>
      <c r="M79" t="str">
        <v/>
      </c>
      <c r="N79" t="str">
        <v/>
      </c>
    </row>
    <row r="80">
      <c r="A80" t="str">
        <v>TOTAL-L0000000079</v>
      </c>
      <c r="B80" t="str">
        <v>Carbon or low alloyed steel</v>
      </c>
      <c r="E80" t="str">
        <v/>
      </c>
      <c r="F80" t="str">
        <v/>
      </c>
      <c r="G80" t="str">
        <v/>
      </c>
      <c r="H80" t="str">
        <v/>
      </c>
      <c r="I80" t="str">
        <v>111110</v>
      </c>
      <c r="J80" t="str">
        <v>Carbon or low alloyed steel columns</v>
      </c>
      <c r="K80" t="str">
        <v/>
      </c>
      <c r="L80" t="str">
        <v/>
      </c>
      <c r="M80" t="str">
        <v/>
      </c>
      <c r="N80" t="str">
        <v/>
      </c>
    </row>
    <row r="81">
      <c r="A81" t="str">
        <v>TOTAL-L0000000080</v>
      </c>
      <c r="B81" t="str">
        <v>Inconel</v>
      </c>
      <c r="E81" t="str">
        <v/>
      </c>
      <c r="F81" t="str">
        <v/>
      </c>
      <c r="G81" t="str">
        <v>CFIHOS-60000637</v>
      </c>
      <c r="H81" t="str">
        <v>Inconel</v>
      </c>
      <c r="I81" t="str">
        <v/>
      </c>
      <c r="J81" t="str">
        <v/>
      </c>
      <c r="K81" t="str">
        <v/>
      </c>
      <c r="L81" t="str">
        <v/>
      </c>
      <c r="M81" t="str">
        <v/>
      </c>
      <c r="N81" t="str">
        <v/>
      </c>
    </row>
    <row r="82">
      <c r="A82" t="str">
        <v>TOTAL-L0000000081</v>
      </c>
      <c r="B82" t="str">
        <v>Stainless Steel - Grade 304</v>
      </c>
      <c r="C82" t="str">
        <v>SS304</v>
      </c>
      <c r="E82" t="str">
        <v/>
      </c>
      <c r="F82" t="str">
        <v/>
      </c>
      <c r="G82" t="str">
        <v>CFIHOS-60000043</v>
      </c>
      <c r="H82" t="str">
        <v>304 SS</v>
      </c>
      <c r="I82" t="str">
        <v/>
      </c>
      <c r="J82" t="str">
        <v/>
      </c>
      <c r="K82" t="str">
        <v/>
      </c>
      <c r="L82" t="str">
        <v/>
      </c>
      <c r="M82" t="str">
        <v/>
      </c>
      <c r="N82" t="str">
        <v/>
      </c>
    </row>
    <row r="83">
      <c r="A83" t="str">
        <v>TOTAL-L0000000082</v>
      </c>
      <c r="B83" t="str">
        <v>Black</v>
      </c>
      <c r="E83" t="str">
        <v/>
      </c>
      <c r="F83" t="str">
        <v/>
      </c>
      <c r="G83" t="str">
        <v/>
      </c>
      <c r="H83" t="str">
        <v/>
      </c>
      <c r="I83" t="str">
        <v/>
      </c>
      <c r="J83" t="str">
        <v/>
      </c>
      <c r="K83" t="str">
        <v/>
      </c>
      <c r="L83" t="str">
        <v/>
      </c>
      <c r="M83" t="str">
        <v/>
      </c>
      <c r="N83" t="str">
        <v/>
      </c>
    </row>
    <row r="84">
      <c r="A84" t="str">
        <v>TOTAL-L0000000083</v>
      </c>
      <c r="B84" t="str">
        <v>Blue</v>
      </c>
      <c r="E84" t="str">
        <v/>
      </c>
      <c r="F84" t="str">
        <v/>
      </c>
      <c r="G84" t="str">
        <v/>
      </c>
      <c r="H84" t="str">
        <v/>
      </c>
      <c r="I84" t="str">
        <v/>
      </c>
      <c r="J84" t="str">
        <v/>
      </c>
      <c r="K84" t="str">
        <v/>
      </c>
      <c r="L84" t="str">
        <v/>
      </c>
      <c r="M84" t="str">
        <v/>
      </c>
      <c r="N84" t="str">
        <v/>
      </c>
    </row>
    <row r="85">
      <c r="A85" t="str">
        <v>TOTAL-L0000000084</v>
      </c>
      <c r="B85" t="str">
        <v>Brown</v>
      </c>
      <c r="E85" t="str">
        <v/>
      </c>
      <c r="F85" t="str">
        <v/>
      </c>
      <c r="G85" t="str">
        <v/>
      </c>
      <c r="H85" t="str">
        <v/>
      </c>
      <c r="I85" t="str">
        <v/>
      </c>
      <c r="J85" t="str">
        <v/>
      </c>
      <c r="K85" t="str">
        <v/>
      </c>
      <c r="L85" t="str">
        <v/>
      </c>
      <c r="M85" t="str">
        <v/>
      </c>
      <c r="N85" t="str">
        <v/>
      </c>
    </row>
    <row r="86">
      <c r="A86" t="str">
        <v>TOTAL-L0000000085</v>
      </c>
      <c r="B86" t="str">
        <v>Crimson</v>
      </c>
      <c r="E86" t="str">
        <v/>
      </c>
      <c r="F86" t="str">
        <v/>
      </c>
      <c r="G86" t="str">
        <v/>
      </c>
      <c r="H86" t="str">
        <v/>
      </c>
      <c r="I86" t="str">
        <v/>
      </c>
      <c r="J86" t="str">
        <v/>
      </c>
      <c r="K86" t="str">
        <v/>
      </c>
      <c r="L86" t="str">
        <v/>
      </c>
      <c r="M86" t="str">
        <v/>
      </c>
      <c r="N86" t="str">
        <v/>
      </c>
    </row>
    <row r="87">
      <c r="A87" t="str">
        <v>TOTAL-L0000000086</v>
      </c>
      <c r="B87" t="str">
        <v>Dark Mauve</v>
      </c>
      <c r="E87" t="str">
        <v/>
      </c>
      <c r="F87" t="str">
        <v/>
      </c>
      <c r="G87" t="str">
        <v/>
      </c>
      <c r="H87" t="str">
        <v/>
      </c>
      <c r="I87" t="str">
        <v/>
      </c>
      <c r="J87" t="str">
        <v/>
      </c>
      <c r="K87" t="str">
        <v/>
      </c>
      <c r="L87" t="str">
        <v/>
      </c>
      <c r="M87" t="str">
        <v/>
      </c>
      <c r="N87" t="str">
        <v/>
      </c>
    </row>
    <row r="88">
      <c r="A88" t="str">
        <v>TOTAL-L0000000087</v>
      </c>
      <c r="B88" t="str">
        <v>Emerald Green</v>
      </c>
      <c r="E88" t="str">
        <v/>
      </c>
      <c r="F88" t="str">
        <v/>
      </c>
      <c r="G88" t="str">
        <v/>
      </c>
      <c r="H88" t="str">
        <v/>
      </c>
      <c r="I88" t="str">
        <v/>
      </c>
      <c r="J88" t="str">
        <v/>
      </c>
      <c r="K88" t="str">
        <v/>
      </c>
      <c r="L88" t="str">
        <v/>
      </c>
      <c r="M88" t="str">
        <v/>
      </c>
      <c r="N88" t="str">
        <v/>
      </c>
    </row>
    <row r="89">
      <c r="A89" t="str">
        <v>TOTAL-L0000000088</v>
      </c>
      <c r="B89" t="str">
        <v>Green</v>
      </c>
      <c r="E89" t="str">
        <v/>
      </c>
      <c r="F89" t="str">
        <v/>
      </c>
      <c r="G89" t="str">
        <v/>
      </c>
      <c r="H89" t="str">
        <v/>
      </c>
      <c r="I89" t="str">
        <v/>
      </c>
      <c r="J89" t="str">
        <v/>
      </c>
      <c r="K89" t="str">
        <v/>
      </c>
      <c r="L89" t="str">
        <v/>
      </c>
      <c r="M89" t="str">
        <v/>
      </c>
      <c r="N89" t="str">
        <v/>
      </c>
    </row>
    <row r="90">
      <c r="A90" t="str">
        <v>TOTAL-L0000000089</v>
      </c>
      <c r="B90" t="str">
        <v>Light Blue</v>
      </c>
      <c r="E90" t="str">
        <v/>
      </c>
      <c r="F90" t="str">
        <v/>
      </c>
      <c r="G90" t="str">
        <v/>
      </c>
      <c r="H90" t="str">
        <v/>
      </c>
      <c r="I90" t="str">
        <v/>
      </c>
      <c r="J90" t="str">
        <v/>
      </c>
      <c r="K90" t="str">
        <v/>
      </c>
      <c r="L90" t="str">
        <v/>
      </c>
      <c r="M90" t="str">
        <v/>
      </c>
      <c r="N90" t="str">
        <v/>
      </c>
    </row>
    <row r="91">
      <c r="A91" t="str">
        <v>TOTAL-L0000000090</v>
      </c>
      <c r="B91" t="str">
        <v>Orange</v>
      </c>
      <c r="E91" t="str">
        <v/>
      </c>
      <c r="F91" t="str">
        <v/>
      </c>
      <c r="G91" t="str">
        <v/>
      </c>
      <c r="H91" t="str">
        <v/>
      </c>
      <c r="I91" t="str">
        <v/>
      </c>
      <c r="J91" t="str">
        <v/>
      </c>
      <c r="K91" t="str">
        <v/>
      </c>
      <c r="L91" t="str">
        <v/>
      </c>
      <c r="M91" t="str">
        <v/>
      </c>
      <c r="N91" t="str">
        <v/>
      </c>
    </row>
    <row r="92">
      <c r="A92" t="str">
        <v>TOTAL-L0000000091</v>
      </c>
      <c r="B92" t="str">
        <v>Safety Red</v>
      </c>
      <c r="E92" t="str">
        <v/>
      </c>
      <c r="F92" t="str">
        <v/>
      </c>
      <c r="G92" t="str">
        <v/>
      </c>
      <c r="H92" t="str">
        <v/>
      </c>
      <c r="I92" t="str">
        <v/>
      </c>
      <c r="J92" t="str">
        <v/>
      </c>
      <c r="K92" t="str">
        <v/>
      </c>
      <c r="L92" t="str">
        <v/>
      </c>
      <c r="M92" t="str">
        <v/>
      </c>
      <c r="N92" t="str">
        <v/>
      </c>
    </row>
    <row r="93">
      <c r="A93" t="str">
        <v>TOTAL-L0000000092</v>
      </c>
      <c r="B93" t="str">
        <v>Salmon Pink</v>
      </c>
      <c r="E93" t="str">
        <v/>
      </c>
      <c r="F93" t="str">
        <v/>
      </c>
      <c r="G93" t="str">
        <v/>
      </c>
      <c r="H93" t="str">
        <v/>
      </c>
      <c r="I93" t="str">
        <v/>
      </c>
      <c r="J93" t="str">
        <v/>
      </c>
      <c r="K93" t="str">
        <v/>
      </c>
      <c r="L93" t="str">
        <v/>
      </c>
      <c r="M93" t="str">
        <v/>
      </c>
      <c r="N93" t="str">
        <v/>
      </c>
    </row>
    <row r="94">
      <c r="A94" t="str">
        <v>TOTAL-L0000000093</v>
      </c>
      <c r="B94" t="str">
        <v>Silver Grey</v>
      </c>
      <c r="E94" t="str">
        <v/>
      </c>
      <c r="F94" t="str">
        <v/>
      </c>
      <c r="G94" t="str">
        <v/>
      </c>
      <c r="H94" t="str">
        <v/>
      </c>
      <c r="I94" t="str">
        <v/>
      </c>
      <c r="J94" t="str">
        <v/>
      </c>
      <c r="K94" t="str">
        <v/>
      </c>
      <c r="L94" t="str">
        <v/>
      </c>
      <c r="M94" t="str">
        <v/>
      </c>
      <c r="N94" t="str">
        <v/>
      </c>
    </row>
    <row r="95">
      <c r="A95" t="str">
        <v>TOTAL-L0000000094</v>
      </c>
      <c r="B95" t="str">
        <v>Violet</v>
      </c>
      <c r="E95" t="str">
        <v/>
      </c>
      <c r="F95" t="str">
        <v/>
      </c>
      <c r="G95" t="str">
        <v/>
      </c>
      <c r="H95" t="str">
        <v/>
      </c>
      <c r="I95" t="str">
        <v/>
      </c>
      <c r="J95" t="str">
        <v/>
      </c>
      <c r="K95" t="str">
        <v/>
      </c>
      <c r="L95" t="str">
        <v/>
      </c>
      <c r="M95" t="str">
        <v/>
      </c>
      <c r="N95" t="str">
        <v/>
      </c>
    </row>
    <row r="96">
      <c r="A96" t="str">
        <v>TOTAL-L0000000095</v>
      </c>
      <c r="B96" t="str">
        <v>White</v>
      </c>
      <c r="E96" t="str">
        <v/>
      </c>
      <c r="F96" t="str">
        <v/>
      </c>
      <c r="G96" t="str">
        <v/>
      </c>
      <c r="H96" t="str">
        <v/>
      </c>
      <c r="I96" t="str">
        <v/>
      </c>
      <c r="J96" t="str">
        <v/>
      </c>
      <c r="K96" t="str">
        <v/>
      </c>
      <c r="L96" t="str">
        <v/>
      </c>
      <c r="M96" t="str">
        <v/>
      </c>
      <c r="N96" t="str">
        <v/>
      </c>
    </row>
    <row r="97">
      <c r="A97" t="str">
        <v>TOTAL-L0000000096</v>
      </c>
      <c r="B97" t="str">
        <v>Yellow</v>
      </c>
      <c r="E97" t="str">
        <v/>
      </c>
      <c r="F97" t="str">
        <v/>
      </c>
      <c r="G97" t="str">
        <v/>
      </c>
      <c r="H97" t="str">
        <v/>
      </c>
      <c r="I97" t="str">
        <v/>
      </c>
      <c r="J97" t="str">
        <v/>
      </c>
      <c r="K97" t="str">
        <v/>
      </c>
      <c r="L97" t="str">
        <v/>
      </c>
      <c r="M97" t="str">
        <v/>
      </c>
      <c r="N97" t="str">
        <v/>
      </c>
    </row>
    <row r="98">
      <c r="A98" t="str">
        <v>TOTAL-L0000000097</v>
      </c>
      <c r="B98" t="str">
        <v>Yellow Ochre</v>
      </c>
      <c r="E98" t="str">
        <v/>
      </c>
      <c r="F98" t="str">
        <v/>
      </c>
      <c r="G98" t="str">
        <v/>
      </c>
      <c r="H98" t="str">
        <v/>
      </c>
      <c r="I98" t="str">
        <v/>
      </c>
      <c r="J98" t="str">
        <v/>
      </c>
      <c r="K98" t="str">
        <v/>
      </c>
      <c r="L98" t="str">
        <v/>
      </c>
      <c r="M98" t="str">
        <v/>
      </c>
      <c r="N98" t="str">
        <v/>
      </c>
    </row>
    <row r="99">
      <c r="A99" t="str">
        <v>TOTAL-L0000000098</v>
      </c>
      <c r="B99" t="str">
        <v>Foundation Fieldbus</v>
      </c>
      <c r="E99" t="str">
        <v/>
      </c>
      <c r="F99" t="str">
        <v/>
      </c>
      <c r="G99" t="str">
        <v>CFIHOS-60000516</v>
      </c>
      <c r="H99" t="str">
        <v>foundation fieldbus</v>
      </c>
      <c r="I99" t="str">
        <v/>
      </c>
      <c r="J99" t="str">
        <v/>
      </c>
      <c r="K99" t="str">
        <v/>
      </c>
      <c r="L99" t="str">
        <v/>
      </c>
      <c r="M99" t="str">
        <v/>
      </c>
      <c r="N99" t="str">
        <v/>
      </c>
    </row>
    <row r="100">
      <c r="A100" t="str">
        <v>TOTAL-L0000000099</v>
      </c>
      <c r="B100" t="str">
        <v>Hart</v>
      </c>
      <c r="E100" t="str">
        <v/>
      </c>
      <c r="F100" t="str">
        <v/>
      </c>
      <c r="G100" t="str">
        <v/>
      </c>
      <c r="H100" t="str">
        <v/>
      </c>
      <c r="I100" t="str">
        <v/>
      </c>
      <c r="J100" t="str">
        <v/>
      </c>
      <c r="K100" t="str">
        <v/>
      </c>
      <c r="L100" t="str">
        <v/>
      </c>
      <c r="M100" t="str">
        <v/>
      </c>
      <c r="N100" t="str">
        <v/>
      </c>
    </row>
    <row r="101">
      <c r="A101" t="str">
        <v>TOTAL-L0000000100</v>
      </c>
      <c r="B101" t="str">
        <v>Modbus</v>
      </c>
      <c r="E101" t="str">
        <v/>
      </c>
      <c r="F101" t="str">
        <v/>
      </c>
      <c r="G101" t="str">
        <v/>
      </c>
      <c r="H101" t="str">
        <v/>
      </c>
      <c r="I101" t="str">
        <v/>
      </c>
      <c r="J101" t="str">
        <v/>
      </c>
      <c r="K101" t="str">
        <v/>
      </c>
      <c r="L101" t="str">
        <v/>
      </c>
      <c r="M101" t="str">
        <v/>
      </c>
      <c r="N101" t="str">
        <v/>
      </c>
    </row>
    <row r="102">
      <c r="A102" t="str">
        <v>TOTAL-L0000000101</v>
      </c>
      <c r="B102" t="str">
        <v>Profibus</v>
      </c>
      <c r="E102" t="str">
        <v/>
      </c>
      <c r="F102" t="str">
        <v/>
      </c>
      <c r="G102" t="str">
        <v/>
      </c>
      <c r="H102" t="str">
        <v/>
      </c>
      <c r="I102" t="str">
        <v/>
      </c>
      <c r="J102" t="str">
        <v/>
      </c>
      <c r="K102" t="str">
        <v/>
      </c>
      <c r="L102" t="str">
        <v/>
      </c>
      <c r="M102" t="str">
        <v/>
      </c>
      <c r="N102" t="str">
        <v/>
      </c>
    </row>
    <row r="103">
      <c r="A103" t="str">
        <v>TOTAL-L0000000102</v>
      </c>
      <c r="B103" t="str">
        <v>Back</v>
      </c>
      <c r="E103" t="str">
        <v/>
      </c>
      <c r="F103" t="str">
        <v/>
      </c>
      <c r="G103" t="str">
        <v/>
      </c>
      <c r="H103" t="str">
        <v/>
      </c>
      <c r="I103" t="str">
        <v/>
      </c>
      <c r="J103" t="str">
        <v/>
      </c>
      <c r="K103" t="str">
        <v/>
      </c>
      <c r="L103" t="str">
        <v/>
      </c>
      <c r="M103" t="str">
        <v/>
      </c>
      <c r="N103" t="str">
        <v/>
      </c>
    </row>
    <row r="104">
      <c r="A104" t="str">
        <v>TOTAL-L0000000103</v>
      </c>
      <c r="B104" t="str">
        <v>Bottom</v>
      </c>
      <c r="E104" t="str">
        <v/>
      </c>
      <c r="F104" t="str">
        <v/>
      </c>
      <c r="G104" t="str">
        <v/>
      </c>
      <c r="H104" t="str">
        <v/>
      </c>
      <c r="I104" t="str">
        <v/>
      </c>
      <c r="J104" t="str">
        <v/>
      </c>
      <c r="K104" t="str">
        <v/>
      </c>
      <c r="L104" t="str">
        <v/>
      </c>
      <c r="M104" t="str">
        <v/>
      </c>
      <c r="N104" t="str">
        <v/>
      </c>
    </row>
    <row r="105">
      <c r="A105" t="str">
        <v>TOTAL-L0000000104</v>
      </c>
      <c r="B105" t="str">
        <v>Centre Back</v>
      </c>
      <c r="E105" t="str">
        <v/>
      </c>
      <c r="F105" t="str">
        <v/>
      </c>
      <c r="G105" t="str">
        <v/>
      </c>
      <c r="H105" t="str">
        <v/>
      </c>
      <c r="I105" t="str">
        <v/>
      </c>
      <c r="J105" t="str">
        <v/>
      </c>
      <c r="K105" t="str">
        <v/>
      </c>
      <c r="L105" t="str">
        <v/>
      </c>
      <c r="M105" t="str">
        <v/>
      </c>
      <c r="N105" t="str">
        <v/>
      </c>
    </row>
    <row r="106">
      <c r="A106" t="str">
        <v>TOTAL-L0000000105</v>
      </c>
      <c r="B106" t="str">
        <v>Lower</v>
      </c>
      <c r="E106" t="str">
        <v/>
      </c>
      <c r="F106" t="str">
        <v/>
      </c>
      <c r="G106" t="str">
        <v/>
      </c>
      <c r="H106" t="str">
        <v/>
      </c>
      <c r="I106" t="str">
        <v/>
      </c>
      <c r="J106" t="str">
        <v/>
      </c>
      <c r="K106" t="str">
        <v/>
      </c>
      <c r="L106" t="str">
        <v/>
      </c>
      <c r="M106" t="str">
        <v/>
      </c>
      <c r="N106" t="str">
        <v/>
      </c>
    </row>
    <row r="107">
      <c r="A107" t="str">
        <v>TOTAL-L0000000106</v>
      </c>
      <c r="B107" t="str">
        <v>Lower Back</v>
      </c>
      <c r="E107" t="str">
        <v/>
      </c>
      <c r="F107" t="str">
        <v/>
      </c>
      <c r="G107" t="str">
        <v/>
      </c>
      <c r="H107" t="str">
        <v/>
      </c>
      <c r="I107" t="str">
        <v/>
      </c>
      <c r="J107" t="str">
        <v/>
      </c>
      <c r="K107" t="str">
        <v/>
      </c>
      <c r="L107" t="str">
        <v/>
      </c>
      <c r="M107" t="str">
        <v/>
      </c>
      <c r="N107" t="str">
        <v/>
      </c>
    </row>
    <row r="108">
      <c r="A108" t="str">
        <v>TOTAL-L0000000107</v>
      </c>
      <c r="B108" t="str">
        <v>Top</v>
      </c>
      <c r="E108" t="str">
        <v/>
      </c>
      <c r="F108" t="str">
        <v/>
      </c>
      <c r="G108" t="str">
        <v/>
      </c>
      <c r="H108" t="str">
        <v/>
      </c>
      <c r="I108" t="str">
        <v/>
      </c>
      <c r="J108" t="str">
        <v/>
      </c>
      <c r="K108" t="str">
        <v/>
      </c>
      <c r="L108" t="str">
        <v/>
      </c>
      <c r="M108" t="str">
        <v/>
      </c>
      <c r="N108" t="str">
        <v/>
      </c>
    </row>
    <row r="109">
      <c r="A109" t="str">
        <v>TOTAL-L0000000108</v>
      </c>
      <c r="B109" t="str">
        <v>Upper</v>
      </c>
      <c r="E109" t="str">
        <v/>
      </c>
      <c r="F109" t="str">
        <v/>
      </c>
      <c r="G109" t="str">
        <v/>
      </c>
      <c r="H109" t="str">
        <v/>
      </c>
      <c r="I109" t="str">
        <v/>
      </c>
      <c r="J109" t="str">
        <v/>
      </c>
      <c r="K109" t="str">
        <v/>
      </c>
      <c r="L109" t="str">
        <v/>
      </c>
      <c r="M109" t="str">
        <v/>
      </c>
      <c r="N109" t="str">
        <v/>
      </c>
    </row>
    <row r="110">
      <c r="A110" t="str">
        <v>TOTAL-L0000000109</v>
      </c>
      <c r="B110" t="str">
        <v>Upper Back</v>
      </c>
      <c r="E110" t="str">
        <v/>
      </c>
      <c r="F110" t="str">
        <v/>
      </c>
      <c r="G110" t="str">
        <v/>
      </c>
      <c r="H110" t="str">
        <v/>
      </c>
      <c r="I110" t="str">
        <v/>
      </c>
      <c r="J110" t="str">
        <v/>
      </c>
      <c r="K110" t="str">
        <v/>
      </c>
      <c r="L110" t="str">
        <v/>
      </c>
      <c r="M110" t="str">
        <v/>
      </c>
      <c r="N110" t="str">
        <v/>
      </c>
    </row>
    <row r="111">
      <c r="A111" t="str">
        <v>TOTAL-L0000000110</v>
      </c>
      <c r="B111" t="str">
        <v>BSP</v>
      </c>
      <c r="E111" t="str">
        <v/>
      </c>
      <c r="F111" t="str">
        <v/>
      </c>
      <c r="G111" t="str">
        <v/>
      </c>
      <c r="H111" t="str">
        <v/>
      </c>
      <c r="I111" t="str">
        <v/>
      </c>
      <c r="J111" t="str">
        <v/>
      </c>
      <c r="K111" t="str">
        <v/>
      </c>
      <c r="L111" t="str">
        <v/>
      </c>
      <c r="M111" t="str">
        <v/>
      </c>
      <c r="N111" t="str">
        <v/>
      </c>
    </row>
    <row r="112">
      <c r="A112" t="str">
        <v>TOTAL-L0000000111</v>
      </c>
      <c r="B112" t="str">
        <v>BSP Female</v>
      </c>
      <c r="E112" t="str">
        <v/>
      </c>
      <c r="F112" t="str">
        <v/>
      </c>
      <c r="G112" t="str">
        <v/>
      </c>
      <c r="H112" t="str">
        <v/>
      </c>
      <c r="I112" t="str">
        <v/>
      </c>
      <c r="J112" t="str">
        <v/>
      </c>
      <c r="K112" t="str">
        <v/>
      </c>
      <c r="L112" t="str">
        <v/>
      </c>
      <c r="M112" t="str">
        <v/>
      </c>
      <c r="N112" t="str">
        <v/>
      </c>
    </row>
    <row r="113">
      <c r="A113" t="str">
        <v>TOTAL-L0000000112</v>
      </c>
      <c r="B113" t="str">
        <v>BSP Male</v>
      </c>
      <c r="E113" t="str">
        <v/>
      </c>
      <c r="F113" t="str">
        <v/>
      </c>
      <c r="G113" t="str">
        <v/>
      </c>
      <c r="H113" t="str">
        <v/>
      </c>
      <c r="I113" t="str">
        <v/>
      </c>
      <c r="J113" t="str">
        <v/>
      </c>
      <c r="K113" t="str">
        <v/>
      </c>
      <c r="L113" t="str">
        <v/>
      </c>
      <c r="M113" t="str">
        <v/>
      </c>
      <c r="N113" t="str">
        <v/>
      </c>
    </row>
    <row r="114">
      <c r="A114" t="str">
        <v>TOTAL-L0000000113</v>
      </c>
      <c r="B114" t="str">
        <v>BSPP</v>
      </c>
      <c r="E114" t="str">
        <v/>
      </c>
      <c r="F114" t="str">
        <v/>
      </c>
      <c r="G114" t="str">
        <v/>
      </c>
      <c r="H114" t="str">
        <v/>
      </c>
      <c r="I114" t="str">
        <v/>
      </c>
      <c r="J114" t="str">
        <v/>
      </c>
      <c r="K114" t="str">
        <v/>
      </c>
      <c r="L114" t="str">
        <v/>
      </c>
      <c r="M114" t="str">
        <v/>
      </c>
      <c r="N114" t="str">
        <v/>
      </c>
    </row>
    <row r="115">
      <c r="A115" t="str">
        <v>TOTAL-L0000000114</v>
      </c>
      <c r="B115" t="str">
        <v>BSPT</v>
      </c>
      <c r="E115" t="str">
        <v/>
      </c>
      <c r="F115" t="str">
        <v/>
      </c>
      <c r="G115" t="str">
        <v/>
      </c>
      <c r="H115" t="str">
        <v/>
      </c>
      <c r="I115" t="str">
        <v/>
      </c>
      <c r="J115" t="str">
        <v/>
      </c>
      <c r="K115" t="str">
        <v/>
      </c>
      <c r="L115" t="str">
        <v/>
      </c>
      <c r="M115" t="str">
        <v/>
      </c>
      <c r="N115" t="str">
        <v/>
      </c>
    </row>
    <row r="116">
      <c r="A116" t="str">
        <v>TOTAL-L0000000115</v>
      </c>
      <c r="B116" t="str">
        <v>Butt Weld</v>
      </c>
      <c r="E116" t="str">
        <v/>
      </c>
      <c r="F116" t="str">
        <v/>
      </c>
      <c r="G116" t="str">
        <v>CFIHOS-60000249</v>
      </c>
      <c r="H116" t="str">
        <v>butt weld</v>
      </c>
      <c r="I116" t="str">
        <v/>
      </c>
      <c r="J116" t="str">
        <v/>
      </c>
      <c r="K116" t="str">
        <v/>
      </c>
      <c r="L116" t="str">
        <v/>
      </c>
      <c r="M116" t="str">
        <v/>
      </c>
      <c r="N116" t="str">
        <v/>
      </c>
    </row>
    <row r="117">
      <c r="A117" t="str">
        <v>TOTAL-L0000000116</v>
      </c>
      <c r="B117" t="str">
        <v>Clamped</v>
      </c>
      <c r="E117" t="str">
        <v/>
      </c>
      <c r="F117" t="str">
        <v/>
      </c>
      <c r="G117" t="str">
        <v/>
      </c>
      <c r="H117" t="str">
        <v/>
      </c>
      <c r="I117" t="str">
        <v/>
      </c>
      <c r="J117" t="str">
        <v/>
      </c>
      <c r="K117" t="str">
        <v/>
      </c>
      <c r="L117" t="str">
        <v/>
      </c>
      <c r="M117" t="str">
        <v/>
      </c>
      <c r="N117" t="str">
        <v/>
      </c>
    </row>
    <row r="118">
      <c r="A118" t="str">
        <v>TOTAL-L0000000117</v>
      </c>
      <c r="B118" t="str">
        <v>Compression</v>
      </c>
      <c r="E118" t="str">
        <v/>
      </c>
      <c r="F118" t="str">
        <v/>
      </c>
      <c r="G118" t="str">
        <v/>
      </c>
      <c r="H118" t="str">
        <v/>
      </c>
      <c r="I118" t="str">
        <v/>
      </c>
      <c r="J118" t="str">
        <v/>
      </c>
      <c r="K118" t="str">
        <v/>
      </c>
      <c r="L118" t="str">
        <v/>
      </c>
      <c r="M118" t="str">
        <v/>
      </c>
      <c r="N118" t="str">
        <v/>
      </c>
    </row>
    <row r="119">
      <c r="A119" t="str">
        <v>TOTAL-L0000000118</v>
      </c>
      <c r="B119" t="str">
        <v>Flanged</v>
      </c>
      <c r="E119" t="str">
        <v/>
      </c>
      <c r="F119" t="str">
        <v/>
      </c>
      <c r="G119" t="str">
        <v>CFIHOS-60000504</v>
      </c>
      <c r="H119" t="str">
        <v>flanged</v>
      </c>
      <c r="I119" t="str">
        <v/>
      </c>
      <c r="J119" t="str">
        <v/>
      </c>
      <c r="K119" t="str">
        <v/>
      </c>
      <c r="L119" t="str">
        <v/>
      </c>
      <c r="M119" t="str">
        <v/>
      </c>
      <c r="N119" t="str">
        <v/>
      </c>
    </row>
    <row r="120">
      <c r="A120" t="str">
        <v>TOTAL-L0000000119</v>
      </c>
      <c r="B120" t="str">
        <v>Flanged Raised Face</v>
      </c>
      <c r="E120" t="str">
        <v/>
      </c>
      <c r="F120" t="str">
        <v/>
      </c>
      <c r="G120" t="str">
        <v/>
      </c>
      <c r="H120" t="str">
        <v/>
      </c>
      <c r="I120" t="str">
        <v/>
      </c>
      <c r="J120" t="str">
        <v/>
      </c>
      <c r="K120" t="str">
        <v/>
      </c>
      <c r="L120" t="str">
        <v/>
      </c>
      <c r="M120" t="str">
        <v/>
      </c>
      <c r="N120" t="str">
        <v/>
      </c>
    </row>
    <row r="121">
      <c r="A121" t="str">
        <v>TOTAL-L0000000120</v>
      </c>
      <c r="B121" t="str">
        <v>NPT</v>
      </c>
      <c r="E121" t="str">
        <v/>
      </c>
      <c r="F121" t="str">
        <v/>
      </c>
      <c r="G121" t="str">
        <v/>
      </c>
      <c r="H121" t="str">
        <v/>
      </c>
      <c r="I121" t="str">
        <v/>
      </c>
      <c r="J121" t="str">
        <v/>
      </c>
      <c r="K121" t="str">
        <v/>
      </c>
      <c r="L121" t="str">
        <v/>
      </c>
      <c r="M121" t="str">
        <v/>
      </c>
      <c r="N121" t="str">
        <v/>
      </c>
    </row>
    <row r="122">
      <c r="A122" t="str">
        <v>TOTAL-L0000000121</v>
      </c>
      <c r="B122" t="str">
        <v>NPT Female</v>
      </c>
      <c r="E122" t="str">
        <v/>
      </c>
      <c r="F122" t="str">
        <v/>
      </c>
      <c r="G122" t="str">
        <v/>
      </c>
      <c r="H122" t="str">
        <v/>
      </c>
      <c r="I122" t="str">
        <v/>
      </c>
      <c r="J122" t="str">
        <v/>
      </c>
      <c r="K122" t="str">
        <v/>
      </c>
      <c r="L122" t="str">
        <v/>
      </c>
      <c r="M122" t="str">
        <v/>
      </c>
      <c r="N122" t="str">
        <v/>
      </c>
    </row>
    <row r="123">
      <c r="A123" t="str">
        <v>TOTAL-L0000000122</v>
      </c>
      <c r="B123" t="str">
        <v>NPT Male</v>
      </c>
      <c r="E123" t="str">
        <v/>
      </c>
      <c r="F123" t="str">
        <v/>
      </c>
      <c r="G123" t="str">
        <v/>
      </c>
      <c r="H123" t="str">
        <v/>
      </c>
      <c r="I123" t="str">
        <v/>
      </c>
      <c r="J123" t="str">
        <v/>
      </c>
      <c r="K123" t="str">
        <v/>
      </c>
      <c r="L123" t="str">
        <v/>
      </c>
      <c r="M123" t="str">
        <v/>
      </c>
      <c r="N123" t="str">
        <v/>
      </c>
    </row>
    <row r="124">
      <c r="A124" t="str">
        <v>TOTAL-L0000000123</v>
      </c>
      <c r="B124" t="str">
        <v>Ring Type Joint</v>
      </c>
      <c r="E124" t="str">
        <v/>
      </c>
      <c r="F124" t="str">
        <v/>
      </c>
      <c r="G124" t="str">
        <v/>
      </c>
      <c r="H124" t="str">
        <v/>
      </c>
      <c r="I124" t="str">
        <v/>
      </c>
      <c r="J124" t="str">
        <v/>
      </c>
      <c r="K124" t="str">
        <v/>
      </c>
      <c r="L124" t="str">
        <v/>
      </c>
      <c r="M124" t="str">
        <v/>
      </c>
      <c r="N124" t="str">
        <v/>
      </c>
    </row>
    <row r="125">
      <c r="A125" t="str">
        <v>TOTAL-L0000000124</v>
      </c>
      <c r="B125" t="str">
        <v>Socket Weld</v>
      </c>
      <c r="E125" t="str">
        <v/>
      </c>
      <c r="F125" t="str">
        <v/>
      </c>
      <c r="G125" t="str">
        <v/>
      </c>
      <c r="H125" t="str">
        <v/>
      </c>
      <c r="I125" t="str">
        <v/>
      </c>
      <c r="J125" t="str">
        <v/>
      </c>
      <c r="K125" t="str">
        <v/>
      </c>
      <c r="L125" t="str">
        <v/>
      </c>
      <c r="M125" t="str">
        <v/>
      </c>
      <c r="N125" t="str">
        <v/>
      </c>
    </row>
    <row r="126">
      <c r="A126" t="str">
        <v>TOTAL-L0000000125</v>
      </c>
      <c r="B126" t="str">
        <v>Welded</v>
      </c>
      <c r="E126" t="str">
        <v/>
      </c>
      <c r="F126" t="str">
        <v/>
      </c>
      <c r="G126" t="str">
        <v>CFIHOS-60001369</v>
      </c>
      <c r="H126" t="str">
        <v>welded</v>
      </c>
      <c r="I126" t="str">
        <v/>
      </c>
      <c r="J126" t="str">
        <v/>
      </c>
      <c r="K126" t="str">
        <v/>
      </c>
      <c r="L126" t="str">
        <v/>
      </c>
      <c r="M126" t="str">
        <v/>
      </c>
      <c r="N126" t="str">
        <v/>
      </c>
    </row>
    <row r="127">
      <c r="A127" t="str">
        <v>TOTAL-L0000000126</v>
      </c>
      <c r="B127" t="str">
        <v>Argentina</v>
      </c>
      <c r="C127" t="str">
        <v>AR</v>
      </c>
      <c r="E127" t="str">
        <v>Argentina</v>
      </c>
      <c r="F127" t="str">
        <v>ISO 3166-1</v>
      </c>
      <c r="G127" t="str">
        <v/>
      </c>
      <c r="H127" t="str">
        <v/>
      </c>
      <c r="I127" t="str">
        <v/>
      </c>
      <c r="J127" t="str">
        <v/>
      </c>
      <c r="K127" t="str">
        <v/>
      </c>
      <c r="L127" t="str">
        <v/>
      </c>
      <c r="M127" t="str">
        <v/>
      </c>
      <c r="N127" t="str">
        <v/>
      </c>
    </row>
    <row r="128">
      <c r="A128" t="str">
        <v>TOTAL-L0000000127</v>
      </c>
      <c r="B128" t="str">
        <v>Australia</v>
      </c>
      <c r="C128" t="str">
        <v>AU</v>
      </c>
      <c r="E128" t="str">
        <v>Australia</v>
      </c>
      <c r="F128" t="str">
        <v>ISO 3166-1</v>
      </c>
      <c r="G128" t="str">
        <v/>
      </c>
      <c r="H128" t="str">
        <v/>
      </c>
      <c r="I128" t="str">
        <v/>
      </c>
      <c r="J128" t="str">
        <v/>
      </c>
      <c r="K128" t="str">
        <v/>
      </c>
      <c r="L128" t="str">
        <v/>
      </c>
      <c r="M128" t="str">
        <v/>
      </c>
      <c r="N128" t="str">
        <v/>
      </c>
    </row>
    <row r="129">
      <c r="A129" t="str">
        <v>TOTAL-L0000000128</v>
      </c>
      <c r="B129" t="str">
        <v>Austria</v>
      </c>
      <c r="C129" t="str">
        <v>AT</v>
      </c>
      <c r="E129" t="str">
        <v>Austria</v>
      </c>
      <c r="F129" t="str">
        <v>ISO 3166-1</v>
      </c>
      <c r="G129" t="str">
        <v/>
      </c>
      <c r="H129" t="str">
        <v/>
      </c>
      <c r="I129" t="str">
        <v/>
      </c>
      <c r="J129" t="str">
        <v/>
      </c>
      <c r="K129" t="str">
        <v/>
      </c>
      <c r="L129" t="str">
        <v/>
      </c>
      <c r="M129" t="str">
        <v/>
      </c>
      <c r="N129" t="str">
        <v/>
      </c>
    </row>
    <row r="130">
      <c r="A130" t="str">
        <v>TOTAL-L0000000129</v>
      </c>
      <c r="B130" t="str">
        <v>Belgium</v>
      </c>
      <c r="C130" t="str">
        <v>BE</v>
      </c>
      <c r="E130" t="str">
        <v>Belgium</v>
      </c>
      <c r="F130" t="str">
        <v>ISO 3166-1</v>
      </c>
      <c r="G130" t="str">
        <v/>
      </c>
      <c r="H130" t="str">
        <v/>
      </c>
      <c r="I130" t="str">
        <v/>
      </c>
      <c r="J130" t="str">
        <v/>
      </c>
      <c r="K130" t="str">
        <v/>
      </c>
      <c r="L130" t="str">
        <v/>
      </c>
      <c r="M130" t="str">
        <v/>
      </c>
      <c r="N130" t="str">
        <v/>
      </c>
    </row>
    <row r="131">
      <c r="A131" t="str">
        <v>TOTAL-L0000000130</v>
      </c>
      <c r="B131" t="str">
        <v>Brazil</v>
      </c>
      <c r="C131" t="str">
        <v>BR</v>
      </c>
      <c r="E131" t="str">
        <v>Brazil</v>
      </c>
      <c r="F131" t="str">
        <v>ISO 3166-1</v>
      </c>
      <c r="G131" t="str">
        <v/>
      </c>
      <c r="H131" t="str">
        <v/>
      </c>
      <c r="I131" t="str">
        <v/>
      </c>
      <c r="J131" t="str">
        <v/>
      </c>
      <c r="K131" t="str">
        <v/>
      </c>
      <c r="L131" t="str">
        <v/>
      </c>
      <c r="M131" t="str">
        <v/>
      </c>
      <c r="N131" t="str">
        <v/>
      </c>
    </row>
    <row r="132">
      <c r="A132" t="str">
        <v>TOTAL-L0000000131</v>
      </c>
      <c r="B132" t="str">
        <v>Bulgaria</v>
      </c>
      <c r="C132" t="str">
        <v>BG</v>
      </c>
      <c r="E132" t="str">
        <v>Bulgaria</v>
      </c>
      <c r="F132" t="str">
        <v>ISO 3166-1</v>
      </c>
      <c r="G132" t="str">
        <v/>
      </c>
      <c r="H132" t="str">
        <v/>
      </c>
      <c r="I132" t="str">
        <v/>
      </c>
      <c r="J132" t="str">
        <v/>
      </c>
      <c r="K132" t="str">
        <v/>
      </c>
      <c r="L132" t="str">
        <v/>
      </c>
      <c r="M132" t="str">
        <v/>
      </c>
      <c r="N132" t="str">
        <v/>
      </c>
    </row>
    <row r="133">
      <c r="A133" t="str">
        <v>TOTAL-L0000000132</v>
      </c>
      <c r="B133" t="str">
        <v>Canada</v>
      </c>
      <c r="C133" t="str">
        <v>CA</v>
      </c>
      <c r="E133" t="str">
        <v>Canada</v>
      </c>
      <c r="F133" t="str">
        <v>ISO 3166-1</v>
      </c>
      <c r="G133" t="str">
        <v/>
      </c>
      <c r="H133" t="str">
        <v/>
      </c>
      <c r="I133" t="str">
        <v/>
      </c>
      <c r="J133" t="str">
        <v/>
      </c>
      <c r="K133" t="str">
        <v/>
      </c>
      <c r="L133" t="str">
        <v/>
      </c>
      <c r="M133" t="str">
        <v/>
      </c>
      <c r="N133" t="str">
        <v/>
      </c>
    </row>
    <row r="134">
      <c r="A134" t="str">
        <v>TOTAL-L0000000133</v>
      </c>
      <c r="B134" t="str">
        <v>China</v>
      </c>
      <c r="C134" t="str">
        <v>CN</v>
      </c>
      <c r="E134" t="str">
        <v>China</v>
      </c>
      <c r="F134" t="str">
        <v>ISO 3166-1</v>
      </c>
      <c r="G134" t="str">
        <v/>
      </c>
      <c r="H134" t="str">
        <v/>
      </c>
      <c r="I134" t="str">
        <v/>
      </c>
      <c r="J134" t="str">
        <v/>
      </c>
      <c r="K134" t="str">
        <v/>
      </c>
      <c r="L134" t="str">
        <v/>
      </c>
      <c r="M134" t="str">
        <v/>
      </c>
      <c r="N134" t="str">
        <v/>
      </c>
    </row>
    <row r="135">
      <c r="A135" t="str">
        <v>TOTAL-L0000000134</v>
      </c>
      <c r="B135" t="str">
        <v>Colombia</v>
      </c>
      <c r="C135" t="str">
        <v>CO</v>
      </c>
      <c r="E135" t="str">
        <v>Colombia</v>
      </c>
      <c r="F135" t="str">
        <v>ISO 3166-1</v>
      </c>
      <c r="G135" t="str">
        <v/>
      </c>
      <c r="H135" t="str">
        <v/>
      </c>
      <c r="I135" t="str">
        <v/>
      </c>
      <c r="J135" t="str">
        <v/>
      </c>
      <c r="K135" t="str">
        <v/>
      </c>
      <c r="L135" t="str">
        <v/>
      </c>
      <c r="M135" t="str">
        <v/>
      </c>
      <c r="N135" t="str">
        <v/>
      </c>
    </row>
    <row r="136">
      <c r="A136" t="str">
        <v>TOTAL-L0000000135</v>
      </c>
      <c r="B136" t="str">
        <v>Croatia</v>
      </c>
      <c r="C136" t="str">
        <v>HR</v>
      </c>
      <c r="E136" t="str">
        <v>Croatia</v>
      </c>
      <c r="F136" t="str">
        <v>ISO 3166-1</v>
      </c>
      <c r="G136" t="str">
        <v/>
      </c>
      <c r="H136" t="str">
        <v/>
      </c>
      <c r="I136" t="str">
        <v/>
      </c>
      <c r="J136" t="str">
        <v/>
      </c>
      <c r="K136" t="str">
        <v/>
      </c>
      <c r="L136" t="str">
        <v/>
      </c>
      <c r="M136" t="str">
        <v/>
      </c>
      <c r="N136" t="str">
        <v/>
      </c>
    </row>
    <row r="137">
      <c r="A137" t="str">
        <v>TOTAL-L0000000136</v>
      </c>
      <c r="B137" t="str">
        <v>Czech Republic</v>
      </c>
      <c r="C137" t="str">
        <v>CZ</v>
      </c>
      <c r="E137" t="str">
        <v>Czech Republic</v>
      </c>
      <c r="F137" t="str">
        <v>ISO 3166-1</v>
      </c>
      <c r="G137" t="str">
        <v/>
      </c>
      <c r="H137" t="str">
        <v/>
      </c>
      <c r="I137" t="str">
        <v/>
      </c>
      <c r="J137" t="str">
        <v/>
      </c>
      <c r="K137" t="str">
        <v/>
      </c>
      <c r="L137" t="str">
        <v/>
      </c>
      <c r="M137" t="str">
        <v/>
      </c>
      <c r="N137" t="str">
        <v/>
      </c>
    </row>
    <row r="138">
      <c r="A138" t="str">
        <v>TOTAL-L0000000137</v>
      </c>
      <c r="B138" t="str">
        <v>Denmark</v>
      </c>
      <c r="C138" t="str">
        <v>DK</v>
      </c>
      <c r="E138" t="str">
        <v>Denmark</v>
      </c>
      <c r="F138" t="str">
        <v>ISO 3166-1</v>
      </c>
      <c r="G138" t="str">
        <v/>
      </c>
      <c r="H138" t="str">
        <v/>
      </c>
      <c r="I138" t="str">
        <v/>
      </c>
      <c r="J138" t="str">
        <v/>
      </c>
      <c r="K138" t="str">
        <v/>
      </c>
      <c r="L138" t="str">
        <v/>
      </c>
      <c r="M138" t="str">
        <v/>
      </c>
      <c r="N138" t="str">
        <v/>
      </c>
    </row>
    <row r="139">
      <c r="A139" t="str">
        <v>TOTAL-L0000000138</v>
      </c>
      <c r="B139" t="str">
        <v>Estonia</v>
      </c>
      <c r="C139" t="str">
        <v>EE</v>
      </c>
      <c r="E139" t="str">
        <v>Estonia</v>
      </c>
      <c r="F139" t="str">
        <v>ISO 3166-1</v>
      </c>
      <c r="G139" t="str">
        <v/>
      </c>
      <c r="H139" t="str">
        <v/>
      </c>
      <c r="I139" t="str">
        <v/>
      </c>
      <c r="J139" t="str">
        <v/>
      </c>
      <c r="K139" t="str">
        <v/>
      </c>
      <c r="L139" t="str">
        <v/>
      </c>
      <c r="M139" t="str">
        <v/>
      </c>
      <c r="N139" t="str">
        <v/>
      </c>
    </row>
    <row r="140">
      <c r="A140" t="str">
        <v>TOTAL-L0000000139</v>
      </c>
      <c r="B140" t="str">
        <v>Finland</v>
      </c>
      <c r="C140" t="str">
        <v>FI</v>
      </c>
      <c r="E140" t="str">
        <v>Finland</v>
      </c>
      <c r="F140" t="str">
        <v>ISO 3166-1</v>
      </c>
      <c r="G140" t="str">
        <v/>
      </c>
      <c r="H140" t="str">
        <v/>
      </c>
      <c r="I140" t="str">
        <v/>
      </c>
      <c r="J140" t="str">
        <v/>
      </c>
      <c r="K140" t="str">
        <v/>
      </c>
      <c r="L140" t="str">
        <v/>
      </c>
      <c r="M140" t="str">
        <v/>
      </c>
      <c r="N140" t="str">
        <v/>
      </c>
    </row>
    <row r="141">
      <c r="A141" t="str">
        <v>TOTAL-L0000000140</v>
      </c>
      <c r="B141" t="str">
        <v>France</v>
      </c>
      <c r="C141" t="str">
        <v>FR</v>
      </c>
      <c r="E141" t="str">
        <v>France</v>
      </c>
      <c r="F141" t="str">
        <v>ISO 3166-1</v>
      </c>
      <c r="G141" t="str">
        <v/>
      </c>
      <c r="H141" t="str">
        <v/>
      </c>
      <c r="I141" t="str">
        <v/>
      </c>
      <c r="J141" t="str">
        <v/>
      </c>
      <c r="K141" t="str">
        <v/>
      </c>
      <c r="L141" t="str">
        <v/>
      </c>
      <c r="M141" t="str">
        <v/>
      </c>
      <c r="N141" t="str">
        <v/>
      </c>
    </row>
    <row r="142">
      <c r="A142" t="str">
        <v>TOTAL-L0000000141</v>
      </c>
      <c r="B142" t="str">
        <v>Germany</v>
      </c>
      <c r="C142" t="str">
        <v>DE</v>
      </c>
      <c r="E142" t="str">
        <v>Germany</v>
      </c>
      <c r="F142" t="str">
        <v>ISO 3166-1</v>
      </c>
      <c r="G142" t="str">
        <v/>
      </c>
      <c r="H142" t="str">
        <v/>
      </c>
      <c r="I142" t="str">
        <v/>
      </c>
      <c r="J142" t="str">
        <v/>
      </c>
      <c r="K142" t="str">
        <v/>
      </c>
      <c r="L142" t="str">
        <v/>
      </c>
      <c r="M142" t="str">
        <v/>
      </c>
      <c r="N142" t="str">
        <v/>
      </c>
    </row>
    <row r="143">
      <c r="A143" t="str">
        <v>TOTAL-L0000000142</v>
      </c>
      <c r="B143" t="str">
        <v>Hungary</v>
      </c>
      <c r="C143" t="str">
        <v>HU</v>
      </c>
      <c r="E143" t="str">
        <v>Hungary</v>
      </c>
      <c r="F143" t="str">
        <v>ISO 3166-1</v>
      </c>
      <c r="G143" t="str">
        <v/>
      </c>
      <c r="H143" t="str">
        <v/>
      </c>
      <c r="I143" t="str">
        <v/>
      </c>
      <c r="J143" t="str">
        <v/>
      </c>
      <c r="K143" t="str">
        <v/>
      </c>
      <c r="L143" t="str">
        <v/>
      </c>
      <c r="M143" t="str">
        <v/>
      </c>
      <c r="N143" t="str">
        <v/>
      </c>
    </row>
    <row r="144">
      <c r="A144" t="str">
        <v>TOTAL-L0000000143</v>
      </c>
      <c r="B144" t="str">
        <v>India</v>
      </c>
      <c r="C144" t="str">
        <v>IN</v>
      </c>
      <c r="E144" t="str">
        <v>India</v>
      </c>
      <c r="F144" t="str">
        <v>ISO 3166-1</v>
      </c>
      <c r="G144" t="str">
        <v/>
      </c>
      <c r="H144" t="str">
        <v/>
      </c>
      <c r="I144" t="str">
        <v/>
      </c>
      <c r="J144" t="str">
        <v/>
      </c>
      <c r="K144" t="str">
        <v/>
      </c>
      <c r="L144" t="str">
        <v/>
      </c>
      <c r="M144" t="str">
        <v/>
      </c>
      <c r="N144" t="str">
        <v/>
      </c>
    </row>
    <row r="145">
      <c r="A145" t="str">
        <v>TOTAL-L0000000144</v>
      </c>
      <c r="B145" t="str">
        <v>Indonesia</v>
      </c>
      <c r="C145" t="str">
        <v>ID</v>
      </c>
      <c r="E145" t="str">
        <v>Indonesia</v>
      </c>
      <c r="F145" t="str">
        <v>ISO 3166-1</v>
      </c>
      <c r="G145" t="str">
        <v/>
      </c>
      <c r="H145" t="str">
        <v/>
      </c>
      <c r="I145" t="str">
        <v/>
      </c>
      <c r="J145" t="str">
        <v/>
      </c>
      <c r="K145" t="str">
        <v/>
      </c>
      <c r="L145" t="str">
        <v/>
      </c>
      <c r="M145" t="str">
        <v/>
      </c>
      <c r="N145" t="str">
        <v/>
      </c>
    </row>
    <row r="146">
      <c r="A146" t="str">
        <v>TOTAL-L0000000145</v>
      </c>
      <c r="B146" t="str">
        <v>Israel</v>
      </c>
      <c r="C146" t="str">
        <v>IL</v>
      </c>
      <c r="E146" t="str">
        <v>Israel</v>
      </c>
      <c r="F146" t="str">
        <v>ISO 3166-1</v>
      </c>
      <c r="G146" t="str">
        <v/>
      </c>
      <c r="H146" t="str">
        <v/>
      </c>
      <c r="I146" t="str">
        <v/>
      </c>
      <c r="J146" t="str">
        <v/>
      </c>
      <c r="K146" t="str">
        <v/>
      </c>
      <c r="L146" t="str">
        <v/>
      </c>
      <c r="M146" t="str">
        <v/>
      </c>
      <c r="N146" t="str">
        <v/>
      </c>
    </row>
    <row r="147">
      <c r="A147" t="str">
        <v>TOTAL-L0000000146</v>
      </c>
      <c r="B147" t="str">
        <v>Italy</v>
      </c>
      <c r="C147" t="str">
        <v>IT</v>
      </c>
      <c r="E147" t="str">
        <v>Italy</v>
      </c>
      <c r="F147" t="str">
        <v>ISO 3166-1</v>
      </c>
      <c r="G147" t="str">
        <v/>
      </c>
      <c r="H147" t="str">
        <v/>
      </c>
      <c r="I147" t="str">
        <v/>
      </c>
      <c r="J147" t="str">
        <v/>
      </c>
      <c r="K147" t="str">
        <v/>
      </c>
      <c r="L147" t="str">
        <v/>
      </c>
      <c r="M147" t="str">
        <v/>
      </c>
      <c r="N147" t="str">
        <v/>
      </c>
    </row>
    <row r="148">
      <c r="A148" t="str">
        <v>TOTAL-L0000000147</v>
      </c>
      <c r="B148" t="str">
        <v>Japan</v>
      </c>
      <c r="C148" t="str">
        <v>JP</v>
      </c>
      <c r="E148" t="str">
        <v>Japan</v>
      </c>
      <c r="F148" t="str">
        <v>ISO 3166-1</v>
      </c>
      <c r="G148" t="str">
        <v/>
      </c>
      <c r="H148" t="str">
        <v/>
      </c>
      <c r="I148" t="str">
        <v/>
      </c>
      <c r="J148" t="str">
        <v/>
      </c>
      <c r="K148" t="str">
        <v/>
      </c>
      <c r="L148" t="str">
        <v/>
      </c>
      <c r="M148" t="str">
        <v/>
      </c>
      <c r="N148" t="str">
        <v/>
      </c>
    </row>
    <row r="149">
      <c r="A149" t="str">
        <v>TOTAL-L0000000148</v>
      </c>
      <c r="B149" t="str">
        <v>Kazakhstan</v>
      </c>
      <c r="C149" t="str">
        <v>KZ</v>
      </c>
      <c r="E149" t="str">
        <v>Kazakhstan</v>
      </c>
      <c r="F149" t="str">
        <v>ISO 3166-1</v>
      </c>
      <c r="G149" t="str">
        <v/>
      </c>
      <c r="H149" t="str">
        <v/>
      </c>
      <c r="I149" t="str">
        <v/>
      </c>
      <c r="J149" t="str">
        <v/>
      </c>
      <c r="K149" t="str">
        <v/>
      </c>
      <c r="L149" t="str">
        <v/>
      </c>
      <c r="M149" t="str">
        <v/>
      </c>
      <c r="N149" t="str">
        <v/>
      </c>
    </row>
    <row r="150">
      <c r="A150" t="str">
        <v>TOTAL-L0000000149</v>
      </c>
      <c r="B150" t="str">
        <v>Kuwait</v>
      </c>
      <c r="C150" t="str">
        <v>KW</v>
      </c>
      <c r="E150" t="str">
        <v>Kuwait</v>
      </c>
      <c r="F150" t="str">
        <v>ISO 3166-1</v>
      </c>
      <c r="G150" t="str">
        <v/>
      </c>
      <c r="H150" t="str">
        <v/>
      </c>
      <c r="I150" t="str">
        <v/>
      </c>
      <c r="J150" t="str">
        <v/>
      </c>
      <c r="K150" t="str">
        <v/>
      </c>
      <c r="L150" t="str">
        <v/>
      </c>
      <c r="M150" t="str">
        <v/>
      </c>
      <c r="N150" t="str">
        <v/>
      </c>
    </row>
    <row r="151">
      <c r="A151" t="str">
        <v>TOTAL-L0000000150</v>
      </c>
      <c r="B151" t="str">
        <v>Luxemburg</v>
      </c>
      <c r="C151" t="str">
        <v>LU</v>
      </c>
      <c r="E151" t="str">
        <v>Luxemburg</v>
      </c>
      <c r="F151" t="str">
        <v>ISO 3166-1</v>
      </c>
      <c r="G151" t="str">
        <v/>
      </c>
      <c r="H151" t="str">
        <v/>
      </c>
      <c r="I151" t="str">
        <v/>
      </c>
      <c r="J151" t="str">
        <v/>
      </c>
      <c r="K151" t="str">
        <v/>
      </c>
      <c r="L151" t="str">
        <v/>
      </c>
      <c r="M151" t="str">
        <v/>
      </c>
      <c r="N151" t="str">
        <v/>
      </c>
    </row>
    <row r="152">
      <c r="A152" t="str">
        <v>TOTAL-L0000000151</v>
      </c>
      <c r="B152" t="str">
        <v>Malaysia</v>
      </c>
      <c r="C152" t="str">
        <v>MY</v>
      </c>
      <c r="E152" t="str">
        <v>Malaysia</v>
      </c>
      <c r="F152" t="str">
        <v>ISO 3166-1</v>
      </c>
      <c r="G152" t="str">
        <v/>
      </c>
      <c r="H152" t="str">
        <v/>
      </c>
      <c r="I152" t="str">
        <v/>
      </c>
      <c r="J152" t="str">
        <v/>
      </c>
      <c r="K152" t="str">
        <v/>
      </c>
      <c r="L152" t="str">
        <v/>
      </c>
      <c r="M152" t="str">
        <v/>
      </c>
      <c r="N152" t="str">
        <v/>
      </c>
    </row>
    <row r="153">
      <c r="A153" t="str">
        <v>TOTAL-L0000000152</v>
      </c>
      <c r="B153" t="str">
        <v>Mexico</v>
      </c>
      <c r="C153" t="str">
        <v>MX</v>
      </c>
      <c r="E153" t="str">
        <v>Mexico</v>
      </c>
      <c r="F153" t="str">
        <v>ISO 3166-1</v>
      </c>
      <c r="G153" t="str">
        <v/>
      </c>
      <c r="H153" t="str">
        <v/>
      </c>
      <c r="I153" t="str">
        <v/>
      </c>
      <c r="J153" t="str">
        <v/>
      </c>
      <c r="K153" t="str">
        <v/>
      </c>
      <c r="L153" t="str">
        <v/>
      </c>
      <c r="M153" t="str">
        <v/>
      </c>
      <c r="N153" t="str">
        <v/>
      </c>
    </row>
    <row r="154">
      <c r="A154" t="str">
        <v>TOTAL-L0000000153</v>
      </c>
      <c r="B154" t="str">
        <v>Netherlands</v>
      </c>
      <c r="C154" t="str">
        <v>NL</v>
      </c>
      <c r="E154" t="str">
        <v>Netherlands</v>
      </c>
      <c r="F154" t="str">
        <v>ISO 3166-1</v>
      </c>
      <c r="G154" t="str">
        <v/>
      </c>
      <c r="H154" t="str">
        <v/>
      </c>
      <c r="I154" t="str">
        <v/>
      </c>
      <c r="J154" t="str">
        <v/>
      </c>
      <c r="K154" t="str">
        <v/>
      </c>
      <c r="L154" t="str">
        <v/>
      </c>
      <c r="M154" t="str">
        <v/>
      </c>
      <c r="N154" t="str">
        <v/>
      </c>
    </row>
    <row r="155">
      <c r="A155" t="str">
        <v>TOTAL-L0000000154</v>
      </c>
      <c r="B155" t="str">
        <v>New Zealand</v>
      </c>
      <c r="C155" t="str">
        <v>NZ</v>
      </c>
      <c r="E155" t="str">
        <v>New Zealand</v>
      </c>
      <c r="F155" t="str">
        <v>ISO 3166-1</v>
      </c>
      <c r="G155" t="str">
        <v/>
      </c>
      <c r="H155" t="str">
        <v/>
      </c>
      <c r="I155" t="str">
        <v/>
      </c>
      <c r="J155" t="str">
        <v/>
      </c>
      <c r="K155" t="str">
        <v/>
      </c>
      <c r="L155" t="str">
        <v/>
      </c>
      <c r="M155" t="str">
        <v/>
      </c>
      <c r="N155" t="str">
        <v/>
      </c>
    </row>
    <row r="156">
      <c r="A156" t="str">
        <v>TOTAL-L0000000155</v>
      </c>
      <c r="B156" t="str">
        <v>Norway</v>
      </c>
      <c r="C156" t="str">
        <v>NO</v>
      </c>
      <c r="E156" t="str">
        <v>Norway</v>
      </c>
      <c r="F156" t="str">
        <v>ISO 3166-1</v>
      </c>
      <c r="G156" t="str">
        <v/>
      </c>
      <c r="H156" t="str">
        <v/>
      </c>
      <c r="I156" t="str">
        <v/>
      </c>
      <c r="J156" t="str">
        <v/>
      </c>
      <c r="K156" t="str">
        <v/>
      </c>
      <c r="L156" t="str">
        <v/>
      </c>
      <c r="M156" t="str">
        <v/>
      </c>
      <c r="N156" t="str">
        <v/>
      </c>
    </row>
    <row r="157">
      <c r="A157" t="str">
        <v>TOTAL-L0000000156</v>
      </c>
      <c r="B157" t="str">
        <v>Philippines</v>
      </c>
      <c r="C157" t="str">
        <v>PH</v>
      </c>
      <c r="E157" t="str">
        <v>Philippines</v>
      </c>
      <c r="F157" t="str">
        <v>ISO 3166-1</v>
      </c>
      <c r="G157" t="str">
        <v/>
      </c>
      <c r="H157" t="str">
        <v/>
      </c>
      <c r="I157" t="str">
        <v/>
      </c>
      <c r="J157" t="str">
        <v/>
      </c>
      <c r="K157" t="str">
        <v/>
      </c>
      <c r="L157" t="str">
        <v/>
      </c>
      <c r="M157" t="str">
        <v/>
      </c>
      <c r="N157" t="str">
        <v/>
      </c>
    </row>
    <row r="158">
      <c r="A158" t="str">
        <v>TOTAL-L0000000157</v>
      </c>
      <c r="B158" t="str">
        <v>Poland</v>
      </c>
      <c r="C158" t="str">
        <v>PL</v>
      </c>
      <c r="E158" t="str">
        <v>Poland</v>
      </c>
      <c r="F158" t="str">
        <v>ISO 3166-1</v>
      </c>
      <c r="G158" t="str">
        <v/>
      </c>
      <c r="H158" t="str">
        <v/>
      </c>
      <c r="I158" t="str">
        <v/>
      </c>
      <c r="J158" t="str">
        <v/>
      </c>
      <c r="K158" t="str">
        <v/>
      </c>
      <c r="L158" t="str">
        <v/>
      </c>
      <c r="M158" t="str">
        <v/>
      </c>
      <c r="N158" t="str">
        <v/>
      </c>
    </row>
    <row r="159">
      <c r="A159" t="str">
        <v>TOTAL-L0000000158</v>
      </c>
      <c r="B159" t="str">
        <v>Republic of Ireland</v>
      </c>
      <c r="C159" t="str">
        <v>IE</v>
      </c>
      <c r="E159" t="str">
        <v>Republic of Ireland</v>
      </c>
      <c r="F159" t="str">
        <v>ISO 3166-1</v>
      </c>
      <c r="G159" t="str">
        <v/>
      </c>
      <c r="H159" t="str">
        <v/>
      </c>
      <c r="I159" t="str">
        <v/>
      </c>
      <c r="J159" t="str">
        <v/>
      </c>
      <c r="K159" t="str">
        <v/>
      </c>
      <c r="L159" t="str">
        <v/>
      </c>
      <c r="M159" t="str">
        <v/>
      </c>
      <c r="N159" t="str">
        <v/>
      </c>
    </row>
    <row r="160">
      <c r="A160" t="str">
        <v>TOTAL-L0000000159</v>
      </c>
      <c r="B160" t="str">
        <v>Romania</v>
      </c>
      <c r="C160" t="str">
        <v>RO</v>
      </c>
      <c r="E160" t="str">
        <v>Romania</v>
      </c>
      <c r="F160" t="str">
        <v>ISO 3166-1</v>
      </c>
      <c r="G160" t="str">
        <v/>
      </c>
      <c r="H160" t="str">
        <v/>
      </c>
      <c r="I160" t="str">
        <v/>
      </c>
      <c r="J160" t="str">
        <v/>
      </c>
      <c r="K160" t="str">
        <v/>
      </c>
      <c r="L160" t="str">
        <v/>
      </c>
      <c r="M160" t="str">
        <v/>
      </c>
      <c r="N160" t="str">
        <v/>
      </c>
    </row>
    <row r="161">
      <c r="A161" t="str">
        <v>TOTAL-L0000000160</v>
      </c>
      <c r="B161" t="str">
        <v>Singapore</v>
      </c>
      <c r="C161" t="str">
        <v>SG</v>
      </c>
      <c r="E161" t="str">
        <v>Singapore</v>
      </c>
      <c r="F161" t="str">
        <v>ISO 3166-1</v>
      </c>
      <c r="G161" t="str">
        <v/>
      </c>
      <c r="H161" t="str">
        <v/>
      </c>
      <c r="I161" t="str">
        <v/>
      </c>
      <c r="J161" t="str">
        <v/>
      </c>
      <c r="K161" t="str">
        <v/>
      </c>
      <c r="L161" t="str">
        <v/>
      </c>
      <c r="M161" t="str">
        <v/>
      </c>
      <c r="N161" t="str">
        <v/>
      </c>
    </row>
    <row r="162">
      <c r="A162" t="str">
        <v>TOTAL-L0000000161</v>
      </c>
      <c r="B162" t="str">
        <v>South Korea</v>
      </c>
      <c r="C162" t="str">
        <v>KR</v>
      </c>
      <c r="E162" t="str">
        <v>South Korea</v>
      </c>
      <c r="F162" t="str">
        <v>ISO 3166-1</v>
      </c>
      <c r="G162" t="str">
        <v/>
      </c>
      <c r="H162" t="str">
        <v/>
      </c>
      <c r="I162" t="str">
        <v/>
      </c>
      <c r="J162" t="str">
        <v/>
      </c>
      <c r="K162" t="str">
        <v/>
      </c>
      <c r="L162" t="str">
        <v/>
      </c>
      <c r="M162" t="str">
        <v/>
      </c>
      <c r="N162" t="str">
        <v/>
      </c>
    </row>
    <row r="163">
      <c r="A163" t="str">
        <v>TOTAL-L0000000162</v>
      </c>
      <c r="B163" t="str">
        <v>Spain</v>
      </c>
      <c r="C163" t="str">
        <v>ES</v>
      </c>
      <c r="E163" t="str">
        <v>Spain</v>
      </c>
      <c r="F163" t="str">
        <v>ISO 3166-1</v>
      </c>
      <c r="G163" t="str">
        <v/>
      </c>
      <c r="H163" t="str">
        <v/>
      </c>
      <c r="I163" t="str">
        <v/>
      </c>
      <c r="J163" t="str">
        <v/>
      </c>
      <c r="K163" t="str">
        <v/>
      </c>
      <c r="L163" t="str">
        <v/>
      </c>
      <c r="M163" t="str">
        <v/>
      </c>
      <c r="N163" t="str">
        <v/>
      </c>
    </row>
    <row r="164">
      <c r="A164" t="str">
        <v>TOTAL-L0000000163</v>
      </c>
      <c r="B164" t="str">
        <v>Sweden</v>
      </c>
      <c r="C164" t="str">
        <v>SE</v>
      </c>
      <c r="E164" t="str">
        <v>Sweden</v>
      </c>
      <c r="F164" t="str">
        <v>ISO 3166-1</v>
      </c>
      <c r="G164" t="str">
        <v/>
      </c>
      <c r="H164" t="str">
        <v/>
      </c>
      <c r="I164" t="str">
        <v/>
      </c>
      <c r="J164" t="str">
        <v/>
      </c>
      <c r="K164" t="str">
        <v/>
      </c>
      <c r="L164" t="str">
        <v/>
      </c>
      <c r="M164" t="str">
        <v/>
      </c>
      <c r="N164" t="str">
        <v/>
      </c>
    </row>
    <row r="165">
      <c r="A165" t="str">
        <v>TOTAL-L0000000164</v>
      </c>
      <c r="B165" t="str">
        <v>Switzerland</v>
      </c>
      <c r="C165" t="str">
        <v>CH</v>
      </c>
      <c r="E165" t="str">
        <v>Switzerland</v>
      </c>
      <c r="F165" t="str">
        <v>ISO 3166-1</v>
      </c>
      <c r="G165" t="str">
        <v/>
      </c>
      <c r="H165" t="str">
        <v/>
      </c>
      <c r="I165" t="str">
        <v/>
      </c>
      <c r="J165" t="str">
        <v/>
      </c>
      <c r="K165" t="str">
        <v/>
      </c>
      <c r="L165" t="str">
        <v/>
      </c>
      <c r="M165" t="str">
        <v/>
      </c>
      <c r="N165" t="str">
        <v/>
      </c>
    </row>
    <row r="166">
      <c r="A166" t="str">
        <v>TOTAL-L0000000165</v>
      </c>
      <c r="B166" t="str">
        <v>Taiwan</v>
      </c>
      <c r="C166" t="str">
        <v>TW</v>
      </c>
      <c r="E166" t="str">
        <v>Taiwan</v>
      </c>
      <c r="F166" t="str">
        <v>ISO 3166-1</v>
      </c>
      <c r="G166" t="str">
        <v/>
      </c>
      <c r="H166" t="str">
        <v/>
      </c>
      <c r="I166" t="str">
        <v/>
      </c>
      <c r="J166" t="str">
        <v/>
      </c>
      <c r="K166" t="str">
        <v/>
      </c>
      <c r="L166" t="str">
        <v/>
      </c>
      <c r="M166" t="str">
        <v/>
      </c>
      <c r="N166" t="str">
        <v/>
      </c>
    </row>
    <row r="167">
      <c r="A167" t="str">
        <v>TOTAL-L0000000166</v>
      </c>
      <c r="B167" t="str">
        <v>Thailand</v>
      </c>
      <c r="C167" t="str">
        <v>TH</v>
      </c>
      <c r="E167" t="str">
        <v>Thailand</v>
      </c>
      <c r="F167" t="str">
        <v>ISO 3166-1</v>
      </c>
      <c r="G167" t="str">
        <v/>
      </c>
      <c r="H167" t="str">
        <v/>
      </c>
      <c r="I167" t="str">
        <v/>
      </c>
      <c r="J167" t="str">
        <v/>
      </c>
      <c r="K167" t="str">
        <v/>
      </c>
      <c r="L167" t="str">
        <v/>
      </c>
      <c r="M167" t="str">
        <v/>
      </c>
      <c r="N167" t="str">
        <v/>
      </c>
    </row>
    <row r="168">
      <c r="A168" t="str">
        <v>TOTAL-L0000000167</v>
      </c>
      <c r="B168" t="str">
        <v>Turkey</v>
      </c>
      <c r="C168" t="str">
        <v>TR</v>
      </c>
      <c r="E168" t="str">
        <v>Turkey</v>
      </c>
      <c r="F168" t="str">
        <v>ISO 3166-1</v>
      </c>
      <c r="G168" t="str">
        <v/>
      </c>
      <c r="H168" t="str">
        <v/>
      </c>
      <c r="I168" t="str">
        <v/>
      </c>
      <c r="J168" t="str">
        <v/>
      </c>
      <c r="K168" t="str">
        <v/>
      </c>
      <c r="L168" t="str">
        <v/>
      </c>
      <c r="M168" t="str">
        <v/>
      </c>
      <c r="N168" t="str">
        <v/>
      </c>
    </row>
    <row r="169">
      <c r="A169" t="str">
        <v>TOTAL-L0000000168</v>
      </c>
      <c r="B169" t="str">
        <v>United Arab Emirates</v>
      </c>
      <c r="C169" t="str">
        <v>AE</v>
      </c>
      <c r="E169" t="str">
        <v>United Arab Emirates</v>
      </c>
      <c r="F169" t="str">
        <v>ISO 3166-1</v>
      </c>
      <c r="G169" t="str">
        <v/>
      </c>
      <c r="H169" t="str">
        <v/>
      </c>
      <c r="I169" t="str">
        <v/>
      </c>
      <c r="J169" t="str">
        <v/>
      </c>
      <c r="K169" t="str">
        <v/>
      </c>
      <c r="L169" t="str">
        <v/>
      </c>
      <c r="M169" t="str">
        <v/>
      </c>
      <c r="N169" t="str">
        <v/>
      </c>
    </row>
    <row r="170">
      <c r="A170" t="str">
        <v>TOTAL-L0000000169</v>
      </c>
      <c r="B170" t="str">
        <v>United Kingdom</v>
      </c>
      <c r="C170" t="str">
        <v>GB</v>
      </c>
      <c r="E170" t="str">
        <v>United Kingdom</v>
      </c>
      <c r="F170" t="str">
        <v>ISO 3166-1</v>
      </c>
      <c r="G170" t="str">
        <v/>
      </c>
      <c r="H170" t="str">
        <v/>
      </c>
      <c r="I170" t="str">
        <v/>
      </c>
      <c r="J170" t="str">
        <v/>
      </c>
      <c r="K170" t="str">
        <v/>
      </c>
      <c r="L170" t="str">
        <v/>
      </c>
      <c r="M170" t="str">
        <v/>
      </c>
      <c r="N170" t="str">
        <v/>
      </c>
    </row>
    <row r="171">
      <c r="A171" t="str">
        <v>TOTAL-L0000000170</v>
      </c>
      <c r="B171" t="str">
        <v>United States of America</v>
      </c>
      <c r="C171" t="str">
        <v>US</v>
      </c>
      <c r="E171" t="str">
        <v>United States of America</v>
      </c>
      <c r="F171" t="str">
        <v>ISO 3166-1</v>
      </c>
      <c r="G171" t="str">
        <v/>
      </c>
      <c r="H171" t="str">
        <v/>
      </c>
      <c r="I171" t="str">
        <v/>
      </c>
      <c r="J171" t="str">
        <v/>
      </c>
      <c r="K171" t="str">
        <v/>
      </c>
      <c r="L171" t="str">
        <v/>
      </c>
      <c r="M171" t="str">
        <v/>
      </c>
      <c r="N171" t="str">
        <v/>
      </c>
    </row>
    <row r="172">
      <c r="A172" t="str">
        <v>TOTAL-L0000000171</v>
      </c>
      <c r="B172" t="str">
        <v>Vietnam</v>
      </c>
      <c r="C172" t="str">
        <v>VN</v>
      </c>
      <c r="E172" t="str">
        <v>Vietnam</v>
      </c>
      <c r="F172" t="str">
        <v>ISO 3166-1</v>
      </c>
      <c r="G172" t="str">
        <v/>
      </c>
      <c r="H172" t="str">
        <v/>
      </c>
      <c r="I172" t="str">
        <v/>
      </c>
      <c r="J172" t="str">
        <v/>
      </c>
      <c r="K172" t="str">
        <v/>
      </c>
      <c r="L172" t="str">
        <v/>
      </c>
      <c r="M172" t="str">
        <v/>
      </c>
      <c r="N172" t="str">
        <v/>
      </c>
    </row>
    <row r="173">
      <c r="A173" t="str">
        <v>TOTAL-L0000000172</v>
      </c>
      <c r="B173" t="str">
        <v>Beam</v>
      </c>
      <c r="E173" t="str">
        <v/>
      </c>
      <c r="F173" t="str">
        <v/>
      </c>
      <c r="G173" t="str">
        <v>CFIHOS-30000571</v>
      </c>
      <c r="H173" t="str">
        <v>beam</v>
      </c>
      <c r="I173" t="str">
        <v/>
      </c>
      <c r="J173" t="str">
        <v/>
      </c>
      <c r="K173" t="str">
        <v/>
      </c>
      <c r="L173" t="str">
        <v/>
      </c>
      <c r="M173" t="str">
        <v/>
      </c>
      <c r="N173" t="str">
        <v/>
      </c>
    </row>
    <row r="174">
      <c r="A174" t="str">
        <v>TOTAL-L0000000173</v>
      </c>
      <c r="B174" t="str">
        <v>Clamp</v>
      </c>
      <c r="E174" t="str">
        <v/>
      </c>
      <c r="F174" t="str">
        <v/>
      </c>
      <c r="G174" t="str">
        <v>CFIHOS-30000016</v>
      </c>
      <c r="H174" t="str">
        <v>clamp</v>
      </c>
      <c r="I174" t="str">
        <v/>
      </c>
      <c r="J174" t="str">
        <v/>
      </c>
      <c r="K174" t="str">
        <v/>
      </c>
      <c r="L174" t="str">
        <v/>
      </c>
      <c r="M174" t="str">
        <v/>
      </c>
      <c r="N174" t="str">
        <v/>
      </c>
    </row>
    <row r="175">
      <c r="A175" t="str">
        <v>TOTAL-L0000000174</v>
      </c>
      <c r="B175" t="str">
        <v>Gear</v>
      </c>
      <c r="E175" t="str">
        <v/>
      </c>
      <c r="F175" t="str">
        <v/>
      </c>
      <c r="G175" t="str">
        <v/>
      </c>
      <c r="H175" t="str">
        <v/>
      </c>
      <c r="I175" t="str">
        <v/>
      </c>
      <c r="J175" t="str">
        <v/>
      </c>
      <c r="K175" t="str">
        <v/>
      </c>
      <c r="L175" t="str">
        <v/>
      </c>
      <c r="M175" t="str">
        <v/>
      </c>
      <c r="N175" t="str">
        <v/>
      </c>
    </row>
    <row r="176">
      <c r="A176" t="str">
        <v>TOTAL-L0000000175</v>
      </c>
      <c r="B176" t="str">
        <v>Sleeve</v>
      </c>
      <c r="E176" t="str">
        <v/>
      </c>
      <c r="F176" t="str">
        <v/>
      </c>
      <c r="G176" t="str">
        <v/>
      </c>
      <c r="H176" t="str">
        <v/>
      </c>
      <c r="I176" t="str">
        <v/>
      </c>
      <c r="J176" t="str">
        <v/>
      </c>
      <c r="K176" t="str">
        <v/>
      </c>
      <c r="L176" t="str">
        <v/>
      </c>
      <c r="M176" t="str">
        <v/>
      </c>
      <c r="N176" t="str">
        <v/>
      </c>
    </row>
    <row r="177">
      <c r="A177" t="str">
        <v>TOTAL-L0000000176</v>
      </c>
      <c r="B177" t="str">
        <v>Universal Joint</v>
      </c>
      <c r="E177" t="str">
        <v/>
      </c>
      <c r="F177" t="str">
        <v/>
      </c>
      <c r="G177" t="str">
        <v/>
      </c>
      <c r="H177" t="str">
        <v/>
      </c>
      <c r="I177" t="str">
        <v/>
      </c>
      <c r="J177" t="str">
        <v/>
      </c>
      <c r="K177" t="str">
        <v/>
      </c>
      <c r="L177" t="str">
        <v/>
      </c>
      <c r="M177" t="str">
        <v/>
      </c>
      <c r="N177" t="str">
        <v/>
      </c>
    </row>
    <row r="178">
      <c r="A178" t="str">
        <v>TOTAL-L0000000177</v>
      </c>
      <c r="B178" t="str">
        <v>Cellar Deck</v>
      </c>
      <c r="E178" t="str">
        <v/>
      </c>
      <c r="F178" t="str">
        <v/>
      </c>
      <c r="G178" t="str">
        <v/>
      </c>
      <c r="H178" t="str">
        <v/>
      </c>
      <c r="I178" t="str">
        <v/>
      </c>
      <c r="J178" t="str">
        <v/>
      </c>
      <c r="K178" t="str">
        <v/>
      </c>
      <c r="L178" t="str">
        <v/>
      </c>
      <c r="M178" t="str">
        <v/>
      </c>
      <c r="N178" t="str">
        <v/>
      </c>
    </row>
    <row r="179">
      <c r="A179" t="str">
        <v>TOTAL-L0000000178</v>
      </c>
      <c r="B179" t="str">
        <v>Lower Deck</v>
      </c>
      <c r="E179" t="str">
        <v/>
      </c>
      <c r="F179" t="str">
        <v/>
      </c>
      <c r="G179" t="str">
        <v/>
      </c>
      <c r="H179" t="str">
        <v/>
      </c>
      <c r="I179" t="str">
        <v/>
      </c>
      <c r="J179" t="str">
        <v/>
      </c>
      <c r="K179" t="str">
        <v/>
      </c>
      <c r="L179" t="str">
        <v/>
      </c>
      <c r="M179" t="str">
        <v/>
      </c>
      <c r="N179" t="str">
        <v/>
      </c>
    </row>
    <row r="180">
      <c r="A180" t="str">
        <v>TOTAL-L0000000179</v>
      </c>
      <c r="B180" t="str">
        <v>Main Deck</v>
      </c>
      <c r="E180" t="str">
        <v/>
      </c>
      <c r="F180" t="str">
        <v/>
      </c>
      <c r="G180" t="str">
        <v/>
      </c>
      <c r="H180" t="str">
        <v/>
      </c>
      <c r="I180" t="str">
        <v/>
      </c>
      <c r="J180" t="str">
        <v/>
      </c>
      <c r="K180" t="str">
        <v/>
      </c>
      <c r="L180" t="str">
        <v/>
      </c>
      <c r="M180" t="str">
        <v/>
      </c>
      <c r="N180" t="str">
        <v/>
      </c>
    </row>
    <row r="181">
      <c r="A181" t="str">
        <v>TOTAL-L0000000180</v>
      </c>
      <c r="B181" t="str">
        <v>Mezzanine Deck</v>
      </c>
      <c r="E181" t="str">
        <v/>
      </c>
      <c r="F181" t="str">
        <v/>
      </c>
      <c r="G181" t="str">
        <v/>
      </c>
      <c r="H181" t="str">
        <v/>
      </c>
      <c r="I181" t="str">
        <v/>
      </c>
      <c r="J181" t="str">
        <v/>
      </c>
      <c r="K181" t="str">
        <v/>
      </c>
      <c r="L181" t="str">
        <v/>
      </c>
      <c r="M181" t="str">
        <v/>
      </c>
      <c r="N181" t="str">
        <v/>
      </c>
    </row>
    <row r="182">
      <c r="A182" t="str">
        <v>TOTAL-L0000000181</v>
      </c>
      <c r="B182" t="str">
        <v>Upper Deck</v>
      </c>
      <c r="E182" t="str">
        <v/>
      </c>
      <c r="F182" t="str">
        <v/>
      </c>
      <c r="G182" t="str">
        <v/>
      </c>
      <c r="H182" t="str">
        <v/>
      </c>
      <c r="I182" t="str">
        <v/>
      </c>
      <c r="J182" t="str">
        <v/>
      </c>
      <c r="K182" t="str">
        <v/>
      </c>
      <c r="L182" t="str">
        <v/>
      </c>
      <c r="M182" t="str">
        <v/>
      </c>
      <c r="N182" t="str">
        <v/>
      </c>
    </row>
    <row r="183">
      <c r="A183" t="str">
        <v>TOTAL-L0000000182</v>
      </c>
      <c r="B183" t="str">
        <v>Weather Deck</v>
      </c>
      <c r="E183" t="str">
        <v/>
      </c>
      <c r="F183" t="str">
        <v/>
      </c>
      <c r="G183" t="str">
        <v/>
      </c>
      <c r="H183" t="str">
        <v/>
      </c>
      <c r="I183" t="str">
        <v/>
      </c>
      <c r="J183" t="str">
        <v/>
      </c>
      <c r="K183" t="str">
        <v/>
      </c>
      <c r="L183" t="str">
        <v/>
      </c>
      <c r="M183" t="str">
        <v/>
      </c>
      <c r="N183" t="str">
        <v/>
      </c>
    </row>
    <row r="184">
      <c r="A184" t="str">
        <v>TOTAL-L0000000183</v>
      </c>
      <c r="B184" t="str">
        <v>Design Code - 89/392/EEC</v>
      </c>
      <c r="C184" t="str">
        <v>89/392/EEC</v>
      </c>
      <c r="E184" t="str">
        <v/>
      </c>
      <c r="F184" t="str">
        <v/>
      </c>
      <c r="G184" t="str">
        <v/>
      </c>
      <c r="H184" t="str">
        <v/>
      </c>
      <c r="I184" t="str">
        <v/>
      </c>
      <c r="J184" t="str">
        <v/>
      </c>
      <c r="K184" t="str">
        <v/>
      </c>
      <c r="L184" t="str">
        <v/>
      </c>
      <c r="M184" t="str">
        <v/>
      </c>
      <c r="N184" t="str">
        <v/>
      </c>
    </row>
    <row r="185">
      <c r="A185" t="str">
        <v>TOTAL-L0000000184</v>
      </c>
      <c r="B185" t="str">
        <v>Design Code - 94/9/EC</v>
      </c>
      <c r="C185" t="str">
        <v>94/9/EC</v>
      </c>
      <c r="E185" t="str">
        <v/>
      </c>
      <c r="F185" t="str">
        <v/>
      </c>
      <c r="G185" t="str">
        <v/>
      </c>
      <c r="H185" t="str">
        <v/>
      </c>
      <c r="I185" t="str">
        <v/>
      </c>
      <c r="J185" t="str">
        <v/>
      </c>
      <c r="K185" t="str">
        <v/>
      </c>
      <c r="L185" t="str">
        <v/>
      </c>
      <c r="M185" t="str">
        <v/>
      </c>
      <c r="N185" t="str">
        <v/>
      </c>
    </row>
    <row r="186">
      <c r="A186" t="str">
        <v>TOTAL-L0000000185</v>
      </c>
      <c r="B186" t="str">
        <v>Design Code - 97/23/EC</v>
      </c>
      <c r="C186" t="str">
        <v>97/23/EC</v>
      </c>
      <c r="E186" t="str">
        <v/>
      </c>
      <c r="F186" t="str">
        <v/>
      </c>
      <c r="G186" t="str">
        <v/>
      </c>
      <c r="H186" t="str">
        <v/>
      </c>
      <c r="I186" t="str">
        <v/>
      </c>
      <c r="J186" t="str">
        <v/>
      </c>
      <c r="K186" t="str">
        <v/>
      </c>
      <c r="L186" t="str">
        <v/>
      </c>
      <c r="M186" t="str">
        <v/>
      </c>
      <c r="N186" t="str">
        <v/>
      </c>
    </row>
    <row r="187">
      <c r="A187" t="str">
        <v>TOTAL-L0000000186</v>
      </c>
      <c r="B187" t="str">
        <v>Design Code - 97/23/EG</v>
      </c>
      <c r="C187" t="str">
        <v>97/23/EG</v>
      </c>
      <c r="E187" t="str">
        <v/>
      </c>
      <c r="F187" t="str">
        <v/>
      </c>
      <c r="G187" t="str">
        <v/>
      </c>
      <c r="H187" t="str">
        <v/>
      </c>
      <c r="I187" t="str">
        <v/>
      </c>
      <c r="J187" t="str">
        <v/>
      </c>
      <c r="K187" t="str">
        <v/>
      </c>
      <c r="L187" t="str">
        <v/>
      </c>
      <c r="M187" t="str">
        <v/>
      </c>
      <c r="N187" t="str">
        <v/>
      </c>
    </row>
    <row r="188">
      <c r="A188" t="str">
        <v>TOTAL-L0000000187</v>
      </c>
      <c r="B188" t="str">
        <v>Design Code - 98/37/EC</v>
      </c>
      <c r="C188" t="str">
        <v>98/37/EC</v>
      </c>
      <c r="E188" t="str">
        <v/>
      </c>
      <c r="F188" t="str">
        <v/>
      </c>
      <c r="G188" t="str">
        <v/>
      </c>
      <c r="H188" t="str">
        <v/>
      </c>
      <c r="I188" t="str">
        <v/>
      </c>
      <c r="J188" t="str">
        <v/>
      </c>
      <c r="K188" t="str">
        <v/>
      </c>
      <c r="L188" t="str">
        <v/>
      </c>
      <c r="M188" t="str">
        <v/>
      </c>
      <c r="N188" t="str">
        <v/>
      </c>
    </row>
    <row r="189">
      <c r="A189" t="str">
        <v>TOTAL-L0000000188</v>
      </c>
      <c r="B189" t="str">
        <v>Design Code - ANSI/AMCA 210-07</v>
      </c>
      <c r="C189" t="str">
        <v>ANSI/AMCA 210-07</v>
      </c>
      <c r="E189" t="str">
        <v/>
      </c>
      <c r="F189" t="str">
        <v/>
      </c>
      <c r="G189" t="str">
        <v/>
      </c>
      <c r="H189" t="str">
        <v/>
      </c>
      <c r="I189" t="str">
        <v/>
      </c>
      <c r="J189" t="str">
        <v/>
      </c>
      <c r="K189" t="str">
        <v/>
      </c>
      <c r="L189" t="str">
        <v/>
      </c>
      <c r="M189" t="str">
        <v/>
      </c>
      <c r="N189" t="str">
        <v/>
      </c>
    </row>
    <row r="190">
      <c r="A190" t="str">
        <v>TOTAL-L0000000189</v>
      </c>
      <c r="B190" t="str">
        <v>Design Code - API 17D</v>
      </c>
      <c r="C190" t="str">
        <v>API 17D</v>
      </c>
      <c r="E190" t="str">
        <v/>
      </c>
      <c r="F190" t="str">
        <v/>
      </c>
      <c r="G190" t="str">
        <v/>
      </c>
      <c r="H190" t="str">
        <v/>
      </c>
      <c r="I190" t="str">
        <v/>
      </c>
      <c r="J190" t="str">
        <v/>
      </c>
      <c r="K190" t="str">
        <v/>
      </c>
      <c r="L190" t="str">
        <v/>
      </c>
      <c r="M190" t="str">
        <v/>
      </c>
      <c r="N190" t="str">
        <v/>
      </c>
    </row>
    <row r="191">
      <c r="A191" t="str">
        <v>TOTAL-L0000000190</v>
      </c>
      <c r="B191" t="str">
        <v>Design Code - API 2C</v>
      </c>
      <c r="C191" t="str">
        <v>API 2C</v>
      </c>
      <c r="E191" t="str">
        <v/>
      </c>
      <c r="F191" t="str">
        <v/>
      </c>
      <c r="G191" t="str">
        <v/>
      </c>
      <c r="H191" t="str">
        <v/>
      </c>
      <c r="I191" t="str">
        <v/>
      </c>
      <c r="J191" t="str">
        <v/>
      </c>
      <c r="K191" t="str">
        <v/>
      </c>
      <c r="L191" t="str">
        <v/>
      </c>
      <c r="M191" t="str">
        <v/>
      </c>
      <c r="N191" t="str">
        <v/>
      </c>
    </row>
    <row r="192">
      <c r="A192" t="str">
        <v>TOTAL-L0000000191</v>
      </c>
      <c r="B192" t="str">
        <v>Design Code - API 520</v>
      </c>
      <c r="C192" t="str">
        <v>API 520</v>
      </c>
      <c r="E192" t="str">
        <v/>
      </c>
      <c r="F192" t="str">
        <v/>
      </c>
      <c r="G192" t="str">
        <v/>
      </c>
      <c r="H192" t="str">
        <v/>
      </c>
      <c r="I192" t="str">
        <v/>
      </c>
      <c r="J192" t="str">
        <v/>
      </c>
      <c r="K192" t="str">
        <v/>
      </c>
      <c r="L192" t="str">
        <v/>
      </c>
      <c r="M192" t="str">
        <v/>
      </c>
      <c r="N192" t="str">
        <v/>
      </c>
    </row>
    <row r="193">
      <c r="A193" t="str">
        <v>TOTAL-L0000000192</v>
      </c>
      <c r="B193" t="str">
        <v>Design Code - API 521</v>
      </c>
      <c r="C193" t="str">
        <v>API 521</v>
      </c>
      <c r="E193" t="str">
        <v/>
      </c>
      <c r="F193" t="str">
        <v/>
      </c>
      <c r="G193" t="str">
        <v/>
      </c>
      <c r="H193" t="str">
        <v/>
      </c>
      <c r="I193" t="str">
        <v/>
      </c>
      <c r="J193" t="str">
        <v/>
      </c>
      <c r="K193" t="str">
        <v/>
      </c>
      <c r="L193" t="str">
        <v/>
      </c>
      <c r="M193" t="str">
        <v/>
      </c>
      <c r="N193" t="str">
        <v/>
      </c>
    </row>
    <row r="194">
      <c r="A194" t="str">
        <v>TOTAL-L0000000193</v>
      </c>
      <c r="B194" t="str">
        <v>Design Code - ASME B1.20.1</v>
      </c>
      <c r="C194" t="str">
        <v>ASME B1.20.1</v>
      </c>
      <c r="E194" t="str">
        <v/>
      </c>
      <c r="F194" t="str">
        <v/>
      </c>
      <c r="G194" t="str">
        <v/>
      </c>
      <c r="H194" t="str">
        <v/>
      </c>
      <c r="I194" t="str">
        <v/>
      </c>
      <c r="J194" t="str">
        <v/>
      </c>
      <c r="K194" t="str">
        <v/>
      </c>
      <c r="L194" t="str">
        <v/>
      </c>
      <c r="M194" t="str">
        <v/>
      </c>
      <c r="N194" t="str">
        <v/>
      </c>
    </row>
    <row r="195">
      <c r="A195" t="str">
        <v>TOTAL-L0000000194</v>
      </c>
      <c r="B195" t="str">
        <v>Design Code - ASME B16.34</v>
      </c>
      <c r="C195" t="str">
        <v>ASME B16.34</v>
      </c>
      <c r="E195" t="str">
        <v/>
      </c>
      <c r="F195" t="str">
        <v/>
      </c>
      <c r="G195" t="str">
        <v/>
      </c>
      <c r="H195" t="str">
        <v/>
      </c>
      <c r="I195" t="str">
        <v/>
      </c>
      <c r="J195" t="str">
        <v/>
      </c>
      <c r="K195" t="str">
        <v/>
      </c>
      <c r="L195" t="str">
        <v/>
      </c>
      <c r="M195" t="str">
        <v/>
      </c>
      <c r="N195" t="str">
        <v/>
      </c>
    </row>
    <row r="196">
      <c r="A196" t="str">
        <v>TOTAL-L0000000195</v>
      </c>
      <c r="B196" t="str">
        <v>Design Code - ASME B30.10</v>
      </c>
      <c r="C196" t="str">
        <v>ASME B30.10</v>
      </c>
      <c r="E196" t="str">
        <v/>
      </c>
      <c r="F196" t="str">
        <v/>
      </c>
      <c r="G196" t="str">
        <v/>
      </c>
      <c r="H196" t="str">
        <v/>
      </c>
      <c r="I196" t="str">
        <v/>
      </c>
      <c r="J196" t="str">
        <v/>
      </c>
      <c r="K196" t="str">
        <v/>
      </c>
      <c r="L196" t="str">
        <v/>
      </c>
      <c r="M196" t="str">
        <v/>
      </c>
      <c r="N196" t="str">
        <v/>
      </c>
    </row>
    <row r="197">
      <c r="A197" t="str">
        <v>TOTAL-L0000000196</v>
      </c>
      <c r="B197" t="str">
        <v>Design Code - ASME B30.7</v>
      </c>
      <c r="C197" t="str">
        <v>ASME B30.7</v>
      </c>
      <c r="E197" t="str">
        <v/>
      </c>
      <c r="F197" t="str">
        <v/>
      </c>
      <c r="G197" t="str">
        <v/>
      </c>
      <c r="H197" t="str">
        <v/>
      </c>
      <c r="I197" t="str">
        <v/>
      </c>
      <c r="J197" t="str">
        <v/>
      </c>
      <c r="K197" t="str">
        <v/>
      </c>
      <c r="L197" t="str">
        <v/>
      </c>
      <c r="M197" t="str">
        <v/>
      </c>
      <c r="N197" t="str">
        <v/>
      </c>
    </row>
    <row r="198">
      <c r="A198" t="str">
        <v>TOTAL-L0000000197</v>
      </c>
      <c r="B198" t="str">
        <v>Design Code - ASME B40.100</v>
      </c>
      <c r="C198" t="str">
        <v>ASME B40.100</v>
      </c>
      <c r="E198" t="str">
        <v/>
      </c>
      <c r="F198" t="str">
        <v/>
      </c>
      <c r="G198" t="str">
        <v/>
      </c>
      <c r="H198" t="str">
        <v/>
      </c>
      <c r="I198" t="str">
        <v/>
      </c>
      <c r="J198" t="str">
        <v/>
      </c>
      <c r="K198" t="str">
        <v/>
      </c>
      <c r="L198" t="str">
        <v/>
      </c>
      <c r="M198" t="str">
        <v/>
      </c>
      <c r="N198" t="str">
        <v/>
      </c>
    </row>
    <row r="199">
      <c r="A199" t="str">
        <v>TOTAL-L0000000198</v>
      </c>
      <c r="B199" t="str">
        <v>Design Code - ASME BPVC Section II</v>
      </c>
      <c r="C199" t="str">
        <v>ASME BPVC Section II</v>
      </c>
      <c r="E199" t="str">
        <v/>
      </c>
      <c r="F199" t="str">
        <v/>
      </c>
      <c r="G199" t="str">
        <v/>
      </c>
      <c r="H199" t="str">
        <v/>
      </c>
      <c r="I199" t="str">
        <v/>
      </c>
      <c r="J199" t="str">
        <v/>
      </c>
      <c r="K199" t="str">
        <v/>
      </c>
      <c r="L199" t="str">
        <v/>
      </c>
      <c r="M199" t="str">
        <v/>
      </c>
      <c r="N199" t="str">
        <v/>
      </c>
    </row>
    <row r="200">
      <c r="A200" t="str">
        <v>TOTAL-L0000000199</v>
      </c>
      <c r="B200" t="str">
        <v>Design Code - ASME BPVC Section V</v>
      </c>
      <c r="C200" t="str">
        <v>ASME BPVC Section V</v>
      </c>
      <c r="E200" t="str">
        <v/>
      </c>
      <c r="F200" t="str">
        <v/>
      </c>
      <c r="G200" t="str">
        <v/>
      </c>
      <c r="H200" t="str">
        <v/>
      </c>
      <c r="I200" t="str">
        <v/>
      </c>
      <c r="J200" t="str">
        <v/>
      </c>
      <c r="K200" t="str">
        <v/>
      </c>
      <c r="L200" t="str">
        <v/>
      </c>
      <c r="M200" t="str">
        <v/>
      </c>
      <c r="N200" t="str">
        <v/>
      </c>
    </row>
    <row r="201">
      <c r="A201" t="str">
        <v>TOTAL-L0000000200</v>
      </c>
      <c r="B201" t="str">
        <v>Design Code - ASME BPVC Section VII</v>
      </c>
      <c r="C201" t="str">
        <v>ASME BPVC Section VII</v>
      </c>
      <c r="E201" t="str">
        <v/>
      </c>
      <c r="F201" t="str">
        <v/>
      </c>
      <c r="G201" t="str">
        <v/>
      </c>
      <c r="H201" t="str">
        <v/>
      </c>
      <c r="I201" t="str">
        <v/>
      </c>
      <c r="J201" t="str">
        <v/>
      </c>
      <c r="K201" t="str">
        <v/>
      </c>
      <c r="L201" t="str">
        <v/>
      </c>
      <c r="M201" t="str">
        <v/>
      </c>
      <c r="N201" t="str">
        <v/>
      </c>
    </row>
    <row r="202">
      <c r="A202" t="str">
        <v>TOTAL-L0000000201</v>
      </c>
      <c r="B202" t="str">
        <v>Design Code - ASME BPVC Section VIII</v>
      </c>
      <c r="C202" t="str">
        <v>ASME BPVC Section VIII</v>
      </c>
      <c r="E202" t="str">
        <v/>
      </c>
      <c r="F202" t="str">
        <v/>
      </c>
      <c r="G202" t="str">
        <v/>
      </c>
      <c r="H202" t="str">
        <v/>
      </c>
      <c r="I202" t="str">
        <v/>
      </c>
      <c r="J202" t="str">
        <v/>
      </c>
      <c r="K202" t="str">
        <v/>
      </c>
      <c r="L202" t="str">
        <v/>
      </c>
      <c r="M202" t="str">
        <v/>
      </c>
      <c r="N202" t="str">
        <v/>
      </c>
    </row>
    <row r="203">
      <c r="A203" t="str">
        <v>TOTAL-L0000000202</v>
      </c>
      <c r="B203" t="str">
        <v>Design Code - ASME BPVC Section VIII Div I</v>
      </c>
      <c r="C203" t="str">
        <v>ASME BPVC Section VIII Div I</v>
      </c>
      <c r="E203" t="str">
        <v/>
      </c>
      <c r="F203" t="str">
        <v/>
      </c>
      <c r="G203" t="str">
        <v/>
      </c>
      <c r="H203" t="str">
        <v/>
      </c>
      <c r="I203" t="str">
        <v/>
      </c>
      <c r="J203" t="str">
        <v/>
      </c>
      <c r="K203" t="str">
        <v/>
      </c>
      <c r="L203" t="str">
        <v/>
      </c>
      <c r="M203" t="str">
        <v/>
      </c>
      <c r="N203" t="str">
        <v/>
      </c>
    </row>
    <row r="204">
      <c r="A204" t="str">
        <v>TOTAL-L0000000203</v>
      </c>
      <c r="B204" t="str">
        <v>Design Code - ASME BPVC Section VIII Div II</v>
      </c>
      <c r="C204" t="str">
        <v>ASME BPVC Section VIII Div II</v>
      </c>
      <c r="E204" t="str">
        <v/>
      </c>
      <c r="F204" t="str">
        <v/>
      </c>
      <c r="G204" t="str">
        <v/>
      </c>
      <c r="H204" t="str">
        <v/>
      </c>
      <c r="I204" t="str">
        <v/>
      </c>
      <c r="J204" t="str">
        <v/>
      </c>
      <c r="K204" t="str">
        <v/>
      </c>
      <c r="L204" t="str">
        <v/>
      </c>
      <c r="M204" t="str">
        <v/>
      </c>
      <c r="N204" t="str">
        <v/>
      </c>
    </row>
    <row r="205">
      <c r="A205" t="str">
        <v>TOTAL-L0000000204</v>
      </c>
      <c r="B205" t="str">
        <v>Design Code - PD5500</v>
      </c>
      <c r="C205" t="str">
        <v>PD5500</v>
      </c>
      <c r="E205" t="str">
        <v/>
      </c>
      <c r="F205" t="str">
        <v/>
      </c>
      <c r="G205" t="str">
        <v/>
      </c>
      <c r="H205" t="str">
        <v/>
      </c>
      <c r="I205" t="str">
        <v/>
      </c>
      <c r="J205" t="str">
        <v/>
      </c>
      <c r="K205" t="str">
        <v/>
      </c>
      <c r="L205" t="str">
        <v/>
      </c>
      <c r="M205" t="str">
        <v/>
      </c>
      <c r="N205" t="str">
        <v/>
      </c>
    </row>
    <row r="206">
      <c r="A206" t="str">
        <v>TOTAL-L0000000205</v>
      </c>
      <c r="B206" t="str">
        <v>Clockwise</v>
      </c>
      <c r="E206" t="str">
        <v/>
      </c>
      <c r="F206" t="str">
        <v/>
      </c>
      <c r="G206" t="str">
        <v>CFIHOS-60000314</v>
      </c>
      <c r="H206" t="str">
        <v>clockwise</v>
      </c>
      <c r="I206" t="str">
        <v/>
      </c>
      <c r="J206" t="str">
        <v/>
      </c>
      <c r="K206" t="str">
        <v/>
      </c>
      <c r="L206" t="str">
        <v/>
      </c>
      <c r="M206" t="str">
        <v/>
      </c>
      <c r="N206" t="str">
        <v/>
      </c>
    </row>
    <row r="207">
      <c r="A207" t="str">
        <v>TOTAL-L0000000206</v>
      </c>
      <c r="B207" t="str">
        <v>Clockwise from Drive End</v>
      </c>
      <c r="E207" t="str">
        <v/>
      </c>
      <c r="F207" t="str">
        <v/>
      </c>
      <c r="G207" t="str">
        <v/>
      </c>
      <c r="H207" t="str">
        <v/>
      </c>
      <c r="I207" t="str">
        <v/>
      </c>
      <c r="J207" t="str">
        <v/>
      </c>
      <c r="K207" t="str">
        <v/>
      </c>
      <c r="L207" t="str">
        <v/>
      </c>
      <c r="M207" t="str">
        <v/>
      </c>
      <c r="N207" t="str">
        <v/>
      </c>
    </row>
    <row r="208">
      <c r="A208" t="str">
        <v>TOTAL-L0000000207</v>
      </c>
      <c r="B208" t="str">
        <v>Clockwise from Non Drive End</v>
      </c>
      <c r="E208" t="str">
        <v/>
      </c>
      <c r="F208" t="str">
        <v/>
      </c>
      <c r="G208" t="str">
        <v/>
      </c>
      <c r="H208" t="str">
        <v/>
      </c>
      <c r="I208" t="str">
        <v/>
      </c>
      <c r="J208" t="str">
        <v/>
      </c>
      <c r="K208" t="str">
        <v/>
      </c>
      <c r="L208" t="str">
        <v/>
      </c>
      <c r="M208" t="str">
        <v/>
      </c>
      <c r="N208" t="str">
        <v/>
      </c>
    </row>
    <row r="209">
      <c r="A209" t="str">
        <v>TOTAL-L0000000208</v>
      </c>
      <c r="B209" t="str">
        <v>Counter Clockwise</v>
      </c>
      <c r="E209" t="str">
        <v/>
      </c>
      <c r="F209" t="str">
        <v/>
      </c>
      <c r="G209" t="str">
        <v>CFIHOS-60000331</v>
      </c>
      <c r="H209" t="str">
        <v>counterclockwise</v>
      </c>
      <c r="I209" t="str">
        <v/>
      </c>
      <c r="J209" t="str">
        <v/>
      </c>
      <c r="K209" t="str">
        <v/>
      </c>
      <c r="L209" t="str">
        <v/>
      </c>
      <c r="M209" t="str">
        <v/>
      </c>
      <c r="N209" t="str">
        <v/>
      </c>
    </row>
    <row r="210">
      <c r="A210" t="str">
        <v>TOTAL-L0000000209</v>
      </c>
      <c r="B210" t="str">
        <v>Counter Clockwise from Drive End</v>
      </c>
      <c r="E210" t="str">
        <v/>
      </c>
      <c r="F210" t="str">
        <v/>
      </c>
      <c r="G210" t="str">
        <v/>
      </c>
      <c r="H210" t="str">
        <v/>
      </c>
      <c r="I210" t="str">
        <v/>
      </c>
      <c r="J210" t="str">
        <v/>
      </c>
      <c r="K210" t="str">
        <v/>
      </c>
      <c r="L210" t="str">
        <v/>
      </c>
      <c r="M210" t="str">
        <v/>
      </c>
      <c r="N210" t="str">
        <v/>
      </c>
    </row>
    <row r="211">
      <c r="A211" t="str">
        <v>TOTAL-L0000000210</v>
      </c>
      <c r="B211" t="str">
        <v>Counter Clockwise from Non Drive End</v>
      </c>
      <c r="E211" t="str">
        <v/>
      </c>
      <c r="F211" t="str">
        <v/>
      </c>
      <c r="G211" t="str">
        <v/>
      </c>
      <c r="H211" t="str">
        <v/>
      </c>
      <c r="I211" t="str">
        <v/>
      </c>
      <c r="J211" t="str">
        <v/>
      </c>
      <c r="K211" t="str">
        <v/>
      </c>
      <c r="L211" t="str">
        <v/>
      </c>
      <c r="M211" t="str">
        <v/>
      </c>
      <c r="N211" t="str">
        <v/>
      </c>
    </row>
    <row r="212">
      <c r="A212" t="str">
        <v>TOTAL-L0000000211</v>
      </c>
      <c r="B212" t="str">
        <v>Accepted for Construction</v>
      </c>
      <c r="C212" t="str">
        <v>AFC</v>
      </c>
      <c r="D212" t="str">
        <v>GS EP PJC 702</v>
      </c>
      <c r="E212" t="str">
        <v>Accepted for Construction</v>
      </c>
      <c r="F212" t="str">
        <v>GS EP PJC 702</v>
      </c>
      <c r="G212" t="str">
        <v>CFIHOS-60000114</v>
      </c>
      <c r="H212" t="str">
        <v>approved for construction</v>
      </c>
      <c r="I212" t="str">
        <v/>
      </c>
      <c r="J212" t="str">
        <v/>
      </c>
      <c r="K212" t="str">
        <v/>
      </c>
      <c r="L212" t="str">
        <v/>
      </c>
      <c r="M212" t="str">
        <v/>
      </c>
      <c r="N212" t="str">
        <v/>
      </c>
    </row>
    <row r="213">
      <c r="A213" t="str">
        <v>TOTAL-L0000000212</v>
      </c>
      <c r="B213" t="str">
        <v>Accepted for Design</v>
      </c>
      <c r="C213" t="str">
        <v>AFD</v>
      </c>
      <c r="D213" t="str">
        <v>GS EP PJC 702</v>
      </c>
      <c r="E213" t="str">
        <v>Accepted for Design</v>
      </c>
      <c r="F213" t="str">
        <v>GS EP PJC 702</v>
      </c>
      <c r="G213" t="str">
        <v>CFIHOS-60000115</v>
      </c>
      <c r="H213" t="str">
        <v>approved for detail design</v>
      </c>
      <c r="I213" t="str">
        <v/>
      </c>
      <c r="J213" t="str">
        <v/>
      </c>
      <c r="K213" t="str">
        <v/>
      </c>
      <c r="L213" t="str">
        <v/>
      </c>
      <c r="M213" t="str">
        <v/>
      </c>
      <c r="N213" t="str">
        <v/>
      </c>
    </row>
    <row r="214">
      <c r="A214" t="str">
        <v>TOTAL-L0000000213</v>
      </c>
      <c r="B214" t="str">
        <v>Accepted for Use</v>
      </c>
      <c r="C214" t="str">
        <v>AFU</v>
      </c>
      <c r="D214" t="str">
        <v>GS EP PJC 702</v>
      </c>
      <c r="E214" t="str">
        <v>Accepted for Use</v>
      </c>
      <c r="F214" t="str">
        <v>GS EP PJC 702</v>
      </c>
      <c r="G214" t="str">
        <v/>
      </c>
      <c r="H214" t="str">
        <v/>
      </c>
      <c r="I214" t="str">
        <v/>
      </c>
      <c r="J214" t="str">
        <v/>
      </c>
      <c r="K214" t="str">
        <v/>
      </c>
      <c r="L214" t="str">
        <v/>
      </c>
      <c r="M214" t="str">
        <v/>
      </c>
      <c r="N214" t="str">
        <v/>
      </c>
    </row>
    <row r="215">
      <c r="A215" t="str">
        <v>TOTAL-L0000000214</v>
      </c>
      <c r="B215" t="str">
        <v>As-Built</v>
      </c>
      <c r="C215" t="str">
        <v>ASB</v>
      </c>
      <c r="D215" t="str">
        <v>GS EP PJC 702, GS RC PJC 308</v>
      </c>
      <c r="E215" t="str">
        <v>As-Built</v>
      </c>
      <c r="F215" t="str">
        <v>GS EP PJC 702, GS RC PJC 308</v>
      </c>
      <c r="G215" t="str">
        <v>CFIHOS-60000206</v>
      </c>
      <c r="H215" t="str">
        <v>as built</v>
      </c>
      <c r="I215" t="str">
        <v/>
      </c>
      <c r="J215" t="str">
        <v/>
      </c>
      <c r="K215" t="str">
        <v/>
      </c>
      <c r="L215" t="str">
        <v/>
      </c>
      <c r="M215" t="str">
        <v/>
      </c>
      <c r="N215" t="str">
        <v/>
      </c>
    </row>
    <row r="216">
      <c r="A216" t="str">
        <v>TOTAL-L0000000215</v>
      </c>
      <c r="B216" t="str">
        <v>As-Operated</v>
      </c>
      <c r="C216" t="str">
        <v>ASO</v>
      </c>
      <c r="D216" t="str">
        <v>GS EP PJC 702</v>
      </c>
      <c r="E216" t="str">
        <v>As-Operated</v>
      </c>
      <c r="F216" t="str">
        <v>GS EP PJC 702</v>
      </c>
      <c r="G216" t="str">
        <v/>
      </c>
      <c r="H216" t="str">
        <v/>
      </c>
      <c r="I216" t="str">
        <v/>
      </c>
      <c r="J216" t="str">
        <v/>
      </c>
      <c r="K216" t="str">
        <v/>
      </c>
      <c r="L216" t="str">
        <v/>
      </c>
      <c r="M216" t="str">
        <v/>
      </c>
      <c r="N216" t="str">
        <v/>
      </c>
    </row>
    <row r="217">
      <c r="A217" t="str">
        <v>TOTAL-L0000000216</v>
      </c>
      <c r="B217" t="str">
        <v>Cancelled</v>
      </c>
      <c r="C217" t="str">
        <v>CLD</v>
      </c>
      <c r="D217" t="str">
        <v>GS EP PJC 702, GS RC PJC 308</v>
      </c>
      <c r="E217" t="str">
        <v>Cancelled</v>
      </c>
      <c r="F217" t="str">
        <v>GS EP PJC 702, GS RC PJC 308</v>
      </c>
      <c r="G217" t="str">
        <v>CFIHOS-60001412</v>
      </c>
      <c r="H217" t="str">
        <v>Document Deleted</v>
      </c>
      <c r="I217" t="str">
        <v/>
      </c>
      <c r="J217" t="str">
        <v/>
      </c>
      <c r="K217" t="str">
        <v/>
      </c>
      <c r="L217" t="str">
        <v/>
      </c>
      <c r="M217" t="str">
        <v/>
      </c>
      <c r="N217" t="str">
        <v/>
      </c>
    </row>
    <row r="218">
      <c r="A218" t="str">
        <v>TOTAL-L0000000217</v>
      </c>
      <c r="B218" t="str">
        <v>Dismantling</v>
      </c>
      <c r="C218" t="str">
        <v>DIS</v>
      </c>
      <c r="D218" t="str">
        <v>GS EP PJC 702</v>
      </c>
      <c r="E218" t="str">
        <v>Dismantling</v>
      </c>
      <c r="F218" t="str">
        <v>GS EP PJC 702</v>
      </c>
      <c r="G218" t="str">
        <v/>
      </c>
      <c r="H218" t="str">
        <v/>
      </c>
      <c r="I218" t="str">
        <v>577</v>
      </c>
      <c r="J218" t="str">
        <v>Dismantling</v>
      </c>
      <c r="K218" t="str">
        <v/>
      </c>
      <c r="L218" t="str">
        <v/>
      </c>
      <c r="M218" t="str">
        <v/>
      </c>
      <c r="N218" t="str">
        <v/>
      </c>
    </row>
    <row r="219">
      <c r="A219" t="str">
        <v>TOTAL-L0000000218</v>
      </c>
      <c r="B219" t="str">
        <v>Issued for Acceptance / Approval</v>
      </c>
      <c r="C219" t="str">
        <v>IFA</v>
      </c>
      <c r="D219" t="str">
        <v>GS EP PJC 702, GS RC PJC 308</v>
      </c>
      <c r="E219" t="str">
        <v>Issued for Acceptance/Approval</v>
      </c>
      <c r="F219" t="str">
        <v>GS EP PJC 702, GS RC PJC 308</v>
      </c>
      <c r="G219" t="str">
        <v/>
      </c>
      <c r="H219" t="str">
        <v/>
      </c>
      <c r="I219" t="str">
        <v/>
      </c>
      <c r="J219" t="str">
        <v/>
      </c>
      <c r="K219" t="str">
        <v/>
      </c>
      <c r="L219" t="str">
        <v/>
      </c>
      <c r="M219" t="str">
        <v/>
      </c>
      <c r="N219" t="str">
        <v/>
      </c>
    </row>
    <row r="220">
      <c r="A220" t="str">
        <v>TOTAL-L0000000219</v>
      </c>
      <c r="B220" t="str">
        <v>Issued for Information / Inquiry</v>
      </c>
      <c r="C220" t="str">
        <v>IFI</v>
      </c>
      <c r="D220" t="str">
        <v>GS EP PJC 702, GS RC PJC 308</v>
      </c>
      <c r="E220" t="str">
        <v>Issued for Information/Inquiry</v>
      </c>
      <c r="F220" t="str">
        <v>GS EP PJC 702, GS RC PJC 308</v>
      </c>
      <c r="G220" t="str">
        <v>CFIHOS-60001405</v>
      </c>
      <c r="H220" t="str">
        <v>For Information</v>
      </c>
      <c r="I220" t="str">
        <v/>
      </c>
      <c r="J220" t="str">
        <v/>
      </c>
      <c r="K220" t="str">
        <v/>
      </c>
      <c r="L220" t="str">
        <v/>
      </c>
      <c r="M220" t="str">
        <v/>
      </c>
      <c r="N220" t="str">
        <v/>
      </c>
    </row>
    <row r="221">
      <c r="A221" t="str">
        <v>TOTAL-L0000000220</v>
      </c>
      <c r="B221" t="str">
        <v>Issued for Review / Comments</v>
      </c>
      <c r="C221" t="str">
        <v>IFR</v>
      </c>
      <c r="D221" t="str">
        <v>GS EP PJC 702, GS RC PJC 308</v>
      </c>
      <c r="E221" t="str">
        <v>Issued for Review / Comments</v>
      </c>
      <c r="F221" t="str">
        <v>GS EP PJC 702, GS RC PJC 308</v>
      </c>
      <c r="G221" t="str">
        <v>CFIHOS-60001410</v>
      </c>
      <c r="H221" t="str">
        <v>issued for review</v>
      </c>
      <c r="I221" t="str">
        <v/>
      </c>
      <c r="J221" t="str">
        <v/>
      </c>
      <c r="K221" t="str">
        <v/>
      </c>
      <c r="L221" t="str">
        <v/>
      </c>
      <c r="M221" t="str">
        <v/>
      </c>
      <c r="N221" t="str">
        <v/>
      </c>
    </row>
    <row r="222">
      <c r="A222" t="str">
        <v>TOTAL-L0000000221</v>
      </c>
      <c r="B222" t="str">
        <v>Marked-Up</v>
      </c>
      <c r="C222" t="str">
        <v>MKP</v>
      </c>
      <c r="D222" t="str">
        <v>GS EP PJC 702</v>
      </c>
      <c r="E222" t="str">
        <v>Marked-Up</v>
      </c>
      <c r="F222" t="str">
        <v>GS EP PJC 702</v>
      </c>
      <c r="G222" t="str">
        <v/>
      </c>
      <c r="H222" t="str">
        <v/>
      </c>
      <c r="I222" t="str">
        <v/>
      </c>
      <c r="J222" t="str">
        <v/>
      </c>
      <c r="K222" t="str">
        <v/>
      </c>
      <c r="L222" t="str">
        <v/>
      </c>
      <c r="M222" t="str">
        <v/>
      </c>
      <c r="N222" t="str">
        <v/>
      </c>
    </row>
    <row r="223">
      <c r="A223" t="str">
        <v>TOTAL-L0000000222</v>
      </c>
      <c r="B223" t="str">
        <v>Superseded</v>
      </c>
      <c r="C223" t="str">
        <v>SPD</v>
      </c>
      <c r="D223" t="str">
        <v>GS EP PJC 702, GS RC PJC 308</v>
      </c>
      <c r="E223" t="str">
        <v>Superseded document replaced by one or several new documents</v>
      </c>
      <c r="F223" t="str">
        <v>GS EP PJC 702, GS RC PJC 308</v>
      </c>
      <c r="G223" t="str">
        <v>CFIHOS-60001420</v>
      </c>
      <c r="H223" t="str">
        <v>void</v>
      </c>
      <c r="I223" t="str">
        <v/>
      </c>
      <c r="J223" t="str">
        <v/>
      </c>
      <c r="K223" t="str">
        <v/>
      </c>
      <c r="L223" t="str">
        <v/>
      </c>
      <c r="M223" t="str">
        <v/>
      </c>
      <c r="N223" t="str">
        <v/>
      </c>
    </row>
    <row r="224">
      <c r="A224" t="str">
        <v>TOTAL-L0000000223</v>
      </c>
      <c r="B224" t="str">
        <v>Essential HVAC System</v>
      </c>
      <c r="E224" t="str">
        <v>ES</v>
      </c>
      <c r="F224" t="str">
        <v>GS EP DEV 001</v>
      </c>
      <c r="G224" t="str">
        <v/>
      </c>
      <c r="H224" t="str">
        <v/>
      </c>
      <c r="I224" t="str">
        <v/>
      </c>
      <c r="J224" t="str">
        <v/>
      </c>
      <c r="K224" t="str">
        <v/>
      </c>
      <c r="L224" t="str">
        <v/>
      </c>
      <c r="M224" t="str">
        <v/>
      </c>
      <c r="N224" t="str">
        <v/>
      </c>
    </row>
    <row r="225">
      <c r="A225" t="str">
        <v>TOTAL-L0000000224</v>
      </c>
      <c r="B225" t="str">
        <v>Galley System</v>
      </c>
      <c r="E225" t="str">
        <v>GA</v>
      </c>
      <c r="F225" t="str">
        <v>GS EP DEV 001</v>
      </c>
      <c r="G225" t="str">
        <v/>
      </c>
      <c r="H225" t="str">
        <v/>
      </c>
      <c r="I225" t="str">
        <v/>
      </c>
      <c r="J225" t="str">
        <v/>
      </c>
      <c r="K225" t="str">
        <v/>
      </c>
      <c r="L225" t="str">
        <v/>
      </c>
      <c r="M225" t="str">
        <v/>
      </c>
      <c r="N225" t="str">
        <v/>
      </c>
    </row>
    <row r="226">
      <c r="A226" t="str">
        <v>TOTAL-L0000000225</v>
      </c>
      <c r="B226" t="str">
        <v>Non Essential HVAC System</v>
      </c>
      <c r="E226" t="str">
        <v>NE</v>
      </c>
      <c r="F226" t="str">
        <v>GS EP DEV 001</v>
      </c>
      <c r="G226" t="str">
        <v/>
      </c>
      <c r="H226" t="str">
        <v/>
      </c>
      <c r="I226" t="str">
        <v/>
      </c>
      <c r="J226" t="str">
        <v/>
      </c>
      <c r="K226" t="str">
        <v/>
      </c>
      <c r="L226" t="str">
        <v/>
      </c>
      <c r="M226" t="str">
        <v/>
      </c>
      <c r="N226" t="str">
        <v/>
      </c>
    </row>
    <row r="227">
      <c r="A227" t="str">
        <v>TOTAL-L0000000226</v>
      </c>
      <c r="B227" t="str">
        <v>Process Deck HVAC System</v>
      </c>
      <c r="E227" t="str">
        <v>TS</v>
      </c>
      <c r="F227" t="str">
        <v>GS EP DEV 001</v>
      </c>
      <c r="G227" t="str">
        <v/>
      </c>
      <c r="H227" t="str">
        <v/>
      </c>
      <c r="I227" t="str">
        <v/>
      </c>
      <c r="J227" t="str">
        <v/>
      </c>
      <c r="K227" t="str">
        <v/>
      </c>
      <c r="L227" t="str">
        <v/>
      </c>
      <c r="M227" t="str">
        <v/>
      </c>
      <c r="N227" t="str">
        <v/>
      </c>
    </row>
    <row r="228">
      <c r="A228" t="str">
        <v>TOTAL-L0000002004</v>
      </c>
      <c r="B228" t="str">
        <v>Blow Out Prevention</v>
      </c>
      <c r="C228" t="str">
        <v>DRILL-BLOW</v>
      </c>
    </row>
    <row r="229">
      <c r="A229" t="str">
        <v>TOTAL-L0000000228</v>
      </c>
      <c r="B229" t="str">
        <v>Platinum</v>
      </c>
      <c r="E229" t="str">
        <v/>
      </c>
      <c r="F229" t="str">
        <v/>
      </c>
      <c r="G229" t="str">
        <v/>
      </c>
      <c r="H229" t="str">
        <v/>
      </c>
      <c r="I229" t="str">
        <v/>
      </c>
      <c r="J229" t="str">
        <v/>
      </c>
      <c r="K229" t="str">
        <v/>
      </c>
      <c r="L229" t="str">
        <v/>
      </c>
      <c r="M229" t="str">
        <v/>
      </c>
      <c r="N229" t="str">
        <v/>
      </c>
    </row>
    <row r="230">
      <c r="A230" t="str">
        <v>TOTAL-L0000000229</v>
      </c>
      <c r="B230" t="str">
        <v>Silver</v>
      </c>
      <c r="E230" t="str">
        <v/>
      </c>
      <c r="F230" t="str">
        <v/>
      </c>
      <c r="G230" t="str">
        <v/>
      </c>
      <c r="H230" t="str">
        <v/>
      </c>
      <c r="I230" t="str">
        <v/>
      </c>
      <c r="J230" t="str">
        <v/>
      </c>
      <c r="K230" t="str">
        <v/>
      </c>
      <c r="L230" t="str">
        <v/>
      </c>
      <c r="M230" t="str">
        <v/>
      </c>
      <c r="N230" t="str">
        <v/>
      </c>
    </row>
    <row r="231">
      <c r="A231" t="str">
        <v>TOTAL-L0000000230</v>
      </c>
      <c r="B231" t="str">
        <v>Buna N</v>
      </c>
      <c r="E231" t="str">
        <v/>
      </c>
      <c r="F231" t="str">
        <v/>
      </c>
      <c r="G231" t="str">
        <v/>
      </c>
      <c r="H231" t="str">
        <v/>
      </c>
      <c r="I231" t="str">
        <v/>
      </c>
      <c r="J231" t="str">
        <v/>
      </c>
      <c r="K231" t="str">
        <v/>
      </c>
      <c r="L231" t="str">
        <v/>
      </c>
      <c r="M231" t="str">
        <v/>
      </c>
      <c r="N231" t="str">
        <v/>
      </c>
    </row>
    <row r="232">
      <c r="A232" t="str">
        <v>TOTAL-L0000000231</v>
      </c>
      <c r="B232" t="str">
        <v>Ceramic</v>
      </c>
      <c r="E232" t="str">
        <v/>
      </c>
      <c r="F232" t="str">
        <v/>
      </c>
      <c r="G232" t="str">
        <v/>
      </c>
      <c r="H232" t="str">
        <v/>
      </c>
      <c r="I232" t="str">
        <v/>
      </c>
      <c r="J232" t="str">
        <v/>
      </c>
      <c r="K232" t="str">
        <v/>
      </c>
      <c r="L232" t="str">
        <v/>
      </c>
      <c r="M232" t="str">
        <v/>
      </c>
      <c r="N232" t="str">
        <v/>
      </c>
    </row>
    <row r="233">
      <c r="A233" t="str">
        <v>TOTAL-L0000000232</v>
      </c>
      <c r="B233" t="str">
        <v>Duplex Stainless Steel 2205</v>
      </c>
      <c r="E233" t="str">
        <v/>
      </c>
      <c r="F233" t="str">
        <v/>
      </c>
      <c r="G233" t="str">
        <v/>
      </c>
      <c r="H233" t="str">
        <v/>
      </c>
      <c r="I233" t="str">
        <v/>
      </c>
      <c r="J233" t="str">
        <v/>
      </c>
      <c r="K233" t="str">
        <v/>
      </c>
      <c r="L233" t="str">
        <v/>
      </c>
      <c r="M233" t="str">
        <v/>
      </c>
      <c r="N233" t="str">
        <v/>
      </c>
    </row>
    <row r="234">
      <c r="A234" t="str">
        <v>TOTAL-L0000000233</v>
      </c>
      <c r="B234" t="str">
        <v>Fibreglass</v>
      </c>
      <c r="E234" t="str">
        <v/>
      </c>
      <c r="F234" t="str">
        <v/>
      </c>
      <c r="G234" t="str">
        <v/>
      </c>
      <c r="H234" t="str">
        <v/>
      </c>
      <c r="I234" t="str">
        <v/>
      </c>
      <c r="J234" t="str">
        <v/>
      </c>
      <c r="K234" t="str">
        <v/>
      </c>
      <c r="L234" t="str">
        <v/>
      </c>
      <c r="M234" t="str">
        <v/>
      </c>
      <c r="N234" t="str">
        <v/>
      </c>
    </row>
    <row r="235">
      <c r="A235" t="str">
        <v>TOTAL-L0000000234</v>
      </c>
      <c r="B235" t="str">
        <v>Hastelloy C276</v>
      </c>
      <c r="E235" t="str">
        <v/>
      </c>
      <c r="F235" t="str">
        <v/>
      </c>
      <c r="G235" t="str">
        <v/>
      </c>
      <c r="H235" t="str">
        <v/>
      </c>
      <c r="I235" t="str">
        <v/>
      </c>
      <c r="J235" t="str">
        <v/>
      </c>
      <c r="K235" t="str">
        <v/>
      </c>
      <c r="L235" t="str">
        <v/>
      </c>
      <c r="M235" t="str">
        <v/>
      </c>
      <c r="N235" t="str">
        <v/>
      </c>
    </row>
    <row r="236">
      <c r="A236" t="str">
        <v>TOTAL-L0000000235</v>
      </c>
      <c r="B236" t="str">
        <v>Monel 400</v>
      </c>
      <c r="E236" t="str">
        <v/>
      </c>
      <c r="F236" t="str">
        <v/>
      </c>
      <c r="G236" t="str">
        <v/>
      </c>
      <c r="H236" t="str">
        <v/>
      </c>
      <c r="I236" t="str">
        <v/>
      </c>
      <c r="J236" t="str">
        <v/>
      </c>
      <c r="K236" t="str">
        <v/>
      </c>
      <c r="L236" t="str">
        <v/>
      </c>
      <c r="M236" t="str">
        <v/>
      </c>
      <c r="N236" t="str">
        <v/>
      </c>
    </row>
    <row r="237">
      <c r="A237" t="str">
        <v>TOTAL-L0000000236</v>
      </c>
      <c r="B237" t="str">
        <v>Polyester</v>
      </c>
      <c r="E237" t="str">
        <v/>
      </c>
      <c r="F237" t="str">
        <v/>
      </c>
      <c r="G237" t="str">
        <v>CFIHOS-60000972</v>
      </c>
      <c r="H237" t="str">
        <v>polyester</v>
      </c>
      <c r="I237" t="str">
        <v>8835; 8845</v>
      </c>
      <c r="J237" t="str">
        <v>Polyester; Polyester</v>
      </c>
      <c r="K237" t="str">
        <v/>
      </c>
      <c r="L237" t="str">
        <v/>
      </c>
      <c r="M237" t="str">
        <v/>
      </c>
      <c r="N237" t="str">
        <v/>
      </c>
    </row>
    <row r="238">
      <c r="A238" t="str">
        <v>TOTAL-L0000000237</v>
      </c>
      <c r="B238" t="str">
        <v>Polyethylene</v>
      </c>
      <c r="E238" t="str">
        <v/>
      </c>
      <c r="F238" t="str">
        <v/>
      </c>
      <c r="G238" t="str">
        <v>CFIHOS-60000974</v>
      </c>
      <c r="H238" t="str">
        <v>polyethylene</v>
      </c>
      <c r="I238" t="str">
        <v/>
      </c>
      <c r="J238" t="str">
        <v/>
      </c>
      <c r="K238" t="str">
        <v/>
      </c>
      <c r="L238" t="str">
        <v/>
      </c>
      <c r="M238" t="str">
        <v/>
      </c>
      <c r="N238" t="str">
        <v/>
      </c>
    </row>
    <row r="239">
      <c r="A239" t="str">
        <v>TOTAL-L0000000238</v>
      </c>
      <c r="B239" t="str">
        <v>Polyphenylene sulfide</v>
      </c>
      <c r="E239" t="str">
        <v/>
      </c>
      <c r="F239" t="str">
        <v/>
      </c>
      <c r="G239" t="str">
        <v/>
      </c>
      <c r="H239" t="str">
        <v/>
      </c>
      <c r="I239" t="str">
        <v/>
      </c>
      <c r="J239" t="str">
        <v/>
      </c>
      <c r="K239" t="str">
        <v/>
      </c>
      <c r="L239" t="str">
        <v/>
      </c>
      <c r="M239" t="str">
        <v/>
      </c>
      <c r="N239" t="str">
        <v/>
      </c>
    </row>
    <row r="240">
      <c r="A240" t="str">
        <v>TOTAL-L0000000239</v>
      </c>
      <c r="B240" t="str">
        <v>Polypropylene</v>
      </c>
      <c r="E240" t="str">
        <v/>
      </c>
      <c r="F240" t="str">
        <v/>
      </c>
      <c r="G240" t="str">
        <v>CFIHOS-60000976</v>
      </c>
      <c r="H240" t="str">
        <v>polypropylene</v>
      </c>
      <c r="I240" t="str">
        <v>883E; 884E</v>
      </c>
      <c r="J240" t="str">
        <v>Polypropylene; Polypropylene</v>
      </c>
      <c r="K240" t="str">
        <v/>
      </c>
      <c r="L240" t="str">
        <v/>
      </c>
      <c r="M240" t="str">
        <v/>
      </c>
      <c r="N240" t="str">
        <v/>
      </c>
    </row>
    <row r="241">
      <c r="A241" t="str">
        <v>TOTAL-L0000000240</v>
      </c>
      <c r="B241" t="str">
        <v>Steel Plate</v>
      </c>
      <c r="E241" t="str">
        <v/>
      </c>
      <c r="F241" t="str">
        <v/>
      </c>
      <c r="G241" t="str">
        <v/>
      </c>
      <c r="H241" t="str">
        <v/>
      </c>
      <c r="I241" t="str">
        <v/>
      </c>
      <c r="J241" t="str">
        <v/>
      </c>
      <c r="K241" t="str">
        <v/>
      </c>
      <c r="L241" t="str">
        <v/>
      </c>
      <c r="M241" t="str">
        <v/>
      </c>
      <c r="N241" t="str">
        <v/>
      </c>
    </row>
    <row r="242">
      <c r="A242" t="str">
        <v>TOTAL-L0000000241</v>
      </c>
      <c r="B242" t="str">
        <v>Thermoplastic Polyester</v>
      </c>
      <c r="E242" t="str">
        <v/>
      </c>
      <c r="F242" t="str">
        <v/>
      </c>
      <c r="G242" t="str">
        <v/>
      </c>
      <c r="H242" t="str">
        <v/>
      </c>
      <c r="I242" t="str">
        <v/>
      </c>
      <c r="J242" t="str">
        <v/>
      </c>
      <c r="K242" t="str">
        <v/>
      </c>
      <c r="L242" t="str">
        <v/>
      </c>
      <c r="M242" t="str">
        <v/>
      </c>
      <c r="N242" t="str">
        <v/>
      </c>
    </row>
    <row r="243">
      <c r="A243" t="str">
        <v>TOTAL-L0000000242</v>
      </c>
      <c r="B243" t="str">
        <v>Fibreglass Reinforced Resins with Thermoplastic Liner</v>
      </c>
      <c r="E243" t="str">
        <v/>
      </c>
      <c r="F243" t="str">
        <v>CTG</v>
      </c>
      <c r="G243" t="str">
        <v/>
      </c>
      <c r="H243" t="str">
        <v/>
      </c>
      <c r="I243" t="str">
        <v>1153; 1283</v>
      </c>
      <c r="J243" t="str">
        <v>Fibreglass reinforced resin drums with thermoplastic liner; Fiberglass reinforced resins storage tanks with thermoplastic liner</v>
      </c>
      <c r="K243" t="str">
        <v/>
      </c>
      <c r="L243" t="str">
        <v/>
      </c>
      <c r="M243" t="str">
        <v/>
      </c>
      <c r="N243" t="str">
        <v/>
      </c>
    </row>
    <row r="244">
      <c r="A244" t="str">
        <v>TOTAL-L0000000243</v>
      </c>
      <c r="B244" t="str">
        <v>Galvanised Steel</v>
      </c>
      <c r="E244" t="str">
        <v/>
      </c>
      <c r="F244" t="str">
        <v/>
      </c>
      <c r="G244" t="str">
        <v/>
      </c>
      <c r="H244" t="str">
        <v/>
      </c>
      <c r="I244" t="str">
        <v/>
      </c>
      <c r="J244" t="str">
        <v/>
      </c>
      <c r="K244" t="str">
        <v/>
      </c>
      <c r="L244" t="str">
        <v/>
      </c>
      <c r="M244" t="str">
        <v/>
      </c>
      <c r="N244" t="str">
        <v/>
      </c>
    </row>
    <row r="245">
      <c r="A245" t="str">
        <v>TOTAL-L0000000244</v>
      </c>
      <c r="B245" t="str">
        <v>Glass Fibre Reinforced Polymer</v>
      </c>
      <c r="E245" t="str">
        <v/>
      </c>
      <c r="F245" t="str">
        <v/>
      </c>
      <c r="G245" t="str">
        <v/>
      </c>
      <c r="H245" t="str">
        <v/>
      </c>
      <c r="I245" t="str">
        <v/>
      </c>
      <c r="J245" t="str">
        <v/>
      </c>
      <c r="K245" t="str">
        <v/>
      </c>
      <c r="L245" t="str">
        <v/>
      </c>
      <c r="M245" t="str">
        <v/>
      </c>
      <c r="N245" t="str">
        <v/>
      </c>
    </row>
    <row r="246">
      <c r="A246" t="str">
        <v>TOTAL-L0000000245</v>
      </c>
      <c r="B246" t="str">
        <v>Polyamide</v>
      </c>
      <c r="E246" t="str">
        <v/>
      </c>
      <c r="F246" t="str">
        <v/>
      </c>
      <c r="G246" t="str">
        <v/>
      </c>
      <c r="H246" t="str">
        <v/>
      </c>
      <c r="I246" t="str">
        <v>8834; 8844</v>
      </c>
      <c r="J246" t="str">
        <v>Polyamide; Polyamide</v>
      </c>
      <c r="K246" t="str">
        <v/>
      </c>
      <c r="L246" t="str">
        <v/>
      </c>
      <c r="M246" t="str">
        <v/>
      </c>
      <c r="N246" t="str">
        <v/>
      </c>
    </row>
    <row r="247">
      <c r="A247" t="str">
        <v>TOTAL-L0000000246</v>
      </c>
      <c r="B247" t="str">
        <v>Polycarbonate</v>
      </c>
      <c r="E247" t="str">
        <v/>
      </c>
      <c r="F247" t="str">
        <v/>
      </c>
      <c r="G247" t="str">
        <v>CFIHOS-60000971</v>
      </c>
      <c r="H247" t="str">
        <v>polycarbonate</v>
      </c>
      <c r="I247" t="str">
        <v/>
      </c>
      <c r="J247" t="str">
        <v/>
      </c>
      <c r="K247" t="str">
        <v/>
      </c>
      <c r="L247" t="str">
        <v/>
      </c>
      <c r="M247" t="str">
        <v/>
      </c>
      <c r="N247" t="str">
        <v/>
      </c>
    </row>
    <row r="248">
      <c r="A248" t="str">
        <v>TOTAL-L0000000247</v>
      </c>
      <c r="B248" t="str">
        <v>Thermoplastic</v>
      </c>
      <c r="E248" t="str">
        <v/>
      </c>
      <c r="F248" t="str">
        <v/>
      </c>
      <c r="G248" t="str">
        <v>CFIHOS-60001290</v>
      </c>
      <c r="H248" t="str">
        <v>thermoplastic</v>
      </c>
      <c r="I248" t="str">
        <v>1151; 1281</v>
      </c>
      <c r="J248" t="str">
        <v>Thermoplastic drums; Thermoplastic storage tank</v>
      </c>
      <c r="K248" t="str">
        <v/>
      </c>
      <c r="L248" t="str">
        <v/>
      </c>
      <c r="M248" t="str">
        <v/>
      </c>
      <c r="N248" t="str">
        <v/>
      </c>
    </row>
    <row r="249">
      <c r="A249" t="str">
        <v>TOTAL-L0000000248</v>
      </c>
      <c r="B249" t="str">
        <v>Thermoplastic Polyurethanes</v>
      </c>
      <c r="E249" t="str">
        <v/>
      </c>
      <c r="F249" t="str">
        <v>CTG</v>
      </c>
      <c r="G249" t="str">
        <v/>
      </c>
      <c r="H249" t="str">
        <v/>
      </c>
      <c r="I249" t="str">
        <v>841M</v>
      </c>
      <c r="J249" t="str">
        <v>Thermoplastic polyurethanes</v>
      </c>
      <c r="K249" t="str">
        <v/>
      </c>
      <c r="L249" t="str">
        <v/>
      </c>
      <c r="M249" t="str">
        <v/>
      </c>
      <c r="N249" t="str">
        <v/>
      </c>
    </row>
    <row r="250">
      <c r="A250" t="str">
        <v>TOTAL-L0000000249</v>
      </c>
      <c r="B250" t="str">
        <v>Zinc Coated Steel</v>
      </c>
      <c r="E250" t="str">
        <v/>
      </c>
      <c r="F250" t="str">
        <v/>
      </c>
      <c r="G250" t="str">
        <v/>
      </c>
      <c r="H250" t="str">
        <v/>
      </c>
      <c r="I250" t="str">
        <v/>
      </c>
      <c r="J250" t="str">
        <v/>
      </c>
      <c r="K250" t="str">
        <v/>
      </c>
      <c r="L250" t="str">
        <v/>
      </c>
      <c r="M250" t="str">
        <v/>
      </c>
      <c r="N250" t="str">
        <v/>
      </c>
    </row>
    <row r="251">
      <c r="A251" t="str">
        <v>TOTAL-L0000000250</v>
      </c>
      <c r="B251" t="str">
        <v>Equipment Hazardous Area Certificate Number - BAS97ATEX1089X</v>
      </c>
      <c r="C251" t="str">
        <v>BAS97ATEX1089X</v>
      </c>
      <c r="E251" t="str">
        <v/>
      </c>
      <c r="F251" t="str">
        <v/>
      </c>
      <c r="G251" t="str">
        <v>CFIHOS-60000223</v>
      </c>
      <c r="H251" t="str">
        <v>BAS 97ATEX1089X</v>
      </c>
      <c r="I251" t="str">
        <v/>
      </c>
      <c r="J251" t="str">
        <v/>
      </c>
      <c r="K251" t="str">
        <v/>
      </c>
      <c r="L251" t="str">
        <v/>
      </c>
      <c r="M251" t="str">
        <v/>
      </c>
      <c r="N251" t="str">
        <v/>
      </c>
    </row>
    <row r="252">
      <c r="A252" t="str">
        <v>TOTAL-L0000000251</v>
      </c>
      <c r="B252" t="str">
        <v>Equipment Hazardous Area Certificate Number - Baseefa06ATEX0007X</v>
      </c>
      <c r="C252" t="str">
        <v>Baseefa06ATEX0007X</v>
      </c>
      <c r="E252" t="str">
        <v/>
      </c>
      <c r="F252" t="str">
        <v/>
      </c>
      <c r="G252" t="str">
        <v/>
      </c>
      <c r="H252" t="str">
        <v/>
      </c>
      <c r="I252" t="str">
        <v/>
      </c>
      <c r="J252" t="str">
        <v/>
      </c>
      <c r="K252" t="str">
        <v/>
      </c>
      <c r="L252" t="str">
        <v/>
      </c>
      <c r="M252" t="str">
        <v/>
      </c>
      <c r="N252" t="str">
        <v/>
      </c>
    </row>
    <row r="253">
      <c r="A253" t="str">
        <v>TOTAL-L0000000252</v>
      </c>
      <c r="B253" t="str">
        <v>Equipment Hazardous Area Certificate Number - IECEx BKI 06.0009</v>
      </c>
      <c r="C253" t="str">
        <v>IECEx BKI 06.0009</v>
      </c>
      <c r="E253" t="str">
        <v/>
      </c>
      <c r="F253" t="str">
        <v/>
      </c>
      <c r="G253" t="str">
        <v/>
      </c>
      <c r="H253" t="str">
        <v/>
      </c>
      <c r="I253" t="str">
        <v/>
      </c>
      <c r="J253" t="str">
        <v/>
      </c>
      <c r="K253" t="str">
        <v/>
      </c>
      <c r="L253" t="str">
        <v/>
      </c>
      <c r="M253" t="str">
        <v/>
      </c>
      <c r="N253" t="str">
        <v/>
      </c>
    </row>
    <row r="254">
      <c r="A254" t="str">
        <v>TOTAL-L0000000253</v>
      </c>
      <c r="B254" t="str">
        <v>Equipment Hazardous Area Certificate Number - IECEx DEK 11.0077X</v>
      </c>
      <c r="C254" t="str">
        <v>IECEx DEK 11.0077X</v>
      </c>
      <c r="E254" t="str">
        <v/>
      </c>
      <c r="F254" t="str">
        <v/>
      </c>
      <c r="G254" t="str">
        <v/>
      </c>
      <c r="H254" t="str">
        <v/>
      </c>
      <c r="I254" t="str">
        <v/>
      </c>
      <c r="J254" t="str">
        <v/>
      </c>
      <c r="K254" t="str">
        <v/>
      </c>
      <c r="L254" t="str">
        <v/>
      </c>
      <c r="M254" t="str">
        <v/>
      </c>
      <c r="N254" t="str">
        <v/>
      </c>
    </row>
    <row r="255">
      <c r="A255" t="str">
        <v>TOTAL-L0000000254</v>
      </c>
      <c r="B255" t="str">
        <v>Equipment Hazardous Area Certificate Number - IECEx INE 07.0001X</v>
      </c>
      <c r="C255" t="str">
        <v>IECEx INE 07.0001X</v>
      </c>
      <c r="E255" t="str">
        <v/>
      </c>
      <c r="F255" t="str">
        <v/>
      </c>
      <c r="G255" t="str">
        <v/>
      </c>
      <c r="H255" t="str">
        <v/>
      </c>
      <c r="I255" t="str">
        <v/>
      </c>
      <c r="J255" t="str">
        <v/>
      </c>
      <c r="K255" t="str">
        <v/>
      </c>
      <c r="L255" t="str">
        <v/>
      </c>
      <c r="M255" t="str">
        <v/>
      </c>
      <c r="N255" t="str">
        <v/>
      </c>
    </row>
    <row r="256">
      <c r="A256" t="str">
        <v>TOTAL-L0000000255</v>
      </c>
      <c r="B256" t="str">
        <v>Equipment Hazardous Area Certificate Number - IECEx KEM 06.0007X</v>
      </c>
      <c r="C256" t="str">
        <v>IECEx KEM 06.0007X</v>
      </c>
      <c r="E256" t="str">
        <v/>
      </c>
      <c r="F256" t="str">
        <v/>
      </c>
      <c r="G256" t="str">
        <v/>
      </c>
      <c r="H256" t="str">
        <v/>
      </c>
      <c r="I256" t="str">
        <v/>
      </c>
      <c r="J256" t="str">
        <v/>
      </c>
      <c r="K256" t="str">
        <v/>
      </c>
      <c r="L256" t="str">
        <v/>
      </c>
      <c r="M256" t="str">
        <v/>
      </c>
      <c r="N256" t="str">
        <v/>
      </c>
    </row>
    <row r="257">
      <c r="A257" t="str">
        <v>TOTAL-L0000000256</v>
      </c>
      <c r="B257" t="str">
        <v>Equipment Hazardous Area Certificate Number - IECEx LCI 07.0001X</v>
      </c>
      <c r="C257" t="str">
        <v>IECEx LCI 07.0001X</v>
      </c>
      <c r="E257" t="str">
        <v/>
      </c>
      <c r="F257" t="str">
        <v/>
      </c>
      <c r="G257" t="str">
        <v/>
      </c>
      <c r="H257" t="str">
        <v/>
      </c>
      <c r="I257" t="str">
        <v/>
      </c>
      <c r="J257" t="str">
        <v/>
      </c>
      <c r="K257" t="str">
        <v/>
      </c>
      <c r="L257" t="str">
        <v/>
      </c>
      <c r="M257" t="str">
        <v/>
      </c>
      <c r="N257" t="str">
        <v/>
      </c>
    </row>
    <row r="258">
      <c r="A258" t="str">
        <v>TOTAL-L0000000257</v>
      </c>
      <c r="B258" t="str">
        <v>Equipment Hazardous Area Certificate Number - IECEx PTB 06.0025</v>
      </c>
      <c r="C258" t="str">
        <v>IECEx PTB 06.0025</v>
      </c>
      <c r="E258" t="str">
        <v/>
      </c>
      <c r="F258" t="str">
        <v/>
      </c>
      <c r="G258" t="str">
        <v/>
      </c>
      <c r="H258" t="str">
        <v/>
      </c>
      <c r="I258" t="str">
        <v/>
      </c>
      <c r="J258" t="str">
        <v/>
      </c>
      <c r="K258" t="str">
        <v/>
      </c>
      <c r="L258" t="str">
        <v/>
      </c>
      <c r="M258" t="str">
        <v/>
      </c>
      <c r="N258" t="str">
        <v/>
      </c>
    </row>
    <row r="259">
      <c r="A259" t="str">
        <v>TOTAL-L0000000258</v>
      </c>
      <c r="B259" t="str">
        <v>Equipment Hazardous Area Certificate Number - IECEx SIR 06.0074</v>
      </c>
      <c r="C259" t="str">
        <v>IECEx SIR 06.0074</v>
      </c>
      <c r="E259" t="str">
        <v/>
      </c>
      <c r="F259" t="str">
        <v/>
      </c>
      <c r="G259" t="str">
        <v/>
      </c>
      <c r="H259" t="str">
        <v/>
      </c>
      <c r="I259" t="str">
        <v/>
      </c>
      <c r="J259" t="str">
        <v/>
      </c>
      <c r="K259" t="str">
        <v/>
      </c>
      <c r="L259" t="str">
        <v/>
      </c>
      <c r="M259" t="str">
        <v/>
      </c>
      <c r="N259" t="str">
        <v/>
      </c>
    </row>
    <row r="260">
      <c r="A260" t="str">
        <v>TOTAL-L0000000259</v>
      </c>
      <c r="B260" t="str">
        <v>Equipment Hazardous Area Certificate Number - IECEx SIR 07.0093X</v>
      </c>
      <c r="C260" t="str">
        <v>IECEx SIR 07.0093X</v>
      </c>
      <c r="E260" t="str">
        <v/>
      </c>
      <c r="F260" t="str">
        <v/>
      </c>
      <c r="G260" t="str">
        <v/>
      </c>
      <c r="H260" t="str">
        <v/>
      </c>
      <c r="I260" t="str">
        <v/>
      </c>
      <c r="J260" t="str">
        <v/>
      </c>
      <c r="K260" t="str">
        <v/>
      </c>
      <c r="L260" t="str">
        <v/>
      </c>
      <c r="M260" t="str">
        <v/>
      </c>
      <c r="N260" t="str">
        <v/>
      </c>
    </row>
    <row r="261">
      <c r="A261" t="str">
        <v>TOTAL-L0000000260</v>
      </c>
      <c r="B261" t="str">
        <v>Equipment Hazardous Area Certificate Number - KEMA  99ATEX8715</v>
      </c>
      <c r="C261" t="str">
        <v>KEMA  99ATEX8715</v>
      </c>
      <c r="E261" t="str">
        <v/>
      </c>
      <c r="F261" t="str">
        <v/>
      </c>
      <c r="G261" t="str">
        <v/>
      </c>
      <c r="H261" t="str">
        <v/>
      </c>
      <c r="I261" t="str">
        <v/>
      </c>
      <c r="J261" t="str">
        <v/>
      </c>
      <c r="K261" t="str">
        <v/>
      </c>
      <c r="L261" t="str">
        <v/>
      </c>
      <c r="M261" t="str">
        <v/>
      </c>
      <c r="N261" t="str">
        <v/>
      </c>
    </row>
    <row r="262">
      <c r="A262" t="str">
        <v>TOTAL-L0000000261</v>
      </c>
      <c r="B262" t="str">
        <v>Equipment Hazardous Area Certificate Number - LCIE 02 ATEX 6162</v>
      </c>
      <c r="C262" t="str">
        <v>LCIE 02 ATEX 6162</v>
      </c>
      <c r="E262" t="str">
        <v/>
      </c>
      <c r="F262" t="str">
        <v/>
      </c>
      <c r="G262" t="str">
        <v/>
      </c>
      <c r="H262" t="str">
        <v/>
      </c>
      <c r="I262" t="str">
        <v/>
      </c>
      <c r="J262" t="str">
        <v/>
      </c>
      <c r="K262" t="str">
        <v/>
      </c>
      <c r="L262" t="str">
        <v/>
      </c>
      <c r="M262" t="str">
        <v/>
      </c>
      <c r="N262" t="str">
        <v/>
      </c>
    </row>
    <row r="263">
      <c r="A263" t="str">
        <v>TOTAL-L0000000262</v>
      </c>
      <c r="B263" t="str">
        <v>Equipment Hazardous Area Certifying Authority - Baseefa</v>
      </c>
      <c r="C263" t="str">
        <v>Baseefa</v>
      </c>
      <c r="E263" t="str">
        <v/>
      </c>
      <c r="F263" t="str">
        <v/>
      </c>
      <c r="G263" t="str">
        <v>CFIHOS-60000227</v>
      </c>
      <c r="H263" t="str">
        <v>BASEEFA</v>
      </c>
      <c r="I263" t="str">
        <v/>
      </c>
      <c r="J263" t="str">
        <v/>
      </c>
      <c r="K263" t="str">
        <v/>
      </c>
      <c r="L263" t="str">
        <v/>
      </c>
      <c r="M263" t="str">
        <v/>
      </c>
      <c r="N263" t="str">
        <v/>
      </c>
    </row>
    <row r="264">
      <c r="A264" t="str">
        <v>TOTAL-L0000000263</v>
      </c>
      <c r="B264" t="str">
        <v>Equipment Hazardous Area Certifying Authority - BKI</v>
      </c>
      <c r="C264" t="str">
        <v>BKI</v>
      </c>
      <c r="E264" t="str">
        <v/>
      </c>
      <c r="F264" t="str">
        <v/>
      </c>
      <c r="G264" t="str">
        <v/>
      </c>
      <c r="H264" t="str">
        <v/>
      </c>
      <c r="I264" t="str">
        <v/>
      </c>
      <c r="J264" t="str">
        <v/>
      </c>
      <c r="K264" t="str">
        <v/>
      </c>
      <c r="L264" t="str">
        <v/>
      </c>
      <c r="M264" t="str">
        <v/>
      </c>
      <c r="N264" t="str">
        <v/>
      </c>
    </row>
    <row r="265">
      <c r="A265" t="str">
        <v>TOTAL-L0000000264</v>
      </c>
      <c r="B265" t="str">
        <v>Equipment Hazardous Area Certifying Authority - CESI</v>
      </c>
      <c r="C265" t="str">
        <v>CESI</v>
      </c>
      <c r="E265" t="str">
        <v/>
      </c>
      <c r="F265" t="str">
        <v/>
      </c>
      <c r="G265" t="str">
        <v>CFIHOS-60000283</v>
      </c>
      <c r="H265" t="str">
        <v>CESI</v>
      </c>
      <c r="I265" t="str">
        <v/>
      </c>
      <c r="J265" t="str">
        <v/>
      </c>
      <c r="K265" t="str">
        <v/>
      </c>
      <c r="L265" t="str">
        <v/>
      </c>
      <c r="M265" t="str">
        <v/>
      </c>
      <c r="N265" t="str">
        <v/>
      </c>
    </row>
    <row r="266">
      <c r="A266" t="str">
        <v>TOTAL-L0000000265</v>
      </c>
      <c r="B266" t="str">
        <v>Equipment Hazardous Area Certifying Authority - DEKRA</v>
      </c>
      <c r="C266" t="str">
        <v>DEKRA</v>
      </c>
      <c r="E266" t="str">
        <v/>
      </c>
      <c r="F266" t="str">
        <v/>
      </c>
      <c r="G266" t="str">
        <v/>
      </c>
      <c r="H266" t="str">
        <v/>
      </c>
      <c r="I266" t="str">
        <v/>
      </c>
      <c r="J266" t="str">
        <v/>
      </c>
      <c r="K266" t="str">
        <v/>
      </c>
      <c r="L266" t="str">
        <v/>
      </c>
      <c r="M266" t="str">
        <v/>
      </c>
      <c r="N266" t="str">
        <v/>
      </c>
    </row>
    <row r="267">
      <c r="A267" t="str">
        <v>TOTAL-L0000000266</v>
      </c>
      <c r="B267" t="str">
        <v>Equipment Hazardous Area Certifying Authority - DEMKO</v>
      </c>
      <c r="C267" t="str">
        <v>DEMKO</v>
      </c>
      <c r="E267" t="str">
        <v/>
      </c>
      <c r="F267" t="str">
        <v/>
      </c>
      <c r="G267" t="str">
        <v>CFIHOS-60000368</v>
      </c>
      <c r="H267" t="str">
        <v>DEMKO</v>
      </c>
      <c r="I267" t="str">
        <v/>
      </c>
      <c r="J267" t="str">
        <v/>
      </c>
      <c r="K267" t="str">
        <v/>
      </c>
      <c r="L267" t="str">
        <v/>
      </c>
      <c r="M267" t="str">
        <v/>
      </c>
      <c r="N267" t="str">
        <v/>
      </c>
    </row>
    <row r="268">
      <c r="A268" t="str">
        <v>TOTAL-L0000000267</v>
      </c>
      <c r="B268" t="str">
        <v>Equipment Hazardous Area Certifying Authority - DMT</v>
      </c>
      <c r="C268" t="str">
        <v>DMT</v>
      </c>
      <c r="E268" t="str">
        <v/>
      </c>
      <c r="F268" t="str">
        <v/>
      </c>
      <c r="G268" t="str">
        <v/>
      </c>
      <c r="H268" t="str">
        <v/>
      </c>
      <c r="I268" t="str">
        <v/>
      </c>
      <c r="J268" t="str">
        <v/>
      </c>
      <c r="K268" t="str">
        <v/>
      </c>
      <c r="L268" t="str">
        <v/>
      </c>
      <c r="M268" t="str">
        <v/>
      </c>
      <c r="N268" t="str">
        <v/>
      </c>
    </row>
    <row r="269">
      <c r="A269" t="str">
        <v>TOTAL-L0000000268</v>
      </c>
      <c r="B269" t="str">
        <v>Equipment Hazardous Area Certifying Authority - INIEX</v>
      </c>
      <c r="C269" t="str">
        <v>INIEX</v>
      </c>
      <c r="E269" t="str">
        <v/>
      </c>
      <c r="F269" t="str">
        <v/>
      </c>
      <c r="G269" t="str">
        <v/>
      </c>
      <c r="H269" t="str">
        <v/>
      </c>
      <c r="I269" t="str">
        <v/>
      </c>
      <c r="J269" t="str">
        <v/>
      </c>
      <c r="K269" t="str">
        <v/>
      </c>
      <c r="L269" t="str">
        <v/>
      </c>
      <c r="M269" t="str">
        <v/>
      </c>
      <c r="N269" t="str">
        <v/>
      </c>
    </row>
    <row r="270">
      <c r="A270" t="str">
        <v>TOTAL-L0000000269</v>
      </c>
      <c r="B270" t="str">
        <v>Equipment Hazardous Area Certifying Authority - ISSeP</v>
      </c>
      <c r="C270" t="str">
        <v>ISSeP</v>
      </c>
      <c r="E270" t="str">
        <v/>
      </c>
      <c r="F270" t="str">
        <v/>
      </c>
      <c r="G270" t="str">
        <v/>
      </c>
      <c r="H270" t="str">
        <v/>
      </c>
      <c r="I270" t="str">
        <v/>
      </c>
      <c r="J270" t="str">
        <v/>
      </c>
      <c r="K270" t="str">
        <v/>
      </c>
      <c r="L270" t="str">
        <v/>
      </c>
      <c r="M270" t="str">
        <v/>
      </c>
      <c r="N270" t="str">
        <v/>
      </c>
    </row>
    <row r="271">
      <c r="A271" t="str">
        <v>TOTAL-L0000000270</v>
      </c>
      <c r="B271" t="str">
        <v>Equipment Hazardous Area Certifying Authority - KEMA</v>
      </c>
      <c r="C271" t="str">
        <v>KEMA</v>
      </c>
      <c r="E271" t="str">
        <v/>
      </c>
      <c r="F271" t="str">
        <v/>
      </c>
      <c r="G271" t="str">
        <v>CFIHOS-60000730</v>
      </c>
      <c r="H271" t="str">
        <v>KEMA</v>
      </c>
      <c r="I271" t="str">
        <v/>
      </c>
      <c r="J271" t="str">
        <v/>
      </c>
      <c r="K271" t="str">
        <v/>
      </c>
      <c r="L271" t="str">
        <v/>
      </c>
      <c r="M271" t="str">
        <v/>
      </c>
      <c r="N271" t="str">
        <v/>
      </c>
    </row>
    <row r="272">
      <c r="A272" t="str">
        <v>TOTAL-L0000000271</v>
      </c>
      <c r="B272" t="str">
        <v>Equipment Hazardous Area Certifying Authority - LCIE</v>
      </c>
      <c r="C272" t="str">
        <v>LCIE</v>
      </c>
      <c r="E272" t="str">
        <v/>
      </c>
      <c r="F272" t="str">
        <v/>
      </c>
      <c r="G272" t="str">
        <v/>
      </c>
      <c r="H272" t="str">
        <v/>
      </c>
      <c r="I272" t="str">
        <v/>
      </c>
      <c r="J272" t="str">
        <v/>
      </c>
      <c r="K272" t="str">
        <v/>
      </c>
      <c r="L272" t="str">
        <v/>
      </c>
      <c r="M272" t="str">
        <v/>
      </c>
      <c r="N272" t="str">
        <v/>
      </c>
    </row>
    <row r="273">
      <c r="A273" t="str">
        <v>TOTAL-L0000000272</v>
      </c>
      <c r="B273" t="str">
        <v>Equipment Hazardous Area Certifying Authority - NEMKO</v>
      </c>
      <c r="C273" t="str">
        <v>NEMKO</v>
      </c>
      <c r="E273" t="str">
        <v/>
      </c>
      <c r="F273" t="str">
        <v/>
      </c>
      <c r="G273" t="str">
        <v>CFIHOS-60000840</v>
      </c>
      <c r="H273" t="str">
        <v>NEMKO</v>
      </c>
      <c r="I273" t="str">
        <v/>
      </c>
      <c r="J273" t="str">
        <v/>
      </c>
      <c r="K273" t="str">
        <v/>
      </c>
      <c r="L273" t="str">
        <v/>
      </c>
      <c r="M273" t="str">
        <v/>
      </c>
      <c r="N273" t="str">
        <v/>
      </c>
    </row>
    <row r="274">
      <c r="A274" t="str">
        <v>TOTAL-L0000000273</v>
      </c>
      <c r="B274" t="str">
        <v>Equipment Hazardous Area Certifying Authority - PTB</v>
      </c>
      <c r="C274" t="str">
        <v>PTB</v>
      </c>
      <c r="E274" t="str">
        <v/>
      </c>
      <c r="F274" t="str">
        <v/>
      </c>
      <c r="G274" t="str">
        <v>CFIHOS-60001012</v>
      </c>
      <c r="H274" t="str">
        <v>PTB</v>
      </c>
      <c r="I274" t="str">
        <v/>
      </c>
      <c r="J274" t="str">
        <v/>
      </c>
      <c r="K274" t="str">
        <v/>
      </c>
      <c r="L274" t="str">
        <v/>
      </c>
      <c r="M274" t="str">
        <v/>
      </c>
      <c r="N274" t="str">
        <v/>
      </c>
    </row>
    <row r="275">
      <c r="A275" t="str">
        <v>TOTAL-L0000000274</v>
      </c>
      <c r="B275" t="str">
        <v>Equipment Hazardous Area Certifying Authority - Sira</v>
      </c>
      <c r="C275" t="str">
        <v>Sira</v>
      </c>
      <c r="E275" t="str">
        <v/>
      </c>
      <c r="F275" t="str">
        <v/>
      </c>
      <c r="G275" t="str">
        <v>CFIHOS-60001206</v>
      </c>
      <c r="H275" t="str">
        <v>SIRA</v>
      </c>
      <c r="I275" t="str">
        <v/>
      </c>
      <c r="J275" t="str">
        <v/>
      </c>
      <c r="K275" t="str">
        <v/>
      </c>
      <c r="L275" t="str">
        <v/>
      </c>
      <c r="M275" t="str">
        <v/>
      </c>
      <c r="N275" t="str">
        <v/>
      </c>
    </row>
    <row r="276">
      <c r="A276" t="str">
        <v>TOTAL-L0000000275</v>
      </c>
      <c r="B276" t="str">
        <v>Equipment Hazardous Area Certifying Authority - Standards Australia</v>
      </c>
      <c r="C276" t="str">
        <v>Standards Australia</v>
      </c>
      <c r="E276" t="str">
        <v/>
      </c>
      <c r="F276" t="str">
        <v/>
      </c>
      <c r="G276" t="str">
        <v/>
      </c>
      <c r="H276" t="str">
        <v/>
      </c>
      <c r="I276" t="str">
        <v/>
      </c>
      <c r="J276" t="str">
        <v/>
      </c>
      <c r="K276" t="str">
        <v/>
      </c>
      <c r="L276" t="str">
        <v/>
      </c>
      <c r="M276" t="str">
        <v/>
      </c>
      <c r="N276" t="str">
        <v/>
      </c>
    </row>
    <row r="277">
      <c r="A277" t="str">
        <v>TOTAL-L0000000276</v>
      </c>
      <c r="B277" t="str">
        <v>Equipment Hazardous Area Certifying Authority - UL</v>
      </c>
      <c r="C277" t="str">
        <v>UL</v>
      </c>
      <c r="E277" t="str">
        <v/>
      </c>
      <c r="F277" t="str">
        <v/>
      </c>
      <c r="G277" t="str">
        <v>CFIHOS-60001309</v>
      </c>
      <c r="H277" t="str">
        <v>UL</v>
      </c>
      <c r="I277" t="str">
        <v/>
      </c>
      <c r="J277" t="str">
        <v/>
      </c>
      <c r="K277" t="str">
        <v/>
      </c>
      <c r="L277" t="str">
        <v/>
      </c>
      <c r="M277" t="str">
        <v/>
      </c>
      <c r="N277" t="str">
        <v/>
      </c>
    </row>
    <row r="278">
      <c r="A278" t="str">
        <v>TOTAL-L0000000277</v>
      </c>
      <c r="B278" t="str">
        <v>Equipment Hazardous Area Certifying Authority - ZELM</v>
      </c>
      <c r="C278" t="str">
        <v>ZELM</v>
      </c>
      <c r="E278" t="str">
        <v/>
      </c>
      <c r="F278" t="str">
        <v/>
      </c>
      <c r="G278" t="str">
        <v>CFIHOS-60001387</v>
      </c>
      <c r="H278" t="str">
        <v>ZELM</v>
      </c>
      <c r="I278" t="str">
        <v/>
      </c>
      <c r="J278" t="str">
        <v/>
      </c>
      <c r="K278" t="str">
        <v/>
      </c>
      <c r="L278" t="str">
        <v/>
      </c>
      <c r="M278" t="str">
        <v/>
      </c>
      <c r="N278" t="str">
        <v/>
      </c>
    </row>
    <row r="279">
      <c r="A279" t="str">
        <v>TOTAL-L0000000278</v>
      </c>
      <c r="B279" t="str">
        <v>Non hazardous</v>
      </c>
      <c r="C279" t="str">
        <v>Non hazardous</v>
      </c>
      <c r="E279" t="str">
        <v>Non hazardous</v>
      </c>
      <c r="F279" t="str">
        <v/>
      </c>
      <c r="G279" t="str">
        <v>CFIHOS-60000863</v>
      </c>
      <c r="H279" t="str">
        <v>Non Hazardous</v>
      </c>
      <c r="I279" t="str">
        <v/>
      </c>
      <c r="J279" t="str">
        <v/>
      </c>
      <c r="K279" t="str">
        <v/>
      </c>
      <c r="L279" t="str">
        <v/>
      </c>
      <c r="M279" t="str">
        <v/>
      </c>
      <c r="N279" t="str">
        <v/>
      </c>
    </row>
    <row r="280">
      <c r="A280" t="str">
        <v>TOTAL-L0000000279</v>
      </c>
      <c r="B280" t="str">
        <v>Equipment Hazardous Area Gas Group - IIA</v>
      </c>
      <c r="C280" t="str">
        <v>IIA</v>
      </c>
      <c r="E280" t="str">
        <v>Surface above ground industries; less easily ignited gases.</v>
      </c>
      <c r="F280" t="str">
        <v/>
      </c>
      <c r="G280" t="str">
        <v>CFIHOS-60000631</v>
      </c>
      <c r="H280" t="str">
        <v>IIA</v>
      </c>
      <c r="I280" t="str">
        <v/>
      </c>
      <c r="J280" t="str">
        <v/>
      </c>
      <c r="K280" t="str">
        <v/>
      </c>
      <c r="L280" t="str">
        <v/>
      </c>
      <c r="M280" t="str">
        <v/>
      </c>
      <c r="N280" t="str">
        <v/>
      </c>
    </row>
    <row r="281">
      <c r="A281" t="str">
        <v>TOTAL-L0000000280</v>
      </c>
      <c r="B281" t="str">
        <v>Equipment Hazardous Area Gas Group - IIB</v>
      </c>
      <c r="C281" t="str">
        <v>IIB</v>
      </c>
      <c r="E281" t="str">
        <v>Surface above ground industries; easily ignited gases.</v>
      </c>
      <c r="F281" t="str">
        <v/>
      </c>
      <c r="G281" t="str">
        <v>CFIHOS-60000632</v>
      </c>
      <c r="H281" t="str">
        <v>IIB</v>
      </c>
      <c r="I281" t="str">
        <v/>
      </c>
      <c r="J281" t="str">
        <v/>
      </c>
      <c r="K281" t="str">
        <v/>
      </c>
      <c r="L281" t="str">
        <v/>
      </c>
      <c r="M281" t="str">
        <v/>
      </c>
      <c r="N281" t="str">
        <v/>
      </c>
    </row>
    <row r="282">
      <c r="A282" t="str">
        <v>TOTAL-L0000000281</v>
      </c>
      <c r="B282" t="str">
        <v>Equipment Hazardous Area Gas Group - IIC</v>
      </c>
      <c r="C282" t="str">
        <v>IIC</v>
      </c>
      <c r="E282" t="str">
        <v>Surface above ground industries; most easily ignited gases.</v>
      </c>
      <c r="F282" t="str">
        <v/>
      </c>
      <c r="G282" t="str">
        <v>CFIHOS-60000633</v>
      </c>
      <c r="H282" t="str">
        <v>IIC</v>
      </c>
      <c r="I282" t="str">
        <v/>
      </c>
      <c r="J282" t="str">
        <v/>
      </c>
      <c r="K282" t="str">
        <v/>
      </c>
      <c r="L282" t="str">
        <v/>
      </c>
      <c r="M282" t="str">
        <v/>
      </c>
      <c r="N282" t="str">
        <v/>
      </c>
    </row>
    <row r="283">
      <c r="A283" t="str">
        <v>TOTAL-L0000000282</v>
      </c>
      <c r="B283" t="str">
        <v>Equipment Hazardous Area Protection Concept-[EEx ia]</v>
      </c>
      <c r="C283" t="str">
        <v>[EEx ia]</v>
      </c>
      <c r="F283" t="str">
        <v/>
      </c>
      <c r="G283" t="str">
        <v/>
      </c>
      <c r="H283" t="str">
        <v/>
      </c>
      <c r="I283" t="str">
        <v/>
      </c>
      <c r="J283" t="str">
        <v/>
      </c>
      <c r="K283" t="str">
        <v/>
      </c>
      <c r="L283" t="str">
        <v/>
      </c>
      <c r="M283" t="str">
        <v/>
      </c>
      <c r="N283" t="str">
        <v/>
      </c>
    </row>
    <row r="284">
      <c r="A284" t="str">
        <v>TOTAL-L0000000283</v>
      </c>
      <c r="B284" t="str">
        <v>Equipment Hazardous Area Protection Concept-[Ex ia]</v>
      </c>
      <c r="C284" t="str">
        <v>[Ex ia]</v>
      </c>
      <c r="F284" t="str">
        <v/>
      </c>
      <c r="G284" t="str">
        <v/>
      </c>
      <c r="H284" t="str">
        <v/>
      </c>
      <c r="I284" t="str">
        <v/>
      </c>
      <c r="J284" t="str">
        <v/>
      </c>
      <c r="K284" t="str">
        <v/>
      </c>
      <c r="L284" t="str">
        <v/>
      </c>
      <c r="M284" t="str">
        <v/>
      </c>
      <c r="N284" t="str">
        <v/>
      </c>
    </row>
    <row r="285">
      <c r="A285" t="str">
        <v>TOTAL-L0000000284</v>
      </c>
      <c r="B285" t="str">
        <v>Equipment Hazardous Area Protection Concept-EEx [ia]</v>
      </c>
      <c r="C285" t="str">
        <v>EEx [ia]</v>
      </c>
      <c r="F285" t="str">
        <v/>
      </c>
      <c r="G285" t="str">
        <v/>
      </c>
      <c r="H285" t="str">
        <v/>
      </c>
      <c r="I285" t="str">
        <v/>
      </c>
      <c r="J285" t="str">
        <v/>
      </c>
      <c r="K285" t="str">
        <v/>
      </c>
      <c r="L285" t="str">
        <v/>
      </c>
      <c r="M285" t="str">
        <v/>
      </c>
      <c r="N285" t="str">
        <v/>
      </c>
    </row>
    <row r="286">
      <c r="A286" t="str">
        <v>TOTAL-L0000000285</v>
      </c>
      <c r="B286" t="str">
        <v>Equipment Hazardous Area Protection Concept-EEx d</v>
      </c>
      <c r="C286" t="str">
        <v>EEx d</v>
      </c>
      <c r="F286" t="str">
        <v/>
      </c>
      <c r="G286" t="str">
        <v>CFIHOS-60000404</v>
      </c>
      <c r="H286" t="str">
        <v>EEx d</v>
      </c>
      <c r="I286" t="str">
        <v/>
      </c>
      <c r="J286" t="str">
        <v/>
      </c>
      <c r="K286" t="str">
        <v/>
      </c>
      <c r="L286" t="str">
        <v/>
      </c>
      <c r="M286" t="str">
        <v/>
      </c>
      <c r="N286" t="str">
        <v/>
      </c>
    </row>
    <row r="287">
      <c r="A287" t="str">
        <v>TOTAL-L0000000286</v>
      </c>
      <c r="B287" t="str">
        <v>Equipment Hazardous Area Protection Concept-EEx d [ia]</v>
      </c>
      <c r="C287" t="str">
        <v>EEx d [ia]</v>
      </c>
      <c r="F287" t="str">
        <v/>
      </c>
      <c r="G287" t="str">
        <v>CFIHOS-60000405</v>
      </c>
      <c r="H287" t="str">
        <v>EEx d[ia]</v>
      </c>
      <c r="I287" t="str">
        <v/>
      </c>
      <c r="J287" t="str">
        <v/>
      </c>
      <c r="K287" t="str">
        <v/>
      </c>
      <c r="L287" t="str">
        <v/>
      </c>
      <c r="M287" t="str">
        <v/>
      </c>
      <c r="N287" t="str">
        <v/>
      </c>
    </row>
    <row r="288">
      <c r="A288" t="str">
        <v>TOTAL-L0000000287</v>
      </c>
      <c r="B288" t="str">
        <v>Equipment Hazardous Area Protection Concept-EEx d [ia] [ib]</v>
      </c>
      <c r="C288" t="str">
        <v>EEx d [ia] [ib]</v>
      </c>
      <c r="F288" t="str">
        <v/>
      </c>
      <c r="G288" t="str">
        <v/>
      </c>
      <c r="H288" t="str">
        <v/>
      </c>
      <c r="I288" t="str">
        <v/>
      </c>
      <c r="J288" t="str">
        <v/>
      </c>
      <c r="K288" t="str">
        <v/>
      </c>
      <c r="L288" t="str">
        <v/>
      </c>
      <c r="M288" t="str">
        <v/>
      </c>
      <c r="N288" t="str">
        <v/>
      </c>
    </row>
    <row r="289">
      <c r="A289" t="str">
        <v>TOTAL-L0000000288</v>
      </c>
      <c r="B289" t="str">
        <v>Equipment Hazardous Area Protection Concept-EEx d [ib]</v>
      </c>
      <c r="C289" t="str">
        <v>EEx d [ib]</v>
      </c>
      <c r="F289" t="str">
        <v/>
      </c>
      <c r="G289" t="str">
        <v>CFIHOS-60000406</v>
      </c>
      <c r="H289" t="str">
        <v>EEx d[ib]</v>
      </c>
      <c r="I289" t="str">
        <v/>
      </c>
      <c r="J289" t="str">
        <v/>
      </c>
      <c r="K289" t="str">
        <v/>
      </c>
      <c r="L289" t="str">
        <v/>
      </c>
      <c r="M289" t="str">
        <v/>
      </c>
      <c r="N289" t="str">
        <v/>
      </c>
    </row>
    <row r="290">
      <c r="A290" t="str">
        <v>TOTAL-L0000000289</v>
      </c>
      <c r="B290" t="str">
        <v>Equipment Hazardous Area Protection Concept-EEx de</v>
      </c>
      <c r="C290" t="str">
        <v>EEx de</v>
      </c>
      <c r="F290" t="str">
        <v/>
      </c>
      <c r="G290" t="str">
        <v>CFIHOS-60000407</v>
      </c>
      <c r="H290" t="str">
        <v>EEx de</v>
      </c>
      <c r="I290" t="str">
        <v/>
      </c>
      <c r="J290" t="str">
        <v/>
      </c>
      <c r="K290" t="str">
        <v/>
      </c>
      <c r="L290" t="str">
        <v/>
      </c>
      <c r="M290" t="str">
        <v/>
      </c>
      <c r="N290" t="str">
        <v/>
      </c>
    </row>
    <row r="291">
      <c r="A291" t="str">
        <v>TOTAL-L0000000290</v>
      </c>
      <c r="B291" t="str">
        <v>Equipment Hazardous Area Protection Concept-EEx de [ia]</v>
      </c>
      <c r="C291" t="str">
        <v>EEx de [ia]</v>
      </c>
      <c r="F291" t="str">
        <v/>
      </c>
      <c r="G291" t="str">
        <v>CFIHOS-60000408</v>
      </c>
      <c r="H291" t="str">
        <v>EEx de[ia]</v>
      </c>
      <c r="I291" t="str">
        <v/>
      </c>
      <c r="J291" t="str">
        <v/>
      </c>
      <c r="K291" t="str">
        <v/>
      </c>
      <c r="L291" t="str">
        <v/>
      </c>
      <c r="M291" t="str">
        <v/>
      </c>
      <c r="N291" t="str">
        <v/>
      </c>
    </row>
    <row r="292">
      <c r="A292" t="str">
        <v>TOTAL-L0000000291</v>
      </c>
      <c r="B292" t="str">
        <v>Equipment Hazardous Area Protection Concept-EEx de [ib]</v>
      </c>
      <c r="C292" t="str">
        <v>EEx de [ib]</v>
      </c>
      <c r="F292" t="str">
        <v/>
      </c>
      <c r="G292" t="str">
        <v>CFIHOS-60000409</v>
      </c>
      <c r="H292" t="str">
        <v>EEx de[ib]</v>
      </c>
      <c r="I292" t="str">
        <v/>
      </c>
      <c r="J292" t="str">
        <v/>
      </c>
      <c r="K292" t="str">
        <v/>
      </c>
      <c r="L292" t="str">
        <v/>
      </c>
      <c r="M292" t="str">
        <v/>
      </c>
      <c r="N292" t="str">
        <v/>
      </c>
    </row>
    <row r="293">
      <c r="A293" t="str">
        <v>TOTAL-L0000000292</v>
      </c>
      <c r="B293" t="str">
        <v>Equipment Hazardous Area Protection Concept-EEx de [ib] [ia]</v>
      </c>
      <c r="C293" t="str">
        <v>EEx de [ib] [ia]</v>
      </c>
      <c r="F293" t="str">
        <v/>
      </c>
      <c r="G293" t="str">
        <v/>
      </c>
      <c r="H293" t="str">
        <v/>
      </c>
      <c r="I293" t="str">
        <v/>
      </c>
      <c r="J293" t="str">
        <v/>
      </c>
      <c r="K293" t="str">
        <v/>
      </c>
      <c r="L293" t="str">
        <v/>
      </c>
      <c r="M293" t="str">
        <v/>
      </c>
      <c r="N293" t="str">
        <v/>
      </c>
    </row>
    <row r="294">
      <c r="A294" t="str">
        <v>TOTAL-L0000000293</v>
      </c>
      <c r="B294" t="str">
        <v>Equipment Hazardous Area Protection Concept-EEx dem</v>
      </c>
      <c r="C294" t="str">
        <v>EEx dem</v>
      </c>
      <c r="F294" t="str">
        <v/>
      </c>
      <c r="G294" t="str">
        <v>CFIHOS-60000410</v>
      </c>
      <c r="H294" t="str">
        <v>EEx dem</v>
      </c>
      <c r="I294" t="str">
        <v/>
      </c>
      <c r="J294" t="str">
        <v/>
      </c>
      <c r="K294" t="str">
        <v/>
      </c>
      <c r="L294" t="str">
        <v/>
      </c>
      <c r="M294" t="str">
        <v/>
      </c>
      <c r="N294" t="str">
        <v/>
      </c>
    </row>
    <row r="295">
      <c r="A295" t="str">
        <v>TOTAL-L0000000294</v>
      </c>
      <c r="B295" t="str">
        <v>Equipment Hazardous Area Protection Concept-EEx dm</v>
      </c>
      <c r="C295" t="str">
        <v>EEx dm</v>
      </c>
      <c r="F295" t="str">
        <v/>
      </c>
      <c r="G295" t="str">
        <v/>
      </c>
      <c r="H295" t="str">
        <v/>
      </c>
      <c r="I295" t="str">
        <v/>
      </c>
      <c r="J295" t="str">
        <v/>
      </c>
      <c r="K295" t="str">
        <v/>
      </c>
      <c r="L295" t="str">
        <v/>
      </c>
      <c r="M295" t="str">
        <v/>
      </c>
      <c r="N295" t="str">
        <v/>
      </c>
    </row>
    <row r="296">
      <c r="A296" t="str">
        <v>TOTAL-L0000000295</v>
      </c>
      <c r="B296" t="str">
        <v>Equipment Hazardous Area Protection Concept-EEx e</v>
      </c>
      <c r="C296" t="str">
        <v>EEx e</v>
      </c>
      <c r="F296" t="str">
        <v/>
      </c>
      <c r="G296" t="str">
        <v>CFIHOS-60000411</v>
      </c>
      <c r="H296" t="str">
        <v>EEx e</v>
      </c>
      <c r="I296" t="str">
        <v/>
      </c>
      <c r="J296" t="str">
        <v/>
      </c>
      <c r="K296" t="str">
        <v/>
      </c>
      <c r="L296" t="str">
        <v/>
      </c>
      <c r="M296" t="str">
        <v/>
      </c>
      <c r="N296" t="str">
        <v/>
      </c>
    </row>
    <row r="297">
      <c r="A297" t="str">
        <v>TOTAL-L0000000296</v>
      </c>
      <c r="B297" t="str">
        <v>Equipment Hazardous Area Protection Concept-EEx e [ia]</v>
      </c>
      <c r="C297" t="str">
        <v>EEx e [ia]</v>
      </c>
      <c r="F297" t="str">
        <v/>
      </c>
      <c r="G297" t="str">
        <v>CFIHOS-60000412</v>
      </c>
      <c r="H297" t="str">
        <v>EEx e[ia]</v>
      </c>
      <c r="I297" t="str">
        <v/>
      </c>
      <c r="J297" t="str">
        <v/>
      </c>
      <c r="K297" t="str">
        <v/>
      </c>
      <c r="L297" t="str">
        <v/>
      </c>
      <c r="M297" t="str">
        <v/>
      </c>
      <c r="N297" t="str">
        <v/>
      </c>
    </row>
    <row r="298">
      <c r="A298" t="str">
        <v>TOTAL-L0000000297</v>
      </c>
      <c r="B298" t="str">
        <v>Equipment Hazardous Area Protection Concept-EEx e [ib]</v>
      </c>
      <c r="C298" t="str">
        <v>EEx e [ib]</v>
      </c>
      <c r="F298" t="str">
        <v/>
      </c>
      <c r="G298" t="str">
        <v>CFIHOS-60000413</v>
      </c>
      <c r="H298" t="str">
        <v>EEx e[ib]</v>
      </c>
      <c r="I298" t="str">
        <v/>
      </c>
      <c r="J298" t="str">
        <v/>
      </c>
      <c r="K298" t="str">
        <v/>
      </c>
      <c r="L298" t="str">
        <v/>
      </c>
      <c r="M298" t="str">
        <v/>
      </c>
      <c r="N298" t="str">
        <v/>
      </c>
    </row>
    <row r="299">
      <c r="A299" t="str">
        <v>TOTAL-L0000000298</v>
      </c>
      <c r="B299" t="str">
        <v>Equipment Hazardous Area Protection Concept-EEx ed</v>
      </c>
      <c r="C299" t="str">
        <v>EEx ed</v>
      </c>
      <c r="F299" t="str">
        <v/>
      </c>
      <c r="G299" t="str">
        <v>CFIHOS-60000414</v>
      </c>
      <c r="H299" t="str">
        <v>EEx ed</v>
      </c>
      <c r="I299" t="str">
        <v/>
      </c>
      <c r="J299" t="str">
        <v/>
      </c>
      <c r="K299" t="str">
        <v/>
      </c>
      <c r="L299" t="str">
        <v/>
      </c>
      <c r="M299" t="str">
        <v/>
      </c>
      <c r="N299" t="str">
        <v/>
      </c>
    </row>
    <row r="300">
      <c r="A300" t="str">
        <v>TOTAL-L0000000299</v>
      </c>
      <c r="B300" t="str">
        <v>Equipment Hazardous Area Protection Concept-EEx ed ib</v>
      </c>
      <c r="C300" t="str">
        <v>EEx ed ib</v>
      </c>
      <c r="F300" t="str">
        <v/>
      </c>
      <c r="G300" t="str">
        <v/>
      </c>
      <c r="H300" t="str">
        <v/>
      </c>
      <c r="I300" t="str">
        <v/>
      </c>
      <c r="J300" t="str">
        <v/>
      </c>
      <c r="K300" t="str">
        <v/>
      </c>
      <c r="L300" t="str">
        <v/>
      </c>
      <c r="M300" t="str">
        <v/>
      </c>
      <c r="N300" t="str">
        <v/>
      </c>
    </row>
    <row r="301">
      <c r="A301" t="str">
        <v>TOTAL-L0000000300</v>
      </c>
      <c r="B301" t="str">
        <v>Equipment Hazardous Area Protection Concept-EEx ia</v>
      </c>
      <c r="C301" t="str">
        <v>EEx ia</v>
      </c>
      <c r="F301" t="str">
        <v/>
      </c>
      <c r="G301" t="str">
        <v>CFIHOS-60000423</v>
      </c>
      <c r="H301" t="str">
        <v>EEx ia</v>
      </c>
      <c r="I301" t="str">
        <v/>
      </c>
      <c r="J301" t="str">
        <v/>
      </c>
      <c r="K301" t="str">
        <v/>
      </c>
      <c r="L301" t="str">
        <v/>
      </c>
      <c r="M301" t="str">
        <v/>
      </c>
      <c r="N301" t="str">
        <v/>
      </c>
    </row>
    <row r="302">
      <c r="A302" t="str">
        <v>TOTAL-L0000000301</v>
      </c>
      <c r="B302" t="str">
        <v>Equipment Hazardous Area Protection Concept-EEx ib</v>
      </c>
      <c r="C302" t="str">
        <v>EEx ib</v>
      </c>
      <c r="F302" t="str">
        <v/>
      </c>
      <c r="G302" t="str">
        <v>CFIHOS-60000424</v>
      </c>
      <c r="H302" t="str">
        <v>EEx ib</v>
      </c>
      <c r="I302" t="str">
        <v/>
      </c>
      <c r="J302" t="str">
        <v/>
      </c>
      <c r="K302" t="str">
        <v/>
      </c>
      <c r="L302" t="str">
        <v/>
      </c>
      <c r="M302" t="str">
        <v/>
      </c>
      <c r="N302" t="str">
        <v/>
      </c>
    </row>
    <row r="303">
      <c r="A303" t="str">
        <v>TOTAL-L0000000302</v>
      </c>
      <c r="B303" t="str">
        <v>Equipment Hazardous Area Protection Concept-EEx ic</v>
      </c>
      <c r="C303" t="str">
        <v>EEx ic</v>
      </c>
      <c r="F303" t="str">
        <v/>
      </c>
      <c r="G303" t="str">
        <v/>
      </c>
      <c r="H303" t="str">
        <v/>
      </c>
      <c r="I303" t="str">
        <v/>
      </c>
      <c r="J303" t="str">
        <v/>
      </c>
      <c r="K303" t="str">
        <v/>
      </c>
      <c r="L303" t="str">
        <v/>
      </c>
      <c r="M303" t="str">
        <v/>
      </c>
      <c r="N303" t="str">
        <v/>
      </c>
    </row>
    <row r="304">
      <c r="A304" t="str">
        <v>TOTAL-L0000000303</v>
      </c>
      <c r="B304" t="str">
        <v>Equipment Hazardous Area Protection Concept-EEx nA</v>
      </c>
      <c r="C304" t="str">
        <v>EEx nA</v>
      </c>
      <c r="F304" t="str">
        <v/>
      </c>
      <c r="G304" t="str">
        <v>CFIHOS-60000428</v>
      </c>
      <c r="H304" t="str">
        <v>EEx nA</v>
      </c>
      <c r="I304" t="str">
        <v/>
      </c>
      <c r="J304" t="str">
        <v/>
      </c>
      <c r="K304" t="str">
        <v/>
      </c>
      <c r="L304" t="str">
        <v/>
      </c>
      <c r="M304" t="str">
        <v/>
      </c>
      <c r="N304" t="str">
        <v/>
      </c>
    </row>
    <row r="305">
      <c r="A305" t="str">
        <v>TOTAL-L0000000304</v>
      </c>
      <c r="B305" t="str">
        <v>Equipment Hazardous Area Protection Concept-EEx nL</v>
      </c>
      <c r="C305" t="str">
        <v>EEx nL</v>
      </c>
      <c r="F305" t="str">
        <v/>
      </c>
      <c r="G305" t="str">
        <v>CFIHOS-60000429</v>
      </c>
      <c r="H305" t="str">
        <v>EEx nL</v>
      </c>
      <c r="I305" t="str">
        <v/>
      </c>
      <c r="J305" t="str">
        <v/>
      </c>
      <c r="K305" t="str">
        <v/>
      </c>
      <c r="L305" t="str">
        <v/>
      </c>
      <c r="M305" t="str">
        <v/>
      </c>
      <c r="N305" t="str">
        <v/>
      </c>
    </row>
    <row r="306">
      <c r="A306" t="str">
        <v>TOTAL-L0000000305</v>
      </c>
      <c r="B306" t="str">
        <v>Equipment Hazardous Area Protection Concept-EEx nR</v>
      </c>
      <c r="C306" t="str">
        <v>EEx nR</v>
      </c>
      <c r="F306" t="str">
        <v/>
      </c>
      <c r="G306" t="str">
        <v/>
      </c>
      <c r="H306" t="str">
        <v/>
      </c>
      <c r="I306" t="str">
        <v/>
      </c>
      <c r="J306" t="str">
        <v/>
      </c>
      <c r="K306" t="str">
        <v/>
      </c>
      <c r="L306" t="str">
        <v/>
      </c>
      <c r="M306" t="str">
        <v/>
      </c>
      <c r="N306" t="str">
        <v/>
      </c>
    </row>
    <row r="307">
      <c r="A307" t="str">
        <v>TOTAL-L0000000306</v>
      </c>
      <c r="B307" t="str">
        <v>Equipment Hazardous Area Protection Concept-EEx P</v>
      </c>
      <c r="C307" t="str">
        <v>EEx P</v>
      </c>
      <c r="F307" t="str">
        <v/>
      </c>
      <c r="G307" t="str">
        <v>CFIHOS-60000431</v>
      </c>
      <c r="H307" t="str">
        <v>EEx p</v>
      </c>
      <c r="I307" t="str">
        <v/>
      </c>
      <c r="J307" t="str">
        <v/>
      </c>
      <c r="K307" t="str">
        <v/>
      </c>
      <c r="L307" t="str">
        <v/>
      </c>
      <c r="M307" t="str">
        <v/>
      </c>
      <c r="N307" t="str">
        <v/>
      </c>
    </row>
    <row r="308">
      <c r="A308" t="str">
        <v>TOTAL-L0000000307</v>
      </c>
      <c r="B308" t="str">
        <v>Equipment Hazardous Area Protection Concept-Ex mb</v>
      </c>
      <c r="C308" t="str">
        <v>Ex mb</v>
      </c>
      <c r="F308" t="str">
        <v/>
      </c>
      <c r="G308" t="str">
        <v/>
      </c>
      <c r="H308" t="str">
        <v/>
      </c>
      <c r="I308" t="str">
        <v/>
      </c>
      <c r="J308" t="str">
        <v/>
      </c>
      <c r="K308" t="str">
        <v/>
      </c>
      <c r="L308" t="str">
        <v/>
      </c>
      <c r="M308" t="str">
        <v/>
      </c>
      <c r="N308" t="str">
        <v/>
      </c>
    </row>
    <row r="309">
      <c r="A309" t="str">
        <v>TOTAL-L0000000308</v>
      </c>
      <c r="B309" t="str">
        <v>Equipment Hazardous Area Protection Concept-Ex mb e</v>
      </c>
      <c r="C309" t="str">
        <v>Ex mb e</v>
      </c>
      <c r="F309" t="str">
        <v/>
      </c>
      <c r="G309" t="str">
        <v/>
      </c>
      <c r="H309" t="str">
        <v/>
      </c>
      <c r="I309" t="str">
        <v/>
      </c>
      <c r="J309" t="str">
        <v/>
      </c>
      <c r="K309" t="str">
        <v/>
      </c>
      <c r="L309" t="str">
        <v/>
      </c>
      <c r="M309" t="str">
        <v/>
      </c>
      <c r="N309" t="str">
        <v/>
      </c>
    </row>
    <row r="310">
      <c r="A310" t="str">
        <v>TOTAL-L0000000309</v>
      </c>
      <c r="B310" t="str">
        <v>Equipment Hazardous Area Protection Concept-Ex nA</v>
      </c>
      <c r="C310" t="str">
        <v>Ex nA</v>
      </c>
      <c r="F310" t="str">
        <v/>
      </c>
      <c r="G310" t="str">
        <v/>
      </c>
      <c r="H310" t="str">
        <v/>
      </c>
      <c r="I310" t="str">
        <v/>
      </c>
      <c r="J310" t="str">
        <v/>
      </c>
      <c r="K310" t="str">
        <v/>
      </c>
      <c r="L310" t="str">
        <v/>
      </c>
      <c r="M310" t="str">
        <v/>
      </c>
      <c r="N310" t="str">
        <v/>
      </c>
    </row>
    <row r="311">
      <c r="A311" t="str">
        <v>TOTAL-L0000000310</v>
      </c>
      <c r="B311" t="str">
        <v>Equipment Hazardous Area Protection Concept-Ex nA nL</v>
      </c>
      <c r="C311" t="str">
        <v>Ex nA nL</v>
      </c>
      <c r="F311" t="str">
        <v/>
      </c>
      <c r="G311" t="str">
        <v/>
      </c>
      <c r="H311" t="str">
        <v/>
      </c>
      <c r="I311" t="str">
        <v/>
      </c>
      <c r="J311" t="str">
        <v/>
      </c>
      <c r="K311" t="str">
        <v/>
      </c>
      <c r="L311" t="str">
        <v/>
      </c>
      <c r="M311" t="str">
        <v/>
      </c>
      <c r="N311" t="str">
        <v/>
      </c>
    </row>
    <row r="312">
      <c r="A312" t="str">
        <v>TOTAL-L0000000311</v>
      </c>
      <c r="B312" t="str">
        <v>Equipment Hazardous Area Protection Concept-Ex nL</v>
      </c>
      <c r="C312" t="str">
        <v>Ex nL</v>
      </c>
      <c r="F312" t="str">
        <v/>
      </c>
      <c r="G312" t="str">
        <v/>
      </c>
      <c r="H312" t="str">
        <v/>
      </c>
      <c r="I312" t="str">
        <v/>
      </c>
      <c r="J312" t="str">
        <v/>
      </c>
      <c r="K312" t="str">
        <v/>
      </c>
      <c r="L312" t="str">
        <v/>
      </c>
      <c r="M312" t="str">
        <v/>
      </c>
      <c r="N312" t="str">
        <v/>
      </c>
    </row>
    <row r="313">
      <c r="A313" t="str">
        <v>TOTAL-L0000000312</v>
      </c>
      <c r="B313" t="str">
        <v>Equipment Hazardous Area Protection Concept-Ex nR</v>
      </c>
      <c r="C313" t="str">
        <v>Ex nR</v>
      </c>
      <c r="F313" t="str">
        <v/>
      </c>
      <c r="G313" t="str">
        <v/>
      </c>
      <c r="H313" t="str">
        <v/>
      </c>
      <c r="I313" t="str">
        <v/>
      </c>
      <c r="J313" t="str">
        <v/>
      </c>
      <c r="K313" t="str">
        <v/>
      </c>
      <c r="L313" t="str">
        <v/>
      </c>
      <c r="M313" t="str">
        <v/>
      </c>
      <c r="N313" t="str">
        <v/>
      </c>
    </row>
    <row r="314">
      <c r="A314" t="str">
        <v>TOTAL-L0000000313</v>
      </c>
      <c r="B314" t="str">
        <v>Equipment Hazardous Area Protection Concept-Ex px</v>
      </c>
      <c r="C314" t="str">
        <v>Ex px</v>
      </c>
      <c r="F314" t="str">
        <v/>
      </c>
      <c r="G314" t="str">
        <v/>
      </c>
      <c r="H314" t="str">
        <v/>
      </c>
      <c r="I314" t="str">
        <v/>
      </c>
      <c r="J314" t="str">
        <v/>
      </c>
      <c r="K314" t="str">
        <v/>
      </c>
      <c r="L314" t="str">
        <v/>
      </c>
      <c r="M314" t="str">
        <v/>
      </c>
      <c r="N314" t="str">
        <v/>
      </c>
    </row>
    <row r="315">
      <c r="A315" t="str">
        <v>TOTAL-L0000000314</v>
      </c>
      <c r="B315" t="str">
        <v>Equipment Hazardous Area Protection Concept-Ex px e ib</v>
      </c>
      <c r="C315" t="str">
        <v>Ex px e ib</v>
      </c>
      <c r="F315" t="str">
        <v/>
      </c>
      <c r="G315" t="str">
        <v/>
      </c>
      <c r="H315" t="str">
        <v/>
      </c>
      <c r="I315" t="str">
        <v/>
      </c>
      <c r="J315" t="str">
        <v/>
      </c>
      <c r="K315" t="str">
        <v/>
      </c>
      <c r="L315" t="str">
        <v/>
      </c>
      <c r="M315" t="str">
        <v/>
      </c>
      <c r="N315" t="str">
        <v/>
      </c>
    </row>
    <row r="316">
      <c r="A316" t="str">
        <v>TOTAL-L0000000315</v>
      </c>
      <c r="B316" t="str">
        <v>Equipment Hazardous Area Protection Concept-Ex pz</v>
      </c>
      <c r="C316" t="str">
        <v>Ex pz</v>
      </c>
      <c r="F316" t="str">
        <v/>
      </c>
      <c r="G316" t="str">
        <v/>
      </c>
      <c r="H316" t="str">
        <v/>
      </c>
      <c r="I316" t="str">
        <v/>
      </c>
      <c r="J316" t="str">
        <v/>
      </c>
      <c r="K316" t="str">
        <v/>
      </c>
      <c r="L316" t="str">
        <v/>
      </c>
      <c r="M316" t="str">
        <v/>
      </c>
      <c r="N316" t="str">
        <v/>
      </c>
    </row>
    <row r="317">
      <c r="A317" t="str">
        <v>TOTAL-L0000000316</v>
      </c>
      <c r="B317" t="str">
        <v>Equipment Hazardous Area Protection Concept-Ex tb</v>
      </c>
      <c r="C317" t="str">
        <v>Ex tb</v>
      </c>
      <c r="F317" t="str">
        <v/>
      </c>
      <c r="G317" t="str">
        <v/>
      </c>
      <c r="H317" t="str">
        <v/>
      </c>
      <c r="I317" t="str">
        <v/>
      </c>
      <c r="J317" t="str">
        <v/>
      </c>
      <c r="K317" t="str">
        <v/>
      </c>
      <c r="L317" t="str">
        <v/>
      </c>
      <c r="M317" t="str">
        <v/>
      </c>
      <c r="N317" t="str">
        <v/>
      </c>
    </row>
    <row r="318">
      <c r="A318" t="str">
        <v>TOTAL-L0000000317</v>
      </c>
      <c r="B318" t="str">
        <v>Equipment Hazardous Area Protection Concept-Ex tD</v>
      </c>
      <c r="C318" t="str">
        <v>Ex tD</v>
      </c>
      <c r="F318" t="str">
        <v/>
      </c>
      <c r="G318" t="str">
        <v/>
      </c>
      <c r="H318" t="str">
        <v/>
      </c>
      <c r="I318" t="str">
        <v/>
      </c>
      <c r="J318" t="str">
        <v/>
      </c>
      <c r="K318" t="str">
        <v/>
      </c>
      <c r="L318" t="str">
        <v/>
      </c>
      <c r="M318" t="str">
        <v/>
      </c>
      <c r="N318" t="str">
        <v/>
      </c>
    </row>
    <row r="319">
      <c r="A319" t="str">
        <v>TOTAL-L0000000318</v>
      </c>
      <c r="B319" t="str">
        <v>TempClass|T1</v>
      </c>
      <c r="C319" t="str">
        <v>T1</v>
      </c>
      <c r="E319" t="str">
        <v>Max surface temp 450 degC</v>
      </c>
      <c r="F319" t="str">
        <v/>
      </c>
      <c r="G319" t="str">
        <v>CFIHOS-60001279</v>
      </c>
      <c r="H319" t="str">
        <v>T1</v>
      </c>
      <c r="I319" t="str">
        <v/>
      </c>
      <c r="J319" t="str">
        <v/>
      </c>
      <c r="K319" t="str">
        <v/>
      </c>
      <c r="L319" t="str">
        <v/>
      </c>
      <c r="M319" t="str">
        <v/>
      </c>
      <c r="N319" t="str">
        <v/>
      </c>
    </row>
    <row r="320">
      <c r="A320" t="str">
        <v>TOTAL-L0000000319</v>
      </c>
      <c r="B320" t="str">
        <v>TempClass|T2</v>
      </c>
      <c r="C320" t="str">
        <v>T2</v>
      </c>
      <c r="E320" t="str">
        <v>Max surface temp 300 degC</v>
      </c>
      <c r="F320" t="str">
        <v/>
      </c>
      <c r="G320" t="str">
        <v>CFIHOS-60001280</v>
      </c>
      <c r="H320" t="str">
        <v>T2</v>
      </c>
      <c r="I320" t="str">
        <v/>
      </c>
      <c r="J320" t="str">
        <v/>
      </c>
      <c r="K320" t="str">
        <v/>
      </c>
      <c r="L320" t="str">
        <v/>
      </c>
      <c r="M320" t="str">
        <v/>
      </c>
      <c r="N320" t="str">
        <v/>
      </c>
    </row>
    <row r="321">
      <c r="A321" t="str">
        <v>TOTAL-L0000000320</v>
      </c>
      <c r="B321" t="str">
        <v>TempClass|T3</v>
      </c>
      <c r="C321" t="str">
        <v>T3</v>
      </c>
      <c r="E321" t="str">
        <v>Max surface temp 200 degC</v>
      </c>
      <c r="F321" t="str">
        <v/>
      </c>
      <c r="G321" t="str">
        <v>CFIHOS-60001281</v>
      </c>
      <c r="H321" t="str">
        <v>T3</v>
      </c>
      <c r="I321" t="str">
        <v/>
      </c>
      <c r="J321" t="str">
        <v/>
      </c>
      <c r="K321" t="str">
        <v/>
      </c>
      <c r="L321" t="str">
        <v/>
      </c>
      <c r="M321" t="str">
        <v/>
      </c>
      <c r="N321" t="str">
        <v/>
      </c>
    </row>
    <row r="322">
      <c r="A322" t="str">
        <v>TOTAL-L0000000321</v>
      </c>
      <c r="B322" t="str">
        <v>TempClass|T3 Ga</v>
      </c>
      <c r="C322" t="str">
        <v>T3 Ga</v>
      </c>
      <c r="E322" t="str">
        <v>Max surface temp 200 degC, Equipment protection level "very high".</v>
      </c>
      <c r="F322" t="str">
        <v/>
      </c>
      <c r="G322" t="str">
        <v/>
      </c>
      <c r="H322" t="str">
        <v/>
      </c>
      <c r="I322" t="str">
        <v/>
      </c>
      <c r="J322" t="str">
        <v/>
      </c>
      <c r="K322" t="str">
        <v/>
      </c>
      <c r="L322" t="str">
        <v/>
      </c>
      <c r="M322" t="str">
        <v/>
      </c>
      <c r="N322" t="str">
        <v/>
      </c>
    </row>
    <row r="323">
      <c r="A323" t="str">
        <v>TOTAL-L0000000322</v>
      </c>
      <c r="B323" t="str">
        <v>TempClass|T3 Gb</v>
      </c>
      <c r="C323" t="str">
        <v>T3 Gb</v>
      </c>
      <c r="E323" t="str">
        <v>Max surface temp 200 degC, Equipment protection level "high".</v>
      </c>
      <c r="F323" t="str">
        <v/>
      </c>
      <c r="G323" t="str">
        <v/>
      </c>
      <c r="H323" t="str">
        <v/>
      </c>
      <c r="I323" t="str">
        <v/>
      </c>
      <c r="J323" t="str">
        <v/>
      </c>
      <c r="K323" t="str">
        <v/>
      </c>
      <c r="L323" t="str">
        <v/>
      </c>
      <c r="M323" t="str">
        <v/>
      </c>
      <c r="N323" t="str">
        <v/>
      </c>
    </row>
    <row r="324">
      <c r="A324" t="str">
        <v>TOTAL-L0000000323</v>
      </c>
      <c r="B324" t="str">
        <v>TempClass|T4</v>
      </c>
      <c r="C324" t="str">
        <v>T4</v>
      </c>
      <c r="E324" t="str">
        <v>Max surface temp 135 degC</v>
      </c>
      <c r="F324" t="str">
        <v/>
      </c>
      <c r="G324" t="str">
        <v>CFIHOS-60001282</v>
      </c>
      <c r="H324" t="str">
        <v>T4</v>
      </c>
      <c r="I324" t="str">
        <v/>
      </c>
      <c r="J324" t="str">
        <v/>
      </c>
      <c r="K324" t="str">
        <v/>
      </c>
      <c r="L324" t="str">
        <v/>
      </c>
      <c r="M324" t="str">
        <v/>
      </c>
      <c r="N324" t="str">
        <v/>
      </c>
    </row>
    <row r="325">
      <c r="A325" t="str">
        <v>TOTAL-L0000000324</v>
      </c>
      <c r="B325" t="str">
        <v>TempClass|T4 Ga</v>
      </c>
      <c r="C325" t="str">
        <v>T4 Ga</v>
      </c>
      <c r="E325" t="str">
        <v>Max surface temp 135 degC, Equipment protection level " very high".</v>
      </c>
      <c r="F325" t="str">
        <v/>
      </c>
      <c r="G325" t="str">
        <v/>
      </c>
      <c r="H325" t="str">
        <v/>
      </c>
      <c r="I325" t="str">
        <v/>
      </c>
      <c r="J325" t="str">
        <v/>
      </c>
      <c r="K325" t="str">
        <v/>
      </c>
      <c r="L325" t="str">
        <v/>
      </c>
      <c r="M325" t="str">
        <v/>
      </c>
      <c r="N325" t="str">
        <v/>
      </c>
    </row>
    <row r="326">
      <c r="A326" t="str">
        <v>TOTAL-L0000000325</v>
      </c>
      <c r="B326" t="str">
        <v>TempClass|T4 Gb</v>
      </c>
      <c r="C326" t="str">
        <v>T4 Gb</v>
      </c>
      <c r="E326" t="str">
        <v>Max surface temp 135 degC, Equipment protection level "high".</v>
      </c>
      <c r="F326" t="str">
        <v/>
      </c>
      <c r="G326" t="str">
        <v/>
      </c>
      <c r="H326" t="str">
        <v/>
      </c>
      <c r="I326" t="str">
        <v/>
      </c>
      <c r="J326" t="str">
        <v/>
      </c>
      <c r="K326" t="str">
        <v/>
      </c>
      <c r="L326" t="str">
        <v/>
      </c>
      <c r="M326" t="str">
        <v/>
      </c>
      <c r="N326" t="str">
        <v/>
      </c>
    </row>
    <row r="327">
      <c r="A327" t="str">
        <v>TOTAL-L0000000326</v>
      </c>
      <c r="B327" t="str">
        <v>TempClass|T5</v>
      </c>
      <c r="C327" t="str">
        <v>T5</v>
      </c>
      <c r="E327" t="str">
        <v>Max surface temp 100 degC</v>
      </c>
      <c r="F327" t="str">
        <v/>
      </c>
      <c r="G327" t="str">
        <v>CFIHOS-60001283</v>
      </c>
      <c r="H327" t="str">
        <v>T5</v>
      </c>
      <c r="I327" t="str">
        <v/>
      </c>
      <c r="J327" t="str">
        <v/>
      </c>
      <c r="K327" t="str">
        <v/>
      </c>
      <c r="L327" t="str">
        <v/>
      </c>
      <c r="M327" t="str">
        <v/>
      </c>
      <c r="N327" t="str">
        <v/>
      </c>
    </row>
    <row r="328">
      <c r="A328" t="str">
        <v>TOTAL-L0000000327</v>
      </c>
      <c r="B328" t="str">
        <v>TempClass|T5 Ga</v>
      </c>
      <c r="C328" t="str">
        <v>T5 Ga</v>
      </c>
      <c r="E328" t="str">
        <v>Max surface temp 100 degC, Equipment protection level " very high".</v>
      </c>
      <c r="F328" t="str">
        <v/>
      </c>
      <c r="G328" t="str">
        <v/>
      </c>
      <c r="H328" t="str">
        <v/>
      </c>
      <c r="I328" t="str">
        <v/>
      </c>
      <c r="J328" t="str">
        <v/>
      </c>
      <c r="K328" t="str">
        <v/>
      </c>
      <c r="L328" t="str">
        <v/>
      </c>
      <c r="M328" t="str">
        <v/>
      </c>
      <c r="N328" t="str">
        <v/>
      </c>
    </row>
    <row r="329">
      <c r="A329" t="str">
        <v>TOTAL-L0000000328</v>
      </c>
      <c r="B329" t="str">
        <v>TempClass|T5 Gb</v>
      </c>
      <c r="C329" t="str">
        <v>T5 Gb</v>
      </c>
      <c r="E329" t="str">
        <v>Max surface temp 100 degC, Equipment protection level "high".</v>
      </c>
      <c r="F329" t="str">
        <v/>
      </c>
      <c r="G329" t="str">
        <v/>
      </c>
      <c r="H329" t="str">
        <v/>
      </c>
      <c r="I329" t="str">
        <v/>
      </c>
      <c r="J329" t="str">
        <v/>
      </c>
      <c r="K329" t="str">
        <v/>
      </c>
      <c r="L329" t="str">
        <v/>
      </c>
      <c r="M329" t="str">
        <v/>
      </c>
      <c r="N329" t="str">
        <v/>
      </c>
    </row>
    <row r="330">
      <c r="A330" t="str">
        <v>TOTAL-L0000000329</v>
      </c>
      <c r="B330" t="str">
        <v>TempClass|T6</v>
      </c>
      <c r="C330" t="str">
        <v>T6</v>
      </c>
      <c r="E330" t="str">
        <v>Max surface temp 85 degC</v>
      </c>
      <c r="F330" t="str">
        <v/>
      </c>
      <c r="G330" t="str">
        <v>CFIHOS-60001284</v>
      </c>
      <c r="H330" t="str">
        <v>T6</v>
      </c>
      <c r="I330" t="str">
        <v/>
      </c>
      <c r="J330" t="str">
        <v/>
      </c>
      <c r="K330" t="str">
        <v/>
      </c>
      <c r="L330" t="str">
        <v/>
      </c>
      <c r="M330" t="str">
        <v/>
      </c>
      <c r="N330" t="str">
        <v/>
      </c>
    </row>
    <row r="331">
      <c r="A331" t="str">
        <v>TOTAL-L0000000330</v>
      </c>
      <c r="B331" t="str">
        <v>TempClass|T6 Ga</v>
      </c>
      <c r="C331" t="str">
        <v>T6 Ga</v>
      </c>
      <c r="E331" t="str">
        <v>Max surface temp 85 degC, Equipment protection level " very high".</v>
      </c>
      <c r="F331" t="str">
        <v/>
      </c>
      <c r="G331" t="str">
        <v/>
      </c>
      <c r="H331" t="str">
        <v/>
      </c>
      <c r="I331" t="str">
        <v/>
      </c>
      <c r="J331" t="str">
        <v/>
      </c>
      <c r="K331" t="str">
        <v/>
      </c>
      <c r="L331" t="str">
        <v/>
      </c>
      <c r="M331" t="str">
        <v/>
      </c>
      <c r="N331" t="str">
        <v/>
      </c>
    </row>
    <row r="332">
      <c r="A332" t="str">
        <v>TOTAL-L0000000331</v>
      </c>
      <c r="B332" t="str">
        <v>TempClass|T6 Gb</v>
      </c>
      <c r="C332" t="str">
        <v>T6 Gb</v>
      </c>
      <c r="E332" t="str">
        <v>Max surface temp 85 degC, Equipment protection level "high".</v>
      </c>
      <c r="F332" t="str">
        <v/>
      </c>
      <c r="G332" t="str">
        <v/>
      </c>
      <c r="H332" t="str">
        <v/>
      </c>
      <c r="I332" t="str">
        <v/>
      </c>
      <c r="J332" t="str">
        <v/>
      </c>
      <c r="K332" t="str">
        <v/>
      </c>
      <c r="L332" t="str">
        <v/>
      </c>
      <c r="M332" t="str">
        <v/>
      </c>
      <c r="N332" t="str">
        <v/>
      </c>
    </row>
    <row r="333">
      <c r="A333" t="str">
        <v>TOTAL-L0000000333</v>
      </c>
      <c r="B333" t="str">
        <v>UK-Ingress Protection Ratings - IP20</v>
      </c>
      <c r="C333" t="str">
        <v>IP20</v>
      </c>
      <c r="D333" t="str">
        <v>UNISOL v2018.4</v>
      </c>
      <c r="E333" t="str">
        <v>Protected against solid objects over 12.5 mm, No protection</v>
      </c>
      <c r="F333" t="str">
        <v/>
      </c>
      <c r="G333" t="str">
        <v>CFIHOS-60000673</v>
      </c>
      <c r="H333" t="str">
        <v>IP 20</v>
      </c>
      <c r="I333" t="str">
        <v/>
      </c>
      <c r="J333" t="str">
        <v/>
      </c>
      <c r="K333" t="str">
        <v/>
      </c>
      <c r="L333" t="str">
        <v/>
      </c>
      <c r="M333" t="str">
        <v/>
      </c>
      <c r="N333" t="str">
        <v/>
      </c>
    </row>
    <row r="334">
      <c r="A334" t="str">
        <v>TOTAL-L0000000334</v>
      </c>
      <c r="B334" t="str">
        <v>UK-Ingress Protection Ratings - IP21</v>
      </c>
      <c r="C334" t="str">
        <v>IP21</v>
      </c>
      <c r="D334" t="str">
        <v>UNISOL v2018.4</v>
      </c>
      <c r="E334" t="str">
        <v>Protected against solid objects over 12.5 mm, Protected against verticaly falling drops of water or condensation</v>
      </c>
      <c r="F334" t="str">
        <v/>
      </c>
      <c r="G334" t="str">
        <v>CFIHOS-60000674</v>
      </c>
      <c r="H334" t="str">
        <v>IP 21</v>
      </c>
      <c r="I334" t="str">
        <v/>
      </c>
      <c r="J334" t="str">
        <v/>
      </c>
      <c r="K334" t="str">
        <v/>
      </c>
      <c r="L334" t="str">
        <v/>
      </c>
      <c r="M334" t="str">
        <v/>
      </c>
      <c r="N334" t="str">
        <v/>
      </c>
    </row>
    <row r="335">
      <c r="A335" t="str">
        <v>TOTAL-L0000000335</v>
      </c>
      <c r="B335" t="str">
        <v>UK-Ingress Protection Ratings - IP22</v>
      </c>
      <c r="C335" t="str">
        <v>IP22</v>
      </c>
      <c r="D335" t="str">
        <v>UNISOL v2018.4</v>
      </c>
      <c r="E335" t="str">
        <v>Protected against solid objects over 12.5 mm, Protected against falling drops of water, if the case is disposed up to 15deg from vertical</v>
      </c>
      <c r="F335" t="str">
        <v/>
      </c>
      <c r="G335" t="str">
        <v>CFIHOS-60000675</v>
      </c>
      <c r="H335" t="str">
        <v>IP 22</v>
      </c>
      <c r="I335" t="str">
        <v/>
      </c>
      <c r="J335" t="str">
        <v/>
      </c>
      <c r="K335" t="str">
        <v/>
      </c>
      <c r="L335" t="str">
        <v/>
      </c>
      <c r="M335" t="str">
        <v/>
      </c>
      <c r="N335" t="str">
        <v/>
      </c>
    </row>
    <row r="336">
      <c r="A336" t="str">
        <v>TOTAL-L0000000336</v>
      </c>
      <c r="B336" t="str">
        <v>UK-Ingress Protection Ratings - IP23</v>
      </c>
      <c r="C336" t="str">
        <v>IP23</v>
      </c>
      <c r="D336" t="str">
        <v>UNISOL v2018.4</v>
      </c>
      <c r="E336" t="str">
        <v>Protected against solid objects over 12.5 mm, Protected against sprays of water from any direction, even if the case is disposed 60deg from vertical</v>
      </c>
      <c r="F336" t="str">
        <v/>
      </c>
      <c r="G336" t="str">
        <v>CFIHOS-60000676</v>
      </c>
      <c r="H336" t="str">
        <v>IP 23</v>
      </c>
      <c r="I336" t="str">
        <v/>
      </c>
      <c r="J336" t="str">
        <v/>
      </c>
      <c r="K336" t="str">
        <v/>
      </c>
      <c r="L336" t="str">
        <v/>
      </c>
      <c r="M336" t="str">
        <v/>
      </c>
      <c r="N336" t="str">
        <v/>
      </c>
    </row>
    <row r="337">
      <c r="A337" t="str">
        <v>TOTAL-L0000000337</v>
      </c>
      <c r="B337" t="str">
        <v>UK-Ingress Protection Ratings - IP24</v>
      </c>
      <c r="C337" t="str">
        <v>IP24</v>
      </c>
      <c r="D337" t="str">
        <v>UNISOL v2018.4</v>
      </c>
      <c r="E337" t="str">
        <v>Protected against solid objects over 12.5 mm, Protected against splash water from any direction</v>
      </c>
      <c r="F337" t="str">
        <v/>
      </c>
      <c r="G337" t="str">
        <v>CFIHOS-60000677</v>
      </c>
      <c r="H337" t="str">
        <v>IP 24</v>
      </c>
      <c r="I337" t="str">
        <v/>
      </c>
      <c r="J337" t="str">
        <v/>
      </c>
      <c r="K337" t="str">
        <v/>
      </c>
      <c r="L337" t="str">
        <v/>
      </c>
      <c r="M337" t="str">
        <v/>
      </c>
      <c r="N337" t="str">
        <v/>
      </c>
    </row>
    <row r="338">
      <c r="A338" t="str">
        <v>TOTAL-L0000000338</v>
      </c>
      <c r="B338" t="str">
        <v>UK-Ingress Protection Ratings - IP25</v>
      </c>
      <c r="C338" t="str">
        <v>IP25</v>
      </c>
      <c r="D338" t="str">
        <v>UNISOL v2018.4</v>
      </c>
      <c r="E338" t="str">
        <v>Protected against solid objects over 12.5 mm, Protected against low pressure water jets from any direction. Limited ingress permitted</v>
      </c>
      <c r="F338" t="str">
        <v/>
      </c>
      <c r="G338" t="str">
        <v>CFIHOS-60000678</v>
      </c>
      <c r="H338" t="str">
        <v>IP 25</v>
      </c>
      <c r="I338" t="str">
        <v/>
      </c>
      <c r="J338" t="str">
        <v/>
      </c>
      <c r="K338" t="str">
        <v/>
      </c>
      <c r="L338" t="str">
        <v/>
      </c>
      <c r="M338" t="str">
        <v/>
      </c>
      <c r="N338" t="str">
        <v/>
      </c>
    </row>
    <row r="339">
      <c r="A339" t="str">
        <v>TOTAL-L0000000339</v>
      </c>
      <c r="B339" t="str">
        <v>UK-Ingress Protection Ratings - IP26</v>
      </c>
      <c r="C339" t="str">
        <v>IP26</v>
      </c>
      <c r="D339" t="str">
        <v>UNISOL v2018.4</v>
      </c>
      <c r="E339" t="str">
        <v>Protected against solid objects over 12.5 mm, Protected against high pressure water jets from any direction. Limited ingress permitted</v>
      </c>
      <c r="F339" t="str">
        <v/>
      </c>
      <c r="G339" t="str">
        <v>CFIHOS-60000679</v>
      </c>
      <c r="H339" t="str">
        <v>IP 26</v>
      </c>
      <c r="I339" t="str">
        <v/>
      </c>
      <c r="J339" t="str">
        <v/>
      </c>
      <c r="K339" t="str">
        <v/>
      </c>
      <c r="L339" t="str">
        <v/>
      </c>
      <c r="M339" t="str">
        <v/>
      </c>
      <c r="N339" t="str">
        <v/>
      </c>
    </row>
    <row r="340">
      <c r="A340" t="str">
        <v>TOTAL-L0000000340</v>
      </c>
      <c r="B340" t="str">
        <v>UK-Ingress Protection Ratings - IP27</v>
      </c>
      <c r="C340" t="str">
        <v>IP27</v>
      </c>
      <c r="D340" t="str">
        <v>UNISOL v2018.4</v>
      </c>
      <c r="E340" t="str">
        <v>Protected against solid objects over 12.5 mm, Protected against short period of immersion in water</v>
      </c>
      <c r="F340" t="str">
        <v/>
      </c>
      <c r="G340" t="str">
        <v>CFIHOS-60000680</v>
      </c>
      <c r="H340" t="str">
        <v>IP 27</v>
      </c>
      <c r="I340" t="str">
        <v/>
      </c>
      <c r="J340" t="str">
        <v/>
      </c>
      <c r="K340" t="str">
        <v/>
      </c>
      <c r="L340" t="str">
        <v/>
      </c>
      <c r="M340" t="str">
        <v/>
      </c>
      <c r="N340" t="str">
        <v/>
      </c>
    </row>
    <row r="341">
      <c r="A341" t="str">
        <v>TOTAL-L0000000341</v>
      </c>
      <c r="B341" t="str">
        <v>UK-Ingress Protection Ratings - IP28</v>
      </c>
      <c r="C341" t="str">
        <v>IP28</v>
      </c>
      <c r="D341" t="str">
        <v>UNISOL v2018.4</v>
      </c>
      <c r="E341" t="str">
        <v>Protected against solid objects over 12.5 mm, Protected against long, durable period of immersion in water</v>
      </c>
      <c r="F341" t="str">
        <v/>
      </c>
      <c r="G341" t="str">
        <v>CFIHOS-60000681</v>
      </c>
      <c r="H341" t="str">
        <v>IP 28</v>
      </c>
      <c r="I341" t="str">
        <v/>
      </c>
      <c r="J341" t="str">
        <v/>
      </c>
      <c r="K341" t="str">
        <v/>
      </c>
      <c r="L341" t="str">
        <v/>
      </c>
      <c r="M341" t="str">
        <v/>
      </c>
      <c r="N341" t="str">
        <v/>
      </c>
    </row>
    <row r="342">
      <c r="A342" t="str">
        <v>TOTAL-L0000000342</v>
      </c>
      <c r="B342" t="str">
        <v>UK-Ingress Protection Ratings - IP30</v>
      </c>
      <c r="C342" t="str">
        <v>IP30</v>
      </c>
      <c r="D342" t="str">
        <v>UNISOL v2018.4</v>
      </c>
      <c r="E342" t="str">
        <v>Protected against solid objects over 2.5 mm, No protection</v>
      </c>
      <c r="F342" t="str">
        <v/>
      </c>
      <c r="G342" t="str">
        <v>CFIHOS-60000683</v>
      </c>
      <c r="H342" t="str">
        <v>IP 30</v>
      </c>
      <c r="I342" t="str">
        <v/>
      </c>
      <c r="J342" t="str">
        <v/>
      </c>
      <c r="K342" t="str">
        <v/>
      </c>
      <c r="L342" t="str">
        <v/>
      </c>
      <c r="M342" t="str">
        <v/>
      </c>
      <c r="N342" t="str">
        <v/>
      </c>
    </row>
    <row r="343">
      <c r="A343" t="str">
        <v>TOTAL-L0000000343</v>
      </c>
      <c r="B343" t="str">
        <v>UK-Ingress Protection Ratings - IP31</v>
      </c>
      <c r="C343" t="str">
        <v>IP31</v>
      </c>
      <c r="D343" t="str">
        <v>UNISOL v2018.4</v>
      </c>
      <c r="E343" t="str">
        <v>Protected against solid objects over 2.5 mm, Protected against verticaly falling drops of water or condensation</v>
      </c>
      <c r="F343" t="str">
        <v/>
      </c>
      <c r="G343" t="str">
        <v>CFIHOS-60000684</v>
      </c>
      <c r="H343" t="str">
        <v>IP 31</v>
      </c>
      <c r="I343" t="str">
        <v/>
      </c>
      <c r="J343" t="str">
        <v/>
      </c>
      <c r="K343" t="str">
        <v/>
      </c>
      <c r="L343" t="str">
        <v/>
      </c>
      <c r="M343" t="str">
        <v/>
      </c>
      <c r="N343" t="str">
        <v/>
      </c>
    </row>
    <row r="344">
      <c r="A344" t="str">
        <v>TOTAL-L0000000344</v>
      </c>
      <c r="B344" t="str">
        <v>UK-Ingress Protection Ratings - IP32</v>
      </c>
      <c r="C344" t="str">
        <v>IP32</v>
      </c>
      <c r="D344" t="str">
        <v>UNISOL v2018.4</v>
      </c>
      <c r="E344" t="str">
        <v>Protected against solid objects over 2.5 mm, Protected against falling drops of water, if the case is disposed up to 15deg from vertical</v>
      </c>
      <c r="F344" t="str">
        <v/>
      </c>
      <c r="G344" t="str">
        <v>CFIHOS-60000685</v>
      </c>
      <c r="H344" t="str">
        <v>IP 32</v>
      </c>
      <c r="I344" t="str">
        <v/>
      </c>
      <c r="J344" t="str">
        <v/>
      </c>
      <c r="K344" t="str">
        <v/>
      </c>
      <c r="L344" t="str">
        <v/>
      </c>
      <c r="M344" t="str">
        <v/>
      </c>
      <c r="N344" t="str">
        <v/>
      </c>
    </row>
    <row r="345">
      <c r="A345" t="str">
        <v>TOTAL-L0000000345</v>
      </c>
      <c r="B345" t="str">
        <v>UK-Ingress Protection Ratings - IP33</v>
      </c>
      <c r="C345" t="str">
        <v>IP33</v>
      </c>
      <c r="D345" t="str">
        <v>UNISOL v2018.4</v>
      </c>
      <c r="E345" t="str">
        <v>Protected against solid objects over 2.5 mm, Protected against sprays of water from any direction, even if the case is disposed 60deg from vertical</v>
      </c>
      <c r="F345" t="str">
        <v/>
      </c>
      <c r="G345" t="str">
        <v>CFIHOS-60000686</v>
      </c>
      <c r="H345" t="str">
        <v>IP 33</v>
      </c>
      <c r="I345" t="str">
        <v/>
      </c>
      <c r="J345" t="str">
        <v/>
      </c>
      <c r="K345" t="str">
        <v/>
      </c>
      <c r="L345" t="str">
        <v/>
      </c>
      <c r="M345" t="str">
        <v/>
      </c>
      <c r="N345" t="str">
        <v/>
      </c>
    </row>
    <row r="346">
      <c r="A346" t="str">
        <v>TOTAL-L0000000346</v>
      </c>
      <c r="B346" t="str">
        <v>UK-Ingress Protection Ratings - IP34</v>
      </c>
      <c r="C346" t="str">
        <v>IP34</v>
      </c>
      <c r="D346" t="str">
        <v>UNISOL v2018.4</v>
      </c>
      <c r="E346" t="str">
        <v>Protected against solid objects over 2.5 mm, Protected against splash water from any direction</v>
      </c>
      <c r="F346" t="str">
        <v/>
      </c>
      <c r="G346" t="str">
        <v>CFIHOS-60000687</v>
      </c>
      <c r="H346" t="str">
        <v>IP 34</v>
      </c>
      <c r="I346" t="str">
        <v/>
      </c>
      <c r="J346" t="str">
        <v/>
      </c>
      <c r="K346" t="str">
        <v/>
      </c>
      <c r="L346" t="str">
        <v/>
      </c>
      <c r="M346" t="str">
        <v/>
      </c>
      <c r="N346" t="str">
        <v/>
      </c>
    </row>
    <row r="347">
      <c r="A347" t="str">
        <v>TOTAL-L0000000347</v>
      </c>
      <c r="B347" t="str">
        <v>Central Process Facility</v>
      </c>
      <c r="E347" t="str">
        <v>Central Process Facility</v>
      </c>
      <c r="F347" t="str">
        <v/>
      </c>
      <c r="G347" t="str">
        <v/>
      </c>
      <c r="H347" t="str">
        <v/>
      </c>
      <c r="I347" t="str">
        <v/>
      </c>
      <c r="J347" t="str">
        <v/>
      </c>
      <c r="K347" t="str">
        <v/>
      </c>
      <c r="L347" t="str">
        <v/>
      </c>
      <c r="M347" t="str">
        <v/>
      </c>
      <c r="N347" t="str">
        <v/>
      </c>
    </row>
    <row r="348">
      <c r="A348" t="str">
        <v>TOTAL-L0000000348</v>
      </c>
      <c r="B348" t="str">
        <v>Drilling Platform</v>
      </c>
      <c r="C348">
        <v>21</v>
      </c>
      <c r="D348" t="str">
        <v>GS EP PJC 701</v>
      </c>
      <c r="E348" t="str">
        <v>Drilling Platform</v>
      </c>
      <c r="F348" t="str">
        <v>GS EP PJC 701</v>
      </c>
      <c r="G348" t="str">
        <v/>
      </c>
      <c r="H348" t="str">
        <v/>
      </c>
      <c r="I348" t="str">
        <v/>
      </c>
      <c r="J348" t="str">
        <v/>
      </c>
      <c r="K348" t="str">
        <v/>
      </c>
      <c r="L348" t="str">
        <v/>
      </c>
      <c r="M348" t="str">
        <v/>
      </c>
      <c r="N348" t="str">
        <v/>
      </c>
    </row>
    <row r="349">
      <c r="A349" t="str">
        <v>TOTAL-L0000000349</v>
      </c>
      <c r="B349" t="str">
        <v>Flare Platform</v>
      </c>
      <c r="C349" t="str">
        <v>30</v>
      </c>
      <c r="D349" t="str">
        <v>GS EP PJC 701</v>
      </c>
      <c r="E349" t="str">
        <v>Flare Platform</v>
      </c>
      <c r="F349" t="str">
        <v>GS EP PJC 701</v>
      </c>
      <c r="G349" t="str">
        <v/>
      </c>
      <c r="H349" t="str">
        <v/>
      </c>
      <c r="I349" t="str">
        <v/>
      </c>
      <c r="J349" t="str">
        <v/>
      </c>
      <c r="K349" t="str">
        <v/>
      </c>
      <c r="L349" t="str">
        <v/>
      </c>
      <c r="M349" t="str">
        <v/>
      </c>
      <c r="N349" t="str">
        <v/>
      </c>
    </row>
    <row r="350">
      <c r="A350" t="str">
        <v>TOTAL-L0000000350</v>
      </c>
      <c r="B350" t="str">
        <v>FPSO Accommodation</v>
      </c>
      <c r="C350" t="str">
        <v>13</v>
      </c>
      <c r="D350" t="str">
        <v>GS EP PJC 701</v>
      </c>
      <c r="E350" t="str">
        <v>FPSO Accommodation</v>
      </c>
      <c r="F350" t="str">
        <v>GS EP PJC 701</v>
      </c>
      <c r="G350" t="str">
        <v/>
      </c>
      <c r="H350" t="str">
        <v/>
      </c>
      <c r="I350" t="str">
        <v/>
      </c>
      <c r="J350" t="str">
        <v/>
      </c>
      <c r="K350" t="str">
        <v/>
      </c>
      <c r="L350" t="str">
        <v/>
      </c>
      <c r="M350" t="str">
        <v/>
      </c>
      <c r="N350" t="str">
        <v/>
      </c>
    </row>
    <row r="351">
      <c r="A351" t="str">
        <v>TOTAL-L0000000351</v>
      </c>
      <c r="B351" t="str">
        <v>FPSO General</v>
      </c>
      <c r="C351" t="str">
        <v>10</v>
      </c>
      <c r="D351" t="str">
        <v>GS EP PJC 701</v>
      </c>
      <c r="E351" t="str">
        <v>FPSO General</v>
      </c>
      <c r="F351" t="str">
        <v>GS EP PJC 701</v>
      </c>
      <c r="G351" t="str">
        <v/>
      </c>
      <c r="H351" t="str">
        <v/>
      </c>
      <c r="I351" t="str">
        <v/>
      </c>
      <c r="J351" t="str">
        <v/>
      </c>
      <c r="K351" t="str">
        <v/>
      </c>
      <c r="L351" t="str">
        <v/>
      </c>
      <c r="M351" t="str">
        <v/>
      </c>
      <c r="N351" t="str">
        <v/>
      </c>
    </row>
    <row r="352">
      <c r="A352" t="str">
        <v>TOTAL-L0000000352</v>
      </c>
      <c r="B352" t="str">
        <v>FPSO Hull</v>
      </c>
      <c r="C352" t="str">
        <v>11</v>
      </c>
      <c r="D352" t="str">
        <v>GS EP PJC 701</v>
      </c>
      <c r="E352" t="str">
        <v>FPSO Hull</v>
      </c>
      <c r="F352" t="str">
        <v>GS EP PJC 701</v>
      </c>
      <c r="G352" t="str">
        <v/>
      </c>
      <c r="H352" t="str">
        <v/>
      </c>
      <c r="I352" t="str">
        <v/>
      </c>
      <c r="J352" t="str">
        <v/>
      </c>
      <c r="K352" t="str">
        <v/>
      </c>
      <c r="L352" t="str">
        <v/>
      </c>
      <c r="M352" t="str">
        <v/>
      </c>
      <c r="N352" t="str">
        <v/>
      </c>
    </row>
    <row r="353">
      <c r="A353" t="str">
        <v>TOTAL-L0000000353</v>
      </c>
      <c r="B353" t="str">
        <v>FPSO Topside</v>
      </c>
      <c r="C353" t="str">
        <v>12</v>
      </c>
      <c r="D353" t="str">
        <v>GS EP PJC 701</v>
      </c>
      <c r="E353" t="str">
        <v>FPSO Topside</v>
      </c>
      <c r="F353" t="str">
        <v>GS EP PJC 701</v>
      </c>
      <c r="G353" t="str">
        <v/>
      </c>
      <c r="H353" t="str">
        <v/>
      </c>
      <c r="I353" t="str">
        <v/>
      </c>
      <c r="J353" t="str">
        <v/>
      </c>
      <c r="K353" t="str">
        <v/>
      </c>
      <c r="L353" t="str">
        <v/>
      </c>
      <c r="M353" t="str">
        <v/>
      </c>
      <c r="N353" t="str">
        <v/>
      </c>
    </row>
    <row r="354">
      <c r="A354" t="str">
        <v>TOTAL-L0000000354</v>
      </c>
      <c r="B354" t="str">
        <v>Offloading Buoy</v>
      </c>
      <c r="C354" t="str">
        <v>40</v>
      </c>
      <c r="D354" t="str">
        <v>GS EP PJC 701</v>
      </c>
      <c r="E354" t="str">
        <v>Offloading Buoy</v>
      </c>
      <c r="F354" t="str">
        <v>GS EP PJC 701</v>
      </c>
      <c r="G354" t="str">
        <v/>
      </c>
      <c r="H354" t="str">
        <v/>
      </c>
      <c r="I354" t="str">
        <v/>
      </c>
      <c r="J354" t="str">
        <v/>
      </c>
      <c r="K354" t="str">
        <v/>
      </c>
      <c r="L354" t="str">
        <v/>
      </c>
      <c r="M354" t="str">
        <v/>
      </c>
      <c r="N354" t="str">
        <v/>
      </c>
    </row>
    <row r="355">
      <c r="A355" t="str">
        <v>TOTAL-L0000000355</v>
      </c>
      <c r="B355" t="str">
        <v>Overall Field</v>
      </c>
      <c r="C355" t="str">
        <v>00</v>
      </c>
      <c r="D355" t="str">
        <v>GS EP PJC 701</v>
      </c>
      <c r="E355" t="str">
        <v>Overall Field</v>
      </c>
      <c r="F355" t="str">
        <v>GS EP PJC 701</v>
      </c>
      <c r="G355" t="str">
        <v/>
      </c>
      <c r="H355" t="str">
        <v/>
      </c>
      <c r="I355" t="str">
        <v/>
      </c>
      <c r="J355" t="str">
        <v/>
      </c>
      <c r="K355" t="str">
        <v/>
      </c>
      <c r="L355" t="str">
        <v/>
      </c>
      <c r="M355" t="str">
        <v/>
      </c>
      <c r="N355" t="str">
        <v/>
      </c>
    </row>
    <row r="356">
      <c r="A356" t="str">
        <v>TOTAL-L0000000356</v>
      </c>
      <c r="B356" t="str">
        <v>Production Platform</v>
      </c>
      <c r="C356" t="str">
        <v>10</v>
      </c>
      <c r="D356" t="str">
        <v>GS EP PJC 701</v>
      </c>
      <c r="E356" t="str">
        <v>Production Platform</v>
      </c>
      <c r="F356" t="str">
        <v>GS EP PJC 701</v>
      </c>
      <c r="G356" t="str">
        <v/>
      </c>
      <c r="H356" t="str">
        <v/>
      </c>
      <c r="I356" t="str">
        <v/>
      </c>
      <c r="J356" t="str">
        <v/>
      </c>
      <c r="K356" t="str">
        <v/>
      </c>
      <c r="L356" t="str">
        <v/>
      </c>
      <c r="M356" t="str">
        <v/>
      </c>
      <c r="N356" t="str">
        <v/>
      </c>
    </row>
    <row r="357">
      <c r="A357" t="str">
        <v>TOTAL-L0000000357</v>
      </c>
      <c r="B357" t="str">
        <v>SPS General</v>
      </c>
      <c r="C357" t="str">
        <v>20</v>
      </c>
      <c r="D357" t="str">
        <v>GS EP PJC 701</v>
      </c>
      <c r="E357" t="str">
        <v>SPS General</v>
      </c>
      <c r="F357" t="str">
        <v>GS EP PJC 701</v>
      </c>
      <c r="G357" t="str">
        <v/>
      </c>
      <c r="H357" t="str">
        <v/>
      </c>
      <c r="I357" t="str">
        <v/>
      </c>
      <c r="J357" t="str">
        <v/>
      </c>
      <c r="K357" t="str">
        <v/>
      </c>
      <c r="L357" t="str">
        <v/>
      </c>
      <c r="M357" t="str">
        <v/>
      </c>
      <c r="N357" t="str">
        <v/>
      </c>
    </row>
    <row r="358">
      <c r="A358" t="str">
        <v>TOTAL-L0000000358</v>
      </c>
      <c r="B358" t="str">
        <v>SPS Manifold</v>
      </c>
      <c r="C358" t="str">
        <v>21</v>
      </c>
      <c r="D358" t="str">
        <v>GS EP PJC 701</v>
      </c>
      <c r="E358" t="str">
        <v>SPS Manifold</v>
      </c>
      <c r="F358" t="str">
        <v>GS EP PJC 701</v>
      </c>
      <c r="G358" t="str">
        <v/>
      </c>
      <c r="H358" t="str">
        <v/>
      </c>
      <c r="I358" t="str">
        <v/>
      </c>
      <c r="J358" t="str">
        <v/>
      </c>
      <c r="K358" t="str">
        <v/>
      </c>
      <c r="L358" t="str">
        <v/>
      </c>
      <c r="M358" t="str">
        <v/>
      </c>
      <c r="N358" t="str">
        <v/>
      </c>
    </row>
    <row r="359">
      <c r="A359" t="str">
        <v>TOTAL-L0000000359</v>
      </c>
      <c r="B359" t="str">
        <v>UFR Flowlines</v>
      </c>
      <c r="C359">
        <v>31</v>
      </c>
      <c r="D359" t="str">
        <v>GS EP PJC 701</v>
      </c>
      <c r="E359" t="str">
        <v>UFR Flowlines</v>
      </c>
      <c r="F359" t="str">
        <v>GS EP PJC 701</v>
      </c>
      <c r="G359" t="str">
        <v/>
      </c>
      <c r="H359" t="str">
        <v/>
      </c>
      <c r="I359" t="str">
        <v/>
      </c>
      <c r="J359" t="str">
        <v/>
      </c>
      <c r="K359" t="str">
        <v/>
      </c>
      <c r="L359" t="str">
        <v/>
      </c>
      <c r="M359" t="str">
        <v/>
      </c>
      <c r="N359" t="str">
        <v/>
      </c>
    </row>
    <row r="360">
      <c r="A360" t="str">
        <v>TOTAL-L0000000360</v>
      </c>
      <c r="B360" t="str">
        <v>UFR General</v>
      </c>
      <c r="C360" t="str">
        <v>30</v>
      </c>
      <c r="D360" t="str">
        <v>GS EP PJC 701</v>
      </c>
      <c r="E360" t="str">
        <v>UFR General</v>
      </c>
      <c r="F360" t="str">
        <v>GS EP PJC 701</v>
      </c>
      <c r="G360" t="str">
        <v/>
      </c>
      <c r="H360" t="str">
        <v/>
      </c>
      <c r="I360" t="str">
        <v/>
      </c>
      <c r="J360" t="str">
        <v/>
      </c>
      <c r="K360" t="str">
        <v/>
      </c>
      <c r="L360" t="str">
        <v/>
      </c>
      <c r="M360" t="str">
        <v/>
      </c>
      <c r="N360" t="str">
        <v/>
      </c>
    </row>
    <row r="361">
      <c r="A361" t="str">
        <v>TOTAL-L0000000361</v>
      </c>
      <c r="B361" t="str">
        <v>Well Heads and XT</v>
      </c>
      <c r="C361" t="str">
        <v>50</v>
      </c>
      <c r="D361" t="str">
        <v>GS EP PJC 701</v>
      </c>
      <c r="E361" t="str">
        <v>Well Heads and XT</v>
      </c>
      <c r="F361" t="str">
        <v>GS EP PJC 701</v>
      </c>
      <c r="G361" t="str">
        <v/>
      </c>
      <c r="H361" t="str">
        <v/>
      </c>
      <c r="I361" t="str">
        <v/>
      </c>
      <c r="J361" t="str">
        <v/>
      </c>
      <c r="K361" t="str">
        <v/>
      </c>
      <c r="L361" t="str">
        <v/>
      </c>
      <c r="M361" t="str">
        <v/>
      </c>
      <c r="N361" t="str">
        <v/>
      </c>
    </row>
    <row r="362">
      <c r="A362" t="str">
        <v>TOTAL-L0000000362</v>
      </c>
      <c r="B362" t="str">
        <v>Wellpad</v>
      </c>
      <c r="E362" t="str">
        <v>Wellpad</v>
      </c>
      <c r="F362" t="str">
        <v/>
      </c>
      <c r="G362" t="str">
        <v/>
      </c>
      <c r="H362" t="str">
        <v/>
      </c>
      <c r="I362" t="str">
        <v/>
      </c>
      <c r="J362" t="str">
        <v/>
      </c>
      <c r="K362" t="str">
        <v/>
      </c>
      <c r="L362" t="str">
        <v/>
      </c>
      <c r="M362" t="str">
        <v/>
      </c>
      <c r="N362" t="str">
        <v/>
      </c>
    </row>
    <row r="363">
      <c r="A363" t="str">
        <v>TOTAL-L0000000363</v>
      </c>
      <c r="B363" t="str">
        <v>Downscale</v>
      </c>
      <c r="E363" t="str">
        <v/>
      </c>
      <c r="F363" t="str">
        <v/>
      </c>
      <c r="G363" t="str">
        <v/>
      </c>
      <c r="H363" t="str">
        <v/>
      </c>
      <c r="I363" t="str">
        <v/>
      </c>
      <c r="J363" t="str">
        <v/>
      </c>
      <c r="K363" t="str">
        <v/>
      </c>
      <c r="L363" t="str">
        <v/>
      </c>
      <c r="M363" t="str">
        <v/>
      </c>
      <c r="N363" t="str">
        <v/>
      </c>
    </row>
    <row r="364">
      <c r="A364" t="str">
        <v>TOTAL-L0000000364</v>
      </c>
      <c r="B364" t="str">
        <v>Upscale</v>
      </c>
      <c r="E364" t="str">
        <v/>
      </c>
      <c r="F364" t="str">
        <v/>
      </c>
      <c r="G364" t="str">
        <v/>
      </c>
      <c r="H364" t="str">
        <v/>
      </c>
      <c r="I364" t="str">
        <v/>
      </c>
      <c r="J364" t="str">
        <v/>
      </c>
      <c r="K364" t="str">
        <v/>
      </c>
      <c r="L364" t="str">
        <v/>
      </c>
      <c r="M364" t="str">
        <v/>
      </c>
      <c r="N364" t="str">
        <v/>
      </c>
    </row>
    <row r="365">
      <c r="A365" t="str">
        <v>TOTAL-L0000000365</v>
      </c>
      <c r="B365" t="str">
        <v>Fail Closed</v>
      </c>
      <c r="E365" t="str">
        <v/>
      </c>
      <c r="F365" t="str">
        <v/>
      </c>
      <c r="G365" t="str">
        <v/>
      </c>
      <c r="H365" t="str">
        <v/>
      </c>
      <c r="I365" t="str">
        <v/>
      </c>
      <c r="J365" t="str">
        <v/>
      </c>
      <c r="K365" t="str">
        <v/>
      </c>
      <c r="L365" t="str">
        <v/>
      </c>
      <c r="M365" t="str">
        <v/>
      </c>
      <c r="N365" t="str">
        <v/>
      </c>
    </row>
    <row r="366">
      <c r="A366" t="str">
        <v>TOTAL-L0000000366</v>
      </c>
      <c r="B366" t="str">
        <v>Fail Open</v>
      </c>
      <c r="E366" t="str">
        <v/>
      </c>
      <c r="F366" t="str">
        <v/>
      </c>
      <c r="G366" t="str">
        <v/>
      </c>
      <c r="H366" t="str">
        <v/>
      </c>
      <c r="I366" t="str">
        <v/>
      </c>
      <c r="J366" t="str">
        <v/>
      </c>
      <c r="K366" t="str">
        <v/>
      </c>
      <c r="L366" t="str">
        <v/>
      </c>
      <c r="M366" t="str">
        <v/>
      </c>
      <c r="N366" t="str">
        <v/>
      </c>
    </row>
    <row r="367">
      <c r="A367" t="str">
        <v>TOTAL-L0000000367</v>
      </c>
      <c r="B367" t="str">
        <v>Stayput</v>
      </c>
      <c r="E367" t="str">
        <v/>
      </c>
      <c r="F367" t="str">
        <v/>
      </c>
      <c r="G367" t="str">
        <v/>
      </c>
      <c r="H367" t="str">
        <v/>
      </c>
      <c r="I367" t="str">
        <v/>
      </c>
      <c r="J367" t="str">
        <v/>
      </c>
      <c r="K367" t="str">
        <v/>
      </c>
      <c r="L367" t="str">
        <v/>
      </c>
      <c r="M367" t="str">
        <v/>
      </c>
      <c r="N367" t="str">
        <v/>
      </c>
    </row>
    <row r="368">
      <c r="A368" t="str">
        <v>TOTAL-L0000000368</v>
      </c>
      <c r="B368" t="str">
        <v>Glygerin</v>
      </c>
      <c r="E368" t="str">
        <v/>
      </c>
      <c r="F368" t="str">
        <v/>
      </c>
      <c r="G368" t="str">
        <v/>
      </c>
      <c r="H368" t="str">
        <v/>
      </c>
      <c r="I368" t="str">
        <v/>
      </c>
      <c r="J368" t="str">
        <v/>
      </c>
      <c r="K368" t="str">
        <v/>
      </c>
      <c r="L368" t="str">
        <v/>
      </c>
      <c r="M368" t="str">
        <v/>
      </c>
      <c r="N368" t="str">
        <v/>
      </c>
    </row>
    <row r="369">
      <c r="A369" t="str">
        <v>TOTAL-L0000000369</v>
      </c>
      <c r="B369" t="str">
        <v>Silicone</v>
      </c>
      <c r="E369" t="str">
        <v/>
      </c>
      <c r="F369" t="str">
        <v/>
      </c>
      <c r="G369" t="str">
        <v>CFIHOS-60001201</v>
      </c>
      <c r="H369" t="str">
        <v>silicone</v>
      </c>
      <c r="I369" t="str">
        <v/>
      </c>
      <c r="J369" t="str">
        <v/>
      </c>
      <c r="K369" t="str">
        <v/>
      </c>
      <c r="L369" t="str">
        <v/>
      </c>
      <c r="M369" t="str">
        <v/>
      </c>
      <c r="N369" t="str">
        <v/>
      </c>
    </row>
    <row r="370">
      <c r="A370" t="str">
        <v>TOTAL-L0000000370</v>
      </c>
      <c r="B370" t="str">
        <v>Acid Flare</v>
      </c>
      <c r="C370" t="str">
        <v>VA</v>
      </c>
      <c r="E370" t="str">
        <v>Acid Flare</v>
      </c>
      <c r="F370" t="str">
        <v>Fluid Code Standardisation Rev 03</v>
      </c>
      <c r="G370" t="str">
        <v>CFIHOS-60000505</v>
      </c>
      <c r="H370" t="str">
        <v>Flare gas</v>
      </c>
      <c r="I370" t="str">
        <v/>
      </c>
      <c r="J370" t="str">
        <v/>
      </c>
      <c r="K370" t="str">
        <v/>
      </c>
      <c r="L370" t="str">
        <v/>
      </c>
      <c r="M370" t="str">
        <v/>
      </c>
      <c r="N370" t="str">
        <v/>
      </c>
    </row>
    <row r="371">
      <c r="A371" t="str">
        <v>TOTAL-L0000000371</v>
      </c>
      <c r="B371" t="str">
        <v>Acid Gas</v>
      </c>
      <c r="C371" t="str">
        <v>PA</v>
      </c>
      <c r="E371" t="str">
        <v>Acid Gas</v>
      </c>
      <c r="F371" t="str">
        <v>Fluid Code Standardisation Rev 03</v>
      </c>
      <c r="G371" t="str">
        <v>CFIHOS-60000102</v>
      </c>
      <c r="H371" t="str">
        <v>acid gas/tail gas</v>
      </c>
      <c r="I371" t="str">
        <v/>
      </c>
      <c r="J371" t="str">
        <v/>
      </c>
      <c r="K371" t="str">
        <v/>
      </c>
      <c r="L371" t="str">
        <v/>
      </c>
      <c r="M371" t="str">
        <v/>
      </c>
      <c r="N371" t="str">
        <v/>
      </c>
    </row>
    <row r="372">
      <c r="A372" t="str">
        <v>TOTAL-L0000000372</v>
      </c>
      <c r="B372" t="str">
        <v>Air-Conditioning Refrigerant</v>
      </c>
      <c r="C372" t="str">
        <v>RH</v>
      </c>
      <c r="E372" t="str">
        <v>Air-Conditioning Refrigerant</v>
      </c>
      <c r="F372" t="str">
        <v>Fluid Code Standardisation Rev 03</v>
      </c>
      <c r="G372" t="str">
        <v>CFIHOS-60000521</v>
      </c>
      <c r="H372" t="str">
        <v>Freon</v>
      </c>
      <c r="I372" t="str">
        <v/>
      </c>
      <c r="J372" t="str">
        <v/>
      </c>
      <c r="K372" t="str">
        <v/>
      </c>
      <c r="L372" t="str">
        <v/>
      </c>
      <c r="M372" t="str">
        <v/>
      </c>
      <c r="N372" t="str">
        <v/>
      </c>
    </row>
    <row r="373">
      <c r="A373" t="str">
        <v>TOTAL-L0000000373</v>
      </c>
      <c r="B373" t="str">
        <v>Amine - Lean / Fresh</v>
      </c>
      <c r="C373" t="str">
        <v>TB</v>
      </c>
      <c r="E373" t="str">
        <v>Amine - Lean / Fresh</v>
      </c>
      <c r="F373" t="str">
        <v>Fluid Code Standardisation Rev 03</v>
      </c>
      <c r="G373" t="str">
        <v>CFIHOS-60000198</v>
      </c>
      <c r="H373" t="str">
        <v>Amine lean solvent</v>
      </c>
      <c r="I373" t="str">
        <v/>
      </c>
      <c r="J373" t="str">
        <v/>
      </c>
      <c r="K373" t="str">
        <v/>
      </c>
      <c r="L373" t="str">
        <v/>
      </c>
      <c r="M373" t="str">
        <v/>
      </c>
      <c r="N373" t="str">
        <v/>
      </c>
    </row>
    <row r="374">
      <c r="A374" t="str">
        <v>TOTAL-L0000000374</v>
      </c>
      <c r="B374" t="str">
        <v>Amine - Rich</v>
      </c>
      <c r="C374" t="str">
        <v>TA</v>
      </c>
      <c r="E374" t="str">
        <v>Amine - Rich</v>
      </c>
      <c r="F374" t="str">
        <v>Fluid Code Standardisation Rev 03</v>
      </c>
      <c r="G374" t="str">
        <v>CFIHOS-60000199</v>
      </c>
      <c r="H374" t="str">
        <v>Amine rich solvent</v>
      </c>
      <c r="I374" t="str">
        <v/>
      </c>
      <c r="J374" t="str">
        <v/>
      </c>
      <c r="K374" t="str">
        <v/>
      </c>
      <c r="L374" t="str">
        <v/>
      </c>
      <c r="M374" t="str">
        <v/>
      </c>
      <c r="N374" t="str">
        <v/>
      </c>
    </row>
    <row r="375">
      <c r="A375" t="str">
        <v>TOTAL-L0000000375</v>
      </c>
      <c r="B375" t="str">
        <v>Amine Drain</v>
      </c>
      <c r="C375" t="str">
        <v>DA</v>
      </c>
      <c r="E375" t="str">
        <v>Amine Drain</v>
      </c>
      <c r="F375" t="str">
        <v>Fluid Code Standardisation Rev 03</v>
      </c>
      <c r="G375" t="str">
        <v/>
      </c>
      <c r="H375" t="str">
        <v/>
      </c>
      <c r="I375" t="str">
        <v/>
      </c>
      <c r="J375" t="str">
        <v/>
      </c>
      <c r="K375" t="str">
        <v/>
      </c>
      <c r="L375" t="str">
        <v/>
      </c>
      <c r="M375" t="str">
        <v/>
      </c>
      <c r="N375" t="str">
        <v/>
      </c>
    </row>
    <row r="376">
      <c r="A376" t="str">
        <v>TOTAL-L0000000376</v>
      </c>
      <c r="B376" t="str">
        <v>Ammonia (Nh3)</v>
      </c>
      <c r="C376" t="str">
        <v>KN</v>
      </c>
      <c r="E376" t="str">
        <v>Ammonia (Nh3)</v>
      </c>
      <c r="F376" t="str">
        <v>Fluid Code Standardisation Rev 03</v>
      </c>
      <c r="G376" t="str">
        <v>CFIHOS-60000200</v>
      </c>
      <c r="H376" t="str">
        <v>Ammonia (NH3)</v>
      </c>
      <c r="I376" t="str">
        <v/>
      </c>
      <c r="J376" t="str">
        <v/>
      </c>
      <c r="K376" t="str">
        <v/>
      </c>
      <c r="L376" t="str">
        <v/>
      </c>
      <c r="M376" t="str">
        <v/>
      </c>
      <c r="N376" t="str">
        <v/>
      </c>
    </row>
    <row r="377">
      <c r="A377" t="str">
        <v>TOTAL-L0000000377</v>
      </c>
      <c r="B377" t="str">
        <v>Anti-Foam</v>
      </c>
      <c r="C377" t="str">
        <v>KA</v>
      </c>
      <c r="E377" t="str">
        <v>Anti-Foam</v>
      </c>
      <c r="F377" t="str">
        <v>Fluid Code Standardisation Rev 03</v>
      </c>
      <c r="G377" t="str">
        <v>CFIHOS-60000291</v>
      </c>
      <c r="H377" t="str">
        <v>Chemicals Antifoam</v>
      </c>
      <c r="I377" t="str">
        <v/>
      </c>
      <c r="J377" t="str">
        <v/>
      </c>
      <c r="K377" t="str">
        <v/>
      </c>
      <c r="L377" t="str">
        <v/>
      </c>
      <c r="M377" t="str">
        <v/>
      </c>
      <c r="N377" t="str">
        <v/>
      </c>
    </row>
    <row r="378">
      <c r="A378" t="str">
        <v>TOTAL-L0000000378</v>
      </c>
      <c r="B378" t="str">
        <v>Argon</v>
      </c>
      <c r="C378" t="str">
        <v>GA</v>
      </c>
      <c r="E378" t="str">
        <v>Argon</v>
      </c>
      <c r="F378" t="str">
        <v>Fluid Code Standardisation Rev 03</v>
      </c>
      <c r="G378" t="str">
        <v/>
      </c>
      <c r="H378" t="str">
        <v/>
      </c>
      <c r="I378" t="str">
        <v/>
      </c>
      <c r="J378" t="str">
        <v/>
      </c>
      <c r="K378" t="str">
        <v/>
      </c>
      <c r="L378" t="str">
        <v/>
      </c>
      <c r="M378" t="str">
        <v/>
      </c>
      <c r="N378" t="str">
        <v/>
      </c>
    </row>
    <row r="379">
      <c r="A379" t="str">
        <v>TOTAL-L0000000379</v>
      </c>
      <c r="B379" t="str">
        <v>Asphaltene Inhibitor</v>
      </c>
      <c r="C379" t="str">
        <v>KE</v>
      </c>
      <c r="E379" t="str">
        <v>Asphaltene Inhibitor</v>
      </c>
      <c r="F379" t="str">
        <v>Fluid Code Standardisation Rev 03</v>
      </c>
      <c r="G379" t="str">
        <v/>
      </c>
      <c r="H379" t="str">
        <v/>
      </c>
      <c r="I379" t="str">
        <v/>
      </c>
      <c r="J379" t="str">
        <v/>
      </c>
      <c r="K379" t="str">
        <v/>
      </c>
      <c r="L379" t="str">
        <v/>
      </c>
      <c r="M379" t="str">
        <v/>
      </c>
      <c r="N379" t="str">
        <v/>
      </c>
    </row>
    <row r="380">
      <c r="A380" t="str">
        <v>TOTAL-L0000000380</v>
      </c>
      <c r="B380" t="str">
        <v>Atmospheric Vent</v>
      </c>
      <c r="C380" t="str">
        <v>VO</v>
      </c>
      <c r="E380" t="str">
        <v>Atmospheric Vent</v>
      </c>
      <c r="F380" t="str">
        <v>Fluid Code Standardisation Rev 03</v>
      </c>
      <c r="G380" t="str">
        <v/>
      </c>
      <c r="H380" t="str">
        <v/>
      </c>
      <c r="I380" t="str">
        <v/>
      </c>
      <c r="J380" t="str">
        <v/>
      </c>
      <c r="K380" t="str">
        <v/>
      </c>
      <c r="L380" t="str">
        <v/>
      </c>
      <c r="M380" t="str">
        <v/>
      </c>
      <c r="N380" t="str">
        <v/>
      </c>
    </row>
    <row r="381">
      <c r="A381" t="str">
        <v>TOTAL-L0000000381</v>
      </c>
      <c r="B381" t="str">
        <v>Aviation Fuel</v>
      </c>
      <c r="C381" t="str">
        <v>OA</v>
      </c>
      <c r="E381" t="str">
        <v>Aviation Fuel</v>
      </c>
      <c r="F381" t="str">
        <v>Fluid Code Standardisation Rev 03</v>
      </c>
      <c r="G381" t="str">
        <v/>
      </c>
      <c r="H381" t="str">
        <v/>
      </c>
      <c r="I381" t="str">
        <v/>
      </c>
      <c r="J381" t="str">
        <v/>
      </c>
      <c r="K381" t="str">
        <v/>
      </c>
      <c r="L381" t="str">
        <v/>
      </c>
      <c r="M381" t="str">
        <v/>
      </c>
      <c r="N381" t="str">
        <v/>
      </c>
    </row>
    <row r="382">
      <c r="A382" t="str">
        <v>TOTAL-L0000000382</v>
      </c>
      <c r="B382" t="str">
        <v>Biocide</v>
      </c>
      <c r="C382" t="str">
        <v>KB</v>
      </c>
      <c r="E382" t="str">
        <v>Biocide</v>
      </c>
      <c r="F382" t="str">
        <v>Fluid Code Standardisation Rev 03</v>
      </c>
      <c r="G382" t="str">
        <v/>
      </c>
      <c r="H382" t="str">
        <v/>
      </c>
      <c r="I382" t="str">
        <v>83E1</v>
      </c>
      <c r="J382" t="str">
        <v>Biocide</v>
      </c>
      <c r="K382" t="str">
        <v/>
      </c>
      <c r="L382" t="str">
        <v/>
      </c>
      <c r="M382" t="str">
        <v/>
      </c>
      <c r="N382" t="str">
        <v/>
      </c>
    </row>
    <row r="383">
      <c r="A383" t="str">
        <v>TOTAL-L0000000383</v>
      </c>
      <c r="B383" t="str">
        <v>Black Water Drains</v>
      </c>
      <c r="C383" t="str">
        <v>DB</v>
      </c>
      <c r="E383" t="str">
        <v>Black Water Drains</v>
      </c>
      <c r="F383" t="str">
        <v>Fluid Code Standardisation Rev 03</v>
      </c>
      <c r="G383" t="str">
        <v>CFIHOS-60001366</v>
      </c>
      <c r="H383" t="str">
        <v>Water, sewage black/grey</v>
      </c>
      <c r="I383" t="str">
        <v/>
      </c>
      <c r="J383" t="str">
        <v/>
      </c>
      <c r="K383" t="str">
        <v/>
      </c>
      <c r="L383" t="str">
        <v/>
      </c>
      <c r="M383" t="str">
        <v/>
      </c>
      <c r="N383" t="str">
        <v/>
      </c>
    </row>
    <row r="384">
      <c r="A384" t="str">
        <v>TOTAL-L0000000384</v>
      </c>
      <c r="B384" t="str">
        <v>Boiler Feed Water</v>
      </c>
      <c r="C384" t="str">
        <v>WB</v>
      </c>
      <c r="E384" t="str">
        <v>Boiler Feed Water</v>
      </c>
      <c r="F384" t="str">
        <v>Fluid Code Standardisation Rev 03</v>
      </c>
      <c r="G384" t="str">
        <v>CFIHOS-60001352</v>
      </c>
      <c r="H384" t="str">
        <v>Water, boiler feed demineralised aerated</v>
      </c>
      <c r="I384" t="str">
        <v/>
      </c>
      <c r="J384" t="str">
        <v/>
      </c>
      <c r="K384" t="str">
        <v/>
      </c>
      <c r="L384" t="str">
        <v/>
      </c>
      <c r="M384" t="str">
        <v/>
      </c>
      <c r="N384" t="str">
        <v/>
      </c>
    </row>
    <row r="385">
      <c r="A385" t="str">
        <v>TOTAL-L0000000385</v>
      </c>
      <c r="B385" t="str">
        <v>Breathing Air</v>
      </c>
      <c r="C385" t="str">
        <v>AB</v>
      </c>
      <c r="E385" t="str">
        <v>Breathing Air</v>
      </c>
      <c r="F385" t="str">
        <v>Fluid Code Standardisation Rev 03</v>
      </c>
      <c r="G385" t="str">
        <v/>
      </c>
      <c r="H385" t="str">
        <v/>
      </c>
      <c r="I385" t="str">
        <v/>
      </c>
      <c r="J385" t="str">
        <v/>
      </c>
      <c r="K385" t="str">
        <v/>
      </c>
      <c r="L385" t="str">
        <v/>
      </c>
      <c r="M385" t="str">
        <v/>
      </c>
      <c r="N385" t="str">
        <v/>
      </c>
    </row>
    <row r="386">
      <c r="A386" t="str">
        <v>TOTAL-L0000000386</v>
      </c>
      <c r="B386" t="str">
        <v>Brine</v>
      </c>
      <c r="C386" t="str">
        <v>ZB</v>
      </c>
      <c r="E386" t="str">
        <v>Brine</v>
      </c>
      <c r="F386" t="str">
        <v>Fluid Code Standardisation Rev 03</v>
      </c>
      <c r="G386" t="str">
        <v/>
      </c>
      <c r="H386" t="str">
        <v/>
      </c>
      <c r="I386" t="str">
        <v/>
      </c>
      <c r="J386" t="str">
        <v/>
      </c>
      <c r="K386" t="str">
        <v/>
      </c>
      <c r="L386" t="str">
        <v/>
      </c>
      <c r="M386" t="str">
        <v/>
      </c>
      <c r="N386" t="str">
        <v/>
      </c>
    </row>
    <row r="387">
      <c r="A387" t="str">
        <v>TOTAL-L0000000387</v>
      </c>
      <c r="B387" t="str">
        <v>Butane</v>
      </c>
      <c r="C387" t="str">
        <v>PB</v>
      </c>
      <c r="E387" t="str">
        <v>Butane</v>
      </c>
      <c r="F387" t="str">
        <v>Fluid Code Standardisation Rev 03</v>
      </c>
      <c r="G387" t="str">
        <v>CFIHOS-60000247</v>
      </c>
      <c r="H387" t="str">
        <v>Butane gas</v>
      </c>
      <c r="I387" t="str">
        <v/>
      </c>
      <c r="J387" t="str">
        <v/>
      </c>
      <c r="K387" t="str">
        <v/>
      </c>
      <c r="L387" t="str">
        <v/>
      </c>
      <c r="M387" t="str">
        <v/>
      </c>
      <c r="N387" t="str">
        <v/>
      </c>
    </row>
    <row r="388">
      <c r="A388" t="str">
        <v>TOTAL-L0000000388</v>
      </c>
      <c r="B388" t="str">
        <v>Carbon Dioxide</v>
      </c>
      <c r="C388" t="str">
        <v>GC</v>
      </c>
      <c r="E388" t="str">
        <v>Carbon Dioxide</v>
      </c>
      <c r="F388" t="str">
        <v>Fluid Code Standardisation Rev 03</v>
      </c>
      <c r="G388" t="str">
        <v>CFIHOS-60000263</v>
      </c>
      <c r="H388" t="str">
        <v>Carbon dioxide dry</v>
      </c>
      <c r="I388" t="str">
        <v/>
      </c>
      <c r="J388" t="str">
        <v/>
      </c>
      <c r="K388" t="str">
        <v/>
      </c>
      <c r="L388" t="str">
        <v/>
      </c>
      <c r="M388" t="str">
        <v/>
      </c>
      <c r="N388" t="str">
        <v/>
      </c>
    </row>
    <row r="389">
      <c r="A389" t="str">
        <v>TOTAL-L0000000389</v>
      </c>
      <c r="B389" t="str">
        <v>Catalyst</v>
      </c>
      <c r="C389" t="str">
        <v>KX</v>
      </c>
      <c r="E389" t="str">
        <v>Catalyst</v>
      </c>
      <c r="F389" t="str">
        <v>Fluid Code Standardisation Rev 03</v>
      </c>
      <c r="G389" t="str">
        <v/>
      </c>
      <c r="H389" t="str">
        <v/>
      </c>
      <c r="I389" t="str">
        <v/>
      </c>
      <c r="J389" t="str">
        <v/>
      </c>
      <c r="K389" t="str">
        <v/>
      </c>
      <c r="L389" t="str">
        <v/>
      </c>
      <c r="M389" t="str">
        <v/>
      </c>
      <c r="N389" t="str">
        <v/>
      </c>
    </row>
    <row r="390">
      <c r="A390" t="str">
        <v>TOTAL-L0000000390</v>
      </c>
      <c r="B390" t="str">
        <v>Caustic (Sodium Hydroxide)</v>
      </c>
      <c r="C390" t="str">
        <v>KN</v>
      </c>
      <c r="E390" t="str">
        <v>Caustic (Sodium Hydroxide)</v>
      </c>
      <c r="F390" t="str">
        <v>Fluid Code Standardisation Rev 03</v>
      </c>
      <c r="G390" t="str">
        <v>CFIHOS-60001219</v>
      </c>
      <c r="H390" t="str">
        <v>Sodium hydroxide (Caustic soda) &gt;= 2%; area A - with tracing; area B</v>
      </c>
      <c r="I390" t="str">
        <v/>
      </c>
      <c r="J390" t="str">
        <v/>
      </c>
      <c r="K390" t="str">
        <v/>
      </c>
      <c r="L390" t="str">
        <v/>
      </c>
      <c r="M390" t="str">
        <v/>
      </c>
      <c r="N390" t="str">
        <v/>
      </c>
    </row>
    <row r="391">
      <c r="A391" t="str">
        <v>TOTAL-L0000000391</v>
      </c>
      <c r="B391" t="str">
        <v>Chemical Open Drains</v>
      </c>
      <c r="C391" t="str">
        <v>DK</v>
      </c>
      <c r="E391" t="str">
        <v>Chemical Open Drains</v>
      </c>
      <c r="F391" t="str">
        <v>Fluid Code Standardisation Rev 03</v>
      </c>
      <c r="G391" t="str">
        <v/>
      </c>
      <c r="H391" t="str">
        <v/>
      </c>
      <c r="I391" t="str">
        <v/>
      </c>
      <c r="J391" t="str">
        <v/>
      </c>
      <c r="K391" t="str">
        <v/>
      </c>
      <c r="L391" t="str">
        <v/>
      </c>
      <c r="M391" t="str">
        <v/>
      </c>
      <c r="N391" t="str">
        <v/>
      </c>
    </row>
    <row r="392">
      <c r="A392" t="str">
        <v>TOTAL-L0000000392</v>
      </c>
      <c r="B392" t="str">
        <v>Citric Acid</v>
      </c>
      <c r="C392" t="str">
        <v>KC</v>
      </c>
      <c r="E392" t="str">
        <v>Citric Acid</v>
      </c>
      <c r="F392" t="str">
        <v>Fluid Code Standardisation Rev 03</v>
      </c>
      <c r="G392" t="str">
        <v/>
      </c>
      <c r="H392" t="str">
        <v/>
      </c>
      <c r="I392" t="str">
        <v/>
      </c>
      <c r="J392" t="str">
        <v/>
      </c>
      <c r="K392" t="str">
        <v/>
      </c>
      <c r="L392" t="str">
        <v/>
      </c>
      <c r="M392" t="str">
        <v/>
      </c>
      <c r="N392" t="str">
        <v/>
      </c>
    </row>
    <row r="393">
      <c r="A393" t="str">
        <v>TOTAL-L0000000393</v>
      </c>
      <c r="B393" t="str">
        <v>Closed Drains</v>
      </c>
      <c r="C393" t="str">
        <v>DC</v>
      </c>
      <c r="E393" t="str">
        <v>Closed Drains</v>
      </c>
      <c r="F393" t="str">
        <v>Fluid Code Standardisation Rev 03</v>
      </c>
      <c r="G393" t="str">
        <v/>
      </c>
      <c r="H393" t="str">
        <v/>
      </c>
      <c r="I393" t="str">
        <v/>
      </c>
      <c r="J393" t="str">
        <v/>
      </c>
      <c r="K393" t="str">
        <v/>
      </c>
      <c r="L393" t="str">
        <v/>
      </c>
      <c r="M393" t="str">
        <v/>
      </c>
      <c r="N393" t="str">
        <v/>
      </c>
    </row>
    <row r="394">
      <c r="A394" t="str">
        <v>TOTAL-L0000000394</v>
      </c>
      <c r="B394" t="str">
        <v>Cold Flare</v>
      </c>
      <c r="C394" t="str">
        <v>VC</v>
      </c>
      <c r="E394" t="str">
        <v>Cold Flare</v>
      </c>
      <c r="F394" t="str">
        <v>Fluid Code Standardisation Rev 03</v>
      </c>
      <c r="G394" t="str">
        <v>CFIHOS-60000505</v>
      </c>
      <c r="H394" t="str">
        <v>Flare gas</v>
      </c>
      <c r="I394" t="str">
        <v/>
      </c>
      <c r="J394" t="str">
        <v/>
      </c>
      <c r="K394" t="str">
        <v/>
      </c>
      <c r="L394" t="str">
        <v/>
      </c>
      <c r="M394" t="str">
        <v/>
      </c>
      <c r="N394" t="str">
        <v/>
      </c>
    </row>
    <row r="395">
      <c r="A395" t="str">
        <v>TOTAL-L0000000395</v>
      </c>
      <c r="B395" t="str">
        <v>Cold Open Drain</v>
      </c>
      <c r="E395" t="str">
        <v>Cold Open Drain</v>
      </c>
      <c r="F395" t="str">
        <v>Fluid Code Standardisation Rev 03</v>
      </c>
      <c r="G395" t="str">
        <v/>
      </c>
      <c r="H395" t="str">
        <v/>
      </c>
      <c r="I395" t="str">
        <v/>
      </c>
      <c r="J395" t="str">
        <v/>
      </c>
      <c r="K395" t="str">
        <v/>
      </c>
      <c r="L395" t="str">
        <v/>
      </c>
      <c r="M395" t="str">
        <v/>
      </c>
      <c r="N395" t="str">
        <v/>
      </c>
    </row>
    <row r="396">
      <c r="A396" t="str">
        <v>TOTAL-L0000000396</v>
      </c>
      <c r="B396" t="str">
        <v>Cooling Medium</v>
      </c>
      <c r="C396" t="str">
        <v>HD</v>
      </c>
      <c r="E396" t="str">
        <v>Cooling Medium</v>
      </c>
      <c r="F396" t="str">
        <v>Fluid Code Standardisation Rev 03</v>
      </c>
      <c r="G396" t="str">
        <v>CFIHOS-60000328</v>
      </c>
      <c r="H396" t="str">
        <v>Coolant 60% H2O + 40% Methanol</v>
      </c>
      <c r="I396" t="str">
        <v/>
      </c>
      <c r="J396" t="str">
        <v/>
      </c>
      <c r="K396" t="str">
        <v/>
      </c>
      <c r="L396" t="str">
        <v/>
      </c>
      <c r="M396" t="str">
        <v/>
      </c>
      <c r="N396" t="str">
        <v/>
      </c>
    </row>
    <row r="397">
      <c r="A397" t="str">
        <v>TOTAL-L0000000397</v>
      </c>
      <c r="B397" t="str">
        <v>Cooling Water</v>
      </c>
      <c r="C397" t="str">
        <v>HC</v>
      </c>
      <c r="E397" t="str">
        <v>Cooling Water</v>
      </c>
      <c r="F397" t="str">
        <v>Fluid Code Standardisation Rev 03</v>
      </c>
      <c r="G397" t="str">
        <v>CFIHOS-60001354</v>
      </c>
      <c r="H397" t="str">
        <v>Water, cooling</v>
      </c>
      <c r="I397" t="str">
        <v/>
      </c>
      <c r="J397" t="str">
        <v/>
      </c>
      <c r="K397" t="str">
        <v/>
      </c>
      <c r="L397" t="str">
        <v/>
      </c>
      <c r="M397" t="str">
        <v/>
      </c>
      <c r="N397" t="str">
        <v/>
      </c>
    </row>
    <row r="398">
      <c r="A398" t="str">
        <v>TOTAL-L0000000398</v>
      </c>
      <c r="B398" t="str">
        <v>Corrosion Inhibitor</v>
      </c>
      <c r="C398" t="str">
        <v>KI</v>
      </c>
      <c r="E398" t="str">
        <v>Corrosion Inhibitor</v>
      </c>
      <c r="F398" t="str">
        <v>Fluid Code Standardisation Rev 03</v>
      </c>
      <c r="G398" t="str">
        <v>CFIHOS-60000293</v>
      </c>
      <c r="H398" t="str">
        <v>Chemicals corrosion inhibitor</v>
      </c>
      <c r="I398" t="str">
        <v/>
      </c>
      <c r="J398" t="str">
        <v/>
      </c>
      <c r="K398" t="str">
        <v/>
      </c>
      <c r="L398" t="str">
        <v/>
      </c>
      <c r="M398" t="str">
        <v/>
      </c>
      <c r="N398" t="str">
        <v/>
      </c>
    </row>
    <row r="399">
      <c r="A399" t="str">
        <v>TOTAL-L0000000399</v>
      </c>
      <c r="B399" t="str">
        <v>Demineralised Water</v>
      </c>
      <c r="C399" t="str">
        <v>WD</v>
      </c>
      <c r="E399" t="str">
        <v>Demineralised Water</v>
      </c>
      <c r="F399" t="str">
        <v>Fluid Code Standardisation Rev 03</v>
      </c>
      <c r="G399" t="str">
        <v>CFIHOS-60001357</v>
      </c>
      <c r="H399" t="str">
        <v>Water, demineralised</v>
      </c>
      <c r="I399" t="str">
        <v/>
      </c>
      <c r="J399" t="str">
        <v/>
      </c>
      <c r="K399" t="str">
        <v/>
      </c>
      <c r="L399" t="str">
        <v/>
      </c>
      <c r="M399" t="str">
        <v/>
      </c>
      <c r="N399" t="str">
        <v/>
      </c>
    </row>
    <row r="400">
      <c r="A400" t="str">
        <v>TOTAL-L0000000400</v>
      </c>
      <c r="B400" t="str">
        <v>Demulisifer</v>
      </c>
      <c r="C400" t="str">
        <v>KD</v>
      </c>
      <c r="E400" t="str">
        <v>Demulisifer</v>
      </c>
      <c r="F400" t="str">
        <v>Fluid Code Standardisation Rev 03</v>
      </c>
      <c r="G400" t="str">
        <v>CFIHOS-60000294</v>
      </c>
      <c r="H400" t="str">
        <v>Chemicals De-emulsifier</v>
      </c>
      <c r="I400" t="str">
        <v/>
      </c>
      <c r="J400" t="str">
        <v/>
      </c>
      <c r="K400" t="str">
        <v/>
      </c>
      <c r="L400" t="str">
        <v/>
      </c>
      <c r="M400" t="str">
        <v/>
      </c>
      <c r="N400" t="str">
        <v/>
      </c>
    </row>
    <row r="401">
      <c r="A401" t="str">
        <v>TOTAL-L0000000401</v>
      </c>
      <c r="B401" t="str">
        <v>Diesel Fuel</v>
      </c>
      <c r="C401" t="str">
        <v>OD</v>
      </c>
      <c r="E401" t="str">
        <v>Diesel Fuel</v>
      </c>
      <c r="F401" t="str">
        <v>Fluid Code Standardisation Rev 03</v>
      </c>
      <c r="G401" t="str">
        <v>CFIHOS-60000377</v>
      </c>
      <c r="H401" t="str">
        <v>Diesel fuel</v>
      </c>
      <c r="I401" t="str">
        <v/>
      </c>
      <c r="J401" t="str">
        <v/>
      </c>
      <c r="K401" t="str">
        <v/>
      </c>
      <c r="L401" t="str">
        <v/>
      </c>
      <c r="M401" t="str">
        <v/>
      </c>
      <c r="N401" t="str">
        <v/>
      </c>
    </row>
    <row r="402">
      <c r="A402" t="str">
        <v>TOTAL-L0000000402</v>
      </c>
      <c r="B402" t="str">
        <v>Diethylene Glycol (Deg) - Lean / Fresh</v>
      </c>
      <c r="C402" t="str">
        <v>TD</v>
      </c>
      <c r="E402" t="str">
        <v>Diethylene Glycol (Deg) - Lean / Fresh</v>
      </c>
      <c r="F402" t="str">
        <v>Fluid Code Standardisation Rev 03</v>
      </c>
      <c r="G402" t="str">
        <v>CFIHOS-60000366</v>
      </c>
      <c r="H402" t="str">
        <v>DEG (diethylene glycol)</v>
      </c>
      <c r="I402" t="str">
        <v/>
      </c>
      <c r="J402" t="str">
        <v/>
      </c>
      <c r="K402" t="str">
        <v/>
      </c>
      <c r="L402" t="str">
        <v/>
      </c>
      <c r="M402" t="str">
        <v/>
      </c>
      <c r="N402" t="str">
        <v/>
      </c>
    </row>
    <row r="403">
      <c r="A403" t="str">
        <v>TOTAL-L0000000403</v>
      </c>
      <c r="B403" t="str">
        <v>Diethylene Glycol (Deg) - Rich</v>
      </c>
      <c r="C403" t="str">
        <v>TE</v>
      </c>
      <c r="E403" t="str">
        <v>Diethylene Glycol (Deg) - Rich</v>
      </c>
      <c r="F403" t="str">
        <v>Fluid Code Standardisation Rev 03</v>
      </c>
      <c r="G403" t="str">
        <v/>
      </c>
      <c r="H403" t="str">
        <v/>
      </c>
      <c r="I403" t="str">
        <v/>
      </c>
      <c r="J403" t="str">
        <v/>
      </c>
      <c r="K403" t="str">
        <v/>
      </c>
      <c r="L403" t="str">
        <v/>
      </c>
      <c r="M403" t="str">
        <v/>
      </c>
      <c r="N403" t="str">
        <v/>
      </c>
    </row>
    <row r="404">
      <c r="A404" t="str">
        <v>TOTAL-L0000000404</v>
      </c>
      <c r="B404" t="str">
        <v>Ethane Refrigerant</v>
      </c>
      <c r="C404" t="str">
        <v>RE</v>
      </c>
      <c r="E404" t="str">
        <v>Ethane Refrigerant</v>
      </c>
      <c r="F404" t="str">
        <v>Fluid Code Standardisation Rev 03</v>
      </c>
      <c r="G404" t="str">
        <v>CFIHOS-60000466</v>
      </c>
      <c r="H404" t="str">
        <v>Ethane</v>
      </c>
      <c r="I404" t="str">
        <v/>
      </c>
      <c r="J404" t="str">
        <v/>
      </c>
      <c r="K404" t="str">
        <v/>
      </c>
      <c r="L404" t="str">
        <v/>
      </c>
      <c r="M404" t="str">
        <v/>
      </c>
      <c r="N404" t="str">
        <v/>
      </c>
    </row>
    <row r="405">
      <c r="A405" t="str">
        <v>TOTAL-L0000000405</v>
      </c>
      <c r="B405" t="str">
        <v>Ethylene Glycol (Meg)</v>
      </c>
      <c r="C405" t="str">
        <v>KQ</v>
      </c>
      <c r="E405" t="str">
        <v>Ethylene Glycol (Meg)</v>
      </c>
      <c r="F405" t="str">
        <v>Fluid Code Standardisation Rev 03</v>
      </c>
      <c r="G405" t="str">
        <v>CFIHOS-60000797</v>
      </c>
      <c r="H405" t="str">
        <v>MEG (ethylene glycol)</v>
      </c>
      <c r="I405" t="str">
        <v/>
      </c>
      <c r="J405" t="str">
        <v/>
      </c>
      <c r="K405" t="str">
        <v/>
      </c>
      <c r="L405" t="str">
        <v/>
      </c>
      <c r="M405" t="str">
        <v/>
      </c>
      <c r="N405" t="str">
        <v/>
      </c>
    </row>
    <row r="406">
      <c r="A406" t="str">
        <v>TOTAL-L0000000406</v>
      </c>
      <c r="B406" t="str">
        <v>Exhaust Gas</v>
      </c>
      <c r="C406" t="str">
        <v>PE</v>
      </c>
      <c r="E406" t="str">
        <v>Exhaust Gas</v>
      </c>
      <c r="F406" t="str">
        <v>Fluid Code Standardisation Rev 03</v>
      </c>
      <c r="G406" t="str">
        <v/>
      </c>
      <c r="H406" t="str">
        <v/>
      </c>
      <c r="I406" t="str">
        <v/>
      </c>
      <c r="J406" t="str">
        <v/>
      </c>
      <c r="K406" t="str">
        <v/>
      </c>
      <c r="L406" t="str">
        <v/>
      </c>
      <c r="M406" t="str">
        <v/>
      </c>
      <c r="N406" t="str">
        <v/>
      </c>
    </row>
    <row r="407">
      <c r="A407" t="str">
        <v>TOTAL-L0000000407</v>
      </c>
      <c r="B407" t="str">
        <v>Export Gas</v>
      </c>
      <c r="C407" t="str">
        <v>PJ</v>
      </c>
      <c r="E407" t="str">
        <v>Export Gas</v>
      </c>
      <c r="F407" t="str">
        <v>Fluid Code Standardisation Rev 03</v>
      </c>
      <c r="G407" t="str">
        <v/>
      </c>
      <c r="H407" t="str">
        <v/>
      </c>
      <c r="I407" t="str">
        <v/>
      </c>
      <c r="J407" t="str">
        <v/>
      </c>
      <c r="K407" t="str">
        <v/>
      </c>
      <c r="L407" t="str">
        <v/>
      </c>
      <c r="M407" t="str">
        <v/>
      </c>
      <c r="N407" t="str">
        <v/>
      </c>
    </row>
    <row r="408">
      <c r="A408" t="str">
        <v>TOTAL-L0000000408</v>
      </c>
      <c r="B408" t="str">
        <v>Export Oil</v>
      </c>
      <c r="C408" t="str">
        <v>PX</v>
      </c>
      <c r="E408" t="str">
        <v>Export Oil</v>
      </c>
      <c r="F408" t="str">
        <v>Fluid Code Standardisation Rev 03</v>
      </c>
      <c r="G408" t="str">
        <v/>
      </c>
      <c r="H408" t="str">
        <v/>
      </c>
      <c r="I408" t="str">
        <v/>
      </c>
      <c r="J408" t="str">
        <v/>
      </c>
      <c r="K408" t="str">
        <v/>
      </c>
      <c r="L408" t="str">
        <v/>
      </c>
      <c r="M408" t="str">
        <v/>
      </c>
      <c r="N408" t="str">
        <v/>
      </c>
    </row>
    <row r="409">
      <c r="A409" t="str">
        <v>TOTAL-L0000000409</v>
      </c>
      <c r="B409" t="str">
        <v>Fire Extinguishant</v>
      </c>
      <c r="C409" t="str">
        <v>FJ</v>
      </c>
      <c r="E409" t="str">
        <v>Fire Extinguishant</v>
      </c>
      <c r="F409" t="str">
        <v>Fluid Code Standardisation Rev 03</v>
      </c>
      <c r="G409" t="str">
        <v/>
      </c>
      <c r="H409" t="str">
        <v/>
      </c>
      <c r="I409" t="str">
        <v/>
      </c>
      <c r="J409" t="str">
        <v/>
      </c>
      <c r="K409" t="str">
        <v/>
      </c>
      <c r="L409" t="str">
        <v/>
      </c>
      <c r="M409" t="str">
        <v/>
      </c>
      <c r="N409" t="str">
        <v/>
      </c>
    </row>
    <row r="410">
      <c r="A410" t="str">
        <v>TOTAL-L0000000410</v>
      </c>
      <c r="B410" t="str">
        <v>Fire Fighting Foam</v>
      </c>
      <c r="C410" t="str">
        <v>FF</v>
      </c>
      <c r="E410" t="str">
        <v>Fire Fighting Foam</v>
      </c>
      <c r="F410" t="str">
        <v>Fluid Code Standardisation Rev 03</v>
      </c>
      <c r="G410" t="str">
        <v/>
      </c>
      <c r="H410" t="str">
        <v/>
      </c>
      <c r="I410" t="str">
        <v/>
      </c>
      <c r="J410" t="str">
        <v/>
      </c>
      <c r="K410" t="str">
        <v/>
      </c>
      <c r="L410" t="str">
        <v/>
      </c>
      <c r="M410" t="str">
        <v/>
      </c>
      <c r="N410" t="str">
        <v/>
      </c>
    </row>
    <row r="411">
      <c r="A411" t="str">
        <v>TOTAL-L0000000411</v>
      </c>
      <c r="B411" t="str">
        <v>Fire Water</v>
      </c>
      <c r="C411" t="str">
        <v>FW</v>
      </c>
      <c r="E411" t="str">
        <v>Fire Water</v>
      </c>
      <c r="F411" t="str">
        <v>Fluid Code Standardisation Rev 03</v>
      </c>
      <c r="G411" t="str">
        <v>CFIHOS-60001358</v>
      </c>
      <c r="H411" t="str">
        <v>Water, fire fighting brackish-/seawater</v>
      </c>
      <c r="I411" t="str">
        <v/>
      </c>
      <c r="J411" t="str">
        <v/>
      </c>
      <c r="K411" t="str">
        <v/>
      </c>
      <c r="L411" t="str">
        <v/>
      </c>
      <c r="M411" t="str">
        <v/>
      </c>
      <c r="N411" t="str">
        <v/>
      </c>
    </row>
    <row r="412">
      <c r="A412" t="str">
        <v>TOTAL-L0000000412</v>
      </c>
      <c r="B412" t="str">
        <v>Flocculant</v>
      </c>
      <c r="C412" t="str">
        <v>KF</v>
      </c>
      <c r="E412" t="str">
        <v>Flocculant</v>
      </c>
      <c r="F412" t="str">
        <v>Fluid Code Standardisation Rev 03</v>
      </c>
      <c r="G412" t="str">
        <v>CFIHOS-60000292</v>
      </c>
      <c r="H412" t="str">
        <v>Chemicals Coagulant / antifoam</v>
      </c>
      <c r="I412" t="str">
        <v/>
      </c>
      <c r="J412" t="str">
        <v/>
      </c>
      <c r="K412" t="str">
        <v/>
      </c>
      <c r="L412" t="str">
        <v/>
      </c>
      <c r="M412" t="str">
        <v/>
      </c>
      <c r="N412" t="str">
        <v/>
      </c>
    </row>
    <row r="413">
      <c r="A413" t="str">
        <v>TOTAL-L0000000413</v>
      </c>
      <c r="B413" t="str">
        <v>Fresh Water</v>
      </c>
      <c r="C413" t="str">
        <v>WF</v>
      </c>
      <c r="E413" t="str">
        <v>Fresh Water</v>
      </c>
      <c r="F413" t="str">
        <v>Fluid Code Standardisation Rev 03</v>
      </c>
      <c r="G413" t="str">
        <v/>
      </c>
      <c r="H413" t="str">
        <v/>
      </c>
      <c r="I413" t="str">
        <v/>
      </c>
      <c r="J413" t="str">
        <v/>
      </c>
      <c r="K413" t="str">
        <v/>
      </c>
      <c r="L413" t="str">
        <v/>
      </c>
      <c r="M413" t="str">
        <v/>
      </c>
      <c r="N413" t="str">
        <v/>
      </c>
    </row>
    <row r="414">
      <c r="A414" t="str">
        <v>TOTAL-L0000000414</v>
      </c>
      <c r="B414" t="str">
        <v>Fuel Gas</v>
      </c>
      <c r="C414" t="str">
        <v>PF</v>
      </c>
      <c r="E414" t="str">
        <v>Fuel Gas</v>
      </c>
      <c r="F414" t="str">
        <v>Fluid Code Standardisation Rev 03</v>
      </c>
      <c r="G414" t="str">
        <v>CFIHOS-60000530</v>
      </c>
      <c r="H414" t="str">
        <v>Fuel gas sour</v>
      </c>
      <c r="I414" t="str">
        <v/>
      </c>
      <c r="J414" t="str">
        <v/>
      </c>
      <c r="K414" t="str">
        <v/>
      </c>
      <c r="L414" t="str">
        <v/>
      </c>
      <c r="M414" t="str">
        <v/>
      </c>
      <c r="N414" t="str">
        <v/>
      </c>
    </row>
    <row r="415">
      <c r="A415" t="str">
        <v>TOTAL-L0000000415</v>
      </c>
      <c r="B415" t="str">
        <v>Gas Injection</v>
      </c>
      <c r="C415" t="str">
        <v>PJ</v>
      </c>
      <c r="E415" t="str">
        <v>Gas Injection</v>
      </c>
      <c r="F415" t="str">
        <v>Fluid Code Standardisation Rev 03</v>
      </c>
      <c r="G415" t="str">
        <v>CFIHOS-60000542</v>
      </c>
      <c r="H415" t="str">
        <v>gas injection</v>
      </c>
      <c r="I415" t="str">
        <v/>
      </c>
      <c r="J415" t="str">
        <v/>
      </c>
      <c r="K415" t="str">
        <v/>
      </c>
      <c r="L415" t="str">
        <v/>
      </c>
      <c r="M415" t="str">
        <v/>
      </c>
      <c r="N415" t="str">
        <v/>
      </c>
    </row>
    <row r="416">
      <c r="A416" t="str">
        <v>TOTAL-L0000000416</v>
      </c>
      <c r="B416" t="str">
        <v>Gas Lift</v>
      </c>
      <c r="C416" t="str">
        <v>PL</v>
      </c>
      <c r="E416" t="str">
        <v>Gas Lift</v>
      </c>
      <c r="F416" t="str">
        <v>Fluid Code Standardisation Rev 03</v>
      </c>
      <c r="G416" t="str">
        <v/>
      </c>
      <c r="H416" t="str">
        <v/>
      </c>
      <c r="I416" t="str">
        <v/>
      </c>
      <c r="J416" t="str">
        <v/>
      </c>
      <c r="K416" t="str">
        <v/>
      </c>
      <c r="L416" t="str">
        <v/>
      </c>
      <c r="M416" t="str">
        <v/>
      </c>
      <c r="N416" t="str">
        <v/>
      </c>
    </row>
    <row r="417">
      <c r="A417" t="str">
        <v>TOTAL-L0000000417</v>
      </c>
      <c r="B417" t="str">
        <v>Glycol (Teg) - Lean / Fresh</v>
      </c>
      <c r="C417" t="str">
        <v>TM</v>
      </c>
      <c r="E417" t="str">
        <v>Glycol (Teg) - Lean / Fresh</v>
      </c>
      <c r="F417" t="str">
        <v>Fluid Code Standardisation Rev 03</v>
      </c>
      <c r="G417" t="str">
        <v>CFIHOS-60001286</v>
      </c>
      <c r="H417" t="str">
        <v>TEG (triethylene glycol)</v>
      </c>
      <c r="I417" t="str">
        <v/>
      </c>
      <c r="J417" t="str">
        <v/>
      </c>
      <c r="K417" t="str">
        <v/>
      </c>
      <c r="L417" t="str">
        <v/>
      </c>
      <c r="M417" t="str">
        <v/>
      </c>
      <c r="N417" t="str">
        <v/>
      </c>
    </row>
    <row r="418">
      <c r="A418" t="str">
        <v>TOTAL-L0000000418</v>
      </c>
      <c r="B418" t="str">
        <v>Glycol (Teg) - Rich</v>
      </c>
      <c r="C418" t="str">
        <v>TN</v>
      </c>
      <c r="E418" t="str">
        <v>Glycol (Teg) - Rich</v>
      </c>
      <c r="F418" t="str">
        <v>Fluid Code Standardisation Rev 03</v>
      </c>
      <c r="G418" t="str">
        <v>CFIHOS-60001286</v>
      </c>
      <c r="H418" t="str">
        <v>TEG (triethylene glycol)</v>
      </c>
      <c r="I418" t="str">
        <v/>
      </c>
      <c r="J418" t="str">
        <v/>
      </c>
      <c r="K418" t="str">
        <v/>
      </c>
      <c r="L418" t="str">
        <v/>
      </c>
      <c r="M418" t="str">
        <v/>
      </c>
      <c r="N418" t="str">
        <v/>
      </c>
    </row>
    <row r="419">
      <c r="A419" t="str">
        <v>TOTAL-L0000000419</v>
      </c>
      <c r="B419" t="str">
        <v>Glycol Drain</v>
      </c>
      <c r="C419" t="str">
        <v>DG</v>
      </c>
      <c r="E419" t="str">
        <v>Glycol Drain</v>
      </c>
      <c r="F419" t="str">
        <v>Fluid Code Standardisation Rev 03</v>
      </c>
      <c r="G419" t="str">
        <v/>
      </c>
      <c r="H419" t="str">
        <v/>
      </c>
      <c r="I419" t="str">
        <v/>
      </c>
      <c r="J419" t="str">
        <v/>
      </c>
      <c r="K419" t="str">
        <v/>
      </c>
      <c r="L419" t="str">
        <v/>
      </c>
      <c r="M419" t="str">
        <v/>
      </c>
      <c r="N419" t="str">
        <v/>
      </c>
    </row>
    <row r="420">
      <c r="A420" t="str">
        <v>TOTAL-L0000000420</v>
      </c>
      <c r="B420" t="str">
        <v>Grey Water Drains</v>
      </c>
      <c r="C420" t="str">
        <v>DJ</v>
      </c>
      <c r="E420" t="str">
        <v>Grey Water Drains</v>
      </c>
      <c r="F420" t="str">
        <v>Fluid Code Standardisation Rev 03</v>
      </c>
      <c r="G420" t="str">
        <v>CFIHOS-60001366</v>
      </c>
      <c r="H420" t="str">
        <v>Water, sewage black/grey</v>
      </c>
      <c r="I420" t="str">
        <v/>
      </c>
      <c r="J420" t="str">
        <v/>
      </c>
      <c r="K420" t="str">
        <v/>
      </c>
      <c r="L420" t="str">
        <v/>
      </c>
      <c r="M420" t="str">
        <v/>
      </c>
      <c r="N420" t="str">
        <v/>
      </c>
    </row>
    <row r="421">
      <c r="A421" t="str">
        <v>TOTAL-L0000000421</v>
      </c>
      <c r="B421" t="str">
        <v>Hazardous Open Drains</v>
      </c>
      <c r="C421" t="str">
        <v>DH</v>
      </c>
      <c r="E421" t="str">
        <v>Hazardous Open Drains</v>
      </c>
      <c r="F421" t="str">
        <v>Fluid Code Standardisation Rev 03</v>
      </c>
      <c r="G421" t="str">
        <v/>
      </c>
      <c r="H421" t="str">
        <v/>
      </c>
      <c r="I421" t="str">
        <v/>
      </c>
      <c r="J421" t="str">
        <v/>
      </c>
      <c r="K421" t="str">
        <v/>
      </c>
      <c r="L421" t="str">
        <v/>
      </c>
      <c r="M421" t="str">
        <v/>
      </c>
      <c r="N421" t="str">
        <v/>
      </c>
    </row>
    <row r="422">
      <c r="A422" t="str">
        <v>TOTAL-L0000000422</v>
      </c>
      <c r="B422" t="str">
        <v>Heating Medium</v>
      </c>
      <c r="C422" t="str">
        <v>HG</v>
      </c>
      <c r="E422" t="str">
        <v>Heating Medium</v>
      </c>
      <c r="F422" t="str">
        <v>Fluid Code Standardisation Rev 03</v>
      </c>
      <c r="G422" t="str">
        <v>CFIHOS-60000564</v>
      </c>
      <c r="H422" t="str">
        <v>Heat Medium</v>
      </c>
      <c r="I422" t="str">
        <v/>
      </c>
      <c r="J422" t="str">
        <v/>
      </c>
      <c r="K422" t="str">
        <v/>
      </c>
      <c r="L422" t="str">
        <v/>
      </c>
      <c r="M422" t="str">
        <v/>
      </c>
      <c r="N422" t="str">
        <v/>
      </c>
    </row>
    <row r="423">
      <c r="A423" t="str">
        <v>TOTAL-L0000000423</v>
      </c>
      <c r="B423" t="str">
        <v>High Pressure Steam</v>
      </c>
      <c r="C423" t="str">
        <v>HH</v>
      </c>
      <c r="E423" t="str">
        <v>High Pressure Steam</v>
      </c>
      <c r="F423" t="str">
        <v>Fluid Code Standardisation Rev 03</v>
      </c>
      <c r="G423" t="str">
        <v/>
      </c>
      <c r="H423" t="str">
        <v/>
      </c>
      <c r="I423" t="str">
        <v/>
      </c>
      <c r="J423" t="str">
        <v/>
      </c>
      <c r="K423" t="str">
        <v/>
      </c>
      <c r="L423" t="str">
        <v/>
      </c>
      <c r="M423" t="str">
        <v/>
      </c>
      <c r="N423" t="str">
        <v/>
      </c>
    </row>
    <row r="424">
      <c r="A424" t="str">
        <v>TOTAL-L0000000424</v>
      </c>
      <c r="B424" t="str">
        <v>Hot Oil</v>
      </c>
      <c r="C424" t="str">
        <v>HO</v>
      </c>
      <c r="E424" t="str">
        <v>Hot Oil</v>
      </c>
      <c r="F424" t="str">
        <v>Fluid Code Standardisation Rev 03</v>
      </c>
      <c r="G424" t="str">
        <v>CFIHOS-60000888</v>
      </c>
      <c r="H424" t="str">
        <v>Oil hot</v>
      </c>
      <c r="I424" t="str">
        <v/>
      </c>
      <c r="J424" t="str">
        <v/>
      </c>
      <c r="K424" t="str">
        <v/>
      </c>
      <c r="L424" t="str">
        <v/>
      </c>
      <c r="M424" t="str">
        <v/>
      </c>
      <c r="N424" t="str">
        <v/>
      </c>
    </row>
    <row r="425">
      <c r="A425" t="str">
        <v>TOTAL-L0000001944</v>
      </c>
      <c r="B425" t="str">
        <v>Buoy</v>
      </c>
      <c r="C425" t="str">
        <v>BUOY</v>
      </c>
      <c r="E425" t="str">
        <v>Buoy</v>
      </c>
    </row>
    <row r="426">
      <c r="A426" t="str">
        <v>TOTAL-L0000000426</v>
      </c>
      <c r="B426" t="str">
        <v>HP Flare</v>
      </c>
      <c r="C426" t="str">
        <v>VK</v>
      </c>
      <c r="E426" t="str">
        <v>HP Flare</v>
      </c>
      <c r="F426" t="str">
        <v>Fluid Code Standardisation Rev 03</v>
      </c>
      <c r="G426" t="str">
        <v>CFIHOS-60000505</v>
      </c>
      <c r="H426" t="str">
        <v>Flare gas</v>
      </c>
      <c r="I426" t="str">
        <v/>
      </c>
      <c r="J426" t="str">
        <v/>
      </c>
      <c r="K426" t="str">
        <v/>
      </c>
      <c r="L426" t="str">
        <v/>
      </c>
      <c r="M426" t="str">
        <v/>
      </c>
      <c r="N426" t="str">
        <v/>
      </c>
    </row>
    <row r="427">
      <c r="A427" t="str">
        <v>TOTAL-L0000000427</v>
      </c>
      <c r="B427" t="str">
        <v>Hydrate Inhibitor</v>
      </c>
      <c r="C427" t="str">
        <v>KY</v>
      </c>
      <c r="E427" t="str">
        <v>Hydrate Inhibitor</v>
      </c>
      <c r="F427" t="str">
        <v>Fluid Code Standardisation Rev 03</v>
      </c>
      <c r="G427" t="str">
        <v/>
      </c>
      <c r="H427" t="str">
        <v/>
      </c>
      <c r="I427" t="str">
        <v/>
      </c>
      <c r="J427" t="str">
        <v/>
      </c>
      <c r="K427" t="str">
        <v/>
      </c>
      <c r="L427" t="str">
        <v/>
      </c>
      <c r="M427" t="str">
        <v/>
      </c>
      <c r="N427" t="str">
        <v/>
      </c>
    </row>
    <row r="428">
      <c r="A428" t="str">
        <v>TOTAL-L0000000428</v>
      </c>
      <c r="B428" t="str">
        <v>Hydraulic Fluid</v>
      </c>
      <c r="C428" t="str">
        <v>OH</v>
      </c>
      <c r="E428" t="str">
        <v>Hydraulic Fluid</v>
      </c>
      <c r="F428" t="str">
        <v>Fluid Code Standardisation Rev 03</v>
      </c>
      <c r="G428" t="str">
        <v>CFIHOS-60000889</v>
      </c>
      <c r="H428" t="str">
        <v>Oil hydraulic</v>
      </c>
      <c r="I428" t="str">
        <v/>
      </c>
      <c r="J428" t="str">
        <v/>
      </c>
      <c r="K428" t="str">
        <v/>
      </c>
      <c r="L428" t="str">
        <v/>
      </c>
      <c r="M428" t="str">
        <v/>
      </c>
      <c r="N428" t="str">
        <v/>
      </c>
    </row>
    <row r="429">
      <c r="A429" t="str">
        <v>TOTAL-L0000000429</v>
      </c>
      <c r="B429" t="str">
        <v>Hydrocarbon Gas</v>
      </c>
      <c r="C429" t="str">
        <v>PG</v>
      </c>
      <c r="E429" t="str">
        <v>Hydrocarbon Gas</v>
      </c>
      <c r="F429" t="str">
        <v>Fluid Code Standardisation Rev 03</v>
      </c>
      <c r="G429" t="str">
        <v/>
      </c>
      <c r="H429" t="str">
        <v/>
      </c>
      <c r="I429" t="str">
        <v/>
      </c>
      <c r="J429" t="str">
        <v/>
      </c>
      <c r="K429" t="str">
        <v/>
      </c>
      <c r="L429" t="str">
        <v/>
      </c>
      <c r="M429" t="str">
        <v/>
      </c>
      <c r="N429" t="str">
        <v/>
      </c>
    </row>
    <row r="430">
      <c r="A430" t="str">
        <v>TOTAL-L0000000430</v>
      </c>
      <c r="B430" t="str">
        <v>Hydrocarbon Gas/Liquid</v>
      </c>
      <c r="C430" t="str">
        <v>PH</v>
      </c>
      <c r="E430" t="str">
        <v>Hydrocarbon Gas/Liquid</v>
      </c>
      <c r="F430" t="str">
        <v>Fluid Code Standardisation Rev 03</v>
      </c>
      <c r="G430" t="str">
        <v>CFIHOS-60000573</v>
      </c>
      <c r="H430" t="str">
        <v>Hydrocarbons + hydrogen with H2S</v>
      </c>
      <c r="I430" t="str">
        <v/>
      </c>
      <c r="J430" t="str">
        <v/>
      </c>
      <c r="K430" t="str">
        <v/>
      </c>
      <c r="L430" t="str">
        <v/>
      </c>
      <c r="M430" t="str">
        <v/>
      </c>
      <c r="N430" t="str">
        <v/>
      </c>
    </row>
    <row r="431">
      <c r="A431" t="str">
        <v>TOTAL-L0000000431</v>
      </c>
      <c r="B431" t="str">
        <v>Hydrochloric Acid</v>
      </c>
      <c r="C431" t="str">
        <v>KH</v>
      </c>
      <c r="E431" t="str">
        <v>Hydrochloric Acid</v>
      </c>
      <c r="F431" t="str">
        <v>Fluid Code Standardisation Rev 03</v>
      </c>
      <c r="G431" t="str">
        <v>CFIHOS-60000591</v>
      </c>
      <c r="H431" t="str">
        <v>Hydrochloric acid (Hydrogen chloride) anhydrous</v>
      </c>
      <c r="I431" t="str">
        <v>832102</v>
      </c>
      <c r="J431" t="str">
        <v>Hydrochloric acid</v>
      </c>
      <c r="K431" t="str">
        <v/>
      </c>
      <c r="L431" t="str">
        <v/>
      </c>
      <c r="M431" t="str">
        <v/>
      </c>
      <c r="N431" t="str">
        <v/>
      </c>
    </row>
    <row r="432">
      <c r="A432" t="str">
        <v>TOTAL-L0000000432</v>
      </c>
      <c r="B432" t="str">
        <v>Hydrogen</v>
      </c>
      <c r="C432" t="str">
        <v>PY</v>
      </c>
      <c r="E432" t="str">
        <v>Hydrogen</v>
      </c>
      <c r="F432" t="str">
        <v>Fluid Code Standardisation Rev 03</v>
      </c>
      <c r="G432" t="str">
        <v>CFIHOS-60000595</v>
      </c>
      <c r="H432" t="str">
        <v>Hydrogen</v>
      </c>
      <c r="I432" t="str">
        <v/>
      </c>
      <c r="J432" t="str">
        <v/>
      </c>
      <c r="K432" t="str">
        <v/>
      </c>
      <c r="L432" t="str">
        <v/>
      </c>
      <c r="M432" t="str">
        <v/>
      </c>
      <c r="N432" t="str">
        <v/>
      </c>
    </row>
    <row r="433">
      <c r="A433" t="str">
        <v>TOTAL-L0000000433</v>
      </c>
      <c r="B433" t="str">
        <v>Inert Gas</v>
      </c>
      <c r="C433" t="str">
        <v>GH</v>
      </c>
      <c r="E433" t="str">
        <v>Inert Gas</v>
      </c>
      <c r="F433" t="str">
        <v>Fluid Code Standardisation Rev 03</v>
      </c>
      <c r="G433" t="str">
        <v/>
      </c>
      <c r="H433" t="str">
        <v/>
      </c>
      <c r="I433" t="str">
        <v/>
      </c>
      <c r="J433" t="str">
        <v/>
      </c>
      <c r="K433" t="str">
        <v/>
      </c>
      <c r="L433" t="str">
        <v/>
      </c>
      <c r="M433" t="str">
        <v/>
      </c>
      <c r="N433" t="str">
        <v/>
      </c>
    </row>
    <row r="434">
      <c r="A434" t="str">
        <v>TOTAL-L0000000434</v>
      </c>
      <c r="B434" t="str">
        <v>Instrument Air</v>
      </c>
      <c r="C434" t="str">
        <v>AI</v>
      </c>
      <c r="E434" t="str">
        <v>Instrument Air</v>
      </c>
      <c r="F434" t="str">
        <v>Fluid Code Standardisation Rev 03</v>
      </c>
      <c r="G434" t="str">
        <v>CFIHOS-60000129</v>
      </c>
      <c r="H434" t="str">
        <v>Air, instrument, tool</v>
      </c>
      <c r="I434" t="str">
        <v/>
      </c>
      <c r="J434" t="str">
        <v/>
      </c>
      <c r="K434" t="str">
        <v/>
      </c>
      <c r="L434" t="str">
        <v/>
      </c>
      <c r="M434" t="str">
        <v/>
      </c>
      <c r="N434" t="str">
        <v/>
      </c>
    </row>
    <row r="435">
      <c r="A435" t="str">
        <v>TOTAL-L0000000435</v>
      </c>
      <c r="B435" t="str">
        <v>Instrument Gas</v>
      </c>
      <c r="C435" t="str">
        <v>ZI</v>
      </c>
      <c r="E435" t="str">
        <v>Instrument Gas</v>
      </c>
      <c r="F435" t="str">
        <v>Fluid Code Standardisation Rev 03</v>
      </c>
      <c r="G435" t="str">
        <v/>
      </c>
      <c r="H435" t="str">
        <v/>
      </c>
      <c r="I435" t="str">
        <v/>
      </c>
      <c r="J435" t="str">
        <v/>
      </c>
      <c r="K435" t="str">
        <v/>
      </c>
      <c r="L435" t="str">
        <v/>
      </c>
      <c r="M435" t="str">
        <v/>
      </c>
      <c r="N435" t="str">
        <v/>
      </c>
    </row>
    <row r="436">
      <c r="A436" t="str">
        <v>TOTAL-L0000001992</v>
      </c>
      <c r="B436" t="str">
        <v>Buoy</v>
      </c>
      <c r="C436" t="str">
        <v>BUOY</v>
      </c>
    </row>
    <row r="437">
      <c r="A437" t="str">
        <v>TOTAL-L0000000437</v>
      </c>
      <c r="B437" t="str">
        <v>Liquefied Petroleum Gas</v>
      </c>
      <c r="C437" t="str">
        <v>PT</v>
      </c>
      <c r="E437" t="str">
        <v>Liquefied Petroleum Gas</v>
      </c>
      <c r="F437" t="str">
        <v>Fluid Code Standardisation Rev 03</v>
      </c>
      <c r="G437" t="str">
        <v/>
      </c>
      <c r="H437" t="str">
        <v/>
      </c>
      <c r="I437" t="str">
        <v/>
      </c>
      <c r="J437" t="str">
        <v/>
      </c>
      <c r="K437" t="str">
        <v/>
      </c>
      <c r="L437" t="str">
        <v/>
      </c>
      <c r="M437" t="str">
        <v/>
      </c>
      <c r="N437" t="str">
        <v/>
      </c>
    </row>
    <row r="438">
      <c r="A438" t="str">
        <v>TOTAL-L0000000438</v>
      </c>
      <c r="B438" t="str">
        <v>Liquid Fuel</v>
      </c>
      <c r="C438" t="str">
        <v>OF</v>
      </c>
      <c r="E438" t="str">
        <v>Liquid Fuel</v>
      </c>
      <c r="F438" t="str">
        <v>Fluid Code Standardisation Rev 03</v>
      </c>
      <c r="G438" t="str">
        <v/>
      </c>
      <c r="H438" t="str">
        <v/>
      </c>
      <c r="I438" t="str">
        <v/>
      </c>
      <c r="J438" t="str">
        <v/>
      </c>
      <c r="K438" t="str">
        <v/>
      </c>
      <c r="L438" t="str">
        <v/>
      </c>
      <c r="M438" t="str">
        <v/>
      </c>
      <c r="N438" t="str">
        <v/>
      </c>
    </row>
    <row r="439">
      <c r="A439" t="str">
        <v>TOTAL-L0000000439</v>
      </c>
      <c r="B439" t="str">
        <v>Liquid Nitrogen</v>
      </c>
      <c r="C439" t="str">
        <v>RN</v>
      </c>
      <c r="E439" t="str">
        <v>Liquid Nitrogen</v>
      </c>
      <c r="F439" t="str">
        <v>Fluid Code Standardisation Rev 03</v>
      </c>
      <c r="G439" t="str">
        <v>CFIHOS-60000856</v>
      </c>
      <c r="H439" t="str">
        <v>Nitrogen liquid</v>
      </c>
      <c r="I439" t="str">
        <v/>
      </c>
      <c r="J439" t="str">
        <v/>
      </c>
      <c r="K439" t="str">
        <v/>
      </c>
      <c r="L439" t="str">
        <v/>
      </c>
      <c r="M439" t="str">
        <v/>
      </c>
      <c r="N439" t="str">
        <v/>
      </c>
    </row>
    <row r="440">
      <c r="A440" t="str">
        <v>TOTAL-L0000000440</v>
      </c>
      <c r="B440" t="str">
        <v>LLP Flare</v>
      </c>
      <c r="C440" t="str">
        <v>VF</v>
      </c>
      <c r="E440" t="str">
        <v>LLP Flare</v>
      </c>
      <c r="F440" t="str">
        <v>Fluid Code Standardisation Rev 03</v>
      </c>
      <c r="G440" t="str">
        <v>CFIHOS-60000505</v>
      </c>
      <c r="H440" t="str">
        <v>Flare gas</v>
      </c>
      <c r="I440" t="str">
        <v/>
      </c>
      <c r="J440" t="str">
        <v/>
      </c>
      <c r="K440" t="str">
        <v/>
      </c>
      <c r="L440" t="str">
        <v/>
      </c>
      <c r="M440" t="str">
        <v/>
      </c>
      <c r="N440" t="str">
        <v/>
      </c>
    </row>
    <row r="441">
      <c r="A441" t="str">
        <v>TOTAL-L0000000441</v>
      </c>
      <c r="B441" t="str">
        <v>Low Pressure Steam</v>
      </c>
      <c r="C441" t="str">
        <v>HL</v>
      </c>
      <c r="E441" t="str">
        <v>Low Pressure Steam</v>
      </c>
      <c r="F441" t="str">
        <v>Fluid Code Standardisation Rev 03</v>
      </c>
      <c r="G441" t="str">
        <v/>
      </c>
      <c r="H441" t="str">
        <v/>
      </c>
      <c r="I441" t="str">
        <v/>
      </c>
      <c r="J441" t="str">
        <v/>
      </c>
      <c r="K441" t="str">
        <v/>
      </c>
      <c r="L441" t="str">
        <v/>
      </c>
      <c r="M441" t="str">
        <v/>
      </c>
      <c r="N441" t="str">
        <v/>
      </c>
    </row>
    <row r="442">
      <c r="A442" t="str">
        <v>TOTAL-L0000000442</v>
      </c>
      <c r="B442" t="str">
        <v>LP Flare</v>
      </c>
      <c r="C442" t="str">
        <v>VL</v>
      </c>
      <c r="E442" t="str">
        <v>LP Flare</v>
      </c>
      <c r="F442" t="str">
        <v>Fluid Code Standardisation Rev 03</v>
      </c>
      <c r="G442" t="str">
        <v>CFIHOS-60000505</v>
      </c>
      <c r="H442" t="str">
        <v>Flare gas</v>
      </c>
      <c r="I442" t="str">
        <v/>
      </c>
      <c r="J442" t="str">
        <v/>
      </c>
      <c r="K442" t="str">
        <v/>
      </c>
      <c r="L442" t="str">
        <v/>
      </c>
      <c r="M442" t="str">
        <v/>
      </c>
      <c r="N442" t="str">
        <v/>
      </c>
    </row>
    <row r="443">
      <c r="A443" t="str">
        <v>TOTAL-L0000000443</v>
      </c>
      <c r="B443" t="str">
        <v>Lube Oil</v>
      </c>
      <c r="C443" t="str">
        <v>OL</v>
      </c>
      <c r="E443" t="str">
        <v>Lube Oil</v>
      </c>
      <c r="F443" t="str">
        <v>Fluid Code Standardisation Rev 03</v>
      </c>
      <c r="G443" t="str">
        <v>CFIHOS-60000890</v>
      </c>
      <c r="H443" t="str">
        <v>Oil lubricating</v>
      </c>
      <c r="I443" t="str">
        <v/>
      </c>
      <c r="J443" t="str">
        <v/>
      </c>
      <c r="K443" t="str">
        <v/>
      </c>
      <c r="L443" t="str">
        <v/>
      </c>
      <c r="M443" t="str">
        <v/>
      </c>
      <c r="N443" t="str">
        <v/>
      </c>
    </row>
    <row r="444">
      <c r="A444" t="str">
        <v>TOTAL-L0000000444</v>
      </c>
      <c r="B444" t="str">
        <v>Maintenance Vent</v>
      </c>
      <c r="C444" t="str">
        <v>VM</v>
      </c>
      <c r="E444" t="str">
        <v>Maintenance Vent</v>
      </c>
      <c r="F444" t="str">
        <v>Fluid Code Standardisation Rev 03</v>
      </c>
      <c r="G444" t="str">
        <v/>
      </c>
      <c r="H444" t="str">
        <v/>
      </c>
      <c r="I444" t="str">
        <v/>
      </c>
      <c r="J444" t="str">
        <v/>
      </c>
      <c r="K444" t="str">
        <v/>
      </c>
      <c r="L444" t="str">
        <v/>
      </c>
      <c r="M444" t="str">
        <v/>
      </c>
      <c r="N444" t="str">
        <v/>
      </c>
    </row>
    <row r="445">
      <c r="A445" t="str">
        <v>TOTAL-L0000000445</v>
      </c>
      <c r="B445" t="str">
        <v>Medium Pressure Steam</v>
      </c>
      <c r="C445" t="str">
        <v>HM</v>
      </c>
      <c r="E445" t="str">
        <v>Medium Pressure Steam</v>
      </c>
      <c r="F445" t="str">
        <v>Fluid Code Standardisation Rev 03</v>
      </c>
      <c r="G445" t="str">
        <v/>
      </c>
      <c r="H445" t="str">
        <v/>
      </c>
      <c r="I445" t="str">
        <v/>
      </c>
      <c r="J445" t="str">
        <v/>
      </c>
      <c r="K445" t="str">
        <v/>
      </c>
      <c r="L445" t="str">
        <v/>
      </c>
      <c r="M445" t="str">
        <v/>
      </c>
      <c r="N445" t="str">
        <v/>
      </c>
    </row>
    <row r="446">
      <c r="A446" t="str">
        <v>TOTAL-L0000000446</v>
      </c>
      <c r="B446" t="str">
        <v>Methane Gas</v>
      </c>
      <c r="C446" t="str">
        <v>PM</v>
      </c>
      <c r="E446" t="str">
        <v>Methane Gas</v>
      </c>
      <c r="F446" t="str">
        <v>Fluid Code Standardisation Rev 03</v>
      </c>
      <c r="G446" t="str">
        <v>CFIHOS-60000799</v>
      </c>
      <c r="H446" t="str">
        <v>Methane gas</v>
      </c>
      <c r="I446" t="str">
        <v/>
      </c>
      <c r="J446" t="str">
        <v/>
      </c>
      <c r="K446" t="str">
        <v/>
      </c>
      <c r="L446" t="str">
        <v/>
      </c>
      <c r="M446" t="str">
        <v/>
      </c>
      <c r="N446" t="str">
        <v/>
      </c>
    </row>
    <row r="447">
      <c r="A447" t="str">
        <v>TOTAL-L0000000447</v>
      </c>
      <c r="B447" t="str">
        <v>Methanol</v>
      </c>
      <c r="C447" t="str">
        <v>KM</v>
      </c>
      <c r="E447" t="str">
        <v>Methanol</v>
      </c>
      <c r="F447" t="str">
        <v>Fluid Code Standardisation Rev 03</v>
      </c>
      <c r="G447" t="str">
        <v>CFIHOS-60000802</v>
      </c>
      <c r="H447" t="str">
        <v>Methanol (Methyl alcohol) &gt; 5%</v>
      </c>
      <c r="I447" t="str">
        <v>832712</v>
      </c>
      <c r="J447" t="str">
        <v>Methanol</v>
      </c>
      <c r="K447" t="str">
        <v/>
      </c>
      <c r="L447" t="str">
        <v/>
      </c>
      <c r="M447" t="str">
        <v/>
      </c>
      <c r="N447" t="str">
        <v/>
      </c>
    </row>
    <row r="448">
      <c r="A448" t="str">
        <v>TOTAL-L0000000448</v>
      </c>
      <c r="B448" t="str">
        <v>Miscellaneous Chemical</v>
      </c>
      <c r="C448" t="str">
        <v>KZ</v>
      </c>
      <c r="E448" t="str">
        <v>Miscellaneous Chemical</v>
      </c>
      <c r="F448" t="str">
        <v>Fluid Code Standardisation Rev 03</v>
      </c>
      <c r="G448" t="str">
        <v>CFIHOS-60000295</v>
      </c>
      <c r="H448" t="str">
        <v>Chemicals general</v>
      </c>
      <c r="I448" t="str">
        <v/>
      </c>
      <c r="J448" t="str">
        <v/>
      </c>
      <c r="K448" t="str">
        <v/>
      </c>
      <c r="L448" t="str">
        <v/>
      </c>
      <c r="M448" t="str">
        <v/>
      </c>
      <c r="N448" t="str">
        <v/>
      </c>
    </row>
    <row r="449">
      <c r="A449" t="str">
        <v>TOTAL-L0000000449</v>
      </c>
      <c r="B449" t="str">
        <v>Mixed Refrigerant</v>
      </c>
      <c r="C449" t="str">
        <v>RM</v>
      </c>
      <c r="E449" t="str">
        <v>Mixed Refrigerant</v>
      </c>
      <c r="F449" t="str">
        <v>Fluid Code Standardisation Rev 03</v>
      </c>
      <c r="G449" t="str">
        <v>CFIHOS-60001042</v>
      </c>
      <c r="H449" t="str">
        <v>Refrigerant</v>
      </c>
      <c r="I449" t="str">
        <v/>
      </c>
      <c r="J449" t="str">
        <v/>
      </c>
      <c r="K449" t="str">
        <v/>
      </c>
      <c r="L449" t="str">
        <v/>
      </c>
      <c r="M449" t="str">
        <v/>
      </c>
      <c r="N449" t="str">
        <v/>
      </c>
    </row>
    <row r="450">
      <c r="A450" t="str">
        <v>TOTAL-L0000000450</v>
      </c>
      <c r="B450" t="str">
        <v>Natural Gas Liquid</v>
      </c>
      <c r="C450" t="str">
        <v>PR</v>
      </c>
      <c r="E450" t="str">
        <v>Natural Gas Liquid</v>
      </c>
      <c r="F450" t="str">
        <v>Fluid Code Standardisation Rev 03</v>
      </c>
      <c r="G450" t="str">
        <v/>
      </c>
      <c r="H450" t="str">
        <v/>
      </c>
      <c r="I450" t="str">
        <v/>
      </c>
      <c r="J450" t="str">
        <v/>
      </c>
      <c r="K450" t="str">
        <v/>
      </c>
      <c r="L450" t="str">
        <v/>
      </c>
      <c r="M450" t="str">
        <v/>
      </c>
      <c r="N450" t="str">
        <v/>
      </c>
    </row>
    <row r="451">
      <c r="A451" t="str">
        <v>TOTAL-L0000000074</v>
      </c>
      <c r="B451" t="str">
        <v>Bureau Veritas</v>
      </c>
      <c r="C451" t="str">
        <v>BV</v>
      </c>
      <c r="E451" t="str">
        <v>Bureau Veritas</v>
      </c>
      <c r="F451" t="str">
        <v>GS EP EXP 207</v>
      </c>
      <c r="G451" t="str">
        <v>CFIHOS-60000246</v>
      </c>
      <c r="H451" t="str">
        <v>Bureau Veritas</v>
      </c>
      <c r="I451" t="str">
        <v/>
      </c>
      <c r="J451" t="str">
        <v/>
      </c>
      <c r="K451" t="str">
        <v/>
      </c>
      <c r="L451" t="str">
        <v/>
      </c>
      <c r="M451" t="str">
        <v/>
      </c>
      <c r="N451" t="str">
        <v/>
      </c>
    </row>
    <row r="452">
      <c r="A452" t="str">
        <v>TOTAL-L0000000452</v>
      </c>
      <c r="B452" t="str">
        <v>Non Hazardous Open Drains</v>
      </c>
      <c r="C452" t="str">
        <v>DO</v>
      </c>
      <c r="E452" t="str">
        <v>Non Hazardous Open Drains</v>
      </c>
      <c r="F452" t="str">
        <v>Fluid Code Standardisation Rev 03</v>
      </c>
      <c r="G452" t="str">
        <v/>
      </c>
      <c r="H452" t="str">
        <v/>
      </c>
      <c r="I452" t="str">
        <v/>
      </c>
      <c r="J452" t="str">
        <v/>
      </c>
      <c r="K452" t="str">
        <v/>
      </c>
      <c r="L452" t="str">
        <v/>
      </c>
      <c r="M452" t="str">
        <v/>
      </c>
      <c r="N452" t="str">
        <v/>
      </c>
    </row>
    <row r="453">
      <c r="A453" t="str">
        <v>TOTAL-L0000000453</v>
      </c>
      <c r="B453" t="str">
        <v>Oxygen</v>
      </c>
      <c r="C453" t="str">
        <v>AO</v>
      </c>
      <c r="E453" t="str">
        <v>Oxygen</v>
      </c>
      <c r="F453" t="str">
        <v>Fluid Code Standardisation Rev 03</v>
      </c>
      <c r="G453" t="str">
        <v>CFIHOS-60000907</v>
      </c>
      <c r="H453" t="str">
        <v>Oxygen</v>
      </c>
      <c r="I453" t="str">
        <v/>
      </c>
      <c r="J453" t="str">
        <v/>
      </c>
      <c r="K453" t="str">
        <v/>
      </c>
      <c r="L453" t="str">
        <v/>
      </c>
      <c r="M453" t="str">
        <v/>
      </c>
      <c r="N453" t="str">
        <v/>
      </c>
    </row>
    <row r="454">
      <c r="A454" t="str">
        <v>TOTAL-L0000000454</v>
      </c>
      <c r="B454" t="str">
        <v>Oxygen Scavenger</v>
      </c>
      <c r="C454" t="str">
        <v>KO</v>
      </c>
      <c r="E454" t="str">
        <v>Oxygen Scavenger</v>
      </c>
      <c r="F454" t="str">
        <v>Fluid Code Standardisation Rev 03</v>
      </c>
      <c r="G454" t="str">
        <v>CFIHOS-60000296</v>
      </c>
      <c r="H454" t="str">
        <v>Chemicals Oxygen scavenger</v>
      </c>
      <c r="I454" t="str">
        <v/>
      </c>
      <c r="J454" t="str">
        <v/>
      </c>
      <c r="K454" t="str">
        <v/>
      </c>
      <c r="L454" t="str">
        <v/>
      </c>
      <c r="M454" t="str">
        <v/>
      </c>
      <c r="N454" t="str">
        <v/>
      </c>
    </row>
    <row r="455">
      <c r="A455" t="str">
        <v>TOTAL-L0000000455</v>
      </c>
      <c r="B455" t="str">
        <v>Phosphoric Acid</v>
      </c>
      <c r="C455" t="str">
        <v>KP</v>
      </c>
      <c r="E455" t="str">
        <v>Phosphoric Acid</v>
      </c>
      <c r="F455" t="str">
        <v>Fluid Code Standardisation Rev 03</v>
      </c>
      <c r="G455" t="str">
        <v/>
      </c>
      <c r="H455" t="str">
        <v/>
      </c>
      <c r="I455" t="str">
        <v>832103</v>
      </c>
      <c r="J455" t="str">
        <v>Phosphoric Acid</v>
      </c>
      <c r="K455" t="str">
        <v/>
      </c>
      <c r="L455" t="str">
        <v/>
      </c>
      <c r="M455" t="str">
        <v/>
      </c>
      <c r="N455" t="str">
        <v/>
      </c>
    </row>
    <row r="456">
      <c r="A456" t="str">
        <v>TOTAL-L0000000456</v>
      </c>
      <c r="B456" t="str">
        <v>Polymer</v>
      </c>
      <c r="C456" t="str">
        <v>KJ</v>
      </c>
      <c r="E456" t="str">
        <v>Polymer</v>
      </c>
      <c r="F456" t="str">
        <v>Fluid Code Standardisation Rev 03</v>
      </c>
      <c r="G456" t="str">
        <v/>
      </c>
      <c r="H456" t="str">
        <v/>
      </c>
      <c r="I456" t="str">
        <v/>
      </c>
      <c r="J456" t="str">
        <v/>
      </c>
      <c r="K456" t="str">
        <v/>
      </c>
      <c r="L456" t="str">
        <v/>
      </c>
      <c r="M456" t="str">
        <v/>
      </c>
      <c r="N456" t="str">
        <v/>
      </c>
    </row>
    <row r="457">
      <c r="A457" t="str">
        <v>TOTAL-L0000000457</v>
      </c>
      <c r="B457" t="str">
        <v>Potable Water</v>
      </c>
      <c r="C457" t="str">
        <v>WP</v>
      </c>
      <c r="E457" t="str">
        <v>Potable Water</v>
      </c>
      <c r="F457" t="str">
        <v>Fluid Code Standardisation Rev 03</v>
      </c>
      <c r="G457" t="str">
        <v>CFIHOS-60001363</v>
      </c>
      <c r="H457" t="str">
        <v>Water, potable</v>
      </c>
      <c r="I457" t="str">
        <v/>
      </c>
      <c r="J457" t="str">
        <v/>
      </c>
      <c r="K457" t="str">
        <v/>
      </c>
      <c r="L457" t="str">
        <v/>
      </c>
      <c r="M457" t="str">
        <v/>
      </c>
      <c r="N457" t="str">
        <v/>
      </c>
    </row>
    <row r="458">
      <c r="A458" t="str">
        <v>TOTAL-L0000000458</v>
      </c>
      <c r="B458" t="str">
        <v>Pour Point Depressant</v>
      </c>
      <c r="C458" t="str">
        <v>KT</v>
      </c>
      <c r="E458" t="str">
        <v>Pour Point Depressant</v>
      </c>
      <c r="F458" t="str">
        <v>Fluid Code Standardisation Rev 03</v>
      </c>
      <c r="G458" t="str">
        <v/>
      </c>
      <c r="H458" t="str">
        <v/>
      </c>
      <c r="I458" t="str">
        <v/>
      </c>
      <c r="J458" t="str">
        <v/>
      </c>
      <c r="K458" t="str">
        <v/>
      </c>
      <c r="L458" t="str">
        <v/>
      </c>
      <c r="M458" t="str">
        <v/>
      </c>
      <c r="N458" t="str">
        <v/>
      </c>
    </row>
    <row r="459">
      <c r="A459" t="str">
        <v>TOTAL-L0000000459</v>
      </c>
      <c r="B459" t="str">
        <v>Process Air</v>
      </c>
      <c r="C459" t="str">
        <v>AP</v>
      </c>
      <c r="E459" t="str">
        <v>Process Air</v>
      </c>
      <c r="F459" t="str">
        <v>Fluid Code Standardisation Rev 03</v>
      </c>
      <c r="G459" t="str">
        <v/>
      </c>
      <c r="H459" t="str">
        <v/>
      </c>
      <c r="I459" t="str">
        <v/>
      </c>
      <c r="J459" t="str">
        <v/>
      </c>
      <c r="K459" t="str">
        <v/>
      </c>
      <c r="L459" t="str">
        <v/>
      </c>
      <c r="M459" t="str">
        <v/>
      </c>
      <c r="N459" t="str">
        <v/>
      </c>
    </row>
    <row r="460">
      <c r="A460" t="str">
        <v>TOTAL-L0000000460</v>
      </c>
      <c r="B460" t="str">
        <v>Process Condensate</v>
      </c>
      <c r="C460" t="str">
        <v>PK</v>
      </c>
      <c r="E460" t="str">
        <v>Process Condensate</v>
      </c>
      <c r="F460" t="str">
        <v>Fluid Code Standardisation Rev 03</v>
      </c>
      <c r="G460" t="str">
        <v>CFIHOS-60000538</v>
      </c>
      <c r="H460" t="str">
        <v>Gas condensate</v>
      </c>
      <c r="I460" t="str">
        <v/>
      </c>
      <c r="J460" t="str">
        <v/>
      </c>
      <c r="K460" t="str">
        <v/>
      </c>
      <c r="L460" t="str">
        <v/>
      </c>
      <c r="M460" t="str">
        <v/>
      </c>
      <c r="N460" t="str">
        <v/>
      </c>
    </row>
    <row r="461">
      <c r="A461" t="str">
        <v>TOTAL-L0000000461</v>
      </c>
      <c r="B461" t="str">
        <v>Process Hydrocarbon Liquids</v>
      </c>
      <c r="C461" t="str">
        <v>PQ</v>
      </c>
      <c r="E461" t="str">
        <v>Process Hydrocarbon Liquids</v>
      </c>
      <c r="F461" t="str">
        <v>Fluid Code Standardisation Rev 03</v>
      </c>
      <c r="G461" t="str">
        <v>CFIHOS-60000576</v>
      </c>
      <c r="H461" t="str">
        <v>Hydrocarbons liquids</v>
      </c>
      <c r="I461" t="str">
        <v/>
      </c>
      <c r="J461" t="str">
        <v/>
      </c>
      <c r="K461" t="str">
        <v/>
      </c>
      <c r="L461" t="str">
        <v/>
      </c>
      <c r="M461" t="str">
        <v/>
      </c>
      <c r="N461" t="str">
        <v/>
      </c>
    </row>
    <row r="462">
      <c r="A462" t="str">
        <v>TOTAL-L0000000462</v>
      </c>
      <c r="B462" t="str">
        <v>Produced Gas</v>
      </c>
      <c r="C462" t="str">
        <v>PC</v>
      </c>
      <c r="E462" t="str">
        <v>Produced Gas</v>
      </c>
      <c r="F462" t="str">
        <v>Fluid Code Standardisation Rev 03</v>
      </c>
      <c r="G462" t="str">
        <v/>
      </c>
      <c r="H462" t="str">
        <v/>
      </c>
      <c r="I462" t="str">
        <v/>
      </c>
      <c r="J462" t="str">
        <v/>
      </c>
      <c r="K462" t="str">
        <v/>
      </c>
      <c r="L462" t="str">
        <v/>
      </c>
      <c r="M462" t="str">
        <v/>
      </c>
      <c r="N462" t="str">
        <v/>
      </c>
    </row>
    <row r="463">
      <c r="A463" t="str">
        <v>TOTAL-L0000000463</v>
      </c>
      <c r="B463" t="str">
        <v>Produced Oil</v>
      </c>
      <c r="C463" t="str">
        <v>PO</v>
      </c>
      <c r="E463" t="str">
        <v>Produced Oil</v>
      </c>
      <c r="F463" t="str">
        <v>Fluid Code Standardisation Rev 03</v>
      </c>
      <c r="G463" t="str">
        <v/>
      </c>
      <c r="H463" t="str">
        <v/>
      </c>
      <c r="I463" t="str">
        <v/>
      </c>
      <c r="J463" t="str">
        <v/>
      </c>
      <c r="K463" t="str">
        <v/>
      </c>
      <c r="L463" t="str">
        <v/>
      </c>
      <c r="M463" t="str">
        <v/>
      </c>
      <c r="N463" t="str">
        <v/>
      </c>
    </row>
    <row r="464">
      <c r="A464" t="str">
        <v>TOTAL-L0000000464</v>
      </c>
      <c r="B464" t="str">
        <v>Produced Water</v>
      </c>
      <c r="C464" t="str">
        <v>PW</v>
      </c>
      <c r="E464" t="str">
        <v>Produced Water</v>
      </c>
      <c r="F464" t="str">
        <v>Fluid Code Standardisation Rev 03</v>
      </c>
      <c r="G464" t="str">
        <v>CFIHOS-60001364</v>
      </c>
      <c r="H464" t="str">
        <v>Water, produced 0.1 mg/kg max. O2</v>
      </c>
      <c r="I464" t="str">
        <v/>
      </c>
      <c r="J464" t="str">
        <v/>
      </c>
      <c r="K464" t="str">
        <v/>
      </c>
      <c r="L464" t="str">
        <v/>
      </c>
      <c r="M464" t="str">
        <v/>
      </c>
      <c r="N464" t="str">
        <v/>
      </c>
    </row>
    <row r="465">
      <c r="A465" t="str">
        <v>TOTAL-L0000000465</v>
      </c>
      <c r="B465" t="str">
        <v>Propane Gas</v>
      </c>
      <c r="C465" t="str">
        <v>PP</v>
      </c>
      <c r="E465" t="str">
        <v>Propane Gas</v>
      </c>
      <c r="F465" t="str">
        <v>Fluid Code Standardisation Rev 03</v>
      </c>
      <c r="G465" t="str">
        <v>CFIHOS-60000990</v>
      </c>
      <c r="H465" t="str">
        <v>Propane gas</v>
      </c>
      <c r="I465" t="str">
        <v/>
      </c>
      <c r="J465" t="str">
        <v/>
      </c>
      <c r="K465" t="str">
        <v/>
      </c>
      <c r="L465" t="str">
        <v/>
      </c>
      <c r="M465" t="str">
        <v/>
      </c>
      <c r="N465" t="str">
        <v/>
      </c>
    </row>
    <row r="466">
      <c r="A466" t="str">
        <v>TOTAL-L0000000466</v>
      </c>
      <c r="B466" t="str">
        <v>Propane Refrigerant</v>
      </c>
      <c r="C466" t="str">
        <v>RP</v>
      </c>
      <c r="E466" t="str">
        <v>Propane Refrigerant</v>
      </c>
      <c r="F466" t="str">
        <v>Fluid Code Standardisation Rev 03</v>
      </c>
      <c r="G466" t="str">
        <v/>
      </c>
      <c r="H466" t="str">
        <v/>
      </c>
      <c r="I466" t="str">
        <v/>
      </c>
      <c r="J466" t="str">
        <v/>
      </c>
      <c r="K466" t="str">
        <v/>
      </c>
      <c r="L466" t="str">
        <v/>
      </c>
      <c r="M466" t="str">
        <v/>
      </c>
      <c r="N466" t="str">
        <v/>
      </c>
    </row>
    <row r="467">
      <c r="A467" t="str">
        <v>TOTAL-L0000000467</v>
      </c>
      <c r="B467" t="str">
        <v>Raw Water</v>
      </c>
      <c r="C467" t="str">
        <v>WX</v>
      </c>
      <c r="E467" t="str">
        <v>Raw Water</v>
      </c>
      <c r="F467" t="str">
        <v>Fluid Code Standardisation Rev 03</v>
      </c>
      <c r="G467" t="str">
        <v>CFIHOS-60001344</v>
      </c>
      <c r="H467" t="str">
        <v>Water raw</v>
      </c>
      <c r="I467" t="str">
        <v/>
      </c>
      <c r="J467" t="str">
        <v/>
      </c>
      <c r="K467" t="str">
        <v/>
      </c>
      <c r="L467" t="str">
        <v/>
      </c>
      <c r="M467" t="str">
        <v/>
      </c>
      <c r="N467" t="str">
        <v/>
      </c>
    </row>
    <row r="468">
      <c r="A468" t="str">
        <v>TOTAL-L0000000468</v>
      </c>
      <c r="B468" t="str">
        <v>Reverse Demulsifier</v>
      </c>
      <c r="C468" t="str">
        <v>KR</v>
      </c>
      <c r="E468" t="str">
        <v>Reverse Demulsifier</v>
      </c>
      <c r="F468" t="str">
        <v>Fluid Code Standardisation Rev 03</v>
      </c>
      <c r="G468" t="str">
        <v/>
      </c>
      <c r="H468" t="str">
        <v/>
      </c>
      <c r="I468" t="str">
        <v/>
      </c>
      <c r="J468" t="str">
        <v/>
      </c>
      <c r="K468" t="str">
        <v/>
      </c>
      <c r="L468" t="str">
        <v/>
      </c>
      <c r="M468" t="str">
        <v/>
      </c>
      <c r="N468" t="str">
        <v/>
      </c>
    </row>
    <row r="469">
      <c r="A469" t="str">
        <v>TOTAL-L0000000469</v>
      </c>
      <c r="B469" t="str">
        <v>Scale Inhibitor</v>
      </c>
      <c r="C469" t="str">
        <v>KL</v>
      </c>
      <c r="E469" t="str">
        <v>Scale Inhibitor</v>
      </c>
      <c r="F469" t="str">
        <v>Fluid Code Standardisation Rev 03</v>
      </c>
      <c r="G469" t="str">
        <v/>
      </c>
      <c r="H469" t="str">
        <v/>
      </c>
      <c r="I469" t="str">
        <v/>
      </c>
      <c r="J469" t="str">
        <v/>
      </c>
      <c r="K469" t="str">
        <v/>
      </c>
      <c r="L469" t="str">
        <v/>
      </c>
      <c r="M469" t="str">
        <v/>
      </c>
      <c r="N469" t="str">
        <v/>
      </c>
    </row>
    <row r="470">
      <c r="A470" t="str">
        <v>TOTAL-L0000000470</v>
      </c>
      <c r="B470" t="str">
        <v>Sea Water</v>
      </c>
      <c r="C470" t="str">
        <v>WS</v>
      </c>
      <c r="E470" t="str">
        <v>Sea Water</v>
      </c>
      <c r="F470" t="str">
        <v>Fluid Code Standardisation Rev 03</v>
      </c>
      <c r="G470" t="str">
        <v/>
      </c>
      <c r="H470" t="str">
        <v/>
      </c>
      <c r="I470" t="str">
        <v/>
      </c>
      <c r="J470" t="str">
        <v/>
      </c>
      <c r="K470" t="str">
        <v/>
      </c>
      <c r="L470" t="str">
        <v/>
      </c>
      <c r="M470" t="str">
        <v/>
      </c>
      <c r="N470" t="str">
        <v/>
      </c>
    </row>
    <row r="471">
      <c r="A471" t="str">
        <v>TOTAL-L0000000471</v>
      </c>
      <c r="B471" t="str">
        <v>Seal Gas</v>
      </c>
      <c r="C471" t="str">
        <v>PS</v>
      </c>
      <c r="E471" t="str">
        <v>Seal Gas</v>
      </c>
      <c r="F471" t="str">
        <v>Fluid Code Standardisation Rev 03</v>
      </c>
      <c r="G471" t="str">
        <v>CFIHOS-60001183</v>
      </c>
      <c r="H471" t="str">
        <v>Seal gas &gt; 1% benzene</v>
      </c>
      <c r="I471" t="str">
        <v/>
      </c>
      <c r="J471" t="str">
        <v/>
      </c>
      <c r="K471" t="str">
        <v/>
      </c>
      <c r="L471" t="str">
        <v/>
      </c>
      <c r="M471" t="str">
        <v/>
      </c>
      <c r="N471" t="str">
        <v/>
      </c>
    </row>
    <row r="472">
      <c r="A472" t="str">
        <v>TOTAL-L0000000472</v>
      </c>
      <c r="B472" t="str">
        <v>Seal Oil</v>
      </c>
      <c r="C472" t="str">
        <v>OS</v>
      </c>
      <c r="E472" t="str">
        <v>Seal Oil</v>
      </c>
      <c r="F472" t="str">
        <v>Fluid Code Standardisation Rev 03</v>
      </c>
      <c r="G472" t="str">
        <v>CFIHOS-60001184</v>
      </c>
      <c r="H472" t="str">
        <v>Seal oil</v>
      </c>
      <c r="I472" t="str">
        <v/>
      </c>
      <c r="J472" t="str">
        <v/>
      </c>
      <c r="K472" t="str">
        <v/>
      </c>
      <c r="L472" t="str">
        <v/>
      </c>
      <c r="M472" t="str">
        <v/>
      </c>
      <c r="N472" t="str">
        <v/>
      </c>
    </row>
    <row r="473">
      <c r="A473" t="str">
        <v>TOTAL-L0000000473</v>
      </c>
      <c r="B473" t="str">
        <v>Sodium Carbonate</v>
      </c>
      <c r="C473" t="str">
        <v>KK</v>
      </c>
      <c r="E473" t="str">
        <v>Sodium Carbonate</v>
      </c>
      <c r="F473" t="str">
        <v>Fluid Code Standardisation Rev 03</v>
      </c>
      <c r="G473" t="str">
        <v/>
      </c>
      <c r="H473" t="str">
        <v/>
      </c>
      <c r="I473" t="str">
        <v/>
      </c>
      <c r="J473" t="str">
        <v/>
      </c>
      <c r="K473" t="str">
        <v/>
      </c>
      <c r="L473" t="str">
        <v/>
      </c>
      <c r="M473" t="str">
        <v/>
      </c>
      <c r="N473" t="str">
        <v/>
      </c>
    </row>
    <row r="474">
      <c r="A474" t="str">
        <v>TOTAL-L0000000474</v>
      </c>
      <c r="B474" t="str">
        <v>Sodium Hypochlorite</v>
      </c>
      <c r="C474" t="str">
        <v>KS</v>
      </c>
      <c r="E474" t="str">
        <v>Sodium Hypochlorite</v>
      </c>
      <c r="F474" t="str">
        <v>Fluid Code Standardisation Rev 03</v>
      </c>
      <c r="G474" t="str">
        <v>CFIHOS-60001222</v>
      </c>
      <c r="H474" t="str">
        <v>Sodium hypochlorite &gt; 10%</v>
      </c>
      <c r="I474" t="str">
        <v/>
      </c>
      <c r="J474" t="str">
        <v/>
      </c>
      <c r="K474" t="str">
        <v/>
      </c>
      <c r="L474" t="str">
        <v/>
      </c>
      <c r="M474" t="str">
        <v/>
      </c>
      <c r="N474" t="str">
        <v/>
      </c>
    </row>
    <row r="475">
      <c r="A475" t="str">
        <v>TOTAL-L0000000475</v>
      </c>
      <c r="B475" t="str">
        <v>Steam - Condensate</v>
      </c>
      <c r="C475" t="str">
        <v>HK</v>
      </c>
      <c r="E475" t="str">
        <v>Steam - Condensate</v>
      </c>
      <c r="F475" t="str">
        <v>Fluid Code Standardisation Rev 03</v>
      </c>
      <c r="G475" t="str">
        <v>CFIHOS-60001241</v>
      </c>
      <c r="H475" t="str">
        <v>Steam condensate</v>
      </c>
      <c r="I475" t="str">
        <v/>
      </c>
      <c r="J475" t="str">
        <v/>
      </c>
      <c r="K475" t="str">
        <v/>
      </c>
      <c r="L475" t="str">
        <v/>
      </c>
      <c r="M475" t="str">
        <v/>
      </c>
      <c r="N475" t="str">
        <v/>
      </c>
    </row>
    <row r="476">
      <c r="A476" t="str">
        <v>TOTAL-L0000000476</v>
      </c>
      <c r="B476" t="str">
        <v>Sulphur Gas</v>
      </c>
      <c r="C476" t="str">
        <v>PU</v>
      </c>
      <c r="E476" t="str">
        <v>Sulphur Gas</v>
      </c>
      <c r="F476" t="str">
        <v>Fluid Code Standardisation Rev 03</v>
      </c>
      <c r="G476" t="str">
        <v>CFIHOS-60001261</v>
      </c>
      <c r="H476" t="str">
        <v>Sulphur Gas</v>
      </c>
      <c r="I476" t="str">
        <v/>
      </c>
      <c r="J476" t="str">
        <v/>
      </c>
      <c r="K476" t="str">
        <v/>
      </c>
      <c r="L476" t="str">
        <v/>
      </c>
      <c r="M476" t="str">
        <v/>
      </c>
      <c r="N476" t="str">
        <v/>
      </c>
    </row>
    <row r="477">
      <c r="A477" t="str">
        <v>TOTAL-L0000000477</v>
      </c>
      <c r="B477" t="str">
        <v>Sulphur Liquid</v>
      </c>
      <c r="C477" t="str">
        <v>PZ</v>
      </c>
      <c r="E477" t="str">
        <v>Sulphur Liquid</v>
      </c>
      <c r="F477" t="str">
        <v>Fluid Code Standardisation Rev 03</v>
      </c>
      <c r="G477" t="str">
        <v>CFIHOS-60001262</v>
      </c>
      <c r="H477" t="str">
        <v>Sulphur Liquid</v>
      </c>
      <c r="I477" t="str">
        <v/>
      </c>
      <c r="J477" t="str">
        <v/>
      </c>
      <c r="K477" t="str">
        <v/>
      </c>
      <c r="L477" t="str">
        <v/>
      </c>
      <c r="M477" t="str">
        <v/>
      </c>
      <c r="N477" t="str">
        <v/>
      </c>
    </row>
    <row r="478">
      <c r="A478" t="str">
        <v>TOTAL-L0000000478</v>
      </c>
      <c r="B478" t="str">
        <v>Sulphur Solid</v>
      </c>
      <c r="C478" t="str">
        <v>PV</v>
      </c>
      <c r="E478" t="str">
        <v>Sulphur Solid</v>
      </c>
      <c r="F478" t="str">
        <v>Fluid Code Standardisation Rev 03</v>
      </c>
      <c r="G478" t="str">
        <v/>
      </c>
      <c r="H478" t="str">
        <v/>
      </c>
      <c r="I478" t="str">
        <v/>
      </c>
      <c r="J478" t="str">
        <v/>
      </c>
      <c r="K478" t="str">
        <v/>
      </c>
      <c r="L478" t="str">
        <v/>
      </c>
      <c r="M478" t="str">
        <v/>
      </c>
      <c r="N478" t="str">
        <v/>
      </c>
    </row>
    <row r="479">
      <c r="A479" t="str">
        <v>TOTAL-L0000000479</v>
      </c>
      <c r="B479" t="str">
        <v>Sulphuric Acid</v>
      </c>
      <c r="C479" t="str">
        <v>KU</v>
      </c>
      <c r="E479" t="str">
        <v>Sulphuric Acid</v>
      </c>
      <c r="F479" t="str">
        <v>Fluid Code Standardisation Rev 03</v>
      </c>
      <c r="G479" t="str">
        <v>CFIHOS-60001264</v>
      </c>
      <c r="H479" t="str">
        <v>Sulphuric acid all concentrations</v>
      </c>
      <c r="I479" t="str">
        <v>832101</v>
      </c>
      <c r="J479" t="str">
        <v>Sulphuric acid</v>
      </c>
      <c r="K479" t="str">
        <v/>
      </c>
      <c r="L479" t="str">
        <v/>
      </c>
      <c r="M479" t="str">
        <v/>
      </c>
      <c r="N479" t="str">
        <v/>
      </c>
    </row>
    <row r="480">
      <c r="A480" t="str">
        <v>TOTAL-L0000000480</v>
      </c>
      <c r="B480" t="str">
        <v>Treated Water</v>
      </c>
      <c r="C480" t="str">
        <v>PD</v>
      </c>
      <c r="E480" t="str">
        <v>Treated Water</v>
      </c>
      <c r="F480" t="str">
        <v>Fluid Code Standardisation Rev 03</v>
      </c>
      <c r="G480" t="str">
        <v>CFIHOS-60001348</v>
      </c>
      <c r="H480" t="str">
        <v>Water treated</v>
      </c>
      <c r="I480" t="str">
        <v/>
      </c>
      <c r="J480" t="str">
        <v/>
      </c>
      <c r="K480" t="str">
        <v/>
      </c>
      <c r="L480" t="str">
        <v/>
      </c>
      <c r="M480" t="str">
        <v/>
      </c>
      <c r="N480" t="str">
        <v/>
      </c>
    </row>
    <row r="481">
      <c r="A481" t="str">
        <v>TOTAL-L0000000481</v>
      </c>
      <c r="B481" t="str">
        <v>Utility Air</v>
      </c>
      <c r="C481" t="str">
        <v>AU</v>
      </c>
      <c r="E481" t="str">
        <v>Utility Air</v>
      </c>
      <c r="F481" t="str">
        <v>Fluid Code Standardisation Rev 03</v>
      </c>
      <c r="G481" t="str">
        <v/>
      </c>
      <c r="H481" t="str">
        <v/>
      </c>
      <c r="I481" t="str">
        <v/>
      </c>
      <c r="J481" t="str">
        <v/>
      </c>
      <c r="K481" t="str">
        <v/>
      </c>
      <c r="L481" t="str">
        <v/>
      </c>
      <c r="M481" t="str">
        <v/>
      </c>
      <c r="N481" t="str">
        <v/>
      </c>
    </row>
    <row r="482">
      <c r="A482" t="str">
        <v>TOTAL-L0000000482</v>
      </c>
      <c r="B482" t="str">
        <v>Utility Water</v>
      </c>
      <c r="C482" t="str">
        <v>WU</v>
      </c>
      <c r="E482" t="str">
        <v>Utility Water</v>
      </c>
      <c r="F482" t="str">
        <v>Fluid Code Standardisation Rev 03</v>
      </c>
      <c r="G482" t="str">
        <v/>
      </c>
      <c r="H482" t="str">
        <v/>
      </c>
      <c r="I482" t="str">
        <v/>
      </c>
      <c r="J482" t="str">
        <v/>
      </c>
      <c r="K482" t="str">
        <v/>
      </c>
      <c r="L482" t="str">
        <v/>
      </c>
      <c r="M482" t="str">
        <v/>
      </c>
      <c r="N482" t="str">
        <v/>
      </c>
    </row>
    <row r="483">
      <c r="A483" t="str">
        <v>TOTAL-L0000000483</v>
      </c>
      <c r="B483" t="str">
        <v>Vapour Collection And Recovery</v>
      </c>
      <c r="C483" t="str">
        <v>VJ</v>
      </c>
      <c r="E483" t="str">
        <v>Vapour Collection And Recovery</v>
      </c>
      <c r="F483" t="str">
        <v>Fluid Code Standardisation Rev 03</v>
      </c>
      <c r="G483" t="str">
        <v/>
      </c>
      <c r="H483" t="str">
        <v/>
      </c>
      <c r="I483" t="str">
        <v/>
      </c>
      <c r="J483" t="str">
        <v/>
      </c>
      <c r="K483" t="str">
        <v/>
      </c>
      <c r="L483" t="str">
        <v/>
      </c>
      <c r="M483" t="str">
        <v/>
      </c>
      <c r="N483" t="str">
        <v/>
      </c>
    </row>
    <row r="484">
      <c r="A484" t="str">
        <v>TOTAL-L0000000484</v>
      </c>
      <c r="B484" t="str">
        <v>Wash Water</v>
      </c>
      <c r="C484" t="str">
        <v>WH</v>
      </c>
      <c r="E484" t="str">
        <v>Wash Water</v>
      </c>
      <c r="F484" t="str">
        <v>Fluid Code Standardisation Rev 03</v>
      </c>
      <c r="G484" t="str">
        <v>CFIHOS-60001350</v>
      </c>
      <c r="H484" t="str">
        <v>Water washdown, brackish-/seawater</v>
      </c>
      <c r="I484" t="str">
        <v/>
      </c>
      <c r="J484" t="str">
        <v/>
      </c>
      <c r="K484" t="str">
        <v/>
      </c>
      <c r="L484" t="str">
        <v/>
      </c>
      <c r="M484" t="str">
        <v/>
      </c>
      <c r="N484" t="str">
        <v/>
      </c>
    </row>
    <row r="485">
      <c r="A485" t="str">
        <v>TOTAL-L0000000485</v>
      </c>
      <c r="B485" t="str">
        <v>Waste Water</v>
      </c>
      <c r="C485" t="str">
        <v>WW</v>
      </c>
      <c r="E485" t="str">
        <v>Waste Water</v>
      </c>
      <c r="F485" t="str">
        <v>Fluid Code Standardisation Rev 03</v>
      </c>
      <c r="G485" t="str">
        <v>CFIHOS-60001351</v>
      </c>
      <c r="H485" t="str">
        <v>Water waste</v>
      </c>
      <c r="I485" t="str">
        <v/>
      </c>
      <c r="J485" t="str">
        <v/>
      </c>
      <c r="K485" t="str">
        <v/>
      </c>
      <c r="L485" t="str">
        <v/>
      </c>
      <c r="M485" t="str">
        <v/>
      </c>
      <c r="N485" t="str">
        <v/>
      </c>
    </row>
    <row r="486">
      <c r="A486" t="str">
        <v>TOTAL-L0000001646</v>
      </c>
      <c r="B486" t="str">
        <v>Bureau Veritas</v>
      </c>
      <c r="E486" t="str">
        <v>Bureau Veritas</v>
      </c>
      <c r="F486" t="str">
        <v>GS EP EXP 207</v>
      </c>
      <c r="G486" t="str">
        <v/>
      </c>
      <c r="H486" t="str">
        <v/>
      </c>
      <c r="I486" t="str">
        <v/>
      </c>
      <c r="J486" t="str">
        <v/>
      </c>
      <c r="K486" t="str">
        <v/>
      </c>
      <c r="L486" t="str">
        <v/>
      </c>
      <c r="M486" t="str">
        <v/>
      </c>
      <c r="N486" t="str">
        <v/>
      </c>
    </row>
    <row r="487">
      <c r="A487" t="str">
        <v>TOTAL-L0000000487</v>
      </c>
      <c r="B487" t="str">
        <v>Wax Inhibitor</v>
      </c>
      <c r="C487" t="str">
        <v>KW</v>
      </c>
      <c r="E487" t="str">
        <v>Wax Inhibitor</v>
      </c>
      <c r="F487" t="str">
        <v>Fluid Code Standardisation Rev 03</v>
      </c>
      <c r="G487" t="str">
        <v>CFIHOS-60000297</v>
      </c>
      <c r="H487" t="str">
        <v>Chemicals Wax inhibitor</v>
      </c>
      <c r="I487" t="str">
        <v/>
      </c>
      <c r="J487" t="str">
        <v/>
      </c>
      <c r="K487" t="str">
        <v/>
      </c>
      <c r="L487" t="str">
        <v/>
      </c>
      <c r="M487" t="str">
        <v/>
      </c>
      <c r="N487" t="str">
        <v/>
      </c>
    </row>
    <row r="488">
      <c r="A488" t="str">
        <v>TOTAL-L0000000488</v>
      </c>
      <c r="B488" t="str">
        <v>Gas</v>
      </c>
      <c r="E488" t="str">
        <v/>
      </c>
      <c r="F488" t="str">
        <v/>
      </c>
      <c r="G488" t="str">
        <v>CFIHOS-60000537</v>
      </c>
      <c r="H488" t="str">
        <v>Gas</v>
      </c>
      <c r="I488" t="str">
        <v>82</v>
      </c>
      <c r="J488" t="str">
        <v>Gas</v>
      </c>
      <c r="K488" t="str">
        <v/>
      </c>
      <c r="L488" t="str">
        <v/>
      </c>
      <c r="M488" t="str">
        <v/>
      </c>
      <c r="N488" t="str">
        <v/>
      </c>
    </row>
    <row r="489">
      <c r="A489" t="str">
        <v>TOTAL-L0000000489</v>
      </c>
      <c r="B489" t="str">
        <v>Liquid</v>
      </c>
      <c r="E489" t="str">
        <v/>
      </c>
      <c r="F489" t="str">
        <v/>
      </c>
      <c r="G489" t="str">
        <v>CFIHOS-60000773</v>
      </c>
      <c r="H489" t="str">
        <v>Liquid</v>
      </c>
      <c r="I489" t="str">
        <v/>
      </c>
      <c r="J489" t="str">
        <v/>
      </c>
      <c r="K489" t="str">
        <v/>
      </c>
      <c r="L489" t="str">
        <v/>
      </c>
      <c r="M489" t="str">
        <v/>
      </c>
      <c r="N489" t="str">
        <v/>
      </c>
    </row>
    <row r="490">
      <c r="A490" t="str">
        <v>TOTAL-L0000000490</v>
      </c>
      <c r="B490" t="str">
        <v>Mixed Phase</v>
      </c>
      <c r="E490" t="str">
        <v/>
      </c>
      <c r="F490" t="str">
        <v/>
      </c>
      <c r="G490" t="str">
        <v/>
      </c>
      <c r="H490" t="str">
        <v/>
      </c>
      <c r="I490" t="str">
        <v/>
      </c>
      <c r="J490" t="str">
        <v/>
      </c>
      <c r="K490" t="str">
        <v/>
      </c>
      <c r="L490" t="str">
        <v/>
      </c>
      <c r="M490" t="str">
        <v/>
      </c>
      <c r="N490" t="str">
        <v/>
      </c>
    </row>
    <row r="491">
      <c r="A491" t="str">
        <v>TOTAL-L0000000491</v>
      </c>
      <c r="B491" t="str">
        <v>Solid</v>
      </c>
      <c r="E491" t="str">
        <v/>
      </c>
      <c r="F491" t="str">
        <v/>
      </c>
      <c r="G491" t="str">
        <v>CFIHOS-60001223</v>
      </c>
      <c r="H491" t="str">
        <v>Solid</v>
      </c>
      <c r="I491" t="str">
        <v/>
      </c>
      <c r="J491" t="str">
        <v/>
      </c>
      <c r="K491" t="str">
        <v/>
      </c>
      <c r="L491" t="str">
        <v/>
      </c>
      <c r="M491" t="str">
        <v/>
      </c>
      <c r="N491" t="str">
        <v/>
      </c>
    </row>
    <row r="492">
      <c r="A492" t="str">
        <v>TOTAL-L0000000492</v>
      </c>
      <c r="B492" t="str">
        <v>Vapour</v>
      </c>
      <c r="E492" t="str">
        <v/>
      </c>
      <c r="F492" t="str">
        <v/>
      </c>
      <c r="G492" t="str">
        <v/>
      </c>
      <c r="H492" t="str">
        <v/>
      </c>
      <c r="I492" t="str">
        <v/>
      </c>
      <c r="J492" t="str">
        <v/>
      </c>
      <c r="K492" t="str">
        <v/>
      </c>
      <c r="L492" t="str">
        <v/>
      </c>
      <c r="M492" t="str">
        <v/>
      </c>
      <c r="N492" t="str">
        <v/>
      </c>
    </row>
    <row r="493">
      <c r="A493" t="str">
        <v>TOTAL-L0000000493</v>
      </c>
      <c r="B493" t="str">
        <v>Zone Rating - Zone 0</v>
      </c>
      <c r="C493" t="str">
        <v>Zone 0</v>
      </c>
      <c r="E493" t="str">
        <v>Probability of a potentially explosive atmosphere occuring: continuously, for long periods or frequently.</v>
      </c>
      <c r="F493" t="str">
        <v/>
      </c>
      <c r="G493" t="str">
        <v>CFIHOS-60001396</v>
      </c>
      <c r="H493" t="str">
        <v>Zone 0</v>
      </c>
      <c r="I493" t="str">
        <v/>
      </c>
      <c r="J493" t="str">
        <v/>
      </c>
      <c r="K493" t="str">
        <v/>
      </c>
      <c r="L493" t="str">
        <v/>
      </c>
      <c r="M493" t="str">
        <v/>
      </c>
      <c r="N493" t="str">
        <v/>
      </c>
    </row>
    <row r="494">
      <c r="A494" t="str">
        <v>TOTAL-L0000000494</v>
      </c>
      <c r="B494" t="str">
        <v>Zone Rating - Zone 1</v>
      </c>
      <c r="C494" t="str">
        <v>Zone 1</v>
      </c>
      <c r="E494" t="str">
        <v>Probability of a potentially explosive atmosphere occuring; likely to occur.</v>
      </c>
      <c r="F494" t="str">
        <v/>
      </c>
      <c r="G494" t="str">
        <v>CFIHOS-60001397</v>
      </c>
      <c r="H494" t="str">
        <v>Zone 1</v>
      </c>
      <c r="I494" t="str">
        <v/>
      </c>
      <c r="J494" t="str">
        <v/>
      </c>
      <c r="K494" t="str">
        <v/>
      </c>
      <c r="L494" t="str">
        <v/>
      </c>
      <c r="M494" t="str">
        <v/>
      </c>
      <c r="N494" t="str">
        <v/>
      </c>
    </row>
    <row r="495">
      <c r="A495" t="str">
        <v>TOTAL-L0000000495</v>
      </c>
      <c r="B495" t="str">
        <v>Zone Rating - Zone 2</v>
      </c>
      <c r="C495" t="str">
        <v>Zone 2</v>
      </c>
      <c r="E495" t="str">
        <v>Probability of a potentially explosive atmosphere occuring; infrequently and for shore periods only</v>
      </c>
      <c r="F495" t="str">
        <v/>
      </c>
      <c r="G495" t="str">
        <v>CFIHOS-60001398</v>
      </c>
      <c r="H495" t="str">
        <v>Zone 2</v>
      </c>
      <c r="I495" t="str">
        <v/>
      </c>
      <c r="J495" t="str">
        <v/>
      </c>
      <c r="K495" t="str">
        <v/>
      </c>
      <c r="L495" t="str">
        <v/>
      </c>
      <c r="M495" t="str">
        <v/>
      </c>
      <c r="N495" t="str">
        <v/>
      </c>
    </row>
    <row r="496">
      <c r="A496" t="str">
        <v>TOTAL-L0000000496</v>
      </c>
      <c r="B496" t="str">
        <v>ATEX Marking - II 1D</v>
      </c>
      <c r="C496" t="str">
        <v>II 1D</v>
      </c>
      <c r="E496" t="str">
        <v>For all other locations (Category 1, 2 and 3); Equipment that is intended for use in areas where an explosive atmosphere is present continuously for long periods or frequently; Dust.</v>
      </c>
      <c r="F496" t="str">
        <v/>
      </c>
      <c r="G496" t="str">
        <v/>
      </c>
      <c r="H496" t="str">
        <v/>
      </c>
      <c r="I496" t="str">
        <v/>
      </c>
      <c r="J496" t="str">
        <v/>
      </c>
      <c r="K496" t="str">
        <v/>
      </c>
      <c r="L496" t="str">
        <v/>
      </c>
      <c r="M496" t="str">
        <v/>
      </c>
      <c r="N496" t="str">
        <v/>
      </c>
    </row>
    <row r="497">
      <c r="A497" t="str">
        <v>TOTAL-L0000000497</v>
      </c>
      <c r="B497" t="str">
        <v>ATEX Marking - II 1G</v>
      </c>
      <c r="C497" t="str">
        <v>II 1G</v>
      </c>
      <c r="E497" t="str">
        <v>For all other locations (Category 1, 2 and 3); Equipment that is intended for use in areas where an explosive atmosphere is present continuously for long periods or frequently; Gas.</v>
      </c>
      <c r="F497" t="str">
        <v/>
      </c>
      <c r="G497" t="str">
        <v/>
      </c>
      <c r="H497" t="str">
        <v/>
      </c>
      <c r="I497" t="str">
        <v/>
      </c>
      <c r="J497" t="str">
        <v/>
      </c>
      <c r="K497" t="str">
        <v/>
      </c>
      <c r="L497" t="str">
        <v/>
      </c>
      <c r="M497" t="str">
        <v/>
      </c>
      <c r="N497" t="str">
        <v/>
      </c>
    </row>
    <row r="498">
      <c r="A498" t="str">
        <v>TOTAL-L0000000498</v>
      </c>
      <c r="B498" t="str">
        <v>ATEX Marking - II 1GD</v>
      </c>
      <c r="C498" t="str">
        <v>II 1GD</v>
      </c>
      <c r="E498" t="str">
        <v>For all other locations (Category 1, 2 and 3); Equipment that is intended for use in areas where an explosive atmosphere is present continuously for long periods or frequently; Gas &amp; Dust</v>
      </c>
      <c r="F498" t="str">
        <v/>
      </c>
      <c r="G498" t="str">
        <v/>
      </c>
      <c r="H498" t="str">
        <v/>
      </c>
      <c r="I498" t="str">
        <v/>
      </c>
      <c r="J498" t="str">
        <v/>
      </c>
      <c r="K498" t="str">
        <v/>
      </c>
      <c r="L498" t="str">
        <v/>
      </c>
      <c r="M498" t="str">
        <v/>
      </c>
      <c r="N498" t="str">
        <v/>
      </c>
    </row>
    <row r="499">
      <c r="A499" t="str">
        <v>TOTAL-L0000000499</v>
      </c>
      <c r="B499" t="str">
        <v>ATEX Marking - II 2D</v>
      </c>
      <c r="C499" t="str">
        <v>II 2D</v>
      </c>
      <c r="E499" t="str">
        <v>For all other locations (Category 1, 2 and 3); Equipment that is intended for use in ares where an explosive atmosphere is likely to occur in normal operation and must ensure a high level of protection; Dust.</v>
      </c>
      <c r="F499" t="str">
        <v/>
      </c>
      <c r="G499" t="str">
        <v/>
      </c>
      <c r="H499" t="str">
        <v/>
      </c>
      <c r="I499" t="str">
        <v/>
      </c>
      <c r="J499" t="str">
        <v/>
      </c>
      <c r="K499" t="str">
        <v/>
      </c>
      <c r="L499" t="str">
        <v/>
      </c>
      <c r="M499" t="str">
        <v/>
      </c>
      <c r="N499" t="str">
        <v/>
      </c>
    </row>
    <row r="500">
      <c r="A500" t="str">
        <v>TOTAL-L0000000500</v>
      </c>
      <c r="B500" t="str">
        <v>ATEX Marking - II 2G</v>
      </c>
      <c r="C500" t="str">
        <v>II 2G</v>
      </c>
      <c r="E500" t="str">
        <v>For all other locations (Category 1, 2 and 3); Equipment that is intended for use in ares where an explosive atmosphere is likely to occur in normal operation and must ensure a high level of protection; Gas.</v>
      </c>
      <c r="F500" t="str">
        <v/>
      </c>
      <c r="G500" t="str">
        <v/>
      </c>
      <c r="H500" t="str">
        <v/>
      </c>
      <c r="I500" t="str">
        <v/>
      </c>
      <c r="J500" t="str">
        <v/>
      </c>
      <c r="K500" t="str">
        <v/>
      </c>
      <c r="L500" t="str">
        <v/>
      </c>
      <c r="M500" t="str">
        <v/>
      </c>
      <c r="N500" t="str">
        <v/>
      </c>
    </row>
    <row r="501">
      <c r="A501" t="str">
        <v>TOTAL-L0000000501</v>
      </c>
      <c r="B501" t="str">
        <v>ATEX Marking - II 2GD</v>
      </c>
      <c r="C501" t="str">
        <v>II 2GD</v>
      </c>
      <c r="E501" t="str">
        <v>For all other locations (Category 1, 2 and 3); Equipment that is intended for use in ares where an explosive atmosphere is likely to occur in normal operation and must ensure a high level of protection; Gas &amp; Dust.</v>
      </c>
      <c r="F501" t="str">
        <v/>
      </c>
      <c r="G501" t="str">
        <v/>
      </c>
      <c r="H501" t="str">
        <v/>
      </c>
      <c r="I501" t="str">
        <v/>
      </c>
      <c r="J501" t="str">
        <v/>
      </c>
      <c r="K501" t="str">
        <v/>
      </c>
      <c r="L501" t="str">
        <v/>
      </c>
      <c r="M501" t="str">
        <v/>
      </c>
      <c r="N501" t="str">
        <v/>
      </c>
    </row>
    <row r="502">
      <c r="A502" t="str">
        <v>TOTAL-L0000000502</v>
      </c>
      <c r="B502" t="str">
        <v>ATEX Marking - II 3D</v>
      </c>
      <c r="C502" t="str">
        <v>II 3D</v>
      </c>
      <c r="E502" t="str">
        <v>For all other locations (Category 1, 2 and 3); Equipment that is intended for use in areas where an explosive atmosphere is unlikely to occur in normal operation and must ensure a normal level of protection; Dust.</v>
      </c>
      <c r="F502" t="str">
        <v/>
      </c>
      <c r="G502" t="str">
        <v/>
      </c>
      <c r="H502" t="str">
        <v/>
      </c>
      <c r="I502" t="str">
        <v/>
      </c>
      <c r="J502" t="str">
        <v/>
      </c>
      <c r="K502" t="str">
        <v/>
      </c>
      <c r="L502" t="str">
        <v/>
      </c>
      <c r="M502" t="str">
        <v/>
      </c>
      <c r="N502" t="str">
        <v/>
      </c>
    </row>
    <row r="503">
      <c r="A503" t="str">
        <v>TOTAL-L0000000503</v>
      </c>
      <c r="B503" t="str">
        <v>ATEX Marking - II 3G</v>
      </c>
      <c r="C503" t="str">
        <v>II 3G</v>
      </c>
      <c r="E503" t="str">
        <v>For all other locations (Category 1, 2 and 3); Equipment that is intended for use in areas where an explosive atmosphere is unlikely to occur in normal operation and must ensure a normal level of protection; Gas.</v>
      </c>
      <c r="F503" t="str">
        <v/>
      </c>
      <c r="G503" t="str">
        <v/>
      </c>
      <c r="H503" t="str">
        <v/>
      </c>
      <c r="I503" t="str">
        <v/>
      </c>
      <c r="J503" t="str">
        <v/>
      </c>
      <c r="K503" t="str">
        <v/>
      </c>
      <c r="L503" t="str">
        <v/>
      </c>
      <c r="M503" t="str">
        <v/>
      </c>
      <c r="N503" t="str">
        <v/>
      </c>
    </row>
    <row r="504">
      <c r="A504" t="str">
        <v>TOTAL-L0000000504</v>
      </c>
      <c r="B504" t="str">
        <v>ATEX Marking - II 3GD</v>
      </c>
      <c r="C504" t="str">
        <v>II 3GD</v>
      </c>
      <c r="E504" t="str">
        <v>For all other locations (Category 1, 2 and 3); Equipment that is intended for use in areas where an explosive atmosphere is unlikely to occur in normal operation and must ensure a normal level of protection; Gas &amp; Dust.</v>
      </c>
      <c r="F504" t="str">
        <v/>
      </c>
      <c r="G504" t="str">
        <v/>
      </c>
      <c r="H504" t="str">
        <v/>
      </c>
      <c r="I504" t="str">
        <v/>
      </c>
      <c r="J504" t="str">
        <v/>
      </c>
      <c r="K504" t="str">
        <v/>
      </c>
      <c r="L504" t="str">
        <v/>
      </c>
      <c r="M504" t="str">
        <v/>
      </c>
      <c r="N504" t="str">
        <v/>
      </c>
    </row>
    <row r="505">
      <c r="A505" t="str">
        <v>TOTAL-L0000000505</v>
      </c>
      <c r="B505" t="str">
        <v>Cast Steel</v>
      </c>
      <c r="E505" t="str">
        <v/>
      </c>
      <c r="F505" t="str">
        <v/>
      </c>
      <c r="G505" t="str">
        <v/>
      </c>
      <c r="H505" t="str">
        <v/>
      </c>
      <c r="I505" t="str">
        <v/>
      </c>
      <c r="J505" t="str">
        <v/>
      </c>
      <c r="K505" t="str">
        <v/>
      </c>
      <c r="L505" t="str">
        <v/>
      </c>
      <c r="M505" t="str">
        <v/>
      </c>
      <c r="N505" t="str">
        <v/>
      </c>
    </row>
    <row r="506">
      <c r="A506" t="str">
        <v>TOTAL-L0000000506</v>
      </c>
      <c r="B506" t="str">
        <v>High Tensile Steel</v>
      </c>
      <c r="E506" t="str">
        <v/>
      </c>
      <c r="F506" t="str">
        <v/>
      </c>
      <c r="G506" t="str">
        <v/>
      </c>
      <c r="H506" t="str">
        <v/>
      </c>
      <c r="I506" t="str">
        <v/>
      </c>
      <c r="J506" t="str">
        <v/>
      </c>
      <c r="K506" t="str">
        <v/>
      </c>
      <c r="L506" t="str">
        <v/>
      </c>
      <c r="M506" t="str">
        <v/>
      </c>
      <c r="N506" t="str">
        <v/>
      </c>
    </row>
    <row r="507">
      <c r="A507" t="str">
        <v>TOTAL-L0000000507</v>
      </c>
      <c r="B507" t="str">
        <v>Coplanar</v>
      </c>
      <c r="E507" t="str">
        <v/>
      </c>
      <c r="F507" t="str">
        <v/>
      </c>
      <c r="G507" t="str">
        <v/>
      </c>
      <c r="H507" t="str">
        <v/>
      </c>
      <c r="I507" t="str">
        <v/>
      </c>
      <c r="J507" t="str">
        <v/>
      </c>
      <c r="K507" t="str">
        <v/>
      </c>
      <c r="L507" t="str">
        <v/>
      </c>
      <c r="M507" t="str">
        <v/>
      </c>
      <c r="N507" t="str">
        <v/>
      </c>
    </row>
    <row r="508">
      <c r="A508" t="str">
        <v>TOTAL-L0000000508</v>
      </c>
      <c r="B508" t="str">
        <v>Flanged FF</v>
      </c>
      <c r="C508" t="str">
        <v>FF</v>
      </c>
      <c r="E508" t="str">
        <v/>
      </c>
      <c r="F508" t="str">
        <v/>
      </c>
      <c r="G508" t="str">
        <v/>
      </c>
      <c r="H508" t="str">
        <v/>
      </c>
      <c r="I508" t="str">
        <v/>
      </c>
      <c r="J508" t="str">
        <v/>
      </c>
      <c r="K508" t="str">
        <v/>
      </c>
      <c r="L508" t="str">
        <v/>
      </c>
      <c r="M508" t="str">
        <v/>
      </c>
      <c r="N508" t="str">
        <v/>
      </c>
    </row>
    <row r="509">
      <c r="A509" t="str">
        <v>TOTAL-L0000000509</v>
      </c>
      <c r="B509" t="str">
        <v>Flanged RF</v>
      </c>
      <c r="C509" t="str">
        <v>RF</v>
      </c>
      <c r="E509" t="str">
        <v/>
      </c>
      <c r="F509" t="str">
        <v/>
      </c>
      <c r="G509" t="str">
        <v/>
      </c>
      <c r="H509" t="str">
        <v/>
      </c>
      <c r="I509" t="str">
        <v/>
      </c>
      <c r="J509" t="str">
        <v/>
      </c>
      <c r="K509" t="str">
        <v/>
      </c>
      <c r="L509" t="str">
        <v/>
      </c>
      <c r="M509" t="str">
        <v/>
      </c>
      <c r="N509" t="str">
        <v/>
      </c>
    </row>
    <row r="510">
      <c r="A510" t="str">
        <v>TOTAL-L0000000510</v>
      </c>
      <c r="B510" t="str">
        <v>Flanged RTJ</v>
      </c>
      <c r="C510" t="str">
        <v>RTJ</v>
      </c>
      <c r="E510" t="str">
        <v/>
      </c>
      <c r="F510" t="str">
        <v/>
      </c>
      <c r="G510" t="str">
        <v/>
      </c>
      <c r="H510" t="str">
        <v/>
      </c>
      <c r="I510" t="str">
        <v/>
      </c>
      <c r="J510" t="str">
        <v/>
      </c>
      <c r="K510" t="str">
        <v/>
      </c>
      <c r="L510" t="str">
        <v/>
      </c>
      <c r="M510" t="str">
        <v/>
      </c>
      <c r="N510" t="str">
        <v/>
      </c>
    </row>
    <row r="511">
      <c r="A511" t="str">
        <v>TOTAL-L0000000511</v>
      </c>
      <c r="B511" t="str">
        <v>Lugged</v>
      </c>
      <c r="E511" t="str">
        <v/>
      </c>
      <c r="F511" t="str">
        <v/>
      </c>
      <c r="G511" t="str">
        <v/>
      </c>
      <c r="H511" t="str">
        <v/>
      </c>
      <c r="I511" t="str">
        <v/>
      </c>
      <c r="J511" t="str">
        <v/>
      </c>
      <c r="K511" t="str">
        <v/>
      </c>
      <c r="L511" t="str">
        <v/>
      </c>
      <c r="M511" t="str">
        <v/>
      </c>
      <c r="N511" t="str">
        <v/>
      </c>
    </row>
    <row r="512">
      <c r="A512" t="str">
        <v>TOTAL-L0000000513</v>
      </c>
      <c r="B512" t="str">
        <v>Wafer</v>
      </c>
      <c r="E512" t="str">
        <v/>
      </c>
      <c r="F512" t="str">
        <v/>
      </c>
      <c r="G512" t="str">
        <v/>
      </c>
      <c r="H512" t="str">
        <v/>
      </c>
      <c r="I512" t="str">
        <v/>
      </c>
      <c r="J512" t="str">
        <v/>
      </c>
      <c r="K512" t="str">
        <v/>
      </c>
      <c r="L512" t="str">
        <v/>
      </c>
      <c r="M512" t="str">
        <v/>
      </c>
      <c r="N512" t="str">
        <v/>
      </c>
    </row>
    <row r="513">
      <c r="A513" t="str">
        <v>TOTAL-L0000000514</v>
      </c>
      <c r="B513" t="str">
        <v>Insulation Class - A</v>
      </c>
      <c r="C513" t="str">
        <v>A</v>
      </c>
      <c r="E513" t="str">
        <v/>
      </c>
      <c r="F513" t="str">
        <v/>
      </c>
      <c r="G513" t="str">
        <v/>
      </c>
      <c r="H513" t="str">
        <v/>
      </c>
      <c r="I513" t="str">
        <v/>
      </c>
      <c r="J513" t="str">
        <v/>
      </c>
      <c r="K513" t="str">
        <v/>
      </c>
      <c r="L513" t="str">
        <v/>
      </c>
      <c r="M513" t="str">
        <v/>
      </c>
      <c r="N513" t="str">
        <v/>
      </c>
    </row>
    <row r="514">
      <c r="A514" t="str">
        <v>TOTAL-L0000000515</v>
      </c>
      <c r="B514" t="str">
        <v>Insulation Class - B</v>
      </c>
      <c r="C514" t="str">
        <v>B</v>
      </c>
      <c r="E514" t="str">
        <v/>
      </c>
      <c r="F514" t="str">
        <v/>
      </c>
      <c r="G514" t="str">
        <v/>
      </c>
      <c r="H514" t="str">
        <v/>
      </c>
      <c r="I514" t="str">
        <v/>
      </c>
      <c r="J514" t="str">
        <v/>
      </c>
      <c r="K514" t="str">
        <v/>
      </c>
      <c r="L514" t="str">
        <v/>
      </c>
      <c r="M514" t="str">
        <v/>
      </c>
      <c r="N514" t="str">
        <v/>
      </c>
    </row>
    <row r="515">
      <c r="A515" t="str">
        <v>TOTAL-L0000000516</v>
      </c>
      <c r="B515" t="str">
        <v>Insulation Class - F</v>
      </c>
      <c r="C515" t="str">
        <v>F</v>
      </c>
      <c r="E515" t="str">
        <v/>
      </c>
      <c r="F515" t="str">
        <v/>
      </c>
      <c r="G515" t="str">
        <v/>
      </c>
      <c r="H515" t="str">
        <v/>
      </c>
      <c r="I515" t="str">
        <v/>
      </c>
      <c r="J515" t="str">
        <v/>
      </c>
      <c r="K515" t="str">
        <v/>
      </c>
      <c r="L515" t="str">
        <v/>
      </c>
      <c r="M515" t="str">
        <v/>
      </c>
      <c r="N515" t="str">
        <v/>
      </c>
    </row>
    <row r="516">
      <c r="A516" t="str">
        <v>TOTAL-L0000000517</v>
      </c>
      <c r="B516" t="str">
        <v>Insulation Class - H</v>
      </c>
      <c r="C516" t="str">
        <v>H</v>
      </c>
      <c r="E516" t="str">
        <v/>
      </c>
      <c r="F516" t="str">
        <v/>
      </c>
      <c r="G516" t="str">
        <v/>
      </c>
      <c r="H516" t="str">
        <v/>
      </c>
      <c r="I516" t="str">
        <v/>
      </c>
      <c r="J516" t="str">
        <v/>
      </c>
      <c r="K516" t="str">
        <v/>
      </c>
      <c r="L516" t="str">
        <v/>
      </c>
      <c r="M516" t="str">
        <v/>
      </c>
      <c r="N516" t="str">
        <v/>
      </c>
    </row>
    <row r="517">
      <c r="A517" t="str">
        <v>TOTAL-L0000000518</v>
      </c>
      <c r="B517" t="str">
        <v>Acoustic Insulation Class A</v>
      </c>
      <c r="C517" t="str">
        <v>X</v>
      </c>
      <c r="F517" t="str">
        <v>GS EP DEV 001</v>
      </c>
      <c r="G517" t="str">
        <v/>
      </c>
      <c r="H517" t="str">
        <v/>
      </c>
      <c r="I517" t="str">
        <v/>
      </c>
      <c r="J517" t="str">
        <v/>
      </c>
      <c r="K517" t="str">
        <v/>
      </c>
      <c r="L517" t="str">
        <v/>
      </c>
      <c r="M517" t="str">
        <v/>
      </c>
      <c r="N517" t="str">
        <v/>
      </c>
    </row>
    <row r="518">
      <c r="A518" t="str">
        <v>TOTAL-L0000000519</v>
      </c>
      <c r="B518" t="str">
        <v>Acoustic Insulation Class A And With Fire Protection 10 Minutes Jet Fire</v>
      </c>
      <c r="C518" t="str">
        <v>XF1</v>
      </c>
      <c r="F518" t="str">
        <v>GS EP DEV 001</v>
      </c>
      <c r="G518" t="str">
        <v/>
      </c>
      <c r="H518" t="str">
        <v/>
      </c>
      <c r="I518" t="str">
        <v/>
      </c>
      <c r="J518" t="str">
        <v/>
      </c>
      <c r="K518" t="str">
        <v/>
      </c>
      <c r="L518" t="str">
        <v/>
      </c>
      <c r="M518" t="str">
        <v/>
      </c>
      <c r="N518" t="str">
        <v/>
      </c>
    </row>
    <row r="519">
      <c r="A519" t="str">
        <v>TOTAL-L0000000520</v>
      </c>
      <c r="B519" t="str">
        <v>Acoustic Insulation Class A And With Fire Protection 30 Minutes Jet Fire</v>
      </c>
      <c r="C519" t="str">
        <v>XF3</v>
      </c>
      <c r="F519" t="str">
        <v>GS EP DEV 001</v>
      </c>
      <c r="G519" t="str">
        <v/>
      </c>
      <c r="H519" t="str">
        <v/>
      </c>
      <c r="I519" t="str">
        <v/>
      </c>
      <c r="J519" t="str">
        <v/>
      </c>
      <c r="K519" t="str">
        <v/>
      </c>
      <c r="L519" t="str">
        <v/>
      </c>
      <c r="M519" t="str">
        <v/>
      </c>
      <c r="N519" t="str">
        <v/>
      </c>
    </row>
    <row r="520">
      <c r="A520" t="str">
        <v>TOTAL-L0000000521</v>
      </c>
      <c r="B520" t="str">
        <v>Acoustic Insulation Class B</v>
      </c>
      <c r="C520" t="str">
        <v>Y</v>
      </c>
      <c r="F520" t="str">
        <v>GS EP DEV 001</v>
      </c>
      <c r="G520" t="str">
        <v/>
      </c>
      <c r="H520" t="str">
        <v/>
      </c>
      <c r="I520" t="str">
        <v/>
      </c>
      <c r="J520" t="str">
        <v/>
      </c>
      <c r="K520" t="str">
        <v/>
      </c>
      <c r="L520" t="str">
        <v/>
      </c>
      <c r="M520" t="str">
        <v/>
      </c>
      <c r="N520" t="str">
        <v/>
      </c>
    </row>
    <row r="521">
      <c r="A521" t="str">
        <v>TOTAL-L0000000522</v>
      </c>
      <c r="B521" t="str">
        <v>Acoustic Insulation Class B And With Fire Protection 10 Minutes Jet Fire</v>
      </c>
      <c r="C521" t="str">
        <v>YF1</v>
      </c>
      <c r="F521" t="str">
        <v>GS EP DEV 001</v>
      </c>
      <c r="G521" t="str">
        <v/>
      </c>
      <c r="H521" t="str">
        <v/>
      </c>
      <c r="I521" t="str">
        <v/>
      </c>
      <c r="J521" t="str">
        <v/>
      </c>
      <c r="K521" t="str">
        <v/>
      </c>
      <c r="L521" t="str">
        <v/>
      </c>
      <c r="M521" t="str">
        <v/>
      </c>
      <c r="N521" t="str">
        <v/>
      </c>
    </row>
    <row r="522">
      <c r="A522" t="str">
        <v>TOTAL-L0000000523</v>
      </c>
      <c r="B522" t="str">
        <v>Acoustic Insulation Class B And With Fire Protection 30 Minutes Jet Fire</v>
      </c>
      <c r="C522" t="str">
        <v>YF3</v>
      </c>
      <c r="F522" t="str">
        <v>GS EP DEV 001</v>
      </c>
      <c r="G522" t="str">
        <v/>
      </c>
      <c r="H522" t="str">
        <v/>
      </c>
      <c r="I522" t="str">
        <v/>
      </c>
      <c r="J522" t="str">
        <v/>
      </c>
      <c r="K522" t="str">
        <v/>
      </c>
      <c r="L522" t="str">
        <v/>
      </c>
      <c r="M522" t="str">
        <v/>
      </c>
      <c r="N522" t="str">
        <v/>
      </c>
    </row>
    <row r="523">
      <c r="A523" t="str">
        <v>TOTAL-L0000000524</v>
      </c>
      <c r="B523" t="str">
        <v>Acoustic Insulation Class C</v>
      </c>
      <c r="C523" t="str">
        <v>Z</v>
      </c>
      <c r="F523" t="str">
        <v>GS EP DEV 001</v>
      </c>
      <c r="G523" t="str">
        <v/>
      </c>
      <c r="H523" t="str">
        <v/>
      </c>
      <c r="I523" t="str">
        <v/>
      </c>
      <c r="J523" t="str">
        <v/>
      </c>
      <c r="K523" t="str">
        <v/>
      </c>
      <c r="L523" t="str">
        <v/>
      </c>
      <c r="M523" t="str">
        <v/>
      </c>
      <c r="N523" t="str">
        <v/>
      </c>
    </row>
    <row r="524">
      <c r="A524" t="str">
        <v>TOTAL-L0000000525</v>
      </c>
      <c r="B524" t="str">
        <v>Acoustic Insulation Class C And With Fire Protection 10 Minutes Jet Fire</v>
      </c>
      <c r="C524" t="str">
        <v>ZF1</v>
      </c>
      <c r="F524" t="str">
        <v>GS EP DEV 001</v>
      </c>
      <c r="G524" t="str">
        <v/>
      </c>
      <c r="H524" t="str">
        <v/>
      </c>
      <c r="I524" t="str">
        <v/>
      </c>
      <c r="J524" t="str">
        <v/>
      </c>
      <c r="K524" t="str">
        <v/>
      </c>
      <c r="L524" t="str">
        <v/>
      </c>
      <c r="M524" t="str">
        <v/>
      </c>
      <c r="N524" t="str">
        <v/>
      </c>
    </row>
    <row r="525">
      <c r="A525" t="str">
        <v>TOTAL-L0000000526</v>
      </c>
      <c r="B525" t="str">
        <v>Acoustic Insulation Class C And With Fire Protection 30 Minutes Jet Fire</v>
      </c>
      <c r="C525" t="str">
        <v>ZF3</v>
      </c>
      <c r="F525" t="str">
        <v>GS EP DEV 001</v>
      </c>
      <c r="G525" t="str">
        <v/>
      </c>
      <c r="H525" t="str">
        <v/>
      </c>
      <c r="I525" t="str">
        <v/>
      </c>
      <c r="J525" t="str">
        <v/>
      </c>
      <c r="K525" t="str">
        <v/>
      </c>
      <c r="L525" t="str">
        <v/>
      </c>
      <c r="M525" t="str">
        <v/>
      </c>
      <c r="N525" t="str">
        <v/>
      </c>
    </row>
    <row r="526">
      <c r="A526" t="str">
        <v>TOTAL-L0000000527</v>
      </c>
      <c r="B526" t="str">
        <v>Cold Conservation</v>
      </c>
      <c r="C526" t="str">
        <v>C</v>
      </c>
      <c r="F526" t="str">
        <v>GS EP DEV 001</v>
      </c>
      <c r="G526" t="str">
        <v/>
      </c>
      <c r="H526" t="str">
        <v/>
      </c>
      <c r="I526" t="str">
        <v/>
      </c>
      <c r="J526" t="str">
        <v/>
      </c>
      <c r="K526" t="str">
        <v/>
      </c>
      <c r="L526" t="str">
        <v/>
      </c>
      <c r="M526" t="str">
        <v/>
      </c>
      <c r="N526" t="str">
        <v/>
      </c>
    </row>
    <row r="527">
      <c r="A527" t="str">
        <v>TOTAL-L0000000528</v>
      </c>
      <c r="B527" t="str">
        <v>Cold Conservation And With Acoustic Insulation Class A</v>
      </c>
      <c r="C527" t="str">
        <v>CX</v>
      </c>
      <c r="F527" t="str">
        <v>GS EP DEV 001</v>
      </c>
      <c r="G527" t="str">
        <v/>
      </c>
      <c r="H527" t="str">
        <v/>
      </c>
      <c r="I527" t="str">
        <v/>
      </c>
      <c r="J527" t="str">
        <v/>
      </c>
      <c r="K527" t="str">
        <v/>
      </c>
      <c r="L527" t="str">
        <v/>
      </c>
      <c r="M527" t="str">
        <v/>
      </c>
      <c r="N527" t="str">
        <v/>
      </c>
    </row>
    <row r="528">
      <c r="A528" t="str">
        <v>TOTAL-L0000000529</v>
      </c>
      <c r="B528" t="str">
        <v>Cold Conservation And With Acoustic Insulation Class A And With Fire Protection 10 Minutes Jet Fire</v>
      </c>
      <c r="C528" t="str">
        <v>CXF1</v>
      </c>
      <c r="F528" t="str">
        <v>GS EP DEV 001</v>
      </c>
      <c r="G528" t="str">
        <v/>
      </c>
      <c r="H528" t="str">
        <v/>
      </c>
      <c r="I528" t="str">
        <v/>
      </c>
      <c r="J528" t="str">
        <v/>
      </c>
      <c r="K528" t="str">
        <v/>
      </c>
      <c r="L528" t="str">
        <v/>
      </c>
      <c r="M528" t="str">
        <v/>
      </c>
      <c r="N528" t="str">
        <v/>
      </c>
    </row>
    <row r="529">
      <c r="A529" t="str">
        <v>TOTAL-L0000000530</v>
      </c>
      <c r="B529" t="str">
        <v>Cold Conservation And With Acoustic Insulation Class A And With Fire Protection 30 Minutes Jet Fire</v>
      </c>
      <c r="C529" t="str">
        <v>CXF3</v>
      </c>
      <c r="F529" t="str">
        <v>GS EP DEV 001</v>
      </c>
      <c r="G529" t="str">
        <v/>
      </c>
      <c r="H529" t="str">
        <v/>
      </c>
      <c r="I529" t="str">
        <v/>
      </c>
      <c r="J529" t="str">
        <v/>
      </c>
      <c r="K529" t="str">
        <v/>
      </c>
      <c r="L529" t="str">
        <v/>
      </c>
      <c r="M529" t="str">
        <v/>
      </c>
      <c r="N529" t="str">
        <v/>
      </c>
    </row>
    <row r="530">
      <c r="A530" t="str">
        <v>TOTAL-L0000000531</v>
      </c>
      <c r="B530" t="str">
        <v>Cold Conservation And With Acoustic Insulation Class B</v>
      </c>
      <c r="C530" t="str">
        <v>CY</v>
      </c>
      <c r="F530" t="str">
        <v>GS EP DEV 001</v>
      </c>
      <c r="G530" t="str">
        <v/>
      </c>
      <c r="H530" t="str">
        <v/>
      </c>
      <c r="I530" t="str">
        <v/>
      </c>
      <c r="J530" t="str">
        <v/>
      </c>
      <c r="K530" t="str">
        <v/>
      </c>
      <c r="L530" t="str">
        <v/>
      </c>
      <c r="M530" t="str">
        <v/>
      </c>
      <c r="N530" t="str">
        <v/>
      </c>
    </row>
    <row r="531">
      <c r="A531" t="str">
        <v>TOTAL-L0000000532</v>
      </c>
      <c r="B531" t="str">
        <v>Cold Conservation And With Acoustic Insulation Class B And With Fire Protection 10 Minutes Jet Fire</v>
      </c>
      <c r="C531" t="str">
        <v>CYF1</v>
      </c>
      <c r="F531" t="str">
        <v>GS EP DEV 001</v>
      </c>
      <c r="G531" t="str">
        <v/>
      </c>
      <c r="H531" t="str">
        <v/>
      </c>
      <c r="I531" t="str">
        <v/>
      </c>
      <c r="J531" t="str">
        <v/>
      </c>
      <c r="K531" t="str">
        <v/>
      </c>
      <c r="L531" t="str">
        <v/>
      </c>
      <c r="M531" t="str">
        <v/>
      </c>
      <c r="N531" t="str">
        <v/>
      </c>
    </row>
    <row r="532">
      <c r="A532" t="str">
        <v>TOTAL-L0000000533</v>
      </c>
      <c r="B532" t="str">
        <v>Cold Conservation And With Acoustic Insulation Class B And With Fire Protection 30 Minutes Jet Fire</v>
      </c>
      <c r="C532" t="str">
        <v>CYF3</v>
      </c>
      <c r="F532" t="str">
        <v>GS EP DEV 001</v>
      </c>
      <c r="G532" t="str">
        <v/>
      </c>
      <c r="H532" t="str">
        <v/>
      </c>
      <c r="I532" t="str">
        <v/>
      </c>
      <c r="J532" t="str">
        <v/>
      </c>
      <c r="K532" t="str">
        <v/>
      </c>
      <c r="L532" t="str">
        <v/>
      </c>
      <c r="M532" t="str">
        <v/>
      </c>
      <c r="N532" t="str">
        <v/>
      </c>
    </row>
    <row r="533">
      <c r="A533" t="str">
        <v>TOTAL-L0000000534</v>
      </c>
      <c r="B533" t="str">
        <v>Cold Conservation And With Acoustic Insulation Class C</v>
      </c>
      <c r="C533" t="str">
        <v>CZ</v>
      </c>
      <c r="F533" t="str">
        <v>GS EP DEV 001</v>
      </c>
      <c r="G533" t="str">
        <v/>
      </c>
      <c r="H533" t="str">
        <v/>
      </c>
      <c r="I533" t="str">
        <v/>
      </c>
      <c r="J533" t="str">
        <v/>
      </c>
      <c r="K533" t="str">
        <v/>
      </c>
      <c r="L533" t="str">
        <v/>
      </c>
      <c r="M533" t="str">
        <v/>
      </c>
      <c r="N533" t="str">
        <v/>
      </c>
    </row>
    <row r="534">
      <c r="A534" t="str">
        <v>TOTAL-L0000000535</v>
      </c>
      <c r="B534" t="str">
        <v>Cold Conservation And With Acoustic Insulation Class C And With Fire Protection 10 Minutes Jet Fire</v>
      </c>
      <c r="C534" t="str">
        <v>CZF1</v>
      </c>
      <c r="F534" t="str">
        <v>GS EP DEV 001</v>
      </c>
      <c r="G534" t="str">
        <v/>
      </c>
      <c r="H534" t="str">
        <v/>
      </c>
      <c r="I534" t="str">
        <v/>
      </c>
      <c r="J534" t="str">
        <v/>
      </c>
      <c r="K534" t="str">
        <v/>
      </c>
      <c r="L534" t="str">
        <v/>
      </c>
      <c r="M534" t="str">
        <v/>
      </c>
      <c r="N534" t="str">
        <v/>
      </c>
    </row>
    <row r="535">
      <c r="A535" t="str">
        <v>TOTAL-L0000000536</v>
      </c>
      <c r="B535" t="str">
        <v>Cold Conservation And With Acoustic Insulation Class C And With Fire Protection 30 Minutes Jet Fire</v>
      </c>
      <c r="C535" t="str">
        <v>CZF3</v>
      </c>
      <c r="F535" t="str">
        <v>GS EP DEV 001</v>
      </c>
      <c r="G535" t="str">
        <v/>
      </c>
      <c r="H535" t="str">
        <v/>
      </c>
      <c r="I535" t="str">
        <v/>
      </c>
      <c r="J535" t="str">
        <v/>
      </c>
      <c r="K535" t="str">
        <v/>
      </c>
      <c r="L535" t="str">
        <v/>
      </c>
      <c r="M535" t="str">
        <v/>
      </c>
      <c r="N535" t="str">
        <v/>
      </c>
    </row>
    <row r="536">
      <c r="A536" t="str">
        <v>TOTAL-L0000000537</v>
      </c>
      <c r="B536" t="str">
        <v>Cold Conservation And With Fire Protection 10 Minutes Jet Fire</v>
      </c>
      <c r="C536" t="str">
        <v>CF1</v>
      </c>
      <c r="F536" t="str">
        <v>GS EP DEV 001</v>
      </c>
      <c r="G536" t="str">
        <v/>
      </c>
      <c r="H536" t="str">
        <v/>
      </c>
      <c r="I536" t="str">
        <v/>
      </c>
      <c r="J536" t="str">
        <v/>
      </c>
      <c r="K536" t="str">
        <v/>
      </c>
      <c r="L536" t="str">
        <v/>
      </c>
      <c r="M536" t="str">
        <v/>
      </c>
      <c r="N536" t="str">
        <v/>
      </c>
    </row>
    <row r="537">
      <c r="A537" t="str">
        <v>TOTAL-L0000000538</v>
      </c>
      <c r="B537" t="str">
        <v>Cold Conservation And With Fire Protection 30 Minutes Jet Fire</v>
      </c>
      <c r="C537" t="str">
        <v>CF3</v>
      </c>
      <c r="F537" t="str">
        <v>GS EP DEV 001</v>
      </c>
      <c r="G537" t="str">
        <v/>
      </c>
      <c r="H537" t="str">
        <v/>
      </c>
      <c r="I537" t="str">
        <v/>
      </c>
      <c r="J537" t="str">
        <v/>
      </c>
      <c r="K537" t="str">
        <v/>
      </c>
      <c r="L537" t="str">
        <v/>
      </c>
      <c r="M537" t="str">
        <v/>
      </c>
      <c r="N537" t="str">
        <v/>
      </c>
    </row>
    <row r="538">
      <c r="A538" t="str">
        <v>TOTAL-L0000000539</v>
      </c>
      <c r="B538" t="str">
        <v>External Condensation And With Icing Protection</v>
      </c>
      <c r="C538" t="str">
        <v>K</v>
      </c>
      <c r="F538" t="str">
        <v>GS EP DEV 001</v>
      </c>
      <c r="G538" t="str">
        <v/>
      </c>
      <c r="H538" t="str">
        <v/>
      </c>
      <c r="I538" t="str">
        <v/>
      </c>
      <c r="J538" t="str">
        <v/>
      </c>
      <c r="K538" t="str">
        <v/>
      </c>
      <c r="L538" t="str">
        <v/>
      </c>
      <c r="M538" t="str">
        <v/>
      </c>
      <c r="N538" t="str">
        <v/>
      </c>
    </row>
    <row r="539">
      <c r="A539" t="str">
        <v>TOTAL-L0000000540</v>
      </c>
      <c r="B539" t="str">
        <v>External Condensation And With Icing Protection And With Acoustic Insulation Class A</v>
      </c>
      <c r="C539" t="str">
        <v>KX</v>
      </c>
      <c r="F539" t="str">
        <v>GS EP DEV 001</v>
      </c>
      <c r="G539" t="str">
        <v/>
      </c>
      <c r="H539" t="str">
        <v/>
      </c>
      <c r="I539" t="str">
        <v/>
      </c>
      <c r="J539" t="str">
        <v/>
      </c>
      <c r="K539" t="str">
        <v/>
      </c>
      <c r="L539" t="str">
        <v/>
      </c>
      <c r="M539" t="str">
        <v/>
      </c>
      <c r="N539" t="str">
        <v/>
      </c>
    </row>
    <row r="540">
      <c r="A540" t="str">
        <v>TOTAL-L0000000541</v>
      </c>
      <c r="B540" t="str">
        <v>External Condensation And With Icing Protection And With Acoustic Insulation Class A And With Fire Protection 10 Minutes Jet Fire</v>
      </c>
      <c r="C540" t="str">
        <v>KXF1</v>
      </c>
      <c r="F540" t="str">
        <v>GS EP DEV 001</v>
      </c>
      <c r="G540" t="str">
        <v/>
      </c>
      <c r="H540" t="str">
        <v/>
      </c>
      <c r="I540" t="str">
        <v/>
      </c>
      <c r="J540" t="str">
        <v/>
      </c>
      <c r="K540" t="str">
        <v/>
      </c>
      <c r="L540" t="str">
        <v/>
      </c>
      <c r="M540" t="str">
        <v/>
      </c>
      <c r="N540" t="str">
        <v/>
      </c>
    </row>
    <row r="541">
      <c r="A541" t="str">
        <v>TOTAL-L0000000542</v>
      </c>
      <c r="B541" t="str">
        <v>External Condensation And With Icing Protection And With Acoustic Insulation Class A And With Fire Protection 30 Minutes Jet Fire</v>
      </c>
      <c r="C541" t="str">
        <v>KXF3</v>
      </c>
      <c r="F541" t="str">
        <v>GS EP DEV 001</v>
      </c>
      <c r="G541" t="str">
        <v/>
      </c>
      <c r="H541" t="str">
        <v/>
      </c>
      <c r="I541" t="str">
        <v/>
      </c>
      <c r="J541" t="str">
        <v/>
      </c>
      <c r="K541" t="str">
        <v/>
      </c>
      <c r="L541" t="str">
        <v/>
      </c>
      <c r="M541" t="str">
        <v/>
      </c>
      <c r="N541" t="str">
        <v/>
      </c>
    </row>
    <row r="542">
      <c r="A542" t="str">
        <v>TOTAL-L0000000543</v>
      </c>
      <c r="B542" t="str">
        <v>External Condensation And With Icing Protection And With Acoustic Insulation Class B</v>
      </c>
      <c r="C542" t="str">
        <v>KY</v>
      </c>
      <c r="F542" t="str">
        <v>GS EP DEV 001</v>
      </c>
      <c r="G542" t="str">
        <v/>
      </c>
      <c r="H542" t="str">
        <v/>
      </c>
      <c r="I542" t="str">
        <v/>
      </c>
      <c r="J542" t="str">
        <v/>
      </c>
      <c r="K542" t="str">
        <v/>
      </c>
      <c r="L542" t="str">
        <v/>
      </c>
      <c r="M542" t="str">
        <v/>
      </c>
      <c r="N542" t="str">
        <v/>
      </c>
    </row>
    <row r="543">
      <c r="A543" t="str">
        <v>TOTAL-L0000000544</v>
      </c>
      <c r="B543" t="str">
        <v>External Condensation And With Icing Protection And With Acoustic Insulation Class B And With Fire Protection 10 Minutes Jet Fire</v>
      </c>
      <c r="C543" t="str">
        <v>KYF1</v>
      </c>
      <c r="F543" t="str">
        <v>GS EP DEV 001</v>
      </c>
      <c r="G543" t="str">
        <v/>
      </c>
      <c r="H543" t="str">
        <v/>
      </c>
      <c r="I543" t="str">
        <v/>
      </c>
      <c r="J543" t="str">
        <v/>
      </c>
      <c r="K543" t="str">
        <v/>
      </c>
      <c r="L543" t="str">
        <v/>
      </c>
      <c r="M543" t="str">
        <v/>
      </c>
      <c r="N543" t="str">
        <v/>
      </c>
    </row>
    <row r="544">
      <c r="A544" t="str">
        <v>TOTAL-L0000000545</v>
      </c>
      <c r="B544" t="str">
        <v>External Condensation And With Icing Protection And With Acoustic Insulation Class B And With Fire Protection 30 Minutes Jet Fire</v>
      </c>
      <c r="C544" t="str">
        <v>KYF3</v>
      </c>
      <c r="F544" t="str">
        <v>GS EP DEV 001</v>
      </c>
      <c r="G544" t="str">
        <v/>
      </c>
      <c r="H544" t="str">
        <v/>
      </c>
      <c r="I544" t="str">
        <v/>
      </c>
      <c r="J544" t="str">
        <v/>
      </c>
      <c r="K544" t="str">
        <v/>
      </c>
      <c r="L544" t="str">
        <v/>
      </c>
      <c r="M544" t="str">
        <v/>
      </c>
      <c r="N544" t="str">
        <v/>
      </c>
    </row>
    <row r="545">
      <c r="A545" t="str">
        <v>TOTAL-L0000000546</v>
      </c>
      <c r="B545" t="str">
        <v>External Condensation And With Icing Protection And With Acoustic Insulation Class C</v>
      </c>
      <c r="C545" t="str">
        <v>KZ</v>
      </c>
      <c r="F545" t="str">
        <v>GS EP DEV 001</v>
      </c>
      <c r="G545" t="str">
        <v/>
      </c>
      <c r="H545" t="str">
        <v/>
      </c>
      <c r="I545" t="str">
        <v/>
      </c>
      <c r="J545" t="str">
        <v/>
      </c>
      <c r="K545" t="str">
        <v/>
      </c>
      <c r="L545" t="str">
        <v/>
      </c>
      <c r="M545" t="str">
        <v/>
      </c>
      <c r="N545" t="str">
        <v/>
      </c>
    </row>
    <row r="546">
      <c r="A546" t="str">
        <v>TOTAL-L0000000547</v>
      </c>
      <c r="B546" t="str">
        <v>External Condensation And With Icing Protection And With Acoustic Insulation Class C And With Fire Protection 10 Minutes Jet Fire</v>
      </c>
      <c r="C546" t="str">
        <v>KZF1</v>
      </c>
      <c r="F546" t="str">
        <v>GS EP DEV 001</v>
      </c>
      <c r="G546" t="str">
        <v/>
      </c>
      <c r="H546" t="str">
        <v/>
      </c>
      <c r="I546" t="str">
        <v/>
      </c>
      <c r="J546" t="str">
        <v/>
      </c>
      <c r="K546" t="str">
        <v/>
      </c>
      <c r="L546" t="str">
        <v/>
      </c>
      <c r="M546" t="str">
        <v/>
      </c>
      <c r="N546" t="str">
        <v/>
      </c>
    </row>
    <row r="547">
      <c r="A547" t="str">
        <v>TOTAL-L0000000548</v>
      </c>
      <c r="B547" t="str">
        <v>External Condensation And With Icing Protection And With Acoustic Insulation Class C And With Fire Protection 30 Minutes Jet Fire</v>
      </c>
      <c r="C547" t="str">
        <v>KZF3</v>
      </c>
      <c r="F547" t="str">
        <v>GS EP DEV 001</v>
      </c>
      <c r="G547" t="str">
        <v/>
      </c>
      <c r="H547" t="str">
        <v/>
      </c>
      <c r="I547" t="str">
        <v/>
      </c>
      <c r="J547" t="str">
        <v/>
      </c>
      <c r="K547" t="str">
        <v/>
      </c>
      <c r="L547" t="str">
        <v/>
      </c>
      <c r="M547" t="str">
        <v/>
      </c>
      <c r="N547" t="str">
        <v/>
      </c>
    </row>
    <row r="548">
      <c r="A548" t="str">
        <v>TOTAL-L0000000549</v>
      </c>
      <c r="B548" t="str">
        <v>External Condensation And With Icing Protection And With Fire Protection 10 Minutes Jet Fire</v>
      </c>
      <c r="C548" t="str">
        <v>KF1</v>
      </c>
      <c r="F548" t="str">
        <v>GS EP DEV 001</v>
      </c>
      <c r="G548" t="str">
        <v/>
      </c>
      <c r="H548" t="str">
        <v/>
      </c>
      <c r="I548" t="str">
        <v/>
      </c>
      <c r="J548" t="str">
        <v/>
      </c>
      <c r="K548" t="str">
        <v/>
      </c>
      <c r="L548" t="str">
        <v/>
      </c>
      <c r="M548" t="str">
        <v/>
      </c>
      <c r="N548" t="str">
        <v/>
      </c>
    </row>
    <row r="549">
      <c r="A549" t="str">
        <v>TOTAL-L0000000550</v>
      </c>
      <c r="B549" t="str">
        <v>External Condensation And With Icing Protection And With Fire Protection 30 Minutes Jet Fire</v>
      </c>
      <c r="C549" t="str">
        <v>KF3</v>
      </c>
      <c r="F549" t="str">
        <v>GS EP DEV 001</v>
      </c>
      <c r="G549" t="str">
        <v/>
      </c>
      <c r="H549" t="str">
        <v/>
      </c>
      <c r="I549" t="str">
        <v/>
      </c>
      <c r="J549" t="str">
        <v/>
      </c>
      <c r="K549" t="str">
        <v/>
      </c>
      <c r="L549" t="str">
        <v/>
      </c>
      <c r="M549" t="str">
        <v/>
      </c>
      <c r="N549" t="str">
        <v/>
      </c>
    </row>
    <row r="550">
      <c r="A550" t="str">
        <v>TOTAL-L0000000551</v>
      </c>
      <c r="B550" t="str">
        <v>Fire Protection 10 Minutes Jet Fire</v>
      </c>
      <c r="C550" t="str">
        <v>F1</v>
      </c>
      <c r="F550" t="str">
        <v>GS EP DEV 001</v>
      </c>
      <c r="G550" t="str">
        <v/>
      </c>
      <c r="H550" t="str">
        <v/>
      </c>
      <c r="I550" t="str">
        <v/>
      </c>
      <c r="J550" t="str">
        <v/>
      </c>
      <c r="K550" t="str">
        <v/>
      </c>
      <c r="L550" t="str">
        <v/>
      </c>
      <c r="M550" t="str">
        <v/>
      </c>
      <c r="N550" t="str">
        <v/>
      </c>
    </row>
    <row r="551">
      <c r="A551" t="str">
        <v>TOTAL-L0000000552</v>
      </c>
      <c r="B551" t="str">
        <v>Fire Protection 120 Minutes Jet Fire</v>
      </c>
      <c r="C551" t="str">
        <v>F12</v>
      </c>
      <c r="F551" t="str">
        <v>GS EP DEV 001</v>
      </c>
      <c r="G551" t="str">
        <v/>
      </c>
      <c r="H551" t="str">
        <v/>
      </c>
      <c r="I551" t="str">
        <v/>
      </c>
      <c r="J551" t="str">
        <v/>
      </c>
      <c r="K551" t="str">
        <v/>
      </c>
      <c r="L551" t="str">
        <v/>
      </c>
      <c r="M551" t="str">
        <v/>
      </c>
      <c r="N551" t="str">
        <v/>
      </c>
    </row>
    <row r="552">
      <c r="A552" t="str">
        <v>TOTAL-L0000000553</v>
      </c>
      <c r="B552" t="str">
        <v>Fire Protection 30 Minutes Jet Fire</v>
      </c>
      <c r="C552" t="str">
        <v>F3</v>
      </c>
      <c r="F552" t="str">
        <v>GS EP DEV 001</v>
      </c>
      <c r="G552" t="str">
        <v/>
      </c>
      <c r="H552" t="str">
        <v/>
      </c>
      <c r="I552" t="str">
        <v/>
      </c>
      <c r="J552" t="str">
        <v/>
      </c>
      <c r="K552" t="str">
        <v/>
      </c>
      <c r="L552" t="str">
        <v/>
      </c>
      <c r="M552" t="str">
        <v/>
      </c>
      <c r="N552" t="str">
        <v/>
      </c>
    </row>
    <row r="553">
      <c r="A553" t="str">
        <v>TOTAL-L0000000554</v>
      </c>
      <c r="B553" t="str">
        <v>Frost Protection With Tracing</v>
      </c>
      <c r="C553" t="str">
        <v>I</v>
      </c>
      <c r="F553" t="str">
        <v>GS EP DEV 001</v>
      </c>
      <c r="G553" t="str">
        <v/>
      </c>
      <c r="H553" t="str">
        <v/>
      </c>
      <c r="I553" t="str">
        <v/>
      </c>
      <c r="J553" t="str">
        <v/>
      </c>
      <c r="K553" t="str">
        <v/>
      </c>
      <c r="L553" t="str">
        <v/>
      </c>
      <c r="M553" t="str">
        <v/>
      </c>
      <c r="N553" t="str">
        <v/>
      </c>
    </row>
    <row r="554">
      <c r="A554" t="str">
        <v>TOTAL-L0000000555</v>
      </c>
      <c r="B554" t="str">
        <v>Frost Protection With Tracing And With Acoustic Insulation Class A</v>
      </c>
      <c r="C554" t="str">
        <v>IX</v>
      </c>
      <c r="F554" t="str">
        <v>GS EP DEV 001</v>
      </c>
      <c r="G554" t="str">
        <v/>
      </c>
      <c r="H554" t="str">
        <v/>
      </c>
      <c r="I554" t="str">
        <v/>
      </c>
      <c r="J554" t="str">
        <v/>
      </c>
      <c r="K554" t="str">
        <v/>
      </c>
      <c r="L554" t="str">
        <v/>
      </c>
      <c r="M554" t="str">
        <v/>
      </c>
      <c r="N554" t="str">
        <v/>
      </c>
    </row>
    <row r="555">
      <c r="A555" t="str">
        <v>TOTAL-L0000000556</v>
      </c>
      <c r="B555" t="str">
        <v>Frost Protection With Tracing And With Acoustic Insulation Class A And With Fire Protection 10 Minutes Jet Fire</v>
      </c>
      <c r="C555" t="str">
        <v>IXF1</v>
      </c>
      <c r="F555" t="str">
        <v>GS EP DEV 001</v>
      </c>
      <c r="G555" t="str">
        <v/>
      </c>
      <c r="H555" t="str">
        <v/>
      </c>
      <c r="I555" t="str">
        <v/>
      </c>
      <c r="J555" t="str">
        <v/>
      </c>
      <c r="K555" t="str">
        <v/>
      </c>
      <c r="L555" t="str">
        <v/>
      </c>
      <c r="M555" t="str">
        <v/>
      </c>
      <c r="N555" t="str">
        <v/>
      </c>
    </row>
    <row r="556">
      <c r="A556" t="str">
        <v>TOTAL-L0000000557</v>
      </c>
      <c r="B556" t="str">
        <v>Frost Protection With Tracing And With Acoustic Insulation Class A And With Fire Protection 30 Minutes Jet Fire</v>
      </c>
      <c r="C556" t="str">
        <v>IXF3</v>
      </c>
      <c r="F556" t="str">
        <v>GS EP DEV 001</v>
      </c>
      <c r="G556" t="str">
        <v/>
      </c>
      <c r="H556" t="str">
        <v/>
      </c>
      <c r="I556" t="str">
        <v/>
      </c>
      <c r="J556" t="str">
        <v/>
      </c>
      <c r="K556" t="str">
        <v/>
      </c>
      <c r="L556" t="str">
        <v/>
      </c>
      <c r="M556" t="str">
        <v/>
      </c>
      <c r="N556" t="str">
        <v/>
      </c>
    </row>
    <row r="557">
      <c r="A557" t="str">
        <v>TOTAL-L0000000558</v>
      </c>
      <c r="B557" t="str">
        <v>Frost Protection With Tracing And With Acoustic Insulation Class B</v>
      </c>
      <c r="C557" t="str">
        <v>IY</v>
      </c>
      <c r="F557" t="str">
        <v>GS EP DEV 001</v>
      </c>
      <c r="G557" t="str">
        <v/>
      </c>
      <c r="H557" t="str">
        <v/>
      </c>
      <c r="I557" t="str">
        <v/>
      </c>
      <c r="J557" t="str">
        <v/>
      </c>
      <c r="K557" t="str">
        <v/>
      </c>
      <c r="L557" t="str">
        <v/>
      </c>
      <c r="M557" t="str">
        <v/>
      </c>
      <c r="N557" t="str">
        <v/>
      </c>
    </row>
    <row r="558">
      <c r="A558" t="str">
        <v>TOTAL-L0000000559</v>
      </c>
      <c r="B558" t="str">
        <v>Frost Protection With Tracing And With Acoustic Insulation Class B And With Fire Protection 10 Minutes Jet Fire</v>
      </c>
      <c r="C558" t="str">
        <v>IYF1</v>
      </c>
      <c r="F558" t="str">
        <v>GS EP DEV 001</v>
      </c>
      <c r="G558" t="str">
        <v/>
      </c>
      <c r="H558" t="str">
        <v/>
      </c>
      <c r="I558" t="str">
        <v/>
      </c>
      <c r="J558" t="str">
        <v/>
      </c>
      <c r="K558" t="str">
        <v/>
      </c>
      <c r="L558" t="str">
        <v/>
      </c>
      <c r="M558" t="str">
        <v/>
      </c>
      <c r="N558" t="str">
        <v/>
      </c>
    </row>
    <row r="559">
      <c r="A559" t="str">
        <v>TOTAL-L0000000560</v>
      </c>
      <c r="B559" t="str">
        <v>Frost Protection With Tracing And With Acoustic Insulation Class B And With Fire Protection 30 Minutes Jet Fire</v>
      </c>
      <c r="C559" t="str">
        <v>IYF3</v>
      </c>
      <c r="F559" t="str">
        <v>GS EP DEV 001</v>
      </c>
      <c r="G559" t="str">
        <v/>
      </c>
      <c r="H559" t="str">
        <v/>
      </c>
      <c r="I559" t="str">
        <v/>
      </c>
      <c r="J559" t="str">
        <v/>
      </c>
      <c r="K559" t="str">
        <v/>
      </c>
      <c r="L559" t="str">
        <v/>
      </c>
      <c r="M559" t="str">
        <v/>
      </c>
      <c r="N559" t="str">
        <v/>
      </c>
    </row>
    <row r="560">
      <c r="A560" t="str">
        <v>TOTAL-L0000000561</v>
      </c>
      <c r="B560" t="str">
        <v>Frost Protection With Tracing And With Acoustic Insulation Class C</v>
      </c>
      <c r="C560" t="str">
        <v>IZ</v>
      </c>
      <c r="F560" t="str">
        <v>GS EP DEV 001</v>
      </c>
      <c r="G560" t="str">
        <v/>
      </c>
      <c r="H560" t="str">
        <v/>
      </c>
      <c r="I560" t="str">
        <v/>
      </c>
      <c r="J560" t="str">
        <v/>
      </c>
      <c r="K560" t="str">
        <v/>
      </c>
      <c r="L560" t="str">
        <v/>
      </c>
      <c r="M560" t="str">
        <v/>
      </c>
      <c r="N560" t="str">
        <v/>
      </c>
    </row>
    <row r="561">
      <c r="A561" t="str">
        <v>TOTAL-L0000000562</v>
      </c>
      <c r="B561" t="str">
        <v>Frost Protection With Tracing And With Acoustic Insulation Class C And With Fire Protection 10 Minutes Jet Fire</v>
      </c>
      <c r="C561" t="str">
        <v>IZF1</v>
      </c>
      <c r="F561" t="str">
        <v>GS EP DEV 001</v>
      </c>
      <c r="G561" t="str">
        <v/>
      </c>
      <c r="H561" t="str">
        <v/>
      </c>
      <c r="I561" t="str">
        <v/>
      </c>
      <c r="J561" t="str">
        <v/>
      </c>
      <c r="K561" t="str">
        <v/>
      </c>
      <c r="L561" t="str">
        <v/>
      </c>
      <c r="M561" t="str">
        <v/>
      </c>
      <c r="N561" t="str">
        <v/>
      </c>
    </row>
    <row r="562">
      <c r="A562" t="str">
        <v>TOTAL-L0000000563</v>
      </c>
      <c r="B562" t="str">
        <v>Frost Protection With Tracing And With Acoustic Insulation Class C And With Fire Protection 30 Minutes Jet Fire</v>
      </c>
      <c r="C562" t="str">
        <v>IZF3</v>
      </c>
      <c r="F562" t="str">
        <v>GS EP DEV 001</v>
      </c>
      <c r="G562" t="str">
        <v/>
      </c>
      <c r="H562" t="str">
        <v/>
      </c>
      <c r="I562" t="str">
        <v/>
      </c>
      <c r="J562" t="str">
        <v/>
      </c>
      <c r="K562" t="str">
        <v/>
      </c>
      <c r="L562" t="str">
        <v/>
      </c>
      <c r="M562" t="str">
        <v/>
      </c>
      <c r="N562" t="str">
        <v/>
      </c>
    </row>
    <row r="563">
      <c r="A563" t="str">
        <v>TOTAL-L0000000564</v>
      </c>
      <c r="B563" t="str">
        <v>Frost Protection With Tracing And With Fire Protection 10 Minutes Jet Fire</v>
      </c>
      <c r="C563" t="str">
        <v>IF1</v>
      </c>
      <c r="F563" t="str">
        <v>GS EP DEV 001</v>
      </c>
      <c r="G563" t="str">
        <v/>
      </c>
      <c r="H563" t="str">
        <v/>
      </c>
      <c r="I563" t="str">
        <v/>
      </c>
      <c r="J563" t="str">
        <v/>
      </c>
      <c r="K563" t="str">
        <v/>
      </c>
      <c r="L563" t="str">
        <v/>
      </c>
      <c r="M563" t="str">
        <v/>
      </c>
      <c r="N563" t="str">
        <v/>
      </c>
    </row>
    <row r="564">
      <c r="A564" t="str">
        <v>TOTAL-L0000000565</v>
      </c>
      <c r="B564" t="str">
        <v>Frost Protection With Tracing And With Fire Protection 30 Minutes Jet Fire</v>
      </c>
      <c r="C564" t="str">
        <v>IF3</v>
      </c>
      <c r="F564" t="str">
        <v>GS EP DEV 001</v>
      </c>
      <c r="G564" t="str">
        <v/>
      </c>
      <c r="H564" t="str">
        <v/>
      </c>
      <c r="I564" t="str">
        <v/>
      </c>
      <c r="J564" t="str">
        <v/>
      </c>
      <c r="K564" t="str">
        <v/>
      </c>
      <c r="L564" t="str">
        <v/>
      </c>
      <c r="M564" t="str">
        <v/>
      </c>
      <c r="N564" t="str">
        <v/>
      </c>
    </row>
    <row r="565">
      <c r="A565" t="str">
        <v>TOTAL-L0000000566</v>
      </c>
      <c r="B565" t="str">
        <v>Frost Protection Without Tracing</v>
      </c>
      <c r="C565" t="str">
        <v>J</v>
      </c>
      <c r="F565" t="str">
        <v>GS EP DEV 001</v>
      </c>
      <c r="G565" t="str">
        <v/>
      </c>
      <c r="H565" t="str">
        <v/>
      </c>
      <c r="I565" t="str">
        <v/>
      </c>
      <c r="J565" t="str">
        <v/>
      </c>
      <c r="K565" t="str">
        <v/>
      </c>
      <c r="L565" t="str">
        <v/>
      </c>
      <c r="M565" t="str">
        <v/>
      </c>
      <c r="N565" t="str">
        <v/>
      </c>
    </row>
    <row r="566">
      <c r="A566" t="str">
        <v>TOTAL-L0000000567</v>
      </c>
      <c r="B566" t="str">
        <v>Frost Protection Without Tracing And With Acoustic Insulation Class A</v>
      </c>
      <c r="C566" t="str">
        <v>JX</v>
      </c>
      <c r="F566" t="str">
        <v>GS EP DEV 001</v>
      </c>
      <c r="G566" t="str">
        <v/>
      </c>
      <c r="H566" t="str">
        <v/>
      </c>
      <c r="I566" t="str">
        <v/>
      </c>
      <c r="J566" t="str">
        <v/>
      </c>
      <c r="K566" t="str">
        <v/>
      </c>
      <c r="L566" t="str">
        <v/>
      </c>
      <c r="M566" t="str">
        <v/>
      </c>
      <c r="N566" t="str">
        <v/>
      </c>
    </row>
    <row r="567">
      <c r="A567" t="str">
        <v>TOTAL-L0000000568</v>
      </c>
      <c r="B567" t="str">
        <v>Frost Protection Without Tracing And With Acoustic Insulation Class A And With Fire Protection 10 Minutes Jet Fire</v>
      </c>
      <c r="C567" t="str">
        <v>JXF1</v>
      </c>
      <c r="F567" t="str">
        <v>GS EP DEV 001</v>
      </c>
      <c r="G567" t="str">
        <v/>
      </c>
      <c r="H567" t="str">
        <v/>
      </c>
      <c r="I567" t="str">
        <v/>
      </c>
      <c r="J567" t="str">
        <v/>
      </c>
      <c r="K567" t="str">
        <v/>
      </c>
      <c r="L567" t="str">
        <v/>
      </c>
      <c r="M567" t="str">
        <v/>
      </c>
      <c r="N567" t="str">
        <v/>
      </c>
    </row>
    <row r="568">
      <c r="A568" t="str">
        <v>TOTAL-L0000000569</v>
      </c>
      <c r="B568" t="str">
        <v>Frost Protection Without Tracing And With Acoustic Insulation Class A And With Fire Protection 30 Minutes Jet Fire</v>
      </c>
      <c r="C568" t="str">
        <v>JXF3</v>
      </c>
      <c r="F568" t="str">
        <v>GS EP DEV 001</v>
      </c>
      <c r="G568" t="str">
        <v/>
      </c>
      <c r="H568" t="str">
        <v/>
      </c>
      <c r="I568" t="str">
        <v/>
      </c>
      <c r="J568" t="str">
        <v/>
      </c>
      <c r="K568" t="str">
        <v/>
      </c>
      <c r="L568" t="str">
        <v/>
      </c>
      <c r="M568" t="str">
        <v/>
      </c>
      <c r="N568" t="str">
        <v/>
      </c>
    </row>
    <row r="569">
      <c r="A569" t="str">
        <v>TOTAL-L0000000570</v>
      </c>
      <c r="B569" t="str">
        <v>Frost Protection Without Tracing And With Acoustic Insulation Class B</v>
      </c>
      <c r="C569" t="str">
        <v>JY</v>
      </c>
      <c r="F569" t="str">
        <v>GS EP DEV 001</v>
      </c>
      <c r="G569" t="str">
        <v/>
      </c>
      <c r="H569" t="str">
        <v/>
      </c>
      <c r="I569" t="str">
        <v/>
      </c>
      <c r="J569" t="str">
        <v/>
      </c>
      <c r="K569" t="str">
        <v/>
      </c>
      <c r="L569" t="str">
        <v/>
      </c>
      <c r="M569" t="str">
        <v/>
      </c>
      <c r="N569" t="str">
        <v/>
      </c>
    </row>
    <row r="570">
      <c r="A570" t="str">
        <v>TOTAL-L0000000571</v>
      </c>
      <c r="B570" t="str">
        <v>Frost Protection Without Tracing And With Acoustic Insulation Class B And With Fire Protection 10 Minutes Jet Fire</v>
      </c>
      <c r="C570" t="str">
        <v>JYF1</v>
      </c>
      <c r="F570" t="str">
        <v>GS EP DEV 001</v>
      </c>
      <c r="G570" t="str">
        <v/>
      </c>
      <c r="H570" t="str">
        <v/>
      </c>
      <c r="I570" t="str">
        <v/>
      </c>
      <c r="J570" t="str">
        <v/>
      </c>
      <c r="K570" t="str">
        <v/>
      </c>
      <c r="L570" t="str">
        <v/>
      </c>
      <c r="M570" t="str">
        <v/>
      </c>
      <c r="N570" t="str">
        <v/>
      </c>
    </row>
    <row r="571">
      <c r="A571" t="str">
        <v>TOTAL-L0000000572</v>
      </c>
      <c r="B571" t="str">
        <v>Frost Protection Without Tracing And With Acoustic Insulation Class B And With Fire Protection 30 Minutes Jet Fire</v>
      </c>
      <c r="C571" t="str">
        <v>JYF3</v>
      </c>
      <c r="F571" t="str">
        <v>GS EP DEV 001</v>
      </c>
      <c r="G571" t="str">
        <v/>
      </c>
      <c r="H571" t="str">
        <v/>
      </c>
      <c r="I571" t="str">
        <v/>
      </c>
      <c r="J571" t="str">
        <v/>
      </c>
      <c r="K571" t="str">
        <v/>
      </c>
      <c r="L571" t="str">
        <v/>
      </c>
      <c r="M571" t="str">
        <v/>
      </c>
      <c r="N571" t="str">
        <v/>
      </c>
    </row>
    <row r="572">
      <c r="A572" t="str">
        <v>TOTAL-L0000000573</v>
      </c>
      <c r="B572" t="str">
        <v>Frost Protection Without Tracing And With Acoustic Insulation Class C</v>
      </c>
      <c r="C572" t="str">
        <v>JZ</v>
      </c>
      <c r="F572" t="str">
        <v>GS EP DEV 001</v>
      </c>
      <c r="G572" t="str">
        <v/>
      </c>
      <c r="H572" t="str">
        <v/>
      </c>
      <c r="I572" t="str">
        <v/>
      </c>
      <c r="J572" t="str">
        <v/>
      </c>
      <c r="K572" t="str">
        <v/>
      </c>
      <c r="L572" t="str">
        <v/>
      </c>
      <c r="M572" t="str">
        <v/>
      </c>
      <c r="N572" t="str">
        <v/>
      </c>
    </row>
    <row r="573">
      <c r="A573" t="str">
        <v>TOTAL-L0000000574</v>
      </c>
      <c r="B573" t="str">
        <v>Frost Protection Without Tracing And With Acoustic Insulation Class C And With Fire Protection 10 Minutes Jet Fire</v>
      </c>
      <c r="C573" t="str">
        <v>JZF1</v>
      </c>
      <c r="F573" t="str">
        <v>GS EP DEV 001</v>
      </c>
      <c r="G573" t="str">
        <v/>
      </c>
      <c r="H573" t="str">
        <v/>
      </c>
      <c r="I573" t="str">
        <v/>
      </c>
      <c r="J573" t="str">
        <v/>
      </c>
      <c r="K573" t="str">
        <v/>
      </c>
      <c r="L573" t="str">
        <v/>
      </c>
      <c r="M573" t="str">
        <v/>
      </c>
      <c r="N573" t="str">
        <v/>
      </c>
    </row>
    <row r="574">
      <c r="A574" t="str">
        <v>TOTAL-L0000000575</v>
      </c>
      <c r="B574" t="str">
        <v>Frost Protection Without Tracing And With Acoustic Insulation Class C And With Fire Protection 30 Minutes Jet Fire</v>
      </c>
      <c r="C574" t="str">
        <v>JZF3</v>
      </c>
      <c r="F574" t="str">
        <v>GS EP DEV 001</v>
      </c>
      <c r="G574" t="str">
        <v/>
      </c>
      <c r="H574" t="str">
        <v/>
      </c>
      <c r="I574" t="str">
        <v/>
      </c>
      <c r="J574" t="str">
        <v/>
      </c>
      <c r="K574" t="str">
        <v/>
      </c>
      <c r="L574" t="str">
        <v/>
      </c>
      <c r="M574" t="str">
        <v/>
      </c>
      <c r="N574" t="str">
        <v/>
      </c>
    </row>
    <row r="575">
      <c r="A575" t="str">
        <v>TOTAL-L0000000576</v>
      </c>
      <c r="B575" t="str">
        <v>Frost Protection Without Tracing And With Fire Protection 10 Minutes Jet Fire</v>
      </c>
      <c r="C575" t="str">
        <v>JF1</v>
      </c>
      <c r="F575" t="str">
        <v>GS EP DEV 001</v>
      </c>
      <c r="G575" t="str">
        <v/>
      </c>
      <c r="H575" t="str">
        <v/>
      </c>
      <c r="I575" t="str">
        <v/>
      </c>
      <c r="J575" t="str">
        <v/>
      </c>
      <c r="K575" t="str">
        <v/>
      </c>
      <c r="L575" t="str">
        <v/>
      </c>
      <c r="M575" t="str">
        <v/>
      </c>
      <c r="N575" t="str">
        <v/>
      </c>
    </row>
    <row r="576">
      <c r="A576" t="str">
        <v>TOTAL-L0000000577</v>
      </c>
      <c r="B576" t="str">
        <v>Frost Protection Without Tracing And With Fire Protection 30 Minutes Jet Fire</v>
      </c>
      <c r="C576" t="str">
        <v>JF3</v>
      </c>
      <c r="F576" t="str">
        <v>GS EP DEV 001</v>
      </c>
      <c r="G576" t="str">
        <v/>
      </c>
      <c r="H576" t="str">
        <v/>
      </c>
      <c r="I576" t="str">
        <v/>
      </c>
      <c r="J576" t="str">
        <v/>
      </c>
      <c r="K576" t="str">
        <v/>
      </c>
      <c r="L576" t="str">
        <v/>
      </c>
      <c r="M576" t="str">
        <v/>
      </c>
      <c r="N576" t="str">
        <v/>
      </c>
    </row>
    <row r="577">
      <c r="A577" t="str">
        <v>TOTAL-L0000000578</v>
      </c>
      <c r="B577" t="str">
        <v>Heat Conservation</v>
      </c>
      <c r="C577" t="str">
        <v>H</v>
      </c>
      <c r="F577" t="str">
        <v>GS EP DEV 001</v>
      </c>
      <c r="G577" t="str">
        <v/>
      </c>
      <c r="H577" t="str">
        <v/>
      </c>
      <c r="I577" t="str">
        <v/>
      </c>
      <c r="J577" t="str">
        <v/>
      </c>
      <c r="K577" t="str">
        <v/>
      </c>
      <c r="L577" t="str">
        <v/>
      </c>
      <c r="M577" t="str">
        <v/>
      </c>
      <c r="N577" t="str">
        <v/>
      </c>
    </row>
    <row r="578">
      <c r="A578" t="str">
        <v>TOTAL-L0000000579</v>
      </c>
      <c r="B578" t="str">
        <v>Heat Conservation And With Acoustic Insulation Class A</v>
      </c>
      <c r="C578" t="str">
        <v>HX</v>
      </c>
      <c r="F578" t="str">
        <v>GS EP DEV 001</v>
      </c>
      <c r="G578" t="str">
        <v/>
      </c>
      <c r="H578" t="str">
        <v/>
      </c>
      <c r="I578" t="str">
        <v/>
      </c>
      <c r="J578" t="str">
        <v/>
      </c>
      <c r="K578" t="str">
        <v/>
      </c>
      <c r="L578" t="str">
        <v/>
      </c>
      <c r="M578" t="str">
        <v/>
      </c>
      <c r="N578" t="str">
        <v/>
      </c>
    </row>
    <row r="579">
      <c r="A579" t="str">
        <v>TOTAL-L0000000580</v>
      </c>
      <c r="B579" t="str">
        <v>Heat Conservation And With Acoustic Insulation Class A And With Fire Protection 10 Minutes Jet Fire</v>
      </c>
      <c r="C579" t="str">
        <v>HXF1</v>
      </c>
      <c r="F579" t="str">
        <v>GS EP DEV 001</v>
      </c>
      <c r="G579" t="str">
        <v/>
      </c>
      <c r="H579" t="str">
        <v/>
      </c>
      <c r="I579" t="str">
        <v/>
      </c>
      <c r="J579" t="str">
        <v/>
      </c>
      <c r="K579" t="str">
        <v/>
      </c>
      <c r="L579" t="str">
        <v/>
      </c>
      <c r="M579" t="str">
        <v/>
      </c>
      <c r="N579" t="str">
        <v/>
      </c>
    </row>
    <row r="580">
      <c r="A580" t="str">
        <v>TOTAL-L0000000581</v>
      </c>
      <c r="B580" t="str">
        <v>Heat Conservation And With Acoustic Insulation Class A And With Fire Protection 30 Minutes Jet Fire</v>
      </c>
      <c r="C580" t="str">
        <v>HXF3</v>
      </c>
      <c r="F580" t="str">
        <v>GS EP DEV 001</v>
      </c>
      <c r="G580" t="str">
        <v/>
      </c>
      <c r="H580" t="str">
        <v/>
      </c>
      <c r="I580" t="str">
        <v/>
      </c>
      <c r="J580" t="str">
        <v/>
      </c>
      <c r="K580" t="str">
        <v/>
      </c>
      <c r="L580" t="str">
        <v/>
      </c>
      <c r="M580" t="str">
        <v/>
      </c>
      <c r="N580" t="str">
        <v/>
      </c>
    </row>
    <row r="581">
      <c r="A581" t="str">
        <v>TOTAL-L0000000582</v>
      </c>
      <c r="B581" t="str">
        <v>Heat Conservation And With Acoustic Insulation Class B</v>
      </c>
      <c r="C581" t="str">
        <v>HY</v>
      </c>
      <c r="F581" t="str">
        <v>GS EP DEV 001</v>
      </c>
      <c r="G581" t="str">
        <v/>
      </c>
      <c r="H581" t="str">
        <v/>
      </c>
      <c r="I581" t="str">
        <v/>
      </c>
      <c r="J581" t="str">
        <v/>
      </c>
      <c r="K581" t="str">
        <v/>
      </c>
      <c r="L581" t="str">
        <v/>
      </c>
      <c r="M581" t="str">
        <v/>
      </c>
      <c r="N581" t="str">
        <v/>
      </c>
    </row>
    <row r="582">
      <c r="A582" t="str">
        <v>TOTAL-L0000000583</v>
      </c>
      <c r="B582" t="str">
        <v>Heat Conservation And With Acoustic Insulation Class B And With Fire Protection 10 Minutes Jet Fire</v>
      </c>
      <c r="C582" t="str">
        <v>HYF1</v>
      </c>
      <c r="F582" t="str">
        <v>GS EP DEV 001</v>
      </c>
      <c r="G582" t="str">
        <v/>
      </c>
      <c r="H582" t="str">
        <v/>
      </c>
      <c r="I582" t="str">
        <v/>
      </c>
      <c r="J582" t="str">
        <v/>
      </c>
      <c r="K582" t="str">
        <v/>
      </c>
      <c r="L582" t="str">
        <v/>
      </c>
      <c r="M582" t="str">
        <v/>
      </c>
      <c r="N582" t="str">
        <v/>
      </c>
    </row>
    <row r="583">
      <c r="A583" t="str">
        <v>TOTAL-L0000000584</v>
      </c>
      <c r="B583" t="str">
        <v>Heat Conservation And With Acoustic Insulation Class B And With Fire Protection 30 Minutes Jet Fire</v>
      </c>
      <c r="C583" t="str">
        <v>HYF3</v>
      </c>
      <c r="F583" t="str">
        <v>GS EP DEV 001</v>
      </c>
      <c r="G583" t="str">
        <v/>
      </c>
      <c r="H583" t="str">
        <v/>
      </c>
      <c r="I583" t="str">
        <v/>
      </c>
      <c r="J583" t="str">
        <v/>
      </c>
      <c r="K583" t="str">
        <v/>
      </c>
      <c r="L583" t="str">
        <v/>
      </c>
      <c r="M583" t="str">
        <v/>
      </c>
      <c r="N583" t="str">
        <v/>
      </c>
    </row>
    <row r="584">
      <c r="A584" t="str">
        <v>TOTAL-L0000000585</v>
      </c>
      <c r="B584" t="str">
        <v>Heat Conservation And With Acoustic Insulation Class C</v>
      </c>
      <c r="C584" t="str">
        <v>HZ</v>
      </c>
      <c r="F584" t="str">
        <v>GS EP DEV 001</v>
      </c>
      <c r="G584" t="str">
        <v/>
      </c>
      <c r="H584" t="str">
        <v/>
      </c>
      <c r="I584" t="str">
        <v/>
      </c>
      <c r="J584" t="str">
        <v/>
      </c>
      <c r="K584" t="str">
        <v/>
      </c>
      <c r="L584" t="str">
        <v/>
      </c>
      <c r="M584" t="str">
        <v/>
      </c>
      <c r="N584" t="str">
        <v/>
      </c>
    </row>
    <row r="585">
      <c r="A585" t="str">
        <v>TOTAL-L0000000586</v>
      </c>
      <c r="B585" t="str">
        <v>Heat Conservation And With Acoustic Insulation Class C And With Fire Protection 10 Minutes Jet Fire</v>
      </c>
      <c r="C585" t="str">
        <v>HZF1</v>
      </c>
      <c r="F585" t="str">
        <v>GS EP DEV 001</v>
      </c>
      <c r="G585" t="str">
        <v/>
      </c>
      <c r="H585" t="str">
        <v/>
      </c>
      <c r="I585" t="str">
        <v/>
      </c>
      <c r="J585" t="str">
        <v/>
      </c>
      <c r="K585" t="str">
        <v/>
      </c>
      <c r="L585" t="str">
        <v/>
      </c>
      <c r="M585" t="str">
        <v/>
      </c>
      <c r="N585" t="str">
        <v/>
      </c>
    </row>
    <row r="586">
      <c r="A586" t="str">
        <v>TOTAL-L0000000587</v>
      </c>
      <c r="B586" t="str">
        <v>Heat Conservation And With Acoustic Insulation Class C And With Fire Protection 30 Minutes Jet Fire</v>
      </c>
      <c r="C586" t="str">
        <v>HZF3</v>
      </c>
      <c r="F586" t="str">
        <v>GS EP DEV 001</v>
      </c>
      <c r="G586" t="str">
        <v/>
      </c>
      <c r="H586" t="str">
        <v/>
      </c>
      <c r="I586" t="str">
        <v/>
      </c>
      <c r="J586" t="str">
        <v/>
      </c>
      <c r="K586" t="str">
        <v/>
      </c>
      <c r="L586" t="str">
        <v/>
      </c>
      <c r="M586" t="str">
        <v/>
      </c>
      <c r="N586" t="str">
        <v/>
      </c>
    </row>
    <row r="587">
      <c r="A587" t="str">
        <v>TOTAL-L0000000588</v>
      </c>
      <c r="B587" t="str">
        <v>Heat Conservation And With Fire Protection 10 Minutes Jet Fire</v>
      </c>
      <c r="C587" t="str">
        <v>HF1</v>
      </c>
      <c r="F587" t="str">
        <v>GS EP DEV 001</v>
      </c>
      <c r="G587" t="str">
        <v/>
      </c>
      <c r="H587" t="str">
        <v/>
      </c>
      <c r="I587" t="str">
        <v/>
      </c>
      <c r="J587" t="str">
        <v/>
      </c>
      <c r="K587" t="str">
        <v/>
      </c>
      <c r="L587" t="str">
        <v/>
      </c>
      <c r="M587" t="str">
        <v/>
      </c>
      <c r="N587" t="str">
        <v/>
      </c>
    </row>
    <row r="588">
      <c r="A588" t="str">
        <v>TOTAL-L0000000589</v>
      </c>
      <c r="B588" t="str">
        <v>Heat Conservation And With Fire Protection 30 Minutes Jet Fire</v>
      </c>
      <c r="C588" t="str">
        <v>HF3</v>
      </c>
      <c r="F588" t="str">
        <v>GS EP DEV 001</v>
      </c>
      <c r="G588" t="str">
        <v/>
      </c>
      <c r="H588" t="str">
        <v/>
      </c>
      <c r="I588" t="str">
        <v/>
      </c>
      <c r="J588" t="str">
        <v/>
      </c>
      <c r="K588" t="str">
        <v/>
      </c>
      <c r="L588" t="str">
        <v/>
      </c>
      <c r="M588" t="str">
        <v/>
      </c>
      <c r="N588" t="str">
        <v/>
      </c>
    </row>
    <row r="589">
      <c r="A589" t="str">
        <v>TOTAL-L0000000590</v>
      </c>
      <c r="B589" t="str">
        <v>Personnel Protection</v>
      </c>
      <c r="C589" t="str">
        <v>P</v>
      </c>
      <c r="F589" t="str">
        <v>GS EP DEV 001</v>
      </c>
      <c r="G589" t="str">
        <v/>
      </c>
      <c r="H589" t="str">
        <v/>
      </c>
      <c r="I589" t="str">
        <v/>
      </c>
      <c r="J589" t="str">
        <v/>
      </c>
      <c r="K589" t="str">
        <v/>
      </c>
      <c r="L589" t="str">
        <v/>
      </c>
      <c r="M589" t="str">
        <v/>
      </c>
      <c r="N589" t="str">
        <v/>
      </c>
    </row>
    <row r="590">
      <c r="A590" t="str">
        <v>TOTAL-L0000000591</v>
      </c>
      <c r="B590" t="str">
        <v>Personnel Protection And With Fire Protection 10 Minutes Jet Fire</v>
      </c>
      <c r="C590" t="str">
        <v>PF1</v>
      </c>
      <c r="F590" t="str">
        <v>GS EP DEV 001</v>
      </c>
      <c r="G590" t="str">
        <v/>
      </c>
      <c r="H590" t="str">
        <v/>
      </c>
      <c r="I590" t="str">
        <v/>
      </c>
      <c r="J590" t="str">
        <v/>
      </c>
      <c r="K590" t="str">
        <v/>
      </c>
      <c r="L590" t="str">
        <v/>
      </c>
      <c r="M590" t="str">
        <v/>
      </c>
      <c r="N590" t="str">
        <v/>
      </c>
    </row>
    <row r="591">
      <c r="A591" t="str">
        <v>TOTAL-L0000000592</v>
      </c>
      <c r="B591" t="str">
        <v>Personnel Protection And With Fire Protection 30 Minutes Jet Fire</v>
      </c>
      <c r="C591" t="str">
        <v>PF3</v>
      </c>
      <c r="F591" t="str">
        <v>GS EP DEV 001</v>
      </c>
      <c r="G591" t="str">
        <v/>
      </c>
      <c r="H591" t="str">
        <v/>
      </c>
      <c r="I591" t="str">
        <v/>
      </c>
      <c r="J591" t="str">
        <v/>
      </c>
      <c r="K591" t="str">
        <v/>
      </c>
      <c r="L591" t="str">
        <v/>
      </c>
      <c r="M591" t="str">
        <v/>
      </c>
      <c r="N591" t="str">
        <v/>
      </c>
    </row>
    <row r="592">
      <c r="A592" t="str">
        <v>TOTAL-L0000000593</v>
      </c>
      <c r="B592" t="str">
        <v>Asbestos</v>
      </c>
      <c r="E592" t="str">
        <v/>
      </c>
      <c r="F592" t="str">
        <v/>
      </c>
      <c r="G592" t="str">
        <v>CFIHOS-60000207</v>
      </c>
      <c r="H592" t="str">
        <v>asbestos</v>
      </c>
      <c r="I592" t="str">
        <v/>
      </c>
      <c r="J592" t="str">
        <v/>
      </c>
      <c r="K592" t="str">
        <v/>
      </c>
      <c r="L592" t="str">
        <v/>
      </c>
      <c r="M592" t="str">
        <v/>
      </c>
      <c r="N592" t="str">
        <v/>
      </c>
    </row>
    <row r="593">
      <c r="A593" t="str">
        <v>TOTAL-L0000000594</v>
      </c>
      <c r="B593" t="str">
        <v>Calcium Silicate</v>
      </c>
      <c r="E593" t="str">
        <v/>
      </c>
      <c r="F593" t="str">
        <v/>
      </c>
      <c r="G593" t="str">
        <v>CFIHOS-60000260</v>
      </c>
      <c r="H593" t="str">
        <v>calcium silicate</v>
      </c>
      <c r="I593" t="str">
        <v/>
      </c>
      <c r="J593" t="str">
        <v/>
      </c>
      <c r="K593" t="str">
        <v/>
      </c>
      <c r="L593" t="str">
        <v/>
      </c>
      <c r="M593" t="str">
        <v/>
      </c>
      <c r="N593" t="str">
        <v/>
      </c>
    </row>
    <row r="594">
      <c r="A594" t="str">
        <v>TOTAL-L0000000595</v>
      </c>
      <c r="B594" t="str">
        <v>Ceramic Fibre</v>
      </c>
      <c r="E594" t="str">
        <v/>
      </c>
      <c r="F594" t="str">
        <v/>
      </c>
      <c r="G594" t="str">
        <v>CFIHOS-60000281</v>
      </c>
      <c r="H594" t="str">
        <v>ceramic fibre</v>
      </c>
      <c r="I594" t="str">
        <v/>
      </c>
      <c r="J594" t="str">
        <v/>
      </c>
      <c r="K594" t="str">
        <v/>
      </c>
      <c r="L594" t="str">
        <v/>
      </c>
      <c r="M594" t="str">
        <v/>
      </c>
      <c r="N594" t="str">
        <v/>
      </c>
    </row>
    <row r="595">
      <c r="A595" t="str">
        <v>TOTAL-L0000000596</v>
      </c>
      <c r="B595" t="str">
        <v>Elastomeric Foam</v>
      </c>
      <c r="E595" t="str">
        <v/>
      </c>
      <c r="F595" t="str">
        <v/>
      </c>
      <c r="G595" t="str">
        <v>CFIHOS-60000434</v>
      </c>
      <c r="H595" t="str">
        <v>elastomeric foam</v>
      </c>
      <c r="I595" t="str">
        <v/>
      </c>
      <c r="J595" t="str">
        <v/>
      </c>
      <c r="K595" t="str">
        <v/>
      </c>
      <c r="L595" t="str">
        <v/>
      </c>
      <c r="M595" t="str">
        <v/>
      </c>
      <c r="N595" t="str">
        <v/>
      </c>
    </row>
    <row r="596">
      <c r="A596" t="str">
        <v>TOTAL-L0000000597</v>
      </c>
      <c r="B596" t="str">
        <v>Foam Glass</v>
      </c>
      <c r="E596" t="str">
        <v/>
      </c>
      <c r="F596" t="str">
        <v/>
      </c>
      <c r="G596" t="str">
        <v>CFIHOS-60000512</v>
      </c>
      <c r="H596" t="str">
        <v>foam glass</v>
      </c>
      <c r="I596" t="str">
        <v/>
      </c>
      <c r="J596" t="str">
        <v/>
      </c>
      <c r="K596" t="str">
        <v/>
      </c>
      <c r="L596" t="str">
        <v/>
      </c>
      <c r="M596" t="str">
        <v/>
      </c>
      <c r="N596" t="str">
        <v/>
      </c>
    </row>
    <row r="597">
      <c r="A597" t="str">
        <v>TOTAL-L0000000598</v>
      </c>
      <c r="B597" t="str">
        <v>Glass Fibre</v>
      </c>
      <c r="E597" t="str">
        <v/>
      </c>
      <c r="F597" t="str">
        <v/>
      </c>
      <c r="G597" t="str">
        <v>CFIHOS-60000548</v>
      </c>
      <c r="H597" t="str">
        <v>glass fibre</v>
      </c>
      <c r="I597" t="str">
        <v>1161; 1271; 1324; 8838; 8848</v>
      </c>
      <c r="J597" t="str">
        <v>Glass lined steel vessels; Glass-lined steel storage tank; Glass-lined steel heat exchangers; Glass fibres; Glass fibers</v>
      </c>
      <c r="K597" t="str">
        <v/>
      </c>
      <c r="L597" t="str">
        <v/>
      </c>
      <c r="M597" t="str">
        <v/>
      </c>
      <c r="N597" t="str">
        <v/>
      </c>
    </row>
    <row r="598">
      <c r="A598" t="str">
        <v>TOTAL-L0000000599</v>
      </c>
      <c r="B598" t="str">
        <v>Mineral Wool</v>
      </c>
      <c r="E598" t="str">
        <v/>
      </c>
      <c r="F598" t="str">
        <v/>
      </c>
      <c r="G598" t="str">
        <v>CFIHOS-60000806</v>
      </c>
      <c r="H598" t="str">
        <v>mineral wool</v>
      </c>
      <c r="I598" t="str">
        <v/>
      </c>
      <c r="J598" t="str">
        <v/>
      </c>
      <c r="K598" t="str">
        <v/>
      </c>
      <c r="L598" t="str">
        <v/>
      </c>
      <c r="M598" t="str">
        <v/>
      </c>
      <c r="N598" t="str">
        <v/>
      </c>
    </row>
    <row r="599">
      <c r="A599" t="str">
        <v>TOTAL-L0000000600</v>
      </c>
      <c r="B599" t="str">
        <v>Perlite</v>
      </c>
      <c r="E599" t="str">
        <v/>
      </c>
      <c r="F599" t="str">
        <v/>
      </c>
      <c r="G599" t="str">
        <v>CFIHOS-60000940</v>
      </c>
      <c r="H599" t="str">
        <v>perlite</v>
      </c>
      <c r="I599" t="str">
        <v/>
      </c>
      <c r="J599" t="str">
        <v/>
      </c>
      <c r="K599" t="str">
        <v/>
      </c>
      <c r="L599" t="str">
        <v/>
      </c>
      <c r="M599" t="str">
        <v/>
      </c>
      <c r="N599" t="str">
        <v/>
      </c>
    </row>
    <row r="600">
      <c r="A600" t="str">
        <v>TOTAL-L0000000601</v>
      </c>
      <c r="B600" t="str">
        <v>Rigid Foam</v>
      </c>
      <c r="E600" t="str">
        <v/>
      </c>
      <c r="F600" t="str">
        <v/>
      </c>
      <c r="G600" t="str">
        <v>CFIHOS-60001053</v>
      </c>
      <c r="H600" t="str">
        <v>rigid foam</v>
      </c>
      <c r="I600" t="str">
        <v/>
      </c>
      <c r="J600" t="str">
        <v/>
      </c>
      <c r="K600" t="str">
        <v/>
      </c>
      <c r="L600" t="str">
        <v/>
      </c>
      <c r="M600" t="str">
        <v/>
      </c>
      <c r="N600" t="str">
        <v/>
      </c>
    </row>
    <row r="601">
      <c r="A601" t="str">
        <v>TOTAL-L0000000055</v>
      </c>
      <c r="B601" t="str">
        <v>Carbon Steel</v>
      </c>
      <c r="C601" t="str">
        <v>03</v>
      </c>
      <c r="D601" t="str">
        <v>UNISOL v2018.4</v>
      </c>
      <c r="E601" t="str">
        <v>Carbon steel</v>
      </c>
      <c r="F601" t="str">
        <v>UNISOL v2018.4</v>
      </c>
      <c r="G601" t="str">
        <v>CFIHOS-60000266</v>
      </c>
      <c r="H601" t="str">
        <v>carbon steel</v>
      </c>
      <c r="I601" t="str">
        <v>111110; 113110; 113310; 113410; 113811; 113812; 113813; 121510; 126110; 135110</v>
      </c>
      <c r="J601" t="str">
        <v>Carbon or low alloyed steel columns; Carbon or low alloyed steel drums; carbon or low alloyed mixers; carbon or low alloyed steel dryers; Carbon or low alloyed steel pig trap, th. &lt; 20 mm; Carbon or low alloyed steel pig trap, 20 &lt; th. &lt; 50 mm; Carbon or low alloyed steel pig trap, th. &gt; 50 mm; Atmospheric carbon steel or low alloyed steel storage tank; Carbon or low alloyed steel silos and hoppers; Carbon or low alloyed steel air coolers</v>
      </c>
      <c r="K601" t="str">
        <v/>
      </c>
      <c r="L601" t="str">
        <v/>
      </c>
      <c r="M601" t="str">
        <v/>
      </c>
      <c r="N601" t="str">
        <v/>
      </c>
    </row>
    <row r="602">
      <c r="A602" t="str">
        <v>TOTAL-L0000000603</v>
      </c>
      <c r="B602" t="str">
        <v>Teflon</v>
      </c>
      <c r="E602" t="str">
        <v/>
      </c>
      <c r="F602" t="str">
        <v/>
      </c>
      <c r="G602" t="str">
        <v/>
      </c>
      <c r="H602" t="str">
        <v/>
      </c>
      <c r="I602" t="str">
        <v/>
      </c>
      <c r="J602" t="str">
        <v/>
      </c>
      <c r="K602" t="str">
        <v/>
      </c>
      <c r="L602" t="str">
        <v/>
      </c>
      <c r="M602" t="str">
        <v/>
      </c>
      <c r="N602" t="str">
        <v/>
      </c>
    </row>
    <row r="603">
      <c r="A603" t="str">
        <v>TOTAL-L0000000604</v>
      </c>
      <c r="B603" t="str">
        <v>2.5Cr SA387 Gr11</v>
      </c>
      <c r="E603" t="str">
        <v/>
      </c>
      <c r="F603" t="str">
        <v/>
      </c>
      <c r="G603" t="str">
        <v/>
      </c>
      <c r="H603" t="str">
        <v/>
      </c>
      <c r="I603" t="str">
        <v/>
      </c>
      <c r="J603" t="str">
        <v/>
      </c>
      <c r="K603" t="str">
        <v/>
      </c>
      <c r="L603" t="str">
        <v/>
      </c>
      <c r="M603" t="str">
        <v/>
      </c>
      <c r="N603" t="str">
        <v/>
      </c>
    </row>
    <row r="604">
      <c r="A604" t="str">
        <v>TOTAL-L0000000605</v>
      </c>
      <c r="B604" t="str">
        <v>3.5Ni SA203 GrE</v>
      </c>
      <c r="E604" t="str">
        <v/>
      </c>
      <c r="F604" t="str">
        <v/>
      </c>
      <c r="G604" t="str">
        <v/>
      </c>
      <c r="H604" t="str">
        <v/>
      </c>
      <c r="I604" t="str">
        <v/>
      </c>
      <c r="J604" t="str">
        <v/>
      </c>
      <c r="K604" t="str">
        <v/>
      </c>
      <c r="L604" t="str">
        <v/>
      </c>
      <c r="M604" t="str">
        <v/>
      </c>
      <c r="N604" t="str">
        <v/>
      </c>
    </row>
    <row r="605">
      <c r="A605" t="str">
        <v>TOTAL-L0000000606</v>
      </c>
      <c r="B605" t="str">
        <v>9.0Ni SA353</v>
      </c>
      <c r="E605" t="str">
        <v/>
      </c>
      <c r="F605" t="str">
        <v/>
      </c>
      <c r="G605" t="str">
        <v/>
      </c>
      <c r="H605" t="str">
        <v/>
      </c>
      <c r="I605" t="str">
        <v/>
      </c>
      <c r="J605" t="str">
        <v/>
      </c>
      <c r="K605" t="str">
        <v/>
      </c>
      <c r="L605" t="str">
        <v/>
      </c>
      <c r="M605" t="str">
        <v/>
      </c>
      <c r="N605" t="str">
        <v/>
      </c>
    </row>
    <row r="606">
      <c r="A606" t="str">
        <v>TOTAL-L0000000607</v>
      </c>
      <c r="B606" t="str">
        <v>ABS</v>
      </c>
      <c r="E606" t="str">
        <v/>
      </c>
      <c r="F606" t="str">
        <v>GS EP EXP 207</v>
      </c>
      <c r="G606" t="str">
        <v>CFIHOS-60000100</v>
      </c>
      <c r="H606" t="str">
        <v>ABS</v>
      </c>
      <c r="I606" t="str">
        <v/>
      </c>
      <c r="J606" t="str">
        <v/>
      </c>
      <c r="K606" t="str">
        <v/>
      </c>
      <c r="L606" t="str">
        <v/>
      </c>
      <c r="M606" t="str">
        <v/>
      </c>
      <c r="N606" t="str">
        <v/>
      </c>
    </row>
    <row r="607">
      <c r="A607" t="str">
        <v>TOTAL-L0000000608</v>
      </c>
      <c r="B607" t="str">
        <v>Acrylic</v>
      </c>
      <c r="E607" t="str">
        <v/>
      </c>
      <c r="F607" t="str">
        <v/>
      </c>
      <c r="G607" t="str">
        <v>CFIHOS-60000103</v>
      </c>
      <c r="H607" t="str">
        <v>acrylic</v>
      </c>
      <c r="I607" t="str">
        <v/>
      </c>
      <c r="J607" t="str">
        <v/>
      </c>
      <c r="K607" t="str">
        <v/>
      </c>
      <c r="L607" t="str">
        <v/>
      </c>
      <c r="M607" t="str">
        <v/>
      </c>
      <c r="N607" t="str">
        <v/>
      </c>
    </row>
    <row r="608">
      <c r="A608" t="str">
        <v>TOTAL-L0000000609</v>
      </c>
      <c r="B608" t="str">
        <v>Alloy Steel</v>
      </c>
      <c r="E608" t="str">
        <v/>
      </c>
      <c r="F608" t="str">
        <v/>
      </c>
      <c r="G608" t="str">
        <v/>
      </c>
      <c r="H608" t="str">
        <v/>
      </c>
      <c r="I608" t="str">
        <v/>
      </c>
      <c r="J608" t="str">
        <v/>
      </c>
      <c r="K608" t="str">
        <v/>
      </c>
      <c r="L608" t="str">
        <v/>
      </c>
      <c r="M608" t="str">
        <v/>
      </c>
      <c r="N608" t="str">
        <v/>
      </c>
    </row>
    <row r="609">
      <c r="A609" t="str">
        <v>TOTAL-L0000000610</v>
      </c>
      <c r="B609" t="str">
        <v>Alloy Steel A335-P11</v>
      </c>
      <c r="E609" t="str">
        <v/>
      </c>
      <c r="F609" t="str">
        <v/>
      </c>
      <c r="G609" t="str">
        <v/>
      </c>
      <c r="H609" t="str">
        <v/>
      </c>
      <c r="I609" t="str">
        <v/>
      </c>
      <c r="J609" t="str">
        <v/>
      </c>
      <c r="K609" t="str">
        <v/>
      </c>
      <c r="L609" t="str">
        <v/>
      </c>
      <c r="M609" t="str">
        <v/>
      </c>
      <c r="N609" t="str">
        <v/>
      </c>
    </row>
    <row r="610">
      <c r="A610" t="str">
        <v>TOTAL-L0000000611</v>
      </c>
      <c r="B610" t="str">
        <v>Alloy Steel A336-F12</v>
      </c>
      <c r="E610" t="str">
        <v/>
      </c>
      <c r="F610" t="str">
        <v/>
      </c>
      <c r="G610" t="str">
        <v/>
      </c>
      <c r="H610" t="str">
        <v/>
      </c>
      <c r="I610" t="str">
        <v/>
      </c>
      <c r="J610" t="str">
        <v/>
      </c>
      <c r="K610" t="str">
        <v/>
      </c>
      <c r="L610" t="str">
        <v/>
      </c>
      <c r="M610" t="str">
        <v/>
      </c>
      <c r="N610" t="str">
        <v/>
      </c>
    </row>
    <row r="611">
      <c r="A611" t="str">
        <v>TOTAL-L0000000612</v>
      </c>
      <c r="B611" t="str">
        <v>Alloy Steel AISI 4130</v>
      </c>
      <c r="E611" t="str">
        <v/>
      </c>
      <c r="F611" t="str">
        <v/>
      </c>
      <c r="G611" t="str">
        <v/>
      </c>
      <c r="H611" t="str">
        <v/>
      </c>
      <c r="I611" t="str">
        <v/>
      </c>
      <c r="J611" t="str">
        <v/>
      </c>
      <c r="K611" t="str">
        <v/>
      </c>
      <c r="L611" t="str">
        <v/>
      </c>
      <c r="M611" t="str">
        <v/>
      </c>
      <c r="N611" t="str">
        <v/>
      </c>
    </row>
    <row r="612">
      <c r="A612" t="str">
        <v>TOTAL-L0000000613</v>
      </c>
      <c r="B612" t="str">
        <v>Aluminium Alloy</v>
      </c>
      <c r="E612" t="str">
        <v/>
      </c>
      <c r="F612" t="str">
        <v/>
      </c>
      <c r="G612" t="str">
        <v/>
      </c>
      <c r="H612" t="str">
        <v/>
      </c>
      <c r="I612" t="str">
        <v>1671020101</v>
      </c>
      <c r="J612" t="str">
        <v>Aluminium alloy</v>
      </c>
      <c r="K612" t="str">
        <v/>
      </c>
      <c r="L612" t="str">
        <v/>
      </c>
      <c r="M612" t="str">
        <v/>
      </c>
      <c r="N612" t="str">
        <v/>
      </c>
    </row>
    <row r="613">
      <c r="A613" t="str">
        <v>TOTAL-L0000000614</v>
      </c>
      <c r="B613" t="str">
        <v>Aluminium Bronze C63200</v>
      </c>
      <c r="E613" t="str">
        <v/>
      </c>
      <c r="F613" t="str">
        <v/>
      </c>
      <c r="G613" t="str">
        <v/>
      </c>
      <c r="H613" t="str">
        <v/>
      </c>
      <c r="I613" t="str">
        <v/>
      </c>
      <c r="J613" t="str">
        <v/>
      </c>
      <c r="K613" t="str">
        <v/>
      </c>
      <c r="L613" t="str">
        <v/>
      </c>
      <c r="M613" t="str">
        <v/>
      </c>
      <c r="N613" t="str">
        <v/>
      </c>
    </row>
    <row r="614">
      <c r="A614" t="str">
        <v>TOTAL-L0000000615</v>
      </c>
      <c r="B614" t="str">
        <v>Aluminium Bronze C95800</v>
      </c>
      <c r="E614" t="str">
        <v/>
      </c>
      <c r="F614" t="str">
        <v/>
      </c>
      <c r="G614" t="str">
        <v/>
      </c>
      <c r="H614" t="str">
        <v/>
      </c>
      <c r="I614" t="str">
        <v/>
      </c>
      <c r="J614" t="str">
        <v/>
      </c>
      <c r="K614" t="str">
        <v/>
      </c>
      <c r="L614" t="str">
        <v/>
      </c>
      <c r="M614" t="str">
        <v/>
      </c>
      <c r="N614" t="str">
        <v/>
      </c>
    </row>
    <row r="615">
      <c r="A615" t="str">
        <v>TOTAL-L0000000616</v>
      </c>
      <c r="B615" t="str">
        <v>Aluminium with Epoxy Coating</v>
      </c>
      <c r="E615" t="str">
        <v/>
      </c>
      <c r="F615" t="str">
        <v/>
      </c>
      <c r="G615" t="str">
        <v/>
      </c>
      <c r="H615" t="str">
        <v/>
      </c>
      <c r="I615" t="str">
        <v/>
      </c>
      <c r="J615" t="str">
        <v/>
      </c>
      <c r="K615" t="str">
        <v/>
      </c>
      <c r="L615" t="str">
        <v/>
      </c>
      <c r="M615" t="str">
        <v/>
      </c>
      <c r="N615" t="str">
        <v/>
      </c>
    </row>
    <row r="616">
      <c r="A616" t="str">
        <v>TOTAL-L0000000617</v>
      </c>
      <c r="B616" t="str">
        <v>Borosilicate Glass</v>
      </c>
      <c r="E616" t="str">
        <v/>
      </c>
      <c r="F616" t="str">
        <v/>
      </c>
      <c r="G616" t="str">
        <v/>
      </c>
      <c r="H616" t="str">
        <v/>
      </c>
      <c r="I616" t="str">
        <v/>
      </c>
      <c r="J616" t="str">
        <v/>
      </c>
      <c r="K616" t="str">
        <v/>
      </c>
      <c r="L616" t="str">
        <v/>
      </c>
      <c r="M616" t="str">
        <v/>
      </c>
      <c r="N616" t="str">
        <v/>
      </c>
    </row>
    <row r="617">
      <c r="A617" t="str">
        <v>TOTAL-L0000000618</v>
      </c>
      <c r="B617" t="str">
        <v>Brass with Nickel Plating</v>
      </c>
      <c r="E617" t="str">
        <v/>
      </c>
      <c r="F617" t="str">
        <v/>
      </c>
      <c r="G617" t="str">
        <v/>
      </c>
      <c r="H617" t="str">
        <v/>
      </c>
      <c r="I617" t="str">
        <v/>
      </c>
      <c r="J617" t="str">
        <v/>
      </c>
      <c r="K617" t="str">
        <v/>
      </c>
      <c r="L617" t="str">
        <v/>
      </c>
      <c r="M617" t="str">
        <v/>
      </c>
      <c r="N617" t="str">
        <v/>
      </c>
    </row>
    <row r="618">
      <c r="A618" t="str">
        <v>TOTAL-L0000000619</v>
      </c>
      <c r="B618" t="str">
        <v>Carbon Steel 1.0460</v>
      </c>
      <c r="E618" t="str">
        <v/>
      </c>
      <c r="F618" t="str">
        <v/>
      </c>
      <c r="G618" t="str">
        <v/>
      </c>
      <c r="H618" t="str">
        <v/>
      </c>
      <c r="I618" t="str">
        <v/>
      </c>
      <c r="J618" t="str">
        <v/>
      </c>
      <c r="K618" t="str">
        <v/>
      </c>
      <c r="L618" t="str">
        <v/>
      </c>
      <c r="M618" t="str">
        <v/>
      </c>
      <c r="N618" t="str">
        <v/>
      </c>
    </row>
    <row r="619">
      <c r="A619" t="str">
        <v>TOTAL-L0000000620</v>
      </c>
      <c r="B619" t="str">
        <v>Carbon Steel 1.0570</v>
      </c>
      <c r="E619" t="str">
        <v/>
      </c>
      <c r="F619" t="str">
        <v/>
      </c>
      <c r="G619" t="str">
        <v/>
      </c>
      <c r="H619" t="str">
        <v/>
      </c>
      <c r="I619" t="str">
        <v/>
      </c>
      <c r="J619" t="str">
        <v/>
      </c>
      <c r="K619" t="str">
        <v/>
      </c>
      <c r="L619" t="str">
        <v/>
      </c>
      <c r="M619" t="str">
        <v/>
      </c>
      <c r="N619" t="str">
        <v/>
      </c>
    </row>
    <row r="620">
      <c r="A620" t="str">
        <v>TOTAL-L0000000621</v>
      </c>
      <c r="B620" t="str">
        <v>Carbon Steel 1.0619</v>
      </c>
      <c r="E620" t="str">
        <v/>
      </c>
      <c r="F620" t="str">
        <v/>
      </c>
      <c r="G620" t="str">
        <v/>
      </c>
      <c r="H620" t="str">
        <v/>
      </c>
      <c r="I620" t="str">
        <v/>
      </c>
      <c r="J620" t="str">
        <v/>
      </c>
      <c r="K620" t="str">
        <v/>
      </c>
      <c r="L620" t="str">
        <v/>
      </c>
      <c r="M620" t="str">
        <v/>
      </c>
      <c r="N620" t="str">
        <v/>
      </c>
    </row>
    <row r="621">
      <c r="A621" t="str">
        <v>TOTAL-L0000000622</v>
      </c>
      <c r="B621" t="str">
        <v>Carbon Steel A105</v>
      </c>
      <c r="E621" t="str">
        <v/>
      </c>
      <c r="F621" t="str">
        <v/>
      </c>
      <c r="G621" t="str">
        <v/>
      </c>
      <c r="H621" t="str">
        <v/>
      </c>
      <c r="I621" t="str">
        <v/>
      </c>
      <c r="J621" t="str">
        <v/>
      </c>
      <c r="K621" t="str">
        <v/>
      </c>
      <c r="L621" t="str">
        <v/>
      </c>
      <c r="M621" t="str">
        <v/>
      </c>
      <c r="N621" t="str">
        <v/>
      </c>
    </row>
    <row r="622">
      <c r="A622" t="str">
        <v>TOTAL-L0000000623</v>
      </c>
      <c r="B622" t="str">
        <v>Carbon Steel A105N</v>
      </c>
      <c r="E622" t="str">
        <v/>
      </c>
      <c r="F622" t="str">
        <v/>
      </c>
      <c r="G622" t="str">
        <v/>
      </c>
      <c r="H622" t="str">
        <v/>
      </c>
      <c r="I622" t="str">
        <v/>
      </c>
      <c r="J622" t="str">
        <v/>
      </c>
      <c r="K622" t="str">
        <v/>
      </c>
      <c r="L622" t="str">
        <v/>
      </c>
      <c r="M622" t="str">
        <v/>
      </c>
      <c r="N622" t="str">
        <v/>
      </c>
    </row>
    <row r="623">
      <c r="A623" t="str">
        <v>TOTAL-L0000000624</v>
      </c>
      <c r="B623" t="str">
        <v>Carbon Steel A106B</v>
      </c>
      <c r="E623" t="str">
        <v/>
      </c>
      <c r="F623" t="str">
        <v/>
      </c>
      <c r="G623" t="str">
        <v/>
      </c>
      <c r="H623" t="str">
        <v/>
      </c>
      <c r="I623" t="str">
        <v/>
      </c>
      <c r="J623" t="str">
        <v/>
      </c>
      <c r="K623" t="str">
        <v/>
      </c>
      <c r="L623" t="str">
        <v/>
      </c>
      <c r="M623" t="str">
        <v/>
      </c>
      <c r="N623" t="str">
        <v/>
      </c>
    </row>
    <row r="624">
      <c r="A624" t="str">
        <v>TOTAL-L0000000625</v>
      </c>
      <c r="B624" t="str">
        <v>Carbon Steel A216-WCB</v>
      </c>
      <c r="E624" t="str">
        <v/>
      </c>
      <c r="F624" t="str">
        <v/>
      </c>
      <c r="G624" t="str">
        <v/>
      </c>
      <c r="H624" t="str">
        <v/>
      </c>
      <c r="I624" t="str">
        <v/>
      </c>
      <c r="J624" t="str">
        <v/>
      </c>
      <c r="K624" t="str">
        <v/>
      </c>
      <c r="L624" t="str">
        <v/>
      </c>
      <c r="M624" t="str">
        <v/>
      </c>
      <c r="N624" t="str">
        <v/>
      </c>
    </row>
    <row r="625">
      <c r="A625" t="str">
        <v>TOTAL-L0000000626</v>
      </c>
      <c r="B625" t="str">
        <v>Carbon Steel A216-WCC</v>
      </c>
      <c r="E625" t="str">
        <v/>
      </c>
      <c r="F625" t="str">
        <v/>
      </c>
      <c r="G625" t="str">
        <v/>
      </c>
      <c r="H625" t="str">
        <v/>
      </c>
      <c r="I625" t="str">
        <v/>
      </c>
      <c r="J625" t="str">
        <v/>
      </c>
      <c r="K625" t="str">
        <v/>
      </c>
      <c r="L625" t="str">
        <v/>
      </c>
      <c r="M625" t="str">
        <v/>
      </c>
      <c r="N625" t="str">
        <v/>
      </c>
    </row>
    <row r="626">
      <c r="A626" t="str">
        <v>TOTAL-L0000000627</v>
      </c>
      <c r="B626" t="str">
        <v>Carbon Steel A266-4</v>
      </c>
      <c r="E626" t="str">
        <v/>
      </c>
      <c r="F626" t="str">
        <v/>
      </c>
      <c r="G626" t="str">
        <v/>
      </c>
      <c r="H626" t="str">
        <v/>
      </c>
      <c r="I626" t="str">
        <v/>
      </c>
      <c r="J626" t="str">
        <v/>
      </c>
      <c r="K626" t="str">
        <v/>
      </c>
      <c r="L626" t="str">
        <v/>
      </c>
      <c r="M626" t="str">
        <v/>
      </c>
      <c r="N626" t="str">
        <v/>
      </c>
    </row>
    <row r="627">
      <c r="A627" t="str">
        <v>TOTAL-L0000000628</v>
      </c>
      <c r="B627" t="str">
        <v>Carbon Steel A350-LF2</v>
      </c>
      <c r="E627" t="str">
        <v/>
      </c>
      <c r="F627" t="str">
        <v/>
      </c>
      <c r="G627" t="str">
        <v/>
      </c>
      <c r="H627" t="str">
        <v/>
      </c>
      <c r="I627" t="str">
        <v/>
      </c>
      <c r="J627" t="str">
        <v/>
      </c>
      <c r="K627" t="str">
        <v/>
      </c>
      <c r="L627" t="str">
        <v/>
      </c>
      <c r="M627" t="str">
        <v/>
      </c>
      <c r="N627" t="str">
        <v/>
      </c>
    </row>
    <row r="628">
      <c r="A628" t="str">
        <v>TOTAL-L0000000629</v>
      </c>
      <c r="B628" t="str">
        <v>Carbon Steel A352-LCB</v>
      </c>
      <c r="E628" t="str">
        <v/>
      </c>
      <c r="F628" t="str">
        <v/>
      </c>
      <c r="G628" t="str">
        <v/>
      </c>
      <c r="H628" t="str">
        <v/>
      </c>
      <c r="I628" t="str">
        <v/>
      </c>
      <c r="J628" t="str">
        <v/>
      </c>
      <c r="K628" t="str">
        <v/>
      </c>
      <c r="L628" t="str">
        <v/>
      </c>
      <c r="M628" t="str">
        <v/>
      </c>
      <c r="N628" t="str">
        <v/>
      </c>
    </row>
    <row r="629">
      <c r="A629" t="str">
        <v>TOTAL-L0000000630</v>
      </c>
      <c r="B629" t="str">
        <v>Carbon Steel A352-LCC</v>
      </c>
      <c r="E629" t="str">
        <v/>
      </c>
      <c r="F629" t="str">
        <v/>
      </c>
      <c r="G629" t="str">
        <v/>
      </c>
      <c r="H629" t="str">
        <v/>
      </c>
      <c r="I629" t="str">
        <v/>
      </c>
      <c r="J629" t="str">
        <v/>
      </c>
      <c r="K629" t="str">
        <v/>
      </c>
      <c r="L629" t="str">
        <v/>
      </c>
      <c r="M629" t="str">
        <v/>
      </c>
      <c r="N629" t="str">
        <v/>
      </c>
    </row>
    <row r="630">
      <c r="A630" t="str">
        <v>TOTAL-L0000000631</v>
      </c>
      <c r="B630" t="str">
        <v>Carbon Steel A516-70</v>
      </c>
      <c r="E630" t="str">
        <v/>
      </c>
      <c r="F630" t="str">
        <v/>
      </c>
      <c r="G630" t="str">
        <v/>
      </c>
      <c r="H630" t="str">
        <v/>
      </c>
      <c r="I630" t="str">
        <v/>
      </c>
      <c r="J630" t="str">
        <v/>
      </c>
      <c r="K630" t="str">
        <v/>
      </c>
      <c r="L630" t="str">
        <v/>
      </c>
      <c r="M630" t="str">
        <v/>
      </c>
      <c r="N630" t="str">
        <v/>
      </c>
    </row>
    <row r="631">
      <c r="A631" t="str">
        <v>TOTAL-L0000000632</v>
      </c>
      <c r="B631" t="str">
        <v>Carbon Steel A516-70N</v>
      </c>
      <c r="E631" t="str">
        <v/>
      </c>
      <c r="F631" t="str">
        <v/>
      </c>
      <c r="G631" t="str">
        <v/>
      </c>
      <c r="H631" t="str">
        <v/>
      </c>
      <c r="I631" t="str">
        <v/>
      </c>
      <c r="J631" t="str">
        <v/>
      </c>
      <c r="K631" t="str">
        <v/>
      </c>
      <c r="L631" t="str">
        <v/>
      </c>
      <c r="M631" t="str">
        <v/>
      </c>
      <c r="N631" t="str">
        <v/>
      </c>
    </row>
    <row r="632">
      <c r="A632" t="str">
        <v>TOTAL-L0000000633</v>
      </c>
      <c r="B632" t="str">
        <v>Carbon Steel A573-70</v>
      </c>
      <c r="E632" t="str">
        <v/>
      </c>
      <c r="F632" t="str">
        <v/>
      </c>
      <c r="G632" t="str">
        <v/>
      </c>
      <c r="H632" t="str">
        <v/>
      </c>
      <c r="I632" t="str">
        <v/>
      </c>
      <c r="J632" t="str">
        <v/>
      </c>
      <c r="K632" t="str">
        <v/>
      </c>
      <c r="L632" t="str">
        <v/>
      </c>
      <c r="M632" t="str">
        <v/>
      </c>
      <c r="N632" t="str">
        <v/>
      </c>
    </row>
    <row r="633">
      <c r="A633" t="str">
        <v>TOTAL-L0000000634</v>
      </c>
      <c r="B633" t="str">
        <v>Carbon Steel GP240GH</v>
      </c>
      <c r="E633" t="str">
        <v/>
      </c>
      <c r="F633" t="str">
        <v/>
      </c>
      <c r="G633" t="str">
        <v/>
      </c>
      <c r="H633" t="str">
        <v/>
      </c>
      <c r="I633" t="str">
        <v/>
      </c>
      <c r="J633" t="str">
        <v/>
      </c>
      <c r="K633" t="str">
        <v/>
      </c>
      <c r="L633" t="str">
        <v/>
      </c>
      <c r="M633" t="str">
        <v/>
      </c>
      <c r="N633" t="str">
        <v/>
      </c>
    </row>
    <row r="634">
      <c r="A634" t="str">
        <v>TOTAL-L0000000635</v>
      </c>
      <c r="B634" t="str">
        <v>Carbon Steel SA106-B</v>
      </c>
      <c r="E634" t="str">
        <v/>
      </c>
      <c r="F634" t="str">
        <v/>
      </c>
      <c r="G634" t="str">
        <v/>
      </c>
      <c r="H634" t="str">
        <v/>
      </c>
      <c r="I634" t="str">
        <v/>
      </c>
      <c r="J634" t="str">
        <v/>
      </c>
      <c r="K634" t="str">
        <v/>
      </c>
      <c r="L634" t="str">
        <v/>
      </c>
      <c r="M634" t="str">
        <v/>
      </c>
      <c r="N634" t="str">
        <v/>
      </c>
    </row>
    <row r="635">
      <c r="A635" t="str">
        <v>TOTAL-L0000000636</v>
      </c>
      <c r="B635" t="str">
        <v>Carbon Steel SA-765-4</v>
      </c>
      <c r="E635" t="str">
        <v/>
      </c>
      <c r="F635" t="str">
        <v/>
      </c>
      <c r="G635" t="str">
        <v/>
      </c>
      <c r="H635" t="str">
        <v/>
      </c>
      <c r="I635" t="str">
        <v/>
      </c>
      <c r="J635" t="str">
        <v/>
      </c>
      <c r="K635" t="str">
        <v/>
      </c>
      <c r="L635" t="str">
        <v/>
      </c>
      <c r="M635" t="str">
        <v/>
      </c>
      <c r="N635" t="str">
        <v/>
      </c>
    </row>
    <row r="636">
      <c r="A636" t="str">
        <v>TOTAL-L0000000637</v>
      </c>
      <c r="B636" t="str">
        <v>Carbon Steel with Rubber Lining</v>
      </c>
      <c r="E636" t="str">
        <v/>
      </c>
      <c r="F636" t="str">
        <v/>
      </c>
      <c r="G636" t="str">
        <v/>
      </c>
      <c r="H636" t="str">
        <v/>
      </c>
      <c r="I636" t="str">
        <v/>
      </c>
      <c r="J636" t="str">
        <v/>
      </c>
      <c r="K636" t="str">
        <v/>
      </c>
      <c r="L636" t="str">
        <v/>
      </c>
      <c r="M636" t="str">
        <v/>
      </c>
      <c r="N636" t="str">
        <v/>
      </c>
    </row>
    <row r="637">
      <c r="A637" t="str">
        <v>TOTAL-L0000000638</v>
      </c>
      <c r="B637" t="str">
        <v>Cast Resin</v>
      </c>
      <c r="E637" t="str">
        <v/>
      </c>
      <c r="F637" t="str">
        <v/>
      </c>
      <c r="G637" t="str">
        <v/>
      </c>
      <c r="H637" t="str">
        <v/>
      </c>
      <c r="I637" t="str">
        <v/>
      </c>
      <c r="J637" t="str">
        <v/>
      </c>
      <c r="K637" t="str">
        <v/>
      </c>
      <c r="L637" t="str">
        <v/>
      </c>
      <c r="M637" t="str">
        <v/>
      </c>
      <c r="N637" t="str">
        <v/>
      </c>
    </row>
    <row r="638">
      <c r="A638" t="str">
        <v>TOTAL-L0000000639</v>
      </c>
      <c r="B638" t="str">
        <v>Chrome</v>
      </c>
      <c r="E638" t="str">
        <v/>
      </c>
      <c r="F638" t="str">
        <v/>
      </c>
      <c r="G638" t="str">
        <v/>
      </c>
      <c r="H638" t="str">
        <v/>
      </c>
      <c r="I638" t="str">
        <v/>
      </c>
      <c r="J638" t="str">
        <v/>
      </c>
      <c r="K638" t="str">
        <v/>
      </c>
      <c r="L638" t="str">
        <v/>
      </c>
      <c r="M638" t="str">
        <v/>
      </c>
      <c r="N638" t="str">
        <v/>
      </c>
    </row>
    <row r="639">
      <c r="A639" t="str">
        <v>TOTAL-L0000000640</v>
      </c>
      <c r="B639" t="str">
        <v>Cobalt Alloy R30003</v>
      </c>
      <c r="E639" t="str">
        <v/>
      </c>
      <c r="F639" t="str">
        <v/>
      </c>
      <c r="G639" t="str">
        <v/>
      </c>
      <c r="H639" t="str">
        <v/>
      </c>
      <c r="I639" t="str">
        <v/>
      </c>
      <c r="J639" t="str">
        <v/>
      </c>
      <c r="K639" t="str">
        <v/>
      </c>
      <c r="L639" t="str">
        <v/>
      </c>
      <c r="M639" t="str">
        <v/>
      </c>
      <c r="N639" t="str">
        <v/>
      </c>
    </row>
    <row r="640">
      <c r="A640" t="str">
        <v>TOTAL-L0000000641</v>
      </c>
      <c r="B640" t="str">
        <v>Cobalt Alloy R30006</v>
      </c>
      <c r="E640" t="str">
        <v/>
      </c>
      <c r="F640" t="str">
        <v/>
      </c>
      <c r="G640" t="str">
        <v/>
      </c>
      <c r="H640" t="str">
        <v/>
      </c>
      <c r="I640" t="str">
        <v/>
      </c>
      <c r="J640" t="str">
        <v/>
      </c>
      <c r="K640" t="str">
        <v/>
      </c>
      <c r="L640" t="str">
        <v/>
      </c>
      <c r="M640" t="str">
        <v/>
      </c>
      <c r="N640" t="str">
        <v/>
      </c>
    </row>
    <row r="641">
      <c r="A641" t="str">
        <v>TOTAL-L0000000642</v>
      </c>
      <c r="B641" t="str">
        <v>Composite</v>
      </c>
      <c r="E641" t="str">
        <v/>
      </c>
      <c r="F641" t="str">
        <v/>
      </c>
      <c r="G641" t="str">
        <v/>
      </c>
      <c r="H641" t="str">
        <v/>
      </c>
      <c r="I641" t="str">
        <v/>
      </c>
      <c r="J641" t="str">
        <v/>
      </c>
      <c r="K641" t="str">
        <v/>
      </c>
      <c r="L641" t="str">
        <v/>
      </c>
      <c r="M641" t="str">
        <v/>
      </c>
      <c r="N641" t="str">
        <v/>
      </c>
    </row>
    <row r="642">
      <c r="A642" t="str">
        <v>TOTAL-L0000000643</v>
      </c>
      <c r="B642" t="str">
        <v>Copper Nickel 90/10</v>
      </c>
      <c r="E642" t="str">
        <v/>
      </c>
      <c r="F642" t="str">
        <v/>
      </c>
      <c r="G642" t="str">
        <v/>
      </c>
      <c r="H642" t="str">
        <v/>
      </c>
      <c r="I642" t="str">
        <v/>
      </c>
      <c r="J642" t="str">
        <v/>
      </c>
      <c r="K642" t="str">
        <v/>
      </c>
      <c r="L642" t="str">
        <v/>
      </c>
      <c r="M642" t="str">
        <v/>
      </c>
      <c r="N642" t="str">
        <v/>
      </c>
    </row>
    <row r="643">
      <c r="A643" t="str">
        <v>TOTAL-L0000000644</v>
      </c>
      <c r="B643" t="str">
        <v>Deva</v>
      </c>
      <c r="E643" t="str">
        <v/>
      </c>
      <c r="F643" t="str">
        <v/>
      </c>
      <c r="G643" t="str">
        <v/>
      </c>
      <c r="H643" t="str">
        <v/>
      </c>
      <c r="I643" t="str">
        <v/>
      </c>
      <c r="J643" t="str">
        <v/>
      </c>
      <c r="K643" t="str">
        <v/>
      </c>
      <c r="L643" t="str">
        <v/>
      </c>
      <c r="M643" t="str">
        <v/>
      </c>
      <c r="N643" t="str">
        <v/>
      </c>
    </row>
    <row r="644">
      <c r="A644" t="str">
        <v>TOTAL-L0000000645</v>
      </c>
      <c r="B644" t="str">
        <v>Engineered Resin</v>
      </c>
      <c r="E644" t="str">
        <v/>
      </c>
      <c r="F644" t="str">
        <v/>
      </c>
      <c r="G644" t="str">
        <v/>
      </c>
      <c r="H644" t="str">
        <v/>
      </c>
      <c r="I644" t="str">
        <v/>
      </c>
      <c r="J644" t="str">
        <v/>
      </c>
      <c r="K644" t="str">
        <v/>
      </c>
      <c r="L644" t="str">
        <v/>
      </c>
      <c r="M644" t="str">
        <v/>
      </c>
      <c r="N644" t="str">
        <v/>
      </c>
    </row>
    <row r="645">
      <c r="A645" t="str">
        <v>TOTAL-L0000000646</v>
      </c>
      <c r="B645" t="str">
        <v>Fibre</v>
      </c>
      <c r="E645" t="str">
        <v/>
      </c>
      <c r="F645" t="str">
        <v/>
      </c>
      <c r="G645" t="str">
        <v/>
      </c>
      <c r="H645" t="str">
        <v/>
      </c>
      <c r="I645" t="str">
        <v/>
      </c>
      <c r="J645" t="str">
        <v/>
      </c>
      <c r="K645" t="str">
        <v/>
      </c>
      <c r="L645" t="str">
        <v/>
      </c>
      <c r="M645" t="str">
        <v/>
      </c>
      <c r="N645" t="str">
        <v/>
      </c>
    </row>
    <row r="646">
      <c r="A646" t="str">
        <v>TOTAL-L0000000647</v>
      </c>
      <c r="B646" t="str">
        <v>Fibreglass Reinforced Polyester</v>
      </c>
      <c r="E646" t="str">
        <v/>
      </c>
      <c r="F646" t="str">
        <v/>
      </c>
      <c r="G646" t="str">
        <v/>
      </c>
      <c r="H646" t="str">
        <v/>
      </c>
      <c r="I646" t="str">
        <v>1152; 1282</v>
      </c>
      <c r="J646" t="str">
        <v>Fiberglas reinforced resin drums; Fiberglass reinforced resins storage tank</v>
      </c>
      <c r="K646" t="str">
        <v/>
      </c>
      <c r="L646" t="str">
        <v/>
      </c>
      <c r="M646" t="str">
        <v/>
      </c>
      <c r="N646" t="str">
        <v/>
      </c>
    </row>
    <row r="647">
      <c r="A647" t="str">
        <v>TOTAL-L0000000648</v>
      </c>
      <c r="B647" t="str">
        <v>Fluorocarbon</v>
      </c>
      <c r="E647" t="str">
        <v/>
      </c>
      <c r="F647" t="str">
        <v/>
      </c>
      <c r="G647" t="str">
        <v/>
      </c>
      <c r="H647" t="str">
        <v/>
      </c>
      <c r="I647" t="str">
        <v/>
      </c>
      <c r="J647" t="str">
        <v/>
      </c>
      <c r="K647" t="str">
        <v/>
      </c>
      <c r="L647" t="str">
        <v/>
      </c>
      <c r="M647" t="str">
        <v/>
      </c>
      <c r="N647" t="str">
        <v/>
      </c>
    </row>
    <row r="648">
      <c r="A648" t="str">
        <v>TOTAL-L0000000649</v>
      </c>
      <c r="B648" t="str">
        <v>FPM Rubber</v>
      </c>
      <c r="E648" t="str">
        <v/>
      </c>
      <c r="F648" t="str">
        <v/>
      </c>
      <c r="G648" t="str">
        <v/>
      </c>
      <c r="H648" t="str">
        <v/>
      </c>
      <c r="I648" t="str">
        <v/>
      </c>
      <c r="J648" t="str">
        <v/>
      </c>
      <c r="K648" t="str">
        <v/>
      </c>
      <c r="L648" t="str">
        <v/>
      </c>
      <c r="M648" t="str">
        <v/>
      </c>
      <c r="N648" t="str">
        <v/>
      </c>
    </row>
    <row r="649">
      <c r="A649" t="str">
        <v>TOTAL-L0000000650</v>
      </c>
      <c r="B649" t="str">
        <v>FRP</v>
      </c>
      <c r="E649" t="str">
        <v/>
      </c>
      <c r="F649" t="str">
        <v/>
      </c>
      <c r="G649" t="str">
        <v/>
      </c>
      <c r="H649" t="str">
        <v/>
      </c>
      <c r="I649" t="str">
        <v/>
      </c>
      <c r="J649" t="str">
        <v/>
      </c>
      <c r="K649" t="str">
        <v/>
      </c>
      <c r="L649" t="str">
        <v/>
      </c>
      <c r="M649" t="str">
        <v/>
      </c>
      <c r="N649" t="str">
        <v/>
      </c>
    </row>
    <row r="650">
      <c r="A650" t="str">
        <v>TOTAL-L0000000651</v>
      </c>
      <c r="B650" t="str">
        <v>Galvanised Mild Steel</v>
      </c>
      <c r="E650" t="str">
        <v/>
      </c>
      <c r="F650" t="str">
        <v/>
      </c>
      <c r="G650" t="str">
        <v/>
      </c>
      <c r="H650" t="str">
        <v/>
      </c>
      <c r="I650" t="str">
        <v/>
      </c>
      <c r="J650" t="str">
        <v/>
      </c>
      <c r="K650" t="str">
        <v/>
      </c>
      <c r="L650" t="str">
        <v/>
      </c>
      <c r="M650" t="str">
        <v/>
      </c>
      <c r="N650" t="str">
        <v/>
      </c>
    </row>
    <row r="651">
      <c r="A651" t="str">
        <v>TOTAL-L0000000652</v>
      </c>
      <c r="B651" t="str">
        <v>Galvanised Steel - A-653</v>
      </c>
      <c r="E651" t="str">
        <v/>
      </c>
      <c r="F651" t="str">
        <v/>
      </c>
      <c r="G651" t="str">
        <v/>
      </c>
      <c r="H651" t="str">
        <v/>
      </c>
      <c r="I651" t="str">
        <v/>
      </c>
      <c r="J651" t="str">
        <v/>
      </c>
      <c r="K651" t="str">
        <v/>
      </c>
      <c r="L651" t="str">
        <v/>
      </c>
      <c r="M651" t="str">
        <v/>
      </c>
      <c r="N651" t="str">
        <v/>
      </c>
    </row>
    <row r="652">
      <c r="A652" t="str">
        <v>TOTAL-L0000000653</v>
      </c>
      <c r="B652" t="str">
        <v>Glass Reinforced Polyester</v>
      </c>
      <c r="E652" t="str">
        <v/>
      </c>
      <c r="F652" t="str">
        <v/>
      </c>
      <c r="G652" t="str">
        <v>CFIHOS-60000550</v>
      </c>
      <c r="H652" t="str">
        <v>Glass Reinforced Polyester</v>
      </c>
      <c r="I652" t="str">
        <v/>
      </c>
      <c r="J652" t="str">
        <v/>
      </c>
      <c r="K652" t="str">
        <v/>
      </c>
      <c r="L652" t="str">
        <v/>
      </c>
      <c r="M652" t="str">
        <v/>
      </c>
      <c r="N652" t="str">
        <v/>
      </c>
    </row>
    <row r="653">
      <c r="A653" t="str">
        <v>TOTAL-L0000000654</v>
      </c>
      <c r="B653" t="str">
        <v>Hastelloy B-3</v>
      </c>
      <c r="E653" t="str">
        <v/>
      </c>
      <c r="F653" t="str">
        <v/>
      </c>
      <c r="G653" t="str">
        <v/>
      </c>
      <c r="H653" t="str">
        <v/>
      </c>
      <c r="I653" t="str">
        <v/>
      </c>
      <c r="J653" t="str">
        <v/>
      </c>
      <c r="K653" t="str">
        <v/>
      </c>
      <c r="L653" t="str">
        <v/>
      </c>
      <c r="M653" t="str">
        <v/>
      </c>
      <c r="N653" t="str">
        <v/>
      </c>
    </row>
    <row r="654">
      <c r="A654" t="str">
        <v>TOTAL-L0000000655</v>
      </c>
      <c r="B654" t="str">
        <v>Hastelloy C-22</v>
      </c>
      <c r="E654" t="str">
        <v/>
      </c>
      <c r="F654" t="str">
        <v/>
      </c>
      <c r="G654" t="str">
        <v/>
      </c>
      <c r="H654" t="str">
        <v/>
      </c>
      <c r="I654" t="str">
        <v/>
      </c>
      <c r="J654" t="str">
        <v/>
      </c>
      <c r="K654" t="str">
        <v/>
      </c>
      <c r="L654" t="str">
        <v/>
      </c>
      <c r="M654" t="str">
        <v/>
      </c>
      <c r="N654" t="str">
        <v/>
      </c>
    </row>
    <row r="655">
      <c r="A655" t="str">
        <v>TOTAL-L0000000656</v>
      </c>
      <c r="B655" t="str">
        <v>Hastelloy C-4</v>
      </c>
      <c r="E655" t="str">
        <v/>
      </c>
      <c r="F655" t="str">
        <v/>
      </c>
      <c r="G655" t="str">
        <v/>
      </c>
      <c r="H655" t="str">
        <v/>
      </c>
      <c r="I655" t="str">
        <v/>
      </c>
      <c r="J655" t="str">
        <v/>
      </c>
      <c r="K655" t="str">
        <v/>
      </c>
      <c r="L655" t="str">
        <v/>
      </c>
      <c r="M655" t="str">
        <v/>
      </c>
      <c r="N655" t="str">
        <v/>
      </c>
    </row>
    <row r="656">
      <c r="A656" t="str">
        <v>TOTAL-L0000000657</v>
      </c>
      <c r="B656" t="str">
        <v>Inconel 600</v>
      </c>
      <c r="E656" t="str">
        <v/>
      </c>
      <c r="F656" t="str">
        <v/>
      </c>
      <c r="G656" t="str">
        <v/>
      </c>
      <c r="H656" t="str">
        <v/>
      </c>
      <c r="I656" t="str">
        <v/>
      </c>
      <c r="J656" t="str">
        <v/>
      </c>
      <c r="K656" t="str">
        <v/>
      </c>
      <c r="L656" t="str">
        <v/>
      </c>
      <c r="M656" t="str">
        <v/>
      </c>
      <c r="N656" t="str">
        <v/>
      </c>
    </row>
    <row r="657">
      <c r="A657" t="str">
        <v>TOTAL-L0000000658</v>
      </c>
      <c r="B657" t="str">
        <v>Inconel 625</v>
      </c>
      <c r="E657" t="str">
        <v/>
      </c>
      <c r="F657" t="str">
        <v/>
      </c>
      <c r="G657" t="str">
        <v/>
      </c>
      <c r="H657" t="str">
        <v/>
      </c>
      <c r="I657" t="str">
        <v/>
      </c>
      <c r="J657" t="str">
        <v/>
      </c>
      <c r="K657" t="str">
        <v/>
      </c>
      <c r="L657" t="str">
        <v/>
      </c>
      <c r="M657" t="str">
        <v/>
      </c>
      <c r="N657" t="str">
        <v/>
      </c>
    </row>
    <row r="658">
      <c r="A658" t="str">
        <v>TOTAL-L0000000659</v>
      </c>
      <c r="B658" t="str">
        <v>Inconel 825</v>
      </c>
      <c r="E658" t="str">
        <v/>
      </c>
      <c r="F658" t="str">
        <v/>
      </c>
      <c r="G658" t="str">
        <v/>
      </c>
      <c r="H658" t="str">
        <v/>
      </c>
      <c r="I658" t="str">
        <v/>
      </c>
      <c r="J658" t="str">
        <v/>
      </c>
      <c r="K658" t="str">
        <v/>
      </c>
      <c r="L658" t="str">
        <v/>
      </c>
      <c r="M658" t="str">
        <v/>
      </c>
      <c r="N658" t="str">
        <v/>
      </c>
    </row>
    <row r="659">
      <c r="A659" t="str">
        <v>TOTAL-L0000000660</v>
      </c>
      <c r="B659" t="str">
        <v>Inconel X750</v>
      </c>
      <c r="E659" t="str">
        <v/>
      </c>
      <c r="F659" t="str">
        <v/>
      </c>
      <c r="G659" t="str">
        <v/>
      </c>
      <c r="H659" t="str">
        <v/>
      </c>
      <c r="I659" t="str">
        <v/>
      </c>
      <c r="J659" t="str">
        <v/>
      </c>
      <c r="K659" t="str">
        <v/>
      </c>
      <c r="L659" t="str">
        <v/>
      </c>
      <c r="M659" t="str">
        <v/>
      </c>
      <c r="N659" t="str">
        <v/>
      </c>
    </row>
    <row r="660">
      <c r="A660" t="str">
        <v>TOTAL-L0000000661</v>
      </c>
      <c r="B660" t="str">
        <v>Luytex</v>
      </c>
      <c r="E660" t="str">
        <v/>
      </c>
      <c r="F660" t="str">
        <v/>
      </c>
      <c r="G660" t="str">
        <v/>
      </c>
      <c r="H660" t="str">
        <v/>
      </c>
      <c r="I660" t="str">
        <v/>
      </c>
      <c r="J660" t="str">
        <v/>
      </c>
      <c r="K660" t="str">
        <v/>
      </c>
      <c r="L660" t="str">
        <v/>
      </c>
      <c r="M660" t="str">
        <v/>
      </c>
      <c r="N660" t="str">
        <v/>
      </c>
    </row>
    <row r="661">
      <c r="A661" t="str">
        <v>TOTAL-L0000000662</v>
      </c>
      <c r="B661" t="str">
        <v>Mild Steel</v>
      </c>
      <c r="E661" t="str">
        <v/>
      </c>
      <c r="F661" t="str">
        <v/>
      </c>
      <c r="G661" t="str">
        <v/>
      </c>
      <c r="H661" t="str">
        <v/>
      </c>
      <c r="I661" t="str">
        <v/>
      </c>
      <c r="J661" t="str">
        <v/>
      </c>
      <c r="K661" t="str">
        <v/>
      </c>
      <c r="L661" t="str">
        <v/>
      </c>
      <c r="M661" t="str">
        <v/>
      </c>
      <c r="N661" t="str">
        <v/>
      </c>
    </row>
    <row r="662">
      <c r="A662" t="str">
        <v>TOTAL-L0000000663</v>
      </c>
      <c r="B662" t="str">
        <v>Neoprene</v>
      </c>
      <c r="E662" t="str">
        <v/>
      </c>
      <c r="F662" t="str">
        <v/>
      </c>
      <c r="G662" t="str">
        <v/>
      </c>
      <c r="H662" t="str">
        <v/>
      </c>
      <c r="I662" t="str">
        <v/>
      </c>
      <c r="J662" t="str">
        <v/>
      </c>
      <c r="K662" t="str">
        <v/>
      </c>
      <c r="L662" t="str">
        <v/>
      </c>
      <c r="M662" t="str">
        <v/>
      </c>
      <c r="N662" t="str">
        <v/>
      </c>
    </row>
    <row r="663">
      <c r="A663" t="str">
        <v>TOTAL-L0000000664</v>
      </c>
      <c r="B663" t="str">
        <v>Nickel Alloy 904L N08904</v>
      </c>
      <c r="E663" t="str">
        <v/>
      </c>
      <c r="F663" t="str">
        <v/>
      </c>
      <c r="G663" t="str">
        <v/>
      </c>
      <c r="H663" t="str">
        <v/>
      </c>
      <c r="I663" t="str">
        <v/>
      </c>
      <c r="J663" t="str">
        <v/>
      </c>
      <c r="K663" t="str">
        <v/>
      </c>
      <c r="L663" t="str">
        <v/>
      </c>
      <c r="M663" t="str">
        <v/>
      </c>
      <c r="N663" t="str">
        <v/>
      </c>
    </row>
    <row r="664">
      <c r="A664" t="str">
        <v>TOTAL-L0000000665</v>
      </c>
      <c r="B664" t="str">
        <v>Nickel Alloy A494-M35-1</v>
      </c>
      <c r="E664" t="str">
        <v/>
      </c>
      <c r="F664" t="str">
        <v/>
      </c>
      <c r="G664" t="str">
        <v/>
      </c>
      <c r="H664" t="str">
        <v/>
      </c>
      <c r="I664" t="str">
        <v/>
      </c>
      <c r="J664" t="str">
        <v/>
      </c>
      <c r="K664" t="str">
        <v/>
      </c>
      <c r="L664" t="str">
        <v/>
      </c>
      <c r="M664" t="str">
        <v/>
      </c>
      <c r="N664" t="str">
        <v/>
      </c>
    </row>
    <row r="665">
      <c r="A665" t="str">
        <v>TOTAL-L0000000666</v>
      </c>
      <c r="B665" t="str">
        <v>Nickel Alloy N04400</v>
      </c>
      <c r="E665" t="str">
        <v/>
      </c>
      <c r="F665" t="str">
        <v/>
      </c>
      <c r="G665" t="str">
        <v/>
      </c>
      <c r="H665" t="str">
        <v/>
      </c>
      <c r="I665" t="str">
        <v/>
      </c>
      <c r="J665" t="str">
        <v/>
      </c>
      <c r="K665" t="str">
        <v/>
      </c>
      <c r="L665" t="str">
        <v/>
      </c>
      <c r="M665" t="str">
        <v/>
      </c>
      <c r="N665" t="str">
        <v/>
      </c>
    </row>
    <row r="666">
      <c r="A666" t="str">
        <v>TOTAL-L0000000667</v>
      </c>
      <c r="B666" t="str">
        <v>Nickel Alloy N06625</v>
      </c>
      <c r="E666" t="str">
        <v/>
      </c>
      <c r="F666" t="str">
        <v/>
      </c>
      <c r="G666" t="str">
        <v/>
      </c>
      <c r="H666" t="str">
        <v/>
      </c>
      <c r="I666" t="str">
        <v/>
      </c>
      <c r="J666" t="str">
        <v/>
      </c>
      <c r="K666" t="str">
        <v/>
      </c>
      <c r="L666" t="str">
        <v/>
      </c>
      <c r="M666" t="str">
        <v/>
      </c>
      <c r="N666" t="str">
        <v/>
      </c>
    </row>
    <row r="667">
      <c r="A667" t="str">
        <v>TOTAL-L0000000668</v>
      </c>
      <c r="B667" t="str">
        <v>Nickel Alloy N24135</v>
      </c>
      <c r="E667" t="str">
        <v/>
      </c>
      <c r="F667" t="str">
        <v/>
      </c>
      <c r="G667" t="str">
        <v/>
      </c>
      <c r="H667" t="str">
        <v/>
      </c>
      <c r="I667" t="str">
        <v/>
      </c>
      <c r="J667" t="str">
        <v/>
      </c>
      <c r="K667" t="str">
        <v/>
      </c>
      <c r="L667" t="str">
        <v/>
      </c>
      <c r="M667" t="str">
        <v/>
      </c>
      <c r="N667" t="str">
        <v/>
      </c>
    </row>
    <row r="668">
      <c r="A668" t="str">
        <v>TOTAL-L0000000669</v>
      </c>
      <c r="B668" t="str">
        <v>Nickel Alloy N30002</v>
      </c>
      <c r="E668" t="str">
        <v/>
      </c>
      <c r="F668" t="str">
        <v/>
      </c>
      <c r="G668" t="str">
        <v/>
      </c>
      <c r="H668" t="str">
        <v/>
      </c>
      <c r="I668" t="str">
        <v/>
      </c>
      <c r="J668" t="str">
        <v/>
      </c>
      <c r="K668" t="str">
        <v/>
      </c>
      <c r="L668" t="str">
        <v/>
      </c>
      <c r="M668" t="str">
        <v/>
      </c>
      <c r="N668" t="str">
        <v/>
      </c>
    </row>
    <row r="669">
      <c r="A669" t="str">
        <v>TOTAL-L0000000670</v>
      </c>
      <c r="B669" t="str">
        <v>Nickel Aluminium Bronze C95800</v>
      </c>
      <c r="E669" t="str">
        <v/>
      </c>
      <c r="F669" t="str">
        <v/>
      </c>
      <c r="G669" t="str">
        <v/>
      </c>
      <c r="H669" t="str">
        <v/>
      </c>
      <c r="I669" t="str">
        <v/>
      </c>
      <c r="J669" t="str">
        <v/>
      </c>
      <c r="K669" t="str">
        <v/>
      </c>
      <c r="L669" t="str">
        <v/>
      </c>
      <c r="M669" t="str">
        <v/>
      </c>
      <c r="N669" t="str">
        <v/>
      </c>
    </row>
    <row r="670">
      <c r="A670" t="str">
        <v>TOTAL-L0000000671</v>
      </c>
      <c r="B670" t="str">
        <v>Nitrile</v>
      </c>
      <c r="E670" t="str">
        <v/>
      </c>
      <c r="F670" t="str">
        <v/>
      </c>
      <c r="G670" t="str">
        <v/>
      </c>
      <c r="H670" t="str">
        <v/>
      </c>
      <c r="I670" t="str">
        <v/>
      </c>
      <c r="J670" t="str">
        <v/>
      </c>
      <c r="K670" t="str">
        <v/>
      </c>
      <c r="L670" t="str">
        <v/>
      </c>
      <c r="M670" t="str">
        <v/>
      </c>
      <c r="N670" t="str">
        <v/>
      </c>
    </row>
    <row r="671">
      <c r="A671" t="str">
        <v>TOTAL-L0000000672</v>
      </c>
      <c r="B671" t="str">
        <v>Nylon</v>
      </c>
      <c r="E671" t="str">
        <v/>
      </c>
      <c r="F671" t="str">
        <v/>
      </c>
      <c r="G671" t="str">
        <v/>
      </c>
      <c r="H671" t="str">
        <v/>
      </c>
      <c r="I671" t="str">
        <v/>
      </c>
      <c r="J671" t="str">
        <v/>
      </c>
      <c r="K671" t="str">
        <v/>
      </c>
      <c r="L671" t="str">
        <v/>
      </c>
      <c r="M671" t="str">
        <v/>
      </c>
      <c r="N671" t="str">
        <v/>
      </c>
    </row>
    <row r="672">
      <c r="A672" t="str">
        <v>TOTAL-L0000000673</v>
      </c>
      <c r="B672" t="str">
        <v>PEEK</v>
      </c>
      <c r="E672" t="str">
        <v/>
      </c>
      <c r="F672" t="str">
        <v/>
      </c>
      <c r="G672" t="str">
        <v>CFIHOS-60000937</v>
      </c>
      <c r="H672" t="str">
        <v>PEEK</v>
      </c>
      <c r="I672" t="str">
        <v/>
      </c>
      <c r="J672" t="str">
        <v/>
      </c>
      <c r="K672" t="str">
        <v/>
      </c>
      <c r="L672" t="str">
        <v/>
      </c>
      <c r="M672" t="str">
        <v/>
      </c>
      <c r="N672" t="str">
        <v/>
      </c>
    </row>
    <row r="673">
      <c r="A673" t="str">
        <v>TOTAL-L0000000674</v>
      </c>
      <c r="B673" t="str">
        <v>Plastic</v>
      </c>
      <c r="E673" t="str">
        <v/>
      </c>
      <c r="F673" t="str">
        <v/>
      </c>
      <c r="G673" t="str">
        <v/>
      </c>
      <c r="H673" t="str">
        <v/>
      </c>
      <c r="I673" t="str">
        <v/>
      </c>
      <c r="J673" t="str">
        <v/>
      </c>
      <c r="K673" t="str">
        <v/>
      </c>
      <c r="L673" t="str">
        <v/>
      </c>
      <c r="M673" t="str">
        <v/>
      </c>
      <c r="N673" t="str">
        <v/>
      </c>
    </row>
    <row r="674">
      <c r="A674" t="str">
        <v>TOTAL-L0000000675</v>
      </c>
      <c r="B674" t="str">
        <v>Polyoxymethylene (POM-C)</v>
      </c>
      <c r="E674" t="str">
        <v/>
      </c>
      <c r="F674" t="str">
        <v/>
      </c>
      <c r="G674" t="str">
        <v/>
      </c>
      <c r="H674" t="str">
        <v/>
      </c>
      <c r="I674" t="str">
        <v/>
      </c>
      <c r="J674" t="str">
        <v/>
      </c>
      <c r="K674" t="str">
        <v/>
      </c>
      <c r="L674" t="str">
        <v/>
      </c>
      <c r="M674" t="str">
        <v/>
      </c>
      <c r="N674" t="str">
        <v/>
      </c>
    </row>
    <row r="675">
      <c r="A675" t="str">
        <v>TOTAL-L0000000676</v>
      </c>
      <c r="B675" t="str">
        <v>Polyurethane</v>
      </c>
      <c r="E675" t="str">
        <v/>
      </c>
      <c r="F675" t="str">
        <v/>
      </c>
      <c r="G675" t="str">
        <v>CFIHOS-60000980</v>
      </c>
      <c r="H675" t="str">
        <v>polyurethane</v>
      </c>
      <c r="I675" t="str">
        <v/>
      </c>
      <c r="J675" t="str">
        <v/>
      </c>
      <c r="K675" t="str">
        <v/>
      </c>
      <c r="L675" t="str">
        <v/>
      </c>
      <c r="M675" t="str">
        <v/>
      </c>
      <c r="N675" t="str">
        <v/>
      </c>
    </row>
    <row r="676">
      <c r="A676" t="str">
        <v>TOTAL-L0000000677</v>
      </c>
      <c r="B676" t="str">
        <v>PPS</v>
      </c>
      <c r="E676" t="str">
        <v/>
      </c>
      <c r="F676" t="str">
        <v/>
      </c>
      <c r="G676" t="str">
        <v/>
      </c>
      <c r="H676" t="str">
        <v/>
      </c>
      <c r="I676" t="str">
        <v/>
      </c>
      <c r="J676" t="str">
        <v/>
      </c>
      <c r="K676" t="str">
        <v/>
      </c>
      <c r="L676" t="str">
        <v/>
      </c>
      <c r="M676" t="str">
        <v/>
      </c>
      <c r="N676" t="str">
        <v/>
      </c>
    </row>
    <row r="677">
      <c r="A677" t="str">
        <v>TOTAL-L0000000678</v>
      </c>
      <c r="B677" t="str">
        <v>PTFE</v>
      </c>
      <c r="E677" t="str">
        <v/>
      </c>
      <c r="F677" t="str">
        <v/>
      </c>
      <c r="G677" t="str">
        <v>CFIHOS-60001025</v>
      </c>
      <c r="H677" t="str">
        <v>PTFE</v>
      </c>
      <c r="I677" t="str">
        <v/>
      </c>
      <c r="J677" t="str">
        <v/>
      </c>
      <c r="K677" t="str">
        <v/>
      </c>
      <c r="L677" t="str">
        <v/>
      </c>
      <c r="M677" t="str">
        <v/>
      </c>
      <c r="N677" t="str">
        <v/>
      </c>
    </row>
    <row r="678">
      <c r="A678" t="str">
        <v>TOTAL-L0000000679</v>
      </c>
      <c r="B678" t="str">
        <v>PVC</v>
      </c>
      <c r="E678" t="str">
        <v/>
      </c>
      <c r="F678" t="str">
        <v/>
      </c>
      <c r="G678" t="str">
        <v>CFIHOS-60001028</v>
      </c>
      <c r="H678" t="str">
        <v>PVC</v>
      </c>
      <c r="I678" t="str">
        <v/>
      </c>
      <c r="J678" t="str">
        <v/>
      </c>
      <c r="K678" t="str">
        <v/>
      </c>
      <c r="L678" t="str">
        <v/>
      </c>
      <c r="M678" t="str">
        <v/>
      </c>
      <c r="N678" t="str">
        <v/>
      </c>
    </row>
    <row r="679">
      <c r="A679" t="str">
        <v>TOTAL-L0000000680</v>
      </c>
      <c r="B679" t="str">
        <v>PVDF</v>
      </c>
      <c r="E679" t="str">
        <v/>
      </c>
      <c r="F679" t="str">
        <v/>
      </c>
      <c r="G679" t="str">
        <v>CFIHOS-60001030</v>
      </c>
      <c r="H679" t="str">
        <v>PVDF</v>
      </c>
      <c r="I679" t="str">
        <v/>
      </c>
      <c r="J679" t="str">
        <v/>
      </c>
      <c r="K679" t="str">
        <v/>
      </c>
      <c r="L679" t="str">
        <v/>
      </c>
      <c r="M679" t="str">
        <v/>
      </c>
      <c r="N679" t="str">
        <v/>
      </c>
    </row>
    <row r="680">
      <c r="A680" t="str">
        <v>TOTAL-L0000000681</v>
      </c>
      <c r="B680" t="str">
        <v>Rubber</v>
      </c>
      <c r="E680" t="str">
        <v/>
      </c>
      <c r="F680" t="str">
        <v/>
      </c>
      <c r="G680" t="str">
        <v/>
      </c>
      <c r="H680" t="str">
        <v/>
      </c>
      <c r="I680" t="str">
        <v/>
      </c>
      <c r="J680" t="str">
        <v/>
      </c>
      <c r="K680" t="str">
        <v/>
      </c>
      <c r="L680" t="str">
        <v/>
      </c>
      <c r="M680" t="str">
        <v/>
      </c>
      <c r="N680" t="str">
        <v/>
      </c>
    </row>
    <row r="681">
      <c r="A681" t="str">
        <v>TOTAL-L0000000682</v>
      </c>
      <c r="B681" t="str">
        <v>S31603 (SS316L)</v>
      </c>
      <c r="E681" t="str">
        <v/>
      </c>
      <c r="F681" t="str">
        <v/>
      </c>
      <c r="G681" t="str">
        <v/>
      </c>
      <c r="H681" t="str">
        <v/>
      </c>
      <c r="I681" t="str">
        <v/>
      </c>
      <c r="J681" t="str">
        <v/>
      </c>
      <c r="K681" t="str">
        <v/>
      </c>
      <c r="L681" t="str">
        <v/>
      </c>
      <c r="M681" t="str">
        <v/>
      </c>
      <c r="N681" t="str">
        <v/>
      </c>
    </row>
    <row r="682">
      <c r="A682" t="str">
        <v>TOTAL-L0000000683</v>
      </c>
      <c r="B682" t="str">
        <v>SA516-Gr.60</v>
      </c>
      <c r="E682" t="str">
        <v/>
      </c>
      <c r="F682" t="str">
        <v/>
      </c>
      <c r="G682" t="str">
        <v/>
      </c>
      <c r="H682" t="str">
        <v/>
      </c>
      <c r="I682" t="str">
        <v/>
      </c>
      <c r="J682" t="str">
        <v/>
      </c>
      <c r="K682" t="str">
        <v/>
      </c>
      <c r="L682" t="str">
        <v/>
      </c>
      <c r="M682" t="str">
        <v/>
      </c>
      <c r="N682" t="str">
        <v/>
      </c>
    </row>
    <row r="683">
      <c r="A683" t="str">
        <v>TOTAL-L0000000684</v>
      </c>
      <c r="B683" t="str">
        <v>Silicone Rubber</v>
      </c>
      <c r="E683" t="str">
        <v/>
      </c>
      <c r="F683" t="str">
        <v/>
      </c>
      <c r="G683" t="str">
        <v/>
      </c>
      <c r="H683" t="str">
        <v/>
      </c>
      <c r="I683" t="str">
        <v/>
      </c>
      <c r="J683" t="str">
        <v/>
      </c>
      <c r="K683" t="str">
        <v/>
      </c>
      <c r="L683" t="str">
        <v/>
      </c>
      <c r="M683" t="str">
        <v/>
      </c>
      <c r="N683" t="str">
        <v/>
      </c>
    </row>
    <row r="684">
      <c r="A684" t="str">
        <v>TOTAL-L0000000685</v>
      </c>
      <c r="B684" t="str">
        <v>Soft Iron</v>
      </c>
      <c r="E684" t="str">
        <v/>
      </c>
      <c r="F684" t="str">
        <v/>
      </c>
      <c r="G684" t="str">
        <v/>
      </c>
      <c r="H684" t="str">
        <v/>
      </c>
      <c r="I684" t="str">
        <v/>
      </c>
      <c r="J684" t="str">
        <v/>
      </c>
      <c r="K684" t="str">
        <v/>
      </c>
      <c r="L684" t="str">
        <v/>
      </c>
      <c r="M684" t="str">
        <v/>
      </c>
      <c r="N684" t="str">
        <v/>
      </c>
    </row>
    <row r="685">
      <c r="A685" t="str">
        <v>TOTAL-L0000000686</v>
      </c>
      <c r="B685" t="str">
        <v>Sotax Coating</v>
      </c>
      <c r="E685" t="str">
        <v/>
      </c>
      <c r="F685" t="str">
        <v/>
      </c>
      <c r="G685" t="str">
        <v/>
      </c>
      <c r="H685" t="str">
        <v/>
      </c>
      <c r="I685" t="str">
        <v/>
      </c>
      <c r="J685" t="str">
        <v/>
      </c>
      <c r="K685" t="str">
        <v/>
      </c>
      <c r="L685" t="str">
        <v/>
      </c>
      <c r="M685" t="str">
        <v/>
      </c>
      <c r="N685" t="str">
        <v/>
      </c>
    </row>
    <row r="686">
      <c r="A686" t="str">
        <v>TOTAL-L0000000687</v>
      </c>
      <c r="B686" t="str">
        <v>Steel</v>
      </c>
      <c r="E686" t="str">
        <v/>
      </c>
      <c r="F686" t="str">
        <v/>
      </c>
      <c r="G686" t="str">
        <v>CFIHOS-60001246</v>
      </c>
      <c r="H686" t="str">
        <v>Steel</v>
      </c>
      <c r="I686" t="str">
        <v>1462</v>
      </c>
      <c r="J686" t="str">
        <v>Steel stacks</v>
      </c>
      <c r="K686" t="str">
        <v/>
      </c>
      <c r="L686" t="str">
        <v/>
      </c>
      <c r="M686" t="str">
        <v/>
      </c>
      <c r="N686" t="str">
        <v/>
      </c>
    </row>
    <row r="687">
      <c r="A687" t="str">
        <v>TOTAL-L0000000688</v>
      </c>
      <c r="B687" t="str">
        <v>Thermoplastic Polyester Elastomer</v>
      </c>
      <c r="E687" t="str">
        <v/>
      </c>
      <c r="F687" t="str">
        <v/>
      </c>
      <c r="G687" t="str">
        <v/>
      </c>
      <c r="H687" t="str">
        <v/>
      </c>
      <c r="I687" t="str">
        <v>841F</v>
      </c>
      <c r="J687" t="str">
        <v>Thermoplastic elastomers</v>
      </c>
      <c r="K687" t="str">
        <v/>
      </c>
      <c r="L687" t="str">
        <v/>
      </c>
      <c r="M687" t="str">
        <v/>
      </c>
      <c r="N687" t="str">
        <v/>
      </c>
    </row>
    <row r="688">
      <c r="A688" t="str">
        <v>TOTAL-L0000000689</v>
      </c>
      <c r="B688" t="str">
        <v>Tungum Alloy</v>
      </c>
      <c r="E688" t="str">
        <v/>
      </c>
      <c r="F688" t="str">
        <v/>
      </c>
      <c r="G688" t="str">
        <v/>
      </c>
      <c r="H688" t="str">
        <v/>
      </c>
      <c r="I688" t="str">
        <v/>
      </c>
      <c r="J688" t="str">
        <v/>
      </c>
      <c r="K688" t="str">
        <v/>
      </c>
      <c r="L688" t="str">
        <v/>
      </c>
      <c r="M688" t="str">
        <v/>
      </c>
      <c r="N688" t="str">
        <v/>
      </c>
    </row>
    <row r="689">
      <c r="A689" t="str">
        <v>TOTAL-L0000000690</v>
      </c>
      <c r="B689" t="str">
        <v>Tungum Alloy C69100</v>
      </c>
      <c r="E689" t="str">
        <v/>
      </c>
      <c r="F689" t="str">
        <v/>
      </c>
      <c r="G689" t="str">
        <v/>
      </c>
      <c r="H689" t="str">
        <v/>
      </c>
      <c r="I689" t="str">
        <v/>
      </c>
      <c r="J689" t="str">
        <v/>
      </c>
      <c r="K689" t="str">
        <v/>
      </c>
      <c r="L689" t="str">
        <v/>
      </c>
      <c r="M689" t="str">
        <v/>
      </c>
      <c r="N689" t="str">
        <v/>
      </c>
    </row>
    <row r="690">
      <c r="A690" t="str">
        <v>TOTAL-L0000000691</v>
      </c>
      <c r="B690" t="str">
        <v>uPVC</v>
      </c>
      <c r="E690" t="str">
        <v/>
      </c>
      <c r="F690" t="str">
        <v/>
      </c>
      <c r="G690" t="str">
        <v/>
      </c>
      <c r="H690" t="str">
        <v/>
      </c>
      <c r="I690" t="str">
        <v/>
      </c>
      <c r="J690" t="str">
        <v/>
      </c>
      <c r="K690" t="str">
        <v/>
      </c>
      <c r="L690" t="str">
        <v/>
      </c>
      <c r="M690" t="str">
        <v/>
      </c>
      <c r="N690" t="str">
        <v/>
      </c>
    </row>
    <row r="691">
      <c r="A691" t="str">
        <v>TOTAL-L0000001556</v>
      </c>
      <c r="B691" t="str">
        <v>Carbon steel</v>
      </c>
      <c r="C691" t="str">
        <v>03</v>
      </c>
      <c r="D691" t="str">
        <v>UNISOL v2018.4</v>
      </c>
      <c r="E691" t="str">
        <v>Carbon steel</v>
      </c>
      <c r="F691" t="str">
        <v>UNISOL v2018.4</v>
      </c>
      <c r="G691" t="str">
        <v/>
      </c>
      <c r="H691" t="str">
        <v/>
      </c>
      <c r="I691" t="str">
        <v/>
      </c>
      <c r="J691" t="str">
        <v/>
      </c>
      <c r="K691" t="str">
        <v/>
      </c>
      <c r="L691" t="str">
        <v/>
      </c>
      <c r="M691" t="str">
        <v/>
      </c>
      <c r="N691" t="str">
        <v/>
      </c>
    </row>
    <row r="692">
      <c r="A692" t="str">
        <v>TOTAL-L0000000693</v>
      </c>
      <c r="B692" t="str">
        <v>All External Areas</v>
      </c>
      <c r="C692" t="str">
        <v>E00</v>
      </c>
      <c r="E692" t="str">
        <v>All External Areas</v>
      </c>
      <c r="F692" t="str">
        <v>NO-HLD-00-AET2-000505</v>
      </c>
      <c r="G692" t="str">
        <v/>
      </c>
      <c r="H692" t="str">
        <v/>
      </c>
      <c r="I692" t="str">
        <v/>
      </c>
      <c r="J692" t="str">
        <v/>
      </c>
      <c r="K692" t="str">
        <v/>
      </c>
      <c r="L692" t="str">
        <v/>
      </c>
      <c r="M692" t="str">
        <v/>
      </c>
      <c r="N692" t="str">
        <v/>
      </c>
    </row>
    <row r="693">
      <c r="A693" t="str">
        <v>TOTAL-L0000000694</v>
      </c>
      <c r="B693" t="str">
        <v>Flare and Knock-Out Drum Module</v>
      </c>
      <c r="C693" t="str">
        <v>F00</v>
      </c>
      <c r="E693" t="str">
        <v>Flare and Knock-Out Drum Module</v>
      </c>
      <c r="F693" t="str">
        <v>NO-HLD-00-AET2-000505</v>
      </c>
      <c r="G693" t="str">
        <v/>
      </c>
      <c r="H693" t="str">
        <v/>
      </c>
      <c r="I693" t="str">
        <v/>
      </c>
      <c r="J693" t="str">
        <v/>
      </c>
      <c r="K693" t="str">
        <v/>
      </c>
      <c r="L693" t="str">
        <v/>
      </c>
      <c r="M693" t="str">
        <v/>
      </c>
      <c r="N693" t="str">
        <v/>
      </c>
    </row>
    <row r="694">
      <c r="A694" t="str">
        <v>TOTAL-L0000000695</v>
      </c>
      <c r="B694" t="str">
        <v>Helideck</v>
      </c>
      <c r="C694" t="str">
        <v>HELID; 1</v>
      </c>
      <c r="D694" t="str">
        <v>GS EP EXP 207; GS EP EXP 510</v>
      </c>
      <c r="E694" t="str">
        <v>Helideck</v>
      </c>
      <c r="F694" t="str">
        <v>GS EP EXP 501</v>
      </c>
      <c r="G694" t="str">
        <v>CFIHOS-30000600</v>
      </c>
      <c r="H694" t="str">
        <v>helideck</v>
      </c>
      <c r="I694" t="str">
        <v/>
      </c>
      <c r="J694" t="str">
        <v/>
      </c>
      <c r="K694" t="str">
        <v/>
      </c>
      <c r="L694" t="str">
        <v/>
      </c>
      <c r="M694" t="str">
        <v/>
      </c>
      <c r="N694" t="str">
        <v/>
      </c>
    </row>
    <row r="695">
      <c r="A695" t="str">
        <v>TOTAL-L0000000696</v>
      </c>
      <c r="B695" t="str">
        <v>Infill all areas between Module/Areas</v>
      </c>
      <c r="C695" t="str">
        <v>Z00</v>
      </c>
      <c r="E695" t="str">
        <v>Infill all areas between Module/Areas</v>
      </c>
      <c r="F695" t="str">
        <v>NO-HLD-00-AET2-000505</v>
      </c>
      <c r="G695" t="str">
        <v/>
      </c>
      <c r="H695" t="str">
        <v/>
      </c>
      <c r="I695" t="str">
        <v/>
      </c>
      <c r="J695" t="str">
        <v/>
      </c>
      <c r="K695" t="str">
        <v/>
      </c>
      <c r="L695" t="str">
        <v/>
      </c>
      <c r="M695" t="str">
        <v/>
      </c>
      <c r="N695" t="str">
        <v/>
      </c>
    </row>
    <row r="696">
      <c r="A696" t="str">
        <v>TOTAL-L0000000697</v>
      </c>
      <c r="B696" t="str">
        <v>Jacket</v>
      </c>
      <c r="C696" t="str">
        <v>J00; P1.1</v>
      </c>
      <c r="E696" t="str">
        <v>Jacket</v>
      </c>
      <c r="F696" t="str">
        <v>NO-HLD-00-AET2-000505; GS EP EXP 407</v>
      </c>
      <c r="G696" t="str">
        <v/>
      </c>
      <c r="H696" t="str">
        <v/>
      </c>
      <c r="I696" t="str">
        <v/>
      </c>
      <c r="J696" t="str">
        <v/>
      </c>
      <c r="K696" t="str">
        <v/>
      </c>
      <c r="L696" t="str">
        <v/>
      </c>
      <c r="M696" t="str">
        <v/>
      </c>
      <c r="N696" t="str">
        <v/>
      </c>
    </row>
    <row r="697">
      <c r="A697" t="str">
        <v>TOTAL-L0000000698</v>
      </c>
      <c r="B697" t="str">
        <v>Living Quarter</v>
      </c>
      <c r="C697" t="str">
        <v>L00</v>
      </c>
      <c r="E697" t="str">
        <v>Living Quarter</v>
      </c>
      <c r="F697" t="str">
        <v>NO-HLD-00-AET2-000505</v>
      </c>
      <c r="G697" t="str">
        <v/>
      </c>
      <c r="H697" t="str">
        <v/>
      </c>
      <c r="I697" t="str">
        <v/>
      </c>
      <c r="J697" t="str">
        <v/>
      </c>
      <c r="K697" t="str">
        <v/>
      </c>
      <c r="L697" t="str">
        <v/>
      </c>
      <c r="M697" t="str">
        <v/>
      </c>
      <c r="N697" t="str">
        <v/>
      </c>
    </row>
    <row r="698">
      <c r="A698" t="str">
        <v>TOTAL-L0000000699</v>
      </c>
      <c r="B698" t="str">
        <v>Process and Wellbay Module</v>
      </c>
      <c r="C698" t="str">
        <v>P00</v>
      </c>
      <c r="E698" t="str">
        <v>Process and Wellbay Module</v>
      </c>
      <c r="F698" t="str">
        <v>NO-HLD-00-AET2-000505</v>
      </c>
      <c r="G698" t="str">
        <v/>
      </c>
      <c r="H698" t="str">
        <v/>
      </c>
      <c r="I698" t="str">
        <v/>
      </c>
      <c r="J698" t="str">
        <v/>
      </c>
      <c r="K698" t="str">
        <v/>
      </c>
      <c r="L698" t="str">
        <v/>
      </c>
      <c r="M698" t="str">
        <v/>
      </c>
      <c r="N698" t="str">
        <v/>
      </c>
    </row>
    <row r="699">
      <c r="A699" t="str">
        <v>TOTAL-L0000000700</v>
      </c>
      <c r="B699" t="str">
        <v>Topside General</v>
      </c>
      <c r="C699" t="str">
        <v>T00</v>
      </c>
      <c r="E699" t="str">
        <v>Topside General</v>
      </c>
      <c r="F699" t="str">
        <v>NO-HLD-00-AET2-000505</v>
      </c>
      <c r="G699" t="str">
        <v/>
      </c>
      <c r="H699" t="str">
        <v/>
      </c>
      <c r="I699" t="str">
        <v/>
      </c>
      <c r="J699" t="str">
        <v/>
      </c>
      <c r="K699" t="str">
        <v/>
      </c>
      <c r="L699" t="str">
        <v/>
      </c>
      <c r="M699" t="str">
        <v/>
      </c>
      <c r="N699" t="str">
        <v/>
      </c>
    </row>
    <row r="700">
      <c r="A700" t="str">
        <v>TOTAL-L0000000701</v>
      </c>
      <c r="B700" t="str">
        <v>Utility Module</v>
      </c>
      <c r="C700" t="str">
        <v>U00</v>
      </c>
      <c r="E700" t="str">
        <v>Utility Module</v>
      </c>
      <c r="F700" t="str">
        <v>NO-HLD-00-AET2-000505</v>
      </c>
      <c r="G700" t="str">
        <v/>
      </c>
      <c r="H700" t="str">
        <v/>
      </c>
      <c r="I700" t="str">
        <v/>
      </c>
      <c r="J700" t="str">
        <v/>
      </c>
      <c r="K700" t="str">
        <v/>
      </c>
      <c r="L700" t="str">
        <v/>
      </c>
      <c r="M700" t="str">
        <v/>
      </c>
      <c r="N700" t="str">
        <v/>
      </c>
    </row>
    <row r="701">
      <c r="A701" t="str">
        <v>TOTAL-L0000000702</v>
      </c>
      <c r="B701" t="str">
        <v>Horizontal</v>
      </c>
      <c r="E701" t="str">
        <v/>
      </c>
      <c r="F701" t="str">
        <v/>
      </c>
      <c r="G701" t="str">
        <v/>
      </c>
      <c r="H701" t="str">
        <v/>
      </c>
      <c r="I701" t="str">
        <v/>
      </c>
      <c r="J701" t="str">
        <v/>
      </c>
      <c r="K701" t="str">
        <v/>
      </c>
      <c r="L701" t="str">
        <v/>
      </c>
      <c r="M701" t="str">
        <v/>
      </c>
      <c r="N701" t="str">
        <v/>
      </c>
    </row>
    <row r="702">
      <c r="A702" t="str">
        <v>TOTAL-L0000000703</v>
      </c>
      <c r="B702" t="str">
        <v>Vertical</v>
      </c>
      <c r="E702" t="str">
        <v/>
      </c>
      <c r="F702" t="str">
        <v/>
      </c>
      <c r="G702" t="str">
        <v/>
      </c>
      <c r="H702" t="str">
        <v/>
      </c>
      <c r="I702" t="str">
        <v/>
      </c>
      <c r="J702" t="str">
        <v/>
      </c>
      <c r="K702" t="str">
        <v/>
      </c>
      <c r="L702" t="str">
        <v/>
      </c>
      <c r="M702" t="str">
        <v/>
      </c>
      <c r="N702" t="str">
        <v/>
      </c>
    </row>
    <row r="703">
      <c r="A703" t="str">
        <v>TOTAL-L0000000704</v>
      </c>
      <c r="B703" t="str">
        <v>Orifice Designation - E</v>
      </c>
      <c r="C703" t="str">
        <v>E</v>
      </c>
      <c r="D703" t="str">
        <v>Total</v>
      </c>
      <c r="E703" t="str">
        <v>E letter refers to a specific effective orifice area</v>
      </c>
      <c r="F703" t="str">
        <v>Total</v>
      </c>
      <c r="G703" t="str">
        <v/>
      </c>
      <c r="H703" t="str">
        <v/>
      </c>
      <c r="I703" t="str">
        <v/>
      </c>
      <c r="J703" t="str">
        <v/>
      </c>
      <c r="K703" t="str">
        <v/>
      </c>
      <c r="L703" t="str">
        <v/>
      </c>
      <c r="M703" t="str">
        <v/>
      </c>
      <c r="N703" t="str">
        <v/>
      </c>
    </row>
    <row r="704">
      <c r="A704" t="str">
        <v>TOTAL-L0000000705</v>
      </c>
      <c r="B704" t="str">
        <v>Orifice Designation - J</v>
      </c>
      <c r="C704" t="str">
        <v>J</v>
      </c>
      <c r="D704" t="str">
        <v>Total</v>
      </c>
      <c r="E704" t="str">
        <v>J letter refers to a specific effective orifice area</v>
      </c>
      <c r="F704" t="str">
        <v>Total</v>
      </c>
      <c r="G704" t="str">
        <v/>
      </c>
      <c r="H704" t="str">
        <v/>
      </c>
      <c r="I704" t="str">
        <v/>
      </c>
      <c r="J704" t="str">
        <v/>
      </c>
      <c r="K704" t="str">
        <v/>
      </c>
      <c r="L704" t="str">
        <v/>
      </c>
      <c r="M704" t="str">
        <v/>
      </c>
      <c r="N704" t="str">
        <v/>
      </c>
    </row>
    <row r="705">
      <c r="A705" t="str">
        <v>TOTAL-L0000000706</v>
      </c>
      <c r="B705" t="str">
        <v>Orifice Designation - K</v>
      </c>
      <c r="C705" t="str">
        <v>K</v>
      </c>
      <c r="D705" t="str">
        <v>Total</v>
      </c>
      <c r="E705" t="str">
        <v>K letter refers to a specific effective orifice area</v>
      </c>
      <c r="F705" t="str">
        <v>Total</v>
      </c>
      <c r="G705" t="str">
        <v/>
      </c>
      <c r="H705" t="str">
        <v/>
      </c>
      <c r="I705" t="str">
        <v/>
      </c>
      <c r="J705" t="str">
        <v/>
      </c>
      <c r="K705" t="str">
        <v/>
      </c>
      <c r="L705" t="str">
        <v/>
      </c>
      <c r="M705" t="str">
        <v/>
      </c>
      <c r="N705" t="str">
        <v/>
      </c>
    </row>
    <row r="706">
      <c r="A706" t="str">
        <v>TOTAL-L0000000707</v>
      </c>
      <c r="B706" t="str">
        <v>Orifice Designation - L</v>
      </c>
      <c r="C706" t="str">
        <v>L</v>
      </c>
      <c r="D706" t="str">
        <v>Total</v>
      </c>
      <c r="E706" t="str">
        <v>L letter refers to a specific effective orifice area</v>
      </c>
      <c r="F706" t="str">
        <v>Total</v>
      </c>
      <c r="G706" t="str">
        <v/>
      </c>
      <c r="H706" t="str">
        <v/>
      </c>
      <c r="I706" t="str">
        <v/>
      </c>
      <c r="J706" t="str">
        <v/>
      </c>
      <c r="K706" t="str">
        <v/>
      </c>
      <c r="L706" t="str">
        <v/>
      </c>
      <c r="M706" t="str">
        <v/>
      </c>
      <c r="N706" t="str">
        <v/>
      </c>
    </row>
    <row r="707">
      <c r="A707" t="str">
        <v>TOTAL-L0000000708</v>
      </c>
      <c r="B707" t="str">
        <v>Orifice Designation - M</v>
      </c>
      <c r="C707" t="str">
        <v>M</v>
      </c>
      <c r="D707" t="str">
        <v>Total</v>
      </c>
      <c r="E707" t="str">
        <v>M letter refers to a specific effective orifice area</v>
      </c>
      <c r="F707" t="str">
        <v>Total</v>
      </c>
      <c r="G707" t="str">
        <v/>
      </c>
      <c r="H707" t="str">
        <v/>
      </c>
      <c r="I707" t="str">
        <v/>
      </c>
      <c r="J707" t="str">
        <v/>
      </c>
      <c r="K707" t="str">
        <v/>
      </c>
      <c r="L707" t="str">
        <v/>
      </c>
      <c r="M707" t="str">
        <v/>
      </c>
      <c r="N707" t="str">
        <v/>
      </c>
    </row>
    <row r="708">
      <c r="A708" t="str">
        <v>TOTAL-L0000000709</v>
      </c>
      <c r="B708" t="str">
        <v>Orifice Designation - P</v>
      </c>
      <c r="C708" t="str">
        <v>P</v>
      </c>
      <c r="D708" t="str">
        <v>Total</v>
      </c>
      <c r="E708" t="str">
        <v>P letter refers to a specific effective orifice area</v>
      </c>
      <c r="F708" t="str">
        <v>Total</v>
      </c>
      <c r="G708" t="str">
        <v>CFIHOS-60000908</v>
      </c>
      <c r="H708" t="str">
        <v>P</v>
      </c>
      <c r="I708" t="str">
        <v/>
      </c>
      <c r="J708" t="str">
        <v/>
      </c>
      <c r="K708" t="str">
        <v/>
      </c>
      <c r="L708" t="str">
        <v/>
      </c>
      <c r="M708" t="str">
        <v/>
      </c>
      <c r="N708" t="str">
        <v/>
      </c>
    </row>
    <row r="709">
      <c r="A709" t="str">
        <v>TOTAL-L0000000710</v>
      </c>
      <c r="B709" t="str">
        <v>Orifice Designation - Q</v>
      </c>
      <c r="C709" t="str">
        <v>Q</v>
      </c>
      <c r="D709" t="str">
        <v>Total</v>
      </c>
      <c r="E709" t="str">
        <v>Q letter refers to a specific effective orifice area</v>
      </c>
      <c r="F709" t="str">
        <v>Total</v>
      </c>
      <c r="G709" t="str">
        <v/>
      </c>
      <c r="H709" t="str">
        <v/>
      </c>
      <c r="I709" t="str">
        <v/>
      </c>
      <c r="J709" t="str">
        <v/>
      </c>
      <c r="K709" t="str">
        <v/>
      </c>
      <c r="L709" t="str">
        <v/>
      </c>
      <c r="M709" t="str">
        <v/>
      </c>
      <c r="N709" t="str">
        <v/>
      </c>
    </row>
    <row r="710">
      <c r="A710" t="str">
        <v>TOTAL-L0000000711</v>
      </c>
      <c r="B710" t="str">
        <v>Orifice Designation - R</v>
      </c>
      <c r="C710" t="str">
        <v>R</v>
      </c>
      <c r="D710" t="str">
        <v>Total</v>
      </c>
      <c r="E710" t="str">
        <v>R letter refers to a specific effective orifice area</v>
      </c>
      <c r="F710" t="str">
        <v>Total</v>
      </c>
      <c r="G710" t="str">
        <v>CFIHOS-60001032</v>
      </c>
      <c r="H710" t="str">
        <v>R</v>
      </c>
      <c r="I710" t="str">
        <v/>
      </c>
      <c r="J710" t="str">
        <v/>
      </c>
      <c r="K710" t="str">
        <v/>
      </c>
      <c r="L710" t="str">
        <v/>
      </c>
      <c r="M710" t="str">
        <v/>
      </c>
      <c r="N710" t="str">
        <v/>
      </c>
    </row>
    <row r="711">
      <c r="A711" t="str">
        <v>TOTAL-L0000000712</v>
      </c>
      <c r="B711" t="str">
        <v>Orifice Designation - T</v>
      </c>
      <c r="C711" t="str">
        <v>T</v>
      </c>
      <c r="D711" t="str">
        <v>Total</v>
      </c>
      <c r="E711" t="str">
        <v>T letter refers to a specific effective orifice area</v>
      </c>
      <c r="F711" t="str">
        <v>Total</v>
      </c>
      <c r="G711" t="str">
        <v>CFIHOS-60001277</v>
      </c>
      <c r="H711" t="str">
        <v>T</v>
      </c>
      <c r="I711" t="str">
        <v/>
      </c>
      <c r="J711" t="str">
        <v/>
      </c>
      <c r="K711" t="str">
        <v/>
      </c>
      <c r="L711" t="str">
        <v/>
      </c>
      <c r="M711" t="str">
        <v/>
      </c>
      <c r="N711" t="str">
        <v/>
      </c>
    </row>
    <row r="712">
      <c r="A712" t="str">
        <v>TOTAL-L0000000713</v>
      </c>
      <c r="B712" t="str">
        <v>Black/Red Stripe</v>
      </c>
      <c r="E712" t="str">
        <v/>
      </c>
      <c r="F712" t="str">
        <v/>
      </c>
      <c r="G712" t="str">
        <v/>
      </c>
      <c r="H712" t="str">
        <v/>
      </c>
      <c r="I712" t="str">
        <v/>
      </c>
      <c r="J712" t="str">
        <v/>
      </c>
      <c r="K712" t="str">
        <v/>
      </c>
      <c r="L712" t="str">
        <v/>
      </c>
      <c r="M712" t="str">
        <v/>
      </c>
      <c r="N712" t="str">
        <v/>
      </c>
    </row>
    <row r="713">
      <c r="A713" t="str">
        <v>TOTAL-L0000000714</v>
      </c>
      <c r="B713" t="str">
        <v>Brown/Blue</v>
      </c>
      <c r="E713" t="str">
        <v/>
      </c>
      <c r="F713" t="str">
        <v/>
      </c>
      <c r="G713" t="str">
        <v/>
      </c>
      <c r="H713" t="str">
        <v/>
      </c>
      <c r="I713" t="str">
        <v/>
      </c>
      <c r="J713" t="str">
        <v/>
      </c>
      <c r="K713" t="str">
        <v/>
      </c>
      <c r="L713" t="str">
        <v/>
      </c>
      <c r="M713" t="str">
        <v/>
      </c>
      <c r="N713" t="str">
        <v/>
      </c>
    </row>
    <row r="714">
      <c r="A714" t="str">
        <v>TOTAL-L0000000715</v>
      </c>
      <c r="B714" t="str">
        <v>Brown/Blue/Green-Yellow</v>
      </c>
      <c r="E714" t="str">
        <v/>
      </c>
      <c r="F714" t="str">
        <v/>
      </c>
      <c r="G714" t="str">
        <v/>
      </c>
      <c r="H714" t="str">
        <v/>
      </c>
      <c r="I714" t="str">
        <v/>
      </c>
      <c r="J714" t="str">
        <v/>
      </c>
      <c r="K714" t="str">
        <v/>
      </c>
      <c r="L714" t="str">
        <v/>
      </c>
      <c r="M714" t="str">
        <v/>
      </c>
      <c r="N714" t="str">
        <v/>
      </c>
    </row>
    <row r="715">
      <c r="A715" t="str">
        <v>TOTAL-L0000000716</v>
      </c>
      <c r="B715" t="str">
        <v>Grey</v>
      </c>
      <c r="E715" t="str">
        <v/>
      </c>
      <c r="F715" t="str">
        <v/>
      </c>
      <c r="G715" t="str">
        <v/>
      </c>
      <c r="H715" t="str">
        <v/>
      </c>
      <c r="I715" t="str">
        <v/>
      </c>
      <c r="J715" t="str">
        <v/>
      </c>
      <c r="K715" t="str">
        <v/>
      </c>
      <c r="L715" t="str">
        <v/>
      </c>
      <c r="M715" t="str">
        <v/>
      </c>
      <c r="N715" t="str">
        <v/>
      </c>
    </row>
    <row r="716">
      <c r="A716" t="str">
        <v>TOTAL-L0000000717</v>
      </c>
      <c r="B716" t="str">
        <v>White/Black</v>
      </c>
      <c r="E716" t="str">
        <v/>
      </c>
      <c r="F716" t="str">
        <v/>
      </c>
      <c r="G716" t="str">
        <v/>
      </c>
      <c r="H716" t="str">
        <v/>
      </c>
      <c r="I716" t="str">
        <v/>
      </c>
      <c r="J716" t="str">
        <v/>
      </c>
      <c r="K716" t="str">
        <v/>
      </c>
      <c r="L716" t="str">
        <v/>
      </c>
      <c r="M716" t="str">
        <v/>
      </c>
      <c r="N716" t="str">
        <v/>
      </c>
    </row>
    <row r="717">
      <c r="A717" t="str">
        <v>TOTAL-L0000000718</v>
      </c>
      <c r="B717" t="str">
        <v>Alumina Balls</v>
      </c>
      <c r="E717" t="str">
        <v/>
      </c>
      <c r="F717" t="str">
        <v/>
      </c>
      <c r="G717" t="str">
        <v/>
      </c>
      <c r="H717" t="str">
        <v/>
      </c>
      <c r="I717" t="str">
        <v/>
      </c>
      <c r="J717" t="str">
        <v/>
      </c>
      <c r="K717" t="str">
        <v/>
      </c>
      <c r="L717" t="str">
        <v/>
      </c>
      <c r="M717" t="str">
        <v/>
      </c>
      <c r="N717" t="str">
        <v/>
      </c>
    </row>
    <row r="718">
      <c r="A718" t="str">
        <v>TOTAL-L0000000719</v>
      </c>
      <c r="B718" t="str">
        <v>Intalox Saddles</v>
      </c>
      <c r="E718" t="str">
        <v/>
      </c>
      <c r="F718" t="str">
        <v/>
      </c>
      <c r="G718" t="str">
        <v/>
      </c>
      <c r="H718" t="str">
        <v/>
      </c>
      <c r="I718" t="str">
        <v/>
      </c>
      <c r="J718" t="str">
        <v/>
      </c>
      <c r="K718" t="str">
        <v/>
      </c>
      <c r="L718" t="str">
        <v/>
      </c>
      <c r="M718" t="str">
        <v/>
      </c>
      <c r="N718" t="str">
        <v/>
      </c>
    </row>
    <row r="719">
      <c r="A719" t="str">
        <v>TOTAL-L0000000720</v>
      </c>
      <c r="B719" t="str">
        <v>Molecular Sieve</v>
      </c>
      <c r="E719" t="str">
        <v/>
      </c>
      <c r="F719" t="str">
        <v/>
      </c>
      <c r="G719" t="str">
        <v/>
      </c>
      <c r="H719" t="str">
        <v/>
      </c>
      <c r="I719" t="str">
        <v/>
      </c>
      <c r="J719" t="str">
        <v/>
      </c>
      <c r="K719" t="str">
        <v/>
      </c>
      <c r="L719" t="str">
        <v/>
      </c>
      <c r="M719" t="str">
        <v/>
      </c>
      <c r="N719" t="str">
        <v/>
      </c>
    </row>
    <row r="720">
      <c r="A720" t="str">
        <v>TOTAL-L0000000721</v>
      </c>
      <c r="B720" t="str">
        <v>Pall Rings</v>
      </c>
      <c r="E720" t="str">
        <v/>
      </c>
      <c r="F720" t="str">
        <v/>
      </c>
      <c r="G720" t="str">
        <v/>
      </c>
      <c r="H720" t="str">
        <v/>
      </c>
      <c r="I720" t="str">
        <v/>
      </c>
      <c r="J720" t="str">
        <v/>
      </c>
      <c r="K720" t="str">
        <v/>
      </c>
      <c r="L720" t="str">
        <v/>
      </c>
      <c r="M720" t="str">
        <v/>
      </c>
      <c r="N720" t="str">
        <v/>
      </c>
    </row>
    <row r="721">
      <c r="A721" t="str">
        <v>TOTAL-L0000000722</v>
      </c>
      <c r="B721" t="str">
        <v>Raschig Rings</v>
      </c>
      <c r="E721" t="str">
        <v/>
      </c>
      <c r="F721" t="str">
        <v/>
      </c>
      <c r="G721" t="str">
        <v/>
      </c>
      <c r="H721" t="str">
        <v/>
      </c>
      <c r="I721" t="str">
        <v/>
      </c>
      <c r="J721" t="str">
        <v/>
      </c>
      <c r="K721" t="str">
        <v/>
      </c>
      <c r="L721" t="str">
        <v/>
      </c>
      <c r="M721" t="str">
        <v/>
      </c>
      <c r="N721" t="str">
        <v/>
      </c>
    </row>
    <row r="722">
      <c r="A722" t="str">
        <v>TOTAL-L0000000723</v>
      </c>
      <c r="B722" t="str">
        <v>Divided Flow Branches</v>
      </c>
      <c r="C722" t="str">
        <v>DF</v>
      </c>
      <c r="E722" t="str">
        <v>Divided Flow Branches</v>
      </c>
      <c r="F722" t="str">
        <v>GS EP DEV 001</v>
      </c>
      <c r="G722" t="str">
        <v/>
      </c>
      <c r="H722" t="str">
        <v/>
      </c>
      <c r="I722" t="str">
        <v/>
      </c>
      <c r="J722" t="str">
        <v/>
      </c>
      <c r="K722" t="str">
        <v/>
      </c>
      <c r="L722" t="str">
        <v/>
      </c>
      <c r="M722" t="str">
        <v/>
      </c>
      <c r="N722" t="str">
        <v/>
      </c>
    </row>
    <row r="723">
      <c r="A723" t="str">
        <v>TOTAL-L0000000724</v>
      </c>
      <c r="B723" t="str">
        <v>Elbow</v>
      </c>
      <c r="C723" t="str">
        <v>EL</v>
      </c>
      <c r="E723" t="str">
        <v>Elbow</v>
      </c>
      <c r="F723" t="str">
        <v>GS EP DEV 001</v>
      </c>
      <c r="G723" t="str">
        <v/>
      </c>
      <c r="H723" t="str">
        <v/>
      </c>
      <c r="I723" t="str">
        <v/>
      </c>
      <c r="J723" t="str">
        <v/>
      </c>
      <c r="K723" t="str">
        <v/>
      </c>
      <c r="L723" t="str">
        <v/>
      </c>
      <c r="M723" t="str">
        <v/>
      </c>
      <c r="N723" t="str">
        <v/>
      </c>
    </row>
    <row r="724">
      <c r="A724" t="str">
        <v>TOTAL-L0000000725</v>
      </c>
      <c r="B724" t="str">
        <v>Straight Duct Part</v>
      </c>
      <c r="C724" t="str">
        <v>SL</v>
      </c>
      <c r="E724" t="str">
        <v>Straight Duct Part</v>
      </c>
      <c r="F724" t="str">
        <v>GS EP DEV 001</v>
      </c>
      <c r="G724" t="str">
        <v/>
      </c>
      <c r="H724" t="str">
        <v/>
      </c>
      <c r="I724" t="str">
        <v/>
      </c>
      <c r="J724" t="str">
        <v/>
      </c>
      <c r="K724" t="str">
        <v/>
      </c>
      <c r="L724" t="str">
        <v/>
      </c>
      <c r="M724" t="str">
        <v/>
      </c>
      <c r="N724" t="str">
        <v/>
      </c>
    </row>
    <row r="725">
      <c r="A725" t="str">
        <v>TOTAL-L0000000726</v>
      </c>
      <c r="B725" t="str">
        <v>Transformation</v>
      </c>
      <c r="C725" t="str">
        <v>TR</v>
      </c>
      <c r="E725" t="str">
        <v>Transformation</v>
      </c>
      <c r="F725" t="str">
        <v>GS EP DEV 001</v>
      </c>
      <c r="G725" t="str">
        <v/>
      </c>
      <c r="H725" t="str">
        <v/>
      </c>
      <c r="I725" t="str">
        <v/>
      </c>
      <c r="J725" t="str">
        <v/>
      </c>
      <c r="K725" t="str">
        <v/>
      </c>
      <c r="L725" t="str">
        <v/>
      </c>
      <c r="M725" t="str">
        <v/>
      </c>
      <c r="N725" t="str">
        <v/>
      </c>
    </row>
    <row r="726">
      <c r="A726" t="str">
        <v>TOTAL-L0000000727</v>
      </c>
      <c r="B726" t="str">
        <v>Alloy steel - Type 2.25Cr-1 Mo (1.27)</v>
      </c>
      <c r="C726" t="str">
        <v>H43</v>
      </c>
      <c r="E726" t="str">
        <v>Alloy steel - Type 2.25Cr-1 Mo (1.27)</v>
      </c>
      <c r="F726" t="str">
        <v>GS EP PVV 112</v>
      </c>
      <c r="G726" t="str">
        <v/>
      </c>
      <c r="H726" t="str">
        <v/>
      </c>
      <c r="I726" t="str">
        <v/>
      </c>
      <c r="J726" t="str">
        <v/>
      </c>
      <c r="K726" t="str">
        <v/>
      </c>
      <c r="L726" t="str">
        <v/>
      </c>
      <c r="M726" t="str">
        <v/>
      </c>
      <c r="N726" t="str">
        <v/>
      </c>
    </row>
    <row r="727">
      <c r="A727" t="str">
        <v>TOTAL-L0000000728</v>
      </c>
      <c r="B727" t="str">
        <v>Alloy steel - Type1.25Cr-0.5Mo (1.27)</v>
      </c>
      <c r="C727" t="str">
        <v>D42</v>
      </c>
      <c r="E727" t="str">
        <v>Alloy steel - Type1.25Cr-0.5Mo (1.27)</v>
      </c>
      <c r="F727" t="str">
        <v>GS EP PVV 112</v>
      </c>
      <c r="G727" t="str">
        <v/>
      </c>
      <c r="H727" t="str">
        <v/>
      </c>
      <c r="I727" t="str">
        <v/>
      </c>
      <c r="J727" t="str">
        <v/>
      </c>
      <c r="K727" t="str">
        <v/>
      </c>
      <c r="L727" t="str">
        <v/>
      </c>
      <c r="M727" t="str">
        <v/>
      </c>
      <c r="N727" t="str">
        <v/>
      </c>
    </row>
    <row r="728">
      <c r="A728" t="str">
        <v>TOTAL-L0000000729</v>
      </c>
      <c r="B728" t="str">
        <v>Carbon steel (1.27)</v>
      </c>
      <c r="C728" t="str">
        <v>B01</v>
      </c>
      <c r="E728" t="str">
        <v>Carbon steel (1.27)</v>
      </c>
      <c r="F728" t="str">
        <v>GS EP PVV 112</v>
      </c>
      <c r="G728" t="str">
        <v/>
      </c>
      <c r="H728" t="str">
        <v/>
      </c>
      <c r="I728" t="str">
        <v/>
      </c>
      <c r="J728" t="str">
        <v/>
      </c>
      <c r="K728" t="str">
        <v/>
      </c>
      <c r="L728" t="str">
        <v/>
      </c>
      <c r="M728" t="str">
        <v/>
      </c>
      <c r="N728" t="str">
        <v/>
      </c>
    </row>
    <row r="729">
      <c r="A729" t="str">
        <v>TOTAL-L0000000730</v>
      </c>
      <c r="B729" t="str">
        <v>Carbon steel (1.27) / NACE</v>
      </c>
      <c r="C729" t="str">
        <v>B01N</v>
      </c>
      <c r="E729" t="str">
        <v>Carbon steel (1.27) / NACE</v>
      </c>
      <c r="F729" t="str">
        <v>GS EP PVV 112</v>
      </c>
      <c r="G729" t="str">
        <v/>
      </c>
      <c r="H729" t="str">
        <v/>
      </c>
      <c r="I729" t="str">
        <v/>
      </c>
      <c r="J729" t="str">
        <v/>
      </c>
      <c r="K729" t="str">
        <v/>
      </c>
      <c r="L729" t="str">
        <v/>
      </c>
      <c r="M729" t="str">
        <v/>
      </c>
      <c r="N729" t="str">
        <v/>
      </c>
    </row>
    <row r="730">
      <c r="A730" t="str">
        <v>TOTAL-L0000000731</v>
      </c>
      <c r="B730" t="str">
        <v>Carbon steel (3.0)</v>
      </c>
      <c r="C730" t="str">
        <v>B03</v>
      </c>
      <c r="E730" t="str">
        <v>Carbon steel (3.0)</v>
      </c>
      <c r="F730" t="str">
        <v>GS EP PVV 112</v>
      </c>
      <c r="G730" t="str">
        <v/>
      </c>
      <c r="H730" t="str">
        <v/>
      </c>
      <c r="I730" t="str">
        <v/>
      </c>
      <c r="J730" t="str">
        <v/>
      </c>
      <c r="K730" t="str">
        <v/>
      </c>
      <c r="L730" t="str">
        <v/>
      </c>
      <c r="M730" t="str">
        <v/>
      </c>
      <c r="N730" t="str">
        <v/>
      </c>
    </row>
    <row r="731">
      <c r="A731" t="str">
        <v>TOTAL-L0000000732</v>
      </c>
      <c r="B731" t="str">
        <v>Carbon steel (3.0) / NACE</v>
      </c>
      <c r="C731" t="str">
        <v>B03N</v>
      </c>
      <c r="E731" t="str">
        <v>Carbon steel (3.0) / NACE</v>
      </c>
      <c r="F731" t="str">
        <v>GS EP PVV 112</v>
      </c>
      <c r="G731" t="str">
        <v/>
      </c>
      <c r="H731" t="str">
        <v/>
      </c>
      <c r="I731" t="str">
        <v/>
      </c>
      <c r="J731" t="str">
        <v/>
      </c>
      <c r="K731" t="str">
        <v/>
      </c>
      <c r="L731" t="str">
        <v/>
      </c>
      <c r="M731" t="str">
        <v/>
      </c>
      <c r="N731" t="str">
        <v/>
      </c>
    </row>
    <row r="732">
      <c r="A732" t="str">
        <v>TOTAL-L0000000733</v>
      </c>
      <c r="B732" t="str">
        <v>Carbon steel (3.0) / NACE</v>
      </c>
      <c r="C732" t="str">
        <v>B03S</v>
      </c>
      <c r="E732" t="str">
        <v>Carbon steel (3.0) / NACE</v>
      </c>
      <c r="F732" t="str">
        <v>GS EP PVV 112</v>
      </c>
      <c r="G732" t="str">
        <v/>
      </c>
      <c r="H732" t="str">
        <v/>
      </c>
      <c r="I732" t="str">
        <v/>
      </c>
      <c r="J732" t="str">
        <v/>
      </c>
      <c r="K732" t="str">
        <v/>
      </c>
      <c r="L732" t="str">
        <v/>
      </c>
      <c r="M732" t="str">
        <v/>
      </c>
      <c r="N732" t="str">
        <v/>
      </c>
    </row>
    <row r="733">
      <c r="A733" t="str">
        <v>TOTAL-L0000000734</v>
      </c>
      <c r="B733" t="str">
        <v>Carbon steel (5.0)</v>
      </c>
      <c r="C733" t="str">
        <v>B05</v>
      </c>
      <c r="E733" t="str">
        <v>Carbon steel (5.0)</v>
      </c>
      <c r="F733" t="str">
        <v>GS EP PVV 112</v>
      </c>
      <c r="G733" t="str">
        <v/>
      </c>
      <c r="H733" t="str">
        <v/>
      </c>
      <c r="I733" t="str">
        <v/>
      </c>
      <c r="J733" t="str">
        <v/>
      </c>
      <c r="K733" t="str">
        <v/>
      </c>
      <c r="L733" t="str">
        <v/>
      </c>
      <c r="M733" t="str">
        <v/>
      </c>
      <c r="N733" t="str">
        <v/>
      </c>
    </row>
    <row r="734">
      <c r="A734" t="str">
        <v>TOTAL-L0000000735</v>
      </c>
      <c r="B734" t="str">
        <v>Carbon steel (5.0) / NACE</v>
      </c>
      <c r="C734" t="str">
        <v>B05S</v>
      </c>
      <c r="E734" t="str">
        <v>Carbon steel (5.0) / NACE</v>
      </c>
      <c r="F734" t="str">
        <v>GS EP PVV 112</v>
      </c>
      <c r="G734" t="str">
        <v/>
      </c>
      <c r="H734" t="str">
        <v/>
      </c>
      <c r="I734" t="str">
        <v/>
      </c>
      <c r="J734" t="str">
        <v/>
      </c>
      <c r="K734" t="str">
        <v/>
      </c>
      <c r="L734" t="str">
        <v/>
      </c>
      <c r="M734" t="str">
        <v/>
      </c>
      <c r="N734" t="str">
        <v/>
      </c>
    </row>
    <row r="735">
      <c r="A735" t="str">
        <v>TOTAL-L0000000736</v>
      </c>
      <c r="B735" t="str">
        <v>Carbon steel (6.0)</v>
      </c>
      <c r="C735" t="str">
        <v>B06</v>
      </c>
      <c r="E735" t="str">
        <v>Carbon steel (6.0)</v>
      </c>
      <c r="F735" t="str">
        <v>GS EP PVV 112</v>
      </c>
      <c r="G735" t="str">
        <v/>
      </c>
      <c r="H735" t="str">
        <v/>
      </c>
      <c r="I735" t="str">
        <v/>
      </c>
      <c r="J735" t="str">
        <v/>
      </c>
      <c r="K735" t="str">
        <v/>
      </c>
      <c r="L735" t="str">
        <v/>
      </c>
      <c r="M735" t="str">
        <v/>
      </c>
      <c r="N735" t="str">
        <v/>
      </c>
    </row>
    <row r="736">
      <c r="A736" t="str">
        <v>TOTAL-L0000000737</v>
      </c>
      <c r="B736" t="str">
        <v>Carbon steel (6.0) / NACE</v>
      </c>
      <c r="C736" t="str">
        <v>B06S</v>
      </c>
      <c r="E736" t="str">
        <v>Carbon steel (6.0) / NACE</v>
      </c>
      <c r="F736" t="str">
        <v>GS EP PVV 112</v>
      </c>
      <c r="G736" t="str">
        <v/>
      </c>
      <c r="H736" t="str">
        <v/>
      </c>
      <c r="I736" t="str">
        <v/>
      </c>
      <c r="J736" t="str">
        <v/>
      </c>
      <c r="K736" t="str">
        <v/>
      </c>
      <c r="L736" t="str">
        <v/>
      </c>
      <c r="M736" t="str">
        <v/>
      </c>
      <c r="N736" t="str">
        <v/>
      </c>
    </row>
    <row r="737">
      <c r="A737" t="str">
        <v>TOTAL-L0000000738</v>
      </c>
      <c r="B737" t="str">
        <v>Carbon steel (1.27)</v>
      </c>
      <c r="C737" t="str">
        <v>B12</v>
      </c>
      <c r="E737" t="str">
        <v>Carbon steel (1.27)</v>
      </c>
      <c r="F737" t="str">
        <v>GS EP PVV 112</v>
      </c>
      <c r="G737" t="str">
        <v/>
      </c>
      <c r="H737" t="str">
        <v/>
      </c>
      <c r="I737" t="str">
        <v/>
      </c>
      <c r="J737" t="str">
        <v/>
      </c>
      <c r="K737" t="str">
        <v/>
      </c>
      <c r="L737" t="str">
        <v/>
      </c>
      <c r="M737" t="str">
        <v/>
      </c>
      <c r="N737" t="str">
        <v/>
      </c>
    </row>
    <row r="738">
      <c r="A738" t="str">
        <v>TOTAL-L0000000739</v>
      </c>
      <c r="B738" t="str">
        <v>Low Temperature Carbon Steel (1.27)</v>
      </c>
      <c r="C738" t="str">
        <v>B21</v>
      </c>
      <c r="E738" t="str">
        <v>Low Temperature Carbon Steel (1.27)</v>
      </c>
      <c r="F738" t="str">
        <v>GS EP PVV 112</v>
      </c>
      <c r="G738" t="str">
        <v/>
      </c>
      <c r="H738" t="str">
        <v/>
      </c>
      <c r="I738" t="str">
        <v/>
      </c>
      <c r="J738" t="str">
        <v/>
      </c>
      <c r="K738" t="str">
        <v/>
      </c>
      <c r="L738" t="str">
        <v/>
      </c>
      <c r="M738" t="str">
        <v/>
      </c>
      <c r="N738" t="str">
        <v/>
      </c>
    </row>
    <row r="739">
      <c r="A739" t="str">
        <v>TOTAL-L0000000740</v>
      </c>
      <c r="B739" t="str">
        <v>Low Temperature Carbon Steel (1.27) / NACE</v>
      </c>
      <c r="C739" t="str">
        <v>B21S</v>
      </c>
      <c r="E739" t="str">
        <v>Low Temperature Carbon Steel (1.27) / NACE</v>
      </c>
      <c r="F739" t="str">
        <v>GS EP PVV 112</v>
      </c>
      <c r="G739" t="str">
        <v/>
      </c>
      <c r="H739" t="str">
        <v/>
      </c>
      <c r="I739" t="str">
        <v/>
      </c>
      <c r="J739" t="str">
        <v/>
      </c>
      <c r="K739" t="str">
        <v/>
      </c>
      <c r="L739" t="str">
        <v/>
      </c>
      <c r="M739" t="str">
        <v/>
      </c>
      <c r="N739" t="str">
        <v/>
      </c>
    </row>
    <row r="740">
      <c r="A740" t="str">
        <v>TOTAL-L0000000741</v>
      </c>
      <c r="B740" t="str">
        <v>Low Temperature Carbon Steel (3.0)</v>
      </c>
      <c r="C740" t="str">
        <v>B23</v>
      </c>
      <c r="E740" t="str">
        <v>Low Temperature Carbon Steel (3.0)</v>
      </c>
      <c r="F740" t="str">
        <v>GS EP PVV 112</v>
      </c>
      <c r="G740" t="str">
        <v/>
      </c>
      <c r="H740" t="str">
        <v/>
      </c>
      <c r="I740" t="str">
        <v/>
      </c>
      <c r="J740" t="str">
        <v/>
      </c>
      <c r="K740" t="str">
        <v/>
      </c>
      <c r="L740" t="str">
        <v/>
      </c>
      <c r="M740" t="str">
        <v/>
      </c>
      <c r="N740" t="str">
        <v/>
      </c>
    </row>
    <row r="741">
      <c r="A741" t="str">
        <v>TOTAL-L0000000742</v>
      </c>
      <c r="B741" t="str">
        <v>Low Temperature Carbon Steel (3.0) / NACE</v>
      </c>
      <c r="C741" t="str">
        <v>B23N</v>
      </c>
      <c r="E741" t="str">
        <v>Low Temperature Carbon Steel (3.0) / NACE</v>
      </c>
      <c r="F741" t="str">
        <v>GS EP PVV 112</v>
      </c>
      <c r="G741" t="str">
        <v/>
      </c>
      <c r="H741" t="str">
        <v/>
      </c>
      <c r="I741" t="str">
        <v/>
      </c>
      <c r="J741" t="str">
        <v/>
      </c>
      <c r="K741" t="str">
        <v/>
      </c>
      <c r="L741" t="str">
        <v/>
      </c>
      <c r="M741" t="str">
        <v/>
      </c>
      <c r="N741" t="str">
        <v/>
      </c>
    </row>
    <row r="742">
      <c r="A742" t="str">
        <v>TOTAL-L0000000743</v>
      </c>
      <c r="B742" t="str">
        <v>Low Temperature Carbon Steel (3.0) / NACE</v>
      </c>
      <c r="C742" t="str">
        <v>B23S</v>
      </c>
      <c r="E742" t="str">
        <v>Low Temperature Carbon Steel (3.0) / NACE</v>
      </c>
      <c r="F742" t="str">
        <v>GS EP PVV 112</v>
      </c>
      <c r="G742" t="str">
        <v/>
      </c>
      <c r="H742" t="str">
        <v/>
      </c>
      <c r="I742" t="str">
        <v/>
      </c>
      <c r="J742" t="str">
        <v/>
      </c>
      <c r="K742" t="str">
        <v/>
      </c>
      <c r="L742" t="str">
        <v/>
      </c>
      <c r="M742" t="str">
        <v/>
      </c>
      <c r="N742" t="str">
        <v/>
      </c>
    </row>
    <row r="743">
      <c r="A743" t="str">
        <v>TOTAL-L0000000744</v>
      </c>
      <c r="B743" t="str">
        <v>Low Temperature Carbon Steel (6.0)</v>
      </c>
      <c r="C743" t="str">
        <v>B26S</v>
      </c>
      <c r="E743" t="str">
        <v>Low Temperature Carbon Steel (6.0)</v>
      </c>
      <c r="F743" t="str">
        <v>GS EP PVV 112</v>
      </c>
      <c r="G743" t="str">
        <v/>
      </c>
      <c r="H743" t="str">
        <v/>
      </c>
      <c r="I743" t="str">
        <v/>
      </c>
      <c r="J743" t="str">
        <v/>
      </c>
      <c r="K743" t="str">
        <v/>
      </c>
      <c r="L743" t="str">
        <v/>
      </c>
      <c r="M743" t="str">
        <v/>
      </c>
      <c r="N743" t="str">
        <v/>
      </c>
    </row>
    <row r="744">
      <c r="A744" t="str">
        <v>TOTAL-L0000000745</v>
      </c>
      <c r="B744" t="str">
        <v>Alloy steel - Type 3.5% Ni (1.27)</v>
      </c>
      <c r="C744" t="str">
        <v>B31</v>
      </c>
      <c r="E744" t="str">
        <v>Alloy steel - Type 3.5% Ni (1.27)</v>
      </c>
      <c r="F744" t="str">
        <v>GS EP PVV 112</v>
      </c>
      <c r="G744" t="str">
        <v/>
      </c>
      <c r="H744" t="str">
        <v/>
      </c>
      <c r="I744" t="str">
        <v/>
      </c>
      <c r="J744" t="str">
        <v/>
      </c>
      <c r="K744" t="str">
        <v/>
      </c>
      <c r="L744" t="str">
        <v/>
      </c>
      <c r="M744" t="str">
        <v/>
      </c>
      <c r="N744" t="str">
        <v/>
      </c>
    </row>
    <row r="745">
      <c r="A745" t="str">
        <v>TOTAL-L0000000746</v>
      </c>
      <c r="B745" t="str">
        <v>Alloy steel - Type 1.25Cr-0.5Mo (1.27)</v>
      </c>
      <c r="C745" t="str">
        <v>B42</v>
      </c>
      <c r="E745" t="str">
        <v>Alloy steel - Type 1.25Cr-0.5Mo (1.27)</v>
      </c>
      <c r="F745" t="str">
        <v>GS EP PVV 112</v>
      </c>
      <c r="G745" t="str">
        <v/>
      </c>
      <c r="H745" t="str">
        <v/>
      </c>
      <c r="I745" t="str">
        <v/>
      </c>
      <c r="J745" t="str">
        <v/>
      </c>
      <c r="K745" t="str">
        <v/>
      </c>
      <c r="L745" t="str">
        <v/>
      </c>
      <c r="M745" t="str">
        <v/>
      </c>
      <c r="N745" t="str">
        <v/>
      </c>
    </row>
    <row r="746">
      <c r="A746" t="str">
        <v>TOTAL-L0000000747</v>
      </c>
      <c r="B746" t="str">
        <v>Stainless Steel - Type 316L (0)</v>
      </c>
      <c r="C746" t="str">
        <v>B45</v>
      </c>
      <c r="E746" t="str">
        <v>Stainless Steel - Type 316L (0)</v>
      </c>
      <c r="F746" t="str">
        <v>GS EP PVV 112</v>
      </c>
      <c r="G746" t="str">
        <v/>
      </c>
      <c r="H746" t="str">
        <v/>
      </c>
      <c r="I746" t="str">
        <v/>
      </c>
      <c r="J746" t="str">
        <v/>
      </c>
      <c r="K746" t="str">
        <v/>
      </c>
      <c r="L746" t="str">
        <v/>
      </c>
      <c r="M746" t="str">
        <v/>
      </c>
      <c r="N746" t="str">
        <v/>
      </c>
    </row>
    <row r="747">
      <c r="A747" t="str">
        <v>TOTAL-L0000000748</v>
      </c>
      <c r="B747" t="str">
        <v>Stainless Steel - Type 304L (0)</v>
      </c>
      <c r="C747" t="str">
        <v>B46</v>
      </c>
      <c r="E747" t="str">
        <v>Stainless Steel - Type 304L (0)</v>
      </c>
      <c r="F747" t="str">
        <v>GS EP PVV 112</v>
      </c>
      <c r="G747" t="str">
        <v/>
      </c>
      <c r="H747" t="str">
        <v/>
      </c>
      <c r="I747" t="str">
        <v/>
      </c>
      <c r="J747" t="str">
        <v/>
      </c>
      <c r="K747" t="str">
        <v/>
      </c>
      <c r="L747" t="str">
        <v/>
      </c>
      <c r="M747" t="str">
        <v/>
      </c>
      <c r="N747" t="str">
        <v/>
      </c>
    </row>
    <row r="748">
      <c r="A748" t="str">
        <v>TOTAL-L0000000749</v>
      </c>
      <c r="B748" t="str">
        <v>Stainless Steel - Type 321 (0)</v>
      </c>
      <c r="C748" t="str">
        <v>B47</v>
      </c>
      <c r="E748" t="str">
        <v>Stainless Steel - Type 321 (0)</v>
      </c>
      <c r="F748" t="str">
        <v>GS EP PVV 112</v>
      </c>
      <c r="G748" t="str">
        <v/>
      </c>
      <c r="H748" t="str">
        <v/>
      </c>
      <c r="I748" t="str">
        <v/>
      </c>
      <c r="J748" t="str">
        <v/>
      </c>
      <c r="K748" t="str">
        <v/>
      </c>
      <c r="L748" t="str">
        <v/>
      </c>
      <c r="M748" t="str">
        <v/>
      </c>
      <c r="N748" t="str">
        <v/>
      </c>
    </row>
    <row r="749">
      <c r="A749" t="str">
        <v>TOTAL-L0000000750</v>
      </c>
      <c r="B749" t="str">
        <v>Stainless Steel - Type 321 (0)</v>
      </c>
      <c r="C749" t="str">
        <v>B48</v>
      </c>
      <c r="E749" t="str">
        <v>Stainless Steel - Type 321 (0)</v>
      </c>
      <c r="F749" t="str">
        <v>GS EP PVV 112</v>
      </c>
      <c r="G749" t="str">
        <v/>
      </c>
      <c r="H749" t="str">
        <v/>
      </c>
      <c r="I749" t="str">
        <v/>
      </c>
      <c r="J749" t="str">
        <v/>
      </c>
      <c r="K749" t="str">
        <v/>
      </c>
      <c r="L749" t="str">
        <v/>
      </c>
      <c r="M749" t="str">
        <v/>
      </c>
      <c r="N749" t="str">
        <v/>
      </c>
    </row>
    <row r="750">
      <c r="A750" t="str">
        <v>TOTAL-L0000000751</v>
      </c>
      <c r="B750" t="str">
        <v>Stainless Steel - Type 316L (0)</v>
      </c>
      <c r="C750" t="str">
        <v>B49</v>
      </c>
      <c r="E750" t="str">
        <v>Stainless Steel - Type 316L (0)</v>
      </c>
      <c r="F750" t="str">
        <v>GS EP PVV 112</v>
      </c>
      <c r="G750" t="str">
        <v/>
      </c>
      <c r="H750" t="str">
        <v/>
      </c>
      <c r="I750" t="str">
        <v/>
      </c>
      <c r="J750" t="str">
        <v/>
      </c>
      <c r="K750" t="str">
        <v/>
      </c>
      <c r="L750" t="str">
        <v/>
      </c>
      <c r="M750" t="str">
        <v/>
      </c>
      <c r="N750" t="str">
        <v/>
      </c>
    </row>
    <row r="751">
      <c r="A751" t="str">
        <v>TOTAL-L0000000752</v>
      </c>
      <c r="B751" t="str">
        <v>Stainless Steel - UNS N08904 + Type 316L (0)</v>
      </c>
      <c r="C751" t="str">
        <v>B50</v>
      </c>
      <c r="E751" t="str">
        <v>Stainless Steel - UNS N08904 + Type 316L (0)</v>
      </c>
      <c r="F751" t="str">
        <v>GS EP PVV 112</v>
      </c>
      <c r="G751" t="str">
        <v/>
      </c>
      <c r="H751" t="str">
        <v/>
      </c>
      <c r="I751" t="str">
        <v/>
      </c>
      <c r="J751" t="str">
        <v/>
      </c>
      <c r="K751" t="str">
        <v/>
      </c>
      <c r="L751" t="str">
        <v/>
      </c>
      <c r="M751" t="str">
        <v/>
      </c>
      <c r="N751" t="str">
        <v/>
      </c>
    </row>
    <row r="752">
      <c r="A752" t="str">
        <v>TOTAL-L0000000753</v>
      </c>
      <c r="B752" t="str">
        <v>Duplex Stainless Steel - UNS S31803 (0)</v>
      </c>
      <c r="C752" t="str">
        <v>B70</v>
      </c>
      <c r="E752" t="str">
        <v>Duplex Stainless Steel - UNS S31803 (0)</v>
      </c>
      <c r="F752" t="str">
        <v>GS EP PVV 112</v>
      </c>
      <c r="G752" t="str">
        <v/>
      </c>
      <c r="H752" t="str">
        <v/>
      </c>
      <c r="I752" t="str">
        <v/>
      </c>
      <c r="J752" t="str">
        <v/>
      </c>
      <c r="K752" t="str">
        <v/>
      </c>
      <c r="L752" t="str">
        <v/>
      </c>
      <c r="M752" t="str">
        <v/>
      </c>
      <c r="N752" t="str">
        <v/>
      </c>
    </row>
    <row r="753">
      <c r="A753" t="str">
        <v>TOTAL-L0000000754</v>
      </c>
      <c r="B753" t="str">
        <v>GRE + Copper-Nickel 90/10 (0)</v>
      </c>
      <c r="C753" t="str">
        <v>B90</v>
      </c>
      <c r="E753" t="str">
        <v>GRE + Copper-Nickel 90/10 (0)</v>
      </c>
      <c r="F753" t="str">
        <v>GS EP PVV 112</v>
      </c>
      <c r="G753" t="str">
        <v/>
      </c>
      <c r="H753" t="str">
        <v/>
      </c>
      <c r="I753" t="str">
        <v/>
      </c>
      <c r="J753" t="str">
        <v/>
      </c>
      <c r="K753" t="str">
        <v/>
      </c>
      <c r="L753" t="str">
        <v/>
      </c>
      <c r="M753" t="str">
        <v/>
      </c>
      <c r="N753" t="str">
        <v/>
      </c>
    </row>
    <row r="754">
      <c r="A754" t="str">
        <v>TOTAL-L0000000755</v>
      </c>
      <c r="B754" t="str">
        <v>GRE + Copper-Nickel 90/10 (0)</v>
      </c>
      <c r="C754" t="str">
        <v>B94</v>
      </c>
      <c r="E754" t="str">
        <v>GRE + Copper-Nickel 90/10 (0)</v>
      </c>
      <c r="F754" t="str">
        <v>GS EP PVV 112</v>
      </c>
      <c r="G754" t="str">
        <v/>
      </c>
      <c r="H754" t="str">
        <v/>
      </c>
      <c r="I754" t="str">
        <v/>
      </c>
      <c r="J754" t="str">
        <v/>
      </c>
      <c r="K754" t="str">
        <v/>
      </c>
      <c r="L754" t="str">
        <v/>
      </c>
      <c r="M754" t="str">
        <v/>
      </c>
      <c r="N754" t="str">
        <v/>
      </c>
    </row>
    <row r="755">
      <c r="A755" t="str">
        <v>TOTAL-L0000000756</v>
      </c>
      <c r="B755" t="str">
        <v>GRE + Copper-Nickel 90/10 (0)</v>
      </c>
      <c r="C755" t="str">
        <v>B95</v>
      </c>
      <c r="E755" t="str">
        <v>GRE + Copper-Nickel 90/10 (0)</v>
      </c>
      <c r="F755" t="str">
        <v>GS EP PVV 112</v>
      </c>
      <c r="G755" t="str">
        <v/>
      </c>
      <c r="H755" t="str">
        <v/>
      </c>
      <c r="I755" t="str">
        <v/>
      </c>
      <c r="J755" t="str">
        <v/>
      </c>
      <c r="K755" t="str">
        <v/>
      </c>
      <c r="L755" t="str">
        <v/>
      </c>
      <c r="M755" t="str">
        <v/>
      </c>
      <c r="N755" t="str">
        <v/>
      </c>
    </row>
    <row r="756">
      <c r="A756" t="str">
        <v>TOTAL-L0000000757</v>
      </c>
      <c r="B756" t="str">
        <v>Carbon steel (3.0) / Jacketed Piping</v>
      </c>
      <c r="C756" t="str">
        <v>B03D</v>
      </c>
      <c r="E756" t="str">
        <v>Carbon steel (3.0) / Jacketed Piping</v>
      </c>
      <c r="F756" t="str">
        <v>GS EP PVV 112</v>
      </c>
      <c r="G756" t="str">
        <v/>
      </c>
      <c r="H756" t="str">
        <v/>
      </c>
      <c r="I756" t="str">
        <v/>
      </c>
      <c r="J756" t="str">
        <v/>
      </c>
      <c r="K756" t="str">
        <v/>
      </c>
      <c r="L756" t="str">
        <v/>
      </c>
      <c r="M756" t="str">
        <v/>
      </c>
      <c r="N756" t="str">
        <v/>
      </c>
    </row>
    <row r="757">
      <c r="A757" t="str">
        <v>TOTAL-L0000000758</v>
      </c>
      <c r="B757" t="str">
        <v>Carbon steel galvanized (1.27)</v>
      </c>
      <c r="C757" t="str">
        <v>B10</v>
      </c>
      <c r="E757" t="str">
        <v>Carbon steel galvanized (1.27)</v>
      </c>
      <c r="F757" t="str">
        <v>GS EP PVV 112</v>
      </c>
      <c r="G757" t="str">
        <v/>
      </c>
      <c r="H757" t="str">
        <v/>
      </c>
      <c r="I757" t="str">
        <v/>
      </c>
      <c r="J757" t="str">
        <v/>
      </c>
      <c r="K757" t="str">
        <v/>
      </c>
      <c r="L757" t="str">
        <v/>
      </c>
      <c r="M757" t="str">
        <v/>
      </c>
      <c r="N757" t="str">
        <v/>
      </c>
    </row>
    <row r="758">
      <c r="A758" t="str">
        <v>TOTAL-L0000000759</v>
      </c>
      <c r="B758" t="str">
        <v>Carbon steel galvanized (3.0)</v>
      </c>
      <c r="C758" t="str">
        <v>B13</v>
      </c>
      <c r="E758" t="str">
        <v>Carbon steel galvanized (3.0)</v>
      </c>
      <c r="F758" t="str">
        <v>GS EP PVV 112</v>
      </c>
      <c r="G758" t="str">
        <v/>
      </c>
      <c r="H758" t="str">
        <v/>
      </c>
      <c r="I758" t="str">
        <v/>
      </c>
      <c r="J758" t="str">
        <v/>
      </c>
      <c r="K758" t="str">
        <v/>
      </c>
      <c r="L758" t="str">
        <v/>
      </c>
      <c r="M758" t="str">
        <v/>
      </c>
      <c r="N758" t="str">
        <v/>
      </c>
    </row>
    <row r="759">
      <c r="A759" t="str">
        <v>TOTAL-L0000000760</v>
      </c>
      <c r="B759" t="str">
        <v>Copper-Nickel 90/10 (0)</v>
      </c>
      <c r="C759" t="str">
        <v>B92</v>
      </c>
      <c r="E759" t="str">
        <v>Copper-Nickel 90/10 (0)</v>
      </c>
      <c r="F759" t="str">
        <v>GS EP PVV 112</v>
      </c>
      <c r="G759" t="str">
        <v/>
      </c>
      <c r="H759" t="str">
        <v/>
      </c>
      <c r="I759" t="str">
        <v/>
      </c>
      <c r="J759" t="str">
        <v/>
      </c>
      <c r="K759" t="str">
        <v/>
      </c>
      <c r="L759" t="str">
        <v/>
      </c>
      <c r="M759" t="str">
        <v/>
      </c>
      <c r="N759" t="str">
        <v/>
      </c>
    </row>
    <row r="760">
      <c r="A760" t="str">
        <v>TOTAL-L0000000761</v>
      </c>
      <c r="B760" t="str">
        <v>Carbon steel (1.27)</v>
      </c>
      <c r="C760" t="str">
        <v>D01</v>
      </c>
      <c r="E760" t="str">
        <v>Carbon steel (1.27)</v>
      </c>
      <c r="F760" t="str">
        <v>GS EP PVV 112</v>
      </c>
      <c r="G760" t="str">
        <v/>
      </c>
      <c r="H760" t="str">
        <v/>
      </c>
      <c r="I760" t="str">
        <v/>
      </c>
      <c r="J760" t="str">
        <v/>
      </c>
      <c r="K760" t="str">
        <v/>
      </c>
      <c r="L760" t="str">
        <v/>
      </c>
      <c r="M760" t="str">
        <v/>
      </c>
      <c r="N760" t="str">
        <v/>
      </c>
    </row>
    <row r="761">
      <c r="A761" t="str">
        <v>TOTAL-L0000000762</v>
      </c>
      <c r="B761" t="str">
        <v>Carbon steel (1.27) / NACE</v>
      </c>
      <c r="C761" t="str">
        <v>D01S</v>
      </c>
      <c r="E761" t="str">
        <v>Carbon steel (1.27) / NACE</v>
      </c>
      <c r="F761" t="str">
        <v>GS EP PVV 112</v>
      </c>
      <c r="G761" t="str">
        <v/>
      </c>
      <c r="H761" t="str">
        <v/>
      </c>
      <c r="I761" t="str">
        <v/>
      </c>
      <c r="J761" t="str">
        <v/>
      </c>
      <c r="K761" t="str">
        <v/>
      </c>
      <c r="L761" t="str">
        <v/>
      </c>
      <c r="M761" t="str">
        <v/>
      </c>
      <c r="N761" t="str">
        <v/>
      </c>
    </row>
    <row r="762">
      <c r="A762" t="str">
        <v>TOTAL-L0000000763</v>
      </c>
      <c r="B762" t="str">
        <v>Carbon steel (3.0)</v>
      </c>
      <c r="C762" t="str">
        <v>D03</v>
      </c>
      <c r="E762" t="str">
        <v>Carbon steel (3.0)</v>
      </c>
      <c r="F762" t="str">
        <v>GS EP PVV 112</v>
      </c>
      <c r="G762" t="str">
        <v/>
      </c>
      <c r="H762" t="str">
        <v/>
      </c>
      <c r="I762" t="str">
        <v/>
      </c>
      <c r="J762" t="str">
        <v/>
      </c>
      <c r="K762" t="str">
        <v/>
      </c>
      <c r="L762" t="str">
        <v/>
      </c>
      <c r="M762" t="str">
        <v/>
      </c>
      <c r="N762" t="str">
        <v/>
      </c>
    </row>
    <row r="763">
      <c r="A763" t="str">
        <v>TOTAL-L0000000764</v>
      </c>
      <c r="B763" t="str">
        <v>Carbon steel (3.0) / NACE</v>
      </c>
      <c r="C763" t="str">
        <v>D03N</v>
      </c>
      <c r="E763" t="str">
        <v>Carbon steel (3.0) / NACE</v>
      </c>
      <c r="F763" t="str">
        <v>GS EP PVV 112</v>
      </c>
      <c r="G763" t="str">
        <v/>
      </c>
      <c r="H763" t="str">
        <v/>
      </c>
      <c r="I763" t="str">
        <v/>
      </c>
      <c r="J763" t="str">
        <v/>
      </c>
      <c r="K763" t="str">
        <v/>
      </c>
      <c r="L763" t="str">
        <v/>
      </c>
      <c r="M763" t="str">
        <v/>
      </c>
      <c r="N763" t="str">
        <v/>
      </c>
    </row>
    <row r="764">
      <c r="A764" t="str">
        <v>TOTAL-L0000000765</v>
      </c>
      <c r="B764" t="str">
        <v>Carbon steel (3.0) / NACE</v>
      </c>
      <c r="C764" t="str">
        <v>D03S</v>
      </c>
      <c r="E764" t="str">
        <v>Carbon steel (3.0) / NACE</v>
      </c>
      <c r="F764" t="str">
        <v>GS EP PVV 112</v>
      </c>
      <c r="G764" t="str">
        <v/>
      </c>
      <c r="H764" t="str">
        <v/>
      </c>
      <c r="I764" t="str">
        <v/>
      </c>
      <c r="J764" t="str">
        <v/>
      </c>
      <c r="K764" t="str">
        <v/>
      </c>
      <c r="L764" t="str">
        <v/>
      </c>
      <c r="M764" t="str">
        <v/>
      </c>
      <c r="N764" t="str">
        <v/>
      </c>
    </row>
    <row r="765">
      <c r="A765" t="str">
        <v>TOTAL-L0000000766</v>
      </c>
      <c r="B765" t="str">
        <v>Carbon steel (5.0)</v>
      </c>
      <c r="C765" t="str">
        <v>D05</v>
      </c>
      <c r="E765" t="str">
        <v>Carbon steel (5.0)</v>
      </c>
      <c r="F765" t="str">
        <v>GS EP PVV 112</v>
      </c>
      <c r="G765" t="str">
        <v/>
      </c>
      <c r="H765" t="str">
        <v/>
      </c>
      <c r="I765" t="str">
        <v/>
      </c>
      <c r="J765" t="str">
        <v/>
      </c>
      <c r="K765" t="str">
        <v/>
      </c>
      <c r="L765" t="str">
        <v/>
      </c>
      <c r="M765" t="str">
        <v/>
      </c>
      <c r="N765" t="str">
        <v/>
      </c>
    </row>
    <row r="766">
      <c r="A766" t="str">
        <v>TOTAL-L0000000767</v>
      </c>
      <c r="B766" t="str">
        <v>Carbon steel (5.0) / NACE</v>
      </c>
      <c r="C766" t="str">
        <v>D05S</v>
      </c>
      <c r="E766" t="str">
        <v>Carbon steel (5.0) / NACE</v>
      </c>
      <c r="F766" t="str">
        <v>GS EP PVV 112</v>
      </c>
      <c r="G766" t="str">
        <v/>
      </c>
      <c r="H766" t="str">
        <v/>
      </c>
      <c r="I766" t="str">
        <v/>
      </c>
      <c r="J766" t="str">
        <v/>
      </c>
      <c r="K766" t="str">
        <v/>
      </c>
      <c r="L766" t="str">
        <v/>
      </c>
      <c r="M766" t="str">
        <v/>
      </c>
      <c r="N766" t="str">
        <v/>
      </c>
    </row>
    <row r="767">
      <c r="A767" t="str">
        <v>TOTAL-L0000000768</v>
      </c>
      <c r="B767" t="str">
        <v>Carbon steel (6.0)</v>
      </c>
      <c r="C767" t="str">
        <v>D06</v>
      </c>
      <c r="E767" t="str">
        <v>Carbon steel (6.0)</v>
      </c>
      <c r="F767" t="str">
        <v>GS EP PVV 112</v>
      </c>
      <c r="G767" t="str">
        <v/>
      </c>
      <c r="H767" t="str">
        <v/>
      </c>
      <c r="I767" t="str">
        <v/>
      </c>
      <c r="J767" t="str">
        <v/>
      </c>
      <c r="K767" t="str">
        <v/>
      </c>
      <c r="L767" t="str">
        <v/>
      </c>
      <c r="M767" t="str">
        <v/>
      </c>
      <c r="N767" t="str">
        <v/>
      </c>
    </row>
    <row r="768">
      <c r="A768" t="str">
        <v>TOTAL-L0000000769</v>
      </c>
      <c r="B768" t="str">
        <v>Low Temperature Carbon Steel (1.27)</v>
      </c>
      <c r="C768" t="str">
        <v>D21</v>
      </c>
      <c r="E768" t="str">
        <v>Low Temperature Carbon Steel (1.27)</v>
      </c>
      <c r="F768" t="str">
        <v>GS EP PVV 112</v>
      </c>
      <c r="G768" t="str">
        <v/>
      </c>
      <c r="H768" t="str">
        <v/>
      </c>
      <c r="I768" t="str">
        <v/>
      </c>
      <c r="J768" t="str">
        <v/>
      </c>
      <c r="K768" t="str">
        <v/>
      </c>
      <c r="L768" t="str">
        <v/>
      </c>
      <c r="M768" t="str">
        <v/>
      </c>
      <c r="N768" t="str">
        <v/>
      </c>
    </row>
    <row r="769">
      <c r="A769" t="str">
        <v>TOTAL-L0000000770</v>
      </c>
      <c r="B769" t="str">
        <v>Low Temperature Carbon Steel (3.0)</v>
      </c>
      <c r="C769" t="str">
        <v>D23</v>
      </c>
      <c r="E769" t="str">
        <v>Low Temperature Carbon Steel (3.0)</v>
      </c>
      <c r="F769" t="str">
        <v>GS EP PVV 112</v>
      </c>
      <c r="G769" t="str">
        <v/>
      </c>
      <c r="H769" t="str">
        <v/>
      </c>
      <c r="I769" t="str">
        <v/>
      </c>
      <c r="J769" t="str">
        <v/>
      </c>
      <c r="K769" t="str">
        <v/>
      </c>
      <c r="L769" t="str">
        <v/>
      </c>
      <c r="M769" t="str">
        <v/>
      </c>
      <c r="N769" t="str">
        <v/>
      </c>
    </row>
    <row r="770">
      <c r="A770" t="str">
        <v>TOTAL-L0000000771</v>
      </c>
      <c r="B770" t="str">
        <v>Low Temperature Carbon Steel (3.0) / NACE</v>
      </c>
      <c r="C770" t="str">
        <v>D23N</v>
      </c>
      <c r="E770" t="str">
        <v>Low Temperature Carbon Steel (3.0) / NACE</v>
      </c>
      <c r="F770" t="str">
        <v>GS EP PVV 112</v>
      </c>
      <c r="G770" t="str">
        <v/>
      </c>
      <c r="H770" t="str">
        <v/>
      </c>
      <c r="I770" t="str">
        <v/>
      </c>
      <c r="J770" t="str">
        <v/>
      </c>
      <c r="K770" t="str">
        <v/>
      </c>
      <c r="L770" t="str">
        <v/>
      </c>
      <c r="M770" t="str">
        <v/>
      </c>
      <c r="N770" t="str">
        <v/>
      </c>
    </row>
    <row r="771">
      <c r="A771" t="str">
        <v>TOTAL-L0000000772</v>
      </c>
      <c r="B771" t="str">
        <v>Low Temperature Carbon Steel (3.0) / NACE</v>
      </c>
      <c r="C771" t="str">
        <v>D23S</v>
      </c>
      <c r="E771" t="str">
        <v>Low Temperature Carbon Steel (3.0) / NACE</v>
      </c>
      <c r="F771" t="str">
        <v>GS EP PVV 112</v>
      </c>
      <c r="G771" t="str">
        <v/>
      </c>
      <c r="H771" t="str">
        <v/>
      </c>
      <c r="I771" t="str">
        <v/>
      </c>
      <c r="J771" t="str">
        <v/>
      </c>
      <c r="K771" t="str">
        <v/>
      </c>
      <c r="L771" t="str">
        <v/>
      </c>
      <c r="M771" t="str">
        <v/>
      </c>
      <c r="N771" t="str">
        <v/>
      </c>
    </row>
    <row r="772">
      <c r="A772" t="str">
        <v>TOTAL-L0000000773</v>
      </c>
      <c r="B772" t="str">
        <v>Alloy steel - Type 3.5% Ni (1.27)</v>
      </c>
      <c r="C772" t="str">
        <v>D31</v>
      </c>
      <c r="E772" t="str">
        <v>Alloy steel - Type 3.5% Ni (1.27)</v>
      </c>
      <c r="F772" t="str">
        <v>GS EP PVV 112</v>
      </c>
      <c r="G772" t="str">
        <v/>
      </c>
      <c r="H772" t="str">
        <v/>
      </c>
      <c r="I772" t="str">
        <v/>
      </c>
      <c r="J772" t="str">
        <v/>
      </c>
      <c r="K772" t="str">
        <v/>
      </c>
      <c r="L772" t="str">
        <v/>
      </c>
      <c r="M772" t="str">
        <v/>
      </c>
      <c r="N772" t="str">
        <v/>
      </c>
    </row>
    <row r="773">
      <c r="A773" t="str">
        <v>TOTAL-L0000000774</v>
      </c>
      <c r="B773" t="str">
        <v>Stainless Steel - Type 304L (0)</v>
      </c>
      <c r="C773" t="str">
        <v>D46</v>
      </c>
      <c r="E773" t="str">
        <v>Stainless Steel - Type 304L (0)</v>
      </c>
      <c r="F773" t="str">
        <v>GS EP PVV 112</v>
      </c>
      <c r="G773" t="str">
        <v/>
      </c>
      <c r="H773" t="str">
        <v/>
      </c>
      <c r="I773" t="str">
        <v/>
      </c>
      <c r="J773" t="str">
        <v/>
      </c>
      <c r="K773" t="str">
        <v/>
      </c>
      <c r="L773" t="str">
        <v/>
      </c>
      <c r="M773" t="str">
        <v/>
      </c>
      <c r="N773" t="str">
        <v/>
      </c>
    </row>
    <row r="774">
      <c r="A774" t="str">
        <v>TOTAL-L0000000775</v>
      </c>
      <c r="B774" t="str">
        <v>Stainless Steel - Type 321 (0)</v>
      </c>
      <c r="C774" t="str">
        <v>D47</v>
      </c>
      <c r="E774" t="str">
        <v>Stainless Steel - Type 321 (0)</v>
      </c>
      <c r="F774" t="str">
        <v>GS EP PVV 112</v>
      </c>
      <c r="G774" t="str">
        <v/>
      </c>
      <c r="H774" t="str">
        <v/>
      </c>
      <c r="I774" t="str">
        <v/>
      </c>
      <c r="J774" t="str">
        <v/>
      </c>
      <c r="K774" t="str">
        <v/>
      </c>
      <c r="L774" t="str">
        <v/>
      </c>
      <c r="M774" t="str">
        <v/>
      </c>
      <c r="N774" t="str">
        <v/>
      </c>
    </row>
    <row r="775">
      <c r="A775" t="str">
        <v>TOTAL-L0000000776</v>
      </c>
      <c r="B775" t="str">
        <v>Stainless Steel - Type 321 (0)</v>
      </c>
      <c r="C775" t="str">
        <v>D48</v>
      </c>
      <c r="E775" t="str">
        <v>Stainless Steel - Type 321 (0)</v>
      </c>
      <c r="F775" t="str">
        <v>GS EP PVV 112</v>
      </c>
      <c r="G775" t="str">
        <v/>
      </c>
      <c r="H775" t="str">
        <v/>
      </c>
      <c r="I775" t="str">
        <v/>
      </c>
      <c r="J775" t="str">
        <v/>
      </c>
      <c r="K775" t="str">
        <v/>
      </c>
      <c r="L775" t="str">
        <v/>
      </c>
      <c r="M775" t="str">
        <v/>
      </c>
      <c r="N775" t="str">
        <v/>
      </c>
    </row>
    <row r="776">
      <c r="A776" t="str">
        <v>TOTAL-L0000000777</v>
      </c>
      <c r="B776" t="str">
        <v>Stainless Steel - Type 316L (0)</v>
      </c>
      <c r="C776" t="str">
        <v>D49</v>
      </c>
      <c r="E776" t="str">
        <v>Stainless Steel - Type 316L (0)</v>
      </c>
      <c r="F776" t="str">
        <v>GS EP PVV 112</v>
      </c>
      <c r="G776" t="str">
        <v/>
      </c>
      <c r="H776" t="str">
        <v/>
      </c>
      <c r="I776" t="str">
        <v/>
      </c>
      <c r="J776" t="str">
        <v/>
      </c>
      <c r="K776" t="str">
        <v/>
      </c>
      <c r="L776" t="str">
        <v/>
      </c>
      <c r="M776" t="str">
        <v/>
      </c>
      <c r="N776" t="str">
        <v/>
      </c>
    </row>
    <row r="777">
      <c r="A777" t="str">
        <v>TOTAL-L0000000778</v>
      </c>
      <c r="B777" t="str">
        <v>Stainless Steel - UNS N08904 + Type 316L (0)</v>
      </c>
      <c r="C777" t="str">
        <v>D50</v>
      </c>
      <c r="E777" t="str">
        <v>Stainless Steel - UNS N08904 + Type 316L (0)</v>
      </c>
      <c r="F777" t="str">
        <v>GS EP PVV 112</v>
      </c>
      <c r="G777" t="str">
        <v/>
      </c>
      <c r="H777" t="str">
        <v/>
      </c>
      <c r="I777" t="str">
        <v/>
      </c>
      <c r="J777" t="str">
        <v/>
      </c>
      <c r="K777" t="str">
        <v/>
      </c>
      <c r="L777" t="str">
        <v/>
      </c>
      <c r="M777" t="str">
        <v/>
      </c>
      <c r="N777" t="str">
        <v/>
      </c>
    </row>
    <row r="778">
      <c r="A778" t="str">
        <v>TOTAL-L0000000779</v>
      </c>
      <c r="B778" t="str">
        <v>Duplex Stainless Steel - UNS S31803 (0)</v>
      </c>
      <c r="C778" t="str">
        <v>D70</v>
      </c>
      <c r="E778" t="str">
        <v>Duplex Stainless Steel - UNS S31803 (0)</v>
      </c>
      <c r="F778" t="str">
        <v>GS EP PVV 112</v>
      </c>
      <c r="G778" t="str">
        <v/>
      </c>
      <c r="H778" t="str">
        <v/>
      </c>
      <c r="I778" t="str">
        <v/>
      </c>
      <c r="J778" t="str">
        <v/>
      </c>
      <c r="K778" t="str">
        <v/>
      </c>
      <c r="L778" t="str">
        <v/>
      </c>
      <c r="M778" t="str">
        <v/>
      </c>
      <c r="N778" t="str">
        <v/>
      </c>
    </row>
    <row r="779">
      <c r="A779" t="str">
        <v>TOTAL-L0000000780</v>
      </c>
      <c r="B779" t="str">
        <v>Carbon steel (1.27)</v>
      </c>
      <c r="C779" t="str">
        <v>F01</v>
      </c>
      <c r="E779" t="str">
        <v>Carbon steel (1.27)</v>
      </c>
      <c r="F779" t="str">
        <v>GS EP PVV 112</v>
      </c>
      <c r="G779" t="str">
        <v/>
      </c>
      <c r="H779" t="str">
        <v/>
      </c>
      <c r="I779" t="str">
        <v/>
      </c>
      <c r="J779" t="str">
        <v/>
      </c>
      <c r="K779" t="str">
        <v/>
      </c>
      <c r="L779" t="str">
        <v/>
      </c>
      <c r="M779" t="str">
        <v/>
      </c>
      <c r="N779" t="str">
        <v/>
      </c>
    </row>
    <row r="780">
      <c r="A780" t="str">
        <v>TOTAL-L0000000781</v>
      </c>
      <c r="B780" t="str">
        <v>Carbon steel (1.27) / NACE</v>
      </c>
      <c r="C780" t="str">
        <v>F01N</v>
      </c>
      <c r="E780" t="str">
        <v>Carbon steel (1.27) / NACE</v>
      </c>
      <c r="F780" t="str">
        <v>GS EP PVV 112</v>
      </c>
      <c r="G780" t="str">
        <v/>
      </c>
      <c r="H780" t="str">
        <v/>
      </c>
      <c r="I780" t="str">
        <v/>
      </c>
      <c r="J780" t="str">
        <v/>
      </c>
      <c r="K780" t="str">
        <v/>
      </c>
      <c r="L780" t="str">
        <v/>
      </c>
      <c r="M780" t="str">
        <v/>
      </c>
      <c r="N780" t="str">
        <v/>
      </c>
    </row>
    <row r="781">
      <c r="A781" t="str">
        <v>TOTAL-L0000000782</v>
      </c>
      <c r="B781" t="str">
        <v>Carbon steel (3.0)</v>
      </c>
      <c r="C781" t="str">
        <v>F03</v>
      </c>
      <c r="E781" t="str">
        <v>Carbon steel (3.0)</v>
      </c>
      <c r="F781" t="str">
        <v>GS EP PVV 112</v>
      </c>
      <c r="G781" t="str">
        <v/>
      </c>
      <c r="H781" t="str">
        <v/>
      </c>
      <c r="I781" t="str">
        <v/>
      </c>
      <c r="J781" t="str">
        <v/>
      </c>
      <c r="K781" t="str">
        <v/>
      </c>
      <c r="L781" t="str">
        <v/>
      </c>
      <c r="M781" t="str">
        <v/>
      </c>
      <c r="N781" t="str">
        <v/>
      </c>
    </row>
    <row r="782">
      <c r="A782" t="str">
        <v>TOTAL-L0000000783</v>
      </c>
      <c r="B782" t="str">
        <v>Carbon steel (3.0) / NACE</v>
      </c>
      <c r="C782" t="str">
        <v>F03N</v>
      </c>
      <c r="E782" t="str">
        <v>Carbon steel (3.0) / NACE</v>
      </c>
      <c r="F782" t="str">
        <v>GS EP PVV 112</v>
      </c>
      <c r="G782" t="str">
        <v/>
      </c>
      <c r="H782" t="str">
        <v/>
      </c>
      <c r="I782" t="str">
        <v/>
      </c>
      <c r="J782" t="str">
        <v/>
      </c>
      <c r="K782" t="str">
        <v/>
      </c>
      <c r="L782" t="str">
        <v/>
      </c>
      <c r="M782" t="str">
        <v/>
      </c>
      <c r="N782" t="str">
        <v/>
      </c>
    </row>
    <row r="783">
      <c r="A783" t="str">
        <v>TOTAL-L0000000784</v>
      </c>
      <c r="B783" t="str">
        <v>Carbon steel (3.0) / NACE</v>
      </c>
      <c r="C783" t="str">
        <v>F03S</v>
      </c>
      <c r="E783" t="str">
        <v>Carbon steel (3.0) / NACE</v>
      </c>
      <c r="F783" t="str">
        <v>GS EP PVV 112</v>
      </c>
      <c r="G783" t="str">
        <v/>
      </c>
      <c r="H783" t="str">
        <v/>
      </c>
      <c r="I783" t="str">
        <v/>
      </c>
      <c r="J783" t="str">
        <v/>
      </c>
      <c r="K783" t="str">
        <v/>
      </c>
      <c r="L783" t="str">
        <v/>
      </c>
      <c r="M783" t="str">
        <v/>
      </c>
      <c r="N783" t="str">
        <v/>
      </c>
    </row>
    <row r="784">
      <c r="A784" t="str">
        <v>TOTAL-L0000000785</v>
      </c>
      <c r="B784" t="str">
        <v>Carbon steel (5.0)</v>
      </c>
      <c r="C784" t="str">
        <v>F05</v>
      </c>
      <c r="E784" t="str">
        <v>Carbon steel (5.0)</v>
      </c>
      <c r="F784" t="str">
        <v>GS EP PVV 112</v>
      </c>
      <c r="G784" t="str">
        <v/>
      </c>
      <c r="H784" t="str">
        <v/>
      </c>
      <c r="I784" t="str">
        <v/>
      </c>
      <c r="J784" t="str">
        <v/>
      </c>
      <c r="K784" t="str">
        <v/>
      </c>
      <c r="L784" t="str">
        <v/>
      </c>
      <c r="M784" t="str">
        <v/>
      </c>
      <c r="N784" t="str">
        <v/>
      </c>
    </row>
    <row r="785">
      <c r="A785" t="str">
        <v>TOTAL-L0000000786</v>
      </c>
      <c r="B785" t="str">
        <v>Carbon steel (5.0) / NACE</v>
      </c>
      <c r="C785" t="str">
        <v>F05S</v>
      </c>
      <c r="E785" t="str">
        <v>Carbon steel (5.0) / NACE</v>
      </c>
      <c r="F785" t="str">
        <v>GS EP PVV 112</v>
      </c>
      <c r="G785" t="str">
        <v/>
      </c>
      <c r="H785" t="str">
        <v/>
      </c>
      <c r="I785" t="str">
        <v/>
      </c>
      <c r="J785" t="str">
        <v/>
      </c>
      <c r="K785" t="str">
        <v/>
      </c>
      <c r="L785" t="str">
        <v/>
      </c>
      <c r="M785" t="str">
        <v/>
      </c>
      <c r="N785" t="str">
        <v/>
      </c>
    </row>
    <row r="786">
      <c r="A786" t="str">
        <v>TOTAL-L0000000787</v>
      </c>
      <c r="B786" t="str">
        <v>Carbon steel (6.0)</v>
      </c>
      <c r="C786" t="str">
        <v>F06</v>
      </c>
      <c r="E786" t="str">
        <v>Carbon steel (6.0)</v>
      </c>
      <c r="F786" t="str">
        <v>GS EP PVV 112</v>
      </c>
      <c r="G786" t="str">
        <v/>
      </c>
      <c r="H786" t="str">
        <v/>
      </c>
      <c r="I786" t="str">
        <v/>
      </c>
      <c r="J786" t="str">
        <v/>
      </c>
      <c r="K786" t="str">
        <v/>
      </c>
      <c r="L786" t="str">
        <v/>
      </c>
      <c r="M786" t="str">
        <v/>
      </c>
      <c r="N786" t="str">
        <v/>
      </c>
    </row>
    <row r="787">
      <c r="A787" t="str">
        <v>TOTAL-L0000000788</v>
      </c>
      <c r="B787" t="str">
        <v>Carbon steel (6.0) / NACE</v>
      </c>
      <c r="C787" t="str">
        <v>F06S</v>
      </c>
      <c r="E787" t="str">
        <v>Carbon steel (6.0) / NACE</v>
      </c>
      <c r="F787" t="str">
        <v>GS EP PVV 112</v>
      </c>
      <c r="G787" t="str">
        <v/>
      </c>
      <c r="H787" t="str">
        <v/>
      </c>
      <c r="I787" t="str">
        <v/>
      </c>
      <c r="J787" t="str">
        <v/>
      </c>
      <c r="K787" t="str">
        <v/>
      </c>
      <c r="L787" t="str">
        <v/>
      </c>
      <c r="M787" t="str">
        <v/>
      </c>
      <c r="N787" t="str">
        <v/>
      </c>
    </row>
    <row r="788">
      <c r="A788" t="str">
        <v>TOTAL-L0000000789</v>
      </c>
      <c r="B788" t="str">
        <v>Carbon steel (1.27)</v>
      </c>
      <c r="C788" t="str">
        <v>F12</v>
      </c>
      <c r="E788" t="str">
        <v>Carbon steel (1.27)</v>
      </c>
      <c r="F788" t="str">
        <v>GS EP PVV 112</v>
      </c>
      <c r="G788" t="str">
        <v/>
      </c>
      <c r="H788" t="str">
        <v/>
      </c>
      <c r="I788" t="str">
        <v/>
      </c>
      <c r="J788" t="str">
        <v/>
      </c>
      <c r="K788" t="str">
        <v/>
      </c>
      <c r="L788" t="str">
        <v/>
      </c>
      <c r="M788" t="str">
        <v/>
      </c>
      <c r="N788" t="str">
        <v/>
      </c>
    </row>
    <row r="789">
      <c r="A789" t="str">
        <v>TOTAL-L0000000790</v>
      </c>
      <c r="B789" t="str">
        <v>Low Temperature Carbon Steel (1.27)</v>
      </c>
      <c r="C789" t="str">
        <v>F21</v>
      </c>
      <c r="E789" t="str">
        <v>Low Temperature Carbon Steel (1.27)</v>
      </c>
      <c r="F789" t="str">
        <v>GS EP PVV 112</v>
      </c>
      <c r="G789" t="str">
        <v/>
      </c>
      <c r="H789" t="str">
        <v/>
      </c>
      <c r="I789" t="str">
        <v/>
      </c>
      <c r="J789" t="str">
        <v/>
      </c>
      <c r="K789" t="str">
        <v/>
      </c>
      <c r="L789" t="str">
        <v/>
      </c>
      <c r="M789" t="str">
        <v/>
      </c>
      <c r="N789" t="str">
        <v/>
      </c>
    </row>
    <row r="790">
      <c r="A790" t="str">
        <v>TOTAL-L0000000791</v>
      </c>
      <c r="B790" t="str">
        <v>Low Temperature Carbon Steel (3.0)</v>
      </c>
      <c r="C790" t="str">
        <v>F23</v>
      </c>
      <c r="E790" t="str">
        <v>Low Temperature Carbon Steel (3.0)</v>
      </c>
      <c r="F790" t="str">
        <v>GS EP PVV 112</v>
      </c>
      <c r="G790" t="str">
        <v/>
      </c>
      <c r="H790" t="str">
        <v/>
      </c>
      <c r="I790" t="str">
        <v/>
      </c>
      <c r="J790" t="str">
        <v/>
      </c>
      <c r="K790" t="str">
        <v/>
      </c>
      <c r="L790" t="str">
        <v/>
      </c>
      <c r="M790" t="str">
        <v/>
      </c>
      <c r="N790" t="str">
        <v/>
      </c>
    </row>
    <row r="791">
      <c r="A791" t="str">
        <v>TOTAL-L0000000792</v>
      </c>
      <c r="B791" t="str">
        <v>Low Temperature Carbon Steel (3.0) / NACE</v>
      </c>
      <c r="C791" t="str">
        <v>F23S</v>
      </c>
      <c r="E791" t="str">
        <v>Low Temperature Carbon Steel (3.0) / NACE</v>
      </c>
      <c r="F791" t="str">
        <v>GS EP PVV 112</v>
      </c>
      <c r="G791" t="str">
        <v/>
      </c>
      <c r="H791" t="str">
        <v/>
      </c>
      <c r="I791" t="str">
        <v/>
      </c>
      <c r="J791" t="str">
        <v/>
      </c>
      <c r="K791" t="str">
        <v/>
      </c>
      <c r="L791" t="str">
        <v/>
      </c>
      <c r="M791" t="str">
        <v/>
      </c>
      <c r="N791" t="str">
        <v/>
      </c>
    </row>
    <row r="792">
      <c r="A792" t="str">
        <v>TOTAL-L0000000793</v>
      </c>
      <c r="B792" t="str">
        <v>Low Temperature Carbon Steel (6.0) / NACE</v>
      </c>
      <c r="C792" t="str">
        <v>F26S</v>
      </c>
      <c r="E792" t="str">
        <v>Low Temperature Carbon Steel (6.0) / NACE</v>
      </c>
      <c r="F792" t="str">
        <v>GS EP PVV 112</v>
      </c>
      <c r="G792" t="str">
        <v/>
      </c>
      <c r="H792" t="str">
        <v/>
      </c>
      <c r="I792" t="str">
        <v/>
      </c>
      <c r="J792" t="str">
        <v/>
      </c>
      <c r="K792" t="str">
        <v/>
      </c>
      <c r="L792" t="str">
        <v/>
      </c>
      <c r="M792" t="str">
        <v/>
      </c>
      <c r="N792" t="str">
        <v/>
      </c>
    </row>
    <row r="793">
      <c r="A793" t="str">
        <v>TOTAL-L0000000794</v>
      </c>
      <c r="B793" t="str">
        <v>Alloy steel - Type 3.5% Ni (1.27)</v>
      </c>
      <c r="C793" t="str">
        <v>F31</v>
      </c>
      <c r="E793" t="str">
        <v>Alloy steel - Type 3.5% Ni (1.27)</v>
      </c>
      <c r="F793" t="str">
        <v>GS EP PVV 112</v>
      </c>
      <c r="G793" t="str">
        <v/>
      </c>
      <c r="H793" t="str">
        <v/>
      </c>
      <c r="I793" t="str">
        <v/>
      </c>
      <c r="J793" t="str">
        <v/>
      </c>
      <c r="K793" t="str">
        <v/>
      </c>
      <c r="L793" t="str">
        <v/>
      </c>
      <c r="M793" t="str">
        <v/>
      </c>
      <c r="N793" t="str">
        <v/>
      </c>
    </row>
    <row r="794">
      <c r="A794" t="str">
        <v>TOTAL-L0000000795</v>
      </c>
      <c r="B794" t="str">
        <v>Alloy steel - Type 1.25Cr-0.5Mo (1.27)</v>
      </c>
      <c r="C794" t="str">
        <v>F42</v>
      </c>
      <c r="E794" t="str">
        <v>Alloy steel - Type 1.25Cr-0.5Mo (1.27)</v>
      </c>
      <c r="F794" t="str">
        <v>GS EP PVV 112</v>
      </c>
      <c r="G794" t="str">
        <v/>
      </c>
      <c r="H794" t="str">
        <v/>
      </c>
      <c r="I794" t="str">
        <v/>
      </c>
      <c r="J794" t="str">
        <v/>
      </c>
      <c r="K794" t="str">
        <v/>
      </c>
      <c r="L794" t="str">
        <v/>
      </c>
      <c r="M794" t="str">
        <v/>
      </c>
      <c r="N794" t="str">
        <v/>
      </c>
    </row>
    <row r="795">
      <c r="A795" t="str">
        <v>TOTAL-L0000000796</v>
      </c>
      <c r="B795" t="str">
        <v>Stainless Steel - Type 304L (0)</v>
      </c>
      <c r="C795" t="str">
        <v>F46</v>
      </c>
      <c r="E795" t="str">
        <v>Stainless Steel - Type 304L (0)</v>
      </c>
      <c r="F795" t="str">
        <v>GS EP PVV 112</v>
      </c>
      <c r="G795" t="str">
        <v/>
      </c>
      <c r="H795" t="str">
        <v/>
      </c>
      <c r="I795" t="str">
        <v/>
      </c>
      <c r="J795" t="str">
        <v/>
      </c>
      <c r="K795" t="str">
        <v/>
      </c>
      <c r="L795" t="str">
        <v/>
      </c>
      <c r="M795" t="str">
        <v/>
      </c>
      <c r="N795" t="str">
        <v/>
      </c>
    </row>
    <row r="796">
      <c r="A796" t="str">
        <v>TOTAL-L0000000797</v>
      </c>
      <c r="B796" t="str">
        <v>Stainless Steel - Type 321 (0)</v>
      </c>
      <c r="C796" t="str">
        <v>F47</v>
      </c>
      <c r="E796" t="str">
        <v>Stainless Steel - Type 321 (0)</v>
      </c>
      <c r="F796" t="str">
        <v>GS EP PVV 112</v>
      </c>
      <c r="G796" t="str">
        <v/>
      </c>
      <c r="H796" t="str">
        <v/>
      </c>
      <c r="I796" t="str">
        <v/>
      </c>
      <c r="J796" t="str">
        <v/>
      </c>
      <c r="K796" t="str">
        <v/>
      </c>
      <c r="L796" t="str">
        <v/>
      </c>
      <c r="M796" t="str">
        <v/>
      </c>
      <c r="N796" t="str">
        <v/>
      </c>
    </row>
    <row r="797">
      <c r="A797" t="str">
        <v>TOTAL-L0000000798</v>
      </c>
      <c r="B797" t="str">
        <v>Stainless Steel - Type 321 (0)</v>
      </c>
      <c r="C797" t="str">
        <v>F48</v>
      </c>
      <c r="E797" t="str">
        <v>Stainless Steel - Type 321 (0)</v>
      </c>
      <c r="F797" t="str">
        <v>GS EP PVV 112</v>
      </c>
      <c r="G797" t="str">
        <v/>
      </c>
      <c r="H797" t="str">
        <v/>
      </c>
      <c r="I797" t="str">
        <v/>
      </c>
      <c r="J797" t="str">
        <v/>
      </c>
      <c r="K797" t="str">
        <v/>
      </c>
      <c r="L797" t="str">
        <v/>
      </c>
      <c r="M797" t="str">
        <v/>
      </c>
      <c r="N797" t="str">
        <v/>
      </c>
    </row>
    <row r="798">
      <c r="A798" t="str">
        <v>TOTAL-L0000000799</v>
      </c>
      <c r="B798" t="str">
        <v>Stainless Steel - Type 316L (0)</v>
      </c>
      <c r="C798" t="str">
        <v>F49</v>
      </c>
      <c r="E798" t="str">
        <v>Stainless Steel - Type 316L (0)</v>
      </c>
      <c r="F798" t="str">
        <v>GS EP PVV 112</v>
      </c>
      <c r="G798" t="str">
        <v/>
      </c>
      <c r="H798" t="str">
        <v/>
      </c>
      <c r="I798" t="str">
        <v/>
      </c>
      <c r="J798" t="str">
        <v/>
      </c>
      <c r="K798" t="str">
        <v/>
      </c>
      <c r="L798" t="str">
        <v/>
      </c>
      <c r="M798" t="str">
        <v/>
      </c>
      <c r="N798" t="str">
        <v/>
      </c>
    </row>
    <row r="799">
      <c r="A799" t="str">
        <v>TOTAL-L0000000800</v>
      </c>
      <c r="B799" t="str">
        <v>Stainless Steel - UNS N08904 + Type 316L (0)</v>
      </c>
      <c r="C799" t="str">
        <v>F50</v>
      </c>
      <c r="E799" t="str">
        <v>Stainless Steel - UNS N08904 + Type 316L (0)</v>
      </c>
      <c r="F799" t="str">
        <v>GS EP PVV 112</v>
      </c>
      <c r="G799" t="str">
        <v/>
      </c>
      <c r="H799" t="str">
        <v/>
      </c>
      <c r="I799" t="str">
        <v/>
      </c>
      <c r="J799" t="str">
        <v/>
      </c>
      <c r="K799" t="str">
        <v/>
      </c>
      <c r="L799" t="str">
        <v/>
      </c>
      <c r="M799" t="str">
        <v/>
      </c>
      <c r="N799" t="str">
        <v/>
      </c>
    </row>
    <row r="800">
      <c r="A800" t="str">
        <v>TOTAL-L0000000801</v>
      </c>
      <c r="B800" t="str">
        <v>Duplex Stainless Steel - UNS S31803 (0)</v>
      </c>
      <c r="C800" t="str">
        <v>F70</v>
      </c>
      <c r="E800" t="str">
        <v>Duplex Stainless Steel - UNS S31803 (0)</v>
      </c>
      <c r="F800" t="str">
        <v>GS EP PVV 112</v>
      </c>
      <c r="G800" t="str">
        <v/>
      </c>
      <c r="H800" t="str">
        <v/>
      </c>
      <c r="I800" t="str">
        <v/>
      </c>
      <c r="J800" t="str">
        <v/>
      </c>
      <c r="K800" t="str">
        <v/>
      </c>
      <c r="L800" t="str">
        <v/>
      </c>
      <c r="M800" t="str">
        <v/>
      </c>
      <c r="N800" t="str">
        <v/>
      </c>
    </row>
    <row r="801">
      <c r="A801" t="str">
        <v>TOTAL-L0000000802</v>
      </c>
      <c r="B801" t="str">
        <v>Carbon steel (1.27)</v>
      </c>
      <c r="C801" t="str">
        <v>G01</v>
      </c>
      <c r="E801" t="str">
        <v>Carbon steel (1.27)</v>
      </c>
      <c r="F801" t="str">
        <v>GS EP PVV 112</v>
      </c>
      <c r="G801" t="str">
        <v/>
      </c>
      <c r="H801" t="str">
        <v/>
      </c>
      <c r="I801" t="str">
        <v/>
      </c>
      <c r="J801" t="str">
        <v/>
      </c>
      <c r="K801" t="str">
        <v/>
      </c>
      <c r="L801" t="str">
        <v/>
      </c>
      <c r="M801" t="str">
        <v/>
      </c>
      <c r="N801" t="str">
        <v/>
      </c>
    </row>
    <row r="802">
      <c r="A802" t="str">
        <v>TOTAL-L0000000803</v>
      </c>
      <c r="B802" t="str">
        <v>Carbon steel (1.27) / NACE</v>
      </c>
      <c r="C802" t="str">
        <v>G01S</v>
      </c>
      <c r="E802" t="str">
        <v>Carbon steel (1.27) / NACE</v>
      </c>
      <c r="F802" t="str">
        <v>GS EP PVV 112</v>
      </c>
      <c r="G802" t="str">
        <v/>
      </c>
      <c r="H802" t="str">
        <v/>
      </c>
      <c r="I802" t="str">
        <v/>
      </c>
      <c r="J802" t="str">
        <v/>
      </c>
      <c r="K802" t="str">
        <v/>
      </c>
      <c r="L802" t="str">
        <v/>
      </c>
      <c r="M802" t="str">
        <v/>
      </c>
      <c r="N802" t="str">
        <v/>
      </c>
    </row>
    <row r="803">
      <c r="A803" t="str">
        <v>TOTAL-L0000000804</v>
      </c>
      <c r="B803" t="str">
        <v>Carbon steel (3.0)</v>
      </c>
      <c r="C803" t="str">
        <v>G03</v>
      </c>
      <c r="E803" t="str">
        <v>Carbon steel (3.0)</v>
      </c>
      <c r="F803" t="str">
        <v>GS EP PVV 112</v>
      </c>
      <c r="G803" t="str">
        <v/>
      </c>
      <c r="H803" t="str">
        <v/>
      </c>
      <c r="I803" t="str">
        <v/>
      </c>
      <c r="J803" t="str">
        <v/>
      </c>
      <c r="K803" t="str">
        <v/>
      </c>
      <c r="L803" t="str">
        <v/>
      </c>
      <c r="M803" t="str">
        <v/>
      </c>
      <c r="N803" t="str">
        <v/>
      </c>
    </row>
    <row r="804">
      <c r="A804" t="str">
        <v>TOTAL-L0000000805</v>
      </c>
      <c r="B804" t="str">
        <v>Carbon steel (3.0) / NACE</v>
      </c>
      <c r="C804" t="str">
        <v>G03N</v>
      </c>
      <c r="E804" t="str">
        <v>Carbon steel (3.0) / NACE</v>
      </c>
      <c r="F804" t="str">
        <v>GS EP PVV 112</v>
      </c>
      <c r="G804" t="str">
        <v/>
      </c>
      <c r="H804" t="str">
        <v/>
      </c>
      <c r="I804" t="str">
        <v/>
      </c>
      <c r="J804" t="str">
        <v/>
      </c>
      <c r="K804" t="str">
        <v/>
      </c>
      <c r="L804" t="str">
        <v/>
      </c>
      <c r="M804" t="str">
        <v/>
      </c>
      <c r="N804" t="str">
        <v/>
      </c>
    </row>
    <row r="805">
      <c r="A805" t="str">
        <v>TOTAL-L0000000806</v>
      </c>
      <c r="B805" t="str">
        <v>Carbon steel (3.0) / NACE</v>
      </c>
      <c r="C805" t="str">
        <v>G03S</v>
      </c>
      <c r="E805" t="str">
        <v>Carbon steel (3.0) / NACE</v>
      </c>
      <c r="F805" t="str">
        <v>GS EP PVV 112</v>
      </c>
      <c r="G805" t="str">
        <v/>
      </c>
      <c r="H805" t="str">
        <v/>
      </c>
      <c r="I805" t="str">
        <v/>
      </c>
      <c r="J805" t="str">
        <v/>
      </c>
      <c r="K805" t="str">
        <v/>
      </c>
      <c r="L805" t="str">
        <v/>
      </c>
      <c r="M805" t="str">
        <v/>
      </c>
      <c r="N805" t="str">
        <v/>
      </c>
    </row>
    <row r="806">
      <c r="A806" t="str">
        <v>TOTAL-L0000000807</v>
      </c>
      <c r="B806" t="str">
        <v>Carbon steel (5.0)</v>
      </c>
      <c r="C806" t="str">
        <v>G05</v>
      </c>
      <c r="E806" t="str">
        <v>Carbon steel (5.0)</v>
      </c>
      <c r="F806" t="str">
        <v>GS EP PVV 112</v>
      </c>
      <c r="G806" t="str">
        <v/>
      </c>
      <c r="H806" t="str">
        <v/>
      </c>
      <c r="I806" t="str">
        <v/>
      </c>
      <c r="J806" t="str">
        <v/>
      </c>
      <c r="K806" t="str">
        <v/>
      </c>
      <c r="L806" t="str">
        <v/>
      </c>
      <c r="M806" t="str">
        <v/>
      </c>
      <c r="N806" t="str">
        <v/>
      </c>
    </row>
    <row r="807">
      <c r="A807" t="str">
        <v>TOTAL-L0000000808</v>
      </c>
      <c r="B807" t="str">
        <v>Carbon steel (6.0)</v>
      </c>
      <c r="C807" t="str">
        <v>G06</v>
      </c>
      <c r="E807" t="str">
        <v>Carbon steel (6.0)</v>
      </c>
      <c r="F807" t="str">
        <v>GS EP PVV 112</v>
      </c>
      <c r="G807" t="str">
        <v/>
      </c>
      <c r="H807" t="str">
        <v/>
      </c>
      <c r="I807" t="str">
        <v/>
      </c>
      <c r="J807" t="str">
        <v/>
      </c>
      <c r="K807" t="str">
        <v/>
      </c>
      <c r="L807" t="str">
        <v/>
      </c>
      <c r="M807" t="str">
        <v/>
      </c>
      <c r="N807" t="str">
        <v/>
      </c>
    </row>
    <row r="808">
      <c r="A808" t="str">
        <v>TOTAL-L0000000809</v>
      </c>
      <c r="B808" t="str">
        <v>Low Temperature Carbon Steel (1.27)</v>
      </c>
      <c r="C808" t="str">
        <v>G21</v>
      </c>
      <c r="E808" t="str">
        <v>Low Temperature Carbon Steel (1.27)</v>
      </c>
      <c r="F808" t="str">
        <v>GS EP PVV 112</v>
      </c>
      <c r="G808" t="str">
        <v/>
      </c>
      <c r="H808" t="str">
        <v/>
      </c>
      <c r="I808" t="str">
        <v/>
      </c>
      <c r="J808" t="str">
        <v/>
      </c>
      <c r="K808" t="str">
        <v/>
      </c>
      <c r="L808" t="str">
        <v/>
      </c>
      <c r="M808" t="str">
        <v/>
      </c>
      <c r="N808" t="str">
        <v/>
      </c>
    </row>
    <row r="809">
      <c r="A809" t="str">
        <v>TOTAL-L0000000810</v>
      </c>
      <c r="B809" t="str">
        <v>Low Temperature Carbon Steel (3.0)</v>
      </c>
      <c r="C809" t="str">
        <v>G23</v>
      </c>
      <c r="E809" t="str">
        <v>Low Temperature Carbon Steel (3.0)</v>
      </c>
      <c r="F809" t="str">
        <v>GS EP PVV 112</v>
      </c>
      <c r="G809" t="str">
        <v/>
      </c>
      <c r="H809" t="str">
        <v/>
      </c>
      <c r="I809" t="str">
        <v/>
      </c>
      <c r="J809" t="str">
        <v/>
      </c>
      <c r="K809" t="str">
        <v/>
      </c>
      <c r="L809" t="str">
        <v/>
      </c>
      <c r="M809" t="str">
        <v/>
      </c>
      <c r="N809" t="str">
        <v/>
      </c>
    </row>
    <row r="810">
      <c r="A810" t="str">
        <v>TOTAL-L0000000811</v>
      </c>
      <c r="B810" t="str">
        <v>Low Temperature Carbon Steel (3.0) / NACE</v>
      </c>
      <c r="C810" t="str">
        <v>G23N</v>
      </c>
      <c r="E810" t="str">
        <v>Low Temperature Carbon Steel (3.0) / NACE</v>
      </c>
      <c r="F810" t="str">
        <v>GS EP PVV 112</v>
      </c>
      <c r="G810" t="str">
        <v/>
      </c>
      <c r="H810" t="str">
        <v/>
      </c>
      <c r="I810" t="str">
        <v/>
      </c>
      <c r="J810" t="str">
        <v/>
      </c>
      <c r="K810" t="str">
        <v/>
      </c>
      <c r="L810" t="str">
        <v/>
      </c>
      <c r="M810" t="str">
        <v/>
      </c>
      <c r="N810" t="str">
        <v/>
      </c>
    </row>
    <row r="811">
      <c r="A811" t="str">
        <v>TOTAL-L0000000812</v>
      </c>
      <c r="B811" t="str">
        <v>Low Temperature Carbon Steel (3.0) / NACE</v>
      </c>
      <c r="C811" t="str">
        <v>G23S</v>
      </c>
      <c r="E811" t="str">
        <v>Low Temperature Carbon Steel (3.0) / NACE</v>
      </c>
      <c r="F811" t="str">
        <v>GS EP PVV 112</v>
      </c>
      <c r="G811" t="str">
        <v/>
      </c>
      <c r="H811" t="str">
        <v/>
      </c>
      <c r="I811" t="str">
        <v/>
      </c>
      <c r="J811" t="str">
        <v/>
      </c>
      <c r="K811" t="str">
        <v/>
      </c>
      <c r="L811" t="str">
        <v/>
      </c>
      <c r="M811" t="str">
        <v/>
      </c>
      <c r="N811" t="str">
        <v/>
      </c>
    </row>
    <row r="812">
      <c r="A812" t="str">
        <v>TOTAL-L0000000813</v>
      </c>
      <c r="B812" t="str">
        <v>Low Temperature Carbon Steel (5.0)</v>
      </c>
      <c r="C812" t="str">
        <v>G25</v>
      </c>
      <c r="E812" t="str">
        <v>Low Temperature Carbon Steel (5.0)</v>
      </c>
      <c r="F812" t="str">
        <v>GS EP PVV 112</v>
      </c>
      <c r="G812" t="str">
        <v/>
      </c>
      <c r="H812" t="str">
        <v/>
      </c>
      <c r="I812" t="str">
        <v/>
      </c>
      <c r="J812" t="str">
        <v/>
      </c>
      <c r="K812" t="str">
        <v/>
      </c>
      <c r="L812" t="str">
        <v/>
      </c>
      <c r="M812" t="str">
        <v/>
      </c>
      <c r="N812" t="str">
        <v/>
      </c>
    </row>
    <row r="813">
      <c r="A813" t="str">
        <v>TOTAL-L0000000814</v>
      </c>
      <c r="B813" t="str">
        <v>Alloy steel - Type 3.5% Ni (1.27)</v>
      </c>
      <c r="C813" t="str">
        <v>G31</v>
      </c>
      <c r="E813" t="str">
        <v>Alloy steel - Type 3.5% Ni (1.27)</v>
      </c>
      <c r="F813" t="str">
        <v>GS EP PVV 112</v>
      </c>
      <c r="G813" t="str">
        <v/>
      </c>
      <c r="H813" t="str">
        <v/>
      </c>
      <c r="I813" t="str">
        <v/>
      </c>
      <c r="J813" t="str">
        <v/>
      </c>
      <c r="K813" t="str">
        <v/>
      </c>
      <c r="L813" t="str">
        <v/>
      </c>
      <c r="M813" t="str">
        <v/>
      </c>
      <c r="N813" t="str">
        <v/>
      </c>
    </row>
    <row r="814">
      <c r="A814" t="str">
        <v>TOTAL-L0000000815</v>
      </c>
      <c r="B814" t="str">
        <v>Stainless Steel - Type 304L (0)</v>
      </c>
      <c r="C814" t="str">
        <v>G46</v>
      </c>
      <c r="E814" t="str">
        <v>Stainless Steel - Type 304L (0)</v>
      </c>
      <c r="F814" t="str">
        <v>GS EP PVV 112</v>
      </c>
      <c r="G814" t="str">
        <v/>
      </c>
      <c r="H814" t="str">
        <v/>
      </c>
      <c r="I814" t="str">
        <v/>
      </c>
      <c r="J814" t="str">
        <v/>
      </c>
      <c r="K814" t="str">
        <v/>
      </c>
      <c r="L814" t="str">
        <v/>
      </c>
      <c r="M814" t="str">
        <v/>
      </c>
      <c r="N814" t="str">
        <v/>
      </c>
    </row>
    <row r="815">
      <c r="A815" t="str">
        <v>TOTAL-L0000000816</v>
      </c>
      <c r="B815" t="str">
        <v>Stainless Steel - Type 321 (0)</v>
      </c>
      <c r="C815" t="str">
        <v>G47</v>
      </c>
      <c r="E815" t="str">
        <v>Stainless Steel - Type 321 (0)</v>
      </c>
      <c r="F815" t="str">
        <v>GS EP PVV 112</v>
      </c>
      <c r="G815" t="str">
        <v/>
      </c>
      <c r="H815" t="str">
        <v/>
      </c>
      <c r="I815" t="str">
        <v/>
      </c>
      <c r="J815" t="str">
        <v/>
      </c>
      <c r="K815" t="str">
        <v/>
      </c>
      <c r="L815" t="str">
        <v/>
      </c>
      <c r="M815" t="str">
        <v/>
      </c>
      <c r="N815" t="str">
        <v/>
      </c>
    </row>
    <row r="816">
      <c r="A816" t="str">
        <v>TOTAL-L0000000817</v>
      </c>
      <c r="B816" t="str">
        <v>Stainless Steel - Type 321 (0)</v>
      </c>
      <c r="C816" t="str">
        <v>G48</v>
      </c>
      <c r="E816" t="str">
        <v>Stainless Steel - Type 321 (0)</v>
      </c>
      <c r="F816" t="str">
        <v>GS EP PVV 112</v>
      </c>
      <c r="G816" t="str">
        <v/>
      </c>
      <c r="H816" t="str">
        <v/>
      </c>
      <c r="I816" t="str">
        <v/>
      </c>
      <c r="J816" t="str">
        <v/>
      </c>
      <c r="K816" t="str">
        <v/>
      </c>
      <c r="L816" t="str">
        <v/>
      </c>
      <c r="M816" t="str">
        <v/>
      </c>
      <c r="N816" t="str">
        <v/>
      </c>
    </row>
    <row r="817">
      <c r="A817" t="str">
        <v>TOTAL-L0000000818</v>
      </c>
      <c r="B817" t="str">
        <v>Stainless Steel - Type 316L (0)</v>
      </c>
      <c r="C817" t="str">
        <v>G49</v>
      </c>
      <c r="E817" t="str">
        <v>Stainless Steel - Type 316L (0)</v>
      </c>
      <c r="F817" t="str">
        <v>GS EP PVV 112</v>
      </c>
      <c r="G817" t="str">
        <v/>
      </c>
      <c r="H817" t="str">
        <v/>
      </c>
      <c r="I817" t="str">
        <v/>
      </c>
      <c r="J817" t="str">
        <v/>
      </c>
      <c r="K817" t="str">
        <v/>
      </c>
      <c r="L817" t="str">
        <v/>
      </c>
      <c r="M817" t="str">
        <v/>
      </c>
      <c r="N817" t="str">
        <v/>
      </c>
    </row>
    <row r="818">
      <c r="A818" t="str">
        <v>TOTAL-L0000000819</v>
      </c>
      <c r="B818" t="str">
        <v>Stainless Steel - UNS N08904 + Type 316L (0)</v>
      </c>
      <c r="C818" t="str">
        <v>G50</v>
      </c>
      <c r="E818" t="str">
        <v>Stainless Steel - UNS N08904 + Type 316L (0)</v>
      </c>
      <c r="F818" t="str">
        <v>GS EP PVV 112</v>
      </c>
      <c r="G818" t="str">
        <v/>
      </c>
      <c r="H818" t="str">
        <v/>
      </c>
      <c r="I818" t="str">
        <v/>
      </c>
      <c r="J818" t="str">
        <v/>
      </c>
      <c r="K818" t="str">
        <v/>
      </c>
      <c r="L818" t="str">
        <v/>
      </c>
      <c r="M818" t="str">
        <v/>
      </c>
      <c r="N818" t="str">
        <v/>
      </c>
    </row>
    <row r="819">
      <c r="A819" t="str">
        <v>TOTAL-L0000000820</v>
      </c>
      <c r="B819" t="str">
        <v>Duplex Stainless Steel - UNS S31803 (0)</v>
      </c>
      <c r="C819" t="str">
        <v>G70</v>
      </c>
      <c r="E819" t="str">
        <v>Duplex Stainless Steel - UNS S31803 (0)</v>
      </c>
      <c r="F819" t="str">
        <v>GS EP PVV 112</v>
      </c>
      <c r="G819" t="str">
        <v/>
      </c>
      <c r="H819" t="str">
        <v/>
      </c>
      <c r="I819" t="str">
        <v/>
      </c>
      <c r="J819" t="str">
        <v/>
      </c>
      <c r="K819" t="str">
        <v/>
      </c>
      <c r="L819" t="str">
        <v/>
      </c>
      <c r="M819" t="str">
        <v/>
      </c>
      <c r="N819" t="str">
        <v/>
      </c>
    </row>
    <row r="820">
      <c r="A820" t="str">
        <v>TOTAL-L0000000821</v>
      </c>
      <c r="B820" t="str">
        <v>GRE (0)</v>
      </c>
      <c r="C820" t="str">
        <v>B91</v>
      </c>
      <c r="E820" t="str">
        <v>GRE (0)</v>
      </c>
      <c r="F820" t="str">
        <v>GS EP PVV 112</v>
      </c>
      <c r="G820" t="str">
        <v/>
      </c>
      <c r="H820" t="str">
        <v/>
      </c>
      <c r="I820" t="str">
        <v/>
      </c>
      <c r="J820" t="str">
        <v/>
      </c>
      <c r="K820" t="str">
        <v/>
      </c>
      <c r="L820" t="str">
        <v/>
      </c>
      <c r="M820" t="str">
        <v/>
      </c>
      <c r="N820" t="str">
        <v/>
      </c>
    </row>
    <row r="821">
      <c r="A821" t="str">
        <v>TOTAL-L0000000822</v>
      </c>
      <c r="B821" t="str">
        <v>GRE + Stainless Steel Type 321 (0)</v>
      </c>
      <c r="C821" t="str">
        <v>B93</v>
      </c>
      <c r="E821" t="str">
        <v>GRE + Stainless Steel Type 321 (0)</v>
      </c>
      <c r="F821" t="str">
        <v>GS EP PVV 112</v>
      </c>
      <c r="G821" t="str">
        <v/>
      </c>
      <c r="H821" t="str">
        <v/>
      </c>
      <c r="I821" t="str">
        <v/>
      </c>
      <c r="J821" t="str">
        <v/>
      </c>
      <c r="K821" t="str">
        <v/>
      </c>
      <c r="L821" t="str">
        <v/>
      </c>
      <c r="M821" t="str">
        <v/>
      </c>
      <c r="N821" t="str">
        <v/>
      </c>
    </row>
    <row r="822">
      <c r="A822" t="str">
        <v>TOTAL-L0000000823</v>
      </c>
      <c r="B822" t="str">
        <v>Carbon steel (1.27)</v>
      </c>
      <c r="C822" t="str">
        <v>H01</v>
      </c>
      <c r="E822" t="str">
        <v>Carbon steel (1.27)</v>
      </c>
      <c r="F822" t="str">
        <v>GS EP PVV 112</v>
      </c>
      <c r="G822" t="str">
        <v/>
      </c>
      <c r="H822" t="str">
        <v/>
      </c>
      <c r="I822" t="str">
        <v/>
      </c>
      <c r="J822" t="str">
        <v/>
      </c>
      <c r="K822" t="str">
        <v/>
      </c>
      <c r="L822" t="str">
        <v/>
      </c>
      <c r="M822" t="str">
        <v/>
      </c>
      <c r="N822" t="str">
        <v/>
      </c>
    </row>
    <row r="823">
      <c r="A823" t="str">
        <v>TOTAL-L0000000824</v>
      </c>
      <c r="B823" t="str">
        <v>Carbon steel (1.27) / NACE</v>
      </c>
      <c r="C823" t="str">
        <v>H01S</v>
      </c>
      <c r="E823" t="str">
        <v>Carbon steel (1.27) / NACE</v>
      </c>
      <c r="F823" t="str">
        <v>GS EP PVV 112</v>
      </c>
      <c r="G823" t="str">
        <v/>
      </c>
      <c r="H823" t="str">
        <v/>
      </c>
      <c r="I823" t="str">
        <v/>
      </c>
      <c r="J823" t="str">
        <v/>
      </c>
      <c r="K823" t="str">
        <v/>
      </c>
      <c r="L823" t="str">
        <v/>
      </c>
      <c r="M823" t="str">
        <v/>
      </c>
      <c r="N823" t="str">
        <v/>
      </c>
    </row>
    <row r="824">
      <c r="A824" t="str">
        <v>TOTAL-L0000000825</v>
      </c>
      <c r="B824" t="str">
        <v>Carbon steel (3.0)</v>
      </c>
      <c r="C824" t="str">
        <v>H03</v>
      </c>
      <c r="E824" t="str">
        <v>Carbon steel (3.0)</v>
      </c>
      <c r="F824" t="str">
        <v>GS EP PVV 112</v>
      </c>
      <c r="G824" t="str">
        <v/>
      </c>
      <c r="H824" t="str">
        <v/>
      </c>
      <c r="I824" t="str">
        <v/>
      </c>
      <c r="J824" t="str">
        <v/>
      </c>
      <c r="K824" t="str">
        <v/>
      </c>
      <c r="L824" t="str">
        <v/>
      </c>
      <c r="M824" t="str">
        <v/>
      </c>
      <c r="N824" t="str">
        <v/>
      </c>
    </row>
    <row r="825">
      <c r="A825" t="str">
        <v>TOTAL-L0000000826</v>
      </c>
      <c r="B825" t="str">
        <v>Carbon steel (3.0) / NACE</v>
      </c>
      <c r="C825" t="str">
        <v>H03N</v>
      </c>
      <c r="E825" t="str">
        <v>Carbon steel (3.0) / NACE</v>
      </c>
      <c r="F825" t="str">
        <v>GS EP PVV 112</v>
      </c>
      <c r="G825" t="str">
        <v/>
      </c>
      <c r="H825" t="str">
        <v/>
      </c>
      <c r="I825" t="str">
        <v/>
      </c>
      <c r="J825" t="str">
        <v/>
      </c>
      <c r="K825" t="str">
        <v/>
      </c>
      <c r="L825" t="str">
        <v/>
      </c>
      <c r="M825" t="str">
        <v/>
      </c>
      <c r="N825" t="str">
        <v/>
      </c>
    </row>
    <row r="826">
      <c r="A826" t="str">
        <v>TOTAL-L0000000827</v>
      </c>
      <c r="B826" t="str">
        <v>Carbon steel (3.0) / NACE</v>
      </c>
      <c r="C826" t="str">
        <v>H03S</v>
      </c>
      <c r="E826" t="str">
        <v>Carbon steel (3.0) / NACE</v>
      </c>
      <c r="F826" t="str">
        <v>GS EP PVV 112</v>
      </c>
      <c r="G826" t="str">
        <v/>
      </c>
      <c r="H826" t="str">
        <v/>
      </c>
      <c r="I826" t="str">
        <v/>
      </c>
      <c r="J826" t="str">
        <v/>
      </c>
      <c r="K826" t="str">
        <v/>
      </c>
      <c r="L826" t="str">
        <v/>
      </c>
      <c r="M826" t="str">
        <v/>
      </c>
      <c r="N826" t="str">
        <v/>
      </c>
    </row>
    <row r="827">
      <c r="A827" t="str">
        <v>TOTAL-L0000000828</v>
      </c>
      <c r="B827" t="str">
        <v>Carbon steel (5.0)</v>
      </c>
      <c r="C827" t="str">
        <v>H05</v>
      </c>
      <c r="E827" t="str">
        <v>Carbon steel (5.0)</v>
      </c>
      <c r="F827" t="str">
        <v>GS EP PVV 112</v>
      </c>
      <c r="G827" t="str">
        <v/>
      </c>
      <c r="H827" t="str">
        <v/>
      </c>
      <c r="I827" t="str">
        <v/>
      </c>
      <c r="J827" t="str">
        <v/>
      </c>
      <c r="K827" t="str">
        <v/>
      </c>
      <c r="L827" t="str">
        <v/>
      </c>
      <c r="M827" t="str">
        <v/>
      </c>
      <c r="N827" t="str">
        <v/>
      </c>
    </row>
    <row r="828">
      <c r="A828" t="str">
        <v>TOTAL-L0000000829</v>
      </c>
      <c r="B828" t="str">
        <v>Carbon steel (5.0) / NACE</v>
      </c>
      <c r="C828" t="str">
        <v>H05S</v>
      </c>
      <c r="E828" t="str">
        <v>Carbon steel (5.0) / NACE</v>
      </c>
      <c r="F828" t="str">
        <v>GS EP PVV 112</v>
      </c>
      <c r="G828" t="str">
        <v/>
      </c>
      <c r="H828" t="str">
        <v/>
      </c>
      <c r="I828" t="str">
        <v/>
      </c>
      <c r="J828" t="str">
        <v/>
      </c>
      <c r="K828" t="str">
        <v/>
      </c>
      <c r="L828" t="str">
        <v/>
      </c>
      <c r="M828" t="str">
        <v/>
      </c>
      <c r="N828" t="str">
        <v/>
      </c>
    </row>
    <row r="829">
      <c r="A829" t="str">
        <v>TOTAL-L0000000830</v>
      </c>
      <c r="B829" t="str">
        <v>Carbon steel (6.0)</v>
      </c>
      <c r="C829" t="str">
        <v>H06</v>
      </c>
      <c r="E829" t="str">
        <v>Carbon steel (6.0)</v>
      </c>
      <c r="F829" t="str">
        <v>GS EP PVV 112</v>
      </c>
      <c r="G829" t="str">
        <v/>
      </c>
      <c r="H829" t="str">
        <v/>
      </c>
      <c r="I829" t="str">
        <v/>
      </c>
      <c r="J829" t="str">
        <v/>
      </c>
      <c r="K829" t="str">
        <v/>
      </c>
      <c r="L829" t="str">
        <v/>
      </c>
      <c r="M829" t="str">
        <v/>
      </c>
      <c r="N829" t="str">
        <v/>
      </c>
    </row>
    <row r="830">
      <c r="A830" t="str">
        <v>TOTAL-L0000000831</v>
      </c>
      <c r="B830" t="str">
        <v>Carbon steel (6.0) / NACE</v>
      </c>
      <c r="C830" t="str">
        <v>H06S</v>
      </c>
      <c r="E830" t="str">
        <v>Carbon steel (6.0) / NACE</v>
      </c>
      <c r="F830" t="str">
        <v>GS EP PVV 112</v>
      </c>
      <c r="G830" t="str">
        <v/>
      </c>
      <c r="H830" t="str">
        <v/>
      </c>
      <c r="I830" t="str">
        <v/>
      </c>
      <c r="J830" t="str">
        <v/>
      </c>
      <c r="K830" t="str">
        <v/>
      </c>
      <c r="L830" t="str">
        <v/>
      </c>
      <c r="M830" t="str">
        <v/>
      </c>
      <c r="N830" t="str">
        <v/>
      </c>
    </row>
    <row r="831">
      <c r="A831" t="str">
        <v>TOTAL-L0000000832</v>
      </c>
      <c r="B831" t="str">
        <v>Low Temperature Carbon Steel (1.27)</v>
      </c>
      <c r="C831" t="str">
        <v>H21</v>
      </c>
      <c r="E831" t="str">
        <v>Low Temperature Carbon Steel (1.27)</v>
      </c>
      <c r="F831" t="str">
        <v>GS EP PVV 112</v>
      </c>
      <c r="G831" t="str">
        <v/>
      </c>
      <c r="H831" t="str">
        <v/>
      </c>
      <c r="I831" t="str">
        <v/>
      </c>
      <c r="J831" t="str">
        <v/>
      </c>
      <c r="K831" t="str">
        <v/>
      </c>
      <c r="L831" t="str">
        <v/>
      </c>
      <c r="M831" t="str">
        <v/>
      </c>
      <c r="N831" t="str">
        <v/>
      </c>
    </row>
    <row r="832">
      <c r="A832" t="str">
        <v>TOTAL-L0000000833</v>
      </c>
      <c r="B832" t="str">
        <v>Low Temperature Carbon Steel (1.27) / NACE</v>
      </c>
      <c r="C832" t="str">
        <v>H21S</v>
      </c>
      <c r="E832" t="str">
        <v>Low Temperature Carbon Steel (1.27) / NACE</v>
      </c>
      <c r="F832" t="str">
        <v>GS EP PVV 112</v>
      </c>
      <c r="G832" t="str">
        <v/>
      </c>
      <c r="H832" t="str">
        <v/>
      </c>
      <c r="I832" t="str">
        <v/>
      </c>
      <c r="J832" t="str">
        <v/>
      </c>
      <c r="K832" t="str">
        <v/>
      </c>
      <c r="L832" t="str">
        <v/>
      </c>
      <c r="M832" t="str">
        <v/>
      </c>
      <c r="N832" t="str">
        <v/>
      </c>
    </row>
    <row r="833">
      <c r="A833" t="str">
        <v>TOTAL-L0000000834</v>
      </c>
      <c r="B833" t="str">
        <v>Low Temperature Carbon Steel (3.0)</v>
      </c>
      <c r="C833" t="str">
        <v>H23</v>
      </c>
      <c r="E833" t="str">
        <v>Low Temperature Carbon Steel (3.0)</v>
      </c>
      <c r="F833" t="str">
        <v>GS EP PVV 112</v>
      </c>
      <c r="G833" t="str">
        <v/>
      </c>
      <c r="H833" t="str">
        <v/>
      </c>
      <c r="I833" t="str">
        <v/>
      </c>
      <c r="J833" t="str">
        <v/>
      </c>
      <c r="K833" t="str">
        <v/>
      </c>
      <c r="L833" t="str">
        <v/>
      </c>
      <c r="M833" t="str">
        <v/>
      </c>
      <c r="N833" t="str">
        <v/>
      </c>
    </row>
    <row r="834">
      <c r="A834" t="str">
        <v>TOTAL-L0000000835</v>
      </c>
      <c r="B834" t="str">
        <v>Low Temperature Carbon Steel (3.0) / NACE</v>
      </c>
      <c r="C834" t="str">
        <v>H23N</v>
      </c>
      <c r="E834" t="str">
        <v>Low Temperature Carbon Steel (3.0) / NACE</v>
      </c>
      <c r="F834" t="str">
        <v>GS EP PVV 112</v>
      </c>
      <c r="G834" t="str">
        <v/>
      </c>
      <c r="H834" t="str">
        <v/>
      </c>
      <c r="I834" t="str">
        <v/>
      </c>
      <c r="J834" t="str">
        <v/>
      </c>
      <c r="K834" t="str">
        <v/>
      </c>
      <c r="L834" t="str">
        <v/>
      </c>
      <c r="M834" t="str">
        <v/>
      </c>
      <c r="N834" t="str">
        <v/>
      </c>
    </row>
    <row r="835">
      <c r="A835" t="str">
        <v>TOTAL-L0000000836</v>
      </c>
      <c r="B835" t="str">
        <v>Low Temperature Carbon Steel (3.0) / NACE</v>
      </c>
      <c r="C835" t="str">
        <v>H23S</v>
      </c>
      <c r="E835" t="str">
        <v>Low Temperature Carbon Steel (3.0) / NACE</v>
      </c>
      <c r="F835" t="str">
        <v>GS EP PVV 112</v>
      </c>
      <c r="G835" t="str">
        <v/>
      </c>
      <c r="H835" t="str">
        <v/>
      </c>
      <c r="I835" t="str">
        <v/>
      </c>
      <c r="J835" t="str">
        <v/>
      </c>
      <c r="K835" t="str">
        <v/>
      </c>
      <c r="L835" t="str">
        <v/>
      </c>
      <c r="M835" t="str">
        <v/>
      </c>
      <c r="N835" t="str">
        <v/>
      </c>
    </row>
    <row r="836">
      <c r="A836" t="str">
        <v>TOTAL-L0000000837</v>
      </c>
      <c r="B836" t="str">
        <v>Low Temperature Carbon Steel (5.0)</v>
      </c>
      <c r="C836" t="str">
        <v>H25</v>
      </c>
      <c r="E836" t="str">
        <v>Low Temperature Carbon Steel (5.0)</v>
      </c>
      <c r="F836" t="str">
        <v>GS EP PVV 112</v>
      </c>
      <c r="G836" t="str">
        <v/>
      </c>
      <c r="H836" t="str">
        <v/>
      </c>
      <c r="I836" t="str">
        <v/>
      </c>
      <c r="J836" t="str">
        <v/>
      </c>
      <c r="K836" t="str">
        <v/>
      </c>
      <c r="L836" t="str">
        <v/>
      </c>
      <c r="M836" t="str">
        <v/>
      </c>
      <c r="N836" t="str">
        <v/>
      </c>
    </row>
    <row r="837">
      <c r="A837" t="str">
        <v>TOTAL-L0000000838</v>
      </c>
      <c r="B837" t="str">
        <v>Low Temperature Carbon Steel (6.0)</v>
      </c>
      <c r="C837" t="str">
        <v>H26</v>
      </c>
      <c r="E837" t="str">
        <v>Low Temperature Carbon Steel (6.0)</v>
      </c>
      <c r="F837" t="str">
        <v>GS EP PVV 112</v>
      </c>
      <c r="G837" t="str">
        <v/>
      </c>
      <c r="H837" t="str">
        <v/>
      </c>
      <c r="I837" t="str">
        <v/>
      </c>
      <c r="J837" t="str">
        <v/>
      </c>
      <c r="K837" t="str">
        <v/>
      </c>
      <c r="L837" t="str">
        <v/>
      </c>
      <c r="M837" t="str">
        <v/>
      </c>
      <c r="N837" t="str">
        <v/>
      </c>
    </row>
    <row r="838">
      <c r="A838" t="str">
        <v>TOTAL-L0000000839</v>
      </c>
      <c r="B838" t="str">
        <v>Low Temperature Carbon Steel (6.0) / NACE</v>
      </c>
      <c r="C838" t="str">
        <v>H26S</v>
      </c>
      <c r="E838" t="str">
        <v>Low Temperature Carbon Steel (6.0) / NACE</v>
      </c>
      <c r="F838" t="str">
        <v>GS EP PVV 112</v>
      </c>
      <c r="G838" t="str">
        <v/>
      </c>
      <c r="H838" t="str">
        <v/>
      </c>
      <c r="I838" t="str">
        <v/>
      </c>
      <c r="J838" t="str">
        <v/>
      </c>
      <c r="K838" t="str">
        <v/>
      </c>
      <c r="L838" t="str">
        <v/>
      </c>
      <c r="M838" t="str">
        <v/>
      </c>
      <c r="N838" t="str">
        <v/>
      </c>
    </row>
    <row r="839">
      <c r="A839" t="str">
        <v>TOTAL-L0000000840</v>
      </c>
      <c r="B839" t="str">
        <v>Alloy steel - Type 3.5% Ni (1.27)</v>
      </c>
      <c r="C839" t="str">
        <v>H31</v>
      </c>
      <c r="E839" t="str">
        <v>Alloy steel - Type 3.5% Ni (1.27)</v>
      </c>
      <c r="F839" t="str">
        <v>GS EP PVV 112</v>
      </c>
      <c r="G839" t="str">
        <v/>
      </c>
      <c r="H839" t="str">
        <v/>
      </c>
      <c r="I839" t="str">
        <v/>
      </c>
      <c r="J839" t="str">
        <v/>
      </c>
      <c r="K839" t="str">
        <v/>
      </c>
      <c r="L839" t="str">
        <v/>
      </c>
      <c r="M839" t="str">
        <v/>
      </c>
      <c r="N839" t="str">
        <v/>
      </c>
    </row>
    <row r="840">
      <c r="A840" t="str">
        <v>TOTAL-L0000000841</v>
      </c>
      <c r="B840" t="str">
        <v>Stainless Steel - Type 304L (0)</v>
      </c>
      <c r="C840" t="str">
        <v>H46</v>
      </c>
      <c r="E840" t="str">
        <v>Stainless Steel - Type 304L (0)</v>
      </c>
      <c r="F840" t="str">
        <v>GS EP PVV 112</v>
      </c>
      <c r="G840" t="str">
        <v/>
      </c>
      <c r="H840" t="str">
        <v/>
      </c>
      <c r="I840" t="str">
        <v/>
      </c>
      <c r="J840" t="str">
        <v/>
      </c>
      <c r="K840" t="str">
        <v/>
      </c>
      <c r="L840" t="str">
        <v/>
      </c>
      <c r="M840" t="str">
        <v/>
      </c>
      <c r="N840" t="str">
        <v/>
      </c>
    </row>
    <row r="841">
      <c r="A841" t="str">
        <v>TOTAL-L0000000842</v>
      </c>
      <c r="B841" t="str">
        <v>Stainless Steel - Type 321 (0)</v>
      </c>
      <c r="C841" t="str">
        <v>H47</v>
      </c>
      <c r="E841" t="str">
        <v>Stainless Steel - Type 321 (0)</v>
      </c>
      <c r="F841" t="str">
        <v>GS EP PVV 112</v>
      </c>
      <c r="G841" t="str">
        <v/>
      </c>
      <c r="H841" t="str">
        <v/>
      </c>
      <c r="I841" t="str">
        <v/>
      </c>
      <c r="J841" t="str">
        <v/>
      </c>
      <c r="K841" t="str">
        <v/>
      </c>
      <c r="L841" t="str">
        <v/>
      </c>
      <c r="M841" t="str">
        <v/>
      </c>
      <c r="N841" t="str">
        <v/>
      </c>
    </row>
    <row r="842">
      <c r="A842" t="str">
        <v>TOTAL-L0000000843</v>
      </c>
      <c r="B842" t="str">
        <v>Stainless Steel - Type 321 (0)</v>
      </c>
      <c r="C842" t="str">
        <v>H48</v>
      </c>
      <c r="E842" t="str">
        <v>Stainless Steel - Type 321 (0)</v>
      </c>
      <c r="F842" t="str">
        <v>GS EP PVV 112</v>
      </c>
      <c r="G842" t="str">
        <v/>
      </c>
      <c r="H842" t="str">
        <v/>
      </c>
      <c r="I842" t="str">
        <v/>
      </c>
      <c r="J842" t="str">
        <v/>
      </c>
      <c r="K842" t="str">
        <v/>
      </c>
      <c r="L842" t="str">
        <v/>
      </c>
      <c r="M842" t="str">
        <v/>
      </c>
      <c r="N842" t="str">
        <v/>
      </c>
    </row>
    <row r="843">
      <c r="A843" t="str">
        <v>TOTAL-L0000000844</v>
      </c>
      <c r="B843" t="str">
        <v>Stainless Steel - Type 316L (0)</v>
      </c>
      <c r="C843" t="str">
        <v>H49</v>
      </c>
      <c r="E843" t="str">
        <v>Stainless Steel - Type 316L (0)</v>
      </c>
      <c r="F843" t="str">
        <v>GS EP PVV 112</v>
      </c>
      <c r="G843" t="str">
        <v/>
      </c>
      <c r="H843" t="str">
        <v/>
      </c>
      <c r="I843" t="str">
        <v/>
      </c>
      <c r="J843" t="str">
        <v/>
      </c>
      <c r="K843" t="str">
        <v/>
      </c>
      <c r="L843" t="str">
        <v/>
      </c>
      <c r="M843" t="str">
        <v/>
      </c>
      <c r="N843" t="str">
        <v/>
      </c>
    </row>
    <row r="844">
      <c r="A844" t="str">
        <v>TOTAL-L0000000845</v>
      </c>
      <c r="B844" t="str">
        <v>Stainless Steel - UNS N08904 + Type 316L (0)</v>
      </c>
      <c r="C844" t="str">
        <v>H50</v>
      </c>
      <c r="E844" t="str">
        <v>Stainless Steel - UNS N08904 + Type 316L (0)</v>
      </c>
      <c r="F844" t="str">
        <v>GS EP PVV 112</v>
      </c>
      <c r="G844" t="str">
        <v/>
      </c>
      <c r="H844" t="str">
        <v/>
      </c>
      <c r="I844" t="str">
        <v/>
      </c>
      <c r="J844" t="str">
        <v/>
      </c>
      <c r="K844" t="str">
        <v/>
      </c>
      <c r="L844" t="str">
        <v/>
      </c>
      <c r="M844" t="str">
        <v/>
      </c>
      <c r="N844" t="str">
        <v/>
      </c>
    </row>
    <row r="845">
      <c r="A845" t="str">
        <v>TOTAL-L0000000846</v>
      </c>
      <c r="B845" t="str">
        <v>Duplex Stainless Steel - UNS S31803 (0)</v>
      </c>
      <c r="C845" t="str">
        <v>H70</v>
      </c>
      <c r="E845" t="str">
        <v>Duplex Stainless Steel - UNS S31803 (0)</v>
      </c>
      <c r="F845" t="str">
        <v>GS EP PVV 112</v>
      </c>
      <c r="G845" t="str">
        <v/>
      </c>
      <c r="H845" t="str">
        <v/>
      </c>
      <c r="I845" t="str">
        <v/>
      </c>
      <c r="J845" t="str">
        <v/>
      </c>
      <c r="K845" t="str">
        <v/>
      </c>
      <c r="L845" t="str">
        <v/>
      </c>
      <c r="M845" t="str">
        <v/>
      </c>
      <c r="N845" t="str">
        <v/>
      </c>
    </row>
    <row r="846">
      <c r="A846" t="str">
        <v>TOTAL-L0000000847</v>
      </c>
      <c r="B846" t="str">
        <v>Inconel 625 (0)</v>
      </c>
      <c r="C846" t="str">
        <v>H73</v>
      </c>
      <c r="E846" t="str">
        <v>Inconel 625 (0)</v>
      </c>
      <c r="F846" t="str">
        <v>GS EP PVV 112</v>
      </c>
      <c r="G846" t="str">
        <v/>
      </c>
      <c r="H846" t="str">
        <v/>
      </c>
      <c r="I846" t="str">
        <v/>
      </c>
      <c r="J846" t="str">
        <v/>
      </c>
      <c r="K846" t="str">
        <v/>
      </c>
      <c r="L846" t="str">
        <v/>
      </c>
      <c r="M846" t="str">
        <v/>
      </c>
      <c r="N846" t="str">
        <v/>
      </c>
    </row>
    <row r="847">
      <c r="A847" t="str">
        <v>TOTAL-L0000000848</v>
      </c>
      <c r="B847" t="str">
        <v>Carbon steel (1.27)</v>
      </c>
      <c r="C847" t="str">
        <v>J01</v>
      </c>
      <c r="E847" t="str">
        <v>Carbon steel (1.27)</v>
      </c>
      <c r="F847" t="str">
        <v>GS EP PVV 112</v>
      </c>
      <c r="G847" t="str">
        <v/>
      </c>
      <c r="H847" t="str">
        <v/>
      </c>
      <c r="I847" t="str">
        <v/>
      </c>
      <c r="J847" t="str">
        <v/>
      </c>
      <c r="K847" t="str">
        <v/>
      </c>
      <c r="L847" t="str">
        <v/>
      </c>
      <c r="M847" t="str">
        <v/>
      </c>
      <c r="N847" t="str">
        <v/>
      </c>
    </row>
    <row r="848">
      <c r="A848" t="str">
        <v>TOTAL-L0000000849</v>
      </c>
      <c r="B848" t="str">
        <v>Carbon steel (1.27) / NACE</v>
      </c>
      <c r="C848" t="str">
        <v>J01S</v>
      </c>
      <c r="E848" t="str">
        <v>Carbon steel (1.27) / NACE</v>
      </c>
      <c r="F848" t="str">
        <v>GS EP PVV 112</v>
      </c>
      <c r="G848" t="str">
        <v/>
      </c>
      <c r="H848" t="str">
        <v/>
      </c>
      <c r="I848" t="str">
        <v/>
      </c>
      <c r="J848" t="str">
        <v/>
      </c>
      <c r="K848" t="str">
        <v/>
      </c>
      <c r="L848" t="str">
        <v/>
      </c>
      <c r="M848" t="str">
        <v/>
      </c>
      <c r="N848" t="str">
        <v/>
      </c>
    </row>
    <row r="849">
      <c r="A849" t="str">
        <v>TOTAL-L0000000850</v>
      </c>
      <c r="B849" t="str">
        <v>Carbon steel (3.0)</v>
      </c>
      <c r="C849" t="str">
        <v>J03</v>
      </c>
      <c r="E849" t="str">
        <v>Carbon steel (3.0)</v>
      </c>
      <c r="F849" t="str">
        <v>GS EP PVV 112</v>
      </c>
      <c r="G849" t="str">
        <v/>
      </c>
      <c r="H849" t="str">
        <v/>
      </c>
      <c r="I849" t="str">
        <v/>
      </c>
      <c r="J849" t="str">
        <v/>
      </c>
      <c r="K849" t="str">
        <v/>
      </c>
      <c r="L849" t="str">
        <v/>
      </c>
      <c r="M849" t="str">
        <v/>
      </c>
      <c r="N849" t="str">
        <v/>
      </c>
    </row>
    <row r="850">
      <c r="A850" t="str">
        <v>TOTAL-L0000000851</v>
      </c>
      <c r="B850" t="str">
        <v>Carbon steel (3.0) / NACE</v>
      </c>
      <c r="C850" t="str">
        <v>J03S</v>
      </c>
      <c r="E850" t="str">
        <v>Carbon steel (3.0) / NACE</v>
      </c>
      <c r="F850" t="str">
        <v>GS EP PVV 112</v>
      </c>
      <c r="G850" t="str">
        <v/>
      </c>
      <c r="H850" t="str">
        <v/>
      </c>
      <c r="I850" t="str">
        <v/>
      </c>
      <c r="J850" t="str">
        <v/>
      </c>
      <c r="K850" t="str">
        <v/>
      </c>
      <c r="L850" t="str">
        <v/>
      </c>
      <c r="M850" t="str">
        <v/>
      </c>
      <c r="N850" t="str">
        <v/>
      </c>
    </row>
    <row r="851">
      <c r="A851" t="str">
        <v>TOTAL-L0000000852</v>
      </c>
      <c r="B851" t="str">
        <v>Carbon steel (6.0)</v>
      </c>
      <c r="C851" t="str">
        <v>J06</v>
      </c>
      <c r="E851" t="str">
        <v>Carbon steel (6.0)</v>
      </c>
      <c r="F851" t="str">
        <v>GS EP PVV 112</v>
      </c>
      <c r="G851" t="str">
        <v/>
      </c>
      <c r="H851" t="str">
        <v/>
      </c>
      <c r="I851" t="str">
        <v/>
      </c>
      <c r="J851" t="str">
        <v/>
      </c>
      <c r="K851" t="str">
        <v/>
      </c>
      <c r="L851" t="str">
        <v/>
      </c>
      <c r="M851" t="str">
        <v/>
      </c>
      <c r="N851" t="str">
        <v/>
      </c>
    </row>
    <row r="852">
      <c r="A852" t="str">
        <v>TOTAL-L0000000853</v>
      </c>
      <c r="B852" t="str">
        <v>Carbon steel (6.0) / NACE</v>
      </c>
      <c r="C852" t="str">
        <v>J06S</v>
      </c>
      <c r="E852" t="str">
        <v>Carbon steel (6.0) / NACE</v>
      </c>
      <c r="F852" t="str">
        <v>GS EP PVV 112</v>
      </c>
      <c r="G852" t="str">
        <v/>
      </c>
      <c r="H852" t="str">
        <v/>
      </c>
      <c r="I852" t="str">
        <v/>
      </c>
      <c r="J852" t="str">
        <v/>
      </c>
      <c r="K852" t="str">
        <v/>
      </c>
      <c r="L852" t="str">
        <v/>
      </c>
      <c r="M852" t="str">
        <v/>
      </c>
      <c r="N852" t="str">
        <v/>
      </c>
    </row>
    <row r="853">
      <c r="A853" t="str">
        <v>TOTAL-L0000000854</v>
      </c>
      <c r="B853" t="str">
        <v>Low Temperature Carbon Steel (3.0)</v>
      </c>
      <c r="C853" t="str">
        <v>J23</v>
      </c>
      <c r="E853" t="str">
        <v>Low Temperature Carbon Steel (3.0)</v>
      </c>
      <c r="F853" t="str">
        <v>GS EP PVV 112</v>
      </c>
      <c r="G853" t="str">
        <v/>
      </c>
      <c r="H853" t="str">
        <v/>
      </c>
      <c r="I853" t="str">
        <v/>
      </c>
      <c r="J853" t="str">
        <v/>
      </c>
      <c r="K853" t="str">
        <v/>
      </c>
      <c r="L853" t="str">
        <v/>
      </c>
      <c r="M853" t="str">
        <v/>
      </c>
      <c r="N853" t="str">
        <v/>
      </c>
    </row>
    <row r="854">
      <c r="A854" t="str">
        <v>TOTAL-L0000000855</v>
      </c>
      <c r="B854" t="str">
        <v>Low Temperature Carbon Steel (6.0)</v>
      </c>
      <c r="C854" t="str">
        <v>J26</v>
      </c>
      <c r="E854" t="str">
        <v>Low Temperature Carbon Steel (6.0)</v>
      </c>
      <c r="F854" t="str">
        <v>GS EP PVV 112</v>
      </c>
      <c r="G854" t="str">
        <v/>
      </c>
      <c r="H854" t="str">
        <v/>
      </c>
      <c r="I854" t="str">
        <v/>
      </c>
      <c r="J854" t="str">
        <v/>
      </c>
      <c r="K854" t="str">
        <v/>
      </c>
      <c r="L854" t="str">
        <v/>
      </c>
      <c r="M854" t="str">
        <v/>
      </c>
      <c r="N854" t="str">
        <v/>
      </c>
    </row>
    <row r="855">
      <c r="A855" t="str">
        <v>TOTAL-L0000000856</v>
      </c>
      <c r="B855" t="str">
        <v>Low Temperature Carbon Steel (6.0) / NACE</v>
      </c>
      <c r="C855" t="str">
        <v>J26S</v>
      </c>
      <c r="E855" t="str">
        <v>Low Temperature Carbon Steel (6.0) / NACE</v>
      </c>
      <c r="F855" t="str">
        <v>GS EP PVV 112</v>
      </c>
      <c r="G855" t="str">
        <v/>
      </c>
      <c r="H855" t="str">
        <v/>
      </c>
      <c r="I855" t="str">
        <v/>
      </c>
      <c r="J855" t="str">
        <v/>
      </c>
      <c r="K855" t="str">
        <v/>
      </c>
      <c r="L855" t="str">
        <v/>
      </c>
      <c r="M855" t="str">
        <v/>
      </c>
      <c r="N855" t="str">
        <v/>
      </c>
    </row>
    <row r="856">
      <c r="A856" t="str">
        <v>TOTAL-L0000000857</v>
      </c>
      <c r="B856" t="str">
        <v>Alloy steel - Type 3.5% Ni (1.27)</v>
      </c>
      <c r="C856" t="str">
        <v>J31</v>
      </c>
      <c r="E856" t="str">
        <v>Alloy steel - Type 3.5% Ni (1.27)</v>
      </c>
      <c r="F856" t="str">
        <v>GS EP PVV 112</v>
      </c>
      <c r="G856" t="str">
        <v/>
      </c>
      <c r="H856" t="str">
        <v/>
      </c>
      <c r="I856" t="str">
        <v/>
      </c>
      <c r="J856" t="str">
        <v/>
      </c>
      <c r="K856" t="str">
        <v/>
      </c>
      <c r="L856" t="str">
        <v/>
      </c>
      <c r="M856" t="str">
        <v/>
      </c>
      <c r="N856" t="str">
        <v/>
      </c>
    </row>
    <row r="857">
      <c r="A857" t="str">
        <v>TOTAL-L0000000858</v>
      </c>
      <c r="B857" t="str">
        <v>Stainless Steel - Type 321 (0)</v>
      </c>
      <c r="C857" t="str">
        <v>J48</v>
      </c>
      <c r="E857" t="str">
        <v>Stainless Steel - Type 321 (0)</v>
      </c>
      <c r="F857" t="str">
        <v>GS EP PVV 112</v>
      </c>
      <c r="G857" t="str">
        <v/>
      </c>
      <c r="H857" t="str">
        <v/>
      </c>
      <c r="I857" t="str">
        <v/>
      </c>
      <c r="J857" t="str">
        <v/>
      </c>
      <c r="K857" t="str">
        <v/>
      </c>
      <c r="L857" t="str">
        <v/>
      </c>
      <c r="M857" t="str">
        <v/>
      </c>
      <c r="N857" t="str">
        <v/>
      </c>
    </row>
    <row r="858">
      <c r="A858" t="str">
        <v>TOTAL-L0000000859</v>
      </c>
      <c r="B858" t="str">
        <v>Stainless Steel - Type 316L (0)</v>
      </c>
      <c r="C858" t="str">
        <v>J49</v>
      </c>
      <c r="E858" t="str">
        <v>Stainless Steel - Type 316L (0)</v>
      </c>
      <c r="F858" t="str">
        <v>GS EP PVV 112</v>
      </c>
      <c r="G858" t="str">
        <v/>
      </c>
      <c r="H858" t="str">
        <v/>
      </c>
      <c r="I858" t="str">
        <v/>
      </c>
      <c r="J858" t="str">
        <v/>
      </c>
      <c r="K858" t="str">
        <v/>
      </c>
      <c r="L858" t="str">
        <v/>
      </c>
      <c r="M858" t="str">
        <v/>
      </c>
      <c r="N858" t="str">
        <v/>
      </c>
    </row>
    <row r="859">
      <c r="A859" t="str">
        <v>TOTAL-L0000000860</v>
      </c>
      <c r="B859" t="str">
        <v>Stainless Steel - UNS N08904 + Type 316L (0)</v>
      </c>
      <c r="C859" t="str">
        <v>J50</v>
      </c>
      <c r="E859" t="str">
        <v>Stainless Steel - UNS N08904 + Type 316L (0)</v>
      </c>
      <c r="F859" t="str">
        <v>GS EP PVV 112</v>
      </c>
      <c r="G859" t="str">
        <v/>
      </c>
      <c r="H859" t="str">
        <v/>
      </c>
      <c r="I859" t="str">
        <v/>
      </c>
      <c r="J859" t="str">
        <v/>
      </c>
      <c r="K859" t="str">
        <v/>
      </c>
      <c r="L859" t="str">
        <v/>
      </c>
      <c r="M859" t="str">
        <v/>
      </c>
      <c r="N859" t="str">
        <v/>
      </c>
    </row>
    <row r="860">
      <c r="A860" t="str">
        <v>TOTAL-L0000000861</v>
      </c>
      <c r="B860" t="str">
        <v>Duplex Stainless Steel - UNS S31803 (0)</v>
      </c>
      <c r="C860" t="str">
        <v>J70</v>
      </c>
      <c r="E860" t="str">
        <v>Duplex Stainless Steel - UNS S31803 (0)</v>
      </c>
      <c r="F860" t="str">
        <v>GS EP PVV 112</v>
      </c>
      <c r="G860" t="str">
        <v/>
      </c>
      <c r="H860" t="str">
        <v/>
      </c>
      <c r="I860" t="str">
        <v/>
      </c>
      <c r="J860" t="str">
        <v/>
      </c>
      <c r="K860" t="str">
        <v/>
      </c>
      <c r="L860" t="str">
        <v/>
      </c>
      <c r="M860" t="str">
        <v/>
      </c>
      <c r="N860" t="str">
        <v/>
      </c>
    </row>
    <row r="861">
      <c r="A861" t="str">
        <v>TOTAL-L0000000862</v>
      </c>
      <c r="B861" t="str">
        <v>Inconel 625 (0)</v>
      </c>
      <c r="C861" t="str">
        <v>J73</v>
      </c>
      <c r="E861" t="str">
        <v>Inconel 625 (0)</v>
      </c>
      <c r="F861" t="str">
        <v>GS EP PVV 112</v>
      </c>
      <c r="G861" t="str">
        <v/>
      </c>
      <c r="H861" t="str">
        <v/>
      </c>
      <c r="I861" t="str">
        <v/>
      </c>
      <c r="J861" t="str">
        <v/>
      </c>
      <c r="K861" t="str">
        <v/>
      </c>
      <c r="L861" t="str">
        <v/>
      </c>
      <c r="M861" t="str">
        <v/>
      </c>
      <c r="N861" t="str">
        <v/>
      </c>
    </row>
    <row r="862">
      <c r="A862" t="str">
        <v>TOTAL-L0000000863</v>
      </c>
      <c r="B862" t="str">
        <v>Carbon steel (1.27)</v>
      </c>
      <c r="C862" t="str">
        <v>K01</v>
      </c>
      <c r="E862" t="str">
        <v>Carbon steel (1.27)</v>
      </c>
      <c r="F862" t="str">
        <v>GS EP PVV 112</v>
      </c>
      <c r="G862" t="str">
        <v/>
      </c>
      <c r="H862" t="str">
        <v/>
      </c>
      <c r="I862" t="str">
        <v/>
      </c>
      <c r="J862" t="str">
        <v/>
      </c>
      <c r="K862" t="str">
        <v/>
      </c>
      <c r="L862" t="str">
        <v/>
      </c>
      <c r="M862" t="str">
        <v/>
      </c>
      <c r="N862" t="str">
        <v/>
      </c>
    </row>
    <row r="863">
      <c r="A863" t="str">
        <v>TOTAL-L0000000864</v>
      </c>
      <c r="B863" t="str">
        <v>Carbon steel (1.27) / NACE</v>
      </c>
      <c r="C863" t="str">
        <v>K01S</v>
      </c>
      <c r="E863" t="str">
        <v>Carbon steel (1.27) / NACE</v>
      </c>
      <c r="F863" t="str">
        <v>GS EP PVV 112</v>
      </c>
      <c r="G863" t="str">
        <v/>
      </c>
      <c r="H863" t="str">
        <v/>
      </c>
      <c r="I863" t="str">
        <v/>
      </c>
      <c r="J863" t="str">
        <v/>
      </c>
      <c r="K863" t="str">
        <v/>
      </c>
      <c r="L863" t="str">
        <v/>
      </c>
      <c r="M863" t="str">
        <v/>
      </c>
      <c r="N863" t="str">
        <v/>
      </c>
    </row>
    <row r="864">
      <c r="A864" t="str">
        <v>TOTAL-L0000000865</v>
      </c>
      <c r="B864" t="str">
        <v>Carbon steel (3.0)</v>
      </c>
      <c r="C864" t="str">
        <v>K03</v>
      </c>
      <c r="E864" t="str">
        <v>Carbon steel (3.0)</v>
      </c>
      <c r="F864" t="str">
        <v>GS EP PVV 112</v>
      </c>
      <c r="G864" t="str">
        <v/>
      </c>
      <c r="H864" t="str">
        <v/>
      </c>
      <c r="I864" t="str">
        <v/>
      </c>
      <c r="J864" t="str">
        <v/>
      </c>
      <c r="K864" t="str">
        <v/>
      </c>
      <c r="L864" t="str">
        <v/>
      </c>
      <c r="M864" t="str">
        <v/>
      </c>
      <c r="N864" t="str">
        <v/>
      </c>
    </row>
    <row r="865">
      <c r="A865" t="str">
        <v>TOTAL-L0000000866</v>
      </c>
      <c r="B865" t="str">
        <v>Carbon steel (1.27)</v>
      </c>
      <c r="C865" t="str">
        <v>L01</v>
      </c>
      <c r="E865" t="str">
        <v>Carbon steel (1.27)</v>
      </c>
      <c r="F865" t="str">
        <v>GS EP PVV 112</v>
      </c>
      <c r="G865" t="str">
        <v/>
      </c>
      <c r="H865" t="str">
        <v/>
      </c>
      <c r="I865" t="str">
        <v/>
      </c>
      <c r="J865" t="str">
        <v/>
      </c>
      <c r="K865" t="str">
        <v/>
      </c>
      <c r="L865" t="str">
        <v/>
      </c>
      <c r="M865" t="str">
        <v/>
      </c>
      <c r="N865" t="str">
        <v/>
      </c>
    </row>
    <row r="866">
      <c r="A866" t="str">
        <v>TOTAL-L0000000867</v>
      </c>
      <c r="B866" t="str">
        <v>Carbon steel (3.0)</v>
      </c>
      <c r="C866" t="str">
        <v>L03</v>
      </c>
      <c r="E866" t="str">
        <v>Carbon steel (3.0)</v>
      </c>
      <c r="F866" t="str">
        <v>GS EP PVV 112</v>
      </c>
      <c r="G866" t="str">
        <v/>
      </c>
      <c r="H866" t="str">
        <v/>
      </c>
      <c r="I866" t="str">
        <v/>
      </c>
      <c r="J866" t="str">
        <v/>
      </c>
      <c r="K866" t="str">
        <v/>
      </c>
      <c r="L866" t="str">
        <v/>
      </c>
      <c r="M866" t="str">
        <v/>
      </c>
      <c r="N866" t="str">
        <v/>
      </c>
    </row>
    <row r="867">
      <c r="A867" t="str">
        <v>TOTAL-L0000000868</v>
      </c>
      <c r="B867" t="str">
        <v>Carbon steel (3.0) / NACE</v>
      </c>
      <c r="C867" t="str">
        <v>L03N</v>
      </c>
      <c r="E867" t="str">
        <v>Carbon steel (3.0) / NACE</v>
      </c>
      <c r="F867" t="str">
        <v>GS EP PVV 112</v>
      </c>
      <c r="G867" t="str">
        <v/>
      </c>
      <c r="H867" t="str">
        <v/>
      </c>
      <c r="I867" t="str">
        <v/>
      </c>
      <c r="J867" t="str">
        <v/>
      </c>
      <c r="K867" t="str">
        <v/>
      </c>
      <c r="L867" t="str">
        <v/>
      </c>
      <c r="M867" t="str">
        <v/>
      </c>
      <c r="N867" t="str">
        <v/>
      </c>
    </row>
    <row r="868">
      <c r="A868" t="str">
        <v>TOTAL-L0000000869</v>
      </c>
      <c r="B868" t="str">
        <v>Low Temperature Carbon Steel (3.0) / NACE</v>
      </c>
      <c r="C868" t="str">
        <v>L23N</v>
      </c>
      <c r="E868" t="str">
        <v>Low Temperature Carbon Steel (3.0) / NACE</v>
      </c>
      <c r="F868" t="str">
        <v>GS EP PVV 112</v>
      </c>
      <c r="G868" t="str">
        <v/>
      </c>
      <c r="H868" t="str">
        <v/>
      </c>
      <c r="I868" t="str">
        <v/>
      </c>
      <c r="J868" t="str">
        <v/>
      </c>
      <c r="K868" t="str">
        <v/>
      </c>
      <c r="L868" t="str">
        <v/>
      </c>
      <c r="M868" t="str">
        <v/>
      </c>
      <c r="N868" t="str">
        <v/>
      </c>
    </row>
    <row r="869">
      <c r="A869" t="str">
        <v>TOTAL-L0000000870</v>
      </c>
      <c r="B869" t="str">
        <v>Duplex Stainless Steel - UNS S31803 (0)</v>
      </c>
      <c r="C869" t="str">
        <v>L70</v>
      </c>
      <c r="E869" t="str">
        <v>Duplex Stainless Steel - UNS S31803 (0)</v>
      </c>
      <c r="F869" t="str">
        <v>GS EP PVV 112</v>
      </c>
      <c r="G869" t="str">
        <v/>
      </c>
      <c r="H869" t="str">
        <v/>
      </c>
      <c r="I869" t="str">
        <v/>
      </c>
      <c r="J869" t="str">
        <v/>
      </c>
      <c r="K869" t="str">
        <v/>
      </c>
      <c r="L869" t="str">
        <v/>
      </c>
      <c r="M869" t="str">
        <v/>
      </c>
      <c r="N869" t="str">
        <v/>
      </c>
    </row>
    <row r="870">
      <c r="A870" t="str">
        <v>TOTAL-L0000000871</v>
      </c>
      <c r="B870" t="str">
        <v>Inconel 625 (0)</v>
      </c>
      <c r="C870" t="str">
        <v>L73</v>
      </c>
      <c r="E870" t="str">
        <v>Inconel 625 (0)</v>
      </c>
      <c r="F870" t="str">
        <v>GS EP PVV 112</v>
      </c>
      <c r="G870" t="str">
        <v/>
      </c>
      <c r="H870" t="str">
        <v/>
      </c>
      <c r="I870" t="str">
        <v/>
      </c>
      <c r="J870" t="str">
        <v/>
      </c>
      <c r="K870" t="str">
        <v/>
      </c>
      <c r="L870" t="str">
        <v/>
      </c>
      <c r="M870" t="str">
        <v/>
      </c>
      <c r="N870" t="str">
        <v/>
      </c>
    </row>
    <row r="871">
      <c r="A871" t="str">
        <v>TOTAL-L0000000872</v>
      </c>
      <c r="B871" t="str">
        <v>Super Duplex Stainless Steel - UNS S32750 (0)</v>
      </c>
      <c r="C871" t="str">
        <v>B71</v>
      </c>
      <c r="E871" t="str">
        <v>Super Duplex Stainless Steel - UNS S32750 (0)</v>
      </c>
      <c r="F871" t="str">
        <v>GS EP PVV 112</v>
      </c>
      <c r="G871" t="str">
        <v/>
      </c>
      <c r="H871" t="str">
        <v/>
      </c>
      <c r="I871" t="str">
        <v/>
      </c>
      <c r="J871" t="str">
        <v/>
      </c>
      <c r="K871" t="str">
        <v/>
      </c>
      <c r="L871" t="str">
        <v/>
      </c>
      <c r="M871" t="str">
        <v/>
      </c>
      <c r="N871" t="str">
        <v/>
      </c>
    </row>
    <row r="872">
      <c r="A872" t="str">
        <v>TOTAL-L0000000873</v>
      </c>
      <c r="B872" t="str">
        <v>Super Duplex Stainless Steel UNS S32750 (0)</v>
      </c>
      <c r="C872" t="str">
        <v>D71</v>
      </c>
      <c r="E872" t="str">
        <v>Super Duplex Stainless Steel UNS S32750 (0)</v>
      </c>
      <c r="F872" t="str">
        <v>GS EP PVV 112</v>
      </c>
      <c r="G872" t="str">
        <v/>
      </c>
      <c r="H872" t="str">
        <v/>
      </c>
      <c r="I872" t="str">
        <v/>
      </c>
      <c r="J872" t="str">
        <v/>
      </c>
      <c r="K872" t="str">
        <v/>
      </c>
      <c r="L872" t="str">
        <v/>
      </c>
      <c r="M872" t="str">
        <v/>
      </c>
      <c r="N872" t="str">
        <v/>
      </c>
    </row>
    <row r="873">
      <c r="A873" t="str">
        <v>TOTAL-L0000000874</v>
      </c>
      <c r="B873" t="str">
        <v>Thermoplastic Polymer - PVDF (0)</v>
      </c>
      <c r="C873" t="str">
        <v>B86</v>
      </c>
      <c r="E873" t="str">
        <v>Thermoplastic Polymer - PVDF (0)</v>
      </c>
      <c r="F873" t="str">
        <v>GS EP PVV 112</v>
      </c>
      <c r="G873" t="str">
        <v/>
      </c>
      <c r="H873" t="str">
        <v/>
      </c>
      <c r="I873" t="str">
        <v/>
      </c>
      <c r="J873" t="str">
        <v/>
      </c>
      <c r="K873" t="str">
        <v/>
      </c>
      <c r="L873" t="str">
        <v/>
      </c>
      <c r="M873" t="str">
        <v/>
      </c>
      <c r="N873" t="str">
        <v/>
      </c>
    </row>
    <row r="874">
      <c r="A874" t="str">
        <v>TOTAL-L0000000875</v>
      </c>
      <c r="B874" t="str">
        <v>Titanium (0)</v>
      </c>
      <c r="C874" t="str">
        <v>B80</v>
      </c>
      <c r="E874" t="str">
        <v>Titanium (0)</v>
      </c>
      <c r="F874" t="str">
        <v>GS EP PVV 112</v>
      </c>
      <c r="G874" t="str">
        <v/>
      </c>
      <c r="H874" t="str">
        <v/>
      </c>
      <c r="I874" t="str">
        <v/>
      </c>
      <c r="J874" t="str">
        <v/>
      </c>
      <c r="K874" t="str">
        <v/>
      </c>
      <c r="L874" t="str">
        <v/>
      </c>
      <c r="M874" t="str">
        <v/>
      </c>
      <c r="N874" t="str">
        <v/>
      </c>
    </row>
    <row r="875">
      <c r="A875" t="str">
        <v>TOTAL-L0000000876</v>
      </c>
      <c r="B875" t="str">
        <v>Port Configuration 2/2</v>
      </c>
      <c r="C875" t="str">
        <v>2/2</v>
      </c>
      <c r="E875" t="str">
        <v>Port Configuration 2/2</v>
      </c>
      <c r="F875" t="str">
        <v/>
      </c>
      <c r="G875" t="str">
        <v/>
      </c>
      <c r="H875" t="str">
        <v/>
      </c>
      <c r="I875" t="str">
        <v/>
      </c>
      <c r="J875" t="str">
        <v/>
      </c>
      <c r="K875" t="str">
        <v/>
      </c>
      <c r="L875" t="str">
        <v/>
      </c>
      <c r="M875" t="str">
        <v/>
      </c>
      <c r="N875" t="str">
        <v/>
      </c>
    </row>
    <row r="876">
      <c r="A876" t="str">
        <v>TOTAL-L0000000877</v>
      </c>
      <c r="B876" t="str">
        <v>Port Configuration 3/2</v>
      </c>
      <c r="C876" t="str">
        <v>3/2</v>
      </c>
      <c r="E876" t="str">
        <v>Port Configuration 3/2</v>
      </c>
      <c r="F876" t="str">
        <v/>
      </c>
      <c r="G876" t="str">
        <v/>
      </c>
      <c r="H876" t="str">
        <v/>
      </c>
      <c r="I876" t="str">
        <v/>
      </c>
      <c r="J876" t="str">
        <v/>
      </c>
      <c r="K876" t="str">
        <v/>
      </c>
      <c r="L876" t="str">
        <v/>
      </c>
      <c r="M876" t="str">
        <v/>
      </c>
      <c r="N876" t="str">
        <v/>
      </c>
    </row>
    <row r="877">
      <c r="A877" t="str">
        <v>TOTAL-L0000000878</v>
      </c>
      <c r="B877" t="str">
        <v>Port Configuration 5/2</v>
      </c>
      <c r="C877" t="str">
        <v>5/2</v>
      </c>
      <c r="E877" t="str">
        <v>Port Configuration 5/2</v>
      </c>
      <c r="F877" t="str">
        <v/>
      </c>
      <c r="G877" t="str">
        <v/>
      </c>
      <c r="H877" t="str">
        <v/>
      </c>
      <c r="I877" t="str">
        <v/>
      </c>
      <c r="J877" t="str">
        <v/>
      </c>
      <c r="K877" t="str">
        <v/>
      </c>
      <c r="L877" t="str">
        <v/>
      </c>
      <c r="M877" t="str">
        <v/>
      </c>
      <c r="N877" t="str">
        <v/>
      </c>
    </row>
    <row r="878">
      <c r="A878" t="str">
        <v>TOTAL-L0000000879</v>
      </c>
      <c r="B878" t="str">
        <v>Basic Engineering</v>
      </c>
      <c r="C878" t="str">
        <v>BE</v>
      </c>
      <c r="D878" t="str">
        <v>GS EP PJC 701</v>
      </c>
      <c r="E878" t="str">
        <v>Basic Engineering</v>
      </c>
      <c r="F878" t="str">
        <v>GS EP PJC 701</v>
      </c>
      <c r="G878" t="str">
        <v/>
      </c>
      <c r="H878" t="str">
        <v/>
      </c>
      <c r="I878" t="str">
        <v/>
      </c>
      <c r="J878" t="str">
        <v/>
      </c>
      <c r="K878" t="str">
        <v/>
      </c>
      <c r="L878" t="str">
        <v/>
      </c>
      <c r="M878" t="str">
        <v/>
      </c>
      <c r="N878" t="str">
        <v/>
      </c>
    </row>
    <row r="879">
      <c r="A879" t="str">
        <v>TOTAL-L0000001177</v>
      </c>
      <c r="B879" t="str">
        <v>Chemical storage &amp; injection</v>
      </c>
      <c r="C879" t="str">
        <v>CHEM; 5</v>
      </c>
      <c r="D879" t="str">
        <v>GS EP EXP 207; GS EP EXP 510</v>
      </c>
      <c r="E879" t="str">
        <v>Chemical storage &amp; injection</v>
      </c>
      <c r="F879" t="str">
        <v>GS EP EXP 501</v>
      </c>
      <c r="G879" t="str">
        <v/>
      </c>
      <c r="H879" t="str">
        <v/>
      </c>
      <c r="I879" t="str">
        <v/>
      </c>
      <c r="J879" t="str">
        <v/>
      </c>
      <c r="K879" t="str">
        <v/>
      </c>
      <c r="L879" t="str">
        <v/>
      </c>
      <c r="M879" t="str">
        <v/>
      </c>
      <c r="N879" t="str">
        <v/>
      </c>
    </row>
    <row r="880">
      <c r="A880" t="str">
        <v>TOTAL-L0000000881</v>
      </c>
      <c r="B880" t="str">
        <v>Construction and Hook-up</v>
      </c>
      <c r="C880" t="str">
        <v>CS</v>
      </c>
      <c r="D880" t="str">
        <v>GS EP PJC 701</v>
      </c>
      <c r="E880" t="str">
        <v>Construction and Hook-up</v>
      </c>
      <c r="F880" t="str">
        <v>GS EP PJC 701</v>
      </c>
      <c r="G880" t="str">
        <v/>
      </c>
      <c r="H880" t="str">
        <v/>
      </c>
      <c r="I880" t="str">
        <v/>
      </c>
      <c r="J880" t="str">
        <v/>
      </c>
      <c r="K880" t="str">
        <v/>
      </c>
      <c r="L880" t="str">
        <v/>
      </c>
      <c r="M880" t="str">
        <v/>
      </c>
      <c r="N880" t="str">
        <v/>
      </c>
    </row>
    <row r="881">
      <c r="A881" t="str">
        <v>TOTAL-L0000000882</v>
      </c>
      <c r="B881" t="str">
        <v>Detailed Engineering</v>
      </c>
      <c r="C881" t="str">
        <v>DE</v>
      </c>
      <c r="D881" t="str">
        <v>GS EP PJC 701</v>
      </c>
      <c r="E881" t="str">
        <v>Detailed Engineering</v>
      </c>
      <c r="F881" t="str">
        <v>GS EP PJC 701</v>
      </c>
      <c r="G881" t="str">
        <v/>
      </c>
      <c r="H881" t="str">
        <v/>
      </c>
      <c r="I881" t="str">
        <v/>
      </c>
      <c r="J881" t="str">
        <v/>
      </c>
      <c r="K881" t="str">
        <v/>
      </c>
      <c r="L881" t="str">
        <v/>
      </c>
      <c r="M881" t="str">
        <v/>
      </c>
      <c r="N881" t="str">
        <v/>
      </c>
    </row>
    <row r="882">
      <c r="A882" t="str">
        <v>TOTAL-L0000000883</v>
      </c>
      <c r="B882" t="str">
        <v>FEED Engineering</v>
      </c>
      <c r="C882" t="str">
        <v>FE</v>
      </c>
      <c r="D882" t="str">
        <v>GS EP PJC 701</v>
      </c>
      <c r="E882" t="str">
        <v>FEED Engineering</v>
      </c>
      <c r="F882" t="str">
        <v>GS EP PJC 701</v>
      </c>
      <c r="G882" t="str">
        <v/>
      </c>
      <c r="H882" t="str">
        <v/>
      </c>
      <c r="I882" t="str">
        <v/>
      </c>
      <c r="J882" t="str">
        <v/>
      </c>
      <c r="K882" t="str">
        <v/>
      </c>
      <c r="L882" t="str">
        <v/>
      </c>
      <c r="M882" t="str">
        <v/>
      </c>
      <c r="N882" t="str">
        <v/>
      </c>
    </row>
    <row r="883">
      <c r="A883" t="str">
        <v>TOTAL-L0000000884</v>
      </c>
      <c r="B883" t="str">
        <v>Overall</v>
      </c>
      <c r="C883" t="str">
        <v>OV</v>
      </c>
      <c r="D883" t="str">
        <v>GS EP PJC 701</v>
      </c>
      <c r="E883" t="str">
        <v>Overall</v>
      </c>
      <c r="F883" t="str">
        <v>GS EP PJC 701</v>
      </c>
      <c r="G883" t="str">
        <v/>
      </c>
      <c r="H883" t="str">
        <v/>
      </c>
      <c r="I883" t="str">
        <v/>
      </c>
      <c r="J883" t="str">
        <v/>
      </c>
      <c r="K883" t="str">
        <v/>
      </c>
      <c r="L883" t="str">
        <v/>
      </c>
      <c r="M883" t="str">
        <v/>
      </c>
      <c r="N883" t="str">
        <v/>
      </c>
    </row>
    <row r="884">
      <c r="A884" t="str">
        <v>TOTAL-L0000001945</v>
      </c>
      <c r="B884" t="str">
        <v>Chemical Storage &amp; Injection</v>
      </c>
      <c r="C884" t="str">
        <v>CHEM</v>
      </c>
    </row>
    <row r="885">
      <c r="A885" t="str">
        <v>TOTAL-L0000000886</v>
      </c>
      <c r="B885" t="str">
        <v>Pre-Study</v>
      </c>
      <c r="C885" t="str">
        <v>PS</v>
      </c>
      <c r="D885" t="str">
        <v>GS EP PJC 701</v>
      </c>
      <c r="E885" t="str">
        <v>Pre-Study</v>
      </c>
      <c r="F885" t="str">
        <v>GS EP PJC 701</v>
      </c>
      <c r="G885" t="str">
        <v/>
      </c>
      <c r="H885" t="str">
        <v/>
      </c>
      <c r="I885" t="str">
        <v/>
      </c>
      <c r="J885" t="str">
        <v/>
      </c>
      <c r="K885" t="str">
        <v/>
      </c>
      <c r="L885" t="str">
        <v/>
      </c>
      <c r="M885" t="str">
        <v/>
      </c>
      <c r="N885" t="str">
        <v/>
      </c>
    </row>
    <row r="886">
      <c r="A886" t="str">
        <v>TOTAL-L0000000887</v>
      </c>
      <c r="B886" t="str">
        <v>Start Up</v>
      </c>
      <c r="C886" t="str">
        <v>SU</v>
      </c>
      <c r="D886" t="str">
        <v>GS EP PJC 701</v>
      </c>
      <c r="E886" t="str">
        <v>Start Up</v>
      </c>
      <c r="F886" t="str">
        <v>GS EP PJC 701</v>
      </c>
      <c r="G886" t="str">
        <v/>
      </c>
      <c r="H886" t="str">
        <v/>
      </c>
      <c r="I886" t="str">
        <v/>
      </c>
      <c r="J886" t="str">
        <v/>
      </c>
      <c r="K886" t="str">
        <v/>
      </c>
      <c r="L886" t="str">
        <v/>
      </c>
      <c r="M886" t="str">
        <v/>
      </c>
      <c r="N886" t="str">
        <v/>
      </c>
    </row>
    <row r="887">
      <c r="A887" t="str">
        <v>TOTAL-L0000000888</v>
      </c>
      <c r="B887" t="str">
        <v>Transport Installation and Survey</v>
      </c>
      <c r="C887" t="str">
        <v>TI</v>
      </c>
      <c r="E887" t="str">
        <v>Transport Installation and Survey</v>
      </c>
      <c r="F887" t="str">
        <v>GS EP PJC 701</v>
      </c>
      <c r="G887" t="str">
        <v/>
      </c>
      <c r="H887" t="str">
        <v/>
      </c>
      <c r="I887" t="str">
        <v/>
      </c>
      <c r="J887" t="str">
        <v/>
      </c>
      <c r="K887" t="str">
        <v/>
      </c>
      <c r="L887" t="str">
        <v/>
      </c>
      <c r="M887" t="str">
        <v/>
      </c>
      <c r="N887" t="str">
        <v/>
      </c>
    </row>
    <row r="888">
      <c r="A888" t="str">
        <v>TOTAL-L0000000889</v>
      </c>
      <c r="B888" t="str">
        <v>Alarm &amp; PA Systems</v>
      </c>
      <c r="C888" t="str">
        <v>E1</v>
      </c>
      <c r="E888" t="str">
        <v>Alarm &amp; PA Systems</v>
      </c>
      <c r="F888" t="str">
        <v>GS EP EXP 407</v>
      </c>
      <c r="G888" t="str">
        <v/>
      </c>
      <c r="H888" t="str">
        <v/>
      </c>
      <c r="I888" t="str">
        <v/>
      </c>
      <c r="J888" t="str">
        <v/>
      </c>
      <c r="K888" t="str">
        <v/>
      </c>
      <c r="L888" t="str">
        <v/>
      </c>
      <c r="M888" t="str">
        <v/>
      </c>
      <c r="N888" t="str">
        <v/>
      </c>
    </row>
    <row r="889">
      <c r="A889" t="str">
        <v>TOTAL-L0000000890</v>
      </c>
      <c r="B889" t="str">
        <v>Anchoring &amp; Mooring System</v>
      </c>
      <c r="C889" t="str">
        <v>P16</v>
      </c>
      <c r="E889" t="str">
        <v>Anchoring &amp; Mooring System</v>
      </c>
      <c r="F889" t="str">
        <v>GS EP EXP 407</v>
      </c>
      <c r="G889" t="str">
        <v/>
      </c>
      <c r="H889" t="str">
        <v/>
      </c>
      <c r="I889" t="str">
        <v/>
      </c>
      <c r="J889" t="str">
        <v/>
      </c>
      <c r="K889" t="str">
        <v/>
      </c>
      <c r="L889" t="str">
        <v/>
      </c>
      <c r="M889" t="str">
        <v/>
      </c>
      <c r="N889" t="str">
        <v/>
      </c>
    </row>
    <row r="890">
      <c r="A890" t="str">
        <v>TOTAL-L0000000891</v>
      </c>
      <c r="B890" t="str">
        <v>Ballast System and Stability Management</v>
      </c>
      <c r="C890" t="str">
        <v>P15</v>
      </c>
      <c r="E890" t="str">
        <v>Ballast System and Stability Management</v>
      </c>
      <c r="F890" t="str">
        <v>GS EP EXP 407</v>
      </c>
      <c r="G890" t="str">
        <v/>
      </c>
      <c r="H890" t="str">
        <v/>
      </c>
      <c r="I890" t="str">
        <v/>
      </c>
      <c r="J890" t="str">
        <v/>
      </c>
      <c r="K890" t="str">
        <v/>
      </c>
      <c r="L890" t="str">
        <v/>
      </c>
      <c r="M890" t="str">
        <v/>
      </c>
      <c r="N890" t="str">
        <v/>
      </c>
    </row>
    <row r="891">
      <c r="A891" t="str">
        <v>TOTAL-L0000000892</v>
      </c>
      <c r="B891" t="str">
        <v>Blast Resistant Construction</v>
      </c>
      <c r="C891" t="str">
        <v>M2</v>
      </c>
      <c r="E891" t="str">
        <v>Blast Resistant Construction</v>
      </c>
      <c r="F891" t="str">
        <v>GS EP EXP 407</v>
      </c>
      <c r="G891" t="str">
        <v/>
      </c>
      <c r="H891" t="str">
        <v/>
      </c>
      <c r="I891" t="str">
        <v/>
      </c>
      <c r="J891" t="str">
        <v/>
      </c>
      <c r="K891" t="str">
        <v/>
      </c>
      <c r="L891" t="str">
        <v/>
      </c>
      <c r="M891" t="str">
        <v/>
      </c>
      <c r="N891" t="str">
        <v/>
      </c>
    </row>
    <row r="892">
      <c r="A892" t="str">
        <v>TOTAL-L0000000893</v>
      </c>
      <c r="B892" t="str">
        <v>Collision Avoidance System</v>
      </c>
      <c r="C892" t="str">
        <v>P3</v>
      </c>
      <c r="E892" t="str">
        <v>Collision Avoidance System</v>
      </c>
      <c r="F892" t="str">
        <v>GS EP EXP 407</v>
      </c>
      <c r="G892" t="str">
        <v/>
      </c>
      <c r="H892" t="str">
        <v/>
      </c>
      <c r="I892" t="str">
        <v/>
      </c>
      <c r="J892" t="str">
        <v/>
      </c>
      <c r="K892" t="str">
        <v/>
      </c>
      <c r="L892" t="str">
        <v/>
      </c>
      <c r="M892" t="str">
        <v/>
      </c>
      <c r="N892" t="str">
        <v/>
      </c>
    </row>
    <row r="893">
      <c r="A893" t="str">
        <v>TOTAL-L0000000894</v>
      </c>
      <c r="B893" t="str">
        <v>Corrosion Preventation and Corrosion Monitoring</v>
      </c>
      <c r="C893" t="str">
        <v>P18</v>
      </c>
      <c r="E893" t="str">
        <v>Corrosion Preventation and Corrosion Monitoring</v>
      </c>
      <c r="F893" t="str">
        <v>GS EP EXP 407</v>
      </c>
      <c r="G893" t="str">
        <v/>
      </c>
      <c r="H893" t="str">
        <v/>
      </c>
      <c r="I893" t="str">
        <v/>
      </c>
      <c r="J893" t="str">
        <v/>
      </c>
      <c r="K893" t="str">
        <v/>
      </c>
      <c r="L893" t="str">
        <v/>
      </c>
      <c r="M893" t="str">
        <v/>
      </c>
      <c r="N893" t="str">
        <v/>
      </c>
    </row>
    <row r="894">
      <c r="A894" t="str">
        <v>TOTAL-L0000000895</v>
      </c>
      <c r="B894" t="str">
        <v>Crane and Lifting Equipment</v>
      </c>
      <c r="C894" t="str">
        <v>P17</v>
      </c>
      <c r="E894" t="str">
        <v>Crane and Lifting Equipment</v>
      </c>
      <c r="F894" t="str">
        <v>GS EP EXP 407</v>
      </c>
      <c r="G894" t="str">
        <v/>
      </c>
      <c r="H894" t="str">
        <v/>
      </c>
      <c r="I894" t="str">
        <v/>
      </c>
      <c r="J894" t="str">
        <v/>
      </c>
      <c r="K894" t="str">
        <v/>
      </c>
      <c r="L894" t="str">
        <v/>
      </c>
      <c r="M894" t="str">
        <v/>
      </c>
      <c r="N894" t="str">
        <v/>
      </c>
    </row>
    <row r="895">
      <c r="A895" t="str">
        <v>TOTAL-L0000000896</v>
      </c>
      <c r="B895" t="str">
        <v>Drainage and Containment</v>
      </c>
      <c r="C895" t="str">
        <v>C12</v>
      </c>
      <c r="E895" t="str">
        <v>Drainage and Containment</v>
      </c>
      <c r="F895" t="str">
        <v>GS EP EXP 407</v>
      </c>
      <c r="G895" t="str">
        <v/>
      </c>
      <c r="H895" t="str">
        <v/>
      </c>
      <c r="I895" t="str">
        <v/>
      </c>
      <c r="J895" t="str">
        <v/>
      </c>
      <c r="K895" t="str">
        <v/>
      </c>
      <c r="L895" t="str">
        <v/>
      </c>
      <c r="M895" t="str">
        <v/>
      </c>
      <c r="N895" t="str">
        <v/>
      </c>
    </row>
    <row r="896">
      <c r="A896" t="str">
        <v>TOTAL-L0000000897</v>
      </c>
      <c r="B896" t="str">
        <v>Drilling System</v>
      </c>
      <c r="C896" t="str">
        <v>P14</v>
      </c>
      <c r="E896" t="str">
        <v>Drilling System</v>
      </c>
      <c r="F896" t="str">
        <v>GS EP EXP 407</v>
      </c>
      <c r="G896" t="str">
        <v/>
      </c>
      <c r="H896" t="str">
        <v/>
      </c>
      <c r="I896" t="str">
        <v/>
      </c>
      <c r="J896" t="str">
        <v/>
      </c>
      <c r="K896" t="str">
        <v/>
      </c>
      <c r="L896" t="str">
        <v/>
      </c>
      <c r="M896" t="str">
        <v/>
      </c>
      <c r="N896" t="str">
        <v/>
      </c>
    </row>
    <row r="897">
      <c r="A897" t="str">
        <v>TOTAL-L0000000898</v>
      </c>
      <c r="B897" t="str">
        <v>Drilling Well Control System</v>
      </c>
      <c r="C897" t="str">
        <v>C13</v>
      </c>
      <c r="E897" t="str">
        <v>Drilling Well Control System</v>
      </c>
      <c r="F897" t="str">
        <v>GS EP EXP 407</v>
      </c>
      <c r="G897" t="str">
        <v/>
      </c>
      <c r="H897" t="str">
        <v/>
      </c>
      <c r="I897" t="str">
        <v/>
      </c>
      <c r="J897" t="str">
        <v/>
      </c>
      <c r="K897" t="str">
        <v/>
      </c>
      <c r="L897" t="str">
        <v/>
      </c>
      <c r="M897" t="str">
        <v/>
      </c>
      <c r="N897" t="str">
        <v/>
      </c>
    </row>
    <row r="898">
      <c r="A898" t="str">
        <v>TOTAL-L0000000899</v>
      </c>
      <c r="B898" t="str">
        <v>Dropped Object Protection</v>
      </c>
      <c r="C898" t="str">
        <v>M1</v>
      </c>
      <c r="E898" t="str">
        <v>Dropped Object Protection</v>
      </c>
      <c r="F898" t="str">
        <v>GS EP EXP 407</v>
      </c>
      <c r="G898" t="str">
        <v/>
      </c>
      <c r="H898" t="str">
        <v/>
      </c>
      <c r="I898" t="str">
        <v/>
      </c>
      <c r="J898" t="str">
        <v/>
      </c>
      <c r="K898" t="str">
        <v/>
      </c>
      <c r="L898" t="str">
        <v/>
      </c>
      <c r="M898" t="str">
        <v/>
      </c>
      <c r="N898" t="str">
        <v/>
      </c>
    </row>
    <row r="899">
      <c r="A899" t="str">
        <v>TOTAL-L0000000900</v>
      </c>
      <c r="B899" t="str">
        <v>Egress &amp; Access Routes</v>
      </c>
      <c r="C899" t="str">
        <v>E2</v>
      </c>
      <c r="E899" t="str">
        <v>Egress &amp; Access Routes</v>
      </c>
      <c r="F899" t="str">
        <v>GS EP EXP 407</v>
      </c>
      <c r="G899" t="str">
        <v/>
      </c>
      <c r="H899" t="str">
        <v/>
      </c>
      <c r="I899" t="str">
        <v/>
      </c>
      <c r="J899" t="str">
        <v/>
      </c>
      <c r="K899" t="str">
        <v/>
      </c>
      <c r="L899" t="str">
        <v/>
      </c>
      <c r="M899" t="str">
        <v/>
      </c>
      <c r="N899" t="str">
        <v/>
      </c>
    </row>
    <row r="900">
      <c r="A900" t="str">
        <v>TOTAL-L0000000901</v>
      </c>
      <c r="B900" t="str">
        <v>Emergency Depressurisation</v>
      </c>
      <c r="C900" t="str">
        <v>C9</v>
      </c>
      <c r="E900" t="str">
        <v>Emergency Depressurisation</v>
      </c>
      <c r="F900" t="str">
        <v>GS EP EXP 407</v>
      </c>
      <c r="G900" t="str">
        <v/>
      </c>
      <c r="H900" t="str">
        <v/>
      </c>
      <c r="I900" t="str">
        <v/>
      </c>
      <c r="J900" t="str">
        <v/>
      </c>
      <c r="K900" t="str">
        <v/>
      </c>
      <c r="L900" t="str">
        <v/>
      </c>
      <c r="M900" t="str">
        <v/>
      </c>
      <c r="N900" t="str">
        <v/>
      </c>
    </row>
    <row r="901">
      <c r="A901" t="str">
        <v>TOTAL-L0000000902</v>
      </c>
      <c r="B901" t="str">
        <v>Emergency Isolation</v>
      </c>
      <c r="C901" t="str">
        <v>C4</v>
      </c>
      <c r="E901" t="str">
        <v>Emergency Isolation</v>
      </c>
      <c r="F901" t="str">
        <v>GS EP EXP 407</v>
      </c>
      <c r="G901" t="str">
        <v/>
      </c>
      <c r="H901" t="str">
        <v/>
      </c>
      <c r="I901" t="str">
        <v/>
      </c>
      <c r="J901" t="str">
        <v/>
      </c>
      <c r="K901" t="str">
        <v/>
      </c>
      <c r="L901" t="str">
        <v/>
      </c>
      <c r="M901" t="str">
        <v/>
      </c>
      <c r="N901" t="str">
        <v/>
      </c>
    </row>
    <row r="902">
      <c r="A902" t="str">
        <v>TOTAL-L0000000903</v>
      </c>
      <c r="B902" t="str">
        <v>Emergency Lighting</v>
      </c>
      <c r="C902" t="str">
        <v>E3</v>
      </c>
      <c r="E902" t="str">
        <v>Emergency Lighting</v>
      </c>
      <c r="F902" t="str">
        <v>GS EP EXP 407</v>
      </c>
      <c r="G902" t="str">
        <v/>
      </c>
      <c r="H902" t="str">
        <v/>
      </c>
      <c r="I902" t="str">
        <v/>
      </c>
      <c r="J902" t="str">
        <v/>
      </c>
      <c r="K902" t="str">
        <v/>
      </c>
      <c r="L902" t="str">
        <v/>
      </c>
      <c r="M902" t="str">
        <v/>
      </c>
      <c r="N902" t="str">
        <v/>
      </c>
    </row>
    <row r="903">
      <c r="A903" t="str">
        <v>TOTAL-L0000000904</v>
      </c>
      <c r="B903" t="str">
        <v>External Communication</v>
      </c>
      <c r="C903" t="str">
        <v>E6</v>
      </c>
      <c r="E903" t="str">
        <v>External Communication</v>
      </c>
      <c r="F903" t="str">
        <v>GS EP EXP 407</v>
      </c>
      <c r="G903" t="str">
        <v/>
      </c>
      <c r="H903" t="str">
        <v/>
      </c>
      <c r="I903" t="str">
        <v/>
      </c>
      <c r="J903" t="str">
        <v/>
      </c>
      <c r="K903" t="str">
        <v/>
      </c>
      <c r="L903" t="str">
        <v/>
      </c>
      <c r="M903" t="str">
        <v/>
      </c>
      <c r="N903" t="str">
        <v/>
      </c>
    </row>
    <row r="904">
      <c r="A904" t="str">
        <v>TOTAL-L0000000905</v>
      </c>
      <c r="B904" t="str">
        <v>Fire &amp; Gas Control System</v>
      </c>
      <c r="C904" t="str">
        <v>C3</v>
      </c>
      <c r="E904" t="str">
        <v>Fire &amp; Gas Control System</v>
      </c>
      <c r="F904" t="str">
        <v>GS EP EXP 407</v>
      </c>
      <c r="G904" t="str">
        <v/>
      </c>
      <c r="H904" t="str">
        <v/>
      </c>
      <c r="I904" t="str">
        <v/>
      </c>
      <c r="J904" t="str">
        <v/>
      </c>
      <c r="K904" t="str">
        <v/>
      </c>
      <c r="L904" t="str">
        <v/>
      </c>
      <c r="M904" t="str">
        <v/>
      </c>
      <c r="N904" t="str">
        <v/>
      </c>
    </row>
    <row r="905">
      <c r="A905" t="str">
        <v>TOTAL-L0000000906</v>
      </c>
      <c r="B905" t="str">
        <v>Fire Detection</v>
      </c>
      <c r="C905" t="str">
        <v>C2</v>
      </c>
      <c r="E905" t="str">
        <v>Fire Detection</v>
      </c>
      <c r="F905" t="str">
        <v>GS EP EXP 407</v>
      </c>
      <c r="G905" t="str">
        <v/>
      </c>
      <c r="H905" t="str">
        <v/>
      </c>
      <c r="I905" t="str">
        <v/>
      </c>
      <c r="J905" t="str">
        <v/>
      </c>
      <c r="K905" t="str">
        <v/>
      </c>
      <c r="L905" t="str">
        <v/>
      </c>
      <c r="M905" t="str">
        <v/>
      </c>
      <c r="N905" t="str">
        <v/>
      </c>
    </row>
    <row r="906">
      <c r="A906" t="str">
        <v>TOTAL-L0000000907</v>
      </c>
      <c r="B906" t="str">
        <v>Fire Mitigation</v>
      </c>
      <c r="C906" t="str">
        <v>M3</v>
      </c>
      <c r="E906" t="str">
        <v>Fire Mitigation</v>
      </c>
      <c r="F906" t="str">
        <v>GS EP EXP 407</v>
      </c>
      <c r="G906" t="str">
        <v/>
      </c>
      <c r="H906" t="str">
        <v/>
      </c>
      <c r="I906" t="str">
        <v/>
      </c>
      <c r="J906" t="str">
        <v/>
      </c>
      <c r="K906" t="str">
        <v/>
      </c>
      <c r="L906" t="str">
        <v/>
      </c>
      <c r="M906" t="str">
        <v/>
      </c>
      <c r="N906" t="str">
        <v/>
      </c>
    </row>
    <row r="907">
      <c r="A907" t="str">
        <v>TOTAL-L0000000908</v>
      </c>
      <c r="B907" t="str">
        <v>Fire Pumps</v>
      </c>
      <c r="C907" t="str">
        <v>M5</v>
      </c>
      <c r="E907" t="str">
        <v>Fire Pumps</v>
      </c>
      <c r="F907" t="str">
        <v>GS EP EXP 407</v>
      </c>
      <c r="G907" t="str">
        <v/>
      </c>
      <c r="H907" t="str">
        <v/>
      </c>
      <c r="I907" t="str">
        <v/>
      </c>
      <c r="J907" t="str">
        <v/>
      </c>
      <c r="K907" t="str">
        <v/>
      </c>
      <c r="L907" t="str">
        <v/>
      </c>
      <c r="M907" t="str">
        <v/>
      </c>
      <c r="N907" t="str">
        <v/>
      </c>
    </row>
    <row r="908">
      <c r="A908" t="str">
        <v>TOTAL-L0000000909</v>
      </c>
      <c r="B908" t="str">
        <v>Firewater Main</v>
      </c>
      <c r="C908" t="str">
        <v>M6</v>
      </c>
      <c r="E908" t="str">
        <v>Firewater Main</v>
      </c>
      <c r="F908" t="str">
        <v>GS EP EXP 407</v>
      </c>
      <c r="G908" t="str">
        <v/>
      </c>
      <c r="H908" t="str">
        <v/>
      </c>
      <c r="I908" t="str">
        <v/>
      </c>
      <c r="J908" t="str">
        <v/>
      </c>
      <c r="K908" t="str">
        <v/>
      </c>
      <c r="L908" t="str">
        <v/>
      </c>
      <c r="M908" t="str">
        <v/>
      </c>
      <c r="N908" t="str">
        <v/>
      </c>
    </row>
    <row r="909">
      <c r="A909" t="str">
        <v>TOTAL-L0000000910</v>
      </c>
      <c r="B909" t="str">
        <v>Firewater System</v>
      </c>
      <c r="C909" t="str">
        <v>M7</v>
      </c>
      <c r="E909" t="str">
        <v>Firewater System</v>
      </c>
      <c r="F909" t="str">
        <v>GS EP EXP 407</v>
      </c>
      <c r="G909" t="str">
        <v/>
      </c>
      <c r="H909" t="str">
        <v/>
      </c>
      <c r="I909" t="str">
        <v/>
      </c>
      <c r="J909" t="str">
        <v/>
      </c>
      <c r="K909" t="str">
        <v/>
      </c>
      <c r="L909" t="str">
        <v/>
      </c>
      <c r="M909" t="str">
        <v/>
      </c>
      <c r="N909" t="str">
        <v/>
      </c>
    </row>
    <row r="910">
      <c r="A910" t="str">
        <v>TOTAL-L0000000911</v>
      </c>
      <c r="B910" t="str">
        <v>Flammable Gas Detection</v>
      </c>
      <c r="C910" t="str">
        <v>C1</v>
      </c>
      <c r="E910" t="str">
        <v>Flammable Gas Detection</v>
      </c>
      <c r="F910" t="str">
        <v>GS EP EXP 407</v>
      </c>
      <c r="G910" t="str">
        <v/>
      </c>
      <c r="H910" t="str">
        <v/>
      </c>
      <c r="I910" t="str">
        <v/>
      </c>
      <c r="J910" t="str">
        <v/>
      </c>
      <c r="K910" t="str">
        <v/>
      </c>
      <c r="L910" t="str">
        <v/>
      </c>
      <c r="M910" t="str">
        <v/>
      </c>
      <c r="N910" t="str">
        <v/>
      </c>
    </row>
    <row r="911">
      <c r="A911" t="str">
        <v>TOTAL-L0000000912</v>
      </c>
      <c r="B911" t="str">
        <v>Foam System</v>
      </c>
      <c r="C911" t="str">
        <v>M8</v>
      </c>
      <c r="E911" t="str">
        <v>Foam System</v>
      </c>
      <c r="F911" t="str">
        <v>GS EP EXP 407</v>
      </c>
      <c r="G911" t="str">
        <v/>
      </c>
      <c r="H911" t="str">
        <v/>
      </c>
      <c r="I911" t="str">
        <v/>
      </c>
      <c r="J911" t="str">
        <v/>
      </c>
      <c r="K911" t="str">
        <v/>
      </c>
      <c r="L911" t="str">
        <v/>
      </c>
      <c r="M911" t="str">
        <v/>
      </c>
      <c r="N911" t="str">
        <v/>
      </c>
    </row>
    <row r="912">
      <c r="A912" t="str">
        <v>TOTAL-L0000000913</v>
      </c>
      <c r="B912" t="str">
        <v>HIPS System</v>
      </c>
      <c r="C912" t="str">
        <v>C14</v>
      </c>
      <c r="E912" t="str">
        <v>HIPS System</v>
      </c>
      <c r="F912" t="str">
        <v>GS EP EXP 407</v>
      </c>
      <c r="G912" t="str">
        <v/>
      </c>
      <c r="H912" t="str">
        <v/>
      </c>
      <c r="I912" t="str">
        <v/>
      </c>
      <c r="J912" t="str">
        <v/>
      </c>
      <c r="K912" t="str">
        <v/>
      </c>
      <c r="L912" t="str">
        <v/>
      </c>
      <c r="M912" t="str">
        <v/>
      </c>
      <c r="N912" t="str">
        <v/>
      </c>
    </row>
    <row r="913">
      <c r="A913" t="str">
        <v>TOTAL-L0000000914</v>
      </c>
      <c r="B913" t="str">
        <v>HVAC Systems</v>
      </c>
      <c r="C913" t="str">
        <v>P11</v>
      </c>
      <c r="E913" t="str">
        <v>HVAC Systems</v>
      </c>
      <c r="F913" t="str">
        <v>GS EP EXP 407</v>
      </c>
      <c r="G913" t="str">
        <v/>
      </c>
      <c r="H913" t="str">
        <v/>
      </c>
      <c r="I913" t="str">
        <v/>
      </c>
      <c r="J913" t="str">
        <v/>
      </c>
      <c r="K913" t="str">
        <v/>
      </c>
      <c r="L913" t="str">
        <v/>
      </c>
      <c r="M913" t="str">
        <v/>
      </c>
      <c r="N913" t="str">
        <v/>
      </c>
    </row>
    <row r="914">
      <c r="A914" t="str">
        <v>TOTAL-L0000000915</v>
      </c>
      <c r="B914" t="str">
        <v>Ignition Prevention Systems</v>
      </c>
      <c r="C914" t="str">
        <v>P12</v>
      </c>
      <c r="E914" t="str">
        <v>Ignition Prevention Systems</v>
      </c>
      <c r="F914" t="str">
        <v>GS EP EXP 407</v>
      </c>
      <c r="G914" t="str">
        <v/>
      </c>
      <c r="H914" t="str">
        <v/>
      </c>
      <c r="I914" t="str">
        <v/>
      </c>
      <c r="J914" t="str">
        <v/>
      </c>
      <c r="K914" t="str">
        <v/>
      </c>
      <c r="L914" t="str">
        <v/>
      </c>
      <c r="M914" t="str">
        <v/>
      </c>
      <c r="N914" t="str">
        <v/>
      </c>
    </row>
    <row r="915">
      <c r="A915" t="str">
        <v>TOTAL-L0000000916</v>
      </c>
      <c r="B915" t="str">
        <v>Internal Communication</v>
      </c>
      <c r="C915" t="str">
        <v>E5</v>
      </c>
      <c r="E915" t="str">
        <v>Internal Communication</v>
      </c>
      <c r="F915" t="str">
        <v>GS EP EXP 407</v>
      </c>
      <c r="G915" t="str">
        <v/>
      </c>
      <c r="H915" t="str">
        <v/>
      </c>
      <c r="I915" t="str">
        <v/>
      </c>
      <c r="J915" t="str">
        <v/>
      </c>
      <c r="K915" t="str">
        <v/>
      </c>
      <c r="L915" t="str">
        <v/>
      </c>
      <c r="M915" t="str">
        <v/>
      </c>
      <c r="N915" t="str">
        <v/>
      </c>
    </row>
    <row r="916">
      <c r="A916" t="str">
        <v>TOTAL-L0000000917</v>
      </c>
      <c r="B916" t="str">
        <v>Legs Jacking &amp; Locking Systems</v>
      </c>
      <c r="C916" t="str">
        <v>P2</v>
      </c>
      <c r="E916" t="str">
        <v>Legs Jacking &amp; Locking Systems</v>
      </c>
      <c r="F916" t="str">
        <v>GS EP EXP 407</v>
      </c>
      <c r="G916" t="str">
        <v/>
      </c>
      <c r="H916" t="str">
        <v/>
      </c>
      <c r="I916" t="str">
        <v/>
      </c>
      <c r="J916" t="str">
        <v/>
      </c>
      <c r="K916" t="str">
        <v/>
      </c>
      <c r="L916" t="str">
        <v/>
      </c>
      <c r="M916" t="str">
        <v/>
      </c>
      <c r="N916" t="str">
        <v/>
      </c>
    </row>
    <row r="917">
      <c r="A917" t="str">
        <v>TOTAL-L0000000918</v>
      </c>
      <c r="B917" t="str">
        <v>Lifeboats (TEMPSC) &amp; Boat Landings</v>
      </c>
      <c r="C917" t="str">
        <v>E7</v>
      </c>
      <c r="E917" t="str">
        <v>Lifeboats (TEMPSC) &amp; Boat Landings</v>
      </c>
      <c r="F917" t="str">
        <v>GS EP EXP 407</v>
      </c>
      <c r="G917" t="str">
        <v/>
      </c>
      <c r="H917" t="str">
        <v/>
      </c>
      <c r="I917" t="str">
        <v/>
      </c>
      <c r="J917" t="str">
        <v/>
      </c>
      <c r="K917" t="str">
        <v/>
      </c>
      <c r="L917" t="str">
        <v/>
      </c>
      <c r="M917" t="str">
        <v/>
      </c>
      <c r="N917" t="str">
        <v/>
      </c>
    </row>
    <row r="918">
      <c r="A918" t="str">
        <v>TOTAL-L0000000919</v>
      </c>
      <c r="B918" t="str">
        <v>Liferafts</v>
      </c>
      <c r="C918" t="str">
        <v>E8</v>
      </c>
      <c r="E918" t="str">
        <v>Liferafts</v>
      </c>
      <c r="F918" t="str">
        <v>GS EP EXP 407</v>
      </c>
      <c r="G918" t="str">
        <v/>
      </c>
      <c r="H918" t="str">
        <v/>
      </c>
      <c r="I918" t="str">
        <v>3283</v>
      </c>
      <c r="J918" t="str">
        <v>Liferafts</v>
      </c>
      <c r="K918" t="str">
        <v/>
      </c>
      <c r="L918" t="str">
        <v/>
      </c>
      <c r="M918" t="str">
        <v/>
      </c>
      <c r="N918" t="str">
        <v/>
      </c>
    </row>
    <row r="919">
      <c r="A919" t="str">
        <v>TOTAL-L0000000920</v>
      </c>
      <c r="B919" t="str">
        <v>Liquid &amp; Gaseous Extinguishing Systems</v>
      </c>
      <c r="C919" t="str">
        <v>M9</v>
      </c>
      <c r="E919" t="str">
        <v>Liquid &amp; Gaseous Extinguishing Systems</v>
      </c>
      <c r="F919" t="str">
        <v>GS EP EXP 407</v>
      </c>
      <c r="G919" t="str">
        <v/>
      </c>
      <c r="H919" t="str">
        <v/>
      </c>
      <c r="I919" t="str">
        <v/>
      </c>
      <c r="J919" t="str">
        <v/>
      </c>
      <c r="K919" t="str">
        <v/>
      </c>
      <c r="L919" t="str">
        <v/>
      </c>
      <c r="M919" t="str">
        <v/>
      </c>
      <c r="N919" t="str">
        <v/>
      </c>
    </row>
    <row r="920">
      <c r="A920" t="str">
        <v>TOTAL-L0000000921</v>
      </c>
      <c r="B920" t="str">
        <v>MACs</v>
      </c>
      <c r="C920" t="str">
        <v>C8</v>
      </c>
      <c r="E920" t="str">
        <v>MACs</v>
      </c>
      <c r="F920" t="str">
        <v>GS EP EXP 407</v>
      </c>
      <c r="G920" t="str">
        <v/>
      </c>
      <c r="H920" t="str">
        <v/>
      </c>
      <c r="I920" t="str">
        <v/>
      </c>
      <c r="J920" t="str">
        <v/>
      </c>
      <c r="K920" t="str">
        <v/>
      </c>
      <c r="L920" t="str">
        <v/>
      </c>
      <c r="M920" t="str">
        <v/>
      </c>
      <c r="N920" t="str">
        <v/>
      </c>
    </row>
    <row r="921">
      <c r="A921" t="str">
        <v>TOTAL-L0000000922</v>
      </c>
      <c r="B921" t="str">
        <v>Maintained Power Supplies</v>
      </c>
      <c r="C921" t="str">
        <v>E9</v>
      </c>
      <c r="E921" t="str">
        <v>Maintained Power Supplies</v>
      </c>
      <c r="F921" t="str">
        <v>GS EP EXP 407</v>
      </c>
      <c r="G921" t="str">
        <v/>
      </c>
      <c r="H921" t="str">
        <v/>
      </c>
      <c r="I921" t="str">
        <v/>
      </c>
      <c r="J921" t="str">
        <v/>
      </c>
      <c r="K921" t="str">
        <v/>
      </c>
      <c r="L921" t="str">
        <v/>
      </c>
      <c r="M921" t="str">
        <v/>
      </c>
      <c r="N921" t="str">
        <v/>
      </c>
    </row>
    <row r="922">
      <c r="A922" t="str">
        <v>TOTAL-L0000000923</v>
      </c>
      <c r="B922" t="str">
        <v>Means of Escape to Sea</v>
      </c>
      <c r="C922" t="str">
        <v>E10</v>
      </c>
      <c r="E922" t="str">
        <v>Means of Escape to Sea</v>
      </c>
      <c r="F922" t="str">
        <v>GS EP EXP 407</v>
      </c>
      <c r="G922" t="str">
        <v/>
      </c>
      <c r="H922" t="str">
        <v/>
      </c>
      <c r="I922" t="str">
        <v/>
      </c>
      <c r="J922" t="str">
        <v/>
      </c>
      <c r="K922" t="str">
        <v/>
      </c>
      <c r="L922" t="str">
        <v/>
      </c>
      <c r="M922" t="str">
        <v/>
      </c>
      <c r="N922" t="str">
        <v/>
      </c>
    </row>
    <row r="923">
      <c r="A923" t="str">
        <v>TOTAL-L0000000924</v>
      </c>
      <c r="B923" t="str">
        <v>Oxygen Depletion Detection</v>
      </c>
      <c r="C923" t="str">
        <v>C11</v>
      </c>
      <c r="E923" t="str">
        <v>Oxygen Depletion Detection</v>
      </c>
      <c r="F923" t="str">
        <v>GS EP EXP 407</v>
      </c>
      <c r="G923" t="str">
        <v/>
      </c>
      <c r="H923" t="str">
        <v/>
      </c>
      <c r="I923" t="str">
        <v/>
      </c>
      <c r="J923" t="str">
        <v/>
      </c>
      <c r="K923" t="str">
        <v/>
      </c>
      <c r="L923" t="str">
        <v/>
      </c>
      <c r="M923" t="str">
        <v/>
      </c>
      <c r="N923" t="str">
        <v/>
      </c>
    </row>
    <row r="924">
      <c r="A924" t="str">
        <v>TOTAL-L0000000925</v>
      </c>
      <c r="B924" t="str">
        <v>Personnel Protective Equipment</v>
      </c>
      <c r="C924" t="str">
        <v>E11</v>
      </c>
      <c r="E924" t="str">
        <v>Personnel Protective Equipment</v>
      </c>
      <c r="F924" t="str">
        <v>GS EP EXP 407</v>
      </c>
      <c r="G924" t="str">
        <v/>
      </c>
      <c r="H924" t="str">
        <v/>
      </c>
      <c r="I924" t="str">
        <v/>
      </c>
      <c r="J924" t="str">
        <v/>
      </c>
      <c r="K924" t="str">
        <v/>
      </c>
      <c r="L924" t="str">
        <v/>
      </c>
      <c r="M924" t="str">
        <v/>
      </c>
      <c r="N924" t="str">
        <v/>
      </c>
    </row>
    <row r="925">
      <c r="A925" t="str">
        <v>TOTAL-L0000000926</v>
      </c>
      <c r="B925" t="str">
        <v>Pipelines and Riser Integrity</v>
      </c>
      <c r="C925" t="str">
        <v>P5</v>
      </c>
      <c r="E925" t="str">
        <v>Pipelines and Riser Integrity</v>
      </c>
      <c r="F925" t="str">
        <v>GS EP EXP 407</v>
      </c>
      <c r="G925" t="str">
        <v/>
      </c>
      <c r="H925" t="str">
        <v/>
      </c>
      <c r="I925" t="str">
        <v/>
      </c>
      <c r="J925" t="str">
        <v/>
      </c>
      <c r="K925" t="str">
        <v/>
      </c>
      <c r="L925" t="str">
        <v/>
      </c>
      <c r="M925" t="str">
        <v/>
      </c>
      <c r="N925" t="str">
        <v/>
      </c>
    </row>
    <row r="926">
      <c r="A926" t="str">
        <v>TOTAL-L0000000927</v>
      </c>
      <c r="B926" t="str">
        <v>Portable/Trolley Mounted Extinguishers</v>
      </c>
      <c r="C926" t="str">
        <v>M10</v>
      </c>
      <c r="E926" t="str">
        <v>Portable/Trolley Mounted Extinguishers</v>
      </c>
      <c r="F926" t="str">
        <v>GS EP EXP 407</v>
      </c>
      <c r="G926" t="str">
        <v/>
      </c>
      <c r="H926" t="str">
        <v/>
      </c>
      <c r="I926" t="str">
        <v/>
      </c>
      <c r="J926" t="str">
        <v/>
      </c>
      <c r="K926" t="str">
        <v/>
      </c>
      <c r="L926" t="str">
        <v/>
      </c>
      <c r="M926" t="str">
        <v/>
      </c>
      <c r="N926" t="str">
        <v/>
      </c>
    </row>
    <row r="927">
      <c r="A927" t="str">
        <v>TOTAL-L0000000928</v>
      </c>
      <c r="B927" t="str">
        <v>Prevention of Rotating Equipment Failures</v>
      </c>
      <c r="C927" t="str">
        <v>P7</v>
      </c>
      <c r="E927" t="str">
        <v>Prevention of Rotating Equipment Failures</v>
      </c>
      <c r="F927" t="str">
        <v>GS EP EXP 407</v>
      </c>
      <c r="G927" t="str">
        <v/>
      </c>
      <c r="H927" t="str">
        <v/>
      </c>
      <c r="I927" t="str">
        <v/>
      </c>
      <c r="J927" t="str">
        <v/>
      </c>
      <c r="K927" t="str">
        <v/>
      </c>
      <c r="L927" t="str">
        <v/>
      </c>
      <c r="M927" t="str">
        <v/>
      </c>
      <c r="N927" t="str">
        <v/>
      </c>
    </row>
    <row r="928">
      <c r="A928" t="str">
        <v>TOTAL-L0000000929</v>
      </c>
      <c r="B928" t="str">
        <v>Process Area Ventilation</v>
      </c>
      <c r="C928" t="str">
        <v>P8</v>
      </c>
      <c r="E928" t="str">
        <v>Process Area Ventilation</v>
      </c>
      <c r="F928" t="str">
        <v>GS EP EXP 407</v>
      </c>
      <c r="G928" t="str">
        <v/>
      </c>
      <c r="H928" t="str">
        <v/>
      </c>
      <c r="I928" t="str">
        <v/>
      </c>
      <c r="J928" t="str">
        <v/>
      </c>
      <c r="K928" t="str">
        <v/>
      </c>
      <c r="L928" t="str">
        <v/>
      </c>
      <c r="M928" t="str">
        <v/>
      </c>
      <c r="N928" t="str">
        <v/>
      </c>
    </row>
    <row r="929">
      <c r="A929" t="str">
        <v>TOTAL-L0000000930</v>
      </c>
      <c r="B929" t="str">
        <v>Process Containment Integrity</v>
      </c>
      <c r="C929" t="str">
        <v>P4</v>
      </c>
      <c r="E929" t="str">
        <v>Process Containment Integrity</v>
      </c>
      <c r="F929" t="str">
        <v>GS EP EXP 407</v>
      </c>
      <c r="G929" t="str">
        <v/>
      </c>
      <c r="H929" t="str">
        <v/>
      </c>
      <c r="I929" t="str">
        <v/>
      </c>
      <c r="J929" t="str">
        <v/>
      </c>
      <c r="K929" t="str">
        <v/>
      </c>
      <c r="L929" t="str">
        <v/>
      </c>
      <c r="M929" t="str">
        <v/>
      </c>
      <c r="N929" t="str">
        <v/>
      </c>
    </row>
    <row r="930">
      <c r="A930" t="str">
        <v>TOTAL-L0000000931</v>
      </c>
      <c r="B930" t="str">
        <v>Relief Systems</v>
      </c>
      <c r="C930" t="str">
        <v>P10</v>
      </c>
      <c r="E930" t="str">
        <v>Relief Systems</v>
      </c>
      <c r="F930" t="str">
        <v>GS EP EXP 407</v>
      </c>
      <c r="G930" t="str">
        <v/>
      </c>
      <c r="H930" t="str">
        <v/>
      </c>
      <c r="I930" t="str">
        <v/>
      </c>
      <c r="J930" t="str">
        <v/>
      </c>
      <c r="K930" t="str">
        <v/>
      </c>
      <c r="L930" t="str">
        <v/>
      </c>
      <c r="M930" t="str">
        <v/>
      </c>
      <c r="N930" t="str">
        <v/>
      </c>
    </row>
    <row r="931">
      <c r="A931" t="str">
        <v>TOTAL-L0000000932</v>
      </c>
      <c r="B931" t="str">
        <v>Rescue &amp; Recovery Facilities</v>
      </c>
      <c r="C931" t="str">
        <v>E12</v>
      </c>
      <c r="E931" t="str">
        <v>Rescue &amp; Recovery Facilities</v>
      </c>
      <c r="F931" t="str">
        <v>GS EP EXP 407</v>
      </c>
      <c r="G931" t="str">
        <v/>
      </c>
      <c r="H931" t="str">
        <v/>
      </c>
      <c r="I931" t="str">
        <v/>
      </c>
      <c r="J931" t="str">
        <v/>
      </c>
      <c r="K931" t="str">
        <v/>
      </c>
      <c r="L931" t="str">
        <v/>
      </c>
      <c r="M931" t="str">
        <v/>
      </c>
      <c r="N931" t="str">
        <v/>
      </c>
    </row>
    <row r="932">
      <c r="A932" t="str">
        <v>TOTAL-L0000000933</v>
      </c>
      <c r="B932" t="str">
        <v>Reservoir Isolation &amp; Containment</v>
      </c>
      <c r="C932" t="str">
        <v>C6</v>
      </c>
      <c r="E932" t="str">
        <v>Reservoir Isolation &amp; Containment</v>
      </c>
      <c r="F932" t="str">
        <v>GS EP EXP 407</v>
      </c>
      <c r="G932" t="str">
        <v/>
      </c>
      <c r="H932" t="str">
        <v/>
      </c>
      <c r="I932" t="str">
        <v/>
      </c>
      <c r="J932" t="str">
        <v/>
      </c>
      <c r="K932" t="str">
        <v/>
      </c>
      <c r="L932" t="str">
        <v/>
      </c>
      <c r="M932" t="str">
        <v/>
      </c>
      <c r="N932" t="str">
        <v/>
      </c>
    </row>
    <row r="933">
      <c r="A933" t="str">
        <v>TOTAL-L0000000934</v>
      </c>
      <c r="B933" t="str">
        <v>Riser/Pipeline ESDVs</v>
      </c>
      <c r="C933" t="str">
        <v>C5</v>
      </c>
      <c r="E933" t="str">
        <v>Riser/Pipeline ESDVs</v>
      </c>
      <c r="F933" t="str">
        <v>GS EP EXP 407</v>
      </c>
      <c r="G933" t="str">
        <v/>
      </c>
      <c r="H933" t="str">
        <v/>
      </c>
      <c r="I933" t="str">
        <v/>
      </c>
      <c r="J933" t="str">
        <v/>
      </c>
      <c r="K933" t="str">
        <v/>
      </c>
      <c r="L933" t="str">
        <v/>
      </c>
      <c r="M933" t="str">
        <v/>
      </c>
      <c r="N933" t="str">
        <v/>
      </c>
    </row>
    <row r="934">
      <c r="A934" t="str">
        <v>TOTAL-L0000000935</v>
      </c>
      <c r="B934" t="str">
        <v>SSIV SSBV</v>
      </c>
      <c r="C934" t="str">
        <v>C7</v>
      </c>
      <c r="E934" t="str">
        <v>SSIV SSBV</v>
      </c>
      <c r="F934" t="str">
        <v>GS EP EXP 407</v>
      </c>
      <c r="G934" t="str">
        <v/>
      </c>
      <c r="H934" t="str">
        <v/>
      </c>
      <c r="I934" t="str">
        <v/>
      </c>
      <c r="J934" t="str">
        <v/>
      </c>
      <c r="K934" t="str">
        <v/>
      </c>
      <c r="L934" t="str">
        <v/>
      </c>
      <c r="M934" t="str">
        <v/>
      </c>
      <c r="N934" t="str">
        <v/>
      </c>
    </row>
    <row r="935">
      <c r="A935" t="str">
        <v>TOTAL-L0000000936</v>
      </c>
      <c r="B935" t="str">
        <v>Structural Integrity</v>
      </c>
      <c r="C935" t="str">
        <v>P1</v>
      </c>
      <c r="E935" t="str">
        <v>Structural Integrity</v>
      </c>
      <c r="F935" t="str">
        <v>GS EP EXP 407</v>
      </c>
      <c r="G935" t="str">
        <v/>
      </c>
      <c r="H935" t="str">
        <v/>
      </c>
      <c r="I935" t="str">
        <v/>
      </c>
      <c r="J935" t="str">
        <v/>
      </c>
      <c r="K935" t="str">
        <v/>
      </c>
      <c r="L935" t="str">
        <v/>
      </c>
      <c r="M935" t="str">
        <v/>
      </c>
      <c r="N935" t="str">
        <v/>
      </c>
    </row>
    <row r="936">
      <c r="A936" t="str">
        <v>TOTAL-L0000000937</v>
      </c>
      <c r="B936" t="str">
        <v>Temporary Refuge</v>
      </c>
      <c r="C936" t="str">
        <v>M4</v>
      </c>
      <c r="E936" t="str">
        <v>Temporary Refuge</v>
      </c>
      <c r="F936" t="str">
        <v>GS EP EXP 407</v>
      </c>
      <c r="G936" t="str">
        <v/>
      </c>
      <c r="H936" t="str">
        <v/>
      </c>
      <c r="I936" t="str">
        <v/>
      </c>
      <c r="J936" t="str">
        <v/>
      </c>
      <c r="K936" t="str">
        <v/>
      </c>
      <c r="L936" t="str">
        <v/>
      </c>
      <c r="M936" t="str">
        <v/>
      </c>
      <c r="N936" t="str">
        <v/>
      </c>
    </row>
    <row r="937">
      <c r="A937" t="str">
        <v>TOTAL-L0000000938</v>
      </c>
      <c r="B937" t="str">
        <v>Toxic Gas Detection</v>
      </c>
      <c r="C937" t="str">
        <v>C10</v>
      </c>
      <c r="E937" t="str">
        <v>Toxic Gas Detection</v>
      </c>
      <c r="F937" t="str">
        <v>GS EP EXP 407</v>
      </c>
      <c r="G937" t="str">
        <v/>
      </c>
      <c r="H937" t="str">
        <v/>
      </c>
      <c r="I937" t="str">
        <v/>
      </c>
      <c r="J937" t="str">
        <v/>
      </c>
      <c r="K937" t="str">
        <v/>
      </c>
      <c r="L937" t="str">
        <v/>
      </c>
      <c r="M937" t="str">
        <v/>
      </c>
      <c r="N937" t="str">
        <v/>
      </c>
    </row>
    <row r="938">
      <c r="A938" t="str">
        <v>TOTAL-L0000000939</v>
      </c>
      <c r="B938" t="str">
        <v>Well Containment</v>
      </c>
      <c r="C938" t="str">
        <v>P9</v>
      </c>
      <c r="E938" t="str">
        <v>Well Containment</v>
      </c>
      <c r="F938" t="str">
        <v>GS EP EXP 407</v>
      </c>
      <c r="G938" t="str">
        <v/>
      </c>
      <c r="H938" t="str">
        <v/>
      </c>
      <c r="I938" t="str">
        <v/>
      </c>
      <c r="J938" t="str">
        <v/>
      </c>
      <c r="K938" t="str">
        <v/>
      </c>
      <c r="L938" t="str">
        <v/>
      </c>
      <c r="M938" t="str">
        <v/>
      </c>
      <c r="N938" t="str">
        <v/>
      </c>
    </row>
    <row r="939">
      <c r="A939" t="str">
        <v>TOTAL-L0000000940</v>
      </c>
      <c r="B939" t="str">
        <v>Access Routes</v>
      </c>
      <c r="C939" t="str">
        <v>E4.4</v>
      </c>
      <c r="E939" t="str">
        <v>Access Routes</v>
      </c>
      <c r="F939" t="str">
        <v>GS EP EXP 407</v>
      </c>
      <c r="G939" t="str">
        <v/>
      </c>
      <c r="H939" t="str">
        <v/>
      </c>
      <c r="I939" t="str">
        <v/>
      </c>
      <c r="J939" t="str">
        <v/>
      </c>
      <c r="K939" t="str">
        <v/>
      </c>
      <c r="L939" t="str">
        <v/>
      </c>
      <c r="M939" t="str">
        <v/>
      </c>
      <c r="N939" t="str">
        <v/>
      </c>
    </row>
    <row r="940">
      <c r="A940" t="str">
        <v>TOTAL-L0000000941</v>
      </c>
      <c r="B940" t="str">
        <v>Aircraft Warning Lights</v>
      </c>
      <c r="C940" t="str">
        <v>P3.2</v>
      </c>
      <c r="E940" t="str">
        <v>Aircraft Warning Lights</v>
      </c>
      <c r="F940" t="str">
        <v>GS EP EXP 407</v>
      </c>
      <c r="G940" t="str">
        <v/>
      </c>
      <c r="H940" t="str">
        <v/>
      </c>
      <c r="I940" t="str">
        <v/>
      </c>
      <c r="J940" t="str">
        <v/>
      </c>
      <c r="K940" t="str">
        <v/>
      </c>
      <c r="L940" t="str">
        <v/>
      </c>
      <c r="M940" t="str">
        <v/>
      </c>
      <c r="N940" t="str">
        <v/>
      </c>
    </row>
    <row r="941">
      <c r="A941" t="str">
        <v>TOTAL-L0000000942</v>
      </c>
      <c r="B941" t="str">
        <v>Appurtenances and supports</v>
      </c>
      <c r="C941" t="str">
        <v>P1.8</v>
      </c>
      <c r="E941" t="str">
        <v>Appurtenances and supports</v>
      </c>
      <c r="F941" t="str">
        <v>GS EP EXP 407</v>
      </c>
      <c r="G941" t="str">
        <v/>
      </c>
      <c r="H941" t="str">
        <v/>
      </c>
      <c r="I941" t="str">
        <v/>
      </c>
      <c r="J941" t="str">
        <v/>
      </c>
      <c r="K941" t="str">
        <v/>
      </c>
      <c r="L941" t="str">
        <v/>
      </c>
      <c r="M941" t="str">
        <v/>
      </c>
      <c r="N941" t="str">
        <v/>
      </c>
    </row>
    <row r="942">
      <c r="A942" t="str">
        <v>TOTAL-L0000000943</v>
      </c>
      <c r="B942" t="str">
        <v>ATEX/Ex Ignition Prevention</v>
      </c>
      <c r="C942" t="str">
        <v>P12.1</v>
      </c>
      <c r="E942" t="str">
        <v>ATEX/Ex Ignition Prevention</v>
      </c>
      <c r="F942" t="str">
        <v>GS EP EXP 407</v>
      </c>
      <c r="G942" t="str">
        <v/>
      </c>
      <c r="H942" t="str">
        <v/>
      </c>
      <c r="I942" t="str">
        <v/>
      </c>
      <c r="J942" t="str">
        <v/>
      </c>
      <c r="K942" t="str">
        <v/>
      </c>
      <c r="L942" t="str">
        <v/>
      </c>
      <c r="M942" t="str">
        <v/>
      </c>
      <c r="N942" t="str">
        <v/>
      </c>
    </row>
    <row r="943">
      <c r="A943" t="str">
        <v>TOTAL-L0000000944</v>
      </c>
      <c r="B943" t="str">
        <v>Ballast Control System</v>
      </c>
      <c r="C943" t="str">
        <v>P15.1</v>
      </c>
      <c r="E943" t="str">
        <v>Ballast Control System</v>
      </c>
      <c r="F943" t="str">
        <v>GS EP EXP 407</v>
      </c>
      <c r="G943" t="str">
        <v/>
      </c>
      <c r="H943" t="str">
        <v/>
      </c>
      <c r="I943" t="str">
        <v/>
      </c>
      <c r="J943" t="str">
        <v/>
      </c>
      <c r="K943" t="str">
        <v/>
      </c>
      <c r="L943" t="str">
        <v/>
      </c>
      <c r="M943" t="str">
        <v/>
      </c>
      <c r="N943" t="str">
        <v/>
      </c>
    </row>
    <row r="944">
      <c r="A944" t="str">
        <v>TOTAL-L0000000945</v>
      </c>
      <c r="B944" t="str">
        <v>Ballast Piping</v>
      </c>
      <c r="C944" t="str">
        <v>P15.3</v>
      </c>
      <c r="E944" t="str">
        <v>Ballast Piping</v>
      </c>
      <c r="F944" t="str">
        <v>GS EP EXP 407</v>
      </c>
      <c r="G944" t="str">
        <v/>
      </c>
      <c r="H944" t="str">
        <v/>
      </c>
      <c r="I944" t="str">
        <v/>
      </c>
      <c r="J944" t="str">
        <v/>
      </c>
      <c r="K944" t="str">
        <v/>
      </c>
      <c r="L944" t="str">
        <v/>
      </c>
      <c r="M944" t="str">
        <v/>
      </c>
      <c r="N944" t="str">
        <v/>
      </c>
    </row>
    <row r="945">
      <c r="A945" t="str">
        <v>TOTAL-L0000000946</v>
      </c>
      <c r="B945" t="str">
        <v>Ballast Pumps</v>
      </c>
      <c r="C945" t="str">
        <v>P15.2</v>
      </c>
      <c r="E945" t="str">
        <v>Ballast Pumps</v>
      </c>
      <c r="F945" t="str">
        <v>GS EP EXP 407</v>
      </c>
      <c r="G945" t="str">
        <v/>
      </c>
      <c r="H945" t="str">
        <v/>
      </c>
      <c r="I945" t="str">
        <v/>
      </c>
      <c r="J945" t="str">
        <v/>
      </c>
      <c r="K945" t="str">
        <v/>
      </c>
      <c r="L945" t="str">
        <v/>
      </c>
      <c r="M945" t="str">
        <v/>
      </c>
      <c r="N945" t="str">
        <v/>
      </c>
    </row>
    <row r="946">
      <c r="A946" t="str">
        <v>TOTAL-L0000000947</v>
      </c>
      <c r="B946" t="str">
        <v>Blanket &amp; Inert Gas Systems</v>
      </c>
      <c r="C946" t="str">
        <v>P12.6</v>
      </c>
      <c r="E946" t="str">
        <v>Blanket &amp; Inert Gas Systems</v>
      </c>
      <c r="F946" t="str">
        <v>GS EP EXP 407</v>
      </c>
      <c r="G946" t="str">
        <v/>
      </c>
      <c r="H946" t="str">
        <v/>
      </c>
      <c r="I946" t="str">
        <v/>
      </c>
      <c r="J946" t="str">
        <v/>
      </c>
      <c r="K946" t="str">
        <v/>
      </c>
      <c r="L946" t="str">
        <v/>
      </c>
      <c r="M946" t="str">
        <v/>
      </c>
      <c r="N946" t="str">
        <v/>
      </c>
    </row>
    <row r="947">
      <c r="A947" t="str">
        <v>TOTAL-L0000000948</v>
      </c>
      <c r="B947" t="str">
        <v>Blast Walls</v>
      </c>
      <c r="C947" t="str">
        <v>M2.1</v>
      </c>
      <c r="E947" t="str">
        <v>Blast Walls</v>
      </c>
      <c r="F947" t="str">
        <v>GS EP EXP 407</v>
      </c>
      <c r="G947" t="str">
        <v/>
      </c>
      <c r="H947" t="str">
        <v/>
      </c>
      <c r="I947" t="str">
        <v/>
      </c>
      <c r="J947" t="str">
        <v/>
      </c>
      <c r="K947" t="str">
        <v/>
      </c>
      <c r="L947" t="str">
        <v/>
      </c>
      <c r="M947" t="str">
        <v/>
      </c>
      <c r="N947" t="str">
        <v/>
      </c>
    </row>
    <row r="948">
      <c r="A948" t="str">
        <v>TOTAL-L0000000949</v>
      </c>
      <c r="B948" t="str">
        <v>Blowdown Valves</v>
      </c>
      <c r="C948" t="str">
        <v>C9.2</v>
      </c>
      <c r="E948" t="str">
        <v>Blowdown Valves</v>
      </c>
      <c r="F948" t="str">
        <v>GS EP EXP 407</v>
      </c>
      <c r="G948" t="str">
        <v/>
      </c>
      <c r="H948" t="str">
        <v/>
      </c>
      <c r="I948" t="str">
        <v/>
      </c>
      <c r="J948" t="str">
        <v/>
      </c>
      <c r="K948" t="str">
        <v/>
      </c>
      <c r="L948" t="str">
        <v/>
      </c>
      <c r="M948" t="str">
        <v/>
      </c>
      <c r="N948" t="str">
        <v/>
      </c>
    </row>
    <row r="949">
      <c r="A949" t="str">
        <v>TOTAL-L0000000950</v>
      </c>
      <c r="B949" t="str">
        <v>Boat Landings</v>
      </c>
      <c r="C949" t="str">
        <v>E7.3</v>
      </c>
      <c r="E949" t="str">
        <v>Boat Landings</v>
      </c>
      <c r="F949" t="str">
        <v>GS EP EXP 407</v>
      </c>
      <c r="G949" t="str">
        <v/>
      </c>
      <c r="H949" t="str">
        <v/>
      </c>
      <c r="I949" t="str">
        <v>2126</v>
      </c>
      <c r="J949" t="str">
        <v>Boat landings</v>
      </c>
      <c r="K949" t="str">
        <v/>
      </c>
      <c r="L949" t="str">
        <v/>
      </c>
      <c r="M949" t="str">
        <v/>
      </c>
      <c r="N949" t="str">
        <v/>
      </c>
    </row>
    <row r="950">
      <c r="A950" t="str">
        <v>TOTAL-L0000000951</v>
      </c>
      <c r="B950" t="str">
        <v>BOP-CHOKE</v>
      </c>
      <c r="C950" t="str">
        <v>C13.1</v>
      </c>
      <c r="E950" t="str">
        <v>BOP-CHOKE</v>
      </c>
      <c r="F950" t="str">
        <v>GS EP EXP 407</v>
      </c>
      <c r="G950" t="str">
        <v/>
      </c>
      <c r="H950" t="str">
        <v/>
      </c>
      <c r="I950" t="str">
        <v/>
      </c>
      <c r="J950" t="str">
        <v/>
      </c>
      <c r="K950" t="str">
        <v/>
      </c>
      <c r="L950" t="str">
        <v/>
      </c>
      <c r="M950" t="str">
        <v/>
      </c>
      <c r="N950" t="str">
        <v/>
      </c>
    </row>
    <row r="951">
      <c r="A951" t="str">
        <v>TOTAL-L0000000952</v>
      </c>
      <c r="B951" t="str">
        <v>Breathing Apparatus (Escape Sets)</v>
      </c>
      <c r="C951" t="str">
        <v>E11.7</v>
      </c>
      <c r="E951" t="str">
        <v>Breathing Apparatus (Escape Sets)</v>
      </c>
      <c r="F951" t="str">
        <v>GS EP EXP 407</v>
      </c>
      <c r="G951" t="str">
        <v/>
      </c>
      <c r="H951" t="str">
        <v/>
      </c>
      <c r="I951" t="str">
        <v/>
      </c>
      <c r="J951" t="str">
        <v/>
      </c>
      <c r="K951" t="str">
        <v/>
      </c>
      <c r="L951" t="str">
        <v/>
      </c>
      <c r="M951" t="str">
        <v/>
      </c>
      <c r="N951" t="str">
        <v/>
      </c>
    </row>
    <row r="952">
      <c r="A952" t="str">
        <v>TOTAL-L0000000953</v>
      </c>
      <c r="B952" t="str">
        <v>Bridge</v>
      </c>
      <c r="C952" t="str">
        <v>P1.10</v>
      </c>
      <c r="E952" t="str">
        <v>Bridge</v>
      </c>
      <c r="F952" t="str">
        <v>GS EP EXP 407</v>
      </c>
      <c r="G952" t="str">
        <v>CFIHOS-30000006</v>
      </c>
      <c r="H952" t="str">
        <v>bridge</v>
      </c>
      <c r="I952" t="str">
        <v/>
      </c>
      <c r="J952" t="str">
        <v/>
      </c>
      <c r="K952" t="str">
        <v/>
      </c>
      <c r="L952" t="str">
        <v/>
      </c>
      <c r="M952" t="str">
        <v/>
      </c>
      <c r="N952" t="str">
        <v/>
      </c>
    </row>
    <row r="953">
      <c r="A953" t="str">
        <v>TOTAL-L0000000954</v>
      </c>
      <c r="B953" t="str">
        <v>Buoy Mooring Lines, Anchors/Piles</v>
      </c>
      <c r="C953" t="str">
        <v>P16.2</v>
      </c>
      <c r="E953" t="str">
        <v>Buoy Mooring Lines, Anchors/Piles</v>
      </c>
      <c r="F953" t="str">
        <v>GS EP EXP 407</v>
      </c>
      <c r="G953" t="str">
        <v/>
      </c>
      <c r="H953" t="str">
        <v/>
      </c>
      <c r="I953" t="str">
        <v/>
      </c>
      <c r="J953" t="str">
        <v/>
      </c>
      <c r="K953" t="str">
        <v/>
      </c>
      <c r="L953" t="str">
        <v/>
      </c>
      <c r="M953" t="str">
        <v/>
      </c>
      <c r="N953" t="str">
        <v/>
      </c>
    </row>
    <row r="954">
      <c r="A954" t="str">
        <v>TOTAL-L0000000955</v>
      </c>
      <c r="B954" t="str">
        <v>Bursting Discs</v>
      </c>
      <c r="C954" t="str">
        <v>P10.2</v>
      </c>
      <c r="E954" t="str">
        <v>Bursting Discs</v>
      </c>
      <c r="F954" t="str">
        <v>GS EP EXP 407</v>
      </c>
      <c r="G954" t="str">
        <v/>
      </c>
      <c r="H954" t="str">
        <v/>
      </c>
      <c r="I954" t="str">
        <v/>
      </c>
      <c r="J954" t="str">
        <v/>
      </c>
      <c r="K954" t="str">
        <v/>
      </c>
      <c r="L954" t="str">
        <v/>
      </c>
      <c r="M954" t="str">
        <v/>
      </c>
      <c r="N954" t="str">
        <v/>
      </c>
    </row>
    <row r="955">
      <c r="A955" t="str">
        <v>TOTAL-L0000000956</v>
      </c>
      <c r="B955" t="str">
        <v>Cathodic Protection and System</v>
      </c>
      <c r="C955" t="str">
        <v>P18.1</v>
      </c>
      <c r="E955" t="str">
        <v>Cathodic Protection and System</v>
      </c>
      <c r="F955" t="str">
        <v>GS EP EXP 407</v>
      </c>
      <c r="G955" t="str">
        <v/>
      </c>
      <c r="H955" t="str">
        <v/>
      </c>
      <c r="I955" t="str">
        <v/>
      </c>
      <c r="J955" t="str">
        <v/>
      </c>
      <c r="K955" t="str">
        <v/>
      </c>
      <c r="L955" t="str">
        <v/>
      </c>
      <c r="M955" t="str">
        <v/>
      </c>
      <c r="N955" t="str">
        <v/>
      </c>
    </row>
    <row r="956">
      <c r="A956" t="str">
        <v>TOTAL-L0000000957</v>
      </c>
      <c r="B956" t="str">
        <v>Choke &amp; Kill Manifold/System</v>
      </c>
      <c r="C956" t="str">
        <v>C13.2</v>
      </c>
      <c r="E956" t="str">
        <v>Choke &amp; Kill Manifold/System</v>
      </c>
      <c r="F956" t="str">
        <v>GS EP EXP 407</v>
      </c>
      <c r="G956" t="str">
        <v/>
      </c>
      <c r="H956" t="str">
        <v/>
      </c>
      <c r="I956" t="str">
        <v/>
      </c>
      <c r="J956" t="str">
        <v/>
      </c>
      <c r="K956" t="str">
        <v/>
      </c>
      <c r="L956" t="str">
        <v/>
      </c>
      <c r="M956" t="str">
        <v/>
      </c>
      <c r="N956" t="str">
        <v/>
      </c>
    </row>
    <row r="957">
      <c r="A957" t="str">
        <v>TOTAL-L0000000958</v>
      </c>
      <c r="B957" t="str">
        <v>Corrosion Inhibitor Injection System</v>
      </c>
      <c r="C957" t="str">
        <v>P18.3</v>
      </c>
      <c r="E957" t="str">
        <v>Corrosion Inhibitor Injection System</v>
      </c>
      <c r="F957" t="str">
        <v>GS EP EXP 407</v>
      </c>
      <c r="G957" t="str">
        <v/>
      </c>
      <c r="H957" t="str">
        <v/>
      </c>
      <c r="I957" t="str">
        <v/>
      </c>
      <c r="J957" t="str">
        <v/>
      </c>
      <c r="K957" t="str">
        <v/>
      </c>
      <c r="L957" t="str">
        <v/>
      </c>
      <c r="M957" t="str">
        <v/>
      </c>
      <c r="N957" t="str">
        <v/>
      </c>
    </row>
    <row r="958">
      <c r="A958" t="str">
        <v>TOTAL-L0000000880</v>
      </c>
      <c r="B958" t="str">
        <v>Commissioning</v>
      </c>
      <c r="C958" t="str">
        <v>CO; 25</v>
      </c>
      <c r="D958" t="str">
        <v>GS EP PJC 701; GS RC PJC 308</v>
      </c>
      <c r="E958" t="str">
        <v>Commissioning</v>
      </c>
      <c r="F958" t="str">
        <v>GS EP PJC 701</v>
      </c>
      <c r="G958" t="str">
        <v/>
      </c>
      <c r="H958" t="str">
        <v/>
      </c>
      <c r="I958" t="str">
        <v/>
      </c>
      <c r="J958" t="str">
        <v/>
      </c>
      <c r="K958" t="str">
        <v/>
      </c>
      <c r="L958" t="str">
        <v/>
      </c>
      <c r="M958" t="str">
        <v/>
      </c>
      <c r="N958" t="str">
        <v/>
      </c>
    </row>
    <row r="959">
      <c r="A959" t="str">
        <v>TOTAL-L0000000960</v>
      </c>
      <c r="B959" t="str">
        <v>Crane Structure</v>
      </c>
      <c r="C959" t="str">
        <v>P1.6</v>
      </c>
      <c r="E959" t="str">
        <v>Crane Structure</v>
      </c>
      <c r="F959" t="str">
        <v>GS EP EXP 407</v>
      </c>
      <c r="G959" t="str">
        <v/>
      </c>
      <c r="H959" t="str">
        <v/>
      </c>
      <c r="I959" t="str">
        <v/>
      </c>
      <c r="J959" t="str">
        <v/>
      </c>
      <c r="K959" t="str">
        <v/>
      </c>
      <c r="L959" t="str">
        <v/>
      </c>
      <c r="M959" t="str">
        <v/>
      </c>
      <c r="N959" t="str">
        <v/>
      </c>
    </row>
    <row r="960">
      <c r="A960" t="str">
        <v>TOTAL-L0000000961</v>
      </c>
      <c r="B960" t="str">
        <v>Critical Restriction Devices (CRD's)</v>
      </c>
      <c r="C960" t="str">
        <v>P10.5</v>
      </c>
      <c r="E960" t="str">
        <v>Critical Restriction Devices (CRD's)</v>
      </c>
      <c r="F960" t="str">
        <v>GS EP EXP 407</v>
      </c>
      <c r="G960" t="str">
        <v/>
      </c>
      <c r="H960" t="str">
        <v/>
      </c>
      <c r="I960" t="str">
        <v/>
      </c>
      <c r="J960" t="str">
        <v/>
      </c>
      <c r="K960" t="str">
        <v/>
      </c>
      <c r="L960" t="str">
        <v/>
      </c>
      <c r="M960" t="str">
        <v/>
      </c>
      <c r="N960" t="str">
        <v/>
      </c>
    </row>
    <row r="961">
      <c r="A961" t="str">
        <v>TOTAL-L0000000962</v>
      </c>
      <c r="B961" t="str">
        <v>Crown Saver</v>
      </c>
      <c r="C961" t="str">
        <v>P14.7</v>
      </c>
      <c r="E961" t="str">
        <v>Crown Saver</v>
      </c>
      <c r="F961" t="str">
        <v>GS EP EXP 407</v>
      </c>
      <c r="G961" t="str">
        <v/>
      </c>
      <c r="H961" t="str">
        <v/>
      </c>
      <c r="I961" t="str">
        <v/>
      </c>
      <c r="J961" t="str">
        <v/>
      </c>
      <c r="K961" t="str">
        <v/>
      </c>
      <c r="L961" t="str">
        <v/>
      </c>
      <c r="M961" t="str">
        <v/>
      </c>
      <c r="N961" t="str">
        <v/>
      </c>
    </row>
    <row r="962">
      <c r="A962" t="str">
        <v>TOTAL-L0000000963</v>
      </c>
      <c r="B962" t="str">
        <v>Crown/Travelling Block</v>
      </c>
      <c r="C962" t="str">
        <v>P14.3</v>
      </c>
      <c r="E962" t="str">
        <v>Crown/Travelling Block</v>
      </c>
      <c r="F962" t="str">
        <v>GS EP EXP 407</v>
      </c>
      <c r="G962" t="str">
        <v/>
      </c>
      <c r="H962" t="str">
        <v/>
      </c>
      <c r="I962" t="str">
        <v/>
      </c>
      <c r="J962" t="str">
        <v/>
      </c>
      <c r="K962" t="str">
        <v/>
      </c>
      <c r="L962" t="str">
        <v/>
      </c>
      <c r="M962" t="str">
        <v/>
      </c>
      <c r="N962" t="str">
        <v/>
      </c>
    </row>
    <row r="963">
      <c r="A963" t="str">
        <v>TOTAL-L0000000964</v>
      </c>
      <c r="B963" t="str">
        <v>Deadline Anchor</v>
      </c>
      <c r="C963" t="str">
        <v>P14.4</v>
      </c>
      <c r="E963" t="str">
        <v>Deadline Anchor</v>
      </c>
      <c r="F963" t="str">
        <v>GS EP EXP 407</v>
      </c>
      <c r="G963" t="str">
        <v/>
      </c>
      <c r="H963" t="str">
        <v/>
      </c>
      <c r="I963" t="str">
        <v/>
      </c>
      <c r="J963" t="str">
        <v/>
      </c>
      <c r="K963" t="str">
        <v/>
      </c>
      <c r="L963" t="str">
        <v/>
      </c>
      <c r="M963" t="str">
        <v/>
      </c>
      <c r="N963" t="str">
        <v/>
      </c>
    </row>
    <row r="964">
      <c r="A964" t="str">
        <v>TOTAL-L0000000965</v>
      </c>
      <c r="B964" t="str">
        <v>Deluge System</v>
      </c>
      <c r="C964" t="str">
        <v>M7.1</v>
      </c>
      <c r="E964" t="str">
        <v>Deluge System</v>
      </c>
      <c r="F964" t="str">
        <v>GS EP EXP 407</v>
      </c>
      <c r="G964" t="str">
        <v/>
      </c>
      <c r="H964" t="str">
        <v/>
      </c>
      <c r="I964" t="str">
        <v/>
      </c>
      <c r="J964" t="str">
        <v/>
      </c>
      <c r="K964" t="str">
        <v/>
      </c>
      <c r="L964" t="str">
        <v/>
      </c>
      <c r="M964" t="str">
        <v/>
      </c>
      <c r="N964" t="str">
        <v/>
      </c>
    </row>
    <row r="965">
      <c r="A965" t="str">
        <v>TOTAL-L0000000966</v>
      </c>
      <c r="B965" t="str">
        <v>Derrick and Sub Structure</v>
      </c>
      <c r="C965" t="str">
        <v>P1.7</v>
      </c>
      <c r="E965" t="str">
        <v>Derrick and Sub Structure</v>
      </c>
      <c r="F965" t="str">
        <v>GS EP EXP 407</v>
      </c>
      <c r="G965" t="str">
        <v/>
      </c>
      <c r="H965" t="str">
        <v/>
      </c>
      <c r="I965" t="str">
        <v/>
      </c>
      <c r="J965" t="str">
        <v/>
      </c>
      <c r="K965" t="str">
        <v/>
      </c>
      <c r="L965" t="str">
        <v/>
      </c>
      <c r="M965" t="str">
        <v/>
      </c>
      <c r="N965" t="str">
        <v/>
      </c>
    </row>
    <row r="966">
      <c r="A966" t="str">
        <v>TOTAL-L0000000967</v>
      </c>
      <c r="B966" t="str">
        <v>Descent to Sea (Scramble Nets)</v>
      </c>
      <c r="C966" t="str">
        <v>E10.3</v>
      </c>
      <c r="E966" t="str">
        <v>Descent to Sea (Scramble Nets)</v>
      </c>
      <c r="F966" t="str">
        <v>GS EP EXP 407</v>
      </c>
      <c r="G966" t="str">
        <v/>
      </c>
      <c r="H966" t="str">
        <v/>
      </c>
      <c r="I966" t="str">
        <v/>
      </c>
      <c r="J966" t="str">
        <v/>
      </c>
      <c r="K966" t="str">
        <v/>
      </c>
      <c r="L966" t="str">
        <v/>
      </c>
      <c r="M966" t="str">
        <v/>
      </c>
      <c r="N966" t="str">
        <v/>
      </c>
    </row>
    <row r="967">
      <c r="A967" t="str">
        <v>TOTAL-L0000000968</v>
      </c>
      <c r="B967" t="str">
        <v>Diesel Day Tanks</v>
      </c>
      <c r="C967" t="str">
        <v>M5.3</v>
      </c>
      <c r="E967" t="str">
        <v>Diesel Day Tanks</v>
      </c>
      <c r="F967" t="str">
        <v>GS EP EXP 407</v>
      </c>
      <c r="G967" t="str">
        <v/>
      </c>
      <c r="H967" t="str">
        <v/>
      </c>
      <c r="I967" t="str">
        <v/>
      </c>
      <c r="J967" t="str">
        <v/>
      </c>
      <c r="K967" t="str">
        <v/>
      </c>
      <c r="L967" t="str">
        <v/>
      </c>
      <c r="M967" t="str">
        <v/>
      </c>
      <c r="N967" t="str">
        <v/>
      </c>
    </row>
    <row r="968">
      <c r="A968" t="str">
        <v>TOTAL-L0000000969</v>
      </c>
      <c r="B968" t="str">
        <v>Disk Brake System</v>
      </c>
      <c r="C968" t="str">
        <v>P14.2</v>
      </c>
      <c r="E968" t="str">
        <v>Disk Brake System</v>
      </c>
      <c r="F968" t="str">
        <v>GS EP EXP 407</v>
      </c>
      <c r="G968" t="str">
        <v/>
      </c>
      <c r="H968" t="str">
        <v/>
      </c>
      <c r="I968" t="str">
        <v/>
      </c>
      <c r="J968" t="str">
        <v/>
      </c>
      <c r="K968" t="str">
        <v/>
      </c>
      <c r="L968" t="str">
        <v/>
      </c>
      <c r="M968" t="str">
        <v/>
      </c>
      <c r="N968" t="str">
        <v/>
      </c>
    </row>
    <row r="969">
      <c r="A969" t="str">
        <v>TOTAL-L0000000970</v>
      </c>
      <c r="B969" t="str">
        <v>Disposal Systems</v>
      </c>
      <c r="C969" t="str">
        <v>C12.2</v>
      </c>
      <c r="E969" t="str">
        <v>Disposal Systems</v>
      </c>
      <c r="F969" t="str">
        <v>GS EP EXP 407</v>
      </c>
      <c r="G969" t="str">
        <v/>
      </c>
      <c r="H969" t="str">
        <v/>
      </c>
      <c r="I969" t="str">
        <v/>
      </c>
      <c r="J969" t="str">
        <v/>
      </c>
      <c r="K969" t="str">
        <v/>
      </c>
      <c r="L969" t="str">
        <v/>
      </c>
      <c r="M969" t="str">
        <v/>
      </c>
      <c r="N969" t="str">
        <v/>
      </c>
    </row>
    <row r="970">
      <c r="A970" t="str">
        <v>TOTAL-L0000000971</v>
      </c>
      <c r="B970" t="str">
        <v>Drill Line</v>
      </c>
      <c r="C970" t="str">
        <v>P14.1</v>
      </c>
      <c r="E970" t="str">
        <v>Drill Line</v>
      </c>
      <c r="F970" t="str">
        <v>GS EP EXP 407</v>
      </c>
      <c r="G970" t="str">
        <v/>
      </c>
      <c r="H970" t="str">
        <v/>
      </c>
      <c r="I970" t="str">
        <v/>
      </c>
      <c r="J970" t="str">
        <v/>
      </c>
      <c r="K970" t="str">
        <v/>
      </c>
      <c r="L970" t="str">
        <v/>
      </c>
      <c r="M970" t="str">
        <v/>
      </c>
      <c r="N970" t="str">
        <v/>
      </c>
    </row>
    <row r="971">
      <c r="A971" t="str">
        <v>TOTAL-L0000001921</v>
      </c>
      <c r="B971" t="str">
        <v>Commissioning</v>
      </c>
      <c r="C971">
        <v>25</v>
      </c>
      <c r="D971" t="str">
        <v>GS RC PJC 308</v>
      </c>
      <c r="E971" t="str">
        <v>Commissioning</v>
      </c>
      <c r="F971" t="str">
        <v>GS RC PJC 308</v>
      </c>
    </row>
    <row r="972">
      <c r="A972" t="str">
        <v>TOTAL-L0000000973</v>
      </c>
      <c r="B972" t="str">
        <v>Emergency Depressurisation System</v>
      </c>
      <c r="C972" t="str">
        <v>C9.1</v>
      </c>
      <c r="F972" t="str">
        <v>GS EP EXP 407</v>
      </c>
      <c r="G972" t="str">
        <v/>
      </c>
      <c r="H972" t="str">
        <v/>
      </c>
      <c r="I972" t="str">
        <v/>
      </c>
      <c r="J972" t="str">
        <v/>
      </c>
      <c r="K972" t="str">
        <v/>
      </c>
      <c r="L972" t="str">
        <v/>
      </c>
      <c r="M972" t="str">
        <v/>
      </c>
      <c r="N972" t="str">
        <v/>
      </c>
    </row>
    <row r="973">
      <c r="A973" t="str">
        <v>TOTAL-L0000000974</v>
      </c>
      <c r="B973" t="str">
        <v>Emergency Diesel Gen, Emergency Load</v>
      </c>
      <c r="C973" t="str">
        <v>E9.1</v>
      </c>
      <c r="F973" t="str">
        <v>GS EP EXP 407</v>
      </c>
      <c r="G973" t="str">
        <v/>
      </c>
      <c r="H973" t="str">
        <v/>
      </c>
      <c r="I973" t="str">
        <v/>
      </c>
      <c r="J973" t="str">
        <v/>
      </c>
      <c r="K973" t="str">
        <v/>
      </c>
      <c r="L973" t="str">
        <v/>
      </c>
      <c r="M973" t="str">
        <v/>
      </c>
      <c r="N973" t="str">
        <v/>
      </c>
    </row>
    <row r="974">
      <c r="A974" t="str">
        <v>TOTAL-L0000000975</v>
      </c>
      <c r="B974" t="str">
        <v>Emergency Equipment</v>
      </c>
      <c r="C974" t="str">
        <v>E4.5</v>
      </c>
      <c r="F974" t="str">
        <v>GS EP EXP 407</v>
      </c>
      <c r="G974" t="str">
        <v/>
      </c>
      <c r="H974" t="str">
        <v/>
      </c>
      <c r="I974" t="str">
        <v/>
      </c>
      <c r="J974" t="str">
        <v/>
      </c>
      <c r="K974" t="str">
        <v/>
      </c>
      <c r="L974" t="str">
        <v/>
      </c>
      <c r="M974" t="str">
        <v/>
      </c>
      <c r="N974" t="str">
        <v/>
      </c>
    </row>
    <row r="975">
      <c r="A975" t="str">
        <v>TOTAL-L0000000976</v>
      </c>
      <c r="B975" t="str">
        <v xml:space="preserve">Emergency Lighting      </v>
      </c>
      <c r="C975" t="str">
        <v>E3.1</v>
      </c>
      <c r="F975" t="str">
        <v>GS EP EXP 407</v>
      </c>
      <c r="G975" t="str">
        <v/>
      </c>
      <c r="H975" t="str">
        <v/>
      </c>
      <c r="I975" t="str">
        <v/>
      </c>
      <c r="J975" t="str">
        <v/>
      </c>
      <c r="K975" t="str">
        <v/>
      </c>
      <c r="L975" t="str">
        <v/>
      </c>
      <c r="M975" t="str">
        <v/>
      </c>
      <c r="N975" t="str">
        <v/>
      </c>
    </row>
    <row r="976">
      <c r="A976" t="str">
        <v>TOTAL-L0000000977</v>
      </c>
      <c r="B976" t="str">
        <v>Emergency Response &amp; Rescue Vessel</v>
      </c>
      <c r="C976" t="str">
        <v>E12.1</v>
      </c>
      <c r="F976" t="str">
        <v>GS EP EXP 407</v>
      </c>
      <c r="G976" t="str">
        <v/>
      </c>
      <c r="H976" t="str">
        <v/>
      </c>
      <c r="I976" t="str">
        <v/>
      </c>
      <c r="J976" t="str">
        <v/>
      </c>
      <c r="K976" t="str">
        <v/>
      </c>
      <c r="L976" t="str">
        <v/>
      </c>
      <c r="M976" t="str">
        <v/>
      </c>
      <c r="N976" t="str">
        <v/>
      </c>
    </row>
    <row r="977">
      <c r="A977" t="str">
        <v>TOTAL-L0000000978</v>
      </c>
      <c r="B977" t="str">
        <v>Enclosure Extinguisher System (CO2...)</v>
      </c>
      <c r="C977" t="str">
        <v>M9.1</v>
      </c>
      <c r="F977" t="str">
        <v>GS EP EXP 407</v>
      </c>
      <c r="G977" t="str">
        <v/>
      </c>
      <c r="H977" t="str">
        <v/>
      </c>
      <c r="I977" t="str">
        <v/>
      </c>
      <c r="J977" t="str">
        <v/>
      </c>
      <c r="K977" t="str">
        <v/>
      </c>
      <c r="L977" t="str">
        <v/>
      </c>
      <c r="M977" t="str">
        <v/>
      </c>
      <c r="N977" t="str">
        <v/>
      </c>
    </row>
    <row r="978">
      <c r="A978" t="str">
        <v>TOTAL-L0000001286</v>
      </c>
      <c r="B978" t="str">
        <v>Condensate</v>
      </c>
      <c r="C978" t="str">
        <v>HVAC-CONDENS</v>
      </c>
      <c r="E978" t="str">
        <v/>
      </c>
      <c r="F978" t="str">
        <v/>
      </c>
      <c r="G978" t="str">
        <v>CFIHOS-60000322</v>
      </c>
      <c r="H978" t="str">
        <v>condensate</v>
      </c>
      <c r="I978" t="str">
        <v/>
      </c>
      <c r="J978" t="str">
        <v/>
      </c>
      <c r="K978" t="str">
        <v/>
      </c>
      <c r="L978" t="str">
        <v/>
      </c>
      <c r="M978" t="str">
        <v/>
      </c>
      <c r="N978" t="str">
        <v/>
      </c>
    </row>
    <row r="979">
      <c r="A979" t="str">
        <v>TOTAL-L0000000980</v>
      </c>
      <c r="B979" t="str">
        <v>ESD System including emergency Push Buttons</v>
      </c>
      <c r="C979" t="str">
        <v>C4.1</v>
      </c>
      <c r="F979" t="str">
        <v>GS EP EXP 407</v>
      </c>
      <c r="G979" t="str">
        <v/>
      </c>
      <c r="H979" t="str">
        <v/>
      </c>
      <c r="I979" t="str">
        <v/>
      </c>
      <c r="J979" t="str">
        <v/>
      </c>
      <c r="K979" t="str">
        <v/>
      </c>
      <c r="L979" t="str">
        <v/>
      </c>
      <c r="M979" t="str">
        <v/>
      </c>
      <c r="N979" t="str">
        <v/>
      </c>
    </row>
    <row r="980">
      <c r="A980" t="str">
        <v>TOTAL-L0000000981</v>
      </c>
      <c r="B980" t="str">
        <v>ESD Valves</v>
      </c>
      <c r="C980" t="str">
        <v>C4.2</v>
      </c>
      <c r="F980" t="str">
        <v>GS EP EXP 407</v>
      </c>
      <c r="G980" t="str">
        <v/>
      </c>
      <c r="H980" t="str">
        <v/>
      </c>
      <c r="I980" t="str">
        <v/>
      </c>
      <c r="J980" t="str">
        <v/>
      </c>
      <c r="K980" t="str">
        <v/>
      </c>
      <c r="L980" t="str">
        <v/>
      </c>
      <c r="M980" t="str">
        <v/>
      </c>
      <c r="N980" t="str">
        <v/>
      </c>
    </row>
    <row r="981">
      <c r="A981" t="str">
        <v>TOTAL-L0000000982</v>
      </c>
      <c r="B981" t="str">
        <v>Evacuation / Escape Lighting</v>
      </c>
      <c r="C981" t="str">
        <v>E3.2</v>
      </c>
      <c r="F981" t="str">
        <v>GS EP EXP 407</v>
      </c>
      <c r="G981" t="str">
        <v/>
      </c>
      <c r="H981" t="str">
        <v/>
      </c>
      <c r="I981" t="str">
        <v/>
      </c>
      <c r="J981" t="str">
        <v/>
      </c>
      <c r="K981" t="str">
        <v/>
      </c>
      <c r="L981" t="str">
        <v/>
      </c>
      <c r="M981" t="str">
        <v/>
      </c>
      <c r="N981" t="str">
        <v/>
      </c>
    </row>
    <row r="982">
      <c r="A982" t="str">
        <v>TOTAL-L0000000983</v>
      </c>
      <c r="B982" t="str">
        <v>Exhaust Insulation on Fixed Equipment</v>
      </c>
      <c r="C982" t="str">
        <v>P12.5</v>
      </c>
      <c r="F982" t="str">
        <v>GS EP EXP 407</v>
      </c>
      <c r="G982" t="str">
        <v/>
      </c>
      <c r="H982" t="str">
        <v/>
      </c>
      <c r="I982" t="str">
        <v/>
      </c>
      <c r="J982" t="str">
        <v/>
      </c>
      <c r="K982" t="str">
        <v/>
      </c>
      <c r="L982" t="str">
        <v/>
      </c>
      <c r="M982" t="str">
        <v/>
      </c>
      <c r="N982" t="str">
        <v/>
      </c>
    </row>
    <row r="983">
      <c r="A983" t="str">
        <v>TOTAL-L0000000984</v>
      </c>
      <c r="B983" t="str">
        <v>Export FPSO to BUOY</v>
      </c>
      <c r="C983" t="str">
        <v>P5.5</v>
      </c>
      <c r="F983" t="str">
        <v>GS EP EXP 407</v>
      </c>
      <c r="G983" t="str">
        <v/>
      </c>
      <c r="H983" t="str">
        <v/>
      </c>
      <c r="I983" t="str">
        <v/>
      </c>
      <c r="J983" t="str">
        <v/>
      </c>
      <c r="K983" t="str">
        <v/>
      </c>
      <c r="L983" t="str">
        <v/>
      </c>
      <c r="M983" t="str">
        <v/>
      </c>
      <c r="N983" t="str">
        <v/>
      </c>
    </row>
    <row r="984">
      <c r="A984" t="str">
        <v>TOTAL-L0000000985</v>
      </c>
      <c r="B984" t="str">
        <v>External Communications</v>
      </c>
      <c r="C984" t="str">
        <v>E6.1</v>
      </c>
      <c r="F984" t="str">
        <v>GS EP EXP 407</v>
      </c>
      <c r="G984" t="str">
        <v/>
      </c>
      <c r="H984" t="str">
        <v/>
      </c>
      <c r="I984" t="str">
        <v/>
      </c>
      <c r="J984" t="str">
        <v/>
      </c>
      <c r="K984" t="str">
        <v/>
      </c>
      <c r="L984" t="str">
        <v/>
      </c>
      <c r="M984" t="str">
        <v/>
      </c>
      <c r="N984" t="str">
        <v/>
      </c>
    </row>
    <row r="985">
      <c r="A985" t="str">
        <v>TOTAL-L0000000986</v>
      </c>
      <c r="B985" t="str">
        <v>Fireman's Equipment</v>
      </c>
      <c r="C985" t="str">
        <v>E11.6</v>
      </c>
      <c r="F985" t="str">
        <v>GS EP EXP 407</v>
      </c>
      <c r="G985" t="str">
        <v/>
      </c>
      <c r="H985" t="str">
        <v/>
      </c>
      <c r="I985" t="str">
        <v/>
      </c>
      <c r="J985" t="str">
        <v/>
      </c>
      <c r="K985" t="str">
        <v/>
      </c>
      <c r="L985" t="str">
        <v/>
      </c>
      <c r="M985" t="str">
        <v/>
      </c>
      <c r="N985" t="str">
        <v/>
      </c>
    </row>
    <row r="986">
      <c r="A986" t="str">
        <v>TOTAL-L0000000987</v>
      </c>
      <c r="B986" t="str">
        <v>Firewater Pumps and Drives</v>
      </c>
      <c r="C986" t="str">
        <v>M5.1</v>
      </c>
      <c r="F986" t="str">
        <v>GS EP EXP 407</v>
      </c>
      <c r="G986" t="str">
        <v/>
      </c>
      <c r="H986" t="str">
        <v/>
      </c>
      <c r="I986" t="str">
        <v/>
      </c>
      <c r="J986" t="str">
        <v/>
      </c>
      <c r="K986" t="str">
        <v/>
      </c>
      <c r="L986" t="str">
        <v/>
      </c>
      <c r="M986" t="str">
        <v/>
      </c>
      <c r="N986" t="str">
        <v/>
      </c>
    </row>
    <row r="987">
      <c r="A987" t="str">
        <v>TOTAL-L0000000988</v>
      </c>
      <c r="B987" t="str">
        <v>Firewater Pumps Enclosures</v>
      </c>
      <c r="C987" t="str">
        <v>M5.2</v>
      </c>
      <c r="F987" t="str">
        <v>GS EP EXP 407</v>
      </c>
      <c r="G987" t="str">
        <v/>
      </c>
      <c r="H987" t="str">
        <v/>
      </c>
      <c r="I987" t="str">
        <v/>
      </c>
      <c r="J987" t="str">
        <v/>
      </c>
      <c r="K987" t="str">
        <v/>
      </c>
      <c r="L987" t="str">
        <v/>
      </c>
      <c r="M987" t="str">
        <v/>
      </c>
      <c r="N987" t="str">
        <v/>
      </c>
    </row>
    <row r="988">
      <c r="A988" t="str">
        <v>TOTAL-L0000000989</v>
      </c>
      <c r="B988" t="str">
        <v>Firewater Ring Main &amp; Supports</v>
      </c>
      <c r="C988" t="str">
        <v>M6.1</v>
      </c>
      <c r="F988" t="str">
        <v>GS EP EXP 407</v>
      </c>
      <c r="G988" t="str">
        <v/>
      </c>
      <c r="H988" t="str">
        <v/>
      </c>
      <c r="I988" t="str">
        <v/>
      </c>
      <c r="J988" t="str">
        <v/>
      </c>
      <c r="K988" t="str">
        <v/>
      </c>
      <c r="L988" t="str">
        <v/>
      </c>
      <c r="M988" t="str">
        <v/>
      </c>
      <c r="N988" t="str">
        <v/>
      </c>
    </row>
    <row r="989">
      <c r="A989" t="str">
        <v>TOTAL-L0000000990</v>
      </c>
      <c r="B989" t="str">
        <v>Fixed Acoustic leak detectors</v>
      </c>
      <c r="C989" t="str">
        <v>C1.3</v>
      </c>
      <c r="F989" t="str">
        <v>GS EP EXP 407</v>
      </c>
      <c r="G989" t="str">
        <v/>
      </c>
      <c r="H989" t="str">
        <v/>
      </c>
      <c r="I989" t="str">
        <v/>
      </c>
      <c r="J989" t="str">
        <v/>
      </c>
      <c r="K989" t="str">
        <v/>
      </c>
      <c r="L989" t="str">
        <v/>
      </c>
      <c r="M989" t="str">
        <v/>
      </c>
      <c r="N989" t="str">
        <v/>
      </c>
    </row>
    <row r="990">
      <c r="A990" t="str">
        <v>TOTAL-L0000000991</v>
      </c>
      <c r="B990" t="str">
        <v>Fixed Line-of-Sight Flammable Gas Detectors</v>
      </c>
      <c r="C990" t="str">
        <v>C1.2</v>
      </c>
      <c r="F990" t="str">
        <v>GS EP EXP 407</v>
      </c>
      <c r="G990" t="str">
        <v/>
      </c>
      <c r="H990" t="str">
        <v/>
      </c>
      <c r="I990" t="str">
        <v/>
      </c>
      <c r="J990" t="str">
        <v/>
      </c>
      <c r="K990" t="str">
        <v/>
      </c>
      <c r="L990" t="str">
        <v/>
      </c>
      <c r="M990" t="str">
        <v/>
      </c>
      <c r="N990" t="str">
        <v/>
      </c>
    </row>
    <row r="991">
      <c r="A991" t="str">
        <v>TOTAL-L0000000992</v>
      </c>
      <c r="B991" t="str">
        <v>Fixed Point Flammable Gas Detectors</v>
      </c>
      <c r="C991" t="str">
        <v>C1.1</v>
      </c>
      <c r="F991" t="str">
        <v>GS EP EXP 407</v>
      </c>
      <c r="G991" t="str">
        <v/>
      </c>
      <c r="H991" t="str">
        <v/>
      </c>
      <c r="I991" t="str">
        <v/>
      </c>
      <c r="J991" t="str">
        <v/>
      </c>
      <c r="K991" t="str">
        <v/>
      </c>
      <c r="L991" t="str">
        <v/>
      </c>
      <c r="M991" t="str">
        <v/>
      </c>
      <c r="N991" t="str">
        <v/>
      </c>
    </row>
    <row r="992">
      <c r="A992" t="str">
        <v>TOTAL-L0000000993</v>
      </c>
      <c r="B992" t="str">
        <v>Fixed/Oscil Firewater Monitors</v>
      </c>
      <c r="C992" t="str">
        <v>M7.2</v>
      </c>
      <c r="F992" t="str">
        <v>GS EP EXP 407</v>
      </c>
      <c r="G992" t="str">
        <v/>
      </c>
      <c r="H992" t="str">
        <v/>
      </c>
      <c r="I992" t="str">
        <v/>
      </c>
      <c r="J992" t="str">
        <v/>
      </c>
      <c r="K992" t="str">
        <v/>
      </c>
      <c r="L992" t="str">
        <v/>
      </c>
      <c r="M992" t="str">
        <v/>
      </c>
      <c r="N992" t="str">
        <v/>
      </c>
    </row>
    <row r="993">
      <c r="A993" t="str">
        <v>TOTAL-L0000000994</v>
      </c>
      <c r="B993" t="str">
        <v>Flame Arrestors</v>
      </c>
      <c r="C993" t="str">
        <v>P12.3</v>
      </c>
      <c r="F993" t="str">
        <v>GS EP EXP 407</v>
      </c>
      <c r="G993" t="str">
        <v/>
      </c>
      <c r="H993" t="str">
        <v/>
      </c>
      <c r="I993" t="str">
        <v>1633</v>
      </c>
      <c r="J993" t="str">
        <v>Flame arrestors</v>
      </c>
      <c r="K993" t="str">
        <v/>
      </c>
      <c r="L993" t="str">
        <v/>
      </c>
      <c r="M993" t="str">
        <v/>
      </c>
      <c r="N993" t="str">
        <v/>
      </c>
    </row>
    <row r="994">
      <c r="A994" t="str">
        <v>TOTAL-L0000000995</v>
      </c>
      <c r="B994" t="str">
        <v xml:space="preserve">Flame Detectors </v>
      </c>
      <c r="C994" t="str">
        <v>C2.3</v>
      </c>
      <c r="F994" t="str">
        <v>GS EP EXP 407</v>
      </c>
      <c r="G994" t="str">
        <v/>
      </c>
      <c r="H994" t="str">
        <v/>
      </c>
      <c r="I994" t="str">
        <v/>
      </c>
      <c r="J994" t="str">
        <v/>
      </c>
      <c r="K994" t="str">
        <v/>
      </c>
      <c r="L994" t="str">
        <v/>
      </c>
      <c r="M994" t="str">
        <v/>
      </c>
      <c r="N994" t="str">
        <v/>
      </c>
    </row>
    <row r="995">
      <c r="A995" t="str">
        <v>TOTAL-L0000000996</v>
      </c>
      <c r="B995" t="str">
        <v>Flare Structure</v>
      </c>
      <c r="C995" t="str">
        <v>P1.5</v>
      </c>
      <c r="F995" t="str">
        <v>GS EP EXP 407</v>
      </c>
      <c r="G995" t="str">
        <v/>
      </c>
      <c r="H995" t="str">
        <v/>
      </c>
      <c r="I995" t="str">
        <v/>
      </c>
      <c r="J995" t="str">
        <v/>
      </c>
      <c r="K995" t="str">
        <v/>
      </c>
      <c r="L995" t="str">
        <v/>
      </c>
      <c r="M995" t="str">
        <v/>
      </c>
      <c r="N995" t="str">
        <v/>
      </c>
    </row>
    <row r="996">
      <c r="A996" t="str">
        <v>TOTAL-L0000000997</v>
      </c>
      <c r="B996" t="str">
        <v>Flare systems</v>
      </c>
      <c r="C996" t="str">
        <v>C9.3</v>
      </c>
      <c r="F996" t="str">
        <v>GS EP EXP 407</v>
      </c>
      <c r="G996" t="str">
        <v/>
      </c>
      <c r="H996" t="str">
        <v/>
      </c>
      <c r="I996" t="str">
        <v/>
      </c>
      <c r="J996" t="str">
        <v/>
      </c>
      <c r="K996" t="str">
        <v/>
      </c>
      <c r="L996" t="str">
        <v/>
      </c>
      <c r="M996" t="str">
        <v/>
      </c>
      <c r="N996" t="str">
        <v/>
      </c>
    </row>
    <row r="997">
      <c r="A997" t="str">
        <v>TOTAL-L0000000998</v>
      </c>
      <c r="B997" t="str">
        <v>Flexible Risers</v>
      </c>
      <c r="C997" t="str">
        <v>P5.7</v>
      </c>
      <c r="F997" t="str">
        <v>GS EP EXP 407</v>
      </c>
      <c r="G997" t="str">
        <v/>
      </c>
      <c r="H997" t="str">
        <v/>
      </c>
      <c r="I997" t="str">
        <v/>
      </c>
      <c r="J997" t="str">
        <v/>
      </c>
      <c r="K997" t="str">
        <v/>
      </c>
      <c r="L997" t="str">
        <v/>
      </c>
      <c r="M997" t="str">
        <v/>
      </c>
      <c r="N997" t="str">
        <v/>
      </c>
    </row>
    <row r="998">
      <c r="A998" t="str">
        <v>TOTAL-L0000000999</v>
      </c>
      <c r="B998" t="str">
        <v>Floating Hoses-Oil &amp; Methanol</v>
      </c>
      <c r="C998" t="str">
        <v>P5.9</v>
      </c>
      <c r="F998" t="str">
        <v>GS EP EXP 407</v>
      </c>
      <c r="G998" t="str">
        <v/>
      </c>
      <c r="H998" t="str">
        <v/>
      </c>
      <c r="I998" t="str">
        <v/>
      </c>
      <c r="J998" t="str">
        <v/>
      </c>
      <c r="K998" t="str">
        <v/>
      </c>
      <c r="L998" t="str">
        <v/>
      </c>
      <c r="M998" t="str">
        <v/>
      </c>
      <c r="N998" t="str">
        <v/>
      </c>
    </row>
    <row r="999">
      <c r="A999" t="str">
        <v>TOTAL-L0000001000</v>
      </c>
      <c r="B999" t="str">
        <v>Foam Injection Pump</v>
      </c>
      <c r="C999" t="str">
        <v>M8.10</v>
      </c>
      <c r="F999" t="str">
        <v>GS EP EXP 407</v>
      </c>
      <c r="G999" t="str">
        <v/>
      </c>
      <c r="H999" t="str">
        <v/>
      </c>
      <c r="I999" t="str">
        <v/>
      </c>
      <c r="J999" t="str">
        <v/>
      </c>
      <c r="K999" t="str">
        <v/>
      </c>
      <c r="L999" t="str">
        <v/>
      </c>
      <c r="M999" t="str">
        <v/>
      </c>
      <c r="N999" t="str">
        <v/>
      </c>
    </row>
    <row r="1000">
      <c r="A1000" t="str">
        <v>TOTAL-L0000001001</v>
      </c>
      <c r="B1000" t="str">
        <v>Foam Piping Network</v>
      </c>
      <c r="C1000" t="str">
        <v>M8.9</v>
      </c>
      <c r="F1000" t="str">
        <v>GS EP EXP 407</v>
      </c>
      <c r="G1000" t="str">
        <v/>
      </c>
      <c r="H1000" t="str">
        <v/>
      </c>
      <c r="I1000" t="str">
        <v/>
      </c>
      <c r="J1000" t="str">
        <v/>
      </c>
      <c r="K1000" t="str">
        <v/>
      </c>
      <c r="L1000" t="str">
        <v/>
      </c>
      <c r="M1000" t="str">
        <v/>
      </c>
      <c r="N1000" t="str">
        <v/>
      </c>
    </row>
    <row r="1001">
      <c r="A1001" t="str">
        <v>TOTAL-L0000001002</v>
      </c>
      <c r="B1001" t="str">
        <v>Foam Storage Tanks</v>
      </c>
      <c r="C1001" t="str">
        <v>M8.3</v>
      </c>
      <c r="F1001" t="str">
        <v>GS EP EXP 407</v>
      </c>
      <c r="G1001" t="str">
        <v/>
      </c>
      <c r="H1001" t="str">
        <v/>
      </c>
      <c r="I1001" t="str">
        <v/>
      </c>
      <c r="J1001" t="str">
        <v/>
      </c>
      <c r="K1001" t="str">
        <v/>
      </c>
      <c r="L1001" t="str">
        <v/>
      </c>
      <c r="M1001" t="str">
        <v/>
      </c>
      <c r="N1001" t="str">
        <v/>
      </c>
    </row>
    <row r="1002">
      <c r="A1002" t="str">
        <v>TOTAL-L0000001003</v>
      </c>
      <c r="B1002" t="str">
        <v>Fog Horn</v>
      </c>
      <c r="C1002" t="str">
        <v>P3.3</v>
      </c>
      <c r="F1002" t="str">
        <v>GS EP EXP 407</v>
      </c>
      <c r="G1002" t="str">
        <v/>
      </c>
      <c r="H1002" t="str">
        <v/>
      </c>
      <c r="I1002" t="str">
        <v>4144</v>
      </c>
      <c r="J1002" t="str">
        <v>Fog horn</v>
      </c>
      <c r="K1002" t="str">
        <v/>
      </c>
      <c r="L1002" t="str">
        <v/>
      </c>
      <c r="M1002" t="str">
        <v/>
      </c>
      <c r="N1002" t="str">
        <v/>
      </c>
    </row>
    <row r="1003">
      <c r="A1003" t="str">
        <v>TOTAL-L0000001004</v>
      </c>
      <c r="B1003" t="str">
        <v>Foundations</v>
      </c>
      <c r="C1003" t="str">
        <v>P1.3</v>
      </c>
      <c r="F1003" t="str">
        <v>GS EP EXP 407</v>
      </c>
      <c r="G1003" t="str">
        <v/>
      </c>
      <c r="H1003" t="str">
        <v/>
      </c>
      <c r="I1003" t="str">
        <v/>
      </c>
      <c r="J1003" t="str">
        <v/>
      </c>
      <c r="K1003" t="str">
        <v/>
      </c>
      <c r="L1003" t="str">
        <v/>
      </c>
      <c r="M1003" t="str">
        <v/>
      </c>
      <c r="N1003" t="str">
        <v/>
      </c>
    </row>
    <row r="1004">
      <c r="A1004" t="str">
        <v>TOTAL-L0000001005</v>
      </c>
      <c r="B1004" t="str">
        <v>FPSO Mooring Lines, Anchors/Piles</v>
      </c>
      <c r="C1004" t="str">
        <v>P16.1</v>
      </c>
      <c r="F1004" t="str">
        <v>GS EP EXP 407</v>
      </c>
      <c r="G1004" t="str">
        <v/>
      </c>
      <c r="H1004" t="str">
        <v/>
      </c>
      <c r="I1004" t="str">
        <v/>
      </c>
      <c r="J1004" t="str">
        <v/>
      </c>
      <c r="K1004" t="str">
        <v/>
      </c>
      <c r="L1004" t="str">
        <v/>
      </c>
      <c r="M1004" t="str">
        <v/>
      </c>
      <c r="N1004" t="str">
        <v/>
      </c>
    </row>
    <row r="1005">
      <c r="A1005" t="str">
        <v>TOTAL-L0000001006</v>
      </c>
      <c r="B1005" t="str">
        <v>FPSO Position &amp; Tension Monitor</v>
      </c>
      <c r="C1005" t="str">
        <v>P16.3</v>
      </c>
      <c r="F1005" t="str">
        <v>GS EP EXP 407</v>
      </c>
      <c r="G1005" t="str">
        <v/>
      </c>
      <c r="H1005" t="str">
        <v/>
      </c>
      <c r="I1005" t="str">
        <v/>
      </c>
      <c r="J1005" t="str">
        <v/>
      </c>
      <c r="K1005" t="str">
        <v/>
      </c>
      <c r="L1005" t="str">
        <v/>
      </c>
      <c r="M1005" t="str">
        <v/>
      </c>
      <c r="N1005" t="str">
        <v/>
      </c>
    </row>
    <row r="1006">
      <c r="A1006" t="str">
        <v>TOTAL-L0000001007</v>
      </c>
      <c r="B1006" t="str">
        <v>Fusible loops</v>
      </c>
      <c r="C1006" t="str">
        <v>C2.4</v>
      </c>
      <c r="F1006" t="str">
        <v>GS EP EXP 407</v>
      </c>
      <c r="G1006" t="str">
        <v/>
      </c>
      <c r="H1006" t="str">
        <v/>
      </c>
      <c r="I1006" t="str">
        <v/>
      </c>
      <c r="J1006" t="str">
        <v/>
      </c>
      <c r="K1006" t="str">
        <v/>
      </c>
      <c r="L1006" t="str">
        <v/>
      </c>
      <c r="M1006" t="str">
        <v/>
      </c>
      <c r="N1006" t="str">
        <v/>
      </c>
    </row>
    <row r="1007">
      <c r="A1007" t="str">
        <v>TOTAL-L0000001008</v>
      </c>
      <c r="B1007" t="str">
        <v>Galley Hood Suppression System</v>
      </c>
      <c r="C1007" t="str">
        <v>M9.3</v>
      </c>
      <c r="F1007" t="str">
        <v>GS EP EXP 407</v>
      </c>
      <c r="G1007" t="str">
        <v/>
      </c>
      <c r="H1007" t="str">
        <v/>
      </c>
      <c r="I1007" t="str">
        <v/>
      </c>
      <c r="J1007" t="str">
        <v/>
      </c>
      <c r="K1007" t="str">
        <v/>
      </c>
      <c r="L1007" t="str">
        <v/>
      </c>
      <c r="M1007" t="str">
        <v/>
      </c>
      <c r="N1007" t="str">
        <v/>
      </c>
    </row>
    <row r="1008">
      <c r="A1008" t="str">
        <v>TOTAL-L0000001009</v>
      </c>
      <c r="B1008" t="str">
        <v xml:space="preserve">Gas Detection Equipment </v>
      </c>
      <c r="C1008" t="str">
        <v>C10.1</v>
      </c>
      <c r="F1008" t="str">
        <v>GS EP EXP 407</v>
      </c>
      <c r="G1008" t="str">
        <v/>
      </c>
      <c r="H1008" t="str">
        <v/>
      </c>
      <c r="I1008" t="str">
        <v/>
      </c>
      <c r="J1008" t="str">
        <v/>
      </c>
      <c r="K1008" t="str">
        <v/>
      </c>
      <c r="L1008" t="str">
        <v/>
      </c>
      <c r="M1008" t="str">
        <v/>
      </c>
      <c r="N1008" t="str">
        <v/>
      </c>
    </row>
    <row r="1009">
      <c r="A1009" t="str">
        <v>TOTAL-L0000001010</v>
      </c>
      <c r="B1009" t="str">
        <v>Gloves</v>
      </c>
      <c r="C1009" t="str">
        <v>E11.4</v>
      </c>
      <c r="F1009" t="str">
        <v>GS EP EXP 407</v>
      </c>
      <c r="G1009" t="str">
        <v/>
      </c>
      <c r="H1009" t="str">
        <v/>
      </c>
      <c r="I1009" t="str">
        <v>32A2</v>
      </c>
      <c r="J1009" t="str">
        <v>Gloves</v>
      </c>
      <c r="K1009" t="str">
        <v/>
      </c>
      <c r="L1009" t="str">
        <v/>
      </c>
      <c r="M1009" t="str">
        <v/>
      </c>
      <c r="N1009" t="str">
        <v/>
      </c>
    </row>
    <row r="1010">
      <c r="A1010" t="str">
        <v>TOTAL-L0000001011</v>
      </c>
      <c r="B1010" t="str">
        <v>Haz Area Open Drains System</v>
      </c>
      <c r="C1010" t="str">
        <v>C12.1</v>
      </c>
      <c r="F1010" t="str">
        <v>GS EP EXP 407</v>
      </c>
      <c r="G1010" t="str">
        <v/>
      </c>
      <c r="H1010" t="str">
        <v/>
      </c>
      <c r="I1010" t="str">
        <v/>
      </c>
      <c r="J1010" t="str">
        <v/>
      </c>
      <c r="K1010" t="str">
        <v/>
      </c>
      <c r="L1010" t="str">
        <v/>
      </c>
      <c r="M1010" t="str">
        <v/>
      </c>
      <c r="N1010" t="str">
        <v/>
      </c>
    </row>
    <row r="1011">
      <c r="A1011" t="str">
        <v>TOTAL-L0000001012</v>
      </c>
      <c r="B1011" t="str">
        <v>HC Exchangers</v>
      </c>
      <c r="C1011" t="str">
        <v>P4.3</v>
      </c>
      <c r="F1011" t="str">
        <v>GS EP EXP 407</v>
      </c>
      <c r="G1011" t="str">
        <v/>
      </c>
      <c r="H1011" t="str">
        <v/>
      </c>
      <c r="I1011" t="str">
        <v/>
      </c>
      <c r="J1011" t="str">
        <v/>
      </c>
      <c r="K1011" t="str">
        <v/>
      </c>
      <c r="L1011" t="str">
        <v/>
      </c>
      <c r="M1011" t="str">
        <v/>
      </c>
      <c r="N1011" t="str">
        <v/>
      </c>
    </row>
    <row r="1012">
      <c r="A1012" t="str">
        <v>TOTAL-L0000001013</v>
      </c>
      <c r="B1012" t="str">
        <v>HC Machinery</v>
      </c>
      <c r="C1012" t="str">
        <v>P4.4</v>
      </c>
      <c r="F1012" t="str">
        <v>GS EP EXP 407</v>
      </c>
      <c r="G1012" t="str">
        <v/>
      </c>
      <c r="H1012" t="str">
        <v/>
      </c>
      <c r="I1012" t="str">
        <v/>
      </c>
      <c r="J1012" t="str">
        <v/>
      </c>
      <c r="K1012" t="str">
        <v/>
      </c>
      <c r="L1012" t="str">
        <v/>
      </c>
      <c r="M1012" t="str">
        <v/>
      </c>
      <c r="N1012" t="str">
        <v/>
      </c>
    </row>
    <row r="1013">
      <c r="A1013" t="str">
        <v>TOTAL-L0000001014</v>
      </c>
      <c r="B1013" t="str">
        <v>HC Pipework</v>
      </c>
      <c r="C1013" t="str">
        <v>P4.2</v>
      </c>
      <c r="F1013" t="str">
        <v>GS EP EXP 407</v>
      </c>
      <c r="G1013" t="str">
        <v/>
      </c>
      <c r="H1013" t="str">
        <v/>
      </c>
      <c r="I1013" t="str">
        <v/>
      </c>
      <c r="J1013" t="str">
        <v/>
      </c>
      <c r="K1013" t="str">
        <v/>
      </c>
      <c r="L1013" t="str">
        <v/>
      </c>
      <c r="M1013" t="str">
        <v/>
      </c>
      <c r="N1013" t="str">
        <v/>
      </c>
    </row>
    <row r="1014">
      <c r="A1014" t="str">
        <v>TOTAL-L0000001015</v>
      </c>
      <c r="B1014" t="str">
        <v>HC Pressure Vessels &amp; Large Storage Tanks</v>
      </c>
      <c r="C1014" t="str">
        <v>P4.1</v>
      </c>
      <c r="F1014" t="str">
        <v>GS EP EXP 407</v>
      </c>
      <c r="G1014" t="str">
        <v/>
      </c>
      <c r="H1014" t="str">
        <v/>
      </c>
      <c r="I1014" t="str">
        <v/>
      </c>
      <c r="J1014" t="str">
        <v/>
      </c>
      <c r="K1014" t="str">
        <v/>
      </c>
      <c r="L1014" t="str">
        <v/>
      </c>
      <c r="M1014" t="str">
        <v/>
      </c>
      <c r="N1014" t="str">
        <v/>
      </c>
    </row>
    <row r="1015">
      <c r="A1015" t="str">
        <v>TOTAL-L0000001016</v>
      </c>
      <c r="B1015" t="str">
        <v>Heat Detection Systems</v>
      </c>
      <c r="C1015" t="str">
        <v>C2.2</v>
      </c>
      <c r="F1015" t="str">
        <v>GS EP EXP 407</v>
      </c>
      <c r="G1015" t="str">
        <v/>
      </c>
      <c r="H1015" t="str">
        <v/>
      </c>
      <c r="I1015" t="str">
        <v/>
      </c>
      <c r="J1015" t="str">
        <v/>
      </c>
      <c r="K1015" t="str">
        <v/>
      </c>
      <c r="L1015" t="str">
        <v/>
      </c>
      <c r="M1015" t="str">
        <v/>
      </c>
      <c r="N1015" t="str">
        <v/>
      </c>
    </row>
    <row r="1016">
      <c r="A1016" t="str">
        <v>TOTAL-L0000001017</v>
      </c>
      <c r="B1016" t="str">
        <v>Helideck Drainage</v>
      </c>
      <c r="C1016" t="str">
        <v>E4.2</v>
      </c>
      <c r="F1016" t="str">
        <v>GS EP EXP 407</v>
      </c>
      <c r="G1016" t="str">
        <v/>
      </c>
      <c r="H1016" t="str">
        <v/>
      </c>
      <c r="I1016" t="str">
        <v/>
      </c>
      <c r="J1016" t="str">
        <v/>
      </c>
      <c r="K1016" t="str">
        <v/>
      </c>
      <c r="L1016" t="str">
        <v/>
      </c>
      <c r="M1016" t="str">
        <v/>
      </c>
      <c r="N1016" t="str">
        <v/>
      </c>
    </row>
    <row r="1017">
      <c r="A1017" t="str">
        <v>TOTAL-L0000001018</v>
      </c>
      <c r="B1017" t="str">
        <v>Heli-deck Foam Monitors</v>
      </c>
      <c r="C1017" t="str">
        <v>M8.1</v>
      </c>
      <c r="F1017" t="str">
        <v>GS EP EXP 407</v>
      </c>
      <c r="G1017" t="str">
        <v/>
      </c>
      <c r="H1017" t="str">
        <v/>
      </c>
      <c r="I1017" t="str">
        <v/>
      </c>
      <c r="J1017" t="str">
        <v/>
      </c>
      <c r="K1017" t="str">
        <v/>
      </c>
      <c r="L1017" t="str">
        <v/>
      </c>
      <c r="M1017" t="str">
        <v/>
      </c>
      <c r="N1017" t="str">
        <v/>
      </c>
    </row>
    <row r="1018">
      <c r="A1018" t="str">
        <v>TOTAL-L0000001019</v>
      </c>
      <c r="B1018" t="str">
        <v>Helideck Structure</v>
      </c>
      <c r="C1018" t="str">
        <v>E4.1</v>
      </c>
      <c r="F1018" t="str">
        <v>GS EP EXP 407</v>
      </c>
      <c r="G1018" t="str">
        <v/>
      </c>
      <c r="H1018" t="str">
        <v/>
      </c>
      <c r="I1018" t="str">
        <v/>
      </c>
      <c r="J1018" t="str">
        <v/>
      </c>
      <c r="K1018" t="str">
        <v/>
      </c>
      <c r="L1018" t="str">
        <v/>
      </c>
      <c r="M1018" t="str">
        <v/>
      </c>
      <c r="N1018" t="str">
        <v/>
      </c>
    </row>
    <row r="1019">
      <c r="A1019" t="str">
        <v>TOTAL-L0000001020</v>
      </c>
      <c r="B1019" t="str">
        <v>HIPS Systems - Subsea</v>
      </c>
      <c r="C1019" t="str">
        <v>C14.2</v>
      </c>
      <c r="F1019" t="str">
        <v>GS EP EXP 407</v>
      </c>
      <c r="G1019" t="str">
        <v/>
      </c>
      <c r="H1019" t="str">
        <v/>
      </c>
      <c r="I1019" t="str">
        <v/>
      </c>
      <c r="J1019" t="str">
        <v/>
      </c>
      <c r="K1019" t="str">
        <v/>
      </c>
      <c r="L1019" t="str">
        <v/>
      </c>
      <c r="M1019" t="str">
        <v/>
      </c>
      <c r="N1019" t="str">
        <v/>
      </c>
    </row>
    <row r="1020">
      <c r="A1020" t="str">
        <v>TOTAL-L0000001021</v>
      </c>
      <c r="B1020" t="str">
        <v>HIPS Systems - Surface Controlled</v>
      </c>
      <c r="C1020" t="str">
        <v>C14.1</v>
      </c>
      <c r="F1020" t="str">
        <v>GS EP EXP 407</v>
      </c>
      <c r="G1020" t="str">
        <v/>
      </c>
      <c r="H1020" t="str">
        <v/>
      </c>
      <c r="I1020" t="str">
        <v/>
      </c>
      <c r="J1020" t="str">
        <v/>
      </c>
      <c r="K1020" t="str">
        <v/>
      </c>
      <c r="L1020" t="str">
        <v/>
      </c>
      <c r="M1020" t="str">
        <v/>
      </c>
      <c r="N1020" t="str">
        <v/>
      </c>
    </row>
    <row r="1021">
      <c r="A1021" t="str">
        <v>TOTAL-L0000001022</v>
      </c>
      <c r="B1021" t="str">
        <v>Hose Reels</v>
      </c>
      <c r="C1021" t="str">
        <v>M7.5</v>
      </c>
      <c r="F1021" t="str">
        <v>GS EP EXP 407</v>
      </c>
      <c r="G1021" t="str">
        <v/>
      </c>
      <c r="H1021" t="str">
        <v/>
      </c>
      <c r="I1021" t="str">
        <v/>
      </c>
      <c r="J1021" t="str">
        <v/>
      </c>
      <c r="K1021" t="str">
        <v/>
      </c>
      <c r="L1021" t="str">
        <v/>
      </c>
      <c r="M1021" t="str">
        <v/>
      </c>
      <c r="N1021" t="str">
        <v/>
      </c>
    </row>
    <row r="1022">
      <c r="A1022" t="str">
        <v>TOTAL-L0000001023</v>
      </c>
      <c r="B1022" t="str">
        <v>Hull Structure</v>
      </c>
      <c r="C1022" t="str">
        <v>P1.11</v>
      </c>
      <c r="F1022" t="str">
        <v>GS EP EXP 407</v>
      </c>
      <c r="G1022" t="str">
        <v/>
      </c>
      <c r="H1022" t="str">
        <v/>
      </c>
      <c r="I1022" t="str">
        <v/>
      </c>
      <c r="J1022" t="str">
        <v/>
      </c>
      <c r="K1022" t="str">
        <v/>
      </c>
      <c r="L1022" t="str">
        <v/>
      </c>
      <c r="M1022" t="str">
        <v/>
      </c>
      <c r="N1022" t="str">
        <v/>
      </c>
    </row>
    <row r="1023">
      <c r="A1023" t="str">
        <v>TOTAL-L0000001024</v>
      </c>
      <c r="B1023" t="str">
        <v>HVAC Systems and Fire Dampers</v>
      </c>
      <c r="C1023" t="str">
        <v>P11.1</v>
      </c>
      <c r="F1023" t="str">
        <v>GS EP EXP 407</v>
      </c>
      <c r="G1023" t="str">
        <v/>
      </c>
      <c r="H1023" t="str">
        <v/>
      </c>
      <c r="I1023" t="str">
        <v/>
      </c>
      <c r="J1023" t="str">
        <v/>
      </c>
      <c r="K1023" t="str">
        <v/>
      </c>
      <c r="L1023" t="str">
        <v/>
      </c>
      <c r="M1023" t="str">
        <v/>
      </c>
      <c r="N1023" t="str">
        <v/>
      </c>
    </row>
    <row r="1024">
      <c r="A1024" t="str">
        <v>TOTAL-L0000001025</v>
      </c>
      <c r="B1024" t="str">
        <v>Hydrants</v>
      </c>
      <c r="C1024" t="str">
        <v>M7.4</v>
      </c>
      <c r="F1024" t="str">
        <v>GS EP EXP 407</v>
      </c>
      <c r="G1024" t="str">
        <v/>
      </c>
      <c r="H1024" t="str">
        <v/>
      </c>
      <c r="I1024" t="str">
        <v/>
      </c>
      <c r="J1024" t="str">
        <v/>
      </c>
      <c r="K1024" t="str">
        <v/>
      </c>
      <c r="L1024" t="str">
        <v/>
      </c>
      <c r="M1024" t="str">
        <v/>
      </c>
      <c r="N1024" t="str">
        <v/>
      </c>
    </row>
    <row r="1025">
      <c r="A1025" t="str">
        <v>TOTAL-L0000001026</v>
      </c>
      <c r="B1025" t="str">
        <v>Immersion Suits</v>
      </c>
      <c r="C1025" t="str">
        <v>E11.2</v>
      </c>
      <c r="F1025" t="str">
        <v>GS EP EXP 407</v>
      </c>
      <c r="G1025" t="str">
        <v/>
      </c>
      <c r="H1025" t="str">
        <v/>
      </c>
      <c r="I1025" t="str">
        <v/>
      </c>
      <c r="J1025" t="str">
        <v/>
      </c>
      <c r="K1025" t="str">
        <v/>
      </c>
      <c r="L1025" t="str">
        <v/>
      </c>
      <c r="M1025" t="str">
        <v/>
      </c>
      <c r="N1025" t="str">
        <v/>
      </c>
    </row>
    <row r="1026">
      <c r="A1026" t="str">
        <v>TOTAL-L0000001027</v>
      </c>
      <c r="B1026" t="str">
        <v xml:space="preserve">Inergen Gaseous Systems </v>
      </c>
      <c r="C1026" t="str">
        <v>M9.4</v>
      </c>
      <c r="F1026" t="str">
        <v>GS EP EXP 407</v>
      </c>
      <c r="G1026" t="str">
        <v/>
      </c>
      <c r="H1026" t="str">
        <v/>
      </c>
      <c r="I1026" t="str">
        <v/>
      </c>
      <c r="J1026" t="str">
        <v/>
      </c>
      <c r="K1026" t="str">
        <v/>
      </c>
      <c r="L1026" t="str">
        <v/>
      </c>
      <c r="M1026" t="str">
        <v/>
      </c>
      <c r="N1026" t="str">
        <v/>
      </c>
    </row>
    <row r="1027">
      <c r="A1027" t="str">
        <v>TOTAL-L0000001028</v>
      </c>
      <c r="B1027" t="str">
        <v>Internal &amp; Inter Complex Comm</v>
      </c>
      <c r="C1027" t="str">
        <v>E5.1</v>
      </c>
      <c r="F1027" t="str">
        <v>GS EP EXP 407</v>
      </c>
      <c r="G1027" t="str">
        <v/>
      </c>
      <c r="H1027" t="str">
        <v/>
      </c>
      <c r="I1027" t="str">
        <v/>
      </c>
      <c r="J1027" t="str">
        <v/>
      </c>
      <c r="K1027" t="str">
        <v/>
      </c>
      <c r="L1027" t="str">
        <v/>
      </c>
      <c r="M1027" t="str">
        <v/>
      </c>
      <c r="N1027" t="str">
        <v/>
      </c>
    </row>
    <row r="1028">
      <c r="A1028" t="str">
        <v>TOTAL-L0000001029</v>
      </c>
      <c r="B1028" t="str">
        <v>Jacking Mechanism</v>
      </c>
      <c r="C1028" t="str">
        <v>P2.2</v>
      </c>
      <c r="F1028" t="str">
        <v>GS EP EXP 407</v>
      </c>
      <c r="G1028" t="str">
        <v/>
      </c>
      <c r="H1028" t="str">
        <v/>
      </c>
      <c r="I1028" t="str">
        <v/>
      </c>
      <c r="J1028" t="str">
        <v/>
      </c>
      <c r="K1028" t="str">
        <v/>
      </c>
      <c r="L1028" t="str">
        <v/>
      </c>
      <c r="M1028" t="str">
        <v/>
      </c>
      <c r="N1028" t="str">
        <v/>
      </c>
    </row>
    <row r="1029">
      <c r="A1029" t="str">
        <v>TOTAL-L0000001030</v>
      </c>
      <c r="B1029" t="str">
        <v>Ladders</v>
      </c>
      <c r="C1029" t="str">
        <v>E10.1</v>
      </c>
      <c r="F1029" t="str">
        <v>GS EP EXP 407</v>
      </c>
      <c r="G1029" t="str">
        <v/>
      </c>
      <c r="H1029" t="str">
        <v/>
      </c>
      <c r="I1029" t="str">
        <v/>
      </c>
      <c r="J1029" t="str">
        <v/>
      </c>
      <c r="K1029" t="str">
        <v/>
      </c>
      <c r="L1029" t="str">
        <v/>
      </c>
      <c r="M1029" t="str">
        <v/>
      </c>
      <c r="N1029" t="str">
        <v/>
      </c>
    </row>
    <row r="1030">
      <c r="A1030" t="str">
        <v>TOTAL-L0000001031</v>
      </c>
      <c r="B1030" t="str">
        <v>Legs</v>
      </c>
      <c r="C1030" t="str">
        <v>P2.1</v>
      </c>
      <c r="F1030" t="str">
        <v>GS EP EXP 407</v>
      </c>
      <c r="G1030" t="str">
        <v>CFIHOS-60000766</v>
      </c>
      <c r="H1030" t="str">
        <v>legs</v>
      </c>
      <c r="I1030" t="str">
        <v/>
      </c>
      <c r="J1030" t="str">
        <v/>
      </c>
      <c r="K1030" t="str">
        <v/>
      </c>
      <c r="L1030" t="str">
        <v/>
      </c>
      <c r="M1030" t="str">
        <v/>
      </c>
      <c r="N1030" t="str">
        <v/>
      </c>
    </row>
    <row r="1031">
      <c r="A1031" t="str">
        <v>TOTAL-L0000001032</v>
      </c>
      <c r="B1031" t="str">
        <v>Life Jackets</v>
      </c>
      <c r="C1031" t="str">
        <v>E11.1</v>
      </c>
      <c r="F1031" t="str">
        <v>GS EP EXP 407</v>
      </c>
      <c r="G1031" t="str">
        <v/>
      </c>
      <c r="H1031" t="str">
        <v/>
      </c>
      <c r="I1031" t="str">
        <v>32D1</v>
      </c>
      <c r="J1031" t="str">
        <v>Life jackets</v>
      </c>
      <c r="K1031" t="str">
        <v/>
      </c>
      <c r="L1031" t="str">
        <v/>
      </c>
      <c r="M1031" t="str">
        <v/>
      </c>
      <c r="N1031" t="str">
        <v/>
      </c>
    </row>
    <row r="1032">
      <c r="A1032" t="str">
        <v>TOTAL-L0000001033</v>
      </c>
      <c r="B1032" t="str">
        <v>Lifting Equip-Fixed and Loose</v>
      </c>
      <c r="C1032" t="str">
        <v>P17.2</v>
      </c>
      <c r="F1032" t="str">
        <v>GS EP EXP 407</v>
      </c>
      <c r="G1032" t="str">
        <v/>
      </c>
      <c r="H1032" t="str">
        <v/>
      </c>
      <c r="I1032" t="str">
        <v/>
      </c>
      <c r="J1032" t="str">
        <v/>
      </c>
      <c r="K1032" t="str">
        <v/>
      </c>
      <c r="L1032" t="str">
        <v/>
      </c>
      <c r="M1032" t="str">
        <v/>
      </c>
      <c r="N1032" t="str">
        <v/>
      </c>
    </row>
    <row r="1033">
      <c r="A1033" t="str">
        <v>TOTAL-L0000001034</v>
      </c>
      <c r="B1033" t="str">
        <v>Load Management Computer System</v>
      </c>
      <c r="C1033" t="str">
        <v>P15.4</v>
      </c>
      <c r="F1033" t="str">
        <v>GS EP EXP 407</v>
      </c>
      <c r="G1033" t="str">
        <v/>
      </c>
      <c r="H1033" t="str">
        <v/>
      </c>
      <c r="I1033" t="str">
        <v/>
      </c>
      <c r="J1033" t="str">
        <v/>
      </c>
      <c r="K1033" t="str">
        <v/>
      </c>
      <c r="L1033" t="str">
        <v/>
      </c>
      <c r="M1033" t="str">
        <v/>
      </c>
      <c r="N1033" t="str">
        <v/>
      </c>
    </row>
    <row r="1034">
      <c r="A1034" t="str">
        <v>TOTAL-L0000001035</v>
      </c>
      <c r="B1034" t="str">
        <v>Locking Mechanism</v>
      </c>
      <c r="C1034" t="str">
        <v>P2.3</v>
      </c>
      <c r="F1034" t="str">
        <v>GS EP EXP 407</v>
      </c>
      <c r="G1034" t="str">
        <v/>
      </c>
      <c r="H1034" t="str">
        <v/>
      </c>
      <c r="I1034" t="str">
        <v/>
      </c>
      <c r="J1034" t="str">
        <v/>
      </c>
      <c r="K1034" t="str">
        <v/>
      </c>
      <c r="L1034" t="str">
        <v/>
      </c>
      <c r="M1034" t="str">
        <v/>
      </c>
      <c r="N1034" t="str">
        <v/>
      </c>
    </row>
    <row r="1035">
      <c r="A1035" t="str">
        <v>TOTAL-L0000001036</v>
      </c>
      <c r="B1035" t="str">
        <v>Manual Alarm Call points</v>
      </c>
      <c r="C1035" t="str">
        <v>C8.1</v>
      </c>
      <c r="F1035" t="str">
        <v>GS EP EXP 407</v>
      </c>
      <c r="G1035" t="str">
        <v/>
      </c>
      <c r="H1035" t="str">
        <v/>
      </c>
      <c r="I1035" t="str">
        <v/>
      </c>
      <c r="J1035" t="str">
        <v/>
      </c>
      <c r="K1035" t="str">
        <v/>
      </c>
      <c r="L1035" t="str">
        <v/>
      </c>
      <c r="M1035" t="str">
        <v/>
      </c>
      <c r="N1035" t="str">
        <v/>
      </c>
    </row>
    <row r="1036">
      <c r="A1036" t="str">
        <v>TOTAL-L0000001037</v>
      </c>
      <c r="B1036" t="str">
        <v>Marker Buoys</v>
      </c>
      <c r="C1036" t="str">
        <v>P3.10</v>
      </c>
      <c r="F1036" t="str">
        <v>GS EP EXP 407</v>
      </c>
      <c r="G1036" t="str">
        <v/>
      </c>
      <c r="H1036" t="str">
        <v/>
      </c>
      <c r="I1036" t="str">
        <v/>
      </c>
      <c r="J1036" t="str">
        <v/>
      </c>
      <c r="K1036" t="str">
        <v/>
      </c>
      <c r="L1036" t="str">
        <v/>
      </c>
      <c r="M1036" t="str">
        <v/>
      </c>
      <c r="N1036" t="str">
        <v/>
      </c>
    </row>
    <row r="1037">
      <c r="A1037" t="str">
        <v>TOTAL-L0000001038</v>
      </c>
      <c r="B1037" t="str">
        <v>Mobile Foam Units</v>
      </c>
      <c r="C1037" t="str">
        <v>M8.6</v>
      </c>
      <c r="F1037" t="str">
        <v>GS EP EXP 407</v>
      </c>
      <c r="G1037" t="str">
        <v/>
      </c>
      <c r="H1037" t="str">
        <v/>
      </c>
      <c r="I1037" t="str">
        <v/>
      </c>
      <c r="J1037" t="str">
        <v/>
      </c>
      <c r="K1037" t="str">
        <v/>
      </c>
      <c r="L1037" t="str">
        <v/>
      </c>
      <c r="M1037" t="str">
        <v/>
      </c>
      <c r="N1037" t="str">
        <v/>
      </c>
    </row>
    <row r="1038">
      <c r="A1038" t="str">
        <v>TOTAL-L0000001039</v>
      </c>
      <c r="B1038" t="str">
        <v>Mud Gas Separator</v>
      </c>
      <c r="C1038" t="str">
        <v>C13.4</v>
      </c>
      <c r="F1038" t="str">
        <v>GS EP EXP 407</v>
      </c>
      <c r="G1038" t="str">
        <v/>
      </c>
      <c r="H1038" t="str">
        <v/>
      </c>
      <c r="I1038" t="str">
        <v/>
      </c>
      <c r="J1038" t="str">
        <v/>
      </c>
      <c r="K1038" t="str">
        <v/>
      </c>
      <c r="L1038" t="str">
        <v/>
      </c>
      <c r="M1038" t="str">
        <v/>
      </c>
      <c r="N1038" t="str">
        <v/>
      </c>
    </row>
    <row r="1039">
      <c r="A1039" t="str">
        <v>TOTAL-L0000001040</v>
      </c>
      <c r="B1039" t="str">
        <v>Mud Monitoring System</v>
      </c>
      <c r="C1039" t="str">
        <v>C13.5</v>
      </c>
      <c r="F1039" t="str">
        <v>GS EP EXP 407</v>
      </c>
      <c r="G1039" t="str">
        <v/>
      </c>
      <c r="H1039" t="str">
        <v/>
      </c>
      <c r="I1039" t="str">
        <v/>
      </c>
      <c r="J1039" t="str">
        <v/>
      </c>
      <c r="K1039" t="str">
        <v/>
      </c>
      <c r="L1039" t="str">
        <v/>
      </c>
      <c r="M1039" t="str">
        <v/>
      </c>
      <c r="N1039" t="str">
        <v/>
      </c>
    </row>
    <row r="1040">
      <c r="A1040" t="str">
        <v>TOTAL-L0000001041</v>
      </c>
      <c r="B1040" t="str">
        <v>Mud Pits</v>
      </c>
      <c r="C1040" t="str">
        <v>C13.3</v>
      </c>
      <c r="F1040" t="str">
        <v>GS EP EXP 407</v>
      </c>
      <c r="G1040" t="str">
        <v/>
      </c>
      <c r="H1040" t="str">
        <v/>
      </c>
      <c r="I1040" t="str">
        <v/>
      </c>
      <c r="J1040" t="str">
        <v/>
      </c>
      <c r="K1040" t="str">
        <v/>
      </c>
      <c r="L1040" t="str">
        <v/>
      </c>
      <c r="M1040" t="str">
        <v/>
      </c>
      <c r="N1040" t="str">
        <v/>
      </c>
    </row>
    <row r="1041">
      <c r="A1041" t="str">
        <v>TOTAL-L0000001042</v>
      </c>
      <c r="B1041" t="str">
        <v>Mud pumps and motors</v>
      </c>
      <c r="C1041" t="str">
        <v>C13.6</v>
      </c>
      <c r="F1041" t="str">
        <v>GS EP EXP 407</v>
      </c>
      <c r="G1041" t="str">
        <v/>
      </c>
      <c r="H1041" t="str">
        <v/>
      </c>
      <c r="I1041" t="str">
        <v/>
      </c>
      <c r="J1041" t="str">
        <v/>
      </c>
      <c r="K1041" t="str">
        <v/>
      </c>
      <c r="L1041" t="str">
        <v/>
      </c>
      <c r="M1041" t="str">
        <v/>
      </c>
      <c r="N1041" t="str">
        <v/>
      </c>
    </row>
    <row r="1042">
      <c r="A1042" t="str">
        <v>TOTAL-L0000001043</v>
      </c>
      <c r="B1042" t="str">
        <v>Natural Ventilation of HC Area</v>
      </c>
      <c r="C1042" t="str">
        <v>P8.1</v>
      </c>
      <c r="F1042" t="str">
        <v>GS EP EXP 407</v>
      </c>
      <c r="G1042" t="str">
        <v/>
      </c>
      <c r="H1042" t="str">
        <v/>
      </c>
      <c r="I1042" t="str">
        <v/>
      </c>
      <c r="J1042" t="str">
        <v/>
      </c>
      <c r="K1042" t="str">
        <v/>
      </c>
      <c r="L1042" t="str">
        <v/>
      </c>
      <c r="M1042" t="str">
        <v/>
      </c>
      <c r="N1042" t="str">
        <v/>
      </c>
    </row>
    <row r="1043">
      <c r="A1043" t="str">
        <v>TOTAL-L0000001044</v>
      </c>
      <c r="B1043" t="str">
        <v>Navigational Aids</v>
      </c>
      <c r="C1043" t="str">
        <v>P3.1</v>
      </c>
      <c r="F1043" t="str">
        <v>GS EP EXP 407</v>
      </c>
      <c r="G1043" t="str">
        <v/>
      </c>
      <c r="H1043" t="str">
        <v/>
      </c>
      <c r="I1043" t="str">
        <v/>
      </c>
      <c r="J1043" t="str">
        <v/>
      </c>
      <c r="K1043" t="str">
        <v/>
      </c>
      <c r="L1043" t="str">
        <v/>
      </c>
      <c r="M1043" t="str">
        <v/>
      </c>
      <c r="N1043" t="str">
        <v/>
      </c>
    </row>
    <row r="1044">
      <c r="A1044" t="str">
        <v>TOTAL-L0000001045</v>
      </c>
      <c r="B1044" t="str">
        <v xml:space="preserve">Non ATEX HV Electrical Equipment (breakers, switchgear etc) </v>
      </c>
      <c r="C1044" t="str">
        <v>P12.7</v>
      </c>
      <c r="F1044" t="str">
        <v>GS EP EXP 407</v>
      </c>
      <c r="G1044" t="str">
        <v/>
      </c>
      <c r="H1044" t="str">
        <v/>
      </c>
      <c r="I1044" t="str">
        <v/>
      </c>
      <c r="J1044" t="str">
        <v/>
      </c>
      <c r="K1044" t="str">
        <v/>
      </c>
      <c r="L1044" t="str">
        <v/>
      </c>
      <c r="M1044" t="str">
        <v/>
      </c>
      <c r="N1044" t="str">
        <v/>
      </c>
    </row>
    <row r="1045">
      <c r="A1045" t="str">
        <v>TOTAL-L0000001046</v>
      </c>
      <c r="B1045" t="str">
        <v>Oxygen Depletion Monitors.</v>
      </c>
      <c r="C1045" t="str">
        <v>C11.1</v>
      </c>
      <c r="F1045" t="str">
        <v>GS EP EXP 407</v>
      </c>
      <c r="G1045" t="str">
        <v/>
      </c>
      <c r="H1045" t="str">
        <v/>
      </c>
      <c r="I1045" t="str">
        <v/>
      </c>
      <c r="J1045" t="str">
        <v/>
      </c>
      <c r="K1045" t="str">
        <v/>
      </c>
      <c r="L1045" t="str">
        <v/>
      </c>
      <c r="M1045" t="str">
        <v/>
      </c>
      <c r="N1045" t="str">
        <v/>
      </c>
    </row>
    <row r="1046">
      <c r="A1046" t="str">
        <v>TOTAL-L0000001047</v>
      </c>
      <c r="B1046" t="str">
        <v>PAGA Control Sys &amp; Field Equip</v>
      </c>
      <c r="C1046" t="str">
        <v>E1.1</v>
      </c>
      <c r="F1046" t="str">
        <v>GS EP EXP 407</v>
      </c>
      <c r="G1046" t="str">
        <v/>
      </c>
      <c r="H1046" t="str">
        <v/>
      </c>
      <c r="I1046" t="str">
        <v/>
      </c>
      <c r="J1046" t="str">
        <v/>
      </c>
      <c r="K1046" t="str">
        <v/>
      </c>
      <c r="L1046" t="str">
        <v/>
      </c>
      <c r="M1046" t="str">
        <v/>
      </c>
      <c r="N1046" t="str">
        <v/>
      </c>
    </row>
    <row r="1047">
      <c r="A1047" t="str">
        <v>TOTAL-L0000001048</v>
      </c>
      <c r="B1047" t="str">
        <v>Passive Fire Protection</v>
      </c>
      <c r="C1047" t="str">
        <v>M3.1</v>
      </c>
      <c r="F1047" t="str">
        <v>GS EP EXP 407</v>
      </c>
      <c r="G1047" t="str">
        <v/>
      </c>
      <c r="H1047" t="str">
        <v/>
      </c>
      <c r="I1047" t="str">
        <v/>
      </c>
      <c r="J1047" t="str">
        <v/>
      </c>
      <c r="K1047" t="str">
        <v/>
      </c>
      <c r="L1047" t="str">
        <v/>
      </c>
      <c r="M1047" t="str">
        <v/>
      </c>
      <c r="N1047" t="str">
        <v/>
      </c>
    </row>
    <row r="1048">
      <c r="A1048" t="str">
        <v>TOTAL-L0000001049</v>
      </c>
      <c r="B1048" t="str">
        <v>Piles</v>
      </c>
      <c r="C1048" t="str">
        <v>P1.2</v>
      </c>
      <c r="F1048" t="str">
        <v>GS EP EXP 407</v>
      </c>
      <c r="G1048" t="str">
        <v/>
      </c>
      <c r="H1048" t="str">
        <v/>
      </c>
      <c r="I1048" t="str">
        <v/>
      </c>
      <c r="J1048" t="str">
        <v/>
      </c>
      <c r="K1048" t="str">
        <v/>
      </c>
      <c r="L1048" t="str">
        <v/>
      </c>
      <c r="M1048" t="str">
        <v/>
      </c>
      <c r="N1048" t="str">
        <v/>
      </c>
    </row>
    <row r="1049">
      <c r="A1049" t="str">
        <v>TOTAL-L0000001050</v>
      </c>
      <c r="B1049" t="str">
        <v>Pipelines &amp; Risers</v>
      </c>
      <c r="C1049" t="str">
        <v>P5.1</v>
      </c>
      <c r="F1049" t="str">
        <v>GS EP EXP 407</v>
      </c>
      <c r="G1049" t="str">
        <v/>
      </c>
      <c r="H1049" t="str">
        <v/>
      </c>
      <c r="I1049" t="str">
        <v/>
      </c>
      <c r="J1049" t="str">
        <v/>
      </c>
      <c r="K1049" t="str">
        <v/>
      </c>
      <c r="L1049" t="str">
        <v/>
      </c>
      <c r="M1049" t="str">
        <v/>
      </c>
      <c r="N1049" t="str">
        <v/>
      </c>
    </row>
    <row r="1050">
      <c r="A1050" t="str">
        <v>TOTAL-L0000001051</v>
      </c>
      <c r="B1050" t="str">
        <v>Portable Fire Extinguishers</v>
      </c>
      <c r="C1050" t="str">
        <v>M10.1</v>
      </c>
      <c r="F1050" t="str">
        <v>GS EP EXP 407</v>
      </c>
      <c r="G1050" t="str">
        <v/>
      </c>
      <c r="H1050" t="str">
        <v/>
      </c>
      <c r="I1050" t="str">
        <v/>
      </c>
      <c r="J1050" t="str">
        <v/>
      </c>
      <c r="K1050" t="str">
        <v/>
      </c>
      <c r="L1050" t="str">
        <v/>
      </c>
      <c r="M1050" t="str">
        <v/>
      </c>
      <c r="N1050" t="str">
        <v/>
      </c>
    </row>
    <row r="1051">
      <c r="A1051" t="str">
        <v>TOTAL-L0000001052</v>
      </c>
      <c r="B1051" t="str">
        <v>Portable Gas Detection</v>
      </c>
      <c r="C1051" t="str">
        <v>C1.14</v>
      </c>
      <c r="F1051" t="str">
        <v>GS EP EXP 407</v>
      </c>
      <c r="G1051" t="str">
        <v/>
      </c>
      <c r="H1051" t="str">
        <v/>
      </c>
      <c r="I1051" t="str">
        <v/>
      </c>
      <c r="J1051" t="str">
        <v/>
      </c>
      <c r="K1051" t="str">
        <v/>
      </c>
      <c r="L1051" t="str">
        <v/>
      </c>
      <c r="M1051" t="str">
        <v/>
      </c>
      <c r="N1051" t="str">
        <v/>
      </c>
    </row>
    <row r="1052">
      <c r="A1052" t="str">
        <v>TOTAL-L0000001053</v>
      </c>
      <c r="B1052" t="str">
        <v>Portable Lights</v>
      </c>
      <c r="C1052" t="str">
        <v>E11.5</v>
      </c>
      <c r="F1052" t="str">
        <v>GS EP EXP 407</v>
      </c>
      <c r="G1052" t="str">
        <v/>
      </c>
      <c r="H1052" t="str">
        <v/>
      </c>
      <c r="I1052" t="str">
        <v/>
      </c>
      <c r="J1052" t="str">
        <v/>
      </c>
      <c r="K1052" t="str">
        <v/>
      </c>
      <c r="L1052" t="str">
        <v/>
      </c>
      <c r="M1052" t="str">
        <v/>
      </c>
      <c r="N1052" t="str">
        <v/>
      </c>
    </row>
    <row r="1053">
      <c r="A1053" t="str">
        <v>TOTAL-L0000001054</v>
      </c>
      <c r="B1053" t="str">
        <v>Powered Cranes</v>
      </c>
      <c r="C1053" t="str">
        <v>P17.1</v>
      </c>
      <c r="F1053" t="str">
        <v>GS EP EXP 407</v>
      </c>
      <c r="G1053" t="str">
        <v/>
      </c>
      <c r="H1053" t="str">
        <v/>
      </c>
      <c r="I1053" t="str">
        <v/>
      </c>
      <c r="J1053" t="str">
        <v/>
      </c>
      <c r="K1053" t="str">
        <v/>
      </c>
      <c r="L1053" t="str">
        <v/>
      </c>
      <c r="M1053" t="str">
        <v/>
      </c>
      <c r="N1053" t="str">
        <v/>
      </c>
    </row>
    <row r="1054">
      <c r="A1054" t="str">
        <v>TOTAL-L0000001055</v>
      </c>
      <c r="B1054" t="str">
        <v>High Speed Rotating Equipment</v>
      </c>
      <c r="C1054" t="str">
        <v>P7.1</v>
      </c>
      <c r="F1054" t="str">
        <v>GS EP EXP 407</v>
      </c>
      <c r="G1054" t="str">
        <v/>
      </c>
      <c r="H1054" t="str">
        <v/>
      </c>
      <c r="I1054" t="str">
        <v/>
      </c>
      <c r="J1054" t="str">
        <v/>
      </c>
      <c r="K1054" t="str">
        <v/>
      </c>
      <c r="L1054" t="str">
        <v/>
      </c>
      <c r="M1054" t="str">
        <v/>
      </c>
      <c r="N1054" t="str">
        <v/>
      </c>
    </row>
    <row r="1055">
      <c r="A1055" t="str">
        <v>TOTAL-L0000001056</v>
      </c>
      <c r="B1055" t="str">
        <v>Process deluge/foam systems</v>
      </c>
      <c r="C1055" t="str">
        <v>M8.5</v>
      </c>
      <c r="F1055" t="str">
        <v>GS EP EXP 407</v>
      </c>
      <c r="G1055" t="str">
        <v/>
      </c>
      <c r="H1055" t="str">
        <v/>
      </c>
      <c r="I1055" t="str">
        <v/>
      </c>
      <c r="J1055" t="str">
        <v/>
      </c>
      <c r="K1055" t="str">
        <v/>
      </c>
      <c r="L1055" t="str">
        <v/>
      </c>
      <c r="M1055" t="str">
        <v/>
      </c>
      <c r="N1055" t="str">
        <v/>
      </c>
    </row>
    <row r="1056">
      <c r="A1056" t="str">
        <v>TOTAL-L0000001057</v>
      </c>
      <c r="B1056" t="str">
        <v>Radar</v>
      </c>
      <c r="C1056" t="str">
        <v>P3.8</v>
      </c>
      <c r="F1056" t="str">
        <v>GS EP EXP 407</v>
      </c>
      <c r="G1056" t="str">
        <v>CFIHOS-30000626</v>
      </c>
      <c r="H1056" t="str">
        <v>radar</v>
      </c>
      <c r="I1056" t="str">
        <v>4145</v>
      </c>
      <c r="J1056" t="str">
        <v>Radar</v>
      </c>
      <c r="K1056" t="str">
        <v/>
      </c>
      <c r="L1056" t="str">
        <v/>
      </c>
      <c r="M1056" t="str">
        <v/>
      </c>
      <c r="N1056" t="str">
        <v/>
      </c>
    </row>
    <row r="1057">
      <c r="A1057" t="str">
        <v>TOTAL-L0000001058</v>
      </c>
      <c r="B1057" t="str">
        <v>Relief Valves/PSVs</v>
      </c>
      <c r="C1057" t="str">
        <v>P10.1</v>
      </c>
      <c r="F1057" t="str">
        <v>GS EP EXP 407</v>
      </c>
      <c r="G1057" t="str">
        <v/>
      </c>
      <c r="H1057" t="str">
        <v/>
      </c>
      <c r="I1057" t="str">
        <v/>
      </c>
      <c r="J1057" t="str">
        <v/>
      </c>
      <c r="K1057" t="str">
        <v/>
      </c>
      <c r="L1057" t="str">
        <v/>
      </c>
      <c r="M1057" t="str">
        <v/>
      </c>
      <c r="N1057" t="str">
        <v/>
      </c>
    </row>
    <row r="1058">
      <c r="A1058" t="str">
        <v>TOTAL-L0000001059</v>
      </c>
      <c r="B1058" t="str">
        <v>Remote Manifolds &amp; Jumpers</v>
      </c>
      <c r="C1058" t="str">
        <v>P5.2</v>
      </c>
      <c r="F1058" t="str">
        <v>GS EP EXP 407</v>
      </c>
      <c r="G1058" t="str">
        <v/>
      </c>
      <c r="H1058" t="str">
        <v/>
      </c>
      <c r="I1058" t="str">
        <v/>
      </c>
      <c r="J1058" t="str">
        <v/>
      </c>
      <c r="K1058" t="str">
        <v/>
      </c>
      <c r="L1058" t="str">
        <v/>
      </c>
      <c r="M1058" t="str">
        <v/>
      </c>
      <c r="N1058" t="str">
        <v/>
      </c>
    </row>
    <row r="1059">
      <c r="A1059" t="str">
        <v>TOTAL-L0000001060</v>
      </c>
      <c r="B1059" t="str">
        <v>Riser &amp; Pipeline ESDV's</v>
      </c>
      <c r="C1059" t="str">
        <v>C5.1</v>
      </c>
      <c r="F1059" t="str">
        <v>GS EP EXP 407</v>
      </c>
      <c r="G1059" t="str">
        <v/>
      </c>
      <c r="H1059" t="str">
        <v/>
      </c>
      <c r="I1059" t="str">
        <v/>
      </c>
      <c r="J1059" t="str">
        <v/>
      </c>
      <c r="K1059" t="str">
        <v/>
      </c>
      <c r="L1059" t="str">
        <v/>
      </c>
      <c r="M1059" t="str">
        <v/>
      </c>
      <c r="N1059" t="str">
        <v/>
      </c>
    </row>
    <row r="1060">
      <c r="A1060" t="str">
        <v>TOTAL-L0000001061</v>
      </c>
      <c r="B1060" t="str">
        <v>Riser Towers</v>
      </c>
      <c r="C1060" t="str">
        <v>P5.3</v>
      </c>
      <c r="F1060" t="str">
        <v>GS EP EXP 407</v>
      </c>
      <c r="G1060" t="str">
        <v/>
      </c>
      <c r="H1060" t="str">
        <v/>
      </c>
      <c r="I1060" t="str">
        <v/>
      </c>
      <c r="J1060" t="str">
        <v/>
      </c>
      <c r="K1060" t="str">
        <v/>
      </c>
      <c r="L1060" t="str">
        <v/>
      </c>
      <c r="M1060" t="str">
        <v/>
      </c>
      <c r="N1060" t="str">
        <v/>
      </c>
    </row>
    <row r="1061">
      <c r="A1061" t="str">
        <v>TOTAL-L0000001062</v>
      </c>
      <c r="B1061" t="str">
        <v>Safety Signs and Notices</v>
      </c>
      <c r="C1061" t="str">
        <v>E2.2</v>
      </c>
      <c r="F1061" t="str">
        <v>GS EP EXP 407</v>
      </c>
      <c r="G1061" t="str">
        <v/>
      </c>
      <c r="H1061" t="str">
        <v/>
      </c>
      <c r="I1061" t="str">
        <v/>
      </c>
      <c r="J1061" t="str">
        <v/>
      </c>
      <c r="K1061" t="str">
        <v/>
      </c>
      <c r="L1061" t="str">
        <v/>
      </c>
      <c r="M1061" t="str">
        <v/>
      </c>
      <c r="N1061" t="str">
        <v/>
      </c>
    </row>
    <row r="1062">
      <c r="A1062" t="str">
        <v>TOTAL-L0000001063</v>
      </c>
      <c r="B1062" t="str">
        <v>SCSSV (DHSV) &amp; Xmas Tree Master Valves</v>
      </c>
      <c r="C1062" t="str">
        <v>C6.2</v>
      </c>
      <c r="F1062" t="str">
        <v>GS EP EXP 407</v>
      </c>
      <c r="G1062" t="str">
        <v/>
      </c>
      <c r="H1062" t="str">
        <v/>
      </c>
      <c r="I1062" t="str">
        <v/>
      </c>
      <c r="J1062" t="str">
        <v/>
      </c>
      <c r="K1062" t="str">
        <v/>
      </c>
      <c r="L1062" t="str">
        <v/>
      </c>
      <c r="M1062" t="str">
        <v/>
      </c>
      <c r="N1062" t="str">
        <v/>
      </c>
    </row>
    <row r="1063">
      <c r="A1063" t="str">
        <v>TOTAL-L0000001064</v>
      </c>
      <c r="B1063" t="str">
        <v>Selantic Skyscape System</v>
      </c>
      <c r="C1063" t="str">
        <v>E10.2</v>
      </c>
      <c r="F1063" t="str">
        <v>GS EP EXP 407</v>
      </c>
      <c r="G1063" t="str">
        <v/>
      </c>
      <c r="H1063" t="str">
        <v/>
      </c>
      <c r="I1063" t="str">
        <v/>
      </c>
      <c r="J1063" t="str">
        <v/>
      </c>
      <c r="K1063" t="str">
        <v/>
      </c>
      <c r="L1063" t="str">
        <v/>
      </c>
      <c r="M1063" t="str">
        <v/>
      </c>
      <c r="N1063" t="str">
        <v/>
      </c>
    </row>
    <row r="1064">
      <c r="A1064" t="str">
        <v>TOTAL-L0000001065</v>
      </c>
      <c r="B1064" t="str">
        <v>Smoke Detectors</v>
      </c>
      <c r="C1064" t="str">
        <v>C2.1</v>
      </c>
      <c r="F1064" t="str">
        <v>GS EP EXP 407</v>
      </c>
      <c r="G1064" t="str">
        <v/>
      </c>
      <c r="H1064" t="str">
        <v/>
      </c>
      <c r="I1064" t="str">
        <v/>
      </c>
      <c r="J1064" t="str">
        <v/>
      </c>
      <c r="K1064" t="str">
        <v/>
      </c>
      <c r="L1064" t="str">
        <v/>
      </c>
      <c r="M1064" t="str">
        <v/>
      </c>
      <c r="N1064" t="str">
        <v/>
      </c>
    </row>
    <row r="1065">
      <c r="A1065" t="str">
        <v>TOTAL-L0000001066</v>
      </c>
      <c r="B1065" t="str">
        <v>Smoke Hoods</v>
      </c>
      <c r="C1065" t="str">
        <v>E11.3</v>
      </c>
      <c r="F1065" t="str">
        <v>GS EP EXP 407</v>
      </c>
      <c r="G1065" t="str">
        <v/>
      </c>
      <c r="H1065" t="str">
        <v/>
      </c>
      <c r="I1065" t="str">
        <v/>
      </c>
      <c r="J1065" t="str">
        <v/>
      </c>
      <c r="K1065" t="str">
        <v/>
      </c>
      <c r="L1065" t="str">
        <v/>
      </c>
      <c r="M1065" t="str">
        <v/>
      </c>
      <c r="N1065" t="str">
        <v/>
      </c>
    </row>
    <row r="1066">
      <c r="A1066" t="str">
        <v>TOTAL-L0000001067</v>
      </c>
      <c r="B1066" t="str">
        <v>Sprinkler Systems</v>
      </c>
      <c r="C1066" t="str">
        <v>M7.3</v>
      </c>
      <c r="F1066" t="str">
        <v>GS EP EXP 407</v>
      </c>
      <c r="G1066" t="str">
        <v/>
      </c>
      <c r="H1066" t="str">
        <v/>
      </c>
      <c r="I1066" t="str">
        <v/>
      </c>
      <c r="J1066" t="str">
        <v/>
      </c>
      <c r="K1066" t="str">
        <v/>
      </c>
      <c r="L1066" t="str">
        <v/>
      </c>
      <c r="M1066" t="str">
        <v/>
      </c>
      <c r="N1066" t="str">
        <v/>
      </c>
    </row>
    <row r="1067">
      <c r="A1067" t="str">
        <v>TOTAL-L0000001068</v>
      </c>
      <c r="B1067" t="str">
        <v>Subsea Isolation Valves</v>
      </c>
      <c r="C1067" t="str">
        <v>C7.1</v>
      </c>
      <c r="F1067" t="str">
        <v>GS EP EXP 407</v>
      </c>
      <c r="G1067" t="str">
        <v/>
      </c>
      <c r="H1067" t="str">
        <v/>
      </c>
      <c r="I1067" t="str">
        <v/>
      </c>
      <c r="J1067" t="str">
        <v/>
      </c>
      <c r="K1067" t="str">
        <v/>
      </c>
      <c r="L1067" t="str">
        <v/>
      </c>
      <c r="M1067" t="str">
        <v/>
      </c>
      <c r="N1067" t="str">
        <v/>
      </c>
    </row>
    <row r="1068">
      <c r="A1068" t="str">
        <v>TOTAL-L0000001069</v>
      </c>
      <c r="B1068" t="str">
        <v>Tanker Tugs</v>
      </c>
      <c r="C1068" t="str">
        <v>P3.9</v>
      </c>
      <c r="F1068" t="str">
        <v>GS EP EXP 407</v>
      </c>
      <c r="G1068" t="str">
        <v/>
      </c>
      <c r="H1068" t="str">
        <v/>
      </c>
      <c r="I1068" t="str">
        <v/>
      </c>
      <c r="J1068" t="str">
        <v/>
      </c>
      <c r="K1068" t="str">
        <v/>
      </c>
      <c r="L1068" t="str">
        <v/>
      </c>
      <c r="M1068" t="str">
        <v/>
      </c>
      <c r="N1068" t="str">
        <v/>
      </c>
    </row>
    <row r="1069">
      <c r="A1069" t="str">
        <v>TOTAL-L0000001070</v>
      </c>
      <c r="B1069" t="str">
        <v>TBM, KEMS, Ultimate Stop</v>
      </c>
      <c r="C1069" t="str">
        <v>P14.6</v>
      </c>
      <c r="F1069" t="str">
        <v>GS EP EXP 407</v>
      </c>
      <c r="G1069" t="str">
        <v/>
      </c>
      <c r="H1069" t="str">
        <v/>
      </c>
      <c r="I1069" t="str">
        <v/>
      </c>
      <c r="J1069" t="str">
        <v/>
      </c>
      <c r="K1069" t="str">
        <v/>
      </c>
      <c r="L1069" t="str">
        <v/>
      </c>
      <c r="M1069" t="str">
        <v/>
      </c>
      <c r="N1069" t="str">
        <v/>
      </c>
    </row>
    <row r="1070">
      <c r="A1070" t="str">
        <v>TOTAL-L0000001071</v>
      </c>
      <c r="B1070" t="str">
        <v>Tech Room Extinguisher System (FM200 )</v>
      </c>
      <c r="C1070" t="str">
        <v>M9.2</v>
      </c>
      <c r="F1070" t="str">
        <v>GS EP EXP 407</v>
      </c>
      <c r="G1070" t="str">
        <v/>
      </c>
      <c r="H1070" t="str">
        <v/>
      </c>
      <c r="I1070" t="str">
        <v/>
      </c>
      <c r="J1070" t="str">
        <v/>
      </c>
      <c r="K1070" t="str">
        <v/>
      </c>
      <c r="L1070" t="str">
        <v/>
      </c>
      <c r="M1070" t="str">
        <v/>
      </c>
      <c r="N1070" t="str">
        <v/>
      </c>
    </row>
    <row r="1071">
      <c r="A1071" t="str">
        <v>TOTAL-L0000001072</v>
      </c>
      <c r="B1071" t="str">
        <v>Temporary / Mobile Equipment (Diesel Engines, Compressors, etc)</v>
      </c>
      <c r="C1071" t="str">
        <v>P12.8</v>
      </c>
      <c r="F1071" t="str">
        <v>GS EP EXP 407</v>
      </c>
      <c r="G1071" t="str">
        <v/>
      </c>
      <c r="H1071" t="str">
        <v/>
      </c>
      <c r="I1071" t="str">
        <v/>
      </c>
      <c r="J1071" t="str">
        <v/>
      </c>
      <c r="K1071" t="str">
        <v/>
      </c>
      <c r="L1071" t="str">
        <v/>
      </c>
      <c r="M1071" t="str">
        <v/>
      </c>
      <c r="N1071" t="str">
        <v/>
      </c>
    </row>
    <row r="1072">
      <c r="A1072" t="str">
        <v>TOTAL-L0000001073</v>
      </c>
      <c r="B1072" t="str">
        <v>Temporary Refuge &amp; Muster Areas</v>
      </c>
      <c r="C1072" t="str">
        <v>M4.1</v>
      </c>
      <c r="F1072" t="str">
        <v>GS EP EXP 407</v>
      </c>
      <c r="G1072" t="str">
        <v/>
      </c>
      <c r="H1072" t="str">
        <v/>
      </c>
      <c r="I1072" t="str">
        <v/>
      </c>
      <c r="J1072" t="str">
        <v/>
      </c>
      <c r="K1072" t="str">
        <v/>
      </c>
      <c r="L1072" t="str">
        <v/>
      </c>
      <c r="M1072" t="str">
        <v/>
      </c>
      <c r="N1072" t="str">
        <v/>
      </c>
    </row>
    <row r="1073">
      <c r="A1073" t="str">
        <v>TOTAL-L0000001074</v>
      </c>
      <c r="B1073" t="str">
        <v>TEMPSC (davit launch type)</v>
      </c>
      <c r="C1073" t="str">
        <v>E7.2</v>
      </c>
      <c r="F1073" t="str">
        <v>GS EP EXP 407</v>
      </c>
      <c r="G1073" t="str">
        <v/>
      </c>
      <c r="H1073" t="str">
        <v/>
      </c>
      <c r="I1073" t="str">
        <v/>
      </c>
      <c r="J1073" t="str">
        <v/>
      </c>
      <c r="K1073" t="str">
        <v/>
      </c>
      <c r="L1073" t="str">
        <v/>
      </c>
      <c r="M1073" t="str">
        <v/>
      </c>
      <c r="N1073" t="str">
        <v/>
      </c>
    </row>
    <row r="1074">
      <c r="A1074" t="str">
        <v>TOTAL-L0000001075</v>
      </c>
      <c r="B1074" t="str">
        <v>TEMPSC (free fall type)</v>
      </c>
      <c r="C1074" t="str">
        <v>E7.1</v>
      </c>
      <c r="F1074" t="str">
        <v>GS EP EXP 407</v>
      </c>
      <c r="G1074" t="str">
        <v/>
      </c>
      <c r="H1074" t="str">
        <v/>
      </c>
      <c r="I1074" t="str">
        <v/>
      </c>
      <c r="J1074" t="str">
        <v/>
      </c>
      <c r="K1074" t="str">
        <v/>
      </c>
      <c r="L1074" t="str">
        <v/>
      </c>
      <c r="M1074" t="str">
        <v/>
      </c>
      <c r="N1074" t="str">
        <v/>
      </c>
    </row>
    <row r="1075">
      <c r="A1075" t="str">
        <v>TOTAL-L0000001076</v>
      </c>
      <c r="B1075" t="str">
        <v>Top Drive Load Path</v>
      </c>
      <c r="C1075" t="str">
        <v>P14.5</v>
      </c>
      <c r="F1075" t="str">
        <v>GS EP EXP 407</v>
      </c>
      <c r="G1075" t="str">
        <v/>
      </c>
      <c r="H1075" t="str">
        <v/>
      </c>
      <c r="I1075" t="str">
        <v/>
      </c>
      <c r="J1075" t="str">
        <v/>
      </c>
      <c r="K1075" t="str">
        <v/>
      </c>
      <c r="L1075" t="str">
        <v/>
      </c>
      <c r="M1075" t="str">
        <v/>
      </c>
      <c r="N1075" t="str">
        <v/>
      </c>
    </row>
    <row r="1076">
      <c r="A1076" t="str">
        <v>TOTAL-L0000001077</v>
      </c>
      <c r="B1076" t="str">
        <v>Topsides/Surface Structures</v>
      </c>
      <c r="C1076" t="str">
        <v>P1.4</v>
      </c>
      <c r="F1076" t="str">
        <v>GS EP EXP 407</v>
      </c>
      <c r="G1076" t="str">
        <v/>
      </c>
      <c r="H1076" t="str">
        <v/>
      </c>
      <c r="I1076" t="str">
        <v/>
      </c>
      <c r="J1076" t="str">
        <v/>
      </c>
      <c r="K1076" t="str">
        <v/>
      </c>
      <c r="L1076" t="str">
        <v/>
      </c>
      <c r="M1076" t="str">
        <v/>
      </c>
      <c r="N1076" t="str">
        <v/>
      </c>
    </row>
    <row r="1077">
      <c r="A1077" t="str">
        <v>TOTAL-L0000001078</v>
      </c>
      <c r="B1077" t="str">
        <v>Umbilicals</v>
      </c>
      <c r="C1077" t="str">
        <v>P5.8</v>
      </c>
      <c r="F1077" t="str">
        <v>GS EP EXP 407</v>
      </c>
      <c r="G1077" t="str">
        <v/>
      </c>
      <c r="H1077" t="str">
        <v/>
      </c>
      <c r="I1077" t="str">
        <v>2029</v>
      </c>
      <c r="J1077" t="str">
        <v>Umbilicals</v>
      </c>
      <c r="K1077" t="str">
        <v/>
      </c>
      <c r="L1077" t="str">
        <v/>
      </c>
      <c r="M1077" t="str">
        <v/>
      </c>
      <c r="N1077" t="str">
        <v/>
      </c>
    </row>
    <row r="1078">
      <c r="A1078" t="str">
        <v>TOTAL-L0000001079</v>
      </c>
      <c r="B1078" t="str">
        <v>Uninterruptible Power, Essential Load</v>
      </c>
      <c r="C1078" t="str">
        <v>E9.2</v>
      </c>
      <c r="F1078" t="str">
        <v>GS EP EXP 407</v>
      </c>
      <c r="G1078" t="str">
        <v/>
      </c>
      <c r="H1078" t="str">
        <v/>
      </c>
      <c r="I1078" t="str">
        <v/>
      </c>
      <c r="J1078" t="str">
        <v/>
      </c>
      <c r="K1078" t="str">
        <v/>
      </c>
      <c r="L1078" t="str">
        <v/>
      </c>
      <c r="M1078" t="str">
        <v/>
      </c>
      <c r="N1078" t="str">
        <v/>
      </c>
    </row>
    <row r="1079">
      <c r="A1079" t="str">
        <v>TOTAL-L0000001080</v>
      </c>
      <c r="B1079" t="str">
        <v>Venting Devices</v>
      </c>
      <c r="C1079" t="str">
        <v>P10.4</v>
      </c>
      <c r="F1079" t="str">
        <v>GS EP EXP 407</v>
      </c>
      <c r="G1079" t="str">
        <v/>
      </c>
      <c r="H1079" t="str">
        <v/>
      </c>
      <c r="I1079" t="str">
        <v/>
      </c>
      <c r="J1079" t="str">
        <v/>
      </c>
      <c r="K1079" t="str">
        <v/>
      </c>
      <c r="L1079" t="str">
        <v/>
      </c>
      <c r="M1079" t="str">
        <v/>
      </c>
      <c r="N1079" t="str">
        <v/>
      </c>
    </row>
    <row r="1080">
      <c r="A1080" t="str">
        <v>TOTAL-L0000001081</v>
      </c>
      <c r="B1080" t="str">
        <v>Water Mist/Fog Systems</v>
      </c>
      <c r="C1080" t="str">
        <v>M9.5</v>
      </c>
      <c r="F1080" t="str">
        <v>GS EP EXP 407</v>
      </c>
      <c r="G1080" t="str">
        <v/>
      </c>
      <c r="H1080" t="str">
        <v/>
      </c>
      <c r="I1080" t="str">
        <v/>
      </c>
      <c r="J1080" t="str">
        <v/>
      </c>
      <c r="K1080" t="str">
        <v/>
      </c>
      <c r="L1080" t="str">
        <v/>
      </c>
      <c r="M1080" t="str">
        <v/>
      </c>
      <c r="N1080" t="str">
        <v/>
      </c>
    </row>
    <row r="1081">
      <c r="A1081" t="str">
        <v>TOTAL-L0000001082</v>
      </c>
      <c r="B1081" t="str">
        <v>Well control facilities</v>
      </c>
      <c r="C1081" t="str">
        <v>C6.1</v>
      </c>
      <c r="F1081" t="str">
        <v>GS EP EXP 407</v>
      </c>
      <c r="G1081" t="str">
        <v/>
      </c>
      <c r="H1081" t="str">
        <v/>
      </c>
      <c r="I1081" t="str">
        <v/>
      </c>
      <c r="J1081" t="str">
        <v/>
      </c>
      <c r="K1081" t="str">
        <v/>
      </c>
      <c r="L1081" t="str">
        <v/>
      </c>
      <c r="M1081" t="str">
        <v/>
      </c>
      <c r="N1081" t="str">
        <v/>
      </c>
    </row>
    <row r="1082">
      <c r="A1082" t="str">
        <v>TOTAL-L0000001083</v>
      </c>
      <c r="B1082" t="str">
        <v>Wellhead Assembly</v>
      </c>
      <c r="C1082" t="str">
        <v>P9.2</v>
      </c>
      <c r="F1082" t="str">
        <v>GS EP EXP 407</v>
      </c>
      <c r="G1082" t="str">
        <v/>
      </c>
      <c r="H1082" t="str">
        <v/>
      </c>
      <c r="I1082" t="str">
        <v/>
      </c>
      <c r="J1082" t="str">
        <v/>
      </c>
      <c r="K1082" t="str">
        <v/>
      </c>
      <c r="L1082" t="str">
        <v/>
      </c>
      <c r="M1082" t="str">
        <v/>
      </c>
      <c r="N1082" t="str">
        <v/>
      </c>
    </row>
    <row r="1083">
      <c r="A1083" t="str">
        <v>TOTAL-L0000001084</v>
      </c>
      <c r="B1083" t="str">
        <v>Wind Direction Indicator</v>
      </c>
      <c r="C1083" t="str">
        <v>E4.3</v>
      </c>
      <c r="F1083" t="str">
        <v>GS EP EXP 407</v>
      </c>
      <c r="G1083" t="str">
        <v/>
      </c>
      <c r="H1083" t="str">
        <v/>
      </c>
      <c r="I1083" t="str">
        <v/>
      </c>
      <c r="J1083" t="str">
        <v/>
      </c>
      <c r="K1083" t="str">
        <v/>
      </c>
      <c r="L1083" t="str">
        <v/>
      </c>
      <c r="M1083" t="str">
        <v/>
      </c>
      <c r="N1083" t="str">
        <v/>
      </c>
    </row>
    <row r="1084">
      <c r="A1084" t="str">
        <v>TOTAL-L0000001085</v>
      </c>
      <c r="B1084" t="str">
        <v>Xmas Tree Assembly</v>
      </c>
      <c r="C1084" t="str">
        <v>P9.1</v>
      </c>
      <c r="F1084" t="str">
        <v>GS EP EXP 407</v>
      </c>
      <c r="G1084" t="str">
        <v/>
      </c>
      <c r="H1084" t="str">
        <v/>
      </c>
      <c r="I1084" t="str">
        <v/>
      </c>
      <c r="J1084" t="str">
        <v/>
      </c>
      <c r="K1084" t="str">
        <v/>
      </c>
      <c r="L1084" t="str">
        <v/>
      </c>
      <c r="M1084" t="str">
        <v/>
      </c>
      <c r="N1084" t="str">
        <v/>
      </c>
    </row>
    <row r="1085">
      <c r="A1085" t="str">
        <v>TOTAL-L0000001086</v>
      </c>
      <c r="B1085" t="str">
        <v>Seat Leakage Class I</v>
      </c>
      <c r="C1085" t="str">
        <v>Class I</v>
      </c>
      <c r="E1085" t="str">
        <v/>
      </c>
      <c r="F1085" t="str">
        <v/>
      </c>
      <c r="G1085" t="str">
        <v/>
      </c>
      <c r="H1085" t="str">
        <v/>
      </c>
      <c r="I1085" t="str">
        <v/>
      </c>
      <c r="J1085" t="str">
        <v/>
      </c>
      <c r="K1085" t="str">
        <v/>
      </c>
      <c r="L1085" t="str">
        <v/>
      </c>
      <c r="M1085" t="str">
        <v/>
      </c>
      <c r="N1085" t="str">
        <v/>
      </c>
    </row>
    <row r="1086">
      <c r="A1086" t="str">
        <v>TOTAL-L0000001087</v>
      </c>
      <c r="B1086" t="str">
        <v>Seat Leakage Class II</v>
      </c>
      <c r="C1086" t="str">
        <v>Class II</v>
      </c>
      <c r="E1086" t="str">
        <v/>
      </c>
      <c r="F1086" t="str">
        <v/>
      </c>
      <c r="G1086" t="str">
        <v/>
      </c>
      <c r="H1086" t="str">
        <v/>
      </c>
      <c r="I1086" t="str">
        <v/>
      </c>
      <c r="J1086" t="str">
        <v/>
      </c>
      <c r="K1086" t="str">
        <v/>
      </c>
      <c r="L1086" t="str">
        <v/>
      </c>
      <c r="M1086" t="str">
        <v/>
      </c>
      <c r="N1086" t="str">
        <v/>
      </c>
    </row>
    <row r="1087">
      <c r="A1087" t="str">
        <v>TOTAL-L0000001088</v>
      </c>
      <c r="B1087" t="str">
        <v>Seat Leakage Class III</v>
      </c>
      <c r="C1087" t="str">
        <v>Class III</v>
      </c>
      <c r="E1087" t="str">
        <v/>
      </c>
      <c r="F1087" t="str">
        <v/>
      </c>
      <c r="G1087" t="str">
        <v/>
      </c>
      <c r="H1087" t="str">
        <v/>
      </c>
      <c r="I1087" t="str">
        <v/>
      </c>
      <c r="J1087" t="str">
        <v/>
      </c>
      <c r="K1087" t="str">
        <v/>
      </c>
      <c r="L1087" t="str">
        <v/>
      </c>
      <c r="M1087" t="str">
        <v/>
      </c>
      <c r="N1087" t="str">
        <v/>
      </c>
    </row>
    <row r="1088">
      <c r="A1088" t="str">
        <v>TOTAL-L0000001089</v>
      </c>
      <c r="B1088" t="str">
        <v>Seat Leakage Class IV</v>
      </c>
      <c r="C1088" t="str">
        <v>Class IV</v>
      </c>
      <c r="E1088" t="str">
        <v/>
      </c>
      <c r="F1088" t="str">
        <v/>
      </c>
      <c r="G1088" t="str">
        <v/>
      </c>
      <c r="H1088" t="str">
        <v/>
      </c>
      <c r="I1088" t="str">
        <v/>
      </c>
      <c r="J1088" t="str">
        <v/>
      </c>
      <c r="K1088" t="str">
        <v/>
      </c>
      <c r="L1088" t="str">
        <v/>
      </c>
      <c r="M1088" t="str">
        <v/>
      </c>
      <c r="N1088" t="str">
        <v/>
      </c>
    </row>
    <row r="1089">
      <c r="A1089" t="str">
        <v>TOTAL-L0000001090</v>
      </c>
      <c r="B1089" t="str">
        <v>Seat Leakage Class V</v>
      </c>
      <c r="C1089" t="str">
        <v>Class V</v>
      </c>
      <c r="E1089" t="str">
        <v/>
      </c>
      <c r="F1089" t="str">
        <v/>
      </c>
      <c r="G1089" t="str">
        <v/>
      </c>
      <c r="H1089" t="str">
        <v/>
      </c>
      <c r="I1089" t="str">
        <v/>
      </c>
      <c r="J1089" t="str">
        <v/>
      </c>
      <c r="K1089" t="str">
        <v/>
      </c>
      <c r="L1089" t="str">
        <v/>
      </c>
      <c r="M1089" t="str">
        <v/>
      </c>
      <c r="N1089" t="str">
        <v/>
      </c>
    </row>
    <row r="1090">
      <c r="A1090" t="str">
        <v>TOTAL-L0000001091</v>
      </c>
      <c r="B1090" t="str">
        <v>Seat Leakage Class VI</v>
      </c>
      <c r="C1090" t="str">
        <v>Class VI</v>
      </c>
      <c r="E1090" t="str">
        <v/>
      </c>
      <c r="F1090" t="str">
        <v/>
      </c>
      <c r="G1090" t="str">
        <v/>
      </c>
      <c r="H1090" t="str">
        <v/>
      </c>
      <c r="I1090" t="str">
        <v/>
      </c>
      <c r="J1090" t="str">
        <v/>
      </c>
      <c r="K1090" t="str">
        <v/>
      </c>
      <c r="L1090" t="str">
        <v/>
      </c>
      <c r="M1090" t="str">
        <v/>
      </c>
      <c r="N1090" t="str">
        <v/>
      </c>
    </row>
    <row r="1091">
      <c r="A1091" t="str">
        <v>TOTAL-L0000001092</v>
      </c>
      <c r="B1091" t="str">
        <v>Alloy C-276</v>
      </c>
      <c r="E1091" t="str">
        <v/>
      </c>
      <c r="F1091" t="str">
        <v/>
      </c>
      <c r="G1091" t="str">
        <v>CFIHOS-60000183</v>
      </c>
      <c r="H1091" t="str">
        <v>ALLOY C-276</v>
      </c>
      <c r="I1091" t="str">
        <v/>
      </c>
      <c r="J1091" t="str">
        <v/>
      </c>
      <c r="K1091" t="str">
        <v/>
      </c>
      <c r="L1091" t="str">
        <v/>
      </c>
      <c r="M1091" t="str">
        <v/>
      </c>
      <c r="N1091" t="str">
        <v/>
      </c>
    </row>
    <row r="1092">
      <c r="A1092" t="str">
        <v>TOTAL-L0000001093</v>
      </c>
      <c r="B1092" t="str">
        <v>Alloy (3.5Ni)</v>
      </c>
      <c r="E1092" t="str">
        <v/>
      </c>
      <c r="F1092" t="str">
        <v/>
      </c>
      <c r="G1092" t="str">
        <v/>
      </c>
      <c r="H1092" t="str">
        <v/>
      </c>
      <c r="I1092" t="str">
        <v/>
      </c>
      <c r="J1092" t="str">
        <v/>
      </c>
      <c r="K1092" t="str">
        <v/>
      </c>
      <c r="L1092" t="str">
        <v/>
      </c>
      <c r="M1092" t="str">
        <v/>
      </c>
      <c r="N1092" t="str">
        <v/>
      </c>
    </row>
    <row r="1093">
      <c r="A1093" t="str">
        <v>TOTAL-L0000001094</v>
      </c>
      <c r="B1093" t="str">
        <v>High Alloy (9.0Ni)</v>
      </c>
      <c r="E1093" t="str">
        <v/>
      </c>
      <c r="F1093" t="str">
        <v/>
      </c>
      <c r="G1093" t="str">
        <v/>
      </c>
      <c r="H1093" t="str">
        <v/>
      </c>
      <c r="I1093" t="str">
        <v/>
      </c>
      <c r="J1093" t="str">
        <v/>
      </c>
      <c r="K1093" t="str">
        <v/>
      </c>
      <c r="L1093" t="str">
        <v/>
      </c>
      <c r="M1093" t="str">
        <v/>
      </c>
      <c r="N1093" t="str">
        <v/>
      </c>
    </row>
    <row r="1094">
      <c r="A1094" t="str">
        <v>TOTAL-L0000001095</v>
      </c>
      <c r="B1094" t="str">
        <v>Low Temperature Carbon Steel</v>
      </c>
      <c r="E1094" t="str">
        <v/>
      </c>
      <c r="F1094" t="str">
        <v/>
      </c>
      <c r="G1094" t="str">
        <v/>
      </c>
      <c r="H1094" t="str">
        <v/>
      </c>
      <c r="I1094" t="str">
        <v/>
      </c>
      <c r="J1094" t="str">
        <v/>
      </c>
      <c r="K1094" t="str">
        <v/>
      </c>
      <c r="L1094" t="str">
        <v/>
      </c>
      <c r="M1094" t="str">
        <v/>
      </c>
      <c r="N1094" t="str">
        <v/>
      </c>
    </row>
    <row r="1095">
      <c r="A1095" t="str">
        <v>TOTAL-L0000001096</v>
      </c>
      <c r="B1095" t="str">
        <v>Abu Al Bukhoosh Field</v>
      </c>
      <c r="C1095" t="str">
        <v>ABK</v>
      </c>
      <c r="D1095" t="str">
        <v>SAP</v>
      </c>
      <c r="E1095" t="str">
        <v>Abu Al Bukhoosh Field</v>
      </c>
      <c r="F1095" t="str">
        <v>SAP</v>
      </c>
      <c r="G1095" t="str">
        <v/>
      </c>
      <c r="H1095" t="str">
        <v/>
      </c>
      <c r="I1095" t="str">
        <v/>
      </c>
      <c r="J1095" t="str">
        <v/>
      </c>
      <c r="K1095" t="str">
        <v/>
      </c>
      <c r="L1095" t="str">
        <v/>
      </c>
      <c r="M1095" t="str">
        <v/>
      </c>
      <c r="N1095" t="str">
        <v/>
      </c>
    </row>
    <row r="1096">
      <c r="A1096" t="str">
        <v>TOTAL-L0000001097</v>
      </c>
      <c r="B1096" t="str">
        <v>Adnoc Khuff Facility</v>
      </c>
      <c r="C1096" t="str">
        <v>KHF</v>
      </c>
      <c r="D1096" t="str">
        <v>SAP</v>
      </c>
      <c r="E1096" t="str">
        <v>Adnoc Khuff Facility</v>
      </c>
      <c r="F1096" t="str">
        <v>SAP</v>
      </c>
      <c r="G1096" t="str">
        <v/>
      </c>
      <c r="H1096" t="str">
        <v/>
      </c>
      <c r="I1096" t="str">
        <v/>
      </c>
      <c r="J1096" t="str">
        <v/>
      </c>
      <c r="K1096" t="str">
        <v/>
      </c>
      <c r="L1096" t="str">
        <v/>
      </c>
      <c r="M1096" t="str">
        <v/>
      </c>
      <c r="N1096" t="str">
        <v/>
      </c>
    </row>
    <row r="1097">
      <c r="A1097" t="str">
        <v>TOTAL-L0000001098</v>
      </c>
      <c r="B1097" t="str">
        <v>Aguada Pichana</v>
      </c>
      <c r="C1097" t="str">
        <v>AP</v>
      </c>
      <c r="D1097" t="str">
        <v>SAP</v>
      </c>
      <c r="E1097" t="str">
        <v>Aguada Pichana</v>
      </c>
      <c r="F1097" t="str">
        <v>SAP</v>
      </c>
      <c r="G1097" t="str">
        <v/>
      </c>
      <c r="H1097" t="str">
        <v/>
      </c>
      <c r="I1097" t="str">
        <v/>
      </c>
      <c r="J1097" t="str">
        <v/>
      </c>
      <c r="K1097" t="str">
        <v/>
      </c>
      <c r="L1097" t="str">
        <v/>
      </c>
      <c r="M1097" t="str">
        <v/>
      </c>
      <c r="N1097" t="str">
        <v/>
      </c>
    </row>
    <row r="1098">
      <c r="A1098" t="str">
        <v>TOTAL-L0000001099</v>
      </c>
      <c r="B1098" t="str">
        <v>Aguada San Roque</v>
      </c>
      <c r="C1098" t="str">
        <v>ASR</v>
      </c>
      <c r="D1098" t="str">
        <v>SAP</v>
      </c>
      <c r="E1098" t="str">
        <v>Aguada San Roque</v>
      </c>
      <c r="F1098" t="str">
        <v>SAP</v>
      </c>
      <c r="G1098" t="str">
        <v/>
      </c>
      <c r="H1098" t="str">
        <v/>
      </c>
      <c r="I1098" t="str">
        <v/>
      </c>
      <c r="J1098" t="str">
        <v/>
      </c>
      <c r="K1098" t="str">
        <v/>
      </c>
      <c r="L1098" t="str">
        <v/>
      </c>
      <c r="M1098" t="str">
        <v/>
      </c>
      <c r="N1098" t="str">
        <v/>
      </c>
    </row>
    <row r="1099">
      <c r="A1099" t="str">
        <v>TOTAL-L0000001100</v>
      </c>
      <c r="B1099" t="str">
        <v>Akpo</v>
      </c>
      <c r="C1099" t="str">
        <v>AKP</v>
      </c>
      <c r="D1099" t="str">
        <v>SAP</v>
      </c>
      <c r="E1099" t="str">
        <v>Akpo</v>
      </c>
      <c r="F1099" t="str">
        <v>SAP</v>
      </c>
      <c r="G1099" t="str">
        <v/>
      </c>
      <c r="H1099" t="str">
        <v/>
      </c>
      <c r="I1099" t="str">
        <v/>
      </c>
      <c r="J1099" t="str">
        <v/>
      </c>
      <c r="K1099" t="str">
        <v/>
      </c>
      <c r="L1099" t="str">
        <v/>
      </c>
      <c r="M1099" t="str">
        <v/>
      </c>
      <c r="N1099" t="str">
        <v/>
      </c>
    </row>
    <row r="1100">
      <c r="A1100" t="str">
        <v>TOTAL-L0000001101</v>
      </c>
      <c r="B1100" t="str">
        <v>AL-Khalij</v>
      </c>
      <c r="C1100" t="str">
        <v>ALK</v>
      </c>
      <c r="D1100" t="str">
        <v>SAP</v>
      </c>
      <c r="E1100" t="str">
        <v>AL-Khalij</v>
      </c>
      <c r="F1100" t="str">
        <v>SAP</v>
      </c>
      <c r="G1100" t="str">
        <v/>
      </c>
      <c r="H1100" t="str">
        <v/>
      </c>
      <c r="I1100" t="str">
        <v/>
      </c>
      <c r="J1100" t="str">
        <v/>
      </c>
      <c r="K1100" t="str">
        <v/>
      </c>
      <c r="L1100" t="str">
        <v/>
      </c>
      <c r="M1100" t="str">
        <v/>
      </c>
      <c r="N1100" t="str">
        <v/>
      </c>
    </row>
    <row r="1101">
      <c r="A1101" t="str">
        <v>TOTAL-L0000001102</v>
      </c>
      <c r="B1101" t="str">
        <v>Anguille</v>
      </c>
      <c r="C1101" t="str">
        <v>AGM</v>
      </c>
      <c r="D1101" t="str">
        <v>SAP</v>
      </c>
      <c r="E1101" t="str">
        <v>Anguille</v>
      </c>
      <c r="F1101" t="str">
        <v>SAP</v>
      </c>
      <c r="G1101" t="str">
        <v/>
      </c>
      <c r="H1101" t="str">
        <v/>
      </c>
      <c r="I1101" t="str">
        <v/>
      </c>
      <c r="J1101" t="str">
        <v/>
      </c>
      <c r="K1101" t="str">
        <v/>
      </c>
      <c r="L1101" t="str">
        <v/>
      </c>
      <c r="M1101" t="str">
        <v/>
      </c>
      <c r="N1101" t="str">
        <v/>
      </c>
    </row>
    <row r="1102">
      <c r="A1102" t="str">
        <v>TOTAL-L0000001103</v>
      </c>
      <c r="B1102" t="str">
        <v>Atora</v>
      </c>
      <c r="C1102" t="str">
        <v>ATO</v>
      </c>
      <c r="D1102" t="str">
        <v>SAP</v>
      </c>
      <c r="E1102" t="str">
        <v>Atora</v>
      </c>
      <c r="F1102" t="str">
        <v>SAP</v>
      </c>
      <c r="G1102" t="str">
        <v/>
      </c>
      <c r="H1102" t="str">
        <v/>
      </c>
      <c r="I1102" t="str">
        <v/>
      </c>
      <c r="J1102" t="str">
        <v/>
      </c>
      <c r="K1102" t="str">
        <v/>
      </c>
      <c r="L1102" t="str">
        <v/>
      </c>
      <c r="M1102" t="str">
        <v/>
      </c>
      <c r="N1102" t="str">
        <v/>
      </c>
    </row>
    <row r="1103">
      <c r="A1103" t="str">
        <v>TOTAL-L0000001104</v>
      </c>
      <c r="B1103" t="str">
        <v>ATUF</v>
      </c>
      <c r="C1103" t="str">
        <v>ATF</v>
      </c>
      <c r="D1103" t="str">
        <v>SAP</v>
      </c>
      <c r="E1103" t="str">
        <v>ATUF</v>
      </c>
      <c r="F1103" t="str">
        <v>SAP</v>
      </c>
      <c r="G1103" t="str">
        <v/>
      </c>
      <c r="H1103" t="str">
        <v/>
      </c>
      <c r="I1103" t="str">
        <v/>
      </c>
      <c r="J1103" t="str">
        <v/>
      </c>
      <c r="K1103" t="str">
        <v/>
      </c>
      <c r="L1103" t="str">
        <v/>
      </c>
      <c r="M1103" t="str">
        <v/>
      </c>
      <c r="N1103" t="str">
        <v/>
      </c>
    </row>
    <row r="1104">
      <c r="A1104" t="str">
        <v>TOTAL-L0000001105</v>
      </c>
      <c r="B1104" t="str">
        <v>Balikpapan site</v>
      </c>
      <c r="C1104" t="str">
        <v>BPN</v>
      </c>
      <c r="D1104" t="str">
        <v>SAP</v>
      </c>
      <c r="E1104" t="str">
        <v>Balikpapan site</v>
      </c>
      <c r="F1104" t="str">
        <v>SAP</v>
      </c>
      <c r="G1104" t="str">
        <v/>
      </c>
      <c r="H1104" t="str">
        <v/>
      </c>
      <c r="I1104" t="str">
        <v/>
      </c>
      <c r="J1104" t="str">
        <v/>
      </c>
      <c r="K1104" t="str">
        <v/>
      </c>
      <c r="L1104" t="str">
        <v/>
      </c>
      <c r="M1104" t="str">
        <v/>
      </c>
      <c r="N1104" t="str">
        <v/>
      </c>
    </row>
    <row r="1105">
      <c r="A1105" t="str">
        <v>TOTAL-L0000001106</v>
      </c>
      <c r="B1105" t="str">
        <v>Base Port-Gentil</v>
      </c>
      <c r="C1105" t="str">
        <v>BAS</v>
      </c>
      <c r="D1105" t="str">
        <v>SAP</v>
      </c>
      <c r="E1105" t="str">
        <v>Base Port-Gentil</v>
      </c>
      <c r="F1105" t="str">
        <v>SAP</v>
      </c>
      <c r="G1105" t="str">
        <v/>
      </c>
      <c r="H1105" t="str">
        <v/>
      </c>
      <c r="I1105" t="str">
        <v/>
      </c>
      <c r="J1105" t="str">
        <v/>
      </c>
      <c r="K1105" t="str">
        <v/>
      </c>
      <c r="L1105" t="str">
        <v/>
      </c>
      <c r="M1105" t="str">
        <v/>
      </c>
      <c r="N1105" t="str">
        <v/>
      </c>
    </row>
    <row r="1106">
      <c r="A1106" t="str">
        <v>TOTAL-L0000001107</v>
      </c>
      <c r="B1106" t="str">
        <v>Bekapai Site</v>
      </c>
      <c r="C1106" t="str">
        <v>BKP</v>
      </c>
      <c r="D1106" t="str">
        <v>SAP</v>
      </c>
      <c r="E1106" t="str">
        <v>Bekapai Site</v>
      </c>
      <c r="F1106" t="str">
        <v>SAP</v>
      </c>
      <c r="G1106" t="str">
        <v/>
      </c>
      <c r="H1106" t="str">
        <v/>
      </c>
      <c r="I1106" t="str">
        <v/>
      </c>
      <c r="J1106" t="str">
        <v/>
      </c>
      <c r="K1106" t="str">
        <v/>
      </c>
      <c r="L1106" t="str">
        <v/>
      </c>
      <c r="M1106" t="str">
        <v/>
      </c>
      <c r="N1106" t="str">
        <v/>
      </c>
    </row>
    <row r="1107">
      <c r="A1107" t="str">
        <v>TOTAL-L0000001108</v>
      </c>
      <c r="B1107" t="str">
        <v>Brunei</v>
      </c>
      <c r="C1107" t="str">
        <v>BRN</v>
      </c>
      <c r="D1107" t="str">
        <v>SAP</v>
      </c>
      <c r="E1107" t="str">
        <v>Brunei</v>
      </c>
      <c r="F1107" t="str">
        <v>SAP</v>
      </c>
      <c r="G1107" t="str">
        <v/>
      </c>
      <c r="H1107" t="str">
        <v/>
      </c>
      <c r="I1107" t="str">
        <v/>
      </c>
      <c r="J1107" t="str">
        <v/>
      </c>
      <c r="K1107" t="str">
        <v/>
      </c>
      <c r="L1107" t="str">
        <v/>
      </c>
      <c r="M1107" t="str">
        <v/>
      </c>
      <c r="N1107" t="str">
        <v/>
      </c>
    </row>
    <row r="1108">
      <c r="A1108" t="str">
        <v>TOTAL-L0000001109</v>
      </c>
      <c r="B1108" t="str">
        <v>Canadon Alfa</v>
      </c>
      <c r="C1108" t="str">
        <v>CA</v>
      </c>
      <c r="D1108" t="str">
        <v>SAP</v>
      </c>
      <c r="E1108" t="str">
        <v>Canadon Alfa</v>
      </c>
      <c r="F1108" t="str">
        <v>SAP</v>
      </c>
      <c r="G1108" t="str">
        <v/>
      </c>
      <c r="H1108" t="str">
        <v/>
      </c>
      <c r="I1108" t="str">
        <v/>
      </c>
      <c r="J1108" t="str">
        <v/>
      </c>
      <c r="K1108" t="str">
        <v/>
      </c>
      <c r="L1108" t="str">
        <v/>
      </c>
      <c r="M1108" t="str">
        <v/>
      </c>
      <c r="N1108" t="str">
        <v/>
      </c>
    </row>
    <row r="1109">
      <c r="A1109" t="str">
        <v>TOTAL-L0000001110</v>
      </c>
      <c r="B1109" t="str">
        <v>Cap-Lopez</v>
      </c>
      <c r="C1109" t="str">
        <v>TER</v>
      </c>
      <c r="D1109" t="str">
        <v>SAP</v>
      </c>
      <c r="E1109" t="str">
        <v>Cap-Lopez</v>
      </c>
      <c r="F1109" t="str">
        <v>SAP</v>
      </c>
      <c r="G1109" t="str">
        <v/>
      </c>
      <c r="H1109" t="str">
        <v/>
      </c>
      <c r="I1109" t="str">
        <v/>
      </c>
      <c r="J1109" t="str">
        <v/>
      </c>
      <c r="K1109" t="str">
        <v/>
      </c>
      <c r="L1109" t="str">
        <v/>
      </c>
      <c r="M1109" t="str">
        <v/>
      </c>
      <c r="N1109" t="str">
        <v/>
      </c>
    </row>
    <row r="1110">
      <c r="A1110" t="str">
        <v>TOTAL-L0000001111</v>
      </c>
      <c r="B1110" t="str">
        <v>Carina &amp; Aries</v>
      </c>
      <c r="C1110" t="str">
        <v>CYA</v>
      </c>
      <c r="D1110" t="str">
        <v>SAP</v>
      </c>
      <c r="E1110" t="str">
        <v>Carina &amp; Aries</v>
      </c>
      <c r="F1110" t="str">
        <v>SAP</v>
      </c>
      <c r="G1110" t="str">
        <v/>
      </c>
      <c r="H1110" t="str">
        <v/>
      </c>
      <c r="I1110" t="str">
        <v/>
      </c>
      <c r="J1110" t="str">
        <v/>
      </c>
      <c r="K1110" t="str">
        <v/>
      </c>
      <c r="L1110" t="str">
        <v/>
      </c>
      <c r="M1110" t="str">
        <v/>
      </c>
      <c r="N1110" t="str">
        <v/>
      </c>
    </row>
    <row r="1111">
      <c r="A1111" t="str">
        <v>TOTAL-L0000001112</v>
      </c>
      <c r="B1111" t="str">
        <v>CLOV</v>
      </c>
      <c r="C1111" t="str">
        <v>CLV</v>
      </c>
      <c r="D1111" t="str">
        <v>SAP</v>
      </c>
      <c r="E1111" t="str">
        <v>CLOV</v>
      </c>
      <c r="F1111" t="str">
        <v>SAP</v>
      </c>
      <c r="G1111" t="str">
        <v/>
      </c>
      <c r="H1111" t="str">
        <v/>
      </c>
      <c r="I1111" t="str">
        <v/>
      </c>
      <c r="J1111" t="str">
        <v/>
      </c>
      <c r="K1111" t="str">
        <v/>
      </c>
      <c r="L1111" t="str">
        <v/>
      </c>
      <c r="M1111" t="str">
        <v/>
      </c>
      <c r="N1111" t="str">
        <v/>
      </c>
    </row>
    <row r="1112">
      <c r="A1112" t="str">
        <v>TOTAL-L0000001113</v>
      </c>
      <c r="B1112" t="str">
        <v>Coucal/Avocette</v>
      </c>
      <c r="C1112" t="str">
        <v>CCL</v>
      </c>
      <c r="D1112" t="str">
        <v>SAP</v>
      </c>
      <c r="E1112" t="str">
        <v>Coucal/Avocette</v>
      </c>
      <c r="F1112" t="str">
        <v>SAP</v>
      </c>
      <c r="G1112" t="str">
        <v/>
      </c>
      <c r="H1112" t="str">
        <v/>
      </c>
      <c r="I1112" t="str">
        <v/>
      </c>
      <c r="J1112" t="str">
        <v/>
      </c>
      <c r="K1112" t="str">
        <v/>
      </c>
      <c r="L1112" t="str">
        <v/>
      </c>
      <c r="M1112" t="str">
        <v/>
      </c>
      <c r="N1112" t="str">
        <v/>
      </c>
    </row>
    <row r="1113">
      <c r="A1113" t="str">
        <v>TOTAL-L0000001114</v>
      </c>
      <c r="B1113" t="str">
        <v>Dalia</v>
      </c>
      <c r="C1113" t="str">
        <v>DAL</v>
      </c>
      <c r="D1113" t="str">
        <v>SAP</v>
      </c>
      <c r="E1113" t="str">
        <v>Dalia</v>
      </c>
      <c r="F1113" t="str">
        <v>SAP</v>
      </c>
      <c r="G1113" t="str">
        <v/>
      </c>
      <c r="H1113" t="str">
        <v/>
      </c>
      <c r="I1113" t="str">
        <v/>
      </c>
      <c r="J1113" t="str">
        <v/>
      </c>
      <c r="K1113" t="str">
        <v/>
      </c>
      <c r="L1113" t="str">
        <v/>
      </c>
      <c r="M1113" t="str">
        <v/>
      </c>
      <c r="N1113" t="str">
        <v/>
      </c>
    </row>
    <row r="1114">
      <c r="A1114" t="str">
        <v>TOTAL-L0000001115</v>
      </c>
      <c r="B1114" t="str">
        <v>Dunbar</v>
      </c>
      <c r="C1114" t="str">
        <v>DUN</v>
      </c>
      <c r="D1114" t="str">
        <v>SAP</v>
      </c>
      <c r="E1114" t="str">
        <v>Dunbar</v>
      </c>
      <c r="F1114" t="str">
        <v>SAP</v>
      </c>
      <c r="G1114" t="str">
        <v/>
      </c>
      <c r="H1114" t="str">
        <v/>
      </c>
      <c r="I1114" t="str">
        <v/>
      </c>
      <c r="J1114" t="str">
        <v/>
      </c>
      <c r="K1114" t="str">
        <v/>
      </c>
      <c r="L1114" t="str">
        <v/>
      </c>
      <c r="M1114" t="str">
        <v/>
      </c>
      <c r="N1114" t="str">
        <v/>
      </c>
    </row>
    <row r="1115">
      <c r="A1115" t="str">
        <v>TOTAL-L0000001116</v>
      </c>
      <c r="B1115" t="str">
        <v>Elgin B Wellhead Platform</v>
      </c>
      <c r="C1115" t="str">
        <v>EF4</v>
      </c>
      <c r="D1115" t="str">
        <v>SAP</v>
      </c>
      <c r="E1115" t="str">
        <v>Elgin B Wellhead Platform</v>
      </c>
      <c r="F1115" t="str">
        <v>SAP</v>
      </c>
      <c r="G1115" t="str">
        <v/>
      </c>
      <c r="H1115" t="str">
        <v/>
      </c>
      <c r="I1115" t="str">
        <v/>
      </c>
      <c r="J1115" t="str">
        <v/>
      </c>
      <c r="K1115" t="str">
        <v/>
      </c>
      <c r="L1115" t="str">
        <v/>
      </c>
      <c r="M1115" t="str">
        <v/>
      </c>
      <c r="N1115" t="str">
        <v/>
      </c>
    </row>
    <row r="1116">
      <c r="A1116" t="str">
        <v>TOTAL-L0000001117</v>
      </c>
      <c r="B1116" t="str">
        <v>Elgin PUQ</v>
      </c>
      <c r="C1116" t="str">
        <v>EF8</v>
      </c>
      <c r="D1116" t="str">
        <v>SAP</v>
      </c>
      <c r="E1116" t="str">
        <v>Elgin PUQ</v>
      </c>
      <c r="F1116" t="str">
        <v>SAP</v>
      </c>
      <c r="G1116" t="str">
        <v/>
      </c>
      <c r="H1116" t="str">
        <v/>
      </c>
      <c r="I1116" t="str">
        <v/>
      </c>
      <c r="J1116" t="str">
        <v/>
      </c>
      <c r="K1116" t="str">
        <v/>
      </c>
      <c r="L1116" t="str">
        <v/>
      </c>
      <c r="M1116" t="str">
        <v/>
      </c>
      <c r="N1116" t="str">
        <v/>
      </c>
    </row>
    <row r="1117">
      <c r="A1117" t="str">
        <v>TOTAL-L0000001118</v>
      </c>
      <c r="B1117" t="str">
        <v>Elgin WHD A</v>
      </c>
      <c r="C1117" t="str">
        <v>EF6</v>
      </c>
      <c r="D1117" t="str">
        <v>SAP</v>
      </c>
      <c r="E1117" t="str">
        <v>Elgin WHD A</v>
      </c>
      <c r="F1117" t="str">
        <v>SAP</v>
      </c>
      <c r="G1117" t="str">
        <v/>
      </c>
      <c r="H1117" t="str">
        <v/>
      </c>
      <c r="I1117" t="str">
        <v/>
      </c>
      <c r="J1117" t="str">
        <v/>
      </c>
      <c r="K1117" t="str">
        <v/>
      </c>
      <c r="L1117" t="str">
        <v/>
      </c>
      <c r="M1117" t="str">
        <v/>
      </c>
      <c r="N1117" t="str">
        <v/>
      </c>
    </row>
    <row r="1118">
      <c r="A1118" t="str">
        <v>TOTAL-L0000001119</v>
      </c>
      <c r="B1118" t="str">
        <v>Franklin WHD A</v>
      </c>
      <c r="C1118" t="str">
        <v>EF5</v>
      </c>
      <c r="D1118" t="str">
        <v>SAP</v>
      </c>
      <c r="E1118" t="str">
        <v>Franklin WHD A</v>
      </c>
      <c r="F1118" t="str">
        <v>SAP</v>
      </c>
      <c r="G1118" t="str">
        <v/>
      </c>
      <c r="H1118" t="str">
        <v/>
      </c>
      <c r="I1118" t="str">
        <v/>
      </c>
      <c r="J1118" t="str">
        <v/>
      </c>
      <c r="K1118" t="str">
        <v/>
      </c>
      <c r="L1118" t="str">
        <v/>
      </c>
      <c r="M1118" t="str">
        <v/>
      </c>
      <c r="N1118" t="str">
        <v/>
      </c>
    </row>
    <row r="1119">
      <c r="A1119" t="str">
        <v>TOTAL-L0000001120</v>
      </c>
      <c r="B1119" t="str">
        <v>Girassol</v>
      </c>
      <c r="C1119" t="str">
        <v>GIR</v>
      </c>
      <c r="D1119" t="str">
        <v>SAP</v>
      </c>
      <c r="E1119" t="str">
        <v>Girassol</v>
      </c>
      <c r="F1119" t="str">
        <v>SAP</v>
      </c>
      <c r="G1119" t="str">
        <v/>
      </c>
      <c r="H1119" t="str">
        <v/>
      </c>
      <c r="I1119" t="str">
        <v/>
      </c>
      <c r="J1119" t="str">
        <v/>
      </c>
      <c r="K1119" t="str">
        <v/>
      </c>
      <c r="L1119" t="str">
        <v/>
      </c>
      <c r="M1119" t="str">
        <v/>
      </c>
      <c r="N1119" t="str">
        <v/>
      </c>
    </row>
    <row r="1120">
      <c r="A1120" t="str">
        <v>TOTAL-L0000001121</v>
      </c>
      <c r="B1120" t="str">
        <v>Grondin</v>
      </c>
      <c r="C1120" t="str">
        <v>GRM</v>
      </c>
      <c r="D1120" t="str">
        <v>SAP</v>
      </c>
      <c r="E1120" t="str">
        <v>Grondin</v>
      </c>
      <c r="F1120" t="str">
        <v>SAP</v>
      </c>
      <c r="G1120" t="str">
        <v/>
      </c>
      <c r="H1120" t="str">
        <v/>
      </c>
      <c r="I1120" t="str">
        <v/>
      </c>
      <c r="J1120" t="str">
        <v/>
      </c>
      <c r="K1120" t="str">
        <v/>
      </c>
      <c r="L1120" t="str">
        <v/>
      </c>
      <c r="M1120" t="str">
        <v/>
      </c>
      <c r="N1120" t="str">
        <v/>
      </c>
    </row>
    <row r="1121">
      <c r="A1121" t="str">
        <v>TOTAL-L0000001122</v>
      </c>
      <c r="B1121" t="str">
        <v>Handil Site</v>
      </c>
      <c r="C1121" t="str">
        <v>HDL</v>
      </c>
      <c r="D1121" t="str">
        <v>SAP</v>
      </c>
      <c r="E1121" t="str">
        <v>Handil Site</v>
      </c>
      <c r="F1121" t="str">
        <v>SAP</v>
      </c>
      <c r="G1121" t="str">
        <v/>
      </c>
      <c r="H1121" t="str">
        <v/>
      </c>
      <c r="I1121" t="str">
        <v/>
      </c>
      <c r="J1121" t="str">
        <v/>
      </c>
      <c r="K1121" t="str">
        <v/>
      </c>
      <c r="L1121" t="str">
        <v/>
      </c>
      <c r="M1121" t="str">
        <v/>
      </c>
      <c r="N1121" t="str">
        <v/>
      </c>
    </row>
    <row r="1122">
      <c r="A1122" t="str">
        <v>TOTAL-L0000001123</v>
      </c>
      <c r="B1122" t="str">
        <v>Kanbauk Gas Pipeline Onshore Facility</v>
      </c>
      <c r="C1122" t="str">
        <v>KBK</v>
      </c>
      <c r="D1122" t="str">
        <v>SAP</v>
      </c>
      <c r="E1122" t="str">
        <v>Kanbauk Gas Pipeline Onshore Facility</v>
      </c>
      <c r="F1122" t="str">
        <v>SAP</v>
      </c>
      <c r="G1122" t="str">
        <v/>
      </c>
      <c r="H1122" t="str">
        <v/>
      </c>
      <c r="I1122" t="str">
        <v/>
      </c>
      <c r="J1122" t="str">
        <v/>
      </c>
      <c r="K1122" t="str">
        <v/>
      </c>
      <c r="L1122" t="str">
        <v/>
      </c>
      <c r="M1122" t="str">
        <v/>
      </c>
      <c r="N1122" t="str">
        <v/>
      </c>
    </row>
    <row r="1123">
      <c r="A1123" t="str">
        <v>TOTAL-L0000001124</v>
      </c>
      <c r="B1123" t="str">
        <v>Kharir</v>
      </c>
      <c r="C1123" t="str">
        <v>KHA</v>
      </c>
      <c r="D1123" t="str">
        <v>SAP</v>
      </c>
      <c r="E1123" t="str">
        <v>Kharir</v>
      </c>
      <c r="F1123" t="str">
        <v>SAP</v>
      </c>
      <c r="G1123" t="str">
        <v/>
      </c>
      <c r="H1123" t="str">
        <v/>
      </c>
      <c r="I1123" t="str">
        <v/>
      </c>
      <c r="J1123" t="str">
        <v/>
      </c>
      <c r="K1123" t="str">
        <v/>
      </c>
      <c r="L1123" t="str">
        <v/>
      </c>
      <c r="M1123" t="str">
        <v/>
      </c>
      <c r="N1123" t="str">
        <v/>
      </c>
    </row>
    <row r="1124">
      <c r="A1124" t="str">
        <v>TOTAL-L0000001125</v>
      </c>
      <c r="B1124" t="str">
        <v>Kharyaga</v>
      </c>
      <c r="C1124" t="str">
        <v>KHG</v>
      </c>
      <c r="D1124" t="str">
        <v>SAP</v>
      </c>
      <c r="E1124" t="str">
        <v>Kharyaga</v>
      </c>
      <c r="F1124" t="str">
        <v>SAP</v>
      </c>
      <c r="G1124" t="str">
        <v/>
      </c>
      <c r="H1124" t="str">
        <v/>
      </c>
      <c r="I1124" t="str">
        <v/>
      </c>
      <c r="J1124" t="str">
        <v/>
      </c>
      <c r="K1124" t="str">
        <v/>
      </c>
      <c r="L1124" t="str">
        <v/>
      </c>
      <c r="M1124" t="str">
        <v/>
      </c>
      <c r="N1124" t="str">
        <v/>
      </c>
    </row>
    <row r="1125">
      <c r="A1125" t="str">
        <v>TOTAL-L0000001126</v>
      </c>
      <c r="B1125" t="str">
        <v>Laggan Tormore</v>
      </c>
      <c r="C1125" t="str">
        <v>SS</v>
      </c>
      <c r="D1125" t="str">
        <v>SAP</v>
      </c>
      <c r="E1125" t="str">
        <v>Laggan Tormore</v>
      </c>
      <c r="F1125" t="str">
        <v>SAP</v>
      </c>
      <c r="G1125" t="str">
        <v/>
      </c>
      <c r="H1125" t="str">
        <v/>
      </c>
      <c r="I1125" t="str">
        <v/>
      </c>
      <c r="J1125" t="str">
        <v/>
      </c>
      <c r="K1125" t="str">
        <v/>
      </c>
      <c r="L1125" t="str">
        <v/>
      </c>
      <c r="M1125" t="str">
        <v/>
      </c>
      <c r="N1125" t="str">
        <v/>
      </c>
    </row>
    <row r="1126">
      <c r="A1126" t="str">
        <v>TOTAL-L0000001127</v>
      </c>
      <c r="B1126" t="str">
        <v>Lagos Site</v>
      </c>
      <c r="C1126" t="str">
        <v>LAG</v>
      </c>
      <c r="D1126" t="str">
        <v>SAP</v>
      </c>
      <c r="E1126" t="str">
        <v>Lagos Site</v>
      </c>
      <c r="F1126" t="str">
        <v>SAP</v>
      </c>
      <c r="G1126" t="str">
        <v/>
      </c>
      <c r="H1126" t="str">
        <v/>
      </c>
      <c r="I1126" t="str">
        <v/>
      </c>
      <c r="J1126" t="str">
        <v/>
      </c>
      <c r="K1126" t="str">
        <v/>
      </c>
      <c r="L1126" t="str">
        <v/>
      </c>
      <c r="M1126" t="str">
        <v/>
      </c>
      <c r="N1126" t="str">
        <v/>
      </c>
    </row>
    <row r="1127">
      <c r="A1127" t="str">
        <v>TOTAL-L0000001128</v>
      </c>
      <c r="B1127" t="str">
        <v>Mandji</v>
      </c>
      <c r="C1127" t="str">
        <v>MDJ</v>
      </c>
      <c r="D1127" t="str">
        <v>SAP</v>
      </c>
      <c r="E1127" t="str">
        <v>Mandji</v>
      </c>
      <c r="F1127" t="str">
        <v>SAP</v>
      </c>
      <c r="G1127" t="str">
        <v/>
      </c>
      <c r="H1127" t="str">
        <v/>
      </c>
      <c r="I1127" t="str">
        <v/>
      </c>
      <c r="J1127" t="str">
        <v/>
      </c>
      <c r="K1127" t="str">
        <v/>
      </c>
      <c r="L1127" t="str">
        <v/>
      </c>
      <c r="M1127" t="str">
        <v/>
      </c>
      <c r="N1127" t="str">
        <v/>
      </c>
    </row>
    <row r="1128">
      <c r="A1128" t="str">
        <v>TOTAL-L0000001129</v>
      </c>
      <c r="B1128" t="str">
        <v>Matrin Linge</v>
      </c>
      <c r="C1128" t="str">
        <v>HLD</v>
      </c>
      <c r="D1128" t="str">
        <v>SAP</v>
      </c>
      <c r="E1128" t="str">
        <v>Matrin Linge</v>
      </c>
      <c r="F1128" t="str">
        <v>SAP</v>
      </c>
      <c r="G1128" t="str">
        <v/>
      </c>
      <c r="H1128" t="str">
        <v/>
      </c>
      <c r="I1128" t="str">
        <v/>
      </c>
      <c r="J1128" t="str">
        <v/>
      </c>
      <c r="K1128" t="str">
        <v/>
      </c>
      <c r="L1128" t="str">
        <v/>
      </c>
      <c r="M1128" t="str">
        <v/>
      </c>
      <c r="N1128" t="str">
        <v/>
      </c>
    </row>
    <row r="1129">
      <c r="A1129" t="str">
        <v>TOTAL-L0000001130</v>
      </c>
      <c r="B1129" t="str">
        <v>Mboumba</v>
      </c>
      <c r="C1129" t="str">
        <v>MBB</v>
      </c>
      <c r="D1129" t="str">
        <v>SAP</v>
      </c>
      <c r="E1129" t="str">
        <v>Mboumba</v>
      </c>
      <c r="F1129" t="str">
        <v>SAP</v>
      </c>
      <c r="G1129" t="str">
        <v/>
      </c>
      <c r="H1129" t="str">
        <v/>
      </c>
      <c r="I1129" t="str">
        <v/>
      </c>
      <c r="J1129" t="str">
        <v/>
      </c>
      <c r="K1129" t="str">
        <v/>
      </c>
      <c r="L1129" t="str">
        <v/>
      </c>
      <c r="M1129" t="str">
        <v/>
      </c>
      <c r="N1129" t="str">
        <v/>
      </c>
    </row>
    <row r="1130">
      <c r="A1130" t="str">
        <v>TOTAL-L0000001131</v>
      </c>
      <c r="B1130" t="str">
        <v>Moho Bilondo</v>
      </c>
      <c r="C1130" t="str">
        <v>MBL</v>
      </c>
      <c r="D1130" t="str">
        <v>SAP</v>
      </c>
      <c r="E1130" t="str">
        <v>Moho Bilondo</v>
      </c>
      <c r="F1130" t="str">
        <v>SAP</v>
      </c>
      <c r="G1130" t="str">
        <v/>
      </c>
      <c r="H1130" t="str">
        <v/>
      </c>
      <c r="I1130" t="str">
        <v/>
      </c>
      <c r="J1130" t="str">
        <v/>
      </c>
      <c r="K1130" t="str">
        <v/>
      </c>
      <c r="L1130" t="str">
        <v/>
      </c>
      <c r="M1130" t="str">
        <v/>
      </c>
      <c r="N1130" t="str">
        <v/>
      </c>
    </row>
    <row r="1131">
      <c r="A1131" t="str">
        <v>TOTAL-L0000001132</v>
      </c>
      <c r="B1131" t="str">
        <v>Moho Nord</v>
      </c>
      <c r="C1131" t="str">
        <v>MHN</v>
      </c>
      <c r="D1131" t="str">
        <v>SAP</v>
      </c>
      <c r="E1131" t="str">
        <v>Moho Nord</v>
      </c>
      <c r="F1131" t="str">
        <v>SAP</v>
      </c>
      <c r="G1131" t="str">
        <v/>
      </c>
      <c r="H1131" t="str">
        <v/>
      </c>
      <c r="I1131" t="str">
        <v/>
      </c>
      <c r="J1131" t="str">
        <v/>
      </c>
      <c r="K1131" t="str">
        <v/>
      </c>
      <c r="L1131" t="str">
        <v/>
      </c>
      <c r="M1131" t="str">
        <v/>
      </c>
      <c r="N1131" t="str">
        <v/>
      </c>
    </row>
    <row r="1132">
      <c r="A1132" t="str">
        <v>TOTAL-L0000001133</v>
      </c>
      <c r="B1132" t="str">
        <v>Mussafah Onshore Base</v>
      </c>
      <c r="C1132" t="str">
        <v>MUS</v>
      </c>
      <c r="D1132" t="str">
        <v>SAP</v>
      </c>
      <c r="E1132" t="str">
        <v>Mussafah Onshore Base</v>
      </c>
      <c r="F1132" t="str">
        <v>SAP</v>
      </c>
      <c r="G1132" t="str">
        <v/>
      </c>
      <c r="H1132" t="str">
        <v/>
      </c>
      <c r="I1132" t="str">
        <v/>
      </c>
      <c r="J1132" t="str">
        <v/>
      </c>
      <c r="K1132" t="str">
        <v/>
      </c>
      <c r="L1132" t="str">
        <v/>
      </c>
      <c r="M1132" t="str">
        <v/>
      </c>
      <c r="N1132" t="str">
        <v/>
      </c>
    </row>
    <row r="1133">
      <c r="A1133" t="str">
        <v>TOTAL-L0000001134</v>
      </c>
      <c r="B1133" t="str">
        <v>Netherland DHR Location</v>
      </c>
      <c r="C1133" t="str">
        <v>DHR</v>
      </c>
      <c r="D1133" t="str">
        <v>SAP</v>
      </c>
      <c r="E1133" t="str">
        <v>Netherland DHR Location</v>
      </c>
      <c r="F1133" t="str">
        <v>SAP</v>
      </c>
      <c r="G1133" t="str">
        <v/>
      </c>
      <c r="H1133" t="str">
        <v/>
      </c>
      <c r="I1133" t="str">
        <v/>
      </c>
      <c r="J1133" t="str">
        <v/>
      </c>
      <c r="K1133" t="str">
        <v/>
      </c>
      <c r="L1133" t="str">
        <v/>
      </c>
      <c r="M1133" t="str">
        <v/>
      </c>
      <c r="N1133" t="str">
        <v/>
      </c>
    </row>
    <row r="1134">
      <c r="A1134" t="str">
        <v>TOTAL-L0000001135</v>
      </c>
      <c r="B1134" t="str">
        <v>Netherland F15 Site</v>
      </c>
      <c r="C1134" t="str">
        <v>F15</v>
      </c>
      <c r="D1134" t="str">
        <v>SAP</v>
      </c>
      <c r="E1134" t="str">
        <v>Netherland F15 Site</v>
      </c>
      <c r="F1134" t="str">
        <v>SAP</v>
      </c>
      <c r="G1134" t="str">
        <v/>
      </c>
      <c r="H1134" t="str">
        <v/>
      </c>
      <c r="I1134" t="str">
        <v/>
      </c>
      <c r="J1134" t="str">
        <v/>
      </c>
      <c r="K1134" t="str">
        <v/>
      </c>
      <c r="L1134" t="str">
        <v/>
      </c>
      <c r="M1134" t="str">
        <v/>
      </c>
      <c r="N1134" t="str">
        <v/>
      </c>
    </row>
    <row r="1135">
      <c r="A1135" t="str">
        <v>TOTAL-L0000001136</v>
      </c>
      <c r="B1135" t="str">
        <v>Netherland GRP Site</v>
      </c>
      <c r="C1135" t="str">
        <v>GRP</v>
      </c>
      <c r="D1135" t="str">
        <v>SAP</v>
      </c>
      <c r="E1135" t="str">
        <v>Netherland GRP Site</v>
      </c>
      <c r="F1135" t="str">
        <v>SAP</v>
      </c>
      <c r="G1135" t="str">
        <v/>
      </c>
      <c r="H1135" t="str">
        <v/>
      </c>
      <c r="I1135" t="str">
        <v/>
      </c>
      <c r="J1135" t="str">
        <v/>
      </c>
      <c r="K1135" t="str">
        <v/>
      </c>
      <c r="L1135" t="str">
        <v/>
      </c>
      <c r="M1135" t="str">
        <v/>
      </c>
      <c r="N1135" t="str">
        <v/>
      </c>
    </row>
    <row r="1136">
      <c r="A1136" t="str">
        <v>TOTAL-L0000001137</v>
      </c>
      <c r="B1136" t="str">
        <v>Netherland HRL Site</v>
      </c>
      <c r="C1136" t="str">
        <v>HRL</v>
      </c>
      <c r="D1136" t="str">
        <v>SAP</v>
      </c>
      <c r="E1136" t="str">
        <v>Netherland HRL Site</v>
      </c>
      <c r="F1136" t="str">
        <v>SAP</v>
      </c>
      <c r="G1136" t="str">
        <v/>
      </c>
      <c r="H1136" t="str">
        <v/>
      </c>
      <c r="I1136" t="str">
        <v/>
      </c>
      <c r="J1136" t="str">
        <v/>
      </c>
      <c r="K1136" t="str">
        <v/>
      </c>
      <c r="L1136" t="str">
        <v/>
      </c>
      <c r="M1136" t="str">
        <v/>
      </c>
      <c r="N1136" t="str">
        <v/>
      </c>
    </row>
    <row r="1137">
      <c r="A1137" t="str">
        <v>TOTAL-L0000001138</v>
      </c>
      <c r="B1137" t="str">
        <v>Netherland K5 Site</v>
      </c>
      <c r="C1137" t="str">
        <v>K5</v>
      </c>
      <c r="D1137" t="str">
        <v>SAP</v>
      </c>
      <c r="E1137" t="str">
        <v>Netherland K5 Site</v>
      </c>
      <c r="F1137" t="str">
        <v>SAP</v>
      </c>
      <c r="G1137" t="str">
        <v/>
      </c>
      <c r="H1137" t="str">
        <v/>
      </c>
      <c r="I1137" t="str">
        <v/>
      </c>
      <c r="J1137" t="str">
        <v/>
      </c>
      <c r="K1137" t="str">
        <v/>
      </c>
      <c r="L1137" t="str">
        <v/>
      </c>
      <c r="M1137" t="str">
        <v/>
      </c>
      <c r="N1137" t="str">
        <v/>
      </c>
    </row>
    <row r="1138">
      <c r="A1138" t="str">
        <v>TOTAL-L0000001139</v>
      </c>
      <c r="B1138" t="str">
        <v>Netherland K6 Site</v>
      </c>
      <c r="C1138" t="str">
        <v>K6</v>
      </c>
      <c r="D1138" t="str">
        <v>SAP</v>
      </c>
      <c r="E1138" t="str">
        <v>Netherland K6 Site</v>
      </c>
      <c r="F1138" t="str">
        <v>SAP</v>
      </c>
      <c r="G1138" t="str">
        <v/>
      </c>
      <c r="H1138" t="str">
        <v/>
      </c>
      <c r="I1138" t="str">
        <v/>
      </c>
      <c r="J1138" t="str">
        <v/>
      </c>
      <c r="K1138" t="str">
        <v/>
      </c>
      <c r="L1138" t="str">
        <v/>
      </c>
      <c r="M1138" t="str">
        <v/>
      </c>
      <c r="N1138" t="str">
        <v/>
      </c>
    </row>
    <row r="1139">
      <c r="A1139" t="str">
        <v>TOTAL-L0000001140</v>
      </c>
      <c r="B1139" t="str">
        <v>Netherland L7 Site</v>
      </c>
      <c r="C1139" t="str">
        <v>L7</v>
      </c>
      <c r="D1139" t="str">
        <v>SAP</v>
      </c>
      <c r="E1139" t="str">
        <v>Netherland L7 Site</v>
      </c>
      <c r="F1139" t="str">
        <v>SAP</v>
      </c>
      <c r="G1139" t="str">
        <v/>
      </c>
      <c r="H1139" t="str">
        <v/>
      </c>
      <c r="I1139" t="str">
        <v/>
      </c>
      <c r="J1139" t="str">
        <v/>
      </c>
      <c r="K1139" t="str">
        <v/>
      </c>
      <c r="L1139" t="str">
        <v/>
      </c>
      <c r="M1139" t="str">
        <v/>
      </c>
      <c r="N1139" t="str">
        <v/>
      </c>
    </row>
    <row r="1140">
      <c r="A1140" t="str">
        <v>TOTAL-L0000001141</v>
      </c>
      <c r="B1140" t="str">
        <v>Netherland MDM Site</v>
      </c>
      <c r="C1140" t="str">
        <v>MDM</v>
      </c>
      <c r="D1140" t="str">
        <v>SAP</v>
      </c>
      <c r="E1140" t="str">
        <v>Netherland MDM Site</v>
      </c>
      <c r="F1140" t="str">
        <v>SAP</v>
      </c>
      <c r="G1140" t="str">
        <v/>
      </c>
      <c r="H1140" t="str">
        <v/>
      </c>
      <c r="I1140" t="str">
        <v/>
      </c>
      <c r="J1140" t="str">
        <v/>
      </c>
      <c r="K1140" t="str">
        <v/>
      </c>
      <c r="L1140" t="str">
        <v/>
      </c>
      <c r="M1140" t="str">
        <v/>
      </c>
      <c r="N1140" t="str">
        <v/>
      </c>
    </row>
    <row r="1141">
      <c r="A1141" t="str">
        <v>TOTAL-L0000001142</v>
      </c>
      <c r="B1141" t="str">
        <v>North Alwyn Facilities</v>
      </c>
      <c r="C1141" t="str">
        <v>ALW</v>
      </c>
      <c r="D1141" t="str">
        <v>SAP</v>
      </c>
      <c r="E1141" t="str">
        <v>North Alwyn Facilities</v>
      </c>
      <c r="F1141" t="str">
        <v>SAP</v>
      </c>
      <c r="G1141" t="str">
        <v/>
      </c>
      <c r="H1141" t="str">
        <v/>
      </c>
      <c r="I1141" t="str">
        <v/>
      </c>
      <c r="J1141" t="str">
        <v/>
      </c>
      <c r="K1141" t="str">
        <v/>
      </c>
      <c r="L1141" t="str">
        <v/>
      </c>
      <c r="M1141" t="str">
        <v/>
      </c>
      <c r="N1141" t="str">
        <v/>
      </c>
    </row>
    <row r="1142">
      <c r="A1142" t="str">
        <v>TOTAL-L0000001143</v>
      </c>
      <c r="B1142" t="str">
        <v>OML 100 - Odudu Site/ Unity FSO</v>
      </c>
      <c r="C1142" t="str">
        <v>ODU</v>
      </c>
      <c r="D1142" t="str">
        <v>SAP</v>
      </c>
      <c r="E1142" t="str">
        <v>OML 100 - Odudu Site/ Unity FSO</v>
      </c>
      <c r="F1142" t="str">
        <v>SAP</v>
      </c>
      <c r="G1142" t="str">
        <v/>
      </c>
      <c r="H1142" t="str">
        <v/>
      </c>
      <c r="I1142" t="str">
        <v/>
      </c>
      <c r="J1142" t="str">
        <v/>
      </c>
      <c r="K1142" t="str">
        <v/>
      </c>
      <c r="L1142" t="str">
        <v/>
      </c>
      <c r="M1142" t="str">
        <v/>
      </c>
      <c r="N1142" t="str">
        <v/>
      </c>
    </row>
    <row r="1143">
      <c r="A1143" t="str">
        <v>TOTAL-L0000001144</v>
      </c>
      <c r="B1143" t="str">
        <v>OML 102 - Ofon Site</v>
      </c>
      <c r="C1143" t="str">
        <v>OFN</v>
      </c>
      <c r="D1143" t="str">
        <v>SAP</v>
      </c>
      <c r="E1143" t="str">
        <v>OML 102 - Ofon Site</v>
      </c>
      <c r="F1143" t="str">
        <v>SAP</v>
      </c>
      <c r="G1143" t="str">
        <v/>
      </c>
      <c r="H1143" t="str">
        <v/>
      </c>
      <c r="I1143" t="str">
        <v/>
      </c>
      <c r="J1143" t="str">
        <v/>
      </c>
      <c r="K1143" t="str">
        <v/>
      </c>
      <c r="L1143" t="str">
        <v/>
      </c>
      <c r="M1143" t="str">
        <v/>
      </c>
      <c r="N1143" t="str">
        <v/>
      </c>
    </row>
    <row r="1144">
      <c r="A1144" t="str">
        <v>TOTAL-L0000001145</v>
      </c>
      <c r="B1144" t="str">
        <v>OML 58 - Obagi/Obite Site</v>
      </c>
      <c r="C1144" t="str">
        <v>OBA</v>
      </c>
      <c r="D1144" t="str">
        <v>SAP</v>
      </c>
      <c r="E1144" t="str">
        <v>OML 58 - Obagi/Obite Site</v>
      </c>
      <c r="F1144" t="str">
        <v>SAP</v>
      </c>
      <c r="G1144" t="str">
        <v/>
      </c>
      <c r="H1144" t="str">
        <v/>
      </c>
      <c r="I1144" t="str">
        <v/>
      </c>
      <c r="J1144" t="str">
        <v/>
      </c>
      <c r="K1144" t="str">
        <v/>
      </c>
      <c r="L1144" t="str">
        <v/>
      </c>
      <c r="M1144" t="str">
        <v/>
      </c>
      <c r="N1144" t="str">
        <v/>
      </c>
    </row>
    <row r="1145">
      <c r="A1145" t="str">
        <v>TOTAL-L0000001146</v>
      </c>
      <c r="B1145" t="str">
        <v>OML 99/70 Amenam/Kpono Site</v>
      </c>
      <c r="C1145" t="str">
        <v>AMK</v>
      </c>
      <c r="D1145" t="str">
        <v>SAP</v>
      </c>
      <c r="E1145" t="str">
        <v>OML 99/70 Amenam/Kpono Site</v>
      </c>
      <c r="F1145" t="str">
        <v>SAP</v>
      </c>
      <c r="G1145" t="str">
        <v/>
      </c>
      <c r="H1145" t="str">
        <v/>
      </c>
      <c r="I1145" t="str">
        <v/>
      </c>
      <c r="J1145" t="str">
        <v/>
      </c>
      <c r="K1145" t="str">
        <v/>
      </c>
      <c r="L1145" t="str">
        <v/>
      </c>
      <c r="M1145" t="str">
        <v/>
      </c>
      <c r="N1145" t="str">
        <v/>
      </c>
    </row>
    <row r="1146">
      <c r="A1146" t="str">
        <v>TOTAL-L0000001147</v>
      </c>
      <c r="B1146" t="str">
        <v>Pazflor</v>
      </c>
      <c r="C1146" t="str">
        <v>PAZ</v>
      </c>
      <c r="D1146" t="str">
        <v>SAP</v>
      </c>
      <c r="E1146" t="str">
        <v>Pazflor</v>
      </c>
      <c r="F1146" t="str">
        <v>SAP</v>
      </c>
      <c r="G1146" t="str">
        <v/>
      </c>
      <c r="H1146" t="str">
        <v/>
      </c>
      <c r="I1146" t="str">
        <v/>
      </c>
      <c r="J1146" t="str">
        <v/>
      </c>
      <c r="K1146" t="str">
        <v/>
      </c>
      <c r="L1146" t="str">
        <v/>
      </c>
      <c r="M1146" t="str">
        <v/>
      </c>
      <c r="N1146" t="str">
        <v/>
      </c>
    </row>
    <row r="1147">
      <c r="A1147" t="str">
        <v>TOTAL-L0000001148</v>
      </c>
      <c r="B1147" t="str">
        <v>Peciko Site</v>
      </c>
      <c r="C1147" t="str">
        <v>PCK</v>
      </c>
      <c r="D1147" t="str">
        <v>SAP</v>
      </c>
      <c r="E1147" t="str">
        <v>Peciko Site</v>
      </c>
      <c r="F1147" t="str">
        <v>SAP</v>
      </c>
      <c r="G1147" t="str">
        <v/>
      </c>
      <c r="H1147" t="str">
        <v/>
      </c>
      <c r="I1147" t="str">
        <v/>
      </c>
      <c r="J1147" t="str">
        <v/>
      </c>
      <c r="K1147" t="str">
        <v/>
      </c>
      <c r="L1147" t="str">
        <v/>
      </c>
      <c r="M1147" t="str">
        <v/>
      </c>
      <c r="N1147" t="str">
        <v/>
      </c>
    </row>
    <row r="1148">
      <c r="A1148" t="str">
        <v>TOTAL-L0000001149</v>
      </c>
      <c r="B1148" t="str">
        <v>Pointe-Noire</v>
      </c>
      <c r="C1148" t="str">
        <v>PN</v>
      </c>
      <c r="D1148" t="str">
        <v>SAP</v>
      </c>
      <c r="E1148" t="str">
        <v>Pointe-Noire</v>
      </c>
      <c r="F1148" t="str">
        <v>SAP</v>
      </c>
      <c r="G1148" t="str">
        <v/>
      </c>
      <c r="H1148" t="str">
        <v/>
      </c>
      <c r="I1148" t="str">
        <v/>
      </c>
      <c r="J1148" t="str">
        <v/>
      </c>
      <c r="K1148" t="str">
        <v/>
      </c>
      <c r="L1148" t="str">
        <v/>
      </c>
      <c r="M1148" t="str">
        <v/>
      </c>
      <c r="N1148" t="str">
        <v/>
      </c>
    </row>
    <row r="1149">
      <c r="A1149" t="str">
        <v>TOTAL-L0000001150</v>
      </c>
      <c r="B1149" t="str">
        <v>Port Harcourt Site</v>
      </c>
      <c r="C1149" t="str">
        <v>PHC</v>
      </c>
      <c r="D1149" t="str">
        <v>SAP</v>
      </c>
      <c r="E1149" t="str">
        <v>Port Harcourt Site</v>
      </c>
      <c r="F1149" t="str">
        <v>SAP</v>
      </c>
      <c r="G1149" t="str">
        <v/>
      </c>
      <c r="H1149" t="str">
        <v/>
      </c>
      <c r="I1149" t="str">
        <v/>
      </c>
      <c r="J1149" t="str">
        <v/>
      </c>
      <c r="K1149" t="str">
        <v/>
      </c>
      <c r="L1149" t="str">
        <v/>
      </c>
      <c r="M1149" t="str">
        <v/>
      </c>
      <c r="N1149" t="str">
        <v/>
      </c>
    </row>
    <row r="1150">
      <c r="A1150" t="str">
        <v>TOTAL-L0000001151</v>
      </c>
      <c r="B1150" t="str">
        <v>Rio Cullen</v>
      </c>
      <c r="C1150" t="str">
        <v>HID</v>
      </c>
      <c r="D1150" t="str">
        <v>SAP</v>
      </c>
      <c r="E1150" t="str">
        <v>Rio Cullen</v>
      </c>
      <c r="F1150" t="str">
        <v>SAP</v>
      </c>
      <c r="G1150" t="str">
        <v/>
      </c>
      <c r="H1150" t="str">
        <v/>
      </c>
      <c r="I1150" t="str">
        <v/>
      </c>
      <c r="J1150" t="str">
        <v/>
      </c>
      <c r="K1150" t="str">
        <v/>
      </c>
      <c r="L1150" t="str">
        <v/>
      </c>
      <c r="M1150" t="str">
        <v/>
      </c>
      <c r="N1150" t="str">
        <v/>
      </c>
    </row>
    <row r="1151">
      <c r="A1151" t="str">
        <v>TOTAL-L0000001152</v>
      </c>
      <c r="B1151" t="str">
        <v>Senipah Site</v>
      </c>
      <c r="C1151" t="str">
        <v>SNP</v>
      </c>
      <c r="D1151" t="str">
        <v>SAP</v>
      </c>
      <c r="E1151" t="str">
        <v>Senipah Site</v>
      </c>
      <c r="F1151" t="str">
        <v>SAP</v>
      </c>
      <c r="G1151" t="str">
        <v/>
      </c>
      <c r="H1151" t="str">
        <v/>
      </c>
      <c r="I1151" t="str">
        <v/>
      </c>
      <c r="J1151" t="str">
        <v/>
      </c>
      <c r="K1151" t="str">
        <v/>
      </c>
      <c r="L1151" t="str">
        <v/>
      </c>
      <c r="M1151" t="str">
        <v/>
      </c>
      <c r="N1151" t="str">
        <v/>
      </c>
    </row>
    <row r="1152">
      <c r="A1152" t="str">
        <v>TOTAL-L0000001153</v>
      </c>
      <c r="B1152" t="str">
        <v>Site Telecommunication</v>
      </c>
      <c r="C1152" t="str">
        <v>TLC</v>
      </c>
      <c r="D1152" t="str">
        <v>SAP</v>
      </c>
      <c r="E1152" t="str">
        <v>Site Telecommunication</v>
      </c>
      <c r="F1152" t="str">
        <v>SAP</v>
      </c>
      <c r="G1152" t="str">
        <v/>
      </c>
      <c r="H1152" t="str">
        <v/>
      </c>
      <c r="I1152" t="str">
        <v/>
      </c>
      <c r="J1152" t="str">
        <v/>
      </c>
      <c r="K1152" t="str">
        <v/>
      </c>
      <c r="L1152" t="str">
        <v/>
      </c>
      <c r="M1152" t="str">
        <v/>
      </c>
      <c r="N1152" t="str">
        <v/>
      </c>
    </row>
    <row r="1153">
      <c r="A1153" t="str">
        <v>TOTAL-L0000001154</v>
      </c>
      <c r="B1153" t="str">
        <v>South Mahakam Site</v>
      </c>
      <c r="C1153" t="str">
        <v>SMK</v>
      </c>
      <c r="D1153" t="str">
        <v>SAP</v>
      </c>
      <c r="E1153" t="str">
        <v>South Mahakam Site</v>
      </c>
      <c r="F1153" t="str">
        <v>SAP</v>
      </c>
      <c r="G1153" t="str">
        <v/>
      </c>
      <c r="H1153" t="str">
        <v/>
      </c>
      <c r="I1153" t="str">
        <v/>
      </c>
      <c r="J1153" t="str">
        <v/>
      </c>
      <c r="K1153" t="str">
        <v/>
      </c>
      <c r="L1153" t="str">
        <v/>
      </c>
      <c r="M1153" t="str">
        <v/>
      </c>
      <c r="N1153" t="str">
        <v/>
      </c>
    </row>
    <row r="1154">
      <c r="A1154" t="str">
        <v>TOTAL-L0000001155</v>
      </c>
      <c r="B1154" t="str">
        <v>South Processing Unit</v>
      </c>
      <c r="C1154" t="str">
        <v>SPU</v>
      </c>
      <c r="D1154" t="str">
        <v>SAP</v>
      </c>
      <c r="E1154" t="str">
        <v>South Processing Unit</v>
      </c>
      <c r="F1154" t="str">
        <v>SAP</v>
      </c>
      <c r="G1154" t="str">
        <v/>
      </c>
      <c r="H1154" t="str">
        <v/>
      </c>
      <c r="I1154" t="str">
        <v/>
      </c>
      <c r="J1154" t="str">
        <v/>
      </c>
      <c r="K1154" t="str">
        <v/>
      </c>
      <c r="L1154" t="str">
        <v/>
      </c>
      <c r="M1154" t="str">
        <v/>
      </c>
      <c r="N1154" t="str">
        <v/>
      </c>
    </row>
    <row r="1155">
      <c r="A1155" t="str">
        <v>TOTAL-L0000001156</v>
      </c>
      <c r="B1155" t="str">
        <v>Tatun Site</v>
      </c>
      <c r="C1155" t="str">
        <v>TTN</v>
      </c>
      <c r="D1155" t="str">
        <v>SAP</v>
      </c>
      <c r="E1155" t="str">
        <v>Tatun Site</v>
      </c>
      <c r="F1155" t="str">
        <v>SAP</v>
      </c>
      <c r="G1155" t="str">
        <v/>
      </c>
      <c r="H1155" t="str">
        <v/>
      </c>
      <c r="I1155" t="str">
        <v/>
      </c>
      <c r="J1155" t="str">
        <v/>
      </c>
      <c r="K1155" t="str">
        <v/>
      </c>
      <c r="L1155" t="str">
        <v/>
      </c>
      <c r="M1155" t="str">
        <v/>
      </c>
      <c r="N1155" t="str">
        <v/>
      </c>
    </row>
    <row r="1156">
      <c r="A1156" t="str">
        <v>TOTAL-L0000001157</v>
      </c>
      <c r="B1156" t="str">
        <v>Tchibeli-Nkossa</v>
      </c>
      <c r="C1156" t="str">
        <v>NKO</v>
      </c>
      <c r="D1156" t="str">
        <v>SAP</v>
      </c>
      <c r="E1156" t="str">
        <v>Tchibeli-Nkossa</v>
      </c>
      <c r="F1156" t="str">
        <v>SAP</v>
      </c>
      <c r="G1156" t="str">
        <v/>
      </c>
      <c r="H1156" t="str">
        <v/>
      </c>
      <c r="I1156" t="str">
        <v/>
      </c>
      <c r="J1156" t="str">
        <v/>
      </c>
      <c r="K1156" t="str">
        <v/>
      </c>
      <c r="L1156" t="str">
        <v/>
      </c>
      <c r="M1156" t="str">
        <v/>
      </c>
      <c r="N1156" t="str">
        <v/>
      </c>
    </row>
    <row r="1157">
      <c r="A1157" t="str">
        <v>TOTAL-L0000001158</v>
      </c>
      <c r="B1157" t="str">
        <v>Tchibouela-Tchendo</v>
      </c>
      <c r="C1157" t="str">
        <v>TBM</v>
      </c>
      <c r="D1157" t="str">
        <v>SAP</v>
      </c>
      <c r="E1157" t="str">
        <v>Tchibouela-Tchendo</v>
      </c>
      <c r="F1157" t="str">
        <v>SAP</v>
      </c>
      <c r="G1157" t="str">
        <v/>
      </c>
      <c r="H1157" t="str">
        <v/>
      </c>
      <c r="I1157" t="str">
        <v/>
      </c>
      <c r="J1157" t="str">
        <v/>
      </c>
      <c r="K1157" t="str">
        <v/>
      </c>
      <c r="L1157" t="str">
        <v/>
      </c>
      <c r="M1157" t="str">
        <v/>
      </c>
      <c r="N1157" t="str">
        <v/>
      </c>
    </row>
    <row r="1158">
      <c r="A1158" t="str">
        <v>TOTAL-L0000001159</v>
      </c>
      <c r="B1158" t="str">
        <v>Terminal Petrolier De Djeno</v>
      </c>
      <c r="C1158" t="str">
        <v>DJN</v>
      </c>
      <c r="D1158" t="str">
        <v>SAP</v>
      </c>
      <c r="E1158" t="str">
        <v>Terminal Petrolier De Djeno</v>
      </c>
      <c r="F1158" t="str">
        <v>SAP</v>
      </c>
      <c r="G1158" t="str">
        <v/>
      </c>
      <c r="H1158" t="str">
        <v/>
      </c>
      <c r="I1158" t="str">
        <v/>
      </c>
      <c r="J1158" t="str">
        <v/>
      </c>
      <c r="K1158" t="str">
        <v/>
      </c>
      <c r="L1158" t="str">
        <v/>
      </c>
      <c r="M1158" t="str">
        <v/>
      </c>
      <c r="N1158" t="str">
        <v/>
      </c>
    </row>
    <row r="1159">
      <c r="A1159" t="str">
        <v>TOTAL-L0000001160</v>
      </c>
      <c r="B1159" t="str">
        <v>The Netherlands EPNL</v>
      </c>
      <c r="C1159" t="str">
        <v>DHG</v>
      </c>
      <c r="D1159" t="str">
        <v>SAP</v>
      </c>
      <c r="E1159" t="str">
        <v>The Netherlands EPNL</v>
      </c>
      <c r="F1159" t="str">
        <v>SAP</v>
      </c>
      <c r="G1159" t="str">
        <v/>
      </c>
      <c r="H1159" t="str">
        <v/>
      </c>
      <c r="I1159" t="str">
        <v/>
      </c>
      <c r="J1159" t="str">
        <v/>
      </c>
      <c r="K1159" t="str">
        <v/>
      </c>
      <c r="L1159" t="str">
        <v/>
      </c>
      <c r="M1159" t="str">
        <v/>
      </c>
      <c r="N1159" t="str">
        <v/>
      </c>
    </row>
    <row r="1160">
      <c r="A1160" t="str">
        <v>TOTAL-L0000001161</v>
      </c>
      <c r="B1160" t="str">
        <v>Torpille</v>
      </c>
      <c r="C1160" t="str">
        <v>TRM</v>
      </c>
      <c r="D1160" t="str">
        <v>SAP</v>
      </c>
      <c r="E1160" t="str">
        <v>Torpille</v>
      </c>
      <c r="F1160" t="str">
        <v>SAP</v>
      </c>
      <c r="G1160" t="str">
        <v/>
      </c>
      <c r="H1160" t="str">
        <v/>
      </c>
      <c r="I1160" t="str">
        <v/>
      </c>
      <c r="J1160" t="str">
        <v/>
      </c>
      <c r="K1160" t="str">
        <v/>
      </c>
      <c r="L1160" t="str">
        <v/>
      </c>
      <c r="M1160" t="str">
        <v/>
      </c>
      <c r="N1160" t="str">
        <v/>
      </c>
    </row>
    <row r="1161">
      <c r="A1161" t="str">
        <v>TOTAL-L0000001162</v>
      </c>
      <c r="B1161" t="str">
        <v>Tunu North Site</v>
      </c>
      <c r="C1161" t="str">
        <v>TNR</v>
      </c>
      <c r="D1161" t="str">
        <v>SAP</v>
      </c>
      <c r="E1161" t="str">
        <v>Tunu North Site</v>
      </c>
      <c r="F1161" t="str">
        <v>SAP</v>
      </c>
      <c r="G1161" t="str">
        <v/>
      </c>
      <c r="H1161" t="str">
        <v/>
      </c>
      <c r="I1161" t="str">
        <v/>
      </c>
      <c r="J1161" t="str">
        <v/>
      </c>
      <c r="K1161" t="str">
        <v/>
      </c>
      <c r="L1161" t="str">
        <v/>
      </c>
      <c r="M1161" t="str">
        <v/>
      </c>
      <c r="N1161" t="str">
        <v/>
      </c>
    </row>
    <row r="1162">
      <c r="A1162" t="str">
        <v>TOTAL-L0000001163</v>
      </c>
      <c r="B1162" t="str">
        <v>Usan</v>
      </c>
      <c r="C1162" t="str">
        <v>USN</v>
      </c>
      <c r="D1162" t="str">
        <v>SAP</v>
      </c>
      <c r="E1162" t="str">
        <v>Usan</v>
      </c>
      <c r="F1162" t="str">
        <v>SAP</v>
      </c>
      <c r="G1162" t="str">
        <v/>
      </c>
      <c r="H1162" t="str">
        <v/>
      </c>
      <c r="I1162" t="str">
        <v/>
      </c>
      <c r="J1162" t="str">
        <v/>
      </c>
      <c r="K1162" t="str">
        <v/>
      </c>
      <c r="L1162" t="str">
        <v/>
      </c>
      <c r="M1162" t="str">
        <v/>
      </c>
      <c r="N1162" t="str">
        <v/>
      </c>
    </row>
    <row r="1163">
      <c r="A1163" t="str">
        <v>TOTAL-L0000001164</v>
      </c>
      <c r="B1163" t="str">
        <v>Venture J6 site</v>
      </c>
      <c r="C1163" t="str">
        <v>J6</v>
      </c>
      <c r="D1163" t="str">
        <v>SAP</v>
      </c>
      <c r="E1163" t="str">
        <v>Venture J6 site</v>
      </c>
      <c r="F1163" t="str">
        <v>SAP</v>
      </c>
      <c r="G1163" t="str">
        <v/>
      </c>
      <c r="H1163" t="str">
        <v/>
      </c>
      <c r="I1163" t="str">
        <v/>
      </c>
      <c r="J1163" t="str">
        <v/>
      </c>
      <c r="K1163" t="str">
        <v/>
      </c>
      <c r="L1163" t="str">
        <v/>
      </c>
      <c r="M1163" t="str">
        <v/>
      </c>
      <c r="N1163" t="str">
        <v/>
      </c>
    </row>
    <row r="1164">
      <c r="A1164" t="str">
        <v>TOTAL-L0000001165</v>
      </c>
      <c r="B1164" t="str">
        <v>West Franklin</v>
      </c>
      <c r="C1164" t="str">
        <v>EF7</v>
      </c>
      <c r="D1164" t="str">
        <v>SAP</v>
      </c>
      <c r="E1164" t="str">
        <v>West Franklin</v>
      </c>
      <c r="F1164" t="str">
        <v>SAP</v>
      </c>
      <c r="G1164" t="str">
        <v/>
      </c>
      <c r="H1164" t="str">
        <v/>
      </c>
      <c r="I1164" t="str">
        <v/>
      </c>
      <c r="J1164" t="str">
        <v/>
      </c>
      <c r="K1164" t="str">
        <v/>
      </c>
      <c r="L1164" t="str">
        <v/>
      </c>
      <c r="M1164" t="str">
        <v/>
      </c>
      <c r="N1164" t="str">
        <v/>
      </c>
    </row>
    <row r="1165">
      <c r="A1165" t="str">
        <v>TOTAL-L0000001166</v>
      </c>
      <c r="B1165" t="str">
        <v>West of Shetland</v>
      </c>
      <c r="C1165" t="str">
        <v>WS</v>
      </c>
      <c r="D1165" t="str">
        <v>SAP</v>
      </c>
      <c r="E1165" t="str">
        <v>West of Shetland</v>
      </c>
      <c r="F1165" t="str">
        <v>SAP</v>
      </c>
      <c r="G1165" t="str">
        <v/>
      </c>
      <c r="H1165" t="str">
        <v/>
      </c>
      <c r="I1165" t="str">
        <v/>
      </c>
      <c r="J1165" t="str">
        <v/>
      </c>
      <c r="K1165" t="str">
        <v/>
      </c>
      <c r="L1165" t="str">
        <v/>
      </c>
      <c r="M1165" t="str">
        <v/>
      </c>
      <c r="N1165" t="str">
        <v/>
      </c>
    </row>
    <row r="1166">
      <c r="A1166" t="str">
        <v>TOTAL-L0000001167</v>
      </c>
      <c r="B1166" t="str">
        <v>Yadana Field</v>
      </c>
      <c r="C1166" t="str">
        <v>YAD</v>
      </c>
      <c r="D1166" t="str">
        <v>SAP</v>
      </c>
      <c r="E1166" t="str">
        <v>Yadana Field</v>
      </c>
      <c r="F1166" t="str">
        <v>SAP</v>
      </c>
      <c r="G1166" t="str">
        <v/>
      </c>
      <c r="H1166" t="str">
        <v/>
      </c>
      <c r="I1166" t="str">
        <v/>
      </c>
      <c r="J1166" t="str">
        <v/>
      </c>
      <c r="K1166" t="str">
        <v/>
      </c>
      <c r="L1166" t="str">
        <v/>
      </c>
      <c r="M1166" t="str">
        <v/>
      </c>
      <c r="N1166" t="str">
        <v/>
      </c>
    </row>
    <row r="1167">
      <c r="A1167" t="str">
        <v>TOTAL-L0000001168</v>
      </c>
      <c r="B1167" t="str">
        <v>Yanga-Kombi Likalala-Sendji-Libondo</v>
      </c>
      <c r="C1167" t="str">
        <v>YAM</v>
      </c>
      <c r="D1167" t="str">
        <v>SAP</v>
      </c>
      <c r="E1167" t="str">
        <v>Yanga-Kombi Likalala-Sendji-Libondo</v>
      </c>
      <c r="F1167" t="str">
        <v>SAP</v>
      </c>
      <c r="G1167" t="str">
        <v/>
      </c>
      <c r="H1167" t="str">
        <v/>
      </c>
      <c r="I1167" t="str">
        <v/>
      </c>
      <c r="J1167" t="str">
        <v/>
      </c>
      <c r="K1167" t="str">
        <v/>
      </c>
      <c r="L1167" t="str">
        <v/>
      </c>
      <c r="M1167" t="str">
        <v/>
      </c>
      <c r="N1167" t="str">
        <v/>
      </c>
    </row>
    <row r="1168">
      <c r="A1168" t="str">
        <v>TOTAL-L0000001169</v>
      </c>
      <c r="B1168" t="str">
        <v>Yangon Area</v>
      </c>
      <c r="C1168" t="str">
        <v>YGN</v>
      </c>
      <c r="D1168" t="str">
        <v>SAP</v>
      </c>
      <c r="E1168" t="str">
        <v>Yangon Area</v>
      </c>
      <c r="F1168" t="str">
        <v>SAP</v>
      </c>
      <c r="G1168" t="str">
        <v/>
      </c>
      <c r="H1168" t="str">
        <v/>
      </c>
      <c r="I1168" t="str">
        <v/>
      </c>
      <c r="J1168" t="str">
        <v/>
      </c>
      <c r="K1168" t="str">
        <v/>
      </c>
      <c r="L1168" t="str">
        <v/>
      </c>
      <c r="M1168" t="str">
        <v/>
      </c>
      <c r="N1168" t="str">
        <v/>
      </c>
    </row>
    <row r="1169">
      <c r="A1169" t="str">
        <v>TOTAL-L0000001170</v>
      </c>
      <c r="B1169" t="str">
        <v>Concrete</v>
      </c>
      <c r="E1169" t="str">
        <v/>
      </c>
      <c r="F1169" t="str">
        <v/>
      </c>
      <c r="G1169" t="str">
        <v>CFIHOS-60000320</v>
      </c>
      <c r="H1169" t="str">
        <v>concrete</v>
      </c>
      <c r="I1169" t="str">
        <v>1461</v>
      </c>
      <c r="J1169" t="str">
        <v>Concrete stacks</v>
      </c>
      <c r="K1169" t="str">
        <v/>
      </c>
      <c r="L1169" t="str">
        <v/>
      </c>
      <c r="M1169" t="str">
        <v/>
      </c>
      <c r="N1169" t="str">
        <v/>
      </c>
    </row>
    <row r="1170">
      <c r="A1170" t="str">
        <v>TOTAL-L0000001171</v>
      </c>
      <c r="B1170" t="str">
        <v>Transfer for Hydrocarbon extraction</v>
      </c>
      <c r="C1170" t="str">
        <v>TRANS; 2</v>
      </c>
      <c r="D1170" t="str">
        <v>GS EP EXP 207; GS EP EXP 510</v>
      </c>
      <c r="E1170" t="str">
        <v>Transfer for Hydrocarbon extraction</v>
      </c>
      <c r="F1170" t="str">
        <v>GS EP DEV 001</v>
      </c>
      <c r="G1170" t="str">
        <v/>
      </c>
      <c r="H1170" t="str">
        <v/>
      </c>
      <c r="I1170" t="str">
        <v/>
      </c>
      <c r="J1170" t="str">
        <v/>
      </c>
      <c r="K1170" t="str">
        <v/>
      </c>
      <c r="L1170" t="str">
        <v/>
      </c>
      <c r="M1170" t="str">
        <v/>
      </c>
      <c r="N1170" t="str">
        <v/>
      </c>
    </row>
    <row r="1171">
      <c r="A1171" t="str">
        <v>TOTAL-L0000001172</v>
      </c>
      <c r="B1171" t="str">
        <v>Closed drains / Open drains</v>
      </c>
      <c r="C1171" t="str">
        <v>DRAIN; 8</v>
      </c>
      <c r="D1171" t="str">
        <v>GS EP EXP 207; GS EP EXP 510</v>
      </c>
      <c r="E1171" t="str">
        <v>Closed drains / Open drains</v>
      </c>
      <c r="F1171" t="str">
        <v>GS EP EXP 207</v>
      </c>
      <c r="G1171" t="str">
        <v/>
      </c>
      <c r="H1171" t="str">
        <v/>
      </c>
      <c r="I1171" t="str">
        <v/>
      </c>
      <c r="J1171" t="str">
        <v/>
      </c>
      <c r="K1171" t="str">
        <v/>
      </c>
      <c r="L1171" t="str">
        <v/>
      </c>
      <c r="M1171" t="str">
        <v/>
      </c>
      <c r="N1171" t="str">
        <v/>
      </c>
    </row>
    <row r="1172">
      <c r="A1172" t="str">
        <v>TOTAL-L0000002073</v>
      </c>
      <c r="B1172" t="str">
        <v>Condensate</v>
      </c>
    </row>
    <row r="1173">
      <c r="A1173" t="str">
        <v>TOTAL-L0000001174</v>
      </c>
      <c r="B1173" t="str">
        <v>Transfer for Produced Gas processing</v>
      </c>
      <c r="C1173" t="str">
        <v>TRANS; 4</v>
      </c>
      <c r="D1173" t="str">
        <v>GS EP EXP 207; GS EP EXP 510</v>
      </c>
      <c r="E1173" t="str">
        <v>Transfer for Produced Gas processing</v>
      </c>
      <c r="F1173" t="str">
        <v>GS EP DEV 001</v>
      </c>
      <c r="G1173" t="str">
        <v/>
      </c>
      <c r="H1173" t="str">
        <v/>
      </c>
      <c r="I1173" t="str">
        <v/>
      </c>
      <c r="J1173" t="str">
        <v/>
      </c>
      <c r="K1173" t="str">
        <v/>
      </c>
      <c r="L1173" t="str">
        <v/>
      </c>
      <c r="M1173" t="str">
        <v/>
      </c>
      <c r="N1173" t="str">
        <v/>
      </c>
    </row>
    <row r="1174">
      <c r="A1174" t="str">
        <v>TOTAL-L0000001175</v>
      </c>
      <c r="B1174" t="str">
        <v>Auxiliaries Power Generation/Distribution</v>
      </c>
      <c r="C1174" t="str">
        <v>APWG; 6</v>
      </c>
      <c r="D1174" t="str">
        <v>GS EP EXP 207; GS EP EXP 510</v>
      </c>
      <c r="E1174" t="str">
        <v>Auxiliaries Power Generation/Distribution</v>
      </c>
      <c r="F1174" t="str">
        <v>GS EP DEV 001</v>
      </c>
      <c r="G1174" t="str">
        <v/>
      </c>
      <c r="H1174" t="str">
        <v/>
      </c>
      <c r="I1174" t="str">
        <v/>
      </c>
      <c r="J1174" t="str">
        <v/>
      </c>
      <c r="K1174" t="str">
        <v/>
      </c>
      <c r="L1174" t="str">
        <v/>
      </c>
      <c r="M1174" t="str">
        <v/>
      </c>
      <c r="N1174" t="str">
        <v/>
      </c>
    </row>
    <row r="1175">
      <c r="A1175" t="str">
        <v>TOTAL-L0000001176</v>
      </c>
      <c r="B1175" t="str">
        <v>Cathodic Protection/Corrosion Protection</v>
      </c>
      <c r="C1175" t="str">
        <v>CATPR; 7</v>
      </c>
      <c r="D1175" t="str">
        <v>GS EP EXP 207; GS EP EXP 510</v>
      </c>
      <c r="E1175" t="str">
        <v>Cathodic Protection/Corrosion Protection</v>
      </c>
      <c r="F1175" t="str">
        <v>GS EP AAA NNN EN-R03</v>
      </c>
      <c r="G1175" t="str">
        <v/>
      </c>
      <c r="H1175" t="str">
        <v/>
      </c>
      <c r="I1175" t="str">
        <v/>
      </c>
      <c r="J1175" t="str">
        <v/>
      </c>
      <c r="K1175" t="str">
        <v/>
      </c>
      <c r="L1175" t="str">
        <v/>
      </c>
      <c r="M1175" t="str">
        <v/>
      </c>
      <c r="N1175" t="str">
        <v/>
      </c>
    </row>
    <row r="1176">
      <c r="A1176" t="str">
        <v>TOTAL-L0000001926</v>
      </c>
      <c r="B1176" t="str">
        <v>Cooling gas</v>
      </c>
      <c r="C1176" t="str">
        <v>COOLG; G</v>
      </c>
      <c r="D1176" t="str">
        <v>GS EP EXP 207; GS EP EXP 510</v>
      </c>
      <c r="E1176" t="str">
        <v>Cooling gas</v>
      </c>
    </row>
    <row r="1177">
      <c r="A1177" t="str">
        <v>TOTAL-L0000001178</v>
      </c>
      <c r="B1177" t="str">
        <v>Industrial water / Generation and Distribution</v>
      </c>
      <c r="C1177" t="str">
        <v>INWAT; 7</v>
      </c>
      <c r="D1177" t="str">
        <v>GS EP EXP 207; GS EP EXP 510</v>
      </c>
      <c r="E1177" t="str">
        <v>Industrial water / Generation and Distribution</v>
      </c>
      <c r="F1177" t="str">
        <v>GS EP EXP 501</v>
      </c>
      <c r="G1177" t="str">
        <v/>
      </c>
      <c r="H1177" t="str">
        <v/>
      </c>
      <c r="I1177" t="str">
        <v/>
      </c>
      <c r="J1177" t="str">
        <v/>
      </c>
      <c r="K1177" t="str">
        <v/>
      </c>
      <c r="L1177" t="str">
        <v/>
      </c>
      <c r="M1177" t="str">
        <v/>
      </c>
      <c r="N1177" t="str">
        <v/>
      </c>
    </row>
    <row r="1178">
      <c r="A1178" t="str">
        <v>TOTAL-L0000001179</v>
      </c>
      <c r="B1178" t="str">
        <v>Communication/Telecom</v>
      </c>
      <c r="C1178" t="str">
        <v>TELE; 8</v>
      </c>
      <c r="D1178" t="str">
        <v>GS EP EXP 207; GS EP EXP 510</v>
      </c>
      <c r="E1178" t="str">
        <v>Communication/Telecom</v>
      </c>
      <c r="F1178" t="str">
        <v>GS EP DEV 001</v>
      </c>
      <c r="G1178" t="str">
        <v/>
      </c>
      <c r="H1178" t="str">
        <v/>
      </c>
      <c r="I1178" t="str">
        <v/>
      </c>
      <c r="J1178" t="str">
        <v/>
      </c>
      <c r="K1178" t="str">
        <v/>
      </c>
      <c r="L1178" t="str">
        <v/>
      </c>
      <c r="M1178" t="str">
        <v/>
      </c>
      <c r="N1178" t="str">
        <v/>
      </c>
    </row>
    <row r="1179">
      <c r="A1179" t="str">
        <v>TOTAL-L0000001180</v>
      </c>
      <c r="B1179" t="str">
        <v>Subsea/Surface Control &amp; Supervision</v>
      </c>
      <c r="C1179" t="str">
        <v>CONT; 4</v>
      </c>
      <c r="D1179" t="str">
        <v>GS EP EXP 207; GS EP EXP 510</v>
      </c>
      <c r="E1179" t="str">
        <v>Subsea/Surface Control &amp; Supervision</v>
      </c>
      <c r="F1179" t="str">
        <v>GS EP DEV 001</v>
      </c>
      <c r="G1179" t="str">
        <v/>
      </c>
      <c r="H1179" t="str">
        <v/>
      </c>
      <c r="I1179" t="str">
        <v/>
      </c>
      <c r="J1179" t="str">
        <v/>
      </c>
      <c r="K1179" t="str">
        <v/>
      </c>
      <c r="L1179" t="str">
        <v/>
      </c>
      <c r="M1179" t="str">
        <v/>
      </c>
      <c r="N1179" t="str">
        <v/>
      </c>
    </row>
    <row r="1180">
      <c r="A1180" t="str">
        <v>TOTAL-L0000001181</v>
      </c>
      <c r="B1180" t="str">
        <v>Cooling Utilities/Cooling Water/Refrigeration/MR Loop</v>
      </c>
      <c r="C1180" t="str">
        <v>COOLW; 6</v>
      </c>
      <c r="D1180" t="str">
        <v>GS EP EXP 207; GS EP EXP 510</v>
      </c>
      <c r="E1180" t="str">
        <v>Cooling Utilities/Cooling Water/Refrigeration/MR Loop</v>
      </c>
      <c r="F1180" t="str">
        <v>GS EP EXP 501</v>
      </c>
      <c r="G1180" t="str">
        <v/>
      </c>
      <c r="H1180" t="str">
        <v/>
      </c>
      <c r="I1180" t="str">
        <v/>
      </c>
      <c r="J1180" t="str">
        <v/>
      </c>
      <c r="K1180" t="str">
        <v/>
      </c>
      <c r="L1180" t="str">
        <v/>
      </c>
      <c r="M1180" t="str">
        <v/>
      </c>
      <c r="N1180" t="str">
        <v/>
      </c>
    </row>
    <row r="1181">
      <c r="A1181" t="str">
        <v>TOTAL-L0000001182</v>
      </c>
      <c r="B1181" t="str">
        <v>Dehydration/Desalting/Stabilisation</v>
      </c>
      <c r="C1181" t="str">
        <v>STAB; 1</v>
      </c>
      <c r="D1181" t="str">
        <v>GS EP EXP 207; GS EP EXP 510</v>
      </c>
      <c r="E1181" t="str">
        <v>Dehydration/Desalting/Stabilisation</v>
      </c>
      <c r="F1181" t="str">
        <v>GS EP EXP 501</v>
      </c>
      <c r="G1181" t="str">
        <v/>
      </c>
      <c r="H1181" t="str">
        <v/>
      </c>
      <c r="I1181" t="str">
        <v/>
      </c>
      <c r="J1181" t="str">
        <v/>
      </c>
      <c r="K1181" t="str">
        <v/>
      </c>
      <c r="L1181" t="str">
        <v/>
      </c>
      <c r="M1181" t="str">
        <v/>
      </c>
      <c r="N1181" t="str">
        <v/>
      </c>
    </row>
    <row r="1182">
      <c r="A1182" t="str">
        <v>TOTAL-L0000002056</v>
      </c>
      <c r="B1182" t="str">
        <v>Cooling Gas</v>
      </c>
      <c r="C1182" t="str">
        <v>GAS-COOL</v>
      </c>
    </row>
    <row r="1183">
      <c r="A1183" t="str">
        <v>TOTAL-L0000001184</v>
      </c>
      <c r="B1183" t="str">
        <v>Emergency power generation/distribution</v>
      </c>
      <c r="C1183" t="str">
        <v>EPWG; 5</v>
      </c>
      <c r="D1183" t="str">
        <v>GS EP EXP 207; GS EP EXP 510</v>
      </c>
      <c r="E1183" t="str">
        <v>Emergency power generation/distribution</v>
      </c>
      <c r="F1183" t="str">
        <v>GS EP DEV 001</v>
      </c>
      <c r="G1183" t="str">
        <v/>
      </c>
      <c r="H1183" t="str">
        <v/>
      </c>
      <c r="I1183" t="str">
        <v/>
      </c>
      <c r="J1183" t="str">
        <v/>
      </c>
      <c r="K1183" t="str">
        <v/>
      </c>
      <c r="L1183" t="str">
        <v/>
      </c>
      <c r="M1183" t="str">
        <v/>
      </c>
      <c r="N1183" t="str">
        <v/>
      </c>
    </row>
    <row r="1184">
      <c r="A1184" t="str">
        <v>TOTAL-L0000000227</v>
      </c>
      <c r="B1184" t="str">
        <v>Copper</v>
      </c>
      <c r="C1184" t="str">
        <v>48</v>
      </c>
      <c r="D1184" t="str">
        <v>UNISOL v2018.4</v>
      </c>
      <c r="E1184" t="str">
        <v>Copper</v>
      </c>
      <c r="F1184" t="str">
        <v>UNISOL v2018.4</v>
      </c>
      <c r="G1184" t="str">
        <v/>
      </c>
      <c r="H1184" t="str">
        <v/>
      </c>
      <c r="I1184" t="str">
        <v/>
      </c>
      <c r="J1184" t="str">
        <v/>
      </c>
      <c r="K1184" t="str">
        <v/>
      </c>
      <c r="L1184" t="str">
        <v/>
      </c>
      <c r="M1184" t="str">
        <v/>
      </c>
      <c r="N1184" t="str">
        <v/>
      </c>
    </row>
    <row r="1185">
      <c r="A1185" t="str">
        <v>TOTAL-L0000001186</v>
      </c>
      <c r="B1185" t="str">
        <v>Export/Off-loading</v>
      </c>
      <c r="C1185" t="str">
        <v>LOAD; 5</v>
      </c>
      <c r="D1185" t="str">
        <v>GS EP EXP 207; GS EP EXP 510</v>
      </c>
      <c r="E1185" t="str">
        <v>Export/Off-loading</v>
      </c>
      <c r="F1185" t="str">
        <v>GS EP EXP 501</v>
      </c>
      <c r="G1185" t="str">
        <v/>
      </c>
      <c r="H1185" t="str">
        <v/>
      </c>
      <c r="I1185" t="str">
        <v/>
      </c>
      <c r="J1185" t="str">
        <v/>
      </c>
      <c r="K1185" t="str">
        <v/>
      </c>
      <c r="L1185" t="str">
        <v/>
      </c>
      <c r="M1185" t="str">
        <v/>
      </c>
      <c r="N1185" t="str">
        <v/>
      </c>
    </row>
    <row r="1186">
      <c r="A1186" t="str">
        <v>TOTAL-L0000001187</v>
      </c>
      <c r="B1186" t="str">
        <v>Extraction Wells/Flowlines/Manifolds/Pumping/well metering</v>
      </c>
      <c r="C1186" t="str">
        <v>EWELL; 0</v>
      </c>
      <c r="D1186" t="str">
        <v>GS EP EXP 207; GS EP EXP 510</v>
      </c>
      <c r="E1186" t="str">
        <v>Extraction Wells/Flowlines/Manifolds/Pumping/well metering</v>
      </c>
      <c r="F1186" t="str">
        <v>GS EP DEV 001</v>
      </c>
      <c r="G1186" t="str">
        <v/>
      </c>
      <c r="H1186" t="str">
        <v/>
      </c>
      <c r="I1186" t="str">
        <v/>
      </c>
      <c r="J1186" t="str">
        <v/>
      </c>
      <c r="K1186" t="str">
        <v/>
      </c>
      <c r="L1186" t="str">
        <v/>
      </c>
      <c r="M1186" t="str">
        <v/>
      </c>
      <c r="N1186" t="str">
        <v/>
      </c>
    </row>
    <row r="1187">
      <c r="A1187" t="str">
        <v>TOTAL-L0000001188</v>
      </c>
      <c r="B1187" t="str">
        <v>Fire fighting generation/Distribution</v>
      </c>
      <c r="C1187" t="str">
        <v>FWAT; 1</v>
      </c>
      <c r="D1187" t="str">
        <v>GS EP EXP 207; GS EP EXP 510</v>
      </c>
      <c r="E1187" t="str">
        <v>Fire fighting generation/Distribution</v>
      </c>
      <c r="F1187" t="str">
        <v>GS EP DEV 001</v>
      </c>
      <c r="G1187" t="str">
        <v/>
      </c>
      <c r="H1187" t="str">
        <v/>
      </c>
      <c r="I1187" t="str">
        <v/>
      </c>
      <c r="J1187" t="str">
        <v/>
      </c>
      <c r="K1187" t="str">
        <v/>
      </c>
      <c r="L1187" t="str">
        <v/>
      </c>
      <c r="M1187" t="str">
        <v/>
      </c>
      <c r="N1187" t="str">
        <v/>
      </c>
    </row>
    <row r="1188">
      <c r="A1188" t="str">
        <v>TOTAL-L0000001601</v>
      </c>
      <c r="B1188" t="str">
        <v>Copper</v>
      </c>
      <c r="G1188" t="str">
        <v/>
      </c>
      <c r="H1188" t="str">
        <v/>
      </c>
      <c r="I1188" t="str">
        <v/>
      </c>
      <c r="J1188" t="str">
        <v/>
      </c>
      <c r="K1188" t="str">
        <v/>
      </c>
      <c r="L1188" t="str">
        <v/>
      </c>
      <c r="M1188" t="str">
        <v/>
      </c>
      <c r="N1188" t="str">
        <v/>
      </c>
    </row>
    <row r="1189">
      <c r="A1189" t="str">
        <v>TOTAL-L0000001190</v>
      </c>
      <c r="B1189" t="str">
        <v>Froth Treatment</v>
      </c>
      <c r="E1189" t="str">
        <v>42</v>
      </c>
      <c r="F1189" t="str">
        <v>GS EP AAA NNN EN-R03</v>
      </c>
      <c r="G1189" t="str">
        <v/>
      </c>
      <c r="H1189" t="str">
        <v/>
      </c>
      <c r="I1189" t="str">
        <v/>
      </c>
      <c r="J1189" t="str">
        <v/>
      </c>
      <c r="K1189" t="str">
        <v/>
      </c>
      <c r="L1189" t="str">
        <v/>
      </c>
      <c r="M1189" t="str">
        <v/>
      </c>
      <c r="N1189" t="str">
        <v/>
      </c>
    </row>
    <row r="1190">
      <c r="A1190" t="str">
        <v>TOTAL-L0000001191</v>
      </c>
      <c r="B1190" t="str">
        <v>Fuel Oil/Diesel Oil/Dead Oil</v>
      </c>
      <c r="C1190" t="str">
        <v>FO; 1</v>
      </c>
      <c r="D1190" t="str">
        <v>GS EP EXP 207; GS EP EXP 510</v>
      </c>
      <c r="E1190" t="str">
        <v>Fuel Oil/Diesel Oil/Dead Oil</v>
      </c>
      <c r="F1190" t="str">
        <v>GS EP EXP 501</v>
      </c>
      <c r="G1190" t="str">
        <v/>
      </c>
      <c r="H1190" t="str">
        <v/>
      </c>
      <c r="I1190" t="str">
        <v/>
      </c>
      <c r="J1190" t="str">
        <v/>
      </c>
      <c r="K1190" t="str">
        <v/>
      </c>
      <c r="L1190" t="str">
        <v/>
      </c>
      <c r="M1190" t="str">
        <v/>
      </c>
      <c r="N1190" t="str">
        <v/>
      </c>
    </row>
    <row r="1191">
      <c r="A1191" t="str">
        <v>TOTAL-L0000001192</v>
      </c>
      <c r="B1191" t="str">
        <v>Gas Compression</v>
      </c>
      <c r="C1191" t="str">
        <v>COMP; 1</v>
      </c>
      <c r="D1191" t="str">
        <v>GS EP EXP 207; GS EP EXP 510</v>
      </c>
      <c r="E1191" t="str">
        <v>Gas Compression</v>
      </c>
      <c r="F1191" t="str">
        <v>GS EP EXP 501</v>
      </c>
      <c r="G1191" t="str">
        <v/>
      </c>
      <c r="H1191" t="str">
        <v/>
      </c>
      <c r="I1191" t="str">
        <v/>
      </c>
      <c r="J1191" t="str">
        <v/>
      </c>
      <c r="K1191" t="str">
        <v/>
      </c>
      <c r="L1191" t="str">
        <v/>
      </c>
      <c r="M1191" t="str">
        <v/>
      </c>
      <c r="N1191" t="str">
        <v/>
      </c>
    </row>
    <row r="1192">
      <c r="A1192" t="str">
        <v>TOTAL-L0000000959</v>
      </c>
      <c r="B1192" t="str">
        <v>Corrosion Monitoring</v>
      </c>
      <c r="E1192" t="str">
        <v>P18.2</v>
      </c>
      <c r="F1192" t="str">
        <v>GS EP EXP 407</v>
      </c>
      <c r="G1192" t="str">
        <v/>
      </c>
      <c r="H1192" t="str">
        <v/>
      </c>
      <c r="I1192" t="str">
        <v/>
      </c>
      <c r="J1192" t="str">
        <v/>
      </c>
      <c r="K1192" t="str">
        <v/>
      </c>
      <c r="L1192" t="str">
        <v/>
      </c>
      <c r="M1192" t="str">
        <v/>
      </c>
      <c r="N1192" t="str">
        <v/>
      </c>
    </row>
    <row r="1193">
      <c r="A1193" t="str">
        <v>TOTAL-L0000001194</v>
      </c>
      <c r="B1193" t="str">
        <v>Gas export/Metering</v>
      </c>
      <c r="C1193" t="str">
        <v>EXP; 5</v>
      </c>
      <c r="D1193" t="str">
        <v>GS EP EXP 207; GS EP EXP 510</v>
      </c>
      <c r="E1193" t="str">
        <v>Gas export/Metering</v>
      </c>
      <c r="F1193" t="str">
        <v>GS EP EXP 501</v>
      </c>
      <c r="G1193" t="str">
        <v/>
      </c>
      <c r="H1193" t="str">
        <v/>
      </c>
      <c r="I1193" t="str">
        <v/>
      </c>
      <c r="J1193" t="str">
        <v/>
      </c>
      <c r="K1193" t="str">
        <v/>
      </c>
      <c r="L1193" t="str">
        <v/>
      </c>
      <c r="M1193" t="str">
        <v/>
      </c>
      <c r="N1193" t="str">
        <v/>
      </c>
    </row>
    <row r="1194">
      <c r="A1194" t="str">
        <v>TOTAL-L0000001927</v>
      </c>
      <c r="B1194" t="str">
        <v>Corrosion monitoring</v>
      </c>
      <c r="C1194" t="str">
        <v>CORR; C</v>
      </c>
      <c r="D1194" t="str">
        <v>GS EP EXP 207; GS EP EXP 510</v>
      </c>
      <c r="E1194" t="str">
        <v>Corrosion monitoring</v>
      </c>
    </row>
    <row r="1195">
      <c r="A1195" t="str">
        <v>TOTAL-L0000001196</v>
      </c>
      <c r="B1195" t="str">
        <v xml:space="preserve">Dehydration/Sweetening </v>
      </c>
      <c r="C1195" t="str">
        <v>DEHYD; 0</v>
      </c>
      <c r="D1195" t="str">
        <v>GS EP EXP 207; GS EP EXP 510</v>
      </c>
      <c r="E1195" t="str">
        <v xml:space="preserve">Dehydration/Sweetening </v>
      </c>
      <c r="F1195" t="str">
        <v>GS EP EXP 501</v>
      </c>
      <c r="G1195" t="str">
        <v/>
      </c>
      <c r="H1195" t="str">
        <v/>
      </c>
      <c r="I1195" t="str">
        <v/>
      </c>
      <c r="J1195" t="str">
        <v/>
      </c>
      <c r="K1195" t="str">
        <v/>
      </c>
      <c r="L1195" t="str">
        <v/>
      </c>
      <c r="M1195" t="str">
        <v/>
      </c>
      <c r="N1195" t="str">
        <v/>
      </c>
    </row>
    <row r="1196">
      <c r="A1196" t="str">
        <v>TOTAL-L0000001197</v>
      </c>
      <c r="B1196" t="str">
        <v>Hot water generation and distribution</v>
      </c>
      <c r="C1196" t="str">
        <v>HEATL; 2</v>
      </c>
      <c r="D1196" t="str">
        <v>GS EP EXP 207; GS EP EXP 510</v>
      </c>
      <c r="E1196" t="str">
        <v>Hot water generation and distribution</v>
      </c>
      <c r="F1196" t="str">
        <v>GS EP EXP 501</v>
      </c>
      <c r="G1196" t="str">
        <v/>
      </c>
      <c r="H1196" t="str">
        <v/>
      </c>
      <c r="I1196" t="str">
        <v/>
      </c>
      <c r="J1196" t="str">
        <v/>
      </c>
      <c r="K1196" t="str">
        <v/>
      </c>
      <c r="L1196" t="str">
        <v/>
      </c>
      <c r="M1196" t="str">
        <v/>
      </c>
      <c r="N1196" t="str">
        <v/>
      </c>
    </row>
    <row r="1197">
      <c r="A1197" t="str">
        <v>TOTAL-L0000001198</v>
      </c>
      <c r="B1197" t="str">
        <v>HVAC</v>
      </c>
      <c r="C1197" t="str">
        <v>HVAC; 9</v>
      </c>
      <c r="D1197" t="str">
        <v>GS EP EXP 207; GS EP EXP 510</v>
      </c>
      <c r="E1197" t="str">
        <v>HVAC</v>
      </c>
      <c r="F1197" t="str">
        <v>GS EP DEV 001</v>
      </c>
      <c r="G1197" t="str">
        <v/>
      </c>
      <c r="H1197" t="str">
        <v/>
      </c>
      <c r="I1197" t="str">
        <v/>
      </c>
      <c r="J1197" t="str">
        <v/>
      </c>
      <c r="K1197" t="str">
        <v/>
      </c>
      <c r="L1197" t="str">
        <v/>
      </c>
      <c r="M1197" t="str">
        <v/>
      </c>
      <c r="N1197" t="str">
        <v/>
      </c>
    </row>
    <row r="1198">
      <c r="A1198" t="str">
        <v>TOTAL-L0000001199</v>
      </c>
      <c r="B1198" t="str">
        <v>Hot oil generation and distribution</v>
      </c>
      <c r="C1198" t="str">
        <v>HTOIL; 3</v>
      </c>
      <c r="D1198" t="str">
        <v>GS EP EXP 207; GS EP EXP 510</v>
      </c>
      <c r="E1198" t="str">
        <v>Hot oil generation and distribution</v>
      </c>
      <c r="F1198" t="str">
        <v>GS EP EXP 501</v>
      </c>
      <c r="G1198" t="str">
        <v/>
      </c>
      <c r="H1198" t="str">
        <v/>
      </c>
      <c r="I1198" t="str">
        <v/>
      </c>
      <c r="J1198" t="str">
        <v/>
      </c>
      <c r="K1198" t="str">
        <v/>
      </c>
      <c r="L1198" t="str">
        <v/>
      </c>
      <c r="M1198" t="str">
        <v/>
      </c>
      <c r="N1198" t="str">
        <v/>
      </c>
    </row>
    <row r="1199">
      <c r="A1199" t="str">
        <v>TOTAL-L0000001200</v>
      </c>
      <c r="B1199" t="str">
        <v>Soft Water</v>
      </c>
      <c r="C1199" t="str">
        <v>UPWAT; 5</v>
      </c>
      <c r="D1199" t="str">
        <v>GS EP EXP 207; GS EP EXP 510</v>
      </c>
      <c r="E1199" t="str">
        <v>Soft Water</v>
      </c>
      <c r="F1199" t="str">
        <v>GS EP EXP 501</v>
      </c>
      <c r="G1199" t="str">
        <v/>
      </c>
      <c r="H1199" t="str">
        <v/>
      </c>
      <c r="I1199" t="str">
        <v/>
      </c>
      <c r="J1199" t="str">
        <v/>
      </c>
      <c r="K1199" t="str">
        <v/>
      </c>
      <c r="L1199" t="str">
        <v/>
      </c>
      <c r="M1199" t="str">
        <v/>
      </c>
      <c r="N1199" t="str">
        <v/>
      </c>
    </row>
    <row r="1200">
      <c r="A1200" t="str">
        <v>TOTAL-L0000001201</v>
      </c>
      <c r="B1200" t="str">
        <v>Inert Gas/Nitrogen Generation and Distribution</v>
      </c>
      <c r="C1200" t="str">
        <v>INERT; 4</v>
      </c>
      <c r="D1200" t="str">
        <v>GS EP EXP 207; GS EP EXP 510</v>
      </c>
      <c r="E1200" t="str">
        <v>Inert Gas/Nitrogen Generation and Distribution</v>
      </c>
      <c r="F1200" t="str">
        <v>GS EP EXP 501</v>
      </c>
      <c r="G1200" t="str">
        <v/>
      </c>
      <c r="H1200" t="str">
        <v/>
      </c>
      <c r="I1200" t="str">
        <v/>
      </c>
      <c r="J1200" t="str">
        <v/>
      </c>
      <c r="K1200" t="str">
        <v/>
      </c>
      <c r="L1200" t="str">
        <v/>
      </c>
      <c r="M1200" t="str">
        <v/>
      </c>
      <c r="N1200" t="str">
        <v/>
      </c>
    </row>
    <row r="1201">
      <c r="A1201" t="str">
        <v>TOTAL-L0000001202</v>
      </c>
      <c r="B1201" t="str">
        <v>Injection Well</v>
      </c>
      <c r="C1201" t="str">
        <v>IWELL; 7</v>
      </c>
      <c r="D1201" t="str">
        <v>GS EP EXP 207; GS EP EXP 510</v>
      </c>
      <c r="E1201" t="str">
        <v>Injection Well</v>
      </c>
      <c r="F1201" t="str">
        <v>GS EP EXP 501</v>
      </c>
      <c r="G1201" t="str">
        <v/>
      </c>
      <c r="H1201" t="str">
        <v/>
      </c>
      <c r="I1201" t="str">
        <v/>
      </c>
      <c r="J1201" t="str">
        <v/>
      </c>
      <c r="K1201" t="str">
        <v/>
      </c>
      <c r="L1201" t="str">
        <v/>
      </c>
      <c r="M1201" t="str">
        <v/>
      </c>
      <c r="N1201" t="str">
        <v/>
      </c>
    </row>
    <row r="1202">
      <c r="A1202" t="str">
        <v>TOTAL-L0000001203</v>
      </c>
      <c r="B1202" t="str">
        <v>Injection Wells/Flow-lines/Manifolds</v>
      </c>
      <c r="C1202" t="str">
        <v>IWELL; 5</v>
      </c>
      <c r="D1202" t="str">
        <v>GS EP EXP 207; GS EP EXP 510</v>
      </c>
      <c r="E1202" t="str">
        <v>Injection Wells/Flow-lines/Manifolds</v>
      </c>
      <c r="F1202" t="str">
        <v>GS EP EXP 501</v>
      </c>
      <c r="G1202" t="str">
        <v/>
      </c>
      <c r="H1202" t="str">
        <v/>
      </c>
      <c r="I1202" t="str">
        <v/>
      </c>
      <c r="J1202" t="str">
        <v/>
      </c>
      <c r="K1202" t="str">
        <v/>
      </c>
      <c r="L1202" t="str">
        <v/>
      </c>
      <c r="M1202" t="str">
        <v/>
      </c>
      <c r="N1202" t="str">
        <v/>
      </c>
    </row>
    <row r="1203">
      <c r="A1203" t="str">
        <v>TOTAL-L0000001204</v>
      </c>
      <c r="B1203" t="str">
        <v>Instrument Air/Gas - Hydraulic power</v>
      </c>
      <c r="C1203" t="str">
        <v>AIR; 7</v>
      </c>
      <c r="D1203" t="str">
        <v>GS EP EXP 207; GS EP EXP 510</v>
      </c>
      <c r="E1203" t="str">
        <v>Instrument Air/Gas - Hydraulic power</v>
      </c>
      <c r="F1203" t="str">
        <v>GS EP EXP 207; GS EP EXP 510; GS EP DEV 001</v>
      </c>
      <c r="G1203" t="str">
        <v/>
      </c>
      <c r="H1203" t="str">
        <v/>
      </c>
      <c r="I1203" t="str">
        <v/>
      </c>
      <c r="J1203" t="str">
        <v/>
      </c>
      <c r="K1203" t="str">
        <v/>
      </c>
      <c r="L1203" t="str">
        <v/>
      </c>
      <c r="M1203" t="str">
        <v/>
      </c>
      <c r="N1203" t="str">
        <v/>
      </c>
    </row>
    <row r="1204">
      <c r="A1204" t="str">
        <v>TOTAL-L0000001205</v>
      </c>
      <c r="B1204" t="str">
        <v>Insulation/Trace Heating</v>
      </c>
      <c r="C1204" t="str">
        <v>INSUL; 9</v>
      </c>
      <c r="D1204" t="str">
        <v>GS EP EXP 207; GS EP EXP 510</v>
      </c>
      <c r="E1204" t="str">
        <v>Insulation/Trace Heating</v>
      </c>
      <c r="F1204" t="str">
        <v>GS EP AAA NNN EN-R03</v>
      </c>
      <c r="G1204" t="str">
        <v/>
      </c>
      <c r="H1204" t="str">
        <v/>
      </c>
      <c r="I1204" t="str">
        <v/>
      </c>
      <c r="J1204" t="str">
        <v/>
      </c>
      <c r="K1204" t="str">
        <v/>
      </c>
      <c r="L1204" t="str">
        <v/>
      </c>
      <c r="M1204" t="str">
        <v/>
      </c>
      <c r="N1204" t="str">
        <v/>
      </c>
    </row>
    <row r="1205">
      <c r="A1205" t="str">
        <v>TOTAL-L0000001206</v>
      </c>
      <c r="B1205" t="str">
        <v>Laboratory</v>
      </c>
      <c r="C1205" t="str">
        <v>LABO; 0</v>
      </c>
      <c r="D1205" t="str">
        <v>GS EP EXP 207; GS EP EXP 510</v>
      </c>
      <c r="E1205" t="str">
        <v>Laboratory</v>
      </c>
      <c r="F1205" t="str">
        <v>GS EP AAA NNN EN-R03</v>
      </c>
      <c r="G1205" t="str">
        <v/>
      </c>
      <c r="H1205" t="str">
        <v/>
      </c>
      <c r="I1205" t="str">
        <v>37</v>
      </c>
      <c r="J1205" t="str">
        <v>Laboratory</v>
      </c>
      <c r="K1205" t="str">
        <v/>
      </c>
      <c r="L1205" t="str">
        <v/>
      </c>
      <c r="M1205" t="str">
        <v/>
      </c>
      <c r="N1205" t="str">
        <v/>
      </c>
    </row>
    <row r="1206">
      <c r="A1206" t="str">
        <v>TOTAL-L0000001207</v>
      </c>
      <c r="B1206" t="str">
        <v>Lifting Equipment</v>
      </c>
      <c r="C1206" t="str">
        <v>LIFT; 8</v>
      </c>
      <c r="D1206" t="str">
        <v>GS EP EXP 207; GS EP EXP 510</v>
      </c>
      <c r="E1206" t="str">
        <v>Lifting Equipment</v>
      </c>
      <c r="F1206" t="str">
        <v>GS EP AAA NNN EN-R03</v>
      </c>
      <c r="G1206" t="str">
        <v/>
      </c>
      <c r="H1206" t="str">
        <v/>
      </c>
      <c r="I1206" t="str">
        <v>305</v>
      </c>
      <c r="J1206" t="str">
        <v>Lifting equipment</v>
      </c>
      <c r="K1206" t="str">
        <v/>
      </c>
      <c r="L1206" t="str">
        <v/>
      </c>
      <c r="M1206" t="str">
        <v/>
      </c>
      <c r="N1206" t="str">
        <v/>
      </c>
    </row>
    <row r="1207">
      <c r="A1207" t="str">
        <v>TOTAL-L0000002096</v>
      </c>
      <c r="B1207" t="str">
        <v>Corrosion monitoring</v>
      </c>
      <c r="C1207" t="str">
        <v>CORR-MONITOR</v>
      </c>
    </row>
    <row r="1208">
      <c r="A1208" t="str">
        <v>TOTAL-L0000001209</v>
      </c>
      <c r="B1208" t="str">
        <v>Liquid Conditioning/Liquid Regasification</v>
      </c>
      <c r="E1208" t="str">
        <v>29</v>
      </c>
      <c r="F1208" t="str">
        <v>GS EP AAA NNN EN-R03</v>
      </c>
      <c r="G1208" t="str">
        <v/>
      </c>
      <c r="H1208" t="str">
        <v/>
      </c>
      <c r="I1208" t="str">
        <v/>
      </c>
      <c r="J1208" t="str">
        <v/>
      </c>
      <c r="K1208" t="str">
        <v/>
      </c>
      <c r="L1208" t="str">
        <v/>
      </c>
      <c r="M1208" t="str">
        <v/>
      </c>
      <c r="N1208" t="str">
        <v/>
      </c>
    </row>
    <row r="1209">
      <c r="A1209" t="str">
        <v>TOTAL-L0000001667</v>
      </c>
      <c r="B1209" t="str">
        <v>CSA</v>
      </c>
      <c r="E1209" t="str">
        <v xml:space="preserve">IEC - Canadian Standards Association (CA) </v>
      </c>
      <c r="F1209" t="str">
        <v/>
      </c>
      <c r="G1209" t="str">
        <v/>
      </c>
      <c r="H1209" t="str">
        <v/>
      </c>
      <c r="I1209" t="str">
        <v/>
      </c>
      <c r="J1209" t="str">
        <v/>
      </c>
      <c r="K1209" t="str">
        <v/>
      </c>
      <c r="L1209" t="str">
        <v/>
      </c>
      <c r="M1209" t="str">
        <v/>
      </c>
      <c r="N1209" t="str">
        <v/>
      </c>
    </row>
    <row r="1210">
      <c r="A1210" t="str">
        <v>TOTAL-L0000001211</v>
      </c>
      <c r="B1210" t="str">
        <v>Liv.Quarter/Catering/Sewage/Offices</v>
      </c>
      <c r="C1210" t="str">
        <v>ACCOM; 2</v>
      </c>
      <c r="D1210" t="str">
        <v>GS EP EXP 207; GS EP EXP 510</v>
      </c>
      <c r="E1210" t="str">
        <v>Liv.Quarter/Catering/Sewage/Offices</v>
      </c>
      <c r="F1210" t="str">
        <v>GS EP EXP 207</v>
      </c>
      <c r="G1210" t="str">
        <v/>
      </c>
      <c r="H1210" t="str">
        <v/>
      </c>
      <c r="I1210" t="str">
        <v/>
      </c>
      <c r="J1210" t="str">
        <v/>
      </c>
      <c r="K1210" t="str">
        <v/>
      </c>
      <c r="L1210" t="str">
        <v/>
      </c>
      <c r="M1210" t="str">
        <v/>
      </c>
      <c r="N1210" t="str">
        <v/>
      </c>
    </row>
    <row r="1211">
      <c r="A1211" t="str">
        <v>TOTAL-L0000001668</v>
      </c>
      <c r="B1211" t="str">
        <v>CSA</v>
      </c>
      <c r="E1211" t="str">
        <v xml:space="preserve">NRTA - Canadian Standards Association </v>
      </c>
      <c r="F1211" t="str">
        <v/>
      </c>
      <c r="G1211" t="str">
        <v/>
      </c>
      <c r="H1211" t="str">
        <v/>
      </c>
      <c r="I1211" t="str">
        <v/>
      </c>
      <c r="J1211" t="str">
        <v/>
      </c>
      <c r="K1211" t="str">
        <v/>
      </c>
      <c r="L1211" t="str">
        <v/>
      </c>
      <c r="M1211" t="str">
        <v/>
      </c>
      <c r="N1211" t="str">
        <v/>
      </c>
    </row>
    <row r="1212">
      <c r="A1212" t="str">
        <v>TOTAL-L0000001781</v>
      </c>
      <c r="B1212" t="str">
        <v>CSA</v>
      </c>
      <c r="E1212" t="str">
        <v xml:space="preserve">Canada standard </v>
      </c>
      <c r="F1212" t="str">
        <v/>
      </c>
      <c r="G1212" t="str">
        <v/>
      </c>
      <c r="H1212" t="str">
        <v/>
      </c>
      <c r="I1212" t="str">
        <v/>
      </c>
      <c r="J1212" t="str">
        <v/>
      </c>
      <c r="K1212" t="str">
        <v/>
      </c>
      <c r="L1212" t="str">
        <v/>
      </c>
      <c r="M1212" t="str">
        <v/>
      </c>
      <c r="N1212" t="str">
        <v/>
      </c>
    </row>
    <row r="1213">
      <c r="A1213" t="str">
        <v>TOTAL-L0000001928</v>
      </c>
      <c r="B1213" t="str">
        <v>Defrosting Gas</v>
      </c>
      <c r="C1213" t="str">
        <v>DEFRO; D</v>
      </c>
      <c r="D1213" t="str">
        <v>GS EP EXP 207; GS EP EXP 510</v>
      </c>
      <c r="E1213" t="str">
        <v>Defrosting Gas</v>
      </c>
    </row>
    <row r="1214">
      <c r="A1214" t="str">
        <v>TOTAL-L0000001215</v>
      </c>
      <c r="B1214" t="str">
        <v>Oily Water Processing</v>
      </c>
      <c r="C1214" t="str">
        <v>OWAT; 7</v>
      </c>
      <c r="D1214" t="str">
        <v>GS EP EXP 207; GS EP EXP 510</v>
      </c>
      <c r="E1214" t="str">
        <v>Oily Water Processing</v>
      </c>
      <c r="F1214" t="str">
        <v>GS EP EXP 501</v>
      </c>
      <c r="G1214" t="str">
        <v/>
      </c>
      <c r="H1214" t="str">
        <v/>
      </c>
      <c r="I1214" t="str">
        <v/>
      </c>
      <c r="J1214" t="str">
        <v/>
      </c>
      <c r="K1214" t="str">
        <v/>
      </c>
      <c r="L1214" t="str">
        <v/>
      </c>
      <c r="M1214" t="str">
        <v/>
      </c>
      <c r="N1214" t="str">
        <v/>
      </c>
    </row>
    <row r="1215">
      <c r="A1215" t="str">
        <v>TOTAL-L0000002057</v>
      </c>
      <c r="B1215" t="str">
        <v>Defrosting Gas</v>
      </c>
      <c r="C1215" t="str">
        <v>GAS-DEFROST</v>
      </c>
    </row>
    <row r="1216">
      <c r="A1216" t="str">
        <v>TOTAL-L0000001217</v>
      </c>
      <c r="B1216" t="str">
        <v>PDCS or Electrical Control Systems</v>
      </c>
      <c r="E1216" t="str">
        <v>65</v>
      </c>
      <c r="F1216" t="str">
        <v>GS EP AAA NNN EN-R03</v>
      </c>
      <c r="G1216" t="str">
        <v/>
      </c>
      <c r="H1216" t="str">
        <v/>
      </c>
      <c r="I1216" t="str">
        <v/>
      </c>
      <c r="J1216" t="str">
        <v/>
      </c>
      <c r="K1216" t="str">
        <v/>
      </c>
      <c r="L1216" t="str">
        <v/>
      </c>
      <c r="M1216" t="str">
        <v/>
      </c>
      <c r="N1216" t="str">
        <v/>
      </c>
    </row>
    <row r="1217">
      <c r="A1217" t="str">
        <v>TOTAL-L0000001218</v>
      </c>
      <c r="B1217" t="str">
        <v>Power Distribution (HV LV)</v>
      </c>
      <c r="C1217" t="str">
        <v>PWD; 1</v>
      </c>
      <c r="D1217" t="str">
        <v>GS EP EXP 207; GS EP EXP 510</v>
      </c>
      <c r="E1217" t="str">
        <v>Power Distribution (HV LV)</v>
      </c>
      <c r="F1217" t="str">
        <v>GS EP AAA NNN EN-R03</v>
      </c>
      <c r="G1217" t="str">
        <v/>
      </c>
      <c r="H1217" t="str">
        <v/>
      </c>
      <c r="I1217" t="str">
        <v/>
      </c>
      <c r="J1217" t="str">
        <v/>
      </c>
      <c r="K1217" t="str">
        <v/>
      </c>
      <c r="L1217" t="str">
        <v/>
      </c>
      <c r="M1217" t="str">
        <v/>
      </c>
      <c r="N1217" t="str">
        <v/>
      </c>
    </row>
    <row r="1218">
      <c r="A1218" t="str">
        <v>TOTAL-L0000001219</v>
      </c>
      <c r="B1218" t="str">
        <v>Slug catcher, main/test separation &amp; metering</v>
      </c>
      <c r="C1218" t="str">
        <v>MSEP; 1</v>
      </c>
      <c r="D1218" t="str">
        <v>GS EP EXP 207; GS EP EXP 510</v>
      </c>
      <c r="E1218" t="str">
        <v>Slug catcher, main/test separation &amp; metering</v>
      </c>
      <c r="F1218" t="str">
        <v>GS EP DEV 001</v>
      </c>
      <c r="G1218" t="str">
        <v/>
      </c>
      <c r="H1218" t="str">
        <v/>
      </c>
      <c r="I1218" t="str">
        <v/>
      </c>
      <c r="J1218" t="str">
        <v/>
      </c>
      <c r="K1218" t="str">
        <v/>
      </c>
      <c r="L1218" t="str">
        <v/>
      </c>
      <c r="M1218" t="str">
        <v/>
      </c>
      <c r="N1218" t="str">
        <v/>
      </c>
    </row>
    <row r="1219">
      <c r="A1219" t="str">
        <v>TOTAL-L0000001220</v>
      </c>
      <c r="B1219" t="str">
        <v>Safety/Evacuation Equipment</v>
      </c>
      <c r="C1219" t="str">
        <v>SAFE; 2</v>
      </c>
      <c r="D1219" t="str">
        <v>GS EP EXP 207; GS EP EXP 510</v>
      </c>
      <c r="E1219" t="str">
        <v>Safety/Evacuation Equipment</v>
      </c>
      <c r="F1219" t="str">
        <v>GS EP DEV 001</v>
      </c>
      <c r="G1219" t="str">
        <v/>
      </c>
      <c r="H1219" t="str">
        <v/>
      </c>
      <c r="I1219" t="str">
        <v/>
      </c>
      <c r="J1219" t="str">
        <v/>
      </c>
      <c r="K1219" t="str">
        <v/>
      </c>
      <c r="L1219" t="str">
        <v/>
      </c>
      <c r="M1219" t="str">
        <v/>
      </c>
      <c r="N1219" t="str">
        <v/>
      </c>
    </row>
    <row r="1220">
      <c r="A1220" t="str">
        <v>TOTAL-L0000001221</v>
      </c>
      <c r="B1220" t="str">
        <v>Separation/Heating/Cooling</v>
      </c>
      <c r="C1220" t="str">
        <v>SEP; 0</v>
      </c>
      <c r="D1220" t="str">
        <v>GS EP EXP 207; GS EP EXP 510</v>
      </c>
      <c r="E1220" t="str">
        <v>Separation/Heating/Cooling</v>
      </c>
      <c r="F1220" t="str">
        <v>GS EP EXP 501</v>
      </c>
      <c r="G1220" t="str">
        <v/>
      </c>
      <c r="H1220" t="str">
        <v/>
      </c>
      <c r="I1220" t="str">
        <v/>
      </c>
      <c r="J1220" t="str">
        <v/>
      </c>
      <c r="K1220" t="str">
        <v/>
      </c>
      <c r="L1220" t="str">
        <v/>
      </c>
      <c r="M1220" t="str">
        <v/>
      </c>
      <c r="N1220" t="str">
        <v/>
      </c>
    </row>
    <row r="1221">
      <c r="A1221" t="str">
        <v>TOTAL-L0000001935</v>
      </c>
      <c r="B1221" t="str">
        <v>Drilling equipment</v>
      </c>
      <c r="C1221" t="str">
        <v>DRILL; 2</v>
      </c>
      <c r="D1221" t="str">
        <v>GS EP EXP 207; GS EP EXP 510</v>
      </c>
      <c r="E1221" t="str">
        <v>Drilling equipment</v>
      </c>
    </row>
    <row r="1222">
      <c r="A1222" t="str">
        <v>TOTAL-L0000001223</v>
      </c>
      <c r="B1222" t="str">
        <v>Structures/Mooring/Ballast/Berthing</v>
      </c>
      <c r="C1222" t="str">
        <v>STRUC; 6</v>
      </c>
      <c r="D1222" t="str">
        <v>GS EP EXP 207; GS EP EXP 510</v>
      </c>
      <c r="E1222" t="str">
        <v>Structures/Mooring/Ballast/Berthing</v>
      </c>
      <c r="F1222" t="str">
        <v>GS EP AAA NNN EN-R03</v>
      </c>
      <c r="G1222" t="str">
        <v/>
      </c>
      <c r="H1222" t="str">
        <v/>
      </c>
      <c r="I1222" t="str">
        <v/>
      </c>
      <c r="J1222" t="str">
        <v/>
      </c>
      <c r="K1222" t="str">
        <v/>
      </c>
      <c r="L1222" t="str">
        <v/>
      </c>
      <c r="M1222" t="str">
        <v/>
      </c>
      <c r="N1222" t="str">
        <v/>
      </c>
    </row>
    <row r="1223">
      <c r="A1223" t="str">
        <v>TOTAL-L0000002006</v>
      </c>
      <c r="B1223" t="str">
        <v>Drilling equipment</v>
      </c>
      <c r="C1223" t="str">
        <v>DRILL-EQPT</v>
      </c>
    </row>
    <row r="1224">
      <c r="A1224" t="str">
        <v>TOTAL-L0000001225</v>
      </c>
      <c r="B1224" t="str">
        <v>Tailings Management and Disposal (including Sand Disposal)</v>
      </c>
      <c r="E1224" t="str">
        <v>43</v>
      </c>
      <c r="F1224" t="str">
        <v>GS EP AAA NNN EN-R03</v>
      </c>
      <c r="G1224" t="str">
        <v/>
      </c>
      <c r="H1224" t="str">
        <v/>
      </c>
      <c r="I1224" t="str">
        <v/>
      </c>
      <c r="J1224" t="str">
        <v/>
      </c>
      <c r="K1224" t="str">
        <v/>
      </c>
      <c r="L1224" t="str">
        <v/>
      </c>
      <c r="M1224" t="str">
        <v/>
      </c>
      <c r="N1224" t="str">
        <v/>
      </c>
    </row>
    <row r="1225">
      <c r="A1225" t="str">
        <v>TOTAL-L0000001226</v>
      </c>
      <c r="B1225" t="str">
        <v>Technical Room</v>
      </c>
      <c r="C1225" t="str">
        <v>OFF; 3</v>
      </c>
      <c r="D1225" t="str">
        <v>GS EP EXP 207; GS EP EXP 510</v>
      </c>
      <c r="E1225" t="str">
        <v>Technical Room</v>
      </c>
      <c r="F1225" t="str">
        <v>GS EP AAA NNN EN-R03</v>
      </c>
      <c r="G1225" t="str">
        <v/>
      </c>
      <c r="H1225" t="str">
        <v/>
      </c>
      <c r="I1225" t="str">
        <v/>
      </c>
      <c r="J1225" t="str">
        <v/>
      </c>
      <c r="K1225" t="str">
        <v/>
      </c>
      <c r="L1225" t="str">
        <v/>
      </c>
      <c r="M1225" t="str">
        <v/>
      </c>
      <c r="N1225" t="str">
        <v/>
      </c>
    </row>
    <row r="1226">
      <c r="A1226" t="str">
        <v>TOTAL-L0000001227</v>
      </c>
      <c r="B1226" t="str">
        <v>Transfer Produced liquid processing</v>
      </c>
      <c r="C1226" t="str">
        <v>TRANS; 3</v>
      </c>
      <c r="D1226" t="str">
        <v>GS EP EXP 207; GS EP EXP 510</v>
      </c>
      <c r="E1226" t="str">
        <v>Transfer Produced liquid processing</v>
      </c>
      <c r="F1226" t="str">
        <v>GS EP DEV 001</v>
      </c>
      <c r="G1226" t="str">
        <v/>
      </c>
      <c r="H1226" t="str">
        <v/>
      </c>
      <c r="I1226" t="str">
        <v/>
      </c>
      <c r="J1226" t="str">
        <v/>
      </c>
      <c r="K1226" t="str">
        <v/>
      </c>
      <c r="L1226" t="str">
        <v/>
      </c>
      <c r="M1226" t="str">
        <v/>
      </c>
      <c r="N1226" t="str">
        <v/>
      </c>
    </row>
    <row r="1227">
      <c r="A1227" t="str">
        <v>TOTAL-L0000001228</v>
      </c>
      <c r="B1227" t="str">
        <v>Utilities Gas Fuel Gas Defrost Gas</v>
      </c>
      <c r="C1227" t="str">
        <v>FG; 0</v>
      </c>
      <c r="D1227" t="str">
        <v>GS EP EXP 207; GS EP EXP 510</v>
      </c>
      <c r="E1227" t="str">
        <v>Utilities Gas Fuel Gas Defrost Gas</v>
      </c>
      <c r="F1227" t="str">
        <v>GS EP EXP 501</v>
      </c>
      <c r="G1227" t="str">
        <v/>
      </c>
      <c r="H1227" t="str">
        <v/>
      </c>
      <c r="I1227" t="str">
        <v/>
      </c>
      <c r="J1227" t="str">
        <v/>
      </c>
      <c r="K1227" t="str">
        <v/>
      </c>
      <c r="L1227" t="str">
        <v/>
      </c>
      <c r="M1227" t="str">
        <v/>
      </c>
      <c r="N1227" t="str">
        <v/>
      </c>
    </row>
    <row r="1228">
      <c r="A1228" t="str">
        <v>TOTAL-L0000001229</v>
      </c>
      <c r="B1228" t="str">
        <v>Utility Water Treatment/Recycling Disposal</v>
      </c>
      <c r="E1228" t="str">
        <v>56</v>
      </c>
      <c r="F1228" t="str">
        <v>GS EP AAA NNN EN-R03</v>
      </c>
      <c r="G1228" t="str">
        <v/>
      </c>
      <c r="H1228" t="str">
        <v/>
      </c>
      <c r="I1228" t="str">
        <v/>
      </c>
      <c r="J1228" t="str">
        <v/>
      </c>
      <c r="K1228" t="str">
        <v/>
      </c>
      <c r="L1228" t="str">
        <v/>
      </c>
      <c r="M1228" t="str">
        <v/>
      </c>
      <c r="N1228" t="str">
        <v/>
      </c>
    </row>
    <row r="1229">
      <c r="A1229" t="str">
        <v>TOTAL-L0000001230</v>
      </c>
      <c r="B1229" t="str">
        <v>Filtration</v>
      </c>
      <c r="C1229" t="str">
        <v>WFLT; 1</v>
      </c>
      <c r="D1229" t="str">
        <v>GS EP EXP 207; GS EP EXP 510</v>
      </c>
      <c r="E1229" t="str">
        <v>Filtration</v>
      </c>
      <c r="F1229" t="str">
        <v>GS EP EXP 501</v>
      </c>
      <c r="G1229" t="str">
        <v/>
      </c>
      <c r="H1229" t="str">
        <v/>
      </c>
      <c r="I1229" t="str">
        <v/>
      </c>
      <c r="J1229" t="str">
        <v/>
      </c>
      <c r="K1229" t="str">
        <v/>
      </c>
      <c r="L1229" t="str">
        <v/>
      </c>
      <c r="M1229" t="str">
        <v/>
      </c>
      <c r="N1229" t="str">
        <v/>
      </c>
    </row>
    <row r="1230">
      <c r="A1230" t="str">
        <v>TOTAL-L0000001231</v>
      </c>
      <c r="B1230" t="str">
        <v xml:space="preserve">Water lifting </v>
      </c>
      <c r="C1230" t="str">
        <v>WATLF; 0</v>
      </c>
      <c r="D1230" t="str">
        <v>GS EP EXP 207; GS EP EXP 510</v>
      </c>
      <c r="E1230" t="str">
        <v xml:space="preserve">Water lifting </v>
      </c>
      <c r="F1230" t="str">
        <v>GS EP EXP 501</v>
      </c>
      <c r="G1230" t="str">
        <v/>
      </c>
      <c r="H1230" t="str">
        <v/>
      </c>
      <c r="I1230" t="str">
        <v/>
      </c>
      <c r="J1230" t="str">
        <v/>
      </c>
      <c r="K1230" t="str">
        <v/>
      </c>
      <c r="L1230" t="str">
        <v/>
      </c>
      <c r="M1230" t="str">
        <v/>
      </c>
      <c r="N1230" t="str">
        <v/>
      </c>
    </row>
    <row r="1231">
      <c r="A1231" t="str">
        <v>TOTAL-L0000001232</v>
      </c>
      <c r="B1231" t="str">
        <v>Water Treatment</v>
      </c>
      <c r="C1231" t="str">
        <v>WDEOX; 3</v>
      </c>
      <c r="D1231" t="str">
        <v>GS EP EXP 207; GS EP EXP 510</v>
      </c>
      <c r="E1231" t="str">
        <v>Water Treatment</v>
      </c>
      <c r="F1231" t="str">
        <v>GS EP EXP 501</v>
      </c>
      <c r="G1231" t="str">
        <v/>
      </c>
      <c r="H1231" t="str">
        <v/>
      </c>
      <c r="I1231" t="str">
        <v>834</v>
      </c>
      <c r="J1231" t="str">
        <v>Water treatment</v>
      </c>
      <c r="K1231" t="str">
        <v/>
      </c>
      <c r="L1231" t="str">
        <v/>
      </c>
      <c r="M1231" t="str">
        <v/>
      </c>
      <c r="N1231" t="str">
        <v/>
      </c>
    </row>
    <row r="1232">
      <c r="A1232" t="str">
        <v>TOTAL-L0000001233</v>
      </c>
      <c r="B1232" t="str">
        <v>Workshop/Warehouse</v>
      </c>
      <c r="C1232" t="str">
        <v>WW; 4</v>
      </c>
      <c r="D1232" t="str">
        <v>GS EP EXP 207; GS EP EXP 510</v>
      </c>
      <c r="E1232" t="str">
        <v>Workshop/Warehouse</v>
      </c>
      <c r="F1232" t="str">
        <v>GS EP AAA NNN EN-R03</v>
      </c>
      <c r="G1232" t="str">
        <v/>
      </c>
      <c r="H1232" t="str">
        <v/>
      </c>
      <c r="I1232" t="str">
        <v/>
      </c>
      <c r="J1232" t="str">
        <v/>
      </c>
      <c r="K1232" t="str">
        <v/>
      </c>
      <c r="L1232" t="str">
        <v/>
      </c>
      <c r="M1232" t="str">
        <v/>
      </c>
      <c r="N1232" t="str">
        <v/>
      </c>
    </row>
    <row r="1233">
      <c r="A1233" t="str">
        <v>TOTAL-L0000001234</v>
      </c>
      <c r="B1233" t="str">
        <v>Common Facilities</v>
      </c>
      <c r="C1233" t="str">
        <v>COF; 7</v>
      </c>
      <c r="D1233" t="str">
        <v>GS EP EXP 207; GS EP EXP 510</v>
      </c>
      <c r="E1233" t="str">
        <v>Topsides utilities, Subsea distribution systems (umbilical, umbilical distribution modules…)</v>
      </c>
      <c r="F1233" t="str">
        <v>GS EP DEV 001</v>
      </c>
      <c r="G1233" t="str">
        <v/>
      </c>
      <c r="H1233" t="str">
        <v/>
      </c>
      <c r="I1233" t="str">
        <v/>
      </c>
      <c r="J1233" t="str">
        <v/>
      </c>
      <c r="K1233" t="str">
        <v/>
      </c>
      <c r="L1233" t="str">
        <v/>
      </c>
      <c r="M1233" t="str">
        <v/>
      </c>
      <c r="N1233" t="str">
        <v/>
      </c>
    </row>
    <row r="1234">
      <c r="A1234" t="str">
        <v>TOTAL-L0000001235</v>
      </c>
      <c r="B1234" t="str">
        <v>Critical &amp; Safety Systems</v>
      </c>
      <c r="C1234" t="str">
        <v>CRS; 0</v>
      </c>
      <c r="D1234" t="str">
        <v>GS EP EXP 207; GS EP EXP 510</v>
      </c>
      <c r="E1234" t="str">
        <v>Main critical and safety equipment</v>
      </c>
      <c r="F1234" t="str">
        <v>GS EP DEV 001</v>
      </c>
      <c r="G1234" t="str">
        <v/>
      </c>
      <c r="H1234" t="str">
        <v/>
      </c>
      <c r="I1234" t="str">
        <v/>
      </c>
      <c r="J1234" t="str">
        <v/>
      </c>
      <c r="K1234" t="str">
        <v/>
      </c>
      <c r="L1234" t="str">
        <v/>
      </c>
      <c r="M1234" t="str">
        <v/>
      </c>
      <c r="N1234" t="str">
        <v/>
      </c>
    </row>
    <row r="1235">
      <c r="A1235" t="str">
        <v>TOTAL-L0000001236</v>
      </c>
      <c r="B1235" t="str">
        <v>Electric Energy</v>
      </c>
      <c r="C1235" t="str">
        <v>ELE; 6</v>
      </c>
      <c r="D1235" t="str">
        <v>GS EP EXP 207; GS EP EXP 510</v>
      </c>
      <c r="E1235" t="str">
        <v>All general equipment for electrical production and distribution</v>
      </c>
      <c r="F1235" t="str">
        <v>GS EP DEV 001</v>
      </c>
      <c r="G1235" t="str">
        <v/>
      </c>
      <c r="H1235" t="str">
        <v/>
      </c>
      <c r="I1235" t="str">
        <v/>
      </c>
      <c r="J1235" t="str">
        <v/>
      </c>
      <c r="K1235" t="str">
        <v/>
      </c>
      <c r="L1235" t="str">
        <v/>
      </c>
      <c r="M1235" t="str">
        <v/>
      </c>
      <c r="N1235" t="str">
        <v/>
      </c>
    </row>
    <row r="1236">
      <c r="A1236" t="str">
        <v>TOTAL-L0000001237</v>
      </c>
      <c r="B1236" t="str">
        <v>Produced Gas Processing</v>
      </c>
      <c r="C1236" t="str">
        <v>GAS; 3</v>
      </c>
      <c r="D1236" t="str">
        <v>GS EP EXP 207; GS EP EXP 510</v>
      </c>
      <c r="E1236" t="str">
        <v>Equipment dedicated to treat and evacuate, dispose or inject gas production</v>
      </c>
      <c r="F1236" t="str">
        <v>GS EP DEV 001</v>
      </c>
      <c r="G1236" t="str">
        <v>CFIHOS-60000537</v>
      </c>
      <c r="H1236" t="str">
        <v>Gas</v>
      </c>
      <c r="I1236" t="str">
        <v/>
      </c>
      <c r="J1236" t="str">
        <v/>
      </c>
      <c r="K1236" t="str">
        <v/>
      </c>
      <c r="L1236" t="str">
        <v/>
      </c>
      <c r="M1236" t="str">
        <v/>
      </c>
      <c r="N1236" t="str">
        <v/>
      </c>
    </row>
    <row r="1237">
      <c r="A1237" t="str">
        <v>TOTAL-L0000001238</v>
      </c>
      <c r="B1237" t="str">
        <v>Housing &amp; Others</v>
      </c>
      <c r="C1237" t="str">
        <v>HSG; 8</v>
      </c>
      <c r="D1237" t="str">
        <v>GS EP EXP 207; GS EP EXP 510</v>
      </c>
      <c r="E1237" t="str">
        <v>Housing, building, structure and miscellaneous</v>
      </c>
      <c r="F1237" t="str">
        <v>GS EP DEV 001</v>
      </c>
      <c r="G1237" t="str">
        <v/>
      </c>
      <c r="H1237" t="str">
        <v/>
      </c>
      <c r="I1237" t="str">
        <v/>
      </c>
      <c r="J1237" t="str">
        <v/>
      </c>
      <c r="K1237" t="str">
        <v/>
      </c>
      <c r="L1237" t="str">
        <v/>
      </c>
      <c r="M1237" t="str">
        <v/>
      </c>
      <c r="N1237" t="str">
        <v/>
      </c>
    </row>
    <row r="1238">
      <c r="A1238" t="str">
        <v>TOTAL-L0000001239</v>
      </c>
      <c r="B1238" t="str">
        <v>Hydrocarbon Extraction</v>
      </c>
      <c r="C1238" t="str">
        <v>EXT; 1</v>
      </c>
      <c r="D1238" t="str">
        <v>GS EP EXP 207; GS EP EXP 510</v>
      </c>
      <c r="E1238" t="str">
        <v>Equipment from crude oil/gas well to the treatment units (treatment excluded)</v>
      </c>
      <c r="F1238" t="str">
        <v>GS EP DEV 001</v>
      </c>
      <c r="G1238" t="str">
        <v/>
      </c>
      <c r="H1238" t="str">
        <v/>
      </c>
      <c r="I1238" t="str">
        <v/>
      </c>
      <c r="J1238" t="str">
        <v/>
      </c>
      <c r="K1238" t="str">
        <v/>
      </c>
      <c r="L1238" t="str">
        <v/>
      </c>
      <c r="M1238" t="str">
        <v/>
      </c>
      <c r="N1238" t="str">
        <v/>
      </c>
    </row>
    <row r="1239">
      <c r="A1239" t="str">
        <v>TOTAL-L0000001240</v>
      </c>
      <c r="B1239" t="str">
        <v>Produced Liquid Processing</v>
      </c>
      <c r="C1239" t="str">
        <v>OIL; 2</v>
      </c>
      <c r="D1239" t="str">
        <v>GS EP EXP 207; GS EP EXP 510</v>
      </c>
      <c r="E1239" t="str">
        <v>Equipment dedicated to treat and evacuate Oil production</v>
      </c>
      <c r="F1239" t="str">
        <v>GS EP DEV 001</v>
      </c>
      <c r="G1239" t="str">
        <v>CFIHOS-60000883</v>
      </c>
      <c r="H1239" t="str">
        <v>oil</v>
      </c>
      <c r="I1239" t="str">
        <v/>
      </c>
      <c r="J1239" t="str">
        <v/>
      </c>
      <c r="K1239" t="str">
        <v/>
      </c>
      <c r="L1239" t="str">
        <v/>
      </c>
      <c r="M1239" t="str">
        <v/>
      </c>
      <c r="N1239" t="str">
        <v/>
      </c>
    </row>
    <row r="1240">
      <c r="A1240" t="str">
        <v>TOTAL-L0000000972</v>
      </c>
      <c r="B1240" t="str">
        <v>Earthing</v>
      </c>
      <c r="C1240" t="str">
        <v>ERTH; 3</v>
      </c>
      <c r="D1240" t="str">
        <v>GS EP EXP 207; GS EP EXP 510</v>
      </c>
      <c r="E1240" t="str">
        <v>Earthing</v>
      </c>
      <c r="F1240" t="str">
        <v>GS EP EXP 407; GS EP AAA NNN EN-R03</v>
      </c>
      <c r="G1240" t="str">
        <v/>
      </c>
      <c r="H1240" t="str">
        <v/>
      </c>
      <c r="I1240" t="str">
        <v/>
      </c>
      <c r="J1240" t="str">
        <v/>
      </c>
      <c r="K1240" t="str">
        <v/>
      </c>
      <c r="L1240" t="str">
        <v/>
      </c>
      <c r="M1240" t="str">
        <v/>
      </c>
      <c r="N1240" t="str">
        <v/>
      </c>
    </row>
    <row r="1241">
      <c r="A1241" t="str">
        <v>TOTAL-L0000001242</v>
      </c>
      <c r="B1241" t="str">
        <v>Specification Applications</v>
      </c>
      <c r="E1241" t="str">
        <v>Project specific</v>
      </c>
      <c r="F1241" t="str">
        <v>GS EP DEV 001</v>
      </c>
      <c r="G1241" t="str">
        <v/>
      </c>
      <c r="H1241" t="str">
        <v/>
      </c>
      <c r="I1241" t="str">
        <v/>
      </c>
      <c r="J1241" t="str">
        <v/>
      </c>
      <c r="K1241" t="str">
        <v/>
      </c>
      <c r="L1241" t="str">
        <v/>
      </c>
      <c r="M1241" t="str">
        <v/>
      </c>
      <c r="N1241" t="str">
        <v/>
      </c>
    </row>
    <row r="1242">
      <c r="A1242" t="str">
        <v>TOTAL-L0000001243</v>
      </c>
      <c r="B1242" t="str">
        <v>Water Processing</v>
      </c>
      <c r="C1242" t="str">
        <v>WAT; 5</v>
      </c>
      <c r="D1242" t="str">
        <v>GS EP EXP 207; GS EP EXP 510</v>
      </c>
      <c r="E1242" t="str">
        <v>Equipment dedicated to treat, evacuate or inject water</v>
      </c>
      <c r="F1242" t="str">
        <v>GS EP DEV 001</v>
      </c>
      <c r="G1242" t="str">
        <v/>
      </c>
      <c r="H1242" t="str">
        <v/>
      </c>
      <c r="I1242" t="str">
        <v/>
      </c>
      <c r="J1242" t="str">
        <v/>
      </c>
      <c r="K1242" t="str">
        <v/>
      </c>
      <c r="L1242" t="str">
        <v/>
      </c>
      <c r="M1242" t="str">
        <v/>
      </c>
      <c r="N1242" t="str">
        <v/>
      </c>
    </row>
    <row r="1243">
      <c r="A1243" t="str">
        <v>TOTAL-L0000001244</v>
      </c>
      <c r="B1243" t="str">
        <v>TEMA Type - AEL</v>
      </c>
      <c r="C1243" t="str">
        <v>AEL</v>
      </c>
      <c r="E1243" t="str">
        <v/>
      </c>
      <c r="F1243" t="str">
        <v/>
      </c>
      <c r="G1243" t="str">
        <v>CFIHOS-60000106</v>
      </c>
      <c r="H1243" t="str">
        <v>AEL</v>
      </c>
      <c r="I1243" t="str">
        <v/>
      </c>
      <c r="J1243" t="str">
        <v/>
      </c>
      <c r="K1243" t="str">
        <v/>
      </c>
      <c r="L1243" t="str">
        <v/>
      </c>
      <c r="M1243" t="str">
        <v/>
      </c>
      <c r="N1243" t="str">
        <v/>
      </c>
    </row>
    <row r="1244">
      <c r="A1244" t="str">
        <v>TOTAL-L0000001245</v>
      </c>
      <c r="B1244" t="str">
        <v>TEMA Type - AEM</v>
      </c>
      <c r="C1244" t="str">
        <v>AEM</v>
      </c>
      <c r="E1244" t="str">
        <v/>
      </c>
      <c r="F1244" t="str">
        <v/>
      </c>
      <c r="G1244" t="str">
        <v>CFIHOS-60000107</v>
      </c>
      <c r="H1244" t="str">
        <v>AEM</v>
      </c>
      <c r="I1244" t="str">
        <v/>
      </c>
      <c r="J1244" t="str">
        <v/>
      </c>
      <c r="K1244" t="str">
        <v/>
      </c>
      <c r="L1244" t="str">
        <v/>
      </c>
      <c r="M1244" t="str">
        <v/>
      </c>
      <c r="N1244" t="str">
        <v/>
      </c>
    </row>
    <row r="1245">
      <c r="A1245" t="str">
        <v>TOTAL-L0000001246</v>
      </c>
      <c r="B1245" t="str">
        <v>TEMA Type - AEN</v>
      </c>
      <c r="C1245" t="str">
        <v>AEN</v>
      </c>
      <c r="E1245" t="str">
        <v/>
      </c>
      <c r="F1245" t="str">
        <v/>
      </c>
      <c r="G1245" t="str">
        <v>CFIHOS-60000108</v>
      </c>
      <c r="H1245" t="str">
        <v>AEN</v>
      </c>
      <c r="I1245" t="str">
        <v/>
      </c>
      <c r="J1245" t="str">
        <v/>
      </c>
      <c r="K1245" t="str">
        <v/>
      </c>
      <c r="L1245" t="str">
        <v/>
      </c>
      <c r="M1245" t="str">
        <v/>
      </c>
      <c r="N1245" t="str">
        <v/>
      </c>
    </row>
    <row r="1246">
      <c r="A1246" t="str">
        <v>TOTAL-L0000001247</v>
      </c>
      <c r="B1246" t="str">
        <v>TEMA Type - AES</v>
      </c>
      <c r="C1246" t="str">
        <v>AES</v>
      </c>
      <c r="E1246" t="str">
        <v/>
      </c>
      <c r="F1246" t="str">
        <v/>
      </c>
      <c r="G1246" t="str">
        <v>CFIHOS-60000110</v>
      </c>
      <c r="H1246" t="str">
        <v>AES</v>
      </c>
      <c r="I1246" t="str">
        <v/>
      </c>
      <c r="J1246" t="str">
        <v/>
      </c>
      <c r="K1246" t="str">
        <v/>
      </c>
      <c r="L1246" t="str">
        <v/>
      </c>
      <c r="M1246" t="str">
        <v/>
      </c>
      <c r="N1246" t="str">
        <v/>
      </c>
    </row>
    <row r="1247">
      <c r="A1247" t="str">
        <v>TOTAL-L0000001248</v>
      </c>
      <c r="B1247" t="str">
        <v>TEMA Type - AET</v>
      </c>
      <c r="C1247" t="str">
        <v>AET</v>
      </c>
      <c r="E1247" t="str">
        <v/>
      </c>
      <c r="F1247" t="str">
        <v/>
      </c>
      <c r="G1247" t="str">
        <v>CFIHOS-60000111</v>
      </c>
      <c r="H1247" t="str">
        <v>AET</v>
      </c>
      <c r="I1247" t="str">
        <v/>
      </c>
      <c r="J1247" t="str">
        <v/>
      </c>
      <c r="K1247" t="str">
        <v/>
      </c>
      <c r="L1247" t="str">
        <v/>
      </c>
      <c r="M1247" t="str">
        <v/>
      </c>
      <c r="N1247" t="str">
        <v/>
      </c>
    </row>
    <row r="1248">
      <c r="A1248" t="str">
        <v>TOTAL-L0000001249</v>
      </c>
      <c r="B1248" t="str">
        <v>TEMA Type - AEU</v>
      </c>
      <c r="C1248" t="str">
        <v>AEU</v>
      </c>
      <c r="E1248" t="str">
        <v/>
      </c>
      <c r="F1248" t="str">
        <v/>
      </c>
      <c r="G1248" t="str">
        <v>CFIHOS-60000112</v>
      </c>
      <c r="H1248" t="str">
        <v>AEU</v>
      </c>
      <c r="I1248" t="str">
        <v/>
      </c>
      <c r="J1248" t="str">
        <v/>
      </c>
      <c r="K1248" t="str">
        <v/>
      </c>
      <c r="L1248" t="str">
        <v/>
      </c>
      <c r="M1248" t="str">
        <v/>
      </c>
      <c r="N1248" t="str">
        <v/>
      </c>
    </row>
    <row r="1249">
      <c r="A1249" t="str">
        <v>TOTAL-L0000001250</v>
      </c>
      <c r="B1249" t="str">
        <v>TEMA Type - AEW</v>
      </c>
      <c r="C1249" t="str">
        <v>AEW</v>
      </c>
      <c r="E1249" t="str">
        <v/>
      </c>
      <c r="F1249" t="str">
        <v/>
      </c>
      <c r="G1249" t="str">
        <v>CFIHOS-60000113</v>
      </c>
      <c r="H1249" t="str">
        <v>AEW</v>
      </c>
      <c r="I1249" t="str">
        <v/>
      </c>
      <c r="J1249" t="str">
        <v/>
      </c>
      <c r="K1249" t="str">
        <v/>
      </c>
      <c r="L1249" t="str">
        <v/>
      </c>
      <c r="M1249" t="str">
        <v/>
      </c>
      <c r="N1249" t="str">
        <v/>
      </c>
    </row>
    <row r="1250">
      <c r="A1250" t="str">
        <v>TOTAL-L0000001251</v>
      </c>
      <c r="B1250" t="str">
        <v>TEMA Type - AFL</v>
      </c>
      <c r="C1250" t="str">
        <v>AFL</v>
      </c>
      <c r="E1250" t="str">
        <v/>
      </c>
      <c r="F1250" t="str">
        <v/>
      </c>
      <c r="G1250" t="str">
        <v>CFIHOS-60000116</v>
      </c>
      <c r="H1250" t="str">
        <v>AFL</v>
      </c>
      <c r="I1250" t="str">
        <v/>
      </c>
      <c r="J1250" t="str">
        <v/>
      </c>
      <c r="K1250" t="str">
        <v/>
      </c>
      <c r="L1250" t="str">
        <v/>
      </c>
      <c r="M1250" t="str">
        <v/>
      </c>
      <c r="N1250" t="str">
        <v/>
      </c>
    </row>
    <row r="1251">
      <c r="A1251" t="str">
        <v>TOTAL-L0000001252</v>
      </c>
      <c r="B1251" t="str">
        <v>TEMA Type - AFT</v>
      </c>
      <c r="C1251" t="str">
        <v>AFT</v>
      </c>
      <c r="E1251" t="str">
        <v/>
      </c>
      <c r="F1251" t="str">
        <v/>
      </c>
      <c r="G1251" t="str">
        <v>CFIHOS-60000117</v>
      </c>
      <c r="H1251" t="str">
        <v>AFT</v>
      </c>
      <c r="I1251" t="str">
        <v/>
      </c>
      <c r="J1251" t="str">
        <v/>
      </c>
      <c r="K1251" t="str">
        <v/>
      </c>
      <c r="L1251" t="str">
        <v/>
      </c>
      <c r="M1251" t="str">
        <v/>
      </c>
      <c r="N1251" t="str">
        <v/>
      </c>
    </row>
    <row r="1252">
      <c r="A1252" t="str">
        <v>TOTAL-L0000001253</v>
      </c>
      <c r="B1252" t="str">
        <v>TEMA Type - AFU</v>
      </c>
      <c r="C1252" t="str">
        <v>AFU</v>
      </c>
      <c r="E1252" t="str">
        <v/>
      </c>
      <c r="F1252" t="str">
        <v/>
      </c>
      <c r="G1252" t="str">
        <v>CFIHOS-60000118</v>
      </c>
      <c r="H1252" t="str">
        <v>AFU</v>
      </c>
      <c r="I1252" t="str">
        <v/>
      </c>
      <c r="J1252" t="str">
        <v/>
      </c>
      <c r="K1252" t="str">
        <v/>
      </c>
      <c r="L1252" t="str">
        <v/>
      </c>
      <c r="M1252" t="str">
        <v/>
      </c>
      <c r="N1252" t="str">
        <v/>
      </c>
    </row>
    <row r="1253">
      <c r="A1253" t="str">
        <v>TOTAL-L0000001254</v>
      </c>
      <c r="B1253" t="str">
        <v>TEMA Type - AGL</v>
      </c>
      <c r="C1253" t="str">
        <v>AGL</v>
      </c>
      <c r="E1253" t="str">
        <v/>
      </c>
      <c r="F1253" t="str">
        <v/>
      </c>
      <c r="G1253" t="str">
        <v>CFIHOS-60000119</v>
      </c>
      <c r="H1253" t="str">
        <v>AGL</v>
      </c>
      <c r="I1253" t="str">
        <v/>
      </c>
      <c r="J1253" t="str">
        <v/>
      </c>
      <c r="K1253" t="str">
        <v/>
      </c>
      <c r="L1253" t="str">
        <v/>
      </c>
      <c r="M1253" t="str">
        <v/>
      </c>
      <c r="N1253" t="str">
        <v/>
      </c>
    </row>
    <row r="1254">
      <c r="A1254" t="str">
        <v>TOTAL-L0000001255</v>
      </c>
      <c r="B1254" t="str">
        <v>TEMA Type - AGT</v>
      </c>
      <c r="C1254" t="str">
        <v>AGT</v>
      </c>
      <c r="E1254" t="str">
        <v/>
      </c>
      <c r="F1254" t="str">
        <v/>
      </c>
      <c r="G1254" t="str">
        <v>CFIHOS-60000120</v>
      </c>
      <c r="H1254" t="str">
        <v>AGT</v>
      </c>
      <c r="I1254" t="str">
        <v/>
      </c>
      <c r="J1254" t="str">
        <v/>
      </c>
      <c r="K1254" t="str">
        <v/>
      </c>
      <c r="L1254" t="str">
        <v/>
      </c>
      <c r="M1254" t="str">
        <v/>
      </c>
      <c r="N1254" t="str">
        <v/>
      </c>
    </row>
    <row r="1255">
      <c r="A1255" t="str">
        <v>TOTAL-L0000001256</v>
      </c>
      <c r="B1255" t="str">
        <v>TEMA Type - AGU</v>
      </c>
      <c r="C1255" t="str">
        <v>AGU</v>
      </c>
      <c r="E1255" t="str">
        <v/>
      </c>
      <c r="F1255" t="str">
        <v/>
      </c>
      <c r="G1255" t="str">
        <v>CFIHOS-60000121</v>
      </c>
      <c r="H1255" t="str">
        <v>AGU</v>
      </c>
      <c r="I1255" t="str">
        <v/>
      </c>
      <c r="J1255" t="str">
        <v/>
      </c>
      <c r="K1255" t="str">
        <v/>
      </c>
      <c r="L1255" t="str">
        <v/>
      </c>
      <c r="M1255" t="str">
        <v/>
      </c>
      <c r="N1255" t="str">
        <v/>
      </c>
    </row>
    <row r="1256">
      <c r="A1256" t="str">
        <v>TOTAL-L0000001257</v>
      </c>
      <c r="B1256" t="str">
        <v>TEMA Type - AHT</v>
      </c>
      <c r="C1256" t="str">
        <v>AHT</v>
      </c>
      <c r="E1256" t="str">
        <v/>
      </c>
      <c r="F1256" t="str">
        <v/>
      </c>
      <c r="G1256" t="str">
        <v>CFIHOS-60000122</v>
      </c>
      <c r="H1256" t="str">
        <v>AHT</v>
      </c>
      <c r="I1256" t="str">
        <v/>
      </c>
      <c r="J1256" t="str">
        <v/>
      </c>
      <c r="K1256" t="str">
        <v/>
      </c>
      <c r="L1256" t="str">
        <v/>
      </c>
      <c r="M1256" t="str">
        <v/>
      </c>
      <c r="N1256" t="str">
        <v/>
      </c>
    </row>
    <row r="1257">
      <c r="A1257" t="str">
        <v>TOTAL-L0000001258</v>
      </c>
      <c r="B1257" t="str">
        <v>TEMA Type - AHU</v>
      </c>
      <c r="C1257" t="str">
        <v>AHU</v>
      </c>
      <c r="E1257" t="str">
        <v/>
      </c>
      <c r="F1257" t="str">
        <v/>
      </c>
      <c r="G1257" t="str">
        <v>CFIHOS-60000123</v>
      </c>
      <c r="H1257" t="str">
        <v>AHU</v>
      </c>
      <c r="I1257" t="str">
        <v/>
      </c>
      <c r="J1257" t="str">
        <v/>
      </c>
      <c r="K1257" t="str">
        <v/>
      </c>
      <c r="L1257" t="str">
        <v/>
      </c>
      <c r="M1257" t="str">
        <v/>
      </c>
      <c r="N1257" t="str">
        <v/>
      </c>
    </row>
    <row r="1258">
      <c r="A1258" t="str">
        <v>TOTAL-L0000001259</v>
      </c>
      <c r="B1258" t="str">
        <v>TEMA Type - AJM</v>
      </c>
      <c r="C1258" t="str">
        <v>AJM</v>
      </c>
      <c r="E1258" t="str">
        <v/>
      </c>
      <c r="F1258" t="str">
        <v/>
      </c>
      <c r="G1258" t="str">
        <v>CFIHOS-60000130</v>
      </c>
      <c r="H1258" t="str">
        <v>AJM</v>
      </c>
      <c r="I1258" t="str">
        <v/>
      </c>
      <c r="J1258" t="str">
        <v/>
      </c>
      <c r="K1258" t="str">
        <v/>
      </c>
      <c r="L1258" t="str">
        <v/>
      </c>
      <c r="M1258" t="str">
        <v/>
      </c>
      <c r="N1258" t="str">
        <v/>
      </c>
    </row>
    <row r="1259">
      <c r="A1259" t="str">
        <v>TOTAL-L0000001260</v>
      </c>
      <c r="B1259" t="str">
        <v>TEMA Type - AJT</v>
      </c>
      <c r="C1259" t="str">
        <v>AJT</v>
      </c>
      <c r="E1259" t="str">
        <v/>
      </c>
      <c r="F1259" t="str">
        <v/>
      </c>
      <c r="G1259" t="str">
        <v>CFIHOS-60000131</v>
      </c>
      <c r="H1259" t="str">
        <v>AJT</v>
      </c>
      <c r="I1259" t="str">
        <v/>
      </c>
      <c r="J1259" t="str">
        <v/>
      </c>
      <c r="K1259" t="str">
        <v/>
      </c>
      <c r="L1259" t="str">
        <v/>
      </c>
      <c r="M1259" t="str">
        <v/>
      </c>
      <c r="N1259" t="str">
        <v/>
      </c>
    </row>
    <row r="1260">
      <c r="A1260" t="str">
        <v>TOTAL-L0000001261</v>
      </c>
      <c r="B1260" t="str">
        <v>TEMA Type - AJU</v>
      </c>
      <c r="C1260" t="str">
        <v>AJU</v>
      </c>
      <c r="E1260" t="str">
        <v/>
      </c>
      <c r="F1260" t="str">
        <v/>
      </c>
      <c r="G1260" t="str">
        <v>CFIHOS-60000132</v>
      </c>
      <c r="H1260" t="str">
        <v>AJU</v>
      </c>
      <c r="I1260" t="str">
        <v/>
      </c>
      <c r="J1260" t="str">
        <v/>
      </c>
      <c r="K1260" t="str">
        <v/>
      </c>
      <c r="L1260" t="str">
        <v/>
      </c>
      <c r="M1260" t="str">
        <v/>
      </c>
      <c r="N1260" t="str">
        <v/>
      </c>
    </row>
    <row r="1261">
      <c r="A1261" t="str">
        <v>TOTAL-L0000001262</v>
      </c>
      <c r="B1261" t="str">
        <v>TEMA Type - AKL</v>
      </c>
      <c r="C1261" t="str">
        <v>AKL</v>
      </c>
      <c r="E1261" t="str">
        <v/>
      </c>
      <c r="F1261" t="str">
        <v/>
      </c>
      <c r="G1261" t="str">
        <v>CFIHOS-60000133</v>
      </c>
      <c r="H1261" t="str">
        <v>AKL</v>
      </c>
      <c r="I1261" t="str">
        <v/>
      </c>
      <c r="J1261" t="str">
        <v/>
      </c>
      <c r="K1261" t="str">
        <v/>
      </c>
      <c r="L1261" t="str">
        <v/>
      </c>
      <c r="M1261" t="str">
        <v/>
      </c>
      <c r="N1261" t="str">
        <v/>
      </c>
    </row>
    <row r="1262">
      <c r="A1262" t="str">
        <v>TOTAL-L0000001263</v>
      </c>
      <c r="B1262" t="str">
        <v>TEMA Type - AKT</v>
      </c>
      <c r="C1262" t="str">
        <v>AKT</v>
      </c>
      <c r="E1262" t="str">
        <v/>
      </c>
      <c r="F1262" t="str">
        <v/>
      </c>
      <c r="G1262" t="str">
        <v>CFIHOS-60000134</v>
      </c>
      <c r="H1262" t="str">
        <v>AKT</v>
      </c>
      <c r="I1262" t="str">
        <v/>
      </c>
      <c r="J1262" t="str">
        <v/>
      </c>
      <c r="K1262" t="str">
        <v/>
      </c>
      <c r="L1262" t="str">
        <v/>
      </c>
      <c r="M1262" t="str">
        <v/>
      </c>
      <c r="N1262" t="str">
        <v/>
      </c>
    </row>
    <row r="1263">
      <c r="A1263" t="str">
        <v>TOTAL-L0000001264</v>
      </c>
      <c r="B1263" t="str">
        <v>TEMA Type - AKU</v>
      </c>
      <c r="C1263" t="str">
        <v>AKU</v>
      </c>
      <c r="E1263" t="str">
        <v/>
      </c>
      <c r="F1263" t="str">
        <v/>
      </c>
      <c r="G1263" t="str">
        <v>CFIHOS-60000135</v>
      </c>
      <c r="H1263" t="str">
        <v>AKU</v>
      </c>
      <c r="I1263" t="str">
        <v/>
      </c>
      <c r="J1263" t="str">
        <v/>
      </c>
      <c r="K1263" t="str">
        <v/>
      </c>
      <c r="L1263" t="str">
        <v/>
      </c>
      <c r="M1263" t="str">
        <v/>
      </c>
      <c r="N1263" t="str">
        <v/>
      </c>
    </row>
    <row r="1264">
      <c r="A1264" t="str">
        <v>TOTAL-L0000001265</v>
      </c>
      <c r="B1264" t="str">
        <v>TEMA Type - BCF</v>
      </c>
      <c r="C1264" t="str">
        <v>BCF</v>
      </c>
      <c r="E1264" t="str">
        <v/>
      </c>
      <c r="F1264" t="str">
        <v/>
      </c>
      <c r="G1264" t="str">
        <v>CFIHOS-60000229</v>
      </c>
      <c r="H1264" t="str">
        <v>BCF</v>
      </c>
      <c r="I1264" t="str">
        <v/>
      </c>
      <c r="J1264" t="str">
        <v/>
      </c>
      <c r="K1264" t="str">
        <v/>
      </c>
      <c r="L1264" t="str">
        <v/>
      </c>
      <c r="M1264" t="str">
        <v/>
      </c>
      <c r="N1264" t="str">
        <v/>
      </c>
    </row>
    <row r="1265">
      <c r="A1265" t="str">
        <v>TOTAL-L0000001266</v>
      </c>
      <c r="B1265" t="str">
        <v>TEMA Type - BEM</v>
      </c>
      <c r="C1265" t="str">
        <v>BEM</v>
      </c>
      <c r="E1265" t="str">
        <v/>
      </c>
      <c r="F1265" t="str">
        <v/>
      </c>
      <c r="G1265" t="str">
        <v>CFIHOS-60000230</v>
      </c>
      <c r="H1265" t="str">
        <v>BEM</v>
      </c>
      <c r="I1265" t="str">
        <v/>
      </c>
      <c r="J1265" t="str">
        <v/>
      </c>
      <c r="K1265" t="str">
        <v/>
      </c>
      <c r="L1265" t="str">
        <v/>
      </c>
      <c r="M1265" t="str">
        <v/>
      </c>
      <c r="N1265" t="str">
        <v/>
      </c>
    </row>
    <row r="1266">
      <c r="A1266" t="str">
        <v>TOTAL-L0000001267</v>
      </c>
      <c r="B1266" t="str">
        <v>TEMA Type - BES</v>
      </c>
      <c r="C1266" t="str">
        <v>BES</v>
      </c>
      <c r="E1266" t="str">
        <v/>
      </c>
      <c r="F1266" t="str">
        <v/>
      </c>
      <c r="G1266" t="str">
        <v>CFIHOS-60000232</v>
      </c>
      <c r="H1266" t="str">
        <v>BES</v>
      </c>
      <c r="I1266" t="str">
        <v/>
      </c>
      <c r="J1266" t="str">
        <v/>
      </c>
      <c r="K1266" t="str">
        <v/>
      </c>
      <c r="L1266" t="str">
        <v/>
      </c>
      <c r="M1266" t="str">
        <v/>
      </c>
      <c r="N1266" t="str">
        <v/>
      </c>
    </row>
    <row r="1267">
      <c r="A1267" t="str">
        <v>TOTAL-L0000001268</v>
      </c>
      <c r="B1267" t="str">
        <v>TEMA Type - BET</v>
      </c>
      <c r="C1267" t="str">
        <v>BET</v>
      </c>
      <c r="E1267" t="str">
        <v/>
      </c>
      <c r="F1267" t="str">
        <v/>
      </c>
      <c r="G1267" t="str">
        <v>CFIHOS-60000233</v>
      </c>
      <c r="H1267" t="str">
        <v>BET</v>
      </c>
      <c r="I1267" t="str">
        <v/>
      </c>
      <c r="J1267" t="str">
        <v/>
      </c>
      <c r="K1267" t="str">
        <v/>
      </c>
      <c r="L1267" t="str">
        <v/>
      </c>
      <c r="M1267" t="str">
        <v/>
      </c>
      <c r="N1267" t="str">
        <v/>
      </c>
    </row>
    <row r="1268">
      <c r="A1268" t="str">
        <v>TOTAL-L0000001269</v>
      </c>
      <c r="B1268" t="str">
        <v>TEMA Type - BEU</v>
      </c>
      <c r="C1268" t="str">
        <v>BEU</v>
      </c>
      <c r="E1268" t="str">
        <v/>
      </c>
      <c r="F1268" t="str">
        <v/>
      </c>
      <c r="G1268" t="str">
        <v>CFIHOS-60000234</v>
      </c>
      <c r="H1268" t="str">
        <v>BEU</v>
      </c>
      <c r="I1268" t="str">
        <v/>
      </c>
      <c r="J1268" t="str">
        <v/>
      </c>
      <c r="K1268" t="str">
        <v/>
      </c>
      <c r="L1268" t="str">
        <v/>
      </c>
      <c r="M1268" t="str">
        <v/>
      </c>
      <c r="N1268" t="str">
        <v/>
      </c>
    </row>
    <row r="1269">
      <c r="A1269" t="str">
        <v>TOTAL-L0000001270</v>
      </c>
      <c r="B1269" t="str">
        <v>TEMA Type - BFU</v>
      </c>
      <c r="C1269" t="str">
        <v>BFU</v>
      </c>
      <c r="E1269" t="str">
        <v/>
      </c>
      <c r="F1269" t="str">
        <v/>
      </c>
      <c r="G1269" t="str">
        <v>CFIHOS-60000236</v>
      </c>
      <c r="H1269" t="str">
        <v>BFU</v>
      </c>
      <c r="I1269" t="str">
        <v/>
      </c>
      <c r="J1269" t="str">
        <v/>
      </c>
      <c r="K1269" t="str">
        <v/>
      </c>
      <c r="L1269" t="str">
        <v/>
      </c>
      <c r="M1269" t="str">
        <v/>
      </c>
      <c r="N1269" t="str">
        <v/>
      </c>
    </row>
    <row r="1270">
      <c r="A1270" t="str">
        <v>TOTAL-L0000001271</v>
      </c>
      <c r="B1270" t="str">
        <v>TEMA Type - BJM</v>
      </c>
      <c r="C1270" t="str">
        <v>BJM</v>
      </c>
      <c r="E1270" t="str">
        <v/>
      </c>
      <c r="F1270" t="str">
        <v/>
      </c>
      <c r="G1270" t="str">
        <v>CFIHOS-60000237</v>
      </c>
      <c r="H1270" t="str">
        <v>BJM</v>
      </c>
      <c r="I1270" t="str">
        <v/>
      </c>
      <c r="J1270" t="str">
        <v/>
      </c>
      <c r="K1270" t="str">
        <v/>
      </c>
      <c r="L1270" t="str">
        <v/>
      </c>
      <c r="M1270" t="str">
        <v/>
      </c>
      <c r="N1270" t="str">
        <v/>
      </c>
    </row>
    <row r="1271">
      <c r="A1271" t="str">
        <v>TOTAL-L0000001272</v>
      </c>
      <c r="B1271" t="str">
        <v>TEMA Type - BJT</v>
      </c>
      <c r="C1271" t="str">
        <v>BJT</v>
      </c>
      <c r="E1271" t="str">
        <v/>
      </c>
      <c r="F1271" t="str">
        <v/>
      </c>
      <c r="G1271" t="str">
        <v>CFIHOS-60000238</v>
      </c>
      <c r="H1271" t="str">
        <v>BJT</v>
      </c>
      <c r="I1271" t="str">
        <v/>
      </c>
      <c r="J1271" t="str">
        <v/>
      </c>
      <c r="K1271" t="str">
        <v/>
      </c>
      <c r="L1271" t="str">
        <v/>
      </c>
      <c r="M1271" t="str">
        <v/>
      </c>
      <c r="N1271" t="str">
        <v/>
      </c>
    </row>
    <row r="1272">
      <c r="A1272" t="str">
        <v>TOTAL-L0000001273</v>
      </c>
      <c r="B1272" t="str">
        <v>TEMA Type - BJU</v>
      </c>
      <c r="C1272" t="str">
        <v>BJU</v>
      </c>
      <c r="E1272" t="str">
        <v/>
      </c>
      <c r="F1272" t="str">
        <v/>
      </c>
      <c r="G1272" t="str">
        <v>CFIHOS-60000239</v>
      </c>
      <c r="H1272" t="str">
        <v>BJU</v>
      </c>
      <c r="I1272" t="str">
        <v/>
      </c>
      <c r="J1272" t="str">
        <v/>
      </c>
      <c r="K1272" t="str">
        <v/>
      </c>
      <c r="L1272" t="str">
        <v/>
      </c>
      <c r="M1272" t="str">
        <v/>
      </c>
      <c r="N1272" t="str">
        <v/>
      </c>
    </row>
    <row r="1273">
      <c r="A1273" t="str">
        <v>TOTAL-L0000001274</v>
      </c>
      <c r="B1273" t="str">
        <v>TEMA Type - BKT</v>
      </c>
      <c r="C1273" t="str">
        <v>BKT</v>
      </c>
      <c r="E1273" t="str">
        <v/>
      </c>
      <c r="F1273" t="str">
        <v/>
      </c>
      <c r="G1273" t="str">
        <v>CFIHOS-60000240</v>
      </c>
      <c r="H1273" t="str">
        <v>BKT</v>
      </c>
      <c r="I1273" t="str">
        <v/>
      </c>
      <c r="J1273" t="str">
        <v/>
      </c>
      <c r="K1273" t="str">
        <v/>
      </c>
      <c r="L1273" t="str">
        <v/>
      </c>
      <c r="M1273" t="str">
        <v/>
      </c>
      <c r="N1273" t="str">
        <v/>
      </c>
    </row>
    <row r="1274">
      <c r="A1274" t="str">
        <v>TOTAL-L0000001275</v>
      </c>
      <c r="B1274" t="str">
        <v>TEMA Type - BKU</v>
      </c>
      <c r="C1274" t="str">
        <v>BKU</v>
      </c>
      <c r="E1274" t="str">
        <v/>
      </c>
      <c r="F1274" t="str">
        <v/>
      </c>
      <c r="G1274" t="str">
        <v>CFIHOS-60000241</v>
      </c>
      <c r="H1274" t="str">
        <v>BKU</v>
      </c>
      <c r="I1274" t="str">
        <v/>
      </c>
      <c r="J1274" t="str">
        <v/>
      </c>
      <c r="K1274" t="str">
        <v/>
      </c>
      <c r="L1274" t="str">
        <v/>
      </c>
      <c r="M1274" t="str">
        <v/>
      </c>
      <c r="N1274" t="str">
        <v/>
      </c>
    </row>
    <row r="1275">
      <c r="A1275" t="str">
        <v>TOTAL-L0000001276</v>
      </c>
      <c r="B1275" t="str">
        <v>TEMA Type - CES</v>
      </c>
      <c r="C1275" t="str">
        <v>CES</v>
      </c>
      <c r="E1275" t="str">
        <v/>
      </c>
      <c r="F1275" t="str">
        <v/>
      </c>
      <c r="G1275" t="str">
        <v>CFIHOS-60000282</v>
      </c>
      <c r="H1275" t="str">
        <v>CES</v>
      </c>
      <c r="I1275" t="str">
        <v/>
      </c>
      <c r="J1275" t="str">
        <v/>
      </c>
      <c r="K1275" t="str">
        <v/>
      </c>
      <c r="L1275" t="str">
        <v/>
      </c>
      <c r="M1275" t="str">
        <v/>
      </c>
      <c r="N1275" t="str">
        <v/>
      </c>
    </row>
    <row r="1276">
      <c r="A1276" t="str">
        <v>TOTAL-L0000001277</v>
      </c>
      <c r="B1276" t="str">
        <v>TEMA Type - CEU</v>
      </c>
      <c r="C1276" t="str">
        <v>CEU</v>
      </c>
      <c r="E1276" t="str">
        <v/>
      </c>
      <c r="F1276" t="str">
        <v/>
      </c>
      <c r="G1276" t="str">
        <v>CFIHOS-60000287</v>
      </c>
      <c r="H1276" t="str">
        <v>CEU</v>
      </c>
      <c r="I1276" t="str">
        <v/>
      </c>
      <c r="J1276" t="str">
        <v/>
      </c>
      <c r="K1276" t="str">
        <v/>
      </c>
      <c r="L1276" t="str">
        <v/>
      </c>
      <c r="M1276" t="str">
        <v/>
      </c>
      <c r="N1276" t="str">
        <v/>
      </c>
    </row>
    <row r="1277">
      <c r="A1277" t="str">
        <v>TOTAL-L0000001278</v>
      </c>
      <c r="B1277" t="str">
        <v>TEMA Type - CFU</v>
      </c>
      <c r="C1277" t="str">
        <v>CFU</v>
      </c>
      <c r="E1277" t="str">
        <v/>
      </c>
      <c r="F1277" t="str">
        <v/>
      </c>
      <c r="G1277" t="str">
        <v>CFIHOS-60000289</v>
      </c>
      <c r="H1277" t="str">
        <v>CFU</v>
      </c>
      <c r="I1277" t="str">
        <v/>
      </c>
      <c r="J1277" t="str">
        <v/>
      </c>
      <c r="K1277" t="str">
        <v/>
      </c>
      <c r="L1277" t="str">
        <v/>
      </c>
      <c r="M1277" t="str">
        <v/>
      </c>
      <c r="N1277" t="str">
        <v/>
      </c>
    </row>
    <row r="1278">
      <c r="A1278" t="str">
        <v>TOTAL-L0000001279</v>
      </c>
      <c r="B1278" t="str">
        <v>TEMA Type - CGU</v>
      </c>
      <c r="C1278" t="str">
        <v>CGU</v>
      </c>
      <c r="E1278" t="str">
        <v/>
      </c>
      <c r="F1278" t="str">
        <v/>
      </c>
      <c r="G1278" t="str">
        <v>CFIHOS-60000290</v>
      </c>
      <c r="H1278" t="str">
        <v>CGU</v>
      </c>
      <c r="I1278" t="str">
        <v/>
      </c>
      <c r="J1278" t="str">
        <v/>
      </c>
      <c r="K1278" t="str">
        <v/>
      </c>
      <c r="L1278" t="str">
        <v/>
      </c>
      <c r="M1278" t="str">
        <v/>
      </c>
      <c r="N1278" t="str">
        <v/>
      </c>
    </row>
    <row r="1279">
      <c r="A1279" t="str">
        <v>TOTAL-L0000001280</v>
      </c>
      <c r="B1279" t="str">
        <v>TEMA Type - CHU</v>
      </c>
      <c r="C1279" t="str">
        <v>CHU</v>
      </c>
      <c r="E1279" t="str">
        <v/>
      </c>
      <c r="F1279" t="str">
        <v/>
      </c>
      <c r="G1279" t="str">
        <v>CFIHOS-60000303</v>
      </c>
      <c r="H1279" t="str">
        <v>CHU</v>
      </c>
      <c r="I1279" t="str">
        <v/>
      </c>
      <c r="J1279" t="str">
        <v/>
      </c>
      <c r="K1279" t="str">
        <v/>
      </c>
      <c r="L1279" t="str">
        <v/>
      </c>
      <c r="M1279" t="str">
        <v/>
      </c>
      <c r="N1279" t="str">
        <v/>
      </c>
    </row>
    <row r="1280">
      <c r="A1280" t="str">
        <v>TOTAL-L0000001281</v>
      </c>
      <c r="B1280" t="str">
        <v>TEMA Type - CJU</v>
      </c>
      <c r="C1280" t="str">
        <v>CJU</v>
      </c>
      <c r="E1280" t="str">
        <v/>
      </c>
      <c r="F1280" t="str">
        <v/>
      </c>
      <c r="G1280" t="str">
        <v>CFIHOS-60000304</v>
      </c>
      <c r="H1280" t="str">
        <v>CJU</v>
      </c>
      <c r="I1280" t="str">
        <v/>
      </c>
      <c r="J1280" t="str">
        <v/>
      </c>
      <c r="K1280" t="str">
        <v/>
      </c>
      <c r="L1280" t="str">
        <v/>
      </c>
      <c r="M1280" t="str">
        <v/>
      </c>
      <c r="N1280" t="str">
        <v/>
      </c>
    </row>
    <row r="1281">
      <c r="A1281" t="str">
        <v>TOTAL-L0000001282</v>
      </c>
      <c r="B1281" t="str">
        <v>TEMA Type - CKU</v>
      </c>
      <c r="C1281" t="str">
        <v>CKU</v>
      </c>
      <c r="E1281" t="str">
        <v/>
      </c>
      <c r="F1281" t="str">
        <v/>
      </c>
      <c r="G1281" t="str">
        <v>CFIHOS-60000305</v>
      </c>
      <c r="H1281" t="str">
        <v>CKU</v>
      </c>
      <c r="I1281" t="str">
        <v/>
      </c>
      <c r="J1281" t="str">
        <v/>
      </c>
      <c r="K1281" t="str">
        <v/>
      </c>
      <c r="L1281" t="str">
        <v/>
      </c>
      <c r="M1281" t="str">
        <v/>
      </c>
      <c r="N1281" t="str">
        <v/>
      </c>
    </row>
    <row r="1282">
      <c r="A1282" t="str">
        <v>TOTAL-L0000001283</v>
      </c>
      <c r="B1282" t="str">
        <v>TEMA Type - DKU</v>
      </c>
      <c r="C1282" t="str">
        <v>DKU</v>
      </c>
      <c r="E1282" t="str">
        <v/>
      </c>
      <c r="F1282" t="str">
        <v/>
      </c>
      <c r="G1282" t="str">
        <v>CFIHOS-60000380</v>
      </c>
      <c r="H1282" t="str">
        <v>DKU</v>
      </c>
      <c r="I1282" t="str">
        <v/>
      </c>
      <c r="J1282" t="str">
        <v/>
      </c>
      <c r="K1282" t="str">
        <v/>
      </c>
      <c r="L1282" t="str">
        <v/>
      </c>
      <c r="M1282" t="str">
        <v/>
      </c>
      <c r="N1282" t="str">
        <v/>
      </c>
    </row>
    <row r="1283">
      <c r="A1283" t="str">
        <v>TOTAL-L0000001284</v>
      </c>
      <c r="B1283" t="str">
        <v>TEMA Type - NON-TEMA</v>
      </c>
      <c r="C1283" t="str">
        <v>NON-TEMA</v>
      </c>
      <c r="E1283" t="str">
        <v/>
      </c>
      <c r="F1283" t="str">
        <v/>
      </c>
      <c r="G1283" t="str">
        <v>CFIHOS-60000876</v>
      </c>
      <c r="H1283" t="str">
        <v>NON-TEMA</v>
      </c>
      <c r="I1283" t="str">
        <v/>
      </c>
      <c r="J1283" t="str">
        <v/>
      </c>
      <c r="K1283" t="str">
        <v/>
      </c>
      <c r="L1283" t="str">
        <v/>
      </c>
      <c r="M1283" t="str">
        <v/>
      </c>
      <c r="N1283" t="str">
        <v/>
      </c>
    </row>
    <row r="1284">
      <c r="A1284" t="str">
        <v>TOTAL-L0000001285</v>
      </c>
      <c r="B1284" t="str">
        <v>Air</v>
      </c>
      <c r="E1284" t="str">
        <v/>
      </c>
      <c r="F1284" t="str">
        <v/>
      </c>
      <c r="G1284" t="str">
        <v>CFIHOS-60000125</v>
      </c>
      <c r="H1284" t="str">
        <v>air</v>
      </c>
      <c r="I1284" t="str">
        <v/>
      </c>
      <c r="J1284" t="str">
        <v/>
      </c>
      <c r="K1284" t="str">
        <v/>
      </c>
      <c r="L1284" t="str">
        <v/>
      </c>
      <c r="M1284" t="str">
        <v/>
      </c>
      <c r="N1284" t="str">
        <v/>
      </c>
    </row>
    <row r="1285">
      <c r="A1285" t="str">
        <v>TOTAL-L0000002011</v>
      </c>
      <c r="B1285" t="str">
        <v>Earthing</v>
      </c>
      <c r="C1285" t="str">
        <v>EARTHING</v>
      </c>
    </row>
    <row r="1286">
      <c r="A1286" t="str">
        <v>TOTAL-L0000001287</v>
      </c>
      <c r="B1286" t="str">
        <v>Condensate - Soda Ash</v>
      </c>
      <c r="E1286" t="str">
        <v/>
      </c>
      <c r="F1286" t="str">
        <v/>
      </c>
      <c r="G1286" t="str">
        <v>CFIHOS-60000323</v>
      </c>
      <c r="H1286" t="str">
        <v>condensate - soda ash</v>
      </c>
      <c r="I1286" t="str">
        <v/>
      </c>
      <c r="J1286" t="str">
        <v/>
      </c>
      <c r="K1286" t="str">
        <v/>
      </c>
      <c r="L1286" t="str">
        <v/>
      </c>
      <c r="M1286" t="str">
        <v/>
      </c>
      <c r="N1286" t="str">
        <v/>
      </c>
    </row>
    <row r="1287">
      <c r="A1287" t="str">
        <v>TOTAL-L0000001288</v>
      </c>
      <c r="B1287" t="str">
        <v>Inert Atmosphere</v>
      </c>
      <c r="E1287" t="str">
        <v/>
      </c>
      <c r="F1287" t="str">
        <v/>
      </c>
      <c r="G1287" t="str">
        <v>CFIHOS-60000642</v>
      </c>
      <c r="H1287" t="str">
        <v>inert atmosphere</v>
      </c>
      <c r="I1287" t="str">
        <v/>
      </c>
      <c r="J1287" t="str">
        <v/>
      </c>
      <c r="K1287" t="str">
        <v/>
      </c>
      <c r="L1287" t="str">
        <v/>
      </c>
      <c r="M1287" t="str">
        <v/>
      </c>
      <c r="N1287" t="str">
        <v/>
      </c>
    </row>
    <row r="1288">
      <c r="A1288" t="str">
        <v>TOTAL-L0000001289</v>
      </c>
      <c r="B1288" t="str">
        <v>Oil</v>
      </c>
      <c r="E1288" t="str">
        <v/>
      </c>
      <c r="F1288" t="str">
        <v/>
      </c>
      <c r="G1288" t="str">
        <v>CFIHOS-60000883</v>
      </c>
      <c r="H1288" t="str">
        <v>oil</v>
      </c>
      <c r="I1288" t="str">
        <v/>
      </c>
      <c r="J1288" t="str">
        <v/>
      </c>
      <c r="K1288" t="str">
        <v/>
      </c>
      <c r="L1288" t="str">
        <v/>
      </c>
      <c r="M1288" t="str">
        <v/>
      </c>
      <c r="N1288" t="str">
        <v/>
      </c>
    </row>
    <row r="1289">
      <c r="A1289" t="str">
        <v>TOTAL-L0000001290</v>
      </c>
      <c r="B1289" t="str">
        <v>Steam</v>
      </c>
      <c r="E1289" t="str">
        <v/>
      </c>
      <c r="F1289" t="str">
        <v/>
      </c>
      <c r="G1289" t="str">
        <v>CFIHOS-60001239</v>
      </c>
      <c r="H1289" t="str">
        <v>steam</v>
      </c>
      <c r="I1289" t="str">
        <v>864</v>
      </c>
      <c r="J1289" t="str">
        <v>Steam</v>
      </c>
      <c r="K1289" t="str">
        <v/>
      </c>
      <c r="L1289" t="str">
        <v/>
      </c>
      <c r="M1289" t="str">
        <v/>
      </c>
      <c r="N1289" t="str">
        <v/>
      </c>
    </row>
    <row r="1290">
      <c r="A1290" t="str">
        <v>TOTAL-L0000001291</v>
      </c>
      <c r="B1290" t="str">
        <v>Tracer Gas</v>
      </c>
      <c r="E1290" t="str">
        <v/>
      </c>
      <c r="F1290" t="str">
        <v/>
      </c>
      <c r="G1290" t="str">
        <v>CFIHOS-60001296</v>
      </c>
      <c r="H1290" t="str">
        <v>tracer gas</v>
      </c>
      <c r="I1290" t="str">
        <v/>
      </c>
      <c r="J1290" t="str">
        <v/>
      </c>
      <c r="K1290" t="str">
        <v/>
      </c>
      <c r="L1290" t="str">
        <v/>
      </c>
      <c r="M1290" t="str">
        <v/>
      </c>
      <c r="N1290" t="str">
        <v/>
      </c>
    </row>
    <row r="1291">
      <c r="A1291" t="str">
        <v>TOTAL-L0000001292</v>
      </c>
      <c r="B1291" t="str">
        <v>Water</v>
      </c>
      <c r="E1291" t="str">
        <v/>
      </c>
      <c r="F1291" t="str">
        <v/>
      </c>
      <c r="G1291" t="str">
        <v>CFIHOS-60001340</v>
      </c>
      <c r="H1291" t="str">
        <v>water</v>
      </c>
      <c r="I1291" t="str">
        <v>862</v>
      </c>
      <c r="J1291" t="str">
        <v>Water</v>
      </c>
      <c r="K1291" t="str">
        <v/>
      </c>
      <c r="L1291" t="str">
        <v/>
      </c>
      <c r="M1291" t="str">
        <v/>
      </c>
      <c r="N1291" t="str">
        <v/>
      </c>
    </row>
    <row r="1292">
      <c r="A1292" t="str">
        <v>TOTAL-L0000001293</v>
      </c>
      <c r="B1292" t="str">
        <v>Bubble Caps</v>
      </c>
      <c r="E1292" t="str">
        <v/>
      </c>
      <c r="F1292" t="str">
        <v>IC/DES MEL</v>
      </c>
      <c r="G1292" t="str">
        <v/>
      </c>
      <c r="H1292" t="str">
        <v/>
      </c>
      <c r="I1292" t="str">
        <v/>
      </c>
      <c r="J1292" t="str">
        <v/>
      </c>
      <c r="K1292" t="str">
        <v/>
      </c>
      <c r="L1292" t="str">
        <v/>
      </c>
      <c r="M1292" t="str">
        <v/>
      </c>
      <c r="N1292" t="str">
        <v/>
      </c>
    </row>
    <row r="1293">
      <c r="A1293" t="str">
        <v>TOTAL-L0000001294</v>
      </c>
      <c r="B1293" t="str">
        <v>Sieves</v>
      </c>
      <c r="E1293" t="str">
        <v/>
      </c>
      <c r="F1293" t="str">
        <v>IC/DES MEL</v>
      </c>
      <c r="G1293" t="str">
        <v/>
      </c>
      <c r="H1293" t="str">
        <v/>
      </c>
      <c r="I1293" t="str">
        <v/>
      </c>
      <c r="J1293" t="str">
        <v/>
      </c>
      <c r="K1293" t="str">
        <v/>
      </c>
      <c r="L1293" t="str">
        <v/>
      </c>
      <c r="M1293" t="str">
        <v/>
      </c>
      <c r="N1293" t="str">
        <v/>
      </c>
    </row>
    <row r="1294">
      <c r="A1294" t="str">
        <v>TOTAL-L0000001295</v>
      </c>
      <c r="B1294" t="str">
        <v>Valves</v>
      </c>
      <c r="E1294" t="str">
        <v/>
      </c>
      <c r="F1294" t="str">
        <v>IC/DES MEL</v>
      </c>
      <c r="G1294" t="str">
        <v/>
      </c>
      <c r="H1294" t="str">
        <v/>
      </c>
      <c r="I1294" t="str">
        <v>885201</v>
      </c>
      <c r="J1294" t="str">
        <v>Valves</v>
      </c>
      <c r="K1294" t="str">
        <v/>
      </c>
      <c r="L1294" t="str">
        <v/>
      </c>
      <c r="M1294" t="str">
        <v/>
      </c>
      <c r="N1294" t="str">
        <v/>
      </c>
    </row>
    <row r="1295">
      <c r="A1295" t="str">
        <v>TOTAL-L0000001296</v>
      </c>
      <c r="B1295" t="str">
        <v>Stainless Steel 316L</v>
      </c>
      <c r="E1295" t="str">
        <v/>
      </c>
      <c r="F1295" t="str">
        <v/>
      </c>
      <c r="G1295" t="str">
        <v/>
      </c>
      <c r="H1295" t="str">
        <v/>
      </c>
      <c r="I1295" t="str">
        <v>131120; 131220</v>
      </c>
      <c r="J1295" t="str">
        <v>Stainless steel tubular heat exchanger; Stainless steel plate heat exchanger</v>
      </c>
      <c r="K1295" t="str">
        <v/>
      </c>
      <c r="L1295" t="str">
        <v/>
      </c>
      <c r="M1295" t="str">
        <v/>
      </c>
      <c r="N1295" t="str">
        <v/>
      </c>
    </row>
    <row r="1296">
      <c r="A1296" t="str">
        <v>TOTAL-L0000001297</v>
      </c>
      <c r="B1296" t="str">
        <v>Stainless Steel 316Ti</v>
      </c>
      <c r="E1296" t="str">
        <v/>
      </c>
      <c r="F1296" t="str">
        <v/>
      </c>
      <c r="G1296" t="str">
        <v/>
      </c>
      <c r="H1296" t="str">
        <v/>
      </c>
      <c r="I1296" t="str">
        <v>131120; 131220</v>
      </c>
      <c r="J1296" t="str">
        <v>Stainless steel tubular heat exchanger;Stainless steel plate heat exchanger</v>
      </c>
      <c r="K1296" t="str">
        <v/>
      </c>
      <c r="L1296" t="str">
        <v/>
      </c>
      <c r="M1296" t="str">
        <v/>
      </c>
      <c r="N1296" t="str">
        <v/>
      </c>
    </row>
    <row r="1297">
      <c r="A1297" t="str">
        <v>TOTAL-L0000001298</v>
      </c>
      <c r="B1297" t="str">
        <v>Square</v>
      </c>
      <c r="E1297" t="str">
        <v/>
      </c>
      <c r="F1297" t="str">
        <v/>
      </c>
      <c r="G1297" t="str">
        <v/>
      </c>
      <c r="H1297" t="str">
        <v/>
      </c>
      <c r="I1297" t="str">
        <v/>
      </c>
      <c r="J1297" t="str">
        <v/>
      </c>
      <c r="K1297" t="str">
        <v/>
      </c>
      <c r="L1297" t="str">
        <v/>
      </c>
      <c r="M1297" t="str">
        <v/>
      </c>
      <c r="N1297" t="str">
        <v/>
      </c>
    </row>
    <row r="1298">
      <c r="A1298" t="str">
        <v>TOTAL-L0000001299</v>
      </c>
      <c r="B1298" t="str">
        <v>Triangular</v>
      </c>
      <c r="E1298" t="str">
        <v/>
      </c>
      <c r="F1298" t="str">
        <v/>
      </c>
      <c r="G1298" t="str">
        <v/>
      </c>
      <c r="H1298" t="str">
        <v/>
      </c>
      <c r="I1298" t="str">
        <v/>
      </c>
      <c r="J1298" t="str">
        <v/>
      </c>
      <c r="K1298" t="str">
        <v/>
      </c>
      <c r="L1298" t="str">
        <v/>
      </c>
      <c r="M1298" t="str">
        <v/>
      </c>
      <c r="N1298" t="str">
        <v/>
      </c>
    </row>
    <row r="1299">
      <c r="A1299" t="str">
        <v>TOTAL-L0000001300</v>
      </c>
      <c r="B1299" t="str">
        <v>Alloy Steel A694-F60</v>
      </c>
      <c r="E1299" t="str">
        <v/>
      </c>
      <c r="F1299" t="str">
        <v/>
      </c>
      <c r="G1299" t="str">
        <v/>
      </c>
      <c r="H1299" t="str">
        <v/>
      </c>
      <c r="I1299" t="str">
        <v/>
      </c>
      <c r="J1299" t="str">
        <v/>
      </c>
      <c r="K1299" t="str">
        <v/>
      </c>
      <c r="L1299" t="str">
        <v/>
      </c>
      <c r="M1299" t="str">
        <v/>
      </c>
      <c r="N1299" t="str">
        <v/>
      </c>
    </row>
    <row r="1300">
      <c r="A1300" t="str">
        <v>TOTAL-L0000001301</v>
      </c>
      <c r="B1300" t="str">
        <v>Aluminium Bronze Alloy</v>
      </c>
      <c r="E1300" t="str">
        <v/>
      </c>
      <c r="F1300" t="str">
        <v/>
      </c>
      <c r="G1300" t="str">
        <v/>
      </c>
      <c r="H1300" t="str">
        <v/>
      </c>
      <c r="I1300" t="str">
        <v/>
      </c>
      <c r="J1300" t="str">
        <v/>
      </c>
      <c r="K1300" t="str">
        <v/>
      </c>
      <c r="L1300" t="str">
        <v/>
      </c>
      <c r="M1300" t="str">
        <v/>
      </c>
      <c r="N1300" t="str">
        <v/>
      </c>
    </row>
    <row r="1301">
      <c r="A1301" t="str">
        <v>TOTAL-L0000001302</v>
      </c>
      <c r="B1301" t="str">
        <v>Carbon Steel + 316L weld overlay</v>
      </c>
      <c r="E1301" t="str">
        <v/>
      </c>
      <c r="F1301" t="str">
        <v/>
      </c>
      <c r="G1301" t="str">
        <v/>
      </c>
      <c r="H1301" t="str">
        <v/>
      </c>
      <c r="I1301" t="str">
        <v/>
      </c>
      <c r="J1301" t="str">
        <v/>
      </c>
      <c r="K1301" t="str">
        <v/>
      </c>
      <c r="L1301" t="str">
        <v/>
      </c>
      <c r="M1301" t="str">
        <v/>
      </c>
      <c r="N1301" t="str">
        <v/>
      </c>
    </row>
    <row r="1302">
      <c r="A1302" t="str">
        <v>TOTAL-L0000001303</v>
      </c>
      <c r="B1302" t="str">
        <v>Carbon Steel + Inconel 625 weld overlay</v>
      </c>
      <c r="E1302" t="str">
        <v/>
      </c>
      <c r="F1302" t="str">
        <v/>
      </c>
      <c r="G1302" t="str">
        <v/>
      </c>
      <c r="H1302" t="str">
        <v/>
      </c>
      <c r="I1302" t="str">
        <v/>
      </c>
      <c r="J1302" t="str">
        <v/>
      </c>
      <c r="K1302" t="str">
        <v/>
      </c>
      <c r="L1302" t="str">
        <v/>
      </c>
      <c r="M1302" t="str">
        <v/>
      </c>
      <c r="N1302" t="str">
        <v/>
      </c>
    </row>
    <row r="1303">
      <c r="A1303" t="str">
        <v>TOTAL-L0000001304</v>
      </c>
      <c r="B1303" t="str">
        <v>Inconel 718</v>
      </c>
      <c r="E1303" t="str">
        <v/>
      </c>
      <c r="F1303" t="str">
        <v/>
      </c>
      <c r="G1303" t="str">
        <v/>
      </c>
      <c r="H1303" t="str">
        <v/>
      </c>
      <c r="I1303" t="str">
        <v/>
      </c>
      <c r="J1303" t="str">
        <v/>
      </c>
      <c r="K1303" t="str">
        <v/>
      </c>
      <c r="L1303" t="str">
        <v/>
      </c>
      <c r="M1303" t="str">
        <v/>
      </c>
      <c r="N1303" t="str">
        <v/>
      </c>
    </row>
    <row r="1304">
      <c r="A1304" t="str">
        <v>TOTAL-L0000001305</v>
      </c>
      <c r="B1304" t="str">
        <v>Stainless Steel 17-4PH</v>
      </c>
      <c r="E1304" t="str">
        <v/>
      </c>
      <c r="F1304" t="str">
        <v/>
      </c>
      <c r="G1304" t="str">
        <v/>
      </c>
      <c r="H1304" t="str">
        <v/>
      </c>
      <c r="I1304" t="str">
        <v/>
      </c>
      <c r="J1304" t="str">
        <v/>
      </c>
      <c r="K1304" t="str">
        <v/>
      </c>
      <c r="L1304" t="str">
        <v/>
      </c>
      <c r="M1304" t="str">
        <v/>
      </c>
      <c r="N1304" t="str">
        <v/>
      </c>
    </row>
    <row r="1305">
      <c r="A1305" t="str">
        <v>TOTAL-L0000001306</v>
      </c>
      <c r="B1305" t="str">
        <v>Stainless Steel 304</v>
      </c>
      <c r="E1305" t="str">
        <v/>
      </c>
      <c r="F1305" t="str">
        <v/>
      </c>
      <c r="G1305" t="str">
        <v/>
      </c>
      <c r="H1305" t="str">
        <v/>
      </c>
      <c r="I1305" t="str">
        <v/>
      </c>
      <c r="J1305" t="str">
        <v/>
      </c>
      <c r="K1305" t="str">
        <v/>
      </c>
      <c r="L1305" t="str">
        <v/>
      </c>
      <c r="M1305" t="str">
        <v/>
      </c>
      <c r="N1305" t="str">
        <v/>
      </c>
    </row>
    <row r="1306">
      <c r="A1306" t="str">
        <v>TOTAL-L0000001307</v>
      </c>
      <c r="B1306" t="str">
        <v>Stainless Steel 304L</v>
      </c>
      <c r="E1306" t="str">
        <v/>
      </c>
      <c r="F1306" t="str">
        <v/>
      </c>
      <c r="G1306" t="str">
        <v/>
      </c>
      <c r="H1306" t="str">
        <v/>
      </c>
      <c r="I1306" t="str">
        <v/>
      </c>
      <c r="J1306" t="str">
        <v/>
      </c>
      <c r="K1306" t="str">
        <v/>
      </c>
      <c r="L1306" t="str">
        <v/>
      </c>
      <c r="M1306" t="str">
        <v/>
      </c>
      <c r="N1306" t="str">
        <v/>
      </c>
    </row>
    <row r="1307">
      <c r="A1307" t="str">
        <v>TOTAL-L0000001308</v>
      </c>
      <c r="B1307" t="str">
        <v>Stainless Steel 316</v>
      </c>
      <c r="E1307" t="str">
        <v/>
      </c>
      <c r="F1307" t="str">
        <v/>
      </c>
      <c r="G1307" t="str">
        <v/>
      </c>
      <c r="H1307" t="str">
        <v/>
      </c>
      <c r="I1307" t="str">
        <v/>
      </c>
      <c r="J1307" t="str">
        <v/>
      </c>
      <c r="K1307" t="str">
        <v/>
      </c>
      <c r="L1307" t="str">
        <v/>
      </c>
      <c r="M1307" t="str">
        <v/>
      </c>
      <c r="N1307" t="str">
        <v/>
      </c>
    </row>
    <row r="1308">
      <c r="A1308" t="str">
        <v>TOTAL-L0000001309</v>
      </c>
      <c r="B1308" t="str">
        <v>Stainless Steel 6 Molybdenum</v>
      </c>
      <c r="E1308" t="str">
        <v/>
      </c>
      <c r="F1308" t="str">
        <v/>
      </c>
      <c r="G1308" t="str">
        <v/>
      </c>
      <c r="H1308" t="str">
        <v/>
      </c>
      <c r="I1308" t="str">
        <v/>
      </c>
      <c r="J1308" t="str">
        <v/>
      </c>
      <c r="K1308" t="str">
        <v/>
      </c>
      <c r="L1308" t="str">
        <v/>
      </c>
      <c r="M1308" t="str">
        <v/>
      </c>
      <c r="N1308" t="str">
        <v/>
      </c>
    </row>
    <row r="1309">
      <c r="A1309" t="str">
        <v>TOTAL-L0000001310</v>
      </c>
      <c r="B1309" t="str">
        <v>Stainless Steel A182-F316</v>
      </c>
      <c r="E1309" t="str">
        <v/>
      </c>
      <c r="F1309" t="str">
        <v/>
      </c>
      <c r="G1309" t="str">
        <v/>
      </c>
      <c r="H1309" t="str">
        <v/>
      </c>
      <c r="I1309" t="str">
        <v/>
      </c>
      <c r="J1309" t="str">
        <v/>
      </c>
      <c r="K1309" t="str">
        <v/>
      </c>
      <c r="L1309" t="str">
        <v/>
      </c>
      <c r="M1309" t="str">
        <v/>
      </c>
      <c r="N1309" t="str">
        <v/>
      </c>
    </row>
    <row r="1310">
      <c r="A1310" t="str">
        <v>TOTAL-L0000001311</v>
      </c>
      <c r="B1310" t="str">
        <v>Stainless Steel A182-F44</v>
      </c>
      <c r="E1310" t="str">
        <v/>
      </c>
      <c r="F1310" t="str">
        <v/>
      </c>
      <c r="G1310" t="str">
        <v/>
      </c>
      <c r="H1310" t="str">
        <v/>
      </c>
      <c r="I1310" t="str">
        <v/>
      </c>
      <c r="J1310" t="str">
        <v/>
      </c>
      <c r="K1310" t="str">
        <v/>
      </c>
      <c r="L1310" t="str">
        <v/>
      </c>
      <c r="M1310" t="str">
        <v/>
      </c>
      <c r="N1310" t="str">
        <v/>
      </c>
    </row>
    <row r="1311">
      <c r="A1311" t="str">
        <v>TOTAL-L0000001312</v>
      </c>
      <c r="B1311" t="str">
        <v>Stainless Steel A182-F51</v>
      </c>
      <c r="E1311" t="str">
        <v/>
      </c>
      <c r="F1311" t="str">
        <v/>
      </c>
      <c r="G1311" t="str">
        <v/>
      </c>
      <c r="H1311" t="str">
        <v/>
      </c>
      <c r="I1311" t="str">
        <v/>
      </c>
      <c r="J1311" t="str">
        <v/>
      </c>
      <c r="K1311" t="str">
        <v/>
      </c>
      <c r="L1311" t="str">
        <v/>
      </c>
      <c r="M1311" t="str">
        <v/>
      </c>
      <c r="N1311" t="str">
        <v/>
      </c>
    </row>
    <row r="1312">
      <c r="A1312" t="str">
        <v>TOTAL-L0000001313</v>
      </c>
      <c r="B1312" t="str">
        <v>Stainless Steel A182-F55</v>
      </c>
      <c r="E1312" t="str">
        <v/>
      </c>
      <c r="F1312" t="str">
        <v/>
      </c>
      <c r="G1312" t="str">
        <v/>
      </c>
      <c r="H1312" t="str">
        <v/>
      </c>
      <c r="I1312" t="str">
        <v/>
      </c>
      <c r="J1312" t="str">
        <v/>
      </c>
      <c r="K1312" t="str">
        <v/>
      </c>
      <c r="L1312" t="str">
        <v/>
      </c>
      <c r="M1312" t="str">
        <v/>
      </c>
      <c r="N1312" t="str">
        <v/>
      </c>
    </row>
    <row r="1313">
      <c r="A1313" t="str">
        <v>TOTAL-L0000001314</v>
      </c>
      <c r="B1313" t="str">
        <v>Stainless Steel A351-CF8M</v>
      </c>
      <c r="E1313" t="str">
        <v/>
      </c>
      <c r="F1313" t="str">
        <v/>
      </c>
      <c r="G1313" t="str">
        <v/>
      </c>
      <c r="H1313" t="str">
        <v/>
      </c>
      <c r="I1313" t="str">
        <v/>
      </c>
      <c r="J1313" t="str">
        <v/>
      </c>
      <c r="K1313" t="str">
        <v/>
      </c>
      <c r="L1313" t="str">
        <v/>
      </c>
      <c r="M1313" t="str">
        <v/>
      </c>
      <c r="N1313" t="str">
        <v/>
      </c>
    </row>
    <row r="1314">
      <c r="A1314" t="str">
        <v>TOTAL-L0000001315</v>
      </c>
      <c r="B1314" t="str">
        <v>Stainless Steel Duplex</v>
      </c>
      <c r="E1314" t="str">
        <v/>
      </c>
      <c r="F1314" t="str">
        <v/>
      </c>
      <c r="G1314" t="str">
        <v/>
      </c>
      <c r="H1314" t="str">
        <v/>
      </c>
      <c r="I1314" t="str">
        <v/>
      </c>
      <c r="J1314" t="str">
        <v/>
      </c>
      <c r="K1314" t="str">
        <v/>
      </c>
      <c r="L1314" t="str">
        <v/>
      </c>
      <c r="M1314" t="str">
        <v/>
      </c>
      <c r="N1314" t="str">
        <v/>
      </c>
    </row>
    <row r="1315">
      <c r="A1315" t="str">
        <v>TOTAL-L0000001316</v>
      </c>
      <c r="B1315" t="str">
        <v>Stainless Steel Super Duplex</v>
      </c>
      <c r="E1315" t="str">
        <v/>
      </c>
      <c r="F1315" t="str">
        <v/>
      </c>
      <c r="G1315" t="str">
        <v/>
      </c>
      <c r="H1315" t="str">
        <v/>
      </c>
      <c r="I1315" t="str">
        <v/>
      </c>
      <c r="J1315" t="str">
        <v/>
      </c>
      <c r="K1315" t="str">
        <v/>
      </c>
      <c r="L1315" t="str">
        <v/>
      </c>
      <c r="M1315" t="str">
        <v/>
      </c>
      <c r="N1315" t="str">
        <v/>
      </c>
    </row>
    <row r="1316">
      <c r="A1316" t="str">
        <v>TOTAL-L0000001317</v>
      </c>
      <c r="B1316" t="str">
        <v>Titanium Blue Anodized</v>
      </c>
      <c r="E1316" t="str">
        <v/>
      </c>
      <c r="F1316" t="str">
        <v/>
      </c>
      <c r="G1316" t="str">
        <v/>
      </c>
      <c r="H1316" t="str">
        <v/>
      </c>
      <c r="I1316" t="str">
        <v/>
      </c>
      <c r="J1316" t="str">
        <v/>
      </c>
      <c r="K1316" t="str">
        <v/>
      </c>
      <c r="L1316" t="str">
        <v/>
      </c>
      <c r="M1316" t="str">
        <v/>
      </c>
      <c r="N1316" t="str">
        <v/>
      </c>
    </row>
    <row r="1317">
      <c r="A1317" t="str">
        <v>TOTAL-L0000001318</v>
      </c>
      <c r="B1317" t="str">
        <v>UK-Ingress Protection Ratings - IP35</v>
      </c>
      <c r="C1317" t="str">
        <v>IP35</v>
      </c>
      <c r="D1317" t="str">
        <v>UNISOL v2018.4</v>
      </c>
      <c r="E1317" t="str">
        <v>Protected against solid objects over 2.5 mm, Protected against low pressure water jets from any direction. Limited ingress permitted</v>
      </c>
      <c r="F1317" t="str">
        <v/>
      </c>
      <c r="G1317" t="str">
        <v>CFIHOS-60000688</v>
      </c>
      <c r="H1317" t="str">
        <v>IP 35</v>
      </c>
      <c r="I1317" t="str">
        <v/>
      </c>
      <c r="J1317" t="str">
        <v/>
      </c>
      <c r="K1317" t="str">
        <v/>
      </c>
      <c r="L1317" t="str">
        <v/>
      </c>
      <c r="M1317" t="str">
        <v/>
      </c>
      <c r="N1317" t="str">
        <v/>
      </c>
    </row>
    <row r="1318">
      <c r="A1318" t="str">
        <v>TOTAL-L0000001319</v>
      </c>
      <c r="B1318" t="str">
        <v>UK-Ingress Protection Ratings - IP36</v>
      </c>
      <c r="C1318" t="str">
        <v>IP36</v>
      </c>
      <c r="D1318" t="str">
        <v>UNISOL v2018.4</v>
      </c>
      <c r="E1318" t="str">
        <v>Protected against solid objects over 2.5 mm, Protected against high pressure water jets from any direction. Limited ingress permitted</v>
      </c>
      <c r="F1318" t="str">
        <v/>
      </c>
      <c r="G1318" t="str">
        <v>CFIHOS-60000689</v>
      </c>
      <c r="H1318" t="str">
        <v>IP 36</v>
      </c>
      <c r="I1318" t="str">
        <v/>
      </c>
      <c r="J1318" t="str">
        <v/>
      </c>
      <c r="K1318" t="str">
        <v/>
      </c>
      <c r="L1318" t="str">
        <v/>
      </c>
      <c r="M1318" t="str">
        <v/>
      </c>
      <c r="N1318" t="str">
        <v/>
      </c>
    </row>
    <row r="1319">
      <c r="A1319" t="str">
        <v>TOTAL-L0000001320</v>
      </c>
      <c r="B1319" t="str">
        <v>UK-Ingress Protection Ratings - IP37</v>
      </c>
      <c r="C1319" t="str">
        <v>IP37</v>
      </c>
      <c r="D1319" t="str">
        <v>UNISOL v2018.4</v>
      </c>
      <c r="E1319" t="str">
        <v>Protected against solid objects over 2.5 mm, Protected against short period of immersion in water</v>
      </c>
      <c r="F1319" t="str">
        <v/>
      </c>
      <c r="G1319" t="str">
        <v>CFIHOS-60000690</v>
      </c>
      <c r="H1319" t="str">
        <v>IP 37</v>
      </c>
      <c r="I1319" t="str">
        <v/>
      </c>
      <c r="J1319" t="str">
        <v/>
      </c>
      <c r="K1319" t="str">
        <v/>
      </c>
      <c r="L1319" t="str">
        <v/>
      </c>
      <c r="M1319" t="str">
        <v/>
      </c>
      <c r="N1319" t="str">
        <v/>
      </c>
    </row>
    <row r="1320">
      <c r="A1320" t="str">
        <v>TOTAL-L0000001321</v>
      </c>
      <c r="B1320" t="str">
        <v>UK-Ingress Protection Ratings - IP38</v>
      </c>
      <c r="C1320" t="str">
        <v>IP38</v>
      </c>
      <c r="D1320" t="str">
        <v>UNISOL v2018.4</v>
      </c>
      <c r="E1320" t="str">
        <v>Protected against solid objects over 2.5 mm, Protected against long, durable period of immersion in water</v>
      </c>
      <c r="F1320" t="str">
        <v/>
      </c>
      <c r="G1320" t="str">
        <v>CFIHOS-60000691</v>
      </c>
      <c r="H1320" t="str">
        <v>IP 38</v>
      </c>
      <c r="I1320" t="str">
        <v/>
      </c>
      <c r="J1320" t="str">
        <v/>
      </c>
      <c r="K1320" t="str">
        <v/>
      </c>
      <c r="L1320" t="str">
        <v/>
      </c>
      <c r="M1320" t="str">
        <v/>
      </c>
      <c r="N1320" t="str">
        <v/>
      </c>
    </row>
    <row r="1321">
      <c r="A1321" t="str">
        <v>TOTAL-L0000001322</v>
      </c>
      <c r="B1321" t="str">
        <v>UK-Ingress Protection Ratings - IP40</v>
      </c>
      <c r="C1321" t="str">
        <v>IP40</v>
      </c>
      <c r="D1321" t="str">
        <v>UNISOL v2018.4</v>
      </c>
      <c r="E1321" t="str">
        <v>Protected against solid objects over 1 mm, No protection</v>
      </c>
      <c r="F1321" t="str">
        <v/>
      </c>
      <c r="G1321" t="str">
        <v>CFIHOS-60000693</v>
      </c>
      <c r="H1321" t="str">
        <v>IP 40</v>
      </c>
      <c r="I1321" t="str">
        <v/>
      </c>
      <c r="J1321" t="str">
        <v/>
      </c>
      <c r="K1321" t="str">
        <v/>
      </c>
      <c r="L1321" t="str">
        <v/>
      </c>
      <c r="M1321" t="str">
        <v/>
      </c>
      <c r="N1321" t="str">
        <v/>
      </c>
    </row>
    <row r="1322">
      <c r="A1322" t="str">
        <v>TOTAL-L0000001323</v>
      </c>
      <c r="B1322" t="str">
        <v>UK-Ingress Protection Ratings - IP41</v>
      </c>
      <c r="C1322" t="str">
        <v>IP41</v>
      </c>
      <c r="D1322" t="str">
        <v>UNISOL v2018.4</v>
      </c>
      <c r="E1322" t="str">
        <v>Protected against solid objects over 1 mm, Protected against verticaly falling drops of water or condensation</v>
      </c>
      <c r="F1322" t="str">
        <v/>
      </c>
      <c r="G1322" t="str">
        <v>CFIHOS-60000694</v>
      </c>
      <c r="H1322" t="str">
        <v>IP 41</v>
      </c>
      <c r="I1322" t="str">
        <v/>
      </c>
      <c r="J1322" t="str">
        <v/>
      </c>
      <c r="K1322" t="str">
        <v/>
      </c>
      <c r="L1322" t="str">
        <v/>
      </c>
      <c r="M1322" t="str">
        <v/>
      </c>
      <c r="N1322" t="str">
        <v/>
      </c>
    </row>
    <row r="1323">
      <c r="A1323" t="str">
        <v>TOTAL-L0000001324</v>
      </c>
      <c r="B1323" t="str">
        <v>UK-Ingress Protection Ratings - IP42</v>
      </c>
      <c r="C1323" t="str">
        <v>IP42</v>
      </c>
      <c r="D1323" t="str">
        <v>UNISOL v2018.4</v>
      </c>
      <c r="E1323" t="str">
        <v>Protected against solid objects over 1 mm, Protected against falling drops of water, if the case is disposed up to 15deg from vertical</v>
      </c>
      <c r="F1323" t="str">
        <v/>
      </c>
      <c r="G1323" t="str">
        <v>CFIHOS-60000695</v>
      </c>
      <c r="H1323" t="str">
        <v>IP 42</v>
      </c>
      <c r="I1323" t="str">
        <v/>
      </c>
      <c r="J1323" t="str">
        <v/>
      </c>
      <c r="K1323" t="str">
        <v/>
      </c>
      <c r="L1323" t="str">
        <v/>
      </c>
      <c r="M1323" t="str">
        <v/>
      </c>
      <c r="N1323" t="str">
        <v/>
      </c>
    </row>
    <row r="1324">
      <c r="A1324" t="str">
        <v>TOTAL-L0000001325</v>
      </c>
      <c r="B1324" t="str">
        <v>UK-Ingress Protection Ratings - IP43</v>
      </c>
      <c r="C1324" t="str">
        <v>IP43</v>
      </c>
      <c r="D1324" t="str">
        <v>UNISOL v2018.4</v>
      </c>
      <c r="E1324" t="str">
        <v>Protected against solid objects over 1 mm, Protected against sprays of water from any direction, even if the case is disposed 60deg from vertical</v>
      </c>
      <c r="F1324" t="str">
        <v/>
      </c>
      <c r="G1324" t="str">
        <v>CFIHOS-60000696</v>
      </c>
      <c r="H1324" t="str">
        <v>IP 43</v>
      </c>
      <c r="I1324" t="str">
        <v/>
      </c>
      <c r="J1324" t="str">
        <v/>
      </c>
      <c r="K1324" t="str">
        <v/>
      </c>
      <c r="L1324" t="str">
        <v/>
      </c>
      <c r="M1324" t="str">
        <v/>
      </c>
      <c r="N1324" t="str">
        <v/>
      </c>
    </row>
    <row r="1325">
      <c r="A1325" t="str">
        <v>TOTAL-L0000001326</v>
      </c>
      <c r="B1325" t="str">
        <v>UK-Ingress Protection Ratings - IP44</v>
      </c>
      <c r="C1325" t="str">
        <v>IP44</v>
      </c>
      <c r="D1325" t="str">
        <v>UNISOL v2018.4</v>
      </c>
      <c r="E1325" t="str">
        <v>Protected against solid objects over 1 mm, Protected against splash water from any direction</v>
      </c>
      <c r="F1325" t="str">
        <v/>
      </c>
      <c r="G1325" t="str">
        <v>CFIHOS-60000697</v>
      </c>
      <c r="H1325" t="str">
        <v>IP 44</v>
      </c>
      <c r="I1325" t="str">
        <v/>
      </c>
      <c r="J1325" t="str">
        <v/>
      </c>
      <c r="K1325" t="str">
        <v/>
      </c>
      <c r="L1325" t="str">
        <v/>
      </c>
      <c r="M1325" t="str">
        <v/>
      </c>
      <c r="N1325" t="str">
        <v/>
      </c>
    </row>
    <row r="1326">
      <c r="A1326" t="str">
        <v>TOTAL-L0000001327</v>
      </c>
      <c r="B1326" t="str">
        <v>UK-Ingress Protection Ratings - IP45</v>
      </c>
      <c r="C1326" t="str">
        <v>IP45</v>
      </c>
      <c r="D1326" t="str">
        <v>UNISOL v2018.4</v>
      </c>
      <c r="E1326" t="str">
        <v>Protected against solid objects over 1 mm, Protected against low pressure water jets from any direction. Limited ingress permitted</v>
      </c>
      <c r="F1326" t="str">
        <v/>
      </c>
      <c r="G1326" t="str">
        <v>CFIHOS-60000698</v>
      </c>
      <c r="H1326" t="str">
        <v>IP 45</v>
      </c>
      <c r="I1326" t="str">
        <v/>
      </c>
      <c r="J1326" t="str">
        <v/>
      </c>
      <c r="K1326" t="str">
        <v/>
      </c>
      <c r="L1326" t="str">
        <v/>
      </c>
      <c r="M1326" t="str">
        <v/>
      </c>
      <c r="N1326" t="str">
        <v/>
      </c>
    </row>
    <row r="1327">
      <c r="A1327" t="str">
        <v>TOTAL-L0000001328</v>
      </c>
      <c r="B1327" t="str">
        <v>UK-Ingress Protection Ratings - IP46</v>
      </c>
      <c r="C1327" t="str">
        <v>IP46</v>
      </c>
      <c r="D1327" t="str">
        <v>UNISOL v2018.4</v>
      </c>
      <c r="E1327" t="str">
        <v>Protected against solid objects over 1 mm, Protected against high pressure water jets from any direction. Limited ingress permitted</v>
      </c>
      <c r="F1327" t="str">
        <v/>
      </c>
      <c r="G1327" t="str">
        <v>CFIHOS-60000699</v>
      </c>
      <c r="H1327" t="str">
        <v>IP 46</v>
      </c>
      <c r="I1327" t="str">
        <v/>
      </c>
      <c r="J1327" t="str">
        <v/>
      </c>
      <c r="K1327" t="str">
        <v/>
      </c>
      <c r="L1327" t="str">
        <v/>
      </c>
      <c r="M1327" t="str">
        <v/>
      </c>
      <c r="N1327" t="str">
        <v/>
      </c>
    </row>
    <row r="1328">
      <c r="A1328" t="str">
        <v>TOTAL-L0000001329</v>
      </c>
      <c r="B1328" t="str">
        <v>UK-Ingress Protection Ratings - IP47</v>
      </c>
      <c r="C1328" t="str">
        <v>IP47</v>
      </c>
      <c r="D1328" t="str">
        <v>UNISOL v2018.4</v>
      </c>
      <c r="E1328" t="str">
        <v>Protected against solid objects over 1 mm, Protected against short period of immersion in water</v>
      </c>
      <c r="F1328" t="str">
        <v/>
      </c>
      <c r="G1328" t="str">
        <v>CFIHOS-60000700</v>
      </c>
      <c r="H1328" t="str">
        <v>IP 47</v>
      </c>
      <c r="I1328" t="str">
        <v/>
      </c>
      <c r="J1328" t="str">
        <v/>
      </c>
      <c r="K1328" t="str">
        <v/>
      </c>
      <c r="L1328" t="str">
        <v/>
      </c>
      <c r="M1328" t="str">
        <v/>
      </c>
      <c r="N1328" t="str">
        <v/>
      </c>
    </row>
    <row r="1329">
      <c r="A1329" t="str">
        <v>TOTAL-L0000001330</v>
      </c>
      <c r="B1329" t="str">
        <v>UK-Ingress Protection Ratings - IP48</v>
      </c>
      <c r="C1329" t="str">
        <v>IP48</v>
      </c>
      <c r="D1329" t="str">
        <v>UNISOL v2018.4</v>
      </c>
      <c r="E1329" t="str">
        <v>Protected against solid objects over 1 mm, Protected against long, durable period of immersion in water</v>
      </c>
      <c r="F1329" t="str">
        <v/>
      </c>
      <c r="G1329" t="str">
        <v>CFIHOS-60000701</v>
      </c>
      <c r="H1329" t="str">
        <v>IP 48</v>
      </c>
      <c r="I1329" t="str">
        <v/>
      </c>
      <c r="J1329" t="str">
        <v/>
      </c>
      <c r="K1329" t="str">
        <v/>
      </c>
      <c r="L1329" t="str">
        <v/>
      </c>
      <c r="M1329" t="str">
        <v/>
      </c>
      <c r="N1329" t="str">
        <v/>
      </c>
    </row>
    <row r="1330">
      <c r="A1330" t="str">
        <v>TOTAL-L0000001331</v>
      </c>
      <c r="B1330" t="str">
        <v>UK-Ingress Protection Ratings - IP50</v>
      </c>
      <c r="C1330" t="str">
        <v>IP50</v>
      </c>
      <c r="D1330" t="str">
        <v>UNISOL v2018.4</v>
      </c>
      <c r="E1330" t="str">
        <v>Limited protection against dust ingress, No protection</v>
      </c>
      <c r="F1330" t="str">
        <v/>
      </c>
      <c r="G1330" t="str">
        <v>CFIHOS-60000703</v>
      </c>
      <c r="H1330" t="str">
        <v>IP 50</v>
      </c>
      <c r="I1330" t="str">
        <v/>
      </c>
      <c r="J1330" t="str">
        <v/>
      </c>
      <c r="K1330" t="str">
        <v/>
      </c>
      <c r="L1330" t="str">
        <v/>
      </c>
      <c r="M1330" t="str">
        <v/>
      </c>
      <c r="N1330" t="str">
        <v/>
      </c>
    </row>
    <row r="1331">
      <c r="A1331" t="str">
        <v>TOTAL-L0000001332</v>
      </c>
      <c r="B1331" t="str">
        <v>UK-Ingress Protection Ratings - IP51</v>
      </c>
      <c r="C1331" t="str">
        <v>IP51</v>
      </c>
      <c r="D1331" t="str">
        <v>UNISOL v2018.4</v>
      </c>
      <c r="E1331" t="str">
        <v>Limited protection against dust ingress, Protected against verticaly falling drops of water or condensation</v>
      </c>
      <c r="F1331" t="str">
        <v/>
      </c>
      <c r="G1331" t="str">
        <v>CFIHOS-60000704</v>
      </c>
      <c r="H1331" t="str">
        <v>IP 51</v>
      </c>
      <c r="I1331" t="str">
        <v/>
      </c>
      <c r="J1331" t="str">
        <v/>
      </c>
      <c r="K1331" t="str">
        <v/>
      </c>
      <c r="L1331" t="str">
        <v/>
      </c>
      <c r="M1331" t="str">
        <v/>
      </c>
      <c r="N1331" t="str">
        <v/>
      </c>
    </row>
    <row r="1332">
      <c r="A1332" t="str">
        <v>TOTAL-L0000001333</v>
      </c>
      <c r="B1332" t="str">
        <v>UK-Ingress Protection Ratings - IP52</v>
      </c>
      <c r="C1332" t="str">
        <v>IP52</v>
      </c>
      <c r="D1332" t="str">
        <v>UNISOL v2018.4</v>
      </c>
      <c r="E1332" t="str">
        <v>Limited protection against dust ingress, Protected against falling drops of water, if the case is disposed up to 15deg from vertical</v>
      </c>
      <c r="F1332" t="str">
        <v/>
      </c>
      <c r="G1332" t="str">
        <v>CFIHOS-60000705</v>
      </c>
      <c r="H1332" t="str">
        <v>IP 52</v>
      </c>
      <c r="I1332" t="str">
        <v/>
      </c>
      <c r="J1332" t="str">
        <v/>
      </c>
      <c r="K1332" t="str">
        <v/>
      </c>
      <c r="L1332" t="str">
        <v/>
      </c>
      <c r="M1332" t="str">
        <v/>
      </c>
      <c r="N1332" t="str">
        <v/>
      </c>
    </row>
    <row r="1333">
      <c r="A1333" t="str">
        <v>TOTAL-L0000001334</v>
      </c>
      <c r="B1333" t="str">
        <v>UK-Ingress Protection Ratings - IP53</v>
      </c>
      <c r="C1333" t="str">
        <v>IP53</v>
      </c>
      <c r="D1333" t="str">
        <v>UNISOL v2018.4</v>
      </c>
      <c r="E1333" t="str">
        <v>Limited protection against dust ingress, Protected against sprays of water from any direction, even if the case is disposed 60deg from vertical</v>
      </c>
      <c r="F1333" t="str">
        <v/>
      </c>
      <c r="G1333" t="str">
        <v>CFIHOS-60000706</v>
      </c>
      <c r="H1333" t="str">
        <v>IP 53</v>
      </c>
      <c r="I1333" t="str">
        <v/>
      </c>
      <c r="J1333" t="str">
        <v/>
      </c>
      <c r="K1333" t="str">
        <v/>
      </c>
      <c r="L1333" t="str">
        <v/>
      </c>
      <c r="M1333" t="str">
        <v/>
      </c>
      <c r="N1333" t="str">
        <v/>
      </c>
    </row>
    <row r="1334">
      <c r="A1334" t="str">
        <v>TOTAL-L0000001335</v>
      </c>
      <c r="B1334" t="str">
        <v>UK-Ingress Protection Ratings - IP54</v>
      </c>
      <c r="C1334" t="str">
        <v>IP54</v>
      </c>
      <c r="D1334" t="str">
        <v>UNISOL v2018.4</v>
      </c>
      <c r="E1334" t="str">
        <v>Limited protection against dust ingress, Protected against splash water from any direction</v>
      </c>
      <c r="F1334" t="str">
        <v/>
      </c>
      <c r="G1334" t="str">
        <v>CFIHOS-60000707</v>
      </c>
      <c r="H1334" t="str">
        <v>IP 54</v>
      </c>
      <c r="I1334" t="str">
        <v/>
      </c>
      <c r="J1334" t="str">
        <v/>
      </c>
      <c r="K1334" t="str">
        <v/>
      </c>
      <c r="L1334" t="str">
        <v/>
      </c>
      <c r="M1334" t="str">
        <v/>
      </c>
      <c r="N1334" t="str">
        <v/>
      </c>
    </row>
    <row r="1335">
      <c r="A1335" t="str">
        <v>TOTAL-L0000001336</v>
      </c>
      <c r="B1335" t="str">
        <v>UK-Ingress Protection Ratings - IP55</v>
      </c>
      <c r="C1335" t="str">
        <v>IP55</v>
      </c>
      <c r="D1335" t="str">
        <v>UNISOL v2018.4</v>
      </c>
      <c r="E1335" t="str">
        <v>Limited protection against dust ingress, Protected against low pressure water jets from any direction. Limited ingress permitted</v>
      </c>
      <c r="F1335" t="str">
        <v/>
      </c>
      <c r="G1335" t="str">
        <v>CFIHOS-60000708</v>
      </c>
      <c r="H1335" t="str">
        <v>IP 55</v>
      </c>
      <c r="I1335" t="str">
        <v/>
      </c>
      <c r="J1335" t="str">
        <v/>
      </c>
      <c r="K1335" t="str">
        <v/>
      </c>
      <c r="L1335" t="str">
        <v/>
      </c>
      <c r="M1335" t="str">
        <v/>
      </c>
      <c r="N1335" t="str">
        <v/>
      </c>
    </row>
    <row r="1336">
      <c r="A1336" t="str">
        <v>TOTAL-L0000001337</v>
      </c>
      <c r="B1336" t="str">
        <v>UK-Ingress Protection Ratings - IP56</v>
      </c>
      <c r="C1336" t="str">
        <v>IP56</v>
      </c>
      <c r="D1336" t="str">
        <v>UNISOL v2018.4</v>
      </c>
      <c r="E1336" t="str">
        <v>Limited protection against dust ingress, Protected against high pressure water jets from any direction. Limited ingress permitted</v>
      </c>
      <c r="F1336" t="str">
        <v/>
      </c>
      <c r="G1336" t="str">
        <v>CFIHOS-60000709</v>
      </c>
      <c r="H1336" t="str">
        <v>IP 56</v>
      </c>
      <c r="I1336" t="str">
        <v/>
      </c>
      <c r="J1336" t="str">
        <v/>
      </c>
      <c r="K1336" t="str">
        <v/>
      </c>
      <c r="L1336" t="str">
        <v/>
      </c>
      <c r="M1336" t="str">
        <v/>
      </c>
      <c r="N1336" t="str">
        <v/>
      </c>
    </row>
    <row r="1337">
      <c r="A1337" t="str">
        <v>TOTAL-L0000001338</v>
      </c>
      <c r="B1337" t="str">
        <v>UK-Ingress Protection Ratings - IP57</v>
      </c>
      <c r="C1337" t="str">
        <v>IP57</v>
      </c>
      <c r="D1337" t="str">
        <v>UNISOL v2018.4</v>
      </c>
      <c r="E1337" t="str">
        <v>Limited protection against dust ingress, Protected against short period of immersion in water</v>
      </c>
      <c r="F1337" t="str">
        <v/>
      </c>
      <c r="G1337" t="str">
        <v>CFIHOS-60000710</v>
      </c>
      <c r="H1337" t="str">
        <v>IP 57</v>
      </c>
      <c r="I1337" t="str">
        <v/>
      </c>
      <c r="J1337" t="str">
        <v/>
      </c>
      <c r="K1337" t="str">
        <v/>
      </c>
      <c r="L1337" t="str">
        <v/>
      </c>
      <c r="M1337" t="str">
        <v/>
      </c>
      <c r="N1337" t="str">
        <v/>
      </c>
    </row>
    <row r="1338">
      <c r="A1338" t="str">
        <v>TOTAL-L0000001339</v>
      </c>
      <c r="B1338" t="str">
        <v>UK-Ingress Protection Ratings - IP58</v>
      </c>
      <c r="C1338" t="str">
        <v>IP58</v>
      </c>
      <c r="D1338" t="str">
        <v>UNISOL v2018.4</v>
      </c>
      <c r="E1338" t="str">
        <v>Limited protection against dust ingress, Protected against long, durable period of immersion in water</v>
      </c>
      <c r="F1338" t="str">
        <v/>
      </c>
      <c r="G1338" t="str">
        <v>CFIHOS-60000711</v>
      </c>
      <c r="H1338" t="str">
        <v>IP 58</v>
      </c>
      <c r="I1338" t="str">
        <v/>
      </c>
      <c r="J1338" t="str">
        <v/>
      </c>
      <c r="K1338" t="str">
        <v/>
      </c>
      <c r="L1338" t="str">
        <v/>
      </c>
      <c r="M1338" t="str">
        <v/>
      </c>
      <c r="N1338" t="str">
        <v/>
      </c>
    </row>
    <row r="1339">
      <c r="A1339" t="str">
        <v>TOTAL-L0000001340</v>
      </c>
      <c r="B1339" t="str">
        <v>UK-Ingress Protection Ratings - IP60</v>
      </c>
      <c r="C1339" t="str">
        <v>IP60</v>
      </c>
      <c r="D1339" t="str">
        <v>UNISOL v2018.4</v>
      </c>
      <c r="E1339" t="str">
        <v>Totally protection against dust ingress, No protection</v>
      </c>
      <c r="F1339" t="str">
        <v/>
      </c>
      <c r="G1339" t="str">
        <v>CFIHOS-60000713</v>
      </c>
      <c r="H1339" t="str">
        <v>IP 60</v>
      </c>
      <c r="I1339" t="str">
        <v/>
      </c>
      <c r="J1339" t="str">
        <v/>
      </c>
      <c r="K1339" t="str">
        <v/>
      </c>
      <c r="L1339" t="str">
        <v/>
      </c>
      <c r="M1339" t="str">
        <v/>
      </c>
      <c r="N1339" t="str">
        <v/>
      </c>
    </row>
    <row r="1340">
      <c r="A1340" t="str">
        <v>TOTAL-L0000001341</v>
      </c>
      <c r="B1340" t="str">
        <v>UK-Ingress Protection Ratings - IP61</v>
      </c>
      <c r="C1340" t="str">
        <v>IP61</v>
      </c>
      <c r="D1340" t="str">
        <v>UNISOL v2018.4</v>
      </c>
      <c r="E1340" t="str">
        <v>Totally protection against dust ingress, Protected against verticaly falling drops of water or condensation</v>
      </c>
      <c r="F1340" t="str">
        <v/>
      </c>
      <c r="G1340" t="str">
        <v>CFIHOS-60000714</v>
      </c>
      <c r="H1340" t="str">
        <v>IP 61</v>
      </c>
      <c r="I1340" t="str">
        <v/>
      </c>
      <c r="J1340" t="str">
        <v/>
      </c>
      <c r="K1340" t="str">
        <v/>
      </c>
      <c r="L1340" t="str">
        <v/>
      </c>
      <c r="M1340" t="str">
        <v/>
      </c>
      <c r="N1340" t="str">
        <v/>
      </c>
    </row>
    <row r="1341">
      <c r="A1341" t="str">
        <v>TOTAL-L0000001342</v>
      </c>
      <c r="B1341" t="str">
        <v>UK-Ingress Protection Ratings - IP62</v>
      </c>
      <c r="C1341" t="str">
        <v>IP62</v>
      </c>
      <c r="D1341" t="str">
        <v>UNISOL v2018.4</v>
      </c>
      <c r="E1341" t="str">
        <v>Totally protection against dust ingress, Protected against falling drops of water, if the case is disposed up to 15deg from vertical</v>
      </c>
      <c r="F1341" t="str">
        <v/>
      </c>
      <c r="G1341" t="str">
        <v>CFIHOS-60000715</v>
      </c>
      <c r="H1341" t="str">
        <v>IP 62</v>
      </c>
      <c r="I1341" t="str">
        <v/>
      </c>
      <c r="J1341" t="str">
        <v/>
      </c>
      <c r="K1341" t="str">
        <v/>
      </c>
      <c r="L1341" t="str">
        <v/>
      </c>
      <c r="M1341" t="str">
        <v/>
      </c>
      <c r="N1341" t="str">
        <v/>
      </c>
    </row>
    <row r="1342">
      <c r="A1342" t="str">
        <v>TOTAL-L0000001343</v>
      </c>
      <c r="B1342" t="str">
        <v>UK-Ingress Protection Ratings - IP63</v>
      </c>
      <c r="C1342" t="str">
        <v>IP63</v>
      </c>
      <c r="D1342" t="str">
        <v>UNISOL v2018.4</v>
      </c>
      <c r="E1342" t="str">
        <v>Totally protection against dust ingress, Protected against sprays of water from any direction, even if the case is disposed 60deg from vertical</v>
      </c>
      <c r="F1342" t="str">
        <v/>
      </c>
      <c r="G1342" t="str">
        <v>CFIHOS-60000716</v>
      </c>
      <c r="H1342" t="str">
        <v>IP 63</v>
      </c>
      <c r="I1342" t="str">
        <v/>
      </c>
      <c r="J1342" t="str">
        <v/>
      </c>
      <c r="K1342" t="str">
        <v/>
      </c>
      <c r="L1342" t="str">
        <v/>
      </c>
      <c r="M1342" t="str">
        <v/>
      </c>
      <c r="N1342" t="str">
        <v/>
      </c>
    </row>
    <row r="1343">
      <c r="A1343" t="str">
        <v>TOTAL-L0000001344</v>
      </c>
      <c r="B1343" t="str">
        <v>UK-Ingress Protection Ratings - IP64</v>
      </c>
      <c r="C1343" t="str">
        <v>IP64</v>
      </c>
      <c r="D1343" t="str">
        <v>UNISOL v2018.4</v>
      </c>
      <c r="E1343" t="str">
        <v>Totally protection against dust ingress, Protected against splash water from any direction</v>
      </c>
      <c r="F1343" t="str">
        <v/>
      </c>
      <c r="G1343" t="str">
        <v>CFIHOS-60000717</v>
      </c>
      <c r="H1343" t="str">
        <v>IP 64</v>
      </c>
      <c r="I1343" t="str">
        <v/>
      </c>
      <c r="J1343" t="str">
        <v/>
      </c>
      <c r="K1343" t="str">
        <v/>
      </c>
      <c r="L1343" t="str">
        <v/>
      </c>
      <c r="M1343" t="str">
        <v/>
      </c>
      <c r="N1343" t="str">
        <v/>
      </c>
    </row>
    <row r="1344">
      <c r="A1344" t="str">
        <v>TOTAL-L0000001345</v>
      </c>
      <c r="B1344" t="str">
        <v>UK-Ingress Protection Ratings - IP65</v>
      </c>
      <c r="C1344" t="str">
        <v>IP65</v>
      </c>
      <c r="D1344" t="str">
        <v>UNISOL v2018.4</v>
      </c>
      <c r="E1344" t="str">
        <v>Totally protection against dust ingress, Protected against low pressure water jets from any direction. Limited ingress permitted</v>
      </c>
      <c r="F1344" t="str">
        <v/>
      </c>
      <c r="G1344" t="str">
        <v>CFIHOS-60000718</v>
      </c>
      <c r="H1344" t="str">
        <v>IP 65</v>
      </c>
      <c r="I1344" t="str">
        <v/>
      </c>
      <c r="J1344" t="str">
        <v/>
      </c>
      <c r="K1344" t="str">
        <v/>
      </c>
      <c r="L1344" t="str">
        <v/>
      </c>
      <c r="M1344" t="str">
        <v/>
      </c>
      <c r="N1344" t="str">
        <v/>
      </c>
    </row>
    <row r="1345">
      <c r="A1345" t="str">
        <v>TOTAL-L0000001346</v>
      </c>
      <c r="B1345" t="str">
        <v>UK-Ingress Protection Ratings - IP66</v>
      </c>
      <c r="C1345" t="str">
        <v>IP66</v>
      </c>
      <c r="D1345" t="str">
        <v>UNISOL v2018.4</v>
      </c>
      <c r="E1345" t="str">
        <v>Totally protection against dust ingress, Protected against high pressure water jets from any direction. Limited ingress permitted</v>
      </c>
      <c r="F1345" t="str">
        <v/>
      </c>
      <c r="G1345" t="str">
        <v>CFIHOS-60000719</v>
      </c>
      <c r="H1345" t="str">
        <v>IP 66</v>
      </c>
      <c r="I1345" t="str">
        <v/>
      </c>
      <c r="J1345" t="str">
        <v/>
      </c>
      <c r="K1345" t="str">
        <v/>
      </c>
      <c r="L1345" t="str">
        <v/>
      </c>
      <c r="M1345" t="str">
        <v/>
      </c>
      <c r="N1345" t="str">
        <v/>
      </c>
    </row>
    <row r="1346">
      <c r="A1346" t="str">
        <v>TOTAL-L0000001347</v>
      </c>
      <c r="B1346" t="str">
        <v>UK-Ingress Protection Ratings - IP67</v>
      </c>
      <c r="C1346" t="str">
        <v>IP67</v>
      </c>
      <c r="D1346" t="str">
        <v>UNISOL v2018.4</v>
      </c>
      <c r="E1346" t="str">
        <v>Totally protection against dust ingress, Protected against short period of immersion in water</v>
      </c>
      <c r="F1346" t="str">
        <v/>
      </c>
      <c r="G1346" t="str">
        <v>CFIHOS-60000720</v>
      </c>
      <c r="H1346" t="str">
        <v>IP 67</v>
      </c>
      <c r="I1346" t="str">
        <v/>
      </c>
      <c r="J1346" t="str">
        <v/>
      </c>
      <c r="K1346" t="str">
        <v/>
      </c>
      <c r="L1346" t="str">
        <v/>
      </c>
      <c r="M1346" t="str">
        <v/>
      </c>
      <c r="N1346" t="str">
        <v/>
      </c>
    </row>
    <row r="1347">
      <c r="A1347" t="str">
        <v>TOTAL-L0000001348</v>
      </c>
      <c r="B1347" t="str">
        <v>UK-Ingress Protection Ratings - IP68</v>
      </c>
      <c r="C1347" t="str">
        <v>IP68</v>
      </c>
      <c r="D1347" t="str">
        <v>UNISOL v2018.4</v>
      </c>
      <c r="E1347" t="str">
        <v>Totally protection against dust ingress, Protected against long, durable period of immersion in water</v>
      </c>
      <c r="F1347" t="str">
        <v/>
      </c>
      <c r="G1347" t="str">
        <v>CFIHOS-60000721</v>
      </c>
      <c r="H1347" t="str">
        <v>IP 68</v>
      </c>
      <c r="I1347" t="str">
        <v/>
      </c>
      <c r="J1347" t="str">
        <v/>
      </c>
      <c r="K1347" t="str">
        <v/>
      </c>
      <c r="L1347" t="str">
        <v/>
      </c>
      <c r="M1347" t="str">
        <v/>
      </c>
      <c r="N1347" t="str">
        <v/>
      </c>
    </row>
    <row r="1348">
      <c r="A1348" t="str">
        <v>TOTAL-L0000001349</v>
      </c>
      <c r="B1348" t="str">
        <v xml:space="preserve">SECE P1.1 </v>
      </c>
      <c r="C1348" t="str">
        <v>P1.1</v>
      </c>
      <c r="D1348" t="str">
        <v>UNISOL v2018.4</v>
      </c>
      <c r="E1348" t="str">
        <v>Jacket</v>
      </c>
      <c r="F1348" t="str">
        <v>UNISOL v2018.4</v>
      </c>
      <c r="G1348" t="str">
        <v/>
      </c>
      <c r="H1348" t="str">
        <v/>
      </c>
      <c r="I1348" t="str">
        <v/>
      </c>
      <c r="J1348" t="str">
        <v/>
      </c>
      <c r="K1348" t="str">
        <v/>
      </c>
      <c r="L1348" t="str">
        <v/>
      </c>
      <c r="M1348" t="str">
        <v/>
      </c>
      <c r="N1348" t="str">
        <v/>
      </c>
    </row>
    <row r="1349">
      <c r="A1349" t="str">
        <v>TOTAL-L0000001350</v>
      </c>
      <c r="B1349" t="str">
        <v>SECE P1.2</v>
      </c>
      <c r="C1349" t="str">
        <v>P1.2</v>
      </c>
      <c r="D1349" t="str">
        <v>UNISOL v2018.4</v>
      </c>
      <c r="E1349" t="str">
        <v>Piles</v>
      </c>
      <c r="F1349" t="str">
        <v>UNISOL v2018.4</v>
      </c>
      <c r="G1349" t="str">
        <v/>
      </c>
      <c r="H1349" t="str">
        <v/>
      </c>
      <c r="I1349" t="str">
        <v/>
      </c>
      <c r="J1349" t="str">
        <v/>
      </c>
      <c r="K1349" t="str">
        <v/>
      </c>
      <c r="L1349" t="str">
        <v/>
      </c>
      <c r="M1349" t="str">
        <v/>
      </c>
      <c r="N1349" t="str">
        <v/>
      </c>
    </row>
    <row r="1350">
      <c r="A1350" t="str">
        <v>TOTAL-L0000001351</v>
      </c>
      <c r="B1350" t="str">
        <v>SECE P1.3</v>
      </c>
      <c r="C1350" t="str">
        <v>P1.3</v>
      </c>
      <c r="D1350" t="str">
        <v>UNISOL v2018.4</v>
      </c>
      <c r="E1350" t="str">
        <v>Foundations</v>
      </c>
      <c r="F1350" t="str">
        <v>UNISOL v2018.4</v>
      </c>
      <c r="G1350" t="str">
        <v/>
      </c>
      <c r="H1350" t="str">
        <v/>
      </c>
      <c r="I1350" t="str">
        <v/>
      </c>
      <c r="J1350" t="str">
        <v/>
      </c>
      <c r="K1350" t="str">
        <v/>
      </c>
      <c r="L1350" t="str">
        <v/>
      </c>
      <c r="M1350" t="str">
        <v/>
      </c>
      <c r="N1350" t="str">
        <v/>
      </c>
    </row>
    <row r="1351">
      <c r="A1351" t="str">
        <v>TOTAL-L0000001352</v>
      </c>
      <c r="B1351" t="str">
        <v>SECE P1.4</v>
      </c>
      <c r="C1351" t="str">
        <v>P1.4</v>
      </c>
      <c r="D1351" t="str">
        <v>UNISOL v2018.4</v>
      </c>
      <c r="E1351" t="str">
        <v>Topsides/Surface Structures</v>
      </c>
      <c r="F1351" t="str">
        <v>UNISOL v2018.4</v>
      </c>
      <c r="G1351" t="str">
        <v/>
      </c>
      <c r="H1351" t="str">
        <v/>
      </c>
      <c r="I1351" t="str">
        <v/>
      </c>
      <c r="J1351" t="str">
        <v/>
      </c>
      <c r="K1351" t="str">
        <v/>
      </c>
      <c r="L1351" t="str">
        <v/>
      </c>
      <c r="M1351" t="str">
        <v/>
      </c>
      <c r="N1351" t="str">
        <v/>
      </c>
    </row>
    <row r="1352">
      <c r="A1352" t="str">
        <v>TOTAL-L0000001353</v>
      </c>
      <c r="B1352" t="str">
        <v>SECE P1.5</v>
      </c>
      <c r="C1352" t="str">
        <v>P1.5</v>
      </c>
      <c r="D1352" t="str">
        <v>UNISOL v2018.4</v>
      </c>
      <c r="E1352" t="str">
        <v>Flare Structure</v>
      </c>
      <c r="F1352" t="str">
        <v>UNISOL v2018.4</v>
      </c>
      <c r="G1352" t="str">
        <v/>
      </c>
      <c r="H1352" t="str">
        <v/>
      </c>
      <c r="I1352" t="str">
        <v/>
      </c>
      <c r="J1352" t="str">
        <v/>
      </c>
      <c r="K1352" t="str">
        <v/>
      </c>
      <c r="L1352" t="str">
        <v/>
      </c>
      <c r="M1352" t="str">
        <v/>
      </c>
      <c r="N1352" t="str">
        <v/>
      </c>
    </row>
    <row r="1353">
      <c r="A1353" t="str">
        <v>TOTAL-L0000001354</v>
      </c>
      <c r="B1353" t="str">
        <v>SECE P1.6</v>
      </c>
      <c r="C1353" t="str">
        <v>P1.6</v>
      </c>
      <c r="D1353" t="str">
        <v>UNISOL v2018.4</v>
      </c>
      <c r="E1353" t="str">
        <v>Crane Structure</v>
      </c>
      <c r="F1353" t="str">
        <v>UNISOL v2018.4</v>
      </c>
      <c r="G1353" t="str">
        <v/>
      </c>
      <c r="H1353" t="str">
        <v/>
      </c>
      <c r="I1353" t="str">
        <v/>
      </c>
      <c r="J1353" t="str">
        <v/>
      </c>
      <c r="K1353" t="str">
        <v/>
      </c>
      <c r="L1353" t="str">
        <v/>
      </c>
      <c r="M1353" t="str">
        <v/>
      </c>
      <c r="N1353" t="str">
        <v/>
      </c>
    </row>
    <row r="1354">
      <c r="A1354" t="str">
        <v>TOTAL-L0000001355</v>
      </c>
      <c r="B1354" t="str">
        <v>SECE P1.7</v>
      </c>
      <c r="C1354" t="str">
        <v>P1.7</v>
      </c>
      <c r="D1354" t="str">
        <v>UNISOL v2018.4</v>
      </c>
      <c r="E1354" t="str">
        <v>Derrick and Sub Structure</v>
      </c>
      <c r="F1354" t="str">
        <v>UNISOL v2018.4</v>
      </c>
      <c r="G1354" t="str">
        <v/>
      </c>
      <c r="H1354" t="str">
        <v/>
      </c>
      <c r="I1354" t="str">
        <v/>
      </c>
      <c r="J1354" t="str">
        <v/>
      </c>
      <c r="K1354" t="str">
        <v/>
      </c>
      <c r="L1354" t="str">
        <v/>
      </c>
      <c r="M1354" t="str">
        <v/>
      </c>
      <c r="N1354" t="str">
        <v/>
      </c>
    </row>
    <row r="1355">
      <c r="A1355" t="str">
        <v>TOTAL-L0000001356</v>
      </c>
      <c r="B1355" t="str">
        <v>SECE P1.8</v>
      </c>
      <c r="C1355" t="str">
        <v>P1.8</v>
      </c>
      <c r="D1355" t="str">
        <v>UNISOL v2018.4</v>
      </c>
      <c r="E1355" t="str">
        <v>Appurtenances and supports</v>
      </c>
      <c r="F1355" t="str">
        <v>UNISOL v2018.4</v>
      </c>
      <c r="G1355" t="str">
        <v/>
      </c>
      <c r="H1355" t="str">
        <v/>
      </c>
      <c r="I1355" t="str">
        <v/>
      </c>
      <c r="J1355" t="str">
        <v/>
      </c>
      <c r="K1355" t="str">
        <v/>
      </c>
      <c r="L1355" t="str">
        <v/>
      </c>
      <c r="M1355" t="str">
        <v/>
      </c>
      <c r="N1355" t="str">
        <v/>
      </c>
    </row>
    <row r="1356">
      <c r="A1356" t="str">
        <v>TOTAL-L0000001357</v>
      </c>
      <c r="B1356" t="str">
        <v>SECE P1.10</v>
      </c>
      <c r="C1356" t="str">
        <v>P1.10</v>
      </c>
      <c r="D1356" t="str">
        <v>UNISOL v2018.4</v>
      </c>
      <c r="E1356" t="str">
        <v>Bridge</v>
      </c>
      <c r="F1356" t="str">
        <v>UNISOL v2018.4</v>
      </c>
      <c r="G1356" t="str">
        <v/>
      </c>
      <c r="H1356" t="str">
        <v/>
      </c>
      <c r="I1356" t="str">
        <v/>
      </c>
      <c r="J1356" t="str">
        <v/>
      </c>
      <c r="K1356" t="str">
        <v/>
      </c>
      <c r="L1356" t="str">
        <v/>
      </c>
      <c r="M1356" t="str">
        <v/>
      </c>
      <c r="N1356" t="str">
        <v/>
      </c>
    </row>
    <row r="1357">
      <c r="A1357" t="str">
        <v>TOTAL-L0000001358</v>
      </c>
      <c r="B1357" t="str">
        <v>SECE P1.11</v>
      </c>
      <c r="C1357" t="str">
        <v>P1.11</v>
      </c>
      <c r="D1357" t="str">
        <v>UNISOL v2018.4</v>
      </c>
      <c r="E1357" t="str">
        <v>Hull Structure</v>
      </c>
      <c r="F1357" t="str">
        <v>UNISOL v2018.4</v>
      </c>
      <c r="G1357" t="str">
        <v/>
      </c>
      <c r="H1357" t="str">
        <v/>
      </c>
      <c r="I1357" t="str">
        <v/>
      </c>
      <c r="J1357" t="str">
        <v/>
      </c>
      <c r="K1357" t="str">
        <v/>
      </c>
      <c r="L1357" t="str">
        <v/>
      </c>
      <c r="M1357" t="str">
        <v/>
      </c>
      <c r="N1357" t="str">
        <v/>
      </c>
    </row>
    <row r="1358">
      <c r="A1358" t="str">
        <v>TOTAL-L0000001359</v>
      </c>
      <c r="B1358" t="str">
        <v>SECE P2.1</v>
      </c>
      <c r="C1358" t="str">
        <v>P2.1</v>
      </c>
      <c r="D1358" t="str">
        <v>UNISOL v2018.4</v>
      </c>
      <c r="E1358" t="str">
        <v>Legs</v>
      </c>
      <c r="F1358" t="str">
        <v>UNISOL v2018.4</v>
      </c>
      <c r="G1358" t="str">
        <v/>
      </c>
      <c r="H1358" t="str">
        <v/>
      </c>
      <c r="I1358" t="str">
        <v/>
      </c>
      <c r="J1358" t="str">
        <v/>
      </c>
      <c r="K1358" t="str">
        <v/>
      </c>
      <c r="L1358" t="str">
        <v/>
      </c>
      <c r="M1358" t="str">
        <v/>
      </c>
      <c r="N1358" t="str">
        <v/>
      </c>
    </row>
    <row r="1359">
      <c r="A1359" t="str">
        <v>TOTAL-L0000001360</v>
      </c>
      <c r="B1359" t="str">
        <v>SECE P2.2</v>
      </c>
      <c r="C1359" t="str">
        <v>P2.2</v>
      </c>
      <c r="D1359" t="str">
        <v>UNISOL v2018.4</v>
      </c>
      <c r="E1359" t="str">
        <v>Jacking Mechanism</v>
      </c>
      <c r="F1359" t="str">
        <v>UNISOL v2018.4</v>
      </c>
      <c r="G1359" t="str">
        <v/>
      </c>
      <c r="H1359" t="str">
        <v/>
      </c>
      <c r="I1359" t="str">
        <v/>
      </c>
      <c r="J1359" t="str">
        <v/>
      </c>
      <c r="K1359" t="str">
        <v/>
      </c>
      <c r="L1359" t="str">
        <v/>
      </c>
      <c r="M1359" t="str">
        <v/>
      </c>
      <c r="N1359" t="str">
        <v/>
      </c>
    </row>
    <row r="1360">
      <c r="A1360" t="str">
        <v>TOTAL-L0000001361</v>
      </c>
      <c r="B1360" t="str">
        <v>SECE P2.3</v>
      </c>
      <c r="C1360" t="str">
        <v>P2.3</v>
      </c>
      <c r="D1360" t="str">
        <v>UNISOL v2018.4</v>
      </c>
      <c r="E1360" t="str">
        <v>Locking Mechanism</v>
      </c>
      <c r="F1360" t="str">
        <v>UNISOL v2018.4</v>
      </c>
      <c r="G1360" t="str">
        <v/>
      </c>
      <c r="H1360" t="str">
        <v/>
      </c>
      <c r="I1360" t="str">
        <v/>
      </c>
      <c r="J1360" t="str">
        <v/>
      </c>
      <c r="K1360" t="str">
        <v/>
      </c>
      <c r="L1360" t="str">
        <v/>
      </c>
      <c r="M1360" t="str">
        <v/>
      </c>
      <c r="N1360" t="str">
        <v/>
      </c>
    </row>
    <row r="1361">
      <c r="A1361" t="str">
        <v>TOTAL-L0000001362</v>
      </c>
      <c r="B1361" t="str">
        <v>SECE P3.1</v>
      </c>
      <c r="C1361" t="str">
        <v>P3.1</v>
      </c>
      <c r="D1361" t="str">
        <v>UNISOL v2018.4</v>
      </c>
      <c r="E1361" t="str">
        <v>Navigational Aids</v>
      </c>
      <c r="F1361" t="str">
        <v>UNISOL v2018.4</v>
      </c>
      <c r="G1361" t="str">
        <v/>
      </c>
      <c r="H1361" t="str">
        <v/>
      </c>
      <c r="I1361" t="str">
        <v/>
      </c>
      <c r="J1361" t="str">
        <v/>
      </c>
      <c r="K1361" t="str">
        <v/>
      </c>
      <c r="L1361" t="str">
        <v/>
      </c>
      <c r="M1361" t="str">
        <v/>
      </c>
      <c r="N1361" t="str">
        <v/>
      </c>
    </row>
    <row r="1362">
      <c r="A1362" t="str">
        <v>TOTAL-L0000001363</v>
      </c>
      <c r="B1362" t="str">
        <v>SECE P3.2</v>
      </c>
      <c r="C1362" t="str">
        <v>P3.2</v>
      </c>
      <c r="D1362" t="str">
        <v>UNISOL v2018.4</v>
      </c>
      <c r="E1362" t="str">
        <v>Aircraft Warning Lights</v>
      </c>
      <c r="F1362" t="str">
        <v>UNISOL v2018.4</v>
      </c>
      <c r="G1362" t="str">
        <v/>
      </c>
      <c r="H1362" t="str">
        <v/>
      </c>
      <c r="I1362" t="str">
        <v/>
      </c>
      <c r="J1362" t="str">
        <v/>
      </c>
      <c r="K1362" t="str">
        <v/>
      </c>
      <c r="L1362" t="str">
        <v/>
      </c>
      <c r="M1362" t="str">
        <v/>
      </c>
      <c r="N1362" t="str">
        <v/>
      </c>
    </row>
    <row r="1363">
      <c r="A1363" t="str">
        <v>TOTAL-L0000001364</v>
      </c>
      <c r="B1363" t="str">
        <v>SECE P3.3</v>
      </c>
      <c r="C1363" t="str">
        <v>P3.3</v>
      </c>
      <c r="D1363" t="str">
        <v>UNISOL v2018.4</v>
      </c>
      <c r="E1363" t="str">
        <v>Fog Horn</v>
      </c>
      <c r="F1363" t="str">
        <v>UNISOL v2018.4</v>
      </c>
      <c r="G1363" t="str">
        <v/>
      </c>
      <c r="H1363" t="str">
        <v/>
      </c>
      <c r="I1363" t="str">
        <v/>
      </c>
      <c r="J1363" t="str">
        <v/>
      </c>
      <c r="K1363" t="str">
        <v/>
      </c>
      <c r="L1363" t="str">
        <v/>
      </c>
      <c r="M1363" t="str">
        <v/>
      </c>
      <c r="N1363" t="str">
        <v/>
      </c>
    </row>
    <row r="1364">
      <c r="A1364" t="str">
        <v>TOTAL-L0000001365</v>
      </c>
      <c r="B1364" t="str">
        <v>SECE P3.8</v>
      </c>
      <c r="C1364" t="str">
        <v>P3.8</v>
      </c>
      <c r="D1364" t="str">
        <v>UNISOL v2018.4</v>
      </c>
      <c r="E1364" t="str">
        <v>Radar</v>
      </c>
      <c r="F1364" t="str">
        <v>UNISOL v2018.4</v>
      </c>
      <c r="G1364" t="str">
        <v/>
      </c>
      <c r="H1364" t="str">
        <v/>
      </c>
      <c r="I1364" t="str">
        <v/>
      </c>
      <c r="J1364" t="str">
        <v/>
      </c>
      <c r="K1364" t="str">
        <v/>
      </c>
      <c r="L1364" t="str">
        <v/>
      </c>
      <c r="M1364" t="str">
        <v/>
      </c>
      <c r="N1364" t="str">
        <v/>
      </c>
    </row>
    <row r="1365">
      <c r="A1365" t="str">
        <v>TOTAL-L0000001366</v>
      </c>
      <c r="B1365" t="str">
        <v>SECE P3.9</v>
      </c>
      <c r="C1365" t="str">
        <v>P3.9</v>
      </c>
      <c r="D1365" t="str">
        <v>UNISOL v2018.4</v>
      </c>
      <c r="E1365" t="str">
        <v>Tanker Tugs</v>
      </c>
      <c r="F1365" t="str">
        <v>UNISOL v2018.4</v>
      </c>
      <c r="G1365" t="str">
        <v/>
      </c>
      <c r="H1365" t="str">
        <v/>
      </c>
      <c r="I1365" t="str">
        <v/>
      </c>
      <c r="J1365" t="str">
        <v/>
      </c>
      <c r="K1365" t="str">
        <v/>
      </c>
      <c r="L1365" t="str">
        <v/>
      </c>
      <c r="M1365" t="str">
        <v/>
      </c>
      <c r="N1365" t="str">
        <v/>
      </c>
    </row>
    <row r="1366">
      <c r="A1366" t="str">
        <v>TOTAL-L0000001367</v>
      </c>
      <c r="B1366" t="str">
        <v>SECE P3.10</v>
      </c>
      <c r="C1366" t="str">
        <v>P3.10</v>
      </c>
      <c r="D1366" t="str">
        <v>UNISOL v2018.4</v>
      </c>
      <c r="E1366" t="str">
        <v>Marker Buoys</v>
      </c>
      <c r="F1366" t="str">
        <v>UNISOL v2018.4</v>
      </c>
      <c r="G1366" t="str">
        <v/>
      </c>
      <c r="H1366" t="str">
        <v/>
      </c>
      <c r="I1366" t="str">
        <v/>
      </c>
      <c r="J1366" t="str">
        <v/>
      </c>
      <c r="K1366" t="str">
        <v/>
      </c>
      <c r="L1366" t="str">
        <v/>
      </c>
      <c r="M1366" t="str">
        <v/>
      </c>
      <c r="N1366" t="str">
        <v/>
      </c>
    </row>
    <row r="1367">
      <c r="A1367" t="str">
        <v>TOTAL-L0000001368</v>
      </c>
      <c r="B1367" t="str">
        <v>SECE P4.1</v>
      </c>
      <c r="C1367" t="str">
        <v>P4.1</v>
      </c>
      <c r="D1367" t="str">
        <v>UNISOL v2018.4</v>
      </c>
      <c r="E1367" t="str">
        <v>HC Vessels &amp; Storage Tanks</v>
      </c>
      <c r="F1367" t="str">
        <v>UNISOL v2018.4</v>
      </c>
      <c r="G1367" t="str">
        <v/>
      </c>
      <c r="H1367" t="str">
        <v/>
      </c>
      <c r="I1367" t="str">
        <v/>
      </c>
      <c r="J1367" t="str">
        <v/>
      </c>
      <c r="K1367" t="str">
        <v/>
      </c>
      <c r="L1367" t="str">
        <v/>
      </c>
      <c r="M1367" t="str">
        <v/>
      </c>
      <c r="N1367" t="str">
        <v/>
      </c>
    </row>
    <row r="1368">
      <c r="A1368" t="str">
        <v>TOTAL-L0000001369</v>
      </c>
      <c r="B1368" t="str">
        <v>SECE P4.2</v>
      </c>
      <c r="C1368" t="str">
        <v>P4.2</v>
      </c>
      <c r="D1368" t="str">
        <v>UNISOL v2018.4</v>
      </c>
      <c r="E1368" t="str">
        <v>HC Pipework</v>
      </c>
      <c r="F1368" t="str">
        <v>UNISOL v2018.4</v>
      </c>
      <c r="G1368" t="str">
        <v/>
      </c>
      <c r="H1368" t="str">
        <v/>
      </c>
      <c r="I1368" t="str">
        <v/>
      </c>
      <c r="J1368" t="str">
        <v/>
      </c>
      <c r="K1368" t="str">
        <v/>
      </c>
      <c r="L1368" t="str">
        <v/>
      </c>
      <c r="M1368" t="str">
        <v/>
      </c>
      <c r="N1368" t="str">
        <v/>
      </c>
    </row>
    <row r="1369">
      <c r="A1369" t="str">
        <v>TOTAL-L0000001370</v>
      </c>
      <c r="B1369" t="str">
        <v>SECE P4.3</v>
      </c>
      <c r="C1369" t="str">
        <v>P4.3</v>
      </c>
      <c r="D1369" t="str">
        <v>UNISOL v2018.4</v>
      </c>
      <c r="E1369" t="str">
        <v>HC Exchangers</v>
      </c>
      <c r="F1369" t="str">
        <v>UNISOL v2018.4</v>
      </c>
      <c r="G1369" t="str">
        <v/>
      </c>
      <c r="H1369" t="str">
        <v/>
      </c>
      <c r="I1369" t="str">
        <v/>
      </c>
      <c r="J1369" t="str">
        <v/>
      </c>
      <c r="K1369" t="str">
        <v/>
      </c>
      <c r="L1369" t="str">
        <v/>
      </c>
      <c r="M1369" t="str">
        <v/>
      </c>
      <c r="N1369" t="str">
        <v/>
      </c>
    </row>
    <row r="1370">
      <c r="A1370" t="str">
        <v>TOTAL-L0000001371</v>
      </c>
      <c r="B1370" t="str">
        <v>SECE P4.4</v>
      </c>
      <c r="C1370" t="str">
        <v>P4.4</v>
      </c>
      <c r="D1370" t="str">
        <v>UNISOL v2018.4</v>
      </c>
      <c r="E1370" t="str">
        <v>HC Machinery</v>
      </c>
      <c r="F1370" t="str">
        <v>UNISOL v2018.4</v>
      </c>
      <c r="G1370" t="str">
        <v/>
      </c>
      <c r="H1370" t="str">
        <v/>
      </c>
      <c r="I1370" t="str">
        <v/>
      </c>
      <c r="J1370" t="str">
        <v/>
      </c>
      <c r="K1370" t="str">
        <v/>
      </c>
      <c r="L1370" t="str">
        <v/>
      </c>
      <c r="M1370" t="str">
        <v/>
      </c>
      <c r="N1370" t="str">
        <v/>
      </c>
    </row>
    <row r="1371">
      <c r="A1371" t="str">
        <v>TOTAL-L0000001372</v>
      </c>
      <c r="B1371" t="str">
        <v>SECE P5.1</v>
      </c>
      <c r="C1371" t="str">
        <v>P5.1</v>
      </c>
      <c r="D1371" t="str">
        <v>UNISOL v2018.4</v>
      </c>
      <c r="E1371" t="str">
        <v>Pipelines &amp; Risers</v>
      </c>
      <c r="F1371" t="str">
        <v>UNISOL v2018.4</v>
      </c>
      <c r="G1371" t="str">
        <v/>
      </c>
      <c r="H1371" t="str">
        <v/>
      </c>
      <c r="I1371" t="str">
        <v/>
      </c>
      <c r="J1371" t="str">
        <v/>
      </c>
      <c r="K1371" t="str">
        <v/>
      </c>
      <c r="L1371" t="str">
        <v/>
      </c>
      <c r="M1371" t="str">
        <v/>
      </c>
      <c r="N1371" t="str">
        <v/>
      </c>
    </row>
    <row r="1372">
      <c r="A1372" t="str">
        <v>TOTAL-L0000001373</v>
      </c>
      <c r="B1372" t="str">
        <v>SECE P5.2</v>
      </c>
      <c r="C1372" t="str">
        <v>P5.2</v>
      </c>
      <c r="D1372" t="str">
        <v>UNISOL v2018.4</v>
      </c>
      <c r="E1372" t="str">
        <v>Remote Manifolds &amp; Jumpers</v>
      </c>
      <c r="F1372" t="str">
        <v>UNISOL v2018.4</v>
      </c>
      <c r="G1372" t="str">
        <v/>
      </c>
      <c r="H1372" t="str">
        <v/>
      </c>
      <c r="I1372" t="str">
        <v/>
      </c>
      <c r="J1372" t="str">
        <v/>
      </c>
      <c r="K1372" t="str">
        <v/>
      </c>
      <c r="L1372" t="str">
        <v/>
      </c>
      <c r="M1372" t="str">
        <v/>
      </c>
      <c r="N1372" t="str">
        <v/>
      </c>
    </row>
    <row r="1373">
      <c r="A1373" t="str">
        <v>TOTAL-L0000001374</v>
      </c>
      <c r="B1373" t="str">
        <v>SECE P5.3</v>
      </c>
      <c r="C1373" t="str">
        <v>P5.3</v>
      </c>
      <c r="D1373" t="str">
        <v>UNISOL v2018.4</v>
      </c>
      <c r="E1373" t="str">
        <v>Riser Towers</v>
      </c>
      <c r="F1373" t="str">
        <v>UNISOL v2018.4</v>
      </c>
      <c r="G1373" t="str">
        <v/>
      </c>
      <c r="H1373" t="str">
        <v/>
      </c>
      <c r="I1373" t="str">
        <v/>
      </c>
      <c r="J1373" t="str">
        <v/>
      </c>
      <c r="K1373" t="str">
        <v/>
      </c>
      <c r="L1373" t="str">
        <v/>
      </c>
      <c r="M1373" t="str">
        <v/>
      </c>
      <c r="N1373" t="str">
        <v/>
      </c>
    </row>
    <row r="1374">
      <c r="A1374" t="str">
        <v>TOTAL-L0000001375</v>
      </c>
      <c r="B1374" t="str">
        <v>SECE P5.5</v>
      </c>
      <c r="C1374" t="str">
        <v>P5.5</v>
      </c>
      <c r="D1374" t="str">
        <v>UNISOL v2018.4</v>
      </c>
      <c r="E1374" t="str">
        <v>Export FPSO to BUOY</v>
      </c>
      <c r="F1374" t="str">
        <v>UNISOL v2018.4</v>
      </c>
      <c r="G1374" t="str">
        <v/>
      </c>
      <c r="H1374" t="str">
        <v/>
      </c>
      <c r="I1374" t="str">
        <v/>
      </c>
      <c r="J1374" t="str">
        <v/>
      </c>
      <c r="K1374" t="str">
        <v/>
      </c>
      <c r="L1374" t="str">
        <v/>
      </c>
      <c r="M1374" t="str">
        <v/>
      </c>
      <c r="N1374" t="str">
        <v/>
      </c>
    </row>
    <row r="1375">
      <c r="A1375" t="str">
        <v>TOTAL-L0000001376</v>
      </c>
      <c r="B1375" t="str">
        <v>SECE P5.7</v>
      </c>
      <c r="C1375" t="str">
        <v>P5.7</v>
      </c>
      <c r="D1375" t="str">
        <v>UNISOL v2018.4</v>
      </c>
      <c r="E1375" t="str">
        <v>Flexible Risers</v>
      </c>
      <c r="F1375" t="str">
        <v>UNISOL v2018.4</v>
      </c>
      <c r="G1375" t="str">
        <v/>
      </c>
      <c r="H1375" t="str">
        <v/>
      </c>
      <c r="I1375" t="str">
        <v/>
      </c>
      <c r="J1375" t="str">
        <v/>
      </c>
      <c r="K1375" t="str">
        <v/>
      </c>
      <c r="L1375" t="str">
        <v/>
      </c>
      <c r="M1375" t="str">
        <v/>
      </c>
      <c r="N1375" t="str">
        <v/>
      </c>
    </row>
    <row r="1376">
      <c r="A1376" t="str">
        <v>TOTAL-L0000001377</v>
      </c>
      <c r="B1376" t="str">
        <v>SECE P5.8</v>
      </c>
      <c r="C1376" t="str">
        <v>P5.8</v>
      </c>
      <c r="D1376" t="str">
        <v>UNISOL v2018.4</v>
      </c>
      <c r="E1376" t="str">
        <v>Umbilicals</v>
      </c>
      <c r="F1376" t="str">
        <v>UNISOL v2018.4</v>
      </c>
      <c r="G1376" t="str">
        <v/>
      </c>
      <c r="H1376" t="str">
        <v/>
      </c>
      <c r="I1376" t="str">
        <v/>
      </c>
      <c r="J1376" t="str">
        <v/>
      </c>
      <c r="K1376" t="str">
        <v/>
      </c>
      <c r="L1376" t="str">
        <v/>
      </c>
      <c r="M1376" t="str">
        <v/>
      </c>
      <c r="N1376" t="str">
        <v/>
      </c>
    </row>
    <row r="1377">
      <c r="A1377" t="str">
        <v>TOTAL-L0000001378</v>
      </c>
      <c r="B1377" t="str">
        <v>SECE P5.9</v>
      </c>
      <c r="C1377" t="str">
        <v>P5.9</v>
      </c>
      <c r="D1377" t="str">
        <v>UNISOL v2018.4</v>
      </c>
      <c r="E1377" t="str">
        <v>Floating Hoses-Oil &amp; Methanol</v>
      </c>
      <c r="F1377" t="str">
        <v>UNISOL v2018.4</v>
      </c>
      <c r="G1377" t="str">
        <v/>
      </c>
      <c r="H1377" t="str">
        <v/>
      </c>
      <c r="I1377" t="str">
        <v/>
      </c>
      <c r="J1377" t="str">
        <v/>
      </c>
      <c r="K1377" t="str">
        <v/>
      </c>
      <c r="L1377" t="str">
        <v/>
      </c>
      <c r="M1377" t="str">
        <v/>
      </c>
      <c r="N1377" t="str">
        <v/>
      </c>
    </row>
    <row r="1378">
      <c r="A1378" t="str">
        <v>TOTAL-L0000001379</v>
      </c>
      <c r="B1378" t="str">
        <v>SECE P7.1</v>
      </c>
      <c r="C1378" t="str">
        <v>P7.1</v>
      </c>
      <c r="D1378" t="str">
        <v>UNISOL v2018.4</v>
      </c>
      <c r="E1378" t="str">
        <v>High Speed Rotating Equipment</v>
      </c>
      <c r="F1378" t="str">
        <v>UNISOL v2018.4</v>
      </c>
      <c r="G1378" t="str">
        <v/>
      </c>
      <c r="H1378" t="str">
        <v/>
      </c>
      <c r="I1378" t="str">
        <v/>
      </c>
      <c r="J1378" t="str">
        <v/>
      </c>
      <c r="K1378" t="str">
        <v/>
      </c>
      <c r="L1378" t="str">
        <v/>
      </c>
      <c r="M1378" t="str">
        <v/>
      </c>
      <c r="N1378" t="str">
        <v/>
      </c>
    </row>
    <row r="1379">
      <c r="A1379" t="str">
        <v>TOTAL-L0000001380</v>
      </c>
      <c r="B1379" t="str">
        <v>SECE P8.1</v>
      </c>
      <c r="C1379" t="str">
        <v>P8.1</v>
      </c>
      <c r="D1379" t="str">
        <v>UNISOL v2018.4</v>
      </c>
      <c r="E1379" t="str">
        <v>Natural Ventilation of HC Area</v>
      </c>
      <c r="F1379" t="str">
        <v>UNISOL v2018.4</v>
      </c>
      <c r="G1379" t="str">
        <v/>
      </c>
      <c r="H1379" t="str">
        <v/>
      </c>
      <c r="I1379" t="str">
        <v/>
      </c>
      <c r="J1379" t="str">
        <v/>
      </c>
      <c r="K1379" t="str">
        <v/>
      </c>
      <c r="L1379" t="str">
        <v/>
      </c>
      <c r="M1379" t="str">
        <v/>
      </c>
      <c r="N1379" t="str">
        <v/>
      </c>
    </row>
    <row r="1380">
      <c r="A1380" t="str">
        <v>TOTAL-L0000001381</v>
      </c>
      <c r="B1380" t="str">
        <v>SECE P9.1</v>
      </c>
      <c r="C1380" t="str">
        <v>P9.1</v>
      </c>
      <c r="D1380" t="str">
        <v>UNISOL v2018.4</v>
      </c>
      <c r="E1380" t="str">
        <v>Xmas Tree Assembly</v>
      </c>
      <c r="F1380" t="str">
        <v>UNISOL v2018.4</v>
      </c>
      <c r="G1380" t="str">
        <v/>
      </c>
      <c r="H1380" t="str">
        <v/>
      </c>
      <c r="I1380" t="str">
        <v/>
      </c>
      <c r="J1380" t="str">
        <v/>
      </c>
      <c r="K1380" t="str">
        <v/>
      </c>
      <c r="L1380" t="str">
        <v/>
      </c>
      <c r="M1380" t="str">
        <v/>
      </c>
      <c r="N1380" t="str">
        <v/>
      </c>
    </row>
    <row r="1381">
      <c r="A1381" t="str">
        <v>TOTAL-L0000001382</v>
      </c>
      <c r="B1381" t="str">
        <v>SECE P9.2</v>
      </c>
      <c r="C1381" t="str">
        <v>P9.2</v>
      </c>
      <c r="D1381" t="str">
        <v>UNISOL v2018.4</v>
      </c>
      <c r="E1381" t="str">
        <v>Wellhead Assembly</v>
      </c>
      <c r="F1381" t="str">
        <v>UNISOL v2018.4</v>
      </c>
      <c r="G1381" t="str">
        <v/>
      </c>
      <c r="H1381" t="str">
        <v/>
      </c>
      <c r="I1381" t="str">
        <v/>
      </c>
      <c r="J1381" t="str">
        <v/>
      </c>
      <c r="K1381" t="str">
        <v/>
      </c>
      <c r="L1381" t="str">
        <v/>
      </c>
      <c r="M1381" t="str">
        <v/>
      </c>
      <c r="N1381" t="str">
        <v/>
      </c>
    </row>
    <row r="1382">
      <c r="A1382" t="str">
        <v>TOTAL-L0000001383</v>
      </c>
      <c r="B1382" t="str">
        <v>SECE P10.1</v>
      </c>
      <c r="C1382" t="str">
        <v>P10.1</v>
      </c>
      <c r="D1382" t="str">
        <v>UNISOL v2018.4</v>
      </c>
      <c r="E1382" t="str">
        <v>Relief Valves/PSVs</v>
      </c>
      <c r="F1382" t="str">
        <v>UNISOL v2018.4</v>
      </c>
      <c r="G1382" t="str">
        <v/>
      </c>
      <c r="H1382" t="str">
        <v/>
      </c>
      <c r="I1382" t="str">
        <v/>
      </c>
      <c r="J1382" t="str">
        <v/>
      </c>
      <c r="K1382" t="str">
        <v/>
      </c>
      <c r="L1382" t="str">
        <v/>
      </c>
      <c r="M1382" t="str">
        <v/>
      </c>
      <c r="N1382" t="str">
        <v/>
      </c>
    </row>
    <row r="1383">
      <c r="A1383" t="str">
        <v>TOTAL-L0000001384</v>
      </c>
      <c r="B1383" t="str">
        <v>SECE P10.2</v>
      </c>
      <c r="C1383" t="str">
        <v>P10.2</v>
      </c>
      <c r="D1383" t="str">
        <v>UNISOL v2018.4</v>
      </c>
      <c r="E1383" t="str">
        <v>Bursting Discs</v>
      </c>
      <c r="F1383" t="str">
        <v>UNISOL v2018.4</v>
      </c>
      <c r="G1383" t="str">
        <v/>
      </c>
      <c r="H1383" t="str">
        <v/>
      </c>
      <c r="I1383" t="str">
        <v/>
      </c>
      <c r="J1383" t="str">
        <v/>
      </c>
      <c r="K1383" t="str">
        <v/>
      </c>
      <c r="L1383" t="str">
        <v/>
      </c>
      <c r="M1383" t="str">
        <v/>
      </c>
      <c r="N1383" t="str">
        <v/>
      </c>
    </row>
    <row r="1384">
      <c r="A1384" t="str">
        <v>TOTAL-L0000001385</v>
      </c>
      <c r="B1384" t="str">
        <v>SECE P10.4</v>
      </c>
      <c r="C1384" t="str">
        <v>P10.4</v>
      </c>
      <c r="D1384" t="str">
        <v>UNISOL v2018.4</v>
      </c>
      <c r="E1384" t="str">
        <v>Venting Devices</v>
      </c>
      <c r="F1384" t="str">
        <v>UNISOL v2018.4</v>
      </c>
      <c r="G1384" t="str">
        <v/>
      </c>
      <c r="H1384" t="str">
        <v/>
      </c>
      <c r="I1384" t="str">
        <v/>
      </c>
      <c r="J1384" t="str">
        <v/>
      </c>
      <c r="K1384" t="str">
        <v/>
      </c>
      <c r="L1384" t="str">
        <v/>
      </c>
      <c r="M1384" t="str">
        <v/>
      </c>
      <c r="N1384" t="str">
        <v/>
      </c>
    </row>
    <row r="1385">
      <c r="A1385" t="str">
        <v>TOTAL-L0000001386</v>
      </c>
      <c r="B1385" t="str">
        <v>SECE P10.5</v>
      </c>
      <c r="C1385" t="str">
        <v>P10.5</v>
      </c>
      <c r="D1385" t="str">
        <v>UNISOL v2018.4</v>
      </c>
      <c r="E1385" t="str">
        <v>Critical Restriction Devices</v>
      </c>
      <c r="F1385" t="str">
        <v>UNISOL v2018.4</v>
      </c>
      <c r="G1385" t="str">
        <v/>
      </c>
      <c r="H1385" t="str">
        <v/>
      </c>
      <c r="I1385" t="str">
        <v/>
      </c>
      <c r="J1385" t="str">
        <v/>
      </c>
      <c r="K1385" t="str">
        <v/>
      </c>
      <c r="L1385" t="str">
        <v/>
      </c>
      <c r="M1385" t="str">
        <v/>
      </c>
      <c r="N1385" t="str">
        <v/>
      </c>
    </row>
    <row r="1386">
      <c r="A1386" t="str">
        <v>TOTAL-L0000001387</v>
      </c>
      <c r="B1386" t="str">
        <v>SECE P11.1</v>
      </c>
      <c r="C1386" t="str">
        <v>P11.1</v>
      </c>
      <c r="D1386" t="str">
        <v>UNISOL v2018.4</v>
      </c>
      <c r="E1386" t="str">
        <v>HVAC Systems and Fire Dampers</v>
      </c>
      <c r="F1386" t="str">
        <v>UNISOL v2018.4</v>
      </c>
      <c r="G1386" t="str">
        <v/>
      </c>
      <c r="H1386" t="str">
        <v/>
      </c>
      <c r="I1386" t="str">
        <v/>
      </c>
      <c r="J1386" t="str">
        <v/>
      </c>
      <c r="K1386" t="str">
        <v/>
      </c>
      <c r="L1386" t="str">
        <v/>
      </c>
      <c r="M1386" t="str">
        <v/>
      </c>
      <c r="N1386" t="str">
        <v/>
      </c>
    </row>
    <row r="1387">
      <c r="A1387" t="str">
        <v>TOTAL-L0000001388</v>
      </c>
      <c r="B1387" t="str">
        <v>SECE P12.1</v>
      </c>
      <c r="C1387" t="str">
        <v>P12.1</v>
      </c>
      <c r="D1387" t="str">
        <v>UNISOL v2018.4</v>
      </c>
      <c r="E1387" t="str">
        <v>ATEX / Ex Ignition Prevention</v>
      </c>
      <c r="F1387" t="str">
        <v>UNISOL v2018.4</v>
      </c>
      <c r="G1387" t="str">
        <v/>
      </c>
      <c r="H1387" t="str">
        <v/>
      </c>
      <c r="I1387" t="str">
        <v/>
      </c>
      <c r="J1387" t="str">
        <v/>
      </c>
      <c r="K1387" t="str">
        <v/>
      </c>
      <c r="L1387" t="str">
        <v/>
      </c>
      <c r="M1387" t="str">
        <v/>
      </c>
      <c r="N1387" t="str">
        <v/>
      </c>
    </row>
    <row r="1388">
      <c r="A1388" t="str">
        <v>TOTAL-L0000001389</v>
      </c>
      <c r="B1388" t="str">
        <v>SECE P12.3</v>
      </c>
      <c r="C1388" t="str">
        <v>P12.3</v>
      </c>
      <c r="D1388" t="str">
        <v>UNISOL v2018.4</v>
      </c>
      <c r="E1388" t="str">
        <v>Flame Arrestors</v>
      </c>
      <c r="F1388" t="str">
        <v>UNISOL v2018.4</v>
      </c>
      <c r="G1388" t="str">
        <v/>
      </c>
      <c r="H1388" t="str">
        <v/>
      </c>
      <c r="I1388" t="str">
        <v/>
      </c>
      <c r="J1388" t="str">
        <v/>
      </c>
      <c r="K1388" t="str">
        <v/>
      </c>
      <c r="L1388" t="str">
        <v/>
      </c>
      <c r="M1388" t="str">
        <v/>
      </c>
      <c r="N1388" t="str">
        <v/>
      </c>
    </row>
    <row r="1389">
      <c r="A1389" t="str">
        <v>TOTAL-L0000001390</v>
      </c>
      <c r="B1389" t="str">
        <v>SECE P12.5</v>
      </c>
      <c r="C1389" t="str">
        <v>P12.5</v>
      </c>
      <c r="D1389" t="str">
        <v>UNISOL v2018.4</v>
      </c>
      <c r="E1389" t="str">
        <v>Exhaust Insulation on Fixed EQ</v>
      </c>
      <c r="F1389" t="str">
        <v>UNISOL v2018.4</v>
      </c>
      <c r="G1389" t="str">
        <v/>
      </c>
      <c r="H1389" t="str">
        <v/>
      </c>
      <c r="I1389" t="str">
        <v/>
      </c>
      <c r="J1389" t="str">
        <v/>
      </c>
      <c r="K1389" t="str">
        <v/>
      </c>
      <c r="L1389" t="str">
        <v/>
      </c>
      <c r="M1389" t="str">
        <v/>
      </c>
      <c r="N1389" t="str">
        <v/>
      </c>
    </row>
    <row r="1390">
      <c r="A1390" t="str">
        <v>TOTAL-L0000001391</v>
      </c>
      <c r="B1390" t="str">
        <v>SECE P12.6</v>
      </c>
      <c r="C1390" t="str">
        <v>P12.6</v>
      </c>
      <c r="D1390" t="str">
        <v>UNISOL v2018.4</v>
      </c>
      <c r="E1390" t="str">
        <v>Blanket &amp; Inert Gas Systems</v>
      </c>
      <c r="F1390" t="str">
        <v>UNISOL v2018.4</v>
      </c>
      <c r="G1390" t="str">
        <v/>
      </c>
      <c r="H1390" t="str">
        <v/>
      </c>
      <c r="I1390" t="str">
        <v/>
      </c>
      <c r="J1390" t="str">
        <v/>
      </c>
      <c r="K1390" t="str">
        <v/>
      </c>
      <c r="L1390" t="str">
        <v/>
      </c>
      <c r="M1390" t="str">
        <v/>
      </c>
      <c r="N1390" t="str">
        <v/>
      </c>
    </row>
    <row r="1391">
      <c r="A1391" t="str">
        <v>TOTAL-L0000001392</v>
      </c>
      <c r="B1391" t="str">
        <v>SECE P12.7</v>
      </c>
      <c r="C1391" t="str">
        <v>P12.7</v>
      </c>
      <c r="D1391" t="str">
        <v>UNISOL v2018.4</v>
      </c>
      <c r="E1391" t="str">
        <v>Non ATEX HV Electrical Equip.</v>
      </c>
      <c r="F1391" t="str">
        <v>UNISOL v2018.4</v>
      </c>
      <c r="G1391" t="str">
        <v/>
      </c>
      <c r="H1391" t="str">
        <v/>
      </c>
      <c r="I1391" t="str">
        <v/>
      </c>
      <c r="J1391" t="str">
        <v/>
      </c>
      <c r="K1391" t="str">
        <v/>
      </c>
      <c r="L1391" t="str">
        <v/>
      </c>
      <c r="M1391" t="str">
        <v/>
      </c>
      <c r="N1391" t="str">
        <v/>
      </c>
    </row>
    <row r="1392">
      <c r="A1392" t="str">
        <v>TOTAL-L0000001393</v>
      </c>
      <c r="B1392" t="str">
        <v>SECE P12.8</v>
      </c>
      <c r="C1392" t="str">
        <v>P12.8</v>
      </c>
      <c r="D1392" t="str">
        <v>UNISOL v2018.4</v>
      </c>
      <c r="E1392" t="str">
        <v>Temporary / Mobile Equipment</v>
      </c>
      <c r="F1392" t="str">
        <v>UNISOL v2018.4</v>
      </c>
      <c r="G1392" t="str">
        <v/>
      </c>
      <c r="H1392" t="str">
        <v/>
      </c>
      <c r="I1392" t="str">
        <v/>
      </c>
      <c r="J1392" t="str">
        <v/>
      </c>
      <c r="K1392" t="str">
        <v/>
      </c>
      <c r="L1392" t="str">
        <v/>
      </c>
      <c r="M1392" t="str">
        <v/>
      </c>
      <c r="N1392" t="str">
        <v/>
      </c>
    </row>
    <row r="1393">
      <c r="A1393" t="str">
        <v>TOTAL-L0000001394</v>
      </c>
      <c r="B1393" t="str">
        <v>SECE P12.9</v>
      </c>
      <c r="C1393" t="str">
        <v>P12.9</v>
      </c>
      <c r="D1393" t="str">
        <v>UNISOL v2018.4</v>
      </c>
      <c r="E1393" t="str">
        <v>Earthing</v>
      </c>
      <c r="F1393" t="str">
        <v>UNISOL v2018.4</v>
      </c>
      <c r="G1393" t="str">
        <v/>
      </c>
      <c r="H1393" t="str">
        <v/>
      </c>
      <c r="I1393" t="str">
        <v/>
      </c>
      <c r="J1393" t="str">
        <v/>
      </c>
      <c r="K1393" t="str">
        <v/>
      </c>
      <c r="L1393" t="str">
        <v/>
      </c>
      <c r="M1393" t="str">
        <v/>
      </c>
      <c r="N1393" t="str">
        <v/>
      </c>
    </row>
    <row r="1394">
      <c r="A1394" t="str">
        <v>TOTAL-L0000001395</v>
      </c>
      <c r="B1394" t="str">
        <v>SECE P14.1</v>
      </c>
      <c r="C1394" t="str">
        <v>P14.1</v>
      </c>
      <c r="D1394" t="str">
        <v>UNISOL v2018.4</v>
      </c>
      <c r="E1394" t="str">
        <v>Drill Line</v>
      </c>
      <c r="F1394" t="str">
        <v>UNISOL v2018.4</v>
      </c>
      <c r="G1394" t="str">
        <v/>
      </c>
      <c r="H1394" t="str">
        <v/>
      </c>
      <c r="I1394" t="str">
        <v/>
      </c>
      <c r="J1394" t="str">
        <v/>
      </c>
      <c r="K1394" t="str">
        <v/>
      </c>
      <c r="L1394" t="str">
        <v/>
      </c>
      <c r="M1394" t="str">
        <v/>
      </c>
      <c r="N1394" t="str">
        <v/>
      </c>
    </row>
    <row r="1395">
      <c r="A1395" t="str">
        <v>TOTAL-L0000001396</v>
      </c>
      <c r="B1395" t="str">
        <v>SECE P14.2</v>
      </c>
      <c r="C1395" t="str">
        <v>P14.2</v>
      </c>
      <c r="D1395" t="str">
        <v>UNISOL v2018.4</v>
      </c>
      <c r="E1395" t="str">
        <v>Disk Brake System</v>
      </c>
      <c r="F1395" t="str">
        <v>UNISOL v2018.4</v>
      </c>
      <c r="G1395" t="str">
        <v/>
      </c>
      <c r="H1395" t="str">
        <v/>
      </c>
      <c r="I1395" t="str">
        <v/>
      </c>
      <c r="J1395" t="str">
        <v/>
      </c>
      <c r="K1395" t="str">
        <v/>
      </c>
      <c r="L1395" t="str">
        <v/>
      </c>
      <c r="M1395" t="str">
        <v/>
      </c>
      <c r="N1395" t="str">
        <v/>
      </c>
    </row>
    <row r="1396">
      <c r="A1396" t="str">
        <v>TOTAL-L0000001397</v>
      </c>
      <c r="B1396" t="str">
        <v>SECE P14.3</v>
      </c>
      <c r="C1396" t="str">
        <v>P14.3</v>
      </c>
      <c r="D1396" t="str">
        <v>UNISOL v2018.4</v>
      </c>
      <c r="E1396" t="str">
        <v>Crown/Travelling Block</v>
      </c>
      <c r="F1396" t="str">
        <v>UNISOL v2018.4</v>
      </c>
      <c r="G1396" t="str">
        <v/>
      </c>
      <c r="H1396" t="str">
        <v/>
      </c>
      <c r="I1396" t="str">
        <v/>
      </c>
      <c r="J1396" t="str">
        <v/>
      </c>
      <c r="K1396" t="str">
        <v/>
      </c>
      <c r="L1396" t="str">
        <v/>
      </c>
      <c r="M1396" t="str">
        <v/>
      </c>
      <c r="N1396" t="str">
        <v/>
      </c>
    </row>
    <row r="1397">
      <c r="A1397" t="str">
        <v>TOTAL-L0000001398</v>
      </c>
      <c r="B1397" t="str">
        <v>SECE P14.4</v>
      </c>
      <c r="C1397" t="str">
        <v>P14.4</v>
      </c>
      <c r="D1397" t="str">
        <v>UNISOL v2018.4</v>
      </c>
      <c r="E1397" t="str">
        <v>Deadline Anchor</v>
      </c>
      <c r="F1397" t="str">
        <v>UNISOL v2018.4</v>
      </c>
      <c r="G1397" t="str">
        <v/>
      </c>
      <c r="H1397" t="str">
        <v/>
      </c>
      <c r="I1397" t="str">
        <v/>
      </c>
      <c r="J1397" t="str">
        <v/>
      </c>
      <c r="K1397" t="str">
        <v/>
      </c>
      <c r="L1397" t="str">
        <v/>
      </c>
      <c r="M1397" t="str">
        <v/>
      </c>
      <c r="N1397" t="str">
        <v/>
      </c>
    </row>
    <row r="1398">
      <c r="A1398" t="str">
        <v>TOTAL-L0000001399</v>
      </c>
      <c r="B1398" t="str">
        <v>SECE P14.5</v>
      </c>
      <c r="C1398" t="str">
        <v>P14.5</v>
      </c>
      <c r="D1398" t="str">
        <v>UNISOL v2018.4</v>
      </c>
      <c r="E1398" t="str">
        <v>Top Drive Load Path</v>
      </c>
      <c r="F1398" t="str">
        <v>UNISOL v2018.4</v>
      </c>
      <c r="G1398" t="str">
        <v/>
      </c>
      <c r="H1398" t="str">
        <v/>
      </c>
      <c r="I1398" t="str">
        <v/>
      </c>
      <c r="J1398" t="str">
        <v/>
      </c>
      <c r="K1398" t="str">
        <v/>
      </c>
      <c r="L1398" t="str">
        <v/>
      </c>
      <c r="M1398" t="str">
        <v/>
      </c>
      <c r="N1398" t="str">
        <v/>
      </c>
    </row>
    <row r="1399">
      <c r="A1399" t="str">
        <v>TOTAL-L0000001400</v>
      </c>
      <c r="B1399" t="str">
        <v>SECE P14.6</v>
      </c>
      <c r="C1399" t="str">
        <v>P14.6</v>
      </c>
      <c r="D1399" t="str">
        <v>UNISOL v2018.4</v>
      </c>
      <c r="E1399" t="str">
        <v>TBM, KEMS, Ultimate Stop</v>
      </c>
      <c r="F1399" t="str">
        <v>UNISOL v2018.4</v>
      </c>
      <c r="G1399" t="str">
        <v/>
      </c>
      <c r="H1399" t="str">
        <v/>
      </c>
      <c r="I1399" t="str">
        <v/>
      </c>
      <c r="J1399" t="str">
        <v/>
      </c>
      <c r="K1399" t="str">
        <v/>
      </c>
      <c r="L1399" t="str">
        <v/>
      </c>
      <c r="M1399" t="str">
        <v/>
      </c>
      <c r="N1399" t="str">
        <v/>
      </c>
    </row>
    <row r="1400">
      <c r="A1400" t="str">
        <v>TOTAL-L0000001401</v>
      </c>
      <c r="B1400" t="str">
        <v>SECE P14.7</v>
      </c>
      <c r="C1400" t="str">
        <v>P14.7</v>
      </c>
      <c r="D1400" t="str">
        <v>UNISOL v2018.4</v>
      </c>
      <c r="E1400" t="str">
        <v>Crown Saver</v>
      </c>
      <c r="F1400" t="str">
        <v>UNISOL v2018.4</v>
      </c>
      <c r="G1400" t="str">
        <v/>
      </c>
      <c r="H1400" t="str">
        <v/>
      </c>
      <c r="I1400" t="str">
        <v/>
      </c>
      <c r="J1400" t="str">
        <v/>
      </c>
      <c r="K1400" t="str">
        <v/>
      </c>
      <c r="L1400" t="str">
        <v/>
      </c>
      <c r="M1400" t="str">
        <v/>
      </c>
      <c r="N1400" t="str">
        <v/>
      </c>
    </row>
    <row r="1401">
      <c r="A1401" t="str">
        <v>TOTAL-L0000001402</v>
      </c>
      <c r="B1401" t="str">
        <v>SECE P15.1</v>
      </c>
      <c r="C1401" t="str">
        <v>P15.1</v>
      </c>
      <c r="D1401" t="str">
        <v>UNISOL v2018.4</v>
      </c>
      <c r="E1401" t="str">
        <v>Ballast Control System</v>
      </c>
      <c r="F1401" t="str">
        <v>UNISOL v2018.4</v>
      </c>
      <c r="G1401" t="str">
        <v/>
      </c>
      <c r="H1401" t="str">
        <v/>
      </c>
      <c r="I1401" t="str">
        <v/>
      </c>
      <c r="J1401" t="str">
        <v/>
      </c>
      <c r="K1401" t="str">
        <v/>
      </c>
      <c r="L1401" t="str">
        <v/>
      </c>
      <c r="M1401" t="str">
        <v/>
      </c>
      <c r="N1401" t="str">
        <v/>
      </c>
    </row>
    <row r="1402">
      <c r="A1402" t="str">
        <v>TOTAL-L0000001403</v>
      </c>
      <c r="B1402" t="str">
        <v>SECE P15.2</v>
      </c>
      <c r="C1402" t="str">
        <v>P15.2</v>
      </c>
      <c r="D1402" t="str">
        <v>UNISOL v2018.4</v>
      </c>
      <c r="E1402" t="str">
        <v>Ballast Pumps</v>
      </c>
      <c r="F1402" t="str">
        <v>UNISOL v2018.4</v>
      </c>
      <c r="G1402" t="str">
        <v/>
      </c>
      <c r="H1402" t="str">
        <v/>
      </c>
      <c r="I1402" t="str">
        <v/>
      </c>
      <c r="J1402" t="str">
        <v/>
      </c>
      <c r="K1402" t="str">
        <v/>
      </c>
      <c r="L1402" t="str">
        <v/>
      </c>
      <c r="M1402" t="str">
        <v/>
      </c>
      <c r="N1402" t="str">
        <v/>
      </c>
    </row>
    <row r="1403">
      <c r="A1403" t="str">
        <v>TOTAL-L0000001404</v>
      </c>
      <c r="B1403" t="str">
        <v>SECE P15.3</v>
      </c>
      <c r="C1403" t="str">
        <v>P15.3</v>
      </c>
      <c r="D1403" t="str">
        <v>UNISOL v2018.4</v>
      </c>
      <c r="E1403" t="str">
        <v>Ballast Piping</v>
      </c>
      <c r="F1403" t="str">
        <v>UNISOL v2018.4</v>
      </c>
      <c r="G1403" t="str">
        <v/>
      </c>
      <c r="H1403" t="str">
        <v/>
      </c>
      <c r="I1403" t="str">
        <v/>
      </c>
      <c r="J1403" t="str">
        <v/>
      </c>
      <c r="K1403" t="str">
        <v/>
      </c>
      <c r="L1403" t="str">
        <v/>
      </c>
      <c r="M1403" t="str">
        <v/>
      </c>
      <c r="N1403" t="str">
        <v/>
      </c>
    </row>
    <row r="1404">
      <c r="A1404" t="str">
        <v>TOTAL-L0000001405</v>
      </c>
      <c r="B1404" t="str">
        <v>SECE P15.4</v>
      </c>
      <c r="C1404" t="str">
        <v>P15.4</v>
      </c>
      <c r="D1404" t="str">
        <v>UNISOL v2018.4</v>
      </c>
      <c r="E1404" t="str">
        <v>Load Management Computer Syst.</v>
      </c>
      <c r="F1404" t="str">
        <v>UNISOL v2018.4</v>
      </c>
      <c r="G1404" t="str">
        <v/>
      </c>
      <c r="H1404" t="str">
        <v/>
      </c>
      <c r="I1404" t="str">
        <v/>
      </c>
      <c r="J1404" t="str">
        <v/>
      </c>
      <c r="K1404" t="str">
        <v/>
      </c>
      <c r="L1404" t="str">
        <v/>
      </c>
      <c r="M1404" t="str">
        <v/>
      </c>
      <c r="N1404" t="str">
        <v/>
      </c>
    </row>
    <row r="1405">
      <c r="A1405" t="str">
        <v>TOTAL-L0000001406</v>
      </c>
      <c r="B1405" t="str">
        <v>SECE P16.1</v>
      </c>
      <c r="C1405" t="str">
        <v>P16.1</v>
      </c>
      <c r="D1405" t="str">
        <v>UNISOL v2018.4</v>
      </c>
      <c r="E1405" t="str">
        <v>FPSO Moor Lines, Anchors/Piles</v>
      </c>
      <c r="F1405" t="str">
        <v>UNISOL v2018.4</v>
      </c>
      <c r="G1405" t="str">
        <v/>
      </c>
      <c r="H1405" t="str">
        <v/>
      </c>
      <c r="I1405" t="str">
        <v/>
      </c>
      <c r="J1405" t="str">
        <v/>
      </c>
      <c r="K1405" t="str">
        <v/>
      </c>
      <c r="L1405" t="str">
        <v/>
      </c>
      <c r="M1405" t="str">
        <v/>
      </c>
      <c r="N1405" t="str">
        <v/>
      </c>
    </row>
    <row r="1406">
      <c r="A1406" t="str">
        <v>TOTAL-L0000001407</v>
      </c>
      <c r="B1406" t="str">
        <v>SECE P16.2</v>
      </c>
      <c r="C1406" t="str">
        <v>P16.2</v>
      </c>
      <c r="D1406" t="str">
        <v>UNISOL v2018.4</v>
      </c>
      <c r="E1406" t="str">
        <v>Buoy Moor Lines, Anchors/Piles</v>
      </c>
      <c r="F1406" t="str">
        <v>UNISOL v2018.4</v>
      </c>
      <c r="G1406" t="str">
        <v/>
      </c>
      <c r="H1406" t="str">
        <v/>
      </c>
      <c r="I1406" t="str">
        <v/>
      </c>
      <c r="J1406" t="str">
        <v/>
      </c>
      <c r="K1406" t="str">
        <v/>
      </c>
      <c r="L1406" t="str">
        <v/>
      </c>
      <c r="M1406" t="str">
        <v/>
      </c>
      <c r="N1406" t="str">
        <v/>
      </c>
    </row>
    <row r="1407">
      <c r="A1407" t="str">
        <v>TOTAL-L0000001408</v>
      </c>
      <c r="B1407" t="str">
        <v>SECE P16.3</v>
      </c>
      <c r="C1407" t="str">
        <v>P16.3</v>
      </c>
      <c r="D1407" t="str">
        <v>UNISOL v2018.4</v>
      </c>
      <c r="E1407" t="str">
        <v>FPSO Position, Tension Monitor</v>
      </c>
      <c r="F1407" t="str">
        <v>UNISOL v2018.4</v>
      </c>
      <c r="G1407" t="str">
        <v/>
      </c>
      <c r="H1407" t="str">
        <v/>
      </c>
      <c r="I1407" t="str">
        <v/>
      </c>
      <c r="J1407" t="str">
        <v/>
      </c>
      <c r="K1407" t="str">
        <v/>
      </c>
      <c r="L1407" t="str">
        <v/>
      </c>
      <c r="M1407" t="str">
        <v/>
      </c>
      <c r="N1407" t="str">
        <v/>
      </c>
    </row>
    <row r="1408">
      <c r="A1408" t="str">
        <v>TOTAL-L0000001409</v>
      </c>
      <c r="B1408" t="str">
        <v>SECE P17.1</v>
      </c>
      <c r="C1408" t="str">
        <v>P17.1</v>
      </c>
      <c r="D1408" t="str">
        <v>UNISOL v2018.4</v>
      </c>
      <c r="E1408" t="str">
        <v>Powered Cranes</v>
      </c>
      <c r="F1408" t="str">
        <v>UNISOL v2018.4</v>
      </c>
      <c r="G1408" t="str">
        <v/>
      </c>
      <c r="H1408" t="str">
        <v/>
      </c>
      <c r="I1408" t="str">
        <v/>
      </c>
      <c r="J1408" t="str">
        <v/>
      </c>
      <c r="K1408" t="str">
        <v/>
      </c>
      <c r="L1408" t="str">
        <v/>
      </c>
      <c r="M1408" t="str">
        <v/>
      </c>
      <c r="N1408" t="str">
        <v/>
      </c>
    </row>
    <row r="1409">
      <c r="A1409" t="str">
        <v>TOTAL-L0000001410</v>
      </c>
      <c r="B1409" t="str">
        <v>SECE P17.2</v>
      </c>
      <c r="C1409" t="str">
        <v>P17.2</v>
      </c>
      <c r="D1409" t="str">
        <v>UNISOL v2018.4</v>
      </c>
      <c r="E1409" t="str">
        <v>Lifting Equip-Fixed and Loose</v>
      </c>
      <c r="F1409" t="str">
        <v>UNISOL v2018.4</v>
      </c>
      <c r="G1409" t="str">
        <v/>
      </c>
      <c r="H1409" t="str">
        <v/>
      </c>
      <c r="I1409" t="str">
        <v/>
      </c>
      <c r="J1409" t="str">
        <v/>
      </c>
      <c r="K1409" t="str">
        <v/>
      </c>
      <c r="L1409" t="str">
        <v/>
      </c>
      <c r="M1409" t="str">
        <v/>
      </c>
      <c r="N1409" t="str">
        <v/>
      </c>
    </row>
    <row r="1410">
      <c r="A1410" t="str">
        <v>TOTAL-L0000001411</v>
      </c>
      <c r="B1410" t="str">
        <v>SECE P18.1</v>
      </c>
      <c r="C1410" t="str">
        <v>P18.1</v>
      </c>
      <c r="D1410" t="str">
        <v>UNISOL v2018.4</v>
      </c>
      <c r="E1410" t="str">
        <v>Cathodic Protection and System</v>
      </c>
      <c r="F1410" t="str">
        <v>UNISOL v2018.4</v>
      </c>
      <c r="G1410" t="str">
        <v/>
      </c>
      <c r="H1410" t="str">
        <v/>
      </c>
      <c r="I1410" t="str">
        <v/>
      </c>
      <c r="J1410" t="str">
        <v/>
      </c>
      <c r="K1410" t="str">
        <v/>
      </c>
      <c r="L1410" t="str">
        <v/>
      </c>
      <c r="M1410" t="str">
        <v/>
      </c>
      <c r="N1410" t="str">
        <v/>
      </c>
    </row>
    <row r="1411">
      <c r="A1411" t="str">
        <v>TOTAL-L0000001412</v>
      </c>
      <c r="B1411" t="str">
        <v>SECE P18.2</v>
      </c>
      <c r="C1411" t="str">
        <v>P18.2</v>
      </c>
      <c r="D1411" t="str">
        <v>UNISOL v2018.4</v>
      </c>
      <c r="E1411" t="str">
        <v>Corrosion Monitoring</v>
      </c>
      <c r="F1411" t="str">
        <v>UNISOL v2018.4</v>
      </c>
      <c r="G1411" t="str">
        <v/>
      </c>
      <c r="H1411" t="str">
        <v/>
      </c>
      <c r="I1411" t="str">
        <v/>
      </c>
      <c r="J1411" t="str">
        <v/>
      </c>
      <c r="K1411" t="str">
        <v/>
      </c>
      <c r="L1411" t="str">
        <v/>
      </c>
      <c r="M1411" t="str">
        <v/>
      </c>
      <c r="N1411" t="str">
        <v/>
      </c>
    </row>
    <row r="1412">
      <c r="A1412" t="str">
        <v>TOTAL-L0000001413</v>
      </c>
      <c r="B1412" t="str">
        <v>SECE P18.3</v>
      </c>
      <c r="C1412" t="str">
        <v>P18.3</v>
      </c>
      <c r="D1412" t="str">
        <v>UNISOL v2018.4</v>
      </c>
      <c r="E1412" t="str">
        <v>Corrosion Inhibitor Inject Sys</v>
      </c>
      <c r="F1412" t="str">
        <v>UNISOL v2018.4</v>
      </c>
      <c r="G1412" t="str">
        <v/>
      </c>
      <c r="H1412" t="str">
        <v/>
      </c>
      <c r="I1412" t="str">
        <v/>
      </c>
      <c r="J1412" t="str">
        <v/>
      </c>
      <c r="K1412" t="str">
        <v/>
      </c>
      <c r="L1412" t="str">
        <v/>
      </c>
      <c r="M1412" t="str">
        <v/>
      </c>
      <c r="N1412" t="str">
        <v/>
      </c>
    </row>
    <row r="1413">
      <c r="A1413" t="str">
        <v>TOTAL-L0000001414</v>
      </c>
      <c r="B1413" t="str">
        <v>SECE C1.1</v>
      </c>
      <c r="C1413" t="str">
        <v>C1.1</v>
      </c>
      <c r="D1413" t="str">
        <v>UNISOL v2018.4</v>
      </c>
      <c r="E1413" t="str">
        <v>Fixed flammable Gas Detectors</v>
      </c>
      <c r="F1413" t="str">
        <v>UNISOL v2018.4</v>
      </c>
      <c r="G1413" t="str">
        <v/>
      </c>
      <c r="H1413" t="str">
        <v/>
      </c>
      <c r="I1413" t="str">
        <v/>
      </c>
      <c r="J1413" t="str">
        <v/>
      </c>
      <c r="K1413" t="str">
        <v/>
      </c>
      <c r="L1413" t="str">
        <v/>
      </c>
      <c r="M1413" t="str">
        <v/>
      </c>
      <c r="N1413" t="str">
        <v/>
      </c>
    </row>
    <row r="1414">
      <c r="A1414" t="str">
        <v>TOTAL-L0000001415</v>
      </c>
      <c r="B1414" t="str">
        <v>SECE C1.2</v>
      </c>
      <c r="C1414" t="str">
        <v>C1.2</v>
      </c>
      <c r="D1414" t="str">
        <v>UNISOL v2018.4</v>
      </c>
      <c r="E1414" t="str">
        <v>Fixed line-of-sight Detectors</v>
      </c>
      <c r="F1414" t="str">
        <v>UNISOL v2018.4</v>
      </c>
      <c r="G1414" t="str">
        <v/>
      </c>
      <c r="H1414" t="str">
        <v/>
      </c>
      <c r="I1414" t="str">
        <v/>
      </c>
      <c r="J1414" t="str">
        <v/>
      </c>
      <c r="K1414" t="str">
        <v/>
      </c>
      <c r="L1414" t="str">
        <v/>
      </c>
      <c r="M1414" t="str">
        <v/>
      </c>
      <c r="N1414" t="str">
        <v/>
      </c>
    </row>
    <row r="1415">
      <c r="A1415" t="str">
        <v>TOTAL-L0000001416</v>
      </c>
      <c r="B1415" t="str">
        <v>SECE C1.3</v>
      </c>
      <c r="C1415" t="str">
        <v>C1.3</v>
      </c>
      <c r="D1415" t="str">
        <v>UNISOL v2018.4</v>
      </c>
      <c r="E1415" t="str">
        <v>Fixed Acoustic leak detectors</v>
      </c>
      <c r="F1415" t="str">
        <v>UNISOL v2018.4</v>
      </c>
      <c r="G1415" t="str">
        <v/>
      </c>
      <c r="H1415" t="str">
        <v/>
      </c>
      <c r="I1415" t="str">
        <v/>
      </c>
      <c r="J1415" t="str">
        <v/>
      </c>
      <c r="K1415" t="str">
        <v/>
      </c>
      <c r="L1415" t="str">
        <v/>
      </c>
      <c r="M1415" t="str">
        <v/>
      </c>
      <c r="N1415" t="str">
        <v/>
      </c>
    </row>
    <row r="1416">
      <c r="A1416" t="str">
        <v>TOTAL-L0000001417</v>
      </c>
      <c r="B1416" t="str">
        <v>SECE C1.4</v>
      </c>
      <c r="C1416" t="str">
        <v>C1.4</v>
      </c>
      <c r="D1416" t="str">
        <v>UNISOL v2018.4</v>
      </c>
      <c r="E1416" t="str">
        <v>Portable Gas Detection</v>
      </c>
      <c r="F1416" t="str">
        <v>UNISOL v2018.4</v>
      </c>
      <c r="G1416" t="str">
        <v/>
      </c>
      <c r="H1416" t="str">
        <v/>
      </c>
      <c r="I1416" t="str">
        <v/>
      </c>
      <c r="J1416" t="str">
        <v/>
      </c>
      <c r="K1416" t="str">
        <v/>
      </c>
      <c r="L1416" t="str">
        <v/>
      </c>
      <c r="M1416" t="str">
        <v/>
      </c>
      <c r="N1416" t="str">
        <v/>
      </c>
    </row>
    <row r="1417">
      <c r="A1417" t="str">
        <v>TOTAL-L0000001418</v>
      </c>
      <c r="B1417" t="str">
        <v>SECE C2.1</v>
      </c>
      <c r="C1417" t="str">
        <v>C2.1</v>
      </c>
      <c r="D1417" t="str">
        <v>UNISOL v2018.4</v>
      </c>
      <c r="E1417" t="str">
        <v>Smoke Detectors</v>
      </c>
      <c r="F1417" t="str">
        <v>UNISOL v2018.4</v>
      </c>
      <c r="G1417" t="str">
        <v/>
      </c>
      <c r="H1417" t="str">
        <v/>
      </c>
      <c r="I1417" t="str">
        <v/>
      </c>
      <c r="J1417" t="str">
        <v/>
      </c>
      <c r="K1417" t="str">
        <v/>
      </c>
      <c r="L1417" t="str">
        <v/>
      </c>
      <c r="M1417" t="str">
        <v/>
      </c>
      <c r="N1417" t="str">
        <v/>
      </c>
    </row>
    <row r="1418">
      <c r="A1418" t="str">
        <v>TOTAL-L0000001419</v>
      </c>
      <c r="B1418" t="str">
        <v>SECE C2.2</v>
      </c>
      <c r="C1418" t="str">
        <v>C2.2</v>
      </c>
      <c r="D1418" t="str">
        <v>UNISOL v2018.4</v>
      </c>
      <c r="E1418" t="str">
        <v>Heat Detection Systems</v>
      </c>
      <c r="F1418" t="str">
        <v>UNISOL v2018.4</v>
      </c>
      <c r="G1418" t="str">
        <v/>
      </c>
      <c r="H1418" t="str">
        <v/>
      </c>
      <c r="I1418" t="str">
        <v/>
      </c>
      <c r="J1418" t="str">
        <v/>
      </c>
      <c r="K1418" t="str">
        <v/>
      </c>
      <c r="L1418" t="str">
        <v/>
      </c>
      <c r="M1418" t="str">
        <v/>
      </c>
      <c r="N1418" t="str">
        <v/>
      </c>
    </row>
    <row r="1419">
      <c r="A1419" t="str">
        <v>TOTAL-L0000001420</v>
      </c>
      <c r="B1419" t="str">
        <v>SECE C2.3</v>
      </c>
      <c r="C1419" t="str">
        <v>C2.3</v>
      </c>
      <c r="D1419" t="str">
        <v>UNISOL v2018.4</v>
      </c>
      <c r="E1419" t="str">
        <v xml:space="preserve">Flame Detectors </v>
      </c>
      <c r="F1419" t="str">
        <v>UNISOL v2018.4</v>
      </c>
      <c r="G1419" t="str">
        <v/>
      </c>
      <c r="H1419" t="str">
        <v/>
      </c>
      <c r="I1419" t="str">
        <v/>
      </c>
      <c r="J1419" t="str">
        <v/>
      </c>
      <c r="K1419" t="str">
        <v/>
      </c>
      <c r="L1419" t="str">
        <v/>
      </c>
      <c r="M1419" t="str">
        <v/>
      </c>
      <c r="N1419" t="str">
        <v/>
      </c>
    </row>
    <row r="1420">
      <c r="A1420" t="str">
        <v>TOTAL-L0000001421</v>
      </c>
      <c r="B1420" t="str">
        <v>SECE C2.4</v>
      </c>
      <c r="C1420" t="str">
        <v>C2.4</v>
      </c>
      <c r="D1420" t="str">
        <v>UNISOL v2018.4</v>
      </c>
      <c r="E1420" t="str">
        <v>Fusible loops</v>
      </c>
      <c r="F1420" t="str">
        <v>UNISOL v2018.4</v>
      </c>
      <c r="G1420" t="str">
        <v/>
      </c>
      <c r="H1420" t="str">
        <v/>
      </c>
      <c r="I1420" t="str">
        <v/>
      </c>
      <c r="J1420" t="str">
        <v/>
      </c>
      <c r="K1420" t="str">
        <v/>
      </c>
      <c r="L1420" t="str">
        <v/>
      </c>
      <c r="M1420" t="str">
        <v/>
      </c>
      <c r="N1420" t="str">
        <v/>
      </c>
    </row>
    <row r="1421">
      <c r="A1421" t="str">
        <v>TOTAL-L0000001422</v>
      </c>
      <c r="B1421" t="str">
        <v>SECE C3.1</v>
      </c>
      <c r="C1421" t="str">
        <v>C3.1</v>
      </c>
      <c r="D1421" t="str">
        <v>UNISOL v2018.4</v>
      </c>
      <c r="E1421" t="str">
        <v>Fire &amp; Gas Control System</v>
      </c>
      <c r="F1421" t="str">
        <v>UNISOL v2018.4</v>
      </c>
      <c r="G1421" t="str">
        <v/>
      </c>
      <c r="H1421" t="str">
        <v/>
      </c>
      <c r="I1421" t="str">
        <v/>
      </c>
      <c r="J1421" t="str">
        <v/>
      </c>
      <c r="K1421" t="str">
        <v/>
      </c>
      <c r="L1421" t="str">
        <v/>
      </c>
      <c r="M1421" t="str">
        <v/>
      </c>
      <c r="N1421" t="str">
        <v/>
      </c>
    </row>
    <row r="1422">
      <c r="A1422" t="str">
        <v>TOTAL-L0000001423</v>
      </c>
      <c r="B1422" t="str">
        <v>SECE C4.1</v>
      </c>
      <c r="C1422" t="str">
        <v>C4.1</v>
      </c>
      <c r="D1422" t="str">
        <v>UNISOL v2018.4</v>
      </c>
      <c r="E1422" t="str">
        <v>ESD System incl. Push Buttons</v>
      </c>
      <c r="F1422" t="str">
        <v>UNISOL v2018.4</v>
      </c>
      <c r="G1422" t="str">
        <v/>
      </c>
      <c r="H1422" t="str">
        <v/>
      </c>
      <c r="I1422" t="str">
        <v/>
      </c>
      <c r="J1422" t="str">
        <v/>
      </c>
      <c r="K1422" t="str">
        <v/>
      </c>
      <c r="L1422" t="str">
        <v/>
      </c>
      <c r="M1422" t="str">
        <v/>
      </c>
      <c r="N1422" t="str">
        <v/>
      </c>
    </row>
    <row r="1423">
      <c r="A1423" t="str">
        <v>TOTAL-L0000001424</v>
      </c>
      <c r="B1423" t="str">
        <v>SECE C4.2</v>
      </c>
      <c r="C1423" t="str">
        <v>C4.2</v>
      </c>
      <c r="D1423" t="str">
        <v>UNISOL v2018.4</v>
      </c>
      <c r="E1423" t="str">
        <v>ESD Valves</v>
      </c>
      <c r="F1423" t="str">
        <v>UNISOL v2018.4</v>
      </c>
      <c r="G1423" t="str">
        <v/>
      </c>
      <c r="H1423" t="str">
        <v/>
      </c>
      <c r="I1423" t="str">
        <v/>
      </c>
      <c r="J1423" t="str">
        <v/>
      </c>
      <c r="K1423" t="str">
        <v/>
      </c>
      <c r="L1423" t="str">
        <v/>
      </c>
      <c r="M1423" t="str">
        <v/>
      </c>
      <c r="N1423" t="str">
        <v/>
      </c>
    </row>
    <row r="1424">
      <c r="A1424" t="str">
        <v>TOTAL-L0000001425</v>
      </c>
      <c r="B1424" t="str">
        <v>SECE C5.1</v>
      </c>
      <c r="C1424" t="str">
        <v>C5.1</v>
      </c>
      <c r="D1424" t="str">
        <v>UNISOL v2018.4</v>
      </c>
      <c r="E1424" t="str">
        <v>Riser &amp; Pipeline ESDV's</v>
      </c>
      <c r="F1424" t="str">
        <v>UNISOL v2018.4</v>
      </c>
      <c r="G1424" t="str">
        <v/>
      </c>
      <c r="H1424" t="str">
        <v/>
      </c>
      <c r="I1424" t="str">
        <v/>
      </c>
      <c r="J1424" t="str">
        <v/>
      </c>
      <c r="K1424" t="str">
        <v/>
      </c>
      <c r="L1424" t="str">
        <v/>
      </c>
      <c r="M1424" t="str">
        <v/>
      </c>
      <c r="N1424" t="str">
        <v/>
      </c>
    </row>
    <row r="1425">
      <c r="A1425" t="str">
        <v>TOTAL-L0000001426</v>
      </c>
      <c r="B1425" t="str">
        <v>SECE C6.1</v>
      </c>
      <c r="C1425" t="str">
        <v>C6.1</v>
      </c>
      <c r="D1425" t="str">
        <v>UNISOL v2018.4</v>
      </c>
      <c r="E1425" t="str">
        <v>Well control facilities</v>
      </c>
      <c r="F1425" t="str">
        <v>UNISOL v2018.4</v>
      </c>
      <c r="G1425" t="str">
        <v/>
      </c>
      <c r="H1425" t="str">
        <v/>
      </c>
      <c r="I1425" t="str">
        <v/>
      </c>
      <c r="J1425" t="str">
        <v/>
      </c>
      <c r="K1425" t="str">
        <v/>
      </c>
      <c r="L1425" t="str">
        <v/>
      </c>
      <c r="M1425" t="str">
        <v/>
      </c>
      <c r="N1425" t="str">
        <v/>
      </c>
    </row>
    <row r="1426">
      <c r="A1426" t="str">
        <v>TOTAL-L0000001427</v>
      </c>
      <c r="B1426" t="str">
        <v>SECE C6.2</v>
      </c>
      <c r="C1426" t="str">
        <v>C6.2</v>
      </c>
      <c r="D1426" t="str">
        <v>UNISOL v2018.4</v>
      </c>
      <c r="E1426" t="str">
        <v>DHSV &amp; Xmas Tree Master Valves</v>
      </c>
      <c r="F1426" t="str">
        <v>UNISOL v2018.4</v>
      </c>
      <c r="G1426" t="str">
        <v/>
      </c>
      <c r="H1426" t="str">
        <v/>
      </c>
      <c r="I1426" t="str">
        <v/>
      </c>
      <c r="J1426" t="str">
        <v/>
      </c>
      <c r="K1426" t="str">
        <v/>
      </c>
      <c r="L1426" t="str">
        <v/>
      </c>
      <c r="M1426" t="str">
        <v/>
      </c>
      <c r="N1426" t="str">
        <v/>
      </c>
    </row>
    <row r="1427">
      <c r="A1427" t="str">
        <v>TOTAL-L0000001428</v>
      </c>
      <c r="B1427" t="str">
        <v>SECE C7.1</v>
      </c>
      <c r="C1427" t="str">
        <v>C7.1</v>
      </c>
      <c r="D1427" t="str">
        <v>UNISOL v2018.4</v>
      </c>
      <c r="E1427" t="str">
        <v>Subsea Isolation Valves</v>
      </c>
      <c r="F1427" t="str">
        <v>UNISOL v2018.4</v>
      </c>
      <c r="G1427" t="str">
        <v/>
      </c>
      <c r="H1427" t="str">
        <v/>
      </c>
      <c r="I1427" t="str">
        <v/>
      </c>
      <c r="J1427" t="str">
        <v/>
      </c>
      <c r="K1427" t="str">
        <v/>
      </c>
      <c r="L1427" t="str">
        <v/>
      </c>
      <c r="M1427" t="str">
        <v/>
      </c>
      <c r="N1427" t="str">
        <v/>
      </c>
    </row>
    <row r="1428">
      <c r="A1428" t="str">
        <v>TOTAL-L0000001429</v>
      </c>
      <c r="B1428" t="str">
        <v>SECE C8.1</v>
      </c>
      <c r="C1428" t="str">
        <v>C8.1</v>
      </c>
      <c r="D1428" t="str">
        <v>UNISOL v2018.4</v>
      </c>
      <c r="E1428" t="str">
        <v>Manual Alarm Call Points</v>
      </c>
      <c r="F1428" t="str">
        <v>UNISOL v2018.4</v>
      </c>
      <c r="G1428" t="str">
        <v/>
      </c>
      <c r="H1428" t="str">
        <v/>
      </c>
      <c r="I1428" t="str">
        <v/>
      </c>
      <c r="J1428" t="str">
        <v/>
      </c>
      <c r="K1428" t="str">
        <v/>
      </c>
      <c r="L1428" t="str">
        <v/>
      </c>
      <c r="M1428" t="str">
        <v/>
      </c>
      <c r="N1428" t="str">
        <v/>
      </c>
    </row>
    <row r="1429">
      <c r="A1429" t="str">
        <v>TOTAL-L0000001430</v>
      </c>
      <c r="B1429" t="str">
        <v>SECE C9.1</v>
      </c>
      <c r="C1429" t="str">
        <v>C9.1</v>
      </c>
      <c r="D1429" t="str">
        <v>UNISOL v2018.4</v>
      </c>
      <c r="E1429" t="str">
        <v>Emergency Blow Down System</v>
      </c>
      <c r="F1429" t="str">
        <v>UNISOL v2018.4</v>
      </c>
      <c r="G1429" t="str">
        <v/>
      </c>
      <c r="H1429" t="str">
        <v/>
      </c>
      <c r="I1429" t="str">
        <v/>
      </c>
      <c r="J1429" t="str">
        <v/>
      </c>
      <c r="K1429" t="str">
        <v/>
      </c>
      <c r="L1429" t="str">
        <v/>
      </c>
      <c r="M1429" t="str">
        <v/>
      </c>
      <c r="N1429" t="str">
        <v/>
      </c>
    </row>
    <row r="1430">
      <c r="A1430" t="str">
        <v>TOTAL-L0000001431</v>
      </c>
      <c r="B1430" t="str">
        <v>SECE C9.2</v>
      </c>
      <c r="C1430" t="str">
        <v>C9.2</v>
      </c>
      <c r="D1430" t="str">
        <v>UNISOL v2018.4</v>
      </c>
      <c r="E1430" t="str">
        <v>Blowdown Valves</v>
      </c>
      <c r="F1430" t="str">
        <v>UNISOL v2018.4</v>
      </c>
      <c r="G1430" t="str">
        <v/>
      </c>
      <c r="H1430" t="str">
        <v/>
      </c>
      <c r="I1430" t="str">
        <v/>
      </c>
      <c r="J1430" t="str">
        <v/>
      </c>
      <c r="K1430" t="str">
        <v/>
      </c>
      <c r="L1430" t="str">
        <v/>
      </c>
      <c r="M1430" t="str">
        <v/>
      </c>
      <c r="N1430" t="str">
        <v/>
      </c>
    </row>
    <row r="1431">
      <c r="A1431" t="str">
        <v>TOTAL-L0000001432</v>
      </c>
      <c r="B1431" t="str">
        <v>SECE C9.3</v>
      </c>
      <c r="C1431" t="str">
        <v>C9.3</v>
      </c>
      <c r="D1431" t="str">
        <v>UNISOL v2018.4</v>
      </c>
      <c r="E1431" t="str">
        <v>Flare systems</v>
      </c>
      <c r="F1431" t="str">
        <v>UNISOL v2018.4</v>
      </c>
      <c r="G1431" t="str">
        <v/>
      </c>
      <c r="H1431" t="str">
        <v/>
      </c>
      <c r="I1431" t="str">
        <v/>
      </c>
      <c r="J1431" t="str">
        <v/>
      </c>
      <c r="K1431" t="str">
        <v/>
      </c>
      <c r="L1431" t="str">
        <v/>
      </c>
      <c r="M1431" t="str">
        <v/>
      </c>
      <c r="N1431" t="str">
        <v/>
      </c>
    </row>
    <row r="1432">
      <c r="A1432" t="str">
        <v>TOTAL-L0000001433</v>
      </c>
      <c r="B1432" t="str">
        <v>SECE C10.1</v>
      </c>
      <c r="C1432" t="str">
        <v>C10.1</v>
      </c>
      <c r="D1432" t="str">
        <v>UNISOL v2018.4</v>
      </c>
      <c r="E1432" t="str">
        <v xml:space="preserve">Gas Detection Equipment </v>
      </c>
      <c r="F1432" t="str">
        <v>UNISOL v2018.4</v>
      </c>
      <c r="G1432" t="str">
        <v/>
      </c>
      <c r="H1432" t="str">
        <v/>
      </c>
      <c r="I1432" t="str">
        <v/>
      </c>
      <c r="J1432" t="str">
        <v/>
      </c>
      <c r="K1432" t="str">
        <v/>
      </c>
      <c r="L1432" t="str">
        <v/>
      </c>
      <c r="M1432" t="str">
        <v/>
      </c>
      <c r="N1432" t="str">
        <v/>
      </c>
    </row>
    <row r="1433">
      <c r="A1433" t="str">
        <v>TOTAL-L0000001434</v>
      </c>
      <c r="B1433" t="str">
        <v>SECE C11.1</v>
      </c>
      <c r="C1433" t="str">
        <v>C11.1</v>
      </c>
      <c r="D1433" t="str">
        <v>UNISOL v2018.4</v>
      </c>
      <c r="E1433" t="str">
        <v>Oxygen Depletion Monitors</v>
      </c>
      <c r="F1433" t="str">
        <v>UNISOL v2018.4</v>
      </c>
      <c r="G1433" t="str">
        <v/>
      </c>
      <c r="H1433" t="str">
        <v/>
      </c>
      <c r="I1433" t="str">
        <v/>
      </c>
      <c r="J1433" t="str">
        <v/>
      </c>
      <c r="K1433" t="str">
        <v/>
      </c>
      <c r="L1433" t="str">
        <v/>
      </c>
      <c r="M1433" t="str">
        <v/>
      </c>
      <c r="N1433" t="str">
        <v/>
      </c>
    </row>
    <row r="1434">
      <c r="A1434" t="str">
        <v>TOTAL-L0000001435</v>
      </c>
      <c r="B1434" t="str">
        <v>SECE C12.1</v>
      </c>
      <c r="C1434" t="str">
        <v>C12.1</v>
      </c>
      <c r="D1434" t="str">
        <v>UNISOL v2018.4</v>
      </c>
      <c r="E1434" t="str">
        <v>Haz Area Open Drains Sys</v>
      </c>
      <c r="F1434" t="str">
        <v>UNISOL v2018.4</v>
      </c>
      <c r="G1434" t="str">
        <v/>
      </c>
      <c r="H1434" t="str">
        <v/>
      </c>
      <c r="I1434" t="str">
        <v/>
      </c>
      <c r="J1434" t="str">
        <v/>
      </c>
      <c r="K1434" t="str">
        <v/>
      </c>
      <c r="L1434" t="str">
        <v/>
      </c>
      <c r="M1434" t="str">
        <v/>
      </c>
      <c r="N1434" t="str">
        <v/>
      </c>
    </row>
    <row r="1435">
      <c r="A1435" t="str">
        <v>TOTAL-L0000001436</v>
      </c>
      <c r="B1435" t="str">
        <v>SECE C12.2</v>
      </c>
      <c r="C1435" t="str">
        <v>C12.2</v>
      </c>
      <c r="D1435" t="str">
        <v>UNISOL v2018.4</v>
      </c>
      <c r="E1435" t="str">
        <v>Disposal Systems</v>
      </c>
      <c r="F1435" t="str">
        <v>UNISOL v2018.4</v>
      </c>
      <c r="G1435" t="str">
        <v/>
      </c>
      <c r="H1435" t="str">
        <v/>
      </c>
      <c r="I1435" t="str">
        <v/>
      </c>
      <c r="J1435" t="str">
        <v/>
      </c>
      <c r="K1435" t="str">
        <v/>
      </c>
      <c r="L1435" t="str">
        <v/>
      </c>
      <c r="M1435" t="str">
        <v/>
      </c>
      <c r="N1435" t="str">
        <v/>
      </c>
    </row>
    <row r="1436">
      <c r="A1436" t="str">
        <v>TOTAL-L0000001437</v>
      </c>
      <c r="B1436" t="str">
        <v>SECE C13.1</v>
      </c>
      <c r="C1436" t="str">
        <v>C13.1</v>
      </c>
      <c r="D1436" t="str">
        <v>UNISOL v2018.4</v>
      </c>
      <c r="E1436" t="str">
        <v>BOP-CHOKE</v>
      </c>
      <c r="F1436" t="str">
        <v>UNISOL v2018.4</v>
      </c>
      <c r="G1436" t="str">
        <v/>
      </c>
      <c r="H1436" t="str">
        <v/>
      </c>
      <c r="I1436" t="str">
        <v/>
      </c>
      <c r="J1436" t="str">
        <v/>
      </c>
      <c r="K1436" t="str">
        <v/>
      </c>
      <c r="L1436" t="str">
        <v/>
      </c>
      <c r="M1436" t="str">
        <v/>
      </c>
      <c r="N1436" t="str">
        <v/>
      </c>
    </row>
    <row r="1437">
      <c r="A1437" t="str">
        <v>TOTAL-L0000001438</v>
      </c>
      <c r="B1437" t="str">
        <v>SECE C13.2</v>
      </c>
      <c r="C1437" t="str">
        <v>C13.2</v>
      </c>
      <c r="D1437" t="str">
        <v>UNISOL v2018.4</v>
      </c>
      <c r="E1437" t="str">
        <v>Choke &amp; Kill Manifold/System</v>
      </c>
      <c r="F1437" t="str">
        <v>UNISOL v2018.4</v>
      </c>
      <c r="G1437" t="str">
        <v/>
      </c>
      <c r="H1437" t="str">
        <v/>
      </c>
      <c r="I1437" t="str">
        <v/>
      </c>
      <c r="J1437" t="str">
        <v/>
      </c>
      <c r="K1437" t="str">
        <v/>
      </c>
      <c r="L1437" t="str">
        <v/>
      </c>
      <c r="M1437" t="str">
        <v/>
      </c>
      <c r="N1437" t="str">
        <v/>
      </c>
    </row>
    <row r="1438">
      <c r="A1438" t="str">
        <v>TOTAL-L0000001439</v>
      </c>
      <c r="B1438" t="str">
        <v>SECE C13.3</v>
      </c>
      <c r="C1438" t="str">
        <v>C13.3</v>
      </c>
      <c r="D1438" t="str">
        <v>UNISOL v2018.4</v>
      </c>
      <c r="E1438" t="str">
        <v>Mud Pits</v>
      </c>
      <c r="F1438" t="str">
        <v>UNISOL v2018.4</v>
      </c>
      <c r="G1438" t="str">
        <v/>
      </c>
      <c r="H1438" t="str">
        <v/>
      </c>
      <c r="I1438" t="str">
        <v/>
      </c>
      <c r="J1438" t="str">
        <v/>
      </c>
      <c r="K1438" t="str">
        <v/>
      </c>
      <c r="L1438" t="str">
        <v/>
      </c>
      <c r="M1438" t="str">
        <v/>
      </c>
      <c r="N1438" t="str">
        <v/>
      </c>
    </row>
    <row r="1439">
      <c r="A1439" t="str">
        <v>TOTAL-L0000001440</v>
      </c>
      <c r="B1439" t="str">
        <v>SECE C13.4</v>
      </c>
      <c r="C1439" t="str">
        <v>C13.4</v>
      </c>
      <c r="D1439" t="str">
        <v>UNISOL v2018.4</v>
      </c>
      <c r="E1439" t="str">
        <v>Mud Gas Separator</v>
      </c>
      <c r="F1439" t="str">
        <v>UNISOL v2018.4</v>
      </c>
      <c r="G1439" t="str">
        <v/>
      </c>
      <c r="H1439" t="str">
        <v/>
      </c>
      <c r="I1439" t="str">
        <v/>
      </c>
      <c r="J1439" t="str">
        <v/>
      </c>
      <c r="K1439" t="str">
        <v/>
      </c>
      <c r="L1439" t="str">
        <v/>
      </c>
      <c r="M1439" t="str">
        <v/>
      </c>
      <c r="N1439" t="str">
        <v/>
      </c>
    </row>
    <row r="1440">
      <c r="A1440" t="str">
        <v>TOTAL-L0000001441</v>
      </c>
      <c r="B1440" t="str">
        <v>SECE C13.5</v>
      </c>
      <c r="C1440" t="str">
        <v>C13.5</v>
      </c>
      <c r="D1440" t="str">
        <v>UNISOL v2018.4</v>
      </c>
      <c r="E1440" t="str">
        <v>Mud Monitoring System</v>
      </c>
      <c r="F1440" t="str">
        <v>UNISOL v2018.4</v>
      </c>
      <c r="G1440" t="str">
        <v/>
      </c>
      <c r="H1440" t="str">
        <v/>
      </c>
      <c r="I1440" t="str">
        <v/>
      </c>
      <c r="J1440" t="str">
        <v/>
      </c>
      <c r="K1440" t="str">
        <v/>
      </c>
      <c r="L1440" t="str">
        <v/>
      </c>
      <c r="M1440" t="str">
        <v/>
      </c>
      <c r="N1440" t="str">
        <v/>
      </c>
    </row>
    <row r="1441">
      <c r="A1441" t="str">
        <v>TOTAL-L0000001442</v>
      </c>
      <c r="B1441" t="str">
        <v>SECE C13.6</v>
      </c>
      <c r="C1441" t="str">
        <v>C13.6</v>
      </c>
      <c r="D1441" t="str">
        <v>UNISOL v2018.4</v>
      </c>
      <c r="E1441" t="str">
        <v>Mud pumps and motors</v>
      </c>
      <c r="F1441" t="str">
        <v>UNISOL v2018.4</v>
      </c>
      <c r="G1441" t="str">
        <v/>
      </c>
      <c r="H1441" t="str">
        <v/>
      </c>
      <c r="I1441" t="str">
        <v/>
      </c>
      <c r="J1441" t="str">
        <v/>
      </c>
      <c r="K1441" t="str">
        <v/>
      </c>
      <c r="L1441" t="str">
        <v/>
      </c>
      <c r="M1441" t="str">
        <v/>
      </c>
      <c r="N1441" t="str">
        <v/>
      </c>
    </row>
    <row r="1442">
      <c r="A1442" t="str">
        <v>TOTAL-L0000001443</v>
      </c>
      <c r="B1442" t="str">
        <v>SECE C14.1</v>
      </c>
      <c r="C1442" t="str">
        <v>C14.1</v>
      </c>
      <c r="D1442" t="str">
        <v>UNISOL v2018.4</v>
      </c>
      <c r="E1442" t="str">
        <v>Surface controlled HIPS</v>
      </c>
      <c r="F1442" t="str">
        <v>UNISOL v2018.4</v>
      </c>
      <c r="G1442" t="str">
        <v/>
      </c>
      <c r="H1442" t="str">
        <v/>
      </c>
      <c r="I1442" t="str">
        <v/>
      </c>
      <c r="J1442" t="str">
        <v/>
      </c>
      <c r="K1442" t="str">
        <v/>
      </c>
      <c r="L1442" t="str">
        <v/>
      </c>
      <c r="M1442" t="str">
        <v/>
      </c>
      <c r="N1442" t="str">
        <v/>
      </c>
    </row>
    <row r="1443">
      <c r="A1443" t="str">
        <v>TOTAL-L0000001444</v>
      </c>
      <c r="B1443" t="str">
        <v>SECE C14.2</v>
      </c>
      <c r="C1443" t="str">
        <v>C14.2</v>
      </c>
      <c r="D1443" t="str">
        <v>UNISOL v2018.4</v>
      </c>
      <c r="E1443" t="str">
        <v>Subsea controlled HIPS</v>
      </c>
      <c r="F1443" t="str">
        <v>UNISOL v2018.4</v>
      </c>
      <c r="G1443" t="str">
        <v/>
      </c>
      <c r="H1443" t="str">
        <v/>
      </c>
      <c r="I1443" t="str">
        <v/>
      </c>
      <c r="J1443" t="str">
        <v/>
      </c>
      <c r="K1443" t="str">
        <v/>
      </c>
      <c r="L1443" t="str">
        <v/>
      </c>
      <c r="M1443" t="str">
        <v/>
      </c>
      <c r="N1443" t="str">
        <v/>
      </c>
    </row>
    <row r="1444">
      <c r="A1444" t="str">
        <v>TOTAL-L0000001445</v>
      </c>
      <c r="B1444" t="str">
        <v>SECE M1.4</v>
      </c>
      <c r="C1444" t="str">
        <v>M1.4</v>
      </c>
      <c r="D1444" t="str">
        <v>UNISOL v2018.4</v>
      </c>
      <c r="E1444" t="str">
        <v>Dropped Object Protection</v>
      </c>
      <c r="F1444" t="str">
        <v>UNISOL v2018.4</v>
      </c>
      <c r="G1444" t="str">
        <v/>
      </c>
      <c r="H1444" t="str">
        <v/>
      </c>
      <c r="I1444" t="str">
        <v/>
      </c>
      <c r="J1444" t="str">
        <v/>
      </c>
      <c r="K1444" t="str">
        <v/>
      </c>
      <c r="L1444" t="str">
        <v/>
      </c>
      <c r="M1444" t="str">
        <v/>
      </c>
      <c r="N1444" t="str">
        <v/>
      </c>
    </row>
    <row r="1445">
      <c r="A1445" t="str">
        <v>TOTAL-L0000001446</v>
      </c>
      <c r="B1445" t="str">
        <v>SECE M2.1</v>
      </c>
      <c r="C1445" t="str">
        <v>M2.1</v>
      </c>
      <c r="D1445" t="str">
        <v>UNISOL v2018.4</v>
      </c>
      <c r="E1445" t="str">
        <v>Blast Walls</v>
      </c>
      <c r="F1445" t="str">
        <v>UNISOL v2018.4</v>
      </c>
      <c r="G1445" t="str">
        <v/>
      </c>
      <c r="H1445" t="str">
        <v/>
      </c>
      <c r="I1445" t="str">
        <v/>
      </c>
      <c r="J1445" t="str">
        <v/>
      </c>
      <c r="K1445" t="str">
        <v/>
      </c>
      <c r="L1445" t="str">
        <v/>
      </c>
      <c r="M1445" t="str">
        <v/>
      </c>
      <c r="N1445" t="str">
        <v/>
      </c>
    </row>
    <row r="1446">
      <c r="A1446" t="str">
        <v>TOTAL-L0000001447</v>
      </c>
      <c r="B1446" t="str">
        <v>SECE M3.1</v>
      </c>
      <c r="C1446" t="str">
        <v>M3.1</v>
      </c>
      <c r="D1446" t="str">
        <v>UNISOL v2018.4</v>
      </c>
      <c r="E1446" t="str">
        <v>Passive Fire Protection</v>
      </c>
      <c r="F1446" t="str">
        <v>UNISOL v2018.4</v>
      </c>
      <c r="G1446" t="str">
        <v/>
      </c>
      <c r="H1446" t="str">
        <v/>
      </c>
      <c r="I1446" t="str">
        <v/>
      </c>
      <c r="J1446" t="str">
        <v/>
      </c>
      <c r="K1446" t="str">
        <v/>
      </c>
      <c r="L1446" t="str">
        <v/>
      </c>
      <c r="M1446" t="str">
        <v/>
      </c>
      <c r="N1446" t="str">
        <v/>
      </c>
    </row>
    <row r="1447">
      <c r="A1447" t="str">
        <v>TOTAL-L0000001448</v>
      </c>
      <c r="B1447" t="str">
        <v>SECE M4.1</v>
      </c>
      <c r="C1447" t="str">
        <v>M4.1</v>
      </c>
      <c r="D1447" t="str">
        <v>UNISOL v2018.4</v>
      </c>
      <c r="E1447" t="str">
        <v>Temporary Refuge, Muster Areas</v>
      </c>
      <c r="F1447" t="str">
        <v>UNISOL v2018.4</v>
      </c>
      <c r="G1447" t="str">
        <v/>
      </c>
      <c r="H1447" t="str">
        <v/>
      </c>
      <c r="I1447" t="str">
        <v/>
      </c>
      <c r="J1447" t="str">
        <v/>
      </c>
      <c r="K1447" t="str">
        <v/>
      </c>
      <c r="L1447" t="str">
        <v/>
      </c>
      <c r="M1447" t="str">
        <v/>
      </c>
      <c r="N1447" t="str">
        <v/>
      </c>
    </row>
    <row r="1448">
      <c r="A1448" t="str">
        <v>TOTAL-L0000001449</v>
      </c>
      <c r="B1448" t="str">
        <v>SECE M5.1</v>
      </c>
      <c r="C1448" t="str">
        <v>M5.1</v>
      </c>
      <c r="D1448" t="str">
        <v>UNISOL v2018.4</v>
      </c>
      <c r="E1448" t="str">
        <v>Firewater Pumps and Drives</v>
      </c>
      <c r="F1448" t="str">
        <v>UNISOL v2018.4</v>
      </c>
      <c r="G1448" t="str">
        <v/>
      </c>
      <c r="H1448" t="str">
        <v/>
      </c>
      <c r="I1448" t="str">
        <v/>
      </c>
      <c r="J1448" t="str">
        <v/>
      </c>
      <c r="K1448" t="str">
        <v/>
      </c>
      <c r="L1448" t="str">
        <v/>
      </c>
      <c r="M1448" t="str">
        <v/>
      </c>
      <c r="N1448" t="str">
        <v/>
      </c>
    </row>
    <row r="1449">
      <c r="A1449" t="str">
        <v>TOTAL-L0000001450</v>
      </c>
      <c r="B1449" t="str">
        <v>SECE M5.2</v>
      </c>
      <c r="C1449" t="str">
        <v>M5.2</v>
      </c>
      <c r="D1449" t="str">
        <v>UNISOL v2018.4</v>
      </c>
      <c r="E1449" t="str">
        <v>Firewater Pumps Enclosures</v>
      </c>
      <c r="F1449" t="str">
        <v>UNISOL v2018.4</v>
      </c>
      <c r="G1449" t="str">
        <v/>
      </c>
      <c r="H1449" t="str">
        <v/>
      </c>
      <c r="I1449" t="str">
        <v/>
      </c>
      <c r="J1449" t="str">
        <v/>
      </c>
      <c r="K1449" t="str">
        <v/>
      </c>
      <c r="L1449" t="str">
        <v/>
      </c>
      <c r="M1449" t="str">
        <v/>
      </c>
      <c r="N1449" t="str">
        <v/>
      </c>
    </row>
    <row r="1450">
      <c r="A1450" t="str">
        <v>TOTAL-L0000001451</v>
      </c>
      <c r="B1450" t="str">
        <v>SECE M5.3</v>
      </c>
      <c r="C1450" t="str">
        <v>M5.3</v>
      </c>
      <c r="D1450" t="str">
        <v>UNISOL v2018.4</v>
      </c>
      <c r="E1450" t="str">
        <v>Diesel Day Tanks</v>
      </c>
      <c r="F1450" t="str">
        <v>UNISOL v2018.4</v>
      </c>
      <c r="G1450" t="str">
        <v/>
      </c>
      <c r="H1450" t="str">
        <v/>
      </c>
      <c r="I1450" t="str">
        <v/>
      </c>
      <c r="J1450" t="str">
        <v/>
      </c>
      <c r="K1450" t="str">
        <v/>
      </c>
      <c r="L1450" t="str">
        <v/>
      </c>
      <c r="M1450" t="str">
        <v/>
      </c>
      <c r="N1450" t="str">
        <v/>
      </c>
    </row>
    <row r="1451">
      <c r="A1451" t="str">
        <v>TOTAL-L0000001452</v>
      </c>
      <c r="B1451" t="str">
        <v>SECE M6.1</v>
      </c>
      <c r="C1451" t="str">
        <v>M6.1</v>
      </c>
      <c r="D1451" t="str">
        <v>UNISOL v2018.4</v>
      </c>
      <c r="E1451" t="str">
        <v>Firewater Ring Main &amp; Supports</v>
      </c>
      <c r="F1451" t="str">
        <v>UNISOL v2018.4</v>
      </c>
      <c r="G1451" t="str">
        <v/>
      </c>
      <c r="H1451" t="str">
        <v/>
      </c>
      <c r="I1451" t="str">
        <v/>
      </c>
      <c r="J1451" t="str">
        <v/>
      </c>
      <c r="K1451" t="str">
        <v/>
      </c>
      <c r="L1451" t="str">
        <v/>
      </c>
      <c r="M1451" t="str">
        <v/>
      </c>
      <c r="N1451" t="str">
        <v/>
      </c>
    </row>
    <row r="1452">
      <c r="A1452" t="str">
        <v>TOTAL-L0000001453</v>
      </c>
      <c r="B1452" t="str">
        <v>SECE M7.1</v>
      </c>
      <c r="C1452" t="str">
        <v>M7.1</v>
      </c>
      <c r="D1452" t="str">
        <v>UNISOL v2018.4</v>
      </c>
      <c r="E1452" t="str">
        <v>Deluge System</v>
      </c>
      <c r="F1452" t="str">
        <v>UNISOL v2018.4</v>
      </c>
      <c r="G1452" t="str">
        <v/>
      </c>
      <c r="H1452" t="str">
        <v/>
      </c>
      <c r="I1452" t="str">
        <v/>
      </c>
      <c r="J1452" t="str">
        <v/>
      </c>
      <c r="K1452" t="str">
        <v/>
      </c>
      <c r="L1452" t="str">
        <v/>
      </c>
      <c r="M1452" t="str">
        <v/>
      </c>
      <c r="N1452" t="str">
        <v/>
      </c>
    </row>
    <row r="1453">
      <c r="A1453" t="str">
        <v>TOTAL-L0000001454</v>
      </c>
      <c r="B1453" t="str">
        <v>SECE M7.2</v>
      </c>
      <c r="C1453" t="str">
        <v>M7.2</v>
      </c>
      <c r="D1453" t="str">
        <v>UNISOL v2018.4</v>
      </c>
      <c r="E1453" t="str">
        <v>Fixed/Oscil Firewater Monitors</v>
      </c>
      <c r="F1453" t="str">
        <v>UNISOL v2018.4</v>
      </c>
      <c r="G1453" t="str">
        <v/>
      </c>
      <c r="H1453" t="str">
        <v/>
      </c>
      <c r="I1453" t="str">
        <v/>
      </c>
      <c r="J1453" t="str">
        <v/>
      </c>
      <c r="K1453" t="str">
        <v/>
      </c>
      <c r="L1453" t="str">
        <v/>
      </c>
      <c r="M1453" t="str">
        <v/>
      </c>
      <c r="N1453" t="str">
        <v/>
      </c>
    </row>
    <row r="1454">
      <c r="A1454" t="str">
        <v>TOTAL-L0000001455</v>
      </c>
      <c r="B1454" t="str">
        <v>SECE M7.3</v>
      </c>
      <c r="C1454" t="str">
        <v>M7.3</v>
      </c>
      <c r="D1454" t="str">
        <v>UNISOL v2018.4</v>
      </c>
      <c r="E1454" t="str">
        <v>Sprinkler Systems</v>
      </c>
      <c r="F1454" t="str">
        <v>UNISOL v2018.4</v>
      </c>
      <c r="G1454" t="str">
        <v/>
      </c>
      <c r="H1454" t="str">
        <v/>
      </c>
      <c r="I1454" t="str">
        <v/>
      </c>
      <c r="J1454" t="str">
        <v/>
      </c>
      <c r="K1454" t="str">
        <v/>
      </c>
      <c r="L1454" t="str">
        <v/>
      </c>
      <c r="M1454" t="str">
        <v/>
      </c>
      <c r="N1454" t="str">
        <v/>
      </c>
    </row>
    <row r="1455">
      <c r="A1455" t="str">
        <v>TOTAL-L0000001456</v>
      </c>
      <c r="B1455" t="str">
        <v>SECE M7.4</v>
      </c>
      <c r="C1455" t="str">
        <v>M7.4</v>
      </c>
      <c r="D1455" t="str">
        <v>UNISOL v2018.4</v>
      </c>
      <c r="E1455" t="str">
        <v>Hydrants</v>
      </c>
      <c r="F1455" t="str">
        <v>UNISOL v2018.4</v>
      </c>
      <c r="G1455" t="str">
        <v/>
      </c>
      <c r="H1455" t="str">
        <v/>
      </c>
      <c r="I1455" t="str">
        <v/>
      </c>
      <c r="J1455" t="str">
        <v/>
      </c>
      <c r="K1455" t="str">
        <v/>
      </c>
      <c r="L1455" t="str">
        <v/>
      </c>
      <c r="M1455" t="str">
        <v/>
      </c>
      <c r="N1455" t="str">
        <v/>
      </c>
    </row>
    <row r="1456">
      <c r="A1456" t="str">
        <v>TOTAL-L0000001457</v>
      </c>
      <c r="B1456" t="str">
        <v>SECE M7.5</v>
      </c>
      <c r="C1456" t="str">
        <v>M7.5</v>
      </c>
      <c r="D1456" t="str">
        <v>UNISOL v2018.4</v>
      </c>
      <c r="E1456" t="str">
        <v>Hose Reels</v>
      </c>
      <c r="F1456" t="str">
        <v>UNISOL v2018.4</v>
      </c>
      <c r="G1456" t="str">
        <v/>
      </c>
      <c r="H1456" t="str">
        <v/>
      </c>
      <c r="I1456" t="str">
        <v/>
      </c>
      <c r="J1456" t="str">
        <v/>
      </c>
      <c r="K1456" t="str">
        <v/>
      </c>
      <c r="L1456" t="str">
        <v/>
      </c>
      <c r="M1456" t="str">
        <v/>
      </c>
      <c r="N1456" t="str">
        <v/>
      </c>
    </row>
    <row r="1457">
      <c r="A1457" t="str">
        <v>TOTAL-L0000001458</v>
      </c>
      <c r="B1457" t="str">
        <v>SECE M8.1</v>
      </c>
      <c r="C1457" t="str">
        <v>M8.1</v>
      </c>
      <c r="D1457" t="str">
        <v>UNISOL v2018.4</v>
      </c>
      <c r="E1457" t="str">
        <v>Heli-deck Foam Monitors</v>
      </c>
      <c r="F1457" t="str">
        <v>UNISOL v2018.4</v>
      </c>
      <c r="G1457" t="str">
        <v/>
      </c>
      <c r="H1457" t="str">
        <v/>
      </c>
      <c r="I1457" t="str">
        <v/>
      </c>
      <c r="J1457" t="str">
        <v/>
      </c>
      <c r="K1457" t="str">
        <v/>
      </c>
      <c r="L1457" t="str">
        <v/>
      </c>
      <c r="M1457" t="str">
        <v/>
      </c>
      <c r="N1457" t="str">
        <v/>
      </c>
    </row>
    <row r="1458">
      <c r="A1458" t="str">
        <v>TOTAL-L0000001459</v>
      </c>
      <c r="B1458" t="str">
        <v>SECE M8.3</v>
      </c>
      <c r="C1458" t="str">
        <v>M8.3</v>
      </c>
      <c r="D1458" t="str">
        <v>UNISOL v2018.4</v>
      </c>
      <c r="E1458" t="str">
        <v>Foam Storage Tanks</v>
      </c>
      <c r="F1458" t="str">
        <v>UNISOL v2018.4</v>
      </c>
      <c r="G1458" t="str">
        <v/>
      </c>
      <c r="H1458" t="str">
        <v/>
      </c>
      <c r="I1458" t="str">
        <v/>
      </c>
      <c r="J1458" t="str">
        <v/>
      </c>
      <c r="K1458" t="str">
        <v/>
      </c>
      <c r="L1458" t="str">
        <v/>
      </c>
      <c r="M1458" t="str">
        <v/>
      </c>
      <c r="N1458" t="str">
        <v/>
      </c>
    </row>
    <row r="1459">
      <c r="A1459" t="str">
        <v>TOTAL-L0000001460</v>
      </c>
      <c r="B1459" t="str">
        <v>SECE M8.5</v>
      </c>
      <c r="C1459" t="str">
        <v>M8.5</v>
      </c>
      <c r="D1459" t="str">
        <v>UNISOL v2018.4</v>
      </c>
      <c r="E1459" t="str">
        <v>Process deluge/foam systems</v>
      </c>
      <c r="F1459" t="str">
        <v>UNISOL v2018.4</v>
      </c>
      <c r="G1459" t="str">
        <v/>
      </c>
      <c r="H1459" t="str">
        <v/>
      </c>
      <c r="I1459" t="str">
        <v/>
      </c>
      <c r="J1459" t="str">
        <v/>
      </c>
      <c r="K1459" t="str">
        <v/>
      </c>
      <c r="L1459" t="str">
        <v/>
      </c>
      <c r="M1459" t="str">
        <v/>
      </c>
      <c r="N1459" t="str">
        <v/>
      </c>
    </row>
    <row r="1460">
      <c r="A1460" t="str">
        <v>TOTAL-L0000001461</v>
      </c>
      <c r="B1460" t="str">
        <v>SECE M8.6</v>
      </c>
      <c r="C1460" t="str">
        <v>M8.6</v>
      </c>
      <c r="D1460" t="str">
        <v>UNISOL v2018.4</v>
      </c>
      <c r="E1460" t="str">
        <v>Mobile Foam Units</v>
      </c>
      <c r="F1460" t="str">
        <v>UNISOL v2018.4</v>
      </c>
      <c r="G1460" t="str">
        <v/>
      </c>
      <c r="H1460" t="str">
        <v/>
      </c>
      <c r="I1460" t="str">
        <v/>
      </c>
      <c r="J1460" t="str">
        <v/>
      </c>
      <c r="K1460" t="str">
        <v/>
      </c>
      <c r="L1460" t="str">
        <v/>
      </c>
      <c r="M1460" t="str">
        <v/>
      </c>
      <c r="N1460" t="str">
        <v/>
      </c>
    </row>
    <row r="1461">
      <c r="A1461" t="str">
        <v>TOTAL-L0000001462</v>
      </c>
      <c r="B1461" t="str">
        <v>SECE M8.9</v>
      </c>
      <c r="C1461" t="str">
        <v>M8.9</v>
      </c>
      <c r="D1461" t="str">
        <v>UNISOL v2018.4</v>
      </c>
      <c r="E1461" t="str">
        <v>Foam Piping Network</v>
      </c>
      <c r="F1461" t="str">
        <v>UNISOL v2018.4</v>
      </c>
      <c r="G1461" t="str">
        <v/>
      </c>
      <c r="H1461" t="str">
        <v/>
      </c>
      <c r="I1461" t="str">
        <v/>
      </c>
      <c r="J1461" t="str">
        <v/>
      </c>
      <c r="K1461" t="str">
        <v/>
      </c>
      <c r="L1461" t="str">
        <v/>
      </c>
      <c r="M1461" t="str">
        <v/>
      </c>
      <c r="N1461" t="str">
        <v/>
      </c>
    </row>
    <row r="1462">
      <c r="A1462" t="str">
        <v>TOTAL-L0000001463</v>
      </c>
      <c r="B1462" t="str">
        <v>SECE M8.10</v>
      </c>
      <c r="C1462" t="str">
        <v>M8.10</v>
      </c>
      <c r="D1462" t="str">
        <v>UNISOL v2018.4</v>
      </c>
      <c r="E1462" t="str">
        <v>Foam Injection Pump</v>
      </c>
      <c r="F1462" t="str">
        <v>UNISOL v2018.4</v>
      </c>
      <c r="G1462" t="str">
        <v/>
      </c>
      <c r="H1462" t="str">
        <v/>
      </c>
      <c r="I1462" t="str">
        <v/>
      </c>
      <c r="J1462" t="str">
        <v/>
      </c>
      <c r="K1462" t="str">
        <v/>
      </c>
      <c r="L1462" t="str">
        <v/>
      </c>
      <c r="M1462" t="str">
        <v/>
      </c>
      <c r="N1462" t="str">
        <v/>
      </c>
    </row>
    <row r="1463">
      <c r="A1463" t="str">
        <v>TOTAL-L0000001464</v>
      </c>
      <c r="B1463" t="str">
        <v>SECE M9.1</v>
      </c>
      <c r="C1463" t="str">
        <v>M9.1</v>
      </c>
      <c r="D1463" t="str">
        <v>UNISOL v2018.4</v>
      </c>
      <c r="E1463" t="str">
        <v>CO2 Enclosure Extinguishing</v>
      </c>
      <c r="F1463" t="str">
        <v>UNISOL v2018.4</v>
      </c>
      <c r="G1463" t="str">
        <v/>
      </c>
      <c r="H1463" t="str">
        <v/>
      </c>
      <c r="I1463" t="str">
        <v/>
      </c>
      <c r="J1463" t="str">
        <v/>
      </c>
      <c r="K1463" t="str">
        <v/>
      </c>
      <c r="L1463" t="str">
        <v/>
      </c>
      <c r="M1463" t="str">
        <v/>
      </c>
      <c r="N1463" t="str">
        <v/>
      </c>
    </row>
    <row r="1464">
      <c r="A1464" t="str">
        <v>TOTAL-L0000001465</v>
      </c>
      <c r="B1464" t="str">
        <v>SECE M9.2</v>
      </c>
      <c r="C1464" t="str">
        <v>M9.2</v>
      </c>
      <c r="D1464" t="str">
        <v>UNISOL v2018.4</v>
      </c>
      <c r="E1464" t="str">
        <v>FM200 Tech. Room Extinguishing</v>
      </c>
      <c r="F1464" t="str">
        <v>UNISOL v2018.4</v>
      </c>
      <c r="G1464" t="str">
        <v/>
      </c>
      <c r="H1464" t="str">
        <v/>
      </c>
      <c r="I1464" t="str">
        <v/>
      </c>
      <c r="J1464" t="str">
        <v/>
      </c>
      <c r="K1464" t="str">
        <v/>
      </c>
      <c r="L1464" t="str">
        <v/>
      </c>
      <c r="M1464" t="str">
        <v/>
      </c>
      <c r="N1464" t="str">
        <v/>
      </c>
    </row>
    <row r="1465">
      <c r="A1465" t="str">
        <v>TOTAL-L0000001466</v>
      </c>
      <c r="B1465" t="str">
        <v>SECE M9.3</v>
      </c>
      <c r="C1465" t="str">
        <v>M9.3</v>
      </c>
      <c r="D1465" t="str">
        <v>UNISOL v2018.4</v>
      </c>
      <c r="E1465" t="str">
        <v>Galley Hood Suppression System</v>
      </c>
      <c r="F1465" t="str">
        <v>UNISOL v2018.4</v>
      </c>
      <c r="G1465" t="str">
        <v/>
      </c>
      <c r="H1465" t="str">
        <v/>
      </c>
      <c r="I1465" t="str">
        <v/>
      </c>
      <c r="J1465" t="str">
        <v/>
      </c>
      <c r="K1465" t="str">
        <v/>
      </c>
      <c r="L1465" t="str">
        <v/>
      </c>
      <c r="M1465" t="str">
        <v/>
      </c>
      <c r="N1465" t="str">
        <v/>
      </c>
    </row>
    <row r="1466">
      <c r="A1466" t="str">
        <v>TOTAL-L0000001467</v>
      </c>
      <c r="B1466" t="str">
        <v>SECE M9.4</v>
      </c>
      <c r="C1466" t="str">
        <v>M9.4</v>
      </c>
      <c r="D1466" t="str">
        <v>UNISOL v2018.4</v>
      </c>
      <c r="E1466" t="str">
        <v xml:space="preserve">Inergen Gaseous Systems </v>
      </c>
      <c r="F1466" t="str">
        <v>UNISOL v2018.4</v>
      </c>
      <c r="G1466" t="str">
        <v/>
      </c>
      <c r="H1466" t="str">
        <v/>
      </c>
      <c r="I1466" t="str">
        <v/>
      </c>
      <c r="J1466" t="str">
        <v/>
      </c>
      <c r="K1466" t="str">
        <v/>
      </c>
      <c r="L1466" t="str">
        <v/>
      </c>
      <c r="M1466" t="str">
        <v/>
      </c>
      <c r="N1466" t="str">
        <v/>
      </c>
    </row>
    <row r="1467">
      <c r="A1467" t="str">
        <v>TOTAL-L0000001468</v>
      </c>
      <c r="B1467" t="str">
        <v>SECE M9.5</v>
      </c>
      <c r="C1467" t="str">
        <v>M9.5</v>
      </c>
      <c r="D1467" t="str">
        <v>UNISOL v2018.4</v>
      </c>
      <c r="E1467" t="str">
        <v>Water Mist / Fog Systems</v>
      </c>
      <c r="F1467" t="str">
        <v>UNISOL v2018.4</v>
      </c>
      <c r="G1467" t="str">
        <v/>
      </c>
      <c r="H1467" t="str">
        <v/>
      </c>
      <c r="I1467" t="str">
        <v/>
      </c>
      <c r="J1467" t="str">
        <v/>
      </c>
      <c r="K1467" t="str">
        <v/>
      </c>
      <c r="L1467" t="str">
        <v/>
      </c>
      <c r="M1467" t="str">
        <v/>
      </c>
      <c r="N1467" t="str">
        <v/>
      </c>
    </row>
    <row r="1468">
      <c r="A1468" t="str">
        <v>TOTAL-L0000001469</v>
      </c>
      <c r="B1468" t="str">
        <v>SECE M10.1</v>
      </c>
      <c r="C1468" t="str">
        <v>M10.1</v>
      </c>
      <c r="D1468" t="str">
        <v>UNISOL v2018.4</v>
      </c>
      <c r="E1468" t="str">
        <v>Portable Fire Extinguishers</v>
      </c>
      <c r="F1468" t="str">
        <v>UNISOL v2018.4</v>
      </c>
      <c r="G1468" t="str">
        <v/>
      </c>
      <c r="H1468" t="str">
        <v/>
      </c>
      <c r="I1468" t="str">
        <v/>
      </c>
      <c r="J1468" t="str">
        <v/>
      </c>
      <c r="K1468" t="str">
        <v/>
      </c>
      <c r="L1468" t="str">
        <v/>
      </c>
      <c r="M1468" t="str">
        <v/>
      </c>
      <c r="N1468" t="str">
        <v/>
      </c>
    </row>
    <row r="1469">
      <c r="A1469" t="str">
        <v>TOTAL-L0000001470</v>
      </c>
      <c r="B1469" t="str">
        <v>SECE E1.1</v>
      </c>
      <c r="C1469" t="str">
        <v>E1.1</v>
      </c>
      <c r="D1469" t="str">
        <v>UNISOL v2018.4</v>
      </c>
      <c r="E1469" t="str">
        <v>PAGA Control Sys &amp; Field Equip</v>
      </c>
      <c r="F1469" t="str">
        <v>UNISOL v2018.4</v>
      </c>
      <c r="G1469" t="str">
        <v/>
      </c>
      <c r="H1469" t="str">
        <v/>
      </c>
      <c r="I1469" t="str">
        <v/>
      </c>
      <c r="J1469" t="str">
        <v/>
      </c>
      <c r="K1469" t="str">
        <v/>
      </c>
      <c r="L1469" t="str">
        <v/>
      </c>
      <c r="M1469" t="str">
        <v/>
      </c>
      <c r="N1469" t="str">
        <v/>
      </c>
    </row>
    <row r="1470">
      <c r="A1470" t="str">
        <v>TOTAL-L0000001471</v>
      </c>
      <c r="B1470" t="str">
        <v>SECE E2.1</v>
      </c>
      <c r="C1470" t="str">
        <v>E2.1</v>
      </c>
      <c r="D1470" t="str">
        <v>UNISOL v2018.4</v>
      </c>
      <c r="E1470" t="str">
        <v>Escape Routes and Access Ways</v>
      </c>
      <c r="F1470" t="str">
        <v>UNISOL v2018.4</v>
      </c>
      <c r="G1470" t="str">
        <v/>
      </c>
      <c r="H1470" t="str">
        <v/>
      </c>
      <c r="I1470" t="str">
        <v/>
      </c>
      <c r="J1470" t="str">
        <v/>
      </c>
      <c r="K1470" t="str">
        <v/>
      </c>
      <c r="L1470" t="str">
        <v/>
      </c>
      <c r="M1470" t="str">
        <v/>
      </c>
      <c r="N1470" t="str">
        <v/>
      </c>
    </row>
    <row r="1471">
      <c r="A1471" t="str">
        <v>TOTAL-L0000001472</v>
      </c>
      <c r="B1471" t="str">
        <v>SECE E2.2</v>
      </c>
      <c r="C1471" t="str">
        <v>E2.2</v>
      </c>
      <c r="D1471" t="str">
        <v>UNISOL v2018.4</v>
      </c>
      <c r="E1471" t="str">
        <v>Safety Signs and Notices</v>
      </c>
      <c r="F1471" t="str">
        <v>UNISOL v2018.4</v>
      </c>
      <c r="G1471" t="str">
        <v/>
      </c>
      <c r="H1471" t="str">
        <v/>
      </c>
      <c r="I1471" t="str">
        <v/>
      </c>
      <c r="J1471" t="str">
        <v/>
      </c>
      <c r="K1471" t="str">
        <v/>
      </c>
      <c r="L1471" t="str">
        <v/>
      </c>
      <c r="M1471" t="str">
        <v/>
      </c>
      <c r="N1471" t="str">
        <v/>
      </c>
    </row>
    <row r="1472">
      <c r="A1472" t="str">
        <v>TOTAL-L0000001473</v>
      </c>
      <c r="B1472" t="str">
        <v>SECE E3.1</v>
      </c>
      <c r="C1472" t="str">
        <v>E3.1</v>
      </c>
      <c r="D1472" t="str">
        <v>UNISOL v2018.4</v>
      </c>
      <c r="E1472" t="str">
        <v>Emergency Lighting</v>
      </c>
      <c r="F1472" t="str">
        <v>UNISOL v2018.4</v>
      </c>
      <c r="G1472" t="str">
        <v/>
      </c>
      <c r="H1472" t="str">
        <v/>
      </c>
      <c r="I1472" t="str">
        <v/>
      </c>
      <c r="J1472" t="str">
        <v/>
      </c>
      <c r="K1472" t="str">
        <v/>
      </c>
      <c r="L1472" t="str">
        <v/>
      </c>
      <c r="M1472" t="str">
        <v/>
      </c>
      <c r="N1472" t="str">
        <v/>
      </c>
    </row>
    <row r="1473">
      <c r="A1473" t="str">
        <v>TOTAL-L0000001474</v>
      </c>
      <c r="B1473" t="str">
        <v>SECE E3.2</v>
      </c>
      <c r="C1473" t="str">
        <v>E3.2</v>
      </c>
      <c r="D1473" t="str">
        <v>UNISOL v2018.4</v>
      </c>
      <c r="E1473" t="str">
        <v>Evacuation / Escape Lighting</v>
      </c>
      <c r="F1473" t="str">
        <v>UNISOL v2018.4</v>
      </c>
      <c r="G1473" t="str">
        <v/>
      </c>
      <c r="H1473" t="str">
        <v/>
      </c>
      <c r="I1473" t="str">
        <v/>
      </c>
      <c r="J1473" t="str">
        <v/>
      </c>
      <c r="K1473" t="str">
        <v/>
      </c>
      <c r="L1473" t="str">
        <v/>
      </c>
      <c r="M1473" t="str">
        <v/>
      </c>
      <c r="N1473" t="str">
        <v/>
      </c>
    </row>
    <row r="1474">
      <c r="A1474" t="str">
        <v>TOTAL-L0000001475</v>
      </c>
      <c r="B1474" t="str">
        <v>SECE E4.1</v>
      </c>
      <c r="C1474" t="str">
        <v>E4.1</v>
      </c>
      <c r="D1474" t="str">
        <v>UNISOL v2018.4</v>
      </c>
      <c r="E1474" t="str">
        <v>Helideck Structure</v>
      </c>
      <c r="F1474" t="str">
        <v>UNISOL v2018.4</v>
      </c>
      <c r="G1474" t="str">
        <v/>
      </c>
      <c r="H1474" t="str">
        <v/>
      </c>
      <c r="I1474" t="str">
        <v/>
      </c>
      <c r="J1474" t="str">
        <v/>
      </c>
      <c r="K1474" t="str">
        <v/>
      </c>
      <c r="L1474" t="str">
        <v/>
      </c>
      <c r="M1474" t="str">
        <v/>
      </c>
      <c r="N1474" t="str">
        <v/>
      </c>
    </row>
    <row r="1475">
      <c r="A1475" t="str">
        <v>TOTAL-L0000001476</v>
      </c>
      <c r="B1475" t="str">
        <v>SECE E4.2</v>
      </c>
      <c r="C1475" t="str">
        <v>E4.2</v>
      </c>
      <c r="D1475" t="str">
        <v>UNISOL v2018.4</v>
      </c>
      <c r="E1475" t="str">
        <v>Helideck Drainage</v>
      </c>
      <c r="F1475" t="str">
        <v>UNISOL v2018.4</v>
      </c>
      <c r="G1475" t="str">
        <v/>
      </c>
      <c r="H1475" t="str">
        <v/>
      </c>
      <c r="I1475" t="str">
        <v/>
      </c>
      <c r="J1475" t="str">
        <v/>
      </c>
      <c r="K1475" t="str">
        <v/>
      </c>
      <c r="L1475" t="str">
        <v/>
      </c>
      <c r="M1475" t="str">
        <v/>
      </c>
      <c r="N1475" t="str">
        <v/>
      </c>
    </row>
    <row r="1476">
      <c r="A1476" t="str">
        <v>TOTAL-L0000001477</v>
      </c>
      <c r="B1476" t="str">
        <v>SECE E4.3</v>
      </c>
      <c r="C1476" t="str">
        <v>E4.3</v>
      </c>
      <c r="D1476" t="str">
        <v>UNISOL v2018.4</v>
      </c>
      <c r="E1476" t="str">
        <v>Wind Direction Indicator</v>
      </c>
      <c r="F1476" t="str">
        <v>UNISOL v2018.4</v>
      </c>
      <c r="G1476" t="str">
        <v/>
      </c>
      <c r="H1476" t="str">
        <v/>
      </c>
      <c r="I1476" t="str">
        <v/>
      </c>
      <c r="J1476" t="str">
        <v/>
      </c>
      <c r="K1476" t="str">
        <v/>
      </c>
      <c r="L1476" t="str">
        <v/>
      </c>
      <c r="M1476" t="str">
        <v/>
      </c>
      <c r="N1476" t="str">
        <v/>
      </c>
    </row>
    <row r="1477">
      <c r="A1477" t="str">
        <v>TOTAL-L0000001478</v>
      </c>
      <c r="B1477" t="str">
        <v>SECE E4.4</v>
      </c>
      <c r="C1477" t="str">
        <v>E4.4</v>
      </c>
      <c r="D1477" t="str">
        <v>UNISOL v2018.4</v>
      </c>
      <c r="E1477" t="str">
        <v>Access Routes</v>
      </c>
      <c r="F1477" t="str">
        <v>UNISOL v2018.4</v>
      </c>
      <c r="G1477" t="str">
        <v/>
      </c>
      <c r="H1477" t="str">
        <v/>
      </c>
      <c r="I1477" t="str">
        <v/>
      </c>
      <c r="J1477" t="str">
        <v/>
      </c>
      <c r="K1477" t="str">
        <v/>
      </c>
      <c r="L1477" t="str">
        <v/>
      </c>
      <c r="M1477" t="str">
        <v/>
      </c>
      <c r="N1477" t="str">
        <v/>
      </c>
    </row>
    <row r="1478">
      <c r="A1478" t="str">
        <v>TOTAL-L0000001479</v>
      </c>
      <c r="B1478" t="str">
        <v>SECE E4.5</v>
      </c>
      <c r="C1478" t="str">
        <v>E4.5</v>
      </c>
      <c r="D1478" t="str">
        <v>UNISOL v2018.4</v>
      </c>
      <c r="E1478" t="str">
        <v>Emergency Equipment</v>
      </c>
      <c r="F1478" t="str">
        <v>UNISOL v2018.4</v>
      </c>
      <c r="G1478" t="str">
        <v/>
      </c>
      <c r="H1478" t="str">
        <v/>
      </c>
      <c r="I1478" t="str">
        <v/>
      </c>
      <c r="J1478" t="str">
        <v/>
      </c>
      <c r="K1478" t="str">
        <v/>
      </c>
      <c r="L1478" t="str">
        <v/>
      </c>
      <c r="M1478" t="str">
        <v/>
      </c>
      <c r="N1478" t="str">
        <v/>
      </c>
    </row>
    <row r="1479">
      <c r="A1479" t="str">
        <v>TOTAL-L0000001480</v>
      </c>
      <c r="B1479" t="str">
        <v>SECE E5.1</v>
      </c>
      <c r="C1479" t="str">
        <v>E5.1</v>
      </c>
      <c r="D1479" t="str">
        <v>UNISOL v2018.4</v>
      </c>
      <c r="E1479" t="str">
        <v>Internal &amp; Inter Complex Comm</v>
      </c>
      <c r="F1479" t="str">
        <v>UNISOL v2018.4</v>
      </c>
      <c r="G1479" t="str">
        <v/>
      </c>
      <c r="H1479" t="str">
        <v/>
      </c>
      <c r="I1479" t="str">
        <v/>
      </c>
      <c r="J1479" t="str">
        <v/>
      </c>
      <c r="K1479" t="str">
        <v/>
      </c>
      <c r="L1479" t="str">
        <v/>
      </c>
      <c r="M1479" t="str">
        <v/>
      </c>
      <c r="N1479" t="str">
        <v/>
      </c>
    </row>
    <row r="1480">
      <c r="A1480" t="str">
        <v>TOTAL-L0000001481</v>
      </c>
      <c r="B1480" t="str">
        <v>SECE E6.1</v>
      </c>
      <c r="C1480" t="str">
        <v>E6.1</v>
      </c>
      <c r="D1480" t="str">
        <v>UNISOL v2018.4</v>
      </c>
      <c r="E1480" t="str">
        <v>External communications</v>
      </c>
      <c r="F1480" t="str">
        <v>UNISOL v2018.4</v>
      </c>
      <c r="G1480" t="str">
        <v/>
      </c>
      <c r="H1480" t="str">
        <v/>
      </c>
      <c r="I1480" t="str">
        <v/>
      </c>
      <c r="J1480" t="str">
        <v/>
      </c>
      <c r="K1480" t="str">
        <v/>
      </c>
      <c r="L1480" t="str">
        <v/>
      </c>
      <c r="M1480" t="str">
        <v/>
      </c>
      <c r="N1480" t="str">
        <v/>
      </c>
    </row>
    <row r="1481">
      <c r="A1481" t="str">
        <v>TOTAL-L0000001482</v>
      </c>
      <c r="B1481" t="str">
        <v>SECE E7.1</v>
      </c>
      <c r="C1481" t="str">
        <v>E7.1</v>
      </c>
      <c r="D1481" t="str">
        <v>UNISOL v2018.4</v>
      </c>
      <c r="E1481" t="str">
        <v>TEMPSC (free fall type)</v>
      </c>
      <c r="F1481" t="str">
        <v>UNISOL v2018.4</v>
      </c>
      <c r="G1481" t="str">
        <v/>
      </c>
      <c r="H1481" t="str">
        <v/>
      </c>
      <c r="I1481" t="str">
        <v/>
      </c>
      <c r="J1481" t="str">
        <v/>
      </c>
      <c r="K1481" t="str">
        <v/>
      </c>
      <c r="L1481" t="str">
        <v/>
      </c>
      <c r="M1481" t="str">
        <v/>
      </c>
      <c r="N1481" t="str">
        <v/>
      </c>
    </row>
    <row r="1482">
      <c r="A1482" t="str">
        <v>TOTAL-L0000001483</v>
      </c>
      <c r="B1482" t="str">
        <v>SECE E7.2</v>
      </c>
      <c r="C1482" t="str">
        <v>E7.2</v>
      </c>
      <c r="D1482" t="str">
        <v>UNISOL v2018.4</v>
      </c>
      <c r="E1482" t="str">
        <v>TEMPSC (davit launch type)</v>
      </c>
      <c r="F1482" t="str">
        <v>UNISOL v2018.4</v>
      </c>
      <c r="G1482" t="str">
        <v/>
      </c>
      <c r="H1482" t="str">
        <v/>
      </c>
      <c r="I1482" t="str">
        <v/>
      </c>
      <c r="J1482" t="str">
        <v/>
      </c>
      <c r="K1482" t="str">
        <v/>
      </c>
      <c r="L1482" t="str">
        <v/>
      </c>
      <c r="M1482" t="str">
        <v/>
      </c>
      <c r="N1482" t="str">
        <v/>
      </c>
    </row>
    <row r="1483">
      <c r="A1483" t="str">
        <v>TOTAL-L0000001484</v>
      </c>
      <c r="B1483" t="str">
        <v>SECE E7.3</v>
      </c>
      <c r="C1483" t="str">
        <v>E7.3</v>
      </c>
      <c r="D1483" t="str">
        <v>UNISOL v2018.4</v>
      </c>
      <c r="E1483" t="str">
        <v>Boat Landings</v>
      </c>
      <c r="F1483" t="str">
        <v>UNISOL v2018.4</v>
      </c>
      <c r="G1483" t="str">
        <v/>
      </c>
      <c r="H1483" t="str">
        <v/>
      </c>
      <c r="I1483" t="str">
        <v/>
      </c>
      <c r="J1483" t="str">
        <v/>
      </c>
      <c r="K1483" t="str">
        <v/>
      </c>
      <c r="L1483" t="str">
        <v/>
      </c>
      <c r="M1483" t="str">
        <v/>
      </c>
      <c r="N1483" t="str">
        <v/>
      </c>
    </row>
    <row r="1484">
      <c r="A1484" t="str">
        <v>TOTAL-L0000001485</v>
      </c>
      <c r="B1484" t="str">
        <v>SECE E8.1</v>
      </c>
      <c r="C1484" t="str">
        <v>E8.1</v>
      </c>
      <c r="D1484" t="str">
        <v>UNISOL v2018.4</v>
      </c>
      <c r="E1484" t="str">
        <v>Liferafts</v>
      </c>
      <c r="F1484" t="str">
        <v>UNISOL v2018.4</v>
      </c>
      <c r="G1484" t="str">
        <v/>
      </c>
      <c r="H1484" t="str">
        <v/>
      </c>
      <c r="I1484" t="str">
        <v/>
      </c>
      <c r="J1484" t="str">
        <v/>
      </c>
      <c r="K1484" t="str">
        <v/>
      </c>
      <c r="L1484" t="str">
        <v/>
      </c>
      <c r="M1484" t="str">
        <v/>
      </c>
      <c r="N1484" t="str">
        <v/>
      </c>
    </row>
    <row r="1485">
      <c r="A1485" t="str">
        <v>TOTAL-L0000001486</v>
      </c>
      <c r="B1485" t="str">
        <v>SECE E9.1</v>
      </c>
      <c r="C1485" t="str">
        <v>E9.1</v>
      </c>
      <c r="D1485" t="str">
        <v>UNISOL v2018.4</v>
      </c>
      <c r="E1485" t="str">
        <v>Emergency Generator &amp; Dist.</v>
      </c>
      <c r="F1485" t="str">
        <v>UNISOL v2018.4</v>
      </c>
      <c r="G1485" t="str">
        <v/>
      </c>
      <c r="H1485" t="str">
        <v/>
      </c>
      <c r="I1485" t="str">
        <v/>
      </c>
      <c r="J1485" t="str">
        <v/>
      </c>
      <c r="K1485" t="str">
        <v/>
      </c>
      <c r="L1485" t="str">
        <v/>
      </c>
      <c r="M1485" t="str">
        <v/>
      </c>
      <c r="N1485" t="str">
        <v/>
      </c>
    </row>
    <row r="1486">
      <c r="A1486" t="str">
        <v>TOTAL-L0000001487</v>
      </c>
      <c r="B1486" t="str">
        <v>SECE E9.2</v>
      </c>
      <c r="C1486" t="str">
        <v>E9.2</v>
      </c>
      <c r="D1486" t="str">
        <v>UNISOL v2018.4</v>
      </c>
      <c r="E1486" t="str">
        <v>UPS &amp; Essential Dist.</v>
      </c>
      <c r="F1486" t="str">
        <v>UNISOL v2018.4</v>
      </c>
      <c r="G1486" t="str">
        <v/>
      </c>
      <c r="H1486" t="str">
        <v/>
      </c>
      <c r="I1486" t="str">
        <v/>
      </c>
      <c r="J1486" t="str">
        <v/>
      </c>
      <c r="K1486" t="str">
        <v/>
      </c>
      <c r="L1486" t="str">
        <v/>
      </c>
      <c r="M1486" t="str">
        <v/>
      </c>
      <c r="N1486" t="str">
        <v/>
      </c>
    </row>
    <row r="1487">
      <c r="A1487" t="str">
        <v>TOTAL-L0000001488</v>
      </c>
      <c r="B1487" t="str">
        <v>SECE E10.1</v>
      </c>
      <c r="C1487" t="str">
        <v>E10.1</v>
      </c>
      <c r="D1487" t="str">
        <v>UNISOL v2018.4</v>
      </c>
      <c r="E1487" t="str">
        <v>Ladders</v>
      </c>
      <c r="F1487" t="str">
        <v>UNISOL v2018.4</v>
      </c>
      <c r="G1487" t="str">
        <v/>
      </c>
      <c r="H1487" t="str">
        <v/>
      </c>
      <c r="I1487" t="str">
        <v/>
      </c>
      <c r="J1487" t="str">
        <v/>
      </c>
      <c r="K1487" t="str">
        <v/>
      </c>
      <c r="L1487" t="str">
        <v/>
      </c>
      <c r="M1487" t="str">
        <v/>
      </c>
      <c r="N1487" t="str">
        <v/>
      </c>
    </row>
    <row r="1488">
      <c r="A1488" t="str">
        <v>TOTAL-L0000001489</v>
      </c>
      <c r="B1488" t="str">
        <v>SECE E10.2</v>
      </c>
      <c r="C1488" t="str">
        <v>E10.2</v>
      </c>
      <c r="D1488" t="str">
        <v>UNISOL v2018.4</v>
      </c>
      <c r="E1488" t="str">
        <v>Selantic Skyscape System</v>
      </c>
      <c r="F1488" t="str">
        <v>UNISOL v2018.4</v>
      </c>
      <c r="G1488" t="str">
        <v/>
      </c>
      <c r="H1488" t="str">
        <v/>
      </c>
      <c r="I1488" t="str">
        <v/>
      </c>
      <c r="J1488" t="str">
        <v/>
      </c>
      <c r="K1488" t="str">
        <v/>
      </c>
      <c r="L1488" t="str">
        <v/>
      </c>
      <c r="M1488" t="str">
        <v/>
      </c>
      <c r="N1488" t="str">
        <v/>
      </c>
    </row>
    <row r="1489">
      <c r="A1489" t="str">
        <v>TOTAL-L0000001490</v>
      </c>
      <c r="B1489" t="str">
        <v>SECE E10.3</v>
      </c>
      <c r="C1489" t="str">
        <v>E10.3</v>
      </c>
      <c r="D1489" t="str">
        <v>UNISOL v2018.4</v>
      </c>
      <c r="E1489" t="str">
        <v>Descent to Sea (Scramble Nets)</v>
      </c>
      <c r="F1489" t="str">
        <v>UNISOL v2018.4</v>
      </c>
      <c r="G1489" t="str">
        <v/>
      </c>
      <c r="H1489" t="str">
        <v/>
      </c>
      <c r="I1489" t="str">
        <v/>
      </c>
      <c r="J1489" t="str">
        <v/>
      </c>
      <c r="K1489" t="str">
        <v/>
      </c>
      <c r="L1489" t="str">
        <v/>
      </c>
      <c r="M1489" t="str">
        <v/>
      </c>
      <c r="N1489" t="str">
        <v/>
      </c>
    </row>
    <row r="1490">
      <c r="A1490" t="str">
        <v>TOTAL-L0000001491</v>
      </c>
      <c r="B1490" t="str">
        <v>SECE E11.1</v>
      </c>
      <c r="C1490" t="str">
        <v>E11.1</v>
      </c>
      <c r="D1490" t="str">
        <v>UNISOL v2018.4</v>
      </c>
      <c r="E1490" t="str">
        <v>Life Jackets</v>
      </c>
      <c r="F1490" t="str">
        <v>UNISOL v2018.4</v>
      </c>
      <c r="G1490" t="str">
        <v/>
      </c>
      <c r="H1490" t="str">
        <v/>
      </c>
      <c r="I1490" t="str">
        <v/>
      </c>
      <c r="J1490" t="str">
        <v/>
      </c>
      <c r="K1490" t="str">
        <v/>
      </c>
      <c r="L1490" t="str">
        <v/>
      </c>
      <c r="M1490" t="str">
        <v/>
      </c>
      <c r="N1490" t="str">
        <v/>
      </c>
    </row>
    <row r="1491">
      <c r="A1491" t="str">
        <v>TOTAL-L0000001492</v>
      </c>
      <c r="B1491" t="str">
        <v>SECE E11.2</v>
      </c>
      <c r="C1491" t="str">
        <v>E11.2</v>
      </c>
      <c r="D1491" t="str">
        <v>UNISOL v2018.4</v>
      </c>
      <c r="E1491" t="str">
        <v>Immersion Suits</v>
      </c>
      <c r="F1491" t="str">
        <v>UNISOL v2018.4</v>
      </c>
      <c r="G1491" t="str">
        <v/>
      </c>
      <c r="H1491" t="str">
        <v/>
      </c>
      <c r="I1491" t="str">
        <v/>
      </c>
      <c r="J1491" t="str">
        <v/>
      </c>
      <c r="K1491" t="str">
        <v/>
      </c>
      <c r="L1491" t="str">
        <v/>
      </c>
      <c r="M1491" t="str">
        <v/>
      </c>
      <c r="N1491" t="str">
        <v/>
      </c>
    </row>
    <row r="1492">
      <c r="A1492" t="str">
        <v>TOTAL-L0000001493</v>
      </c>
      <c r="B1492" t="str">
        <v>SECE E11.3</v>
      </c>
      <c r="C1492" t="str">
        <v>E11.3</v>
      </c>
      <c r="D1492" t="str">
        <v>UNISOL v2018.4</v>
      </c>
      <c r="E1492" t="str">
        <v>Smoke Hoods</v>
      </c>
      <c r="F1492" t="str">
        <v>UNISOL v2018.4</v>
      </c>
      <c r="G1492" t="str">
        <v/>
      </c>
      <c r="H1492" t="str">
        <v/>
      </c>
      <c r="I1492" t="str">
        <v/>
      </c>
      <c r="J1492" t="str">
        <v/>
      </c>
      <c r="K1492" t="str">
        <v/>
      </c>
      <c r="L1492" t="str">
        <v/>
      </c>
      <c r="M1492" t="str">
        <v/>
      </c>
      <c r="N1492" t="str">
        <v/>
      </c>
    </row>
    <row r="1493">
      <c r="A1493" t="str">
        <v>TOTAL-L0000001494</v>
      </c>
      <c r="B1493" t="str">
        <v>SECE E11.4</v>
      </c>
      <c r="C1493" t="str">
        <v>E11.4</v>
      </c>
      <c r="D1493" t="str">
        <v>UNISOL v2018.4</v>
      </c>
      <c r="E1493" t="str">
        <v>Gloves</v>
      </c>
      <c r="F1493" t="str">
        <v>UNISOL v2018.4</v>
      </c>
      <c r="G1493" t="str">
        <v/>
      </c>
      <c r="H1493" t="str">
        <v/>
      </c>
      <c r="I1493" t="str">
        <v/>
      </c>
      <c r="J1493" t="str">
        <v/>
      </c>
      <c r="K1493" t="str">
        <v/>
      </c>
      <c r="L1493" t="str">
        <v/>
      </c>
      <c r="M1493" t="str">
        <v/>
      </c>
      <c r="N1493" t="str">
        <v/>
      </c>
    </row>
    <row r="1494">
      <c r="A1494" t="str">
        <v>TOTAL-L0000001495</v>
      </c>
      <c r="B1494" t="str">
        <v>SECE E11.5</v>
      </c>
      <c r="C1494" t="str">
        <v>E11.5</v>
      </c>
      <c r="D1494" t="str">
        <v>UNISOL v2018.4</v>
      </c>
      <c r="E1494" t="str">
        <v>Portable Lights</v>
      </c>
      <c r="F1494" t="str">
        <v>UNISOL v2018.4</v>
      </c>
      <c r="G1494" t="str">
        <v/>
      </c>
      <c r="H1494" t="str">
        <v/>
      </c>
      <c r="I1494" t="str">
        <v/>
      </c>
      <c r="J1494" t="str">
        <v/>
      </c>
      <c r="K1494" t="str">
        <v/>
      </c>
      <c r="L1494" t="str">
        <v/>
      </c>
      <c r="M1494" t="str">
        <v/>
      </c>
      <c r="N1494" t="str">
        <v/>
      </c>
    </row>
    <row r="1495">
      <c r="A1495" t="str">
        <v>TOTAL-L0000001496</v>
      </c>
      <c r="B1495" t="str">
        <v>SECE E11.6</v>
      </c>
      <c r="C1495" t="str">
        <v>E11.6</v>
      </c>
      <c r="D1495" t="str">
        <v>UNISOL v2018.4</v>
      </c>
      <c r="E1495" t="str">
        <v>Fireman's Equipment</v>
      </c>
      <c r="F1495" t="str">
        <v>UNISOL v2018.4</v>
      </c>
      <c r="G1495" t="str">
        <v/>
      </c>
      <c r="H1495" t="str">
        <v/>
      </c>
      <c r="I1495" t="str">
        <v/>
      </c>
      <c r="J1495" t="str">
        <v/>
      </c>
      <c r="K1495" t="str">
        <v/>
      </c>
      <c r="L1495" t="str">
        <v/>
      </c>
      <c r="M1495" t="str">
        <v/>
      </c>
      <c r="N1495" t="str">
        <v/>
      </c>
    </row>
    <row r="1496">
      <c r="A1496" t="str">
        <v>TOTAL-L0000001497</v>
      </c>
      <c r="B1496" t="str">
        <v>SECE E11.7</v>
      </c>
      <c r="C1496" t="str">
        <v>E11.7</v>
      </c>
      <c r="D1496" t="str">
        <v>UNISOL v2018.4</v>
      </c>
      <c r="E1496" t="str">
        <v>BA Escape Sets</v>
      </c>
      <c r="F1496" t="str">
        <v>UNISOL v2018.4</v>
      </c>
      <c r="G1496" t="str">
        <v/>
      </c>
      <c r="H1496" t="str">
        <v/>
      </c>
      <c r="I1496" t="str">
        <v/>
      </c>
      <c r="J1496" t="str">
        <v/>
      </c>
      <c r="K1496" t="str">
        <v/>
      </c>
      <c r="L1496" t="str">
        <v/>
      </c>
      <c r="M1496" t="str">
        <v/>
      </c>
      <c r="N1496" t="str">
        <v/>
      </c>
    </row>
    <row r="1497">
      <c r="A1497" t="str">
        <v>TOTAL-L0000001498</v>
      </c>
      <c r="B1497" t="str">
        <v>SECE E12.1</v>
      </c>
      <c r="C1497" t="str">
        <v>E12.1</v>
      </c>
      <c r="D1497" t="str">
        <v>UNISOL v2018.4</v>
      </c>
      <c r="E1497" t="str">
        <v>Standby ERR Vessel</v>
      </c>
      <c r="F1497" t="str">
        <v>UNISOL v2018.4</v>
      </c>
      <c r="G1497" t="str">
        <v/>
      </c>
      <c r="H1497" t="str">
        <v/>
      </c>
      <c r="I1497" t="str">
        <v/>
      </c>
      <c r="J1497" t="str">
        <v/>
      </c>
      <c r="K1497" t="str">
        <v/>
      </c>
      <c r="L1497" t="str">
        <v/>
      </c>
      <c r="M1497" t="str">
        <v/>
      </c>
      <c r="N1497" t="str">
        <v/>
      </c>
    </row>
    <row r="1498">
      <c r="A1498" t="str">
        <v>TOTAL-L0000001499</v>
      </c>
      <c r="B1498" t="str">
        <v>COOLING</v>
      </c>
      <c r="C1498" t="str">
        <v>COOLING</v>
      </c>
      <c r="D1498" t="str">
        <v>UNISOL v2018.4</v>
      </c>
      <c r="E1498" t="str">
        <v>Cooling Auxiliary</v>
      </c>
      <c r="F1498" t="str">
        <v>UNISOL v2018.4</v>
      </c>
      <c r="G1498" t="str">
        <v/>
      </c>
      <c r="H1498" t="str">
        <v/>
      </c>
      <c r="I1498" t="str">
        <v/>
      </c>
      <c r="J1498" t="str">
        <v/>
      </c>
      <c r="K1498" t="str">
        <v/>
      </c>
      <c r="L1498" t="str">
        <v/>
      </c>
      <c r="M1498" t="str">
        <v/>
      </c>
      <c r="N1498" t="str">
        <v/>
      </c>
    </row>
    <row r="1499">
      <c r="A1499" t="str">
        <v>TOTAL-L0000001500</v>
      </c>
      <c r="B1499" t="str">
        <v>HEATING</v>
      </c>
      <c r="C1499" t="str">
        <v>HEATING</v>
      </c>
      <c r="D1499" t="str">
        <v>UNISOL v2018.4</v>
      </c>
      <c r="E1499" t="str">
        <v>Heating Auxiliary</v>
      </c>
      <c r="F1499" t="str">
        <v>UNISOL v2018.4</v>
      </c>
      <c r="G1499" t="str">
        <v/>
      </c>
      <c r="H1499" t="str">
        <v/>
      </c>
      <c r="I1499" t="str">
        <v/>
      </c>
      <c r="J1499" t="str">
        <v/>
      </c>
      <c r="K1499" t="str">
        <v/>
      </c>
      <c r="L1499" t="str">
        <v/>
      </c>
      <c r="M1499" t="str">
        <v/>
      </c>
      <c r="N1499" t="str">
        <v/>
      </c>
    </row>
    <row r="1500">
      <c r="A1500" t="str">
        <v>TOTAL-L0000001501</v>
      </c>
      <c r="B1500" t="str">
        <v>LUBRICATING</v>
      </c>
      <c r="C1500" t="str">
        <v>LUBRICATING</v>
      </c>
      <c r="D1500" t="str">
        <v>UNISOL v2018.4</v>
      </c>
      <c r="E1500" t="str">
        <v>Lubrication Auxiliary</v>
      </c>
      <c r="F1500" t="str">
        <v>UNISOL v2018.4</v>
      </c>
      <c r="G1500" t="str">
        <v/>
      </c>
      <c r="H1500" t="str">
        <v/>
      </c>
      <c r="I1500" t="str">
        <v/>
      </c>
      <c r="J1500" t="str">
        <v/>
      </c>
      <c r="K1500" t="str">
        <v/>
      </c>
      <c r="L1500" t="str">
        <v/>
      </c>
      <c r="M1500" t="str">
        <v/>
      </c>
      <c r="N1500" t="str">
        <v/>
      </c>
    </row>
    <row r="1501">
      <c r="A1501" t="str">
        <v>TOTAL-L0000001502</v>
      </c>
      <c r="B1501" t="str">
        <v>STARTING</v>
      </c>
      <c r="C1501" t="str">
        <v>STARTING</v>
      </c>
      <c r="D1501" t="str">
        <v>UNISOL v2018.4</v>
      </c>
      <c r="E1501" t="str">
        <v>Starting Auxiliary</v>
      </c>
      <c r="F1501" t="str">
        <v>UNISOL v2018.4</v>
      </c>
      <c r="G1501" t="str">
        <v/>
      </c>
      <c r="H1501" t="str">
        <v/>
      </c>
      <c r="I1501" t="str">
        <v/>
      </c>
      <c r="J1501" t="str">
        <v/>
      </c>
      <c r="K1501" t="str">
        <v/>
      </c>
      <c r="L1501" t="str">
        <v/>
      </c>
      <c r="M1501" t="str">
        <v/>
      </c>
      <c r="N1501" t="str">
        <v/>
      </c>
    </row>
    <row r="1502">
      <c r="A1502" t="str">
        <v>TOTAL-L0000001183</v>
      </c>
      <c r="B1502" t="str">
        <v>Electrochlorination</v>
      </c>
      <c r="C1502" t="str">
        <v>ELCL; 2</v>
      </c>
      <c r="D1502" t="str">
        <v>GS EP EXP 207; GS EP EXP 510</v>
      </c>
      <c r="E1502" t="str">
        <v>Electrochlorination</v>
      </c>
      <c r="F1502" t="str">
        <v>GS EP EXP 501</v>
      </c>
      <c r="G1502" t="str">
        <v/>
      </c>
      <c r="H1502" t="str">
        <v/>
      </c>
      <c r="I1502" t="str">
        <v/>
      </c>
      <c r="J1502" t="str">
        <v/>
      </c>
      <c r="K1502" t="str">
        <v/>
      </c>
      <c r="L1502" t="str">
        <v/>
      </c>
      <c r="M1502" t="str">
        <v/>
      </c>
      <c r="N1502" t="str">
        <v/>
      </c>
    </row>
    <row r="1503">
      <c r="A1503" t="str">
        <v>TOTAL-L0000002185</v>
      </c>
      <c r="B1503" t="str">
        <v>Electrochlorination</v>
      </c>
      <c r="C1503" t="str">
        <v>ELCL</v>
      </c>
    </row>
    <row r="1504">
      <c r="A1504" t="str">
        <v>TOTAL-L0000001505</v>
      </c>
      <c r="B1504" t="str">
        <v>BLOCKED</v>
      </c>
      <c r="C1504" t="str">
        <v>BLOCKED</v>
      </c>
      <c r="D1504" t="str">
        <v>UNISOL v2018.4</v>
      </c>
      <c r="E1504" t="str">
        <v>Blocked Outlet</v>
      </c>
      <c r="F1504" t="str">
        <v>UNISOL v2018.4</v>
      </c>
      <c r="G1504" t="str">
        <v/>
      </c>
      <c r="H1504" t="str">
        <v/>
      </c>
      <c r="I1504" t="str">
        <v/>
      </c>
      <c r="J1504" t="str">
        <v/>
      </c>
      <c r="K1504" t="str">
        <v/>
      </c>
      <c r="L1504" t="str">
        <v/>
      </c>
      <c r="M1504" t="str">
        <v/>
      </c>
      <c r="N1504" t="str">
        <v/>
      </c>
    </row>
    <row r="1505">
      <c r="A1505" t="str">
        <v>TOTAL-L0000001506</v>
      </c>
      <c r="B1505" t="str">
        <v>FIRE</v>
      </c>
      <c r="C1505" t="str">
        <v>FIRE</v>
      </c>
      <c r="D1505" t="str">
        <v>UNISOL v2018.4</v>
      </c>
      <c r="E1505" t="str">
        <v>Fire Case</v>
      </c>
      <c r="F1505" t="str">
        <v>UNISOL v2018.4</v>
      </c>
      <c r="G1505" t="str">
        <v/>
      </c>
      <c r="H1505" t="str">
        <v/>
      </c>
      <c r="I1505" t="str">
        <v/>
      </c>
      <c r="J1505" t="str">
        <v/>
      </c>
      <c r="K1505" t="str">
        <v/>
      </c>
      <c r="L1505" t="str">
        <v/>
      </c>
      <c r="M1505" t="str">
        <v/>
      </c>
      <c r="N1505" t="str">
        <v/>
      </c>
    </row>
    <row r="1506">
      <c r="A1506" t="str">
        <v>TOTAL-L0000001507</v>
      </c>
      <c r="B1506" t="str">
        <v>OTHER</v>
      </c>
      <c r="C1506" t="str">
        <v>OTHER</v>
      </c>
      <c r="D1506" t="str">
        <v>UNISOL v2018.4</v>
      </c>
      <c r="E1506" t="str">
        <v>Other (specify)</v>
      </c>
      <c r="F1506" t="str">
        <v>UNISOL v2018.4</v>
      </c>
      <c r="G1506" t="str">
        <v>CFIHOS-60000900</v>
      </c>
      <c r="H1506" t="str">
        <v>Other</v>
      </c>
      <c r="I1506" t="str">
        <v/>
      </c>
      <c r="J1506" t="str">
        <v/>
      </c>
      <c r="K1506" t="str">
        <v/>
      </c>
      <c r="L1506" t="str">
        <v/>
      </c>
      <c r="M1506" t="str">
        <v/>
      </c>
      <c r="N1506" t="str">
        <v/>
      </c>
    </row>
    <row r="1507">
      <c r="A1507" t="str">
        <v>TOTAL-L0000001508</v>
      </c>
      <c r="B1507" t="str">
        <v>THERMAL</v>
      </c>
      <c r="C1507" t="str">
        <v>THERMAL</v>
      </c>
      <c r="D1507" t="str">
        <v>UNISOL v2018.4</v>
      </c>
      <c r="E1507" t="str">
        <v>Thermal Expansion (TSV)</v>
      </c>
      <c r="F1507" t="str">
        <v>UNISOL v2018.4</v>
      </c>
      <c r="G1507" t="str">
        <v/>
      </c>
      <c r="H1507" t="str">
        <v/>
      </c>
      <c r="I1507" t="str">
        <v/>
      </c>
      <c r="J1507" t="str">
        <v/>
      </c>
      <c r="K1507" t="str">
        <v/>
      </c>
      <c r="L1507" t="str">
        <v/>
      </c>
      <c r="M1507" t="str">
        <v/>
      </c>
      <c r="N1507" t="str">
        <v/>
      </c>
    </row>
    <row r="1508">
      <c r="A1508" t="str">
        <v>TOTAL-L0000001509</v>
      </c>
      <c r="B1508" t="str">
        <v>TUBE_FAIL</v>
      </c>
      <c r="C1508" t="str">
        <v>TUBE_FAIL</v>
      </c>
      <c r="D1508" t="str">
        <v>UNISOL v2018.4</v>
      </c>
      <c r="E1508" t="str">
        <v>Exchanger Tube Failure</v>
      </c>
      <c r="F1508" t="str">
        <v>UNISOL v2018.4</v>
      </c>
      <c r="G1508" t="str">
        <v/>
      </c>
      <c r="H1508" t="str">
        <v/>
      </c>
      <c r="I1508" t="str">
        <v/>
      </c>
      <c r="J1508" t="str">
        <v/>
      </c>
      <c r="K1508" t="str">
        <v/>
      </c>
      <c r="L1508" t="str">
        <v/>
      </c>
      <c r="M1508" t="str">
        <v/>
      </c>
      <c r="N1508" t="str">
        <v/>
      </c>
    </row>
    <row r="1509">
      <c r="A1509" t="str">
        <v>TOTAL-L0000001510</v>
      </c>
      <c r="B1509" t="str">
        <v>UNKNOWN</v>
      </c>
      <c r="C1509" t="str">
        <v>UNKNOWN</v>
      </c>
      <c r="D1509" t="str">
        <v>UNISOL v2018.4</v>
      </c>
      <c r="E1509" t="str">
        <v>Unknown</v>
      </c>
      <c r="F1509" t="str">
        <v>UNISOL v2018.4</v>
      </c>
      <c r="G1509" t="str">
        <v/>
      </c>
      <c r="H1509" t="str">
        <v/>
      </c>
      <c r="I1509" t="str">
        <v/>
      </c>
      <c r="J1509" t="str">
        <v/>
      </c>
      <c r="K1509" t="str">
        <v/>
      </c>
      <c r="L1509" t="str">
        <v/>
      </c>
      <c r="M1509" t="str">
        <v/>
      </c>
      <c r="N1509" t="str">
        <v/>
      </c>
    </row>
    <row r="1510">
      <c r="A1510" t="str">
        <v>TOTAL-L0000001511</v>
      </c>
      <c r="B1510" t="str">
        <v>AUXILIARY</v>
      </c>
      <c r="E1510" t="str">
        <v>Auxiliary Duty</v>
      </c>
      <c r="F1510" t="str">
        <v>GS EP EXP 207</v>
      </c>
      <c r="G1510" t="str">
        <v/>
      </c>
      <c r="H1510" t="str">
        <v/>
      </c>
      <c r="I1510" t="str">
        <v/>
      </c>
      <c r="J1510" t="str">
        <v/>
      </c>
      <c r="K1510" t="str">
        <v/>
      </c>
      <c r="L1510" t="str">
        <v/>
      </c>
      <c r="M1510" t="str">
        <v/>
      </c>
      <c r="N1510" t="str">
        <v/>
      </c>
    </row>
    <row r="1511">
      <c r="A1511" t="str">
        <v>TOTAL-L0000001512</v>
      </c>
      <c r="B1511" t="str">
        <v>EMCY</v>
      </c>
      <c r="E1511" t="str">
        <v>Emergency Duty</v>
      </c>
      <c r="F1511" t="str">
        <v>GS EP EXP 207</v>
      </c>
      <c r="G1511" t="str">
        <v/>
      </c>
      <c r="H1511" t="str">
        <v/>
      </c>
      <c r="I1511" t="str">
        <v/>
      </c>
      <c r="J1511" t="str">
        <v/>
      </c>
      <c r="K1511" t="str">
        <v/>
      </c>
      <c r="L1511" t="str">
        <v/>
      </c>
      <c r="M1511" t="str">
        <v/>
      </c>
      <c r="N1511" t="str">
        <v/>
      </c>
    </row>
    <row r="1512">
      <c r="A1512" t="str">
        <v>TOTAL-L0000001513</v>
      </c>
      <c r="B1512" t="str">
        <v>ESSENTIAL</v>
      </c>
      <c r="E1512" t="str">
        <v>Essential duty</v>
      </c>
      <c r="F1512" t="str">
        <v>GS EP EXP 207</v>
      </c>
      <c r="G1512" t="str">
        <v>CFIHOS-60000465</v>
      </c>
      <c r="H1512" t="str">
        <v>Essential</v>
      </c>
      <c r="I1512" t="str">
        <v/>
      </c>
      <c r="J1512" t="str">
        <v/>
      </c>
      <c r="K1512" t="str">
        <v/>
      </c>
      <c r="L1512" t="str">
        <v/>
      </c>
      <c r="M1512" t="str">
        <v/>
      </c>
      <c r="N1512" t="str">
        <v/>
      </c>
    </row>
    <row r="1513">
      <c r="A1513" t="str">
        <v>TOTAL-L0000001514</v>
      </c>
      <c r="B1513" t="str">
        <v>INDIFFERENT</v>
      </c>
      <c r="E1513" t="str">
        <v>Indifferent Duty</v>
      </c>
      <c r="F1513" t="str">
        <v>GS EP EXP 207</v>
      </c>
      <c r="G1513" t="str">
        <v/>
      </c>
      <c r="H1513" t="str">
        <v/>
      </c>
      <c r="I1513" t="str">
        <v/>
      </c>
      <c r="J1513" t="str">
        <v/>
      </c>
      <c r="K1513" t="str">
        <v/>
      </c>
      <c r="L1513" t="str">
        <v/>
      </c>
      <c r="M1513" t="str">
        <v/>
      </c>
      <c r="N1513" t="str">
        <v/>
      </c>
    </row>
    <row r="1514">
      <c r="A1514" t="str">
        <v>TOTAL-L0000001515</v>
      </c>
      <c r="B1514" t="str">
        <v>MAIN</v>
      </c>
      <c r="E1514" t="str">
        <v>Main Duty</v>
      </c>
      <c r="F1514" t="str">
        <v>GS EP EXP 207</v>
      </c>
      <c r="G1514" t="str">
        <v/>
      </c>
      <c r="H1514" t="str">
        <v/>
      </c>
      <c r="I1514" t="str">
        <v/>
      </c>
      <c r="J1514" t="str">
        <v/>
      </c>
      <c r="K1514" t="str">
        <v/>
      </c>
      <c r="L1514" t="str">
        <v/>
      </c>
      <c r="M1514" t="str">
        <v/>
      </c>
      <c r="N1514" t="str">
        <v/>
      </c>
    </row>
    <row r="1515">
      <c r="A1515" t="str">
        <v>TOTAL-L0000001516</v>
      </c>
      <c r="B1515" t="str">
        <v>ON-DEMAND</v>
      </c>
      <c r="E1515" t="str">
        <v>On-Demand Duty</v>
      </c>
      <c r="F1515" t="str">
        <v>GS EP EXP 207</v>
      </c>
      <c r="G1515" t="str">
        <v/>
      </c>
      <c r="H1515" t="str">
        <v/>
      </c>
      <c r="I1515" t="str">
        <v/>
      </c>
      <c r="J1515" t="str">
        <v/>
      </c>
      <c r="K1515" t="str">
        <v/>
      </c>
      <c r="L1515" t="str">
        <v/>
      </c>
      <c r="M1515" t="str">
        <v/>
      </c>
      <c r="N1515" t="str">
        <v/>
      </c>
    </row>
    <row r="1516">
      <c r="A1516" t="str">
        <v>TOTAL-L0000001517</v>
      </c>
      <c r="B1516" t="str">
        <v>REDUNDANT</v>
      </c>
      <c r="E1516" t="str">
        <v>Redundant duty (PSV only)</v>
      </c>
      <c r="F1516" t="str">
        <v>GS EP EXP 207</v>
      </c>
      <c r="G1516" t="str">
        <v/>
      </c>
      <c r="H1516" t="str">
        <v/>
      </c>
      <c r="I1516" t="str">
        <v/>
      </c>
      <c r="J1516" t="str">
        <v/>
      </c>
      <c r="K1516" t="str">
        <v/>
      </c>
      <c r="L1516" t="str">
        <v/>
      </c>
      <c r="M1516" t="str">
        <v/>
      </c>
      <c r="N1516" t="str">
        <v/>
      </c>
    </row>
    <row r="1517">
      <c r="A1517" t="str">
        <v>TOTAL-L0000001518</v>
      </c>
      <c r="B1517" t="str">
        <v>FLARE_SYSTEM/COLDVENT</v>
      </c>
      <c r="E1517" t="str">
        <v>Flare System/ColdVent</v>
      </c>
      <c r="F1517" t="str">
        <v>GS EP EXP 207</v>
      </c>
      <c r="G1517" t="str">
        <v/>
      </c>
      <c r="H1517" t="str">
        <v/>
      </c>
      <c r="I1517" t="str">
        <v/>
      </c>
      <c r="J1517" t="str">
        <v/>
      </c>
      <c r="K1517" t="str">
        <v/>
      </c>
      <c r="L1517" t="str">
        <v/>
      </c>
      <c r="M1517" t="str">
        <v/>
      </c>
      <c r="N1517" t="str">
        <v/>
      </c>
    </row>
    <row r="1518">
      <c r="A1518" t="str">
        <v>TOTAL-L0000001519</v>
      </c>
      <c r="B1518" t="str">
        <v>LOCAL_ATMOSTPHERIC_VENTING</v>
      </c>
      <c r="E1518" t="str">
        <v>Local Atmostpheric Venting</v>
      </c>
      <c r="F1518" t="str">
        <v>GS EP EXP 207</v>
      </c>
      <c r="G1518" t="str">
        <v/>
      </c>
      <c r="H1518" t="str">
        <v/>
      </c>
      <c r="I1518" t="str">
        <v/>
      </c>
      <c r="J1518" t="str">
        <v/>
      </c>
      <c r="K1518" t="str">
        <v/>
      </c>
      <c r="L1518" t="str">
        <v/>
      </c>
      <c r="M1518" t="str">
        <v/>
      </c>
      <c r="N1518" t="str">
        <v/>
      </c>
    </row>
    <row r="1519">
      <c r="A1519" t="str">
        <v>TOTAL-L0000001520</v>
      </c>
      <c r="B1519" t="str">
        <v>SEA</v>
      </c>
      <c r="E1519" t="str">
        <v>Sea</v>
      </c>
      <c r="F1519" t="str">
        <v>GS EP EXP 207</v>
      </c>
      <c r="G1519" t="str">
        <v/>
      </c>
      <c r="H1519" t="str">
        <v/>
      </c>
      <c r="I1519" t="str">
        <v/>
      </c>
      <c r="J1519" t="str">
        <v/>
      </c>
      <c r="K1519" t="str">
        <v/>
      </c>
      <c r="L1519" t="str">
        <v/>
      </c>
      <c r="M1519" t="str">
        <v/>
      </c>
      <c r="N1519" t="str">
        <v/>
      </c>
    </row>
    <row r="1520">
      <c r="A1520" t="str">
        <v>TOTAL-L0000001521</v>
      </c>
      <c r="B1520" t="str">
        <v>SUMP</v>
      </c>
      <c r="E1520" t="str">
        <v>Sump</v>
      </c>
      <c r="F1520" t="str">
        <v>GS EP EXP 207</v>
      </c>
      <c r="G1520" t="str">
        <v>CFIHOS-30000254</v>
      </c>
      <c r="H1520" t="str">
        <v>sump</v>
      </c>
      <c r="I1520" t="str">
        <v/>
      </c>
      <c r="J1520" t="str">
        <v/>
      </c>
      <c r="K1520" t="str">
        <v/>
      </c>
      <c r="L1520" t="str">
        <v/>
      </c>
      <c r="M1520" t="str">
        <v/>
      </c>
      <c r="N1520" t="str">
        <v/>
      </c>
    </row>
    <row r="1521">
      <c r="A1521" t="str">
        <v>TOTAL-L0000001522</v>
      </c>
      <c r="B1521" t="str">
        <v>ARRIVAL</v>
      </c>
      <c r="E1521" t="str">
        <v>Arrival</v>
      </c>
      <c r="F1521" t="str">
        <v>GS EP EXP 207</v>
      </c>
      <c r="G1521" t="str">
        <v/>
      </c>
      <c r="H1521" t="str">
        <v/>
      </c>
      <c r="I1521" t="str">
        <v/>
      </c>
      <c r="J1521" t="str">
        <v/>
      </c>
      <c r="K1521" t="str">
        <v/>
      </c>
      <c r="L1521" t="str">
        <v/>
      </c>
      <c r="M1521" t="str">
        <v/>
      </c>
      <c r="N1521" t="str">
        <v/>
      </c>
    </row>
    <row r="1522">
      <c r="A1522" t="str">
        <v>TOTAL-L0000001523</v>
      </c>
      <c r="B1522" t="str">
        <v>LAUNCHER</v>
      </c>
      <c r="E1522" t="str">
        <v>Launcher</v>
      </c>
      <c r="F1522" t="str">
        <v>GS EP EXP 207</v>
      </c>
      <c r="G1522" t="str">
        <v/>
      </c>
      <c r="H1522" t="str">
        <v/>
      </c>
      <c r="I1522" t="str">
        <v/>
      </c>
      <c r="J1522" t="str">
        <v/>
      </c>
      <c r="K1522" t="str">
        <v/>
      </c>
      <c r="L1522" t="str">
        <v/>
      </c>
      <c r="M1522" t="str">
        <v/>
      </c>
      <c r="N1522" t="str">
        <v/>
      </c>
    </row>
    <row r="1523">
      <c r="A1523" t="str">
        <v>TOTAL-L0000001524</v>
      </c>
      <c r="B1523" t="str">
        <v>BLIND_FLANGE</v>
      </c>
      <c r="E1523" t="str">
        <v>Blind Flange</v>
      </c>
      <c r="F1523" t="str">
        <v>GS EP EXP 207</v>
      </c>
      <c r="G1523" t="str">
        <v/>
      </c>
      <c r="H1523" t="str">
        <v/>
      </c>
      <c r="I1523" t="str">
        <v/>
      </c>
      <c r="J1523" t="str">
        <v/>
      </c>
      <c r="K1523" t="str">
        <v/>
      </c>
      <c r="L1523" t="str">
        <v/>
      </c>
      <c r="M1523" t="str">
        <v/>
      </c>
      <c r="N1523" t="str">
        <v/>
      </c>
    </row>
    <row r="1524">
      <c r="A1524" t="str">
        <v>TOTAL-L0000001525</v>
      </c>
      <c r="B1524" t="str">
        <v>CLAMPED_CLOSURE_WITH_GASKET</v>
      </c>
      <c r="E1524" t="str">
        <v>Clamped Closure with gasket</v>
      </c>
      <c r="F1524" t="str">
        <v>GS EP EXP 207</v>
      </c>
      <c r="G1524" t="str">
        <v/>
      </c>
      <c r="H1524" t="str">
        <v/>
      </c>
      <c r="I1524" t="str">
        <v/>
      </c>
      <c r="J1524" t="str">
        <v/>
      </c>
      <c r="K1524" t="str">
        <v/>
      </c>
      <c r="L1524" t="str">
        <v/>
      </c>
      <c r="M1524" t="str">
        <v/>
      </c>
      <c r="N1524" t="str">
        <v/>
      </c>
    </row>
    <row r="1525">
      <c r="A1525" t="str">
        <v>TOTAL-L0000001526</v>
      </c>
      <c r="B1525" t="str">
        <v>THREADED_CLOSURE</v>
      </c>
      <c r="E1525" t="str">
        <v>Threaded Closure</v>
      </c>
      <c r="F1525" t="str">
        <v>GS EP EXP 207</v>
      </c>
      <c r="G1525" t="str">
        <v/>
      </c>
      <c r="H1525" t="str">
        <v/>
      </c>
      <c r="I1525" t="str">
        <v/>
      </c>
      <c r="J1525" t="str">
        <v/>
      </c>
      <c r="K1525" t="str">
        <v/>
      </c>
      <c r="L1525" t="str">
        <v/>
      </c>
      <c r="M1525" t="str">
        <v/>
      </c>
      <c r="N1525" t="str">
        <v/>
      </c>
    </row>
    <row r="1526">
      <c r="A1526" t="str">
        <v>TOTAL-L0000001527</v>
      </c>
      <c r="B1526" t="str">
        <v>V_SHAPE_HALF_RINGS</v>
      </c>
      <c r="E1526" t="str">
        <v>V Shape Half Rings</v>
      </c>
      <c r="F1526" t="str">
        <v>GS EP EXP 207</v>
      </c>
      <c r="G1526" t="str">
        <v/>
      </c>
      <c r="H1526" t="str">
        <v/>
      </c>
      <c r="I1526" t="str">
        <v/>
      </c>
      <c r="J1526" t="str">
        <v/>
      </c>
      <c r="K1526" t="str">
        <v/>
      </c>
      <c r="L1526" t="str">
        <v/>
      </c>
      <c r="M1526" t="str">
        <v/>
      </c>
      <c r="N1526" t="str">
        <v/>
      </c>
    </row>
    <row r="1527">
      <c r="A1527" t="str">
        <v>TOTAL-L0000001528</v>
      </c>
      <c r="B1527" t="str">
        <v>LUBRICATED</v>
      </c>
      <c r="E1527" t="str">
        <v>Lubricated</v>
      </c>
      <c r="F1527" t="str">
        <v>GS EP EXP 207</v>
      </c>
      <c r="G1527" t="str">
        <v/>
      </c>
      <c r="H1527" t="str">
        <v/>
      </c>
      <c r="I1527" t="str">
        <v/>
      </c>
      <c r="J1527" t="str">
        <v/>
      </c>
      <c r="K1527" t="str">
        <v/>
      </c>
      <c r="L1527" t="str">
        <v/>
      </c>
      <c r="M1527" t="str">
        <v/>
      </c>
      <c r="N1527" t="str">
        <v/>
      </c>
    </row>
    <row r="1528">
      <c r="A1528" t="str">
        <v>TOTAL-L0000001529</v>
      </c>
      <c r="B1528" t="str">
        <v>NOT_LUBRICATED</v>
      </c>
      <c r="E1528" t="str">
        <v>Not Lubricated</v>
      </c>
      <c r="F1528" t="str">
        <v>GS EP EXP 207</v>
      </c>
      <c r="G1528" t="str">
        <v/>
      </c>
      <c r="H1528" t="str">
        <v/>
      </c>
      <c r="I1528" t="str">
        <v/>
      </c>
      <c r="J1528" t="str">
        <v/>
      </c>
      <c r="K1528" t="str">
        <v/>
      </c>
      <c r="L1528" t="str">
        <v/>
      </c>
      <c r="M1528" t="str">
        <v/>
      </c>
      <c r="N1528" t="str">
        <v/>
      </c>
    </row>
    <row r="1529">
      <c r="A1529" t="str">
        <v>TOTAL-L0000001530</v>
      </c>
      <c r="B1529" t="str">
        <v>NORMALLY_CLOSED</v>
      </c>
      <c r="E1529" t="str">
        <v>Normally Closed</v>
      </c>
      <c r="F1529" t="str">
        <v>GS EP EXP 207</v>
      </c>
      <c r="G1529" t="str">
        <v/>
      </c>
      <c r="H1529" t="str">
        <v/>
      </c>
      <c r="I1529" t="str">
        <v/>
      </c>
      <c r="J1529" t="str">
        <v/>
      </c>
      <c r="K1529" t="str">
        <v/>
      </c>
      <c r="L1529" t="str">
        <v/>
      </c>
      <c r="M1529" t="str">
        <v/>
      </c>
      <c r="N1529" t="str">
        <v/>
      </c>
    </row>
    <row r="1530">
      <c r="A1530" t="str">
        <v>TOTAL-L0000001531</v>
      </c>
      <c r="B1530" t="str">
        <v>NORMALLY_OPEN</v>
      </c>
      <c r="E1530" t="str">
        <v>Normally Open</v>
      </c>
      <c r="F1530" t="str">
        <v>GS EP EXP 207</v>
      </c>
      <c r="G1530" t="str">
        <v/>
      </c>
      <c r="H1530" t="str">
        <v/>
      </c>
      <c r="I1530" t="str">
        <v/>
      </c>
      <c r="J1530" t="str">
        <v/>
      </c>
      <c r="K1530" t="str">
        <v/>
      </c>
      <c r="L1530" t="str">
        <v/>
      </c>
      <c r="M1530" t="str">
        <v/>
      </c>
      <c r="N1530" t="str">
        <v/>
      </c>
    </row>
    <row r="1531">
      <c r="A1531" t="str">
        <v>TOTAL-L0000001532</v>
      </c>
      <c r="B1531" t="str">
        <v>UNIVERSAL</v>
      </c>
      <c r="E1531" t="str">
        <v>Universal</v>
      </c>
      <c r="F1531" t="str">
        <v>GS EP EXP 207</v>
      </c>
      <c r="G1531" t="str">
        <v>CFIHOS-60001312</v>
      </c>
      <c r="H1531" t="str">
        <v>Universal</v>
      </c>
      <c r="I1531" t="str">
        <v/>
      </c>
      <c r="J1531" t="str">
        <v/>
      </c>
      <c r="K1531" t="str">
        <v/>
      </c>
      <c r="L1531" t="str">
        <v/>
      </c>
      <c r="M1531" t="str">
        <v/>
      </c>
      <c r="N1531" t="str">
        <v/>
      </c>
    </row>
    <row r="1532">
      <c r="A1532" t="str">
        <v>TOTAL-L0000001533</v>
      </c>
      <c r="B1532" t="str">
        <v>CLASS_REQ_AND_GS_EXP_311</v>
      </c>
      <c r="E1532" t="str">
        <v>Req. Class. sty and GS EXP 311</v>
      </c>
      <c r="F1532" t="str">
        <v>GS EP EXP 207</v>
      </c>
      <c r="G1532" t="str">
        <v/>
      </c>
      <c r="H1532" t="str">
        <v/>
      </c>
      <c r="I1532" t="str">
        <v/>
      </c>
      <c r="J1532" t="str">
        <v/>
      </c>
      <c r="K1532" t="str">
        <v/>
      </c>
      <c r="L1532" t="str">
        <v/>
      </c>
      <c r="M1532" t="str">
        <v/>
      </c>
      <c r="N1532" t="str">
        <v/>
      </c>
    </row>
    <row r="1533">
      <c r="A1533" t="str">
        <v>TOTAL-L0000001534</v>
      </c>
      <c r="B1533" t="str">
        <v>CLASS_REQUIREMENT</v>
      </c>
      <c r="E1533" t="str">
        <v>Req. of classification society</v>
      </c>
      <c r="F1533" t="str">
        <v>GS EP EXP 207</v>
      </c>
      <c r="G1533" t="str">
        <v/>
      </c>
      <c r="H1533" t="str">
        <v/>
      </c>
      <c r="I1533" t="str">
        <v/>
      </c>
      <c r="J1533" t="str">
        <v/>
      </c>
      <c r="K1533" t="str">
        <v/>
      </c>
      <c r="L1533" t="str">
        <v/>
      </c>
      <c r="M1533" t="str">
        <v/>
      </c>
      <c r="N1533" t="str">
        <v/>
      </c>
    </row>
    <row r="1534">
      <c r="A1534" t="str">
        <v>TOTAL-L0000001535</v>
      </c>
      <c r="B1534" t="str">
        <v>FAME+</v>
      </c>
      <c r="E1534" t="str">
        <v>RBI assessed</v>
      </c>
      <c r="F1534" t="str">
        <v>GS EP EXP 207</v>
      </c>
      <c r="G1534" t="str">
        <v/>
      </c>
      <c r="H1534" t="str">
        <v/>
      </c>
      <c r="I1534" t="str">
        <v/>
      </c>
      <c r="J1534" t="str">
        <v/>
      </c>
      <c r="K1534" t="str">
        <v/>
      </c>
      <c r="L1534" t="str">
        <v/>
      </c>
      <c r="M1534" t="str">
        <v/>
      </c>
      <c r="N1534" t="str">
        <v/>
      </c>
    </row>
    <row r="1535">
      <c r="A1535" t="str">
        <v>TOTAL-L0000001536</v>
      </c>
      <c r="B1535" t="str">
        <v>FAME+_AND_STATUTORY</v>
      </c>
      <c r="E1535" t="str">
        <v>RBI assessed and Statutory</v>
      </c>
      <c r="F1535" t="str">
        <v>GS EP EXP 207</v>
      </c>
      <c r="G1535" t="str">
        <v/>
      </c>
      <c r="H1535" t="str">
        <v/>
      </c>
      <c r="I1535" t="str">
        <v/>
      </c>
      <c r="J1535" t="str">
        <v/>
      </c>
      <c r="K1535" t="str">
        <v/>
      </c>
      <c r="L1535" t="str">
        <v/>
      </c>
      <c r="M1535" t="str">
        <v/>
      </c>
      <c r="N1535" t="str">
        <v/>
      </c>
    </row>
    <row r="1536">
      <c r="A1536" t="str">
        <v>TOTAL-L0000001537</v>
      </c>
      <c r="B1536" t="str">
        <v>FIELD_EXPERIENCE</v>
      </c>
      <c r="E1536" t="str">
        <v>Feedback from oper. on field</v>
      </c>
      <c r="F1536" t="str">
        <v>GS EP EXP 207</v>
      </c>
      <c r="G1536" t="str">
        <v/>
      </c>
      <c r="H1536" t="str">
        <v/>
      </c>
      <c r="I1536" t="str">
        <v/>
      </c>
      <c r="J1536" t="str">
        <v/>
      </c>
      <c r="K1536" t="str">
        <v/>
      </c>
      <c r="L1536" t="str">
        <v/>
      </c>
      <c r="M1536" t="str">
        <v/>
      </c>
      <c r="N1536" t="str">
        <v/>
      </c>
    </row>
    <row r="1537">
      <c r="A1537" t="str">
        <v>TOTAL-L0000001538</v>
      </c>
      <c r="B1537" t="str">
        <v>GS_EXP_311</v>
      </c>
      <c r="E1537" t="str">
        <v>Prescriptive rules GS EXP 311</v>
      </c>
      <c r="F1537" t="str">
        <v>GS EP EXP 207</v>
      </c>
      <c r="G1537" t="str">
        <v/>
      </c>
      <c r="H1537" t="str">
        <v/>
      </c>
      <c r="I1537" t="str">
        <v/>
      </c>
      <c r="J1537" t="str">
        <v/>
      </c>
      <c r="K1537" t="str">
        <v/>
      </c>
      <c r="L1537" t="str">
        <v/>
      </c>
      <c r="M1537" t="str">
        <v/>
      </c>
      <c r="N1537" t="str">
        <v/>
      </c>
    </row>
    <row r="1538">
      <c r="A1538" t="str">
        <v>TOTAL-L0000001539</v>
      </c>
      <c r="B1538" t="str">
        <v>STATUTORY</v>
      </c>
      <c r="E1538" t="str">
        <v>Adhere to National legislation</v>
      </c>
      <c r="F1538" t="str">
        <v>GS EP EXP 207</v>
      </c>
      <c r="G1538" t="str">
        <v/>
      </c>
      <c r="H1538" t="str">
        <v/>
      </c>
      <c r="I1538" t="str">
        <v/>
      </c>
      <c r="J1538" t="str">
        <v/>
      </c>
      <c r="K1538" t="str">
        <v/>
      </c>
      <c r="L1538" t="str">
        <v/>
      </c>
      <c r="M1538" t="str">
        <v/>
      </c>
      <c r="N1538" t="str">
        <v/>
      </c>
    </row>
    <row r="1539">
      <c r="A1539" t="str">
        <v>TOTAL-L0000001540</v>
      </c>
      <c r="B1539" t="str">
        <v>SUPPLIER_RECOMMENDATION</v>
      </c>
      <c r="E1539" t="str">
        <v>Recommendation of supplier</v>
      </c>
      <c r="F1539" t="str">
        <v>GS EP EXP 207</v>
      </c>
      <c r="G1539" t="str">
        <v/>
      </c>
      <c r="H1539" t="str">
        <v/>
      </c>
      <c r="I1539" t="str">
        <v/>
      </c>
      <c r="J1539" t="str">
        <v/>
      </c>
      <c r="K1539" t="str">
        <v/>
      </c>
      <c r="L1539" t="str">
        <v/>
      </c>
      <c r="M1539" t="str">
        <v/>
      </c>
      <c r="N1539" t="str">
        <v/>
      </c>
    </row>
    <row r="1540">
      <c r="A1540" t="str">
        <v>TOTAL-L0000001541</v>
      </c>
      <c r="B1540" t="str">
        <v>OFFSH_BUCKL</v>
      </c>
      <c r="E1540" t="str">
        <v>Upheavel buckling protection</v>
      </c>
      <c r="F1540" t="str">
        <v>GS EP EXP 207</v>
      </c>
      <c r="G1540" t="str">
        <v/>
      </c>
      <c r="H1540" t="str">
        <v/>
      </c>
      <c r="I1540" t="str">
        <v/>
      </c>
      <c r="J1540" t="str">
        <v/>
      </c>
      <c r="K1540" t="str">
        <v/>
      </c>
      <c r="L1540" t="str">
        <v/>
      </c>
      <c r="M1540" t="str">
        <v/>
      </c>
      <c r="N1540" t="str">
        <v/>
      </c>
    </row>
    <row r="1541">
      <c r="A1541" t="str">
        <v>TOTAL-L0000001542</v>
      </c>
      <c r="B1541" t="str">
        <v>OFFSH_BURIED</v>
      </c>
      <c r="E1541" t="str">
        <v>Offshore buried</v>
      </c>
      <c r="F1541" t="str">
        <v>GS EP EXP 207</v>
      </c>
      <c r="G1541" t="str">
        <v/>
      </c>
      <c r="H1541" t="str">
        <v/>
      </c>
      <c r="I1541" t="str">
        <v/>
      </c>
      <c r="J1541" t="str">
        <v/>
      </c>
      <c r="K1541" t="str">
        <v/>
      </c>
      <c r="L1541" t="str">
        <v/>
      </c>
      <c r="M1541" t="str">
        <v/>
      </c>
      <c r="N1541" t="str">
        <v/>
      </c>
    </row>
    <row r="1542">
      <c r="A1542" t="str">
        <v>TOTAL-L0000001543</v>
      </c>
      <c r="B1542" t="str">
        <v>OFFSH_NON_BURIED</v>
      </c>
      <c r="E1542" t="str">
        <v>Offshore non buried</v>
      </c>
      <c r="F1542" t="str">
        <v>GS EP EXP 207</v>
      </c>
      <c r="G1542" t="str">
        <v/>
      </c>
      <c r="H1542" t="str">
        <v/>
      </c>
      <c r="I1542" t="str">
        <v/>
      </c>
      <c r="J1542" t="str">
        <v/>
      </c>
      <c r="K1542" t="str">
        <v/>
      </c>
      <c r="L1542" t="str">
        <v/>
      </c>
      <c r="M1542" t="str">
        <v/>
      </c>
      <c r="N1542" t="str">
        <v/>
      </c>
    </row>
    <row r="1543">
      <c r="A1543" t="str">
        <v>TOTAL-L0000001544</v>
      </c>
      <c r="B1543" t="str">
        <v>OFFSH_PART_BURIED</v>
      </c>
      <c r="E1543" t="str">
        <v>Offshore partially buried</v>
      </c>
      <c r="F1543" t="str">
        <v>GS EP EXP 207</v>
      </c>
      <c r="G1543" t="str">
        <v/>
      </c>
      <c r="H1543" t="str">
        <v/>
      </c>
      <c r="I1543" t="str">
        <v/>
      </c>
      <c r="J1543" t="str">
        <v/>
      </c>
      <c r="K1543" t="str">
        <v/>
      </c>
      <c r="L1543" t="str">
        <v/>
      </c>
      <c r="M1543" t="str">
        <v/>
      </c>
      <c r="N1543" t="str">
        <v/>
      </c>
    </row>
    <row r="1544">
      <c r="A1544" t="str">
        <v>TOTAL-L0000001545</v>
      </c>
      <c r="B1544" t="str">
        <v>ONSH_BURIED</v>
      </c>
      <c r="E1544" t="str">
        <v>Onshore Buried (100%)</v>
      </c>
      <c r="F1544" t="str">
        <v>GS EP EXP 207</v>
      </c>
      <c r="G1544" t="str">
        <v/>
      </c>
      <c r="H1544" t="str">
        <v/>
      </c>
      <c r="I1544" t="str">
        <v/>
      </c>
      <c r="J1544" t="str">
        <v/>
      </c>
      <c r="K1544" t="str">
        <v/>
      </c>
      <c r="L1544" t="str">
        <v/>
      </c>
      <c r="M1544" t="str">
        <v/>
      </c>
      <c r="N1544" t="str">
        <v/>
      </c>
    </row>
    <row r="1545">
      <c r="A1545" t="str">
        <v>TOTAL-L0000001546</v>
      </c>
      <c r="B1545" t="str">
        <v>ONSH_LAID</v>
      </c>
      <c r="E1545" t="str">
        <v>Onshore laid on ground</v>
      </c>
      <c r="F1545" t="str">
        <v>GS EP EXP 207</v>
      </c>
      <c r="G1545" t="str">
        <v/>
      </c>
      <c r="H1545" t="str">
        <v/>
      </c>
      <c r="I1545" t="str">
        <v/>
      </c>
      <c r="J1545" t="str">
        <v/>
      </c>
      <c r="K1545" t="str">
        <v/>
      </c>
      <c r="L1545" t="str">
        <v/>
      </c>
      <c r="M1545" t="str">
        <v/>
      </c>
      <c r="N1545" t="str">
        <v/>
      </c>
    </row>
    <row r="1546">
      <c r="A1546" t="str">
        <v>TOTAL-L0000001547</v>
      </c>
      <c r="B1546" t="str">
        <v>ONSH_PART_BURIED</v>
      </c>
      <c r="E1546" t="str">
        <v>Onshore partially buried</v>
      </c>
      <c r="F1546" t="str">
        <v>GS EP EXP 207</v>
      </c>
      <c r="G1546" t="str">
        <v/>
      </c>
      <c r="H1546" t="str">
        <v/>
      </c>
      <c r="I1546" t="str">
        <v/>
      </c>
      <c r="J1546" t="str">
        <v/>
      </c>
      <c r="K1546" t="str">
        <v/>
      </c>
      <c r="L1546" t="str">
        <v/>
      </c>
      <c r="M1546" t="str">
        <v/>
      </c>
      <c r="N1546" t="str">
        <v/>
      </c>
    </row>
    <row r="1547">
      <c r="A1547" t="str">
        <v>TOTAL-L0000001548</v>
      </c>
      <c r="B1547" t="str">
        <v>ONSH_PIPERACK</v>
      </c>
      <c r="E1547" t="str">
        <v>Onshore on piperack</v>
      </c>
      <c r="F1547" t="str">
        <v>GS EP EXP 207</v>
      </c>
      <c r="G1547" t="str">
        <v/>
      </c>
      <c r="H1547" t="str">
        <v/>
      </c>
      <c r="I1547" t="str">
        <v/>
      </c>
      <c r="J1547" t="str">
        <v/>
      </c>
      <c r="K1547" t="str">
        <v/>
      </c>
      <c r="L1547" t="str">
        <v/>
      </c>
      <c r="M1547" t="str">
        <v/>
      </c>
      <c r="N1547" t="str">
        <v/>
      </c>
    </row>
    <row r="1548">
      <c r="A1548" t="str">
        <v>TOTAL-L0000001549</v>
      </c>
      <c r="B1548" t="str">
        <v>ONSH_PIPEWAY</v>
      </c>
      <c r="E1548" t="str">
        <v>Onshore in pipeway (trench)</v>
      </c>
      <c r="F1548" t="str">
        <v>GS EP EXP 207</v>
      </c>
      <c r="G1548" t="str">
        <v/>
      </c>
      <c r="H1548" t="str">
        <v/>
      </c>
      <c r="I1548" t="str">
        <v/>
      </c>
      <c r="J1548" t="str">
        <v/>
      </c>
      <c r="K1548" t="str">
        <v/>
      </c>
      <c r="L1548" t="str">
        <v/>
      </c>
      <c r="M1548" t="str">
        <v/>
      </c>
      <c r="N1548" t="str">
        <v/>
      </c>
    </row>
    <row r="1549">
      <c r="A1549" t="str">
        <v>TOTAL-L0000001550</v>
      </c>
      <c r="B1549" t="str">
        <v>ONSH_SLEEPERS</v>
      </c>
      <c r="E1549" t="str">
        <v>Onshore on sleepers</v>
      </c>
      <c r="F1549" t="str">
        <v>GS EP EXP 207</v>
      </c>
      <c r="G1549" t="str">
        <v/>
      </c>
      <c r="H1549" t="str">
        <v/>
      </c>
      <c r="I1549" t="str">
        <v/>
      </c>
      <c r="J1549" t="str">
        <v/>
      </c>
      <c r="K1549" t="str">
        <v/>
      </c>
      <c r="L1549" t="str">
        <v/>
      </c>
      <c r="M1549" t="str">
        <v/>
      </c>
      <c r="N1549" t="str">
        <v/>
      </c>
    </row>
    <row r="1550">
      <c r="A1550" t="str">
        <v>TOTAL-L0000001551</v>
      </c>
      <c r="B1550" t="str">
        <v>DYNAMIC</v>
      </c>
      <c r="E1550" t="str">
        <v>Dynamic</v>
      </c>
      <c r="F1550" t="str">
        <v>GS EP EXP 207</v>
      </c>
      <c r="G1550" t="str">
        <v>CFIHOS-60000401</v>
      </c>
      <c r="H1550" t="str">
        <v>Dynamic</v>
      </c>
      <c r="I1550" t="str">
        <v/>
      </c>
      <c r="J1550" t="str">
        <v/>
      </c>
      <c r="K1550" t="str">
        <v/>
      </c>
      <c r="L1550" t="str">
        <v/>
      </c>
      <c r="M1550" t="str">
        <v/>
      </c>
      <c r="N1550" t="str">
        <v/>
      </c>
    </row>
    <row r="1551">
      <c r="A1551" t="str">
        <v>TOTAL-L0000001552</v>
      </c>
      <c r="B1551" t="str">
        <v>STATIC</v>
      </c>
      <c r="E1551" t="str">
        <v>Static</v>
      </c>
      <c r="F1551" t="str">
        <v>GS EP EXP 207</v>
      </c>
      <c r="G1551" t="str">
        <v>CFIHOS-60001238</v>
      </c>
      <c r="H1551" t="str">
        <v>Static</v>
      </c>
      <c r="I1551" t="str">
        <v/>
      </c>
      <c r="J1551" t="str">
        <v/>
      </c>
      <c r="K1551" t="str">
        <v/>
      </c>
      <c r="L1551" t="str">
        <v/>
      </c>
      <c r="M1551" t="str">
        <v/>
      </c>
      <c r="N1551" t="str">
        <v/>
      </c>
    </row>
    <row r="1552">
      <c r="A1552" t="str">
        <v>TOTAL-L0000000602</v>
      </c>
      <c r="B1552" t="str">
        <v>Epoxy</v>
      </c>
      <c r="E1552" t="str">
        <v/>
      </c>
      <c r="F1552" t="str">
        <v>GS EP EXP 207</v>
      </c>
      <c r="G1552" t="str">
        <v>CFIHOS-60000450</v>
      </c>
      <c r="H1552" t="str">
        <v>epoxy</v>
      </c>
      <c r="I1552" t="str">
        <v>832C</v>
      </c>
      <c r="J1552" t="str">
        <v>Epoxy</v>
      </c>
      <c r="K1552" t="str">
        <v/>
      </c>
      <c r="L1552" t="str">
        <v/>
      </c>
      <c r="M1552" t="str">
        <v/>
      </c>
      <c r="N1552" t="str">
        <v/>
      </c>
    </row>
    <row r="1553">
      <c r="A1553" t="str">
        <v>TOTAL-L0000001554</v>
      </c>
      <c r="B1553" t="str">
        <v>Grey Iron</v>
      </c>
      <c r="C1553" t="str">
        <v>01</v>
      </c>
      <c r="D1553" t="str">
        <v>UNISOL v2018.4</v>
      </c>
      <c r="E1553" t="str">
        <v>Grey Iron</v>
      </c>
      <c r="F1553" t="str">
        <v>UNISOL v2018.4</v>
      </c>
      <c r="G1553" t="str">
        <v/>
      </c>
      <c r="H1553" t="str">
        <v/>
      </c>
      <c r="I1553" t="str">
        <v/>
      </c>
      <c r="J1553" t="str">
        <v/>
      </c>
      <c r="K1553" t="str">
        <v/>
      </c>
      <c r="L1553" t="str">
        <v/>
      </c>
      <c r="M1553" t="str">
        <v/>
      </c>
      <c r="N1553" t="str">
        <v/>
      </c>
    </row>
    <row r="1554">
      <c r="A1554" t="str">
        <v>TOTAL-L0000001555</v>
      </c>
      <c r="B1554" t="str">
        <v>Nickel Cast steel</v>
      </c>
      <c r="C1554" t="str">
        <v>02</v>
      </c>
      <c r="D1554" t="str">
        <v>UNISOL v2018.4</v>
      </c>
      <c r="E1554" t="str">
        <v>Nickel Cast steel</v>
      </c>
      <c r="F1554" t="str">
        <v>UNISOL v2018.4</v>
      </c>
      <c r="G1554" t="str">
        <v/>
      </c>
      <c r="H1554" t="str">
        <v/>
      </c>
      <c r="I1554" t="str">
        <v/>
      </c>
      <c r="J1554" t="str">
        <v/>
      </c>
      <c r="K1554" t="str">
        <v/>
      </c>
      <c r="L1554" t="str">
        <v/>
      </c>
      <c r="M1554" t="str">
        <v/>
      </c>
      <c r="N1554" t="str">
        <v/>
      </c>
    </row>
    <row r="1555">
      <c r="A1555" t="str">
        <v>TOTAL-L0000001624</v>
      </c>
      <c r="B1555" t="str">
        <v>Epoxy</v>
      </c>
      <c r="C1555" t="str">
        <v>64</v>
      </c>
      <c r="D1555" t="str">
        <v>UNISOL v2018.4</v>
      </c>
      <c r="E1555" t="str">
        <v>Epoxy</v>
      </c>
      <c r="F1555" t="str">
        <v>UNISOL v2018.4</v>
      </c>
      <c r="G1555" t="str">
        <v>CFIHOS-60000450</v>
      </c>
      <c r="H1555" t="str">
        <v>epoxy</v>
      </c>
      <c r="I1555" t="str">
        <v/>
      </c>
      <c r="J1555" t="str">
        <v/>
      </c>
      <c r="K1555" t="str">
        <v/>
      </c>
      <c r="L1555" t="str">
        <v/>
      </c>
      <c r="M1555" t="str">
        <v/>
      </c>
      <c r="N1555" t="str">
        <v/>
      </c>
    </row>
    <row r="1556">
      <c r="A1556" t="str">
        <v>TOTAL-L0000001557</v>
      </c>
      <c r="B1556" t="str">
        <v>1% Mn-0,5% Mo</v>
      </c>
      <c r="C1556" t="str">
        <v>04</v>
      </c>
      <c r="D1556" t="str">
        <v>UNISOL v2018.4</v>
      </c>
      <c r="E1556" t="str">
        <v>1% Mn-0,5% Mo</v>
      </c>
      <c r="F1556" t="str">
        <v>UNISOL v2018.4</v>
      </c>
      <c r="G1556" t="str">
        <v/>
      </c>
      <c r="H1556" t="str">
        <v/>
      </c>
      <c r="I1556" t="str">
        <v/>
      </c>
      <c r="J1556" t="str">
        <v/>
      </c>
      <c r="K1556" t="str">
        <v/>
      </c>
      <c r="L1556" t="str">
        <v/>
      </c>
      <c r="M1556" t="str">
        <v/>
      </c>
      <c r="N1556" t="str">
        <v/>
      </c>
    </row>
    <row r="1557">
      <c r="A1557" t="str">
        <v>TOTAL-L0000001558</v>
      </c>
      <c r="B1557" t="str">
        <v>1% Mn-0,5% Mo -V</v>
      </c>
      <c r="C1557" t="str">
        <v>05</v>
      </c>
      <c r="D1557" t="str">
        <v>UNISOL v2018.4</v>
      </c>
      <c r="E1557" t="str">
        <v>1% Mn-0,5% Mo -V</v>
      </c>
      <c r="F1557" t="str">
        <v>UNISOL v2018.4</v>
      </c>
      <c r="G1557" t="str">
        <v/>
      </c>
      <c r="H1557" t="str">
        <v/>
      </c>
      <c r="I1557" t="str">
        <v/>
      </c>
      <c r="J1557" t="str">
        <v/>
      </c>
      <c r="K1557" t="str">
        <v/>
      </c>
      <c r="L1557" t="str">
        <v/>
      </c>
      <c r="M1557" t="str">
        <v/>
      </c>
      <c r="N1557" t="str">
        <v/>
      </c>
    </row>
    <row r="1558">
      <c r="A1558" t="str">
        <v>TOTAL-L0000001559</v>
      </c>
      <c r="B1558" t="str">
        <v>0,5% Mo</v>
      </c>
      <c r="C1558" t="str">
        <v>06</v>
      </c>
      <c r="D1558" t="str">
        <v>UNISOL v2018.4</v>
      </c>
      <c r="E1558" t="str">
        <v>0,5% Mo</v>
      </c>
      <c r="F1558" t="str">
        <v>UNISOL v2018.4</v>
      </c>
      <c r="G1558" t="str">
        <v/>
      </c>
      <c r="H1558" t="str">
        <v/>
      </c>
      <c r="I1558" t="str">
        <v/>
      </c>
      <c r="J1558" t="str">
        <v/>
      </c>
      <c r="K1558" t="str">
        <v/>
      </c>
      <c r="L1558" t="str">
        <v/>
      </c>
      <c r="M1558" t="str">
        <v/>
      </c>
      <c r="N1558" t="str">
        <v/>
      </c>
    </row>
    <row r="1559">
      <c r="A1559" t="str">
        <v>TOTAL-L0000001560</v>
      </c>
      <c r="B1559" t="str">
        <v>0,5% Cr-0,5% Mo</v>
      </c>
      <c r="C1559" t="str">
        <v>07</v>
      </c>
      <c r="D1559" t="str">
        <v>UNISOL v2018.4</v>
      </c>
      <c r="E1559" t="str">
        <v>0,5% Cr-0,5% Mo</v>
      </c>
      <c r="F1559" t="str">
        <v>UNISOL v2018.4</v>
      </c>
      <c r="G1559" t="str">
        <v/>
      </c>
      <c r="H1559" t="str">
        <v/>
      </c>
      <c r="I1559" t="str">
        <v/>
      </c>
      <c r="J1559" t="str">
        <v/>
      </c>
      <c r="K1559" t="str">
        <v/>
      </c>
      <c r="L1559" t="str">
        <v/>
      </c>
      <c r="M1559" t="str">
        <v/>
      </c>
      <c r="N1559" t="str">
        <v/>
      </c>
    </row>
    <row r="1560">
      <c r="A1560" t="str">
        <v>TOTAL-L0000001561</v>
      </c>
      <c r="B1560" t="str">
        <v>1% Cr-0,5% Mo</v>
      </c>
      <c r="C1560" t="str">
        <v>08</v>
      </c>
      <c r="D1560" t="str">
        <v>UNISOL v2018.4</v>
      </c>
      <c r="E1560" t="str">
        <v>1% Cr-0,5% Mo</v>
      </c>
      <c r="F1560" t="str">
        <v>UNISOL v2018.4</v>
      </c>
      <c r="G1560" t="str">
        <v/>
      </c>
      <c r="H1560" t="str">
        <v/>
      </c>
      <c r="I1560" t="str">
        <v/>
      </c>
      <c r="J1560" t="str">
        <v/>
      </c>
      <c r="K1560" t="str">
        <v/>
      </c>
      <c r="L1560" t="str">
        <v/>
      </c>
      <c r="M1560" t="str">
        <v/>
      </c>
      <c r="N1560" t="str">
        <v/>
      </c>
    </row>
    <row r="1561">
      <c r="A1561" t="str">
        <v>TOTAL-L0000001562</v>
      </c>
      <c r="B1561" t="str">
        <v>1,25% Cr-0,5% Mo</v>
      </c>
      <c r="C1561" t="str">
        <v>09</v>
      </c>
      <c r="D1561" t="str">
        <v>UNISOL v2018.4</v>
      </c>
      <c r="E1561" t="str">
        <v>1,25% Cr-0,5% Mo</v>
      </c>
      <c r="F1561" t="str">
        <v>UNISOL v2018.4</v>
      </c>
      <c r="G1561" t="str">
        <v/>
      </c>
      <c r="H1561" t="str">
        <v/>
      </c>
      <c r="I1561" t="str">
        <v/>
      </c>
      <c r="J1561" t="str">
        <v/>
      </c>
      <c r="K1561" t="str">
        <v/>
      </c>
      <c r="L1561" t="str">
        <v/>
      </c>
      <c r="M1561" t="str">
        <v/>
      </c>
      <c r="N1561" t="str">
        <v/>
      </c>
    </row>
    <row r="1562">
      <c r="A1562" t="str">
        <v>TOTAL-L0000001563</v>
      </c>
      <c r="B1562" t="str">
        <v>2% Cr-0,5% Mo</v>
      </c>
      <c r="C1562" t="str">
        <v>10</v>
      </c>
      <c r="D1562" t="str">
        <v>UNISOL v2018.4</v>
      </c>
      <c r="E1562" t="str">
        <v>2% Cr-0,5% Mo</v>
      </c>
      <c r="F1562" t="str">
        <v>UNISOL v2018.4</v>
      </c>
      <c r="G1562" t="str">
        <v/>
      </c>
      <c r="H1562" t="str">
        <v/>
      </c>
      <c r="I1562" t="str">
        <v/>
      </c>
      <c r="J1562" t="str">
        <v/>
      </c>
      <c r="K1562" t="str">
        <v/>
      </c>
      <c r="L1562" t="str">
        <v/>
      </c>
      <c r="M1562" t="str">
        <v/>
      </c>
      <c r="N1562" t="str">
        <v/>
      </c>
    </row>
    <row r="1563">
      <c r="A1563" t="str">
        <v>TOTAL-L0000001564</v>
      </c>
      <c r="B1563" t="str">
        <v>2,25% Cr-0,5% Mo</v>
      </c>
      <c r="C1563" t="str">
        <v>11</v>
      </c>
      <c r="D1563" t="str">
        <v>UNISOL v2018.4</v>
      </c>
      <c r="E1563" t="str">
        <v>2,25% Cr-0,5% Mo</v>
      </c>
      <c r="F1563" t="str">
        <v>UNISOL v2018.4</v>
      </c>
      <c r="G1563" t="str">
        <v/>
      </c>
      <c r="H1563" t="str">
        <v/>
      </c>
      <c r="I1563" t="str">
        <v/>
      </c>
      <c r="J1563" t="str">
        <v/>
      </c>
      <c r="K1563" t="str">
        <v/>
      </c>
      <c r="L1563" t="str">
        <v/>
      </c>
      <c r="M1563" t="str">
        <v/>
      </c>
      <c r="N1563" t="str">
        <v/>
      </c>
    </row>
    <row r="1564">
      <c r="A1564" t="str">
        <v>TOTAL-L0000001565</v>
      </c>
      <c r="B1564" t="str">
        <v>3% Cr-0,5% Mo</v>
      </c>
      <c r="C1564" t="str">
        <v>12</v>
      </c>
      <c r="D1564" t="str">
        <v>UNISOL v2018.4</v>
      </c>
      <c r="E1564" t="str">
        <v>3% Cr-0,5% Mo</v>
      </c>
      <c r="F1564" t="str">
        <v>UNISOL v2018.4</v>
      </c>
      <c r="G1564" t="str">
        <v/>
      </c>
      <c r="H1564" t="str">
        <v/>
      </c>
      <c r="I1564" t="str">
        <v/>
      </c>
      <c r="J1564" t="str">
        <v/>
      </c>
      <c r="K1564" t="str">
        <v/>
      </c>
      <c r="L1564" t="str">
        <v/>
      </c>
      <c r="M1564" t="str">
        <v/>
      </c>
      <c r="N1564" t="str">
        <v/>
      </c>
    </row>
    <row r="1565">
      <c r="A1565" t="str">
        <v>TOTAL-L0000001566</v>
      </c>
      <c r="B1565" t="str">
        <v>5% Cr-0,5% Mo</v>
      </c>
      <c r="C1565" t="str">
        <v>13</v>
      </c>
      <c r="D1565" t="str">
        <v>UNISOL v2018.4</v>
      </c>
      <c r="E1565" t="str">
        <v>5% Cr-0,5% Mo</v>
      </c>
      <c r="F1565" t="str">
        <v>UNISOL v2018.4</v>
      </c>
      <c r="G1565" t="str">
        <v/>
      </c>
      <c r="H1565" t="str">
        <v/>
      </c>
      <c r="I1565" t="str">
        <v/>
      </c>
      <c r="J1565" t="str">
        <v/>
      </c>
      <c r="K1565" t="str">
        <v/>
      </c>
      <c r="L1565" t="str">
        <v/>
      </c>
      <c r="M1565" t="str">
        <v/>
      </c>
      <c r="N1565" t="str">
        <v/>
      </c>
    </row>
    <row r="1566">
      <c r="A1566" t="str">
        <v>TOTAL-L0000001567</v>
      </c>
      <c r="B1566" t="str">
        <v>6% Cr + 0,5% Mo</v>
      </c>
      <c r="C1566" t="str">
        <v>14</v>
      </c>
      <c r="D1566" t="str">
        <v>UNISOL v2018.4</v>
      </c>
      <c r="E1566" t="str">
        <v>6% Cr + 0,5% Mo</v>
      </c>
      <c r="F1566" t="str">
        <v>UNISOL v2018.4</v>
      </c>
      <c r="G1566" t="str">
        <v/>
      </c>
      <c r="H1566" t="str">
        <v/>
      </c>
      <c r="I1566" t="str">
        <v/>
      </c>
      <c r="J1566" t="str">
        <v/>
      </c>
      <c r="K1566" t="str">
        <v/>
      </c>
      <c r="L1566" t="str">
        <v/>
      </c>
      <c r="M1566" t="str">
        <v/>
      </c>
      <c r="N1566" t="str">
        <v/>
      </c>
    </row>
    <row r="1567">
      <c r="A1567" t="str">
        <v>TOTAL-L0000001568</v>
      </c>
      <c r="B1567" t="str">
        <v>9% Cr</v>
      </c>
      <c r="C1567" t="str">
        <v>15</v>
      </c>
      <c r="D1567" t="str">
        <v>UNISOL v2018.4</v>
      </c>
      <c r="E1567" t="str">
        <v>9% Cr</v>
      </c>
      <c r="F1567" t="str">
        <v>UNISOL v2018.4</v>
      </c>
      <c r="G1567" t="str">
        <v/>
      </c>
      <c r="H1567" t="str">
        <v/>
      </c>
      <c r="I1567" t="str">
        <v/>
      </c>
      <c r="J1567" t="str">
        <v/>
      </c>
      <c r="K1567" t="str">
        <v/>
      </c>
      <c r="L1567" t="str">
        <v/>
      </c>
      <c r="M1567" t="str">
        <v/>
      </c>
      <c r="N1567" t="str">
        <v/>
      </c>
    </row>
    <row r="1568">
      <c r="A1568" t="str">
        <v>TOTAL-L0000001569</v>
      </c>
      <c r="B1568" t="str">
        <v>9% Cr - 1% Mo</v>
      </c>
      <c r="C1568" t="str">
        <v>16</v>
      </c>
      <c r="D1568" t="str">
        <v>UNISOL v2018.4</v>
      </c>
      <c r="E1568" t="str">
        <v>9% Cr - 1% Mo</v>
      </c>
      <c r="F1568" t="str">
        <v>UNISOL v2018.4</v>
      </c>
      <c r="G1568" t="str">
        <v/>
      </c>
      <c r="H1568" t="str">
        <v/>
      </c>
      <c r="I1568" t="str">
        <v/>
      </c>
      <c r="J1568" t="str">
        <v/>
      </c>
      <c r="K1568" t="str">
        <v/>
      </c>
      <c r="L1568" t="str">
        <v/>
      </c>
      <c r="M1568" t="str">
        <v/>
      </c>
      <c r="N1568" t="str">
        <v/>
      </c>
    </row>
    <row r="1569">
      <c r="A1569" t="str">
        <v>TOTAL-L0000001570</v>
      </c>
      <c r="B1569" t="str">
        <v>13%Cr (410-416-420)</v>
      </c>
      <c r="C1569" t="str">
        <v>17</v>
      </c>
      <c r="D1569" t="str">
        <v>UNISOL v2018.4</v>
      </c>
      <c r="E1569" t="str">
        <v>13%Cr (410-416-420)</v>
      </c>
      <c r="F1569" t="str">
        <v>UNISOL v2018.4</v>
      </c>
      <c r="G1569" t="str">
        <v/>
      </c>
      <c r="H1569" t="str">
        <v/>
      </c>
      <c r="I1569" t="str">
        <v/>
      </c>
      <c r="J1569" t="str">
        <v/>
      </c>
      <c r="K1569" t="str">
        <v/>
      </c>
      <c r="L1569" t="str">
        <v/>
      </c>
      <c r="M1569" t="str">
        <v/>
      </c>
      <c r="N1569" t="str">
        <v/>
      </c>
    </row>
    <row r="1570">
      <c r="A1570" t="str">
        <v>TOTAL-L0000001571</v>
      </c>
      <c r="B1570" t="str">
        <v>13% Cr (403-405)</v>
      </c>
      <c r="C1570" t="str">
        <v>18</v>
      </c>
      <c r="D1570" t="str">
        <v>UNISOL v2018.4</v>
      </c>
      <c r="E1570" t="str">
        <v>13% Cr (403-405)</v>
      </c>
      <c r="F1570" t="str">
        <v>UNISOL v2018.4</v>
      </c>
      <c r="G1570" t="str">
        <v/>
      </c>
      <c r="H1570" t="str">
        <v/>
      </c>
      <c r="I1570" t="str">
        <v/>
      </c>
      <c r="J1570" t="str">
        <v/>
      </c>
      <c r="K1570" t="str">
        <v/>
      </c>
      <c r="L1570" t="str">
        <v/>
      </c>
      <c r="M1570" t="str">
        <v/>
      </c>
      <c r="N1570" t="str">
        <v/>
      </c>
    </row>
    <row r="1571">
      <c r="A1571" t="str">
        <v>TOTAL-L0000001572</v>
      </c>
      <c r="B1571" t="str">
        <v>24/26% Cr (446)</v>
      </c>
      <c r="C1571" t="str">
        <v>19</v>
      </c>
      <c r="D1571" t="str">
        <v>UNISOL v2018.4</v>
      </c>
      <c r="E1571" t="str">
        <v>24/26% Cr (446)</v>
      </c>
      <c r="F1571" t="str">
        <v>UNISOL v2018.4</v>
      </c>
      <c r="G1571" t="str">
        <v/>
      </c>
      <c r="H1571" t="str">
        <v/>
      </c>
      <c r="I1571" t="str">
        <v/>
      </c>
      <c r="J1571" t="str">
        <v/>
      </c>
      <c r="K1571" t="str">
        <v/>
      </c>
      <c r="L1571" t="str">
        <v/>
      </c>
      <c r="M1571" t="str">
        <v/>
      </c>
      <c r="N1571" t="str">
        <v/>
      </c>
    </row>
    <row r="1572">
      <c r="A1572" t="str">
        <v>TOTAL-L0000001573</v>
      </c>
      <c r="B1572" t="str">
        <v>27/30% Cr</v>
      </c>
      <c r="C1572" t="str">
        <v>20</v>
      </c>
      <c r="D1572" t="str">
        <v>UNISOL v2018.4</v>
      </c>
      <c r="E1572" t="str">
        <v>27/30% Cr</v>
      </c>
      <c r="F1572" t="str">
        <v>UNISOL v2018.4</v>
      </c>
      <c r="G1572" t="str">
        <v/>
      </c>
      <c r="H1572" t="str">
        <v/>
      </c>
      <c r="I1572" t="str">
        <v/>
      </c>
      <c r="J1572" t="str">
        <v/>
      </c>
      <c r="K1572" t="str">
        <v/>
      </c>
      <c r="L1572" t="str">
        <v/>
      </c>
      <c r="M1572" t="str">
        <v/>
      </c>
      <c r="N1572" t="str">
        <v/>
      </c>
    </row>
    <row r="1573">
      <c r="A1573" t="str">
        <v>TOTAL-L0000001574</v>
      </c>
      <c r="B1573" t="str">
        <v>Cast (HC, HD)</v>
      </c>
      <c r="C1573" t="str">
        <v>21</v>
      </c>
      <c r="D1573" t="str">
        <v>UNISOL v2018.4</v>
      </c>
      <c r="E1573" t="str">
        <v>Cast (HC, HD)</v>
      </c>
      <c r="F1573" t="str">
        <v>UNISOL v2018.4</v>
      </c>
      <c r="G1573" t="str">
        <v/>
      </c>
      <c r="H1573" t="str">
        <v/>
      </c>
      <c r="I1573" t="str">
        <v/>
      </c>
      <c r="J1573" t="str">
        <v/>
      </c>
      <c r="K1573" t="str">
        <v/>
      </c>
      <c r="L1573" t="str">
        <v/>
      </c>
      <c r="M1573" t="str">
        <v/>
      </c>
      <c r="N1573" t="str">
        <v/>
      </c>
    </row>
    <row r="1574">
      <c r="A1574" t="str">
        <v>TOTAL-L0000001575</v>
      </c>
      <c r="B1574" t="str">
        <v>Super ferritic stainless steel</v>
      </c>
      <c r="C1574" t="str">
        <v>22</v>
      </c>
      <c r="D1574" t="str">
        <v>UNISOL v2018.4</v>
      </c>
      <c r="E1574" t="str">
        <v>Super ferritic stainless steel</v>
      </c>
      <c r="F1574" t="str">
        <v>UNISOL v2018.4</v>
      </c>
      <c r="G1574" t="str">
        <v/>
      </c>
      <c r="H1574" t="str">
        <v/>
      </c>
      <c r="I1574" t="str">
        <v/>
      </c>
      <c r="J1574" t="str">
        <v/>
      </c>
      <c r="K1574" t="str">
        <v/>
      </c>
      <c r="L1574" t="str">
        <v/>
      </c>
      <c r="M1574" t="str">
        <v/>
      </c>
      <c r="N1574" t="str">
        <v/>
      </c>
    </row>
    <row r="1575">
      <c r="A1575" t="str">
        <v>TOTAL-L0000001576</v>
      </c>
      <c r="B1575" t="str">
        <v>18Cr-8Ni(302,304,321,321H,347)</v>
      </c>
      <c r="C1575" t="str">
        <v>23</v>
      </c>
      <c r="D1575" t="str">
        <v>UNISOL v2018.4</v>
      </c>
      <c r="E1575" t="str">
        <v>18Cr-8Ni(302,304,321,321H,347)</v>
      </c>
      <c r="F1575" t="str">
        <v>UNISOL v2018.4</v>
      </c>
      <c r="G1575" t="str">
        <v/>
      </c>
      <c r="H1575" t="str">
        <v/>
      </c>
      <c r="I1575" t="str">
        <v/>
      </c>
      <c r="J1575" t="str">
        <v/>
      </c>
      <c r="K1575" t="str">
        <v/>
      </c>
      <c r="L1575" t="str">
        <v/>
      </c>
      <c r="M1575" t="str">
        <v/>
      </c>
      <c r="N1575" t="str">
        <v/>
      </c>
    </row>
    <row r="1576">
      <c r="A1576" t="str">
        <v>TOTAL-L0000001577</v>
      </c>
      <c r="B1576" t="str">
        <v>18%Cr-10%Ni-3%Mo (316-316L)</v>
      </c>
      <c r="C1576" t="str">
        <v>24</v>
      </c>
      <c r="D1576" t="str">
        <v>UNISOL v2018.4</v>
      </c>
      <c r="E1576" t="str">
        <v>18%Cr-10%Ni-3%Mo (316-316L)</v>
      </c>
      <c r="F1576" t="str">
        <v>UNISOL v2018.4</v>
      </c>
      <c r="G1576" t="str">
        <v/>
      </c>
      <c r="H1576" t="str">
        <v/>
      </c>
      <c r="I1576" t="str">
        <v/>
      </c>
      <c r="J1576" t="str">
        <v/>
      </c>
      <c r="K1576" t="str">
        <v/>
      </c>
      <c r="L1576" t="str">
        <v/>
      </c>
      <c r="M1576" t="str">
        <v/>
      </c>
      <c r="N1576" t="str">
        <v/>
      </c>
    </row>
    <row r="1577">
      <c r="A1577" t="str">
        <v>TOTAL-L0000001578</v>
      </c>
      <c r="B1577" t="str">
        <v>18% Cr-12%Ni- 3% Mo (317-317L)</v>
      </c>
      <c r="C1577" t="str">
        <v>25</v>
      </c>
      <c r="D1577" t="str">
        <v>UNISOL v2018.4</v>
      </c>
      <c r="E1577" t="str">
        <v>18% Cr-12%Ni- 3% Mo (317-317L)</v>
      </c>
      <c r="F1577" t="str">
        <v>UNISOL v2018.4</v>
      </c>
      <c r="G1577" t="str">
        <v/>
      </c>
      <c r="H1577" t="str">
        <v/>
      </c>
      <c r="I1577" t="str">
        <v/>
      </c>
      <c r="J1577" t="str">
        <v/>
      </c>
      <c r="K1577" t="str">
        <v/>
      </c>
      <c r="L1577" t="str">
        <v/>
      </c>
      <c r="M1577" t="str">
        <v/>
      </c>
      <c r="N1577" t="str">
        <v/>
      </c>
    </row>
    <row r="1578">
      <c r="A1578" t="str">
        <v>TOTAL-L0000001579</v>
      </c>
      <c r="B1578" t="str">
        <v>24% Cr - 12% Ni (309)</v>
      </c>
      <c r="C1578" t="str">
        <v>26</v>
      </c>
      <c r="D1578" t="str">
        <v>UNISOL v2018.4</v>
      </c>
      <c r="E1578" t="str">
        <v>24% Cr - 12% Ni (309)</v>
      </c>
      <c r="F1578" t="str">
        <v>UNISOL v2018.4</v>
      </c>
      <c r="G1578" t="str">
        <v/>
      </c>
      <c r="H1578" t="str">
        <v/>
      </c>
      <c r="I1578" t="str">
        <v/>
      </c>
      <c r="J1578" t="str">
        <v/>
      </c>
      <c r="K1578" t="str">
        <v/>
      </c>
      <c r="L1578" t="str">
        <v/>
      </c>
      <c r="M1578" t="str">
        <v/>
      </c>
      <c r="N1578" t="str">
        <v/>
      </c>
    </row>
    <row r="1579">
      <c r="A1579" t="str">
        <v>TOTAL-L0000001580</v>
      </c>
      <c r="B1579" t="str">
        <v>20Cr-25Ni-4,5Mo(904L,UranusB6)</v>
      </c>
      <c r="C1579" t="str">
        <v>27</v>
      </c>
      <c r="D1579" t="str">
        <v>UNISOL v2018.4</v>
      </c>
      <c r="E1579" t="str">
        <v>20Cr-25Ni-4,5Mo(904L,UranusB6)</v>
      </c>
      <c r="F1579" t="str">
        <v>UNISOL v2018.4</v>
      </c>
      <c r="G1579" t="str">
        <v/>
      </c>
      <c r="H1579" t="str">
        <v/>
      </c>
      <c r="I1579" t="str">
        <v/>
      </c>
      <c r="J1579" t="str">
        <v/>
      </c>
      <c r="K1579" t="str">
        <v/>
      </c>
      <c r="L1579" t="str">
        <v/>
      </c>
      <c r="M1579" t="str">
        <v/>
      </c>
      <c r="N1579" t="str">
        <v/>
      </c>
    </row>
    <row r="1580">
      <c r="A1580" t="str">
        <v>TOTAL-L0000001581</v>
      </c>
      <c r="B1580" t="str">
        <v>20%Cr-32%Ni-2,5%Mo (20 Cb 3)</v>
      </c>
      <c r="C1580" t="str">
        <v>28</v>
      </c>
      <c r="D1580" t="str">
        <v>UNISOL v2018.4</v>
      </c>
      <c r="E1580" t="str">
        <v>20%Cr-32%Ni-2,5%Mo (20 Cb 3)</v>
      </c>
      <c r="F1580" t="str">
        <v>UNISOL v2018.4</v>
      </c>
      <c r="G1580" t="str">
        <v/>
      </c>
      <c r="H1580" t="str">
        <v/>
      </c>
      <c r="I1580" t="str">
        <v/>
      </c>
      <c r="J1580" t="str">
        <v/>
      </c>
      <c r="K1580" t="str">
        <v/>
      </c>
      <c r="L1580" t="str">
        <v/>
      </c>
      <c r="M1580" t="str">
        <v/>
      </c>
      <c r="N1580" t="str">
        <v/>
      </c>
    </row>
    <row r="1581">
      <c r="A1581" t="str">
        <v>TOTAL-L0000001582</v>
      </c>
      <c r="B1581" t="str">
        <v>25% Cr - 20% Ni (310)</v>
      </c>
      <c r="C1581" t="str">
        <v>29</v>
      </c>
      <c r="D1581" t="str">
        <v>UNISOL v2018.4</v>
      </c>
      <c r="E1581" t="str">
        <v>25% Cr - 20% Ni (310)</v>
      </c>
      <c r="F1581" t="str">
        <v>UNISOL v2018.4</v>
      </c>
      <c r="G1581" t="str">
        <v/>
      </c>
      <c r="H1581" t="str">
        <v/>
      </c>
      <c r="I1581" t="str">
        <v/>
      </c>
      <c r="J1581" t="str">
        <v/>
      </c>
      <c r="K1581" t="str">
        <v/>
      </c>
      <c r="L1581" t="str">
        <v/>
      </c>
      <c r="M1581" t="str">
        <v/>
      </c>
      <c r="N1581" t="str">
        <v/>
      </c>
    </row>
    <row r="1582">
      <c r="A1582" t="str">
        <v>TOTAL-L0000001583</v>
      </c>
      <c r="B1582" t="str">
        <v>22% Cr - 5% Ni - 3% Mo</v>
      </c>
      <c r="C1582" t="str">
        <v>30</v>
      </c>
      <c r="D1582" t="str">
        <v>UNISOL v2018.4</v>
      </c>
      <c r="E1582" t="str">
        <v>22% Cr - 5% Ni - 3% Mo</v>
      </c>
      <c r="F1582" t="str">
        <v>UNISOL v2018.4</v>
      </c>
      <c r="G1582" t="str">
        <v/>
      </c>
      <c r="H1582" t="str">
        <v/>
      </c>
      <c r="I1582" t="str">
        <v/>
      </c>
      <c r="J1582" t="str">
        <v/>
      </c>
      <c r="K1582" t="str">
        <v/>
      </c>
      <c r="L1582" t="str">
        <v/>
      </c>
      <c r="M1582" t="str">
        <v/>
      </c>
      <c r="N1582" t="str">
        <v/>
      </c>
    </row>
    <row r="1583">
      <c r="A1583" t="str">
        <v>TOTAL-L0000001584</v>
      </c>
      <c r="B1583" t="str">
        <v>Cast 25% Cr - 20%Ni (HK40)</v>
      </c>
      <c r="C1583" t="str">
        <v>31</v>
      </c>
      <c r="D1583" t="str">
        <v>UNISOL v2018.4</v>
      </c>
      <c r="E1583" t="str">
        <v>Cast 25% Cr - 20%Ni (HK40)</v>
      </c>
      <c r="F1583" t="str">
        <v>UNISOL v2018.4</v>
      </c>
      <c r="G1583" t="str">
        <v/>
      </c>
      <c r="H1583" t="str">
        <v/>
      </c>
      <c r="I1583" t="str">
        <v/>
      </c>
      <c r="J1583" t="str">
        <v/>
      </c>
      <c r="K1583" t="str">
        <v/>
      </c>
      <c r="L1583" t="str">
        <v/>
      </c>
      <c r="M1583" t="str">
        <v/>
      </c>
      <c r="N1583" t="str">
        <v/>
      </c>
    </row>
    <row r="1584">
      <c r="A1584" t="str">
        <v>TOTAL-L0000001585</v>
      </c>
      <c r="B1584" t="str">
        <v>17% Cr (430)</v>
      </c>
      <c r="C1584" t="str">
        <v>32</v>
      </c>
      <c r="D1584" t="str">
        <v>UNISOL v2018.4</v>
      </c>
      <c r="E1584" t="str">
        <v>17% Cr (430)</v>
      </c>
      <c r="F1584" t="str">
        <v>UNISOL v2018.4</v>
      </c>
      <c r="G1584" t="str">
        <v/>
      </c>
      <c r="H1584" t="str">
        <v/>
      </c>
      <c r="I1584" t="str">
        <v/>
      </c>
      <c r="J1584" t="str">
        <v/>
      </c>
      <c r="K1584" t="str">
        <v/>
      </c>
      <c r="L1584" t="str">
        <v/>
      </c>
      <c r="M1584" t="str">
        <v/>
      </c>
      <c r="N1584" t="str">
        <v/>
      </c>
    </row>
    <row r="1585">
      <c r="A1585" t="str">
        <v>TOTAL-L0000001586</v>
      </c>
      <c r="B1585" t="str">
        <v>Nickel 99%(C&lt;= 0,15%)(Ni 200)</v>
      </c>
      <c r="C1585" t="str">
        <v>33</v>
      </c>
      <c r="D1585" t="str">
        <v>UNISOL v2018.4</v>
      </c>
      <c r="E1585" t="str">
        <v>Nickel 99%(C&lt;= 0,15%)(Ni 200)</v>
      </c>
      <c r="F1585" t="str">
        <v>UNISOL v2018.4</v>
      </c>
      <c r="G1585" t="str">
        <v/>
      </c>
      <c r="H1585" t="str">
        <v/>
      </c>
      <c r="I1585" t="str">
        <v/>
      </c>
      <c r="J1585" t="str">
        <v/>
      </c>
      <c r="K1585" t="str">
        <v/>
      </c>
      <c r="L1585" t="str">
        <v/>
      </c>
      <c r="M1585" t="str">
        <v/>
      </c>
      <c r="N1585" t="str">
        <v/>
      </c>
    </row>
    <row r="1586">
      <c r="A1586" t="str">
        <v>TOTAL-L0000001587</v>
      </c>
      <c r="B1586" t="str">
        <v>Nickel 99%(C&lt;= 0,02%)(Ni 201)</v>
      </c>
      <c r="C1586" t="str">
        <v>34</v>
      </c>
      <c r="D1586" t="str">
        <v>UNISOL v2018.4</v>
      </c>
      <c r="E1586" t="str">
        <v>Nickel 99%(C&lt;= 0,02%)(Ni 201)</v>
      </c>
      <c r="F1586" t="str">
        <v>UNISOL v2018.4</v>
      </c>
      <c r="G1586" t="str">
        <v/>
      </c>
      <c r="H1586" t="str">
        <v/>
      </c>
      <c r="I1586" t="str">
        <v/>
      </c>
      <c r="J1586" t="str">
        <v/>
      </c>
      <c r="K1586" t="str">
        <v/>
      </c>
      <c r="L1586" t="str">
        <v/>
      </c>
      <c r="M1586" t="str">
        <v/>
      </c>
      <c r="N1586" t="str">
        <v/>
      </c>
    </row>
    <row r="1587">
      <c r="A1587" t="str">
        <v>TOTAL-L0000001588</v>
      </c>
      <c r="B1587" t="str">
        <v>Alloy 600 (Inconel 600)</v>
      </c>
      <c r="C1587" t="str">
        <v>35</v>
      </c>
      <c r="D1587" t="str">
        <v>UNISOL v2018.4</v>
      </c>
      <c r="E1587" t="str">
        <v>Alloy 600 (Inconel 600)</v>
      </c>
      <c r="F1587" t="str">
        <v>UNISOL v2018.4</v>
      </c>
      <c r="G1587" t="str">
        <v/>
      </c>
      <c r="H1587" t="str">
        <v/>
      </c>
      <c r="I1587" t="str">
        <v/>
      </c>
      <c r="J1587" t="str">
        <v/>
      </c>
      <c r="K1587" t="str">
        <v/>
      </c>
      <c r="L1587" t="str">
        <v/>
      </c>
      <c r="M1587" t="str">
        <v/>
      </c>
      <c r="N1587" t="str">
        <v/>
      </c>
    </row>
    <row r="1588">
      <c r="A1588" t="str">
        <v>TOTAL-L0000001589</v>
      </c>
      <c r="B1588" t="str">
        <v>Alloy 601</v>
      </c>
      <c r="C1588" t="str">
        <v>36</v>
      </c>
      <c r="D1588" t="str">
        <v>UNISOL v2018.4</v>
      </c>
      <c r="E1588" t="str">
        <v>Alloy 601</v>
      </c>
      <c r="F1588" t="str">
        <v>UNISOL v2018.4</v>
      </c>
      <c r="G1588" t="str">
        <v/>
      </c>
      <c r="H1588" t="str">
        <v/>
      </c>
      <c r="I1588" t="str">
        <v/>
      </c>
      <c r="J1588" t="str">
        <v/>
      </c>
      <c r="K1588" t="str">
        <v/>
      </c>
      <c r="L1588" t="str">
        <v/>
      </c>
      <c r="M1588" t="str">
        <v/>
      </c>
      <c r="N1588" t="str">
        <v/>
      </c>
    </row>
    <row r="1589">
      <c r="A1589" t="str">
        <v>TOTAL-L0000001590</v>
      </c>
      <c r="B1589" t="str">
        <v>Alloy HA 214 (Ni-16 Cr-4,5 Al)</v>
      </c>
      <c r="C1589" t="str">
        <v>37</v>
      </c>
      <c r="D1589" t="str">
        <v>UNISOL v2018.4</v>
      </c>
      <c r="E1589" t="str">
        <v>Alloy HA 214 (Ni-16 Cr-4,5 Al)</v>
      </c>
      <c r="F1589" t="str">
        <v>UNISOL v2018.4</v>
      </c>
      <c r="G1589" t="str">
        <v/>
      </c>
      <c r="H1589" t="str">
        <v/>
      </c>
      <c r="I1589" t="str">
        <v/>
      </c>
      <c r="J1589" t="str">
        <v/>
      </c>
      <c r="K1589" t="str">
        <v/>
      </c>
      <c r="L1589" t="str">
        <v/>
      </c>
      <c r="M1589" t="str">
        <v/>
      </c>
      <c r="N1589" t="str">
        <v/>
      </c>
    </row>
    <row r="1590">
      <c r="A1590" t="str">
        <v>TOTAL-L0000001591</v>
      </c>
      <c r="B1590" t="str">
        <v>Hastelloy B/B2</v>
      </c>
      <c r="C1590" t="str">
        <v>38</v>
      </c>
      <c r="D1590" t="str">
        <v>UNISOL v2018.4</v>
      </c>
      <c r="E1590" t="str">
        <v>Hastelloy B/B2</v>
      </c>
      <c r="F1590" t="str">
        <v>UNISOL v2018.4</v>
      </c>
      <c r="G1590" t="str">
        <v/>
      </c>
      <c r="H1590" t="str">
        <v/>
      </c>
      <c r="I1590" t="str">
        <v/>
      </c>
      <c r="J1590" t="str">
        <v/>
      </c>
      <c r="K1590" t="str">
        <v/>
      </c>
      <c r="L1590" t="str">
        <v/>
      </c>
      <c r="M1590" t="str">
        <v/>
      </c>
      <c r="N1590" t="str">
        <v/>
      </c>
    </row>
    <row r="1591">
      <c r="A1591" t="str">
        <v>TOTAL-L0000001592</v>
      </c>
      <c r="B1591" t="str">
        <v>Hastelloy C/C276/C4</v>
      </c>
      <c r="C1591" t="str">
        <v>39</v>
      </c>
      <c r="D1591" t="str">
        <v>UNISOL v2018.4</v>
      </c>
      <c r="E1591" t="str">
        <v>Hastelloy C/C276/C4</v>
      </c>
      <c r="F1591" t="str">
        <v>UNISOL v2018.4</v>
      </c>
      <c r="G1591" t="str">
        <v/>
      </c>
      <c r="H1591" t="str">
        <v/>
      </c>
      <c r="I1591" t="str">
        <v/>
      </c>
      <c r="J1591" t="str">
        <v/>
      </c>
      <c r="K1591" t="str">
        <v/>
      </c>
      <c r="L1591" t="str">
        <v/>
      </c>
      <c r="M1591" t="str">
        <v/>
      </c>
      <c r="N1591" t="str">
        <v/>
      </c>
    </row>
    <row r="1592">
      <c r="A1592" t="str">
        <v>TOTAL-L0000001593</v>
      </c>
      <c r="B1592" t="str">
        <v>Alloy 625 (Inconel 625)</v>
      </c>
      <c r="C1592" t="str">
        <v>40</v>
      </c>
      <c r="D1592" t="str">
        <v>UNISOL v2018.4</v>
      </c>
      <c r="E1592" t="str">
        <v>Alloy 625 (Inconel 625)</v>
      </c>
      <c r="F1592" t="str">
        <v>UNISOL v2018.4</v>
      </c>
      <c r="G1592" t="str">
        <v/>
      </c>
      <c r="H1592" t="str">
        <v/>
      </c>
      <c r="I1592" t="str">
        <v/>
      </c>
      <c r="J1592" t="str">
        <v/>
      </c>
      <c r="K1592" t="str">
        <v/>
      </c>
      <c r="L1592" t="str">
        <v/>
      </c>
      <c r="M1592" t="str">
        <v/>
      </c>
      <c r="N1592" t="str">
        <v/>
      </c>
    </row>
    <row r="1593">
      <c r="A1593" t="str">
        <v>TOTAL-L0000001594</v>
      </c>
      <c r="B1593" t="str">
        <v>Alloy 825 ( Incoloy 825)</v>
      </c>
      <c r="C1593" t="str">
        <v>41</v>
      </c>
      <c r="D1593" t="str">
        <v>UNISOL v2018.4</v>
      </c>
      <c r="E1593" t="str">
        <v>Alloy 825 ( Incoloy 825)</v>
      </c>
      <c r="F1593" t="str">
        <v>UNISOL v2018.4</v>
      </c>
      <c r="G1593" t="str">
        <v/>
      </c>
      <c r="H1593" t="str">
        <v/>
      </c>
      <c r="I1593" t="str">
        <v/>
      </c>
      <c r="J1593" t="str">
        <v/>
      </c>
      <c r="K1593" t="str">
        <v/>
      </c>
      <c r="L1593" t="str">
        <v/>
      </c>
      <c r="M1593" t="str">
        <v/>
      </c>
      <c r="N1593" t="str">
        <v/>
      </c>
    </row>
    <row r="1594">
      <c r="A1594" t="str">
        <v>TOTAL-L0000001595</v>
      </c>
      <c r="B1594" t="str">
        <v>Hastelloy G/G3</v>
      </c>
      <c r="C1594" t="str">
        <v>42</v>
      </c>
      <c r="D1594" t="str">
        <v>UNISOL v2018.4</v>
      </c>
      <c r="E1594" t="str">
        <v>Hastelloy G/G3</v>
      </c>
      <c r="F1594" t="str">
        <v>UNISOL v2018.4</v>
      </c>
      <c r="G1594" t="str">
        <v/>
      </c>
      <c r="H1594" t="str">
        <v/>
      </c>
      <c r="I1594" t="str">
        <v/>
      </c>
      <c r="J1594" t="str">
        <v/>
      </c>
      <c r="K1594" t="str">
        <v/>
      </c>
      <c r="L1594" t="str">
        <v/>
      </c>
      <c r="M1594" t="str">
        <v/>
      </c>
      <c r="N1594" t="str">
        <v/>
      </c>
    </row>
    <row r="1595">
      <c r="A1595" t="str">
        <v>TOTAL-L0000001596</v>
      </c>
      <c r="B1595" t="str">
        <v>Aly 718(58Ni-18Cr-3Mo-5Nb-1Ti)</v>
      </c>
      <c r="C1595" t="str">
        <v>43</v>
      </c>
      <c r="D1595" t="str">
        <v>UNISOL v2018.4</v>
      </c>
      <c r="E1595" t="str">
        <v>Aly 718(58Ni-18Cr-3Mo-5Nb-1Ti)</v>
      </c>
      <c r="F1595" t="str">
        <v>UNISOL v2018.4</v>
      </c>
      <c r="G1595" t="str">
        <v/>
      </c>
      <c r="H1595" t="str">
        <v/>
      </c>
      <c r="I1595" t="str">
        <v/>
      </c>
      <c r="J1595" t="str">
        <v/>
      </c>
      <c r="K1595" t="str">
        <v/>
      </c>
      <c r="L1595" t="str">
        <v/>
      </c>
      <c r="M1595" t="str">
        <v/>
      </c>
      <c r="N1595" t="str">
        <v/>
      </c>
    </row>
    <row r="1596">
      <c r="A1596" t="str">
        <v>TOTAL-L0000001597</v>
      </c>
      <c r="B1596" t="str">
        <v>Alloy Ni-Cu (MONEL 400)</v>
      </c>
      <c r="C1596" t="str">
        <v>44</v>
      </c>
      <c r="D1596" t="str">
        <v>UNISOL v2018.4</v>
      </c>
      <c r="E1596" t="str">
        <v>Alloy Ni-Cu (MONEL 400)</v>
      </c>
      <c r="F1596" t="str">
        <v>UNISOL v2018.4</v>
      </c>
      <c r="G1596" t="str">
        <v/>
      </c>
      <c r="H1596" t="str">
        <v/>
      </c>
      <c r="I1596" t="str">
        <v/>
      </c>
      <c r="J1596" t="str">
        <v/>
      </c>
      <c r="K1596" t="str">
        <v/>
      </c>
      <c r="L1596" t="str">
        <v/>
      </c>
      <c r="M1596" t="str">
        <v/>
      </c>
      <c r="N1596" t="str">
        <v/>
      </c>
    </row>
    <row r="1597">
      <c r="A1597" t="str">
        <v>TOTAL-L0000001598</v>
      </c>
      <c r="B1597" t="str">
        <v>Alloy 800 (Incoloy 800)</v>
      </c>
      <c r="C1597" t="str">
        <v>45</v>
      </c>
      <c r="D1597" t="str">
        <v>UNISOL v2018.4</v>
      </c>
      <c r="E1597" t="str">
        <v>Alloy 800 (Incoloy 800)</v>
      </c>
      <c r="F1597" t="str">
        <v>UNISOL v2018.4</v>
      </c>
      <c r="G1597" t="str">
        <v/>
      </c>
      <c r="H1597" t="str">
        <v/>
      </c>
      <c r="I1597" t="str">
        <v/>
      </c>
      <c r="J1597" t="str">
        <v/>
      </c>
      <c r="K1597" t="str">
        <v/>
      </c>
      <c r="L1597" t="str">
        <v/>
      </c>
      <c r="M1597" t="str">
        <v/>
      </c>
      <c r="N1597" t="str">
        <v/>
      </c>
    </row>
    <row r="1598">
      <c r="A1598" t="str">
        <v>TOTAL-L0000001599</v>
      </c>
      <c r="B1598" t="str">
        <v>Manaurites 36X, 36XS/XM, XT</v>
      </c>
      <c r="C1598" t="str">
        <v>46</v>
      </c>
      <c r="D1598" t="str">
        <v>UNISOL v2018.4</v>
      </c>
      <c r="E1598" t="str">
        <v>Manaurites 36X, 36XS/XM, XT</v>
      </c>
      <c r="F1598" t="str">
        <v>UNISOL v2018.4</v>
      </c>
      <c r="G1598" t="str">
        <v/>
      </c>
      <c r="H1598" t="str">
        <v/>
      </c>
      <c r="I1598" t="str">
        <v/>
      </c>
      <c r="J1598" t="str">
        <v/>
      </c>
      <c r="K1598" t="str">
        <v/>
      </c>
      <c r="L1598" t="str">
        <v/>
      </c>
      <c r="M1598" t="str">
        <v/>
      </c>
      <c r="N1598" t="str">
        <v/>
      </c>
    </row>
    <row r="1599">
      <c r="A1599" t="str">
        <v>TOTAL-L0000001600</v>
      </c>
      <c r="B1599" t="str">
        <v>Alloy HU</v>
      </c>
      <c r="C1599" t="str">
        <v>47</v>
      </c>
      <c r="D1599" t="str">
        <v>UNISOL v2018.4</v>
      </c>
      <c r="E1599" t="str">
        <v>Alloy HU</v>
      </c>
      <c r="F1599" t="str">
        <v>UNISOL v2018.4</v>
      </c>
      <c r="G1599" t="str">
        <v/>
      </c>
      <c r="H1599" t="str">
        <v/>
      </c>
      <c r="I1599" t="str">
        <v/>
      </c>
      <c r="J1599" t="str">
        <v/>
      </c>
      <c r="K1599" t="str">
        <v/>
      </c>
      <c r="L1599" t="str">
        <v/>
      </c>
      <c r="M1599" t="str">
        <v/>
      </c>
      <c r="N1599" t="str">
        <v/>
      </c>
    </row>
    <row r="1600">
      <c r="A1600" t="str">
        <v>TOTAL-L0000001638</v>
      </c>
      <c r="B1600" t="str">
        <v>EPOXY</v>
      </c>
      <c r="E1600" t="str">
        <v>Epoxy coating</v>
      </c>
      <c r="F1600" t="str">
        <v>GS EP EXP 207</v>
      </c>
      <c r="I1600" t="str">
        <v/>
      </c>
      <c r="J1600" t="str">
        <v/>
      </c>
      <c r="K1600" t="str">
        <v/>
      </c>
      <c r="L1600" t="str">
        <v/>
      </c>
      <c r="M1600" t="str">
        <v/>
      </c>
      <c r="N1600" t="str">
        <v/>
      </c>
    </row>
    <row r="1601">
      <c r="A1601" t="str">
        <v>TOTAL-L0000001602</v>
      </c>
      <c r="B1601" t="str">
        <v>Brass (15% Zn max)</v>
      </c>
      <c r="C1601" t="str">
        <v>49</v>
      </c>
      <c r="D1601" t="str">
        <v>UNISOL v2018.4</v>
      </c>
      <c r="E1601" t="str">
        <v>Brass (15% Zn max)</v>
      </c>
      <c r="F1601" t="str">
        <v>UNISOL v2018.4</v>
      </c>
      <c r="G1601" t="str">
        <v/>
      </c>
      <c r="H1601" t="str">
        <v/>
      </c>
      <c r="I1601" t="str">
        <v/>
      </c>
      <c r="J1601" t="str">
        <v/>
      </c>
      <c r="K1601" t="str">
        <v/>
      </c>
      <c r="L1601" t="str">
        <v/>
      </c>
      <c r="M1601" t="str">
        <v/>
      </c>
      <c r="N1601" t="str">
        <v/>
      </c>
    </row>
    <row r="1602">
      <c r="A1602" t="str">
        <v>TOTAL-L0000001603</v>
      </c>
      <c r="B1602" t="str">
        <v>Brass (20-40% Zn )</v>
      </c>
      <c r="C1602" t="str">
        <v>50</v>
      </c>
      <c r="D1602" t="str">
        <v>UNISOL v2018.4</v>
      </c>
      <c r="E1602" t="str">
        <v>Brass (20-40% Zn )</v>
      </c>
      <c r="F1602" t="str">
        <v>UNISOL v2018.4</v>
      </c>
      <c r="G1602" t="str">
        <v/>
      </c>
      <c r="H1602" t="str">
        <v/>
      </c>
      <c r="I1602" t="str">
        <v/>
      </c>
      <c r="J1602" t="str">
        <v/>
      </c>
      <c r="K1602" t="str">
        <v/>
      </c>
      <c r="L1602" t="str">
        <v/>
      </c>
      <c r="M1602" t="str">
        <v/>
      </c>
      <c r="N1602" t="str">
        <v/>
      </c>
    </row>
    <row r="1603">
      <c r="A1603" t="str">
        <v>TOTAL-L0000001604</v>
      </c>
      <c r="B1603" t="str">
        <v>Bronze (Cu-Sn)</v>
      </c>
      <c r="C1603" t="str">
        <v>51</v>
      </c>
      <c r="D1603" t="str">
        <v>UNISOL v2018.4</v>
      </c>
      <c r="E1603" t="str">
        <v>Bronze (Cu-Sn)</v>
      </c>
      <c r="F1603" t="str">
        <v>UNISOL v2018.4</v>
      </c>
      <c r="G1603" t="str">
        <v/>
      </c>
      <c r="H1603" t="str">
        <v/>
      </c>
      <c r="I1603" t="str">
        <v/>
      </c>
      <c r="J1603" t="str">
        <v/>
      </c>
      <c r="K1603" t="str">
        <v/>
      </c>
      <c r="L1603" t="str">
        <v/>
      </c>
      <c r="M1603" t="str">
        <v/>
      </c>
      <c r="N1603" t="str">
        <v/>
      </c>
    </row>
    <row r="1604">
      <c r="A1604" t="str">
        <v>TOTAL-L0000001605</v>
      </c>
      <c r="B1604" t="str">
        <v>Cu-Ni</v>
      </c>
      <c r="C1604" t="str">
        <v>52</v>
      </c>
      <c r="D1604" t="str">
        <v>UNISOL v2018.4</v>
      </c>
      <c r="E1604" t="str">
        <v>Cu-Ni</v>
      </c>
      <c r="F1604" t="str">
        <v>UNISOL v2018.4</v>
      </c>
      <c r="G1604" t="str">
        <v/>
      </c>
      <c r="H1604" t="str">
        <v/>
      </c>
      <c r="I1604" t="str">
        <v/>
      </c>
      <c r="J1604" t="str">
        <v/>
      </c>
      <c r="K1604" t="str">
        <v/>
      </c>
      <c r="L1604" t="str">
        <v/>
      </c>
      <c r="M1604" t="str">
        <v/>
      </c>
      <c r="N1604" t="str">
        <v/>
      </c>
    </row>
    <row r="1605">
      <c r="A1605" t="str">
        <v>TOTAL-L0000001606</v>
      </c>
      <c r="B1605" t="str">
        <v>Alloy Cu-Al (&gt;8% Al, &lt;3,5% Ni)</v>
      </c>
      <c r="C1605" t="str">
        <v>53</v>
      </c>
      <c r="D1605" t="str">
        <v>UNISOL v2018.4</v>
      </c>
      <c r="E1605" t="str">
        <v>Alloy Cu-Al (&gt;8% Al, &lt;3,5% Ni)</v>
      </c>
      <c r="F1605" t="str">
        <v>UNISOL v2018.4</v>
      </c>
      <c r="G1605" t="str">
        <v/>
      </c>
      <c r="H1605" t="str">
        <v/>
      </c>
      <c r="I1605" t="str">
        <v/>
      </c>
      <c r="J1605" t="str">
        <v/>
      </c>
      <c r="K1605" t="str">
        <v/>
      </c>
      <c r="L1605" t="str">
        <v/>
      </c>
      <c r="M1605" t="str">
        <v/>
      </c>
      <c r="N1605" t="str">
        <v/>
      </c>
    </row>
    <row r="1606">
      <c r="A1606" t="str">
        <v>TOTAL-L0000000979</v>
      </c>
      <c r="B1606" t="str">
        <v>Escape Routes and Access Ways</v>
      </c>
      <c r="E1606" t="str">
        <v>E2.1</v>
      </c>
      <c r="F1606" t="str">
        <v>GS EP EXP 407</v>
      </c>
      <c r="G1606" t="str">
        <v/>
      </c>
      <c r="H1606" t="str">
        <v/>
      </c>
      <c r="I1606" t="str">
        <v/>
      </c>
      <c r="J1606" t="str">
        <v/>
      </c>
      <c r="K1606" t="str">
        <v/>
      </c>
      <c r="L1606" t="str">
        <v/>
      </c>
      <c r="M1606" t="str">
        <v/>
      </c>
      <c r="N1606" t="str">
        <v/>
      </c>
    </row>
    <row r="1607">
      <c r="A1607" t="str">
        <v>TOTAL-L0000001608</v>
      </c>
      <c r="B1607" t="str">
        <v>Aluminium Alloy with copper</v>
      </c>
      <c r="C1607" t="str">
        <v>55</v>
      </c>
      <c r="D1607" t="str">
        <v>UNISOL v2018.4</v>
      </c>
      <c r="E1607" t="str">
        <v>Aluminium Alloy with copper</v>
      </c>
      <c r="F1607" t="str">
        <v>UNISOL v2018.4</v>
      </c>
      <c r="G1607" t="str">
        <v/>
      </c>
      <c r="H1607" t="str">
        <v/>
      </c>
      <c r="I1607" t="str">
        <v/>
      </c>
      <c r="J1607" t="str">
        <v/>
      </c>
      <c r="K1607" t="str">
        <v/>
      </c>
      <c r="L1607" t="str">
        <v/>
      </c>
      <c r="M1607" t="str">
        <v/>
      </c>
      <c r="N1607" t="str">
        <v/>
      </c>
    </row>
    <row r="1608">
      <c r="A1608" t="str">
        <v>TOTAL-L0000001609</v>
      </c>
      <c r="B1608" t="str">
        <v>Titanium Alloy</v>
      </c>
      <c r="C1608" t="str">
        <v>56</v>
      </c>
      <c r="D1608" t="str">
        <v>UNISOL v2018.4</v>
      </c>
      <c r="E1608" t="str">
        <v>Titanium Alloy</v>
      </c>
      <c r="F1608" t="str">
        <v>UNISOL v2018.4</v>
      </c>
      <c r="G1608" t="str">
        <v/>
      </c>
      <c r="H1608" t="str">
        <v/>
      </c>
      <c r="I1608" t="str">
        <v/>
      </c>
      <c r="J1608" t="str">
        <v/>
      </c>
      <c r="K1608" t="str">
        <v/>
      </c>
      <c r="L1608" t="str">
        <v/>
      </c>
      <c r="M1608" t="str">
        <v/>
      </c>
      <c r="N1608" t="str">
        <v/>
      </c>
    </row>
    <row r="1609">
      <c r="A1609" t="str">
        <v>TOTAL-L0000002023</v>
      </c>
      <c r="B1609" t="str">
        <v>Escape routes and access ways</v>
      </c>
      <c r="C1609" t="str">
        <v>ESCAPE</v>
      </c>
    </row>
    <row r="1610">
      <c r="A1610" t="str">
        <v>TOTAL-L0000001611</v>
      </c>
      <c r="B1610" t="str">
        <v>Lead</v>
      </c>
      <c r="C1610" t="str">
        <v>58</v>
      </c>
      <c r="D1610" t="str">
        <v>UNISOL v2018.4</v>
      </c>
      <c r="E1610" t="str">
        <v>Lead</v>
      </c>
      <c r="F1610" t="str">
        <v>UNISOL v2018.4</v>
      </c>
      <c r="G1610" t="str">
        <v/>
      </c>
      <c r="H1610" t="str">
        <v/>
      </c>
      <c r="I1610" t="str">
        <v/>
      </c>
      <c r="J1610" t="str">
        <v/>
      </c>
      <c r="K1610" t="str">
        <v/>
      </c>
      <c r="L1610" t="str">
        <v/>
      </c>
      <c r="M1610" t="str">
        <v/>
      </c>
      <c r="N1610" t="str">
        <v/>
      </c>
    </row>
    <row r="1611">
      <c r="A1611" t="str">
        <v>TOTAL-L0000001612</v>
      </c>
      <c r="B1611" t="str">
        <v>GRE (GRP)</v>
      </c>
      <c r="C1611" t="str">
        <v>59</v>
      </c>
      <c r="D1611" t="str">
        <v>UNISOL v2018.4</v>
      </c>
      <c r="E1611" t="str">
        <v>GRE (GRP)</v>
      </c>
      <c r="F1611" t="str">
        <v>UNISOL v2018.4</v>
      </c>
      <c r="G1611" t="str">
        <v/>
      </c>
      <c r="H1611" t="str">
        <v/>
      </c>
      <c r="I1611" t="str">
        <v/>
      </c>
      <c r="J1611" t="str">
        <v/>
      </c>
      <c r="K1611" t="str">
        <v/>
      </c>
      <c r="L1611" t="str">
        <v/>
      </c>
      <c r="M1611" t="str">
        <v/>
      </c>
      <c r="N1611" t="str">
        <v/>
      </c>
    </row>
    <row r="1612">
      <c r="A1612" t="str">
        <v>TOTAL-L0000001613</v>
      </c>
      <c r="B1612" t="str">
        <v>Plastics (HDPE, etc.)</v>
      </c>
      <c r="C1612" t="str">
        <v>60</v>
      </c>
      <c r="D1612" t="str">
        <v>UNISOL v2018.4</v>
      </c>
      <c r="E1612" t="str">
        <v>Plastics (HDPE, etc.)</v>
      </c>
      <c r="F1612" t="str">
        <v>UNISOL v2018.4</v>
      </c>
      <c r="G1612" t="str">
        <v/>
      </c>
      <c r="H1612" t="str">
        <v/>
      </c>
      <c r="I1612" t="str">
        <v/>
      </c>
      <c r="J1612" t="str">
        <v/>
      </c>
      <c r="K1612" t="str">
        <v/>
      </c>
      <c r="L1612" t="str">
        <v/>
      </c>
      <c r="M1612" t="str">
        <v/>
      </c>
      <c r="N1612" t="str">
        <v/>
      </c>
    </row>
    <row r="1613">
      <c r="A1613" t="str">
        <v>TOTAL-L0000001614</v>
      </c>
      <c r="B1613" t="str">
        <v>BOTH</v>
      </c>
      <c r="C1613" t="str">
        <v>BOTH</v>
      </c>
      <c r="D1613" t="str">
        <v>UNISOL v2018.4</v>
      </c>
      <c r="E1613" t="str">
        <v>Both (SA/IC)</v>
      </c>
      <c r="F1613" t="str">
        <v>UNISOL v2018.4</v>
      </c>
      <c r="G1613" t="str">
        <v/>
      </c>
      <c r="H1613" t="str">
        <v/>
      </c>
      <c r="I1613" t="str">
        <v/>
      </c>
      <c r="J1613" t="str">
        <v/>
      </c>
      <c r="K1613" t="str">
        <v/>
      </c>
      <c r="L1613" t="str">
        <v/>
      </c>
      <c r="M1613" t="str">
        <v/>
      </c>
      <c r="N1613" t="str">
        <v/>
      </c>
    </row>
    <row r="1614">
      <c r="A1614" t="str">
        <v>TOTAL-L0000001615</v>
      </c>
      <c r="B1614" t="str">
        <v>IMPRESSED_CURRENT</v>
      </c>
      <c r="C1614" t="str">
        <v>IMPRESSED_CURRENT</v>
      </c>
      <c r="D1614" t="str">
        <v>UNISOL v2018.4</v>
      </c>
      <c r="E1614" t="str">
        <v>Impressed Current</v>
      </c>
      <c r="F1614" t="str">
        <v>UNISOL v2018.4</v>
      </c>
      <c r="G1614" t="str">
        <v/>
      </c>
      <c r="H1614" t="str">
        <v/>
      </c>
      <c r="I1614" t="str">
        <v/>
      </c>
      <c r="J1614" t="str">
        <v/>
      </c>
      <c r="K1614" t="str">
        <v/>
      </c>
      <c r="L1614" t="str">
        <v/>
      </c>
      <c r="M1614" t="str">
        <v/>
      </c>
      <c r="N1614" t="str">
        <v/>
      </c>
    </row>
    <row r="1615">
      <c r="A1615" t="str">
        <v>TOTAL-L0000001185</v>
      </c>
      <c r="B1615" t="str">
        <v>ESD and Fire &amp; Gas</v>
      </c>
      <c r="C1615" t="str">
        <v>SESD; 3</v>
      </c>
      <c r="D1615" t="str">
        <v>GS EP EXP 207; GS EP EXP 510</v>
      </c>
      <c r="E1615" t="str">
        <v>ESD and Fire &amp; Gas</v>
      </c>
      <c r="F1615" t="str">
        <v>GS EP DEV 001</v>
      </c>
      <c r="G1615" t="str">
        <v/>
      </c>
      <c r="H1615" t="str">
        <v/>
      </c>
      <c r="I1615" t="str">
        <v/>
      </c>
      <c r="J1615" t="str">
        <v/>
      </c>
      <c r="K1615" t="str">
        <v/>
      </c>
      <c r="L1615" t="str">
        <v/>
      </c>
      <c r="M1615" t="str">
        <v/>
      </c>
      <c r="N1615" t="str">
        <v/>
      </c>
    </row>
    <row r="1616">
      <c r="A1616" t="str">
        <v>TOTAL-L0000001617</v>
      </c>
      <c r="B1616" t="str">
        <v>SACRIFICIAL_ANODES</v>
      </c>
      <c r="C1616" t="str">
        <v>SACRIFICIAL_ANODES</v>
      </c>
      <c r="D1616" t="str">
        <v>UNISOL v2018.4</v>
      </c>
      <c r="E1616" t="str">
        <v>Sacrificial Anodes</v>
      </c>
      <c r="F1616" t="str">
        <v>UNISOL v2018.4</v>
      </c>
      <c r="G1616" t="str">
        <v/>
      </c>
      <c r="H1616" t="str">
        <v/>
      </c>
      <c r="I1616" t="str">
        <v/>
      </c>
      <c r="J1616" t="str">
        <v/>
      </c>
      <c r="K1616" t="str">
        <v/>
      </c>
      <c r="L1616" t="str">
        <v/>
      </c>
      <c r="M1616" t="str">
        <v/>
      </c>
      <c r="N1616" t="str">
        <v/>
      </c>
    </row>
    <row r="1617">
      <c r="A1617" t="str">
        <v>TOTAL-L0000001618</v>
      </c>
      <c r="B1617" t="str">
        <v>CONVENTIONAL_ORGANIC_COATING</v>
      </c>
      <c r="C1617" t="str">
        <v>CONVENTIONAL_ORGANIC_COATING</v>
      </c>
      <c r="D1617" t="str">
        <v>UNISOL v2018.4</v>
      </c>
      <c r="E1617" t="str">
        <v>Conventional Organic Coating</v>
      </c>
      <c r="F1617" t="str">
        <v>UNISOL v2018.4</v>
      </c>
      <c r="G1617" t="str">
        <v/>
      </c>
      <c r="H1617" t="str">
        <v/>
      </c>
      <c r="I1617" t="str">
        <v/>
      </c>
      <c r="J1617" t="str">
        <v/>
      </c>
      <c r="K1617" t="str">
        <v/>
      </c>
      <c r="L1617" t="str">
        <v/>
      </c>
      <c r="M1617" t="str">
        <v/>
      </c>
      <c r="N1617" t="str">
        <v/>
      </c>
    </row>
    <row r="1618">
      <c r="A1618" t="str">
        <v>TOTAL-L0000001619</v>
      </c>
      <c r="B1618" t="str">
        <v>HIGH_INTEGRITY_COATING</v>
      </c>
      <c r="C1618" t="str">
        <v>HIGH_INTEGRITY_COATING</v>
      </c>
      <c r="D1618" t="str">
        <v>UNISOL v2018.4</v>
      </c>
      <c r="E1618" t="str">
        <v>High Integrity Coating</v>
      </c>
      <c r="F1618" t="str">
        <v>UNISOL v2018.4</v>
      </c>
      <c r="G1618" t="str">
        <v/>
      </c>
      <c r="H1618" t="str">
        <v/>
      </c>
      <c r="I1618" t="str">
        <v/>
      </c>
      <c r="J1618" t="str">
        <v/>
      </c>
      <c r="K1618" t="str">
        <v/>
      </c>
      <c r="L1618" t="str">
        <v/>
      </c>
      <c r="M1618" t="str">
        <v/>
      </c>
      <c r="N1618" t="str">
        <v/>
      </c>
    </row>
    <row r="1619">
      <c r="A1619" t="str">
        <v>TOTAL-L0000001620</v>
      </c>
      <c r="B1619" t="str">
        <v>THERMAL_SPRAY_ALUMINIUM</v>
      </c>
      <c r="C1619" t="str">
        <v>THERMAL_SPRAY_ALUMINIUM</v>
      </c>
      <c r="D1619" t="str">
        <v>UNISOL v2018.4</v>
      </c>
      <c r="E1619" t="str">
        <v>Thermal Spray Aluminium</v>
      </c>
      <c r="F1619" t="str">
        <v>UNISOL v2018.4</v>
      </c>
      <c r="G1619" t="str">
        <v/>
      </c>
      <c r="H1619" t="str">
        <v/>
      </c>
      <c r="I1619" t="str">
        <v/>
      </c>
      <c r="J1619" t="str">
        <v/>
      </c>
      <c r="K1619" t="str">
        <v/>
      </c>
      <c r="L1619" t="str">
        <v/>
      </c>
      <c r="M1619" t="str">
        <v/>
      </c>
      <c r="N1619" t="str">
        <v/>
      </c>
    </row>
    <row r="1620">
      <c r="A1620" t="str">
        <v>TOTAL-L0000001621</v>
      </c>
      <c r="B1620" t="str">
        <v>Anti-acid Concrete</v>
      </c>
      <c r="C1620" t="str">
        <v>61</v>
      </c>
      <c r="D1620" t="str">
        <v>UNISOL v2018.4</v>
      </c>
      <c r="E1620" t="str">
        <v>Anti-acid Concrete</v>
      </c>
      <c r="F1620" t="str">
        <v>UNISOL v2018.4</v>
      </c>
      <c r="G1620" t="str">
        <v/>
      </c>
      <c r="H1620" t="str">
        <v/>
      </c>
      <c r="I1620" t="str">
        <v/>
      </c>
      <c r="J1620" t="str">
        <v/>
      </c>
      <c r="K1620" t="str">
        <v/>
      </c>
      <c r="L1620" t="str">
        <v/>
      </c>
      <c r="M1620" t="str">
        <v/>
      </c>
      <c r="N1620" t="str">
        <v/>
      </c>
    </row>
    <row r="1621">
      <c r="A1621" t="str">
        <v>TOTAL-L0000001622</v>
      </c>
      <c r="B1621" t="str">
        <v>Thermal spray aluminium coatg</v>
      </c>
      <c r="C1621" t="str">
        <v>62</v>
      </c>
      <c r="D1621" t="str">
        <v>UNISOL v2018.4</v>
      </c>
      <c r="E1621" t="str">
        <v>Thermal spray aluminium coatg</v>
      </c>
      <c r="F1621" t="str">
        <v>UNISOL v2018.4</v>
      </c>
      <c r="G1621" t="str">
        <v/>
      </c>
      <c r="H1621" t="str">
        <v/>
      </c>
      <c r="I1621" t="str">
        <v/>
      </c>
      <c r="J1621" t="str">
        <v/>
      </c>
      <c r="K1621" t="str">
        <v/>
      </c>
      <c r="L1621" t="str">
        <v/>
      </c>
      <c r="M1621" t="str">
        <v/>
      </c>
      <c r="N1621" t="str">
        <v/>
      </c>
    </row>
    <row r="1622">
      <c r="A1622" t="str">
        <v>TOTAL-L0000001623</v>
      </c>
      <c r="B1622" t="str">
        <v>Brai epoxy</v>
      </c>
      <c r="C1622" t="str">
        <v>63</v>
      </c>
      <c r="D1622" t="str">
        <v>UNISOL v2018.4</v>
      </c>
      <c r="E1622" t="str">
        <v>Brai epoxy</v>
      </c>
      <c r="F1622" t="str">
        <v>UNISOL v2018.4</v>
      </c>
      <c r="G1622" t="str">
        <v/>
      </c>
      <c r="H1622" t="str">
        <v/>
      </c>
      <c r="I1622" t="str">
        <v/>
      </c>
      <c r="J1622" t="str">
        <v/>
      </c>
      <c r="K1622" t="str">
        <v/>
      </c>
      <c r="L1622" t="str">
        <v/>
      </c>
      <c r="M1622" t="str">
        <v/>
      </c>
      <c r="N1622" t="str">
        <v/>
      </c>
    </row>
    <row r="1623">
      <c r="A1623" t="str">
        <v>TOTAL-L0000001949</v>
      </c>
      <c r="B1623" t="str">
        <v>ESD and Fire &amp; gas</v>
      </c>
      <c r="C1623" t="str">
        <v>ESD-FG</v>
      </c>
    </row>
    <row r="1624">
      <c r="A1624" t="str">
        <v>TOTAL-L0000001625</v>
      </c>
      <c r="B1624" t="str">
        <v>polyamine epoxy</v>
      </c>
      <c r="C1624" t="str">
        <v>65</v>
      </c>
      <c r="D1624" t="str">
        <v>UNISOL v2018.4</v>
      </c>
      <c r="E1624" t="str">
        <v>polyamine epoxy</v>
      </c>
      <c r="F1624" t="str">
        <v>UNISOL v2018.4</v>
      </c>
      <c r="G1624" t="str">
        <v/>
      </c>
      <c r="H1624" t="str">
        <v/>
      </c>
      <c r="I1624" t="str">
        <v/>
      </c>
      <c r="J1624" t="str">
        <v/>
      </c>
      <c r="K1624" t="str">
        <v/>
      </c>
      <c r="L1624" t="str">
        <v/>
      </c>
      <c r="M1624" t="str">
        <v/>
      </c>
      <c r="N1624" t="str">
        <v/>
      </c>
    </row>
    <row r="1625">
      <c r="A1625" t="str">
        <v>TOTAL-L0000001626</v>
      </c>
      <c r="B1625" t="str">
        <v>Modified epoxy</v>
      </c>
      <c r="C1625" t="str">
        <v>66</v>
      </c>
      <c r="D1625" t="str">
        <v>UNISOL v2018.4</v>
      </c>
      <c r="E1625" t="str">
        <v>Modified epoxy</v>
      </c>
      <c r="F1625" t="str">
        <v>UNISOL v2018.4</v>
      </c>
      <c r="G1625" t="str">
        <v/>
      </c>
      <c r="H1625" t="str">
        <v/>
      </c>
      <c r="I1625" t="str">
        <v/>
      </c>
      <c r="J1625" t="str">
        <v/>
      </c>
      <c r="K1625" t="str">
        <v/>
      </c>
      <c r="L1625" t="str">
        <v/>
      </c>
      <c r="M1625" t="str">
        <v/>
      </c>
      <c r="N1625" t="str">
        <v/>
      </c>
    </row>
    <row r="1626">
      <c r="A1626" t="str">
        <v>TOTAL-L0000001627</v>
      </c>
      <c r="B1626" t="str">
        <v>Glass flake epoxy</v>
      </c>
      <c r="C1626" t="str">
        <v>67</v>
      </c>
      <c r="D1626" t="str">
        <v>UNISOL v2018.4</v>
      </c>
      <c r="E1626" t="str">
        <v>Glass flake epoxy</v>
      </c>
      <c r="F1626" t="str">
        <v>UNISOL v2018.4</v>
      </c>
      <c r="G1626" t="str">
        <v/>
      </c>
      <c r="H1626" t="str">
        <v/>
      </c>
      <c r="I1626" t="str">
        <v/>
      </c>
      <c r="J1626" t="str">
        <v/>
      </c>
      <c r="K1626" t="str">
        <v/>
      </c>
      <c r="L1626" t="str">
        <v/>
      </c>
      <c r="M1626" t="str">
        <v/>
      </c>
      <c r="N1626" t="str">
        <v/>
      </c>
    </row>
    <row r="1627">
      <c r="A1627" t="str">
        <v>TOTAL-L0000001628</v>
      </c>
      <c r="B1627" t="str">
        <v xml:space="preserve">Glass flake vinyl ester </v>
      </c>
      <c r="C1627" t="str">
        <v>68</v>
      </c>
      <c r="D1627" t="str">
        <v>UNISOL v2018.4</v>
      </c>
      <c r="E1627" t="str">
        <v xml:space="preserve">Glass flake vinyl ester </v>
      </c>
      <c r="F1627" t="str">
        <v>UNISOL v2018.4</v>
      </c>
      <c r="G1627" t="str">
        <v/>
      </c>
      <c r="H1627" t="str">
        <v/>
      </c>
      <c r="I1627" t="str">
        <v/>
      </c>
      <c r="J1627" t="str">
        <v/>
      </c>
      <c r="K1627" t="str">
        <v/>
      </c>
      <c r="L1627" t="str">
        <v/>
      </c>
      <c r="M1627" t="str">
        <v/>
      </c>
      <c r="N1627" t="str">
        <v/>
      </c>
    </row>
    <row r="1628">
      <c r="A1628" t="str">
        <v>TOTAL-L0000001629</v>
      </c>
      <c r="B1628" t="str">
        <v>Carbon epoxy</v>
      </c>
      <c r="C1628" t="str">
        <v>69</v>
      </c>
      <c r="D1628" t="str">
        <v>UNISOL v2018.4</v>
      </c>
      <c r="E1628" t="str">
        <v>Carbon epoxy</v>
      </c>
      <c r="F1628" t="str">
        <v>UNISOL v2018.4</v>
      </c>
      <c r="G1628" t="str">
        <v/>
      </c>
      <c r="H1628" t="str">
        <v/>
      </c>
      <c r="I1628" t="str">
        <v/>
      </c>
      <c r="J1628" t="str">
        <v/>
      </c>
      <c r="K1628" t="str">
        <v/>
      </c>
      <c r="L1628" t="str">
        <v/>
      </c>
      <c r="M1628" t="str">
        <v/>
      </c>
      <c r="N1628" t="str">
        <v/>
      </c>
    </row>
    <row r="1629">
      <c r="A1629" t="str">
        <v>TOTAL-L0000001630</v>
      </c>
      <c r="B1629" t="str">
        <v>PTFE Carbon Glass Flake</v>
      </c>
      <c r="C1629" t="str">
        <v>70</v>
      </c>
      <c r="D1629" t="str">
        <v>UNISOL v2018.4</v>
      </c>
      <c r="E1629" t="str">
        <v>PTFE Carbon Glass Flake</v>
      </c>
      <c r="F1629" t="str">
        <v>UNISOL v2018.4</v>
      </c>
      <c r="G1629" t="str">
        <v/>
      </c>
      <c r="H1629" t="str">
        <v/>
      </c>
      <c r="I1629" t="str">
        <v/>
      </c>
      <c r="J1629" t="str">
        <v/>
      </c>
      <c r="K1629" t="str">
        <v/>
      </c>
      <c r="L1629" t="str">
        <v/>
      </c>
      <c r="M1629" t="str">
        <v/>
      </c>
      <c r="N1629" t="str">
        <v/>
      </c>
    </row>
    <row r="1630">
      <c r="A1630" t="str">
        <v>TOTAL-L0000001631</v>
      </c>
      <c r="B1630" t="str">
        <v>Phenolic Epoxy (Belzona 1391)</v>
      </c>
      <c r="C1630" t="str">
        <v>71</v>
      </c>
      <c r="D1630" t="str">
        <v>UNISOL v2018.4</v>
      </c>
      <c r="E1630" t="str">
        <v>Phenolic Epoxy (Belzona 1391)</v>
      </c>
      <c r="F1630" t="str">
        <v>UNISOL v2018.4</v>
      </c>
      <c r="G1630" t="str">
        <v/>
      </c>
      <c r="H1630" t="str">
        <v/>
      </c>
      <c r="I1630" t="str">
        <v/>
      </c>
      <c r="J1630" t="str">
        <v/>
      </c>
      <c r="K1630" t="str">
        <v/>
      </c>
      <c r="L1630" t="str">
        <v/>
      </c>
      <c r="M1630" t="str">
        <v/>
      </c>
      <c r="N1630" t="str">
        <v/>
      </c>
    </row>
    <row r="1631">
      <c r="A1631" t="str">
        <v>TOTAL-L0000001632</v>
      </c>
      <c r="B1631" t="str">
        <v>Phenol formaldehyde (SI14EG)</v>
      </c>
      <c r="C1631" t="str">
        <v>72</v>
      </c>
      <c r="D1631" t="str">
        <v>UNISOL v2018.4</v>
      </c>
      <c r="E1631" t="str">
        <v>Phenol formaldehyde (SI14EG)</v>
      </c>
      <c r="F1631" t="str">
        <v>UNISOL v2018.4</v>
      </c>
      <c r="G1631" t="str">
        <v/>
      </c>
      <c r="H1631" t="str">
        <v/>
      </c>
      <c r="I1631" t="str">
        <v/>
      </c>
      <c r="J1631" t="str">
        <v/>
      </c>
      <c r="K1631" t="str">
        <v/>
      </c>
      <c r="L1631" t="str">
        <v/>
      </c>
      <c r="M1631" t="str">
        <v/>
      </c>
      <c r="N1631" t="str">
        <v/>
      </c>
    </row>
    <row r="1632">
      <c r="A1632" t="str">
        <v>TOTAL-L0000001633</v>
      </c>
      <c r="B1632" t="str">
        <v>CEL._FOAM+VAPOUR_PROOF_BARRIER</v>
      </c>
      <c r="E1632" t="str">
        <v>Cel. foam+vapour proof barrier</v>
      </c>
      <c r="F1632" t="str">
        <v>GS EP EXP 207</v>
      </c>
      <c r="G1632" t="str">
        <v/>
      </c>
      <c r="H1632" t="str">
        <v/>
      </c>
      <c r="I1632" t="str">
        <v/>
      </c>
      <c r="J1632" t="str">
        <v/>
      </c>
      <c r="K1632" t="str">
        <v/>
      </c>
      <c r="L1632" t="str">
        <v/>
      </c>
      <c r="M1632" t="str">
        <v/>
      </c>
      <c r="N1632" t="str">
        <v/>
      </c>
    </row>
    <row r="1633">
      <c r="A1633" t="str">
        <v>TOTAL-L0000001634</v>
      </c>
      <c r="B1633" t="str">
        <v>CELLULAR_FOAM_+_COMPOSITE_WRAP</v>
      </c>
      <c r="E1633" t="str">
        <v>Cellular foam + composite wrap</v>
      </c>
      <c r="F1633" t="str">
        <v>GS EP EXP 207</v>
      </c>
      <c r="G1633" t="str">
        <v/>
      </c>
      <c r="H1633" t="str">
        <v/>
      </c>
      <c r="I1633" t="str">
        <v/>
      </c>
      <c r="J1633" t="str">
        <v/>
      </c>
      <c r="K1633" t="str">
        <v/>
      </c>
      <c r="L1633" t="str">
        <v/>
      </c>
      <c r="M1633" t="str">
        <v/>
      </c>
      <c r="N1633" t="str">
        <v/>
      </c>
    </row>
    <row r="1634">
      <c r="A1634" t="str">
        <v>TOTAL-L0000001635</v>
      </c>
      <c r="B1634" t="str">
        <v>COLD_RETENTION</v>
      </c>
      <c r="E1634" t="str">
        <v>Cold Retention</v>
      </c>
      <c r="F1634" t="str">
        <v>GS EP EXP 207</v>
      </c>
      <c r="G1634" t="str">
        <v/>
      </c>
      <c r="H1634" t="str">
        <v/>
      </c>
      <c r="I1634" t="str">
        <v/>
      </c>
      <c r="J1634" t="str">
        <v/>
      </c>
      <c r="K1634" t="str">
        <v/>
      </c>
      <c r="L1634" t="str">
        <v/>
      </c>
      <c r="M1634" t="str">
        <v/>
      </c>
      <c r="N1634" t="str">
        <v/>
      </c>
    </row>
    <row r="1635">
      <c r="A1635" t="str">
        <v>TOTAL-L0000001636</v>
      </c>
      <c r="B1635" t="str">
        <v>MINERAL_WOOL+METAL._JACKETING</v>
      </c>
      <c r="E1635" t="str">
        <v>Mineral wool+metal. jacketing</v>
      </c>
      <c r="F1635" t="str">
        <v>GS EP EXP 207</v>
      </c>
      <c r="G1635" t="str">
        <v/>
      </c>
      <c r="H1635" t="str">
        <v/>
      </c>
      <c r="I1635" t="str">
        <v/>
      </c>
      <c r="J1635" t="str">
        <v/>
      </c>
      <c r="K1635" t="str">
        <v/>
      </c>
      <c r="L1635" t="str">
        <v/>
      </c>
      <c r="M1635" t="str">
        <v/>
      </c>
      <c r="N1635" t="str">
        <v/>
      </c>
    </row>
    <row r="1636">
      <c r="A1636" t="str">
        <v>TOTAL-L0000001637</v>
      </c>
      <c r="B1636" t="str">
        <v>PASSIVE_FIRE_PROTECTION</v>
      </c>
      <c r="E1636" t="str">
        <v>Passive Fire Protection</v>
      </c>
      <c r="F1636" t="str">
        <v>GS EP EXP 207</v>
      </c>
      <c r="G1636" t="str">
        <v/>
      </c>
      <c r="H1636" t="str">
        <v/>
      </c>
      <c r="I1636" t="str">
        <v/>
      </c>
      <c r="J1636" t="str">
        <v/>
      </c>
      <c r="K1636" t="str">
        <v/>
      </c>
      <c r="L1636" t="str">
        <v/>
      </c>
      <c r="M1636" t="str">
        <v/>
      </c>
      <c r="N1636" t="str">
        <v/>
      </c>
    </row>
    <row r="1637">
      <c r="A1637" t="str">
        <v>TOTAL-L0000001937</v>
      </c>
      <c r="B1637" t="str">
        <v>Export / Off loading</v>
      </c>
      <c r="C1637" t="str">
        <v>LOAD; 0</v>
      </c>
      <c r="D1637" t="str">
        <v>GS EP EXP 207; GS EP EXP 510</v>
      </c>
      <c r="E1637" t="str">
        <v>Export / Off loading</v>
      </c>
    </row>
    <row r="1638">
      <c r="A1638" t="str">
        <v>TOTAL-L0000001639</v>
      </c>
      <c r="B1638" t="str">
        <v>CENTRE_WELL</v>
      </c>
      <c r="E1638" t="str">
        <v>Centre Well</v>
      </c>
      <c r="F1638" t="str">
        <v>GS EP EXP 207</v>
      </c>
      <c r="G1638" t="str">
        <v/>
      </c>
      <c r="H1638" t="str">
        <v/>
      </c>
      <c r="I1638" t="str">
        <v/>
      </c>
      <c r="J1638" t="str">
        <v/>
      </c>
      <c r="K1638" t="str">
        <v/>
      </c>
      <c r="L1638" t="str">
        <v/>
      </c>
      <c r="M1638" t="str">
        <v/>
      </c>
      <c r="N1638" t="str">
        <v/>
      </c>
    </row>
    <row r="1639">
      <c r="A1639" t="str">
        <v>TOTAL-L0000001640</v>
      </c>
      <c r="B1639" t="str">
        <v>CHAIN_LOCKER</v>
      </c>
      <c r="E1639" t="str">
        <v>Chain locker</v>
      </c>
      <c r="F1639" t="str">
        <v>GS EP EXP 207</v>
      </c>
      <c r="G1639" t="str">
        <v/>
      </c>
      <c r="H1639" t="str">
        <v/>
      </c>
      <c r="I1639" t="str">
        <v/>
      </c>
      <c r="J1639" t="str">
        <v/>
      </c>
      <c r="K1639" t="str">
        <v/>
      </c>
      <c r="L1639" t="str">
        <v/>
      </c>
      <c r="M1639" t="str">
        <v/>
      </c>
      <c r="N1639" t="str">
        <v/>
      </c>
    </row>
    <row r="1640">
      <c r="A1640" t="str">
        <v>TOTAL-L0000001641</v>
      </c>
      <c r="B1640" t="str">
        <v>COFFERDAM</v>
      </c>
      <c r="E1640" t="str">
        <v>Cofferdam</v>
      </c>
      <c r="F1640" t="str">
        <v>GS EP EXP 207</v>
      </c>
      <c r="G1640" t="str">
        <v/>
      </c>
      <c r="H1640" t="str">
        <v/>
      </c>
      <c r="I1640" t="str">
        <v/>
      </c>
      <c r="J1640" t="str">
        <v/>
      </c>
      <c r="K1640" t="str">
        <v/>
      </c>
      <c r="L1640" t="str">
        <v/>
      </c>
      <c r="M1640" t="str">
        <v/>
      </c>
      <c r="N1640" t="str">
        <v/>
      </c>
    </row>
    <row r="1641">
      <c r="A1641" t="str">
        <v>TOTAL-L0000001642</v>
      </c>
      <c r="B1641" t="str">
        <v>MACHINERY_SPACE</v>
      </c>
      <c r="E1641" t="str">
        <v>Machinery space</v>
      </c>
      <c r="F1641" t="str">
        <v>GS EP EXP 207</v>
      </c>
      <c r="G1641" t="str">
        <v/>
      </c>
      <c r="H1641" t="str">
        <v/>
      </c>
      <c r="I1641" t="str">
        <v/>
      </c>
      <c r="J1641" t="str">
        <v/>
      </c>
      <c r="K1641" t="str">
        <v/>
      </c>
      <c r="L1641" t="str">
        <v/>
      </c>
      <c r="M1641" t="str">
        <v/>
      </c>
      <c r="N1641" t="str">
        <v/>
      </c>
    </row>
    <row r="1642">
      <c r="A1642" t="str">
        <v>TOTAL-L0000001643</v>
      </c>
      <c r="B1642" t="str">
        <v>STORE</v>
      </c>
      <c r="E1642" t="str">
        <v>Store</v>
      </c>
      <c r="F1642" t="str">
        <v>GS EP EXP 207</v>
      </c>
      <c r="G1642" t="str">
        <v/>
      </c>
      <c r="H1642" t="str">
        <v/>
      </c>
      <c r="I1642" t="str">
        <v/>
      </c>
      <c r="J1642" t="str">
        <v/>
      </c>
      <c r="K1642" t="str">
        <v/>
      </c>
      <c r="L1642" t="str">
        <v/>
      </c>
      <c r="M1642" t="str">
        <v/>
      </c>
      <c r="N1642" t="str">
        <v/>
      </c>
    </row>
    <row r="1643">
      <c r="A1643" t="str">
        <v>TOTAL-L0000001644</v>
      </c>
      <c r="B1643" t="str">
        <v>VOID_SPACE</v>
      </c>
      <c r="E1643" t="str">
        <v>Void Space</v>
      </c>
      <c r="F1643" t="str">
        <v>GS EP EXP 207</v>
      </c>
      <c r="G1643" t="str">
        <v/>
      </c>
      <c r="H1643" t="str">
        <v/>
      </c>
      <c r="I1643" t="str">
        <v/>
      </c>
      <c r="J1643" t="str">
        <v/>
      </c>
      <c r="K1643" t="str">
        <v/>
      </c>
      <c r="L1643" t="str">
        <v/>
      </c>
      <c r="M1643" t="str">
        <v/>
      </c>
      <c r="N1643" t="str">
        <v/>
      </c>
    </row>
    <row r="1644">
      <c r="A1644" t="str">
        <v>TOTAL-L0000001645</v>
      </c>
      <c r="B1644" t="str">
        <v>American Bureau of Shipping</v>
      </c>
      <c r="E1644" t="str">
        <v>American Bureau of Shipping</v>
      </c>
      <c r="F1644" t="str">
        <v>GS EP EXP 207</v>
      </c>
      <c r="G1644" t="str">
        <v>CFIHOS-60000100</v>
      </c>
      <c r="H1644" t="str">
        <v>ABS</v>
      </c>
      <c r="I1644" t="str">
        <v/>
      </c>
      <c r="J1644" t="str">
        <v/>
      </c>
      <c r="K1644" t="str">
        <v/>
      </c>
      <c r="L1644" t="str">
        <v/>
      </c>
      <c r="M1644" t="str">
        <v/>
      </c>
      <c r="N1644" t="str">
        <v/>
      </c>
    </row>
    <row r="1645">
      <c r="A1645" t="str">
        <v>TOTAL-L0000002121</v>
      </c>
      <c r="B1645" t="str">
        <v>Export / Off loading</v>
      </c>
      <c r="C1645" t="str">
        <v>LNG-LOAD</v>
      </c>
    </row>
    <row r="1646">
      <c r="A1646" t="str">
        <v>TOTAL-L0000001647</v>
      </c>
      <c r="B1646" t="str">
        <v>Det Norske Veritas</v>
      </c>
      <c r="E1646" t="str">
        <v>Det Norske Veritas</v>
      </c>
      <c r="F1646" t="str">
        <v>GS EP EXP 207</v>
      </c>
      <c r="G1646" t="str">
        <v>CFIHOS-60000381</v>
      </c>
      <c r="H1646" t="str">
        <v>DNV</v>
      </c>
      <c r="I1646" t="str">
        <v/>
      </c>
      <c r="J1646" t="str">
        <v/>
      </c>
      <c r="K1646" t="str">
        <v/>
      </c>
      <c r="L1646" t="str">
        <v/>
      </c>
      <c r="M1646" t="str">
        <v/>
      </c>
      <c r="N1646" t="str">
        <v/>
      </c>
    </row>
    <row r="1647">
      <c r="A1647" t="str">
        <v>TOTAL-L0000001648</v>
      </c>
      <c r="B1647" t="str">
        <v>Lloyds Register</v>
      </c>
      <c r="E1647" t="str">
        <v>Lloyds Register</v>
      </c>
      <c r="F1647" t="str">
        <v>GS EP EXP 207</v>
      </c>
      <c r="G1647" t="str">
        <v/>
      </c>
      <c r="H1647" t="str">
        <v/>
      </c>
      <c r="I1647" t="str">
        <v/>
      </c>
      <c r="J1647" t="str">
        <v/>
      </c>
      <c r="K1647" t="str">
        <v/>
      </c>
      <c r="L1647" t="str">
        <v/>
      </c>
      <c r="M1647" t="str">
        <v/>
      </c>
      <c r="N1647" t="str">
        <v/>
      </c>
    </row>
    <row r="1648">
      <c r="A1648" t="str">
        <v>TOTAL-L0000001649</v>
      </c>
      <c r="B1648" t="str">
        <v>HI</v>
      </c>
      <c r="E1648" t="str">
        <v>Hull</v>
      </c>
      <c r="F1648" t="str">
        <v>GS EP EXP 207</v>
      </c>
      <c r="G1648" t="str">
        <v/>
      </c>
      <c r="H1648" t="str">
        <v/>
      </c>
      <c r="I1648" t="str">
        <v/>
      </c>
      <c r="J1648" t="str">
        <v/>
      </c>
      <c r="K1648" t="str">
        <v/>
      </c>
      <c r="L1648" t="str">
        <v/>
      </c>
      <c r="M1648" t="str">
        <v/>
      </c>
      <c r="N1648" t="str">
        <v/>
      </c>
    </row>
    <row r="1649">
      <c r="A1649" t="str">
        <v>TOTAL-L0000001650</v>
      </c>
      <c r="B1649" t="str">
        <v>MI</v>
      </c>
      <c r="E1649" t="str">
        <v>Machinery</v>
      </c>
      <c r="F1649" t="str">
        <v>GS EP EXP 207</v>
      </c>
      <c r="G1649" t="str">
        <v/>
      </c>
      <c r="H1649" t="str">
        <v/>
      </c>
      <c r="I1649" t="str">
        <v/>
      </c>
      <c r="J1649" t="str">
        <v/>
      </c>
      <c r="K1649" t="str">
        <v/>
      </c>
      <c r="L1649" t="str">
        <v/>
      </c>
      <c r="M1649" t="str">
        <v/>
      </c>
      <c r="N1649" t="str">
        <v/>
      </c>
    </row>
    <row r="1650">
      <c r="A1650" t="str">
        <v>TOTAL-L0000001651</v>
      </c>
      <c r="B1650" t="str">
        <v>PED Fluid Group  - 1</v>
      </c>
      <c r="E1650" t="str">
        <v>1</v>
      </c>
      <c r="F1650" t="str">
        <v>GS EP EXP 207</v>
      </c>
      <c r="G1650" t="str">
        <v/>
      </c>
      <c r="H1650" t="str">
        <v/>
      </c>
      <c r="I1650" t="str">
        <v/>
      </c>
      <c r="J1650" t="str">
        <v/>
      </c>
      <c r="K1650" t="str">
        <v/>
      </c>
      <c r="L1650" t="str">
        <v/>
      </c>
      <c r="M1650" t="str">
        <v/>
      </c>
      <c r="N1650" t="str">
        <v/>
      </c>
    </row>
    <row r="1651">
      <c r="A1651" t="str">
        <v>TOTAL-L0000001652</v>
      </c>
      <c r="B1651" t="str">
        <v>PED Fluid Group - 2</v>
      </c>
      <c r="E1651" t="str">
        <v>2</v>
      </c>
      <c r="F1651" t="str">
        <v>GS EP EXP 207</v>
      </c>
      <c r="G1651" t="str">
        <v/>
      </c>
      <c r="H1651" t="str">
        <v/>
      </c>
      <c r="I1651" t="str">
        <v/>
      </c>
      <c r="J1651" t="str">
        <v/>
      </c>
      <c r="K1651" t="str">
        <v/>
      </c>
      <c r="L1651" t="str">
        <v/>
      </c>
      <c r="M1651" t="str">
        <v/>
      </c>
      <c r="N1651" t="str">
        <v/>
      </c>
    </row>
    <row r="1652">
      <c r="A1652" t="str">
        <v>TOTAL-L0000001653</v>
      </c>
      <c r="B1652" t="str">
        <v>PED category - I</v>
      </c>
      <c r="E1652" t="str">
        <v>I</v>
      </c>
      <c r="F1652" t="str">
        <v>GS EP EXP 207</v>
      </c>
      <c r="G1652" t="str">
        <v>CFIHOS-60000601</v>
      </c>
      <c r="H1652" t="str">
        <v>I</v>
      </c>
      <c r="I1652" t="str">
        <v/>
      </c>
      <c r="J1652" t="str">
        <v/>
      </c>
      <c r="K1652" t="str">
        <v/>
      </c>
      <c r="L1652" t="str">
        <v/>
      </c>
      <c r="M1652" t="str">
        <v/>
      </c>
      <c r="N1652" t="str">
        <v/>
      </c>
    </row>
    <row r="1653">
      <c r="A1653" t="str">
        <v>TOTAL-L0000001654</v>
      </c>
      <c r="B1653" t="str">
        <v>PED category - II</v>
      </c>
      <c r="E1653" t="str">
        <v>II</v>
      </c>
      <c r="F1653" t="str">
        <v>GS EP EXP 207</v>
      </c>
      <c r="G1653" t="str">
        <v>CFIHOS-60000628</v>
      </c>
      <c r="H1653" t="str">
        <v>II</v>
      </c>
      <c r="I1653" t="str">
        <v/>
      </c>
      <c r="J1653" t="str">
        <v/>
      </c>
      <c r="K1653" t="str">
        <v/>
      </c>
      <c r="L1653" t="str">
        <v/>
      </c>
      <c r="M1653" t="str">
        <v/>
      </c>
      <c r="N1653" t="str">
        <v/>
      </c>
    </row>
    <row r="1654">
      <c r="A1654" t="str">
        <v>TOTAL-L0000001655</v>
      </c>
      <c r="B1654" t="str">
        <v>PED category - III</v>
      </c>
      <c r="E1654" t="str">
        <v>III</v>
      </c>
      <c r="F1654" t="str">
        <v>GS EP EXP 207</v>
      </c>
      <c r="G1654" t="str">
        <v>CFIHOS-60000634</v>
      </c>
      <c r="H1654" t="str">
        <v>III</v>
      </c>
      <c r="I1654" t="str">
        <v/>
      </c>
      <c r="J1654" t="str">
        <v/>
      </c>
      <c r="K1654" t="str">
        <v/>
      </c>
      <c r="L1654" t="str">
        <v/>
      </c>
      <c r="M1654" t="str">
        <v/>
      </c>
      <c r="N1654" t="str">
        <v/>
      </c>
    </row>
    <row r="1655">
      <c r="A1655" t="str">
        <v>TOTAL-L0000001656</v>
      </c>
      <c r="B1655" t="str">
        <v>PED category - IV</v>
      </c>
      <c r="E1655" t="str">
        <v>IV</v>
      </c>
      <c r="F1655" t="str">
        <v>GS EP EXP 207</v>
      </c>
      <c r="G1655" t="str">
        <v>CFIHOS-60000724</v>
      </c>
      <c r="H1655" t="str">
        <v>IV</v>
      </c>
      <c r="I1655" t="str">
        <v/>
      </c>
      <c r="J1655" t="str">
        <v/>
      </c>
      <c r="K1655" t="str">
        <v/>
      </c>
      <c r="L1655" t="str">
        <v/>
      </c>
      <c r="M1655" t="str">
        <v/>
      </c>
      <c r="N1655" t="str">
        <v/>
      </c>
    </row>
    <row r="1656">
      <c r="A1656" t="str">
        <v>TOTAL-L0000001657</v>
      </c>
      <c r="B1656" t="str">
        <v>SEP</v>
      </c>
      <c r="E1656" t="str">
        <v>SEP</v>
      </c>
      <c r="F1656" t="str">
        <v>GS EP EXP 207</v>
      </c>
      <c r="G1656" t="str">
        <v/>
      </c>
      <c r="H1656" t="str">
        <v/>
      </c>
      <c r="I1656" t="str">
        <v/>
      </c>
      <c r="J1656" t="str">
        <v/>
      </c>
      <c r="K1656" t="str">
        <v/>
      </c>
      <c r="L1656" t="str">
        <v/>
      </c>
      <c r="M1656" t="str">
        <v/>
      </c>
      <c r="N1656" t="str">
        <v/>
      </c>
    </row>
    <row r="1657">
      <c r="A1657" t="str">
        <v>TOTAL-L0000001658</v>
      </c>
      <c r="B1657" t="str">
        <v>CRANE_LOAD_WIRE</v>
      </c>
      <c r="E1657" t="str">
        <v>Crane Load Wire</v>
      </c>
      <c r="F1657" t="str">
        <v>GS EP EXP 207</v>
      </c>
      <c r="G1657" t="str">
        <v/>
      </c>
      <c r="H1657" t="str">
        <v/>
      </c>
      <c r="I1657" t="str">
        <v/>
      </c>
      <c r="J1657" t="str">
        <v/>
      </c>
      <c r="K1657" t="str">
        <v/>
      </c>
      <c r="L1657" t="str">
        <v/>
      </c>
      <c r="M1657" t="str">
        <v/>
      </c>
      <c r="N1657" t="str">
        <v/>
      </c>
    </row>
    <row r="1658">
      <c r="A1658" t="str">
        <v>TOTAL-L0000001659</v>
      </c>
      <c r="B1658" t="str">
        <v>CRANE_STATIC_WIRE</v>
      </c>
      <c r="E1658" t="str">
        <v>Crane Static Wire</v>
      </c>
      <c r="F1658" t="str">
        <v>GS EP EXP 207</v>
      </c>
      <c r="G1658" t="str">
        <v/>
      </c>
      <c r="H1658" t="str">
        <v/>
      </c>
      <c r="I1658" t="str">
        <v/>
      </c>
      <c r="J1658" t="str">
        <v/>
      </c>
      <c r="K1658" t="str">
        <v/>
      </c>
      <c r="L1658" t="str">
        <v/>
      </c>
      <c r="M1658" t="str">
        <v/>
      </c>
      <c r="N1658" t="str">
        <v/>
      </c>
    </row>
    <row r="1659">
      <c r="A1659" t="str">
        <v>TOTAL-L0000001660</v>
      </c>
      <c r="B1659" t="str">
        <v>LIFEBOAT_FALL_WIRE</v>
      </c>
      <c r="E1659" t="str">
        <v>Lifeboat Fall Wire</v>
      </c>
      <c r="F1659" t="str">
        <v>GS EP EXP 207</v>
      </c>
      <c r="G1659" t="str">
        <v/>
      </c>
      <c r="H1659" t="str">
        <v/>
      </c>
      <c r="I1659" t="str">
        <v/>
      </c>
      <c r="J1659" t="str">
        <v/>
      </c>
      <c r="K1659" t="str">
        <v/>
      </c>
      <c r="L1659" t="str">
        <v/>
      </c>
      <c r="M1659" t="str">
        <v/>
      </c>
      <c r="N1659" t="str">
        <v/>
      </c>
    </row>
    <row r="1660">
      <c r="A1660" t="str">
        <v>TOTAL-L0000001661</v>
      </c>
      <c r="B1660" t="str">
        <v>WINCH_WIRE</v>
      </c>
      <c r="E1660" t="str">
        <v>Winch Wire</v>
      </c>
      <c r="F1660" t="str">
        <v>GS EP EXP 207</v>
      </c>
      <c r="G1660" t="str">
        <v/>
      </c>
      <c r="H1660" t="str">
        <v/>
      </c>
      <c r="I1660" t="str">
        <v/>
      </c>
      <c r="J1660" t="str">
        <v/>
      </c>
      <c r="K1660" t="str">
        <v/>
      </c>
      <c r="L1660" t="str">
        <v/>
      </c>
      <c r="M1660" t="str">
        <v/>
      </c>
      <c r="N1660" t="str">
        <v/>
      </c>
    </row>
    <row r="1661">
      <c r="A1661" t="str">
        <v>TOTAL-L0000001662</v>
      </c>
      <c r="B1661" t="str">
        <v>Drilling</v>
      </c>
      <c r="C1661" t="str">
        <v>DRL; 9</v>
      </c>
      <c r="D1661" t="str">
        <v>GS EP EXP 207; GS EP EXP 510</v>
      </c>
      <c r="E1661" t="str">
        <v>Drilling</v>
      </c>
      <c r="F1661" t="str">
        <v>GS EP EXP 207</v>
      </c>
      <c r="G1661" t="str">
        <v/>
      </c>
      <c r="H1661" t="str">
        <v/>
      </c>
      <c r="I1661" t="str">
        <v/>
      </c>
      <c r="J1661" t="str">
        <v/>
      </c>
      <c r="K1661" t="str">
        <v/>
      </c>
      <c r="L1661" t="str">
        <v/>
      </c>
      <c r="M1661" t="str">
        <v/>
      </c>
      <c r="N1661" t="str">
        <v/>
      </c>
    </row>
    <row r="1662">
      <c r="A1662" t="str">
        <v>TOTAL-L0000001663</v>
      </c>
      <c r="B1662" t="str">
        <v>Liquified Natural Gas Processing</v>
      </c>
      <c r="C1662" t="str">
        <v>LNG, L</v>
      </c>
      <c r="D1662" t="str">
        <v>GS EP EXP 207; GS EP EXP 501</v>
      </c>
      <c r="E1662" t="str">
        <v>Liquified Natural Gas Processing</v>
      </c>
      <c r="F1662" t="str">
        <v>GS EP EXP 207</v>
      </c>
      <c r="G1662" t="str">
        <v/>
      </c>
      <c r="H1662" t="str">
        <v/>
      </c>
      <c r="I1662" t="str">
        <v/>
      </c>
      <c r="J1662" t="str">
        <v/>
      </c>
      <c r="K1662" t="str">
        <v/>
      </c>
      <c r="L1662" t="str">
        <v/>
      </c>
      <c r="M1662" t="str">
        <v/>
      </c>
      <c r="N1662" t="str">
        <v/>
      </c>
    </row>
    <row r="1663">
      <c r="A1663" t="str">
        <v>TOTAL-L0000001195</v>
      </c>
      <c r="B1663" t="str">
        <v>Fractionation</v>
      </c>
      <c r="C1663" t="str">
        <v>FRACT; 8</v>
      </c>
      <c r="D1663" t="str">
        <v>GS EP EXP 207; GS EP EXP 510</v>
      </c>
      <c r="E1663" t="str">
        <v>Fractionation</v>
      </c>
      <c r="F1663" t="str">
        <v>GS EP EXP 501</v>
      </c>
      <c r="G1663" t="str">
        <v/>
      </c>
      <c r="H1663" t="str">
        <v/>
      </c>
      <c r="I1663" t="str">
        <v/>
      </c>
      <c r="J1663" t="str">
        <v/>
      </c>
      <c r="K1663" t="str">
        <v/>
      </c>
      <c r="L1663" t="str">
        <v/>
      </c>
      <c r="M1663" t="str">
        <v/>
      </c>
      <c r="N1663" t="str">
        <v/>
      </c>
    </row>
    <row r="1664">
      <c r="A1664" t="str">
        <v>TOTAL-L0000001665</v>
      </c>
      <c r="B1664" t="str">
        <v>CCL</v>
      </c>
      <c r="E1664" t="str">
        <v xml:space="preserve">NRTA - Nemko-CCL </v>
      </c>
      <c r="F1664" t="str">
        <v/>
      </c>
      <c r="G1664" t="str">
        <v/>
      </c>
      <c r="H1664" t="str">
        <v/>
      </c>
      <c r="I1664" t="str">
        <v/>
      </c>
      <c r="J1664" t="str">
        <v/>
      </c>
      <c r="K1664" t="str">
        <v/>
      </c>
      <c r="L1664" t="str">
        <v/>
      </c>
      <c r="M1664" t="str">
        <v/>
      </c>
      <c r="N1664" t="str">
        <v/>
      </c>
    </row>
    <row r="1665">
      <c r="A1665" t="str">
        <v>TOTAL-L0000001666</v>
      </c>
      <c r="B1665" t="str">
        <v>CQM</v>
      </c>
      <c r="E1665" t="str">
        <v xml:space="preserve">IEC - CQM (CN) </v>
      </c>
      <c r="F1665" t="str">
        <v/>
      </c>
      <c r="G1665" t="str">
        <v/>
      </c>
      <c r="H1665" t="str">
        <v/>
      </c>
      <c r="I1665" t="str">
        <v/>
      </c>
      <c r="J1665" t="str">
        <v/>
      </c>
      <c r="K1665" t="str">
        <v/>
      </c>
      <c r="L1665" t="str">
        <v/>
      </c>
      <c r="M1665" t="str">
        <v/>
      </c>
      <c r="N1665" t="str">
        <v/>
      </c>
    </row>
    <row r="1666">
      <c r="A1666" t="str">
        <v>TOTAL-L0000002059</v>
      </c>
      <c r="B1666" t="str">
        <v>Fractionation</v>
      </c>
      <c r="C1666" t="str">
        <v>GAS-FRACT</v>
      </c>
    </row>
    <row r="1667">
      <c r="A1667" t="str">
        <v>TOTAL-L0000001193</v>
      </c>
      <c r="B1667" t="str">
        <v>Gas Disposal</v>
      </c>
      <c r="C1667" t="str">
        <v>FLARE; 6</v>
      </c>
      <c r="D1667" t="str">
        <v>GS EP EXP 207; GS EP EXP 510</v>
      </c>
      <c r="E1667" t="str">
        <v>Gas Disposal</v>
      </c>
      <c r="F1667" t="str">
        <v>GS EP EXP 501</v>
      </c>
      <c r="G1667" t="str">
        <v/>
      </c>
      <c r="H1667" t="str">
        <v/>
      </c>
      <c r="I1667" t="str">
        <v/>
      </c>
      <c r="J1667" t="str">
        <v/>
      </c>
      <c r="K1667" t="str">
        <v/>
      </c>
      <c r="L1667" t="str">
        <v/>
      </c>
      <c r="M1667" t="str">
        <v/>
      </c>
      <c r="N1667" t="str">
        <v/>
      </c>
    </row>
    <row r="1668">
      <c r="A1668" t="str">
        <v>TOTAL-L0000001669</v>
      </c>
      <c r="B1668" t="str">
        <v>CSL</v>
      </c>
      <c r="E1668" t="str">
        <v xml:space="preserve">NRTA - Curtis-Straus LLC </v>
      </c>
      <c r="F1668" t="str">
        <v/>
      </c>
      <c r="G1668" t="str">
        <v/>
      </c>
      <c r="H1668" t="str">
        <v/>
      </c>
      <c r="I1668" t="str">
        <v/>
      </c>
      <c r="J1668" t="str">
        <v/>
      </c>
      <c r="K1668" t="str">
        <v/>
      </c>
      <c r="L1668" t="str">
        <v/>
      </c>
      <c r="M1668" t="str">
        <v/>
      </c>
      <c r="N1668" t="str">
        <v/>
      </c>
    </row>
    <row r="1669">
      <c r="A1669" t="str">
        <v>TOTAL-L0000001670</v>
      </c>
      <c r="B1669" t="str">
        <v>DEKRA EXAM GmbH</v>
      </c>
      <c r="E1669" t="str">
        <v xml:space="preserve">IEC - DEKRA EXAM GmbH (DE) </v>
      </c>
      <c r="F1669" t="str">
        <v/>
      </c>
      <c r="G1669" t="str">
        <v/>
      </c>
      <c r="H1669" t="str">
        <v/>
      </c>
      <c r="I1669" t="str">
        <v/>
      </c>
      <c r="J1669" t="str">
        <v/>
      </c>
      <c r="K1669" t="str">
        <v/>
      </c>
      <c r="L1669" t="str">
        <v/>
      </c>
      <c r="M1669" t="str">
        <v/>
      </c>
      <c r="N1669" t="str">
        <v/>
      </c>
    </row>
    <row r="1670">
      <c r="A1670" t="str">
        <v>TOTAL-L0000001671</v>
      </c>
      <c r="B1670" t="str">
        <v>Electrosuisse</v>
      </c>
      <c r="E1670" t="str">
        <v xml:space="preserve">IEC - ELECTROSUISSE SEV (CH) </v>
      </c>
      <c r="F1670" t="str">
        <v/>
      </c>
      <c r="G1670" t="str">
        <v/>
      </c>
      <c r="H1670" t="str">
        <v/>
      </c>
      <c r="I1670" t="str">
        <v/>
      </c>
      <c r="J1670" t="str">
        <v/>
      </c>
      <c r="K1670" t="str">
        <v/>
      </c>
      <c r="L1670" t="str">
        <v/>
      </c>
      <c r="M1670" t="str">
        <v/>
      </c>
      <c r="N1670" t="str">
        <v/>
      </c>
    </row>
    <row r="1671">
      <c r="A1671" t="str">
        <v>TOTAL-L0000001672</v>
      </c>
      <c r="B1671" t="str">
        <v xml:space="preserve">IEC - Agencija za prostore ugrožene eksplozivnom atmosferom (Ex-Agencija) (HR) </v>
      </c>
      <c r="C1671" t="str">
        <v>EXA</v>
      </c>
      <c r="E1671" t="str">
        <v xml:space="preserve">IEC - Agencija za prostore ugrožene eksplozivnom atmosferom (Ex-Agencija) (HR) </v>
      </c>
      <c r="F1671" t="str">
        <v/>
      </c>
      <c r="G1671" t="str">
        <v/>
      </c>
      <c r="H1671" t="str">
        <v/>
      </c>
      <c r="I1671" t="str">
        <v/>
      </c>
      <c r="J1671" t="str">
        <v/>
      </c>
      <c r="K1671" t="str">
        <v/>
      </c>
      <c r="L1671" t="str">
        <v/>
      </c>
      <c r="M1671" t="str">
        <v/>
      </c>
      <c r="N1671" t="str">
        <v/>
      </c>
    </row>
    <row r="1672">
      <c r="A1672" t="str">
        <v>TOTAL-L0000001673</v>
      </c>
      <c r="B1672" t="str">
        <v xml:space="preserve">NRTA - FM Approvals LLC </v>
      </c>
      <c r="C1672" t="str">
        <v>FM</v>
      </c>
      <c r="E1672" t="str">
        <v xml:space="preserve">NRTA - FM Approvals LLC </v>
      </c>
      <c r="F1672" t="str">
        <v/>
      </c>
      <c r="G1672" t="str">
        <v/>
      </c>
      <c r="H1672" t="str">
        <v/>
      </c>
      <c r="I1672" t="str">
        <v/>
      </c>
      <c r="J1672" t="str">
        <v/>
      </c>
      <c r="K1672" t="str">
        <v/>
      </c>
      <c r="L1672" t="str">
        <v/>
      </c>
      <c r="M1672" t="str">
        <v/>
      </c>
      <c r="N1672" t="str">
        <v/>
      </c>
    </row>
    <row r="1673">
      <c r="A1673" t="str">
        <v>TOTAL-L0000001674</v>
      </c>
      <c r="B1673" t="str">
        <v xml:space="preserve">IEC - FM Approvals LLC (US) </v>
      </c>
      <c r="C1673" t="str">
        <v>FM US</v>
      </c>
      <c r="E1673" t="str">
        <v xml:space="preserve">IEC - FM Approvals LLC (US) </v>
      </c>
      <c r="F1673" t="str">
        <v/>
      </c>
      <c r="G1673" t="str">
        <v/>
      </c>
      <c r="H1673" t="str">
        <v/>
      </c>
      <c r="I1673" t="str">
        <v/>
      </c>
      <c r="J1673" t="str">
        <v/>
      </c>
      <c r="K1673" t="str">
        <v/>
      </c>
      <c r="L1673" t="str">
        <v/>
      </c>
      <c r="M1673" t="str">
        <v/>
      </c>
      <c r="N1673" t="str">
        <v/>
      </c>
    </row>
    <row r="1674">
      <c r="A1674" t="str">
        <v>TOTAL-L0000001675</v>
      </c>
      <c r="B1674" t="str">
        <v xml:space="preserve">IEC - FM Approvals Ltd. (GB) </v>
      </c>
      <c r="C1674" t="str">
        <v>FM UK</v>
      </c>
      <c r="E1674" t="str">
        <v xml:space="preserve">IEC - FM Approvals Ltd. (GB) </v>
      </c>
      <c r="F1674" t="str">
        <v/>
      </c>
      <c r="G1674" t="str">
        <v/>
      </c>
      <c r="H1674" t="str">
        <v/>
      </c>
      <c r="I1674" t="str">
        <v/>
      </c>
      <c r="J1674" t="str">
        <v/>
      </c>
      <c r="K1674" t="str">
        <v/>
      </c>
      <c r="L1674" t="str">
        <v/>
      </c>
      <c r="M1674" t="str">
        <v/>
      </c>
      <c r="N1674" t="str">
        <v/>
      </c>
    </row>
    <row r="1675">
      <c r="A1675" t="str">
        <v>TOTAL-L0000001676</v>
      </c>
      <c r="B1675" t="str">
        <v xml:space="preserve">IEC - FYZIKALNE TECHNICKY ZKUSEBNI USTAV S.P. (CZ) </v>
      </c>
      <c r="C1675" t="str">
        <v>FTZU</v>
      </c>
      <c r="E1675" t="str">
        <v xml:space="preserve">IEC - FYZIKALNE TECHNICKY ZKUSEBNI USTAV S.P. (CZ) </v>
      </c>
      <c r="F1675" t="str">
        <v/>
      </c>
      <c r="G1675" t="str">
        <v/>
      </c>
      <c r="H1675" t="str">
        <v/>
      </c>
      <c r="I1675" t="str">
        <v/>
      </c>
      <c r="J1675" t="str">
        <v/>
      </c>
      <c r="K1675" t="str">
        <v/>
      </c>
      <c r="L1675" t="str">
        <v/>
      </c>
      <c r="M1675" t="str">
        <v/>
      </c>
      <c r="N1675" t="str">
        <v/>
      </c>
    </row>
    <row r="1676">
      <c r="A1676" t="str">
        <v>TOTAL-L0000001677</v>
      </c>
      <c r="B1676" t="str">
        <v xml:space="preserve">IEC - IBEXU- INSTITUT FÜR SICHERHEITSTECHNIK GMBHINSTITUT AN DER TECHNISCHEN UNIVERSITÄT - BERGAKADEMIE FREIBERG (DE) </v>
      </c>
      <c r="C1676" t="str">
        <v>IBExU</v>
      </c>
      <c r="E1676" t="str">
        <v xml:space="preserve">IEC - IBEXU- INSTITUT FÜR SICHERHEITSTECHNIK GMBHINSTITUT AN DER TECHNISCHEN UNIVERSITÄT - BERGAKADEMIE FREIBERG (DE) </v>
      </c>
      <c r="F1676" t="str">
        <v/>
      </c>
      <c r="G1676" t="str">
        <v/>
      </c>
      <c r="H1676" t="str">
        <v/>
      </c>
      <c r="I1676" t="str">
        <v/>
      </c>
      <c r="J1676" t="str">
        <v/>
      </c>
      <c r="K1676" t="str">
        <v/>
      </c>
      <c r="L1676" t="str">
        <v/>
      </c>
      <c r="M1676" t="str">
        <v/>
      </c>
      <c r="N1676" t="str">
        <v/>
      </c>
    </row>
    <row r="1677">
      <c r="A1677" t="str">
        <v>TOTAL-L0000001678</v>
      </c>
      <c r="B1677" t="str">
        <v xml:space="preserve">IEC - IMQ ISTITUTO ITALIANO DEL MARCHIO DI QUALITÀ S.P.A. (IT) </v>
      </c>
      <c r="C1677" t="str">
        <v>IMQ</v>
      </c>
      <c r="E1677" t="str">
        <v xml:space="preserve">IEC - IMQ ISTITUTO ITALIANO DEL MARCHIO DI QUALITÀ S.P.A. (IT) </v>
      </c>
      <c r="F1677" t="str">
        <v/>
      </c>
      <c r="G1677" t="str">
        <v/>
      </c>
      <c r="H1677" t="str">
        <v/>
      </c>
      <c r="I1677" t="str">
        <v/>
      </c>
      <c r="J1677" t="str">
        <v/>
      </c>
      <c r="K1677" t="str">
        <v/>
      </c>
      <c r="L1677" t="str">
        <v/>
      </c>
      <c r="M1677" t="str">
        <v/>
      </c>
      <c r="N1677" t="str">
        <v/>
      </c>
    </row>
    <row r="1678">
      <c r="A1678" t="str">
        <v>TOTAL-L0000001679</v>
      </c>
      <c r="B1678" t="str">
        <v xml:space="preserve">IEC - INSTITUT NATIONAL DE L'ENVIRONNEMENT INDUSTRIEL ET DES RISQUES (FR) </v>
      </c>
      <c r="C1678" t="str">
        <v>INERIS</v>
      </c>
      <c r="E1678" t="str">
        <v xml:space="preserve">IEC - INSTITUT NATIONAL DE L'ENVIRONNEMENT INDUSTRIEL ET DES RISQUES (FR) </v>
      </c>
      <c r="F1678" t="str">
        <v/>
      </c>
      <c r="G1678" t="str">
        <v/>
      </c>
      <c r="H1678" t="str">
        <v/>
      </c>
      <c r="I1678" t="str">
        <v/>
      </c>
      <c r="J1678" t="str">
        <v/>
      </c>
      <c r="K1678" t="str">
        <v/>
      </c>
      <c r="L1678" t="str">
        <v/>
      </c>
      <c r="M1678" t="str">
        <v/>
      </c>
      <c r="N1678" t="str">
        <v/>
      </c>
    </row>
    <row r="1679">
      <c r="A1679" t="str">
        <v>TOTAL-L0000001680</v>
      </c>
      <c r="B1679" t="str">
        <v xml:space="preserve">IEC - Intertek Testing Services NA Inc (US) </v>
      </c>
      <c r="C1679" t="str">
        <v>ITS - US</v>
      </c>
      <c r="E1679" t="str">
        <v xml:space="preserve">IEC - Intertek Testing Services NA Inc (US) </v>
      </c>
      <c r="F1679" t="str">
        <v/>
      </c>
      <c r="G1679" t="str">
        <v/>
      </c>
      <c r="H1679" t="str">
        <v/>
      </c>
      <c r="I1679" t="str">
        <v/>
      </c>
      <c r="J1679" t="str">
        <v/>
      </c>
      <c r="K1679" t="str">
        <v/>
      </c>
      <c r="L1679" t="str">
        <v/>
      </c>
      <c r="M1679" t="str">
        <v/>
      </c>
      <c r="N1679" t="str">
        <v/>
      </c>
    </row>
    <row r="1680">
      <c r="A1680" t="str">
        <v>TOTAL-L0000001681</v>
      </c>
      <c r="B1680" t="str">
        <v xml:space="preserve">IEC - INTERTEK TESTING &amp; CERTIFICATION LTD (GB) </v>
      </c>
      <c r="C1680" t="str">
        <v>ITS - GB</v>
      </c>
      <c r="E1680" t="str">
        <v xml:space="preserve">IEC - INTERTEK TESTING &amp; CERTIFICATION LTD (GB) </v>
      </c>
      <c r="F1680" t="str">
        <v/>
      </c>
      <c r="G1680" t="str">
        <v/>
      </c>
      <c r="H1680" t="str">
        <v/>
      </c>
      <c r="I1680" t="str">
        <v/>
      </c>
      <c r="J1680" t="str">
        <v/>
      </c>
      <c r="K1680" t="str">
        <v/>
      </c>
      <c r="L1680" t="str">
        <v/>
      </c>
      <c r="M1680" t="str">
        <v/>
      </c>
      <c r="N1680" t="str">
        <v/>
      </c>
    </row>
    <row r="1681">
      <c r="A1681" t="str">
        <v>TOTAL-L0000001682</v>
      </c>
      <c r="B1681" t="str">
        <v xml:space="preserve">NRTA - Intertek Testing Services NA Inc </v>
      </c>
      <c r="C1681" t="str">
        <v>ITSNA</v>
      </c>
      <c r="E1681" t="str">
        <v xml:space="preserve">NRTA - Intertek Testing Services NA Inc </v>
      </c>
      <c r="F1681" t="str">
        <v/>
      </c>
      <c r="G1681" t="str">
        <v/>
      </c>
      <c r="H1681" t="str">
        <v/>
      </c>
      <c r="I1681" t="str">
        <v/>
      </c>
      <c r="J1681" t="str">
        <v/>
      </c>
      <c r="K1681" t="str">
        <v/>
      </c>
      <c r="L1681" t="str">
        <v/>
      </c>
      <c r="M1681" t="str">
        <v/>
      </c>
      <c r="N1681" t="str">
        <v/>
      </c>
    </row>
    <row r="1682">
      <c r="A1682" t="str">
        <v>TOTAL-L0000001683</v>
      </c>
      <c r="B1682" t="str">
        <v xml:space="preserve">IEC - GLÓWNY INSTYTUT GÓRNICTWA (PL) </v>
      </c>
      <c r="C1682" t="str">
        <v>KDB</v>
      </c>
      <c r="E1682" t="str">
        <v xml:space="preserve">IEC - GLÓWNY INSTYTUT GÓRNICTWA (PL) </v>
      </c>
      <c r="F1682" t="str">
        <v/>
      </c>
      <c r="G1682" t="str">
        <v/>
      </c>
      <c r="H1682" t="str">
        <v/>
      </c>
      <c r="I1682" t="str">
        <v/>
      </c>
      <c r="J1682" t="str">
        <v/>
      </c>
      <c r="K1682" t="str">
        <v/>
      </c>
      <c r="L1682" t="str">
        <v/>
      </c>
      <c r="M1682" t="str">
        <v/>
      </c>
      <c r="N1682" t="str">
        <v/>
      </c>
    </row>
    <row r="1683">
      <c r="A1683" t="str">
        <v>TOTAL-L0000001684</v>
      </c>
      <c r="B1683" t="str">
        <v xml:space="preserve">IEC - KGS (KR) </v>
      </c>
      <c r="C1683" t="str">
        <v>KGS</v>
      </c>
      <c r="E1683" t="str">
        <v xml:space="preserve">IEC - KGS (KR) </v>
      </c>
      <c r="F1683" t="str">
        <v/>
      </c>
      <c r="G1683" t="str">
        <v/>
      </c>
      <c r="H1683" t="str">
        <v/>
      </c>
      <c r="I1683" t="str">
        <v/>
      </c>
      <c r="J1683" t="str">
        <v/>
      </c>
      <c r="K1683" t="str">
        <v/>
      </c>
      <c r="L1683" t="str">
        <v/>
      </c>
      <c r="M1683" t="str">
        <v/>
      </c>
      <c r="N1683" t="str">
        <v/>
      </c>
    </row>
    <row r="1684">
      <c r="A1684" t="str">
        <v>TOTAL-L0000001685</v>
      </c>
      <c r="B1684" t="str">
        <v xml:space="preserve">IEC - KOSHA (KR) </v>
      </c>
      <c r="C1684" t="str">
        <v>KOSHA</v>
      </c>
      <c r="E1684" t="str">
        <v xml:space="preserve">IEC - KOSHA (KR) </v>
      </c>
      <c r="F1684" t="str">
        <v/>
      </c>
      <c r="G1684" t="str">
        <v/>
      </c>
      <c r="H1684" t="str">
        <v/>
      </c>
      <c r="I1684" t="str">
        <v/>
      </c>
      <c r="J1684" t="str">
        <v/>
      </c>
      <c r="K1684" t="str">
        <v/>
      </c>
      <c r="L1684" t="str">
        <v/>
      </c>
      <c r="M1684" t="str">
        <v/>
      </c>
      <c r="N1684" t="str">
        <v/>
      </c>
    </row>
    <row r="1685">
      <c r="A1685" t="str">
        <v>TOTAL-L0000001686</v>
      </c>
      <c r="B1685" t="str">
        <v xml:space="preserve">IEC - KTL (KR) </v>
      </c>
      <c r="C1685" t="str">
        <v>KTL</v>
      </c>
      <c r="E1685" t="str">
        <v xml:space="preserve">IEC - KTL (KR) </v>
      </c>
      <c r="F1685" t="str">
        <v/>
      </c>
      <c r="G1685" t="str">
        <v/>
      </c>
      <c r="H1685" t="str">
        <v/>
      </c>
      <c r="I1685" t="str">
        <v/>
      </c>
      <c r="J1685" t="str">
        <v/>
      </c>
      <c r="K1685" t="str">
        <v/>
      </c>
      <c r="L1685" t="str">
        <v/>
      </c>
      <c r="M1685" t="str">
        <v/>
      </c>
      <c r="N1685" t="str">
        <v/>
      </c>
    </row>
    <row r="1686">
      <c r="A1686" t="str">
        <v>TOTAL-L0000001687</v>
      </c>
      <c r="B1686" t="str">
        <v xml:space="preserve">IEC - LabTest (CA) </v>
      </c>
      <c r="C1686" t="str">
        <v>LabTest</v>
      </c>
      <c r="E1686" t="str">
        <v xml:space="preserve">IEC - LabTest (CA) </v>
      </c>
      <c r="F1686" t="str">
        <v/>
      </c>
      <c r="G1686" t="str">
        <v/>
      </c>
      <c r="H1686" t="str">
        <v/>
      </c>
      <c r="I1686" t="str">
        <v/>
      </c>
      <c r="J1686" t="str">
        <v/>
      </c>
      <c r="K1686" t="str">
        <v/>
      </c>
      <c r="L1686" t="str">
        <v/>
      </c>
      <c r="M1686" t="str">
        <v/>
      </c>
      <c r="N1686" t="str">
        <v/>
      </c>
    </row>
    <row r="1687">
      <c r="A1687" t="str">
        <v>TOTAL-L0000001688</v>
      </c>
      <c r="B1687" t="str">
        <v xml:space="preserve">NRTA - MET Laboratories Inc </v>
      </c>
      <c r="C1687" t="str">
        <v>MET</v>
      </c>
      <c r="E1687" t="str">
        <v xml:space="preserve">NRTA - MET Laboratories Inc </v>
      </c>
      <c r="F1687" t="str">
        <v/>
      </c>
      <c r="G1687" t="str">
        <v/>
      </c>
      <c r="H1687" t="str">
        <v/>
      </c>
      <c r="I1687" t="str">
        <v/>
      </c>
      <c r="J1687" t="str">
        <v/>
      </c>
      <c r="K1687" t="str">
        <v/>
      </c>
      <c r="L1687" t="str">
        <v/>
      </c>
      <c r="M1687" t="str">
        <v/>
      </c>
      <c r="N1687" t="str">
        <v/>
      </c>
    </row>
    <row r="1688">
      <c r="A1688" t="str">
        <v>TOTAL-L0000001689</v>
      </c>
      <c r="B1688" t="str">
        <v xml:space="preserve">IEC - TÜV AUSTRIA SERVICES GMBH (AU) </v>
      </c>
      <c r="C1688" t="str">
        <v>MSTC</v>
      </c>
      <c r="E1688" t="str">
        <v xml:space="preserve">IEC - TÜV AUSTRIA SERVICES GMBH (AU) </v>
      </c>
      <c r="F1688" t="str">
        <v/>
      </c>
      <c r="G1688" t="str">
        <v/>
      </c>
      <c r="H1688" t="str">
        <v/>
      </c>
      <c r="I1688" t="str">
        <v/>
      </c>
      <c r="J1688" t="str">
        <v/>
      </c>
      <c r="K1688" t="str">
        <v/>
      </c>
      <c r="L1688" t="str">
        <v/>
      </c>
      <c r="M1688" t="str">
        <v/>
      </c>
      <c r="N1688" t="str">
        <v/>
      </c>
    </row>
    <row r="1689">
      <c r="A1689" t="str">
        <v>TOTAL-L0000001690</v>
      </c>
      <c r="B1689" t="str">
        <v xml:space="preserve">IEC - Institutul National de Cercetare-Dezvoltare pentru Securitate Miniera si Protectie Antiexploziva (RU) </v>
      </c>
      <c r="C1689" t="str">
        <v>NANIO CCVE</v>
      </c>
      <c r="E1689" t="str">
        <v xml:space="preserve">IEC - Institutul National de Cercetare-Dezvoltare pentru Securitate Miniera si Protectie Antiexploziva (RU) </v>
      </c>
      <c r="F1689" t="str">
        <v/>
      </c>
      <c r="G1689" t="str">
        <v/>
      </c>
      <c r="H1689" t="str">
        <v/>
      </c>
      <c r="I1689" t="str">
        <v/>
      </c>
      <c r="J1689" t="str">
        <v/>
      </c>
      <c r="K1689" t="str">
        <v/>
      </c>
      <c r="L1689" t="str">
        <v/>
      </c>
      <c r="M1689" t="str">
        <v/>
      </c>
      <c r="N1689" t="str">
        <v/>
      </c>
    </row>
    <row r="1690">
      <c r="A1690" t="str">
        <v>TOTAL-L0000001691</v>
      </c>
      <c r="B1690" t="str">
        <v xml:space="preserve">ATEX - AIB-VINÇOTTE INTERNATIONAL S.A. </v>
      </c>
      <c r="C1690" t="str">
        <v>NB 0026</v>
      </c>
      <c r="E1690" t="str">
        <v xml:space="preserve">ATEX - AIB-VINÇOTTE INTERNATIONAL S.A. </v>
      </c>
      <c r="F1690" t="str">
        <v/>
      </c>
      <c r="G1690" t="str">
        <v/>
      </c>
      <c r="H1690" t="str">
        <v/>
      </c>
      <c r="I1690" t="str">
        <v/>
      </c>
      <c r="J1690" t="str">
        <v/>
      </c>
      <c r="K1690" t="str">
        <v/>
      </c>
      <c r="L1690" t="str">
        <v/>
      </c>
      <c r="M1690" t="str">
        <v/>
      </c>
      <c r="N1690" t="str">
        <v/>
      </c>
    </row>
    <row r="1691">
      <c r="A1691" t="str">
        <v>TOTAL-L0000001692</v>
      </c>
      <c r="B1691" t="str">
        <v xml:space="preserve">ATEX - APRAGAZ A.S.B.L. </v>
      </c>
      <c r="C1691" t="str">
        <v>NB 0029</v>
      </c>
      <c r="E1691" t="str">
        <v xml:space="preserve">ATEX - APRAGAZ A.S.B.L. </v>
      </c>
      <c r="F1691" t="str">
        <v/>
      </c>
      <c r="G1691" t="str">
        <v/>
      </c>
      <c r="H1691" t="str">
        <v/>
      </c>
      <c r="I1691" t="str">
        <v/>
      </c>
      <c r="J1691" t="str">
        <v/>
      </c>
      <c r="K1691" t="str">
        <v/>
      </c>
      <c r="L1691" t="str">
        <v/>
      </c>
      <c r="M1691" t="str">
        <v/>
      </c>
      <c r="N1691" t="str">
        <v/>
      </c>
    </row>
    <row r="1692">
      <c r="A1692" t="str">
        <v>TOTAL-L0000001693</v>
      </c>
      <c r="B1692" t="str">
        <v xml:space="preserve">ATEX - TÜV Rheinland Industrie Service GmbH </v>
      </c>
      <c r="C1692" t="str">
        <v>NB 0035</v>
      </c>
      <c r="E1692" t="str">
        <v xml:space="preserve">ATEX - TÜV Rheinland Industrie Service GmbH </v>
      </c>
      <c r="F1692" t="str">
        <v/>
      </c>
      <c r="G1692" t="str">
        <v/>
      </c>
      <c r="H1692" t="str">
        <v/>
      </c>
      <c r="I1692" t="str">
        <v/>
      </c>
      <c r="J1692" t="str">
        <v/>
      </c>
      <c r="K1692" t="str">
        <v/>
      </c>
      <c r="L1692" t="str">
        <v/>
      </c>
      <c r="M1692" t="str">
        <v/>
      </c>
      <c r="N1692" t="str">
        <v/>
      </c>
    </row>
    <row r="1693">
      <c r="A1693" t="str">
        <v>TOTAL-L0000001694</v>
      </c>
      <c r="B1693" t="str">
        <v xml:space="preserve">ATEX - Lloyd's Register Verification Limited </v>
      </c>
      <c r="C1693" t="str">
        <v>NB 0038</v>
      </c>
      <c r="E1693" t="str">
        <v xml:space="preserve">ATEX - Lloyd's Register Verification Limited </v>
      </c>
      <c r="F1693" t="str">
        <v/>
      </c>
      <c r="G1693" t="str">
        <v/>
      </c>
      <c r="H1693" t="str">
        <v/>
      </c>
      <c r="I1693" t="str">
        <v/>
      </c>
      <c r="J1693" t="str">
        <v/>
      </c>
      <c r="K1693" t="str">
        <v/>
      </c>
      <c r="L1693" t="str">
        <v/>
      </c>
      <c r="M1693" t="str">
        <v/>
      </c>
      <c r="N1693" t="str">
        <v/>
      </c>
    </row>
    <row r="1694">
      <c r="A1694" t="str">
        <v>TOTAL-L0000001695</v>
      </c>
      <c r="B1694" t="str">
        <v xml:space="preserve">ATEX - TÜV NORD CERT GmbH </v>
      </c>
      <c r="C1694" t="str">
        <v>NB 0044</v>
      </c>
      <c r="E1694" t="str">
        <v xml:space="preserve">ATEX - TÜV NORD CERT GmbH </v>
      </c>
      <c r="F1694" t="str">
        <v/>
      </c>
      <c r="G1694" t="str">
        <v/>
      </c>
      <c r="H1694" t="str">
        <v/>
      </c>
      <c r="I1694" t="str">
        <v/>
      </c>
      <c r="J1694" t="str">
        <v/>
      </c>
      <c r="K1694" t="str">
        <v/>
      </c>
      <c r="L1694" t="str">
        <v/>
      </c>
      <c r="M1694" t="str">
        <v/>
      </c>
      <c r="N1694" t="str">
        <v/>
      </c>
    </row>
    <row r="1695">
      <c r="A1695" t="str">
        <v>TOTAL-L0000001696</v>
      </c>
      <c r="B1695" t="str">
        <v xml:space="preserve">ATEX - IMQ ISTITUTO ITALIANO DEL MARCHIO DI QUALITÀ S.P.A. </v>
      </c>
      <c r="C1695" t="str">
        <v>NB 0051</v>
      </c>
      <c r="E1695" t="str">
        <v xml:space="preserve">ATEX - IMQ ISTITUTO ITALIANO DEL MARCHIO DI QUALITÀ S.P.A. </v>
      </c>
      <c r="F1695" t="str">
        <v/>
      </c>
      <c r="G1695" t="str">
        <v/>
      </c>
      <c r="H1695" t="str">
        <v/>
      </c>
      <c r="I1695" t="str">
        <v/>
      </c>
      <c r="J1695" t="str">
        <v/>
      </c>
      <c r="K1695" t="str">
        <v/>
      </c>
      <c r="L1695" t="str">
        <v/>
      </c>
      <c r="M1695" t="str">
        <v/>
      </c>
      <c r="N1695" t="str">
        <v/>
      </c>
    </row>
    <row r="1696">
      <c r="A1696" t="str">
        <v>TOTAL-L0000001697</v>
      </c>
      <c r="B1696" t="str">
        <v xml:space="preserve">ATEX - INSTITUT NATIONAL DE L'ENVIRONNEMENT INDUSTRIEL ET DES RISQUES </v>
      </c>
      <c r="C1696" t="str">
        <v>NB 0080</v>
      </c>
      <c r="E1696" t="str">
        <v xml:space="preserve">ATEX - INSTITUT NATIONAL DE L'ENVIRONNEMENT INDUSTRIEL ET DES RISQUES </v>
      </c>
      <c r="F1696" t="str">
        <v/>
      </c>
      <c r="G1696" t="str">
        <v/>
      </c>
      <c r="H1696" t="str">
        <v/>
      </c>
      <c r="I1696" t="str">
        <v/>
      </c>
      <c r="J1696" t="str">
        <v/>
      </c>
      <c r="K1696" t="str">
        <v/>
      </c>
      <c r="L1696" t="str">
        <v/>
      </c>
      <c r="M1696" t="str">
        <v/>
      </c>
      <c r="N1696" t="str">
        <v/>
      </c>
    </row>
    <row r="1697">
      <c r="A1697" t="str">
        <v>TOTAL-L0000001698</v>
      </c>
      <c r="B1697" t="str">
        <v xml:space="preserve">ATEX - LABORATOIRE CENTRAL DES INDUSTRIES ELECTRIQUES </v>
      </c>
      <c r="C1697" t="str">
        <v>NB 0081</v>
      </c>
      <c r="E1697" t="str">
        <v xml:space="preserve">ATEX - LABORATOIRE CENTRAL DES INDUSTRIES ELECTRIQUES </v>
      </c>
      <c r="F1697" t="str">
        <v/>
      </c>
      <c r="G1697" t="str">
        <v/>
      </c>
      <c r="H1697" t="str">
        <v/>
      </c>
      <c r="I1697" t="str">
        <v/>
      </c>
      <c r="J1697" t="str">
        <v/>
      </c>
      <c r="K1697" t="str">
        <v/>
      </c>
      <c r="L1697" t="str">
        <v/>
      </c>
      <c r="M1697" t="str">
        <v/>
      </c>
      <c r="N1697" t="str">
        <v/>
      </c>
    </row>
    <row r="1698">
      <c r="A1698" t="str">
        <v>TOTAL-L0000001699</v>
      </c>
      <c r="B1698" t="str">
        <v xml:space="preserve">ATEX - ISTITUTO NAZIONALE PER L'ASSICURAZIONE CONTRO GLI INFORTUNI SUL LAVORO </v>
      </c>
      <c r="C1698" t="str">
        <v>NB 0100</v>
      </c>
      <c r="E1698" t="str">
        <v xml:space="preserve">ATEX - ISTITUTO NAZIONALE PER L'ASSICURAZIONE CONTRO GLI INFORTUNI SUL LAVORO </v>
      </c>
      <c r="F1698" t="str">
        <v/>
      </c>
      <c r="G1698" t="str">
        <v/>
      </c>
      <c r="H1698" t="str">
        <v/>
      </c>
      <c r="I1698" t="str">
        <v/>
      </c>
      <c r="J1698" t="str">
        <v/>
      </c>
      <c r="K1698" t="str">
        <v/>
      </c>
      <c r="L1698" t="str">
        <v/>
      </c>
      <c r="M1698" t="str">
        <v/>
      </c>
      <c r="N1698" t="str">
        <v/>
      </c>
    </row>
    <row r="1699">
      <c r="A1699" t="str">
        <v>TOTAL-L0000001700</v>
      </c>
      <c r="B1699" t="str">
        <v xml:space="preserve">ATEX - PHYSIKALISCH-TECHNISCHE BUNDESANSTALT-- (PTB) </v>
      </c>
      <c r="C1699" t="str">
        <v>NB 0102</v>
      </c>
      <c r="E1699" t="str">
        <v xml:space="preserve">ATEX - PHYSIKALISCH-TECHNISCHE BUNDESANSTALT-- (PTB) </v>
      </c>
      <c r="F1699" t="str">
        <v/>
      </c>
      <c r="G1699" t="str">
        <v/>
      </c>
      <c r="H1699" t="str">
        <v/>
      </c>
      <c r="I1699" t="str">
        <v/>
      </c>
      <c r="J1699" t="str">
        <v/>
      </c>
      <c r="K1699" t="str">
        <v/>
      </c>
      <c r="L1699" t="str">
        <v/>
      </c>
      <c r="M1699" t="str">
        <v/>
      </c>
      <c r="N1699" t="str">
        <v/>
      </c>
    </row>
    <row r="1700">
      <c r="A1700" t="str">
        <v>TOTAL-L0000001701</v>
      </c>
      <c r="B1700" t="str">
        <v xml:space="preserve">ATEX - TÜV SÜD Product Service GmbH Zertifizierstellen </v>
      </c>
      <c r="C1700" t="str">
        <v>NB 0123</v>
      </c>
      <c r="E1700" t="str">
        <v xml:space="preserve">ATEX - TÜV SÜD Product Service GmbH Zertifizierstellen </v>
      </c>
      <c r="F1700" t="str">
        <v/>
      </c>
      <c r="G1700" t="str">
        <v/>
      </c>
      <c r="H1700" t="str">
        <v/>
      </c>
      <c r="I1700" t="str">
        <v/>
      </c>
      <c r="J1700" t="str">
        <v/>
      </c>
      <c r="K1700" t="str">
        <v/>
      </c>
      <c r="L1700" t="str">
        <v/>
      </c>
      <c r="M1700" t="str">
        <v/>
      </c>
      <c r="N1700" t="str">
        <v/>
      </c>
    </row>
    <row r="1701">
      <c r="A1701" t="str">
        <v>TOTAL-L0000001702</v>
      </c>
      <c r="B1701" t="str">
        <v xml:space="preserve">ATEX - DEKRA EXAM GmbH </v>
      </c>
      <c r="C1701" t="str">
        <v>NB 0158</v>
      </c>
      <c r="E1701" t="str">
        <v xml:space="preserve">ATEX - DEKRA EXAM GmbH </v>
      </c>
      <c r="F1701" t="str">
        <v/>
      </c>
      <c r="G1701" t="str">
        <v/>
      </c>
      <c r="H1701" t="str">
        <v/>
      </c>
      <c r="I1701" t="str">
        <v/>
      </c>
      <c r="J1701" t="str">
        <v/>
      </c>
      <c r="K1701" t="str">
        <v/>
      </c>
      <c r="L1701" t="str">
        <v/>
      </c>
      <c r="M1701" t="str">
        <v/>
      </c>
      <c r="N1701" t="str">
        <v/>
      </c>
    </row>
    <row r="1702">
      <c r="A1702" t="str">
        <v>TOTAL-L0000001703</v>
      </c>
      <c r="B1702" t="str">
        <v xml:space="preserve">ATEX - LABORATORIO OFICIAL JOSE MARIA DE MADARIAGA </v>
      </c>
      <c r="C1702" t="str">
        <v>NB 0163</v>
      </c>
      <c r="E1702" t="str">
        <v xml:space="preserve">ATEX - LABORATORIO OFICIAL JOSE MARIA DE MADARIAGA </v>
      </c>
      <c r="F1702" t="str">
        <v/>
      </c>
      <c r="G1702" t="str">
        <v/>
      </c>
      <c r="H1702" t="str">
        <v/>
      </c>
      <c r="I1702" t="str">
        <v/>
      </c>
      <c r="J1702" t="str">
        <v/>
      </c>
      <c r="K1702" t="str">
        <v/>
      </c>
      <c r="L1702" t="str">
        <v/>
      </c>
      <c r="M1702" t="str">
        <v/>
      </c>
      <c r="N1702" t="str">
        <v/>
      </c>
    </row>
    <row r="1703">
      <c r="A1703" t="str">
        <v>TOTAL-L0000001704</v>
      </c>
      <c r="B1703" t="str">
        <v xml:space="preserve">ATEX - DEKRA Certification B.V. </v>
      </c>
      <c r="C1703" t="str">
        <v>NB 0344</v>
      </c>
      <c r="E1703" t="str">
        <v xml:space="preserve">ATEX - DEKRA Certification B.V. </v>
      </c>
      <c r="F1703" t="str">
        <v/>
      </c>
      <c r="G1703" t="str">
        <v/>
      </c>
      <c r="H1703" t="str">
        <v/>
      </c>
      <c r="I1703" t="str">
        <v/>
      </c>
      <c r="J1703" t="str">
        <v/>
      </c>
      <c r="K1703" t="str">
        <v/>
      </c>
      <c r="L1703" t="str">
        <v/>
      </c>
      <c r="M1703" t="str">
        <v/>
      </c>
      <c r="N1703" t="str">
        <v/>
      </c>
    </row>
    <row r="1704">
      <c r="A1704" t="str">
        <v>TOTAL-L0000001705</v>
      </c>
      <c r="B1704" t="str">
        <v xml:space="preserve">ATEX - INTERTEK TESTING &amp; CERTIFICATION LTD </v>
      </c>
      <c r="C1704" t="str">
        <v>NB 0359</v>
      </c>
      <c r="E1704" t="str">
        <v xml:space="preserve">ATEX - INTERTEK TESTING &amp; CERTIFICATION LTD </v>
      </c>
      <c r="F1704" t="str">
        <v/>
      </c>
      <c r="G1704" t="str">
        <v/>
      </c>
      <c r="H1704" t="str">
        <v/>
      </c>
      <c r="I1704" t="str">
        <v/>
      </c>
      <c r="J1704" t="str">
        <v/>
      </c>
      <c r="K1704" t="str">
        <v/>
      </c>
      <c r="L1704" t="str">
        <v/>
      </c>
      <c r="M1704" t="str">
        <v/>
      </c>
      <c r="N1704" t="str">
        <v/>
      </c>
    </row>
    <row r="1705">
      <c r="A1705" t="str">
        <v>TOTAL-L0000001706</v>
      </c>
      <c r="B1705" t="str">
        <v xml:space="preserve">ATEX - TEKNOLOGISK INSTITUT - Certificering &amp; Inspektion </v>
      </c>
      <c r="C1705" t="str">
        <v>NB 0396</v>
      </c>
      <c r="E1705" t="str">
        <v xml:space="preserve">ATEX - TEKNOLOGISK INSTITUT - Certificering &amp; Inspektion </v>
      </c>
      <c r="F1705" t="str">
        <v/>
      </c>
      <c r="G1705" t="str">
        <v/>
      </c>
      <c r="H1705" t="str">
        <v/>
      </c>
      <c r="I1705" t="str">
        <v/>
      </c>
      <c r="J1705" t="str">
        <v/>
      </c>
      <c r="K1705" t="str">
        <v/>
      </c>
      <c r="L1705" t="str">
        <v/>
      </c>
      <c r="M1705" t="str">
        <v/>
      </c>
      <c r="N1705" t="str">
        <v/>
      </c>
    </row>
    <row r="1706">
      <c r="A1706" t="str">
        <v>TOTAL-L0000001707</v>
      </c>
      <c r="B1706" t="str">
        <v xml:space="preserve">ATEX - SP Sveriges Tekniska Forskningsinstitut AB/ SP Technical Research Institute of Sweden </v>
      </c>
      <c r="C1706" t="str">
        <v>NB 0402</v>
      </c>
      <c r="E1706" t="str">
        <v xml:space="preserve">ATEX - SP Sveriges Tekniska Forskningsinstitut AB/ SP Technical Research Institute of Sweden </v>
      </c>
      <c r="F1706" t="str">
        <v/>
      </c>
      <c r="G1706" t="str">
        <v/>
      </c>
      <c r="H1706" t="str">
        <v/>
      </c>
      <c r="I1706" t="str">
        <v/>
      </c>
      <c r="J1706" t="str">
        <v/>
      </c>
      <c r="K1706" t="str">
        <v/>
      </c>
      <c r="L1706" t="str">
        <v/>
      </c>
      <c r="M1706" t="str">
        <v/>
      </c>
      <c r="N1706" t="str">
        <v/>
      </c>
    </row>
    <row r="1707">
      <c r="A1707" t="str">
        <v>TOTAL-L0000001708</v>
      </c>
      <c r="B1707" t="str">
        <v xml:space="preserve">ATEX - TÜV AUSTRIA SERVICES GMBH </v>
      </c>
      <c r="C1707" t="str">
        <v>NB 0408</v>
      </c>
      <c r="E1707" t="str">
        <v xml:space="preserve">ATEX - TÜV AUSTRIA SERVICES GMBH </v>
      </c>
      <c r="F1707" t="str">
        <v/>
      </c>
      <c r="G1707" t="str">
        <v/>
      </c>
      <c r="H1707" t="str">
        <v/>
      </c>
      <c r="I1707" t="str">
        <v/>
      </c>
      <c r="J1707" t="str">
        <v/>
      </c>
      <c r="K1707" t="str">
        <v/>
      </c>
      <c r="L1707" t="str">
        <v/>
      </c>
      <c r="M1707" t="str">
        <v/>
      </c>
      <c r="N1707" t="str">
        <v/>
      </c>
    </row>
    <row r="1708">
      <c r="A1708" t="str">
        <v>TOTAL-L0000001709</v>
      </c>
      <c r="B1708" t="str">
        <v xml:space="preserve">ATEX - ICIM S.P.A. </v>
      </c>
      <c r="C1708" t="str">
        <v>NB 0425</v>
      </c>
      <c r="E1708" t="str">
        <v xml:space="preserve">ATEX - ICIM S.P.A. </v>
      </c>
      <c r="F1708" t="str">
        <v/>
      </c>
      <c r="G1708" t="str">
        <v/>
      </c>
      <c r="H1708" t="str">
        <v/>
      </c>
      <c r="I1708" t="str">
        <v/>
      </c>
      <c r="J1708" t="str">
        <v/>
      </c>
      <c r="K1708" t="str">
        <v/>
      </c>
      <c r="L1708" t="str">
        <v/>
      </c>
      <c r="M1708" t="str">
        <v/>
      </c>
      <c r="N1708" t="str">
        <v/>
      </c>
    </row>
    <row r="1709">
      <c r="A1709" t="str">
        <v>TOTAL-L0000001710</v>
      </c>
      <c r="B1709" t="str">
        <v xml:space="preserve">ATEX - NEMKO AS </v>
      </c>
      <c r="C1709" t="str">
        <v>NB 0470</v>
      </c>
      <c r="E1709" t="str">
        <v xml:space="preserve">ATEX - NEMKO AS </v>
      </c>
      <c r="F1709" t="str">
        <v/>
      </c>
      <c r="G1709" t="str">
        <v/>
      </c>
      <c r="H1709" t="str">
        <v/>
      </c>
      <c r="I1709" t="str">
        <v/>
      </c>
      <c r="J1709" t="str">
        <v/>
      </c>
      <c r="K1709" t="str">
        <v/>
      </c>
      <c r="L1709" t="str">
        <v/>
      </c>
      <c r="M1709" t="str">
        <v/>
      </c>
      <c r="N1709" t="str">
        <v/>
      </c>
    </row>
    <row r="1710">
      <c r="A1710" t="str">
        <v>TOTAL-L0000001711</v>
      </c>
      <c r="B1710" t="str">
        <v xml:space="preserve">ATEX - RINA Services S.P.A. </v>
      </c>
      <c r="C1710" t="str">
        <v>NB 0474</v>
      </c>
      <c r="E1710" t="str">
        <v xml:space="preserve">ATEX - RINA Services S.P.A. </v>
      </c>
      <c r="F1710" t="str">
        <v/>
      </c>
      <c r="G1710" t="str">
        <v/>
      </c>
      <c r="H1710" t="str">
        <v/>
      </c>
      <c r="I1710" t="str">
        <v/>
      </c>
      <c r="J1710" t="str">
        <v/>
      </c>
      <c r="K1710" t="str">
        <v/>
      </c>
      <c r="L1710" t="str">
        <v/>
      </c>
      <c r="M1710" t="str">
        <v/>
      </c>
      <c r="N1710" t="str">
        <v/>
      </c>
    </row>
    <row r="1711">
      <c r="A1711" t="str">
        <v>TOTAL-L0000001712</v>
      </c>
      <c r="B1711" t="str">
        <v xml:space="preserve">ATEX - Eurofins TECH S.r.l. </v>
      </c>
      <c r="C1711" t="str">
        <v>NB 0477</v>
      </c>
      <c r="E1711" t="str">
        <v xml:space="preserve">ATEX - Eurofins TECH S.r.l. </v>
      </c>
      <c r="F1711" t="str">
        <v/>
      </c>
      <c r="G1711" t="str">
        <v/>
      </c>
      <c r="H1711" t="str">
        <v/>
      </c>
      <c r="I1711" t="str">
        <v/>
      </c>
      <c r="J1711" t="str">
        <v/>
      </c>
      <c r="K1711" t="str">
        <v/>
      </c>
      <c r="L1711" t="str">
        <v/>
      </c>
      <c r="M1711" t="str">
        <v/>
      </c>
      <c r="N1711" t="str">
        <v/>
      </c>
    </row>
    <row r="1712">
      <c r="A1712" t="str">
        <v>TOTAL-L0000001713</v>
      </c>
      <c r="B1712" t="str">
        <v xml:space="preserve">ATEX - INSTITUT SCIENTIFIQUE DES SERVICES PUBLICS - SIEGE DE COLFONTAINE </v>
      </c>
      <c r="C1712" t="str">
        <v>NB 0492</v>
      </c>
      <c r="E1712" t="str">
        <v xml:space="preserve">ATEX - INSTITUT SCIENTIFIQUE DES SERVICES PUBLICS - SIEGE DE COLFONTAINE </v>
      </c>
      <c r="F1712" t="str">
        <v/>
      </c>
      <c r="G1712" t="str">
        <v/>
      </c>
      <c r="H1712" t="str">
        <v/>
      </c>
      <c r="I1712" t="str">
        <v/>
      </c>
      <c r="J1712" t="str">
        <v/>
      </c>
      <c r="K1712" t="str">
        <v/>
      </c>
      <c r="L1712" t="str">
        <v/>
      </c>
      <c r="M1712" t="str">
        <v/>
      </c>
      <c r="N1712" t="str">
        <v/>
      </c>
    </row>
    <row r="1713">
      <c r="A1713" t="str">
        <v>TOTAL-L0000001714</v>
      </c>
      <c r="B1713" t="str">
        <v xml:space="preserve">ATEX - SOCIETE NATIONALE DE CERTIFICATION ET D'HOMOLOGATION S.À.R.L. (SNCH) </v>
      </c>
      <c r="C1713" t="str">
        <v>NB 0499</v>
      </c>
      <c r="E1713" t="str">
        <v xml:space="preserve">ATEX - SOCIETE NATIONALE DE CERTIFICATION ET D'HOMOLOGATION S.À.R.L. (SNCH) </v>
      </c>
      <c r="F1713" t="str">
        <v/>
      </c>
      <c r="G1713" t="str">
        <v/>
      </c>
      <c r="H1713" t="str">
        <v/>
      </c>
      <c r="I1713" t="str">
        <v/>
      </c>
      <c r="J1713" t="str">
        <v/>
      </c>
      <c r="K1713" t="str">
        <v/>
      </c>
      <c r="L1713" t="str">
        <v/>
      </c>
      <c r="M1713" t="str">
        <v/>
      </c>
      <c r="N1713" t="str">
        <v/>
      </c>
    </row>
    <row r="1714">
      <c r="A1714" t="str">
        <v>TOTAL-L0000001715</v>
      </c>
      <c r="B1714" t="str">
        <v xml:space="preserve">ATEX - AIB-VINÇOTTE BELGIUM ASBL </v>
      </c>
      <c r="C1714" t="str">
        <v>NB 0512</v>
      </c>
      <c r="E1714" t="str">
        <v xml:space="preserve">ATEX - AIB-VINÇOTTE BELGIUM ASBL </v>
      </c>
      <c r="F1714" t="str">
        <v/>
      </c>
      <c r="G1714" t="str">
        <v/>
      </c>
      <c r="H1714" t="str">
        <v/>
      </c>
      <c r="I1714" t="str">
        <v/>
      </c>
      <c r="J1714" t="str">
        <v/>
      </c>
      <c r="K1714" t="str">
        <v/>
      </c>
      <c r="L1714" t="str">
        <v/>
      </c>
      <c r="M1714" t="str">
        <v/>
      </c>
      <c r="N1714" t="str">
        <v/>
      </c>
    </row>
    <row r="1715">
      <c r="A1715" t="str">
        <v>TOTAL-L0000001716</v>
      </c>
      <c r="B1715" t="str">
        <v xml:space="preserve">ATEX - SIRA CERTIFICATION SERVICE </v>
      </c>
      <c r="C1715" t="str">
        <v>NB 0518</v>
      </c>
      <c r="E1715" t="str">
        <v xml:space="preserve">ATEX - SIRA CERTIFICATION SERVICE </v>
      </c>
      <c r="F1715" t="str">
        <v/>
      </c>
      <c r="G1715" t="str">
        <v/>
      </c>
      <c r="H1715" t="str">
        <v/>
      </c>
      <c r="I1715" t="str">
        <v/>
      </c>
      <c r="J1715" t="str">
        <v/>
      </c>
      <c r="K1715" t="str">
        <v/>
      </c>
      <c r="L1715" t="str">
        <v/>
      </c>
      <c r="M1715" t="str">
        <v/>
      </c>
      <c r="N1715" t="str">
        <v/>
      </c>
    </row>
    <row r="1716">
      <c r="A1716" t="str">
        <v>TOTAL-L0000001717</v>
      </c>
      <c r="B1716" t="str">
        <v xml:space="preserve">ATEX - VTT Expert Services Oy </v>
      </c>
      <c r="C1716" t="str">
        <v>NB 0537</v>
      </c>
      <c r="E1716" t="str">
        <v xml:space="preserve">ATEX - VTT Expert Services Oy </v>
      </c>
      <c r="F1716" t="str">
        <v/>
      </c>
      <c r="G1716" t="str">
        <v/>
      </c>
      <c r="H1716" t="str">
        <v/>
      </c>
      <c r="I1716" t="str">
        <v/>
      </c>
      <c r="J1716" t="str">
        <v/>
      </c>
      <c r="K1716" t="str">
        <v/>
      </c>
      <c r="L1716" t="str">
        <v/>
      </c>
      <c r="M1716" t="str">
        <v/>
      </c>
      <c r="N1716" t="str">
        <v/>
      </c>
    </row>
    <row r="1717">
      <c r="A1717" t="str">
        <v>TOTAL-L0000001718</v>
      </c>
      <c r="B1717" t="str">
        <v xml:space="preserve">ATEX - UL International Demko A/S </v>
      </c>
      <c r="C1717" t="str">
        <v>NB 0539</v>
      </c>
      <c r="E1717" t="str">
        <v xml:space="preserve">ATEX - UL International Demko A/S </v>
      </c>
      <c r="F1717" t="str">
        <v/>
      </c>
      <c r="G1717" t="str">
        <v/>
      </c>
      <c r="H1717" t="str">
        <v/>
      </c>
      <c r="I1717" t="str">
        <v/>
      </c>
      <c r="J1717" t="str">
        <v/>
      </c>
      <c r="K1717" t="str">
        <v/>
      </c>
      <c r="L1717" t="str">
        <v/>
      </c>
      <c r="M1717" t="str">
        <v/>
      </c>
      <c r="N1717" t="str">
        <v/>
      </c>
    </row>
    <row r="1718">
      <c r="A1718" t="str">
        <v>TOTAL-L0000001719</v>
      </c>
      <c r="B1718" t="str">
        <v xml:space="preserve">ATEX - DGUV Test Prüf- und Zertifizierungsstelle Nahrungsmittel und Verpackung Fachbereich Nahrungsmittel der Deutschen Gesetzlichen Unfallversicherung e.V. (DGUV) </v>
      </c>
      <c r="C1718" t="str">
        <v>NB 0556</v>
      </c>
      <c r="E1718" t="str">
        <v xml:space="preserve">ATEX - DGUV Test Prüf- und Zertifizierungsstelle Nahrungsmittel und Verpackung Fachbereich Nahrungsmittel der Deutschen Gesetzlichen Unfallversicherung e.V. (DGUV) </v>
      </c>
      <c r="F1718" t="str">
        <v/>
      </c>
      <c r="G1718" t="str">
        <v/>
      </c>
      <c r="H1718" t="str">
        <v/>
      </c>
      <c r="I1718" t="str">
        <v/>
      </c>
      <c r="J1718" t="str">
        <v/>
      </c>
      <c r="K1718" t="str">
        <v/>
      </c>
      <c r="L1718" t="str">
        <v/>
      </c>
      <c r="M1718" t="str">
        <v/>
      </c>
      <c r="N1718" t="str">
        <v/>
      </c>
    </row>
    <row r="1719">
      <c r="A1719" t="str">
        <v>TOTAL-L0000001720</v>
      </c>
      <c r="B1719" t="str">
        <v xml:space="preserve">ATEX - DET NORSKE VERITAS AS </v>
      </c>
      <c r="C1719" t="str">
        <v>NB 0575</v>
      </c>
      <c r="E1719" t="str">
        <v xml:space="preserve">ATEX - DET NORSKE VERITAS AS </v>
      </c>
      <c r="F1719" t="str">
        <v/>
      </c>
      <c r="G1719" t="str">
        <v/>
      </c>
      <c r="H1719" t="str">
        <v/>
      </c>
      <c r="I1719" t="str">
        <v/>
      </c>
      <c r="J1719" t="str">
        <v/>
      </c>
      <c r="K1719" t="str">
        <v/>
      </c>
      <c r="L1719" t="str">
        <v/>
      </c>
      <c r="M1719" t="str">
        <v/>
      </c>
      <c r="N1719" t="str">
        <v/>
      </c>
    </row>
    <row r="1720">
      <c r="A1720" t="str">
        <v>TOTAL-L0000001721</v>
      </c>
      <c r="B1720" t="str">
        <v xml:space="preserve">ATEX - FORSCHUNGSGESELLSCHAFT FÜR ANGEWANDTE SYSTEMSICHERHEIT UND ARBEITSMEDIZIN mbH </v>
      </c>
      <c r="C1720" t="str">
        <v>NB 0588</v>
      </c>
      <c r="E1720" t="str">
        <v xml:space="preserve">ATEX - FORSCHUNGSGESELLSCHAFT FÜR ANGEWANDTE SYSTEMSICHERHEIT UND ARBEITSMEDIZIN mbH </v>
      </c>
      <c r="F1720" t="str">
        <v/>
      </c>
      <c r="G1720" t="str">
        <v/>
      </c>
      <c r="H1720" t="str">
        <v/>
      </c>
      <c r="I1720" t="str">
        <v/>
      </c>
      <c r="J1720" t="str">
        <v/>
      </c>
      <c r="K1720" t="str">
        <v/>
      </c>
      <c r="L1720" t="str">
        <v/>
      </c>
      <c r="M1720" t="str">
        <v/>
      </c>
      <c r="N1720" t="str">
        <v/>
      </c>
    </row>
    <row r="1721">
      <c r="A1721" t="str">
        <v>TOTAL-L0000001722</v>
      </c>
      <c r="B1721" t="str">
        <v xml:space="preserve">ATEX - BAM Bundesanstalt für Materialforschung und -prüfung </v>
      </c>
      <c r="C1721" t="str">
        <v>NB 0589</v>
      </c>
      <c r="E1721" t="str">
        <v xml:space="preserve">ATEX - BAM Bundesanstalt für Materialforschung und -prüfung </v>
      </c>
      <c r="F1721" t="str">
        <v/>
      </c>
      <c r="G1721" t="str">
        <v/>
      </c>
      <c r="H1721" t="str">
        <v/>
      </c>
      <c r="I1721" t="str">
        <v/>
      </c>
      <c r="J1721" t="str">
        <v/>
      </c>
      <c r="K1721" t="str">
        <v/>
      </c>
      <c r="L1721" t="str">
        <v/>
      </c>
      <c r="M1721" t="str">
        <v/>
      </c>
      <c r="N1721" t="str">
        <v/>
      </c>
    </row>
    <row r="1722">
      <c r="A1722" t="str">
        <v>TOTAL-L0000001723</v>
      </c>
      <c r="B1722" t="str">
        <v xml:space="preserve">ATEX - KIWA Nederland B.V. </v>
      </c>
      <c r="C1722" t="str">
        <v>NB 0620</v>
      </c>
      <c r="E1722" t="str">
        <v xml:space="preserve">ATEX - KIWA Nederland B.V. </v>
      </c>
      <c r="F1722" t="str">
        <v/>
      </c>
      <c r="G1722" t="str">
        <v/>
      </c>
      <c r="H1722" t="str">
        <v/>
      </c>
      <c r="I1722" t="str">
        <v/>
      </c>
      <c r="J1722" t="str">
        <v/>
      </c>
      <c r="K1722" t="str">
        <v/>
      </c>
      <c r="L1722" t="str">
        <v/>
      </c>
      <c r="M1722" t="str">
        <v/>
      </c>
      <c r="N1722" t="str">
        <v/>
      </c>
    </row>
    <row r="1723">
      <c r="A1723" t="str">
        <v>TOTAL-L0000001724</v>
      </c>
      <c r="B1723" t="str">
        <v xml:space="preserve">ATEX - IBEXU- INSTITUT FÜR SICHERHEITSTECHNIK GMBHINSTITUT AN DER TECHNISCHEN UNIVERSITÄT - BERGAKADEMIE FREIBERG </v>
      </c>
      <c r="C1723" t="str">
        <v>NB 0637</v>
      </c>
      <c r="E1723" t="str">
        <v xml:space="preserve">ATEX - IBEXU- INSTITUT FÜR SICHERHEITSTECHNIK GMBHINSTITUT AN DER TECHNISCHEN UNIVERSITÄT - BERGAKADEMIE FREIBERG </v>
      </c>
      <c r="F1723" t="str">
        <v/>
      </c>
      <c r="G1723" t="str">
        <v/>
      </c>
      <c r="H1723" t="str">
        <v/>
      </c>
      <c r="I1723" t="str">
        <v/>
      </c>
      <c r="J1723" t="str">
        <v/>
      </c>
      <c r="K1723" t="str">
        <v/>
      </c>
      <c r="L1723" t="str">
        <v/>
      </c>
      <c r="M1723" t="str">
        <v/>
      </c>
      <c r="N1723" t="str">
        <v/>
      </c>
    </row>
    <row r="1724">
      <c r="A1724" t="str">
        <v>TOTAL-L0000001725</v>
      </c>
      <c r="B1724" t="str">
        <v xml:space="preserve">ATEX - CESI (CENTRO ELETROTECNICO SPERIMENTALE ITALIANO) GIACINTO MOTTA SPA </v>
      </c>
      <c r="C1724" t="str">
        <v>NB 0722</v>
      </c>
      <c r="E1724" t="str">
        <v xml:space="preserve">ATEX - CESI (CENTRO ELETROTECNICO SPERIMENTALE ITALIANO) GIACINTO MOTTA SPA </v>
      </c>
      <c r="F1724" t="str">
        <v/>
      </c>
      <c r="G1724" t="str">
        <v/>
      </c>
      <c r="H1724" t="str">
        <v/>
      </c>
      <c r="I1724" t="str">
        <v/>
      </c>
      <c r="J1724" t="str">
        <v/>
      </c>
      <c r="K1724" t="str">
        <v/>
      </c>
      <c r="L1724" t="str">
        <v/>
      </c>
      <c r="M1724" t="str">
        <v/>
      </c>
      <c r="N1724" t="str">
        <v/>
      </c>
    </row>
    <row r="1725">
      <c r="A1725" t="str">
        <v>TOTAL-L0000001726</v>
      </c>
      <c r="B1725" t="str">
        <v xml:space="preserve">ATEX - ZELM EX PRÜF-UND ZERTIFIZIERUNGSSTELLE </v>
      </c>
      <c r="C1725" t="str">
        <v>NB 0820</v>
      </c>
      <c r="E1725" t="str">
        <v xml:space="preserve">ATEX - ZELM EX PRÜF-UND ZERTIFIZIERUNGSSTELLE </v>
      </c>
      <c r="F1725" t="str">
        <v/>
      </c>
      <c r="G1725" t="str">
        <v/>
      </c>
      <c r="H1725" t="str">
        <v/>
      </c>
      <c r="I1725" t="str">
        <v/>
      </c>
      <c r="J1725" t="str">
        <v/>
      </c>
      <c r="K1725" t="str">
        <v/>
      </c>
      <c r="L1725" t="str">
        <v/>
      </c>
      <c r="M1725" t="str">
        <v/>
      </c>
      <c r="N1725" t="str">
        <v/>
      </c>
    </row>
    <row r="1726">
      <c r="A1726" t="str">
        <v>TOTAL-L0000001727</v>
      </c>
      <c r="B1726" t="str">
        <v xml:space="preserve">ATEX - TRaC Global Ltd </v>
      </c>
      <c r="C1726" t="str">
        <v>NB 0891</v>
      </c>
      <c r="E1726" t="str">
        <v xml:space="preserve">ATEX - TRaC Global Ltd </v>
      </c>
      <c r="F1726" t="str">
        <v/>
      </c>
      <c r="G1726" t="str">
        <v/>
      </c>
      <c r="H1726" t="str">
        <v/>
      </c>
      <c r="I1726" t="str">
        <v/>
      </c>
      <c r="J1726" t="str">
        <v/>
      </c>
      <c r="K1726" t="str">
        <v/>
      </c>
      <c r="L1726" t="str">
        <v/>
      </c>
      <c r="M1726" t="str">
        <v/>
      </c>
      <c r="N1726" t="str">
        <v/>
      </c>
    </row>
    <row r="1727">
      <c r="A1727" t="str">
        <v>TOTAL-L0000001728</v>
      </c>
      <c r="B1727" t="str">
        <v xml:space="preserve">ATEX - TUV ITALIA SRL </v>
      </c>
      <c r="C1727" t="str">
        <v>NB 0948</v>
      </c>
      <c r="E1727" t="str">
        <v xml:space="preserve">ATEX - TUV ITALIA SRL </v>
      </c>
      <c r="F1727" t="str">
        <v/>
      </c>
      <c r="G1727" t="str">
        <v/>
      </c>
      <c r="H1727" t="str">
        <v/>
      </c>
      <c r="I1727" t="str">
        <v/>
      </c>
      <c r="J1727" t="str">
        <v/>
      </c>
      <c r="K1727" t="str">
        <v/>
      </c>
      <c r="L1727" t="str">
        <v/>
      </c>
      <c r="M1727" t="str">
        <v/>
      </c>
      <c r="N1727" t="str">
        <v/>
      </c>
    </row>
    <row r="1728">
      <c r="A1728" t="str">
        <v>TOTAL-L0000001729</v>
      </c>
      <c r="B1728" t="str">
        <v xml:space="preserve">ATEX - FYZIKALNE TECHNICKY ZKUSEBNI USTAV S.P. </v>
      </c>
      <c r="C1728" t="str">
        <v>NB 1026</v>
      </c>
      <c r="E1728" t="str">
        <v xml:space="preserve">ATEX - FYZIKALNE TECHNICKY ZKUSEBNI USTAV S.P. </v>
      </c>
      <c r="F1728" t="str">
        <v/>
      </c>
      <c r="G1728" t="str">
        <v/>
      </c>
      <c r="H1728" t="str">
        <v/>
      </c>
      <c r="I1728" t="str">
        <v/>
      </c>
      <c r="J1728" t="str">
        <v/>
      </c>
      <c r="K1728" t="str">
        <v/>
      </c>
      <c r="L1728" t="str">
        <v/>
      </c>
      <c r="M1728" t="str">
        <v/>
      </c>
      <c r="N1728" t="str">
        <v/>
      </c>
    </row>
    <row r="1729">
      <c r="A1729" t="str">
        <v>TOTAL-L0000001730</v>
      </c>
      <c r="B1729" t="str">
        <v xml:space="preserve">ATEX - CEC - CONSORZIO EUROPEO CERTIFICAZIONE S.c.a.r.l. </v>
      </c>
      <c r="C1729" t="str">
        <v>NB 1131</v>
      </c>
      <c r="E1729" t="str">
        <v xml:space="preserve">ATEX - CEC - CONSORZIO EUROPEO CERTIFICAZIONE S.c.a.r.l. </v>
      </c>
      <c r="F1729" t="str">
        <v/>
      </c>
      <c r="G1729" t="str">
        <v/>
      </c>
      <c r="H1729" t="str">
        <v/>
      </c>
      <c r="I1729" t="str">
        <v/>
      </c>
      <c r="J1729" t="str">
        <v/>
      </c>
      <c r="K1729" t="str">
        <v/>
      </c>
      <c r="L1729" t="str">
        <v/>
      </c>
      <c r="M1729" t="str">
        <v/>
      </c>
      <c r="N1729" t="str">
        <v/>
      </c>
    </row>
    <row r="1730">
      <c r="A1730" t="str">
        <v>TOTAL-L0000001731</v>
      </c>
      <c r="B1730" t="str">
        <v xml:space="preserve">ATEX - SGS BASEEFA LIMITED </v>
      </c>
      <c r="C1730" t="str">
        <v>NB 1180</v>
      </c>
      <c r="E1730" t="str">
        <v xml:space="preserve">ATEX - SGS BASEEFA LIMITED </v>
      </c>
      <c r="F1730" t="str">
        <v/>
      </c>
      <c r="G1730" t="str">
        <v/>
      </c>
      <c r="H1730" t="str">
        <v/>
      </c>
      <c r="I1730" t="str">
        <v/>
      </c>
      <c r="J1730" t="str">
        <v/>
      </c>
      <c r="K1730" t="str">
        <v/>
      </c>
      <c r="L1730" t="str">
        <v/>
      </c>
      <c r="M1730" t="str">
        <v/>
      </c>
      <c r="N1730" t="str">
        <v/>
      </c>
    </row>
    <row r="1731">
      <c r="A1731" t="str">
        <v>TOTAL-L0000001732</v>
      </c>
      <c r="B1731" t="str">
        <v xml:space="preserve">ATEX - QS Schaffhausen AG </v>
      </c>
      <c r="C1731" t="str">
        <v>NB 1252</v>
      </c>
      <c r="E1731" t="str">
        <v xml:space="preserve">ATEX - QS Schaffhausen AG </v>
      </c>
      <c r="F1731" t="str">
        <v/>
      </c>
      <c r="G1731" t="str">
        <v/>
      </c>
      <c r="H1731" t="str">
        <v/>
      </c>
      <c r="I1731" t="str">
        <v/>
      </c>
      <c r="J1731" t="str">
        <v/>
      </c>
      <c r="K1731" t="str">
        <v/>
      </c>
      <c r="L1731" t="str">
        <v/>
      </c>
      <c r="M1731" t="str">
        <v/>
      </c>
      <c r="N1731" t="str">
        <v/>
      </c>
    </row>
    <row r="1732">
      <c r="A1732" t="str">
        <v>TOTAL-L0000001733</v>
      </c>
      <c r="B1732" t="str">
        <v xml:space="preserve">ATEX - QS Zürich AG </v>
      </c>
      <c r="C1732" t="str">
        <v>NB 1254</v>
      </c>
      <c r="E1732" t="str">
        <v xml:space="preserve">ATEX - QS Zürich AG </v>
      </c>
      <c r="F1732" t="str">
        <v/>
      </c>
      <c r="G1732" t="str">
        <v/>
      </c>
      <c r="H1732" t="str">
        <v/>
      </c>
      <c r="I1732" t="str">
        <v/>
      </c>
      <c r="J1732" t="str">
        <v/>
      </c>
      <c r="K1732" t="str">
        <v/>
      </c>
      <c r="L1732" t="str">
        <v/>
      </c>
      <c r="M1732" t="str">
        <v/>
      </c>
      <c r="N1732" t="str">
        <v/>
      </c>
    </row>
    <row r="1733">
      <c r="A1733" t="str">
        <v>TOTAL-L0000001734</v>
      </c>
      <c r="B1733" t="str">
        <v xml:space="preserve">ATEX - ELECTROSUISSE SEV </v>
      </c>
      <c r="C1733" t="str">
        <v>NB 1258</v>
      </c>
      <c r="E1733" t="str">
        <v xml:space="preserve">ATEX - ELECTROSUISSE SEV </v>
      </c>
      <c r="F1733" t="str">
        <v/>
      </c>
      <c r="G1733" t="str">
        <v/>
      </c>
      <c r="H1733" t="str">
        <v/>
      </c>
      <c r="I1733" t="str">
        <v/>
      </c>
      <c r="J1733" t="str">
        <v/>
      </c>
      <c r="K1733" t="str">
        <v/>
      </c>
      <c r="L1733" t="str">
        <v/>
      </c>
      <c r="M1733" t="str">
        <v/>
      </c>
      <c r="N1733" t="str">
        <v/>
      </c>
    </row>
    <row r="1734">
      <c r="A1734" t="str">
        <v>TOTAL-L0000001735</v>
      </c>
      <c r="B1734" t="str">
        <v xml:space="preserve">ATEX - ENTE CERTIFICAZIONE MACCHINE SRL </v>
      </c>
      <c r="C1734" t="str">
        <v>NB 1282</v>
      </c>
      <c r="E1734" t="str">
        <v xml:space="preserve">ATEX - ENTE CERTIFICAZIONE MACCHINE SRL </v>
      </c>
      <c r="F1734" t="str">
        <v/>
      </c>
      <c r="G1734" t="str">
        <v/>
      </c>
      <c r="H1734" t="str">
        <v/>
      </c>
      <c r="I1734" t="str">
        <v/>
      </c>
      <c r="J1734" t="str">
        <v/>
      </c>
      <c r="K1734" t="str">
        <v/>
      </c>
      <c r="L1734" t="str">
        <v/>
      </c>
      <c r="M1734" t="str">
        <v/>
      </c>
      <c r="N1734" t="str">
        <v/>
      </c>
    </row>
    <row r="1735">
      <c r="A1735" t="str">
        <v>TOTAL-L0000001736</v>
      </c>
      <c r="B1735" t="str">
        <v xml:space="preserve">ATEX - SLOVENIAN INSTITUTE OF QUALITY AND METROLOGY - SIQ </v>
      </c>
      <c r="C1735" t="str">
        <v>NB 1304</v>
      </c>
      <c r="E1735" t="str">
        <v xml:space="preserve">ATEX - SLOVENIAN INSTITUTE OF QUALITY AND METROLOGY - SIQ </v>
      </c>
      <c r="F1735" t="str">
        <v/>
      </c>
      <c r="G1735" t="str">
        <v/>
      </c>
      <c r="H1735" t="str">
        <v/>
      </c>
      <c r="I1735" t="str">
        <v/>
      </c>
      <c r="J1735" t="str">
        <v/>
      </c>
      <c r="K1735" t="str">
        <v/>
      </c>
      <c r="L1735" t="str">
        <v/>
      </c>
      <c r="M1735" t="str">
        <v/>
      </c>
      <c r="N1735" t="str">
        <v/>
      </c>
    </row>
    <row r="1736">
      <c r="A1736" t="str">
        <v>TOTAL-L0000001737</v>
      </c>
      <c r="B1736" t="str">
        <v xml:space="preserve">ATEX - TÜV SÜD SLOVAKIA s.r.o. </v>
      </c>
      <c r="C1736" t="str">
        <v>NB 1353</v>
      </c>
      <c r="E1736" t="str">
        <v xml:space="preserve">ATEX - TÜV SÜD SLOVAKIA s.r.o. </v>
      </c>
      <c r="F1736" t="str">
        <v/>
      </c>
      <c r="G1736" t="str">
        <v/>
      </c>
      <c r="H1736" t="str">
        <v/>
      </c>
      <c r="I1736" t="str">
        <v/>
      </c>
      <c r="J1736" t="str">
        <v/>
      </c>
      <c r="K1736" t="str">
        <v/>
      </c>
      <c r="L1736" t="str">
        <v/>
      </c>
      <c r="M1736" t="str">
        <v/>
      </c>
      <c r="N1736" t="str">
        <v/>
      </c>
    </row>
    <row r="1737">
      <c r="A1737" t="str">
        <v>TOTAL-L0000001738</v>
      </c>
      <c r="B1737" t="str">
        <v xml:space="preserve">ATEX - Technicka inspekcia a.s. </v>
      </c>
      <c r="C1737" t="str">
        <v>NB 1354</v>
      </c>
      <c r="E1737" t="str">
        <v xml:space="preserve">ATEX - Technicka inspekcia a.s. </v>
      </c>
      <c r="F1737" t="str">
        <v/>
      </c>
      <c r="G1737" t="str">
        <v/>
      </c>
      <c r="H1737" t="str">
        <v/>
      </c>
      <c r="I1737" t="str">
        <v/>
      </c>
      <c r="J1737" t="str">
        <v/>
      </c>
      <c r="K1737" t="str">
        <v/>
      </c>
      <c r="L1737" t="str">
        <v/>
      </c>
      <c r="M1737" t="str">
        <v/>
      </c>
      <c r="N1737" t="str">
        <v/>
      </c>
    </row>
    <row r="1738">
      <c r="A1738" t="str">
        <v>TOTAL-L0000001739</v>
      </c>
      <c r="B1738" t="str">
        <v xml:space="preserve">ATEX - BUREAU VERITAS ITALIA S.P.A. </v>
      </c>
      <c r="C1738" t="str">
        <v>NB 1370</v>
      </c>
      <c r="E1738" t="str">
        <v xml:space="preserve">ATEX - BUREAU VERITAS ITALIA S.P.A. </v>
      </c>
      <c r="F1738" t="str">
        <v/>
      </c>
      <c r="G1738" t="str">
        <v/>
      </c>
      <c r="H1738" t="str">
        <v/>
      </c>
      <c r="I1738" t="str">
        <v/>
      </c>
      <c r="J1738" t="str">
        <v/>
      </c>
      <c r="K1738" t="str">
        <v/>
      </c>
      <c r="L1738" t="str">
        <v/>
      </c>
      <c r="M1738" t="str">
        <v/>
      </c>
      <c r="N1738" t="str">
        <v/>
      </c>
    </row>
    <row r="1739">
      <c r="A1739" t="str">
        <v>TOTAL-L0000001740</v>
      </c>
      <c r="B1739" t="str">
        <v xml:space="preserve">ATEX - EXVA ROBBANASBIZTOS BERENDEZESEK VIZSGALO ALLOMASA KFT. </v>
      </c>
      <c r="C1739" t="str">
        <v>NB 1418</v>
      </c>
      <c r="E1739" t="str">
        <v xml:space="preserve">ATEX - EXVA ROBBANASBIZTOS BERENDEZESEK VIZSGALO ALLOMASA KFT. </v>
      </c>
      <c r="F1739" t="str">
        <v/>
      </c>
      <c r="G1739" t="str">
        <v/>
      </c>
      <c r="H1739" t="str">
        <v/>
      </c>
      <c r="I1739" t="str">
        <v/>
      </c>
      <c r="J1739" t="str">
        <v/>
      </c>
      <c r="K1739" t="str">
        <v/>
      </c>
      <c r="L1739" t="str">
        <v/>
      </c>
      <c r="M1739" t="str">
        <v/>
      </c>
      <c r="N1739" t="str">
        <v/>
      </c>
    </row>
    <row r="1740">
      <c r="A1740" t="str">
        <v>TOTAL-L0000001741</v>
      </c>
      <c r="B1740" t="str">
        <v xml:space="preserve">ATEX - URZAD DOZORU TECHNICZNEGO </v>
      </c>
      <c r="C1740" t="str">
        <v>NB 1433</v>
      </c>
      <c r="E1740" t="str">
        <v xml:space="preserve">ATEX - URZAD DOZORU TECHNICZNEGO </v>
      </c>
      <c r="F1740" t="str">
        <v/>
      </c>
      <c r="G1740" t="str">
        <v/>
      </c>
      <c r="H1740" t="str">
        <v/>
      </c>
      <c r="I1740" t="str">
        <v/>
      </c>
      <c r="J1740" t="str">
        <v/>
      </c>
      <c r="K1740" t="str">
        <v/>
      </c>
      <c r="L1740" t="str">
        <v/>
      </c>
      <c r="M1740" t="str">
        <v/>
      </c>
      <c r="N1740" t="str">
        <v/>
      </c>
    </row>
    <row r="1741">
      <c r="A1741" t="str">
        <v>TOTAL-L0000001742</v>
      </c>
      <c r="B1741" t="str">
        <v xml:space="preserve">ATEX - GLÓWNY INSTYTUT GÓRNICTWA </v>
      </c>
      <c r="C1741" t="str">
        <v>NB 1453</v>
      </c>
      <c r="E1741" t="str">
        <v xml:space="preserve">ATEX - GLÓWNY INSTYTUT GÓRNICTWA </v>
      </c>
      <c r="F1741" t="str">
        <v/>
      </c>
      <c r="G1741" t="str">
        <v/>
      </c>
      <c r="H1741" t="str">
        <v/>
      </c>
      <c r="I1741" t="str">
        <v/>
      </c>
      <c r="J1741" t="str">
        <v/>
      </c>
      <c r="K1741" t="str">
        <v/>
      </c>
      <c r="L1741" t="str">
        <v/>
      </c>
      <c r="M1741" t="str">
        <v/>
      </c>
      <c r="N1741" t="str">
        <v/>
      </c>
    </row>
    <row r="1742">
      <c r="A1742" t="str">
        <v>TOTAL-L0000001743</v>
      </c>
      <c r="B1742" t="str">
        <v xml:space="preserve">ATEX - INSTYTUT TECHNIKI GORNICZEJ KOMAG </v>
      </c>
      <c r="C1742" t="str">
        <v>NB 1456</v>
      </c>
      <c r="E1742" t="str">
        <v xml:space="preserve">ATEX - INSTYTUT TECHNIKI GORNICZEJ KOMAG </v>
      </c>
      <c r="F1742" t="str">
        <v/>
      </c>
      <c r="G1742" t="str">
        <v/>
      </c>
      <c r="H1742" t="str">
        <v/>
      </c>
      <c r="I1742" t="str">
        <v/>
      </c>
      <c r="J1742" t="str">
        <v/>
      </c>
      <c r="K1742" t="str">
        <v/>
      </c>
      <c r="L1742" t="str">
        <v/>
      </c>
      <c r="M1742" t="str">
        <v/>
      </c>
      <c r="N1742" t="str">
        <v/>
      </c>
    </row>
    <row r="1743">
      <c r="A1743" t="str">
        <v>TOTAL-L0000001744</v>
      </c>
      <c r="B1743" t="str">
        <v xml:space="preserve">ATEX - OSRODEK BADAN, ATESTACJI I CERTYFIKACJI OBAC SP. Z.O.O. </v>
      </c>
      <c r="C1743" t="str">
        <v>NB 1461</v>
      </c>
      <c r="E1743" t="str">
        <v xml:space="preserve">ATEX - OSRODEK BADAN, ATESTACJI I CERTYFIKACJI OBAC SP. Z.O.O. </v>
      </c>
      <c r="F1743" t="str">
        <v/>
      </c>
      <c r="G1743" t="str">
        <v/>
      </c>
      <c r="H1743" t="str">
        <v/>
      </c>
      <c r="I1743" t="str">
        <v/>
      </c>
      <c r="J1743" t="str">
        <v/>
      </c>
      <c r="K1743" t="str">
        <v/>
      </c>
      <c r="L1743" t="str">
        <v/>
      </c>
      <c r="M1743" t="str">
        <v/>
      </c>
      <c r="N1743" t="str">
        <v/>
      </c>
    </row>
    <row r="1744">
      <c r="A1744" t="str">
        <v>TOTAL-L0000001745</v>
      </c>
      <c r="B1744" t="str">
        <v xml:space="preserve">ATEX - INOVA CENTRUM INNOWACJI TECHNICZNYCH SP. Z O.O. </v>
      </c>
      <c r="C1744" t="str">
        <v>NB 1547</v>
      </c>
      <c r="E1744" t="str">
        <v xml:space="preserve">ATEX - INOVA CENTRUM INNOWACJI TECHNICZNYCH SP. Z O.O. </v>
      </c>
      <c r="F1744" t="str">
        <v/>
      </c>
      <c r="G1744" t="str">
        <v/>
      </c>
      <c r="H1744" t="str">
        <v/>
      </c>
      <c r="I1744" t="str">
        <v/>
      </c>
      <c r="J1744" t="str">
        <v/>
      </c>
      <c r="K1744" t="str">
        <v/>
      </c>
      <c r="L1744" t="str">
        <v/>
      </c>
      <c r="M1744" t="str">
        <v/>
      </c>
      <c r="N1744" t="str">
        <v/>
      </c>
    </row>
    <row r="1745">
      <c r="A1745" t="str">
        <v>TOTAL-L0000001746</v>
      </c>
      <c r="B1745" t="str">
        <v xml:space="preserve">ATEX - SGS-TÜV Saar GmbH </v>
      </c>
      <c r="C1745" t="str">
        <v>NB 1637</v>
      </c>
      <c r="E1745" t="str">
        <v xml:space="preserve">ATEX - SGS-TÜV Saar GmbH </v>
      </c>
      <c r="F1745" t="str">
        <v/>
      </c>
      <c r="G1745" t="str">
        <v/>
      </c>
      <c r="H1745" t="str">
        <v/>
      </c>
      <c r="I1745" t="str">
        <v/>
      </c>
      <c r="J1745" t="str">
        <v/>
      </c>
      <c r="K1745" t="str">
        <v/>
      </c>
      <c r="L1745" t="str">
        <v/>
      </c>
      <c r="M1745" t="str">
        <v/>
      </c>
      <c r="N1745" t="str">
        <v/>
      </c>
    </row>
    <row r="1746">
      <c r="A1746" t="str">
        <v>TOTAL-L0000001747</v>
      </c>
      <c r="B1746" t="str">
        <v xml:space="preserve">ATEX - FM Approvals Ltd. </v>
      </c>
      <c r="C1746" t="str">
        <v>NB 1725</v>
      </c>
      <c r="E1746" t="str">
        <v xml:space="preserve">ATEX - FM Approvals Ltd. </v>
      </c>
      <c r="F1746" t="str">
        <v/>
      </c>
      <c r="G1746" t="str">
        <v/>
      </c>
      <c r="H1746" t="str">
        <v/>
      </c>
      <c r="I1746" t="str">
        <v/>
      </c>
      <c r="J1746" t="str">
        <v/>
      </c>
      <c r="K1746" t="str">
        <v/>
      </c>
      <c r="L1746" t="str">
        <v/>
      </c>
      <c r="M1746" t="str">
        <v/>
      </c>
      <c r="N1746" t="str">
        <v/>
      </c>
    </row>
    <row r="1747">
      <c r="A1747" t="str">
        <v>TOTAL-L0000001748</v>
      </c>
      <c r="B1747" t="str">
        <v xml:space="preserve">ATEX - TURKISH STANDARDS INSTITUTION (TSE) </v>
      </c>
      <c r="C1747" t="str">
        <v>NB 1783</v>
      </c>
      <c r="E1747" t="str">
        <v xml:space="preserve">ATEX - TURKISH STANDARDS INSTITUTION (TSE) </v>
      </c>
      <c r="F1747" t="str">
        <v/>
      </c>
      <c r="G1747" t="str">
        <v/>
      </c>
      <c r="H1747" t="str">
        <v/>
      </c>
      <c r="I1747" t="str">
        <v/>
      </c>
      <c r="J1747" t="str">
        <v/>
      </c>
      <c r="K1747" t="str">
        <v/>
      </c>
      <c r="L1747" t="str">
        <v/>
      </c>
      <c r="M1747" t="str">
        <v/>
      </c>
      <c r="N1747" t="str">
        <v/>
      </c>
    </row>
    <row r="1748">
      <c r="A1748" t="str">
        <v>TOTAL-L0000001749</v>
      </c>
      <c r="B1748" t="str">
        <v xml:space="preserve">ATEX - Institutul National de Cercetare-Dezvoltare pentru Securitate Miniera si Protectie Antiexploziva </v>
      </c>
      <c r="C1748" t="str">
        <v>NB 1809</v>
      </c>
      <c r="E1748" t="str">
        <v xml:space="preserve">ATEX - Institutul National de Cercetare-Dezvoltare pentru Securitate Miniera si Protectie Antiexploziva </v>
      </c>
      <c r="F1748" t="str">
        <v/>
      </c>
      <c r="G1748" t="str">
        <v/>
      </c>
      <c r="H1748" t="str">
        <v/>
      </c>
      <c r="I1748" t="str">
        <v/>
      </c>
      <c r="J1748" t="str">
        <v/>
      </c>
      <c r="K1748" t="str">
        <v/>
      </c>
      <c r="L1748" t="str">
        <v/>
      </c>
      <c r="M1748" t="str">
        <v/>
      </c>
      <c r="N1748" t="str">
        <v/>
      </c>
    </row>
    <row r="1749">
      <c r="A1749" t="str">
        <v>TOTAL-L0000001750</v>
      </c>
      <c r="B1749" t="str">
        <v xml:space="preserve">ATEX - "MINPROEKT" JSC - Division "Scientific and Research Activity" </v>
      </c>
      <c r="C1749" t="str">
        <v>NB 1877</v>
      </c>
      <c r="E1749" t="str">
        <v xml:space="preserve">ATEX - "MINPROEKT" JSC - Division "Scientific and Research Activity" </v>
      </c>
      <c r="F1749" t="str">
        <v/>
      </c>
      <c r="G1749" t="str">
        <v/>
      </c>
      <c r="H1749" t="str">
        <v/>
      </c>
      <c r="I1749" t="str">
        <v/>
      </c>
      <c r="J1749" t="str">
        <v/>
      </c>
      <c r="K1749" t="str">
        <v/>
      </c>
      <c r="L1749" t="str">
        <v/>
      </c>
      <c r="M1749" t="str">
        <v/>
      </c>
      <c r="N1749" t="str">
        <v/>
      </c>
    </row>
    <row r="1750">
      <c r="A1750" t="str">
        <v>TOTAL-L0000001751</v>
      </c>
      <c r="B1750" t="str">
        <v xml:space="preserve">ATEX - Bureau Veritas Consumer Products Services Germany GmbH </v>
      </c>
      <c r="C1750" t="str">
        <v>NB 2004</v>
      </c>
      <c r="E1750" t="str">
        <v xml:space="preserve">ATEX - Bureau Veritas Consumer Products Services Germany GmbH </v>
      </c>
      <c r="F1750" t="str">
        <v/>
      </c>
      <c r="G1750" t="str">
        <v/>
      </c>
      <c r="H1750" t="str">
        <v/>
      </c>
      <c r="I1750" t="str">
        <v/>
      </c>
      <c r="J1750" t="str">
        <v/>
      </c>
      <c r="K1750" t="str">
        <v/>
      </c>
      <c r="L1750" t="str">
        <v/>
      </c>
      <c r="M1750" t="str">
        <v/>
      </c>
      <c r="N1750" t="str">
        <v/>
      </c>
    </row>
    <row r="1751">
      <c r="A1751" t="str">
        <v>TOTAL-L0000001752</v>
      </c>
      <c r="B1751" t="str">
        <v xml:space="preserve">ATEX - JEDNOSTKA OPINIUJACA, ATESTUJACA I CERTYFIKUJACA WYROBY TEST SP. Z O.O. </v>
      </c>
      <c r="C1751" t="str">
        <v>NB 2057</v>
      </c>
      <c r="E1751" t="str">
        <v xml:space="preserve">ATEX - JEDNOSTKA OPINIUJACA, ATESTUJACA I CERTYFIKUJACA WYROBY TEST SP. Z O.O. </v>
      </c>
      <c r="F1751" t="str">
        <v/>
      </c>
      <c r="G1751" t="str">
        <v/>
      </c>
      <c r="H1751" t="str">
        <v/>
      </c>
      <c r="I1751" t="str">
        <v/>
      </c>
      <c r="J1751" t="str">
        <v/>
      </c>
      <c r="K1751" t="str">
        <v/>
      </c>
      <c r="L1751" t="str">
        <v/>
      </c>
      <c r="M1751" t="str">
        <v/>
      </c>
      <c r="N1751" t="str">
        <v/>
      </c>
    </row>
    <row r="1752">
      <c r="A1752" t="str">
        <v>TOTAL-L0000001753</v>
      </c>
      <c r="B1752" t="str">
        <v xml:space="preserve">ATEX - Leumann &amp; Uhlmann AG </v>
      </c>
      <c r="C1752" t="str">
        <v>NB 2194</v>
      </c>
      <c r="E1752" t="str">
        <v xml:space="preserve">ATEX - Leumann &amp; Uhlmann AG </v>
      </c>
      <c r="F1752" t="str">
        <v/>
      </c>
      <c r="G1752" t="str">
        <v/>
      </c>
      <c r="H1752" t="str">
        <v/>
      </c>
      <c r="I1752" t="str">
        <v/>
      </c>
      <c r="J1752" t="str">
        <v/>
      </c>
      <c r="K1752" t="str">
        <v/>
      </c>
      <c r="L1752" t="str">
        <v/>
      </c>
      <c r="M1752" t="str">
        <v/>
      </c>
      <c r="N1752" t="str">
        <v/>
      </c>
    </row>
    <row r="1753">
      <c r="A1753" t="str">
        <v>TOTAL-L0000001754</v>
      </c>
      <c r="B1753" t="str">
        <v xml:space="preserve">ATEX - KR HELLAS LTD. </v>
      </c>
      <c r="C1753" t="str">
        <v>NB 2198</v>
      </c>
      <c r="E1753" t="str">
        <v xml:space="preserve">ATEX - KR HELLAS LTD. </v>
      </c>
      <c r="F1753" t="str">
        <v/>
      </c>
      <c r="G1753" t="str">
        <v/>
      </c>
      <c r="H1753" t="str">
        <v/>
      </c>
      <c r="I1753" t="str">
        <v/>
      </c>
      <c r="J1753" t="str">
        <v/>
      </c>
      <c r="K1753" t="str">
        <v/>
      </c>
      <c r="L1753" t="str">
        <v/>
      </c>
      <c r="M1753" t="str">
        <v/>
      </c>
      <c r="N1753" t="str">
        <v/>
      </c>
    </row>
    <row r="1754">
      <c r="A1754" t="str">
        <v>TOTAL-L0000001755</v>
      </c>
      <c r="B1754" t="str">
        <v xml:space="preserve">ATEX - IEP Uluslararasl Enerji Petrol Gozetim Sertifikasyon ve Teknik Hizmetler Organizasyonu Ticaret Limited Sirketi </v>
      </c>
      <c r="C1754" t="str">
        <v>NB 2284</v>
      </c>
      <c r="E1754" t="str">
        <v xml:space="preserve">ATEX - IEP Uluslararasl Enerji Petrol Gozetim Sertifikasyon ve Teknik Hizmetler Organizasyonu Ticaret Limited Sirketi </v>
      </c>
      <c r="F1754" t="str">
        <v/>
      </c>
      <c r="G1754" t="str">
        <v/>
      </c>
      <c r="H1754" t="str">
        <v/>
      </c>
      <c r="I1754" t="str">
        <v/>
      </c>
      <c r="J1754" t="str">
        <v/>
      </c>
      <c r="K1754" t="str">
        <v/>
      </c>
      <c r="L1754" t="str">
        <v/>
      </c>
      <c r="M1754" t="str">
        <v/>
      </c>
      <c r="N1754" t="str">
        <v/>
      </c>
    </row>
    <row r="1755">
      <c r="A1755" t="str">
        <v>TOTAL-L0000001756</v>
      </c>
      <c r="B1755" t="str">
        <v xml:space="preserve">ATEX - SCA Belgelendirme ve Ozel Egitim Hizmetleri Limited Sirketi </v>
      </c>
      <c r="C1755" t="str">
        <v>NB 2336</v>
      </c>
      <c r="E1755" t="str">
        <v xml:space="preserve">ATEX - SCA Belgelendirme ve Ozel Egitim Hizmetleri Limited Sirketi </v>
      </c>
      <c r="F1755" t="str">
        <v/>
      </c>
      <c r="G1755" t="str">
        <v/>
      </c>
      <c r="H1755" t="str">
        <v/>
      </c>
      <c r="I1755" t="str">
        <v/>
      </c>
      <c r="J1755" t="str">
        <v/>
      </c>
      <c r="K1755" t="str">
        <v/>
      </c>
      <c r="L1755" t="str">
        <v/>
      </c>
      <c r="M1755" t="str">
        <v/>
      </c>
      <c r="N1755" t="str">
        <v/>
      </c>
    </row>
    <row r="1756">
      <c r="A1756" t="str">
        <v>TOTAL-L0000001757</v>
      </c>
      <c r="B1756" t="str">
        <v xml:space="preserve">ATEX - DNV Nemko Presafe AS </v>
      </c>
      <c r="C1756" t="str">
        <v>NB 2460</v>
      </c>
      <c r="E1756" t="str">
        <v xml:space="preserve">ATEX - DNV Nemko Presafe AS </v>
      </c>
      <c r="F1756" t="str">
        <v/>
      </c>
      <c r="G1756" t="str">
        <v/>
      </c>
      <c r="H1756" t="str">
        <v/>
      </c>
      <c r="I1756" t="str">
        <v/>
      </c>
      <c r="J1756" t="str">
        <v/>
      </c>
      <c r="K1756" t="str">
        <v/>
      </c>
      <c r="L1756" t="str">
        <v/>
      </c>
      <c r="M1756" t="str">
        <v/>
      </c>
      <c r="N1756" t="str">
        <v/>
      </c>
    </row>
    <row r="1757">
      <c r="A1757" t="str">
        <v>TOTAL-L0000001758</v>
      </c>
      <c r="B1757" t="str">
        <v xml:space="preserve">ATEX - Agencija za prostore ugrožene eksplozivnom atmosferom (Ex-Agencija) </v>
      </c>
      <c r="C1757" t="str">
        <v>NB 2465</v>
      </c>
      <c r="E1757" t="str">
        <v xml:space="preserve">ATEX - Agencija za prostore ugrožene eksplozivnom atmosferom (Ex-Agencija) </v>
      </c>
      <c r="F1757" t="str">
        <v/>
      </c>
      <c r="G1757" t="str">
        <v/>
      </c>
      <c r="H1757" t="str">
        <v/>
      </c>
      <c r="I1757" t="str">
        <v/>
      </c>
      <c r="J1757" t="str">
        <v/>
      </c>
      <c r="K1757" t="str">
        <v/>
      </c>
      <c r="L1757" t="str">
        <v/>
      </c>
      <c r="M1757" t="str">
        <v/>
      </c>
      <c r="N1757" t="str">
        <v/>
      </c>
    </row>
    <row r="1758">
      <c r="A1758" t="str">
        <v>TOTAL-L0000001759</v>
      </c>
      <c r="B1758" t="str">
        <v xml:space="preserve">ATEX - Certification Management Limited </v>
      </c>
      <c r="C1758" t="str">
        <v>NB 2503</v>
      </c>
      <c r="E1758" t="str">
        <v xml:space="preserve">ATEX - Certification Management Limited </v>
      </c>
      <c r="F1758" t="str">
        <v/>
      </c>
      <c r="G1758" t="str">
        <v/>
      </c>
      <c r="H1758" t="str">
        <v/>
      </c>
      <c r="I1758" t="str">
        <v/>
      </c>
      <c r="J1758" t="str">
        <v/>
      </c>
      <c r="K1758" t="str">
        <v/>
      </c>
      <c r="L1758" t="str">
        <v/>
      </c>
      <c r="M1758" t="str">
        <v/>
      </c>
      <c r="N1758" t="str">
        <v/>
      </c>
    </row>
    <row r="1759">
      <c r="A1759" t="str">
        <v>TOTAL-L0000001760</v>
      </c>
      <c r="B1759" t="str">
        <v xml:space="preserve">IEC - NCC (BR) </v>
      </c>
      <c r="C1759" t="str">
        <v>NCC</v>
      </c>
      <c r="E1759" t="str">
        <v xml:space="preserve">IEC - NCC (BR) </v>
      </c>
      <c r="F1759" t="str">
        <v/>
      </c>
      <c r="G1759" t="str">
        <v/>
      </c>
      <c r="H1759" t="str">
        <v/>
      </c>
      <c r="I1759" t="str">
        <v/>
      </c>
      <c r="J1759" t="str">
        <v/>
      </c>
      <c r="K1759" t="str">
        <v/>
      </c>
      <c r="L1759" t="str">
        <v/>
      </c>
      <c r="M1759" t="str">
        <v/>
      </c>
      <c r="N1759" t="str">
        <v/>
      </c>
    </row>
    <row r="1760">
      <c r="A1760" t="str">
        <v>TOTAL-L0000001761</v>
      </c>
      <c r="B1760" t="str">
        <v xml:space="preserve">NRTA - NSF International </v>
      </c>
      <c r="C1760" t="str">
        <v>NSF</v>
      </c>
      <c r="E1760" t="str">
        <v xml:space="preserve">NRTA - NSF International </v>
      </c>
      <c r="F1760" t="str">
        <v/>
      </c>
      <c r="G1760" t="str">
        <v/>
      </c>
      <c r="H1760" t="str">
        <v/>
      </c>
      <c r="I1760" t="str">
        <v/>
      </c>
      <c r="J1760" t="str">
        <v/>
      </c>
      <c r="K1760" t="str">
        <v/>
      </c>
      <c r="L1760" t="str">
        <v/>
      </c>
      <c r="M1760" t="str">
        <v/>
      </c>
      <c r="N1760" t="str">
        <v/>
      </c>
    </row>
    <row r="1761">
      <c r="A1761" t="str">
        <v>TOTAL-L0000001762</v>
      </c>
      <c r="B1761" t="str">
        <v xml:space="preserve">IEC - QPS Evaluation Services Inc (CA) </v>
      </c>
      <c r="C1761" t="str">
        <v>QPS - CA</v>
      </c>
      <c r="E1761" t="str">
        <v xml:space="preserve">IEC - QPS Evaluation Services Inc (CA) </v>
      </c>
      <c r="F1761" t="str">
        <v/>
      </c>
      <c r="G1761" t="str">
        <v/>
      </c>
      <c r="H1761" t="str">
        <v/>
      </c>
      <c r="I1761" t="str">
        <v/>
      </c>
      <c r="J1761" t="str">
        <v/>
      </c>
      <c r="K1761" t="str">
        <v/>
      </c>
      <c r="L1761" t="str">
        <v/>
      </c>
      <c r="M1761" t="str">
        <v/>
      </c>
      <c r="N1761" t="str">
        <v/>
      </c>
    </row>
    <row r="1762">
      <c r="A1762" t="str">
        <v>TOTAL-L0000001763</v>
      </c>
      <c r="B1762" t="str">
        <v xml:space="preserve">NRTA - QPS Evaluation Services Inc </v>
      </c>
      <c r="C1762" t="str">
        <v>QPS</v>
      </c>
      <c r="E1762" t="str">
        <v xml:space="preserve">NRTA - QPS Evaluation Services Inc </v>
      </c>
      <c r="F1762" t="str">
        <v/>
      </c>
      <c r="G1762" t="str">
        <v/>
      </c>
      <c r="H1762" t="str">
        <v/>
      </c>
      <c r="I1762" t="str">
        <v/>
      </c>
      <c r="J1762" t="str">
        <v/>
      </c>
      <c r="K1762" t="str">
        <v/>
      </c>
      <c r="L1762" t="str">
        <v/>
      </c>
      <c r="M1762" t="str">
        <v/>
      </c>
      <c r="N1762" t="str">
        <v/>
      </c>
    </row>
    <row r="1763">
      <c r="A1763" t="str">
        <v>TOTAL-L0000001764</v>
      </c>
      <c r="B1763" t="str">
        <v xml:space="preserve">IEC - SGS BASEEFA LIMITED (GB) </v>
      </c>
      <c r="C1763" t="str">
        <v>SGS BASEEFA</v>
      </c>
      <c r="E1763" t="str">
        <v xml:space="preserve">IEC - SGS BASEEFA LIMITED (GB) </v>
      </c>
      <c r="F1763" t="str">
        <v/>
      </c>
      <c r="G1763" t="str">
        <v/>
      </c>
      <c r="H1763" t="str">
        <v/>
      </c>
      <c r="I1763" t="str">
        <v/>
      </c>
      <c r="J1763" t="str">
        <v/>
      </c>
      <c r="K1763" t="str">
        <v/>
      </c>
      <c r="L1763" t="str">
        <v/>
      </c>
      <c r="M1763" t="str">
        <v/>
      </c>
      <c r="N1763" t="str">
        <v/>
      </c>
    </row>
    <row r="1764">
      <c r="A1764" t="str">
        <v>TOTAL-L0000001765</v>
      </c>
      <c r="B1764" t="str">
        <v xml:space="preserve">IEC - SIMTARS (AU) </v>
      </c>
      <c r="C1764" t="str">
        <v>SIMTARS</v>
      </c>
      <c r="E1764" t="str">
        <v xml:space="preserve">IEC - SIMTARS (AU) </v>
      </c>
      <c r="F1764" t="str">
        <v/>
      </c>
      <c r="G1764" t="str">
        <v/>
      </c>
      <c r="H1764" t="str">
        <v/>
      </c>
      <c r="I1764" t="str">
        <v/>
      </c>
      <c r="J1764" t="str">
        <v/>
      </c>
      <c r="K1764" t="str">
        <v/>
      </c>
      <c r="L1764" t="str">
        <v/>
      </c>
      <c r="M1764" t="str">
        <v/>
      </c>
      <c r="N1764" t="str">
        <v/>
      </c>
    </row>
    <row r="1765">
      <c r="A1765" t="str">
        <v>TOTAL-L0000001766</v>
      </c>
      <c r="B1765" t="str">
        <v xml:space="preserve">IEC - SIQ (SI) </v>
      </c>
      <c r="C1765" t="str">
        <v>SIQ</v>
      </c>
      <c r="E1765" t="str">
        <v xml:space="preserve">IEC - SIQ (SI) </v>
      </c>
      <c r="F1765" t="str">
        <v/>
      </c>
      <c r="G1765" t="str">
        <v/>
      </c>
      <c r="H1765" t="str">
        <v/>
      </c>
      <c r="I1765" t="str">
        <v/>
      </c>
      <c r="J1765" t="str">
        <v/>
      </c>
      <c r="K1765" t="str">
        <v/>
      </c>
      <c r="L1765" t="str">
        <v/>
      </c>
      <c r="M1765" t="str">
        <v/>
      </c>
      <c r="N1765" t="str">
        <v/>
      </c>
    </row>
    <row r="1766">
      <c r="A1766" t="str">
        <v>TOTAL-L0000001767</v>
      </c>
      <c r="B1766" t="str">
        <v xml:space="preserve">IEC - SP Sveriges Tekniska Forskningsinstitut AB/ SP Technical Research Institute of Sweden (SE) </v>
      </c>
      <c r="C1766" t="str">
        <v>SP</v>
      </c>
      <c r="E1766" t="str">
        <v xml:space="preserve">IEC - SP Sveriges Tekniska Forskningsinstitut AB/ SP Technical Research Institute of Sweden (SE) </v>
      </c>
      <c r="F1766" t="str">
        <v/>
      </c>
      <c r="G1766" t="str">
        <v/>
      </c>
      <c r="H1766" t="str">
        <v/>
      </c>
      <c r="I1766" t="str">
        <v/>
      </c>
      <c r="J1766" t="str">
        <v/>
      </c>
      <c r="K1766" t="str">
        <v/>
      </c>
      <c r="L1766" t="str">
        <v/>
      </c>
      <c r="M1766" t="str">
        <v/>
      </c>
      <c r="N1766" t="str">
        <v/>
      </c>
    </row>
    <row r="1767">
      <c r="A1767" t="str">
        <v>TOTAL-L0000001768</v>
      </c>
      <c r="B1767" t="str">
        <v xml:space="preserve">NRTA - Southwest Research Institute </v>
      </c>
      <c r="C1767" t="str">
        <v>SWRI</v>
      </c>
      <c r="E1767" t="str">
        <v xml:space="preserve">NRTA - Southwest Research Institute </v>
      </c>
      <c r="F1767" t="str">
        <v/>
      </c>
      <c r="G1767" t="str">
        <v/>
      </c>
      <c r="H1767" t="str">
        <v/>
      </c>
      <c r="I1767" t="str">
        <v/>
      </c>
      <c r="J1767" t="str">
        <v/>
      </c>
      <c r="K1767" t="str">
        <v/>
      </c>
      <c r="L1767" t="str">
        <v/>
      </c>
      <c r="M1767" t="str">
        <v/>
      </c>
      <c r="N1767" t="str">
        <v/>
      </c>
    </row>
    <row r="1768">
      <c r="A1768" t="str">
        <v>TOTAL-L0000001769</v>
      </c>
      <c r="B1768" t="str">
        <v xml:space="preserve">IEC - TestSafe (AU) </v>
      </c>
      <c r="C1768" t="str">
        <v>TestSafe</v>
      </c>
      <c r="E1768" t="str">
        <v xml:space="preserve">IEC - TestSafe (AU) </v>
      </c>
      <c r="F1768" t="str">
        <v/>
      </c>
      <c r="G1768" t="str">
        <v/>
      </c>
      <c r="H1768" t="str">
        <v/>
      </c>
      <c r="I1768" t="str">
        <v/>
      </c>
      <c r="J1768" t="str">
        <v/>
      </c>
      <c r="K1768" t="str">
        <v/>
      </c>
      <c r="L1768" t="str">
        <v/>
      </c>
      <c r="M1768" t="str">
        <v/>
      </c>
      <c r="N1768" t="str">
        <v/>
      </c>
    </row>
    <row r="1769">
      <c r="A1769" t="str">
        <v>TOTAL-L0000001770</v>
      </c>
      <c r="B1769" t="str">
        <v xml:space="preserve">IEC - TRA (AU) </v>
      </c>
      <c r="C1769" t="str">
        <v>TRA</v>
      </c>
      <c r="E1769" t="str">
        <v xml:space="preserve">IEC - TRA (AU) </v>
      </c>
      <c r="F1769" t="str">
        <v/>
      </c>
      <c r="G1769" t="str">
        <v/>
      </c>
      <c r="H1769" t="str">
        <v/>
      </c>
      <c r="I1769" t="str">
        <v/>
      </c>
      <c r="J1769" t="str">
        <v/>
      </c>
      <c r="K1769" t="str">
        <v/>
      </c>
      <c r="L1769" t="str">
        <v/>
      </c>
      <c r="M1769" t="str">
        <v/>
      </c>
      <c r="N1769" t="str">
        <v/>
      </c>
    </row>
    <row r="1770">
      <c r="A1770" t="str">
        <v>TOTAL-L0000001771</v>
      </c>
      <c r="B1770" t="str">
        <v xml:space="preserve">IEC - TRaC Global Ltd (GB) </v>
      </c>
      <c r="C1770" t="str">
        <v>TRaC</v>
      </c>
      <c r="E1770" t="str">
        <v xml:space="preserve">IEC - TRaC Global Ltd (GB) </v>
      </c>
      <c r="F1770" t="str">
        <v/>
      </c>
      <c r="G1770" t="str">
        <v/>
      </c>
      <c r="H1770" t="str">
        <v/>
      </c>
      <c r="I1770" t="str">
        <v/>
      </c>
      <c r="J1770" t="str">
        <v/>
      </c>
      <c r="K1770" t="str">
        <v/>
      </c>
      <c r="L1770" t="str">
        <v/>
      </c>
      <c r="M1770" t="str">
        <v/>
      </c>
      <c r="N1770" t="str">
        <v/>
      </c>
    </row>
    <row r="1771">
      <c r="A1771" t="str">
        <v>TOTAL-L0000001772</v>
      </c>
      <c r="B1771" t="str">
        <v xml:space="preserve">IEC - TÜV NORD CERT GmbH (DE) </v>
      </c>
      <c r="C1771" t="str">
        <v>TÜV NORD</v>
      </c>
      <c r="E1771" t="str">
        <v xml:space="preserve">IEC - TÜV NORD CERT GmbH (DE) </v>
      </c>
      <c r="F1771" t="str">
        <v/>
      </c>
      <c r="G1771" t="str">
        <v/>
      </c>
      <c r="H1771" t="str">
        <v/>
      </c>
      <c r="I1771" t="str">
        <v/>
      </c>
      <c r="J1771" t="str">
        <v/>
      </c>
      <c r="K1771" t="str">
        <v/>
      </c>
      <c r="L1771" t="str">
        <v/>
      </c>
      <c r="M1771" t="str">
        <v/>
      </c>
      <c r="N1771" t="str">
        <v/>
      </c>
    </row>
    <row r="1772">
      <c r="A1772" t="str">
        <v>TOTAL-L0000001773</v>
      </c>
      <c r="B1772" t="str">
        <v xml:space="preserve">IEC - TÜV Rheinland Industrie Service GmbH (DE) </v>
      </c>
      <c r="C1772" t="str">
        <v>TÜV Rheinland</v>
      </c>
      <c r="E1772" t="str">
        <v xml:space="preserve">IEC - TÜV Rheinland Industrie Service GmbH (DE) </v>
      </c>
      <c r="F1772" t="str">
        <v/>
      </c>
      <c r="G1772" t="str">
        <v/>
      </c>
      <c r="H1772" t="str">
        <v/>
      </c>
      <c r="I1772" t="str">
        <v/>
      </c>
      <c r="J1772" t="str">
        <v/>
      </c>
      <c r="K1772" t="str">
        <v/>
      </c>
      <c r="L1772" t="str">
        <v/>
      </c>
      <c r="M1772" t="str">
        <v/>
      </c>
      <c r="N1772" t="str">
        <v/>
      </c>
    </row>
    <row r="1773">
      <c r="A1773" t="str">
        <v>TOTAL-L0000001774</v>
      </c>
      <c r="B1773" t="str">
        <v xml:space="preserve">IEC - TÜV SÜD Product Service GmbH Zertifizierstellen (DE) </v>
      </c>
      <c r="C1773" t="str">
        <v>TÜV SÜD</v>
      </c>
      <c r="E1773" t="str">
        <v xml:space="preserve">IEC - TÜV SÜD Product Service GmbH Zertifizierstellen (DE) </v>
      </c>
      <c r="F1773" t="str">
        <v/>
      </c>
      <c r="G1773" t="str">
        <v/>
      </c>
      <c r="H1773" t="str">
        <v/>
      </c>
      <c r="I1773" t="str">
        <v/>
      </c>
      <c r="J1773" t="str">
        <v/>
      </c>
      <c r="K1773" t="str">
        <v/>
      </c>
      <c r="L1773" t="str">
        <v/>
      </c>
      <c r="M1773" t="str">
        <v/>
      </c>
      <c r="N1773" t="str">
        <v/>
      </c>
    </row>
    <row r="1774">
      <c r="A1774" t="str">
        <v>TOTAL-L0000001775</v>
      </c>
      <c r="B1774" t="str">
        <v xml:space="preserve">NRTA - TÜV SÜD America Inc </v>
      </c>
      <c r="C1774" t="str">
        <v>TUVAM</v>
      </c>
      <c r="E1774" t="str">
        <v xml:space="preserve">NRTA - TÜV SÜD America Inc </v>
      </c>
      <c r="F1774" t="str">
        <v/>
      </c>
      <c r="G1774" t="str">
        <v/>
      </c>
      <c r="H1774" t="str">
        <v/>
      </c>
      <c r="I1774" t="str">
        <v/>
      </c>
      <c r="J1774" t="str">
        <v/>
      </c>
      <c r="K1774" t="str">
        <v/>
      </c>
      <c r="L1774" t="str">
        <v/>
      </c>
      <c r="M1774" t="str">
        <v/>
      </c>
      <c r="N1774" t="str">
        <v/>
      </c>
    </row>
    <row r="1775">
      <c r="A1775" t="str">
        <v>TOTAL-L0000001776</v>
      </c>
      <c r="B1775" t="str">
        <v xml:space="preserve">NRTA - TÜV SÜD Product Services GmbH </v>
      </c>
      <c r="C1775" t="str">
        <v>TUVPSG</v>
      </c>
      <c r="E1775" t="str">
        <v xml:space="preserve">NRTA - TÜV SÜD Product Services GmbH </v>
      </c>
      <c r="F1775" t="str">
        <v/>
      </c>
      <c r="G1775" t="str">
        <v/>
      </c>
      <c r="H1775" t="str">
        <v/>
      </c>
      <c r="I1775" t="str">
        <v/>
      </c>
      <c r="J1775" t="str">
        <v/>
      </c>
      <c r="K1775" t="str">
        <v/>
      </c>
      <c r="L1775" t="str">
        <v/>
      </c>
      <c r="M1775" t="str">
        <v/>
      </c>
      <c r="N1775" t="str">
        <v/>
      </c>
    </row>
    <row r="1776">
      <c r="A1776" t="str">
        <v>TOTAL-L0000001777</v>
      </c>
      <c r="B1776" t="str">
        <v xml:space="preserve">NRTA - TUV Rheinland PTL LLC </v>
      </c>
      <c r="C1776" t="str">
        <v>TUVPTL</v>
      </c>
      <c r="E1776" t="str">
        <v xml:space="preserve">NRTA - TUV Rheinland PTL LLC </v>
      </c>
      <c r="F1776" t="str">
        <v/>
      </c>
      <c r="G1776" t="str">
        <v/>
      </c>
      <c r="H1776" t="str">
        <v/>
      </c>
      <c r="I1776" t="str">
        <v/>
      </c>
      <c r="J1776" t="str">
        <v/>
      </c>
      <c r="K1776" t="str">
        <v/>
      </c>
      <c r="L1776" t="str">
        <v/>
      </c>
      <c r="M1776" t="str">
        <v/>
      </c>
      <c r="N1776" t="str">
        <v/>
      </c>
    </row>
    <row r="1777">
      <c r="A1777" t="str">
        <v>TOTAL-L0000001778</v>
      </c>
      <c r="B1777" t="str">
        <v xml:space="preserve">IEC - UL International Demko A/S (DK) </v>
      </c>
      <c r="C1777" t="str">
        <v>UL/Demko</v>
      </c>
      <c r="E1777" t="str">
        <v xml:space="preserve">IEC - UL International Demko A/S (DK) </v>
      </c>
      <c r="F1777" t="str">
        <v/>
      </c>
      <c r="G1777" t="str">
        <v/>
      </c>
      <c r="H1777" t="str">
        <v/>
      </c>
      <c r="I1777" t="str">
        <v/>
      </c>
      <c r="J1777" t="str">
        <v/>
      </c>
      <c r="K1777" t="str">
        <v/>
      </c>
      <c r="L1777" t="str">
        <v/>
      </c>
      <c r="M1777" t="str">
        <v/>
      </c>
      <c r="N1777" t="str">
        <v/>
      </c>
    </row>
    <row r="1778">
      <c r="A1778" t="str">
        <v>TOTAL-L0000001779</v>
      </c>
      <c r="B1778" t="str">
        <v xml:space="preserve">IEC - VTT Expert Services Oy (FI) </v>
      </c>
      <c r="C1778" t="str">
        <v>VTT</v>
      </c>
      <c r="E1778" t="str">
        <v xml:space="preserve">IEC - VTT Expert Services Oy (FI) </v>
      </c>
      <c r="F1778" t="str">
        <v/>
      </c>
      <c r="G1778" t="str">
        <v/>
      </c>
      <c r="H1778" t="str">
        <v/>
      </c>
      <c r="I1778" t="str">
        <v/>
      </c>
      <c r="J1778" t="str">
        <v/>
      </c>
      <c r="K1778" t="str">
        <v/>
      </c>
      <c r="L1778" t="str">
        <v/>
      </c>
      <c r="M1778" t="str">
        <v/>
      </c>
      <c r="N1778" t="str">
        <v/>
      </c>
    </row>
    <row r="1779">
      <c r="A1779" t="str">
        <v>TOTAL-L0000001780</v>
      </c>
      <c r="B1779" t="str">
        <v>EU standard (ATEX)</v>
      </c>
      <c r="C1779" t="str">
        <v>ATEX</v>
      </c>
      <c r="E1779" t="str">
        <v>EU standard (ATEX)</v>
      </c>
      <c r="F1779" t="str">
        <v/>
      </c>
      <c r="G1779" t="str">
        <v/>
      </c>
      <c r="H1779" t="str">
        <v/>
      </c>
      <c r="I1779" t="str">
        <v/>
      </c>
      <c r="J1779" t="str">
        <v/>
      </c>
      <c r="K1779" t="str">
        <v/>
      </c>
      <c r="L1779" t="str">
        <v/>
      </c>
      <c r="M1779" t="str">
        <v/>
      </c>
      <c r="N1779" t="str">
        <v/>
      </c>
    </row>
    <row r="1780">
      <c r="A1780" t="str">
        <v>TOTAL-L0000002058</v>
      </c>
      <c r="B1780" t="str">
        <v>Gas Disposal</v>
      </c>
      <c r="C1780" t="str">
        <v>GAS-DISP</v>
      </c>
    </row>
    <row r="1781">
      <c r="A1781" t="str">
        <v>TOTAL-L0000001782</v>
      </c>
      <c r="B1781" t="str">
        <v>Class 1 Div 1</v>
      </c>
      <c r="E1781" t="str">
        <v xml:space="preserve">Area in which an explosive gas-air mixture is likely to occur under normal operating conditions, is continuously present or present for long periods. </v>
      </c>
      <c r="F1781" t="str">
        <v/>
      </c>
      <c r="G1781" t="str">
        <v/>
      </c>
      <c r="H1781" t="str">
        <v/>
      </c>
      <c r="I1781" t="str">
        <v/>
      </c>
      <c r="J1781" t="str">
        <v/>
      </c>
      <c r="K1781" t="str">
        <v/>
      </c>
      <c r="L1781" t="str">
        <v/>
      </c>
      <c r="M1781" t="str">
        <v/>
      </c>
      <c r="N1781" t="str">
        <v/>
      </c>
    </row>
    <row r="1782">
      <c r="A1782" t="str">
        <v>TOTAL-L0000001783</v>
      </c>
      <c r="B1782" t="str">
        <v>Class 1 Div 2</v>
      </c>
      <c r="E1782" t="str">
        <v xml:space="preserve">Area in which an explosive gas-air mixture is not likely to occur, and if it occurs it will only exist for a very short time due to an abnormal condition. </v>
      </c>
      <c r="F1782" t="str">
        <v/>
      </c>
      <c r="G1782" t="str">
        <v/>
      </c>
      <c r="H1782" t="str">
        <v/>
      </c>
      <c r="I1782" t="str">
        <v/>
      </c>
      <c r="J1782" t="str">
        <v/>
      </c>
      <c r="K1782" t="str">
        <v/>
      </c>
      <c r="L1782" t="str">
        <v/>
      </c>
      <c r="M1782" t="str">
        <v/>
      </c>
      <c r="N1782" t="str">
        <v/>
      </c>
    </row>
    <row r="1783">
      <c r="A1783" t="str">
        <v>TOTAL-L0000001784</v>
      </c>
      <c r="B1783" t="str">
        <v>Class 2 Div 1</v>
      </c>
      <c r="E1783" t="str">
        <v xml:space="preserve">Area in which an explosive dust-air mixture is likely to occur under normal operating conditions, is continuously present or present for long periods. </v>
      </c>
      <c r="F1783" t="str">
        <v/>
      </c>
      <c r="G1783" t="str">
        <v/>
      </c>
      <c r="H1783" t="str">
        <v/>
      </c>
      <c r="I1783" t="str">
        <v/>
      </c>
      <c r="J1783" t="str">
        <v/>
      </c>
      <c r="K1783" t="str">
        <v/>
      </c>
      <c r="L1783" t="str">
        <v/>
      </c>
      <c r="M1783" t="str">
        <v/>
      </c>
      <c r="N1783" t="str">
        <v/>
      </c>
    </row>
    <row r="1784">
      <c r="A1784" t="str">
        <v>TOTAL-L0000001785</v>
      </c>
      <c r="B1784" t="str">
        <v>Class 2 Div 2</v>
      </c>
      <c r="E1784" t="str">
        <v xml:space="preserve">Area in which an explosive dust-air mixture is not likely to occur, and if it occurs it will only exist for a very short time due to an abnormal condition. </v>
      </c>
      <c r="F1784" t="str">
        <v/>
      </c>
      <c r="G1784" t="str">
        <v/>
      </c>
      <c r="H1784" t="str">
        <v/>
      </c>
      <c r="I1784" t="str">
        <v/>
      </c>
      <c r="J1784" t="str">
        <v/>
      </c>
      <c r="K1784" t="str">
        <v/>
      </c>
      <c r="L1784" t="str">
        <v/>
      </c>
      <c r="M1784" t="str">
        <v/>
      </c>
      <c r="N1784" t="str">
        <v/>
      </c>
    </row>
    <row r="1785">
      <c r="A1785" t="str">
        <v>TOTAL-L0000001786</v>
      </c>
      <c r="B1785" t="str">
        <v>Non-hazardous</v>
      </c>
      <c r="E1785" t="str">
        <v xml:space="preserve">Area in which an explosive gas-air mixture will not occur under normal operating conditions </v>
      </c>
      <c r="F1785" t="str">
        <v/>
      </c>
      <c r="G1785" t="str">
        <v/>
      </c>
      <c r="H1785" t="str">
        <v/>
      </c>
      <c r="I1785" t="str">
        <v/>
      </c>
      <c r="J1785" t="str">
        <v/>
      </c>
      <c r="K1785" t="str">
        <v/>
      </c>
      <c r="L1785" t="str">
        <v/>
      </c>
      <c r="M1785" t="str">
        <v/>
      </c>
      <c r="N1785" t="str">
        <v/>
      </c>
    </row>
    <row r="1786">
      <c r="A1786" t="str">
        <v>TOTAL-L0000001787</v>
      </c>
      <c r="B1786" t="str">
        <v xml:space="preserve">For application in above ground installations where hazards due to ethylene may exist. </v>
      </c>
      <c r="C1786" t="str">
        <v>C</v>
      </c>
      <c r="E1786" t="str">
        <v xml:space="preserve">For application in above ground installations where hazards due to ethylene may exist. </v>
      </c>
      <c r="F1786" t="str">
        <v/>
      </c>
      <c r="G1786" t="str">
        <v/>
      </c>
      <c r="H1786" t="str">
        <v/>
      </c>
      <c r="I1786" t="str">
        <v/>
      </c>
      <c r="J1786" t="str">
        <v/>
      </c>
      <c r="K1786" t="str">
        <v/>
      </c>
      <c r="L1786" t="str">
        <v/>
      </c>
      <c r="M1786" t="str">
        <v/>
      </c>
      <c r="N1786" t="str">
        <v/>
      </c>
    </row>
    <row r="1787">
      <c r="A1787" t="str">
        <v>TOTAL-L0000001788</v>
      </c>
      <c r="B1787" t="str">
        <v xml:space="preserve">Flameproof (Explosion proof) Enclosure, suitable for use in Zone(s) 1, 2 </v>
      </c>
      <c r="C1787" t="str">
        <v>Ex d</v>
      </c>
      <c r="E1787" t="str">
        <v xml:space="preserve">Flameproof (Explosion proof) Enclosure, suitable for use in Zone(s) 1, 2 </v>
      </c>
      <c r="F1787" t="str">
        <v/>
      </c>
      <c r="G1787" t="str">
        <v/>
      </c>
      <c r="H1787" t="str">
        <v/>
      </c>
      <c r="I1787" t="str">
        <v/>
      </c>
      <c r="J1787" t="str">
        <v/>
      </c>
      <c r="K1787" t="str">
        <v/>
      </c>
      <c r="L1787" t="str">
        <v/>
      </c>
      <c r="M1787" t="str">
        <v/>
      </c>
      <c r="N1787" t="str">
        <v/>
      </c>
    </row>
    <row r="1788">
      <c r="A1788" t="str">
        <v>TOTAL-L0000001789</v>
      </c>
      <c r="B1788" t="str">
        <v xml:space="preserve">Increased Safety, suitable for use in Zone(s) 1, 2 </v>
      </c>
      <c r="C1788" t="str">
        <v>Ex e</v>
      </c>
      <c r="E1788" t="str">
        <v xml:space="preserve">Increased Safety, suitable for use in Zone(s) 1, 2 </v>
      </c>
      <c r="F1788" t="str">
        <v/>
      </c>
      <c r="G1788" t="str">
        <v/>
      </c>
      <c r="H1788" t="str">
        <v/>
      </c>
      <c r="I1788" t="str">
        <v/>
      </c>
      <c r="J1788" t="str">
        <v/>
      </c>
      <c r="K1788" t="str">
        <v/>
      </c>
      <c r="L1788" t="str">
        <v/>
      </c>
      <c r="M1788" t="str">
        <v/>
      </c>
      <c r="N1788" t="str">
        <v/>
      </c>
    </row>
    <row r="1789">
      <c r="A1789" t="str">
        <v>TOTAL-L0000001790</v>
      </c>
      <c r="B1789" t="str">
        <v xml:space="preserve">Intrinsically Safe, suitable for use in Zone(s) 0, 1, 2 </v>
      </c>
      <c r="C1789" t="str">
        <v>Ex ia</v>
      </c>
      <c r="E1789" t="str">
        <v xml:space="preserve">Intrinsically Safe, suitable for use in Zone(s) 0, 1, 2 </v>
      </c>
      <c r="F1789" t="str">
        <v/>
      </c>
      <c r="G1789" t="str">
        <v/>
      </c>
      <c r="H1789" t="str">
        <v/>
      </c>
      <c r="I1789" t="str">
        <v/>
      </c>
      <c r="J1789" t="str">
        <v/>
      </c>
      <c r="K1789" t="str">
        <v/>
      </c>
      <c r="L1789" t="str">
        <v/>
      </c>
      <c r="M1789" t="str">
        <v/>
      </c>
      <c r="N1789" t="str">
        <v/>
      </c>
    </row>
    <row r="1790">
      <c r="A1790" t="str">
        <v>TOTAL-L0000001791</v>
      </c>
      <c r="B1790" t="str">
        <v xml:space="preserve">Intrinsically Safe, suitable for use in Zone(s) 1, 2 </v>
      </c>
      <c r="C1790" t="str">
        <v>Ex ib</v>
      </c>
      <c r="E1790" t="str">
        <v xml:space="preserve">Intrinsically Safe, suitable for use in Zone(s) 1, 2 </v>
      </c>
      <c r="F1790" t="str">
        <v/>
      </c>
      <c r="G1790" t="str">
        <v/>
      </c>
      <c r="H1790" t="str">
        <v/>
      </c>
      <c r="I1790" t="str">
        <v/>
      </c>
      <c r="J1790" t="str">
        <v/>
      </c>
      <c r="K1790" t="str">
        <v/>
      </c>
      <c r="L1790" t="str">
        <v/>
      </c>
      <c r="M1790" t="str">
        <v/>
      </c>
      <c r="N1790" t="str">
        <v/>
      </c>
    </row>
    <row r="1791">
      <c r="A1791" t="str">
        <v>TOTAL-L0000001792</v>
      </c>
      <c r="B1791" t="str">
        <v xml:space="preserve">Encapsulation, suitable for use in Zone(s) 1, 2 </v>
      </c>
      <c r="C1791" t="str">
        <v>Ex m</v>
      </c>
      <c r="E1791" t="str">
        <v xml:space="preserve">Encapsulation, suitable for use in Zone(s) 1, 2 </v>
      </c>
      <c r="F1791" t="str">
        <v/>
      </c>
      <c r="G1791" t="str">
        <v/>
      </c>
      <c r="H1791" t="str">
        <v/>
      </c>
      <c r="I1791" t="str">
        <v/>
      </c>
      <c r="J1791" t="str">
        <v/>
      </c>
      <c r="K1791" t="str">
        <v/>
      </c>
      <c r="L1791" t="str">
        <v/>
      </c>
      <c r="M1791" t="str">
        <v/>
      </c>
      <c r="N1791" t="str">
        <v/>
      </c>
    </row>
    <row r="1792">
      <c r="A1792" t="str">
        <v>TOTAL-L0000001793</v>
      </c>
      <c r="B1792" t="str">
        <v xml:space="preserve">Non incentive or/and normally no sparking circuits, suitable for use in Zone(s) 2 </v>
      </c>
      <c r="C1792" t="str">
        <v>Ex n or Ex N</v>
      </c>
      <c r="E1792" t="str">
        <v xml:space="preserve">Non incentive or/and normally no sparking circuits, suitable for use in Zone(s) 2 </v>
      </c>
      <c r="F1792" t="str">
        <v/>
      </c>
      <c r="G1792" t="str">
        <v/>
      </c>
      <c r="H1792" t="str">
        <v/>
      </c>
      <c r="I1792" t="str">
        <v/>
      </c>
      <c r="J1792" t="str">
        <v/>
      </c>
      <c r="K1792" t="str">
        <v/>
      </c>
      <c r="L1792" t="str">
        <v/>
      </c>
      <c r="M1792" t="str">
        <v/>
      </c>
      <c r="N1792" t="str">
        <v/>
      </c>
    </row>
    <row r="1793">
      <c r="A1793" t="str">
        <v>TOTAL-L0000001794</v>
      </c>
      <c r="B1793" t="str">
        <v xml:space="preserve">Oil Immersion, suitable for use in Zone(s) 2 </v>
      </c>
      <c r="C1793" t="str">
        <v>Ex o</v>
      </c>
      <c r="E1793" t="str">
        <v xml:space="preserve">Oil Immersion, suitable for use in Zone(s) 2 </v>
      </c>
      <c r="F1793" t="str">
        <v/>
      </c>
      <c r="G1793" t="str">
        <v/>
      </c>
      <c r="H1793" t="str">
        <v/>
      </c>
      <c r="I1793" t="str">
        <v/>
      </c>
      <c r="J1793" t="str">
        <v/>
      </c>
      <c r="K1793" t="str">
        <v/>
      </c>
      <c r="L1793" t="str">
        <v/>
      </c>
      <c r="M1793" t="str">
        <v/>
      </c>
      <c r="N1793" t="str">
        <v/>
      </c>
    </row>
    <row r="1794">
      <c r="A1794" t="str">
        <v>TOTAL-L0000001795</v>
      </c>
      <c r="B1794" t="str">
        <v xml:space="preserve">Pressurized Apparatus (Purged Apparatus), suitable for use in Zone(s) 1, 2 </v>
      </c>
      <c r="C1794" t="str">
        <v>Ex p</v>
      </c>
      <c r="E1794" t="str">
        <v xml:space="preserve">Pressurized Apparatus (Purged Apparatus), suitable for use in Zone(s) 1, 2 </v>
      </c>
      <c r="F1794" t="str">
        <v/>
      </c>
      <c r="G1794" t="str">
        <v/>
      </c>
      <c r="H1794" t="str">
        <v/>
      </c>
      <c r="I1794" t="str">
        <v/>
      </c>
      <c r="J1794" t="str">
        <v/>
      </c>
      <c r="K1794" t="str">
        <v/>
      </c>
      <c r="L1794" t="str">
        <v/>
      </c>
      <c r="M1794" t="str">
        <v/>
      </c>
      <c r="N1794" t="str">
        <v/>
      </c>
    </row>
    <row r="1795">
      <c r="A1795" t="str">
        <v>TOTAL-L0000001796</v>
      </c>
      <c r="B1795" t="str">
        <v xml:space="preserve">Powder Filling (Sand Filling), suitable for use in Zone(s) 2 </v>
      </c>
      <c r="C1795" t="str">
        <v>Ex q</v>
      </c>
      <c r="E1795" t="str">
        <v xml:space="preserve">Powder Filling (Sand Filling), suitable for use in Zone(s) 2 </v>
      </c>
      <c r="F1795" t="str">
        <v/>
      </c>
      <c r="G1795" t="str">
        <v/>
      </c>
      <c r="H1795" t="str">
        <v/>
      </c>
      <c r="I1795" t="str">
        <v/>
      </c>
      <c r="J1795" t="str">
        <v/>
      </c>
      <c r="K1795" t="str">
        <v/>
      </c>
      <c r="L1795" t="str">
        <v/>
      </c>
      <c r="M1795" t="str">
        <v/>
      </c>
      <c r="N1795" t="str">
        <v/>
      </c>
    </row>
    <row r="1796">
      <c r="A1796" t="str">
        <v>TOTAL-L0000001797</v>
      </c>
      <c r="B1796" t="str">
        <v xml:space="preserve">Maximum Surface Temperature 450 degC (842 degF) </v>
      </c>
      <c r="C1796" t="str">
        <v>T1</v>
      </c>
      <c r="E1796" t="str">
        <v xml:space="preserve">Maximum Surface Temperature 450 degC (842 degF) </v>
      </c>
      <c r="F1796" t="str">
        <v/>
      </c>
      <c r="G1796" t="str">
        <v/>
      </c>
      <c r="H1796" t="str">
        <v/>
      </c>
      <c r="I1796" t="str">
        <v/>
      </c>
      <c r="J1796" t="str">
        <v/>
      </c>
      <c r="K1796" t="str">
        <v/>
      </c>
      <c r="L1796" t="str">
        <v/>
      </c>
      <c r="M1796" t="str">
        <v/>
      </c>
      <c r="N1796" t="str">
        <v/>
      </c>
    </row>
    <row r="1797">
      <c r="A1797" t="str">
        <v>TOTAL-L0000001798</v>
      </c>
      <c r="B1797" t="str">
        <v xml:space="preserve">Maximum Surface Temperature 300 degC (572 degF) </v>
      </c>
      <c r="C1797" t="str">
        <v>T2</v>
      </c>
      <c r="E1797" t="str">
        <v xml:space="preserve">Maximum Surface Temperature 300 degC (572 degF) </v>
      </c>
      <c r="F1797" t="str">
        <v/>
      </c>
      <c r="G1797" t="str">
        <v/>
      </c>
      <c r="H1797" t="str">
        <v/>
      </c>
      <c r="I1797" t="str">
        <v/>
      </c>
      <c r="J1797" t="str">
        <v/>
      </c>
      <c r="K1797" t="str">
        <v/>
      </c>
      <c r="L1797" t="str">
        <v/>
      </c>
      <c r="M1797" t="str">
        <v/>
      </c>
      <c r="N1797" t="str">
        <v/>
      </c>
    </row>
    <row r="1798">
      <c r="A1798" t="str">
        <v>TOTAL-L0000001799</v>
      </c>
      <c r="B1798" t="str">
        <v xml:space="preserve">Maximum Surface Temperature 280 degC (536 degF) </v>
      </c>
      <c r="C1798" t="str">
        <v>T2A</v>
      </c>
      <c r="E1798" t="str">
        <v xml:space="preserve">Maximum Surface Temperature 280 degC (536 degF) </v>
      </c>
      <c r="F1798" t="str">
        <v/>
      </c>
      <c r="G1798" t="str">
        <v/>
      </c>
      <c r="H1798" t="str">
        <v/>
      </c>
      <c r="I1798" t="str">
        <v/>
      </c>
      <c r="J1798" t="str">
        <v/>
      </c>
      <c r="K1798" t="str">
        <v/>
      </c>
      <c r="L1798" t="str">
        <v/>
      </c>
      <c r="M1798" t="str">
        <v/>
      </c>
      <c r="N1798" t="str">
        <v/>
      </c>
    </row>
    <row r="1799">
      <c r="A1799" t="str">
        <v>TOTAL-L0000001800</v>
      </c>
      <c r="B1799" t="str">
        <v xml:space="preserve">Maximum Surface Temperature 260 degC (500 degF) </v>
      </c>
      <c r="C1799" t="str">
        <v>T2B</v>
      </c>
      <c r="E1799" t="str">
        <v xml:space="preserve">Maximum Surface Temperature 260 degC (500 degF) </v>
      </c>
      <c r="F1799" t="str">
        <v/>
      </c>
      <c r="G1799" t="str">
        <v/>
      </c>
      <c r="H1799" t="str">
        <v/>
      </c>
      <c r="I1799" t="str">
        <v/>
      </c>
      <c r="J1799" t="str">
        <v/>
      </c>
      <c r="K1799" t="str">
        <v/>
      </c>
      <c r="L1799" t="str">
        <v/>
      </c>
      <c r="M1799" t="str">
        <v/>
      </c>
      <c r="N1799" t="str">
        <v/>
      </c>
    </row>
    <row r="1800">
      <c r="A1800" t="str">
        <v>TOTAL-L0000001801</v>
      </c>
      <c r="B1800" t="str">
        <v xml:space="preserve">Maximum Surface Temperature 230 degC (446 degF) </v>
      </c>
      <c r="C1800" t="str">
        <v>T2C</v>
      </c>
      <c r="E1800" t="str">
        <v xml:space="preserve">Maximum Surface Temperature 230 degC (446 degF) </v>
      </c>
      <c r="F1800" t="str">
        <v/>
      </c>
      <c r="G1800" t="str">
        <v/>
      </c>
      <c r="H1800" t="str">
        <v/>
      </c>
      <c r="I1800" t="str">
        <v/>
      </c>
      <c r="J1800" t="str">
        <v/>
      </c>
      <c r="K1800" t="str">
        <v/>
      </c>
      <c r="L1800" t="str">
        <v/>
      </c>
      <c r="M1800" t="str">
        <v/>
      </c>
      <c r="N1800" t="str">
        <v/>
      </c>
    </row>
    <row r="1801">
      <c r="A1801" t="str">
        <v>TOTAL-L0000001802</v>
      </c>
      <c r="B1801" t="str">
        <v xml:space="preserve">Maximum Surface Temperature 215 degC (419 degF) </v>
      </c>
      <c r="C1801" t="str">
        <v>T2D</v>
      </c>
      <c r="E1801" t="str">
        <v xml:space="preserve">Maximum Surface Temperature 215 degC (419 degF) </v>
      </c>
      <c r="F1801" t="str">
        <v/>
      </c>
      <c r="G1801" t="str">
        <v/>
      </c>
      <c r="H1801" t="str">
        <v/>
      </c>
      <c r="I1801" t="str">
        <v/>
      </c>
      <c r="J1801" t="str">
        <v/>
      </c>
      <c r="K1801" t="str">
        <v/>
      </c>
      <c r="L1801" t="str">
        <v/>
      </c>
      <c r="M1801" t="str">
        <v/>
      </c>
      <c r="N1801" t="str">
        <v/>
      </c>
    </row>
    <row r="1802">
      <c r="A1802" t="str">
        <v>TOTAL-L0000001803</v>
      </c>
      <c r="B1802" t="str">
        <v xml:space="preserve">Maximum Surface Temperature 200 degC (392 degF) </v>
      </c>
      <c r="C1802" t="str">
        <v>T3</v>
      </c>
      <c r="E1802" t="str">
        <v xml:space="preserve">Maximum Surface Temperature 200 degC (392 degF) </v>
      </c>
      <c r="F1802" t="str">
        <v/>
      </c>
      <c r="G1802" t="str">
        <v/>
      </c>
      <c r="H1802" t="str">
        <v/>
      </c>
      <c r="I1802" t="str">
        <v/>
      </c>
      <c r="J1802" t="str">
        <v/>
      </c>
      <c r="K1802" t="str">
        <v/>
      </c>
      <c r="L1802" t="str">
        <v/>
      </c>
      <c r="M1802" t="str">
        <v/>
      </c>
      <c r="N1802" t="str">
        <v/>
      </c>
    </row>
    <row r="1803">
      <c r="A1803" t="str">
        <v>TOTAL-L0000001804</v>
      </c>
      <c r="B1803" t="str">
        <v xml:space="preserve">Maximum Surface Temperature 180 degC (356 degF) </v>
      </c>
      <c r="C1803" t="str">
        <v>T3A</v>
      </c>
      <c r="E1803" t="str">
        <v xml:space="preserve">Maximum Surface Temperature 180 degC (356 degF) </v>
      </c>
      <c r="F1803" t="str">
        <v/>
      </c>
      <c r="G1803" t="str">
        <v/>
      </c>
      <c r="H1803" t="str">
        <v/>
      </c>
      <c r="I1803" t="str">
        <v/>
      </c>
      <c r="J1803" t="str">
        <v/>
      </c>
      <c r="K1803" t="str">
        <v/>
      </c>
      <c r="L1803" t="str">
        <v/>
      </c>
      <c r="M1803" t="str">
        <v/>
      </c>
      <c r="N1803" t="str">
        <v/>
      </c>
    </row>
    <row r="1804">
      <c r="A1804" t="str">
        <v>TOTAL-L0000001805</v>
      </c>
      <c r="B1804" t="str">
        <v xml:space="preserve">Maximum Surface Temperature 165 degC (329 degF) </v>
      </c>
      <c r="C1804" t="str">
        <v>T3B</v>
      </c>
      <c r="E1804" t="str">
        <v xml:space="preserve">Maximum Surface Temperature 165 degC (329 degF) </v>
      </c>
      <c r="F1804" t="str">
        <v/>
      </c>
      <c r="G1804" t="str">
        <v/>
      </c>
      <c r="H1804" t="str">
        <v/>
      </c>
      <c r="I1804" t="str">
        <v/>
      </c>
      <c r="J1804" t="str">
        <v/>
      </c>
      <c r="K1804" t="str">
        <v/>
      </c>
      <c r="L1804" t="str">
        <v/>
      </c>
      <c r="M1804" t="str">
        <v/>
      </c>
      <c r="N1804" t="str">
        <v/>
      </c>
    </row>
    <row r="1805">
      <c r="A1805" t="str">
        <v>TOTAL-L0000001806</v>
      </c>
      <c r="B1805" t="str">
        <v xml:space="preserve">Maximum Surface Temperature 160 degC (320 degF) </v>
      </c>
      <c r="C1805" t="str">
        <v>T3C</v>
      </c>
      <c r="E1805" t="str">
        <v xml:space="preserve">Maximum Surface Temperature 160 degC (320 degF) </v>
      </c>
      <c r="F1805" t="str">
        <v/>
      </c>
      <c r="G1805" t="str">
        <v/>
      </c>
      <c r="H1805" t="str">
        <v/>
      </c>
      <c r="I1805" t="str">
        <v/>
      </c>
      <c r="J1805" t="str">
        <v/>
      </c>
      <c r="K1805" t="str">
        <v/>
      </c>
      <c r="L1805" t="str">
        <v/>
      </c>
      <c r="M1805" t="str">
        <v/>
      </c>
      <c r="N1805" t="str">
        <v/>
      </c>
    </row>
    <row r="1806">
      <c r="A1806" t="str">
        <v>TOTAL-L0000001807</v>
      </c>
      <c r="B1806" t="str">
        <v xml:space="preserve">Maximum Surface Temperature 135 degC (275 degF) </v>
      </c>
      <c r="C1806" t="str">
        <v>T4</v>
      </c>
      <c r="E1806" t="str">
        <v xml:space="preserve">Maximum Surface Temperature 135 degC (275 degF) </v>
      </c>
      <c r="F1806" t="str">
        <v/>
      </c>
      <c r="G1806" t="str">
        <v/>
      </c>
      <c r="H1806" t="str">
        <v/>
      </c>
      <c r="I1806" t="str">
        <v/>
      </c>
      <c r="J1806" t="str">
        <v/>
      </c>
      <c r="K1806" t="str">
        <v/>
      </c>
      <c r="L1806" t="str">
        <v/>
      </c>
      <c r="M1806" t="str">
        <v/>
      </c>
      <c r="N1806" t="str">
        <v/>
      </c>
    </row>
    <row r="1807">
      <c r="A1807" t="str">
        <v>TOTAL-L0000001808</v>
      </c>
      <c r="B1807" t="str">
        <v xml:space="preserve">Maximum Surface Temperature 120 degC (248 degF) </v>
      </c>
      <c r="C1807" t="str">
        <v>T4A</v>
      </c>
      <c r="E1807" t="str">
        <v xml:space="preserve">Maximum Surface Temperature 120 degC (248 degF) </v>
      </c>
      <c r="F1807" t="str">
        <v/>
      </c>
      <c r="G1807" t="str">
        <v/>
      </c>
      <c r="H1807" t="str">
        <v/>
      </c>
      <c r="I1807" t="str">
        <v/>
      </c>
      <c r="J1807" t="str">
        <v/>
      </c>
      <c r="K1807" t="str">
        <v/>
      </c>
      <c r="L1807" t="str">
        <v/>
      </c>
      <c r="M1807" t="str">
        <v/>
      </c>
      <c r="N1807" t="str">
        <v/>
      </c>
    </row>
    <row r="1808">
      <c r="A1808" t="str">
        <v>TOTAL-L0000001809</v>
      </c>
      <c r="B1808" t="str">
        <v xml:space="preserve">Maximum Surface Temperature 100 degC (212 degF) </v>
      </c>
      <c r="C1808" t="str">
        <v>T5</v>
      </c>
      <c r="E1808" t="str">
        <v xml:space="preserve">Maximum Surface Temperature 100 degC (212 degF) </v>
      </c>
      <c r="F1808" t="str">
        <v/>
      </c>
      <c r="G1808" t="str">
        <v/>
      </c>
      <c r="H1808" t="str">
        <v/>
      </c>
      <c r="I1808" t="str">
        <v/>
      </c>
      <c r="J1808" t="str">
        <v/>
      </c>
      <c r="K1808" t="str">
        <v/>
      </c>
      <c r="L1808" t="str">
        <v/>
      </c>
      <c r="M1808" t="str">
        <v/>
      </c>
      <c r="N1808" t="str">
        <v/>
      </c>
    </row>
    <row r="1809">
      <c r="A1809" t="str">
        <v>TOTAL-L0000001810</v>
      </c>
      <c r="B1809" t="str">
        <v xml:space="preserve">Maximum Surface Temperature 85 degC (185 degF) </v>
      </c>
      <c r="C1809" t="str">
        <v>T6</v>
      </c>
      <c r="E1809" t="str">
        <v xml:space="preserve">Maximum Surface Temperature 85 degC (185 degF) </v>
      </c>
      <c r="F1809" t="str">
        <v/>
      </c>
      <c r="G1809" t="str">
        <v/>
      </c>
      <c r="H1809" t="str">
        <v/>
      </c>
      <c r="I1809" t="str">
        <v/>
      </c>
      <c r="J1809" t="str">
        <v/>
      </c>
      <c r="K1809" t="str">
        <v/>
      </c>
      <c r="L1809" t="str">
        <v/>
      </c>
      <c r="M1809" t="str">
        <v/>
      </c>
      <c r="N1809" t="str">
        <v/>
      </c>
    </row>
    <row r="1810">
      <c r="A1810" t="str">
        <v>TOTAL-L0000001811</v>
      </c>
      <c r="B1810" t="str">
        <v>Concepts Review</v>
      </c>
      <c r="C1810">
        <v>12</v>
      </c>
      <c r="D1810" t="str">
        <v>GS RC PJC 308</v>
      </c>
      <c r="E1810" t="str">
        <v>Concepts Review - 12</v>
      </c>
      <c r="F1810" t="str">
        <v>GS RC PJC 308</v>
      </c>
    </row>
    <row r="1811">
      <c r="A1811" t="str">
        <v>TOTAL-L0000001812</v>
      </c>
      <c r="B1811" t="str">
        <v>Detailed Study</v>
      </c>
      <c r="C1811">
        <v>22</v>
      </c>
      <c r="D1811" t="str">
        <v>GS RC PJC 308</v>
      </c>
      <c r="E1811" t="str">
        <v>Detailed Study - 22</v>
      </c>
      <c r="F1811" t="str">
        <v>GS RC PJC 308</v>
      </c>
    </row>
    <row r="1812">
      <c r="A1812" t="str">
        <v>TOTAL-L0000001813</v>
      </c>
      <c r="B1812" t="str">
        <v>Fabrication</v>
      </c>
      <c r="C1812">
        <v>23</v>
      </c>
      <c r="D1812" t="str">
        <v>GS RC PJC 308</v>
      </c>
      <c r="E1812" t="str">
        <v>Fabrication - 23</v>
      </c>
      <c r="F1812" t="str">
        <v>GS RC PJC 308</v>
      </c>
    </row>
    <row r="1813">
      <c r="A1813" t="str">
        <v>TOTAL-L0000001814</v>
      </c>
      <c r="B1813" t="str">
        <v>Normal Operation</v>
      </c>
      <c r="C1813">
        <v>32</v>
      </c>
      <c r="D1813" t="str">
        <v>GS RC PJC 308</v>
      </c>
      <c r="E1813" t="str">
        <v>Normal Operation - 32</v>
      </c>
      <c r="F1813" t="str">
        <v>GS RC PJC 308</v>
      </c>
    </row>
    <row r="1814">
      <c r="A1814" t="str">
        <v>TOTAL-L0000000425</v>
      </c>
      <c r="B1814" t="str">
        <v>Hot Water</v>
      </c>
      <c r="E1814" t="str">
        <v>HW</v>
      </c>
      <c r="F1814" t="str">
        <v>Fluid Code Standardisation Rev 03</v>
      </c>
      <c r="G1814" t="str">
        <v>CFIHOS-60001362</v>
      </c>
      <c r="H1814" t="str">
        <v>Water, fresh heating treated, 0.1 mg/kg max. O2</v>
      </c>
      <c r="I1814" t="str">
        <v/>
      </c>
      <c r="J1814" t="str">
        <v/>
      </c>
      <c r="K1814" t="str">
        <v/>
      </c>
      <c r="L1814" t="str">
        <v/>
      </c>
      <c r="M1814" t="str">
        <v/>
      </c>
      <c r="N1814" t="str">
        <v/>
      </c>
    </row>
    <row r="1815">
      <c r="A1815" t="str">
        <v>TOTAL-L0000001816</v>
      </c>
      <c r="B1815" t="str">
        <v>Issue for Information</v>
      </c>
      <c r="C1815" t="str">
        <v>INF</v>
      </c>
      <c r="D1815" t="str">
        <v>GS RC PJC 308</v>
      </c>
      <c r="E1815" t="str">
        <v>Issue for Information - INF</v>
      </c>
      <c r="F1815" t="str">
        <v>GS RC PJC 308</v>
      </c>
    </row>
    <row r="1816">
      <c r="A1816" t="str">
        <v>TOTAL-L0000001817</v>
      </c>
      <c r="B1816" t="str">
        <v>Issue for Purchase</v>
      </c>
      <c r="C1816" t="str">
        <v>IFP</v>
      </c>
      <c r="D1816" t="str">
        <v>GS RC PJC 308</v>
      </c>
      <c r="E1816" t="str">
        <v>Issue for Purchase - IFP</v>
      </c>
      <c r="F1816" t="str">
        <v>GS RC PJC 308</v>
      </c>
    </row>
    <row r="1817">
      <c r="A1817" t="str">
        <v>TOTAL-L0000001818</v>
      </c>
      <c r="B1817" t="str">
        <v>Final Documentation</v>
      </c>
      <c r="C1817" t="str">
        <v>FIN</v>
      </c>
      <c r="D1817" t="str">
        <v>GS RC PJC 308</v>
      </c>
      <c r="E1817" t="str">
        <v>Final Documentation - FIN</v>
      </c>
      <c r="F1817" t="str">
        <v>GS RC PJC 308</v>
      </c>
    </row>
    <row r="1818">
      <c r="A1818" t="str">
        <v>TOTAL-L0000001819</v>
      </c>
      <c r="B1818" t="str">
        <v>Rejected</v>
      </c>
      <c r="C1818" t="str">
        <v>A</v>
      </c>
      <c r="D1818" t="str">
        <v>GS RC PJC 308</v>
      </c>
      <c r="E1818" t="str">
        <v>Put the document in conformity with COMPANY requirements and submit it again</v>
      </c>
      <c r="F1818" t="str">
        <v>GS RC PJC 308</v>
      </c>
    </row>
    <row r="1819">
      <c r="A1819" t="str">
        <v>TOTAL-L0000001820</v>
      </c>
      <c r="B1819" t="str">
        <v>Not Approved</v>
      </c>
      <c r="C1819" t="str">
        <v>B</v>
      </c>
      <c r="D1819" t="str">
        <v>GS RC PJC 308</v>
      </c>
      <c r="E1819" t="str">
        <v>Keep the same status, incorporate COMPANY comments, update the document, increment the revision number and submit a new revision.</v>
      </c>
      <c r="F1819" t="str">
        <v>GS RC PJC 308</v>
      </c>
    </row>
    <row r="1820">
      <c r="A1820" t="str">
        <v>TOTAL-L0000001821</v>
      </c>
      <c r="B1820" t="str">
        <v>Approved with Comments</v>
      </c>
      <c r="C1820" t="str">
        <v>C</v>
      </c>
      <c r="D1820" t="str">
        <v>GS RC PJC 308</v>
      </c>
      <c r="E1820" t="str">
        <v>Change the status to turn on IFD (in FEED) or IFC (in detailed study), incorporate COMPANY comments, update the document, increment the revision number and submit a new revision.</v>
      </c>
      <c r="F1820" t="str">
        <v>GS RC PJC 308</v>
      </c>
    </row>
    <row r="1821">
      <c r="A1821" t="str">
        <v>TOTAL-L0000001822</v>
      </c>
      <c r="B1821" t="str">
        <v>Approved without Comment</v>
      </c>
      <c r="C1821" t="str">
        <v>D</v>
      </c>
      <c r="D1821" t="str">
        <v>GS RC PJC 308</v>
      </c>
      <c r="E1821" t="str">
        <v>Change the Status to turn on IFD (in FEED) or IFC (in detailed study), increment the revision number and submit a new revision.</v>
      </c>
      <c r="F1821" t="str">
        <v>GS RC PJC 308</v>
      </c>
    </row>
    <row r="1822" xml:space="preserve">
      <c r="A1822" t="str">
        <v>TOTAL-L0000001823</v>
      </c>
      <c r="B1822" t="str">
        <v>Piping Material Class Code-0AX0</v>
      </c>
      <c r="C1822" t="str">
        <v>0AX0</v>
      </c>
      <c r="E1822" t="str" xml:space="preserve">
        <v xml:space="preserve">PED liquid fluid Group 2 _x000d_
Buried distribution network - Fire water (sweet water, brack water, sea water)</v>
      </c>
      <c r="F1822" t="str">
        <v>GS RC PVA 103</v>
      </c>
    </row>
    <row r="1823" xml:space="preserve">
      <c r="A1823" t="str">
        <v>TOTAL-L0000001824</v>
      </c>
      <c r="B1823" t="str">
        <v>Piping Material Class Code-0ZX0</v>
      </c>
      <c r="C1823" t="str">
        <v>0ZX0</v>
      </c>
      <c r="E1823" t="str" xml:space="preserve">
        <v xml:space="preserve">Utility water - buried _x000d_
Potable water - buried</v>
      </c>
      <c r="F1823" t="str">
        <v>GS RC PVA 103</v>
      </c>
    </row>
    <row r="1824" xml:space="preserve">
      <c r="A1824" t="str">
        <v>TOTAL-L0000001825</v>
      </c>
      <c r="B1824" t="str">
        <v>Piping Material Class Code-1BA3J</v>
      </c>
      <c r="C1824" t="str">
        <v>1BA3J</v>
      </c>
      <c r="E1824" t="str" xml:space="preserve">
        <v xml:space="preserve">PED fluid Group 1 _x000d_
Insulated flanges _x000d_
Liquid Sulphur, jacketed pipes _x000d_
For jacketed pipes only and using of both 1BA3J and 1BS1J classes</v>
      </c>
      <c r="F1824" t="str">
        <v>GS RC PVA 103</v>
      </c>
    </row>
    <row r="1825" xml:space="preserve">
      <c r="A1825" t="str">
        <v>TOTAL-L0000001826</v>
      </c>
      <c r="B1825" t="str">
        <v>Piping Material Class Code-1BB1</v>
      </c>
      <c r="C1825" t="str">
        <v>1BB1</v>
      </c>
      <c r="E1825" t="str" xml:space="preserve">
        <v xml:space="preserve">Low or non-corrosive liquid or gaseous _x000d_
hydrocarbons Hydrogen (acc. NELSON curves) _x000d_
Non-insulated flanges _x000d_
PED fluid Group 1</v>
      </c>
      <c r="F1825" t="str">
        <v>GS RC PVA 103</v>
      </c>
    </row>
    <row r="1826" xml:space="preserve">
      <c r="A1826" t="str">
        <v>TOTAL-L0000001827</v>
      </c>
      <c r="B1826" t="str">
        <v>Piping Material Class Code-1BB3</v>
      </c>
      <c r="C1826" t="str">
        <v>1BB3</v>
      </c>
      <c r="E1826" t="str" xml:space="preserve">
        <v xml:space="preserve">Moderate corrosive mixes HC + H2S + H2 (acc. NELSON curves) _x000d_
Moderate corrosive liquid or gaseous hydrocarbons _x000d_
Non-insulated flanges _x000d_
PED fluid Group 1</v>
      </c>
      <c r="F1826" t="str">
        <v>GS RC PVA 103</v>
      </c>
    </row>
    <row r="1827" xml:space="preserve">
      <c r="A1827" t="str">
        <v>TOTAL-L0000001828</v>
      </c>
      <c r="B1827" t="str">
        <v>Piping Material Class Code-1BB6</v>
      </c>
      <c r="C1827" t="str">
        <v>1BB6</v>
      </c>
      <c r="E1827" t="str" xml:space="preserve">
        <v xml:space="preserve">Corrosive liquid or gaseous hydrocarbons _x000d_
Non-insulated flanges _x000d_
PED fluid Group 1</v>
      </c>
      <c r="F1827" t="str">
        <v>GS RC PVA 103</v>
      </c>
    </row>
    <row r="1828" xml:space="preserve">
      <c r="A1828" t="str">
        <v>TOTAL-L0000001829</v>
      </c>
      <c r="B1828" t="str">
        <v>Piping Material Class Code-1BC1</v>
      </c>
      <c r="C1828" t="str">
        <v>1BC1</v>
      </c>
      <c r="E1828" t="str" xml:space="preserve">
        <v xml:space="preserve">Non-insulated flanges _x000d_
PED fluid Group 1 _x000d_
Temp./Conc. zone without PWHT acc. NACE "Corrosion data survey - Metals section" _x000d_
Caustic Soda 50% max., without hydrocarbons_x000d_
Steam tracing forbiden</v>
      </c>
      <c r="F1828" t="str">
        <v>GS RC PVA 103</v>
      </c>
    </row>
    <row r="1829" xml:space="preserve">
      <c r="A1829" t="str">
        <v>TOTAL-L0000001830</v>
      </c>
      <c r="B1829" t="str">
        <v>Piping Material Class Code-1BD1</v>
      </c>
      <c r="C1829" t="str">
        <v>1BD1</v>
      </c>
      <c r="E1829" t="str" xml:space="preserve">
        <v xml:space="preserve">Non-insulated flanges _x000d_
PED fluid Group 2 _x000d_
Compressed air- Nitrogen - Instrument air</v>
      </c>
      <c r="F1829" t="str">
        <v>GS RC PVA 103</v>
      </c>
    </row>
    <row r="1830" xml:space="preserve">
      <c r="A1830" t="str">
        <v>TOTAL-L0000001831</v>
      </c>
      <c r="B1830" t="str">
        <v>Piping Material Class Code-1BH3</v>
      </c>
      <c r="C1830" t="str">
        <v>1BH3</v>
      </c>
      <c r="E1830" t="str" xml:space="preserve">
        <v xml:space="preserve">Non-insulated flanges _x000d_
PED fluid Group 1 _x000d_
Moderate wet H2S service (Severity Level 2 acc. NACE 8x194)</v>
      </c>
      <c r="F1830" t="str">
        <v>GS RC PVA 103</v>
      </c>
    </row>
    <row r="1831" xml:space="preserve">
      <c r="A1831" t="str">
        <v>TOTAL-L0000001832</v>
      </c>
      <c r="B1831" t="str">
        <v>Piping Material Class Code-1BH6</v>
      </c>
      <c r="C1831" t="str">
        <v>1BH6</v>
      </c>
      <c r="E1831" t="str" xml:space="preserve">
        <v xml:space="preserve">Non-insulated flanges _x000d_
PED fluid Group 1 _x000d_
Moderate wet H2S service (Severity Level 2 acc. NACE 8x194)</v>
      </c>
      <c r="F1831" t="str">
        <v>GS RC PVA 103</v>
      </c>
    </row>
    <row r="1832" xml:space="preserve">
      <c r="A1832" t="str">
        <v>TOTAL-L0000001833</v>
      </c>
      <c r="B1832" t="str">
        <v>Piping Material Class Code-1BS1</v>
      </c>
      <c r="C1832" t="str">
        <v>1BS1</v>
      </c>
      <c r="E1832" t="str" xml:space="preserve">
        <v xml:space="preserve">Steam and low-pressure condensate - Boiler water _x000d_
Insulated flanges _x000d_
PED fluid Group 2</v>
      </c>
      <c r="F1832" t="str">
        <v>GS RC PVA 103</v>
      </c>
    </row>
    <row r="1833" xml:space="preserve">
      <c r="A1833" t="str">
        <v>TOTAL-L0000001834</v>
      </c>
      <c r="B1833" t="str">
        <v>Piping Material Class Code-1BS1J</v>
      </c>
      <c r="C1833" t="str">
        <v>1BS1J</v>
      </c>
      <c r="E1833" t="str" xml:space="preserve">
        <v xml:space="preserve">Insulated flanges _x000d_
PED fluid Group 2 _x000d_
For jacketed pipes only and using of both 1BA3J and 1BS1J classes _x000d_
Low pressure steam, jacketed pipes</v>
      </c>
      <c r="F1833" t="str">
        <v>GS RC PVA 103</v>
      </c>
    </row>
    <row r="1834" xml:space="preserve">
      <c r="A1834" t="str">
        <v>TOTAL-L0000001835</v>
      </c>
      <c r="B1834" t="str">
        <v>Piping Material Class Code-1BW1</v>
      </c>
      <c r="C1834" t="str">
        <v>1BW1</v>
      </c>
      <c r="E1834" t="str" xml:space="preserve">
        <v xml:space="preserve">Cooling water (sweet water)_x000d_
Utility water (sweet water)_x000d_
Fire water (sweet water) _x000d_
Above-ground distribution networks _x000d_
PED liquid fluid Group 2</v>
      </c>
      <c r="F1834" t="str">
        <v>GS RC PVA 103</v>
      </c>
    </row>
    <row r="1835" xml:space="preserve">
      <c r="A1835" t="str">
        <v>TOTAL-L0000001836</v>
      </c>
      <c r="B1835" t="str">
        <v>Piping Material Class Code-1BX3</v>
      </c>
      <c r="C1835" t="str">
        <v>1BX3</v>
      </c>
      <c r="E1835" t="str" xml:space="preserve">
        <v xml:space="preserve">Cooling water (sweet water) _x000d_
Utility water (sweet water) _x000d_
Fire water (sweet water) _x000d_
Buried distribution network _x000d_
Oily water</v>
      </c>
      <c r="F1835" t="str">
        <v>GS RC PVA 103</v>
      </c>
    </row>
    <row r="1836" xml:space="preserve">
      <c r="A1836" t="str">
        <v>TOTAL-L0000001837</v>
      </c>
      <c r="B1836" t="str">
        <v>Piping Material Class Code-1CH3</v>
      </c>
      <c r="C1836" t="str">
        <v>1CH3</v>
      </c>
      <c r="E1836" t="str" xml:space="preserve">
        <v xml:space="preserve">Non-insulated flanges _x000d_
PED fluid Group 1 _x000d_
Amines service (MEA - MDEA - DEA) above 10% acide gas Severe wet H2S _x000d_
service (Severity Level 3 acc. NACE 8x194)</v>
      </c>
      <c r="F1836" t="str">
        <v>GS RC PVA 103</v>
      </c>
    </row>
    <row r="1837" xml:space="preserve">
      <c r="A1837" t="str">
        <v>TOTAL-L0000001838</v>
      </c>
      <c r="B1837" t="str">
        <v>Piping Material Class Code-1CH6</v>
      </c>
      <c r="C1837" t="str">
        <v>1CH6</v>
      </c>
      <c r="E1837" t="str" xml:space="preserve">
        <v xml:space="preserve">Non-insulated flanges _x000d_
PED fluid Group 1 _x000d_
Acid flare gas _x000d_
Amines service (MEA - MDEA - DEA) above 10% acide gas _x000d_
Severe wet H2S service (Severity Level 3 acc. NACE 8x194)</v>
      </c>
      <c r="F1837" t="str">
        <v>GS RC PVA 103</v>
      </c>
    </row>
    <row r="1838" xml:space="preserve">
      <c r="A1838" t="str">
        <v>TOTAL-L0000001839</v>
      </c>
      <c r="B1838" t="str">
        <v>Piping Material Class Code-1CM3</v>
      </c>
      <c r="C1838" t="str">
        <v>1CM3</v>
      </c>
      <c r="E1838" t="str" xml:space="preserve">
        <v xml:space="preserve">Non-insulated flanges _x000d_
PED fluid Group 1 _x000d_
Lean amines service (MEA - MDEA - DEA) less than 10% acide gas _x000d_
Caustic Soda service 50% max with or without hydrocarbons</v>
      </c>
      <c r="F1838" t="str">
        <v>GS RC PVA 103</v>
      </c>
    </row>
    <row r="1839" xml:space="preserve">
      <c r="A1839" t="str">
        <v>TOTAL-L0000001840</v>
      </c>
      <c r="B1839" t="str">
        <v>Piping Material Class Code-1FB1</v>
      </c>
      <c r="C1839" t="str">
        <v>1FB1</v>
      </c>
      <c r="E1839" t="str" xml:space="preserve">
        <v xml:space="preserve">Corrosive hydrocarbons _x000d_
Non-insulated flanges _x000d_
PED fluid Group 1</v>
      </c>
      <c r="F1839" t="str">
        <v>GS RC PVA 103</v>
      </c>
    </row>
    <row r="1840" xml:space="preserve">
      <c r="A1840" t="str">
        <v>TOTAL-L0000001841</v>
      </c>
      <c r="B1840" t="str">
        <v>Piping Material Class Code-1FB3</v>
      </c>
      <c r="C1840" t="str">
        <v>1FB3</v>
      </c>
      <c r="E1840" t="str" xml:space="preserve">
        <v xml:space="preserve">Corrosive hydrocarbons _x000d_
Non-insulated flanges _x000d_
PED fluid Group 1</v>
      </c>
      <c r="F1840" t="str">
        <v>GS RC PVA 103</v>
      </c>
    </row>
    <row r="1841" xml:space="preserve">
      <c r="A1841" t="str">
        <v>TOTAL-L0000001842</v>
      </c>
      <c r="B1841" t="str">
        <v>Piping Material Class Code-1HK1</v>
      </c>
      <c r="C1841" t="str">
        <v>1HK1</v>
      </c>
      <c r="E1841" t="str" xml:space="preserve">
        <v xml:space="preserve">PED fluid Group 1 _x000d_
Low or non-corrosive cryogenic hydrocarbons</v>
      </c>
      <c r="F1841" t="str">
        <v>GS RC PVA 103</v>
      </c>
    </row>
    <row r="1842" xml:space="preserve">
      <c r="A1842" t="str">
        <v>TOTAL-L0000001843</v>
      </c>
      <c r="B1842" t="str">
        <v>Piping Material Class Code-1JB1</v>
      </c>
      <c r="C1842" t="str">
        <v>1JB1</v>
      </c>
      <c r="E1842" t="str" xml:space="preserve">
        <v xml:space="preserve">Non-insulated flanges _x000d_
PED fluid Group 1 _x000d_
Corrosive hydrocarbons, amines + H2S_x000d_
 Lubricant _x000d_
Demineralised water / Potable water_x000d_
Corrosives mixes HC / H2 / H2S / H2O _x000d_
Low-pressure process condensate, Process water</v>
      </c>
      <c r="F1842" t="str">
        <v>GS RC PVA 103</v>
      </c>
    </row>
    <row r="1843" xml:space="preserve">
      <c r="A1843" t="str">
        <v>TOTAL-L0000001844</v>
      </c>
      <c r="B1843" t="str">
        <v>Piping Material Class Code-1JB1U</v>
      </c>
      <c r="C1843" t="str">
        <v>1JB1U</v>
      </c>
      <c r="E1843" t="str" xml:space="preserve">
        <v xml:space="preserve">Potable water _x000d_
Buried distribution network _x000d_
Non-insulated flanges _x000d_
PED fluid Group 1 _x000d_
Oily water</v>
      </c>
      <c r="F1843" t="str">
        <v>GS RC PVA 103</v>
      </c>
    </row>
    <row r="1844" xml:space="preserve">
      <c r="A1844" t="str">
        <v>TOTAL-L0000001845</v>
      </c>
      <c r="B1844" t="str">
        <v>Piping Material Class Code-1JE1</v>
      </c>
      <c r="C1844" t="str">
        <v>1JE1</v>
      </c>
      <c r="E1844" t="str" xml:space="preserve">
        <v xml:space="preserve">Non-insulated flanges _x000d_
PED fluid Group 1 _x000d_
Low-pressure Oxygen</v>
      </c>
      <c r="F1844" t="str">
        <v>GS RC PVA 103</v>
      </c>
    </row>
    <row r="1845" xml:space="preserve">
      <c r="A1845" t="str">
        <v>TOTAL-L0000001846</v>
      </c>
      <c r="B1845" t="str">
        <v>Piping Material Class Code-1JM2</v>
      </c>
      <c r="C1845" t="str">
        <v>1JM2</v>
      </c>
      <c r="E1845" t="str" xml:space="preserve">
        <v xml:space="preserve">Non-insulated flanges _x000d_
PED fluid Group 1 _x000d_
Amines service</v>
      </c>
      <c r="F1845" t="str">
        <v>GS RC PVA 103</v>
      </c>
    </row>
    <row r="1846" xml:space="preserve">
      <c r="A1846" t="str">
        <v>TOTAL-L0000001847</v>
      </c>
      <c r="B1846" t="str">
        <v>Piping Material Class Code-1KB1</v>
      </c>
      <c r="C1846" t="str">
        <v>1KB1</v>
      </c>
      <c r="E1846" t="str" xml:space="preserve">
        <v xml:space="preserve">Non-insulated flanges _x000d_
PED fluid Group 1 _x000d_
Lubricant _x000d_
Acid gas / Combustion gas _x000d_
Synthetic gas</v>
      </c>
      <c r="F1846" t="str">
        <v>GS RC PVA 103</v>
      </c>
    </row>
    <row r="1847" xml:space="preserve">
      <c r="A1847" t="str">
        <v>TOTAL-L0000001848</v>
      </c>
      <c r="B1847" t="str">
        <v>Piping Material Class Code-1KW1</v>
      </c>
      <c r="C1847" t="str">
        <v>1KW1</v>
      </c>
      <c r="E1847" t="str" xml:space="preserve">
        <v xml:space="preserve">Non-insulated flanges _x000d_
PED fluid Group 2 _x000d_
Fire water</v>
      </c>
      <c r="F1847" t="str">
        <v>GS RC PVA 103</v>
      </c>
    </row>
    <row r="1848" xml:space="preserve">
      <c r="A1848" t="str">
        <v>TOTAL-L0000001849</v>
      </c>
      <c r="B1848" t="str">
        <v>Piping Material Class Code-1SW</v>
      </c>
      <c r="C1848" t="str">
        <v>1SW</v>
      </c>
      <c r="E1848" t="str" xml:space="preserve">
        <v xml:space="preserve">Cooling water - buried _x000d_
Fire water - buried _x000d_
Seawater - buried _x000d_
PED liquid fluid Group 2 _x000d_
Buried / above-ground distribution networks _x000d_
Seawater - Above-ground distribution network</v>
      </c>
      <c r="F1848" t="str">
        <v>GS RC PVA 103</v>
      </c>
    </row>
    <row r="1849" xml:space="preserve">
      <c r="A1849" t="str">
        <v>TOTAL-L0000001850</v>
      </c>
      <c r="B1849" t="str">
        <v>Piping Material Class Code-1VA3</v>
      </c>
      <c r="C1849" t="str">
        <v>1VA3</v>
      </c>
      <c r="E1849" t="str" xml:space="preserve">
        <v xml:space="preserve">Low temperature liquid or gaseous hydrocarbons _x000d_
Non-insulated flanges_x000d_
PED fluid Group 1</v>
      </c>
      <c r="F1849" t="str">
        <v>GS RC PVA 103</v>
      </c>
    </row>
    <row r="1850" xml:space="preserve">
      <c r="A1850" t="str">
        <v>TOTAL-L0000001851</v>
      </c>
      <c r="B1850" t="str">
        <v>Piping Material Class Code-1WH3</v>
      </c>
      <c r="C1850" t="str">
        <v>1WH3</v>
      </c>
      <c r="E1850" t="str" xml:space="preserve">
        <v xml:space="preserve">Non-insulated flanges _x000d_
PED fluid Group 1 _x000d_
Severe wet H2S service (Severity Level 3 acc. NACE 8x194)</v>
      </c>
      <c r="F1850" t="str">
        <v>GS RC PVA 103</v>
      </c>
    </row>
    <row r="1851" xml:space="preserve">
      <c r="A1851" t="str">
        <v>TOTAL-L0000001852</v>
      </c>
      <c r="B1851" t="str">
        <v>Piping Material Class Code-1YW1</v>
      </c>
      <c r="C1851" t="str">
        <v>1YW1</v>
      </c>
      <c r="E1851" t="str" xml:space="preserve">
        <v xml:space="preserve">Non-insulated flanges _x000d_
PED fluid Group 2 _x000d_
Fire water</v>
      </c>
      <c r="F1851" t="str">
        <v>GS RC PVA 103</v>
      </c>
    </row>
    <row r="1852" xml:space="preserve">
      <c r="A1852" t="str">
        <v>TOTAL-L0000001853</v>
      </c>
      <c r="B1852" t="str">
        <v>Piping Material Class Code-3BB1</v>
      </c>
      <c r="C1852" t="str">
        <v>3BB1</v>
      </c>
      <c r="E1852" t="str" xml:space="preserve">
        <v xml:space="preserve">Low or non-corrosive liquid or gaseous hydrocarbons _x000d_
Hydrogen (acc. NELSON curves) _x000d_
Non-insulated flanges PED fluid Group 1</v>
      </c>
      <c r="F1852" t="str">
        <v>GS RC PVA 103</v>
      </c>
    </row>
    <row r="1853" xml:space="preserve">
      <c r="A1853" t="str">
        <v>TOTAL-L0000001854</v>
      </c>
      <c r="B1853" t="str">
        <v>Piping Material Class Code-3BB3</v>
      </c>
      <c r="C1853" t="str">
        <v>3BB3</v>
      </c>
      <c r="E1853" t="str" xml:space="preserve">
        <v xml:space="preserve">Moderate corrosive mixes HC + H2S + H2 (acc. NELSON curves) _x000d_
Moderate corrosive liquid or gaseous hydrocarbons _x000d_
Non-insulated flanges _x000d_
PED fluid Group 1</v>
      </c>
      <c r="F1853" t="str">
        <v>GS RC PVA 103</v>
      </c>
    </row>
    <row r="1854" xml:space="preserve">
      <c r="A1854" t="str">
        <v>TOTAL-L0000001855</v>
      </c>
      <c r="B1854" t="str">
        <v>Piping Material Class Code-3BB6</v>
      </c>
      <c r="C1854" t="str">
        <v>3BB6</v>
      </c>
      <c r="E1854" t="str" xml:space="preserve">
        <v xml:space="preserve">Corrosive liquid or gaseous hydrocarbons _x000d_
Non-insulated flanges _x000d_
PED fluid Group 1</v>
      </c>
      <c r="F1854" t="str">
        <v>GS RC PVA 103</v>
      </c>
    </row>
    <row r="1855" xml:space="preserve">
      <c r="A1855" t="str">
        <v>TOTAL-L0000001856</v>
      </c>
      <c r="B1855" t="str">
        <v>Piping Material Class Code-3BC1</v>
      </c>
      <c r="C1855" t="str">
        <v>3BC1</v>
      </c>
      <c r="E1855" t="str" xml:space="preserve">
        <v xml:space="preserve">Non-insulated flanges _x000d_
PED fluid Group 1 _x000d_
Temp./Conc. zone without PWHT acc. NACE "Corrosion data survey - Metals section" _x000d_
Caustic Soda 50% max., without hydrocarbons _x000d_
Steam tracing forbiden</v>
      </c>
      <c r="F1855" t="str">
        <v>GS RC PVA 103</v>
      </c>
    </row>
    <row r="1856" xml:space="preserve">
      <c r="A1856" t="str">
        <v>TOTAL-L0000001857</v>
      </c>
      <c r="B1856" t="str">
        <v>Piping Material Class Code-3BD1</v>
      </c>
      <c r="C1856" t="str">
        <v>3BD1</v>
      </c>
      <c r="E1856" t="str" xml:space="preserve">
        <v xml:space="preserve">Non-insulated flanges _x000d_
PED fluid Group 2 _x000d_
Air service _x000d_
Instrument air _x000d_
Nitrogen</v>
      </c>
      <c r="F1856" t="str">
        <v>GS RC PVA 103</v>
      </c>
    </row>
    <row r="1857" xml:space="preserve">
      <c r="A1857" t="str">
        <v>TOTAL-L0000001858</v>
      </c>
      <c r="B1857" t="str">
        <v>Piping Material Class Code-3BH3</v>
      </c>
      <c r="C1857" t="str">
        <v>3BH3</v>
      </c>
      <c r="E1857" t="str" xml:space="preserve">
        <v xml:space="preserve">Non-insulated flanges _x000d_
PED fluid Group 1 _x000d_
Moderate wet H2S service (Severity Level 2 acc. NACE 8x194)</v>
      </c>
      <c r="F1857" t="str">
        <v>GS RC PVA 103</v>
      </c>
    </row>
    <row r="1858" xml:space="preserve">
      <c r="A1858" t="str">
        <v>TOTAL-L0000001859</v>
      </c>
      <c r="B1858" t="str">
        <v>Piping Material Class Code-3BH6</v>
      </c>
      <c r="C1858" t="str">
        <v>3BH6</v>
      </c>
      <c r="E1858" t="str" xml:space="preserve">
        <v xml:space="preserve">Non-insulated flanges _x000d_
PED fluid Group 1 _x000d_
Moderate wet H2S service (Severity Level 2 acc. NACE 8x194)</v>
      </c>
      <c r="F1858" t="str">
        <v>GS RC PVA 103</v>
      </c>
    </row>
    <row r="1859" xml:space="preserve">
      <c r="A1859" t="str">
        <v>TOTAL-L0000001860</v>
      </c>
      <c r="B1859" t="str">
        <v>Piping Material Class Code-3BS1</v>
      </c>
      <c r="C1859" t="str">
        <v>3BS1</v>
      </c>
      <c r="E1859" t="str" xml:space="preserve">
        <v xml:space="preserve">Steam and medium-pressure condensate - Boiler water _x000d_
Insulated flanges _x000d_
PED fluid Group 2</v>
      </c>
      <c r="F1859" t="str">
        <v>GS RC PVA 103</v>
      </c>
    </row>
    <row r="1860" xml:space="preserve">
      <c r="A1860" t="str">
        <v>TOTAL-L0000001861</v>
      </c>
      <c r="B1860" t="str">
        <v>Piping Material Class Code-3BS3</v>
      </c>
      <c r="C1860" t="str">
        <v>3BS3</v>
      </c>
      <c r="E1860" t="str" xml:space="preserve">
        <v xml:space="preserve">Insulated flanges _x000d_
PED fluid Group 2 _x000d_
Medium-pressure steam and condensate - Intermittent service</v>
      </c>
      <c r="F1860" t="str">
        <v>GS RC PVA 103</v>
      </c>
    </row>
    <row r="1861" xml:space="preserve">
      <c r="A1861" t="str">
        <v>TOTAL-L0000001862</v>
      </c>
      <c r="B1861" t="str">
        <v>Piping Material Class Code-3CH3</v>
      </c>
      <c r="C1861" t="str">
        <v>3CH3</v>
      </c>
      <c r="E1861" t="str" xml:space="preserve">
        <v xml:space="preserve">Non-insulated flanges _x000d_
PED fluid Group 1 _x000d_
Amines service (MEA - MDEA - DEA) above 10% acide gas _x000d_
Severe wet H2S service (Severity Level 3 acc. NACE 8x194)</v>
      </c>
      <c r="F1861" t="str">
        <v>GS RC PVA 103</v>
      </c>
    </row>
    <row r="1862" xml:space="preserve">
      <c r="A1862" t="str">
        <v>TOTAL-L0000001863</v>
      </c>
      <c r="B1862" t="str">
        <v>Piping Material Class Code-3CM3</v>
      </c>
      <c r="C1862" t="str">
        <v>3CM3</v>
      </c>
      <c r="E1862" t="str" xml:space="preserve">
        <v xml:space="preserve">Above-ground distribution network and soft water only _x000d_
Non-insulated flanges _x000d_
PED fluid Group 1 _x000d_
Lean amines service (MEA - MDEA - DEA) less than 10% acide gas _x000d_
Caustic Soda service 50% max with or without hydrocarbons</v>
      </c>
      <c r="F1862" t="str">
        <v>GS RC PVA 103</v>
      </c>
    </row>
    <row r="1863" xml:space="preserve">
      <c r="A1863" t="str">
        <v>TOTAL-L0000001864</v>
      </c>
      <c r="B1863" t="str">
        <v>Piping Material Class Code-3DB1</v>
      </c>
      <c r="C1863" t="str">
        <v>3DB1</v>
      </c>
      <c r="E1863" t="str" xml:space="preserve">
        <v xml:space="preserve">Hydrocarbons + Hydrogen T &gt; 270°C _x000d_
Non-insulated flanges _x000d_
PED fluid Group 1</v>
      </c>
      <c r="F1863" t="str">
        <v>GS RC PVA 103</v>
      </c>
    </row>
    <row r="1864" xml:space="preserve">
      <c r="A1864" t="str">
        <v>TOTAL-L0000001865</v>
      </c>
      <c r="B1864" t="str">
        <v>Piping Material Class Code-3DB3</v>
      </c>
      <c r="C1864" t="str">
        <v>3DB3</v>
      </c>
      <c r="E1864" t="str" xml:space="preserve">
        <v xml:space="preserve">Non-insulated flanges _x000d_
PED fluid Group 1 _x000d_
Moderate corrosive mixes HC / H2 / H2S, T &gt; 270°C</v>
      </c>
      <c r="F1864" t="str">
        <v>GS RC PVA 103</v>
      </c>
    </row>
    <row r="1865" xml:space="preserve">
      <c r="A1865" t="str">
        <v>TOTAL-L0000001866</v>
      </c>
      <c r="B1865" t="str">
        <v>Piping Material Class Code-3FB1</v>
      </c>
      <c r="C1865" t="str">
        <v>3FB1</v>
      </c>
      <c r="E1865" t="str" xml:space="preserve">
        <v xml:space="preserve">Corrosive hydrocarbons _x000d_
Non-insulated flanges _x000d_
PED fluid Group 1</v>
      </c>
      <c r="F1865" t="str">
        <v>GS RC PVA 103</v>
      </c>
    </row>
    <row r="1866" xml:space="preserve">
      <c r="A1866" t="str">
        <v>TOTAL-L0000001867</v>
      </c>
      <c r="B1866" t="str">
        <v>Piping Material Class Code-3FB1A</v>
      </c>
      <c r="C1866" t="str">
        <v>3FB1A</v>
      </c>
      <c r="E1866" t="str" xml:space="preserve">
        <v xml:space="preserve">Non-insulated flanges _x000d_
PED fluid Group 1 _x000d_
High-temperature corrosive hydrocarbons</v>
      </c>
      <c r="F1866" t="str">
        <v>GS RC PVA 103</v>
      </c>
    </row>
    <row r="1867" xml:space="preserve">
      <c r="A1867" t="str">
        <v>TOTAL-L0000001868</v>
      </c>
      <c r="B1867" t="str">
        <v>Piping Material Class Code-3FB3</v>
      </c>
      <c r="C1867" t="str">
        <v>3FB3</v>
      </c>
      <c r="E1867" t="str" xml:space="preserve">
        <v xml:space="preserve">Corrosive hydrocarbons _x000d_
Non-insulated flanges _x000d_
PED fluid Group 1</v>
      </c>
      <c r="F1867" t="str">
        <v>GS RC PVA 103</v>
      </c>
    </row>
    <row r="1868" xml:space="preserve">
      <c r="A1868" t="str">
        <v>TOTAL-L0000001869</v>
      </c>
      <c r="B1868" t="str">
        <v>Piping Material Class Code-3HK1</v>
      </c>
      <c r="C1868" t="str">
        <v>3HK1</v>
      </c>
      <c r="E1868" t="str" xml:space="preserve">
        <v xml:space="preserve">PED fluid Group 1 _x000d_
Low or non-corrosive cryogenic hydrocarbons</v>
      </c>
      <c r="F1868" t="str">
        <v>GS RC PVA 103</v>
      </c>
    </row>
    <row r="1869" xml:space="preserve">
      <c r="A1869" t="str">
        <v>TOTAL-L0000001870</v>
      </c>
      <c r="B1869" t="str">
        <v>Piping Material Class Code-3JB1</v>
      </c>
      <c r="C1869" t="str">
        <v>3JB1</v>
      </c>
      <c r="E1869" t="str" xml:space="preserve">
        <v xml:space="preserve">Demineralised water _x000d_
Non-insulated flanges _x000d_
PED fluid Group 1 _x000d_
Synthetic gas _x000d_
Utility water _x000d_
Process water</v>
      </c>
      <c r="F1869" t="str">
        <v>GS RC PVA 103</v>
      </c>
    </row>
    <row r="1870" xml:space="preserve">
      <c r="A1870" t="str">
        <v>TOTAL-L0000001871</v>
      </c>
      <c r="B1870" t="str">
        <v>Piping Material Class Code-3KB1</v>
      </c>
      <c r="C1870" t="str">
        <v>3KB1</v>
      </c>
      <c r="E1870" t="str" xml:space="preserve">
        <v xml:space="preserve">Non-insulated flanges _x000d_
PED fluid Group 1 _x000d_
Corrosives mixes HC / H2 / H2S / H2O _x000d_
Synthetic gas</v>
      </c>
      <c r="F1870" t="str">
        <v>GS RC PVA 103</v>
      </c>
    </row>
    <row r="1871" xml:space="preserve">
      <c r="A1871" t="str">
        <v>TOTAL-L0000001872</v>
      </c>
      <c r="B1871" t="str">
        <v>Piping Material Class Code-3LB1</v>
      </c>
      <c r="C1871" t="str">
        <v>3LB1</v>
      </c>
      <c r="E1871" t="str" xml:space="preserve">
        <v xml:space="preserve">Corrosive hydrocarbons + corrosive mixes HC / H2S / H2 _x000d_
Non-insulated flanges _x000d_
PED fluid Group 1 _x000d_
Amines service (MEA - MDEA - DEA) above 10% acide gas _x000d_
Amines service (MEA - MDEA - DEA) above 10% acide gas</v>
      </c>
      <c r="F1871" t="str">
        <v>GS RC PVA 103</v>
      </c>
    </row>
    <row r="1872" xml:space="preserve">
      <c r="A1872" t="str">
        <v>TOTAL-L0000001873</v>
      </c>
      <c r="B1872" t="str">
        <v>Piping Material Class Code-3MH1</v>
      </c>
      <c r="C1872" t="str">
        <v>3MH1</v>
      </c>
      <c r="E1872" t="str" xml:space="preserve">
        <v xml:space="preserve">Non-insulated flanges _x000d_
PED fluid Group 1 _x000d_
Stripping water (corrosive)</v>
      </c>
      <c r="F1872" t="str">
        <v>GS RC PVA 103</v>
      </c>
    </row>
    <row r="1873" xml:space="preserve">
      <c r="A1873" t="str">
        <v>TOTAL-L0000001874</v>
      </c>
      <c r="B1873" t="str">
        <v>Piping Material Class Code-3VA1</v>
      </c>
      <c r="C1873" t="str">
        <v>3VA1</v>
      </c>
      <c r="E1873" t="str" xml:space="preserve">
        <v xml:space="preserve">Low temperature liquid or gaseous hydrocarbons _x000d_
LPG</v>
      </c>
      <c r="F1873" t="str">
        <v>GS RC PVA 103</v>
      </c>
    </row>
    <row r="1874" xml:space="preserve">
      <c r="A1874" t="str">
        <v>TOTAL-L0000001875</v>
      </c>
      <c r="B1874" t="str">
        <v>Piping Material Class Code-3VA3</v>
      </c>
      <c r="C1874" t="str">
        <v>3VA3</v>
      </c>
      <c r="E1874" t="str" xml:space="preserve">
        <v xml:space="preserve">Low temperature liquid or gaseous hydrocarbons _x000d_
Non-insulated flanges _x000d_
PED fluid Group 1</v>
      </c>
      <c r="F1874" t="str">
        <v>GS RC PVA 103</v>
      </c>
    </row>
    <row r="1875" xml:space="preserve">
      <c r="A1875" t="str">
        <v>TOTAL-L0000001876</v>
      </c>
      <c r="B1875" t="str">
        <v>Piping Material Class Code-3VH3</v>
      </c>
      <c r="C1875" t="str">
        <v>3VH3</v>
      </c>
      <c r="E1875" t="str" xml:space="preserve">
        <v xml:space="preserve">Non-insulated flanges _x000d_
PED fluid Group 1 _x000d_
Moderate wet H2S service (Severity Level 2 acc. NACE 8x194)</v>
      </c>
      <c r="F1875" t="str">
        <v>GS RC PVA 103</v>
      </c>
    </row>
    <row r="1876" xml:space="preserve">
      <c r="A1876" t="str">
        <v>TOTAL-L0000001877</v>
      </c>
      <c r="B1876" t="str">
        <v>Piping Material Class Code-3WH3</v>
      </c>
      <c r="C1876" t="str">
        <v>3WH3</v>
      </c>
      <c r="E1876" t="str" xml:space="preserve">
        <v xml:space="preserve">Non-insulated flanges _x000d_
PED fluid Group 1 _x000d_
Severe wet H2S service (Severity Level 3 acc. NACE 8x194)</v>
      </c>
      <c r="F1876" t="str">
        <v>GS RC PVA 103</v>
      </c>
    </row>
    <row r="1877" xml:space="preserve">
      <c r="A1877" t="str">
        <v>TOTAL-L0000001878</v>
      </c>
      <c r="B1877" t="str">
        <v>Piping Material Class Code-6BB1</v>
      </c>
      <c r="C1877" t="str">
        <v>6BB1</v>
      </c>
      <c r="E1877" t="str" xml:space="preserve">
        <v xml:space="preserve">Low or non-corrosive liquid or gaseous hydrocarbons _x000d_
Hydrogen (acc. NELSON curves) _x000d_
Non-insulated flanges _x000d_
PED fluid Group 1</v>
      </c>
      <c r="F1877" t="str">
        <v>GS RC PVA 103</v>
      </c>
    </row>
    <row r="1878" xml:space="preserve">
      <c r="A1878" t="str">
        <v>TOTAL-L0000001879</v>
      </c>
      <c r="B1878" t="str">
        <v>Piping Material Class Code-6BB3</v>
      </c>
      <c r="C1878" t="str">
        <v>6BB3</v>
      </c>
      <c r="E1878" t="str" xml:space="preserve">
        <v xml:space="preserve">Moderate corrosive mixes HC + H2S + H2 (acc. NELSON curves) _x000d_
Moderate corrosive liquid or gaseous hydrocarbons _x000d_
Non-insulated flanges _x000d_
PED fluid Group 1</v>
      </c>
      <c r="F1878" t="str">
        <v>GS RC PVA 103</v>
      </c>
    </row>
    <row r="1879" xml:space="preserve">
      <c r="A1879" t="str">
        <v>TOTAL-L0000001880</v>
      </c>
      <c r="B1879" t="str">
        <v>Piping Material Class Code-6BS1</v>
      </c>
      <c r="C1879" t="str">
        <v>6BS1</v>
      </c>
      <c r="E1879" t="str" xml:space="preserve">
        <v xml:space="preserve">Boiler water _x000d_
High-pressure steam _x000d_
Insulated flanges _x000d_
PED fluid Group 2</v>
      </c>
      <c r="F1879" t="str">
        <v>GS RC PVA 103</v>
      </c>
    </row>
    <row r="1880" xml:space="preserve">
      <c r="A1880" t="str">
        <v>TOTAL-L0000001881</v>
      </c>
      <c r="B1880" t="str">
        <v>Piping Material Class Code-6BS3</v>
      </c>
      <c r="C1880" t="str">
        <v>6BS3</v>
      </c>
      <c r="E1880" t="str" xml:space="preserve">
        <v xml:space="preserve">Non-insulated flanges _x000d_
PED fluid Group 2 _x000d_
Medium-pressure steam and condensate - Intermittent service</v>
      </c>
      <c r="F1880" t="str">
        <v>GS RC PVA 103</v>
      </c>
    </row>
    <row r="1881" xml:space="preserve">
      <c r="A1881" t="str">
        <v>TOTAL-L0000001882</v>
      </c>
      <c r="B1881" t="str">
        <v>Piping Material Class Code-6CH3</v>
      </c>
      <c r="C1881" t="str">
        <v>6CH3</v>
      </c>
      <c r="E1881" t="str" xml:space="preserve">
        <v xml:space="preserve">Non-insulated flanges _x000d_
PED fluid Group 1 _x000d_
Amines service (MEA - MDEA - DEA) above 10% acide gas _x000d_
Severe wet H2S service (Severity Level 3 acc. NACE 8x194)</v>
      </c>
      <c r="F1881" t="str">
        <v>GS RC PVA 103</v>
      </c>
    </row>
    <row r="1882" xml:space="preserve">
      <c r="A1882" t="str">
        <v>TOTAL-L0000001883</v>
      </c>
      <c r="B1882" t="str">
        <v>Piping Material Class Code-6DB1</v>
      </c>
      <c r="C1882" t="str">
        <v>6DB1</v>
      </c>
      <c r="E1882" t="str" xml:space="preserve">
        <v xml:space="preserve">Hydrocarbons + Hydrogen T &gt; 270°C _x000d_
Non-insulated flanges _x000d_
PED fluid Group 1 _x000d_
PED fluid Group 1</v>
      </c>
      <c r="F1882" t="str">
        <v>GS RC PVA 103</v>
      </c>
    </row>
    <row r="1883" xml:space="preserve">
      <c r="A1883" t="str">
        <v>TOTAL-L0000001884</v>
      </c>
      <c r="B1883" t="str">
        <v>Piping Material Class Code-6DB3</v>
      </c>
      <c r="C1883" t="str">
        <v>6DB3</v>
      </c>
      <c r="E1883" t="str" xml:space="preserve">
        <v xml:space="preserve">Non-insulated flanges _x000d_
PED fluid Group 1 _x000d_
Moderate corrosive mixes HC / H2 / H2S, T &gt; 270°C</v>
      </c>
      <c r="F1883" t="str">
        <v>GS RC PVA 103</v>
      </c>
    </row>
    <row r="1884" xml:space="preserve">
      <c r="A1884" t="str">
        <v>TOTAL-L0000001885</v>
      </c>
      <c r="B1884" t="str">
        <v>Piping Material Class Code-6DS1</v>
      </c>
      <c r="C1884" t="str">
        <v>6DS1</v>
      </c>
      <c r="E1884" t="str" xml:space="preserve">
        <v xml:space="preserve">Insulated flanges _x000d_
PED fluid Group 2 _x000d_
Overheated high-pressure steam (30/40 Bar)</v>
      </c>
      <c r="F1884" t="str">
        <v>GS RC PVA 103</v>
      </c>
    </row>
    <row r="1885" xml:space="preserve">
      <c r="A1885" t="str">
        <v>TOTAL-L0000001886</v>
      </c>
      <c r="B1885" t="str">
        <v>Piping Material Class Code-6FB1</v>
      </c>
      <c r="C1885" t="str">
        <v>6FB1</v>
      </c>
      <c r="E1885" t="str" xml:space="preserve">
        <v xml:space="preserve">Corrosive hydrocarbons _x000d_
Non-insulated flanges _x000d_
PED fluid Group 1</v>
      </c>
      <c r="F1885" t="str">
        <v>GS RC PVA 103</v>
      </c>
    </row>
    <row r="1886" xml:space="preserve">
      <c r="A1886" t="str">
        <v>TOTAL-L0000001887</v>
      </c>
      <c r="B1886" t="str">
        <v>Piping Material Class Code-6FB1A</v>
      </c>
      <c r="C1886" t="str">
        <v>6FB1A</v>
      </c>
      <c r="E1886" t="str" xml:space="preserve">
        <v xml:space="preserve">Non-insulated flanges _x000d_
PED fluid Group 1 _x000d_
High-temperature corrosive hydrocarbons</v>
      </c>
      <c r="F1886" t="str">
        <v>GS RC PVA 103</v>
      </c>
    </row>
    <row r="1887" xml:space="preserve">
      <c r="A1887" t="str">
        <v>TOTAL-L0000001888</v>
      </c>
      <c r="B1887" t="str">
        <v>Piping Material Class Code-6HK1</v>
      </c>
      <c r="C1887" t="str">
        <v>6HK1</v>
      </c>
      <c r="E1887" t="str" xml:space="preserve">
        <v xml:space="preserve">PED fluid Group 1 _x000d_
Low or non-corrosive cryogenic hydrocarbons</v>
      </c>
      <c r="F1887" t="str">
        <v>GS RC PVA 103</v>
      </c>
    </row>
    <row r="1888" xml:space="preserve">
      <c r="A1888" t="str">
        <v>TOTAL-L0000001889</v>
      </c>
      <c r="B1888" t="str">
        <v>Piping Material Class Code-6JB1</v>
      </c>
      <c r="C1888" t="str">
        <v>6JB1</v>
      </c>
      <c r="E1888" t="str" xml:space="preserve">
        <v xml:space="preserve">Non-insulated flanges _x000d_
PED fluid Group 1 _x000d_
High-pressure process gas and condensate</v>
      </c>
      <c r="F1888" t="str">
        <v>GS RC PVA 103</v>
      </c>
    </row>
    <row r="1889" xml:space="preserve">
      <c r="A1889" t="str">
        <v>TOTAL-L0000001890</v>
      </c>
      <c r="B1889" t="str">
        <v>Piping Material Class Code-6LB1</v>
      </c>
      <c r="C1889" t="str">
        <v>6LB1</v>
      </c>
      <c r="E1889" t="str" xml:space="preserve">
        <v xml:space="preserve">Corrosive hydrocarbons + corrosive mixes HC / H2S / H2_x000d_
Non-insulated flanges_x000d_
PED fluid Group 1</v>
      </c>
      <c r="F1889" t="str">
        <v>GS RC PVA 103</v>
      </c>
    </row>
    <row r="1890" xml:space="preserve">
      <c r="A1890" t="str">
        <v>TOTAL-L0000001891</v>
      </c>
      <c r="B1890" t="str">
        <v>Piping Material Class Code-6LB1A</v>
      </c>
      <c r="C1890" t="str">
        <v>6LB1A</v>
      </c>
      <c r="E1890" t="str" xml:space="preserve">
        <v xml:space="preserve">Non-insulated flanges_x000d_
PED fluid Group 1_x000d_
High-temperature gaseous hydrocarbons</v>
      </c>
      <c r="F1890" t="str">
        <v>GS RC PVA 103</v>
      </c>
    </row>
    <row r="1891" xml:space="preserve">
      <c r="A1891" t="str">
        <v>TOTAL-L0000001892</v>
      </c>
      <c r="B1891" t="str">
        <v>Piping Material Class Code-6VA1</v>
      </c>
      <c r="C1891" t="str">
        <v>6VA1</v>
      </c>
      <c r="E1891" t="str" xml:space="preserve">
        <v xml:space="preserve">Non-insulated flanges_x000d_
PED fluid Group 1_x000d_
Low-temperature moderate corrosive gaseous or liquid hydrocarbons</v>
      </c>
      <c r="F1891" t="str">
        <v>GS RC PVA 103</v>
      </c>
    </row>
    <row r="1892" xml:space="preserve">
      <c r="A1892" t="str">
        <v>TOTAL-L0000001893</v>
      </c>
      <c r="B1892" t="str">
        <v>Piping Material Class Code-9BB1</v>
      </c>
      <c r="C1892" t="str">
        <v>9BB1</v>
      </c>
      <c r="E1892" t="str" xml:space="preserve">
        <v xml:space="preserve">Low or non-corrosive liquid or gaseous hydrocarbons _x000d_
Hydrogen (acc. NELSON curves) _x000d_
Non-insulated flanges _x000d_
PED fluid Group 1</v>
      </c>
      <c r="F1892" t="str">
        <v>GS RC PVA 103</v>
      </c>
    </row>
    <row r="1893" xml:space="preserve">
      <c r="A1893" t="str">
        <v>TOTAL-L0000001894</v>
      </c>
      <c r="B1893" t="str">
        <v>Piping Material Class Code-9BB1A</v>
      </c>
      <c r="C1893" t="str">
        <v>9BB1A</v>
      </c>
      <c r="E1893" t="str" xml:space="preserve">
        <v xml:space="preserve">Low or non-corrosive liquid or gaseous hydrocarbons _x000d_
Hydrogen (acc. NELSON curves) _x000d_
Non-insulated flanges _x000d_
PED fluid Group 1</v>
      </c>
      <c r="F1893" t="str">
        <v>GS RC PVA 103</v>
      </c>
    </row>
    <row r="1894" xml:space="preserve">
      <c r="A1894" t="str">
        <v>TOTAL-L0000001895</v>
      </c>
      <c r="B1894" t="str">
        <v>Piping Material Class Code-9BB3A</v>
      </c>
      <c r="C1894" t="str">
        <v>9BB3A</v>
      </c>
      <c r="E1894" t="str" xml:space="preserve">
        <v xml:space="preserve">Moderate corrosive mixes HC + H2S + H2 (acc. NELSON curves) _x000d_
Moderate corrosive liquid or gaseous hydrocarbons _x000d_
Non-insulated flanges _x000d_
PED fluid Group 1</v>
      </c>
      <c r="F1894" t="str">
        <v>GS RC PVA 103</v>
      </c>
    </row>
    <row r="1895" xml:space="preserve">
      <c r="A1895" t="str">
        <v>TOTAL-L0000001896</v>
      </c>
      <c r="B1895" t="str">
        <v>Piping Material Class Code-9BB3</v>
      </c>
      <c r="C1895" t="str">
        <v>9BB3</v>
      </c>
      <c r="E1895" t="str" xml:space="preserve">
        <v xml:space="preserve">Moderate corrosive mixes HC + H2S + H2 (acc. NELSON curves) _x000d_
Moderate corrosive liquid or gaseous hydrocarbons _x000d_
Non-insulated flanges _x000d_
PED fluid Group 1</v>
      </c>
      <c r="F1895" t="str">
        <v>GS RC PVA 103</v>
      </c>
    </row>
    <row r="1896" xml:space="preserve">
      <c r="A1896" t="str">
        <v>TOTAL-L0000001897</v>
      </c>
      <c r="B1896" t="str">
        <v>Piping Material Class Code-9BS1</v>
      </c>
      <c r="C1896" t="str">
        <v>9BS1</v>
      </c>
      <c r="E1896" t="str" xml:space="preserve">
        <v xml:space="preserve">High-pressure steam _x000d_
Non-insulated flanges _x000d_
PED fluid Group 2 _x000d_
High-pressure boiler water</v>
      </c>
      <c r="F1896" t="str">
        <v>GS RC PVA 103</v>
      </c>
    </row>
    <row r="1897" xml:space="preserve">
      <c r="A1897" t="str">
        <v>TOTAL-L0000001898</v>
      </c>
      <c r="B1897" t="str">
        <v>Piping Material Class Code-9BS1A</v>
      </c>
      <c r="C1897" t="str">
        <v>9BS1A</v>
      </c>
      <c r="E1897" t="str" xml:space="preserve">
        <v xml:space="preserve">High-pressure steam _x000d_
Non-insulated flanges _x000d_
PED fluid Group 2 _x000d_
High-pressure boiler water</v>
      </c>
      <c r="F1897" t="str">
        <v>GS RC PVA 103</v>
      </c>
    </row>
    <row r="1898" xml:space="preserve">
      <c r="A1898" t="str">
        <v>TOTAL-L0000001899</v>
      </c>
      <c r="B1898" t="str">
        <v>Piping Material Class Code-9CH3</v>
      </c>
      <c r="C1898" t="str">
        <v>9CH3</v>
      </c>
      <c r="E1898" t="str" xml:space="preserve">
        <v xml:space="preserve">Non-insulated flanges _x000d_
PED fluid Group 1 _x000d_
Amines service (MEA - MDEA - DEA) above 10% acide gas _x000d_
Severe wet H2S service (Severity Level 3 acc. NACE 8x194)</v>
      </c>
      <c r="F1898" t="str">
        <v>GS RC PVA 103</v>
      </c>
    </row>
    <row r="1899" xml:space="preserve">
      <c r="A1899" t="str">
        <v>TOTAL-L0000001900</v>
      </c>
      <c r="B1899" t="str">
        <v>Piping Material Class Code-9CH3A</v>
      </c>
      <c r="C1899" t="str">
        <v>9CH3A</v>
      </c>
      <c r="E1899" t="str" xml:space="preserve">
        <v xml:space="preserve">Non-insulated flanges _x000d_
PED fluid Group 1 _x000d_
Amines service (MEA - MDEA - DEA) above 10% acide gas _x000d_
Severe wet H2S service (Severity Level 3 acc. NACE 8x194)</v>
      </c>
      <c r="F1899" t="str">
        <v>GS RC PVA 103</v>
      </c>
    </row>
    <row r="1900" xml:space="preserve">
      <c r="A1900" t="str">
        <v>TOTAL-L0000001901</v>
      </c>
      <c r="B1900" t="str">
        <v>Piping Material Class Code-9DB1</v>
      </c>
      <c r="C1900" t="str">
        <v>9DB1</v>
      </c>
      <c r="E1900" t="str" xml:space="preserve">
        <v xml:space="preserve">Hydrocarbons + Hydrogen T &gt; 270°C_x000d_
Non-insulated flanges_x000d_
PED fluid Group 1</v>
      </c>
      <c r="F1900" t="str">
        <v>GS RC PVA 103</v>
      </c>
    </row>
    <row r="1901" xml:space="preserve">
      <c r="A1901" t="str">
        <v>TOTAL-L0000001902</v>
      </c>
      <c r="B1901" t="str">
        <v>Piping Material Class Code-9DB3</v>
      </c>
      <c r="C1901" t="str">
        <v>9DB3</v>
      </c>
      <c r="E1901" t="str" xml:space="preserve">
        <v xml:space="preserve">Non-insulated flanges _x000d_
PED fluid Group 1 _x000d_
Moderate corrosive mixes HC / H2 / H2S, T &gt; 270°C</v>
      </c>
      <c r="F1901" t="str">
        <v>GS RC PVA 103</v>
      </c>
    </row>
    <row r="1902" xml:space="preserve">
      <c r="A1902" t="str">
        <v>TOTAL-L0000001903</v>
      </c>
      <c r="B1902" t="str">
        <v>Piping Material Class Code-9DS1</v>
      </c>
      <c r="C1902" t="str">
        <v>9DS1</v>
      </c>
      <c r="E1902" t="str" xml:space="preserve">
        <v xml:space="preserve">High-pressure steam _x000d_
Non-insulated flanges _x000d_
PED fluid Group 2</v>
      </c>
      <c r="F1902" t="str">
        <v>GS RC PVA 103</v>
      </c>
    </row>
    <row r="1903" xml:space="preserve">
      <c r="A1903" t="str">
        <v>TOTAL-L0000001904</v>
      </c>
      <c r="B1903" t="str">
        <v>Piping Material Class Code-9HK1</v>
      </c>
      <c r="C1903" t="str">
        <v>9HK1</v>
      </c>
      <c r="E1903" t="str" xml:space="preserve">
        <v xml:space="preserve">PED fluid Group 1 _x000d_
Low or non-corrosive cryogenic hydrocarbons</v>
      </c>
      <c r="F1903" t="str">
        <v>GS RC PVA 103</v>
      </c>
    </row>
    <row r="1904" xml:space="preserve">
      <c r="A1904" t="str">
        <v>TOTAL-L0000001905</v>
      </c>
      <c r="B1904" t="str">
        <v>Piping Material Class Code-9LB1</v>
      </c>
      <c r="C1904" t="str">
        <v>9LB1</v>
      </c>
      <c r="E1904" t="str" xml:space="preserve">
        <v xml:space="preserve">Corrosive hydrocarbons + corrosive mixes HC / H2S / H2 _x000d_
Non-insulated flanges _x000d_
PED fluid Group 1</v>
      </c>
      <c r="F1904" t="str">
        <v>GS RC PVA 103</v>
      </c>
    </row>
    <row r="1905" xml:space="preserve">
      <c r="A1905" t="str">
        <v>TOTAL-L0000001906</v>
      </c>
      <c r="B1905" t="str">
        <v>Piping Material Class Code-15BB1</v>
      </c>
      <c r="C1905" t="str">
        <v>15BB1</v>
      </c>
      <c r="E1905" t="str" xml:space="preserve">
        <v xml:space="preserve">Low or non-corrosive liquid or gaseous hydrocarbons _x000d_
Hydrogen (acc. NELSON curves) _x000d_
Non-insulated flanges _x000d_
PED fluid Group 1</v>
      </c>
      <c r="F1905" t="str">
        <v>GS RC PVA 103</v>
      </c>
    </row>
    <row r="1906" xml:space="preserve">
      <c r="A1906" t="str">
        <v>TOTAL-L0000001907</v>
      </c>
      <c r="B1906" t="str">
        <v>Piping Material Class Code-15BB3</v>
      </c>
      <c r="C1906" t="str">
        <v>15BB3</v>
      </c>
      <c r="E1906" t="str" xml:space="preserve">
        <v xml:space="preserve">Moderate corrosive mixes HC + H2S + H2 (acc. NELSON curves) _x000d_
Moderate corrosive liquid or gaseous hydrocarbons _x000d_
Non-insulated flanges _x000d_
PED fluid Group 1</v>
      </c>
      <c r="F1906" t="str">
        <v>GS RC PVA 103</v>
      </c>
    </row>
    <row r="1907" xml:space="preserve">
      <c r="A1907" t="str">
        <v>TOTAL-L0000001908</v>
      </c>
      <c r="B1907" t="str">
        <v>Piping Material Class Code-15BH3</v>
      </c>
      <c r="C1907" t="str">
        <v>15BH3</v>
      </c>
      <c r="E1907" t="str" xml:space="preserve">
        <v xml:space="preserve">Non-insulated flanges _x000d_
PED fluid Group 1 _x000d_
Moderate wet H2S service (Severity Level 2 acc. NACE 8x194)</v>
      </c>
      <c r="F1907" t="str">
        <v>GS RC PVA 103</v>
      </c>
    </row>
    <row r="1908" xml:space="preserve">
      <c r="A1908" t="str">
        <v>TOTAL-L0000001909</v>
      </c>
      <c r="B1908" t="str">
        <v>Piping Material Class Code-15CH3</v>
      </c>
      <c r="C1908" t="str">
        <v>15CH3</v>
      </c>
      <c r="E1908" t="str" xml:space="preserve">
        <v xml:space="preserve">Non-insulated flanges _x000d_
PED fluid Group 1 _x000d_
Amines service (MEA - MDEA - DEA) above 10% acide gas _x000d_
Severe wet H2S service (Severity Level 3 acc. NACE 8x194)</v>
      </c>
      <c r="F1908" t="str">
        <v>GS RC PVA 103</v>
      </c>
    </row>
    <row r="1909" xml:space="preserve">
      <c r="A1909" t="str">
        <v>TOTAL-L0000001910</v>
      </c>
      <c r="B1909" t="str">
        <v>Piping Material Class Code-15CH6</v>
      </c>
      <c r="C1909" t="str">
        <v>15CH6</v>
      </c>
      <c r="E1909" t="str" xml:space="preserve">
        <v xml:space="preserve">Non-insulated flanges _x000d_
PED fluid Group 1 _x000d_
Severe wet H2S service (Severity Level 3 acc. NACE 8x194)</v>
      </c>
      <c r="F1909" t="str">
        <v>GS RC PVA 103</v>
      </c>
    </row>
    <row r="1910" xml:space="preserve">
      <c r="A1910" t="str">
        <v>TOTAL-L0000001911</v>
      </c>
      <c r="B1910" t="str">
        <v>Piping Material Class Code-15DS1</v>
      </c>
      <c r="C1910" t="str">
        <v>15DS1</v>
      </c>
      <c r="E1910" t="str" xml:space="preserve">
        <v xml:space="preserve">Overheated high-pressure steam (30/40 Bar)_x000d_
Insulated flanges_x000d_
PED fluid Group 2</v>
      </c>
      <c r="F1910" t="str">
        <v>GS RC PVA 103</v>
      </c>
    </row>
    <row r="1911" xml:space="preserve">
      <c r="A1911" t="str">
        <v>TOTAL-L0000001912</v>
      </c>
      <c r="B1911" t="str">
        <v>Piping Material Class Code-15LB1</v>
      </c>
      <c r="C1911" t="str">
        <v>15LB1</v>
      </c>
      <c r="E1911" t="str" xml:space="preserve">
        <v xml:space="preserve">Corrosive hydrocarbons + corrosive mixes HC / H2S / H2_x000d_
Non-insulated flanges_x000d_
PED fluid Group 1</v>
      </c>
      <c r="F1911" t="str">
        <v>GS RC PVA 103</v>
      </c>
    </row>
    <row r="1912" xml:space="preserve">
      <c r="A1912" t="str">
        <v>TOTAL-L0000001913</v>
      </c>
      <c r="B1912" t="str">
        <v>Piping Material Class Code-25BB3</v>
      </c>
      <c r="C1912" t="str">
        <v>25BB3</v>
      </c>
      <c r="E1912" t="str" xml:space="preserve">
        <v xml:space="preserve">Moderate corrosive mixes HC + H2S + H2 (acc. NELSON curves)_x000d_
Moderate corrosive liquid or gaseous hydrocarbons_x000d_
Non-insulated flanges_x000d_
PED fluid Group 1</v>
      </c>
      <c r="F1912" t="str">
        <v>GS RC PVA 103</v>
      </c>
    </row>
    <row r="1913" xml:space="preserve">
      <c r="A1913" t="str">
        <v>TOTAL-L0000001914</v>
      </c>
      <c r="B1913" t="str">
        <v>Piping Material Class Code-25LB1</v>
      </c>
      <c r="C1913" t="str">
        <v>25LB1</v>
      </c>
      <c r="E1913" t="str" xml:space="preserve">
        <v xml:space="preserve">Corrosive hydrocarbons + corrosive mixes HC / H2S / H2_x000d_
Non-insulated flanges_x000d_
PED fluid Group 1</v>
      </c>
      <c r="F1913" t="str">
        <v>GS RC PVA 103</v>
      </c>
    </row>
    <row r="1914">
      <c r="A1914" t="str">
        <v>TOTAL-L0000001915</v>
      </c>
      <c r="B1914" t="str">
        <v>Issue for Construction</v>
      </c>
      <c r="C1914" t="str">
        <v>IFC</v>
      </c>
      <c r="D1914" t="str">
        <v>GS RC PJC 308</v>
      </c>
      <c r="E1914" t="str">
        <v>Issue for Construction</v>
      </c>
      <c r="F1914" t="str">
        <v>GS RC PJC 308</v>
      </c>
    </row>
    <row r="1915">
      <c r="A1915" t="str">
        <v>TOTAL-L0000001916</v>
      </c>
      <c r="B1915" t="str">
        <v>Issue for Design</v>
      </c>
      <c r="C1915" t="str">
        <v>IFD</v>
      </c>
      <c r="D1915" t="str">
        <v>GS RC PJC 308</v>
      </c>
      <c r="E1915" t="str">
        <v>Issue for Design</v>
      </c>
      <c r="F1915" t="str">
        <v>GS RC PJC 308</v>
      </c>
    </row>
    <row r="1916">
      <c r="A1916" t="str">
        <v>TOTAL-L0000002188</v>
      </c>
      <c r="B1916" t="str">
        <v>Hot water</v>
      </c>
      <c r="C1916" t="str">
        <v>HOT-WAT</v>
      </c>
    </row>
    <row r="1917">
      <c r="A1917" t="str">
        <v>TOTAL-L0000001962</v>
      </c>
      <c r="B1917" t="str">
        <v>INSPECTION</v>
      </c>
      <c r="C1917" t="str">
        <v>INSPECTION</v>
      </c>
    </row>
    <row r="1918">
      <c r="A1918" t="str">
        <v>TOTAL-L0000001919</v>
      </c>
      <c r="B1918" t="str">
        <v>Feed</v>
      </c>
      <c r="C1918">
        <v>21</v>
      </c>
      <c r="D1918" t="str">
        <v>GS RC PJC 308</v>
      </c>
      <c r="E1918" t="str">
        <v>Feed</v>
      </c>
      <c r="F1918" t="str">
        <v>GS RC PJC 308</v>
      </c>
    </row>
    <row r="1919">
      <c r="A1919" t="str">
        <v>TOTAL-L0000001920</v>
      </c>
      <c r="B1919" t="str">
        <v>Construction</v>
      </c>
      <c r="C1919">
        <v>24</v>
      </c>
      <c r="D1919" t="str">
        <v>GS RC PJC 308</v>
      </c>
      <c r="E1919" t="str">
        <v>Construction</v>
      </c>
      <c r="F1919" t="str">
        <v>GS RC PJC 308</v>
      </c>
    </row>
    <row r="1920">
      <c r="A1920" t="str">
        <v>TOTAL-L0000002093</v>
      </c>
      <c r="B1920" t="str">
        <v>INSPECTION</v>
      </c>
      <c r="C1920" t="str">
        <v>INSPECTION</v>
      </c>
    </row>
    <row r="1921">
      <c r="A1921" t="str">
        <v>TOTAL-L0000001922</v>
      </c>
      <c r="B1921" t="str">
        <v>Start-Up</v>
      </c>
      <c r="C1921">
        <v>31</v>
      </c>
      <c r="D1921" t="str">
        <v>GS RC PJC 308</v>
      </c>
      <c r="E1921" t="str">
        <v>Start-Up</v>
      </c>
      <c r="F1921" t="str">
        <v>GS RC PJC 308</v>
      </c>
    </row>
    <row r="1922">
      <c r="A1922" t="str">
        <v>TOTAL-L0000001923</v>
      </c>
      <c r="B1922" t="str">
        <v>Gas Import / Metering</v>
      </c>
      <c r="C1922" t="str">
        <v>IMP; 9</v>
      </c>
      <c r="D1922" t="str">
        <v>GS EP EXP 207; GS EP EXP 510</v>
      </c>
      <c r="E1922" t="str">
        <v>Gas Import / Metering</v>
      </c>
    </row>
    <row r="1923">
      <c r="A1923" t="str">
        <v>TOTAL-L0000001924</v>
      </c>
      <c r="B1923" t="str">
        <v>High Integrity Protection System</v>
      </c>
      <c r="C1923" t="str">
        <v>HIPS; H</v>
      </c>
      <c r="D1923" t="str">
        <v>GS EP EXP 207; GS EP EXP 510</v>
      </c>
      <c r="E1923" t="str">
        <v>High Integrity Protection System</v>
      </c>
    </row>
    <row r="1924">
      <c r="A1924" t="str">
        <v>TOTAL-L0000001208</v>
      </c>
      <c r="B1924" t="str">
        <v>Lighting</v>
      </c>
      <c r="C1924" t="str">
        <v>LIGHT; 2</v>
      </c>
      <c r="D1924" t="str">
        <v>GS EP EXP 207; GS EP EXP 510</v>
      </c>
      <c r="E1924" t="str">
        <v>Lighting</v>
      </c>
      <c r="F1924" t="str">
        <v>GS EP AAA NNN EN-R03</v>
      </c>
      <c r="G1924" t="str">
        <v/>
      </c>
      <c r="H1924" t="str">
        <v/>
      </c>
      <c r="I1924" t="str">
        <v/>
      </c>
      <c r="J1924" t="str">
        <v/>
      </c>
      <c r="K1924" t="str">
        <v/>
      </c>
      <c r="L1924" t="str">
        <v/>
      </c>
      <c r="M1924" t="str">
        <v/>
      </c>
      <c r="N1924" t="str">
        <v/>
      </c>
    </row>
    <row r="1925">
      <c r="A1925" t="str">
        <v>TOTAL-L0000002015</v>
      </c>
      <c r="B1925" t="str">
        <v>Lighting</v>
      </c>
      <c r="C1925" t="str">
        <v>LIGHT</v>
      </c>
    </row>
    <row r="1926">
      <c r="A1926" t="str">
        <v>TOTAL-L0000000436</v>
      </c>
      <c r="B1926" t="str">
        <v>Liquefied Natural Gas</v>
      </c>
      <c r="E1926" t="str">
        <v>PN</v>
      </c>
      <c r="F1926" t="str">
        <v>Fluid Code Standardisation Rev 03</v>
      </c>
      <c r="G1926" t="str">
        <v/>
      </c>
      <c r="H1926" t="str">
        <v/>
      </c>
      <c r="I1926" t="str">
        <v/>
      </c>
      <c r="J1926" t="str">
        <v/>
      </c>
      <c r="K1926" t="str">
        <v/>
      </c>
      <c r="L1926" t="str">
        <v/>
      </c>
      <c r="M1926" t="str">
        <v/>
      </c>
      <c r="N1926" t="str">
        <v/>
      </c>
    </row>
    <row r="1927">
      <c r="A1927" t="str">
        <v>TOTAL-L0000001965</v>
      </c>
      <c r="B1927" t="str">
        <v>Liquefied Natural Gas</v>
      </c>
      <c r="C1927" t="str">
        <v>LNG</v>
      </c>
    </row>
    <row r="1928">
      <c r="A1928" t="str">
        <v>TOTAL-L0000001210</v>
      </c>
      <c r="B1928" t="str">
        <v>Liquid extraction</v>
      </c>
      <c r="C1928" t="str">
        <v>GLEX; 2</v>
      </c>
      <c r="D1928" t="str">
        <v>GS EP EXP 207; GS EP EXP 510</v>
      </c>
      <c r="E1928" t="str">
        <v>Liquid extraction</v>
      </c>
      <c r="F1928" t="str">
        <v>GS EP EXP 501</v>
      </c>
      <c r="G1928" t="str">
        <v/>
      </c>
      <c r="H1928" t="str">
        <v/>
      </c>
      <c r="I1928" t="str">
        <v/>
      </c>
      <c r="J1928" t="str">
        <v/>
      </c>
      <c r="K1928" t="str">
        <v/>
      </c>
      <c r="L1928" t="str">
        <v/>
      </c>
      <c r="M1928" t="str">
        <v/>
      </c>
      <c r="N1928" t="str">
        <v/>
      </c>
    </row>
    <row r="1929">
      <c r="A1929" t="str">
        <v>TOTAL-L0000002060</v>
      </c>
      <c r="B1929" t="str">
        <v>Liquid extraction</v>
      </c>
      <c r="C1929" t="str">
        <v>GAS-EXTRACT</v>
      </c>
    </row>
    <row r="1930">
      <c r="A1930" t="str">
        <v>TOTAL-L0000001212</v>
      </c>
      <c r="B1930" t="str">
        <v>Main Power Generation</v>
      </c>
      <c r="C1930" t="str">
        <v>PWG; 0</v>
      </c>
      <c r="D1930" t="str">
        <v>GS EP EXP 207; GS EP EXP 510</v>
      </c>
      <c r="E1930" t="str">
        <v>Main Power Generation</v>
      </c>
      <c r="F1930" t="str">
        <v>GS EP AAA NNN EN-R03</v>
      </c>
      <c r="G1930" t="str">
        <v/>
      </c>
      <c r="H1930" t="str">
        <v/>
      </c>
      <c r="I1930" t="str">
        <v/>
      </c>
      <c r="J1930" t="str">
        <v/>
      </c>
      <c r="K1930" t="str">
        <v/>
      </c>
      <c r="L1930" t="str">
        <v/>
      </c>
      <c r="M1930" t="str">
        <v/>
      </c>
      <c r="N1930" t="str">
        <v/>
      </c>
    </row>
    <row r="1931">
      <c r="A1931" t="str">
        <v>TOTAL-L0000002016</v>
      </c>
      <c r="B1931" t="str">
        <v>Main Power Generation</v>
      </c>
      <c r="C1931" t="str">
        <v>MAIN-PWG</v>
      </c>
    </row>
    <row r="1932">
      <c r="A1932" t="str">
        <v>TOTAL-L0000001931</v>
      </c>
      <c r="B1932" t="str">
        <v>Material Off-loading Area</v>
      </c>
      <c r="C1932" t="str">
        <v>MATOL; 9</v>
      </c>
      <c r="D1932" t="str">
        <v>GS EP EXP 207; GS EP EXP 510</v>
      </c>
      <c r="E1932" t="str">
        <v>Material Off-loading Area</v>
      </c>
    </row>
    <row r="1933">
      <c r="A1933" t="str">
        <v>TOTAL-L0000001934</v>
      </c>
      <c r="B1933" t="str">
        <v>Bulk &amp; Cements</v>
      </c>
      <c r="C1933" t="str">
        <v>BULK; 1</v>
      </c>
      <c r="D1933" t="str">
        <v>GS EP EXP 207; GS EP EXP 510</v>
      </c>
      <c r="E1933" t="str">
        <v>Bulk &amp; Cements</v>
      </c>
    </row>
    <row r="1934">
      <c r="A1934" t="str">
        <v>TOTAL-L0000002205</v>
      </c>
      <c r="B1934" t="str">
        <v>Material Off-loading Area</v>
      </c>
      <c r="C1934" t="str">
        <v>WW-OFFLOAD</v>
      </c>
    </row>
    <row r="1935">
      <c r="A1935" t="str">
        <v>TOTAL-L0000001213</v>
      </c>
      <c r="B1935" t="str">
        <v>Metering</v>
      </c>
      <c r="C1935" t="str">
        <v>METER; 6</v>
      </c>
      <c r="D1935" t="str">
        <v>GS EP EXP 207; GS EP EXP 510</v>
      </c>
      <c r="E1935" t="str">
        <v>Metering</v>
      </c>
      <c r="F1935" t="str">
        <v>GS EP EXP 501</v>
      </c>
      <c r="G1935" t="str">
        <v/>
      </c>
      <c r="H1935" t="str">
        <v/>
      </c>
      <c r="I1935" t="str">
        <v>347P</v>
      </c>
      <c r="J1935" t="str">
        <v>Metering</v>
      </c>
      <c r="K1935" t="str">
        <v/>
      </c>
      <c r="L1935" t="str">
        <v/>
      </c>
      <c r="M1935" t="str">
        <v/>
      </c>
      <c r="N1935" t="str">
        <v/>
      </c>
    </row>
    <row r="1936">
      <c r="A1936" t="str">
        <v>TOTAL-L0000001938</v>
      </c>
      <c r="B1936" t="str">
        <v>Metering</v>
      </c>
      <c r="C1936" t="str">
        <v>METER; 1</v>
      </c>
      <c r="D1936" t="str">
        <v>GS EP EXP 207; GS EP EXP 510</v>
      </c>
      <c r="E1936" t="str">
        <v>Metering</v>
      </c>
    </row>
    <row r="1937">
      <c r="A1937" t="str">
        <v>TOTAL-L0000001968</v>
      </c>
      <c r="B1937" t="str">
        <v>Metering</v>
      </c>
      <c r="C1937" t="str">
        <v>METERING</v>
      </c>
    </row>
    <row r="1938">
      <c r="A1938" t="str">
        <v>TOTAL-L0000002123</v>
      </c>
      <c r="B1938" t="str">
        <v>Metering</v>
      </c>
      <c r="C1938" t="str">
        <v>LNG-METER</v>
      </c>
    </row>
    <row r="1939">
      <c r="A1939" t="str">
        <v>TOTAL-L0000002140</v>
      </c>
      <c r="B1939" t="str">
        <v>Metering</v>
      </c>
      <c r="C1939" t="str">
        <v>METERING</v>
      </c>
    </row>
    <row r="1940">
      <c r="A1940" t="str">
        <v>TOTAL-L0000001941</v>
      </c>
      <c r="B1940" t="str">
        <v>Accomodation Area</v>
      </c>
      <c r="C1940" t="str">
        <v>ACCOM</v>
      </c>
    </row>
    <row r="1941">
      <c r="A1941" t="str">
        <v>TOTAL-L0000001942</v>
      </c>
      <c r="B1941" t="str">
        <v>Air Network</v>
      </c>
      <c r="C1941" t="str">
        <v>NET-AIR</v>
      </c>
    </row>
    <row r="1942">
      <c r="A1942" t="str">
        <v>TOTAL-L0000001943</v>
      </c>
      <c r="B1942" t="str">
        <v>Bilge &amp; Sludge System</v>
      </c>
      <c r="C1942" t="str">
        <v>BILG-SLUD</v>
      </c>
    </row>
    <row r="1943">
      <c r="A1943" t="str">
        <v>TOTAL-L0000001936</v>
      </c>
      <c r="B1943" t="str">
        <v>Mud</v>
      </c>
      <c r="C1943" t="str">
        <v>MUD; 3</v>
      </c>
      <c r="D1943" t="str">
        <v>GS EP EXP 207; GS EP EXP 510</v>
      </c>
      <c r="E1943" t="str">
        <v>Mud</v>
      </c>
    </row>
    <row r="1944">
      <c r="A1944" t="str">
        <v>TOTAL-L0000002007</v>
      </c>
      <c r="B1944" t="str">
        <v>Mud</v>
      </c>
      <c r="C1944" t="str">
        <v>DRILL-MUD</v>
      </c>
    </row>
    <row r="1945">
      <c r="A1945" t="str">
        <v>TOTAL-L0000001946</v>
      </c>
      <c r="B1945" t="str">
        <v>Closed Drain / Open Drain Systems</v>
      </c>
      <c r="C1945" t="str">
        <v>DRAIN</v>
      </c>
    </row>
    <row r="1946">
      <c r="A1946" t="str">
        <v>TOTAL-L0000001947</v>
      </c>
      <c r="B1946" t="str">
        <v>Drilling Systems</v>
      </c>
      <c r="C1946" t="str">
        <v>DRILL</v>
      </c>
    </row>
    <row r="1947">
      <c r="A1947" t="str">
        <v>TOTAL-L0000001948</v>
      </c>
      <c r="B1947" t="str">
        <v>Electrical Network</v>
      </c>
      <c r="C1947" t="str">
        <v>NET-ELEC</v>
      </c>
    </row>
    <row r="1948">
      <c r="A1948" t="str">
        <v>TOTAL-L0000001214</v>
      </c>
      <c r="B1948" t="str">
        <v>Navaid</v>
      </c>
      <c r="C1948" t="str">
        <v>NAV; 4</v>
      </c>
      <c r="D1948" t="str">
        <v>GS EP EXP 207; GS EP EXP 510</v>
      </c>
      <c r="E1948" t="str">
        <v>Navaid</v>
      </c>
      <c r="F1948" t="str">
        <v>GS EP AAA NNN EN-R03</v>
      </c>
      <c r="G1948" t="str">
        <v/>
      </c>
      <c r="H1948" t="str">
        <v/>
      </c>
      <c r="I1948" t="str">
        <v/>
      </c>
      <c r="J1948" t="str">
        <v/>
      </c>
      <c r="K1948" t="str">
        <v/>
      </c>
      <c r="L1948" t="str">
        <v/>
      </c>
      <c r="M1948" t="str">
        <v/>
      </c>
      <c r="N1948" t="str">
        <v/>
      </c>
    </row>
    <row r="1949">
      <c r="A1949" t="str">
        <v>TOTAL-L0000001950</v>
      </c>
      <c r="B1949" t="str">
        <v>Evacuation means</v>
      </c>
      <c r="C1949" t="str">
        <v>EVAC</v>
      </c>
    </row>
    <row r="1950">
      <c r="A1950" t="str">
        <v>TOTAL-L0000001951</v>
      </c>
      <c r="B1950" t="str">
        <v>Fire Fighting System</v>
      </c>
      <c r="C1950" t="str">
        <v>FIFI-SYSTEM</v>
      </c>
    </row>
    <row r="1951">
      <c r="A1951" t="str">
        <v>TOTAL-L0000001952</v>
      </c>
      <c r="B1951" t="str">
        <v>Flare Network</v>
      </c>
      <c r="C1951" t="str">
        <v>FLARE</v>
      </c>
    </row>
    <row r="1952">
      <c r="A1952" t="str">
        <v>TOTAL-L0000001953</v>
      </c>
      <c r="B1952" t="str">
        <v>FPSO</v>
      </c>
      <c r="C1952" t="str">
        <v>REF-FL</v>
      </c>
    </row>
    <row r="1953">
      <c r="A1953" t="str">
        <v>TOTAL-L0000001954</v>
      </c>
      <c r="B1953" t="str">
        <v>Fuel Gas Network</v>
      </c>
      <c r="C1953" t="str">
        <v>NET-FG</v>
      </c>
    </row>
    <row r="1954">
      <c r="A1954" t="str">
        <v>TOTAL-L0000001955</v>
      </c>
      <c r="B1954" t="str">
        <v>Fuel Oil Network</v>
      </c>
      <c r="C1954" t="str">
        <v>NET-FO</v>
      </c>
    </row>
    <row r="1955">
      <c r="A1955" t="str">
        <v>TOTAL-L0000001956</v>
      </c>
      <c r="B1955" t="str">
        <v>Gas Processing</v>
      </c>
      <c r="C1955" t="str">
        <v>GAS-PROC</v>
      </c>
    </row>
    <row r="1956">
      <c r="A1956" t="str">
        <v>TOTAL-L0000001957</v>
      </c>
      <c r="B1956" t="str">
        <v>Generic Groups</v>
      </c>
      <c r="C1956" t="str">
        <v>GENERIC</v>
      </c>
    </row>
    <row r="1957">
      <c r="A1957" t="str">
        <v>TOTAL-L0000001958</v>
      </c>
      <c r="B1957" t="str">
        <v>Helideck Area</v>
      </c>
      <c r="C1957" t="str">
        <v>HELIDECK</v>
      </c>
    </row>
    <row r="1958">
      <c r="A1958" t="str">
        <v>TOTAL-L0000001959</v>
      </c>
      <c r="B1958" t="str">
        <v>HVAC System</v>
      </c>
      <c r="C1958" t="str">
        <v>HVAC</v>
      </c>
    </row>
    <row r="1959">
      <c r="A1959" t="str">
        <v>TOTAL-L0000001960</v>
      </c>
      <c r="B1959" t="str">
        <v>Hydraulic Network</v>
      </c>
      <c r="C1959" t="str">
        <v>NET-HPU</v>
      </c>
    </row>
    <row r="1960">
      <c r="A1960" t="str">
        <v>TOTAL-L0000001961</v>
      </c>
      <c r="B1960" t="str">
        <v>Inert Gas System</v>
      </c>
      <c r="C1960" t="str">
        <v>INERT-SYS</v>
      </c>
    </row>
    <row r="1961">
      <c r="A1961" t="str">
        <v>TOTAL-L0000002180</v>
      </c>
      <c r="B1961" t="str">
        <v>NAVAID</v>
      </c>
      <c r="C1961" t="str">
        <v>NAVAID</v>
      </c>
    </row>
    <row r="1962">
      <c r="A1962" t="str">
        <v>TOTAL-L0000001963</v>
      </c>
      <c r="B1962" t="str">
        <v>Life saving equipments</v>
      </c>
      <c r="C1962" t="str">
        <v>LIFE-SAVING</v>
      </c>
    </row>
    <row r="1963">
      <c r="A1963" t="str">
        <v>TOTAL-L0000001964</v>
      </c>
      <c r="B1963" t="str">
        <v>Lifting means</v>
      </c>
      <c r="C1963" t="str">
        <v>LIFTING</v>
      </c>
    </row>
    <row r="1964">
      <c r="A1964" t="str">
        <v>TOTAL-L0000001216</v>
      </c>
      <c r="B1964" t="str">
        <v>NGL extraction</v>
      </c>
      <c r="C1964" t="str">
        <v>LEX; 0</v>
      </c>
      <c r="D1964" t="str">
        <v>GS EP EXP 207; GS EP EXP 510</v>
      </c>
      <c r="E1964" t="str">
        <v>NGL extraction</v>
      </c>
      <c r="F1964" t="str">
        <v>GS EP EXP 501</v>
      </c>
      <c r="G1964" t="str">
        <v/>
      </c>
      <c r="H1964" t="str">
        <v/>
      </c>
      <c r="I1964" t="str">
        <v/>
      </c>
      <c r="J1964" t="str">
        <v/>
      </c>
      <c r="K1964" t="str">
        <v/>
      </c>
      <c r="L1964" t="str">
        <v/>
      </c>
      <c r="M1964" t="str">
        <v/>
      </c>
      <c r="N1964" t="str">
        <v/>
      </c>
    </row>
    <row r="1965">
      <c r="A1965" t="str">
        <v>TOTAL-L0000001966</v>
      </c>
      <c r="B1965" t="str">
        <v>Lub Oil System</v>
      </c>
      <c r="C1965" t="str">
        <v>LUB-OIL</v>
      </c>
    </row>
    <row r="1966">
      <c r="A1966" t="str">
        <v>TOTAL-L0000001967</v>
      </c>
      <c r="B1966" t="str">
        <v>Marine System</v>
      </c>
      <c r="C1966" t="str">
        <v>MAR-SYST</v>
      </c>
    </row>
    <row r="1967">
      <c r="A1967" t="str">
        <v>TOTAL-L0000001939</v>
      </c>
      <c r="B1967" t="str">
        <v>NGL extraction</v>
      </c>
      <c r="C1967" t="str">
        <v>LEX; 2</v>
      </c>
      <c r="D1967" t="str">
        <v>GS EP EXP 207; GS EP EXP 510</v>
      </c>
      <c r="E1967" t="str">
        <v>NGL extraction</v>
      </c>
    </row>
    <row r="1968">
      <c r="A1968" t="str">
        <v>TOTAL-L0000001969</v>
      </c>
      <c r="B1968" t="str">
        <v>Misc Systems</v>
      </c>
      <c r="C1968" t="str">
        <v>MISC-SYST</v>
      </c>
    </row>
    <row r="1969">
      <c r="A1969" t="str">
        <v>TOTAL-L0000002120</v>
      </c>
      <c r="B1969" t="str">
        <v>NGL extraction</v>
      </c>
      <c r="C1969" t="str">
        <v>LNG-LEX</v>
      </c>
    </row>
    <row r="1970">
      <c r="A1970" t="str">
        <v>TOTAL-L0000001971</v>
      </c>
      <c r="B1970" t="str">
        <v>Oil Processing</v>
      </c>
      <c r="C1970" t="str">
        <v>OIL-PROC</v>
      </c>
    </row>
    <row r="1971">
      <c r="A1971" t="str">
        <v>TOTAL-L0000001972</v>
      </c>
      <c r="B1971" t="str">
        <v>Oily water &amp; Slop Network</v>
      </c>
      <c r="C1971" t="str">
        <v>OWAT-SLOPS</v>
      </c>
    </row>
    <row r="1972">
      <c r="A1972" t="str">
        <v>TOTAL-L0000001973</v>
      </c>
      <c r="B1972" t="str">
        <v>Preservation System</v>
      </c>
      <c r="C1972" t="str">
        <v>PRESERV</v>
      </c>
    </row>
    <row r="1973">
      <c r="A1973" t="str">
        <v>TOTAL-L0000001974</v>
      </c>
      <c r="B1973" t="str">
        <v>Subsea Surface Control &amp; Supervision</v>
      </c>
      <c r="C1973" t="str">
        <v>CONTROL-SUP</v>
      </c>
    </row>
    <row r="1974">
      <c r="A1974" t="str">
        <v>TOTAL-L0000000451</v>
      </c>
      <c r="B1974" t="str">
        <v>Nitrogen</v>
      </c>
      <c r="E1974" t="str">
        <v>GN</v>
      </c>
      <c r="F1974" t="str">
        <v>Fluid Code Standardisation Rev 03</v>
      </c>
      <c r="G1974" t="str">
        <v>CFIHOS-60000854</v>
      </c>
      <c r="H1974" t="str">
        <v>nitrogen</v>
      </c>
      <c r="I1974" t="str">
        <v/>
      </c>
      <c r="J1974" t="str">
        <v/>
      </c>
      <c r="K1974" t="str">
        <v/>
      </c>
      <c r="L1974" t="str">
        <v/>
      </c>
      <c r="M1974" t="str">
        <v/>
      </c>
      <c r="N1974" t="str">
        <v/>
      </c>
    </row>
    <row r="1975">
      <c r="A1975" t="str">
        <v>TOTAL-L0000002083</v>
      </c>
      <c r="B1975" t="str">
        <v>Nitrogen</v>
      </c>
      <c r="C1975" t="str">
        <v>NITROGEN</v>
      </c>
    </row>
    <row r="1976">
      <c r="A1976" t="str">
        <v>TOTAL-L0000001977</v>
      </c>
      <c r="B1976" t="str">
        <v>Water Network</v>
      </c>
      <c r="C1976" t="str">
        <v>NET-WAT</v>
      </c>
    </row>
    <row r="1977">
      <c r="A1977" t="str">
        <v>TOTAL-L0000001978</v>
      </c>
      <c r="B1977" t="str">
        <v>Well</v>
      </c>
      <c r="C1977" t="str">
        <v>WELL</v>
      </c>
    </row>
    <row r="1978">
      <c r="A1978" t="str">
        <v>TOTAL-L0000001979</v>
      </c>
      <c r="B1978" t="str">
        <v>Working Space</v>
      </c>
      <c r="C1978" t="str">
        <v>WORK-SPACE</v>
      </c>
    </row>
    <row r="1979">
      <c r="A1979" t="str">
        <v>TOTAL-L0000001980</v>
      </c>
      <c r="B1979" t="str">
        <v>Galley and Laundry</v>
      </c>
      <c r="C1979" t="str">
        <v>GALL-LAUND</v>
      </c>
    </row>
    <row r="1980">
      <c r="A1980" t="str">
        <v>TOTAL-L0000001981</v>
      </c>
      <c r="B1980" t="str">
        <v>Catering Equipment</v>
      </c>
      <c r="C1980" t="str">
        <v>CATERING</v>
      </c>
    </row>
    <row r="1981">
      <c r="A1981" t="str">
        <v>TOTAL-L0000001982</v>
      </c>
      <c r="B1981" t="str">
        <v>Medical Room equipment</v>
      </c>
      <c r="C1981" t="str">
        <v>MEDICAL</v>
      </c>
    </row>
    <row r="1982">
      <c r="A1982" t="str">
        <v>TOTAL-L0000001983</v>
      </c>
      <c r="B1982" t="str">
        <v>Air Compression</v>
      </c>
      <c r="C1982" t="str">
        <v>AIR-COMP</v>
      </c>
    </row>
    <row r="1983">
      <c r="A1983" t="str">
        <v>TOTAL-L0000001984</v>
      </c>
      <c r="B1983" t="str">
        <v>Air Drying</v>
      </c>
      <c r="C1983" t="str">
        <v>AIR-DRY</v>
      </c>
    </row>
    <row r="1984">
      <c r="A1984" t="str">
        <v>TOTAL-L0000001985</v>
      </c>
      <c r="B1984" t="str">
        <v>Air Receiving</v>
      </c>
      <c r="C1984" t="str">
        <v>AIR-RECEV</v>
      </c>
    </row>
    <row r="1985">
      <c r="A1985" t="str">
        <v>TOTAL-L0000001986</v>
      </c>
      <c r="B1985" t="str">
        <v>Service Air Distribution</v>
      </c>
      <c r="C1985" t="str">
        <v>AIR-SERV</v>
      </c>
    </row>
    <row r="1986">
      <c r="A1986" t="str">
        <v>TOTAL-L0000001987</v>
      </c>
      <c r="B1986" t="str">
        <v>Instrument Air Distribution</v>
      </c>
      <c r="C1986" t="str">
        <v>AIR-INST</v>
      </c>
    </row>
    <row r="1987">
      <c r="A1987" t="str">
        <v>TOTAL-L0000001988</v>
      </c>
      <c r="B1987" t="str">
        <v>Hull Starting Air Generation</v>
      </c>
      <c r="C1987" t="str">
        <v>AIR-START</v>
      </c>
    </row>
    <row r="1988">
      <c r="A1988" t="str">
        <v>TOTAL-L0000001989</v>
      </c>
      <c r="B1988" t="str">
        <v>Black Start Air Compressor</v>
      </c>
      <c r="C1988" t="str">
        <v>AIR-BLACK</v>
      </c>
    </row>
    <row r="1989">
      <c r="A1989" t="str">
        <v>TOTAL-L0000001990</v>
      </c>
      <c r="B1989" t="str">
        <v>Bilge</v>
      </c>
      <c r="C1989" t="str">
        <v>BILGE</v>
      </c>
    </row>
    <row r="1990">
      <c r="A1990" t="str">
        <v>TOTAL-L0000001991</v>
      </c>
      <c r="B1990" t="str">
        <v>Sludge</v>
      </c>
      <c r="C1990" t="str">
        <v>SLUDGE</v>
      </c>
    </row>
    <row r="1991">
      <c r="A1991" t="str">
        <v>TOTAL-L0000000073</v>
      </c>
      <c r="B1991" t="str">
        <v>No</v>
      </c>
      <c r="C1991" t="str">
        <v>N</v>
      </c>
      <c r="D1991" t="str">
        <v>GS EP EXP 207</v>
      </c>
      <c r="E1991" t="str">
        <v>No</v>
      </c>
      <c r="F1991" t="str">
        <v>GS EP EXP 207</v>
      </c>
      <c r="G1991" t="str">
        <v>CFIHOS-60000862</v>
      </c>
      <c r="H1991" t="str">
        <v>no</v>
      </c>
      <c r="I1991" t="str">
        <v/>
      </c>
      <c r="J1991" t="str">
        <v/>
      </c>
      <c r="K1991" t="str">
        <v/>
      </c>
      <c r="L1991" t="str">
        <v/>
      </c>
      <c r="M1991" t="str">
        <v/>
      </c>
      <c r="N1991" t="str">
        <v/>
      </c>
    </row>
    <row r="1992">
      <c r="A1992" t="str">
        <v>TOTAL-L0000001993</v>
      </c>
      <c r="B1992" t="str">
        <v>Fire and Gas Buoy</v>
      </c>
      <c r="C1992" t="str">
        <v>FG-BUOY</v>
      </c>
    </row>
    <row r="1993">
      <c r="A1993" t="str">
        <v>TOTAL-L0000001994</v>
      </c>
      <c r="B1993" t="str">
        <v>Hydraulic Power Buoy</v>
      </c>
      <c r="C1993" t="str">
        <v>HPU-BUOY</v>
      </c>
    </row>
    <row r="1994">
      <c r="A1994" t="str">
        <v>TOTAL-L0000001995</v>
      </c>
      <c r="B1994" t="str">
        <v>ICSS Buoy</v>
      </c>
      <c r="C1994" t="str">
        <v>ICSS-BUOY</v>
      </c>
    </row>
    <row r="1995">
      <c r="A1995" t="str">
        <v>TOTAL-L0000001996</v>
      </c>
      <c r="B1995" t="str">
        <v>Mooring Buoy</v>
      </c>
      <c r="C1995" t="str">
        <v>MOOR-BUOY</v>
      </c>
    </row>
    <row r="1996">
      <c r="A1996" t="str">
        <v>TOTAL-L0000001997</v>
      </c>
      <c r="B1996" t="str">
        <v>Navaid Buoy</v>
      </c>
      <c r="C1996" t="str">
        <v>NAV-BUOY</v>
      </c>
    </row>
    <row r="1997">
      <c r="A1997" t="str">
        <v>TOTAL-L0000001998</v>
      </c>
      <c r="B1997" t="str">
        <v>Power Distribution Buoy</v>
      </c>
      <c r="C1997" t="str">
        <v>PWD-BUOY</v>
      </c>
    </row>
    <row r="1998">
      <c r="A1998" t="str">
        <v>TOTAL-L0000001999</v>
      </c>
      <c r="B1998" t="str">
        <v>Power Generation Buoy</v>
      </c>
      <c r="C1998" t="str">
        <v>PWG-BUOY</v>
      </c>
    </row>
    <row r="1999">
      <c r="A1999" t="str">
        <v>TOTAL-L0000002000</v>
      </c>
      <c r="B1999" t="str">
        <v>Chemical Storage</v>
      </c>
      <c r="C1999" t="str">
        <v>CHEM-STOR</v>
      </c>
    </row>
    <row r="2000">
      <c r="A2000" t="str">
        <v>TOTAL-L0000002001</v>
      </c>
      <c r="B2000" t="str">
        <v>Various Distribution</v>
      </c>
      <c r="C2000" t="str">
        <v>CHEM-DIST</v>
      </c>
    </row>
    <row r="2001">
      <c r="A2001" t="str">
        <v>TOTAL-L0000002002</v>
      </c>
      <c r="B2001" t="str">
        <v>Closed Drain</v>
      </c>
      <c r="C2001" t="str">
        <v>DRAIN-CLOSE</v>
      </c>
    </row>
    <row r="2002">
      <c r="A2002" t="str">
        <v>TOTAL-L0000002003</v>
      </c>
      <c r="B2002" t="str">
        <v>Open Drain</v>
      </c>
      <c r="C2002" t="str">
        <v>DRAIN-OPEN</v>
      </c>
    </row>
    <row r="2003">
      <c r="A2003" t="str">
        <v>TOTAL-L0000001503</v>
      </c>
      <c r="B2003" t="str">
        <v>NO</v>
      </c>
      <c r="E2003" t="str">
        <v>No</v>
      </c>
      <c r="F2003" t="str">
        <v>GS EP EXP 207</v>
      </c>
      <c r="G2003" t="str">
        <v>CFIHOS-60000860</v>
      </c>
      <c r="H2003" t="str">
        <v>no</v>
      </c>
      <c r="I2003" t="str">
        <v/>
      </c>
      <c r="J2003" t="str">
        <v/>
      </c>
      <c r="K2003" t="str">
        <v/>
      </c>
      <c r="L2003" t="str">
        <v/>
      </c>
      <c r="M2003" t="str">
        <v/>
      </c>
      <c r="N2003" t="str">
        <v/>
      </c>
    </row>
    <row r="2004">
      <c r="A2004" t="str">
        <v>TOTAL-L0000002005</v>
      </c>
      <c r="B2004" t="str">
        <v>Bulk and Cements</v>
      </c>
      <c r="C2004" t="str">
        <v>DRILL-BULK</v>
      </c>
    </row>
    <row r="2005">
      <c r="A2005" t="str">
        <v>TOTAL-L0000001553</v>
      </c>
      <c r="B2005" t="str">
        <v>None</v>
      </c>
      <c r="C2005" t="str">
        <v>00</v>
      </c>
      <c r="D2005" t="str">
        <v>UNISOL v2018.4</v>
      </c>
      <c r="E2005" t="str">
        <v>None</v>
      </c>
      <c r="F2005" t="str">
        <v>UNISOL v2018.4</v>
      </c>
      <c r="G2005" t="str">
        <v/>
      </c>
      <c r="H2005" t="str">
        <v/>
      </c>
      <c r="I2005" t="str">
        <v/>
      </c>
      <c r="J2005" t="str">
        <v/>
      </c>
      <c r="K2005" t="str">
        <v/>
      </c>
      <c r="L2005" t="str">
        <v/>
      </c>
      <c r="M2005" t="str">
        <v/>
      </c>
      <c r="N2005" t="str">
        <v/>
      </c>
    </row>
    <row r="2006">
      <c r="A2006" t="str">
        <v>TOTAL-L0000001616</v>
      </c>
      <c r="B2006" t="str">
        <v>NONE</v>
      </c>
      <c r="C2006" t="str">
        <v>NONE</v>
      </c>
      <c r="D2006" t="str">
        <v>UNISOL v2018.4</v>
      </c>
      <c r="E2006" t="str">
        <v>None</v>
      </c>
      <c r="F2006" t="str">
        <v>UNISOL v2018.4</v>
      </c>
      <c r="G2006" t="str">
        <v>CFIHOS-60000867</v>
      </c>
      <c r="H2006" t="str">
        <v>None</v>
      </c>
      <c r="I2006" t="str">
        <v/>
      </c>
      <c r="J2006" t="str">
        <v/>
      </c>
      <c r="K2006" t="str">
        <v/>
      </c>
      <c r="L2006" t="str">
        <v/>
      </c>
      <c r="M2006" t="str">
        <v/>
      </c>
      <c r="N2006" t="str">
        <v/>
      </c>
    </row>
    <row r="2007">
      <c r="A2007" t="str">
        <v>TOTAL-L0000002008</v>
      </c>
      <c r="B2007" t="str">
        <v>230V Power Distribution</v>
      </c>
      <c r="C2007" t="str">
        <v>230V-DIST</v>
      </c>
    </row>
    <row r="2008">
      <c r="A2008" t="str">
        <v>TOTAL-L0000002009</v>
      </c>
      <c r="B2008" t="str">
        <v>400V Power Distribution</v>
      </c>
      <c r="C2008" t="str">
        <v>400V-DIST</v>
      </c>
    </row>
    <row r="2009">
      <c r="A2009" t="str">
        <v>TOTAL-L0000002010</v>
      </c>
      <c r="B2009" t="str">
        <v>Battery Racks</v>
      </c>
      <c r="C2009" t="str">
        <v>BATT-RACK</v>
      </c>
    </row>
    <row r="2010">
      <c r="A2010" t="str">
        <v>TOTAL-L0000001970</v>
      </c>
      <c r="B2010" t="str">
        <v>Offloading System</v>
      </c>
      <c r="C2010" t="str">
        <v>OFFLOADING</v>
      </c>
    </row>
    <row r="2011">
      <c r="A2011" t="str">
        <v>TOTAL-L0000002012</v>
      </c>
      <c r="B2011" t="str">
        <v>Emergency Power Generation</v>
      </c>
      <c r="C2011" t="str">
        <v>EMCY-PWG</v>
      </c>
    </row>
    <row r="2012">
      <c r="A2012" t="str">
        <v>TOTAL-L0000002013</v>
      </c>
      <c r="B2012" t="str">
        <v>Essential Power Generation</v>
      </c>
      <c r="C2012" t="str">
        <v>ESS-PWG</v>
      </c>
    </row>
    <row r="2013">
      <c r="A2013" t="str">
        <v>TOTAL-L0000002014</v>
      </c>
      <c r="B2013" t="str">
        <v>HV Power Distribution</v>
      </c>
      <c r="C2013" t="str">
        <v>HV-PWD</v>
      </c>
    </row>
    <row r="2014">
      <c r="A2014" t="str">
        <v>TOTAL-L0000002146</v>
      </c>
      <c r="B2014" t="str">
        <v>Offloading System</v>
      </c>
      <c r="C2014" t="str">
        <v>OFFLOADING</v>
      </c>
    </row>
    <row r="2015">
      <c r="A2015" t="str">
        <v>TOTAL-L0000001815</v>
      </c>
      <c r="B2015" t="str">
        <v>Preliminary</v>
      </c>
      <c r="C2015" t="str">
        <v>PRE</v>
      </c>
      <c r="D2015" t="str">
        <v>GS RC PJC 308</v>
      </c>
      <c r="E2015" t="str">
        <v>Preliminary - PRE</v>
      </c>
      <c r="F2015" t="str">
        <v>GS RC PJC 308</v>
      </c>
    </row>
    <row r="2016">
      <c r="A2016" t="str">
        <v>TOTAL-L0000002017</v>
      </c>
      <c r="B2016" t="str">
        <v>PDCS</v>
      </c>
      <c r="C2016" t="str">
        <v>PDCS</v>
      </c>
    </row>
    <row r="2017">
      <c r="A2017" t="str">
        <v>TOTAL-L0000002018</v>
      </c>
      <c r="B2017" t="str">
        <v>UPS</v>
      </c>
      <c r="C2017" t="str">
        <v>UPS</v>
      </c>
    </row>
    <row r="2018">
      <c r="A2018" t="str">
        <v>TOTAL-L0000002019</v>
      </c>
      <c r="B2018" t="str">
        <v>UPS Power Distribution</v>
      </c>
      <c r="C2018" t="str">
        <v>UPS-PWD</v>
      </c>
    </row>
    <row r="2019">
      <c r="A2019" t="str">
        <v>TOTAL-L0000002020</v>
      </c>
      <c r="B2019" t="str">
        <v>ESD</v>
      </c>
      <c r="C2019" t="str">
        <v>ESD</v>
      </c>
    </row>
    <row r="2020">
      <c r="A2020" t="str">
        <v>TOTAL-L0000002021</v>
      </c>
      <c r="B2020" t="str">
        <v>Fire &amp; Gas System</v>
      </c>
      <c r="C2020" t="str">
        <v>F-G-SYSTEM</v>
      </c>
    </row>
    <row r="2021">
      <c r="A2021" t="str">
        <v>TOTAL-L0000002022</v>
      </c>
      <c r="B2021" t="str">
        <v>HC/O2 Analyser</v>
      </c>
      <c r="C2021" t="str">
        <v>HC-O2-ANA</v>
      </c>
    </row>
    <row r="2022">
      <c r="A2022" t="str">
        <v>TOTAL-L0000001917</v>
      </c>
      <c r="B2022" t="str">
        <v>Preliminary</v>
      </c>
      <c r="C2022">
        <v>11</v>
      </c>
      <c r="D2022" t="str">
        <v>GS RC PJC 308</v>
      </c>
      <c r="E2022" t="str">
        <v>Preliminary</v>
      </c>
      <c r="F2022" t="str">
        <v>GS RC PJC 308</v>
      </c>
    </row>
    <row r="2023">
      <c r="A2023" t="str">
        <v>TOTAL-L0000002024</v>
      </c>
      <c r="B2023" t="str">
        <v>Life Raft</v>
      </c>
      <c r="C2023" t="str">
        <v>LIFE-RAFT</v>
      </c>
    </row>
    <row r="2024">
      <c r="A2024" t="str">
        <v>TOTAL-L0000002025</v>
      </c>
      <c r="B2024" t="str">
        <v>Life Boat</v>
      </c>
      <c r="C2024" t="str">
        <v>LIFE-BOAT</v>
      </c>
    </row>
    <row r="2025">
      <c r="A2025" t="str">
        <v>TOTAL-L0000002026</v>
      </c>
      <c r="B2025" t="str">
        <v>Rescue Boat</v>
      </c>
      <c r="C2025" t="str">
        <v>RESC-BOAT</v>
      </c>
    </row>
    <row r="2026">
      <c r="A2026" t="str">
        <v>TOTAL-L0000002027</v>
      </c>
      <c r="B2026" t="str">
        <v>Deluge</v>
      </c>
      <c r="C2026" t="str">
        <v>DELUGE</v>
      </c>
    </row>
    <row r="2027">
      <c r="A2027" t="str">
        <v>TOTAL-L0000002028</v>
      </c>
      <c r="B2027" t="str">
        <v>Extinguisher</v>
      </c>
      <c r="C2027" t="str">
        <v>EXTING</v>
      </c>
    </row>
    <row r="2028">
      <c r="A2028" t="str">
        <v>TOTAL-L0000002029</v>
      </c>
      <c r="B2028" t="str">
        <v>Fire Door</v>
      </c>
      <c r="C2028" t="str">
        <v>FIRE-DOOR</v>
      </c>
    </row>
    <row r="2029">
      <c r="A2029" t="str">
        <v>TOTAL-L0000002030</v>
      </c>
      <c r="B2029" t="str">
        <v>Fire Suppress</v>
      </c>
      <c r="C2029" t="str">
        <v>FIRE-SUPPR</v>
      </c>
    </row>
    <row r="2030">
      <c r="A2030" t="str">
        <v>TOTAL-L0000002031</v>
      </c>
      <c r="B2030" t="str">
        <v>Firewater Pump</v>
      </c>
      <c r="C2030" t="str">
        <v>FWPUMP</v>
      </c>
    </row>
    <row r="2031">
      <c r="A2031" t="str">
        <v>TOTAL-L0000002032</v>
      </c>
      <c r="B2031" t="str">
        <v>Foam</v>
      </c>
      <c r="C2031" t="str">
        <v>FOAM</v>
      </c>
    </row>
    <row r="2032">
      <c r="A2032" t="str">
        <v>TOTAL-L0000002033</v>
      </c>
      <c r="B2032" t="str">
        <v>Hose Reel</v>
      </c>
      <c r="C2032" t="str">
        <v>HOSE</v>
      </c>
    </row>
    <row r="2033">
      <c r="A2033" t="str">
        <v>TOTAL-L0000002034</v>
      </c>
      <c r="B2033" t="str">
        <v>Inergen</v>
      </c>
      <c r="C2033" t="str">
        <v>INERGEN</v>
      </c>
    </row>
    <row r="2034">
      <c r="A2034" t="str">
        <v>TOTAL-L0000002035</v>
      </c>
      <c r="B2034" t="str">
        <v>Jockey Pump</v>
      </c>
      <c r="C2034" t="str">
        <v>JOCKEY-PUMP</v>
      </c>
    </row>
    <row r="2035">
      <c r="A2035" t="str">
        <v>TOTAL-L0000002036</v>
      </c>
      <c r="B2035" t="str">
        <v>Ring - Hydant - Monitor</v>
      </c>
      <c r="C2035" t="str">
        <v>FWRING</v>
      </c>
    </row>
    <row r="2036">
      <c r="A2036" t="str">
        <v>TOTAL-L0000002037</v>
      </c>
      <c r="B2036" t="str">
        <v>Water Mist</v>
      </c>
      <c r="C2036" t="str">
        <v>WAT-MIST</v>
      </c>
    </row>
    <row r="2037">
      <c r="A2037" t="str">
        <v>TOTAL-L0000002038</v>
      </c>
      <c r="B2037" t="str">
        <v>HP Flare Drum</v>
      </c>
      <c r="C2037" t="str">
        <v>FLARE-DRUM-HP</v>
      </c>
    </row>
    <row r="2038">
      <c r="A2038" t="str">
        <v>TOTAL-L0000002039</v>
      </c>
      <c r="B2038" t="str">
        <v>LP Flare Drum</v>
      </c>
      <c r="C2038" t="str">
        <v>FLARE-DRUM-LP</v>
      </c>
    </row>
    <row r="2039">
      <c r="A2039" t="str">
        <v>TOTAL-L0000002040</v>
      </c>
      <c r="B2039" t="str">
        <v>Ignition System</v>
      </c>
      <c r="C2039" t="str">
        <v>FLARE-IGN</v>
      </c>
    </row>
    <row r="2040">
      <c r="A2040" t="str">
        <v>TOTAL-L0000002041</v>
      </c>
      <c r="B2040" t="str">
        <v>Flare Header</v>
      </c>
      <c r="C2040" t="str">
        <v>FLARE-HEAD</v>
      </c>
    </row>
    <row r="2041">
      <c r="A2041" t="str">
        <v>TOTAL-L0000002042</v>
      </c>
      <c r="B2041" t="str">
        <v>REFERENCE FL</v>
      </c>
      <c r="C2041" t="str">
        <v>LEV1-4</v>
      </c>
    </row>
    <row r="2042">
      <c r="A2042" t="str">
        <v>TOTAL-L0000002043</v>
      </c>
      <c r="B2042" t="str">
        <v>Fuel Gas Heater</v>
      </c>
      <c r="C2042" t="str">
        <v>FG-HEAT</v>
      </c>
    </row>
    <row r="2043">
      <c r="A2043" t="str">
        <v>TOTAL-L0000002044</v>
      </c>
      <c r="B2043" t="str">
        <v>LP fuel Gas system</v>
      </c>
      <c r="C2043" t="str">
        <v>FG-LP</v>
      </c>
    </row>
    <row r="2044">
      <c r="A2044" t="str">
        <v>TOTAL-L0000002045</v>
      </c>
      <c r="B2044" t="str">
        <v>MP fuel Gas system</v>
      </c>
      <c r="C2044" t="str">
        <v>FG-MP</v>
      </c>
    </row>
    <row r="2045">
      <c r="A2045" t="str">
        <v>TOTAL-L0000002046</v>
      </c>
      <c r="B2045" t="str">
        <v>HP fuel Gas system</v>
      </c>
      <c r="C2045" t="str">
        <v>FG-HP</v>
      </c>
    </row>
    <row r="2046">
      <c r="A2046" t="str">
        <v>TOTAL-L0000002047</v>
      </c>
      <c r="B2046" t="str">
        <v>Distribution</v>
      </c>
      <c r="C2046" t="str">
        <v>FO-DIST</v>
      </c>
    </row>
    <row r="2047">
      <c r="A2047" t="str">
        <v>TOTAL-L0000002048</v>
      </c>
      <c r="B2047" t="str">
        <v>Fuel Oil Storage</v>
      </c>
      <c r="C2047" t="str">
        <v>FO-STOR</v>
      </c>
    </row>
    <row r="2048">
      <c r="A2048" t="str">
        <v>TOTAL-L0000002049</v>
      </c>
      <c r="B2048" t="str">
        <v>Fuel Oil Treatment</v>
      </c>
      <c r="C2048" t="str">
        <v>FO-TREAT</v>
      </c>
    </row>
    <row r="2049">
      <c r="A2049" t="str">
        <v>TOTAL-L0000002050</v>
      </c>
      <c r="B2049" t="str">
        <v>LLP-LP Compressor</v>
      </c>
      <c r="C2049" t="str">
        <v>GAS-LLP-LP</v>
      </c>
    </row>
    <row r="2050">
      <c r="A2050" t="str">
        <v>TOTAL-L0000002051</v>
      </c>
      <c r="B2050" t="str">
        <v>LP/MP Compressor</v>
      </c>
      <c r="C2050" t="str">
        <v>GAS-LP-MP</v>
      </c>
    </row>
    <row r="2051">
      <c r="A2051" t="str">
        <v>TOTAL-L0000002052</v>
      </c>
      <c r="B2051" t="str">
        <v>MP/HP Compressor</v>
      </c>
      <c r="C2051" t="str">
        <v>GAS-MP-HP</v>
      </c>
    </row>
    <row r="2052">
      <c r="A2052" t="str">
        <v>TOTAL-L0000002053</v>
      </c>
      <c r="B2052" t="str">
        <v>HP/HHP Compressor</v>
      </c>
      <c r="C2052" t="str">
        <v>GAS-HP-HHP</v>
      </c>
    </row>
    <row r="2053">
      <c r="A2053" t="str">
        <v>TOTAL-L0000002054</v>
      </c>
      <c r="B2053" t="str">
        <v>Gas Dehydration</v>
      </c>
      <c r="C2053" t="str">
        <v>GAS-DEHYD</v>
      </c>
    </row>
    <row r="2054">
      <c r="A2054" t="str">
        <v>TOTAL-L0000002055</v>
      </c>
      <c r="B2054" t="str">
        <v>TEG Regeneration</v>
      </c>
      <c r="C2054" t="str">
        <v>TEG-REGEN</v>
      </c>
    </row>
    <row r="2055">
      <c r="A2055" t="str">
        <v>TOTAL-L0000000885</v>
      </c>
      <c r="B2055" t="str">
        <v>Pre-Project</v>
      </c>
      <c r="C2055" t="str">
        <v>PP</v>
      </c>
      <c r="D2055" t="str">
        <v>GS EP PJC 701</v>
      </c>
      <c r="E2055" t="str">
        <v>Pre-Project</v>
      </c>
      <c r="F2055" t="str">
        <v>GS EP PJC 701</v>
      </c>
      <c r="G2055" t="str">
        <v/>
      </c>
      <c r="H2055" t="str">
        <v/>
      </c>
      <c r="I2055" t="str">
        <v/>
      </c>
      <c r="J2055" t="str">
        <v/>
      </c>
      <c r="K2055" t="str">
        <v/>
      </c>
      <c r="L2055" t="str">
        <v/>
      </c>
      <c r="M2055" t="str">
        <v/>
      </c>
      <c r="N2055" t="str">
        <v/>
      </c>
    </row>
    <row r="2056">
      <c r="A2056" t="str">
        <v>TOTAL-L0000001918</v>
      </c>
      <c r="B2056" t="str">
        <v>Pre-project</v>
      </c>
      <c r="C2056">
        <v>13</v>
      </c>
      <c r="D2056" t="str">
        <v>GS RC PJC 308</v>
      </c>
      <c r="E2056" t="str">
        <v>Pre-project</v>
      </c>
      <c r="F2056" t="str">
        <v>GS RC PJC 308</v>
      </c>
    </row>
    <row r="2057">
      <c r="A2057" t="str">
        <v>TOTAL-L0000001241</v>
      </c>
      <c r="B2057" t="str">
        <v>Produced gas liquid processing</v>
      </c>
      <c r="C2057" t="str">
        <v>NGL; 4</v>
      </c>
      <c r="D2057" t="str">
        <v>GS EP EXP 207; GS EP EXP 510</v>
      </c>
      <c r="E2057" t="str">
        <v>Equipment dedicated to treat and evacuate NGL</v>
      </c>
      <c r="F2057" t="str">
        <v>GS EP DEV 001</v>
      </c>
      <c r="G2057" t="str">
        <v/>
      </c>
      <c r="H2057" t="str">
        <v/>
      </c>
      <c r="I2057" t="str">
        <v/>
      </c>
      <c r="J2057" t="str">
        <v/>
      </c>
      <c r="K2057" t="str">
        <v/>
      </c>
      <c r="L2057" t="str">
        <v/>
      </c>
      <c r="M2057" t="str">
        <v/>
      </c>
      <c r="N2057" t="str">
        <v/>
      </c>
    </row>
    <row r="2058">
      <c r="A2058" t="str">
        <v>TOTAL-L0000001664</v>
      </c>
      <c r="B2058" t="str">
        <v>Produced Gas Liquid Processing</v>
      </c>
      <c r="D2058" t="str">
        <v>GS EP EXP 207; GS EP EXP 510</v>
      </c>
      <c r="E2058" t="str">
        <v>Produced Gas Liquid Processing</v>
      </c>
      <c r="F2058" t="str">
        <v>GS EP EXP 207</v>
      </c>
      <c r="G2058" t="str">
        <v/>
      </c>
      <c r="H2058" t="str">
        <v/>
      </c>
      <c r="I2058" t="str">
        <v/>
      </c>
      <c r="J2058" t="str">
        <v/>
      </c>
      <c r="K2058" t="str">
        <v/>
      </c>
      <c r="L2058" t="str">
        <v/>
      </c>
      <c r="M2058" t="str">
        <v/>
      </c>
      <c r="N2058" t="str">
        <v/>
      </c>
    </row>
    <row r="2059">
      <c r="A2059" t="str">
        <v>TOTAL-L0000001189</v>
      </c>
      <c r="B2059" t="str">
        <v>Refrigeration</v>
      </c>
      <c r="C2059" t="str">
        <v>CHIL; 1</v>
      </c>
      <c r="D2059" t="str">
        <v>GS EP EXP 207; GS EP EXP 510</v>
      </c>
      <c r="E2059" t="str">
        <v>Refrigeration</v>
      </c>
      <c r="F2059" t="str">
        <v>GS EP EXP 501</v>
      </c>
      <c r="G2059" t="str">
        <v/>
      </c>
      <c r="H2059" t="str">
        <v/>
      </c>
      <c r="I2059" t="str">
        <v/>
      </c>
      <c r="J2059" t="str">
        <v/>
      </c>
      <c r="K2059" t="str">
        <v/>
      </c>
      <c r="L2059" t="str">
        <v/>
      </c>
      <c r="M2059" t="str">
        <v/>
      </c>
      <c r="N2059" t="str">
        <v/>
      </c>
    </row>
    <row r="2060">
      <c r="A2060" t="str">
        <v>TOTAL-L0000001940</v>
      </c>
      <c r="B2060" t="str">
        <v>Refrigeration</v>
      </c>
      <c r="C2060" t="str">
        <v>CHIL; 3</v>
      </c>
      <c r="D2060" t="str">
        <v>GS EP EXP 207; GS EP EXP 510</v>
      </c>
      <c r="E2060" t="str">
        <v>Refrigeration</v>
      </c>
    </row>
    <row r="2061">
      <c r="A2061" t="str">
        <v>TOTAL-L0000002062</v>
      </c>
      <c r="B2061" t="str">
        <v>Transfer</v>
      </c>
      <c r="C2061" t="str">
        <v>GAS-TRANSFER</v>
      </c>
    </row>
    <row r="2062">
      <c r="A2062" t="str">
        <v>TOTAL-L0000002063</v>
      </c>
      <c r="B2062" t="str">
        <v>Actioner</v>
      </c>
      <c r="C2062" t="str">
        <v>ACTIONER</v>
      </c>
    </row>
    <row r="2063">
      <c r="A2063" t="str">
        <v>TOTAL-L0000002064</v>
      </c>
      <c r="B2063" t="str">
        <v>Deleted - Inactive</v>
      </c>
      <c r="C2063" t="str">
        <v>DEL-INA</v>
      </c>
    </row>
    <row r="2064">
      <c r="A2064" t="str">
        <v>TOTAL-L0000002065</v>
      </c>
      <c r="B2064" t="str">
        <v>Gauge</v>
      </c>
      <c r="C2064" t="str">
        <v>GAUGE</v>
      </c>
    </row>
    <row r="2065">
      <c r="A2065" t="str">
        <v>TOTAL-L0000002066</v>
      </c>
      <c r="B2065" t="str">
        <v>Generic Misc</v>
      </c>
      <c r="C2065" t="str">
        <v>GENERIC</v>
      </c>
    </row>
    <row r="2066">
      <c r="A2066" t="str">
        <v>TOTAL-L0000002067</v>
      </c>
      <c r="B2066" t="str">
        <v>Solenoid</v>
      </c>
      <c r="C2066" t="str">
        <v>SOLENOID</v>
      </c>
    </row>
    <row r="2067">
      <c r="A2067" t="str">
        <v>TOTAL-L0000002068</v>
      </c>
      <c r="B2067" t="str">
        <v>Valve</v>
      </c>
      <c r="C2067" t="str">
        <v>VALVE</v>
      </c>
    </row>
    <row r="2068">
      <c r="A2068" t="str">
        <v>TOTAL-L0000002069</v>
      </c>
      <c r="B2068" t="str">
        <v>Fuel Jet</v>
      </c>
      <c r="C2068" t="str">
        <v>FUEL-JET</v>
      </c>
    </row>
    <row r="2069">
      <c r="A2069" t="str">
        <v>TOTAL-L0000002070</v>
      </c>
      <c r="B2069" t="str">
        <v>Safety Helideck</v>
      </c>
      <c r="C2069" t="str">
        <v>SAFE-HELID</v>
      </c>
    </row>
    <row r="2070">
      <c r="A2070" t="str">
        <v>TOTAL-L0000002071</v>
      </c>
      <c r="B2070" t="str">
        <v>Air Handling Unit</v>
      </c>
      <c r="C2070" t="str">
        <v>HVAC-AHU</v>
      </c>
    </row>
    <row r="2071">
      <c r="A2071" t="str">
        <v>TOTAL-L0000002072</v>
      </c>
      <c r="B2071" t="str">
        <v>Chilled Water</v>
      </c>
      <c r="C2071" t="str">
        <v>HVAC-CHILLER</v>
      </c>
    </row>
    <row r="2072">
      <c r="A2072" t="str">
        <v>TOTAL-L0000002119</v>
      </c>
      <c r="B2072" t="str">
        <v>Refrigeration</v>
      </c>
      <c r="C2072" t="str">
        <v>LNG-CHIL</v>
      </c>
    </row>
    <row r="2073">
      <c r="A2073" t="str">
        <v>TOTAL-L0000002074</v>
      </c>
      <c r="B2073" t="str">
        <v>Damper and Ductwork</v>
      </c>
      <c r="C2073" t="str">
        <v>HVAC-DAMP-DUCT</v>
      </c>
    </row>
    <row r="2074">
      <c r="A2074" t="str">
        <v>TOTAL-L0000002075</v>
      </c>
      <c r="B2074" t="str">
        <v>Shut-off and Fire damper</v>
      </c>
      <c r="C2074" t="str">
        <v>HVAC-DAMP-FIRE</v>
      </c>
    </row>
    <row r="2075">
      <c r="A2075" t="str">
        <v>TOTAL-L0000002076</v>
      </c>
      <c r="B2075" t="str">
        <v>Fan</v>
      </c>
      <c r="C2075" t="str">
        <v>HVAC-FAN</v>
      </c>
    </row>
    <row r="2076">
      <c r="A2076" t="str">
        <v>TOTAL-L0000002077</v>
      </c>
      <c r="B2076" t="str">
        <v>System</v>
      </c>
      <c r="C2076" t="str">
        <v>HVAC-SYSTEM</v>
      </c>
    </row>
    <row r="2077">
      <c r="A2077" t="str">
        <v>TOTAL-L0000002078</v>
      </c>
      <c r="B2077" t="str">
        <v>Hydraulic Power</v>
      </c>
      <c r="C2077" t="str">
        <v>HPU</v>
      </c>
    </row>
    <row r="2078">
      <c r="A2078" t="str">
        <v>TOTAL-L0000002079</v>
      </c>
      <c r="B2078" t="str">
        <v>Hydraulic Storage</v>
      </c>
      <c r="C2078" t="str">
        <v>HPU-STOR</v>
      </c>
    </row>
    <row r="2079">
      <c r="A2079" t="str">
        <v>TOTAL-L0000002080</v>
      </c>
      <c r="B2079" t="str">
        <v>Subsea Hydraulic Power</v>
      </c>
      <c r="C2079" t="str">
        <v>HPU-SUB</v>
      </c>
    </row>
    <row r="2080">
      <c r="A2080" t="str">
        <v>TOTAL-L0000002081</v>
      </c>
      <c r="B2080" t="str">
        <v>Valve Hydraulic power</v>
      </c>
      <c r="C2080" t="str">
        <v>HPU-VALVE</v>
      </c>
    </row>
    <row r="2081">
      <c r="A2081" t="str">
        <v>TOTAL-L0000002082</v>
      </c>
      <c r="B2081" t="str">
        <v>Inert Gas Generator</v>
      </c>
      <c r="C2081" t="str">
        <v>IGG</v>
      </c>
    </row>
    <row r="2082">
      <c r="A2082" t="str">
        <v>TOTAL-L0000001932</v>
      </c>
      <c r="B2082" t="str">
        <v>Special Tools</v>
      </c>
      <c r="C2082" t="str">
        <v>STOOL; T</v>
      </c>
      <c r="D2082" t="str">
        <v>GS EP EXP 207; GS EP EXP 510</v>
      </c>
      <c r="E2082" t="str">
        <v>Special Tools</v>
      </c>
    </row>
    <row r="2083">
      <c r="A2083" t="str">
        <v>TOTAL-L0000002084</v>
      </c>
      <c r="B2083" t="str">
        <v>Recovery Unit</v>
      </c>
      <c r="C2083" t="str">
        <v>RECOVERY</v>
      </c>
    </row>
    <row r="2084">
      <c r="A2084" t="str">
        <v>TOTAL-L0000002085</v>
      </c>
      <c r="B2084" t="str">
        <v>Blanketing Gas</v>
      </c>
      <c r="C2084" t="str">
        <v>BLANKET</v>
      </c>
    </row>
    <row r="2085">
      <c r="A2085" t="str">
        <v>TOTAL-L0000002086</v>
      </c>
      <c r="B2085" t="str">
        <v>Beams</v>
      </c>
      <c r="C2085" t="str">
        <v>BEAM-INSP</v>
      </c>
    </row>
    <row r="2086">
      <c r="A2086" t="str">
        <v>TOTAL-L0000002087</v>
      </c>
      <c r="B2086" t="str">
        <v>Buoy Inspection</v>
      </c>
      <c r="C2086" t="str">
        <v>BUOY-INSP</v>
      </c>
    </row>
    <row r="2087">
      <c r="A2087" t="str">
        <v>TOTAL-L0000002088</v>
      </c>
      <c r="B2087" t="str">
        <v>Cables</v>
      </c>
      <c r="C2087" t="str">
        <v>CAB-INSP</v>
      </c>
    </row>
    <row r="2088">
      <c r="A2088" t="str">
        <v>TOTAL-L0000002089</v>
      </c>
      <c r="B2088" t="str">
        <v>Drum Inspection</v>
      </c>
      <c r="C2088" t="str">
        <v>DRUM-INSP</v>
      </c>
    </row>
    <row r="2089">
      <c r="A2089" t="str">
        <v>TOTAL-L0000002090</v>
      </c>
      <c r="B2089" t="str">
        <v>Exchanger Inspection</v>
      </c>
      <c r="C2089" t="str">
        <v>EXCH-INSP</v>
      </c>
    </row>
    <row r="2090">
      <c r="A2090" t="str">
        <v>TOTAL-L0000002091</v>
      </c>
      <c r="B2090" t="str">
        <v>FLARE</v>
      </c>
      <c r="C2090" t="str">
        <v>FLARE-INSP</v>
      </c>
    </row>
    <row r="2091">
      <c r="A2091" t="str">
        <v>TOTAL-L0000002092</v>
      </c>
      <c r="B2091" t="str">
        <v>HOSE</v>
      </c>
      <c r="C2091" t="str">
        <v>HOSE-INSP</v>
      </c>
    </row>
    <row r="2092">
      <c r="A2092" t="str">
        <v>TOTAL-L0000002207</v>
      </c>
      <c r="B2092" t="str">
        <v>Special Tools</v>
      </c>
      <c r="C2092" t="str">
        <v>WW-SPTOOL</v>
      </c>
    </row>
    <row r="2093">
      <c r="A2093" t="str">
        <v>TOTAL-L0000002094</v>
      </c>
      <c r="B2093" t="str">
        <v>Load cells Inspection</v>
      </c>
      <c r="C2093" t="str">
        <v>L-CELL-INSP</v>
      </c>
    </row>
    <row r="2094">
      <c r="A2094" t="str">
        <v>TOTAL-L0000002095</v>
      </c>
      <c r="B2094" t="str">
        <v>Cathodic Protection Monitoring</v>
      </c>
      <c r="C2094" t="str">
        <v>CATH-MONITOR</v>
      </c>
    </row>
    <row r="2095">
      <c r="A2095" t="str">
        <v>TOTAL-L0000001222</v>
      </c>
      <c r="B2095" t="str">
        <v>Storage</v>
      </c>
      <c r="C2095" t="str">
        <v>STORE; 4</v>
      </c>
      <c r="D2095" t="str">
        <v>GS EP EXP 207; GS EP EXP 510</v>
      </c>
      <c r="E2095" t="str">
        <v>Storage</v>
      </c>
      <c r="F2095" t="str">
        <v>GS EP EXP 501</v>
      </c>
      <c r="G2095" t="str">
        <v/>
      </c>
      <c r="H2095" t="str">
        <v/>
      </c>
      <c r="I2095" t="str">
        <v/>
      </c>
      <c r="J2095" t="str">
        <v/>
      </c>
      <c r="K2095" t="str">
        <v/>
      </c>
      <c r="L2095" t="str">
        <v/>
      </c>
      <c r="M2095" t="str">
        <v/>
      </c>
      <c r="N2095" t="str">
        <v/>
      </c>
    </row>
    <row r="2096">
      <c r="A2096" t="str">
        <v>TOTAL-L0000002097</v>
      </c>
      <c r="B2096" t="str">
        <v>Mooring Inspection</v>
      </c>
      <c r="C2096" t="str">
        <v>MOOR-INSP</v>
      </c>
    </row>
    <row r="2097">
      <c r="A2097" t="str">
        <v>TOTAL-L0000002098</v>
      </c>
      <c r="B2097" t="str">
        <v>Piping</v>
      </c>
      <c r="C2097" t="str">
        <v>PIPING</v>
      </c>
    </row>
    <row r="2098">
      <c r="A2098" t="str">
        <v>TOTAL-L0000002099</v>
      </c>
      <c r="B2098" t="str">
        <v>Structure</v>
      </c>
      <c r="C2098" t="str">
        <v>STRUCT</v>
      </c>
    </row>
    <row r="2099">
      <c r="A2099" t="str">
        <v>TOTAL-L0000002100</v>
      </c>
      <c r="B2099" t="str">
        <v>Insulation / trace Heating</v>
      </c>
      <c r="C2099" t="str">
        <v>INSUL</v>
      </c>
    </row>
    <row r="2100">
      <c r="A2100" t="str">
        <v>TOTAL-L0000002101</v>
      </c>
      <c r="B2100" t="str">
        <v>Life Saving Devices</v>
      </c>
      <c r="C2100" t="str">
        <v>LIFE-SAVING</v>
      </c>
    </row>
    <row r="2101">
      <c r="A2101" t="str">
        <v>TOTAL-L0000002102</v>
      </c>
      <c r="B2101" t="str">
        <v>Portable Gas Detector</v>
      </c>
      <c r="C2101" t="str">
        <v>PORT-GAS</v>
      </c>
    </row>
    <row r="2102">
      <c r="A2102" t="str">
        <v>TOTAL-L0000002103</v>
      </c>
      <c r="B2102" t="str">
        <v>Safety Shower - Eye Wash</v>
      </c>
      <c r="C2102" t="str">
        <v>SAF-SHOW</v>
      </c>
    </row>
    <row r="2103">
      <c r="A2103" t="str">
        <v>TOTAL-L0000002104</v>
      </c>
      <c r="B2103" t="str">
        <v>Beam and Monorails</v>
      </c>
      <c r="C2103" t="str">
        <v>BEAM-MORAIL</v>
      </c>
    </row>
    <row r="2104">
      <c r="A2104" t="str">
        <v>TOTAL-L0000002105</v>
      </c>
      <c r="B2104" t="str">
        <v>Main Crane</v>
      </c>
      <c r="C2104" t="str">
        <v>CRANE-MAIN</v>
      </c>
    </row>
    <row r="2105">
      <c r="A2105" t="str">
        <v>TOTAL-L0000002106</v>
      </c>
      <c r="B2105" t="str">
        <v>Jib Crane</v>
      </c>
      <c r="C2105" t="str">
        <v>CRANE-JIB</v>
      </c>
    </row>
    <row r="2106">
      <c r="A2106" t="str">
        <v>TOTAL-L0000002107</v>
      </c>
      <c r="B2106" t="str">
        <v>Bow Crane</v>
      </c>
      <c r="C2106" t="str">
        <v>CRANE-BOW</v>
      </c>
    </row>
    <row r="2107">
      <c r="A2107" t="str">
        <v>TOTAL-L0000002108</v>
      </c>
      <c r="B2107" t="str">
        <v>Davit</v>
      </c>
      <c r="C2107" t="str">
        <v>DAVIT</v>
      </c>
    </row>
    <row r="2108">
      <c r="A2108" t="str">
        <v>TOTAL-L0000002109</v>
      </c>
      <c r="B2108" t="str">
        <v>Elevator - Cargo Lift</v>
      </c>
      <c r="C2108" t="str">
        <v>ELEVATOR</v>
      </c>
    </row>
    <row r="2109">
      <c r="A2109" t="str">
        <v>TOTAL-L0000002110</v>
      </c>
      <c r="B2109" t="str">
        <v>Forklift</v>
      </c>
      <c r="C2109" t="str">
        <v>FORKLIFT</v>
      </c>
    </row>
    <row r="2110">
      <c r="A2110" t="str">
        <v>TOTAL-L0000002111</v>
      </c>
      <c r="B2110" t="str">
        <v>Hydraulic Hatch</v>
      </c>
      <c r="C2110" t="str">
        <v>HATCH</v>
      </c>
    </row>
    <row r="2111">
      <c r="A2111" t="str">
        <v>TOTAL-L0000002112</v>
      </c>
      <c r="B2111" t="str">
        <v>Lifting Equipments</v>
      </c>
      <c r="C2111" t="str">
        <v>LIFT-EQPT</v>
      </c>
    </row>
    <row r="2112">
      <c r="A2112" t="str">
        <v>TOTAL-L0000002113</v>
      </c>
      <c r="B2112" t="str">
        <v>Load cells</v>
      </c>
      <c r="C2112" t="str">
        <v>LOAD-CELLS</v>
      </c>
    </row>
    <row r="2113">
      <c r="A2113" t="str">
        <v>TOTAL-L0000002114</v>
      </c>
      <c r="B2113" t="str">
        <v>Manual Hoists</v>
      </c>
      <c r="C2113" t="str">
        <v>MAN-HOIST</v>
      </c>
    </row>
    <row r="2114">
      <c r="A2114" t="str">
        <v>TOTAL-L0000002115</v>
      </c>
      <c r="B2114" t="str">
        <v>Mobile Device</v>
      </c>
      <c r="C2114" t="str">
        <v>MOB-DEVICE</v>
      </c>
    </row>
    <row r="2115">
      <c r="A2115" t="str">
        <v>TOTAL-L0000002116</v>
      </c>
      <c r="B2115" t="str">
        <v>Powered Device</v>
      </c>
      <c r="C2115" t="str">
        <v>POW-DEVICE</v>
      </c>
    </row>
    <row r="2116">
      <c r="A2116" t="str">
        <v>TOTAL-L0000002117</v>
      </c>
      <c r="B2116" t="str">
        <v>Powered Hoist</v>
      </c>
      <c r="C2116" t="str">
        <v>POW-HOIST</v>
      </c>
    </row>
    <row r="2117">
      <c r="A2117" t="str">
        <v>TOTAL-L0000002118</v>
      </c>
      <c r="B2117" t="str">
        <v>Riser Pulling System</v>
      </c>
      <c r="C2117" t="str">
        <v>RPS</v>
      </c>
    </row>
    <row r="2118">
      <c r="A2118" t="str">
        <v>TOTAL-L0000002122</v>
      </c>
      <c r="B2118" t="str">
        <v>Storage</v>
      </c>
      <c r="C2118" t="str">
        <v>LNG-STORE</v>
      </c>
    </row>
    <row r="2119">
      <c r="A2119" t="str">
        <v>TOTAL-L0000001929</v>
      </c>
      <c r="B2119" t="str">
        <v>Subsea Distribution System</v>
      </c>
      <c r="C2119" t="str">
        <v>SDS; S</v>
      </c>
      <c r="D2119" t="str">
        <v>GS EP EXP 207; GS EP EXP 510</v>
      </c>
      <c r="E2119" t="str">
        <v>Subsea Distribution System</v>
      </c>
    </row>
    <row r="2120">
      <c r="A2120" t="str">
        <v>TOTAL-L0000002177</v>
      </c>
      <c r="B2120" t="str">
        <v>Subsea Distribution System</v>
      </c>
      <c r="C2120" t="str">
        <v>SUB-DIST</v>
      </c>
    </row>
    <row r="2121">
      <c r="A2121" t="str">
        <v>TOTAL-L0000001975</v>
      </c>
      <c r="B2121" t="str">
        <v>Subsea System</v>
      </c>
      <c r="C2121" t="str">
        <v>SUB-SYST</v>
      </c>
    </row>
    <row r="2122">
      <c r="A2122" t="str">
        <v>TOTAL-L0000002176</v>
      </c>
      <c r="B2122" t="str">
        <v>Subsea System</v>
      </c>
      <c r="C2122" t="str">
        <v>SUB-SYST</v>
      </c>
    </row>
    <row r="2123">
      <c r="A2123" t="str">
        <v>TOTAL-L0000001173</v>
      </c>
      <c r="B2123" t="str">
        <v>Sulphur recovery</v>
      </c>
      <c r="C2123" t="str">
        <v>SREC; 3</v>
      </c>
      <c r="D2123" t="str">
        <v>GS EP EXP 207; GS EP EXP 510</v>
      </c>
      <c r="E2123" t="str">
        <v>Sulphur recovery</v>
      </c>
      <c r="F2123" t="str">
        <v>GS EP EXP 207</v>
      </c>
      <c r="G2123" t="str">
        <v/>
      </c>
      <c r="H2123" t="str">
        <v/>
      </c>
      <c r="I2123" t="str">
        <v/>
      </c>
      <c r="J2123" t="str">
        <v/>
      </c>
      <c r="K2123" t="str">
        <v/>
      </c>
      <c r="L2123" t="str">
        <v/>
      </c>
      <c r="M2123" t="str">
        <v/>
      </c>
      <c r="N2123" t="str">
        <v/>
      </c>
    </row>
    <row r="2124">
      <c r="A2124" t="str">
        <v>TOTAL-L0000002125</v>
      </c>
      <c r="B2124" t="str">
        <v>Lub Oil Storage</v>
      </c>
      <c r="C2124" t="str">
        <v>LUBOIL-STOR</v>
      </c>
    </row>
    <row r="2125">
      <c r="A2125" t="str">
        <v>TOTAL-L0000002126</v>
      </c>
      <c r="B2125" t="str">
        <v>Treatment</v>
      </c>
      <c r="C2125" t="str">
        <v>LUBOIL-TREAT</v>
      </c>
    </row>
    <row r="2126">
      <c r="A2126" t="str">
        <v>TOTAL-L0000002127</v>
      </c>
      <c r="B2126" t="str">
        <v>Ballast System</v>
      </c>
      <c r="C2126" t="str">
        <v>BALLAST</v>
      </c>
    </row>
    <row r="2127">
      <c r="A2127" t="str">
        <v>TOTAL-L0000002128</v>
      </c>
      <c r="B2127" t="str">
        <v>Buffer tank</v>
      </c>
      <c r="C2127" t="str">
        <v>BUFFER-TANK</v>
      </c>
    </row>
    <row r="2128">
      <c r="A2128" t="str">
        <v>TOTAL-L0000002129</v>
      </c>
      <c r="B2128" t="str">
        <v>Mooring</v>
      </c>
      <c r="C2128" t="str">
        <v>MOORING</v>
      </c>
    </row>
    <row r="2129">
      <c r="A2129" t="str">
        <v>TOTAL-L0000002130</v>
      </c>
      <c r="B2129" t="str">
        <v>Reel Station</v>
      </c>
      <c r="C2129" t="str">
        <v>REEL-STATION</v>
      </c>
    </row>
    <row r="2130">
      <c r="A2130" t="str">
        <v>TOTAL-L0000002131</v>
      </c>
      <c r="B2130" t="str">
        <v>Tandem offloading</v>
      </c>
      <c r="C2130" t="str">
        <v>TANDEM</v>
      </c>
    </row>
    <row r="2131">
      <c r="A2131" t="str">
        <v>TOTAL-L0000002132</v>
      </c>
      <c r="B2131" t="str">
        <v>Towing - Startup Devices</v>
      </c>
      <c r="C2131" t="str">
        <v>TOW-STARTUP</v>
      </c>
    </row>
    <row r="2132">
      <c r="A2132" t="str">
        <v>TOTAL-L0000002133</v>
      </c>
      <c r="B2132" t="str">
        <v>Void Space and Peak tank</v>
      </c>
      <c r="C2132" t="str">
        <v>VOID-SPACE</v>
      </c>
    </row>
    <row r="2133">
      <c r="A2133" t="str">
        <v>TOTAL-L0000002134</v>
      </c>
      <c r="B2133" t="str">
        <v>Workboat</v>
      </c>
      <c r="C2133" t="str">
        <v>WORKBOAT</v>
      </c>
    </row>
    <row r="2134">
      <c r="A2134" t="str">
        <v>TOTAL-L0000002135</v>
      </c>
      <c r="B2134" t="str">
        <v>Oil Fiscal Metering</v>
      </c>
      <c r="C2134" t="str">
        <v>METER-FISCAL-OIL</v>
      </c>
    </row>
    <row r="2135">
      <c r="A2135" t="str">
        <v>TOTAL-L0000002136</v>
      </c>
      <c r="B2135" t="str">
        <v>Liquefied Gas Fiscal Metering</v>
      </c>
      <c r="C2135" t="str">
        <v>METER-FISCAL-LNG</v>
      </c>
    </row>
    <row r="2136">
      <c r="A2136" t="str">
        <v>TOTAL-L0000002137</v>
      </c>
      <c r="B2136" t="str">
        <v>Gas Fiscal metering</v>
      </c>
      <c r="C2136" t="str">
        <v>METER-FISCAL-NGL</v>
      </c>
    </row>
    <row r="2137">
      <c r="A2137" t="str">
        <v>TOTAL-L0000002138</v>
      </c>
      <c r="B2137" t="str">
        <v>Export Metering</v>
      </c>
      <c r="C2137" t="str">
        <v>METER-EXPOR</v>
      </c>
    </row>
    <row r="2138">
      <c r="A2138" t="str">
        <v>TOTAL-L0000002139</v>
      </c>
      <c r="B2138" t="str">
        <v>Import Metering</v>
      </c>
      <c r="C2138" t="str">
        <v>METER-IMPOR</v>
      </c>
    </row>
    <row r="2139">
      <c r="A2139" t="str">
        <v>TOTAL-L0000001925</v>
      </c>
      <c r="B2139" t="str">
        <v>Sulphur recovery</v>
      </c>
      <c r="C2139" t="str">
        <v>SREC; 7</v>
      </c>
      <c r="D2139" t="str">
        <v>GS EP EXP 207; GS EP EXP 510</v>
      </c>
      <c r="E2139" t="str">
        <v>Sulphur recovery</v>
      </c>
    </row>
    <row r="2140">
      <c r="A2140" t="str">
        <v>TOTAL-L0000002141</v>
      </c>
      <c r="B2140" t="str">
        <v>Metering Point</v>
      </c>
      <c r="C2140" t="str">
        <v>METER-POINT</v>
      </c>
    </row>
    <row r="2141">
      <c r="A2141" t="str">
        <v>TOTAL-L0000002142</v>
      </c>
      <c r="B2141" t="str">
        <v>MPFM</v>
      </c>
      <c r="C2141" t="str">
        <v>MPFM</v>
      </c>
    </row>
    <row r="2142">
      <c r="A2142" t="str">
        <v>TOTAL-L0000002061</v>
      </c>
      <c r="B2142" t="str">
        <v>Sulphur recovery</v>
      </c>
      <c r="C2142" t="str">
        <v>GAS-SRECOV</v>
      </c>
    </row>
    <row r="2143">
      <c r="A2143" t="str">
        <v>TOTAL-L0000002144</v>
      </c>
      <c r="B2143" t="str">
        <v>N/A</v>
      </c>
      <c r="C2143" t="str">
        <v>N/A</v>
      </c>
    </row>
    <row r="2144">
      <c r="A2144" t="str">
        <v>TOTAL-L0000002145</v>
      </c>
      <c r="B2144" t="str">
        <v>Manifold</v>
      </c>
      <c r="C2144" t="str">
        <v>OFF-MANIF</v>
      </c>
    </row>
    <row r="2145">
      <c r="A2145" t="str">
        <v>TOTAL-L0000002124</v>
      </c>
      <c r="B2145" t="str">
        <v>Sulphur recovery</v>
      </c>
      <c r="C2145" t="str">
        <v>LNG-SREC</v>
      </c>
    </row>
    <row r="2146">
      <c r="A2146" t="str">
        <v>TOTAL-L0000002147</v>
      </c>
      <c r="B2146" t="str">
        <v>Offloading Pump</v>
      </c>
      <c r="C2146" t="str">
        <v>OFFLOAD-PUMP</v>
      </c>
    </row>
    <row r="2147">
      <c r="A2147" t="str">
        <v>TOTAL-L0000002148</v>
      </c>
      <c r="B2147" t="str">
        <v>Cooling/Heating</v>
      </c>
      <c r="C2147" t="str">
        <v>OIL-COOL-HEAT</v>
      </c>
    </row>
    <row r="2148">
      <c r="A2148" t="str">
        <v>TOTAL-L0000002149</v>
      </c>
      <c r="B2148" t="str">
        <v>Dead Oil</v>
      </c>
      <c r="C2148" t="str">
        <v>DEAD-OIL</v>
      </c>
    </row>
    <row r="2149">
      <c r="A2149" t="str">
        <v>TOTAL-L0000002150</v>
      </c>
      <c r="B2149" t="str">
        <v>Desalting / Desanding</v>
      </c>
      <c r="C2149" t="str">
        <v>DSALT-DESAND</v>
      </c>
    </row>
    <row r="2150">
      <c r="A2150" t="str">
        <v>TOTAL-L0000002151</v>
      </c>
      <c r="B2150" t="str">
        <v>Oil Storage</v>
      </c>
      <c r="C2150" t="str">
        <v>OIL-STORAGE</v>
      </c>
    </row>
    <row r="2151">
      <c r="A2151" t="str">
        <v>TOTAL-L0000002152</v>
      </c>
      <c r="B2151" t="str">
        <v>Oil Transfer</v>
      </c>
      <c r="C2151" t="str">
        <v>OIL-TRANSFER</v>
      </c>
    </row>
    <row r="2152">
      <c r="A2152" t="str">
        <v>TOTAL-L0000002153</v>
      </c>
      <c r="B2152" t="str">
        <v>Pig Trap</v>
      </c>
      <c r="C2152" t="str">
        <v>PIG-TRAP</v>
      </c>
    </row>
    <row r="2153">
      <c r="A2153" t="str">
        <v>TOTAL-L0000002154</v>
      </c>
      <c r="B2153" t="str">
        <v>Production line</v>
      </c>
      <c r="C2153" t="str">
        <v>PROD-LINE</v>
      </c>
    </row>
    <row r="2154">
      <c r="A2154" t="str">
        <v>TOTAL-L0000002155</v>
      </c>
      <c r="B2154" t="str">
        <v>Production Manifold</v>
      </c>
      <c r="C2154" t="str">
        <v>PROD-MANIF</v>
      </c>
    </row>
    <row r="2155">
      <c r="A2155" t="str">
        <v>TOTAL-L0000002156</v>
      </c>
      <c r="B2155" t="str">
        <v>Pumping Transfer</v>
      </c>
      <c r="C2155" t="str">
        <v>PUMP-OILTRAN</v>
      </c>
    </row>
    <row r="2156">
      <c r="A2156" t="str">
        <v>TOTAL-L0000002157</v>
      </c>
      <c r="B2156" t="str">
        <v>Separation</v>
      </c>
      <c r="C2156" t="str">
        <v>SEPARATION</v>
      </c>
    </row>
    <row r="2157">
      <c r="A2157" t="str">
        <v>TOTAL-L0000001224</v>
      </c>
      <c r="B2157" t="str">
        <v>Sweetening</v>
      </c>
      <c r="C2157" t="str">
        <v>SWEET; 2</v>
      </c>
      <c r="D2157" t="str">
        <v>GS EP EXP 207; GS EP EXP 510</v>
      </c>
      <c r="E2157" t="str">
        <v>Sweetening</v>
      </c>
      <c r="F2157" t="str">
        <v>GS EP EXP 501</v>
      </c>
      <c r="G2157" t="str">
        <v/>
      </c>
      <c r="H2157" t="str">
        <v/>
      </c>
      <c r="I2157" t="str">
        <v/>
      </c>
      <c r="J2157" t="str">
        <v/>
      </c>
      <c r="K2157" t="str">
        <v/>
      </c>
      <c r="L2157" t="str">
        <v/>
      </c>
      <c r="M2157" t="str">
        <v/>
      </c>
      <c r="N2157" t="str">
        <v/>
      </c>
    </row>
    <row r="2158">
      <c r="A2158" t="str">
        <v>TOTAL-L0000002159</v>
      </c>
      <c r="B2158" t="str">
        <v>Washing / Settling</v>
      </c>
      <c r="C2158" t="str">
        <v>WASH-SETTL</v>
      </c>
    </row>
    <row r="2159">
      <c r="A2159" t="str">
        <v>TOTAL-L0000002160</v>
      </c>
      <c r="B2159" t="str">
        <v>Slop Pump</v>
      </c>
      <c r="C2159" t="str">
        <v>SLOP-PUMP</v>
      </c>
    </row>
    <row r="2160">
      <c r="A2160" t="str">
        <v>TOTAL-L0000002161</v>
      </c>
      <c r="B2160" t="str">
        <v>Slop Tank</v>
      </c>
      <c r="C2160" t="str">
        <v>SLOP-TANK</v>
      </c>
    </row>
    <row r="2161">
      <c r="A2161" t="str">
        <v>TOTAL-L0000002162</v>
      </c>
      <c r="B2161" t="str">
        <v>Slop Water Treatment</v>
      </c>
      <c r="C2161" t="str">
        <v>SLOP-WATREAT</v>
      </c>
    </row>
    <row r="2162">
      <c r="A2162" t="str">
        <v>TOTAL-L0000002163</v>
      </c>
      <c r="B2162" t="str">
        <v>LDHI Distribution</v>
      </c>
      <c r="C2162" t="str">
        <v>LDHI-DIST</v>
      </c>
    </row>
    <row r="2163">
      <c r="A2163" t="str">
        <v>TOTAL-L0000002164</v>
      </c>
      <c r="B2163" t="str">
        <v>LDHI Storage</v>
      </c>
      <c r="C2163" t="str">
        <v>LDHI-STOR</v>
      </c>
    </row>
    <row r="2164">
      <c r="A2164" t="str">
        <v>TOTAL-L0000002165</v>
      </c>
      <c r="B2164" t="str">
        <v>Methanol Distribution</v>
      </c>
      <c r="C2164" t="str">
        <v>METH-DIST</v>
      </c>
    </row>
    <row r="2165">
      <c r="A2165" t="str">
        <v>TOTAL-L0000002166</v>
      </c>
      <c r="B2165" t="str">
        <v>Methanol Storage</v>
      </c>
      <c r="C2165" t="str">
        <v>METH-STOR</v>
      </c>
    </row>
    <row r="2166">
      <c r="A2166" t="str">
        <v>TOTAL-L0000002167</v>
      </c>
      <c r="B2166" t="str">
        <v>Ballast &amp; Load Management</v>
      </c>
      <c r="C2166" t="str">
        <v>BALLAST-MNGT</v>
      </c>
    </row>
    <row r="2167">
      <c r="A2167" t="str">
        <v>TOTAL-L0000002168</v>
      </c>
      <c r="B2167" t="str">
        <v>CMS</v>
      </c>
      <c r="C2167" t="str">
        <v>CMS</v>
      </c>
    </row>
    <row r="2168">
      <c r="A2168" t="str">
        <v>TOTAL-L0000002169</v>
      </c>
      <c r="B2168" t="str">
        <v>DCS/PCS/PSS</v>
      </c>
      <c r="C2168" t="str">
        <v>DCS-PCS-PSS</v>
      </c>
    </row>
    <row r="2169">
      <c r="A2169" t="str">
        <v>TOTAL-L0000002170</v>
      </c>
      <c r="B2169" t="str">
        <v>Gauging</v>
      </c>
      <c r="C2169" t="str">
        <v>GAUGING</v>
      </c>
    </row>
    <row r="2170">
      <c r="A2170" t="str">
        <v>TOTAL-L0000002171</v>
      </c>
      <c r="B2170" t="str">
        <v>HIPS</v>
      </c>
      <c r="C2170" t="str">
        <v>HIPS</v>
      </c>
    </row>
    <row r="2171">
      <c r="A2171" t="str">
        <v>TOTAL-L0000002172</v>
      </c>
      <c r="B2171" t="str">
        <v>ICSS</v>
      </c>
      <c r="C2171" t="str">
        <v>ICSS</v>
      </c>
    </row>
    <row r="2172">
      <c r="A2172" t="str">
        <v>TOTAL-L0000002173</v>
      </c>
      <c r="B2172" t="str">
        <v>Stroking System</v>
      </c>
      <c r="C2172" t="str">
        <v>STROKING</v>
      </c>
    </row>
    <row r="2173">
      <c r="A2173" t="str">
        <v>TOTAL-L0000002174</v>
      </c>
      <c r="B2173" t="str">
        <v>SUBSEA CONTROL</v>
      </c>
      <c r="C2173" t="str">
        <v>SUB-CONTROL</v>
      </c>
    </row>
    <row r="2174">
      <c r="A2174" t="str">
        <v>TOTAL-L0000002175</v>
      </c>
      <c r="B2174" t="str">
        <v>PCM</v>
      </c>
      <c r="C2174" t="str">
        <v>PCM</v>
      </c>
    </row>
    <row r="2175">
      <c r="A2175" t="str">
        <v>TOTAL-L0000002158</v>
      </c>
      <c r="B2175" t="str">
        <v>Sweetening</v>
      </c>
      <c r="C2175" t="str">
        <v>SWEETNING</v>
      </c>
    </row>
    <row r="2176">
      <c r="A2176" t="str">
        <v>TOTAL-L0000001976</v>
      </c>
      <c r="B2176" t="str">
        <v>Telecom System</v>
      </c>
      <c r="C2176" t="str">
        <v>TELECOM</v>
      </c>
    </row>
    <row r="2177">
      <c r="A2177" t="str">
        <v>TOTAL-L0000002178</v>
      </c>
      <c r="B2177" t="str">
        <v>TUTU</v>
      </c>
      <c r="C2177" t="str">
        <v>TUTU</v>
      </c>
    </row>
    <row r="2178">
      <c r="A2178" t="str">
        <v>TOTAL-L0000002179</v>
      </c>
      <c r="B2178" t="str">
        <v>VGM</v>
      </c>
      <c r="C2178" t="str">
        <v>VGM</v>
      </c>
    </row>
    <row r="2179">
      <c r="A2179" t="str">
        <v>TOTAL-L0000002182</v>
      </c>
      <c r="B2179" t="str">
        <v>Telecom System</v>
      </c>
      <c r="C2179" t="str">
        <v>TELECOM</v>
      </c>
    </row>
    <row r="2180">
      <c r="A2180" t="str">
        <v>TOTAL-L0000002181</v>
      </c>
      <c r="B2180" t="str">
        <v>PA/GA system</v>
      </c>
      <c r="C2180" t="str">
        <v>PAGA</v>
      </c>
    </row>
    <row r="2181">
      <c r="A2181" t="str">
        <v>TOTAL-L0000000486</v>
      </c>
      <c r="B2181" t="str">
        <v>Water Injection</v>
      </c>
      <c r="C2181" t="str">
        <v>WINJ; 4</v>
      </c>
      <c r="D2181" t="str">
        <v>GS EP EXP 207; GS EP EXP 510</v>
      </c>
      <c r="E2181" t="str">
        <v>Water Injection</v>
      </c>
      <c r="F2181" t="str">
        <v>GS EP EXP 501</v>
      </c>
      <c r="G2181" t="str">
        <v>CFIHOS-60001342</v>
      </c>
      <c r="H2181" t="str">
        <v>water injection</v>
      </c>
      <c r="I2181" t="str">
        <v/>
      </c>
      <c r="J2181" t="str">
        <v/>
      </c>
      <c r="K2181" t="str">
        <v/>
      </c>
      <c r="L2181" t="str">
        <v/>
      </c>
      <c r="M2181" t="str">
        <v/>
      </c>
      <c r="N2181" t="str">
        <v/>
      </c>
    </row>
    <row r="2182">
      <c r="A2182" t="str">
        <v>TOTAL-L0000002183</v>
      </c>
      <c r="B2182" t="str">
        <v>Cooling Water Network</v>
      </c>
      <c r="C2182" t="str">
        <v>COOL-WAT</v>
      </c>
    </row>
    <row r="2183">
      <c r="A2183" t="str">
        <v>TOTAL-L0000002184</v>
      </c>
      <c r="B2183" t="str">
        <v>Drinking Water Network</v>
      </c>
      <c r="C2183" t="str">
        <v>DRINK-WAT</v>
      </c>
    </row>
    <row r="2184">
      <c r="A2184" t="str">
        <v>TOTAL-L0000002191</v>
      </c>
      <c r="B2184" t="str">
        <v>Water Injection</v>
      </c>
      <c r="C2184" t="str">
        <v>WAT-INJ</v>
      </c>
    </row>
    <row r="2185">
      <c r="A2185" t="str">
        <v>TOTAL-L0000002186</v>
      </c>
      <c r="B2185" t="str">
        <v>Raw Water/Industrial Water</v>
      </c>
      <c r="C2185" t="str">
        <v>WAT-INDUS</v>
      </c>
    </row>
    <row r="2186">
      <c r="A2186" t="str">
        <v>TOTAL-L0000002187</v>
      </c>
      <c r="B2186" t="str">
        <v>Fresh Water Network</v>
      </c>
      <c r="C2186" t="str">
        <v>FRESH-WAT</v>
      </c>
    </row>
    <row r="2187">
      <c r="A2187" t="str">
        <v>TOTAL-L0000000072</v>
      </c>
      <c r="B2187" t="str">
        <v>Yes</v>
      </c>
      <c r="C2187" t="str">
        <v>Y</v>
      </c>
      <c r="D2187" t="str">
        <v>GS EP EXP 207</v>
      </c>
      <c r="E2187" t="str">
        <v>Yes</v>
      </c>
      <c r="F2187" t="str">
        <v>GS EP EXP 207</v>
      </c>
      <c r="G2187" t="str">
        <v>CFIHOS-60001421</v>
      </c>
      <c r="H2187" t="str">
        <v>yes</v>
      </c>
      <c r="I2187" t="str">
        <v/>
      </c>
      <c r="J2187" t="str">
        <v/>
      </c>
      <c r="K2187" t="str">
        <v/>
      </c>
      <c r="L2187" t="str">
        <v/>
      </c>
      <c r="M2187" t="str">
        <v/>
      </c>
      <c r="N2187" t="str">
        <v/>
      </c>
    </row>
    <row r="2188">
      <c r="A2188" t="str">
        <v>TOTAL-L0000002189</v>
      </c>
      <c r="B2188" t="str">
        <v>Seawater Filtration</v>
      </c>
      <c r="C2188" t="str">
        <v>SEAWAT-FLT</v>
      </c>
    </row>
    <row r="2189">
      <c r="A2189" t="str">
        <v>TOTAL-L0000002190</v>
      </c>
      <c r="B2189" t="str">
        <v>Water Disposal</v>
      </c>
      <c r="C2189" t="str">
        <v>WAT-DISP</v>
      </c>
    </row>
    <row r="2190">
      <c r="A2190" t="str">
        <v>TOTAL-L0000001504</v>
      </c>
      <c r="B2190" t="str">
        <v>YES</v>
      </c>
      <c r="E2190" t="str">
        <v>Yes</v>
      </c>
      <c r="F2190" t="str">
        <v>GS EP EXP 207</v>
      </c>
      <c r="G2190" t="str">
        <v>CFIHOS-60001421</v>
      </c>
      <c r="H2190" t="str">
        <v>yes</v>
      </c>
      <c r="I2190" t="str">
        <v/>
      </c>
      <c r="J2190" t="str">
        <v/>
      </c>
      <c r="K2190" t="str">
        <v/>
      </c>
      <c r="L2190" t="str">
        <v/>
      </c>
      <c r="M2190" t="str">
        <v/>
      </c>
      <c r="N2190" t="str">
        <v/>
      </c>
    </row>
    <row r="2191">
      <c r="A2191" t="str">
        <v>TOTAL-L0000002192</v>
      </c>
      <c r="B2191" t="str">
        <v>Seawater Deox</v>
      </c>
      <c r="C2191" t="str">
        <v>WDEOX</v>
      </c>
    </row>
    <row r="2192">
      <c r="A2192" t="str">
        <v>TOTAL-L0000002193</v>
      </c>
      <c r="B2192" t="str">
        <v>Water Lifting System</v>
      </c>
      <c r="C2192" t="str">
        <v>WAT-LIFT</v>
      </c>
    </row>
    <row r="2193">
      <c r="A2193" t="str">
        <v>TOTAL-L0000002194</v>
      </c>
      <c r="B2193" t="str">
        <v>Water Washing System</v>
      </c>
      <c r="C2193" t="str">
        <v>WASH-WAT</v>
      </c>
    </row>
    <row r="2194">
      <c r="A2194" t="str">
        <v>TOTAL-L0000002195</v>
      </c>
      <c r="B2194" t="str">
        <v>Gas Injection Well</v>
      </c>
      <c r="C2194" t="str">
        <v>WELL-GINJ</v>
      </c>
    </row>
    <row r="2195">
      <c r="A2195" t="str">
        <v>TOTAL-L0000002196</v>
      </c>
      <c r="B2195" t="str">
        <v>Extraction Well</v>
      </c>
      <c r="C2195" t="str">
        <v>WELL-PROD</v>
      </c>
    </row>
    <row r="2196">
      <c r="A2196" t="str">
        <v>TOTAL-L0000002197</v>
      </c>
      <c r="B2196" t="str">
        <v xml:space="preserve">Slug Catcher / Main test Separation </v>
      </c>
      <c r="C2196" t="str">
        <v>WELL-TEST</v>
      </c>
    </row>
    <row r="2197">
      <c r="A2197" t="str">
        <v>TOTAL-L0000002198</v>
      </c>
      <c r="B2197" t="str">
        <v>Water Injection Well</v>
      </c>
      <c r="C2197" t="str">
        <v>WELL-WINJ</v>
      </c>
    </row>
    <row r="2198">
      <c r="A2198" t="str">
        <v>TOTAL-L0000002199</v>
      </c>
      <c r="B2198" t="str">
        <v>Cold Room</v>
      </c>
      <c r="C2198" t="str">
        <v>COLD-ROOM</v>
      </c>
    </row>
    <row r="2199">
      <c r="A2199" t="str">
        <v>TOTAL-L0000002200</v>
      </c>
      <c r="B2199" t="str">
        <v>Labo</v>
      </c>
      <c r="C2199" t="str">
        <v>LABO</v>
      </c>
    </row>
    <row r="2200">
      <c r="A2200" t="str">
        <v>TOTAL-L0000002201</v>
      </c>
      <c r="B2200" t="str">
        <v>Sewage treatment</v>
      </c>
      <c r="C2200" t="str">
        <v>SEWAGE</v>
      </c>
    </row>
    <row r="2201">
      <c r="A2201" t="str">
        <v>TOTAL-L0000002202</v>
      </c>
      <c r="B2201" t="str">
        <v>Workshop</v>
      </c>
      <c r="C2201" t="str">
        <v>WORKSHOP</v>
      </c>
    </row>
    <row r="2202">
      <c r="A2202" t="str">
        <v>TOTAL-L0000002203</v>
      </c>
      <c r="B2202" t="str">
        <v>Paint Store</v>
      </c>
      <c r="C2202" t="str">
        <v>WW-PAINT</v>
      </c>
    </row>
    <row r="2203">
      <c r="A2203" t="str">
        <v>TOTAL-L0000002204</v>
      </c>
      <c r="B2203" t="str">
        <v>Welding Store</v>
      </c>
      <c r="C2203" t="str">
        <v>WW-WELD</v>
      </c>
    </row>
    <row r="2204">
      <c r="A2204" t="str">
        <v>TOTAL-L0000000692</v>
      </c>
      <c r="B2204" t="str">
        <v>Zinc</v>
      </c>
      <c r="E2204" t="str">
        <v/>
      </c>
      <c r="F2204" t="str">
        <v/>
      </c>
      <c r="G2204" t="str">
        <v/>
      </c>
      <c r="H2204" t="str">
        <v/>
      </c>
      <c r="I2204" t="str">
        <v/>
      </c>
      <c r="J2204" t="str">
        <v/>
      </c>
      <c r="K2204" t="str">
        <v/>
      </c>
      <c r="L2204" t="str">
        <v/>
      </c>
      <c r="M2204" t="str">
        <v/>
      </c>
      <c r="N2204" t="str">
        <v/>
      </c>
    </row>
    <row r="2205">
      <c r="A2205" t="str">
        <v>TOTAL-L0000002206</v>
      </c>
      <c r="B2205" t="str">
        <v>Technical rooms</v>
      </c>
      <c r="C2205" t="str">
        <v>WW-TECHR</v>
      </c>
    </row>
    <row r="2206">
      <c r="A2206" t="str">
        <v>TOTAL-L0000001610</v>
      </c>
      <c r="B2206" t="str">
        <v>Zinc</v>
      </c>
      <c r="C2206" t="str">
        <v>57</v>
      </c>
      <c r="D2206" t="str">
        <v>UNISOL v2018.4</v>
      </c>
      <c r="E2206" t="str">
        <v>Zinc</v>
      </c>
      <c r="F2206" t="str">
        <v>UNISOL v2018.4</v>
      </c>
      <c r="G2206" t="str">
        <v/>
      </c>
      <c r="H2206" t="str">
        <v/>
      </c>
      <c r="I2206" t="str">
        <v/>
      </c>
      <c r="J2206" t="str">
        <v/>
      </c>
      <c r="K2206" t="str">
        <v/>
      </c>
      <c r="L2206" t="str">
        <v/>
      </c>
      <c r="M2206" t="str">
        <v/>
      </c>
      <c r="N2206" t="str">
        <v/>
      </c>
    </row>
    <row r="2207">
      <c r="A2207" t="str">
        <v>TOTAL-L0000002208</v>
      </c>
      <c r="B2207" t="str">
        <v>Open Expected Position</v>
      </c>
      <c r="C2207" t="str">
        <v>OPEN</v>
      </c>
      <c r="D2207" t="str">
        <v>Total</v>
      </c>
      <c r="E2207" t="str">
        <v>Attribute to determine the robot if the manual ball valve is in the Open Position</v>
      </c>
      <c r="F2207" t="str">
        <v>Total</v>
      </c>
    </row>
    <row r="2208">
      <c r="A2208" t="str">
        <v>TOTAL-L0000002209</v>
      </c>
      <c r="B2208" t="str">
        <v>Cloased Excepcted Postion</v>
      </c>
      <c r="C2208" t="str">
        <v>CLOSED</v>
      </c>
      <c r="D2208" t="str">
        <v>Total</v>
      </c>
      <c r="E2208" t="str">
        <v>Attribute to determine the robot if the manual ball valve is in the Closed Position</v>
      </c>
      <c r="F2208" t="str">
        <v>Total</v>
      </c>
    </row>
    <row r="2209">
      <c r="A2209" t="str">
        <v>TOTAL-L0000002210</v>
      </c>
      <c r="B2209" t="str">
        <v>UK-Ingress Protection Ratings - IP09</v>
      </c>
      <c r="C2209" t="str">
        <v>IP09</v>
      </c>
      <c r="D2209" t="str">
        <v>UNISOL v2018.4</v>
      </c>
    </row>
    <row r="2210">
      <c r="A2210" t="str">
        <v>TOTAL-L0000002211</v>
      </c>
      <c r="B2210" t="str">
        <v>UK-Ingress Protection Ratings - IP19</v>
      </c>
      <c r="C2210" t="str">
        <v>IP19</v>
      </c>
      <c r="D2210" t="str">
        <v>UNISOL v2018.4</v>
      </c>
    </row>
    <row r="2211">
      <c r="A2211" t="str">
        <v>TOTAL-L0000002212</v>
      </c>
      <c r="B2211" t="str">
        <v>UK-Ingress Protection Ratings - IP29</v>
      </c>
      <c r="C2211" t="str">
        <v>IP29</v>
      </c>
      <c r="D2211" t="str">
        <v>UNISOL v2018.4</v>
      </c>
    </row>
    <row r="2212">
      <c r="A2212" t="str">
        <v>TOTAL-L0000002213</v>
      </c>
      <c r="B2212" t="str">
        <v>UK-Ingress Protection Ratings - IP39</v>
      </c>
      <c r="C2212" t="str">
        <v>IP39</v>
      </c>
      <c r="D2212" t="str">
        <v>UNISOL v2018.4</v>
      </c>
    </row>
    <row r="2213">
      <c r="A2213" t="str">
        <v>TOTAL-L0000002214</v>
      </c>
      <c r="B2213" t="str">
        <v>UK-Ingress Protection Ratings - IP49</v>
      </c>
      <c r="C2213" t="str">
        <v>IP49</v>
      </c>
      <c r="D2213" t="str">
        <v>UNISOL v2018.4</v>
      </c>
    </row>
    <row r="2214">
      <c r="A2214" t="str">
        <v>TOTAL-L0000002215</v>
      </c>
      <c r="B2214" t="str">
        <v>UK-Ingress Protection Ratings - IP59</v>
      </c>
      <c r="C2214" t="str">
        <v>IP59</v>
      </c>
      <c r="D2214" t="str">
        <v>UNISOL v2018.4</v>
      </c>
    </row>
    <row r="2215">
      <c r="A2215" t="str">
        <v>TOTAL-L0000002216</v>
      </c>
      <c r="B2215" t="str">
        <v>UK-Ingress Protection Ratings - IP69</v>
      </c>
      <c r="C2215" t="str">
        <v>IP69</v>
      </c>
      <c r="D2215" t="str">
        <v>UNISOL v2018.4</v>
      </c>
    </row>
    <row r="2216">
      <c r="A2216" t="str">
        <v>TOTAL-L0000002217</v>
      </c>
      <c r="B2216" t="str">
        <v>UK-Ingress Protection Ratings - IP70</v>
      </c>
      <c r="C2216" t="str">
        <v>IP70</v>
      </c>
      <c r="D2216" t="str">
        <v>UNISOL v2018.4</v>
      </c>
    </row>
    <row r="2217">
      <c r="A2217" t="str">
        <v>TOTAL-L0000002218</v>
      </c>
      <c r="B2217" t="str">
        <v>UK-Ingress Protection Ratings - IP71</v>
      </c>
      <c r="C2217" t="str">
        <v>IP71</v>
      </c>
      <c r="D2217" t="str">
        <v>UNISOL v2018.4</v>
      </c>
    </row>
    <row r="2218">
      <c r="A2218" t="str">
        <v>TOTAL-L0000002219</v>
      </c>
      <c r="B2218" t="str">
        <v>UK-Ingress Protection Ratings - IP72</v>
      </c>
      <c r="C2218" t="str">
        <v>IP72</v>
      </c>
      <c r="D2218" t="str">
        <v>UNISOL v2018.4</v>
      </c>
    </row>
    <row r="2219">
      <c r="A2219" t="str">
        <v>TOTAL-L0000002220</v>
      </c>
      <c r="B2219" t="str">
        <v>UK-Ingress Protection Ratings - IP73</v>
      </c>
      <c r="C2219" t="str">
        <v>IP73</v>
      </c>
      <c r="D2219" t="str">
        <v>UNISOL v2018.4</v>
      </c>
    </row>
    <row r="2220">
      <c r="A2220" t="str">
        <v>TOTAL-L0000002221</v>
      </c>
      <c r="B2220" t="str">
        <v>UK-Ingress Protection Ratings - IP74</v>
      </c>
      <c r="C2220" t="str">
        <v>IP74</v>
      </c>
      <c r="D2220" t="str">
        <v>UNISOL v2018.4</v>
      </c>
    </row>
    <row r="2221">
      <c r="A2221" t="str">
        <v>TOTAL-L0000002222</v>
      </c>
      <c r="B2221" t="str">
        <v>UK-Ingress Protection Ratings - IP75</v>
      </c>
      <c r="C2221" t="str">
        <v>IP75</v>
      </c>
      <c r="D2221" t="str">
        <v>UNISOL v2018.4</v>
      </c>
    </row>
    <row r="2222">
      <c r="A2222" t="str">
        <v>TOTAL-L0000002223</v>
      </c>
      <c r="B2222" t="str">
        <v>UK-Ingress Protection Ratings - IP76</v>
      </c>
      <c r="C2222" t="str">
        <v>IP76</v>
      </c>
      <c r="D2222" t="str">
        <v>UNISOL v2018.4</v>
      </c>
    </row>
    <row r="2223">
      <c r="A2223" t="str">
        <v>TOTAL-L0000002224</v>
      </c>
      <c r="B2223" t="str">
        <v>UK-Ingress Protection Ratings - IP77</v>
      </c>
      <c r="C2223" t="str">
        <v>IP77</v>
      </c>
      <c r="D2223" t="str">
        <v>UNISOL v2018.4</v>
      </c>
    </row>
    <row r="2224">
      <c r="A2224" t="str">
        <v>TOTAL-L0000002225</v>
      </c>
      <c r="B2224" t="str">
        <v>UK-Ingress Protection Ratings - IP78</v>
      </c>
      <c r="C2224" t="str">
        <v>IP78</v>
      </c>
      <c r="D2224" t="str">
        <v>UNISOL v2018.4</v>
      </c>
    </row>
    <row r="2225">
      <c r="A2225" t="str">
        <v>TOTAL-L0000002226</v>
      </c>
      <c r="B2225" t="str">
        <v>UK-Ingress Protection Ratings - IP79</v>
      </c>
      <c r="C2225" t="str">
        <v>IP79</v>
      </c>
      <c r="D2225" t="str">
        <v>UNISOL v2018.4</v>
      </c>
    </row>
    <row r="2226">
      <c r="A2226" t="str">
        <v>TOTAL-L0000002227</v>
      </c>
      <c r="B2226" t="str">
        <v>UK-Ingress Protection Ratings - IP80</v>
      </c>
      <c r="C2226" t="str">
        <v>IP80</v>
      </c>
      <c r="D2226" t="str">
        <v>UNISOL v2018.4</v>
      </c>
    </row>
    <row r="2227">
      <c r="A2227" t="str">
        <v>TOTAL-L0000002228</v>
      </c>
      <c r="B2227" t="str">
        <v>UK-Ingress Protection Ratings - IP81</v>
      </c>
      <c r="C2227" t="str">
        <v>IP81</v>
      </c>
      <c r="D2227" t="str">
        <v>UNISOL v2018.4</v>
      </c>
    </row>
    <row r="2228">
      <c r="A2228" t="str">
        <v>TOTAL-L0000002229</v>
      </c>
      <c r="B2228" t="str">
        <v>UK-Ingress Protection Ratings - IP82</v>
      </c>
      <c r="C2228" t="str">
        <v>IP82</v>
      </c>
      <c r="D2228" t="str">
        <v>UNISOL v2018.4</v>
      </c>
    </row>
    <row r="2229">
      <c r="A2229" t="str">
        <v>TOTAL-L0000002230</v>
      </c>
      <c r="B2229" t="str">
        <v>UK-Ingress Protection Ratings - IP83</v>
      </c>
      <c r="C2229" t="str">
        <v>IP83</v>
      </c>
      <c r="D2229" t="str">
        <v>UNISOL v2018.4</v>
      </c>
    </row>
    <row r="2230">
      <c r="A2230" t="str">
        <v>TOTAL-L0000002231</v>
      </c>
      <c r="B2230" t="str">
        <v>UK-Ingress Protection Ratings - IP84</v>
      </c>
      <c r="C2230" t="str">
        <v>IP84</v>
      </c>
      <c r="D2230" t="str">
        <v>UNISOL v2018.4</v>
      </c>
    </row>
    <row r="2231">
      <c r="A2231" t="str">
        <v>TOTAL-L0000002232</v>
      </c>
      <c r="B2231" t="str">
        <v>UK-Ingress Protection Ratings - IP85</v>
      </c>
      <c r="C2231" t="str">
        <v>IP85</v>
      </c>
      <c r="D2231" t="str">
        <v>UNISOL v2018.4</v>
      </c>
    </row>
    <row r="2232">
      <c r="A2232" t="str">
        <v>TOTAL-L0000002233</v>
      </c>
      <c r="B2232" t="str">
        <v>UK-Ingress Protection Ratings - IP86</v>
      </c>
      <c r="C2232" t="str">
        <v>IP86</v>
      </c>
      <c r="D2232" t="str">
        <v>UNISOL v2018.4</v>
      </c>
    </row>
    <row r="2233">
      <c r="A2233" t="str">
        <v>TOTAL-L0000002234</v>
      </c>
      <c r="B2233" t="str">
        <v>UK-Ingress Protection Ratings - IP87</v>
      </c>
      <c r="C2233" t="str">
        <v>IP87</v>
      </c>
      <c r="D2233" t="str">
        <v>UNISOL v2018.4</v>
      </c>
    </row>
    <row r="2234">
      <c r="A2234" t="str">
        <v>TOTAL-L0000002235</v>
      </c>
      <c r="B2234" t="str">
        <v>UK-Ingress Protection Ratings - IP88</v>
      </c>
      <c r="C2234" t="str">
        <v>IP88</v>
      </c>
      <c r="D2234" t="str">
        <v>UNISOL v2018.4</v>
      </c>
    </row>
    <row r="2235">
      <c r="A2235" t="str">
        <v>TOTAL-L0000002236</v>
      </c>
      <c r="B2235" t="str">
        <v>UK-Ingress Protection Ratings - IP89</v>
      </c>
      <c r="C2235" t="str">
        <v>IP89</v>
      </c>
      <c r="D2235" t="str">
        <v>UNISOL v2018.4</v>
      </c>
    </row>
    <row r="2236">
      <c r="A2236" t="str">
        <v>TOTAL-L0000002237</v>
      </c>
      <c r="B2236" t="str">
        <v>UK-Ingress Protection Ratings - IP90</v>
      </c>
      <c r="C2236" t="str">
        <v>IP90</v>
      </c>
      <c r="D2236" t="str">
        <v>UNISOL v2018.4</v>
      </c>
    </row>
    <row r="2237">
      <c r="A2237" t="str">
        <v>TOTAL-L0000002238</v>
      </c>
      <c r="B2237" t="str">
        <v>UK-Ingress Protection Ratings - IP91</v>
      </c>
      <c r="C2237" t="str">
        <v>IP91</v>
      </c>
      <c r="D2237" t="str">
        <v>UNISOL v2018.4</v>
      </c>
    </row>
    <row r="2238">
      <c r="A2238" t="str">
        <v>TOTAL-L0000002239</v>
      </c>
      <c r="B2238" t="str">
        <v>UK-Ingress Protection Ratings - IP92</v>
      </c>
      <c r="C2238" t="str">
        <v>IP92</v>
      </c>
      <c r="D2238" t="str">
        <v>UNISOL v2018.4</v>
      </c>
    </row>
    <row r="2239">
      <c r="A2239" t="str">
        <v>TOTAL-L0000002240</v>
      </c>
      <c r="B2239" t="str">
        <v>UK-Ingress Protection Ratings - IP93</v>
      </c>
      <c r="C2239" t="str">
        <v>IP93</v>
      </c>
      <c r="D2239" t="str">
        <v>UNISOL v2018.4</v>
      </c>
    </row>
    <row r="2240">
      <c r="A2240" t="str">
        <v>TOTAL-L0000002241</v>
      </c>
      <c r="B2240" t="str">
        <v>UK-Ingress Protection Ratings - IP94</v>
      </c>
      <c r="C2240" t="str">
        <v>IP94</v>
      </c>
      <c r="D2240" t="str">
        <v>UNISOL v2018.4</v>
      </c>
    </row>
    <row r="2241">
      <c r="A2241" t="str">
        <v>TOTAL-L0000002242</v>
      </c>
      <c r="B2241" t="str">
        <v>UK-Ingress Protection Ratings - IP95</v>
      </c>
      <c r="C2241" t="str">
        <v>IP95</v>
      </c>
      <c r="D2241" t="str">
        <v>UNISOL v2018.4</v>
      </c>
    </row>
    <row r="2242">
      <c r="A2242" t="str">
        <v>TOTAL-L0000002243</v>
      </c>
      <c r="B2242" t="str">
        <v>UK-Ingress Protection Ratings - IP96</v>
      </c>
      <c r="C2242" t="str">
        <v>IP96</v>
      </c>
      <c r="D2242" t="str">
        <v>UNISOL v2018.4</v>
      </c>
    </row>
    <row r="2243">
      <c r="A2243" t="str">
        <v>TOTAL-L0000002244</v>
      </c>
      <c r="B2243" t="str">
        <v>UK-Ingress Protection Ratings - IP97</v>
      </c>
      <c r="C2243" t="str">
        <v>IP97</v>
      </c>
      <c r="D2243" t="str">
        <v>UNISOL v2018.4</v>
      </c>
    </row>
    <row r="2244">
      <c r="A2244" t="str">
        <v>TOTAL-L0000002245</v>
      </c>
      <c r="B2244" t="str">
        <v>UK-Ingress Protection Ratings - IP98</v>
      </c>
      <c r="C2244" t="str">
        <v>IP98</v>
      </c>
      <c r="D2244" t="str">
        <v>UNISOL v2018.4</v>
      </c>
    </row>
    <row r="2245">
      <c r="A2245" t="str">
        <v>TOTAL-L0000002246</v>
      </c>
      <c r="B2245" t="str">
        <v>UK-Ingress Protection Ratings - IP99</v>
      </c>
      <c r="C2245" t="str">
        <v>IP99</v>
      </c>
      <c r="D2245" t="str">
        <v>UNISOL v2018.4</v>
      </c>
    </row>
    <row r="2246">
      <c r="A2246" t="str">
        <v>TOTAL-L0000002247</v>
      </c>
      <c r="B2246" t="str">
        <v>UK-Ingress Protection Ratings - N/A</v>
      </c>
      <c r="C2246" t="str">
        <v>N/A</v>
      </c>
      <c r="D2246" t="str">
        <v>UNISOL v2018.4</v>
      </c>
    </row>
    <row r="2247">
      <c r="A2247" t="str">
        <v>TOTAL-L0000002248</v>
      </c>
      <c r="B2247" t="str">
        <v>UK-Ingress Protection Ratings - W557</v>
      </c>
      <c r="C2247" t="str">
        <v>W557</v>
      </c>
      <c r="D2247" t="str">
        <v>UNISOL v2018.4</v>
      </c>
    </row>
  </sheetData>
  <autoFilter ref="A1:N2247"/>
  <pageMargins left="0.7" right="0.7" top="0.75" bottom="0.75" header="0.3" footer="0.3"/>
  <ignoredErrors>
    <ignoredError numberStoredAsText="1" sqref="A1:N2247"/>
  </ignoredErrors>
</worksheet>
</file>

<file path=xl/worksheets/sheet6.xml><?xml version="1.0" encoding="utf-8"?>
<worksheet xmlns="http://schemas.openxmlformats.org/spreadsheetml/2006/main" xmlns:r="http://schemas.openxmlformats.org/officeDocument/2006/relationships">
  <dimension ref="A1:F2853"/>
  <sheetViews>
    <sheetView workbookViewId="0"/>
  </sheetViews>
  <sheetData>
    <row r="1">
      <c r="A1" t="str">
        <v>ID</v>
      </c>
      <c r="B1" t="str">
        <v>AttributeID</v>
      </c>
      <c r="C1" t="str">
        <v>lookup_AttributeName</v>
      </c>
      <c r="D1" t="str">
        <v>AttributePickListValueID</v>
      </c>
      <c r="E1" t="str">
        <v>lookup_AttributePickListValueName</v>
      </c>
      <c r="F1" t="str">
        <v>lookup_AttributePickListValueCode</v>
      </c>
    </row>
    <row r="2">
      <c r="A2" t="str">
        <v>TOTAL-AL0000000001</v>
      </c>
      <c r="B2" t="str">
        <v>TOTAL-A0000000001</v>
      </c>
      <c r="C2" t="str">
        <v>Acceptance Class</v>
      </c>
      <c r="D2" t="str">
        <v>TOTAL-L0000000001</v>
      </c>
      <c r="E2" t="str">
        <v>Acceptance or Review NOT Requested</v>
      </c>
      <c r="F2">
        <f>VLOOKUP(D2,tblAttributePickListValue!A:C,3,FALSE)</f>
        <v>3</v>
      </c>
    </row>
    <row r="3">
      <c r="A3" t="str">
        <v>TOTAL-AL0000000002</v>
      </c>
      <c r="B3" t="str">
        <v>TOTAL-A0000000001</v>
      </c>
      <c r="C3" t="str">
        <v>Acceptance Class</v>
      </c>
      <c r="D3" t="str">
        <v>TOTAL-L0000000002</v>
      </c>
      <c r="E3" t="str">
        <v>Company Acceptance Mandatory</v>
      </c>
      <c r="F3">
        <f>VLOOKUP(D3,tblAttributePickListValue!A:C,3,FALSE)</f>
        <v>1</v>
      </c>
    </row>
    <row r="4">
      <c r="A4" t="str">
        <v>TOTAL-AL0000000003</v>
      </c>
      <c r="B4" t="str">
        <v>TOTAL-A0000000001</v>
      </c>
      <c r="C4" t="str">
        <v>Acceptance Class</v>
      </c>
      <c r="D4" t="str">
        <v>TOTAL-L0000000003</v>
      </c>
      <c r="E4" t="str">
        <v>Company Review Requested</v>
      </c>
      <c r="F4">
        <f>VLOOKUP(D4,tblAttributePickListValue!A:C,3,FALSE)</f>
        <v>2</v>
      </c>
    </row>
    <row r="5">
      <c r="A5" t="str">
        <v>TOTAL-AL0000000004</v>
      </c>
      <c r="B5" t="str">
        <v>TOTAL-A0000000004</v>
      </c>
      <c r="C5" t="str">
        <v>Air Type</v>
      </c>
      <c r="D5" t="str">
        <v>TOTAL-L0000000004</v>
      </c>
      <c r="E5" t="str">
        <v>Exfiltration</v>
      </c>
      <c r="F5" t="str">
        <f>VLOOKUP(D5,tblAttributePickListValue!A:C,3,FALSE)</f>
        <v>EXF</v>
      </c>
    </row>
    <row r="6">
      <c r="A6" t="str">
        <v>TOTAL-AL0000000005</v>
      </c>
      <c r="B6" t="str">
        <v>TOTAL-A0000000004</v>
      </c>
      <c r="C6" t="str">
        <v>Air Type</v>
      </c>
      <c r="D6" t="str">
        <v>TOTAL-L0000000005</v>
      </c>
      <c r="E6" t="str">
        <v>Exhaust</v>
      </c>
      <c r="F6" t="str">
        <f>VLOOKUP(D6,tblAttributePickListValue!A:C,3,FALSE)</f>
        <v>EHA</v>
      </c>
    </row>
    <row r="7">
      <c r="A7" t="str">
        <v>TOTAL-AL0000000006</v>
      </c>
      <c r="B7" t="str">
        <v>TOTAL-A0000000004</v>
      </c>
      <c r="C7" t="str">
        <v>Air Type</v>
      </c>
      <c r="D7" t="str">
        <v>TOTAL-L0000000006</v>
      </c>
      <c r="E7" t="str">
        <v>Extract</v>
      </c>
      <c r="F7" t="str">
        <f>VLOOKUP(D7,tblAttributePickListValue!A:C,3,FALSE)</f>
        <v>ETA</v>
      </c>
    </row>
    <row r="8">
      <c r="A8" t="str">
        <v>TOTAL-AL0000000007</v>
      </c>
      <c r="B8" t="str">
        <v>TOTAL-A0000000004</v>
      </c>
      <c r="C8" t="str">
        <v>Air Type</v>
      </c>
      <c r="D8" t="str">
        <v>TOTAL-L0000000007</v>
      </c>
      <c r="E8" t="str">
        <v>Indoor</v>
      </c>
      <c r="F8" t="str">
        <f>VLOOKUP(D8,tblAttributePickListValue!A:C,3,FALSE)</f>
        <v>IDA</v>
      </c>
    </row>
    <row r="9">
      <c r="A9" t="str">
        <v>TOTAL-AL0000000008</v>
      </c>
      <c r="B9" t="str">
        <v>TOTAL-A0000000004</v>
      </c>
      <c r="C9" t="str">
        <v>Air Type</v>
      </c>
      <c r="D9" t="str">
        <v>TOTAL-L0000000008</v>
      </c>
      <c r="E9" t="str">
        <v>Infiltration</v>
      </c>
      <c r="F9" t="str">
        <f>VLOOKUP(D9,tblAttributePickListValue!A:C,3,FALSE)</f>
        <v>INF</v>
      </c>
    </row>
    <row r="10">
      <c r="A10" t="str">
        <v>TOTAL-AL0000000009</v>
      </c>
      <c r="B10" t="str">
        <v>TOTAL-A0000000004</v>
      </c>
      <c r="C10" t="str">
        <v>Air Type</v>
      </c>
      <c r="D10" t="str">
        <v>TOTAL-L0000000009</v>
      </c>
      <c r="E10" t="str">
        <v>Leakage</v>
      </c>
      <c r="F10" t="str">
        <f>VLOOKUP(D10,tblAttributePickListValue!A:C,3,FALSE)</f>
        <v>LEA</v>
      </c>
    </row>
    <row r="11">
      <c r="A11" t="str">
        <v>TOTAL-AL0000000010</v>
      </c>
      <c r="B11" t="str">
        <v>TOTAL-A0000000004</v>
      </c>
      <c r="C11" t="str">
        <v>Air Type</v>
      </c>
      <c r="D11" t="str">
        <v>TOTAL-L0000000010</v>
      </c>
      <c r="E11" t="str">
        <v>Mixed</v>
      </c>
      <c r="F11" t="str">
        <f>VLOOKUP(D11,tblAttributePickListValue!A:C,3,FALSE)</f>
        <v>MIA</v>
      </c>
    </row>
    <row r="12">
      <c r="A12" t="str">
        <v>TOTAL-AL0000000011</v>
      </c>
      <c r="B12" t="str">
        <v>TOTAL-A0000000004</v>
      </c>
      <c r="C12" t="str">
        <v>Air Type</v>
      </c>
      <c r="D12" t="str">
        <v>TOTAL-L0000000011</v>
      </c>
      <c r="E12" t="str">
        <v>Outdoor</v>
      </c>
      <c r="F12" t="str">
        <f>VLOOKUP(D12,tblAttributePickListValue!A:C,3,FALSE)</f>
        <v>ODA</v>
      </c>
    </row>
    <row r="13">
      <c r="A13" t="str">
        <v>TOTAL-AL0000000012</v>
      </c>
      <c r="B13" t="str">
        <v>TOTAL-A0000000004</v>
      </c>
      <c r="C13" t="str">
        <v>Air Type</v>
      </c>
      <c r="D13" t="str">
        <v>TOTAL-L0000000012</v>
      </c>
      <c r="E13" t="str">
        <v>Recirculation</v>
      </c>
      <c r="F13" t="str">
        <f>VLOOKUP(D13,tblAttributePickListValue!A:C,3,FALSE)</f>
        <v>RCA</v>
      </c>
    </row>
    <row r="14">
      <c r="A14" t="str">
        <v>TOTAL-AL0000000013</v>
      </c>
      <c r="B14" t="str">
        <v>TOTAL-A0000000004</v>
      </c>
      <c r="C14" t="str">
        <v>Air Type</v>
      </c>
      <c r="D14" t="str">
        <v>TOTAL-L0000000013</v>
      </c>
      <c r="E14" t="str">
        <v>Secondary</v>
      </c>
      <c r="F14" t="str">
        <f>VLOOKUP(D14,tblAttributePickListValue!A:C,3,FALSE)</f>
        <v>SEC</v>
      </c>
    </row>
    <row r="15">
      <c r="A15" t="str">
        <v>TOTAL-AL0000000014</v>
      </c>
      <c r="B15" t="str">
        <v>TOTAL-A0000000004</v>
      </c>
      <c r="C15" t="str">
        <v>Air Type</v>
      </c>
      <c r="D15" t="str">
        <v>TOTAL-L0000000014</v>
      </c>
      <c r="E15" t="str">
        <v>Supply</v>
      </c>
      <c r="F15" t="str">
        <f>VLOOKUP(D15,tblAttributePickListValue!A:C,3,FALSE)</f>
        <v>SUP</v>
      </c>
    </row>
    <row r="16">
      <c r="A16" t="str">
        <v>TOTAL-AL0000000015</v>
      </c>
      <c r="B16" t="str">
        <v>TOTAL-A0000000004</v>
      </c>
      <c r="C16" t="str">
        <v>Air Type</v>
      </c>
      <c r="D16" t="str">
        <v>TOTAL-L0000000015</v>
      </c>
      <c r="E16" t="str">
        <v>Transferred</v>
      </c>
      <c r="F16" t="str">
        <f>VLOOKUP(D16,tblAttributePickListValue!A:C,3,FALSE)</f>
        <v>TRA</v>
      </c>
    </row>
    <row r="17">
      <c r="A17" t="str">
        <v>TOTAL-AL0000000016</v>
      </c>
      <c r="B17" t="str">
        <v>TOTAL-A0000000008</v>
      </c>
      <c r="C17" t="str">
        <v>Area Ingress Protection Code</v>
      </c>
      <c r="D17" t="str">
        <v>TOTAL-L0000000016</v>
      </c>
      <c r="E17" t="str">
        <v>IP00</v>
      </c>
      <c r="F17" t="str">
        <f>VLOOKUP(D17,tblAttributePickListValue!A:C,3,FALSE)</f>
        <v>IP00</v>
      </c>
    </row>
    <row r="18">
      <c r="A18" t="str">
        <v>TOTAL-AL0000000017</v>
      </c>
      <c r="B18" t="str">
        <v>TOTAL-A0000000008</v>
      </c>
      <c r="C18" t="str">
        <v>Area Ingress Protection Code</v>
      </c>
      <c r="D18" t="str">
        <v>TOTAL-L0000000017</v>
      </c>
      <c r="E18" t="str">
        <v>IP01</v>
      </c>
      <c r="F18" t="str">
        <f>VLOOKUP(D18,tblAttributePickListValue!A:C,3,FALSE)</f>
        <v>IP01</v>
      </c>
    </row>
    <row r="19">
      <c r="A19" t="str">
        <v>TOTAL-AL0000000018</v>
      </c>
      <c r="B19" t="str">
        <v>TOTAL-A0000000008</v>
      </c>
      <c r="C19" t="str">
        <v>Area Ingress Protection Code</v>
      </c>
      <c r="D19" t="str">
        <v>TOTAL-L0000000018</v>
      </c>
      <c r="E19" t="str">
        <v>IP02</v>
      </c>
      <c r="F19" t="str">
        <f>VLOOKUP(D19,tblAttributePickListValue!A:C,3,FALSE)</f>
        <v>IP02</v>
      </c>
    </row>
    <row r="20">
      <c r="A20" t="str">
        <v>TOTAL-AL0000000019</v>
      </c>
      <c r="B20" t="str">
        <v>TOTAL-A0000000008</v>
      </c>
      <c r="C20" t="str">
        <v>Area Ingress Protection Code</v>
      </c>
      <c r="D20" t="str">
        <v>TOTAL-L0000000019</v>
      </c>
      <c r="E20" t="str">
        <v>IP03</v>
      </c>
      <c r="F20" t="str">
        <f>VLOOKUP(D20,tblAttributePickListValue!A:C,3,FALSE)</f>
        <v>IP03</v>
      </c>
    </row>
    <row r="21">
      <c r="A21" t="str">
        <v>TOTAL-AL0000000020</v>
      </c>
      <c r="B21" t="str">
        <v>TOTAL-A0000000008</v>
      </c>
      <c r="C21" t="str">
        <v>Area Ingress Protection Code</v>
      </c>
      <c r="D21" t="str">
        <v>TOTAL-L0000000020</v>
      </c>
      <c r="E21" t="str">
        <v>IP04</v>
      </c>
      <c r="F21" t="str">
        <f>VLOOKUP(D21,tblAttributePickListValue!A:C,3,FALSE)</f>
        <v>IP04</v>
      </c>
    </row>
    <row r="22">
      <c r="A22" t="str">
        <v>TOTAL-AL0000000021</v>
      </c>
      <c r="B22" t="str">
        <v>TOTAL-A0000000008</v>
      </c>
      <c r="C22" t="str">
        <v>Area Ingress Protection Code</v>
      </c>
      <c r="D22" t="str">
        <v>TOTAL-L0000000021</v>
      </c>
      <c r="E22" t="str">
        <v>IP05</v>
      </c>
      <c r="F22" t="str">
        <f>VLOOKUP(D22,tblAttributePickListValue!A:C,3,FALSE)</f>
        <v>IP05</v>
      </c>
    </row>
    <row r="23">
      <c r="A23" t="str">
        <v>TOTAL-AL0000000022</v>
      </c>
      <c r="B23" t="str">
        <v>TOTAL-A0000000008</v>
      </c>
      <c r="C23" t="str">
        <v>Area Ingress Protection Code</v>
      </c>
      <c r="D23" t="str">
        <v>TOTAL-L0000000022</v>
      </c>
      <c r="E23" t="str">
        <v>IP06</v>
      </c>
      <c r="F23" t="str">
        <f>VLOOKUP(D23,tblAttributePickListValue!A:C,3,FALSE)</f>
        <v>IP06</v>
      </c>
    </row>
    <row r="24">
      <c r="A24" t="str">
        <v>TOTAL-AL0000000023</v>
      </c>
      <c r="B24" t="str">
        <v>TOTAL-A0000000008</v>
      </c>
      <c r="C24" t="str">
        <v>Area Ingress Protection Code</v>
      </c>
      <c r="D24" t="str">
        <v>TOTAL-L0000000023</v>
      </c>
      <c r="E24" t="str">
        <v>IP07</v>
      </c>
      <c r="F24" t="str">
        <f>VLOOKUP(D24,tblAttributePickListValue!A:C,3,FALSE)</f>
        <v>IP07</v>
      </c>
    </row>
    <row r="25">
      <c r="A25" t="str">
        <v>TOTAL-AL0000000024</v>
      </c>
      <c r="B25" t="str">
        <v>TOTAL-A0000000008</v>
      </c>
      <c r="C25" t="str">
        <v>Area Ingress Protection Code</v>
      </c>
      <c r="D25" t="str">
        <v>TOTAL-L0000000024</v>
      </c>
      <c r="E25" t="str">
        <v>IP08</v>
      </c>
      <c r="F25" t="str">
        <f>VLOOKUP(D25,tblAttributePickListValue!A:C,3,FALSE)</f>
        <v>IP08</v>
      </c>
    </row>
    <row r="26">
      <c r="A26" t="str">
        <v>TOTAL-AL0000000025</v>
      </c>
      <c r="B26" t="str">
        <v>TOTAL-A0000000008</v>
      </c>
      <c r="C26" t="str">
        <v>Area Ingress Protection Code</v>
      </c>
      <c r="D26" t="str">
        <v>TOTAL-L0000000025</v>
      </c>
      <c r="E26" t="str">
        <v>IP10</v>
      </c>
      <c r="F26" t="str">
        <f>VLOOKUP(D26,tblAttributePickListValue!A:C,3,FALSE)</f>
        <v>IP10</v>
      </c>
    </row>
    <row r="27">
      <c r="A27" t="str">
        <v>TOTAL-AL0000000026</v>
      </c>
      <c r="B27" t="str">
        <v>TOTAL-A0000000008</v>
      </c>
      <c r="C27" t="str">
        <v>Area Ingress Protection Code</v>
      </c>
      <c r="D27" t="str">
        <v>TOTAL-L0000000026</v>
      </c>
      <c r="E27" t="str">
        <v>IP11</v>
      </c>
      <c r="F27" t="str">
        <f>VLOOKUP(D27,tblAttributePickListValue!A:C,3,FALSE)</f>
        <v>IP11</v>
      </c>
    </row>
    <row r="28">
      <c r="A28" t="str">
        <v>TOTAL-AL0000000027</v>
      </c>
      <c r="B28" t="str">
        <v>TOTAL-A0000000008</v>
      </c>
      <c r="C28" t="str">
        <v>Area Ingress Protection Code</v>
      </c>
      <c r="D28" t="str">
        <v>TOTAL-L0000000027</v>
      </c>
      <c r="E28" t="str">
        <v>IP12</v>
      </c>
      <c r="F28" t="str">
        <f>VLOOKUP(D28,tblAttributePickListValue!A:C,3,FALSE)</f>
        <v>IP12</v>
      </c>
    </row>
    <row r="29">
      <c r="A29" t="str">
        <v>TOTAL-AL0000000028</v>
      </c>
      <c r="B29" t="str">
        <v>TOTAL-A0000000008</v>
      </c>
      <c r="C29" t="str">
        <v>Area Ingress Protection Code</v>
      </c>
      <c r="D29" t="str">
        <v>TOTAL-L0000000028</v>
      </c>
      <c r="E29" t="str">
        <v>IP13</v>
      </c>
      <c r="F29" t="str">
        <f>VLOOKUP(D29,tblAttributePickListValue!A:C,3,FALSE)</f>
        <v>IP13</v>
      </c>
    </row>
    <row r="30">
      <c r="A30" t="str">
        <v>TOTAL-AL0000000029</v>
      </c>
      <c r="B30" t="str">
        <v>TOTAL-A0000000008</v>
      </c>
      <c r="C30" t="str">
        <v>Area Ingress Protection Code</v>
      </c>
      <c r="D30" t="str">
        <v>TOTAL-L0000000029</v>
      </c>
      <c r="E30" t="str">
        <v>IP14</v>
      </c>
      <c r="F30" t="str">
        <f>VLOOKUP(D30,tblAttributePickListValue!A:C,3,FALSE)</f>
        <v>IP14</v>
      </c>
    </row>
    <row r="31">
      <c r="A31" t="str">
        <v>TOTAL-AL0000000030</v>
      </c>
      <c r="B31" t="str">
        <v>TOTAL-A0000000008</v>
      </c>
      <c r="C31" t="str">
        <v>Area Ingress Protection Code</v>
      </c>
      <c r="D31" t="str">
        <v>TOTAL-L0000000030</v>
      </c>
      <c r="E31" t="str">
        <v>IP15</v>
      </c>
      <c r="F31" t="str">
        <f>VLOOKUP(D31,tblAttributePickListValue!A:C,3,FALSE)</f>
        <v>IP15</v>
      </c>
    </row>
    <row r="32">
      <c r="A32" t="str">
        <v>TOTAL-AL0000000031</v>
      </c>
      <c r="B32" t="str">
        <v>TOTAL-A0000000008</v>
      </c>
      <c r="C32" t="str">
        <v>Area Ingress Protection Code</v>
      </c>
      <c r="D32" t="str">
        <v>TOTAL-L0000000031</v>
      </c>
      <c r="E32" t="str">
        <v>IP16</v>
      </c>
      <c r="F32" t="str">
        <f>VLOOKUP(D32,tblAttributePickListValue!A:C,3,FALSE)</f>
        <v>IP16</v>
      </c>
    </row>
    <row r="33">
      <c r="A33" t="str">
        <v>TOTAL-AL0000000032</v>
      </c>
      <c r="B33" t="str">
        <v>TOTAL-A0000000008</v>
      </c>
      <c r="C33" t="str">
        <v>Area Ingress Protection Code</v>
      </c>
      <c r="D33" t="str">
        <v>TOTAL-L0000000032</v>
      </c>
      <c r="E33" t="str">
        <v>IP17</v>
      </c>
      <c r="F33" t="str">
        <f>VLOOKUP(D33,tblAttributePickListValue!A:C,3,FALSE)</f>
        <v>IP17</v>
      </c>
    </row>
    <row r="34">
      <c r="A34" t="str">
        <v>TOTAL-AL0000000033</v>
      </c>
      <c r="B34" t="str">
        <v>TOTAL-A0000000008</v>
      </c>
      <c r="C34" t="str">
        <v>Area Ingress Protection Code</v>
      </c>
      <c r="D34" t="str">
        <v>TOTAL-L0000000033</v>
      </c>
      <c r="E34" t="str">
        <v>IP18</v>
      </c>
      <c r="F34" t="str">
        <f>VLOOKUP(D34,tblAttributePickListValue!A:C,3,FALSE)</f>
        <v>IP18</v>
      </c>
    </row>
    <row r="35">
      <c r="A35" t="str">
        <v>TOTAL-AL0000000034</v>
      </c>
      <c r="B35" t="str">
        <v>TOTAL-A0000000009</v>
      </c>
      <c r="C35" t="str">
        <v>ATEX Category</v>
      </c>
      <c r="D35" t="str">
        <v>TOTAL-L0000000034</v>
      </c>
      <c r="E35" t="str">
        <v>1</v>
      </c>
      <c r="F35">
        <f>VLOOKUP(D35,tblAttributePickListValue!A:C,3,FALSE)</f>
        <v>1</v>
      </c>
    </row>
    <row r="36">
      <c r="A36" t="str">
        <v>TOTAL-AL0000000035</v>
      </c>
      <c r="B36" t="str">
        <v>TOTAL-A0000000009</v>
      </c>
      <c r="C36" t="str">
        <v>ATEX Category</v>
      </c>
      <c r="D36" t="str">
        <v>TOTAL-L0000000035</v>
      </c>
      <c r="E36" t="str">
        <v>2</v>
      </c>
      <c r="F36" t="str">
        <f>VLOOKUP(D36,tblAttributePickListValue!A:C,3,FALSE)</f>
        <v>2</v>
      </c>
    </row>
    <row r="37">
      <c r="A37" t="str">
        <v>TOTAL-AL0000000036</v>
      </c>
      <c r="B37" t="str">
        <v>TOTAL-A0000000009</v>
      </c>
      <c r="C37" t="str">
        <v>ATEX Category</v>
      </c>
      <c r="D37" t="str">
        <v>TOTAL-L0000000036</v>
      </c>
      <c r="E37" t="str">
        <v>3</v>
      </c>
      <c r="F37" t="str">
        <f>VLOOKUP(D37,tblAttributePickListValue!A:C,3,FALSE)</f>
        <v>3</v>
      </c>
    </row>
    <row r="38">
      <c r="A38" t="str">
        <v>TOTAL-AL0000000037</v>
      </c>
      <c r="B38" t="str">
        <v>TOTAL-A0000000009</v>
      </c>
      <c r="C38" t="str">
        <v>ATEX Category</v>
      </c>
      <c r="D38" t="str">
        <v>TOTAL-L0000000037</v>
      </c>
      <c r="E38" t="str">
        <v>M1</v>
      </c>
      <c r="F38" t="str">
        <f>VLOOKUP(D38,tblAttributePickListValue!A:C,3,FALSE)</f>
        <v>M1</v>
      </c>
    </row>
    <row r="39">
      <c r="A39" t="str">
        <v>TOTAL-AL0000000038</v>
      </c>
      <c r="B39" t="str">
        <v>TOTAL-A0000000009</v>
      </c>
      <c r="C39" t="str">
        <v>ATEX Category</v>
      </c>
      <c r="D39" t="str">
        <v>TOTAL-L0000000038</v>
      </c>
      <c r="E39" t="str">
        <v>M2</v>
      </c>
      <c r="F39" t="str">
        <f>VLOOKUP(D39,tblAttributePickListValue!A:C,3,FALSE)</f>
        <v>M2</v>
      </c>
    </row>
    <row r="40">
      <c r="A40" t="str">
        <v>TOTAL-AL0000000039</v>
      </c>
      <c r="B40" t="str">
        <v>TOTAL-A0000000010</v>
      </c>
      <c r="C40" t="str">
        <v>ATEX Explosive Atmosphere</v>
      </c>
      <c r="D40" t="str">
        <v>TOTAL-L0000000039</v>
      </c>
      <c r="E40" t="str">
        <v>D</v>
      </c>
      <c r="F40" t="str">
        <f>VLOOKUP(D40,tblAttributePickListValue!A:C,3,FALSE)</f>
        <v>D</v>
      </c>
    </row>
    <row r="41">
      <c r="A41" t="str">
        <v>TOTAL-AL0000000040</v>
      </c>
      <c r="B41" t="str">
        <v>TOTAL-A0000000010</v>
      </c>
      <c r="C41" t="str">
        <v>ATEX Explosive Atmosphere</v>
      </c>
      <c r="D41" t="str">
        <v>TOTAL-L0000000040</v>
      </c>
      <c r="E41" t="str">
        <v>G</v>
      </c>
      <c r="F41" t="str">
        <f>VLOOKUP(D41,tblAttributePickListValue!A:C,3,FALSE)</f>
        <v>G</v>
      </c>
    </row>
    <row r="42">
      <c r="A42" t="str">
        <v>TOTAL-AL0000000041</v>
      </c>
      <c r="B42" t="str">
        <v>TOTAL-A0000000010</v>
      </c>
      <c r="C42" t="str">
        <v>ATEX Explosive Atmosphere</v>
      </c>
      <c r="D42" t="str">
        <v>TOTAL-L0000000041</v>
      </c>
      <c r="E42" t="str">
        <v>GD</v>
      </c>
      <c r="F42" t="str">
        <f>VLOOKUP(D42,tblAttributePickListValue!A:C,3,FALSE)</f>
        <v>GD</v>
      </c>
    </row>
    <row r="43">
      <c r="A43" t="str">
        <v>TOTAL-AL0000000042</v>
      </c>
      <c r="B43" t="str">
        <v>TOTAL-A0000000011</v>
      </c>
      <c r="C43" t="str">
        <v>ATEX Group</v>
      </c>
      <c r="D43" t="str">
        <v>TOTAL-L0000000042</v>
      </c>
      <c r="E43" t="str">
        <v>I</v>
      </c>
      <c r="F43" t="str">
        <f>VLOOKUP(D43,tblAttributePickListValue!A:C,3,FALSE)</f>
        <v>I</v>
      </c>
    </row>
    <row r="44">
      <c r="A44" t="str">
        <v>TOTAL-AL0000000043</v>
      </c>
      <c r="B44" t="str">
        <v>TOTAL-A0000000011</v>
      </c>
      <c r="C44" t="str">
        <v>ATEX Group</v>
      </c>
      <c r="D44" t="str">
        <v>TOTAL-L0000000043</v>
      </c>
      <c r="E44" t="str">
        <v>II</v>
      </c>
      <c r="F44" t="str">
        <f>VLOOKUP(D44,tblAttributePickListValue!A:C,3,FALSE)</f>
        <v>II</v>
      </c>
    </row>
    <row r="45">
      <c r="A45" t="str">
        <v>TOTAL-AL0000000044</v>
      </c>
      <c r="B45" t="str">
        <v>TOTAL-A0000000016</v>
      </c>
      <c r="C45" t="str">
        <v>Bearing Type Drive End</v>
      </c>
      <c r="D45" t="str">
        <v>TOTAL-L0000000044</v>
      </c>
      <c r="E45" t="str">
        <v>Angular Contact Ball Bearing</v>
      </c>
      <c r="F45">
        <f>VLOOKUP(D45,tblAttributePickListValue!A:C,3,FALSE)</f>
        <v>0</v>
      </c>
    </row>
    <row r="46">
      <c r="A46" t="str">
        <v>TOTAL-AL0000000045</v>
      </c>
      <c r="B46" t="str">
        <v>TOTAL-A0000000016</v>
      </c>
      <c r="C46" t="str">
        <v>Bearing Type Drive End</v>
      </c>
      <c r="D46" t="str">
        <v>TOTAL-L0000000045</v>
      </c>
      <c r="E46" t="str">
        <v>Ball Bearing</v>
      </c>
      <c r="F46">
        <f>VLOOKUP(D46,tblAttributePickListValue!A:C,3,FALSE)</f>
        <v>0</v>
      </c>
    </row>
    <row r="47">
      <c r="A47" t="str">
        <v>TOTAL-AL0000000046</v>
      </c>
      <c r="B47" t="str">
        <v>TOTAL-A0000000016</v>
      </c>
      <c r="C47" t="str">
        <v>Bearing Type Drive End</v>
      </c>
      <c r="D47" t="str">
        <v>TOTAL-L0000000046</v>
      </c>
      <c r="E47" t="str">
        <v>Conrad Deep Groove Bearing</v>
      </c>
      <c r="F47">
        <f>VLOOKUP(D47,tblAttributePickListValue!A:C,3,FALSE)</f>
        <v>0</v>
      </c>
    </row>
    <row r="48">
      <c r="A48" t="str">
        <v>TOTAL-AL0000000047</v>
      </c>
      <c r="B48" t="str">
        <v>TOTAL-A0000000016</v>
      </c>
      <c r="C48" t="str">
        <v>Bearing Type Drive End</v>
      </c>
      <c r="D48" t="str">
        <v>TOTAL-L0000000047</v>
      </c>
      <c r="E48" t="str">
        <v>Cylindrical Roller Bearing</v>
      </c>
      <c r="F48">
        <f>VLOOKUP(D48,tblAttributePickListValue!A:C,3,FALSE)</f>
        <v>0</v>
      </c>
    </row>
    <row r="49">
      <c r="A49" t="str">
        <v>TOTAL-AL0000000048</v>
      </c>
      <c r="B49" t="str">
        <v>TOTAL-A0000000016</v>
      </c>
      <c r="C49" t="str">
        <v>Bearing Type Drive End</v>
      </c>
      <c r="D49" t="str">
        <v>TOTAL-L0000000048</v>
      </c>
      <c r="E49" t="str">
        <v>Deep Grooved Ball Bearing</v>
      </c>
      <c r="F49">
        <f>VLOOKUP(D49,tblAttributePickListValue!A:C,3,FALSE)</f>
        <v>0</v>
      </c>
    </row>
    <row r="50">
      <c r="A50" t="str">
        <v>TOTAL-AL0000000049</v>
      </c>
      <c r="B50" t="str">
        <v>TOTAL-A0000000016</v>
      </c>
      <c r="C50" t="str">
        <v>Bearing Type Drive End</v>
      </c>
      <c r="D50" t="str">
        <v>TOTAL-L0000000049</v>
      </c>
      <c r="E50" t="str">
        <v>Spherical Roller Thrust Bearing</v>
      </c>
      <c r="F50">
        <f>VLOOKUP(D50,tblAttributePickListValue!A:C,3,FALSE)</f>
        <v>0</v>
      </c>
    </row>
    <row r="51">
      <c r="A51" t="str">
        <v>TOTAL-AL0000000050</v>
      </c>
      <c r="B51" t="str">
        <v>TOTAL-A0000000016</v>
      </c>
      <c r="C51" t="str">
        <v>Bearing Type Drive End</v>
      </c>
      <c r="D51" t="str">
        <v>TOTAL-L0000000050</v>
      </c>
      <c r="E51" t="str">
        <v>Thrust Bearing</v>
      </c>
      <c r="F51">
        <f>VLOOKUP(D51,tblAttributePickListValue!A:C,3,FALSE)</f>
        <v>0</v>
      </c>
    </row>
    <row r="52">
      <c r="A52" t="str">
        <v>TOTAL-AL0000000051</v>
      </c>
      <c r="B52" t="str">
        <v>TOTAL-A0000000017</v>
      </c>
      <c r="C52" t="str">
        <v>Bearing Type Non-Drive End</v>
      </c>
      <c r="D52" t="str">
        <v>TOTAL-L0000000044</v>
      </c>
      <c r="E52" t="str">
        <v>Angular Contact Ball Bearing</v>
      </c>
      <c r="F52">
        <f>VLOOKUP(D52,tblAttributePickListValue!A:C,3,FALSE)</f>
        <v>0</v>
      </c>
    </row>
    <row r="53">
      <c r="A53" t="str">
        <v>TOTAL-AL0000000052</v>
      </c>
      <c r="B53" t="str">
        <v>TOTAL-A0000000017</v>
      </c>
      <c r="C53" t="str">
        <v>Bearing Type Non-Drive End</v>
      </c>
      <c r="D53" t="str">
        <v>TOTAL-L0000000045</v>
      </c>
      <c r="E53" t="str">
        <v>Ball Bearing</v>
      </c>
      <c r="F53">
        <f>VLOOKUP(D53,tblAttributePickListValue!A:C,3,FALSE)</f>
        <v>0</v>
      </c>
    </row>
    <row r="54">
      <c r="A54" t="str">
        <v>TOTAL-AL0000000053</v>
      </c>
      <c r="B54" t="str">
        <v>TOTAL-A0000000017</v>
      </c>
      <c r="C54" t="str">
        <v>Bearing Type Non-Drive End</v>
      </c>
      <c r="D54" t="str">
        <v>TOTAL-L0000000046</v>
      </c>
      <c r="E54" t="str">
        <v>Conrad Deep Groove Bearing</v>
      </c>
      <c r="F54">
        <f>VLOOKUP(D54,tblAttributePickListValue!A:C,3,FALSE)</f>
        <v>0</v>
      </c>
    </row>
    <row r="55">
      <c r="A55" t="str">
        <v>TOTAL-AL0000000054</v>
      </c>
      <c r="B55" t="str">
        <v>TOTAL-A0000000017</v>
      </c>
      <c r="C55" t="str">
        <v>Bearing Type Non-Drive End</v>
      </c>
      <c r="D55" t="str">
        <v>TOTAL-L0000000047</v>
      </c>
      <c r="E55" t="str">
        <v>Cylindrical Roller Bearing</v>
      </c>
      <c r="F55">
        <f>VLOOKUP(D55,tblAttributePickListValue!A:C,3,FALSE)</f>
        <v>0</v>
      </c>
    </row>
    <row r="56">
      <c r="A56" t="str">
        <v>TOTAL-AL0000000055</v>
      </c>
      <c r="B56" t="str">
        <v>TOTAL-A0000000017</v>
      </c>
      <c r="C56" t="str">
        <v>Bearing Type Non-Drive End</v>
      </c>
      <c r="D56" t="str">
        <v>TOTAL-L0000000048</v>
      </c>
      <c r="E56" t="str">
        <v>Deep Grooved Ball Bearing</v>
      </c>
      <c r="F56">
        <f>VLOOKUP(D56,tblAttributePickListValue!A:C,3,FALSE)</f>
        <v>0</v>
      </c>
    </row>
    <row r="57">
      <c r="A57" t="str">
        <v>TOTAL-AL0000000056</v>
      </c>
      <c r="B57" t="str">
        <v>TOTAL-A0000000017</v>
      </c>
      <c r="C57" t="str">
        <v>Bearing Type Non-Drive End</v>
      </c>
      <c r="D57" t="str">
        <v>TOTAL-L0000000049</v>
      </c>
      <c r="E57" t="str">
        <v>Spherical Roller Thrust Bearing</v>
      </c>
      <c r="F57">
        <f>VLOOKUP(D57,tblAttributePickListValue!A:C,3,FALSE)</f>
        <v>0</v>
      </c>
    </row>
    <row r="58">
      <c r="A58" t="str">
        <v>TOTAL-AL0000000057</v>
      </c>
      <c r="B58" t="str">
        <v>TOTAL-A0000000017</v>
      </c>
      <c r="C58" t="str">
        <v>Bearing Type Non-Drive End</v>
      </c>
      <c r="D58" t="str">
        <v>TOTAL-L0000000050</v>
      </c>
      <c r="E58" t="str">
        <v>Thrust Bearing</v>
      </c>
      <c r="F58">
        <f>VLOOKUP(D58,tblAttributePickListValue!A:C,3,FALSE)</f>
        <v>0</v>
      </c>
    </row>
    <row r="59">
      <c r="A59" t="str">
        <v>TOTAL-AL0000000058</v>
      </c>
      <c r="B59" t="str">
        <v>TOTAL-A0000000022</v>
      </c>
      <c r="C59" t="str">
        <v>Body Material</v>
      </c>
      <c r="D59" t="str">
        <v>TOTAL-L0000000051</v>
      </c>
      <c r="E59" t="str">
        <v>Aluminium</v>
      </c>
      <c r="F59">
        <f>VLOOKUP(D59,tblAttributePickListValue!A:C,3,FALSE)</f>
        <v>54</v>
      </c>
    </row>
    <row r="60">
      <c r="A60" t="str">
        <v>TOTAL-AL0000000059</v>
      </c>
      <c r="B60" t="str">
        <v>TOTAL-A0000000022</v>
      </c>
      <c r="C60" t="str">
        <v>Body Material</v>
      </c>
      <c r="D60" t="str">
        <v>TOTAL-L0000000052</v>
      </c>
      <c r="E60" t="str">
        <v>Aluminium Bronze</v>
      </c>
      <c r="F60">
        <f>VLOOKUP(D60,tblAttributePickListValue!A:C,3,FALSE)</f>
        <v>0</v>
      </c>
    </row>
    <row r="61">
      <c r="A61" t="str">
        <v>TOTAL-AL0000000060</v>
      </c>
      <c r="B61" t="str">
        <v>TOTAL-A0000000022</v>
      </c>
      <c r="C61" t="str">
        <v>Body Material</v>
      </c>
      <c r="D61" t="str">
        <v>TOTAL-L0000000053</v>
      </c>
      <c r="E61" t="str">
        <v>Brass</v>
      </c>
      <c r="F61">
        <f>VLOOKUP(D61,tblAttributePickListValue!A:C,3,FALSE)</f>
        <v>0</v>
      </c>
    </row>
    <row r="62">
      <c r="A62" t="str">
        <v>TOTAL-AL0000000061</v>
      </c>
      <c r="B62" t="str">
        <v>TOTAL-A0000000022</v>
      </c>
      <c r="C62" t="str">
        <v>Body Material</v>
      </c>
      <c r="D62" t="str">
        <v>TOTAL-L0000000054</v>
      </c>
      <c r="E62" t="str">
        <v>Bronze</v>
      </c>
      <c r="F62">
        <f>VLOOKUP(D62,tblAttributePickListValue!A:C,3,FALSE)</f>
        <v>0</v>
      </c>
    </row>
    <row r="63">
      <c r="A63" t="str">
        <v>TOTAL-AL0000000062</v>
      </c>
      <c r="B63" t="str">
        <v>TOTAL-A0000000022</v>
      </c>
      <c r="C63" t="str">
        <v>Body Material</v>
      </c>
      <c r="D63" t="str">
        <v>TOTAL-L0000000055</v>
      </c>
      <c r="E63" t="str">
        <v>Carbon Steel</v>
      </c>
      <c r="F63" t="str">
        <f>VLOOKUP(D63,tblAttributePickListValue!A:C,3,FALSE)</f>
        <v>03</v>
      </c>
    </row>
    <row r="64">
      <c r="A64" t="str">
        <v>TOTAL-AL0000000063</v>
      </c>
      <c r="B64" t="str">
        <v>TOTAL-A0000000022</v>
      </c>
      <c r="C64" t="str">
        <v>Body Material</v>
      </c>
      <c r="D64" t="str">
        <v>TOTAL-L0000000056</v>
      </c>
      <c r="E64" t="str">
        <v>Cast Iron</v>
      </c>
      <c r="F64">
        <f>VLOOKUP(D64,tblAttributePickListValue!A:C,3,FALSE)</f>
        <v>0</v>
      </c>
    </row>
    <row r="65">
      <c r="A65" t="str">
        <v>TOTAL-AL0000000064</v>
      </c>
      <c r="B65" t="str">
        <v>TOTAL-A0000000022</v>
      </c>
      <c r="C65" t="str">
        <v>Body Material</v>
      </c>
      <c r="D65" t="str">
        <v>TOTAL-L0000000057</v>
      </c>
      <c r="E65" t="str">
        <v>Cladded Steel</v>
      </c>
      <c r="F65">
        <f>VLOOKUP(D65,tblAttributePickListValue!A:C,3,FALSE)</f>
        <v>0</v>
      </c>
    </row>
    <row r="66">
      <c r="A66" t="str">
        <v>TOTAL-AL0000000065</v>
      </c>
      <c r="B66" t="str">
        <v>TOTAL-A0000000022</v>
      </c>
      <c r="C66" t="str">
        <v>Body Material</v>
      </c>
      <c r="D66" t="str">
        <v>TOTAL-L0000000058</v>
      </c>
      <c r="E66" t="str">
        <v>Ductile Iron</v>
      </c>
      <c r="F66">
        <f>VLOOKUP(D66,tblAttributePickListValue!A:C,3,FALSE)</f>
        <v>0</v>
      </c>
    </row>
    <row r="67">
      <c r="A67" t="str">
        <v>TOTAL-AL0000000066</v>
      </c>
      <c r="B67" t="str">
        <v>TOTAL-A0000000022</v>
      </c>
      <c r="C67" t="str">
        <v>Body Material</v>
      </c>
      <c r="D67" t="str">
        <v>TOTAL-L0000000059</v>
      </c>
      <c r="E67" t="str">
        <v>Duplex</v>
      </c>
      <c r="F67">
        <f>VLOOKUP(D67,tblAttributePickListValue!A:C,3,FALSE)</f>
        <v>0</v>
      </c>
    </row>
    <row r="68">
      <c r="A68" t="str">
        <v>TOTAL-AL0000000067</v>
      </c>
      <c r="B68" t="str">
        <v>TOTAL-A0000000022</v>
      </c>
      <c r="C68" t="str">
        <v>Body Material</v>
      </c>
      <c r="D68" t="str">
        <v>TOTAL-L0000000060</v>
      </c>
      <c r="E68" t="str">
        <v>Graphite</v>
      </c>
      <c r="F68">
        <f>VLOOKUP(D68,tblAttributePickListValue!A:C,3,FALSE)</f>
        <v>0</v>
      </c>
    </row>
    <row r="69">
      <c r="A69" t="str">
        <v>TOTAL-AL0000000068</v>
      </c>
      <c r="B69" t="str">
        <v>TOTAL-A0000000022</v>
      </c>
      <c r="C69" t="str">
        <v>Body Material</v>
      </c>
      <c r="D69" t="str">
        <v>TOTAL-L0000000061</v>
      </c>
      <c r="E69" t="str">
        <v>Hastelloy C</v>
      </c>
      <c r="F69">
        <f>VLOOKUP(D69,tblAttributePickListValue!A:C,3,FALSE)</f>
        <v>0</v>
      </c>
    </row>
    <row r="70">
      <c r="A70" t="str">
        <v>TOTAL-AL0000000069</v>
      </c>
      <c r="B70" t="str">
        <v>TOTAL-A0000000022</v>
      </c>
      <c r="C70" t="str">
        <v>Body Material</v>
      </c>
      <c r="D70" t="str">
        <v>TOTAL-L0000000062</v>
      </c>
      <c r="E70" t="str">
        <v>Monel</v>
      </c>
      <c r="F70">
        <f>VLOOKUP(D70,tblAttributePickListValue!A:C,3,FALSE)</f>
        <v>0</v>
      </c>
    </row>
    <row r="71">
      <c r="A71" t="str">
        <v>TOTAL-AL0000000070</v>
      </c>
      <c r="B71" t="str">
        <v>TOTAL-A0000000022</v>
      </c>
      <c r="C71" t="str">
        <v>Body Material</v>
      </c>
      <c r="D71" t="str">
        <v>TOTAL-L0000000063</v>
      </c>
      <c r="E71" t="str">
        <v>Nickel Alloy</v>
      </c>
      <c r="F71">
        <f>VLOOKUP(D71,tblAttributePickListValue!A:C,3,FALSE)</f>
        <v>0</v>
      </c>
    </row>
    <row r="72">
      <c r="A72" t="str">
        <v>TOTAL-AL0000000071</v>
      </c>
      <c r="B72" t="str">
        <v>TOTAL-A0000000022</v>
      </c>
      <c r="C72" t="str">
        <v>Body Material</v>
      </c>
      <c r="D72" t="str">
        <v>TOTAL-L0000000064</v>
      </c>
      <c r="E72" t="str">
        <v>Nickel Aluminium Bronze</v>
      </c>
      <c r="F72">
        <f>VLOOKUP(D72,tblAttributePickListValue!A:C,3,FALSE)</f>
        <v>0</v>
      </c>
    </row>
    <row r="73">
      <c r="A73" t="str">
        <v>TOTAL-AL0000000072</v>
      </c>
      <c r="B73" t="str">
        <v>TOTAL-A0000000022</v>
      </c>
      <c r="C73" t="str">
        <v>Body Material</v>
      </c>
      <c r="D73" t="str">
        <v>TOTAL-L0000000065</v>
      </c>
      <c r="E73" t="str">
        <v>Precious Metal</v>
      </c>
      <c r="F73">
        <f>VLOOKUP(D73,tblAttributePickListValue!A:C,3,FALSE)</f>
        <v>0</v>
      </c>
    </row>
    <row r="74">
      <c r="A74" t="str">
        <v>TOTAL-AL0000000073</v>
      </c>
      <c r="B74" t="str">
        <v>TOTAL-A0000000022</v>
      </c>
      <c r="C74" t="str">
        <v>Body Material</v>
      </c>
      <c r="D74" t="str">
        <v>TOTAL-L0000000066</v>
      </c>
      <c r="E74" t="str">
        <v>Stainless Steel</v>
      </c>
      <c r="F74">
        <f>VLOOKUP(D74,tblAttributePickListValue!A:C,3,FALSE)</f>
        <v>0</v>
      </c>
    </row>
    <row r="75">
      <c r="A75" t="str">
        <v>TOTAL-AL0000000074</v>
      </c>
      <c r="B75" t="str">
        <v>TOTAL-A0000000022</v>
      </c>
      <c r="C75" t="str">
        <v>Body Material</v>
      </c>
      <c r="D75" t="str">
        <v>TOTAL-L0000000067</v>
      </c>
      <c r="E75" t="str">
        <v>Super Duplex</v>
      </c>
      <c r="F75">
        <f>VLOOKUP(D75,tblAttributePickListValue!A:C,3,FALSE)</f>
        <v>0</v>
      </c>
    </row>
    <row r="76">
      <c r="A76" t="str">
        <v>TOTAL-AL0000000075</v>
      </c>
      <c r="B76" t="str">
        <v>TOTAL-A0000000022</v>
      </c>
      <c r="C76" t="str">
        <v>Body Material</v>
      </c>
      <c r="D76" t="str">
        <v>TOTAL-L0000000068</v>
      </c>
      <c r="E76" t="str">
        <v>Titanium</v>
      </c>
      <c r="F76">
        <f>VLOOKUP(D76,tblAttributePickListValue!A:C,3,FALSE)</f>
        <v>0</v>
      </c>
    </row>
    <row r="77">
      <c r="A77" t="str">
        <v>TOTAL-AL0000000076</v>
      </c>
      <c r="B77" t="str">
        <v>TOTAL-A0000000035</v>
      </c>
      <c r="C77" t="str">
        <v>Bottom Type</v>
      </c>
      <c r="D77" t="str">
        <v>TOTAL-L0000000069</v>
      </c>
      <c r="E77" t="str">
        <v>Combined</v>
      </c>
      <c r="F77">
        <f>VLOOKUP(D77,tblAttributePickListValue!A:C,3,FALSE)</f>
        <v>0</v>
      </c>
    </row>
    <row r="78">
      <c r="A78" t="str">
        <v>TOTAL-AL0000000077</v>
      </c>
      <c r="B78" t="str">
        <v>TOTAL-A0000000035</v>
      </c>
      <c r="C78" t="str">
        <v>Bottom Type</v>
      </c>
      <c r="D78" t="str">
        <v>TOTAL-L0000000070</v>
      </c>
      <c r="E78" t="str">
        <v>Hemispherical</v>
      </c>
      <c r="F78">
        <f>VLOOKUP(D78,tblAttributePickListValue!A:C,3,FALSE)</f>
        <v>0</v>
      </c>
    </row>
    <row r="79">
      <c r="A79" t="str">
        <v>TOTAL-AL0000000078</v>
      </c>
      <c r="B79" t="str">
        <v>TOTAL-A0000000035</v>
      </c>
      <c r="C79" t="str">
        <v>Bottom Type</v>
      </c>
      <c r="D79" t="str">
        <v>TOTAL-L0000000071</v>
      </c>
      <c r="E79" t="str">
        <v>Semi-Ellipsoidal</v>
      </c>
      <c r="F79">
        <f>VLOOKUP(D79,tblAttributePickListValue!A:C,3,FALSE)</f>
        <v>0</v>
      </c>
    </row>
    <row r="80">
      <c r="A80" t="str">
        <v>TOTAL-AL0000000079</v>
      </c>
      <c r="B80" t="str">
        <v>TOTAL-A0000000036</v>
      </c>
      <c r="C80" t="str">
        <v>Buried</v>
      </c>
      <c r="D80" t="str">
        <v>TOTAL-L0000000073</v>
      </c>
      <c r="E80" t="str">
        <v>No</v>
      </c>
      <c r="F80" t="str">
        <f>VLOOKUP(D80,tblAttributePickListValue!A:C,3,FALSE)</f>
        <v>N</v>
      </c>
    </row>
    <row r="81">
      <c r="A81" t="str">
        <v>TOTAL-AL0000000080</v>
      </c>
      <c r="B81" t="str">
        <v>TOTAL-A0000000036</v>
      </c>
      <c r="C81" t="str">
        <v>Buried</v>
      </c>
      <c r="D81" t="str">
        <v>TOTAL-L0000000072</v>
      </c>
      <c r="E81" t="str">
        <v>Yes</v>
      </c>
      <c r="F81" t="str">
        <f>VLOOKUP(D81,tblAttributePickListValue!A:C,3,FALSE)</f>
        <v>Y</v>
      </c>
    </row>
    <row r="82">
      <c r="A82" t="str">
        <v>TOTAL-AL0000000081</v>
      </c>
      <c r="B82" t="str">
        <v>TOTAL-A0000000039</v>
      </c>
      <c r="C82" t="str">
        <v>Business Critical Element</v>
      </c>
      <c r="D82" t="str">
        <v>TOTAL-L0000000073</v>
      </c>
      <c r="E82" t="str">
        <v>No</v>
      </c>
      <c r="F82" t="str">
        <f>VLOOKUP(D82,tblAttributePickListValue!A:C,3,FALSE)</f>
        <v>N</v>
      </c>
    </row>
    <row r="83">
      <c r="A83" t="str">
        <v>TOTAL-AL0000000082</v>
      </c>
      <c r="B83" t="str">
        <v>TOTAL-A0000000039</v>
      </c>
      <c r="C83" t="str">
        <v>Business Critical Element</v>
      </c>
      <c r="D83" t="str">
        <v>TOTAL-L0000000072</v>
      </c>
      <c r="E83" t="str">
        <v>Yes</v>
      </c>
      <c r="F83" t="str">
        <f>VLOOKUP(D83,tblAttributePickListValue!A:C,3,FALSE)</f>
        <v>Y</v>
      </c>
    </row>
    <row r="84">
      <c r="A84" t="str">
        <v>TOTAL-AL0000000083</v>
      </c>
      <c r="B84" t="str">
        <v>TOTAL-A0000000044</v>
      </c>
      <c r="C84" t="str">
        <v>Certification Body</v>
      </c>
      <c r="D84" t="str">
        <v>TOTAL-L0000000074</v>
      </c>
      <c r="E84" t="str">
        <v>Bureau Veritas</v>
      </c>
      <c r="F84" t="str">
        <f>VLOOKUP(D84,tblAttributePickListValue!A:C,3,FALSE)</f>
        <v>BV</v>
      </c>
    </row>
    <row r="85">
      <c r="A85" t="str">
        <v>TOTAL-AL0000000084</v>
      </c>
      <c r="B85" t="str">
        <v>TOTAL-A0000000044</v>
      </c>
      <c r="C85" t="str">
        <v>Certification Body</v>
      </c>
      <c r="D85" t="str">
        <v>TOTAL-L0000000075</v>
      </c>
      <c r="E85" t="str">
        <v>Lloyd's Register</v>
      </c>
      <c r="F85" t="str">
        <f>VLOOKUP(D85,tblAttributePickListValue!A:C,3,FALSE)</f>
        <v>LR</v>
      </c>
    </row>
    <row r="86">
      <c r="A86" t="str">
        <v>TOTAL-AL0000000085</v>
      </c>
      <c r="B86" t="str">
        <v>TOTAL-A0000000044</v>
      </c>
      <c r="C86" t="str">
        <v>Certification Body</v>
      </c>
      <c r="D86" t="str">
        <v>TOTAL-L0000000076</v>
      </c>
      <c r="E86" t="str">
        <v>SGS</v>
      </c>
      <c r="F86" t="str">
        <f>VLOOKUP(D86,tblAttributePickListValue!A:C,3,FALSE)</f>
        <v>SGS</v>
      </c>
    </row>
    <row r="87">
      <c r="A87" t="str">
        <v>TOTAL-AL0000000086</v>
      </c>
      <c r="B87" t="str">
        <v>TOTAL-A0000000044</v>
      </c>
      <c r="C87" t="str">
        <v>Certification Body</v>
      </c>
      <c r="D87" t="str">
        <v>TOTAL-L0000000077</v>
      </c>
      <c r="E87" t="str">
        <v>TUV</v>
      </c>
      <c r="F87" t="str">
        <f>VLOOKUP(D87,tblAttributePickListValue!A:C,3,FALSE)</f>
        <v>TUV</v>
      </c>
    </row>
    <row r="88">
      <c r="A88" t="str">
        <v>TOTAL-AL0000000087</v>
      </c>
      <c r="B88" t="str">
        <v>TOTAL-A0000000046</v>
      </c>
      <c r="C88" t="str">
        <v>Cladding Material</v>
      </c>
      <c r="D88" t="str">
        <v>TOTAL-L0000000078</v>
      </c>
      <c r="E88" t="str">
        <v>11-13Cr</v>
      </c>
      <c r="F88" t="str">
        <f>VLOOKUP(D88,tblAttributePickListValue!A:C,3,FALSE)</f>
        <v>11-13Cr</v>
      </c>
    </row>
    <row r="89">
      <c r="A89" t="str">
        <v>TOTAL-AL0000000088</v>
      </c>
      <c r="B89" t="str">
        <v>TOTAL-A0000000046</v>
      </c>
      <c r="C89" t="str">
        <v>Cladding Material</v>
      </c>
      <c r="D89" t="str">
        <v>TOTAL-L0000000079</v>
      </c>
      <c r="E89" t="str">
        <v>Carbon or low alloyed steel</v>
      </c>
      <c r="F89">
        <f>VLOOKUP(D89,tblAttributePickListValue!A:C,3,FALSE)</f>
        <v>0</v>
      </c>
    </row>
    <row r="90">
      <c r="A90" t="str">
        <v>TOTAL-AL0000000089</v>
      </c>
      <c r="B90" t="str">
        <v>TOTAL-A0000000046</v>
      </c>
      <c r="C90" t="str">
        <v>Cladding Material</v>
      </c>
      <c r="D90" t="str">
        <v>TOTAL-L0000000057</v>
      </c>
      <c r="E90" t="str">
        <v>Cladded Steel</v>
      </c>
      <c r="F90">
        <f>VLOOKUP(D90,tblAttributePickListValue!A:C,3,FALSE)</f>
        <v>0</v>
      </c>
    </row>
    <row r="91">
      <c r="A91" t="str">
        <v>TOTAL-AL0000000090</v>
      </c>
      <c r="B91" t="str">
        <v>TOTAL-A0000000046</v>
      </c>
      <c r="C91" t="str">
        <v>Cladding Material</v>
      </c>
      <c r="D91" t="str">
        <v>TOTAL-L0000000080</v>
      </c>
      <c r="E91" t="str">
        <v>Inconel</v>
      </c>
      <c r="F91">
        <f>VLOOKUP(D91,tblAttributePickListValue!A:C,3,FALSE)</f>
        <v>0</v>
      </c>
    </row>
    <row r="92">
      <c r="A92" t="str">
        <v>TOTAL-AL0000000091</v>
      </c>
      <c r="B92" t="str">
        <v>TOTAL-A0000000046</v>
      </c>
      <c r="C92" t="str">
        <v>Cladding Material</v>
      </c>
      <c r="D92" t="str">
        <v>TOTAL-L0000000065</v>
      </c>
      <c r="E92" t="str">
        <v>Precious Metal</v>
      </c>
      <c r="F92">
        <f>VLOOKUP(D92,tblAttributePickListValue!A:C,3,FALSE)</f>
        <v>0</v>
      </c>
    </row>
    <row r="93">
      <c r="A93" t="str">
        <v>TOTAL-AL0000000092</v>
      </c>
      <c r="B93" t="str">
        <v>TOTAL-A0000000046</v>
      </c>
      <c r="C93" t="str">
        <v>Cladding Material</v>
      </c>
      <c r="D93" t="str">
        <v>TOTAL-L0000000081</v>
      </c>
      <c r="E93" t="str">
        <v>SS304</v>
      </c>
      <c r="F93" t="str">
        <f>VLOOKUP(D93,tblAttributePickListValue!A:C,3,FALSE)</f>
        <v>SS304</v>
      </c>
    </row>
    <row r="94">
      <c r="A94" t="str">
        <v>TOTAL-AL0000000093</v>
      </c>
      <c r="B94" t="str">
        <v>TOTAL-A0000000253</v>
      </c>
      <c r="C94" t="str">
        <v>Packing Type</v>
      </c>
      <c r="D94" t="str">
        <v>TOTAL-L0000000389</v>
      </c>
      <c r="E94" t="str">
        <v>Catalyst</v>
      </c>
      <c r="F94" t="str">
        <f>VLOOKUP(D94,tblAttributePickListValue!A:C,3,FALSE)</f>
        <v>KX</v>
      </c>
    </row>
    <row r="95">
      <c r="A95" t="str">
        <v>TOTAL-AL0000000094</v>
      </c>
      <c r="B95" t="str">
        <v>TOTAL-A0000000049</v>
      </c>
      <c r="C95" t="str">
        <v>Colour Code</v>
      </c>
      <c r="D95" t="str">
        <v>TOTAL-L0000000082</v>
      </c>
      <c r="E95" t="str">
        <v>Black</v>
      </c>
      <c r="F95">
        <f>VLOOKUP(D95,tblAttributePickListValue!A:C,3,FALSE)</f>
        <v>0</v>
      </c>
    </row>
    <row r="96">
      <c r="A96" t="str">
        <v>TOTAL-AL0000000095</v>
      </c>
      <c r="B96" t="str">
        <v>TOTAL-A0000000049</v>
      </c>
      <c r="C96" t="str">
        <v>Colour Code</v>
      </c>
      <c r="D96" t="str">
        <v>TOTAL-L0000000083</v>
      </c>
      <c r="E96" t="str">
        <v>Blue</v>
      </c>
      <c r="F96">
        <f>VLOOKUP(D96,tblAttributePickListValue!A:C,3,FALSE)</f>
        <v>0</v>
      </c>
    </row>
    <row r="97">
      <c r="A97" t="str">
        <v>TOTAL-AL0000000096</v>
      </c>
      <c r="B97" t="str">
        <v>TOTAL-A0000000049</v>
      </c>
      <c r="C97" t="str">
        <v>Colour Code</v>
      </c>
      <c r="D97" t="str">
        <v>TOTAL-L0000000084</v>
      </c>
      <c r="E97" t="str">
        <v>Brown</v>
      </c>
      <c r="F97">
        <f>VLOOKUP(D97,tblAttributePickListValue!A:C,3,FALSE)</f>
        <v>0</v>
      </c>
    </row>
    <row r="98">
      <c r="A98" t="str">
        <v>TOTAL-AL0000000097</v>
      </c>
      <c r="B98" t="str">
        <v>TOTAL-A0000000049</v>
      </c>
      <c r="C98" t="str">
        <v>Colour Code</v>
      </c>
      <c r="D98" t="str">
        <v>TOTAL-L0000000085</v>
      </c>
      <c r="E98" t="str">
        <v>Crimson</v>
      </c>
      <c r="F98">
        <f>VLOOKUP(D98,tblAttributePickListValue!A:C,3,FALSE)</f>
        <v>0</v>
      </c>
    </row>
    <row r="99">
      <c r="A99" t="str">
        <v>TOTAL-AL0000000098</v>
      </c>
      <c r="B99" t="str">
        <v>TOTAL-A0000000049</v>
      </c>
      <c r="C99" t="str">
        <v>Colour Code</v>
      </c>
      <c r="D99" t="str">
        <v>TOTAL-L0000000086</v>
      </c>
      <c r="E99" t="str">
        <v>Dark Mauve</v>
      </c>
      <c r="F99">
        <f>VLOOKUP(D99,tblAttributePickListValue!A:C,3,FALSE)</f>
        <v>0</v>
      </c>
    </row>
    <row r="100">
      <c r="A100" t="str">
        <v>TOTAL-AL0000000099</v>
      </c>
      <c r="B100" t="str">
        <v>TOTAL-A0000000049</v>
      </c>
      <c r="C100" t="str">
        <v>Colour Code</v>
      </c>
      <c r="D100" t="str">
        <v>TOTAL-L0000000087</v>
      </c>
      <c r="E100" t="str">
        <v>Emerald Green</v>
      </c>
      <c r="F100">
        <f>VLOOKUP(D100,tblAttributePickListValue!A:C,3,FALSE)</f>
        <v>0</v>
      </c>
    </row>
    <row r="101">
      <c r="A101" t="str">
        <v>TOTAL-AL0000000100</v>
      </c>
      <c r="B101" t="str">
        <v>TOTAL-A0000000049</v>
      </c>
      <c r="C101" t="str">
        <v>Colour Code</v>
      </c>
      <c r="D101" t="str">
        <v>TOTAL-L0000000088</v>
      </c>
      <c r="E101" t="str">
        <v>Green</v>
      </c>
      <c r="F101">
        <f>VLOOKUP(D101,tblAttributePickListValue!A:C,3,FALSE)</f>
        <v>0</v>
      </c>
    </row>
    <row r="102">
      <c r="A102" t="str">
        <v>TOTAL-AL0000000101</v>
      </c>
      <c r="B102" t="str">
        <v>TOTAL-A0000000049</v>
      </c>
      <c r="C102" t="str">
        <v>Colour Code</v>
      </c>
      <c r="D102" t="str">
        <v>TOTAL-L0000000089</v>
      </c>
      <c r="E102" t="str">
        <v>Light Blue</v>
      </c>
      <c r="F102">
        <f>VLOOKUP(D102,tblAttributePickListValue!A:C,3,FALSE)</f>
        <v>0</v>
      </c>
    </row>
    <row r="103">
      <c r="A103" t="str">
        <v>TOTAL-AL0000000102</v>
      </c>
      <c r="B103" t="str">
        <v>TOTAL-A0000000049</v>
      </c>
      <c r="C103" t="str">
        <v>Colour Code</v>
      </c>
      <c r="D103" t="str">
        <v>TOTAL-L0000000090</v>
      </c>
      <c r="E103" t="str">
        <v>Orange</v>
      </c>
      <c r="F103">
        <f>VLOOKUP(D103,tblAttributePickListValue!A:C,3,FALSE)</f>
        <v>0</v>
      </c>
    </row>
    <row r="104">
      <c r="A104" t="str">
        <v>TOTAL-AL0000000103</v>
      </c>
      <c r="B104" t="str">
        <v>TOTAL-A0000000049</v>
      </c>
      <c r="C104" t="str">
        <v>Colour Code</v>
      </c>
      <c r="D104" t="str">
        <v>TOTAL-L0000000091</v>
      </c>
      <c r="E104" t="str">
        <v>Safety Red</v>
      </c>
      <c r="F104">
        <f>VLOOKUP(D104,tblAttributePickListValue!A:C,3,FALSE)</f>
        <v>0</v>
      </c>
    </row>
    <row r="105">
      <c r="A105" t="str">
        <v>TOTAL-AL0000000104</v>
      </c>
      <c r="B105" t="str">
        <v>TOTAL-A0000000049</v>
      </c>
      <c r="C105" t="str">
        <v>Colour Code</v>
      </c>
      <c r="D105" t="str">
        <v>TOTAL-L0000000092</v>
      </c>
      <c r="E105" t="str">
        <v>Salmon Pink</v>
      </c>
      <c r="F105">
        <f>VLOOKUP(D105,tblAttributePickListValue!A:C,3,FALSE)</f>
        <v>0</v>
      </c>
    </row>
    <row r="106">
      <c r="A106" t="str">
        <v>TOTAL-AL0000000105</v>
      </c>
      <c r="B106" t="str">
        <v>TOTAL-A0000000049</v>
      </c>
      <c r="C106" t="str">
        <v>Colour Code</v>
      </c>
      <c r="D106" t="str">
        <v>TOTAL-L0000000093</v>
      </c>
      <c r="E106" t="str">
        <v>Silver Grey</v>
      </c>
      <c r="F106">
        <f>VLOOKUP(D106,tblAttributePickListValue!A:C,3,FALSE)</f>
        <v>0</v>
      </c>
    </row>
    <row r="107">
      <c r="A107" t="str">
        <v>TOTAL-AL0000000106</v>
      </c>
      <c r="B107" t="str">
        <v>TOTAL-A0000000049</v>
      </c>
      <c r="C107" t="str">
        <v>Colour Code</v>
      </c>
      <c r="D107" t="str">
        <v>TOTAL-L0000000094</v>
      </c>
      <c r="E107" t="str">
        <v>Violet</v>
      </c>
      <c r="F107">
        <f>VLOOKUP(D107,tblAttributePickListValue!A:C,3,FALSE)</f>
        <v>0</v>
      </c>
    </row>
    <row r="108">
      <c r="A108" t="str">
        <v>TOTAL-AL0000000107</v>
      </c>
      <c r="B108" t="str">
        <v>TOTAL-A0000000049</v>
      </c>
      <c r="C108" t="str">
        <v>Colour Code</v>
      </c>
      <c r="D108" t="str">
        <v>TOTAL-L0000000095</v>
      </c>
      <c r="E108" t="str">
        <v>White</v>
      </c>
      <c r="F108">
        <f>VLOOKUP(D108,tblAttributePickListValue!A:C,3,FALSE)</f>
        <v>0</v>
      </c>
    </row>
    <row r="109">
      <c r="A109" t="str">
        <v>TOTAL-AL0000000108</v>
      </c>
      <c r="B109" t="str">
        <v>TOTAL-A0000000049</v>
      </c>
      <c r="C109" t="str">
        <v>Colour Code</v>
      </c>
      <c r="D109" t="str">
        <v>TOTAL-L0000000096</v>
      </c>
      <c r="E109" t="str">
        <v>Yellow</v>
      </c>
      <c r="F109">
        <f>VLOOKUP(D109,tblAttributePickListValue!A:C,3,FALSE)</f>
        <v>0</v>
      </c>
    </row>
    <row r="110">
      <c r="A110" t="str">
        <v>TOTAL-AL0000000109</v>
      </c>
      <c r="B110" t="str">
        <v>TOTAL-A0000000049</v>
      </c>
      <c r="C110" t="str">
        <v>Colour Code</v>
      </c>
      <c r="D110" t="str">
        <v>TOTAL-L0000000097</v>
      </c>
      <c r="E110" t="str">
        <v>Yellow Ochre</v>
      </c>
      <c r="F110">
        <f>VLOOKUP(D110,tblAttributePickListValue!A:C,3,FALSE)</f>
        <v>0</v>
      </c>
    </row>
    <row r="111">
      <c r="A111" t="str">
        <v>TOTAL-AL0000000110</v>
      </c>
      <c r="B111" t="str">
        <v>TOTAL-A0000000050</v>
      </c>
      <c r="C111" t="str">
        <v>Communications Protocol</v>
      </c>
      <c r="D111" t="str">
        <v>TOTAL-L0000000098</v>
      </c>
      <c r="E111" t="str">
        <v>Foundation Fieldbus</v>
      </c>
      <c r="F111">
        <f>VLOOKUP(D111,tblAttributePickListValue!A:C,3,FALSE)</f>
        <v>0</v>
      </c>
    </row>
    <row r="112">
      <c r="A112" t="str">
        <v>TOTAL-AL0000000111</v>
      </c>
      <c r="B112" t="str">
        <v>TOTAL-A0000000050</v>
      </c>
      <c r="C112" t="str">
        <v>Communications Protocol</v>
      </c>
      <c r="D112" t="str">
        <v>TOTAL-L0000000099</v>
      </c>
      <c r="E112" t="str">
        <v>Hart</v>
      </c>
      <c r="F112">
        <f>VLOOKUP(D112,tblAttributePickListValue!A:C,3,FALSE)</f>
        <v>0</v>
      </c>
    </row>
    <row r="113">
      <c r="A113" t="str">
        <v>TOTAL-AL0000000112</v>
      </c>
      <c r="B113" t="str">
        <v>TOTAL-A0000000050</v>
      </c>
      <c r="C113" t="str">
        <v>Communications Protocol</v>
      </c>
      <c r="D113" t="str">
        <v>TOTAL-L0000000100</v>
      </c>
      <c r="E113" t="str">
        <v>Modbus</v>
      </c>
      <c r="F113">
        <f>VLOOKUP(D113,tblAttributePickListValue!A:C,3,FALSE)</f>
        <v>0</v>
      </c>
    </row>
    <row r="114">
      <c r="A114" t="str">
        <v>TOTAL-AL0000000113</v>
      </c>
      <c r="B114" t="str">
        <v>TOTAL-A0000000050</v>
      </c>
      <c r="C114" t="str">
        <v>Communications Protocol</v>
      </c>
      <c r="D114" t="str">
        <v>TOTAL-L0000000101</v>
      </c>
      <c r="E114" t="str">
        <v>Profibus</v>
      </c>
      <c r="F114">
        <f>VLOOKUP(D114,tblAttributePickListValue!A:C,3,FALSE)</f>
        <v>0</v>
      </c>
    </row>
    <row r="115">
      <c r="A115" t="str">
        <v>TOTAL-AL0000000114</v>
      </c>
      <c r="B115" t="str">
        <v>TOTAL-A0000000052</v>
      </c>
      <c r="C115" t="str">
        <v>Connection Position</v>
      </c>
      <c r="D115" t="str">
        <v>TOTAL-L0000000102</v>
      </c>
      <c r="E115" t="str">
        <v>Back</v>
      </c>
      <c r="F115">
        <f>VLOOKUP(D115,tblAttributePickListValue!A:C,3,FALSE)</f>
        <v>0</v>
      </c>
    </row>
    <row r="116">
      <c r="A116" t="str">
        <v>TOTAL-AL0000000115</v>
      </c>
      <c r="B116" t="str">
        <v>TOTAL-A0000000052</v>
      </c>
      <c r="C116" t="str">
        <v>Connection Position</v>
      </c>
      <c r="D116" t="str">
        <v>TOTAL-L0000000103</v>
      </c>
      <c r="E116" t="str">
        <v>Bottom</v>
      </c>
      <c r="F116">
        <f>VLOOKUP(D116,tblAttributePickListValue!A:C,3,FALSE)</f>
        <v>0</v>
      </c>
    </row>
    <row r="117">
      <c r="A117" t="str">
        <v>TOTAL-AL0000000116</v>
      </c>
      <c r="B117" t="str">
        <v>TOTAL-A0000000052</v>
      </c>
      <c r="C117" t="str">
        <v>Connection Position</v>
      </c>
      <c r="D117" t="str">
        <v>TOTAL-L0000000104</v>
      </c>
      <c r="E117" t="str">
        <v>Centre Back</v>
      </c>
      <c r="F117">
        <f>VLOOKUP(D117,tblAttributePickListValue!A:C,3,FALSE)</f>
        <v>0</v>
      </c>
    </row>
    <row r="118">
      <c r="A118" t="str">
        <v>TOTAL-AL0000000117</v>
      </c>
      <c r="B118" t="str">
        <v>TOTAL-A0000000052</v>
      </c>
      <c r="C118" t="str">
        <v>Connection Position</v>
      </c>
      <c r="D118" t="str">
        <v>TOTAL-L0000000105</v>
      </c>
      <c r="E118" t="str">
        <v>Lower</v>
      </c>
      <c r="F118">
        <f>VLOOKUP(D118,tblAttributePickListValue!A:C,3,FALSE)</f>
        <v>0</v>
      </c>
    </row>
    <row r="119">
      <c r="A119" t="str">
        <v>TOTAL-AL0000000118</v>
      </c>
      <c r="B119" t="str">
        <v>TOTAL-A0000000052</v>
      </c>
      <c r="C119" t="str">
        <v>Connection Position</v>
      </c>
      <c r="D119" t="str">
        <v>TOTAL-L0000000106</v>
      </c>
      <c r="E119" t="str">
        <v>Lower Back</v>
      </c>
      <c r="F119">
        <f>VLOOKUP(D119,tblAttributePickListValue!A:C,3,FALSE)</f>
        <v>0</v>
      </c>
    </row>
    <row r="120">
      <c r="A120" t="str">
        <v>TOTAL-AL0000000119</v>
      </c>
      <c r="B120" t="str">
        <v>TOTAL-A0000000052</v>
      </c>
      <c r="C120" t="str">
        <v>Connection Position</v>
      </c>
      <c r="D120" t="str">
        <v>TOTAL-L0000000107</v>
      </c>
      <c r="E120" t="str">
        <v>Top</v>
      </c>
      <c r="F120">
        <f>VLOOKUP(D120,tblAttributePickListValue!A:C,3,FALSE)</f>
        <v>0</v>
      </c>
    </row>
    <row r="121">
      <c r="A121" t="str">
        <v>TOTAL-AL0000000120</v>
      </c>
      <c r="B121" t="str">
        <v>TOTAL-A0000000052</v>
      </c>
      <c r="C121" t="str">
        <v>Connection Position</v>
      </c>
      <c r="D121" t="str">
        <v>TOTAL-L0000000108</v>
      </c>
      <c r="E121" t="str">
        <v>Upper</v>
      </c>
      <c r="F121">
        <f>VLOOKUP(D121,tblAttributePickListValue!A:C,3,FALSE)</f>
        <v>0</v>
      </c>
    </row>
    <row r="122">
      <c r="A122" t="str">
        <v>TOTAL-AL0000000121</v>
      </c>
      <c r="B122" t="str">
        <v>TOTAL-A0000000052</v>
      </c>
      <c r="C122" t="str">
        <v>Connection Position</v>
      </c>
      <c r="D122" t="str">
        <v>TOTAL-L0000000109</v>
      </c>
      <c r="E122" t="str">
        <v>Upper Back</v>
      </c>
      <c r="F122">
        <f>VLOOKUP(D122,tblAttributePickListValue!A:C,3,FALSE)</f>
        <v>0</v>
      </c>
    </row>
    <row r="123">
      <c r="A123" t="str">
        <v>TOTAL-AL0000000122</v>
      </c>
      <c r="B123" t="str">
        <v>TOTAL-A0000000055</v>
      </c>
      <c r="C123" t="str">
        <v>Connection Type</v>
      </c>
      <c r="D123" t="str">
        <v>TOTAL-L0000000110</v>
      </c>
      <c r="E123" t="str">
        <v>BSP</v>
      </c>
      <c r="F123">
        <f>VLOOKUP(D123,tblAttributePickListValue!A:C,3,FALSE)</f>
        <v>0</v>
      </c>
    </row>
    <row r="124">
      <c r="A124" t="str">
        <v>TOTAL-AL0000000123</v>
      </c>
      <c r="B124" t="str">
        <v>TOTAL-A0000000055</v>
      </c>
      <c r="C124" t="str">
        <v>Connection Type</v>
      </c>
      <c r="D124" t="str">
        <v>TOTAL-L0000000111</v>
      </c>
      <c r="E124" t="str">
        <v>BSP Female</v>
      </c>
      <c r="F124">
        <f>VLOOKUP(D124,tblAttributePickListValue!A:C,3,FALSE)</f>
        <v>0</v>
      </c>
    </row>
    <row r="125">
      <c r="A125" t="str">
        <v>TOTAL-AL0000000124</v>
      </c>
      <c r="B125" t="str">
        <v>TOTAL-A0000000055</v>
      </c>
      <c r="C125" t="str">
        <v>Connection Type</v>
      </c>
      <c r="D125" t="str">
        <v>TOTAL-L0000000112</v>
      </c>
      <c r="E125" t="str">
        <v>BSP Male</v>
      </c>
      <c r="F125">
        <f>VLOOKUP(D125,tblAttributePickListValue!A:C,3,FALSE)</f>
        <v>0</v>
      </c>
    </row>
    <row r="126">
      <c r="A126" t="str">
        <v>TOTAL-AL0000000125</v>
      </c>
      <c r="B126" t="str">
        <v>TOTAL-A0000000055</v>
      </c>
      <c r="C126" t="str">
        <v>Connection Type</v>
      </c>
      <c r="D126" t="str">
        <v>TOTAL-L0000000113</v>
      </c>
      <c r="E126" t="str">
        <v>BSPP</v>
      </c>
      <c r="F126">
        <f>VLOOKUP(D126,tblAttributePickListValue!A:C,3,FALSE)</f>
        <v>0</v>
      </c>
    </row>
    <row r="127">
      <c r="A127" t="str">
        <v>TOTAL-AL0000000126</v>
      </c>
      <c r="B127" t="str">
        <v>TOTAL-A0000000055</v>
      </c>
      <c r="C127" t="str">
        <v>Connection Type</v>
      </c>
      <c r="D127" t="str">
        <v>TOTAL-L0000000114</v>
      </c>
      <c r="E127" t="str">
        <v>BSPT</v>
      </c>
      <c r="F127">
        <f>VLOOKUP(D127,tblAttributePickListValue!A:C,3,FALSE)</f>
        <v>0</v>
      </c>
    </row>
    <row r="128">
      <c r="A128" t="str">
        <v>TOTAL-AL0000000127</v>
      </c>
      <c r="B128" t="str">
        <v>TOTAL-A0000000055</v>
      </c>
      <c r="C128" t="str">
        <v>Connection Type</v>
      </c>
      <c r="D128" t="str">
        <v>TOTAL-L0000000115</v>
      </c>
      <c r="E128" t="str">
        <v>Butt Weld</v>
      </c>
      <c r="F128">
        <f>VLOOKUP(D128,tblAttributePickListValue!A:C,3,FALSE)</f>
        <v>0</v>
      </c>
    </row>
    <row r="129">
      <c r="A129" t="str">
        <v>TOTAL-AL0000000128</v>
      </c>
      <c r="B129" t="str">
        <v>TOTAL-A0000000055</v>
      </c>
      <c r="C129" t="str">
        <v>Connection Type</v>
      </c>
      <c r="D129" t="str">
        <v>TOTAL-L0000000116</v>
      </c>
      <c r="E129" t="str">
        <v>Clamped</v>
      </c>
      <c r="F129">
        <f>VLOOKUP(D129,tblAttributePickListValue!A:C,3,FALSE)</f>
        <v>0</v>
      </c>
    </row>
    <row r="130">
      <c r="A130" t="str">
        <v>TOTAL-AL0000000129</v>
      </c>
      <c r="B130" t="str">
        <v>TOTAL-A0000000055</v>
      </c>
      <c r="C130" t="str">
        <v>Connection Type</v>
      </c>
      <c r="D130" t="str">
        <v>TOTAL-L0000000117</v>
      </c>
      <c r="E130" t="str">
        <v>Compression</v>
      </c>
      <c r="F130">
        <f>VLOOKUP(D130,tblAttributePickListValue!A:C,3,FALSE)</f>
        <v>0</v>
      </c>
    </row>
    <row r="131">
      <c r="A131" t="str">
        <v>TOTAL-AL0000000130</v>
      </c>
      <c r="B131" t="str">
        <v>TOTAL-A0000000055</v>
      </c>
      <c r="C131" t="str">
        <v>Connection Type</v>
      </c>
      <c r="D131" t="str">
        <v>TOTAL-L0000000118</v>
      </c>
      <c r="E131" t="str">
        <v>Flanged</v>
      </c>
      <c r="F131">
        <f>VLOOKUP(D131,tblAttributePickListValue!A:C,3,FALSE)</f>
        <v>0</v>
      </c>
    </row>
    <row r="132">
      <c r="A132" t="str">
        <v>TOTAL-AL0000000131</v>
      </c>
      <c r="B132" t="str">
        <v>TOTAL-A0000000055</v>
      </c>
      <c r="C132" t="str">
        <v>Connection Type</v>
      </c>
      <c r="D132" t="str">
        <v>TOTAL-L0000000119</v>
      </c>
      <c r="E132" t="str">
        <v>Flanged Raised Face</v>
      </c>
      <c r="F132">
        <f>VLOOKUP(D132,tblAttributePickListValue!A:C,3,FALSE)</f>
        <v>0</v>
      </c>
    </row>
    <row r="133">
      <c r="A133" t="str">
        <v>TOTAL-AL0000000132</v>
      </c>
      <c r="B133" t="str">
        <v>TOTAL-A0000000055</v>
      </c>
      <c r="C133" t="str">
        <v>Connection Type</v>
      </c>
      <c r="D133" t="str">
        <v>TOTAL-L0000000120</v>
      </c>
      <c r="E133" t="str">
        <v>NPT</v>
      </c>
      <c r="F133">
        <f>VLOOKUP(D133,tblAttributePickListValue!A:C,3,FALSE)</f>
        <v>0</v>
      </c>
    </row>
    <row r="134">
      <c r="A134" t="str">
        <v>TOTAL-AL0000000133</v>
      </c>
      <c r="B134" t="str">
        <v>TOTAL-A0000000055</v>
      </c>
      <c r="C134" t="str">
        <v>Connection Type</v>
      </c>
      <c r="D134" t="str">
        <v>TOTAL-L0000000121</v>
      </c>
      <c r="E134" t="str">
        <v>NPT Female</v>
      </c>
      <c r="F134">
        <f>VLOOKUP(D134,tblAttributePickListValue!A:C,3,FALSE)</f>
        <v>0</v>
      </c>
    </row>
    <row r="135">
      <c r="A135" t="str">
        <v>TOTAL-AL0000000134</v>
      </c>
      <c r="B135" t="str">
        <v>TOTAL-A0000000055</v>
      </c>
      <c r="C135" t="str">
        <v>Connection Type</v>
      </c>
      <c r="D135" t="str">
        <v>TOTAL-L0000000122</v>
      </c>
      <c r="E135" t="str">
        <v>NPT Male</v>
      </c>
      <c r="F135">
        <f>VLOOKUP(D135,tblAttributePickListValue!A:C,3,FALSE)</f>
        <v>0</v>
      </c>
    </row>
    <row r="136">
      <c r="A136" t="str">
        <v>TOTAL-AL0000000135</v>
      </c>
      <c r="B136" t="str">
        <v>TOTAL-A0000000055</v>
      </c>
      <c r="C136" t="str">
        <v>Connection Type</v>
      </c>
      <c r="D136" t="str">
        <v>TOTAL-L0000000123</v>
      </c>
      <c r="E136" t="str">
        <v>Ring Type Joint</v>
      </c>
      <c r="F136">
        <f>VLOOKUP(D136,tblAttributePickListValue!A:C,3,FALSE)</f>
        <v>0</v>
      </c>
    </row>
    <row r="137">
      <c r="A137" t="str">
        <v>TOTAL-AL0000000136</v>
      </c>
      <c r="B137" t="str">
        <v>TOTAL-A0000000055</v>
      </c>
      <c r="C137" t="str">
        <v>Connection Type</v>
      </c>
      <c r="D137" t="str">
        <v>TOTAL-L0000000124</v>
      </c>
      <c r="E137" t="str">
        <v>Socket Weld</v>
      </c>
      <c r="F137">
        <f>VLOOKUP(D137,tblAttributePickListValue!A:C,3,FALSE)</f>
        <v>0</v>
      </c>
    </row>
    <row r="138">
      <c r="A138" t="str">
        <v>TOTAL-AL0000000137</v>
      </c>
      <c r="B138" t="str">
        <v>TOTAL-A0000000055</v>
      </c>
      <c r="C138" t="str">
        <v>Connection Type</v>
      </c>
      <c r="D138" t="str">
        <v>TOTAL-L0000000125</v>
      </c>
      <c r="E138" t="str">
        <v>Welded</v>
      </c>
      <c r="F138">
        <f>VLOOKUP(D138,tblAttributePickListValue!A:C,3,FALSE)</f>
        <v>0</v>
      </c>
    </row>
    <row r="139">
      <c r="A139" t="str">
        <v>TOTAL-AL0000000138</v>
      </c>
      <c r="B139" t="str">
        <v>TOTAL-A0000000062</v>
      </c>
      <c r="C139" t="str">
        <v>Country Of Manufacture</v>
      </c>
      <c r="D139" t="str">
        <v>TOTAL-L0000000126</v>
      </c>
      <c r="E139" t="str">
        <v>Argentina</v>
      </c>
      <c r="F139" t="str">
        <f>VLOOKUP(D139,tblAttributePickListValue!A:C,3,FALSE)</f>
        <v>AR</v>
      </c>
    </row>
    <row r="140">
      <c r="A140" t="str">
        <v>TOTAL-AL0000000139</v>
      </c>
      <c r="B140" t="str">
        <v>TOTAL-A0000000062</v>
      </c>
      <c r="C140" t="str">
        <v>Country Of Manufacture</v>
      </c>
      <c r="D140" t="str">
        <v>TOTAL-L0000000127</v>
      </c>
      <c r="E140" t="str">
        <v>Australia</v>
      </c>
      <c r="F140" t="str">
        <f>VLOOKUP(D140,tblAttributePickListValue!A:C,3,FALSE)</f>
        <v>AU</v>
      </c>
    </row>
    <row r="141">
      <c r="A141" t="str">
        <v>TOTAL-AL0000000140</v>
      </c>
      <c r="B141" t="str">
        <v>TOTAL-A0000000062</v>
      </c>
      <c r="C141" t="str">
        <v>Country Of Manufacture</v>
      </c>
      <c r="D141" t="str">
        <v>TOTAL-L0000000128</v>
      </c>
      <c r="E141" t="str">
        <v>Austria</v>
      </c>
      <c r="F141" t="str">
        <f>VLOOKUP(D141,tblAttributePickListValue!A:C,3,FALSE)</f>
        <v>AT</v>
      </c>
    </row>
    <row r="142">
      <c r="A142" t="str">
        <v>TOTAL-AL0000000141</v>
      </c>
      <c r="B142" t="str">
        <v>TOTAL-A0000000062</v>
      </c>
      <c r="C142" t="str">
        <v>Country Of Manufacture</v>
      </c>
      <c r="D142" t="str">
        <v>TOTAL-L0000000129</v>
      </c>
      <c r="E142" t="str">
        <v>Belgium</v>
      </c>
      <c r="F142" t="str">
        <f>VLOOKUP(D142,tblAttributePickListValue!A:C,3,FALSE)</f>
        <v>BE</v>
      </c>
    </row>
    <row r="143">
      <c r="A143" t="str">
        <v>TOTAL-AL0000000142</v>
      </c>
      <c r="B143" t="str">
        <v>TOTAL-A0000000062</v>
      </c>
      <c r="C143" t="str">
        <v>Country Of Manufacture</v>
      </c>
      <c r="D143" t="str">
        <v>TOTAL-L0000000130</v>
      </c>
      <c r="E143" t="str">
        <v>Brazil</v>
      </c>
      <c r="F143" t="str">
        <f>VLOOKUP(D143,tblAttributePickListValue!A:C,3,FALSE)</f>
        <v>BR</v>
      </c>
    </row>
    <row r="144">
      <c r="A144" t="str">
        <v>TOTAL-AL0000000143</v>
      </c>
      <c r="B144" t="str">
        <v>TOTAL-A0000000062</v>
      </c>
      <c r="C144" t="str">
        <v>Country Of Manufacture</v>
      </c>
      <c r="D144" t="str">
        <v>TOTAL-L0000000131</v>
      </c>
      <c r="E144" t="str">
        <v>Bulgaria</v>
      </c>
      <c r="F144" t="str">
        <f>VLOOKUP(D144,tblAttributePickListValue!A:C,3,FALSE)</f>
        <v>BG</v>
      </c>
    </row>
    <row r="145">
      <c r="A145" t="str">
        <v>TOTAL-AL0000000144</v>
      </c>
      <c r="B145" t="str">
        <v>TOTAL-A0000000062</v>
      </c>
      <c r="C145" t="str">
        <v>Country Of Manufacture</v>
      </c>
      <c r="D145" t="str">
        <v>TOTAL-L0000000132</v>
      </c>
      <c r="E145" t="str">
        <v>Canada</v>
      </c>
      <c r="F145" t="str">
        <f>VLOOKUP(D145,tblAttributePickListValue!A:C,3,FALSE)</f>
        <v>CA</v>
      </c>
    </row>
    <row r="146">
      <c r="A146" t="str">
        <v>TOTAL-AL0000000145</v>
      </c>
      <c r="B146" t="str">
        <v>TOTAL-A0000000062</v>
      </c>
      <c r="C146" t="str">
        <v>Country Of Manufacture</v>
      </c>
      <c r="D146" t="str">
        <v>TOTAL-L0000000133</v>
      </c>
      <c r="E146" t="str">
        <v>China</v>
      </c>
      <c r="F146" t="str">
        <f>VLOOKUP(D146,tblAttributePickListValue!A:C,3,FALSE)</f>
        <v>CN</v>
      </c>
    </row>
    <row r="147">
      <c r="A147" t="str">
        <v>TOTAL-AL0000000146</v>
      </c>
      <c r="B147" t="str">
        <v>TOTAL-A0000000062</v>
      </c>
      <c r="C147" t="str">
        <v>Country Of Manufacture</v>
      </c>
      <c r="D147" t="str">
        <v>TOTAL-L0000000134</v>
      </c>
      <c r="E147" t="str">
        <v>Colombia</v>
      </c>
      <c r="F147" t="str">
        <f>VLOOKUP(D147,tblAttributePickListValue!A:C,3,FALSE)</f>
        <v>CO</v>
      </c>
    </row>
    <row r="148">
      <c r="A148" t="str">
        <v>TOTAL-AL0000000147</v>
      </c>
      <c r="B148" t="str">
        <v>TOTAL-A0000000062</v>
      </c>
      <c r="C148" t="str">
        <v>Country Of Manufacture</v>
      </c>
      <c r="D148" t="str">
        <v>TOTAL-L0000000135</v>
      </c>
      <c r="E148" t="str">
        <v>Croatia</v>
      </c>
      <c r="F148" t="str">
        <f>VLOOKUP(D148,tblAttributePickListValue!A:C,3,FALSE)</f>
        <v>HR</v>
      </c>
    </row>
    <row r="149">
      <c r="A149" t="str">
        <v>TOTAL-AL0000000148</v>
      </c>
      <c r="B149" t="str">
        <v>TOTAL-A0000000062</v>
      </c>
      <c r="C149" t="str">
        <v>Country Of Manufacture</v>
      </c>
      <c r="D149" t="str">
        <v>TOTAL-L0000000136</v>
      </c>
      <c r="E149" t="str">
        <v>Czech Republic</v>
      </c>
      <c r="F149" t="str">
        <f>VLOOKUP(D149,tblAttributePickListValue!A:C,3,FALSE)</f>
        <v>CZ</v>
      </c>
    </row>
    <row r="150">
      <c r="A150" t="str">
        <v>TOTAL-AL0000000149</v>
      </c>
      <c r="B150" t="str">
        <v>TOTAL-A0000000062</v>
      </c>
      <c r="C150" t="str">
        <v>Country Of Manufacture</v>
      </c>
      <c r="D150" t="str">
        <v>TOTAL-L0000000137</v>
      </c>
      <c r="E150" t="str">
        <v>Denmark</v>
      </c>
      <c r="F150" t="str">
        <f>VLOOKUP(D150,tblAttributePickListValue!A:C,3,FALSE)</f>
        <v>DK</v>
      </c>
    </row>
    <row r="151">
      <c r="A151" t="str">
        <v>TOTAL-AL0000000150</v>
      </c>
      <c r="B151" t="str">
        <v>TOTAL-A0000000062</v>
      </c>
      <c r="C151" t="str">
        <v>Country Of Manufacture</v>
      </c>
      <c r="D151" t="str">
        <v>TOTAL-L0000000138</v>
      </c>
      <c r="E151" t="str">
        <v>Estonia</v>
      </c>
      <c r="F151" t="str">
        <f>VLOOKUP(D151,tblAttributePickListValue!A:C,3,FALSE)</f>
        <v>EE</v>
      </c>
    </row>
    <row r="152">
      <c r="A152" t="str">
        <v>TOTAL-AL0000000151</v>
      </c>
      <c r="B152" t="str">
        <v>TOTAL-A0000000062</v>
      </c>
      <c r="C152" t="str">
        <v>Country Of Manufacture</v>
      </c>
      <c r="D152" t="str">
        <v>TOTAL-L0000000139</v>
      </c>
      <c r="E152" t="str">
        <v>Finland</v>
      </c>
      <c r="F152" t="str">
        <f>VLOOKUP(D152,tblAttributePickListValue!A:C,3,FALSE)</f>
        <v>FI</v>
      </c>
    </row>
    <row r="153">
      <c r="A153" t="str">
        <v>TOTAL-AL0000000152</v>
      </c>
      <c r="B153" t="str">
        <v>TOTAL-A0000000062</v>
      </c>
      <c r="C153" t="str">
        <v>Country Of Manufacture</v>
      </c>
      <c r="D153" t="str">
        <v>TOTAL-L0000000140</v>
      </c>
      <c r="E153" t="str">
        <v>France</v>
      </c>
      <c r="F153" t="str">
        <f>VLOOKUP(D153,tblAttributePickListValue!A:C,3,FALSE)</f>
        <v>FR</v>
      </c>
    </row>
    <row r="154">
      <c r="A154" t="str">
        <v>TOTAL-AL0000000153</v>
      </c>
      <c r="B154" t="str">
        <v>TOTAL-A0000000062</v>
      </c>
      <c r="C154" t="str">
        <v>Country Of Manufacture</v>
      </c>
      <c r="D154" t="str">
        <v>TOTAL-L0000000141</v>
      </c>
      <c r="E154" t="str">
        <v>Germany</v>
      </c>
      <c r="F154" t="str">
        <f>VLOOKUP(D154,tblAttributePickListValue!A:C,3,FALSE)</f>
        <v>DE</v>
      </c>
    </row>
    <row r="155">
      <c r="A155" t="str">
        <v>TOTAL-AL0000000154</v>
      </c>
      <c r="B155" t="str">
        <v>TOTAL-A0000000062</v>
      </c>
      <c r="C155" t="str">
        <v>Country Of Manufacture</v>
      </c>
      <c r="D155" t="str">
        <v>TOTAL-L0000000142</v>
      </c>
      <c r="E155" t="str">
        <v>Hungary</v>
      </c>
      <c r="F155" t="str">
        <f>VLOOKUP(D155,tblAttributePickListValue!A:C,3,FALSE)</f>
        <v>HU</v>
      </c>
    </row>
    <row r="156">
      <c r="A156" t="str">
        <v>TOTAL-AL0000000155</v>
      </c>
      <c r="B156" t="str">
        <v>TOTAL-A0000000062</v>
      </c>
      <c r="C156" t="str">
        <v>Country Of Manufacture</v>
      </c>
      <c r="D156" t="str">
        <v>TOTAL-L0000000143</v>
      </c>
      <c r="E156" t="str">
        <v>India</v>
      </c>
      <c r="F156" t="str">
        <f>VLOOKUP(D156,tblAttributePickListValue!A:C,3,FALSE)</f>
        <v>IN</v>
      </c>
    </row>
    <row r="157">
      <c r="A157" t="str">
        <v>TOTAL-AL0000000156</v>
      </c>
      <c r="B157" t="str">
        <v>TOTAL-A0000000062</v>
      </c>
      <c r="C157" t="str">
        <v>Country Of Manufacture</v>
      </c>
      <c r="D157" t="str">
        <v>TOTAL-L0000000144</v>
      </c>
      <c r="E157" t="str">
        <v>Indonesia</v>
      </c>
      <c r="F157" t="str">
        <f>VLOOKUP(D157,tblAttributePickListValue!A:C,3,FALSE)</f>
        <v>ID</v>
      </c>
    </row>
    <row r="158">
      <c r="A158" t="str">
        <v>TOTAL-AL0000000157</v>
      </c>
      <c r="B158" t="str">
        <v>TOTAL-A0000000062</v>
      </c>
      <c r="C158" t="str">
        <v>Country Of Manufacture</v>
      </c>
      <c r="D158" t="str">
        <v>TOTAL-L0000000145</v>
      </c>
      <c r="E158" t="str">
        <v>Israel</v>
      </c>
      <c r="F158" t="str">
        <f>VLOOKUP(D158,tblAttributePickListValue!A:C,3,FALSE)</f>
        <v>IL</v>
      </c>
    </row>
    <row r="159">
      <c r="A159" t="str">
        <v>TOTAL-AL0000000158</v>
      </c>
      <c r="B159" t="str">
        <v>TOTAL-A0000000062</v>
      </c>
      <c r="C159" t="str">
        <v>Country Of Manufacture</v>
      </c>
      <c r="D159" t="str">
        <v>TOTAL-L0000000146</v>
      </c>
      <c r="E159" t="str">
        <v>Italy</v>
      </c>
      <c r="F159" t="str">
        <f>VLOOKUP(D159,tblAttributePickListValue!A:C,3,FALSE)</f>
        <v>IT</v>
      </c>
    </row>
    <row r="160">
      <c r="A160" t="str">
        <v>TOTAL-AL0000000159</v>
      </c>
      <c r="B160" t="str">
        <v>TOTAL-A0000000062</v>
      </c>
      <c r="C160" t="str">
        <v>Country Of Manufacture</v>
      </c>
      <c r="D160" t="str">
        <v>TOTAL-L0000000147</v>
      </c>
      <c r="E160" t="str">
        <v>Japan</v>
      </c>
      <c r="F160" t="str">
        <f>VLOOKUP(D160,tblAttributePickListValue!A:C,3,FALSE)</f>
        <v>JP</v>
      </c>
    </row>
    <row r="161">
      <c r="A161" t="str">
        <v>TOTAL-AL0000000160</v>
      </c>
      <c r="B161" t="str">
        <v>TOTAL-A0000000062</v>
      </c>
      <c r="C161" t="str">
        <v>Country Of Manufacture</v>
      </c>
      <c r="D161" t="str">
        <v>TOTAL-L0000000148</v>
      </c>
      <c r="E161" t="str">
        <v>Kazakhstan</v>
      </c>
      <c r="F161" t="str">
        <f>VLOOKUP(D161,tblAttributePickListValue!A:C,3,FALSE)</f>
        <v>KZ</v>
      </c>
    </row>
    <row r="162">
      <c r="A162" t="str">
        <v>TOTAL-AL0000000161</v>
      </c>
      <c r="B162" t="str">
        <v>TOTAL-A0000000062</v>
      </c>
      <c r="C162" t="str">
        <v>Country Of Manufacture</v>
      </c>
      <c r="D162" t="str">
        <v>TOTAL-L0000000149</v>
      </c>
      <c r="E162" t="str">
        <v>Kuwait</v>
      </c>
      <c r="F162" t="str">
        <f>VLOOKUP(D162,tblAttributePickListValue!A:C,3,FALSE)</f>
        <v>KW</v>
      </c>
    </row>
    <row r="163">
      <c r="A163" t="str">
        <v>TOTAL-AL0000000162</v>
      </c>
      <c r="B163" t="str">
        <v>TOTAL-A0000000062</v>
      </c>
      <c r="C163" t="str">
        <v>Country Of Manufacture</v>
      </c>
      <c r="D163" t="str">
        <v>TOTAL-L0000000150</v>
      </c>
      <c r="E163" t="str">
        <v>Luxemburg</v>
      </c>
      <c r="F163" t="str">
        <f>VLOOKUP(D163,tblAttributePickListValue!A:C,3,FALSE)</f>
        <v>LU</v>
      </c>
    </row>
    <row r="164">
      <c r="A164" t="str">
        <v>TOTAL-AL0000000163</v>
      </c>
      <c r="B164" t="str">
        <v>TOTAL-A0000000062</v>
      </c>
      <c r="C164" t="str">
        <v>Country Of Manufacture</v>
      </c>
      <c r="D164" t="str">
        <v>TOTAL-L0000000151</v>
      </c>
      <c r="E164" t="str">
        <v>Malaysia</v>
      </c>
      <c r="F164" t="str">
        <f>VLOOKUP(D164,tblAttributePickListValue!A:C,3,FALSE)</f>
        <v>MY</v>
      </c>
    </row>
    <row r="165">
      <c r="A165" t="str">
        <v>TOTAL-AL0000000164</v>
      </c>
      <c r="B165" t="str">
        <v>TOTAL-A0000000062</v>
      </c>
      <c r="C165" t="str">
        <v>Country Of Manufacture</v>
      </c>
      <c r="D165" t="str">
        <v>TOTAL-L0000000152</v>
      </c>
      <c r="E165" t="str">
        <v>Mexico</v>
      </c>
      <c r="F165" t="str">
        <f>VLOOKUP(D165,tblAttributePickListValue!A:C,3,FALSE)</f>
        <v>MX</v>
      </c>
    </row>
    <row r="166">
      <c r="A166" t="str">
        <v>TOTAL-AL0000000165</v>
      </c>
      <c r="B166" t="str">
        <v>TOTAL-A0000000062</v>
      </c>
      <c r="C166" t="str">
        <v>Country Of Manufacture</v>
      </c>
      <c r="D166" t="str">
        <v>TOTAL-L0000000153</v>
      </c>
      <c r="E166" t="str">
        <v>Netherlands</v>
      </c>
      <c r="F166" t="str">
        <f>VLOOKUP(D166,tblAttributePickListValue!A:C,3,FALSE)</f>
        <v>NL</v>
      </c>
    </row>
    <row r="167">
      <c r="A167" t="str">
        <v>TOTAL-AL0000000166</v>
      </c>
      <c r="B167" t="str">
        <v>TOTAL-A0000000062</v>
      </c>
      <c r="C167" t="str">
        <v>Country Of Manufacture</v>
      </c>
      <c r="D167" t="str">
        <v>TOTAL-L0000000154</v>
      </c>
      <c r="E167" t="str">
        <v>New Zealand</v>
      </c>
      <c r="F167" t="str">
        <f>VLOOKUP(D167,tblAttributePickListValue!A:C,3,FALSE)</f>
        <v>NZ</v>
      </c>
    </row>
    <row r="168">
      <c r="A168" t="str">
        <v>TOTAL-AL0000000167</v>
      </c>
      <c r="B168" t="str">
        <v>TOTAL-A0000000062</v>
      </c>
      <c r="C168" t="str">
        <v>Country Of Manufacture</v>
      </c>
      <c r="D168" t="str">
        <v>TOTAL-L0000000155</v>
      </c>
      <c r="E168" t="str">
        <v>Norway</v>
      </c>
      <c r="F168" t="str">
        <f>VLOOKUP(D168,tblAttributePickListValue!A:C,3,FALSE)</f>
        <v>NO</v>
      </c>
    </row>
    <row r="169">
      <c r="A169" t="str">
        <v>TOTAL-AL0000000168</v>
      </c>
      <c r="B169" t="str">
        <v>TOTAL-A0000000062</v>
      </c>
      <c r="C169" t="str">
        <v>Country Of Manufacture</v>
      </c>
      <c r="D169" t="str">
        <v>TOTAL-L0000000156</v>
      </c>
      <c r="E169" t="str">
        <v>Philippines</v>
      </c>
      <c r="F169" t="str">
        <f>VLOOKUP(D169,tblAttributePickListValue!A:C,3,FALSE)</f>
        <v>PH</v>
      </c>
    </row>
    <row r="170">
      <c r="A170" t="str">
        <v>TOTAL-AL0000000169</v>
      </c>
      <c r="B170" t="str">
        <v>TOTAL-A0000000062</v>
      </c>
      <c r="C170" t="str">
        <v>Country Of Manufacture</v>
      </c>
      <c r="D170" t="str">
        <v>TOTAL-L0000000157</v>
      </c>
      <c r="E170" t="str">
        <v>Poland</v>
      </c>
      <c r="F170" t="str">
        <f>VLOOKUP(D170,tblAttributePickListValue!A:C,3,FALSE)</f>
        <v>PL</v>
      </c>
    </row>
    <row r="171">
      <c r="A171" t="str">
        <v>TOTAL-AL0000000170</v>
      </c>
      <c r="B171" t="str">
        <v>TOTAL-A0000000062</v>
      </c>
      <c r="C171" t="str">
        <v>Country Of Manufacture</v>
      </c>
      <c r="D171" t="str">
        <v>TOTAL-L0000000158</v>
      </c>
      <c r="E171" t="str">
        <v>Republic of Ireland</v>
      </c>
      <c r="F171" t="str">
        <f>VLOOKUP(D171,tblAttributePickListValue!A:C,3,FALSE)</f>
        <v>IE</v>
      </c>
    </row>
    <row r="172">
      <c r="A172" t="str">
        <v>TOTAL-AL0000000171</v>
      </c>
      <c r="B172" t="str">
        <v>TOTAL-A0000000062</v>
      </c>
      <c r="C172" t="str">
        <v>Country Of Manufacture</v>
      </c>
      <c r="D172" t="str">
        <v>TOTAL-L0000000159</v>
      </c>
      <c r="E172" t="str">
        <v>Romania</v>
      </c>
      <c r="F172" t="str">
        <f>VLOOKUP(D172,tblAttributePickListValue!A:C,3,FALSE)</f>
        <v>RO</v>
      </c>
    </row>
    <row r="173">
      <c r="A173" t="str">
        <v>TOTAL-AL0000000172</v>
      </c>
      <c r="B173" t="str">
        <v>TOTAL-A0000000062</v>
      </c>
      <c r="C173" t="str">
        <v>Country Of Manufacture</v>
      </c>
      <c r="D173" t="str">
        <v>TOTAL-L0000000160</v>
      </c>
      <c r="E173" t="str">
        <v>Singapore</v>
      </c>
      <c r="F173" t="str">
        <f>VLOOKUP(D173,tblAttributePickListValue!A:C,3,FALSE)</f>
        <v>SG</v>
      </c>
    </row>
    <row r="174">
      <c r="A174" t="str">
        <v>TOTAL-AL0000000173</v>
      </c>
      <c r="B174" t="str">
        <v>TOTAL-A0000000062</v>
      </c>
      <c r="C174" t="str">
        <v>Country Of Manufacture</v>
      </c>
      <c r="D174" t="str">
        <v>TOTAL-L0000000161</v>
      </c>
      <c r="E174" t="str">
        <v>South Korea</v>
      </c>
      <c r="F174" t="str">
        <f>VLOOKUP(D174,tblAttributePickListValue!A:C,3,FALSE)</f>
        <v>KR</v>
      </c>
    </row>
    <row r="175">
      <c r="A175" t="str">
        <v>TOTAL-AL0000000174</v>
      </c>
      <c r="B175" t="str">
        <v>TOTAL-A0000000062</v>
      </c>
      <c r="C175" t="str">
        <v>Country Of Manufacture</v>
      </c>
      <c r="D175" t="str">
        <v>TOTAL-L0000000162</v>
      </c>
      <c r="E175" t="str">
        <v>Spain</v>
      </c>
      <c r="F175" t="str">
        <f>VLOOKUP(D175,tblAttributePickListValue!A:C,3,FALSE)</f>
        <v>ES</v>
      </c>
    </row>
    <row r="176">
      <c r="A176" t="str">
        <v>TOTAL-AL0000000175</v>
      </c>
      <c r="B176" t="str">
        <v>TOTAL-A0000000062</v>
      </c>
      <c r="C176" t="str">
        <v>Country Of Manufacture</v>
      </c>
      <c r="D176" t="str">
        <v>TOTAL-L0000000163</v>
      </c>
      <c r="E176" t="str">
        <v>Sweden</v>
      </c>
      <c r="F176" t="str">
        <f>VLOOKUP(D176,tblAttributePickListValue!A:C,3,FALSE)</f>
        <v>SE</v>
      </c>
    </row>
    <row r="177">
      <c r="A177" t="str">
        <v>TOTAL-AL0000000176</v>
      </c>
      <c r="B177" t="str">
        <v>TOTAL-A0000000062</v>
      </c>
      <c r="C177" t="str">
        <v>Country Of Manufacture</v>
      </c>
      <c r="D177" t="str">
        <v>TOTAL-L0000000164</v>
      </c>
      <c r="E177" t="str">
        <v>Switzerland</v>
      </c>
      <c r="F177" t="str">
        <f>VLOOKUP(D177,tblAttributePickListValue!A:C,3,FALSE)</f>
        <v>CH</v>
      </c>
    </row>
    <row r="178">
      <c r="A178" t="str">
        <v>TOTAL-AL0000000177</v>
      </c>
      <c r="B178" t="str">
        <v>TOTAL-A0000000062</v>
      </c>
      <c r="C178" t="str">
        <v>Country Of Manufacture</v>
      </c>
      <c r="D178" t="str">
        <v>TOTAL-L0000000165</v>
      </c>
      <c r="E178" t="str">
        <v>Taiwan</v>
      </c>
      <c r="F178" t="str">
        <f>VLOOKUP(D178,tblAttributePickListValue!A:C,3,FALSE)</f>
        <v>TW</v>
      </c>
    </row>
    <row r="179">
      <c r="A179" t="str">
        <v>TOTAL-AL0000000178</v>
      </c>
      <c r="B179" t="str">
        <v>TOTAL-A0000000062</v>
      </c>
      <c r="C179" t="str">
        <v>Country Of Manufacture</v>
      </c>
      <c r="D179" t="str">
        <v>TOTAL-L0000000166</v>
      </c>
      <c r="E179" t="str">
        <v>Thailand</v>
      </c>
      <c r="F179" t="str">
        <f>VLOOKUP(D179,tblAttributePickListValue!A:C,3,FALSE)</f>
        <v>TH</v>
      </c>
    </row>
    <row r="180">
      <c r="A180" t="str">
        <v>TOTAL-AL0000000179</v>
      </c>
      <c r="B180" t="str">
        <v>TOTAL-A0000000062</v>
      </c>
      <c r="C180" t="str">
        <v>Country Of Manufacture</v>
      </c>
      <c r="D180" t="str">
        <v>TOTAL-L0000000167</v>
      </c>
      <c r="E180" t="str">
        <v>Turkey</v>
      </c>
      <c r="F180" t="str">
        <f>VLOOKUP(D180,tblAttributePickListValue!A:C,3,FALSE)</f>
        <v>TR</v>
      </c>
    </row>
    <row r="181">
      <c r="A181" t="str">
        <v>TOTAL-AL0000000180</v>
      </c>
      <c r="B181" t="str">
        <v>TOTAL-A0000000062</v>
      </c>
      <c r="C181" t="str">
        <v>Country Of Manufacture</v>
      </c>
      <c r="D181" t="str">
        <v>TOTAL-L0000000168</v>
      </c>
      <c r="E181" t="str">
        <v>United Arab Emirates</v>
      </c>
      <c r="F181" t="str">
        <f>VLOOKUP(D181,tblAttributePickListValue!A:C,3,FALSE)</f>
        <v>AE</v>
      </c>
    </row>
    <row r="182">
      <c r="A182" t="str">
        <v>TOTAL-AL0000000181</v>
      </c>
      <c r="B182" t="str">
        <v>TOTAL-A0000000062</v>
      </c>
      <c r="C182" t="str">
        <v>Country Of Manufacture</v>
      </c>
      <c r="D182" t="str">
        <v>TOTAL-L0000000169</v>
      </c>
      <c r="E182" t="str">
        <v>United Kingdom</v>
      </c>
      <c r="F182" t="str">
        <f>VLOOKUP(D182,tblAttributePickListValue!A:C,3,FALSE)</f>
        <v>GB</v>
      </c>
    </row>
    <row r="183">
      <c r="A183" t="str">
        <v>TOTAL-AL0000000182</v>
      </c>
      <c r="B183" t="str">
        <v>TOTAL-A0000000062</v>
      </c>
      <c r="C183" t="str">
        <v>Country Of Manufacture</v>
      </c>
      <c r="D183" t="str">
        <v>TOTAL-L0000000170</v>
      </c>
      <c r="E183" t="str">
        <v>United States of America</v>
      </c>
      <c r="F183" t="str">
        <f>VLOOKUP(D183,tblAttributePickListValue!A:C,3,FALSE)</f>
        <v>US</v>
      </c>
    </row>
    <row r="184">
      <c r="A184" t="str">
        <v>TOTAL-AL0000000183</v>
      </c>
      <c r="B184" t="str">
        <v>TOTAL-A0000000062</v>
      </c>
      <c r="C184" t="str">
        <v>Country Of Manufacture</v>
      </c>
      <c r="D184" t="str">
        <v>TOTAL-L0000000171</v>
      </c>
      <c r="E184" t="str">
        <v>Vietnam</v>
      </c>
      <c r="F184" t="str">
        <f>VLOOKUP(D184,tblAttributePickListValue!A:C,3,FALSE)</f>
        <v>VN</v>
      </c>
    </row>
    <row r="185">
      <c r="A185" t="str">
        <v>TOTAL-AL0000000184</v>
      </c>
      <c r="B185" t="str">
        <v>TOTAL-A0000000064</v>
      </c>
      <c r="C185" t="str">
        <v>Coupling Type</v>
      </c>
      <c r="D185" t="str">
        <v>TOTAL-L0000000172</v>
      </c>
      <c r="E185" t="str">
        <v>Beam</v>
      </c>
      <c r="F185">
        <f>VLOOKUP(D185,tblAttributePickListValue!A:C,3,FALSE)</f>
        <v>0</v>
      </c>
    </row>
    <row r="186">
      <c r="A186" t="str">
        <v>TOTAL-AL0000000185</v>
      </c>
      <c r="B186" t="str">
        <v>TOTAL-A0000000064</v>
      </c>
      <c r="C186" t="str">
        <v>Coupling Type</v>
      </c>
      <c r="D186" t="str">
        <v>TOTAL-L0000000173</v>
      </c>
      <c r="E186" t="str">
        <v>Clamp</v>
      </c>
      <c r="F186">
        <f>VLOOKUP(D186,tblAttributePickListValue!A:C,3,FALSE)</f>
        <v>0</v>
      </c>
    </row>
    <row r="187">
      <c r="A187" t="str">
        <v>TOTAL-AL0000000186</v>
      </c>
      <c r="B187" t="str">
        <v>TOTAL-A0000000064</v>
      </c>
      <c r="C187" t="str">
        <v>Coupling Type</v>
      </c>
      <c r="D187" t="str">
        <v>TOTAL-L0000000174</v>
      </c>
      <c r="E187" t="str">
        <v>Gear</v>
      </c>
      <c r="F187">
        <f>VLOOKUP(D187,tblAttributePickListValue!A:C,3,FALSE)</f>
        <v>0</v>
      </c>
    </row>
    <row r="188">
      <c r="A188" t="str">
        <v>TOTAL-AL0000000187</v>
      </c>
      <c r="B188" t="str">
        <v>TOTAL-A0000000064</v>
      </c>
      <c r="C188" t="str">
        <v>Coupling Type</v>
      </c>
      <c r="D188" t="str">
        <v>TOTAL-L0000000175</v>
      </c>
      <c r="E188" t="str">
        <v>Sleeve</v>
      </c>
      <c r="F188">
        <f>VLOOKUP(D188,tblAttributePickListValue!A:C,3,FALSE)</f>
        <v>0</v>
      </c>
    </row>
    <row r="189">
      <c r="A189" t="str">
        <v>TOTAL-AL0000000188</v>
      </c>
      <c r="B189" t="str">
        <v>TOTAL-A0000000064</v>
      </c>
      <c r="C189" t="str">
        <v>Coupling Type</v>
      </c>
      <c r="D189" t="str">
        <v>TOTAL-L0000000176</v>
      </c>
      <c r="E189" t="str">
        <v>Universal Joint</v>
      </c>
      <c r="F189">
        <f>VLOOKUP(D189,tblAttributePickListValue!A:C,3,FALSE)</f>
        <v>0</v>
      </c>
    </row>
    <row r="190">
      <c r="A190" t="str">
        <v>TOTAL-AL0000000189</v>
      </c>
      <c r="B190" t="str">
        <v>TOTAL-A0000000067</v>
      </c>
      <c r="C190" t="str">
        <v>Deck/Platform Code</v>
      </c>
      <c r="D190" t="str">
        <v>TOTAL-L0000000177</v>
      </c>
      <c r="E190" t="str">
        <v>Cellar Deck</v>
      </c>
      <c r="F190">
        <f>VLOOKUP(D190,tblAttributePickListValue!A:C,3,FALSE)</f>
        <v>0</v>
      </c>
    </row>
    <row r="191">
      <c r="A191" t="str">
        <v>TOTAL-AL0000000190</v>
      </c>
      <c r="B191" t="str">
        <v>TOTAL-A0000000067</v>
      </c>
      <c r="C191" t="str">
        <v>Deck/Platform Code</v>
      </c>
      <c r="D191" t="str">
        <v>TOTAL-L0000000178</v>
      </c>
      <c r="E191" t="str">
        <v>Lower Deck</v>
      </c>
      <c r="F191">
        <f>VLOOKUP(D191,tblAttributePickListValue!A:C,3,FALSE)</f>
        <v>0</v>
      </c>
    </row>
    <row r="192">
      <c r="A192" t="str">
        <v>TOTAL-AL0000000191</v>
      </c>
      <c r="B192" t="str">
        <v>TOTAL-A0000000067</v>
      </c>
      <c r="C192" t="str">
        <v>Deck/Platform Code</v>
      </c>
      <c r="D192" t="str">
        <v>TOTAL-L0000000179</v>
      </c>
      <c r="E192" t="str">
        <v>Main Deck</v>
      </c>
      <c r="F192">
        <f>VLOOKUP(D192,tblAttributePickListValue!A:C,3,FALSE)</f>
        <v>0</v>
      </c>
    </row>
    <row r="193">
      <c r="A193" t="str">
        <v>TOTAL-AL0000000192</v>
      </c>
      <c r="B193" t="str">
        <v>TOTAL-A0000000067</v>
      </c>
      <c r="C193" t="str">
        <v>Deck/Platform Code</v>
      </c>
      <c r="D193" t="str">
        <v>TOTAL-L0000000180</v>
      </c>
      <c r="E193" t="str">
        <v>Mezzanine Deck</v>
      </c>
      <c r="F193">
        <f>VLOOKUP(D193,tblAttributePickListValue!A:C,3,FALSE)</f>
        <v>0</v>
      </c>
    </row>
    <row r="194">
      <c r="A194" t="str">
        <v>TOTAL-AL0000000193</v>
      </c>
      <c r="B194" t="str">
        <v>TOTAL-A0000000067</v>
      </c>
      <c r="C194" t="str">
        <v>Deck/Platform Code</v>
      </c>
      <c r="D194" t="str">
        <v>TOTAL-L0000000181</v>
      </c>
      <c r="E194" t="str">
        <v>Upper Deck</v>
      </c>
      <c r="F194">
        <f>VLOOKUP(D194,tblAttributePickListValue!A:C,3,FALSE)</f>
        <v>0</v>
      </c>
    </row>
    <row r="195">
      <c r="A195" t="str">
        <v>TOTAL-AL0000000194</v>
      </c>
      <c r="B195" t="str">
        <v>TOTAL-A0000000067</v>
      </c>
      <c r="C195" t="str">
        <v>Deck/Platform Code</v>
      </c>
      <c r="D195" t="str">
        <v>TOTAL-L0000000182</v>
      </c>
      <c r="E195" t="str">
        <v>Weather Deck</v>
      </c>
      <c r="F195">
        <f>VLOOKUP(D195,tblAttributePickListValue!A:C,3,FALSE)</f>
        <v>0</v>
      </c>
    </row>
    <row r="196">
      <c r="A196" t="str">
        <v>TOTAL-AL0000000195</v>
      </c>
      <c r="B196" t="str">
        <v>TOTAL-A0000000073</v>
      </c>
      <c r="C196" t="str">
        <v>Design Code</v>
      </c>
      <c r="D196" t="str">
        <v>TOTAL-L0000000183</v>
      </c>
      <c r="E196" t="str">
        <v>89/392/EEC</v>
      </c>
      <c r="F196" t="str">
        <f>VLOOKUP(D196,tblAttributePickListValue!A:C,3,FALSE)</f>
        <v>89/392/EEC</v>
      </c>
    </row>
    <row r="197">
      <c r="A197" t="str">
        <v>TOTAL-AL0000000196</v>
      </c>
      <c r="B197" t="str">
        <v>TOTAL-A0000000073</v>
      </c>
      <c r="C197" t="str">
        <v>Design Code</v>
      </c>
      <c r="D197" t="str">
        <v>TOTAL-L0000000184</v>
      </c>
      <c r="E197" t="str">
        <v>94/9/EC</v>
      </c>
      <c r="F197" t="str">
        <f>VLOOKUP(D197,tblAttributePickListValue!A:C,3,FALSE)</f>
        <v>94/9/EC</v>
      </c>
    </row>
    <row r="198">
      <c r="A198" t="str">
        <v>TOTAL-AL0000000197</v>
      </c>
      <c r="B198" t="str">
        <v>TOTAL-A0000000073</v>
      </c>
      <c r="C198" t="str">
        <v>Design Code</v>
      </c>
      <c r="D198" t="str">
        <v>TOTAL-L0000000185</v>
      </c>
      <c r="E198" t="str">
        <v>97/23/EC</v>
      </c>
      <c r="F198" t="str">
        <f>VLOOKUP(D198,tblAttributePickListValue!A:C,3,FALSE)</f>
        <v>97/23/EC</v>
      </c>
    </row>
    <row r="199">
      <c r="A199" t="str">
        <v>TOTAL-AL0000000198</v>
      </c>
      <c r="B199" t="str">
        <v>TOTAL-A0000000073</v>
      </c>
      <c r="C199" t="str">
        <v>Design Code</v>
      </c>
      <c r="D199" t="str">
        <v>TOTAL-L0000000186</v>
      </c>
      <c r="E199" t="str">
        <v>97/23/EG</v>
      </c>
      <c r="F199" t="str">
        <f>VLOOKUP(D199,tblAttributePickListValue!A:C,3,FALSE)</f>
        <v>97/23/EG</v>
      </c>
    </row>
    <row r="200">
      <c r="A200" t="str">
        <v>TOTAL-AL0000000199</v>
      </c>
      <c r="B200" t="str">
        <v>TOTAL-A0000000073</v>
      </c>
      <c r="C200" t="str">
        <v>Design Code</v>
      </c>
      <c r="D200" t="str">
        <v>TOTAL-L0000000187</v>
      </c>
      <c r="E200" t="str">
        <v>98/37/EC</v>
      </c>
      <c r="F200" t="str">
        <f>VLOOKUP(D200,tblAttributePickListValue!A:C,3,FALSE)</f>
        <v>98/37/EC</v>
      </c>
    </row>
    <row r="201">
      <c r="A201" t="str">
        <v>TOTAL-AL0000000200</v>
      </c>
      <c r="B201" t="str">
        <v>TOTAL-A0000000073</v>
      </c>
      <c r="C201" t="str">
        <v>Design Code</v>
      </c>
      <c r="D201" t="str">
        <v>TOTAL-L0000000188</v>
      </c>
      <c r="E201" t="str">
        <v>ANSI/AMCA 210-07</v>
      </c>
      <c r="F201" t="str">
        <f>VLOOKUP(D201,tblAttributePickListValue!A:C,3,FALSE)</f>
        <v>ANSI/AMCA 210-07</v>
      </c>
    </row>
    <row r="202">
      <c r="A202" t="str">
        <v>TOTAL-AL0000000201</v>
      </c>
      <c r="B202" t="str">
        <v>TOTAL-A0000000073</v>
      </c>
      <c r="C202" t="str">
        <v>Design Code</v>
      </c>
      <c r="D202" t="str">
        <v>TOTAL-L0000000189</v>
      </c>
      <c r="E202" t="str">
        <v>API 17D</v>
      </c>
      <c r="F202" t="str">
        <f>VLOOKUP(D202,tblAttributePickListValue!A:C,3,FALSE)</f>
        <v>API 17D</v>
      </c>
    </row>
    <row r="203">
      <c r="A203" t="str">
        <v>TOTAL-AL0000000202</v>
      </c>
      <c r="B203" t="str">
        <v>TOTAL-A0000000073</v>
      </c>
      <c r="C203" t="str">
        <v>Design Code</v>
      </c>
      <c r="D203" t="str">
        <v>TOTAL-L0000000190</v>
      </c>
      <c r="E203" t="str">
        <v>API 2C</v>
      </c>
      <c r="F203" t="str">
        <f>VLOOKUP(D203,tblAttributePickListValue!A:C,3,FALSE)</f>
        <v>API 2C</v>
      </c>
    </row>
    <row r="204">
      <c r="A204" t="str">
        <v>TOTAL-AL0000000203</v>
      </c>
      <c r="B204" t="str">
        <v>TOTAL-A0000000073</v>
      </c>
      <c r="C204" t="str">
        <v>Design Code</v>
      </c>
      <c r="D204" t="str">
        <v>TOTAL-L0000000191</v>
      </c>
      <c r="E204" t="str">
        <v>API 520</v>
      </c>
      <c r="F204" t="str">
        <f>VLOOKUP(D204,tblAttributePickListValue!A:C,3,FALSE)</f>
        <v>API 520</v>
      </c>
    </row>
    <row r="205">
      <c r="A205" t="str">
        <v>TOTAL-AL0000000204</v>
      </c>
      <c r="B205" t="str">
        <v>TOTAL-A0000000073</v>
      </c>
      <c r="C205" t="str">
        <v>Design Code</v>
      </c>
      <c r="D205" t="str">
        <v>TOTAL-L0000000192</v>
      </c>
      <c r="E205" t="str">
        <v>API 521</v>
      </c>
      <c r="F205" t="str">
        <f>VLOOKUP(D205,tblAttributePickListValue!A:C,3,FALSE)</f>
        <v>API 521</v>
      </c>
    </row>
    <row r="206">
      <c r="A206" t="str">
        <v>TOTAL-AL0000000205</v>
      </c>
      <c r="B206" t="str">
        <v>TOTAL-A0000000073</v>
      </c>
      <c r="C206" t="str">
        <v>Design Code</v>
      </c>
      <c r="D206" t="str">
        <v>TOTAL-L0000000193</v>
      </c>
      <c r="E206" t="str">
        <v>ASME B1.20.1</v>
      </c>
      <c r="F206" t="str">
        <f>VLOOKUP(D206,tblAttributePickListValue!A:C,3,FALSE)</f>
        <v>ASME B1.20.1</v>
      </c>
    </row>
    <row r="207">
      <c r="A207" t="str">
        <v>TOTAL-AL0000000206</v>
      </c>
      <c r="B207" t="str">
        <v>TOTAL-A0000000073</v>
      </c>
      <c r="C207" t="str">
        <v>Design Code</v>
      </c>
      <c r="D207" t="str">
        <v>TOTAL-L0000000194</v>
      </c>
      <c r="E207" t="str">
        <v>ASME B16.34</v>
      </c>
      <c r="F207" t="str">
        <f>VLOOKUP(D207,tblAttributePickListValue!A:C,3,FALSE)</f>
        <v>ASME B16.34</v>
      </c>
    </row>
    <row r="208">
      <c r="A208" t="str">
        <v>TOTAL-AL0000000207</v>
      </c>
      <c r="B208" t="str">
        <v>TOTAL-A0000000073</v>
      </c>
      <c r="C208" t="str">
        <v>Design Code</v>
      </c>
      <c r="D208" t="str">
        <v>TOTAL-L0000000195</v>
      </c>
      <c r="E208" t="str">
        <v>ASME B30.10</v>
      </c>
      <c r="F208" t="str">
        <f>VLOOKUP(D208,tblAttributePickListValue!A:C,3,FALSE)</f>
        <v>ASME B30.10</v>
      </c>
    </row>
    <row r="209">
      <c r="A209" t="str">
        <v>TOTAL-AL0000000208</v>
      </c>
      <c r="B209" t="str">
        <v>TOTAL-A0000000073</v>
      </c>
      <c r="C209" t="str">
        <v>Design Code</v>
      </c>
      <c r="D209" t="str">
        <v>TOTAL-L0000000196</v>
      </c>
      <c r="E209" t="str">
        <v>ASME B30.7</v>
      </c>
      <c r="F209" t="str">
        <f>VLOOKUP(D209,tblAttributePickListValue!A:C,3,FALSE)</f>
        <v>ASME B30.7</v>
      </c>
    </row>
    <row r="210">
      <c r="A210" t="str">
        <v>TOTAL-AL0000000209</v>
      </c>
      <c r="B210" t="str">
        <v>TOTAL-A0000000073</v>
      </c>
      <c r="C210" t="str">
        <v>Design Code</v>
      </c>
      <c r="D210" t="str">
        <v>TOTAL-L0000000197</v>
      </c>
      <c r="E210" t="str">
        <v>ASME B40.100</v>
      </c>
      <c r="F210" t="str">
        <f>VLOOKUP(D210,tblAttributePickListValue!A:C,3,FALSE)</f>
        <v>ASME B40.100</v>
      </c>
    </row>
    <row r="211">
      <c r="A211" t="str">
        <v>TOTAL-AL0000000210</v>
      </c>
      <c r="B211" t="str">
        <v>TOTAL-A0000000073</v>
      </c>
      <c r="C211" t="str">
        <v>Design Code</v>
      </c>
      <c r="D211" t="str">
        <v>TOTAL-L0000000198</v>
      </c>
      <c r="E211" t="str">
        <v>ASME BPVC Section II</v>
      </c>
      <c r="F211" t="str">
        <f>VLOOKUP(D211,tblAttributePickListValue!A:C,3,FALSE)</f>
        <v>ASME BPVC Section II</v>
      </c>
    </row>
    <row r="212">
      <c r="A212" t="str">
        <v>TOTAL-AL0000000211</v>
      </c>
      <c r="B212" t="str">
        <v>TOTAL-A0000000073</v>
      </c>
      <c r="C212" t="str">
        <v>Design Code</v>
      </c>
      <c r="D212" t="str">
        <v>TOTAL-L0000000199</v>
      </c>
      <c r="E212" t="str">
        <v>ASME BPVC Section V</v>
      </c>
      <c r="F212" t="str">
        <f>VLOOKUP(D212,tblAttributePickListValue!A:C,3,FALSE)</f>
        <v>ASME BPVC Section V</v>
      </c>
    </row>
    <row r="213">
      <c r="A213" t="str">
        <v>TOTAL-AL0000000212</v>
      </c>
      <c r="B213" t="str">
        <v>TOTAL-A0000000073</v>
      </c>
      <c r="C213" t="str">
        <v>Design Code</v>
      </c>
      <c r="D213" t="str">
        <v>TOTAL-L0000000200</v>
      </c>
      <c r="E213" t="str">
        <v>ASME BPVC Section VII</v>
      </c>
      <c r="F213" t="str">
        <f>VLOOKUP(D213,tblAttributePickListValue!A:C,3,FALSE)</f>
        <v>ASME BPVC Section VII</v>
      </c>
    </row>
    <row r="214">
      <c r="A214" t="str">
        <v>TOTAL-AL0000000213</v>
      </c>
      <c r="B214" t="str">
        <v>TOTAL-A0000000073</v>
      </c>
      <c r="C214" t="str">
        <v>Design Code</v>
      </c>
      <c r="D214" t="str">
        <v>TOTAL-L0000000201</v>
      </c>
      <c r="E214" t="str">
        <v>ASME BPVC Section VIII</v>
      </c>
      <c r="F214" t="str">
        <f>VLOOKUP(D214,tblAttributePickListValue!A:C,3,FALSE)</f>
        <v>ASME BPVC Section VIII</v>
      </c>
    </row>
    <row r="215">
      <c r="A215" t="str">
        <v>TOTAL-AL0000000214</v>
      </c>
      <c r="B215" t="str">
        <v>TOTAL-A0000000073</v>
      </c>
      <c r="C215" t="str">
        <v>Design Code</v>
      </c>
      <c r="D215" t="str">
        <v>TOTAL-L0000000202</v>
      </c>
      <c r="E215" t="str">
        <v>ASME BPVC Section VIII Div I</v>
      </c>
      <c r="F215" t="str">
        <f>VLOOKUP(D215,tblAttributePickListValue!A:C,3,FALSE)</f>
        <v>ASME BPVC Section VIII Div I</v>
      </c>
    </row>
    <row r="216">
      <c r="A216" t="str">
        <v>TOTAL-AL0000000215</v>
      </c>
      <c r="B216" t="str">
        <v>TOTAL-A0000000073</v>
      </c>
      <c r="C216" t="str">
        <v>Design Code</v>
      </c>
      <c r="D216" t="str">
        <v>TOTAL-L0000000203</v>
      </c>
      <c r="E216" t="str">
        <v>ASME BPVC Section VIII Div II</v>
      </c>
      <c r="F216" t="str">
        <f>VLOOKUP(D216,tblAttributePickListValue!A:C,3,FALSE)</f>
        <v>ASME BPVC Section VIII Div II</v>
      </c>
    </row>
    <row r="217">
      <c r="A217" t="str">
        <v>TOTAL-AL0000000216</v>
      </c>
      <c r="B217" t="str">
        <v>TOTAL-A0000000073</v>
      </c>
      <c r="C217" t="str">
        <v>Design Code</v>
      </c>
      <c r="D217" t="str">
        <v>TOTAL-L0000000204</v>
      </c>
      <c r="E217" t="str">
        <v>PD5500</v>
      </c>
      <c r="F217" t="str">
        <f>VLOOKUP(D217,tblAttributePickListValue!A:C,3,FALSE)</f>
        <v>PD5500</v>
      </c>
    </row>
    <row r="218">
      <c r="A218" t="str">
        <v>TOTAL-AL0000000217</v>
      </c>
      <c r="B218" t="str">
        <v>TOTAL-A0000000079</v>
      </c>
      <c r="C218" t="str">
        <v>Direction Of Rotation</v>
      </c>
      <c r="D218" t="str">
        <v>TOTAL-L0000000205</v>
      </c>
      <c r="E218" t="str">
        <v>Clockwise</v>
      </c>
      <c r="F218">
        <f>VLOOKUP(D218,tblAttributePickListValue!A:C,3,FALSE)</f>
        <v>0</v>
      </c>
    </row>
    <row r="219">
      <c r="A219" t="str">
        <v>TOTAL-AL0000000218</v>
      </c>
      <c r="B219" t="str">
        <v>TOTAL-A0000000079</v>
      </c>
      <c r="C219" t="str">
        <v>Direction Of Rotation</v>
      </c>
      <c r="D219" t="str">
        <v>TOTAL-L0000000206</v>
      </c>
      <c r="E219" t="str">
        <v>Clockwise from Drive End</v>
      </c>
      <c r="F219">
        <f>VLOOKUP(D219,tblAttributePickListValue!A:C,3,FALSE)</f>
        <v>0</v>
      </c>
    </row>
    <row r="220">
      <c r="A220" t="str">
        <v>TOTAL-AL0000000219</v>
      </c>
      <c r="B220" t="str">
        <v>TOTAL-A0000000079</v>
      </c>
      <c r="C220" t="str">
        <v>Direction Of Rotation</v>
      </c>
      <c r="D220" t="str">
        <v>TOTAL-L0000000207</v>
      </c>
      <c r="E220" t="str">
        <v>Clockwise from Non Drive End</v>
      </c>
      <c r="F220">
        <f>VLOOKUP(D220,tblAttributePickListValue!A:C,3,FALSE)</f>
        <v>0</v>
      </c>
    </row>
    <row r="221">
      <c r="A221" t="str">
        <v>TOTAL-AL0000000220</v>
      </c>
      <c r="B221" t="str">
        <v>TOTAL-A0000000079</v>
      </c>
      <c r="C221" t="str">
        <v>Direction Of Rotation</v>
      </c>
      <c r="D221" t="str">
        <v>TOTAL-L0000000208</v>
      </c>
      <c r="E221" t="str">
        <v>Counter Clockwise</v>
      </c>
      <c r="F221">
        <f>VLOOKUP(D221,tblAttributePickListValue!A:C,3,FALSE)</f>
        <v>0</v>
      </c>
    </row>
    <row r="222">
      <c r="A222" t="str">
        <v>TOTAL-AL0000000221</v>
      </c>
      <c r="B222" t="str">
        <v>TOTAL-A0000000079</v>
      </c>
      <c r="C222" t="str">
        <v>Direction Of Rotation</v>
      </c>
      <c r="D222" t="str">
        <v>TOTAL-L0000000209</v>
      </c>
      <c r="E222" t="str">
        <v>Counter Clockwise from Drive End</v>
      </c>
      <c r="F222">
        <f>VLOOKUP(D222,tblAttributePickListValue!A:C,3,FALSE)</f>
        <v>0</v>
      </c>
    </row>
    <row r="223">
      <c r="A223" t="str">
        <v>TOTAL-AL0000000222</v>
      </c>
      <c r="B223" t="str">
        <v>TOTAL-A0000000079</v>
      </c>
      <c r="C223" t="str">
        <v>Direction Of Rotation</v>
      </c>
      <c r="D223" t="str">
        <v>TOTAL-L0000000210</v>
      </c>
      <c r="E223" t="str">
        <v>Counter Clockwise from Non Drive End</v>
      </c>
      <c r="F223">
        <f>VLOOKUP(D223,tblAttributePickListValue!A:C,3,FALSE)</f>
        <v>0</v>
      </c>
    </row>
    <row r="224">
      <c r="A224" t="str">
        <v>TOTAL-AL0000000223</v>
      </c>
      <c r="B224" t="str">
        <v>TOTAL-A0000000086</v>
      </c>
      <c r="C224" t="str">
        <v>Document Status Code</v>
      </c>
      <c r="D224" t="str">
        <v>TOTAL-L0000000211</v>
      </c>
      <c r="E224" t="str">
        <v>Accepted for Construction</v>
      </c>
      <c r="F224" t="str">
        <f>VLOOKUP(D224,tblAttributePickListValue!A:C,3,FALSE)</f>
        <v>AFC</v>
      </c>
    </row>
    <row r="225">
      <c r="A225" t="str">
        <v>TOTAL-AL0000000224</v>
      </c>
      <c r="B225" t="str">
        <v>TOTAL-A0000000086</v>
      </c>
      <c r="C225" t="str">
        <v>Document Status Code</v>
      </c>
      <c r="D225" t="str">
        <v>TOTAL-L0000000212</v>
      </c>
      <c r="E225" t="str">
        <v>Accepted for Design</v>
      </c>
      <c r="F225" t="str">
        <f>VLOOKUP(D225,tblAttributePickListValue!A:C,3,FALSE)</f>
        <v>AFD</v>
      </c>
    </row>
    <row r="226">
      <c r="A226" t="str">
        <v>TOTAL-AL0000000225</v>
      </c>
      <c r="B226" t="str">
        <v>TOTAL-A0000000086</v>
      </c>
      <c r="C226" t="str">
        <v>Document Status Code</v>
      </c>
      <c r="D226" t="str">
        <v>TOTAL-L0000000213</v>
      </c>
      <c r="E226" t="str">
        <v>Accepted for Use</v>
      </c>
      <c r="F226" t="str">
        <f>VLOOKUP(D226,tblAttributePickListValue!A:C,3,FALSE)</f>
        <v>AFU</v>
      </c>
    </row>
    <row r="227">
      <c r="A227" t="str">
        <v>TOTAL-AL0000000226</v>
      </c>
      <c r="B227" t="str">
        <v>TOTAL-A0000000086</v>
      </c>
      <c r="C227" t="str">
        <v>Document Status Code</v>
      </c>
      <c r="D227" t="str">
        <v>TOTAL-L0000000214</v>
      </c>
      <c r="E227" t="str">
        <v>As-Built</v>
      </c>
      <c r="F227" t="str">
        <f>VLOOKUP(D227,tblAttributePickListValue!A:C,3,FALSE)</f>
        <v>ASB</v>
      </c>
    </row>
    <row r="228">
      <c r="A228" t="str">
        <v>TOTAL-AL0000000227</v>
      </c>
      <c r="B228" t="str">
        <v>TOTAL-A0000000086</v>
      </c>
      <c r="C228" t="str">
        <v>Document Status Code</v>
      </c>
      <c r="D228" t="str">
        <v>TOTAL-L0000000215</v>
      </c>
      <c r="E228" t="str">
        <v>As-Operated</v>
      </c>
      <c r="F228" t="str">
        <f>VLOOKUP(D228,tblAttributePickListValue!A:C,3,FALSE)</f>
        <v>ASO</v>
      </c>
    </row>
    <row r="229">
      <c r="A229" t="str">
        <v>TOTAL-AL0000000228</v>
      </c>
      <c r="B229" t="str">
        <v>TOTAL-A0000000086</v>
      </c>
      <c r="C229" t="str">
        <v>Document Status Code</v>
      </c>
      <c r="D229" t="str">
        <v>TOTAL-L0000000216</v>
      </c>
      <c r="E229" t="str">
        <v>Cancelled</v>
      </c>
      <c r="F229" t="str">
        <f>VLOOKUP(D229,tblAttributePickListValue!A:C,3,FALSE)</f>
        <v>CLD</v>
      </c>
    </row>
    <row r="230">
      <c r="A230" t="str">
        <v>TOTAL-AL0000000229</v>
      </c>
      <c r="B230" t="str">
        <v>TOTAL-A0000000086</v>
      </c>
      <c r="C230" t="str">
        <v>Document Status Code</v>
      </c>
      <c r="D230" t="str">
        <v>TOTAL-L0000000217</v>
      </c>
      <c r="E230" t="str">
        <v>Dismantling</v>
      </c>
      <c r="F230" t="str">
        <f>VLOOKUP(D230,tblAttributePickListValue!A:C,3,FALSE)</f>
        <v>DIS</v>
      </c>
    </row>
    <row r="231">
      <c r="A231" t="str">
        <v>TOTAL-AL0000000230</v>
      </c>
      <c r="B231" t="str">
        <v>TOTAL-A0000000086</v>
      </c>
      <c r="C231" t="str">
        <v>Document Status Code</v>
      </c>
      <c r="D231" t="str">
        <v>TOTAL-L0000000218</v>
      </c>
      <c r="E231" t="str">
        <v>Issued for Acceptance / Approval</v>
      </c>
      <c r="F231" t="str">
        <f>VLOOKUP(D231,tblAttributePickListValue!A:C,3,FALSE)</f>
        <v>IFA</v>
      </c>
    </row>
    <row r="232">
      <c r="A232" t="str">
        <v>TOTAL-AL0000000231</v>
      </c>
      <c r="B232" t="str">
        <v>TOTAL-A0000000086</v>
      </c>
      <c r="C232" t="str">
        <v>Document Status Code</v>
      </c>
      <c r="D232" t="str">
        <v>TOTAL-L0000000219</v>
      </c>
      <c r="E232" t="str">
        <v>Issued for Information / Inquiry</v>
      </c>
      <c r="F232" t="str">
        <f>VLOOKUP(D232,tblAttributePickListValue!A:C,3,FALSE)</f>
        <v>IFI</v>
      </c>
    </row>
    <row r="233">
      <c r="A233" t="str">
        <v>TOTAL-AL0000000232</v>
      </c>
      <c r="B233" t="str">
        <v>TOTAL-A0000000086</v>
      </c>
      <c r="C233" t="str">
        <v>Document Status Code</v>
      </c>
      <c r="D233" t="str">
        <v>TOTAL-L0000000220</v>
      </c>
      <c r="E233" t="str">
        <v>Issued for Review / Comments</v>
      </c>
      <c r="F233" t="str">
        <f>VLOOKUP(D233,tblAttributePickListValue!A:C,3,FALSE)</f>
        <v>IFR</v>
      </c>
    </row>
    <row r="234">
      <c r="A234" t="str">
        <v>TOTAL-AL0000000233</v>
      </c>
      <c r="B234" t="str">
        <v>TOTAL-A0000000086</v>
      </c>
      <c r="C234" t="str">
        <v>Document Status Code</v>
      </c>
      <c r="D234" t="str">
        <v>TOTAL-L0000000221</v>
      </c>
      <c r="E234" t="str">
        <v>Marked-Up</v>
      </c>
      <c r="F234" t="str">
        <f>VLOOKUP(D234,tblAttributePickListValue!A:C,3,FALSE)</f>
        <v>MKP</v>
      </c>
    </row>
    <row r="235">
      <c r="A235" t="str">
        <v>TOTAL-AL0000000234</v>
      </c>
      <c r="B235" t="str">
        <v>TOTAL-A0000000086</v>
      </c>
      <c r="C235" t="str">
        <v>Document Status Code</v>
      </c>
      <c r="D235" t="str">
        <v>TOTAL-L0000000222</v>
      </c>
      <c r="E235" t="str">
        <v>Superseded</v>
      </c>
      <c r="F235" t="str">
        <f>VLOOKUP(D235,tblAttributePickListValue!A:C,3,FALSE)</f>
        <v>SPD</v>
      </c>
    </row>
    <row r="236">
      <c r="A236" t="str">
        <v>TOTAL-AL0000000235</v>
      </c>
      <c r="B236" t="str">
        <v>TOTAL-A0000000090</v>
      </c>
      <c r="C236" t="str">
        <v>Ductwork Designation Code</v>
      </c>
      <c r="D236" t="str">
        <v>TOTAL-L0000000223</v>
      </c>
      <c r="E236" t="str">
        <v>Essential HVAC System</v>
      </c>
      <c r="F236">
        <f>VLOOKUP(D236,tblAttributePickListValue!A:C,3,FALSE)</f>
        <v>0</v>
      </c>
    </row>
    <row r="237">
      <c r="A237" t="str">
        <v>TOTAL-AL0000000236</v>
      </c>
      <c r="B237" t="str">
        <v>TOTAL-A0000000090</v>
      </c>
      <c r="C237" t="str">
        <v>Ductwork Designation Code</v>
      </c>
      <c r="D237" t="str">
        <v>TOTAL-L0000000224</v>
      </c>
      <c r="E237" t="str">
        <v>Galley System</v>
      </c>
      <c r="F237">
        <f>VLOOKUP(D237,tblAttributePickListValue!A:C,3,FALSE)</f>
        <v>0</v>
      </c>
    </row>
    <row r="238">
      <c r="A238" t="str">
        <v>TOTAL-AL0000000237</v>
      </c>
      <c r="B238" t="str">
        <v>TOTAL-A0000000090</v>
      </c>
      <c r="C238" t="str">
        <v>Ductwork Designation Code</v>
      </c>
      <c r="D238" t="str">
        <v>TOTAL-L0000000225</v>
      </c>
      <c r="E238" t="str">
        <v>Non Essential HVAC System</v>
      </c>
      <c r="F238">
        <f>VLOOKUP(D238,tblAttributePickListValue!A:C,3,FALSE)</f>
        <v>0</v>
      </c>
    </row>
    <row r="239">
      <c r="A239" t="str">
        <v>TOTAL-AL0000000238</v>
      </c>
      <c r="B239" t="str">
        <v>TOTAL-A0000000090</v>
      </c>
      <c r="C239" t="str">
        <v>Ductwork Designation Code</v>
      </c>
      <c r="D239" t="str">
        <v>TOTAL-L0000000226</v>
      </c>
      <c r="E239" t="str">
        <v>Process Deck HVAC System</v>
      </c>
      <c r="F239">
        <f>VLOOKUP(D239,tblAttributePickListValue!A:C,3,FALSE)</f>
        <v>0</v>
      </c>
    </row>
    <row r="240">
      <c r="A240" t="str">
        <v>TOTAL-AL0000000239</v>
      </c>
      <c r="B240" t="str">
        <v>TOTAL-A0000000093</v>
      </c>
      <c r="C240" t="str">
        <v>Electrode Material</v>
      </c>
      <c r="D240" t="str">
        <v>TOTAL-L0000000053</v>
      </c>
      <c r="E240" t="str">
        <v>Brass</v>
      </c>
      <c r="F240">
        <f>VLOOKUP(D240,tblAttributePickListValue!A:C,3,FALSE)</f>
        <v>0</v>
      </c>
    </row>
    <row r="241">
      <c r="A241" t="str">
        <v>TOTAL-AL0000000240</v>
      </c>
      <c r="B241" t="str">
        <v>TOTAL-A0000000093</v>
      </c>
      <c r="C241" t="str">
        <v>Electrode Material</v>
      </c>
      <c r="D241" t="str">
        <v>TOTAL-L0000000227</v>
      </c>
      <c r="E241" t="str">
        <v>Copper</v>
      </c>
      <c r="F241" t="str">
        <f>VLOOKUP(D241,tblAttributePickListValue!A:C,3,FALSE)</f>
        <v>48</v>
      </c>
    </row>
    <row r="242">
      <c r="A242" t="str">
        <v>TOTAL-AL0000000241</v>
      </c>
      <c r="B242" t="str">
        <v>TOTAL-A0000000174</v>
      </c>
      <c r="C242" t="str">
        <v>Material</v>
      </c>
      <c r="D242" t="str">
        <v>TOTAL-L0000000231</v>
      </c>
      <c r="E242" t="str">
        <v>Ceramic</v>
      </c>
      <c r="F242">
        <f>VLOOKUP(D242,tblAttributePickListValue!A:C,3,FALSE)</f>
        <v>0</v>
      </c>
    </row>
    <row r="243">
      <c r="A243" t="str">
        <v>TOTAL-AL0000000242</v>
      </c>
      <c r="B243" t="str">
        <v>TOTAL-A0000000093</v>
      </c>
      <c r="C243" t="str">
        <v>Electrode Material</v>
      </c>
      <c r="D243" t="str">
        <v>TOTAL-L0000000228</v>
      </c>
      <c r="E243" t="str">
        <v>Platinum</v>
      </c>
      <c r="F243">
        <f>VLOOKUP(D243,tblAttributePickListValue!A:C,3,FALSE)</f>
        <v>0</v>
      </c>
    </row>
    <row r="244">
      <c r="A244" t="str">
        <v>TOTAL-AL0000000243</v>
      </c>
      <c r="B244" t="str">
        <v>TOTAL-A0000000093</v>
      </c>
      <c r="C244" t="str">
        <v>Electrode Material</v>
      </c>
      <c r="D244" t="str">
        <v>TOTAL-L0000000229</v>
      </c>
      <c r="E244" t="str">
        <v>Silver</v>
      </c>
      <c r="F244">
        <f>VLOOKUP(D244,tblAttributePickListValue!A:C,3,FALSE)</f>
        <v>0</v>
      </c>
    </row>
    <row r="245">
      <c r="A245" t="str">
        <v>TOTAL-AL0000000244</v>
      </c>
      <c r="B245" t="str">
        <v>TOTAL-A0000000143</v>
      </c>
      <c r="C245" t="str">
        <v>Inlet Connection Type</v>
      </c>
      <c r="D245" t="str">
        <v>TOTAL-L0000000116</v>
      </c>
      <c r="E245" t="str">
        <v>Clamped</v>
      </c>
      <c r="F245">
        <f>VLOOKUP(D245,tblAttributePickListValue!A:C,3,FALSE)</f>
        <v>0</v>
      </c>
    </row>
    <row r="246">
      <c r="A246" t="str">
        <v>TOTAL-AL0000000245</v>
      </c>
      <c r="B246" t="str">
        <v>TOTAL-A0000000096</v>
      </c>
      <c r="C246" t="str">
        <v>Element Material</v>
      </c>
      <c r="D246" t="str">
        <v>TOTAL-L0000000051</v>
      </c>
      <c r="E246" t="str">
        <v>Aluminium</v>
      </c>
      <c r="F246">
        <f>VLOOKUP(D246,tblAttributePickListValue!A:C,3,FALSE)</f>
        <v>54</v>
      </c>
    </row>
    <row r="247">
      <c r="A247" t="str">
        <v>TOTAL-AL0000000246</v>
      </c>
      <c r="B247" t="str">
        <v>TOTAL-A0000000096</v>
      </c>
      <c r="C247" t="str">
        <v>Element Material</v>
      </c>
      <c r="D247" t="str">
        <v>TOTAL-L0000000230</v>
      </c>
      <c r="E247" t="str">
        <v>Buna N</v>
      </c>
      <c r="F247">
        <f>VLOOKUP(D247,tblAttributePickListValue!A:C,3,FALSE)</f>
        <v>0</v>
      </c>
    </row>
    <row r="248">
      <c r="A248" t="str">
        <v>TOTAL-AL0000000247</v>
      </c>
      <c r="B248" t="str">
        <v>TOTAL-A0000000096</v>
      </c>
      <c r="C248" t="str">
        <v>Element Material</v>
      </c>
      <c r="D248" t="str">
        <v>TOTAL-L0000000231</v>
      </c>
      <c r="E248" t="str">
        <v>Ceramic</v>
      </c>
      <c r="F248">
        <f>VLOOKUP(D248,tblAttributePickListValue!A:C,3,FALSE)</f>
        <v>0</v>
      </c>
    </row>
    <row r="249">
      <c r="A249" t="str">
        <v>TOTAL-AL0000000248</v>
      </c>
      <c r="B249" t="str">
        <v>TOTAL-A0000000096</v>
      </c>
      <c r="C249" t="str">
        <v>Element Material</v>
      </c>
      <c r="D249" t="str">
        <v>TOTAL-L0000000232</v>
      </c>
      <c r="E249" t="str">
        <v>Duplex Stainless Steel 2205</v>
      </c>
      <c r="F249">
        <f>VLOOKUP(D249,tblAttributePickListValue!A:C,3,FALSE)</f>
        <v>0</v>
      </c>
    </row>
    <row r="250">
      <c r="A250" t="str">
        <v>TOTAL-AL0000000249</v>
      </c>
      <c r="B250" t="str">
        <v>TOTAL-A0000000096</v>
      </c>
      <c r="C250" t="str">
        <v>Element Material</v>
      </c>
      <c r="D250" t="str">
        <v>TOTAL-L0000000233</v>
      </c>
      <c r="E250" t="str">
        <v>Fibreglass</v>
      </c>
      <c r="F250">
        <f>VLOOKUP(D250,tblAttributePickListValue!A:C,3,FALSE)</f>
        <v>0</v>
      </c>
    </row>
    <row r="251">
      <c r="A251" t="str">
        <v>TOTAL-AL0000000250</v>
      </c>
      <c r="B251" t="str">
        <v>TOTAL-A0000000096</v>
      </c>
      <c r="C251" t="str">
        <v>Element Material</v>
      </c>
      <c r="D251" t="str">
        <v>TOTAL-L0000000234</v>
      </c>
      <c r="E251" t="str">
        <v>Hastelloy C276</v>
      </c>
      <c r="F251">
        <f>VLOOKUP(D251,tblAttributePickListValue!A:C,3,FALSE)</f>
        <v>0</v>
      </c>
    </row>
    <row r="252">
      <c r="A252" t="str">
        <v>TOTAL-AL0000000251</v>
      </c>
      <c r="B252" t="str">
        <v>TOTAL-A0000000096</v>
      </c>
      <c r="C252" t="str">
        <v>Element Material</v>
      </c>
      <c r="D252" t="str">
        <v>TOTAL-L0000000235</v>
      </c>
      <c r="E252" t="str">
        <v>Monel 400</v>
      </c>
      <c r="F252">
        <f>VLOOKUP(D252,tblAttributePickListValue!A:C,3,FALSE)</f>
        <v>0</v>
      </c>
    </row>
    <row r="253">
      <c r="A253" t="str">
        <v>TOTAL-AL0000000252</v>
      </c>
      <c r="B253" t="str">
        <v>TOTAL-A0000000247</v>
      </c>
      <c r="C253" t="str">
        <v>Outlet Connection Type</v>
      </c>
      <c r="D253" t="str">
        <v>TOTAL-L0000000116</v>
      </c>
      <c r="E253" t="str">
        <v>Clamped</v>
      </c>
      <c r="F253">
        <f>VLOOKUP(D253,tblAttributePickListValue!A:C,3,FALSE)</f>
        <v>0</v>
      </c>
    </row>
    <row r="254">
      <c r="A254" t="str">
        <v>TOTAL-AL0000000253</v>
      </c>
      <c r="B254" t="str">
        <v>TOTAL-A0000000096</v>
      </c>
      <c r="C254" t="str">
        <v>Element Material</v>
      </c>
      <c r="D254" t="str">
        <v>TOTAL-L0000000236</v>
      </c>
      <c r="E254" t="str">
        <v>Polyester</v>
      </c>
      <c r="F254">
        <f>VLOOKUP(D254,tblAttributePickListValue!A:C,3,FALSE)</f>
        <v>0</v>
      </c>
    </row>
    <row r="255">
      <c r="A255" t="str">
        <v>TOTAL-AL0000000254</v>
      </c>
      <c r="B255" t="str">
        <v>TOTAL-A0000000096</v>
      </c>
      <c r="C255" t="str">
        <v>Element Material</v>
      </c>
      <c r="D255" t="str">
        <v>TOTAL-L0000000237</v>
      </c>
      <c r="E255" t="str">
        <v>Polyethylene</v>
      </c>
      <c r="F255">
        <f>VLOOKUP(D255,tblAttributePickListValue!A:C,3,FALSE)</f>
        <v>0</v>
      </c>
    </row>
    <row r="256">
      <c r="A256" t="str">
        <v>TOTAL-AL0000000255</v>
      </c>
      <c r="B256" t="str">
        <v>TOTAL-A0000000096</v>
      </c>
      <c r="C256" t="str">
        <v>Element Material</v>
      </c>
      <c r="D256" t="str">
        <v>TOTAL-L0000000238</v>
      </c>
      <c r="E256" t="str">
        <v>Polyphenylene sulfide</v>
      </c>
      <c r="F256">
        <f>VLOOKUP(D256,tblAttributePickListValue!A:C,3,FALSE)</f>
        <v>0</v>
      </c>
    </row>
    <row r="257">
      <c r="A257" t="str">
        <v>TOTAL-AL0000000256</v>
      </c>
      <c r="B257" t="str">
        <v>TOTAL-A0000000096</v>
      </c>
      <c r="C257" t="str">
        <v>Element Material</v>
      </c>
      <c r="D257" t="str">
        <v>TOTAL-L0000000239</v>
      </c>
      <c r="E257" t="str">
        <v>Polypropylene</v>
      </c>
      <c r="F257">
        <f>VLOOKUP(D257,tblAttributePickListValue!A:C,3,FALSE)</f>
        <v>0</v>
      </c>
    </row>
    <row r="258">
      <c r="A258" t="str">
        <v>TOTAL-AL0000000257</v>
      </c>
      <c r="B258" t="str">
        <v>TOTAL-A0000000096</v>
      </c>
      <c r="C258" t="str">
        <v>Element Material</v>
      </c>
      <c r="D258" t="str">
        <v>TOTAL-L0000000066</v>
      </c>
      <c r="E258" t="str">
        <v>Stainless Steel</v>
      </c>
      <c r="F258">
        <f>VLOOKUP(D258,tblAttributePickListValue!A:C,3,FALSE)</f>
        <v>0</v>
      </c>
    </row>
    <row r="259">
      <c r="A259" t="str">
        <v>TOTAL-AL0000000258</v>
      </c>
      <c r="B259" t="str">
        <v>TOTAL-A0000000096</v>
      </c>
      <c r="C259" t="str">
        <v>Element Material</v>
      </c>
      <c r="D259" t="str">
        <v>TOTAL-L0000000240</v>
      </c>
      <c r="E259" t="str">
        <v>Steel Plate</v>
      </c>
      <c r="F259">
        <f>VLOOKUP(D259,tblAttributePickListValue!A:C,3,FALSE)</f>
        <v>0</v>
      </c>
    </row>
    <row r="260">
      <c r="A260" t="str">
        <v>TOTAL-AL0000000259</v>
      </c>
      <c r="B260" t="str">
        <v>TOTAL-A0000000096</v>
      </c>
      <c r="C260" t="str">
        <v>Element Material</v>
      </c>
      <c r="D260" t="str">
        <v>TOTAL-L0000000241</v>
      </c>
      <c r="E260" t="str">
        <v>Thermoplastic Polyester</v>
      </c>
      <c r="F260">
        <f>VLOOKUP(D260,tblAttributePickListValue!A:C,3,FALSE)</f>
        <v>0</v>
      </c>
    </row>
    <row r="261">
      <c r="A261" t="str">
        <v>TOTAL-AL0000000260</v>
      </c>
      <c r="B261" t="str">
        <v>TOTAL-A0000000097</v>
      </c>
      <c r="C261" t="str">
        <v>Enclosure Material</v>
      </c>
      <c r="D261" t="str">
        <v>TOTAL-L0000000051</v>
      </c>
      <c r="E261" t="str">
        <v>Aluminium</v>
      </c>
      <c r="F261">
        <f>VLOOKUP(D261,tblAttributePickListValue!A:C,3,FALSE)</f>
        <v>54</v>
      </c>
    </row>
    <row r="262">
      <c r="A262" t="str">
        <v>TOTAL-AL0000000261</v>
      </c>
      <c r="B262" t="str">
        <v>TOTAL-A0000000097</v>
      </c>
      <c r="C262" t="str">
        <v>Enclosure Material</v>
      </c>
      <c r="D262" t="str">
        <v>TOTAL-L0000000057</v>
      </c>
      <c r="E262" t="str">
        <v>Cladded Steel</v>
      </c>
      <c r="F262">
        <f>VLOOKUP(D262,tblAttributePickListValue!A:C,3,FALSE)</f>
        <v>0</v>
      </c>
    </row>
    <row r="263">
      <c r="A263" t="str">
        <v>TOTAL-AL0000000262</v>
      </c>
      <c r="B263" t="str">
        <v>TOTAL-A0000000097</v>
      </c>
      <c r="C263" t="str">
        <v>Enclosure Material</v>
      </c>
      <c r="D263" t="str">
        <v>TOTAL-L0000000242</v>
      </c>
      <c r="E263" t="str">
        <v>Fibreglass Reinforced Resins with Thermoplastic Liner</v>
      </c>
      <c r="F263">
        <f>VLOOKUP(D263,tblAttributePickListValue!A:C,3,FALSE)</f>
        <v>0</v>
      </c>
    </row>
    <row r="264">
      <c r="A264" t="str">
        <v>TOTAL-AL0000000263</v>
      </c>
      <c r="B264" t="str">
        <v>TOTAL-A0000000097</v>
      </c>
      <c r="C264" t="str">
        <v>Enclosure Material</v>
      </c>
      <c r="D264" t="str">
        <v>TOTAL-L0000000243</v>
      </c>
      <c r="E264" t="str">
        <v>Galvanised Steel</v>
      </c>
      <c r="F264">
        <f>VLOOKUP(D264,tblAttributePickListValue!A:C,3,FALSE)</f>
        <v>0</v>
      </c>
    </row>
    <row r="265">
      <c r="A265" t="str">
        <v>TOTAL-AL0000000264</v>
      </c>
      <c r="B265" t="str">
        <v>TOTAL-A0000000097</v>
      </c>
      <c r="C265" t="str">
        <v>Enclosure Material</v>
      </c>
      <c r="D265" t="str">
        <v>TOTAL-L0000000244</v>
      </c>
      <c r="E265" t="str">
        <v>Glass Fibre Reinforced Polymer</v>
      </c>
      <c r="F265">
        <f>VLOOKUP(D265,tblAttributePickListValue!A:C,3,FALSE)</f>
        <v>0</v>
      </c>
    </row>
    <row r="266">
      <c r="A266" t="str">
        <v>TOTAL-AL0000000265</v>
      </c>
      <c r="B266" t="str">
        <v>TOTAL-A0000000097</v>
      </c>
      <c r="C266" t="str">
        <v>Enclosure Material</v>
      </c>
      <c r="D266" t="str">
        <v>TOTAL-L0000000245</v>
      </c>
      <c r="E266" t="str">
        <v>Polyamide</v>
      </c>
      <c r="F266">
        <f>VLOOKUP(D266,tblAttributePickListValue!A:C,3,FALSE)</f>
        <v>0</v>
      </c>
    </row>
    <row r="267">
      <c r="A267" t="str">
        <v>TOTAL-AL0000000266</v>
      </c>
      <c r="B267" t="str">
        <v>TOTAL-A0000000097</v>
      </c>
      <c r="C267" t="str">
        <v>Enclosure Material</v>
      </c>
      <c r="D267" t="str">
        <v>TOTAL-L0000000246</v>
      </c>
      <c r="E267" t="str">
        <v>Polycarbonate</v>
      </c>
      <c r="F267">
        <f>VLOOKUP(D267,tblAttributePickListValue!A:C,3,FALSE)</f>
        <v>0</v>
      </c>
    </row>
    <row r="268">
      <c r="A268" t="str">
        <v>TOTAL-AL0000000267</v>
      </c>
      <c r="B268" t="str">
        <v>TOTAL-A0000000367</v>
      </c>
      <c r="C268" t="str">
        <v>Valve Body Material</v>
      </c>
      <c r="D268" t="str">
        <v>TOTAL-L0000000640</v>
      </c>
      <c r="E268" t="str">
        <v>Cobalt Alloy R30003</v>
      </c>
      <c r="F268">
        <f>VLOOKUP(D268,tblAttributePickListValue!A:C,3,FALSE)</f>
        <v>0</v>
      </c>
    </row>
    <row r="269">
      <c r="A269" t="str">
        <v>TOTAL-AL0000000268</v>
      </c>
      <c r="B269" t="str">
        <v>TOTAL-A0000000367</v>
      </c>
      <c r="C269" t="str">
        <v>Valve Body Material</v>
      </c>
      <c r="D269" t="str">
        <v>TOTAL-L0000000641</v>
      </c>
      <c r="E269" t="str">
        <v>Cobalt Alloy R30006</v>
      </c>
      <c r="F269">
        <f>VLOOKUP(D269,tblAttributePickListValue!A:C,3,FALSE)</f>
        <v>0</v>
      </c>
    </row>
    <row r="270">
      <c r="A270" t="str">
        <v>TOTAL-AL0000000269</v>
      </c>
      <c r="B270" t="str">
        <v>TOTAL-A0000000097</v>
      </c>
      <c r="C270" t="str">
        <v>Enclosure Material</v>
      </c>
      <c r="D270" t="str">
        <v>TOTAL-L0000000247</v>
      </c>
      <c r="E270" t="str">
        <v>Thermoplastic</v>
      </c>
      <c r="F270">
        <f>VLOOKUP(D270,tblAttributePickListValue!A:C,3,FALSE)</f>
        <v>0</v>
      </c>
    </row>
    <row r="271">
      <c r="A271" t="str">
        <v>TOTAL-AL0000000270</v>
      </c>
      <c r="B271" t="str">
        <v>TOTAL-A0000000097</v>
      </c>
      <c r="C271" t="str">
        <v>Enclosure Material</v>
      </c>
      <c r="D271" t="str">
        <v>TOTAL-L0000000248</v>
      </c>
      <c r="E271" t="str">
        <v>Thermoplastic Polyurethanes</v>
      </c>
      <c r="F271">
        <f>VLOOKUP(D271,tblAttributePickListValue!A:C,3,FALSE)</f>
        <v>0</v>
      </c>
    </row>
    <row r="272">
      <c r="A272" t="str">
        <v>TOTAL-AL0000000271</v>
      </c>
      <c r="B272" t="str">
        <v>TOTAL-A0000000097</v>
      </c>
      <c r="C272" t="str">
        <v>Enclosure Material</v>
      </c>
      <c r="D272" t="str">
        <v>TOTAL-L0000000249</v>
      </c>
      <c r="E272" t="str">
        <v>Zinc Coated Steel</v>
      </c>
      <c r="F272">
        <f>VLOOKUP(D272,tblAttributePickListValue!A:C,3,FALSE)</f>
        <v>0</v>
      </c>
    </row>
    <row r="273">
      <c r="A273" t="str">
        <v>TOTAL-AL0000000272</v>
      </c>
      <c r="B273" t="str">
        <v>TOTAL-A0000000098</v>
      </c>
      <c r="C273" t="str">
        <v>Equipment Hazardous Area Certificate Number</v>
      </c>
      <c r="D273" t="str">
        <v>TOTAL-L0000000250</v>
      </c>
      <c r="E273" t="str">
        <v>BAS97ATEX1089X</v>
      </c>
      <c r="F273" t="str">
        <f>VLOOKUP(D273,tblAttributePickListValue!A:C,3,FALSE)</f>
        <v>BAS97ATEX1089X</v>
      </c>
    </row>
    <row r="274">
      <c r="A274" t="str">
        <v>TOTAL-AL0000000273</v>
      </c>
      <c r="B274" t="str">
        <v>TOTAL-A0000000098</v>
      </c>
      <c r="C274" t="str">
        <v>Equipment Hazardous Area Certificate Number</v>
      </c>
      <c r="D274" t="str">
        <v>TOTAL-L0000000251</v>
      </c>
      <c r="E274" t="str">
        <v>Baseefa06ATEX0007X</v>
      </c>
      <c r="F274" t="str">
        <f>VLOOKUP(D274,tblAttributePickListValue!A:C,3,FALSE)</f>
        <v>Baseefa06ATEX0007X</v>
      </c>
    </row>
    <row r="275">
      <c r="A275" t="str">
        <v>TOTAL-AL0000000274</v>
      </c>
      <c r="B275" t="str">
        <v>TOTAL-A0000000098</v>
      </c>
      <c r="C275" t="str">
        <v>Equipment Hazardous Area Certificate Number</v>
      </c>
      <c r="D275" t="str">
        <v>TOTAL-L0000000252</v>
      </c>
      <c r="E275" t="str">
        <v>IECEx BKI 06.0009</v>
      </c>
      <c r="F275" t="str">
        <f>VLOOKUP(D275,tblAttributePickListValue!A:C,3,FALSE)</f>
        <v>IECEx BKI 06.0009</v>
      </c>
    </row>
    <row r="276">
      <c r="A276" t="str">
        <v>TOTAL-AL0000000275</v>
      </c>
      <c r="B276" t="str">
        <v>TOTAL-A0000000098</v>
      </c>
      <c r="C276" t="str">
        <v>Equipment Hazardous Area Certificate Number</v>
      </c>
      <c r="D276" t="str">
        <v>TOTAL-L0000000253</v>
      </c>
      <c r="E276" t="str">
        <v>IECEx DEK 11.0077X</v>
      </c>
      <c r="F276" t="str">
        <f>VLOOKUP(D276,tblAttributePickListValue!A:C,3,FALSE)</f>
        <v>IECEx DEK 11.0077X</v>
      </c>
    </row>
    <row r="277">
      <c r="A277" t="str">
        <v>TOTAL-AL0000000276</v>
      </c>
      <c r="B277" t="str">
        <v>TOTAL-A0000000098</v>
      </c>
      <c r="C277" t="str">
        <v>Equipment Hazardous Area Certificate Number</v>
      </c>
      <c r="D277" t="str">
        <v>TOTAL-L0000000254</v>
      </c>
      <c r="E277" t="str">
        <v>IECEx INE 07.0001X</v>
      </c>
      <c r="F277" t="str">
        <f>VLOOKUP(D277,tblAttributePickListValue!A:C,3,FALSE)</f>
        <v>IECEx INE 07.0001X</v>
      </c>
    </row>
    <row r="278">
      <c r="A278" t="str">
        <v>TOTAL-AL0000000277</v>
      </c>
      <c r="B278" t="str">
        <v>TOTAL-A0000000098</v>
      </c>
      <c r="C278" t="str">
        <v>Equipment Hazardous Area Certificate Number</v>
      </c>
      <c r="D278" t="str">
        <v>TOTAL-L0000000255</v>
      </c>
      <c r="E278" t="str">
        <v>IECEx KEM 06.0007X</v>
      </c>
      <c r="F278" t="str">
        <f>VLOOKUP(D278,tblAttributePickListValue!A:C,3,FALSE)</f>
        <v>IECEx KEM 06.0007X</v>
      </c>
    </row>
    <row r="279">
      <c r="A279" t="str">
        <v>TOTAL-AL0000000278</v>
      </c>
      <c r="B279" t="str">
        <v>TOTAL-A0000000098</v>
      </c>
      <c r="C279" t="str">
        <v>Equipment Hazardous Area Certificate Number</v>
      </c>
      <c r="D279" t="str">
        <v>TOTAL-L0000000256</v>
      </c>
      <c r="E279" t="str">
        <v>IECEx LCI 07.0001X</v>
      </c>
      <c r="F279" t="str">
        <f>VLOOKUP(D279,tblAttributePickListValue!A:C,3,FALSE)</f>
        <v>IECEx LCI 07.0001X</v>
      </c>
    </row>
    <row r="280">
      <c r="A280" t="str">
        <v>TOTAL-AL0000000279</v>
      </c>
      <c r="B280" t="str">
        <v>TOTAL-A0000000098</v>
      </c>
      <c r="C280" t="str">
        <v>Equipment Hazardous Area Certificate Number</v>
      </c>
      <c r="D280" t="str">
        <v>TOTAL-L0000000257</v>
      </c>
      <c r="E280" t="str">
        <v>IECEx PTB 06.0025</v>
      </c>
      <c r="F280" t="str">
        <f>VLOOKUP(D280,tblAttributePickListValue!A:C,3,FALSE)</f>
        <v>IECEx PTB 06.0025</v>
      </c>
    </row>
    <row r="281">
      <c r="A281" t="str">
        <v>TOTAL-AL0000000280</v>
      </c>
      <c r="B281" t="str">
        <v>TOTAL-A0000000098</v>
      </c>
      <c r="C281" t="str">
        <v>Equipment Hazardous Area Certificate Number</v>
      </c>
      <c r="D281" t="str">
        <v>TOTAL-L0000000258</v>
      </c>
      <c r="E281" t="str">
        <v>IECEx SIR 06.0074</v>
      </c>
      <c r="F281" t="str">
        <f>VLOOKUP(D281,tblAttributePickListValue!A:C,3,FALSE)</f>
        <v>IECEx SIR 06.0074</v>
      </c>
    </row>
    <row r="282">
      <c r="A282" t="str">
        <v>TOTAL-AL0000000281</v>
      </c>
      <c r="B282" t="str">
        <v>TOTAL-A0000000098</v>
      </c>
      <c r="C282" t="str">
        <v>Equipment Hazardous Area Certificate Number</v>
      </c>
      <c r="D282" t="str">
        <v>TOTAL-L0000000259</v>
      </c>
      <c r="E282" t="str">
        <v>IECEx SIR 07.0093X</v>
      </c>
      <c r="F282" t="str">
        <f>VLOOKUP(D282,tblAttributePickListValue!A:C,3,FALSE)</f>
        <v>IECEx SIR 07.0093X</v>
      </c>
    </row>
    <row r="283">
      <c r="A283" t="str">
        <v>TOTAL-AL0000000282</v>
      </c>
      <c r="B283" t="str">
        <v>TOTAL-A0000000098</v>
      </c>
      <c r="C283" t="str">
        <v>Equipment Hazardous Area Certificate Number</v>
      </c>
      <c r="D283" t="str">
        <v>TOTAL-L0000000260</v>
      </c>
      <c r="E283" t="str">
        <v>KEMA  99ATEX8715</v>
      </c>
      <c r="F283" t="str">
        <f>VLOOKUP(D283,tblAttributePickListValue!A:C,3,FALSE)</f>
        <v>KEMA  99ATEX8715</v>
      </c>
    </row>
    <row r="284">
      <c r="A284" t="str">
        <v>TOTAL-AL0000000283</v>
      </c>
      <c r="B284" t="str">
        <v>TOTAL-A0000000098</v>
      </c>
      <c r="C284" t="str">
        <v>Equipment Hazardous Area Certificate Number</v>
      </c>
      <c r="D284" t="str">
        <v>TOTAL-L0000000261</v>
      </c>
      <c r="E284" t="str">
        <v>LCIE 02 ATEX 6162</v>
      </c>
      <c r="F284" t="str">
        <f>VLOOKUP(D284,tblAttributePickListValue!A:C,3,FALSE)</f>
        <v>LCIE 02 ATEX 6162</v>
      </c>
    </row>
    <row r="285">
      <c r="A285" t="str">
        <v>TOTAL-AL0000000284</v>
      </c>
      <c r="B285" t="str">
        <v>TOTAL-A0000000099</v>
      </c>
      <c r="C285" t="str">
        <v>Equipment Hazardous Area Certifying Authority</v>
      </c>
      <c r="D285" t="str">
        <v>TOTAL-L0000000262</v>
      </c>
      <c r="E285" t="str">
        <v>Baseefa</v>
      </c>
      <c r="F285" t="str">
        <f>VLOOKUP(D285,tblAttributePickListValue!A:C,3,FALSE)</f>
        <v>Baseefa</v>
      </c>
    </row>
    <row r="286">
      <c r="A286" t="str">
        <v>TOTAL-AL0000000285</v>
      </c>
      <c r="B286" t="str">
        <v>TOTAL-A0000000099</v>
      </c>
      <c r="C286" t="str">
        <v>Equipment Hazardous Area Certifying Authority</v>
      </c>
      <c r="D286" t="str">
        <v>TOTAL-L0000000263</v>
      </c>
      <c r="E286" t="str">
        <v>BKI</v>
      </c>
      <c r="F286" t="str">
        <f>VLOOKUP(D286,tblAttributePickListValue!A:C,3,FALSE)</f>
        <v>BKI</v>
      </c>
    </row>
    <row r="287">
      <c r="A287" t="str">
        <v>TOTAL-AL0000000286</v>
      </c>
      <c r="B287" t="str">
        <v>TOTAL-A0000000099</v>
      </c>
      <c r="C287" t="str">
        <v>Equipment Hazardous Area Certifying Authority</v>
      </c>
      <c r="D287" t="str">
        <v>TOTAL-L0000000264</v>
      </c>
      <c r="E287" t="str">
        <v>CESI</v>
      </c>
      <c r="F287" t="str">
        <f>VLOOKUP(D287,tblAttributePickListValue!A:C,3,FALSE)</f>
        <v>CESI</v>
      </c>
    </row>
    <row r="288">
      <c r="A288" t="str">
        <v>TOTAL-AL0000000287</v>
      </c>
      <c r="B288" t="str">
        <v>TOTAL-A0000000099</v>
      </c>
      <c r="C288" t="str">
        <v>Equipment Hazardous Area Certifying Authority</v>
      </c>
      <c r="D288" t="str">
        <v>TOTAL-L0000000265</v>
      </c>
      <c r="E288" t="str">
        <v>DEKRA</v>
      </c>
      <c r="F288" t="str">
        <f>VLOOKUP(D288,tblAttributePickListValue!A:C,3,FALSE)</f>
        <v>DEKRA</v>
      </c>
    </row>
    <row r="289">
      <c r="A289" t="str">
        <v>TOTAL-AL0000000288</v>
      </c>
      <c r="B289" t="str">
        <v>TOTAL-A0000000099</v>
      </c>
      <c r="C289" t="str">
        <v>Equipment Hazardous Area Certifying Authority</v>
      </c>
      <c r="D289" t="str">
        <v>TOTAL-L0000000266</v>
      </c>
      <c r="E289" t="str">
        <v>DEMKO</v>
      </c>
      <c r="F289" t="str">
        <f>VLOOKUP(D289,tblAttributePickListValue!A:C,3,FALSE)</f>
        <v>DEMKO</v>
      </c>
    </row>
    <row r="290">
      <c r="A290" t="str">
        <v>TOTAL-AL0000000289</v>
      </c>
      <c r="B290" t="str">
        <v>TOTAL-A0000000099</v>
      </c>
      <c r="C290" t="str">
        <v>Equipment Hazardous Area Certifying Authority</v>
      </c>
      <c r="D290" t="str">
        <v>TOTAL-L0000000267</v>
      </c>
      <c r="E290" t="str">
        <v>DMT</v>
      </c>
      <c r="F290" t="str">
        <f>VLOOKUP(D290,tblAttributePickListValue!A:C,3,FALSE)</f>
        <v>DMT</v>
      </c>
    </row>
    <row r="291">
      <c r="A291" t="str">
        <v>TOTAL-AL0000000290</v>
      </c>
      <c r="B291" t="str">
        <v>TOTAL-A0000000099</v>
      </c>
      <c r="C291" t="str">
        <v>Equipment Hazardous Area Certifying Authority</v>
      </c>
      <c r="D291" t="str">
        <v>TOTAL-L0000000268</v>
      </c>
      <c r="E291" t="str">
        <v>INIEX</v>
      </c>
      <c r="F291" t="str">
        <f>VLOOKUP(D291,tblAttributePickListValue!A:C,3,FALSE)</f>
        <v>INIEX</v>
      </c>
    </row>
    <row r="292">
      <c r="A292" t="str">
        <v>TOTAL-AL0000000291</v>
      </c>
      <c r="B292" t="str">
        <v>TOTAL-A0000000099</v>
      </c>
      <c r="C292" t="str">
        <v>Equipment Hazardous Area Certifying Authority</v>
      </c>
      <c r="D292" t="str">
        <v>TOTAL-L0000000269</v>
      </c>
      <c r="E292" t="str">
        <v>ISSeP</v>
      </c>
      <c r="F292" t="str">
        <f>VLOOKUP(D292,tblAttributePickListValue!A:C,3,FALSE)</f>
        <v>ISSeP</v>
      </c>
    </row>
    <row r="293">
      <c r="A293" t="str">
        <v>TOTAL-AL0000000292</v>
      </c>
      <c r="B293" t="str">
        <v>TOTAL-A0000000099</v>
      </c>
      <c r="C293" t="str">
        <v>Equipment Hazardous Area Certifying Authority</v>
      </c>
      <c r="D293" t="str">
        <v>TOTAL-L0000000270</v>
      </c>
      <c r="E293" t="str">
        <v>KEMA</v>
      </c>
      <c r="F293" t="str">
        <f>VLOOKUP(D293,tblAttributePickListValue!A:C,3,FALSE)</f>
        <v>KEMA</v>
      </c>
    </row>
    <row r="294">
      <c r="A294" t="str">
        <v>TOTAL-AL0000000293</v>
      </c>
      <c r="B294" t="str">
        <v>TOTAL-A0000000099</v>
      </c>
      <c r="C294" t="str">
        <v>Equipment Hazardous Area Certifying Authority</v>
      </c>
      <c r="D294" t="str">
        <v>TOTAL-L0000000271</v>
      </c>
      <c r="E294" t="str">
        <v>LCIE</v>
      </c>
      <c r="F294" t="str">
        <f>VLOOKUP(D294,tblAttributePickListValue!A:C,3,FALSE)</f>
        <v>LCIE</v>
      </c>
    </row>
    <row r="295">
      <c r="A295" t="str">
        <v>TOTAL-AL0000000294</v>
      </c>
      <c r="B295" t="str">
        <v>TOTAL-A0000000099</v>
      </c>
      <c r="C295" t="str">
        <v>Equipment Hazardous Area Certifying Authority</v>
      </c>
      <c r="D295" t="str">
        <v>TOTAL-L0000000272</v>
      </c>
      <c r="E295" t="str">
        <v>NEMKO</v>
      </c>
      <c r="F295" t="str">
        <f>VLOOKUP(D295,tblAttributePickListValue!A:C,3,FALSE)</f>
        <v>NEMKO</v>
      </c>
    </row>
    <row r="296">
      <c r="A296" t="str">
        <v>TOTAL-AL0000000295</v>
      </c>
      <c r="B296" t="str">
        <v>TOTAL-A0000000099</v>
      </c>
      <c r="C296" t="str">
        <v>Equipment Hazardous Area Certifying Authority</v>
      </c>
      <c r="D296" t="str">
        <v>TOTAL-L0000000273</v>
      </c>
      <c r="E296" t="str">
        <v>PTB</v>
      </c>
      <c r="F296" t="str">
        <f>VLOOKUP(D296,tblAttributePickListValue!A:C,3,FALSE)</f>
        <v>PTB</v>
      </c>
    </row>
    <row r="297">
      <c r="A297" t="str">
        <v>TOTAL-AL0000000296</v>
      </c>
      <c r="B297" t="str">
        <v>TOTAL-A0000000099</v>
      </c>
      <c r="C297" t="str">
        <v>Equipment Hazardous Area Certifying Authority</v>
      </c>
      <c r="D297" t="str">
        <v>TOTAL-L0000000274</v>
      </c>
      <c r="E297" t="str">
        <v>Sira</v>
      </c>
      <c r="F297" t="str">
        <f>VLOOKUP(D297,tblAttributePickListValue!A:C,3,FALSE)</f>
        <v>Sira</v>
      </c>
    </row>
    <row r="298">
      <c r="A298" t="str">
        <v>TOTAL-AL0000000297</v>
      </c>
      <c r="B298" t="str">
        <v>TOTAL-A0000000099</v>
      </c>
      <c r="C298" t="str">
        <v>Equipment Hazardous Area Certifying Authority</v>
      </c>
      <c r="D298" t="str">
        <v>TOTAL-L0000000275</v>
      </c>
      <c r="E298" t="str">
        <v>Standards Australia</v>
      </c>
      <c r="F298" t="str">
        <f>VLOOKUP(D298,tblAttributePickListValue!A:C,3,FALSE)</f>
        <v>Standards Australia</v>
      </c>
    </row>
    <row r="299">
      <c r="A299" t="str">
        <v>TOTAL-AL0000000298</v>
      </c>
      <c r="B299" t="str">
        <v>TOTAL-A0000000143</v>
      </c>
      <c r="C299" t="str">
        <v>Inlet Connection Type</v>
      </c>
      <c r="D299" t="str">
        <v>TOTAL-L0000000117</v>
      </c>
      <c r="E299" t="str">
        <v>Compression</v>
      </c>
      <c r="F299">
        <f>VLOOKUP(D299,tblAttributePickListValue!A:C,3,FALSE)</f>
        <v>0</v>
      </c>
    </row>
    <row r="300">
      <c r="A300" t="str">
        <v>TOTAL-AL0000000299</v>
      </c>
      <c r="B300" t="str">
        <v>TOTAL-A0000000099</v>
      </c>
      <c r="C300" t="str">
        <v>Equipment Hazardous Area Certifying Authority</v>
      </c>
      <c r="D300" t="str">
        <v>TOTAL-L0000000276</v>
      </c>
      <c r="E300" t="str">
        <v>UL</v>
      </c>
      <c r="F300" t="str">
        <f>VLOOKUP(D300,tblAttributePickListValue!A:C,3,FALSE)</f>
        <v>UL</v>
      </c>
    </row>
    <row r="301">
      <c r="A301" t="str">
        <v>TOTAL-AL0000000300</v>
      </c>
      <c r="B301" t="str">
        <v>TOTAL-A0000000099</v>
      </c>
      <c r="C301" t="str">
        <v>Equipment Hazardous Area Certifying Authority</v>
      </c>
      <c r="D301" t="str">
        <v>TOTAL-L0000000277</v>
      </c>
      <c r="E301" t="str">
        <v>ZELM</v>
      </c>
      <c r="F301" t="str">
        <f>VLOOKUP(D301,tblAttributePickListValue!A:C,3,FALSE)</f>
        <v>ZELM</v>
      </c>
    </row>
    <row r="302">
      <c r="A302" t="str">
        <v>TOTAL-AL0000000301</v>
      </c>
      <c r="B302" t="str">
        <v>TOTAL-A0000000100</v>
      </c>
      <c r="C302" t="str">
        <v>Equipment Hazardous Area Gas Group</v>
      </c>
      <c r="D302" t="str">
        <v>TOTAL-L0000000043</v>
      </c>
      <c r="E302" t="str">
        <v>II</v>
      </c>
      <c r="F302" t="str">
        <f>VLOOKUP(D302,tblAttributePickListValue!A:C,3,FALSE)</f>
        <v>II</v>
      </c>
    </row>
    <row r="303">
      <c r="A303" t="str">
        <v>TOTAL-AL0000000302</v>
      </c>
      <c r="B303" t="str">
        <v>TOTAL-A0000000100</v>
      </c>
      <c r="C303" t="str">
        <v>Equipment Hazardous Area Gas Group</v>
      </c>
      <c r="D303" t="str">
        <v>TOTAL-L0000000279</v>
      </c>
      <c r="E303" t="str">
        <v>IIA</v>
      </c>
      <c r="F303" t="str">
        <f>VLOOKUP(D303,tblAttributePickListValue!A:C,3,FALSE)</f>
        <v>IIA</v>
      </c>
    </row>
    <row r="304">
      <c r="A304" t="str">
        <v>TOTAL-AL0000000303</v>
      </c>
      <c r="B304" t="str">
        <v>TOTAL-A0000000100</v>
      </c>
      <c r="C304" t="str">
        <v>Equipment Hazardous Area Gas Group</v>
      </c>
      <c r="D304" t="str">
        <v>TOTAL-L0000000280</v>
      </c>
      <c r="E304" t="str">
        <v>IIB</v>
      </c>
      <c r="F304" t="str">
        <f>VLOOKUP(D304,tblAttributePickListValue!A:C,3,FALSE)</f>
        <v>IIB</v>
      </c>
    </row>
    <row r="305">
      <c r="A305" t="str">
        <v>TOTAL-AL0000000304</v>
      </c>
      <c r="B305" t="str">
        <v>TOTAL-A0000000127</v>
      </c>
      <c r="C305" t="str">
        <v>Hazardous Area Division/ATEX Zone Rating</v>
      </c>
      <c r="D305" t="str">
        <v>TOTAL-L0000000278</v>
      </c>
      <c r="E305" t="str">
        <v>Non hazardous</v>
      </c>
      <c r="F305" t="str">
        <f>VLOOKUP(D305,tblAttributePickListValue!A:C,3,FALSE)</f>
        <v>Non hazardous</v>
      </c>
    </row>
    <row r="306">
      <c r="A306" t="str">
        <v>TOTAL-AL0000000305</v>
      </c>
      <c r="B306" t="str">
        <v>TOTAL-A0000000100</v>
      </c>
      <c r="C306" t="str">
        <v>Equipment Hazardous Area Gas Group</v>
      </c>
      <c r="D306" t="str">
        <v>TOTAL-L0000000281</v>
      </c>
      <c r="E306" t="str">
        <v>IIC</v>
      </c>
      <c r="F306" t="str">
        <f>VLOOKUP(D306,tblAttributePickListValue!A:C,3,FALSE)</f>
        <v>IIC</v>
      </c>
    </row>
    <row r="307">
      <c r="A307" t="str">
        <v>TOTAL-AL0000000306</v>
      </c>
      <c r="B307" t="str">
        <v>TOTAL-A0000000101</v>
      </c>
      <c r="C307" t="str">
        <v>Equipment Hazardous Area Protection Concept</v>
      </c>
      <c r="D307" t="str">
        <v>TOTAL-L0000000282</v>
      </c>
      <c r="E307" t="str">
        <v>[EEx ia]</v>
      </c>
      <c r="F307" t="str">
        <f>VLOOKUP(D307,tblAttributePickListValue!A:C,3,FALSE)</f>
        <v>[EEx ia]</v>
      </c>
    </row>
    <row r="308">
      <c r="A308" t="str">
        <v>TOTAL-AL0000000307</v>
      </c>
      <c r="B308" t="str">
        <v>TOTAL-A0000000101</v>
      </c>
      <c r="C308" t="str">
        <v>Equipment Hazardous Area Protection Concept</v>
      </c>
      <c r="D308" t="str">
        <v>TOTAL-L0000000283</v>
      </c>
      <c r="E308" t="str">
        <v>[Ex ia]</v>
      </c>
      <c r="F308" t="str">
        <f>VLOOKUP(D308,tblAttributePickListValue!A:C,3,FALSE)</f>
        <v>[Ex ia]</v>
      </c>
    </row>
    <row r="309">
      <c r="A309" t="str">
        <v>TOTAL-AL0000000308</v>
      </c>
      <c r="B309" t="str">
        <v>TOTAL-A0000000101</v>
      </c>
      <c r="C309" t="str">
        <v>Equipment Hazardous Area Protection Concept</v>
      </c>
      <c r="D309" t="str">
        <v>TOTAL-L0000000284</v>
      </c>
      <c r="E309" t="str">
        <v>EEx [ia]</v>
      </c>
      <c r="F309" t="str">
        <f>VLOOKUP(D309,tblAttributePickListValue!A:C,3,FALSE)</f>
        <v>EEx [ia]</v>
      </c>
    </row>
    <row r="310">
      <c r="A310" t="str">
        <v>TOTAL-AL0000000309</v>
      </c>
      <c r="B310" t="str">
        <v>TOTAL-A0000000101</v>
      </c>
      <c r="C310" t="str">
        <v>Equipment Hazardous Area Protection Concept</v>
      </c>
      <c r="D310" t="str">
        <v>TOTAL-L0000000285</v>
      </c>
      <c r="E310" t="str">
        <v>EEx d</v>
      </c>
      <c r="F310" t="str">
        <f>VLOOKUP(D310,tblAttributePickListValue!A:C,3,FALSE)</f>
        <v>EEx d</v>
      </c>
    </row>
    <row r="311">
      <c r="A311" t="str">
        <v>TOTAL-AL0000000310</v>
      </c>
      <c r="B311" t="str">
        <v>TOTAL-A0000000101</v>
      </c>
      <c r="C311" t="str">
        <v>Equipment Hazardous Area Protection Concept</v>
      </c>
      <c r="D311" t="str">
        <v>TOTAL-L0000000286</v>
      </c>
      <c r="E311" t="str">
        <v>EEx d [ia]</v>
      </c>
      <c r="F311" t="str">
        <f>VLOOKUP(D311,tblAttributePickListValue!A:C,3,FALSE)</f>
        <v>EEx d [ia]</v>
      </c>
    </row>
    <row r="312">
      <c r="A312" t="str">
        <v>TOTAL-AL0000000311</v>
      </c>
      <c r="B312" t="str">
        <v>TOTAL-A0000000101</v>
      </c>
      <c r="C312" t="str">
        <v>Equipment Hazardous Area Protection Concept</v>
      </c>
      <c r="D312" t="str">
        <v>TOTAL-L0000000287</v>
      </c>
      <c r="E312" t="str">
        <v>EEx d [ia] [ib]</v>
      </c>
      <c r="F312" t="str">
        <f>VLOOKUP(D312,tblAttributePickListValue!A:C,3,FALSE)</f>
        <v>EEx d [ia] [ib]</v>
      </c>
    </row>
    <row r="313">
      <c r="A313" t="str">
        <v>TOTAL-AL0000000312</v>
      </c>
      <c r="B313" t="str">
        <v>TOTAL-A0000000101</v>
      </c>
      <c r="C313" t="str">
        <v>Equipment Hazardous Area Protection Concept</v>
      </c>
      <c r="D313" t="str">
        <v>TOTAL-L0000000288</v>
      </c>
      <c r="E313" t="str">
        <v>EEx d [ib]</v>
      </c>
      <c r="F313" t="str">
        <f>VLOOKUP(D313,tblAttributePickListValue!A:C,3,FALSE)</f>
        <v>EEx d [ib]</v>
      </c>
    </row>
    <row r="314">
      <c r="A314" t="str">
        <v>TOTAL-AL0000000313</v>
      </c>
      <c r="B314" t="str">
        <v>TOTAL-A0000000101</v>
      </c>
      <c r="C314" t="str">
        <v>Equipment Hazardous Area Protection Concept</v>
      </c>
      <c r="D314" t="str">
        <v>TOTAL-L0000000289</v>
      </c>
      <c r="E314" t="str">
        <v>EEx de</v>
      </c>
      <c r="F314" t="str">
        <f>VLOOKUP(D314,tblAttributePickListValue!A:C,3,FALSE)</f>
        <v>EEx de</v>
      </c>
    </row>
    <row r="315">
      <c r="A315" t="str">
        <v>TOTAL-AL0000000314</v>
      </c>
      <c r="B315" t="str">
        <v>TOTAL-A0000000101</v>
      </c>
      <c r="C315" t="str">
        <v>Equipment Hazardous Area Protection Concept</v>
      </c>
      <c r="D315" t="str">
        <v>TOTAL-L0000000290</v>
      </c>
      <c r="E315" t="str">
        <v>EEx de [ia]</v>
      </c>
      <c r="F315" t="str">
        <f>VLOOKUP(D315,tblAttributePickListValue!A:C,3,FALSE)</f>
        <v>EEx de [ia]</v>
      </c>
    </row>
    <row r="316">
      <c r="A316" t="str">
        <v>TOTAL-AL0000000315</v>
      </c>
      <c r="B316" t="str">
        <v>TOTAL-A0000000101</v>
      </c>
      <c r="C316" t="str">
        <v>Equipment Hazardous Area Protection Concept</v>
      </c>
      <c r="D316" t="str">
        <v>TOTAL-L0000000291</v>
      </c>
      <c r="E316" t="str">
        <v>EEx de [ib]</v>
      </c>
      <c r="F316" t="str">
        <f>VLOOKUP(D316,tblAttributePickListValue!A:C,3,FALSE)</f>
        <v>EEx de [ib]</v>
      </c>
    </row>
    <row r="317">
      <c r="A317" t="str">
        <v>TOTAL-AL0000000316</v>
      </c>
      <c r="B317" t="str">
        <v>TOTAL-A0000000101</v>
      </c>
      <c r="C317" t="str">
        <v>Equipment Hazardous Area Protection Concept</v>
      </c>
      <c r="D317" t="str">
        <v>TOTAL-L0000000292</v>
      </c>
      <c r="E317" t="str">
        <v>EEx de [ib] [ia]</v>
      </c>
      <c r="F317" t="str">
        <f>VLOOKUP(D317,tblAttributePickListValue!A:C,3,FALSE)</f>
        <v>EEx de [ib] [ia]</v>
      </c>
    </row>
    <row r="318">
      <c r="A318" t="str">
        <v>TOTAL-AL0000000317</v>
      </c>
      <c r="B318" t="str">
        <v>TOTAL-A0000000101</v>
      </c>
      <c r="C318" t="str">
        <v>Equipment Hazardous Area Protection Concept</v>
      </c>
      <c r="D318" t="str">
        <v>TOTAL-L0000000293</v>
      </c>
      <c r="E318" t="str">
        <v>EEx dem</v>
      </c>
      <c r="F318" t="str">
        <f>VLOOKUP(D318,tblAttributePickListValue!A:C,3,FALSE)</f>
        <v>EEx dem</v>
      </c>
    </row>
    <row r="319">
      <c r="A319" t="str">
        <v>TOTAL-AL0000000318</v>
      </c>
      <c r="B319" t="str">
        <v>TOTAL-A0000000101</v>
      </c>
      <c r="C319" t="str">
        <v>Equipment Hazardous Area Protection Concept</v>
      </c>
      <c r="D319" t="str">
        <v>TOTAL-L0000000294</v>
      </c>
      <c r="E319" t="str">
        <v>EEx dm</v>
      </c>
      <c r="F319" t="str">
        <f>VLOOKUP(D319,tblAttributePickListValue!A:C,3,FALSE)</f>
        <v>EEx dm</v>
      </c>
    </row>
    <row r="320">
      <c r="A320" t="str">
        <v>TOTAL-AL0000000319</v>
      </c>
      <c r="B320" t="str">
        <v>TOTAL-A0000000101</v>
      </c>
      <c r="C320" t="str">
        <v>Equipment Hazardous Area Protection Concept</v>
      </c>
      <c r="D320" t="str">
        <v>TOTAL-L0000000295</v>
      </c>
      <c r="E320" t="str">
        <v>EEx e</v>
      </c>
      <c r="F320" t="str">
        <f>VLOOKUP(D320,tblAttributePickListValue!A:C,3,FALSE)</f>
        <v>EEx e</v>
      </c>
    </row>
    <row r="321">
      <c r="A321" t="str">
        <v>TOTAL-AL0000000320</v>
      </c>
      <c r="B321" t="str">
        <v>TOTAL-A0000000101</v>
      </c>
      <c r="C321" t="str">
        <v>Equipment Hazardous Area Protection Concept</v>
      </c>
      <c r="D321" t="str">
        <v>TOTAL-L0000000296</v>
      </c>
      <c r="E321" t="str">
        <v>EEx e [ia]</v>
      </c>
      <c r="F321" t="str">
        <f>VLOOKUP(D321,tblAttributePickListValue!A:C,3,FALSE)</f>
        <v>EEx e [ia]</v>
      </c>
    </row>
    <row r="322">
      <c r="A322" t="str">
        <v>TOTAL-AL0000000321</v>
      </c>
      <c r="B322" t="str">
        <v>TOTAL-A0000000101</v>
      </c>
      <c r="C322" t="str">
        <v>Equipment Hazardous Area Protection Concept</v>
      </c>
      <c r="D322" t="str">
        <v>TOTAL-L0000000297</v>
      </c>
      <c r="E322" t="str">
        <v>EEx e [ib]</v>
      </c>
      <c r="F322" t="str">
        <f>VLOOKUP(D322,tblAttributePickListValue!A:C,3,FALSE)</f>
        <v>EEx e [ib]</v>
      </c>
    </row>
    <row r="323">
      <c r="A323" t="str">
        <v>TOTAL-AL0000000322</v>
      </c>
      <c r="B323" t="str">
        <v>TOTAL-A0000000101</v>
      </c>
      <c r="C323" t="str">
        <v>Equipment Hazardous Area Protection Concept</v>
      </c>
      <c r="D323" t="str">
        <v>TOTAL-L0000000298</v>
      </c>
      <c r="E323" t="str">
        <v>EEx ed</v>
      </c>
      <c r="F323" t="str">
        <f>VLOOKUP(D323,tblAttributePickListValue!A:C,3,FALSE)</f>
        <v>EEx ed</v>
      </c>
    </row>
    <row r="324">
      <c r="A324" t="str">
        <v>TOTAL-AL0000000323</v>
      </c>
      <c r="B324" t="str">
        <v>TOTAL-A0000000101</v>
      </c>
      <c r="C324" t="str">
        <v>Equipment Hazardous Area Protection Concept</v>
      </c>
      <c r="D324" t="str">
        <v>TOTAL-L0000000299</v>
      </c>
      <c r="E324" t="str">
        <v>EEx ed ib</v>
      </c>
      <c r="F324" t="str">
        <f>VLOOKUP(D324,tblAttributePickListValue!A:C,3,FALSE)</f>
        <v>EEx ed ib</v>
      </c>
    </row>
    <row r="325">
      <c r="A325" t="str">
        <v>TOTAL-AL0000000324</v>
      </c>
      <c r="B325" t="str">
        <v>TOTAL-A0000000101</v>
      </c>
      <c r="C325" t="str">
        <v>Equipment Hazardous Area Protection Concept</v>
      </c>
      <c r="D325" t="str">
        <v>TOTAL-L0000000300</v>
      </c>
      <c r="E325" t="str">
        <v>EEx ia</v>
      </c>
      <c r="F325" t="str">
        <f>VLOOKUP(D325,tblAttributePickListValue!A:C,3,FALSE)</f>
        <v>EEx ia</v>
      </c>
    </row>
    <row r="326">
      <c r="A326" t="str">
        <v>TOTAL-AL0000000325</v>
      </c>
      <c r="B326" t="str">
        <v>TOTAL-A0000000101</v>
      </c>
      <c r="C326" t="str">
        <v>Equipment Hazardous Area Protection Concept</v>
      </c>
      <c r="D326" t="str">
        <v>TOTAL-L0000000301</v>
      </c>
      <c r="E326" t="str">
        <v>EEx ib</v>
      </c>
      <c r="F326" t="str">
        <f>VLOOKUP(D326,tblAttributePickListValue!A:C,3,FALSE)</f>
        <v>EEx ib</v>
      </c>
    </row>
    <row r="327">
      <c r="A327" t="str">
        <v>TOTAL-AL0000000326</v>
      </c>
      <c r="B327" t="str">
        <v>TOTAL-A0000000101</v>
      </c>
      <c r="C327" t="str">
        <v>Equipment Hazardous Area Protection Concept</v>
      </c>
      <c r="D327" t="str">
        <v>TOTAL-L0000000302</v>
      </c>
      <c r="E327" t="str">
        <v>EEx ic</v>
      </c>
      <c r="F327" t="str">
        <f>VLOOKUP(D327,tblAttributePickListValue!A:C,3,FALSE)</f>
        <v>EEx ic</v>
      </c>
    </row>
    <row r="328">
      <c r="A328" t="str">
        <v>TOTAL-AL0000000327</v>
      </c>
      <c r="B328" t="str">
        <v>TOTAL-A0000000101</v>
      </c>
      <c r="C328" t="str">
        <v>Equipment Hazardous Area Protection Concept</v>
      </c>
      <c r="D328" t="str">
        <v>TOTAL-L0000000303</v>
      </c>
      <c r="E328" t="str">
        <v>EEx nA</v>
      </c>
      <c r="F328" t="str">
        <f>VLOOKUP(D328,tblAttributePickListValue!A:C,3,FALSE)</f>
        <v>EEx nA</v>
      </c>
    </row>
    <row r="329">
      <c r="A329" t="str">
        <v>TOTAL-AL0000000328</v>
      </c>
      <c r="B329" t="str">
        <v>TOTAL-A0000000101</v>
      </c>
      <c r="C329" t="str">
        <v>Equipment Hazardous Area Protection Concept</v>
      </c>
      <c r="D329" t="str">
        <v>TOTAL-L0000000304</v>
      </c>
      <c r="E329" t="str">
        <v>EEx nL</v>
      </c>
      <c r="F329" t="str">
        <f>VLOOKUP(D329,tblAttributePickListValue!A:C,3,FALSE)</f>
        <v>EEx nL</v>
      </c>
    </row>
    <row r="330">
      <c r="A330" t="str">
        <v>TOTAL-AL0000000329</v>
      </c>
      <c r="B330" t="str">
        <v>TOTAL-A0000000101</v>
      </c>
      <c r="C330" t="str">
        <v>Equipment Hazardous Area Protection Concept</v>
      </c>
      <c r="D330" t="str">
        <v>TOTAL-L0000000305</v>
      </c>
      <c r="E330" t="str">
        <v>EEx nR</v>
      </c>
      <c r="F330" t="str">
        <f>VLOOKUP(D330,tblAttributePickListValue!A:C,3,FALSE)</f>
        <v>EEx nR</v>
      </c>
    </row>
    <row r="331">
      <c r="A331" t="str">
        <v>TOTAL-AL0000000330</v>
      </c>
      <c r="B331" t="str">
        <v>TOTAL-A0000000101</v>
      </c>
      <c r="C331" t="str">
        <v>Equipment Hazardous Area Protection Concept</v>
      </c>
      <c r="D331" t="str">
        <v>TOTAL-L0000000306</v>
      </c>
      <c r="E331" t="str">
        <v>EEx P</v>
      </c>
      <c r="F331" t="str">
        <f>VLOOKUP(D331,tblAttributePickListValue!A:C,3,FALSE)</f>
        <v>EEx P</v>
      </c>
    </row>
    <row r="332">
      <c r="A332" t="str">
        <v>TOTAL-AL0000000331</v>
      </c>
      <c r="B332" t="str">
        <v>TOTAL-A0000000101</v>
      </c>
      <c r="C332" t="str">
        <v>Equipment Hazardous Area Protection Concept</v>
      </c>
      <c r="D332" t="str">
        <v>TOTAL-L0000000307</v>
      </c>
      <c r="E332" t="str">
        <v>Ex mb</v>
      </c>
      <c r="F332" t="str">
        <f>VLOOKUP(D332,tblAttributePickListValue!A:C,3,FALSE)</f>
        <v>Ex mb</v>
      </c>
    </row>
    <row r="333">
      <c r="A333" t="str">
        <v>TOTAL-AL0000000332</v>
      </c>
      <c r="B333" t="str">
        <v>TOTAL-A0000000101</v>
      </c>
      <c r="C333" t="str">
        <v>Equipment Hazardous Area Protection Concept</v>
      </c>
      <c r="D333" t="str">
        <v>TOTAL-L0000000308</v>
      </c>
      <c r="E333" t="str">
        <v>Ex mb e</v>
      </c>
      <c r="F333" t="str">
        <f>VLOOKUP(D333,tblAttributePickListValue!A:C,3,FALSE)</f>
        <v>Ex mb e</v>
      </c>
    </row>
    <row r="334">
      <c r="A334" t="str">
        <v>TOTAL-AL0000000333</v>
      </c>
      <c r="B334" t="str">
        <v>TOTAL-A0000000101</v>
      </c>
      <c r="C334" t="str">
        <v>Equipment Hazardous Area Protection Concept</v>
      </c>
      <c r="D334" t="str">
        <v>TOTAL-L0000000309</v>
      </c>
      <c r="E334" t="str">
        <v>Ex nA</v>
      </c>
      <c r="F334" t="str">
        <f>VLOOKUP(D334,tblAttributePickListValue!A:C,3,FALSE)</f>
        <v>Ex nA</v>
      </c>
    </row>
    <row r="335">
      <c r="A335" t="str">
        <v>TOTAL-AL0000000334</v>
      </c>
      <c r="B335" t="str">
        <v>TOTAL-A0000000101</v>
      </c>
      <c r="C335" t="str">
        <v>Equipment Hazardous Area Protection Concept</v>
      </c>
      <c r="D335" t="str">
        <v>TOTAL-L0000000310</v>
      </c>
      <c r="E335" t="str">
        <v>Ex nA nL</v>
      </c>
      <c r="F335" t="str">
        <f>VLOOKUP(D335,tblAttributePickListValue!A:C,3,FALSE)</f>
        <v>Ex nA nL</v>
      </c>
    </row>
    <row r="336">
      <c r="A336" t="str">
        <v>TOTAL-AL0000000335</v>
      </c>
      <c r="B336" t="str">
        <v>TOTAL-A0000000101</v>
      </c>
      <c r="C336" t="str">
        <v>Equipment Hazardous Area Protection Concept</v>
      </c>
      <c r="D336" t="str">
        <v>TOTAL-L0000000311</v>
      </c>
      <c r="E336" t="str">
        <v>Ex nL</v>
      </c>
      <c r="F336" t="str">
        <f>VLOOKUP(D336,tblAttributePickListValue!A:C,3,FALSE)</f>
        <v>Ex nL</v>
      </c>
    </row>
    <row r="337">
      <c r="A337" t="str">
        <v>TOTAL-AL0000000336</v>
      </c>
      <c r="B337" t="str">
        <v>TOTAL-A0000000101</v>
      </c>
      <c r="C337" t="str">
        <v>Equipment Hazardous Area Protection Concept</v>
      </c>
      <c r="D337" t="str">
        <v>TOTAL-L0000000312</v>
      </c>
      <c r="E337" t="str">
        <v>Ex nR</v>
      </c>
      <c r="F337" t="str">
        <f>VLOOKUP(D337,tblAttributePickListValue!A:C,3,FALSE)</f>
        <v>Ex nR</v>
      </c>
    </row>
    <row r="338">
      <c r="A338" t="str">
        <v>TOTAL-AL0000000337</v>
      </c>
      <c r="B338" t="str">
        <v>TOTAL-A0000000101</v>
      </c>
      <c r="C338" t="str">
        <v>Equipment Hazardous Area Protection Concept</v>
      </c>
      <c r="D338" t="str">
        <v>TOTAL-L0000000313</v>
      </c>
      <c r="E338" t="str">
        <v>Ex px</v>
      </c>
      <c r="F338" t="str">
        <f>VLOOKUP(D338,tblAttributePickListValue!A:C,3,FALSE)</f>
        <v>Ex px</v>
      </c>
    </row>
    <row r="339">
      <c r="A339" t="str">
        <v>TOTAL-AL0000000338</v>
      </c>
      <c r="B339" t="str">
        <v>TOTAL-A0000000101</v>
      </c>
      <c r="C339" t="str">
        <v>Equipment Hazardous Area Protection Concept</v>
      </c>
      <c r="D339" t="str">
        <v>TOTAL-L0000000314</v>
      </c>
      <c r="E339" t="str">
        <v>Ex px e ib</v>
      </c>
      <c r="F339" t="str">
        <f>VLOOKUP(D339,tblAttributePickListValue!A:C,3,FALSE)</f>
        <v>Ex px e ib</v>
      </c>
    </row>
    <row r="340">
      <c r="A340" t="str">
        <v>TOTAL-AL0000000339</v>
      </c>
      <c r="B340" t="str">
        <v>TOTAL-A0000000101</v>
      </c>
      <c r="C340" t="str">
        <v>Equipment Hazardous Area Protection Concept</v>
      </c>
      <c r="D340" t="str">
        <v>TOTAL-L0000000315</v>
      </c>
      <c r="E340" t="str">
        <v>Ex pz</v>
      </c>
      <c r="F340" t="str">
        <f>VLOOKUP(D340,tblAttributePickListValue!A:C,3,FALSE)</f>
        <v>Ex pz</v>
      </c>
    </row>
    <row r="341">
      <c r="A341" t="str">
        <v>TOTAL-AL0000000340</v>
      </c>
      <c r="B341" t="str">
        <v>TOTAL-A0000000101</v>
      </c>
      <c r="C341" t="str">
        <v>Equipment Hazardous Area Protection Concept</v>
      </c>
      <c r="D341" t="str">
        <v>TOTAL-L0000000316</v>
      </c>
      <c r="E341" t="str">
        <v>Ex tb</v>
      </c>
      <c r="F341" t="str">
        <f>VLOOKUP(D341,tblAttributePickListValue!A:C,3,FALSE)</f>
        <v>Ex tb</v>
      </c>
    </row>
    <row r="342">
      <c r="A342" t="str">
        <v>TOTAL-AL0000000341</v>
      </c>
      <c r="B342" t="str">
        <v>TOTAL-A0000000101</v>
      </c>
      <c r="C342" t="str">
        <v>Equipment Hazardous Area Protection Concept</v>
      </c>
      <c r="D342" t="str">
        <v>TOTAL-L0000000317</v>
      </c>
      <c r="E342" t="str">
        <v>Ex tD</v>
      </c>
      <c r="F342" t="str">
        <f>VLOOKUP(D342,tblAttributePickListValue!A:C,3,FALSE)</f>
        <v>Ex tD</v>
      </c>
    </row>
    <row r="343">
      <c r="A343" t="str">
        <v>TOTAL-AL0000000342</v>
      </c>
      <c r="B343" t="str">
        <v>TOTAL-A0000000102</v>
      </c>
      <c r="C343" t="str">
        <v>Equipment Hazardous Area Temperature Class</v>
      </c>
      <c r="D343" t="str">
        <v>TOTAL-L0000000318</v>
      </c>
      <c r="E343" t="str">
        <v>TempClass|T1</v>
      </c>
      <c r="F343" t="str">
        <f>VLOOKUP(D343,tblAttributePickListValue!A:C,3,FALSE)</f>
        <v>T1</v>
      </c>
    </row>
    <row r="344">
      <c r="A344" t="str">
        <v>TOTAL-AL0000000343</v>
      </c>
      <c r="B344" t="str">
        <v>TOTAL-A0000000102</v>
      </c>
      <c r="C344" t="str">
        <v>Equipment Hazardous Area Temperature Class</v>
      </c>
      <c r="D344" t="str">
        <v>TOTAL-L0000000319</v>
      </c>
      <c r="E344" t="str">
        <v>TempClass|T2</v>
      </c>
      <c r="F344" t="str">
        <f>VLOOKUP(D344,tblAttributePickListValue!A:C,3,FALSE)</f>
        <v>T2</v>
      </c>
    </row>
    <row r="345">
      <c r="A345" t="str">
        <v>TOTAL-AL0000000344</v>
      </c>
      <c r="B345" t="str">
        <v>TOTAL-A0000000102</v>
      </c>
      <c r="C345" t="str">
        <v>Equipment Hazardous Area Temperature Class</v>
      </c>
      <c r="D345" t="str">
        <v>TOTAL-L0000000320</v>
      </c>
      <c r="E345" t="str">
        <v>TempClass|T3</v>
      </c>
      <c r="F345" t="str">
        <f>VLOOKUP(D345,tblAttributePickListValue!A:C,3,FALSE)</f>
        <v>T3</v>
      </c>
    </row>
    <row r="346">
      <c r="A346" t="str">
        <v>TOTAL-AL0000000345</v>
      </c>
      <c r="B346" t="str">
        <v>TOTAL-A0000000102</v>
      </c>
      <c r="C346" t="str">
        <v>Equipment Hazardous Area Temperature Class</v>
      </c>
      <c r="D346" t="str">
        <v>TOTAL-L0000000321</v>
      </c>
      <c r="E346" t="str">
        <v>TempClass|T3 Ga</v>
      </c>
      <c r="F346" t="str">
        <f>VLOOKUP(D346,tblAttributePickListValue!A:C,3,FALSE)</f>
        <v>T3 Ga</v>
      </c>
    </row>
    <row r="347">
      <c r="A347" t="str">
        <v>TOTAL-AL0000000346</v>
      </c>
      <c r="B347" t="str">
        <v>TOTAL-A0000000102</v>
      </c>
      <c r="C347" t="str">
        <v>Equipment Hazardous Area Temperature Class</v>
      </c>
      <c r="D347" t="str">
        <v>TOTAL-L0000000322</v>
      </c>
      <c r="E347" t="str">
        <v>TempClass|T3 Gb</v>
      </c>
      <c r="F347" t="str">
        <f>VLOOKUP(D347,tblAttributePickListValue!A:C,3,FALSE)</f>
        <v>T3 Gb</v>
      </c>
    </row>
    <row r="348">
      <c r="A348" t="str">
        <v>TOTAL-AL0000000347</v>
      </c>
      <c r="B348" t="str">
        <v>TOTAL-A0000000102</v>
      </c>
      <c r="C348" t="str">
        <v>Equipment Hazardous Area Temperature Class</v>
      </c>
      <c r="D348" t="str">
        <v>TOTAL-L0000000323</v>
      </c>
      <c r="E348" t="str">
        <v>TempClass|T4</v>
      </c>
      <c r="F348" t="str">
        <f>VLOOKUP(D348,tblAttributePickListValue!A:C,3,FALSE)</f>
        <v>T4</v>
      </c>
    </row>
    <row r="349">
      <c r="A349" t="str">
        <v>TOTAL-AL0000000348</v>
      </c>
      <c r="B349" t="str">
        <v>TOTAL-A0000000102</v>
      </c>
      <c r="C349" t="str">
        <v>Equipment Hazardous Area Temperature Class</v>
      </c>
      <c r="D349" t="str">
        <v>TOTAL-L0000000324</v>
      </c>
      <c r="E349" t="str">
        <v>TempClass|T4 Ga</v>
      </c>
      <c r="F349" t="str">
        <f>VLOOKUP(D349,tblAttributePickListValue!A:C,3,FALSE)</f>
        <v>T4 Ga</v>
      </c>
    </row>
    <row r="350">
      <c r="A350" t="str">
        <v>TOTAL-AL0000000349</v>
      </c>
      <c r="B350" t="str">
        <v>TOTAL-A0000000102</v>
      </c>
      <c r="C350" t="str">
        <v>Equipment Hazardous Area Temperature Class</v>
      </c>
      <c r="D350" t="str">
        <v>TOTAL-L0000000325</v>
      </c>
      <c r="E350" t="str">
        <v>TempClass|T4 Gb</v>
      </c>
      <c r="F350" t="str">
        <f>VLOOKUP(D350,tblAttributePickListValue!A:C,3,FALSE)</f>
        <v>T4 Gb</v>
      </c>
    </row>
    <row r="351">
      <c r="A351" t="str">
        <v>TOTAL-AL0000000350</v>
      </c>
      <c r="B351" t="str">
        <v>TOTAL-A0000000102</v>
      </c>
      <c r="C351" t="str">
        <v>Equipment Hazardous Area Temperature Class</v>
      </c>
      <c r="D351" t="str">
        <v>TOTAL-L0000000326</v>
      </c>
      <c r="E351" t="str">
        <v>TempClass|T5</v>
      </c>
      <c r="F351" t="str">
        <f>VLOOKUP(D351,tblAttributePickListValue!A:C,3,FALSE)</f>
        <v>T5</v>
      </c>
    </row>
    <row r="352">
      <c r="A352" t="str">
        <v>TOTAL-AL0000000351</v>
      </c>
      <c r="B352" t="str">
        <v>TOTAL-A0000000102</v>
      </c>
      <c r="C352" t="str">
        <v>Equipment Hazardous Area Temperature Class</v>
      </c>
      <c r="D352" t="str">
        <v>TOTAL-L0000000327</v>
      </c>
      <c r="E352" t="str">
        <v>TempClass|T5 Ga</v>
      </c>
      <c r="F352" t="str">
        <f>VLOOKUP(D352,tblAttributePickListValue!A:C,3,FALSE)</f>
        <v>T5 Ga</v>
      </c>
    </row>
    <row r="353">
      <c r="A353" t="str">
        <v>TOTAL-AL0000000352</v>
      </c>
      <c r="B353" t="str">
        <v>TOTAL-A0000000102</v>
      </c>
      <c r="C353" t="str">
        <v>Equipment Hazardous Area Temperature Class</v>
      </c>
      <c r="D353" t="str">
        <v>TOTAL-L0000000328</v>
      </c>
      <c r="E353" t="str">
        <v>TempClass|T5 Gb</v>
      </c>
      <c r="F353" t="str">
        <f>VLOOKUP(D353,tblAttributePickListValue!A:C,3,FALSE)</f>
        <v>T5 Gb</v>
      </c>
    </row>
    <row r="354">
      <c r="A354" t="str">
        <v>TOTAL-AL0000000353</v>
      </c>
      <c r="B354" t="str">
        <v>TOTAL-A0000000102</v>
      </c>
      <c r="C354" t="str">
        <v>Equipment Hazardous Area Temperature Class</v>
      </c>
      <c r="D354" t="str">
        <v>TOTAL-L0000000329</v>
      </c>
      <c r="E354" t="str">
        <v>TempClass|T6</v>
      </c>
      <c r="F354" t="str">
        <f>VLOOKUP(D354,tblAttributePickListValue!A:C,3,FALSE)</f>
        <v>T6</v>
      </c>
    </row>
    <row r="355">
      <c r="A355" t="str">
        <v>TOTAL-AL0000000354</v>
      </c>
      <c r="B355" t="str">
        <v>TOTAL-A0000000102</v>
      </c>
      <c r="C355" t="str">
        <v>Equipment Hazardous Area Temperature Class</v>
      </c>
      <c r="D355" t="str">
        <v>TOTAL-L0000000330</v>
      </c>
      <c r="E355" t="str">
        <v>TempClass|T6 Ga</v>
      </c>
      <c r="F355" t="str">
        <f>VLOOKUP(D355,tblAttributePickListValue!A:C,3,FALSE)</f>
        <v>T6 Ga</v>
      </c>
    </row>
    <row r="356">
      <c r="A356" t="str">
        <v>TOTAL-AL0000000355</v>
      </c>
      <c r="B356" t="str">
        <v>TOTAL-A0000000102</v>
      </c>
      <c r="C356" t="str">
        <v>Equipment Hazardous Area Temperature Class</v>
      </c>
      <c r="D356" t="str">
        <v>TOTAL-L0000000331</v>
      </c>
      <c r="E356" t="str">
        <v>TempClass|T6 Gb</v>
      </c>
      <c r="F356" t="str">
        <f>VLOOKUP(D356,tblAttributePickListValue!A:C,3,FALSE)</f>
        <v>T6 Gb</v>
      </c>
    </row>
    <row r="357">
      <c r="A357" t="str">
        <v>TOTAL-AL0000000356</v>
      </c>
      <c r="B357" t="str">
        <v>TOTAL-A0000000103</v>
      </c>
      <c r="C357" t="str">
        <v>Equipment Ingress Protection Code</v>
      </c>
      <c r="D357" t="str">
        <v>TOTAL-L0000000016</v>
      </c>
      <c r="E357" t="str">
        <v>IP00</v>
      </c>
      <c r="F357" t="str">
        <f>VLOOKUP(D357,tblAttributePickListValue!A:C,3,FALSE)</f>
        <v>IP00</v>
      </c>
    </row>
    <row r="358">
      <c r="A358" t="str">
        <v>TOTAL-AL0000000357</v>
      </c>
      <c r="B358" t="str">
        <v>TOTAL-A0000000103</v>
      </c>
      <c r="C358" t="str">
        <v>Equipment Ingress Protection Code</v>
      </c>
      <c r="D358" t="str">
        <v>TOTAL-L0000000017</v>
      </c>
      <c r="E358" t="str">
        <v>IP01</v>
      </c>
      <c r="F358" t="str">
        <f>VLOOKUP(D358,tblAttributePickListValue!A:C,3,FALSE)</f>
        <v>IP01</v>
      </c>
    </row>
    <row r="359">
      <c r="A359" t="str">
        <v>TOTAL-AL0000000358</v>
      </c>
      <c r="B359" t="str">
        <v>TOTAL-A0000000103</v>
      </c>
      <c r="C359" t="str">
        <v>Equipment Ingress Protection Code</v>
      </c>
      <c r="D359" t="str">
        <v>TOTAL-L0000000018</v>
      </c>
      <c r="E359" t="str">
        <v>IP02</v>
      </c>
      <c r="F359" t="str">
        <f>VLOOKUP(D359,tblAttributePickListValue!A:C,3,FALSE)</f>
        <v>IP02</v>
      </c>
    </row>
    <row r="360">
      <c r="A360" t="str">
        <v>TOTAL-AL0000000359</v>
      </c>
      <c r="B360" t="str">
        <v>TOTAL-A0000000103</v>
      </c>
      <c r="C360" t="str">
        <v>Equipment Ingress Protection Code</v>
      </c>
      <c r="D360" t="str">
        <v>TOTAL-L0000000019</v>
      </c>
      <c r="E360" t="str">
        <v>IP03</v>
      </c>
      <c r="F360" t="str">
        <f>VLOOKUP(D360,tblAttributePickListValue!A:C,3,FALSE)</f>
        <v>IP03</v>
      </c>
    </row>
    <row r="361">
      <c r="A361" t="str">
        <v>TOTAL-AL0000000360</v>
      </c>
      <c r="B361" t="str">
        <v>TOTAL-A0000000103</v>
      </c>
      <c r="C361" t="str">
        <v>Equipment Ingress Protection Code</v>
      </c>
      <c r="D361" t="str">
        <v>TOTAL-L0000000020</v>
      </c>
      <c r="E361" t="str">
        <v>IP04</v>
      </c>
      <c r="F361" t="str">
        <f>VLOOKUP(D361,tblAttributePickListValue!A:C,3,FALSE)</f>
        <v>IP04</v>
      </c>
    </row>
    <row r="362">
      <c r="A362" t="str">
        <v>TOTAL-AL0000000361</v>
      </c>
      <c r="B362" t="str">
        <v>TOTAL-A0000000103</v>
      </c>
      <c r="C362" t="str">
        <v>Equipment Ingress Protection Code</v>
      </c>
      <c r="D362" t="str">
        <v>TOTAL-L0000000021</v>
      </c>
      <c r="E362" t="str">
        <v>IP05</v>
      </c>
      <c r="F362" t="str">
        <f>VLOOKUP(D362,tblAttributePickListValue!A:C,3,FALSE)</f>
        <v>IP05</v>
      </c>
    </row>
    <row r="363">
      <c r="A363" t="str">
        <v>TOTAL-AL0000000362</v>
      </c>
      <c r="B363" t="str">
        <v>TOTAL-A0000000103</v>
      </c>
      <c r="C363" t="str">
        <v>Equipment Ingress Protection Code</v>
      </c>
      <c r="D363" t="str">
        <v>TOTAL-L0000000022</v>
      </c>
      <c r="E363" t="str">
        <v>IP06</v>
      </c>
      <c r="F363" t="str">
        <f>VLOOKUP(D363,tblAttributePickListValue!A:C,3,FALSE)</f>
        <v>IP06</v>
      </c>
    </row>
    <row r="364">
      <c r="A364" t="str">
        <v>TOTAL-AL0000000363</v>
      </c>
      <c r="B364" t="str">
        <v>TOTAL-A0000000103</v>
      </c>
      <c r="C364" t="str">
        <v>Equipment Ingress Protection Code</v>
      </c>
      <c r="D364" t="str">
        <v>TOTAL-L0000000023</v>
      </c>
      <c r="E364" t="str">
        <v>IP07</v>
      </c>
      <c r="F364" t="str">
        <f>VLOOKUP(D364,tblAttributePickListValue!A:C,3,FALSE)</f>
        <v>IP07</v>
      </c>
    </row>
    <row r="365">
      <c r="A365" t="str">
        <v>TOTAL-AL0000000364</v>
      </c>
      <c r="B365" t="str">
        <v>TOTAL-A0000000103</v>
      </c>
      <c r="C365" t="str">
        <v>Equipment Ingress Protection Code</v>
      </c>
      <c r="D365" t="str">
        <v>TOTAL-L0000000024</v>
      </c>
      <c r="E365" t="str">
        <v>IP08</v>
      </c>
      <c r="F365" t="str">
        <f>VLOOKUP(D365,tblAttributePickListValue!A:C,3,FALSE)</f>
        <v>IP08</v>
      </c>
    </row>
    <row r="366">
      <c r="A366" t="str">
        <v>TOTAL-AL0000000365</v>
      </c>
      <c r="B366" t="str">
        <v>TOTAL-A0000000103</v>
      </c>
      <c r="C366" t="str">
        <v>Equipment Ingress Protection Code</v>
      </c>
      <c r="D366" t="str">
        <v>TOTAL-L0000000025</v>
      </c>
      <c r="E366" t="str">
        <v>IP10</v>
      </c>
      <c r="F366" t="str">
        <f>VLOOKUP(D366,tblAttributePickListValue!A:C,3,FALSE)</f>
        <v>IP10</v>
      </c>
    </row>
    <row r="367">
      <c r="A367" t="str">
        <v>TOTAL-AL0000000366</v>
      </c>
      <c r="B367" t="str">
        <v>TOTAL-A0000000103</v>
      </c>
      <c r="C367" t="str">
        <v>Equipment Ingress Protection Code</v>
      </c>
      <c r="D367" t="str">
        <v>TOTAL-L0000000026</v>
      </c>
      <c r="E367" t="str">
        <v>IP11</v>
      </c>
      <c r="F367" t="str">
        <f>VLOOKUP(D367,tblAttributePickListValue!A:C,3,FALSE)</f>
        <v>IP11</v>
      </c>
    </row>
    <row r="368">
      <c r="A368" t="str">
        <v>TOTAL-AL0000000367</v>
      </c>
      <c r="B368" t="str">
        <v>TOTAL-A0000000103</v>
      </c>
      <c r="C368" t="str">
        <v>Equipment Ingress Protection Code</v>
      </c>
      <c r="D368" t="str">
        <v>TOTAL-L0000000027</v>
      </c>
      <c r="E368" t="str">
        <v>IP12</v>
      </c>
      <c r="F368" t="str">
        <f>VLOOKUP(D368,tblAttributePickListValue!A:C,3,FALSE)</f>
        <v>IP12</v>
      </c>
    </row>
    <row r="369">
      <c r="A369" t="str">
        <v>TOTAL-AL0000000368</v>
      </c>
      <c r="B369" t="str">
        <v>TOTAL-A0000000103</v>
      </c>
      <c r="C369" t="str">
        <v>Equipment Ingress Protection Code</v>
      </c>
      <c r="D369" t="str">
        <v>TOTAL-L0000000028</v>
      </c>
      <c r="E369" t="str">
        <v>IP13</v>
      </c>
      <c r="F369" t="str">
        <f>VLOOKUP(D369,tblAttributePickListValue!A:C,3,FALSE)</f>
        <v>IP13</v>
      </c>
    </row>
    <row r="370">
      <c r="A370" t="str">
        <v>TOTAL-AL0000000369</v>
      </c>
      <c r="B370" t="str">
        <v>TOTAL-A0000000103</v>
      </c>
      <c r="C370" t="str">
        <v>Equipment Ingress Protection Code</v>
      </c>
      <c r="D370" t="str">
        <v>TOTAL-L0000000029</v>
      </c>
      <c r="E370" t="str">
        <v>IP14</v>
      </c>
      <c r="F370" t="str">
        <f>VLOOKUP(D370,tblAttributePickListValue!A:C,3,FALSE)</f>
        <v>IP14</v>
      </c>
    </row>
    <row r="371">
      <c r="A371" t="str">
        <v>TOTAL-AL0000000370</v>
      </c>
      <c r="B371" t="str">
        <v>TOTAL-A0000000110</v>
      </c>
      <c r="C371" t="str">
        <v>Facility/Sector</v>
      </c>
      <c r="D371" t="str">
        <v>TOTAL-L0000000347</v>
      </c>
      <c r="E371" t="str">
        <v>Central Process Facility</v>
      </c>
      <c r="F371">
        <f>VLOOKUP(D371,tblAttributePickListValue!A:C,3,FALSE)</f>
        <v>0</v>
      </c>
    </row>
    <row r="372">
      <c r="A372" t="str">
        <v>TOTAL-AL0000000371</v>
      </c>
      <c r="B372" t="str">
        <v>TOTAL-A0000000110</v>
      </c>
      <c r="C372" t="str">
        <v>Facility/Sector</v>
      </c>
      <c r="D372" t="str">
        <v>TOTAL-L0000000348</v>
      </c>
      <c r="E372" t="str">
        <v>Drilling Platform</v>
      </c>
      <c r="F372">
        <f>VLOOKUP(D372,tblAttributePickListValue!A:C,3,FALSE)</f>
        <v>21</v>
      </c>
    </row>
    <row r="373">
      <c r="A373" t="str">
        <v>TOTAL-AL0000000372</v>
      </c>
      <c r="B373" t="str">
        <v>TOTAL-A0000000110</v>
      </c>
      <c r="C373" t="str">
        <v>Facility/Sector</v>
      </c>
      <c r="D373" t="str">
        <v>TOTAL-L0000000349</v>
      </c>
      <c r="E373" t="str">
        <v>Flare Platform</v>
      </c>
      <c r="F373" t="str">
        <f>VLOOKUP(D373,tblAttributePickListValue!A:C,3,FALSE)</f>
        <v>30</v>
      </c>
    </row>
    <row r="374">
      <c r="A374" t="str">
        <v>TOTAL-AL0000000373</v>
      </c>
      <c r="B374" t="str">
        <v>TOTAL-A0000000110</v>
      </c>
      <c r="C374" t="str">
        <v>Facility/Sector</v>
      </c>
      <c r="D374" t="str">
        <v>TOTAL-L0000000350</v>
      </c>
      <c r="E374" t="str">
        <v>FPSO Accommodation</v>
      </c>
      <c r="F374" t="str">
        <f>VLOOKUP(D374,tblAttributePickListValue!A:C,3,FALSE)</f>
        <v>13</v>
      </c>
    </row>
    <row r="375">
      <c r="A375" t="str">
        <v>TOTAL-AL0000000374</v>
      </c>
      <c r="B375" t="str">
        <v>TOTAL-A0000000110</v>
      </c>
      <c r="C375" t="str">
        <v>Facility/Sector</v>
      </c>
      <c r="D375" t="str">
        <v>TOTAL-L0000000351</v>
      </c>
      <c r="E375" t="str">
        <v>FPSO General</v>
      </c>
      <c r="F375" t="str">
        <f>VLOOKUP(D375,tblAttributePickListValue!A:C,3,FALSE)</f>
        <v>10</v>
      </c>
    </row>
    <row r="376">
      <c r="A376" t="str">
        <v>TOTAL-AL0000000375</v>
      </c>
      <c r="B376" t="str">
        <v>TOTAL-A0000000110</v>
      </c>
      <c r="C376" t="str">
        <v>Facility/Sector</v>
      </c>
      <c r="D376" t="str">
        <v>TOTAL-L0000000352</v>
      </c>
      <c r="E376" t="str">
        <v>FPSO Hull</v>
      </c>
      <c r="F376" t="str">
        <f>VLOOKUP(D376,tblAttributePickListValue!A:C,3,FALSE)</f>
        <v>11</v>
      </c>
    </row>
    <row r="377">
      <c r="A377" t="str">
        <v>TOTAL-AL0000000376</v>
      </c>
      <c r="B377" t="str">
        <v>TOTAL-A0000000110</v>
      </c>
      <c r="C377" t="str">
        <v>Facility/Sector</v>
      </c>
      <c r="D377" t="str">
        <v>TOTAL-L0000000353</v>
      </c>
      <c r="E377" t="str">
        <v>FPSO Topside</v>
      </c>
      <c r="F377" t="str">
        <f>VLOOKUP(D377,tblAttributePickListValue!A:C,3,FALSE)</f>
        <v>12</v>
      </c>
    </row>
    <row r="378">
      <c r="A378" t="str">
        <v>TOTAL-AL0000000377</v>
      </c>
      <c r="B378" t="str">
        <v>TOTAL-A0000000110</v>
      </c>
      <c r="C378" t="str">
        <v>Facility/Sector</v>
      </c>
      <c r="D378" t="str">
        <v>TOTAL-L0000000354</v>
      </c>
      <c r="E378" t="str">
        <v>Offloading Buoy</v>
      </c>
      <c r="F378" t="str">
        <f>VLOOKUP(D378,tblAttributePickListValue!A:C,3,FALSE)</f>
        <v>40</v>
      </c>
    </row>
    <row r="379">
      <c r="A379" t="str">
        <v>TOTAL-AL0000000378</v>
      </c>
      <c r="B379" t="str">
        <v>TOTAL-A0000000110</v>
      </c>
      <c r="C379" t="str">
        <v>Facility/Sector</v>
      </c>
      <c r="D379" t="str">
        <v>TOTAL-L0000000355</v>
      </c>
      <c r="E379" t="str">
        <v>Overall Field</v>
      </c>
      <c r="F379" t="str">
        <f>VLOOKUP(D379,tblAttributePickListValue!A:C,3,FALSE)</f>
        <v>00</v>
      </c>
    </row>
    <row r="380">
      <c r="A380" t="str">
        <v>TOTAL-AL0000000379</v>
      </c>
      <c r="B380" t="str">
        <v>TOTAL-A0000000110</v>
      </c>
      <c r="C380" t="str">
        <v>Facility/Sector</v>
      </c>
      <c r="D380" t="str">
        <v>TOTAL-L0000000356</v>
      </c>
      <c r="E380" t="str">
        <v>Production Platform</v>
      </c>
      <c r="F380" t="str">
        <f>VLOOKUP(D380,tblAttributePickListValue!A:C,3,FALSE)</f>
        <v>10</v>
      </c>
    </row>
    <row r="381">
      <c r="A381" t="str">
        <v>TOTAL-AL0000000380</v>
      </c>
      <c r="B381" t="str">
        <v>TOTAL-A0000000110</v>
      </c>
      <c r="C381" t="str">
        <v>Facility/Sector</v>
      </c>
      <c r="D381" t="str">
        <v>TOTAL-L0000000357</v>
      </c>
      <c r="E381" t="str">
        <v>SPS General</v>
      </c>
      <c r="F381" t="str">
        <f>VLOOKUP(D381,tblAttributePickListValue!A:C,3,FALSE)</f>
        <v>20</v>
      </c>
    </row>
    <row r="382">
      <c r="A382" t="str">
        <v>TOTAL-AL0000000381</v>
      </c>
      <c r="B382" t="str">
        <v>TOTAL-A0000000110</v>
      </c>
      <c r="C382" t="str">
        <v>Facility/Sector</v>
      </c>
      <c r="D382" t="str">
        <v>TOTAL-L0000000358</v>
      </c>
      <c r="E382" t="str">
        <v>SPS Manifold</v>
      </c>
      <c r="F382" t="str">
        <f>VLOOKUP(D382,tblAttributePickListValue!A:C,3,FALSE)</f>
        <v>21</v>
      </c>
    </row>
    <row r="383">
      <c r="A383" t="str">
        <v>TOTAL-AL0000000382</v>
      </c>
      <c r="B383" t="str">
        <v>TOTAL-A0000000110</v>
      </c>
      <c r="C383" t="str">
        <v>Facility/Sector</v>
      </c>
      <c r="D383" t="str">
        <v>TOTAL-L0000000359</v>
      </c>
      <c r="E383" t="str">
        <v>UFR Flowlines</v>
      </c>
      <c r="F383">
        <f>VLOOKUP(D383,tblAttributePickListValue!A:C,3,FALSE)</f>
        <v>31</v>
      </c>
    </row>
    <row r="384">
      <c r="A384" t="str">
        <v>TOTAL-AL0000000383</v>
      </c>
      <c r="B384" t="str">
        <v>TOTAL-A0000000110</v>
      </c>
      <c r="C384" t="str">
        <v>Facility/Sector</v>
      </c>
      <c r="D384" t="str">
        <v>TOTAL-L0000000360</v>
      </c>
      <c r="E384" t="str">
        <v>UFR General</v>
      </c>
      <c r="F384" t="str">
        <f>VLOOKUP(D384,tblAttributePickListValue!A:C,3,FALSE)</f>
        <v>30</v>
      </c>
    </row>
    <row r="385">
      <c r="A385" t="str">
        <v>TOTAL-AL0000000384</v>
      </c>
      <c r="B385" t="str">
        <v>TOTAL-A0000000110</v>
      </c>
      <c r="C385" t="str">
        <v>Facility/Sector</v>
      </c>
      <c r="D385" t="str">
        <v>TOTAL-L0000000361</v>
      </c>
      <c r="E385" t="str">
        <v>Well Heads and XT</v>
      </c>
      <c r="F385" t="str">
        <f>VLOOKUP(D385,tblAttributePickListValue!A:C,3,FALSE)</f>
        <v>50</v>
      </c>
    </row>
    <row r="386">
      <c r="A386" t="str">
        <v>TOTAL-AL0000000385</v>
      </c>
      <c r="B386" t="str">
        <v>TOTAL-A0000000110</v>
      </c>
      <c r="C386" t="str">
        <v>Facility/Sector</v>
      </c>
      <c r="D386" t="str">
        <v>TOTAL-L0000000362</v>
      </c>
      <c r="E386" t="str">
        <v>Wellpad</v>
      </c>
      <c r="F386">
        <f>VLOOKUP(D386,tblAttributePickListValue!A:C,3,FALSE)</f>
        <v>0</v>
      </c>
    </row>
    <row r="387">
      <c r="A387" t="str">
        <v>TOTAL-AL0000000386</v>
      </c>
      <c r="B387" t="str">
        <v>TOTAL-A0000000111</v>
      </c>
      <c r="C387" t="str">
        <v>Failure Action</v>
      </c>
      <c r="D387" t="str">
        <v>TOTAL-L0000000363</v>
      </c>
      <c r="E387" t="str">
        <v>Downscale</v>
      </c>
      <c r="F387">
        <f>VLOOKUP(D387,tblAttributePickListValue!A:C,3,FALSE)</f>
        <v>0</v>
      </c>
    </row>
    <row r="388">
      <c r="A388" t="str">
        <v>TOTAL-AL0000000387</v>
      </c>
      <c r="B388" t="str">
        <v>TOTAL-A0000000111</v>
      </c>
      <c r="C388" t="str">
        <v>Failure Action</v>
      </c>
      <c r="D388" t="str">
        <v>TOTAL-L0000000364</v>
      </c>
      <c r="E388" t="str">
        <v>Upscale</v>
      </c>
      <c r="F388">
        <f>VLOOKUP(D388,tblAttributePickListValue!A:C,3,FALSE)</f>
        <v>0</v>
      </c>
    </row>
    <row r="389">
      <c r="A389" t="str">
        <v>TOTAL-AL0000000388</v>
      </c>
      <c r="B389" t="str">
        <v>TOTAL-A0000000112</v>
      </c>
      <c r="C389" t="str">
        <v>Failure Mode</v>
      </c>
      <c r="D389" t="str">
        <v>TOTAL-L0000000365</v>
      </c>
      <c r="E389" t="str">
        <v>Fail Closed</v>
      </c>
      <c r="F389">
        <f>VLOOKUP(D389,tblAttributePickListValue!A:C,3,FALSE)</f>
        <v>0</v>
      </c>
    </row>
    <row r="390">
      <c r="A390" t="str">
        <v>TOTAL-AL0000000389</v>
      </c>
      <c r="B390" t="str">
        <v>TOTAL-A0000000112</v>
      </c>
      <c r="C390" t="str">
        <v>Failure Mode</v>
      </c>
      <c r="D390" t="str">
        <v>TOTAL-L0000000366</v>
      </c>
      <c r="E390" t="str">
        <v>Fail Open</v>
      </c>
      <c r="F390">
        <f>VLOOKUP(D390,tblAttributePickListValue!A:C,3,FALSE)</f>
        <v>0</v>
      </c>
    </row>
    <row r="391">
      <c r="A391" t="str">
        <v>TOTAL-AL0000000390</v>
      </c>
      <c r="B391" t="str">
        <v>TOTAL-A0000000112</v>
      </c>
      <c r="C391" t="str">
        <v>Failure Mode</v>
      </c>
      <c r="D391" t="str">
        <v>TOTAL-L0000000367</v>
      </c>
      <c r="E391" t="str">
        <v>Stayput</v>
      </c>
      <c r="F391">
        <f>VLOOKUP(D391,tblAttributePickListValue!A:C,3,FALSE)</f>
        <v>0</v>
      </c>
    </row>
    <row r="392">
      <c r="A392" t="str">
        <v>TOTAL-AL0000000391</v>
      </c>
      <c r="B392" t="str">
        <v>TOTAL-A0000000113</v>
      </c>
      <c r="C392" t="str">
        <v>Fill Fluid</v>
      </c>
      <c r="D392" t="str">
        <v>TOTAL-L0000000368</v>
      </c>
      <c r="E392" t="str">
        <v>Glygerin</v>
      </c>
      <c r="F392">
        <f>VLOOKUP(D392,tblAttributePickListValue!A:C,3,FALSE)</f>
        <v>0</v>
      </c>
    </row>
    <row r="393">
      <c r="A393" t="str">
        <v>TOTAL-AL0000000392</v>
      </c>
      <c r="B393" t="str">
        <v>TOTAL-A0000000113</v>
      </c>
      <c r="C393" t="str">
        <v>Fill Fluid</v>
      </c>
      <c r="D393" t="str">
        <v>TOTAL-L0000000369</v>
      </c>
      <c r="E393" t="str">
        <v>Silicone</v>
      </c>
      <c r="F393">
        <f>VLOOKUP(D393,tblAttributePickListValue!A:C,3,FALSE)</f>
        <v>0</v>
      </c>
    </row>
    <row r="394">
      <c r="A394" t="str">
        <v>TOTAL-AL0000000393</v>
      </c>
      <c r="B394" t="str">
        <v>TOTAL-A0000000118</v>
      </c>
      <c r="C394" t="str">
        <v>Fluid Code</v>
      </c>
      <c r="D394" t="str">
        <v>TOTAL-L0000000370</v>
      </c>
      <c r="E394" t="str">
        <v>Acid Flare</v>
      </c>
      <c r="F394" t="str">
        <f>VLOOKUP(D394,tblAttributePickListValue!A:C,3,FALSE)</f>
        <v>VA</v>
      </c>
    </row>
    <row r="395">
      <c r="A395" t="str">
        <v>TOTAL-AL0000000394</v>
      </c>
      <c r="B395" t="str">
        <v>TOTAL-A0000000118</v>
      </c>
      <c r="C395" t="str">
        <v>Fluid Code</v>
      </c>
      <c r="D395" t="str">
        <v>TOTAL-L0000000371</v>
      </c>
      <c r="E395" t="str">
        <v>Acid Gas</v>
      </c>
      <c r="F395" t="str">
        <f>VLOOKUP(D395,tblAttributePickListValue!A:C,3,FALSE)</f>
        <v>PA</v>
      </c>
    </row>
    <row r="396">
      <c r="A396" t="str">
        <v>TOTAL-AL0000000395</v>
      </c>
      <c r="B396" t="str">
        <v>TOTAL-A0000000118</v>
      </c>
      <c r="C396" t="str">
        <v>Fluid Code</v>
      </c>
      <c r="D396" t="str">
        <v>TOTAL-L0000000372</v>
      </c>
      <c r="E396" t="str">
        <v>Air-Conditioning Refrigerant</v>
      </c>
      <c r="F396" t="str">
        <f>VLOOKUP(D396,tblAttributePickListValue!A:C,3,FALSE)</f>
        <v>RH</v>
      </c>
    </row>
    <row r="397">
      <c r="A397" t="str">
        <v>TOTAL-AL0000000396</v>
      </c>
      <c r="B397" t="str">
        <v>TOTAL-A0000000118</v>
      </c>
      <c r="C397" t="str">
        <v>Fluid Code</v>
      </c>
      <c r="D397" t="str">
        <v>TOTAL-L0000000373</v>
      </c>
      <c r="E397" t="str">
        <v>Amine - Lean / Fresh</v>
      </c>
      <c r="F397" t="str">
        <f>VLOOKUP(D397,tblAttributePickListValue!A:C,3,FALSE)</f>
        <v>TB</v>
      </c>
    </row>
    <row r="398">
      <c r="A398" t="str">
        <v>TOTAL-AL0000000397</v>
      </c>
      <c r="B398" t="str">
        <v>TOTAL-A0000000118</v>
      </c>
      <c r="C398" t="str">
        <v>Fluid Code</v>
      </c>
      <c r="D398" t="str">
        <v>TOTAL-L0000000374</v>
      </c>
      <c r="E398" t="str">
        <v>Amine - Rich</v>
      </c>
      <c r="F398" t="str">
        <f>VLOOKUP(D398,tblAttributePickListValue!A:C,3,FALSE)</f>
        <v>TA</v>
      </c>
    </row>
    <row r="399">
      <c r="A399" t="str">
        <v>TOTAL-AL0000000398</v>
      </c>
      <c r="B399" t="str">
        <v>TOTAL-A0000000118</v>
      </c>
      <c r="C399" t="str">
        <v>Fluid Code</v>
      </c>
      <c r="D399" t="str">
        <v>TOTAL-L0000000375</v>
      </c>
      <c r="E399" t="str">
        <v>Amine Drain</v>
      </c>
      <c r="F399" t="str">
        <f>VLOOKUP(D399,tblAttributePickListValue!A:C,3,FALSE)</f>
        <v>DA</v>
      </c>
    </row>
    <row r="400">
      <c r="A400" t="str">
        <v>TOTAL-AL0000000399</v>
      </c>
      <c r="B400" t="str">
        <v>TOTAL-A0000000118</v>
      </c>
      <c r="C400" t="str">
        <v>Fluid Code</v>
      </c>
      <c r="D400" t="str">
        <v>TOTAL-L0000000376</v>
      </c>
      <c r="E400" t="str">
        <v>Ammonia (Nh3)</v>
      </c>
      <c r="F400" t="str">
        <f>VLOOKUP(D400,tblAttributePickListValue!A:C,3,FALSE)</f>
        <v>KN</v>
      </c>
    </row>
    <row r="401">
      <c r="A401" t="str">
        <v>TOTAL-AL0000000400</v>
      </c>
      <c r="B401" t="str">
        <v>TOTAL-A0000000118</v>
      </c>
      <c r="C401" t="str">
        <v>Fluid Code</v>
      </c>
      <c r="D401" t="str">
        <v>TOTAL-L0000000377</v>
      </c>
      <c r="E401" t="str">
        <v>Anti-Foam</v>
      </c>
      <c r="F401" t="str">
        <f>VLOOKUP(D401,tblAttributePickListValue!A:C,3,FALSE)</f>
        <v>KA</v>
      </c>
    </row>
    <row r="402">
      <c r="A402" t="str">
        <v>TOTAL-AL0000000401</v>
      </c>
      <c r="B402" t="str">
        <v>TOTAL-A0000000118</v>
      </c>
      <c r="C402" t="str">
        <v>Fluid Code</v>
      </c>
      <c r="D402" t="str">
        <v>TOTAL-L0000000378</v>
      </c>
      <c r="E402" t="str">
        <v>Argon</v>
      </c>
      <c r="F402" t="str">
        <f>VLOOKUP(D402,tblAttributePickListValue!A:C,3,FALSE)</f>
        <v>GA</v>
      </c>
    </row>
    <row r="403">
      <c r="A403" t="str">
        <v>TOTAL-AL0000000402</v>
      </c>
      <c r="B403" t="str">
        <v>TOTAL-A0000000118</v>
      </c>
      <c r="C403" t="str">
        <v>Fluid Code</v>
      </c>
      <c r="D403" t="str">
        <v>TOTAL-L0000000379</v>
      </c>
      <c r="E403" t="str">
        <v>Asphaltene Inhibitor</v>
      </c>
      <c r="F403" t="str">
        <f>VLOOKUP(D403,tblAttributePickListValue!A:C,3,FALSE)</f>
        <v>KE</v>
      </c>
    </row>
    <row r="404">
      <c r="A404" t="str">
        <v>TOTAL-AL0000000403</v>
      </c>
      <c r="B404" t="str">
        <v>TOTAL-A0000000118</v>
      </c>
      <c r="C404" t="str">
        <v>Fluid Code</v>
      </c>
      <c r="D404" t="str">
        <v>TOTAL-L0000000380</v>
      </c>
      <c r="E404" t="str">
        <v>Atmospheric Vent</v>
      </c>
      <c r="F404" t="str">
        <f>VLOOKUP(D404,tblAttributePickListValue!A:C,3,FALSE)</f>
        <v>VO</v>
      </c>
    </row>
    <row r="405">
      <c r="A405" t="str">
        <v>TOTAL-AL0000000404</v>
      </c>
      <c r="B405" t="str">
        <v>TOTAL-A0000000118</v>
      </c>
      <c r="C405" t="str">
        <v>Fluid Code</v>
      </c>
      <c r="D405" t="str">
        <v>TOTAL-L0000000381</v>
      </c>
      <c r="E405" t="str">
        <v>Aviation Fuel</v>
      </c>
      <c r="F405" t="str">
        <f>VLOOKUP(D405,tblAttributePickListValue!A:C,3,FALSE)</f>
        <v>OA</v>
      </c>
    </row>
    <row r="406">
      <c r="A406" t="str">
        <v>TOTAL-AL0000000405</v>
      </c>
      <c r="B406" t="str">
        <v>TOTAL-A0000000118</v>
      </c>
      <c r="C406" t="str">
        <v>Fluid Code</v>
      </c>
      <c r="D406" t="str">
        <v>TOTAL-L0000000382</v>
      </c>
      <c r="E406" t="str">
        <v>Biocide</v>
      </c>
      <c r="F406" t="str">
        <f>VLOOKUP(D406,tblAttributePickListValue!A:C,3,FALSE)</f>
        <v>KB</v>
      </c>
    </row>
    <row r="407">
      <c r="A407" t="str">
        <v>TOTAL-AL0000000406</v>
      </c>
      <c r="B407" t="str">
        <v>TOTAL-A0000000118</v>
      </c>
      <c r="C407" t="str">
        <v>Fluid Code</v>
      </c>
      <c r="D407" t="str">
        <v>TOTAL-L0000000383</v>
      </c>
      <c r="E407" t="str">
        <v>Black Water Drains</v>
      </c>
      <c r="F407" t="str">
        <f>VLOOKUP(D407,tblAttributePickListValue!A:C,3,FALSE)</f>
        <v>DB</v>
      </c>
    </row>
    <row r="408">
      <c r="A408" t="str">
        <v>TOTAL-AL0000000407</v>
      </c>
      <c r="B408" t="str">
        <v>TOTAL-A0000000118</v>
      </c>
      <c r="C408" t="str">
        <v>Fluid Code</v>
      </c>
      <c r="D408" t="str">
        <v>TOTAL-L0000000384</v>
      </c>
      <c r="E408" t="str">
        <v>Boiler Feed Water</v>
      </c>
      <c r="F408" t="str">
        <f>VLOOKUP(D408,tblAttributePickListValue!A:C,3,FALSE)</f>
        <v>WB</v>
      </c>
    </row>
    <row r="409">
      <c r="A409" t="str">
        <v>TOTAL-AL0000000408</v>
      </c>
      <c r="B409" t="str">
        <v>TOTAL-A0000000118</v>
      </c>
      <c r="C409" t="str">
        <v>Fluid Code</v>
      </c>
      <c r="D409" t="str">
        <v>TOTAL-L0000000385</v>
      </c>
      <c r="E409" t="str">
        <v>Breathing Air</v>
      </c>
      <c r="F409" t="str">
        <f>VLOOKUP(D409,tblAttributePickListValue!A:C,3,FALSE)</f>
        <v>AB</v>
      </c>
    </row>
    <row r="410">
      <c r="A410" t="str">
        <v>TOTAL-AL0000000409</v>
      </c>
      <c r="B410" t="str">
        <v>TOTAL-A0000000118</v>
      </c>
      <c r="C410" t="str">
        <v>Fluid Code</v>
      </c>
      <c r="D410" t="str">
        <v>TOTAL-L0000000386</v>
      </c>
      <c r="E410" t="str">
        <v>Brine</v>
      </c>
      <c r="F410" t="str">
        <f>VLOOKUP(D410,tblAttributePickListValue!A:C,3,FALSE)</f>
        <v>ZB</v>
      </c>
    </row>
    <row r="411">
      <c r="A411" t="str">
        <v>TOTAL-AL0000000410</v>
      </c>
      <c r="B411" t="str">
        <v>TOTAL-A0000000118</v>
      </c>
      <c r="C411" t="str">
        <v>Fluid Code</v>
      </c>
      <c r="D411" t="str">
        <v>TOTAL-L0000000387</v>
      </c>
      <c r="E411" t="str">
        <v>Butane</v>
      </c>
      <c r="F411" t="str">
        <f>VLOOKUP(D411,tblAttributePickListValue!A:C,3,FALSE)</f>
        <v>PB</v>
      </c>
    </row>
    <row r="412">
      <c r="A412" t="str">
        <v>TOTAL-AL0000000411</v>
      </c>
      <c r="B412" t="str">
        <v>TOTAL-A0000000118</v>
      </c>
      <c r="C412" t="str">
        <v>Fluid Code</v>
      </c>
      <c r="D412" t="str">
        <v>TOTAL-L0000000388</v>
      </c>
      <c r="E412" t="str">
        <v>Carbon Dioxide</v>
      </c>
      <c r="F412" t="str">
        <f>VLOOKUP(D412,tblAttributePickListValue!A:C,3,FALSE)</f>
        <v>GC</v>
      </c>
    </row>
    <row r="413">
      <c r="A413" t="str">
        <v>TOTAL-AL0000000412</v>
      </c>
      <c r="B413" t="str">
        <v>TOTAL-A0000000118</v>
      </c>
      <c r="C413" t="str">
        <v>Fluid Code</v>
      </c>
      <c r="D413" t="str">
        <v>TOTAL-L0000000389</v>
      </c>
      <c r="E413" t="str">
        <v>Catalyst</v>
      </c>
      <c r="F413" t="str">
        <f>VLOOKUP(D413,tblAttributePickListValue!A:C,3,FALSE)</f>
        <v>KX</v>
      </c>
    </row>
    <row r="414">
      <c r="A414" t="str">
        <v>TOTAL-AL0000000413</v>
      </c>
      <c r="B414" t="str">
        <v>TOTAL-A0000000118</v>
      </c>
      <c r="C414" t="str">
        <v>Fluid Code</v>
      </c>
      <c r="D414" t="str">
        <v>TOTAL-L0000000390</v>
      </c>
      <c r="E414" t="str">
        <v>Caustic (Sodium Hydroxide)</v>
      </c>
      <c r="F414" t="str">
        <f>VLOOKUP(D414,tblAttributePickListValue!A:C,3,FALSE)</f>
        <v>KN</v>
      </c>
    </row>
    <row r="415">
      <c r="A415" t="str">
        <v>TOTAL-AL0000000414</v>
      </c>
      <c r="B415" t="str">
        <v>TOTAL-A0000000118</v>
      </c>
      <c r="C415" t="str">
        <v>Fluid Code</v>
      </c>
      <c r="D415" t="str">
        <v>TOTAL-L0000000391</v>
      </c>
      <c r="E415" t="str">
        <v>Chemical Open Drains</v>
      </c>
      <c r="F415" t="str">
        <f>VLOOKUP(D415,tblAttributePickListValue!A:C,3,FALSE)</f>
        <v>DK</v>
      </c>
    </row>
    <row r="416">
      <c r="A416" t="str">
        <v>TOTAL-AL0000000415</v>
      </c>
      <c r="B416" t="str">
        <v>TOTAL-A0000000118</v>
      </c>
      <c r="C416" t="str">
        <v>Fluid Code</v>
      </c>
      <c r="D416" t="str">
        <v>TOTAL-L0000000392</v>
      </c>
      <c r="E416" t="str">
        <v>Citric Acid</v>
      </c>
      <c r="F416" t="str">
        <f>VLOOKUP(D416,tblAttributePickListValue!A:C,3,FALSE)</f>
        <v>KC</v>
      </c>
    </row>
    <row r="417">
      <c r="A417" t="str">
        <v>TOTAL-AL0000000416</v>
      </c>
      <c r="B417" t="str">
        <v>TOTAL-A0000000118</v>
      </c>
      <c r="C417" t="str">
        <v>Fluid Code</v>
      </c>
      <c r="D417" t="str">
        <v>TOTAL-L0000000393</v>
      </c>
      <c r="E417" t="str">
        <v>Closed Drains</v>
      </c>
      <c r="F417" t="str">
        <f>VLOOKUP(D417,tblAttributePickListValue!A:C,3,FALSE)</f>
        <v>DC</v>
      </c>
    </row>
    <row r="418">
      <c r="A418" t="str">
        <v>TOTAL-AL0000000417</v>
      </c>
      <c r="B418" t="str">
        <v>TOTAL-A0000000118</v>
      </c>
      <c r="C418" t="str">
        <v>Fluid Code</v>
      </c>
      <c r="D418" t="str">
        <v>TOTAL-L0000000394</v>
      </c>
      <c r="E418" t="str">
        <v>Cold Flare</v>
      </c>
      <c r="F418" t="str">
        <f>VLOOKUP(D418,tblAttributePickListValue!A:C,3,FALSE)</f>
        <v>VC</v>
      </c>
    </row>
    <row r="419">
      <c r="A419" t="str">
        <v>TOTAL-AL0000000418</v>
      </c>
      <c r="B419" t="str">
        <v>TOTAL-A0000000118</v>
      </c>
      <c r="C419" t="str">
        <v>Fluid Code</v>
      </c>
      <c r="D419" t="str">
        <v>TOTAL-L0000000395</v>
      </c>
      <c r="E419" t="str">
        <v>Cold Open Drain</v>
      </c>
      <c r="F419">
        <f>VLOOKUP(D419,tblAttributePickListValue!A:C,3,FALSE)</f>
        <v>0</v>
      </c>
    </row>
    <row r="420">
      <c r="A420" t="str">
        <v>TOTAL-AL0000000419</v>
      </c>
      <c r="B420" t="str">
        <v>TOTAL-A0000000118</v>
      </c>
      <c r="C420" t="str">
        <v>Fluid Code</v>
      </c>
      <c r="D420" t="str">
        <v>TOTAL-L0000000396</v>
      </c>
      <c r="E420" t="str">
        <v>Cooling Medium</v>
      </c>
      <c r="F420" t="str">
        <f>VLOOKUP(D420,tblAttributePickListValue!A:C,3,FALSE)</f>
        <v>HD</v>
      </c>
    </row>
    <row r="421">
      <c r="A421" t="str">
        <v>TOTAL-AL0000000420</v>
      </c>
      <c r="B421" t="str">
        <v>TOTAL-A0000000118</v>
      </c>
      <c r="C421" t="str">
        <v>Fluid Code</v>
      </c>
      <c r="D421" t="str">
        <v>TOTAL-L0000000397</v>
      </c>
      <c r="E421" t="str">
        <v>Cooling Water</v>
      </c>
      <c r="F421" t="str">
        <f>VLOOKUP(D421,tblAttributePickListValue!A:C,3,FALSE)</f>
        <v>HC</v>
      </c>
    </row>
    <row r="422">
      <c r="A422" t="str">
        <v>TOTAL-AL0000000421</v>
      </c>
      <c r="B422" t="str">
        <v>TOTAL-A0000000118</v>
      </c>
      <c r="C422" t="str">
        <v>Fluid Code</v>
      </c>
      <c r="D422" t="str">
        <v>TOTAL-L0000000398</v>
      </c>
      <c r="E422" t="str">
        <v>Corrosion Inhibitor</v>
      </c>
      <c r="F422" t="str">
        <f>VLOOKUP(D422,tblAttributePickListValue!A:C,3,FALSE)</f>
        <v>KI</v>
      </c>
    </row>
    <row r="423">
      <c r="A423" t="str">
        <v>TOTAL-AL0000000422</v>
      </c>
      <c r="B423" t="str">
        <v>TOTAL-A0000000118</v>
      </c>
      <c r="C423" t="str">
        <v>Fluid Code</v>
      </c>
      <c r="D423" t="str">
        <v>TOTAL-L0000000399</v>
      </c>
      <c r="E423" t="str">
        <v>Demineralised Water</v>
      </c>
      <c r="F423" t="str">
        <f>VLOOKUP(D423,tblAttributePickListValue!A:C,3,FALSE)</f>
        <v>WD</v>
      </c>
    </row>
    <row r="424">
      <c r="A424" t="str">
        <v>TOTAL-AL0000000423</v>
      </c>
      <c r="B424" t="str">
        <v>TOTAL-A0000000118</v>
      </c>
      <c r="C424" t="str">
        <v>Fluid Code</v>
      </c>
      <c r="D424" t="str">
        <v>TOTAL-L0000000400</v>
      </c>
      <c r="E424" t="str">
        <v>Demulisifer</v>
      </c>
      <c r="F424" t="str">
        <f>VLOOKUP(D424,tblAttributePickListValue!A:C,3,FALSE)</f>
        <v>KD</v>
      </c>
    </row>
    <row r="425">
      <c r="A425" t="str">
        <v>TOTAL-AL0000000424</v>
      </c>
      <c r="B425" t="str">
        <v>TOTAL-A0000000118</v>
      </c>
      <c r="C425" t="str">
        <v>Fluid Code</v>
      </c>
      <c r="D425" t="str">
        <v>TOTAL-L0000000401</v>
      </c>
      <c r="E425" t="str">
        <v>Diesel Fuel</v>
      </c>
      <c r="F425" t="str">
        <f>VLOOKUP(D425,tblAttributePickListValue!A:C,3,FALSE)</f>
        <v>OD</v>
      </c>
    </row>
    <row r="426">
      <c r="A426" t="str">
        <v>TOTAL-AL0000000425</v>
      </c>
      <c r="B426" t="str">
        <v>TOTAL-A0000000118</v>
      </c>
      <c r="C426" t="str">
        <v>Fluid Code</v>
      </c>
      <c r="D426" t="str">
        <v>TOTAL-L0000000402</v>
      </c>
      <c r="E426" t="str">
        <v>Diethylene Glycol (Deg) - Lean / Fresh</v>
      </c>
      <c r="F426" t="str">
        <f>VLOOKUP(D426,tblAttributePickListValue!A:C,3,FALSE)</f>
        <v>TD</v>
      </c>
    </row>
    <row r="427">
      <c r="A427" t="str">
        <v>TOTAL-AL0000000426</v>
      </c>
      <c r="B427" t="str">
        <v>TOTAL-A0000000118</v>
      </c>
      <c r="C427" t="str">
        <v>Fluid Code</v>
      </c>
      <c r="D427" t="str">
        <v>TOTAL-L0000000403</v>
      </c>
      <c r="E427" t="str">
        <v>Diethylene Glycol (Deg) - Rich</v>
      </c>
      <c r="F427" t="str">
        <f>VLOOKUP(D427,tblAttributePickListValue!A:C,3,FALSE)</f>
        <v>TE</v>
      </c>
    </row>
    <row r="428">
      <c r="A428" t="str">
        <v>TOTAL-AL0000000427</v>
      </c>
      <c r="B428" t="str">
        <v>TOTAL-A0000000118</v>
      </c>
      <c r="C428" t="str">
        <v>Fluid Code</v>
      </c>
      <c r="D428" t="str">
        <v>TOTAL-L0000000404</v>
      </c>
      <c r="E428" t="str">
        <v>Ethane Refrigerant</v>
      </c>
      <c r="F428" t="str">
        <f>VLOOKUP(D428,tblAttributePickListValue!A:C,3,FALSE)</f>
        <v>RE</v>
      </c>
    </row>
    <row r="429">
      <c r="A429" t="str">
        <v>TOTAL-AL0000000428</v>
      </c>
      <c r="B429" t="str">
        <v>TOTAL-A0000000118</v>
      </c>
      <c r="C429" t="str">
        <v>Fluid Code</v>
      </c>
      <c r="D429" t="str">
        <v>TOTAL-L0000000405</v>
      </c>
      <c r="E429" t="str">
        <v>Ethylene Glycol (Meg)</v>
      </c>
      <c r="F429" t="str">
        <f>VLOOKUP(D429,tblAttributePickListValue!A:C,3,FALSE)</f>
        <v>KQ</v>
      </c>
    </row>
    <row r="430">
      <c r="A430" t="str">
        <v>TOTAL-AL0000000429</v>
      </c>
      <c r="B430" t="str">
        <v>TOTAL-A0000000118</v>
      </c>
      <c r="C430" t="str">
        <v>Fluid Code</v>
      </c>
      <c r="D430" t="str">
        <v>TOTAL-L0000000406</v>
      </c>
      <c r="E430" t="str">
        <v>Exhaust Gas</v>
      </c>
      <c r="F430" t="str">
        <f>VLOOKUP(D430,tblAttributePickListValue!A:C,3,FALSE)</f>
        <v>PE</v>
      </c>
    </row>
    <row r="431">
      <c r="A431" t="str">
        <v>TOTAL-AL0000000430</v>
      </c>
      <c r="B431" t="str">
        <v>TOTAL-A0000000118</v>
      </c>
      <c r="C431" t="str">
        <v>Fluid Code</v>
      </c>
      <c r="D431" t="str">
        <v>TOTAL-L0000000407</v>
      </c>
      <c r="E431" t="str">
        <v>Export Gas</v>
      </c>
      <c r="F431" t="str">
        <f>VLOOKUP(D431,tblAttributePickListValue!A:C,3,FALSE)</f>
        <v>PJ</v>
      </c>
    </row>
    <row r="432">
      <c r="A432" t="str">
        <v>TOTAL-AL0000000431</v>
      </c>
      <c r="B432" t="str">
        <v>TOTAL-A0000000118</v>
      </c>
      <c r="C432" t="str">
        <v>Fluid Code</v>
      </c>
      <c r="D432" t="str">
        <v>TOTAL-L0000000408</v>
      </c>
      <c r="E432" t="str">
        <v>Export Oil</v>
      </c>
      <c r="F432" t="str">
        <f>VLOOKUP(D432,tblAttributePickListValue!A:C,3,FALSE)</f>
        <v>PX</v>
      </c>
    </row>
    <row r="433">
      <c r="A433" t="str">
        <v>TOTAL-AL0000000432</v>
      </c>
      <c r="B433" t="str">
        <v>TOTAL-A0000000118</v>
      </c>
      <c r="C433" t="str">
        <v>Fluid Code</v>
      </c>
      <c r="D433" t="str">
        <v>TOTAL-L0000000409</v>
      </c>
      <c r="E433" t="str">
        <v>Fire Extinguishant</v>
      </c>
      <c r="F433" t="str">
        <f>VLOOKUP(D433,tblAttributePickListValue!A:C,3,FALSE)</f>
        <v>FJ</v>
      </c>
    </row>
    <row r="434">
      <c r="A434" t="str">
        <v>TOTAL-AL0000000433</v>
      </c>
      <c r="B434" t="str">
        <v>TOTAL-A0000000118</v>
      </c>
      <c r="C434" t="str">
        <v>Fluid Code</v>
      </c>
      <c r="D434" t="str">
        <v>TOTAL-L0000000410</v>
      </c>
      <c r="E434" t="str">
        <v>Fire Fighting Foam</v>
      </c>
      <c r="F434" t="str">
        <f>VLOOKUP(D434,tblAttributePickListValue!A:C,3,FALSE)</f>
        <v>FF</v>
      </c>
    </row>
    <row r="435">
      <c r="A435" t="str">
        <v>TOTAL-AL0000000434</v>
      </c>
      <c r="B435" t="str">
        <v>TOTAL-A0000000118</v>
      </c>
      <c r="C435" t="str">
        <v>Fluid Code</v>
      </c>
      <c r="D435" t="str">
        <v>TOTAL-L0000000411</v>
      </c>
      <c r="E435" t="str">
        <v>Fire Water</v>
      </c>
      <c r="F435" t="str">
        <f>VLOOKUP(D435,tblAttributePickListValue!A:C,3,FALSE)</f>
        <v>FW</v>
      </c>
    </row>
    <row r="436">
      <c r="A436" t="str">
        <v>TOTAL-AL0000000435</v>
      </c>
      <c r="B436" t="str">
        <v>TOTAL-A0000000118</v>
      </c>
      <c r="C436" t="str">
        <v>Fluid Code</v>
      </c>
      <c r="D436" t="str">
        <v>TOTAL-L0000000412</v>
      </c>
      <c r="E436" t="str">
        <v>Flocculant</v>
      </c>
      <c r="F436" t="str">
        <f>VLOOKUP(D436,tblAttributePickListValue!A:C,3,FALSE)</f>
        <v>KF</v>
      </c>
    </row>
    <row r="437">
      <c r="A437" t="str">
        <v>TOTAL-AL0000000436</v>
      </c>
      <c r="B437" t="str">
        <v>TOTAL-A0000000118</v>
      </c>
      <c r="C437" t="str">
        <v>Fluid Code</v>
      </c>
      <c r="D437" t="str">
        <v>TOTAL-L0000000413</v>
      </c>
      <c r="E437" t="str">
        <v>Fresh Water</v>
      </c>
      <c r="F437" t="str">
        <f>VLOOKUP(D437,tblAttributePickListValue!A:C,3,FALSE)</f>
        <v>WF</v>
      </c>
    </row>
    <row r="438">
      <c r="A438" t="str">
        <v>TOTAL-AL0000000437</v>
      </c>
      <c r="B438" t="str">
        <v>TOTAL-A0000000118</v>
      </c>
      <c r="C438" t="str">
        <v>Fluid Code</v>
      </c>
      <c r="D438" t="str">
        <v>TOTAL-L0000000414</v>
      </c>
      <c r="E438" t="str">
        <v>Fuel Gas</v>
      </c>
      <c r="F438" t="str">
        <f>VLOOKUP(D438,tblAttributePickListValue!A:C,3,FALSE)</f>
        <v>PF</v>
      </c>
    </row>
    <row r="439">
      <c r="A439" t="str">
        <v>TOTAL-AL0000000438</v>
      </c>
      <c r="B439" t="str">
        <v>TOTAL-A0000000118</v>
      </c>
      <c r="C439" t="str">
        <v>Fluid Code</v>
      </c>
      <c r="D439" t="str">
        <v>TOTAL-L0000000415</v>
      </c>
      <c r="E439" t="str">
        <v>Gas Injection</v>
      </c>
      <c r="F439" t="str">
        <f>VLOOKUP(D439,tblAttributePickListValue!A:C,3,FALSE)</f>
        <v>PJ</v>
      </c>
    </row>
    <row r="440">
      <c r="A440" t="str">
        <v>TOTAL-AL0000000439</v>
      </c>
      <c r="B440" t="str">
        <v>TOTAL-A0000000118</v>
      </c>
      <c r="C440" t="str">
        <v>Fluid Code</v>
      </c>
      <c r="D440" t="str">
        <v>TOTAL-L0000000416</v>
      </c>
      <c r="E440" t="str">
        <v>Gas Lift</v>
      </c>
      <c r="F440" t="str">
        <f>VLOOKUP(D440,tblAttributePickListValue!A:C,3,FALSE)</f>
        <v>PL</v>
      </c>
    </row>
    <row r="441">
      <c r="A441" t="str">
        <v>TOTAL-AL0000000440</v>
      </c>
      <c r="B441" t="str">
        <v>TOTAL-A0000000118</v>
      </c>
      <c r="C441" t="str">
        <v>Fluid Code</v>
      </c>
      <c r="D441" t="str">
        <v>TOTAL-L0000000417</v>
      </c>
      <c r="E441" t="str">
        <v>Glycol (Teg) - Lean / Fresh</v>
      </c>
      <c r="F441" t="str">
        <f>VLOOKUP(D441,tblAttributePickListValue!A:C,3,FALSE)</f>
        <v>TM</v>
      </c>
    </row>
    <row r="442">
      <c r="A442" t="str">
        <v>TOTAL-AL0000000441</v>
      </c>
      <c r="B442" t="str">
        <v>TOTAL-A0000000118</v>
      </c>
      <c r="C442" t="str">
        <v>Fluid Code</v>
      </c>
      <c r="D442" t="str">
        <v>TOTAL-L0000000418</v>
      </c>
      <c r="E442" t="str">
        <v>Glycol (Teg) - Rich</v>
      </c>
      <c r="F442" t="str">
        <f>VLOOKUP(D442,tblAttributePickListValue!A:C,3,FALSE)</f>
        <v>TN</v>
      </c>
    </row>
    <row r="443">
      <c r="A443" t="str">
        <v>TOTAL-AL0000000442</v>
      </c>
      <c r="B443" t="str">
        <v>TOTAL-A0000000118</v>
      </c>
      <c r="C443" t="str">
        <v>Fluid Code</v>
      </c>
      <c r="D443" t="str">
        <v>TOTAL-L0000000419</v>
      </c>
      <c r="E443" t="str">
        <v>Glycol Drain</v>
      </c>
      <c r="F443" t="str">
        <f>VLOOKUP(D443,tblAttributePickListValue!A:C,3,FALSE)</f>
        <v>DG</v>
      </c>
    </row>
    <row r="444">
      <c r="A444" t="str">
        <v>TOTAL-AL0000000443</v>
      </c>
      <c r="B444" t="str">
        <v>TOTAL-A0000000118</v>
      </c>
      <c r="C444" t="str">
        <v>Fluid Code</v>
      </c>
      <c r="D444" t="str">
        <v>TOTAL-L0000000420</v>
      </c>
      <c r="E444" t="str">
        <v>Grey Water Drains</v>
      </c>
      <c r="F444" t="str">
        <f>VLOOKUP(D444,tblAttributePickListValue!A:C,3,FALSE)</f>
        <v>DJ</v>
      </c>
    </row>
    <row r="445">
      <c r="A445" t="str">
        <v>TOTAL-AL0000000444</v>
      </c>
      <c r="B445" t="str">
        <v>TOTAL-A0000000118</v>
      </c>
      <c r="C445" t="str">
        <v>Fluid Code</v>
      </c>
      <c r="D445" t="str">
        <v>TOTAL-L0000000421</v>
      </c>
      <c r="E445" t="str">
        <v>Hazardous Open Drains</v>
      </c>
      <c r="F445" t="str">
        <f>VLOOKUP(D445,tblAttributePickListValue!A:C,3,FALSE)</f>
        <v>DH</v>
      </c>
    </row>
    <row r="446">
      <c r="A446" t="str">
        <v>TOTAL-AL0000000445</v>
      </c>
      <c r="B446" t="str">
        <v>TOTAL-A0000000118</v>
      </c>
      <c r="C446" t="str">
        <v>Fluid Code</v>
      </c>
      <c r="D446" t="str">
        <v>TOTAL-L0000000422</v>
      </c>
      <c r="E446" t="str">
        <v>Heating Medium</v>
      </c>
      <c r="F446" t="str">
        <f>VLOOKUP(D446,tblAttributePickListValue!A:C,3,FALSE)</f>
        <v>HG</v>
      </c>
    </row>
    <row r="447">
      <c r="A447" t="str">
        <v>TOTAL-AL0000000446</v>
      </c>
      <c r="B447" t="str">
        <v>TOTAL-A0000000118</v>
      </c>
      <c r="C447" t="str">
        <v>Fluid Code</v>
      </c>
      <c r="D447" t="str">
        <v>TOTAL-L0000000423</v>
      </c>
      <c r="E447" t="str">
        <v>High Pressure Steam</v>
      </c>
      <c r="F447" t="str">
        <f>VLOOKUP(D447,tblAttributePickListValue!A:C,3,FALSE)</f>
        <v>HH</v>
      </c>
    </row>
    <row r="448">
      <c r="A448" t="str">
        <v>TOTAL-AL0000000447</v>
      </c>
      <c r="B448" t="str">
        <v>TOTAL-A0000000118</v>
      </c>
      <c r="C448" t="str">
        <v>Fluid Code</v>
      </c>
      <c r="D448" t="str">
        <v>TOTAL-L0000000424</v>
      </c>
      <c r="E448" t="str">
        <v>Hot Oil</v>
      </c>
      <c r="F448" t="str">
        <f>VLOOKUP(D448,tblAttributePickListValue!A:C,3,FALSE)</f>
        <v>HO</v>
      </c>
    </row>
    <row r="449">
      <c r="A449" t="str">
        <v>TOTAL-AL0000000448</v>
      </c>
      <c r="B449" t="str">
        <v>TOTAL-A0000000118</v>
      </c>
      <c r="C449" t="str">
        <v>Fluid Code</v>
      </c>
      <c r="D449" t="str">
        <v>TOTAL-L0000000425</v>
      </c>
      <c r="E449" t="str">
        <v>Hot Water</v>
      </c>
      <c r="F449">
        <f>VLOOKUP(D449,tblAttributePickListValue!A:C,3,FALSE)</f>
        <v>0</v>
      </c>
    </row>
    <row r="450">
      <c r="A450" t="str">
        <v>TOTAL-AL0000000449</v>
      </c>
      <c r="B450" t="str">
        <v>TOTAL-A0000000118</v>
      </c>
      <c r="C450" t="str">
        <v>Fluid Code</v>
      </c>
      <c r="D450" t="str">
        <v>TOTAL-L0000000426</v>
      </c>
      <c r="E450" t="str">
        <v>HP Flare</v>
      </c>
      <c r="F450" t="str">
        <f>VLOOKUP(D450,tblAttributePickListValue!A:C,3,FALSE)</f>
        <v>VK</v>
      </c>
    </row>
    <row r="451">
      <c r="A451" t="str">
        <v>TOTAL-AL0000000450</v>
      </c>
      <c r="B451" t="str">
        <v>TOTAL-A0000000118</v>
      </c>
      <c r="C451" t="str">
        <v>Fluid Code</v>
      </c>
      <c r="D451" t="str">
        <v>TOTAL-L0000000427</v>
      </c>
      <c r="E451" t="str">
        <v>Hydrate Inhibitor</v>
      </c>
      <c r="F451" t="str">
        <f>VLOOKUP(D451,tblAttributePickListValue!A:C,3,FALSE)</f>
        <v>KY</v>
      </c>
    </row>
    <row r="452">
      <c r="A452" t="str">
        <v>TOTAL-AL0000000451</v>
      </c>
      <c r="B452" t="str">
        <v>TOTAL-A0000000118</v>
      </c>
      <c r="C452" t="str">
        <v>Fluid Code</v>
      </c>
      <c r="D452" t="str">
        <v>TOTAL-L0000000428</v>
      </c>
      <c r="E452" t="str">
        <v>Hydraulic Fluid</v>
      </c>
      <c r="F452" t="str">
        <f>VLOOKUP(D452,tblAttributePickListValue!A:C,3,FALSE)</f>
        <v>OH</v>
      </c>
    </row>
    <row r="453">
      <c r="A453" t="str">
        <v>TOTAL-AL0000000452</v>
      </c>
      <c r="B453" t="str">
        <v>TOTAL-A0000000118</v>
      </c>
      <c r="C453" t="str">
        <v>Fluid Code</v>
      </c>
      <c r="D453" t="str">
        <v>TOTAL-L0000000429</v>
      </c>
      <c r="E453" t="str">
        <v>Hydrocarbon Gas</v>
      </c>
      <c r="F453" t="str">
        <f>VLOOKUP(D453,tblAttributePickListValue!A:C,3,FALSE)</f>
        <v>PG</v>
      </c>
    </row>
    <row r="454">
      <c r="A454" t="str">
        <v>TOTAL-AL0000000453</v>
      </c>
      <c r="B454" t="str">
        <v>TOTAL-A0000000118</v>
      </c>
      <c r="C454" t="str">
        <v>Fluid Code</v>
      </c>
      <c r="D454" t="str">
        <v>TOTAL-L0000000430</v>
      </c>
      <c r="E454" t="str">
        <v>Hydrocarbon Gas/Liquid</v>
      </c>
      <c r="F454" t="str">
        <f>VLOOKUP(D454,tblAttributePickListValue!A:C,3,FALSE)</f>
        <v>PH</v>
      </c>
    </row>
    <row r="455">
      <c r="A455" t="str">
        <v>TOTAL-AL0000000454</v>
      </c>
      <c r="B455" t="str">
        <v>TOTAL-A0000000118</v>
      </c>
      <c r="C455" t="str">
        <v>Fluid Code</v>
      </c>
      <c r="D455" t="str">
        <v>TOTAL-L0000000431</v>
      </c>
      <c r="E455" t="str">
        <v>Hydrochloric Acid</v>
      </c>
      <c r="F455" t="str">
        <f>VLOOKUP(D455,tblAttributePickListValue!A:C,3,FALSE)</f>
        <v>KH</v>
      </c>
    </row>
    <row r="456">
      <c r="A456" t="str">
        <v>TOTAL-AL0000000455</v>
      </c>
      <c r="B456" t="str">
        <v>TOTAL-A0000000118</v>
      </c>
      <c r="C456" t="str">
        <v>Fluid Code</v>
      </c>
      <c r="D456" t="str">
        <v>TOTAL-L0000000432</v>
      </c>
      <c r="E456" t="str">
        <v>Hydrogen</v>
      </c>
      <c r="F456" t="str">
        <f>VLOOKUP(D456,tblAttributePickListValue!A:C,3,FALSE)</f>
        <v>PY</v>
      </c>
    </row>
    <row r="457">
      <c r="A457" t="str">
        <v>TOTAL-AL0000000456</v>
      </c>
      <c r="B457" t="str">
        <v>TOTAL-A0000000118</v>
      </c>
      <c r="C457" t="str">
        <v>Fluid Code</v>
      </c>
      <c r="D457" t="str">
        <v>TOTAL-L0000000433</v>
      </c>
      <c r="E457" t="str">
        <v>Inert Gas</v>
      </c>
      <c r="F457" t="str">
        <f>VLOOKUP(D457,tblAttributePickListValue!A:C,3,FALSE)</f>
        <v>GH</v>
      </c>
    </row>
    <row r="458">
      <c r="A458" t="str">
        <v>TOTAL-AL0000000457</v>
      </c>
      <c r="B458" t="str">
        <v>TOTAL-A0000000118</v>
      </c>
      <c r="C458" t="str">
        <v>Fluid Code</v>
      </c>
      <c r="D458" t="str">
        <v>TOTAL-L0000000434</v>
      </c>
      <c r="E458" t="str">
        <v>Instrument Air</v>
      </c>
      <c r="F458" t="str">
        <f>VLOOKUP(D458,tblAttributePickListValue!A:C,3,FALSE)</f>
        <v>AI</v>
      </c>
    </row>
    <row r="459">
      <c r="A459" t="str">
        <v>TOTAL-AL0000000458</v>
      </c>
      <c r="B459" t="str">
        <v>TOTAL-A0000000118</v>
      </c>
      <c r="C459" t="str">
        <v>Fluid Code</v>
      </c>
      <c r="D459" t="str">
        <v>TOTAL-L0000000435</v>
      </c>
      <c r="E459" t="str">
        <v>Instrument Gas</v>
      </c>
      <c r="F459" t="str">
        <f>VLOOKUP(D459,tblAttributePickListValue!A:C,3,FALSE)</f>
        <v>ZI</v>
      </c>
    </row>
    <row r="460">
      <c r="A460" t="str">
        <v>TOTAL-AL0000000459</v>
      </c>
      <c r="B460" t="str">
        <v>TOTAL-A0000000118</v>
      </c>
      <c r="C460" t="str">
        <v>Fluid Code</v>
      </c>
      <c r="D460" t="str">
        <v>TOTAL-L0000000436</v>
      </c>
      <c r="E460" t="str">
        <v>Liquefied Natural Gas</v>
      </c>
      <c r="F460">
        <f>VLOOKUP(D460,tblAttributePickListValue!A:C,3,FALSE)</f>
        <v>0</v>
      </c>
    </row>
    <row r="461">
      <c r="A461" t="str">
        <v>TOTAL-AL0000000460</v>
      </c>
      <c r="B461" t="str">
        <v>TOTAL-A0000000118</v>
      </c>
      <c r="C461" t="str">
        <v>Fluid Code</v>
      </c>
      <c r="D461" t="str">
        <v>TOTAL-L0000000437</v>
      </c>
      <c r="E461" t="str">
        <v>Liquefied Petroleum Gas</v>
      </c>
      <c r="F461" t="str">
        <f>VLOOKUP(D461,tblAttributePickListValue!A:C,3,FALSE)</f>
        <v>PT</v>
      </c>
    </row>
    <row r="462">
      <c r="A462" t="str">
        <v>TOTAL-AL0000000461</v>
      </c>
      <c r="B462" t="str">
        <v>TOTAL-A0000000118</v>
      </c>
      <c r="C462" t="str">
        <v>Fluid Code</v>
      </c>
      <c r="D462" t="str">
        <v>TOTAL-L0000000438</v>
      </c>
      <c r="E462" t="str">
        <v>Liquid Fuel</v>
      </c>
      <c r="F462" t="str">
        <f>VLOOKUP(D462,tblAttributePickListValue!A:C,3,FALSE)</f>
        <v>OF</v>
      </c>
    </row>
    <row r="463">
      <c r="A463" t="str">
        <v>TOTAL-AL0000000462</v>
      </c>
      <c r="B463" t="str">
        <v>TOTAL-A0000000118</v>
      </c>
      <c r="C463" t="str">
        <v>Fluid Code</v>
      </c>
      <c r="D463" t="str">
        <v>TOTAL-L0000000439</v>
      </c>
      <c r="E463" t="str">
        <v>Liquid Nitrogen</v>
      </c>
      <c r="F463" t="str">
        <f>VLOOKUP(D463,tblAttributePickListValue!A:C,3,FALSE)</f>
        <v>RN</v>
      </c>
    </row>
    <row r="464">
      <c r="A464" t="str">
        <v>TOTAL-AL0000000463</v>
      </c>
      <c r="B464" t="str">
        <v>TOTAL-A0000000118</v>
      </c>
      <c r="C464" t="str">
        <v>Fluid Code</v>
      </c>
      <c r="D464" t="str">
        <v>TOTAL-L0000000440</v>
      </c>
      <c r="E464" t="str">
        <v>LLP Flare</v>
      </c>
      <c r="F464" t="str">
        <f>VLOOKUP(D464,tblAttributePickListValue!A:C,3,FALSE)</f>
        <v>VF</v>
      </c>
    </row>
    <row r="465">
      <c r="A465" t="str">
        <v>TOTAL-AL0000000464</v>
      </c>
      <c r="B465" t="str">
        <v>TOTAL-A0000000118</v>
      </c>
      <c r="C465" t="str">
        <v>Fluid Code</v>
      </c>
      <c r="D465" t="str">
        <v>TOTAL-L0000000441</v>
      </c>
      <c r="E465" t="str">
        <v>Low Pressure Steam</v>
      </c>
      <c r="F465" t="str">
        <f>VLOOKUP(D465,tblAttributePickListValue!A:C,3,FALSE)</f>
        <v>HL</v>
      </c>
    </row>
    <row r="466">
      <c r="A466" t="str">
        <v>TOTAL-AL0000000465</v>
      </c>
      <c r="B466" t="str">
        <v>TOTAL-A0000000118</v>
      </c>
      <c r="C466" t="str">
        <v>Fluid Code</v>
      </c>
      <c r="D466" t="str">
        <v>TOTAL-L0000000442</v>
      </c>
      <c r="E466" t="str">
        <v>LP Flare</v>
      </c>
      <c r="F466" t="str">
        <f>VLOOKUP(D466,tblAttributePickListValue!A:C,3,FALSE)</f>
        <v>VL</v>
      </c>
    </row>
    <row r="467">
      <c r="A467" t="str">
        <v>TOTAL-AL0000000466</v>
      </c>
      <c r="B467" t="str">
        <v>TOTAL-A0000000118</v>
      </c>
      <c r="C467" t="str">
        <v>Fluid Code</v>
      </c>
      <c r="D467" t="str">
        <v>TOTAL-L0000000443</v>
      </c>
      <c r="E467" t="str">
        <v>Lube Oil</v>
      </c>
      <c r="F467" t="str">
        <f>VLOOKUP(D467,tblAttributePickListValue!A:C,3,FALSE)</f>
        <v>OL</v>
      </c>
    </row>
    <row r="468">
      <c r="A468" t="str">
        <v>TOTAL-AL0000000467</v>
      </c>
      <c r="B468" t="str">
        <v>TOTAL-A0000000118</v>
      </c>
      <c r="C468" t="str">
        <v>Fluid Code</v>
      </c>
      <c r="D468" t="str">
        <v>TOTAL-L0000000444</v>
      </c>
      <c r="E468" t="str">
        <v>Maintenance Vent</v>
      </c>
      <c r="F468" t="str">
        <f>VLOOKUP(D468,tblAttributePickListValue!A:C,3,FALSE)</f>
        <v>VM</v>
      </c>
    </row>
    <row r="469">
      <c r="A469" t="str">
        <v>TOTAL-AL0000000468</v>
      </c>
      <c r="B469" t="str">
        <v>TOTAL-A0000000118</v>
      </c>
      <c r="C469" t="str">
        <v>Fluid Code</v>
      </c>
      <c r="D469" t="str">
        <v>TOTAL-L0000000445</v>
      </c>
      <c r="E469" t="str">
        <v>Medium Pressure Steam</v>
      </c>
      <c r="F469" t="str">
        <f>VLOOKUP(D469,tblAttributePickListValue!A:C,3,FALSE)</f>
        <v>HM</v>
      </c>
    </row>
    <row r="470">
      <c r="A470" t="str">
        <v>TOTAL-AL0000000469</v>
      </c>
      <c r="B470" t="str">
        <v>TOTAL-A0000000118</v>
      </c>
      <c r="C470" t="str">
        <v>Fluid Code</v>
      </c>
      <c r="D470" t="str">
        <v>TOTAL-L0000000446</v>
      </c>
      <c r="E470" t="str">
        <v>Methane Gas</v>
      </c>
      <c r="F470" t="str">
        <f>VLOOKUP(D470,tblAttributePickListValue!A:C,3,FALSE)</f>
        <v>PM</v>
      </c>
    </row>
    <row r="471">
      <c r="A471" t="str">
        <v>TOTAL-AL0000000470</v>
      </c>
      <c r="B471" t="str">
        <v>TOTAL-A0000000118</v>
      </c>
      <c r="C471" t="str">
        <v>Fluid Code</v>
      </c>
      <c r="D471" t="str">
        <v>TOTAL-L0000000447</v>
      </c>
      <c r="E471" t="str">
        <v>Methanol</v>
      </c>
      <c r="F471" t="str">
        <f>VLOOKUP(D471,tblAttributePickListValue!A:C,3,FALSE)</f>
        <v>KM</v>
      </c>
    </row>
    <row r="472">
      <c r="A472" t="str">
        <v>TOTAL-AL0000000471</v>
      </c>
      <c r="B472" t="str">
        <v>TOTAL-A0000000118</v>
      </c>
      <c r="C472" t="str">
        <v>Fluid Code</v>
      </c>
      <c r="D472" t="str">
        <v>TOTAL-L0000000448</v>
      </c>
      <c r="E472" t="str">
        <v>Miscellaneous Chemical</v>
      </c>
      <c r="F472" t="str">
        <f>VLOOKUP(D472,tblAttributePickListValue!A:C,3,FALSE)</f>
        <v>KZ</v>
      </c>
    </row>
    <row r="473">
      <c r="A473" t="str">
        <v>TOTAL-AL0000000472</v>
      </c>
      <c r="B473" t="str">
        <v>TOTAL-A0000000118</v>
      </c>
      <c r="C473" t="str">
        <v>Fluid Code</v>
      </c>
      <c r="D473" t="str">
        <v>TOTAL-L0000000449</v>
      </c>
      <c r="E473" t="str">
        <v>Mixed Refrigerant</v>
      </c>
      <c r="F473" t="str">
        <f>VLOOKUP(D473,tblAttributePickListValue!A:C,3,FALSE)</f>
        <v>RM</v>
      </c>
    </row>
    <row r="474">
      <c r="A474" t="str">
        <v>TOTAL-AL0000000473</v>
      </c>
      <c r="B474" t="str">
        <v>TOTAL-A0000000118</v>
      </c>
      <c r="C474" t="str">
        <v>Fluid Code</v>
      </c>
      <c r="D474" t="str">
        <v>TOTAL-L0000000450</v>
      </c>
      <c r="E474" t="str">
        <v>Natural Gas Liquid</v>
      </c>
      <c r="F474" t="str">
        <f>VLOOKUP(D474,tblAttributePickListValue!A:C,3,FALSE)</f>
        <v>PR</v>
      </c>
    </row>
    <row r="475">
      <c r="A475" t="str">
        <v>TOTAL-AL0000000474</v>
      </c>
      <c r="B475" t="str">
        <v>TOTAL-A0000000118</v>
      </c>
      <c r="C475" t="str">
        <v>Fluid Code</v>
      </c>
      <c r="D475" t="str">
        <v>TOTAL-L0000000451</v>
      </c>
      <c r="E475" t="str">
        <v>Nitrogen</v>
      </c>
      <c r="F475">
        <f>VLOOKUP(D475,tblAttributePickListValue!A:C,3,FALSE)</f>
        <v>0</v>
      </c>
    </row>
    <row r="476">
      <c r="A476" t="str">
        <v>TOTAL-AL0000000475</v>
      </c>
      <c r="B476" t="str">
        <v>TOTAL-A0000000118</v>
      </c>
      <c r="C476" t="str">
        <v>Fluid Code</v>
      </c>
      <c r="D476" t="str">
        <v>TOTAL-L0000000452</v>
      </c>
      <c r="E476" t="str">
        <v>Non Hazardous Open Drains</v>
      </c>
      <c r="F476" t="str">
        <f>VLOOKUP(D476,tblAttributePickListValue!A:C,3,FALSE)</f>
        <v>DO</v>
      </c>
    </row>
    <row r="477">
      <c r="A477" t="str">
        <v>TOTAL-AL0000000476</v>
      </c>
      <c r="B477" t="str">
        <v>TOTAL-A0000000118</v>
      </c>
      <c r="C477" t="str">
        <v>Fluid Code</v>
      </c>
      <c r="D477" t="str">
        <v>TOTAL-L0000000453</v>
      </c>
      <c r="E477" t="str">
        <v>Oxygen</v>
      </c>
      <c r="F477" t="str">
        <f>VLOOKUP(D477,tblAttributePickListValue!A:C,3,FALSE)</f>
        <v>AO</v>
      </c>
    </row>
    <row r="478">
      <c r="A478" t="str">
        <v>TOTAL-AL0000000477</v>
      </c>
      <c r="B478" t="str">
        <v>TOTAL-A0000000118</v>
      </c>
      <c r="C478" t="str">
        <v>Fluid Code</v>
      </c>
      <c r="D478" t="str">
        <v>TOTAL-L0000000454</v>
      </c>
      <c r="E478" t="str">
        <v>Oxygen Scavenger</v>
      </c>
      <c r="F478" t="str">
        <f>VLOOKUP(D478,tblAttributePickListValue!A:C,3,FALSE)</f>
        <v>KO</v>
      </c>
    </row>
    <row r="479">
      <c r="A479" t="str">
        <v>TOTAL-AL0000000478</v>
      </c>
      <c r="B479" t="str">
        <v>TOTAL-A0000000118</v>
      </c>
      <c r="C479" t="str">
        <v>Fluid Code</v>
      </c>
      <c r="D479" t="str">
        <v>TOTAL-L0000000455</v>
      </c>
      <c r="E479" t="str">
        <v>Phosphoric Acid</v>
      </c>
      <c r="F479" t="str">
        <f>VLOOKUP(D479,tblAttributePickListValue!A:C,3,FALSE)</f>
        <v>KP</v>
      </c>
    </row>
    <row r="480">
      <c r="A480" t="str">
        <v>TOTAL-AL0000000479</v>
      </c>
      <c r="B480" t="str">
        <v>TOTAL-A0000000118</v>
      </c>
      <c r="C480" t="str">
        <v>Fluid Code</v>
      </c>
      <c r="D480" t="str">
        <v>TOTAL-L0000000456</v>
      </c>
      <c r="E480" t="str">
        <v>Polymer</v>
      </c>
      <c r="F480" t="str">
        <f>VLOOKUP(D480,tblAttributePickListValue!A:C,3,FALSE)</f>
        <v>KJ</v>
      </c>
    </row>
    <row r="481">
      <c r="A481" t="str">
        <v>TOTAL-AL0000000480</v>
      </c>
      <c r="B481" t="str">
        <v>TOTAL-A0000000118</v>
      </c>
      <c r="C481" t="str">
        <v>Fluid Code</v>
      </c>
      <c r="D481" t="str">
        <v>TOTAL-L0000000457</v>
      </c>
      <c r="E481" t="str">
        <v>Potable Water</v>
      </c>
      <c r="F481" t="str">
        <f>VLOOKUP(D481,tblAttributePickListValue!A:C,3,FALSE)</f>
        <v>WP</v>
      </c>
    </row>
    <row r="482">
      <c r="A482" t="str">
        <v>TOTAL-AL0000000481</v>
      </c>
      <c r="B482" t="str">
        <v>TOTAL-A0000000118</v>
      </c>
      <c r="C482" t="str">
        <v>Fluid Code</v>
      </c>
      <c r="D482" t="str">
        <v>TOTAL-L0000000458</v>
      </c>
      <c r="E482" t="str">
        <v>Pour Point Depressant</v>
      </c>
      <c r="F482" t="str">
        <f>VLOOKUP(D482,tblAttributePickListValue!A:C,3,FALSE)</f>
        <v>KT</v>
      </c>
    </row>
    <row r="483">
      <c r="A483" t="str">
        <v>TOTAL-AL0000000482</v>
      </c>
      <c r="B483" t="str">
        <v>TOTAL-A0000000118</v>
      </c>
      <c r="C483" t="str">
        <v>Fluid Code</v>
      </c>
      <c r="D483" t="str">
        <v>TOTAL-L0000000459</v>
      </c>
      <c r="E483" t="str">
        <v>Process Air</v>
      </c>
      <c r="F483" t="str">
        <f>VLOOKUP(D483,tblAttributePickListValue!A:C,3,FALSE)</f>
        <v>AP</v>
      </c>
    </row>
    <row r="484">
      <c r="A484" t="str">
        <v>TOTAL-AL0000000483</v>
      </c>
      <c r="B484" t="str">
        <v>TOTAL-A0000000118</v>
      </c>
      <c r="C484" t="str">
        <v>Fluid Code</v>
      </c>
      <c r="D484" t="str">
        <v>TOTAL-L0000000460</v>
      </c>
      <c r="E484" t="str">
        <v>Process Condensate</v>
      </c>
      <c r="F484" t="str">
        <f>VLOOKUP(D484,tblAttributePickListValue!A:C,3,FALSE)</f>
        <v>PK</v>
      </c>
    </row>
    <row r="485">
      <c r="A485" t="str">
        <v>TOTAL-AL0000000484</v>
      </c>
      <c r="B485" t="str">
        <v>TOTAL-A0000000118</v>
      </c>
      <c r="C485" t="str">
        <v>Fluid Code</v>
      </c>
      <c r="D485" t="str">
        <v>TOTAL-L0000000461</v>
      </c>
      <c r="E485" t="str">
        <v>Process Hydrocarbon Liquids</v>
      </c>
      <c r="F485" t="str">
        <f>VLOOKUP(D485,tblAttributePickListValue!A:C,3,FALSE)</f>
        <v>PQ</v>
      </c>
    </row>
    <row r="486">
      <c r="A486" t="str">
        <v>TOTAL-AL0000000485</v>
      </c>
      <c r="B486" t="str">
        <v>TOTAL-A0000000118</v>
      </c>
      <c r="C486" t="str">
        <v>Fluid Code</v>
      </c>
      <c r="D486" t="str">
        <v>TOTAL-L0000000462</v>
      </c>
      <c r="E486" t="str">
        <v>Produced Gas</v>
      </c>
      <c r="F486" t="str">
        <f>VLOOKUP(D486,tblAttributePickListValue!A:C,3,FALSE)</f>
        <v>PC</v>
      </c>
    </row>
    <row r="487">
      <c r="A487" t="str">
        <v>TOTAL-AL0000000486</v>
      </c>
      <c r="B487" t="str">
        <v>TOTAL-A0000000118</v>
      </c>
      <c r="C487" t="str">
        <v>Fluid Code</v>
      </c>
      <c r="D487" t="str">
        <v>TOTAL-L0000000463</v>
      </c>
      <c r="E487" t="str">
        <v>Produced Oil</v>
      </c>
      <c r="F487" t="str">
        <f>VLOOKUP(D487,tblAttributePickListValue!A:C,3,FALSE)</f>
        <v>PO</v>
      </c>
    </row>
    <row r="488">
      <c r="A488" t="str">
        <v>TOTAL-AL0000000487</v>
      </c>
      <c r="B488" t="str">
        <v>TOTAL-A0000000118</v>
      </c>
      <c r="C488" t="str">
        <v>Fluid Code</v>
      </c>
      <c r="D488" t="str">
        <v>TOTAL-L0000000464</v>
      </c>
      <c r="E488" t="str">
        <v>Produced Water</v>
      </c>
      <c r="F488" t="str">
        <f>VLOOKUP(D488,tblAttributePickListValue!A:C,3,FALSE)</f>
        <v>PW</v>
      </c>
    </row>
    <row r="489">
      <c r="A489" t="str">
        <v>TOTAL-AL0000000488</v>
      </c>
      <c r="B489" t="str">
        <v>TOTAL-A0000000118</v>
      </c>
      <c r="C489" t="str">
        <v>Fluid Code</v>
      </c>
      <c r="D489" t="str">
        <v>TOTAL-L0000000465</v>
      </c>
      <c r="E489" t="str">
        <v>Propane Gas</v>
      </c>
      <c r="F489" t="str">
        <f>VLOOKUP(D489,tblAttributePickListValue!A:C,3,FALSE)</f>
        <v>PP</v>
      </c>
    </row>
    <row r="490">
      <c r="A490" t="str">
        <v>TOTAL-AL0000000489</v>
      </c>
      <c r="B490" t="str">
        <v>TOTAL-A0000000118</v>
      </c>
      <c r="C490" t="str">
        <v>Fluid Code</v>
      </c>
      <c r="D490" t="str">
        <v>TOTAL-L0000000466</v>
      </c>
      <c r="E490" t="str">
        <v>Propane Refrigerant</v>
      </c>
      <c r="F490" t="str">
        <f>VLOOKUP(D490,tblAttributePickListValue!A:C,3,FALSE)</f>
        <v>RP</v>
      </c>
    </row>
    <row r="491">
      <c r="A491" t="str">
        <v>TOTAL-AL0000000490</v>
      </c>
      <c r="B491" t="str">
        <v>TOTAL-A0000000118</v>
      </c>
      <c r="C491" t="str">
        <v>Fluid Code</v>
      </c>
      <c r="D491" t="str">
        <v>TOTAL-L0000000467</v>
      </c>
      <c r="E491" t="str">
        <v>Raw Water</v>
      </c>
      <c r="F491" t="str">
        <f>VLOOKUP(D491,tblAttributePickListValue!A:C,3,FALSE)</f>
        <v>WX</v>
      </c>
    </row>
    <row r="492">
      <c r="A492" t="str">
        <v>TOTAL-AL0000000491</v>
      </c>
      <c r="B492" t="str">
        <v>TOTAL-A0000000118</v>
      </c>
      <c r="C492" t="str">
        <v>Fluid Code</v>
      </c>
      <c r="D492" t="str">
        <v>TOTAL-L0000000468</v>
      </c>
      <c r="E492" t="str">
        <v>Reverse Demulsifier</v>
      </c>
      <c r="F492" t="str">
        <f>VLOOKUP(D492,tblAttributePickListValue!A:C,3,FALSE)</f>
        <v>KR</v>
      </c>
    </row>
    <row r="493">
      <c r="A493" t="str">
        <v>TOTAL-AL0000000492</v>
      </c>
      <c r="B493" t="str">
        <v>TOTAL-A0000000118</v>
      </c>
      <c r="C493" t="str">
        <v>Fluid Code</v>
      </c>
      <c r="D493" t="str">
        <v>TOTAL-L0000000469</v>
      </c>
      <c r="E493" t="str">
        <v>Scale Inhibitor</v>
      </c>
      <c r="F493" t="str">
        <f>VLOOKUP(D493,tblAttributePickListValue!A:C,3,FALSE)</f>
        <v>KL</v>
      </c>
    </row>
    <row r="494">
      <c r="A494" t="str">
        <v>TOTAL-AL0000000493</v>
      </c>
      <c r="B494" t="str">
        <v>TOTAL-A0000000118</v>
      </c>
      <c r="C494" t="str">
        <v>Fluid Code</v>
      </c>
      <c r="D494" t="str">
        <v>TOTAL-L0000000470</v>
      </c>
      <c r="E494" t="str">
        <v>Sea Water</v>
      </c>
      <c r="F494" t="str">
        <f>VLOOKUP(D494,tblAttributePickListValue!A:C,3,FALSE)</f>
        <v>WS</v>
      </c>
    </row>
    <row r="495">
      <c r="A495" t="str">
        <v>TOTAL-AL0000000494</v>
      </c>
      <c r="B495" t="str">
        <v>TOTAL-A0000000118</v>
      </c>
      <c r="C495" t="str">
        <v>Fluid Code</v>
      </c>
      <c r="D495" t="str">
        <v>TOTAL-L0000000471</v>
      </c>
      <c r="E495" t="str">
        <v>Seal Gas</v>
      </c>
      <c r="F495" t="str">
        <f>VLOOKUP(D495,tblAttributePickListValue!A:C,3,FALSE)</f>
        <v>PS</v>
      </c>
    </row>
    <row r="496">
      <c r="A496" t="str">
        <v>TOTAL-AL0000000495</v>
      </c>
      <c r="B496" t="str">
        <v>TOTAL-A0000000118</v>
      </c>
      <c r="C496" t="str">
        <v>Fluid Code</v>
      </c>
      <c r="D496" t="str">
        <v>TOTAL-L0000000472</v>
      </c>
      <c r="E496" t="str">
        <v>Seal Oil</v>
      </c>
      <c r="F496" t="str">
        <f>VLOOKUP(D496,tblAttributePickListValue!A:C,3,FALSE)</f>
        <v>OS</v>
      </c>
    </row>
    <row r="497">
      <c r="A497" t="str">
        <v>TOTAL-AL0000000496</v>
      </c>
      <c r="B497" t="str">
        <v>TOTAL-A0000000118</v>
      </c>
      <c r="C497" t="str">
        <v>Fluid Code</v>
      </c>
      <c r="D497" t="str">
        <v>TOTAL-L0000000473</v>
      </c>
      <c r="E497" t="str">
        <v>Sodium Carbonate</v>
      </c>
      <c r="F497" t="str">
        <f>VLOOKUP(D497,tblAttributePickListValue!A:C,3,FALSE)</f>
        <v>KK</v>
      </c>
    </row>
    <row r="498">
      <c r="A498" t="str">
        <v>TOTAL-AL0000000497</v>
      </c>
      <c r="B498" t="str">
        <v>TOTAL-A0000000118</v>
      </c>
      <c r="C498" t="str">
        <v>Fluid Code</v>
      </c>
      <c r="D498" t="str">
        <v>TOTAL-L0000000474</v>
      </c>
      <c r="E498" t="str">
        <v>Sodium Hypochlorite</v>
      </c>
      <c r="F498" t="str">
        <f>VLOOKUP(D498,tblAttributePickListValue!A:C,3,FALSE)</f>
        <v>KS</v>
      </c>
    </row>
    <row r="499">
      <c r="A499" t="str">
        <v>TOTAL-AL0000000498</v>
      </c>
      <c r="B499" t="str">
        <v>TOTAL-A0000000118</v>
      </c>
      <c r="C499" t="str">
        <v>Fluid Code</v>
      </c>
      <c r="D499" t="str">
        <v>TOTAL-L0000000475</v>
      </c>
      <c r="E499" t="str">
        <v>Steam - Condensate</v>
      </c>
      <c r="F499" t="str">
        <f>VLOOKUP(D499,tblAttributePickListValue!A:C,3,FALSE)</f>
        <v>HK</v>
      </c>
    </row>
    <row r="500">
      <c r="A500" t="str">
        <v>TOTAL-AL0000000499</v>
      </c>
      <c r="B500" t="str">
        <v>TOTAL-A0000000118</v>
      </c>
      <c r="C500" t="str">
        <v>Fluid Code</v>
      </c>
      <c r="D500" t="str">
        <v>TOTAL-L0000000476</v>
      </c>
      <c r="E500" t="str">
        <v>Sulphur Gas</v>
      </c>
      <c r="F500" t="str">
        <f>VLOOKUP(D500,tblAttributePickListValue!A:C,3,FALSE)</f>
        <v>PU</v>
      </c>
    </row>
    <row r="501">
      <c r="A501" t="str">
        <v>TOTAL-AL0000000500</v>
      </c>
      <c r="B501" t="str">
        <v>TOTAL-A0000000118</v>
      </c>
      <c r="C501" t="str">
        <v>Fluid Code</v>
      </c>
      <c r="D501" t="str">
        <v>TOTAL-L0000000477</v>
      </c>
      <c r="E501" t="str">
        <v>Sulphur Liquid</v>
      </c>
      <c r="F501" t="str">
        <f>VLOOKUP(D501,tblAttributePickListValue!A:C,3,FALSE)</f>
        <v>PZ</v>
      </c>
    </row>
    <row r="502">
      <c r="A502" t="str">
        <v>TOTAL-AL0000000501</v>
      </c>
      <c r="B502" t="str">
        <v>TOTAL-A0000000118</v>
      </c>
      <c r="C502" t="str">
        <v>Fluid Code</v>
      </c>
      <c r="D502" t="str">
        <v>TOTAL-L0000000478</v>
      </c>
      <c r="E502" t="str">
        <v>Sulphur Solid</v>
      </c>
      <c r="F502" t="str">
        <f>VLOOKUP(D502,tblAttributePickListValue!A:C,3,FALSE)</f>
        <v>PV</v>
      </c>
    </row>
    <row r="503">
      <c r="A503" t="str">
        <v>TOTAL-AL0000000502</v>
      </c>
      <c r="B503" t="str">
        <v>TOTAL-A0000000118</v>
      </c>
      <c r="C503" t="str">
        <v>Fluid Code</v>
      </c>
      <c r="D503" t="str">
        <v>TOTAL-L0000000479</v>
      </c>
      <c r="E503" t="str">
        <v>Sulphuric Acid</v>
      </c>
      <c r="F503" t="str">
        <f>VLOOKUP(D503,tblAttributePickListValue!A:C,3,FALSE)</f>
        <v>KU</v>
      </c>
    </row>
    <row r="504">
      <c r="A504" t="str">
        <v>TOTAL-AL0000000503</v>
      </c>
      <c r="B504" t="str">
        <v>TOTAL-A0000000118</v>
      </c>
      <c r="C504" t="str">
        <v>Fluid Code</v>
      </c>
      <c r="D504" t="str">
        <v>TOTAL-L0000000480</v>
      </c>
      <c r="E504" t="str">
        <v>Treated Water</v>
      </c>
      <c r="F504" t="str">
        <f>VLOOKUP(D504,tblAttributePickListValue!A:C,3,FALSE)</f>
        <v>PD</v>
      </c>
    </row>
    <row r="505">
      <c r="A505" t="str">
        <v>TOTAL-AL0000000504</v>
      </c>
      <c r="B505" t="str">
        <v>TOTAL-A0000000118</v>
      </c>
      <c r="C505" t="str">
        <v>Fluid Code</v>
      </c>
      <c r="D505" t="str">
        <v>TOTAL-L0000000481</v>
      </c>
      <c r="E505" t="str">
        <v>Utility Air</v>
      </c>
      <c r="F505" t="str">
        <f>VLOOKUP(D505,tblAttributePickListValue!A:C,3,FALSE)</f>
        <v>AU</v>
      </c>
    </row>
    <row r="506">
      <c r="A506" t="str">
        <v>TOTAL-AL0000000505</v>
      </c>
      <c r="B506" t="str">
        <v>TOTAL-A0000000118</v>
      </c>
      <c r="C506" t="str">
        <v>Fluid Code</v>
      </c>
      <c r="D506" t="str">
        <v>TOTAL-L0000000482</v>
      </c>
      <c r="E506" t="str">
        <v>Utility Water</v>
      </c>
      <c r="F506" t="str">
        <f>VLOOKUP(D506,tblAttributePickListValue!A:C,3,FALSE)</f>
        <v>WU</v>
      </c>
    </row>
    <row r="507">
      <c r="A507" t="str">
        <v>TOTAL-AL0000000506</v>
      </c>
      <c r="B507" t="str">
        <v>TOTAL-A0000000118</v>
      </c>
      <c r="C507" t="str">
        <v>Fluid Code</v>
      </c>
      <c r="D507" t="str">
        <v>TOTAL-L0000000483</v>
      </c>
      <c r="E507" t="str">
        <v>Vapour Collection And Recovery</v>
      </c>
      <c r="F507" t="str">
        <f>VLOOKUP(D507,tblAttributePickListValue!A:C,3,FALSE)</f>
        <v>VJ</v>
      </c>
    </row>
    <row r="508">
      <c r="A508" t="str">
        <v>TOTAL-AL0000000507</v>
      </c>
      <c r="B508" t="str">
        <v>TOTAL-A0000000118</v>
      </c>
      <c r="C508" t="str">
        <v>Fluid Code</v>
      </c>
      <c r="D508" t="str">
        <v>TOTAL-L0000000484</v>
      </c>
      <c r="E508" t="str">
        <v>Wash Water</v>
      </c>
      <c r="F508" t="str">
        <f>VLOOKUP(D508,tblAttributePickListValue!A:C,3,FALSE)</f>
        <v>WH</v>
      </c>
    </row>
    <row r="509">
      <c r="A509" t="str">
        <v>TOTAL-AL0000000508</v>
      </c>
      <c r="B509" t="str">
        <v>TOTAL-A0000000118</v>
      </c>
      <c r="C509" t="str">
        <v>Fluid Code</v>
      </c>
      <c r="D509" t="str">
        <v>TOTAL-L0000000485</v>
      </c>
      <c r="E509" t="str">
        <v>Waste Water</v>
      </c>
      <c r="F509" t="str">
        <f>VLOOKUP(D509,tblAttributePickListValue!A:C,3,FALSE)</f>
        <v>WW</v>
      </c>
    </row>
    <row r="510">
      <c r="A510" t="str">
        <v>TOTAL-AL0000000509</v>
      </c>
      <c r="B510" t="str">
        <v>TOTAL-A0000000118</v>
      </c>
      <c r="C510" t="str">
        <v>Fluid Code</v>
      </c>
      <c r="D510" t="str">
        <v>TOTAL-L0000000486</v>
      </c>
      <c r="E510" t="str">
        <v>Water Injection</v>
      </c>
      <c r="F510" t="str">
        <f>VLOOKUP(D510,tblAttributePickListValue!A:C,3,FALSE)</f>
        <v>WINJ; 4</v>
      </c>
    </row>
    <row r="511">
      <c r="A511" t="str">
        <v>TOTAL-AL0000000510</v>
      </c>
      <c r="B511" t="str">
        <v>TOTAL-A0000000118</v>
      </c>
      <c r="C511" t="str">
        <v>Fluid Code</v>
      </c>
      <c r="D511" t="str">
        <v>TOTAL-L0000000487</v>
      </c>
      <c r="E511" t="str">
        <v>Wax Inhibitor</v>
      </c>
      <c r="F511" t="str">
        <f>VLOOKUP(D511,tblAttributePickListValue!A:C,3,FALSE)</f>
        <v>KW</v>
      </c>
    </row>
    <row r="512">
      <c r="A512" t="str">
        <v>TOTAL-AL0000000511</v>
      </c>
      <c r="B512" t="str">
        <v>TOTAL-A0000000119</v>
      </c>
      <c r="C512" t="str">
        <v>Fluid Phase</v>
      </c>
      <c r="D512" t="str">
        <v>TOTAL-L0000000488</v>
      </c>
      <c r="E512" t="str">
        <v>Gas</v>
      </c>
      <c r="F512">
        <f>VLOOKUP(D512,tblAttributePickListValue!A:C,3,FALSE)</f>
        <v>0</v>
      </c>
    </row>
    <row r="513">
      <c r="A513" t="str">
        <v>TOTAL-AL0000000512</v>
      </c>
      <c r="B513" t="str">
        <v>TOTAL-A0000000119</v>
      </c>
      <c r="C513" t="str">
        <v>Fluid Phase</v>
      </c>
      <c r="D513" t="str">
        <v>TOTAL-L0000000489</v>
      </c>
      <c r="E513" t="str">
        <v>Liquid</v>
      </c>
      <c r="F513">
        <f>VLOOKUP(D513,tblAttributePickListValue!A:C,3,FALSE)</f>
        <v>0</v>
      </c>
    </row>
    <row r="514">
      <c r="A514" t="str">
        <v>TOTAL-AL0000000513</v>
      </c>
      <c r="B514" t="str">
        <v>TOTAL-A0000000119</v>
      </c>
      <c r="C514" t="str">
        <v>Fluid Phase</v>
      </c>
      <c r="D514" t="str">
        <v>TOTAL-L0000000490</v>
      </c>
      <c r="E514" t="str">
        <v>Mixed Phase</v>
      </c>
      <c r="F514">
        <f>VLOOKUP(D514,tblAttributePickListValue!A:C,3,FALSE)</f>
        <v>0</v>
      </c>
    </row>
    <row r="515">
      <c r="A515" t="str">
        <v>TOTAL-AL0000000514</v>
      </c>
      <c r="B515" t="str">
        <v>TOTAL-A0000000119</v>
      </c>
      <c r="C515" t="str">
        <v>Fluid Phase</v>
      </c>
      <c r="D515" t="str">
        <v>TOTAL-L0000000491</v>
      </c>
      <c r="E515" t="str">
        <v>Solid</v>
      </c>
      <c r="F515">
        <f>VLOOKUP(D515,tblAttributePickListValue!A:C,3,FALSE)</f>
        <v>0</v>
      </c>
    </row>
    <row r="516">
      <c r="A516" t="str">
        <v>TOTAL-AL0000000515</v>
      </c>
      <c r="B516" t="str">
        <v>TOTAL-A0000000119</v>
      </c>
      <c r="C516" t="str">
        <v>Fluid Phase</v>
      </c>
      <c r="D516" t="str">
        <v>TOTAL-L0000000492</v>
      </c>
      <c r="E516" t="str">
        <v>Vapour</v>
      </c>
      <c r="F516">
        <f>VLOOKUP(D516,tblAttributePickListValue!A:C,3,FALSE)</f>
        <v>0</v>
      </c>
    </row>
    <row r="517">
      <c r="A517" t="str">
        <v>TOTAL-AL0000000516</v>
      </c>
      <c r="B517" t="str">
        <v>TOTAL-A0000000125</v>
      </c>
      <c r="C517" t="str">
        <v>Full Vacuum</v>
      </c>
      <c r="D517" t="str">
        <v>TOTAL-L0000000073</v>
      </c>
      <c r="E517" t="str">
        <v>No</v>
      </c>
      <c r="F517" t="str">
        <f>VLOOKUP(D517,tblAttributePickListValue!A:C,3,FALSE)</f>
        <v>N</v>
      </c>
    </row>
    <row r="518">
      <c r="A518" t="str">
        <v>TOTAL-AL0000000517</v>
      </c>
      <c r="B518" t="str">
        <v>TOTAL-A0000000125</v>
      </c>
      <c r="C518" t="str">
        <v>Full Vacuum</v>
      </c>
      <c r="D518" t="str">
        <v>TOTAL-L0000000072</v>
      </c>
      <c r="E518" t="str">
        <v>Yes</v>
      </c>
      <c r="F518" t="str">
        <f>VLOOKUP(D518,tblAttributePickListValue!A:C,3,FALSE)</f>
        <v>Y</v>
      </c>
    </row>
    <row r="519">
      <c r="A519" t="str">
        <v>TOTAL-AL0000000518</v>
      </c>
      <c r="B519" t="str">
        <v>TOTAL-A0000000127</v>
      </c>
      <c r="C519" t="str">
        <v>Hazardous Area Division/ATEX Zone Rating</v>
      </c>
      <c r="D519" t="str">
        <v>TOTAL-L0000000493</v>
      </c>
      <c r="E519" t="str">
        <v>Zone 0</v>
      </c>
      <c r="F519" t="str">
        <f>VLOOKUP(D519,tblAttributePickListValue!A:C,3,FALSE)</f>
        <v>Zone 0</v>
      </c>
    </row>
    <row r="520">
      <c r="A520" t="str">
        <v>TOTAL-AL0000000519</v>
      </c>
      <c r="B520" t="str">
        <v>TOTAL-A0000000127</v>
      </c>
      <c r="C520" t="str">
        <v>Hazardous Area Division/ATEX Zone Rating</v>
      </c>
      <c r="D520" t="str">
        <v>TOTAL-L0000000494</v>
      </c>
      <c r="E520" t="str">
        <v>Zone 1</v>
      </c>
      <c r="F520" t="str">
        <f>VLOOKUP(D520,tblAttributePickListValue!A:C,3,FALSE)</f>
        <v>Zone 1</v>
      </c>
    </row>
    <row r="521">
      <c r="A521" t="str">
        <v>TOTAL-AL0000000520</v>
      </c>
      <c r="B521" t="str">
        <v>TOTAL-A0000000127</v>
      </c>
      <c r="C521" t="str">
        <v>Hazardous Area Division/ATEX Zone Rating</v>
      </c>
      <c r="D521" t="str">
        <v>TOTAL-L0000000495</v>
      </c>
      <c r="E521" t="str">
        <v>Zone 2</v>
      </c>
      <c r="F521" t="str">
        <f>VLOOKUP(D521,tblAttributePickListValue!A:C,3,FALSE)</f>
        <v>Zone 2</v>
      </c>
    </row>
    <row r="522">
      <c r="A522" t="str">
        <v>TOTAL-AL0000000521</v>
      </c>
      <c r="B522" t="str">
        <v>TOTAL-A0000000128</v>
      </c>
      <c r="C522" t="str">
        <v>Hazardous Area Gas Group</v>
      </c>
      <c r="D522" t="str">
        <v>TOTAL-L0000000279</v>
      </c>
      <c r="E522" t="str">
        <v>IIA</v>
      </c>
      <c r="F522" t="str">
        <f>VLOOKUP(D522,tblAttributePickListValue!A:C,3,FALSE)</f>
        <v>IIA</v>
      </c>
    </row>
    <row r="523">
      <c r="A523" t="str">
        <v>TOTAL-AL0000000522</v>
      </c>
      <c r="B523" t="str">
        <v>TOTAL-A0000000128</v>
      </c>
      <c r="C523" t="str">
        <v>Hazardous Area Gas Group</v>
      </c>
      <c r="D523" t="str">
        <v>TOTAL-L0000000280</v>
      </c>
      <c r="E523" t="str">
        <v>IIB</v>
      </c>
      <c r="F523" t="str">
        <f>VLOOKUP(D523,tblAttributePickListValue!A:C,3,FALSE)</f>
        <v>IIB</v>
      </c>
    </row>
    <row r="524">
      <c r="A524" t="str">
        <v>TOTAL-AL0000000523</v>
      </c>
      <c r="B524" t="str">
        <v>TOTAL-A0000000128</v>
      </c>
      <c r="C524" t="str">
        <v>Hazardous Area Gas Group</v>
      </c>
      <c r="D524" t="str">
        <v>TOTAL-L0000000281</v>
      </c>
      <c r="E524" t="str">
        <v>IIC</v>
      </c>
      <c r="F524" t="str">
        <f>VLOOKUP(D524,tblAttributePickListValue!A:C,3,FALSE)</f>
        <v>IIC</v>
      </c>
    </row>
    <row r="525">
      <c r="A525" t="str">
        <v>TOTAL-AL0000000524</v>
      </c>
      <c r="B525" t="str">
        <v>TOTAL-A0000000129</v>
      </c>
      <c r="C525" t="str">
        <v>Hazardous Area Temperature Class</v>
      </c>
      <c r="D525" t="str">
        <v>TOTAL-L0000000318</v>
      </c>
      <c r="E525" t="str">
        <v>TempClass|T1</v>
      </c>
      <c r="F525" t="str">
        <f>VLOOKUP(D525,tblAttributePickListValue!A:C,3,FALSE)</f>
        <v>T1</v>
      </c>
    </row>
    <row r="526">
      <c r="A526" t="str">
        <v>TOTAL-AL0000000525</v>
      </c>
      <c r="B526" t="str">
        <v>TOTAL-A0000000129</v>
      </c>
      <c r="C526" t="str">
        <v>Hazardous Area Temperature Class</v>
      </c>
      <c r="D526" t="str">
        <v>TOTAL-L0000000319</v>
      </c>
      <c r="E526" t="str">
        <v>TempClass|T2</v>
      </c>
      <c r="F526" t="str">
        <f>VLOOKUP(D526,tblAttributePickListValue!A:C,3,FALSE)</f>
        <v>T2</v>
      </c>
    </row>
    <row r="527">
      <c r="A527" t="str">
        <v>TOTAL-AL0000000526</v>
      </c>
      <c r="B527" t="str">
        <v>TOTAL-A0000000129</v>
      </c>
      <c r="C527" t="str">
        <v>Hazardous Area Temperature Class</v>
      </c>
      <c r="D527" t="str">
        <v>TOTAL-L0000000320</v>
      </c>
      <c r="E527" t="str">
        <v>TempClass|T3</v>
      </c>
      <c r="F527" t="str">
        <f>VLOOKUP(D527,tblAttributePickListValue!A:C,3,FALSE)</f>
        <v>T3</v>
      </c>
    </row>
    <row r="528">
      <c r="A528" t="str">
        <v>TOTAL-AL0000000527</v>
      </c>
      <c r="B528" t="str">
        <v>TOTAL-A0000000129</v>
      </c>
      <c r="C528" t="str">
        <v>Hazardous Area Temperature Class</v>
      </c>
      <c r="D528" t="str">
        <v>TOTAL-L0000000323</v>
      </c>
      <c r="E528" t="str">
        <v>TempClass|T4</v>
      </c>
      <c r="F528" t="str">
        <f>VLOOKUP(D528,tblAttributePickListValue!A:C,3,FALSE)</f>
        <v>T4</v>
      </c>
    </row>
    <row r="529">
      <c r="A529" t="str">
        <v>TOTAL-AL0000000528</v>
      </c>
      <c r="B529" t="str">
        <v>TOTAL-A0000000129</v>
      </c>
      <c r="C529" t="str">
        <v>Hazardous Area Temperature Class</v>
      </c>
      <c r="D529" t="str">
        <v>TOTAL-L0000000326</v>
      </c>
      <c r="E529" t="str">
        <v>TempClass|T5</v>
      </c>
      <c r="F529" t="str">
        <f>VLOOKUP(D529,tblAttributePickListValue!A:C,3,FALSE)</f>
        <v>T5</v>
      </c>
    </row>
    <row r="530">
      <c r="A530" t="str">
        <v>TOTAL-AL0000000529</v>
      </c>
      <c r="B530" t="str">
        <v>TOTAL-A0000000129</v>
      </c>
      <c r="C530" t="str">
        <v>Hazardous Area Temperature Class</v>
      </c>
      <c r="D530" t="str">
        <v>TOTAL-L0000000329</v>
      </c>
      <c r="E530" t="str">
        <v>TempClass|T6</v>
      </c>
      <c r="F530" t="str">
        <f>VLOOKUP(D530,tblAttributePickListValue!A:C,3,FALSE)</f>
        <v>T6</v>
      </c>
    </row>
    <row r="531">
      <c r="A531" t="str">
        <v>TOTAL-AL0000000530</v>
      </c>
      <c r="B531" t="str">
        <v>TOTAL-A0000000136</v>
      </c>
      <c r="C531" t="str">
        <v>Housing Material</v>
      </c>
      <c r="D531" t="str">
        <v>TOTAL-L0000000055</v>
      </c>
      <c r="E531" t="str">
        <v>Carbon Steel</v>
      </c>
      <c r="F531" t="str">
        <f>VLOOKUP(D531,tblAttributePickListValue!A:C,3,FALSE)</f>
        <v>03</v>
      </c>
    </row>
    <row r="532">
      <c r="A532" t="str">
        <v>TOTAL-AL0000000531</v>
      </c>
      <c r="B532" t="str">
        <v>TOTAL-A0000000136</v>
      </c>
      <c r="C532" t="str">
        <v>Housing Material</v>
      </c>
      <c r="D532" t="str">
        <v>TOTAL-L0000000505</v>
      </c>
      <c r="E532" t="str">
        <v>Cast Steel</v>
      </c>
      <c r="F532">
        <f>VLOOKUP(D532,tblAttributePickListValue!A:C,3,FALSE)</f>
        <v>0</v>
      </c>
    </row>
    <row r="533">
      <c r="A533" t="str">
        <v>TOTAL-AL0000000532</v>
      </c>
      <c r="B533" t="str">
        <v>TOTAL-A0000000136</v>
      </c>
      <c r="C533" t="str">
        <v>Housing Material</v>
      </c>
      <c r="D533" t="str">
        <v>TOTAL-L0000000057</v>
      </c>
      <c r="E533" t="str">
        <v>Cladded Steel</v>
      </c>
      <c r="F533">
        <f>VLOOKUP(D533,tblAttributePickListValue!A:C,3,FALSE)</f>
        <v>0</v>
      </c>
    </row>
    <row r="534">
      <c r="A534" t="str">
        <v>TOTAL-AL0000000533</v>
      </c>
      <c r="B534" t="str">
        <v>TOTAL-A0000000247</v>
      </c>
      <c r="C534" t="str">
        <v>Outlet Connection Type</v>
      </c>
      <c r="D534" t="str">
        <v>TOTAL-L0000000117</v>
      </c>
      <c r="E534" t="str">
        <v>Compression</v>
      </c>
      <c r="F534">
        <f>VLOOKUP(D534,tblAttributePickListValue!A:C,3,FALSE)</f>
        <v>0</v>
      </c>
    </row>
    <row r="535">
      <c r="A535" t="str">
        <v>TOTAL-AL0000000534</v>
      </c>
      <c r="B535" t="str">
        <v>TOTAL-A0000000247</v>
      </c>
      <c r="C535" t="str">
        <v>Outlet Connection Type</v>
      </c>
      <c r="D535" t="str">
        <v>TOTAL-L0000000507</v>
      </c>
      <c r="E535" t="str">
        <v>Coplanar</v>
      </c>
      <c r="F535">
        <f>VLOOKUP(D535,tblAttributePickListValue!A:C,3,FALSE)</f>
        <v>0</v>
      </c>
    </row>
    <row r="536">
      <c r="A536" t="str">
        <v>TOTAL-AL0000000535</v>
      </c>
      <c r="B536" t="str">
        <v>TOTAL-A0000000174</v>
      </c>
      <c r="C536" t="str">
        <v>Material</v>
      </c>
      <c r="D536" t="str">
        <v>TOTAL-L0000000227</v>
      </c>
      <c r="E536" t="str">
        <v>Copper</v>
      </c>
      <c r="F536" t="str">
        <f>VLOOKUP(D536,tblAttributePickListValue!A:C,3,FALSE)</f>
        <v>48</v>
      </c>
    </row>
    <row r="537">
      <c r="A537" t="str">
        <v>TOTAL-AL0000000536</v>
      </c>
      <c r="B537" t="str">
        <v>TOTAL-A0000000241</v>
      </c>
      <c r="C537" t="str">
        <v>Orifice Designation</v>
      </c>
      <c r="D537" t="str">
        <v>TOTAL-L0000000039</v>
      </c>
      <c r="E537" t="str">
        <v>D</v>
      </c>
      <c r="F537" t="str">
        <f>VLOOKUP(D537,tblAttributePickListValue!A:C,3,FALSE)</f>
        <v>D</v>
      </c>
    </row>
    <row r="538">
      <c r="A538" t="str">
        <v>TOTAL-AL0000000537</v>
      </c>
      <c r="B538" t="str">
        <v>TOTAL-A0000000140</v>
      </c>
      <c r="C538" t="str">
        <v>Impeller Material</v>
      </c>
      <c r="D538" t="str">
        <v>TOTAL-L0000000505</v>
      </c>
      <c r="E538" t="str">
        <v>Cast Steel</v>
      </c>
      <c r="F538">
        <f>VLOOKUP(D538,tblAttributePickListValue!A:C,3,FALSE)</f>
        <v>0</v>
      </c>
    </row>
    <row r="539">
      <c r="A539" t="str">
        <v>TOTAL-AL0000000538</v>
      </c>
      <c r="B539" t="str">
        <v>TOTAL-A0000000140</v>
      </c>
      <c r="C539" t="str">
        <v>Impeller Material</v>
      </c>
      <c r="D539" t="str">
        <v>TOTAL-L0000000506</v>
      </c>
      <c r="E539" t="str">
        <v>High Tensile Steel</v>
      </c>
      <c r="F539">
        <f>VLOOKUP(D539,tblAttributePickListValue!A:C,3,FALSE)</f>
        <v>0</v>
      </c>
    </row>
    <row r="540">
      <c r="A540" t="str">
        <v>TOTAL-AL0000000539</v>
      </c>
      <c r="B540" t="str">
        <v>TOTAL-A0000000143</v>
      </c>
      <c r="C540" t="str">
        <v>Inlet Connection Type</v>
      </c>
      <c r="D540" t="str">
        <v>TOTAL-L0000000110</v>
      </c>
      <c r="E540" t="str">
        <v>BSP</v>
      </c>
      <c r="F540">
        <f>VLOOKUP(D540,tblAttributePickListValue!A:C,3,FALSE)</f>
        <v>0</v>
      </c>
    </row>
    <row r="541">
      <c r="A541" t="str">
        <v>TOTAL-AL0000000540</v>
      </c>
      <c r="B541" t="str">
        <v>TOTAL-A0000000143</v>
      </c>
      <c r="C541" t="str">
        <v>Inlet Connection Type</v>
      </c>
      <c r="D541" t="str">
        <v>TOTAL-L0000000111</v>
      </c>
      <c r="E541" t="str">
        <v>BSP Female</v>
      </c>
      <c r="F541">
        <f>VLOOKUP(D541,tblAttributePickListValue!A:C,3,FALSE)</f>
        <v>0</v>
      </c>
    </row>
    <row r="542">
      <c r="A542" t="str">
        <v>TOTAL-AL0000000541</v>
      </c>
      <c r="B542" t="str">
        <v>TOTAL-A0000000143</v>
      </c>
      <c r="C542" t="str">
        <v>Inlet Connection Type</v>
      </c>
      <c r="D542" t="str">
        <v>TOTAL-L0000000112</v>
      </c>
      <c r="E542" t="str">
        <v>BSP Male</v>
      </c>
      <c r="F542">
        <f>VLOOKUP(D542,tblAttributePickListValue!A:C,3,FALSE)</f>
        <v>0</v>
      </c>
    </row>
    <row r="543">
      <c r="A543" t="str">
        <v>TOTAL-AL0000000542</v>
      </c>
      <c r="B543" t="str">
        <v>TOTAL-A0000000143</v>
      </c>
      <c r="C543" t="str">
        <v>Inlet Connection Type</v>
      </c>
      <c r="D543" t="str">
        <v>TOTAL-L0000000113</v>
      </c>
      <c r="E543" t="str">
        <v>BSPP</v>
      </c>
      <c r="F543">
        <f>VLOOKUP(D543,tblAttributePickListValue!A:C,3,FALSE)</f>
        <v>0</v>
      </c>
    </row>
    <row r="544">
      <c r="A544" t="str">
        <v>TOTAL-AL0000000543</v>
      </c>
      <c r="B544" t="str">
        <v>TOTAL-A0000000143</v>
      </c>
      <c r="C544" t="str">
        <v>Inlet Connection Type</v>
      </c>
      <c r="D544" t="str">
        <v>TOTAL-L0000000114</v>
      </c>
      <c r="E544" t="str">
        <v>BSPT</v>
      </c>
      <c r="F544">
        <f>VLOOKUP(D544,tblAttributePickListValue!A:C,3,FALSE)</f>
        <v>0</v>
      </c>
    </row>
    <row r="545">
      <c r="A545" t="str">
        <v>TOTAL-AL0000000544</v>
      </c>
      <c r="B545" t="str">
        <v>TOTAL-A0000000143</v>
      </c>
      <c r="C545" t="str">
        <v>Inlet Connection Type</v>
      </c>
      <c r="D545" t="str">
        <v>TOTAL-L0000000115</v>
      </c>
      <c r="E545" t="str">
        <v>Butt Weld</v>
      </c>
      <c r="F545">
        <f>VLOOKUP(D545,tblAttributePickListValue!A:C,3,FALSE)</f>
        <v>0</v>
      </c>
    </row>
    <row r="546">
      <c r="A546" t="str">
        <v>TOTAL-AL0000000545</v>
      </c>
      <c r="B546" t="str">
        <v>TOTAL-A0000000286</v>
      </c>
      <c r="C546" t="str">
        <v>Safety Critical Element Sub Function</v>
      </c>
      <c r="D546" t="str">
        <v>TOTAL-L0000000899</v>
      </c>
      <c r="E546" t="str">
        <v>Dropped Object Protection</v>
      </c>
      <c r="F546" t="str">
        <f>VLOOKUP(D546,tblAttributePickListValue!A:C,3,FALSE)</f>
        <v>M1</v>
      </c>
    </row>
    <row r="547">
      <c r="A547" t="str">
        <v>TOTAL-AL0000000546</v>
      </c>
      <c r="B547" t="str">
        <v>TOTAL-A0000000174</v>
      </c>
      <c r="C547" t="str">
        <v>Material</v>
      </c>
      <c r="D547" t="str">
        <v>TOTAL-L0000000058</v>
      </c>
      <c r="E547" t="str">
        <v>Ductile Iron</v>
      </c>
      <c r="F547">
        <f>VLOOKUP(D547,tblAttributePickListValue!A:C,3,FALSE)</f>
        <v>0</v>
      </c>
    </row>
    <row r="548">
      <c r="A548" t="str">
        <v>TOTAL-AL0000000547</v>
      </c>
      <c r="B548" t="str">
        <v>TOTAL-A0000000143</v>
      </c>
      <c r="C548" t="str">
        <v>Inlet Connection Type</v>
      </c>
      <c r="D548" t="str">
        <v>TOTAL-L0000000507</v>
      </c>
      <c r="E548" t="str">
        <v>Coplanar</v>
      </c>
      <c r="F548">
        <f>VLOOKUP(D548,tblAttributePickListValue!A:C,3,FALSE)</f>
        <v>0</v>
      </c>
    </row>
    <row r="549">
      <c r="A549" t="str">
        <v>TOTAL-AL0000000548</v>
      </c>
      <c r="B549" t="str">
        <v>TOTAL-A0000000143</v>
      </c>
      <c r="C549" t="str">
        <v>Inlet Connection Type</v>
      </c>
      <c r="D549" t="str">
        <v>TOTAL-L0000000508</v>
      </c>
      <c r="E549" t="str">
        <v>Flanged FF</v>
      </c>
      <c r="F549" t="str">
        <f>VLOOKUP(D549,tblAttributePickListValue!A:C,3,FALSE)</f>
        <v>FF</v>
      </c>
    </row>
    <row r="550">
      <c r="A550" t="str">
        <v>TOTAL-AL0000000549</v>
      </c>
      <c r="B550" t="str">
        <v>TOTAL-A0000000143</v>
      </c>
      <c r="C550" t="str">
        <v>Inlet Connection Type</v>
      </c>
      <c r="D550" t="str">
        <v>TOTAL-L0000000509</v>
      </c>
      <c r="E550" t="str">
        <v>Flanged RF</v>
      </c>
      <c r="F550" t="str">
        <f>VLOOKUP(D550,tblAttributePickListValue!A:C,3,FALSE)</f>
        <v>RF</v>
      </c>
    </row>
    <row r="551">
      <c r="A551" t="str">
        <v>TOTAL-AL0000000550</v>
      </c>
      <c r="B551" t="str">
        <v>TOTAL-A0000000143</v>
      </c>
      <c r="C551" t="str">
        <v>Inlet Connection Type</v>
      </c>
      <c r="D551" t="str">
        <v>TOTAL-L0000000510</v>
      </c>
      <c r="E551" t="str">
        <v>Flanged RTJ</v>
      </c>
      <c r="F551" t="str">
        <f>VLOOKUP(D551,tblAttributePickListValue!A:C,3,FALSE)</f>
        <v>RTJ</v>
      </c>
    </row>
    <row r="552">
      <c r="A552" t="str">
        <v>TOTAL-AL0000000551</v>
      </c>
      <c r="B552" t="str">
        <v>TOTAL-A0000000143</v>
      </c>
      <c r="C552" t="str">
        <v>Inlet Connection Type</v>
      </c>
      <c r="D552" t="str">
        <v>TOTAL-L0000000511</v>
      </c>
      <c r="E552" t="str">
        <v>Lugged</v>
      </c>
      <c r="F552">
        <f>VLOOKUP(D552,tblAttributePickListValue!A:C,3,FALSE)</f>
        <v>0</v>
      </c>
    </row>
    <row r="553">
      <c r="A553" t="str">
        <v>TOTAL-AL0000000552</v>
      </c>
      <c r="B553" t="str">
        <v>TOTAL-A0000000174</v>
      </c>
      <c r="C553" t="str">
        <v>Material</v>
      </c>
      <c r="D553" t="str">
        <v>TOTAL-L0000000059</v>
      </c>
      <c r="E553" t="str">
        <v>Duplex</v>
      </c>
      <c r="F553">
        <f>VLOOKUP(D553,tblAttributePickListValue!A:C,3,FALSE)</f>
        <v>0</v>
      </c>
    </row>
    <row r="554">
      <c r="A554" t="str">
        <v>TOTAL-AL0000001466</v>
      </c>
      <c r="B554" t="str">
        <v>TOTAL-A0000000320</v>
      </c>
      <c r="C554" t="str">
        <v>Subsystem</v>
      </c>
      <c r="D554" t="str">
        <v>TOTAL-L0000000486</v>
      </c>
      <c r="E554" t="str">
        <v>Water Injection</v>
      </c>
      <c r="F554" t="str">
        <f>VLOOKUP(D554,tblAttributePickListValue!A:C,3,FALSE)</f>
        <v>WINJ; 4</v>
      </c>
    </row>
    <row r="555">
      <c r="A555" t="str">
        <v>TOTAL-AL0000000554</v>
      </c>
      <c r="B555" t="str">
        <v>TOTAL-A0000000241</v>
      </c>
      <c r="C555" t="str">
        <v>Orifice Designation</v>
      </c>
      <c r="D555" t="str">
        <v>TOTAL-L0000000516</v>
      </c>
      <c r="E555" t="str">
        <v>F</v>
      </c>
      <c r="F555" t="str">
        <f>VLOOKUP(D555,tblAttributePickListValue!A:C,3,FALSE)</f>
        <v>F</v>
      </c>
    </row>
    <row r="556">
      <c r="A556" t="str">
        <v>TOTAL-AL0000000555</v>
      </c>
      <c r="B556" t="str">
        <v>TOTAL-A0000000143</v>
      </c>
      <c r="C556" t="str">
        <v>Inlet Connection Type</v>
      </c>
      <c r="D556" t="str">
        <v>TOTAL-L0000000124</v>
      </c>
      <c r="E556" t="str">
        <v>Socket Weld</v>
      </c>
      <c r="F556">
        <f>VLOOKUP(D556,tblAttributePickListValue!A:C,3,FALSE)</f>
        <v>0</v>
      </c>
    </row>
    <row r="557">
      <c r="A557" t="str">
        <v>TOTAL-AL0000000556</v>
      </c>
      <c r="B557" t="str">
        <v>TOTAL-A0000000143</v>
      </c>
      <c r="C557" t="str">
        <v>Inlet Connection Type</v>
      </c>
      <c r="D557" t="str">
        <v>TOTAL-L0000000513</v>
      </c>
      <c r="E557" t="str">
        <v>Wafer</v>
      </c>
      <c r="F557">
        <f>VLOOKUP(D557,tblAttributePickListValue!A:C,3,FALSE)</f>
        <v>0</v>
      </c>
    </row>
    <row r="558">
      <c r="A558" t="str">
        <v>TOTAL-AL0000000557</v>
      </c>
      <c r="B558" t="str">
        <v>TOTAL-A0000000174</v>
      </c>
      <c r="C558" t="str">
        <v>Material</v>
      </c>
      <c r="D558" t="str">
        <v>TOTAL-L0000000242</v>
      </c>
      <c r="E558" t="str">
        <v>Fibreglass Reinforced Resins with Thermoplastic Liner</v>
      </c>
      <c r="F558">
        <f>VLOOKUP(D558,tblAttributePickListValue!A:C,3,FALSE)</f>
        <v>0</v>
      </c>
    </row>
    <row r="559">
      <c r="A559" t="str">
        <v>TOTAL-AL0000000558</v>
      </c>
      <c r="B559" t="str">
        <v>TOTAL-A0000000149</v>
      </c>
      <c r="C559" t="str">
        <v>Insulation Class</v>
      </c>
      <c r="D559" t="str">
        <v>TOTAL-L0000000514</v>
      </c>
      <c r="E559" t="str">
        <v>A</v>
      </c>
      <c r="F559" t="str">
        <f>VLOOKUP(D559,tblAttributePickListValue!A:C,3,FALSE)</f>
        <v>A</v>
      </c>
    </row>
    <row r="560">
      <c r="A560" t="str">
        <v>TOTAL-AL0000000559</v>
      </c>
      <c r="B560" t="str">
        <v>TOTAL-A0000000149</v>
      </c>
      <c r="C560" t="str">
        <v>Insulation Class</v>
      </c>
      <c r="D560" t="str">
        <v>TOTAL-L0000000515</v>
      </c>
      <c r="E560" t="str">
        <v>B</v>
      </c>
      <c r="F560" t="str">
        <f>VLOOKUP(D560,tblAttributePickListValue!A:C,3,FALSE)</f>
        <v>B</v>
      </c>
    </row>
    <row r="561">
      <c r="A561" t="str">
        <v>TOTAL-AL0000000560</v>
      </c>
      <c r="B561" t="str">
        <v>TOTAL-A0000000149</v>
      </c>
      <c r="C561" t="str">
        <v>Insulation Class</v>
      </c>
      <c r="D561" t="str">
        <v>TOTAL-L0000000516</v>
      </c>
      <c r="E561" t="str">
        <v>F</v>
      </c>
      <c r="F561" t="str">
        <f>VLOOKUP(D561,tblAttributePickListValue!A:C,3,FALSE)</f>
        <v>F</v>
      </c>
    </row>
    <row r="562">
      <c r="A562" t="str">
        <v>TOTAL-AL0000000561</v>
      </c>
      <c r="B562" t="str">
        <v>TOTAL-A0000000149</v>
      </c>
      <c r="C562" t="str">
        <v>Insulation Class</v>
      </c>
      <c r="D562" t="str">
        <v>TOTAL-L0000000517</v>
      </c>
      <c r="E562" t="str">
        <v>H</v>
      </c>
      <c r="F562" t="str">
        <f>VLOOKUP(D562,tblAttributePickListValue!A:C,3,FALSE)</f>
        <v>H</v>
      </c>
    </row>
    <row r="563">
      <c r="A563" t="str">
        <v>TOTAL-AL0000000562</v>
      </c>
      <c r="B563" t="str">
        <v>TOTAL-A0000000149</v>
      </c>
      <c r="C563" t="str">
        <v>Insulation Class</v>
      </c>
      <c r="D563" t="str">
        <v>TOTAL-L0000000073</v>
      </c>
      <c r="E563" t="str">
        <v>No</v>
      </c>
      <c r="F563" t="str">
        <f>VLOOKUP(D563,tblAttributePickListValue!A:C,3,FALSE)</f>
        <v>N</v>
      </c>
    </row>
    <row r="564">
      <c r="A564" t="str">
        <v>TOTAL-AL0000000563</v>
      </c>
      <c r="B564" t="str">
        <v>TOTAL-A0000000150</v>
      </c>
      <c r="C564" t="str">
        <v>Insulation Code</v>
      </c>
      <c r="D564" t="str">
        <v>TOTAL-L0000000518</v>
      </c>
      <c r="E564" t="str">
        <v>Acoustic Insulation Class A</v>
      </c>
      <c r="F564" t="str">
        <f>VLOOKUP(D564,tblAttributePickListValue!A:C,3,FALSE)</f>
        <v>X</v>
      </c>
    </row>
    <row r="565">
      <c r="A565" t="str">
        <v>TOTAL-AL0000000564</v>
      </c>
      <c r="B565" t="str">
        <v>TOTAL-A0000000150</v>
      </c>
      <c r="C565" t="str">
        <v>Insulation Code</v>
      </c>
      <c r="D565" t="str">
        <v>TOTAL-L0000000519</v>
      </c>
      <c r="E565" t="str">
        <v>Acoustic Insulation Class A And With Fire Protection 10 Minutes Jet Fire</v>
      </c>
      <c r="F565" t="str">
        <f>VLOOKUP(D565,tblAttributePickListValue!A:C,3,FALSE)</f>
        <v>XF1</v>
      </c>
    </row>
    <row r="566">
      <c r="A566" t="str">
        <v>TOTAL-AL0000000565</v>
      </c>
      <c r="B566" t="str">
        <v>TOTAL-A0000000150</v>
      </c>
      <c r="C566" t="str">
        <v>Insulation Code</v>
      </c>
      <c r="D566" t="str">
        <v>TOTAL-L0000000520</v>
      </c>
      <c r="E566" t="str">
        <v>Acoustic Insulation Class A And With Fire Protection 30 Minutes Jet Fire</v>
      </c>
      <c r="F566" t="str">
        <f>VLOOKUP(D566,tblAttributePickListValue!A:C,3,FALSE)</f>
        <v>XF3</v>
      </c>
    </row>
    <row r="567">
      <c r="A567" t="str">
        <v>TOTAL-AL0000000566</v>
      </c>
      <c r="B567" t="str">
        <v>TOTAL-A0000000150</v>
      </c>
      <c r="C567" t="str">
        <v>Insulation Code</v>
      </c>
      <c r="D567" t="str">
        <v>TOTAL-L0000000521</v>
      </c>
      <c r="E567" t="str">
        <v>Acoustic Insulation Class B</v>
      </c>
      <c r="F567" t="str">
        <f>VLOOKUP(D567,tblAttributePickListValue!A:C,3,FALSE)</f>
        <v>Y</v>
      </c>
    </row>
    <row r="568">
      <c r="A568" t="str">
        <v>TOTAL-AL0000000567</v>
      </c>
      <c r="B568" t="str">
        <v>TOTAL-A0000000150</v>
      </c>
      <c r="C568" t="str">
        <v>Insulation Code</v>
      </c>
      <c r="D568" t="str">
        <v>TOTAL-L0000000522</v>
      </c>
      <c r="E568" t="str">
        <v>Acoustic Insulation Class B And With Fire Protection 10 Minutes Jet Fire</v>
      </c>
      <c r="F568" t="str">
        <f>VLOOKUP(D568,tblAttributePickListValue!A:C,3,FALSE)</f>
        <v>YF1</v>
      </c>
    </row>
    <row r="569">
      <c r="A569" t="str">
        <v>TOTAL-AL0000000568</v>
      </c>
      <c r="B569" t="str">
        <v>TOTAL-A0000000150</v>
      </c>
      <c r="C569" t="str">
        <v>Insulation Code</v>
      </c>
      <c r="D569" t="str">
        <v>TOTAL-L0000000523</v>
      </c>
      <c r="E569" t="str">
        <v>Acoustic Insulation Class B And With Fire Protection 30 Minutes Jet Fire</v>
      </c>
      <c r="F569" t="str">
        <f>VLOOKUP(D569,tblAttributePickListValue!A:C,3,FALSE)</f>
        <v>YF3</v>
      </c>
    </row>
    <row r="570">
      <c r="A570" t="str">
        <v>TOTAL-AL0000000569</v>
      </c>
      <c r="B570" t="str">
        <v>TOTAL-A0000000150</v>
      </c>
      <c r="C570" t="str">
        <v>Insulation Code</v>
      </c>
      <c r="D570" t="str">
        <v>TOTAL-L0000000524</v>
      </c>
      <c r="E570" t="str">
        <v>Acoustic Insulation Class C</v>
      </c>
      <c r="F570" t="str">
        <f>VLOOKUP(D570,tblAttributePickListValue!A:C,3,FALSE)</f>
        <v>Z</v>
      </c>
    </row>
    <row r="571">
      <c r="A571" t="str">
        <v>TOTAL-AL0000000570</v>
      </c>
      <c r="B571" t="str">
        <v>TOTAL-A0000000150</v>
      </c>
      <c r="C571" t="str">
        <v>Insulation Code</v>
      </c>
      <c r="D571" t="str">
        <v>TOTAL-L0000000525</v>
      </c>
      <c r="E571" t="str">
        <v>Acoustic Insulation Class C And With Fire Protection 10 Minutes Jet Fire</v>
      </c>
      <c r="F571" t="str">
        <f>VLOOKUP(D571,tblAttributePickListValue!A:C,3,FALSE)</f>
        <v>ZF1</v>
      </c>
    </row>
    <row r="572">
      <c r="A572" t="str">
        <v>TOTAL-AL0000000571</v>
      </c>
      <c r="B572" t="str">
        <v>TOTAL-A0000000150</v>
      </c>
      <c r="C572" t="str">
        <v>Insulation Code</v>
      </c>
      <c r="D572" t="str">
        <v>TOTAL-L0000000526</v>
      </c>
      <c r="E572" t="str">
        <v>Acoustic Insulation Class C And With Fire Protection 30 Minutes Jet Fire</v>
      </c>
      <c r="F572" t="str">
        <f>VLOOKUP(D572,tblAttributePickListValue!A:C,3,FALSE)</f>
        <v>ZF3</v>
      </c>
    </row>
    <row r="573">
      <c r="A573" t="str">
        <v>TOTAL-AL0000000572</v>
      </c>
      <c r="B573" t="str">
        <v>TOTAL-A0000000150</v>
      </c>
      <c r="C573" t="str">
        <v>Insulation Code</v>
      </c>
      <c r="D573" t="str">
        <v>TOTAL-L0000000527</v>
      </c>
      <c r="E573" t="str">
        <v>Cold Conservation</v>
      </c>
      <c r="F573" t="str">
        <f>VLOOKUP(D573,tblAttributePickListValue!A:C,3,FALSE)</f>
        <v>C</v>
      </c>
    </row>
    <row r="574">
      <c r="A574" t="str">
        <v>TOTAL-AL0000000573</v>
      </c>
      <c r="B574" t="str">
        <v>TOTAL-A0000000150</v>
      </c>
      <c r="C574" t="str">
        <v>Insulation Code</v>
      </c>
      <c r="D574" t="str">
        <v>TOTAL-L0000000528</v>
      </c>
      <c r="E574" t="str">
        <v>Cold Conservation And With Acoustic Insulation Class A</v>
      </c>
      <c r="F574" t="str">
        <f>VLOOKUP(D574,tblAttributePickListValue!A:C,3,FALSE)</f>
        <v>CX</v>
      </c>
    </row>
    <row r="575">
      <c r="A575" t="str">
        <v>TOTAL-AL0000000574</v>
      </c>
      <c r="B575" t="str">
        <v>TOTAL-A0000000150</v>
      </c>
      <c r="C575" t="str">
        <v>Insulation Code</v>
      </c>
      <c r="D575" t="str">
        <v>TOTAL-L0000000529</v>
      </c>
      <c r="E575" t="str">
        <v>Cold Conservation And With Acoustic Insulation Class A And With Fire Protection 10 Minutes Jet Fire</v>
      </c>
      <c r="F575" t="str">
        <f>VLOOKUP(D575,tblAttributePickListValue!A:C,3,FALSE)</f>
        <v>CXF1</v>
      </c>
    </row>
    <row r="576">
      <c r="A576" t="str">
        <v>TOTAL-AL0000000575</v>
      </c>
      <c r="B576" t="str">
        <v>TOTAL-A0000000150</v>
      </c>
      <c r="C576" t="str">
        <v>Insulation Code</v>
      </c>
      <c r="D576" t="str">
        <v>TOTAL-L0000000530</v>
      </c>
      <c r="E576" t="str">
        <v>Cold Conservation And With Acoustic Insulation Class A And With Fire Protection 30 Minutes Jet Fire</v>
      </c>
      <c r="F576" t="str">
        <f>VLOOKUP(D576,tblAttributePickListValue!A:C,3,FALSE)</f>
        <v>CXF3</v>
      </c>
    </row>
    <row r="577">
      <c r="A577" t="str">
        <v>TOTAL-AL0000000576</v>
      </c>
      <c r="B577" t="str">
        <v>TOTAL-A0000000150</v>
      </c>
      <c r="C577" t="str">
        <v>Insulation Code</v>
      </c>
      <c r="D577" t="str">
        <v>TOTAL-L0000000531</v>
      </c>
      <c r="E577" t="str">
        <v>Cold Conservation And With Acoustic Insulation Class B</v>
      </c>
      <c r="F577" t="str">
        <f>VLOOKUP(D577,tblAttributePickListValue!A:C,3,FALSE)</f>
        <v>CY</v>
      </c>
    </row>
    <row r="578">
      <c r="A578" t="str">
        <v>TOTAL-AL0000000577</v>
      </c>
      <c r="B578" t="str">
        <v>TOTAL-A0000000150</v>
      </c>
      <c r="C578" t="str">
        <v>Insulation Code</v>
      </c>
      <c r="D578" t="str">
        <v>TOTAL-L0000000532</v>
      </c>
      <c r="E578" t="str">
        <v>Cold Conservation And With Acoustic Insulation Class B And With Fire Protection 10 Minutes Jet Fire</v>
      </c>
      <c r="F578" t="str">
        <f>VLOOKUP(D578,tblAttributePickListValue!A:C,3,FALSE)</f>
        <v>CYF1</v>
      </c>
    </row>
    <row r="579">
      <c r="A579" t="str">
        <v>TOTAL-AL0000000578</v>
      </c>
      <c r="B579" t="str">
        <v>TOTAL-A0000000150</v>
      </c>
      <c r="C579" t="str">
        <v>Insulation Code</v>
      </c>
      <c r="D579" t="str">
        <v>TOTAL-L0000000533</v>
      </c>
      <c r="E579" t="str">
        <v>Cold Conservation And With Acoustic Insulation Class B And With Fire Protection 30 Minutes Jet Fire</v>
      </c>
      <c r="F579" t="str">
        <f>VLOOKUP(D579,tblAttributePickListValue!A:C,3,FALSE)</f>
        <v>CYF3</v>
      </c>
    </row>
    <row r="580">
      <c r="A580" t="str">
        <v>TOTAL-AL0000000579</v>
      </c>
      <c r="B580" t="str">
        <v>TOTAL-A0000000150</v>
      </c>
      <c r="C580" t="str">
        <v>Insulation Code</v>
      </c>
      <c r="D580" t="str">
        <v>TOTAL-L0000000534</v>
      </c>
      <c r="E580" t="str">
        <v>Cold Conservation And With Acoustic Insulation Class C</v>
      </c>
      <c r="F580" t="str">
        <f>VLOOKUP(D580,tblAttributePickListValue!A:C,3,FALSE)</f>
        <v>CZ</v>
      </c>
    </row>
    <row r="581">
      <c r="A581" t="str">
        <v>TOTAL-AL0000000580</v>
      </c>
      <c r="B581" t="str">
        <v>TOTAL-A0000000150</v>
      </c>
      <c r="C581" t="str">
        <v>Insulation Code</v>
      </c>
      <c r="D581" t="str">
        <v>TOTAL-L0000000535</v>
      </c>
      <c r="E581" t="str">
        <v>Cold Conservation And With Acoustic Insulation Class C And With Fire Protection 10 Minutes Jet Fire</v>
      </c>
      <c r="F581" t="str">
        <f>VLOOKUP(D581,tblAttributePickListValue!A:C,3,FALSE)</f>
        <v>CZF1</v>
      </c>
    </row>
    <row r="582">
      <c r="A582" t="str">
        <v>TOTAL-AL0000000581</v>
      </c>
      <c r="B582" t="str">
        <v>TOTAL-A0000000150</v>
      </c>
      <c r="C582" t="str">
        <v>Insulation Code</v>
      </c>
      <c r="D582" t="str">
        <v>TOTAL-L0000000536</v>
      </c>
      <c r="E582" t="str">
        <v>Cold Conservation And With Acoustic Insulation Class C And With Fire Protection 30 Minutes Jet Fire</v>
      </c>
      <c r="F582" t="str">
        <f>VLOOKUP(D582,tblAttributePickListValue!A:C,3,FALSE)</f>
        <v>CZF3</v>
      </c>
    </row>
    <row r="583">
      <c r="A583" t="str">
        <v>TOTAL-AL0000000582</v>
      </c>
      <c r="B583" t="str">
        <v>TOTAL-A0000000150</v>
      </c>
      <c r="C583" t="str">
        <v>Insulation Code</v>
      </c>
      <c r="D583" t="str">
        <v>TOTAL-L0000000537</v>
      </c>
      <c r="E583" t="str">
        <v>Cold Conservation And With Fire Protection 10 Minutes Jet Fire</v>
      </c>
      <c r="F583" t="str">
        <f>VLOOKUP(D583,tblAttributePickListValue!A:C,3,FALSE)</f>
        <v>CF1</v>
      </c>
    </row>
    <row r="584">
      <c r="A584" t="str">
        <v>TOTAL-AL0000000583</v>
      </c>
      <c r="B584" t="str">
        <v>TOTAL-A0000000150</v>
      </c>
      <c r="C584" t="str">
        <v>Insulation Code</v>
      </c>
      <c r="D584" t="str">
        <v>TOTAL-L0000000538</v>
      </c>
      <c r="E584" t="str">
        <v>Cold Conservation And With Fire Protection 30 Minutes Jet Fire</v>
      </c>
      <c r="F584" t="str">
        <f>VLOOKUP(D584,tblAttributePickListValue!A:C,3,FALSE)</f>
        <v>CF3</v>
      </c>
    </row>
    <row r="585">
      <c r="A585" t="str">
        <v>TOTAL-AL0000000584</v>
      </c>
      <c r="B585" t="str">
        <v>TOTAL-A0000000150</v>
      </c>
      <c r="C585" t="str">
        <v>Insulation Code</v>
      </c>
      <c r="D585" t="str">
        <v>TOTAL-L0000000539</v>
      </c>
      <c r="E585" t="str">
        <v>External Condensation And With Icing Protection</v>
      </c>
      <c r="F585" t="str">
        <f>VLOOKUP(D585,tblAttributePickListValue!A:C,3,FALSE)</f>
        <v>K</v>
      </c>
    </row>
    <row r="586">
      <c r="A586" t="str">
        <v>TOTAL-AL0000000585</v>
      </c>
      <c r="B586" t="str">
        <v>TOTAL-A0000000150</v>
      </c>
      <c r="C586" t="str">
        <v>Insulation Code</v>
      </c>
      <c r="D586" t="str">
        <v>TOTAL-L0000000540</v>
      </c>
      <c r="E586" t="str">
        <v>External Condensation And With Icing Protection And With Acoustic Insulation Class A</v>
      </c>
      <c r="F586" t="str">
        <f>VLOOKUP(D586,tblAttributePickListValue!A:C,3,FALSE)</f>
        <v>KX</v>
      </c>
    </row>
    <row r="587">
      <c r="A587" t="str">
        <v>TOTAL-AL0000000586</v>
      </c>
      <c r="B587" t="str">
        <v>TOTAL-A0000000150</v>
      </c>
      <c r="C587" t="str">
        <v>Insulation Code</v>
      </c>
      <c r="D587" t="str">
        <v>TOTAL-L0000000541</v>
      </c>
      <c r="E587" t="str">
        <v>External Condensation And With Icing Protection And With Acoustic Insulation Class A And With Fire Protection 10 Minutes Jet Fire</v>
      </c>
      <c r="F587" t="str">
        <f>VLOOKUP(D587,tblAttributePickListValue!A:C,3,FALSE)</f>
        <v>KXF1</v>
      </c>
    </row>
    <row r="588">
      <c r="A588" t="str">
        <v>TOTAL-AL0000000587</v>
      </c>
      <c r="B588" t="str">
        <v>TOTAL-A0000000150</v>
      </c>
      <c r="C588" t="str">
        <v>Insulation Code</v>
      </c>
      <c r="D588" t="str">
        <v>TOTAL-L0000000542</v>
      </c>
      <c r="E588" t="str">
        <v>External Condensation And With Icing Protection And With Acoustic Insulation Class A And With Fire Protection 30 Minutes Jet Fire</v>
      </c>
      <c r="F588" t="str">
        <f>VLOOKUP(D588,tblAttributePickListValue!A:C,3,FALSE)</f>
        <v>KXF3</v>
      </c>
    </row>
    <row r="589">
      <c r="A589" t="str">
        <v>TOTAL-AL0000000588</v>
      </c>
      <c r="B589" t="str">
        <v>TOTAL-A0000000150</v>
      </c>
      <c r="C589" t="str">
        <v>Insulation Code</v>
      </c>
      <c r="D589" t="str">
        <v>TOTAL-L0000000543</v>
      </c>
      <c r="E589" t="str">
        <v>External Condensation And With Icing Protection And With Acoustic Insulation Class B</v>
      </c>
      <c r="F589" t="str">
        <f>VLOOKUP(D589,tblAttributePickListValue!A:C,3,FALSE)</f>
        <v>KY</v>
      </c>
    </row>
    <row r="590">
      <c r="A590" t="str">
        <v>TOTAL-AL0000000589</v>
      </c>
      <c r="B590" t="str">
        <v>TOTAL-A0000000150</v>
      </c>
      <c r="C590" t="str">
        <v>Insulation Code</v>
      </c>
      <c r="D590" t="str">
        <v>TOTAL-L0000000544</v>
      </c>
      <c r="E590" t="str">
        <v>External Condensation And With Icing Protection And With Acoustic Insulation Class B And With Fire Protection 10 Minutes Jet Fire</v>
      </c>
      <c r="F590" t="str">
        <f>VLOOKUP(D590,tblAttributePickListValue!A:C,3,FALSE)</f>
        <v>KYF1</v>
      </c>
    </row>
    <row r="591">
      <c r="A591" t="str">
        <v>TOTAL-AL0000000590</v>
      </c>
      <c r="B591" t="str">
        <v>TOTAL-A0000000150</v>
      </c>
      <c r="C591" t="str">
        <v>Insulation Code</v>
      </c>
      <c r="D591" t="str">
        <v>TOTAL-L0000000545</v>
      </c>
      <c r="E591" t="str">
        <v>External Condensation And With Icing Protection And With Acoustic Insulation Class B And With Fire Protection 30 Minutes Jet Fire</v>
      </c>
      <c r="F591" t="str">
        <f>VLOOKUP(D591,tblAttributePickListValue!A:C,3,FALSE)</f>
        <v>KYF3</v>
      </c>
    </row>
    <row r="592">
      <c r="A592" t="str">
        <v>TOTAL-AL0000000591</v>
      </c>
      <c r="B592" t="str">
        <v>TOTAL-A0000000150</v>
      </c>
      <c r="C592" t="str">
        <v>Insulation Code</v>
      </c>
      <c r="D592" t="str">
        <v>TOTAL-L0000000546</v>
      </c>
      <c r="E592" t="str">
        <v>External Condensation And With Icing Protection And With Acoustic Insulation Class C</v>
      </c>
      <c r="F592" t="str">
        <f>VLOOKUP(D592,tblAttributePickListValue!A:C,3,FALSE)</f>
        <v>KZ</v>
      </c>
    </row>
    <row r="593">
      <c r="A593" t="str">
        <v>TOTAL-AL0000000592</v>
      </c>
      <c r="B593" t="str">
        <v>TOTAL-A0000000150</v>
      </c>
      <c r="C593" t="str">
        <v>Insulation Code</v>
      </c>
      <c r="D593" t="str">
        <v>TOTAL-L0000000547</v>
      </c>
      <c r="E593" t="str">
        <v>External Condensation And With Icing Protection And With Acoustic Insulation Class C And With Fire Protection 10 Minutes Jet Fire</v>
      </c>
      <c r="F593" t="str">
        <f>VLOOKUP(D593,tblAttributePickListValue!A:C,3,FALSE)</f>
        <v>KZF1</v>
      </c>
    </row>
    <row r="594">
      <c r="A594" t="str">
        <v>TOTAL-AL0000000593</v>
      </c>
      <c r="B594" t="str">
        <v>TOTAL-A0000000150</v>
      </c>
      <c r="C594" t="str">
        <v>Insulation Code</v>
      </c>
      <c r="D594" t="str">
        <v>TOTAL-L0000000548</v>
      </c>
      <c r="E594" t="str">
        <v>External Condensation And With Icing Protection And With Acoustic Insulation Class C And With Fire Protection 30 Minutes Jet Fire</v>
      </c>
      <c r="F594" t="str">
        <f>VLOOKUP(D594,tblAttributePickListValue!A:C,3,FALSE)</f>
        <v>KZF3</v>
      </c>
    </row>
    <row r="595">
      <c r="A595" t="str">
        <v>TOTAL-AL0000000594</v>
      </c>
      <c r="B595" t="str">
        <v>TOTAL-A0000000150</v>
      </c>
      <c r="C595" t="str">
        <v>Insulation Code</v>
      </c>
      <c r="D595" t="str">
        <v>TOTAL-L0000000549</v>
      </c>
      <c r="E595" t="str">
        <v>External Condensation And With Icing Protection And With Fire Protection 10 Minutes Jet Fire</v>
      </c>
      <c r="F595" t="str">
        <f>VLOOKUP(D595,tblAttributePickListValue!A:C,3,FALSE)</f>
        <v>KF1</v>
      </c>
    </row>
    <row r="596">
      <c r="A596" t="str">
        <v>TOTAL-AL0000000595</v>
      </c>
      <c r="B596" t="str">
        <v>TOTAL-A0000000150</v>
      </c>
      <c r="C596" t="str">
        <v>Insulation Code</v>
      </c>
      <c r="D596" t="str">
        <v>TOTAL-L0000000550</v>
      </c>
      <c r="E596" t="str">
        <v>External Condensation And With Icing Protection And With Fire Protection 30 Minutes Jet Fire</v>
      </c>
      <c r="F596" t="str">
        <f>VLOOKUP(D596,tblAttributePickListValue!A:C,3,FALSE)</f>
        <v>KF3</v>
      </c>
    </row>
    <row r="597">
      <c r="A597" t="str">
        <v>TOTAL-AL0000000596</v>
      </c>
      <c r="B597" t="str">
        <v>TOTAL-A0000000150</v>
      </c>
      <c r="C597" t="str">
        <v>Insulation Code</v>
      </c>
      <c r="D597" t="str">
        <v>TOTAL-L0000000551</v>
      </c>
      <c r="E597" t="str">
        <v>Fire Protection 10 Minutes Jet Fire</v>
      </c>
      <c r="F597" t="str">
        <f>VLOOKUP(D597,tblAttributePickListValue!A:C,3,FALSE)</f>
        <v>F1</v>
      </c>
    </row>
    <row r="598">
      <c r="A598" t="str">
        <v>TOTAL-AL0000000597</v>
      </c>
      <c r="B598" t="str">
        <v>TOTAL-A0000000150</v>
      </c>
      <c r="C598" t="str">
        <v>Insulation Code</v>
      </c>
      <c r="D598" t="str">
        <v>TOTAL-L0000000552</v>
      </c>
      <c r="E598" t="str">
        <v>Fire Protection 120 Minutes Jet Fire</v>
      </c>
      <c r="F598" t="str">
        <f>VLOOKUP(D598,tblAttributePickListValue!A:C,3,FALSE)</f>
        <v>F12</v>
      </c>
    </row>
    <row r="599">
      <c r="A599" t="str">
        <v>TOTAL-AL0000000598</v>
      </c>
      <c r="B599" t="str">
        <v>TOTAL-A0000000150</v>
      </c>
      <c r="C599" t="str">
        <v>Insulation Code</v>
      </c>
      <c r="D599" t="str">
        <v>TOTAL-L0000000553</v>
      </c>
      <c r="E599" t="str">
        <v>Fire Protection 30 Minutes Jet Fire</v>
      </c>
      <c r="F599" t="str">
        <f>VLOOKUP(D599,tblAttributePickListValue!A:C,3,FALSE)</f>
        <v>F3</v>
      </c>
    </row>
    <row r="600">
      <c r="A600" t="str">
        <v>TOTAL-AL0000000599</v>
      </c>
      <c r="B600" t="str">
        <v>TOTAL-A0000000150</v>
      </c>
      <c r="C600" t="str">
        <v>Insulation Code</v>
      </c>
      <c r="D600" t="str">
        <v>TOTAL-L0000000554</v>
      </c>
      <c r="E600" t="str">
        <v>Frost Protection With Tracing</v>
      </c>
      <c r="F600" t="str">
        <f>VLOOKUP(D600,tblAttributePickListValue!A:C,3,FALSE)</f>
        <v>I</v>
      </c>
    </row>
    <row r="601">
      <c r="A601" t="str">
        <v>TOTAL-AL0000000600</v>
      </c>
      <c r="B601" t="str">
        <v>TOTAL-A0000000150</v>
      </c>
      <c r="C601" t="str">
        <v>Insulation Code</v>
      </c>
      <c r="D601" t="str">
        <v>TOTAL-L0000000555</v>
      </c>
      <c r="E601" t="str">
        <v>Frost Protection With Tracing And With Acoustic Insulation Class A</v>
      </c>
      <c r="F601" t="str">
        <f>VLOOKUP(D601,tblAttributePickListValue!A:C,3,FALSE)</f>
        <v>IX</v>
      </c>
    </row>
    <row r="602">
      <c r="A602" t="str">
        <v>TOTAL-AL0000000601</v>
      </c>
      <c r="B602" t="str">
        <v>TOTAL-A0000000150</v>
      </c>
      <c r="C602" t="str">
        <v>Insulation Code</v>
      </c>
      <c r="D602" t="str">
        <v>TOTAL-L0000000556</v>
      </c>
      <c r="E602" t="str">
        <v>Frost Protection With Tracing And With Acoustic Insulation Class A And With Fire Protection 10 Minutes Jet Fire</v>
      </c>
      <c r="F602" t="str">
        <f>VLOOKUP(D602,tblAttributePickListValue!A:C,3,FALSE)</f>
        <v>IXF1</v>
      </c>
    </row>
    <row r="603">
      <c r="A603" t="str">
        <v>TOTAL-AL0000000602</v>
      </c>
      <c r="B603" t="str">
        <v>TOTAL-A0000000150</v>
      </c>
      <c r="C603" t="str">
        <v>Insulation Code</v>
      </c>
      <c r="D603" t="str">
        <v>TOTAL-L0000000557</v>
      </c>
      <c r="E603" t="str">
        <v>Frost Protection With Tracing And With Acoustic Insulation Class A And With Fire Protection 30 Minutes Jet Fire</v>
      </c>
      <c r="F603" t="str">
        <f>VLOOKUP(D603,tblAttributePickListValue!A:C,3,FALSE)</f>
        <v>IXF3</v>
      </c>
    </row>
    <row r="604">
      <c r="A604" t="str">
        <v>TOTAL-AL0000000603</v>
      </c>
      <c r="B604" t="str">
        <v>TOTAL-A0000000150</v>
      </c>
      <c r="C604" t="str">
        <v>Insulation Code</v>
      </c>
      <c r="D604" t="str">
        <v>TOTAL-L0000000558</v>
      </c>
      <c r="E604" t="str">
        <v>Frost Protection With Tracing And With Acoustic Insulation Class B</v>
      </c>
      <c r="F604" t="str">
        <f>VLOOKUP(D604,tblAttributePickListValue!A:C,3,FALSE)</f>
        <v>IY</v>
      </c>
    </row>
    <row r="605">
      <c r="A605" t="str">
        <v>TOTAL-AL0000000604</v>
      </c>
      <c r="B605" t="str">
        <v>TOTAL-A0000000150</v>
      </c>
      <c r="C605" t="str">
        <v>Insulation Code</v>
      </c>
      <c r="D605" t="str">
        <v>TOTAL-L0000000559</v>
      </c>
      <c r="E605" t="str">
        <v>Frost Protection With Tracing And With Acoustic Insulation Class B And With Fire Protection 10 Minutes Jet Fire</v>
      </c>
      <c r="F605" t="str">
        <f>VLOOKUP(D605,tblAttributePickListValue!A:C,3,FALSE)</f>
        <v>IYF1</v>
      </c>
    </row>
    <row r="606">
      <c r="A606" t="str">
        <v>TOTAL-AL0000000605</v>
      </c>
      <c r="B606" t="str">
        <v>TOTAL-A0000000150</v>
      </c>
      <c r="C606" t="str">
        <v>Insulation Code</v>
      </c>
      <c r="D606" t="str">
        <v>TOTAL-L0000000560</v>
      </c>
      <c r="E606" t="str">
        <v>Frost Protection With Tracing And With Acoustic Insulation Class B And With Fire Protection 30 Minutes Jet Fire</v>
      </c>
      <c r="F606" t="str">
        <f>VLOOKUP(D606,tblAttributePickListValue!A:C,3,FALSE)</f>
        <v>IYF3</v>
      </c>
    </row>
    <row r="607">
      <c r="A607" t="str">
        <v>TOTAL-AL0000000606</v>
      </c>
      <c r="B607" t="str">
        <v>TOTAL-A0000000150</v>
      </c>
      <c r="C607" t="str">
        <v>Insulation Code</v>
      </c>
      <c r="D607" t="str">
        <v>TOTAL-L0000000561</v>
      </c>
      <c r="E607" t="str">
        <v>Frost Protection With Tracing And With Acoustic Insulation Class C</v>
      </c>
      <c r="F607" t="str">
        <f>VLOOKUP(D607,tblAttributePickListValue!A:C,3,FALSE)</f>
        <v>IZ</v>
      </c>
    </row>
    <row r="608">
      <c r="A608" t="str">
        <v>TOTAL-AL0000000607</v>
      </c>
      <c r="B608" t="str">
        <v>TOTAL-A0000000150</v>
      </c>
      <c r="C608" t="str">
        <v>Insulation Code</v>
      </c>
      <c r="D608" t="str">
        <v>TOTAL-L0000000562</v>
      </c>
      <c r="E608" t="str">
        <v>Frost Protection With Tracing And With Acoustic Insulation Class C And With Fire Protection 10 Minutes Jet Fire</v>
      </c>
      <c r="F608" t="str">
        <f>VLOOKUP(D608,tblAttributePickListValue!A:C,3,FALSE)</f>
        <v>IZF1</v>
      </c>
    </row>
    <row r="609">
      <c r="A609" t="str">
        <v>TOTAL-AL0000000608</v>
      </c>
      <c r="B609" t="str">
        <v>TOTAL-A0000000150</v>
      </c>
      <c r="C609" t="str">
        <v>Insulation Code</v>
      </c>
      <c r="D609" t="str">
        <v>TOTAL-L0000000563</v>
      </c>
      <c r="E609" t="str">
        <v>Frost Protection With Tracing And With Acoustic Insulation Class C And With Fire Protection 30 Minutes Jet Fire</v>
      </c>
      <c r="F609" t="str">
        <f>VLOOKUP(D609,tblAttributePickListValue!A:C,3,FALSE)</f>
        <v>IZF3</v>
      </c>
    </row>
    <row r="610">
      <c r="A610" t="str">
        <v>TOTAL-AL0000000609</v>
      </c>
      <c r="B610" t="str">
        <v>TOTAL-A0000000150</v>
      </c>
      <c r="C610" t="str">
        <v>Insulation Code</v>
      </c>
      <c r="D610" t="str">
        <v>TOTAL-L0000000564</v>
      </c>
      <c r="E610" t="str">
        <v>Frost Protection With Tracing And With Fire Protection 10 Minutes Jet Fire</v>
      </c>
      <c r="F610" t="str">
        <f>VLOOKUP(D610,tblAttributePickListValue!A:C,3,FALSE)</f>
        <v>IF1</v>
      </c>
    </row>
    <row r="611">
      <c r="A611" t="str">
        <v>TOTAL-AL0000000610</v>
      </c>
      <c r="B611" t="str">
        <v>TOTAL-A0000000150</v>
      </c>
      <c r="C611" t="str">
        <v>Insulation Code</v>
      </c>
      <c r="D611" t="str">
        <v>TOTAL-L0000000565</v>
      </c>
      <c r="E611" t="str">
        <v>Frost Protection With Tracing And With Fire Protection 30 Minutes Jet Fire</v>
      </c>
      <c r="F611" t="str">
        <f>VLOOKUP(D611,tblAttributePickListValue!A:C,3,FALSE)</f>
        <v>IF3</v>
      </c>
    </row>
    <row r="612">
      <c r="A612" t="str">
        <v>TOTAL-AL0000000611</v>
      </c>
      <c r="B612" t="str">
        <v>TOTAL-A0000000150</v>
      </c>
      <c r="C612" t="str">
        <v>Insulation Code</v>
      </c>
      <c r="D612" t="str">
        <v>TOTAL-L0000000566</v>
      </c>
      <c r="E612" t="str">
        <v>Frost Protection Without Tracing</v>
      </c>
      <c r="F612" t="str">
        <f>VLOOKUP(D612,tblAttributePickListValue!A:C,3,FALSE)</f>
        <v>J</v>
      </c>
    </row>
    <row r="613">
      <c r="A613" t="str">
        <v>TOTAL-AL0000000612</v>
      </c>
      <c r="B613" t="str">
        <v>TOTAL-A0000000150</v>
      </c>
      <c r="C613" t="str">
        <v>Insulation Code</v>
      </c>
      <c r="D613" t="str">
        <v>TOTAL-L0000000567</v>
      </c>
      <c r="E613" t="str">
        <v>Frost Protection Without Tracing And With Acoustic Insulation Class A</v>
      </c>
      <c r="F613" t="str">
        <f>VLOOKUP(D613,tblAttributePickListValue!A:C,3,FALSE)</f>
        <v>JX</v>
      </c>
    </row>
    <row r="614">
      <c r="A614" t="str">
        <v>TOTAL-AL0000000613</v>
      </c>
      <c r="B614" t="str">
        <v>TOTAL-A0000000150</v>
      </c>
      <c r="C614" t="str">
        <v>Insulation Code</v>
      </c>
      <c r="D614" t="str">
        <v>TOTAL-L0000000568</v>
      </c>
      <c r="E614" t="str">
        <v>Frost Protection Without Tracing And With Acoustic Insulation Class A And With Fire Protection 10 Minutes Jet Fire</v>
      </c>
      <c r="F614" t="str">
        <f>VLOOKUP(D614,tblAttributePickListValue!A:C,3,FALSE)</f>
        <v>JXF1</v>
      </c>
    </row>
    <row r="615">
      <c r="A615" t="str">
        <v>TOTAL-AL0000000614</v>
      </c>
      <c r="B615" t="str">
        <v>TOTAL-A0000000150</v>
      </c>
      <c r="C615" t="str">
        <v>Insulation Code</v>
      </c>
      <c r="D615" t="str">
        <v>TOTAL-L0000000569</v>
      </c>
      <c r="E615" t="str">
        <v>Frost Protection Without Tracing And With Acoustic Insulation Class A And With Fire Protection 30 Minutes Jet Fire</v>
      </c>
      <c r="F615" t="str">
        <f>VLOOKUP(D615,tblAttributePickListValue!A:C,3,FALSE)</f>
        <v>JXF3</v>
      </c>
    </row>
    <row r="616">
      <c r="A616" t="str">
        <v>TOTAL-AL0000000615</v>
      </c>
      <c r="B616" t="str">
        <v>TOTAL-A0000000150</v>
      </c>
      <c r="C616" t="str">
        <v>Insulation Code</v>
      </c>
      <c r="D616" t="str">
        <v>TOTAL-L0000000570</v>
      </c>
      <c r="E616" t="str">
        <v>Frost Protection Without Tracing And With Acoustic Insulation Class B</v>
      </c>
      <c r="F616" t="str">
        <f>VLOOKUP(D616,tblAttributePickListValue!A:C,3,FALSE)</f>
        <v>JY</v>
      </c>
    </row>
    <row r="617">
      <c r="A617" t="str">
        <v>TOTAL-AL0000000616</v>
      </c>
      <c r="B617" t="str">
        <v>TOTAL-A0000000150</v>
      </c>
      <c r="C617" t="str">
        <v>Insulation Code</v>
      </c>
      <c r="D617" t="str">
        <v>TOTAL-L0000000571</v>
      </c>
      <c r="E617" t="str">
        <v>Frost Protection Without Tracing And With Acoustic Insulation Class B And With Fire Protection 10 Minutes Jet Fire</v>
      </c>
      <c r="F617" t="str">
        <f>VLOOKUP(D617,tblAttributePickListValue!A:C,3,FALSE)</f>
        <v>JYF1</v>
      </c>
    </row>
    <row r="618">
      <c r="A618" t="str">
        <v>TOTAL-AL0000000617</v>
      </c>
      <c r="B618" t="str">
        <v>TOTAL-A0000000150</v>
      </c>
      <c r="C618" t="str">
        <v>Insulation Code</v>
      </c>
      <c r="D618" t="str">
        <v>TOTAL-L0000000572</v>
      </c>
      <c r="E618" t="str">
        <v>Frost Protection Without Tracing And With Acoustic Insulation Class B And With Fire Protection 30 Minutes Jet Fire</v>
      </c>
      <c r="F618" t="str">
        <f>VLOOKUP(D618,tblAttributePickListValue!A:C,3,FALSE)</f>
        <v>JYF3</v>
      </c>
    </row>
    <row r="619">
      <c r="A619" t="str">
        <v>TOTAL-AL0000000618</v>
      </c>
      <c r="B619" t="str">
        <v>TOTAL-A0000000150</v>
      </c>
      <c r="C619" t="str">
        <v>Insulation Code</v>
      </c>
      <c r="D619" t="str">
        <v>TOTAL-L0000000573</v>
      </c>
      <c r="E619" t="str">
        <v>Frost Protection Without Tracing And With Acoustic Insulation Class C</v>
      </c>
      <c r="F619" t="str">
        <f>VLOOKUP(D619,tblAttributePickListValue!A:C,3,FALSE)</f>
        <v>JZ</v>
      </c>
    </row>
    <row r="620">
      <c r="A620" t="str">
        <v>TOTAL-AL0000000619</v>
      </c>
      <c r="B620" t="str">
        <v>TOTAL-A0000000150</v>
      </c>
      <c r="C620" t="str">
        <v>Insulation Code</v>
      </c>
      <c r="D620" t="str">
        <v>TOTAL-L0000000574</v>
      </c>
      <c r="E620" t="str">
        <v>Frost Protection Without Tracing And With Acoustic Insulation Class C And With Fire Protection 10 Minutes Jet Fire</v>
      </c>
      <c r="F620" t="str">
        <f>VLOOKUP(D620,tblAttributePickListValue!A:C,3,FALSE)</f>
        <v>JZF1</v>
      </c>
    </row>
    <row r="621">
      <c r="A621" t="str">
        <v>TOTAL-AL0000000620</v>
      </c>
      <c r="B621" t="str">
        <v>TOTAL-A0000000150</v>
      </c>
      <c r="C621" t="str">
        <v>Insulation Code</v>
      </c>
      <c r="D621" t="str">
        <v>TOTAL-L0000000575</v>
      </c>
      <c r="E621" t="str">
        <v>Frost Protection Without Tracing And With Acoustic Insulation Class C And With Fire Protection 30 Minutes Jet Fire</v>
      </c>
      <c r="F621" t="str">
        <f>VLOOKUP(D621,tblAttributePickListValue!A:C,3,FALSE)</f>
        <v>JZF3</v>
      </c>
    </row>
    <row r="622">
      <c r="A622" t="str">
        <v>TOTAL-AL0000000621</v>
      </c>
      <c r="B622" t="str">
        <v>TOTAL-A0000000150</v>
      </c>
      <c r="C622" t="str">
        <v>Insulation Code</v>
      </c>
      <c r="D622" t="str">
        <v>TOTAL-L0000000576</v>
      </c>
      <c r="E622" t="str">
        <v>Frost Protection Without Tracing And With Fire Protection 10 Minutes Jet Fire</v>
      </c>
      <c r="F622" t="str">
        <f>VLOOKUP(D622,tblAttributePickListValue!A:C,3,FALSE)</f>
        <v>JF1</v>
      </c>
    </row>
    <row r="623">
      <c r="A623" t="str">
        <v>TOTAL-AL0000000622</v>
      </c>
      <c r="B623" t="str">
        <v>TOTAL-A0000000150</v>
      </c>
      <c r="C623" t="str">
        <v>Insulation Code</v>
      </c>
      <c r="D623" t="str">
        <v>TOTAL-L0000000577</v>
      </c>
      <c r="E623" t="str">
        <v>Frost Protection Without Tracing And With Fire Protection 30 Minutes Jet Fire</v>
      </c>
      <c r="F623" t="str">
        <f>VLOOKUP(D623,tblAttributePickListValue!A:C,3,FALSE)</f>
        <v>JF3</v>
      </c>
    </row>
    <row r="624">
      <c r="A624" t="str">
        <v>TOTAL-AL0000000623</v>
      </c>
      <c r="B624" t="str">
        <v>TOTAL-A0000000150</v>
      </c>
      <c r="C624" t="str">
        <v>Insulation Code</v>
      </c>
      <c r="D624" t="str">
        <v>TOTAL-L0000000578</v>
      </c>
      <c r="E624" t="str">
        <v>Heat Conservation</v>
      </c>
      <c r="F624" t="str">
        <f>VLOOKUP(D624,tblAttributePickListValue!A:C,3,FALSE)</f>
        <v>H</v>
      </c>
    </row>
    <row r="625">
      <c r="A625" t="str">
        <v>TOTAL-AL0000000624</v>
      </c>
      <c r="B625" t="str">
        <v>TOTAL-A0000000150</v>
      </c>
      <c r="C625" t="str">
        <v>Insulation Code</v>
      </c>
      <c r="D625" t="str">
        <v>TOTAL-L0000000579</v>
      </c>
      <c r="E625" t="str">
        <v>Heat Conservation And With Acoustic Insulation Class A</v>
      </c>
      <c r="F625" t="str">
        <f>VLOOKUP(D625,tblAttributePickListValue!A:C,3,FALSE)</f>
        <v>HX</v>
      </c>
    </row>
    <row r="626">
      <c r="A626" t="str">
        <v>TOTAL-AL0000000625</v>
      </c>
      <c r="B626" t="str">
        <v>TOTAL-A0000000150</v>
      </c>
      <c r="C626" t="str">
        <v>Insulation Code</v>
      </c>
      <c r="D626" t="str">
        <v>TOTAL-L0000000580</v>
      </c>
      <c r="E626" t="str">
        <v>Heat Conservation And With Acoustic Insulation Class A And With Fire Protection 10 Minutes Jet Fire</v>
      </c>
      <c r="F626" t="str">
        <f>VLOOKUP(D626,tblAttributePickListValue!A:C,3,FALSE)</f>
        <v>HXF1</v>
      </c>
    </row>
    <row r="627">
      <c r="A627" t="str">
        <v>TOTAL-AL0000000626</v>
      </c>
      <c r="B627" t="str">
        <v>TOTAL-A0000000150</v>
      </c>
      <c r="C627" t="str">
        <v>Insulation Code</v>
      </c>
      <c r="D627" t="str">
        <v>TOTAL-L0000000581</v>
      </c>
      <c r="E627" t="str">
        <v>Heat Conservation And With Acoustic Insulation Class A And With Fire Protection 30 Minutes Jet Fire</v>
      </c>
      <c r="F627" t="str">
        <f>VLOOKUP(D627,tblAttributePickListValue!A:C,3,FALSE)</f>
        <v>HXF3</v>
      </c>
    </row>
    <row r="628">
      <c r="A628" t="str">
        <v>TOTAL-AL0000000627</v>
      </c>
      <c r="B628" t="str">
        <v>TOTAL-A0000000150</v>
      </c>
      <c r="C628" t="str">
        <v>Insulation Code</v>
      </c>
      <c r="D628" t="str">
        <v>TOTAL-L0000000582</v>
      </c>
      <c r="E628" t="str">
        <v>Heat Conservation And With Acoustic Insulation Class B</v>
      </c>
      <c r="F628" t="str">
        <f>VLOOKUP(D628,tblAttributePickListValue!A:C,3,FALSE)</f>
        <v>HY</v>
      </c>
    </row>
    <row r="629">
      <c r="A629" t="str">
        <v>TOTAL-AL0000000628</v>
      </c>
      <c r="B629" t="str">
        <v>TOTAL-A0000000150</v>
      </c>
      <c r="C629" t="str">
        <v>Insulation Code</v>
      </c>
      <c r="D629" t="str">
        <v>TOTAL-L0000000583</v>
      </c>
      <c r="E629" t="str">
        <v>Heat Conservation And With Acoustic Insulation Class B And With Fire Protection 10 Minutes Jet Fire</v>
      </c>
      <c r="F629" t="str">
        <f>VLOOKUP(D629,tblAttributePickListValue!A:C,3,FALSE)</f>
        <v>HYF1</v>
      </c>
    </row>
    <row r="630">
      <c r="A630" t="str">
        <v>TOTAL-AL0000000629</v>
      </c>
      <c r="B630" t="str">
        <v>TOTAL-A0000000150</v>
      </c>
      <c r="C630" t="str">
        <v>Insulation Code</v>
      </c>
      <c r="D630" t="str">
        <v>TOTAL-L0000000584</v>
      </c>
      <c r="E630" t="str">
        <v>Heat Conservation And With Acoustic Insulation Class B And With Fire Protection 30 Minutes Jet Fire</v>
      </c>
      <c r="F630" t="str">
        <f>VLOOKUP(D630,tblAttributePickListValue!A:C,3,FALSE)</f>
        <v>HYF3</v>
      </c>
    </row>
    <row r="631">
      <c r="A631" t="str">
        <v>TOTAL-AL0000000630</v>
      </c>
      <c r="B631" t="str">
        <v>TOTAL-A0000000150</v>
      </c>
      <c r="C631" t="str">
        <v>Insulation Code</v>
      </c>
      <c r="D631" t="str">
        <v>TOTAL-L0000000585</v>
      </c>
      <c r="E631" t="str">
        <v>Heat Conservation And With Acoustic Insulation Class C</v>
      </c>
      <c r="F631" t="str">
        <f>VLOOKUP(D631,tblAttributePickListValue!A:C,3,FALSE)</f>
        <v>HZ</v>
      </c>
    </row>
    <row r="632">
      <c r="A632" t="str">
        <v>TOTAL-AL0000000631</v>
      </c>
      <c r="B632" t="str">
        <v>TOTAL-A0000000150</v>
      </c>
      <c r="C632" t="str">
        <v>Insulation Code</v>
      </c>
      <c r="D632" t="str">
        <v>TOTAL-L0000000586</v>
      </c>
      <c r="E632" t="str">
        <v>Heat Conservation And With Acoustic Insulation Class C And With Fire Protection 10 Minutes Jet Fire</v>
      </c>
      <c r="F632" t="str">
        <f>VLOOKUP(D632,tblAttributePickListValue!A:C,3,FALSE)</f>
        <v>HZF1</v>
      </c>
    </row>
    <row r="633">
      <c r="A633" t="str">
        <v>TOTAL-AL0000000632</v>
      </c>
      <c r="B633" t="str">
        <v>TOTAL-A0000000150</v>
      </c>
      <c r="C633" t="str">
        <v>Insulation Code</v>
      </c>
      <c r="D633" t="str">
        <v>TOTAL-L0000000587</v>
      </c>
      <c r="E633" t="str">
        <v>Heat Conservation And With Acoustic Insulation Class C And With Fire Protection 30 Minutes Jet Fire</v>
      </c>
      <c r="F633" t="str">
        <f>VLOOKUP(D633,tblAttributePickListValue!A:C,3,FALSE)</f>
        <v>HZF3</v>
      </c>
    </row>
    <row r="634">
      <c r="A634" t="str">
        <v>TOTAL-AL0000000633</v>
      </c>
      <c r="B634" t="str">
        <v>TOTAL-A0000000150</v>
      </c>
      <c r="C634" t="str">
        <v>Insulation Code</v>
      </c>
      <c r="D634" t="str">
        <v>TOTAL-L0000000588</v>
      </c>
      <c r="E634" t="str">
        <v>Heat Conservation And With Fire Protection 10 Minutes Jet Fire</v>
      </c>
      <c r="F634" t="str">
        <f>VLOOKUP(D634,tblAttributePickListValue!A:C,3,FALSE)</f>
        <v>HF1</v>
      </c>
    </row>
    <row r="635">
      <c r="A635" t="str">
        <v>TOTAL-AL0000000634</v>
      </c>
      <c r="B635" t="str">
        <v>TOTAL-A0000000150</v>
      </c>
      <c r="C635" t="str">
        <v>Insulation Code</v>
      </c>
      <c r="D635" t="str">
        <v>TOTAL-L0000000589</v>
      </c>
      <c r="E635" t="str">
        <v>Heat Conservation And With Fire Protection 30 Minutes Jet Fire</v>
      </c>
      <c r="F635" t="str">
        <f>VLOOKUP(D635,tblAttributePickListValue!A:C,3,FALSE)</f>
        <v>HF3</v>
      </c>
    </row>
    <row r="636">
      <c r="A636" t="str">
        <v>TOTAL-AL0000000635</v>
      </c>
      <c r="B636" t="str">
        <v>TOTAL-A0000000150</v>
      </c>
      <c r="C636" t="str">
        <v>Insulation Code</v>
      </c>
      <c r="D636" t="str">
        <v>TOTAL-L0000000590</v>
      </c>
      <c r="E636" t="str">
        <v>Personnel Protection</v>
      </c>
      <c r="F636" t="str">
        <f>VLOOKUP(D636,tblAttributePickListValue!A:C,3,FALSE)</f>
        <v>P</v>
      </c>
    </row>
    <row r="637">
      <c r="A637" t="str">
        <v>TOTAL-AL0000000636</v>
      </c>
      <c r="B637" t="str">
        <v>TOTAL-A0000000150</v>
      </c>
      <c r="C637" t="str">
        <v>Insulation Code</v>
      </c>
      <c r="D637" t="str">
        <v>TOTAL-L0000000591</v>
      </c>
      <c r="E637" t="str">
        <v>Personnel Protection And With Fire Protection 10 Minutes Jet Fire</v>
      </c>
      <c r="F637" t="str">
        <f>VLOOKUP(D637,tblAttributePickListValue!A:C,3,FALSE)</f>
        <v>PF1</v>
      </c>
    </row>
    <row r="638">
      <c r="A638" t="str">
        <v>TOTAL-AL0000000637</v>
      </c>
      <c r="B638" t="str">
        <v>TOTAL-A0000000150</v>
      </c>
      <c r="C638" t="str">
        <v>Insulation Code</v>
      </c>
      <c r="D638" t="str">
        <v>TOTAL-L0000000592</v>
      </c>
      <c r="E638" t="str">
        <v>Personnel Protection And With Fire Protection 30 Minutes Jet Fire</v>
      </c>
      <c r="F638" t="str">
        <f>VLOOKUP(D638,tblAttributePickListValue!A:C,3,FALSE)</f>
        <v>PF3</v>
      </c>
    </row>
    <row r="639">
      <c r="A639" t="str">
        <v>TOTAL-AL0000000638</v>
      </c>
      <c r="B639" t="str">
        <v>TOTAL-A0000000152</v>
      </c>
      <c r="C639" t="str">
        <v>Insulation Type</v>
      </c>
      <c r="D639" t="str">
        <v>TOTAL-L0000000593</v>
      </c>
      <c r="E639" t="str">
        <v>Asbestos</v>
      </c>
      <c r="F639">
        <f>VLOOKUP(D639,tblAttributePickListValue!A:C,3,FALSE)</f>
        <v>0</v>
      </c>
    </row>
    <row r="640">
      <c r="A640" t="str">
        <v>TOTAL-AL0000000639</v>
      </c>
      <c r="B640" t="str">
        <v>TOTAL-A0000000152</v>
      </c>
      <c r="C640" t="str">
        <v>Insulation Type</v>
      </c>
      <c r="D640" t="str">
        <v>TOTAL-L0000000594</v>
      </c>
      <c r="E640" t="str">
        <v>Calcium Silicate</v>
      </c>
      <c r="F640">
        <f>VLOOKUP(D640,tblAttributePickListValue!A:C,3,FALSE)</f>
        <v>0</v>
      </c>
    </row>
    <row r="641">
      <c r="A641" t="str">
        <v>TOTAL-AL0000000640</v>
      </c>
      <c r="B641" t="str">
        <v>TOTAL-A0000000152</v>
      </c>
      <c r="C641" t="str">
        <v>Insulation Type</v>
      </c>
      <c r="D641" t="str">
        <v>TOTAL-L0000000595</v>
      </c>
      <c r="E641" t="str">
        <v>Ceramic Fibre</v>
      </c>
      <c r="F641">
        <f>VLOOKUP(D641,tblAttributePickListValue!A:C,3,FALSE)</f>
        <v>0</v>
      </c>
    </row>
    <row r="642">
      <c r="A642" t="str">
        <v>TOTAL-AL0000000641</v>
      </c>
      <c r="B642" t="str">
        <v>TOTAL-A0000000152</v>
      </c>
      <c r="C642" t="str">
        <v>Insulation Type</v>
      </c>
      <c r="D642" t="str">
        <v>TOTAL-L0000000596</v>
      </c>
      <c r="E642" t="str">
        <v>Elastomeric Foam</v>
      </c>
      <c r="F642">
        <f>VLOOKUP(D642,tblAttributePickListValue!A:C,3,FALSE)</f>
        <v>0</v>
      </c>
    </row>
    <row r="643">
      <c r="A643" t="str">
        <v>TOTAL-AL0000000642</v>
      </c>
      <c r="B643" t="str">
        <v>TOTAL-A0000000152</v>
      </c>
      <c r="C643" t="str">
        <v>Insulation Type</v>
      </c>
      <c r="D643" t="str">
        <v>TOTAL-L0000000597</v>
      </c>
      <c r="E643" t="str">
        <v>Foam Glass</v>
      </c>
      <c r="F643">
        <f>VLOOKUP(D643,tblAttributePickListValue!A:C,3,FALSE)</f>
        <v>0</v>
      </c>
    </row>
    <row r="644">
      <c r="A644" t="str">
        <v>TOTAL-AL0000000643</v>
      </c>
      <c r="B644" t="str">
        <v>TOTAL-A0000000152</v>
      </c>
      <c r="C644" t="str">
        <v>Insulation Type</v>
      </c>
      <c r="D644" t="str">
        <v>TOTAL-L0000000598</v>
      </c>
      <c r="E644" t="str">
        <v>Glass Fibre</v>
      </c>
      <c r="F644">
        <f>VLOOKUP(D644,tblAttributePickListValue!A:C,3,FALSE)</f>
        <v>0</v>
      </c>
    </row>
    <row r="645">
      <c r="A645" t="str">
        <v>TOTAL-AL0000000644</v>
      </c>
      <c r="B645" t="str">
        <v>TOTAL-A0000000152</v>
      </c>
      <c r="C645" t="str">
        <v>Insulation Type</v>
      </c>
      <c r="D645" t="str">
        <v>TOTAL-L0000000599</v>
      </c>
      <c r="E645" t="str">
        <v>Mineral Wool</v>
      </c>
      <c r="F645">
        <f>VLOOKUP(D645,tblAttributePickListValue!A:C,3,FALSE)</f>
        <v>0</v>
      </c>
    </row>
    <row r="646">
      <c r="A646" t="str">
        <v>TOTAL-AL0000000645</v>
      </c>
      <c r="B646" t="str">
        <v>TOTAL-A0000000152</v>
      </c>
      <c r="C646" t="str">
        <v>Insulation Type</v>
      </c>
      <c r="D646" t="str">
        <v>TOTAL-L0000000600</v>
      </c>
      <c r="E646" t="str">
        <v>Perlite</v>
      </c>
      <c r="F646">
        <f>VLOOKUP(D646,tblAttributePickListValue!A:C,3,FALSE)</f>
        <v>0</v>
      </c>
    </row>
    <row r="647">
      <c r="A647" t="str">
        <v>TOTAL-AL0000000646</v>
      </c>
      <c r="B647" t="str">
        <v>TOTAL-A0000000152</v>
      </c>
      <c r="C647" t="str">
        <v>Insulation Type</v>
      </c>
      <c r="D647" t="str">
        <v>TOTAL-L0000000601</v>
      </c>
      <c r="E647" t="str">
        <v>Rigid Foam</v>
      </c>
      <c r="F647">
        <f>VLOOKUP(D647,tblAttributePickListValue!A:C,3,FALSE)</f>
        <v>0</v>
      </c>
    </row>
    <row r="648">
      <c r="A648" t="str">
        <v>TOTAL-AL0000000647</v>
      </c>
      <c r="B648" t="str">
        <v>TOTAL-A0000000164</v>
      </c>
      <c r="C648" t="str">
        <v>Intrinsically Safe</v>
      </c>
      <c r="D648" t="str">
        <v>TOTAL-L0000000073</v>
      </c>
      <c r="E648" t="str">
        <v>No</v>
      </c>
      <c r="F648" t="str">
        <f>VLOOKUP(D648,tblAttributePickListValue!A:C,3,FALSE)</f>
        <v>N</v>
      </c>
    </row>
    <row r="649">
      <c r="A649" t="str">
        <v>TOTAL-AL0000000648</v>
      </c>
      <c r="B649" t="str">
        <v>TOTAL-A0000000164</v>
      </c>
      <c r="C649" t="str">
        <v>Intrinsically Safe</v>
      </c>
      <c r="D649" t="str">
        <v>TOTAL-L0000000072</v>
      </c>
      <c r="E649" t="str">
        <v>Yes</v>
      </c>
      <c r="F649" t="str">
        <f>VLOOKUP(D649,tblAttributePickListValue!A:C,3,FALSE)</f>
        <v>Y</v>
      </c>
    </row>
    <row r="650">
      <c r="A650" t="str">
        <v>TOTAL-AL0000000649</v>
      </c>
      <c r="B650" t="str">
        <v>TOTAL-A0000000168</v>
      </c>
      <c r="C650" t="str">
        <v>Lining Material</v>
      </c>
      <c r="D650" t="str">
        <v>TOTAL-L0000000602</v>
      </c>
      <c r="E650" t="str">
        <v>Epoxy</v>
      </c>
      <c r="F650">
        <f>VLOOKUP(D650,tblAttributePickListValue!A:C,3,FALSE)</f>
        <v>0</v>
      </c>
    </row>
    <row r="651">
      <c r="A651" t="str">
        <v>TOTAL-AL0000000650</v>
      </c>
      <c r="B651" t="str">
        <v>TOTAL-A0000000168</v>
      </c>
      <c r="C651" t="str">
        <v>Lining Material</v>
      </c>
      <c r="D651" t="str">
        <v>TOTAL-L0000000603</v>
      </c>
      <c r="E651" t="str">
        <v>Teflon</v>
      </c>
      <c r="F651">
        <f>VLOOKUP(D651,tblAttributePickListValue!A:C,3,FALSE)</f>
        <v>0</v>
      </c>
    </row>
    <row r="652">
      <c r="A652" t="str">
        <v>TOTAL-AL0000000651</v>
      </c>
      <c r="B652" t="str">
        <v>TOTAL-A0000000174</v>
      </c>
      <c r="C652" t="str">
        <v>Material</v>
      </c>
      <c r="D652" t="str">
        <v>TOTAL-L0000000604</v>
      </c>
      <c r="E652" t="str">
        <v>2.5Cr SA387 Gr11</v>
      </c>
      <c r="F652">
        <f>VLOOKUP(D652,tblAttributePickListValue!A:C,3,FALSE)</f>
        <v>0</v>
      </c>
    </row>
    <row r="653">
      <c r="A653" t="str">
        <v>TOTAL-AL0000000652</v>
      </c>
      <c r="B653" t="str">
        <v>TOTAL-A0000000174</v>
      </c>
      <c r="C653" t="str">
        <v>Material</v>
      </c>
      <c r="D653" t="str">
        <v>TOTAL-L0000000605</v>
      </c>
      <c r="E653" t="str">
        <v>3.5Ni SA203 GrE</v>
      </c>
      <c r="F653">
        <f>VLOOKUP(D653,tblAttributePickListValue!A:C,3,FALSE)</f>
        <v>0</v>
      </c>
    </row>
    <row r="654">
      <c r="A654" t="str">
        <v>TOTAL-AL0000000653</v>
      </c>
      <c r="B654" t="str">
        <v>TOTAL-A0000000174</v>
      </c>
      <c r="C654" t="str">
        <v>Material</v>
      </c>
      <c r="D654" t="str">
        <v>TOTAL-L0000000606</v>
      </c>
      <c r="E654" t="str">
        <v>9.0Ni SA353</v>
      </c>
      <c r="F654">
        <f>VLOOKUP(D654,tblAttributePickListValue!A:C,3,FALSE)</f>
        <v>0</v>
      </c>
    </row>
    <row r="655">
      <c r="A655" t="str">
        <v>TOTAL-AL0000000654</v>
      </c>
      <c r="B655" t="str">
        <v>TOTAL-A0000000174</v>
      </c>
      <c r="C655" t="str">
        <v>Material</v>
      </c>
      <c r="D655" t="str">
        <v>TOTAL-L0000000607</v>
      </c>
      <c r="E655" t="str">
        <v>ABS</v>
      </c>
      <c r="F655">
        <f>VLOOKUP(D655,tblAttributePickListValue!A:C,3,FALSE)</f>
        <v>0</v>
      </c>
    </row>
    <row r="656">
      <c r="A656" t="str">
        <v>TOTAL-AL0000000655</v>
      </c>
      <c r="B656" t="str">
        <v>TOTAL-A0000000174</v>
      </c>
      <c r="C656" t="str">
        <v>Material</v>
      </c>
      <c r="D656" t="str">
        <v>TOTAL-L0000000608</v>
      </c>
      <c r="E656" t="str">
        <v>Acrylic</v>
      </c>
      <c r="F656">
        <f>VLOOKUP(D656,tblAttributePickListValue!A:C,3,FALSE)</f>
        <v>0</v>
      </c>
    </row>
    <row r="657">
      <c r="A657" t="str">
        <v>TOTAL-AL0000000656</v>
      </c>
      <c r="B657" t="str">
        <v>TOTAL-A0000000174</v>
      </c>
      <c r="C657" t="str">
        <v>Material</v>
      </c>
      <c r="D657" t="str">
        <v>TOTAL-L0000000609</v>
      </c>
      <c r="E657" t="str">
        <v>Alloy Steel</v>
      </c>
      <c r="F657">
        <f>VLOOKUP(D657,tblAttributePickListValue!A:C,3,FALSE)</f>
        <v>0</v>
      </c>
    </row>
    <row r="658">
      <c r="A658" t="str">
        <v>TOTAL-AL0000000657</v>
      </c>
      <c r="B658" t="str">
        <v>TOTAL-A0000000174</v>
      </c>
      <c r="C658" t="str">
        <v>Material</v>
      </c>
      <c r="D658" t="str">
        <v>TOTAL-L0000000610</v>
      </c>
      <c r="E658" t="str">
        <v>Alloy Steel A335-P11</v>
      </c>
      <c r="F658">
        <f>VLOOKUP(D658,tblAttributePickListValue!A:C,3,FALSE)</f>
        <v>0</v>
      </c>
    </row>
    <row r="659">
      <c r="A659" t="str">
        <v>TOTAL-AL0000000658</v>
      </c>
      <c r="B659" t="str">
        <v>TOTAL-A0000000174</v>
      </c>
      <c r="C659" t="str">
        <v>Material</v>
      </c>
      <c r="D659" t="str">
        <v>TOTAL-L0000000611</v>
      </c>
      <c r="E659" t="str">
        <v>Alloy Steel A336-F12</v>
      </c>
      <c r="F659">
        <f>VLOOKUP(D659,tblAttributePickListValue!A:C,3,FALSE)</f>
        <v>0</v>
      </c>
    </row>
    <row r="660">
      <c r="A660" t="str">
        <v>TOTAL-AL0000000659</v>
      </c>
      <c r="B660" t="str">
        <v>TOTAL-A0000000174</v>
      </c>
      <c r="C660" t="str">
        <v>Material</v>
      </c>
      <c r="D660" t="str">
        <v>TOTAL-L0000000612</v>
      </c>
      <c r="E660" t="str">
        <v>Alloy Steel AISI 4130</v>
      </c>
      <c r="F660">
        <f>VLOOKUP(D660,tblAttributePickListValue!A:C,3,FALSE)</f>
        <v>0</v>
      </c>
    </row>
    <row r="661">
      <c r="A661" t="str">
        <v>TOTAL-AL0000000660</v>
      </c>
      <c r="B661" t="str">
        <v>TOTAL-A0000000174</v>
      </c>
      <c r="C661" t="str">
        <v>Material</v>
      </c>
      <c r="D661" t="str">
        <v>TOTAL-L0000000051</v>
      </c>
      <c r="E661" t="str">
        <v>Aluminium</v>
      </c>
      <c r="F661">
        <f>VLOOKUP(D661,tblAttributePickListValue!A:C,3,FALSE)</f>
        <v>54</v>
      </c>
    </row>
    <row r="662">
      <c r="A662" t="str">
        <v>TOTAL-AL0000000661</v>
      </c>
      <c r="B662" t="str">
        <v>TOTAL-A0000000174</v>
      </c>
      <c r="C662" t="str">
        <v>Material</v>
      </c>
      <c r="D662" t="str">
        <v>TOTAL-L0000000613</v>
      </c>
      <c r="E662" t="str">
        <v>Aluminium Alloy</v>
      </c>
      <c r="F662">
        <f>VLOOKUP(D662,tblAttributePickListValue!A:C,3,FALSE)</f>
        <v>0</v>
      </c>
    </row>
    <row r="663">
      <c r="A663" t="str">
        <v>TOTAL-AL0000000662</v>
      </c>
      <c r="B663" t="str">
        <v>TOTAL-A0000000174</v>
      </c>
      <c r="C663" t="str">
        <v>Material</v>
      </c>
      <c r="D663" t="str">
        <v>TOTAL-L0000000052</v>
      </c>
      <c r="E663" t="str">
        <v>Aluminium Bronze</v>
      </c>
      <c r="F663">
        <f>VLOOKUP(D663,tblAttributePickListValue!A:C,3,FALSE)</f>
        <v>0</v>
      </c>
    </row>
    <row r="664">
      <c r="A664" t="str">
        <v>TOTAL-AL0000000663</v>
      </c>
      <c r="B664" t="str">
        <v>TOTAL-A0000000174</v>
      </c>
      <c r="C664" t="str">
        <v>Material</v>
      </c>
      <c r="D664" t="str">
        <v>TOTAL-L0000000614</v>
      </c>
      <c r="E664" t="str">
        <v>Aluminium Bronze C63200</v>
      </c>
      <c r="F664">
        <f>VLOOKUP(D664,tblAttributePickListValue!A:C,3,FALSE)</f>
        <v>0</v>
      </c>
    </row>
    <row r="665">
      <c r="A665" t="str">
        <v>TOTAL-AL0000000664</v>
      </c>
      <c r="B665" t="str">
        <v>TOTAL-A0000000174</v>
      </c>
      <c r="C665" t="str">
        <v>Material</v>
      </c>
      <c r="D665" t="str">
        <v>TOTAL-L0000000615</v>
      </c>
      <c r="E665" t="str">
        <v>Aluminium Bronze C95800</v>
      </c>
      <c r="F665">
        <f>VLOOKUP(D665,tblAttributePickListValue!A:C,3,FALSE)</f>
        <v>0</v>
      </c>
    </row>
    <row r="666">
      <c r="A666" t="str">
        <v>TOTAL-AL0000000665</v>
      </c>
      <c r="B666" t="str">
        <v>TOTAL-A0000000174</v>
      </c>
      <c r="C666" t="str">
        <v>Material</v>
      </c>
      <c r="D666" t="str">
        <v>TOTAL-L0000000616</v>
      </c>
      <c r="E666" t="str">
        <v>Aluminium with Epoxy Coating</v>
      </c>
      <c r="F666">
        <f>VLOOKUP(D666,tblAttributePickListValue!A:C,3,FALSE)</f>
        <v>0</v>
      </c>
    </row>
    <row r="667">
      <c r="A667" t="str">
        <v>TOTAL-AL0000000666</v>
      </c>
      <c r="B667" t="str">
        <v>TOTAL-A0000000174</v>
      </c>
      <c r="C667" t="str">
        <v>Material</v>
      </c>
      <c r="D667" t="str">
        <v>TOTAL-L0000000617</v>
      </c>
      <c r="E667" t="str">
        <v>Borosilicate Glass</v>
      </c>
      <c r="F667">
        <f>VLOOKUP(D667,tblAttributePickListValue!A:C,3,FALSE)</f>
        <v>0</v>
      </c>
    </row>
    <row r="668">
      <c r="A668" t="str">
        <v>TOTAL-AL0000000667</v>
      </c>
      <c r="B668" t="str">
        <v>TOTAL-A0000000174</v>
      </c>
      <c r="C668" t="str">
        <v>Material</v>
      </c>
      <c r="D668" t="str">
        <v>TOTAL-L0000000053</v>
      </c>
      <c r="E668" t="str">
        <v>Brass</v>
      </c>
      <c r="F668">
        <f>VLOOKUP(D668,tblAttributePickListValue!A:C,3,FALSE)</f>
        <v>0</v>
      </c>
    </row>
    <row r="669">
      <c r="A669" t="str">
        <v>TOTAL-AL0000000668</v>
      </c>
      <c r="B669" t="str">
        <v>TOTAL-A0000000174</v>
      </c>
      <c r="C669" t="str">
        <v>Material</v>
      </c>
      <c r="D669" t="str">
        <v>TOTAL-L0000000618</v>
      </c>
      <c r="E669" t="str">
        <v>Brass with Nickel Plating</v>
      </c>
      <c r="F669">
        <f>VLOOKUP(D669,tblAttributePickListValue!A:C,3,FALSE)</f>
        <v>0</v>
      </c>
    </row>
    <row r="670">
      <c r="A670" t="str">
        <v>TOTAL-AL0000000669</v>
      </c>
      <c r="B670" t="str">
        <v>TOTAL-A0000000174</v>
      </c>
      <c r="C670" t="str">
        <v>Material</v>
      </c>
      <c r="D670" t="str">
        <v>TOTAL-L0000000054</v>
      </c>
      <c r="E670" t="str">
        <v>Bronze</v>
      </c>
      <c r="F670">
        <f>VLOOKUP(D670,tblAttributePickListValue!A:C,3,FALSE)</f>
        <v>0</v>
      </c>
    </row>
    <row r="671">
      <c r="A671" t="str">
        <v>TOTAL-AL0000000670</v>
      </c>
      <c r="B671" t="str">
        <v>TOTAL-A0000000174</v>
      </c>
      <c r="C671" t="str">
        <v>Material</v>
      </c>
      <c r="D671" t="str">
        <v>TOTAL-L0000000230</v>
      </c>
      <c r="E671" t="str">
        <v>Buna N</v>
      </c>
      <c r="F671">
        <f>VLOOKUP(D671,tblAttributePickListValue!A:C,3,FALSE)</f>
        <v>0</v>
      </c>
    </row>
    <row r="672">
      <c r="A672" t="str">
        <v>TOTAL-AL0000000671</v>
      </c>
      <c r="B672" t="str">
        <v>TOTAL-A0000000174</v>
      </c>
      <c r="C672" t="str">
        <v>Material</v>
      </c>
      <c r="D672" t="str">
        <v>TOTAL-L0000000055</v>
      </c>
      <c r="E672" t="str">
        <v>Carbon Steel</v>
      </c>
      <c r="F672" t="str">
        <f>VLOOKUP(D672,tblAttributePickListValue!A:C,3,FALSE)</f>
        <v>03</v>
      </c>
    </row>
    <row r="673">
      <c r="A673" t="str">
        <v>TOTAL-AL0000000672</v>
      </c>
      <c r="B673" t="str">
        <v>TOTAL-A0000000174</v>
      </c>
      <c r="C673" t="str">
        <v>Material</v>
      </c>
      <c r="D673" t="str">
        <v>TOTAL-L0000000619</v>
      </c>
      <c r="E673" t="str">
        <v>Carbon Steel 1.0460</v>
      </c>
      <c r="F673">
        <f>VLOOKUP(D673,tblAttributePickListValue!A:C,3,FALSE)</f>
        <v>0</v>
      </c>
    </row>
    <row r="674">
      <c r="A674" t="str">
        <v>TOTAL-AL0000000673</v>
      </c>
      <c r="B674" t="str">
        <v>TOTAL-A0000000174</v>
      </c>
      <c r="C674" t="str">
        <v>Material</v>
      </c>
      <c r="D674" t="str">
        <v>TOTAL-L0000000620</v>
      </c>
      <c r="E674" t="str">
        <v>Carbon Steel 1.0570</v>
      </c>
      <c r="F674">
        <f>VLOOKUP(D674,tblAttributePickListValue!A:C,3,FALSE)</f>
        <v>0</v>
      </c>
    </row>
    <row r="675">
      <c r="A675" t="str">
        <v>TOTAL-AL0000000674</v>
      </c>
      <c r="B675" t="str">
        <v>TOTAL-A0000000174</v>
      </c>
      <c r="C675" t="str">
        <v>Material</v>
      </c>
      <c r="D675" t="str">
        <v>TOTAL-L0000000621</v>
      </c>
      <c r="E675" t="str">
        <v>Carbon Steel 1.0619</v>
      </c>
      <c r="F675">
        <f>VLOOKUP(D675,tblAttributePickListValue!A:C,3,FALSE)</f>
        <v>0</v>
      </c>
    </row>
    <row r="676">
      <c r="A676" t="str">
        <v>TOTAL-AL0000000675</v>
      </c>
      <c r="B676" t="str">
        <v>TOTAL-A0000000174</v>
      </c>
      <c r="C676" t="str">
        <v>Material</v>
      </c>
      <c r="D676" t="str">
        <v>TOTAL-L0000000622</v>
      </c>
      <c r="E676" t="str">
        <v>Carbon Steel A105</v>
      </c>
      <c r="F676">
        <f>VLOOKUP(D676,tblAttributePickListValue!A:C,3,FALSE)</f>
        <v>0</v>
      </c>
    </row>
    <row r="677">
      <c r="A677" t="str">
        <v>TOTAL-AL0000000676</v>
      </c>
      <c r="B677" t="str">
        <v>TOTAL-A0000000174</v>
      </c>
      <c r="C677" t="str">
        <v>Material</v>
      </c>
      <c r="D677" t="str">
        <v>TOTAL-L0000000623</v>
      </c>
      <c r="E677" t="str">
        <v>Carbon Steel A105N</v>
      </c>
      <c r="F677">
        <f>VLOOKUP(D677,tblAttributePickListValue!A:C,3,FALSE)</f>
        <v>0</v>
      </c>
    </row>
    <row r="678">
      <c r="A678" t="str">
        <v>TOTAL-AL0000000677</v>
      </c>
      <c r="B678" t="str">
        <v>TOTAL-A0000000174</v>
      </c>
      <c r="C678" t="str">
        <v>Material</v>
      </c>
      <c r="D678" t="str">
        <v>TOTAL-L0000000624</v>
      </c>
      <c r="E678" t="str">
        <v>Carbon Steel A106B</v>
      </c>
      <c r="F678">
        <f>VLOOKUP(D678,tblAttributePickListValue!A:C,3,FALSE)</f>
        <v>0</v>
      </c>
    </row>
    <row r="679">
      <c r="A679" t="str">
        <v>TOTAL-AL0000000678</v>
      </c>
      <c r="B679" t="str">
        <v>TOTAL-A0000000174</v>
      </c>
      <c r="C679" t="str">
        <v>Material</v>
      </c>
      <c r="D679" t="str">
        <v>TOTAL-L0000000625</v>
      </c>
      <c r="E679" t="str">
        <v>Carbon Steel A216-WCB</v>
      </c>
      <c r="F679">
        <f>VLOOKUP(D679,tblAttributePickListValue!A:C,3,FALSE)</f>
        <v>0</v>
      </c>
    </row>
    <row r="680">
      <c r="A680" t="str">
        <v>TOTAL-AL0000000679</v>
      </c>
      <c r="B680" t="str">
        <v>TOTAL-A0000000174</v>
      </c>
      <c r="C680" t="str">
        <v>Material</v>
      </c>
      <c r="D680" t="str">
        <v>TOTAL-L0000000626</v>
      </c>
      <c r="E680" t="str">
        <v>Carbon Steel A216-WCC</v>
      </c>
      <c r="F680">
        <f>VLOOKUP(D680,tblAttributePickListValue!A:C,3,FALSE)</f>
        <v>0</v>
      </c>
    </row>
    <row r="681">
      <c r="A681" t="str">
        <v>TOTAL-AL0000000680</v>
      </c>
      <c r="B681" t="str">
        <v>TOTAL-A0000000174</v>
      </c>
      <c r="C681" t="str">
        <v>Material</v>
      </c>
      <c r="D681" t="str">
        <v>TOTAL-L0000000627</v>
      </c>
      <c r="E681" t="str">
        <v>Carbon Steel A266-4</v>
      </c>
      <c r="F681">
        <f>VLOOKUP(D681,tblAttributePickListValue!A:C,3,FALSE)</f>
        <v>0</v>
      </c>
    </row>
    <row r="682">
      <c r="A682" t="str">
        <v>TOTAL-AL0000000681</v>
      </c>
      <c r="B682" t="str">
        <v>TOTAL-A0000000174</v>
      </c>
      <c r="C682" t="str">
        <v>Material</v>
      </c>
      <c r="D682" t="str">
        <v>TOTAL-L0000000628</v>
      </c>
      <c r="E682" t="str">
        <v>Carbon Steel A350-LF2</v>
      </c>
      <c r="F682">
        <f>VLOOKUP(D682,tblAttributePickListValue!A:C,3,FALSE)</f>
        <v>0</v>
      </c>
    </row>
    <row r="683">
      <c r="A683" t="str">
        <v>TOTAL-AL0000000682</v>
      </c>
      <c r="B683" t="str">
        <v>TOTAL-A0000000174</v>
      </c>
      <c r="C683" t="str">
        <v>Material</v>
      </c>
      <c r="D683" t="str">
        <v>TOTAL-L0000000629</v>
      </c>
      <c r="E683" t="str">
        <v>Carbon Steel A352-LCB</v>
      </c>
      <c r="F683">
        <f>VLOOKUP(D683,tblAttributePickListValue!A:C,3,FALSE)</f>
        <v>0</v>
      </c>
    </row>
    <row r="684">
      <c r="A684" t="str">
        <v>TOTAL-AL0000000683</v>
      </c>
      <c r="B684" t="str">
        <v>TOTAL-A0000000174</v>
      </c>
      <c r="C684" t="str">
        <v>Material</v>
      </c>
      <c r="D684" t="str">
        <v>TOTAL-L0000000630</v>
      </c>
      <c r="E684" t="str">
        <v>Carbon Steel A352-LCC</v>
      </c>
      <c r="F684">
        <f>VLOOKUP(D684,tblAttributePickListValue!A:C,3,FALSE)</f>
        <v>0</v>
      </c>
    </row>
    <row r="685">
      <c r="A685" t="str">
        <v>TOTAL-AL0000000684</v>
      </c>
      <c r="B685" t="str">
        <v>TOTAL-A0000000174</v>
      </c>
      <c r="C685" t="str">
        <v>Material</v>
      </c>
      <c r="D685" t="str">
        <v>TOTAL-L0000000631</v>
      </c>
      <c r="E685" t="str">
        <v>Carbon Steel A516-70</v>
      </c>
      <c r="F685">
        <f>VLOOKUP(D685,tblAttributePickListValue!A:C,3,FALSE)</f>
        <v>0</v>
      </c>
    </row>
    <row r="686">
      <c r="A686" t="str">
        <v>TOTAL-AL0000000685</v>
      </c>
      <c r="B686" t="str">
        <v>TOTAL-A0000000174</v>
      </c>
      <c r="C686" t="str">
        <v>Material</v>
      </c>
      <c r="D686" t="str">
        <v>TOTAL-L0000000632</v>
      </c>
      <c r="E686" t="str">
        <v>Carbon Steel A516-70N</v>
      </c>
      <c r="F686">
        <f>VLOOKUP(D686,tblAttributePickListValue!A:C,3,FALSE)</f>
        <v>0</v>
      </c>
    </row>
    <row r="687">
      <c r="A687" t="str">
        <v>TOTAL-AL0000000686</v>
      </c>
      <c r="B687" t="str">
        <v>TOTAL-A0000000174</v>
      </c>
      <c r="C687" t="str">
        <v>Material</v>
      </c>
      <c r="D687" t="str">
        <v>TOTAL-L0000000633</v>
      </c>
      <c r="E687" t="str">
        <v>Carbon Steel A573-70</v>
      </c>
      <c r="F687">
        <f>VLOOKUP(D687,tblAttributePickListValue!A:C,3,FALSE)</f>
        <v>0</v>
      </c>
    </row>
    <row r="688">
      <c r="A688" t="str">
        <v>TOTAL-AL0000000687</v>
      </c>
      <c r="B688" t="str">
        <v>TOTAL-A0000000174</v>
      </c>
      <c r="C688" t="str">
        <v>Material</v>
      </c>
      <c r="D688" t="str">
        <v>TOTAL-L0000000634</v>
      </c>
      <c r="E688" t="str">
        <v>Carbon Steel GP240GH</v>
      </c>
      <c r="F688">
        <f>VLOOKUP(D688,tblAttributePickListValue!A:C,3,FALSE)</f>
        <v>0</v>
      </c>
    </row>
    <row r="689">
      <c r="A689" t="str">
        <v>TOTAL-AL0000000688</v>
      </c>
      <c r="B689" t="str">
        <v>TOTAL-A0000000174</v>
      </c>
      <c r="C689" t="str">
        <v>Material</v>
      </c>
      <c r="D689" t="str">
        <v>TOTAL-L0000000635</v>
      </c>
      <c r="E689" t="str">
        <v>Carbon Steel SA106-B</v>
      </c>
      <c r="F689">
        <f>VLOOKUP(D689,tblAttributePickListValue!A:C,3,FALSE)</f>
        <v>0</v>
      </c>
    </row>
    <row r="690">
      <c r="A690" t="str">
        <v>TOTAL-AL0000000689</v>
      </c>
      <c r="B690" t="str">
        <v>TOTAL-A0000000174</v>
      </c>
      <c r="C690" t="str">
        <v>Material</v>
      </c>
      <c r="D690" t="str">
        <v>TOTAL-L0000000636</v>
      </c>
      <c r="E690" t="str">
        <v>Carbon Steel SA-765-4</v>
      </c>
      <c r="F690">
        <f>VLOOKUP(D690,tblAttributePickListValue!A:C,3,FALSE)</f>
        <v>0</v>
      </c>
    </row>
    <row r="691">
      <c r="A691" t="str">
        <v>TOTAL-AL0000000690</v>
      </c>
      <c r="B691" t="str">
        <v>TOTAL-A0000000174</v>
      </c>
      <c r="C691" t="str">
        <v>Material</v>
      </c>
      <c r="D691" t="str">
        <v>TOTAL-L0000000637</v>
      </c>
      <c r="E691" t="str">
        <v>Carbon Steel with Rubber Lining</v>
      </c>
      <c r="F691">
        <f>VLOOKUP(D691,tblAttributePickListValue!A:C,3,FALSE)</f>
        <v>0</v>
      </c>
    </row>
    <row r="692">
      <c r="A692" t="str">
        <v>TOTAL-AL0000000691</v>
      </c>
      <c r="B692" t="str">
        <v>TOTAL-A0000000174</v>
      </c>
      <c r="C692" t="str">
        <v>Material</v>
      </c>
      <c r="D692" t="str">
        <v>TOTAL-L0000000056</v>
      </c>
      <c r="E692" t="str">
        <v>Cast Iron</v>
      </c>
      <c r="F692">
        <f>VLOOKUP(D692,tblAttributePickListValue!A:C,3,FALSE)</f>
        <v>0</v>
      </c>
    </row>
    <row r="693">
      <c r="A693" t="str">
        <v>TOTAL-AL0000000692</v>
      </c>
      <c r="B693" t="str">
        <v>TOTAL-A0000000174</v>
      </c>
      <c r="C693" t="str">
        <v>Material</v>
      </c>
      <c r="D693" t="str">
        <v>TOTAL-L0000000638</v>
      </c>
      <c r="E693" t="str">
        <v>Cast Resin</v>
      </c>
      <c r="F693">
        <f>VLOOKUP(D693,tblAttributePickListValue!A:C,3,FALSE)</f>
        <v>0</v>
      </c>
    </row>
    <row r="694">
      <c r="A694" t="str">
        <v>TOTAL-AL0000000693</v>
      </c>
      <c r="B694" t="str">
        <v>TOTAL-A0000000286</v>
      </c>
      <c r="C694" t="str">
        <v>Safety Critical Element Sub Function</v>
      </c>
      <c r="D694" t="str">
        <v>TOTAL-L0000000905</v>
      </c>
      <c r="E694" t="str">
        <v>Fire &amp; Gas Control System</v>
      </c>
      <c r="F694" t="str">
        <f>VLOOKUP(D694,tblAttributePickListValue!A:C,3,FALSE)</f>
        <v>C3</v>
      </c>
    </row>
    <row r="695">
      <c r="A695" t="str">
        <v>TOTAL-AL0000000694</v>
      </c>
      <c r="B695" t="str">
        <v>TOTAL-A0000000174</v>
      </c>
      <c r="C695" t="str">
        <v>Material</v>
      </c>
      <c r="D695" t="str">
        <v>TOTAL-L0000000639</v>
      </c>
      <c r="E695" t="str">
        <v>Chrome</v>
      </c>
      <c r="F695">
        <f>VLOOKUP(D695,tblAttributePickListValue!A:C,3,FALSE)</f>
        <v>0</v>
      </c>
    </row>
    <row r="696">
      <c r="A696" t="str">
        <v>TOTAL-AL0000000695</v>
      </c>
      <c r="B696" t="str">
        <v>TOTAL-A0000000174</v>
      </c>
      <c r="C696" t="str">
        <v>Material</v>
      </c>
      <c r="D696" t="str">
        <v>TOTAL-L0000000057</v>
      </c>
      <c r="E696" t="str">
        <v>Cladded Steel</v>
      </c>
      <c r="F696">
        <f>VLOOKUP(D696,tblAttributePickListValue!A:C,3,FALSE)</f>
        <v>0</v>
      </c>
    </row>
    <row r="697">
      <c r="A697" t="str">
        <v>TOTAL-AL0000000696</v>
      </c>
      <c r="B697" t="str">
        <v>TOTAL-A0000000174</v>
      </c>
      <c r="C697" t="str">
        <v>Material</v>
      </c>
      <c r="D697" t="str">
        <v>TOTAL-L0000000640</v>
      </c>
      <c r="E697" t="str">
        <v>Cobalt Alloy R30003</v>
      </c>
      <c r="F697">
        <f>VLOOKUP(D697,tblAttributePickListValue!A:C,3,FALSE)</f>
        <v>0</v>
      </c>
    </row>
    <row r="698">
      <c r="A698" t="str">
        <v>TOTAL-AL0000000697</v>
      </c>
      <c r="B698" t="str">
        <v>TOTAL-A0000000174</v>
      </c>
      <c r="C698" t="str">
        <v>Material</v>
      </c>
      <c r="D698" t="str">
        <v>TOTAL-L0000000641</v>
      </c>
      <c r="E698" t="str">
        <v>Cobalt Alloy R30006</v>
      </c>
      <c r="F698">
        <f>VLOOKUP(D698,tblAttributePickListValue!A:C,3,FALSE)</f>
        <v>0</v>
      </c>
    </row>
    <row r="699">
      <c r="A699" t="str">
        <v>TOTAL-AL0000000698</v>
      </c>
      <c r="B699" t="str">
        <v>TOTAL-A0000000174</v>
      </c>
      <c r="C699" t="str">
        <v>Material</v>
      </c>
      <c r="D699" t="str">
        <v>TOTAL-L0000000642</v>
      </c>
      <c r="E699" t="str">
        <v>Composite</v>
      </c>
      <c r="F699">
        <f>VLOOKUP(D699,tblAttributePickListValue!A:C,3,FALSE)</f>
        <v>0</v>
      </c>
    </row>
    <row r="700">
      <c r="A700" t="str">
        <v>TOTAL-AL0000000699</v>
      </c>
      <c r="B700" t="str">
        <v>TOTAL-A0000000247</v>
      </c>
      <c r="C700" t="str">
        <v>Outlet Connection Type</v>
      </c>
      <c r="D700" t="str">
        <v>TOTAL-L0000000118</v>
      </c>
      <c r="E700" t="str">
        <v>Flanged</v>
      </c>
      <c r="F700">
        <f>VLOOKUP(D700,tblAttributePickListValue!A:C,3,FALSE)</f>
        <v>0</v>
      </c>
    </row>
    <row r="701">
      <c r="A701" t="str">
        <v>TOTAL-AL0000000700</v>
      </c>
      <c r="B701" t="str">
        <v>TOTAL-A0000000174</v>
      </c>
      <c r="C701" t="str">
        <v>Material</v>
      </c>
      <c r="D701" t="str">
        <v>TOTAL-L0000000643</v>
      </c>
      <c r="E701" t="str">
        <v>Copper Nickel 90/10</v>
      </c>
      <c r="F701">
        <f>VLOOKUP(D701,tblAttributePickListValue!A:C,3,FALSE)</f>
        <v>0</v>
      </c>
    </row>
    <row r="702">
      <c r="A702" t="str">
        <v>TOTAL-AL0000000701</v>
      </c>
      <c r="B702" t="str">
        <v>TOTAL-A0000000174</v>
      </c>
      <c r="C702" t="str">
        <v>Material</v>
      </c>
      <c r="D702" t="str">
        <v>TOTAL-L0000000644</v>
      </c>
      <c r="E702" t="str">
        <v>Deva</v>
      </c>
      <c r="F702">
        <f>VLOOKUP(D702,tblAttributePickListValue!A:C,3,FALSE)</f>
        <v>0</v>
      </c>
    </row>
    <row r="703">
      <c r="A703" t="str">
        <v>TOTAL-AL0000000702</v>
      </c>
      <c r="B703" t="str">
        <v>TOTAL-A0000000247</v>
      </c>
      <c r="C703" t="str">
        <v>Outlet Connection Type</v>
      </c>
      <c r="D703" t="str">
        <v>TOTAL-L0000000508</v>
      </c>
      <c r="E703" t="str">
        <v>Flanged FF</v>
      </c>
      <c r="F703" t="str">
        <f>VLOOKUP(D703,tblAttributePickListValue!A:C,3,FALSE)</f>
        <v>FF</v>
      </c>
    </row>
    <row r="704">
      <c r="A704" t="str">
        <v>TOTAL-AL0000000703</v>
      </c>
      <c r="B704" t="str">
        <v>TOTAL-A0000000247</v>
      </c>
      <c r="C704" t="str">
        <v>Outlet Connection Type</v>
      </c>
      <c r="D704" t="str">
        <v>TOTAL-L0000000509</v>
      </c>
      <c r="E704" t="str">
        <v>Flanged RF</v>
      </c>
      <c r="F704" t="str">
        <f>VLOOKUP(D704,tblAttributePickListValue!A:C,3,FALSE)</f>
        <v>RF</v>
      </c>
    </row>
    <row r="705">
      <c r="A705" t="str">
        <v>TOTAL-AL0000000704</v>
      </c>
      <c r="B705" t="str">
        <v>TOTAL-A0000000174</v>
      </c>
      <c r="C705" t="str">
        <v>Material</v>
      </c>
      <c r="D705" t="str">
        <v>TOTAL-L0000000645</v>
      </c>
      <c r="E705" t="str">
        <v>Engineered Resin</v>
      </c>
      <c r="F705">
        <f>VLOOKUP(D705,tblAttributePickListValue!A:C,3,FALSE)</f>
        <v>0</v>
      </c>
    </row>
    <row r="706">
      <c r="A706" t="str">
        <v>TOTAL-AL0000000705</v>
      </c>
      <c r="B706" t="str">
        <v>TOTAL-A0000000174</v>
      </c>
      <c r="C706" t="str">
        <v>Material</v>
      </c>
      <c r="D706" t="str">
        <v>TOTAL-L0000000646</v>
      </c>
      <c r="E706" t="str">
        <v>Fibre</v>
      </c>
      <c r="F706">
        <f>VLOOKUP(D706,tblAttributePickListValue!A:C,3,FALSE)</f>
        <v>0</v>
      </c>
    </row>
    <row r="707">
      <c r="A707" t="str">
        <v>TOTAL-AL0000000706</v>
      </c>
      <c r="B707" t="str">
        <v>TOTAL-A0000000174</v>
      </c>
      <c r="C707" t="str">
        <v>Material</v>
      </c>
      <c r="D707" t="str">
        <v>TOTAL-L0000000647</v>
      </c>
      <c r="E707" t="str">
        <v>Fibreglass Reinforced Polyester</v>
      </c>
      <c r="F707">
        <f>VLOOKUP(D707,tblAttributePickListValue!A:C,3,FALSE)</f>
        <v>0</v>
      </c>
    </row>
    <row r="708">
      <c r="A708" t="str">
        <v>TOTAL-AL0000000707</v>
      </c>
      <c r="B708" t="str">
        <v>TOTAL-A0000000247</v>
      </c>
      <c r="C708" t="str">
        <v>Outlet Connection Type</v>
      </c>
      <c r="D708" t="str">
        <v>TOTAL-L0000000510</v>
      </c>
      <c r="E708" t="str">
        <v>Flanged RTJ</v>
      </c>
      <c r="F708" t="str">
        <f>VLOOKUP(D708,tblAttributePickListValue!A:C,3,FALSE)</f>
        <v>RTJ</v>
      </c>
    </row>
    <row r="709">
      <c r="A709" t="str">
        <v>TOTAL-AL0000000708</v>
      </c>
      <c r="B709" t="str">
        <v>TOTAL-A0000000174</v>
      </c>
      <c r="C709" t="str">
        <v>Material</v>
      </c>
      <c r="D709" t="str">
        <v>TOTAL-L0000000648</v>
      </c>
      <c r="E709" t="str">
        <v>Fluorocarbon</v>
      </c>
      <c r="F709">
        <f>VLOOKUP(D709,tblAttributePickListValue!A:C,3,FALSE)</f>
        <v>0</v>
      </c>
    </row>
    <row r="710">
      <c r="A710" t="str">
        <v>TOTAL-AL0000000709</v>
      </c>
      <c r="B710" t="str">
        <v>TOTAL-A0000000174</v>
      </c>
      <c r="C710" t="str">
        <v>Material</v>
      </c>
      <c r="D710" t="str">
        <v>TOTAL-L0000000649</v>
      </c>
      <c r="E710" t="str">
        <v>FPM Rubber</v>
      </c>
      <c r="F710">
        <f>VLOOKUP(D710,tblAttributePickListValue!A:C,3,FALSE)</f>
        <v>0</v>
      </c>
    </row>
    <row r="711">
      <c r="A711" t="str">
        <v>TOTAL-AL0000000710</v>
      </c>
      <c r="B711" t="str">
        <v>TOTAL-A0000000174</v>
      </c>
      <c r="C711" t="str">
        <v>Material</v>
      </c>
      <c r="D711" t="str">
        <v>TOTAL-L0000000650</v>
      </c>
      <c r="E711" t="str">
        <v>FRP</v>
      </c>
      <c r="F711">
        <f>VLOOKUP(D711,tblAttributePickListValue!A:C,3,FALSE)</f>
        <v>0</v>
      </c>
    </row>
    <row r="712">
      <c r="A712" t="str">
        <v>TOTAL-AL0000000711</v>
      </c>
      <c r="B712" t="str">
        <v>TOTAL-A0000000174</v>
      </c>
      <c r="C712" t="str">
        <v>Material</v>
      </c>
      <c r="D712" t="str">
        <v>TOTAL-L0000000651</v>
      </c>
      <c r="E712" t="str">
        <v>Galvanised Mild Steel</v>
      </c>
      <c r="F712">
        <f>VLOOKUP(D712,tblAttributePickListValue!A:C,3,FALSE)</f>
        <v>0</v>
      </c>
    </row>
    <row r="713">
      <c r="A713" t="str">
        <v>TOTAL-AL0000000712</v>
      </c>
      <c r="B713" t="str">
        <v>TOTAL-A0000000174</v>
      </c>
      <c r="C713" t="str">
        <v>Material</v>
      </c>
      <c r="D713" t="str">
        <v>TOTAL-L0000000652</v>
      </c>
      <c r="E713" t="str">
        <v>Galvanised Steel - A-653</v>
      </c>
      <c r="F713">
        <f>VLOOKUP(D713,tblAttributePickListValue!A:C,3,FALSE)</f>
        <v>0</v>
      </c>
    </row>
    <row r="714">
      <c r="A714" t="str">
        <v>TOTAL-AL0000000713</v>
      </c>
      <c r="B714" t="str">
        <v>TOTAL-A0000000174</v>
      </c>
      <c r="C714" t="str">
        <v>Material</v>
      </c>
      <c r="D714" t="str">
        <v>TOTAL-L0000000653</v>
      </c>
      <c r="E714" t="str">
        <v>Glass Reinforced Polyester</v>
      </c>
      <c r="F714">
        <f>VLOOKUP(D714,tblAttributePickListValue!A:C,3,FALSE)</f>
        <v>0</v>
      </c>
    </row>
    <row r="715">
      <c r="A715" t="str">
        <v>TOTAL-AL0000000714</v>
      </c>
      <c r="B715" t="str">
        <v>TOTAL-A0000000241</v>
      </c>
      <c r="C715" t="str">
        <v>Orifice Designation</v>
      </c>
      <c r="D715" t="str">
        <v>TOTAL-L0000000040</v>
      </c>
      <c r="E715" t="str">
        <v>G</v>
      </c>
      <c r="F715" t="str">
        <f>VLOOKUP(D715,tblAttributePickListValue!A:C,3,FALSE)</f>
        <v>G</v>
      </c>
    </row>
    <row r="716">
      <c r="A716" t="str">
        <v>TOTAL-AL0000000715</v>
      </c>
      <c r="B716" t="str">
        <v>TOTAL-A0000000174</v>
      </c>
      <c r="C716" t="str">
        <v>Material</v>
      </c>
      <c r="D716" t="str">
        <v>TOTAL-L0000000654</v>
      </c>
      <c r="E716" t="str">
        <v>Hastelloy B-3</v>
      </c>
      <c r="F716">
        <f>VLOOKUP(D716,tblAttributePickListValue!A:C,3,FALSE)</f>
        <v>0</v>
      </c>
    </row>
    <row r="717">
      <c r="A717" t="str">
        <v>TOTAL-AL0000000716</v>
      </c>
      <c r="B717" t="str">
        <v>TOTAL-A0000000093</v>
      </c>
      <c r="C717" t="str">
        <v>Electrode Material</v>
      </c>
      <c r="D717" t="str">
        <v>TOTAL-L0000000060</v>
      </c>
      <c r="E717" t="str">
        <v>Graphite</v>
      </c>
      <c r="F717">
        <f>VLOOKUP(D717,tblAttributePickListValue!A:C,3,FALSE)</f>
        <v>0</v>
      </c>
    </row>
    <row r="718">
      <c r="A718" t="str">
        <v>TOTAL-AL0000000717</v>
      </c>
      <c r="B718" t="str">
        <v>TOTAL-A0000000174</v>
      </c>
      <c r="C718" t="str">
        <v>Material</v>
      </c>
      <c r="D718" t="str">
        <v>TOTAL-L0000000655</v>
      </c>
      <c r="E718" t="str">
        <v>Hastelloy C-22</v>
      </c>
      <c r="F718">
        <f>VLOOKUP(D718,tblAttributePickListValue!A:C,3,FALSE)</f>
        <v>0</v>
      </c>
    </row>
    <row r="719">
      <c r="A719" t="str">
        <v>TOTAL-AL0000000718</v>
      </c>
      <c r="B719" t="str">
        <v>TOTAL-A0000000174</v>
      </c>
      <c r="C719" t="str">
        <v>Material</v>
      </c>
      <c r="D719" t="str">
        <v>TOTAL-L0000000656</v>
      </c>
      <c r="E719" t="str">
        <v>Hastelloy C-4</v>
      </c>
      <c r="F719">
        <f>VLOOKUP(D719,tblAttributePickListValue!A:C,3,FALSE)</f>
        <v>0</v>
      </c>
    </row>
    <row r="720">
      <c r="A720" t="str">
        <v>TOTAL-AL0000000719</v>
      </c>
      <c r="B720" t="str">
        <v>TOTAL-A0000000174</v>
      </c>
      <c r="C720" t="str">
        <v>Material</v>
      </c>
      <c r="D720" t="str">
        <v>TOTAL-L0000000060</v>
      </c>
      <c r="E720" t="str">
        <v>Graphite</v>
      </c>
      <c r="F720">
        <f>VLOOKUP(D720,tblAttributePickListValue!A:C,3,FALSE)</f>
        <v>0</v>
      </c>
    </row>
    <row r="721">
      <c r="A721" t="str">
        <v>TOTAL-AL0000000720</v>
      </c>
      <c r="B721" t="str">
        <v>TOTAL-A0000000174</v>
      </c>
      <c r="C721" t="str">
        <v>Material</v>
      </c>
      <c r="D721" t="str">
        <v>TOTAL-L0000000657</v>
      </c>
      <c r="E721" t="str">
        <v>Inconel 600</v>
      </c>
      <c r="F721">
        <f>VLOOKUP(D721,tblAttributePickListValue!A:C,3,FALSE)</f>
        <v>0</v>
      </c>
    </row>
    <row r="722">
      <c r="A722" t="str">
        <v>TOTAL-AL0000000721</v>
      </c>
      <c r="B722" t="str">
        <v>TOTAL-A0000000174</v>
      </c>
      <c r="C722" t="str">
        <v>Material</v>
      </c>
      <c r="D722" t="str">
        <v>TOTAL-L0000000658</v>
      </c>
      <c r="E722" t="str">
        <v>Inconel 625</v>
      </c>
      <c r="F722">
        <f>VLOOKUP(D722,tblAttributePickListValue!A:C,3,FALSE)</f>
        <v>0</v>
      </c>
    </row>
    <row r="723">
      <c r="A723" t="str">
        <v>TOTAL-AL0000000722</v>
      </c>
      <c r="B723" t="str">
        <v>TOTAL-A0000000260</v>
      </c>
      <c r="C723" t="str">
        <v>Plate Material</v>
      </c>
      <c r="D723" t="str">
        <v>TOTAL-L0000000060</v>
      </c>
      <c r="E723" t="str">
        <v>Graphite</v>
      </c>
      <c r="F723">
        <f>VLOOKUP(D723,tblAttributePickListValue!A:C,3,FALSE)</f>
        <v>0</v>
      </c>
    </row>
    <row r="724">
      <c r="A724" t="str">
        <v>TOTAL-AL0000000723</v>
      </c>
      <c r="B724" t="str">
        <v>TOTAL-A0000000174</v>
      </c>
      <c r="C724" t="str">
        <v>Material</v>
      </c>
      <c r="D724" t="str">
        <v>TOTAL-L0000000660</v>
      </c>
      <c r="E724" t="str">
        <v>Inconel X750</v>
      </c>
      <c r="F724">
        <f>VLOOKUP(D724,tblAttributePickListValue!A:C,3,FALSE)</f>
        <v>0</v>
      </c>
    </row>
    <row r="725">
      <c r="A725" t="str">
        <v>TOTAL-AL0000000724</v>
      </c>
      <c r="B725" t="str">
        <v>TOTAL-A0000000174</v>
      </c>
      <c r="C725" t="str">
        <v>Material</v>
      </c>
      <c r="D725" t="str">
        <v>TOTAL-L0000000661</v>
      </c>
      <c r="E725" t="str">
        <v>Luytex</v>
      </c>
      <c r="F725">
        <f>VLOOKUP(D725,tblAttributePickListValue!A:C,3,FALSE)</f>
        <v>0</v>
      </c>
    </row>
    <row r="726">
      <c r="A726" t="str">
        <v>TOTAL-AL0000000725</v>
      </c>
      <c r="B726" t="str">
        <v>TOTAL-A0000000174</v>
      </c>
      <c r="C726" t="str">
        <v>Material</v>
      </c>
      <c r="D726" t="str">
        <v>TOTAL-L0000000662</v>
      </c>
      <c r="E726" t="str">
        <v>Mild Steel</v>
      </c>
      <c r="F726">
        <f>VLOOKUP(D726,tblAttributePickListValue!A:C,3,FALSE)</f>
        <v>0</v>
      </c>
    </row>
    <row r="727">
      <c r="A727" t="str">
        <v>TOTAL-AL0000000726</v>
      </c>
      <c r="B727" t="str">
        <v>TOTAL-A0000000306</v>
      </c>
      <c r="C727" t="str">
        <v>Shell Material</v>
      </c>
      <c r="D727" t="str">
        <v>TOTAL-L0000000060</v>
      </c>
      <c r="E727" t="str">
        <v>Graphite</v>
      </c>
      <c r="F727">
        <f>VLOOKUP(D727,tblAttributePickListValue!A:C,3,FALSE)</f>
        <v>0</v>
      </c>
    </row>
    <row r="728">
      <c r="A728" t="str">
        <v>TOTAL-AL0000000727</v>
      </c>
      <c r="B728" t="str">
        <v>TOTAL-A0000000354</v>
      </c>
      <c r="C728" t="str">
        <v>Tube Material</v>
      </c>
      <c r="D728" t="str">
        <v>TOTAL-L0000000060</v>
      </c>
      <c r="E728" t="str">
        <v>Graphite</v>
      </c>
      <c r="F728">
        <f>VLOOKUP(D728,tblAttributePickListValue!A:C,3,FALSE)</f>
        <v>0</v>
      </c>
    </row>
    <row r="729">
      <c r="A729" t="str">
        <v>TOTAL-AL0000000728</v>
      </c>
      <c r="B729" t="str">
        <v>TOTAL-A0000000174</v>
      </c>
      <c r="C729" t="str">
        <v>Material</v>
      </c>
      <c r="D729" t="str">
        <v>TOTAL-L0000000663</v>
      </c>
      <c r="E729" t="str">
        <v>Neoprene</v>
      </c>
      <c r="F729">
        <f>VLOOKUP(D729,tblAttributePickListValue!A:C,3,FALSE)</f>
        <v>0</v>
      </c>
    </row>
    <row r="730">
      <c r="A730" t="str">
        <v>TOTAL-AL0000000729</v>
      </c>
      <c r="B730" t="str">
        <v>TOTAL-A0000000241</v>
      </c>
      <c r="C730" t="str">
        <v>Orifice Designation</v>
      </c>
      <c r="D730" t="str">
        <v>TOTAL-L0000000517</v>
      </c>
      <c r="E730" t="str">
        <v>H</v>
      </c>
      <c r="F730" t="str">
        <f>VLOOKUP(D730,tblAttributePickListValue!A:C,3,FALSE)</f>
        <v>H</v>
      </c>
    </row>
    <row r="731">
      <c r="A731" t="str">
        <v>TOTAL-AL0000000730</v>
      </c>
      <c r="B731" t="str">
        <v>TOTAL-A0000000174</v>
      </c>
      <c r="C731" t="str">
        <v>Material</v>
      </c>
      <c r="D731" t="str">
        <v>TOTAL-L0000000664</v>
      </c>
      <c r="E731" t="str">
        <v>Nickel Alloy 904L N08904</v>
      </c>
      <c r="F731">
        <f>VLOOKUP(D731,tblAttributePickListValue!A:C,3,FALSE)</f>
        <v>0</v>
      </c>
    </row>
    <row r="732">
      <c r="A732" t="str">
        <v>TOTAL-AL0000000731</v>
      </c>
      <c r="B732" t="str">
        <v>TOTAL-A0000000174</v>
      </c>
      <c r="C732" t="str">
        <v>Material</v>
      </c>
      <c r="D732" t="str">
        <v>TOTAL-L0000000665</v>
      </c>
      <c r="E732" t="str">
        <v>Nickel Alloy A494-M35-1</v>
      </c>
      <c r="F732">
        <f>VLOOKUP(D732,tblAttributePickListValue!A:C,3,FALSE)</f>
        <v>0</v>
      </c>
    </row>
    <row r="733">
      <c r="A733" t="str">
        <v>TOTAL-AL0000000732</v>
      </c>
      <c r="B733" t="str">
        <v>TOTAL-A0000000174</v>
      </c>
      <c r="C733" t="str">
        <v>Material</v>
      </c>
      <c r="D733" t="str">
        <v>TOTAL-L0000000666</v>
      </c>
      <c r="E733" t="str">
        <v>Nickel Alloy N04400</v>
      </c>
      <c r="F733">
        <f>VLOOKUP(D733,tblAttributePickListValue!A:C,3,FALSE)</f>
        <v>0</v>
      </c>
    </row>
    <row r="734">
      <c r="A734" t="str">
        <v>TOTAL-AL0000000733</v>
      </c>
      <c r="B734" t="str">
        <v>TOTAL-A0000000174</v>
      </c>
      <c r="C734" t="str">
        <v>Material</v>
      </c>
      <c r="D734" t="str">
        <v>TOTAL-L0000000667</v>
      </c>
      <c r="E734" t="str">
        <v>Nickel Alloy N06625</v>
      </c>
      <c r="F734">
        <f>VLOOKUP(D734,tblAttributePickListValue!A:C,3,FALSE)</f>
        <v>0</v>
      </c>
    </row>
    <row r="735">
      <c r="A735" t="str">
        <v>TOTAL-AL0000000734</v>
      </c>
      <c r="B735" t="str">
        <v>TOTAL-A0000000174</v>
      </c>
      <c r="C735" t="str">
        <v>Material</v>
      </c>
      <c r="D735" t="str">
        <v>TOTAL-L0000000668</v>
      </c>
      <c r="E735" t="str">
        <v>Nickel Alloy N24135</v>
      </c>
      <c r="F735">
        <f>VLOOKUP(D735,tblAttributePickListValue!A:C,3,FALSE)</f>
        <v>0</v>
      </c>
    </row>
    <row r="736">
      <c r="A736" t="str">
        <v>TOTAL-AL0000000735</v>
      </c>
      <c r="B736" t="str">
        <v>TOTAL-A0000000174</v>
      </c>
      <c r="C736" t="str">
        <v>Material</v>
      </c>
      <c r="D736" t="str">
        <v>TOTAL-L0000000669</v>
      </c>
      <c r="E736" t="str">
        <v>Nickel Alloy N30002</v>
      </c>
      <c r="F736">
        <f>VLOOKUP(D736,tblAttributePickListValue!A:C,3,FALSE)</f>
        <v>0</v>
      </c>
    </row>
    <row r="737">
      <c r="A737" t="str">
        <v>TOTAL-AL0000000736</v>
      </c>
      <c r="B737" t="str">
        <v>TOTAL-A0000000174</v>
      </c>
      <c r="C737" t="str">
        <v>Material</v>
      </c>
      <c r="D737" t="str">
        <v>TOTAL-L0000000061</v>
      </c>
      <c r="E737" t="str">
        <v>Hastelloy C</v>
      </c>
      <c r="F737">
        <f>VLOOKUP(D737,tblAttributePickListValue!A:C,3,FALSE)</f>
        <v>0</v>
      </c>
    </row>
    <row r="738">
      <c r="A738" t="str">
        <v>TOTAL-AL0000000737</v>
      </c>
      <c r="B738" t="str">
        <v>TOTAL-A0000000174</v>
      </c>
      <c r="C738" t="str">
        <v>Material</v>
      </c>
      <c r="D738" t="str">
        <v>TOTAL-L0000000670</v>
      </c>
      <c r="E738" t="str">
        <v>Nickel Aluminium Bronze C95800</v>
      </c>
      <c r="F738">
        <f>VLOOKUP(D738,tblAttributePickListValue!A:C,3,FALSE)</f>
        <v>0</v>
      </c>
    </row>
    <row r="739">
      <c r="A739" t="str">
        <v>TOTAL-AL0000000738</v>
      </c>
      <c r="B739" t="str">
        <v>TOTAL-A0000000174</v>
      </c>
      <c r="C739" t="str">
        <v>Material</v>
      </c>
      <c r="D739" t="str">
        <v>TOTAL-L0000000671</v>
      </c>
      <c r="E739" t="str">
        <v>Nitrile</v>
      </c>
      <c r="F739">
        <f>VLOOKUP(D739,tblAttributePickListValue!A:C,3,FALSE)</f>
        <v>0</v>
      </c>
    </row>
    <row r="740">
      <c r="A740" t="str">
        <v>TOTAL-AL0000000739</v>
      </c>
      <c r="B740" t="str">
        <v>TOTAL-A0000000174</v>
      </c>
      <c r="C740" t="str">
        <v>Material</v>
      </c>
      <c r="D740" t="str">
        <v>TOTAL-L0000000672</v>
      </c>
      <c r="E740" t="str">
        <v>Nylon</v>
      </c>
      <c r="F740">
        <f>VLOOKUP(D740,tblAttributePickListValue!A:C,3,FALSE)</f>
        <v>0</v>
      </c>
    </row>
    <row r="741">
      <c r="A741" t="str">
        <v>TOTAL-AL0000000740</v>
      </c>
      <c r="B741" t="str">
        <v>TOTAL-A0000000174</v>
      </c>
      <c r="C741" t="str">
        <v>Material</v>
      </c>
      <c r="D741" t="str">
        <v>TOTAL-L0000000673</v>
      </c>
      <c r="E741" t="str">
        <v>PEEK</v>
      </c>
      <c r="F741">
        <f>VLOOKUP(D741,tblAttributePickListValue!A:C,3,FALSE)</f>
        <v>0</v>
      </c>
    </row>
    <row r="742">
      <c r="A742" t="str">
        <v>TOTAL-AL0000000741</v>
      </c>
      <c r="B742" t="str">
        <v>TOTAL-A0000000174</v>
      </c>
      <c r="C742" t="str">
        <v>Material</v>
      </c>
      <c r="D742" t="str">
        <v>TOTAL-L0000000674</v>
      </c>
      <c r="E742" t="str">
        <v>Plastic</v>
      </c>
      <c r="F742">
        <f>VLOOKUP(D742,tblAttributePickListValue!A:C,3,FALSE)</f>
        <v>0</v>
      </c>
    </row>
    <row r="743">
      <c r="A743" t="str">
        <v>TOTAL-AL0000000742</v>
      </c>
      <c r="B743" t="str">
        <v>TOTAL-A0000000367</v>
      </c>
      <c r="C743" t="str">
        <v>Valve Body Material</v>
      </c>
      <c r="D743" t="str">
        <v>TOTAL-L0000000655</v>
      </c>
      <c r="E743" t="str">
        <v>Hastelloy C-22</v>
      </c>
      <c r="F743">
        <f>VLOOKUP(D743,tblAttributePickListValue!A:C,3,FALSE)</f>
        <v>0</v>
      </c>
    </row>
    <row r="744">
      <c r="A744" t="str">
        <v>TOTAL-AL0000000743</v>
      </c>
      <c r="B744" t="str">
        <v>TOTAL-A0000000367</v>
      </c>
      <c r="C744" t="str">
        <v>Valve Body Material</v>
      </c>
      <c r="D744" t="str">
        <v>TOTAL-L0000000234</v>
      </c>
      <c r="E744" t="str">
        <v>Hastelloy C276</v>
      </c>
      <c r="F744">
        <f>VLOOKUP(D744,tblAttributePickListValue!A:C,3,FALSE)</f>
        <v>0</v>
      </c>
    </row>
    <row r="745">
      <c r="A745" t="str">
        <v>TOTAL-AL0000000744</v>
      </c>
      <c r="B745" t="str">
        <v>TOTAL-A0000000285</v>
      </c>
      <c r="C745" t="str">
        <v>Safety Critical Element Function</v>
      </c>
      <c r="D745" t="str">
        <v>TOTAL-L0000000695</v>
      </c>
      <c r="E745" t="str">
        <v>Helideck</v>
      </c>
      <c r="F745" t="str">
        <f>VLOOKUP(D745,tblAttributePickListValue!A:C,3,FALSE)</f>
        <v>HELID; 1</v>
      </c>
    </row>
    <row r="746">
      <c r="A746" t="str">
        <v>TOTAL-AL0000000745</v>
      </c>
      <c r="B746" t="str">
        <v>TOTAL-A0000000320</v>
      </c>
      <c r="C746" t="str">
        <v>Subsystem</v>
      </c>
      <c r="D746" t="str">
        <v>TOTAL-L0000000695</v>
      </c>
      <c r="E746" t="str">
        <v>Helideck</v>
      </c>
      <c r="F746" t="str">
        <f>VLOOKUP(D746,tblAttributePickListValue!A:C,3,FALSE)</f>
        <v>HELID; 1</v>
      </c>
    </row>
    <row r="747">
      <c r="A747" t="str">
        <v>TOTAL-AL0000000746</v>
      </c>
      <c r="B747" t="str">
        <v>TOTAL-A0000000174</v>
      </c>
      <c r="C747" t="str">
        <v>Material</v>
      </c>
      <c r="D747" t="str">
        <v>TOTAL-L0000000675</v>
      </c>
      <c r="E747" t="str">
        <v>Polyoxymethylene (POM-C)</v>
      </c>
      <c r="F747">
        <f>VLOOKUP(D747,tblAttributePickListValue!A:C,3,FALSE)</f>
        <v>0</v>
      </c>
    </row>
    <row r="748">
      <c r="A748" t="str">
        <v>TOTAL-AL0000000747</v>
      </c>
      <c r="B748" t="str">
        <v>TOTAL-A0000000174</v>
      </c>
      <c r="C748" t="str">
        <v>Material</v>
      </c>
      <c r="D748" t="str">
        <v>TOTAL-L0000000676</v>
      </c>
      <c r="E748" t="str">
        <v>Polyurethane</v>
      </c>
      <c r="F748">
        <f>VLOOKUP(D748,tblAttributePickListValue!A:C,3,FALSE)</f>
        <v>0</v>
      </c>
    </row>
    <row r="749">
      <c r="A749" t="str">
        <v>TOTAL-AL0000000748</v>
      </c>
      <c r="B749" t="str">
        <v>TOTAL-A0000000174</v>
      </c>
      <c r="C749" t="str">
        <v>Material</v>
      </c>
      <c r="D749" t="str">
        <v>TOTAL-L0000000677</v>
      </c>
      <c r="E749" t="str">
        <v>PPS</v>
      </c>
      <c r="F749">
        <f>VLOOKUP(D749,tblAttributePickListValue!A:C,3,FALSE)</f>
        <v>0</v>
      </c>
    </row>
    <row r="750">
      <c r="A750" t="str">
        <v>TOTAL-AL0000000749</v>
      </c>
      <c r="B750" t="str">
        <v>TOTAL-A0000000354</v>
      </c>
      <c r="C750" t="str">
        <v>Tube Material</v>
      </c>
      <c r="D750" t="str">
        <v>TOTAL-L0000001094</v>
      </c>
      <c r="E750" t="str">
        <v>High Alloy (9.0Ni)</v>
      </c>
      <c r="F750">
        <f>VLOOKUP(D750,tblAttributePickListValue!A:C,3,FALSE)</f>
        <v>0</v>
      </c>
    </row>
    <row r="751">
      <c r="A751" t="str">
        <v>TOTAL-AL0000000750</v>
      </c>
      <c r="B751" t="str">
        <v>TOTAL-A0000000174</v>
      </c>
      <c r="C751" t="str">
        <v>Material</v>
      </c>
      <c r="D751" t="str">
        <v>TOTAL-L0000000678</v>
      </c>
      <c r="E751" t="str">
        <v>PTFE</v>
      </c>
      <c r="F751">
        <f>VLOOKUP(D751,tblAttributePickListValue!A:C,3,FALSE)</f>
        <v>0</v>
      </c>
    </row>
    <row r="752">
      <c r="A752" t="str">
        <v>TOTAL-AL0000000751</v>
      </c>
      <c r="B752" t="str">
        <v>TOTAL-A0000000174</v>
      </c>
      <c r="C752" t="str">
        <v>Material</v>
      </c>
      <c r="D752" t="str">
        <v>TOTAL-L0000000679</v>
      </c>
      <c r="E752" t="str">
        <v>PVC</v>
      </c>
      <c r="F752">
        <f>VLOOKUP(D752,tblAttributePickListValue!A:C,3,FALSE)</f>
        <v>0</v>
      </c>
    </row>
    <row r="753">
      <c r="A753" t="str">
        <v>TOTAL-AL0000000752</v>
      </c>
      <c r="B753" t="str">
        <v>TOTAL-A0000000174</v>
      </c>
      <c r="C753" t="str">
        <v>Material</v>
      </c>
      <c r="D753" t="str">
        <v>TOTAL-L0000000680</v>
      </c>
      <c r="E753" t="str">
        <v>PVDF</v>
      </c>
      <c r="F753">
        <f>VLOOKUP(D753,tblAttributePickListValue!A:C,3,FALSE)</f>
        <v>0</v>
      </c>
    </row>
    <row r="754">
      <c r="A754" t="str">
        <v>TOTAL-AL0000000753</v>
      </c>
      <c r="B754" t="str">
        <v>TOTAL-A0000000174</v>
      </c>
      <c r="C754" t="str">
        <v>Material</v>
      </c>
      <c r="D754" t="str">
        <v>TOTAL-L0000000681</v>
      </c>
      <c r="E754" t="str">
        <v>Rubber</v>
      </c>
      <c r="F754">
        <f>VLOOKUP(D754,tblAttributePickListValue!A:C,3,FALSE)</f>
        <v>0</v>
      </c>
    </row>
    <row r="755">
      <c r="A755" t="str">
        <v>TOTAL-AL0000000754</v>
      </c>
      <c r="B755" t="str">
        <v>TOTAL-A0000000174</v>
      </c>
      <c r="C755" t="str">
        <v>Material</v>
      </c>
      <c r="D755" t="str">
        <v>TOTAL-L0000000682</v>
      </c>
      <c r="E755" t="str">
        <v>S31603 (SS316L)</v>
      </c>
      <c r="F755">
        <f>VLOOKUP(D755,tblAttributePickListValue!A:C,3,FALSE)</f>
        <v>0</v>
      </c>
    </row>
    <row r="756">
      <c r="A756" t="str">
        <v>TOTAL-AL0000000755</v>
      </c>
      <c r="B756" t="str">
        <v>TOTAL-A0000000174</v>
      </c>
      <c r="C756" t="str">
        <v>Material</v>
      </c>
      <c r="D756" t="str">
        <v>TOTAL-L0000000683</v>
      </c>
      <c r="E756" t="str">
        <v>SA516-Gr.60</v>
      </c>
      <c r="F756">
        <f>VLOOKUP(D756,tblAttributePickListValue!A:C,3,FALSE)</f>
        <v>0</v>
      </c>
    </row>
    <row r="757">
      <c r="A757" t="str">
        <v>TOTAL-AL0000000756</v>
      </c>
      <c r="B757" t="str">
        <v>TOTAL-A0000000174</v>
      </c>
      <c r="C757" t="str">
        <v>Material</v>
      </c>
      <c r="D757" t="str">
        <v>TOTAL-L0000000684</v>
      </c>
      <c r="E757" t="str">
        <v>Silicone Rubber</v>
      </c>
      <c r="F757">
        <f>VLOOKUP(D757,tblAttributePickListValue!A:C,3,FALSE)</f>
        <v>0</v>
      </c>
    </row>
    <row r="758">
      <c r="A758" t="str">
        <v>TOTAL-AL0000000757</v>
      </c>
      <c r="B758" t="str">
        <v>TOTAL-A0000000174</v>
      </c>
      <c r="C758" t="str">
        <v>Material</v>
      </c>
      <c r="D758" t="str">
        <v>TOTAL-L0000000685</v>
      </c>
      <c r="E758" t="str">
        <v>Soft Iron</v>
      </c>
      <c r="F758">
        <f>VLOOKUP(D758,tblAttributePickListValue!A:C,3,FALSE)</f>
        <v>0</v>
      </c>
    </row>
    <row r="759">
      <c r="A759" t="str">
        <v>TOTAL-AL0000000758</v>
      </c>
      <c r="B759" t="str">
        <v>TOTAL-A0000000174</v>
      </c>
      <c r="C759" t="str">
        <v>Material</v>
      </c>
      <c r="D759" t="str">
        <v>TOTAL-L0000000686</v>
      </c>
      <c r="E759" t="str">
        <v>Sotax Coating</v>
      </c>
      <c r="F759">
        <f>VLOOKUP(D759,tblAttributePickListValue!A:C,3,FALSE)</f>
        <v>0</v>
      </c>
    </row>
    <row r="760">
      <c r="A760" t="str">
        <v>TOTAL-AL0000000759</v>
      </c>
      <c r="B760" t="str">
        <v>TOTAL-A0000000174</v>
      </c>
      <c r="C760" t="str">
        <v>Material</v>
      </c>
      <c r="D760" t="str">
        <v>TOTAL-L0000000080</v>
      </c>
      <c r="E760" t="str">
        <v>Inconel</v>
      </c>
      <c r="F760">
        <f>VLOOKUP(D760,tblAttributePickListValue!A:C,3,FALSE)</f>
        <v>0</v>
      </c>
    </row>
    <row r="761">
      <c r="A761" t="str">
        <v>TOTAL-AL0000000760</v>
      </c>
      <c r="B761" t="str">
        <v>TOTAL-A0000000174</v>
      </c>
      <c r="C761" t="str">
        <v>Material</v>
      </c>
      <c r="D761" t="str">
        <v>TOTAL-L0000000687</v>
      </c>
      <c r="E761" t="str">
        <v>Steel</v>
      </c>
      <c r="F761">
        <f>VLOOKUP(D761,tblAttributePickListValue!A:C,3,FALSE)</f>
        <v>0</v>
      </c>
    </row>
    <row r="762">
      <c r="A762" t="str">
        <v>TOTAL-AL0000000761</v>
      </c>
      <c r="B762" t="str">
        <v>TOTAL-A0000000367</v>
      </c>
      <c r="C762" t="str">
        <v>Valve Body Material</v>
      </c>
      <c r="D762" t="str">
        <v>TOTAL-L0000000658</v>
      </c>
      <c r="E762" t="str">
        <v>Inconel 625</v>
      </c>
      <c r="F762">
        <f>VLOOKUP(D762,tblAttributePickListValue!A:C,3,FALSE)</f>
        <v>0</v>
      </c>
    </row>
    <row r="763">
      <c r="A763" t="str">
        <v>TOTAL-AL0000000762</v>
      </c>
      <c r="B763" t="str">
        <v>TOTAL-A0000000174</v>
      </c>
      <c r="C763" t="str">
        <v>Material</v>
      </c>
      <c r="D763" t="str">
        <v>TOTAL-L0000000659</v>
      </c>
      <c r="E763" t="str">
        <v>Inconel 825</v>
      </c>
      <c r="F763">
        <f>VLOOKUP(D763,tblAttributePickListValue!A:C,3,FALSE)</f>
        <v>0</v>
      </c>
    </row>
    <row r="764">
      <c r="A764" t="str">
        <v>TOTAL-AL0000000763</v>
      </c>
      <c r="B764" t="str">
        <v>TOTAL-A0000000174</v>
      </c>
      <c r="C764" t="str">
        <v>Material</v>
      </c>
      <c r="D764" t="str">
        <v>TOTAL-L0000000688</v>
      </c>
      <c r="E764" t="str">
        <v>Thermoplastic Polyester Elastomer</v>
      </c>
      <c r="F764">
        <f>VLOOKUP(D764,tblAttributePickListValue!A:C,3,FALSE)</f>
        <v>0</v>
      </c>
    </row>
    <row r="765">
      <c r="A765" t="str">
        <v>TOTAL-AL0000000764</v>
      </c>
      <c r="B765" t="str">
        <v>TOTAL-A0000000367</v>
      </c>
      <c r="C765" t="str">
        <v>Valve Body Material</v>
      </c>
      <c r="D765" t="str">
        <v>TOTAL-L0000000659</v>
      </c>
      <c r="E765" t="str">
        <v>Inconel 825</v>
      </c>
      <c r="F765">
        <f>VLOOKUP(D765,tblAttributePickListValue!A:C,3,FALSE)</f>
        <v>0</v>
      </c>
    </row>
    <row r="766">
      <c r="A766" t="str">
        <v>TOTAL-AL0000000765</v>
      </c>
      <c r="B766" t="str">
        <v>TOTAL-A0000000286</v>
      </c>
      <c r="C766" t="str">
        <v>Safety Critical Element Sub Function</v>
      </c>
      <c r="D766" t="str">
        <v>TOTAL-L0000000697</v>
      </c>
      <c r="E766" t="str">
        <v>Jacket</v>
      </c>
      <c r="F766" t="str">
        <f>VLOOKUP(D766,tblAttributePickListValue!A:C,3,FALSE)</f>
        <v>J00; P1.1</v>
      </c>
    </row>
    <row r="767">
      <c r="A767" t="str">
        <v>TOTAL-AL0000000766</v>
      </c>
      <c r="B767" t="str">
        <v>TOTAL-A0000000174</v>
      </c>
      <c r="C767" t="str">
        <v>Material</v>
      </c>
      <c r="D767" t="str">
        <v>TOTAL-L0000000689</v>
      </c>
      <c r="E767" t="str">
        <v>Tungum Alloy</v>
      </c>
      <c r="F767">
        <f>VLOOKUP(D767,tblAttributePickListValue!A:C,3,FALSE)</f>
        <v>0</v>
      </c>
    </row>
    <row r="768">
      <c r="A768" t="str">
        <v>TOTAL-AL0000000767</v>
      </c>
      <c r="B768" t="str">
        <v>TOTAL-A0000000174</v>
      </c>
      <c r="C768" t="str">
        <v>Material</v>
      </c>
      <c r="D768" t="str">
        <v>TOTAL-L0000000690</v>
      </c>
      <c r="E768" t="str">
        <v>Tungum Alloy C69100</v>
      </c>
      <c r="F768">
        <f>VLOOKUP(D768,tblAttributePickListValue!A:C,3,FALSE)</f>
        <v>0</v>
      </c>
    </row>
    <row r="769">
      <c r="A769" t="str">
        <v>TOTAL-AL0000000768</v>
      </c>
      <c r="B769" t="str">
        <v>TOTAL-A0000000174</v>
      </c>
      <c r="C769" t="str">
        <v>Material</v>
      </c>
      <c r="D769" t="str">
        <v>TOTAL-L0000000691</v>
      </c>
      <c r="E769" t="str">
        <v>uPVC</v>
      </c>
      <c r="F769">
        <f>VLOOKUP(D769,tblAttributePickListValue!A:C,3,FALSE)</f>
        <v>0</v>
      </c>
    </row>
    <row r="770">
      <c r="A770" t="str">
        <v>TOTAL-AL0000000769</v>
      </c>
      <c r="B770" t="str">
        <v>TOTAL-A0000000174</v>
      </c>
      <c r="C770" t="str">
        <v>Material</v>
      </c>
      <c r="D770" t="str">
        <v>TOTAL-L0000000692</v>
      </c>
      <c r="E770" t="str">
        <v>Zinc</v>
      </c>
      <c r="F770">
        <f>VLOOKUP(D770,tblAttributePickListValue!A:C,3,FALSE)</f>
        <v>0</v>
      </c>
    </row>
    <row r="771">
      <c r="A771" t="str">
        <v>TOTAL-AL0000000770</v>
      </c>
      <c r="B771" t="str">
        <v>TOTAL-A0000000286</v>
      </c>
      <c r="C771" t="str">
        <v>Safety Critical Element Sub Function</v>
      </c>
      <c r="D771" t="str">
        <v>TOTAL-L0000000919</v>
      </c>
      <c r="E771" t="str">
        <v>Liferafts</v>
      </c>
      <c r="F771" t="str">
        <f>VLOOKUP(D771,tblAttributePickListValue!A:C,3,FALSE)</f>
        <v>E8</v>
      </c>
    </row>
    <row r="772">
      <c r="A772" t="str">
        <v>TOTAL-AL0000000771</v>
      </c>
      <c r="B772" t="str">
        <v>TOTAL-A0000000205</v>
      </c>
      <c r="C772" t="str">
        <v>Module/Unit Code</v>
      </c>
      <c r="D772" t="str">
        <v>TOTAL-L0000000693</v>
      </c>
      <c r="E772" t="str">
        <v>All External Areas</v>
      </c>
      <c r="F772" t="str">
        <f>VLOOKUP(D772,tblAttributePickListValue!A:C,3,FALSE)</f>
        <v>E00</v>
      </c>
    </row>
    <row r="773">
      <c r="A773" t="str">
        <v>TOTAL-AL0000000772</v>
      </c>
      <c r="B773" t="str">
        <v>TOTAL-A0000000205</v>
      </c>
      <c r="C773" t="str">
        <v>Module/Unit Code</v>
      </c>
      <c r="D773" t="str">
        <v>TOTAL-L0000000694</v>
      </c>
      <c r="E773" t="str">
        <v>Flare and Knock-Out Drum Module</v>
      </c>
      <c r="F773" t="str">
        <f>VLOOKUP(D773,tblAttributePickListValue!A:C,3,FALSE)</f>
        <v>F00</v>
      </c>
    </row>
    <row r="774">
      <c r="A774" t="str">
        <v>TOTAL-AL0000000773</v>
      </c>
      <c r="B774" t="str">
        <v>TOTAL-A0000000205</v>
      </c>
      <c r="C774" t="str">
        <v>Module/Unit Code</v>
      </c>
      <c r="D774" t="str">
        <v>TOTAL-L0000000695</v>
      </c>
      <c r="E774" t="str">
        <v>Helideck</v>
      </c>
      <c r="F774" t="str">
        <f>VLOOKUP(D774,tblAttributePickListValue!A:C,3,FALSE)</f>
        <v>HELID; 1</v>
      </c>
    </row>
    <row r="775">
      <c r="A775" t="str">
        <v>TOTAL-AL0000000774</v>
      </c>
      <c r="B775" t="str">
        <v>TOTAL-A0000000205</v>
      </c>
      <c r="C775" t="str">
        <v>Module/Unit Code</v>
      </c>
      <c r="D775" t="str">
        <v>TOTAL-L0000000696</v>
      </c>
      <c r="E775" t="str">
        <v>Infill all areas between Module/Areas</v>
      </c>
      <c r="F775" t="str">
        <f>VLOOKUP(D775,tblAttributePickListValue!A:C,3,FALSE)</f>
        <v>Z00</v>
      </c>
    </row>
    <row r="776">
      <c r="A776" t="str">
        <v>TOTAL-AL0000000775</v>
      </c>
      <c r="B776" t="str">
        <v>TOTAL-A0000000205</v>
      </c>
      <c r="C776" t="str">
        <v>Module/Unit Code</v>
      </c>
      <c r="D776" t="str">
        <v>TOTAL-L0000000697</v>
      </c>
      <c r="E776" t="str">
        <v>Jacket</v>
      </c>
      <c r="F776" t="str">
        <f>VLOOKUP(D776,tblAttributePickListValue!A:C,3,FALSE)</f>
        <v>J00; P1.1</v>
      </c>
    </row>
    <row r="777">
      <c r="A777" t="str">
        <v>TOTAL-AL0000000776</v>
      </c>
      <c r="B777" t="str">
        <v>TOTAL-A0000000205</v>
      </c>
      <c r="C777" t="str">
        <v>Module/Unit Code</v>
      </c>
      <c r="D777" t="str">
        <v>TOTAL-L0000000698</v>
      </c>
      <c r="E777" t="str">
        <v>Living Quarter</v>
      </c>
      <c r="F777" t="str">
        <f>VLOOKUP(D777,tblAttributePickListValue!A:C,3,FALSE)</f>
        <v>L00</v>
      </c>
    </row>
    <row r="778">
      <c r="A778" t="str">
        <v>TOTAL-AL0000000777</v>
      </c>
      <c r="B778" t="str">
        <v>TOTAL-A0000000205</v>
      </c>
      <c r="C778" t="str">
        <v>Module/Unit Code</v>
      </c>
      <c r="D778" t="str">
        <v>TOTAL-L0000000699</v>
      </c>
      <c r="E778" t="str">
        <v>Process and Wellbay Module</v>
      </c>
      <c r="F778" t="str">
        <f>VLOOKUP(D778,tblAttributePickListValue!A:C,3,FALSE)</f>
        <v>P00</v>
      </c>
    </row>
    <row r="779">
      <c r="A779" t="str">
        <v>TOTAL-AL0000000778</v>
      </c>
      <c r="B779" t="str">
        <v>TOTAL-A0000000205</v>
      </c>
      <c r="C779" t="str">
        <v>Module/Unit Code</v>
      </c>
      <c r="D779" t="str">
        <v>TOTAL-L0000000700</v>
      </c>
      <c r="E779" t="str">
        <v>Topside General</v>
      </c>
      <c r="F779" t="str">
        <f>VLOOKUP(D779,tblAttributePickListValue!A:C,3,FALSE)</f>
        <v>T00</v>
      </c>
    </row>
    <row r="780">
      <c r="A780" t="str">
        <v>TOTAL-AL0000000779</v>
      </c>
      <c r="B780" t="str">
        <v>TOTAL-A0000000205</v>
      </c>
      <c r="C780" t="str">
        <v>Module/Unit Code</v>
      </c>
      <c r="D780" t="str">
        <v>TOTAL-L0000000701</v>
      </c>
      <c r="E780" t="str">
        <v>Utility Module</v>
      </c>
      <c r="F780" t="str">
        <f>VLOOKUP(D780,tblAttributePickListValue!A:C,3,FALSE)</f>
        <v>U00</v>
      </c>
    </row>
    <row r="781">
      <c r="A781" t="str">
        <v>TOTAL-AL0000000780</v>
      </c>
      <c r="B781" t="str">
        <v>TOTAL-A0000000237</v>
      </c>
      <c r="C781" t="str">
        <v>Orientation</v>
      </c>
      <c r="D781" t="str">
        <v>TOTAL-L0000000702</v>
      </c>
      <c r="E781" t="str">
        <v>Horizontal</v>
      </c>
      <c r="F781">
        <f>VLOOKUP(D781,tblAttributePickListValue!A:C,3,FALSE)</f>
        <v>0</v>
      </c>
    </row>
    <row r="782">
      <c r="A782" t="str">
        <v>TOTAL-AL0000000781</v>
      </c>
      <c r="B782" t="str">
        <v>TOTAL-A0000000237</v>
      </c>
      <c r="C782" t="str">
        <v>Orientation</v>
      </c>
      <c r="D782" t="str">
        <v>TOTAL-L0000000703</v>
      </c>
      <c r="E782" t="str">
        <v>Vertical</v>
      </c>
      <c r="F782">
        <f>VLOOKUP(D782,tblAttributePickListValue!A:C,3,FALSE)</f>
        <v>0</v>
      </c>
    </row>
    <row r="783">
      <c r="A783" t="str">
        <v>TOTAL-AL0000000782</v>
      </c>
      <c r="B783" t="str">
        <v>TOTAL-A0000000244</v>
      </c>
      <c r="C783" t="str">
        <v>Outer Sheath Colour</v>
      </c>
      <c r="D783" t="str">
        <v>TOTAL-L0000000089</v>
      </c>
      <c r="E783" t="str">
        <v>Light Blue</v>
      </c>
      <c r="F783">
        <f>VLOOKUP(D783,tblAttributePickListValue!A:C,3,FALSE)</f>
        <v>0</v>
      </c>
    </row>
    <row r="784">
      <c r="A784" t="str">
        <v>TOTAL-AL0000000783</v>
      </c>
      <c r="B784" t="str">
        <v>TOTAL-A0000000241</v>
      </c>
      <c r="C784" t="str">
        <v>Orifice Designation</v>
      </c>
      <c r="D784" t="str">
        <v>TOTAL-L0000000704</v>
      </c>
      <c r="E784" t="str">
        <v>E</v>
      </c>
      <c r="F784" t="str">
        <f>VLOOKUP(D784,tblAttributePickListValue!A:C,3,FALSE)</f>
        <v>E</v>
      </c>
    </row>
    <row r="785">
      <c r="A785" t="str">
        <v>TOTAL-AL0000000784</v>
      </c>
      <c r="B785" t="str">
        <v>TOTAL-A0000000354</v>
      </c>
      <c r="C785" t="str">
        <v>Tube Material</v>
      </c>
      <c r="D785" t="str">
        <v>TOTAL-L0000001095</v>
      </c>
      <c r="E785" t="str">
        <v>Low Temperature Carbon Steel</v>
      </c>
      <c r="F785">
        <f>VLOOKUP(D785,tblAttributePickListValue!A:C,3,FALSE)</f>
        <v>0</v>
      </c>
    </row>
    <row r="786">
      <c r="A786" t="str">
        <v>TOTAL-AL0000000785</v>
      </c>
      <c r="B786" t="str">
        <v>TOTAL-A0000000367</v>
      </c>
      <c r="C786" t="str">
        <v>Valve Body Material</v>
      </c>
      <c r="D786" t="str">
        <v>TOTAL-L0000001095</v>
      </c>
      <c r="E786" t="str">
        <v>Low Temperature Carbon Steel</v>
      </c>
      <c r="F786">
        <f>VLOOKUP(D786,tblAttributePickListValue!A:C,3,FALSE)</f>
        <v>0</v>
      </c>
    </row>
    <row r="787">
      <c r="A787" t="str">
        <v>TOTAL-AL0000000786</v>
      </c>
      <c r="B787" t="str">
        <v>TOTAL-A0000000247</v>
      </c>
      <c r="C787" t="str">
        <v>Outlet Connection Type</v>
      </c>
      <c r="D787" t="str">
        <v>TOTAL-L0000000511</v>
      </c>
      <c r="E787" t="str">
        <v>Lugged</v>
      </c>
      <c r="F787">
        <f>VLOOKUP(D787,tblAttributePickListValue!A:C,3,FALSE)</f>
        <v>0</v>
      </c>
    </row>
    <row r="788">
      <c r="A788" t="str">
        <v>TOTAL-AL0000000787</v>
      </c>
      <c r="B788" t="str">
        <v>TOTAL-A0000000241</v>
      </c>
      <c r="C788" t="str">
        <v>Orifice Designation</v>
      </c>
      <c r="D788" t="str">
        <v>TOTAL-L0000000705</v>
      </c>
      <c r="E788" t="str">
        <v>J</v>
      </c>
      <c r="F788" t="str">
        <f>VLOOKUP(D788,tblAttributePickListValue!A:C,3,FALSE)</f>
        <v>J</v>
      </c>
    </row>
    <row r="789">
      <c r="A789" t="str">
        <v>TOTAL-AL0000000788</v>
      </c>
      <c r="B789" t="str">
        <v>TOTAL-A0000000241</v>
      </c>
      <c r="C789" t="str">
        <v>Orifice Designation</v>
      </c>
      <c r="D789" t="str">
        <v>TOTAL-L0000000706</v>
      </c>
      <c r="E789" t="str">
        <v>K</v>
      </c>
      <c r="F789" t="str">
        <f>VLOOKUP(D789,tblAttributePickListValue!A:C,3,FALSE)</f>
        <v>K</v>
      </c>
    </row>
    <row r="790">
      <c r="A790" t="str">
        <v>TOTAL-AL0000000789</v>
      </c>
      <c r="B790" t="str">
        <v>TOTAL-A0000000241</v>
      </c>
      <c r="C790" t="str">
        <v>Orifice Designation</v>
      </c>
      <c r="D790" t="str">
        <v>TOTAL-L0000000707</v>
      </c>
      <c r="E790" t="str">
        <v>L</v>
      </c>
      <c r="F790" t="str">
        <f>VLOOKUP(D790,tblAttributePickListValue!A:C,3,FALSE)</f>
        <v>L</v>
      </c>
    </row>
    <row r="791">
      <c r="A791" t="str">
        <v>TOTAL-AL0000000790</v>
      </c>
      <c r="B791" t="str">
        <v>TOTAL-A0000000241</v>
      </c>
      <c r="C791" t="str">
        <v>Orifice Designation</v>
      </c>
      <c r="D791" t="str">
        <v>TOTAL-L0000000708</v>
      </c>
      <c r="E791" t="str">
        <v>M</v>
      </c>
      <c r="F791" t="str">
        <f>VLOOKUP(D791,tblAttributePickListValue!A:C,3,FALSE)</f>
        <v>M</v>
      </c>
    </row>
    <row r="792">
      <c r="A792" t="str">
        <v>TOTAL-AL0000000791</v>
      </c>
      <c r="B792" t="str">
        <v>TOTAL-A0000000241</v>
      </c>
      <c r="C792" t="str">
        <v>Orifice Designation</v>
      </c>
      <c r="D792" t="str">
        <v>TOTAL-L0000000073</v>
      </c>
      <c r="E792" t="str">
        <v>No</v>
      </c>
      <c r="F792" t="str">
        <f>VLOOKUP(D792,tblAttributePickListValue!A:C,3,FALSE)</f>
        <v>N</v>
      </c>
    </row>
    <row r="793">
      <c r="A793" t="str">
        <v>TOTAL-AL0000000792</v>
      </c>
      <c r="B793" t="str">
        <v>TOTAL-A0000000241</v>
      </c>
      <c r="C793" t="str">
        <v>Orifice Designation</v>
      </c>
      <c r="D793" t="str">
        <v>TOTAL-L0000000709</v>
      </c>
      <c r="E793" t="str">
        <v>P</v>
      </c>
      <c r="F793" t="str">
        <f>VLOOKUP(D793,tblAttributePickListValue!A:C,3,FALSE)</f>
        <v>P</v>
      </c>
    </row>
    <row r="794">
      <c r="A794" t="str">
        <v>TOTAL-AL0000000793</v>
      </c>
      <c r="B794" t="str">
        <v>TOTAL-A0000000241</v>
      </c>
      <c r="C794" t="str">
        <v>Orifice Designation</v>
      </c>
      <c r="D794" t="str">
        <v>TOTAL-L0000000710</v>
      </c>
      <c r="E794" t="str">
        <v>Q</v>
      </c>
      <c r="F794" t="str">
        <f>VLOOKUP(D794,tblAttributePickListValue!A:C,3,FALSE)</f>
        <v>Q</v>
      </c>
    </row>
    <row r="795">
      <c r="A795" t="str">
        <v>TOTAL-AL0000000794</v>
      </c>
      <c r="B795" t="str">
        <v>TOTAL-A0000000241</v>
      </c>
      <c r="C795" t="str">
        <v>Orifice Designation</v>
      </c>
      <c r="D795" t="str">
        <v>TOTAL-L0000000711</v>
      </c>
      <c r="E795" t="str">
        <v>R</v>
      </c>
      <c r="F795" t="str">
        <f>VLOOKUP(D795,tblAttributePickListValue!A:C,3,FALSE)</f>
        <v>R</v>
      </c>
    </row>
    <row r="796">
      <c r="A796" t="str">
        <v>TOTAL-AL0000000795</v>
      </c>
      <c r="B796" t="str">
        <v>TOTAL-A0000000241</v>
      </c>
      <c r="C796" t="str">
        <v>Orifice Designation</v>
      </c>
      <c r="D796" t="str">
        <v>TOTAL-L0000000712</v>
      </c>
      <c r="E796" t="str">
        <v>T</v>
      </c>
      <c r="F796" t="str">
        <f>VLOOKUP(D796,tblAttributePickListValue!A:C,3,FALSE)</f>
        <v>T</v>
      </c>
    </row>
    <row r="797">
      <c r="A797" t="str">
        <v>TOTAL-AL0000000796</v>
      </c>
      <c r="B797" t="str">
        <v>TOTAL-A0000000244</v>
      </c>
      <c r="C797" t="str">
        <v>Outer Sheath Colour</v>
      </c>
      <c r="D797" t="str">
        <v>TOTAL-L0000000082</v>
      </c>
      <c r="E797" t="str">
        <v>Black</v>
      </c>
      <c r="F797">
        <f>VLOOKUP(D797,tblAttributePickListValue!A:C,3,FALSE)</f>
        <v>0</v>
      </c>
    </row>
    <row r="798">
      <c r="A798" t="str">
        <v>TOTAL-AL0000000797</v>
      </c>
      <c r="B798" t="str">
        <v>TOTAL-A0000000244</v>
      </c>
      <c r="C798" t="str">
        <v>Outer Sheath Colour</v>
      </c>
      <c r="D798" t="str">
        <v>TOTAL-L0000000713</v>
      </c>
      <c r="E798" t="str">
        <v>Black/Red Stripe</v>
      </c>
      <c r="F798">
        <f>VLOOKUP(D798,tblAttributePickListValue!A:C,3,FALSE)</f>
        <v>0</v>
      </c>
    </row>
    <row r="799">
      <c r="A799" t="str">
        <v>TOTAL-AL0000000798</v>
      </c>
      <c r="B799" t="str">
        <v>TOTAL-A0000000244</v>
      </c>
      <c r="C799" t="str">
        <v>Outer Sheath Colour</v>
      </c>
      <c r="D799" t="str">
        <v>TOTAL-L0000000083</v>
      </c>
      <c r="E799" t="str">
        <v>Blue</v>
      </c>
      <c r="F799">
        <f>VLOOKUP(D799,tblAttributePickListValue!A:C,3,FALSE)</f>
        <v>0</v>
      </c>
    </row>
    <row r="800">
      <c r="A800" t="str">
        <v>TOTAL-AL0000000799</v>
      </c>
      <c r="B800" t="str">
        <v>TOTAL-A0000000244</v>
      </c>
      <c r="C800" t="str">
        <v>Outer Sheath Colour</v>
      </c>
      <c r="D800" t="str">
        <v>TOTAL-L0000000084</v>
      </c>
      <c r="E800" t="str">
        <v>Brown</v>
      </c>
      <c r="F800">
        <f>VLOOKUP(D800,tblAttributePickListValue!A:C,3,FALSE)</f>
        <v>0</v>
      </c>
    </row>
    <row r="801">
      <c r="A801" t="str">
        <v>TOTAL-AL0000000800</v>
      </c>
      <c r="B801" t="str">
        <v>TOTAL-A0000000244</v>
      </c>
      <c r="C801" t="str">
        <v>Outer Sheath Colour</v>
      </c>
      <c r="D801" t="str">
        <v>TOTAL-L0000000714</v>
      </c>
      <c r="E801" t="str">
        <v>Brown/Blue</v>
      </c>
      <c r="F801">
        <f>VLOOKUP(D801,tblAttributePickListValue!A:C,3,FALSE)</f>
        <v>0</v>
      </c>
    </row>
    <row r="802">
      <c r="A802" t="str">
        <v>TOTAL-AL0000000801</v>
      </c>
      <c r="B802" t="str">
        <v>TOTAL-A0000000244</v>
      </c>
      <c r="C802" t="str">
        <v>Outer Sheath Colour</v>
      </c>
      <c r="D802" t="str">
        <v>TOTAL-L0000000715</v>
      </c>
      <c r="E802" t="str">
        <v>Brown/Blue/Green-Yellow</v>
      </c>
      <c r="F802">
        <f>VLOOKUP(D802,tblAttributePickListValue!A:C,3,FALSE)</f>
        <v>0</v>
      </c>
    </row>
    <row r="803">
      <c r="A803" t="str">
        <v>TOTAL-AL0000000802</v>
      </c>
      <c r="B803" t="str">
        <v>TOTAL-A0000000244</v>
      </c>
      <c r="C803" t="str">
        <v>Outer Sheath Colour</v>
      </c>
      <c r="D803" t="str">
        <v>TOTAL-L0000000716</v>
      </c>
      <c r="E803" t="str">
        <v>Grey</v>
      </c>
      <c r="F803">
        <f>VLOOKUP(D803,tblAttributePickListValue!A:C,3,FALSE)</f>
        <v>0</v>
      </c>
    </row>
    <row r="804">
      <c r="A804" t="str">
        <v>TOTAL-AL0000000803</v>
      </c>
      <c r="B804" t="str">
        <v>TOTAL-A0000000174</v>
      </c>
      <c r="C804" t="str">
        <v>Material</v>
      </c>
      <c r="D804" t="str">
        <v>TOTAL-L0000000062</v>
      </c>
      <c r="E804" t="str">
        <v>Monel</v>
      </c>
      <c r="F804">
        <f>VLOOKUP(D804,tblAttributePickListValue!A:C,3,FALSE)</f>
        <v>0</v>
      </c>
    </row>
    <row r="805">
      <c r="A805" t="str">
        <v>TOTAL-AL0000000804</v>
      </c>
      <c r="B805" t="str">
        <v>TOTAL-A0000000174</v>
      </c>
      <c r="C805" t="str">
        <v>Material</v>
      </c>
      <c r="D805" t="str">
        <v>TOTAL-L0000000235</v>
      </c>
      <c r="E805" t="str">
        <v>Monel 400</v>
      </c>
      <c r="F805">
        <f>VLOOKUP(D805,tblAttributePickListValue!A:C,3,FALSE)</f>
        <v>0</v>
      </c>
    </row>
    <row r="806">
      <c r="A806" t="str">
        <v>TOTAL-AL0000000805</v>
      </c>
      <c r="B806" t="str">
        <v>TOTAL-A0000000174</v>
      </c>
      <c r="C806" t="str">
        <v>Material</v>
      </c>
      <c r="D806" t="str">
        <v>TOTAL-L0000000063</v>
      </c>
      <c r="E806" t="str">
        <v>Nickel Alloy</v>
      </c>
      <c r="F806">
        <f>VLOOKUP(D806,tblAttributePickListValue!A:C,3,FALSE)</f>
        <v>0</v>
      </c>
    </row>
    <row r="807">
      <c r="A807" t="str">
        <v>TOTAL-AL0000000806</v>
      </c>
      <c r="B807" t="str">
        <v>TOTAL-A0000000244</v>
      </c>
      <c r="C807" t="str">
        <v>Outer Sheath Colour</v>
      </c>
      <c r="D807" t="str">
        <v>TOTAL-L0000000717</v>
      </c>
      <c r="E807" t="str">
        <v>White/Black</v>
      </c>
      <c r="F807">
        <f>VLOOKUP(D807,tblAttributePickListValue!A:C,3,FALSE)</f>
        <v>0</v>
      </c>
    </row>
    <row r="808">
      <c r="A808" t="str">
        <v>TOTAL-AL0000000807</v>
      </c>
      <c r="B808" t="str">
        <v>TOTAL-A0000000367</v>
      </c>
      <c r="C808" t="str">
        <v>Valve Body Material</v>
      </c>
      <c r="D808" t="str">
        <v>TOTAL-L0000000063</v>
      </c>
      <c r="E808" t="str">
        <v>Nickel Alloy</v>
      </c>
      <c r="F808">
        <f>VLOOKUP(D808,tblAttributePickListValue!A:C,3,FALSE)</f>
        <v>0</v>
      </c>
    </row>
    <row r="809">
      <c r="A809" t="str">
        <v>TOTAL-AL0000000808</v>
      </c>
      <c r="B809" t="str">
        <v>TOTAL-A0000000247</v>
      </c>
      <c r="C809" t="str">
        <v>Outlet Connection Type</v>
      </c>
      <c r="D809" t="str">
        <v>TOTAL-L0000000110</v>
      </c>
      <c r="E809" t="str">
        <v>BSP</v>
      </c>
      <c r="F809">
        <f>VLOOKUP(D809,tblAttributePickListValue!A:C,3,FALSE)</f>
        <v>0</v>
      </c>
    </row>
    <row r="810">
      <c r="A810" t="str">
        <v>TOTAL-AL0000000809</v>
      </c>
      <c r="B810" t="str">
        <v>TOTAL-A0000000247</v>
      </c>
      <c r="C810" t="str">
        <v>Outlet Connection Type</v>
      </c>
      <c r="D810" t="str">
        <v>TOTAL-L0000000111</v>
      </c>
      <c r="E810" t="str">
        <v>BSP Female</v>
      </c>
      <c r="F810">
        <f>VLOOKUP(D810,tblAttributePickListValue!A:C,3,FALSE)</f>
        <v>0</v>
      </c>
    </row>
    <row r="811">
      <c r="A811" t="str">
        <v>TOTAL-AL0000000810</v>
      </c>
      <c r="B811" t="str">
        <v>TOTAL-A0000000247</v>
      </c>
      <c r="C811" t="str">
        <v>Outlet Connection Type</v>
      </c>
      <c r="D811" t="str">
        <v>TOTAL-L0000000112</v>
      </c>
      <c r="E811" t="str">
        <v>BSP Male</v>
      </c>
      <c r="F811">
        <f>VLOOKUP(D811,tblAttributePickListValue!A:C,3,FALSE)</f>
        <v>0</v>
      </c>
    </row>
    <row r="812">
      <c r="A812" t="str">
        <v>TOTAL-AL0000000811</v>
      </c>
      <c r="B812" t="str">
        <v>TOTAL-A0000000247</v>
      </c>
      <c r="C812" t="str">
        <v>Outlet Connection Type</v>
      </c>
      <c r="D812" t="str">
        <v>TOTAL-L0000000113</v>
      </c>
      <c r="E812" t="str">
        <v>BSPP</v>
      </c>
      <c r="F812">
        <f>VLOOKUP(D812,tblAttributePickListValue!A:C,3,FALSE)</f>
        <v>0</v>
      </c>
    </row>
    <row r="813">
      <c r="A813" t="str">
        <v>TOTAL-AL0000000812</v>
      </c>
      <c r="B813" t="str">
        <v>TOTAL-A0000000247</v>
      </c>
      <c r="C813" t="str">
        <v>Outlet Connection Type</v>
      </c>
      <c r="D813" t="str">
        <v>TOTAL-L0000000114</v>
      </c>
      <c r="E813" t="str">
        <v>BSPT</v>
      </c>
      <c r="F813">
        <f>VLOOKUP(D813,tblAttributePickListValue!A:C,3,FALSE)</f>
        <v>0</v>
      </c>
    </row>
    <row r="814">
      <c r="A814" t="str">
        <v>TOTAL-AL0000000813</v>
      </c>
      <c r="B814" t="str">
        <v>TOTAL-A0000000247</v>
      </c>
      <c r="C814" t="str">
        <v>Outlet Connection Type</v>
      </c>
      <c r="D814" t="str">
        <v>TOTAL-L0000000115</v>
      </c>
      <c r="E814" t="str">
        <v>Butt Weld</v>
      </c>
      <c r="F814">
        <f>VLOOKUP(D814,tblAttributePickListValue!A:C,3,FALSE)</f>
        <v>0</v>
      </c>
    </row>
    <row r="815">
      <c r="A815" t="str">
        <v>TOTAL-AL0000000814</v>
      </c>
      <c r="B815" t="str">
        <v>TOTAL-A0000000367</v>
      </c>
      <c r="C815" t="str">
        <v>Valve Body Material</v>
      </c>
      <c r="D815" t="str">
        <v>TOTAL-L0000000666</v>
      </c>
      <c r="E815" t="str">
        <v>Nickel Alloy N04400</v>
      </c>
      <c r="F815">
        <f>VLOOKUP(D815,tblAttributePickListValue!A:C,3,FALSE)</f>
        <v>0</v>
      </c>
    </row>
    <row r="816">
      <c r="A816" t="str">
        <v>TOTAL-AL0000000815</v>
      </c>
      <c r="B816" t="str">
        <v>TOTAL-A0000000367</v>
      </c>
      <c r="C816" t="str">
        <v>Valve Body Material</v>
      </c>
      <c r="D816" t="str">
        <v>TOTAL-L0000000668</v>
      </c>
      <c r="E816" t="str">
        <v>Nickel Alloy N24135</v>
      </c>
      <c r="F816">
        <f>VLOOKUP(D816,tblAttributePickListValue!A:C,3,FALSE)</f>
        <v>0</v>
      </c>
    </row>
    <row r="817">
      <c r="A817" t="str">
        <v>TOTAL-AL0000000816</v>
      </c>
      <c r="B817" t="str">
        <v>TOTAL-A0000000367</v>
      </c>
      <c r="C817" t="str">
        <v>Valve Body Material</v>
      </c>
      <c r="D817" t="str">
        <v>TOTAL-L0000000669</v>
      </c>
      <c r="E817" t="str">
        <v>Nickel Alloy N30002</v>
      </c>
      <c r="F817">
        <f>VLOOKUP(D817,tblAttributePickListValue!A:C,3,FALSE)</f>
        <v>0</v>
      </c>
    </row>
    <row r="818">
      <c r="A818" t="str">
        <v>TOTAL-AL0000000817</v>
      </c>
      <c r="B818" t="str">
        <v>TOTAL-A0000000174</v>
      </c>
      <c r="C818" t="str">
        <v>Material</v>
      </c>
      <c r="D818" t="str">
        <v>TOTAL-L0000000064</v>
      </c>
      <c r="E818" t="str">
        <v>Nickel Aluminium Bronze</v>
      </c>
      <c r="F818">
        <f>VLOOKUP(D818,tblAttributePickListValue!A:C,3,FALSE)</f>
        <v>0</v>
      </c>
    </row>
    <row r="819">
      <c r="A819" t="str">
        <v>TOTAL-AL0000000818</v>
      </c>
      <c r="B819" t="str">
        <v>TOTAL-A0000000332</v>
      </c>
      <c r="C819" t="str">
        <v>Test Medium</v>
      </c>
      <c r="D819" t="str">
        <v>TOTAL-L0000000451</v>
      </c>
      <c r="E819" t="str">
        <v>Nitrogen</v>
      </c>
      <c r="F819">
        <f>VLOOKUP(D819,tblAttributePickListValue!A:C,3,FALSE)</f>
        <v>0</v>
      </c>
    </row>
    <row r="820">
      <c r="A820" t="str">
        <v>TOTAL-AL0000000819</v>
      </c>
      <c r="B820" t="str">
        <v>TOTAL-A0000000143</v>
      </c>
      <c r="C820" t="str">
        <v>Inlet Connection Type</v>
      </c>
      <c r="D820" t="str">
        <v>TOTAL-L0000000120</v>
      </c>
      <c r="E820" t="str">
        <v>NPT</v>
      </c>
      <c r="F820">
        <f>VLOOKUP(D820,tblAttributePickListValue!A:C,3,FALSE)</f>
        <v>0</v>
      </c>
    </row>
    <row r="821">
      <c r="A821" t="str">
        <v>TOTAL-AL0000000820</v>
      </c>
      <c r="B821" t="str">
        <v>TOTAL-A0000000247</v>
      </c>
      <c r="C821" t="str">
        <v>Outlet Connection Type</v>
      </c>
      <c r="D821" t="str">
        <v>TOTAL-L0000000120</v>
      </c>
      <c r="E821" t="str">
        <v>NPT</v>
      </c>
      <c r="F821">
        <f>VLOOKUP(D821,tblAttributePickListValue!A:C,3,FALSE)</f>
        <v>0</v>
      </c>
    </row>
    <row r="822">
      <c r="A822" t="str">
        <v>TOTAL-AL0000000821</v>
      </c>
      <c r="B822" t="str">
        <v>TOTAL-A0000000143</v>
      </c>
      <c r="C822" t="str">
        <v>Inlet Connection Type</v>
      </c>
      <c r="D822" t="str">
        <v>TOTAL-L0000000121</v>
      </c>
      <c r="E822" t="str">
        <v>NPT Female</v>
      </c>
      <c r="F822">
        <f>VLOOKUP(D822,tblAttributePickListValue!A:C,3,FALSE)</f>
        <v>0</v>
      </c>
    </row>
    <row r="823">
      <c r="A823" t="str">
        <v>TOTAL-AL0000000822</v>
      </c>
      <c r="B823" t="str">
        <v>TOTAL-A0000000247</v>
      </c>
      <c r="C823" t="str">
        <v>Outlet Connection Type</v>
      </c>
      <c r="D823" t="str">
        <v>TOTAL-L0000000121</v>
      </c>
      <c r="E823" t="str">
        <v>NPT Female</v>
      </c>
      <c r="F823">
        <f>VLOOKUP(D823,tblAttributePickListValue!A:C,3,FALSE)</f>
        <v>0</v>
      </c>
    </row>
    <row r="824">
      <c r="A824" t="str">
        <v>TOTAL-AL0000000823</v>
      </c>
      <c r="B824" t="str">
        <v>TOTAL-A0000000143</v>
      </c>
      <c r="C824" t="str">
        <v>Inlet Connection Type</v>
      </c>
      <c r="D824" t="str">
        <v>TOTAL-L0000000122</v>
      </c>
      <c r="E824" t="str">
        <v>NPT Male</v>
      </c>
      <c r="F824">
        <f>VLOOKUP(D824,tblAttributePickListValue!A:C,3,FALSE)</f>
        <v>0</v>
      </c>
    </row>
    <row r="825">
      <c r="A825" t="str">
        <v>TOTAL-AL0000000824</v>
      </c>
      <c r="B825" t="str">
        <v>TOTAL-A0000000247</v>
      </c>
      <c r="C825" t="str">
        <v>Outlet Connection Type</v>
      </c>
      <c r="D825" t="str">
        <v>TOTAL-L0000000122</v>
      </c>
      <c r="E825" t="str">
        <v>NPT Male</v>
      </c>
      <c r="F825">
        <f>VLOOKUP(D825,tblAttributePickListValue!A:C,3,FALSE)</f>
        <v>0</v>
      </c>
    </row>
    <row r="826">
      <c r="A826" t="str">
        <v>TOTAL-AL0000000825</v>
      </c>
      <c r="B826" t="str">
        <v>TOTAL-A0000000247</v>
      </c>
      <c r="C826" t="str">
        <v>Outlet Connection Type</v>
      </c>
      <c r="D826" t="str">
        <v>TOTAL-L0000000124</v>
      </c>
      <c r="E826" t="str">
        <v>Socket Weld</v>
      </c>
      <c r="F826">
        <f>VLOOKUP(D826,tblAttributePickListValue!A:C,3,FALSE)</f>
        <v>0</v>
      </c>
    </row>
    <row r="827">
      <c r="A827" t="str">
        <v>TOTAL-AL0000000826</v>
      </c>
      <c r="B827" t="str">
        <v>TOTAL-A0000000244</v>
      </c>
      <c r="C827" t="str">
        <v>Outer Sheath Colour</v>
      </c>
      <c r="D827" t="str">
        <v>TOTAL-L0000000090</v>
      </c>
      <c r="E827" t="str">
        <v>Orange</v>
      </c>
      <c r="F827">
        <f>VLOOKUP(D827,tblAttributePickListValue!A:C,3,FALSE)</f>
        <v>0</v>
      </c>
    </row>
    <row r="828">
      <c r="A828" t="str">
        <v>TOTAL-AL0000000827</v>
      </c>
      <c r="B828" t="str">
        <v>TOTAL-A0000000096</v>
      </c>
      <c r="C828" t="str">
        <v>Element Material</v>
      </c>
      <c r="D828" t="str">
        <v>TOTAL-L0000000228</v>
      </c>
      <c r="E828" t="str">
        <v>Platinum</v>
      </c>
      <c r="F828">
        <f>VLOOKUP(D828,tblAttributePickListValue!A:C,3,FALSE)</f>
        <v>0</v>
      </c>
    </row>
    <row r="829">
      <c r="A829" t="str">
        <v>TOTAL-AL0000000828</v>
      </c>
      <c r="B829" t="str">
        <v>TOTAL-A0000000253</v>
      </c>
      <c r="C829" t="str">
        <v>Packing Type</v>
      </c>
      <c r="D829" t="str">
        <v>TOTAL-L0000000718</v>
      </c>
      <c r="E829" t="str">
        <v>Alumina Balls</v>
      </c>
      <c r="F829">
        <f>VLOOKUP(D829,tblAttributePickListValue!A:C,3,FALSE)</f>
        <v>0</v>
      </c>
    </row>
    <row r="830">
      <c r="A830" t="str">
        <v>TOTAL-AL0000000829</v>
      </c>
      <c r="B830" t="str">
        <v>TOTAL-A0000000174</v>
      </c>
      <c r="C830" t="str">
        <v>Material</v>
      </c>
      <c r="D830" t="str">
        <v>TOTAL-L0000000245</v>
      </c>
      <c r="E830" t="str">
        <v>Polyamide</v>
      </c>
      <c r="F830">
        <f>VLOOKUP(D830,tblAttributePickListValue!A:C,3,FALSE)</f>
        <v>0</v>
      </c>
    </row>
    <row r="831">
      <c r="A831" t="str">
        <v>TOTAL-AL0000000830</v>
      </c>
      <c r="B831" t="str">
        <v>TOTAL-A0000000253</v>
      </c>
      <c r="C831" t="str">
        <v>Packing Type</v>
      </c>
      <c r="D831" t="str">
        <v>TOTAL-L0000000719</v>
      </c>
      <c r="E831" t="str">
        <v>Intalox Saddles</v>
      </c>
      <c r="F831">
        <f>VLOOKUP(D831,tblAttributePickListValue!A:C,3,FALSE)</f>
        <v>0</v>
      </c>
    </row>
    <row r="832">
      <c r="A832" t="str">
        <v>TOTAL-AL0000000831</v>
      </c>
      <c r="B832" t="str">
        <v>TOTAL-A0000000253</v>
      </c>
      <c r="C832" t="str">
        <v>Packing Type</v>
      </c>
      <c r="D832" t="str">
        <v>TOTAL-L0000000720</v>
      </c>
      <c r="E832" t="str">
        <v>Molecular Sieve</v>
      </c>
      <c r="F832">
        <f>VLOOKUP(D832,tblAttributePickListValue!A:C,3,FALSE)</f>
        <v>0</v>
      </c>
    </row>
    <row r="833">
      <c r="A833" t="str">
        <v>TOTAL-AL0000000832</v>
      </c>
      <c r="B833" t="str">
        <v>TOTAL-A0000000253</v>
      </c>
      <c r="C833" t="str">
        <v>Packing Type</v>
      </c>
      <c r="D833" t="str">
        <v>TOTAL-L0000000721</v>
      </c>
      <c r="E833" t="str">
        <v>Pall Rings</v>
      </c>
      <c r="F833">
        <f>VLOOKUP(D833,tblAttributePickListValue!A:C,3,FALSE)</f>
        <v>0</v>
      </c>
    </row>
    <row r="834">
      <c r="A834" t="str">
        <v>TOTAL-AL0000000833</v>
      </c>
      <c r="B834" t="str">
        <v>TOTAL-A0000000253</v>
      </c>
      <c r="C834" t="str">
        <v>Packing Type</v>
      </c>
      <c r="D834" t="str">
        <v>TOTAL-L0000000722</v>
      </c>
      <c r="E834" t="str">
        <v>Raschig Rings</v>
      </c>
      <c r="F834">
        <f>VLOOKUP(D834,tblAttributePickListValue!A:C,3,FALSE)</f>
        <v>0</v>
      </c>
    </row>
    <row r="835">
      <c r="A835" t="str">
        <v>TOTAL-AL0000000834</v>
      </c>
      <c r="B835" t="str">
        <v>TOTAL-A0000000256</v>
      </c>
      <c r="C835" t="str">
        <v>Piece Designation Code</v>
      </c>
      <c r="D835" t="str">
        <v>TOTAL-L0000000723</v>
      </c>
      <c r="E835" t="str">
        <v>Divided Flow Branches</v>
      </c>
      <c r="F835" t="str">
        <f>VLOOKUP(D835,tblAttributePickListValue!A:C,3,FALSE)</f>
        <v>DF</v>
      </c>
    </row>
    <row r="836">
      <c r="A836" t="str">
        <v>TOTAL-AL0000000835</v>
      </c>
      <c r="B836" t="str">
        <v>TOTAL-A0000000256</v>
      </c>
      <c r="C836" t="str">
        <v>Piece Designation Code</v>
      </c>
      <c r="D836" t="str">
        <v>TOTAL-L0000000724</v>
      </c>
      <c r="E836" t="str">
        <v>Elbow</v>
      </c>
      <c r="F836" t="str">
        <f>VLOOKUP(D836,tblAttributePickListValue!A:C,3,FALSE)</f>
        <v>EL</v>
      </c>
    </row>
    <row r="837">
      <c r="A837" t="str">
        <v>TOTAL-AL0000000836</v>
      </c>
      <c r="B837" t="str">
        <v>TOTAL-A0000000256</v>
      </c>
      <c r="C837" t="str">
        <v>Piece Designation Code</v>
      </c>
      <c r="D837" t="str">
        <v>TOTAL-L0000000725</v>
      </c>
      <c r="E837" t="str">
        <v>Straight Duct Part</v>
      </c>
      <c r="F837" t="str">
        <f>VLOOKUP(D837,tblAttributePickListValue!A:C,3,FALSE)</f>
        <v>SL</v>
      </c>
    </row>
    <row r="838">
      <c r="A838" t="str">
        <v>TOTAL-AL0000000837</v>
      </c>
      <c r="B838" t="str">
        <v>TOTAL-A0000000256</v>
      </c>
      <c r="C838" t="str">
        <v>Piece Designation Code</v>
      </c>
      <c r="D838" t="str">
        <v>TOTAL-L0000000726</v>
      </c>
      <c r="E838" t="str">
        <v>Transformation</v>
      </c>
      <c r="F838" t="str">
        <f>VLOOKUP(D838,tblAttributePickListValue!A:C,3,FALSE)</f>
        <v>TR</v>
      </c>
    </row>
    <row r="839">
      <c r="A839" t="str">
        <v>TOTAL-AL0000000838</v>
      </c>
      <c r="B839" t="str">
        <v>TOTAL-A0000000259</v>
      </c>
      <c r="C839" t="str">
        <v>Piping Material Class Code</v>
      </c>
      <c r="D839" t="str">
        <v>TOTAL-L0000000727</v>
      </c>
      <c r="E839" t="str">
        <v>Alloy steel - Type 2.25Cr-1 Mo (1.27)</v>
      </c>
      <c r="F839" t="str">
        <f>VLOOKUP(D839,tblAttributePickListValue!A:C,3,FALSE)</f>
        <v>H43</v>
      </c>
    </row>
    <row r="840">
      <c r="A840" t="str">
        <v>TOTAL-AL0000000839</v>
      </c>
      <c r="B840" t="str">
        <v>TOTAL-A0000000259</v>
      </c>
      <c r="C840" t="str">
        <v>Piping Material Class Code</v>
      </c>
      <c r="D840" t="str">
        <v>TOTAL-L0000000728</v>
      </c>
      <c r="E840" t="str">
        <v>Alloy steel - Type1.25Cr-0.5Mo (1.27)</v>
      </c>
      <c r="F840" t="str">
        <f>VLOOKUP(D840,tblAttributePickListValue!A:C,3,FALSE)</f>
        <v>D42</v>
      </c>
    </row>
    <row r="841">
      <c r="A841" t="str">
        <v>TOTAL-AL0000000840</v>
      </c>
      <c r="B841" t="str">
        <v>TOTAL-A0000000259</v>
      </c>
      <c r="C841" t="str">
        <v>Piping Material Class Code</v>
      </c>
      <c r="D841" t="str">
        <v>TOTAL-L0000000729</v>
      </c>
      <c r="E841" t="str">
        <v>B01</v>
      </c>
      <c r="F841" t="str">
        <f>VLOOKUP(D841,tblAttributePickListValue!A:C,3,FALSE)</f>
        <v>B01</v>
      </c>
    </row>
    <row r="842">
      <c r="A842" t="str">
        <v>TOTAL-AL0000000841</v>
      </c>
      <c r="B842" t="str">
        <v>TOTAL-A0000000259</v>
      </c>
      <c r="C842" t="str">
        <v>Piping Material Class Code</v>
      </c>
      <c r="D842" t="str">
        <v>TOTAL-L0000000730</v>
      </c>
      <c r="E842" t="str">
        <v>B01N</v>
      </c>
      <c r="F842" t="str">
        <f>VLOOKUP(D842,tblAttributePickListValue!A:C,3,FALSE)</f>
        <v>B01N</v>
      </c>
    </row>
    <row r="843">
      <c r="A843" t="str">
        <v>TOTAL-AL0000000842</v>
      </c>
      <c r="B843" t="str">
        <v>TOTAL-A0000000259</v>
      </c>
      <c r="C843" t="str">
        <v>Piping Material Class Code</v>
      </c>
      <c r="D843" t="str">
        <v>TOTAL-L0000000731</v>
      </c>
      <c r="E843" t="str">
        <v>B03</v>
      </c>
      <c r="F843" t="str">
        <f>VLOOKUP(D843,tblAttributePickListValue!A:C,3,FALSE)</f>
        <v>B03</v>
      </c>
    </row>
    <row r="844">
      <c r="A844" t="str">
        <v>TOTAL-AL0000000843</v>
      </c>
      <c r="B844" t="str">
        <v>TOTAL-A0000000259</v>
      </c>
      <c r="C844" t="str">
        <v>Piping Material Class Code</v>
      </c>
      <c r="D844" t="str">
        <v>TOTAL-L0000000732</v>
      </c>
      <c r="E844" t="str">
        <v>B03N</v>
      </c>
      <c r="F844" t="str">
        <f>VLOOKUP(D844,tblAttributePickListValue!A:C,3,FALSE)</f>
        <v>B03N</v>
      </c>
    </row>
    <row r="845">
      <c r="A845" t="str">
        <v>TOTAL-AL0000000844</v>
      </c>
      <c r="B845" t="str">
        <v>TOTAL-A0000000259</v>
      </c>
      <c r="C845" t="str">
        <v>Piping Material Class Code</v>
      </c>
      <c r="D845" t="str">
        <v>TOTAL-L0000000733</v>
      </c>
      <c r="E845" t="str">
        <v>B03S</v>
      </c>
      <c r="F845" t="str">
        <f>VLOOKUP(D845,tblAttributePickListValue!A:C,3,FALSE)</f>
        <v>B03S</v>
      </c>
    </row>
    <row r="846">
      <c r="A846" t="str">
        <v>TOTAL-AL0000000845</v>
      </c>
      <c r="B846" t="str">
        <v>TOTAL-A0000000259</v>
      </c>
      <c r="C846" t="str">
        <v>Piping Material Class Code</v>
      </c>
      <c r="D846" t="str">
        <v>TOTAL-L0000000734</v>
      </c>
      <c r="E846" t="str">
        <v>B05</v>
      </c>
      <c r="F846" t="str">
        <f>VLOOKUP(D846,tblAttributePickListValue!A:C,3,FALSE)</f>
        <v>B05</v>
      </c>
    </row>
    <row r="847">
      <c r="A847" t="str">
        <v>TOTAL-AL0000000846</v>
      </c>
      <c r="B847" t="str">
        <v>TOTAL-A0000000259</v>
      </c>
      <c r="C847" t="str">
        <v>Piping Material Class Code</v>
      </c>
      <c r="D847" t="str">
        <v>TOTAL-L0000000735</v>
      </c>
      <c r="E847" t="str">
        <v>B05S</v>
      </c>
      <c r="F847" t="str">
        <f>VLOOKUP(D847,tblAttributePickListValue!A:C,3,FALSE)</f>
        <v>B05S</v>
      </c>
    </row>
    <row r="848">
      <c r="A848" t="str">
        <v>TOTAL-AL0000000847</v>
      </c>
      <c r="B848" t="str">
        <v>TOTAL-A0000000259</v>
      </c>
      <c r="C848" t="str">
        <v>Piping Material Class Code</v>
      </c>
      <c r="D848" t="str">
        <v>TOTAL-L0000000736</v>
      </c>
      <c r="E848" t="str">
        <v>B06</v>
      </c>
      <c r="F848" t="str">
        <f>VLOOKUP(D848,tblAttributePickListValue!A:C,3,FALSE)</f>
        <v>B06</v>
      </c>
    </row>
    <row r="849">
      <c r="A849" t="str">
        <v>TOTAL-AL0000000848</v>
      </c>
      <c r="B849" t="str">
        <v>TOTAL-A0000000259</v>
      </c>
      <c r="C849" t="str">
        <v>Piping Material Class Code</v>
      </c>
      <c r="D849" t="str">
        <v>TOTAL-L0000000737</v>
      </c>
      <c r="E849" t="str">
        <v>B06S</v>
      </c>
      <c r="F849" t="str">
        <f>VLOOKUP(D849,tblAttributePickListValue!A:C,3,FALSE)</f>
        <v>B06S</v>
      </c>
    </row>
    <row r="850">
      <c r="A850" t="str">
        <v>TOTAL-AL0000000849</v>
      </c>
      <c r="B850" t="str">
        <v>TOTAL-A0000000259</v>
      </c>
      <c r="C850" t="str">
        <v>Piping Material Class Code</v>
      </c>
      <c r="D850" t="str">
        <v>TOTAL-L0000000738</v>
      </c>
      <c r="E850" t="str">
        <v>B12</v>
      </c>
      <c r="F850" t="str">
        <f>VLOOKUP(D850,tblAttributePickListValue!A:C,3,FALSE)</f>
        <v>B12</v>
      </c>
    </row>
    <row r="851">
      <c r="A851" t="str">
        <v>TOTAL-AL0000000850</v>
      </c>
      <c r="B851" t="str">
        <v>TOTAL-A0000000259</v>
      </c>
      <c r="C851" t="str">
        <v>Piping Material Class Code</v>
      </c>
      <c r="D851" t="str">
        <v>TOTAL-L0000000739</v>
      </c>
      <c r="E851" t="str">
        <v>B21</v>
      </c>
      <c r="F851" t="str">
        <f>VLOOKUP(D851,tblAttributePickListValue!A:C,3,FALSE)</f>
        <v>B21</v>
      </c>
    </row>
    <row r="852">
      <c r="A852" t="str">
        <v>TOTAL-AL0000000851</v>
      </c>
      <c r="B852" t="str">
        <v>TOTAL-A0000000259</v>
      </c>
      <c r="C852" t="str">
        <v>Piping Material Class Code</v>
      </c>
      <c r="D852" t="str">
        <v>TOTAL-L0000000740</v>
      </c>
      <c r="E852" t="str">
        <v>B21S</v>
      </c>
      <c r="F852" t="str">
        <f>VLOOKUP(D852,tblAttributePickListValue!A:C,3,FALSE)</f>
        <v>B21S</v>
      </c>
    </row>
    <row r="853">
      <c r="A853" t="str">
        <v>TOTAL-AL0000000852</v>
      </c>
      <c r="B853" t="str">
        <v>TOTAL-A0000000259</v>
      </c>
      <c r="C853" t="str">
        <v>Piping Material Class Code</v>
      </c>
      <c r="D853" t="str">
        <v>TOTAL-L0000000741</v>
      </c>
      <c r="E853" t="str">
        <v>B23</v>
      </c>
      <c r="F853" t="str">
        <f>VLOOKUP(D853,tblAttributePickListValue!A:C,3,FALSE)</f>
        <v>B23</v>
      </c>
    </row>
    <row r="854">
      <c r="A854" t="str">
        <v>TOTAL-AL0000000853</v>
      </c>
      <c r="B854" t="str">
        <v>TOTAL-A0000000259</v>
      </c>
      <c r="C854" t="str">
        <v>Piping Material Class Code</v>
      </c>
      <c r="D854" t="str">
        <v>TOTAL-L0000000742</v>
      </c>
      <c r="E854" t="str">
        <v>B23N</v>
      </c>
      <c r="F854" t="str">
        <f>VLOOKUP(D854,tblAttributePickListValue!A:C,3,FALSE)</f>
        <v>B23N</v>
      </c>
    </row>
    <row r="855">
      <c r="A855" t="str">
        <v>TOTAL-AL0000000854</v>
      </c>
      <c r="B855" t="str">
        <v>TOTAL-A0000000259</v>
      </c>
      <c r="C855" t="str">
        <v>Piping Material Class Code</v>
      </c>
      <c r="D855" t="str">
        <v>TOTAL-L0000000743</v>
      </c>
      <c r="E855" t="str">
        <v>B23S</v>
      </c>
      <c r="F855" t="str">
        <f>VLOOKUP(D855,tblAttributePickListValue!A:C,3,FALSE)</f>
        <v>B23S</v>
      </c>
    </row>
    <row r="856">
      <c r="A856" t="str">
        <v>TOTAL-AL0000000855</v>
      </c>
      <c r="B856" t="str">
        <v>TOTAL-A0000000259</v>
      </c>
      <c r="C856" t="str">
        <v>Piping Material Class Code</v>
      </c>
      <c r="D856" t="str">
        <v>TOTAL-L0000000744</v>
      </c>
      <c r="E856" t="str">
        <v>B26S</v>
      </c>
      <c r="F856" t="str">
        <f>VLOOKUP(D856,tblAttributePickListValue!A:C,3,FALSE)</f>
        <v>B26S</v>
      </c>
    </row>
    <row r="857">
      <c r="A857" t="str">
        <v>TOTAL-AL0000000856</v>
      </c>
      <c r="B857" t="str">
        <v>TOTAL-A0000000259</v>
      </c>
      <c r="C857" t="str">
        <v>Piping Material Class Code</v>
      </c>
      <c r="D857" t="str">
        <v>TOTAL-L0000000745</v>
      </c>
      <c r="E857" t="str">
        <v>B31</v>
      </c>
      <c r="F857" t="str">
        <f>VLOOKUP(D857,tblAttributePickListValue!A:C,3,FALSE)</f>
        <v>B31</v>
      </c>
    </row>
    <row r="858">
      <c r="A858" t="str">
        <v>TOTAL-AL0000000857</v>
      </c>
      <c r="B858" t="str">
        <v>TOTAL-A0000000259</v>
      </c>
      <c r="C858" t="str">
        <v>Piping Material Class Code</v>
      </c>
      <c r="D858" t="str">
        <v>TOTAL-L0000000746</v>
      </c>
      <c r="E858" t="str">
        <v>B42</v>
      </c>
      <c r="F858" t="str">
        <f>VLOOKUP(D858,tblAttributePickListValue!A:C,3,FALSE)</f>
        <v>B42</v>
      </c>
    </row>
    <row r="859">
      <c r="A859" t="str">
        <v>TOTAL-AL0000000858</v>
      </c>
      <c r="B859" t="str">
        <v>TOTAL-A0000000259</v>
      </c>
      <c r="C859" t="str">
        <v>Piping Material Class Code</v>
      </c>
      <c r="D859" t="str">
        <v>TOTAL-L0000000747</v>
      </c>
      <c r="E859" t="str">
        <v>B45</v>
      </c>
      <c r="F859" t="str">
        <f>VLOOKUP(D859,tblAttributePickListValue!A:C,3,FALSE)</f>
        <v>B45</v>
      </c>
    </row>
    <row r="860">
      <c r="A860" t="str">
        <v>TOTAL-AL0000000859</v>
      </c>
      <c r="B860" t="str">
        <v>TOTAL-A0000000259</v>
      </c>
      <c r="C860" t="str">
        <v>Piping Material Class Code</v>
      </c>
      <c r="D860" t="str">
        <v>TOTAL-L0000000748</v>
      </c>
      <c r="E860" t="str">
        <v>B46</v>
      </c>
      <c r="F860" t="str">
        <f>VLOOKUP(D860,tblAttributePickListValue!A:C,3,FALSE)</f>
        <v>B46</v>
      </c>
    </row>
    <row r="861">
      <c r="A861" t="str">
        <v>TOTAL-AL0000000860</v>
      </c>
      <c r="B861" t="str">
        <v>TOTAL-A0000000259</v>
      </c>
      <c r="C861" t="str">
        <v>Piping Material Class Code</v>
      </c>
      <c r="D861" t="str">
        <v>TOTAL-L0000000749</v>
      </c>
      <c r="E861" t="str">
        <v>B47</v>
      </c>
      <c r="F861" t="str">
        <f>VLOOKUP(D861,tblAttributePickListValue!A:C,3,FALSE)</f>
        <v>B47</v>
      </c>
    </row>
    <row r="862">
      <c r="A862" t="str">
        <v>TOTAL-AL0000000861</v>
      </c>
      <c r="B862" t="str">
        <v>TOTAL-A0000000259</v>
      </c>
      <c r="C862" t="str">
        <v>Piping Material Class Code</v>
      </c>
      <c r="D862" t="str">
        <v>TOTAL-L0000000750</v>
      </c>
      <c r="E862" t="str">
        <v>B48</v>
      </c>
      <c r="F862" t="str">
        <f>VLOOKUP(D862,tblAttributePickListValue!A:C,3,FALSE)</f>
        <v>B48</v>
      </c>
    </row>
    <row r="863">
      <c r="A863" t="str">
        <v>TOTAL-AL0000000862</v>
      </c>
      <c r="B863" t="str">
        <v>TOTAL-A0000000259</v>
      </c>
      <c r="C863" t="str">
        <v>Piping Material Class Code</v>
      </c>
      <c r="D863" t="str">
        <v>TOTAL-L0000000751</v>
      </c>
      <c r="E863" t="str">
        <v>B49</v>
      </c>
      <c r="F863" t="str">
        <f>VLOOKUP(D863,tblAttributePickListValue!A:C,3,FALSE)</f>
        <v>B49</v>
      </c>
    </row>
    <row r="864">
      <c r="A864" t="str">
        <v>TOTAL-AL0000000863</v>
      </c>
      <c r="B864" t="str">
        <v>TOTAL-A0000000259</v>
      </c>
      <c r="C864" t="str">
        <v>Piping Material Class Code</v>
      </c>
      <c r="D864" t="str">
        <v>TOTAL-L0000000752</v>
      </c>
      <c r="E864" t="str">
        <v>B50</v>
      </c>
      <c r="F864" t="str">
        <f>VLOOKUP(D864,tblAttributePickListValue!A:C,3,FALSE)</f>
        <v>B50</v>
      </c>
    </row>
    <row r="865">
      <c r="A865" t="str">
        <v>TOTAL-AL0000000864</v>
      </c>
      <c r="B865" t="str">
        <v>TOTAL-A0000000259</v>
      </c>
      <c r="C865" t="str">
        <v>Piping Material Class Code</v>
      </c>
      <c r="D865" t="str">
        <v>TOTAL-L0000000753</v>
      </c>
      <c r="E865" t="str">
        <v>B70</v>
      </c>
      <c r="F865" t="str">
        <f>VLOOKUP(D865,tblAttributePickListValue!A:C,3,FALSE)</f>
        <v>B70</v>
      </c>
    </row>
    <row r="866">
      <c r="A866" t="str">
        <v>TOTAL-AL0000000865</v>
      </c>
      <c r="B866" t="str">
        <v>TOTAL-A0000000259</v>
      </c>
      <c r="C866" t="str">
        <v>Piping Material Class Code</v>
      </c>
      <c r="D866" t="str">
        <v>TOTAL-L0000000754</v>
      </c>
      <c r="E866" t="str">
        <v>B90</v>
      </c>
      <c r="F866" t="str">
        <f>VLOOKUP(D866,tblAttributePickListValue!A:C,3,FALSE)</f>
        <v>B90</v>
      </c>
    </row>
    <row r="867">
      <c r="A867" t="str">
        <v>TOTAL-AL0000000866</v>
      </c>
      <c r="B867" t="str">
        <v>TOTAL-A0000000259</v>
      </c>
      <c r="C867" t="str">
        <v>Piping Material Class Code</v>
      </c>
      <c r="D867" t="str">
        <v>TOTAL-L0000000755</v>
      </c>
      <c r="E867" t="str">
        <v>B94</v>
      </c>
      <c r="F867" t="str">
        <f>VLOOKUP(D867,tblAttributePickListValue!A:C,3,FALSE)</f>
        <v>B94</v>
      </c>
    </row>
    <row r="868">
      <c r="A868" t="str">
        <v>TOTAL-AL0000000867</v>
      </c>
      <c r="B868" t="str">
        <v>TOTAL-A0000000259</v>
      </c>
      <c r="C868" t="str">
        <v>Piping Material Class Code</v>
      </c>
      <c r="D868" t="str">
        <v>TOTAL-L0000000756</v>
      </c>
      <c r="E868" t="str">
        <v>B95</v>
      </c>
      <c r="F868" t="str">
        <f>VLOOKUP(D868,tblAttributePickListValue!A:C,3,FALSE)</f>
        <v>B95</v>
      </c>
    </row>
    <row r="869">
      <c r="A869" t="str">
        <v>TOTAL-AL0000000868</v>
      </c>
      <c r="B869" t="str">
        <v>TOTAL-A0000000259</v>
      </c>
      <c r="C869" t="str">
        <v>Piping Material Class Code</v>
      </c>
      <c r="D869" t="str">
        <v>TOTAL-L0000000757</v>
      </c>
      <c r="E869" t="str">
        <v>Carbon steel (3.0) / Jacketed Piping</v>
      </c>
      <c r="F869" t="str">
        <f>VLOOKUP(D869,tblAttributePickListValue!A:C,3,FALSE)</f>
        <v>B03D</v>
      </c>
    </row>
    <row r="870">
      <c r="A870" t="str">
        <v>TOTAL-AL0000000869</v>
      </c>
      <c r="B870" t="str">
        <v>TOTAL-A0000000259</v>
      </c>
      <c r="C870" t="str">
        <v>Piping Material Class Code</v>
      </c>
      <c r="D870" t="str">
        <v>TOTAL-L0000000758</v>
      </c>
      <c r="E870" t="str">
        <v>Carbon steel galvanized (1.27)</v>
      </c>
      <c r="F870" t="str">
        <f>VLOOKUP(D870,tblAttributePickListValue!A:C,3,FALSE)</f>
        <v>B10</v>
      </c>
    </row>
    <row r="871">
      <c r="A871" t="str">
        <v>TOTAL-AL0000000870</v>
      </c>
      <c r="B871" t="str">
        <v>TOTAL-A0000000259</v>
      </c>
      <c r="C871" t="str">
        <v>Piping Material Class Code</v>
      </c>
      <c r="D871" t="str">
        <v>TOTAL-L0000000759</v>
      </c>
      <c r="E871" t="str">
        <v>Carbon steel galvanized (3.0)</v>
      </c>
      <c r="F871" t="str">
        <f>VLOOKUP(D871,tblAttributePickListValue!A:C,3,FALSE)</f>
        <v>B13</v>
      </c>
    </row>
    <row r="872">
      <c r="A872" t="str">
        <v>TOTAL-AL0000000871</v>
      </c>
      <c r="B872" t="str">
        <v>TOTAL-A0000000259</v>
      </c>
      <c r="C872" t="str">
        <v>Piping Material Class Code</v>
      </c>
      <c r="D872" t="str">
        <v>TOTAL-L0000000760</v>
      </c>
      <c r="E872" t="str">
        <v>Copper-Nickel 90/10 (0)</v>
      </c>
      <c r="F872" t="str">
        <f>VLOOKUP(D872,tblAttributePickListValue!A:C,3,FALSE)</f>
        <v>B92</v>
      </c>
    </row>
    <row r="873">
      <c r="A873" t="str">
        <v>TOTAL-AL0000000872</v>
      </c>
      <c r="B873" t="str">
        <v>TOTAL-A0000000259</v>
      </c>
      <c r="C873" t="str">
        <v>Piping Material Class Code</v>
      </c>
      <c r="D873" t="str">
        <v>TOTAL-L0000000761</v>
      </c>
      <c r="E873" t="str">
        <v>D01</v>
      </c>
      <c r="F873" t="str">
        <f>VLOOKUP(D873,tblAttributePickListValue!A:C,3,FALSE)</f>
        <v>D01</v>
      </c>
    </row>
    <row r="874">
      <c r="A874" t="str">
        <v>TOTAL-AL0000000873</v>
      </c>
      <c r="B874" t="str">
        <v>TOTAL-A0000000259</v>
      </c>
      <c r="C874" t="str">
        <v>Piping Material Class Code</v>
      </c>
      <c r="D874" t="str">
        <v>TOTAL-L0000000762</v>
      </c>
      <c r="E874" t="str">
        <v>D01S</v>
      </c>
      <c r="F874" t="str">
        <f>VLOOKUP(D874,tblAttributePickListValue!A:C,3,FALSE)</f>
        <v>D01S</v>
      </c>
    </row>
    <row r="875">
      <c r="A875" t="str">
        <v>TOTAL-AL0000000874</v>
      </c>
      <c r="B875" t="str">
        <v>TOTAL-A0000000259</v>
      </c>
      <c r="C875" t="str">
        <v>Piping Material Class Code</v>
      </c>
      <c r="D875" t="str">
        <v>TOTAL-L0000000763</v>
      </c>
      <c r="E875" t="str">
        <v>D03</v>
      </c>
      <c r="F875" t="str">
        <f>VLOOKUP(D875,tblAttributePickListValue!A:C,3,FALSE)</f>
        <v>D03</v>
      </c>
    </row>
    <row r="876">
      <c r="A876" t="str">
        <v>TOTAL-AL0000000875</v>
      </c>
      <c r="B876" t="str">
        <v>TOTAL-A0000000259</v>
      </c>
      <c r="C876" t="str">
        <v>Piping Material Class Code</v>
      </c>
      <c r="D876" t="str">
        <v>TOTAL-L0000000764</v>
      </c>
      <c r="E876" t="str">
        <v>D03N</v>
      </c>
      <c r="F876" t="str">
        <f>VLOOKUP(D876,tblAttributePickListValue!A:C,3,FALSE)</f>
        <v>D03N</v>
      </c>
    </row>
    <row r="877">
      <c r="A877" t="str">
        <v>TOTAL-AL0000000876</v>
      </c>
      <c r="B877" t="str">
        <v>TOTAL-A0000000259</v>
      </c>
      <c r="C877" t="str">
        <v>Piping Material Class Code</v>
      </c>
      <c r="D877" t="str">
        <v>TOTAL-L0000000765</v>
      </c>
      <c r="E877" t="str">
        <v>D03S</v>
      </c>
      <c r="F877" t="str">
        <f>VLOOKUP(D877,tblAttributePickListValue!A:C,3,FALSE)</f>
        <v>D03S</v>
      </c>
    </row>
    <row r="878">
      <c r="A878" t="str">
        <v>TOTAL-AL0000000877</v>
      </c>
      <c r="B878" t="str">
        <v>TOTAL-A0000000259</v>
      </c>
      <c r="C878" t="str">
        <v>Piping Material Class Code</v>
      </c>
      <c r="D878" t="str">
        <v>TOTAL-L0000000766</v>
      </c>
      <c r="E878" t="str">
        <v>D05</v>
      </c>
      <c r="F878" t="str">
        <f>VLOOKUP(D878,tblAttributePickListValue!A:C,3,FALSE)</f>
        <v>D05</v>
      </c>
    </row>
    <row r="879">
      <c r="A879" t="str">
        <v>TOTAL-AL0000000878</v>
      </c>
      <c r="B879" t="str">
        <v>TOTAL-A0000000259</v>
      </c>
      <c r="C879" t="str">
        <v>Piping Material Class Code</v>
      </c>
      <c r="D879" t="str">
        <v>TOTAL-L0000000767</v>
      </c>
      <c r="E879" t="str">
        <v>D05S</v>
      </c>
      <c r="F879" t="str">
        <f>VLOOKUP(D879,tblAttributePickListValue!A:C,3,FALSE)</f>
        <v>D05S</v>
      </c>
    </row>
    <row r="880">
      <c r="A880" t="str">
        <v>TOTAL-AL0000000879</v>
      </c>
      <c r="B880" t="str">
        <v>TOTAL-A0000000259</v>
      </c>
      <c r="C880" t="str">
        <v>Piping Material Class Code</v>
      </c>
      <c r="D880" t="str">
        <v>TOTAL-L0000000768</v>
      </c>
      <c r="E880" t="str">
        <v>D06</v>
      </c>
      <c r="F880" t="str">
        <f>VLOOKUP(D880,tblAttributePickListValue!A:C,3,FALSE)</f>
        <v>D06</v>
      </c>
    </row>
    <row r="881">
      <c r="A881" t="str">
        <v>TOTAL-AL0000000880</v>
      </c>
      <c r="B881" t="str">
        <v>TOTAL-A0000000259</v>
      </c>
      <c r="C881" t="str">
        <v>Piping Material Class Code</v>
      </c>
      <c r="D881" t="str">
        <v>TOTAL-L0000000769</v>
      </c>
      <c r="E881" t="str">
        <v>D21</v>
      </c>
      <c r="F881" t="str">
        <f>VLOOKUP(D881,tblAttributePickListValue!A:C,3,FALSE)</f>
        <v>D21</v>
      </c>
    </row>
    <row r="882">
      <c r="A882" t="str">
        <v>TOTAL-AL0000000881</v>
      </c>
      <c r="B882" t="str">
        <v>TOTAL-A0000000259</v>
      </c>
      <c r="C882" t="str">
        <v>Piping Material Class Code</v>
      </c>
      <c r="D882" t="str">
        <v>TOTAL-L0000000770</v>
      </c>
      <c r="E882" t="str">
        <v>D23</v>
      </c>
      <c r="F882" t="str">
        <f>VLOOKUP(D882,tblAttributePickListValue!A:C,3,FALSE)</f>
        <v>D23</v>
      </c>
    </row>
    <row r="883">
      <c r="A883" t="str">
        <v>TOTAL-AL0000000882</v>
      </c>
      <c r="B883" t="str">
        <v>TOTAL-A0000000259</v>
      </c>
      <c r="C883" t="str">
        <v>Piping Material Class Code</v>
      </c>
      <c r="D883" t="str">
        <v>TOTAL-L0000000771</v>
      </c>
      <c r="E883" t="str">
        <v>D23N</v>
      </c>
      <c r="F883" t="str">
        <f>VLOOKUP(D883,tblAttributePickListValue!A:C,3,FALSE)</f>
        <v>D23N</v>
      </c>
    </row>
    <row r="884">
      <c r="A884" t="str">
        <v>TOTAL-AL0000000883</v>
      </c>
      <c r="B884" t="str">
        <v>TOTAL-A0000000259</v>
      </c>
      <c r="C884" t="str">
        <v>Piping Material Class Code</v>
      </c>
      <c r="D884" t="str">
        <v>TOTAL-L0000000772</v>
      </c>
      <c r="E884" t="str">
        <v>D23S</v>
      </c>
      <c r="F884" t="str">
        <f>VLOOKUP(D884,tblAttributePickListValue!A:C,3,FALSE)</f>
        <v>D23S</v>
      </c>
    </row>
    <row r="885">
      <c r="A885" t="str">
        <v>TOTAL-AL0000000884</v>
      </c>
      <c r="B885" t="str">
        <v>TOTAL-A0000000259</v>
      </c>
      <c r="C885" t="str">
        <v>Piping Material Class Code</v>
      </c>
      <c r="D885" t="str">
        <v>TOTAL-L0000000773</v>
      </c>
      <c r="E885" t="str">
        <v>D31</v>
      </c>
      <c r="F885" t="str">
        <f>VLOOKUP(D885,tblAttributePickListValue!A:C,3,FALSE)</f>
        <v>D31</v>
      </c>
    </row>
    <row r="886">
      <c r="A886" t="str">
        <v>TOTAL-AL0000000885</v>
      </c>
      <c r="B886" t="str">
        <v>TOTAL-A0000000259</v>
      </c>
      <c r="C886" t="str">
        <v>Piping Material Class Code</v>
      </c>
      <c r="D886" t="str">
        <v>TOTAL-L0000000774</v>
      </c>
      <c r="E886" t="str">
        <v>D46</v>
      </c>
      <c r="F886" t="str">
        <f>VLOOKUP(D886,tblAttributePickListValue!A:C,3,FALSE)</f>
        <v>D46</v>
      </c>
    </row>
    <row r="887">
      <c r="A887" t="str">
        <v>TOTAL-AL0000000886</v>
      </c>
      <c r="B887" t="str">
        <v>TOTAL-A0000000259</v>
      </c>
      <c r="C887" t="str">
        <v>Piping Material Class Code</v>
      </c>
      <c r="D887" t="str">
        <v>TOTAL-L0000000775</v>
      </c>
      <c r="E887" t="str">
        <v>D47</v>
      </c>
      <c r="F887" t="str">
        <f>VLOOKUP(D887,tblAttributePickListValue!A:C,3,FALSE)</f>
        <v>D47</v>
      </c>
    </row>
    <row r="888">
      <c r="A888" t="str">
        <v>TOTAL-AL0000000887</v>
      </c>
      <c r="B888" t="str">
        <v>TOTAL-A0000000259</v>
      </c>
      <c r="C888" t="str">
        <v>Piping Material Class Code</v>
      </c>
      <c r="D888" t="str">
        <v>TOTAL-L0000000776</v>
      </c>
      <c r="E888" t="str">
        <v>D48</v>
      </c>
      <c r="F888" t="str">
        <f>VLOOKUP(D888,tblAttributePickListValue!A:C,3,FALSE)</f>
        <v>D48</v>
      </c>
    </row>
    <row r="889">
      <c r="A889" t="str">
        <v>TOTAL-AL0000000888</v>
      </c>
      <c r="B889" t="str">
        <v>TOTAL-A0000000259</v>
      </c>
      <c r="C889" t="str">
        <v>Piping Material Class Code</v>
      </c>
      <c r="D889" t="str">
        <v>TOTAL-L0000000777</v>
      </c>
      <c r="E889" t="str">
        <v>D49</v>
      </c>
      <c r="F889" t="str">
        <f>VLOOKUP(D889,tblAttributePickListValue!A:C,3,FALSE)</f>
        <v>D49</v>
      </c>
    </row>
    <row r="890">
      <c r="A890" t="str">
        <v>TOTAL-AL0000000889</v>
      </c>
      <c r="B890" t="str">
        <v>TOTAL-A0000000259</v>
      </c>
      <c r="C890" t="str">
        <v>Piping Material Class Code</v>
      </c>
      <c r="D890" t="str">
        <v>TOTAL-L0000000778</v>
      </c>
      <c r="E890" t="str">
        <v>D50</v>
      </c>
      <c r="F890" t="str">
        <f>VLOOKUP(D890,tblAttributePickListValue!A:C,3,FALSE)</f>
        <v>D50</v>
      </c>
    </row>
    <row r="891">
      <c r="A891" t="str">
        <v>TOTAL-AL0000000890</v>
      </c>
      <c r="B891" t="str">
        <v>TOTAL-A0000000259</v>
      </c>
      <c r="C891" t="str">
        <v>Piping Material Class Code</v>
      </c>
      <c r="D891" t="str">
        <v>TOTAL-L0000000779</v>
      </c>
      <c r="E891" t="str">
        <v>D70</v>
      </c>
      <c r="F891" t="str">
        <f>VLOOKUP(D891,tblAttributePickListValue!A:C,3,FALSE)</f>
        <v>D70</v>
      </c>
    </row>
    <row r="892">
      <c r="A892" t="str">
        <v>TOTAL-AL0000000891</v>
      </c>
      <c r="B892" t="str">
        <v>TOTAL-A0000000259</v>
      </c>
      <c r="C892" t="str">
        <v>Piping Material Class Code</v>
      </c>
      <c r="D892" t="str">
        <v>TOTAL-L0000000780</v>
      </c>
      <c r="E892" t="str">
        <v>F01</v>
      </c>
      <c r="F892" t="str">
        <f>VLOOKUP(D892,tblAttributePickListValue!A:C,3,FALSE)</f>
        <v>F01</v>
      </c>
    </row>
    <row r="893">
      <c r="A893" t="str">
        <v>TOTAL-AL0000000892</v>
      </c>
      <c r="B893" t="str">
        <v>TOTAL-A0000000259</v>
      </c>
      <c r="C893" t="str">
        <v>Piping Material Class Code</v>
      </c>
      <c r="D893" t="str">
        <v>TOTAL-L0000000781</v>
      </c>
      <c r="E893" t="str">
        <v>F01N</v>
      </c>
      <c r="F893" t="str">
        <f>VLOOKUP(D893,tblAttributePickListValue!A:C,3,FALSE)</f>
        <v>F01N</v>
      </c>
    </row>
    <row r="894">
      <c r="A894" t="str">
        <v>TOTAL-AL0000000893</v>
      </c>
      <c r="B894" t="str">
        <v>TOTAL-A0000000259</v>
      </c>
      <c r="C894" t="str">
        <v>Piping Material Class Code</v>
      </c>
      <c r="D894" t="str">
        <v>TOTAL-L0000000782</v>
      </c>
      <c r="E894" t="str">
        <v>F03</v>
      </c>
      <c r="F894" t="str">
        <f>VLOOKUP(D894,tblAttributePickListValue!A:C,3,FALSE)</f>
        <v>F03</v>
      </c>
    </row>
    <row r="895">
      <c r="A895" t="str">
        <v>TOTAL-AL0000000894</v>
      </c>
      <c r="B895" t="str">
        <v>TOTAL-A0000000259</v>
      </c>
      <c r="C895" t="str">
        <v>Piping Material Class Code</v>
      </c>
      <c r="D895" t="str">
        <v>TOTAL-L0000000783</v>
      </c>
      <c r="E895" t="str">
        <v>F03N</v>
      </c>
      <c r="F895" t="str">
        <f>VLOOKUP(D895,tblAttributePickListValue!A:C,3,FALSE)</f>
        <v>F03N</v>
      </c>
    </row>
    <row r="896">
      <c r="A896" t="str">
        <v>TOTAL-AL0000000895</v>
      </c>
      <c r="B896" t="str">
        <v>TOTAL-A0000000259</v>
      </c>
      <c r="C896" t="str">
        <v>Piping Material Class Code</v>
      </c>
      <c r="D896" t="str">
        <v>TOTAL-L0000000784</v>
      </c>
      <c r="E896" t="str">
        <v>F03S</v>
      </c>
      <c r="F896" t="str">
        <f>VLOOKUP(D896,tblAttributePickListValue!A:C,3,FALSE)</f>
        <v>F03S</v>
      </c>
    </row>
    <row r="897">
      <c r="A897" t="str">
        <v>TOTAL-AL0000000896</v>
      </c>
      <c r="B897" t="str">
        <v>TOTAL-A0000000259</v>
      </c>
      <c r="C897" t="str">
        <v>Piping Material Class Code</v>
      </c>
      <c r="D897" t="str">
        <v>TOTAL-L0000000785</v>
      </c>
      <c r="E897" t="str">
        <v>F05</v>
      </c>
      <c r="F897" t="str">
        <f>VLOOKUP(D897,tblAttributePickListValue!A:C,3,FALSE)</f>
        <v>F05</v>
      </c>
    </row>
    <row r="898">
      <c r="A898" t="str">
        <v>TOTAL-AL0000000897</v>
      </c>
      <c r="B898" t="str">
        <v>TOTAL-A0000000259</v>
      </c>
      <c r="C898" t="str">
        <v>Piping Material Class Code</v>
      </c>
      <c r="D898" t="str">
        <v>TOTAL-L0000000786</v>
      </c>
      <c r="E898" t="str">
        <v>F05S</v>
      </c>
      <c r="F898" t="str">
        <f>VLOOKUP(D898,tblAttributePickListValue!A:C,3,FALSE)</f>
        <v>F05S</v>
      </c>
    </row>
    <row r="899">
      <c r="A899" t="str">
        <v>TOTAL-AL0000000898</v>
      </c>
      <c r="B899" t="str">
        <v>TOTAL-A0000000259</v>
      </c>
      <c r="C899" t="str">
        <v>Piping Material Class Code</v>
      </c>
      <c r="D899" t="str">
        <v>TOTAL-L0000000787</v>
      </c>
      <c r="E899" t="str">
        <v>F06</v>
      </c>
      <c r="F899" t="str">
        <f>VLOOKUP(D899,tblAttributePickListValue!A:C,3,FALSE)</f>
        <v>F06</v>
      </c>
    </row>
    <row r="900">
      <c r="A900" t="str">
        <v>TOTAL-AL0000000899</v>
      </c>
      <c r="B900" t="str">
        <v>TOTAL-A0000000259</v>
      </c>
      <c r="C900" t="str">
        <v>Piping Material Class Code</v>
      </c>
      <c r="D900" t="str">
        <v>TOTAL-L0000000788</v>
      </c>
      <c r="E900" t="str">
        <v>F06S</v>
      </c>
      <c r="F900" t="str">
        <f>VLOOKUP(D900,tblAttributePickListValue!A:C,3,FALSE)</f>
        <v>F06S</v>
      </c>
    </row>
    <row r="901">
      <c r="A901" t="str">
        <v>TOTAL-AL0000000900</v>
      </c>
      <c r="B901" t="str">
        <v>TOTAL-A0000000259</v>
      </c>
      <c r="C901" t="str">
        <v>Piping Material Class Code</v>
      </c>
      <c r="D901" t="str">
        <v>TOTAL-L0000000789</v>
      </c>
      <c r="E901" t="str">
        <v>F12</v>
      </c>
      <c r="F901" t="str">
        <f>VLOOKUP(D901,tblAttributePickListValue!A:C,3,FALSE)</f>
        <v>F12</v>
      </c>
    </row>
    <row r="902">
      <c r="A902" t="str">
        <v>TOTAL-AL0000000901</v>
      </c>
      <c r="B902" t="str">
        <v>TOTAL-A0000000259</v>
      </c>
      <c r="C902" t="str">
        <v>Piping Material Class Code</v>
      </c>
      <c r="D902" t="str">
        <v>TOTAL-L0000000790</v>
      </c>
      <c r="E902" t="str">
        <v>F21</v>
      </c>
      <c r="F902" t="str">
        <f>VLOOKUP(D902,tblAttributePickListValue!A:C,3,FALSE)</f>
        <v>F21</v>
      </c>
    </row>
    <row r="903">
      <c r="A903" t="str">
        <v>TOTAL-AL0000000902</v>
      </c>
      <c r="B903" t="str">
        <v>TOTAL-A0000000259</v>
      </c>
      <c r="C903" t="str">
        <v>Piping Material Class Code</v>
      </c>
      <c r="D903" t="str">
        <v>TOTAL-L0000000791</v>
      </c>
      <c r="E903" t="str">
        <v>F23</v>
      </c>
      <c r="F903" t="str">
        <f>VLOOKUP(D903,tblAttributePickListValue!A:C,3,FALSE)</f>
        <v>F23</v>
      </c>
    </row>
    <row r="904">
      <c r="A904" t="str">
        <v>TOTAL-AL0000000903</v>
      </c>
      <c r="B904" t="str">
        <v>TOTAL-A0000000259</v>
      </c>
      <c r="C904" t="str">
        <v>Piping Material Class Code</v>
      </c>
      <c r="D904" t="str">
        <v>TOTAL-L0000000792</v>
      </c>
      <c r="E904" t="str">
        <v>F23S</v>
      </c>
      <c r="F904" t="str">
        <f>VLOOKUP(D904,tblAttributePickListValue!A:C,3,FALSE)</f>
        <v>F23S</v>
      </c>
    </row>
    <row r="905">
      <c r="A905" t="str">
        <v>TOTAL-AL0000000904</v>
      </c>
      <c r="B905" t="str">
        <v>TOTAL-A0000000259</v>
      </c>
      <c r="C905" t="str">
        <v>Piping Material Class Code</v>
      </c>
      <c r="D905" t="str">
        <v>TOTAL-L0000000793</v>
      </c>
      <c r="E905" t="str">
        <v>F26S</v>
      </c>
      <c r="F905" t="str">
        <f>VLOOKUP(D905,tblAttributePickListValue!A:C,3,FALSE)</f>
        <v>F26S</v>
      </c>
    </row>
    <row r="906">
      <c r="A906" t="str">
        <v>TOTAL-AL0000000905</v>
      </c>
      <c r="B906" t="str">
        <v>TOTAL-A0000000259</v>
      </c>
      <c r="C906" t="str">
        <v>Piping Material Class Code</v>
      </c>
      <c r="D906" t="str">
        <v>TOTAL-L0000000794</v>
      </c>
      <c r="E906" t="str">
        <v>F31</v>
      </c>
      <c r="F906" t="str">
        <f>VLOOKUP(D906,tblAttributePickListValue!A:C,3,FALSE)</f>
        <v>F31</v>
      </c>
    </row>
    <row r="907">
      <c r="A907" t="str">
        <v>TOTAL-AL0000000906</v>
      </c>
      <c r="B907" t="str">
        <v>TOTAL-A0000000259</v>
      </c>
      <c r="C907" t="str">
        <v>Piping Material Class Code</v>
      </c>
      <c r="D907" t="str">
        <v>TOTAL-L0000000795</v>
      </c>
      <c r="E907" t="str">
        <v>F42</v>
      </c>
      <c r="F907" t="str">
        <f>VLOOKUP(D907,tblAttributePickListValue!A:C,3,FALSE)</f>
        <v>F42</v>
      </c>
    </row>
    <row r="908">
      <c r="A908" t="str">
        <v>TOTAL-AL0000000907</v>
      </c>
      <c r="B908" t="str">
        <v>TOTAL-A0000000259</v>
      </c>
      <c r="C908" t="str">
        <v>Piping Material Class Code</v>
      </c>
      <c r="D908" t="str">
        <v>TOTAL-L0000000796</v>
      </c>
      <c r="E908" t="str">
        <v>F46</v>
      </c>
      <c r="F908" t="str">
        <f>VLOOKUP(D908,tblAttributePickListValue!A:C,3,FALSE)</f>
        <v>F46</v>
      </c>
    </row>
    <row r="909">
      <c r="A909" t="str">
        <v>TOTAL-AL0000000908</v>
      </c>
      <c r="B909" t="str">
        <v>TOTAL-A0000000259</v>
      </c>
      <c r="C909" t="str">
        <v>Piping Material Class Code</v>
      </c>
      <c r="D909" t="str">
        <v>TOTAL-L0000000797</v>
      </c>
      <c r="E909" t="str">
        <v>F47</v>
      </c>
      <c r="F909" t="str">
        <f>VLOOKUP(D909,tblAttributePickListValue!A:C,3,FALSE)</f>
        <v>F47</v>
      </c>
    </row>
    <row r="910">
      <c r="A910" t="str">
        <v>TOTAL-AL0000000909</v>
      </c>
      <c r="B910" t="str">
        <v>TOTAL-A0000000259</v>
      </c>
      <c r="C910" t="str">
        <v>Piping Material Class Code</v>
      </c>
      <c r="D910" t="str">
        <v>TOTAL-L0000000798</v>
      </c>
      <c r="E910" t="str">
        <v>F48</v>
      </c>
      <c r="F910" t="str">
        <f>VLOOKUP(D910,tblAttributePickListValue!A:C,3,FALSE)</f>
        <v>F48</v>
      </c>
    </row>
    <row r="911">
      <c r="A911" t="str">
        <v>TOTAL-AL0000000910</v>
      </c>
      <c r="B911" t="str">
        <v>TOTAL-A0000000259</v>
      </c>
      <c r="C911" t="str">
        <v>Piping Material Class Code</v>
      </c>
      <c r="D911" t="str">
        <v>TOTAL-L0000000799</v>
      </c>
      <c r="E911" t="str">
        <v>F49</v>
      </c>
      <c r="F911" t="str">
        <f>VLOOKUP(D911,tblAttributePickListValue!A:C,3,FALSE)</f>
        <v>F49</v>
      </c>
    </row>
    <row r="912">
      <c r="A912" t="str">
        <v>TOTAL-AL0000000911</v>
      </c>
      <c r="B912" t="str">
        <v>TOTAL-A0000000259</v>
      </c>
      <c r="C912" t="str">
        <v>Piping Material Class Code</v>
      </c>
      <c r="D912" t="str">
        <v>TOTAL-L0000000800</v>
      </c>
      <c r="E912" t="str">
        <v>F50</v>
      </c>
      <c r="F912" t="str">
        <f>VLOOKUP(D912,tblAttributePickListValue!A:C,3,FALSE)</f>
        <v>F50</v>
      </c>
    </row>
    <row r="913">
      <c r="A913" t="str">
        <v>TOTAL-AL0000000912</v>
      </c>
      <c r="B913" t="str">
        <v>TOTAL-A0000000259</v>
      </c>
      <c r="C913" t="str">
        <v>Piping Material Class Code</v>
      </c>
      <c r="D913" t="str">
        <v>TOTAL-L0000000801</v>
      </c>
      <c r="E913" t="str">
        <v>F70</v>
      </c>
      <c r="F913" t="str">
        <f>VLOOKUP(D913,tblAttributePickListValue!A:C,3,FALSE)</f>
        <v>F70</v>
      </c>
    </row>
    <row r="914">
      <c r="A914" t="str">
        <v>TOTAL-AL0000000913</v>
      </c>
      <c r="B914" t="str">
        <v>TOTAL-A0000000259</v>
      </c>
      <c r="C914" t="str">
        <v>Piping Material Class Code</v>
      </c>
      <c r="D914" t="str">
        <v>TOTAL-L0000000802</v>
      </c>
      <c r="E914" t="str">
        <v>G01</v>
      </c>
      <c r="F914" t="str">
        <f>VLOOKUP(D914,tblAttributePickListValue!A:C,3,FALSE)</f>
        <v>G01</v>
      </c>
    </row>
    <row r="915">
      <c r="A915" t="str">
        <v>TOTAL-AL0000000914</v>
      </c>
      <c r="B915" t="str">
        <v>TOTAL-A0000000259</v>
      </c>
      <c r="C915" t="str">
        <v>Piping Material Class Code</v>
      </c>
      <c r="D915" t="str">
        <v>TOTAL-L0000000803</v>
      </c>
      <c r="E915" t="str">
        <v>G01S</v>
      </c>
      <c r="F915" t="str">
        <f>VLOOKUP(D915,tblAttributePickListValue!A:C,3,FALSE)</f>
        <v>G01S</v>
      </c>
    </row>
    <row r="916">
      <c r="A916" t="str">
        <v>TOTAL-AL0000000915</v>
      </c>
      <c r="B916" t="str">
        <v>TOTAL-A0000000259</v>
      </c>
      <c r="C916" t="str">
        <v>Piping Material Class Code</v>
      </c>
      <c r="D916" t="str">
        <v>TOTAL-L0000000804</v>
      </c>
      <c r="E916" t="str">
        <v>G03</v>
      </c>
      <c r="F916" t="str">
        <f>VLOOKUP(D916,tblAttributePickListValue!A:C,3,FALSE)</f>
        <v>G03</v>
      </c>
    </row>
    <row r="917">
      <c r="A917" t="str">
        <v>TOTAL-AL0000000916</v>
      </c>
      <c r="B917" t="str">
        <v>TOTAL-A0000000259</v>
      </c>
      <c r="C917" t="str">
        <v>Piping Material Class Code</v>
      </c>
      <c r="D917" t="str">
        <v>TOTAL-L0000000805</v>
      </c>
      <c r="E917" t="str">
        <v>G03N</v>
      </c>
      <c r="F917" t="str">
        <f>VLOOKUP(D917,tblAttributePickListValue!A:C,3,FALSE)</f>
        <v>G03N</v>
      </c>
    </row>
    <row r="918">
      <c r="A918" t="str">
        <v>TOTAL-AL0000000917</v>
      </c>
      <c r="B918" t="str">
        <v>TOTAL-A0000000259</v>
      </c>
      <c r="C918" t="str">
        <v>Piping Material Class Code</v>
      </c>
      <c r="D918" t="str">
        <v>TOTAL-L0000000806</v>
      </c>
      <c r="E918" t="str">
        <v>G03S</v>
      </c>
      <c r="F918" t="str">
        <f>VLOOKUP(D918,tblAttributePickListValue!A:C,3,FALSE)</f>
        <v>G03S</v>
      </c>
    </row>
    <row r="919">
      <c r="A919" t="str">
        <v>TOTAL-AL0000000918</v>
      </c>
      <c r="B919" t="str">
        <v>TOTAL-A0000000259</v>
      </c>
      <c r="C919" t="str">
        <v>Piping Material Class Code</v>
      </c>
      <c r="D919" t="str">
        <v>TOTAL-L0000000807</v>
      </c>
      <c r="E919" t="str">
        <v>G05</v>
      </c>
      <c r="F919" t="str">
        <f>VLOOKUP(D919,tblAttributePickListValue!A:C,3,FALSE)</f>
        <v>G05</v>
      </c>
    </row>
    <row r="920">
      <c r="A920" t="str">
        <v>TOTAL-AL0000000919</v>
      </c>
      <c r="B920" t="str">
        <v>TOTAL-A0000000259</v>
      </c>
      <c r="C920" t="str">
        <v>Piping Material Class Code</v>
      </c>
      <c r="D920" t="str">
        <v>TOTAL-L0000000808</v>
      </c>
      <c r="E920" t="str">
        <v>G06</v>
      </c>
      <c r="F920" t="str">
        <f>VLOOKUP(D920,tblAttributePickListValue!A:C,3,FALSE)</f>
        <v>G06</v>
      </c>
    </row>
    <row r="921">
      <c r="A921" t="str">
        <v>TOTAL-AL0000000920</v>
      </c>
      <c r="B921" t="str">
        <v>TOTAL-A0000000259</v>
      </c>
      <c r="C921" t="str">
        <v>Piping Material Class Code</v>
      </c>
      <c r="D921" t="str">
        <v>TOTAL-L0000000809</v>
      </c>
      <c r="E921" t="str">
        <v>G21</v>
      </c>
      <c r="F921" t="str">
        <f>VLOOKUP(D921,tblAttributePickListValue!A:C,3,FALSE)</f>
        <v>G21</v>
      </c>
    </row>
    <row r="922">
      <c r="A922" t="str">
        <v>TOTAL-AL0000000921</v>
      </c>
      <c r="B922" t="str">
        <v>TOTAL-A0000000259</v>
      </c>
      <c r="C922" t="str">
        <v>Piping Material Class Code</v>
      </c>
      <c r="D922" t="str">
        <v>TOTAL-L0000000810</v>
      </c>
      <c r="E922" t="str">
        <v>G23</v>
      </c>
      <c r="F922" t="str">
        <f>VLOOKUP(D922,tblAttributePickListValue!A:C,3,FALSE)</f>
        <v>G23</v>
      </c>
    </row>
    <row r="923">
      <c r="A923" t="str">
        <v>TOTAL-AL0000000922</v>
      </c>
      <c r="B923" t="str">
        <v>TOTAL-A0000000259</v>
      </c>
      <c r="C923" t="str">
        <v>Piping Material Class Code</v>
      </c>
      <c r="D923" t="str">
        <v>TOTAL-L0000000811</v>
      </c>
      <c r="E923" t="str">
        <v>G23N</v>
      </c>
      <c r="F923" t="str">
        <f>VLOOKUP(D923,tblAttributePickListValue!A:C,3,FALSE)</f>
        <v>G23N</v>
      </c>
    </row>
    <row r="924">
      <c r="A924" t="str">
        <v>TOTAL-AL0000000923</v>
      </c>
      <c r="B924" t="str">
        <v>TOTAL-A0000000259</v>
      </c>
      <c r="C924" t="str">
        <v>Piping Material Class Code</v>
      </c>
      <c r="D924" t="str">
        <v>TOTAL-L0000000812</v>
      </c>
      <c r="E924" t="str">
        <v>G23S</v>
      </c>
      <c r="F924" t="str">
        <f>VLOOKUP(D924,tblAttributePickListValue!A:C,3,FALSE)</f>
        <v>G23S</v>
      </c>
    </row>
    <row r="925">
      <c r="A925" t="str">
        <v>TOTAL-AL0000000924</v>
      </c>
      <c r="B925" t="str">
        <v>TOTAL-A0000000259</v>
      </c>
      <c r="C925" t="str">
        <v>Piping Material Class Code</v>
      </c>
      <c r="D925" t="str">
        <v>TOTAL-L0000000813</v>
      </c>
      <c r="E925" t="str">
        <v>G25</v>
      </c>
      <c r="F925" t="str">
        <f>VLOOKUP(D925,tblAttributePickListValue!A:C,3,FALSE)</f>
        <v>G25</v>
      </c>
    </row>
    <row r="926">
      <c r="A926" t="str">
        <v>TOTAL-AL0000000925</v>
      </c>
      <c r="B926" t="str">
        <v>TOTAL-A0000000259</v>
      </c>
      <c r="C926" t="str">
        <v>Piping Material Class Code</v>
      </c>
      <c r="D926" t="str">
        <v>TOTAL-L0000000814</v>
      </c>
      <c r="E926" t="str">
        <v>G31</v>
      </c>
      <c r="F926" t="str">
        <f>VLOOKUP(D926,tblAttributePickListValue!A:C,3,FALSE)</f>
        <v>G31</v>
      </c>
    </row>
    <row r="927">
      <c r="A927" t="str">
        <v>TOTAL-AL0000000926</v>
      </c>
      <c r="B927" t="str">
        <v>TOTAL-A0000000259</v>
      </c>
      <c r="C927" t="str">
        <v>Piping Material Class Code</v>
      </c>
      <c r="D927" t="str">
        <v>TOTAL-L0000000815</v>
      </c>
      <c r="E927" t="str">
        <v>G46</v>
      </c>
      <c r="F927" t="str">
        <f>VLOOKUP(D927,tblAttributePickListValue!A:C,3,FALSE)</f>
        <v>G46</v>
      </c>
    </row>
    <row r="928">
      <c r="A928" t="str">
        <v>TOTAL-AL0000000927</v>
      </c>
      <c r="B928" t="str">
        <v>TOTAL-A0000000259</v>
      </c>
      <c r="C928" t="str">
        <v>Piping Material Class Code</v>
      </c>
      <c r="D928" t="str">
        <v>TOTAL-L0000000816</v>
      </c>
      <c r="E928" t="str">
        <v>G47</v>
      </c>
      <c r="F928" t="str">
        <f>VLOOKUP(D928,tblAttributePickListValue!A:C,3,FALSE)</f>
        <v>G47</v>
      </c>
    </row>
    <row r="929">
      <c r="A929" t="str">
        <v>TOTAL-AL0000000928</v>
      </c>
      <c r="B929" t="str">
        <v>TOTAL-A0000000259</v>
      </c>
      <c r="C929" t="str">
        <v>Piping Material Class Code</v>
      </c>
      <c r="D929" t="str">
        <v>TOTAL-L0000000817</v>
      </c>
      <c r="E929" t="str">
        <v>G48</v>
      </c>
      <c r="F929" t="str">
        <f>VLOOKUP(D929,tblAttributePickListValue!A:C,3,FALSE)</f>
        <v>G48</v>
      </c>
    </row>
    <row r="930">
      <c r="A930" t="str">
        <v>TOTAL-AL0000000929</v>
      </c>
      <c r="B930" t="str">
        <v>TOTAL-A0000000259</v>
      </c>
      <c r="C930" t="str">
        <v>Piping Material Class Code</v>
      </c>
      <c r="D930" t="str">
        <v>TOTAL-L0000000818</v>
      </c>
      <c r="E930" t="str">
        <v>G49</v>
      </c>
      <c r="F930" t="str">
        <f>VLOOKUP(D930,tblAttributePickListValue!A:C,3,FALSE)</f>
        <v>G49</v>
      </c>
    </row>
    <row r="931">
      <c r="A931" t="str">
        <v>TOTAL-AL0000000930</v>
      </c>
      <c r="B931" t="str">
        <v>TOTAL-A0000000259</v>
      </c>
      <c r="C931" t="str">
        <v>Piping Material Class Code</v>
      </c>
      <c r="D931" t="str">
        <v>TOTAL-L0000000819</v>
      </c>
      <c r="E931" t="str">
        <v>G50</v>
      </c>
      <c r="F931" t="str">
        <f>VLOOKUP(D931,tblAttributePickListValue!A:C,3,FALSE)</f>
        <v>G50</v>
      </c>
    </row>
    <row r="932">
      <c r="A932" t="str">
        <v>TOTAL-AL0000000931</v>
      </c>
      <c r="B932" t="str">
        <v>TOTAL-A0000000259</v>
      </c>
      <c r="C932" t="str">
        <v>Piping Material Class Code</v>
      </c>
      <c r="D932" t="str">
        <v>TOTAL-L0000000820</v>
      </c>
      <c r="E932" t="str">
        <v>G70</v>
      </c>
      <c r="F932" t="str">
        <f>VLOOKUP(D932,tblAttributePickListValue!A:C,3,FALSE)</f>
        <v>G70</v>
      </c>
    </row>
    <row r="933">
      <c r="A933" t="str">
        <v>TOTAL-AL0000000932</v>
      </c>
      <c r="B933" t="str">
        <v>TOTAL-A0000000259</v>
      </c>
      <c r="C933" t="str">
        <v>Piping Material Class Code</v>
      </c>
      <c r="D933" t="str">
        <v>TOTAL-L0000000821</v>
      </c>
      <c r="E933" t="str">
        <v>GRE (0)</v>
      </c>
      <c r="F933" t="str">
        <f>VLOOKUP(D933,tblAttributePickListValue!A:C,3,FALSE)</f>
        <v>B91</v>
      </c>
    </row>
    <row r="934">
      <c r="A934" t="str">
        <v>TOTAL-AL0000000933</v>
      </c>
      <c r="B934" t="str">
        <v>TOTAL-A0000000259</v>
      </c>
      <c r="C934" t="str">
        <v>Piping Material Class Code</v>
      </c>
      <c r="D934" t="str">
        <v>TOTAL-L0000000822</v>
      </c>
      <c r="E934" t="str">
        <v>GRE + Stainless Steel Type 321 (0)</v>
      </c>
      <c r="F934" t="str">
        <f>VLOOKUP(D934,tblAttributePickListValue!A:C,3,FALSE)</f>
        <v>B93</v>
      </c>
    </row>
    <row r="935">
      <c r="A935" t="str">
        <v>TOTAL-AL0000000934</v>
      </c>
      <c r="B935" t="str">
        <v>TOTAL-A0000000259</v>
      </c>
      <c r="C935" t="str">
        <v>Piping Material Class Code</v>
      </c>
      <c r="D935" t="str">
        <v>TOTAL-L0000000823</v>
      </c>
      <c r="E935" t="str">
        <v>H01</v>
      </c>
      <c r="F935" t="str">
        <f>VLOOKUP(D935,tblAttributePickListValue!A:C,3,FALSE)</f>
        <v>H01</v>
      </c>
    </row>
    <row r="936">
      <c r="A936" t="str">
        <v>TOTAL-AL0000000935</v>
      </c>
      <c r="B936" t="str">
        <v>TOTAL-A0000000259</v>
      </c>
      <c r="C936" t="str">
        <v>Piping Material Class Code</v>
      </c>
      <c r="D936" t="str">
        <v>TOTAL-L0000000824</v>
      </c>
      <c r="E936" t="str">
        <v>H01S</v>
      </c>
      <c r="F936" t="str">
        <f>VLOOKUP(D936,tblAttributePickListValue!A:C,3,FALSE)</f>
        <v>H01S</v>
      </c>
    </row>
    <row r="937">
      <c r="A937" t="str">
        <v>TOTAL-AL0000000936</v>
      </c>
      <c r="B937" t="str">
        <v>TOTAL-A0000000259</v>
      </c>
      <c r="C937" t="str">
        <v>Piping Material Class Code</v>
      </c>
      <c r="D937" t="str">
        <v>TOTAL-L0000000825</v>
      </c>
      <c r="E937" t="str">
        <v>H03</v>
      </c>
      <c r="F937" t="str">
        <f>VLOOKUP(D937,tblAttributePickListValue!A:C,3,FALSE)</f>
        <v>H03</v>
      </c>
    </row>
    <row r="938">
      <c r="A938" t="str">
        <v>TOTAL-AL0000000937</v>
      </c>
      <c r="B938" t="str">
        <v>TOTAL-A0000000259</v>
      </c>
      <c r="C938" t="str">
        <v>Piping Material Class Code</v>
      </c>
      <c r="D938" t="str">
        <v>TOTAL-L0000000826</v>
      </c>
      <c r="E938" t="str">
        <v>H03N</v>
      </c>
      <c r="F938" t="str">
        <f>VLOOKUP(D938,tblAttributePickListValue!A:C,3,FALSE)</f>
        <v>H03N</v>
      </c>
    </row>
    <row r="939">
      <c r="A939" t="str">
        <v>TOTAL-AL0000000938</v>
      </c>
      <c r="B939" t="str">
        <v>TOTAL-A0000000259</v>
      </c>
      <c r="C939" t="str">
        <v>Piping Material Class Code</v>
      </c>
      <c r="D939" t="str">
        <v>TOTAL-L0000000827</v>
      </c>
      <c r="E939" t="str">
        <v>H03S</v>
      </c>
      <c r="F939" t="str">
        <f>VLOOKUP(D939,tblAttributePickListValue!A:C,3,FALSE)</f>
        <v>H03S</v>
      </c>
    </row>
    <row r="940">
      <c r="A940" t="str">
        <v>TOTAL-AL0000000939</v>
      </c>
      <c r="B940" t="str">
        <v>TOTAL-A0000000259</v>
      </c>
      <c r="C940" t="str">
        <v>Piping Material Class Code</v>
      </c>
      <c r="D940" t="str">
        <v>TOTAL-L0000000828</v>
      </c>
      <c r="E940" t="str">
        <v>H05</v>
      </c>
      <c r="F940" t="str">
        <f>VLOOKUP(D940,tblAttributePickListValue!A:C,3,FALSE)</f>
        <v>H05</v>
      </c>
    </row>
    <row r="941">
      <c r="A941" t="str">
        <v>TOTAL-AL0000000940</v>
      </c>
      <c r="B941" t="str">
        <v>TOTAL-A0000000259</v>
      </c>
      <c r="C941" t="str">
        <v>Piping Material Class Code</v>
      </c>
      <c r="D941" t="str">
        <v>TOTAL-L0000000829</v>
      </c>
      <c r="E941" t="str">
        <v>H05S</v>
      </c>
      <c r="F941" t="str">
        <f>VLOOKUP(D941,tblAttributePickListValue!A:C,3,FALSE)</f>
        <v>H05S</v>
      </c>
    </row>
    <row r="942">
      <c r="A942" t="str">
        <v>TOTAL-AL0000000941</v>
      </c>
      <c r="B942" t="str">
        <v>TOTAL-A0000000259</v>
      </c>
      <c r="C942" t="str">
        <v>Piping Material Class Code</v>
      </c>
      <c r="D942" t="str">
        <v>TOTAL-L0000000830</v>
      </c>
      <c r="E942" t="str">
        <v>H06</v>
      </c>
      <c r="F942" t="str">
        <f>VLOOKUP(D942,tblAttributePickListValue!A:C,3,FALSE)</f>
        <v>H06</v>
      </c>
    </row>
    <row r="943">
      <c r="A943" t="str">
        <v>TOTAL-AL0000000942</v>
      </c>
      <c r="B943" t="str">
        <v>TOTAL-A0000000259</v>
      </c>
      <c r="C943" t="str">
        <v>Piping Material Class Code</v>
      </c>
      <c r="D943" t="str">
        <v>TOTAL-L0000000831</v>
      </c>
      <c r="E943" t="str">
        <v>H06S</v>
      </c>
      <c r="F943" t="str">
        <f>VLOOKUP(D943,tblAttributePickListValue!A:C,3,FALSE)</f>
        <v>H06S</v>
      </c>
    </row>
    <row r="944">
      <c r="A944" t="str">
        <v>TOTAL-AL0000000943</v>
      </c>
      <c r="B944" t="str">
        <v>TOTAL-A0000000259</v>
      </c>
      <c r="C944" t="str">
        <v>Piping Material Class Code</v>
      </c>
      <c r="D944" t="str">
        <v>TOTAL-L0000000832</v>
      </c>
      <c r="E944" t="str">
        <v>H21</v>
      </c>
      <c r="F944" t="str">
        <f>VLOOKUP(D944,tblAttributePickListValue!A:C,3,FALSE)</f>
        <v>H21</v>
      </c>
    </row>
    <row r="945">
      <c r="A945" t="str">
        <v>TOTAL-AL0000000944</v>
      </c>
      <c r="B945" t="str">
        <v>TOTAL-A0000000259</v>
      </c>
      <c r="C945" t="str">
        <v>Piping Material Class Code</v>
      </c>
      <c r="D945" t="str">
        <v>TOTAL-L0000000833</v>
      </c>
      <c r="E945" t="str">
        <v>H21S</v>
      </c>
      <c r="F945" t="str">
        <f>VLOOKUP(D945,tblAttributePickListValue!A:C,3,FALSE)</f>
        <v>H21S</v>
      </c>
    </row>
    <row r="946">
      <c r="A946" t="str">
        <v>TOTAL-AL0000000945</v>
      </c>
      <c r="B946" t="str">
        <v>TOTAL-A0000000259</v>
      </c>
      <c r="C946" t="str">
        <v>Piping Material Class Code</v>
      </c>
      <c r="D946" t="str">
        <v>TOTAL-L0000000834</v>
      </c>
      <c r="E946" t="str">
        <v>H23</v>
      </c>
      <c r="F946" t="str">
        <f>VLOOKUP(D946,tblAttributePickListValue!A:C,3,FALSE)</f>
        <v>H23</v>
      </c>
    </row>
    <row r="947">
      <c r="A947" t="str">
        <v>TOTAL-AL0000000946</v>
      </c>
      <c r="B947" t="str">
        <v>TOTAL-A0000000259</v>
      </c>
      <c r="C947" t="str">
        <v>Piping Material Class Code</v>
      </c>
      <c r="D947" t="str">
        <v>TOTAL-L0000000835</v>
      </c>
      <c r="E947" t="str">
        <v>H23N</v>
      </c>
      <c r="F947" t="str">
        <f>VLOOKUP(D947,tblAttributePickListValue!A:C,3,FALSE)</f>
        <v>H23N</v>
      </c>
    </row>
    <row r="948">
      <c r="A948" t="str">
        <v>TOTAL-AL0000000947</v>
      </c>
      <c r="B948" t="str">
        <v>TOTAL-A0000000259</v>
      </c>
      <c r="C948" t="str">
        <v>Piping Material Class Code</v>
      </c>
      <c r="D948" t="str">
        <v>TOTAL-L0000000836</v>
      </c>
      <c r="E948" t="str">
        <v>H23S</v>
      </c>
      <c r="F948" t="str">
        <f>VLOOKUP(D948,tblAttributePickListValue!A:C,3,FALSE)</f>
        <v>H23S</v>
      </c>
    </row>
    <row r="949">
      <c r="A949" t="str">
        <v>TOTAL-AL0000000948</v>
      </c>
      <c r="B949" t="str">
        <v>TOTAL-A0000000259</v>
      </c>
      <c r="C949" t="str">
        <v>Piping Material Class Code</v>
      </c>
      <c r="D949" t="str">
        <v>TOTAL-L0000000837</v>
      </c>
      <c r="E949" t="str">
        <v>H25</v>
      </c>
      <c r="F949" t="str">
        <f>VLOOKUP(D949,tblAttributePickListValue!A:C,3,FALSE)</f>
        <v>H25</v>
      </c>
    </row>
    <row r="950">
      <c r="A950" t="str">
        <v>TOTAL-AL0000000949</v>
      </c>
      <c r="B950" t="str">
        <v>TOTAL-A0000000259</v>
      </c>
      <c r="C950" t="str">
        <v>Piping Material Class Code</v>
      </c>
      <c r="D950" t="str">
        <v>TOTAL-L0000000838</v>
      </c>
      <c r="E950" t="str">
        <v>H26</v>
      </c>
      <c r="F950" t="str">
        <f>VLOOKUP(D950,tblAttributePickListValue!A:C,3,FALSE)</f>
        <v>H26</v>
      </c>
    </row>
    <row r="951">
      <c r="A951" t="str">
        <v>TOTAL-AL0000000950</v>
      </c>
      <c r="B951" t="str">
        <v>TOTAL-A0000000259</v>
      </c>
      <c r="C951" t="str">
        <v>Piping Material Class Code</v>
      </c>
      <c r="D951" t="str">
        <v>TOTAL-L0000000839</v>
      </c>
      <c r="E951" t="str">
        <v>H26S</v>
      </c>
      <c r="F951" t="str">
        <f>VLOOKUP(D951,tblAttributePickListValue!A:C,3,FALSE)</f>
        <v>H26S</v>
      </c>
    </row>
    <row r="952">
      <c r="A952" t="str">
        <v>TOTAL-AL0000000951</v>
      </c>
      <c r="B952" t="str">
        <v>TOTAL-A0000000259</v>
      </c>
      <c r="C952" t="str">
        <v>Piping Material Class Code</v>
      </c>
      <c r="D952" t="str">
        <v>TOTAL-L0000000840</v>
      </c>
      <c r="E952" t="str">
        <v>H31</v>
      </c>
      <c r="F952" t="str">
        <f>VLOOKUP(D952,tblAttributePickListValue!A:C,3,FALSE)</f>
        <v>H31</v>
      </c>
    </row>
    <row r="953">
      <c r="A953" t="str">
        <v>TOTAL-AL0000000952</v>
      </c>
      <c r="B953" t="str">
        <v>TOTAL-A0000000259</v>
      </c>
      <c r="C953" t="str">
        <v>Piping Material Class Code</v>
      </c>
      <c r="D953" t="str">
        <v>TOTAL-L0000000841</v>
      </c>
      <c r="E953" t="str">
        <v>H46</v>
      </c>
      <c r="F953" t="str">
        <f>VLOOKUP(D953,tblAttributePickListValue!A:C,3,FALSE)</f>
        <v>H46</v>
      </c>
    </row>
    <row r="954">
      <c r="A954" t="str">
        <v>TOTAL-AL0000000953</v>
      </c>
      <c r="B954" t="str">
        <v>TOTAL-A0000000259</v>
      </c>
      <c r="C954" t="str">
        <v>Piping Material Class Code</v>
      </c>
      <c r="D954" t="str">
        <v>TOTAL-L0000000842</v>
      </c>
      <c r="E954" t="str">
        <v>H47</v>
      </c>
      <c r="F954" t="str">
        <f>VLOOKUP(D954,tblAttributePickListValue!A:C,3,FALSE)</f>
        <v>H47</v>
      </c>
    </row>
    <row r="955">
      <c r="A955" t="str">
        <v>TOTAL-AL0000000954</v>
      </c>
      <c r="B955" t="str">
        <v>TOTAL-A0000000259</v>
      </c>
      <c r="C955" t="str">
        <v>Piping Material Class Code</v>
      </c>
      <c r="D955" t="str">
        <v>TOTAL-L0000000843</v>
      </c>
      <c r="E955" t="str">
        <v>H48</v>
      </c>
      <c r="F955" t="str">
        <f>VLOOKUP(D955,tblAttributePickListValue!A:C,3,FALSE)</f>
        <v>H48</v>
      </c>
    </row>
    <row r="956">
      <c r="A956" t="str">
        <v>TOTAL-AL0000000955</v>
      </c>
      <c r="B956" t="str">
        <v>TOTAL-A0000000259</v>
      </c>
      <c r="C956" t="str">
        <v>Piping Material Class Code</v>
      </c>
      <c r="D956" t="str">
        <v>TOTAL-L0000000844</v>
      </c>
      <c r="E956" t="str">
        <v>H49</v>
      </c>
      <c r="F956" t="str">
        <f>VLOOKUP(D956,tblAttributePickListValue!A:C,3,FALSE)</f>
        <v>H49</v>
      </c>
    </row>
    <row r="957">
      <c r="A957" t="str">
        <v>TOTAL-AL0000000956</v>
      </c>
      <c r="B957" t="str">
        <v>TOTAL-A0000000259</v>
      </c>
      <c r="C957" t="str">
        <v>Piping Material Class Code</v>
      </c>
      <c r="D957" t="str">
        <v>TOTAL-L0000000845</v>
      </c>
      <c r="E957" t="str">
        <v>H50</v>
      </c>
      <c r="F957" t="str">
        <f>VLOOKUP(D957,tblAttributePickListValue!A:C,3,FALSE)</f>
        <v>H50</v>
      </c>
    </row>
    <row r="958">
      <c r="A958" t="str">
        <v>TOTAL-AL0000000957</v>
      </c>
      <c r="B958" t="str">
        <v>TOTAL-A0000000259</v>
      </c>
      <c r="C958" t="str">
        <v>Piping Material Class Code</v>
      </c>
      <c r="D958" t="str">
        <v>TOTAL-L0000000846</v>
      </c>
      <c r="E958" t="str">
        <v>H70</v>
      </c>
      <c r="F958" t="str">
        <f>VLOOKUP(D958,tblAttributePickListValue!A:C,3,FALSE)</f>
        <v>H70</v>
      </c>
    </row>
    <row r="959">
      <c r="A959" t="str">
        <v>TOTAL-AL0000000958</v>
      </c>
      <c r="B959" t="str">
        <v>TOTAL-A0000000259</v>
      </c>
      <c r="C959" t="str">
        <v>Piping Material Class Code</v>
      </c>
      <c r="D959" t="str">
        <v>TOTAL-L0000000847</v>
      </c>
      <c r="E959" t="str">
        <v>H73</v>
      </c>
      <c r="F959" t="str">
        <f>VLOOKUP(D959,tblAttributePickListValue!A:C,3,FALSE)</f>
        <v>H73</v>
      </c>
    </row>
    <row r="960">
      <c r="A960" t="str">
        <v>TOTAL-AL0000000959</v>
      </c>
      <c r="B960" t="str">
        <v>TOTAL-A0000000259</v>
      </c>
      <c r="C960" t="str">
        <v>Piping Material Class Code</v>
      </c>
      <c r="D960" t="str">
        <v>TOTAL-L0000000848</v>
      </c>
      <c r="E960" t="str">
        <v>J01</v>
      </c>
      <c r="F960" t="str">
        <f>VLOOKUP(D960,tblAttributePickListValue!A:C,3,FALSE)</f>
        <v>J01</v>
      </c>
    </row>
    <row r="961">
      <c r="A961" t="str">
        <v>TOTAL-AL0000000960</v>
      </c>
      <c r="B961" t="str">
        <v>TOTAL-A0000000259</v>
      </c>
      <c r="C961" t="str">
        <v>Piping Material Class Code</v>
      </c>
      <c r="D961" t="str">
        <v>TOTAL-L0000000849</v>
      </c>
      <c r="E961" t="str">
        <v>J01S</v>
      </c>
      <c r="F961" t="str">
        <f>VLOOKUP(D961,tblAttributePickListValue!A:C,3,FALSE)</f>
        <v>J01S</v>
      </c>
    </row>
    <row r="962">
      <c r="A962" t="str">
        <v>TOTAL-AL0000000961</v>
      </c>
      <c r="B962" t="str">
        <v>TOTAL-A0000000259</v>
      </c>
      <c r="C962" t="str">
        <v>Piping Material Class Code</v>
      </c>
      <c r="D962" t="str">
        <v>TOTAL-L0000000850</v>
      </c>
      <c r="E962" t="str">
        <v>J03</v>
      </c>
      <c r="F962" t="str">
        <f>VLOOKUP(D962,tblAttributePickListValue!A:C,3,FALSE)</f>
        <v>J03</v>
      </c>
    </row>
    <row r="963">
      <c r="A963" t="str">
        <v>TOTAL-AL0000000962</v>
      </c>
      <c r="B963" t="str">
        <v>TOTAL-A0000000259</v>
      </c>
      <c r="C963" t="str">
        <v>Piping Material Class Code</v>
      </c>
      <c r="D963" t="str">
        <v>TOTAL-L0000000851</v>
      </c>
      <c r="E963" t="str">
        <v>J03S</v>
      </c>
      <c r="F963" t="str">
        <f>VLOOKUP(D963,tblAttributePickListValue!A:C,3,FALSE)</f>
        <v>J03S</v>
      </c>
    </row>
    <row r="964">
      <c r="A964" t="str">
        <v>TOTAL-AL0000000963</v>
      </c>
      <c r="B964" t="str">
        <v>TOTAL-A0000000259</v>
      </c>
      <c r="C964" t="str">
        <v>Piping Material Class Code</v>
      </c>
      <c r="D964" t="str">
        <v>TOTAL-L0000000852</v>
      </c>
      <c r="E964" t="str">
        <v>J06</v>
      </c>
      <c r="F964" t="str">
        <f>VLOOKUP(D964,tblAttributePickListValue!A:C,3,FALSE)</f>
        <v>J06</v>
      </c>
    </row>
    <row r="965">
      <c r="A965" t="str">
        <v>TOTAL-AL0000000964</v>
      </c>
      <c r="B965" t="str">
        <v>TOTAL-A0000000259</v>
      </c>
      <c r="C965" t="str">
        <v>Piping Material Class Code</v>
      </c>
      <c r="D965" t="str">
        <v>TOTAL-L0000000853</v>
      </c>
      <c r="E965" t="str">
        <v>J06S</v>
      </c>
      <c r="F965" t="str">
        <f>VLOOKUP(D965,tblAttributePickListValue!A:C,3,FALSE)</f>
        <v>J06S</v>
      </c>
    </row>
    <row r="966">
      <c r="A966" t="str">
        <v>TOTAL-AL0000000965</v>
      </c>
      <c r="B966" t="str">
        <v>TOTAL-A0000000259</v>
      </c>
      <c r="C966" t="str">
        <v>Piping Material Class Code</v>
      </c>
      <c r="D966" t="str">
        <v>TOTAL-L0000000854</v>
      </c>
      <c r="E966" t="str">
        <v>J23</v>
      </c>
      <c r="F966" t="str">
        <f>VLOOKUP(D966,tblAttributePickListValue!A:C,3,FALSE)</f>
        <v>J23</v>
      </c>
    </row>
    <row r="967">
      <c r="A967" t="str">
        <v>TOTAL-AL0000000966</v>
      </c>
      <c r="B967" t="str">
        <v>TOTAL-A0000000259</v>
      </c>
      <c r="C967" t="str">
        <v>Piping Material Class Code</v>
      </c>
      <c r="D967" t="str">
        <v>TOTAL-L0000000855</v>
      </c>
      <c r="E967" t="str">
        <v>J26</v>
      </c>
      <c r="F967" t="str">
        <f>VLOOKUP(D967,tblAttributePickListValue!A:C,3,FALSE)</f>
        <v>J26</v>
      </c>
    </row>
    <row r="968">
      <c r="A968" t="str">
        <v>TOTAL-AL0000000967</v>
      </c>
      <c r="B968" t="str">
        <v>TOTAL-A0000000259</v>
      </c>
      <c r="C968" t="str">
        <v>Piping Material Class Code</v>
      </c>
      <c r="D968" t="str">
        <v>TOTAL-L0000000856</v>
      </c>
      <c r="E968" t="str">
        <v>J26S</v>
      </c>
      <c r="F968" t="str">
        <f>VLOOKUP(D968,tblAttributePickListValue!A:C,3,FALSE)</f>
        <v>J26S</v>
      </c>
    </row>
    <row r="969">
      <c r="A969" t="str">
        <v>TOTAL-AL0000000968</v>
      </c>
      <c r="B969" t="str">
        <v>TOTAL-A0000000259</v>
      </c>
      <c r="C969" t="str">
        <v>Piping Material Class Code</v>
      </c>
      <c r="D969" t="str">
        <v>TOTAL-L0000000857</v>
      </c>
      <c r="E969" t="str">
        <v>J31</v>
      </c>
      <c r="F969" t="str">
        <f>VLOOKUP(D969,tblAttributePickListValue!A:C,3,FALSE)</f>
        <v>J31</v>
      </c>
    </row>
    <row r="970">
      <c r="A970" t="str">
        <v>TOTAL-AL0000000969</v>
      </c>
      <c r="B970" t="str">
        <v>TOTAL-A0000000259</v>
      </c>
      <c r="C970" t="str">
        <v>Piping Material Class Code</v>
      </c>
      <c r="D970" t="str">
        <v>TOTAL-L0000000858</v>
      </c>
      <c r="E970" t="str">
        <v>J48</v>
      </c>
      <c r="F970" t="str">
        <f>VLOOKUP(D970,tblAttributePickListValue!A:C,3,FALSE)</f>
        <v>J48</v>
      </c>
    </row>
    <row r="971">
      <c r="A971" t="str">
        <v>TOTAL-AL0000000970</v>
      </c>
      <c r="B971" t="str">
        <v>TOTAL-A0000000259</v>
      </c>
      <c r="C971" t="str">
        <v>Piping Material Class Code</v>
      </c>
      <c r="D971" t="str">
        <v>TOTAL-L0000000859</v>
      </c>
      <c r="E971" t="str">
        <v>J49</v>
      </c>
      <c r="F971" t="str">
        <f>VLOOKUP(D971,tblAttributePickListValue!A:C,3,FALSE)</f>
        <v>J49</v>
      </c>
    </row>
    <row r="972">
      <c r="A972" t="str">
        <v>TOTAL-AL0000000971</v>
      </c>
      <c r="B972" t="str">
        <v>TOTAL-A0000000259</v>
      </c>
      <c r="C972" t="str">
        <v>Piping Material Class Code</v>
      </c>
      <c r="D972" t="str">
        <v>TOTAL-L0000000860</v>
      </c>
      <c r="E972" t="str">
        <v>J50</v>
      </c>
      <c r="F972" t="str">
        <f>VLOOKUP(D972,tblAttributePickListValue!A:C,3,FALSE)</f>
        <v>J50</v>
      </c>
    </row>
    <row r="973">
      <c r="A973" t="str">
        <v>TOTAL-AL0000000972</v>
      </c>
      <c r="B973" t="str">
        <v>TOTAL-A0000000259</v>
      </c>
      <c r="C973" t="str">
        <v>Piping Material Class Code</v>
      </c>
      <c r="D973" t="str">
        <v>TOTAL-L0000000861</v>
      </c>
      <c r="E973" t="str">
        <v>J70</v>
      </c>
      <c r="F973" t="str">
        <f>VLOOKUP(D973,tblAttributePickListValue!A:C,3,FALSE)</f>
        <v>J70</v>
      </c>
    </row>
    <row r="974">
      <c r="A974" t="str">
        <v>TOTAL-AL0000000973</v>
      </c>
      <c r="B974" t="str">
        <v>TOTAL-A0000000259</v>
      </c>
      <c r="C974" t="str">
        <v>Piping Material Class Code</v>
      </c>
      <c r="D974" t="str">
        <v>TOTAL-L0000000862</v>
      </c>
      <c r="E974" t="str">
        <v>J73</v>
      </c>
      <c r="F974" t="str">
        <f>VLOOKUP(D974,tblAttributePickListValue!A:C,3,FALSE)</f>
        <v>J73</v>
      </c>
    </row>
    <row r="975">
      <c r="A975" t="str">
        <v>TOTAL-AL0000000974</v>
      </c>
      <c r="B975" t="str">
        <v>TOTAL-A0000000259</v>
      </c>
      <c r="C975" t="str">
        <v>Piping Material Class Code</v>
      </c>
      <c r="D975" t="str">
        <v>TOTAL-L0000000863</v>
      </c>
      <c r="E975" t="str">
        <v>K01</v>
      </c>
      <c r="F975" t="str">
        <f>VLOOKUP(D975,tblAttributePickListValue!A:C,3,FALSE)</f>
        <v>K01</v>
      </c>
    </row>
    <row r="976">
      <c r="A976" t="str">
        <v>TOTAL-AL0000000975</v>
      </c>
      <c r="B976" t="str">
        <v>TOTAL-A0000000259</v>
      </c>
      <c r="C976" t="str">
        <v>Piping Material Class Code</v>
      </c>
      <c r="D976" t="str">
        <v>TOTAL-L0000000864</v>
      </c>
      <c r="E976" t="str">
        <v>K01S</v>
      </c>
      <c r="F976" t="str">
        <f>VLOOKUP(D976,tblAttributePickListValue!A:C,3,FALSE)</f>
        <v>K01S</v>
      </c>
    </row>
    <row r="977">
      <c r="A977" t="str">
        <v>TOTAL-AL0000000976</v>
      </c>
      <c r="B977" t="str">
        <v>TOTAL-A0000000259</v>
      </c>
      <c r="C977" t="str">
        <v>Piping Material Class Code</v>
      </c>
      <c r="D977" t="str">
        <v>TOTAL-L0000000865</v>
      </c>
      <c r="E977" t="str">
        <v>K03</v>
      </c>
      <c r="F977" t="str">
        <f>VLOOKUP(D977,tblAttributePickListValue!A:C,3,FALSE)</f>
        <v>K03</v>
      </c>
    </row>
    <row r="978">
      <c r="A978" t="str">
        <v>TOTAL-AL0000000977</v>
      </c>
      <c r="B978" t="str">
        <v>TOTAL-A0000000259</v>
      </c>
      <c r="C978" t="str">
        <v>Piping Material Class Code</v>
      </c>
      <c r="D978" t="str">
        <v>TOTAL-L0000000866</v>
      </c>
      <c r="E978" t="str">
        <v>L01</v>
      </c>
      <c r="F978" t="str">
        <f>VLOOKUP(D978,tblAttributePickListValue!A:C,3,FALSE)</f>
        <v>L01</v>
      </c>
    </row>
    <row r="979">
      <c r="A979" t="str">
        <v>TOTAL-AL0000000978</v>
      </c>
      <c r="B979" t="str">
        <v>TOTAL-A0000000259</v>
      </c>
      <c r="C979" t="str">
        <v>Piping Material Class Code</v>
      </c>
      <c r="D979" t="str">
        <v>TOTAL-L0000000867</v>
      </c>
      <c r="E979" t="str">
        <v>L03</v>
      </c>
      <c r="F979" t="str">
        <f>VLOOKUP(D979,tblAttributePickListValue!A:C,3,FALSE)</f>
        <v>L03</v>
      </c>
    </row>
    <row r="980">
      <c r="A980" t="str">
        <v>TOTAL-AL0000000979</v>
      </c>
      <c r="B980" t="str">
        <v>TOTAL-A0000000259</v>
      </c>
      <c r="C980" t="str">
        <v>Piping Material Class Code</v>
      </c>
      <c r="D980" t="str">
        <v>TOTAL-L0000000868</v>
      </c>
      <c r="E980" t="str">
        <v>L03N</v>
      </c>
      <c r="F980" t="str">
        <f>VLOOKUP(D980,tblAttributePickListValue!A:C,3,FALSE)</f>
        <v>L03N</v>
      </c>
    </row>
    <row r="981">
      <c r="A981" t="str">
        <v>TOTAL-AL0000000980</v>
      </c>
      <c r="B981" t="str">
        <v>TOTAL-A0000000259</v>
      </c>
      <c r="C981" t="str">
        <v>Piping Material Class Code</v>
      </c>
      <c r="D981" t="str">
        <v>TOTAL-L0000000869</v>
      </c>
      <c r="E981" t="str">
        <v>L23N</v>
      </c>
      <c r="F981" t="str">
        <f>VLOOKUP(D981,tblAttributePickListValue!A:C,3,FALSE)</f>
        <v>L23N</v>
      </c>
    </row>
    <row r="982">
      <c r="A982" t="str">
        <v>TOTAL-AL0000000981</v>
      </c>
      <c r="B982" t="str">
        <v>TOTAL-A0000000259</v>
      </c>
      <c r="C982" t="str">
        <v>Piping Material Class Code</v>
      </c>
      <c r="D982" t="str">
        <v>TOTAL-L0000000870</v>
      </c>
      <c r="E982" t="str">
        <v>L70</v>
      </c>
      <c r="F982" t="str">
        <f>VLOOKUP(D982,tblAttributePickListValue!A:C,3,FALSE)</f>
        <v>L70</v>
      </c>
    </row>
    <row r="983">
      <c r="A983" t="str">
        <v>TOTAL-AL0000000982</v>
      </c>
      <c r="B983" t="str">
        <v>TOTAL-A0000000259</v>
      </c>
      <c r="C983" t="str">
        <v>Piping Material Class Code</v>
      </c>
      <c r="D983" t="str">
        <v>TOTAL-L0000000871</v>
      </c>
      <c r="E983" t="str">
        <v>L73</v>
      </c>
      <c r="F983" t="str">
        <f>VLOOKUP(D983,tblAttributePickListValue!A:C,3,FALSE)</f>
        <v>L73</v>
      </c>
    </row>
    <row r="984">
      <c r="A984" t="str">
        <v>TOTAL-AL0000000983</v>
      </c>
      <c r="B984" t="str">
        <v>TOTAL-A0000000259</v>
      </c>
      <c r="C984" t="str">
        <v>Piping Material Class Code</v>
      </c>
      <c r="D984" t="str">
        <v>TOTAL-L0000000872</v>
      </c>
      <c r="E984" t="str">
        <v>Super Duplex Stainless Steel - UNS S32750 (0)</v>
      </c>
      <c r="F984" t="str">
        <f>VLOOKUP(D984,tblAttributePickListValue!A:C,3,FALSE)</f>
        <v>B71</v>
      </c>
    </row>
    <row r="985">
      <c r="A985" t="str">
        <v>TOTAL-AL0000000984</v>
      </c>
      <c r="B985" t="str">
        <v>TOTAL-A0000000259</v>
      </c>
      <c r="C985" t="str">
        <v>Piping Material Class Code</v>
      </c>
      <c r="D985" t="str">
        <v>TOTAL-L0000000873</v>
      </c>
      <c r="E985" t="str">
        <v>Super Duplex Stainless Steel UNS S32750 (0)</v>
      </c>
      <c r="F985" t="str">
        <f>VLOOKUP(D985,tblAttributePickListValue!A:C,3,FALSE)</f>
        <v>D71</v>
      </c>
    </row>
    <row r="986">
      <c r="A986" t="str">
        <v>TOTAL-AL0000000985</v>
      </c>
      <c r="B986" t="str">
        <v>TOTAL-A0000000259</v>
      </c>
      <c r="C986" t="str">
        <v>Piping Material Class Code</v>
      </c>
      <c r="D986" t="str">
        <v>TOTAL-L0000000874</v>
      </c>
      <c r="E986" t="str">
        <v>Thermoplastic Polymer - PVDF (0)</v>
      </c>
      <c r="F986" t="str">
        <f>VLOOKUP(D986,tblAttributePickListValue!A:C,3,FALSE)</f>
        <v>B86</v>
      </c>
    </row>
    <row r="987">
      <c r="A987" t="str">
        <v>TOTAL-AL0000000986</v>
      </c>
      <c r="B987" t="str">
        <v>TOTAL-A0000000259</v>
      </c>
      <c r="C987" t="str">
        <v>Piping Material Class Code</v>
      </c>
      <c r="D987" t="str">
        <v>TOTAL-L0000000875</v>
      </c>
      <c r="E987" t="str">
        <v>Titanium (0)</v>
      </c>
      <c r="F987" t="str">
        <f>VLOOKUP(D987,tblAttributePickListValue!A:C,3,FALSE)</f>
        <v>B80</v>
      </c>
    </row>
    <row r="988">
      <c r="A988" t="str">
        <v>TOTAL-AL0000000987</v>
      </c>
      <c r="B988" t="str">
        <v>TOTAL-A0000000260</v>
      </c>
      <c r="C988" t="str">
        <v>Plate Material</v>
      </c>
      <c r="D988" t="str">
        <v>TOTAL-L0000000051</v>
      </c>
      <c r="E988" t="str">
        <v>Aluminium</v>
      </c>
      <c r="F988">
        <f>VLOOKUP(D988,tblAttributePickListValue!A:C,3,FALSE)</f>
        <v>54</v>
      </c>
    </row>
    <row r="989">
      <c r="A989" t="str">
        <v>TOTAL-AL0000000988</v>
      </c>
      <c r="B989" t="str">
        <v>TOTAL-A0000000174</v>
      </c>
      <c r="C989" t="str">
        <v>Material</v>
      </c>
      <c r="D989" t="str">
        <v>TOTAL-L0000000246</v>
      </c>
      <c r="E989" t="str">
        <v>Polycarbonate</v>
      </c>
      <c r="F989">
        <f>VLOOKUP(D989,tblAttributePickListValue!A:C,3,FALSE)</f>
        <v>0</v>
      </c>
    </row>
    <row r="990">
      <c r="A990" t="str">
        <v>TOTAL-AL0000000989</v>
      </c>
      <c r="B990" t="str">
        <v>TOTAL-A0000000174</v>
      </c>
      <c r="C990" t="str">
        <v>Material</v>
      </c>
      <c r="D990" t="str">
        <v>TOTAL-L0000000236</v>
      </c>
      <c r="E990" t="str">
        <v>Polyester</v>
      </c>
      <c r="F990">
        <f>VLOOKUP(D990,tblAttributePickListValue!A:C,3,FALSE)</f>
        <v>0</v>
      </c>
    </row>
    <row r="991">
      <c r="A991" t="str">
        <v>TOTAL-AL0000000990</v>
      </c>
      <c r="B991" t="str">
        <v>TOTAL-A0000000136</v>
      </c>
      <c r="C991" t="str">
        <v>Housing Material</v>
      </c>
      <c r="D991" t="str">
        <v>TOTAL-L0000000237</v>
      </c>
      <c r="E991" t="str">
        <v>Polyethylene</v>
      </c>
      <c r="F991">
        <f>VLOOKUP(D991,tblAttributePickListValue!A:C,3,FALSE)</f>
        <v>0</v>
      </c>
    </row>
    <row r="992">
      <c r="A992" t="str">
        <v>TOTAL-AL0000000991</v>
      </c>
      <c r="B992" t="str">
        <v>TOTAL-A0000000261</v>
      </c>
      <c r="C992" t="str">
        <v>Port Configuration</v>
      </c>
      <c r="D992" t="str">
        <v>TOTAL-L0000000876</v>
      </c>
      <c r="E992" t="str">
        <v>2/2</v>
      </c>
      <c r="F992" t="str">
        <f>VLOOKUP(D992,tblAttributePickListValue!A:C,3,FALSE)</f>
        <v>2/2</v>
      </c>
    </row>
    <row r="993">
      <c r="A993" t="str">
        <v>TOTAL-AL0000000992</v>
      </c>
      <c r="B993" t="str">
        <v>TOTAL-A0000000261</v>
      </c>
      <c r="C993" t="str">
        <v>Port Configuration</v>
      </c>
      <c r="D993" t="str">
        <v>TOTAL-L0000000877</v>
      </c>
      <c r="E993" t="str">
        <v>3/2</v>
      </c>
      <c r="F993" t="str">
        <f>VLOOKUP(D993,tblAttributePickListValue!A:C,3,FALSE)</f>
        <v>3/2</v>
      </c>
    </row>
    <row r="994">
      <c r="A994" t="str">
        <v>TOTAL-AL0000000993</v>
      </c>
      <c r="B994" t="str">
        <v>TOTAL-A0000000261</v>
      </c>
      <c r="C994" t="str">
        <v>Port Configuration</v>
      </c>
      <c r="D994" t="str">
        <v>TOTAL-L0000000878</v>
      </c>
      <c r="E994" t="str">
        <v>5/2</v>
      </c>
      <c r="F994" t="str">
        <f>VLOOKUP(D994,tblAttributePickListValue!A:C,3,FALSE)</f>
        <v>5/2</v>
      </c>
    </row>
    <row r="995">
      <c r="A995" t="str">
        <v>TOTAL-AL0000000994</v>
      </c>
      <c r="B995" t="str">
        <v>TOTAL-A0000000266</v>
      </c>
      <c r="C995" t="str">
        <v>Project Phase</v>
      </c>
      <c r="D995" t="str">
        <v>TOTAL-L0000000879</v>
      </c>
      <c r="E995" t="str">
        <v>Basic Engineering</v>
      </c>
      <c r="F995" t="str">
        <f>VLOOKUP(D995,tblAttributePickListValue!A:C,3,FALSE)</f>
        <v>BE</v>
      </c>
    </row>
    <row r="996">
      <c r="A996" t="str">
        <v>TOTAL-AL0000000995</v>
      </c>
      <c r="B996" t="str">
        <v>TOTAL-A0000000266</v>
      </c>
      <c r="C996" t="str">
        <v>Project Phase</v>
      </c>
      <c r="D996" t="str">
        <v>TOTAL-L0000000880</v>
      </c>
      <c r="E996" t="str">
        <v>Commissioning</v>
      </c>
      <c r="F996" t="str">
        <f>VLOOKUP(D996,tblAttributePickListValue!A:C,3,FALSE)</f>
        <v>CO; 25</v>
      </c>
    </row>
    <row r="997">
      <c r="A997" t="str">
        <v>TOTAL-AL0000000996</v>
      </c>
      <c r="B997" t="str">
        <v>TOTAL-A0000000266</v>
      </c>
      <c r="C997" t="str">
        <v>Project Phase</v>
      </c>
      <c r="D997" t="str">
        <v>TOTAL-L0000000881</v>
      </c>
      <c r="E997" t="str">
        <v>Construction and Hook-up</v>
      </c>
      <c r="F997" t="str">
        <f>VLOOKUP(D997,tblAttributePickListValue!A:C,3,FALSE)</f>
        <v>CS</v>
      </c>
    </row>
    <row r="998">
      <c r="A998" t="str">
        <v>TOTAL-AL0000000997</v>
      </c>
      <c r="B998" t="str">
        <v>TOTAL-A0000000266</v>
      </c>
      <c r="C998" t="str">
        <v>Project Phase</v>
      </c>
      <c r="D998" t="str">
        <v>TOTAL-L0000000882</v>
      </c>
      <c r="E998" t="str">
        <v>Detailed Engineering</v>
      </c>
      <c r="F998" t="str">
        <f>VLOOKUP(D998,tblAttributePickListValue!A:C,3,FALSE)</f>
        <v>DE</v>
      </c>
    </row>
    <row r="999">
      <c r="A999" t="str">
        <v>TOTAL-AL0000000998</v>
      </c>
      <c r="B999" t="str">
        <v>TOTAL-A0000000266</v>
      </c>
      <c r="C999" t="str">
        <v>Project Phase</v>
      </c>
      <c r="D999" t="str">
        <v>TOTAL-L0000000883</v>
      </c>
      <c r="E999" t="str">
        <v>FEED Engineering</v>
      </c>
      <c r="F999" t="str">
        <f>VLOOKUP(D999,tblAttributePickListValue!A:C,3,FALSE)</f>
        <v>FE</v>
      </c>
    </row>
    <row r="1000">
      <c r="A1000" t="str">
        <v>TOTAL-AL0000000999</v>
      </c>
      <c r="B1000" t="str">
        <v>TOTAL-A0000000266</v>
      </c>
      <c r="C1000" t="str">
        <v>Project Phase</v>
      </c>
      <c r="D1000" t="str">
        <v>TOTAL-L0000000884</v>
      </c>
      <c r="E1000" t="str">
        <v>Overall</v>
      </c>
      <c r="F1000" t="str">
        <f>VLOOKUP(D1000,tblAttributePickListValue!A:C,3,FALSE)</f>
        <v>OV</v>
      </c>
    </row>
    <row r="1001">
      <c r="A1001" t="str">
        <v>TOTAL-AL0000001000</v>
      </c>
      <c r="B1001" t="str">
        <v>TOTAL-A0000000266</v>
      </c>
      <c r="C1001" t="str">
        <v>Project Phase</v>
      </c>
      <c r="D1001" t="str">
        <v>TOTAL-L0000000885</v>
      </c>
      <c r="E1001" t="str">
        <v>Pre-Project</v>
      </c>
      <c r="F1001" t="str">
        <f>VLOOKUP(D1001,tblAttributePickListValue!A:C,3,FALSE)</f>
        <v>PP</v>
      </c>
    </row>
    <row r="1002">
      <c r="A1002" t="str">
        <v>TOTAL-AL0000001001</v>
      </c>
      <c r="B1002" t="str">
        <v>TOTAL-A0000000266</v>
      </c>
      <c r="C1002" t="str">
        <v>Project Phase</v>
      </c>
      <c r="D1002" t="str">
        <v>TOTAL-L0000000886</v>
      </c>
      <c r="E1002" t="str">
        <v>Pre-Study</v>
      </c>
      <c r="F1002" t="str">
        <f>VLOOKUP(D1002,tblAttributePickListValue!A:C,3,FALSE)</f>
        <v>PS</v>
      </c>
    </row>
    <row r="1003">
      <c r="A1003" t="str">
        <v>TOTAL-AL0000001002</v>
      </c>
      <c r="B1003" t="str">
        <v>TOTAL-A0000000266</v>
      </c>
      <c r="C1003" t="str">
        <v>Project Phase</v>
      </c>
      <c r="D1003" t="str">
        <v>TOTAL-L0000000887</v>
      </c>
      <c r="E1003" t="str">
        <v>Start Up</v>
      </c>
      <c r="F1003" t="str">
        <f>VLOOKUP(D1003,tblAttributePickListValue!A:C,3,FALSE)</f>
        <v>SU</v>
      </c>
    </row>
    <row r="1004">
      <c r="A1004" t="str">
        <v>TOTAL-AL0000001003</v>
      </c>
      <c r="B1004" t="str">
        <v>TOTAL-A0000000266</v>
      </c>
      <c r="C1004" t="str">
        <v>Project Phase</v>
      </c>
      <c r="D1004" t="str">
        <v>TOTAL-L0000000888</v>
      </c>
      <c r="E1004" t="str">
        <v>Transport Installation and Survey</v>
      </c>
      <c r="F1004" t="str">
        <f>VLOOKUP(D1004,tblAttributePickListValue!A:C,3,FALSE)</f>
        <v>TI</v>
      </c>
    </row>
    <row r="1005">
      <c r="A1005" t="str">
        <v>TOTAL-AL0000001004</v>
      </c>
      <c r="B1005" t="str">
        <v>TOTAL-A0000000284</v>
      </c>
      <c r="C1005" t="str">
        <v>Safety Critical Element</v>
      </c>
      <c r="D1005" t="str">
        <v>TOTAL-L0000000073</v>
      </c>
      <c r="E1005" t="str">
        <v>No</v>
      </c>
      <c r="F1005" t="str">
        <f>VLOOKUP(D1005,tblAttributePickListValue!A:C,3,FALSE)</f>
        <v>N</v>
      </c>
    </row>
    <row r="1006">
      <c r="A1006" t="str">
        <v>TOTAL-AL0000001005</v>
      </c>
      <c r="B1006" t="str">
        <v>TOTAL-A0000000284</v>
      </c>
      <c r="C1006" t="str">
        <v>Safety Critical Element</v>
      </c>
      <c r="D1006" t="str">
        <v>TOTAL-L0000000072</v>
      </c>
      <c r="E1006" t="str">
        <v>Yes</v>
      </c>
      <c r="F1006" t="str">
        <f>VLOOKUP(D1006,tblAttributePickListValue!A:C,3,FALSE)</f>
        <v>Y</v>
      </c>
    </row>
    <row r="1007">
      <c r="A1007" t="str">
        <v>TOTAL-AL0000001006</v>
      </c>
      <c r="B1007" t="str">
        <v>TOTAL-A0000000285</v>
      </c>
      <c r="C1007" t="str">
        <v>Safety Critical Element Function</v>
      </c>
      <c r="D1007" t="str">
        <v>TOTAL-L0000000889</v>
      </c>
      <c r="E1007" t="str">
        <v>Alarm &amp; PA Systems</v>
      </c>
      <c r="F1007" t="str">
        <f>VLOOKUP(D1007,tblAttributePickListValue!A:C,3,FALSE)</f>
        <v>E1</v>
      </c>
    </row>
    <row r="1008">
      <c r="A1008" t="str">
        <v>TOTAL-AL0000001007</v>
      </c>
      <c r="B1008" t="str">
        <v>TOTAL-A0000000285</v>
      </c>
      <c r="C1008" t="str">
        <v>Safety Critical Element Function</v>
      </c>
      <c r="D1008" t="str">
        <v>TOTAL-L0000000890</v>
      </c>
      <c r="E1008" t="str">
        <v>Anchoring &amp; Mooring System</v>
      </c>
      <c r="F1008" t="str">
        <f>VLOOKUP(D1008,tblAttributePickListValue!A:C,3,FALSE)</f>
        <v>P16</v>
      </c>
    </row>
    <row r="1009">
      <c r="A1009" t="str">
        <v>TOTAL-AL0000001008</v>
      </c>
      <c r="B1009" t="str">
        <v>TOTAL-A0000000285</v>
      </c>
      <c r="C1009" t="str">
        <v>Safety Critical Element Function</v>
      </c>
      <c r="D1009" t="str">
        <v>TOTAL-L0000000891</v>
      </c>
      <c r="E1009" t="str">
        <v>Ballast System and Stability Management</v>
      </c>
      <c r="F1009" t="str">
        <f>VLOOKUP(D1009,tblAttributePickListValue!A:C,3,FALSE)</f>
        <v>P15</v>
      </c>
    </row>
    <row r="1010">
      <c r="A1010" t="str">
        <v>TOTAL-AL0000001009</v>
      </c>
      <c r="B1010" t="str">
        <v>TOTAL-A0000000285</v>
      </c>
      <c r="C1010" t="str">
        <v>Safety Critical Element Function</v>
      </c>
      <c r="D1010" t="str">
        <v>TOTAL-L0000000892</v>
      </c>
      <c r="E1010" t="str">
        <v>Blast Resistant Construction</v>
      </c>
      <c r="F1010" t="str">
        <f>VLOOKUP(D1010,tblAttributePickListValue!A:C,3,FALSE)</f>
        <v>M2</v>
      </c>
    </row>
    <row r="1011">
      <c r="A1011" t="str">
        <v>TOTAL-AL0000001010</v>
      </c>
      <c r="B1011" t="str">
        <v>TOTAL-A0000000285</v>
      </c>
      <c r="C1011" t="str">
        <v>Safety Critical Element Function</v>
      </c>
      <c r="D1011" t="str">
        <v>TOTAL-L0000000893</v>
      </c>
      <c r="E1011" t="str">
        <v>Collision Avoidance System</v>
      </c>
      <c r="F1011" t="str">
        <f>VLOOKUP(D1011,tblAttributePickListValue!A:C,3,FALSE)</f>
        <v>P3</v>
      </c>
    </row>
    <row r="1012">
      <c r="A1012" t="str">
        <v>TOTAL-AL0000001011</v>
      </c>
      <c r="B1012" t="str">
        <v>TOTAL-A0000000285</v>
      </c>
      <c r="C1012" t="str">
        <v>Safety Critical Element Function</v>
      </c>
      <c r="D1012" t="str">
        <v>TOTAL-L0000000894</v>
      </c>
      <c r="E1012" t="str">
        <v>Corrosion Preventation and Corrosion Monitoring</v>
      </c>
      <c r="F1012" t="str">
        <f>VLOOKUP(D1012,tblAttributePickListValue!A:C,3,FALSE)</f>
        <v>P18</v>
      </c>
    </row>
    <row r="1013">
      <c r="A1013" t="str">
        <v>TOTAL-AL0000001012</v>
      </c>
      <c r="B1013" t="str">
        <v>TOTAL-A0000000285</v>
      </c>
      <c r="C1013" t="str">
        <v>Safety Critical Element Function</v>
      </c>
      <c r="D1013" t="str">
        <v>TOTAL-L0000000895</v>
      </c>
      <c r="E1013" t="str">
        <v>Crane and Lifting Equipment</v>
      </c>
      <c r="F1013" t="str">
        <f>VLOOKUP(D1013,tblAttributePickListValue!A:C,3,FALSE)</f>
        <v>P17</v>
      </c>
    </row>
    <row r="1014">
      <c r="A1014" t="str">
        <v>TOTAL-AL0000001013</v>
      </c>
      <c r="B1014" t="str">
        <v>TOTAL-A0000000285</v>
      </c>
      <c r="C1014" t="str">
        <v>Safety Critical Element Function</v>
      </c>
      <c r="D1014" t="str">
        <v>TOTAL-L0000000896</v>
      </c>
      <c r="E1014" t="str">
        <v>Drainage and Containment</v>
      </c>
      <c r="F1014" t="str">
        <f>VLOOKUP(D1014,tblAttributePickListValue!A:C,3,FALSE)</f>
        <v>C12</v>
      </c>
    </row>
    <row r="1015">
      <c r="A1015" t="str">
        <v>TOTAL-AL0000001014</v>
      </c>
      <c r="B1015" t="str">
        <v>TOTAL-A0000000285</v>
      </c>
      <c r="C1015" t="str">
        <v>Safety Critical Element Function</v>
      </c>
      <c r="D1015" t="str">
        <v>TOTAL-L0000000897</v>
      </c>
      <c r="E1015" t="str">
        <v>Drilling System</v>
      </c>
      <c r="F1015" t="str">
        <f>VLOOKUP(D1015,tblAttributePickListValue!A:C,3,FALSE)</f>
        <v>P14</v>
      </c>
    </row>
    <row r="1016">
      <c r="A1016" t="str">
        <v>TOTAL-AL0000001015</v>
      </c>
      <c r="B1016" t="str">
        <v>TOTAL-A0000000285</v>
      </c>
      <c r="C1016" t="str">
        <v>Safety Critical Element Function</v>
      </c>
      <c r="D1016" t="str">
        <v>TOTAL-L0000000898</v>
      </c>
      <c r="E1016" t="str">
        <v>Drilling Well Control System</v>
      </c>
      <c r="F1016" t="str">
        <f>VLOOKUP(D1016,tblAttributePickListValue!A:C,3,FALSE)</f>
        <v>C13</v>
      </c>
    </row>
    <row r="1017">
      <c r="A1017" t="str">
        <v>TOTAL-AL0000001016</v>
      </c>
      <c r="B1017" t="str">
        <v>TOTAL-A0000000285</v>
      </c>
      <c r="C1017" t="str">
        <v>Safety Critical Element Function</v>
      </c>
      <c r="D1017" t="str">
        <v>TOTAL-L0000000899</v>
      </c>
      <c r="E1017" t="str">
        <v>Dropped Object Protection</v>
      </c>
      <c r="F1017" t="str">
        <f>VLOOKUP(D1017,tblAttributePickListValue!A:C,3,FALSE)</f>
        <v>M1</v>
      </c>
    </row>
    <row r="1018">
      <c r="A1018" t="str">
        <v>TOTAL-AL0000001017</v>
      </c>
      <c r="B1018" t="str">
        <v>TOTAL-A0000000285</v>
      </c>
      <c r="C1018" t="str">
        <v>Safety Critical Element Function</v>
      </c>
      <c r="D1018" t="str">
        <v>TOTAL-L0000000900</v>
      </c>
      <c r="E1018" t="str">
        <v>Egress &amp; Access Routes</v>
      </c>
      <c r="F1018" t="str">
        <f>VLOOKUP(D1018,tblAttributePickListValue!A:C,3,FALSE)</f>
        <v>E2</v>
      </c>
    </row>
    <row r="1019">
      <c r="A1019" t="str">
        <v>TOTAL-AL0000001018</v>
      </c>
      <c r="B1019" t="str">
        <v>TOTAL-A0000000285</v>
      </c>
      <c r="C1019" t="str">
        <v>Safety Critical Element Function</v>
      </c>
      <c r="D1019" t="str">
        <v>TOTAL-L0000000901</v>
      </c>
      <c r="E1019" t="str">
        <v>Emergency Depressurisation</v>
      </c>
      <c r="F1019" t="str">
        <f>VLOOKUP(D1019,tblAttributePickListValue!A:C,3,FALSE)</f>
        <v>C9</v>
      </c>
    </row>
    <row r="1020">
      <c r="A1020" t="str">
        <v>TOTAL-AL0000001019</v>
      </c>
      <c r="B1020" t="str">
        <v>TOTAL-A0000000285</v>
      </c>
      <c r="C1020" t="str">
        <v>Safety Critical Element Function</v>
      </c>
      <c r="D1020" t="str">
        <v>TOTAL-L0000000902</v>
      </c>
      <c r="E1020" t="str">
        <v>Emergency Isolation</v>
      </c>
      <c r="F1020" t="str">
        <f>VLOOKUP(D1020,tblAttributePickListValue!A:C,3,FALSE)</f>
        <v>C4</v>
      </c>
    </row>
    <row r="1021">
      <c r="A1021" t="str">
        <v>TOTAL-AL0000001020</v>
      </c>
      <c r="B1021" t="str">
        <v>TOTAL-A0000000285</v>
      </c>
      <c r="C1021" t="str">
        <v>Safety Critical Element Function</v>
      </c>
      <c r="D1021" t="str">
        <v>TOTAL-L0000000903</v>
      </c>
      <c r="E1021" t="str">
        <v>Emergency Lighting</v>
      </c>
      <c r="F1021" t="str">
        <f>VLOOKUP(D1021,tblAttributePickListValue!A:C,3,FALSE)</f>
        <v>E3</v>
      </c>
    </row>
    <row r="1022">
      <c r="A1022" t="str">
        <v>TOTAL-AL0000001021</v>
      </c>
      <c r="B1022" t="str">
        <v>TOTAL-A0000000285</v>
      </c>
      <c r="C1022" t="str">
        <v>Safety Critical Element Function</v>
      </c>
      <c r="D1022" t="str">
        <v>TOTAL-L0000000904</v>
      </c>
      <c r="E1022" t="str">
        <v>External Communication</v>
      </c>
      <c r="F1022" t="str">
        <f>VLOOKUP(D1022,tblAttributePickListValue!A:C,3,FALSE)</f>
        <v>E6</v>
      </c>
    </row>
    <row r="1023">
      <c r="A1023" t="str">
        <v>TOTAL-AL0000001022</v>
      </c>
      <c r="B1023" t="str">
        <v>TOTAL-A0000000285</v>
      </c>
      <c r="C1023" t="str">
        <v>Safety Critical Element Function</v>
      </c>
      <c r="D1023" t="str">
        <v>TOTAL-L0000000905</v>
      </c>
      <c r="E1023" t="str">
        <v>Fire &amp; Gas Control System</v>
      </c>
      <c r="F1023" t="str">
        <f>VLOOKUP(D1023,tblAttributePickListValue!A:C,3,FALSE)</f>
        <v>C3</v>
      </c>
    </row>
    <row r="1024">
      <c r="A1024" t="str">
        <v>TOTAL-AL0000001023</v>
      </c>
      <c r="B1024" t="str">
        <v>TOTAL-A0000000285</v>
      </c>
      <c r="C1024" t="str">
        <v>Safety Critical Element Function</v>
      </c>
      <c r="D1024" t="str">
        <v>TOTAL-L0000000906</v>
      </c>
      <c r="E1024" t="str">
        <v>Fire Detection</v>
      </c>
      <c r="F1024" t="str">
        <f>VLOOKUP(D1024,tblAttributePickListValue!A:C,3,FALSE)</f>
        <v>C2</v>
      </c>
    </row>
    <row r="1025">
      <c r="A1025" t="str">
        <v>TOTAL-AL0000001024</v>
      </c>
      <c r="B1025" t="str">
        <v>TOTAL-A0000000285</v>
      </c>
      <c r="C1025" t="str">
        <v>Safety Critical Element Function</v>
      </c>
      <c r="D1025" t="str">
        <v>TOTAL-L0000000907</v>
      </c>
      <c r="E1025" t="str">
        <v>Fire Mitigation</v>
      </c>
      <c r="F1025" t="str">
        <f>VLOOKUP(D1025,tblAttributePickListValue!A:C,3,FALSE)</f>
        <v>M3</v>
      </c>
    </row>
    <row r="1026">
      <c r="A1026" t="str">
        <v>TOTAL-AL0000001025</v>
      </c>
      <c r="B1026" t="str">
        <v>TOTAL-A0000000285</v>
      </c>
      <c r="C1026" t="str">
        <v>Safety Critical Element Function</v>
      </c>
      <c r="D1026" t="str">
        <v>TOTAL-L0000000908</v>
      </c>
      <c r="E1026" t="str">
        <v>Fire Pumps</v>
      </c>
      <c r="F1026" t="str">
        <f>VLOOKUP(D1026,tblAttributePickListValue!A:C,3,FALSE)</f>
        <v>M5</v>
      </c>
    </row>
    <row r="1027">
      <c r="A1027" t="str">
        <v>TOTAL-AL0000001026</v>
      </c>
      <c r="B1027" t="str">
        <v>TOTAL-A0000000285</v>
      </c>
      <c r="C1027" t="str">
        <v>Safety Critical Element Function</v>
      </c>
      <c r="D1027" t="str">
        <v>TOTAL-L0000000909</v>
      </c>
      <c r="E1027" t="str">
        <v>Firewater Main</v>
      </c>
      <c r="F1027" t="str">
        <f>VLOOKUP(D1027,tblAttributePickListValue!A:C,3,FALSE)</f>
        <v>M6</v>
      </c>
    </row>
    <row r="1028">
      <c r="A1028" t="str">
        <v>TOTAL-AL0000001027</v>
      </c>
      <c r="B1028" t="str">
        <v>TOTAL-A0000000285</v>
      </c>
      <c r="C1028" t="str">
        <v>Safety Critical Element Function</v>
      </c>
      <c r="D1028" t="str">
        <v>TOTAL-L0000000910</v>
      </c>
      <c r="E1028" t="str">
        <v>Firewater System</v>
      </c>
      <c r="F1028" t="str">
        <f>VLOOKUP(D1028,tblAttributePickListValue!A:C,3,FALSE)</f>
        <v>M7</v>
      </c>
    </row>
    <row r="1029">
      <c r="A1029" t="str">
        <v>TOTAL-AL0000001028</v>
      </c>
      <c r="B1029" t="str">
        <v>TOTAL-A0000000285</v>
      </c>
      <c r="C1029" t="str">
        <v>Safety Critical Element Function</v>
      </c>
      <c r="D1029" t="str">
        <v>TOTAL-L0000000911</v>
      </c>
      <c r="E1029" t="str">
        <v>Flammable Gas Detection</v>
      </c>
      <c r="F1029" t="str">
        <f>VLOOKUP(D1029,tblAttributePickListValue!A:C,3,FALSE)</f>
        <v>C1</v>
      </c>
    </row>
    <row r="1030">
      <c r="A1030" t="str">
        <v>TOTAL-AL0000001029</v>
      </c>
      <c r="B1030" t="str">
        <v>TOTAL-A0000000285</v>
      </c>
      <c r="C1030" t="str">
        <v>Safety Critical Element Function</v>
      </c>
      <c r="D1030" t="str">
        <v>TOTAL-L0000000912</v>
      </c>
      <c r="E1030" t="str">
        <v>Foam System</v>
      </c>
      <c r="F1030" t="str">
        <f>VLOOKUP(D1030,tblAttributePickListValue!A:C,3,FALSE)</f>
        <v>M8</v>
      </c>
    </row>
    <row r="1031">
      <c r="A1031" t="str">
        <v>TOTAL-AL0000001030</v>
      </c>
      <c r="B1031" t="str">
        <v>TOTAL-A0000000174</v>
      </c>
      <c r="C1031" t="str">
        <v>Material</v>
      </c>
      <c r="D1031" t="str">
        <v>TOTAL-L0000000237</v>
      </c>
      <c r="E1031" t="str">
        <v>Polyethylene</v>
      </c>
      <c r="F1031">
        <f>VLOOKUP(D1031,tblAttributePickListValue!A:C,3,FALSE)</f>
        <v>0</v>
      </c>
    </row>
    <row r="1032">
      <c r="A1032" t="str">
        <v>TOTAL-AL0000001031</v>
      </c>
      <c r="B1032" t="str">
        <v>TOTAL-A0000000285</v>
      </c>
      <c r="C1032" t="str">
        <v>Safety Critical Element Function</v>
      </c>
      <c r="D1032" t="str">
        <v>TOTAL-L0000000913</v>
      </c>
      <c r="E1032" t="str">
        <v>HIPS System</v>
      </c>
      <c r="F1032" t="str">
        <f>VLOOKUP(D1032,tblAttributePickListValue!A:C,3,FALSE)</f>
        <v>C14</v>
      </c>
    </row>
    <row r="1033">
      <c r="A1033" t="str">
        <v>TOTAL-AL0000001032</v>
      </c>
      <c r="B1033" t="str">
        <v>TOTAL-A0000000285</v>
      </c>
      <c r="C1033" t="str">
        <v>Safety Critical Element Function</v>
      </c>
      <c r="D1033" t="str">
        <v>TOTAL-L0000000914</v>
      </c>
      <c r="E1033" t="str">
        <v>HVAC Systems</v>
      </c>
      <c r="F1033" t="str">
        <f>VLOOKUP(D1033,tblAttributePickListValue!A:C,3,FALSE)</f>
        <v>P11</v>
      </c>
    </row>
    <row r="1034">
      <c r="A1034" t="str">
        <v>TOTAL-AL0000001033</v>
      </c>
      <c r="B1034" t="str">
        <v>TOTAL-A0000000285</v>
      </c>
      <c r="C1034" t="str">
        <v>Safety Critical Element Function</v>
      </c>
      <c r="D1034" t="str">
        <v>TOTAL-L0000000915</v>
      </c>
      <c r="E1034" t="str">
        <v>Ignition Prevention Systems</v>
      </c>
      <c r="F1034" t="str">
        <f>VLOOKUP(D1034,tblAttributePickListValue!A:C,3,FALSE)</f>
        <v>P12</v>
      </c>
    </row>
    <row r="1035">
      <c r="A1035" t="str">
        <v>TOTAL-AL0000001034</v>
      </c>
      <c r="B1035" t="str">
        <v>TOTAL-A0000000285</v>
      </c>
      <c r="C1035" t="str">
        <v>Safety Critical Element Function</v>
      </c>
      <c r="D1035" t="str">
        <v>TOTAL-L0000000916</v>
      </c>
      <c r="E1035" t="str">
        <v>Internal Communication</v>
      </c>
      <c r="F1035" t="str">
        <f>VLOOKUP(D1035,tblAttributePickListValue!A:C,3,FALSE)</f>
        <v>E5</v>
      </c>
    </row>
    <row r="1036">
      <c r="A1036" t="str">
        <v>TOTAL-AL0000001035</v>
      </c>
      <c r="B1036" t="str">
        <v>TOTAL-A0000000285</v>
      </c>
      <c r="C1036" t="str">
        <v>Safety Critical Element Function</v>
      </c>
      <c r="D1036" t="str">
        <v>TOTAL-L0000000917</v>
      </c>
      <c r="E1036" t="str">
        <v>Legs Jacking &amp; Locking Systems</v>
      </c>
      <c r="F1036" t="str">
        <f>VLOOKUP(D1036,tblAttributePickListValue!A:C,3,FALSE)</f>
        <v>P2</v>
      </c>
    </row>
    <row r="1037">
      <c r="A1037" t="str">
        <v>TOTAL-AL0000001036</v>
      </c>
      <c r="B1037" t="str">
        <v>TOTAL-A0000000285</v>
      </c>
      <c r="C1037" t="str">
        <v>Safety Critical Element Function</v>
      </c>
      <c r="D1037" t="str">
        <v>TOTAL-L0000000918</v>
      </c>
      <c r="E1037" t="str">
        <v>Lifeboats (TEMPSC) &amp; Boat Landings</v>
      </c>
      <c r="F1037" t="str">
        <f>VLOOKUP(D1037,tblAttributePickListValue!A:C,3,FALSE)</f>
        <v>E7</v>
      </c>
    </row>
    <row r="1038">
      <c r="A1038" t="str">
        <v>TOTAL-AL0000001037</v>
      </c>
      <c r="B1038" t="str">
        <v>TOTAL-A0000000285</v>
      </c>
      <c r="C1038" t="str">
        <v>Safety Critical Element Function</v>
      </c>
      <c r="D1038" t="str">
        <v>TOTAL-L0000000919</v>
      </c>
      <c r="E1038" t="str">
        <v>Liferafts</v>
      </c>
      <c r="F1038" t="str">
        <f>VLOOKUP(D1038,tblAttributePickListValue!A:C,3,FALSE)</f>
        <v>E8</v>
      </c>
    </row>
    <row r="1039">
      <c r="A1039" t="str">
        <v>TOTAL-AL0000001038</v>
      </c>
      <c r="B1039" t="str">
        <v>TOTAL-A0000000285</v>
      </c>
      <c r="C1039" t="str">
        <v>Safety Critical Element Function</v>
      </c>
      <c r="D1039" t="str">
        <v>TOTAL-L0000000920</v>
      </c>
      <c r="E1039" t="str">
        <v>Liquid &amp; Gaseous Extinguishing Systems</v>
      </c>
      <c r="F1039" t="str">
        <f>VLOOKUP(D1039,tblAttributePickListValue!A:C,3,FALSE)</f>
        <v>M9</v>
      </c>
    </row>
    <row r="1040">
      <c r="A1040" t="str">
        <v>TOTAL-AL0000001039</v>
      </c>
      <c r="B1040" t="str">
        <v>TOTAL-A0000000285</v>
      </c>
      <c r="C1040" t="str">
        <v>Safety Critical Element Function</v>
      </c>
      <c r="D1040" t="str">
        <v>TOTAL-L0000000921</v>
      </c>
      <c r="E1040" t="str">
        <v>MACs</v>
      </c>
      <c r="F1040" t="str">
        <f>VLOOKUP(D1040,tblAttributePickListValue!A:C,3,FALSE)</f>
        <v>C8</v>
      </c>
    </row>
    <row r="1041">
      <c r="A1041" t="str">
        <v>TOTAL-AL0000001040</v>
      </c>
      <c r="B1041" t="str">
        <v>TOTAL-A0000000285</v>
      </c>
      <c r="C1041" t="str">
        <v>Safety Critical Element Function</v>
      </c>
      <c r="D1041" t="str">
        <v>TOTAL-L0000000922</v>
      </c>
      <c r="E1041" t="str">
        <v>Maintained Power Supplies</v>
      </c>
      <c r="F1041" t="str">
        <f>VLOOKUP(D1041,tblAttributePickListValue!A:C,3,FALSE)</f>
        <v>E9</v>
      </c>
    </row>
    <row r="1042">
      <c r="A1042" t="str">
        <v>TOTAL-AL0000001041</v>
      </c>
      <c r="B1042" t="str">
        <v>TOTAL-A0000000285</v>
      </c>
      <c r="C1042" t="str">
        <v>Safety Critical Element Function</v>
      </c>
      <c r="D1042" t="str">
        <v>TOTAL-L0000000923</v>
      </c>
      <c r="E1042" t="str">
        <v>Means of Escape to Sea</v>
      </c>
      <c r="F1042" t="str">
        <f>VLOOKUP(D1042,tblAttributePickListValue!A:C,3,FALSE)</f>
        <v>E10</v>
      </c>
    </row>
    <row r="1043">
      <c r="A1043" t="str">
        <v>TOTAL-AL0000001042</v>
      </c>
      <c r="B1043" t="str">
        <v>TOTAL-A0000000285</v>
      </c>
      <c r="C1043" t="str">
        <v>Safety Critical Element Function</v>
      </c>
      <c r="D1043" t="str">
        <v>TOTAL-L0000000924</v>
      </c>
      <c r="E1043" t="str">
        <v>Oxygen Depletion Detection</v>
      </c>
      <c r="F1043" t="str">
        <f>VLOOKUP(D1043,tblAttributePickListValue!A:C,3,FALSE)</f>
        <v>C11</v>
      </c>
    </row>
    <row r="1044">
      <c r="A1044" t="str">
        <v>TOTAL-AL0000001043</v>
      </c>
      <c r="B1044" t="str">
        <v>TOTAL-A0000000285</v>
      </c>
      <c r="C1044" t="str">
        <v>Safety Critical Element Function</v>
      </c>
      <c r="D1044" t="str">
        <v>TOTAL-L0000000925</v>
      </c>
      <c r="E1044" t="str">
        <v>Personnel Protective Equipment</v>
      </c>
      <c r="F1044" t="str">
        <f>VLOOKUP(D1044,tblAttributePickListValue!A:C,3,FALSE)</f>
        <v>E11</v>
      </c>
    </row>
    <row r="1045">
      <c r="A1045" t="str">
        <v>TOTAL-AL0000001044</v>
      </c>
      <c r="B1045" t="str">
        <v>TOTAL-A0000000285</v>
      </c>
      <c r="C1045" t="str">
        <v>Safety Critical Element Function</v>
      </c>
      <c r="D1045" t="str">
        <v>TOTAL-L0000000926</v>
      </c>
      <c r="E1045" t="str">
        <v>Pipelines and Riser Integrity</v>
      </c>
      <c r="F1045" t="str">
        <f>VLOOKUP(D1045,tblAttributePickListValue!A:C,3,FALSE)</f>
        <v>P5</v>
      </c>
    </row>
    <row r="1046">
      <c r="A1046" t="str">
        <v>TOTAL-AL0000001045</v>
      </c>
      <c r="B1046" t="str">
        <v>TOTAL-A0000000285</v>
      </c>
      <c r="C1046" t="str">
        <v>Safety Critical Element Function</v>
      </c>
      <c r="D1046" t="str">
        <v>TOTAL-L0000000927</v>
      </c>
      <c r="E1046" t="str">
        <v>Portable/Trolley Mounted Extinguishers</v>
      </c>
      <c r="F1046" t="str">
        <f>VLOOKUP(D1046,tblAttributePickListValue!A:C,3,FALSE)</f>
        <v>M10</v>
      </c>
    </row>
    <row r="1047">
      <c r="A1047" t="str">
        <v>TOTAL-AL0000001046</v>
      </c>
      <c r="B1047" t="str">
        <v>TOTAL-A0000000285</v>
      </c>
      <c r="C1047" t="str">
        <v>Safety Critical Element Function</v>
      </c>
      <c r="D1047" t="str">
        <v>TOTAL-L0000000928</v>
      </c>
      <c r="E1047" t="str">
        <v>Prevention of Rotating Equipment Failures</v>
      </c>
      <c r="F1047" t="str">
        <f>VLOOKUP(D1047,tblAttributePickListValue!A:C,3,FALSE)</f>
        <v>P7</v>
      </c>
    </row>
    <row r="1048">
      <c r="A1048" t="str">
        <v>TOTAL-AL0000001047</v>
      </c>
      <c r="B1048" t="str">
        <v>TOTAL-A0000000285</v>
      </c>
      <c r="C1048" t="str">
        <v>Safety Critical Element Function</v>
      </c>
      <c r="D1048" t="str">
        <v>TOTAL-L0000000929</v>
      </c>
      <c r="E1048" t="str">
        <v>Process Area Ventilation</v>
      </c>
      <c r="F1048" t="str">
        <f>VLOOKUP(D1048,tblAttributePickListValue!A:C,3,FALSE)</f>
        <v>P8</v>
      </c>
    </row>
    <row r="1049">
      <c r="A1049" t="str">
        <v>TOTAL-AL0000001048</v>
      </c>
      <c r="B1049" t="str">
        <v>TOTAL-A0000000285</v>
      </c>
      <c r="C1049" t="str">
        <v>Safety Critical Element Function</v>
      </c>
      <c r="D1049" t="str">
        <v>TOTAL-L0000000930</v>
      </c>
      <c r="E1049" t="str">
        <v>Process Containment Integrity</v>
      </c>
      <c r="F1049" t="str">
        <f>VLOOKUP(D1049,tblAttributePickListValue!A:C,3,FALSE)</f>
        <v>P4</v>
      </c>
    </row>
    <row r="1050">
      <c r="A1050" t="str">
        <v>TOTAL-AL0000001049</v>
      </c>
      <c r="B1050" t="str">
        <v>TOTAL-A0000000285</v>
      </c>
      <c r="C1050" t="str">
        <v>Safety Critical Element Function</v>
      </c>
      <c r="D1050" t="str">
        <v>TOTAL-L0000000931</v>
      </c>
      <c r="E1050" t="str">
        <v>Relief Systems</v>
      </c>
      <c r="F1050" t="str">
        <f>VLOOKUP(D1050,tblAttributePickListValue!A:C,3,FALSE)</f>
        <v>P10</v>
      </c>
    </row>
    <row r="1051">
      <c r="A1051" t="str">
        <v>TOTAL-AL0000001050</v>
      </c>
      <c r="B1051" t="str">
        <v>TOTAL-A0000000285</v>
      </c>
      <c r="C1051" t="str">
        <v>Safety Critical Element Function</v>
      </c>
      <c r="D1051" t="str">
        <v>TOTAL-L0000000932</v>
      </c>
      <c r="E1051" t="str">
        <v>Rescue &amp; Recovery Facilities</v>
      </c>
      <c r="F1051" t="str">
        <f>VLOOKUP(D1051,tblAttributePickListValue!A:C,3,FALSE)</f>
        <v>E12</v>
      </c>
    </row>
    <row r="1052">
      <c r="A1052" t="str">
        <v>TOTAL-AL0000001051</v>
      </c>
      <c r="B1052" t="str">
        <v>TOTAL-A0000000285</v>
      </c>
      <c r="C1052" t="str">
        <v>Safety Critical Element Function</v>
      </c>
      <c r="D1052" t="str">
        <v>TOTAL-L0000000933</v>
      </c>
      <c r="E1052" t="str">
        <v>Reservoir Isolation &amp; Containment</v>
      </c>
      <c r="F1052" t="str">
        <f>VLOOKUP(D1052,tblAttributePickListValue!A:C,3,FALSE)</f>
        <v>C6</v>
      </c>
    </row>
    <row r="1053">
      <c r="A1053" t="str">
        <v>TOTAL-AL0000001052</v>
      </c>
      <c r="B1053" t="str">
        <v>TOTAL-A0000000285</v>
      </c>
      <c r="C1053" t="str">
        <v>Safety Critical Element Function</v>
      </c>
      <c r="D1053" t="str">
        <v>TOTAL-L0000000934</v>
      </c>
      <c r="E1053" t="str">
        <v>Riser/Pipeline ESDVs</v>
      </c>
      <c r="F1053" t="str">
        <f>VLOOKUP(D1053,tblAttributePickListValue!A:C,3,FALSE)</f>
        <v>C5</v>
      </c>
    </row>
    <row r="1054">
      <c r="A1054" t="str">
        <v>TOTAL-AL0000001053</v>
      </c>
      <c r="B1054" t="str">
        <v>TOTAL-A0000000285</v>
      </c>
      <c r="C1054" t="str">
        <v>Safety Critical Element Function</v>
      </c>
      <c r="D1054" t="str">
        <v>TOTAL-L0000000935</v>
      </c>
      <c r="E1054" t="str">
        <v>SSIV SSBV</v>
      </c>
      <c r="F1054" t="str">
        <f>VLOOKUP(D1054,tblAttributePickListValue!A:C,3,FALSE)</f>
        <v>C7</v>
      </c>
    </row>
    <row r="1055">
      <c r="A1055" t="str">
        <v>TOTAL-AL0000001054</v>
      </c>
      <c r="B1055" t="str">
        <v>TOTAL-A0000000285</v>
      </c>
      <c r="C1055" t="str">
        <v>Safety Critical Element Function</v>
      </c>
      <c r="D1055" t="str">
        <v>TOTAL-L0000000936</v>
      </c>
      <c r="E1055" t="str">
        <v>Structural Integrity</v>
      </c>
      <c r="F1055" t="str">
        <f>VLOOKUP(D1055,tblAttributePickListValue!A:C,3,FALSE)</f>
        <v>P1</v>
      </c>
    </row>
    <row r="1056">
      <c r="A1056" t="str">
        <v>TOTAL-AL0000001055</v>
      </c>
      <c r="B1056" t="str">
        <v>TOTAL-A0000000285</v>
      </c>
      <c r="C1056" t="str">
        <v>Safety Critical Element Function</v>
      </c>
      <c r="D1056" t="str">
        <v>TOTAL-L0000000937</v>
      </c>
      <c r="E1056" t="str">
        <v>Temporary Refuge</v>
      </c>
      <c r="F1056" t="str">
        <f>VLOOKUP(D1056,tblAttributePickListValue!A:C,3,FALSE)</f>
        <v>M4</v>
      </c>
    </row>
    <row r="1057">
      <c r="A1057" t="str">
        <v>TOTAL-AL0000001056</v>
      </c>
      <c r="B1057" t="str">
        <v>TOTAL-A0000000285</v>
      </c>
      <c r="C1057" t="str">
        <v>Safety Critical Element Function</v>
      </c>
      <c r="D1057" t="str">
        <v>TOTAL-L0000000938</v>
      </c>
      <c r="E1057" t="str">
        <v>Toxic Gas Detection</v>
      </c>
      <c r="F1057" t="str">
        <f>VLOOKUP(D1057,tblAttributePickListValue!A:C,3,FALSE)</f>
        <v>C10</v>
      </c>
    </row>
    <row r="1058">
      <c r="A1058" t="str">
        <v>TOTAL-AL0000001057</v>
      </c>
      <c r="B1058" t="str">
        <v>TOTAL-A0000000285</v>
      </c>
      <c r="C1058" t="str">
        <v>Safety Critical Element Function</v>
      </c>
      <c r="D1058" t="str">
        <v>TOTAL-L0000000939</v>
      </c>
      <c r="E1058" t="str">
        <v>Well Containment</v>
      </c>
      <c r="F1058" t="str">
        <f>VLOOKUP(D1058,tblAttributePickListValue!A:C,3,FALSE)</f>
        <v>P9</v>
      </c>
    </row>
    <row r="1059">
      <c r="A1059" t="str">
        <v>TOTAL-AL0000001058</v>
      </c>
      <c r="B1059" t="str">
        <v>TOTAL-A0000000286</v>
      </c>
      <c r="C1059" t="str">
        <v>Safety Critical Element Sub Function</v>
      </c>
      <c r="D1059" t="str">
        <v>TOTAL-L0000000940</v>
      </c>
      <c r="E1059" t="str">
        <v>Access Routes</v>
      </c>
      <c r="F1059" t="str">
        <f>VLOOKUP(D1059,tblAttributePickListValue!A:C,3,FALSE)</f>
        <v>E4.4</v>
      </c>
    </row>
    <row r="1060">
      <c r="A1060" t="str">
        <v>TOTAL-AL0000001059</v>
      </c>
      <c r="B1060" t="str">
        <v>TOTAL-A0000000286</v>
      </c>
      <c r="C1060" t="str">
        <v>Safety Critical Element Sub Function</v>
      </c>
      <c r="D1060" t="str">
        <v>TOTAL-L0000000941</v>
      </c>
      <c r="E1060" t="str">
        <v>Aircraft Warning Lights</v>
      </c>
      <c r="F1060" t="str">
        <f>VLOOKUP(D1060,tblAttributePickListValue!A:C,3,FALSE)</f>
        <v>P3.2</v>
      </c>
    </row>
    <row r="1061">
      <c r="A1061" t="str">
        <v>TOTAL-AL0000001060</v>
      </c>
      <c r="B1061" t="str">
        <v>TOTAL-A0000000286</v>
      </c>
      <c r="C1061" t="str">
        <v>Safety Critical Element Sub Function</v>
      </c>
      <c r="D1061" t="str">
        <v>TOTAL-L0000000942</v>
      </c>
      <c r="E1061" t="str">
        <v>Appurtenances and supports</v>
      </c>
      <c r="F1061" t="str">
        <f>VLOOKUP(D1061,tblAttributePickListValue!A:C,3,FALSE)</f>
        <v>P1.8</v>
      </c>
    </row>
    <row r="1062">
      <c r="A1062" t="str">
        <v>TOTAL-AL0000001061</v>
      </c>
      <c r="B1062" t="str">
        <v>TOTAL-A0000000286</v>
      </c>
      <c r="C1062" t="str">
        <v>Safety Critical Element Sub Function</v>
      </c>
      <c r="D1062" t="str">
        <v>TOTAL-L0000000943</v>
      </c>
      <c r="E1062" t="str">
        <v>ATEX/Ex Ignition Prevention</v>
      </c>
      <c r="F1062" t="str">
        <f>VLOOKUP(D1062,tblAttributePickListValue!A:C,3,FALSE)</f>
        <v>P12.1</v>
      </c>
    </row>
    <row r="1063">
      <c r="A1063" t="str">
        <v>TOTAL-AL0000001062</v>
      </c>
      <c r="B1063" t="str">
        <v>TOTAL-A0000000286</v>
      </c>
      <c r="C1063" t="str">
        <v>Safety Critical Element Sub Function</v>
      </c>
      <c r="D1063" t="str">
        <v>TOTAL-L0000000944</v>
      </c>
      <c r="E1063" t="str">
        <v>Ballast Control System</v>
      </c>
      <c r="F1063" t="str">
        <f>VLOOKUP(D1063,tblAttributePickListValue!A:C,3,FALSE)</f>
        <v>P15.1</v>
      </c>
    </row>
    <row r="1064">
      <c r="A1064" t="str">
        <v>TOTAL-AL0000001063</v>
      </c>
      <c r="B1064" t="str">
        <v>TOTAL-A0000000286</v>
      </c>
      <c r="C1064" t="str">
        <v>Safety Critical Element Sub Function</v>
      </c>
      <c r="D1064" t="str">
        <v>TOTAL-L0000000945</v>
      </c>
      <c r="E1064" t="str">
        <v>Ballast Piping</v>
      </c>
      <c r="F1064" t="str">
        <f>VLOOKUP(D1064,tblAttributePickListValue!A:C,3,FALSE)</f>
        <v>P15.3</v>
      </c>
    </row>
    <row r="1065">
      <c r="A1065" t="str">
        <v>TOTAL-AL0000001064</v>
      </c>
      <c r="B1065" t="str">
        <v>TOTAL-A0000000286</v>
      </c>
      <c r="C1065" t="str">
        <v>Safety Critical Element Sub Function</v>
      </c>
      <c r="D1065" t="str">
        <v>TOTAL-L0000000946</v>
      </c>
      <c r="E1065" t="str">
        <v>Ballast Pumps</v>
      </c>
      <c r="F1065" t="str">
        <f>VLOOKUP(D1065,tblAttributePickListValue!A:C,3,FALSE)</f>
        <v>P15.2</v>
      </c>
    </row>
    <row r="1066">
      <c r="A1066" t="str">
        <v>TOTAL-AL0000001065</v>
      </c>
      <c r="B1066" t="str">
        <v>TOTAL-A0000000286</v>
      </c>
      <c r="C1066" t="str">
        <v>Safety Critical Element Sub Function</v>
      </c>
      <c r="D1066" t="str">
        <v>TOTAL-L0000000947</v>
      </c>
      <c r="E1066" t="str">
        <v>Blanket &amp; Inert Gas Systems</v>
      </c>
      <c r="F1066" t="str">
        <f>VLOOKUP(D1066,tblAttributePickListValue!A:C,3,FALSE)</f>
        <v>P12.6</v>
      </c>
    </row>
    <row r="1067">
      <c r="A1067" t="str">
        <v>TOTAL-AL0000001066</v>
      </c>
      <c r="B1067" t="str">
        <v>TOTAL-A0000000286</v>
      </c>
      <c r="C1067" t="str">
        <v>Safety Critical Element Sub Function</v>
      </c>
      <c r="D1067" t="str">
        <v>TOTAL-L0000000948</v>
      </c>
      <c r="E1067" t="str">
        <v>Blast Walls</v>
      </c>
      <c r="F1067" t="str">
        <f>VLOOKUP(D1067,tblAttributePickListValue!A:C,3,FALSE)</f>
        <v>M2.1</v>
      </c>
    </row>
    <row r="1068">
      <c r="A1068" t="str">
        <v>TOTAL-AL0000001067</v>
      </c>
      <c r="B1068" t="str">
        <v>TOTAL-A0000000286</v>
      </c>
      <c r="C1068" t="str">
        <v>Safety Critical Element Sub Function</v>
      </c>
      <c r="D1068" t="str">
        <v>TOTAL-L0000000949</v>
      </c>
      <c r="E1068" t="str">
        <v>Blowdown Valves</v>
      </c>
      <c r="F1068" t="str">
        <f>VLOOKUP(D1068,tblAttributePickListValue!A:C,3,FALSE)</f>
        <v>C9.2</v>
      </c>
    </row>
    <row r="1069">
      <c r="A1069" t="str">
        <v>TOTAL-AL0000001068</v>
      </c>
      <c r="B1069" t="str">
        <v>TOTAL-A0000000286</v>
      </c>
      <c r="C1069" t="str">
        <v>Safety Critical Element Sub Function</v>
      </c>
      <c r="D1069" t="str">
        <v>TOTAL-L0000000950</v>
      </c>
      <c r="E1069" t="str">
        <v>Boat Landings</v>
      </c>
      <c r="F1069" t="str">
        <f>VLOOKUP(D1069,tblAttributePickListValue!A:C,3,FALSE)</f>
        <v>E7.3</v>
      </c>
    </row>
    <row r="1070">
      <c r="A1070" t="str">
        <v>TOTAL-AL0000001069</v>
      </c>
      <c r="B1070" t="str">
        <v>TOTAL-A0000000286</v>
      </c>
      <c r="C1070" t="str">
        <v>Safety Critical Element Sub Function</v>
      </c>
      <c r="D1070" t="str">
        <v>TOTAL-L0000000951</v>
      </c>
      <c r="E1070" t="str">
        <v>BOP-CHOKE</v>
      </c>
      <c r="F1070" t="str">
        <f>VLOOKUP(D1070,tblAttributePickListValue!A:C,3,FALSE)</f>
        <v>C13.1</v>
      </c>
    </row>
    <row r="1071">
      <c r="A1071" t="str">
        <v>TOTAL-AL0000001070</v>
      </c>
      <c r="B1071" t="str">
        <v>TOTAL-A0000000286</v>
      </c>
      <c r="C1071" t="str">
        <v>Safety Critical Element Sub Function</v>
      </c>
      <c r="D1071" t="str">
        <v>TOTAL-L0000000952</v>
      </c>
      <c r="E1071" t="str">
        <v>Breathing Apparatus (Escape Sets)</v>
      </c>
      <c r="F1071" t="str">
        <f>VLOOKUP(D1071,tblAttributePickListValue!A:C,3,FALSE)</f>
        <v>E11.7</v>
      </c>
    </row>
    <row r="1072">
      <c r="A1072" t="str">
        <v>TOTAL-AL0000001071</v>
      </c>
      <c r="B1072" t="str">
        <v>TOTAL-A0000000286</v>
      </c>
      <c r="C1072" t="str">
        <v>Safety Critical Element Sub Function</v>
      </c>
      <c r="D1072" t="str">
        <v>TOTAL-L0000000953</v>
      </c>
      <c r="E1072" t="str">
        <v>Bridge</v>
      </c>
      <c r="F1072" t="str">
        <f>VLOOKUP(D1072,tblAttributePickListValue!A:C,3,FALSE)</f>
        <v>P1.10</v>
      </c>
    </row>
    <row r="1073">
      <c r="A1073" t="str">
        <v>TOTAL-AL0000001072</v>
      </c>
      <c r="B1073" t="str">
        <v>TOTAL-A0000000286</v>
      </c>
      <c r="C1073" t="str">
        <v>Safety Critical Element Sub Function</v>
      </c>
      <c r="D1073" t="str">
        <v>TOTAL-L0000000954</v>
      </c>
      <c r="E1073" t="str">
        <v>Buoy Mooring Lines, Anchors/Piles</v>
      </c>
      <c r="F1073" t="str">
        <f>VLOOKUP(D1073,tblAttributePickListValue!A:C,3,FALSE)</f>
        <v>P16.2</v>
      </c>
    </row>
    <row r="1074">
      <c r="A1074" t="str">
        <v>TOTAL-AL0000001073</v>
      </c>
      <c r="B1074" t="str">
        <v>TOTAL-A0000000286</v>
      </c>
      <c r="C1074" t="str">
        <v>Safety Critical Element Sub Function</v>
      </c>
      <c r="D1074" t="str">
        <v>TOTAL-L0000000955</v>
      </c>
      <c r="E1074" t="str">
        <v>Bursting Discs</v>
      </c>
      <c r="F1074" t="str">
        <f>VLOOKUP(D1074,tblAttributePickListValue!A:C,3,FALSE)</f>
        <v>P10.2</v>
      </c>
    </row>
    <row r="1075">
      <c r="A1075" t="str">
        <v>TOTAL-AL0000001074</v>
      </c>
      <c r="B1075" t="str">
        <v>TOTAL-A0000000286</v>
      </c>
      <c r="C1075" t="str">
        <v>Safety Critical Element Sub Function</v>
      </c>
      <c r="D1075" t="str">
        <v>TOTAL-L0000000956</v>
      </c>
      <c r="E1075" t="str">
        <v>Cathodic Protection and System</v>
      </c>
      <c r="F1075" t="str">
        <f>VLOOKUP(D1075,tblAttributePickListValue!A:C,3,FALSE)</f>
        <v>P18.1</v>
      </c>
    </row>
    <row r="1076">
      <c r="A1076" t="str">
        <v>TOTAL-AL0000001075</v>
      </c>
      <c r="B1076" t="str">
        <v>TOTAL-A0000000286</v>
      </c>
      <c r="C1076" t="str">
        <v>Safety Critical Element Sub Function</v>
      </c>
      <c r="D1076" t="str">
        <v>TOTAL-L0000000957</v>
      </c>
      <c r="E1076" t="str">
        <v>Choke &amp; Kill Manifold/System</v>
      </c>
      <c r="F1076" t="str">
        <f>VLOOKUP(D1076,tblAttributePickListValue!A:C,3,FALSE)</f>
        <v>C13.2</v>
      </c>
    </row>
    <row r="1077">
      <c r="A1077" t="str">
        <v>TOTAL-AL0000001076</v>
      </c>
      <c r="B1077" t="str">
        <v>TOTAL-A0000000286</v>
      </c>
      <c r="C1077" t="str">
        <v>Safety Critical Element Sub Function</v>
      </c>
      <c r="D1077" t="str">
        <v>TOTAL-L0000000958</v>
      </c>
      <c r="E1077" t="str">
        <v>Corrosion Inhibitor Injection System</v>
      </c>
      <c r="F1077" t="str">
        <f>VLOOKUP(D1077,tblAttributePickListValue!A:C,3,FALSE)</f>
        <v>P18.3</v>
      </c>
    </row>
    <row r="1078">
      <c r="A1078" t="str">
        <v>TOTAL-AL0000001077</v>
      </c>
      <c r="B1078" t="str">
        <v>TOTAL-A0000000286</v>
      </c>
      <c r="C1078" t="str">
        <v>Safety Critical Element Sub Function</v>
      </c>
      <c r="D1078" t="str">
        <v>TOTAL-L0000000959</v>
      </c>
      <c r="E1078" t="str">
        <v>Corrosion Monitoring</v>
      </c>
      <c r="F1078">
        <f>VLOOKUP(D1078,tblAttributePickListValue!A:C,3,FALSE)</f>
        <v>0</v>
      </c>
    </row>
    <row r="1079">
      <c r="A1079" t="str">
        <v>TOTAL-AL0000001078</v>
      </c>
      <c r="B1079" t="str">
        <v>TOTAL-A0000000286</v>
      </c>
      <c r="C1079" t="str">
        <v>Safety Critical Element Sub Function</v>
      </c>
      <c r="D1079" t="str">
        <v>TOTAL-L0000000960</v>
      </c>
      <c r="E1079" t="str">
        <v>Crane Structure</v>
      </c>
      <c r="F1079" t="str">
        <f>VLOOKUP(D1079,tblAttributePickListValue!A:C,3,FALSE)</f>
        <v>P1.6</v>
      </c>
    </row>
    <row r="1080">
      <c r="A1080" t="str">
        <v>TOTAL-AL0000001079</v>
      </c>
      <c r="B1080" t="str">
        <v>TOTAL-A0000000286</v>
      </c>
      <c r="C1080" t="str">
        <v>Safety Critical Element Sub Function</v>
      </c>
      <c r="D1080" t="str">
        <v>TOTAL-L0000000961</v>
      </c>
      <c r="E1080" t="str">
        <v>Critical Restriction Devices (CRD's)</v>
      </c>
      <c r="F1080" t="str">
        <f>VLOOKUP(D1080,tblAttributePickListValue!A:C,3,FALSE)</f>
        <v>P10.5</v>
      </c>
    </row>
    <row r="1081">
      <c r="A1081" t="str">
        <v>TOTAL-AL0000001080</v>
      </c>
      <c r="B1081" t="str">
        <v>TOTAL-A0000000286</v>
      </c>
      <c r="C1081" t="str">
        <v>Safety Critical Element Sub Function</v>
      </c>
      <c r="D1081" t="str">
        <v>TOTAL-L0000000962</v>
      </c>
      <c r="E1081" t="str">
        <v>Crown Saver</v>
      </c>
      <c r="F1081" t="str">
        <f>VLOOKUP(D1081,tblAttributePickListValue!A:C,3,FALSE)</f>
        <v>P14.7</v>
      </c>
    </row>
    <row r="1082">
      <c r="A1082" t="str">
        <v>TOTAL-AL0000001081</v>
      </c>
      <c r="B1082" t="str">
        <v>TOTAL-A0000000286</v>
      </c>
      <c r="C1082" t="str">
        <v>Safety Critical Element Sub Function</v>
      </c>
      <c r="D1082" t="str">
        <v>TOTAL-L0000000963</v>
      </c>
      <c r="E1082" t="str">
        <v>Crown/Travelling Block</v>
      </c>
      <c r="F1082" t="str">
        <f>VLOOKUP(D1082,tblAttributePickListValue!A:C,3,FALSE)</f>
        <v>P14.3</v>
      </c>
    </row>
    <row r="1083">
      <c r="A1083" t="str">
        <v>TOTAL-AL0000001082</v>
      </c>
      <c r="B1083" t="str">
        <v>TOTAL-A0000000286</v>
      </c>
      <c r="C1083" t="str">
        <v>Safety Critical Element Sub Function</v>
      </c>
      <c r="D1083" t="str">
        <v>TOTAL-L0000000964</v>
      </c>
      <c r="E1083" t="str">
        <v>Deadline Anchor</v>
      </c>
      <c r="F1083" t="str">
        <f>VLOOKUP(D1083,tblAttributePickListValue!A:C,3,FALSE)</f>
        <v>P14.4</v>
      </c>
    </row>
    <row r="1084">
      <c r="A1084" t="str">
        <v>TOTAL-AL0000001083</v>
      </c>
      <c r="B1084" t="str">
        <v>TOTAL-A0000000286</v>
      </c>
      <c r="C1084" t="str">
        <v>Safety Critical Element Sub Function</v>
      </c>
      <c r="D1084" t="str">
        <v>TOTAL-L0000000965</v>
      </c>
      <c r="E1084" t="str">
        <v>Deluge System</v>
      </c>
      <c r="F1084" t="str">
        <f>VLOOKUP(D1084,tblAttributePickListValue!A:C,3,FALSE)</f>
        <v>M7.1</v>
      </c>
    </row>
    <row r="1085">
      <c r="A1085" t="str">
        <v>TOTAL-AL0000001084</v>
      </c>
      <c r="B1085" t="str">
        <v>TOTAL-A0000000286</v>
      </c>
      <c r="C1085" t="str">
        <v>Safety Critical Element Sub Function</v>
      </c>
      <c r="D1085" t="str">
        <v>TOTAL-L0000000966</v>
      </c>
      <c r="E1085" t="str">
        <v>Derrick and Sub Structure</v>
      </c>
      <c r="F1085" t="str">
        <f>VLOOKUP(D1085,tblAttributePickListValue!A:C,3,FALSE)</f>
        <v>P1.7</v>
      </c>
    </row>
    <row r="1086">
      <c r="A1086" t="str">
        <v>TOTAL-AL0000001085</v>
      </c>
      <c r="B1086" t="str">
        <v>TOTAL-A0000000286</v>
      </c>
      <c r="C1086" t="str">
        <v>Safety Critical Element Sub Function</v>
      </c>
      <c r="D1086" t="str">
        <v>TOTAL-L0000000967</v>
      </c>
      <c r="E1086" t="str">
        <v>Descent to Sea (Scramble Nets)</v>
      </c>
      <c r="F1086" t="str">
        <f>VLOOKUP(D1086,tblAttributePickListValue!A:C,3,FALSE)</f>
        <v>E10.3</v>
      </c>
    </row>
    <row r="1087">
      <c r="A1087" t="str">
        <v>TOTAL-AL0000001086</v>
      </c>
      <c r="B1087" t="str">
        <v>TOTAL-A0000000286</v>
      </c>
      <c r="C1087" t="str">
        <v>Safety Critical Element Sub Function</v>
      </c>
      <c r="D1087" t="str">
        <v>TOTAL-L0000000968</v>
      </c>
      <c r="E1087" t="str">
        <v>Diesel Day Tanks</v>
      </c>
      <c r="F1087" t="str">
        <f>VLOOKUP(D1087,tblAttributePickListValue!A:C,3,FALSE)</f>
        <v>M5.3</v>
      </c>
    </row>
    <row r="1088">
      <c r="A1088" t="str">
        <v>TOTAL-AL0000001087</v>
      </c>
      <c r="B1088" t="str">
        <v>TOTAL-A0000000286</v>
      </c>
      <c r="C1088" t="str">
        <v>Safety Critical Element Sub Function</v>
      </c>
      <c r="D1088" t="str">
        <v>TOTAL-L0000000969</v>
      </c>
      <c r="E1088" t="str">
        <v>Disk Brake System</v>
      </c>
      <c r="F1088" t="str">
        <f>VLOOKUP(D1088,tblAttributePickListValue!A:C,3,FALSE)</f>
        <v>P14.2</v>
      </c>
    </row>
    <row r="1089">
      <c r="A1089" t="str">
        <v>TOTAL-AL0000001088</v>
      </c>
      <c r="B1089" t="str">
        <v>TOTAL-A0000000286</v>
      </c>
      <c r="C1089" t="str">
        <v>Safety Critical Element Sub Function</v>
      </c>
      <c r="D1089" t="str">
        <v>TOTAL-L0000000970</v>
      </c>
      <c r="E1089" t="str">
        <v>Disposal Systems</v>
      </c>
      <c r="F1089" t="str">
        <f>VLOOKUP(D1089,tblAttributePickListValue!A:C,3,FALSE)</f>
        <v>C12.2</v>
      </c>
    </row>
    <row r="1090">
      <c r="A1090" t="str">
        <v>TOTAL-AL0000001089</v>
      </c>
      <c r="B1090" t="str">
        <v>TOTAL-A0000000286</v>
      </c>
      <c r="C1090" t="str">
        <v>Safety Critical Element Sub Function</v>
      </c>
      <c r="D1090" t="str">
        <v>TOTAL-L0000000971</v>
      </c>
      <c r="E1090" t="str">
        <v>Drill Line</v>
      </c>
      <c r="F1090" t="str">
        <f>VLOOKUP(D1090,tblAttributePickListValue!A:C,3,FALSE)</f>
        <v>P14.1</v>
      </c>
    </row>
    <row r="1091">
      <c r="A1091" t="str">
        <v>TOTAL-AL0000001090</v>
      </c>
      <c r="B1091" t="str">
        <v>TOTAL-A0000000136</v>
      </c>
      <c r="C1091" t="str">
        <v>Housing Material</v>
      </c>
      <c r="D1091" t="str">
        <v>TOTAL-L0000000239</v>
      </c>
      <c r="E1091" t="str">
        <v>Polypropylene</v>
      </c>
      <c r="F1091">
        <f>VLOOKUP(D1091,tblAttributePickListValue!A:C,3,FALSE)</f>
        <v>0</v>
      </c>
    </row>
    <row r="1092">
      <c r="A1092" t="str">
        <v>TOTAL-AL0000001091</v>
      </c>
      <c r="B1092" t="str">
        <v>TOTAL-A0000000286</v>
      </c>
      <c r="C1092" t="str">
        <v>Safety Critical Element Sub Function</v>
      </c>
      <c r="D1092" t="str">
        <v>TOTAL-L0000000972</v>
      </c>
      <c r="E1092" t="str">
        <v>Earthing</v>
      </c>
      <c r="F1092" t="str">
        <f>VLOOKUP(D1092,tblAttributePickListValue!A:C,3,FALSE)</f>
        <v>ERTH; 3</v>
      </c>
    </row>
    <row r="1093">
      <c r="A1093" t="str">
        <v>TOTAL-AL0000001092</v>
      </c>
      <c r="B1093" t="str">
        <v>TOTAL-A0000000286</v>
      </c>
      <c r="C1093" t="str">
        <v>Safety Critical Element Sub Function</v>
      </c>
      <c r="D1093" t="str">
        <v>TOTAL-L0000000973</v>
      </c>
      <c r="E1093" t="str">
        <v>Emergency Depressurisation System</v>
      </c>
      <c r="F1093" t="str">
        <f>VLOOKUP(D1093,tblAttributePickListValue!A:C,3,FALSE)</f>
        <v>C9.1</v>
      </c>
    </row>
    <row r="1094">
      <c r="A1094" t="str">
        <v>TOTAL-AL0000001093</v>
      </c>
      <c r="B1094" t="str">
        <v>TOTAL-A0000000286</v>
      </c>
      <c r="C1094" t="str">
        <v>Safety Critical Element Sub Function</v>
      </c>
      <c r="D1094" t="str">
        <v>TOTAL-L0000000974</v>
      </c>
      <c r="E1094" t="str">
        <v>Emergency Diesel Gen, Emergency Load</v>
      </c>
      <c r="F1094" t="str">
        <f>VLOOKUP(D1094,tblAttributePickListValue!A:C,3,FALSE)</f>
        <v>E9.1</v>
      </c>
    </row>
    <row r="1095">
      <c r="A1095" t="str">
        <v>TOTAL-AL0000001094</v>
      </c>
      <c r="B1095" t="str">
        <v>TOTAL-A0000000286</v>
      </c>
      <c r="C1095" t="str">
        <v>Safety Critical Element Sub Function</v>
      </c>
      <c r="D1095" t="str">
        <v>TOTAL-L0000000975</v>
      </c>
      <c r="E1095" t="str">
        <v>Emergency Equipment</v>
      </c>
      <c r="F1095" t="str">
        <f>VLOOKUP(D1095,tblAttributePickListValue!A:C,3,FALSE)</f>
        <v>E4.5</v>
      </c>
    </row>
    <row r="1096">
      <c r="A1096" t="str">
        <v>TOTAL-AL0000001095</v>
      </c>
      <c r="B1096" t="str">
        <v>TOTAL-A0000000286</v>
      </c>
      <c r="C1096" t="str">
        <v>Safety Critical Element Sub Function</v>
      </c>
      <c r="D1096" t="str">
        <v>TOTAL-L0000000976</v>
      </c>
      <c r="E1096" t="str">
        <v xml:space="preserve">Emergency Lighting      </v>
      </c>
      <c r="F1096" t="str">
        <f>VLOOKUP(D1096,tblAttributePickListValue!A:C,3,FALSE)</f>
        <v>E3.1</v>
      </c>
    </row>
    <row r="1097">
      <c r="A1097" t="str">
        <v>TOTAL-AL0000001096</v>
      </c>
      <c r="B1097" t="str">
        <v>TOTAL-A0000000286</v>
      </c>
      <c r="C1097" t="str">
        <v>Safety Critical Element Sub Function</v>
      </c>
      <c r="D1097" t="str">
        <v>TOTAL-L0000000977</v>
      </c>
      <c r="E1097" t="str">
        <v>Emergency Response &amp; Rescue Vessel</v>
      </c>
      <c r="F1097" t="str">
        <f>VLOOKUP(D1097,tblAttributePickListValue!A:C,3,FALSE)</f>
        <v>E12.1</v>
      </c>
    </row>
    <row r="1098">
      <c r="A1098" t="str">
        <v>TOTAL-AL0000001097</v>
      </c>
      <c r="B1098" t="str">
        <v>TOTAL-A0000000286</v>
      </c>
      <c r="C1098" t="str">
        <v>Safety Critical Element Sub Function</v>
      </c>
      <c r="D1098" t="str">
        <v>TOTAL-L0000000978</v>
      </c>
      <c r="E1098" t="str">
        <v>Enclosure Extinguisher System (CO2...)</v>
      </c>
      <c r="F1098" t="str">
        <f>VLOOKUP(D1098,tblAttributePickListValue!A:C,3,FALSE)</f>
        <v>M9.1</v>
      </c>
    </row>
    <row r="1099">
      <c r="A1099" t="str">
        <v>TOTAL-AL0000001098</v>
      </c>
      <c r="B1099" t="str">
        <v>TOTAL-A0000000286</v>
      </c>
      <c r="C1099" t="str">
        <v>Safety Critical Element Sub Function</v>
      </c>
      <c r="D1099" t="str">
        <v>TOTAL-L0000000979</v>
      </c>
      <c r="E1099" t="str">
        <v>Escape Routes and Access Ways</v>
      </c>
      <c r="F1099">
        <f>VLOOKUP(D1099,tblAttributePickListValue!A:C,3,FALSE)</f>
        <v>0</v>
      </c>
    </row>
    <row r="1100">
      <c r="A1100" t="str">
        <v>TOTAL-AL0000001099</v>
      </c>
      <c r="B1100" t="str">
        <v>TOTAL-A0000000286</v>
      </c>
      <c r="C1100" t="str">
        <v>Safety Critical Element Sub Function</v>
      </c>
      <c r="D1100" t="str">
        <v>TOTAL-L0000000980</v>
      </c>
      <c r="E1100" t="str">
        <v>ESD System including emergency Push Buttons</v>
      </c>
      <c r="F1100" t="str">
        <f>VLOOKUP(D1100,tblAttributePickListValue!A:C,3,FALSE)</f>
        <v>C4.1</v>
      </c>
    </row>
    <row r="1101">
      <c r="A1101" t="str">
        <v>TOTAL-AL0000001100</v>
      </c>
      <c r="B1101" t="str">
        <v>TOTAL-A0000000286</v>
      </c>
      <c r="C1101" t="str">
        <v>Safety Critical Element Sub Function</v>
      </c>
      <c r="D1101" t="str">
        <v>TOTAL-L0000000981</v>
      </c>
      <c r="E1101" t="str">
        <v>ESD Valves</v>
      </c>
      <c r="F1101" t="str">
        <f>VLOOKUP(D1101,tblAttributePickListValue!A:C,3,FALSE)</f>
        <v>C4.2</v>
      </c>
    </row>
    <row r="1102">
      <c r="A1102" t="str">
        <v>TOTAL-AL0000001101</v>
      </c>
      <c r="B1102" t="str">
        <v>TOTAL-A0000000286</v>
      </c>
      <c r="C1102" t="str">
        <v>Safety Critical Element Sub Function</v>
      </c>
      <c r="D1102" t="str">
        <v>TOTAL-L0000000982</v>
      </c>
      <c r="E1102" t="str">
        <v>Evacuation / Escape Lighting</v>
      </c>
      <c r="F1102" t="str">
        <f>VLOOKUP(D1102,tblAttributePickListValue!A:C,3,FALSE)</f>
        <v>E3.2</v>
      </c>
    </row>
    <row r="1103">
      <c r="A1103" t="str">
        <v>TOTAL-AL0000001102</v>
      </c>
      <c r="B1103" t="str">
        <v>TOTAL-A0000000286</v>
      </c>
      <c r="C1103" t="str">
        <v>Safety Critical Element Sub Function</v>
      </c>
      <c r="D1103" t="str">
        <v>TOTAL-L0000000983</v>
      </c>
      <c r="E1103" t="str">
        <v>Exhaust Insulation on Fixed Equipment</v>
      </c>
      <c r="F1103" t="str">
        <f>VLOOKUP(D1103,tblAttributePickListValue!A:C,3,FALSE)</f>
        <v>P12.5</v>
      </c>
    </row>
    <row r="1104">
      <c r="A1104" t="str">
        <v>TOTAL-AL0000001103</v>
      </c>
      <c r="B1104" t="str">
        <v>TOTAL-A0000000286</v>
      </c>
      <c r="C1104" t="str">
        <v>Safety Critical Element Sub Function</v>
      </c>
      <c r="D1104" t="str">
        <v>TOTAL-L0000000984</v>
      </c>
      <c r="E1104" t="str">
        <v>Export FPSO to BUOY</v>
      </c>
      <c r="F1104" t="str">
        <f>VLOOKUP(D1104,tblAttributePickListValue!A:C,3,FALSE)</f>
        <v>P5.5</v>
      </c>
    </row>
    <row r="1105">
      <c r="A1105" t="str">
        <v>TOTAL-AL0000001104</v>
      </c>
      <c r="B1105" t="str">
        <v>TOTAL-A0000000286</v>
      </c>
      <c r="C1105" t="str">
        <v>Safety Critical Element Sub Function</v>
      </c>
      <c r="D1105" t="str">
        <v>TOTAL-L0000000985</v>
      </c>
      <c r="E1105" t="str">
        <v>External Communications</v>
      </c>
      <c r="F1105" t="str">
        <f>VLOOKUP(D1105,tblAttributePickListValue!A:C,3,FALSE)</f>
        <v>E6.1</v>
      </c>
    </row>
    <row r="1106">
      <c r="A1106" t="str">
        <v>TOTAL-AL0000001105</v>
      </c>
      <c r="B1106" t="str">
        <v>TOTAL-A0000000097</v>
      </c>
      <c r="C1106" t="str">
        <v>Enclosure Material</v>
      </c>
      <c r="D1106" t="str">
        <v>TOTAL-L0000000065</v>
      </c>
      <c r="E1106" t="str">
        <v>Precious Metal</v>
      </c>
      <c r="F1106">
        <f>VLOOKUP(D1106,tblAttributePickListValue!A:C,3,FALSE)</f>
        <v>0</v>
      </c>
    </row>
    <row r="1107">
      <c r="A1107" t="str">
        <v>TOTAL-AL0000001106</v>
      </c>
      <c r="B1107" t="str">
        <v>TOTAL-A0000000286</v>
      </c>
      <c r="C1107" t="str">
        <v>Safety Critical Element Sub Function</v>
      </c>
      <c r="D1107" t="str">
        <v>TOTAL-L0000000986</v>
      </c>
      <c r="E1107" t="str">
        <v>Fireman's Equipment</v>
      </c>
      <c r="F1107" t="str">
        <f>VLOOKUP(D1107,tblAttributePickListValue!A:C,3,FALSE)</f>
        <v>E11.6</v>
      </c>
    </row>
    <row r="1108">
      <c r="A1108" t="str">
        <v>TOTAL-AL0000001107</v>
      </c>
      <c r="B1108" t="str">
        <v>TOTAL-A0000000286</v>
      </c>
      <c r="C1108" t="str">
        <v>Safety Critical Element Sub Function</v>
      </c>
      <c r="D1108" t="str">
        <v>TOTAL-L0000000987</v>
      </c>
      <c r="E1108" t="str">
        <v>Firewater Pumps and Drives</v>
      </c>
      <c r="F1108" t="str">
        <f>VLOOKUP(D1108,tblAttributePickListValue!A:C,3,FALSE)</f>
        <v>M5.1</v>
      </c>
    </row>
    <row r="1109">
      <c r="A1109" t="str">
        <v>TOTAL-AL0000001108</v>
      </c>
      <c r="B1109" t="str">
        <v>TOTAL-A0000000286</v>
      </c>
      <c r="C1109" t="str">
        <v>Safety Critical Element Sub Function</v>
      </c>
      <c r="D1109" t="str">
        <v>TOTAL-L0000000988</v>
      </c>
      <c r="E1109" t="str">
        <v>Firewater Pumps Enclosures</v>
      </c>
      <c r="F1109" t="str">
        <f>VLOOKUP(D1109,tblAttributePickListValue!A:C,3,FALSE)</f>
        <v>M5.2</v>
      </c>
    </row>
    <row r="1110">
      <c r="A1110" t="str">
        <v>TOTAL-AL0000001109</v>
      </c>
      <c r="B1110" t="str">
        <v>TOTAL-A0000000286</v>
      </c>
      <c r="C1110" t="str">
        <v>Safety Critical Element Sub Function</v>
      </c>
      <c r="D1110" t="str">
        <v>TOTAL-L0000000989</v>
      </c>
      <c r="E1110" t="str">
        <v>Firewater Ring Main &amp; Supports</v>
      </c>
      <c r="F1110" t="str">
        <f>VLOOKUP(D1110,tblAttributePickListValue!A:C,3,FALSE)</f>
        <v>M6.1</v>
      </c>
    </row>
    <row r="1111">
      <c r="A1111" t="str">
        <v>TOTAL-AL0000001110</v>
      </c>
      <c r="B1111" t="str">
        <v>TOTAL-A0000000286</v>
      </c>
      <c r="C1111" t="str">
        <v>Safety Critical Element Sub Function</v>
      </c>
      <c r="D1111" t="str">
        <v>TOTAL-L0000000990</v>
      </c>
      <c r="E1111" t="str">
        <v>Fixed Acoustic leak detectors</v>
      </c>
      <c r="F1111" t="str">
        <f>VLOOKUP(D1111,tblAttributePickListValue!A:C,3,FALSE)</f>
        <v>C1.3</v>
      </c>
    </row>
    <row r="1112">
      <c r="A1112" t="str">
        <v>TOTAL-AL0000001111</v>
      </c>
      <c r="B1112" t="str">
        <v>TOTAL-A0000000286</v>
      </c>
      <c r="C1112" t="str">
        <v>Safety Critical Element Sub Function</v>
      </c>
      <c r="D1112" t="str">
        <v>TOTAL-L0000000991</v>
      </c>
      <c r="E1112" t="str">
        <v>Fixed Line-of-Sight Flammable Gas Detectors</v>
      </c>
      <c r="F1112" t="str">
        <f>VLOOKUP(D1112,tblAttributePickListValue!A:C,3,FALSE)</f>
        <v>C1.2</v>
      </c>
    </row>
    <row r="1113">
      <c r="A1113" t="str">
        <v>TOTAL-AL0000001112</v>
      </c>
      <c r="B1113" t="str">
        <v>TOTAL-A0000000286</v>
      </c>
      <c r="C1113" t="str">
        <v>Safety Critical Element Sub Function</v>
      </c>
      <c r="D1113" t="str">
        <v>TOTAL-L0000000992</v>
      </c>
      <c r="E1113" t="str">
        <v>Fixed Point Flammable Gas Detectors</v>
      </c>
      <c r="F1113" t="str">
        <f>VLOOKUP(D1113,tblAttributePickListValue!A:C,3,FALSE)</f>
        <v>C1.1</v>
      </c>
    </row>
    <row r="1114">
      <c r="A1114" t="str">
        <v>TOTAL-AL0000001113</v>
      </c>
      <c r="B1114" t="str">
        <v>TOTAL-A0000000286</v>
      </c>
      <c r="C1114" t="str">
        <v>Safety Critical Element Sub Function</v>
      </c>
      <c r="D1114" t="str">
        <v>TOTAL-L0000000993</v>
      </c>
      <c r="E1114" t="str">
        <v>Fixed/Oscil Firewater Monitors</v>
      </c>
      <c r="F1114" t="str">
        <f>VLOOKUP(D1114,tblAttributePickListValue!A:C,3,FALSE)</f>
        <v>M7.2</v>
      </c>
    </row>
    <row r="1115">
      <c r="A1115" t="str">
        <v>TOTAL-AL0000001114</v>
      </c>
      <c r="B1115" t="str">
        <v>TOTAL-A0000000286</v>
      </c>
      <c r="C1115" t="str">
        <v>Safety Critical Element Sub Function</v>
      </c>
      <c r="D1115" t="str">
        <v>TOTAL-L0000000994</v>
      </c>
      <c r="E1115" t="str">
        <v>Flame Arrestors</v>
      </c>
      <c r="F1115" t="str">
        <f>VLOOKUP(D1115,tblAttributePickListValue!A:C,3,FALSE)</f>
        <v>P12.3</v>
      </c>
    </row>
    <row r="1116">
      <c r="A1116" t="str">
        <v>TOTAL-AL0000001115</v>
      </c>
      <c r="B1116" t="str">
        <v>TOTAL-A0000000286</v>
      </c>
      <c r="C1116" t="str">
        <v>Safety Critical Element Sub Function</v>
      </c>
      <c r="D1116" t="str">
        <v>TOTAL-L0000000995</v>
      </c>
      <c r="E1116" t="str">
        <v xml:space="preserve">Flame Detectors </v>
      </c>
      <c r="F1116" t="str">
        <f>VLOOKUP(D1116,tblAttributePickListValue!A:C,3,FALSE)</f>
        <v>C2.3</v>
      </c>
    </row>
    <row r="1117">
      <c r="A1117" t="str">
        <v>TOTAL-AL0000001116</v>
      </c>
      <c r="B1117" t="str">
        <v>TOTAL-A0000000286</v>
      </c>
      <c r="C1117" t="str">
        <v>Safety Critical Element Sub Function</v>
      </c>
      <c r="D1117" t="str">
        <v>TOTAL-L0000000996</v>
      </c>
      <c r="E1117" t="str">
        <v>Flare Structure</v>
      </c>
      <c r="F1117" t="str">
        <f>VLOOKUP(D1117,tblAttributePickListValue!A:C,3,FALSE)</f>
        <v>P1.5</v>
      </c>
    </row>
    <row r="1118">
      <c r="A1118" t="str">
        <v>TOTAL-AL0000001117</v>
      </c>
      <c r="B1118" t="str">
        <v>TOTAL-A0000000286</v>
      </c>
      <c r="C1118" t="str">
        <v>Safety Critical Element Sub Function</v>
      </c>
      <c r="D1118" t="str">
        <v>TOTAL-L0000000997</v>
      </c>
      <c r="E1118" t="str">
        <v>Flare systems</v>
      </c>
      <c r="F1118" t="str">
        <f>VLOOKUP(D1118,tblAttributePickListValue!A:C,3,FALSE)</f>
        <v>C9.3</v>
      </c>
    </row>
    <row r="1119">
      <c r="A1119" t="str">
        <v>TOTAL-AL0000001118</v>
      </c>
      <c r="B1119" t="str">
        <v>TOTAL-A0000000286</v>
      </c>
      <c r="C1119" t="str">
        <v>Safety Critical Element Sub Function</v>
      </c>
      <c r="D1119" t="str">
        <v>TOTAL-L0000000998</v>
      </c>
      <c r="E1119" t="str">
        <v>Flexible Risers</v>
      </c>
      <c r="F1119" t="str">
        <f>VLOOKUP(D1119,tblAttributePickListValue!A:C,3,FALSE)</f>
        <v>P5.7</v>
      </c>
    </row>
    <row r="1120">
      <c r="A1120" t="str">
        <v>TOTAL-AL0000001119</v>
      </c>
      <c r="B1120" t="str">
        <v>TOTAL-A0000000286</v>
      </c>
      <c r="C1120" t="str">
        <v>Safety Critical Element Sub Function</v>
      </c>
      <c r="D1120" t="str">
        <v>TOTAL-L0000000999</v>
      </c>
      <c r="E1120" t="str">
        <v>Floating Hoses-Oil &amp; Methanol</v>
      </c>
      <c r="F1120" t="str">
        <f>VLOOKUP(D1120,tblAttributePickListValue!A:C,3,FALSE)</f>
        <v>P5.9</v>
      </c>
    </row>
    <row r="1121">
      <c r="A1121" t="str">
        <v>TOTAL-AL0000001120</v>
      </c>
      <c r="B1121" t="str">
        <v>TOTAL-A0000000286</v>
      </c>
      <c r="C1121" t="str">
        <v>Safety Critical Element Sub Function</v>
      </c>
      <c r="D1121" t="str">
        <v>TOTAL-L0000001000</v>
      </c>
      <c r="E1121" t="str">
        <v>Foam Injection Pump</v>
      </c>
      <c r="F1121" t="str">
        <f>VLOOKUP(D1121,tblAttributePickListValue!A:C,3,FALSE)</f>
        <v>M8.10</v>
      </c>
    </row>
    <row r="1122">
      <c r="A1122" t="str">
        <v>TOTAL-AL0000001121</v>
      </c>
      <c r="B1122" t="str">
        <v>TOTAL-A0000000286</v>
      </c>
      <c r="C1122" t="str">
        <v>Safety Critical Element Sub Function</v>
      </c>
      <c r="D1122" t="str">
        <v>TOTAL-L0000001001</v>
      </c>
      <c r="E1122" t="str">
        <v>Foam Piping Network</v>
      </c>
      <c r="F1122" t="str">
        <f>VLOOKUP(D1122,tblAttributePickListValue!A:C,3,FALSE)</f>
        <v>M8.9</v>
      </c>
    </row>
    <row r="1123">
      <c r="A1123" t="str">
        <v>TOTAL-AL0000001122</v>
      </c>
      <c r="B1123" t="str">
        <v>TOTAL-A0000000286</v>
      </c>
      <c r="C1123" t="str">
        <v>Safety Critical Element Sub Function</v>
      </c>
      <c r="D1123" t="str">
        <v>TOTAL-L0000001002</v>
      </c>
      <c r="E1123" t="str">
        <v>Foam Storage Tanks</v>
      </c>
      <c r="F1123" t="str">
        <f>VLOOKUP(D1123,tblAttributePickListValue!A:C,3,FALSE)</f>
        <v>M8.3</v>
      </c>
    </row>
    <row r="1124">
      <c r="A1124" t="str">
        <v>TOTAL-AL0000001123</v>
      </c>
      <c r="B1124" t="str">
        <v>TOTAL-A0000000286</v>
      </c>
      <c r="C1124" t="str">
        <v>Safety Critical Element Sub Function</v>
      </c>
      <c r="D1124" t="str">
        <v>TOTAL-L0000001003</v>
      </c>
      <c r="E1124" t="str">
        <v>Fog Horn</v>
      </c>
      <c r="F1124" t="str">
        <f>VLOOKUP(D1124,tblAttributePickListValue!A:C,3,FALSE)</f>
        <v>P3.3</v>
      </c>
    </row>
    <row r="1125">
      <c r="A1125" t="str">
        <v>TOTAL-AL0000001124</v>
      </c>
      <c r="B1125" t="str">
        <v>TOTAL-A0000000286</v>
      </c>
      <c r="C1125" t="str">
        <v>Safety Critical Element Sub Function</v>
      </c>
      <c r="D1125" t="str">
        <v>TOTAL-L0000001004</v>
      </c>
      <c r="E1125" t="str">
        <v>Foundations</v>
      </c>
      <c r="F1125" t="str">
        <f>VLOOKUP(D1125,tblAttributePickListValue!A:C,3,FALSE)</f>
        <v>P1.3</v>
      </c>
    </row>
    <row r="1126">
      <c r="A1126" t="str">
        <v>TOTAL-AL0000001125</v>
      </c>
      <c r="B1126" t="str">
        <v>TOTAL-A0000000286</v>
      </c>
      <c r="C1126" t="str">
        <v>Safety Critical Element Sub Function</v>
      </c>
      <c r="D1126" t="str">
        <v>TOTAL-L0000001005</v>
      </c>
      <c r="E1126" t="str">
        <v>FPSO Mooring Lines, Anchors/Piles</v>
      </c>
      <c r="F1126" t="str">
        <f>VLOOKUP(D1126,tblAttributePickListValue!A:C,3,FALSE)</f>
        <v>P16.1</v>
      </c>
    </row>
    <row r="1127">
      <c r="A1127" t="str">
        <v>TOTAL-AL0000001126</v>
      </c>
      <c r="B1127" t="str">
        <v>TOTAL-A0000000286</v>
      </c>
      <c r="C1127" t="str">
        <v>Safety Critical Element Sub Function</v>
      </c>
      <c r="D1127" t="str">
        <v>TOTAL-L0000001006</v>
      </c>
      <c r="E1127" t="str">
        <v>FPSO Position &amp; Tension Monitor</v>
      </c>
      <c r="F1127" t="str">
        <f>VLOOKUP(D1127,tblAttributePickListValue!A:C,3,FALSE)</f>
        <v>P16.3</v>
      </c>
    </row>
    <row r="1128">
      <c r="A1128" t="str">
        <v>TOTAL-AL0000001127</v>
      </c>
      <c r="B1128" t="str">
        <v>TOTAL-A0000000286</v>
      </c>
      <c r="C1128" t="str">
        <v>Safety Critical Element Sub Function</v>
      </c>
      <c r="D1128" t="str">
        <v>TOTAL-L0000001007</v>
      </c>
      <c r="E1128" t="str">
        <v>Fusible loops</v>
      </c>
      <c r="F1128" t="str">
        <f>VLOOKUP(D1128,tblAttributePickListValue!A:C,3,FALSE)</f>
        <v>C2.4</v>
      </c>
    </row>
    <row r="1129">
      <c r="A1129" t="str">
        <v>TOTAL-AL0000001128</v>
      </c>
      <c r="B1129" t="str">
        <v>TOTAL-A0000000286</v>
      </c>
      <c r="C1129" t="str">
        <v>Safety Critical Element Sub Function</v>
      </c>
      <c r="D1129" t="str">
        <v>TOTAL-L0000001008</v>
      </c>
      <c r="E1129" t="str">
        <v>Galley Hood Suppression System</v>
      </c>
      <c r="F1129" t="str">
        <f>VLOOKUP(D1129,tblAttributePickListValue!A:C,3,FALSE)</f>
        <v>M9.3</v>
      </c>
    </row>
    <row r="1130">
      <c r="A1130" t="str">
        <v>TOTAL-AL0000001129</v>
      </c>
      <c r="B1130" t="str">
        <v>TOTAL-A0000000286</v>
      </c>
      <c r="C1130" t="str">
        <v>Safety Critical Element Sub Function</v>
      </c>
      <c r="D1130" t="str">
        <v>TOTAL-L0000001009</v>
      </c>
      <c r="E1130" t="str">
        <v xml:space="preserve">Gas Detection Equipment </v>
      </c>
      <c r="F1130" t="str">
        <f>VLOOKUP(D1130,tblAttributePickListValue!A:C,3,FALSE)</f>
        <v>C10.1</v>
      </c>
    </row>
    <row r="1131">
      <c r="A1131" t="str">
        <v>TOTAL-AL0000001130</v>
      </c>
      <c r="B1131" t="str">
        <v>TOTAL-A0000000286</v>
      </c>
      <c r="C1131" t="str">
        <v>Safety Critical Element Sub Function</v>
      </c>
      <c r="D1131" t="str">
        <v>TOTAL-L0000001010</v>
      </c>
      <c r="E1131" t="str">
        <v>Gloves</v>
      </c>
      <c r="F1131" t="str">
        <f>VLOOKUP(D1131,tblAttributePickListValue!A:C,3,FALSE)</f>
        <v>E11.4</v>
      </c>
    </row>
    <row r="1132">
      <c r="A1132" t="str">
        <v>TOTAL-AL0000001131</v>
      </c>
      <c r="B1132" t="str">
        <v>TOTAL-A0000000286</v>
      </c>
      <c r="C1132" t="str">
        <v>Safety Critical Element Sub Function</v>
      </c>
      <c r="D1132" t="str">
        <v>TOTAL-L0000001011</v>
      </c>
      <c r="E1132" t="str">
        <v>Haz Area Open Drains System</v>
      </c>
      <c r="F1132" t="str">
        <f>VLOOKUP(D1132,tblAttributePickListValue!A:C,3,FALSE)</f>
        <v>C12.1</v>
      </c>
    </row>
    <row r="1133">
      <c r="A1133" t="str">
        <v>TOTAL-AL0000001132</v>
      </c>
      <c r="B1133" t="str">
        <v>TOTAL-A0000000286</v>
      </c>
      <c r="C1133" t="str">
        <v>Safety Critical Element Sub Function</v>
      </c>
      <c r="D1133" t="str">
        <v>TOTAL-L0000001012</v>
      </c>
      <c r="E1133" t="str">
        <v>HC Exchangers</v>
      </c>
      <c r="F1133" t="str">
        <f>VLOOKUP(D1133,tblAttributePickListValue!A:C,3,FALSE)</f>
        <v>P4.3</v>
      </c>
    </row>
    <row r="1134">
      <c r="A1134" t="str">
        <v>TOTAL-AL0000001133</v>
      </c>
      <c r="B1134" t="str">
        <v>TOTAL-A0000000286</v>
      </c>
      <c r="C1134" t="str">
        <v>Safety Critical Element Sub Function</v>
      </c>
      <c r="D1134" t="str">
        <v>TOTAL-L0000001013</v>
      </c>
      <c r="E1134" t="str">
        <v>HC Machinery</v>
      </c>
      <c r="F1134" t="str">
        <f>VLOOKUP(D1134,tblAttributePickListValue!A:C,3,FALSE)</f>
        <v>P4.4</v>
      </c>
    </row>
    <row r="1135">
      <c r="A1135" t="str">
        <v>TOTAL-AL0000001134</v>
      </c>
      <c r="B1135" t="str">
        <v>TOTAL-A0000000286</v>
      </c>
      <c r="C1135" t="str">
        <v>Safety Critical Element Sub Function</v>
      </c>
      <c r="D1135" t="str">
        <v>TOTAL-L0000001014</v>
      </c>
      <c r="E1135" t="str">
        <v>HC Pipework</v>
      </c>
      <c r="F1135" t="str">
        <f>VLOOKUP(D1135,tblAttributePickListValue!A:C,3,FALSE)</f>
        <v>P4.2</v>
      </c>
    </row>
    <row r="1136">
      <c r="A1136" t="str">
        <v>TOTAL-AL0000001135</v>
      </c>
      <c r="B1136" t="str">
        <v>TOTAL-A0000000286</v>
      </c>
      <c r="C1136" t="str">
        <v>Safety Critical Element Sub Function</v>
      </c>
      <c r="D1136" t="str">
        <v>TOTAL-L0000001015</v>
      </c>
      <c r="E1136" t="str">
        <v>HC Pressure Vessels &amp; Large Storage Tanks</v>
      </c>
      <c r="F1136" t="str">
        <f>VLOOKUP(D1136,tblAttributePickListValue!A:C,3,FALSE)</f>
        <v>P4.1</v>
      </c>
    </row>
    <row r="1137">
      <c r="A1137" t="str">
        <v>TOTAL-AL0000001136</v>
      </c>
      <c r="B1137" t="str">
        <v>TOTAL-A0000000286</v>
      </c>
      <c r="C1137" t="str">
        <v>Safety Critical Element Sub Function</v>
      </c>
      <c r="D1137" t="str">
        <v>TOTAL-L0000001016</v>
      </c>
      <c r="E1137" t="str">
        <v>Heat Detection Systems</v>
      </c>
      <c r="F1137" t="str">
        <f>VLOOKUP(D1137,tblAttributePickListValue!A:C,3,FALSE)</f>
        <v>C2.2</v>
      </c>
    </row>
    <row r="1138">
      <c r="A1138" t="str">
        <v>TOTAL-AL0000001137</v>
      </c>
      <c r="B1138" t="str">
        <v>TOTAL-A0000000286</v>
      </c>
      <c r="C1138" t="str">
        <v>Safety Critical Element Sub Function</v>
      </c>
      <c r="D1138" t="str">
        <v>TOTAL-L0000001017</v>
      </c>
      <c r="E1138" t="str">
        <v>Helideck Drainage</v>
      </c>
      <c r="F1138" t="str">
        <f>VLOOKUP(D1138,tblAttributePickListValue!A:C,3,FALSE)</f>
        <v>E4.2</v>
      </c>
    </row>
    <row r="1139">
      <c r="A1139" t="str">
        <v>TOTAL-AL0000001138</v>
      </c>
      <c r="B1139" t="str">
        <v>TOTAL-A0000000286</v>
      </c>
      <c r="C1139" t="str">
        <v>Safety Critical Element Sub Function</v>
      </c>
      <c r="D1139" t="str">
        <v>TOTAL-L0000001018</v>
      </c>
      <c r="E1139" t="str">
        <v>Heli-deck Foam Monitors</v>
      </c>
      <c r="F1139" t="str">
        <f>VLOOKUP(D1139,tblAttributePickListValue!A:C,3,FALSE)</f>
        <v>M8.1</v>
      </c>
    </row>
    <row r="1140">
      <c r="A1140" t="str">
        <v>TOTAL-AL0000001139</v>
      </c>
      <c r="B1140" t="str">
        <v>TOTAL-A0000000286</v>
      </c>
      <c r="C1140" t="str">
        <v>Safety Critical Element Sub Function</v>
      </c>
      <c r="D1140" t="str">
        <v>TOTAL-L0000001019</v>
      </c>
      <c r="E1140" t="str">
        <v>Helideck Structure</v>
      </c>
      <c r="F1140" t="str">
        <f>VLOOKUP(D1140,tblAttributePickListValue!A:C,3,FALSE)</f>
        <v>E4.1</v>
      </c>
    </row>
    <row r="1141">
      <c r="A1141" t="str">
        <v>TOTAL-AL0000001140</v>
      </c>
      <c r="B1141" t="str">
        <v>TOTAL-A0000000286</v>
      </c>
      <c r="C1141" t="str">
        <v>Safety Critical Element Sub Function</v>
      </c>
      <c r="D1141" t="str">
        <v>TOTAL-L0000001020</v>
      </c>
      <c r="E1141" t="str">
        <v>HIPS Systems - Subsea</v>
      </c>
      <c r="F1141" t="str">
        <f>VLOOKUP(D1141,tblAttributePickListValue!A:C,3,FALSE)</f>
        <v>C14.2</v>
      </c>
    </row>
    <row r="1142">
      <c r="A1142" t="str">
        <v>TOTAL-AL0000001141</v>
      </c>
      <c r="B1142" t="str">
        <v>TOTAL-A0000000286</v>
      </c>
      <c r="C1142" t="str">
        <v>Safety Critical Element Sub Function</v>
      </c>
      <c r="D1142" t="str">
        <v>TOTAL-L0000001021</v>
      </c>
      <c r="E1142" t="str">
        <v>HIPS Systems - Surface Controlled</v>
      </c>
      <c r="F1142" t="str">
        <f>VLOOKUP(D1142,tblAttributePickListValue!A:C,3,FALSE)</f>
        <v>C14.1</v>
      </c>
    </row>
    <row r="1143">
      <c r="A1143" t="str">
        <v>TOTAL-AL0000001142</v>
      </c>
      <c r="B1143" t="str">
        <v>TOTAL-A0000000286</v>
      </c>
      <c r="C1143" t="str">
        <v>Safety Critical Element Sub Function</v>
      </c>
      <c r="D1143" t="str">
        <v>TOTAL-L0000001022</v>
      </c>
      <c r="E1143" t="str">
        <v>Hose Reels</v>
      </c>
      <c r="F1143" t="str">
        <f>VLOOKUP(D1143,tblAttributePickListValue!A:C,3,FALSE)</f>
        <v>M7.5</v>
      </c>
    </row>
    <row r="1144">
      <c r="A1144" t="str">
        <v>TOTAL-AL0000001143</v>
      </c>
      <c r="B1144" t="str">
        <v>TOTAL-A0000000286</v>
      </c>
      <c r="C1144" t="str">
        <v>Safety Critical Element Sub Function</v>
      </c>
      <c r="D1144" t="str">
        <v>TOTAL-L0000001023</v>
      </c>
      <c r="E1144" t="str">
        <v>Hull Structure</v>
      </c>
      <c r="F1144" t="str">
        <f>VLOOKUP(D1144,tblAttributePickListValue!A:C,3,FALSE)</f>
        <v>P1.11</v>
      </c>
    </row>
    <row r="1145">
      <c r="A1145" t="str">
        <v>TOTAL-AL0000001144</v>
      </c>
      <c r="B1145" t="str">
        <v>TOTAL-A0000000286</v>
      </c>
      <c r="C1145" t="str">
        <v>Safety Critical Element Sub Function</v>
      </c>
      <c r="D1145" t="str">
        <v>TOTAL-L0000001024</v>
      </c>
      <c r="E1145" t="str">
        <v>HVAC Systems and Fire Dampers</v>
      </c>
      <c r="F1145" t="str">
        <f>VLOOKUP(D1145,tblAttributePickListValue!A:C,3,FALSE)</f>
        <v>P11.1</v>
      </c>
    </row>
    <row r="1146">
      <c r="A1146" t="str">
        <v>TOTAL-AL0000001145</v>
      </c>
      <c r="B1146" t="str">
        <v>TOTAL-A0000000286</v>
      </c>
      <c r="C1146" t="str">
        <v>Safety Critical Element Sub Function</v>
      </c>
      <c r="D1146" t="str">
        <v>TOTAL-L0000001025</v>
      </c>
      <c r="E1146" t="str">
        <v>Hydrants</v>
      </c>
      <c r="F1146" t="str">
        <f>VLOOKUP(D1146,tblAttributePickListValue!A:C,3,FALSE)</f>
        <v>M7.4</v>
      </c>
    </row>
    <row r="1147">
      <c r="A1147" t="str">
        <v>TOTAL-AL0000001146</v>
      </c>
      <c r="B1147" t="str">
        <v>TOTAL-A0000000286</v>
      </c>
      <c r="C1147" t="str">
        <v>Safety Critical Element Sub Function</v>
      </c>
      <c r="D1147" t="str">
        <v>TOTAL-L0000001026</v>
      </c>
      <c r="E1147" t="str">
        <v>Immersion Suits</v>
      </c>
      <c r="F1147" t="str">
        <f>VLOOKUP(D1147,tblAttributePickListValue!A:C,3,FALSE)</f>
        <v>E11.2</v>
      </c>
    </row>
    <row r="1148">
      <c r="A1148" t="str">
        <v>TOTAL-AL0000001147</v>
      </c>
      <c r="B1148" t="str">
        <v>TOTAL-A0000000286</v>
      </c>
      <c r="C1148" t="str">
        <v>Safety Critical Element Sub Function</v>
      </c>
      <c r="D1148" t="str">
        <v>TOTAL-L0000001027</v>
      </c>
      <c r="E1148" t="str">
        <v xml:space="preserve">Inergen Gaseous Systems </v>
      </c>
      <c r="F1148" t="str">
        <f>VLOOKUP(D1148,tblAttributePickListValue!A:C,3,FALSE)</f>
        <v>M9.4</v>
      </c>
    </row>
    <row r="1149">
      <c r="A1149" t="str">
        <v>TOTAL-AL0000001148</v>
      </c>
      <c r="B1149" t="str">
        <v>TOTAL-A0000000286</v>
      </c>
      <c r="C1149" t="str">
        <v>Safety Critical Element Sub Function</v>
      </c>
      <c r="D1149" t="str">
        <v>TOTAL-L0000001028</v>
      </c>
      <c r="E1149" t="str">
        <v>Internal &amp; Inter Complex Comm</v>
      </c>
      <c r="F1149" t="str">
        <f>VLOOKUP(D1149,tblAttributePickListValue!A:C,3,FALSE)</f>
        <v>E5.1</v>
      </c>
    </row>
    <row r="1150">
      <c r="A1150" t="str">
        <v>TOTAL-AL0000001149</v>
      </c>
      <c r="B1150" t="str">
        <v>TOTAL-A0000000136</v>
      </c>
      <c r="C1150" t="str">
        <v>Housing Material</v>
      </c>
      <c r="D1150" t="str">
        <v>TOTAL-L0000000065</v>
      </c>
      <c r="E1150" t="str">
        <v>Precious Metal</v>
      </c>
      <c r="F1150">
        <f>VLOOKUP(D1150,tblAttributePickListValue!A:C,3,FALSE)</f>
        <v>0</v>
      </c>
    </row>
    <row r="1151">
      <c r="A1151" t="str">
        <v>TOTAL-AL0000001150</v>
      </c>
      <c r="B1151" t="str">
        <v>TOTAL-A0000000286</v>
      </c>
      <c r="C1151" t="str">
        <v>Safety Critical Element Sub Function</v>
      </c>
      <c r="D1151" t="str">
        <v>TOTAL-L0000001029</v>
      </c>
      <c r="E1151" t="str">
        <v>Jacking Mechanism</v>
      </c>
      <c r="F1151" t="str">
        <f>VLOOKUP(D1151,tblAttributePickListValue!A:C,3,FALSE)</f>
        <v>P2.2</v>
      </c>
    </row>
    <row r="1152">
      <c r="A1152" t="str">
        <v>TOTAL-AL0000001151</v>
      </c>
      <c r="B1152" t="str">
        <v>TOTAL-A0000000286</v>
      </c>
      <c r="C1152" t="str">
        <v>Safety Critical Element Sub Function</v>
      </c>
      <c r="D1152" t="str">
        <v>TOTAL-L0000001030</v>
      </c>
      <c r="E1152" t="str">
        <v>Ladders</v>
      </c>
      <c r="F1152" t="str">
        <f>VLOOKUP(D1152,tblAttributePickListValue!A:C,3,FALSE)</f>
        <v>E10.1</v>
      </c>
    </row>
    <row r="1153">
      <c r="A1153" t="str">
        <v>TOTAL-AL0000001152</v>
      </c>
      <c r="B1153" t="str">
        <v>TOTAL-A0000000286</v>
      </c>
      <c r="C1153" t="str">
        <v>Safety Critical Element Sub Function</v>
      </c>
      <c r="D1153" t="str">
        <v>TOTAL-L0000001031</v>
      </c>
      <c r="E1153" t="str">
        <v>Legs</v>
      </c>
      <c r="F1153" t="str">
        <f>VLOOKUP(D1153,tblAttributePickListValue!A:C,3,FALSE)</f>
        <v>P2.1</v>
      </c>
    </row>
    <row r="1154">
      <c r="A1154" t="str">
        <v>TOTAL-AL0000001153</v>
      </c>
      <c r="B1154" t="str">
        <v>TOTAL-A0000000286</v>
      </c>
      <c r="C1154" t="str">
        <v>Safety Critical Element Sub Function</v>
      </c>
      <c r="D1154" t="str">
        <v>TOTAL-L0000001032</v>
      </c>
      <c r="E1154" t="str">
        <v>Life Jackets</v>
      </c>
      <c r="F1154" t="str">
        <f>VLOOKUP(D1154,tblAttributePickListValue!A:C,3,FALSE)</f>
        <v>E11.1</v>
      </c>
    </row>
    <row r="1155">
      <c r="A1155" t="str">
        <v>TOTAL-AL0000001154</v>
      </c>
      <c r="B1155" t="str">
        <v>TOTAL-A0000000174</v>
      </c>
      <c r="C1155" t="str">
        <v>Material</v>
      </c>
      <c r="D1155" t="str">
        <v>TOTAL-L0000000065</v>
      </c>
      <c r="E1155" t="str">
        <v>Precious Metal</v>
      </c>
      <c r="F1155">
        <f>VLOOKUP(D1155,tblAttributePickListValue!A:C,3,FALSE)</f>
        <v>0</v>
      </c>
    </row>
    <row r="1156">
      <c r="A1156" t="str">
        <v>TOTAL-AL0000001155</v>
      </c>
      <c r="B1156" t="str">
        <v>TOTAL-A0000000286</v>
      </c>
      <c r="C1156" t="str">
        <v>Safety Critical Element Sub Function</v>
      </c>
      <c r="D1156" t="str">
        <v>TOTAL-L0000001033</v>
      </c>
      <c r="E1156" t="str">
        <v>Lifting Equip-Fixed and Loose</v>
      </c>
      <c r="F1156" t="str">
        <f>VLOOKUP(D1156,tblAttributePickListValue!A:C,3,FALSE)</f>
        <v>P17.2</v>
      </c>
    </row>
    <row r="1157">
      <c r="A1157" t="str">
        <v>TOTAL-AL0000001156</v>
      </c>
      <c r="B1157" t="str">
        <v>TOTAL-A0000000286</v>
      </c>
      <c r="C1157" t="str">
        <v>Safety Critical Element Sub Function</v>
      </c>
      <c r="D1157" t="str">
        <v>TOTAL-L0000001034</v>
      </c>
      <c r="E1157" t="str">
        <v>Load Management Computer System</v>
      </c>
      <c r="F1157" t="str">
        <f>VLOOKUP(D1157,tblAttributePickListValue!A:C,3,FALSE)</f>
        <v>P15.4</v>
      </c>
    </row>
    <row r="1158">
      <c r="A1158" t="str">
        <v>TOTAL-AL0000001157</v>
      </c>
      <c r="B1158" t="str">
        <v>TOTAL-A0000000286</v>
      </c>
      <c r="C1158" t="str">
        <v>Safety Critical Element Sub Function</v>
      </c>
      <c r="D1158" t="str">
        <v>TOTAL-L0000001035</v>
      </c>
      <c r="E1158" t="str">
        <v>Locking Mechanism</v>
      </c>
      <c r="F1158" t="str">
        <f>VLOOKUP(D1158,tblAttributePickListValue!A:C,3,FALSE)</f>
        <v>P2.3</v>
      </c>
    </row>
    <row r="1159">
      <c r="A1159" t="str">
        <v>TOTAL-AL0000001158</v>
      </c>
      <c r="B1159" t="str">
        <v>TOTAL-A0000000286</v>
      </c>
      <c r="C1159" t="str">
        <v>Safety Critical Element Sub Function</v>
      </c>
      <c r="D1159" t="str">
        <v>TOTAL-L0000001036</v>
      </c>
      <c r="E1159" t="str">
        <v>Manual Alarm Call points</v>
      </c>
      <c r="F1159" t="str">
        <f>VLOOKUP(D1159,tblAttributePickListValue!A:C,3,FALSE)</f>
        <v>C8.1</v>
      </c>
    </row>
    <row r="1160">
      <c r="A1160" t="str">
        <v>TOTAL-AL0000001159</v>
      </c>
      <c r="B1160" t="str">
        <v>TOTAL-A0000000286</v>
      </c>
      <c r="C1160" t="str">
        <v>Safety Critical Element Sub Function</v>
      </c>
      <c r="D1160" t="str">
        <v>TOTAL-L0000001037</v>
      </c>
      <c r="E1160" t="str">
        <v>Marker Buoys</v>
      </c>
      <c r="F1160" t="str">
        <f>VLOOKUP(D1160,tblAttributePickListValue!A:C,3,FALSE)</f>
        <v>P3.10</v>
      </c>
    </row>
    <row r="1161">
      <c r="A1161" t="str">
        <v>TOTAL-AL0000001160</v>
      </c>
      <c r="B1161" t="str">
        <v>TOTAL-A0000000286</v>
      </c>
      <c r="C1161" t="str">
        <v>Safety Critical Element Sub Function</v>
      </c>
      <c r="D1161" t="str">
        <v>TOTAL-L0000001038</v>
      </c>
      <c r="E1161" t="str">
        <v>Mobile Foam Units</v>
      </c>
      <c r="F1161" t="str">
        <f>VLOOKUP(D1161,tblAttributePickListValue!A:C,3,FALSE)</f>
        <v>M8.6</v>
      </c>
    </row>
    <row r="1162">
      <c r="A1162" t="str">
        <v>TOTAL-AL0000001161</v>
      </c>
      <c r="B1162" t="str">
        <v>TOTAL-A0000000286</v>
      </c>
      <c r="C1162" t="str">
        <v>Safety Critical Element Sub Function</v>
      </c>
      <c r="D1162" t="str">
        <v>TOTAL-L0000001039</v>
      </c>
      <c r="E1162" t="str">
        <v>Mud Gas Separator</v>
      </c>
      <c r="F1162" t="str">
        <f>VLOOKUP(D1162,tblAttributePickListValue!A:C,3,FALSE)</f>
        <v>C13.4</v>
      </c>
    </row>
    <row r="1163">
      <c r="A1163" t="str">
        <v>TOTAL-AL0000001162</v>
      </c>
      <c r="B1163" t="str">
        <v>TOTAL-A0000000286</v>
      </c>
      <c r="C1163" t="str">
        <v>Safety Critical Element Sub Function</v>
      </c>
      <c r="D1163" t="str">
        <v>TOTAL-L0000001040</v>
      </c>
      <c r="E1163" t="str">
        <v>Mud Monitoring System</v>
      </c>
      <c r="F1163" t="str">
        <f>VLOOKUP(D1163,tblAttributePickListValue!A:C,3,FALSE)</f>
        <v>C13.5</v>
      </c>
    </row>
    <row r="1164">
      <c r="A1164" t="str">
        <v>TOTAL-AL0000001163</v>
      </c>
      <c r="B1164" t="str">
        <v>TOTAL-A0000000286</v>
      </c>
      <c r="C1164" t="str">
        <v>Safety Critical Element Sub Function</v>
      </c>
      <c r="D1164" t="str">
        <v>TOTAL-L0000001041</v>
      </c>
      <c r="E1164" t="str">
        <v>Mud Pits</v>
      </c>
      <c r="F1164" t="str">
        <f>VLOOKUP(D1164,tblAttributePickListValue!A:C,3,FALSE)</f>
        <v>C13.3</v>
      </c>
    </row>
    <row r="1165">
      <c r="A1165" t="str">
        <v>TOTAL-AL0000001164</v>
      </c>
      <c r="B1165" t="str">
        <v>TOTAL-A0000000286</v>
      </c>
      <c r="C1165" t="str">
        <v>Safety Critical Element Sub Function</v>
      </c>
      <c r="D1165" t="str">
        <v>TOTAL-L0000001042</v>
      </c>
      <c r="E1165" t="str">
        <v>Mud pumps and motors</v>
      </c>
      <c r="F1165" t="str">
        <f>VLOOKUP(D1165,tblAttributePickListValue!A:C,3,FALSE)</f>
        <v>C13.6</v>
      </c>
    </row>
    <row r="1166">
      <c r="A1166" t="str">
        <v>TOTAL-AL0000001165</v>
      </c>
      <c r="B1166" t="str">
        <v>TOTAL-A0000000286</v>
      </c>
      <c r="C1166" t="str">
        <v>Safety Critical Element Sub Function</v>
      </c>
      <c r="D1166" t="str">
        <v>TOTAL-L0000001043</v>
      </c>
      <c r="E1166" t="str">
        <v>Natural Ventilation of HC Area</v>
      </c>
      <c r="F1166" t="str">
        <f>VLOOKUP(D1166,tblAttributePickListValue!A:C,3,FALSE)</f>
        <v>P8.1</v>
      </c>
    </row>
    <row r="1167">
      <c r="A1167" t="str">
        <v>TOTAL-AL0000001166</v>
      </c>
      <c r="B1167" t="str">
        <v>TOTAL-A0000000286</v>
      </c>
      <c r="C1167" t="str">
        <v>Safety Critical Element Sub Function</v>
      </c>
      <c r="D1167" t="str">
        <v>TOTAL-L0000001044</v>
      </c>
      <c r="E1167" t="str">
        <v>Navigational Aids</v>
      </c>
      <c r="F1167" t="str">
        <f>VLOOKUP(D1167,tblAttributePickListValue!A:C,3,FALSE)</f>
        <v>P3.1</v>
      </c>
    </row>
    <row r="1168">
      <c r="A1168" t="str">
        <v>TOTAL-AL0000001167</v>
      </c>
      <c r="B1168" t="str">
        <v>TOTAL-A0000000286</v>
      </c>
      <c r="C1168" t="str">
        <v>Safety Critical Element Sub Function</v>
      </c>
      <c r="D1168" t="str">
        <v>TOTAL-L0000001045</v>
      </c>
      <c r="E1168" t="str">
        <v xml:space="preserve">Non ATEX HV Electrical Equipment (breakers, switchgear etc) </v>
      </c>
      <c r="F1168" t="str">
        <f>VLOOKUP(D1168,tblAttributePickListValue!A:C,3,FALSE)</f>
        <v>P12.7</v>
      </c>
    </row>
    <row r="1169">
      <c r="A1169" t="str">
        <v>TOTAL-AL0000001168</v>
      </c>
      <c r="B1169" t="str">
        <v>TOTAL-A0000000286</v>
      </c>
      <c r="C1169" t="str">
        <v>Safety Critical Element Sub Function</v>
      </c>
      <c r="D1169" t="str">
        <v>TOTAL-L0000001046</v>
      </c>
      <c r="E1169" t="str">
        <v>Oxygen Depletion Monitors.</v>
      </c>
      <c r="F1169" t="str">
        <f>VLOOKUP(D1169,tblAttributePickListValue!A:C,3,FALSE)</f>
        <v>C11.1</v>
      </c>
    </row>
    <row r="1170">
      <c r="A1170" t="str">
        <v>TOTAL-AL0000001169</v>
      </c>
      <c r="B1170" t="str">
        <v>TOTAL-A0000000286</v>
      </c>
      <c r="C1170" t="str">
        <v>Safety Critical Element Sub Function</v>
      </c>
      <c r="D1170" t="str">
        <v>TOTAL-L0000001047</v>
      </c>
      <c r="E1170" t="str">
        <v>PAGA Control Sys &amp; Field Equip</v>
      </c>
      <c r="F1170" t="str">
        <f>VLOOKUP(D1170,tblAttributePickListValue!A:C,3,FALSE)</f>
        <v>E1.1</v>
      </c>
    </row>
    <row r="1171">
      <c r="A1171" t="str">
        <v>TOTAL-AL0000001170</v>
      </c>
      <c r="B1171" t="str">
        <v>TOTAL-A0000000286</v>
      </c>
      <c r="C1171" t="str">
        <v>Safety Critical Element Sub Function</v>
      </c>
      <c r="D1171" t="str">
        <v>TOTAL-L0000001048</v>
      </c>
      <c r="E1171" t="str">
        <v>Passive Fire Protection</v>
      </c>
      <c r="F1171" t="str">
        <f>VLOOKUP(D1171,tblAttributePickListValue!A:C,3,FALSE)</f>
        <v>M3.1</v>
      </c>
    </row>
    <row r="1172">
      <c r="A1172" t="str">
        <v>TOTAL-AL0000001171</v>
      </c>
      <c r="B1172" t="str">
        <v>TOTAL-A0000000286</v>
      </c>
      <c r="C1172" t="str">
        <v>Safety Critical Element Sub Function</v>
      </c>
      <c r="D1172" t="str">
        <v>TOTAL-L0000001049</v>
      </c>
      <c r="E1172" t="str">
        <v>Piles</v>
      </c>
      <c r="F1172" t="str">
        <f>VLOOKUP(D1172,tblAttributePickListValue!A:C,3,FALSE)</f>
        <v>P1.2</v>
      </c>
    </row>
    <row r="1173">
      <c r="A1173" t="str">
        <v>TOTAL-AL0000001172</v>
      </c>
      <c r="B1173" t="str">
        <v>TOTAL-A0000000286</v>
      </c>
      <c r="C1173" t="str">
        <v>Safety Critical Element Sub Function</v>
      </c>
      <c r="D1173" t="str">
        <v>TOTAL-L0000001050</v>
      </c>
      <c r="E1173" t="str">
        <v>Pipelines &amp; Risers</v>
      </c>
      <c r="F1173" t="str">
        <f>VLOOKUP(D1173,tblAttributePickListValue!A:C,3,FALSE)</f>
        <v>P5.1</v>
      </c>
    </row>
    <row r="1174">
      <c r="A1174" t="str">
        <v>TOTAL-AL0000001173</v>
      </c>
      <c r="B1174" t="str">
        <v>TOTAL-A0000000286</v>
      </c>
      <c r="C1174" t="str">
        <v>Safety Critical Element Sub Function</v>
      </c>
      <c r="D1174" t="str">
        <v>TOTAL-L0000001051</v>
      </c>
      <c r="E1174" t="str">
        <v>Portable Fire Extinguishers</v>
      </c>
      <c r="F1174" t="str">
        <f>VLOOKUP(D1174,tblAttributePickListValue!A:C,3,FALSE)</f>
        <v>M10.1</v>
      </c>
    </row>
    <row r="1175">
      <c r="A1175" t="str">
        <v>TOTAL-AL0000001174</v>
      </c>
      <c r="B1175" t="str">
        <v>TOTAL-A0000000286</v>
      </c>
      <c r="C1175" t="str">
        <v>Safety Critical Element Sub Function</v>
      </c>
      <c r="D1175" t="str">
        <v>TOTAL-L0000001052</v>
      </c>
      <c r="E1175" t="str">
        <v>Portable Gas Detection</v>
      </c>
      <c r="F1175" t="str">
        <f>VLOOKUP(D1175,tblAttributePickListValue!A:C,3,FALSE)</f>
        <v>C1.14</v>
      </c>
    </row>
    <row r="1176">
      <c r="A1176" t="str">
        <v>TOTAL-AL0000001175</v>
      </c>
      <c r="B1176" t="str">
        <v>TOTAL-A0000000286</v>
      </c>
      <c r="C1176" t="str">
        <v>Safety Critical Element Sub Function</v>
      </c>
      <c r="D1176" t="str">
        <v>TOTAL-L0000001053</v>
      </c>
      <c r="E1176" t="str">
        <v>Portable Lights</v>
      </c>
      <c r="F1176" t="str">
        <f>VLOOKUP(D1176,tblAttributePickListValue!A:C,3,FALSE)</f>
        <v>E11.5</v>
      </c>
    </row>
    <row r="1177">
      <c r="A1177" t="str">
        <v>TOTAL-AL0000001176</v>
      </c>
      <c r="B1177" t="str">
        <v>TOTAL-A0000000286</v>
      </c>
      <c r="C1177" t="str">
        <v>Safety Critical Element Sub Function</v>
      </c>
      <c r="D1177" t="str">
        <v>TOTAL-L0000001054</v>
      </c>
      <c r="E1177" t="str">
        <v>Powered Cranes</v>
      </c>
      <c r="F1177" t="str">
        <f>VLOOKUP(D1177,tblAttributePickListValue!A:C,3,FALSE)</f>
        <v>P17.1</v>
      </c>
    </row>
    <row r="1178">
      <c r="A1178" t="str">
        <v>TOTAL-AL0000001177</v>
      </c>
      <c r="B1178" t="str">
        <v>TOTAL-A0000000286</v>
      </c>
      <c r="C1178" t="str">
        <v>Safety Critical Element Sub Function</v>
      </c>
      <c r="D1178" t="str">
        <v>TOTAL-L0000000928</v>
      </c>
      <c r="E1178" t="str">
        <v>Prevention of Rotating Equipment Failures</v>
      </c>
      <c r="F1178" t="str">
        <f>VLOOKUP(D1178,tblAttributePickListValue!A:C,3,FALSE)</f>
        <v>P7</v>
      </c>
    </row>
    <row r="1179">
      <c r="A1179" t="str">
        <v>TOTAL-AL0000001178</v>
      </c>
      <c r="B1179" t="str">
        <v>TOTAL-A0000000286</v>
      </c>
      <c r="C1179" t="str">
        <v>Safety Critical Element Sub Function</v>
      </c>
      <c r="D1179" t="str">
        <v>TOTAL-L0000001056</v>
      </c>
      <c r="E1179" t="str">
        <v>Process deluge/foam systems</v>
      </c>
      <c r="F1179" t="str">
        <f>VLOOKUP(D1179,tblAttributePickListValue!A:C,3,FALSE)</f>
        <v>M8.5</v>
      </c>
    </row>
    <row r="1180">
      <c r="A1180" t="str">
        <v>TOTAL-AL0000001179</v>
      </c>
      <c r="B1180" t="str">
        <v>TOTAL-A0000000286</v>
      </c>
      <c r="C1180" t="str">
        <v>Safety Critical Element Sub Function</v>
      </c>
      <c r="D1180" t="str">
        <v>TOTAL-L0000001057</v>
      </c>
      <c r="E1180" t="str">
        <v>Radar</v>
      </c>
      <c r="F1180" t="str">
        <f>VLOOKUP(D1180,tblAttributePickListValue!A:C,3,FALSE)</f>
        <v>P3.8</v>
      </c>
    </row>
    <row r="1181">
      <c r="A1181" t="str">
        <v>TOTAL-AL0000001180</v>
      </c>
      <c r="B1181" t="str">
        <v>TOTAL-A0000000286</v>
      </c>
      <c r="C1181" t="str">
        <v>Safety Critical Element Sub Function</v>
      </c>
      <c r="D1181" t="str">
        <v>TOTAL-L0000001058</v>
      </c>
      <c r="E1181" t="str">
        <v>Relief Valves/PSVs</v>
      </c>
      <c r="F1181" t="str">
        <f>VLOOKUP(D1181,tblAttributePickListValue!A:C,3,FALSE)</f>
        <v>P10.1</v>
      </c>
    </row>
    <row r="1182">
      <c r="A1182" t="str">
        <v>TOTAL-AL0000001181</v>
      </c>
      <c r="B1182" t="str">
        <v>TOTAL-A0000000286</v>
      </c>
      <c r="C1182" t="str">
        <v>Safety Critical Element Sub Function</v>
      </c>
      <c r="D1182" t="str">
        <v>TOTAL-L0000001059</v>
      </c>
      <c r="E1182" t="str">
        <v>Remote Manifolds &amp; Jumpers</v>
      </c>
      <c r="F1182" t="str">
        <f>VLOOKUP(D1182,tblAttributePickListValue!A:C,3,FALSE)</f>
        <v>P5.2</v>
      </c>
    </row>
    <row r="1183">
      <c r="A1183" t="str">
        <v>TOTAL-AL0000001182</v>
      </c>
      <c r="B1183" t="str">
        <v>TOTAL-A0000000286</v>
      </c>
      <c r="C1183" t="str">
        <v>Safety Critical Element Sub Function</v>
      </c>
      <c r="D1183" t="str">
        <v>TOTAL-L0000001060</v>
      </c>
      <c r="E1183" t="str">
        <v>Riser &amp; Pipeline ESDV's</v>
      </c>
      <c r="F1183" t="str">
        <f>VLOOKUP(D1183,tblAttributePickListValue!A:C,3,FALSE)</f>
        <v>C5.1</v>
      </c>
    </row>
    <row r="1184">
      <c r="A1184" t="str">
        <v>TOTAL-AL0000001183</v>
      </c>
      <c r="B1184" t="str">
        <v>TOTAL-A0000000286</v>
      </c>
      <c r="C1184" t="str">
        <v>Safety Critical Element Sub Function</v>
      </c>
      <c r="D1184" t="str">
        <v>TOTAL-L0000001061</v>
      </c>
      <c r="E1184" t="str">
        <v>Riser Towers</v>
      </c>
      <c r="F1184" t="str">
        <f>VLOOKUP(D1184,tblAttributePickListValue!A:C,3,FALSE)</f>
        <v>P5.3</v>
      </c>
    </row>
    <row r="1185">
      <c r="A1185" t="str">
        <v>TOTAL-AL0000001184</v>
      </c>
      <c r="B1185" t="str">
        <v>TOTAL-A0000000286</v>
      </c>
      <c r="C1185" t="str">
        <v>Safety Critical Element Sub Function</v>
      </c>
      <c r="D1185" t="str">
        <v>TOTAL-L0000001062</v>
      </c>
      <c r="E1185" t="str">
        <v>Safety Signs and Notices</v>
      </c>
      <c r="F1185" t="str">
        <f>VLOOKUP(D1185,tblAttributePickListValue!A:C,3,FALSE)</f>
        <v>E2.2</v>
      </c>
    </row>
    <row r="1186">
      <c r="A1186" t="str">
        <v>TOTAL-AL0000001185</v>
      </c>
      <c r="B1186" t="str">
        <v>TOTAL-A0000000286</v>
      </c>
      <c r="C1186" t="str">
        <v>Safety Critical Element Sub Function</v>
      </c>
      <c r="D1186" t="str">
        <v>TOTAL-L0000001063</v>
      </c>
      <c r="E1186" t="str">
        <v>SCSSV (DHSV) &amp; Xmas Tree Master Valves</v>
      </c>
      <c r="F1186" t="str">
        <f>VLOOKUP(D1186,tblAttributePickListValue!A:C,3,FALSE)</f>
        <v>C6.2</v>
      </c>
    </row>
    <row r="1187">
      <c r="A1187" t="str">
        <v>TOTAL-AL0000001186</v>
      </c>
      <c r="B1187" t="str">
        <v>TOTAL-A0000000286</v>
      </c>
      <c r="C1187" t="str">
        <v>Safety Critical Element Sub Function</v>
      </c>
      <c r="D1187" t="str">
        <v>TOTAL-L0000001064</v>
      </c>
      <c r="E1187" t="str">
        <v>Selantic Skyscape System</v>
      </c>
      <c r="F1187" t="str">
        <f>VLOOKUP(D1187,tblAttributePickListValue!A:C,3,FALSE)</f>
        <v>E10.2</v>
      </c>
    </row>
    <row r="1188">
      <c r="A1188" t="str">
        <v>TOTAL-AL0000001187</v>
      </c>
      <c r="B1188" t="str">
        <v>TOTAL-A0000000286</v>
      </c>
      <c r="C1188" t="str">
        <v>Safety Critical Element Sub Function</v>
      </c>
      <c r="D1188" t="str">
        <v>TOTAL-L0000001065</v>
      </c>
      <c r="E1188" t="str">
        <v>Smoke Detectors</v>
      </c>
      <c r="F1188" t="str">
        <f>VLOOKUP(D1188,tblAttributePickListValue!A:C,3,FALSE)</f>
        <v>C2.1</v>
      </c>
    </row>
    <row r="1189">
      <c r="A1189" t="str">
        <v>TOTAL-AL0000001188</v>
      </c>
      <c r="B1189" t="str">
        <v>TOTAL-A0000000286</v>
      </c>
      <c r="C1189" t="str">
        <v>Safety Critical Element Sub Function</v>
      </c>
      <c r="D1189" t="str">
        <v>TOTAL-L0000001066</v>
      </c>
      <c r="E1189" t="str">
        <v>Smoke Hoods</v>
      </c>
      <c r="F1189" t="str">
        <f>VLOOKUP(D1189,tblAttributePickListValue!A:C,3,FALSE)</f>
        <v>E11.3</v>
      </c>
    </row>
    <row r="1190">
      <c r="A1190" t="str">
        <v>TOTAL-AL0000001189</v>
      </c>
      <c r="B1190" t="str">
        <v>TOTAL-A0000000286</v>
      </c>
      <c r="C1190" t="str">
        <v>Safety Critical Element Sub Function</v>
      </c>
      <c r="D1190" t="str">
        <v>TOTAL-L0000001067</v>
      </c>
      <c r="E1190" t="str">
        <v>Sprinkler Systems</v>
      </c>
      <c r="F1190" t="str">
        <f>VLOOKUP(D1190,tblAttributePickListValue!A:C,3,FALSE)</f>
        <v>M7.3</v>
      </c>
    </row>
    <row r="1191">
      <c r="A1191" t="str">
        <v>TOTAL-AL0000001190</v>
      </c>
      <c r="B1191" t="str">
        <v>TOTAL-A0000000286</v>
      </c>
      <c r="C1191" t="str">
        <v>Safety Critical Element Sub Function</v>
      </c>
      <c r="D1191" t="str">
        <v>TOTAL-L0000001068</v>
      </c>
      <c r="E1191" t="str">
        <v>Subsea Isolation Valves</v>
      </c>
      <c r="F1191" t="str">
        <f>VLOOKUP(D1191,tblAttributePickListValue!A:C,3,FALSE)</f>
        <v>C7.1</v>
      </c>
    </row>
    <row r="1192">
      <c r="A1192" t="str">
        <v>TOTAL-AL0000001191</v>
      </c>
      <c r="B1192" t="str">
        <v>TOTAL-A0000000286</v>
      </c>
      <c r="C1192" t="str">
        <v>Safety Critical Element Sub Function</v>
      </c>
      <c r="D1192" t="str">
        <v>TOTAL-L0000001069</v>
      </c>
      <c r="E1192" t="str">
        <v>Tanker Tugs</v>
      </c>
      <c r="F1192" t="str">
        <f>VLOOKUP(D1192,tblAttributePickListValue!A:C,3,FALSE)</f>
        <v>P3.9</v>
      </c>
    </row>
    <row r="1193">
      <c r="A1193" t="str">
        <v>TOTAL-AL0000001192</v>
      </c>
      <c r="B1193" t="str">
        <v>TOTAL-A0000000286</v>
      </c>
      <c r="C1193" t="str">
        <v>Safety Critical Element Sub Function</v>
      </c>
      <c r="D1193" t="str">
        <v>TOTAL-L0000001070</v>
      </c>
      <c r="E1193" t="str">
        <v>TBM, KEMS, Ultimate Stop</v>
      </c>
      <c r="F1193" t="str">
        <f>VLOOKUP(D1193,tblAttributePickListValue!A:C,3,FALSE)</f>
        <v>P14.6</v>
      </c>
    </row>
    <row r="1194">
      <c r="A1194" t="str">
        <v>TOTAL-AL0000001193</v>
      </c>
      <c r="B1194" t="str">
        <v>TOTAL-A0000000286</v>
      </c>
      <c r="C1194" t="str">
        <v>Safety Critical Element Sub Function</v>
      </c>
      <c r="D1194" t="str">
        <v>TOTAL-L0000001071</v>
      </c>
      <c r="E1194" t="str">
        <v>Tech Room Extinguisher System (FM200 )</v>
      </c>
      <c r="F1194" t="str">
        <f>VLOOKUP(D1194,tblAttributePickListValue!A:C,3,FALSE)</f>
        <v>M9.2</v>
      </c>
    </row>
    <row r="1195">
      <c r="A1195" t="str">
        <v>TOTAL-AL0000001194</v>
      </c>
      <c r="B1195" t="str">
        <v>TOTAL-A0000000286</v>
      </c>
      <c r="C1195" t="str">
        <v>Safety Critical Element Sub Function</v>
      </c>
      <c r="D1195" t="str">
        <v>TOTAL-L0000001072</v>
      </c>
      <c r="E1195" t="str">
        <v>Temporary / Mobile Equipment (Diesel Engines, Compressors, etc)</v>
      </c>
      <c r="F1195" t="str">
        <f>VLOOKUP(D1195,tblAttributePickListValue!A:C,3,FALSE)</f>
        <v>P12.8</v>
      </c>
    </row>
    <row r="1196">
      <c r="A1196" t="str">
        <v>TOTAL-AL0000001195</v>
      </c>
      <c r="B1196" t="str">
        <v>TOTAL-A0000000286</v>
      </c>
      <c r="C1196" t="str">
        <v>Safety Critical Element Sub Function</v>
      </c>
      <c r="D1196" t="str">
        <v>TOTAL-L0000001073</v>
      </c>
      <c r="E1196" t="str">
        <v>Temporary Refuge &amp; Muster Areas</v>
      </c>
      <c r="F1196" t="str">
        <f>VLOOKUP(D1196,tblAttributePickListValue!A:C,3,FALSE)</f>
        <v>M4.1</v>
      </c>
    </row>
    <row r="1197">
      <c r="A1197" t="str">
        <v>TOTAL-AL0000001196</v>
      </c>
      <c r="B1197" t="str">
        <v>TOTAL-A0000000286</v>
      </c>
      <c r="C1197" t="str">
        <v>Safety Critical Element Sub Function</v>
      </c>
      <c r="D1197" t="str">
        <v>TOTAL-L0000001074</v>
      </c>
      <c r="E1197" t="str">
        <v>TEMPSC (davit launch type)</v>
      </c>
      <c r="F1197" t="str">
        <f>VLOOKUP(D1197,tblAttributePickListValue!A:C,3,FALSE)</f>
        <v>E7.2</v>
      </c>
    </row>
    <row r="1198">
      <c r="A1198" t="str">
        <v>TOTAL-AL0000001197</v>
      </c>
      <c r="B1198" t="str">
        <v>TOTAL-A0000000286</v>
      </c>
      <c r="C1198" t="str">
        <v>Safety Critical Element Sub Function</v>
      </c>
      <c r="D1198" t="str">
        <v>TOTAL-L0000001075</v>
      </c>
      <c r="E1198" t="str">
        <v>TEMPSC (free fall type)</v>
      </c>
      <c r="F1198" t="str">
        <f>VLOOKUP(D1198,tblAttributePickListValue!A:C,3,FALSE)</f>
        <v>E7.1</v>
      </c>
    </row>
    <row r="1199">
      <c r="A1199" t="str">
        <v>TOTAL-AL0000001198</v>
      </c>
      <c r="B1199" t="str">
        <v>TOTAL-A0000000286</v>
      </c>
      <c r="C1199" t="str">
        <v>Safety Critical Element Sub Function</v>
      </c>
      <c r="D1199" t="str">
        <v>TOTAL-L0000001076</v>
      </c>
      <c r="E1199" t="str">
        <v>Top Drive Load Path</v>
      </c>
      <c r="F1199" t="str">
        <f>VLOOKUP(D1199,tblAttributePickListValue!A:C,3,FALSE)</f>
        <v>P14.5</v>
      </c>
    </row>
    <row r="1200">
      <c r="A1200" t="str">
        <v>TOTAL-AL0000001199</v>
      </c>
      <c r="B1200" t="str">
        <v>TOTAL-A0000000286</v>
      </c>
      <c r="C1200" t="str">
        <v>Safety Critical Element Sub Function</v>
      </c>
      <c r="D1200" t="str">
        <v>TOTAL-L0000001077</v>
      </c>
      <c r="E1200" t="str">
        <v>Topsides/Surface Structures</v>
      </c>
      <c r="F1200" t="str">
        <f>VLOOKUP(D1200,tblAttributePickListValue!A:C,3,FALSE)</f>
        <v>P1.4</v>
      </c>
    </row>
    <row r="1201">
      <c r="A1201" t="str">
        <v>TOTAL-AL0000001200</v>
      </c>
      <c r="B1201" t="str">
        <v>TOTAL-A0000000286</v>
      </c>
      <c r="C1201" t="str">
        <v>Safety Critical Element Sub Function</v>
      </c>
      <c r="D1201" t="str">
        <v>TOTAL-L0000001078</v>
      </c>
      <c r="E1201" t="str">
        <v>Umbilicals</v>
      </c>
      <c r="F1201" t="str">
        <f>VLOOKUP(D1201,tblAttributePickListValue!A:C,3,FALSE)</f>
        <v>P5.8</v>
      </c>
    </row>
    <row r="1202">
      <c r="A1202" t="str">
        <v>TOTAL-AL0000001201</v>
      </c>
      <c r="B1202" t="str">
        <v>TOTAL-A0000000286</v>
      </c>
      <c r="C1202" t="str">
        <v>Safety Critical Element Sub Function</v>
      </c>
      <c r="D1202" t="str">
        <v>TOTAL-L0000001079</v>
      </c>
      <c r="E1202" t="str">
        <v>Uninterruptible Power, Essential Load</v>
      </c>
      <c r="F1202" t="str">
        <f>VLOOKUP(D1202,tblAttributePickListValue!A:C,3,FALSE)</f>
        <v>E9.2</v>
      </c>
    </row>
    <row r="1203">
      <c r="A1203" t="str">
        <v>TOTAL-AL0000001202</v>
      </c>
      <c r="B1203" t="str">
        <v>TOTAL-A0000000286</v>
      </c>
      <c r="C1203" t="str">
        <v>Safety Critical Element Sub Function</v>
      </c>
      <c r="D1203" t="str">
        <v>TOTAL-L0000001080</v>
      </c>
      <c r="E1203" t="str">
        <v>Venting Devices</v>
      </c>
      <c r="F1203" t="str">
        <f>VLOOKUP(D1203,tblAttributePickListValue!A:C,3,FALSE)</f>
        <v>P10.4</v>
      </c>
    </row>
    <row r="1204">
      <c r="A1204" t="str">
        <v>TOTAL-AL0000001203</v>
      </c>
      <c r="B1204" t="str">
        <v>TOTAL-A0000000286</v>
      </c>
      <c r="C1204" t="str">
        <v>Safety Critical Element Sub Function</v>
      </c>
      <c r="D1204" t="str">
        <v>TOTAL-L0000001081</v>
      </c>
      <c r="E1204" t="str">
        <v>Water Mist/Fog Systems</v>
      </c>
      <c r="F1204" t="str">
        <f>VLOOKUP(D1204,tblAttributePickListValue!A:C,3,FALSE)</f>
        <v>M9.5</v>
      </c>
    </row>
    <row r="1205">
      <c r="A1205" t="str">
        <v>TOTAL-AL0000001204</v>
      </c>
      <c r="B1205" t="str">
        <v>TOTAL-A0000000286</v>
      </c>
      <c r="C1205" t="str">
        <v>Safety Critical Element Sub Function</v>
      </c>
      <c r="D1205" t="str">
        <v>TOTAL-L0000001082</v>
      </c>
      <c r="E1205" t="str">
        <v>Well control facilities</v>
      </c>
      <c r="F1205" t="str">
        <f>VLOOKUP(D1205,tblAttributePickListValue!A:C,3,FALSE)</f>
        <v>C6.1</v>
      </c>
    </row>
    <row r="1206">
      <c r="A1206" t="str">
        <v>TOTAL-AL0000001205</v>
      </c>
      <c r="B1206" t="str">
        <v>TOTAL-A0000000286</v>
      </c>
      <c r="C1206" t="str">
        <v>Safety Critical Element Sub Function</v>
      </c>
      <c r="D1206" t="str">
        <v>TOTAL-L0000001083</v>
      </c>
      <c r="E1206" t="str">
        <v>Wellhead Assembly</v>
      </c>
      <c r="F1206" t="str">
        <f>VLOOKUP(D1206,tblAttributePickListValue!A:C,3,FALSE)</f>
        <v>P9.2</v>
      </c>
    </row>
    <row r="1207">
      <c r="A1207" t="str">
        <v>TOTAL-AL0000001206</v>
      </c>
      <c r="B1207" t="str">
        <v>TOTAL-A0000000286</v>
      </c>
      <c r="C1207" t="str">
        <v>Safety Critical Element Sub Function</v>
      </c>
      <c r="D1207" t="str">
        <v>TOTAL-L0000001084</v>
      </c>
      <c r="E1207" t="str">
        <v>Wind Direction Indicator</v>
      </c>
      <c r="F1207" t="str">
        <f>VLOOKUP(D1207,tblAttributePickListValue!A:C,3,FALSE)</f>
        <v>E4.3</v>
      </c>
    </row>
    <row r="1208">
      <c r="A1208" t="str">
        <v>TOTAL-AL0000001207</v>
      </c>
      <c r="B1208" t="str">
        <v>TOTAL-A0000000286</v>
      </c>
      <c r="C1208" t="str">
        <v>Safety Critical Element Sub Function</v>
      </c>
      <c r="D1208" t="str">
        <v>TOTAL-L0000001085</v>
      </c>
      <c r="E1208" t="str">
        <v>Xmas Tree Assembly</v>
      </c>
      <c r="F1208" t="str">
        <f>VLOOKUP(D1208,tblAttributePickListValue!A:C,3,FALSE)</f>
        <v>P9.1</v>
      </c>
    </row>
    <row r="1209">
      <c r="A1209" t="str">
        <v>TOTAL-AL0000001208</v>
      </c>
      <c r="B1209" t="str">
        <v>TOTAL-A0000000288</v>
      </c>
      <c r="C1209" t="str">
        <v>Seat Leakage Class</v>
      </c>
      <c r="D1209" t="str">
        <v>TOTAL-L0000001086</v>
      </c>
      <c r="E1209" t="str">
        <v>Class I</v>
      </c>
      <c r="F1209" t="str">
        <f>VLOOKUP(D1209,tblAttributePickListValue!A:C,3,FALSE)</f>
        <v>Class I</v>
      </c>
    </row>
    <row r="1210">
      <c r="A1210" t="str">
        <v>TOTAL-AL0000001209</v>
      </c>
      <c r="B1210" t="str">
        <v>TOTAL-A0000000288</v>
      </c>
      <c r="C1210" t="str">
        <v>Seat Leakage Class</v>
      </c>
      <c r="D1210" t="str">
        <v>TOTAL-L0000001087</v>
      </c>
      <c r="E1210" t="str">
        <v>Class II</v>
      </c>
      <c r="F1210" t="str">
        <f>VLOOKUP(D1210,tblAttributePickListValue!A:C,3,FALSE)</f>
        <v>Class II</v>
      </c>
    </row>
    <row r="1211">
      <c r="A1211" t="str">
        <v>TOTAL-AL0000001210</v>
      </c>
      <c r="B1211" t="str">
        <v>TOTAL-A0000000288</v>
      </c>
      <c r="C1211" t="str">
        <v>Seat Leakage Class</v>
      </c>
      <c r="D1211" t="str">
        <v>TOTAL-L0000001088</v>
      </c>
      <c r="E1211" t="str">
        <v>Class III</v>
      </c>
      <c r="F1211" t="str">
        <f>VLOOKUP(D1211,tblAttributePickListValue!A:C,3,FALSE)</f>
        <v>Class III</v>
      </c>
    </row>
    <row r="1212">
      <c r="A1212" t="str">
        <v>TOTAL-AL0000001211</v>
      </c>
      <c r="B1212" t="str">
        <v>TOTAL-A0000000288</v>
      </c>
      <c r="C1212" t="str">
        <v>Seat Leakage Class</v>
      </c>
      <c r="D1212" t="str">
        <v>TOTAL-L0000001089</v>
      </c>
      <c r="E1212" t="str">
        <v>Class IV</v>
      </c>
      <c r="F1212" t="str">
        <f>VLOOKUP(D1212,tblAttributePickListValue!A:C,3,FALSE)</f>
        <v>Class IV</v>
      </c>
    </row>
    <row r="1213">
      <c r="A1213" t="str">
        <v>TOTAL-AL0000001212</v>
      </c>
      <c r="B1213" t="str">
        <v>TOTAL-A0000000288</v>
      </c>
      <c r="C1213" t="str">
        <v>Seat Leakage Class</v>
      </c>
      <c r="D1213" t="str">
        <v>TOTAL-L0000001090</v>
      </c>
      <c r="E1213" t="str">
        <v>Class V</v>
      </c>
      <c r="F1213" t="str">
        <f>VLOOKUP(D1213,tblAttributePickListValue!A:C,3,FALSE)</f>
        <v>Class V</v>
      </c>
    </row>
    <row r="1214">
      <c r="A1214" t="str">
        <v>TOTAL-AL0000001213</v>
      </c>
      <c r="B1214" t="str">
        <v>TOTAL-A0000000288</v>
      </c>
      <c r="C1214" t="str">
        <v>Seat Leakage Class</v>
      </c>
      <c r="D1214" t="str">
        <v>TOTAL-L0000001091</v>
      </c>
      <c r="E1214" t="str">
        <v>Class VI</v>
      </c>
      <c r="F1214" t="str">
        <f>VLOOKUP(D1214,tblAttributePickListValue!A:C,3,FALSE)</f>
        <v>Class VI</v>
      </c>
    </row>
    <row r="1215">
      <c r="A1215" t="str">
        <v>TOTAL-AL0000001214</v>
      </c>
      <c r="B1215" t="str">
        <v>TOTAL-A0000000291</v>
      </c>
      <c r="C1215" t="str">
        <v>Sensor Material</v>
      </c>
      <c r="D1215" t="str">
        <v>TOTAL-L0000001092</v>
      </c>
      <c r="E1215" t="str">
        <v>Alloy C-276</v>
      </c>
      <c r="F1215">
        <f>VLOOKUP(D1215,tblAttributePickListValue!A:C,3,FALSE)</f>
        <v>0</v>
      </c>
    </row>
    <row r="1216">
      <c r="A1216" t="str">
        <v>TOTAL-AL0000001215</v>
      </c>
      <c r="B1216" t="str">
        <v>TOTAL-A0000000291</v>
      </c>
      <c r="C1216" t="str">
        <v>Sensor Material</v>
      </c>
      <c r="D1216" t="str">
        <v>TOTAL-L0000000051</v>
      </c>
      <c r="E1216" t="str">
        <v>Aluminium</v>
      </c>
      <c r="F1216">
        <f>VLOOKUP(D1216,tblAttributePickListValue!A:C,3,FALSE)</f>
        <v>54</v>
      </c>
    </row>
    <row r="1217">
      <c r="A1217" t="str">
        <v>TOTAL-AL0000001216</v>
      </c>
      <c r="B1217" t="str">
        <v>TOTAL-A0000000306</v>
      </c>
      <c r="C1217" t="str">
        <v>Shell Material</v>
      </c>
      <c r="D1217" t="str">
        <v>TOTAL-L0000000065</v>
      </c>
      <c r="E1217" t="str">
        <v>Precious Metal</v>
      </c>
      <c r="F1217">
        <f>VLOOKUP(D1217,tblAttributePickListValue!A:C,3,FALSE)</f>
        <v>0</v>
      </c>
    </row>
    <row r="1218">
      <c r="A1218" t="str">
        <v>TOTAL-AL0000001217</v>
      </c>
      <c r="B1218" t="str">
        <v>TOTAL-A0000000306</v>
      </c>
      <c r="C1218" t="str">
        <v>Shell Material</v>
      </c>
      <c r="D1218" t="str">
        <v>TOTAL-L0000001093</v>
      </c>
      <c r="E1218" t="str">
        <v>Alloy (3.5Ni)</v>
      </c>
      <c r="F1218">
        <f>VLOOKUP(D1218,tblAttributePickListValue!A:C,3,FALSE)</f>
        <v>0</v>
      </c>
    </row>
    <row r="1219">
      <c r="A1219" t="str">
        <v>TOTAL-AL0000001218</v>
      </c>
      <c r="B1219" t="str">
        <v>TOTAL-A0000000306</v>
      </c>
      <c r="C1219" t="str">
        <v>Shell Material</v>
      </c>
      <c r="D1219" t="str">
        <v>TOTAL-L0000000055</v>
      </c>
      <c r="E1219" t="str">
        <v>Carbon Steel</v>
      </c>
      <c r="F1219" t="str">
        <f>VLOOKUP(D1219,tblAttributePickListValue!A:C,3,FALSE)</f>
        <v>03</v>
      </c>
    </row>
    <row r="1220">
      <c r="A1220" t="str">
        <v>TOTAL-AL0000001219</v>
      </c>
      <c r="B1220" t="str">
        <v>TOTAL-A0000000306</v>
      </c>
      <c r="C1220" t="str">
        <v>Shell Material</v>
      </c>
      <c r="D1220" t="str">
        <v>TOTAL-L0000000057</v>
      </c>
      <c r="E1220" t="str">
        <v>Cladded Steel</v>
      </c>
      <c r="F1220">
        <f>VLOOKUP(D1220,tblAttributePickListValue!A:C,3,FALSE)</f>
        <v>0</v>
      </c>
    </row>
    <row r="1221">
      <c r="A1221" t="str">
        <v>TOTAL-AL0000001220</v>
      </c>
      <c r="B1221" t="str">
        <v>TOTAL-A0000000354</v>
      </c>
      <c r="C1221" t="str">
        <v>Tube Material</v>
      </c>
      <c r="D1221" t="str">
        <v>TOTAL-L0000000065</v>
      </c>
      <c r="E1221" t="str">
        <v>Precious Metal</v>
      </c>
      <c r="F1221">
        <f>VLOOKUP(D1221,tblAttributePickListValue!A:C,3,FALSE)</f>
        <v>0</v>
      </c>
    </row>
    <row r="1222">
      <c r="A1222" t="str">
        <v>TOTAL-AL0000001221</v>
      </c>
      <c r="B1222" t="str">
        <v>TOTAL-A0000000306</v>
      </c>
      <c r="C1222" t="str">
        <v>Shell Material</v>
      </c>
      <c r="D1222" t="str">
        <v>TOTAL-L0000001094</v>
      </c>
      <c r="E1222" t="str">
        <v>High Alloy (9.0Ni)</v>
      </c>
      <c r="F1222">
        <f>VLOOKUP(D1222,tblAttributePickListValue!A:C,3,FALSE)</f>
        <v>0</v>
      </c>
    </row>
    <row r="1223">
      <c r="A1223" t="str">
        <v>TOTAL-AL0000001222</v>
      </c>
      <c r="B1223" t="str">
        <v>TOTAL-A0000000306</v>
      </c>
      <c r="C1223" t="str">
        <v>Shell Material</v>
      </c>
      <c r="D1223" t="str">
        <v>TOTAL-L0000001095</v>
      </c>
      <c r="E1223" t="str">
        <v>Low Temperature Carbon Steel</v>
      </c>
      <c r="F1223">
        <f>VLOOKUP(D1223,tblAttributePickListValue!A:C,3,FALSE)</f>
        <v>0</v>
      </c>
    </row>
    <row r="1224">
      <c r="A1224" t="str">
        <v>TOTAL-AL0000001223</v>
      </c>
      <c r="B1224" t="str">
        <v>TOTAL-A0000000046</v>
      </c>
      <c r="C1224" t="str">
        <v>Cladding Material</v>
      </c>
      <c r="D1224" t="str">
        <v>TOTAL-L0000000066</v>
      </c>
      <c r="E1224" t="str">
        <v>Stainless Steel</v>
      </c>
      <c r="F1224">
        <f>VLOOKUP(D1224,tblAttributePickListValue!A:C,3,FALSE)</f>
        <v>0</v>
      </c>
    </row>
    <row r="1225">
      <c r="A1225" t="str">
        <v>TOTAL-AL0000001224</v>
      </c>
      <c r="B1225" t="str">
        <v>TOTAL-A0000000097</v>
      </c>
      <c r="C1225" t="str">
        <v>Enclosure Material</v>
      </c>
      <c r="D1225" t="str">
        <v>TOTAL-L0000000066</v>
      </c>
      <c r="E1225" t="str">
        <v>Stainless Steel</v>
      </c>
      <c r="F1225">
        <f>VLOOKUP(D1225,tblAttributePickListValue!A:C,3,FALSE)</f>
        <v>0</v>
      </c>
    </row>
    <row r="1226">
      <c r="A1226" t="str">
        <v>TOTAL-AL0000001225</v>
      </c>
      <c r="B1226" t="str">
        <v>TOTAL-A0000000136</v>
      </c>
      <c r="C1226" t="str">
        <v>Housing Material</v>
      </c>
      <c r="D1226" t="str">
        <v>TOTAL-L0000000066</v>
      </c>
      <c r="E1226" t="str">
        <v>Stainless Steel</v>
      </c>
      <c r="F1226">
        <f>VLOOKUP(D1226,tblAttributePickListValue!A:C,3,FALSE)</f>
        <v>0</v>
      </c>
    </row>
    <row r="1227">
      <c r="A1227" t="str">
        <v>TOTAL-AL0000001226</v>
      </c>
      <c r="B1227" t="str">
        <v>TOTAL-A0000000317</v>
      </c>
      <c r="C1227" t="str">
        <v>Site</v>
      </c>
      <c r="D1227" t="str">
        <v>TOTAL-L0000001096</v>
      </c>
      <c r="E1227" t="str">
        <v>Abu Al Bukhoosh Field</v>
      </c>
      <c r="F1227" t="str">
        <f>VLOOKUP(D1227,tblAttributePickListValue!A:C,3,FALSE)</f>
        <v>ABK</v>
      </c>
    </row>
    <row r="1228">
      <c r="A1228" t="str">
        <v>TOTAL-AL0000001227</v>
      </c>
      <c r="B1228" t="str">
        <v>TOTAL-A0000000317</v>
      </c>
      <c r="C1228" t="str">
        <v>Site</v>
      </c>
      <c r="D1228" t="str">
        <v>TOTAL-L0000001097</v>
      </c>
      <c r="E1228" t="str">
        <v>Adnoc Khuff Facility</v>
      </c>
      <c r="F1228" t="str">
        <f>VLOOKUP(D1228,tblAttributePickListValue!A:C,3,FALSE)</f>
        <v>KHF</v>
      </c>
    </row>
    <row r="1229">
      <c r="A1229" t="str">
        <v>TOTAL-AL0000001228</v>
      </c>
      <c r="B1229" t="str">
        <v>TOTAL-A0000000317</v>
      </c>
      <c r="C1229" t="str">
        <v>Site</v>
      </c>
      <c r="D1229" t="str">
        <v>TOTAL-L0000001098</v>
      </c>
      <c r="E1229" t="str">
        <v>Aguada Pichana</v>
      </c>
      <c r="F1229" t="str">
        <f>VLOOKUP(D1229,tblAttributePickListValue!A:C,3,FALSE)</f>
        <v>AP</v>
      </c>
    </row>
    <row r="1230">
      <c r="A1230" t="str">
        <v>TOTAL-AL0000001229</v>
      </c>
      <c r="B1230" t="str">
        <v>TOTAL-A0000000317</v>
      </c>
      <c r="C1230" t="str">
        <v>Site</v>
      </c>
      <c r="D1230" t="str">
        <v>TOTAL-L0000001099</v>
      </c>
      <c r="E1230" t="str">
        <v>Aguada San Roque</v>
      </c>
      <c r="F1230" t="str">
        <f>VLOOKUP(D1230,tblAttributePickListValue!A:C,3,FALSE)</f>
        <v>ASR</v>
      </c>
    </row>
    <row r="1231">
      <c r="A1231" t="str">
        <v>TOTAL-AL0000001230</v>
      </c>
      <c r="B1231" t="str">
        <v>TOTAL-A0000000317</v>
      </c>
      <c r="C1231" t="str">
        <v>Site</v>
      </c>
      <c r="D1231" t="str">
        <v>TOTAL-L0000001100</v>
      </c>
      <c r="E1231" t="str">
        <v>Akpo</v>
      </c>
      <c r="F1231" t="str">
        <f>VLOOKUP(D1231,tblAttributePickListValue!A:C,3,FALSE)</f>
        <v>AKP</v>
      </c>
    </row>
    <row r="1232">
      <c r="A1232" t="str">
        <v>TOTAL-AL0000001231</v>
      </c>
      <c r="B1232" t="str">
        <v>TOTAL-A0000000317</v>
      </c>
      <c r="C1232" t="str">
        <v>Site</v>
      </c>
      <c r="D1232" t="str">
        <v>TOTAL-L0000001101</v>
      </c>
      <c r="E1232" t="str">
        <v>AL-Khalij</v>
      </c>
      <c r="F1232" t="str">
        <f>VLOOKUP(D1232,tblAttributePickListValue!A:C,3,FALSE)</f>
        <v>ALK</v>
      </c>
    </row>
    <row r="1233">
      <c r="A1233" t="str">
        <v>TOTAL-AL0000001232</v>
      </c>
      <c r="B1233" t="str">
        <v>TOTAL-A0000000317</v>
      </c>
      <c r="C1233" t="str">
        <v>Site</v>
      </c>
      <c r="D1233" t="str">
        <v>TOTAL-L0000001102</v>
      </c>
      <c r="E1233" t="str">
        <v>Anguille</v>
      </c>
      <c r="F1233" t="str">
        <f>VLOOKUP(D1233,tblAttributePickListValue!A:C,3,FALSE)</f>
        <v>AGM</v>
      </c>
    </row>
    <row r="1234">
      <c r="A1234" t="str">
        <v>TOTAL-AL0000001233</v>
      </c>
      <c r="B1234" t="str">
        <v>TOTAL-A0000000317</v>
      </c>
      <c r="C1234" t="str">
        <v>Site</v>
      </c>
      <c r="D1234" t="str">
        <v>TOTAL-L0000001103</v>
      </c>
      <c r="E1234" t="str">
        <v>Atora</v>
      </c>
      <c r="F1234" t="str">
        <f>VLOOKUP(D1234,tblAttributePickListValue!A:C,3,FALSE)</f>
        <v>ATO</v>
      </c>
    </row>
    <row r="1235">
      <c r="A1235" t="str">
        <v>TOTAL-AL0000001234</v>
      </c>
      <c r="B1235" t="str">
        <v>TOTAL-A0000000317</v>
      </c>
      <c r="C1235" t="str">
        <v>Site</v>
      </c>
      <c r="D1235" t="str">
        <v>TOTAL-L0000001104</v>
      </c>
      <c r="E1235" t="str">
        <v>ATUF</v>
      </c>
      <c r="F1235" t="str">
        <f>VLOOKUP(D1235,tblAttributePickListValue!A:C,3,FALSE)</f>
        <v>ATF</v>
      </c>
    </row>
    <row r="1236">
      <c r="A1236" t="str">
        <v>TOTAL-AL0000001235</v>
      </c>
      <c r="B1236" t="str">
        <v>TOTAL-A0000000317</v>
      </c>
      <c r="C1236" t="str">
        <v>Site</v>
      </c>
      <c r="D1236" t="str">
        <v>TOTAL-L0000001105</v>
      </c>
      <c r="E1236" t="str">
        <v>Balikpapan site</v>
      </c>
      <c r="F1236" t="str">
        <f>VLOOKUP(D1236,tblAttributePickListValue!A:C,3,FALSE)</f>
        <v>BPN</v>
      </c>
    </row>
    <row r="1237">
      <c r="A1237" t="str">
        <v>TOTAL-AL0000001236</v>
      </c>
      <c r="B1237" t="str">
        <v>TOTAL-A0000000317</v>
      </c>
      <c r="C1237" t="str">
        <v>Site</v>
      </c>
      <c r="D1237" t="str">
        <v>TOTAL-L0000001106</v>
      </c>
      <c r="E1237" t="str">
        <v>Base Port-Gentil</v>
      </c>
      <c r="F1237" t="str">
        <f>VLOOKUP(D1237,tblAttributePickListValue!A:C,3,FALSE)</f>
        <v>BAS</v>
      </c>
    </row>
    <row r="1238">
      <c r="A1238" t="str">
        <v>TOTAL-AL0000001237</v>
      </c>
      <c r="B1238" t="str">
        <v>TOTAL-A0000000317</v>
      </c>
      <c r="C1238" t="str">
        <v>Site</v>
      </c>
      <c r="D1238" t="str">
        <v>TOTAL-L0000001107</v>
      </c>
      <c r="E1238" t="str">
        <v>Bekapai Site</v>
      </c>
      <c r="F1238" t="str">
        <f>VLOOKUP(D1238,tblAttributePickListValue!A:C,3,FALSE)</f>
        <v>BKP</v>
      </c>
    </row>
    <row r="1239">
      <c r="A1239" t="str">
        <v>TOTAL-AL0000001238</v>
      </c>
      <c r="B1239" t="str">
        <v>TOTAL-A0000000317</v>
      </c>
      <c r="C1239" t="str">
        <v>Site</v>
      </c>
      <c r="D1239" t="str">
        <v>TOTAL-L0000001108</v>
      </c>
      <c r="E1239" t="str">
        <v>Brunei</v>
      </c>
      <c r="F1239" t="str">
        <f>VLOOKUP(D1239,tblAttributePickListValue!A:C,3,FALSE)</f>
        <v>BRN</v>
      </c>
    </row>
    <row r="1240">
      <c r="A1240" t="str">
        <v>TOTAL-AL0000001239</v>
      </c>
      <c r="B1240" t="str">
        <v>TOTAL-A0000000317</v>
      </c>
      <c r="C1240" t="str">
        <v>Site</v>
      </c>
      <c r="D1240" t="str">
        <v>TOTAL-L0000001109</v>
      </c>
      <c r="E1240" t="str">
        <v>Canadon Alfa</v>
      </c>
      <c r="F1240" t="str">
        <f>VLOOKUP(D1240,tblAttributePickListValue!A:C,3,FALSE)</f>
        <v>CA</v>
      </c>
    </row>
    <row r="1241">
      <c r="A1241" t="str">
        <v>TOTAL-AL0000001240</v>
      </c>
      <c r="B1241" t="str">
        <v>TOTAL-A0000000317</v>
      </c>
      <c r="C1241" t="str">
        <v>Site</v>
      </c>
      <c r="D1241" t="str">
        <v>TOTAL-L0000001110</v>
      </c>
      <c r="E1241" t="str">
        <v>Cap-Lopez</v>
      </c>
      <c r="F1241" t="str">
        <f>VLOOKUP(D1241,tblAttributePickListValue!A:C,3,FALSE)</f>
        <v>TER</v>
      </c>
    </row>
    <row r="1242">
      <c r="A1242" t="str">
        <v>TOTAL-AL0000001241</v>
      </c>
      <c r="B1242" t="str">
        <v>TOTAL-A0000000317</v>
      </c>
      <c r="C1242" t="str">
        <v>Site</v>
      </c>
      <c r="D1242" t="str">
        <v>TOTAL-L0000001111</v>
      </c>
      <c r="E1242" t="str">
        <v>Carina &amp; Aries</v>
      </c>
      <c r="F1242" t="str">
        <f>VLOOKUP(D1242,tblAttributePickListValue!A:C,3,FALSE)</f>
        <v>CYA</v>
      </c>
    </row>
    <row r="1243">
      <c r="A1243" t="str">
        <v>TOTAL-AL0000001242</v>
      </c>
      <c r="B1243" t="str">
        <v>TOTAL-A0000000317</v>
      </c>
      <c r="C1243" t="str">
        <v>Site</v>
      </c>
      <c r="D1243" t="str">
        <v>TOTAL-L0000001112</v>
      </c>
      <c r="E1243" t="str">
        <v>CLOV</v>
      </c>
      <c r="F1243" t="str">
        <f>VLOOKUP(D1243,tblAttributePickListValue!A:C,3,FALSE)</f>
        <v>CLV</v>
      </c>
    </row>
    <row r="1244">
      <c r="A1244" t="str">
        <v>TOTAL-AL0000001243</v>
      </c>
      <c r="B1244" t="str">
        <v>TOTAL-A0000000317</v>
      </c>
      <c r="C1244" t="str">
        <v>Site</v>
      </c>
      <c r="D1244" t="str">
        <v>TOTAL-L0000001113</v>
      </c>
      <c r="E1244" t="str">
        <v>Coucal/Avocette</v>
      </c>
      <c r="F1244" t="str">
        <f>VLOOKUP(D1244,tblAttributePickListValue!A:C,3,FALSE)</f>
        <v>CCL</v>
      </c>
    </row>
    <row r="1245">
      <c r="A1245" t="str">
        <v>TOTAL-AL0000001244</v>
      </c>
      <c r="B1245" t="str">
        <v>TOTAL-A0000000317</v>
      </c>
      <c r="C1245" t="str">
        <v>Site</v>
      </c>
      <c r="D1245" t="str">
        <v>TOTAL-L0000001114</v>
      </c>
      <c r="E1245" t="str">
        <v>Dalia</v>
      </c>
      <c r="F1245" t="str">
        <f>VLOOKUP(D1245,tblAttributePickListValue!A:C,3,FALSE)</f>
        <v>DAL</v>
      </c>
    </row>
    <row r="1246">
      <c r="A1246" t="str">
        <v>TOTAL-AL0000001245</v>
      </c>
      <c r="B1246" t="str">
        <v>TOTAL-A0000000317</v>
      </c>
      <c r="C1246" t="str">
        <v>Site</v>
      </c>
      <c r="D1246" t="str">
        <v>TOTAL-L0000001115</v>
      </c>
      <c r="E1246" t="str">
        <v>Dunbar</v>
      </c>
      <c r="F1246" t="str">
        <f>VLOOKUP(D1246,tblAttributePickListValue!A:C,3,FALSE)</f>
        <v>DUN</v>
      </c>
    </row>
    <row r="1247">
      <c r="A1247" t="str">
        <v>TOTAL-AL0000001246</v>
      </c>
      <c r="B1247" t="str">
        <v>TOTAL-A0000000317</v>
      </c>
      <c r="C1247" t="str">
        <v>Site</v>
      </c>
      <c r="D1247" t="str">
        <v>TOTAL-L0000001116</v>
      </c>
      <c r="E1247" t="str">
        <v>Elgin B Wellhead Platform</v>
      </c>
      <c r="F1247" t="str">
        <f>VLOOKUP(D1247,tblAttributePickListValue!A:C,3,FALSE)</f>
        <v>EF4</v>
      </c>
    </row>
    <row r="1248">
      <c r="A1248" t="str">
        <v>TOTAL-AL0000001247</v>
      </c>
      <c r="B1248" t="str">
        <v>TOTAL-A0000000317</v>
      </c>
      <c r="C1248" t="str">
        <v>Site</v>
      </c>
      <c r="D1248" t="str">
        <v>TOTAL-L0000001117</v>
      </c>
      <c r="E1248" t="str">
        <v>Elgin PUQ</v>
      </c>
      <c r="F1248" t="str">
        <f>VLOOKUP(D1248,tblAttributePickListValue!A:C,3,FALSE)</f>
        <v>EF8</v>
      </c>
    </row>
    <row r="1249">
      <c r="A1249" t="str">
        <v>TOTAL-AL0000001248</v>
      </c>
      <c r="B1249" t="str">
        <v>TOTAL-A0000000317</v>
      </c>
      <c r="C1249" t="str">
        <v>Site</v>
      </c>
      <c r="D1249" t="str">
        <v>TOTAL-L0000001118</v>
      </c>
      <c r="E1249" t="str">
        <v>Elgin WHD A</v>
      </c>
      <c r="F1249" t="str">
        <f>VLOOKUP(D1249,tblAttributePickListValue!A:C,3,FALSE)</f>
        <v>EF6</v>
      </c>
    </row>
    <row r="1250">
      <c r="A1250" t="str">
        <v>TOTAL-AL0000001249</v>
      </c>
      <c r="B1250" t="str">
        <v>TOTAL-A0000000317</v>
      </c>
      <c r="C1250" t="str">
        <v>Site</v>
      </c>
      <c r="D1250" t="str">
        <v>TOTAL-L0000001119</v>
      </c>
      <c r="E1250" t="str">
        <v>Franklin WHD A</v>
      </c>
      <c r="F1250" t="str">
        <f>VLOOKUP(D1250,tblAttributePickListValue!A:C,3,FALSE)</f>
        <v>EF5</v>
      </c>
    </row>
    <row r="1251">
      <c r="A1251" t="str">
        <v>TOTAL-AL0000001250</v>
      </c>
      <c r="B1251" t="str">
        <v>TOTAL-A0000000317</v>
      </c>
      <c r="C1251" t="str">
        <v>Site</v>
      </c>
      <c r="D1251" t="str">
        <v>TOTAL-L0000001120</v>
      </c>
      <c r="E1251" t="str">
        <v>Girassol</v>
      </c>
      <c r="F1251" t="str">
        <f>VLOOKUP(D1251,tblAttributePickListValue!A:C,3,FALSE)</f>
        <v>GIR</v>
      </c>
    </row>
    <row r="1252">
      <c r="A1252" t="str">
        <v>TOTAL-AL0000001251</v>
      </c>
      <c r="B1252" t="str">
        <v>TOTAL-A0000000317</v>
      </c>
      <c r="C1252" t="str">
        <v>Site</v>
      </c>
      <c r="D1252" t="str">
        <v>TOTAL-L0000001121</v>
      </c>
      <c r="E1252" t="str">
        <v>Grondin</v>
      </c>
      <c r="F1252" t="str">
        <f>VLOOKUP(D1252,tblAttributePickListValue!A:C,3,FALSE)</f>
        <v>GRM</v>
      </c>
    </row>
    <row r="1253">
      <c r="A1253" t="str">
        <v>TOTAL-AL0000001252</v>
      </c>
      <c r="B1253" t="str">
        <v>TOTAL-A0000000317</v>
      </c>
      <c r="C1253" t="str">
        <v>Site</v>
      </c>
      <c r="D1253" t="str">
        <v>TOTAL-L0000001122</v>
      </c>
      <c r="E1253" t="str">
        <v>Handil Site</v>
      </c>
      <c r="F1253" t="str">
        <f>VLOOKUP(D1253,tblAttributePickListValue!A:C,3,FALSE)</f>
        <v>HDL</v>
      </c>
    </row>
    <row r="1254">
      <c r="A1254" t="str">
        <v>TOTAL-AL0000001253</v>
      </c>
      <c r="B1254" t="str">
        <v>TOTAL-A0000000317</v>
      </c>
      <c r="C1254" t="str">
        <v>Site</v>
      </c>
      <c r="D1254" t="str">
        <v>TOTAL-L0000001123</v>
      </c>
      <c r="E1254" t="str">
        <v>Kanbauk Gas Pipeline Onshore Facility</v>
      </c>
      <c r="F1254" t="str">
        <f>VLOOKUP(D1254,tblAttributePickListValue!A:C,3,FALSE)</f>
        <v>KBK</v>
      </c>
    </row>
    <row r="1255">
      <c r="A1255" t="str">
        <v>TOTAL-AL0000001254</v>
      </c>
      <c r="B1255" t="str">
        <v>TOTAL-A0000000317</v>
      </c>
      <c r="C1255" t="str">
        <v>Site</v>
      </c>
      <c r="D1255" t="str">
        <v>TOTAL-L0000001124</v>
      </c>
      <c r="E1255" t="str">
        <v>Kharir</v>
      </c>
      <c r="F1255" t="str">
        <f>VLOOKUP(D1255,tblAttributePickListValue!A:C,3,FALSE)</f>
        <v>KHA</v>
      </c>
    </row>
    <row r="1256">
      <c r="A1256" t="str">
        <v>TOTAL-AL0000001255</v>
      </c>
      <c r="B1256" t="str">
        <v>TOTAL-A0000000317</v>
      </c>
      <c r="C1256" t="str">
        <v>Site</v>
      </c>
      <c r="D1256" t="str">
        <v>TOTAL-L0000001125</v>
      </c>
      <c r="E1256" t="str">
        <v>Kharyaga</v>
      </c>
      <c r="F1256" t="str">
        <f>VLOOKUP(D1256,tblAttributePickListValue!A:C,3,FALSE)</f>
        <v>KHG</v>
      </c>
    </row>
    <row r="1257">
      <c r="A1257" t="str">
        <v>TOTAL-AL0000001256</v>
      </c>
      <c r="B1257" t="str">
        <v>TOTAL-A0000000317</v>
      </c>
      <c r="C1257" t="str">
        <v>Site</v>
      </c>
      <c r="D1257" t="str">
        <v>TOTAL-L0000001126</v>
      </c>
      <c r="E1257" t="str">
        <v>Laggan Tormore</v>
      </c>
      <c r="F1257" t="str">
        <f>VLOOKUP(D1257,tblAttributePickListValue!A:C,3,FALSE)</f>
        <v>SS</v>
      </c>
    </row>
    <row r="1258">
      <c r="A1258" t="str">
        <v>TOTAL-AL0000001257</v>
      </c>
      <c r="B1258" t="str">
        <v>TOTAL-A0000000317</v>
      </c>
      <c r="C1258" t="str">
        <v>Site</v>
      </c>
      <c r="D1258" t="str">
        <v>TOTAL-L0000001127</v>
      </c>
      <c r="E1258" t="str">
        <v>Lagos Site</v>
      </c>
      <c r="F1258" t="str">
        <f>VLOOKUP(D1258,tblAttributePickListValue!A:C,3,FALSE)</f>
        <v>LAG</v>
      </c>
    </row>
    <row r="1259">
      <c r="A1259" t="str">
        <v>TOTAL-AL0000001258</v>
      </c>
      <c r="B1259" t="str">
        <v>TOTAL-A0000000317</v>
      </c>
      <c r="C1259" t="str">
        <v>Site</v>
      </c>
      <c r="D1259" t="str">
        <v>TOTAL-L0000001128</v>
      </c>
      <c r="E1259" t="str">
        <v>Mandji</v>
      </c>
      <c r="F1259" t="str">
        <f>VLOOKUP(D1259,tblAttributePickListValue!A:C,3,FALSE)</f>
        <v>MDJ</v>
      </c>
    </row>
    <row r="1260">
      <c r="A1260" t="str">
        <v>TOTAL-AL0000001259</v>
      </c>
      <c r="B1260" t="str">
        <v>TOTAL-A0000000317</v>
      </c>
      <c r="C1260" t="str">
        <v>Site</v>
      </c>
      <c r="D1260" t="str">
        <v>TOTAL-L0000001129</v>
      </c>
      <c r="E1260" t="str">
        <v>Matrin Linge</v>
      </c>
      <c r="F1260" t="str">
        <f>VLOOKUP(D1260,tblAttributePickListValue!A:C,3,FALSE)</f>
        <v>HLD</v>
      </c>
    </row>
    <row r="1261">
      <c r="A1261" t="str">
        <v>TOTAL-AL0000001260</v>
      </c>
      <c r="B1261" t="str">
        <v>TOTAL-A0000000317</v>
      </c>
      <c r="C1261" t="str">
        <v>Site</v>
      </c>
      <c r="D1261" t="str">
        <v>TOTAL-L0000001130</v>
      </c>
      <c r="E1261" t="str">
        <v>Mboumba</v>
      </c>
      <c r="F1261" t="str">
        <f>VLOOKUP(D1261,tblAttributePickListValue!A:C,3,FALSE)</f>
        <v>MBB</v>
      </c>
    </row>
    <row r="1262">
      <c r="A1262" t="str">
        <v>TOTAL-AL0000001261</v>
      </c>
      <c r="B1262" t="str">
        <v>TOTAL-A0000000317</v>
      </c>
      <c r="C1262" t="str">
        <v>Site</v>
      </c>
      <c r="D1262" t="str">
        <v>TOTAL-L0000001131</v>
      </c>
      <c r="E1262" t="str">
        <v>Moho Bilondo</v>
      </c>
      <c r="F1262" t="str">
        <f>VLOOKUP(D1262,tblAttributePickListValue!A:C,3,FALSE)</f>
        <v>MBL</v>
      </c>
    </row>
    <row r="1263">
      <c r="A1263" t="str">
        <v>TOTAL-AL0000001262</v>
      </c>
      <c r="B1263" t="str">
        <v>TOTAL-A0000000317</v>
      </c>
      <c r="C1263" t="str">
        <v>Site</v>
      </c>
      <c r="D1263" t="str">
        <v>TOTAL-L0000001132</v>
      </c>
      <c r="E1263" t="str">
        <v>Moho Nord</v>
      </c>
      <c r="F1263" t="str">
        <f>VLOOKUP(D1263,tblAttributePickListValue!A:C,3,FALSE)</f>
        <v>MHN</v>
      </c>
    </row>
    <row r="1264">
      <c r="A1264" t="str">
        <v>TOTAL-AL0000001263</v>
      </c>
      <c r="B1264" t="str">
        <v>TOTAL-A0000000317</v>
      </c>
      <c r="C1264" t="str">
        <v>Site</v>
      </c>
      <c r="D1264" t="str">
        <v>TOTAL-L0000001133</v>
      </c>
      <c r="E1264" t="str">
        <v>Mussafah Onshore Base</v>
      </c>
      <c r="F1264" t="str">
        <f>VLOOKUP(D1264,tblAttributePickListValue!A:C,3,FALSE)</f>
        <v>MUS</v>
      </c>
    </row>
    <row r="1265">
      <c r="A1265" t="str">
        <v>TOTAL-AL0000001264</v>
      </c>
      <c r="B1265" t="str">
        <v>TOTAL-A0000000317</v>
      </c>
      <c r="C1265" t="str">
        <v>Site</v>
      </c>
      <c r="D1265" t="str">
        <v>TOTAL-L0000001134</v>
      </c>
      <c r="E1265" t="str">
        <v>Netherland DHR Location</v>
      </c>
      <c r="F1265" t="str">
        <f>VLOOKUP(D1265,tblAttributePickListValue!A:C,3,FALSE)</f>
        <v>DHR</v>
      </c>
    </row>
    <row r="1266">
      <c r="A1266" t="str">
        <v>TOTAL-AL0000001265</v>
      </c>
      <c r="B1266" t="str">
        <v>TOTAL-A0000000317</v>
      </c>
      <c r="C1266" t="str">
        <v>Site</v>
      </c>
      <c r="D1266" t="str">
        <v>TOTAL-L0000001135</v>
      </c>
      <c r="E1266" t="str">
        <v>Netherland F15 Site</v>
      </c>
      <c r="F1266" t="str">
        <f>VLOOKUP(D1266,tblAttributePickListValue!A:C,3,FALSE)</f>
        <v>F15</v>
      </c>
    </row>
    <row r="1267">
      <c r="A1267" t="str">
        <v>TOTAL-AL0000001266</v>
      </c>
      <c r="B1267" t="str">
        <v>TOTAL-A0000000317</v>
      </c>
      <c r="C1267" t="str">
        <v>Site</v>
      </c>
      <c r="D1267" t="str">
        <v>TOTAL-L0000001136</v>
      </c>
      <c r="E1267" t="str">
        <v>Netherland GRP Site</v>
      </c>
      <c r="F1267" t="str">
        <f>VLOOKUP(D1267,tblAttributePickListValue!A:C,3,FALSE)</f>
        <v>GRP</v>
      </c>
    </row>
    <row r="1268">
      <c r="A1268" t="str">
        <v>TOTAL-AL0000001267</v>
      </c>
      <c r="B1268" t="str">
        <v>TOTAL-A0000000317</v>
      </c>
      <c r="C1268" t="str">
        <v>Site</v>
      </c>
      <c r="D1268" t="str">
        <v>TOTAL-L0000001137</v>
      </c>
      <c r="E1268" t="str">
        <v>Netherland HRL Site</v>
      </c>
      <c r="F1268" t="str">
        <f>VLOOKUP(D1268,tblAttributePickListValue!A:C,3,FALSE)</f>
        <v>HRL</v>
      </c>
    </row>
    <row r="1269">
      <c r="A1269" t="str">
        <v>TOTAL-AL0000001268</v>
      </c>
      <c r="B1269" t="str">
        <v>TOTAL-A0000000317</v>
      </c>
      <c r="C1269" t="str">
        <v>Site</v>
      </c>
      <c r="D1269" t="str">
        <v>TOTAL-L0000001138</v>
      </c>
      <c r="E1269" t="str">
        <v>Netherland K5 Site</v>
      </c>
      <c r="F1269" t="str">
        <f>VLOOKUP(D1269,tblAttributePickListValue!A:C,3,FALSE)</f>
        <v>K5</v>
      </c>
    </row>
    <row r="1270">
      <c r="A1270" t="str">
        <v>TOTAL-AL0000001269</v>
      </c>
      <c r="B1270" t="str">
        <v>TOTAL-A0000000317</v>
      </c>
      <c r="C1270" t="str">
        <v>Site</v>
      </c>
      <c r="D1270" t="str">
        <v>TOTAL-L0000001139</v>
      </c>
      <c r="E1270" t="str">
        <v>Netherland K6 Site</v>
      </c>
      <c r="F1270" t="str">
        <f>VLOOKUP(D1270,tblAttributePickListValue!A:C,3,FALSE)</f>
        <v>K6</v>
      </c>
    </row>
    <row r="1271">
      <c r="A1271" t="str">
        <v>TOTAL-AL0000001270</v>
      </c>
      <c r="B1271" t="str">
        <v>TOTAL-A0000000317</v>
      </c>
      <c r="C1271" t="str">
        <v>Site</v>
      </c>
      <c r="D1271" t="str">
        <v>TOTAL-L0000001140</v>
      </c>
      <c r="E1271" t="str">
        <v>Netherland L7 Site</v>
      </c>
      <c r="F1271" t="str">
        <f>VLOOKUP(D1271,tblAttributePickListValue!A:C,3,FALSE)</f>
        <v>L7</v>
      </c>
    </row>
    <row r="1272">
      <c r="A1272" t="str">
        <v>TOTAL-AL0000001271</v>
      </c>
      <c r="B1272" t="str">
        <v>TOTAL-A0000000317</v>
      </c>
      <c r="C1272" t="str">
        <v>Site</v>
      </c>
      <c r="D1272" t="str">
        <v>TOTAL-L0000001141</v>
      </c>
      <c r="E1272" t="str">
        <v>Netherland MDM Site</v>
      </c>
      <c r="F1272" t="str">
        <f>VLOOKUP(D1272,tblAttributePickListValue!A:C,3,FALSE)</f>
        <v>MDM</v>
      </c>
    </row>
    <row r="1273">
      <c r="A1273" t="str">
        <v>TOTAL-AL0000001272</v>
      </c>
      <c r="B1273" t="str">
        <v>TOTAL-A0000000317</v>
      </c>
      <c r="C1273" t="str">
        <v>Site</v>
      </c>
      <c r="D1273" t="str">
        <v>TOTAL-L0000001142</v>
      </c>
      <c r="E1273" t="str">
        <v>North Alwyn Facilities</v>
      </c>
      <c r="F1273" t="str">
        <f>VLOOKUP(D1273,tblAttributePickListValue!A:C,3,FALSE)</f>
        <v>ALW</v>
      </c>
    </row>
    <row r="1274">
      <c r="A1274" t="str">
        <v>TOTAL-AL0000001273</v>
      </c>
      <c r="B1274" t="str">
        <v>TOTAL-A0000000317</v>
      </c>
      <c r="C1274" t="str">
        <v>Site</v>
      </c>
      <c r="D1274" t="str">
        <v>TOTAL-L0000001143</v>
      </c>
      <c r="E1274" t="str">
        <v>OML 100 - Odudu Site/ Unity FSO</v>
      </c>
      <c r="F1274" t="str">
        <f>VLOOKUP(D1274,tblAttributePickListValue!A:C,3,FALSE)</f>
        <v>ODU</v>
      </c>
    </row>
    <row r="1275">
      <c r="A1275" t="str">
        <v>TOTAL-AL0000001274</v>
      </c>
      <c r="B1275" t="str">
        <v>TOTAL-A0000000317</v>
      </c>
      <c r="C1275" t="str">
        <v>Site</v>
      </c>
      <c r="D1275" t="str">
        <v>TOTAL-L0000001144</v>
      </c>
      <c r="E1275" t="str">
        <v>OML 102 - Ofon Site</v>
      </c>
      <c r="F1275" t="str">
        <f>VLOOKUP(D1275,tblAttributePickListValue!A:C,3,FALSE)</f>
        <v>OFN</v>
      </c>
    </row>
    <row r="1276">
      <c r="A1276" t="str">
        <v>TOTAL-AL0000001275</v>
      </c>
      <c r="B1276" t="str">
        <v>TOTAL-A0000000317</v>
      </c>
      <c r="C1276" t="str">
        <v>Site</v>
      </c>
      <c r="D1276" t="str">
        <v>TOTAL-L0000001145</v>
      </c>
      <c r="E1276" t="str">
        <v>OML 58 - Obagi/Obite Site</v>
      </c>
      <c r="F1276" t="str">
        <f>VLOOKUP(D1276,tblAttributePickListValue!A:C,3,FALSE)</f>
        <v>OBA</v>
      </c>
    </row>
    <row r="1277">
      <c r="A1277" t="str">
        <v>TOTAL-AL0000001276</v>
      </c>
      <c r="B1277" t="str">
        <v>TOTAL-A0000000317</v>
      </c>
      <c r="C1277" t="str">
        <v>Site</v>
      </c>
      <c r="D1277" t="str">
        <v>TOTAL-L0000001146</v>
      </c>
      <c r="E1277" t="str">
        <v>OML 99/70 Amenam/Kpono Site</v>
      </c>
      <c r="F1277" t="str">
        <f>VLOOKUP(D1277,tblAttributePickListValue!A:C,3,FALSE)</f>
        <v>AMK</v>
      </c>
    </row>
    <row r="1278">
      <c r="A1278" t="str">
        <v>TOTAL-AL0000001277</v>
      </c>
      <c r="B1278" t="str">
        <v>TOTAL-A0000000317</v>
      </c>
      <c r="C1278" t="str">
        <v>Site</v>
      </c>
      <c r="D1278" t="str">
        <v>TOTAL-L0000001147</v>
      </c>
      <c r="E1278" t="str">
        <v>Pazflor</v>
      </c>
      <c r="F1278" t="str">
        <f>VLOOKUP(D1278,tblAttributePickListValue!A:C,3,FALSE)</f>
        <v>PAZ</v>
      </c>
    </row>
    <row r="1279">
      <c r="A1279" t="str">
        <v>TOTAL-AL0000001278</v>
      </c>
      <c r="B1279" t="str">
        <v>TOTAL-A0000000317</v>
      </c>
      <c r="C1279" t="str">
        <v>Site</v>
      </c>
      <c r="D1279" t="str">
        <v>TOTAL-L0000001148</v>
      </c>
      <c r="E1279" t="str">
        <v>Peciko Site</v>
      </c>
      <c r="F1279" t="str">
        <f>VLOOKUP(D1279,tblAttributePickListValue!A:C,3,FALSE)</f>
        <v>PCK</v>
      </c>
    </row>
    <row r="1280">
      <c r="A1280" t="str">
        <v>TOTAL-AL0000001279</v>
      </c>
      <c r="B1280" t="str">
        <v>TOTAL-A0000000317</v>
      </c>
      <c r="C1280" t="str">
        <v>Site</v>
      </c>
      <c r="D1280" t="str">
        <v>TOTAL-L0000001149</v>
      </c>
      <c r="E1280" t="str">
        <v>Pointe-Noire</v>
      </c>
      <c r="F1280" t="str">
        <f>VLOOKUP(D1280,tblAttributePickListValue!A:C,3,FALSE)</f>
        <v>PN</v>
      </c>
    </row>
    <row r="1281">
      <c r="A1281" t="str">
        <v>TOTAL-AL0000001280</v>
      </c>
      <c r="B1281" t="str">
        <v>TOTAL-A0000000317</v>
      </c>
      <c r="C1281" t="str">
        <v>Site</v>
      </c>
      <c r="D1281" t="str">
        <v>TOTAL-L0000001150</v>
      </c>
      <c r="E1281" t="str">
        <v>Port Harcourt Site</v>
      </c>
      <c r="F1281" t="str">
        <f>VLOOKUP(D1281,tblAttributePickListValue!A:C,3,FALSE)</f>
        <v>PHC</v>
      </c>
    </row>
    <row r="1282">
      <c r="A1282" t="str">
        <v>TOTAL-AL0000001281</v>
      </c>
      <c r="B1282" t="str">
        <v>TOTAL-A0000000317</v>
      </c>
      <c r="C1282" t="str">
        <v>Site</v>
      </c>
      <c r="D1282" t="str">
        <v>TOTAL-L0000001151</v>
      </c>
      <c r="E1282" t="str">
        <v>Rio Cullen</v>
      </c>
      <c r="F1282" t="str">
        <f>VLOOKUP(D1282,tblAttributePickListValue!A:C,3,FALSE)</f>
        <v>HID</v>
      </c>
    </row>
    <row r="1283">
      <c r="A1283" t="str">
        <v>TOTAL-AL0000001282</v>
      </c>
      <c r="B1283" t="str">
        <v>TOTAL-A0000000317</v>
      </c>
      <c r="C1283" t="str">
        <v>Site</v>
      </c>
      <c r="D1283" t="str">
        <v>TOTAL-L0000001152</v>
      </c>
      <c r="E1283" t="str">
        <v>Senipah Site</v>
      </c>
      <c r="F1283" t="str">
        <f>VLOOKUP(D1283,tblAttributePickListValue!A:C,3,FALSE)</f>
        <v>SNP</v>
      </c>
    </row>
    <row r="1284">
      <c r="A1284" t="str">
        <v>TOTAL-AL0000001283</v>
      </c>
      <c r="B1284" t="str">
        <v>TOTAL-A0000000317</v>
      </c>
      <c r="C1284" t="str">
        <v>Site</v>
      </c>
      <c r="D1284" t="str">
        <v>TOTAL-L0000001153</v>
      </c>
      <c r="E1284" t="str">
        <v>Site Telecommunication</v>
      </c>
      <c r="F1284" t="str">
        <f>VLOOKUP(D1284,tblAttributePickListValue!A:C,3,FALSE)</f>
        <v>TLC</v>
      </c>
    </row>
    <row r="1285">
      <c r="A1285" t="str">
        <v>TOTAL-AL0000001284</v>
      </c>
      <c r="B1285" t="str">
        <v>TOTAL-A0000000317</v>
      </c>
      <c r="C1285" t="str">
        <v>Site</v>
      </c>
      <c r="D1285" t="str">
        <v>TOTAL-L0000001154</v>
      </c>
      <c r="E1285" t="str">
        <v>South Mahakam Site</v>
      </c>
      <c r="F1285" t="str">
        <f>VLOOKUP(D1285,tblAttributePickListValue!A:C,3,FALSE)</f>
        <v>SMK</v>
      </c>
    </row>
    <row r="1286">
      <c r="A1286" t="str">
        <v>TOTAL-AL0000001285</v>
      </c>
      <c r="B1286" t="str">
        <v>TOTAL-A0000000317</v>
      </c>
      <c r="C1286" t="str">
        <v>Site</v>
      </c>
      <c r="D1286" t="str">
        <v>TOTAL-L0000001155</v>
      </c>
      <c r="E1286" t="str">
        <v>South Processing Unit</v>
      </c>
      <c r="F1286" t="str">
        <f>VLOOKUP(D1286,tblAttributePickListValue!A:C,3,FALSE)</f>
        <v>SPU</v>
      </c>
    </row>
    <row r="1287">
      <c r="A1287" t="str">
        <v>TOTAL-AL0000001286</v>
      </c>
      <c r="B1287" t="str">
        <v>TOTAL-A0000000317</v>
      </c>
      <c r="C1287" t="str">
        <v>Site</v>
      </c>
      <c r="D1287" t="str">
        <v>TOTAL-L0000001156</v>
      </c>
      <c r="E1287" t="str">
        <v>Tatun Site</v>
      </c>
      <c r="F1287" t="str">
        <f>VLOOKUP(D1287,tblAttributePickListValue!A:C,3,FALSE)</f>
        <v>TTN</v>
      </c>
    </row>
    <row r="1288">
      <c r="A1288" t="str">
        <v>TOTAL-AL0000001287</v>
      </c>
      <c r="B1288" t="str">
        <v>TOTAL-A0000000317</v>
      </c>
      <c r="C1288" t="str">
        <v>Site</v>
      </c>
      <c r="D1288" t="str">
        <v>TOTAL-L0000001157</v>
      </c>
      <c r="E1288" t="str">
        <v>Tchibeli-Nkossa</v>
      </c>
      <c r="F1288" t="str">
        <f>VLOOKUP(D1288,tblAttributePickListValue!A:C,3,FALSE)</f>
        <v>NKO</v>
      </c>
    </row>
    <row r="1289">
      <c r="A1289" t="str">
        <v>TOTAL-AL0000001288</v>
      </c>
      <c r="B1289" t="str">
        <v>TOTAL-A0000000317</v>
      </c>
      <c r="C1289" t="str">
        <v>Site</v>
      </c>
      <c r="D1289" t="str">
        <v>TOTAL-L0000001158</v>
      </c>
      <c r="E1289" t="str">
        <v>Tchibouela-Tchendo</v>
      </c>
      <c r="F1289" t="str">
        <f>VLOOKUP(D1289,tblAttributePickListValue!A:C,3,FALSE)</f>
        <v>TBM</v>
      </c>
    </row>
    <row r="1290">
      <c r="A1290" t="str">
        <v>TOTAL-AL0000001289</v>
      </c>
      <c r="B1290" t="str">
        <v>TOTAL-A0000000317</v>
      </c>
      <c r="C1290" t="str">
        <v>Site</v>
      </c>
      <c r="D1290" t="str">
        <v>TOTAL-L0000001159</v>
      </c>
      <c r="E1290" t="str">
        <v>Terminal Petrolier De Djeno</v>
      </c>
      <c r="F1290" t="str">
        <f>VLOOKUP(D1290,tblAttributePickListValue!A:C,3,FALSE)</f>
        <v>DJN</v>
      </c>
    </row>
    <row r="1291">
      <c r="A1291" t="str">
        <v>TOTAL-AL0000001290</v>
      </c>
      <c r="B1291" t="str">
        <v>TOTAL-A0000000317</v>
      </c>
      <c r="C1291" t="str">
        <v>Site</v>
      </c>
      <c r="D1291" t="str">
        <v>TOTAL-L0000001160</v>
      </c>
      <c r="E1291" t="str">
        <v>The Netherlands EPNL</v>
      </c>
      <c r="F1291" t="str">
        <f>VLOOKUP(D1291,tblAttributePickListValue!A:C,3,FALSE)</f>
        <v>DHG</v>
      </c>
    </row>
    <row r="1292">
      <c r="A1292" t="str">
        <v>TOTAL-AL0000001291</v>
      </c>
      <c r="B1292" t="str">
        <v>TOTAL-A0000000317</v>
      </c>
      <c r="C1292" t="str">
        <v>Site</v>
      </c>
      <c r="D1292" t="str">
        <v>TOTAL-L0000001161</v>
      </c>
      <c r="E1292" t="str">
        <v>Torpille</v>
      </c>
      <c r="F1292" t="str">
        <f>VLOOKUP(D1292,tblAttributePickListValue!A:C,3,FALSE)</f>
        <v>TRM</v>
      </c>
    </row>
    <row r="1293">
      <c r="A1293" t="str">
        <v>TOTAL-AL0000001292</v>
      </c>
      <c r="B1293" t="str">
        <v>TOTAL-A0000000317</v>
      </c>
      <c r="C1293" t="str">
        <v>Site</v>
      </c>
      <c r="D1293" t="str">
        <v>TOTAL-L0000001162</v>
      </c>
      <c r="E1293" t="str">
        <v>Tunu North Site</v>
      </c>
      <c r="F1293" t="str">
        <f>VLOOKUP(D1293,tblAttributePickListValue!A:C,3,FALSE)</f>
        <v>TNR</v>
      </c>
    </row>
    <row r="1294">
      <c r="A1294" t="str">
        <v>TOTAL-AL0000001293</v>
      </c>
      <c r="B1294" t="str">
        <v>TOTAL-A0000000317</v>
      </c>
      <c r="C1294" t="str">
        <v>Site</v>
      </c>
      <c r="D1294" t="str">
        <v>TOTAL-L0000001163</v>
      </c>
      <c r="E1294" t="str">
        <v>Usan</v>
      </c>
      <c r="F1294" t="str">
        <f>VLOOKUP(D1294,tblAttributePickListValue!A:C,3,FALSE)</f>
        <v>USN</v>
      </c>
    </row>
    <row r="1295">
      <c r="A1295" t="str">
        <v>TOTAL-AL0000001294</v>
      </c>
      <c r="B1295" t="str">
        <v>TOTAL-A0000000317</v>
      </c>
      <c r="C1295" t="str">
        <v>Site</v>
      </c>
      <c r="D1295" t="str">
        <v>TOTAL-L0000001164</v>
      </c>
      <c r="E1295" t="str">
        <v>Venture J6 site</v>
      </c>
      <c r="F1295" t="str">
        <f>VLOOKUP(D1295,tblAttributePickListValue!A:C,3,FALSE)</f>
        <v>J6</v>
      </c>
    </row>
    <row r="1296">
      <c r="A1296" t="str">
        <v>TOTAL-AL0000001295</v>
      </c>
      <c r="B1296" t="str">
        <v>TOTAL-A0000000317</v>
      </c>
      <c r="C1296" t="str">
        <v>Site</v>
      </c>
      <c r="D1296" t="str">
        <v>TOTAL-L0000001165</v>
      </c>
      <c r="E1296" t="str">
        <v>West Franklin</v>
      </c>
      <c r="F1296" t="str">
        <f>VLOOKUP(D1296,tblAttributePickListValue!A:C,3,FALSE)</f>
        <v>EF7</v>
      </c>
    </row>
    <row r="1297">
      <c r="A1297" t="str">
        <v>TOTAL-AL0000001296</v>
      </c>
      <c r="B1297" t="str">
        <v>TOTAL-A0000000317</v>
      </c>
      <c r="C1297" t="str">
        <v>Site</v>
      </c>
      <c r="D1297" t="str">
        <v>TOTAL-L0000001166</v>
      </c>
      <c r="E1297" t="str">
        <v>West of Shetland</v>
      </c>
      <c r="F1297" t="str">
        <f>VLOOKUP(D1297,tblAttributePickListValue!A:C,3,FALSE)</f>
        <v>WS</v>
      </c>
    </row>
    <row r="1298">
      <c r="A1298" t="str">
        <v>TOTAL-AL0000001297</v>
      </c>
      <c r="B1298" t="str">
        <v>TOTAL-A0000000317</v>
      </c>
      <c r="C1298" t="str">
        <v>Site</v>
      </c>
      <c r="D1298" t="str">
        <v>TOTAL-L0000001167</v>
      </c>
      <c r="E1298" t="str">
        <v>Yadana Field</v>
      </c>
      <c r="F1298" t="str">
        <f>VLOOKUP(D1298,tblAttributePickListValue!A:C,3,FALSE)</f>
        <v>YAD</v>
      </c>
    </row>
    <row r="1299">
      <c r="A1299" t="str">
        <v>TOTAL-AL0000001298</v>
      </c>
      <c r="B1299" t="str">
        <v>TOTAL-A0000000317</v>
      </c>
      <c r="C1299" t="str">
        <v>Site</v>
      </c>
      <c r="D1299" t="str">
        <v>TOTAL-L0000001168</v>
      </c>
      <c r="E1299" t="str">
        <v>Yanga-Kombi Likalala-Sendji-Libondo</v>
      </c>
      <c r="F1299" t="str">
        <f>VLOOKUP(D1299,tblAttributePickListValue!A:C,3,FALSE)</f>
        <v>YAM</v>
      </c>
    </row>
    <row r="1300">
      <c r="A1300" t="str">
        <v>TOTAL-AL0000001299</v>
      </c>
      <c r="B1300" t="str">
        <v>TOTAL-A0000000317</v>
      </c>
      <c r="C1300" t="str">
        <v>Site</v>
      </c>
      <c r="D1300" t="str">
        <v>TOTAL-L0000001169</v>
      </c>
      <c r="E1300" t="str">
        <v>Yangon Area</v>
      </c>
      <c r="F1300" t="str">
        <f>VLOOKUP(D1300,tblAttributePickListValue!A:C,3,FALSE)</f>
        <v>YGN</v>
      </c>
    </row>
    <row r="1301">
      <c r="A1301" t="str">
        <v>TOTAL-AL0000001300</v>
      </c>
      <c r="B1301" t="str">
        <v>TOTAL-A0000000375</v>
      </c>
      <c r="C1301" t="str">
        <v>Stack Type</v>
      </c>
      <c r="D1301" t="str">
        <v>TOTAL-L0000001170</v>
      </c>
      <c r="E1301" t="str">
        <v>Concrete</v>
      </c>
      <c r="F1301">
        <f>VLOOKUP(D1301,tblAttributePickListValue!A:C,3,FALSE)</f>
        <v>0</v>
      </c>
    </row>
    <row r="1302">
      <c r="A1302" t="str">
        <v>TOTAL-AL0000001301</v>
      </c>
      <c r="B1302" t="str">
        <v>TOTAL-A0000000174</v>
      </c>
      <c r="C1302" t="str">
        <v>Material</v>
      </c>
      <c r="D1302" t="str">
        <v>TOTAL-L0000000066</v>
      </c>
      <c r="E1302" t="str">
        <v>Stainless Steel</v>
      </c>
      <c r="F1302">
        <f>VLOOKUP(D1302,tblAttributePickListValue!A:C,3,FALSE)</f>
        <v>0</v>
      </c>
    </row>
    <row r="1303">
      <c r="A1303" t="str">
        <v>TOTAL-AL0000000553</v>
      </c>
      <c r="B1303" t="str">
        <v>TOTAL-A0000000320</v>
      </c>
      <c r="C1303" t="str">
        <v>Subsystem</v>
      </c>
      <c r="D1303" t="str">
        <v>TOTAL-L0000000972</v>
      </c>
      <c r="E1303" t="str">
        <v>Earthing</v>
      </c>
      <c r="F1303" t="str">
        <f>VLOOKUP(D1303,tblAttributePickListValue!A:C,3,FALSE)</f>
        <v>ERTH; 3</v>
      </c>
    </row>
    <row r="1304">
      <c r="A1304" t="str">
        <v>TOTAL-AL0000001302</v>
      </c>
      <c r="B1304" t="str">
        <v>TOTAL-A0000000320</v>
      </c>
      <c r="C1304" t="str">
        <v>Subsystem</v>
      </c>
      <c r="D1304" t="str">
        <v>TOTAL-L0000001171</v>
      </c>
      <c r="E1304" t="str">
        <v>12 - Transfer</v>
      </c>
      <c r="F1304" t="str">
        <f>VLOOKUP(D1304,tblAttributePickListValue!A:C,3,FALSE)</f>
        <v>TRANS; 2</v>
      </c>
    </row>
    <row r="1305">
      <c r="A1305" t="str">
        <v>TOTAL-AL0000001303</v>
      </c>
      <c r="B1305" t="str">
        <v>TOTAL-A0000000320</v>
      </c>
      <c r="C1305" t="str">
        <v>Subsystem</v>
      </c>
      <c r="D1305" t="str">
        <v>TOTAL-L0000001172</v>
      </c>
      <c r="E1305" t="str">
        <v>28 - Off Product Recovery/Disposal/Storage and Export</v>
      </c>
      <c r="F1305" t="str">
        <f>VLOOKUP(D1305,tblAttributePickListValue!A:C,3,FALSE)</f>
        <v>DRAIN; 8</v>
      </c>
    </row>
    <row r="1306">
      <c r="A1306" t="str">
        <v>TOTAL-AL0000001304</v>
      </c>
      <c r="B1306" t="str">
        <v>TOTAL-A0000000320</v>
      </c>
      <c r="C1306" t="str">
        <v>Subsystem</v>
      </c>
      <c r="D1306" t="str">
        <v>TOTAL-L0000001173</v>
      </c>
      <c r="E1306" t="str">
        <v>33 - Off Product Recovery/Disposal/Storage and Export</v>
      </c>
      <c r="F1306" t="str">
        <f>VLOOKUP(D1306,tblAttributePickListValue!A:C,3,FALSE)</f>
        <v>SREC; 3</v>
      </c>
    </row>
    <row r="1307">
      <c r="A1307" t="str">
        <v>TOTAL-AL0000001305</v>
      </c>
      <c r="B1307" t="str">
        <v>TOTAL-A0000000320</v>
      </c>
      <c r="C1307" t="str">
        <v>Subsystem</v>
      </c>
      <c r="D1307" t="str">
        <v>TOTAL-L0000001174</v>
      </c>
      <c r="E1307" t="str">
        <v>34 - Transfer</v>
      </c>
      <c r="F1307" t="str">
        <f>VLOOKUP(D1307,tblAttributePickListValue!A:C,3,FALSE)</f>
        <v>TRANS; 4</v>
      </c>
    </row>
    <row r="1308">
      <c r="A1308" t="str">
        <v>TOTAL-AL0000001306</v>
      </c>
      <c r="B1308" t="str">
        <v>TOTAL-A0000000320</v>
      </c>
      <c r="C1308" t="str">
        <v>Subsystem</v>
      </c>
      <c r="D1308" t="str">
        <v>TOTAL-L0000001175</v>
      </c>
      <c r="E1308" t="str">
        <v>Auxiliaries Power Generation Distribution</v>
      </c>
      <c r="F1308" t="str">
        <f>VLOOKUP(D1308,tblAttributePickListValue!A:C,3,FALSE)</f>
        <v>APWG; 6</v>
      </c>
    </row>
    <row r="1309">
      <c r="A1309" t="str">
        <v>TOTAL-AL0000001307</v>
      </c>
      <c r="B1309" t="str">
        <v>TOTAL-A0000000320</v>
      </c>
      <c r="C1309" t="str">
        <v>Subsystem</v>
      </c>
      <c r="D1309" t="str">
        <v>TOTAL-L0000001176</v>
      </c>
      <c r="E1309" t="str">
        <v>Cathodic Protection/Corrosion Protection</v>
      </c>
      <c r="F1309" t="str">
        <f>VLOOKUP(D1309,tblAttributePickListValue!A:C,3,FALSE)</f>
        <v>CATPR; 7</v>
      </c>
    </row>
    <row r="1310">
      <c r="A1310" t="str">
        <v>TOTAL-AL0000001308</v>
      </c>
      <c r="B1310" t="str">
        <v>TOTAL-A0000000320</v>
      </c>
      <c r="C1310" t="str">
        <v>Subsystem</v>
      </c>
      <c r="D1310" t="str">
        <v>TOTAL-L0000001177</v>
      </c>
      <c r="E1310" t="str">
        <v>Chemical Storage/Injection and Treatment</v>
      </c>
      <c r="F1310" t="str">
        <f>VLOOKUP(D1310,tblAttributePickListValue!A:C,3,FALSE)</f>
        <v>CHEM; 5</v>
      </c>
    </row>
    <row r="1311">
      <c r="A1311" t="str">
        <v>TOTAL-AL0000001309</v>
      </c>
      <c r="B1311" t="str">
        <v>TOTAL-A0000000320</v>
      </c>
      <c r="C1311" t="str">
        <v>Subsystem</v>
      </c>
      <c r="D1311" t="str">
        <v>TOTAL-L0000001178</v>
      </c>
      <c r="E1311" t="str">
        <v>Closed Drain/Open Drains/Spill Recovery/Impounding Basin/Slop Systems</v>
      </c>
      <c r="F1311" t="str">
        <f>VLOOKUP(D1311,tblAttributePickListValue!A:C,3,FALSE)</f>
        <v>INWAT; 7</v>
      </c>
    </row>
    <row r="1312">
      <c r="A1312" t="str">
        <v>TOTAL-AL0000001310</v>
      </c>
      <c r="B1312" t="str">
        <v>TOTAL-A0000000320</v>
      </c>
      <c r="C1312" t="str">
        <v>Subsystem</v>
      </c>
      <c r="D1312" t="str">
        <v>TOTAL-L0000001179</v>
      </c>
      <c r="E1312" t="str">
        <v>Communication/Telecom</v>
      </c>
      <c r="F1312" t="str">
        <f>VLOOKUP(D1312,tblAttributePickListValue!A:C,3,FALSE)</f>
        <v>TELE; 8</v>
      </c>
    </row>
    <row r="1313">
      <c r="A1313" t="str">
        <v>TOTAL-AL0000001311</v>
      </c>
      <c r="B1313" t="str">
        <v>TOTAL-A0000000320</v>
      </c>
      <c r="C1313" t="str">
        <v>Subsystem</v>
      </c>
      <c r="D1313" t="str">
        <v>TOTAL-L0000001180</v>
      </c>
      <c r="E1313" t="str">
        <v>Control + Monitoring Supervision</v>
      </c>
      <c r="F1313" t="str">
        <f>VLOOKUP(D1313,tblAttributePickListValue!A:C,3,FALSE)</f>
        <v>CONT; 4</v>
      </c>
    </row>
    <row r="1314">
      <c r="A1314" t="str">
        <v>TOTAL-AL0000001312</v>
      </c>
      <c r="B1314" t="str">
        <v>TOTAL-A0000000320</v>
      </c>
      <c r="C1314" t="str">
        <v>Subsystem</v>
      </c>
      <c r="D1314" t="str">
        <v>TOTAL-L0000001181</v>
      </c>
      <c r="E1314" t="str">
        <v>Cooling Utilities/Cooling Water/Refrigeration/MR Loop</v>
      </c>
      <c r="F1314" t="str">
        <f>VLOOKUP(D1314,tblAttributePickListValue!A:C,3,FALSE)</f>
        <v>COOLW; 6</v>
      </c>
    </row>
    <row r="1315">
      <c r="A1315" t="str">
        <v>TOTAL-AL0000001314</v>
      </c>
      <c r="B1315" t="str">
        <v>TOTAL-A0000000260</v>
      </c>
      <c r="C1315" t="str">
        <v>Plate Material</v>
      </c>
      <c r="D1315" t="str">
        <v>TOTAL-L0000000066</v>
      </c>
      <c r="E1315" t="str">
        <v>Stainless Steel</v>
      </c>
      <c r="F1315">
        <f>VLOOKUP(D1315,tblAttributePickListValue!A:C,3,FALSE)</f>
        <v>0</v>
      </c>
    </row>
    <row r="1316">
      <c r="A1316" t="str">
        <v>TOTAL-AL0000001313</v>
      </c>
      <c r="B1316" t="str">
        <v>TOTAL-A0000000320</v>
      </c>
      <c r="C1316" t="str">
        <v>Subsystem</v>
      </c>
      <c r="D1316" t="str">
        <v>TOTAL-L0000001182</v>
      </c>
      <c r="E1316" t="str">
        <v>Dehydration/Desalting/Stabilisation</v>
      </c>
      <c r="F1316" t="str">
        <f>VLOOKUP(D1316,tblAttributePickListValue!A:C,3,FALSE)</f>
        <v>STAB; 1</v>
      </c>
    </row>
    <row r="1317">
      <c r="A1317" t="str">
        <v>TOTAL-AL0000001315</v>
      </c>
      <c r="B1317" t="str">
        <v>TOTAL-A0000000320</v>
      </c>
      <c r="C1317" t="str">
        <v>Subsystem</v>
      </c>
      <c r="D1317" t="str">
        <v>TOTAL-L0000001183</v>
      </c>
      <c r="E1317" t="str">
        <v>Electrochlorination</v>
      </c>
      <c r="F1317" t="str">
        <f>VLOOKUP(D1317,tblAttributePickListValue!A:C,3,FALSE)</f>
        <v>ELCL; 2</v>
      </c>
    </row>
    <row r="1318">
      <c r="A1318" t="str">
        <v>TOTAL-AL0000001316</v>
      </c>
      <c r="B1318" t="str">
        <v>TOTAL-A0000000320</v>
      </c>
      <c r="C1318" t="str">
        <v>Subsystem</v>
      </c>
      <c r="D1318" t="str">
        <v>TOTAL-L0000001184</v>
      </c>
      <c r="E1318" t="str">
        <v>Emergency + Essential Power Generation Distribution</v>
      </c>
      <c r="F1318" t="str">
        <f>VLOOKUP(D1318,tblAttributePickListValue!A:C,3,FALSE)</f>
        <v>EPWG; 5</v>
      </c>
    </row>
    <row r="1319">
      <c r="A1319" t="str">
        <v>TOTAL-AL0000001317</v>
      </c>
      <c r="B1319" t="str">
        <v>TOTAL-A0000000320</v>
      </c>
      <c r="C1319" t="str">
        <v>Subsystem</v>
      </c>
      <c r="D1319" t="str">
        <v>TOTAL-L0000001185</v>
      </c>
      <c r="E1319" t="str">
        <v>ESD and Fire &amp; Gas</v>
      </c>
      <c r="F1319" t="str">
        <f>VLOOKUP(D1319,tblAttributePickListValue!A:C,3,FALSE)</f>
        <v>SESD; 3</v>
      </c>
    </row>
    <row r="1320">
      <c r="A1320" t="str">
        <v>TOTAL-AL0000001318</v>
      </c>
      <c r="B1320" t="str">
        <v>TOTAL-A0000000320</v>
      </c>
      <c r="C1320" t="str">
        <v>Subsystem</v>
      </c>
      <c r="D1320" t="str">
        <v>TOTAL-L0000001186</v>
      </c>
      <c r="E1320" t="str">
        <v>Export/Offloading</v>
      </c>
      <c r="F1320" t="str">
        <f>VLOOKUP(D1320,tblAttributePickListValue!A:C,3,FALSE)</f>
        <v>LOAD; 5</v>
      </c>
    </row>
    <row r="1321">
      <c r="A1321" t="str">
        <v>TOTAL-AL0000001319</v>
      </c>
      <c r="B1321" t="str">
        <v>TOTAL-A0000000320</v>
      </c>
      <c r="C1321" t="str">
        <v>Subsystem</v>
      </c>
      <c r="D1321" t="str">
        <v>TOTAL-L0000001187</v>
      </c>
      <c r="E1321" t="str">
        <v>Extraction Wells /Flowlines/Manifolds  /Well Pumping/Well Metering</v>
      </c>
      <c r="F1321" t="str">
        <f>VLOOKUP(D1321,tblAttributePickListValue!A:C,3,FALSE)</f>
        <v>EWELL; 0</v>
      </c>
    </row>
    <row r="1322">
      <c r="A1322" t="str">
        <v>TOTAL-AL0000001320</v>
      </c>
      <c r="B1322" t="str">
        <v>TOTAL-A0000000320</v>
      </c>
      <c r="C1322" t="str">
        <v>Subsystem</v>
      </c>
      <c r="D1322" t="str">
        <v>TOTAL-L0000001188</v>
      </c>
      <c r="E1322" t="str">
        <v>Fire Fighting Generation Distribution</v>
      </c>
      <c r="F1322" t="str">
        <f>VLOOKUP(D1322,tblAttributePickListValue!A:C,3,FALSE)</f>
        <v>FWAT; 1</v>
      </c>
    </row>
    <row r="1323">
      <c r="A1323" t="str">
        <v>TOTAL-AL0000001321</v>
      </c>
      <c r="B1323" t="str">
        <v>TOTAL-A0000000320</v>
      </c>
      <c r="C1323" t="str">
        <v>Subsystem</v>
      </c>
      <c r="D1323" t="str">
        <v>TOTAL-L0000001189</v>
      </c>
      <c r="E1323" t="str">
        <v>Froth Production</v>
      </c>
      <c r="F1323" t="str">
        <f>VLOOKUP(D1323,tblAttributePickListValue!A:C,3,FALSE)</f>
        <v>CHIL; 1</v>
      </c>
    </row>
    <row r="1324">
      <c r="A1324" t="str">
        <v>TOTAL-AL0000001322</v>
      </c>
      <c r="B1324" t="str">
        <v>TOTAL-A0000000320</v>
      </c>
      <c r="C1324" t="str">
        <v>Subsystem</v>
      </c>
      <c r="D1324" t="str">
        <v>TOTAL-L0000001190</v>
      </c>
      <c r="E1324" t="str">
        <v>Froth Treatment</v>
      </c>
      <c r="F1324">
        <f>VLOOKUP(D1324,tblAttributePickListValue!A:C,3,FALSE)</f>
        <v>0</v>
      </c>
    </row>
    <row r="1325">
      <c r="A1325" t="str">
        <v>TOTAL-AL0000001323</v>
      </c>
      <c r="B1325" t="str">
        <v>TOTAL-A0000000320</v>
      </c>
      <c r="C1325" t="str">
        <v>Subsystem</v>
      </c>
      <c r="D1325" t="str">
        <v>TOTAL-L0000001191</v>
      </c>
      <c r="E1325" t="str">
        <v>Fuel Oil/Diesel Oil/Dead Oil</v>
      </c>
      <c r="F1325" t="str">
        <f>VLOOKUP(D1325,tblAttributePickListValue!A:C,3,FALSE)</f>
        <v>FO; 1</v>
      </c>
    </row>
    <row r="1326">
      <c r="A1326" t="str">
        <v>TOTAL-AL0000001324</v>
      </c>
      <c r="B1326" t="str">
        <v>TOTAL-A0000000320</v>
      </c>
      <c r="C1326" t="str">
        <v>Subsystem</v>
      </c>
      <c r="D1326" t="str">
        <v>TOTAL-L0000001192</v>
      </c>
      <c r="E1326" t="str">
        <v>COMP</v>
      </c>
      <c r="F1326" t="str">
        <f>VLOOKUP(D1326,tblAttributePickListValue!A:C,3,FALSE)</f>
        <v>COMP; 1</v>
      </c>
    </row>
    <row r="1327">
      <c r="A1327" t="str">
        <v>TOTAL-AL0000001325</v>
      </c>
      <c r="B1327" t="str">
        <v>TOTAL-A0000000320</v>
      </c>
      <c r="C1327" t="str">
        <v>Subsystem</v>
      </c>
      <c r="D1327" t="str">
        <v>TOTAL-L0000001193</v>
      </c>
      <c r="E1327" t="str">
        <v>Gas Conditioning</v>
      </c>
      <c r="F1327" t="str">
        <f>VLOOKUP(D1327,tblAttributePickListValue!A:C,3,FALSE)</f>
        <v>FLARE; 6</v>
      </c>
    </row>
    <row r="1328">
      <c r="A1328" t="str">
        <v>TOTAL-AL0000001326</v>
      </c>
      <c r="B1328" t="str">
        <v>TOTAL-A0000000320</v>
      </c>
      <c r="C1328" t="str">
        <v>Subsystem</v>
      </c>
      <c r="D1328" t="str">
        <v>TOTAL-L0000001194</v>
      </c>
      <c r="E1328" t="str">
        <v>Gas Export/Metering/Gas Enrichment</v>
      </c>
      <c r="F1328" t="str">
        <f>VLOOKUP(D1328,tblAttributePickListValue!A:C,3,FALSE)</f>
        <v>EXP; 5</v>
      </c>
    </row>
    <row r="1329">
      <c r="A1329" t="str">
        <v>TOTAL-AL0000001327</v>
      </c>
      <c r="B1329" t="str">
        <v>TOTAL-A0000000320</v>
      </c>
      <c r="C1329" t="str">
        <v>Subsystem</v>
      </c>
      <c r="D1329" t="str">
        <v>TOTAL-L0000001195</v>
      </c>
      <c r="E1329" t="str">
        <v>Gas Precooling and Liquefraction</v>
      </c>
      <c r="F1329" t="str">
        <f>VLOOKUP(D1329,tblAttributePickListValue!A:C,3,FALSE)</f>
        <v>FRACT; 8</v>
      </c>
    </row>
    <row r="1330">
      <c r="A1330" t="str">
        <v>TOTAL-AL0000001329</v>
      </c>
      <c r="B1330" t="str">
        <v>TOTAL-A0000000291</v>
      </c>
      <c r="C1330" t="str">
        <v>Sensor Material</v>
      </c>
      <c r="D1330" t="str">
        <v>TOTAL-L0000000066</v>
      </c>
      <c r="E1330" t="str">
        <v>Stainless Steel</v>
      </c>
      <c r="F1330">
        <f>VLOOKUP(D1330,tblAttributePickListValue!A:C,3,FALSE)</f>
        <v>0</v>
      </c>
    </row>
    <row r="1331">
      <c r="A1331" t="str">
        <v>TOTAL-AL0000001328</v>
      </c>
      <c r="B1331" t="str">
        <v>TOTAL-A0000000320</v>
      </c>
      <c r="C1331" t="str">
        <v>Subsystem</v>
      </c>
      <c r="D1331" t="str">
        <v>TOTAL-L0000001196</v>
      </c>
      <c r="E1331" t="str">
        <v>Gas Treatment Dehydration/Sweetening/Demercurisation</v>
      </c>
      <c r="F1331" t="str">
        <f>VLOOKUP(D1331,tblAttributePickListValue!A:C,3,FALSE)</f>
        <v>DEHYD; 0</v>
      </c>
    </row>
    <row r="1332">
      <c r="A1332" t="str">
        <v>TOTAL-AL0000001330</v>
      </c>
      <c r="B1332" t="str">
        <v>TOTAL-A0000000320</v>
      </c>
      <c r="C1332" t="str">
        <v>Subsystem</v>
      </c>
      <c r="D1332" t="str">
        <v>TOTAL-L0000001197</v>
      </c>
      <c r="E1332" t="str">
        <v>Hot Utilities Hot Water/Steam/Hot Oil Generation and Distribution</v>
      </c>
      <c r="F1332" t="str">
        <f>VLOOKUP(D1332,tblAttributePickListValue!A:C,3,FALSE)</f>
        <v>HEATL; 2</v>
      </c>
    </row>
    <row r="1333">
      <c r="A1333" t="str">
        <v>TOTAL-AL0000001331</v>
      </c>
      <c r="B1333" t="str">
        <v>TOTAL-A0000000320</v>
      </c>
      <c r="C1333" t="str">
        <v>Subsystem</v>
      </c>
      <c r="D1333" t="str">
        <v>TOTAL-L0000001198</v>
      </c>
      <c r="E1333" t="str">
        <v>HVAC</v>
      </c>
      <c r="F1333" t="str">
        <f>VLOOKUP(D1333,tblAttributePickListValue!A:C,3,FALSE)</f>
        <v>HVAC; 9</v>
      </c>
    </row>
    <row r="1334">
      <c r="A1334" t="str">
        <v>TOTAL-AL0000001332</v>
      </c>
      <c r="B1334" t="str">
        <v>TOTAL-A0000000320</v>
      </c>
      <c r="C1334" t="str">
        <v>Subsystem</v>
      </c>
      <c r="D1334" t="str">
        <v>TOTAL-L0000001199</v>
      </c>
      <c r="E1334" t="str">
        <v>Hydraulic Energy</v>
      </c>
      <c r="F1334" t="str">
        <f>VLOOKUP(D1334,tblAttributePickListValue!A:C,3,FALSE)</f>
        <v>HTOIL; 3</v>
      </c>
    </row>
    <row r="1335">
      <c r="A1335" t="str">
        <v>TOTAL-AL0000001333</v>
      </c>
      <c r="B1335" t="str">
        <v>TOTAL-A0000000320</v>
      </c>
      <c r="C1335" t="str">
        <v>Subsystem</v>
      </c>
      <c r="D1335" t="str">
        <v>TOTAL-L0000001200</v>
      </c>
      <c r="E1335" t="str">
        <v>Industrial Water/Generation and Distribution/Soft Water</v>
      </c>
      <c r="F1335" t="str">
        <f>VLOOKUP(D1335,tblAttributePickListValue!A:C,3,FALSE)</f>
        <v>UPWAT; 5</v>
      </c>
    </row>
    <row r="1336">
      <c r="A1336" t="str">
        <v>TOTAL-AL0000001334</v>
      </c>
      <c r="B1336" t="str">
        <v>TOTAL-A0000000320</v>
      </c>
      <c r="C1336" t="str">
        <v>Subsystem</v>
      </c>
      <c r="D1336" t="str">
        <v>TOTAL-L0000001201</v>
      </c>
      <c r="E1336" t="str">
        <v>Inert Gas/Nitrogen Generation and Distribution</v>
      </c>
      <c r="F1336" t="str">
        <f>VLOOKUP(D1336,tblAttributePickListValue!A:C,3,FALSE)</f>
        <v>INERT; 4</v>
      </c>
    </row>
    <row r="1337">
      <c r="A1337" t="str">
        <v>TOTAL-AL0000001335</v>
      </c>
      <c r="B1337" t="str">
        <v>TOTAL-A0000000320</v>
      </c>
      <c r="C1337" t="str">
        <v>Subsystem</v>
      </c>
      <c r="D1337" t="str">
        <v>TOTAL-L0000001202</v>
      </c>
      <c r="E1337" t="str">
        <v>Injection Well</v>
      </c>
      <c r="F1337" t="str">
        <f>VLOOKUP(D1337,tblAttributePickListValue!A:C,3,FALSE)</f>
        <v>IWELL; 7</v>
      </c>
    </row>
    <row r="1338">
      <c r="A1338" t="str">
        <v>TOTAL-AL0000001336</v>
      </c>
      <c r="B1338" t="str">
        <v>TOTAL-A0000000320</v>
      </c>
      <c r="C1338" t="str">
        <v>Subsystem</v>
      </c>
      <c r="D1338" t="str">
        <v>TOTAL-L0000001203</v>
      </c>
      <c r="E1338" t="str">
        <v>Injection Wells/Flow-lines/Manifolds</v>
      </c>
      <c r="F1338" t="str">
        <f>VLOOKUP(D1338,tblAttributePickListValue!A:C,3,FALSE)</f>
        <v>IWELL; 5</v>
      </c>
    </row>
    <row r="1339">
      <c r="A1339" t="str">
        <v>TOTAL-AL0000001337</v>
      </c>
      <c r="B1339" t="str">
        <v>TOTAL-A0000000320</v>
      </c>
      <c r="C1339" t="str">
        <v>Subsystem</v>
      </c>
      <c r="D1339" t="str">
        <v>TOTAL-L0000001204</v>
      </c>
      <c r="E1339" t="str">
        <v>Instrument Air/Control Fluid</v>
      </c>
      <c r="F1339" t="str">
        <f>VLOOKUP(D1339,tblAttributePickListValue!A:C,3,FALSE)</f>
        <v>AIR; 7</v>
      </c>
    </row>
    <row r="1340">
      <c r="A1340" t="str">
        <v>TOTAL-AL0000001338</v>
      </c>
      <c r="B1340" t="str">
        <v>TOTAL-A0000000320</v>
      </c>
      <c r="C1340" t="str">
        <v>Subsystem</v>
      </c>
      <c r="D1340" t="str">
        <v>TOTAL-L0000001205</v>
      </c>
      <c r="E1340" t="str">
        <v>Insulation/Trace Heating</v>
      </c>
      <c r="F1340" t="str">
        <f>VLOOKUP(D1340,tblAttributePickListValue!A:C,3,FALSE)</f>
        <v>INSUL; 9</v>
      </c>
    </row>
    <row r="1341">
      <c r="A1341" t="str">
        <v>TOTAL-AL0000001339</v>
      </c>
      <c r="B1341" t="str">
        <v>TOTAL-A0000000320</v>
      </c>
      <c r="C1341" t="str">
        <v>Subsystem</v>
      </c>
      <c r="D1341" t="str">
        <v>TOTAL-L0000001206</v>
      </c>
      <c r="E1341" t="str">
        <v>Laboratory</v>
      </c>
      <c r="F1341" t="str">
        <f>VLOOKUP(D1341,tblAttributePickListValue!A:C,3,FALSE)</f>
        <v>LABO; 0</v>
      </c>
    </row>
    <row r="1342">
      <c r="A1342" t="str">
        <v>TOTAL-AL0000001340</v>
      </c>
      <c r="B1342" t="str">
        <v>TOTAL-A0000000320</v>
      </c>
      <c r="C1342" t="str">
        <v>Subsystem</v>
      </c>
      <c r="D1342" t="str">
        <v>TOTAL-L0000001207</v>
      </c>
      <c r="E1342" t="str">
        <v>Lifting Equipment</v>
      </c>
      <c r="F1342" t="str">
        <f>VLOOKUP(D1342,tblAttributePickListValue!A:C,3,FALSE)</f>
        <v>LIFT; 8</v>
      </c>
    </row>
    <row r="1343">
      <c r="A1343" t="str">
        <v>TOTAL-AL0000001341</v>
      </c>
      <c r="B1343" t="str">
        <v>TOTAL-A0000000320</v>
      </c>
      <c r="C1343" t="str">
        <v>Subsystem</v>
      </c>
      <c r="D1343" t="str">
        <v>TOTAL-L0000001208</v>
      </c>
      <c r="E1343" t="str">
        <v>Lighting</v>
      </c>
      <c r="F1343" t="str">
        <f>VLOOKUP(D1343,tblAttributePickListValue!A:C,3,FALSE)</f>
        <v>LIGHT; 2</v>
      </c>
    </row>
    <row r="1344">
      <c r="A1344" t="str">
        <v>TOTAL-AL0000001342</v>
      </c>
      <c r="B1344" t="str">
        <v>TOTAL-A0000000320</v>
      </c>
      <c r="C1344" t="str">
        <v>Subsystem</v>
      </c>
      <c r="D1344" t="str">
        <v>TOTAL-L0000001209</v>
      </c>
      <c r="E1344" t="str">
        <v>Liquid Conditioning/Liquid Regasification</v>
      </c>
      <c r="F1344">
        <f>VLOOKUP(D1344,tblAttributePickListValue!A:C,3,FALSE)</f>
        <v>0</v>
      </c>
    </row>
    <row r="1345">
      <c r="A1345" t="str">
        <v>TOTAL-AL0000001343</v>
      </c>
      <c r="B1345" t="str">
        <v>TOTAL-A0000000320</v>
      </c>
      <c r="C1345" t="str">
        <v>Subsystem</v>
      </c>
      <c r="D1345" t="str">
        <v>TOTAL-L0000001210</v>
      </c>
      <c r="E1345" t="str">
        <v>Liquid Extraction and Fractionation/Treatment</v>
      </c>
      <c r="F1345" t="str">
        <f>VLOOKUP(D1345,tblAttributePickListValue!A:C,3,FALSE)</f>
        <v>GLEX; 2</v>
      </c>
    </row>
    <row r="1346">
      <c r="A1346" t="str">
        <v>TOTAL-AL0000001344</v>
      </c>
      <c r="B1346" t="str">
        <v>TOTAL-A0000000320</v>
      </c>
      <c r="C1346" t="str">
        <v>Subsystem</v>
      </c>
      <c r="D1346" t="str">
        <v>TOTAL-L0000001211</v>
      </c>
      <c r="E1346" t="str">
        <v>ACCOM</v>
      </c>
      <c r="F1346" t="str">
        <f>VLOOKUP(D1346,tblAttributePickListValue!A:C,3,FALSE)</f>
        <v>ACCOM; 2</v>
      </c>
    </row>
    <row r="1347">
      <c r="A1347" t="str">
        <v>TOTAL-AL0000001345</v>
      </c>
      <c r="B1347" t="str">
        <v>TOTAL-A0000000320</v>
      </c>
      <c r="C1347" t="str">
        <v>Subsystem</v>
      </c>
      <c r="D1347" t="str">
        <v>TOTAL-L0000001212</v>
      </c>
      <c r="E1347" t="str">
        <v>Main Power Generation</v>
      </c>
      <c r="F1347" t="str">
        <f>VLOOKUP(D1347,tblAttributePickListValue!A:C,3,FALSE)</f>
        <v>PWG; 0</v>
      </c>
    </row>
    <row r="1348">
      <c r="A1348" t="str">
        <v>TOTAL-AL0000001346</v>
      </c>
      <c r="B1348" t="str">
        <v>TOTAL-A0000000320</v>
      </c>
      <c r="C1348" t="str">
        <v>Subsystem</v>
      </c>
      <c r="D1348" t="str">
        <v>TOTAL-L0000001213</v>
      </c>
      <c r="E1348" t="str">
        <v>Metering</v>
      </c>
      <c r="F1348" t="str">
        <f>VLOOKUP(D1348,tblAttributePickListValue!A:C,3,FALSE)</f>
        <v>METER; 6</v>
      </c>
    </row>
    <row r="1349">
      <c r="A1349" t="str">
        <v>TOTAL-AL0000001347</v>
      </c>
      <c r="B1349" t="str">
        <v>TOTAL-A0000000320</v>
      </c>
      <c r="C1349" t="str">
        <v>Subsystem</v>
      </c>
      <c r="D1349" t="str">
        <v>TOTAL-L0000001214</v>
      </c>
      <c r="E1349" t="str">
        <v>Navaid</v>
      </c>
      <c r="F1349" t="str">
        <f>VLOOKUP(D1349,tblAttributePickListValue!A:C,3,FALSE)</f>
        <v>NAV; 4</v>
      </c>
    </row>
    <row r="1350">
      <c r="A1350" t="str">
        <v>TOTAL-AL0000001348</v>
      </c>
      <c r="B1350" t="str">
        <v>TOTAL-A0000000320</v>
      </c>
      <c r="C1350" t="str">
        <v>Subsystem</v>
      </c>
      <c r="D1350" t="str">
        <v>TOTAL-L0000001215</v>
      </c>
      <c r="E1350" t="str">
        <v>Oily Water Processing</v>
      </c>
      <c r="F1350" t="str">
        <f>VLOOKUP(D1350,tblAttributePickListValue!A:C,3,FALSE)</f>
        <v>OWAT; 7</v>
      </c>
    </row>
    <row r="1351">
      <c r="A1351" t="str">
        <v>TOTAL-AL0000001349</v>
      </c>
      <c r="B1351" t="str">
        <v>TOTAL-A0000000320</v>
      </c>
      <c r="C1351" t="str">
        <v>Subsystem</v>
      </c>
      <c r="D1351" t="str">
        <v>TOTAL-L0000001216</v>
      </c>
      <c r="E1351" t="str">
        <v>Ore Preparation</v>
      </c>
      <c r="F1351" t="str">
        <f>VLOOKUP(D1351,tblAttributePickListValue!A:C,3,FALSE)</f>
        <v>LEX; 0</v>
      </c>
    </row>
    <row r="1352">
      <c r="A1352" t="str">
        <v>TOTAL-AL0000001350</v>
      </c>
      <c r="B1352" t="str">
        <v>TOTAL-A0000000320</v>
      </c>
      <c r="C1352" t="str">
        <v>Subsystem</v>
      </c>
      <c r="D1352" t="str">
        <v>TOTAL-L0000001217</v>
      </c>
      <c r="E1352" t="str">
        <v>PDCS or Electrical Control Systems</v>
      </c>
      <c r="F1352">
        <f>VLOOKUP(D1352,tblAttributePickListValue!A:C,3,FALSE)</f>
        <v>0</v>
      </c>
    </row>
    <row r="1353">
      <c r="A1353" t="str">
        <v>TOTAL-AL0000001351</v>
      </c>
      <c r="B1353" t="str">
        <v>TOTAL-A0000000320</v>
      </c>
      <c r="C1353" t="str">
        <v>Subsystem</v>
      </c>
      <c r="D1353" t="str">
        <v>TOTAL-L0000001218</v>
      </c>
      <c r="E1353" t="str">
        <v>Power Distribution (HV LV)</v>
      </c>
      <c r="F1353" t="str">
        <f>VLOOKUP(D1353,tblAttributePickListValue!A:C,3,FALSE)</f>
        <v>PWD; 1</v>
      </c>
    </row>
    <row r="1354">
      <c r="A1354" t="str">
        <v>TOTAL-AL0000001352</v>
      </c>
      <c r="B1354" t="str">
        <v>TOTAL-A0000000320</v>
      </c>
      <c r="C1354" t="str">
        <v>Subsystem</v>
      </c>
      <c r="D1354" t="str">
        <v>TOTAL-L0000001219</v>
      </c>
      <c r="E1354" t="str">
        <v>Reception/Receiving Facilities Slug Catcher Main/Test Separator and Metering</v>
      </c>
      <c r="F1354" t="str">
        <f>VLOOKUP(D1354,tblAttributePickListValue!A:C,3,FALSE)</f>
        <v>MSEP; 1</v>
      </c>
    </row>
    <row r="1355">
      <c r="A1355" t="str">
        <v>TOTAL-AL0000001353</v>
      </c>
      <c r="B1355" t="str">
        <v>TOTAL-A0000000320</v>
      </c>
      <c r="C1355" t="str">
        <v>Subsystem</v>
      </c>
      <c r="D1355" t="str">
        <v>TOTAL-L0000001220</v>
      </c>
      <c r="E1355" t="str">
        <v>Safety/Evacuation Equipment</v>
      </c>
      <c r="F1355" t="str">
        <f>VLOOKUP(D1355,tblAttributePickListValue!A:C,3,FALSE)</f>
        <v>SAFE; 2</v>
      </c>
    </row>
    <row r="1356">
      <c r="A1356" t="str">
        <v>TOTAL-AL0000001354</v>
      </c>
      <c r="B1356" t="str">
        <v>TOTAL-A0000000320</v>
      </c>
      <c r="C1356" t="str">
        <v>Subsystem</v>
      </c>
      <c r="D1356" t="str">
        <v>TOTAL-L0000001221</v>
      </c>
      <c r="E1356" t="str">
        <v>Separation/Heating/Cooling</v>
      </c>
      <c r="F1356" t="str">
        <f>VLOOKUP(D1356,tblAttributePickListValue!A:C,3,FALSE)</f>
        <v>SEP; 0</v>
      </c>
    </row>
    <row r="1357">
      <c r="A1357" t="str">
        <v>TOTAL-AL0000001355</v>
      </c>
      <c r="B1357" t="str">
        <v>TOTAL-A0000000320</v>
      </c>
      <c r="C1357" t="str">
        <v>Subsystem</v>
      </c>
      <c r="D1357" t="str">
        <v>TOTAL-L0000001222</v>
      </c>
      <c r="E1357" t="str">
        <v>Storage</v>
      </c>
      <c r="F1357" t="str">
        <f>VLOOKUP(D1357,tblAttributePickListValue!A:C,3,FALSE)</f>
        <v>STORE; 4</v>
      </c>
    </row>
    <row r="1358">
      <c r="A1358" t="str">
        <v>TOTAL-AL0000001356</v>
      </c>
      <c r="B1358" t="str">
        <v>TOTAL-A0000000320</v>
      </c>
      <c r="C1358" t="str">
        <v>Subsystem</v>
      </c>
      <c r="D1358" t="str">
        <v>TOTAL-L0000001223</v>
      </c>
      <c r="E1358" t="str">
        <v>Structures/Mooring/Ballast/Berthing</v>
      </c>
      <c r="F1358" t="str">
        <f>VLOOKUP(D1358,tblAttributePickListValue!A:C,3,FALSE)</f>
        <v>STRUC; 6</v>
      </c>
    </row>
    <row r="1359">
      <c r="A1359" t="str">
        <v>TOTAL-AL0000001357</v>
      </c>
      <c r="B1359" t="str">
        <v>TOTAL-A0000000320</v>
      </c>
      <c r="C1359" t="str">
        <v>Subsystem</v>
      </c>
      <c r="D1359" t="str">
        <v>TOTAL-L0000001224</v>
      </c>
      <c r="E1359" t="str">
        <v>Sweetening</v>
      </c>
      <c r="F1359" t="str">
        <f>VLOOKUP(D1359,tblAttributePickListValue!A:C,3,FALSE)</f>
        <v>SWEET; 2</v>
      </c>
    </row>
    <row r="1360">
      <c r="A1360" t="str">
        <v>TOTAL-AL0000001358</v>
      </c>
      <c r="B1360" t="str">
        <v>TOTAL-A0000000320</v>
      </c>
      <c r="C1360" t="str">
        <v>Subsystem</v>
      </c>
      <c r="D1360" t="str">
        <v>TOTAL-L0000001225</v>
      </c>
      <c r="E1360" t="str">
        <v>Tailings Management and Disposal (including Sand Disposal)</v>
      </c>
      <c r="F1360">
        <f>VLOOKUP(D1360,tblAttributePickListValue!A:C,3,FALSE)</f>
        <v>0</v>
      </c>
    </row>
    <row r="1361">
      <c r="A1361" t="str">
        <v>TOTAL-AL0000001359</v>
      </c>
      <c r="B1361" t="str">
        <v>TOTAL-A0000000320</v>
      </c>
      <c r="C1361" t="str">
        <v>Subsystem</v>
      </c>
      <c r="D1361" t="str">
        <v>TOTAL-L0000001226</v>
      </c>
      <c r="E1361" t="str">
        <v>Technical Room</v>
      </c>
      <c r="F1361" t="str">
        <f>VLOOKUP(D1361,tblAttributePickListValue!A:C,3,FALSE)</f>
        <v>OFF; 3</v>
      </c>
    </row>
    <row r="1362">
      <c r="A1362" t="str">
        <v>TOTAL-AL0000001360</v>
      </c>
      <c r="B1362" t="str">
        <v>TOTAL-A0000000320</v>
      </c>
      <c r="C1362" t="str">
        <v>Subsystem</v>
      </c>
      <c r="D1362" t="str">
        <v>TOTAL-L0000001227</v>
      </c>
      <c r="E1362" t="str">
        <v>Transfer and Interconnecting</v>
      </c>
      <c r="F1362" t="str">
        <f>VLOOKUP(D1362,tblAttributePickListValue!A:C,3,FALSE)</f>
        <v>TRANS; 3</v>
      </c>
    </row>
    <row r="1363">
      <c r="A1363" t="str">
        <v>TOTAL-AL0000001361</v>
      </c>
      <c r="B1363" t="str">
        <v>TOTAL-A0000000320</v>
      </c>
      <c r="C1363" t="str">
        <v>Subsystem</v>
      </c>
      <c r="D1363" t="str">
        <v>TOTAL-L0000001228</v>
      </c>
      <c r="E1363" t="str">
        <v>Utilities Gas Fuel Gas Defrost Gas</v>
      </c>
      <c r="F1363" t="str">
        <f>VLOOKUP(D1363,tblAttributePickListValue!A:C,3,FALSE)</f>
        <v>FG; 0</v>
      </c>
    </row>
    <row r="1364">
      <c r="A1364" t="str">
        <v>TOTAL-AL0000001362</v>
      </c>
      <c r="B1364" t="str">
        <v>TOTAL-A0000000320</v>
      </c>
      <c r="C1364" t="str">
        <v>Subsystem</v>
      </c>
      <c r="D1364" t="str">
        <v>TOTAL-L0000001229</v>
      </c>
      <c r="E1364" t="str">
        <v>Utility Water Treatment/Recycling Disposal</v>
      </c>
      <c r="F1364">
        <f>VLOOKUP(D1364,tblAttributePickListValue!A:C,3,FALSE)</f>
        <v>0</v>
      </c>
    </row>
    <row r="1365">
      <c r="A1365" t="str">
        <v>TOTAL-AL0000001364</v>
      </c>
      <c r="B1365" t="str">
        <v>TOTAL-A0000000306</v>
      </c>
      <c r="C1365" t="str">
        <v>Shell Material</v>
      </c>
      <c r="D1365" t="str">
        <v>TOTAL-L0000000066</v>
      </c>
      <c r="E1365" t="str">
        <v>Stainless Steel</v>
      </c>
      <c r="F1365">
        <f>VLOOKUP(D1365,tblAttributePickListValue!A:C,3,FALSE)</f>
        <v>0</v>
      </c>
    </row>
    <row r="1366">
      <c r="A1366" t="str">
        <v>TOTAL-AL0000001363</v>
      </c>
      <c r="B1366" t="str">
        <v>TOTAL-A0000000320</v>
      </c>
      <c r="C1366" t="str">
        <v>Subsystem</v>
      </c>
      <c r="D1366" t="str">
        <v>TOTAL-L0000001230</v>
      </c>
      <c r="E1366" t="str">
        <v>Water Filtration</v>
      </c>
      <c r="F1366" t="str">
        <f>VLOOKUP(D1366,tblAttributePickListValue!A:C,3,FALSE)</f>
        <v>WFLT; 1</v>
      </c>
    </row>
    <row r="1367">
      <c r="A1367" t="str">
        <v>TOTAL-AL0000001365</v>
      </c>
      <c r="B1367" t="str">
        <v>TOTAL-A0000000320</v>
      </c>
      <c r="C1367" t="str">
        <v>Subsystem</v>
      </c>
      <c r="D1367" t="str">
        <v>TOTAL-L0000001231</v>
      </c>
      <c r="E1367" t="str">
        <v>Water Intake and Lifting</v>
      </c>
      <c r="F1367" t="str">
        <f>VLOOKUP(D1367,tblAttributePickListValue!A:C,3,FALSE)</f>
        <v>WATLF; 0</v>
      </c>
    </row>
    <row r="1368">
      <c r="A1368" t="str">
        <v>TOTAL-AL0000001366</v>
      </c>
      <c r="B1368" t="str">
        <v>TOTAL-A0000000320</v>
      </c>
      <c r="C1368" t="str">
        <v>Subsystem</v>
      </c>
      <c r="D1368" t="str">
        <v>TOTAL-L0000001232</v>
      </c>
      <c r="E1368" t="str">
        <v>Water Treatment</v>
      </c>
      <c r="F1368" t="str">
        <f>VLOOKUP(D1368,tblAttributePickListValue!A:C,3,FALSE)</f>
        <v>WDEOX; 3</v>
      </c>
    </row>
    <row r="1369">
      <c r="A1369" t="str">
        <v>TOTAL-AL0000001368</v>
      </c>
      <c r="B1369" t="str">
        <v>TOTAL-A0000000325</v>
      </c>
      <c r="C1369" t="str">
        <v>System</v>
      </c>
      <c r="D1369" t="str">
        <v>TOTAL-L0000001234</v>
      </c>
      <c r="E1369" t="str">
        <v xml:space="preserve">Common Facilities </v>
      </c>
      <c r="F1369" t="str">
        <f>VLOOKUP(D1369,tblAttributePickListValue!A:C,3,FALSE)</f>
        <v>COF; 7</v>
      </c>
    </row>
    <row r="1370">
      <c r="A1370" t="str">
        <v>TOTAL-AL0000001369</v>
      </c>
      <c r="B1370" t="str">
        <v>TOTAL-A0000000325</v>
      </c>
      <c r="C1370" t="str">
        <v>System</v>
      </c>
      <c r="D1370" t="str">
        <v>TOTAL-L0000001235</v>
      </c>
      <c r="E1370" t="str">
        <v>Critical &amp; Safety Systems</v>
      </c>
      <c r="F1370" t="str">
        <f>VLOOKUP(D1370,tblAttributePickListValue!A:C,3,FALSE)</f>
        <v>CRS; 0</v>
      </c>
    </row>
    <row r="1371">
      <c r="A1371" t="str">
        <v>TOTAL-AL0000001370</v>
      </c>
      <c r="B1371" t="str">
        <v>TOTAL-A0000000325</v>
      </c>
      <c r="C1371" t="str">
        <v>System</v>
      </c>
      <c r="D1371" t="str">
        <v>TOTAL-L0000001236</v>
      </c>
      <c r="E1371" t="str">
        <v>Electric Energy</v>
      </c>
      <c r="F1371" t="str">
        <f>VLOOKUP(D1371,tblAttributePickListValue!A:C,3,FALSE)</f>
        <v>ELE; 6</v>
      </c>
    </row>
    <row r="1372">
      <c r="A1372" t="str">
        <v>TOTAL-AL0000001371</v>
      </c>
      <c r="B1372" t="str">
        <v>TOTAL-A0000000325</v>
      </c>
      <c r="C1372" t="str">
        <v>System</v>
      </c>
      <c r="D1372" t="str">
        <v>TOTAL-L0000001237</v>
      </c>
      <c r="E1372" t="str">
        <v>Produced Gas Processing</v>
      </c>
      <c r="F1372" t="str">
        <f>VLOOKUP(D1372,tblAttributePickListValue!A:C,3,FALSE)</f>
        <v>GAS; 3</v>
      </c>
    </row>
    <row r="1373">
      <c r="A1373" t="str">
        <v>TOTAL-AL0000001372</v>
      </c>
      <c r="B1373" t="str">
        <v>TOTAL-A0000000325</v>
      </c>
      <c r="C1373" t="str">
        <v>System</v>
      </c>
      <c r="D1373" t="str">
        <v>TOTAL-L0000001238</v>
      </c>
      <c r="E1373" t="str">
        <v>Housing &amp; Others</v>
      </c>
      <c r="F1373" t="str">
        <f>VLOOKUP(D1373,tblAttributePickListValue!A:C,3,FALSE)</f>
        <v>HSG; 8</v>
      </c>
    </row>
    <row r="1374">
      <c r="A1374" t="str">
        <v>TOTAL-AL0000001373</v>
      </c>
      <c r="B1374" t="str">
        <v>TOTAL-A0000000325</v>
      </c>
      <c r="C1374" t="str">
        <v>System</v>
      </c>
      <c r="D1374" t="str">
        <v>TOTAL-L0000001239</v>
      </c>
      <c r="E1374" t="str">
        <v>Hydrocarbon Extraction</v>
      </c>
      <c r="F1374" t="str">
        <f>VLOOKUP(D1374,tblAttributePickListValue!A:C,3,FALSE)</f>
        <v>EXT; 1</v>
      </c>
    </row>
    <row r="1375">
      <c r="A1375" t="str">
        <v>TOTAL-AL0000001374</v>
      </c>
      <c r="B1375" t="str">
        <v>TOTAL-A0000000325</v>
      </c>
      <c r="C1375" t="str">
        <v>System</v>
      </c>
      <c r="D1375" t="str">
        <v>TOTAL-L0000001240</v>
      </c>
      <c r="E1375" t="str">
        <v>Liquid Processing</v>
      </c>
      <c r="F1375" t="str">
        <f>VLOOKUP(D1375,tblAttributePickListValue!A:C,3,FALSE)</f>
        <v>OIL; 2</v>
      </c>
    </row>
    <row r="1376">
      <c r="A1376" t="str">
        <v>TOTAL-AL0000001375</v>
      </c>
      <c r="B1376" t="str">
        <v>TOTAL-A0000000325</v>
      </c>
      <c r="C1376" t="str">
        <v>System</v>
      </c>
      <c r="D1376" t="str">
        <v>TOTAL-L0000001241</v>
      </c>
      <c r="E1376" t="str">
        <v>Produced gas liquid processing</v>
      </c>
      <c r="F1376" t="str">
        <f>VLOOKUP(D1376,tblAttributePickListValue!A:C,3,FALSE)</f>
        <v>NGL; 4</v>
      </c>
    </row>
    <row r="1377">
      <c r="A1377" t="str">
        <v>TOTAL-AL0000001376</v>
      </c>
      <c r="B1377" t="str">
        <v>TOTAL-A0000000325</v>
      </c>
      <c r="C1377" t="str">
        <v>System</v>
      </c>
      <c r="D1377" t="str">
        <v>TOTAL-L0000001242</v>
      </c>
      <c r="E1377" t="str">
        <v>Specification Applications</v>
      </c>
      <c r="F1377">
        <f>VLOOKUP(D1377,tblAttributePickListValue!A:C,3,FALSE)</f>
        <v>0</v>
      </c>
    </row>
    <row r="1378">
      <c r="A1378" t="str">
        <v>TOTAL-AL0000001377</v>
      </c>
      <c r="B1378" t="str">
        <v>TOTAL-A0000000325</v>
      </c>
      <c r="C1378" t="str">
        <v>System</v>
      </c>
      <c r="D1378" t="str">
        <v>TOTAL-L0000001243</v>
      </c>
      <c r="E1378" t="str">
        <v>Water Processing</v>
      </c>
      <c r="F1378" t="str">
        <f>VLOOKUP(D1378,tblAttributePickListValue!A:C,3,FALSE)</f>
        <v>WAT; 5</v>
      </c>
    </row>
    <row r="1379">
      <c r="A1379" t="str">
        <v>TOTAL-AL0000001378</v>
      </c>
      <c r="B1379" t="str">
        <v>TOTAL-A0000000328</v>
      </c>
      <c r="C1379" t="str">
        <v>TEMA Type</v>
      </c>
      <c r="D1379" t="str">
        <v>TOTAL-L0000001244</v>
      </c>
      <c r="E1379" t="str">
        <v>AEL</v>
      </c>
      <c r="F1379" t="str">
        <f>VLOOKUP(D1379,tblAttributePickListValue!A:C,3,FALSE)</f>
        <v>AEL</v>
      </c>
    </row>
    <row r="1380">
      <c r="A1380" t="str">
        <v>TOTAL-AL0000001379</v>
      </c>
      <c r="B1380" t="str">
        <v>TOTAL-A0000000328</v>
      </c>
      <c r="C1380" t="str">
        <v>TEMA Type</v>
      </c>
      <c r="D1380" t="str">
        <v>TOTAL-L0000001245</v>
      </c>
      <c r="E1380" t="str">
        <v>AEM</v>
      </c>
      <c r="F1380" t="str">
        <f>VLOOKUP(D1380,tblAttributePickListValue!A:C,3,FALSE)</f>
        <v>AEM</v>
      </c>
    </row>
    <row r="1381">
      <c r="A1381" t="str">
        <v>TOTAL-AL0000001380</v>
      </c>
      <c r="B1381" t="str">
        <v>TOTAL-A0000000328</v>
      </c>
      <c r="C1381" t="str">
        <v>TEMA Type</v>
      </c>
      <c r="D1381" t="str">
        <v>TOTAL-L0000001246</v>
      </c>
      <c r="E1381" t="str">
        <v>AEN</v>
      </c>
      <c r="F1381" t="str">
        <f>VLOOKUP(D1381,tblAttributePickListValue!A:C,3,FALSE)</f>
        <v>AEN</v>
      </c>
    </row>
    <row r="1382">
      <c r="A1382" t="str">
        <v>TOTAL-AL0000001381</v>
      </c>
      <c r="B1382" t="str">
        <v>TOTAL-A0000000328</v>
      </c>
      <c r="C1382" t="str">
        <v>TEMA Type</v>
      </c>
      <c r="D1382" t="str">
        <v>TOTAL-L0000001247</v>
      </c>
      <c r="E1382" t="str">
        <v>AES</v>
      </c>
      <c r="F1382" t="str">
        <f>VLOOKUP(D1382,tblAttributePickListValue!A:C,3,FALSE)</f>
        <v>AES</v>
      </c>
    </row>
    <row r="1383">
      <c r="A1383" t="str">
        <v>TOTAL-AL0000001382</v>
      </c>
      <c r="B1383" t="str">
        <v>TOTAL-A0000000328</v>
      </c>
      <c r="C1383" t="str">
        <v>TEMA Type</v>
      </c>
      <c r="D1383" t="str">
        <v>TOTAL-L0000001248</v>
      </c>
      <c r="E1383" t="str">
        <v>AET</v>
      </c>
      <c r="F1383" t="str">
        <f>VLOOKUP(D1383,tblAttributePickListValue!A:C,3,FALSE)</f>
        <v>AET</v>
      </c>
    </row>
    <row r="1384">
      <c r="A1384" t="str">
        <v>TOTAL-AL0000001383</v>
      </c>
      <c r="B1384" t="str">
        <v>TOTAL-A0000000328</v>
      </c>
      <c r="C1384" t="str">
        <v>TEMA Type</v>
      </c>
      <c r="D1384" t="str">
        <v>TOTAL-L0000001249</v>
      </c>
      <c r="E1384" t="str">
        <v>AEU</v>
      </c>
      <c r="F1384" t="str">
        <f>VLOOKUP(D1384,tblAttributePickListValue!A:C,3,FALSE)</f>
        <v>AEU</v>
      </c>
    </row>
    <row r="1385">
      <c r="A1385" t="str">
        <v>TOTAL-AL0000001384</v>
      </c>
      <c r="B1385" t="str">
        <v>TOTAL-A0000000328</v>
      </c>
      <c r="C1385" t="str">
        <v>TEMA Type</v>
      </c>
      <c r="D1385" t="str">
        <v>TOTAL-L0000001250</v>
      </c>
      <c r="E1385" t="str">
        <v>AEW</v>
      </c>
      <c r="F1385" t="str">
        <f>VLOOKUP(D1385,tblAttributePickListValue!A:C,3,FALSE)</f>
        <v>AEW</v>
      </c>
    </row>
    <row r="1386">
      <c r="A1386" t="str">
        <v>TOTAL-AL0000001385</v>
      </c>
      <c r="B1386" t="str">
        <v>TOTAL-A0000000328</v>
      </c>
      <c r="C1386" t="str">
        <v>TEMA Type</v>
      </c>
      <c r="D1386" t="str">
        <v>TOTAL-L0000001251</v>
      </c>
      <c r="E1386" t="str">
        <v>AFL</v>
      </c>
      <c r="F1386" t="str">
        <f>VLOOKUP(D1386,tblAttributePickListValue!A:C,3,FALSE)</f>
        <v>AFL</v>
      </c>
    </row>
    <row r="1387">
      <c r="A1387" t="str">
        <v>TOTAL-AL0000001386</v>
      </c>
      <c r="B1387" t="str">
        <v>TOTAL-A0000000328</v>
      </c>
      <c r="C1387" t="str">
        <v>TEMA Type</v>
      </c>
      <c r="D1387" t="str">
        <v>TOTAL-L0000001252</v>
      </c>
      <c r="E1387" t="str">
        <v>AFT</v>
      </c>
      <c r="F1387" t="str">
        <f>VLOOKUP(D1387,tblAttributePickListValue!A:C,3,FALSE)</f>
        <v>AFT</v>
      </c>
    </row>
    <row r="1388">
      <c r="A1388" t="str">
        <v>TOTAL-AL0000001387</v>
      </c>
      <c r="B1388" t="str">
        <v>TOTAL-A0000000328</v>
      </c>
      <c r="C1388" t="str">
        <v>TEMA Type</v>
      </c>
      <c r="D1388" t="str">
        <v>TOTAL-L0000001253</v>
      </c>
      <c r="E1388" t="str">
        <v>AFU</v>
      </c>
      <c r="F1388" t="str">
        <f>VLOOKUP(D1388,tblAttributePickListValue!A:C,3,FALSE)</f>
        <v>AFU</v>
      </c>
    </row>
    <row r="1389">
      <c r="A1389" t="str">
        <v>TOTAL-AL0000001388</v>
      </c>
      <c r="B1389" t="str">
        <v>TOTAL-A0000000328</v>
      </c>
      <c r="C1389" t="str">
        <v>TEMA Type</v>
      </c>
      <c r="D1389" t="str">
        <v>TOTAL-L0000001254</v>
      </c>
      <c r="E1389" t="str">
        <v>AGL</v>
      </c>
      <c r="F1389" t="str">
        <f>VLOOKUP(D1389,tblAttributePickListValue!A:C,3,FALSE)</f>
        <v>AGL</v>
      </c>
    </row>
    <row r="1390">
      <c r="A1390" t="str">
        <v>TOTAL-AL0000001389</v>
      </c>
      <c r="B1390" t="str">
        <v>TOTAL-A0000000328</v>
      </c>
      <c r="C1390" t="str">
        <v>TEMA Type</v>
      </c>
      <c r="D1390" t="str">
        <v>TOTAL-L0000001255</v>
      </c>
      <c r="E1390" t="str">
        <v>AGT</v>
      </c>
      <c r="F1390" t="str">
        <f>VLOOKUP(D1390,tblAttributePickListValue!A:C,3,FALSE)</f>
        <v>AGT</v>
      </c>
    </row>
    <row r="1391">
      <c r="A1391" t="str">
        <v>TOTAL-AL0000001390</v>
      </c>
      <c r="B1391" t="str">
        <v>TOTAL-A0000000328</v>
      </c>
      <c r="C1391" t="str">
        <v>TEMA Type</v>
      </c>
      <c r="D1391" t="str">
        <v>TOTAL-L0000001256</v>
      </c>
      <c r="E1391" t="str">
        <v>AGU</v>
      </c>
      <c r="F1391" t="str">
        <f>VLOOKUP(D1391,tblAttributePickListValue!A:C,3,FALSE)</f>
        <v>AGU</v>
      </c>
    </row>
    <row r="1392">
      <c r="A1392" t="str">
        <v>TOTAL-AL0000001391</v>
      </c>
      <c r="B1392" t="str">
        <v>TOTAL-A0000000328</v>
      </c>
      <c r="C1392" t="str">
        <v>TEMA Type</v>
      </c>
      <c r="D1392" t="str">
        <v>TOTAL-L0000001257</v>
      </c>
      <c r="E1392" t="str">
        <v>AHT</v>
      </c>
      <c r="F1392" t="str">
        <f>VLOOKUP(D1392,tblAttributePickListValue!A:C,3,FALSE)</f>
        <v>AHT</v>
      </c>
    </row>
    <row r="1393">
      <c r="A1393" t="str">
        <v>TOTAL-AL0000001392</v>
      </c>
      <c r="B1393" t="str">
        <v>TOTAL-A0000000328</v>
      </c>
      <c r="C1393" t="str">
        <v>TEMA Type</v>
      </c>
      <c r="D1393" t="str">
        <v>TOTAL-L0000001258</v>
      </c>
      <c r="E1393" t="str">
        <v>AHU</v>
      </c>
      <c r="F1393" t="str">
        <f>VLOOKUP(D1393,tblAttributePickListValue!A:C,3,FALSE)</f>
        <v>AHU</v>
      </c>
    </row>
    <row r="1394">
      <c r="A1394" t="str">
        <v>TOTAL-AL0000001393</v>
      </c>
      <c r="B1394" t="str">
        <v>TOTAL-A0000000328</v>
      </c>
      <c r="C1394" t="str">
        <v>TEMA Type</v>
      </c>
      <c r="D1394" t="str">
        <v>TOTAL-L0000001259</v>
      </c>
      <c r="E1394" t="str">
        <v>AJM</v>
      </c>
      <c r="F1394" t="str">
        <f>VLOOKUP(D1394,tblAttributePickListValue!A:C,3,FALSE)</f>
        <v>AJM</v>
      </c>
    </row>
    <row r="1395">
      <c r="A1395" t="str">
        <v>TOTAL-AL0000001394</v>
      </c>
      <c r="B1395" t="str">
        <v>TOTAL-A0000000328</v>
      </c>
      <c r="C1395" t="str">
        <v>TEMA Type</v>
      </c>
      <c r="D1395" t="str">
        <v>TOTAL-L0000001260</v>
      </c>
      <c r="E1395" t="str">
        <v>AJT</v>
      </c>
      <c r="F1395" t="str">
        <f>VLOOKUP(D1395,tblAttributePickListValue!A:C,3,FALSE)</f>
        <v>AJT</v>
      </c>
    </row>
    <row r="1396">
      <c r="A1396" t="str">
        <v>TOTAL-AL0000001395</v>
      </c>
      <c r="B1396" t="str">
        <v>TOTAL-A0000000328</v>
      </c>
      <c r="C1396" t="str">
        <v>TEMA Type</v>
      </c>
      <c r="D1396" t="str">
        <v>TOTAL-L0000001261</v>
      </c>
      <c r="E1396" t="str">
        <v>AJU</v>
      </c>
      <c r="F1396" t="str">
        <f>VLOOKUP(D1396,tblAttributePickListValue!A:C,3,FALSE)</f>
        <v>AJU</v>
      </c>
    </row>
    <row r="1397">
      <c r="A1397" t="str">
        <v>TOTAL-AL0000001396</v>
      </c>
      <c r="B1397" t="str">
        <v>TOTAL-A0000000328</v>
      </c>
      <c r="C1397" t="str">
        <v>TEMA Type</v>
      </c>
      <c r="D1397" t="str">
        <v>TOTAL-L0000001262</v>
      </c>
      <c r="E1397" t="str">
        <v>AKL</v>
      </c>
      <c r="F1397" t="str">
        <f>VLOOKUP(D1397,tblAttributePickListValue!A:C,3,FALSE)</f>
        <v>AKL</v>
      </c>
    </row>
    <row r="1398">
      <c r="A1398" t="str">
        <v>TOTAL-AL0000001397</v>
      </c>
      <c r="B1398" t="str">
        <v>TOTAL-A0000000328</v>
      </c>
      <c r="C1398" t="str">
        <v>TEMA Type</v>
      </c>
      <c r="D1398" t="str">
        <v>TOTAL-L0000001263</v>
      </c>
      <c r="E1398" t="str">
        <v>AKT</v>
      </c>
      <c r="F1398" t="str">
        <f>VLOOKUP(D1398,tblAttributePickListValue!A:C,3,FALSE)</f>
        <v>AKT</v>
      </c>
    </row>
    <row r="1399">
      <c r="A1399" t="str">
        <v>TOTAL-AL0000001398</v>
      </c>
      <c r="B1399" t="str">
        <v>TOTAL-A0000000328</v>
      </c>
      <c r="C1399" t="str">
        <v>TEMA Type</v>
      </c>
      <c r="D1399" t="str">
        <v>TOTAL-L0000001264</v>
      </c>
      <c r="E1399" t="str">
        <v>AKU</v>
      </c>
      <c r="F1399" t="str">
        <f>VLOOKUP(D1399,tblAttributePickListValue!A:C,3,FALSE)</f>
        <v>AKU</v>
      </c>
    </row>
    <row r="1400">
      <c r="A1400" t="str">
        <v>TOTAL-AL0000001399</v>
      </c>
      <c r="B1400" t="str">
        <v>TOTAL-A0000000328</v>
      </c>
      <c r="C1400" t="str">
        <v>TEMA Type</v>
      </c>
      <c r="D1400" t="str">
        <v>TOTAL-L0000001265</v>
      </c>
      <c r="E1400" t="str">
        <v>BCF</v>
      </c>
      <c r="F1400" t="str">
        <f>VLOOKUP(D1400,tblAttributePickListValue!A:C,3,FALSE)</f>
        <v>BCF</v>
      </c>
    </row>
    <row r="1401">
      <c r="A1401" t="str">
        <v>TOTAL-AL0000001400</v>
      </c>
      <c r="B1401" t="str">
        <v>TOTAL-A0000000328</v>
      </c>
      <c r="C1401" t="str">
        <v>TEMA Type</v>
      </c>
      <c r="D1401" t="str">
        <v>TOTAL-L0000001266</v>
      </c>
      <c r="E1401" t="str">
        <v>BEM</v>
      </c>
      <c r="F1401" t="str">
        <f>VLOOKUP(D1401,tblAttributePickListValue!A:C,3,FALSE)</f>
        <v>BEM</v>
      </c>
    </row>
    <row r="1402">
      <c r="A1402" t="str">
        <v>TOTAL-AL0000001401</v>
      </c>
      <c r="B1402" t="str">
        <v>TOTAL-A0000000328</v>
      </c>
      <c r="C1402" t="str">
        <v>TEMA Type</v>
      </c>
      <c r="D1402" t="str">
        <v>TOTAL-L0000001267</v>
      </c>
      <c r="E1402" t="str">
        <v>BES</v>
      </c>
      <c r="F1402" t="str">
        <f>VLOOKUP(D1402,tblAttributePickListValue!A:C,3,FALSE)</f>
        <v>BES</v>
      </c>
    </row>
    <row r="1403">
      <c r="A1403" t="str">
        <v>TOTAL-AL0000001402</v>
      </c>
      <c r="B1403" t="str">
        <v>TOTAL-A0000000328</v>
      </c>
      <c r="C1403" t="str">
        <v>TEMA Type</v>
      </c>
      <c r="D1403" t="str">
        <v>TOTAL-L0000001268</v>
      </c>
      <c r="E1403" t="str">
        <v>BET</v>
      </c>
      <c r="F1403" t="str">
        <f>VLOOKUP(D1403,tblAttributePickListValue!A:C,3,FALSE)</f>
        <v>BET</v>
      </c>
    </row>
    <row r="1404">
      <c r="A1404" t="str">
        <v>TOTAL-AL0000001403</v>
      </c>
      <c r="B1404" t="str">
        <v>TOTAL-A0000000328</v>
      </c>
      <c r="C1404" t="str">
        <v>TEMA Type</v>
      </c>
      <c r="D1404" t="str">
        <v>TOTAL-L0000001269</v>
      </c>
      <c r="E1404" t="str">
        <v>BEU</v>
      </c>
      <c r="F1404" t="str">
        <f>VLOOKUP(D1404,tblAttributePickListValue!A:C,3,FALSE)</f>
        <v>BEU</v>
      </c>
    </row>
    <row r="1405">
      <c r="A1405" t="str">
        <v>TOTAL-AL0000001404</v>
      </c>
      <c r="B1405" t="str">
        <v>TOTAL-A0000000328</v>
      </c>
      <c r="C1405" t="str">
        <v>TEMA Type</v>
      </c>
      <c r="D1405" t="str">
        <v>TOTAL-L0000001270</v>
      </c>
      <c r="E1405" t="str">
        <v>BFU</v>
      </c>
      <c r="F1405" t="str">
        <f>VLOOKUP(D1405,tblAttributePickListValue!A:C,3,FALSE)</f>
        <v>BFU</v>
      </c>
    </row>
    <row r="1406">
      <c r="A1406" t="str">
        <v>TOTAL-AL0000001405</v>
      </c>
      <c r="B1406" t="str">
        <v>TOTAL-A0000000328</v>
      </c>
      <c r="C1406" t="str">
        <v>TEMA Type</v>
      </c>
      <c r="D1406" t="str">
        <v>TOTAL-L0000001271</v>
      </c>
      <c r="E1406" t="str">
        <v>BJM</v>
      </c>
      <c r="F1406" t="str">
        <f>VLOOKUP(D1406,tblAttributePickListValue!A:C,3,FALSE)</f>
        <v>BJM</v>
      </c>
    </row>
    <row r="1407">
      <c r="A1407" t="str">
        <v>TOTAL-AL0000001406</v>
      </c>
      <c r="B1407" t="str">
        <v>TOTAL-A0000000328</v>
      </c>
      <c r="C1407" t="str">
        <v>TEMA Type</v>
      </c>
      <c r="D1407" t="str">
        <v>TOTAL-L0000001272</v>
      </c>
      <c r="E1407" t="str">
        <v>BJT</v>
      </c>
      <c r="F1407" t="str">
        <f>VLOOKUP(D1407,tblAttributePickListValue!A:C,3,FALSE)</f>
        <v>BJT</v>
      </c>
    </row>
    <row r="1408">
      <c r="A1408" t="str">
        <v>TOTAL-AL0000001407</v>
      </c>
      <c r="B1408" t="str">
        <v>TOTAL-A0000000328</v>
      </c>
      <c r="C1408" t="str">
        <v>TEMA Type</v>
      </c>
      <c r="D1408" t="str">
        <v>TOTAL-L0000001273</v>
      </c>
      <c r="E1408" t="str">
        <v>BJU</v>
      </c>
      <c r="F1408" t="str">
        <f>VLOOKUP(D1408,tblAttributePickListValue!A:C,3,FALSE)</f>
        <v>BJU</v>
      </c>
    </row>
    <row r="1409">
      <c r="A1409" t="str">
        <v>TOTAL-AL0000001408</v>
      </c>
      <c r="B1409" t="str">
        <v>TOTAL-A0000000328</v>
      </c>
      <c r="C1409" t="str">
        <v>TEMA Type</v>
      </c>
      <c r="D1409" t="str">
        <v>TOTAL-L0000001274</v>
      </c>
      <c r="E1409" t="str">
        <v>BKT</v>
      </c>
      <c r="F1409" t="str">
        <f>VLOOKUP(D1409,tblAttributePickListValue!A:C,3,FALSE)</f>
        <v>BKT</v>
      </c>
    </row>
    <row r="1410">
      <c r="A1410" t="str">
        <v>TOTAL-AL0000001409</v>
      </c>
      <c r="B1410" t="str">
        <v>TOTAL-A0000000328</v>
      </c>
      <c r="C1410" t="str">
        <v>TEMA Type</v>
      </c>
      <c r="D1410" t="str">
        <v>TOTAL-L0000001275</v>
      </c>
      <c r="E1410" t="str">
        <v>BKU</v>
      </c>
      <c r="F1410" t="str">
        <f>VLOOKUP(D1410,tblAttributePickListValue!A:C,3,FALSE)</f>
        <v>BKU</v>
      </c>
    </row>
    <row r="1411">
      <c r="A1411" t="str">
        <v>TOTAL-AL0000001410</v>
      </c>
      <c r="B1411" t="str">
        <v>TOTAL-A0000000328</v>
      </c>
      <c r="C1411" t="str">
        <v>TEMA Type</v>
      </c>
      <c r="D1411" t="str">
        <v>TOTAL-L0000001276</v>
      </c>
      <c r="E1411" t="str">
        <v>CES</v>
      </c>
      <c r="F1411" t="str">
        <f>VLOOKUP(D1411,tblAttributePickListValue!A:C,3,FALSE)</f>
        <v>CES</v>
      </c>
    </row>
    <row r="1412">
      <c r="A1412" t="str">
        <v>TOTAL-AL0000001411</v>
      </c>
      <c r="B1412" t="str">
        <v>TOTAL-A0000000328</v>
      </c>
      <c r="C1412" t="str">
        <v>TEMA Type</v>
      </c>
      <c r="D1412" t="str">
        <v>TOTAL-L0000001277</v>
      </c>
      <c r="E1412" t="str">
        <v>CEU</v>
      </c>
      <c r="F1412" t="str">
        <f>VLOOKUP(D1412,tblAttributePickListValue!A:C,3,FALSE)</f>
        <v>CEU</v>
      </c>
    </row>
    <row r="1413">
      <c r="A1413" t="str">
        <v>TOTAL-AL0000001412</v>
      </c>
      <c r="B1413" t="str">
        <v>TOTAL-A0000000328</v>
      </c>
      <c r="C1413" t="str">
        <v>TEMA Type</v>
      </c>
      <c r="D1413" t="str">
        <v>TOTAL-L0000001278</v>
      </c>
      <c r="E1413" t="str">
        <v>CFU</v>
      </c>
      <c r="F1413" t="str">
        <f>VLOOKUP(D1413,tblAttributePickListValue!A:C,3,FALSE)</f>
        <v>CFU</v>
      </c>
    </row>
    <row r="1414">
      <c r="A1414" t="str">
        <v>TOTAL-AL0000001413</v>
      </c>
      <c r="B1414" t="str">
        <v>TOTAL-A0000000328</v>
      </c>
      <c r="C1414" t="str">
        <v>TEMA Type</v>
      </c>
      <c r="D1414" t="str">
        <v>TOTAL-L0000001279</v>
      </c>
      <c r="E1414" t="str">
        <v>CGU</v>
      </c>
      <c r="F1414" t="str">
        <f>VLOOKUP(D1414,tblAttributePickListValue!A:C,3,FALSE)</f>
        <v>CGU</v>
      </c>
    </row>
    <row r="1415">
      <c r="A1415" t="str">
        <v>TOTAL-AL0000001414</v>
      </c>
      <c r="B1415" t="str">
        <v>TOTAL-A0000000328</v>
      </c>
      <c r="C1415" t="str">
        <v>TEMA Type</v>
      </c>
      <c r="D1415" t="str">
        <v>TOTAL-L0000001280</v>
      </c>
      <c r="E1415" t="str">
        <v>CHU</v>
      </c>
      <c r="F1415" t="str">
        <f>VLOOKUP(D1415,tblAttributePickListValue!A:C,3,FALSE)</f>
        <v>CHU</v>
      </c>
    </row>
    <row r="1416">
      <c r="A1416" t="str">
        <v>TOTAL-AL0000001415</v>
      </c>
      <c r="B1416" t="str">
        <v>TOTAL-A0000000328</v>
      </c>
      <c r="C1416" t="str">
        <v>TEMA Type</v>
      </c>
      <c r="D1416" t="str">
        <v>TOTAL-L0000001281</v>
      </c>
      <c r="E1416" t="str">
        <v>CJU</v>
      </c>
      <c r="F1416" t="str">
        <f>VLOOKUP(D1416,tblAttributePickListValue!A:C,3,FALSE)</f>
        <v>CJU</v>
      </c>
    </row>
    <row r="1417">
      <c r="A1417" t="str">
        <v>TOTAL-AL0000001416</v>
      </c>
      <c r="B1417" t="str">
        <v>TOTAL-A0000000328</v>
      </c>
      <c r="C1417" t="str">
        <v>TEMA Type</v>
      </c>
      <c r="D1417" t="str">
        <v>TOTAL-L0000001282</v>
      </c>
      <c r="E1417" t="str">
        <v>CKU</v>
      </c>
      <c r="F1417" t="str">
        <f>VLOOKUP(D1417,tblAttributePickListValue!A:C,3,FALSE)</f>
        <v>CKU</v>
      </c>
    </row>
    <row r="1418">
      <c r="A1418" t="str">
        <v>TOTAL-AL0000001417</v>
      </c>
      <c r="B1418" t="str">
        <v>TOTAL-A0000000328</v>
      </c>
      <c r="C1418" t="str">
        <v>TEMA Type</v>
      </c>
      <c r="D1418" t="str">
        <v>TOTAL-L0000001283</v>
      </c>
      <c r="E1418" t="str">
        <v>DKU</v>
      </c>
      <c r="F1418" t="str">
        <f>VLOOKUP(D1418,tblAttributePickListValue!A:C,3,FALSE)</f>
        <v>DKU</v>
      </c>
    </row>
    <row r="1419">
      <c r="A1419" t="str">
        <v>TOTAL-AL0000001418</v>
      </c>
      <c r="B1419" t="str">
        <v>TOTAL-A0000000328</v>
      </c>
      <c r="C1419" t="str">
        <v>TEMA Type</v>
      </c>
      <c r="D1419" t="str">
        <v>TOTAL-L0000001284</v>
      </c>
      <c r="E1419" t="str">
        <v>NON-TEMA</v>
      </c>
      <c r="F1419" t="str">
        <f>VLOOKUP(D1419,tblAttributePickListValue!A:C,3,FALSE)</f>
        <v>NON-TEMA</v>
      </c>
    </row>
    <row r="1420">
      <c r="A1420" t="str">
        <v>TOTAL-AL0000001419</v>
      </c>
      <c r="B1420" t="str">
        <v>TOTAL-A0000000332</v>
      </c>
      <c r="C1420" t="str">
        <v>Test Medium</v>
      </c>
      <c r="D1420" t="str">
        <v>TOTAL-L0000001285</v>
      </c>
      <c r="E1420" t="str">
        <v>Air</v>
      </c>
      <c r="F1420">
        <f>VLOOKUP(D1420,tblAttributePickListValue!A:C,3,FALSE)</f>
        <v>0</v>
      </c>
    </row>
    <row r="1421">
      <c r="A1421" t="str">
        <v>TOTAL-AL0000001420</v>
      </c>
      <c r="B1421" t="str">
        <v>TOTAL-A0000000332</v>
      </c>
      <c r="C1421" t="str">
        <v>Test Medium</v>
      </c>
      <c r="D1421" t="str">
        <v>TOTAL-L0000001286</v>
      </c>
      <c r="E1421" t="str">
        <v>Condensate</v>
      </c>
      <c r="F1421" t="str">
        <f>VLOOKUP(D1421,tblAttributePickListValue!A:C,3,FALSE)</f>
        <v>HVAC-CONDENS</v>
      </c>
    </row>
    <row r="1422">
      <c r="A1422" t="str">
        <v>TOTAL-AL0000001421</v>
      </c>
      <c r="B1422" t="str">
        <v>TOTAL-A0000000332</v>
      </c>
      <c r="C1422" t="str">
        <v>Test Medium</v>
      </c>
      <c r="D1422" t="str">
        <v>TOTAL-L0000001287</v>
      </c>
      <c r="E1422" t="str">
        <v>Condensate - Soda Ash</v>
      </c>
      <c r="F1422">
        <f>VLOOKUP(D1422,tblAttributePickListValue!A:C,3,FALSE)</f>
        <v>0</v>
      </c>
    </row>
    <row r="1423">
      <c r="A1423" t="str">
        <v>TOTAL-AL0000001422</v>
      </c>
      <c r="B1423" t="str">
        <v>TOTAL-A0000000332</v>
      </c>
      <c r="C1423" t="str">
        <v>Test Medium</v>
      </c>
      <c r="D1423" t="str">
        <v>TOTAL-L0000001288</v>
      </c>
      <c r="E1423" t="str">
        <v>Inert Atmosphere</v>
      </c>
      <c r="F1423">
        <f>VLOOKUP(D1423,tblAttributePickListValue!A:C,3,FALSE)</f>
        <v>0</v>
      </c>
    </row>
    <row r="1424">
      <c r="A1424" t="str">
        <v>TOTAL-AL0000001423</v>
      </c>
      <c r="B1424" t="str">
        <v>TOTAL-A0000000367</v>
      </c>
      <c r="C1424" t="str">
        <v>Valve Body Material</v>
      </c>
      <c r="D1424" t="str">
        <v>TOTAL-L0000001296</v>
      </c>
      <c r="E1424" t="str">
        <v>Stainless Steel 316L</v>
      </c>
      <c r="F1424">
        <f>VLOOKUP(D1424,tblAttributePickListValue!A:C,3,FALSE)</f>
        <v>0</v>
      </c>
    </row>
    <row r="1425">
      <c r="A1425" t="str">
        <v>TOTAL-AL0000001424</v>
      </c>
      <c r="B1425" t="str">
        <v>TOTAL-A0000000332</v>
      </c>
      <c r="C1425" t="str">
        <v>Test Medium</v>
      </c>
      <c r="D1425" t="str">
        <v>TOTAL-L0000001289</v>
      </c>
      <c r="E1425" t="str">
        <v>Oil</v>
      </c>
      <c r="F1425">
        <f>VLOOKUP(D1425,tblAttributePickListValue!A:C,3,FALSE)</f>
        <v>0</v>
      </c>
    </row>
    <row r="1426">
      <c r="A1426" t="str">
        <v>TOTAL-AL0000001425</v>
      </c>
      <c r="B1426" t="str">
        <v>TOTAL-A0000000332</v>
      </c>
      <c r="C1426" t="str">
        <v>Test Medium</v>
      </c>
      <c r="D1426" t="str">
        <v>TOTAL-L0000001290</v>
      </c>
      <c r="E1426" t="str">
        <v>Steam</v>
      </c>
      <c r="F1426">
        <f>VLOOKUP(D1426,tblAttributePickListValue!A:C,3,FALSE)</f>
        <v>0</v>
      </c>
    </row>
    <row r="1427">
      <c r="A1427" t="str">
        <v>TOTAL-AL0000001426</v>
      </c>
      <c r="B1427" t="str">
        <v>TOTAL-A0000000332</v>
      </c>
      <c r="C1427" t="str">
        <v>Test Medium</v>
      </c>
      <c r="D1427" t="str">
        <v>TOTAL-L0000001291</v>
      </c>
      <c r="E1427" t="str">
        <v>Tracer Gas</v>
      </c>
      <c r="F1427">
        <f>VLOOKUP(D1427,tblAttributePickListValue!A:C,3,FALSE)</f>
        <v>0</v>
      </c>
    </row>
    <row r="1428">
      <c r="A1428" t="str">
        <v>TOTAL-AL0000001427</v>
      </c>
      <c r="B1428" t="str">
        <v>TOTAL-A0000000332</v>
      </c>
      <c r="C1428" t="str">
        <v>Test Medium</v>
      </c>
      <c r="D1428" t="str">
        <v>TOTAL-L0000001292</v>
      </c>
      <c r="E1428" t="str">
        <v>Water</v>
      </c>
      <c r="F1428">
        <f>VLOOKUP(D1428,tblAttributePickListValue!A:C,3,FALSE)</f>
        <v>0</v>
      </c>
    </row>
    <row r="1429">
      <c r="A1429" t="str">
        <v>TOTAL-AL0000001428</v>
      </c>
      <c r="B1429" t="str">
        <v>TOTAL-A0000000348</v>
      </c>
      <c r="C1429" t="str">
        <v>Tray Type</v>
      </c>
      <c r="D1429" t="str">
        <v>TOTAL-L0000001293</v>
      </c>
      <c r="E1429" t="str">
        <v>Bubble Caps</v>
      </c>
      <c r="F1429">
        <f>VLOOKUP(D1429,tblAttributePickListValue!A:C,3,FALSE)</f>
        <v>0</v>
      </c>
    </row>
    <row r="1430">
      <c r="A1430" t="str">
        <v>TOTAL-AL0000001429</v>
      </c>
      <c r="B1430" t="str">
        <v>TOTAL-A0000000348</v>
      </c>
      <c r="C1430" t="str">
        <v>Tray Type</v>
      </c>
      <c r="D1430" t="str">
        <v>TOTAL-L0000001294</v>
      </c>
      <c r="E1430" t="str">
        <v>Sieves</v>
      </c>
      <c r="F1430">
        <f>VLOOKUP(D1430,tblAttributePickListValue!A:C,3,FALSE)</f>
        <v>0</v>
      </c>
    </row>
    <row r="1431">
      <c r="A1431" t="str">
        <v>TOTAL-AL0000001430</v>
      </c>
      <c r="B1431" t="str">
        <v>TOTAL-A0000000348</v>
      </c>
      <c r="C1431" t="str">
        <v>Tray Type</v>
      </c>
      <c r="D1431" t="str">
        <v>TOTAL-L0000001295</v>
      </c>
      <c r="E1431" t="str">
        <v>Valves</v>
      </c>
      <c r="F1431">
        <f>VLOOKUP(D1431,tblAttributePickListValue!A:C,3,FALSE)</f>
        <v>0</v>
      </c>
    </row>
    <row r="1432">
      <c r="A1432" t="str">
        <v>TOTAL-AL0000001431</v>
      </c>
      <c r="B1432" t="str">
        <v>TOTAL-A0000000354</v>
      </c>
      <c r="C1432" t="str">
        <v>Tube Material</v>
      </c>
      <c r="D1432" t="str">
        <v>TOTAL-L0000001093</v>
      </c>
      <c r="E1432" t="str">
        <v>Alloy (3.5Ni)</v>
      </c>
      <c r="F1432">
        <f>VLOOKUP(D1432,tblAttributePickListValue!A:C,3,FALSE)</f>
        <v>0</v>
      </c>
    </row>
    <row r="1433">
      <c r="A1433" t="str">
        <v>TOTAL-AL0000001432</v>
      </c>
      <c r="B1433" t="str">
        <v>TOTAL-A0000000354</v>
      </c>
      <c r="C1433" t="str">
        <v>Tube Material</v>
      </c>
      <c r="D1433" t="str">
        <v>TOTAL-L0000000055</v>
      </c>
      <c r="E1433" t="str">
        <v>Carbon Steel</v>
      </c>
      <c r="F1433" t="str">
        <f>VLOOKUP(D1433,tblAttributePickListValue!A:C,3,FALSE)</f>
        <v>03</v>
      </c>
    </row>
    <row r="1434">
      <c r="A1434" t="str">
        <v>TOTAL-AL0000001433</v>
      </c>
      <c r="B1434" t="str">
        <v>TOTAL-A0000000375</v>
      </c>
      <c r="C1434" t="str">
        <v>Stack Type</v>
      </c>
      <c r="D1434" t="str">
        <v>TOTAL-L0000000687</v>
      </c>
      <c r="E1434" t="str">
        <v>Steel</v>
      </c>
      <c r="F1434">
        <f>VLOOKUP(D1434,tblAttributePickListValue!A:C,3,FALSE)</f>
        <v>0</v>
      </c>
    </row>
    <row r="1435">
      <c r="A1435" t="str">
        <v>TOTAL-AL0000001434</v>
      </c>
      <c r="B1435" t="str">
        <v>TOTAL-A0000000174</v>
      </c>
      <c r="C1435" t="str">
        <v>Material</v>
      </c>
      <c r="D1435" t="str">
        <v>TOTAL-L0000000067</v>
      </c>
      <c r="E1435" t="str">
        <v>Super Duplex</v>
      </c>
      <c r="F1435">
        <f>VLOOKUP(D1435,tblAttributePickListValue!A:C,3,FALSE)</f>
        <v>0</v>
      </c>
    </row>
    <row r="1436">
      <c r="A1436" t="str">
        <v>TOTAL-AL0000001435</v>
      </c>
      <c r="B1436" t="str">
        <v>TOTAL-A0000000174</v>
      </c>
      <c r="C1436" t="str">
        <v>Material</v>
      </c>
      <c r="D1436" t="str">
        <v>TOTAL-L0000000603</v>
      </c>
      <c r="E1436" t="str">
        <v>Teflon</v>
      </c>
      <c r="F1436">
        <f>VLOOKUP(D1436,tblAttributePickListValue!A:C,3,FALSE)</f>
        <v>0</v>
      </c>
    </row>
    <row r="1437">
      <c r="A1437" t="str">
        <v>TOTAL-AL0000001436</v>
      </c>
      <c r="B1437" t="str">
        <v>TOTAL-A0000000174</v>
      </c>
      <c r="C1437" t="str">
        <v>Material</v>
      </c>
      <c r="D1437" t="str">
        <v>TOTAL-L0000000248</v>
      </c>
      <c r="E1437" t="str">
        <v>Thermoplastic Polyurethanes</v>
      </c>
      <c r="F1437">
        <f>VLOOKUP(D1437,tblAttributePickListValue!A:C,3,FALSE)</f>
        <v>0</v>
      </c>
    </row>
    <row r="1438">
      <c r="A1438" t="str">
        <v>TOTAL-AL0000001437</v>
      </c>
      <c r="B1438" t="str">
        <v>TOTAL-A0000000354</v>
      </c>
      <c r="C1438" t="str">
        <v>Tube Material</v>
      </c>
      <c r="D1438" t="str">
        <v>TOTAL-L0000001296</v>
      </c>
      <c r="E1438" t="str">
        <v>Stainless Steel 316L</v>
      </c>
      <c r="F1438">
        <f>VLOOKUP(D1438,tblAttributePickListValue!A:C,3,FALSE)</f>
        <v>0</v>
      </c>
    </row>
    <row r="1439">
      <c r="A1439" t="str">
        <v>TOTAL-AL0000001438</v>
      </c>
      <c r="B1439" t="str">
        <v>TOTAL-A0000000354</v>
      </c>
      <c r="C1439" t="str">
        <v>Tube Material</v>
      </c>
      <c r="D1439" t="str">
        <v>TOTAL-L0000001297</v>
      </c>
      <c r="E1439" t="str">
        <v>Stainless Steel 316Ti</v>
      </c>
      <c r="F1439">
        <f>VLOOKUP(D1439,tblAttributePickListValue!A:C,3,FALSE)</f>
        <v>0</v>
      </c>
    </row>
    <row r="1440">
      <c r="A1440" t="str">
        <v>TOTAL-AL0000001439</v>
      </c>
      <c r="B1440" t="str">
        <v>TOTAL-A0000000093</v>
      </c>
      <c r="C1440" t="str">
        <v>Electrode Material</v>
      </c>
      <c r="D1440" t="str">
        <v>TOTAL-L0000000068</v>
      </c>
      <c r="E1440" t="str">
        <v>Titanium</v>
      </c>
      <c r="F1440">
        <f>VLOOKUP(D1440,tblAttributePickListValue!A:C,3,FALSE)</f>
        <v>0</v>
      </c>
    </row>
    <row r="1441">
      <c r="A1441" t="str">
        <v>TOTAL-AL0000001440</v>
      </c>
      <c r="B1441" t="str">
        <v>TOTAL-A0000000363</v>
      </c>
      <c r="C1441" t="str">
        <v>Tube Pitch</v>
      </c>
      <c r="D1441" t="str">
        <v>TOTAL-L0000001298</v>
      </c>
      <c r="E1441" t="str">
        <v>Square</v>
      </c>
      <c r="F1441">
        <f>VLOOKUP(D1441,tblAttributePickListValue!A:C,3,FALSE)</f>
        <v>0</v>
      </c>
    </row>
    <row r="1442">
      <c r="A1442" t="str">
        <v>TOTAL-AL0000001441</v>
      </c>
      <c r="B1442" t="str">
        <v>TOTAL-A0000000363</v>
      </c>
      <c r="C1442" t="str">
        <v>Tube Pitch</v>
      </c>
      <c r="D1442" t="str">
        <v>TOTAL-L0000001299</v>
      </c>
      <c r="E1442" t="str">
        <v>Triangular</v>
      </c>
      <c r="F1442">
        <f>VLOOKUP(D1442,tblAttributePickListValue!A:C,3,FALSE)</f>
        <v>0</v>
      </c>
    </row>
    <row r="1443">
      <c r="A1443" t="str">
        <v>TOTAL-AL0000001442</v>
      </c>
      <c r="B1443" t="str">
        <v>TOTAL-A0000000367</v>
      </c>
      <c r="C1443" t="str">
        <v>Valve Body Material</v>
      </c>
      <c r="D1443" t="str">
        <v>TOTAL-L0000001300</v>
      </c>
      <c r="E1443" t="str">
        <v>Alloy Steel A694-F60</v>
      </c>
      <c r="F1443">
        <f>VLOOKUP(D1443,tblAttributePickListValue!A:C,3,FALSE)</f>
        <v>0</v>
      </c>
    </row>
    <row r="1444">
      <c r="A1444" t="str">
        <v>TOTAL-AL0000001443</v>
      </c>
      <c r="B1444" t="str">
        <v>TOTAL-A0000000367</v>
      </c>
      <c r="C1444" t="str">
        <v>Valve Body Material</v>
      </c>
      <c r="D1444" t="str">
        <v>TOTAL-L0000000051</v>
      </c>
      <c r="E1444" t="str">
        <v>Aluminium</v>
      </c>
      <c r="F1444">
        <f>VLOOKUP(D1444,tblAttributePickListValue!A:C,3,FALSE)</f>
        <v>54</v>
      </c>
    </row>
    <row r="1445">
      <c r="A1445" t="str">
        <v>TOTAL-AL0000001444</v>
      </c>
      <c r="B1445" t="str">
        <v>TOTAL-A0000000367</v>
      </c>
      <c r="C1445" t="str">
        <v>Valve Body Material</v>
      </c>
      <c r="D1445" t="str">
        <v>TOTAL-L0000001301</v>
      </c>
      <c r="E1445" t="str">
        <v>Aluminium Bronze Alloy</v>
      </c>
      <c r="F1445">
        <f>VLOOKUP(D1445,tblAttributePickListValue!A:C,3,FALSE)</f>
        <v>0</v>
      </c>
    </row>
    <row r="1446">
      <c r="A1446" t="str">
        <v>TOTAL-AL0000001445</v>
      </c>
      <c r="B1446" t="str">
        <v>TOTAL-A0000000367</v>
      </c>
      <c r="C1446" t="str">
        <v>Valve Body Material</v>
      </c>
      <c r="D1446" t="str">
        <v>TOTAL-L0000000053</v>
      </c>
      <c r="E1446" t="str">
        <v>Brass</v>
      </c>
      <c r="F1446">
        <f>VLOOKUP(D1446,tblAttributePickListValue!A:C,3,FALSE)</f>
        <v>0</v>
      </c>
    </row>
    <row r="1447">
      <c r="A1447" t="str">
        <v>TOTAL-AL0000001446</v>
      </c>
      <c r="B1447" t="str">
        <v>TOTAL-A0000000367</v>
      </c>
      <c r="C1447" t="str">
        <v>Valve Body Material</v>
      </c>
      <c r="D1447" t="str">
        <v>TOTAL-L0000000054</v>
      </c>
      <c r="E1447" t="str">
        <v>Bronze</v>
      </c>
      <c r="F1447">
        <f>VLOOKUP(D1447,tblAttributePickListValue!A:C,3,FALSE)</f>
        <v>0</v>
      </c>
    </row>
    <row r="1448">
      <c r="A1448" t="str">
        <v>TOTAL-AL0000001447</v>
      </c>
      <c r="B1448" t="str">
        <v>TOTAL-A0000000367</v>
      </c>
      <c r="C1448" t="str">
        <v>Valve Body Material</v>
      </c>
      <c r="D1448" t="str">
        <v>TOTAL-L0000000055</v>
      </c>
      <c r="E1448" t="str">
        <v>Carbon Steel</v>
      </c>
      <c r="F1448" t="str">
        <f>VLOOKUP(D1448,tblAttributePickListValue!A:C,3,FALSE)</f>
        <v>03</v>
      </c>
    </row>
    <row r="1449">
      <c r="A1449" t="str">
        <v>TOTAL-AL0000001448</v>
      </c>
      <c r="B1449" t="str">
        <v>TOTAL-A0000000367</v>
      </c>
      <c r="C1449" t="str">
        <v>Valve Body Material</v>
      </c>
      <c r="D1449" t="str">
        <v>TOTAL-L0000001302</v>
      </c>
      <c r="E1449" t="str">
        <v>Carbon Steel + 316L weld overlay</v>
      </c>
      <c r="F1449">
        <f>VLOOKUP(D1449,tblAttributePickListValue!A:C,3,FALSE)</f>
        <v>0</v>
      </c>
    </row>
    <row r="1450">
      <c r="A1450" t="str">
        <v>TOTAL-AL0000001449</v>
      </c>
      <c r="B1450" t="str">
        <v>TOTAL-A0000000367</v>
      </c>
      <c r="C1450" t="str">
        <v>Valve Body Material</v>
      </c>
      <c r="D1450" t="str">
        <v>TOTAL-L0000001303</v>
      </c>
      <c r="E1450" t="str">
        <v>Carbon Steel + Inconel 625 weld overlay</v>
      </c>
      <c r="F1450">
        <f>VLOOKUP(D1450,tblAttributePickListValue!A:C,3,FALSE)</f>
        <v>0</v>
      </c>
    </row>
    <row r="1451">
      <c r="A1451" t="str">
        <v>TOTAL-AL0000001450</v>
      </c>
      <c r="B1451" t="str">
        <v>TOTAL-A0000000367</v>
      </c>
      <c r="C1451" t="str">
        <v>Valve Body Material</v>
      </c>
      <c r="D1451" t="str">
        <v>TOTAL-L0000000622</v>
      </c>
      <c r="E1451" t="str">
        <v>Carbon Steel A105</v>
      </c>
      <c r="F1451">
        <f>VLOOKUP(D1451,tblAttributePickListValue!A:C,3,FALSE)</f>
        <v>0</v>
      </c>
    </row>
    <row r="1452">
      <c r="A1452" t="str">
        <v>TOTAL-AL0000001451</v>
      </c>
      <c r="B1452" t="str">
        <v>TOTAL-A0000000367</v>
      </c>
      <c r="C1452" t="str">
        <v>Valve Body Material</v>
      </c>
      <c r="D1452" t="str">
        <v>TOTAL-L0000000623</v>
      </c>
      <c r="E1452" t="str">
        <v>Carbon Steel A105N</v>
      </c>
      <c r="F1452">
        <f>VLOOKUP(D1452,tblAttributePickListValue!A:C,3,FALSE)</f>
        <v>0</v>
      </c>
    </row>
    <row r="1453">
      <c r="A1453" t="str">
        <v>TOTAL-AL0000001452</v>
      </c>
      <c r="B1453" t="str">
        <v>TOTAL-A0000000367</v>
      </c>
      <c r="C1453" t="str">
        <v>Valve Body Material</v>
      </c>
      <c r="D1453" t="str">
        <v>TOTAL-L0000000624</v>
      </c>
      <c r="E1453" t="str">
        <v>Carbon Steel A106B</v>
      </c>
      <c r="F1453">
        <f>VLOOKUP(D1453,tblAttributePickListValue!A:C,3,FALSE)</f>
        <v>0</v>
      </c>
    </row>
    <row r="1454">
      <c r="A1454" t="str">
        <v>TOTAL-AL0000001453</v>
      </c>
      <c r="B1454" t="str">
        <v>TOTAL-A0000000367</v>
      </c>
      <c r="C1454" t="str">
        <v>Valve Body Material</v>
      </c>
      <c r="D1454" t="str">
        <v>TOTAL-L0000000625</v>
      </c>
      <c r="E1454" t="str">
        <v>Carbon Steel A216-WCB</v>
      </c>
      <c r="F1454">
        <f>VLOOKUP(D1454,tblAttributePickListValue!A:C,3,FALSE)</f>
        <v>0</v>
      </c>
    </row>
    <row r="1455">
      <c r="A1455" t="str">
        <v>TOTAL-AL0000001454</v>
      </c>
      <c r="B1455" t="str">
        <v>TOTAL-A0000000367</v>
      </c>
      <c r="C1455" t="str">
        <v>Valve Body Material</v>
      </c>
      <c r="D1455" t="str">
        <v>TOTAL-L0000000626</v>
      </c>
      <c r="E1455" t="str">
        <v>Carbon Steel A216-WCC</v>
      </c>
      <c r="F1455">
        <f>VLOOKUP(D1455,tblAttributePickListValue!A:C,3,FALSE)</f>
        <v>0</v>
      </c>
    </row>
    <row r="1456">
      <c r="A1456" t="str">
        <v>TOTAL-AL0000001455</v>
      </c>
      <c r="B1456" t="str">
        <v>TOTAL-A0000000367</v>
      </c>
      <c r="C1456" t="str">
        <v>Valve Body Material</v>
      </c>
      <c r="D1456" t="str">
        <v>TOTAL-L0000000628</v>
      </c>
      <c r="E1456" t="str">
        <v>Carbon Steel A350-LF2</v>
      </c>
      <c r="F1456">
        <f>VLOOKUP(D1456,tblAttributePickListValue!A:C,3,FALSE)</f>
        <v>0</v>
      </c>
    </row>
    <row r="1457">
      <c r="A1457" t="str">
        <v>TOTAL-AL0000001456</v>
      </c>
      <c r="B1457" t="str">
        <v>TOTAL-A0000000367</v>
      </c>
      <c r="C1457" t="str">
        <v>Valve Body Material</v>
      </c>
      <c r="D1457" t="str">
        <v>TOTAL-L0000000630</v>
      </c>
      <c r="E1457" t="str">
        <v>Carbon Steel A352-LCC</v>
      </c>
      <c r="F1457">
        <f>VLOOKUP(D1457,tblAttributePickListValue!A:C,3,FALSE)</f>
        <v>0</v>
      </c>
    </row>
    <row r="1458">
      <c r="A1458" t="str">
        <v>TOTAL-AL0000001457</v>
      </c>
      <c r="B1458" t="str">
        <v>TOTAL-A0000000367</v>
      </c>
      <c r="C1458" t="str">
        <v>Valve Body Material</v>
      </c>
      <c r="D1458" t="str">
        <v>TOTAL-L0000000056</v>
      </c>
      <c r="E1458" t="str">
        <v>Cast Iron</v>
      </c>
      <c r="F1458">
        <f>VLOOKUP(D1458,tblAttributePickListValue!A:C,3,FALSE)</f>
        <v>0</v>
      </c>
    </row>
    <row r="1459">
      <c r="A1459" t="str">
        <v>TOTAL-AL0000001458</v>
      </c>
      <c r="B1459" t="str">
        <v>TOTAL-A0000000174</v>
      </c>
      <c r="C1459" t="str">
        <v>Material</v>
      </c>
      <c r="D1459" t="str">
        <v>TOTAL-L0000000068</v>
      </c>
      <c r="E1459" t="str">
        <v>Titanium</v>
      </c>
      <c r="F1459">
        <f>VLOOKUP(D1459,tblAttributePickListValue!A:C,3,FALSE)</f>
        <v>0</v>
      </c>
    </row>
    <row r="1460">
      <c r="A1460" t="str">
        <v>TOTAL-AL0000001459</v>
      </c>
      <c r="B1460" t="str">
        <v>TOTAL-A0000000260</v>
      </c>
      <c r="C1460" t="str">
        <v>Plate Material</v>
      </c>
      <c r="D1460" t="str">
        <v>TOTAL-L0000000068</v>
      </c>
      <c r="E1460" t="str">
        <v>Titanium</v>
      </c>
      <c r="F1460">
        <f>VLOOKUP(D1460,tblAttributePickListValue!A:C,3,FALSE)</f>
        <v>0</v>
      </c>
    </row>
    <row r="1461">
      <c r="A1461" t="str">
        <v>TOTAL-AL0000001460</v>
      </c>
      <c r="B1461" t="str">
        <v>TOTAL-A0000000306</v>
      </c>
      <c r="C1461" t="str">
        <v>Shell Material</v>
      </c>
      <c r="D1461" t="str">
        <v>TOTAL-L0000000068</v>
      </c>
      <c r="E1461" t="str">
        <v>Titanium</v>
      </c>
      <c r="F1461">
        <f>VLOOKUP(D1461,tblAttributePickListValue!A:C,3,FALSE)</f>
        <v>0</v>
      </c>
    </row>
    <row r="1462">
      <c r="A1462" t="str">
        <v>TOTAL-AL0000001461</v>
      </c>
      <c r="B1462" t="str">
        <v>TOTAL-A0000000354</v>
      </c>
      <c r="C1462" t="str">
        <v>Tube Material</v>
      </c>
      <c r="D1462" t="str">
        <v>TOTAL-L0000000068</v>
      </c>
      <c r="E1462" t="str">
        <v>Titanium</v>
      </c>
      <c r="F1462">
        <f>VLOOKUP(D1462,tblAttributePickListValue!A:C,3,FALSE)</f>
        <v>0</v>
      </c>
    </row>
    <row r="1463">
      <c r="A1463" t="str">
        <v>TOTAL-AL0000001462</v>
      </c>
      <c r="B1463" t="str">
        <v>TOTAL-A0000000367</v>
      </c>
      <c r="C1463" t="str">
        <v>Valve Body Material</v>
      </c>
      <c r="D1463" t="str">
        <v>TOTAL-L0000000068</v>
      </c>
      <c r="E1463" t="str">
        <v>Titanium</v>
      </c>
      <c r="F1463">
        <f>VLOOKUP(D1463,tblAttributePickListValue!A:C,3,FALSE)</f>
        <v>0</v>
      </c>
    </row>
    <row r="1464">
      <c r="A1464" t="str">
        <v>TOTAL-AL0000001463</v>
      </c>
      <c r="B1464" t="str">
        <v>TOTAL-A0000000367</v>
      </c>
      <c r="C1464" t="str">
        <v>Valve Body Material</v>
      </c>
      <c r="D1464" t="str">
        <v>TOTAL-L0000001304</v>
      </c>
      <c r="E1464" t="str">
        <v>Inconel 718</v>
      </c>
      <c r="F1464">
        <f>VLOOKUP(D1464,tblAttributePickListValue!A:C,3,FALSE)</f>
        <v>0</v>
      </c>
    </row>
    <row r="1465">
      <c r="A1465" t="str">
        <v>TOTAL-AL0000001464</v>
      </c>
      <c r="B1465" t="str">
        <v>TOTAL-A0000000099</v>
      </c>
      <c r="C1465" t="str">
        <v>Equipment Hazardous Area Certifying Authority</v>
      </c>
      <c r="D1465" t="str">
        <v>TOTAL-L0000000077</v>
      </c>
      <c r="E1465" t="str">
        <v>TUV</v>
      </c>
      <c r="F1465" t="str">
        <f>VLOOKUP(D1465,tblAttributePickListValue!A:C,3,FALSE)</f>
        <v>TUV</v>
      </c>
    </row>
    <row r="1466">
      <c r="A1466" t="str">
        <v>TOTAL-AL0000001465</v>
      </c>
      <c r="B1466" t="str">
        <v>TOTAL-A0000000247</v>
      </c>
      <c r="C1466" t="str">
        <v>Outlet Connection Type</v>
      </c>
      <c r="D1466" t="str">
        <v>TOTAL-L0000000513</v>
      </c>
      <c r="E1466" t="str">
        <v>Wafer</v>
      </c>
      <c r="F1466">
        <f>VLOOKUP(D1466,tblAttributePickListValue!A:C,3,FALSE)</f>
        <v>0</v>
      </c>
    </row>
    <row r="1467">
      <c r="A1467" t="str">
        <v>TOTAL-AL0000001367</v>
      </c>
      <c r="B1467" t="str">
        <v>TOTAL-A0000000320</v>
      </c>
      <c r="C1467" t="str">
        <v>Subsystem</v>
      </c>
      <c r="D1467" t="str">
        <v>TOTAL-L0000001233</v>
      </c>
      <c r="E1467" t="str">
        <v>Workshop/Warehouse</v>
      </c>
      <c r="F1467" t="str">
        <f>VLOOKUP(D1467,tblAttributePickListValue!A:C,3,FALSE)</f>
        <v>WW; 4</v>
      </c>
    </row>
    <row r="1468">
      <c r="A1468" t="str">
        <v>TOTAL-AL0000001467</v>
      </c>
      <c r="B1468" t="str">
        <v>TOTAL-A0000000143</v>
      </c>
      <c r="C1468" t="str">
        <v>Inlet Connection Type</v>
      </c>
      <c r="D1468" t="str">
        <v>TOTAL-L0000000125</v>
      </c>
      <c r="E1468" t="str">
        <v>Welded</v>
      </c>
      <c r="F1468">
        <f>VLOOKUP(D1468,tblAttributePickListValue!A:C,3,FALSE)</f>
        <v>0</v>
      </c>
    </row>
    <row r="1469">
      <c r="A1469" t="str">
        <v>TOTAL-AL0000001468</v>
      </c>
      <c r="B1469" t="str">
        <v>TOTAL-A0000000247</v>
      </c>
      <c r="C1469" t="str">
        <v>Outlet Connection Type</v>
      </c>
      <c r="D1469" t="str">
        <v>TOTAL-L0000000125</v>
      </c>
      <c r="E1469" t="str">
        <v>Welded</v>
      </c>
      <c r="F1469">
        <f>VLOOKUP(D1469,tblAttributePickListValue!A:C,3,FALSE)</f>
        <v>0</v>
      </c>
    </row>
    <row r="1470">
      <c r="A1470" t="str">
        <v>TOTAL-AL0000001469</v>
      </c>
      <c r="B1470" t="str">
        <v>TOTAL-A0000000244</v>
      </c>
      <c r="C1470" t="str">
        <v>Outer Sheath Colour</v>
      </c>
      <c r="D1470" t="str">
        <v>TOTAL-L0000000095</v>
      </c>
      <c r="E1470" t="str">
        <v>White</v>
      </c>
      <c r="F1470">
        <f>VLOOKUP(D1470,tblAttributePickListValue!A:C,3,FALSE)</f>
        <v>0</v>
      </c>
    </row>
    <row r="1471">
      <c r="A1471" t="str">
        <v>TOTAL-AL0000001470</v>
      </c>
      <c r="B1471" t="str">
        <v>TOTAL-A0000000367</v>
      </c>
      <c r="C1471" t="str">
        <v>Valve Body Material</v>
      </c>
      <c r="D1471" t="str">
        <v>TOTAL-L0000001305</v>
      </c>
      <c r="E1471" t="str">
        <v>Stainless Steel 17-4PH</v>
      </c>
      <c r="F1471">
        <f>VLOOKUP(D1471,tblAttributePickListValue!A:C,3,FALSE)</f>
        <v>0</v>
      </c>
    </row>
    <row r="1472">
      <c r="A1472" t="str">
        <v>TOTAL-AL0000001471</v>
      </c>
      <c r="B1472" t="str">
        <v>TOTAL-A0000000367</v>
      </c>
      <c r="C1472" t="str">
        <v>Valve Body Material</v>
      </c>
      <c r="D1472" t="str">
        <v>TOTAL-L0000001306</v>
      </c>
      <c r="E1472" t="str">
        <v>Stainless Steel 304</v>
      </c>
      <c r="F1472">
        <f>VLOOKUP(D1472,tblAttributePickListValue!A:C,3,FALSE)</f>
        <v>0</v>
      </c>
    </row>
    <row r="1473">
      <c r="A1473" t="str">
        <v>TOTAL-AL0000001472</v>
      </c>
      <c r="B1473" t="str">
        <v>TOTAL-A0000000367</v>
      </c>
      <c r="C1473" t="str">
        <v>Valve Body Material</v>
      </c>
      <c r="D1473" t="str">
        <v>TOTAL-L0000001307</v>
      </c>
      <c r="E1473" t="str">
        <v>Stainless Steel 304L</v>
      </c>
      <c r="F1473">
        <f>VLOOKUP(D1473,tblAttributePickListValue!A:C,3,FALSE)</f>
        <v>0</v>
      </c>
    </row>
    <row r="1474">
      <c r="A1474" t="str">
        <v>TOTAL-AL0000001473</v>
      </c>
      <c r="B1474" t="str">
        <v>TOTAL-A0000000367</v>
      </c>
      <c r="C1474" t="str">
        <v>Valve Body Material</v>
      </c>
      <c r="D1474" t="str">
        <v>TOTAL-L0000001308</v>
      </c>
      <c r="E1474" t="str">
        <v>Stainless Steel 316</v>
      </c>
      <c r="F1474">
        <f>VLOOKUP(D1474,tblAttributePickListValue!A:C,3,FALSE)</f>
        <v>0</v>
      </c>
    </row>
    <row r="1475">
      <c r="A1475" t="str">
        <v>TOTAL-AL0000001474</v>
      </c>
      <c r="B1475" t="str">
        <v>TOTAL-A0000000244</v>
      </c>
      <c r="C1475" t="str">
        <v>Outer Sheath Colour</v>
      </c>
      <c r="D1475" t="str">
        <v>TOTAL-L0000000096</v>
      </c>
      <c r="E1475" t="str">
        <v>Yellow</v>
      </c>
      <c r="F1475">
        <f>VLOOKUP(D1475,tblAttributePickListValue!A:C,3,FALSE)</f>
        <v>0</v>
      </c>
    </row>
    <row r="1476">
      <c r="A1476" t="str">
        <v>TOTAL-AL0000001475</v>
      </c>
      <c r="B1476" t="str">
        <v>TOTAL-A0000000367</v>
      </c>
      <c r="C1476" t="str">
        <v>Valve Body Material</v>
      </c>
      <c r="D1476" t="str">
        <v>TOTAL-L0000001309</v>
      </c>
      <c r="E1476" t="str">
        <v>Stainless Steel 6 Molybdenum</v>
      </c>
      <c r="F1476">
        <f>VLOOKUP(D1476,tblAttributePickListValue!A:C,3,FALSE)</f>
        <v>0</v>
      </c>
    </row>
    <row r="1477">
      <c r="A1477" t="str">
        <v>TOTAL-AL0000001476</v>
      </c>
      <c r="B1477" t="str">
        <v>TOTAL-A0000000367</v>
      </c>
      <c r="C1477" t="str">
        <v>Valve Body Material</v>
      </c>
      <c r="D1477" t="str">
        <v>TOTAL-L0000001310</v>
      </c>
      <c r="E1477" t="str">
        <v>Stainless Steel A182-F316</v>
      </c>
      <c r="F1477">
        <f>VLOOKUP(D1477,tblAttributePickListValue!A:C,3,FALSE)</f>
        <v>0</v>
      </c>
    </row>
    <row r="1478">
      <c r="A1478" t="str">
        <v>TOTAL-AL0000001477</v>
      </c>
      <c r="B1478" t="str">
        <v>TOTAL-A0000000367</v>
      </c>
      <c r="C1478" t="str">
        <v>Valve Body Material</v>
      </c>
      <c r="D1478" t="str">
        <v>TOTAL-L0000001311</v>
      </c>
      <c r="E1478" t="str">
        <v>Stainless Steel A182-F44</v>
      </c>
      <c r="F1478">
        <f>VLOOKUP(D1478,tblAttributePickListValue!A:C,3,FALSE)</f>
        <v>0</v>
      </c>
    </row>
    <row r="1479">
      <c r="A1479" t="str">
        <v>TOTAL-AL0000001478</v>
      </c>
      <c r="B1479" t="str">
        <v>TOTAL-A0000000367</v>
      </c>
      <c r="C1479" t="str">
        <v>Valve Body Material</v>
      </c>
      <c r="D1479" t="str">
        <v>TOTAL-L0000001312</v>
      </c>
      <c r="E1479" t="str">
        <v>Stainless Steel A182-F51</v>
      </c>
      <c r="F1479">
        <f>VLOOKUP(D1479,tblAttributePickListValue!A:C,3,FALSE)</f>
        <v>0</v>
      </c>
    </row>
    <row r="1480">
      <c r="A1480" t="str">
        <v>TOTAL-AL0000001479</v>
      </c>
      <c r="B1480" t="str">
        <v>TOTAL-A0000000367</v>
      </c>
      <c r="C1480" t="str">
        <v>Valve Body Material</v>
      </c>
      <c r="D1480" t="str">
        <v>TOTAL-L0000001313</v>
      </c>
      <c r="E1480" t="str">
        <v>Stainless Steel A182-F55</v>
      </c>
      <c r="F1480">
        <f>VLOOKUP(D1480,tblAttributePickListValue!A:C,3,FALSE)</f>
        <v>0</v>
      </c>
    </row>
    <row r="1481">
      <c r="A1481" t="str">
        <v>TOTAL-AL0000001480</v>
      </c>
      <c r="B1481" t="str">
        <v>TOTAL-A0000000367</v>
      </c>
      <c r="C1481" t="str">
        <v>Valve Body Material</v>
      </c>
      <c r="D1481" t="str">
        <v>TOTAL-L0000001314</v>
      </c>
      <c r="E1481" t="str">
        <v>Stainless Steel A351-CF8M</v>
      </c>
      <c r="F1481">
        <f>VLOOKUP(D1481,tblAttributePickListValue!A:C,3,FALSE)</f>
        <v>0</v>
      </c>
    </row>
    <row r="1482">
      <c r="A1482" t="str">
        <v>TOTAL-AL0000001481</v>
      </c>
      <c r="B1482" t="str">
        <v>TOTAL-A0000000367</v>
      </c>
      <c r="C1482" t="str">
        <v>Valve Body Material</v>
      </c>
      <c r="D1482" t="str">
        <v>TOTAL-L0000001315</v>
      </c>
      <c r="E1482" t="str">
        <v>Stainless Steel Duplex</v>
      </c>
      <c r="F1482">
        <f>VLOOKUP(D1482,tblAttributePickListValue!A:C,3,FALSE)</f>
        <v>0</v>
      </c>
    </row>
    <row r="1483">
      <c r="A1483" t="str">
        <v>TOTAL-AL0000001482</v>
      </c>
      <c r="B1483" t="str">
        <v>TOTAL-A0000000367</v>
      </c>
      <c r="C1483" t="str">
        <v>Valve Body Material</v>
      </c>
      <c r="D1483" t="str">
        <v>TOTAL-L0000001316</v>
      </c>
      <c r="E1483" t="str">
        <v>Stainless Steel Super Duplex</v>
      </c>
      <c r="F1483">
        <f>VLOOKUP(D1483,tblAttributePickListValue!A:C,3,FALSE)</f>
        <v>0</v>
      </c>
    </row>
    <row r="1484">
      <c r="A1484" t="str">
        <v>TOTAL-AL0000001483</v>
      </c>
      <c r="B1484" t="str">
        <v>TOTAL-A0000000174</v>
      </c>
      <c r="C1484" t="str">
        <v>Material</v>
      </c>
      <c r="D1484" t="str">
        <v>TOTAL-L0000000249</v>
      </c>
      <c r="E1484" t="str">
        <v>Zinc Coated Steel</v>
      </c>
      <c r="F1484">
        <f>VLOOKUP(D1484,tblAttributePickListValue!A:C,3,FALSE)</f>
        <v>0</v>
      </c>
    </row>
    <row r="1485">
      <c r="A1485" t="str">
        <v>TOTAL-AL0000001484</v>
      </c>
      <c r="B1485" t="str">
        <v>TOTAL-A0000000367</v>
      </c>
      <c r="C1485" t="str">
        <v>Valve Body Material</v>
      </c>
      <c r="D1485" t="str">
        <v>TOTAL-L0000001317</v>
      </c>
      <c r="E1485" t="str">
        <v>Titanium Blue Anodized</v>
      </c>
      <c r="F1485">
        <f>VLOOKUP(D1485,tblAttributePickListValue!A:C,3,FALSE)</f>
        <v>0</v>
      </c>
    </row>
    <row r="1486">
      <c r="A1486" t="str">
        <v>TOTAL-AL0000001485</v>
      </c>
      <c r="B1486" t="str">
        <v>TOTAL-A0000000008</v>
      </c>
      <c r="C1486" t="str">
        <v>Area Ingress Protection Code</v>
      </c>
      <c r="D1486" t="str">
        <v>TOTAL-L0000000333</v>
      </c>
      <c r="E1486" t="str">
        <v>IP20</v>
      </c>
      <c r="F1486" t="str">
        <f>VLOOKUP(D1486,tblAttributePickListValue!A:C,3,FALSE)</f>
        <v>IP20</v>
      </c>
    </row>
    <row r="1487">
      <c r="A1487" t="str">
        <v>TOTAL-AL0000001486</v>
      </c>
      <c r="B1487" t="str">
        <v>TOTAL-A0000000008</v>
      </c>
      <c r="C1487" t="str">
        <v>Area Ingress Protection Code</v>
      </c>
      <c r="D1487" t="str">
        <v>TOTAL-L0000000334</v>
      </c>
      <c r="E1487" t="str">
        <v>IP21</v>
      </c>
      <c r="F1487" t="str">
        <f>VLOOKUP(D1487,tblAttributePickListValue!A:C,3,FALSE)</f>
        <v>IP21</v>
      </c>
    </row>
    <row r="1488">
      <c r="A1488" t="str">
        <v>TOTAL-AL0000001487</v>
      </c>
      <c r="B1488" t="str">
        <v>TOTAL-A0000000008</v>
      </c>
      <c r="C1488" t="str">
        <v>Area Ingress Protection Code</v>
      </c>
      <c r="D1488" t="str">
        <v>TOTAL-L0000000335</v>
      </c>
      <c r="E1488" t="str">
        <v>IP22</v>
      </c>
      <c r="F1488" t="str">
        <f>VLOOKUP(D1488,tblAttributePickListValue!A:C,3,FALSE)</f>
        <v>IP22</v>
      </c>
    </row>
    <row r="1489">
      <c r="A1489" t="str">
        <v>TOTAL-AL0000001488</v>
      </c>
      <c r="B1489" t="str">
        <v>TOTAL-A0000000008</v>
      </c>
      <c r="C1489" t="str">
        <v>Area Ingress Protection Code</v>
      </c>
      <c r="D1489" t="str">
        <v>TOTAL-L0000000336</v>
      </c>
      <c r="E1489" t="str">
        <v>IP23</v>
      </c>
      <c r="F1489" t="str">
        <f>VLOOKUP(D1489,tblAttributePickListValue!A:C,3,FALSE)</f>
        <v>IP23</v>
      </c>
    </row>
    <row r="1490">
      <c r="A1490" t="str">
        <v>TOTAL-AL0000001489</v>
      </c>
      <c r="B1490" t="str">
        <v>TOTAL-A0000000008</v>
      </c>
      <c r="C1490" t="str">
        <v>Area Ingress Protection Code</v>
      </c>
      <c r="D1490" t="str">
        <v>TOTAL-L0000000337</v>
      </c>
      <c r="E1490" t="str">
        <v>IP24</v>
      </c>
      <c r="F1490" t="str">
        <f>VLOOKUP(D1490,tblAttributePickListValue!A:C,3,FALSE)</f>
        <v>IP24</v>
      </c>
    </row>
    <row r="1491">
      <c r="A1491" t="str">
        <v>TOTAL-AL0000001490</v>
      </c>
      <c r="B1491" t="str">
        <v>TOTAL-A0000000008</v>
      </c>
      <c r="C1491" t="str">
        <v>Area Ingress Protection Code</v>
      </c>
      <c r="D1491" t="str">
        <v>TOTAL-L0000000338</v>
      </c>
      <c r="E1491" t="str">
        <v>IP25</v>
      </c>
      <c r="F1491" t="str">
        <f>VLOOKUP(D1491,tblAttributePickListValue!A:C,3,FALSE)</f>
        <v>IP25</v>
      </c>
    </row>
    <row r="1492">
      <c r="A1492" t="str">
        <v>TOTAL-AL0000001491</v>
      </c>
      <c r="B1492" t="str">
        <v>TOTAL-A0000000008</v>
      </c>
      <c r="C1492" t="str">
        <v>Area Ingress Protection Code</v>
      </c>
      <c r="D1492" t="str">
        <v>TOTAL-L0000000339</v>
      </c>
      <c r="E1492" t="str">
        <v>IP26</v>
      </c>
      <c r="F1492" t="str">
        <f>VLOOKUP(D1492,tblAttributePickListValue!A:C,3,FALSE)</f>
        <v>IP26</v>
      </c>
    </row>
    <row r="1493">
      <c r="A1493" t="str">
        <v>TOTAL-AL0000001492</v>
      </c>
      <c r="B1493" t="str">
        <v>TOTAL-A0000000008</v>
      </c>
      <c r="C1493" t="str">
        <v>Area Ingress Protection Code</v>
      </c>
      <c r="D1493" t="str">
        <v>TOTAL-L0000000340</v>
      </c>
      <c r="E1493" t="str">
        <v>IP27</v>
      </c>
      <c r="F1493" t="str">
        <f>VLOOKUP(D1493,tblAttributePickListValue!A:C,3,FALSE)</f>
        <v>IP27</v>
      </c>
    </row>
    <row r="1494">
      <c r="A1494" t="str">
        <v>TOTAL-AL0000001493</v>
      </c>
      <c r="B1494" t="str">
        <v>TOTAL-A0000000008</v>
      </c>
      <c r="C1494" t="str">
        <v>Area Ingress Protection Code</v>
      </c>
      <c r="D1494" t="str">
        <v>TOTAL-L0000000341</v>
      </c>
      <c r="E1494" t="str">
        <v>IP28</v>
      </c>
      <c r="F1494" t="str">
        <f>VLOOKUP(D1494,tblAttributePickListValue!A:C,3,FALSE)</f>
        <v>IP28</v>
      </c>
    </row>
    <row r="1495">
      <c r="A1495" t="str">
        <v>TOTAL-AL0000001494</v>
      </c>
      <c r="B1495" t="str">
        <v>TOTAL-A0000000008</v>
      </c>
      <c r="C1495" t="str">
        <v>Area Ingress Protection Code</v>
      </c>
      <c r="D1495" t="str">
        <v>TOTAL-L0000000342</v>
      </c>
      <c r="E1495" t="str">
        <v>IP30</v>
      </c>
      <c r="F1495" t="str">
        <f>VLOOKUP(D1495,tblAttributePickListValue!A:C,3,FALSE)</f>
        <v>IP30</v>
      </c>
    </row>
    <row r="1496">
      <c r="A1496" t="str">
        <v>TOTAL-AL0000001495</v>
      </c>
      <c r="B1496" t="str">
        <v>TOTAL-A0000000008</v>
      </c>
      <c r="C1496" t="str">
        <v>Area Ingress Protection Code</v>
      </c>
      <c r="D1496" t="str">
        <v>TOTAL-L0000000343</v>
      </c>
      <c r="E1496" t="str">
        <v>IP31</v>
      </c>
      <c r="F1496" t="str">
        <f>VLOOKUP(D1496,tblAttributePickListValue!A:C,3,FALSE)</f>
        <v>IP31</v>
      </c>
    </row>
    <row r="1497">
      <c r="A1497" t="str">
        <v>TOTAL-AL0000001496</v>
      </c>
      <c r="B1497" t="str">
        <v>TOTAL-A0000000008</v>
      </c>
      <c r="C1497" t="str">
        <v>Area Ingress Protection Code</v>
      </c>
      <c r="D1497" t="str">
        <v>TOTAL-L0000000344</v>
      </c>
      <c r="E1497" t="str">
        <v>IP32</v>
      </c>
      <c r="F1497" t="str">
        <f>VLOOKUP(D1497,tblAttributePickListValue!A:C,3,FALSE)</f>
        <v>IP32</v>
      </c>
    </row>
    <row r="1498">
      <c r="A1498" t="str">
        <v>TOTAL-AL0000001497</v>
      </c>
      <c r="B1498" t="str">
        <v>TOTAL-A0000000008</v>
      </c>
      <c r="C1498" t="str">
        <v>Area Ingress Protection Code</v>
      </c>
      <c r="D1498" t="str">
        <v>TOTAL-L0000000345</v>
      </c>
      <c r="E1498" t="str">
        <v>IP33</v>
      </c>
      <c r="F1498" t="str">
        <f>VLOOKUP(D1498,tblAttributePickListValue!A:C,3,FALSE)</f>
        <v>IP33</v>
      </c>
    </row>
    <row r="1499">
      <c r="A1499" t="str">
        <v>TOTAL-AL0000001498</v>
      </c>
      <c r="B1499" t="str">
        <v>TOTAL-A0000000008</v>
      </c>
      <c r="C1499" t="str">
        <v>Area Ingress Protection Code</v>
      </c>
      <c r="D1499" t="str">
        <v>TOTAL-L0000000346</v>
      </c>
      <c r="E1499" t="str">
        <v>IP34</v>
      </c>
      <c r="F1499" t="str">
        <f>VLOOKUP(D1499,tblAttributePickListValue!A:C,3,FALSE)</f>
        <v>IP34</v>
      </c>
    </row>
    <row r="1500">
      <c r="A1500" t="str">
        <v>TOTAL-AL0000001499</v>
      </c>
      <c r="B1500" t="str">
        <v>TOTAL-A0000000008</v>
      </c>
      <c r="C1500" t="str">
        <v>Area Ingress Protection Code</v>
      </c>
      <c r="D1500" t="str">
        <v>TOTAL-L0000001318</v>
      </c>
      <c r="E1500" t="str">
        <v>IP35</v>
      </c>
      <c r="F1500" t="str">
        <f>VLOOKUP(D1500,tblAttributePickListValue!A:C,3,FALSE)</f>
        <v>IP35</v>
      </c>
    </row>
    <row r="1501">
      <c r="A1501" t="str">
        <v>TOTAL-AL0000001500</v>
      </c>
      <c r="B1501" t="str">
        <v>TOTAL-A0000000008</v>
      </c>
      <c r="C1501" t="str">
        <v>Area Ingress Protection Code</v>
      </c>
      <c r="D1501" t="str">
        <v>TOTAL-L0000001319</v>
      </c>
      <c r="E1501" t="str">
        <v>IP36</v>
      </c>
      <c r="F1501" t="str">
        <f>VLOOKUP(D1501,tblAttributePickListValue!A:C,3,FALSE)</f>
        <v>IP36</v>
      </c>
    </row>
    <row r="1502">
      <c r="A1502" t="str">
        <v>TOTAL-AL0000001501</v>
      </c>
      <c r="B1502" t="str">
        <v>TOTAL-A0000000008</v>
      </c>
      <c r="C1502" t="str">
        <v>Area Ingress Protection Code</v>
      </c>
      <c r="D1502" t="str">
        <v>TOTAL-L0000001320</v>
      </c>
      <c r="E1502" t="str">
        <v>IP37</v>
      </c>
      <c r="F1502" t="str">
        <f>VLOOKUP(D1502,tblAttributePickListValue!A:C,3,FALSE)</f>
        <v>IP37</v>
      </c>
    </row>
    <row r="1503">
      <c r="A1503" t="str">
        <v>TOTAL-AL0000001502</v>
      </c>
      <c r="B1503" t="str">
        <v>TOTAL-A0000000008</v>
      </c>
      <c r="C1503" t="str">
        <v>Area Ingress Protection Code</v>
      </c>
      <c r="D1503" t="str">
        <v>TOTAL-L0000001321</v>
      </c>
      <c r="E1503" t="str">
        <v>IP38</v>
      </c>
      <c r="F1503" t="str">
        <f>VLOOKUP(D1503,tblAttributePickListValue!A:C,3,FALSE)</f>
        <v>IP38</v>
      </c>
    </row>
    <row r="1504">
      <c r="A1504" t="str">
        <v>TOTAL-AL0000001503</v>
      </c>
      <c r="B1504" t="str">
        <v>TOTAL-A0000000008</v>
      </c>
      <c r="C1504" t="str">
        <v>Area Ingress Protection Code</v>
      </c>
      <c r="D1504" t="str">
        <v>TOTAL-L0000001322</v>
      </c>
      <c r="E1504" t="str">
        <v>IP40</v>
      </c>
      <c r="F1504" t="str">
        <f>VLOOKUP(D1504,tblAttributePickListValue!A:C,3,FALSE)</f>
        <v>IP40</v>
      </c>
    </row>
    <row r="1505">
      <c r="A1505" t="str">
        <v>TOTAL-AL0000001504</v>
      </c>
      <c r="B1505" t="str">
        <v>TOTAL-A0000000008</v>
      </c>
      <c r="C1505" t="str">
        <v>Area Ingress Protection Code</v>
      </c>
      <c r="D1505" t="str">
        <v>TOTAL-L0000001323</v>
      </c>
      <c r="E1505" t="str">
        <v>IP41</v>
      </c>
      <c r="F1505" t="str">
        <f>VLOOKUP(D1505,tblAttributePickListValue!A:C,3,FALSE)</f>
        <v>IP41</v>
      </c>
    </row>
    <row r="1506">
      <c r="A1506" t="str">
        <v>TOTAL-AL0000001505</v>
      </c>
      <c r="B1506" t="str">
        <v>TOTAL-A0000000008</v>
      </c>
      <c r="C1506" t="str">
        <v>Area Ingress Protection Code</v>
      </c>
      <c r="D1506" t="str">
        <v>TOTAL-L0000001324</v>
      </c>
      <c r="E1506" t="str">
        <v>IP42</v>
      </c>
      <c r="F1506" t="str">
        <f>VLOOKUP(D1506,tblAttributePickListValue!A:C,3,FALSE)</f>
        <v>IP42</v>
      </c>
    </row>
    <row r="1507">
      <c r="A1507" t="str">
        <v>TOTAL-AL0000001506</v>
      </c>
      <c r="B1507" t="str">
        <v>TOTAL-A0000000008</v>
      </c>
      <c r="C1507" t="str">
        <v>Area Ingress Protection Code</v>
      </c>
      <c r="D1507" t="str">
        <v>TOTAL-L0000001325</v>
      </c>
      <c r="E1507" t="str">
        <v>IP43</v>
      </c>
      <c r="F1507" t="str">
        <f>VLOOKUP(D1507,tblAttributePickListValue!A:C,3,FALSE)</f>
        <v>IP43</v>
      </c>
    </row>
    <row r="1508">
      <c r="A1508" t="str">
        <v>TOTAL-AL0000001507</v>
      </c>
      <c r="B1508" t="str">
        <v>TOTAL-A0000000008</v>
      </c>
      <c r="C1508" t="str">
        <v>Area Ingress Protection Code</v>
      </c>
      <c r="D1508" t="str">
        <v>TOTAL-L0000001326</v>
      </c>
      <c r="E1508" t="str">
        <v>IP44</v>
      </c>
      <c r="F1508" t="str">
        <f>VLOOKUP(D1508,tblAttributePickListValue!A:C,3,FALSE)</f>
        <v>IP44</v>
      </c>
    </row>
    <row r="1509">
      <c r="A1509" t="str">
        <v>TOTAL-AL0000001508</v>
      </c>
      <c r="B1509" t="str">
        <v>TOTAL-A0000000008</v>
      </c>
      <c r="C1509" t="str">
        <v>Area Ingress Protection Code</v>
      </c>
      <c r="D1509" t="str">
        <v>TOTAL-L0000001327</v>
      </c>
      <c r="E1509" t="str">
        <v>IP45</v>
      </c>
      <c r="F1509" t="str">
        <f>VLOOKUP(D1509,tblAttributePickListValue!A:C,3,FALSE)</f>
        <v>IP45</v>
      </c>
    </row>
    <row r="1510">
      <c r="A1510" t="str">
        <v>TOTAL-AL0000001509</v>
      </c>
      <c r="B1510" t="str">
        <v>TOTAL-A0000000008</v>
      </c>
      <c r="C1510" t="str">
        <v>Area Ingress Protection Code</v>
      </c>
      <c r="D1510" t="str">
        <v>TOTAL-L0000001328</v>
      </c>
      <c r="E1510" t="str">
        <v>IP46</v>
      </c>
      <c r="F1510" t="str">
        <f>VLOOKUP(D1510,tblAttributePickListValue!A:C,3,FALSE)</f>
        <v>IP46</v>
      </c>
    </row>
    <row r="1511">
      <c r="A1511" t="str">
        <v>TOTAL-AL0000001510</v>
      </c>
      <c r="B1511" t="str">
        <v>TOTAL-A0000000008</v>
      </c>
      <c r="C1511" t="str">
        <v>Area Ingress Protection Code</v>
      </c>
      <c r="D1511" t="str">
        <v>TOTAL-L0000001329</v>
      </c>
      <c r="E1511" t="str">
        <v>IP47</v>
      </c>
      <c r="F1511" t="str">
        <f>VLOOKUP(D1511,tblAttributePickListValue!A:C,3,FALSE)</f>
        <v>IP47</v>
      </c>
    </row>
    <row r="1512">
      <c r="A1512" t="str">
        <v>TOTAL-AL0000001511</v>
      </c>
      <c r="B1512" t="str">
        <v>TOTAL-A0000000008</v>
      </c>
      <c r="C1512" t="str">
        <v>Area Ingress Protection Code</v>
      </c>
      <c r="D1512" t="str">
        <v>TOTAL-L0000001330</v>
      </c>
      <c r="E1512" t="str">
        <v>IP48</v>
      </c>
      <c r="F1512" t="str">
        <f>VLOOKUP(D1512,tblAttributePickListValue!A:C,3,FALSE)</f>
        <v>IP48</v>
      </c>
    </row>
    <row r="1513">
      <c r="A1513" t="str">
        <v>TOTAL-AL0000001512</v>
      </c>
      <c r="B1513" t="str">
        <v>TOTAL-A0000000008</v>
      </c>
      <c r="C1513" t="str">
        <v>Area Ingress Protection Code</v>
      </c>
      <c r="D1513" t="str">
        <v>TOTAL-L0000001331</v>
      </c>
      <c r="E1513" t="str">
        <v>IP50</v>
      </c>
      <c r="F1513" t="str">
        <f>VLOOKUP(D1513,tblAttributePickListValue!A:C,3,FALSE)</f>
        <v>IP50</v>
      </c>
    </row>
    <row r="1514">
      <c r="A1514" t="str">
        <v>TOTAL-AL0000001513</v>
      </c>
      <c r="B1514" t="str">
        <v>TOTAL-A0000000008</v>
      </c>
      <c r="C1514" t="str">
        <v>Area Ingress Protection Code</v>
      </c>
      <c r="D1514" t="str">
        <v>TOTAL-L0000001332</v>
      </c>
      <c r="E1514" t="str">
        <v>IP51</v>
      </c>
      <c r="F1514" t="str">
        <f>VLOOKUP(D1514,tblAttributePickListValue!A:C,3,FALSE)</f>
        <v>IP51</v>
      </c>
    </row>
    <row r="1515">
      <c r="A1515" t="str">
        <v>TOTAL-AL0000001514</v>
      </c>
      <c r="B1515" t="str">
        <v>TOTAL-A0000000008</v>
      </c>
      <c r="C1515" t="str">
        <v>Area Ingress Protection Code</v>
      </c>
      <c r="D1515" t="str">
        <v>TOTAL-L0000001333</v>
      </c>
      <c r="E1515" t="str">
        <v>IP52</v>
      </c>
      <c r="F1515" t="str">
        <f>VLOOKUP(D1515,tblAttributePickListValue!A:C,3,FALSE)</f>
        <v>IP52</v>
      </c>
    </row>
    <row r="1516">
      <c r="A1516" t="str">
        <v>TOTAL-AL0000001515</v>
      </c>
      <c r="B1516" t="str">
        <v>TOTAL-A0000000008</v>
      </c>
      <c r="C1516" t="str">
        <v>Area Ingress Protection Code</v>
      </c>
      <c r="D1516" t="str">
        <v>TOTAL-L0000001334</v>
      </c>
      <c r="E1516" t="str">
        <v>IP53</v>
      </c>
      <c r="F1516" t="str">
        <f>VLOOKUP(D1516,tblAttributePickListValue!A:C,3,FALSE)</f>
        <v>IP53</v>
      </c>
    </row>
    <row r="1517">
      <c r="A1517" t="str">
        <v>TOTAL-AL0000001516</v>
      </c>
      <c r="B1517" t="str">
        <v>TOTAL-A0000000008</v>
      </c>
      <c r="C1517" t="str">
        <v>Area Ingress Protection Code</v>
      </c>
      <c r="D1517" t="str">
        <v>TOTAL-L0000001335</v>
      </c>
      <c r="E1517" t="str">
        <v>IP54</v>
      </c>
      <c r="F1517" t="str">
        <f>VLOOKUP(D1517,tblAttributePickListValue!A:C,3,FALSE)</f>
        <v>IP54</v>
      </c>
    </row>
    <row r="1518">
      <c r="A1518" t="str">
        <v>TOTAL-AL0000001517</v>
      </c>
      <c r="B1518" t="str">
        <v>TOTAL-A0000000008</v>
      </c>
      <c r="C1518" t="str">
        <v>Area Ingress Protection Code</v>
      </c>
      <c r="D1518" t="str">
        <v>TOTAL-L0000001336</v>
      </c>
      <c r="E1518" t="str">
        <v>IP55</v>
      </c>
      <c r="F1518" t="str">
        <f>VLOOKUP(D1518,tblAttributePickListValue!A:C,3,FALSE)</f>
        <v>IP55</v>
      </c>
    </row>
    <row r="1519">
      <c r="A1519" t="str">
        <v>TOTAL-AL0000001518</v>
      </c>
      <c r="B1519" t="str">
        <v>TOTAL-A0000000008</v>
      </c>
      <c r="C1519" t="str">
        <v>Area Ingress Protection Code</v>
      </c>
      <c r="D1519" t="str">
        <v>TOTAL-L0000001337</v>
      </c>
      <c r="E1519" t="str">
        <v>IP56</v>
      </c>
      <c r="F1519" t="str">
        <f>VLOOKUP(D1519,tblAttributePickListValue!A:C,3,FALSE)</f>
        <v>IP56</v>
      </c>
    </row>
    <row r="1520">
      <c r="A1520" t="str">
        <v>TOTAL-AL0000001519</v>
      </c>
      <c r="B1520" t="str">
        <v>TOTAL-A0000000008</v>
      </c>
      <c r="C1520" t="str">
        <v>Area Ingress Protection Code</v>
      </c>
      <c r="D1520" t="str">
        <v>TOTAL-L0000001338</v>
      </c>
      <c r="E1520" t="str">
        <v>IP57</v>
      </c>
      <c r="F1520" t="str">
        <f>VLOOKUP(D1520,tblAttributePickListValue!A:C,3,FALSE)</f>
        <v>IP57</v>
      </c>
    </row>
    <row r="1521">
      <c r="A1521" t="str">
        <v>TOTAL-AL0000001520</v>
      </c>
      <c r="B1521" t="str">
        <v>TOTAL-A0000000008</v>
      </c>
      <c r="C1521" t="str">
        <v>Area Ingress Protection Code</v>
      </c>
      <c r="D1521" t="str">
        <v>TOTAL-L0000001339</v>
      </c>
      <c r="E1521" t="str">
        <v>IP58</v>
      </c>
      <c r="F1521" t="str">
        <f>VLOOKUP(D1521,tblAttributePickListValue!A:C,3,FALSE)</f>
        <v>IP58</v>
      </c>
    </row>
    <row r="1522">
      <c r="A1522" t="str">
        <v>TOTAL-AL0000001521</v>
      </c>
      <c r="B1522" t="str">
        <v>TOTAL-A0000000008</v>
      </c>
      <c r="C1522" t="str">
        <v>Area Ingress Protection Code</v>
      </c>
      <c r="D1522" t="str">
        <v>TOTAL-L0000001340</v>
      </c>
      <c r="E1522" t="str">
        <v>IP60</v>
      </c>
      <c r="F1522" t="str">
        <f>VLOOKUP(D1522,tblAttributePickListValue!A:C,3,FALSE)</f>
        <v>IP60</v>
      </c>
    </row>
    <row r="1523">
      <c r="A1523" t="str">
        <v>TOTAL-AL0000001522</v>
      </c>
      <c r="B1523" t="str">
        <v>TOTAL-A0000000008</v>
      </c>
      <c r="C1523" t="str">
        <v>Area Ingress Protection Code</v>
      </c>
      <c r="D1523" t="str">
        <v>TOTAL-L0000001341</v>
      </c>
      <c r="E1523" t="str">
        <v>IP61</v>
      </c>
      <c r="F1523" t="str">
        <f>VLOOKUP(D1523,tblAttributePickListValue!A:C,3,FALSE)</f>
        <v>IP61</v>
      </c>
    </row>
    <row r="1524">
      <c r="A1524" t="str">
        <v>TOTAL-AL0000001523</v>
      </c>
      <c r="B1524" t="str">
        <v>TOTAL-A0000000008</v>
      </c>
      <c r="C1524" t="str">
        <v>Area Ingress Protection Code</v>
      </c>
      <c r="D1524" t="str">
        <v>TOTAL-L0000001342</v>
      </c>
      <c r="E1524" t="str">
        <v>IP62</v>
      </c>
      <c r="F1524" t="str">
        <f>VLOOKUP(D1524,tblAttributePickListValue!A:C,3,FALSE)</f>
        <v>IP62</v>
      </c>
    </row>
    <row r="1525">
      <c r="A1525" t="str">
        <v>TOTAL-AL0000001524</v>
      </c>
      <c r="B1525" t="str">
        <v>TOTAL-A0000000008</v>
      </c>
      <c r="C1525" t="str">
        <v>Area Ingress Protection Code</v>
      </c>
      <c r="D1525" t="str">
        <v>TOTAL-L0000001343</v>
      </c>
      <c r="E1525" t="str">
        <v>IP63</v>
      </c>
      <c r="F1525" t="str">
        <f>VLOOKUP(D1525,tblAttributePickListValue!A:C,3,FALSE)</f>
        <v>IP63</v>
      </c>
    </row>
    <row r="1526">
      <c r="A1526" t="str">
        <v>TOTAL-AL0000001525</v>
      </c>
      <c r="B1526" t="str">
        <v>TOTAL-A0000000008</v>
      </c>
      <c r="C1526" t="str">
        <v>Area Ingress Protection Code</v>
      </c>
      <c r="D1526" t="str">
        <v>TOTAL-L0000001344</v>
      </c>
      <c r="E1526" t="str">
        <v>IP64</v>
      </c>
      <c r="F1526" t="str">
        <f>VLOOKUP(D1526,tblAttributePickListValue!A:C,3,FALSE)</f>
        <v>IP64</v>
      </c>
    </row>
    <row r="1527">
      <c r="A1527" t="str">
        <v>TOTAL-AL0000001526</v>
      </c>
      <c r="B1527" t="str">
        <v>TOTAL-A0000000008</v>
      </c>
      <c r="C1527" t="str">
        <v>Area Ingress Protection Code</v>
      </c>
      <c r="D1527" t="str">
        <v>TOTAL-L0000001345</v>
      </c>
      <c r="E1527" t="str">
        <v>IP65</v>
      </c>
      <c r="F1527" t="str">
        <f>VLOOKUP(D1527,tblAttributePickListValue!A:C,3,FALSE)</f>
        <v>IP65</v>
      </c>
    </row>
    <row r="1528">
      <c r="A1528" t="str">
        <v>TOTAL-AL0000001527</v>
      </c>
      <c r="B1528" t="str">
        <v>TOTAL-A0000000008</v>
      </c>
      <c r="C1528" t="str">
        <v>Area Ingress Protection Code</v>
      </c>
      <c r="D1528" t="str">
        <v>TOTAL-L0000001346</v>
      </c>
      <c r="E1528" t="str">
        <v>IP66</v>
      </c>
      <c r="F1528" t="str">
        <f>VLOOKUP(D1528,tblAttributePickListValue!A:C,3,FALSE)</f>
        <v>IP66</v>
      </c>
    </row>
    <row r="1529">
      <c r="A1529" t="str">
        <v>TOTAL-AL0000001528</v>
      </c>
      <c r="B1529" t="str">
        <v>TOTAL-A0000000008</v>
      </c>
      <c r="C1529" t="str">
        <v>Area Ingress Protection Code</v>
      </c>
      <c r="D1529" t="str">
        <v>TOTAL-L0000001347</v>
      </c>
      <c r="E1529" t="str">
        <v>IP67</v>
      </c>
      <c r="F1529" t="str">
        <f>VLOOKUP(D1529,tblAttributePickListValue!A:C,3,FALSE)</f>
        <v>IP67</v>
      </c>
    </row>
    <row r="1530">
      <c r="A1530" t="str">
        <v>TOTAL-AL0000001529</v>
      </c>
      <c r="B1530" t="str">
        <v>TOTAL-A0000000008</v>
      </c>
      <c r="C1530" t="str">
        <v>Area Ingress Protection Code</v>
      </c>
      <c r="D1530" t="str">
        <v>TOTAL-L0000001348</v>
      </c>
      <c r="E1530" t="str">
        <v>IP68</v>
      </c>
      <c r="F1530" t="str">
        <f>VLOOKUP(D1530,tblAttributePickListValue!A:C,3,FALSE)</f>
        <v>IP68</v>
      </c>
    </row>
    <row r="1531">
      <c r="A1531" t="str">
        <v>TOTAL-AL0000001530</v>
      </c>
      <c r="B1531" t="str">
        <v>TOTAL-A0000000103</v>
      </c>
      <c r="C1531" t="str">
        <v>Equipment Ingress Protection Code</v>
      </c>
      <c r="D1531" t="str">
        <v>TOTAL-L0000000030</v>
      </c>
      <c r="E1531" t="str">
        <v>IP15</v>
      </c>
      <c r="F1531" t="str">
        <f>VLOOKUP(D1531,tblAttributePickListValue!A:C,3,FALSE)</f>
        <v>IP15</v>
      </c>
    </row>
    <row r="1532">
      <c r="A1532" t="str">
        <v>TOTAL-AL0000001531</v>
      </c>
      <c r="B1532" t="str">
        <v>TOTAL-A0000000103</v>
      </c>
      <c r="C1532" t="str">
        <v>Equipment Ingress Protection Code</v>
      </c>
      <c r="D1532" t="str">
        <v>TOTAL-L0000000031</v>
      </c>
      <c r="E1532" t="str">
        <v>IP16</v>
      </c>
      <c r="F1532" t="str">
        <f>VLOOKUP(D1532,tblAttributePickListValue!A:C,3,FALSE)</f>
        <v>IP16</v>
      </c>
    </row>
    <row r="1533">
      <c r="A1533" t="str">
        <v>TOTAL-AL0000001532</v>
      </c>
      <c r="B1533" t="str">
        <v>TOTAL-A0000000103</v>
      </c>
      <c r="C1533" t="str">
        <v>Equipment Ingress Protection Code</v>
      </c>
      <c r="D1533" t="str">
        <v>TOTAL-L0000000032</v>
      </c>
      <c r="E1533" t="str">
        <v>IP17</v>
      </c>
      <c r="F1533" t="str">
        <f>VLOOKUP(D1533,tblAttributePickListValue!A:C,3,FALSE)</f>
        <v>IP17</v>
      </c>
    </row>
    <row r="1534">
      <c r="A1534" t="str">
        <v>TOTAL-AL0000001533</v>
      </c>
      <c r="B1534" t="str">
        <v>TOTAL-A0000000103</v>
      </c>
      <c r="C1534" t="str">
        <v>Equipment Ingress Protection Code</v>
      </c>
      <c r="D1534" t="str">
        <v>TOTAL-L0000000033</v>
      </c>
      <c r="E1534" t="str">
        <v>IP18</v>
      </c>
      <c r="F1534" t="str">
        <f>VLOOKUP(D1534,tblAttributePickListValue!A:C,3,FALSE)</f>
        <v>IP18</v>
      </c>
    </row>
    <row r="1535">
      <c r="A1535" t="str">
        <v>TOTAL-AL0000001534</v>
      </c>
      <c r="B1535" t="str">
        <v>TOTAL-A0000000103</v>
      </c>
      <c r="C1535" t="str">
        <v>Equipment Ingress Protection Code</v>
      </c>
      <c r="D1535" t="str">
        <v>TOTAL-L0000000333</v>
      </c>
      <c r="E1535" t="str">
        <v>IP20</v>
      </c>
      <c r="F1535" t="str">
        <f>VLOOKUP(D1535,tblAttributePickListValue!A:C,3,FALSE)</f>
        <v>IP20</v>
      </c>
    </row>
    <row r="1536">
      <c r="A1536" t="str">
        <v>TOTAL-AL0000001535</v>
      </c>
      <c r="B1536" t="str">
        <v>TOTAL-A0000000103</v>
      </c>
      <c r="C1536" t="str">
        <v>Equipment Ingress Protection Code</v>
      </c>
      <c r="D1536" t="str">
        <v>TOTAL-L0000000334</v>
      </c>
      <c r="E1536" t="str">
        <v>IP21</v>
      </c>
      <c r="F1536" t="str">
        <f>VLOOKUP(D1536,tblAttributePickListValue!A:C,3,FALSE)</f>
        <v>IP21</v>
      </c>
    </row>
    <row r="1537">
      <c r="A1537" t="str">
        <v>TOTAL-AL0000001536</v>
      </c>
      <c r="B1537" t="str">
        <v>TOTAL-A0000000103</v>
      </c>
      <c r="C1537" t="str">
        <v>Equipment Ingress Protection Code</v>
      </c>
      <c r="D1537" t="str">
        <v>TOTAL-L0000000335</v>
      </c>
      <c r="E1537" t="str">
        <v>IP22</v>
      </c>
      <c r="F1537" t="str">
        <f>VLOOKUP(D1537,tblAttributePickListValue!A:C,3,FALSE)</f>
        <v>IP22</v>
      </c>
    </row>
    <row r="1538">
      <c r="A1538" t="str">
        <v>TOTAL-AL0000001537</v>
      </c>
      <c r="B1538" t="str">
        <v>TOTAL-A0000000103</v>
      </c>
      <c r="C1538" t="str">
        <v>Equipment Ingress Protection Code</v>
      </c>
      <c r="D1538" t="str">
        <v>TOTAL-L0000000336</v>
      </c>
      <c r="E1538" t="str">
        <v>IP23</v>
      </c>
      <c r="F1538" t="str">
        <f>VLOOKUP(D1538,tblAttributePickListValue!A:C,3,FALSE)</f>
        <v>IP23</v>
      </c>
    </row>
    <row r="1539">
      <c r="A1539" t="str">
        <v>TOTAL-AL0000001538</v>
      </c>
      <c r="B1539" t="str">
        <v>TOTAL-A0000000103</v>
      </c>
      <c r="C1539" t="str">
        <v>Equipment Ingress Protection Code</v>
      </c>
      <c r="D1539" t="str">
        <v>TOTAL-L0000000337</v>
      </c>
      <c r="E1539" t="str">
        <v>IP24</v>
      </c>
      <c r="F1539" t="str">
        <f>VLOOKUP(D1539,tblAttributePickListValue!A:C,3,FALSE)</f>
        <v>IP24</v>
      </c>
    </row>
    <row r="1540">
      <c r="A1540" t="str">
        <v>TOTAL-AL0000001539</v>
      </c>
      <c r="B1540" t="str">
        <v>TOTAL-A0000000103</v>
      </c>
      <c r="C1540" t="str">
        <v>Equipment Ingress Protection Code</v>
      </c>
      <c r="D1540" t="str">
        <v>TOTAL-L0000000338</v>
      </c>
      <c r="E1540" t="str">
        <v>IP25</v>
      </c>
      <c r="F1540" t="str">
        <f>VLOOKUP(D1540,tblAttributePickListValue!A:C,3,FALSE)</f>
        <v>IP25</v>
      </c>
    </row>
    <row r="1541">
      <c r="A1541" t="str">
        <v>TOTAL-AL0000001540</v>
      </c>
      <c r="B1541" t="str">
        <v>TOTAL-A0000000103</v>
      </c>
      <c r="C1541" t="str">
        <v>Equipment Ingress Protection Code</v>
      </c>
      <c r="D1541" t="str">
        <v>TOTAL-L0000000339</v>
      </c>
      <c r="E1541" t="str">
        <v>IP26</v>
      </c>
      <c r="F1541" t="str">
        <f>VLOOKUP(D1541,tblAttributePickListValue!A:C,3,FALSE)</f>
        <v>IP26</v>
      </c>
    </row>
    <row r="1542">
      <c r="A1542" t="str">
        <v>TOTAL-AL0000001541</v>
      </c>
      <c r="B1542" t="str">
        <v>TOTAL-A0000000103</v>
      </c>
      <c r="C1542" t="str">
        <v>Equipment Ingress Protection Code</v>
      </c>
      <c r="D1542" t="str">
        <v>TOTAL-L0000000340</v>
      </c>
      <c r="E1542" t="str">
        <v>IP27</v>
      </c>
      <c r="F1542" t="str">
        <f>VLOOKUP(D1542,tblAttributePickListValue!A:C,3,FALSE)</f>
        <v>IP27</v>
      </c>
    </row>
    <row r="1543">
      <c r="A1543" t="str">
        <v>TOTAL-AL0000001542</v>
      </c>
      <c r="B1543" t="str">
        <v>TOTAL-A0000000103</v>
      </c>
      <c r="C1543" t="str">
        <v>Equipment Ingress Protection Code</v>
      </c>
      <c r="D1543" t="str">
        <v>TOTAL-L0000000341</v>
      </c>
      <c r="E1543" t="str">
        <v>IP28</v>
      </c>
      <c r="F1543" t="str">
        <f>VLOOKUP(D1543,tblAttributePickListValue!A:C,3,FALSE)</f>
        <v>IP28</v>
      </c>
    </row>
    <row r="1544">
      <c r="A1544" t="str">
        <v>TOTAL-AL0000001543</v>
      </c>
      <c r="B1544" t="str">
        <v>TOTAL-A0000000103</v>
      </c>
      <c r="C1544" t="str">
        <v>Equipment Ingress Protection Code</v>
      </c>
      <c r="D1544" t="str">
        <v>TOTAL-L0000000342</v>
      </c>
      <c r="E1544" t="str">
        <v>IP30</v>
      </c>
      <c r="F1544" t="str">
        <f>VLOOKUP(D1544,tblAttributePickListValue!A:C,3,FALSE)</f>
        <v>IP30</v>
      </c>
    </row>
    <row r="1545">
      <c r="A1545" t="str">
        <v>TOTAL-AL0000001544</v>
      </c>
      <c r="B1545" t="str">
        <v>TOTAL-A0000000103</v>
      </c>
      <c r="C1545" t="str">
        <v>Equipment Ingress Protection Code</v>
      </c>
      <c r="D1545" t="str">
        <v>TOTAL-L0000000343</v>
      </c>
      <c r="E1545" t="str">
        <v>IP31</v>
      </c>
      <c r="F1545" t="str">
        <f>VLOOKUP(D1545,tblAttributePickListValue!A:C,3,FALSE)</f>
        <v>IP31</v>
      </c>
    </row>
    <row r="1546">
      <c r="A1546" t="str">
        <v>TOTAL-AL0000001545</v>
      </c>
      <c r="B1546" t="str">
        <v>TOTAL-A0000000103</v>
      </c>
      <c r="C1546" t="str">
        <v>Equipment Ingress Protection Code</v>
      </c>
      <c r="D1546" t="str">
        <v>TOTAL-L0000000344</v>
      </c>
      <c r="E1546" t="str">
        <v>IP32</v>
      </c>
      <c r="F1546" t="str">
        <f>VLOOKUP(D1546,tblAttributePickListValue!A:C,3,FALSE)</f>
        <v>IP32</v>
      </c>
    </row>
    <row r="1547">
      <c r="A1547" t="str">
        <v>TOTAL-AL0000001546</v>
      </c>
      <c r="B1547" t="str">
        <v>TOTAL-A0000000103</v>
      </c>
      <c r="C1547" t="str">
        <v>Equipment Ingress Protection Code</v>
      </c>
      <c r="D1547" t="str">
        <v>TOTAL-L0000000345</v>
      </c>
      <c r="E1547" t="str">
        <v>IP33</v>
      </c>
      <c r="F1547" t="str">
        <f>VLOOKUP(D1547,tblAttributePickListValue!A:C,3,FALSE)</f>
        <v>IP33</v>
      </c>
    </row>
    <row r="1548">
      <c r="A1548" t="str">
        <v>TOTAL-AL0000001547</v>
      </c>
      <c r="B1548" t="str">
        <v>TOTAL-A0000000103</v>
      </c>
      <c r="C1548" t="str">
        <v>Equipment Ingress Protection Code</v>
      </c>
      <c r="D1548" t="str">
        <v>TOTAL-L0000000346</v>
      </c>
      <c r="E1548" t="str">
        <v>IP34</v>
      </c>
      <c r="F1548" t="str">
        <f>VLOOKUP(D1548,tblAttributePickListValue!A:C,3,FALSE)</f>
        <v>IP34</v>
      </c>
    </row>
    <row r="1549">
      <c r="A1549" t="str">
        <v>TOTAL-AL0000001548</v>
      </c>
      <c r="B1549" t="str">
        <v>TOTAL-A0000000103</v>
      </c>
      <c r="C1549" t="str">
        <v>Equipment Ingress Protection Code</v>
      </c>
      <c r="D1549" t="str">
        <v>TOTAL-L0000001318</v>
      </c>
      <c r="E1549" t="str">
        <v>IP35</v>
      </c>
      <c r="F1549" t="str">
        <f>VLOOKUP(D1549,tblAttributePickListValue!A:C,3,FALSE)</f>
        <v>IP35</v>
      </c>
    </row>
    <row r="1550">
      <c r="A1550" t="str">
        <v>TOTAL-AL0000001549</v>
      </c>
      <c r="B1550" t="str">
        <v>TOTAL-A0000000103</v>
      </c>
      <c r="C1550" t="str">
        <v>Equipment Ingress Protection Code</v>
      </c>
      <c r="D1550" t="str">
        <v>TOTAL-L0000001319</v>
      </c>
      <c r="E1550" t="str">
        <v>IP36</v>
      </c>
      <c r="F1550" t="str">
        <f>VLOOKUP(D1550,tblAttributePickListValue!A:C,3,FALSE)</f>
        <v>IP36</v>
      </c>
    </row>
    <row r="1551">
      <c r="A1551" t="str">
        <v>TOTAL-AL0000001550</v>
      </c>
      <c r="B1551" t="str">
        <v>TOTAL-A0000000103</v>
      </c>
      <c r="C1551" t="str">
        <v>Equipment Ingress Protection Code</v>
      </c>
      <c r="D1551" t="str">
        <v>TOTAL-L0000001320</v>
      </c>
      <c r="E1551" t="str">
        <v>IP37</v>
      </c>
      <c r="F1551" t="str">
        <f>VLOOKUP(D1551,tblAttributePickListValue!A:C,3,FALSE)</f>
        <v>IP37</v>
      </c>
    </row>
    <row r="1552">
      <c r="A1552" t="str">
        <v>TOTAL-AL0000001551</v>
      </c>
      <c r="B1552" t="str">
        <v>TOTAL-A0000000103</v>
      </c>
      <c r="C1552" t="str">
        <v>Equipment Ingress Protection Code</v>
      </c>
      <c r="D1552" t="str">
        <v>TOTAL-L0000001321</v>
      </c>
      <c r="E1552" t="str">
        <v>IP38</v>
      </c>
      <c r="F1552" t="str">
        <f>VLOOKUP(D1552,tblAttributePickListValue!A:C,3,FALSE)</f>
        <v>IP38</v>
      </c>
    </row>
    <row r="1553">
      <c r="A1553" t="str">
        <v>TOTAL-AL0000001552</v>
      </c>
      <c r="B1553" t="str">
        <v>TOTAL-A0000000103</v>
      </c>
      <c r="C1553" t="str">
        <v>Equipment Ingress Protection Code</v>
      </c>
      <c r="D1553" t="str">
        <v>TOTAL-L0000001322</v>
      </c>
      <c r="E1553" t="str">
        <v>IP40</v>
      </c>
      <c r="F1553" t="str">
        <f>VLOOKUP(D1553,tblAttributePickListValue!A:C,3,FALSE)</f>
        <v>IP40</v>
      </c>
    </row>
    <row r="1554">
      <c r="A1554" t="str">
        <v>TOTAL-AL0000001553</v>
      </c>
      <c r="B1554" t="str">
        <v>TOTAL-A0000000103</v>
      </c>
      <c r="C1554" t="str">
        <v>Equipment Ingress Protection Code</v>
      </c>
      <c r="D1554" t="str">
        <v>TOTAL-L0000001323</v>
      </c>
      <c r="E1554" t="str">
        <v>IP41</v>
      </c>
      <c r="F1554" t="str">
        <f>VLOOKUP(D1554,tblAttributePickListValue!A:C,3,FALSE)</f>
        <v>IP41</v>
      </c>
    </row>
    <row r="1555">
      <c r="A1555" t="str">
        <v>TOTAL-AL0000001554</v>
      </c>
      <c r="B1555" t="str">
        <v>TOTAL-A0000000103</v>
      </c>
      <c r="C1555" t="str">
        <v>Equipment Ingress Protection Code</v>
      </c>
      <c r="D1555" t="str">
        <v>TOTAL-L0000001324</v>
      </c>
      <c r="E1555" t="str">
        <v>IP42</v>
      </c>
      <c r="F1555" t="str">
        <f>VLOOKUP(D1555,tblAttributePickListValue!A:C,3,FALSE)</f>
        <v>IP42</v>
      </c>
    </row>
    <row r="1556">
      <c r="A1556" t="str">
        <v>TOTAL-AL0000001555</v>
      </c>
      <c r="B1556" t="str">
        <v>TOTAL-A0000000103</v>
      </c>
      <c r="C1556" t="str">
        <v>Equipment Ingress Protection Code</v>
      </c>
      <c r="D1556" t="str">
        <v>TOTAL-L0000001325</v>
      </c>
      <c r="E1556" t="str">
        <v>IP43</v>
      </c>
      <c r="F1556" t="str">
        <f>VLOOKUP(D1556,tblAttributePickListValue!A:C,3,FALSE)</f>
        <v>IP43</v>
      </c>
    </row>
    <row r="1557">
      <c r="A1557" t="str">
        <v>TOTAL-AL0000001556</v>
      </c>
      <c r="B1557" t="str">
        <v>TOTAL-A0000000103</v>
      </c>
      <c r="C1557" t="str">
        <v>Equipment Ingress Protection Code</v>
      </c>
      <c r="D1557" t="str">
        <v>TOTAL-L0000001326</v>
      </c>
      <c r="E1557" t="str">
        <v>IP44</v>
      </c>
      <c r="F1557" t="str">
        <f>VLOOKUP(D1557,tblAttributePickListValue!A:C,3,FALSE)</f>
        <v>IP44</v>
      </c>
    </row>
    <row r="1558">
      <c r="A1558" t="str">
        <v>TOTAL-AL0000001557</v>
      </c>
      <c r="B1558" t="str">
        <v>TOTAL-A0000000103</v>
      </c>
      <c r="C1558" t="str">
        <v>Equipment Ingress Protection Code</v>
      </c>
      <c r="D1558" t="str">
        <v>TOTAL-L0000001327</v>
      </c>
      <c r="E1558" t="str">
        <v>IP45</v>
      </c>
      <c r="F1558" t="str">
        <f>VLOOKUP(D1558,tblAttributePickListValue!A:C,3,FALSE)</f>
        <v>IP45</v>
      </c>
    </row>
    <row r="1559">
      <c r="A1559" t="str">
        <v>TOTAL-AL0000001558</v>
      </c>
      <c r="B1559" t="str">
        <v>TOTAL-A0000000103</v>
      </c>
      <c r="C1559" t="str">
        <v>Equipment Ingress Protection Code</v>
      </c>
      <c r="D1559" t="str">
        <v>TOTAL-L0000001328</v>
      </c>
      <c r="E1559" t="str">
        <v>IP46</v>
      </c>
      <c r="F1559" t="str">
        <f>VLOOKUP(D1559,tblAttributePickListValue!A:C,3,FALSE)</f>
        <v>IP46</v>
      </c>
    </row>
    <row r="1560">
      <c r="A1560" t="str">
        <v>TOTAL-AL0000001559</v>
      </c>
      <c r="B1560" t="str">
        <v>TOTAL-A0000000103</v>
      </c>
      <c r="C1560" t="str">
        <v>Equipment Ingress Protection Code</v>
      </c>
      <c r="D1560" t="str">
        <v>TOTAL-L0000001329</v>
      </c>
      <c r="E1560" t="str">
        <v>IP47</v>
      </c>
      <c r="F1560" t="str">
        <f>VLOOKUP(D1560,tblAttributePickListValue!A:C,3,FALSE)</f>
        <v>IP47</v>
      </c>
    </row>
    <row r="1561">
      <c r="A1561" t="str">
        <v>TOTAL-AL0000001560</v>
      </c>
      <c r="B1561" t="str">
        <v>TOTAL-A0000000103</v>
      </c>
      <c r="C1561" t="str">
        <v>Equipment Ingress Protection Code</v>
      </c>
      <c r="D1561" t="str">
        <v>TOTAL-L0000001330</v>
      </c>
      <c r="E1561" t="str">
        <v>IP48</v>
      </c>
      <c r="F1561" t="str">
        <f>VLOOKUP(D1561,tblAttributePickListValue!A:C,3,FALSE)</f>
        <v>IP48</v>
      </c>
    </row>
    <row r="1562">
      <c r="A1562" t="str">
        <v>TOTAL-AL0000001561</v>
      </c>
      <c r="B1562" t="str">
        <v>TOTAL-A0000000103</v>
      </c>
      <c r="C1562" t="str">
        <v>Equipment Ingress Protection Code</v>
      </c>
      <c r="D1562" t="str">
        <v>TOTAL-L0000001331</v>
      </c>
      <c r="E1562" t="str">
        <v>IP50</v>
      </c>
      <c r="F1562" t="str">
        <f>VLOOKUP(D1562,tblAttributePickListValue!A:C,3,FALSE)</f>
        <v>IP50</v>
      </c>
    </row>
    <row r="1563">
      <c r="A1563" t="str">
        <v>TOTAL-AL0000001562</v>
      </c>
      <c r="B1563" t="str">
        <v>TOTAL-A0000000103</v>
      </c>
      <c r="C1563" t="str">
        <v>Equipment Ingress Protection Code</v>
      </c>
      <c r="D1563" t="str">
        <v>TOTAL-L0000001332</v>
      </c>
      <c r="E1563" t="str">
        <v>IP51</v>
      </c>
      <c r="F1563" t="str">
        <f>VLOOKUP(D1563,tblAttributePickListValue!A:C,3,FALSE)</f>
        <v>IP51</v>
      </c>
    </row>
    <row r="1564">
      <c r="A1564" t="str">
        <v>TOTAL-AL0000001563</v>
      </c>
      <c r="B1564" t="str">
        <v>TOTAL-A0000000103</v>
      </c>
      <c r="C1564" t="str">
        <v>Equipment Ingress Protection Code</v>
      </c>
      <c r="D1564" t="str">
        <v>TOTAL-L0000001333</v>
      </c>
      <c r="E1564" t="str">
        <v>IP52</v>
      </c>
      <c r="F1564" t="str">
        <f>VLOOKUP(D1564,tblAttributePickListValue!A:C,3,FALSE)</f>
        <v>IP52</v>
      </c>
    </row>
    <row r="1565">
      <c r="A1565" t="str">
        <v>TOTAL-AL0000001564</v>
      </c>
      <c r="B1565" t="str">
        <v>TOTAL-A0000000103</v>
      </c>
      <c r="C1565" t="str">
        <v>Equipment Ingress Protection Code</v>
      </c>
      <c r="D1565" t="str">
        <v>TOTAL-L0000001334</v>
      </c>
      <c r="E1565" t="str">
        <v>IP53</v>
      </c>
      <c r="F1565" t="str">
        <f>VLOOKUP(D1565,tblAttributePickListValue!A:C,3,FALSE)</f>
        <v>IP53</v>
      </c>
    </row>
    <row r="1566">
      <c r="A1566" t="str">
        <v>TOTAL-AL0000001565</v>
      </c>
      <c r="B1566" t="str">
        <v>TOTAL-A0000000103</v>
      </c>
      <c r="C1566" t="str">
        <v>Equipment Ingress Protection Code</v>
      </c>
      <c r="D1566" t="str">
        <v>TOTAL-L0000001335</v>
      </c>
      <c r="E1566" t="str">
        <v>IP54</v>
      </c>
      <c r="F1566" t="str">
        <f>VLOOKUP(D1566,tblAttributePickListValue!A:C,3,FALSE)</f>
        <v>IP54</v>
      </c>
    </row>
    <row r="1567">
      <c r="A1567" t="str">
        <v>TOTAL-AL0000001566</v>
      </c>
      <c r="B1567" t="str">
        <v>TOTAL-A0000000103</v>
      </c>
      <c r="C1567" t="str">
        <v>Equipment Ingress Protection Code</v>
      </c>
      <c r="D1567" t="str">
        <v>TOTAL-L0000001336</v>
      </c>
      <c r="E1567" t="str">
        <v>IP55</v>
      </c>
      <c r="F1567" t="str">
        <f>VLOOKUP(D1567,tblAttributePickListValue!A:C,3,FALSE)</f>
        <v>IP55</v>
      </c>
    </row>
    <row r="1568">
      <c r="A1568" t="str">
        <v>TOTAL-AL0000001567</v>
      </c>
      <c r="B1568" t="str">
        <v>TOTAL-A0000000103</v>
      </c>
      <c r="C1568" t="str">
        <v>Equipment Ingress Protection Code</v>
      </c>
      <c r="D1568" t="str">
        <v>TOTAL-L0000001337</v>
      </c>
      <c r="E1568" t="str">
        <v>IP56</v>
      </c>
      <c r="F1568" t="str">
        <f>VLOOKUP(D1568,tblAttributePickListValue!A:C,3,FALSE)</f>
        <v>IP56</v>
      </c>
    </row>
    <row r="1569">
      <c r="A1569" t="str">
        <v>TOTAL-AL0000001568</v>
      </c>
      <c r="B1569" t="str">
        <v>TOTAL-A0000000103</v>
      </c>
      <c r="C1569" t="str">
        <v>Equipment Ingress Protection Code</v>
      </c>
      <c r="D1569" t="str">
        <v>TOTAL-L0000001338</v>
      </c>
      <c r="E1569" t="str">
        <v>IP57</v>
      </c>
      <c r="F1569" t="str">
        <f>VLOOKUP(D1569,tblAttributePickListValue!A:C,3,FALSE)</f>
        <v>IP57</v>
      </c>
    </row>
    <row r="1570">
      <c r="A1570" t="str">
        <v>TOTAL-AL0000001569</v>
      </c>
      <c r="B1570" t="str">
        <v>TOTAL-A0000000103</v>
      </c>
      <c r="C1570" t="str">
        <v>Equipment Ingress Protection Code</v>
      </c>
      <c r="D1570" t="str">
        <v>TOTAL-L0000001339</v>
      </c>
      <c r="E1570" t="str">
        <v>IP58</v>
      </c>
      <c r="F1570" t="str">
        <f>VLOOKUP(D1570,tblAttributePickListValue!A:C,3,FALSE)</f>
        <v>IP58</v>
      </c>
    </row>
    <row r="1571">
      <c r="A1571" t="str">
        <v>TOTAL-AL0000001570</v>
      </c>
      <c r="B1571" t="str">
        <v>TOTAL-A0000000103</v>
      </c>
      <c r="C1571" t="str">
        <v>Equipment Ingress Protection Code</v>
      </c>
      <c r="D1571" t="str">
        <v>TOTAL-L0000001340</v>
      </c>
      <c r="E1571" t="str">
        <v>IP60</v>
      </c>
      <c r="F1571" t="str">
        <f>VLOOKUP(D1571,tblAttributePickListValue!A:C,3,FALSE)</f>
        <v>IP60</v>
      </c>
    </row>
    <row r="1572">
      <c r="A1572" t="str">
        <v>TOTAL-AL0000001571</v>
      </c>
      <c r="B1572" t="str">
        <v>TOTAL-A0000000103</v>
      </c>
      <c r="C1572" t="str">
        <v>Equipment Ingress Protection Code</v>
      </c>
      <c r="D1572" t="str">
        <v>TOTAL-L0000001341</v>
      </c>
      <c r="E1572" t="str">
        <v>IP61</v>
      </c>
      <c r="F1572" t="str">
        <f>VLOOKUP(D1572,tblAttributePickListValue!A:C,3,FALSE)</f>
        <v>IP61</v>
      </c>
    </row>
    <row r="1573">
      <c r="A1573" t="str">
        <v>TOTAL-AL0000001572</v>
      </c>
      <c r="B1573" t="str">
        <v>TOTAL-A0000000103</v>
      </c>
      <c r="C1573" t="str">
        <v>Equipment Ingress Protection Code</v>
      </c>
      <c r="D1573" t="str">
        <v>TOTAL-L0000001342</v>
      </c>
      <c r="E1573" t="str">
        <v>IP62</v>
      </c>
      <c r="F1573" t="str">
        <f>VLOOKUP(D1573,tblAttributePickListValue!A:C,3,FALSE)</f>
        <v>IP62</v>
      </c>
    </row>
    <row r="1574">
      <c r="A1574" t="str">
        <v>TOTAL-AL0000001573</v>
      </c>
      <c r="B1574" t="str">
        <v>TOTAL-A0000000103</v>
      </c>
      <c r="C1574" t="str">
        <v>Equipment Ingress Protection Code</v>
      </c>
      <c r="D1574" t="str">
        <v>TOTAL-L0000001343</v>
      </c>
      <c r="E1574" t="str">
        <v>IP63</v>
      </c>
      <c r="F1574" t="str">
        <f>VLOOKUP(D1574,tblAttributePickListValue!A:C,3,FALSE)</f>
        <v>IP63</v>
      </c>
    </row>
    <row r="1575">
      <c r="A1575" t="str">
        <v>TOTAL-AL0000001574</v>
      </c>
      <c r="B1575" t="str">
        <v>TOTAL-A0000000103</v>
      </c>
      <c r="C1575" t="str">
        <v>Equipment Ingress Protection Code</v>
      </c>
      <c r="D1575" t="str">
        <v>TOTAL-L0000001344</v>
      </c>
      <c r="E1575" t="str">
        <v>IP64</v>
      </c>
      <c r="F1575" t="str">
        <f>VLOOKUP(D1575,tblAttributePickListValue!A:C,3,FALSE)</f>
        <v>IP64</v>
      </c>
    </row>
    <row r="1576">
      <c r="A1576" t="str">
        <v>TOTAL-AL0000001575</v>
      </c>
      <c r="B1576" t="str">
        <v>TOTAL-A0000000103</v>
      </c>
      <c r="C1576" t="str">
        <v>Equipment Ingress Protection Code</v>
      </c>
      <c r="D1576" t="str">
        <v>TOTAL-L0000001345</v>
      </c>
      <c r="E1576" t="str">
        <v>IP65</v>
      </c>
      <c r="F1576" t="str">
        <f>VLOOKUP(D1576,tblAttributePickListValue!A:C,3,FALSE)</f>
        <v>IP65</v>
      </c>
    </row>
    <row r="1577">
      <c r="A1577" t="str">
        <v>TOTAL-AL0000001576</v>
      </c>
      <c r="B1577" t="str">
        <v>TOTAL-A0000000103</v>
      </c>
      <c r="C1577" t="str">
        <v>Equipment Ingress Protection Code</v>
      </c>
      <c r="D1577" t="str">
        <v>TOTAL-L0000001346</v>
      </c>
      <c r="E1577" t="str">
        <v>IP66</v>
      </c>
      <c r="F1577" t="str">
        <f>VLOOKUP(D1577,tblAttributePickListValue!A:C,3,FALSE)</f>
        <v>IP66</v>
      </c>
    </row>
    <row r="1578">
      <c r="A1578" t="str">
        <v>TOTAL-AL0000001577</v>
      </c>
      <c r="B1578" t="str">
        <v>TOTAL-A0000000103</v>
      </c>
      <c r="C1578" t="str">
        <v>Equipment Ingress Protection Code</v>
      </c>
      <c r="D1578" t="str">
        <v>TOTAL-L0000001347</v>
      </c>
      <c r="E1578" t="str">
        <v>IP67</v>
      </c>
      <c r="F1578" t="str">
        <f>VLOOKUP(D1578,tblAttributePickListValue!A:C,3,FALSE)</f>
        <v>IP67</v>
      </c>
    </row>
    <row r="1579">
      <c r="A1579" t="str">
        <v>TOTAL-AL0000001578</v>
      </c>
      <c r="B1579" t="str">
        <v>TOTAL-A0000000103</v>
      </c>
      <c r="C1579" t="str">
        <v>Equipment Ingress Protection Code</v>
      </c>
      <c r="D1579" t="str">
        <v>TOTAL-L0000001348</v>
      </c>
      <c r="E1579" t="str">
        <v>IP68</v>
      </c>
      <c r="F1579" t="str">
        <f>VLOOKUP(D1579,tblAttributePickListValue!A:C,3,FALSE)</f>
        <v>IP68</v>
      </c>
    </row>
    <row r="1580">
      <c r="A1580" t="str">
        <v>TOTAL-AL0000001579</v>
      </c>
      <c r="B1580" t="str">
        <v>TOTAL-A0000000376</v>
      </c>
      <c r="C1580" t="str">
        <v>ATEX Marking</v>
      </c>
      <c r="D1580" t="str">
        <v>TOTAL-L0000000496</v>
      </c>
      <c r="E1580" t="str">
        <v>II 1D</v>
      </c>
      <c r="F1580" t="str">
        <f>VLOOKUP(D1580,tblAttributePickListValue!A:C,3,FALSE)</f>
        <v>II 1D</v>
      </c>
    </row>
    <row r="1581">
      <c r="A1581" t="str">
        <v>TOTAL-AL0000001580</v>
      </c>
      <c r="B1581" t="str">
        <v>TOTAL-A0000000376</v>
      </c>
      <c r="C1581" t="str">
        <v>ATEX Marking</v>
      </c>
      <c r="D1581" t="str">
        <v>TOTAL-L0000000497</v>
      </c>
      <c r="E1581" t="str">
        <v>II 1G</v>
      </c>
      <c r="F1581" t="str">
        <f>VLOOKUP(D1581,tblAttributePickListValue!A:C,3,FALSE)</f>
        <v>II 1G</v>
      </c>
    </row>
    <row r="1582">
      <c r="A1582" t="str">
        <v>TOTAL-AL0000001581</v>
      </c>
      <c r="B1582" t="str">
        <v>TOTAL-A0000000376</v>
      </c>
      <c r="C1582" t="str">
        <v>ATEX Marking</v>
      </c>
      <c r="D1582" t="str">
        <v>TOTAL-L0000000498</v>
      </c>
      <c r="E1582" t="str">
        <v>II 1GD</v>
      </c>
      <c r="F1582" t="str">
        <f>VLOOKUP(D1582,tblAttributePickListValue!A:C,3,FALSE)</f>
        <v>II 1GD</v>
      </c>
    </row>
    <row r="1583">
      <c r="A1583" t="str">
        <v>TOTAL-AL0000001582</v>
      </c>
      <c r="B1583" t="str">
        <v>TOTAL-A0000000376</v>
      </c>
      <c r="C1583" t="str">
        <v>ATEX Marking</v>
      </c>
      <c r="D1583" t="str">
        <v>TOTAL-L0000000499</v>
      </c>
      <c r="E1583" t="str">
        <v>II 2D</v>
      </c>
      <c r="F1583" t="str">
        <f>VLOOKUP(D1583,tblAttributePickListValue!A:C,3,FALSE)</f>
        <v>II 2D</v>
      </c>
    </row>
    <row r="1584">
      <c r="A1584" t="str">
        <v>TOTAL-AL0000001583</v>
      </c>
      <c r="B1584" t="str">
        <v>TOTAL-A0000000376</v>
      </c>
      <c r="C1584" t="str">
        <v>ATEX Marking</v>
      </c>
      <c r="D1584" t="str">
        <v>TOTAL-L0000000500</v>
      </c>
      <c r="E1584" t="str">
        <v>II 2G</v>
      </c>
      <c r="F1584" t="str">
        <f>VLOOKUP(D1584,tblAttributePickListValue!A:C,3,FALSE)</f>
        <v>II 2G</v>
      </c>
    </row>
    <row r="1585">
      <c r="A1585" t="str">
        <v>TOTAL-AL0000001584</v>
      </c>
      <c r="B1585" t="str">
        <v>TOTAL-A0000000376</v>
      </c>
      <c r="C1585" t="str">
        <v>ATEX Marking</v>
      </c>
      <c r="D1585" t="str">
        <v>TOTAL-L0000000501</v>
      </c>
      <c r="E1585" t="str">
        <v>II 2GD</v>
      </c>
      <c r="F1585" t="str">
        <f>VLOOKUP(D1585,tblAttributePickListValue!A:C,3,FALSE)</f>
        <v>II 2GD</v>
      </c>
    </row>
    <row r="1586">
      <c r="A1586" t="str">
        <v>TOTAL-AL0000001585</v>
      </c>
      <c r="B1586" t="str">
        <v>TOTAL-A0000000376</v>
      </c>
      <c r="C1586" t="str">
        <v>ATEX Marking</v>
      </c>
      <c r="D1586" t="str">
        <v>TOTAL-L0000000502</v>
      </c>
      <c r="E1586" t="str">
        <v>II 3D</v>
      </c>
      <c r="F1586" t="str">
        <f>VLOOKUP(D1586,tblAttributePickListValue!A:C,3,FALSE)</f>
        <v>II 3D</v>
      </c>
    </row>
    <row r="1587">
      <c r="A1587" t="str">
        <v>TOTAL-AL0000001586</v>
      </c>
      <c r="B1587" t="str">
        <v>TOTAL-A0000000376</v>
      </c>
      <c r="C1587" t="str">
        <v>ATEX Marking</v>
      </c>
      <c r="D1587" t="str">
        <v>TOTAL-L0000000503</v>
      </c>
      <c r="E1587" t="str">
        <v>II 3G</v>
      </c>
      <c r="F1587" t="str">
        <f>VLOOKUP(D1587,tblAttributePickListValue!A:C,3,FALSE)</f>
        <v>II 3G</v>
      </c>
    </row>
    <row r="1588">
      <c r="A1588" t="str">
        <v>TOTAL-AL0000001587</v>
      </c>
      <c r="B1588" t="str">
        <v>TOTAL-A0000000377</v>
      </c>
      <c r="C1588" t="str">
        <v>ATEX Item</v>
      </c>
      <c r="D1588" t="str">
        <v>TOTAL-L0000000072</v>
      </c>
      <c r="E1588" t="str">
        <v>Yes</v>
      </c>
      <c r="F1588" t="str">
        <f>VLOOKUP(D1588,tblAttributePickListValue!A:C,3,FALSE)</f>
        <v>Y</v>
      </c>
    </row>
    <row r="1589">
      <c r="A1589" t="str">
        <v>TOTAL-AL0000001588</v>
      </c>
      <c r="B1589" t="str">
        <v>TOTAL-A0000000377</v>
      </c>
      <c r="C1589" t="str">
        <v>ATEX Item</v>
      </c>
      <c r="D1589" t="str">
        <v>TOTAL-L0000000073</v>
      </c>
      <c r="E1589" t="str">
        <v>No</v>
      </c>
      <c r="F1589" t="str">
        <f>VLOOKUP(D1589,tblAttributePickListValue!A:C,3,FALSE)</f>
        <v>N</v>
      </c>
    </row>
    <row r="1590">
      <c r="A1590" t="str">
        <v>TOTAL-AL0000001589</v>
      </c>
      <c r="B1590" t="str">
        <v>TOTAL-A0000000448</v>
      </c>
      <c r="C1590" t="str">
        <v>SECE Identification(s)</v>
      </c>
      <c r="D1590" t="str">
        <v>TOTAL-L0000001349</v>
      </c>
      <c r="E1590" t="str">
        <v>P1.1</v>
      </c>
      <c r="F1590" t="str">
        <f>VLOOKUP(D1590,tblAttributePickListValue!A:C,3,FALSE)</f>
        <v>P1.1</v>
      </c>
    </row>
    <row r="1591">
      <c r="A1591" t="str">
        <v>TOTAL-AL0000001590</v>
      </c>
      <c r="B1591" t="str">
        <v>TOTAL-A0000000448</v>
      </c>
      <c r="C1591" t="str">
        <v>SECE Identification(s)</v>
      </c>
      <c r="D1591" t="str">
        <v>TOTAL-L0000001350</v>
      </c>
      <c r="E1591" t="str">
        <v>P1.2</v>
      </c>
      <c r="F1591" t="str">
        <f>VLOOKUP(D1591,tblAttributePickListValue!A:C,3,FALSE)</f>
        <v>P1.2</v>
      </c>
    </row>
    <row r="1592">
      <c r="A1592" t="str">
        <v>TOTAL-AL0000001591</v>
      </c>
      <c r="B1592" t="str">
        <v>TOTAL-A0000000448</v>
      </c>
      <c r="C1592" t="str">
        <v>SECE Identification(s)</v>
      </c>
      <c r="D1592" t="str">
        <v>TOTAL-L0000001351</v>
      </c>
      <c r="E1592" t="str">
        <v>P1.3</v>
      </c>
      <c r="F1592" t="str">
        <f>VLOOKUP(D1592,tblAttributePickListValue!A:C,3,FALSE)</f>
        <v>P1.3</v>
      </c>
    </row>
    <row r="1593">
      <c r="A1593" t="str">
        <v>TOTAL-AL0000001592</v>
      </c>
      <c r="B1593" t="str">
        <v>TOTAL-A0000000448</v>
      </c>
      <c r="C1593" t="str">
        <v>SECE Identification(s)</v>
      </c>
      <c r="D1593" t="str">
        <v>TOTAL-L0000001352</v>
      </c>
      <c r="E1593" t="str">
        <v>P1.4</v>
      </c>
      <c r="F1593" t="str">
        <f>VLOOKUP(D1593,tblAttributePickListValue!A:C,3,FALSE)</f>
        <v>P1.4</v>
      </c>
    </row>
    <row r="1594">
      <c r="A1594" t="str">
        <v>TOTAL-AL0000001593</v>
      </c>
      <c r="B1594" t="str">
        <v>TOTAL-A0000000448</v>
      </c>
      <c r="C1594" t="str">
        <v>SECE Identification(s)</v>
      </c>
      <c r="D1594" t="str">
        <v>TOTAL-L0000001353</v>
      </c>
      <c r="E1594" t="str">
        <v>P1.5</v>
      </c>
      <c r="F1594" t="str">
        <f>VLOOKUP(D1594,tblAttributePickListValue!A:C,3,FALSE)</f>
        <v>P1.5</v>
      </c>
    </row>
    <row r="1595">
      <c r="A1595" t="str">
        <v>TOTAL-AL0000001594</v>
      </c>
      <c r="B1595" t="str">
        <v>TOTAL-A0000000448</v>
      </c>
      <c r="C1595" t="str">
        <v>SECE Identification(s)</v>
      </c>
      <c r="D1595" t="str">
        <v>TOTAL-L0000001354</v>
      </c>
      <c r="E1595" t="str">
        <v>P1.6</v>
      </c>
      <c r="F1595" t="str">
        <f>VLOOKUP(D1595,tblAttributePickListValue!A:C,3,FALSE)</f>
        <v>P1.6</v>
      </c>
    </row>
    <row r="1596">
      <c r="A1596" t="str">
        <v>TOTAL-AL0000001595</v>
      </c>
      <c r="B1596" t="str">
        <v>TOTAL-A0000000448</v>
      </c>
      <c r="C1596" t="str">
        <v>SECE Identification(s)</v>
      </c>
      <c r="D1596" t="str">
        <v>TOTAL-L0000001355</v>
      </c>
      <c r="E1596" t="str">
        <v>P1.7</v>
      </c>
      <c r="F1596" t="str">
        <f>VLOOKUP(D1596,tblAttributePickListValue!A:C,3,FALSE)</f>
        <v>P1.7</v>
      </c>
    </row>
    <row r="1597">
      <c r="A1597" t="str">
        <v>TOTAL-AL0000001596</v>
      </c>
      <c r="B1597" t="str">
        <v>TOTAL-A0000000448</v>
      </c>
      <c r="C1597" t="str">
        <v>SECE Identification(s)</v>
      </c>
      <c r="D1597" t="str">
        <v>TOTAL-L0000001356</v>
      </c>
      <c r="E1597" t="str">
        <v>P1.8</v>
      </c>
      <c r="F1597" t="str">
        <f>VLOOKUP(D1597,tblAttributePickListValue!A:C,3,FALSE)</f>
        <v>P1.8</v>
      </c>
    </row>
    <row r="1598">
      <c r="A1598" t="str">
        <v>TOTAL-AL0000001597</v>
      </c>
      <c r="B1598" t="str">
        <v>TOTAL-A0000000448</v>
      </c>
      <c r="C1598" t="str">
        <v>SECE Identification(s)</v>
      </c>
      <c r="D1598" t="str">
        <v>TOTAL-L0000001357</v>
      </c>
      <c r="E1598" t="str">
        <v>P1.10</v>
      </c>
      <c r="F1598" t="str">
        <f>VLOOKUP(D1598,tblAttributePickListValue!A:C,3,FALSE)</f>
        <v>P1.10</v>
      </c>
    </row>
    <row r="1599">
      <c r="A1599" t="str">
        <v>TOTAL-AL0000001598</v>
      </c>
      <c r="B1599" t="str">
        <v>TOTAL-A0000000448</v>
      </c>
      <c r="C1599" t="str">
        <v>SECE Identification(s)</v>
      </c>
      <c r="D1599" t="str">
        <v>TOTAL-L0000001358</v>
      </c>
      <c r="E1599" t="str">
        <v>P1.11</v>
      </c>
      <c r="F1599" t="str">
        <f>VLOOKUP(D1599,tblAttributePickListValue!A:C,3,FALSE)</f>
        <v>P1.11</v>
      </c>
    </row>
    <row r="1600">
      <c r="A1600" t="str">
        <v>TOTAL-AL0000001599</v>
      </c>
      <c r="B1600" t="str">
        <v>TOTAL-A0000000448</v>
      </c>
      <c r="C1600" t="str">
        <v>SECE Identification(s)</v>
      </c>
      <c r="D1600" t="str">
        <v>TOTAL-L0000001359</v>
      </c>
      <c r="E1600" t="str">
        <v>P2.1</v>
      </c>
      <c r="F1600" t="str">
        <f>VLOOKUP(D1600,tblAttributePickListValue!A:C,3,FALSE)</f>
        <v>P2.1</v>
      </c>
    </row>
    <row r="1601">
      <c r="A1601" t="str">
        <v>TOTAL-AL0000001600</v>
      </c>
      <c r="B1601" t="str">
        <v>TOTAL-A0000000448</v>
      </c>
      <c r="C1601" t="str">
        <v>SECE Identification(s)</v>
      </c>
      <c r="D1601" t="str">
        <v>TOTAL-L0000001360</v>
      </c>
      <c r="E1601" t="str">
        <v>P2.2</v>
      </c>
      <c r="F1601" t="str">
        <f>VLOOKUP(D1601,tblAttributePickListValue!A:C,3,FALSE)</f>
        <v>P2.2</v>
      </c>
    </row>
    <row r="1602">
      <c r="A1602" t="str">
        <v>TOTAL-AL0000001601</v>
      </c>
      <c r="B1602" t="str">
        <v>TOTAL-A0000000448</v>
      </c>
      <c r="C1602" t="str">
        <v>SECE Identification(s)</v>
      </c>
      <c r="D1602" t="str">
        <v>TOTAL-L0000001361</v>
      </c>
      <c r="E1602" t="str">
        <v>P2.3</v>
      </c>
      <c r="F1602" t="str">
        <f>VLOOKUP(D1602,tblAttributePickListValue!A:C,3,FALSE)</f>
        <v>P2.3</v>
      </c>
    </row>
    <row r="1603">
      <c r="A1603" t="str">
        <v>TOTAL-AL0000001602</v>
      </c>
      <c r="B1603" t="str">
        <v>TOTAL-A0000000448</v>
      </c>
      <c r="C1603" t="str">
        <v>SECE Identification(s)</v>
      </c>
      <c r="D1603" t="str">
        <v>TOTAL-L0000001362</v>
      </c>
      <c r="E1603" t="str">
        <v>P3.1</v>
      </c>
      <c r="F1603" t="str">
        <f>VLOOKUP(D1603,tblAttributePickListValue!A:C,3,FALSE)</f>
        <v>P3.1</v>
      </c>
    </row>
    <row r="1604">
      <c r="A1604" t="str">
        <v>TOTAL-AL0000001603</v>
      </c>
      <c r="B1604" t="str">
        <v>TOTAL-A0000000448</v>
      </c>
      <c r="C1604" t="str">
        <v>SECE Identification(s)</v>
      </c>
      <c r="D1604" t="str">
        <v>TOTAL-L0000001363</v>
      </c>
      <c r="E1604" t="str">
        <v>P3.2</v>
      </c>
      <c r="F1604" t="str">
        <f>VLOOKUP(D1604,tblAttributePickListValue!A:C,3,FALSE)</f>
        <v>P3.2</v>
      </c>
    </row>
    <row r="1605">
      <c r="A1605" t="str">
        <v>TOTAL-AL0000001604</v>
      </c>
      <c r="B1605" t="str">
        <v>TOTAL-A0000000448</v>
      </c>
      <c r="C1605" t="str">
        <v>SECE Identification(s)</v>
      </c>
      <c r="D1605" t="str">
        <v>TOTAL-L0000001364</v>
      </c>
      <c r="E1605" t="str">
        <v>P3.3</v>
      </c>
      <c r="F1605" t="str">
        <f>VLOOKUP(D1605,tblAttributePickListValue!A:C,3,FALSE)</f>
        <v>P3.3</v>
      </c>
    </row>
    <row r="1606">
      <c r="A1606" t="str">
        <v>TOTAL-AL0000001605</v>
      </c>
      <c r="B1606" t="str">
        <v>TOTAL-A0000000448</v>
      </c>
      <c r="C1606" t="str">
        <v>SECE Identification(s)</v>
      </c>
      <c r="D1606" t="str">
        <v>TOTAL-L0000001365</v>
      </c>
      <c r="E1606" t="str">
        <v>P3.8</v>
      </c>
      <c r="F1606" t="str">
        <f>VLOOKUP(D1606,tblAttributePickListValue!A:C,3,FALSE)</f>
        <v>P3.8</v>
      </c>
    </row>
    <row r="1607">
      <c r="A1607" t="str">
        <v>TOTAL-AL0000001606</v>
      </c>
      <c r="B1607" t="str">
        <v>TOTAL-A0000000448</v>
      </c>
      <c r="C1607" t="str">
        <v>SECE Identification(s)</v>
      </c>
      <c r="D1607" t="str">
        <v>TOTAL-L0000001366</v>
      </c>
      <c r="E1607" t="str">
        <v>P3.9</v>
      </c>
      <c r="F1607" t="str">
        <f>VLOOKUP(D1607,tblAttributePickListValue!A:C,3,FALSE)</f>
        <v>P3.9</v>
      </c>
    </row>
    <row r="1608">
      <c r="A1608" t="str">
        <v>TOTAL-AL0000001607</v>
      </c>
      <c r="B1608" t="str">
        <v>TOTAL-A0000000448</v>
      </c>
      <c r="C1608" t="str">
        <v>SECE Identification(s)</v>
      </c>
      <c r="D1608" t="str">
        <v>TOTAL-L0000001367</v>
      </c>
      <c r="E1608" t="str">
        <v>P3.10</v>
      </c>
      <c r="F1608" t="str">
        <f>VLOOKUP(D1608,tblAttributePickListValue!A:C,3,FALSE)</f>
        <v>P3.10</v>
      </c>
    </row>
    <row r="1609">
      <c r="A1609" t="str">
        <v>TOTAL-AL0000001608</v>
      </c>
      <c r="B1609" t="str">
        <v>TOTAL-A0000000448</v>
      </c>
      <c r="C1609" t="str">
        <v>SECE Identification(s)</v>
      </c>
      <c r="D1609" t="str">
        <v>TOTAL-L0000001368</v>
      </c>
      <c r="E1609" t="str">
        <v>P4.1</v>
      </c>
      <c r="F1609" t="str">
        <f>VLOOKUP(D1609,tblAttributePickListValue!A:C,3,FALSE)</f>
        <v>P4.1</v>
      </c>
    </row>
    <row r="1610">
      <c r="A1610" t="str">
        <v>TOTAL-AL0000001609</v>
      </c>
      <c r="B1610" t="str">
        <v>TOTAL-A0000000448</v>
      </c>
      <c r="C1610" t="str">
        <v>SECE Identification(s)</v>
      </c>
      <c r="D1610" t="str">
        <v>TOTAL-L0000001369</v>
      </c>
      <c r="E1610" t="str">
        <v>P4.2</v>
      </c>
      <c r="F1610" t="str">
        <f>VLOOKUP(D1610,tblAttributePickListValue!A:C,3,FALSE)</f>
        <v>P4.2</v>
      </c>
    </row>
    <row r="1611">
      <c r="A1611" t="str">
        <v>TOTAL-AL0000001610</v>
      </c>
      <c r="B1611" t="str">
        <v>TOTAL-A0000000448</v>
      </c>
      <c r="C1611" t="str">
        <v>SECE Identification(s)</v>
      </c>
      <c r="D1611" t="str">
        <v>TOTAL-L0000001370</v>
      </c>
      <c r="E1611" t="str">
        <v>P4.3</v>
      </c>
      <c r="F1611" t="str">
        <f>VLOOKUP(D1611,tblAttributePickListValue!A:C,3,FALSE)</f>
        <v>P4.3</v>
      </c>
    </row>
    <row r="1612">
      <c r="A1612" t="str">
        <v>TOTAL-AL0000001611</v>
      </c>
      <c r="B1612" t="str">
        <v>TOTAL-A0000000448</v>
      </c>
      <c r="C1612" t="str">
        <v>SECE Identification(s)</v>
      </c>
      <c r="D1612" t="str">
        <v>TOTAL-L0000001371</v>
      </c>
      <c r="E1612" t="str">
        <v>P4.4</v>
      </c>
      <c r="F1612" t="str">
        <f>VLOOKUP(D1612,tblAttributePickListValue!A:C,3,FALSE)</f>
        <v>P4.4</v>
      </c>
    </row>
    <row r="1613">
      <c r="A1613" t="str">
        <v>TOTAL-AL0000001612</v>
      </c>
      <c r="B1613" t="str">
        <v>TOTAL-A0000000448</v>
      </c>
      <c r="C1613" t="str">
        <v>SECE Identification(s)</v>
      </c>
      <c r="D1613" t="str">
        <v>TOTAL-L0000001372</v>
      </c>
      <c r="E1613" t="str">
        <v>P5.1</v>
      </c>
      <c r="F1613" t="str">
        <f>VLOOKUP(D1613,tblAttributePickListValue!A:C,3,FALSE)</f>
        <v>P5.1</v>
      </c>
    </row>
    <row r="1614">
      <c r="A1614" t="str">
        <v>TOTAL-AL0000001613</v>
      </c>
      <c r="B1614" t="str">
        <v>TOTAL-A0000000448</v>
      </c>
      <c r="C1614" t="str">
        <v>SECE Identification(s)</v>
      </c>
      <c r="D1614" t="str">
        <v>TOTAL-L0000001373</v>
      </c>
      <c r="E1614" t="str">
        <v>P5.2</v>
      </c>
      <c r="F1614" t="str">
        <f>VLOOKUP(D1614,tblAttributePickListValue!A:C,3,FALSE)</f>
        <v>P5.2</v>
      </c>
    </row>
    <row r="1615">
      <c r="A1615" t="str">
        <v>TOTAL-AL0000001614</v>
      </c>
      <c r="B1615" t="str">
        <v>TOTAL-A0000000448</v>
      </c>
      <c r="C1615" t="str">
        <v>SECE Identification(s)</v>
      </c>
      <c r="D1615" t="str">
        <v>TOTAL-L0000001374</v>
      </c>
      <c r="E1615" t="str">
        <v>P5.3</v>
      </c>
      <c r="F1615" t="str">
        <f>VLOOKUP(D1615,tblAttributePickListValue!A:C,3,FALSE)</f>
        <v>P5.3</v>
      </c>
    </row>
    <row r="1616">
      <c r="A1616" t="str">
        <v>TOTAL-AL0000001615</v>
      </c>
      <c r="B1616" t="str">
        <v>TOTAL-A0000000448</v>
      </c>
      <c r="C1616" t="str">
        <v>SECE Identification(s)</v>
      </c>
      <c r="D1616" t="str">
        <v>TOTAL-L0000001375</v>
      </c>
      <c r="E1616" t="str">
        <v>P5.5</v>
      </c>
      <c r="F1616" t="str">
        <f>VLOOKUP(D1616,tblAttributePickListValue!A:C,3,FALSE)</f>
        <v>P5.5</v>
      </c>
    </row>
    <row r="1617">
      <c r="A1617" t="str">
        <v>TOTAL-AL0000001616</v>
      </c>
      <c r="B1617" t="str">
        <v>TOTAL-A0000000448</v>
      </c>
      <c r="C1617" t="str">
        <v>SECE Identification(s)</v>
      </c>
      <c r="D1617" t="str">
        <v>TOTAL-L0000001376</v>
      </c>
      <c r="E1617" t="str">
        <v>P5.7</v>
      </c>
      <c r="F1617" t="str">
        <f>VLOOKUP(D1617,tblAttributePickListValue!A:C,3,FALSE)</f>
        <v>P5.7</v>
      </c>
    </row>
    <row r="1618">
      <c r="A1618" t="str">
        <v>TOTAL-AL0000001617</v>
      </c>
      <c r="B1618" t="str">
        <v>TOTAL-A0000000448</v>
      </c>
      <c r="C1618" t="str">
        <v>SECE Identification(s)</v>
      </c>
      <c r="D1618" t="str">
        <v>TOTAL-L0000001377</v>
      </c>
      <c r="E1618" t="str">
        <v>P5.8</v>
      </c>
      <c r="F1618" t="str">
        <f>VLOOKUP(D1618,tblAttributePickListValue!A:C,3,FALSE)</f>
        <v>P5.8</v>
      </c>
    </row>
    <row r="1619">
      <c r="A1619" t="str">
        <v>TOTAL-AL0000001618</v>
      </c>
      <c r="B1619" t="str">
        <v>TOTAL-A0000000448</v>
      </c>
      <c r="C1619" t="str">
        <v>SECE Identification(s)</v>
      </c>
      <c r="D1619" t="str">
        <v>TOTAL-L0000001378</v>
      </c>
      <c r="E1619" t="str">
        <v>P5.9</v>
      </c>
      <c r="F1619" t="str">
        <f>VLOOKUP(D1619,tblAttributePickListValue!A:C,3,FALSE)</f>
        <v>P5.9</v>
      </c>
    </row>
    <row r="1620">
      <c r="A1620" t="str">
        <v>TOTAL-AL0000001619</v>
      </c>
      <c r="B1620" t="str">
        <v>TOTAL-A0000000448</v>
      </c>
      <c r="C1620" t="str">
        <v>SECE Identification(s)</v>
      </c>
      <c r="D1620" t="str">
        <v>TOTAL-L0000001379</v>
      </c>
      <c r="E1620" t="str">
        <v>P7.1</v>
      </c>
      <c r="F1620" t="str">
        <f>VLOOKUP(D1620,tblAttributePickListValue!A:C,3,FALSE)</f>
        <v>P7.1</v>
      </c>
    </row>
    <row r="1621">
      <c r="A1621" t="str">
        <v>TOTAL-AL0000001620</v>
      </c>
      <c r="B1621" t="str">
        <v>TOTAL-A0000000448</v>
      </c>
      <c r="C1621" t="str">
        <v>SECE Identification(s)</v>
      </c>
      <c r="D1621" t="str">
        <v>TOTAL-L0000001380</v>
      </c>
      <c r="E1621" t="str">
        <v>P8.1</v>
      </c>
      <c r="F1621" t="str">
        <f>VLOOKUP(D1621,tblAttributePickListValue!A:C,3,FALSE)</f>
        <v>P8.1</v>
      </c>
    </row>
    <row r="1622">
      <c r="A1622" t="str">
        <v>TOTAL-AL0000001621</v>
      </c>
      <c r="B1622" t="str">
        <v>TOTAL-A0000000448</v>
      </c>
      <c r="C1622" t="str">
        <v>SECE Identification(s)</v>
      </c>
      <c r="D1622" t="str">
        <v>TOTAL-L0000001381</v>
      </c>
      <c r="E1622" t="str">
        <v>P9.1</v>
      </c>
      <c r="F1622" t="str">
        <f>VLOOKUP(D1622,tblAttributePickListValue!A:C,3,FALSE)</f>
        <v>P9.1</v>
      </c>
    </row>
    <row r="1623">
      <c r="A1623" t="str">
        <v>TOTAL-AL0000001622</v>
      </c>
      <c r="B1623" t="str">
        <v>TOTAL-A0000000448</v>
      </c>
      <c r="C1623" t="str">
        <v>SECE Identification(s)</v>
      </c>
      <c r="D1623" t="str">
        <v>TOTAL-L0000001382</v>
      </c>
      <c r="E1623" t="str">
        <v>P9.2</v>
      </c>
      <c r="F1623" t="str">
        <f>VLOOKUP(D1623,tblAttributePickListValue!A:C,3,FALSE)</f>
        <v>P9.2</v>
      </c>
    </row>
    <row r="1624">
      <c r="A1624" t="str">
        <v>TOTAL-AL0000001623</v>
      </c>
      <c r="B1624" t="str">
        <v>TOTAL-A0000000448</v>
      </c>
      <c r="C1624" t="str">
        <v>SECE Identification(s)</v>
      </c>
      <c r="D1624" t="str">
        <v>TOTAL-L0000001383</v>
      </c>
      <c r="E1624" t="str">
        <v>P10.1</v>
      </c>
      <c r="F1624" t="str">
        <f>VLOOKUP(D1624,tblAttributePickListValue!A:C,3,FALSE)</f>
        <v>P10.1</v>
      </c>
    </row>
    <row r="1625">
      <c r="A1625" t="str">
        <v>TOTAL-AL0000001624</v>
      </c>
      <c r="B1625" t="str">
        <v>TOTAL-A0000000448</v>
      </c>
      <c r="C1625" t="str">
        <v>SECE Identification(s)</v>
      </c>
      <c r="D1625" t="str">
        <v>TOTAL-L0000001384</v>
      </c>
      <c r="E1625" t="str">
        <v>P10.2</v>
      </c>
      <c r="F1625" t="str">
        <f>VLOOKUP(D1625,tblAttributePickListValue!A:C,3,FALSE)</f>
        <v>P10.2</v>
      </c>
    </row>
    <row r="1626">
      <c r="A1626" t="str">
        <v>TOTAL-AL0000001625</v>
      </c>
      <c r="B1626" t="str">
        <v>TOTAL-A0000000448</v>
      </c>
      <c r="C1626" t="str">
        <v>SECE Identification(s)</v>
      </c>
      <c r="D1626" t="str">
        <v>TOTAL-L0000001385</v>
      </c>
      <c r="E1626" t="str">
        <v>P10.4</v>
      </c>
      <c r="F1626" t="str">
        <f>VLOOKUP(D1626,tblAttributePickListValue!A:C,3,FALSE)</f>
        <v>P10.4</v>
      </c>
    </row>
    <row r="1627">
      <c r="A1627" t="str">
        <v>TOTAL-AL0000001626</v>
      </c>
      <c r="B1627" t="str">
        <v>TOTAL-A0000000448</v>
      </c>
      <c r="C1627" t="str">
        <v>SECE Identification(s)</v>
      </c>
      <c r="D1627" t="str">
        <v>TOTAL-L0000001386</v>
      </c>
      <c r="E1627" t="str">
        <v>P10.5</v>
      </c>
      <c r="F1627" t="str">
        <f>VLOOKUP(D1627,tblAttributePickListValue!A:C,3,FALSE)</f>
        <v>P10.5</v>
      </c>
    </row>
    <row r="1628">
      <c r="A1628" t="str">
        <v>TOTAL-AL0000001627</v>
      </c>
      <c r="B1628" t="str">
        <v>TOTAL-A0000000448</v>
      </c>
      <c r="C1628" t="str">
        <v>SECE Identification(s)</v>
      </c>
      <c r="D1628" t="str">
        <v>TOTAL-L0000001387</v>
      </c>
      <c r="E1628" t="str">
        <v>P11.1</v>
      </c>
      <c r="F1628" t="str">
        <f>VLOOKUP(D1628,tblAttributePickListValue!A:C,3,FALSE)</f>
        <v>P11.1</v>
      </c>
    </row>
    <row r="1629">
      <c r="A1629" t="str">
        <v>TOTAL-AL0000001628</v>
      </c>
      <c r="B1629" t="str">
        <v>TOTAL-A0000000448</v>
      </c>
      <c r="C1629" t="str">
        <v>SECE Identification(s)</v>
      </c>
      <c r="D1629" t="str">
        <v>TOTAL-L0000001388</v>
      </c>
      <c r="E1629" t="str">
        <v>P12.1</v>
      </c>
      <c r="F1629" t="str">
        <f>VLOOKUP(D1629,tblAttributePickListValue!A:C,3,FALSE)</f>
        <v>P12.1</v>
      </c>
    </row>
    <row r="1630">
      <c r="A1630" t="str">
        <v>TOTAL-AL0000001629</v>
      </c>
      <c r="B1630" t="str">
        <v>TOTAL-A0000000448</v>
      </c>
      <c r="C1630" t="str">
        <v>SECE Identification(s)</v>
      </c>
      <c r="D1630" t="str">
        <v>TOTAL-L0000001389</v>
      </c>
      <c r="E1630" t="str">
        <v>P12.3</v>
      </c>
      <c r="F1630" t="str">
        <f>VLOOKUP(D1630,tblAttributePickListValue!A:C,3,FALSE)</f>
        <v>P12.3</v>
      </c>
    </row>
    <row r="1631">
      <c r="A1631" t="str">
        <v>TOTAL-AL0000001630</v>
      </c>
      <c r="B1631" t="str">
        <v>TOTAL-A0000000448</v>
      </c>
      <c r="C1631" t="str">
        <v>SECE Identification(s)</v>
      </c>
      <c r="D1631" t="str">
        <v>TOTAL-L0000001390</v>
      </c>
      <c r="E1631" t="str">
        <v>P12.5</v>
      </c>
      <c r="F1631" t="str">
        <f>VLOOKUP(D1631,tblAttributePickListValue!A:C,3,FALSE)</f>
        <v>P12.5</v>
      </c>
    </row>
    <row r="1632">
      <c r="A1632" t="str">
        <v>TOTAL-AL0000001631</v>
      </c>
      <c r="B1632" t="str">
        <v>TOTAL-A0000000448</v>
      </c>
      <c r="C1632" t="str">
        <v>SECE Identification(s)</v>
      </c>
      <c r="D1632" t="str">
        <v>TOTAL-L0000001391</v>
      </c>
      <c r="E1632" t="str">
        <v>P12.6</v>
      </c>
      <c r="F1632" t="str">
        <f>VLOOKUP(D1632,tblAttributePickListValue!A:C,3,FALSE)</f>
        <v>P12.6</v>
      </c>
    </row>
    <row r="1633">
      <c r="A1633" t="str">
        <v>TOTAL-AL0000001632</v>
      </c>
      <c r="B1633" t="str">
        <v>TOTAL-A0000000448</v>
      </c>
      <c r="C1633" t="str">
        <v>SECE Identification(s)</v>
      </c>
      <c r="D1633" t="str">
        <v>TOTAL-L0000001392</v>
      </c>
      <c r="E1633" t="str">
        <v>P12.7</v>
      </c>
      <c r="F1633" t="str">
        <f>VLOOKUP(D1633,tblAttributePickListValue!A:C,3,FALSE)</f>
        <v>P12.7</v>
      </c>
    </row>
    <row r="1634">
      <c r="A1634" t="str">
        <v>TOTAL-AL0000001633</v>
      </c>
      <c r="B1634" t="str">
        <v>TOTAL-A0000000448</v>
      </c>
      <c r="C1634" t="str">
        <v>SECE Identification(s)</v>
      </c>
      <c r="D1634" t="str">
        <v>TOTAL-L0000001393</v>
      </c>
      <c r="E1634" t="str">
        <v>P12.8</v>
      </c>
      <c r="F1634" t="str">
        <f>VLOOKUP(D1634,tblAttributePickListValue!A:C,3,FALSE)</f>
        <v>P12.8</v>
      </c>
    </row>
    <row r="1635">
      <c r="A1635" t="str">
        <v>TOTAL-AL0000001634</v>
      </c>
      <c r="B1635" t="str">
        <v>TOTAL-A0000000448</v>
      </c>
      <c r="C1635" t="str">
        <v>SECE Identification(s)</v>
      </c>
      <c r="D1635" t="str">
        <v>TOTAL-L0000001394</v>
      </c>
      <c r="E1635" t="str">
        <v>P12.9</v>
      </c>
      <c r="F1635" t="str">
        <f>VLOOKUP(D1635,tblAttributePickListValue!A:C,3,FALSE)</f>
        <v>P12.9</v>
      </c>
    </row>
    <row r="1636">
      <c r="A1636" t="str">
        <v>TOTAL-AL0000001635</v>
      </c>
      <c r="B1636" t="str">
        <v>TOTAL-A0000000448</v>
      </c>
      <c r="C1636" t="str">
        <v>SECE Identification(s)</v>
      </c>
      <c r="D1636" t="str">
        <v>TOTAL-L0000001395</v>
      </c>
      <c r="E1636" t="str">
        <v>P14.1</v>
      </c>
      <c r="F1636" t="str">
        <f>VLOOKUP(D1636,tblAttributePickListValue!A:C,3,FALSE)</f>
        <v>P14.1</v>
      </c>
    </row>
    <row r="1637">
      <c r="A1637" t="str">
        <v>TOTAL-AL0000001636</v>
      </c>
      <c r="B1637" t="str">
        <v>TOTAL-A0000000448</v>
      </c>
      <c r="C1637" t="str">
        <v>SECE Identification(s)</v>
      </c>
      <c r="D1637" t="str">
        <v>TOTAL-L0000001396</v>
      </c>
      <c r="E1637" t="str">
        <v>P14.2</v>
      </c>
      <c r="F1637" t="str">
        <f>VLOOKUP(D1637,tblAttributePickListValue!A:C,3,FALSE)</f>
        <v>P14.2</v>
      </c>
    </row>
    <row r="1638">
      <c r="A1638" t="str">
        <v>TOTAL-AL0000001637</v>
      </c>
      <c r="B1638" t="str">
        <v>TOTAL-A0000000448</v>
      </c>
      <c r="C1638" t="str">
        <v>SECE Identification(s)</v>
      </c>
      <c r="D1638" t="str">
        <v>TOTAL-L0000001397</v>
      </c>
      <c r="E1638" t="str">
        <v>P14.3</v>
      </c>
      <c r="F1638" t="str">
        <f>VLOOKUP(D1638,tblAttributePickListValue!A:C,3,FALSE)</f>
        <v>P14.3</v>
      </c>
    </row>
    <row r="1639">
      <c r="A1639" t="str">
        <v>TOTAL-AL0000001638</v>
      </c>
      <c r="B1639" t="str">
        <v>TOTAL-A0000000448</v>
      </c>
      <c r="C1639" t="str">
        <v>SECE Identification(s)</v>
      </c>
      <c r="D1639" t="str">
        <v>TOTAL-L0000001398</v>
      </c>
      <c r="E1639" t="str">
        <v>P14.4</v>
      </c>
      <c r="F1639" t="str">
        <f>VLOOKUP(D1639,tblAttributePickListValue!A:C,3,FALSE)</f>
        <v>P14.4</v>
      </c>
    </row>
    <row r="1640">
      <c r="A1640" t="str">
        <v>TOTAL-AL0000001639</v>
      </c>
      <c r="B1640" t="str">
        <v>TOTAL-A0000000448</v>
      </c>
      <c r="C1640" t="str">
        <v>SECE Identification(s)</v>
      </c>
      <c r="D1640" t="str">
        <v>TOTAL-L0000001399</v>
      </c>
      <c r="E1640" t="str">
        <v>P14.5</v>
      </c>
      <c r="F1640" t="str">
        <f>VLOOKUP(D1640,tblAttributePickListValue!A:C,3,FALSE)</f>
        <v>P14.5</v>
      </c>
    </row>
    <row r="1641">
      <c r="A1641" t="str">
        <v>TOTAL-AL0000001640</v>
      </c>
      <c r="B1641" t="str">
        <v>TOTAL-A0000000448</v>
      </c>
      <c r="C1641" t="str">
        <v>SECE Identification(s)</v>
      </c>
      <c r="D1641" t="str">
        <v>TOTAL-L0000001400</v>
      </c>
      <c r="E1641" t="str">
        <v>P14.6</v>
      </c>
      <c r="F1641" t="str">
        <f>VLOOKUP(D1641,tblAttributePickListValue!A:C,3,FALSE)</f>
        <v>P14.6</v>
      </c>
    </row>
    <row r="1642">
      <c r="A1642" t="str">
        <v>TOTAL-AL0000001641</v>
      </c>
      <c r="B1642" t="str">
        <v>TOTAL-A0000000448</v>
      </c>
      <c r="C1642" t="str">
        <v>SECE Identification(s)</v>
      </c>
      <c r="D1642" t="str">
        <v>TOTAL-L0000001401</v>
      </c>
      <c r="E1642" t="str">
        <v>P14.7</v>
      </c>
      <c r="F1642" t="str">
        <f>VLOOKUP(D1642,tblAttributePickListValue!A:C,3,FALSE)</f>
        <v>P14.7</v>
      </c>
    </row>
    <row r="1643">
      <c r="A1643" t="str">
        <v>TOTAL-AL0000001642</v>
      </c>
      <c r="B1643" t="str">
        <v>TOTAL-A0000000448</v>
      </c>
      <c r="C1643" t="str">
        <v>SECE Identification(s)</v>
      </c>
      <c r="D1643" t="str">
        <v>TOTAL-L0000001402</v>
      </c>
      <c r="E1643" t="str">
        <v>P15.1</v>
      </c>
      <c r="F1643" t="str">
        <f>VLOOKUP(D1643,tblAttributePickListValue!A:C,3,FALSE)</f>
        <v>P15.1</v>
      </c>
    </row>
    <row r="1644">
      <c r="A1644" t="str">
        <v>TOTAL-AL0000001643</v>
      </c>
      <c r="B1644" t="str">
        <v>TOTAL-A0000000448</v>
      </c>
      <c r="C1644" t="str">
        <v>SECE Identification(s)</v>
      </c>
      <c r="D1644" t="str">
        <v>TOTAL-L0000001403</v>
      </c>
      <c r="E1644" t="str">
        <v>P15.2</v>
      </c>
      <c r="F1644" t="str">
        <f>VLOOKUP(D1644,tblAttributePickListValue!A:C,3,FALSE)</f>
        <v>P15.2</v>
      </c>
    </row>
    <row r="1645">
      <c r="A1645" t="str">
        <v>TOTAL-AL0000001644</v>
      </c>
      <c r="B1645" t="str">
        <v>TOTAL-A0000000448</v>
      </c>
      <c r="C1645" t="str">
        <v>SECE Identification(s)</v>
      </c>
      <c r="D1645" t="str">
        <v>TOTAL-L0000001404</v>
      </c>
      <c r="E1645" t="str">
        <v>P15.3</v>
      </c>
      <c r="F1645" t="str">
        <f>VLOOKUP(D1645,tblAttributePickListValue!A:C,3,FALSE)</f>
        <v>P15.3</v>
      </c>
    </row>
    <row r="1646">
      <c r="A1646" t="str">
        <v>TOTAL-AL0000001645</v>
      </c>
      <c r="B1646" t="str">
        <v>TOTAL-A0000000448</v>
      </c>
      <c r="C1646" t="str">
        <v>SECE Identification(s)</v>
      </c>
      <c r="D1646" t="str">
        <v>TOTAL-L0000001405</v>
      </c>
      <c r="E1646" t="str">
        <v>P15.4</v>
      </c>
      <c r="F1646" t="str">
        <f>VLOOKUP(D1646,tblAttributePickListValue!A:C,3,FALSE)</f>
        <v>P15.4</v>
      </c>
    </row>
    <row r="1647">
      <c r="A1647" t="str">
        <v>TOTAL-AL0000001646</v>
      </c>
      <c r="B1647" t="str">
        <v>TOTAL-A0000000448</v>
      </c>
      <c r="C1647" t="str">
        <v>SECE Identification(s)</v>
      </c>
      <c r="D1647" t="str">
        <v>TOTAL-L0000001406</v>
      </c>
      <c r="E1647" t="str">
        <v>P16.1</v>
      </c>
      <c r="F1647" t="str">
        <f>VLOOKUP(D1647,tblAttributePickListValue!A:C,3,FALSE)</f>
        <v>P16.1</v>
      </c>
    </row>
    <row r="1648">
      <c r="A1648" t="str">
        <v>TOTAL-AL0000001647</v>
      </c>
      <c r="B1648" t="str">
        <v>TOTAL-A0000000448</v>
      </c>
      <c r="C1648" t="str">
        <v>SECE Identification(s)</v>
      </c>
      <c r="D1648" t="str">
        <v>TOTAL-L0000001407</v>
      </c>
      <c r="E1648" t="str">
        <v>P16.2</v>
      </c>
      <c r="F1648" t="str">
        <f>VLOOKUP(D1648,tblAttributePickListValue!A:C,3,FALSE)</f>
        <v>P16.2</v>
      </c>
    </row>
    <row r="1649">
      <c r="A1649" t="str">
        <v>TOTAL-AL0000001648</v>
      </c>
      <c r="B1649" t="str">
        <v>TOTAL-A0000000448</v>
      </c>
      <c r="C1649" t="str">
        <v>SECE Identification(s)</v>
      </c>
      <c r="D1649" t="str">
        <v>TOTAL-L0000001408</v>
      </c>
      <c r="E1649" t="str">
        <v>P16.3</v>
      </c>
      <c r="F1649" t="str">
        <f>VLOOKUP(D1649,tblAttributePickListValue!A:C,3,FALSE)</f>
        <v>P16.3</v>
      </c>
    </row>
    <row r="1650">
      <c r="A1650" t="str">
        <v>TOTAL-AL0000001649</v>
      </c>
      <c r="B1650" t="str">
        <v>TOTAL-A0000000448</v>
      </c>
      <c r="C1650" t="str">
        <v>SECE Identification(s)</v>
      </c>
      <c r="D1650" t="str">
        <v>TOTAL-L0000001409</v>
      </c>
      <c r="E1650" t="str">
        <v>P17.1</v>
      </c>
      <c r="F1650" t="str">
        <f>VLOOKUP(D1650,tblAttributePickListValue!A:C,3,FALSE)</f>
        <v>P17.1</v>
      </c>
    </row>
    <row r="1651">
      <c r="A1651" t="str">
        <v>TOTAL-AL0000001650</v>
      </c>
      <c r="B1651" t="str">
        <v>TOTAL-A0000000448</v>
      </c>
      <c r="C1651" t="str">
        <v>SECE Identification(s)</v>
      </c>
      <c r="D1651" t="str">
        <v>TOTAL-L0000001410</v>
      </c>
      <c r="E1651" t="str">
        <v>P17.2</v>
      </c>
      <c r="F1651" t="str">
        <f>VLOOKUP(D1651,tblAttributePickListValue!A:C,3,FALSE)</f>
        <v>P17.2</v>
      </c>
    </row>
    <row r="1652">
      <c r="A1652" t="str">
        <v>TOTAL-AL0000001651</v>
      </c>
      <c r="B1652" t="str">
        <v>TOTAL-A0000000448</v>
      </c>
      <c r="C1652" t="str">
        <v>SECE Identification(s)</v>
      </c>
      <c r="D1652" t="str">
        <v>TOTAL-L0000001411</v>
      </c>
      <c r="E1652" t="str">
        <v>P18.1</v>
      </c>
      <c r="F1652" t="str">
        <f>VLOOKUP(D1652,tblAttributePickListValue!A:C,3,FALSE)</f>
        <v>P18.1</v>
      </c>
    </row>
    <row r="1653">
      <c r="A1653" t="str">
        <v>TOTAL-AL0000001652</v>
      </c>
      <c r="B1653" t="str">
        <v>TOTAL-A0000000448</v>
      </c>
      <c r="C1653" t="str">
        <v>SECE Identification(s)</v>
      </c>
      <c r="D1653" t="str">
        <v>TOTAL-L0000001412</v>
      </c>
      <c r="E1653" t="str">
        <v>P18.2</v>
      </c>
      <c r="F1653" t="str">
        <f>VLOOKUP(D1653,tblAttributePickListValue!A:C,3,FALSE)</f>
        <v>P18.2</v>
      </c>
    </row>
    <row r="1654">
      <c r="A1654" t="str">
        <v>TOTAL-AL0000001653</v>
      </c>
      <c r="B1654" t="str">
        <v>TOTAL-A0000000448</v>
      </c>
      <c r="C1654" t="str">
        <v>SECE Identification(s)</v>
      </c>
      <c r="D1654" t="str">
        <v>TOTAL-L0000001413</v>
      </c>
      <c r="E1654" t="str">
        <v>P18.3</v>
      </c>
      <c r="F1654" t="str">
        <f>VLOOKUP(D1654,tblAttributePickListValue!A:C,3,FALSE)</f>
        <v>P18.3</v>
      </c>
    </row>
    <row r="1655">
      <c r="A1655" t="str">
        <v>TOTAL-AL0000001654</v>
      </c>
      <c r="B1655" t="str">
        <v>TOTAL-A0000000448</v>
      </c>
      <c r="C1655" t="str">
        <v>SECE Identification(s)</v>
      </c>
      <c r="D1655" t="str">
        <v>TOTAL-L0000001414</v>
      </c>
      <c r="E1655" t="str">
        <v>C1.1</v>
      </c>
      <c r="F1655" t="str">
        <f>VLOOKUP(D1655,tblAttributePickListValue!A:C,3,FALSE)</f>
        <v>C1.1</v>
      </c>
    </row>
    <row r="1656">
      <c r="A1656" t="str">
        <v>TOTAL-AL0000001655</v>
      </c>
      <c r="B1656" t="str">
        <v>TOTAL-A0000000448</v>
      </c>
      <c r="C1656" t="str">
        <v>SECE Identification(s)</v>
      </c>
      <c r="D1656" t="str">
        <v>TOTAL-L0000001415</v>
      </c>
      <c r="E1656" t="str">
        <v>C1.2</v>
      </c>
      <c r="F1656" t="str">
        <f>VLOOKUP(D1656,tblAttributePickListValue!A:C,3,FALSE)</f>
        <v>C1.2</v>
      </c>
    </row>
    <row r="1657">
      <c r="A1657" t="str">
        <v>TOTAL-AL0000001656</v>
      </c>
      <c r="B1657" t="str">
        <v>TOTAL-A0000000448</v>
      </c>
      <c r="C1657" t="str">
        <v>SECE Identification(s)</v>
      </c>
      <c r="D1657" t="str">
        <v>TOTAL-L0000001416</v>
      </c>
      <c r="E1657" t="str">
        <v>C1.3</v>
      </c>
      <c r="F1657" t="str">
        <f>VLOOKUP(D1657,tblAttributePickListValue!A:C,3,FALSE)</f>
        <v>C1.3</v>
      </c>
    </row>
    <row r="1658">
      <c r="A1658" t="str">
        <v>TOTAL-AL0000001657</v>
      </c>
      <c r="B1658" t="str">
        <v>TOTAL-A0000000448</v>
      </c>
      <c r="C1658" t="str">
        <v>SECE Identification(s)</v>
      </c>
      <c r="D1658" t="str">
        <v>TOTAL-L0000001417</v>
      </c>
      <c r="E1658" t="str">
        <v>C1.4</v>
      </c>
      <c r="F1658" t="str">
        <f>VLOOKUP(D1658,tblAttributePickListValue!A:C,3,FALSE)</f>
        <v>C1.4</v>
      </c>
    </row>
    <row r="1659">
      <c r="A1659" t="str">
        <v>TOTAL-AL0000001658</v>
      </c>
      <c r="B1659" t="str">
        <v>TOTAL-A0000000448</v>
      </c>
      <c r="C1659" t="str">
        <v>SECE Identification(s)</v>
      </c>
      <c r="D1659" t="str">
        <v>TOTAL-L0000001418</v>
      </c>
      <c r="E1659" t="str">
        <v>C2.1</v>
      </c>
      <c r="F1659" t="str">
        <f>VLOOKUP(D1659,tblAttributePickListValue!A:C,3,FALSE)</f>
        <v>C2.1</v>
      </c>
    </row>
    <row r="1660">
      <c r="A1660" t="str">
        <v>TOTAL-AL0000001659</v>
      </c>
      <c r="B1660" t="str">
        <v>TOTAL-A0000000448</v>
      </c>
      <c r="C1660" t="str">
        <v>SECE Identification(s)</v>
      </c>
      <c r="D1660" t="str">
        <v>TOTAL-L0000001419</v>
      </c>
      <c r="E1660" t="str">
        <v>C2.2</v>
      </c>
      <c r="F1660" t="str">
        <f>VLOOKUP(D1660,tblAttributePickListValue!A:C,3,FALSE)</f>
        <v>C2.2</v>
      </c>
    </row>
    <row r="1661">
      <c r="A1661" t="str">
        <v>TOTAL-AL0000001660</v>
      </c>
      <c r="B1661" t="str">
        <v>TOTAL-A0000000448</v>
      </c>
      <c r="C1661" t="str">
        <v>SECE Identification(s)</v>
      </c>
      <c r="D1661" t="str">
        <v>TOTAL-L0000001420</v>
      </c>
      <c r="E1661" t="str">
        <v>C2.3</v>
      </c>
      <c r="F1661" t="str">
        <f>VLOOKUP(D1661,tblAttributePickListValue!A:C,3,FALSE)</f>
        <v>C2.3</v>
      </c>
    </row>
    <row r="1662">
      <c r="A1662" t="str">
        <v>TOTAL-AL0000001661</v>
      </c>
      <c r="B1662" t="str">
        <v>TOTAL-A0000000448</v>
      </c>
      <c r="C1662" t="str">
        <v>SECE Identification(s)</v>
      </c>
      <c r="D1662" t="str">
        <v>TOTAL-L0000001421</v>
      </c>
      <c r="E1662" t="str">
        <v>C2.4</v>
      </c>
      <c r="F1662" t="str">
        <f>VLOOKUP(D1662,tblAttributePickListValue!A:C,3,FALSE)</f>
        <v>C2.4</v>
      </c>
    </row>
    <row r="1663">
      <c r="A1663" t="str">
        <v>TOTAL-AL0000001662</v>
      </c>
      <c r="B1663" t="str">
        <v>TOTAL-A0000000448</v>
      </c>
      <c r="C1663" t="str">
        <v>SECE Identification(s)</v>
      </c>
      <c r="D1663" t="str">
        <v>TOTAL-L0000001422</v>
      </c>
      <c r="E1663" t="str">
        <v>C3.1</v>
      </c>
      <c r="F1663" t="str">
        <f>VLOOKUP(D1663,tblAttributePickListValue!A:C,3,FALSE)</f>
        <v>C3.1</v>
      </c>
    </row>
    <row r="1664">
      <c r="A1664" t="str">
        <v>TOTAL-AL0000001663</v>
      </c>
      <c r="B1664" t="str">
        <v>TOTAL-A0000000448</v>
      </c>
      <c r="C1664" t="str">
        <v>SECE Identification(s)</v>
      </c>
      <c r="D1664" t="str">
        <v>TOTAL-L0000001423</v>
      </c>
      <c r="E1664" t="str">
        <v>C4.1</v>
      </c>
      <c r="F1664" t="str">
        <f>VLOOKUP(D1664,tblAttributePickListValue!A:C,3,FALSE)</f>
        <v>C4.1</v>
      </c>
    </row>
    <row r="1665">
      <c r="A1665" t="str">
        <v>TOTAL-AL0000001664</v>
      </c>
      <c r="B1665" t="str">
        <v>TOTAL-A0000000448</v>
      </c>
      <c r="C1665" t="str">
        <v>SECE Identification(s)</v>
      </c>
      <c r="D1665" t="str">
        <v>TOTAL-L0000001424</v>
      </c>
      <c r="E1665" t="str">
        <v>C4.2</v>
      </c>
      <c r="F1665" t="str">
        <f>VLOOKUP(D1665,tblAttributePickListValue!A:C,3,FALSE)</f>
        <v>C4.2</v>
      </c>
    </row>
    <row r="1666">
      <c r="A1666" t="str">
        <v>TOTAL-AL0000001665</v>
      </c>
      <c r="B1666" t="str">
        <v>TOTAL-A0000000448</v>
      </c>
      <c r="C1666" t="str">
        <v>SECE Identification(s)</v>
      </c>
      <c r="D1666" t="str">
        <v>TOTAL-L0000001425</v>
      </c>
      <c r="E1666" t="str">
        <v>C5.1</v>
      </c>
      <c r="F1666" t="str">
        <f>VLOOKUP(D1666,tblAttributePickListValue!A:C,3,FALSE)</f>
        <v>C5.1</v>
      </c>
    </row>
    <row r="1667">
      <c r="A1667" t="str">
        <v>TOTAL-AL0000001666</v>
      </c>
      <c r="B1667" t="str">
        <v>TOTAL-A0000000448</v>
      </c>
      <c r="C1667" t="str">
        <v>SECE Identification(s)</v>
      </c>
      <c r="D1667" t="str">
        <v>TOTAL-L0000001426</v>
      </c>
      <c r="E1667" t="str">
        <v>C6.1</v>
      </c>
      <c r="F1667" t="str">
        <f>VLOOKUP(D1667,tblAttributePickListValue!A:C,3,FALSE)</f>
        <v>C6.1</v>
      </c>
    </row>
    <row r="1668">
      <c r="A1668" t="str">
        <v>TOTAL-AL0000001667</v>
      </c>
      <c r="B1668" t="str">
        <v>TOTAL-A0000000448</v>
      </c>
      <c r="C1668" t="str">
        <v>SECE Identification(s)</v>
      </c>
      <c r="D1668" t="str">
        <v>TOTAL-L0000001427</v>
      </c>
      <c r="E1668" t="str">
        <v>C6.2</v>
      </c>
      <c r="F1668" t="str">
        <f>VLOOKUP(D1668,tblAttributePickListValue!A:C,3,FALSE)</f>
        <v>C6.2</v>
      </c>
    </row>
    <row r="1669">
      <c r="A1669" t="str">
        <v>TOTAL-AL0000001668</v>
      </c>
      <c r="B1669" t="str">
        <v>TOTAL-A0000000448</v>
      </c>
      <c r="C1669" t="str">
        <v>SECE Identification(s)</v>
      </c>
      <c r="D1669" t="str">
        <v>TOTAL-L0000001428</v>
      </c>
      <c r="E1669" t="str">
        <v>C7.1</v>
      </c>
      <c r="F1669" t="str">
        <f>VLOOKUP(D1669,tblAttributePickListValue!A:C,3,FALSE)</f>
        <v>C7.1</v>
      </c>
    </row>
    <row r="1670">
      <c r="A1670" t="str">
        <v>TOTAL-AL0000001669</v>
      </c>
      <c r="B1670" t="str">
        <v>TOTAL-A0000000448</v>
      </c>
      <c r="C1670" t="str">
        <v>SECE Identification(s)</v>
      </c>
      <c r="D1670" t="str">
        <v>TOTAL-L0000001429</v>
      </c>
      <c r="E1670" t="str">
        <v>C8.1</v>
      </c>
      <c r="F1670" t="str">
        <f>VLOOKUP(D1670,tblAttributePickListValue!A:C,3,FALSE)</f>
        <v>C8.1</v>
      </c>
    </row>
    <row r="1671">
      <c r="A1671" t="str">
        <v>TOTAL-AL0000001670</v>
      </c>
      <c r="B1671" t="str">
        <v>TOTAL-A0000000448</v>
      </c>
      <c r="C1671" t="str">
        <v>SECE Identification(s)</v>
      </c>
      <c r="D1671" t="str">
        <v>TOTAL-L0000001430</v>
      </c>
      <c r="E1671" t="str">
        <v>C9.1</v>
      </c>
      <c r="F1671" t="str">
        <f>VLOOKUP(D1671,tblAttributePickListValue!A:C,3,FALSE)</f>
        <v>C9.1</v>
      </c>
    </row>
    <row r="1672">
      <c r="A1672" t="str">
        <v>TOTAL-AL0000001671</v>
      </c>
      <c r="B1672" t="str">
        <v>TOTAL-A0000000448</v>
      </c>
      <c r="C1672" t="str">
        <v>SECE Identification(s)</v>
      </c>
      <c r="D1672" t="str">
        <v>TOTAL-L0000001431</v>
      </c>
      <c r="E1672" t="str">
        <v>C9.2</v>
      </c>
      <c r="F1672" t="str">
        <f>VLOOKUP(D1672,tblAttributePickListValue!A:C,3,FALSE)</f>
        <v>C9.2</v>
      </c>
    </row>
    <row r="1673">
      <c r="A1673" t="str">
        <v>TOTAL-AL0000001672</v>
      </c>
      <c r="B1673" t="str">
        <v>TOTAL-A0000000448</v>
      </c>
      <c r="C1673" t="str">
        <v>SECE Identification(s)</v>
      </c>
      <c r="D1673" t="str">
        <v>TOTAL-L0000001432</v>
      </c>
      <c r="E1673" t="str">
        <v>C9.3</v>
      </c>
      <c r="F1673" t="str">
        <f>VLOOKUP(D1673,tblAttributePickListValue!A:C,3,FALSE)</f>
        <v>C9.3</v>
      </c>
    </row>
    <row r="1674">
      <c r="A1674" t="str">
        <v>TOTAL-AL0000001673</v>
      </c>
      <c r="B1674" t="str">
        <v>TOTAL-A0000000448</v>
      </c>
      <c r="C1674" t="str">
        <v>SECE Identification(s)</v>
      </c>
      <c r="D1674" t="str">
        <v>TOTAL-L0000001433</v>
      </c>
      <c r="E1674" t="str">
        <v>C10.1</v>
      </c>
      <c r="F1674" t="str">
        <f>VLOOKUP(D1674,tblAttributePickListValue!A:C,3,FALSE)</f>
        <v>C10.1</v>
      </c>
    </row>
    <row r="1675">
      <c r="A1675" t="str">
        <v>TOTAL-AL0000001674</v>
      </c>
      <c r="B1675" t="str">
        <v>TOTAL-A0000000448</v>
      </c>
      <c r="C1675" t="str">
        <v>SECE Identification(s)</v>
      </c>
      <c r="D1675" t="str">
        <v>TOTAL-L0000001434</v>
      </c>
      <c r="E1675" t="str">
        <v>C11.1</v>
      </c>
      <c r="F1675" t="str">
        <f>VLOOKUP(D1675,tblAttributePickListValue!A:C,3,FALSE)</f>
        <v>C11.1</v>
      </c>
    </row>
    <row r="1676">
      <c r="A1676" t="str">
        <v>TOTAL-AL0000001675</v>
      </c>
      <c r="B1676" t="str">
        <v>TOTAL-A0000000448</v>
      </c>
      <c r="C1676" t="str">
        <v>SECE Identification(s)</v>
      </c>
      <c r="D1676" t="str">
        <v>TOTAL-L0000001435</v>
      </c>
      <c r="E1676" t="str">
        <v>C12.1</v>
      </c>
      <c r="F1676" t="str">
        <f>VLOOKUP(D1676,tblAttributePickListValue!A:C,3,FALSE)</f>
        <v>C12.1</v>
      </c>
    </row>
    <row r="1677">
      <c r="A1677" t="str">
        <v>TOTAL-AL0000001676</v>
      </c>
      <c r="B1677" t="str">
        <v>TOTAL-A0000000448</v>
      </c>
      <c r="C1677" t="str">
        <v>SECE Identification(s)</v>
      </c>
      <c r="D1677" t="str">
        <v>TOTAL-L0000001436</v>
      </c>
      <c r="E1677" t="str">
        <v>C12.2</v>
      </c>
      <c r="F1677" t="str">
        <f>VLOOKUP(D1677,tblAttributePickListValue!A:C,3,FALSE)</f>
        <v>C12.2</v>
      </c>
    </row>
    <row r="1678">
      <c r="A1678" t="str">
        <v>TOTAL-AL0000001677</v>
      </c>
      <c r="B1678" t="str">
        <v>TOTAL-A0000000448</v>
      </c>
      <c r="C1678" t="str">
        <v>SECE Identification(s)</v>
      </c>
      <c r="D1678" t="str">
        <v>TOTAL-L0000001437</v>
      </c>
      <c r="E1678" t="str">
        <v>C13.1</v>
      </c>
      <c r="F1678" t="str">
        <f>VLOOKUP(D1678,tblAttributePickListValue!A:C,3,FALSE)</f>
        <v>C13.1</v>
      </c>
    </row>
    <row r="1679">
      <c r="A1679" t="str">
        <v>TOTAL-AL0000001678</v>
      </c>
      <c r="B1679" t="str">
        <v>TOTAL-A0000000448</v>
      </c>
      <c r="C1679" t="str">
        <v>SECE Identification(s)</v>
      </c>
      <c r="D1679" t="str">
        <v>TOTAL-L0000001438</v>
      </c>
      <c r="E1679" t="str">
        <v>C13.2</v>
      </c>
      <c r="F1679" t="str">
        <f>VLOOKUP(D1679,tblAttributePickListValue!A:C,3,FALSE)</f>
        <v>C13.2</v>
      </c>
    </row>
    <row r="1680">
      <c r="A1680" t="str">
        <v>TOTAL-AL0000001679</v>
      </c>
      <c r="B1680" t="str">
        <v>TOTAL-A0000000448</v>
      </c>
      <c r="C1680" t="str">
        <v>SECE Identification(s)</v>
      </c>
      <c r="D1680" t="str">
        <v>TOTAL-L0000001439</v>
      </c>
      <c r="E1680" t="str">
        <v>C13.3</v>
      </c>
      <c r="F1680" t="str">
        <f>VLOOKUP(D1680,tblAttributePickListValue!A:C,3,FALSE)</f>
        <v>C13.3</v>
      </c>
    </row>
    <row r="1681">
      <c r="A1681" t="str">
        <v>TOTAL-AL0000001680</v>
      </c>
      <c r="B1681" t="str">
        <v>TOTAL-A0000000448</v>
      </c>
      <c r="C1681" t="str">
        <v>SECE Identification(s)</v>
      </c>
      <c r="D1681" t="str">
        <v>TOTAL-L0000001440</v>
      </c>
      <c r="E1681" t="str">
        <v>C13.4</v>
      </c>
      <c r="F1681" t="str">
        <f>VLOOKUP(D1681,tblAttributePickListValue!A:C,3,FALSE)</f>
        <v>C13.4</v>
      </c>
    </row>
    <row r="1682">
      <c r="A1682" t="str">
        <v>TOTAL-AL0000001681</v>
      </c>
      <c r="B1682" t="str">
        <v>TOTAL-A0000000448</v>
      </c>
      <c r="C1682" t="str">
        <v>SECE Identification(s)</v>
      </c>
      <c r="D1682" t="str">
        <v>TOTAL-L0000001441</v>
      </c>
      <c r="E1682" t="str">
        <v>C13.5</v>
      </c>
      <c r="F1682" t="str">
        <f>VLOOKUP(D1682,tblAttributePickListValue!A:C,3,FALSE)</f>
        <v>C13.5</v>
      </c>
    </row>
    <row r="1683">
      <c r="A1683" t="str">
        <v>TOTAL-AL0000001682</v>
      </c>
      <c r="B1683" t="str">
        <v>TOTAL-A0000000448</v>
      </c>
      <c r="C1683" t="str">
        <v>SECE Identification(s)</v>
      </c>
      <c r="D1683" t="str">
        <v>TOTAL-L0000001442</v>
      </c>
      <c r="E1683" t="str">
        <v>C13.6</v>
      </c>
      <c r="F1683" t="str">
        <f>VLOOKUP(D1683,tblAttributePickListValue!A:C,3,FALSE)</f>
        <v>C13.6</v>
      </c>
    </row>
    <row r="1684">
      <c r="A1684" t="str">
        <v>TOTAL-AL0000001683</v>
      </c>
      <c r="B1684" t="str">
        <v>TOTAL-A0000000448</v>
      </c>
      <c r="C1684" t="str">
        <v>SECE Identification(s)</v>
      </c>
      <c r="D1684" t="str">
        <v>TOTAL-L0000001443</v>
      </c>
      <c r="E1684" t="str">
        <v>C14.1</v>
      </c>
      <c r="F1684" t="str">
        <f>VLOOKUP(D1684,tblAttributePickListValue!A:C,3,FALSE)</f>
        <v>C14.1</v>
      </c>
    </row>
    <row r="1685">
      <c r="A1685" t="str">
        <v>TOTAL-AL0000001684</v>
      </c>
      <c r="B1685" t="str">
        <v>TOTAL-A0000000448</v>
      </c>
      <c r="C1685" t="str">
        <v>SECE Identification(s)</v>
      </c>
      <c r="D1685" t="str">
        <v>TOTAL-L0000001444</v>
      </c>
      <c r="E1685" t="str">
        <v>C14.2</v>
      </c>
      <c r="F1685" t="str">
        <f>VLOOKUP(D1685,tblAttributePickListValue!A:C,3,FALSE)</f>
        <v>C14.2</v>
      </c>
    </row>
    <row r="1686">
      <c r="A1686" t="str">
        <v>TOTAL-AL0000001685</v>
      </c>
      <c r="B1686" t="str">
        <v>TOTAL-A0000000448</v>
      </c>
      <c r="C1686" t="str">
        <v>SECE Identification(s)</v>
      </c>
      <c r="D1686" t="str">
        <v>TOTAL-L0000001445</v>
      </c>
      <c r="E1686" t="str">
        <v>M1.4</v>
      </c>
      <c r="F1686" t="str">
        <f>VLOOKUP(D1686,tblAttributePickListValue!A:C,3,FALSE)</f>
        <v>M1.4</v>
      </c>
    </row>
    <row r="1687">
      <c r="A1687" t="str">
        <v>TOTAL-AL0000001686</v>
      </c>
      <c r="B1687" t="str">
        <v>TOTAL-A0000000448</v>
      </c>
      <c r="C1687" t="str">
        <v>SECE Identification(s)</v>
      </c>
      <c r="D1687" t="str">
        <v>TOTAL-L0000001446</v>
      </c>
      <c r="E1687" t="str">
        <v>M2.1</v>
      </c>
      <c r="F1687" t="str">
        <f>VLOOKUP(D1687,tblAttributePickListValue!A:C,3,FALSE)</f>
        <v>M2.1</v>
      </c>
    </row>
    <row r="1688">
      <c r="A1688" t="str">
        <v>TOTAL-AL0000001687</v>
      </c>
      <c r="B1688" t="str">
        <v>TOTAL-A0000000448</v>
      </c>
      <c r="C1688" t="str">
        <v>SECE Identification(s)</v>
      </c>
      <c r="D1688" t="str">
        <v>TOTAL-L0000001447</v>
      </c>
      <c r="E1688" t="str">
        <v>M3.1</v>
      </c>
      <c r="F1688" t="str">
        <f>VLOOKUP(D1688,tblAttributePickListValue!A:C,3,FALSE)</f>
        <v>M3.1</v>
      </c>
    </row>
    <row r="1689">
      <c r="A1689" t="str">
        <v>TOTAL-AL0000001688</v>
      </c>
      <c r="B1689" t="str">
        <v>TOTAL-A0000000448</v>
      </c>
      <c r="C1689" t="str">
        <v>SECE Identification(s)</v>
      </c>
      <c r="D1689" t="str">
        <v>TOTAL-L0000001448</v>
      </c>
      <c r="E1689" t="str">
        <v>M4.1</v>
      </c>
      <c r="F1689" t="str">
        <f>VLOOKUP(D1689,tblAttributePickListValue!A:C,3,FALSE)</f>
        <v>M4.1</v>
      </c>
    </row>
    <row r="1690">
      <c r="A1690" t="str">
        <v>TOTAL-AL0000001689</v>
      </c>
      <c r="B1690" t="str">
        <v>TOTAL-A0000000448</v>
      </c>
      <c r="C1690" t="str">
        <v>SECE Identification(s)</v>
      </c>
      <c r="D1690" t="str">
        <v>TOTAL-L0000001449</v>
      </c>
      <c r="E1690" t="str">
        <v>M5.1</v>
      </c>
      <c r="F1690" t="str">
        <f>VLOOKUP(D1690,tblAttributePickListValue!A:C,3,FALSE)</f>
        <v>M5.1</v>
      </c>
    </row>
    <row r="1691">
      <c r="A1691" t="str">
        <v>TOTAL-AL0000001690</v>
      </c>
      <c r="B1691" t="str">
        <v>TOTAL-A0000000448</v>
      </c>
      <c r="C1691" t="str">
        <v>SECE Identification(s)</v>
      </c>
      <c r="D1691" t="str">
        <v>TOTAL-L0000001450</v>
      </c>
      <c r="E1691" t="str">
        <v>M5.2</v>
      </c>
      <c r="F1691" t="str">
        <f>VLOOKUP(D1691,tblAttributePickListValue!A:C,3,FALSE)</f>
        <v>M5.2</v>
      </c>
    </row>
    <row r="1692">
      <c r="A1692" t="str">
        <v>TOTAL-AL0000001691</v>
      </c>
      <c r="B1692" t="str">
        <v>TOTAL-A0000000448</v>
      </c>
      <c r="C1692" t="str">
        <v>SECE Identification(s)</v>
      </c>
      <c r="D1692" t="str">
        <v>TOTAL-L0000001451</v>
      </c>
      <c r="E1692" t="str">
        <v>M5.3</v>
      </c>
      <c r="F1692" t="str">
        <f>VLOOKUP(D1692,tblAttributePickListValue!A:C,3,FALSE)</f>
        <v>M5.3</v>
      </c>
    </row>
    <row r="1693">
      <c r="A1693" t="str">
        <v>TOTAL-AL0000001692</v>
      </c>
      <c r="B1693" t="str">
        <v>TOTAL-A0000000448</v>
      </c>
      <c r="C1693" t="str">
        <v>SECE Identification(s)</v>
      </c>
      <c r="D1693" t="str">
        <v>TOTAL-L0000001452</v>
      </c>
      <c r="E1693" t="str">
        <v>M6.1</v>
      </c>
      <c r="F1693" t="str">
        <f>VLOOKUP(D1693,tblAttributePickListValue!A:C,3,FALSE)</f>
        <v>M6.1</v>
      </c>
    </row>
    <row r="1694">
      <c r="A1694" t="str">
        <v>TOTAL-AL0000001693</v>
      </c>
      <c r="B1694" t="str">
        <v>TOTAL-A0000000448</v>
      </c>
      <c r="C1694" t="str">
        <v>SECE Identification(s)</v>
      </c>
      <c r="D1694" t="str">
        <v>TOTAL-L0000001453</v>
      </c>
      <c r="E1694" t="str">
        <v>M7.1</v>
      </c>
      <c r="F1694" t="str">
        <f>VLOOKUP(D1694,tblAttributePickListValue!A:C,3,FALSE)</f>
        <v>M7.1</v>
      </c>
    </row>
    <row r="1695">
      <c r="A1695" t="str">
        <v>TOTAL-AL0000001694</v>
      </c>
      <c r="B1695" t="str">
        <v>TOTAL-A0000000448</v>
      </c>
      <c r="C1695" t="str">
        <v>SECE Identification(s)</v>
      </c>
      <c r="D1695" t="str">
        <v>TOTAL-L0000001454</v>
      </c>
      <c r="E1695" t="str">
        <v>M7.2</v>
      </c>
      <c r="F1695" t="str">
        <f>VLOOKUP(D1695,tblAttributePickListValue!A:C,3,FALSE)</f>
        <v>M7.2</v>
      </c>
    </row>
    <row r="1696">
      <c r="A1696" t="str">
        <v>TOTAL-AL0000001695</v>
      </c>
      <c r="B1696" t="str">
        <v>TOTAL-A0000000448</v>
      </c>
      <c r="C1696" t="str">
        <v>SECE Identification(s)</v>
      </c>
      <c r="D1696" t="str">
        <v>TOTAL-L0000001455</v>
      </c>
      <c r="E1696" t="str">
        <v>M7.3</v>
      </c>
      <c r="F1696" t="str">
        <f>VLOOKUP(D1696,tblAttributePickListValue!A:C,3,FALSE)</f>
        <v>M7.3</v>
      </c>
    </row>
    <row r="1697">
      <c r="A1697" t="str">
        <v>TOTAL-AL0000001696</v>
      </c>
      <c r="B1697" t="str">
        <v>TOTAL-A0000000448</v>
      </c>
      <c r="C1697" t="str">
        <v>SECE Identification(s)</v>
      </c>
      <c r="D1697" t="str">
        <v>TOTAL-L0000001456</v>
      </c>
      <c r="E1697" t="str">
        <v>M7.4</v>
      </c>
      <c r="F1697" t="str">
        <f>VLOOKUP(D1697,tblAttributePickListValue!A:C,3,FALSE)</f>
        <v>M7.4</v>
      </c>
    </row>
    <row r="1698">
      <c r="A1698" t="str">
        <v>TOTAL-AL0000001697</v>
      </c>
      <c r="B1698" t="str">
        <v>TOTAL-A0000000448</v>
      </c>
      <c r="C1698" t="str">
        <v>SECE Identification(s)</v>
      </c>
      <c r="D1698" t="str">
        <v>TOTAL-L0000001457</v>
      </c>
      <c r="E1698" t="str">
        <v>M7.5</v>
      </c>
      <c r="F1698" t="str">
        <f>VLOOKUP(D1698,tblAttributePickListValue!A:C,3,FALSE)</f>
        <v>M7.5</v>
      </c>
    </row>
    <row r="1699">
      <c r="A1699" t="str">
        <v>TOTAL-AL0000001698</v>
      </c>
      <c r="B1699" t="str">
        <v>TOTAL-A0000000448</v>
      </c>
      <c r="C1699" t="str">
        <v>SECE Identification(s)</v>
      </c>
      <c r="D1699" t="str">
        <v>TOTAL-L0000001458</v>
      </c>
      <c r="E1699" t="str">
        <v>M8.1</v>
      </c>
      <c r="F1699" t="str">
        <f>VLOOKUP(D1699,tblAttributePickListValue!A:C,3,FALSE)</f>
        <v>M8.1</v>
      </c>
    </row>
    <row r="1700">
      <c r="A1700" t="str">
        <v>TOTAL-AL0000001699</v>
      </c>
      <c r="B1700" t="str">
        <v>TOTAL-A0000000448</v>
      </c>
      <c r="C1700" t="str">
        <v>SECE Identification(s)</v>
      </c>
      <c r="D1700" t="str">
        <v>TOTAL-L0000001459</v>
      </c>
      <c r="E1700" t="str">
        <v>M8.3</v>
      </c>
      <c r="F1700" t="str">
        <f>VLOOKUP(D1700,tblAttributePickListValue!A:C,3,FALSE)</f>
        <v>M8.3</v>
      </c>
    </row>
    <row r="1701">
      <c r="A1701" t="str">
        <v>TOTAL-AL0000001700</v>
      </c>
      <c r="B1701" t="str">
        <v>TOTAL-A0000000448</v>
      </c>
      <c r="C1701" t="str">
        <v>SECE Identification(s)</v>
      </c>
      <c r="D1701" t="str">
        <v>TOTAL-L0000001460</v>
      </c>
      <c r="E1701" t="str">
        <v>M8.5</v>
      </c>
      <c r="F1701" t="str">
        <f>VLOOKUP(D1701,tblAttributePickListValue!A:C,3,FALSE)</f>
        <v>M8.5</v>
      </c>
    </row>
    <row r="1702">
      <c r="A1702" t="str">
        <v>TOTAL-AL0000001701</v>
      </c>
      <c r="B1702" t="str">
        <v>TOTAL-A0000000448</v>
      </c>
      <c r="C1702" t="str">
        <v>SECE Identification(s)</v>
      </c>
      <c r="D1702" t="str">
        <v>TOTAL-L0000001461</v>
      </c>
      <c r="E1702" t="str">
        <v>M8.6</v>
      </c>
      <c r="F1702" t="str">
        <f>VLOOKUP(D1702,tblAttributePickListValue!A:C,3,FALSE)</f>
        <v>M8.6</v>
      </c>
    </row>
    <row r="1703">
      <c r="A1703" t="str">
        <v>TOTAL-AL0000001702</v>
      </c>
      <c r="B1703" t="str">
        <v>TOTAL-A0000000448</v>
      </c>
      <c r="C1703" t="str">
        <v>SECE Identification(s)</v>
      </c>
      <c r="D1703" t="str">
        <v>TOTAL-L0000001462</v>
      </c>
      <c r="E1703" t="str">
        <v>M8.9</v>
      </c>
      <c r="F1703" t="str">
        <f>VLOOKUP(D1703,tblAttributePickListValue!A:C,3,FALSE)</f>
        <v>M8.9</v>
      </c>
    </row>
    <row r="1704">
      <c r="A1704" t="str">
        <v>TOTAL-AL0000001703</v>
      </c>
      <c r="B1704" t="str">
        <v>TOTAL-A0000000448</v>
      </c>
      <c r="C1704" t="str">
        <v>SECE Identification(s)</v>
      </c>
      <c r="D1704" t="str">
        <v>TOTAL-L0000001463</v>
      </c>
      <c r="E1704" t="str">
        <v>M8.10</v>
      </c>
      <c r="F1704" t="str">
        <f>VLOOKUP(D1704,tblAttributePickListValue!A:C,3,FALSE)</f>
        <v>M8.10</v>
      </c>
    </row>
    <row r="1705">
      <c r="A1705" t="str">
        <v>TOTAL-AL0000001704</v>
      </c>
      <c r="B1705" t="str">
        <v>TOTAL-A0000000448</v>
      </c>
      <c r="C1705" t="str">
        <v>SECE Identification(s)</v>
      </c>
      <c r="D1705" t="str">
        <v>TOTAL-L0000001464</v>
      </c>
      <c r="E1705" t="str">
        <v>M9.1</v>
      </c>
      <c r="F1705" t="str">
        <f>VLOOKUP(D1705,tblAttributePickListValue!A:C,3,FALSE)</f>
        <v>M9.1</v>
      </c>
    </row>
    <row r="1706">
      <c r="A1706" t="str">
        <v>TOTAL-AL0000001705</v>
      </c>
      <c r="B1706" t="str">
        <v>TOTAL-A0000000448</v>
      </c>
      <c r="C1706" t="str">
        <v>SECE Identification(s)</v>
      </c>
      <c r="D1706" t="str">
        <v>TOTAL-L0000001465</v>
      </c>
      <c r="E1706" t="str">
        <v>M9.2</v>
      </c>
      <c r="F1706" t="str">
        <f>VLOOKUP(D1706,tblAttributePickListValue!A:C,3,FALSE)</f>
        <v>M9.2</v>
      </c>
    </row>
    <row r="1707">
      <c r="A1707" t="str">
        <v>TOTAL-AL0000001706</v>
      </c>
      <c r="B1707" t="str">
        <v>TOTAL-A0000000448</v>
      </c>
      <c r="C1707" t="str">
        <v>SECE Identification(s)</v>
      </c>
      <c r="D1707" t="str">
        <v>TOTAL-L0000001466</v>
      </c>
      <c r="E1707" t="str">
        <v>M9.3</v>
      </c>
      <c r="F1707" t="str">
        <f>VLOOKUP(D1707,tblAttributePickListValue!A:C,3,FALSE)</f>
        <v>M9.3</v>
      </c>
    </row>
    <row r="1708">
      <c r="A1708" t="str">
        <v>TOTAL-AL0000001707</v>
      </c>
      <c r="B1708" t="str">
        <v>TOTAL-A0000000448</v>
      </c>
      <c r="C1708" t="str">
        <v>SECE Identification(s)</v>
      </c>
      <c r="D1708" t="str">
        <v>TOTAL-L0000001467</v>
      </c>
      <c r="E1708" t="str">
        <v>M9.4</v>
      </c>
      <c r="F1708" t="str">
        <f>VLOOKUP(D1708,tblAttributePickListValue!A:C,3,FALSE)</f>
        <v>M9.4</v>
      </c>
    </row>
    <row r="1709">
      <c r="A1709" t="str">
        <v>TOTAL-AL0000001708</v>
      </c>
      <c r="B1709" t="str">
        <v>TOTAL-A0000000448</v>
      </c>
      <c r="C1709" t="str">
        <v>SECE Identification(s)</v>
      </c>
      <c r="D1709" t="str">
        <v>TOTAL-L0000001468</v>
      </c>
      <c r="E1709" t="str">
        <v>M9.5</v>
      </c>
      <c r="F1709" t="str">
        <f>VLOOKUP(D1709,tblAttributePickListValue!A:C,3,FALSE)</f>
        <v>M9.5</v>
      </c>
    </row>
    <row r="1710">
      <c r="A1710" t="str">
        <v>TOTAL-AL0000001709</v>
      </c>
      <c r="B1710" t="str">
        <v>TOTAL-A0000000448</v>
      </c>
      <c r="C1710" t="str">
        <v>SECE Identification(s)</v>
      </c>
      <c r="D1710" t="str">
        <v>TOTAL-L0000001469</v>
      </c>
      <c r="E1710" t="str">
        <v>M10.1</v>
      </c>
      <c r="F1710" t="str">
        <f>VLOOKUP(D1710,tblAttributePickListValue!A:C,3,FALSE)</f>
        <v>M10.1</v>
      </c>
    </row>
    <row r="1711">
      <c r="A1711" t="str">
        <v>TOTAL-AL0000001710</v>
      </c>
      <c r="B1711" t="str">
        <v>TOTAL-A0000000448</v>
      </c>
      <c r="C1711" t="str">
        <v>SECE Identification(s)</v>
      </c>
      <c r="D1711" t="str">
        <v>TOTAL-L0000001470</v>
      </c>
      <c r="E1711" t="str">
        <v>E1.1</v>
      </c>
      <c r="F1711" t="str">
        <f>VLOOKUP(D1711,tblAttributePickListValue!A:C,3,FALSE)</f>
        <v>E1.1</v>
      </c>
    </row>
    <row r="1712">
      <c r="A1712" t="str">
        <v>TOTAL-AL0000001711</v>
      </c>
      <c r="B1712" t="str">
        <v>TOTAL-A0000000448</v>
      </c>
      <c r="C1712" t="str">
        <v>SECE Identification(s)</v>
      </c>
      <c r="D1712" t="str">
        <v>TOTAL-L0000001471</v>
      </c>
      <c r="E1712" t="str">
        <v>E2.1</v>
      </c>
      <c r="F1712" t="str">
        <f>VLOOKUP(D1712,tblAttributePickListValue!A:C,3,FALSE)</f>
        <v>E2.1</v>
      </c>
    </row>
    <row r="1713">
      <c r="A1713" t="str">
        <v>TOTAL-AL0000001712</v>
      </c>
      <c r="B1713" t="str">
        <v>TOTAL-A0000000448</v>
      </c>
      <c r="C1713" t="str">
        <v>SECE Identification(s)</v>
      </c>
      <c r="D1713" t="str">
        <v>TOTAL-L0000001472</v>
      </c>
      <c r="E1713" t="str">
        <v>E2.2</v>
      </c>
      <c r="F1713" t="str">
        <f>VLOOKUP(D1713,tblAttributePickListValue!A:C,3,FALSE)</f>
        <v>E2.2</v>
      </c>
    </row>
    <row r="1714">
      <c r="A1714" t="str">
        <v>TOTAL-AL0000001713</v>
      </c>
      <c r="B1714" t="str">
        <v>TOTAL-A0000000448</v>
      </c>
      <c r="C1714" t="str">
        <v>SECE Identification(s)</v>
      </c>
      <c r="D1714" t="str">
        <v>TOTAL-L0000001473</v>
      </c>
      <c r="E1714" t="str">
        <v>E3.1</v>
      </c>
      <c r="F1714" t="str">
        <f>VLOOKUP(D1714,tblAttributePickListValue!A:C,3,FALSE)</f>
        <v>E3.1</v>
      </c>
    </row>
    <row r="1715">
      <c r="A1715" t="str">
        <v>TOTAL-AL0000001714</v>
      </c>
      <c r="B1715" t="str">
        <v>TOTAL-A0000000448</v>
      </c>
      <c r="C1715" t="str">
        <v>SECE Identification(s)</v>
      </c>
      <c r="D1715" t="str">
        <v>TOTAL-L0000001474</v>
      </c>
      <c r="E1715" t="str">
        <v>E3.2</v>
      </c>
      <c r="F1715" t="str">
        <f>VLOOKUP(D1715,tblAttributePickListValue!A:C,3,FALSE)</f>
        <v>E3.2</v>
      </c>
    </row>
    <row r="1716">
      <c r="A1716" t="str">
        <v>TOTAL-AL0000001715</v>
      </c>
      <c r="B1716" t="str">
        <v>TOTAL-A0000000448</v>
      </c>
      <c r="C1716" t="str">
        <v>SECE Identification(s)</v>
      </c>
      <c r="D1716" t="str">
        <v>TOTAL-L0000001475</v>
      </c>
      <c r="E1716" t="str">
        <v>E4.1</v>
      </c>
      <c r="F1716" t="str">
        <f>VLOOKUP(D1716,tblAttributePickListValue!A:C,3,FALSE)</f>
        <v>E4.1</v>
      </c>
    </row>
    <row r="1717">
      <c r="A1717" t="str">
        <v>TOTAL-AL0000001716</v>
      </c>
      <c r="B1717" t="str">
        <v>TOTAL-A0000000448</v>
      </c>
      <c r="C1717" t="str">
        <v>SECE Identification(s)</v>
      </c>
      <c r="D1717" t="str">
        <v>TOTAL-L0000001476</v>
      </c>
      <c r="E1717" t="str">
        <v>E4.2</v>
      </c>
      <c r="F1717" t="str">
        <f>VLOOKUP(D1717,tblAttributePickListValue!A:C,3,FALSE)</f>
        <v>E4.2</v>
      </c>
    </row>
    <row r="1718">
      <c r="A1718" t="str">
        <v>TOTAL-AL0000001717</v>
      </c>
      <c r="B1718" t="str">
        <v>TOTAL-A0000000448</v>
      </c>
      <c r="C1718" t="str">
        <v>SECE Identification(s)</v>
      </c>
      <c r="D1718" t="str">
        <v>TOTAL-L0000001477</v>
      </c>
      <c r="E1718" t="str">
        <v>E4.3</v>
      </c>
      <c r="F1718" t="str">
        <f>VLOOKUP(D1718,tblAttributePickListValue!A:C,3,FALSE)</f>
        <v>E4.3</v>
      </c>
    </row>
    <row r="1719">
      <c r="A1719" t="str">
        <v>TOTAL-AL0000001718</v>
      </c>
      <c r="B1719" t="str">
        <v>TOTAL-A0000000448</v>
      </c>
      <c r="C1719" t="str">
        <v>SECE Identification(s)</v>
      </c>
      <c r="D1719" t="str">
        <v>TOTAL-L0000001478</v>
      </c>
      <c r="E1719" t="str">
        <v>E4.4</v>
      </c>
      <c r="F1719" t="str">
        <f>VLOOKUP(D1719,tblAttributePickListValue!A:C,3,FALSE)</f>
        <v>E4.4</v>
      </c>
    </row>
    <row r="1720">
      <c r="A1720" t="str">
        <v>TOTAL-AL0000001719</v>
      </c>
      <c r="B1720" t="str">
        <v>TOTAL-A0000000448</v>
      </c>
      <c r="C1720" t="str">
        <v>SECE Identification(s)</v>
      </c>
      <c r="D1720" t="str">
        <v>TOTAL-L0000001479</v>
      </c>
      <c r="E1720" t="str">
        <v>E4.5</v>
      </c>
      <c r="F1720" t="str">
        <f>VLOOKUP(D1720,tblAttributePickListValue!A:C,3,FALSE)</f>
        <v>E4.5</v>
      </c>
    </row>
    <row r="1721">
      <c r="A1721" t="str">
        <v>TOTAL-AL0000001720</v>
      </c>
      <c r="B1721" t="str">
        <v>TOTAL-A0000000448</v>
      </c>
      <c r="C1721" t="str">
        <v>SECE Identification(s)</v>
      </c>
      <c r="D1721" t="str">
        <v>TOTAL-L0000001480</v>
      </c>
      <c r="E1721" t="str">
        <v>E5.1</v>
      </c>
      <c r="F1721" t="str">
        <f>VLOOKUP(D1721,tblAttributePickListValue!A:C,3,FALSE)</f>
        <v>E5.1</v>
      </c>
    </row>
    <row r="1722">
      <c r="A1722" t="str">
        <v>TOTAL-AL0000001721</v>
      </c>
      <c r="B1722" t="str">
        <v>TOTAL-A0000000448</v>
      </c>
      <c r="C1722" t="str">
        <v>SECE Identification(s)</v>
      </c>
      <c r="D1722" t="str">
        <v>TOTAL-L0000001481</v>
      </c>
      <c r="E1722" t="str">
        <v>E6.1</v>
      </c>
      <c r="F1722" t="str">
        <f>VLOOKUP(D1722,tblAttributePickListValue!A:C,3,FALSE)</f>
        <v>E6.1</v>
      </c>
    </row>
    <row r="1723">
      <c r="A1723" t="str">
        <v>TOTAL-AL0000001722</v>
      </c>
      <c r="B1723" t="str">
        <v>TOTAL-A0000000448</v>
      </c>
      <c r="C1723" t="str">
        <v>SECE Identification(s)</v>
      </c>
      <c r="D1723" t="str">
        <v>TOTAL-L0000001482</v>
      </c>
      <c r="E1723" t="str">
        <v>E7.1</v>
      </c>
      <c r="F1723" t="str">
        <f>VLOOKUP(D1723,tblAttributePickListValue!A:C,3,FALSE)</f>
        <v>E7.1</v>
      </c>
    </row>
    <row r="1724">
      <c r="A1724" t="str">
        <v>TOTAL-AL0000001723</v>
      </c>
      <c r="B1724" t="str">
        <v>TOTAL-A0000000448</v>
      </c>
      <c r="C1724" t="str">
        <v>SECE Identification(s)</v>
      </c>
      <c r="D1724" t="str">
        <v>TOTAL-L0000001483</v>
      </c>
      <c r="E1724" t="str">
        <v>E7.2</v>
      </c>
      <c r="F1724" t="str">
        <f>VLOOKUP(D1724,tblAttributePickListValue!A:C,3,FALSE)</f>
        <v>E7.2</v>
      </c>
    </row>
    <row r="1725">
      <c r="A1725" t="str">
        <v>TOTAL-AL0000001724</v>
      </c>
      <c r="B1725" t="str">
        <v>TOTAL-A0000000448</v>
      </c>
      <c r="C1725" t="str">
        <v>SECE Identification(s)</v>
      </c>
      <c r="D1725" t="str">
        <v>TOTAL-L0000001484</v>
      </c>
      <c r="E1725" t="str">
        <v>E7.3</v>
      </c>
      <c r="F1725" t="str">
        <f>VLOOKUP(D1725,tblAttributePickListValue!A:C,3,FALSE)</f>
        <v>E7.3</v>
      </c>
    </row>
    <row r="1726">
      <c r="A1726" t="str">
        <v>TOTAL-AL0000001725</v>
      </c>
      <c r="B1726" t="str">
        <v>TOTAL-A0000000448</v>
      </c>
      <c r="C1726" t="str">
        <v>SECE Identification(s)</v>
      </c>
      <c r="D1726" t="str">
        <v>TOTAL-L0000001485</v>
      </c>
      <c r="E1726" t="str">
        <v>E8.1</v>
      </c>
      <c r="F1726" t="str">
        <f>VLOOKUP(D1726,tblAttributePickListValue!A:C,3,FALSE)</f>
        <v>E8.1</v>
      </c>
    </row>
    <row r="1727">
      <c r="A1727" t="str">
        <v>TOTAL-AL0000001726</v>
      </c>
      <c r="B1727" t="str">
        <v>TOTAL-A0000000448</v>
      </c>
      <c r="C1727" t="str">
        <v>SECE Identification(s)</v>
      </c>
      <c r="D1727" t="str">
        <v>TOTAL-L0000001486</v>
      </c>
      <c r="E1727" t="str">
        <v>E9.1</v>
      </c>
      <c r="F1727" t="str">
        <f>VLOOKUP(D1727,tblAttributePickListValue!A:C,3,FALSE)</f>
        <v>E9.1</v>
      </c>
    </row>
    <row r="1728">
      <c r="A1728" t="str">
        <v>TOTAL-AL0000001727</v>
      </c>
      <c r="B1728" t="str">
        <v>TOTAL-A0000000448</v>
      </c>
      <c r="C1728" t="str">
        <v>SECE Identification(s)</v>
      </c>
      <c r="D1728" t="str">
        <v>TOTAL-L0000001487</v>
      </c>
      <c r="E1728" t="str">
        <v>E9.2</v>
      </c>
      <c r="F1728" t="str">
        <f>VLOOKUP(D1728,tblAttributePickListValue!A:C,3,FALSE)</f>
        <v>E9.2</v>
      </c>
    </row>
    <row r="1729">
      <c r="A1729" t="str">
        <v>TOTAL-AL0000001728</v>
      </c>
      <c r="B1729" t="str">
        <v>TOTAL-A0000000448</v>
      </c>
      <c r="C1729" t="str">
        <v>SECE Identification(s)</v>
      </c>
      <c r="D1729" t="str">
        <v>TOTAL-L0000001488</v>
      </c>
      <c r="E1729" t="str">
        <v>E10.1</v>
      </c>
      <c r="F1729" t="str">
        <f>VLOOKUP(D1729,tblAttributePickListValue!A:C,3,FALSE)</f>
        <v>E10.1</v>
      </c>
    </row>
    <row r="1730">
      <c r="A1730" t="str">
        <v>TOTAL-AL0000001729</v>
      </c>
      <c r="B1730" t="str">
        <v>TOTAL-A0000000448</v>
      </c>
      <c r="C1730" t="str">
        <v>SECE Identification(s)</v>
      </c>
      <c r="D1730" t="str">
        <v>TOTAL-L0000001489</v>
      </c>
      <c r="E1730" t="str">
        <v>E10.2</v>
      </c>
      <c r="F1730" t="str">
        <f>VLOOKUP(D1730,tblAttributePickListValue!A:C,3,FALSE)</f>
        <v>E10.2</v>
      </c>
    </row>
    <row r="1731">
      <c r="A1731" t="str">
        <v>TOTAL-AL0000001730</v>
      </c>
      <c r="B1731" t="str">
        <v>TOTAL-A0000000448</v>
      </c>
      <c r="C1731" t="str">
        <v>SECE Identification(s)</v>
      </c>
      <c r="D1731" t="str">
        <v>TOTAL-L0000001490</v>
      </c>
      <c r="E1731" t="str">
        <v>E10.3</v>
      </c>
      <c r="F1731" t="str">
        <f>VLOOKUP(D1731,tblAttributePickListValue!A:C,3,FALSE)</f>
        <v>E10.3</v>
      </c>
    </row>
    <row r="1732">
      <c r="A1732" t="str">
        <v>TOTAL-AL0000001731</v>
      </c>
      <c r="B1732" t="str">
        <v>TOTAL-A0000000448</v>
      </c>
      <c r="C1732" t="str">
        <v>SECE Identification(s)</v>
      </c>
      <c r="D1732" t="str">
        <v>TOTAL-L0000001491</v>
      </c>
      <c r="E1732" t="str">
        <v>E11.1</v>
      </c>
      <c r="F1732" t="str">
        <f>VLOOKUP(D1732,tblAttributePickListValue!A:C,3,FALSE)</f>
        <v>E11.1</v>
      </c>
    </row>
    <row r="1733">
      <c r="A1733" t="str">
        <v>TOTAL-AL0000001732</v>
      </c>
      <c r="B1733" t="str">
        <v>TOTAL-A0000000448</v>
      </c>
      <c r="C1733" t="str">
        <v>SECE Identification(s)</v>
      </c>
      <c r="D1733" t="str">
        <v>TOTAL-L0000001492</v>
      </c>
      <c r="E1733" t="str">
        <v>E11.2</v>
      </c>
      <c r="F1733" t="str">
        <f>VLOOKUP(D1733,tblAttributePickListValue!A:C,3,FALSE)</f>
        <v>E11.2</v>
      </c>
    </row>
    <row r="1734">
      <c r="A1734" t="str">
        <v>TOTAL-AL0000001733</v>
      </c>
      <c r="B1734" t="str">
        <v>TOTAL-A0000000448</v>
      </c>
      <c r="C1734" t="str">
        <v>SECE Identification(s)</v>
      </c>
      <c r="D1734" t="str">
        <v>TOTAL-L0000001493</v>
      </c>
      <c r="E1734" t="str">
        <v>E11.3</v>
      </c>
      <c r="F1734" t="str">
        <f>VLOOKUP(D1734,tblAttributePickListValue!A:C,3,FALSE)</f>
        <v>E11.3</v>
      </c>
    </row>
    <row r="1735">
      <c r="A1735" t="str">
        <v>TOTAL-AL0000001734</v>
      </c>
      <c r="B1735" t="str">
        <v>TOTAL-A0000000448</v>
      </c>
      <c r="C1735" t="str">
        <v>SECE Identification(s)</v>
      </c>
      <c r="D1735" t="str">
        <v>TOTAL-L0000001494</v>
      </c>
      <c r="E1735" t="str">
        <v>E11.4</v>
      </c>
      <c r="F1735" t="str">
        <f>VLOOKUP(D1735,tblAttributePickListValue!A:C,3,FALSE)</f>
        <v>E11.4</v>
      </c>
    </row>
    <row r="1736">
      <c r="A1736" t="str">
        <v>TOTAL-AL0000001735</v>
      </c>
      <c r="B1736" t="str">
        <v>TOTAL-A0000000448</v>
      </c>
      <c r="C1736" t="str">
        <v>SECE Identification(s)</v>
      </c>
      <c r="D1736" t="str">
        <v>TOTAL-L0000001495</v>
      </c>
      <c r="E1736" t="str">
        <v>E11.5</v>
      </c>
      <c r="F1736" t="str">
        <f>VLOOKUP(D1736,tblAttributePickListValue!A:C,3,FALSE)</f>
        <v>E11.5</v>
      </c>
    </row>
    <row r="1737">
      <c r="A1737" t="str">
        <v>TOTAL-AL0000001736</v>
      </c>
      <c r="B1737" t="str">
        <v>TOTAL-A0000000448</v>
      </c>
      <c r="C1737" t="str">
        <v>SECE Identification(s)</v>
      </c>
      <c r="D1737" t="str">
        <v>TOTAL-L0000001496</v>
      </c>
      <c r="E1737" t="str">
        <v>E11.6</v>
      </c>
      <c r="F1737" t="str">
        <f>VLOOKUP(D1737,tblAttributePickListValue!A:C,3,FALSE)</f>
        <v>E11.6</v>
      </c>
    </row>
    <row r="1738">
      <c r="A1738" t="str">
        <v>TOTAL-AL0000001737</v>
      </c>
      <c r="B1738" t="str">
        <v>TOTAL-A0000000448</v>
      </c>
      <c r="C1738" t="str">
        <v>SECE Identification(s)</v>
      </c>
      <c r="D1738" t="str">
        <v>TOTAL-L0000001497</v>
      </c>
      <c r="E1738" t="str">
        <v>E11.7</v>
      </c>
      <c r="F1738" t="str">
        <f>VLOOKUP(D1738,tblAttributePickListValue!A:C,3,FALSE)</f>
        <v>E11.7</v>
      </c>
    </row>
    <row r="1739">
      <c r="A1739" t="str">
        <v>TOTAL-AL0000001738</v>
      </c>
      <c r="B1739" t="str">
        <v>TOTAL-A0000000448</v>
      </c>
      <c r="C1739" t="str">
        <v>SECE Identification(s)</v>
      </c>
      <c r="D1739" t="str">
        <v>TOTAL-L0000001498</v>
      </c>
      <c r="E1739" t="str">
        <v>E12.1</v>
      </c>
      <c r="F1739" t="str">
        <f>VLOOKUP(D1739,tblAttributePickListValue!A:C,3,FALSE)</f>
        <v>E12.1</v>
      </c>
    </row>
    <row r="1740">
      <c r="A1740" t="str">
        <v>TOTAL-AL0000001739</v>
      </c>
      <c r="B1740" t="str">
        <v>TOTAL-A0000000449</v>
      </c>
      <c r="C1740" t="str">
        <v>SECE Primary Identification</v>
      </c>
      <c r="D1740" t="str">
        <v>TOTAL-L0000001349</v>
      </c>
      <c r="E1740" t="str">
        <v>P1.1</v>
      </c>
      <c r="F1740" t="str">
        <f>VLOOKUP(D1740,tblAttributePickListValue!A:C,3,FALSE)</f>
        <v>P1.1</v>
      </c>
    </row>
    <row r="1741">
      <c r="A1741" t="str">
        <v>TOTAL-AL0000001740</v>
      </c>
      <c r="B1741" t="str">
        <v>TOTAL-A0000000449</v>
      </c>
      <c r="C1741" t="str">
        <v>SECE Primary Identification</v>
      </c>
      <c r="D1741" t="str">
        <v>TOTAL-L0000001350</v>
      </c>
      <c r="E1741" t="str">
        <v>P1.2</v>
      </c>
      <c r="F1741" t="str">
        <f>VLOOKUP(D1741,tblAttributePickListValue!A:C,3,FALSE)</f>
        <v>P1.2</v>
      </c>
    </row>
    <row r="1742">
      <c r="A1742" t="str">
        <v>TOTAL-AL0000001741</v>
      </c>
      <c r="B1742" t="str">
        <v>TOTAL-A0000000449</v>
      </c>
      <c r="C1742" t="str">
        <v>SECE Primary Identification</v>
      </c>
      <c r="D1742" t="str">
        <v>TOTAL-L0000001351</v>
      </c>
      <c r="E1742" t="str">
        <v>P1.3</v>
      </c>
      <c r="F1742" t="str">
        <f>VLOOKUP(D1742,tblAttributePickListValue!A:C,3,FALSE)</f>
        <v>P1.3</v>
      </c>
    </row>
    <row r="1743">
      <c r="A1743" t="str">
        <v>TOTAL-AL0000001742</v>
      </c>
      <c r="B1743" t="str">
        <v>TOTAL-A0000000449</v>
      </c>
      <c r="C1743" t="str">
        <v>SECE Primary Identification</v>
      </c>
      <c r="D1743" t="str">
        <v>TOTAL-L0000001352</v>
      </c>
      <c r="E1743" t="str">
        <v>P1.4</v>
      </c>
      <c r="F1743" t="str">
        <f>VLOOKUP(D1743,tblAttributePickListValue!A:C,3,FALSE)</f>
        <v>P1.4</v>
      </c>
    </row>
    <row r="1744">
      <c r="A1744" t="str">
        <v>TOTAL-AL0000001743</v>
      </c>
      <c r="B1744" t="str">
        <v>TOTAL-A0000000449</v>
      </c>
      <c r="C1744" t="str">
        <v>SECE Primary Identification</v>
      </c>
      <c r="D1744" t="str">
        <v>TOTAL-L0000001353</v>
      </c>
      <c r="E1744" t="str">
        <v>P1.5</v>
      </c>
      <c r="F1744" t="str">
        <f>VLOOKUP(D1744,tblAttributePickListValue!A:C,3,FALSE)</f>
        <v>P1.5</v>
      </c>
    </row>
    <row r="1745">
      <c r="A1745" t="str">
        <v>TOTAL-AL0000001744</v>
      </c>
      <c r="B1745" t="str">
        <v>TOTAL-A0000000449</v>
      </c>
      <c r="C1745" t="str">
        <v>SECE Primary Identification</v>
      </c>
      <c r="D1745" t="str">
        <v>TOTAL-L0000001354</v>
      </c>
      <c r="E1745" t="str">
        <v>P1.6</v>
      </c>
      <c r="F1745" t="str">
        <f>VLOOKUP(D1745,tblAttributePickListValue!A:C,3,FALSE)</f>
        <v>P1.6</v>
      </c>
    </row>
    <row r="1746">
      <c r="A1746" t="str">
        <v>TOTAL-AL0000001745</v>
      </c>
      <c r="B1746" t="str">
        <v>TOTAL-A0000000449</v>
      </c>
      <c r="C1746" t="str">
        <v>SECE Primary Identification</v>
      </c>
      <c r="D1746" t="str">
        <v>TOTAL-L0000001355</v>
      </c>
      <c r="E1746" t="str">
        <v>P1.7</v>
      </c>
      <c r="F1746" t="str">
        <f>VLOOKUP(D1746,tblAttributePickListValue!A:C,3,FALSE)</f>
        <v>P1.7</v>
      </c>
    </row>
    <row r="1747">
      <c r="A1747" t="str">
        <v>TOTAL-AL0000001746</v>
      </c>
      <c r="B1747" t="str">
        <v>TOTAL-A0000000449</v>
      </c>
      <c r="C1747" t="str">
        <v>SECE Primary Identification</v>
      </c>
      <c r="D1747" t="str">
        <v>TOTAL-L0000001356</v>
      </c>
      <c r="E1747" t="str">
        <v>P1.8</v>
      </c>
      <c r="F1747" t="str">
        <f>VLOOKUP(D1747,tblAttributePickListValue!A:C,3,FALSE)</f>
        <v>P1.8</v>
      </c>
    </row>
    <row r="1748">
      <c r="A1748" t="str">
        <v>TOTAL-AL0000001747</v>
      </c>
      <c r="B1748" t="str">
        <v>TOTAL-A0000000449</v>
      </c>
      <c r="C1748" t="str">
        <v>SECE Primary Identification</v>
      </c>
      <c r="D1748" t="str">
        <v>TOTAL-L0000001357</v>
      </c>
      <c r="E1748" t="str">
        <v>P1.10</v>
      </c>
      <c r="F1748" t="str">
        <f>VLOOKUP(D1748,tblAttributePickListValue!A:C,3,FALSE)</f>
        <v>P1.10</v>
      </c>
    </row>
    <row r="1749">
      <c r="A1749" t="str">
        <v>TOTAL-AL0000001748</v>
      </c>
      <c r="B1749" t="str">
        <v>TOTAL-A0000000449</v>
      </c>
      <c r="C1749" t="str">
        <v>SECE Primary Identification</v>
      </c>
      <c r="D1749" t="str">
        <v>TOTAL-L0000001358</v>
      </c>
      <c r="E1749" t="str">
        <v>P1.11</v>
      </c>
      <c r="F1749" t="str">
        <f>VLOOKUP(D1749,tblAttributePickListValue!A:C,3,FALSE)</f>
        <v>P1.11</v>
      </c>
    </row>
    <row r="1750">
      <c r="A1750" t="str">
        <v>TOTAL-AL0000001749</v>
      </c>
      <c r="B1750" t="str">
        <v>TOTAL-A0000000449</v>
      </c>
      <c r="C1750" t="str">
        <v>SECE Primary Identification</v>
      </c>
      <c r="D1750" t="str">
        <v>TOTAL-L0000001359</v>
      </c>
      <c r="E1750" t="str">
        <v>P2.1</v>
      </c>
      <c r="F1750" t="str">
        <f>VLOOKUP(D1750,tblAttributePickListValue!A:C,3,FALSE)</f>
        <v>P2.1</v>
      </c>
    </row>
    <row r="1751">
      <c r="A1751" t="str">
        <v>TOTAL-AL0000001750</v>
      </c>
      <c r="B1751" t="str">
        <v>TOTAL-A0000000449</v>
      </c>
      <c r="C1751" t="str">
        <v>SECE Primary Identification</v>
      </c>
      <c r="D1751" t="str">
        <v>TOTAL-L0000001360</v>
      </c>
      <c r="E1751" t="str">
        <v>P2.2</v>
      </c>
      <c r="F1751" t="str">
        <f>VLOOKUP(D1751,tblAttributePickListValue!A:C,3,FALSE)</f>
        <v>P2.2</v>
      </c>
    </row>
    <row r="1752">
      <c r="A1752" t="str">
        <v>TOTAL-AL0000001751</v>
      </c>
      <c r="B1752" t="str">
        <v>TOTAL-A0000000449</v>
      </c>
      <c r="C1752" t="str">
        <v>SECE Primary Identification</v>
      </c>
      <c r="D1752" t="str">
        <v>TOTAL-L0000001361</v>
      </c>
      <c r="E1752" t="str">
        <v>P2.3</v>
      </c>
      <c r="F1752" t="str">
        <f>VLOOKUP(D1752,tblAttributePickListValue!A:C,3,FALSE)</f>
        <v>P2.3</v>
      </c>
    </row>
    <row r="1753">
      <c r="A1753" t="str">
        <v>TOTAL-AL0000001752</v>
      </c>
      <c r="B1753" t="str">
        <v>TOTAL-A0000000449</v>
      </c>
      <c r="C1753" t="str">
        <v>SECE Primary Identification</v>
      </c>
      <c r="D1753" t="str">
        <v>TOTAL-L0000001362</v>
      </c>
      <c r="E1753" t="str">
        <v>P3.1</v>
      </c>
      <c r="F1753" t="str">
        <f>VLOOKUP(D1753,tblAttributePickListValue!A:C,3,FALSE)</f>
        <v>P3.1</v>
      </c>
    </row>
    <row r="1754">
      <c r="A1754" t="str">
        <v>TOTAL-AL0000001753</v>
      </c>
      <c r="B1754" t="str">
        <v>TOTAL-A0000000449</v>
      </c>
      <c r="C1754" t="str">
        <v>SECE Primary Identification</v>
      </c>
      <c r="D1754" t="str">
        <v>TOTAL-L0000001363</v>
      </c>
      <c r="E1754" t="str">
        <v>P3.2</v>
      </c>
      <c r="F1754" t="str">
        <f>VLOOKUP(D1754,tblAttributePickListValue!A:C,3,FALSE)</f>
        <v>P3.2</v>
      </c>
    </row>
    <row r="1755">
      <c r="A1755" t="str">
        <v>TOTAL-AL0000001754</v>
      </c>
      <c r="B1755" t="str">
        <v>TOTAL-A0000000449</v>
      </c>
      <c r="C1755" t="str">
        <v>SECE Primary Identification</v>
      </c>
      <c r="D1755" t="str">
        <v>TOTAL-L0000001364</v>
      </c>
      <c r="E1755" t="str">
        <v>P3.3</v>
      </c>
      <c r="F1755" t="str">
        <f>VLOOKUP(D1755,tblAttributePickListValue!A:C,3,FALSE)</f>
        <v>P3.3</v>
      </c>
    </row>
    <row r="1756">
      <c r="A1756" t="str">
        <v>TOTAL-AL0000001755</v>
      </c>
      <c r="B1756" t="str">
        <v>TOTAL-A0000000449</v>
      </c>
      <c r="C1756" t="str">
        <v>SECE Primary Identification</v>
      </c>
      <c r="D1756" t="str">
        <v>TOTAL-L0000001365</v>
      </c>
      <c r="E1756" t="str">
        <v>P3.8</v>
      </c>
      <c r="F1756" t="str">
        <f>VLOOKUP(D1756,tblAttributePickListValue!A:C,3,FALSE)</f>
        <v>P3.8</v>
      </c>
    </row>
    <row r="1757">
      <c r="A1757" t="str">
        <v>TOTAL-AL0000001756</v>
      </c>
      <c r="B1757" t="str">
        <v>TOTAL-A0000000449</v>
      </c>
      <c r="C1757" t="str">
        <v>SECE Primary Identification</v>
      </c>
      <c r="D1757" t="str">
        <v>TOTAL-L0000001366</v>
      </c>
      <c r="E1757" t="str">
        <v>P3.9</v>
      </c>
      <c r="F1757" t="str">
        <f>VLOOKUP(D1757,tblAttributePickListValue!A:C,3,FALSE)</f>
        <v>P3.9</v>
      </c>
    </row>
    <row r="1758">
      <c r="A1758" t="str">
        <v>TOTAL-AL0000001757</v>
      </c>
      <c r="B1758" t="str">
        <v>TOTAL-A0000000449</v>
      </c>
      <c r="C1758" t="str">
        <v>SECE Primary Identification</v>
      </c>
      <c r="D1758" t="str">
        <v>TOTAL-L0000001367</v>
      </c>
      <c r="E1758" t="str">
        <v>P3.10</v>
      </c>
      <c r="F1758" t="str">
        <f>VLOOKUP(D1758,tblAttributePickListValue!A:C,3,FALSE)</f>
        <v>P3.10</v>
      </c>
    </row>
    <row r="1759">
      <c r="A1759" t="str">
        <v>TOTAL-AL0000001758</v>
      </c>
      <c r="B1759" t="str">
        <v>TOTAL-A0000000449</v>
      </c>
      <c r="C1759" t="str">
        <v>SECE Primary Identification</v>
      </c>
      <c r="D1759" t="str">
        <v>TOTAL-L0000001368</v>
      </c>
      <c r="E1759" t="str">
        <v>P4.1</v>
      </c>
      <c r="F1759" t="str">
        <f>VLOOKUP(D1759,tblAttributePickListValue!A:C,3,FALSE)</f>
        <v>P4.1</v>
      </c>
    </row>
    <row r="1760">
      <c r="A1760" t="str">
        <v>TOTAL-AL0000001759</v>
      </c>
      <c r="B1760" t="str">
        <v>TOTAL-A0000000449</v>
      </c>
      <c r="C1760" t="str">
        <v>SECE Primary Identification</v>
      </c>
      <c r="D1760" t="str">
        <v>TOTAL-L0000001369</v>
      </c>
      <c r="E1760" t="str">
        <v>P4.2</v>
      </c>
      <c r="F1760" t="str">
        <f>VLOOKUP(D1760,tblAttributePickListValue!A:C,3,FALSE)</f>
        <v>P4.2</v>
      </c>
    </row>
    <row r="1761">
      <c r="A1761" t="str">
        <v>TOTAL-AL0000001760</v>
      </c>
      <c r="B1761" t="str">
        <v>TOTAL-A0000000449</v>
      </c>
      <c r="C1761" t="str">
        <v>SECE Primary Identification</v>
      </c>
      <c r="D1761" t="str">
        <v>TOTAL-L0000001370</v>
      </c>
      <c r="E1761" t="str">
        <v>P4.3</v>
      </c>
      <c r="F1761" t="str">
        <f>VLOOKUP(D1761,tblAttributePickListValue!A:C,3,FALSE)</f>
        <v>P4.3</v>
      </c>
    </row>
    <row r="1762">
      <c r="A1762" t="str">
        <v>TOTAL-AL0000001761</v>
      </c>
      <c r="B1762" t="str">
        <v>TOTAL-A0000000449</v>
      </c>
      <c r="C1762" t="str">
        <v>SECE Primary Identification</v>
      </c>
      <c r="D1762" t="str">
        <v>TOTAL-L0000001371</v>
      </c>
      <c r="E1762" t="str">
        <v>P4.4</v>
      </c>
      <c r="F1762" t="str">
        <f>VLOOKUP(D1762,tblAttributePickListValue!A:C,3,FALSE)</f>
        <v>P4.4</v>
      </c>
    </row>
    <row r="1763">
      <c r="A1763" t="str">
        <v>TOTAL-AL0000001762</v>
      </c>
      <c r="B1763" t="str">
        <v>TOTAL-A0000000449</v>
      </c>
      <c r="C1763" t="str">
        <v>SECE Primary Identification</v>
      </c>
      <c r="D1763" t="str">
        <v>TOTAL-L0000001372</v>
      </c>
      <c r="E1763" t="str">
        <v>P5.1</v>
      </c>
      <c r="F1763" t="str">
        <f>VLOOKUP(D1763,tblAttributePickListValue!A:C,3,FALSE)</f>
        <v>P5.1</v>
      </c>
    </row>
    <row r="1764">
      <c r="A1764" t="str">
        <v>TOTAL-AL0000001763</v>
      </c>
      <c r="B1764" t="str">
        <v>TOTAL-A0000000449</v>
      </c>
      <c r="C1764" t="str">
        <v>SECE Primary Identification</v>
      </c>
      <c r="D1764" t="str">
        <v>TOTAL-L0000001373</v>
      </c>
      <c r="E1764" t="str">
        <v>P5.2</v>
      </c>
      <c r="F1764" t="str">
        <f>VLOOKUP(D1764,tblAttributePickListValue!A:C,3,FALSE)</f>
        <v>P5.2</v>
      </c>
    </row>
    <row r="1765">
      <c r="A1765" t="str">
        <v>TOTAL-AL0000001764</v>
      </c>
      <c r="B1765" t="str">
        <v>TOTAL-A0000000449</v>
      </c>
      <c r="C1765" t="str">
        <v>SECE Primary Identification</v>
      </c>
      <c r="D1765" t="str">
        <v>TOTAL-L0000001374</v>
      </c>
      <c r="E1765" t="str">
        <v>P5.3</v>
      </c>
      <c r="F1765" t="str">
        <f>VLOOKUP(D1765,tblAttributePickListValue!A:C,3,FALSE)</f>
        <v>P5.3</v>
      </c>
    </row>
    <row r="1766">
      <c r="A1766" t="str">
        <v>TOTAL-AL0000001765</v>
      </c>
      <c r="B1766" t="str">
        <v>TOTAL-A0000000449</v>
      </c>
      <c r="C1766" t="str">
        <v>SECE Primary Identification</v>
      </c>
      <c r="D1766" t="str">
        <v>TOTAL-L0000001375</v>
      </c>
      <c r="E1766" t="str">
        <v>P5.5</v>
      </c>
      <c r="F1766" t="str">
        <f>VLOOKUP(D1766,tblAttributePickListValue!A:C,3,FALSE)</f>
        <v>P5.5</v>
      </c>
    </row>
    <row r="1767">
      <c r="A1767" t="str">
        <v>TOTAL-AL0000001766</v>
      </c>
      <c r="B1767" t="str">
        <v>TOTAL-A0000000449</v>
      </c>
      <c r="C1767" t="str">
        <v>SECE Primary Identification</v>
      </c>
      <c r="D1767" t="str">
        <v>TOTAL-L0000001376</v>
      </c>
      <c r="E1767" t="str">
        <v>P5.7</v>
      </c>
      <c r="F1767" t="str">
        <f>VLOOKUP(D1767,tblAttributePickListValue!A:C,3,FALSE)</f>
        <v>P5.7</v>
      </c>
    </row>
    <row r="1768">
      <c r="A1768" t="str">
        <v>TOTAL-AL0000001767</v>
      </c>
      <c r="B1768" t="str">
        <v>TOTAL-A0000000449</v>
      </c>
      <c r="C1768" t="str">
        <v>SECE Primary Identification</v>
      </c>
      <c r="D1768" t="str">
        <v>TOTAL-L0000001377</v>
      </c>
      <c r="E1768" t="str">
        <v>P5.8</v>
      </c>
      <c r="F1768" t="str">
        <f>VLOOKUP(D1768,tblAttributePickListValue!A:C,3,FALSE)</f>
        <v>P5.8</v>
      </c>
    </row>
    <row r="1769">
      <c r="A1769" t="str">
        <v>TOTAL-AL0000001768</v>
      </c>
      <c r="B1769" t="str">
        <v>TOTAL-A0000000449</v>
      </c>
      <c r="C1769" t="str">
        <v>SECE Primary Identification</v>
      </c>
      <c r="D1769" t="str">
        <v>TOTAL-L0000001378</v>
      </c>
      <c r="E1769" t="str">
        <v>P5.9</v>
      </c>
      <c r="F1769" t="str">
        <f>VLOOKUP(D1769,tblAttributePickListValue!A:C,3,FALSE)</f>
        <v>P5.9</v>
      </c>
    </row>
    <row r="1770">
      <c r="A1770" t="str">
        <v>TOTAL-AL0000001769</v>
      </c>
      <c r="B1770" t="str">
        <v>TOTAL-A0000000449</v>
      </c>
      <c r="C1770" t="str">
        <v>SECE Primary Identification</v>
      </c>
      <c r="D1770" t="str">
        <v>TOTAL-L0000001379</v>
      </c>
      <c r="E1770" t="str">
        <v>P7.1</v>
      </c>
      <c r="F1770" t="str">
        <f>VLOOKUP(D1770,tblAttributePickListValue!A:C,3,FALSE)</f>
        <v>P7.1</v>
      </c>
    </row>
    <row r="1771">
      <c r="A1771" t="str">
        <v>TOTAL-AL0000001770</v>
      </c>
      <c r="B1771" t="str">
        <v>TOTAL-A0000000449</v>
      </c>
      <c r="C1771" t="str">
        <v>SECE Primary Identification</v>
      </c>
      <c r="D1771" t="str">
        <v>TOTAL-L0000001380</v>
      </c>
      <c r="E1771" t="str">
        <v>P8.1</v>
      </c>
      <c r="F1771" t="str">
        <f>VLOOKUP(D1771,tblAttributePickListValue!A:C,3,FALSE)</f>
        <v>P8.1</v>
      </c>
    </row>
    <row r="1772">
      <c r="A1772" t="str">
        <v>TOTAL-AL0000001771</v>
      </c>
      <c r="B1772" t="str">
        <v>TOTAL-A0000000449</v>
      </c>
      <c r="C1772" t="str">
        <v>SECE Primary Identification</v>
      </c>
      <c r="D1772" t="str">
        <v>TOTAL-L0000001381</v>
      </c>
      <c r="E1772" t="str">
        <v>P9.1</v>
      </c>
      <c r="F1772" t="str">
        <f>VLOOKUP(D1772,tblAttributePickListValue!A:C,3,FALSE)</f>
        <v>P9.1</v>
      </c>
    </row>
    <row r="1773">
      <c r="A1773" t="str">
        <v>TOTAL-AL0000001772</v>
      </c>
      <c r="B1773" t="str">
        <v>TOTAL-A0000000449</v>
      </c>
      <c r="C1773" t="str">
        <v>SECE Primary Identification</v>
      </c>
      <c r="D1773" t="str">
        <v>TOTAL-L0000001382</v>
      </c>
      <c r="E1773" t="str">
        <v>P9.2</v>
      </c>
      <c r="F1773" t="str">
        <f>VLOOKUP(D1773,tblAttributePickListValue!A:C,3,FALSE)</f>
        <v>P9.2</v>
      </c>
    </row>
    <row r="1774">
      <c r="A1774" t="str">
        <v>TOTAL-AL0000001773</v>
      </c>
      <c r="B1774" t="str">
        <v>TOTAL-A0000000449</v>
      </c>
      <c r="C1774" t="str">
        <v>SECE Primary Identification</v>
      </c>
      <c r="D1774" t="str">
        <v>TOTAL-L0000001383</v>
      </c>
      <c r="E1774" t="str">
        <v>P10.1</v>
      </c>
      <c r="F1774" t="str">
        <f>VLOOKUP(D1774,tblAttributePickListValue!A:C,3,FALSE)</f>
        <v>P10.1</v>
      </c>
    </row>
    <row r="1775">
      <c r="A1775" t="str">
        <v>TOTAL-AL0000001774</v>
      </c>
      <c r="B1775" t="str">
        <v>TOTAL-A0000000449</v>
      </c>
      <c r="C1775" t="str">
        <v>SECE Primary Identification</v>
      </c>
      <c r="D1775" t="str">
        <v>TOTAL-L0000001384</v>
      </c>
      <c r="E1775" t="str">
        <v>P10.2</v>
      </c>
      <c r="F1775" t="str">
        <f>VLOOKUP(D1775,tblAttributePickListValue!A:C,3,FALSE)</f>
        <v>P10.2</v>
      </c>
    </row>
    <row r="1776">
      <c r="A1776" t="str">
        <v>TOTAL-AL0000001775</v>
      </c>
      <c r="B1776" t="str">
        <v>TOTAL-A0000000449</v>
      </c>
      <c r="C1776" t="str">
        <v>SECE Primary Identification</v>
      </c>
      <c r="D1776" t="str">
        <v>TOTAL-L0000001385</v>
      </c>
      <c r="E1776" t="str">
        <v>P10.4</v>
      </c>
      <c r="F1776" t="str">
        <f>VLOOKUP(D1776,tblAttributePickListValue!A:C,3,FALSE)</f>
        <v>P10.4</v>
      </c>
    </row>
    <row r="1777">
      <c r="A1777" t="str">
        <v>TOTAL-AL0000001776</v>
      </c>
      <c r="B1777" t="str">
        <v>TOTAL-A0000000449</v>
      </c>
      <c r="C1777" t="str">
        <v>SECE Primary Identification</v>
      </c>
      <c r="D1777" t="str">
        <v>TOTAL-L0000001386</v>
      </c>
      <c r="E1777" t="str">
        <v>P10.5</v>
      </c>
      <c r="F1777" t="str">
        <f>VLOOKUP(D1777,tblAttributePickListValue!A:C,3,FALSE)</f>
        <v>P10.5</v>
      </c>
    </row>
    <row r="1778">
      <c r="A1778" t="str">
        <v>TOTAL-AL0000001777</v>
      </c>
      <c r="B1778" t="str">
        <v>TOTAL-A0000000449</v>
      </c>
      <c r="C1778" t="str">
        <v>SECE Primary Identification</v>
      </c>
      <c r="D1778" t="str">
        <v>TOTAL-L0000001387</v>
      </c>
      <c r="E1778" t="str">
        <v>P11.1</v>
      </c>
      <c r="F1778" t="str">
        <f>VLOOKUP(D1778,tblAttributePickListValue!A:C,3,FALSE)</f>
        <v>P11.1</v>
      </c>
    </row>
    <row r="1779">
      <c r="A1779" t="str">
        <v>TOTAL-AL0000001778</v>
      </c>
      <c r="B1779" t="str">
        <v>TOTAL-A0000000449</v>
      </c>
      <c r="C1779" t="str">
        <v>SECE Primary Identification</v>
      </c>
      <c r="D1779" t="str">
        <v>TOTAL-L0000001388</v>
      </c>
      <c r="E1779" t="str">
        <v>P12.1</v>
      </c>
      <c r="F1779" t="str">
        <f>VLOOKUP(D1779,tblAttributePickListValue!A:C,3,FALSE)</f>
        <v>P12.1</v>
      </c>
    </row>
    <row r="1780">
      <c r="A1780" t="str">
        <v>TOTAL-AL0000001779</v>
      </c>
      <c r="B1780" t="str">
        <v>TOTAL-A0000000449</v>
      </c>
      <c r="C1780" t="str">
        <v>SECE Primary Identification</v>
      </c>
      <c r="D1780" t="str">
        <v>TOTAL-L0000001389</v>
      </c>
      <c r="E1780" t="str">
        <v>P12.3</v>
      </c>
      <c r="F1780" t="str">
        <f>VLOOKUP(D1780,tblAttributePickListValue!A:C,3,FALSE)</f>
        <v>P12.3</v>
      </c>
    </row>
    <row r="1781">
      <c r="A1781" t="str">
        <v>TOTAL-AL0000001780</v>
      </c>
      <c r="B1781" t="str">
        <v>TOTAL-A0000000449</v>
      </c>
      <c r="C1781" t="str">
        <v>SECE Primary Identification</v>
      </c>
      <c r="D1781" t="str">
        <v>TOTAL-L0000001390</v>
      </c>
      <c r="E1781" t="str">
        <v>P12.5</v>
      </c>
      <c r="F1781" t="str">
        <f>VLOOKUP(D1781,tblAttributePickListValue!A:C,3,FALSE)</f>
        <v>P12.5</v>
      </c>
    </row>
    <row r="1782">
      <c r="A1782" t="str">
        <v>TOTAL-AL0000001781</v>
      </c>
      <c r="B1782" t="str">
        <v>TOTAL-A0000000449</v>
      </c>
      <c r="C1782" t="str">
        <v>SECE Primary Identification</v>
      </c>
      <c r="D1782" t="str">
        <v>TOTAL-L0000001391</v>
      </c>
      <c r="E1782" t="str">
        <v>P12.6</v>
      </c>
      <c r="F1782" t="str">
        <f>VLOOKUP(D1782,tblAttributePickListValue!A:C,3,FALSE)</f>
        <v>P12.6</v>
      </c>
    </row>
    <row r="1783">
      <c r="A1783" t="str">
        <v>TOTAL-AL0000001782</v>
      </c>
      <c r="B1783" t="str">
        <v>TOTAL-A0000000449</v>
      </c>
      <c r="C1783" t="str">
        <v>SECE Primary Identification</v>
      </c>
      <c r="D1783" t="str">
        <v>TOTAL-L0000001392</v>
      </c>
      <c r="E1783" t="str">
        <v>P12.7</v>
      </c>
      <c r="F1783" t="str">
        <f>VLOOKUP(D1783,tblAttributePickListValue!A:C,3,FALSE)</f>
        <v>P12.7</v>
      </c>
    </row>
    <row r="1784">
      <c r="A1784" t="str">
        <v>TOTAL-AL0000001783</v>
      </c>
      <c r="B1784" t="str">
        <v>TOTAL-A0000000449</v>
      </c>
      <c r="C1784" t="str">
        <v>SECE Primary Identification</v>
      </c>
      <c r="D1784" t="str">
        <v>TOTAL-L0000001393</v>
      </c>
      <c r="E1784" t="str">
        <v>P12.8</v>
      </c>
      <c r="F1784" t="str">
        <f>VLOOKUP(D1784,tblAttributePickListValue!A:C,3,FALSE)</f>
        <v>P12.8</v>
      </c>
    </row>
    <row r="1785">
      <c r="A1785" t="str">
        <v>TOTAL-AL0000001784</v>
      </c>
      <c r="B1785" t="str">
        <v>TOTAL-A0000000449</v>
      </c>
      <c r="C1785" t="str">
        <v>SECE Primary Identification</v>
      </c>
      <c r="D1785" t="str">
        <v>TOTAL-L0000001394</v>
      </c>
      <c r="E1785" t="str">
        <v>P12.9</v>
      </c>
      <c r="F1785" t="str">
        <f>VLOOKUP(D1785,tblAttributePickListValue!A:C,3,FALSE)</f>
        <v>P12.9</v>
      </c>
    </row>
    <row r="1786">
      <c r="A1786" t="str">
        <v>TOTAL-AL0000001785</v>
      </c>
      <c r="B1786" t="str">
        <v>TOTAL-A0000000449</v>
      </c>
      <c r="C1786" t="str">
        <v>SECE Primary Identification</v>
      </c>
      <c r="D1786" t="str">
        <v>TOTAL-L0000001395</v>
      </c>
      <c r="E1786" t="str">
        <v>P14.1</v>
      </c>
      <c r="F1786" t="str">
        <f>VLOOKUP(D1786,tblAttributePickListValue!A:C,3,FALSE)</f>
        <v>P14.1</v>
      </c>
    </row>
    <row r="1787">
      <c r="A1787" t="str">
        <v>TOTAL-AL0000001786</v>
      </c>
      <c r="B1787" t="str">
        <v>TOTAL-A0000000449</v>
      </c>
      <c r="C1787" t="str">
        <v>SECE Primary Identification</v>
      </c>
      <c r="D1787" t="str">
        <v>TOTAL-L0000001396</v>
      </c>
      <c r="E1787" t="str">
        <v>P14.2</v>
      </c>
      <c r="F1787" t="str">
        <f>VLOOKUP(D1787,tblAttributePickListValue!A:C,3,FALSE)</f>
        <v>P14.2</v>
      </c>
    </row>
    <row r="1788">
      <c r="A1788" t="str">
        <v>TOTAL-AL0000001787</v>
      </c>
      <c r="B1788" t="str">
        <v>TOTAL-A0000000449</v>
      </c>
      <c r="C1788" t="str">
        <v>SECE Primary Identification</v>
      </c>
      <c r="D1788" t="str">
        <v>TOTAL-L0000001397</v>
      </c>
      <c r="E1788" t="str">
        <v>P14.3</v>
      </c>
      <c r="F1788" t="str">
        <f>VLOOKUP(D1788,tblAttributePickListValue!A:C,3,FALSE)</f>
        <v>P14.3</v>
      </c>
    </row>
    <row r="1789">
      <c r="A1789" t="str">
        <v>TOTAL-AL0000001788</v>
      </c>
      <c r="B1789" t="str">
        <v>TOTAL-A0000000449</v>
      </c>
      <c r="C1789" t="str">
        <v>SECE Primary Identification</v>
      </c>
      <c r="D1789" t="str">
        <v>TOTAL-L0000001398</v>
      </c>
      <c r="E1789" t="str">
        <v>P14.4</v>
      </c>
      <c r="F1789" t="str">
        <f>VLOOKUP(D1789,tblAttributePickListValue!A:C,3,FALSE)</f>
        <v>P14.4</v>
      </c>
    </row>
    <row r="1790">
      <c r="A1790" t="str">
        <v>TOTAL-AL0000001789</v>
      </c>
      <c r="B1790" t="str">
        <v>TOTAL-A0000000449</v>
      </c>
      <c r="C1790" t="str">
        <v>SECE Primary Identification</v>
      </c>
      <c r="D1790" t="str">
        <v>TOTAL-L0000001399</v>
      </c>
      <c r="E1790" t="str">
        <v>P14.5</v>
      </c>
      <c r="F1790" t="str">
        <f>VLOOKUP(D1790,tblAttributePickListValue!A:C,3,FALSE)</f>
        <v>P14.5</v>
      </c>
    </row>
    <row r="1791">
      <c r="A1791" t="str">
        <v>TOTAL-AL0000001790</v>
      </c>
      <c r="B1791" t="str">
        <v>TOTAL-A0000000449</v>
      </c>
      <c r="C1791" t="str">
        <v>SECE Primary Identification</v>
      </c>
      <c r="D1791" t="str">
        <v>TOTAL-L0000001400</v>
      </c>
      <c r="E1791" t="str">
        <v>P14.6</v>
      </c>
      <c r="F1791" t="str">
        <f>VLOOKUP(D1791,tblAttributePickListValue!A:C,3,FALSE)</f>
        <v>P14.6</v>
      </c>
    </row>
    <row r="1792">
      <c r="A1792" t="str">
        <v>TOTAL-AL0000001791</v>
      </c>
      <c r="B1792" t="str">
        <v>TOTAL-A0000000449</v>
      </c>
      <c r="C1792" t="str">
        <v>SECE Primary Identification</v>
      </c>
      <c r="D1792" t="str">
        <v>TOTAL-L0000001401</v>
      </c>
      <c r="E1792" t="str">
        <v>P14.7</v>
      </c>
      <c r="F1792" t="str">
        <f>VLOOKUP(D1792,tblAttributePickListValue!A:C,3,FALSE)</f>
        <v>P14.7</v>
      </c>
    </row>
    <row r="1793">
      <c r="A1793" t="str">
        <v>TOTAL-AL0000001792</v>
      </c>
      <c r="B1793" t="str">
        <v>TOTAL-A0000000449</v>
      </c>
      <c r="C1793" t="str">
        <v>SECE Primary Identification</v>
      </c>
      <c r="D1793" t="str">
        <v>TOTAL-L0000001402</v>
      </c>
      <c r="E1793" t="str">
        <v>P15.1</v>
      </c>
      <c r="F1793" t="str">
        <f>VLOOKUP(D1793,tblAttributePickListValue!A:C,3,FALSE)</f>
        <v>P15.1</v>
      </c>
    </row>
    <row r="1794">
      <c r="A1794" t="str">
        <v>TOTAL-AL0000001793</v>
      </c>
      <c r="B1794" t="str">
        <v>TOTAL-A0000000449</v>
      </c>
      <c r="C1794" t="str">
        <v>SECE Primary Identification</v>
      </c>
      <c r="D1794" t="str">
        <v>TOTAL-L0000001403</v>
      </c>
      <c r="E1794" t="str">
        <v>P15.2</v>
      </c>
      <c r="F1794" t="str">
        <f>VLOOKUP(D1794,tblAttributePickListValue!A:C,3,FALSE)</f>
        <v>P15.2</v>
      </c>
    </row>
    <row r="1795">
      <c r="A1795" t="str">
        <v>TOTAL-AL0000001794</v>
      </c>
      <c r="B1795" t="str">
        <v>TOTAL-A0000000449</v>
      </c>
      <c r="C1795" t="str">
        <v>SECE Primary Identification</v>
      </c>
      <c r="D1795" t="str">
        <v>TOTAL-L0000001404</v>
      </c>
      <c r="E1795" t="str">
        <v>P15.3</v>
      </c>
      <c r="F1795" t="str">
        <f>VLOOKUP(D1795,tblAttributePickListValue!A:C,3,FALSE)</f>
        <v>P15.3</v>
      </c>
    </row>
    <row r="1796">
      <c r="A1796" t="str">
        <v>TOTAL-AL0000001795</v>
      </c>
      <c r="B1796" t="str">
        <v>TOTAL-A0000000449</v>
      </c>
      <c r="C1796" t="str">
        <v>SECE Primary Identification</v>
      </c>
      <c r="D1796" t="str">
        <v>TOTAL-L0000001405</v>
      </c>
      <c r="E1796" t="str">
        <v>P15.4</v>
      </c>
      <c r="F1796" t="str">
        <f>VLOOKUP(D1796,tblAttributePickListValue!A:C,3,FALSE)</f>
        <v>P15.4</v>
      </c>
    </row>
    <row r="1797">
      <c r="A1797" t="str">
        <v>TOTAL-AL0000001796</v>
      </c>
      <c r="B1797" t="str">
        <v>TOTAL-A0000000449</v>
      </c>
      <c r="C1797" t="str">
        <v>SECE Primary Identification</v>
      </c>
      <c r="D1797" t="str">
        <v>TOTAL-L0000001406</v>
      </c>
      <c r="E1797" t="str">
        <v>P16.1</v>
      </c>
      <c r="F1797" t="str">
        <f>VLOOKUP(D1797,tblAttributePickListValue!A:C,3,FALSE)</f>
        <v>P16.1</v>
      </c>
    </row>
    <row r="1798">
      <c r="A1798" t="str">
        <v>TOTAL-AL0000001797</v>
      </c>
      <c r="B1798" t="str">
        <v>TOTAL-A0000000449</v>
      </c>
      <c r="C1798" t="str">
        <v>SECE Primary Identification</v>
      </c>
      <c r="D1798" t="str">
        <v>TOTAL-L0000001407</v>
      </c>
      <c r="E1798" t="str">
        <v>P16.2</v>
      </c>
      <c r="F1798" t="str">
        <f>VLOOKUP(D1798,tblAttributePickListValue!A:C,3,FALSE)</f>
        <v>P16.2</v>
      </c>
    </row>
    <row r="1799">
      <c r="A1799" t="str">
        <v>TOTAL-AL0000001798</v>
      </c>
      <c r="B1799" t="str">
        <v>TOTAL-A0000000449</v>
      </c>
      <c r="C1799" t="str">
        <v>SECE Primary Identification</v>
      </c>
      <c r="D1799" t="str">
        <v>TOTAL-L0000001408</v>
      </c>
      <c r="E1799" t="str">
        <v>P16.3</v>
      </c>
      <c r="F1799" t="str">
        <f>VLOOKUP(D1799,tblAttributePickListValue!A:C,3,FALSE)</f>
        <v>P16.3</v>
      </c>
    </row>
    <row r="1800">
      <c r="A1800" t="str">
        <v>TOTAL-AL0000001799</v>
      </c>
      <c r="B1800" t="str">
        <v>TOTAL-A0000000449</v>
      </c>
      <c r="C1800" t="str">
        <v>SECE Primary Identification</v>
      </c>
      <c r="D1800" t="str">
        <v>TOTAL-L0000001409</v>
      </c>
      <c r="E1800" t="str">
        <v>P17.1</v>
      </c>
      <c r="F1800" t="str">
        <f>VLOOKUP(D1800,tblAttributePickListValue!A:C,3,FALSE)</f>
        <v>P17.1</v>
      </c>
    </row>
    <row r="1801">
      <c r="A1801" t="str">
        <v>TOTAL-AL0000001800</v>
      </c>
      <c r="B1801" t="str">
        <v>TOTAL-A0000000449</v>
      </c>
      <c r="C1801" t="str">
        <v>SECE Primary Identification</v>
      </c>
      <c r="D1801" t="str">
        <v>TOTAL-L0000001410</v>
      </c>
      <c r="E1801" t="str">
        <v>P17.2</v>
      </c>
      <c r="F1801" t="str">
        <f>VLOOKUP(D1801,tblAttributePickListValue!A:C,3,FALSE)</f>
        <v>P17.2</v>
      </c>
    </row>
    <row r="1802">
      <c r="A1802" t="str">
        <v>TOTAL-AL0000001801</v>
      </c>
      <c r="B1802" t="str">
        <v>TOTAL-A0000000449</v>
      </c>
      <c r="C1802" t="str">
        <v>SECE Primary Identification</v>
      </c>
      <c r="D1802" t="str">
        <v>TOTAL-L0000001411</v>
      </c>
      <c r="E1802" t="str">
        <v>P18.1</v>
      </c>
      <c r="F1802" t="str">
        <f>VLOOKUP(D1802,tblAttributePickListValue!A:C,3,FALSE)</f>
        <v>P18.1</v>
      </c>
    </row>
    <row r="1803">
      <c r="A1803" t="str">
        <v>TOTAL-AL0000001802</v>
      </c>
      <c r="B1803" t="str">
        <v>TOTAL-A0000000449</v>
      </c>
      <c r="C1803" t="str">
        <v>SECE Primary Identification</v>
      </c>
      <c r="D1803" t="str">
        <v>TOTAL-L0000001412</v>
      </c>
      <c r="E1803" t="str">
        <v>P18.2</v>
      </c>
      <c r="F1803" t="str">
        <f>VLOOKUP(D1803,tblAttributePickListValue!A:C,3,FALSE)</f>
        <v>P18.2</v>
      </c>
    </row>
    <row r="1804">
      <c r="A1804" t="str">
        <v>TOTAL-AL0000001803</v>
      </c>
      <c r="B1804" t="str">
        <v>TOTAL-A0000000449</v>
      </c>
      <c r="C1804" t="str">
        <v>SECE Primary Identification</v>
      </c>
      <c r="D1804" t="str">
        <v>TOTAL-L0000001413</v>
      </c>
      <c r="E1804" t="str">
        <v>P18.3</v>
      </c>
      <c r="F1804" t="str">
        <f>VLOOKUP(D1804,tblAttributePickListValue!A:C,3,FALSE)</f>
        <v>P18.3</v>
      </c>
    </row>
    <row r="1805">
      <c r="A1805" t="str">
        <v>TOTAL-AL0000001804</v>
      </c>
      <c r="B1805" t="str">
        <v>TOTAL-A0000000449</v>
      </c>
      <c r="C1805" t="str">
        <v>SECE Primary Identification</v>
      </c>
      <c r="D1805" t="str">
        <v>TOTAL-L0000001414</v>
      </c>
      <c r="E1805" t="str">
        <v>C1.1</v>
      </c>
      <c r="F1805" t="str">
        <f>VLOOKUP(D1805,tblAttributePickListValue!A:C,3,FALSE)</f>
        <v>C1.1</v>
      </c>
    </row>
    <row r="1806">
      <c r="A1806" t="str">
        <v>TOTAL-AL0000001805</v>
      </c>
      <c r="B1806" t="str">
        <v>TOTAL-A0000000449</v>
      </c>
      <c r="C1806" t="str">
        <v>SECE Primary Identification</v>
      </c>
      <c r="D1806" t="str">
        <v>TOTAL-L0000001415</v>
      </c>
      <c r="E1806" t="str">
        <v>C1.2</v>
      </c>
      <c r="F1806" t="str">
        <f>VLOOKUP(D1806,tblAttributePickListValue!A:C,3,FALSE)</f>
        <v>C1.2</v>
      </c>
    </row>
    <row r="1807">
      <c r="A1807" t="str">
        <v>TOTAL-AL0000001806</v>
      </c>
      <c r="B1807" t="str">
        <v>TOTAL-A0000000449</v>
      </c>
      <c r="C1807" t="str">
        <v>SECE Primary Identification</v>
      </c>
      <c r="D1807" t="str">
        <v>TOTAL-L0000001416</v>
      </c>
      <c r="E1807" t="str">
        <v>C1.3</v>
      </c>
      <c r="F1807" t="str">
        <f>VLOOKUP(D1807,tblAttributePickListValue!A:C,3,FALSE)</f>
        <v>C1.3</v>
      </c>
    </row>
    <row r="1808">
      <c r="A1808" t="str">
        <v>TOTAL-AL0000001807</v>
      </c>
      <c r="B1808" t="str">
        <v>TOTAL-A0000000449</v>
      </c>
      <c r="C1808" t="str">
        <v>SECE Primary Identification</v>
      </c>
      <c r="D1808" t="str">
        <v>TOTAL-L0000001417</v>
      </c>
      <c r="E1808" t="str">
        <v>C1.4</v>
      </c>
      <c r="F1808" t="str">
        <f>VLOOKUP(D1808,tblAttributePickListValue!A:C,3,FALSE)</f>
        <v>C1.4</v>
      </c>
    </row>
    <row r="1809">
      <c r="A1809" t="str">
        <v>TOTAL-AL0000001808</v>
      </c>
      <c r="B1809" t="str">
        <v>TOTAL-A0000000449</v>
      </c>
      <c r="C1809" t="str">
        <v>SECE Primary Identification</v>
      </c>
      <c r="D1809" t="str">
        <v>TOTAL-L0000001418</v>
      </c>
      <c r="E1809" t="str">
        <v>C2.1</v>
      </c>
      <c r="F1809" t="str">
        <f>VLOOKUP(D1809,tblAttributePickListValue!A:C,3,FALSE)</f>
        <v>C2.1</v>
      </c>
    </row>
    <row r="1810">
      <c r="A1810" t="str">
        <v>TOTAL-AL0000001809</v>
      </c>
      <c r="B1810" t="str">
        <v>TOTAL-A0000000449</v>
      </c>
      <c r="C1810" t="str">
        <v>SECE Primary Identification</v>
      </c>
      <c r="D1810" t="str">
        <v>TOTAL-L0000001419</v>
      </c>
      <c r="E1810" t="str">
        <v>C2.2</v>
      </c>
      <c r="F1810" t="str">
        <f>VLOOKUP(D1810,tblAttributePickListValue!A:C,3,FALSE)</f>
        <v>C2.2</v>
      </c>
    </row>
    <row r="1811">
      <c r="A1811" t="str">
        <v>TOTAL-AL0000001810</v>
      </c>
      <c r="B1811" t="str">
        <v>TOTAL-A0000000449</v>
      </c>
      <c r="C1811" t="str">
        <v>SECE Primary Identification</v>
      </c>
      <c r="D1811" t="str">
        <v>TOTAL-L0000001420</v>
      </c>
      <c r="E1811" t="str">
        <v>C2.3</v>
      </c>
      <c r="F1811" t="str">
        <f>VLOOKUP(D1811,tblAttributePickListValue!A:C,3,FALSE)</f>
        <v>C2.3</v>
      </c>
    </row>
    <row r="1812">
      <c r="A1812" t="str">
        <v>TOTAL-AL0000001811</v>
      </c>
      <c r="B1812" t="str">
        <v>TOTAL-A0000000449</v>
      </c>
      <c r="C1812" t="str">
        <v>SECE Primary Identification</v>
      </c>
      <c r="D1812" t="str">
        <v>TOTAL-L0000001421</v>
      </c>
      <c r="E1812" t="str">
        <v>C2.4</v>
      </c>
      <c r="F1812" t="str">
        <f>VLOOKUP(D1812,tblAttributePickListValue!A:C,3,FALSE)</f>
        <v>C2.4</v>
      </c>
    </row>
    <row r="1813">
      <c r="A1813" t="str">
        <v>TOTAL-AL0000001812</v>
      </c>
      <c r="B1813" t="str">
        <v>TOTAL-A0000000449</v>
      </c>
      <c r="C1813" t="str">
        <v>SECE Primary Identification</v>
      </c>
      <c r="D1813" t="str">
        <v>TOTAL-L0000001422</v>
      </c>
      <c r="E1813" t="str">
        <v>C3.1</v>
      </c>
      <c r="F1813" t="str">
        <f>VLOOKUP(D1813,tblAttributePickListValue!A:C,3,FALSE)</f>
        <v>C3.1</v>
      </c>
    </row>
    <row r="1814">
      <c r="A1814" t="str">
        <v>TOTAL-AL0000001813</v>
      </c>
      <c r="B1814" t="str">
        <v>TOTAL-A0000000449</v>
      </c>
      <c r="C1814" t="str">
        <v>SECE Primary Identification</v>
      </c>
      <c r="D1814" t="str">
        <v>TOTAL-L0000001423</v>
      </c>
      <c r="E1814" t="str">
        <v>C4.1</v>
      </c>
      <c r="F1814" t="str">
        <f>VLOOKUP(D1814,tblAttributePickListValue!A:C,3,FALSE)</f>
        <v>C4.1</v>
      </c>
    </row>
    <row r="1815">
      <c r="A1815" t="str">
        <v>TOTAL-AL0000001814</v>
      </c>
      <c r="B1815" t="str">
        <v>TOTAL-A0000000449</v>
      </c>
      <c r="C1815" t="str">
        <v>SECE Primary Identification</v>
      </c>
      <c r="D1815" t="str">
        <v>TOTAL-L0000001424</v>
      </c>
      <c r="E1815" t="str">
        <v>C4.2</v>
      </c>
      <c r="F1815" t="str">
        <f>VLOOKUP(D1815,tblAttributePickListValue!A:C,3,FALSE)</f>
        <v>C4.2</v>
      </c>
    </row>
    <row r="1816">
      <c r="A1816" t="str">
        <v>TOTAL-AL0000001815</v>
      </c>
      <c r="B1816" t="str">
        <v>TOTAL-A0000000449</v>
      </c>
      <c r="C1816" t="str">
        <v>SECE Primary Identification</v>
      </c>
      <c r="D1816" t="str">
        <v>TOTAL-L0000001425</v>
      </c>
      <c r="E1816" t="str">
        <v>C5.1</v>
      </c>
      <c r="F1816" t="str">
        <f>VLOOKUP(D1816,tblAttributePickListValue!A:C,3,FALSE)</f>
        <v>C5.1</v>
      </c>
    </row>
    <row r="1817">
      <c r="A1817" t="str">
        <v>TOTAL-AL0000001816</v>
      </c>
      <c r="B1817" t="str">
        <v>TOTAL-A0000000449</v>
      </c>
      <c r="C1817" t="str">
        <v>SECE Primary Identification</v>
      </c>
      <c r="D1817" t="str">
        <v>TOTAL-L0000001426</v>
      </c>
      <c r="E1817" t="str">
        <v>C6.1</v>
      </c>
      <c r="F1817" t="str">
        <f>VLOOKUP(D1817,tblAttributePickListValue!A:C,3,FALSE)</f>
        <v>C6.1</v>
      </c>
    </row>
    <row r="1818">
      <c r="A1818" t="str">
        <v>TOTAL-AL0000001817</v>
      </c>
      <c r="B1818" t="str">
        <v>TOTAL-A0000000449</v>
      </c>
      <c r="C1818" t="str">
        <v>SECE Primary Identification</v>
      </c>
      <c r="D1818" t="str">
        <v>TOTAL-L0000001427</v>
      </c>
      <c r="E1818" t="str">
        <v>C6.2</v>
      </c>
      <c r="F1818" t="str">
        <f>VLOOKUP(D1818,tblAttributePickListValue!A:C,3,FALSE)</f>
        <v>C6.2</v>
      </c>
    </row>
    <row r="1819">
      <c r="A1819" t="str">
        <v>TOTAL-AL0000001818</v>
      </c>
      <c r="B1819" t="str">
        <v>TOTAL-A0000000449</v>
      </c>
      <c r="C1819" t="str">
        <v>SECE Primary Identification</v>
      </c>
      <c r="D1819" t="str">
        <v>TOTAL-L0000001428</v>
      </c>
      <c r="E1819" t="str">
        <v>C7.1</v>
      </c>
      <c r="F1819" t="str">
        <f>VLOOKUP(D1819,tblAttributePickListValue!A:C,3,FALSE)</f>
        <v>C7.1</v>
      </c>
    </row>
    <row r="1820">
      <c r="A1820" t="str">
        <v>TOTAL-AL0000001819</v>
      </c>
      <c r="B1820" t="str">
        <v>TOTAL-A0000000449</v>
      </c>
      <c r="C1820" t="str">
        <v>SECE Primary Identification</v>
      </c>
      <c r="D1820" t="str">
        <v>TOTAL-L0000001429</v>
      </c>
      <c r="E1820" t="str">
        <v>C8.1</v>
      </c>
      <c r="F1820" t="str">
        <f>VLOOKUP(D1820,tblAttributePickListValue!A:C,3,FALSE)</f>
        <v>C8.1</v>
      </c>
    </row>
    <row r="1821">
      <c r="A1821" t="str">
        <v>TOTAL-AL0000001820</v>
      </c>
      <c r="B1821" t="str">
        <v>TOTAL-A0000000449</v>
      </c>
      <c r="C1821" t="str">
        <v>SECE Primary Identification</v>
      </c>
      <c r="D1821" t="str">
        <v>TOTAL-L0000001430</v>
      </c>
      <c r="E1821" t="str">
        <v>C9.1</v>
      </c>
      <c r="F1821" t="str">
        <f>VLOOKUP(D1821,tblAttributePickListValue!A:C,3,FALSE)</f>
        <v>C9.1</v>
      </c>
    </row>
    <row r="1822">
      <c r="A1822" t="str">
        <v>TOTAL-AL0000001821</v>
      </c>
      <c r="B1822" t="str">
        <v>TOTAL-A0000000449</v>
      </c>
      <c r="C1822" t="str">
        <v>SECE Primary Identification</v>
      </c>
      <c r="D1822" t="str">
        <v>TOTAL-L0000001431</v>
      </c>
      <c r="E1822" t="str">
        <v>C9.2</v>
      </c>
      <c r="F1822" t="str">
        <f>VLOOKUP(D1822,tblAttributePickListValue!A:C,3,FALSE)</f>
        <v>C9.2</v>
      </c>
    </row>
    <row r="1823">
      <c r="A1823" t="str">
        <v>TOTAL-AL0000001822</v>
      </c>
      <c r="B1823" t="str">
        <v>TOTAL-A0000000449</v>
      </c>
      <c r="C1823" t="str">
        <v>SECE Primary Identification</v>
      </c>
      <c r="D1823" t="str">
        <v>TOTAL-L0000001432</v>
      </c>
      <c r="E1823" t="str">
        <v>C9.3</v>
      </c>
      <c r="F1823" t="str">
        <f>VLOOKUP(D1823,tblAttributePickListValue!A:C,3,FALSE)</f>
        <v>C9.3</v>
      </c>
    </row>
    <row r="1824">
      <c r="A1824" t="str">
        <v>TOTAL-AL0000001823</v>
      </c>
      <c r="B1824" t="str">
        <v>TOTAL-A0000000449</v>
      </c>
      <c r="C1824" t="str">
        <v>SECE Primary Identification</v>
      </c>
      <c r="D1824" t="str">
        <v>TOTAL-L0000001433</v>
      </c>
      <c r="E1824" t="str">
        <v>C10.1</v>
      </c>
      <c r="F1824" t="str">
        <f>VLOOKUP(D1824,tblAttributePickListValue!A:C,3,FALSE)</f>
        <v>C10.1</v>
      </c>
    </row>
    <row r="1825">
      <c r="A1825" t="str">
        <v>TOTAL-AL0000001824</v>
      </c>
      <c r="B1825" t="str">
        <v>TOTAL-A0000000449</v>
      </c>
      <c r="C1825" t="str">
        <v>SECE Primary Identification</v>
      </c>
      <c r="D1825" t="str">
        <v>TOTAL-L0000001434</v>
      </c>
      <c r="E1825" t="str">
        <v>C11.1</v>
      </c>
      <c r="F1825" t="str">
        <f>VLOOKUP(D1825,tblAttributePickListValue!A:C,3,FALSE)</f>
        <v>C11.1</v>
      </c>
    </row>
    <row r="1826">
      <c r="A1826" t="str">
        <v>TOTAL-AL0000001825</v>
      </c>
      <c r="B1826" t="str">
        <v>TOTAL-A0000000449</v>
      </c>
      <c r="C1826" t="str">
        <v>SECE Primary Identification</v>
      </c>
      <c r="D1826" t="str">
        <v>TOTAL-L0000001435</v>
      </c>
      <c r="E1826" t="str">
        <v>C12.1</v>
      </c>
      <c r="F1826" t="str">
        <f>VLOOKUP(D1826,tblAttributePickListValue!A:C,3,FALSE)</f>
        <v>C12.1</v>
      </c>
    </row>
    <row r="1827">
      <c r="A1827" t="str">
        <v>TOTAL-AL0000001826</v>
      </c>
      <c r="B1827" t="str">
        <v>TOTAL-A0000000449</v>
      </c>
      <c r="C1827" t="str">
        <v>SECE Primary Identification</v>
      </c>
      <c r="D1827" t="str">
        <v>TOTAL-L0000001436</v>
      </c>
      <c r="E1827" t="str">
        <v>C12.2</v>
      </c>
      <c r="F1827" t="str">
        <f>VLOOKUP(D1827,tblAttributePickListValue!A:C,3,FALSE)</f>
        <v>C12.2</v>
      </c>
    </row>
    <row r="1828">
      <c r="A1828" t="str">
        <v>TOTAL-AL0000001827</v>
      </c>
      <c r="B1828" t="str">
        <v>TOTAL-A0000000449</v>
      </c>
      <c r="C1828" t="str">
        <v>SECE Primary Identification</v>
      </c>
      <c r="D1828" t="str">
        <v>TOTAL-L0000001437</v>
      </c>
      <c r="E1828" t="str">
        <v>C13.1</v>
      </c>
      <c r="F1828" t="str">
        <f>VLOOKUP(D1828,tblAttributePickListValue!A:C,3,FALSE)</f>
        <v>C13.1</v>
      </c>
    </row>
    <row r="1829">
      <c r="A1829" t="str">
        <v>TOTAL-AL0000001828</v>
      </c>
      <c r="B1829" t="str">
        <v>TOTAL-A0000000449</v>
      </c>
      <c r="C1829" t="str">
        <v>SECE Primary Identification</v>
      </c>
      <c r="D1829" t="str">
        <v>TOTAL-L0000001438</v>
      </c>
      <c r="E1829" t="str">
        <v>C13.2</v>
      </c>
      <c r="F1829" t="str">
        <f>VLOOKUP(D1829,tblAttributePickListValue!A:C,3,FALSE)</f>
        <v>C13.2</v>
      </c>
    </row>
    <row r="1830">
      <c r="A1830" t="str">
        <v>TOTAL-AL0000001829</v>
      </c>
      <c r="B1830" t="str">
        <v>TOTAL-A0000000449</v>
      </c>
      <c r="C1830" t="str">
        <v>SECE Primary Identification</v>
      </c>
      <c r="D1830" t="str">
        <v>TOTAL-L0000001439</v>
      </c>
      <c r="E1830" t="str">
        <v>C13.3</v>
      </c>
      <c r="F1830" t="str">
        <f>VLOOKUP(D1830,tblAttributePickListValue!A:C,3,FALSE)</f>
        <v>C13.3</v>
      </c>
    </row>
    <row r="1831">
      <c r="A1831" t="str">
        <v>TOTAL-AL0000001830</v>
      </c>
      <c r="B1831" t="str">
        <v>TOTAL-A0000000449</v>
      </c>
      <c r="C1831" t="str">
        <v>SECE Primary Identification</v>
      </c>
      <c r="D1831" t="str">
        <v>TOTAL-L0000001440</v>
      </c>
      <c r="E1831" t="str">
        <v>C13.4</v>
      </c>
      <c r="F1831" t="str">
        <f>VLOOKUP(D1831,tblAttributePickListValue!A:C,3,FALSE)</f>
        <v>C13.4</v>
      </c>
    </row>
    <row r="1832">
      <c r="A1832" t="str">
        <v>TOTAL-AL0000001831</v>
      </c>
      <c r="B1832" t="str">
        <v>TOTAL-A0000000449</v>
      </c>
      <c r="C1832" t="str">
        <v>SECE Primary Identification</v>
      </c>
      <c r="D1832" t="str">
        <v>TOTAL-L0000001441</v>
      </c>
      <c r="E1832" t="str">
        <v>C13.5</v>
      </c>
      <c r="F1832" t="str">
        <f>VLOOKUP(D1832,tblAttributePickListValue!A:C,3,FALSE)</f>
        <v>C13.5</v>
      </c>
    </row>
    <row r="1833">
      <c r="A1833" t="str">
        <v>TOTAL-AL0000001832</v>
      </c>
      <c r="B1833" t="str">
        <v>TOTAL-A0000000449</v>
      </c>
      <c r="C1833" t="str">
        <v>SECE Primary Identification</v>
      </c>
      <c r="D1833" t="str">
        <v>TOTAL-L0000001442</v>
      </c>
      <c r="E1833" t="str">
        <v>C13.6</v>
      </c>
      <c r="F1833" t="str">
        <f>VLOOKUP(D1833,tblAttributePickListValue!A:C,3,FALSE)</f>
        <v>C13.6</v>
      </c>
    </row>
    <row r="1834">
      <c r="A1834" t="str">
        <v>TOTAL-AL0000001833</v>
      </c>
      <c r="B1834" t="str">
        <v>TOTAL-A0000000449</v>
      </c>
      <c r="C1834" t="str">
        <v>SECE Primary Identification</v>
      </c>
      <c r="D1834" t="str">
        <v>TOTAL-L0000001443</v>
      </c>
      <c r="E1834" t="str">
        <v>C14.1</v>
      </c>
      <c r="F1834" t="str">
        <f>VLOOKUP(D1834,tblAttributePickListValue!A:C,3,FALSE)</f>
        <v>C14.1</v>
      </c>
    </row>
    <row r="1835">
      <c r="A1835" t="str">
        <v>TOTAL-AL0000001834</v>
      </c>
      <c r="B1835" t="str">
        <v>TOTAL-A0000000449</v>
      </c>
      <c r="C1835" t="str">
        <v>SECE Primary Identification</v>
      </c>
      <c r="D1835" t="str">
        <v>TOTAL-L0000001444</v>
      </c>
      <c r="E1835" t="str">
        <v>C14.2</v>
      </c>
      <c r="F1835" t="str">
        <f>VLOOKUP(D1835,tblAttributePickListValue!A:C,3,FALSE)</f>
        <v>C14.2</v>
      </c>
    </row>
    <row r="1836">
      <c r="A1836" t="str">
        <v>TOTAL-AL0000001835</v>
      </c>
      <c r="B1836" t="str">
        <v>TOTAL-A0000000449</v>
      </c>
      <c r="C1836" t="str">
        <v>SECE Primary Identification</v>
      </c>
      <c r="D1836" t="str">
        <v>TOTAL-L0000001445</v>
      </c>
      <c r="E1836" t="str">
        <v>M1.4</v>
      </c>
      <c r="F1836" t="str">
        <f>VLOOKUP(D1836,tblAttributePickListValue!A:C,3,FALSE)</f>
        <v>M1.4</v>
      </c>
    </row>
    <row r="1837">
      <c r="A1837" t="str">
        <v>TOTAL-AL0000001836</v>
      </c>
      <c r="B1837" t="str">
        <v>TOTAL-A0000000449</v>
      </c>
      <c r="C1837" t="str">
        <v>SECE Primary Identification</v>
      </c>
      <c r="D1837" t="str">
        <v>TOTAL-L0000001446</v>
      </c>
      <c r="E1837" t="str">
        <v>M2.1</v>
      </c>
      <c r="F1837" t="str">
        <f>VLOOKUP(D1837,tblAttributePickListValue!A:C,3,FALSE)</f>
        <v>M2.1</v>
      </c>
    </row>
    <row r="1838">
      <c r="A1838" t="str">
        <v>TOTAL-AL0000001837</v>
      </c>
      <c r="B1838" t="str">
        <v>TOTAL-A0000000449</v>
      </c>
      <c r="C1838" t="str">
        <v>SECE Primary Identification</v>
      </c>
      <c r="D1838" t="str">
        <v>TOTAL-L0000001447</v>
      </c>
      <c r="E1838" t="str">
        <v>M3.1</v>
      </c>
      <c r="F1838" t="str">
        <f>VLOOKUP(D1838,tblAttributePickListValue!A:C,3,FALSE)</f>
        <v>M3.1</v>
      </c>
    </row>
    <row r="1839">
      <c r="A1839" t="str">
        <v>TOTAL-AL0000001838</v>
      </c>
      <c r="B1839" t="str">
        <v>TOTAL-A0000000449</v>
      </c>
      <c r="C1839" t="str">
        <v>SECE Primary Identification</v>
      </c>
      <c r="D1839" t="str">
        <v>TOTAL-L0000001448</v>
      </c>
      <c r="E1839" t="str">
        <v>M4.1</v>
      </c>
      <c r="F1839" t="str">
        <f>VLOOKUP(D1839,tblAttributePickListValue!A:C,3,FALSE)</f>
        <v>M4.1</v>
      </c>
    </row>
    <row r="1840">
      <c r="A1840" t="str">
        <v>TOTAL-AL0000001839</v>
      </c>
      <c r="B1840" t="str">
        <v>TOTAL-A0000000449</v>
      </c>
      <c r="C1840" t="str">
        <v>SECE Primary Identification</v>
      </c>
      <c r="D1840" t="str">
        <v>TOTAL-L0000001449</v>
      </c>
      <c r="E1840" t="str">
        <v>M5.1</v>
      </c>
      <c r="F1840" t="str">
        <f>VLOOKUP(D1840,tblAttributePickListValue!A:C,3,FALSE)</f>
        <v>M5.1</v>
      </c>
    </row>
    <row r="1841">
      <c r="A1841" t="str">
        <v>TOTAL-AL0000001840</v>
      </c>
      <c r="B1841" t="str">
        <v>TOTAL-A0000000449</v>
      </c>
      <c r="C1841" t="str">
        <v>SECE Primary Identification</v>
      </c>
      <c r="D1841" t="str">
        <v>TOTAL-L0000001450</v>
      </c>
      <c r="E1841" t="str">
        <v>M5.2</v>
      </c>
      <c r="F1841" t="str">
        <f>VLOOKUP(D1841,tblAttributePickListValue!A:C,3,FALSE)</f>
        <v>M5.2</v>
      </c>
    </row>
    <row r="1842">
      <c r="A1842" t="str">
        <v>TOTAL-AL0000001841</v>
      </c>
      <c r="B1842" t="str">
        <v>TOTAL-A0000000449</v>
      </c>
      <c r="C1842" t="str">
        <v>SECE Primary Identification</v>
      </c>
      <c r="D1842" t="str">
        <v>TOTAL-L0000001451</v>
      </c>
      <c r="E1842" t="str">
        <v>M5.3</v>
      </c>
      <c r="F1842" t="str">
        <f>VLOOKUP(D1842,tblAttributePickListValue!A:C,3,FALSE)</f>
        <v>M5.3</v>
      </c>
    </row>
    <row r="1843">
      <c r="A1843" t="str">
        <v>TOTAL-AL0000001842</v>
      </c>
      <c r="B1843" t="str">
        <v>TOTAL-A0000000449</v>
      </c>
      <c r="C1843" t="str">
        <v>SECE Primary Identification</v>
      </c>
      <c r="D1843" t="str">
        <v>TOTAL-L0000001452</v>
      </c>
      <c r="E1843" t="str">
        <v>M6.1</v>
      </c>
      <c r="F1843" t="str">
        <f>VLOOKUP(D1843,tblAttributePickListValue!A:C,3,FALSE)</f>
        <v>M6.1</v>
      </c>
    </row>
    <row r="1844">
      <c r="A1844" t="str">
        <v>TOTAL-AL0000001843</v>
      </c>
      <c r="B1844" t="str">
        <v>TOTAL-A0000000449</v>
      </c>
      <c r="C1844" t="str">
        <v>SECE Primary Identification</v>
      </c>
      <c r="D1844" t="str">
        <v>TOTAL-L0000001453</v>
      </c>
      <c r="E1844" t="str">
        <v>M7.1</v>
      </c>
      <c r="F1844" t="str">
        <f>VLOOKUP(D1844,tblAttributePickListValue!A:C,3,FALSE)</f>
        <v>M7.1</v>
      </c>
    </row>
    <row r="1845">
      <c r="A1845" t="str">
        <v>TOTAL-AL0000001844</v>
      </c>
      <c r="B1845" t="str">
        <v>TOTAL-A0000000449</v>
      </c>
      <c r="C1845" t="str">
        <v>SECE Primary Identification</v>
      </c>
      <c r="D1845" t="str">
        <v>TOTAL-L0000001454</v>
      </c>
      <c r="E1845" t="str">
        <v>M7.2</v>
      </c>
      <c r="F1845" t="str">
        <f>VLOOKUP(D1845,tblAttributePickListValue!A:C,3,FALSE)</f>
        <v>M7.2</v>
      </c>
    </row>
    <row r="1846">
      <c r="A1846" t="str">
        <v>TOTAL-AL0000001845</v>
      </c>
      <c r="B1846" t="str">
        <v>TOTAL-A0000000449</v>
      </c>
      <c r="C1846" t="str">
        <v>SECE Primary Identification</v>
      </c>
      <c r="D1846" t="str">
        <v>TOTAL-L0000001455</v>
      </c>
      <c r="E1846" t="str">
        <v>M7.3</v>
      </c>
      <c r="F1846" t="str">
        <f>VLOOKUP(D1846,tblAttributePickListValue!A:C,3,FALSE)</f>
        <v>M7.3</v>
      </c>
    </row>
    <row r="1847">
      <c r="A1847" t="str">
        <v>TOTAL-AL0000001846</v>
      </c>
      <c r="B1847" t="str">
        <v>TOTAL-A0000000449</v>
      </c>
      <c r="C1847" t="str">
        <v>SECE Primary Identification</v>
      </c>
      <c r="D1847" t="str">
        <v>TOTAL-L0000001456</v>
      </c>
      <c r="E1847" t="str">
        <v>M7.4</v>
      </c>
      <c r="F1847" t="str">
        <f>VLOOKUP(D1847,tblAttributePickListValue!A:C,3,FALSE)</f>
        <v>M7.4</v>
      </c>
    </row>
    <row r="1848">
      <c r="A1848" t="str">
        <v>TOTAL-AL0000001847</v>
      </c>
      <c r="B1848" t="str">
        <v>TOTAL-A0000000449</v>
      </c>
      <c r="C1848" t="str">
        <v>SECE Primary Identification</v>
      </c>
      <c r="D1848" t="str">
        <v>TOTAL-L0000001457</v>
      </c>
      <c r="E1848" t="str">
        <v>M7.5</v>
      </c>
      <c r="F1848" t="str">
        <f>VLOOKUP(D1848,tblAttributePickListValue!A:C,3,FALSE)</f>
        <v>M7.5</v>
      </c>
    </row>
    <row r="1849">
      <c r="A1849" t="str">
        <v>TOTAL-AL0000001848</v>
      </c>
      <c r="B1849" t="str">
        <v>TOTAL-A0000000449</v>
      </c>
      <c r="C1849" t="str">
        <v>SECE Primary Identification</v>
      </c>
      <c r="D1849" t="str">
        <v>TOTAL-L0000001458</v>
      </c>
      <c r="E1849" t="str">
        <v>M8.1</v>
      </c>
      <c r="F1849" t="str">
        <f>VLOOKUP(D1849,tblAttributePickListValue!A:C,3,FALSE)</f>
        <v>M8.1</v>
      </c>
    </row>
    <row r="1850">
      <c r="A1850" t="str">
        <v>TOTAL-AL0000001849</v>
      </c>
      <c r="B1850" t="str">
        <v>TOTAL-A0000000449</v>
      </c>
      <c r="C1850" t="str">
        <v>SECE Primary Identification</v>
      </c>
      <c r="D1850" t="str">
        <v>TOTAL-L0000001459</v>
      </c>
      <c r="E1850" t="str">
        <v>M8.3</v>
      </c>
      <c r="F1850" t="str">
        <f>VLOOKUP(D1850,tblAttributePickListValue!A:C,3,FALSE)</f>
        <v>M8.3</v>
      </c>
    </row>
    <row r="1851">
      <c r="A1851" t="str">
        <v>TOTAL-AL0000001850</v>
      </c>
      <c r="B1851" t="str">
        <v>TOTAL-A0000000449</v>
      </c>
      <c r="C1851" t="str">
        <v>SECE Primary Identification</v>
      </c>
      <c r="D1851" t="str">
        <v>TOTAL-L0000001460</v>
      </c>
      <c r="E1851" t="str">
        <v>M8.5</v>
      </c>
      <c r="F1851" t="str">
        <f>VLOOKUP(D1851,tblAttributePickListValue!A:C,3,FALSE)</f>
        <v>M8.5</v>
      </c>
    </row>
    <row r="1852">
      <c r="A1852" t="str">
        <v>TOTAL-AL0000001851</v>
      </c>
      <c r="B1852" t="str">
        <v>TOTAL-A0000000449</v>
      </c>
      <c r="C1852" t="str">
        <v>SECE Primary Identification</v>
      </c>
      <c r="D1852" t="str">
        <v>TOTAL-L0000001461</v>
      </c>
      <c r="E1852" t="str">
        <v>M8.6</v>
      </c>
      <c r="F1852" t="str">
        <f>VLOOKUP(D1852,tblAttributePickListValue!A:C,3,FALSE)</f>
        <v>M8.6</v>
      </c>
    </row>
    <row r="1853">
      <c r="A1853" t="str">
        <v>TOTAL-AL0000001852</v>
      </c>
      <c r="B1853" t="str">
        <v>TOTAL-A0000000449</v>
      </c>
      <c r="C1853" t="str">
        <v>SECE Primary Identification</v>
      </c>
      <c r="D1853" t="str">
        <v>TOTAL-L0000001462</v>
      </c>
      <c r="E1853" t="str">
        <v>M8.9</v>
      </c>
      <c r="F1853" t="str">
        <f>VLOOKUP(D1853,tblAttributePickListValue!A:C,3,FALSE)</f>
        <v>M8.9</v>
      </c>
    </row>
    <row r="1854">
      <c r="A1854" t="str">
        <v>TOTAL-AL0000001853</v>
      </c>
      <c r="B1854" t="str">
        <v>TOTAL-A0000000449</v>
      </c>
      <c r="C1854" t="str">
        <v>SECE Primary Identification</v>
      </c>
      <c r="D1854" t="str">
        <v>TOTAL-L0000001463</v>
      </c>
      <c r="E1854" t="str">
        <v>M8.10</v>
      </c>
      <c r="F1854" t="str">
        <f>VLOOKUP(D1854,tblAttributePickListValue!A:C,3,FALSE)</f>
        <v>M8.10</v>
      </c>
    </row>
    <row r="1855">
      <c r="A1855" t="str">
        <v>TOTAL-AL0000001854</v>
      </c>
      <c r="B1855" t="str">
        <v>TOTAL-A0000000449</v>
      </c>
      <c r="C1855" t="str">
        <v>SECE Primary Identification</v>
      </c>
      <c r="D1855" t="str">
        <v>TOTAL-L0000001464</v>
      </c>
      <c r="E1855" t="str">
        <v>M9.1</v>
      </c>
      <c r="F1855" t="str">
        <f>VLOOKUP(D1855,tblAttributePickListValue!A:C,3,FALSE)</f>
        <v>M9.1</v>
      </c>
    </row>
    <row r="1856">
      <c r="A1856" t="str">
        <v>TOTAL-AL0000001855</v>
      </c>
      <c r="B1856" t="str">
        <v>TOTAL-A0000000449</v>
      </c>
      <c r="C1856" t="str">
        <v>SECE Primary Identification</v>
      </c>
      <c r="D1856" t="str">
        <v>TOTAL-L0000001465</v>
      </c>
      <c r="E1856" t="str">
        <v>M9.2</v>
      </c>
      <c r="F1856" t="str">
        <f>VLOOKUP(D1856,tblAttributePickListValue!A:C,3,FALSE)</f>
        <v>M9.2</v>
      </c>
    </row>
    <row r="1857">
      <c r="A1857" t="str">
        <v>TOTAL-AL0000001856</v>
      </c>
      <c r="B1857" t="str">
        <v>TOTAL-A0000000449</v>
      </c>
      <c r="C1857" t="str">
        <v>SECE Primary Identification</v>
      </c>
      <c r="D1857" t="str">
        <v>TOTAL-L0000001466</v>
      </c>
      <c r="E1857" t="str">
        <v>M9.3</v>
      </c>
      <c r="F1857" t="str">
        <f>VLOOKUP(D1857,tblAttributePickListValue!A:C,3,FALSE)</f>
        <v>M9.3</v>
      </c>
    </row>
    <row r="1858">
      <c r="A1858" t="str">
        <v>TOTAL-AL0000001857</v>
      </c>
      <c r="B1858" t="str">
        <v>TOTAL-A0000000449</v>
      </c>
      <c r="C1858" t="str">
        <v>SECE Primary Identification</v>
      </c>
      <c r="D1858" t="str">
        <v>TOTAL-L0000001467</v>
      </c>
      <c r="E1858" t="str">
        <v>M9.4</v>
      </c>
      <c r="F1858" t="str">
        <f>VLOOKUP(D1858,tblAttributePickListValue!A:C,3,FALSE)</f>
        <v>M9.4</v>
      </c>
    </row>
    <row r="1859">
      <c r="A1859" t="str">
        <v>TOTAL-AL0000001858</v>
      </c>
      <c r="B1859" t="str">
        <v>TOTAL-A0000000449</v>
      </c>
      <c r="C1859" t="str">
        <v>SECE Primary Identification</v>
      </c>
      <c r="D1859" t="str">
        <v>TOTAL-L0000001468</v>
      </c>
      <c r="E1859" t="str">
        <v>M9.5</v>
      </c>
      <c r="F1859" t="str">
        <f>VLOOKUP(D1859,tblAttributePickListValue!A:C,3,FALSE)</f>
        <v>M9.5</v>
      </c>
    </row>
    <row r="1860">
      <c r="A1860" t="str">
        <v>TOTAL-AL0000001859</v>
      </c>
      <c r="B1860" t="str">
        <v>TOTAL-A0000000449</v>
      </c>
      <c r="C1860" t="str">
        <v>SECE Primary Identification</v>
      </c>
      <c r="D1860" t="str">
        <v>TOTAL-L0000001469</v>
      </c>
      <c r="E1860" t="str">
        <v>M10.1</v>
      </c>
      <c r="F1860" t="str">
        <f>VLOOKUP(D1860,tblAttributePickListValue!A:C,3,FALSE)</f>
        <v>M10.1</v>
      </c>
    </row>
    <row r="1861">
      <c r="A1861" t="str">
        <v>TOTAL-AL0000001860</v>
      </c>
      <c r="B1861" t="str">
        <v>TOTAL-A0000000449</v>
      </c>
      <c r="C1861" t="str">
        <v>SECE Primary Identification</v>
      </c>
      <c r="D1861" t="str">
        <v>TOTAL-L0000001470</v>
      </c>
      <c r="E1861" t="str">
        <v>E1.1</v>
      </c>
      <c r="F1861" t="str">
        <f>VLOOKUP(D1861,tblAttributePickListValue!A:C,3,FALSE)</f>
        <v>E1.1</v>
      </c>
    </row>
    <row r="1862">
      <c r="A1862" t="str">
        <v>TOTAL-AL0000001861</v>
      </c>
      <c r="B1862" t="str">
        <v>TOTAL-A0000000449</v>
      </c>
      <c r="C1862" t="str">
        <v>SECE Primary Identification</v>
      </c>
      <c r="D1862" t="str">
        <v>TOTAL-L0000001471</v>
      </c>
      <c r="E1862" t="str">
        <v>E2.1</v>
      </c>
      <c r="F1862" t="str">
        <f>VLOOKUP(D1862,tblAttributePickListValue!A:C,3,FALSE)</f>
        <v>E2.1</v>
      </c>
    </row>
    <row r="1863">
      <c r="A1863" t="str">
        <v>TOTAL-AL0000001862</v>
      </c>
      <c r="B1863" t="str">
        <v>TOTAL-A0000000449</v>
      </c>
      <c r="C1863" t="str">
        <v>SECE Primary Identification</v>
      </c>
      <c r="D1863" t="str">
        <v>TOTAL-L0000001472</v>
      </c>
      <c r="E1863" t="str">
        <v>E2.2</v>
      </c>
      <c r="F1863" t="str">
        <f>VLOOKUP(D1863,tblAttributePickListValue!A:C,3,FALSE)</f>
        <v>E2.2</v>
      </c>
    </row>
    <row r="1864">
      <c r="A1864" t="str">
        <v>TOTAL-AL0000001863</v>
      </c>
      <c r="B1864" t="str">
        <v>TOTAL-A0000000449</v>
      </c>
      <c r="C1864" t="str">
        <v>SECE Primary Identification</v>
      </c>
      <c r="D1864" t="str">
        <v>TOTAL-L0000001473</v>
      </c>
      <c r="E1864" t="str">
        <v>E3.1</v>
      </c>
      <c r="F1864" t="str">
        <f>VLOOKUP(D1864,tblAttributePickListValue!A:C,3,FALSE)</f>
        <v>E3.1</v>
      </c>
    </row>
    <row r="1865">
      <c r="A1865" t="str">
        <v>TOTAL-AL0000001864</v>
      </c>
      <c r="B1865" t="str">
        <v>TOTAL-A0000000449</v>
      </c>
      <c r="C1865" t="str">
        <v>SECE Primary Identification</v>
      </c>
      <c r="D1865" t="str">
        <v>TOTAL-L0000001474</v>
      </c>
      <c r="E1865" t="str">
        <v>E3.2</v>
      </c>
      <c r="F1865" t="str">
        <f>VLOOKUP(D1865,tblAttributePickListValue!A:C,3,FALSE)</f>
        <v>E3.2</v>
      </c>
    </row>
    <row r="1866">
      <c r="A1866" t="str">
        <v>TOTAL-AL0000001865</v>
      </c>
      <c r="B1866" t="str">
        <v>TOTAL-A0000000449</v>
      </c>
      <c r="C1866" t="str">
        <v>SECE Primary Identification</v>
      </c>
      <c r="D1866" t="str">
        <v>TOTAL-L0000001475</v>
      </c>
      <c r="E1866" t="str">
        <v>E4.1</v>
      </c>
      <c r="F1866" t="str">
        <f>VLOOKUP(D1866,tblAttributePickListValue!A:C,3,FALSE)</f>
        <v>E4.1</v>
      </c>
    </row>
    <row r="1867">
      <c r="A1867" t="str">
        <v>TOTAL-AL0000001866</v>
      </c>
      <c r="B1867" t="str">
        <v>TOTAL-A0000000449</v>
      </c>
      <c r="C1867" t="str">
        <v>SECE Primary Identification</v>
      </c>
      <c r="D1867" t="str">
        <v>TOTAL-L0000001476</v>
      </c>
      <c r="E1867" t="str">
        <v>E4.2</v>
      </c>
      <c r="F1867" t="str">
        <f>VLOOKUP(D1867,tblAttributePickListValue!A:C,3,FALSE)</f>
        <v>E4.2</v>
      </c>
    </row>
    <row r="1868">
      <c r="A1868" t="str">
        <v>TOTAL-AL0000001867</v>
      </c>
      <c r="B1868" t="str">
        <v>TOTAL-A0000000449</v>
      </c>
      <c r="C1868" t="str">
        <v>SECE Primary Identification</v>
      </c>
      <c r="D1868" t="str">
        <v>TOTAL-L0000001477</v>
      </c>
      <c r="E1868" t="str">
        <v>E4.3</v>
      </c>
      <c r="F1868" t="str">
        <f>VLOOKUP(D1868,tblAttributePickListValue!A:C,3,FALSE)</f>
        <v>E4.3</v>
      </c>
    </row>
    <row r="1869">
      <c r="A1869" t="str">
        <v>TOTAL-AL0000001868</v>
      </c>
      <c r="B1869" t="str">
        <v>TOTAL-A0000000449</v>
      </c>
      <c r="C1869" t="str">
        <v>SECE Primary Identification</v>
      </c>
      <c r="D1869" t="str">
        <v>TOTAL-L0000001478</v>
      </c>
      <c r="E1869" t="str">
        <v>E4.4</v>
      </c>
      <c r="F1869" t="str">
        <f>VLOOKUP(D1869,tblAttributePickListValue!A:C,3,FALSE)</f>
        <v>E4.4</v>
      </c>
    </row>
    <row r="1870">
      <c r="A1870" t="str">
        <v>TOTAL-AL0000001869</v>
      </c>
      <c r="B1870" t="str">
        <v>TOTAL-A0000000449</v>
      </c>
      <c r="C1870" t="str">
        <v>SECE Primary Identification</v>
      </c>
      <c r="D1870" t="str">
        <v>TOTAL-L0000001479</v>
      </c>
      <c r="E1870" t="str">
        <v>E4.5</v>
      </c>
      <c r="F1870" t="str">
        <f>VLOOKUP(D1870,tblAttributePickListValue!A:C,3,FALSE)</f>
        <v>E4.5</v>
      </c>
    </row>
    <row r="1871">
      <c r="A1871" t="str">
        <v>TOTAL-AL0000001870</v>
      </c>
      <c r="B1871" t="str">
        <v>TOTAL-A0000000449</v>
      </c>
      <c r="C1871" t="str">
        <v>SECE Primary Identification</v>
      </c>
      <c r="D1871" t="str">
        <v>TOTAL-L0000001480</v>
      </c>
      <c r="E1871" t="str">
        <v>E5.1</v>
      </c>
      <c r="F1871" t="str">
        <f>VLOOKUP(D1871,tblAttributePickListValue!A:C,3,FALSE)</f>
        <v>E5.1</v>
      </c>
    </row>
    <row r="1872">
      <c r="A1872" t="str">
        <v>TOTAL-AL0000001871</v>
      </c>
      <c r="B1872" t="str">
        <v>TOTAL-A0000000449</v>
      </c>
      <c r="C1872" t="str">
        <v>SECE Primary Identification</v>
      </c>
      <c r="D1872" t="str">
        <v>TOTAL-L0000001481</v>
      </c>
      <c r="E1872" t="str">
        <v>E6.1</v>
      </c>
      <c r="F1872" t="str">
        <f>VLOOKUP(D1872,tblAttributePickListValue!A:C,3,FALSE)</f>
        <v>E6.1</v>
      </c>
    </row>
    <row r="1873">
      <c r="A1873" t="str">
        <v>TOTAL-AL0000001872</v>
      </c>
      <c r="B1873" t="str">
        <v>TOTAL-A0000000449</v>
      </c>
      <c r="C1873" t="str">
        <v>SECE Primary Identification</v>
      </c>
      <c r="D1873" t="str">
        <v>TOTAL-L0000001482</v>
      </c>
      <c r="E1873" t="str">
        <v>E7.1</v>
      </c>
      <c r="F1873" t="str">
        <f>VLOOKUP(D1873,tblAttributePickListValue!A:C,3,FALSE)</f>
        <v>E7.1</v>
      </c>
    </row>
    <row r="1874">
      <c r="A1874" t="str">
        <v>TOTAL-AL0000001873</v>
      </c>
      <c r="B1874" t="str">
        <v>TOTAL-A0000000449</v>
      </c>
      <c r="C1874" t="str">
        <v>SECE Primary Identification</v>
      </c>
      <c r="D1874" t="str">
        <v>TOTAL-L0000001483</v>
      </c>
      <c r="E1874" t="str">
        <v>E7.2</v>
      </c>
      <c r="F1874" t="str">
        <f>VLOOKUP(D1874,tblAttributePickListValue!A:C,3,FALSE)</f>
        <v>E7.2</v>
      </c>
    </row>
    <row r="1875">
      <c r="A1875" t="str">
        <v>TOTAL-AL0000001874</v>
      </c>
      <c r="B1875" t="str">
        <v>TOTAL-A0000000449</v>
      </c>
      <c r="C1875" t="str">
        <v>SECE Primary Identification</v>
      </c>
      <c r="D1875" t="str">
        <v>TOTAL-L0000001484</v>
      </c>
      <c r="E1875" t="str">
        <v>E7.3</v>
      </c>
      <c r="F1875" t="str">
        <f>VLOOKUP(D1875,tblAttributePickListValue!A:C,3,FALSE)</f>
        <v>E7.3</v>
      </c>
    </row>
    <row r="1876">
      <c r="A1876" t="str">
        <v>TOTAL-AL0000001875</v>
      </c>
      <c r="B1876" t="str">
        <v>TOTAL-A0000000449</v>
      </c>
      <c r="C1876" t="str">
        <v>SECE Primary Identification</v>
      </c>
      <c r="D1876" t="str">
        <v>TOTAL-L0000001485</v>
      </c>
      <c r="E1876" t="str">
        <v>E8.1</v>
      </c>
      <c r="F1876" t="str">
        <f>VLOOKUP(D1876,tblAttributePickListValue!A:C,3,FALSE)</f>
        <v>E8.1</v>
      </c>
    </row>
    <row r="1877">
      <c r="A1877" t="str">
        <v>TOTAL-AL0000001876</v>
      </c>
      <c r="B1877" t="str">
        <v>TOTAL-A0000000449</v>
      </c>
      <c r="C1877" t="str">
        <v>SECE Primary Identification</v>
      </c>
      <c r="D1877" t="str">
        <v>TOTAL-L0000001486</v>
      </c>
      <c r="E1877" t="str">
        <v>E9.1</v>
      </c>
      <c r="F1877" t="str">
        <f>VLOOKUP(D1877,tblAttributePickListValue!A:C,3,FALSE)</f>
        <v>E9.1</v>
      </c>
    </row>
    <row r="1878">
      <c r="A1878" t="str">
        <v>TOTAL-AL0000001877</v>
      </c>
      <c r="B1878" t="str">
        <v>TOTAL-A0000000449</v>
      </c>
      <c r="C1878" t="str">
        <v>SECE Primary Identification</v>
      </c>
      <c r="D1878" t="str">
        <v>TOTAL-L0000001487</v>
      </c>
      <c r="E1878" t="str">
        <v>E9.2</v>
      </c>
      <c r="F1878" t="str">
        <f>VLOOKUP(D1878,tblAttributePickListValue!A:C,3,FALSE)</f>
        <v>E9.2</v>
      </c>
    </row>
    <row r="1879">
      <c r="A1879" t="str">
        <v>TOTAL-AL0000001878</v>
      </c>
      <c r="B1879" t="str">
        <v>TOTAL-A0000000449</v>
      </c>
      <c r="C1879" t="str">
        <v>SECE Primary Identification</v>
      </c>
      <c r="D1879" t="str">
        <v>TOTAL-L0000001488</v>
      </c>
      <c r="E1879" t="str">
        <v>E10.1</v>
      </c>
      <c r="F1879" t="str">
        <f>VLOOKUP(D1879,tblAttributePickListValue!A:C,3,FALSE)</f>
        <v>E10.1</v>
      </c>
    </row>
    <row r="1880">
      <c r="A1880" t="str">
        <v>TOTAL-AL0000001879</v>
      </c>
      <c r="B1880" t="str">
        <v>TOTAL-A0000000449</v>
      </c>
      <c r="C1880" t="str">
        <v>SECE Primary Identification</v>
      </c>
      <c r="D1880" t="str">
        <v>TOTAL-L0000001489</v>
      </c>
      <c r="E1880" t="str">
        <v>E10.2</v>
      </c>
      <c r="F1880" t="str">
        <f>VLOOKUP(D1880,tblAttributePickListValue!A:C,3,FALSE)</f>
        <v>E10.2</v>
      </c>
    </row>
    <row r="1881">
      <c r="A1881" t="str">
        <v>TOTAL-AL0000001880</v>
      </c>
      <c r="B1881" t="str">
        <v>TOTAL-A0000000449</v>
      </c>
      <c r="C1881" t="str">
        <v>SECE Primary Identification</v>
      </c>
      <c r="D1881" t="str">
        <v>TOTAL-L0000001490</v>
      </c>
      <c r="E1881" t="str">
        <v>E10.3</v>
      </c>
      <c r="F1881" t="str">
        <f>VLOOKUP(D1881,tblAttributePickListValue!A:C,3,FALSE)</f>
        <v>E10.3</v>
      </c>
    </row>
    <row r="1882">
      <c r="A1882" t="str">
        <v>TOTAL-AL0000001881</v>
      </c>
      <c r="B1882" t="str">
        <v>TOTAL-A0000000449</v>
      </c>
      <c r="C1882" t="str">
        <v>SECE Primary Identification</v>
      </c>
      <c r="D1882" t="str">
        <v>TOTAL-L0000001491</v>
      </c>
      <c r="E1882" t="str">
        <v>E11.1</v>
      </c>
      <c r="F1882" t="str">
        <f>VLOOKUP(D1882,tblAttributePickListValue!A:C,3,FALSE)</f>
        <v>E11.1</v>
      </c>
    </row>
    <row r="1883">
      <c r="A1883" t="str">
        <v>TOTAL-AL0000001882</v>
      </c>
      <c r="B1883" t="str">
        <v>TOTAL-A0000000449</v>
      </c>
      <c r="C1883" t="str">
        <v>SECE Primary Identification</v>
      </c>
      <c r="D1883" t="str">
        <v>TOTAL-L0000001492</v>
      </c>
      <c r="E1883" t="str">
        <v>E11.2</v>
      </c>
      <c r="F1883" t="str">
        <f>VLOOKUP(D1883,tblAttributePickListValue!A:C,3,FALSE)</f>
        <v>E11.2</v>
      </c>
    </row>
    <row r="1884">
      <c r="A1884" t="str">
        <v>TOTAL-AL0000001883</v>
      </c>
      <c r="B1884" t="str">
        <v>TOTAL-A0000000449</v>
      </c>
      <c r="C1884" t="str">
        <v>SECE Primary Identification</v>
      </c>
      <c r="D1884" t="str">
        <v>TOTAL-L0000001493</v>
      </c>
      <c r="E1884" t="str">
        <v>E11.3</v>
      </c>
      <c r="F1884" t="str">
        <f>VLOOKUP(D1884,tblAttributePickListValue!A:C,3,FALSE)</f>
        <v>E11.3</v>
      </c>
    </row>
    <row r="1885">
      <c r="A1885" t="str">
        <v>TOTAL-AL0000001884</v>
      </c>
      <c r="B1885" t="str">
        <v>TOTAL-A0000000449</v>
      </c>
      <c r="C1885" t="str">
        <v>SECE Primary Identification</v>
      </c>
      <c r="D1885" t="str">
        <v>TOTAL-L0000001494</v>
      </c>
      <c r="E1885" t="str">
        <v>E11.4</v>
      </c>
      <c r="F1885" t="str">
        <f>VLOOKUP(D1885,tblAttributePickListValue!A:C,3,FALSE)</f>
        <v>E11.4</v>
      </c>
    </row>
    <row r="1886">
      <c r="A1886" t="str">
        <v>TOTAL-AL0000001885</v>
      </c>
      <c r="B1886" t="str">
        <v>TOTAL-A0000000449</v>
      </c>
      <c r="C1886" t="str">
        <v>SECE Primary Identification</v>
      </c>
      <c r="D1886" t="str">
        <v>TOTAL-L0000001495</v>
      </c>
      <c r="E1886" t="str">
        <v>E11.5</v>
      </c>
      <c r="F1886" t="str">
        <f>VLOOKUP(D1886,tblAttributePickListValue!A:C,3,FALSE)</f>
        <v>E11.5</v>
      </c>
    </row>
    <row r="1887">
      <c r="A1887" t="str">
        <v>TOTAL-AL0000001886</v>
      </c>
      <c r="B1887" t="str">
        <v>TOTAL-A0000000449</v>
      </c>
      <c r="C1887" t="str">
        <v>SECE Primary Identification</v>
      </c>
      <c r="D1887" t="str">
        <v>TOTAL-L0000001496</v>
      </c>
      <c r="E1887" t="str">
        <v>E11.6</v>
      </c>
      <c r="F1887" t="str">
        <f>VLOOKUP(D1887,tblAttributePickListValue!A:C,3,FALSE)</f>
        <v>E11.6</v>
      </c>
    </row>
    <row r="1888">
      <c r="A1888" t="str">
        <v>TOTAL-AL0000001887</v>
      </c>
      <c r="B1888" t="str">
        <v>TOTAL-A0000000449</v>
      </c>
      <c r="C1888" t="str">
        <v>SECE Primary Identification</v>
      </c>
      <c r="D1888" t="str">
        <v>TOTAL-L0000001497</v>
      </c>
      <c r="E1888" t="str">
        <v>E11.7</v>
      </c>
      <c r="F1888" t="str">
        <f>VLOOKUP(D1888,tblAttributePickListValue!A:C,3,FALSE)</f>
        <v>E11.7</v>
      </c>
    </row>
    <row r="1889">
      <c r="A1889" t="str">
        <v>TOTAL-AL0000001888</v>
      </c>
      <c r="B1889" t="str">
        <v>TOTAL-A0000000449</v>
      </c>
      <c r="C1889" t="str">
        <v>SECE Primary Identification</v>
      </c>
      <c r="D1889" t="str">
        <v>TOTAL-L0000001498</v>
      </c>
      <c r="E1889" t="str">
        <v>E12.1</v>
      </c>
      <c r="F1889" t="str">
        <f>VLOOKUP(D1889,tblAttributePickListValue!A:C,3,FALSE)</f>
        <v>E12.1</v>
      </c>
    </row>
    <row r="1890">
      <c r="A1890" t="str">
        <v>TOTAL-AL0000001889</v>
      </c>
      <c r="B1890" t="str">
        <v>TOTAL-A0000000380</v>
      </c>
      <c r="C1890" t="str">
        <v>Auxiliary Equipment Category</v>
      </c>
      <c r="D1890" t="str">
        <v>TOTAL-L0000001499</v>
      </c>
      <c r="E1890" t="str">
        <v>COOLING</v>
      </c>
      <c r="F1890" t="str">
        <f>VLOOKUP(D1890,tblAttributePickListValue!A:C,3,FALSE)</f>
        <v>COOLING</v>
      </c>
    </row>
    <row r="1891">
      <c r="A1891" t="str">
        <v>TOTAL-AL0000001890</v>
      </c>
      <c r="B1891" t="str">
        <v>TOTAL-A0000000380</v>
      </c>
      <c r="C1891" t="str">
        <v>Auxiliary Equipment Category</v>
      </c>
      <c r="D1891" t="str">
        <v>TOTAL-L0000001500</v>
      </c>
      <c r="E1891" t="str">
        <v>HEATING</v>
      </c>
      <c r="F1891" t="str">
        <f>VLOOKUP(D1891,tblAttributePickListValue!A:C,3,FALSE)</f>
        <v>HEATING</v>
      </c>
    </row>
    <row r="1892">
      <c r="A1892" t="str">
        <v>TOTAL-AL0000001891</v>
      </c>
      <c r="B1892" t="str">
        <v>TOTAL-A0000000380</v>
      </c>
      <c r="C1892" t="str">
        <v>Auxiliary Equipment Category</v>
      </c>
      <c r="D1892" t="str">
        <v>TOTAL-L0000001501</v>
      </c>
      <c r="E1892" t="str">
        <v>LUBRICATING</v>
      </c>
      <c r="F1892" t="str">
        <f>VLOOKUP(D1892,tblAttributePickListValue!A:C,3,FALSE)</f>
        <v>LUBRICATING</v>
      </c>
    </row>
    <row r="1893">
      <c r="A1893" t="str">
        <v>TOTAL-AL0000001892</v>
      </c>
      <c r="B1893" t="str">
        <v>TOTAL-A0000000380</v>
      </c>
      <c r="C1893" t="str">
        <v>Auxiliary Equipment Category</v>
      </c>
      <c r="D1893" t="str">
        <v>TOTAL-L0000001502</v>
      </c>
      <c r="E1893" t="str">
        <v>STARTING</v>
      </c>
      <c r="F1893" t="str">
        <f>VLOOKUP(D1893,tblAttributePickListValue!A:C,3,FALSE)</f>
        <v>STARTING</v>
      </c>
    </row>
    <row r="1894">
      <c r="A1894" t="str">
        <v>TOTAL-AL0000001893</v>
      </c>
      <c r="B1894" t="str">
        <v>TOTAL-A0000000037</v>
      </c>
      <c r="C1894" t="str">
        <v>Burst Disc Indicator</v>
      </c>
      <c r="D1894" t="str">
        <v>TOTAL-L0000000073</v>
      </c>
      <c r="E1894" t="str">
        <v>No</v>
      </c>
      <c r="F1894" t="str">
        <f>VLOOKUP(D1894,tblAttributePickListValue!A:C,3,FALSE)</f>
        <v>N</v>
      </c>
    </row>
    <row r="1895">
      <c r="A1895" t="str">
        <v>TOTAL-AL0000001894</v>
      </c>
      <c r="B1895" t="str">
        <v>TOTAL-A0000000037</v>
      </c>
      <c r="C1895" t="str">
        <v>Burst Disc Indicator</v>
      </c>
      <c r="D1895" t="str">
        <v>TOTAL-L0000000072</v>
      </c>
      <c r="E1895" t="str">
        <v>Yes</v>
      </c>
      <c r="F1895" t="str">
        <f>VLOOKUP(D1895,tblAttributePickListValue!A:C,3,FALSE)</f>
        <v>Y</v>
      </c>
    </row>
    <row r="1896">
      <c r="A1896" t="str">
        <v>TOTAL-AL0000001895</v>
      </c>
      <c r="B1896" t="str">
        <v>TOTAL-A0000000381</v>
      </c>
      <c r="C1896" t="str">
        <v xml:space="preserve">Bursting Disk Presence </v>
      </c>
      <c r="D1896" t="str">
        <v>TOTAL-L0000000073</v>
      </c>
      <c r="E1896" t="str">
        <v>No</v>
      </c>
      <c r="F1896" t="str">
        <f>VLOOKUP(D1896,tblAttributePickListValue!A:C,3,FALSE)</f>
        <v>N</v>
      </c>
    </row>
    <row r="1897">
      <c r="A1897" t="str">
        <v>TOTAL-AL0000001896</v>
      </c>
      <c r="B1897" t="str">
        <v>TOTAL-A0000000381</v>
      </c>
      <c r="C1897" t="str">
        <v xml:space="preserve">Bursting Disk Presence </v>
      </c>
      <c r="D1897" t="str">
        <v>TOTAL-L0000000072</v>
      </c>
      <c r="E1897" t="str">
        <v>Yes</v>
      </c>
      <c r="F1897" t="str">
        <f>VLOOKUP(D1897,tblAttributePickListValue!A:C,3,FALSE)</f>
        <v>Y</v>
      </c>
    </row>
    <row r="1898">
      <c r="A1898" t="str">
        <v>TOTAL-AL0000001897</v>
      </c>
      <c r="B1898" t="str">
        <v>TOTAL-A0000000384</v>
      </c>
      <c r="C1898" t="str">
        <v>Pressure Correction</v>
      </c>
      <c r="D1898" t="str">
        <v>TOTAL-L0000000073</v>
      </c>
      <c r="E1898" t="str">
        <v>No</v>
      </c>
      <c r="F1898" t="str">
        <f>VLOOKUP(D1898,tblAttributePickListValue!A:C,3,FALSE)</f>
        <v>N</v>
      </c>
    </row>
    <row r="1899">
      <c r="A1899" t="str">
        <v>TOTAL-AL0000001898</v>
      </c>
      <c r="B1899" t="str">
        <v>TOTAL-A0000000384</v>
      </c>
      <c r="C1899" t="str">
        <v>Pressure Correction</v>
      </c>
      <c r="D1899" t="str">
        <v>TOTAL-L0000000072</v>
      </c>
      <c r="E1899" t="str">
        <v>Yes</v>
      </c>
      <c r="F1899" t="str">
        <f>VLOOKUP(D1899,tblAttributePickListValue!A:C,3,FALSE)</f>
        <v>Y</v>
      </c>
    </row>
    <row r="1900">
      <c r="A1900" t="str">
        <v>TOTAL-AL0000001899</v>
      </c>
      <c r="B1900" t="str">
        <v>TOTAL-A0000000385</v>
      </c>
      <c r="C1900" t="str">
        <v>Temperature Correction</v>
      </c>
      <c r="D1900" t="str">
        <v>TOTAL-L0000000073</v>
      </c>
      <c r="E1900" t="str">
        <v>No</v>
      </c>
      <c r="F1900" t="str">
        <f>VLOOKUP(D1900,tblAttributePickListValue!A:C,3,FALSE)</f>
        <v>N</v>
      </c>
    </row>
    <row r="1901">
      <c r="A1901" t="str">
        <v>TOTAL-AL0000001900</v>
      </c>
      <c r="B1901" t="str">
        <v>TOTAL-A0000000385</v>
      </c>
      <c r="C1901" t="str">
        <v>Temperature Correction</v>
      </c>
      <c r="D1901" t="str">
        <v>TOTAL-L0000000072</v>
      </c>
      <c r="E1901" t="str">
        <v>Yes</v>
      </c>
      <c r="F1901" t="str">
        <f>VLOOKUP(D1901,tblAttributePickListValue!A:C,3,FALSE)</f>
        <v>Y</v>
      </c>
    </row>
    <row r="1902">
      <c r="A1902" t="str">
        <v>TOTAL-AL0000001901</v>
      </c>
      <c r="B1902" t="str">
        <v>TOTAL-A0000000393</v>
      </c>
      <c r="C1902" t="str">
        <v>Design Case for PSV</v>
      </c>
      <c r="D1902" t="str">
        <v>TOTAL-L0000001505</v>
      </c>
      <c r="E1902" t="str">
        <v>BLOCKED</v>
      </c>
      <c r="F1902" t="str">
        <f>VLOOKUP(D1902,tblAttributePickListValue!A:C,3,FALSE)</f>
        <v>BLOCKED</v>
      </c>
    </row>
    <row r="1903">
      <c r="A1903" t="str">
        <v>TOTAL-AL0000001902</v>
      </c>
      <c r="B1903" t="str">
        <v>TOTAL-A0000000393</v>
      </c>
      <c r="C1903" t="str">
        <v>Design Case for PSV</v>
      </c>
      <c r="D1903" t="str">
        <v>TOTAL-L0000001506</v>
      </c>
      <c r="E1903" t="str">
        <v>FIRE</v>
      </c>
      <c r="F1903" t="str">
        <f>VLOOKUP(D1903,tblAttributePickListValue!A:C,3,FALSE)</f>
        <v>FIRE</v>
      </c>
    </row>
    <row r="1904">
      <c r="A1904" t="str">
        <v>TOTAL-AL0000001903</v>
      </c>
      <c r="B1904" t="str">
        <v>TOTAL-A0000000393</v>
      </c>
      <c r="C1904" t="str">
        <v>Design Case for PSV</v>
      </c>
      <c r="D1904" t="str">
        <v>TOTAL-L0000001507</v>
      </c>
      <c r="E1904" t="str">
        <v>OTHER</v>
      </c>
      <c r="F1904" t="str">
        <f>VLOOKUP(D1904,tblAttributePickListValue!A:C,3,FALSE)</f>
        <v>OTHER</v>
      </c>
    </row>
    <row r="1905">
      <c r="A1905" t="str">
        <v>TOTAL-AL0000001904</v>
      </c>
      <c r="B1905" t="str">
        <v>TOTAL-A0000000393</v>
      </c>
      <c r="C1905" t="str">
        <v>Design Case for PSV</v>
      </c>
      <c r="D1905" t="str">
        <v>TOTAL-L0000001508</v>
      </c>
      <c r="E1905" t="str">
        <v>THERMAL</v>
      </c>
      <c r="F1905" t="str">
        <f>VLOOKUP(D1905,tblAttributePickListValue!A:C,3,FALSE)</f>
        <v>THERMAL</v>
      </c>
    </row>
    <row r="1906">
      <c r="A1906" t="str">
        <v>TOTAL-AL0000001905</v>
      </c>
      <c r="B1906" t="str">
        <v>TOTAL-A0000000393</v>
      </c>
      <c r="C1906" t="str">
        <v>Design Case for PSV</v>
      </c>
      <c r="D1906" t="str">
        <v>TOTAL-L0000001509</v>
      </c>
      <c r="E1906" t="str">
        <v>TUBE_FAIL</v>
      </c>
      <c r="F1906" t="str">
        <f>VLOOKUP(D1906,tblAttributePickListValue!A:C,3,FALSE)</f>
        <v>TUBE_FAIL</v>
      </c>
    </row>
    <row r="1907">
      <c r="A1907" t="str">
        <v>TOTAL-AL0000001906</v>
      </c>
      <c r="B1907" t="str">
        <v>TOTAL-A0000000393</v>
      </c>
      <c r="C1907" t="str">
        <v>Design Case for PSV</v>
      </c>
      <c r="D1907" t="str">
        <v>TOTAL-L0000001510</v>
      </c>
      <c r="E1907" t="str">
        <v>UNKNOWN</v>
      </c>
      <c r="F1907" t="str">
        <f>VLOOKUP(D1907,tblAttributePickListValue!A:C,3,FALSE)</f>
        <v>UNKNOWN</v>
      </c>
    </row>
    <row r="1908">
      <c r="A1908" t="str">
        <v>TOTAL-AL0000001907</v>
      </c>
      <c r="B1908" t="str">
        <v>TOTAL-A0000000399</v>
      </c>
      <c r="C1908" t="str">
        <v>Duty</v>
      </c>
      <c r="D1908" t="str">
        <v>TOTAL-L0000001511</v>
      </c>
      <c r="E1908" t="str">
        <v>AUXILIARY</v>
      </c>
      <c r="F1908">
        <f>VLOOKUP(D1908,tblAttributePickListValue!A:C,3,FALSE)</f>
        <v>0</v>
      </c>
    </row>
    <row r="1909">
      <c r="A1909" t="str">
        <v>TOTAL-AL0000001908</v>
      </c>
      <c r="B1909" t="str">
        <v>TOTAL-A0000000399</v>
      </c>
      <c r="C1909" t="str">
        <v>Duty</v>
      </c>
      <c r="D1909" t="str">
        <v>TOTAL-L0000001512</v>
      </c>
      <c r="E1909" t="str">
        <v>EMCY</v>
      </c>
      <c r="F1909">
        <f>VLOOKUP(D1909,tblAttributePickListValue!A:C,3,FALSE)</f>
        <v>0</v>
      </c>
    </row>
    <row r="1910">
      <c r="A1910" t="str">
        <v>TOTAL-AL0000001909</v>
      </c>
      <c r="B1910" t="str">
        <v>TOTAL-A0000000399</v>
      </c>
      <c r="C1910" t="str">
        <v>Duty</v>
      </c>
      <c r="D1910" t="str">
        <v>TOTAL-L0000001513</v>
      </c>
      <c r="E1910" t="str">
        <v>ESSENTIAL</v>
      </c>
      <c r="F1910">
        <f>VLOOKUP(D1910,tblAttributePickListValue!A:C,3,FALSE)</f>
        <v>0</v>
      </c>
    </row>
    <row r="1911">
      <c r="A1911" t="str">
        <v>TOTAL-AL0000001910</v>
      </c>
      <c r="B1911" t="str">
        <v>TOTAL-A0000000399</v>
      </c>
      <c r="C1911" t="str">
        <v>Duty</v>
      </c>
      <c r="D1911" t="str">
        <v>TOTAL-L0000001514</v>
      </c>
      <c r="E1911" t="str">
        <v>INDIFFERENT</v>
      </c>
      <c r="F1911">
        <f>VLOOKUP(D1911,tblAttributePickListValue!A:C,3,FALSE)</f>
        <v>0</v>
      </c>
    </row>
    <row r="1912">
      <c r="A1912" t="str">
        <v>TOTAL-AL0000001911</v>
      </c>
      <c r="B1912" t="str">
        <v>TOTAL-A0000000399</v>
      </c>
      <c r="C1912" t="str">
        <v>Duty</v>
      </c>
      <c r="D1912" t="str">
        <v>TOTAL-L0000001515</v>
      </c>
      <c r="E1912" t="str">
        <v>MAIN</v>
      </c>
      <c r="F1912">
        <f>VLOOKUP(D1912,tblAttributePickListValue!A:C,3,FALSE)</f>
        <v>0</v>
      </c>
    </row>
    <row r="1913">
      <c r="A1913" t="str">
        <v>TOTAL-AL0000001912</v>
      </c>
      <c r="B1913" t="str">
        <v>TOTAL-A0000000399</v>
      </c>
      <c r="C1913" t="str">
        <v>Duty</v>
      </c>
      <c r="D1913" t="str">
        <v>TOTAL-L0000001516</v>
      </c>
      <c r="E1913" t="str">
        <v>ON-DEMAND</v>
      </c>
      <c r="F1913">
        <f>VLOOKUP(D1913,tblAttributePickListValue!A:C,3,FALSE)</f>
        <v>0</v>
      </c>
    </row>
    <row r="1914">
      <c r="A1914" t="str">
        <v>TOTAL-AL0000001913</v>
      </c>
      <c r="B1914" t="str">
        <v>TOTAL-A0000000399</v>
      </c>
      <c r="C1914" t="str">
        <v>Duty</v>
      </c>
      <c r="D1914" t="str">
        <v>TOTAL-L0000001517</v>
      </c>
      <c r="E1914" t="str">
        <v>REDUNDANT</v>
      </c>
      <c r="F1914">
        <f>VLOOKUP(D1914,tblAttributePickListValue!A:C,3,FALSE)</f>
        <v>0</v>
      </c>
    </row>
    <row r="1915">
      <c r="A1915" t="str">
        <v>TOTAL-AL0000001914</v>
      </c>
      <c r="B1915" t="str">
        <v>TOTAL-A0000000401</v>
      </c>
      <c r="C1915" t="str">
        <v>Venting Configuration</v>
      </c>
      <c r="D1915" t="str">
        <v>TOTAL-L0000001518</v>
      </c>
      <c r="E1915" t="str">
        <v>FLARE_SYSTEM/COLDVENT</v>
      </c>
      <c r="F1915">
        <f>VLOOKUP(D1915,tblAttributePickListValue!A:C,3,FALSE)</f>
        <v>0</v>
      </c>
    </row>
    <row r="1916">
      <c r="A1916" t="str">
        <v>TOTAL-AL0000001915</v>
      </c>
      <c r="B1916" t="str">
        <v>TOTAL-A0000000401</v>
      </c>
      <c r="C1916" t="str">
        <v>Venting Configuration</v>
      </c>
      <c r="D1916" t="str">
        <v>TOTAL-L0000001519</v>
      </c>
      <c r="E1916" t="str">
        <v>LOCAL_ATMOSTPHERIC_VENTING</v>
      </c>
      <c r="F1916">
        <f>VLOOKUP(D1916,tblAttributePickListValue!A:C,3,FALSE)</f>
        <v>0</v>
      </c>
    </row>
    <row r="1917">
      <c r="A1917" t="str">
        <v>TOTAL-AL0000001916</v>
      </c>
      <c r="B1917" t="str">
        <v>TOTAL-A0000000401</v>
      </c>
      <c r="C1917" t="str">
        <v>Venting Configuration</v>
      </c>
      <c r="D1917" t="str">
        <v>TOTAL-L0000001507</v>
      </c>
      <c r="E1917" t="str">
        <v>OTHER</v>
      </c>
      <c r="F1917" t="str">
        <f>VLOOKUP(D1917,tblAttributePickListValue!A:C,3,FALSE)</f>
        <v>OTHER</v>
      </c>
    </row>
    <row r="1918">
      <c r="A1918" t="str">
        <v>TOTAL-AL0000001917</v>
      </c>
      <c r="B1918" t="str">
        <v>TOTAL-A0000000401</v>
      </c>
      <c r="C1918" t="str">
        <v>Venting Configuration</v>
      </c>
      <c r="D1918" t="str">
        <v>TOTAL-L0000001520</v>
      </c>
      <c r="E1918" t="str">
        <v>SEA</v>
      </c>
      <c r="F1918">
        <f>VLOOKUP(D1918,tblAttributePickListValue!A:C,3,FALSE)</f>
        <v>0</v>
      </c>
    </row>
    <row r="1919">
      <c r="A1919" t="str">
        <v>TOTAL-AL0000001918</v>
      </c>
      <c r="B1919" t="str">
        <v>TOTAL-A0000000401</v>
      </c>
      <c r="C1919" t="str">
        <v>Venting Configuration</v>
      </c>
      <c r="D1919" t="str">
        <v>TOTAL-L0000001521</v>
      </c>
      <c r="E1919" t="str">
        <v>SUMP</v>
      </c>
      <c r="F1919">
        <f>VLOOKUP(D1919,tblAttributePickListValue!A:C,3,FALSE)</f>
        <v>0</v>
      </c>
    </row>
    <row r="1920">
      <c r="A1920" t="str">
        <v>TOTAL-AL0000001919</v>
      </c>
      <c r="B1920" t="str">
        <v>TOTAL-A0000000407</v>
      </c>
      <c r="C1920" t="str">
        <v>Function</v>
      </c>
      <c r="D1920" t="str">
        <v>TOTAL-L0000001522</v>
      </c>
      <c r="E1920" t="str">
        <v>ARRIVAL</v>
      </c>
      <c r="F1920">
        <f>VLOOKUP(D1920,tblAttributePickListValue!A:C,3,FALSE)</f>
        <v>0</v>
      </c>
    </row>
    <row r="1921">
      <c r="A1921" t="str">
        <v>TOTAL-AL0000001920</v>
      </c>
      <c r="B1921" t="str">
        <v>TOTAL-A0000000407</v>
      </c>
      <c r="C1921" t="str">
        <v>Function</v>
      </c>
      <c r="D1921" t="str">
        <v>TOTAL-L0000001523</v>
      </c>
      <c r="E1921" t="str">
        <v>LAUNCHER</v>
      </c>
      <c r="F1921">
        <f>VLOOKUP(D1921,tblAttributePickListValue!A:C,3,FALSE)</f>
        <v>0</v>
      </c>
    </row>
    <row r="1922">
      <c r="A1922" t="str">
        <v>TOTAL-AL0000001921</v>
      </c>
      <c r="B1922" t="str">
        <v>TOTAL-A0000000130</v>
      </c>
      <c r="C1922" t="str">
        <v>Head/Closure Type</v>
      </c>
      <c r="D1922" t="str">
        <v>TOTAL-L0000001524</v>
      </c>
      <c r="E1922" t="str">
        <v>BLIND_FLANGE</v>
      </c>
      <c r="F1922">
        <f>VLOOKUP(D1922,tblAttributePickListValue!A:C,3,FALSE)</f>
        <v>0</v>
      </c>
    </row>
    <row r="1923">
      <c r="A1923" t="str">
        <v>TOTAL-AL0000001922</v>
      </c>
      <c r="B1923" t="str">
        <v>TOTAL-A0000000130</v>
      </c>
      <c r="C1923" t="str">
        <v>Head/Closure Type</v>
      </c>
      <c r="D1923" t="str">
        <v>TOTAL-L0000001525</v>
      </c>
      <c r="E1923" t="str">
        <v>CLAMPED_CLOSURE_WITH_GASKET</v>
      </c>
      <c r="F1923">
        <f>VLOOKUP(D1923,tblAttributePickListValue!A:C,3,FALSE)</f>
        <v>0</v>
      </c>
    </row>
    <row r="1924">
      <c r="A1924" t="str">
        <v>TOTAL-AL0000001923</v>
      </c>
      <c r="B1924" t="str">
        <v>TOTAL-A0000000130</v>
      </c>
      <c r="C1924" t="str">
        <v>Head/Closure Type</v>
      </c>
      <c r="D1924" t="str">
        <v>TOTAL-L0000001526</v>
      </c>
      <c r="E1924" t="str">
        <v>THREADED_CLOSURE</v>
      </c>
      <c r="F1924">
        <f>VLOOKUP(D1924,tblAttributePickListValue!A:C,3,FALSE)</f>
        <v>0</v>
      </c>
    </row>
    <row r="1925">
      <c r="A1925" t="str">
        <v>TOTAL-AL0000001924</v>
      </c>
      <c r="B1925" t="str">
        <v>TOTAL-A0000000130</v>
      </c>
      <c r="C1925" t="str">
        <v>Head/Closure Type</v>
      </c>
      <c r="D1925" t="str">
        <v>TOTAL-L0000001527</v>
      </c>
      <c r="E1925" t="str">
        <v>V_SHAPE_HALF_RINGS</v>
      </c>
      <c r="F1925">
        <f>VLOOKUP(D1925,tblAttributePickListValue!A:C,3,FALSE)</f>
        <v>0</v>
      </c>
    </row>
    <row r="1926">
      <c r="A1926" t="str">
        <v>TOTAL-AL0000001925</v>
      </c>
      <c r="B1926" t="str">
        <v>TOTAL-A0000000131</v>
      </c>
      <c r="C1926" t="str">
        <v>Heat Tracing</v>
      </c>
      <c r="D1926" t="str">
        <v>TOTAL-L0000000073</v>
      </c>
      <c r="E1926" t="str">
        <v>No</v>
      </c>
      <c r="F1926" t="str">
        <f>VLOOKUP(D1926,tblAttributePickListValue!A:C,3,FALSE)</f>
        <v>N</v>
      </c>
    </row>
    <row r="1927">
      <c r="A1927" t="str">
        <v>TOTAL-AL0000001926</v>
      </c>
      <c r="B1927" t="str">
        <v>TOTAL-A0000000131</v>
      </c>
      <c r="C1927" t="str">
        <v>Heat Tracing</v>
      </c>
      <c r="D1927" t="str">
        <v>TOTAL-L0000000072</v>
      </c>
      <c r="E1927" t="str">
        <v>Yes</v>
      </c>
      <c r="F1927" t="str">
        <f>VLOOKUP(D1927,tblAttributePickListValue!A:C,3,FALSE)</f>
        <v>Y</v>
      </c>
    </row>
    <row r="1928">
      <c r="A1928" t="str">
        <v>TOTAL-AL0000001927</v>
      </c>
      <c r="B1928" t="str">
        <v>TOTAL-A0000000414</v>
      </c>
      <c r="C1928" t="str">
        <v>Lubricated / Not Lubricated</v>
      </c>
      <c r="D1928" t="str">
        <v>TOTAL-L0000001528</v>
      </c>
      <c r="E1928" t="str">
        <v>LUBRICATED</v>
      </c>
      <c r="F1928">
        <f>VLOOKUP(D1928,tblAttributePickListValue!A:C,3,FALSE)</f>
        <v>0</v>
      </c>
    </row>
    <row r="1929">
      <c r="A1929" t="str">
        <v>TOTAL-AL0000001928</v>
      </c>
      <c r="B1929" t="str">
        <v>TOTAL-A0000000414</v>
      </c>
      <c r="C1929" t="str">
        <v>Lubricated / Not Lubricated</v>
      </c>
      <c r="D1929" t="str">
        <v>TOTAL-L0000001529</v>
      </c>
      <c r="E1929" t="str">
        <v>NOT_LUBRICATED</v>
      </c>
      <c r="F1929">
        <f>VLOOKUP(D1929,tblAttributePickListValue!A:C,3,FALSE)</f>
        <v>0</v>
      </c>
    </row>
    <row r="1930">
      <c r="A1930" t="str">
        <v>TOTAL-AL0000001929</v>
      </c>
      <c r="B1930" t="str">
        <v>TOTAL-A0000000417</v>
      </c>
      <c r="C1930" t="str">
        <v>Normally Open/Closed/Universal</v>
      </c>
      <c r="D1930" t="str">
        <v>TOTAL-L0000001530</v>
      </c>
      <c r="E1930" t="str">
        <v>NORMALLY_CLOSED</v>
      </c>
      <c r="F1930">
        <f>VLOOKUP(D1930,tblAttributePickListValue!A:C,3,FALSE)</f>
        <v>0</v>
      </c>
    </row>
    <row r="1931">
      <c r="A1931" t="str">
        <v>TOTAL-AL0000001930</v>
      </c>
      <c r="B1931" t="str">
        <v>TOTAL-A0000000417</v>
      </c>
      <c r="C1931" t="str">
        <v>Normally Open/Closed/Universal</v>
      </c>
      <c r="D1931" t="str">
        <v>TOTAL-L0000001531</v>
      </c>
      <c r="E1931" t="str">
        <v>NORMALLY_OPEN</v>
      </c>
      <c r="F1931">
        <f>VLOOKUP(D1931,tblAttributePickListValue!A:C,3,FALSE)</f>
        <v>0</v>
      </c>
    </row>
    <row r="1932">
      <c r="A1932" t="str">
        <v>TOTAL-AL0000001931</v>
      </c>
      <c r="B1932" t="str">
        <v>TOTAL-A0000000417</v>
      </c>
      <c r="C1932" t="str">
        <v>Normally Open/Closed/Universal</v>
      </c>
      <c r="D1932" t="str">
        <v>TOTAL-L0000001532</v>
      </c>
      <c r="E1932" t="str">
        <v>UNIVERSAL</v>
      </c>
      <c r="F1932">
        <f>VLOOKUP(D1932,tblAttributePickListValue!A:C,3,FALSE)</f>
        <v>0</v>
      </c>
    </row>
    <row r="1933">
      <c r="A1933" t="str">
        <v>TOTAL-AL0000001932</v>
      </c>
      <c r="B1933" t="str">
        <v>TOTAL-A0000000457</v>
      </c>
      <c r="C1933" t="str">
        <v>Inspection Strategy</v>
      </c>
      <c r="D1933" t="str">
        <v>TOTAL-L0000001533</v>
      </c>
      <c r="E1933" t="str">
        <v>CLASS_REQ_AND_GS_EXP_311</v>
      </c>
      <c r="F1933">
        <f>VLOOKUP(D1933,tblAttributePickListValue!A:C,3,FALSE)</f>
        <v>0</v>
      </c>
    </row>
    <row r="1934">
      <c r="A1934" t="str">
        <v>TOTAL-AL0000001933</v>
      </c>
      <c r="B1934" t="str">
        <v>TOTAL-A0000000457</v>
      </c>
      <c r="C1934" t="str">
        <v>Inspection Strategy</v>
      </c>
      <c r="D1934" t="str">
        <v>TOTAL-L0000001534</v>
      </c>
      <c r="E1934" t="str">
        <v>CLASS_REQUIREMENT</v>
      </c>
      <c r="F1934">
        <f>VLOOKUP(D1934,tblAttributePickListValue!A:C,3,FALSE)</f>
        <v>0</v>
      </c>
    </row>
    <row r="1935">
      <c r="A1935" t="str">
        <v>TOTAL-AL0000001934</v>
      </c>
      <c r="B1935" t="str">
        <v>TOTAL-A0000000457</v>
      </c>
      <c r="C1935" t="str">
        <v>Inspection Strategy</v>
      </c>
      <c r="D1935" t="str">
        <v>TOTAL-L0000001535</v>
      </c>
      <c r="E1935" t="str">
        <v>FAME+</v>
      </c>
      <c r="F1935">
        <f>VLOOKUP(D1935,tblAttributePickListValue!A:C,3,FALSE)</f>
        <v>0</v>
      </c>
    </row>
    <row r="1936">
      <c r="A1936" t="str">
        <v>TOTAL-AL0000001935</v>
      </c>
      <c r="B1936" t="str">
        <v>TOTAL-A0000000457</v>
      </c>
      <c r="C1936" t="str">
        <v>Inspection Strategy</v>
      </c>
      <c r="D1936" t="str">
        <v>TOTAL-L0000001536</v>
      </c>
      <c r="E1936" t="str">
        <v>FAME+_AND_STATUTORY</v>
      </c>
      <c r="F1936">
        <f>VLOOKUP(D1936,tblAttributePickListValue!A:C,3,FALSE)</f>
        <v>0</v>
      </c>
    </row>
    <row r="1937">
      <c r="A1937" t="str">
        <v>TOTAL-AL0000001936</v>
      </c>
      <c r="B1937" t="str">
        <v>TOTAL-A0000000457</v>
      </c>
      <c r="C1937" t="str">
        <v>Inspection Strategy</v>
      </c>
      <c r="D1937" t="str">
        <v>TOTAL-L0000001537</v>
      </c>
      <c r="E1937" t="str">
        <v>FIELD_EXPERIENCE</v>
      </c>
      <c r="F1937">
        <f>VLOOKUP(D1937,tblAttributePickListValue!A:C,3,FALSE)</f>
        <v>0</v>
      </c>
    </row>
    <row r="1938">
      <c r="A1938" t="str">
        <v>TOTAL-AL0000001937</v>
      </c>
      <c r="B1938" t="str">
        <v>TOTAL-A0000000457</v>
      </c>
      <c r="C1938" t="str">
        <v>Inspection Strategy</v>
      </c>
      <c r="D1938" t="str">
        <v>TOTAL-L0000001538</v>
      </c>
      <c r="E1938" t="str">
        <v>GS_EXP_311</v>
      </c>
      <c r="F1938">
        <f>VLOOKUP(D1938,tblAttributePickListValue!A:C,3,FALSE)</f>
        <v>0</v>
      </c>
    </row>
    <row r="1939">
      <c r="A1939" t="str">
        <v>TOTAL-AL0000001938</v>
      </c>
      <c r="B1939" t="str">
        <v>TOTAL-A0000000457</v>
      </c>
      <c r="C1939" t="str">
        <v>Inspection Strategy</v>
      </c>
      <c r="D1939" t="str">
        <v>TOTAL-L0000001539</v>
      </c>
      <c r="E1939" t="str">
        <v>STATUTORY</v>
      </c>
      <c r="F1939">
        <f>VLOOKUP(D1939,tblAttributePickListValue!A:C,3,FALSE)</f>
        <v>0</v>
      </c>
    </row>
    <row r="1940">
      <c r="A1940" t="str">
        <v>TOTAL-AL0000001939</v>
      </c>
      <c r="B1940" t="str">
        <v>TOTAL-A0000000457</v>
      </c>
      <c r="C1940" t="str">
        <v>Inspection Strategy</v>
      </c>
      <c r="D1940" t="str">
        <v>TOTAL-L0000001540</v>
      </c>
      <c r="E1940" t="str">
        <v>SUPPLIER_RECOMMENDATION</v>
      </c>
      <c r="F1940">
        <f>VLOOKUP(D1940,tblAttributePickListValue!A:C,3,FALSE)</f>
        <v>0</v>
      </c>
    </row>
    <row r="1941">
      <c r="A1941" t="str">
        <v>TOTAL-AL0000001940</v>
      </c>
      <c r="B1941" t="str">
        <v>TOTAL-A0000000521</v>
      </c>
      <c r="C1941" t="str">
        <v>Lay down condition</v>
      </c>
      <c r="D1941" t="str">
        <v>TOTAL-L0000001541</v>
      </c>
      <c r="E1941" t="str">
        <v>OFFSH_BUCKL</v>
      </c>
      <c r="F1941">
        <f>VLOOKUP(D1941,tblAttributePickListValue!A:C,3,FALSE)</f>
        <v>0</v>
      </c>
    </row>
    <row r="1942">
      <c r="A1942" t="str">
        <v>TOTAL-AL0000001941</v>
      </c>
      <c r="B1942" t="str">
        <v>TOTAL-A0000000521</v>
      </c>
      <c r="C1942" t="str">
        <v>Lay down condition</v>
      </c>
      <c r="D1942" t="str">
        <v>TOTAL-L0000001542</v>
      </c>
      <c r="E1942" t="str">
        <v>OFFSH_BURIED</v>
      </c>
      <c r="F1942">
        <f>VLOOKUP(D1942,tblAttributePickListValue!A:C,3,FALSE)</f>
        <v>0</v>
      </c>
    </row>
    <row r="1943">
      <c r="A1943" t="str">
        <v>TOTAL-AL0000001942</v>
      </c>
      <c r="B1943" t="str">
        <v>TOTAL-A0000000521</v>
      </c>
      <c r="C1943" t="str">
        <v>Lay down condition</v>
      </c>
      <c r="D1943" t="str">
        <v>TOTAL-L0000001543</v>
      </c>
      <c r="E1943" t="str">
        <v>OFFSH_NON_BURIED</v>
      </c>
      <c r="F1943">
        <f>VLOOKUP(D1943,tblAttributePickListValue!A:C,3,FALSE)</f>
        <v>0</v>
      </c>
    </row>
    <row r="1944">
      <c r="A1944" t="str">
        <v>TOTAL-AL0000001943</v>
      </c>
      <c r="B1944" t="str">
        <v>TOTAL-A0000000521</v>
      </c>
      <c r="C1944" t="str">
        <v>Lay down condition</v>
      </c>
      <c r="D1944" t="str">
        <v>TOTAL-L0000001544</v>
      </c>
      <c r="E1944" t="str">
        <v>OFFSH_PART_BURIED</v>
      </c>
      <c r="F1944">
        <f>VLOOKUP(D1944,tblAttributePickListValue!A:C,3,FALSE)</f>
        <v>0</v>
      </c>
    </row>
    <row r="1945">
      <c r="A1945" t="str">
        <v>TOTAL-AL0000001944</v>
      </c>
      <c r="B1945" t="str">
        <v>TOTAL-A0000000521</v>
      </c>
      <c r="C1945" t="str">
        <v>Lay down condition</v>
      </c>
      <c r="D1945" t="str">
        <v>TOTAL-L0000001545</v>
      </c>
      <c r="E1945" t="str">
        <v>ONSH_BURIED</v>
      </c>
      <c r="F1945">
        <f>VLOOKUP(D1945,tblAttributePickListValue!A:C,3,FALSE)</f>
        <v>0</v>
      </c>
    </row>
    <row r="1946">
      <c r="A1946" t="str">
        <v>TOTAL-AL0000001945</v>
      </c>
      <c r="B1946" t="str">
        <v>TOTAL-A0000000521</v>
      </c>
      <c r="C1946" t="str">
        <v>Lay down condition</v>
      </c>
      <c r="D1946" t="str">
        <v>TOTAL-L0000001546</v>
      </c>
      <c r="E1946" t="str">
        <v>ONSH_LAID</v>
      </c>
      <c r="F1946">
        <f>VLOOKUP(D1946,tblAttributePickListValue!A:C,3,FALSE)</f>
        <v>0</v>
      </c>
    </row>
    <row r="1947">
      <c r="A1947" t="str">
        <v>TOTAL-AL0000001946</v>
      </c>
      <c r="B1947" t="str">
        <v>TOTAL-A0000000521</v>
      </c>
      <c r="C1947" t="str">
        <v>Lay down condition</v>
      </c>
      <c r="D1947" t="str">
        <v>TOTAL-L0000001547</v>
      </c>
      <c r="E1947" t="str">
        <v>ONSH_PART_BURIED</v>
      </c>
      <c r="F1947">
        <f>VLOOKUP(D1947,tblAttributePickListValue!A:C,3,FALSE)</f>
        <v>0</v>
      </c>
    </row>
    <row r="1948">
      <c r="A1948" t="str">
        <v>TOTAL-AL0000001947</v>
      </c>
      <c r="B1948" t="str">
        <v>TOTAL-A0000000521</v>
      </c>
      <c r="C1948" t="str">
        <v>Lay down condition</v>
      </c>
      <c r="D1948" t="str">
        <v>TOTAL-L0000001548</v>
      </c>
      <c r="E1948" t="str">
        <v>ONSH_PIPERACK</v>
      </c>
      <c r="F1948">
        <f>VLOOKUP(D1948,tblAttributePickListValue!A:C,3,FALSE)</f>
        <v>0</v>
      </c>
    </row>
    <row r="1949">
      <c r="A1949" t="str">
        <v>TOTAL-AL0000001948</v>
      </c>
      <c r="B1949" t="str">
        <v>TOTAL-A0000000521</v>
      </c>
      <c r="C1949" t="str">
        <v>Lay down condition</v>
      </c>
      <c r="D1949" t="str">
        <v>TOTAL-L0000001549</v>
      </c>
      <c r="E1949" t="str">
        <v>ONSH_PIPEWAY</v>
      </c>
      <c r="F1949">
        <f>VLOOKUP(D1949,tblAttributePickListValue!A:C,3,FALSE)</f>
        <v>0</v>
      </c>
    </row>
    <row r="1950">
      <c r="A1950" t="str">
        <v>TOTAL-AL0000001949</v>
      </c>
      <c r="B1950" t="str">
        <v>TOTAL-A0000000521</v>
      </c>
      <c r="C1950" t="str">
        <v>Lay down condition</v>
      </c>
      <c r="D1950" t="str">
        <v>TOTAL-L0000001550</v>
      </c>
      <c r="E1950" t="str">
        <v>ONSH_SLEEPERS</v>
      </c>
      <c r="F1950">
        <f>VLOOKUP(D1950,tblAttributePickListValue!A:C,3,FALSE)</f>
        <v>0</v>
      </c>
    </row>
    <row r="1951">
      <c r="A1951" t="str">
        <v>TOTAL-AL0000001950</v>
      </c>
      <c r="B1951" t="str">
        <v>TOTAL-A0000000522</v>
      </c>
      <c r="C1951" t="str">
        <v>Design allowing Pigging?</v>
      </c>
      <c r="D1951" t="str">
        <v>TOTAL-L0000000073</v>
      </c>
      <c r="E1951" t="str">
        <v>No</v>
      </c>
      <c r="F1951" t="str">
        <f>VLOOKUP(D1951,tblAttributePickListValue!A:C,3,FALSE)</f>
        <v>N</v>
      </c>
    </row>
    <row r="1952">
      <c r="A1952" t="str">
        <v>TOTAL-AL0000001951</v>
      </c>
      <c r="B1952" t="str">
        <v>TOTAL-A0000000522</v>
      </c>
      <c r="C1952" t="str">
        <v>Design allowing Pigging?</v>
      </c>
      <c r="D1952" t="str">
        <v>TOTAL-L0000000072</v>
      </c>
      <c r="E1952" t="str">
        <v>Yes</v>
      </c>
      <c r="F1952" t="str">
        <f>VLOOKUP(D1952,tblAttributePickListValue!A:C,3,FALSE)</f>
        <v>Y</v>
      </c>
    </row>
    <row r="1953">
      <c r="A1953" t="str">
        <v>TOTAL-AL0000001952</v>
      </c>
      <c r="B1953" t="str">
        <v>TOTAL-A0000000523</v>
      </c>
      <c r="C1953" t="str">
        <v>Static or Dynamic</v>
      </c>
      <c r="D1953" t="str">
        <v>TOTAL-L0000001551</v>
      </c>
      <c r="E1953" t="str">
        <v>DYNAMIC</v>
      </c>
      <c r="F1953">
        <f>VLOOKUP(D1953,tblAttributePickListValue!A:C,3,FALSE)</f>
        <v>0</v>
      </c>
    </row>
    <row r="1954">
      <c r="A1954" t="str">
        <v>TOTAL-AL0000001953</v>
      </c>
      <c r="B1954" t="str">
        <v>TOTAL-A0000000523</v>
      </c>
      <c r="C1954" t="str">
        <v>Static or Dynamic</v>
      </c>
      <c r="D1954" t="str">
        <v>TOTAL-L0000001552</v>
      </c>
      <c r="E1954" t="str">
        <v>STATIC</v>
      </c>
      <c r="F1954">
        <f>VLOOKUP(D1954,tblAttributePickListValue!A:C,3,FALSE)</f>
        <v>0</v>
      </c>
    </row>
    <row r="1955">
      <c r="A1955" t="str">
        <v>TOTAL-AL0000001954</v>
      </c>
      <c r="B1955" t="str">
        <v>TOTAL-A0000000532</v>
      </c>
      <c r="C1955" t="str">
        <v>Material Acc NACE or GS COR170</v>
      </c>
      <c r="D1955" t="str">
        <v>TOTAL-L0000000073</v>
      </c>
      <c r="E1955" t="str">
        <v>No</v>
      </c>
      <c r="F1955" t="str">
        <f>VLOOKUP(D1955,tblAttributePickListValue!A:C,3,FALSE)</f>
        <v>N</v>
      </c>
    </row>
    <row r="1956">
      <c r="A1956" t="str">
        <v>TOTAL-AL0000001955</v>
      </c>
      <c r="B1956" t="str">
        <v>TOTAL-A0000000532</v>
      </c>
      <c r="C1956" t="str">
        <v>Material Acc NACE or GS COR170</v>
      </c>
      <c r="D1956" t="str">
        <v>TOTAL-L0000000072</v>
      </c>
      <c r="E1956" t="str">
        <v>Yes</v>
      </c>
      <c r="F1956" t="str">
        <f>VLOOKUP(D1956,tblAttributePickListValue!A:C,3,FALSE)</f>
        <v>Y</v>
      </c>
    </row>
    <row r="1957">
      <c r="A1957" t="str">
        <v>TOTAL-AL0000001956</v>
      </c>
      <c r="B1957" t="str">
        <v>TOTAL-A0000000553</v>
      </c>
      <c r="C1957" t="str">
        <v>Selected Mater. Base-Internals</v>
      </c>
      <c r="D1957" t="str">
        <v>TOTAL-L0000001553</v>
      </c>
      <c r="E1957" t="str">
        <v>00</v>
      </c>
      <c r="F1957" t="str">
        <f>VLOOKUP(D1957,tblAttributePickListValue!A:C,3,FALSE)</f>
        <v>00</v>
      </c>
    </row>
    <row r="1958">
      <c r="A1958" t="str">
        <v>TOTAL-AL0000001957</v>
      </c>
      <c r="B1958" t="str">
        <v>TOTAL-A0000000553</v>
      </c>
      <c r="C1958" t="str">
        <v>Selected Mater. Base-Internals</v>
      </c>
      <c r="D1958" t="str">
        <v>TOTAL-L0000001554</v>
      </c>
      <c r="E1958" t="str">
        <v>01</v>
      </c>
      <c r="F1958" t="str">
        <f>VLOOKUP(D1958,tblAttributePickListValue!A:C,3,FALSE)</f>
        <v>01</v>
      </c>
    </row>
    <row r="1959">
      <c r="A1959" t="str">
        <v>TOTAL-AL0000001958</v>
      </c>
      <c r="B1959" t="str">
        <v>TOTAL-A0000000553</v>
      </c>
      <c r="C1959" t="str">
        <v>Selected Mater. Base-Internals</v>
      </c>
      <c r="D1959" t="str">
        <v>TOTAL-L0000001555</v>
      </c>
      <c r="E1959" t="str">
        <v>02</v>
      </c>
      <c r="F1959" t="str">
        <f>VLOOKUP(D1959,tblAttributePickListValue!A:C,3,FALSE)</f>
        <v>02</v>
      </c>
    </row>
    <row r="1960">
      <c r="A1960" t="str">
        <v>TOTAL-AL0000001959</v>
      </c>
      <c r="B1960" t="str">
        <v>TOTAL-A0000000553</v>
      </c>
      <c r="C1960" t="str">
        <v>Selected Mater. Base-Internals</v>
      </c>
      <c r="D1960" t="str">
        <v>TOTAL-L0000001556</v>
      </c>
      <c r="E1960" t="str">
        <v>03</v>
      </c>
      <c r="F1960" t="str">
        <f>VLOOKUP(D1960,tblAttributePickListValue!A:C,3,FALSE)</f>
        <v>03</v>
      </c>
    </row>
    <row r="1961">
      <c r="A1961" t="str">
        <v>TOTAL-AL0000001960</v>
      </c>
      <c r="B1961" t="str">
        <v>TOTAL-A0000000553</v>
      </c>
      <c r="C1961" t="str">
        <v>Selected Mater. Base-Internals</v>
      </c>
      <c r="D1961" t="str">
        <v>TOTAL-L0000001557</v>
      </c>
      <c r="E1961" t="str">
        <v>04</v>
      </c>
      <c r="F1961" t="str">
        <f>VLOOKUP(D1961,tblAttributePickListValue!A:C,3,FALSE)</f>
        <v>04</v>
      </c>
    </row>
    <row r="1962">
      <c r="A1962" t="str">
        <v>TOTAL-AL0000001961</v>
      </c>
      <c r="B1962" t="str">
        <v>TOTAL-A0000000553</v>
      </c>
      <c r="C1962" t="str">
        <v>Selected Mater. Base-Internals</v>
      </c>
      <c r="D1962" t="str">
        <v>TOTAL-L0000001558</v>
      </c>
      <c r="E1962" t="str">
        <v>05</v>
      </c>
      <c r="F1962" t="str">
        <f>VLOOKUP(D1962,tblAttributePickListValue!A:C,3,FALSE)</f>
        <v>05</v>
      </c>
    </row>
    <row r="1963">
      <c r="A1963" t="str">
        <v>TOTAL-AL0000001962</v>
      </c>
      <c r="B1963" t="str">
        <v>TOTAL-A0000000553</v>
      </c>
      <c r="C1963" t="str">
        <v>Selected Mater. Base-Internals</v>
      </c>
      <c r="D1963" t="str">
        <v>TOTAL-L0000001559</v>
      </c>
      <c r="E1963" t="str">
        <v>06</v>
      </c>
      <c r="F1963" t="str">
        <f>VLOOKUP(D1963,tblAttributePickListValue!A:C,3,FALSE)</f>
        <v>06</v>
      </c>
    </row>
    <row r="1964">
      <c r="A1964" t="str">
        <v>TOTAL-AL0000001963</v>
      </c>
      <c r="B1964" t="str">
        <v>TOTAL-A0000000553</v>
      </c>
      <c r="C1964" t="str">
        <v>Selected Mater. Base-Internals</v>
      </c>
      <c r="D1964" t="str">
        <v>TOTAL-L0000001560</v>
      </c>
      <c r="E1964" t="str">
        <v>07</v>
      </c>
      <c r="F1964" t="str">
        <f>VLOOKUP(D1964,tblAttributePickListValue!A:C,3,FALSE)</f>
        <v>07</v>
      </c>
    </row>
    <row r="1965">
      <c r="A1965" t="str">
        <v>TOTAL-AL0000001964</v>
      </c>
      <c r="B1965" t="str">
        <v>TOTAL-A0000000553</v>
      </c>
      <c r="C1965" t="str">
        <v>Selected Mater. Base-Internals</v>
      </c>
      <c r="D1965" t="str">
        <v>TOTAL-L0000001561</v>
      </c>
      <c r="E1965" t="str">
        <v>08</v>
      </c>
      <c r="F1965" t="str">
        <f>VLOOKUP(D1965,tblAttributePickListValue!A:C,3,FALSE)</f>
        <v>08</v>
      </c>
    </row>
    <row r="1966">
      <c r="A1966" t="str">
        <v>TOTAL-AL0000001965</v>
      </c>
      <c r="B1966" t="str">
        <v>TOTAL-A0000000553</v>
      </c>
      <c r="C1966" t="str">
        <v>Selected Mater. Base-Internals</v>
      </c>
      <c r="D1966" t="str">
        <v>TOTAL-L0000001562</v>
      </c>
      <c r="E1966" t="str">
        <v>09</v>
      </c>
      <c r="F1966" t="str">
        <f>VLOOKUP(D1966,tblAttributePickListValue!A:C,3,FALSE)</f>
        <v>09</v>
      </c>
    </row>
    <row r="1967">
      <c r="A1967" t="str">
        <v>TOTAL-AL0000001966</v>
      </c>
      <c r="B1967" t="str">
        <v>TOTAL-A0000000553</v>
      </c>
      <c r="C1967" t="str">
        <v>Selected Mater. Base-Internals</v>
      </c>
      <c r="D1967" t="str">
        <v>TOTAL-L0000001563</v>
      </c>
      <c r="E1967" t="str">
        <v>10</v>
      </c>
      <c r="F1967" t="str">
        <f>VLOOKUP(D1967,tblAttributePickListValue!A:C,3,FALSE)</f>
        <v>10</v>
      </c>
    </row>
    <row r="1968">
      <c r="A1968" t="str">
        <v>TOTAL-AL0000001967</v>
      </c>
      <c r="B1968" t="str">
        <v>TOTAL-A0000000553</v>
      </c>
      <c r="C1968" t="str">
        <v>Selected Mater. Base-Internals</v>
      </c>
      <c r="D1968" t="str">
        <v>TOTAL-L0000001564</v>
      </c>
      <c r="E1968" t="str">
        <v>11</v>
      </c>
      <c r="F1968" t="str">
        <f>VLOOKUP(D1968,tblAttributePickListValue!A:C,3,FALSE)</f>
        <v>11</v>
      </c>
    </row>
    <row r="1969">
      <c r="A1969" t="str">
        <v>TOTAL-AL0000001968</v>
      </c>
      <c r="B1969" t="str">
        <v>TOTAL-A0000000553</v>
      </c>
      <c r="C1969" t="str">
        <v>Selected Mater. Base-Internals</v>
      </c>
      <c r="D1969" t="str">
        <v>TOTAL-L0000001565</v>
      </c>
      <c r="E1969" t="str">
        <v>12</v>
      </c>
      <c r="F1969" t="str">
        <f>VLOOKUP(D1969,tblAttributePickListValue!A:C,3,FALSE)</f>
        <v>12</v>
      </c>
    </row>
    <row r="1970">
      <c r="A1970" t="str">
        <v>TOTAL-AL0000001969</v>
      </c>
      <c r="B1970" t="str">
        <v>TOTAL-A0000000553</v>
      </c>
      <c r="C1970" t="str">
        <v>Selected Mater. Base-Internals</v>
      </c>
      <c r="D1970" t="str">
        <v>TOTAL-L0000001566</v>
      </c>
      <c r="E1970" t="str">
        <v>13</v>
      </c>
      <c r="F1970" t="str">
        <f>VLOOKUP(D1970,tblAttributePickListValue!A:C,3,FALSE)</f>
        <v>13</v>
      </c>
    </row>
    <row r="1971">
      <c r="A1971" t="str">
        <v>TOTAL-AL0000001970</v>
      </c>
      <c r="B1971" t="str">
        <v>TOTAL-A0000000553</v>
      </c>
      <c r="C1971" t="str">
        <v>Selected Mater. Base-Internals</v>
      </c>
      <c r="D1971" t="str">
        <v>TOTAL-L0000001567</v>
      </c>
      <c r="E1971" t="str">
        <v>14</v>
      </c>
      <c r="F1971" t="str">
        <f>VLOOKUP(D1971,tblAttributePickListValue!A:C,3,FALSE)</f>
        <v>14</v>
      </c>
    </row>
    <row r="1972">
      <c r="A1972" t="str">
        <v>TOTAL-AL0000001971</v>
      </c>
      <c r="B1972" t="str">
        <v>TOTAL-A0000000553</v>
      </c>
      <c r="C1972" t="str">
        <v>Selected Mater. Base-Internals</v>
      </c>
      <c r="D1972" t="str">
        <v>TOTAL-L0000001568</v>
      </c>
      <c r="E1972" t="str">
        <v>15</v>
      </c>
      <c r="F1972" t="str">
        <f>VLOOKUP(D1972,tblAttributePickListValue!A:C,3,FALSE)</f>
        <v>15</v>
      </c>
    </row>
    <row r="1973">
      <c r="A1973" t="str">
        <v>TOTAL-AL0000001972</v>
      </c>
      <c r="B1973" t="str">
        <v>TOTAL-A0000000553</v>
      </c>
      <c r="C1973" t="str">
        <v>Selected Mater. Base-Internals</v>
      </c>
      <c r="D1973" t="str">
        <v>TOTAL-L0000001569</v>
      </c>
      <c r="E1973" t="str">
        <v>16</v>
      </c>
      <c r="F1973" t="str">
        <f>VLOOKUP(D1973,tblAttributePickListValue!A:C,3,FALSE)</f>
        <v>16</v>
      </c>
    </row>
    <row r="1974">
      <c r="A1974" t="str">
        <v>TOTAL-AL0000001973</v>
      </c>
      <c r="B1974" t="str">
        <v>TOTAL-A0000000553</v>
      </c>
      <c r="C1974" t="str">
        <v>Selected Mater. Base-Internals</v>
      </c>
      <c r="D1974" t="str">
        <v>TOTAL-L0000001570</v>
      </c>
      <c r="E1974" t="str">
        <v>17</v>
      </c>
      <c r="F1974" t="str">
        <f>VLOOKUP(D1974,tblAttributePickListValue!A:C,3,FALSE)</f>
        <v>17</v>
      </c>
    </row>
    <row r="1975">
      <c r="A1975" t="str">
        <v>TOTAL-AL0000001974</v>
      </c>
      <c r="B1975" t="str">
        <v>TOTAL-A0000000553</v>
      </c>
      <c r="C1975" t="str">
        <v>Selected Mater. Base-Internals</v>
      </c>
      <c r="D1975" t="str">
        <v>TOTAL-L0000001571</v>
      </c>
      <c r="E1975" t="str">
        <v>18</v>
      </c>
      <c r="F1975" t="str">
        <f>VLOOKUP(D1975,tblAttributePickListValue!A:C,3,FALSE)</f>
        <v>18</v>
      </c>
    </row>
    <row r="1976">
      <c r="A1976" t="str">
        <v>TOTAL-AL0000001975</v>
      </c>
      <c r="B1976" t="str">
        <v>TOTAL-A0000000553</v>
      </c>
      <c r="C1976" t="str">
        <v>Selected Mater. Base-Internals</v>
      </c>
      <c r="D1976" t="str">
        <v>TOTAL-L0000001572</v>
      </c>
      <c r="E1976" t="str">
        <v>19</v>
      </c>
      <c r="F1976" t="str">
        <f>VLOOKUP(D1976,tblAttributePickListValue!A:C,3,FALSE)</f>
        <v>19</v>
      </c>
    </row>
    <row r="1977">
      <c r="A1977" t="str">
        <v>TOTAL-AL0000001976</v>
      </c>
      <c r="B1977" t="str">
        <v>TOTAL-A0000000553</v>
      </c>
      <c r="C1977" t="str">
        <v>Selected Mater. Base-Internals</v>
      </c>
      <c r="D1977" t="str">
        <v>TOTAL-L0000001573</v>
      </c>
      <c r="E1977" t="str">
        <v>20</v>
      </c>
      <c r="F1977" t="str">
        <f>VLOOKUP(D1977,tblAttributePickListValue!A:C,3,FALSE)</f>
        <v>20</v>
      </c>
    </row>
    <row r="1978">
      <c r="A1978" t="str">
        <v>TOTAL-AL0000001977</v>
      </c>
      <c r="B1978" t="str">
        <v>TOTAL-A0000000553</v>
      </c>
      <c r="C1978" t="str">
        <v>Selected Mater. Base-Internals</v>
      </c>
      <c r="D1978" t="str">
        <v>TOTAL-L0000001574</v>
      </c>
      <c r="E1978" t="str">
        <v>21</v>
      </c>
      <c r="F1978" t="str">
        <f>VLOOKUP(D1978,tblAttributePickListValue!A:C,3,FALSE)</f>
        <v>21</v>
      </c>
    </row>
    <row r="1979">
      <c r="A1979" t="str">
        <v>TOTAL-AL0000001978</v>
      </c>
      <c r="B1979" t="str">
        <v>TOTAL-A0000000553</v>
      </c>
      <c r="C1979" t="str">
        <v>Selected Mater. Base-Internals</v>
      </c>
      <c r="D1979" t="str">
        <v>TOTAL-L0000001575</v>
      </c>
      <c r="E1979" t="str">
        <v>22</v>
      </c>
      <c r="F1979" t="str">
        <f>VLOOKUP(D1979,tblAttributePickListValue!A:C,3,FALSE)</f>
        <v>22</v>
      </c>
    </row>
    <row r="1980">
      <c r="A1980" t="str">
        <v>TOTAL-AL0000001979</v>
      </c>
      <c r="B1980" t="str">
        <v>TOTAL-A0000000553</v>
      </c>
      <c r="C1980" t="str">
        <v>Selected Mater. Base-Internals</v>
      </c>
      <c r="D1980" t="str">
        <v>TOTAL-L0000001576</v>
      </c>
      <c r="E1980" t="str">
        <v>23</v>
      </c>
      <c r="F1980" t="str">
        <f>VLOOKUP(D1980,tblAttributePickListValue!A:C,3,FALSE)</f>
        <v>23</v>
      </c>
    </row>
    <row r="1981">
      <c r="A1981" t="str">
        <v>TOTAL-AL0000001980</v>
      </c>
      <c r="B1981" t="str">
        <v>TOTAL-A0000000553</v>
      </c>
      <c r="C1981" t="str">
        <v>Selected Mater. Base-Internals</v>
      </c>
      <c r="D1981" t="str">
        <v>TOTAL-L0000001577</v>
      </c>
      <c r="E1981" t="str">
        <v>24</v>
      </c>
      <c r="F1981" t="str">
        <f>VLOOKUP(D1981,tblAttributePickListValue!A:C,3,FALSE)</f>
        <v>24</v>
      </c>
    </row>
    <row r="1982">
      <c r="A1982" t="str">
        <v>TOTAL-AL0000001981</v>
      </c>
      <c r="B1982" t="str">
        <v>TOTAL-A0000000553</v>
      </c>
      <c r="C1982" t="str">
        <v>Selected Mater. Base-Internals</v>
      </c>
      <c r="D1982" t="str">
        <v>TOTAL-L0000001578</v>
      </c>
      <c r="E1982" t="str">
        <v>25</v>
      </c>
      <c r="F1982" t="str">
        <f>VLOOKUP(D1982,tblAttributePickListValue!A:C,3,FALSE)</f>
        <v>25</v>
      </c>
    </row>
    <row r="1983">
      <c r="A1983" t="str">
        <v>TOTAL-AL0000001982</v>
      </c>
      <c r="B1983" t="str">
        <v>TOTAL-A0000000553</v>
      </c>
      <c r="C1983" t="str">
        <v>Selected Mater. Base-Internals</v>
      </c>
      <c r="D1983" t="str">
        <v>TOTAL-L0000001579</v>
      </c>
      <c r="E1983" t="str">
        <v>26</v>
      </c>
      <c r="F1983" t="str">
        <f>VLOOKUP(D1983,tblAttributePickListValue!A:C,3,FALSE)</f>
        <v>26</v>
      </c>
    </row>
    <row r="1984">
      <c r="A1984" t="str">
        <v>TOTAL-AL0000001983</v>
      </c>
      <c r="B1984" t="str">
        <v>TOTAL-A0000000553</v>
      </c>
      <c r="C1984" t="str">
        <v>Selected Mater. Base-Internals</v>
      </c>
      <c r="D1984" t="str">
        <v>TOTAL-L0000001580</v>
      </c>
      <c r="E1984" t="str">
        <v>27</v>
      </c>
      <c r="F1984" t="str">
        <f>VLOOKUP(D1984,tblAttributePickListValue!A:C,3,FALSE)</f>
        <v>27</v>
      </c>
    </row>
    <row r="1985">
      <c r="A1985" t="str">
        <v>TOTAL-AL0000001984</v>
      </c>
      <c r="B1985" t="str">
        <v>TOTAL-A0000000553</v>
      </c>
      <c r="C1985" t="str">
        <v>Selected Mater. Base-Internals</v>
      </c>
      <c r="D1985" t="str">
        <v>TOTAL-L0000001581</v>
      </c>
      <c r="E1985" t="str">
        <v>28</v>
      </c>
      <c r="F1985" t="str">
        <f>VLOOKUP(D1985,tblAttributePickListValue!A:C,3,FALSE)</f>
        <v>28</v>
      </c>
    </row>
    <row r="1986">
      <c r="A1986" t="str">
        <v>TOTAL-AL0000001985</v>
      </c>
      <c r="B1986" t="str">
        <v>TOTAL-A0000000553</v>
      </c>
      <c r="C1986" t="str">
        <v>Selected Mater. Base-Internals</v>
      </c>
      <c r="D1986" t="str">
        <v>TOTAL-L0000001582</v>
      </c>
      <c r="E1986" t="str">
        <v>29</v>
      </c>
      <c r="F1986" t="str">
        <f>VLOOKUP(D1986,tblAttributePickListValue!A:C,3,FALSE)</f>
        <v>29</v>
      </c>
    </row>
    <row r="1987">
      <c r="A1987" t="str">
        <v>TOTAL-AL0000001986</v>
      </c>
      <c r="B1987" t="str">
        <v>TOTAL-A0000000553</v>
      </c>
      <c r="C1987" t="str">
        <v>Selected Mater. Base-Internals</v>
      </c>
      <c r="D1987" t="str">
        <v>TOTAL-L0000001583</v>
      </c>
      <c r="E1987" t="str">
        <v>30</v>
      </c>
      <c r="F1987" t="str">
        <f>VLOOKUP(D1987,tblAttributePickListValue!A:C,3,FALSE)</f>
        <v>30</v>
      </c>
    </row>
    <row r="1988">
      <c r="A1988" t="str">
        <v>TOTAL-AL0000001987</v>
      </c>
      <c r="B1988" t="str">
        <v>TOTAL-A0000000553</v>
      </c>
      <c r="C1988" t="str">
        <v>Selected Mater. Base-Internals</v>
      </c>
      <c r="D1988" t="str">
        <v>TOTAL-L0000001584</v>
      </c>
      <c r="E1988" t="str">
        <v>31</v>
      </c>
      <c r="F1988" t="str">
        <f>VLOOKUP(D1988,tblAttributePickListValue!A:C,3,FALSE)</f>
        <v>31</v>
      </c>
    </row>
    <row r="1989">
      <c r="A1989" t="str">
        <v>TOTAL-AL0000001988</v>
      </c>
      <c r="B1989" t="str">
        <v>TOTAL-A0000000553</v>
      </c>
      <c r="C1989" t="str">
        <v>Selected Mater. Base-Internals</v>
      </c>
      <c r="D1989" t="str">
        <v>TOTAL-L0000001585</v>
      </c>
      <c r="E1989" t="str">
        <v>32</v>
      </c>
      <c r="F1989" t="str">
        <f>VLOOKUP(D1989,tblAttributePickListValue!A:C,3,FALSE)</f>
        <v>32</v>
      </c>
    </row>
    <row r="1990">
      <c r="A1990" t="str">
        <v>TOTAL-AL0000001989</v>
      </c>
      <c r="B1990" t="str">
        <v>TOTAL-A0000000553</v>
      </c>
      <c r="C1990" t="str">
        <v>Selected Mater. Base-Internals</v>
      </c>
      <c r="D1990" t="str">
        <v>TOTAL-L0000001586</v>
      </c>
      <c r="E1990" t="str">
        <v>33</v>
      </c>
      <c r="F1990" t="str">
        <f>VLOOKUP(D1990,tblAttributePickListValue!A:C,3,FALSE)</f>
        <v>33</v>
      </c>
    </row>
    <row r="1991">
      <c r="A1991" t="str">
        <v>TOTAL-AL0000001990</v>
      </c>
      <c r="B1991" t="str">
        <v>TOTAL-A0000000553</v>
      </c>
      <c r="C1991" t="str">
        <v>Selected Mater. Base-Internals</v>
      </c>
      <c r="D1991" t="str">
        <v>TOTAL-L0000001587</v>
      </c>
      <c r="E1991" t="str">
        <v>34</v>
      </c>
      <c r="F1991" t="str">
        <f>VLOOKUP(D1991,tblAttributePickListValue!A:C,3,FALSE)</f>
        <v>34</v>
      </c>
    </row>
    <row r="1992">
      <c r="A1992" t="str">
        <v>TOTAL-AL0000001991</v>
      </c>
      <c r="B1992" t="str">
        <v>TOTAL-A0000000553</v>
      </c>
      <c r="C1992" t="str">
        <v>Selected Mater. Base-Internals</v>
      </c>
      <c r="D1992" t="str">
        <v>TOTAL-L0000001588</v>
      </c>
      <c r="E1992" t="str">
        <v>35</v>
      </c>
      <c r="F1992" t="str">
        <f>VLOOKUP(D1992,tblAttributePickListValue!A:C,3,FALSE)</f>
        <v>35</v>
      </c>
    </row>
    <row r="1993">
      <c r="A1993" t="str">
        <v>TOTAL-AL0000001992</v>
      </c>
      <c r="B1993" t="str">
        <v>TOTAL-A0000000553</v>
      </c>
      <c r="C1993" t="str">
        <v>Selected Mater. Base-Internals</v>
      </c>
      <c r="D1993" t="str">
        <v>TOTAL-L0000001589</v>
      </c>
      <c r="E1993" t="str">
        <v>36</v>
      </c>
      <c r="F1993" t="str">
        <f>VLOOKUP(D1993,tblAttributePickListValue!A:C,3,FALSE)</f>
        <v>36</v>
      </c>
    </row>
    <row r="1994">
      <c r="A1994" t="str">
        <v>TOTAL-AL0000001993</v>
      </c>
      <c r="B1994" t="str">
        <v>TOTAL-A0000000553</v>
      </c>
      <c r="C1994" t="str">
        <v>Selected Mater. Base-Internals</v>
      </c>
      <c r="D1994" t="str">
        <v>TOTAL-L0000001590</v>
      </c>
      <c r="E1994" t="str">
        <v>37</v>
      </c>
      <c r="F1994" t="str">
        <f>VLOOKUP(D1994,tblAttributePickListValue!A:C,3,FALSE)</f>
        <v>37</v>
      </c>
    </row>
    <row r="1995">
      <c r="A1995" t="str">
        <v>TOTAL-AL0000001994</v>
      </c>
      <c r="B1995" t="str">
        <v>TOTAL-A0000000553</v>
      </c>
      <c r="C1995" t="str">
        <v>Selected Mater. Base-Internals</v>
      </c>
      <c r="D1995" t="str">
        <v>TOTAL-L0000001591</v>
      </c>
      <c r="E1995" t="str">
        <v>38</v>
      </c>
      <c r="F1995" t="str">
        <f>VLOOKUP(D1995,tblAttributePickListValue!A:C,3,FALSE)</f>
        <v>38</v>
      </c>
    </row>
    <row r="1996">
      <c r="A1996" t="str">
        <v>TOTAL-AL0000001995</v>
      </c>
      <c r="B1996" t="str">
        <v>TOTAL-A0000000553</v>
      </c>
      <c r="C1996" t="str">
        <v>Selected Mater. Base-Internals</v>
      </c>
      <c r="D1996" t="str">
        <v>TOTAL-L0000001592</v>
      </c>
      <c r="E1996" t="str">
        <v>39</v>
      </c>
      <c r="F1996" t="str">
        <f>VLOOKUP(D1996,tblAttributePickListValue!A:C,3,FALSE)</f>
        <v>39</v>
      </c>
    </row>
    <row r="1997">
      <c r="A1997" t="str">
        <v>TOTAL-AL0000001996</v>
      </c>
      <c r="B1997" t="str">
        <v>TOTAL-A0000000553</v>
      </c>
      <c r="C1997" t="str">
        <v>Selected Mater. Base-Internals</v>
      </c>
      <c r="D1997" t="str">
        <v>TOTAL-L0000001593</v>
      </c>
      <c r="E1997" t="str">
        <v>40</v>
      </c>
      <c r="F1997" t="str">
        <f>VLOOKUP(D1997,tblAttributePickListValue!A:C,3,FALSE)</f>
        <v>40</v>
      </c>
    </row>
    <row r="1998">
      <c r="A1998" t="str">
        <v>TOTAL-AL0000001997</v>
      </c>
      <c r="B1998" t="str">
        <v>TOTAL-A0000000553</v>
      </c>
      <c r="C1998" t="str">
        <v>Selected Mater. Base-Internals</v>
      </c>
      <c r="D1998" t="str">
        <v>TOTAL-L0000001594</v>
      </c>
      <c r="E1998" t="str">
        <v>41</v>
      </c>
      <c r="F1998" t="str">
        <f>VLOOKUP(D1998,tblAttributePickListValue!A:C,3,FALSE)</f>
        <v>41</v>
      </c>
    </row>
    <row r="1999">
      <c r="A1999" t="str">
        <v>TOTAL-AL0000001998</v>
      </c>
      <c r="B1999" t="str">
        <v>TOTAL-A0000000553</v>
      </c>
      <c r="C1999" t="str">
        <v>Selected Mater. Base-Internals</v>
      </c>
      <c r="D1999" t="str">
        <v>TOTAL-L0000001595</v>
      </c>
      <c r="E1999" t="str">
        <v>42</v>
      </c>
      <c r="F1999" t="str">
        <f>VLOOKUP(D1999,tblAttributePickListValue!A:C,3,FALSE)</f>
        <v>42</v>
      </c>
    </row>
    <row r="2000">
      <c r="A2000" t="str">
        <v>TOTAL-AL0000001999</v>
      </c>
      <c r="B2000" t="str">
        <v>TOTAL-A0000000553</v>
      </c>
      <c r="C2000" t="str">
        <v>Selected Mater. Base-Internals</v>
      </c>
      <c r="D2000" t="str">
        <v>TOTAL-L0000001596</v>
      </c>
      <c r="E2000" t="str">
        <v>43</v>
      </c>
      <c r="F2000" t="str">
        <f>VLOOKUP(D2000,tblAttributePickListValue!A:C,3,FALSE)</f>
        <v>43</v>
      </c>
    </row>
    <row r="2001">
      <c r="A2001" t="str">
        <v>TOTAL-AL0000002000</v>
      </c>
      <c r="B2001" t="str">
        <v>TOTAL-A0000000553</v>
      </c>
      <c r="C2001" t="str">
        <v>Selected Mater. Base-Internals</v>
      </c>
      <c r="D2001" t="str">
        <v>TOTAL-L0000001597</v>
      </c>
      <c r="E2001" t="str">
        <v>44</v>
      </c>
      <c r="F2001" t="str">
        <f>VLOOKUP(D2001,tblAttributePickListValue!A:C,3,FALSE)</f>
        <v>44</v>
      </c>
    </row>
    <row r="2002">
      <c r="A2002" t="str">
        <v>TOTAL-AL0000002001</v>
      </c>
      <c r="B2002" t="str">
        <v>TOTAL-A0000000553</v>
      </c>
      <c r="C2002" t="str">
        <v>Selected Mater. Base-Internals</v>
      </c>
      <c r="D2002" t="str">
        <v>TOTAL-L0000001598</v>
      </c>
      <c r="E2002" t="str">
        <v>45</v>
      </c>
      <c r="F2002" t="str">
        <f>VLOOKUP(D2002,tblAttributePickListValue!A:C,3,FALSE)</f>
        <v>45</v>
      </c>
    </row>
    <row r="2003">
      <c r="A2003" t="str">
        <v>TOTAL-AL0000002002</v>
      </c>
      <c r="B2003" t="str">
        <v>TOTAL-A0000000553</v>
      </c>
      <c r="C2003" t="str">
        <v>Selected Mater. Base-Internals</v>
      </c>
      <c r="D2003" t="str">
        <v>TOTAL-L0000001599</v>
      </c>
      <c r="E2003" t="str">
        <v>46</v>
      </c>
      <c r="F2003" t="str">
        <f>VLOOKUP(D2003,tblAttributePickListValue!A:C,3,FALSE)</f>
        <v>46</v>
      </c>
    </row>
    <row r="2004">
      <c r="A2004" t="str">
        <v>TOTAL-AL0000002003</v>
      </c>
      <c r="B2004" t="str">
        <v>TOTAL-A0000000553</v>
      </c>
      <c r="C2004" t="str">
        <v>Selected Mater. Base-Internals</v>
      </c>
      <c r="D2004" t="str">
        <v>TOTAL-L0000001600</v>
      </c>
      <c r="E2004" t="str">
        <v>47</v>
      </c>
      <c r="F2004" t="str">
        <f>VLOOKUP(D2004,tblAttributePickListValue!A:C,3,FALSE)</f>
        <v>47</v>
      </c>
    </row>
    <row r="2005">
      <c r="A2005" t="str">
        <v>TOTAL-AL0000002004</v>
      </c>
      <c r="B2005" t="str">
        <v>TOTAL-A0000000553</v>
      </c>
      <c r="C2005" t="str">
        <v>Selected Mater. Base-Internals</v>
      </c>
      <c r="D2005" t="str">
        <v>TOTAL-L0000001601</v>
      </c>
      <c r="E2005" t="str">
        <v>48</v>
      </c>
      <c r="F2005">
        <f>VLOOKUP(D2005,tblAttributePickListValue!A:C,3,FALSE)</f>
        <v>0</v>
      </c>
    </row>
    <row r="2006">
      <c r="A2006" t="str">
        <v>TOTAL-AL0000002005</v>
      </c>
      <c r="B2006" t="str">
        <v>TOTAL-A0000000553</v>
      </c>
      <c r="C2006" t="str">
        <v>Selected Mater. Base-Internals</v>
      </c>
      <c r="D2006" t="str">
        <v>TOTAL-L0000001602</v>
      </c>
      <c r="E2006" t="str">
        <v>49</v>
      </c>
      <c r="F2006" t="str">
        <f>VLOOKUP(D2006,tblAttributePickListValue!A:C,3,FALSE)</f>
        <v>49</v>
      </c>
    </row>
    <row r="2007">
      <c r="A2007" t="str">
        <v>TOTAL-AL0000002006</v>
      </c>
      <c r="B2007" t="str">
        <v>TOTAL-A0000000553</v>
      </c>
      <c r="C2007" t="str">
        <v>Selected Mater. Base-Internals</v>
      </c>
      <c r="D2007" t="str">
        <v>TOTAL-L0000001603</v>
      </c>
      <c r="E2007" t="str">
        <v>50</v>
      </c>
      <c r="F2007" t="str">
        <f>VLOOKUP(D2007,tblAttributePickListValue!A:C,3,FALSE)</f>
        <v>50</v>
      </c>
    </row>
    <row r="2008">
      <c r="A2008" t="str">
        <v>TOTAL-AL0000002007</v>
      </c>
      <c r="B2008" t="str">
        <v>TOTAL-A0000000553</v>
      </c>
      <c r="C2008" t="str">
        <v>Selected Mater. Base-Internals</v>
      </c>
      <c r="D2008" t="str">
        <v>TOTAL-L0000001604</v>
      </c>
      <c r="E2008" t="str">
        <v>51</v>
      </c>
      <c r="F2008" t="str">
        <f>VLOOKUP(D2008,tblAttributePickListValue!A:C,3,FALSE)</f>
        <v>51</v>
      </c>
    </row>
    <row r="2009">
      <c r="A2009" t="str">
        <v>TOTAL-AL0000002008</v>
      </c>
      <c r="B2009" t="str">
        <v>TOTAL-A0000000553</v>
      </c>
      <c r="C2009" t="str">
        <v>Selected Mater. Base-Internals</v>
      </c>
      <c r="D2009" t="str">
        <v>TOTAL-L0000001605</v>
      </c>
      <c r="E2009" t="str">
        <v>52</v>
      </c>
      <c r="F2009" t="str">
        <f>VLOOKUP(D2009,tblAttributePickListValue!A:C,3,FALSE)</f>
        <v>52</v>
      </c>
    </row>
    <row r="2010">
      <c r="A2010" t="str">
        <v>TOTAL-AL0000002009</v>
      </c>
      <c r="B2010" t="str">
        <v>TOTAL-A0000000553</v>
      </c>
      <c r="C2010" t="str">
        <v>Selected Mater. Base-Internals</v>
      </c>
      <c r="D2010" t="str">
        <v>TOTAL-L0000001606</v>
      </c>
      <c r="E2010" t="str">
        <v>53</v>
      </c>
      <c r="F2010" t="str">
        <f>VLOOKUP(D2010,tblAttributePickListValue!A:C,3,FALSE)</f>
        <v>53</v>
      </c>
    </row>
    <row r="2011">
      <c r="A2011" t="str">
        <v>TOTAL-AL0000002010</v>
      </c>
      <c r="B2011" t="str">
        <v>TOTAL-A0000000553</v>
      </c>
      <c r="C2011" t="str">
        <v>Selected Mater. Base-Internals</v>
      </c>
      <c r="D2011" t="str">
        <v>TOTAL-L0000001607</v>
      </c>
      <c r="E2011" t="str">
        <v>54</v>
      </c>
      <c r="F2011" t="str">
        <f>VLOOKUP(D2011,tblAttributePickListValue!A:C,3,FALSE)</f>
        <v>54</v>
      </c>
    </row>
    <row r="2012">
      <c r="A2012" t="str">
        <v>TOTAL-AL0000002011</v>
      </c>
      <c r="B2012" t="str">
        <v>TOTAL-A0000000553</v>
      </c>
      <c r="C2012" t="str">
        <v>Selected Mater. Base-Internals</v>
      </c>
      <c r="D2012" t="str">
        <v>TOTAL-L0000001608</v>
      </c>
      <c r="E2012" t="str">
        <v>55</v>
      </c>
      <c r="F2012" t="str">
        <f>VLOOKUP(D2012,tblAttributePickListValue!A:C,3,FALSE)</f>
        <v>55</v>
      </c>
    </row>
    <row r="2013">
      <c r="A2013" t="str">
        <v>TOTAL-AL0000002012</v>
      </c>
      <c r="B2013" t="str">
        <v>TOTAL-A0000000553</v>
      </c>
      <c r="C2013" t="str">
        <v>Selected Mater. Base-Internals</v>
      </c>
      <c r="D2013" t="str">
        <v>TOTAL-L0000001609</v>
      </c>
      <c r="E2013" t="str">
        <v>56</v>
      </c>
      <c r="F2013" t="str">
        <f>VLOOKUP(D2013,tblAttributePickListValue!A:C,3,FALSE)</f>
        <v>56</v>
      </c>
    </row>
    <row r="2014">
      <c r="A2014" t="str">
        <v>TOTAL-AL0000002013</v>
      </c>
      <c r="B2014" t="str">
        <v>TOTAL-A0000000553</v>
      </c>
      <c r="C2014" t="str">
        <v>Selected Mater. Base-Internals</v>
      </c>
      <c r="D2014" t="str">
        <v>TOTAL-L0000001610</v>
      </c>
      <c r="E2014" t="str">
        <v>57</v>
      </c>
      <c r="F2014" t="str">
        <f>VLOOKUP(D2014,tblAttributePickListValue!A:C,3,FALSE)</f>
        <v>57</v>
      </c>
    </row>
    <row r="2015">
      <c r="A2015" t="str">
        <v>TOTAL-AL0000002014</v>
      </c>
      <c r="B2015" t="str">
        <v>TOTAL-A0000000553</v>
      </c>
      <c r="C2015" t="str">
        <v>Selected Mater. Base-Internals</v>
      </c>
      <c r="D2015" t="str">
        <v>TOTAL-L0000001611</v>
      </c>
      <c r="E2015" t="str">
        <v>58</v>
      </c>
      <c r="F2015" t="str">
        <f>VLOOKUP(D2015,tblAttributePickListValue!A:C,3,FALSE)</f>
        <v>58</v>
      </c>
    </row>
    <row r="2016">
      <c r="A2016" t="str">
        <v>TOTAL-AL0000002015</v>
      </c>
      <c r="B2016" t="str">
        <v>TOTAL-A0000000553</v>
      </c>
      <c r="C2016" t="str">
        <v>Selected Mater. Base-Internals</v>
      </c>
      <c r="D2016" t="str">
        <v>TOTAL-L0000001612</v>
      </c>
      <c r="E2016" t="str">
        <v>59</v>
      </c>
      <c r="F2016" t="str">
        <f>VLOOKUP(D2016,tblAttributePickListValue!A:C,3,FALSE)</f>
        <v>59</v>
      </c>
    </row>
    <row r="2017">
      <c r="A2017" t="str">
        <v>TOTAL-AL0000002016</v>
      </c>
      <c r="B2017" t="str">
        <v>TOTAL-A0000000553</v>
      </c>
      <c r="C2017" t="str">
        <v>Selected Mater. Base-Internals</v>
      </c>
      <c r="D2017" t="str">
        <v>TOTAL-L0000001613</v>
      </c>
      <c r="E2017" t="str">
        <v>60</v>
      </c>
      <c r="F2017" t="str">
        <f>VLOOKUP(D2017,tblAttributePickListValue!A:C,3,FALSE)</f>
        <v>60</v>
      </c>
    </row>
    <row r="2018">
      <c r="A2018" t="str">
        <v>TOTAL-AL0000002017</v>
      </c>
      <c r="B2018" t="str">
        <v>TOTAL-A0000000555</v>
      </c>
      <c r="C2018" t="str">
        <v>Selected Material Base</v>
      </c>
      <c r="D2018" t="str">
        <v>TOTAL-L0000001553</v>
      </c>
      <c r="E2018" t="str">
        <v>00</v>
      </c>
      <c r="F2018" t="str">
        <f>VLOOKUP(D2018,tblAttributePickListValue!A:C,3,FALSE)</f>
        <v>00</v>
      </c>
    </row>
    <row r="2019">
      <c r="A2019" t="str">
        <v>TOTAL-AL0000002018</v>
      </c>
      <c r="B2019" t="str">
        <v>TOTAL-A0000000555</v>
      </c>
      <c r="C2019" t="str">
        <v>Selected Material Base</v>
      </c>
      <c r="D2019" t="str">
        <v>TOTAL-L0000001554</v>
      </c>
      <c r="E2019" t="str">
        <v>01</v>
      </c>
      <c r="F2019" t="str">
        <f>VLOOKUP(D2019,tblAttributePickListValue!A:C,3,FALSE)</f>
        <v>01</v>
      </c>
    </row>
    <row r="2020">
      <c r="A2020" t="str">
        <v>TOTAL-AL0000002019</v>
      </c>
      <c r="B2020" t="str">
        <v>TOTAL-A0000000555</v>
      </c>
      <c r="C2020" t="str">
        <v>Selected Material Base</v>
      </c>
      <c r="D2020" t="str">
        <v>TOTAL-L0000001555</v>
      </c>
      <c r="E2020" t="str">
        <v>02</v>
      </c>
      <c r="F2020" t="str">
        <f>VLOOKUP(D2020,tblAttributePickListValue!A:C,3,FALSE)</f>
        <v>02</v>
      </c>
    </row>
    <row r="2021">
      <c r="A2021" t="str">
        <v>TOTAL-AL0000002020</v>
      </c>
      <c r="B2021" t="str">
        <v>TOTAL-A0000000555</v>
      </c>
      <c r="C2021" t="str">
        <v>Selected Material Base</v>
      </c>
      <c r="D2021" t="str">
        <v>TOTAL-L0000001556</v>
      </c>
      <c r="E2021" t="str">
        <v>03</v>
      </c>
      <c r="F2021" t="str">
        <f>VLOOKUP(D2021,tblAttributePickListValue!A:C,3,FALSE)</f>
        <v>03</v>
      </c>
    </row>
    <row r="2022">
      <c r="A2022" t="str">
        <v>TOTAL-AL0000002021</v>
      </c>
      <c r="B2022" t="str">
        <v>TOTAL-A0000000555</v>
      </c>
      <c r="C2022" t="str">
        <v>Selected Material Base</v>
      </c>
      <c r="D2022" t="str">
        <v>TOTAL-L0000001557</v>
      </c>
      <c r="E2022" t="str">
        <v>04</v>
      </c>
      <c r="F2022" t="str">
        <f>VLOOKUP(D2022,tblAttributePickListValue!A:C,3,FALSE)</f>
        <v>04</v>
      </c>
    </row>
    <row r="2023">
      <c r="A2023" t="str">
        <v>TOTAL-AL0000002022</v>
      </c>
      <c r="B2023" t="str">
        <v>TOTAL-A0000000555</v>
      </c>
      <c r="C2023" t="str">
        <v>Selected Material Base</v>
      </c>
      <c r="D2023" t="str">
        <v>TOTAL-L0000001558</v>
      </c>
      <c r="E2023" t="str">
        <v>05</v>
      </c>
      <c r="F2023" t="str">
        <f>VLOOKUP(D2023,tblAttributePickListValue!A:C,3,FALSE)</f>
        <v>05</v>
      </c>
    </row>
    <row r="2024">
      <c r="A2024" t="str">
        <v>TOTAL-AL0000002023</v>
      </c>
      <c r="B2024" t="str">
        <v>TOTAL-A0000000555</v>
      </c>
      <c r="C2024" t="str">
        <v>Selected Material Base</v>
      </c>
      <c r="D2024" t="str">
        <v>TOTAL-L0000001559</v>
      </c>
      <c r="E2024" t="str">
        <v>06</v>
      </c>
      <c r="F2024" t="str">
        <f>VLOOKUP(D2024,tblAttributePickListValue!A:C,3,FALSE)</f>
        <v>06</v>
      </c>
    </row>
    <row r="2025">
      <c r="A2025" t="str">
        <v>TOTAL-AL0000002024</v>
      </c>
      <c r="B2025" t="str">
        <v>TOTAL-A0000000555</v>
      </c>
      <c r="C2025" t="str">
        <v>Selected Material Base</v>
      </c>
      <c r="D2025" t="str">
        <v>TOTAL-L0000001560</v>
      </c>
      <c r="E2025" t="str">
        <v>07</v>
      </c>
      <c r="F2025" t="str">
        <f>VLOOKUP(D2025,tblAttributePickListValue!A:C,3,FALSE)</f>
        <v>07</v>
      </c>
    </row>
    <row r="2026">
      <c r="A2026" t="str">
        <v>TOTAL-AL0000002025</v>
      </c>
      <c r="B2026" t="str">
        <v>TOTAL-A0000000555</v>
      </c>
      <c r="C2026" t="str">
        <v>Selected Material Base</v>
      </c>
      <c r="D2026" t="str">
        <v>TOTAL-L0000001561</v>
      </c>
      <c r="E2026" t="str">
        <v>08</v>
      </c>
      <c r="F2026" t="str">
        <f>VLOOKUP(D2026,tblAttributePickListValue!A:C,3,FALSE)</f>
        <v>08</v>
      </c>
    </row>
    <row r="2027">
      <c r="A2027" t="str">
        <v>TOTAL-AL0000002026</v>
      </c>
      <c r="B2027" t="str">
        <v>TOTAL-A0000000555</v>
      </c>
      <c r="C2027" t="str">
        <v>Selected Material Base</v>
      </c>
      <c r="D2027" t="str">
        <v>TOTAL-L0000001562</v>
      </c>
      <c r="E2027" t="str">
        <v>09</v>
      </c>
      <c r="F2027" t="str">
        <f>VLOOKUP(D2027,tblAttributePickListValue!A:C,3,FALSE)</f>
        <v>09</v>
      </c>
    </row>
    <row r="2028">
      <c r="A2028" t="str">
        <v>TOTAL-AL0000002027</v>
      </c>
      <c r="B2028" t="str">
        <v>TOTAL-A0000000555</v>
      </c>
      <c r="C2028" t="str">
        <v>Selected Material Base</v>
      </c>
      <c r="D2028" t="str">
        <v>TOTAL-L0000001563</v>
      </c>
      <c r="E2028" t="str">
        <v>10</v>
      </c>
      <c r="F2028" t="str">
        <f>VLOOKUP(D2028,tblAttributePickListValue!A:C,3,FALSE)</f>
        <v>10</v>
      </c>
    </row>
    <row r="2029">
      <c r="A2029" t="str">
        <v>TOTAL-AL0000002028</v>
      </c>
      <c r="B2029" t="str">
        <v>TOTAL-A0000000555</v>
      </c>
      <c r="C2029" t="str">
        <v>Selected Material Base</v>
      </c>
      <c r="D2029" t="str">
        <v>TOTAL-L0000001564</v>
      </c>
      <c r="E2029" t="str">
        <v>11</v>
      </c>
      <c r="F2029" t="str">
        <f>VLOOKUP(D2029,tblAttributePickListValue!A:C,3,FALSE)</f>
        <v>11</v>
      </c>
    </row>
    <row r="2030">
      <c r="A2030" t="str">
        <v>TOTAL-AL0000002029</v>
      </c>
      <c r="B2030" t="str">
        <v>TOTAL-A0000000555</v>
      </c>
      <c r="C2030" t="str">
        <v>Selected Material Base</v>
      </c>
      <c r="D2030" t="str">
        <v>TOTAL-L0000001565</v>
      </c>
      <c r="E2030" t="str">
        <v>12</v>
      </c>
      <c r="F2030" t="str">
        <f>VLOOKUP(D2030,tblAttributePickListValue!A:C,3,FALSE)</f>
        <v>12</v>
      </c>
    </row>
    <row r="2031">
      <c r="A2031" t="str">
        <v>TOTAL-AL0000002030</v>
      </c>
      <c r="B2031" t="str">
        <v>TOTAL-A0000000555</v>
      </c>
      <c r="C2031" t="str">
        <v>Selected Material Base</v>
      </c>
      <c r="D2031" t="str">
        <v>TOTAL-L0000001566</v>
      </c>
      <c r="E2031" t="str">
        <v>13</v>
      </c>
      <c r="F2031" t="str">
        <f>VLOOKUP(D2031,tblAttributePickListValue!A:C,3,FALSE)</f>
        <v>13</v>
      </c>
    </row>
    <row r="2032">
      <c r="A2032" t="str">
        <v>TOTAL-AL0000002031</v>
      </c>
      <c r="B2032" t="str">
        <v>TOTAL-A0000000555</v>
      </c>
      <c r="C2032" t="str">
        <v>Selected Material Base</v>
      </c>
      <c r="D2032" t="str">
        <v>TOTAL-L0000001567</v>
      </c>
      <c r="E2032" t="str">
        <v>14</v>
      </c>
      <c r="F2032" t="str">
        <f>VLOOKUP(D2032,tblAttributePickListValue!A:C,3,FALSE)</f>
        <v>14</v>
      </c>
    </row>
    <row r="2033">
      <c r="A2033" t="str">
        <v>TOTAL-AL0000002032</v>
      </c>
      <c r="B2033" t="str">
        <v>TOTAL-A0000000555</v>
      </c>
      <c r="C2033" t="str">
        <v>Selected Material Base</v>
      </c>
      <c r="D2033" t="str">
        <v>TOTAL-L0000001568</v>
      </c>
      <c r="E2033" t="str">
        <v>15</v>
      </c>
      <c r="F2033" t="str">
        <f>VLOOKUP(D2033,tblAttributePickListValue!A:C,3,FALSE)</f>
        <v>15</v>
      </c>
    </row>
    <row r="2034">
      <c r="A2034" t="str">
        <v>TOTAL-AL0000002033</v>
      </c>
      <c r="B2034" t="str">
        <v>TOTAL-A0000000555</v>
      </c>
      <c r="C2034" t="str">
        <v>Selected Material Base</v>
      </c>
      <c r="D2034" t="str">
        <v>TOTAL-L0000001569</v>
      </c>
      <c r="E2034" t="str">
        <v>16</v>
      </c>
      <c r="F2034" t="str">
        <f>VLOOKUP(D2034,tblAttributePickListValue!A:C,3,FALSE)</f>
        <v>16</v>
      </c>
    </row>
    <row r="2035">
      <c r="A2035" t="str">
        <v>TOTAL-AL0000002034</v>
      </c>
      <c r="B2035" t="str">
        <v>TOTAL-A0000000555</v>
      </c>
      <c r="C2035" t="str">
        <v>Selected Material Base</v>
      </c>
      <c r="D2035" t="str">
        <v>TOTAL-L0000001570</v>
      </c>
      <c r="E2035" t="str">
        <v>17</v>
      </c>
      <c r="F2035" t="str">
        <f>VLOOKUP(D2035,tblAttributePickListValue!A:C,3,FALSE)</f>
        <v>17</v>
      </c>
    </row>
    <row r="2036">
      <c r="A2036" t="str">
        <v>TOTAL-AL0000002035</v>
      </c>
      <c r="B2036" t="str">
        <v>TOTAL-A0000000555</v>
      </c>
      <c r="C2036" t="str">
        <v>Selected Material Base</v>
      </c>
      <c r="D2036" t="str">
        <v>TOTAL-L0000001571</v>
      </c>
      <c r="E2036" t="str">
        <v>18</v>
      </c>
      <c r="F2036" t="str">
        <f>VLOOKUP(D2036,tblAttributePickListValue!A:C,3,FALSE)</f>
        <v>18</v>
      </c>
    </row>
    <row r="2037">
      <c r="A2037" t="str">
        <v>TOTAL-AL0000002036</v>
      </c>
      <c r="B2037" t="str">
        <v>TOTAL-A0000000555</v>
      </c>
      <c r="C2037" t="str">
        <v>Selected Material Base</v>
      </c>
      <c r="D2037" t="str">
        <v>TOTAL-L0000001572</v>
      </c>
      <c r="E2037" t="str">
        <v>19</v>
      </c>
      <c r="F2037" t="str">
        <f>VLOOKUP(D2037,tblAttributePickListValue!A:C,3,FALSE)</f>
        <v>19</v>
      </c>
    </row>
    <row r="2038">
      <c r="A2038" t="str">
        <v>TOTAL-AL0000002037</v>
      </c>
      <c r="B2038" t="str">
        <v>TOTAL-A0000000555</v>
      </c>
      <c r="C2038" t="str">
        <v>Selected Material Base</v>
      </c>
      <c r="D2038" t="str">
        <v>TOTAL-L0000001573</v>
      </c>
      <c r="E2038" t="str">
        <v>20</v>
      </c>
      <c r="F2038" t="str">
        <f>VLOOKUP(D2038,tblAttributePickListValue!A:C,3,FALSE)</f>
        <v>20</v>
      </c>
    </row>
    <row r="2039">
      <c r="A2039" t="str">
        <v>TOTAL-AL0000002038</v>
      </c>
      <c r="B2039" t="str">
        <v>TOTAL-A0000000555</v>
      </c>
      <c r="C2039" t="str">
        <v>Selected Material Base</v>
      </c>
      <c r="D2039" t="str">
        <v>TOTAL-L0000001574</v>
      </c>
      <c r="E2039" t="str">
        <v>21</v>
      </c>
      <c r="F2039" t="str">
        <f>VLOOKUP(D2039,tblAttributePickListValue!A:C,3,FALSE)</f>
        <v>21</v>
      </c>
    </row>
    <row r="2040">
      <c r="A2040" t="str">
        <v>TOTAL-AL0000002039</v>
      </c>
      <c r="B2040" t="str">
        <v>TOTAL-A0000000555</v>
      </c>
      <c r="C2040" t="str">
        <v>Selected Material Base</v>
      </c>
      <c r="D2040" t="str">
        <v>TOTAL-L0000001575</v>
      </c>
      <c r="E2040" t="str">
        <v>22</v>
      </c>
      <c r="F2040" t="str">
        <f>VLOOKUP(D2040,tblAttributePickListValue!A:C,3,FALSE)</f>
        <v>22</v>
      </c>
    </row>
    <row r="2041">
      <c r="A2041" t="str">
        <v>TOTAL-AL0000002040</v>
      </c>
      <c r="B2041" t="str">
        <v>TOTAL-A0000000555</v>
      </c>
      <c r="C2041" t="str">
        <v>Selected Material Base</v>
      </c>
      <c r="D2041" t="str">
        <v>TOTAL-L0000001576</v>
      </c>
      <c r="E2041" t="str">
        <v>23</v>
      </c>
      <c r="F2041" t="str">
        <f>VLOOKUP(D2041,tblAttributePickListValue!A:C,3,FALSE)</f>
        <v>23</v>
      </c>
    </row>
    <row r="2042">
      <c r="A2042" t="str">
        <v>TOTAL-AL0000002041</v>
      </c>
      <c r="B2042" t="str">
        <v>TOTAL-A0000000555</v>
      </c>
      <c r="C2042" t="str">
        <v>Selected Material Base</v>
      </c>
      <c r="D2042" t="str">
        <v>TOTAL-L0000001577</v>
      </c>
      <c r="E2042" t="str">
        <v>24</v>
      </c>
      <c r="F2042" t="str">
        <f>VLOOKUP(D2042,tblAttributePickListValue!A:C,3,FALSE)</f>
        <v>24</v>
      </c>
    </row>
    <row r="2043">
      <c r="A2043" t="str">
        <v>TOTAL-AL0000002042</v>
      </c>
      <c r="B2043" t="str">
        <v>TOTAL-A0000000555</v>
      </c>
      <c r="C2043" t="str">
        <v>Selected Material Base</v>
      </c>
      <c r="D2043" t="str">
        <v>TOTAL-L0000001578</v>
      </c>
      <c r="E2043" t="str">
        <v>25</v>
      </c>
      <c r="F2043" t="str">
        <f>VLOOKUP(D2043,tblAttributePickListValue!A:C,3,FALSE)</f>
        <v>25</v>
      </c>
    </row>
    <row r="2044">
      <c r="A2044" t="str">
        <v>TOTAL-AL0000002043</v>
      </c>
      <c r="B2044" t="str">
        <v>TOTAL-A0000000555</v>
      </c>
      <c r="C2044" t="str">
        <v>Selected Material Base</v>
      </c>
      <c r="D2044" t="str">
        <v>TOTAL-L0000001579</v>
      </c>
      <c r="E2044" t="str">
        <v>26</v>
      </c>
      <c r="F2044" t="str">
        <f>VLOOKUP(D2044,tblAttributePickListValue!A:C,3,FALSE)</f>
        <v>26</v>
      </c>
    </row>
    <row r="2045">
      <c r="A2045" t="str">
        <v>TOTAL-AL0000002044</v>
      </c>
      <c r="B2045" t="str">
        <v>TOTAL-A0000000555</v>
      </c>
      <c r="C2045" t="str">
        <v>Selected Material Base</v>
      </c>
      <c r="D2045" t="str">
        <v>TOTAL-L0000001580</v>
      </c>
      <c r="E2045" t="str">
        <v>27</v>
      </c>
      <c r="F2045" t="str">
        <f>VLOOKUP(D2045,tblAttributePickListValue!A:C,3,FALSE)</f>
        <v>27</v>
      </c>
    </row>
    <row r="2046">
      <c r="A2046" t="str">
        <v>TOTAL-AL0000002045</v>
      </c>
      <c r="B2046" t="str">
        <v>TOTAL-A0000000555</v>
      </c>
      <c r="C2046" t="str">
        <v>Selected Material Base</v>
      </c>
      <c r="D2046" t="str">
        <v>TOTAL-L0000001581</v>
      </c>
      <c r="E2046" t="str">
        <v>28</v>
      </c>
      <c r="F2046" t="str">
        <f>VLOOKUP(D2046,tblAttributePickListValue!A:C,3,FALSE)</f>
        <v>28</v>
      </c>
    </row>
    <row r="2047">
      <c r="A2047" t="str">
        <v>TOTAL-AL0000002046</v>
      </c>
      <c r="B2047" t="str">
        <v>TOTAL-A0000000555</v>
      </c>
      <c r="C2047" t="str">
        <v>Selected Material Base</v>
      </c>
      <c r="D2047" t="str">
        <v>TOTAL-L0000001582</v>
      </c>
      <c r="E2047" t="str">
        <v>29</v>
      </c>
      <c r="F2047" t="str">
        <f>VLOOKUP(D2047,tblAttributePickListValue!A:C,3,FALSE)</f>
        <v>29</v>
      </c>
    </row>
    <row r="2048">
      <c r="A2048" t="str">
        <v>TOTAL-AL0000002047</v>
      </c>
      <c r="B2048" t="str">
        <v>TOTAL-A0000000555</v>
      </c>
      <c r="C2048" t="str">
        <v>Selected Material Base</v>
      </c>
      <c r="D2048" t="str">
        <v>TOTAL-L0000001583</v>
      </c>
      <c r="E2048" t="str">
        <v>30</v>
      </c>
      <c r="F2048" t="str">
        <f>VLOOKUP(D2048,tblAttributePickListValue!A:C,3,FALSE)</f>
        <v>30</v>
      </c>
    </row>
    <row r="2049">
      <c r="A2049" t="str">
        <v>TOTAL-AL0000002048</v>
      </c>
      <c r="B2049" t="str">
        <v>TOTAL-A0000000555</v>
      </c>
      <c r="C2049" t="str">
        <v>Selected Material Base</v>
      </c>
      <c r="D2049" t="str">
        <v>TOTAL-L0000001584</v>
      </c>
      <c r="E2049" t="str">
        <v>31</v>
      </c>
      <c r="F2049" t="str">
        <f>VLOOKUP(D2049,tblAttributePickListValue!A:C,3,FALSE)</f>
        <v>31</v>
      </c>
    </row>
    <row r="2050">
      <c r="A2050" t="str">
        <v>TOTAL-AL0000002049</v>
      </c>
      <c r="B2050" t="str">
        <v>TOTAL-A0000000555</v>
      </c>
      <c r="C2050" t="str">
        <v>Selected Material Base</v>
      </c>
      <c r="D2050" t="str">
        <v>TOTAL-L0000001585</v>
      </c>
      <c r="E2050" t="str">
        <v>32</v>
      </c>
      <c r="F2050" t="str">
        <f>VLOOKUP(D2050,tblAttributePickListValue!A:C,3,FALSE)</f>
        <v>32</v>
      </c>
    </row>
    <row r="2051">
      <c r="A2051" t="str">
        <v>TOTAL-AL0000002050</v>
      </c>
      <c r="B2051" t="str">
        <v>TOTAL-A0000000555</v>
      </c>
      <c r="C2051" t="str">
        <v>Selected Material Base</v>
      </c>
      <c r="D2051" t="str">
        <v>TOTAL-L0000001586</v>
      </c>
      <c r="E2051" t="str">
        <v>33</v>
      </c>
      <c r="F2051" t="str">
        <f>VLOOKUP(D2051,tblAttributePickListValue!A:C,3,FALSE)</f>
        <v>33</v>
      </c>
    </row>
    <row r="2052">
      <c r="A2052" t="str">
        <v>TOTAL-AL0000002051</v>
      </c>
      <c r="B2052" t="str">
        <v>TOTAL-A0000000555</v>
      </c>
      <c r="C2052" t="str">
        <v>Selected Material Base</v>
      </c>
      <c r="D2052" t="str">
        <v>TOTAL-L0000001587</v>
      </c>
      <c r="E2052" t="str">
        <v>34</v>
      </c>
      <c r="F2052" t="str">
        <f>VLOOKUP(D2052,tblAttributePickListValue!A:C,3,FALSE)</f>
        <v>34</v>
      </c>
    </row>
    <row r="2053">
      <c r="A2053" t="str">
        <v>TOTAL-AL0000002052</v>
      </c>
      <c r="B2053" t="str">
        <v>TOTAL-A0000000555</v>
      </c>
      <c r="C2053" t="str">
        <v>Selected Material Base</v>
      </c>
      <c r="D2053" t="str">
        <v>TOTAL-L0000001588</v>
      </c>
      <c r="E2053" t="str">
        <v>35</v>
      </c>
      <c r="F2053" t="str">
        <f>VLOOKUP(D2053,tblAttributePickListValue!A:C,3,FALSE)</f>
        <v>35</v>
      </c>
    </row>
    <row r="2054">
      <c r="A2054" t="str">
        <v>TOTAL-AL0000002053</v>
      </c>
      <c r="B2054" t="str">
        <v>TOTAL-A0000000555</v>
      </c>
      <c r="C2054" t="str">
        <v>Selected Material Base</v>
      </c>
      <c r="D2054" t="str">
        <v>TOTAL-L0000001589</v>
      </c>
      <c r="E2054" t="str">
        <v>36</v>
      </c>
      <c r="F2054" t="str">
        <f>VLOOKUP(D2054,tblAttributePickListValue!A:C,3,FALSE)</f>
        <v>36</v>
      </c>
    </row>
    <row r="2055">
      <c r="A2055" t="str">
        <v>TOTAL-AL0000002054</v>
      </c>
      <c r="B2055" t="str">
        <v>TOTAL-A0000000555</v>
      </c>
      <c r="C2055" t="str">
        <v>Selected Material Base</v>
      </c>
      <c r="D2055" t="str">
        <v>TOTAL-L0000001590</v>
      </c>
      <c r="E2055" t="str">
        <v>37</v>
      </c>
      <c r="F2055" t="str">
        <f>VLOOKUP(D2055,tblAttributePickListValue!A:C,3,FALSE)</f>
        <v>37</v>
      </c>
    </row>
    <row r="2056">
      <c r="A2056" t="str">
        <v>TOTAL-AL0000002055</v>
      </c>
      <c r="B2056" t="str">
        <v>TOTAL-A0000000555</v>
      </c>
      <c r="C2056" t="str">
        <v>Selected Material Base</v>
      </c>
      <c r="D2056" t="str">
        <v>TOTAL-L0000001591</v>
      </c>
      <c r="E2056" t="str">
        <v>38</v>
      </c>
      <c r="F2056" t="str">
        <f>VLOOKUP(D2056,tblAttributePickListValue!A:C,3,FALSE)</f>
        <v>38</v>
      </c>
    </row>
    <row r="2057">
      <c r="A2057" t="str">
        <v>TOTAL-AL0000002056</v>
      </c>
      <c r="B2057" t="str">
        <v>TOTAL-A0000000555</v>
      </c>
      <c r="C2057" t="str">
        <v>Selected Material Base</v>
      </c>
      <c r="D2057" t="str">
        <v>TOTAL-L0000001592</v>
      </c>
      <c r="E2057" t="str">
        <v>39</v>
      </c>
      <c r="F2057" t="str">
        <f>VLOOKUP(D2057,tblAttributePickListValue!A:C,3,FALSE)</f>
        <v>39</v>
      </c>
    </row>
    <row r="2058">
      <c r="A2058" t="str">
        <v>TOTAL-AL0000002057</v>
      </c>
      <c r="B2058" t="str">
        <v>TOTAL-A0000000555</v>
      </c>
      <c r="C2058" t="str">
        <v>Selected Material Base</v>
      </c>
      <c r="D2058" t="str">
        <v>TOTAL-L0000001593</v>
      </c>
      <c r="E2058" t="str">
        <v>40</v>
      </c>
      <c r="F2058" t="str">
        <f>VLOOKUP(D2058,tblAttributePickListValue!A:C,3,FALSE)</f>
        <v>40</v>
      </c>
    </row>
    <row r="2059">
      <c r="A2059" t="str">
        <v>TOTAL-AL0000002058</v>
      </c>
      <c r="B2059" t="str">
        <v>TOTAL-A0000000555</v>
      </c>
      <c r="C2059" t="str">
        <v>Selected Material Base</v>
      </c>
      <c r="D2059" t="str">
        <v>TOTAL-L0000001594</v>
      </c>
      <c r="E2059" t="str">
        <v>41</v>
      </c>
      <c r="F2059" t="str">
        <f>VLOOKUP(D2059,tblAttributePickListValue!A:C,3,FALSE)</f>
        <v>41</v>
      </c>
    </row>
    <row r="2060">
      <c r="A2060" t="str">
        <v>TOTAL-AL0000002059</v>
      </c>
      <c r="B2060" t="str">
        <v>TOTAL-A0000000555</v>
      </c>
      <c r="C2060" t="str">
        <v>Selected Material Base</v>
      </c>
      <c r="D2060" t="str">
        <v>TOTAL-L0000001595</v>
      </c>
      <c r="E2060" t="str">
        <v>42</v>
      </c>
      <c r="F2060" t="str">
        <f>VLOOKUP(D2060,tblAttributePickListValue!A:C,3,FALSE)</f>
        <v>42</v>
      </c>
    </row>
    <row r="2061">
      <c r="A2061" t="str">
        <v>TOTAL-AL0000002060</v>
      </c>
      <c r="B2061" t="str">
        <v>TOTAL-A0000000555</v>
      </c>
      <c r="C2061" t="str">
        <v>Selected Material Base</v>
      </c>
      <c r="D2061" t="str">
        <v>TOTAL-L0000001596</v>
      </c>
      <c r="E2061" t="str">
        <v>43</v>
      </c>
      <c r="F2061" t="str">
        <f>VLOOKUP(D2061,tblAttributePickListValue!A:C,3,FALSE)</f>
        <v>43</v>
      </c>
    </row>
    <row r="2062">
      <c r="A2062" t="str">
        <v>TOTAL-AL0000002061</v>
      </c>
      <c r="B2062" t="str">
        <v>TOTAL-A0000000555</v>
      </c>
      <c r="C2062" t="str">
        <v>Selected Material Base</v>
      </c>
      <c r="D2062" t="str">
        <v>TOTAL-L0000001597</v>
      </c>
      <c r="E2062" t="str">
        <v>44</v>
      </c>
      <c r="F2062" t="str">
        <f>VLOOKUP(D2062,tblAttributePickListValue!A:C,3,FALSE)</f>
        <v>44</v>
      </c>
    </row>
    <row r="2063">
      <c r="A2063" t="str">
        <v>TOTAL-AL0000002062</v>
      </c>
      <c r="B2063" t="str">
        <v>TOTAL-A0000000555</v>
      </c>
      <c r="C2063" t="str">
        <v>Selected Material Base</v>
      </c>
      <c r="D2063" t="str">
        <v>TOTAL-L0000001598</v>
      </c>
      <c r="E2063" t="str">
        <v>45</v>
      </c>
      <c r="F2063" t="str">
        <f>VLOOKUP(D2063,tblAttributePickListValue!A:C,3,FALSE)</f>
        <v>45</v>
      </c>
    </row>
    <row r="2064">
      <c r="A2064" t="str">
        <v>TOTAL-AL0000002063</v>
      </c>
      <c r="B2064" t="str">
        <v>TOTAL-A0000000555</v>
      </c>
      <c r="C2064" t="str">
        <v>Selected Material Base</v>
      </c>
      <c r="D2064" t="str">
        <v>TOTAL-L0000001599</v>
      </c>
      <c r="E2064" t="str">
        <v>46</v>
      </c>
      <c r="F2064" t="str">
        <f>VLOOKUP(D2064,tblAttributePickListValue!A:C,3,FALSE)</f>
        <v>46</v>
      </c>
    </row>
    <row r="2065">
      <c r="A2065" t="str">
        <v>TOTAL-AL0000002064</v>
      </c>
      <c r="B2065" t="str">
        <v>TOTAL-A0000000555</v>
      </c>
      <c r="C2065" t="str">
        <v>Selected Material Base</v>
      </c>
      <c r="D2065" t="str">
        <v>TOTAL-L0000001600</v>
      </c>
      <c r="E2065" t="str">
        <v>47</v>
      </c>
      <c r="F2065" t="str">
        <f>VLOOKUP(D2065,tblAttributePickListValue!A:C,3,FALSE)</f>
        <v>47</v>
      </c>
    </row>
    <row r="2066">
      <c r="A2066" t="str">
        <v>TOTAL-AL0000002065</v>
      </c>
      <c r="B2066" t="str">
        <v>TOTAL-A0000000555</v>
      </c>
      <c r="C2066" t="str">
        <v>Selected Material Base</v>
      </c>
      <c r="D2066" t="str">
        <v>TOTAL-L0000001601</v>
      </c>
      <c r="E2066" t="str">
        <v>48</v>
      </c>
      <c r="F2066">
        <f>VLOOKUP(D2066,tblAttributePickListValue!A:C,3,FALSE)</f>
        <v>0</v>
      </c>
    </row>
    <row r="2067">
      <c r="A2067" t="str">
        <v>TOTAL-AL0000002066</v>
      </c>
      <c r="B2067" t="str">
        <v>TOTAL-A0000000555</v>
      </c>
      <c r="C2067" t="str">
        <v>Selected Material Base</v>
      </c>
      <c r="D2067" t="str">
        <v>TOTAL-L0000001602</v>
      </c>
      <c r="E2067" t="str">
        <v>49</v>
      </c>
      <c r="F2067" t="str">
        <f>VLOOKUP(D2067,tblAttributePickListValue!A:C,3,FALSE)</f>
        <v>49</v>
      </c>
    </row>
    <row r="2068">
      <c r="A2068" t="str">
        <v>TOTAL-AL0000002067</v>
      </c>
      <c r="B2068" t="str">
        <v>TOTAL-A0000000555</v>
      </c>
      <c r="C2068" t="str">
        <v>Selected Material Base</v>
      </c>
      <c r="D2068" t="str">
        <v>TOTAL-L0000001603</v>
      </c>
      <c r="E2068" t="str">
        <v>50</v>
      </c>
      <c r="F2068" t="str">
        <f>VLOOKUP(D2068,tblAttributePickListValue!A:C,3,FALSE)</f>
        <v>50</v>
      </c>
    </row>
    <row r="2069">
      <c r="A2069" t="str">
        <v>TOTAL-AL0000002068</v>
      </c>
      <c r="B2069" t="str">
        <v>TOTAL-A0000000555</v>
      </c>
      <c r="C2069" t="str">
        <v>Selected Material Base</v>
      </c>
      <c r="D2069" t="str">
        <v>TOTAL-L0000001604</v>
      </c>
      <c r="E2069" t="str">
        <v>51</v>
      </c>
      <c r="F2069" t="str">
        <f>VLOOKUP(D2069,tblAttributePickListValue!A:C,3,FALSE)</f>
        <v>51</v>
      </c>
    </row>
    <row r="2070">
      <c r="A2070" t="str">
        <v>TOTAL-AL0000002069</v>
      </c>
      <c r="B2070" t="str">
        <v>TOTAL-A0000000555</v>
      </c>
      <c r="C2070" t="str">
        <v>Selected Material Base</v>
      </c>
      <c r="D2070" t="str">
        <v>TOTAL-L0000001605</v>
      </c>
      <c r="E2070" t="str">
        <v>52</v>
      </c>
      <c r="F2070" t="str">
        <f>VLOOKUP(D2070,tblAttributePickListValue!A:C,3,FALSE)</f>
        <v>52</v>
      </c>
    </row>
    <row r="2071">
      <c r="A2071" t="str">
        <v>TOTAL-AL0000002070</v>
      </c>
      <c r="B2071" t="str">
        <v>TOTAL-A0000000555</v>
      </c>
      <c r="C2071" t="str">
        <v>Selected Material Base</v>
      </c>
      <c r="D2071" t="str">
        <v>TOTAL-L0000001606</v>
      </c>
      <c r="E2071" t="str">
        <v>53</v>
      </c>
      <c r="F2071" t="str">
        <f>VLOOKUP(D2071,tblAttributePickListValue!A:C,3,FALSE)</f>
        <v>53</v>
      </c>
    </row>
    <row r="2072">
      <c r="A2072" t="str">
        <v>TOTAL-AL0000002071</v>
      </c>
      <c r="B2072" t="str">
        <v>TOTAL-A0000000555</v>
      </c>
      <c r="C2072" t="str">
        <v>Selected Material Base</v>
      </c>
      <c r="D2072" t="str">
        <v>TOTAL-L0000001607</v>
      </c>
      <c r="E2072" t="str">
        <v>54</v>
      </c>
      <c r="F2072" t="str">
        <f>VLOOKUP(D2072,tblAttributePickListValue!A:C,3,FALSE)</f>
        <v>54</v>
      </c>
    </row>
    <row r="2073">
      <c r="A2073" t="str">
        <v>TOTAL-AL0000002072</v>
      </c>
      <c r="B2073" t="str">
        <v>TOTAL-A0000000555</v>
      </c>
      <c r="C2073" t="str">
        <v>Selected Material Base</v>
      </c>
      <c r="D2073" t="str">
        <v>TOTAL-L0000001608</v>
      </c>
      <c r="E2073" t="str">
        <v>55</v>
      </c>
      <c r="F2073" t="str">
        <f>VLOOKUP(D2073,tblAttributePickListValue!A:C,3,FALSE)</f>
        <v>55</v>
      </c>
    </row>
    <row r="2074">
      <c r="A2074" t="str">
        <v>TOTAL-AL0000002073</v>
      </c>
      <c r="B2074" t="str">
        <v>TOTAL-A0000000555</v>
      </c>
      <c r="C2074" t="str">
        <v>Selected Material Base</v>
      </c>
      <c r="D2074" t="str">
        <v>TOTAL-L0000001609</v>
      </c>
      <c r="E2074" t="str">
        <v>56</v>
      </c>
      <c r="F2074" t="str">
        <f>VLOOKUP(D2074,tblAttributePickListValue!A:C,3,FALSE)</f>
        <v>56</v>
      </c>
    </row>
    <row r="2075">
      <c r="A2075" t="str">
        <v>TOTAL-AL0000002074</v>
      </c>
      <c r="B2075" t="str">
        <v>TOTAL-A0000000555</v>
      </c>
      <c r="C2075" t="str">
        <v>Selected Material Base</v>
      </c>
      <c r="D2075" t="str">
        <v>TOTAL-L0000001610</v>
      </c>
      <c r="E2075" t="str">
        <v>57</v>
      </c>
      <c r="F2075" t="str">
        <f>VLOOKUP(D2075,tblAttributePickListValue!A:C,3,FALSE)</f>
        <v>57</v>
      </c>
    </row>
    <row r="2076">
      <c r="A2076" t="str">
        <v>TOTAL-AL0000002075</v>
      </c>
      <c r="B2076" t="str">
        <v>TOTAL-A0000000555</v>
      </c>
      <c r="C2076" t="str">
        <v>Selected Material Base</v>
      </c>
      <c r="D2076" t="str">
        <v>TOTAL-L0000001611</v>
      </c>
      <c r="E2076" t="str">
        <v>58</v>
      </c>
      <c r="F2076" t="str">
        <f>VLOOKUP(D2076,tblAttributePickListValue!A:C,3,FALSE)</f>
        <v>58</v>
      </c>
    </row>
    <row r="2077">
      <c r="A2077" t="str">
        <v>TOTAL-AL0000002076</v>
      </c>
      <c r="B2077" t="str">
        <v>TOTAL-A0000000555</v>
      </c>
      <c r="C2077" t="str">
        <v>Selected Material Base</v>
      </c>
      <c r="D2077" t="str">
        <v>TOTAL-L0000001612</v>
      </c>
      <c r="E2077" t="str">
        <v>59</v>
      </c>
      <c r="F2077" t="str">
        <f>VLOOKUP(D2077,tblAttributePickListValue!A:C,3,FALSE)</f>
        <v>59</v>
      </c>
    </row>
    <row r="2078">
      <c r="A2078" t="str">
        <v>TOTAL-AL0000002077</v>
      </c>
      <c r="B2078" t="str">
        <v>TOTAL-A0000000555</v>
      </c>
      <c r="C2078" t="str">
        <v>Selected Material Base</v>
      </c>
      <c r="D2078" t="str">
        <v>TOTAL-L0000001613</v>
      </c>
      <c r="E2078" t="str">
        <v>60</v>
      </c>
      <c r="F2078" t="str">
        <f>VLOOKUP(D2078,tblAttributePickListValue!A:C,3,FALSE)</f>
        <v>60</v>
      </c>
    </row>
    <row r="2079">
      <c r="A2079" t="str">
        <v>TOTAL-AL0000002078</v>
      </c>
      <c r="B2079" t="str">
        <v>TOTAL-A0000000596</v>
      </c>
      <c r="C2079" t="str">
        <v>External Cathodic Protection</v>
      </c>
      <c r="D2079" t="str">
        <v>TOTAL-L0000001614</v>
      </c>
      <c r="E2079" t="str">
        <v>BOTH</v>
      </c>
      <c r="F2079" t="str">
        <f>VLOOKUP(D2079,tblAttributePickListValue!A:C,3,FALSE)</f>
        <v>BOTH</v>
      </c>
    </row>
    <row r="2080">
      <c r="A2080" t="str">
        <v>TOTAL-AL0000002079</v>
      </c>
      <c r="B2080" t="str">
        <v>TOTAL-A0000000596</v>
      </c>
      <c r="C2080" t="str">
        <v>External Cathodic Protection</v>
      </c>
      <c r="D2080" t="str">
        <v>TOTAL-L0000001615</v>
      </c>
      <c r="E2080" t="str">
        <v>IMPRESSED_CURRENT</v>
      </c>
      <c r="F2080" t="str">
        <f>VLOOKUP(D2080,tblAttributePickListValue!A:C,3,FALSE)</f>
        <v>IMPRESSED_CURRENT</v>
      </c>
    </row>
    <row r="2081">
      <c r="A2081" t="str">
        <v>TOTAL-AL0000002080</v>
      </c>
      <c r="B2081" t="str">
        <v>TOTAL-A0000000596</v>
      </c>
      <c r="C2081" t="str">
        <v>External Cathodic Protection</v>
      </c>
      <c r="D2081" t="str">
        <v>TOTAL-L0000001616</v>
      </c>
      <c r="E2081" t="str">
        <v>NONE</v>
      </c>
      <c r="F2081" t="str">
        <f>VLOOKUP(D2081,tblAttributePickListValue!A:C,3,FALSE)</f>
        <v>NONE</v>
      </c>
    </row>
    <row r="2082">
      <c r="A2082" t="str">
        <v>TOTAL-AL0000002081</v>
      </c>
      <c r="B2082" t="str">
        <v>TOTAL-A0000000596</v>
      </c>
      <c r="C2082" t="str">
        <v>External Cathodic Protection</v>
      </c>
      <c r="D2082" t="str">
        <v>TOTAL-L0000001617</v>
      </c>
      <c r="E2082" t="str">
        <v>SACRIFICIAL_ANODES</v>
      </c>
      <c r="F2082" t="str">
        <f>VLOOKUP(D2082,tblAttributePickListValue!A:C,3,FALSE)</f>
        <v>SACRIFICIAL_ANODES</v>
      </c>
    </row>
    <row r="2083">
      <c r="A2083" t="str">
        <v>TOTAL-AL0000002082</v>
      </c>
      <c r="B2083" t="str">
        <v>TOTAL-A0000000597</v>
      </c>
      <c r="C2083" t="str">
        <v>Internal Cathodic Protection</v>
      </c>
      <c r="D2083" t="str">
        <v>TOTAL-L0000001614</v>
      </c>
      <c r="E2083" t="str">
        <v>BOTH</v>
      </c>
      <c r="F2083" t="str">
        <f>VLOOKUP(D2083,tblAttributePickListValue!A:C,3,FALSE)</f>
        <v>BOTH</v>
      </c>
    </row>
    <row r="2084">
      <c r="A2084" t="str">
        <v>TOTAL-AL0000002083</v>
      </c>
      <c r="B2084" t="str">
        <v>TOTAL-A0000000597</v>
      </c>
      <c r="C2084" t="str">
        <v>Internal Cathodic Protection</v>
      </c>
      <c r="D2084" t="str">
        <v>TOTAL-L0000001615</v>
      </c>
      <c r="E2084" t="str">
        <v>IMPRESSED_CURRENT</v>
      </c>
      <c r="F2084" t="str">
        <f>VLOOKUP(D2084,tblAttributePickListValue!A:C,3,FALSE)</f>
        <v>IMPRESSED_CURRENT</v>
      </c>
    </row>
    <row r="2085">
      <c r="A2085" t="str">
        <v>TOTAL-AL0000002084</v>
      </c>
      <c r="B2085" t="str">
        <v>TOTAL-A0000000597</v>
      </c>
      <c r="C2085" t="str">
        <v>Internal Cathodic Protection</v>
      </c>
      <c r="D2085" t="str">
        <v>TOTAL-L0000001616</v>
      </c>
      <c r="E2085" t="str">
        <v>NONE</v>
      </c>
      <c r="F2085" t="str">
        <f>VLOOKUP(D2085,tblAttributePickListValue!A:C,3,FALSE)</f>
        <v>NONE</v>
      </c>
    </row>
    <row r="2086">
      <c r="A2086" t="str">
        <v>TOTAL-AL0000002085</v>
      </c>
      <c r="B2086" t="str">
        <v>TOTAL-A0000000597</v>
      </c>
      <c r="C2086" t="str">
        <v>Internal Cathodic Protection</v>
      </c>
      <c r="D2086" t="str">
        <v>TOTAL-L0000001617</v>
      </c>
      <c r="E2086" t="str">
        <v>SACRIFICIAL_ANODES</v>
      </c>
      <c r="F2086" t="str">
        <f>VLOOKUP(D2086,tblAttributePickListValue!A:C,3,FALSE)</f>
        <v>SACRIFICIAL_ANODES</v>
      </c>
    </row>
    <row r="2087">
      <c r="A2087" t="str">
        <v>TOTAL-AL0000002086</v>
      </c>
      <c r="B2087" t="str">
        <v>TOTAL-A0000000611</v>
      </c>
      <c r="C2087" t="str">
        <v>Vacuum Capability Resistance</v>
      </c>
      <c r="D2087" t="str">
        <v>TOTAL-L0000000073</v>
      </c>
      <c r="E2087" t="str">
        <v>No</v>
      </c>
      <c r="F2087" t="str">
        <f>VLOOKUP(D2087,tblAttributePickListValue!A:C,3,FALSE)</f>
        <v>N</v>
      </c>
    </row>
    <row r="2088">
      <c r="A2088" t="str">
        <v>TOTAL-AL0000002087</v>
      </c>
      <c r="B2088" t="str">
        <v>TOTAL-A0000000611</v>
      </c>
      <c r="C2088" t="str">
        <v>Vacuum Capability Resistance</v>
      </c>
      <c r="D2088" t="str">
        <v>TOTAL-L0000000072</v>
      </c>
      <c r="E2088" t="str">
        <v>Yes</v>
      </c>
      <c r="F2088" t="str">
        <f>VLOOKUP(D2088,tblAttributePickListValue!A:C,3,FALSE)</f>
        <v>Y</v>
      </c>
    </row>
    <row r="2089">
      <c r="A2089" t="str">
        <v>TOTAL-AL0000002088</v>
      </c>
      <c r="B2089" t="str">
        <v>TOTAL-A0000000613</v>
      </c>
      <c r="C2089" t="str">
        <v>External Coating - Shell side</v>
      </c>
      <c r="D2089" t="str">
        <v>TOTAL-L0000001618</v>
      </c>
      <c r="E2089" t="str">
        <v>CONVENTIONAL_ORGANIC_COATING</v>
      </c>
      <c r="F2089" t="str">
        <f>VLOOKUP(D2089,tblAttributePickListValue!A:C,3,FALSE)</f>
        <v>CONVENTIONAL_ORGANIC_COATING</v>
      </c>
    </row>
    <row r="2090">
      <c r="A2090" t="str">
        <v>TOTAL-AL0000002089</v>
      </c>
      <c r="B2090" t="str">
        <v>TOTAL-A0000000613</v>
      </c>
      <c r="C2090" t="str">
        <v>External Coating - Shell side</v>
      </c>
      <c r="D2090" t="str">
        <v>TOTAL-L0000001619</v>
      </c>
      <c r="E2090" t="str">
        <v>HIGH_INTEGRITY_COATING</v>
      </c>
      <c r="F2090" t="str">
        <f>VLOOKUP(D2090,tblAttributePickListValue!A:C,3,FALSE)</f>
        <v>HIGH_INTEGRITY_COATING</v>
      </c>
    </row>
    <row r="2091">
      <c r="A2091" t="str">
        <v>TOTAL-AL0000002090</v>
      </c>
      <c r="B2091" t="str">
        <v>TOTAL-A0000000613</v>
      </c>
      <c r="C2091" t="str">
        <v>External Coating - Shell side</v>
      </c>
      <c r="D2091" t="str">
        <v>TOTAL-L0000001616</v>
      </c>
      <c r="E2091" t="str">
        <v>NONE</v>
      </c>
      <c r="F2091" t="str">
        <f>VLOOKUP(D2091,tblAttributePickListValue!A:C,3,FALSE)</f>
        <v>NONE</v>
      </c>
    </row>
    <row r="2092">
      <c r="A2092" t="str">
        <v>TOTAL-AL0000002091</v>
      </c>
      <c r="B2092" t="str">
        <v>TOTAL-A0000000613</v>
      </c>
      <c r="C2092" t="str">
        <v>External Coating - Shell side</v>
      </c>
      <c r="D2092" t="str">
        <v>TOTAL-L0000001620</v>
      </c>
      <c r="E2092" t="str">
        <v>THERMAL_SPRAY_ALUMINIUM</v>
      </c>
      <c r="F2092" t="str">
        <f>VLOOKUP(D2092,tblAttributePickListValue!A:C,3,FALSE)</f>
        <v>THERMAL_SPRAY_ALUMINIUM</v>
      </c>
    </row>
    <row r="2093">
      <c r="A2093" t="str">
        <v>TOTAL-AL0000002092</v>
      </c>
      <c r="B2093" t="str">
        <v>TOTAL-A0000000614</v>
      </c>
      <c r="C2093" t="str">
        <v>External Coating - Tube side</v>
      </c>
      <c r="D2093" t="str">
        <v>TOTAL-L0000001618</v>
      </c>
      <c r="E2093" t="str">
        <v>CONVENTIONAL_ORGANIC_COATING</v>
      </c>
      <c r="F2093" t="str">
        <f>VLOOKUP(D2093,tblAttributePickListValue!A:C,3,FALSE)</f>
        <v>CONVENTIONAL_ORGANIC_COATING</v>
      </c>
    </row>
    <row r="2094">
      <c r="A2094" t="str">
        <v>TOTAL-AL0000002093</v>
      </c>
      <c r="B2094" t="str">
        <v>TOTAL-A0000000614</v>
      </c>
      <c r="C2094" t="str">
        <v>External Coating - Tube side</v>
      </c>
      <c r="D2094" t="str">
        <v>TOTAL-L0000001619</v>
      </c>
      <c r="E2094" t="str">
        <v>HIGH_INTEGRITY_COATING</v>
      </c>
      <c r="F2094" t="str">
        <f>VLOOKUP(D2094,tblAttributePickListValue!A:C,3,FALSE)</f>
        <v>HIGH_INTEGRITY_COATING</v>
      </c>
    </row>
    <row r="2095">
      <c r="A2095" t="str">
        <v>TOTAL-AL0000002094</v>
      </c>
      <c r="B2095" t="str">
        <v>TOTAL-A0000000614</v>
      </c>
      <c r="C2095" t="str">
        <v>External Coating - Tube side</v>
      </c>
      <c r="D2095" t="str">
        <v>TOTAL-L0000001616</v>
      </c>
      <c r="E2095" t="str">
        <v>NONE</v>
      </c>
      <c r="F2095" t="str">
        <f>VLOOKUP(D2095,tblAttributePickListValue!A:C,3,FALSE)</f>
        <v>NONE</v>
      </c>
    </row>
    <row r="2096">
      <c r="A2096" t="str">
        <v>TOTAL-AL0000002095</v>
      </c>
      <c r="B2096" t="str">
        <v>TOTAL-A0000000614</v>
      </c>
      <c r="C2096" t="str">
        <v>External Coating - Tube side</v>
      </c>
      <c r="D2096" t="str">
        <v>TOTAL-L0000001620</v>
      </c>
      <c r="E2096" t="str">
        <v>THERMAL_SPRAY_ALUMINIUM</v>
      </c>
      <c r="F2096" t="str">
        <f>VLOOKUP(D2096,tblAttributePickListValue!A:C,3,FALSE)</f>
        <v>THERMAL_SPRAY_ALUMINIUM</v>
      </c>
    </row>
    <row r="2097">
      <c r="A2097" t="str">
        <v>TOTAL-AL0000002096</v>
      </c>
      <c r="B2097" t="str">
        <v>TOTAL-A0000000615</v>
      </c>
      <c r="C2097" t="str">
        <v>External Coating Type</v>
      </c>
      <c r="D2097" t="str">
        <v>TOTAL-L0000001618</v>
      </c>
      <c r="E2097" t="str">
        <v>CONVENTIONAL_ORGANIC_COATING</v>
      </c>
      <c r="F2097" t="str">
        <f>VLOOKUP(D2097,tblAttributePickListValue!A:C,3,FALSE)</f>
        <v>CONVENTIONAL_ORGANIC_COATING</v>
      </c>
    </row>
    <row r="2098">
      <c r="A2098" t="str">
        <v>TOTAL-AL0000002097</v>
      </c>
      <c r="B2098" t="str">
        <v>TOTAL-A0000000615</v>
      </c>
      <c r="C2098" t="str">
        <v>External Coating Type</v>
      </c>
      <c r="D2098" t="str">
        <v>TOTAL-L0000001619</v>
      </c>
      <c r="E2098" t="str">
        <v>HIGH_INTEGRITY_COATING</v>
      </c>
      <c r="F2098" t="str">
        <f>VLOOKUP(D2098,tblAttributePickListValue!A:C,3,FALSE)</f>
        <v>HIGH_INTEGRITY_COATING</v>
      </c>
    </row>
    <row r="2099">
      <c r="A2099" t="str">
        <v>TOTAL-AL0000002098</v>
      </c>
      <c r="B2099" t="str">
        <v>TOTAL-A0000000615</v>
      </c>
      <c r="C2099" t="str">
        <v>External Coating Type</v>
      </c>
      <c r="D2099" t="str">
        <v>TOTAL-L0000001616</v>
      </c>
      <c r="E2099" t="str">
        <v>NONE</v>
      </c>
      <c r="F2099" t="str">
        <f>VLOOKUP(D2099,tblAttributePickListValue!A:C,3,FALSE)</f>
        <v>NONE</v>
      </c>
    </row>
    <row r="2100">
      <c r="A2100" t="str">
        <v>TOTAL-AL0000002099</v>
      </c>
      <c r="B2100" t="str">
        <v>TOTAL-A0000000615</v>
      </c>
      <c r="C2100" t="str">
        <v>External Coating Type</v>
      </c>
      <c r="D2100" t="str">
        <v>TOTAL-L0000001620</v>
      </c>
      <c r="E2100" t="str">
        <v>THERMAL_SPRAY_ALUMINIUM</v>
      </c>
      <c r="F2100" t="str">
        <f>VLOOKUP(D2100,tblAttributePickListValue!A:C,3,FALSE)</f>
        <v>THERMAL_SPRAY_ALUMINIUM</v>
      </c>
    </row>
    <row r="2101">
      <c r="A2101" t="str">
        <v>TOTAL-AL0000002100</v>
      </c>
      <c r="B2101" t="str">
        <v>TOTAL-A0000000621</v>
      </c>
      <c r="C2101" t="str">
        <v>Clad / Lining Type</v>
      </c>
      <c r="D2101" t="str">
        <v>TOTAL-L0000001553</v>
      </c>
      <c r="E2101" t="str">
        <v>00</v>
      </c>
      <c r="F2101" t="str">
        <f>VLOOKUP(D2101,tblAttributePickListValue!A:C,3,FALSE)</f>
        <v>00</v>
      </c>
    </row>
    <row r="2102">
      <c r="A2102" t="str">
        <v>TOTAL-AL0000002101</v>
      </c>
      <c r="B2102" t="str">
        <v>TOTAL-A0000000621</v>
      </c>
      <c r="C2102" t="str">
        <v>Clad / Lining Type</v>
      </c>
      <c r="D2102" t="str">
        <v>TOTAL-L0000001570</v>
      </c>
      <c r="E2102" t="str">
        <v>17</v>
      </c>
      <c r="F2102" t="str">
        <f>VLOOKUP(D2102,tblAttributePickListValue!A:C,3,FALSE)</f>
        <v>17</v>
      </c>
    </row>
    <row r="2103">
      <c r="A2103" t="str">
        <v>TOTAL-AL0000002102</v>
      </c>
      <c r="B2103" t="str">
        <v>TOTAL-A0000000621</v>
      </c>
      <c r="C2103" t="str">
        <v>Clad / Lining Type</v>
      </c>
      <c r="D2103" t="str">
        <v>TOTAL-L0000001576</v>
      </c>
      <c r="E2103" t="str">
        <v>23</v>
      </c>
      <c r="F2103" t="str">
        <f>VLOOKUP(D2103,tblAttributePickListValue!A:C,3,FALSE)</f>
        <v>23</v>
      </c>
    </row>
    <row r="2104">
      <c r="A2104" t="str">
        <v>TOTAL-AL0000002103</v>
      </c>
      <c r="B2104" t="str">
        <v>TOTAL-A0000000621</v>
      </c>
      <c r="C2104" t="str">
        <v>Clad / Lining Type</v>
      </c>
      <c r="D2104" t="str">
        <v>TOTAL-L0000001577</v>
      </c>
      <c r="E2104" t="str">
        <v>24</v>
      </c>
      <c r="F2104" t="str">
        <f>VLOOKUP(D2104,tblAttributePickListValue!A:C,3,FALSE)</f>
        <v>24</v>
      </c>
    </row>
    <row r="2105">
      <c r="A2105" t="str">
        <v>TOTAL-AL0000002104</v>
      </c>
      <c r="B2105" t="str">
        <v>TOTAL-A0000000621</v>
      </c>
      <c r="C2105" t="str">
        <v>Clad / Lining Type</v>
      </c>
      <c r="D2105" t="str">
        <v>TOTAL-L0000001578</v>
      </c>
      <c r="E2105" t="str">
        <v>25</v>
      </c>
      <c r="F2105" t="str">
        <f>VLOOKUP(D2105,tblAttributePickListValue!A:C,3,FALSE)</f>
        <v>25</v>
      </c>
    </row>
    <row r="2106">
      <c r="A2106" t="str">
        <v>TOTAL-AL0000002105</v>
      </c>
      <c r="B2106" t="str">
        <v>TOTAL-A0000000621</v>
      </c>
      <c r="C2106" t="str">
        <v>Clad / Lining Type</v>
      </c>
      <c r="D2106" t="str">
        <v>TOTAL-L0000001583</v>
      </c>
      <c r="E2106" t="str">
        <v>30</v>
      </c>
      <c r="F2106" t="str">
        <f>VLOOKUP(D2106,tblAttributePickListValue!A:C,3,FALSE)</f>
        <v>30</v>
      </c>
    </row>
    <row r="2107">
      <c r="A2107" t="str">
        <v>TOTAL-AL0000002106</v>
      </c>
      <c r="B2107" t="str">
        <v>TOTAL-A0000000621</v>
      </c>
      <c r="C2107" t="str">
        <v>Clad / Lining Type</v>
      </c>
      <c r="D2107" t="str">
        <v>TOTAL-L0000001588</v>
      </c>
      <c r="E2107" t="str">
        <v>35</v>
      </c>
      <c r="F2107" t="str">
        <f>VLOOKUP(D2107,tblAttributePickListValue!A:C,3,FALSE)</f>
        <v>35</v>
      </c>
    </row>
    <row r="2108">
      <c r="A2108" t="str">
        <v>TOTAL-AL0000002107</v>
      </c>
      <c r="B2108" t="str">
        <v>TOTAL-A0000000621</v>
      </c>
      <c r="C2108" t="str">
        <v>Clad / Lining Type</v>
      </c>
      <c r="D2108" t="str">
        <v>TOTAL-L0000001589</v>
      </c>
      <c r="E2108" t="str">
        <v>36</v>
      </c>
      <c r="F2108" t="str">
        <f>VLOOKUP(D2108,tblAttributePickListValue!A:C,3,FALSE)</f>
        <v>36</v>
      </c>
    </row>
    <row r="2109">
      <c r="A2109" t="str">
        <v>TOTAL-AL0000002108</v>
      </c>
      <c r="B2109" t="str">
        <v>TOTAL-A0000000621</v>
      </c>
      <c r="C2109" t="str">
        <v>Clad / Lining Type</v>
      </c>
      <c r="D2109" t="str">
        <v>TOTAL-L0000001590</v>
      </c>
      <c r="E2109" t="str">
        <v>37</v>
      </c>
      <c r="F2109" t="str">
        <f>VLOOKUP(D2109,tblAttributePickListValue!A:C,3,FALSE)</f>
        <v>37</v>
      </c>
    </row>
    <row r="2110">
      <c r="A2110" t="str">
        <v>TOTAL-AL0000002109</v>
      </c>
      <c r="B2110" t="str">
        <v>TOTAL-A0000000621</v>
      </c>
      <c r="C2110" t="str">
        <v>Clad / Lining Type</v>
      </c>
      <c r="D2110" t="str">
        <v>TOTAL-L0000001591</v>
      </c>
      <c r="E2110" t="str">
        <v>38</v>
      </c>
      <c r="F2110" t="str">
        <f>VLOOKUP(D2110,tblAttributePickListValue!A:C,3,FALSE)</f>
        <v>38</v>
      </c>
    </row>
    <row r="2111">
      <c r="A2111" t="str">
        <v>TOTAL-AL0000002110</v>
      </c>
      <c r="B2111" t="str">
        <v>TOTAL-A0000000621</v>
      </c>
      <c r="C2111" t="str">
        <v>Clad / Lining Type</v>
      </c>
      <c r="D2111" t="str">
        <v>TOTAL-L0000001592</v>
      </c>
      <c r="E2111" t="str">
        <v>39</v>
      </c>
      <c r="F2111" t="str">
        <f>VLOOKUP(D2111,tblAttributePickListValue!A:C,3,FALSE)</f>
        <v>39</v>
      </c>
    </row>
    <row r="2112">
      <c r="A2112" t="str">
        <v>TOTAL-AL0000002111</v>
      </c>
      <c r="B2112" t="str">
        <v>TOTAL-A0000000621</v>
      </c>
      <c r="C2112" t="str">
        <v>Clad / Lining Type</v>
      </c>
      <c r="D2112" t="str">
        <v>TOTAL-L0000001593</v>
      </c>
      <c r="E2112" t="str">
        <v>40</v>
      </c>
      <c r="F2112" t="str">
        <f>VLOOKUP(D2112,tblAttributePickListValue!A:C,3,FALSE)</f>
        <v>40</v>
      </c>
    </row>
    <row r="2113">
      <c r="A2113" t="str">
        <v>TOTAL-AL0000002112</v>
      </c>
      <c r="B2113" t="str">
        <v>TOTAL-A0000000621</v>
      </c>
      <c r="C2113" t="str">
        <v>Clad / Lining Type</v>
      </c>
      <c r="D2113" t="str">
        <v>TOTAL-L0000001594</v>
      </c>
      <c r="E2113" t="str">
        <v>41</v>
      </c>
      <c r="F2113" t="str">
        <f>VLOOKUP(D2113,tblAttributePickListValue!A:C,3,FALSE)</f>
        <v>41</v>
      </c>
    </row>
    <row r="2114">
      <c r="A2114" t="str">
        <v>TOTAL-AL0000002113</v>
      </c>
      <c r="B2114" t="str">
        <v>TOTAL-A0000000621</v>
      </c>
      <c r="C2114" t="str">
        <v>Clad / Lining Type</v>
      </c>
      <c r="D2114" t="str">
        <v>TOTAL-L0000001595</v>
      </c>
      <c r="E2114" t="str">
        <v>42</v>
      </c>
      <c r="F2114" t="str">
        <f>VLOOKUP(D2114,tblAttributePickListValue!A:C,3,FALSE)</f>
        <v>42</v>
      </c>
    </row>
    <row r="2115">
      <c r="A2115" t="str">
        <v>TOTAL-AL0000002114</v>
      </c>
      <c r="B2115" t="str">
        <v>TOTAL-A0000000621</v>
      </c>
      <c r="C2115" t="str">
        <v>Clad / Lining Type</v>
      </c>
      <c r="D2115" t="str">
        <v>TOTAL-L0000001596</v>
      </c>
      <c r="E2115" t="str">
        <v>43</v>
      </c>
      <c r="F2115" t="str">
        <f>VLOOKUP(D2115,tblAttributePickListValue!A:C,3,FALSE)</f>
        <v>43</v>
      </c>
    </row>
    <row r="2116">
      <c r="A2116" t="str">
        <v>TOTAL-AL0000002115</v>
      </c>
      <c r="B2116" t="str">
        <v>TOTAL-A0000000621</v>
      </c>
      <c r="C2116" t="str">
        <v>Clad / Lining Type</v>
      </c>
      <c r="D2116" t="str">
        <v>TOTAL-L0000001597</v>
      </c>
      <c r="E2116" t="str">
        <v>44</v>
      </c>
      <c r="F2116" t="str">
        <f>VLOOKUP(D2116,tblAttributePickListValue!A:C,3,FALSE)</f>
        <v>44</v>
      </c>
    </row>
    <row r="2117">
      <c r="A2117" t="str">
        <v>TOTAL-AL0000002116</v>
      </c>
      <c r="B2117" t="str">
        <v>TOTAL-A0000000621</v>
      </c>
      <c r="C2117" t="str">
        <v>Clad / Lining Type</v>
      </c>
      <c r="D2117" t="str">
        <v>TOTAL-L0000001612</v>
      </c>
      <c r="E2117" t="str">
        <v>59</v>
      </c>
      <c r="F2117" t="str">
        <f>VLOOKUP(D2117,tblAttributePickListValue!A:C,3,FALSE)</f>
        <v>59</v>
      </c>
    </row>
    <row r="2118">
      <c r="A2118" t="str">
        <v>TOTAL-AL0000002117</v>
      </c>
      <c r="B2118" t="str">
        <v>TOTAL-A0000000621</v>
      </c>
      <c r="C2118" t="str">
        <v>Clad / Lining Type</v>
      </c>
      <c r="D2118" t="str">
        <v>TOTAL-L0000001613</v>
      </c>
      <c r="E2118" t="str">
        <v>60</v>
      </c>
      <c r="F2118" t="str">
        <f>VLOOKUP(D2118,tblAttributePickListValue!A:C,3,FALSE)</f>
        <v>60</v>
      </c>
    </row>
    <row r="2119">
      <c r="A2119" t="str">
        <v>TOTAL-AL0000002118</v>
      </c>
      <c r="B2119" t="str">
        <v>TOTAL-A0000000621</v>
      </c>
      <c r="C2119" t="str">
        <v>Clad / Lining Type</v>
      </c>
      <c r="D2119" t="str">
        <v>TOTAL-L0000001621</v>
      </c>
      <c r="E2119" t="str">
        <v>61</v>
      </c>
      <c r="F2119" t="str">
        <f>VLOOKUP(D2119,tblAttributePickListValue!A:C,3,FALSE)</f>
        <v>61</v>
      </c>
    </row>
    <row r="2120">
      <c r="A2120" t="str">
        <v>TOTAL-AL0000002119</v>
      </c>
      <c r="B2120" t="str">
        <v>TOTAL-A0000000621</v>
      </c>
      <c r="C2120" t="str">
        <v>Clad / Lining Type</v>
      </c>
      <c r="D2120" t="str">
        <v>TOTAL-L0000001622</v>
      </c>
      <c r="E2120" t="str">
        <v>62</v>
      </c>
      <c r="F2120" t="str">
        <f>VLOOKUP(D2120,tblAttributePickListValue!A:C,3,FALSE)</f>
        <v>62</v>
      </c>
    </row>
    <row r="2121">
      <c r="A2121" t="str">
        <v>TOTAL-AL0000002120</v>
      </c>
      <c r="B2121" t="str">
        <v>TOTAL-A0000000621</v>
      </c>
      <c r="C2121" t="str">
        <v>Clad / Lining Type</v>
      </c>
      <c r="D2121" t="str">
        <v>TOTAL-L0000001623</v>
      </c>
      <c r="E2121" t="str">
        <v>63</v>
      </c>
      <c r="F2121" t="str">
        <f>VLOOKUP(D2121,tblAttributePickListValue!A:C,3,FALSE)</f>
        <v>63</v>
      </c>
    </row>
    <row r="2122">
      <c r="A2122" t="str">
        <v>TOTAL-AL0000002121</v>
      </c>
      <c r="B2122" t="str">
        <v>TOTAL-A0000000621</v>
      </c>
      <c r="C2122" t="str">
        <v>Clad / Lining Type</v>
      </c>
      <c r="D2122" t="str">
        <v>TOTAL-L0000001624</v>
      </c>
      <c r="E2122" t="str">
        <v>64</v>
      </c>
      <c r="F2122" t="str">
        <f>VLOOKUP(D2122,tblAttributePickListValue!A:C,3,FALSE)</f>
        <v>64</v>
      </c>
    </row>
    <row r="2123">
      <c r="A2123" t="str">
        <v>TOTAL-AL0000002122</v>
      </c>
      <c r="B2123" t="str">
        <v>TOTAL-A0000000621</v>
      </c>
      <c r="C2123" t="str">
        <v>Clad / Lining Type</v>
      </c>
      <c r="D2123" t="str">
        <v>TOTAL-L0000001625</v>
      </c>
      <c r="E2123" t="str">
        <v>65</v>
      </c>
      <c r="F2123" t="str">
        <f>VLOOKUP(D2123,tblAttributePickListValue!A:C,3,FALSE)</f>
        <v>65</v>
      </c>
    </row>
    <row r="2124">
      <c r="A2124" t="str">
        <v>TOTAL-AL0000002123</v>
      </c>
      <c r="B2124" t="str">
        <v>TOTAL-A0000000621</v>
      </c>
      <c r="C2124" t="str">
        <v>Clad / Lining Type</v>
      </c>
      <c r="D2124" t="str">
        <v>TOTAL-L0000001626</v>
      </c>
      <c r="E2124" t="str">
        <v>66</v>
      </c>
      <c r="F2124" t="str">
        <f>VLOOKUP(D2124,tblAttributePickListValue!A:C,3,FALSE)</f>
        <v>66</v>
      </c>
    </row>
    <row r="2125">
      <c r="A2125" t="str">
        <v>TOTAL-AL0000002124</v>
      </c>
      <c r="B2125" t="str">
        <v>TOTAL-A0000000621</v>
      </c>
      <c r="C2125" t="str">
        <v>Clad / Lining Type</v>
      </c>
      <c r="D2125" t="str">
        <v>TOTAL-L0000001627</v>
      </c>
      <c r="E2125" t="str">
        <v>67</v>
      </c>
      <c r="F2125" t="str">
        <f>VLOOKUP(D2125,tblAttributePickListValue!A:C,3,FALSE)</f>
        <v>67</v>
      </c>
    </row>
    <row r="2126">
      <c r="A2126" t="str">
        <v>TOTAL-AL0000002125</v>
      </c>
      <c r="B2126" t="str">
        <v>TOTAL-A0000000621</v>
      </c>
      <c r="C2126" t="str">
        <v>Clad / Lining Type</v>
      </c>
      <c r="D2126" t="str">
        <v>TOTAL-L0000001628</v>
      </c>
      <c r="E2126" t="str">
        <v>68</v>
      </c>
      <c r="F2126" t="str">
        <f>VLOOKUP(D2126,tblAttributePickListValue!A:C,3,FALSE)</f>
        <v>68</v>
      </c>
    </row>
    <row r="2127">
      <c r="A2127" t="str">
        <v>TOTAL-AL0000002126</v>
      </c>
      <c r="B2127" t="str">
        <v>TOTAL-A0000000621</v>
      </c>
      <c r="C2127" t="str">
        <v>Clad / Lining Type</v>
      </c>
      <c r="D2127" t="str">
        <v>TOTAL-L0000001629</v>
      </c>
      <c r="E2127" t="str">
        <v>69</v>
      </c>
      <c r="F2127" t="str">
        <f>VLOOKUP(D2127,tblAttributePickListValue!A:C,3,FALSE)</f>
        <v>69</v>
      </c>
    </row>
    <row r="2128">
      <c r="A2128" t="str">
        <v>TOTAL-AL0000002127</v>
      </c>
      <c r="B2128" t="str">
        <v>TOTAL-A0000000621</v>
      </c>
      <c r="C2128" t="str">
        <v>Clad / Lining Type</v>
      </c>
      <c r="D2128" t="str">
        <v>TOTAL-L0000001630</v>
      </c>
      <c r="E2128" t="str">
        <v>70</v>
      </c>
      <c r="F2128" t="str">
        <f>VLOOKUP(D2128,tblAttributePickListValue!A:C,3,FALSE)</f>
        <v>70</v>
      </c>
    </row>
    <row r="2129">
      <c r="A2129" t="str">
        <v>TOTAL-AL0000002128</v>
      </c>
      <c r="B2129" t="str">
        <v>TOTAL-A0000000621</v>
      </c>
      <c r="C2129" t="str">
        <v>Clad / Lining Type</v>
      </c>
      <c r="D2129" t="str">
        <v>TOTAL-L0000001631</v>
      </c>
      <c r="E2129" t="str">
        <v>71</v>
      </c>
      <c r="F2129" t="str">
        <f>VLOOKUP(D2129,tblAttributePickListValue!A:C,3,FALSE)</f>
        <v>71</v>
      </c>
    </row>
    <row r="2130">
      <c r="A2130" t="str">
        <v>TOTAL-AL0000002129</v>
      </c>
      <c r="B2130" t="str">
        <v>TOTAL-A0000000621</v>
      </c>
      <c r="C2130" t="str">
        <v>Clad / Lining Type</v>
      </c>
      <c r="D2130" t="str">
        <v>TOTAL-L0000001632</v>
      </c>
      <c r="E2130" t="str">
        <v>72</v>
      </c>
      <c r="F2130" t="str">
        <f>VLOOKUP(D2130,tblAttributePickListValue!A:C,3,FALSE)</f>
        <v>72</v>
      </c>
    </row>
    <row r="2131">
      <c r="A2131" t="str">
        <v>TOTAL-AL0000002130</v>
      </c>
      <c r="B2131" t="str">
        <v>TOTAL-A0000000732</v>
      </c>
      <c r="C2131" t="str">
        <v>Disc holder</v>
      </c>
      <c r="D2131" t="str">
        <v>TOTAL-L0000000073</v>
      </c>
      <c r="E2131" t="str">
        <v>No</v>
      </c>
      <c r="F2131" t="str">
        <f>VLOOKUP(D2131,tblAttributePickListValue!A:C,3,FALSE)</f>
        <v>N</v>
      </c>
    </row>
    <row r="2132">
      <c r="A2132" t="str">
        <v>TOTAL-AL0000002131</v>
      </c>
      <c r="B2132" t="str">
        <v>TOTAL-A0000000732</v>
      </c>
      <c r="C2132" t="str">
        <v>Disc holder</v>
      </c>
      <c r="D2132" t="str">
        <v>TOTAL-L0000000072</v>
      </c>
      <c r="E2132" t="str">
        <v>Yes</v>
      </c>
      <c r="F2132" t="str">
        <f>VLOOKUP(D2132,tblAttributePickListValue!A:C,3,FALSE)</f>
        <v>Y</v>
      </c>
    </row>
    <row r="2133">
      <c r="A2133" t="str">
        <v>TOTAL-AL0000002132</v>
      </c>
      <c r="B2133" t="str">
        <v>TOTAL-A0000000639</v>
      </c>
      <c r="C2133" t="str">
        <v>Cathodic Protection System</v>
      </c>
      <c r="D2133" t="str">
        <v>TOTAL-L0000001614</v>
      </c>
      <c r="E2133" t="str">
        <v>BOTH</v>
      </c>
      <c r="F2133" t="str">
        <f>VLOOKUP(D2133,tblAttributePickListValue!A:C,3,FALSE)</f>
        <v>BOTH</v>
      </c>
    </row>
    <row r="2134">
      <c r="A2134" t="str">
        <v>TOTAL-AL0000002133</v>
      </c>
      <c r="B2134" t="str">
        <v>TOTAL-A0000000639</v>
      </c>
      <c r="C2134" t="str">
        <v>Cathodic Protection System</v>
      </c>
      <c r="D2134" t="str">
        <v>TOTAL-L0000001615</v>
      </c>
      <c r="E2134" t="str">
        <v>IMPRESSED_CURRENT</v>
      </c>
      <c r="F2134" t="str">
        <f>VLOOKUP(D2134,tblAttributePickListValue!A:C,3,FALSE)</f>
        <v>IMPRESSED_CURRENT</v>
      </c>
    </row>
    <row r="2135">
      <c r="A2135" t="str">
        <v>TOTAL-AL0000002134</v>
      </c>
      <c r="B2135" t="str">
        <v>TOTAL-A0000000639</v>
      </c>
      <c r="C2135" t="str">
        <v>Cathodic Protection System</v>
      </c>
      <c r="D2135" t="str">
        <v>TOTAL-L0000001616</v>
      </c>
      <c r="E2135" t="str">
        <v>NONE</v>
      </c>
      <c r="F2135" t="str">
        <f>VLOOKUP(D2135,tblAttributePickListValue!A:C,3,FALSE)</f>
        <v>NONE</v>
      </c>
    </row>
    <row r="2136">
      <c r="A2136" t="str">
        <v>TOTAL-AL0000002135</v>
      </c>
      <c r="B2136" t="str">
        <v>TOTAL-A0000000639</v>
      </c>
      <c r="C2136" t="str">
        <v>Cathodic Protection System</v>
      </c>
      <c r="D2136" t="str">
        <v>TOTAL-L0000001617</v>
      </c>
      <c r="E2136" t="str">
        <v>SACRIFICIAL_ANODES</v>
      </c>
      <c r="F2136" t="str">
        <f>VLOOKUP(D2136,tblAttributePickListValue!A:C,3,FALSE)</f>
        <v>SACRIFICIAL_ANODES</v>
      </c>
    </row>
    <row r="2137">
      <c r="A2137" t="str">
        <v>TOTAL-AL0000002136</v>
      </c>
      <c r="B2137" t="str">
        <v>TOTAL-A0000000646</v>
      </c>
      <c r="C2137" t="str">
        <v>Post Weld Heat Treatment</v>
      </c>
      <c r="D2137" t="str">
        <v>TOTAL-L0000000073</v>
      </c>
      <c r="E2137" t="str">
        <v>No</v>
      </c>
      <c r="F2137" t="str">
        <f>VLOOKUP(D2137,tblAttributePickListValue!A:C,3,FALSE)</f>
        <v>N</v>
      </c>
    </row>
    <row r="2138">
      <c r="A2138" t="str">
        <v>TOTAL-AL0000002137</v>
      </c>
      <c r="B2138" t="str">
        <v>TOTAL-A0000000646</v>
      </c>
      <c r="C2138" t="str">
        <v>Post Weld Heat Treatment</v>
      </c>
      <c r="D2138" t="str">
        <v>TOTAL-L0000000072</v>
      </c>
      <c r="E2138" t="str">
        <v>Yes</v>
      </c>
      <c r="F2138" t="str">
        <f>VLOOKUP(D2138,tblAttributePickListValue!A:C,3,FALSE)</f>
        <v>Y</v>
      </c>
    </row>
    <row r="2139">
      <c r="A2139" t="str">
        <v>TOTAL-AL0000002138</v>
      </c>
      <c r="B2139" t="str">
        <v>TOTAL-A0000000666</v>
      </c>
      <c r="C2139" t="str">
        <v>Thermal Insulation Type</v>
      </c>
      <c r="D2139" t="str">
        <v>TOTAL-L0000001633</v>
      </c>
      <c r="E2139" t="str">
        <v>CEL._FOAM+VAPOUR_PROOF_BARRIER</v>
      </c>
      <c r="F2139">
        <f>VLOOKUP(D2139,tblAttributePickListValue!A:C,3,FALSE)</f>
        <v>0</v>
      </c>
    </row>
    <row r="2140">
      <c r="A2140" t="str">
        <v>TOTAL-AL0000002139</v>
      </c>
      <c r="B2140" t="str">
        <v>TOTAL-A0000000666</v>
      </c>
      <c r="C2140" t="str">
        <v>Thermal Insulation Type</v>
      </c>
      <c r="D2140" t="str">
        <v>TOTAL-L0000001634</v>
      </c>
      <c r="E2140" t="str">
        <v>CELLULAR_FOAM_+_COMPOSITE_WRAP</v>
      </c>
      <c r="F2140">
        <f>VLOOKUP(D2140,tblAttributePickListValue!A:C,3,FALSE)</f>
        <v>0</v>
      </c>
    </row>
    <row r="2141">
      <c r="A2141" t="str">
        <v>TOTAL-AL0000002140</v>
      </c>
      <c r="B2141" t="str">
        <v>TOTAL-A0000000666</v>
      </c>
      <c r="C2141" t="str">
        <v>Thermal Insulation Type</v>
      </c>
      <c r="D2141" t="str">
        <v>TOTAL-L0000001635</v>
      </c>
      <c r="E2141" t="str">
        <v>COLD_RETENTION</v>
      </c>
      <c r="F2141">
        <f>VLOOKUP(D2141,tblAttributePickListValue!A:C,3,FALSE)</f>
        <v>0</v>
      </c>
    </row>
    <row r="2142">
      <c r="A2142" t="str">
        <v>TOTAL-AL0000002141</v>
      </c>
      <c r="B2142" t="str">
        <v>TOTAL-A0000000666</v>
      </c>
      <c r="C2142" t="str">
        <v>Thermal Insulation Type</v>
      </c>
      <c r="D2142" t="str">
        <v>TOTAL-L0000001636</v>
      </c>
      <c r="E2142" t="str">
        <v>MINERAL_WOOL+METAL._JACKETING</v>
      </c>
      <c r="F2142">
        <f>VLOOKUP(D2142,tblAttributePickListValue!A:C,3,FALSE)</f>
        <v>0</v>
      </c>
    </row>
    <row r="2143">
      <c r="A2143" t="str">
        <v>TOTAL-AL0000002142</v>
      </c>
      <c r="B2143" t="str">
        <v>TOTAL-A0000000666</v>
      </c>
      <c r="C2143" t="str">
        <v>Thermal Insulation Type</v>
      </c>
      <c r="D2143" t="str">
        <v>TOTAL-L0000001616</v>
      </c>
      <c r="E2143" t="str">
        <v>NONE</v>
      </c>
      <c r="F2143" t="str">
        <f>VLOOKUP(D2143,tblAttributePickListValue!A:C,3,FALSE)</f>
        <v>NONE</v>
      </c>
    </row>
    <row r="2144">
      <c r="A2144" t="str">
        <v>TOTAL-AL0000002143</v>
      </c>
      <c r="B2144" t="str">
        <v>TOTAL-A0000000666</v>
      </c>
      <c r="C2144" t="str">
        <v>Thermal Insulation Type</v>
      </c>
      <c r="D2144" t="str">
        <v>TOTAL-L0000001637</v>
      </c>
      <c r="E2144" t="str">
        <v>PASSIVE_FIRE_PROTECTION</v>
      </c>
      <c r="F2144">
        <f>VLOOKUP(D2144,tblAttributePickListValue!A:C,3,FALSE)</f>
        <v>0</v>
      </c>
    </row>
    <row r="2145">
      <c r="A2145" t="str">
        <v>TOTAL-AL0000002144</v>
      </c>
      <c r="B2145" t="str">
        <v>TOTAL-A0000000667</v>
      </c>
      <c r="C2145" t="str">
        <v>Therm Insulatdeg Type-Shell side</v>
      </c>
      <c r="D2145" t="str">
        <v>TOTAL-L0000001633</v>
      </c>
      <c r="E2145" t="str">
        <v>CEL._FOAM+VAPOUR_PROOF_BARRIER</v>
      </c>
      <c r="F2145">
        <f>VLOOKUP(D2145,tblAttributePickListValue!A:C,3,FALSE)</f>
        <v>0</v>
      </c>
    </row>
    <row r="2146">
      <c r="A2146" t="str">
        <v>TOTAL-AL0000002145</v>
      </c>
      <c r="B2146" t="str">
        <v>TOTAL-A0000000667</v>
      </c>
      <c r="C2146" t="str">
        <v>Therm Insulatdeg Type-Shell side</v>
      </c>
      <c r="D2146" t="str">
        <v>TOTAL-L0000001634</v>
      </c>
      <c r="E2146" t="str">
        <v>CELLULAR_FOAM_+_COMPOSITE_WRAP</v>
      </c>
      <c r="F2146">
        <f>VLOOKUP(D2146,tblAttributePickListValue!A:C,3,FALSE)</f>
        <v>0</v>
      </c>
    </row>
    <row r="2147">
      <c r="A2147" t="str">
        <v>TOTAL-AL0000002146</v>
      </c>
      <c r="B2147" t="str">
        <v>TOTAL-A0000000667</v>
      </c>
      <c r="C2147" t="str">
        <v>Therm Insulatdeg Type-Shell side</v>
      </c>
      <c r="D2147" t="str">
        <v>TOTAL-L0000001635</v>
      </c>
      <c r="E2147" t="str">
        <v>COLD_RETENTION</v>
      </c>
      <c r="F2147">
        <f>VLOOKUP(D2147,tblAttributePickListValue!A:C,3,FALSE)</f>
        <v>0</v>
      </c>
    </row>
    <row r="2148">
      <c r="A2148" t="str">
        <v>TOTAL-AL0000002147</v>
      </c>
      <c r="B2148" t="str">
        <v>TOTAL-A0000000667</v>
      </c>
      <c r="C2148" t="str">
        <v>Therm Insulatdeg Type-Shell side</v>
      </c>
      <c r="D2148" t="str">
        <v>TOTAL-L0000001636</v>
      </c>
      <c r="E2148" t="str">
        <v>MINERAL_WOOL+METAL._JACKETING</v>
      </c>
      <c r="F2148">
        <f>VLOOKUP(D2148,tblAttributePickListValue!A:C,3,FALSE)</f>
        <v>0</v>
      </c>
    </row>
    <row r="2149">
      <c r="A2149" t="str">
        <v>TOTAL-AL0000002148</v>
      </c>
      <c r="B2149" t="str">
        <v>TOTAL-A0000000667</v>
      </c>
      <c r="C2149" t="str">
        <v>Therm Insulatdeg Type-Shell side</v>
      </c>
      <c r="D2149" t="str">
        <v>TOTAL-L0000001616</v>
      </c>
      <c r="E2149" t="str">
        <v>NONE</v>
      </c>
      <c r="F2149" t="str">
        <f>VLOOKUP(D2149,tblAttributePickListValue!A:C,3,FALSE)</f>
        <v>NONE</v>
      </c>
    </row>
    <row r="2150">
      <c r="A2150" t="str">
        <v>TOTAL-AL0000002149</v>
      </c>
      <c r="B2150" t="str">
        <v>TOTAL-A0000000667</v>
      </c>
      <c r="C2150" t="str">
        <v>Therm Insulatdeg Type-Shell side</v>
      </c>
      <c r="D2150" t="str">
        <v>TOTAL-L0000001637</v>
      </c>
      <c r="E2150" t="str">
        <v>PASSIVE_FIRE_PROTECTION</v>
      </c>
      <c r="F2150">
        <f>VLOOKUP(D2150,tblAttributePickListValue!A:C,3,FALSE)</f>
        <v>0</v>
      </c>
    </row>
    <row r="2151">
      <c r="A2151" t="str">
        <v>TOTAL-AL0000002150</v>
      </c>
      <c r="B2151" t="str">
        <v>TOTAL-A0000000675</v>
      </c>
      <c r="C2151" t="str">
        <v>Gas lift tubes</v>
      </c>
      <c r="D2151" t="str">
        <v>TOTAL-L0000000073</v>
      </c>
      <c r="E2151" t="str">
        <v>No</v>
      </c>
      <c r="F2151" t="str">
        <f>VLOOKUP(D2151,tblAttributePickListValue!A:C,3,FALSE)</f>
        <v>N</v>
      </c>
    </row>
    <row r="2152">
      <c r="A2152" t="str">
        <v>TOTAL-AL0000002151</v>
      </c>
      <c r="B2152" t="str">
        <v>TOTAL-A0000000675</v>
      </c>
      <c r="C2152" t="str">
        <v>Gas lift tubes</v>
      </c>
      <c r="D2152" t="str">
        <v>TOTAL-L0000000072</v>
      </c>
      <c r="E2152" t="str">
        <v>Yes</v>
      </c>
      <c r="F2152" t="str">
        <f>VLOOKUP(D2152,tblAttributePickListValue!A:C,3,FALSE)</f>
        <v>Y</v>
      </c>
    </row>
    <row r="2153">
      <c r="A2153" t="str">
        <v>TOTAL-AL0000002152</v>
      </c>
      <c r="B2153" t="str">
        <v>TOTAL-A0000000676</v>
      </c>
      <c r="C2153" t="str">
        <v>Active heating cable</v>
      </c>
      <c r="D2153" t="str">
        <v>TOTAL-L0000000073</v>
      </c>
      <c r="E2153" t="str">
        <v>No</v>
      </c>
      <c r="F2153" t="str">
        <f>VLOOKUP(D2153,tblAttributePickListValue!A:C,3,FALSE)</f>
        <v>N</v>
      </c>
    </row>
    <row r="2154">
      <c r="A2154" t="str">
        <v>TOTAL-AL0000002153</v>
      </c>
      <c r="B2154" t="str">
        <v>TOTAL-A0000000676</v>
      </c>
      <c r="C2154" t="str">
        <v>Active heating cable</v>
      </c>
      <c r="D2154" t="str">
        <v>TOTAL-L0000000072</v>
      </c>
      <c r="E2154" t="str">
        <v>Yes</v>
      </c>
      <c r="F2154" t="str">
        <f>VLOOKUP(D2154,tblAttributePickListValue!A:C,3,FALSE)</f>
        <v>Y</v>
      </c>
    </row>
    <row r="2155">
      <c r="A2155" t="str">
        <v>TOTAL-AL0000002154</v>
      </c>
      <c r="B2155" t="str">
        <v>TOTAL-A0000000677</v>
      </c>
      <c r="C2155" t="str">
        <v>Fiber optical</v>
      </c>
      <c r="D2155" t="str">
        <v>TOTAL-L0000000073</v>
      </c>
      <c r="E2155" t="str">
        <v>No</v>
      </c>
      <c r="F2155" t="str">
        <f>VLOOKUP(D2155,tblAttributePickListValue!A:C,3,FALSE)</f>
        <v>N</v>
      </c>
    </row>
    <row r="2156">
      <c r="A2156" t="str">
        <v>TOTAL-AL0000002155</v>
      </c>
      <c r="B2156" t="str">
        <v>TOTAL-A0000000677</v>
      </c>
      <c r="C2156" t="str">
        <v>Fiber optical</v>
      </c>
      <c r="D2156" t="str">
        <v>TOTAL-L0000000072</v>
      </c>
      <c r="E2156" t="str">
        <v>Yes</v>
      </c>
      <c r="F2156" t="str">
        <f>VLOOKUP(D2156,tblAttributePickListValue!A:C,3,FALSE)</f>
        <v>Y</v>
      </c>
    </row>
    <row r="2157">
      <c r="A2157" t="str">
        <v>TOTAL-AL0000002156</v>
      </c>
      <c r="B2157" t="str">
        <v>TOTAL-A0000000684</v>
      </c>
      <c r="C2157" t="str">
        <v>Coating type</v>
      </c>
      <c r="D2157" t="str">
        <v>TOTAL-L0000001624</v>
      </c>
      <c r="E2157" t="str">
        <v>EPOXY</v>
      </c>
      <c r="F2157" t="str">
        <f>VLOOKUP(D2157,tblAttributePickListValue!A:C,3,FALSE)</f>
        <v>64</v>
      </c>
    </row>
    <row r="2158">
      <c r="A2158" t="str">
        <v>TOTAL-AL0000002157</v>
      </c>
      <c r="B2158" t="str">
        <v>TOTAL-A0000000684</v>
      </c>
      <c r="C2158" t="str">
        <v>Coating type</v>
      </c>
      <c r="D2158" t="str">
        <v>TOTAL-L0000001616</v>
      </c>
      <c r="E2158" t="str">
        <v>NONE</v>
      </c>
      <c r="F2158" t="str">
        <f>VLOOKUP(D2158,tblAttributePickListValue!A:C,3,FALSE)</f>
        <v>NONE</v>
      </c>
    </row>
    <row r="2159">
      <c r="A2159" t="str">
        <v>TOTAL-AL0000002158</v>
      </c>
      <c r="B2159" t="str">
        <v>TOTAL-A0000000684</v>
      </c>
      <c r="C2159" t="str">
        <v>Coating type</v>
      </c>
      <c r="D2159" t="str">
        <v>TOTAL-L0000001507</v>
      </c>
      <c r="E2159" t="str">
        <v>OTHER</v>
      </c>
      <c r="F2159" t="str">
        <f>VLOOKUP(D2159,tblAttributePickListValue!A:C,3,FALSE)</f>
        <v>OTHER</v>
      </c>
    </row>
    <row r="2160">
      <c r="A2160" t="str">
        <v>TOTAL-AL0000002159</v>
      </c>
      <c r="B2160" t="str">
        <v>TOTAL-A0000000687</v>
      </c>
      <c r="C2160" t="str">
        <v>Type of compartment</v>
      </c>
      <c r="D2160" t="str">
        <v>TOTAL-L0000001639</v>
      </c>
      <c r="E2160" t="str">
        <v>CENTRE_WELL</v>
      </c>
      <c r="F2160">
        <f>VLOOKUP(D2160,tblAttributePickListValue!A:C,3,FALSE)</f>
        <v>0</v>
      </c>
    </row>
    <row r="2161">
      <c r="A2161" t="str">
        <v>TOTAL-AL0000002160</v>
      </c>
      <c r="B2161" t="str">
        <v>TOTAL-A0000000687</v>
      </c>
      <c r="C2161" t="str">
        <v>Type of compartment</v>
      </c>
      <c r="D2161" t="str">
        <v>TOTAL-L0000001640</v>
      </c>
      <c r="E2161" t="str">
        <v>CHAIN_LOCKER</v>
      </c>
      <c r="F2161">
        <f>VLOOKUP(D2161,tblAttributePickListValue!A:C,3,FALSE)</f>
        <v>0</v>
      </c>
    </row>
    <row r="2162">
      <c r="A2162" t="str">
        <v>TOTAL-AL0000002161</v>
      </c>
      <c r="B2162" t="str">
        <v>TOTAL-A0000000687</v>
      </c>
      <c r="C2162" t="str">
        <v>Type of compartment</v>
      </c>
      <c r="D2162" t="str">
        <v>TOTAL-L0000001641</v>
      </c>
      <c r="E2162" t="str">
        <v>COFFERDAM</v>
      </c>
      <c r="F2162">
        <f>VLOOKUP(D2162,tblAttributePickListValue!A:C,3,FALSE)</f>
        <v>0</v>
      </c>
    </row>
    <row r="2163">
      <c r="A2163" t="str">
        <v>TOTAL-AL0000002162</v>
      </c>
      <c r="B2163" t="str">
        <v>TOTAL-A0000000687</v>
      </c>
      <c r="C2163" t="str">
        <v>Type of compartment</v>
      </c>
      <c r="D2163" t="str">
        <v>TOTAL-L0000001642</v>
      </c>
      <c r="E2163" t="str">
        <v>MACHINERY_SPACE</v>
      </c>
      <c r="F2163">
        <f>VLOOKUP(D2163,tblAttributePickListValue!A:C,3,FALSE)</f>
        <v>0</v>
      </c>
    </row>
    <row r="2164">
      <c r="A2164" t="str">
        <v>TOTAL-AL0000002163</v>
      </c>
      <c r="B2164" t="str">
        <v>TOTAL-A0000000687</v>
      </c>
      <c r="C2164" t="str">
        <v>Type of compartment</v>
      </c>
      <c r="D2164" t="str">
        <v>TOTAL-L0000001643</v>
      </c>
      <c r="E2164" t="str">
        <v>STORE</v>
      </c>
      <c r="F2164">
        <f>VLOOKUP(D2164,tblAttributePickListValue!A:C,3,FALSE)</f>
        <v>0</v>
      </c>
    </row>
    <row r="2165">
      <c r="A2165" t="str">
        <v>TOTAL-AL0000002164</v>
      </c>
      <c r="B2165" t="str">
        <v>TOTAL-A0000000687</v>
      </c>
      <c r="C2165" t="str">
        <v>Type of compartment</v>
      </c>
      <c r="D2165" t="str">
        <v>TOTAL-L0000001644</v>
      </c>
      <c r="E2165" t="str">
        <v>VOID_SPACE</v>
      </c>
      <c r="F2165">
        <f>VLOOKUP(D2165,tblAttributePickListValue!A:C,3,FALSE)</f>
        <v>0</v>
      </c>
    </row>
    <row r="2166">
      <c r="A2166" t="str">
        <v>TOTAL-AL0000002165</v>
      </c>
      <c r="B2166" t="str">
        <v>TOTAL-A0000000697</v>
      </c>
      <c r="C2166" t="str">
        <v>Classification society</v>
      </c>
      <c r="D2166" t="str">
        <v>TOTAL-L0000001645</v>
      </c>
      <c r="E2166" t="str">
        <v>American Bureau of Shipping</v>
      </c>
      <c r="F2166">
        <f>VLOOKUP(D2166,tblAttributePickListValue!A:C,3,FALSE)</f>
        <v>0</v>
      </c>
    </row>
    <row r="2167">
      <c r="A2167" t="str">
        <v>TOTAL-AL0000002166</v>
      </c>
      <c r="B2167" t="str">
        <v>TOTAL-A0000000697</v>
      </c>
      <c r="C2167" t="str">
        <v>Classification society</v>
      </c>
      <c r="D2167" t="str">
        <v>TOTAL-L0000000074</v>
      </c>
      <c r="E2167" t="str">
        <v>Bureau Veritas</v>
      </c>
      <c r="F2167" t="str">
        <f>VLOOKUP(D2167,tblAttributePickListValue!A:C,3,FALSE)</f>
        <v>BV</v>
      </c>
    </row>
    <row r="2168">
      <c r="A2168" t="str">
        <v>TOTAL-AL0000002167</v>
      </c>
      <c r="B2168" t="str">
        <v>TOTAL-A0000000697</v>
      </c>
      <c r="C2168" t="str">
        <v>Classification society</v>
      </c>
      <c r="D2168" t="str">
        <v>TOTAL-L0000001647</v>
      </c>
      <c r="E2168" t="str">
        <v>Det Norske Veritas</v>
      </c>
      <c r="F2168">
        <f>VLOOKUP(D2168,tblAttributePickListValue!A:C,3,FALSE)</f>
        <v>0</v>
      </c>
    </row>
    <row r="2169">
      <c r="A2169" t="str">
        <v>TOTAL-AL0000002168</v>
      </c>
      <c r="B2169" t="str">
        <v>TOTAL-A0000000697</v>
      </c>
      <c r="C2169" t="str">
        <v>Classification society</v>
      </c>
      <c r="D2169" t="str">
        <v>TOTAL-L0000001648</v>
      </c>
      <c r="E2169" t="str">
        <v>Lloyds Register</v>
      </c>
      <c r="F2169">
        <f>VLOOKUP(D2169,tblAttributePickListValue!A:C,3,FALSE)</f>
        <v>0</v>
      </c>
    </row>
    <row r="2170">
      <c r="A2170" t="str">
        <v>TOTAL-AL0000002169</v>
      </c>
      <c r="B2170" t="str">
        <v>TOTAL-A0000000699</v>
      </c>
      <c r="C2170" t="str">
        <v>Type of Item</v>
      </c>
      <c r="D2170" t="str">
        <v>TOTAL-L0000001649</v>
      </c>
      <c r="E2170" t="str">
        <v>HI</v>
      </c>
      <c r="F2170">
        <f>VLOOKUP(D2170,tblAttributePickListValue!A:C,3,FALSE)</f>
        <v>0</v>
      </c>
    </row>
    <row r="2171">
      <c r="A2171" t="str">
        <v>TOTAL-AL0000002170</v>
      </c>
      <c r="B2171" t="str">
        <v>TOTAL-A0000000699</v>
      </c>
      <c r="C2171" t="str">
        <v>Type of Item</v>
      </c>
      <c r="D2171" t="str">
        <v>TOTAL-L0000001650</v>
      </c>
      <c r="E2171" t="str">
        <v>MI</v>
      </c>
      <c r="F2171">
        <f>VLOOKUP(D2171,tblAttributePickListValue!A:C,3,FALSE)</f>
        <v>0</v>
      </c>
    </row>
    <row r="2172">
      <c r="A2172" t="str">
        <v>TOTAL-AL0000002171</v>
      </c>
      <c r="B2172" t="str">
        <v>TOTAL-A0000000705</v>
      </c>
      <c r="C2172" t="str">
        <v>PS&gt; 0,5 bar</v>
      </c>
      <c r="D2172" t="str">
        <v>TOTAL-L0000000073</v>
      </c>
      <c r="E2172" t="str">
        <v>No</v>
      </c>
      <c r="F2172" t="str">
        <f>VLOOKUP(D2172,tblAttributePickListValue!A:C,3,FALSE)</f>
        <v>N</v>
      </c>
    </row>
    <row r="2173">
      <c r="A2173" t="str">
        <v>TOTAL-AL0000002172</v>
      </c>
      <c r="B2173" t="str">
        <v>TOTAL-A0000000705</v>
      </c>
      <c r="C2173" t="str">
        <v>PS&gt; 0,5 bar</v>
      </c>
      <c r="D2173" t="str">
        <v>TOTAL-L0000000072</v>
      </c>
      <c r="E2173" t="str">
        <v>Yes</v>
      </c>
      <c r="F2173" t="str">
        <f>VLOOKUP(D2173,tblAttributePickListValue!A:C,3,FALSE)</f>
        <v>Y</v>
      </c>
    </row>
    <row r="2174">
      <c r="A2174" t="str">
        <v>TOTAL-AL0000002173</v>
      </c>
      <c r="B2174" t="str">
        <v>TOTAL-A0000000706</v>
      </c>
      <c r="C2174" t="str">
        <v>PED Fluid Group</v>
      </c>
      <c r="D2174" t="str">
        <v>TOTAL-L0000001651</v>
      </c>
      <c r="E2174" t="str">
        <v>PED Fluid Group  - 1</v>
      </c>
      <c r="F2174">
        <f>VLOOKUP(D2174,tblAttributePickListValue!A:C,3,FALSE)</f>
        <v>0</v>
      </c>
    </row>
    <row r="2175">
      <c r="A2175" t="str">
        <v>TOTAL-AL0000002174</v>
      </c>
      <c r="B2175" t="str">
        <v>TOTAL-A0000000706</v>
      </c>
      <c r="C2175" t="str">
        <v>PED Fluid Group</v>
      </c>
      <c r="D2175" t="str">
        <v>TOTAL-L0000001652</v>
      </c>
      <c r="E2175" t="str">
        <v>PED Fluid Group  - 1</v>
      </c>
      <c r="F2175">
        <f>VLOOKUP(D2175,tblAttributePickListValue!A:C,3,FALSE)</f>
        <v>0</v>
      </c>
    </row>
    <row r="2176">
      <c r="A2176" t="str">
        <v>TOTAL-AL0000002175</v>
      </c>
      <c r="B2176" t="str">
        <v>TOTAL-A0000000707</v>
      </c>
      <c r="C2176" t="str">
        <v>PED category</v>
      </c>
      <c r="D2176" t="str">
        <v>TOTAL-L0000001653</v>
      </c>
      <c r="E2176" t="str">
        <v>PED category - I</v>
      </c>
      <c r="F2176">
        <f>VLOOKUP(D2176,tblAttributePickListValue!A:C,3,FALSE)</f>
        <v>0</v>
      </c>
    </row>
    <row r="2177">
      <c r="A2177" t="str">
        <v>TOTAL-AL0000002176</v>
      </c>
      <c r="B2177" t="str">
        <v>TOTAL-A0000000707</v>
      </c>
      <c r="C2177" t="str">
        <v>PED category</v>
      </c>
      <c r="D2177" t="str">
        <v>TOTAL-L0000001654</v>
      </c>
      <c r="E2177" t="str">
        <v>PED category - II</v>
      </c>
      <c r="F2177">
        <f>VLOOKUP(D2177,tblAttributePickListValue!A:C,3,FALSE)</f>
        <v>0</v>
      </c>
    </row>
    <row r="2178">
      <c r="A2178" t="str">
        <v>TOTAL-AL0000002177</v>
      </c>
      <c r="B2178" t="str">
        <v>TOTAL-A0000000707</v>
      </c>
      <c r="C2178" t="str">
        <v>PED category</v>
      </c>
      <c r="D2178" t="str">
        <v>TOTAL-L0000001655</v>
      </c>
      <c r="E2178" t="str">
        <v>PED category - III</v>
      </c>
      <c r="F2178">
        <f>VLOOKUP(D2178,tblAttributePickListValue!A:C,3,FALSE)</f>
        <v>0</v>
      </c>
    </row>
    <row r="2179">
      <c r="A2179" t="str">
        <v>TOTAL-AL0000002178</v>
      </c>
      <c r="B2179" t="str">
        <v>TOTAL-A0000000707</v>
      </c>
      <c r="C2179" t="str">
        <v>PED category</v>
      </c>
      <c r="D2179" t="str">
        <v>TOTAL-L0000001656</v>
      </c>
      <c r="E2179" t="str">
        <v>PED category - IV</v>
      </c>
      <c r="F2179">
        <f>VLOOKUP(D2179,tblAttributePickListValue!A:C,3,FALSE)</f>
        <v>0</v>
      </c>
    </row>
    <row r="2180">
      <c r="A2180" t="str">
        <v>TOTAL-AL0000002179</v>
      </c>
      <c r="B2180" t="str">
        <v>TOTAL-A0000000707</v>
      </c>
      <c r="C2180" t="str">
        <v>PED category</v>
      </c>
      <c r="D2180" t="str">
        <v>TOTAL-L0000001657</v>
      </c>
      <c r="E2180" t="str">
        <v>SEP</v>
      </c>
      <c r="F2180">
        <f>VLOOKUP(D2180,tblAttributePickListValue!A:C,3,FALSE)</f>
        <v>0</v>
      </c>
    </row>
    <row r="2181">
      <c r="A2181" t="str">
        <v>TOTAL-AL0000002180</v>
      </c>
      <c r="B2181" t="str">
        <v>TOTAL-A0000000711</v>
      </c>
      <c r="C2181" t="str">
        <v>Total inspection required</v>
      </c>
      <c r="D2181" t="str">
        <v>TOTAL-L0000000073</v>
      </c>
      <c r="E2181" t="str">
        <v>No</v>
      </c>
      <c r="F2181" t="str">
        <f>VLOOKUP(D2181,tblAttributePickListValue!A:C,3,FALSE)</f>
        <v>N</v>
      </c>
    </row>
    <row r="2182">
      <c r="A2182" t="str">
        <v>TOTAL-AL0000002181</v>
      </c>
      <c r="B2182" t="str">
        <v>TOTAL-A0000000711</v>
      </c>
      <c r="C2182" t="str">
        <v>Total inspection required</v>
      </c>
      <c r="D2182" t="str">
        <v>TOTAL-L0000000072</v>
      </c>
      <c r="E2182" t="str">
        <v>Yes</v>
      </c>
      <c r="F2182" t="str">
        <f>VLOOKUP(D2182,tblAttributePickListValue!A:C,3,FALSE)</f>
        <v>Y</v>
      </c>
    </row>
    <row r="2183">
      <c r="A2183" t="str">
        <v>TOTAL-AL0000002182</v>
      </c>
      <c r="B2183" t="str">
        <v>TOTAL-A0000000723</v>
      </c>
      <c r="C2183" t="str">
        <v>Type of Wire Rope / Fibre Lifting Gear</v>
      </c>
      <c r="D2183" t="str">
        <v>TOTAL-L0000001658</v>
      </c>
      <c r="E2183" t="str">
        <v>CRANE_LOAD_WIRE</v>
      </c>
      <c r="F2183">
        <f>VLOOKUP(D2183,tblAttributePickListValue!A:C,3,FALSE)</f>
        <v>0</v>
      </c>
    </row>
    <row r="2184">
      <c r="A2184" t="str">
        <v>TOTAL-AL0000002183</v>
      </c>
      <c r="B2184" t="str">
        <v>TOTAL-A0000000723</v>
      </c>
      <c r="C2184" t="str">
        <v>Type of Wire Rope / Fibre Lifting Gear</v>
      </c>
      <c r="D2184" t="str">
        <v>TOTAL-L0000001659</v>
      </c>
      <c r="E2184" t="str">
        <v>CRANE_STATIC_WIRE</v>
      </c>
      <c r="F2184">
        <f>VLOOKUP(D2184,tblAttributePickListValue!A:C,3,FALSE)</f>
        <v>0</v>
      </c>
    </row>
    <row r="2185">
      <c r="A2185" t="str">
        <v>TOTAL-AL0000002184</v>
      </c>
      <c r="B2185" t="str">
        <v>TOTAL-A0000000723</v>
      </c>
      <c r="C2185" t="str">
        <v>Type of Wire Rope / Fibre Lifting Gear</v>
      </c>
      <c r="D2185" t="str">
        <v>TOTAL-L0000001660</v>
      </c>
      <c r="E2185" t="str">
        <v>LIFEBOAT_FALL_WIRE</v>
      </c>
      <c r="F2185">
        <f>VLOOKUP(D2185,tblAttributePickListValue!A:C,3,FALSE)</f>
        <v>0</v>
      </c>
    </row>
    <row r="2186">
      <c r="A2186" t="str">
        <v>TOTAL-AL0000002185</v>
      </c>
      <c r="B2186" t="str">
        <v>TOTAL-A0000000723</v>
      </c>
      <c r="C2186" t="str">
        <v>Type of Wire Rope / Fibre Lifting Gear</v>
      </c>
      <c r="D2186" t="str">
        <v>TOTAL-L0000001661</v>
      </c>
      <c r="E2186" t="str">
        <v>WINCH_WIRE</v>
      </c>
      <c r="F2186">
        <f>VLOOKUP(D2186,tblAttributePickListValue!A:C,3,FALSE)</f>
        <v>0</v>
      </c>
    </row>
    <row r="2187">
      <c r="A2187" t="str">
        <v>TOTAL-AL0000002186</v>
      </c>
      <c r="B2187" t="str">
        <v>TOTAL-A0000000325</v>
      </c>
      <c r="C2187" t="str">
        <v>System</v>
      </c>
      <c r="D2187" t="str">
        <v>TOTAL-L0000001662</v>
      </c>
      <c r="E2187" t="str">
        <v>Drilling</v>
      </c>
      <c r="F2187" t="str">
        <f>VLOOKUP(D2187,tblAttributePickListValue!A:C,3,FALSE)</f>
        <v>DRL; 9</v>
      </c>
    </row>
    <row r="2188">
      <c r="A2188" t="str">
        <v>TOTAL-AL0000002187</v>
      </c>
      <c r="B2188" t="str">
        <v>TOTAL-A0000000325</v>
      </c>
      <c r="C2188" t="str">
        <v>System</v>
      </c>
      <c r="D2188" t="str">
        <v>TOTAL-L0000001663</v>
      </c>
      <c r="E2188" t="str">
        <v>Liquified Natural Gas Processing</v>
      </c>
      <c r="F2188" t="str">
        <f>VLOOKUP(D2188,tblAttributePickListValue!A:C,3,FALSE)</f>
        <v>LNG, L</v>
      </c>
    </row>
    <row r="2189">
      <c r="A2189" t="str">
        <v>TOTAL-AL0000002188</v>
      </c>
      <c r="B2189" t="str">
        <v>TOTAL-A0000000325</v>
      </c>
      <c r="C2189" t="str">
        <v>System</v>
      </c>
      <c r="D2189" t="str">
        <v>TOTAL-L0000001664</v>
      </c>
      <c r="E2189" t="str">
        <v>Produced Gas Liquid Processing</v>
      </c>
      <c r="F2189">
        <f>VLOOKUP(D2189,tblAttributePickListValue!A:C,3,FALSE)</f>
        <v>0</v>
      </c>
    </row>
    <row r="2190">
      <c r="A2190" t="str">
        <v>TOTAL-AL0000002189</v>
      </c>
      <c r="B2190" t="str">
        <v>TOTAL-A0000000099</v>
      </c>
      <c r="C2190" t="str">
        <v>Equipment Hazardous Area Certifying Authority</v>
      </c>
      <c r="D2190" t="str">
        <v>TOTAL-L0000000263</v>
      </c>
      <c r="E2190" t="str">
        <v>BKI</v>
      </c>
      <c r="F2190" t="str">
        <f>VLOOKUP(D2190,tblAttributePickListValue!A:C,3,FALSE)</f>
        <v>BKI</v>
      </c>
    </row>
    <row r="2191">
      <c r="A2191" t="str">
        <v>TOTAL-AL0000002190</v>
      </c>
      <c r="B2191" t="str">
        <v>TOTAL-A0000000099</v>
      </c>
      <c r="C2191" t="str">
        <v>Equipment Hazardous Area Certifying Authority</v>
      </c>
      <c r="D2191" t="str">
        <v>TOTAL-L0000001646</v>
      </c>
      <c r="E2191" t="str">
        <v>BV</v>
      </c>
      <c r="F2191">
        <f>VLOOKUP(D2191,tblAttributePickListValue!A:C,3,FALSE)</f>
        <v>0</v>
      </c>
    </row>
    <row r="2192">
      <c r="A2192" t="str">
        <v>TOTAL-AL0000002191</v>
      </c>
      <c r="B2192" t="str">
        <v>TOTAL-A0000000099</v>
      </c>
      <c r="C2192" t="str">
        <v>Equipment Hazardous Area Certifying Authority</v>
      </c>
      <c r="D2192" t="str">
        <v>TOTAL-L0000001665</v>
      </c>
      <c r="E2192" t="str">
        <v>CCL</v>
      </c>
      <c r="F2192">
        <f>VLOOKUP(D2192,tblAttributePickListValue!A:C,3,FALSE)</f>
        <v>0</v>
      </c>
    </row>
    <row r="2193">
      <c r="A2193" t="str">
        <v>TOTAL-AL0000002192</v>
      </c>
      <c r="B2193" t="str">
        <v>TOTAL-A0000000099</v>
      </c>
      <c r="C2193" t="str">
        <v>Equipment Hazardous Area Certifying Authority</v>
      </c>
      <c r="D2193" t="str">
        <v>TOTAL-L0000000264</v>
      </c>
      <c r="E2193" t="str">
        <v>CESI</v>
      </c>
      <c r="F2193" t="str">
        <f>VLOOKUP(D2193,tblAttributePickListValue!A:C,3,FALSE)</f>
        <v>CESI</v>
      </c>
    </row>
    <row r="2194">
      <c r="A2194" t="str">
        <v>TOTAL-AL0000002193</v>
      </c>
      <c r="B2194" t="str">
        <v>TOTAL-A0000000099</v>
      </c>
      <c r="C2194" t="str">
        <v>Equipment Hazardous Area Certifying Authority</v>
      </c>
      <c r="D2194" t="str">
        <v>TOTAL-L0000001666</v>
      </c>
      <c r="E2194" t="str">
        <v>CQM</v>
      </c>
      <c r="F2194">
        <f>VLOOKUP(D2194,tblAttributePickListValue!A:C,3,FALSE)</f>
        <v>0</v>
      </c>
    </row>
    <row r="2195">
      <c r="A2195" t="str">
        <v>TOTAL-AL0000002194</v>
      </c>
      <c r="B2195" t="str">
        <v>TOTAL-A0000000099</v>
      </c>
      <c r="C2195" t="str">
        <v>Equipment Hazardous Area Certifying Authority</v>
      </c>
      <c r="D2195" t="str">
        <v>TOTAL-L0000001667</v>
      </c>
      <c r="E2195" t="str">
        <v>CSA</v>
      </c>
      <c r="F2195">
        <f>VLOOKUP(D2195,tblAttributePickListValue!A:C,3,FALSE)</f>
        <v>0</v>
      </c>
    </row>
    <row r="2196">
      <c r="A2196" t="str">
        <v>TOTAL-AL0000002195</v>
      </c>
      <c r="B2196" t="str">
        <v>TOTAL-A0000000099</v>
      </c>
      <c r="C2196" t="str">
        <v>Equipment Hazardous Area Certifying Authority</v>
      </c>
      <c r="D2196" t="str">
        <v>TOTAL-L0000001667</v>
      </c>
      <c r="E2196" t="str">
        <v>CSA</v>
      </c>
      <c r="F2196">
        <f>VLOOKUP(D2196,tblAttributePickListValue!A:C,3,FALSE)</f>
        <v>0</v>
      </c>
    </row>
    <row r="2197">
      <c r="A2197" t="str">
        <v>TOTAL-AL0000002196</v>
      </c>
      <c r="B2197" t="str">
        <v>TOTAL-A0000000099</v>
      </c>
      <c r="C2197" t="str">
        <v>Equipment Hazardous Area Certifying Authority</v>
      </c>
      <c r="D2197" t="str">
        <v>TOTAL-L0000001669</v>
      </c>
      <c r="E2197" t="str">
        <v>CSL</v>
      </c>
      <c r="F2197">
        <f>VLOOKUP(D2197,tblAttributePickListValue!A:C,3,FALSE)</f>
        <v>0</v>
      </c>
    </row>
    <row r="2198">
      <c r="A2198" t="str">
        <v>TOTAL-AL0000002197</v>
      </c>
      <c r="B2198" t="str">
        <v>TOTAL-A0000000099</v>
      </c>
      <c r="C2198" t="str">
        <v>Equipment Hazardous Area Certifying Authority</v>
      </c>
      <c r="D2198" t="str">
        <v>TOTAL-L0000000265</v>
      </c>
      <c r="E2198" t="str">
        <v>DEKRA</v>
      </c>
      <c r="F2198" t="str">
        <f>VLOOKUP(D2198,tblAttributePickListValue!A:C,3,FALSE)</f>
        <v>DEKRA</v>
      </c>
    </row>
    <row r="2199">
      <c r="A2199" t="str">
        <v>TOTAL-AL0000002198</v>
      </c>
      <c r="B2199" t="str">
        <v>TOTAL-A0000000099</v>
      </c>
      <c r="C2199" t="str">
        <v>Equipment Hazardous Area Certifying Authority</v>
      </c>
      <c r="D2199" t="str">
        <v>TOTAL-L0000001670</v>
      </c>
      <c r="E2199" t="str">
        <v>DEKRA EXAM GmbH</v>
      </c>
      <c r="F2199">
        <f>VLOOKUP(D2199,tblAttributePickListValue!A:C,3,FALSE)</f>
        <v>0</v>
      </c>
    </row>
    <row r="2200">
      <c r="A2200" t="str">
        <v>TOTAL-AL0000002199</v>
      </c>
      <c r="B2200" t="str">
        <v>TOTAL-A0000000099</v>
      </c>
      <c r="C2200" t="str">
        <v>Equipment Hazardous Area Certifying Authority</v>
      </c>
      <c r="D2200" t="str">
        <v>TOTAL-L0000001647</v>
      </c>
      <c r="E2200" t="str">
        <v>DNV</v>
      </c>
      <c r="F2200">
        <f>VLOOKUP(D2200,tblAttributePickListValue!A:C,3,FALSE)</f>
        <v>0</v>
      </c>
    </row>
    <row r="2201">
      <c r="A2201" t="str">
        <v>TOTAL-AL0000002200</v>
      </c>
      <c r="B2201" t="str">
        <v>TOTAL-A0000000099</v>
      </c>
      <c r="C2201" t="str">
        <v>Equipment Hazardous Area Certifying Authority</v>
      </c>
      <c r="D2201" t="str">
        <v>TOTAL-L0000001671</v>
      </c>
      <c r="E2201" t="str">
        <v>Electrosuisse</v>
      </c>
      <c r="F2201">
        <f>VLOOKUP(D2201,tblAttributePickListValue!A:C,3,FALSE)</f>
        <v>0</v>
      </c>
    </row>
    <row r="2202">
      <c r="A2202" t="str">
        <v>TOTAL-AL0000002201</v>
      </c>
      <c r="B2202" t="str">
        <v>TOTAL-A0000000099</v>
      </c>
      <c r="C2202" t="str">
        <v>Equipment Hazardous Area Certifying Authority</v>
      </c>
      <c r="D2202" t="str">
        <v>TOTAL-L0000001672</v>
      </c>
      <c r="E2202" t="str">
        <v>EXA</v>
      </c>
      <c r="F2202" t="str">
        <f>VLOOKUP(D2202,tblAttributePickListValue!A:C,3,FALSE)</f>
        <v>EXA</v>
      </c>
    </row>
    <row r="2203">
      <c r="A2203" t="str">
        <v>TOTAL-AL0000002202</v>
      </c>
      <c r="B2203" t="str">
        <v>TOTAL-A0000000099</v>
      </c>
      <c r="C2203" t="str">
        <v>Equipment Hazardous Area Certifying Authority</v>
      </c>
      <c r="D2203" t="str">
        <v>TOTAL-L0000001673</v>
      </c>
      <c r="E2203" t="str">
        <v>FM</v>
      </c>
      <c r="F2203" t="str">
        <f>VLOOKUP(D2203,tblAttributePickListValue!A:C,3,FALSE)</f>
        <v>FM</v>
      </c>
    </row>
    <row r="2204">
      <c r="A2204" t="str">
        <v>TOTAL-AL0000002203</v>
      </c>
      <c r="B2204" t="str">
        <v>TOTAL-A0000000099</v>
      </c>
      <c r="C2204" t="str">
        <v>Equipment Hazardous Area Certifying Authority</v>
      </c>
      <c r="D2204" t="str">
        <v>TOTAL-L0000001673</v>
      </c>
      <c r="E2204" t="str">
        <v>FM</v>
      </c>
      <c r="F2204" t="str">
        <f>VLOOKUP(D2204,tblAttributePickListValue!A:C,3,FALSE)</f>
        <v>FM</v>
      </c>
    </row>
    <row r="2205">
      <c r="A2205" t="str">
        <v>TOTAL-AL0000002204</v>
      </c>
      <c r="B2205" t="str">
        <v>TOTAL-A0000000099</v>
      </c>
      <c r="C2205" t="str">
        <v>Equipment Hazardous Area Certifying Authority</v>
      </c>
      <c r="D2205" t="str">
        <v>TOTAL-L0000001675</v>
      </c>
      <c r="E2205" t="str">
        <v>FM UK</v>
      </c>
      <c r="F2205" t="str">
        <f>VLOOKUP(D2205,tblAttributePickListValue!A:C,3,FALSE)</f>
        <v>FM UK</v>
      </c>
    </row>
    <row r="2206">
      <c r="A2206" t="str">
        <v>TOTAL-AL0000002205</v>
      </c>
      <c r="B2206" t="str">
        <v>TOTAL-A0000000099</v>
      </c>
      <c r="C2206" t="str">
        <v>Equipment Hazardous Area Certifying Authority</v>
      </c>
      <c r="D2206" t="str">
        <v>TOTAL-L0000001676</v>
      </c>
      <c r="E2206" t="str">
        <v>FTZU</v>
      </c>
      <c r="F2206" t="str">
        <f>VLOOKUP(D2206,tblAttributePickListValue!A:C,3,FALSE)</f>
        <v>FTZU</v>
      </c>
    </row>
    <row r="2207">
      <c r="A2207" t="str">
        <v>TOTAL-AL0000002206</v>
      </c>
      <c r="B2207" t="str">
        <v>TOTAL-A0000000099</v>
      </c>
      <c r="C2207" t="str">
        <v>Equipment Hazardous Area Certifying Authority</v>
      </c>
      <c r="D2207" t="str">
        <v>TOTAL-L0000001677</v>
      </c>
      <c r="E2207" t="str">
        <v>IBExU</v>
      </c>
      <c r="F2207" t="str">
        <f>VLOOKUP(D2207,tblAttributePickListValue!A:C,3,FALSE)</f>
        <v>IBExU</v>
      </c>
    </row>
    <row r="2208">
      <c r="A2208" t="str">
        <v>TOTAL-AL0000002207</v>
      </c>
      <c r="B2208" t="str">
        <v>TOTAL-A0000000099</v>
      </c>
      <c r="C2208" t="str">
        <v>Equipment Hazardous Area Certifying Authority</v>
      </c>
      <c r="D2208" t="str">
        <v>TOTAL-L0000001678</v>
      </c>
      <c r="E2208" t="str">
        <v>IMQ</v>
      </c>
      <c r="F2208" t="str">
        <f>VLOOKUP(D2208,tblAttributePickListValue!A:C,3,FALSE)</f>
        <v>IMQ</v>
      </c>
    </row>
    <row r="2209">
      <c r="A2209" t="str">
        <v>TOTAL-AL0000002208</v>
      </c>
      <c r="B2209" t="str">
        <v>TOTAL-A0000000099</v>
      </c>
      <c r="C2209" t="str">
        <v>Equipment Hazardous Area Certifying Authority</v>
      </c>
      <c r="D2209" t="str">
        <v>TOTAL-L0000001679</v>
      </c>
      <c r="E2209" t="str">
        <v>INERIS</v>
      </c>
      <c r="F2209" t="str">
        <f>VLOOKUP(D2209,tblAttributePickListValue!A:C,3,FALSE)</f>
        <v>INERIS</v>
      </c>
    </row>
    <row r="2210">
      <c r="A2210" t="str">
        <v>TOTAL-AL0000002209</v>
      </c>
      <c r="B2210" t="str">
        <v>TOTAL-A0000000099</v>
      </c>
      <c r="C2210" t="str">
        <v>Equipment Hazardous Area Certifying Authority</v>
      </c>
      <c r="D2210" t="str">
        <v>TOTAL-L0000001680</v>
      </c>
      <c r="E2210" t="str">
        <v>ITS - US</v>
      </c>
      <c r="F2210" t="str">
        <f>VLOOKUP(D2210,tblAttributePickListValue!A:C,3,FALSE)</f>
        <v>ITS - US</v>
      </c>
    </row>
    <row r="2211">
      <c r="A2211" t="str">
        <v>TOTAL-AL0000002210</v>
      </c>
      <c r="B2211" t="str">
        <v>TOTAL-A0000000099</v>
      </c>
      <c r="C2211" t="str">
        <v>Equipment Hazardous Area Certifying Authority</v>
      </c>
      <c r="D2211" t="str">
        <v>TOTAL-L0000001680</v>
      </c>
      <c r="E2211" t="str">
        <v>ITS - US</v>
      </c>
      <c r="F2211" t="str">
        <f>VLOOKUP(D2211,tblAttributePickListValue!A:C,3,FALSE)</f>
        <v>ITS - US</v>
      </c>
    </row>
    <row r="2212">
      <c r="A2212" t="str">
        <v>TOTAL-AL0000002211</v>
      </c>
      <c r="B2212" t="str">
        <v>TOTAL-A0000000099</v>
      </c>
      <c r="C2212" t="str">
        <v>Equipment Hazardous Area Certifying Authority</v>
      </c>
      <c r="D2212" t="str">
        <v>TOTAL-L0000001682</v>
      </c>
      <c r="E2212" t="str">
        <v>ITSNA</v>
      </c>
      <c r="F2212" t="str">
        <f>VLOOKUP(D2212,tblAttributePickListValue!A:C,3,FALSE)</f>
        <v>ITSNA</v>
      </c>
    </row>
    <row r="2213">
      <c r="A2213" t="str">
        <v>TOTAL-AL0000002212</v>
      </c>
      <c r="B2213" t="str">
        <v>TOTAL-A0000000099</v>
      </c>
      <c r="C2213" t="str">
        <v>Equipment Hazardous Area Certifying Authority</v>
      </c>
      <c r="D2213" t="str">
        <v>TOTAL-L0000001683</v>
      </c>
      <c r="E2213" t="str">
        <v>KDB</v>
      </c>
      <c r="F2213" t="str">
        <f>VLOOKUP(D2213,tblAttributePickListValue!A:C,3,FALSE)</f>
        <v>KDB</v>
      </c>
    </row>
    <row r="2214">
      <c r="A2214" t="str">
        <v>TOTAL-AL0000002213</v>
      </c>
      <c r="B2214" t="str">
        <v>TOTAL-A0000000099</v>
      </c>
      <c r="C2214" t="str">
        <v>Equipment Hazardous Area Certifying Authority</v>
      </c>
      <c r="D2214" t="str">
        <v>TOTAL-L0000001684</v>
      </c>
      <c r="E2214" t="str">
        <v>KGS</v>
      </c>
      <c r="F2214" t="str">
        <f>VLOOKUP(D2214,tblAttributePickListValue!A:C,3,FALSE)</f>
        <v>KGS</v>
      </c>
    </row>
    <row r="2215">
      <c r="A2215" t="str">
        <v>TOTAL-AL0000002214</v>
      </c>
      <c r="B2215" t="str">
        <v>TOTAL-A0000000099</v>
      </c>
      <c r="C2215" t="str">
        <v>Equipment Hazardous Area Certifying Authority</v>
      </c>
      <c r="D2215" t="str">
        <v>TOTAL-L0000001685</v>
      </c>
      <c r="E2215" t="str">
        <v>KOSHA</v>
      </c>
      <c r="F2215" t="str">
        <f>VLOOKUP(D2215,tblAttributePickListValue!A:C,3,FALSE)</f>
        <v>KOSHA</v>
      </c>
    </row>
    <row r="2216">
      <c r="A2216" t="str">
        <v>TOTAL-AL0000002215</v>
      </c>
      <c r="B2216" t="str">
        <v>TOTAL-A0000000099</v>
      </c>
      <c r="C2216" t="str">
        <v>Equipment Hazardous Area Certifying Authority</v>
      </c>
      <c r="D2216" t="str">
        <v>TOTAL-L0000001686</v>
      </c>
      <c r="E2216" t="str">
        <v>KTL</v>
      </c>
      <c r="F2216" t="str">
        <f>VLOOKUP(D2216,tblAttributePickListValue!A:C,3,FALSE)</f>
        <v>KTL</v>
      </c>
    </row>
    <row r="2217">
      <c r="A2217" t="str">
        <v>TOTAL-AL0000002216</v>
      </c>
      <c r="B2217" t="str">
        <v>TOTAL-A0000000099</v>
      </c>
      <c r="C2217" t="str">
        <v>Equipment Hazardous Area Certifying Authority</v>
      </c>
      <c r="D2217" t="str">
        <v>TOTAL-L0000001687</v>
      </c>
      <c r="E2217" t="str">
        <v>LabTest</v>
      </c>
      <c r="F2217" t="str">
        <f>VLOOKUP(D2217,tblAttributePickListValue!A:C,3,FALSE)</f>
        <v>LabTest</v>
      </c>
    </row>
    <row r="2218">
      <c r="A2218" t="str">
        <v>TOTAL-AL0000002217</v>
      </c>
      <c r="B2218" t="str">
        <v>TOTAL-A0000000099</v>
      </c>
      <c r="C2218" t="str">
        <v>Equipment Hazardous Area Certifying Authority</v>
      </c>
      <c r="D2218" t="str">
        <v>TOTAL-L0000000271</v>
      </c>
      <c r="E2218" t="str">
        <v>LCIE</v>
      </c>
      <c r="F2218" t="str">
        <f>VLOOKUP(D2218,tblAttributePickListValue!A:C,3,FALSE)</f>
        <v>LCIE</v>
      </c>
    </row>
    <row r="2219">
      <c r="A2219" t="str">
        <v>TOTAL-AL0000002218</v>
      </c>
      <c r="B2219" t="str">
        <v>TOTAL-A0000000099</v>
      </c>
      <c r="C2219" t="str">
        <v>Equipment Hazardous Area Certifying Authority</v>
      </c>
      <c r="D2219" t="str">
        <v>TOTAL-L0000001688</v>
      </c>
      <c r="E2219" t="str">
        <v>MET</v>
      </c>
      <c r="F2219" t="str">
        <f>VLOOKUP(D2219,tblAttributePickListValue!A:C,3,FALSE)</f>
        <v>MET</v>
      </c>
    </row>
    <row r="2220">
      <c r="A2220" t="str">
        <v>TOTAL-AL0000002219</v>
      </c>
      <c r="B2220" t="str">
        <v>TOTAL-A0000000099</v>
      </c>
      <c r="C2220" t="str">
        <v>Equipment Hazardous Area Certifying Authority</v>
      </c>
      <c r="D2220" t="str">
        <v>TOTAL-L0000001689</v>
      </c>
      <c r="E2220" t="str">
        <v>MSTC</v>
      </c>
      <c r="F2220" t="str">
        <f>VLOOKUP(D2220,tblAttributePickListValue!A:C,3,FALSE)</f>
        <v>MSTC</v>
      </c>
    </row>
    <row r="2221">
      <c r="A2221" t="str">
        <v>TOTAL-AL0000002220</v>
      </c>
      <c r="B2221" t="str">
        <v>TOTAL-A0000000099</v>
      </c>
      <c r="C2221" t="str">
        <v>Equipment Hazardous Area Certifying Authority</v>
      </c>
      <c r="D2221" t="str">
        <v>TOTAL-L0000001690</v>
      </c>
      <c r="E2221" t="str">
        <v>NANIO CCVE</v>
      </c>
      <c r="F2221" t="str">
        <f>VLOOKUP(D2221,tblAttributePickListValue!A:C,3,FALSE)</f>
        <v>NANIO CCVE</v>
      </c>
    </row>
    <row r="2222">
      <c r="A2222" t="str">
        <v>TOTAL-AL0000002221</v>
      </c>
      <c r="B2222" t="str">
        <v>TOTAL-A0000000099</v>
      </c>
      <c r="C2222" t="str">
        <v>Equipment Hazardous Area Certifying Authority</v>
      </c>
      <c r="D2222" t="str">
        <v>TOTAL-L0000001691</v>
      </c>
      <c r="E2222" t="str">
        <v>NB 0026</v>
      </c>
      <c r="F2222" t="str">
        <f>VLOOKUP(D2222,tblAttributePickListValue!A:C,3,FALSE)</f>
        <v>NB 0026</v>
      </c>
    </row>
    <row r="2223">
      <c r="A2223" t="str">
        <v>TOTAL-AL0000002222</v>
      </c>
      <c r="B2223" t="str">
        <v>TOTAL-A0000000099</v>
      </c>
      <c r="C2223" t="str">
        <v>Equipment Hazardous Area Certifying Authority</v>
      </c>
      <c r="D2223" t="str">
        <v>TOTAL-L0000001692</v>
      </c>
      <c r="E2223" t="str">
        <v>NB 0029</v>
      </c>
      <c r="F2223" t="str">
        <f>VLOOKUP(D2223,tblAttributePickListValue!A:C,3,FALSE)</f>
        <v>NB 0029</v>
      </c>
    </row>
    <row r="2224">
      <c r="A2224" t="str">
        <v>TOTAL-AL0000002223</v>
      </c>
      <c r="B2224" t="str">
        <v>TOTAL-A0000000099</v>
      </c>
      <c r="C2224" t="str">
        <v>Equipment Hazardous Area Certifying Authority</v>
      </c>
      <c r="D2224" t="str">
        <v>TOTAL-L0000001693</v>
      </c>
      <c r="E2224" t="str">
        <v>NB 0035</v>
      </c>
      <c r="F2224" t="str">
        <f>VLOOKUP(D2224,tblAttributePickListValue!A:C,3,FALSE)</f>
        <v>NB 0035</v>
      </c>
    </row>
    <row r="2225">
      <c r="A2225" t="str">
        <v>TOTAL-AL0000002224</v>
      </c>
      <c r="B2225" t="str">
        <v>TOTAL-A0000000099</v>
      </c>
      <c r="C2225" t="str">
        <v>Equipment Hazardous Area Certifying Authority</v>
      </c>
      <c r="D2225" t="str">
        <v>TOTAL-L0000001694</v>
      </c>
      <c r="E2225" t="str">
        <v>NB 0038</v>
      </c>
      <c r="F2225" t="str">
        <f>VLOOKUP(D2225,tblAttributePickListValue!A:C,3,FALSE)</f>
        <v>NB 0038</v>
      </c>
    </row>
    <row r="2226">
      <c r="A2226" t="str">
        <v>TOTAL-AL0000002225</v>
      </c>
      <c r="B2226" t="str">
        <v>TOTAL-A0000000099</v>
      </c>
      <c r="C2226" t="str">
        <v>Equipment Hazardous Area Certifying Authority</v>
      </c>
      <c r="D2226" t="str">
        <v>TOTAL-L0000001695</v>
      </c>
      <c r="E2226" t="str">
        <v>NB 0044</v>
      </c>
      <c r="F2226" t="str">
        <f>VLOOKUP(D2226,tblAttributePickListValue!A:C,3,FALSE)</f>
        <v>NB 0044</v>
      </c>
    </row>
    <row r="2227">
      <c r="A2227" t="str">
        <v>TOTAL-AL0000002226</v>
      </c>
      <c r="B2227" t="str">
        <v>TOTAL-A0000000099</v>
      </c>
      <c r="C2227" t="str">
        <v>Equipment Hazardous Area Certifying Authority</v>
      </c>
      <c r="D2227" t="str">
        <v>TOTAL-L0000001696</v>
      </c>
      <c r="E2227" t="str">
        <v>NB 0051</v>
      </c>
      <c r="F2227" t="str">
        <f>VLOOKUP(D2227,tblAttributePickListValue!A:C,3,FALSE)</f>
        <v>NB 0051</v>
      </c>
    </row>
    <row r="2228">
      <c r="A2228" t="str">
        <v>TOTAL-AL0000002227</v>
      </c>
      <c r="B2228" t="str">
        <v>TOTAL-A0000000099</v>
      </c>
      <c r="C2228" t="str">
        <v>Equipment Hazardous Area Certifying Authority</v>
      </c>
      <c r="D2228" t="str">
        <v>TOTAL-L0000001697</v>
      </c>
      <c r="E2228" t="str">
        <v>NB 0080</v>
      </c>
      <c r="F2228" t="str">
        <f>VLOOKUP(D2228,tblAttributePickListValue!A:C,3,FALSE)</f>
        <v>NB 0080</v>
      </c>
    </row>
    <row r="2229">
      <c r="A2229" t="str">
        <v>TOTAL-AL0000002228</v>
      </c>
      <c r="B2229" t="str">
        <v>TOTAL-A0000000099</v>
      </c>
      <c r="C2229" t="str">
        <v>Equipment Hazardous Area Certifying Authority</v>
      </c>
      <c r="D2229" t="str">
        <v>TOTAL-L0000001698</v>
      </c>
      <c r="E2229" t="str">
        <v>NB 0081</v>
      </c>
      <c r="F2229" t="str">
        <f>VLOOKUP(D2229,tblAttributePickListValue!A:C,3,FALSE)</f>
        <v>NB 0081</v>
      </c>
    </row>
    <row r="2230">
      <c r="A2230" t="str">
        <v>TOTAL-AL0000002229</v>
      </c>
      <c r="B2230" t="str">
        <v>TOTAL-A0000000099</v>
      </c>
      <c r="C2230" t="str">
        <v>Equipment Hazardous Area Certifying Authority</v>
      </c>
      <c r="D2230" t="str">
        <v>TOTAL-L0000001699</v>
      </c>
      <c r="E2230" t="str">
        <v>NB 0100</v>
      </c>
      <c r="F2230" t="str">
        <f>VLOOKUP(D2230,tblAttributePickListValue!A:C,3,FALSE)</f>
        <v>NB 0100</v>
      </c>
    </row>
    <row r="2231">
      <c r="A2231" t="str">
        <v>TOTAL-AL0000002230</v>
      </c>
      <c r="B2231" t="str">
        <v>TOTAL-A0000000099</v>
      </c>
      <c r="C2231" t="str">
        <v>Equipment Hazardous Area Certifying Authority</v>
      </c>
      <c r="D2231" t="str">
        <v>TOTAL-L0000001700</v>
      </c>
      <c r="E2231" t="str">
        <v>NB 0102</v>
      </c>
      <c r="F2231" t="str">
        <f>VLOOKUP(D2231,tblAttributePickListValue!A:C,3,FALSE)</f>
        <v>NB 0102</v>
      </c>
    </row>
    <row r="2232">
      <c r="A2232" t="str">
        <v>TOTAL-AL0000002231</v>
      </c>
      <c r="B2232" t="str">
        <v>TOTAL-A0000000099</v>
      </c>
      <c r="C2232" t="str">
        <v>Equipment Hazardous Area Certifying Authority</v>
      </c>
      <c r="D2232" t="str">
        <v>TOTAL-L0000001701</v>
      </c>
      <c r="E2232" t="str">
        <v>NB 0123</v>
      </c>
      <c r="F2232" t="str">
        <f>VLOOKUP(D2232,tblAttributePickListValue!A:C,3,FALSE)</f>
        <v>NB 0123</v>
      </c>
    </row>
    <row r="2233">
      <c r="A2233" t="str">
        <v>TOTAL-AL0000002232</v>
      </c>
      <c r="B2233" t="str">
        <v>TOTAL-A0000000099</v>
      </c>
      <c r="C2233" t="str">
        <v>Equipment Hazardous Area Certifying Authority</v>
      </c>
      <c r="D2233" t="str">
        <v>TOTAL-L0000001702</v>
      </c>
      <c r="E2233" t="str">
        <v>NB 0158</v>
      </c>
      <c r="F2233" t="str">
        <f>VLOOKUP(D2233,tblAttributePickListValue!A:C,3,FALSE)</f>
        <v>NB 0158</v>
      </c>
    </row>
    <row r="2234">
      <c r="A2234" t="str">
        <v>TOTAL-AL0000002233</v>
      </c>
      <c r="B2234" t="str">
        <v>TOTAL-A0000000099</v>
      </c>
      <c r="C2234" t="str">
        <v>Equipment Hazardous Area Certifying Authority</v>
      </c>
      <c r="D2234" t="str">
        <v>TOTAL-L0000001703</v>
      </c>
      <c r="E2234" t="str">
        <v>NB 0163</v>
      </c>
      <c r="F2234" t="str">
        <f>VLOOKUP(D2234,tblAttributePickListValue!A:C,3,FALSE)</f>
        <v>NB 0163</v>
      </c>
    </row>
    <row r="2235">
      <c r="A2235" t="str">
        <v>TOTAL-AL0000002234</v>
      </c>
      <c r="B2235" t="str">
        <v>TOTAL-A0000000099</v>
      </c>
      <c r="C2235" t="str">
        <v>Equipment Hazardous Area Certifying Authority</v>
      </c>
      <c r="D2235" t="str">
        <v>TOTAL-L0000001704</v>
      </c>
      <c r="E2235" t="str">
        <v>NB 0344</v>
      </c>
      <c r="F2235" t="str">
        <f>VLOOKUP(D2235,tblAttributePickListValue!A:C,3,FALSE)</f>
        <v>NB 0344</v>
      </c>
    </row>
    <row r="2236">
      <c r="A2236" t="str">
        <v>TOTAL-AL0000002235</v>
      </c>
      <c r="B2236" t="str">
        <v>TOTAL-A0000000099</v>
      </c>
      <c r="C2236" t="str">
        <v>Equipment Hazardous Area Certifying Authority</v>
      </c>
      <c r="D2236" t="str">
        <v>TOTAL-L0000001705</v>
      </c>
      <c r="E2236" t="str">
        <v>NB 0359</v>
      </c>
      <c r="F2236" t="str">
        <f>VLOOKUP(D2236,tblAttributePickListValue!A:C,3,FALSE)</f>
        <v>NB 0359</v>
      </c>
    </row>
    <row r="2237">
      <c r="A2237" t="str">
        <v>TOTAL-AL0000002236</v>
      </c>
      <c r="B2237" t="str">
        <v>TOTAL-A0000000099</v>
      </c>
      <c r="C2237" t="str">
        <v>Equipment Hazardous Area Certifying Authority</v>
      </c>
      <c r="D2237" t="str">
        <v>TOTAL-L0000001706</v>
      </c>
      <c r="E2237" t="str">
        <v>NB 0396</v>
      </c>
      <c r="F2237" t="str">
        <f>VLOOKUP(D2237,tblAttributePickListValue!A:C,3,FALSE)</f>
        <v>NB 0396</v>
      </c>
    </row>
    <row r="2238">
      <c r="A2238" t="str">
        <v>TOTAL-AL0000002237</v>
      </c>
      <c r="B2238" t="str">
        <v>TOTAL-A0000000099</v>
      </c>
      <c r="C2238" t="str">
        <v>Equipment Hazardous Area Certifying Authority</v>
      </c>
      <c r="D2238" t="str">
        <v>TOTAL-L0000001707</v>
      </c>
      <c r="E2238" t="str">
        <v>NB 0402</v>
      </c>
      <c r="F2238" t="str">
        <f>VLOOKUP(D2238,tblAttributePickListValue!A:C,3,FALSE)</f>
        <v>NB 0402</v>
      </c>
    </row>
    <row r="2239">
      <c r="A2239" t="str">
        <v>TOTAL-AL0000002238</v>
      </c>
      <c r="B2239" t="str">
        <v>TOTAL-A0000000099</v>
      </c>
      <c r="C2239" t="str">
        <v>Equipment Hazardous Area Certifying Authority</v>
      </c>
      <c r="D2239" t="str">
        <v>TOTAL-L0000001708</v>
      </c>
      <c r="E2239" t="str">
        <v>NB 0408</v>
      </c>
      <c r="F2239" t="str">
        <f>VLOOKUP(D2239,tblAttributePickListValue!A:C,3,FALSE)</f>
        <v>NB 0408</v>
      </c>
    </row>
    <row r="2240">
      <c r="A2240" t="str">
        <v>TOTAL-AL0000002239</v>
      </c>
      <c r="B2240" t="str">
        <v>TOTAL-A0000000099</v>
      </c>
      <c r="C2240" t="str">
        <v>Equipment Hazardous Area Certifying Authority</v>
      </c>
      <c r="D2240" t="str">
        <v>TOTAL-L0000001709</v>
      </c>
      <c r="E2240" t="str">
        <v>NB 0425</v>
      </c>
      <c r="F2240" t="str">
        <f>VLOOKUP(D2240,tblAttributePickListValue!A:C,3,FALSE)</f>
        <v>NB 0425</v>
      </c>
    </row>
    <row r="2241">
      <c r="A2241" t="str">
        <v>TOTAL-AL0000002240</v>
      </c>
      <c r="B2241" t="str">
        <v>TOTAL-A0000000099</v>
      </c>
      <c r="C2241" t="str">
        <v>Equipment Hazardous Area Certifying Authority</v>
      </c>
      <c r="D2241" t="str">
        <v>TOTAL-L0000001710</v>
      </c>
      <c r="E2241" t="str">
        <v>NB 0470</v>
      </c>
      <c r="F2241" t="str">
        <f>VLOOKUP(D2241,tblAttributePickListValue!A:C,3,FALSE)</f>
        <v>NB 0470</v>
      </c>
    </row>
    <row r="2242">
      <c r="A2242" t="str">
        <v>TOTAL-AL0000002241</v>
      </c>
      <c r="B2242" t="str">
        <v>TOTAL-A0000000099</v>
      </c>
      <c r="C2242" t="str">
        <v>Equipment Hazardous Area Certifying Authority</v>
      </c>
      <c r="D2242" t="str">
        <v>TOTAL-L0000001711</v>
      </c>
      <c r="E2242" t="str">
        <v>NB 0474</v>
      </c>
      <c r="F2242" t="str">
        <f>VLOOKUP(D2242,tblAttributePickListValue!A:C,3,FALSE)</f>
        <v>NB 0474</v>
      </c>
    </row>
    <row r="2243">
      <c r="A2243" t="str">
        <v>TOTAL-AL0000002242</v>
      </c>
      <c r="B2243" t="str">
        <v>TOTAL-A0000000099</v>
      </c>
      <c r="C2243" t="str">
        <v>Equipment Hazardous Area Certifying Authority</v>
      </c>
      <c r="D2243" t="str">
        <v>TOTAL-L0000001712</v>
      </c>
      <c r="E2243" t="str">
        <v>NB 0477</v>
      </c>
      <c r="F2243" t="str">
        <f>VLOOKUP(D2243,tblAttributePickListValue!A:C,3,FALSE)</f>
        <v>NB 0477</v>
      </c>
    </row>
    <row r="2244">
      <c r="A2244" t="str">
        <v>TOTAL-AL0000002243</v>
      </c>
      <c r="B2244" t="str">
        <v>TOTAL-A0000000099</v>
      </c>
      <c r="C2244" t="str">
        <v>Equipment Hazardous Area Certifying Authority</v>
      </c>
      <c r="D2244" t="str">
        <v>TOTAL-L0000001713</v>
      </c>
      <c r="E2244" t="str">
        <v>NB 0492</v>
      </c>
      <c r="F2244" t="str">
        <f>VLOOKUP(D2244,tblAttributePickListValue!A:C,3,FALSE)</f>
        <v>NB 0492</v>
      </c>
    </row>
    <row r="2245">
      <c r="A2245" t="str">
        <v>TOTAL-AL0000002244</v>
      </c>
      <c r="B2245" t="str">
        <v>TOTAL-A0000000099</v>
      </c>
      <c r="C2245" t="str">
        <v>Equipment Hazardous Area Certifying Authority</v>
      </c>
      <c r="D2245" t="str">
        <v>TOTAL-L0000001714</v>
      </c>
      <c r="E2245" t="str">
        <v>NB 0499</v>
      </c>
      <c r="F2245" t="str">
        <f>VLOOKUP(D2245,tblAttributePickListValue!A:C,3,FALSE)</f>
        <v>NB 0499</v>
      </c>
    </row>
    <row r="2246">
      <c r="A2246" t="str">
        <v>TOTAL-AL0000002245</v>
      </c>
      <c r="B2246" t="str">
        <v>TOTAL-A0000000099</v>
      </c>
      <c r="C2246" t="str">
        <v>Equipment Hazardous Area Certifying Authority</v>
      </c>
      <c r="D2246" t="str">
        <v>TOTAL-L0000001715</v>
      </c>
      <c r="E2246" t="str">
        <v>NB 0512</v>
      </c>
      <c r="F2246" t="str">
        <f>VLOOKUP(D2246,tblAttributePickListValue!A:C,3,FALSE)</f>
        <v>NB 0512</v>
      </c>
    </row>
    <row r="2247">
      <c r="A2247" t="str">
        <v>TOTAL-AL0000002246</v>
      </c>
      <c r="B2247" t="str">
        <v>TOTAL-A0000000099</v>
      </c>
      <c r="C2247" t="str">
        <v>Equipment Hazardous Area Certifying Authority</v>
      </c>
      <c r="D2247" t="str">
        <v>TOTAL-L0000001716</v>
      </c>
      <c r="E2247" t="str">
        <v>NB 0518</v>
      </c>
      <c r="F2247" t="str">
        <f>VLOOKUP(D2247,tblAttributePickListValue!A:C,3,FALSE)</f>
        <v>NB 0518</v>
      </c>
    </row>
    <row r="2248">
      <c r="A2248" t="str">
        <v>TOTAL-AL0000002247</v>
      </c>
      <c r="B2248" t="str">
        <v>TOTAL-A0000000099</v>
      </c>
      <c r="C2248" t="str">
        <v>Equipment Hazardous Area Certifying Authority</v>
      </c>
      <c r="D2248" t="str">
        <v>TOTAL-L0000001717</v>
      </c>
      <c r="E2248" t="str">
        <v>NB 0537</v>
      </c>
      <c r="F2248" t="str">
        <f>VLOOKUP(D2248,tblAttributePickListValue!A:C,3,FALSE)</f>
        <v>NB 0537</v>
      </c>
    </row>
    <row r="2249">
      <c r="A2249" t="str">
        <v>TOTAL-AL0000002248</v>
      </c>
      <c r="B2249" t="str">
        <v>TOTAL-A0000000099</v>
      </c>
      <c r="C2249" t="str">
        <v>Equipment Hazardous Area Certifying Authority</v>
      </c>
      <c r="D2249" t="str">
        <v>TOTAL-L0000001718</v>
      </c>
      <c r="E2249" t="str">
        <v>NB 0539</v>
      </c>
      <c r="F2249" t="str">
        <f>VLOOKUP(D2249,tblAttributePickListValue!A:C,3,FALSE)</f>
        <v>NB 0539</v>
      </c>
    </row>
    <row r="2250">
      <c r="A2250" t="str">
        <v>TOTAL-AL0000002249</v>
      </c>
      <c r="B2250" t="str">
        <v>TOTAL-A0000000099</v>
      </c>
      <c r="C2250" t="str">
        <v>Equipment Hazardous Area Certifying Authority</v>
      </c>
      <c r="D2250" t="str">
        <v>TOTAL-L0000001719</v>
      </c>
      <c r="E2250" t="str">
        <v>NB 0556</v>
      </c>
      <c r="F2250" t="str">
        <f>VLOOKUP(D2250,tblAttributePickListValue!A:C,3,FALSE)</f>
        <v>NB 0556</v>
      </c>
    </row>
    <row r="2251">
      <c r="A2251" t="str">
        <v>TOTAL-AL0000002250</v>
      </c>
      <c r="B2251" t="str">
        <v>TOTAL-A0000000099</v>
      </c>
      <c r="C2251" t="str">
        <v>Equipment Hazardous Area Certifying Authority</v>
      </c>
      <c r="D2251" t="str">
        <v>TOTAL-L0000001720</v>
      </c>
      <c r="E2251" t="str">
        <v>NB 0575</v>
      </c>
      <c r="F2251" t="str">
        <f>VLOOKUP(D2251,tblAttributePickListValue!A:C,3,FALSE)</f>
        <v>NB 0575</v>
      </c>
    </row>
    <row r="2252">
      <c r="A2252" t="str">
        <v>TOTAL-AL0000002251</v>
      </c>
      <c r="B2252" t="str">
        <v>TOTAL-A0000000099</v>
      </c>
      <c r="C2252" t="str">
        <v>Equipment Hazardous Area Certifying Authority</v>
      </c>
      <c r="D2252" t="str">
        <v>TOTAL-L0000001721</v>
      </c>
      <c r="E2252" t="str">
        <v>NB 0588</v>
      </c>
      <c r="F2252" t="str">
        <f>VLOOKUP(D2252,tblAttributePickListValue!A:C,3,FALSE)</f>
        <v>NB 0588</v>
      </c>
    </row>
    <row r="2253">
      <c r="A2253" t="str">
        <v>TOTAL-AL0000002252</v>
      </c>
      <c r="B2253" t="str">
        <v>TOTAL-A0000000099</v>
      </c>
      <c r="C2253" t="str">
        <v>Equipment Hazardous Area Certifying Authority</v>
      </c>
      <c r="D2253" t="str">
        <v>TOTAL-L0000001722</v>
      </c>
      <c r="E2253" t="str">
        <v>NB 0589</v>
      </c>
      <c r="F2253" t="str">
        <f>VLOOKUP(D2253,tblAttributePickListValue!A:C,3,FALSE)</f>
        <v>NB 0589</v>
      </c>
    </row>
    <row r="2254">
      <c r="A2254" t="str">
        <v>TOTAL-AL0000002253</v>
      </c>
      <c r="B2254" t="str">
        <v>TOTAL-A0000000099</v>
      </c>
      <c r="C2254" t="str">
        <v>Equipment Hazardous Area Certifying Authority</v>
      </c>
      <c r="D2254" t="str">
        <v>TOTAL-L0000001723</v>
      </c>
      <c r="E2254" t="str">
        <v>NB 0620</v>
      </c>
      <c r="F2254" t="str">
        <f>VLOOKUP(D2254,tblAttributePickListValue!A:C,3,FALSE)</f>
        <v>NB 0620</v>
      </c>
    </row>
    <row r="2255">
      <c r="A2255" t="str">
        <v>TOTAL-AL0000002254</v>
      </c>
      <c r="B2255" t="str">
        <v>TOTAL-A0000000099</v>
      </c>
      <c r="C2255" t="str">
        <v>Equipment Hazardous Area Certifying Authority</v>
      </c>
      <c r="D2255" t="str">
        <v>TOTAL-L0000001724</v>
      </c>
      <c r="E2255" t="str">
        <v>NB 0637</v>
      </c>
      <c r="F2255" t="str">
        <f>VLOOKUP(D2255,tblAttributePickListValue!A:C,3,FALSE)</f>
        <v>NB 0637</v>
      </c>
    </row>
    <row r="2256">
      <c r="A2256" t="str">
        <v>TOTAL-AL0000002255</v>
      </c>
      <c r="B2256" t="str">
        <v>TOTAL-A0000000099</v>
      </c>
      <c r="C2256" t="str">
        <v>Equipment Hazardous Area Certifying Authority</v>
      </c>
      <c r="D2256" t="str">
        <v>TOTAL-L0000001725</v>
      </c>
      <c r="E2256" t="str">
        <v>NB 0722</v>
      </c>
      <c r="F2256" t="str">
        <f>VLOOKUP(D2256,tblAttributePickListValue!A:C,3,FALSE)</f>
        <v>NB 0722</v>
      </c>
    </row>
    <row r="2257">
      <c r="A2257" t="str">
        <v>TOTAL-AL0000002256</v>
      </c>
      <c r="B2257" t="str">
        <v>TOTAL-A0000000099</v>
      </c>
      <c r="C2257" t="str">
        <v>Equipment Hazardous Area Certifying Authority</v>
      </c>
      <c r="D2257" t="str">
        <v>TOTAL-L0000001726</v>
      </c>
      <c r="E2257" t="str">
        <v>NB 0820</v>
      </c>
      <c r="F2257" t="str">
        <f>VLOOKUP(D2257,tblAttributePickListValue!A:C,3,FALSE)</f>
        <v>NB 0820</v>
      </c>
    </row>
    <row r="2258">
      <c r="A2258" t="str">
        <v>TOTAL-AL0000002257</v>
      </c>
      <c r="B2258" t="str">
        <v>TOTAL-A0000000099</v>
      </c>
      <c r="C2258" t="str">
        <v>Equipment Hazardous Area Certifying Authority</v>
      </c>
      <c r="D2258" t="str">
        <v>TOTAL-L0000001727</v>
      </c>
      <c r="E2258" t="str">
        <v>NB 0891</v>
      </c>
      <c r="F2258" t="str">
        <f>VLOOKUP(D2258,tblAttributePickListValue!A:C,3,FALSE)</f>
        <v>NB 0891</v>
      </c>
    </row>
    <row r="2259">
      <c r="A2259" t="str">
        <v>TOTAL-AL0000002258</v>
      </c>
      <c r="B2259" t="str">
        <v>TOTAL-A0000000099</v>
      </c>
      <c r="C2259" t="str">
        <v>Equipment Hazardous Area Certifying Authority</v>
      </c>
      <c r="D2259" t="str">
        <v>TOTAL-L0000001728</v>
      </c>
      <c r="E2259" t="str">
        <v>NB 0948</v>
      </c>
      <c r="F2259" t="str">
        <f>VLOOKUP(D2259,tblAttributePickListValue!A:C,3,FALSE)</f>
        <v>NB 0948</v>
      </c>
    </row>
    <row r="2260">
      <c r="A2260" t="str">
        <v>TOTAL-AL0000002259</v>
      </c>
      <c r="B2260" t="str">
        <v>TOTAL-A0000000099</v>
      </c>
      <c r="C2260" t="str">
        <v>Equipment Hazardous Area Certifying Authority</v>
      </c>
      <c r="D2260" t="str">
        <v>TOTAL-L0000001729</v>
      </c>
      <c r="E2260" t="str">
        <v>NB 1026</v>
      </c>
      <c r="F2260" t="str">
        <f>VLOOKUP(D2260,tblAttributePickListValue!A:C,3,FALSE)</f>
        <v>NB 1026</v>
      </c>
    </row>
    <row r="2261">
      <c r="A2261" t="str">
        <v>TOTAL-AL0000002260</v>
      </c>
      <c r="B2261" t="str">
        <v>TOTAL-A0000000099</v>
      </c>
      <c r="C2261" t="str">
        <v>Equipment Hazardous Area Certifying Authority</v>
      </c>
      <c r="D2261" t="str">
        <v>TOTAL-L0000001730</v>
      </c>
      <c r="E2261" t="str">
        <v>NB 1131</v>
      </c>
      <c r="F2261" t="str">
        <f>VLOOKUP(D2261,tblAttributePickListValue!A:C,3,FALSE)</f>
        <v>NB 1131</v>
      </c>
    </row>
    <row r="2262">
      <c r="A2262" t="str">
        <v>TOTAL-AL0000002261</v>
      </c>
      <c r="B2262" t="str">
        <v>TOTAL-A0000000099</v>
      </c>
      <c r="C2262" t="str">
        <v>Equipment Hazardous Area Certifying Authority</v>
      </c>
      <c r="D2262" t="str">
        <v>TOTAL-L0000001731</v>
      </c>
      <c r="E2262" t="str">
        <v>NB 1180</v>
      </c>
      <c r="F2262" t="str">
        <f>VLOOKUP(D2262,tblAttributePickListValue!A:C,3,FALSE)</f>
        <v>NB 1180</v>
      </c>
    </row>
    <row r="2263">
      <c r="A2263" t="str">
        <v>TOTAL-AL0000002262</v>
      </c>
      <c r="B2263" t="str">
        <v>TOTAL-A0000000099</v>
      </c>
      <c r="C2263" t="str">
        <v>Equipment Hazardous Area Certifying Authority</v>
      </c>
      <c r="D2263" t="str">
        <v>TOTAL-L0000001732</v>
      </c>
      <c r="E2263" t="str">
        <v>NB 1252</v>
      </c>
      <c r="F2263" t="str">
        <f>VLOOKUP(D2263,tblAttributePickListValue!A:C,3,FALSE)</f>
        <v>NB 1252</v>
      </c>
    </row>
    <row r="2264">
      <c r="A2264" t="str">
        <v>TOTAL-AL0000002263</v>
      </c>
      <c r="B2264" t="str">
        <v>TOTAL-A0000000099</v>
      </c>
      <c r="C2264" t="str">
        <v>Equipment Hazardous Area Certifying Authority</v>
      </c>
      <c r="D2264" t="str">
        <v>TOTAL-L0000001733</v>
      </c>
      <c r="E2264" t="str">
        <v>NB 1254</v>
      </c>
      <c r="F2264" t="str">
        <f>VLOOKUP(D2264,tblAttributePickListValue!A:C,3,FALSE)</f>
        <v>NB 1254</v>
      </c>
    </row>
    <row r="2265">
      <c r="A2265" t="str">
        <v>TOTAL-AL0000002264</v>
      </c>
      <c r="B2265" t="str">
        <v>TOTAL-A0000000099</v>
      </c>
      <c r="C2265" t="str">
        <v>Equipment Hazardous Area Certifying Authority</v>
      </c>
      <c r="D2265" t="str">
        <v>TOTAL-L0000001734</v>
      </c>
      <c r="E2265" t="str">
        <v>NB 1258</v>
      </c>
      <c r="F2265" t="str">
        <f>VLOOKUP(D2265,tblAttributePickListValue!A:C,3,FALSE)</f>
        <v>NB 1258</v>
      </c>
    </row>
    <row r="2266">
      <c r="A2266" t="str">
        <v>TOTAL-AL0000002265</v>
      </c>
      <c r="B2266" t="str">
        <v>TOTAL-A0000000099</v>
      </c>
      <c r="C2266" t="str">
        <v>Equipment Hazardous Area Certifying Authority</v>
      </c>
      <c r="D2266" t="str">
        <v>TOTAL-L0000001735</v>
      </c>
      <c r="E2266" t="str">
        <v>NB 1282</v>
      </c>
      <c r="F2266" t="str">
        <f>VLOOKUP(D2266,tblAttributePickListValue!A:C,3,FALSE)</f>
        <v>NB 1282</v>
      </c>
    </row>
    <row r="2267">
      <c r="A2267" t="str">
        <v>TOTAL-AL0000002266</v>
      </c>
      <c r="B2267" t="str">
        <v>TOTAL-A0000000099</v>
      </c>
      <c r="C2267" t="str">
        <v>Equipment Hazardous Area Certifying Authority</v>
      </c>
      <c r="D2267" t="str">
        <v>TOTAL-L0000001736</v>
      </c>
      <c r="E2267" t="str">
        <v>NB 1304</v>
      </c>
      <c r="F2267" t="str">
        <f>VLOOKUP(D2267,tblAttributePickListValue!A:C,3,FALSE)</f>
        <v>NB 1304</v>
      </c>
    </row>
    <row r="2268">
      <c r="A2268" t="str">
        <v>TOTAL-AL0000002267</v>
      </c>
      <c r="B2268" t="str">
        <v>TOTAL-A0000000099</v>
      </c>
      <c r="C2268" t="str">
        <v>Equipment Hazardous Area Certifying Authority</v>
      </c>
      <c r="D2268" t="str">
        <v>TOTAL-L0000001737</v>
      </c>
      <c r="E2268" t="str">
        <v>NB 1353</v>
      </c>
      <c r="F2268" t="str">
        <f>VLOOKUP(D2268,tblAttributePickListValue!A:C,3,FALSE)</f>
        <v>NB 1353</v>
      </c>
    </row>
    <row r="2269">
      <c r="A2269" t="str">
        <v>TOTAL-AL0000002268</v>
      </c>
      <c r="B2269" t="str">
        <v>TOTAL-A0000000099</v>
      </c>
      <c r="C2269" t="str">
        <v>Equipment Hazardous Area Certifying Authority</v>
      </c>
      <c r="D2269" t="str">
        <v>TOTAL-L0000001738</v>
      </c>
      <c r="E2269" t="str">
        <v>NB 1354</v>
      </c>
      <c r="F2269" t="str">
        <f>VLOOKUP(D2269,tblAttributePickListValue!A:C,3,FALSE)</f>
        <v>NB 1354</v>
      </c>
    </row>
    <row r="2270">
      <c r="A2270" t="str">
        <v>TOTAL-AL0000002269</v>
      </c>
      <c r="B2270" t="str">
        <v>TOTAL-A0000000099</v>
      </c>
      <c r="C2270" t="str">
        <v>Equipment Hazardous Area Certifying Authority</v>
      </c>
      <c r="D2270" t="str">
        <v>TOTAL-L0000001739</v>
      </c>
      <c r="E2270" t="str">
        <v>NB 1370</v>
      </c>
      <c r="F2270" t="str">
        <f>VLOOKUP(D2270,tblAttributePickListValue!A:C,3,FALSE)</f>
        <v>NB 1370</v>
      </c>
    </row>
    <row r="2271">
      <c r="A2271" t="str">
        <v>TOTAL-AL0000002270</v>
      </c>
      <c r="B2271" t="str">
        <v>TOTAL-A0000000099</v>
      </c>
      <c r="C2271" t="str">
        <v>Equipment Hazardous Area Certifying Authority</v>
      </c>
      <c r="D2271" t="str">
        <v>TOTAL-L0000001740</v>
      </c>
      <c r="E2271" t="str">
        <v>NB 1418</v>
      </c>
      <c r="F2271" t="str">
        <f>VLOOKUP(D2271,tblAttributePickListValue!A:C,3,FALSE)</f>
        <v>NB 1418</v>
      </c>
    </row>
    <row r="2272">
      <c r="A2272" t="str">
        <v>TOTAL-AL0000002271</v>
      </c>
      <c r="B2272" t="str">
        <v>TOTAL-A0000000099</v>
      </c>
      <c r="C2272" t="str">
        <v>Equipment Hazardous Area Certifying Authority</v>
      </c>
      <c r="D2272" t="str">
        <v>TOTAL-L0000001741</v>
      </c>
      <c r="E2272" t="str">
        <v>NB 1433</v>
      </c>
      <c r="F2272" t="str">
        <f>VLOOKUP(D2272,tblAttributePickListValue!A:C,3,FALSE)</f>
        <v>NB 1433</v>
      </c>
    </row>
    <row r="2273">
      <c r="A2273" t="str">
        <v>TOTAL-AL0000002272</v>
      </c>
      <c r="B2273" t="str">
        <v>TOTAL-A0000000099</v>
      </c>
      <c r="C2273" t="str">
        <v>Equipment Hazardous Area Certifying Authority</v>
      </c>
      <c r="D2273" t="str">
        <v>TOTAL-L0000001742</v>
      </c>
      <c r="E2273" t="str">
        <v>NB 1453</v>
      </c>
      <c r="F2273" t="str">
        <f>VLOOKUP(D2273,tblAttributePickListValue!A:C,3,FALSE)</f>
        <v>NB 1453</v>
      </c>
    </row>
    <row r="2274">
      <c r="A2274" t="str">
        <v>TOTAL-AL0000002273</v>
      </c>
      <c r="B2274" t="str">
        <v>TOTAL-A0000000099</v>
      </c>
      <c r="C2274" t="str">
        <v>Equipment Hazardous Area Certifying Authority</v>
      </c>
      <c r="D2274" t="str">
        <v>TOTAL-L0000001743</v>
      </c>
      <c r="E2274" t="str">
        <v>NB 1456</v>
      </c>
      <c r="F2274" t="str">
        <f>VLOOKUP(D2274,tblAttributePickListValue!A:C,3,FALSE)</f>
        <v>NB 1456</v>
      </c>
    </row>
    <row r="2275">
      <c r="A2275" t="str">
        <v>TOTAL-AL0000002274</v>
      </c>
      <c r="B2275" t="str">
        <v>TOTAL-A0000000099</v>
      </c>
      <c r="C2275" t="str">
        <v>Equipment Hazardous Area Certifying Authority</v>
      </c>
      <c r="D2275" t="str">
        <v>TOTAL-L0000001744</v>
      </c>
      <c r="E2275" t="str">
        <v>NB 1461</v>
      </c>
      <c r="F2275" t="str">
        <f>VLOOKUP(D2275,tblAttributePickListValue!A:C,3,FALSE)</f>
        <v>NB 1461</v>
      </c>
    </row>
    <row r="2276">
      <c r="A2276" t="str">
        <v>TOTAL-AL0000002275</v>
      </c>
      <c r="B2276" t="str">
        <v>TOTAL-A0000000099</v>
      </c>
      <c r="C2276" t="str">
        <v>Equipment Hazardous Area Certifying Authority</v>
      </c>
      <c r="D2276" t="str">
        <v>TOTAL-L0000001745</v>
      </c>
      <c r="E2276" t="str">
        <v>NB 1547</v>
      </c>
      <c r="F2276" t="str">
        <f>VLOOKUP(D2276,tblAttributePickListValue!A:C,3,FALSE)</f>
        <v>NB 1547</v>
      </c>
    </row>
    <row r="2277">
      <c r="A2277" t="str">
        <v>TOTAL-AL0000002276</v>
      </c>
      <c r="B2277" t="str">
        <v>TOTAL-A0000000099</v>
      </c>
      <c r="C2277" t="str">
        <v>Equipment Hazardous Area Certifying Authority</v>
      </c>
      <c r="D2277" t="str">
        <v>TOTAL-L0000001746</v>
      </c>
      <c r="E2277" t="str">
        <v>NB 1637</v>
      </c>
      <c r="F2277" t="str">
        <f>VLOOKUP(D2277,tblAttributePickListValue!A:C,3,FALSE)</f>
        <v>NB 1637</v>
      </c>
    </row>
    <row r="2278">
      <c r="A2278" t="str">
        <v>TOTAL-AL0000002277</v>
      </c>
      <c r="B2278" t="str">
        <v>TOTAL-A0000000099</v>
      </c>
      <c r="C2278" t="str">
        <v>Equipment Hazardous Area Certifying Authority</v>
      </c>
      <c r="D2278" t="str">
        <v>TOTAL-L0000001747</v>
      </c>
      <c r="E2278" t="str">
        <v>NB 1725</v>
      </c>
      <c r="F2278" t="str">
        <f>VLOOKUP(D2278,tblAttributePickListValue!A:C,3,FALSE)</f>
        <v>NB 1725</v>
      </c>
    </row>
    <row r="2279">
      <c r="A2279" t="str">
        <v>TOTAL-AL0000002278</v>
      </c>
      <c r="B2279" t="str">
        <v>TOTAL-A0000000099</v>
      </c>
      <c r="C2279" t="str">
        <v>Equipment Hazardous Area Certifying Authority</v>
      </c>
      <c r="D2279" t="str">
        <v>TOTAL-L0000001748</v>
      </c>
      <c r="E2279" t="str">
        <v>NB 1783</v>
      </c>
      <c r="F2279" t="str">
        <f>VLOOKUP(D2279,tblAttributePickListValue!A:C,3,FALSE)</f>
        <v>NB 1783</v>
      </c>
    </row>
    <row r="2280">
      <c r="A2280" t="str">
        <v>TOTAL-AL0000002279</v>
      </c>
      <c r="B2280" t="str">
        <v>TOTAL-A0000000099</v>
      </c>
      <c r="C2280" t="str">
        <v>Equipment Hazardous Area Certifying Authority</v>
      </c>
      <c r="D2280" t="str">
        <v>TOTAL-L0000001749</v>
      </c>
      <c r="E2280" t="str">
        <v>NB 1809</v>
      </c>
      <c r="F2280" t="str">
        <f>VLOOKUP(D2280,tblAttributePickListValue!A:C,3,FALSE)</f>
        <v>NB 1809</v>
      </c>
    </row>
    <row r="2281">
      <c r="A2281" t="str">
        <v>TOTAL-AL0000002280</v>
      </c>
      <c r="B2281" t="str">
        <v>TOTAL-A0000000099</v>
      </c>
      <c r="C2281" t="str">
        <v>Equipment Hazardous Area Certifying Authority</v>
      </c>
      <c r="D2281" t="str">
        <v>TOTAL-L0000001750</v>
      </c>
      <c r="E2281" t="str">
        <v>NB 1877</v>
      </c>
      <c r="F2281" t="str">
        <f>VLOOKUP(D2281,tblAttributePickListValue!A:C,3,FALSE)</f>
        <v>NB 1877</v>
      </c>
    </row>
    <row r="2282">
      <c r="A2282" t="str">
        <v>TOTAL-AL0000002281</v>
      </c>
      <c r="B2282" t="str">
        <v>TOTAL-A0000000099</v>
      </c>
      <c r="C2282" t="str">
        <v>Equipment Hazardous Area Certifying Authority</v>
      </c>
      <c r="D2282" t="str">
        <v>TOTAL-L0000001751</v>
      </c>
      <c r="E2282" t="str">
        <v>NB 2004</v>
      </c>
      <c r="F2282" t="str">
        <f>VLOOKUP(D2282,tblAttributePickListValue!A:C,3,FALSE)</f>
        <v>NB 2004</v>
      </c>
    </row>
    <row r="2283">
      <c r="A2283" t="str">
        <v>TOTAL-AL0000002282</v>
      </c>
      <c r="B2283" t="str">
        <v>TOTAL-A0000000099</v>
      </c>
      <c r="C2283" t="str">
        <v>Equipment Hazardous Area Certifying Authority</v>
      </c>
      <c r="D2283" t="str">
        <v>TOTAL-L0000001752</v>
      </c>
      <c r="E2283" t="str">
        <v>NB 2057</v>
      </c>
      <c r="F2283" t="str">
        <f>VLOOKUP(D2283,tblAttributePickListValue!A:C,3,FALSE)</f>
        <v>NB 2057</v>
      </c>
    </row>
    <row r="2284">
      <c r="A2284" t="str">
        <v>TOTAL-AL0000002283</v>
      </c>
      <c r="B2284" t="str">
        <v>TOTAL-A0000000099</v>
      </c>
      <c r="C2284" t="str">
        <v>Equipment Hazardous Area Certifying Authority</v>
      </c>
      <c r="D2284" t="str">
        <v>TOTAL-L0000001753</v>
      </c>
      <c r="E2284" t="str">
        <v>NB 2194</v>
      </c>
      <c r="F2284" t="str">
        <f>VLOOKUP(D2284,tblAttributePickListValue!A:C,3,FALSE)</f>
        <v>NB 2194</v>
      </c>
    </row>
    <row r="2285">
      <c r="A2285" t="str">
        <v>TOTAL-AL0000002284</v>
      </c>
      <c r="B2285" t="str">
        <v>TOTAL-A0000000099</v>
      </c>
      <c r="C2285" t="str">
        <v>Equipment Hazardous Area Certifying Authority</v>
      </c>
      <c r="D2285" t="str">
        <v>TOTAL-L0000001754</v>
      </c>
      <c r="E2285" t="str">
        <v>NB 2198</v>
      </c>
      <c r="F2285" t="str">
        <f>VLOOKUP(D2285,tblAttributePickListValue!A:C,3,FALSE)</f>
        <v>NB 2198</v>
      </c>
    </row>
    <row r="2286">
      <c r="A2286" t="str">
        <v>TOTAL-AL0000002285</v>
      </c>
      <c r="B2286" t="str">
        <v>TOTAL-A0000000099</v>
      </c>
      <c r="C2286" t="str">
        <v>Equipment Hazardous Area Certifying Authority</v>
      </c>
      <c r="D2286" t="str">
        <v>TOTAL-L0000001755</v>
      </c>
      <c r="E2286" t="str">
        <v>NB 2284</v>
      </c>
      <c r="F2286" t="str">
        <f>VLOOKUP(D2286,tblAttributePickListValue!A:C,3,FALSE)</f>
        <v>NB 2284</v>
      </c>
    </row>
    <row r="2287">
      <c r="A2287" t="str">
        <v>TOTAL-AL0000002286</v>
      </c>
      <c r="B2287" t="str">
        <v>TOTAL-A0000000099</v>
      </c>
      <c r="C2287" t="str">
        <v>Equipment Hazardous Area Certifying Authority</v>
      </c>
      <c r="D2287" t="str">
        <v>TOTAL-L0000001756</v>
      </c>
      <c r="E2287" t="str">
        <v>NB 2336</v>
      </c>
      <c r="F2287" t="str">
        <f>VLOOKUP(D2287,tblAttributePickListValue!A:C,3,FALSE)</f>
        <v>NB 2336</v>
      </c>
    </row>
    <row r="2288">
      <c r="A2288" t="str">
        <v>TOTAL-AL0000002287</v>
      </c>
      <c r="B2288" t="str">
        <v>TOTAL-A0000000099</v>
      </c>
      <c r="C2288" t="str">
        <v>Equipment Hazardous Area Certifying Authority</v>
      </c>
      <c r="D2288" t="str">
        <v>TOTAL-L0000001757</v>
      </c>
      <c r="E2288" t="str">
        <v>NB 2460</v>
      </c>
      <c r="F2288" t="str">
        <f>VLOOKUP(D2288,tblAttributePickListValue!A:C,3,FALSE)</f>
        <v>NB 2460</v>
      </c>
    </row>
    <row r="2289">
      <c r="A2289" t="str">
        <v>TOTAL-AL0000002288</v>
      </c>
      <c r="B2289" t="str">
        <v>TOTAL-A0000000099</v>
      </c>
      <c r="C2289" t="str">
        <v>Equipment Hazardous Area Certifying Authority</v>
      </c>
      <c r="D2289" t="str">
        <v>TOTAL-L0000001758</v>
      </c>
      <c r="E2289" t="str">
        <v>NB 2465</v>
      </c>
      <c r="F2289" t="str">
        <f>VLOOKUP(D2289,tblAttributePickListValue!A:C,3,FALSE)</f>
        <v>NB 2465</v>
      </c>
    </row>
    <row r="2290">
      <c r="A2290" t="str">
        <v>TOTAL-AL0000002289</v>
      </c>
      <c r="B2290" t="str">
        <v>TOTAL-A0000000099</v>
      </c>
      <c r="C2290" t="str">
        <v>Equipment Hazardous Area Certifying Authority</v>
      </c>
      <c r="D2290" t="str">
        <v>TOTAL-L0000001759</v>
      </c>
      <c r="E2290" t="str">
        <v>NB 2503</v>
      </c>
      <c r="F2290" t="str">
        <f>VLOOKUP(D2290,tblAttributePickListValue!A:C,3,FALSE)</f>
        <v>NB 2503</v>
      </c>
    </row>
    <row r="2291">
      <c r="A2291" t="str">
        <v>TOTAL-AL0000002290</v>
      </c>
      <c r="B2291" t="str">
        <v>TOTAL-A0000000099</v>
      </c>
      <c r="C2291" t="str">
        <v>Equipment Hazardous Area Certifying Authority</v>
      </c>
      <c r="D2291" t="str">
        <v>TOTAL-L0000001760</v>
      </c>
      <c r="E2291" t="str">
        <v>NCC</v>
      </c>
      <c r="F2291" t="str">
        <f>VLOOKUP(D2291,tblAttributePickListValue!A:C,3,FALSE)</f>
        <v>NCC</v>
      </c>
    </row>
    <row r="2292">
      <c r="A2292" t="str">
        <v>TOTAL-AL0000002291</v>
      </c>
      <c r="B2292" t="str">
        <v>TOTAL-A0000000099</v>
      </c>
      <c r="C2292" t="str">
        <v>Equipment Hazardous Area Certifying Authority</v>
      </c>
      <c r="D2292" t="str">
        <v>TOTAL-L0000000272</v>
      </c>
      <c r="E2292" t="str">
        <v>NEMKO</v>
      </c>
      <c r="F2292" t="str">
        <f>VLOOKUP(D2292,tblAttributePickListValue!A:C,3,FALSE)</f>
        <v>NEMKO</v>
      </c>
    </row>
    <row r="2293">
      <c r="A2293" t="str">
        <v>TOTAL-AL0000002292</v>
      </c>
      <c r="B2293" t="str">
        <v>TOTAL-A0000000099</v>
      </c>
      <c r="C2293" t="str">
        <v>Equipment Hazardous Area Certifying Authority</v>
      </c>
      <c r="D2293" t="str">
        <v>TOTAL-L0000001761</v>
      </c>
      <c r="E2293" t="str">
        <v>NSF</v>
      </c>
      <c r="F2293" t="str">
        <f>VLOOKUP(D2293,tblAttributePickListValue!A:C,3,FALSE)</f>
        <v>NSF</v>
      </c>
    </row>
    <row r="2294">
      <c r="A2294" t="str">
        <v>TOTAL-AL0000002293</v>
      </c>
      <c r="B2294" t="str">
        <v>TOTAL-A0000000099</v>
      </c>
      <c r="C2294" t="str">
        <v>Equipment Hazardous Area Certifying Authority</v>
      </c>
      <c r="D2294" t="str">
        <v>TOTAL-L0000000273</v>
      </c>
      <c r="E2294" t="str">
        <v>PTB</v>
      </c>
      <c r="F2294" t="str">
        <f>VLOOKUP(D2294,tblAttributePickListValue!A:C,3,FALSE)</f>
        <v>PTB</v>
      </c>
    </row>
    <row r="2295">
      <c r="A2295" t="str">
        <v>TOTAL-AL0000002294</v>
      </c>
      <c r="B2295" t="str">
        <v>TOTAL-A0000000099</v>
      </c>
      <c r="C2295" t="str">
        <v>Equipment Hazardous Area Certifying Authority</v>
      </c>
      <c r="D2295" t="str">
        <v>TOTAL-L0000001762</v>
      </c>
      <c r="E2295" t="str">
        <v>QPS - CA</v>
      </c>
      <c r="F2295" t="str">
        <f>VLOOKUP(D2295,tblAttributePickListValue!A:C,3,FALSE)</f>
        <v>QPS - CA</v>
      </c>
    </row>
    <row r="2296">
      <c r="A2296" t="str">
        <v>TOTAL-AL0000002295</v>
      </c>
      <c r="B2296" t="str">
        <v>TOTAL-A0000000099</v>
      </c>
      <c r="C2296" t="str">
        <v>Equipment Hazardous Area Certifying Authority</v>
      </c>
      <c r="D2296" t="str">
        <v>TOTAL-L0000001762</v>
      </c>
      <c r="E2296" t="str">
        <v>QPS - CA</v>
      </c>
      <c r="F2296" t="str">
        <f>VLOOKUP(D2296,tblAttributePickListValue!A:C,3,FALSE)</f>
        <v>QPS - CA</v>
      </c>
    </row>
    <row r="2297">
      <c r="A2297" t="str">
        <v>TOTAL-AL0000002296</v>
      </c>
      <c r="B2297" t="str">
        <v>TOTAL-A0000000099</v>
      </c>
      <c r="C2297" t="str">
        <v>Equipment Hazardous Area Certifying Authority</v>
      </c>
      <c r="D2297" t="str">
        <v>TOTAL-L0000000076</v>
      </c>
      <c r="E2297" t="str">
        <v>SGS</v>
      </c>
      <c r="F2297" t="str">
        <f>VLOOKUP(D2297,tblAttributePickListValue!A:C,3,FALSE)</f>
        <v>SGS</v>
      </c>
    </row>
    <row r="2298">
      <c r="A2298" t="str">
        <v>TOTAL-AL0000002297</v>
      </c>
      <c r="B2298" t="str">
        <v>TOTAL-A0000000099</v>
      </c>
      <c r="C2298" t="str">
        <v>Equipment Hazardous Area Certifying Authority</v>
      </c>
      <c r="D2298" t="str">
        <v>TOTAL-L0000001764</v>
      </c>
      <c r="E2298" t="str">
        <v>SGS BASEEFA</v>
      </c>
      <c r="F2298" t="str">
        <f>VLOOKUP(D2298,tblAttributePickListValue!A:C,3,FALSE)</f>
        <v>SGS BASEEFA</v>
      </c>
    </row>
    <row r="2299">
      <c r="A2299" t="str">
        <v>TOTAL-AL0000002298</v>
      </c>
      <c r="B2299" t="str">
        <v>TOTAL-A0000000099</v>
      </c>
      <c r="C2299" t="str">
        <v>Equipment Hazardous Area Certifying Authority</v>
      </c>
      <c r="D2299" t="str">
        <v>TOTAL-L0000001765</v>
      </c>
      <c r="E2299" t="str">
        <v>SIMTARS</v>
      </c>
      <c r="F2299" t="str">
        <f>VLOOKUP(D2299,tblAttributePickListValue!A:C,3,FALSE)</f>
        <v>SIMTARS</v>
      </c>
    </row>
    <row r="2300">
      <c r="A2300" t="str">
        <v>TOTAL-AL0000002299</v>
      </c>
      <c r="B2300" t="str">
        <v>TOTAL-A0000000099</v>
      </c>
      <c r="C2300" t="str">
        <v>Equipment Hazardous Area Certifying Authority</v>
      </c>
      <c r="D2300" t="str">
        <v>TOTAL-L0000001766</v>
      </c>
      <c r="E2300" t="str">
        <v>SIQ</v>
      </c>
      <c r="F2300" t="str">
        <f>VLOOKUP(D2300,tblAttributePickListValue!A:C,3,FALSE)</f>
        <v>SIQ</v>
      </c>
    </row>
    <row r="2301">
      <c r="A2301" t="str">
        <v>TOTAL-AL0000002300</v>
      </c>
      <c r="B2301" t="str">
        <v>TOTAL-A0000000099</v>
      </c>
      <c r="C2301" t="str">
        <v>Equipment Hazardous Area Certifying Authority</v>
      </c>
      <c r="D2301" t="str">
        <v>TOTAL-L0000000274</v>
      </c>
      <c r="E2301" t="str">
        <v>Sira</v>
      </c>
      <c r="F2301" t="str">
        <f>VLOOKUP(D2301,tblAttributePickListValue!A:C,3,FALSE)</f>
        <v>Sira</v>
      </c>
    </row>
    <row r="2302">
      <c r="A2302" t="str">
        <v>TOTAL-AL0000002301</v>
      </c>
      <c r="B2302" t="str">
        <v>TOTAL-A0000000099</v>
      </c>
      <c r="C2302" t="str">
        <v>Equipment Hazardous Area Certifying Authority</v>
      </c>
      <c r="D2302" t="str">
        <v>TOTAL-L0000001767</v>
      </c>
      <c r="E2302" t="str">
        <v>SP</v>
      </c>
      <c r="F2302" t="str">
        <f>VLOOKUP(D2302,tblAttributePickListValue!A:C,3,FALSE)</f>
        <v>SP</v>
      </c>
    </row>
    <row r="2303">
      <c r="A2303" t="str">
        <v>TOTAL-AL0000002302</v>
      </c>
      <c r="B2303" t="str">
        <v>TOTAL-A0000000099</v>
      </c>
      <c r="C2303" t="str">
        <v>Equipment Hazardous Area Certifying Authority</v>
      </c>
      <c r="D2303" t="str">
        <v>TOTAL-L0000001768</v>
      </c>
      <c r="E2303" t="str">
        <v>SWRI</v>
      </c>
      <c r="F2303" t="str">
        <f>VLOOKUP(D2303,tblAttributePickListValue!A:C,3,FALSE)</f>
        <v>SWRI</v>
      </c>
    </row>
    <row r="2304">
      <c r="A2304" t="str">
        <v>TOTAL-AL0000002303</v>
      </c>
      <c r="B2304" t="str">
        <v>TOTAL-A0000000099</v>
      </c>
      <c r="C2304" t="str">
        <v>Equipment Hazardous Area Certifying Authority</v>
      </c>
      <c r="D2304" t="str">
        <v>TOTAL-L0000001769</v>
      </c>
      <c r="E2304" t="str">
        <v>TestSafe</v>
      </c>
      <c r="F2304" t="str">
        <f>VLOOKUP(D2304,tblAttributePickListValue!A:C,3,FALSE)</f>
        <v>TestSafe</v>
      </c>
    </row>
    <row r="2305">
      <c r="A2305" t="str">
        <v>TOTAL-AL0000002304</v>
      </c>
      <c r="B2305" t="str">
        <v>TOTAL-A0000000099</v>
      </c>
      <c r="C2305" t="str">
        <v>Equipment Hazardous Area Certifying Authority</v>
      </c>
      <c r="D2305" t="str">
        <v>TOTAL-L0000001770</v>
      </c>
      <c r="E2305" t="str">
        <v>TRA</v>
      </c>
      <c r="F2305" t="str">
        <f>VLOOKUP(D2305,tblAttributePickListValue!A:C,3,FALSE)</f>
        <v>TRA</v>
      </c>
    </row>
    <row r="2306">
      <c r="A2306" t="str">
        <v>TOTAL-AL0000002305</v>
      </c>
      <c r="B2306" t="str">
        <v>TOTAL-A0000000099</v>
      </c>
      <c r="C2306" t="str">
        <v>Equipment Hazardous Area Certifying Authority</v>
      </c>
      <c r="D2306" t="str">
        <v>TOTAL-L0000001771</v>
      </c>
      <c r="E2306" t="str">
        <v>TRaC</v>
      </c>
      <c r="F2306" t="str">
        <f>VLOOKUP(D2306,tblAttributePickListValue!A:C,3,FALSE)</f>
        <v>TRaC</v>
      </c>
    </row>
    <row r="2307">
      <c r="A2307" t="str">
        <v>TOTAL-AL0000002306</v>
      </c>
      <c r="B2307" t="str">
        <v>TOTAL-A0000000099</v>
      </c>
      <c r="C2307" t="str">
        <v>Equipment Hazardous Area Certifying Authority</v>
      </c>
      <c r="D2307" t="str">
        <v>TOTAL-L0000000077</v>
      </c>
      <c r="E2307" t="str">
        <v>TUV</v>
      </c>
      <c r="F2307" t="str">
        <f>VLOOKUP(D2307,tblAttributePickListValue!A:C,3,FALSE)</f>
        <v>TUV</v>
      </c>
    </row>
    <row r="2308">
      <c r="A2308" t="str">
        <v>TOTAL-AL0000002307</v>
      </c>
      <c r="B2308" t="str">
        <v>TOTAL-A0000000099</v>
      </c>
      <c r="C2308" t="str">
        <v>Equipment Hazardous Area Certifying Authority</v>
      </c>
      <c r="D2308" t="str">
        <v>TOTAL-L0000001772</v>
      </c>
      <c r="E2308" t="str">
        <v>TÜV NORD</v>
      </c>
      <c r="F2308" t="str">
        <f>VLOOKUP(D2308,tblAttributePickListValue!A:C,3,FALSE)</f>
        <v>TÜV NORD</v>
      </c>
    </row>
    <row r="2309">
      <c r="A2309" t="str">
        <v>TOTAL-AL0000002308</v>
      </c>
      <c r="B2309" t="str">
        <v>TOTAL-A0000000099</v>
      </c>
      <c r="C2309" t="str">
        <v>Equipment Hazardous Area Certifying Authority</v>
      </c>
      <c r="D2309" t="str">
        <v>TOTAL-L0000001773</v>
      </c>
      <c r="E2309" t="str">
        <v>TÜV Rheinland</v>
      </c>
      <c r="F2309" t="str">
        <f>VLOOKUP(D2309,tblAttributePickListValue!A:C,3,FALSE)</f>
        <v>TÜV Rheinland</v>
      </c>
    </row>
    <row r="2310">
      <c r="A2310" t="str">
        <v>TOTAL-AL0000002309</v>
      </c>
      <c r="B2310" t="str">
        <v>TOTAL-A0000000099</v>
      </c>
      <c r="C2310" t="str">
        <v>Equipment Hazardous Area Certifying Authority</v>
      </c>
      <c r="D2310" t="str">
        <v>TOTAL-L0000001774</v>
      </c>
      <c r="E2310" t="str">
        <v>TÜV SÜD</v>
      </c>
      <c r="F2310" t="str">
        <f>VLOOKUP(D2310,tblAttributePickListValue!A:C,3,FALSE)</f>
        <v>TÜV SÜD</v>
      </c>
    </row>
    <row r="2311">
      <c r="A2311" t="str">
        <v>TOTAL-AL0000002310</v>
      </c>
      <c r="B2311" t="str">
        <v>TOTAL-A0000000099</v>
      </c>
      <c r="C2311" t="str">
        <v>Equipment Hazardous Area Certifying Authority</v>
      </c>
      <c r="D2311" t="str">
        <v>TOTAL-L0000001775</v>
      </c>
      <c r="E2311" t="str">
        <v>TUVAM</v>
      </c>
      <c r="F2311" t="str">
        <f>VLOOKUP(D2311,tblAttributePickListValue!A:C,3,FALSE)</f>
        <v>TUVAM</v>
      </c>
    </row>
    <row r="2312">
      <c r="A2312" t="str">
        <v>TOTAL-AL0000002311</v>
      </c>
      <c r="B2312" t="str">
        <v>TOTAL-A0000000099</v>
      </c>
      <c r="C2312" t="str">
        <v>Equipment Hazardous Area Certifying Authority</v>
      </c>
      <c r="D2312" t="str">
        <v>TOTAL-L0000001776</v>
      </c>
      <c r="E2312" t="str">
        <v>TUVPSG</v>
      </c>
      <c r="F2312" t="str">
        <f>VLOOKUP(D2312,tblAttributePickListValue!A:C,3,FALSE)</f>
        <v>TUVPSG</v>
      </c>
    </row>
    <row r="2313">
      <c r="A2313" t="str">
        <v>TOTAL-AL0000002312</v>
      </c>
      <c r="B2313" t="str">
        <v>TOTAL-A0000000099</v>
      </c>
      <c r="C2313" t="str">
        <v>Equipment Hazardous Area Certifying Authority</v>
      </c>
      <c r="D2313" t="str">
        <v>TOTAL-L0000001777</v>
      </c>
      <c r="E2313" t="str">
        <v>TUVPTL</v>
      </c>
      <c r="F2313" t="str">
        <f>VLOOKUP(D2313,tblAttributePickListValue!A:C,3,FALSE)</f>
        <v>TUVPTL</v>
      </c>
    </row>
    <row r="2314">
      <c r="A2314" t="str">
        <v>TOTAL-AL0000002313</v>
      </c>
      <c r="B2314" t="str">
        <v>TOTAL-A0000000099</v>
      </c>
      <c r="C2314" t="str">
        <v>Equipment Hazardous Area Certifying Authority</v>
      </c>
      <c r="D2314" t="str">
        <v>TOTAL-L0000000276</v>
      </c>
      <c r="E2314" t="str">
        <v>UL</v>
      </c>
      <c r="F2314" t="str">
        <f>VLOOKUP(D2314,tblAttributePickListValue!A:C,3,FALSE)</f>
        <v>UL</v>
      </c>
    </row>
    <row r="2315">
      <c r="A2315" t="str">
        <v>TOTAL-AL0000002314</v>
      </c>
      <c r="B2315" t="str">
        <v>TOTAL-A0000000099</v>
      </c>
      <c r="C2315" t="str">
        <v>Equipment Hazardous Area Certifying Authority</v>
      </c>
      <c r="D2315" t="str">
        <v>TOTAL-L0000000276</v>
      </c>
      <c r="E2315" t="str">
        <v>UL</v>
      </c>
      <c r="F2315" t="str">
        <f>VLOOKUP(D2315,tblAttributePickListValue!A:C,3,FALSE)</f>
        <v>UL</v>
      </c>
    </row>
    <row r="2316">
      <c r="A2316" t="str">
        <v>TOTAL-AL0000002315</v>
      </c>
      <c r="B2316" t="str">
        <v>TOTAL-A0000000099</v>
      </c>
      <c r="C2316" t="str">
        <v>Equipment Hazardous Area Certifying Authority</v>
      </c>
      <c r="D2316" t="str">
        <v>TOTAL-L0000001778</v>
      </c>
      <c r="E2316" t="str">
        <v>UL/Demko</v>
      </c>
      <c r="F2316" t="str">
        <f>VLOOKUP(D2316,tblAttributePickListValue!A:C,3,FALSE)</f>
        <v>UL/Demko</v>
      </c>
    </row>
    <row r="2317">
      <c r="A2317" t="str">
        <v>TOTAL-AL0000002316</v>
      </c>
      <c r="B2317" t="str">
        <v>TOTAL-A0000000099</v>
      </c>
      <c r="C2317" t="str">
        <v>Equipment Hazardous Area Certifying Authority</v>
      </c>
      <c r="D2317" t="str">
        <v>TOTAL-L0000001779</v>
      </c>
      <c r="E2317" t="str">
        <v>VTT</v>
      </c>
      <c r="F2317" t="str">
        <f>VLOOKUP(D2317,tblAttributePickListValue!A:C,3,FALSE)</f>
        <v>VTT</v>
      </c>
    </row>
    <row r="2318">
      <c r="A2318" t="str">
        <v>TOTAL-AL0000002317</v>
      </c>
      <c r="B2318" t="str">
        <v>TOTAL-A0000000099</v>
      </c>
      <c r="C2318" t="str">
        <v>Equipment Hazardous Area Certifying Authority</v>
      </c>
      <c r="D2318" t="str">
        <v>TOTAL-L0000000277</v>
      </c>
      <c r="E2318" t="str">
        <v>ZELM</v>
      </c>
      <c r="F2318" t="str">
        <f>VLOOKUP(D2318,tblAttributePickListValue!A:C,3,FALSE)</f>
        <v>ZELM</v>
      </c>
    </row>
    <row r="2319">
      <c r="A2319" t="str">
        <v>TOTAL-AL0000002318</v>
      </c>
      <c r="B2319" t="str">
        <v>TOTAL-A0000000733</v>
      </c>
      <c r="C2319" t="str">
        <v>Hazardous Area Cert Standard</v>
      </c>
      <c r="D2319" t="str">
        <v>TOTAL-L0000001780</v>
      </c>
      <c r="E2319" t="str">
        <v>ATEX</v>
      </c>
      <c r="F2319" t="str">
        <f>VLOOKUP(D2319,tblAttributePickListValue!A:C,3,FALSE)</f>
        <v>ATEX</v>
      </c>
    </row>
    <row r="2320">
      <c r="A2320" t="str">
        <v>TOTAL-AL0000002319</v>
      </c>
      <c r="B2320" t="str">
        <v>TOTAL-A0000000733</v>
      </c>
      <c r="C2320" t="str">
        <v>Hazardous Area Cert Standard</v>
      </c>
      <c r="D2320" t="str">
        <v>TOTAL-L0000001667</v>
      </c>
      <c r="E2320" t="str">
        <v>CSA</v>
      </c>
      <c r="F2320">
        <f>VLOOKUP(D2320,tblAttributePickListValue!A:C,3,FALSE)</f>
        <v>0</v>
      </c>
    </row>
    <row r="2321">
      <c r="A2321" t="str">
        <v>TOTAL-AL0000002320</v>
      </c>
      <c r="B2321" t="str">
        <v>TOTAL-A0000000734</v>
      </c>
      <c r="C2321" t="str">
        <v>Hazardous Area Classification</v>
      </c>
      <c r="D2321" t="str">
        <v>TOTAL-L0000001782</v>
      </c>
      <c r="E2321" t="str">
        <v>Class 1 Div 1</v>
      </c>
      <c r="F2321">
        <f>VLOOKUP(D2321,tblAttributePickListValue!A:C,3,FALSE)</f>
        <v>0</v>
      </c>
    </row>
    <row r="2322">
      <c r="A2322" t="str">
        <v>TOTAL-AL0000002321</v>
      </c>
      <c r="B2322" t="str">
        <v>TOTAL-A0000000734</v>
      </c>
      <c r="C2322" t="str">
        <v>Hazardous Area Classification</v>
      </c>
      <c r="D2322" t="str">
        <v>TOTAL-L0000001783</v>
      </c>
      <c r="E2322" t="str">
        <v>Class 1 Div 2</v>
      </c>
      <c r="F2322">
        <f>VLOOKUP(D2322,tblAttributePickListValue!A:C,3,FALSE)</f>
        <v>0</v>
      </c>
    </row>
    <row r="2323">
      <c r="A2323" t="str">
        <v>TOTAL-AL0000002322</v>
      </c>
      <c r="B2323" t="str">
        <v>TOTAL-A0000000734</v>
      </c>
      <c r="C2323" t="str">
        <v>Hazardous Area Classification</v>
      </c>
      <c r="D2323" t="str">
        <v>TOTAL-L0000001784</v>
      </c>
      <c r="E2323" t="str">
        <v>Class 2 Div 1</v>
      </c>
      <c r="F2323">
        <f>VLOOKUP(D2323,tblAttributePickListValue!A:C,3,FALSE)</f>
        <v>0</v>
      </c>
    </row>
    <row r="2324">
      <c r="A2324" t="str">
        <v>TOTAL-AL0000002323</v>
      </c>
      <c r="B2324" t="str">
        <v>TOTAL-A0000000734</v>
      </c>
      <c r="C2324" t="str">
        <v>Hazardous Area Classification</v>
      </c>
      <c r="D2324" t="str">
        <v>TOTAL-L0000001785</v>
      </c>
      <c r="E2324" t="str">
        <v>Class 2 Div 2</v>
      </c>
      <c r="F2324">
        <f>VLOOKUP(D2324,tblAttributePickListValue!A:C,3,FALSE)</f>
        <v>0</v>
      </c>
    </row>
    <row r="2325">
      <c r="A2325" t="str">
        <v>TOTAL-AL0000002324</v>
      </c>
      <c r="B2325" t="str">
        <v>TOTAL-A0000000734</v>
      </c>
      <c r="C2325" t="str">
        <v>Hazardous Area Classification</v>
      </c>
      <c r="D2325" t="str">
        <v>TOTAL-L0000001786</v>
      </c>
      <c r="E2325" t="str">
        <v>Non-hazardous</v>
      </c>
      <c r="F2325">
        <f>VLOOKUP(D2325,tblAttributePickListValue!A:C,3,FALSE)</f>
        <v>0</v>
      </c>
    </row>
    <row r="2326">
      <c r="A2326" t="str">
        <v>TOTAL-AL0000002325</v>
      </c>
      <c r="B2326" t="str">
        <v>TOTAL-A0000000734</v>
      </c>
      <c r="C2326" t="str">
        <v>Hazardous Area Classification</v>
      </c>
      <c r="D2326" t="str">
        <v>TOTAL-L0000000493</v>
      </c>
      <c r="E2326" t="str">
        <v>Zone 0</v>
      </c>
      <c r="F2326" t="str">
        <f>VLOOKUP(D2326,tblAttributePickListValue!A:C,3,FALSE)</f>
        <v>Zone 0</v>
      </c>
    </row>
    <row r="2327">
      <c r="A2327" t="str">
        <v>TOTAL-AL0000002326</v>
      </c>
      <c r="B2327" t="str">
        <v>TOTAL-A0000000734</v>
      </c>
      <c r="C2327" t="str">
        <v>Hazardous Area Classification</v>
      </c>
      <c r="D2327" t="str">
        <v>TOTAL-L0000000494</v>
      </c>
      <c r="E2327" t="str">
        <v>Zone 1</v>
      </c>
      <c r="F2327" t="str">
        <f>VLOOKUP(D2327,tblAttributePickListValue!A:C,3,FALSE)</f>
        <v>Zone 1</v>
      </c>
    </row>
    <row r="2328">
      <c r="A2328" t="str">
        <v>TOTAL-AL0000002327</v>
      </c>
      <c r="B2328" t="str">
        <v>TOTAL-A0000000734</v>
      </c>
      <c r="C2328" t="str">
        <v>Hazardous Area Classification</v>
      </c>
      <c r="D2328" t="str">
        <v>TOTAL-L0000000495</v>
      </c>
      <c r="E2328" t="str">
        <v>Zone 2</v>
      </c>
      <c r="F2328" t="str">
        <f>VLOOKUP(D2328,tblAttributePickListValue!A:C,3,FALSE)</f>
        <v>Zone 2</v>
      </c>
    </row>
    <row r="2329">
      <c r="A2329" t="str">
        <v>TOTAL-AL0000002328</v>
      </c>
      <c r="B2329" t="str">
        <v>TOTAL-A0000000100</v>
      </c>
      <c r="C2329" t="str">
        <v>Equipment Hazardous Area Gas Group</v>
      </c>
      <c r="D2329" t="str">
        <v>TOTAL-L0000000514</v>
      </c>
      <c r="E2329" t="str">
        <v>A</v>
      </c>
      <c r="F2329" t="str">
        <f>VLOOKUP(D2329,tblAttributePickListValue!A:C,3,FALSE)</f>
        <v>A</v>
      </c>
    </row>
    <row r="2330">
      <c r="A2330" t="str">
        <v>TOTAL-AL0000002329</v>
      </c>
      <c r="B2330" t="str">
        <v>TOTAL-A0000000100</v>
      </c>
      <c r="C2330" t="str">
        <v>Equipment Hazardous Area Gas Group</v>
      </c>
      <c r="D2330" t="str">
        <v>TOTAL-L0000000515</v>
      </c>
      <c r="E2330" t="str">
        <v>B</v>
      </c>
      <c r="F2330" t="str">
        <f>VLOOKUP(D2330,tblAttributePickListValue!A:C,3,FALSE)</f>
        <v>B</v>
      </c>
    </row>
    <row r="2331">
      <c r="A2331" t="str">
        <v>TOTAL-AL0000002330</v>
      </c>
      <c r="B2331" t="str">
        <v>TOTAL-A0000000100</v>
      </c>
      <c r="C2331" t="str">
        <v>Equipment Hazardous Area Gas Group</v>
      </c>
      <c r="D2331" t="str">
        <v>TOTAL-L0000001787</v>
      </c>
      <c r="E2331" t="str">
        <v>C</v>
      </c>
      <c r="F2331" t="str">
        <f>VLOOKUP(D2331,tblAttributePickListValue!A:C,3,FALSE)</f>
        <v>C</v>
      </c>
    </row>
    <row r="2332">
      <c r="A2332" t="str">
        <v>TOTAL-AL0000002331</v>
      </c>
      <c r="B2332" t="str">
        <v>TOTAL-A0000000100</v>
      </c>
      <c r="C2332" t="str">
        <v>Equipment Hazardous Area Gas Group</v>
      </c>
      <c r="D2332" t="str">
        <v>TOTAL-L0000000039</v>
      </c>
      <c r="E2332" t="str">
        <v>D</v>
      </c>
      <c r="F2332" t="str">
        <f>VLOOKUP(D2332,tblAttributePickListValue!A:C,3,FALSE)</f>
        <v>D</v>
      </c>
    </row>
    <row r="2333">
      <c r="A2333" t="str">
        <v>TOTAL-AL0000002332</v>
      </c>
      <c r="B2333" t="str">
        <v>TOTAL-A0000000100</v>
      </c>
      <c r="C2333" t="str">
        <v>Equipment Hazardous Area Gas Group</v>
      </c>
      <c r="D2333" t="str">
        <v>TOTAL-L0000000279</v>
      </c>
      <c r="E2333" t="str">
        <v>IIA</v>
      </c>
      <c r="F2333" t="str">
        <f>VLOOKUP(D2333,tblAttributePickListValue!A:C,3,FALSE)</f>
        <v>IIA</v>
      </c>
    </row>
    <row r="2334">
      <c r="A2334" t="str">
        <v>TOTAL-AL0000002333</v>
      </c>
      <c r="B2334" t="str">
        <v>TOTAL-A0000000100</v>
      </c>
      <c r="C2334" t="str">
        <v>Equipment Hazardous Area Gas Group</v>
      </c>
      <c r="D2334" t="str">
        <v>TOTAL-L0000000280</v>
      </c>
      <c r="E2334" t="str">
        <v>IIB</v>
      </c>
      <c r="F2334" t="str">
        <f>VLOOKUP(D2334,tblAttributePickListValue!A:C,3,FALSE)</f>
        <v>IIB</v>
      </c>
    </row>
    <row r="2335">
      <c r="A2335" t="str">
        <v>TOTAL-AL0000002334</v>
      </c>
      <c r="B2335" t="str">
        <v>TOTAL-A0000000100</v>
      </c>
      <c r="C2335" t="str">
        <v>Equipment Hazardous Area Gas Group</v>
      </c>
      <c r="D2335" t="str">
        <v>TOTAL-L0000000281</v>
      </c>
      <c r="E2335" t="str">
        <v>IIC</v>
      </c>
      <c r="F2335" t="str">
        <f>VLOOKUP(D2335,tblAttributePickListValue!A:C,3,FALSE)</f>
        <v>IIC</v>
      </c>
    </row>
    <row r="2336">
      <c r="A2336" t="str">
        <v>TOTAL-AL0000002335</v>
      </c>
      <c r="B2336" t="str">
        <v>TOTAL-A0000000101</v>
      </c>
      <c r="C2336" t="str">
        <v>Equipment Hazardous Area Protection Concept</v>
      </c>
      <c r="D2336" t="str">
        <v>TOTAL-L0000001788</v>
      </c>
      <c r="E2336" t="str">
        <v>Ex d</v>
      </c>
      <c r="F2336" t="str">
        <f>VLOOKUP(D2336,tblAttributePickListValue!A:C,3,FALSE)</f>
        <v>Ex d</v>
      </c>
    </row>
    <row r="2337">
      <c r="A2337" t="str">
        <v>TOTAL-AL0000002336</v>
      </c>
      <c r="B2337" t="str">
        <v>TOTAL-A0000000101</v>
      </c>
      <c r="C2337" t="str">
        <v>Equipment Hazardous Area Protection Concept</v>
      </c>
      <c r="D2337" t="str">
        <v>TOTAL-L0000001789</v>
      </c>
      <c r="E2337" t="str">
        <v>Ex e</v>
      </c>
      <c r="F2337" t="str">
        <f>VLOOKUP(D2337,tblAttributePickListValue!A:C,3,FALSE)</f>
        <v>Ex e</v>
      </c>
    </row>
    <row r="2338">
      <c r="A2338" t="str">
        <v>TOTAL-AL0000002337</v>
      </c>
      <c r="B2338" t="str">
        <v>TOTAL-A0000000101</v>
      </c>
      <c r="C2338" t="str">
        <v>Equipment Hazardous Area Protection Concept</v>
      </c>
      <c r="D2338" t="str">
        <v>TOTAL-L0000001790</v>
      </c>
      <c r="E2338" t="str">
        <v>Ex ia</v>
      </c>
      <c r="F2338" t="str">
        <f>VLOOKUP(D2338,tblAttributePickListValue!A:C,3,FALSE)</f>
        <v>Ex ia</v>
      </c>
    </row>
    <row r="2339">
      <c r="A2339" t="str">
        <v>TOTAL-AL0000002338</v>
      </c>
      <c r="B2339" t="str">
        <v>TOTAL-A0000000101</v>
      </c>
      <c r="C2339" t="str">
        <v>Equipment Hazardous Area Protection Concept</v>
      </c>
      <c r="D2339" t="str">
        <v>TOTAL-L0000001791</v>
      </c>
      <c r="E2339" t="str">
        <v>Ex ib</v>
      </c>
      <c r="F2339" t="str">
        <f>VLOOKUP(D2339,tblAttributePickListValue!A:C,3,FALSE)</f>
        <v>Ex ib</v>
      </c>
    </row>
    <row r="2340">
      <c r="A2340" t="str">
        <v>TOTAL-AL0000002339</v>
      </c>
      <c r="B2340" t="str">
        <v>TOTAL-A0000000101</v>
      </c>
      <c r="C2340" t="str">
        <v>Equipment Hazardous Area Protection Concept</v>
      </c>
      <c r="D2340" t="str">
        <v>TOTAL-L0000001792</v>
      </c>
      <c r="E2340" t="str">
        <v>Ex m</v>
      </c>
      <c r="F2340" t="str">
        <f>VLOOKUP(D2340,tblAttributePickListValue!A:C,3,FALSE)</f>
        <v>Ex m</v>
      </c>
    </row>
    <row r="2341">
      <c r="A2341" t="str">
        <v>TOTAL-AL0000002340</v>
      </c>
      <c r="B2341" t="str">
        <v>TOTAL-A0000000101</v>
      </c>
      <c r="C2341" t="str">
        <v>Equipment Hazardous Area Protection Concept</v>
      </c>
      <c r="D2341" t="str">
        <v>TOTAL-L0000001793</v>
      </c>
      <c r="E2341" t="str">
        <v>Ex n or Ex N</v>
      </c>
      <c r="F2341" t="str">
        <f>VLOOKUP(D2341,tblAttributePickListValue!A:C,3,FALSE)</f>
        <v>Ex n or Ex N</v>
      </c>
    </row>
    <row r="2342">
      <c r="A2342" t="str">
        <v>TOTAL-AL0000002341</v>
      </c>
      <c r="B2342" t="str">
        <v>TOTAL-A0000000101</v>
      </c>
      <c r="C2342" t="str">
        <v>Equipment Hazardous Area Protection Concept</v>
      </c>
      <c r="D2342" t="str">
        <v>TOTAL-L0000001794</v>
      </c>
      <c r="E2342" t="str">
        <v>Ex o</v>
      </c>
      <c r="F2342" t="str">
        <f>VLOOKUP(D2342,tblAttributePickListValue!A:C,3,FALSE)</f>
        <v>Ex o</v>
      </c>
    </row>
    <row r="2343">
      <c r="A2343" t="str">
        <v>TOTAL-AL0000002342</v>
      </c>
      <c r="B2343" t="str">
        <v>TOTAL-A0000000101</v>
      </c>
      <c r="C2343" t="str">
        <v>Equipment Hazardous Area Protection Concept</v>
      </c>
      <c r="D2343" t="str">
        <v>TOTAL-L0000001795</v>
      </c>
      <c r="E2343" t="str">
        <v>Ex p</v>
      </c>
      <c r="F2343" t="str">
        <f>VLOOKUP(D2343,tblAttributePickListValue!A:C,3,FALSE)</f>
        <v>Ex p</v>
      </c>
    </row>
    <row r="2344">
      <c r="A2344" t="str">
        <v>TOTAL-AL0000002343</v>
      </c>
      <c r="B2344" t="str">
        <v>TOTAL-A0000000101</v>
      </c>
      <c r="C2344" t="str">
        <v>Equipment Hazardous Area Protection Concept</v>
      </c>
      <c r="D2344" t="str">
        <v>TOTAL-L0000001796</v>
      </c>
      <c r="E2344" t="str">
        <v>Ex q</v>
      </c>
      <c r="F2344" t="str">
        <f>VLOOKUP(D2344,tblAttributePickListValue!A:C,3,FALSE)</f>
        <v>Ex q</v>
      </c>
    </row>
    <row r="2345">
      <c r="A2345" t="str">
        <v>TOTAL-AL0000002344</v>
      </c>
      <c r="B2345" t="str">
        <v>TOTAL-A0000000129</v>
      </c>
      <c r="C2345" t="str">
        <v>Hazardous Area Temperature Class</v>
      </c>
      <c r="D2345" t="str">
        <v>TOTAL-L0000001797</v>
      </c>
      <c r="E2345" t="str">
        <v>T1</v>
      </c>
      <c r="F2345" t="str">
        <f>VLOOKUP(D2345,tblAttributePickListValue!A:C,3,FALSE)</f>
        <v>T1</v>
      </c>
    </row>
    <row r="2346">
      <c r="A2346" t="str">
        <v>TOTAL-AL0000002345</v>
      </c>
      <c r="B2346" t="str">
        <v>TOTAL-A0000000129</v>
      </c>
      <c r="C2346" t="str">
        <v>Hazardous Area Temperature Class</v>
      </c>
      <c r="D2346" t="str">
        <v>TOTAL-L0000001798</v>
      </c>
      <c r="E2346" t="str">
        <v>T2</v>
      </c>
      <c r="F2346" t="str">
        <f>VLOOKUP(D2346,tblAttributePickListValue!A:C,3,FALSE)</f>
        <v>T2</v>
      </c>
    </row>
    <row r="2347">
      <c r="A2347" t="str">
        <v>TOTAL-AL0000002346</v>
      </c>
      <c r="B2347" t="str">
        <v>TOTAL-A0000000129</v>
      </c>
      <c r="C2347" t="str">
        <v>Hazardous Area Temperature Class</v>
      </c>
      <c r="D2347" t="str">
        <v>TOTAL-L0000001799</v>
      </c>
      <c r="E2347" t="str">
        <v>T2A</v>
      </c>
      <c r="F2347" t="str">
        <f>VLOOKUP(D2347,tblAttributePickListValue!A:C,3,FALSE)</f>
        <v>T2A</v>
      </c>
    </row>
    <row r="2348">
      <c r="A2348" t="str">
        <v>TOTAL-AL0000002347</v>
      </c>
      <c r="B2348" t="str">
        <v>TOTAL-A0000000129</v>
      </c>
      <c r="C2348" t="str">
        <v>Hazardous Area Temperature Class</v>
      </c>
      <c r="D2348" t="str">
        <v>TOTAL-L0000001800</v>
      </c>
      <c r="E2348" t="str">
        <v>T2B</v>
      </c>
      <c r="F2348" t="str">
        <f>VLOOKUP(D2348,tblAttributePickListValue!A:C,3,FALSE)</f>
        <v>T2B</v>
      </c>
    </row>
    <row r="2349">
      <c r="A2349" t="str">
        <v>TOTAL-AL0000002348</v>
      </c>
      <c r="B2349" t="str">
        <v>TOTAL-A0000000129</v>
      </c>
      <c r="C2349" t="str">
        <v>Hazardous Area Temperature Class</v>
      </c>
      <c r="D2349" t="str">
        <v>TOTAL-L0000001801</v>
      </c>
      <c r="E2349" t="str">
        <v>T2C</v>
      </c>
      <c r="F2349" t="str">
        <f>VLOOKUP(D2349,tblAttributePickListValue!A:C,3,FALSE)</f>
        <v>T2C</v>
      </c>
    </row>
    <row r="2350">
      <c r="A2350" t="str">
        <v>TOTAL-AL0000002349</v>
      </c>
      <c r="B2350" t="str">
        <v>TOTAL-A0000000129</v>
      </c>
      <c r="C2350" t="str">
        <v>Hazardous Area Temperature Class</v>
      </c>
      <c r="D2350" t="str">
        <v>TOTAL-L0000001802</v>
      </c>
      <c r="E2350" t="str">
        <v>T2D</v>
      </c>
      <c r="F2350" t="str">
        <f>VLOOKUP(D2350,tblAttributePickListValue!A:C,3,FALSE)</f>
        <v>T2D</v>
      </c>
    </row>
    <row r="2351">
      <c r="A2351" t="str">
        <v>TOTAL-AL0000002350</v>
      </c>
      <c r="B2351" t="str">
        <v>TOTAL-A0000000129</v>
      </c>
      <c r="C2351" t="str">
        <v>Hazardous Area Temperature Class</v>
      </c>
      <c r="D2351" t="str">
        <v>TOTAL-L0000001803</v>
      </c>
      <c r="E2351" t="str">
        <v>T3</v>
      </c>
      <c r="F2351" t="str">
        <f>VLOOKUP(D2351,tblAttributePickListValue!A:C,3,FALSE)</f>
        <v>T3</v>
      </c>
    </row>
    <row r="2352">
      <c r="A2352" t="str">
        <v>TOTAL-AL0000002351</v>
      </c>
      <c r="B2352" t="str">
        <v>TOTAL-A0000000129</v>
      </c>
      <c r="C2352" t="str">
        <v>Hazardous Area Temperature Class</v>
      </c>
      <c r="D2352" t="str">
        <v>TOTAL-L0000001804</v>
      </c>
      <c r="E2352" t="str">
        <v>T3A</v>
      </c>
      <c r="F2352" t="str">
        <f>VLOOKUP(D2352,tblAttributePickListValue!A:C,3,FALSE)</f>
        <v>T3A</v>
      </c>
    </row>
    <row r="2353">
      <c r="A2353" t="str">
        <v>TOTAL-AL0000002352</v>
      </c>
      <c r="B2353" t="str">
        <v>TOTAL-A0000000129</v>
      </c>
      <c r="C2353" t="str">
        <v>Hazardous Area Temperature Class</v>
      </c>
      <c r="D2353" t="str">
        <v>TOTAL-L0000001805</v>
      </c>
      <c r="E2353" t="str">
        <v>T3B</v>
      </c>
      <c r="F2353" t="str">
        <f>VLOOKUP(D2353,tblAttributePickListValue!A:C,3,FALSE)</f>
        <v>T3B</v>
      </c>
    </row>
    <row r="2354">
      <c r="A2354" t="str">
        <v>TOTAL-AL0000002353</v>
      </c>
      <c r="B2354" t="str">
        <v>TOTAL-A0000000129</v>
      </c>
      <c r="C2354" t="str">
        <v>Hazardous Area Temperature Class</v>
      </c>
      <c r="D2354" t="str">
        <v>TOTAL-L0000001806</v>
      </c>
      <c r="E2354" t="str">
        <v>T3C</v>
      </c>
      <c r="F2354" t="str">
        <f>VLOOKUP(D2354,tblAttributePickListValue!A:C,3,FALSE)</f>
        <v>T3C</v>
      </c>
    </row>
    <row r="2355">
      <c r="A2355" t="str">
        <v>TOTAL-AL0000002354</v>
      </c>
      <c r="B2355" t="str">
        <v>TOTAL-A0000000129</v>
      </c>
      <c r="C2355" t="str">
        <v>Hazardous Area Temperature Class</v>
      </c>
      <c r="D2355" t="str">
        <v>TOTAL-L0000001807</v>
      </c>
      <c r="E2355" t="str">
        <v>T4</v>
      </c>
      <c r="F2355" t="str">
        <f>VLOOKUP(D2355,tblAttributePickListValue!A:C,3,FALSE)</f>
        <v>T4</v>
      </c>
    </row>
    <row r="2356">
      <c r="A2356" t="str">
        <v>TOTAL-AL0000002355</v>
      </c>
      <c r="B2356" t="str">
        <v>TOTAL-A0000000129</v>
      </c>
      <c r="C2356" t="str">
        <v>Hazardous Area Temperature Class</v>
      </c>
      <c r="D2356" t="str">
        <v>TOTAL-L0000001808</v>
      </c>
      <c r="E2356" t="str">
        <v>T4A</v>
      </c>
      <c r="F2356" t="str">
        <f>VLOOKUP(D2356,tblAttributePickListValue!A:C,3,FALSE)</f>
        <v>T4A</v>
      </c>
    </row>
    <row r="2357">
      <c r="A2357" t="str">
        <v>TOTAL-AL0000002356</v>
      </c>
      <c r="B2357" t="str">
        <v>TOTAL-A0000000129</v>
      </c>
      <c r="C2357" t="str">
        <v>Hazardous Area Temperature Class</v>
      </c>
      <c r="D2357" t="str">
        <v>TOTAL-L0000001809</v>
      </c>
      <c r="E2357" t="str">
        <v>T5</v>
      </c>
      <c r="F2357" t="str">
        <f>VLOOKUP(D2357,tblAttributePickListValue!A:C,3,FALSE)</f>
        <v>T5</v>
      </c>
    </row>
    <row r="2358">
      <c r="A2358" t="str">
        <v>TOTAL-AL0000002357</v>
      </c>
      <c r="B2358" t="str">
        <v>TOTAL-A0000000129</v>
      </c>
      <c r="C2358" t="str">
        <v>Hazardous Area Temperature Class</v>
      </c>
      <c r="D2358" t="str">
        <v>TOTAL-L0000001810</v>
      </c>
      <c r="E2358" t="str">
        <v>T6</v>
      </c>
      <c r="F2358" t="str">
        <f>VLOOKUP(D2358,tblAttributePickListValue!A:C,3,FALSE)</f>
        <v>T6</v>
      </c>
    </row>
    <row r="2359">
      <c r="A2359" t="str">
        <v>TOTAL-AL0000002358</v>
      </c>
      <c r="B2359" t="str">
        <v>TOTAL-A0000000129</v>
      </c>
      <c r="C2359" t="str">
        <v>Hazardous Area Temperature Class</v>
      </c>
      <c r="D2359" t="str">
        <v>TOTAL-L0000001797</v>
      </c>
      <c r="E2359" t="str">
        <v>T1</v>
      </c>
      <c r="F2359" t="str">
        <f>VLOOKUP(D2359,tblAttributePickListValue!A:C,3,FALSE)</f>
        <v>T1</v>
      </c>
    </row>
    <row r="2360">
      <c r="A2360" t="str">
        <v>TOTAL-AL0000002359</v>
      </c>
      <c r="B2360" t="str">
        <v>TOTAL-A0000000129</v>
      </c>
      <c r="C2360" t="str">
        <v>Hazardous Area Temperature Class</v>
      </c>
      <c r="D2360" t="str">
        <v>TOTAL-L0000001798</v>
      </c>
      <c r="E2360" t="str">
        <v>T2</v>
      </c>
      <c r="F2360" t="str">
        <f>VLOOKUP(D2360,tblAttributePickListValue!A:C,3,FALSE)</f>
        <v>T2</v>
      </c>
    </row>
    <row r="2361">
      <c r="A2361" t="str">
        <v>TOTAL-AL0000002360</v>
      </c>
      <c r="B2361" t="str">
        <v>TOTAL-A0000000129</v>
      </c>
      <c r="C2361" t="str">
        <v>Hazardous Area Temperature Class</v>
      </c>
      <c r="D2361" t="str">
        <v>TOTAL-L0000001799</v>
      </c>
      <c r="E2361" t="str">
        <v>T2A</v>
      </c>
      <c r="F2361" t="str">
        <f>VLOOKUP(D2361,tblAttributePickListValue!A:C,3,FALSE)</f>
        <v>T2A</v>
      </c>
    </row>
    <row r="2362">
      <c r="A2362" t="str">
        <v>TOTAL-AL0000002361</v>
      </c>
      <c r="B2362" t="str">
        <v>TOTAL-A0000000129</v>
      </c>
      <c r="C2362" t="str">
        <v>Hazardous Area Temperature Class</v>
      </c>
      <c r="D2362" t="str">
        <v>TOTAL-L0000001800</v>
      </c>
      <c r="E2362" t="str">
        <v>T2B</v>
      </c>
      <c r="F2362" t="str">
        <f>VLOOKUP(D2362,tblAttributePickListValue!A:C,3,FALSE)</f>
        <v>T2B</v>
      </c>
    </row>
    <row r="2363">
      <c r="A2363" t="str">
        <v>TOTAL-AL0000002362</v>
      </c>
      <c r="B2363" t="str">
        <v>TOTAL-A0000000129</v>
      </c>
      <c r="C2363" t="str">
        <v>Hazardous Area Temperature Class</v>
      </c>
      <c r="D2363" t="str">
        <v>TOTAL-L0000001801</v>
      </c>
      <c r="E2363" t="str">
        <v>T2C</v>
      </c>
      <c r="F2363" t="str">
        <f>VLOOKUP(D2363,tblAttributePickListValue!A:C,3,FALSE)</f>
        <v>T2C</v>
      </c>
    </row>
    <row r="2364">
      <c r="A2364" t="str">
        <v>TOTAL-AL0000002363</v>
      </c>
      <c r="B2364" t="str">
        <v>TOTAL-A0000000129</v>
      </c>
      <c r="C2364" t="str">
        <v>Hazardous Area Temperature Class</v>
      </c>
      <c r="D2364" t="str">
        <v>TOTAL-L0000001802</v>
      </c>
      <c r="E2364" t="str">
        <v>T2D</v>
      </c>
      <c r="F2364" t="str">
        <f>VLOOKUP(D2364,tblAttributePickListValue!A:C,3,FALSE)</f>
        <v>T2D</v>
      </c>
    </row>
    <row r="2365">
      <c r="A2365" t="str">
        <v>TOTAL-AL0000002364</v>
      </c>
      <c r="B2365" t="str">
        <v>TOTAL-A0000000129</v>
      </c>
      <c r="C2365" t="str">
        <v>Hazardous Area Temperature Class</v>
      </c>
      <c r="D2365" t="str">
        <v>TOTAL-L0000001803</v>
      </c>
      <c r="E2365" t="str">
        <v>T3</v>
      </c>
      <c r="F2365" t="str">
        <f>VLOOKUP(D2365,tblAttributePickListValue!A:C,3,FALSE)</f>
        <v>T3</v>
      </c>
    </row>
    <row r="2366">
      <c r="A2366" t="str">
        <v>TOTAL-AL0000002365</v>
      </c>
      <c r="B2366" t="str">
        <v>TOTAL-A0000000129</v>
      </c>
      <c r="C2366" t="str">
        <v>Hazardous Area Temperature Class</v>
      </c>
      <c r="D2366" t="str">
        <v>TOTAL-L0000001804</v>
      </c>
      <c r="E2366" t="str">
        <v>T3A</v>
      </c>
      <c r="F2366" t="str">
        <f>VLOOKUP(D2366,tblAttributePickListValue!A:C,3,FALSE)</f>
        <v>T3A</v>
      </c>
    </row>
    <row r="2367">
      <c r="A2367" t="str">
        <v>TOTAL-AL0000002366</v>
      </c>
      <c r="B2367" t="str">
        <v>TOTAL-A0000000129</v>
      </c>
      <c r="C2367" t="str">
        <v>Hazardous Area Temperature Class</v>
      </c>
      <c r="D2367" t="str">
        <v>TOTAL-L0000001805</v>
      </c>
      <c r="E2367" t="str">
        <v>T3B</v>
      </c>
      <c r="F2367" t="str">
        <f>VLOOKUP(D2367,tblAttributePickListValue!A:C,3,FALSE)</f>
        <v>T3B</v>
      </c>
    </row>
    <row r="2368">
      <c r="A2368" t="str">
        <v>TOTAL-AL0000002367</v>
      </c>
      <c r="B2368" t="str">
        <v>TOTAL-A0000000129</v>
      </c>
      <c r="C2368" t="str">
        <v>Hazardous Area Temperature Class</v>
      </c>
      <c r="D2368" t="str">
        <v>TOTAL-L0000001806</v>
      </c>
      <c r="E2368" t="str">
        <v>T3C</v>
      </c>
      <c r="F2368" t="str">
        <f>VLOOKUP(D2368,tblAttributePickListValue!A:C,3,FALSE)</f>
        <v>T3C</v>
      </c>
    </row>
    <row r="2369">
      <c r="A2369" t="str">
        <v>TOTAL-AL0000002368</v>
      </c>
      <c r="B2369" t="str">
        <v>TOTAL-A0000000129</v>
      </c>
      <c r="C2369" t="str">
        <v>Hazardous Area Temperature Class</v>
      </c>
      <c r="D2369" t="str">
        <v>TOTAL-L0000001807</v>
      </c>
      <c r="E2369" t="str">
        <v>T4</v>
      </c>
      <c r="F2369" t="str">
        <f>VLOOKUP(D2369,tblAttributePickListValue!A:C,3,FALSE)</f>
        <v>T4</v>
      </c>
    </row>
    <row r="2370">
      <c r="A2370" t="str">
        <v>TOTAL-AL0000002369</v>
      </c>
      <c r="B2370" t="str">
        <v>TOTAL-A0000000129</v>
      </c>
      <c r="C2370" t="str">
        <v>Hazardous Area Temperature Class</v>
      </c>
      <c r="D2370" t="str">
        <v>TOTAL-L0000001808</v>
      </c>
      <c r="E2370" t="str">
        <v>T4A</v>
      </c>
      <c r="F2370" t="str">
        <f>VLOOKUP(D2370,tblAttributePickListValue!A:C,3,FALSE)</f>
        <v>T4A</v>
      </c>
    </row>
    <row r="2371">
      <c r="A2371" t="str">
        <v>TOTAL-AL0000002370</v>
      </c>
      <c r="B2371" t="str">
        <v>TOTAL-A0000000129</v>
      </c>
      <c r="C2371" t="str">
        <v>Hazardous Area Temperature Class</v>
      </c>
      <c r="D2371" t="str">
        <v>TOTAL-L0000001809</v>
      </c>
      <c r="E2371" t="str">
        <v>T5</v>
      </c>
      <c r="F2371" t="str">
        <f>VLOOKUP(D2371,tblAttributePickListValue!A:C,3,FALSE)</f>
        <v>T5</v>
      </c>
    </row>
    <row r="2372">
      <c r="A2372" t="str">
        <v>TOTAL-AL0000002371</v>
      </c>
      <c r="B2372" t="str">
        <v>TOTAL-A0000000129</v>
      </c>
      <c r="C2372" t="str">
        <v>Hazardous Area Temperature Class</v>
      </c>
      <c r="D2372" t="str">
        <v>TOTAL-L0000001810</v>
      </c>
      <c r="E2372" t="str">
        <v>T6</v>
      </c>
      <c r="F2372" t="str">
        <f>VLOOKUP(D2372,tblAttributePickListValue!A:C,3,FALSE)</f>
        <v>T6</v>
      </c>
    </row>
    <row r="2373">
      <c r="A2373" t="str">
        <v>TOTAL-AL0000002372</v>
      </c>
      <c r="B2373" t="str">
        <v>TOTAL-A0000000266</v>
      </c>
      <c r="C2373" t="str">
        <v>Project Phase</v>
      </c>
      <c r="D2373" t="str">
        <v>TOTAL-L0000001811</v>
      </c>
      <c r="E2373" t="str">
        <v>Concepts Review</v>
      </c>
      <c r="F2373">
        <f>VLOOKUP(D2373,tblAttributePickListValue!A:C,3,FALSE)</f>
        <v>12</v>
      </c>
    </row>
    <row r="2374">
      <c r="A2374" t="str">
        <v>TOTAL-AL0000002373</v>
      </c>
      <c r="B2374" t="str">
        <v>TOTAL-A0000000266</v>
      </c>
      <c r="C2374" t="str">
        <v>Project Phase</v>
      </c>
      <c r="D2374" t="str">
        <v>TOTAL-L0000001812</v>
      </c>
      <c r="E2374" t="str">
        <v>Detailed Study</v>
      </c>
      <c r="F2374">
        <f>VLOOKUP(D2374,tblAttributePickListValue!A:C,3,FALSE)</f>
        <v>22</v>
      </c>
    </row>
    <row r="2375">
      <c r="A2375" t="str">
        <v>TOTAL-AL0000002374</v>
      </c>
      <c r="B2375" t="str">
        <v>TOTAL-A0000000266</v>
      </c>
      <c r="C2375" t="str">
        <v>Project Phase</v>
      </c>
      <c r="D2375" t="str">
        <v>TOTAL-L0000001813</v>
      </c>
      <c r="E2375" t="str">
        <v>Fabrication</v>
      </c>
      <c r="F2375">
        <f>VLOOKUP(D2375,tblAttributePickListValue!A:C,3,FALSE)</f>
        <v>23</v>
      </c>
    </row>
    <row r="2376">
      <c r="A2376" t="str">
        <v>TOTAL-AL0000002375</v>
      </c>
      <c r="B2376" t="str">
        <v>TOTAL-A0000000266</v>
      </c>
      <c r="C2376" t="str">
        <v>Project Phase</v>
      </c>
      <c r="D2376" t="str">
        <v>TOTAL-L0000001814</v>
      </c>
      <c r="E2376" t="str">
        <v>Normal Operation</v>
      </c>
      <c r="F2376">
        <f>VLOOKUP(D2376,tblAttributePickListValue!A:C,3,FALSE)</f>
        <v>32</v>
      </c>
    </row>
    <row r="2377">
      <c r="A2377" t="str">
        <v>TOTAL-AL0000002376</v>
      </c>
      <c r="B2377" t="str">
        <v>TOTAL-A0000000086</v>
      </c>
      <c r="C2377" t="str">
        <v>Document Status Code</v>
      </c>
      <c r="D2377" t="str">
        <v>TOTAL-L0000001815</v>
      </c>
      <c r="E2377" t="str">
        <v>Preliminary</v>
      </c>
      <c r="F2377" t="str">
        <f>VLOOKUP(D2377,tblAttributePickListValue!A:C,3,FALSE)</f>
        <v>PRE</v>
      </c>
    </row>
    <row r="2378">
      <c r="A2378" t="str">
        <v>TOTAL-AL0000002377</v>
      </c>
      <c r="B2378" t="str">
        <v>TOTAL-A0000000086</v>
      </c>
      <c r="C2378" t="str">
        <v>Document Status Code</v>
      </c>
      <c r="D2378" t="str">
        <v>TOTAL-L0000001816</v>
      </c>
      <c r="E2378" t="str">
        <v>Issue for Information</v>
      </c>
      <c r="F2378" t="str">
        <f>VLOOKUP(D2378,tblAttributePickListValue!A:C,3,FALSE)</f>
        <v>INF</v>
      </c>
    </row>
    <row r="2379">
      <c r="A2379" t="str">
        <v>TOTAL-AL0000002378</v>
      </c>
      <c r="B2379" t="str">
        <v>TOTAL-A0000000086</v>
      </c>
      <c r="C2379" t="str">
        <v>Document Status Code</v>
      </c>
      <c r="D2379" t="str">
        <v>TOTAL-L0000001817</v>
      </c>
      <c r="E2379" t="str">
        <v>Issue for Purchase</v>
      </c>
      <c r="F2379" t="str">
        <f>VLOOKUP(D2379,tblAttributePickListValue!A:C,3,FALSE)</f>
        <v>IFP</v>
      </c>
    </row>
    <row r="2380">
      <c r="A2380" t="str">
        <v>TOTAL-AL0000002379</v>
      </c>
      <c r="B2380" t="str">
        <v>TOTAL-A0000000086</v>
      </c>
      <c r="C2380" t="str">
        <v>Document Status Code</v>
      </c>
      <c r="D2380" t="str">
        <v>TOTAL-L0000001818</v>
      </c>
      <c r="E2380" t="str">
        <v>Final Documentation</v>
      </c>
      <c r="F2380" t="str">
        <f>VLOOKUP(D2380,tblAttributePickListValue!A:C,3,FALSE)</f>
        <v>FIN</v>
      </c>
    </row>
    <row r="2381">
      <c r="A2381" t="str">
        <v>TOTAL-AL0000002380</v>
      </c>
      <c r="B2381" t="str">
        <v>TOTAL-A0000000735</v>
      </c>
      <c r="C2381" t="str">
        <v>Return Code</v>
      </c>
      <c r="D2381" t="str">
        <v>TOTAL-L0000001819</v>
      </c>
      <c r="E2381" t="str">
        <v>Rejected</v>
      </c>
      <c r="F2381" t="str">
        <f>VLOOKUP(D2381,tblAttributePickListValue!A:C,3,FALSE)</f>
        <v>A</v>
      </c>
    </row>
    <row r="2382">
      <c r="A2382" t="str">
        <v>TOTAL-AL0000002381</v>
      </c>
      <c r="B2382" t="str">
        <v>TOTAL-A0000000735</v>
      </c>
      <c r="C2382" t="str">
        <v>Return Code</v>
      </c>
      <c r="D2382" t="str">
        <v>TOTAL-L0000001820</v>
      </c>
      <c r="E2382" t="str">
        <v>Not Approved</v>
      </c>
      <c r="F2382" t="str">
        <f>VLOOKUP(D2382,tblAttributePickListValue!A:C,3,FALSE)</f>
        <v>B</v>
      </c>
    </row>
    <row r="2383">
      <c r="A2383" t="str">
        <v>TOTAL-AL0000002382</v>
      </c>
      <c r="B2383" t="str">
        <v>TOTAL-A0000000735</v>
      </c>
      <c r="C2383" t="str">
        <v>Return Code</v>
      </c>
      <c r="D2383" t="str">
        <v>TOTAL-L0000001821</v>
      </c>
      <c r="E2383" t="str">
        <v>Approved with Comments</v>
      </c>
      <c r="F2383" t="str">
        <f>VLOOKUP(D2383,tblAttributePickListValue!A:C,3,FALSE)</f>
        <v>C</v>
      </c>
    </row>
    <row r="2384">
      <c r="A2384" t="str">
        <v>TOTAL-AL0000002383</v>
      </c>
      <c r="B2384" t="str">
        <v>TOTAL-A0000000735</v>
      </c>
      <c r="C2384" t="str">
        <v>Return Code</v>
      </c>
      <c r="D2384" t="str">
        <v>TOTAL-L0000001822</v>
      </c>
      <c r="E2384" t="str">
        <v>Approved without Comment</v>
      </c>
      <c r="F2384" t="str">
        <f>VLOOKUP(D2384,tblAttributePickListValue!A:C,3,FALSE)</f>
        <v>D</v>
      </c>
    </row>
    <row r="2385">
      <c r="A2385" t="str">
        <v>TOTAL-AL0000002384</v>
      </c>
      <c r="B2385" t="str">
        <v>TOTAL-A0000000259</v>
      </c>
      <c r="C2385" t="str">
        <v>Piping Material Class Code</v>
      </c>
      <c r="D2385" t="str">
        <v>TOTAL-L0000001823</v>
      </c>
      <c r="E2385" t="str">
        <v>0AX0</v>
      </c>
      <c r="F2385" t="str">
        <f>VLOOKUP(D2385,tblAttributePickListValue!A:C,3,FALSE)</f>
        <v>0AX0</v>
      </c>
    </row>
    <row r="2386">
      <c r="A2386" t="str">
        <v>TOTAL-AL0000002385</v>
      </c>
      <c r="B2386" t="str">
        <v>TOTAL-A0000000259</v>
      </c>
      <c r="C2386" t="str">
        <v>Piping Material Class Code</v>
      </c>
      <c r="D2386" t="str">
        <v>TOTAL-L0000001824</v>
      </c>
      <c r="E2386" t="str">
        <v>0ZX0</v>
      </c>
      <c r="F2386" t="str">
        <f>VLOOKUP(D2386,tblAttributePickListValue!A:C,3,FALSE)</f>
        <v>0ZX0</v>
      </c>
    </row>
    <row r="2387">
      <c r="A2387" t="str">
        <v>TOTAL-AL0000002386</v>
      </c>
      <c r="B2387" t="str">
        <v>TOTAL-A0000000259</v>
      </c>
      <c r="C2387" t="str">
        <v>Piping Material Class Code</v>
      </c>
      <c r="D2387" t="str">
        <v>TOTAL-L0000001825</v>
      </c>
      <c r="E2387" t="str">
        <v>1BA3J</v>
      </c>
      <c r="F2387" t="str">
        <f>VLOOKUP(D2387,tblAttributePickListValue!A:C,3,FALSE)</f>
        <v>1BA3J</v>
      </c>
    </row>
    <row r="2388">
      <c r="A2388" t="str">
        <v>TOTAL-AL0000002387</v>
      </c>
      <c r="B2388" t="str">
        <v>TOTAL-A0000000259</v>
      </c>
      <c r="C2388" t="str">
        <v>Piping Material Class Code</v>
      </c>
      <c r="D2388" t="str">
        <v>TOTAL-L0000001826</v>
      </c>
      <c r="E2388" t="str">
        <v>1BB1</v>
      </c>
      <c r="F2388" t="str">
        <f>VLOOKUP(D2388,tblAttributePickListValue!A:C,3,FALSE)</f>
        <v>1BB1</v>
      </c>
    </row>
    <row r="2389">
      <c r="A2389" t="str">
        <v>TOTAL-AL0000002388</v>
      </c>
      <c r="B2389" t="str">
        <v>TOTAL-A0000000259</v>
      </c>
      <c r="C2389" t="str">
        <v>Piping Material Class Code</v>
      </c>
      <c r="D2389" t="str">
        <v>TOTAL-L0000001827</v>
      </c>
      <c r="E2389" t="str">
        <v>1BB3</v>
      </c>
      <c r="F2389" t="str">
        <f>VLOOKUP(D2389,tblAttributePickListValue!A:C,3,FALSE)</f>
        <v>1BB3</v>
      </c>
    </row>
    <row r="2390">
      <c r="A2390" t="str">
        <v>TOTAL-AL0000002389</v>
      </c>
      <c r="B2390" t="str">
        <v>TOTAL-A0000000259</v>
      </c>
      <c r="C2390" t="str">
        <v>Piping Material Class Code</v>
      </c>
      <c r="D2390" t="str">
        <v>TOTAL-L0000001828</v>
      </c>
      <c r="E2390" t="str">
        <v>1BB6</v>
      </c>
      <c r="F2390" t="str">
        <f>VLOOKUP(D2390,tblAttributePickListValue!A:C,3,FALSE)</f>
        <v>1BB6</v>
      </c>
    </row>
    <row r="2391">
      <c r="A2391" t="str">
        <v>TOTAL-AL0000002390</v>
      </c>
      <c r="B2391" t="str">
        <v>TOTAL-A0000000259</v>
      </c>
      <c r="C2391" t="str">
        <v>Piping Material Class Code</v>
      </c>
      <c r="D2391" t="str">
        <v>TOTAL-L0000001829</v>
      </c>
      <c r="E2391" t="str">
        <v>1BC1</v>
      </c>
      <c r="F2391" t="str">
        <f>VLOOKUP(D2391,tblAttributePickListValue!A:C,3,FALSE)</f>
        <v>1BC1</v>
      </c>
    </row>
    <row r="2392">
      <c r="A2392" t="str">
        <v>TOTAL-AL0000002391</v>
      </c>
      <c r="B2392" t="str">
        <v>TOTAL-A0000000259</v>
      </c>
      <c r="C2392" t="str">
        <v>Piping Material Class Code</v>
      </c>
      <c r="D2392" t="str">
        <v>TOTAL-L0000001830</v>
      </c>
      <c r="E2392" t="str">
        <v>1BD1</v>
      </c>
      <c r="F2392" t="str">
        <f>VLOOKUP(D2392,tblAttributePickListValue!A:C,3,FALSE)</f>
        <v>1BD1</v>
      </c>
    </row>
    <row r="2393">
      <c r="A2393" t="str">
        <v>TOTAL-AL0000002392</v>
      </c>
      <c r="B2393" t="str">
        <v>TOTAL-A0000000259</v>
      </c>
      <c r="C2393" t="str">
        <v>Piping Material Class Code</v>
      </c>
      <c r="D2393" t="str">
        <v>TOTAL-L0000001831</v>
      </c>
      <c r="E2393" t="str">
        <v>1BH3</v>
      </c>
      <c r="F2393" t="str">
        <f>VLOOKUP(D2393,tblAttributePickListValue!A:C,3,FALSE)</f>
        <v>1BH3</v>
      </c>
    </row>
    <row r="2394">
      <c r="A2394" t="str">
        <v>TOTAL-AL0000002393</v>
      </c>
      <c r="B2394" t="str">
        <v>TOTAL-A0000000259</v>
      </c>
      <c r="C2394" t="str">
        <v>Piping Material Class Code</v>
      </c>
      <c r="D2394" t="str">
        <v>TOTAL-L0000001832</v>
      </c>
      <c r="E2394" t="str">
        <v>1BH6</v>
      </c>
      <c r="F2394" t="str">
        <f>VLOOKUP(D2394,tblAttributePickListValue!A:C,3,FALSE)</f>
        <v>1BH6</v>
      </c>
    </row>
    <row r="2395">
      <c r="A2395" t="str">
        <v>TOTAL-AL0000002394</v>
      </c>
      <c r="B2395" t="str">
        <v>TOTAL-A0000000259</v>
      </c>
      <c r="C2395" t="str">
        <v>Piping Material Class Code</v>
      </c>
      <c r="D2395" t="str">
        <v>TOTAL-L0000001833</v>
      </c>
      <c r="E2395" t="str">
        <v>1BS1</v>
      </c>
      <c r="F2395" t="str">
        <f>VLOOKUP(D2395,tblAttributePickListValue!A:C,3,FALSE)</f>
        <v>1BS1</v>
      </c>
    </row>
    <row r="2396">
      <c r="A2396" t="str">
        <v>TOTAL-AL0000002395</v>
      </c>
      <c r="B2396" t="str">
        <v>TOTAL-A0000000259</v>
      </c>
      <c r="C2396" t="str">
        <v>Piping Material Class Code</v>
      </c>
      <c r="D2396" t="str">
        <v>TOTAL-L0000001834</v>
      </c>
      <c r="E2396" t="str">
        <v>1BS1J</v>
      </c>
      <c r="F2396" t="str">
        <f>VLOOKUP(D2396,tblAttributePickListValue!A:C,3,FALSE)</f>
        <v>1BS1J</v>
      </c>
    </row>
    <row r="2397">
      <c r="A2397" t="str">
        <v>TOTAL-AL0000002396</v>
      </c>
      <c r="B2397" t="str">
        <v>TOTAL-A0000000259</v>
      </c>
      <c r="C2397" t="str">
        <v>Piping Material Class Code</v>
      </c>
      <c r="D2397" t="str">
        <v>TOTAL-L0000001835</v>
      </c>
      <c r="E2397" t="str">
        <v>1BW1</v>
      </c>
      <c r="F2397" t="str">
        <f>VLOOKUP(D2397,tblAttributePickListValue!A:C,3,FALSE)</f>
        <v>1BW1</v>
      </c>
    </row>
    <row r="2398">
      <c r="A2398" t="str">
        <v>TOTAL-AL0000002397</v>
      </c>
      <c r="B2398" t="str">
        <v>TOTAL-A0000000259</v>
      </c>
      <c r="C2398" t="str">
        <v>Piping Material Class Code</v>
      </c>
      <c r="D2398" t="str">
        <v>TOTAL-L0000001836</v>
      </c>
      <c r="E2398" t="str">
        <v>1BX3</v>
      </c>
      <c r="F2398" t="str">
        <f>VLOOKUP(D2398,tblAttributePickListValue!A:C,3,FALSE)</f>
        <v>1BX3</v>
      </c>
    </row>
    <row r="2399">
      <c r="A2399" t="str">
        <v>TOTAL-AL0000002398</v>
      </c>
      <c r="B2399" t="str">
        <v>TOTAL-A0000000259</v>
      </c>
      <c r="C2399" t="str">
        <v>Piping Material Class Code</v>
      </c>
      <c r="D2399" t="str">
        <v>TOTAL-L0000001837</v>
      </c>
      <c r="E2399" t="str">
        <v>1CH3</v>
      </c>
      <c r="F2399" t="str">
        <f>VLOOKUP(D2399,tblAttributePickListValue!A:C,3,FALSE)</f>
        <v>1CH3</v>
      </c>
    </row>
    <row r="2400">
      <c r="A2400" t="str">
        <v>TOTAL-AL0000002399</v>
      </c>
      <c r="B2400" t="str">
        <v>TOTAL-A0000000259</v>
      </c>
      <c r="C2400" t="str">
        <v>Piping Material Class Code</v>
      </c>
      <c r="D2400" t="str">
        <v>TOTAL-L0000001838</v>
      </c>
      <c r="E2400" t="str">
        <v>1CH6</v>
      </c>
      <c r="F2400" t="str">
        <f>VLOOKUP(D2400,tblAttributePickListValue!A:C,3,FALSE)</f>
        <v>1CH6</v>
      </c>
    </row>
    <row r="2401">
      <c r="A2401" t="str">
        <v>TOTAL-AL0000002400</v>
      </c>
      <c r="B2401" t="str">
        <v>TOTAL-A0000000259</v>
      </c>
      <c r="C2401" t="str">
        <v>Piping Material Class Code</v>
      </c>
      <c r="D2401" t="str">
        <v>TOTAL-L0000001839</v>
      </c>
      <c r="E2401" t="str">
        <v>1CM3</v>
      </c>
      <c r="F2401" t="str">
        <f>VLOOKUP(D2401,tblAttributePickListValue!A:C,3,FALSE)</f>
        <v>1CM3</v>
      </c>
    </row>
    <row r="2402">
      <c r="A2402" t="str">
        <v>TOTAL-AL0000002401</v>
      </c>
      <c r="B2402" t="str">
        <v>TOTAL-A0000000259</v>
      </c>
      <c r="C2402" t="str">
        <v>Piping Material Class Code</v>
      </c>
      <c r="D2402" t="str">
        <v>TOTAL-L0000001840</v>
      </c>
      <c r="E2402" t="str">
        <v>1FB1</v>
      </c>
      <c r="F2402" t="str">
        <f>VLOOKUP(D2402,tblAttributePickListValue!A:C,3,FALSE)</f>
        <v>1FB1</v>
      </c>
    </row>
    <row r="2403">
      <c r="A2403" t="str">
        <v>TOTAL-AL0000002402</v>
      </c>
      <c r="B2403" t="str">
        <v>TOTAL-A0000000259</v>
      </c>
      <c r="C2403" t="str">
        <v>Piping Material Class Code</v>
      </c>
      <c r="D2403" t="str">
        <v>TOTAL-L0000001841</v>
      </c>
      <c r="E2403" t="str">
        <v>1FB3</v>
      </c>
      <c r="F2403" t="str">
        <f>VLOOKUP(D2403,tblAttributePickListValue!A:C,3,FALSE)</f>
        <v>1FB3</v>
      </c>
    </row>
    <row r="2404">
      <c r="A2404" t="str">
        <v>TOTAL-AL0000002403</v>
      </c>
      <c r="B2404" t="str">
        <v>TOTAL-A0000000259</v>
      </c>
      <c r="C2404" t="str">
        <v>Piping Material Class Code</v>
      </c>
      <c r="D2404" t="str">
        <v>TOTAL-L0000001842</v>
      </c>
      <c r="E2404" t="str">
        <v>1HK1</v>
      </c>
      <c r="F2404" t="str">
        <f>VLOOKUP(D2404,tblAttributePickListValue!A:C,3,FALSE)</f>
        <v>1HK1</v>
      </c>
    </row>
    <row r="2405">
      <c r="A2405" t="str">
        <v>TOTAL-AL0000002404</v>
      </c>
      <c r="B2405" t="str">
        <v>TOTAL-A0000000259</v>
      </c>
      <c r="C2405" t="str">
        <v>Piping Material Class Code</v>
      </c>
      <c r="D2405" t="str">
        <v>TOTAL-L0000001843</v>
      </c>
      <c r="E2405" t="str">
        <v>1JB1</v>
      </c>
      <c r="F2405" t="str">
        <f>VLOOKUP(D2405,tblAttributePickListValue!A:C,3,FALSE)</f>
        <v>1JB1</v>
      </c>
    </row>
    <row r="2406">
      <c r="A2406" t="str">
        <v>TOTAL-AL0000002405</v>
      </c>
      <c r="B2406" t="str">
        <v>TOTAL-A0000000259</v>
      </c>
      <c r="C2406" t="str">
        <v>Piping Material Class Code</v>
      </c>
      <c r="D2406" t="str">
        <v>TOTAL-L0000001844</v>
      </c>
      <c r="E2406" t="str">
        <v>1JB1U</v>
      </c>
      <c r="F2406" t="str">
        <f>VLOOKUP(D2406,tblAttributePickListValue!A:C,3,FALSE)</f>
        <v>1JB1U</v>
      </c>
    </row>
    <row r="2407">
      <c r="A2407" t="str">
        <v>TOTAL-AL0000002406</v>
      </c>
      <c r="B2407" t="str">
        <v>TOTAL-A0000000259</v>
      </c>
      <c r="C2407" t="str">
        <v>Piping Material Class Code</v>
      </c>
      <c r="D2407" t="str">
        <v>TOTAL-L0000001845</v>
      </c>
      <c r="E2407" t="str">
        <v>1JE1</v>
      </c>
      <c r="F2407" t="str">
        <f>VLOOKUP(D2407,tblAttributePickListValue!A:C,3,FALSE)</f>
        <v>1JE1</v>
      </c>
    </row>
    <row r="2408">
      <c r="A2408" t="str">
        <v>TOTAL-AL0000002407</v>
      </c>
      <c r="B2408" t="str">
        <v>TOTAL-A0000000259</v>
      </c>
      <c r="C2408" t="str">
        <v>Piping Material Class Code</v>
      </c>
      <c r="D2408" t="str">
        <v>TOTAL-L0000001846</v>
      </c>
      <c r="E2408" t="str">
        <v>1JM2</v>
      </c>
      <c r="F2408" t="str">
        <f>VLOOKUP(D2408,tblAttributePickListValue!A:C,3,FALSE)</f>
        <v>1JM2</v>
      </c>
    </row>
    <row r="2409">
      <c r="A2409" t="str">
        <v>TOTAL-AL0000002408</v>
      </c>
      <c r="B2409" t="str">
        <v>TOTAL-A0000000259</v>
      </c>
      <c r="C2409" t="str">
        <v>Piping Material Class Code</v>
      </c>
      <c r="D2409" t="str">
        <v>TOTAL-L0000001847</v>
      </c>
      <c r="E2409" t="str">
        <v>1KB1</v>
      </c>
      <c r="F2409" t="str">
        <f>VLOOKUP(D2409,tblAttributePickListValue!A:C,3,FALSE)</f>
        <v>1KB1</v>
      </c>
    </row>
    <row r="2410">
      <c r="A2410" t="str">
        <v>TOTAL-AL0000002409</v>
      </c>
      <c r="B2410" t="str">
        <v>TOTAL-A0000000259</v>
      </c>
      <c r="C2410" t="str">
        <v>Piping Material Class Code</v>
      </c>
      <c r="D2410" t="str">
        <v>TOTAL-L0000001848</v>
      </c>
      <c r="E2410" t="str">
        <v>1KW1</v>
      </c>
      <c r="F2410" t="str">
        <f>VLOOKUP(D2410,tblAttributePickListValue!A:C,3,FALSE)</f>
        <v>1KW1</v>
      </c>
    </row>
    <row r="2411">
      <c r="A2411" t="str">
        <v>TOTAL-AL0000002410</v>
      </c>
      <c r="B2411" t="str">
        <v>TOTAL-A0000000259</v>
      </c>
      <c r="C2411" t="str">
        <v>Piping Material Class Code</v>
      </c>
      <c r="D2411" t="str">
        <v>TOTAL-L0000001849</v>
      </c>
      <c r="E2411" t="str">
        <v>1SW</v>
      </c>
      <c r="F2411" t="str">
        <f>VLOOKUP(D2411,tblAttributePickListValue!A:C,3,FALSE)</f>
        <v>1SW</v>
      </c>
    </row>
    <row r="2412">
      <c r="A2412" t="str">
        <v>TOTAL-AL0000002411</v>
      </c>
      <c r="B2412" t="str">
        <v>TOTAL-A0000000259</v>
      </c>
      <c r="C2412" t="str">
        <v>Piping Material Class Code</v>
      </c>
      <c r="D2412" t="str">
        <v>TOTAL-L0000001850</v>
      </c>
      <c r="E2412" t="str">
        <v>1VA3</v>
      </c>
      <c r="F2412" t="str">
        <f>VLOOKUP(D2412,tblAttributePickListValue!A:C,3,FALSE)</f>
        <v>1VA3</v>
      </c>
    </row>
    <row r="2413">
      <c r="A2413" t="str">
        <v>TOTAL-AL0000002412</v>
      </c>
      <c r="B2413" t="str">
        <v>TOTAL-A0000000259</v>
      </c>
      <c r="C2413" t="str">
        <v>Piping Material Class Code</v>
      </c>
      <c r="D2413" t="str">
        <v>TOTAL-L0000001851</v>
      </c>
      <c r="E2413" t="str">
        <v>1WH3</v>
      </c>
      <c r="F2413" t="str">
        <f>VLOOKUP(D2413,tblAttributePickListValue!A:C,3,FALSE)</f>
        <v>1WH3</v>
      </c>
    </row>
    <row r="2414">
      <c r="A2414" t="str">
        <v>TOTAL-AL0000002413</v>
      </c>
      <c r="B2414" t="str">
        <v>TOTAL-A0000000259</v>
      </c>
      <c r="C2414" t="str">
        <v>Piping Material Class Code</v>
      </c>
      <c r="D2414" t="str">
        <v>TOTAL-L0000001852</v>
      </c>
      <c r="E2414" t="str">
        <v>1YW1</v>
      </c>
      <c r="F2414" t="str">
        <f>VLOOKUP(D2414,tblAttributePickListValue!A:C,3,FALSE)</f>
        <v>1YW1</v>
      </c>
    </row>
    <row r="2415">
      <c r="A2415" t="str">
        <v>TOTAL-AL0000002414</v>
      </c>
      <c r="B2415" t="str">
        <v>TOTAL-A0000000259</v>
      </c>
      <c r="C2415" t="str">
        <v>Piping Material Class Code</v>
      </c>
      <c r="D2415" t="str">
        <v>TOTAL-L0000001853</v>
      </c>
      <c r="E2415" t="str">
        <v>3BB1</v>
      </c>
      <c r="F2415" t="str">
        <f>VLOOKUP(D2415,tblAttributePickListValue!A:C,3,FALSE)</f>
        <v>3BB1</v>
      </c>
    </row>
    <row r="2416">
      <c r="A2416" t="str">
        <v>TOTAL-AL0000002415</v>
      </c>
      <c r="B2416" t="str">
        <v>TOTAL-A0000000259</v>
      </c>
      <c r="C2416" t="str">
        <v>Piping Material Class Code</v>
      </c>
      <c r="D2416" t="str">
        <v>TOTAL-L0000001854</v>
      </c>
      <c r="E2416" t="str">
        <v>3BB3</v>
      </c>
      <c r="F2416" t="str">
        <f>VLOOKUP(D2416,tblAttributePickListValue!A:C,3,FALSE)</f>
        <v>3BB3</v>
      </c>
    </row>
    <row r="2417">
      <c r="A2417" t="str">
        <v>TOTAL-AL0000002416</v>
      </c>
      <c r="B2417" t="str">
        <v>TOTAL-A0000000259</v>
      </c>
      <c r="C2417" t="str">
        <v>Piping Material Class Code</v>
      </c>
      <c r="D2417" t="str">
        <v>TOTAL-L0000001855</v>
      </c>
      <c r="E2417" t="str">
        <v>3BB6</v>
      </c>
      <c r="F2417" t="str">
        <f>VLOOKUP(D2417,tblAttributePickListValue!A:C,3,FALSE)</f>
        <v>3BB6</v>
      </c>
    </row>
    <row r="2418">
      <c r="A2418" t="str">
        <v>TOTAL-AL0000002417</v>
      </c>
      <c r="B2418" t="str">
        <v>TOTAL-A0000000259</v>
      </c>
      <c r="C2418" t="str">
        <v>Piping Material Class Code</v>
      </c>
      <c r="D2418" t="str">
        <v>TOTAL-L0000001856</v>
      </c>
      <c r="E2418" t="str">
        <v>3BC1</v>
      </c>
      <c r="F2418" t="str">
        <f>VLOOKUP(D2418,tblAttributePickListValue!A:C,3,FALSE)</f>
        <v>3BC1</v>
      </c>
    </row>
    <row r="2419">
      <c r="A2419" t="str">
        <v>TOTAL-AL0000002418</v>
      </c>
      <c r="B2419" t="str">
        <v>TOTAL-A0000000259</v>
      </c>
      <c r="C2419" t="str">
        <v>Piping Material Class Code</v>
      </c>
      <c r="D2419" t="str">
        <v>TOTAL-L0000001857</v>
      </c>
      <c r="E2419" t="str">
        <v>3BD1</v>
      </c>
      <c r="F2419" t="str">
        <f>VLOOKUP(D2419,tblAttributePickListValue!A:C,3,FALSE)</f>
        <v>3BD1</v>
      </c>
    </row>
    <row r="2420">
      <c r="A2420" t="str">
        <v>TOTAL-AL0000002419</v>
      </c>
      <c r="B2420" t="str">
        <v>TOTAL-A0000000259</v>
      </c>
      <c r="C2420" t="str">
        <v>Piping Material Class Code</v>
      </c>
      <c r="D2420" t="str">
        <v>TOTAL-L0000001858</v>
      </c>
      <c r="E2420" t="str">
        <v>3BH3</v>
      </c>
      <c r="F2420" t="str">
        <f>VLOOKUP(D2420,tblAttributePickListValue!A:C,3,FALSE)</f>
        <v>3BH3</v>
      </c>
    </row>
    <row r="2421">
      <c r="A2421" t="str">
        <v>TOTAL-AL0000002420</v>
      </c>
      <c r="B2421" t="str">
        <v>TOTAL-A0000000259</v>
      </c>
      <c r="C2421" t="str">
        <v>Piping Material Class Code</v>
      </c>
      <c r="D2421" t="str">
        <v>TOTAL-L0000001859</v>
      </c>
      <c r="E2421" t="str">
        <v>3BH6</v>
      </c>
      <c r="F2421" t="str">
        <f>VLOOKUP(D2421,tblAttributePickListValue!A:C,3,FALSE)</f>
        <v>3BH6</v>
      </c>
    </row>
    <row r="2422">
      <c r="A2422" t="str">
        <v>TOTAL-AL0000002421</v>
      </c>
      <c r="B2422" t="str">
        <v>TOTAL-A0000000259</v>
      </c>
      <c r="C2422" t="str">
        <v>Piping Material Class Code</v>
      </c>
      <c r="D2422" t="str">
        <v>TOTAL-L0000001860</v>
      </c>
      <c r="E2422" t="str">
        <v>3BS1</v>
      </c>
      <c r="F2422" t="str">
        <f>VLOOKUP(D2422,tblAttributePickListValue!A:C,3,FALSE)</f>
        <v>3BS1</v>
      </c>
    </row>
    <row r="2423">
      <c r="A2423" t="str">
        <v>TOTAL-AL0000002422</v>
      </c>
      <c r="B2423" t="str">
        <v>TOTAL-A0000000259</v>
      </c>
      <c r="C2423" t="str">
        <v>Piping Material Class Code</v>
      </c>
      <c r="D2423" t="str">
        <v>TOTAL-L0000001861</v>
      </c>
      <c r="E2423" t="str">
        <v>3BS3</v>
      </c>
      <c r="F2423" t="str">
        <f>VLOOKUP(D2423,tblAttributePickListValue!A:C,3,FALSE)</f>
        <v>3BS3</v>
      </c>
    </row>
    <row r="2424">
      <c r="A2424" t="str">
        <v>TOTAL-AL0000002423</v>
      </c>
      <c r="B2424" t="str">
        <v>TOTAL-A0000000259</v>
      </c>
      <c r="C2424" t="str">
        <v>Piping Material Class Code</v>
      </c>
      <c r="D2424" t="str">
        <v>TOTAL-L0000001862</v>
      </c>
      <c r="E2424" t="str">
        <v>3CH3</v>
      </c>
      <c r="F2424" t="str">
        <f>VLOOKUP(D2424,tblAttributePickListValue!A:C,3,FALSE)</f>
        <v>3CH3</v>
      </c>
    </row>
    <row r="2425">
      <c r="A2425" t="str">
        <v>TOTAL-AL0000002424</v>
      </c>
      <c r="B2425" t="str">
        <v>TOTAL-A0000000259</v>
      </c>
      <c r="C2425" t="str">
        <v>Piping Material Class Code</v>
      </c>
      <c r="D2425" t="str">
        <v>TOTAL-L0000001863</v>
      </c>
      <c r="E2425" t="str">
        <v>3CM3</v>
      </c>
      <c r="F2425" t="str">
        <f>VLOOKUP(D2425,tblAttributePickListValue!A:C,3,FALSE)</f>
        <v>3CM3</v>
      </c>
    </row>
    <row r="2426">
      <c r="A2426" t="str">
        <v>TOTAL-AL0000002425</v>
      </c>
      <c r="B2426" t="str">
        <v>TOTAL-A0000000259</v>
      </c>
      <c r="C2426" t="str">
        <v>Piping Material Class Code</v>
      </c>
      <c r="D2426" t="str">
        <v>TOTAL-L0000001864</v>
      </c>
      <c r="E2426" t="str">
        <v>3DB1</v>
      </c>
      <c r="F2426" t="str">
        <f>VLOOKUP(D2426,tblAttributePickListValue!A:C,3,FALSE)</f>
        <v>3DB1</v>
      </c>
    </row>
    <row r="2427">
      <c r="A2427" t="str">
        <v>TOTAL-AL0000002426</v>
      </c>
      <c r="B2427" t="str">
        <v>TOTAL-A0000000259</v>
      </c>
      <c r="C2427" t="str">
        <v>Piping Material Class Code</v>
      </c>
      <c r="D2427" t="str">
        <v>TOTAL-L0000001865</v>
      </c>
      <c r="E2427" t="str">
        <v>3DB3</v>
      </c>
      <c r="F2427" t="str">
        <f>VLOOKUP(D2427,tblAttributePickListValue!A:C,3,FALSE)</f>
        <v>3DB3</v>
      </c>
    </row>
    <row r="2428">
      <c r="A2428" t="str">
        <v>TOTAL-AL0000002427</v>
      </c>
      <c r="B2428" t="str">
        <v>TOTAL-A0000000259</v>
      </c>
      <c r="C2428" t="str">
        <v>Piping Material Class Code</v>
      </c>
      <c r="D2428" t="str">
        <v>TOTAL-L0000001866</v>
      </c>
      <c r="E2428" t="str">
        <v>3FB1</v>
      </c>
      <c r="F2428" t="str">
        <f>VLOOKUP(D2428,tblAttributePickListValue!A:C,3,FALSE)</f>
        <v>3FB1</v>
      </c>
    </row>
    <row r="2429">
      <c r="A2429" t="str">
        <v>TOTAL-AL0000002428</v>
      </c>
      <c r="B2429" t="str">
        <v>TOTAL-A0000000259</v>
      </c>
      <c r="C2429" t="str">
        <v>Piping Material Class Code</v>
      </c>
      <c r="D2429" t="str">
        <v>TOTAL-L0000001867</v>
      </c>
      <c r="E2429" t="str">
        <v>3FB1A</v>
      </c>
      <c r="F2429" t="str">
        <f>VLOOKUP(D2429,tblAttributePickListValue!A:C,3,FALSE)</f>
        <v>3FB1A</v>
      </c>
    </row>
    <row r="2430">
      <c r="A2430" t="str">
        <v>TOTAL-AL0000002429</v>
      </c>
      <c r="B2430" t="str">
        <v>TOTAL-A0000000259</v>
      </c>
      <c r="C2430" t="str">
        <v>Piping Material Class Code</v>
      </c>
      <c r="D2430" t="str">
        <v>TOTAL-L0000001868</v>
      </c>
      <c r="E2430" t="str">
        <v>3FB3</v>
      </c>
      <c r="F2430" t="str">
        <f>VLOOKUP(D2430,tblAttributePickListValue!A:C,3,FALSE)</f>
        <v>3FB3</v>
      </c>
    </row>
    <row r="2431">
      <c r="A2431" t="str">
        <v>TOTAL-AL0000002430</v>
      </c>
      <c r="B2431" t="str">
        <v>TOTAL-A0000000259</v>
      </c>
      <c r="C2431" t="str">
        <v>Piping Material Class Code</v>
      </c>
      <c r="D2431" t="str">
        <v>TOTAL-L0000001869</v>
      </c>
      <c r="E2431" t="str">
        <v>3HK1</v>
      </c>
      <c r="F2431" t="str">
        <f>VLOOKUP(D2431,tblAttributePickListValue!A:C,3,FALSE)</f>
        <v>3HK1</v>
      </c>
    </row>
    <row r="2432">
      <c r="A2432" t="str">
        <v>TOTAL-AL0000002431</v>
      </c>
      <c r="B2432" t="str">
        <v>TOTAL-A0000000259</v>
      </c>
      <c r="C2432" t="str">
        <v>Piping Material Class Code</v>
      </c>
      <c r="D2432" t="str">
        <v>TOTAL-L0000001870</v>
      </c>
      <c r="E2432" t="str">
        <v>3JB1</v>
      </c>
      <c r="F2432" t="str">
        <f>VLOOKUP(D2432,tblAttributePickListValue!A:C,3,FALSE)</f>
        <v>3JB1</v>
      </c>
    </row>
    <row r="2433">
      <c r="A2433" t="str">
        <v>TOTAL-AL0000002432</v>
      </c>
      <c r="B2433" t="str">
        <v>TOTAL-A0000000259</v>
      </c>
      <c r="C2433" t="str">
        <v>Piping Material Class Code</v>
      </c>
      <c r="D2433" t="str">
        <v>TOTAL-L0000001871</v>
      </c>
      <c r="E2433" t="str">
        <v>3KB1</v>
      </c>
      <c r="F2433" t="str">
        <f>VLOOKUP(D2433,tblAttributePickListValue!A:C,3,FALSE)</f>
        <v>3KB1</v>
      </c>
    </row>
    <row r="2434">
      <c r="A2434" t="str">
        <v>TOTAL-AL0000002433</v>
      </c>
      <c r="B2434" t="str">
        <v>TOTAL-A0000000259</v>
      </c>
      <c r="C2434" t="str">
        <v>Piping Material Class Code</v>
      </c>
      <c r="D2434" t="str">
        <v>TOTAL-L0000001872</v>
      </c>
      <c r="E2434" t="str">
        <v>3LB1</v>
      </c>
      <c r="F2434" t="str">
        <f>VLOOKUP(D2434,tblAttributePickListValue!A:C,3,FALSE)</f>
        <v>3LB1</v>
      </c>
    </row>
    <row r="2435">
      <c r="A2435" t="str">
        <v>TOTAL-AL0000002434</v>
      </c>
      <c r="B2435" t="str">
        <v>TOTAL-A0000000259</v>
      </c>
      <c r="C2435" t="str">
        <v>Piping Material Class Code</v>
      </c>
      <c r="D2435" t="str">
        <v>TOTAL-L0000001873</v>
      </c>
      <c r="E2435" t="str">
        <v>3MH1</v>
      </c>
      <c r="F2435" t="str">
        <f>VLOOKUP(D2435,tblAttributePickListValue!A:C,3,FALSE)</f>
        <v>3MH1</v>
      </c>
    </row>
    <row r="2436">
      <c r="A2436" t="str">
        <v>TOTAL-AL0000002435</v>
      </c>
      <c r="B2436" t="str">
        <v>TOTAL-A0000000259</v>
      </c>
      <c r="C2436" t="str">
        <v>Piping Material Class Code</v>
      </c>
      <c r="D2436" t="str">
        <v>TOTAL-L0000001874</v>
      </c>
      <c r="E2436" t="str">
        <v>3VA1</v>
      </c>
      <c r="F2436" t="str">
        <f>VLOOKUP(D2436,tblAttributePickListValue!A:C,3,FALSE)</f>
        <v>3VA1</v>
      </c>
    </row>
    <row r="2437">
      <c r="A2437" t="str">
        <v>TOTAL-AL0000002436</v>
      </c>
      <c r="B2437" t="str">
        <v>TOTAL-A0000000259</v>
      </c>
      <c r="C2437" t="str">
        <v>Piping Material Class Code</v>
      </c>
      <c r="D2437" t="str">
        <v>TOTAL-L0000001875</v>
      </c>
      <c r="E2437" t="str">
        <v>3VA3</v>
      </c>
      <c r="F2437" t="str">
        <f>VLOOKUP(D2437,tblAttributePickListValue!A:C,3,FALSE)</f>
        <v>3VA3</v>
      </c>
    </row>
    <row r="2438">
      <c r="A2438" t="str">
        <v>TOTAL-AL0000002437</v>
      </c>
      <c r="B2438" t="str">
        <v>TOTAL-A0000000259</v>
      </c>
      <c r="C2438" t="str">
        <v>Piping Material Class Code</v>
      </c>
      <c r="D2438" t="str">
        <v>TOTAL-L0000001876</v>
      </c>
      <c r="E2438" t="str">
        <v>3VH3</v>
      </c>
      <c r="F2438" t="str">
        <f>VLOOKUP(D2438,tblAttributePickListValue!A:C,3,FALSE)</f>
        <v>3VH3</v>
      </c>
    </row>
    <row r="2439">
      <c r="A2439" t="str">
        <v>TOTAL-AL0000002438</v>
      </c>
      <c r="B2439" t="str">
        <v>TOTAL-A0000000259</v>
      </c>
      <c r="C2439" t="str">
        <v>Piping Material Class Code</v>
      </c>
      <c r="D2439" t="str">
        <v>TOTAL-L0000001877</v>
      </c>
      <c r="E2439" t="str">
        <v>3WH3</v>
      </c>
      <c r="F2439" t="str">
        <f>VLOOKUP(D2439,tblAttributePickListValue!A:C,3,FALSE)</f>
        <v>3WH3</v>
      </c>
    </row>
    <row r="2440">
      <c r="A2440" t="str">
        <v>TOTAL-AL0000002439</v>
      </c>
      <c r="B2440" t="str">
        <v>TOTAL-A0000000259</v>
      </c>
      <c r="C2440" t="str">
        <v>Piping Material Class Code</v>
      </c>
      <c r="D2440" t="str">
        <v>TOTAL-L0000001878</v>
      </c>
      <c r="E2440" t="str">
        <v>6BB1</v>
      </c>
      <c r="F2440" t="str">
        <f>VLOOKUP(D2440,tblAttributePickListValue!A:C,3,FALSE)</f>
        <v>6BB1</v>
      </c>
    </row>
    <row r="2441">
      <c r="A2441" t="str">
        <v>TOTAL-AL0000002440</v>
      </c>
      <c r="B2441" t="str">
        <v>TOTAL-A0000000259</v>
      </c>
      <c r="C2441" t="str">
        <v>Piping Material Class Code</v>
      </c>
      <c r="D2441" t="str">
        <v>TOTAL-L0000001879</v>
      </c>
      <c r="E2441" t="str">
        <v>6BB3</v>
      </c>
      <c r="F2441" t="str">
        <f>VLOOKUP(D2441,tblAttributePickListValue!A:C,3,FALSE)</f>
        <v>6BB3</v>
      </c>
    </row>
    <row r="2442">
      <c r="A2442" t="str">
        <v>TOTAL-AL0000002441</v>
      </c>
      <c r="B2442" t="str">
        <v>TOTAL-A0000000259</v>
      </c>
      <c r="C2442" t="str">
        <v>Piping Material Class Code</v>
      </c>
      <c r="D2442" t="str">
        <v>TOTAL-L0000001880</v>
      </c>
      <c r="E2442" t="str">
        <v>6BS1</v>
      </c>
      <c r="F2442" t="str">
        <f>VLOOKUP(D2442,tblAttributePickListValue!A:C,3,FALSE)</f>
        <v>6BS1</v>
      </c>
    </row>
    <row r="2443">
      <c r="A2443" t="str">
        <v>TOTAL-AL0000002442</v>
      </c>
      <c r="B2443" t="str">
        <v>TOTAL-A0000000259</v>
      </c>
      <c r="C2443" t="str">
        <v>Piping Material Class Code</v>
      </c>
      <c r="D2443" t="str">
        <v>TOTAL-L0000001881</v>
      </c>
      <c r="E2443" t="str">
        <v>6BS3</v>
      </c>
      <c r="F2443" t="str">
        <f>VLOOKUP(D2443,tblAttributePickListValue!A:C,3,FALSE)</f>
        <v>6BS3</v>
      </c>
    </row>
    <row r="2444">
      <c r="A2444" t="str">
        <v>TOTAL-AL0000002443</v>
      </c>
      <c r="B2444" t="str">
        <v>TOTAL-A0000000259</v>
      </c>
      <c r="C2444" t="str">
        <v>Piping Material Class Code</v>
      </c>
      <c r="D2444" t="str">
        <v>TOTAL-L0000001882</v>
      </c>
      <c r="E2444" t="str">
        <v>6CH3</v>
      </c>
      <c r="F2444" t="str">
        <f>VLOOKUP(D2444,tblAttributePickListValue!A:C,3,FALSE)</f>
        <v>6CH3</v>
      </c>
    </row>
    <row r="2445">
      <c r="A2445" t="str">
        <v>TOTAL-AL0000002444</v>
      </c>
      <c r="B2445" t="str">
        <v>TOTAL-A0000000259</v>
      </c>
      <c r="C2445" t="str">
        <v>Piping Material Class Code</v>
      </c>
      <c r="D2445" t="str">
        <v>TOTAL-L0000001883</v>
      </c>
      <c r="E2445" t="str">
        <v>6DB1</v>
      </c>
      <c r="F2445" t="str">
        <f>VLOOKUP(D2445,tblAttributePickListValue!A:C,3,FALSE)</f>
        <v>6DB1</v>
      </c>
    </row>
    <row r="2446">
      <c r="A2446" t="str">
        <v>TOTAL-AL0000002445</v>
      </c>
      <c r="B2446" t="str">
        <v>TOTAL-A0000000259</v>
      </c>
      <c r="C2446" t="str">
        <v>Piping Material Class Code</v>
      </c>
      <c r="D2446" t="str">
        <v>TOTAL-L0000001884</v>
      </c>
      <c r="E2446" t="str">
        <v>6DB3</v>
      </c>
      <c r="F2446" t="str">
        <f>VLOOKUP(D2446,tblAttributePickListValue!A:C,3,FALSE)</f>
        <v>6DB3</v>
      </c>
    </row>
    <row r="2447">
      <c r="A2447" t="str">
        <v>TOTAL-AL0000002446</v>
      </c>
      <c r="B2447" t="str">
        <v>TOTAL-A0000000259</v>
      </c>
      <c r="C2447" t="str">
        <v>Piping Material Class Code</v>
      </c>
      <c r="D2447" t="str">
        <v>TOTAL-L0000001885</v>
      </c>
      <c r="E2447" t="str">
        <v>6DS1</v>
      </c>
      <c r="F2447" t="str">
        <f>VLOOKUP(D2447,tblAttributePickListValue!A:C,3,FALSE)</f>
        <v>6DS1</v>
      </c>
    </row>
    <row r="2448">
      <c r="A2448" t="str">
        <v>TOTAL-AL0000002447</v>
      </c>
      <c r="B2448" t="str">
        <v>TOTAL-A0000000259</v>
      </c>
      <c r="C2448" t="str">
        <v>Piping Material Class Code</v>
      </c>
      <c r="D2448" t="str">
        <v>TOTAL-L0000001886</v>
      </c>
      <c r="E2448" t="str">
        <v>6FB1</v>
      </c>
      <c r="F2448" t="str">
        <f>VLOOKUP(D2448,tblAttributePickListValue!A:C,3,FALSE)</f>
        <v>6FB1</v>
      </c>
    </row>
    <row r="2449">
      <c r="A2449" t="str">
        <v>TOTAL-AL0000002448</v>
      </c>
      <c r="B2449" t="str">
        <v>TOTAL-A0000000259</v>
      </c>
      <c r="C2449" t="str">
        <v>Piping Material Class Code</v>
      </c>
      <c r="D2449" t="str">
        <v>TOTAL-L0000001887</v>
      </c>
      <c r="E2449" t="str">
        <v>6FB1A</v>
      </c>
      <c r="F2449" t="str">
        <f>VLOOKUP(D2449,tblAttributePickListValue!A:C,3,FALSE)</f>
        <v>6FB1A</v>
      </c>
    </row>
    <row r="2450">
      <c r="A2450" t="str">
        <v>TOTAL-AL0000002449</v>
      </c>
      <c r="B2450" t="str">
        <v>TOTAL-A0000000259</v>
      </c>
      <c r="C2450" t="str">
        <v>Piping Material Class Code</v>
      </c>
      <c r="D2450" t="str">
        <v>TOTAL-L0000001888</v>
      </c>
      <c r="E2450" t="str">
        <v>6HK1</v>
      </c>
      <c r="F2450" t="str">
        <f>VLOOKUP(D2450,tblAttributePickListValue!A:C,3,FALSE)</f>
        <v>6HK1</v>
      </c>
    </row>
    <row r="2451">
      <c r="A2451" t="str">
        <v>TOTAL-AL0000002450</v>
      </c>
      <c r="B2451" t="str">
        <v>TOTAL-A0000000259</v>
      </c>
      <c r="C2451" t="str">
        <v>Piping Material Class Code</v>
      </c>
      <c r="D2451" t="str">
        <v>TOTAL-L0000001889</v>
      </c>
      <c r="E2451" t="str">
        <v>6JB1</v>
      </c>
      <c r="F2451" t="str">
        <f>VLOOKUP(D2451,tblAttributePickListValue!A:C,3,FALSE)</f>
        <v>6JB1</v>
      </c>
    </row>
    <row r="2452">
      <c r="A2452" t="str">
        <v>TOTAL-AL0000002451</v>
      </c>
      <c r="B2452" t="str">
        <v>TOTAL-A0000000259</v>
      </c>
      <c r="C2452" t="str">
        <v>Piping Material Class Code</v>
      </c>
      <c r="D2452" t="str">
        <v>TOTAL-L0000001890</v>
      </c>
      <c r="E2452" t="str">
        <v>6LB1</v>
      </c>
      <c r="F2452" t="str">
        <f>VLOOKUP(D2452,tblAttributePickListValue!A:C,3,FALSE)</f>
        <v>6LB1</v>
      </c>
    </row>
    <row r="2453">
      <c r="A2453" t="str">
        <v>TOTAL-AL0000002452</v>
      </c>
      <c r="B2453" t="str">
        <v>TOTAL-A0000000259</v>
      </c>
      <c r="C2453" t="str">
        <v>Piping Material Class Code</v>
      </c>
      <c r="D2453" t="str">
        <v>TOTAL-L0000001891</v>
      </c>
      <c r="E2453" t="str">
        <v>6LB1A</v>
      </c>
      <c r="F2453" t="str">
        <f>VLOOKUP(D2453,tblAttributePickListValue!A:C,3,FALSE)</f>
        <v>6LB1A</v>
      </c>
    </row>
    <row r="2454">
      <c r="A2454" t="str">
        <v>TOTAL-AL0000002453</v>
      </c>
      <c r="B2454" t="str">
        <v>TOTAL-A0000000259</v>
      </c>
      <c r="C2454" t="str">
        <v>Piping Material Class Code</v>
      </c>
      <c r="D2454" t="str">
        <v>TOTAL-L0000001892</v>
      </c>
      <c r="E2454" t="str">
        <v>6VA1</v>
      </c>
      <c r="F2454" t="str">
        <f>VLOOKUP(D2454,tblAttributePickListValue!A:C,3,FALSE)</f>
        <v>6VA1</v>
      </c>
    </row>
    <row r="2455">
      <c r="A2455" t="str">
        <v>TOTAL-AL0000002454</v>
      </c>
      <c r="B2455" t="str">
        <v>TOTAL-A0000000259</v>
      </c>
      <c r="C2455" t="str">
        <v>Piping Material Class Code</v>
      </c>
      <c r="D2455" t="str">
        <v>TOTAL-L0000001893</v>
      </c>
      <c r="E2455" t="str">
        <v>9BB1</v>
      </c>
      <c r="F2455" t="str">
        <f>VLOOKUP(D2455,tblAttributePickListValue!A:C,3,FALSE)</f>
        <v>9BB1</v>
      </c>
    </row>
    <row r="2456">
      <c r="A2456" t="str">
        <v>TOTAL-AL0000002455</v>
      </c>
      <c r="B2456" t="str">
        <v>TOTAL-A0000000259</v>
      </c>
      <c r="C2456" t="str">
        <v>Piping Material Class Code</v>
      </c>
      <c r="D2456" t="str">
        <v>TOTAL-L0000001894</v>
      </c>
      <c r="E2456" t="str">
        <v>9BB1A</v>
      </c>
      <c r="F2456" t="str">
        <f>VLOOKUP(D2456,tblAttributePickListValue!A:C,3,FALSE)</f>
        <v>9BB1A</v>
      </c>
    </row>
    <row r="2457">
      <c r="A2457" t="str">
        <v>TOTAL-AL0000002456</v>
      </c>
      <c r="B2457" t="str">
        <v>TOTAL-A0000000259</v>
      </c>
      <c r="C2457" t="str">
        <v>Piping Material Class Code</v>
      </c>
      <c r="D2457" t="str">
        <v>TOTAL-L0000001895</v>
      </c>
      <c r="E2457" t="str">
        <v>9BB3A</v>
      </c>
      <c r="F2457" t="str">
        <f>VLOOKUP(D2457,tblAttributePickListValue!A:C,3,FALSE)</f>
        <v>9BB3A</v>
      </c>
    </row>
    <row r="2458">
      <c r="A2458" t="str">
        <v>TOTAL-AL0000002457</v>
      </c>
      <c r="B2458" t="str">
        <v>TOTAL-A0000000259</v>
      </c>
      <c r="C2458" t="str">
        <v>Piping Material Class Code</v>
      </c>
      <c r="D2458" t="str">
        <v>TOTAL-L0000001896</v>
      </c>
      <c r="E2458" t="str">
        <v>9BB3</v>
      </c>
      <c r="F2458" t="str">
        <f>VLOOKUP(D2458,tblAttributePickListValue!A:C,3,FALSE)</f>
        <v>9BB3</v>
      </c>
    </row>
    <row r="2459">
      <c r="A2459" t="str">
        <v>TOTAL-AL0000002458</v>
      </c>
      <c r="B2459" t="str">
        <v>TOTAL-A0000000259</v>
      </c>
      <c r="C2459" t="str">
        <v>Piping Material Class Code</v>
      </c>
      <c r="D2459" t="str">
        <v>TOTAL-L0000001897</v>
      </c>
      <c r="E2459" t="str">
        <v>9BS1</v>
      </c>
      <c r="F2459" t="str">
        <f>VLOOKUP(D2459,tblAttributePickListValue!A:C,3,FALSE)</f>
        <v>9BS1</v>
      </c>
    </row>
    <row r="2460">
      <c r="A2460" t="str">
        <v>TOTAL-AL0000002459</v>
      </c>
      <c r="B2460" t="str">
        <v>TOTAL-A0000000259</v>
      </c>
      <c r="C2460" t="str">
        <v>Piping Material Class Code</v>
      </c>
      <c r="D2460" t="str">
        <v>TOTAL-L0000001898</v>
      </c>
      <c r="E2460" t="str">
        <v>9BS1A</v>
      </c>
      <c r="F2460" t="str">
        <f>VLOOKUP(D2460,tblAttributePickListValue!A:C,3,FALSE)</f>
        <v>9BS1A</v>
      </c>
    </row>
    <row r="2461">
      <c r="A2461" t="str">
        <v>TOTAL-AL0000002460</v>
      </c>
      <c r="B2461" t="str">
        <v>TOTAL-A0000000259</v>
      </c>
      <c r="C2461" t="str">
        <v>Piping Material Class Code</v>
      </c>
      <c r="D2461" t="str">
        <v>TOTAL-L0000001899</v>
      </c>
      <c r="E2461" t="str">
        <v>9CH3</v>
      </c>
      <c r="F2461" t="str">
        <f>VLOOKUP(D2461,tblAttributePickListValue!A:C,3,FALSE)</f>
        <v>9CH3</v>
      </c>
    </row>
    <row r="2462">
      <c r="A2462" t="str">
        <v>TOTAL-AL0000002461</v>
      </c>
      <c r="B2462" t="str">
        <v>TOTAL-A0000000259</v>
      </c>
      <c r="C2462" t="str">
        <v>Piping Material Class Code</v>
      </c>
      <c r="D2462" t="str">
        <v>TOTAL-L0000001900</v>
      </c>
      <c r="E2462" t="str">
        <v>9CH3A</v>
      </c>
      <c r="F2462" t="str">
        <f>VLOOKUP(D2462,tblAttributePickListValue!A:C,3,FALSE)</f>
        <v>9CH3A</v>
      </c>
    </row>
    <row r="2463">
      <c r="A2463" t="str">
        <v>TOTAL-AL0000002462</v>
      </c>
      <c r="B2463" t="str">
        <v>TOTAL-A0000000259</v>
      </c>
      <c r="C2463" t="str">
        <v>Piping Material Class Code</v>
      </c>
      <c r="D2463" t="str">
        <v>TOTAL-L0000001901</v>
      </c>
      <c r="E2463" t="str">
        <v>9DB1</v>
      </c>
      <c r="F2463" t="str">
        <f>VLOOKUP(D2463,tblAttributePickListValue!A:C,3,FALSE)</f>
        <v>9DB1</v>
      </c>
    </row>
    <row r="2464">
      <c r="A2464" t="str">
        <v>TOTAL-AL0000002463</v>
      </c>
      <c r="B2464" t="str">
        <v>TOTAL-A0000000259</v>
      </c>
      <c r="C2464" t="str">
        <v>Piping Material Class Code</v>
      </c>
      <c r="D2464" t="str">
        <v>TOTAL-L0000001902</v>
      </c>
      <c r="E2464" t="str">
        <v>9DB3</v>
      </c>
      <c r="F2464" t="str">
        <f>VLOOKUP(D2464,tblAttributePickListValue!A:C,3,FALSE)</f>
        <v>9DB3</v>
      </c>
    </row>
    <row r="2465">
      <c r="A2465" t="str">
        <v>TOTAL-AL0000002464</v>
      </c>
      <c r="B2465" t="str">
        <v>TOTAL-A0000000259</v>
      </c>
      <c r="C2465" t="str">
        <v>Piping Material Class Code</v>
      </c>
      <c r="D2465" t="str">
        <v>TOTAL-L0000001903</v>
      </c>
      <c r="E2465" t="str">
        <v>9DS1</v>
      </c>
      <c r="F2465" t="str">
        <f>VLOOKUP(D2465,tblAttributePickListValue!A:C,3,FALSE)</f>
        <v>9DS1</v>
      </c>
    </row>
    <row r="2466">
      <c r="A2466" t="str">
        <v>TOTAL-AL0000002465</v>
      </c>
      <c r="B2466" t="str">
        <v>TOTAL-A0000000259</v>
      </c>
      <c r="C2466" t="str">
        <v>Piping Material Class Code</v>
      </c>
      <c r="D2466" t="str">
        <v>TOTAL-L0000001904</v>
      </c>
      <c r="E2466" t="str">
        <v>9HK1</v>
      </c>
      <c r="F2466" t="str">
        <f>VLOOKUP(D2466,tblAttributePickListValue!A:C,3,FALSE)</f>
        <v>9HK1</v>
      </c>
    </row>
    <row r="2467">
      <c r="A2467" t="str">
        <v>TOTAL-AL0000002466</v>
      </c>
      <c r="B2467" t="str">
        <v>TOTAL-A0000000259</v>
      </c>
      <c r="C2467" t="str">
        <v>Piping Material Class Code</v>
      </c>
      <c r="D2467" t="str">
        <v>TOTAL-L0000001905</v>
      </c>
      <c r="E2467" t="str">
        <v>9LB1</v>
      </c>
      <c r="F2467" t="str">
        <f>VLOOKUP(D2467,tblAttributePickListValue!A:C,3,FALSE)</f>
        <v>9LB1</v>
      </c>
    </row>
    <row r="2468">
      <c r="A2468" t="str">
        <v>TOTAL-AL0000002467</v>
      </c>
      <c r="B2468" t="str">
        <v>TOTAL-A0000000259</v>
      </c>
      <c r="C2468" t="str">
        <v>Piping Material Class Code</v>
      </c>
      <c r="D2468" t="str">
        <v>TOTAL-L0000001906</v>
      </c>
      <c r="E2468" t="str">
        <v>15BB1</v>
      </c>
      <c r="F2468" t="str">
        <f>VLOOKUP(D2468,tblAttributePickListValue!A:C,3,FALSE)</f>
        <v>15BB1</v>
      </c>
    </row>
    <row r="2469">
      <c r="A2469" t="str">
        <v>TOTAL-AL0000002468</v>
      </c>
      <c r="B2469" t="str">
        <v>TOTAL-A0000000259</v>
      </c>
      <c r="C2469" t="str">
        <v>Piping Material Class Code</v>
      </c>
      <c r="D2469" t="str">
        <v>TOTAL-L0000001907</v>
      </c>
      <c r="E2469" t="str">
        <v>15BB3</v>
      </c>
      <c r="F2469" t="str">
        <f>VLOOKUP(D2469,tblAttributePickListValue!A:C,3,FALSE)</f>
        <v>15BB3</v>
      </c>
    </row>
    <row r="2470">
      <c r="A2470" t="str">
        <v>TOTAL-AL0000002469</v>
      </c>
      <c r="B2470" t="str">
        <v>TOTAL-A0000000259</v>
      </c>
      <c r="C2470" t="str">
        <v>Piping Material Class Code</v>
      </c>
      <c r="D2470" t="str">
        <v>TOTAL-L0000001908</v>
      </c>
      <c r="E2470" t="str">
        <v>15BH3</v>
      </c>
      <c r="F2470" t="str">
        <f>VLOOKUP(D2470,tblAttributePickListValue!A:C,3,FALSE)</f>
        <v>15BH3</v>
      </c>
    </row>
    <row r="2471">
      <c r="A2471" t="str">
        <v>TOTAL-AL0000002470</v>
      </c>
      <c r="B2471" t="str">
        <v>TOTAL-A0000000259</v>
      </c>
      <c r="C2471" t="str">
        <v>Piping Material Class Code</v>
      </c>
      <c r="D2471" t="str">
        <v>TOTAL-L0000001909</v>
      </c>
      <c r="E2471" t="str">
        <v>15CH3</v>
      </c>
      <c r="F2471" t="str">
        <f>VLOOKUP(D2471,tblAttributePickListValue!A:C,3,FALSE)</f>
        <v>15CH3</v>
      </c>
    </row>
    <row r="2472">
      <c r="A2472" t="str">
        <v>TOTAL-AL0000002471</v>
      </c>
      <c r="B2472" t="str">
        <v>TOTAL-A0000000259</v>
      </c>
      <c r="C2472" t="str">
        <v>Piping Material Class Code</v>
      </c>
      <c r="D2472" t="str">
        <v>TOTAL-L0000001910</v>
      </c>
      <c r="E2472" t="str">
        <v>15CH6</v>
      </c>
      <c r="F2472" t="str">
        <f>VLOOKUP(D2472,tblAttributePickListValue!A:C,3,FALSE)</f>
        <v>15CH6</v>
      </c>
    </row>
    <row r="2473">
      <c r="A2473" t="str">
        <v>TOTAL-AL0000002472</v>
      </c>
      <c r="B2473" t="str">
        <v>TOTAL-A0000000259</v>
      </c>
      <c r="C2473" t="str">
        <v>Piping Material Class Code</v>
      </c>
      <c r="D2473" t="str">
        <v>TOTAL-L0000001911</v>
      </c>
      <c r="E2473" t="str">
        <v>15DS1</v>
      </c>
      <c r="F2473" t="str">
        <f>VLOOKUP(D2473,tblAttributePickListValue!A:C,3,FALSE)</f>
        <v>15DS1</v>
      </c>
    </row>
    <row r="2474">
      <c r="A2474" t="str">
        <v>TOTAL-AL0000002473</v>
      </c>
      <c r="B2474" t="str">
        <v>TOTAL-A0000000259</v>
      </c>
      <c r="C2474" t="str">
        <v>Piping Material Class Code</v>
      </c>
      <c r="D2474" t="str">
        <v>TOTAL-L0000001912</v>
      </c>
      <c r="E2474" t="str">
        <v>15LB1</v>
      </c>
      <c r="F2474" t="str">
        <f>VLOOKUP(D2474,tblAttributePickListValue!A:C,3,FALSE)</f>
        <v>15LB1</v>
      </c>
    </row>
    <row r="2475">
      <c r="A2475" t="str">
        <v>TOTAL-AL0000002474</v>
      </c>
      <c r="B2475" t="str">
        <v>TOTAL-A0000000259</v>
      </c>
      <c r="C2475" t="str">
        <v>Piping Material Class Code</v>
      </c>
      <c r="D2475" t="str">
        <v>TOTAL-L0000001913</v>
      </c>
      <c r="E2475" t="str">
        <v>25BB3</v>
      </c>
      <c r="F2475" t="str">
        <f>VLOOKUP(D2475,tblAttributePickListValue!A:C,3,FALSE)</f>
        <v>25BB3</v>
      </c>
    </row>
    <row r="2476">
      <c r="A2476" t="str">
        <v>TOTAL-AL0000002475</v>
      </c>
      <c r="B2476" t="str">
        <v>TOTAL-A0000000259</v>
      </c>
      <c r="C2476" t="str">
        <v>Piping Material Class Code</v>
      </c>
      <c r="D2476" t="str">
        <v>TOTAL-L0000001914</v>
      </c>
      <c r="E2476" t="str">
        <v>25LB1</v>
      </c>
      <c r="F2476" t="str">
        <f>VLOOKUP(D2476,tblAttributePickListValue!A:C,3,FALSE)</f>
        <v>25LB1</v>
      </c>
    </row>
    <row r="2477">
      <c r="A2477" t="str">
        <v>TOTAL-AL0000002476</v>
      </c>
      <c r="B2477" t="str">
        <v>TOTAL-A0000000086</v>
      </c>
      <c r="C2477" t="str">
        <v>Document Status Code</v>
      </c>
      <c r="D2477" t="str">
        <v>TOTAL-L0000001915</v>
      </c>
      <c r="E2477" t="str">
        <v>Issue for Construction</v>
      </c>
      <c r="F2477" t="str">
        <f>VLOOKUP(D2477,tblAttributePickListValue!A:C,3,FALSE)</f>
        <v>IFC</v>
      </c>
    </row>
    <row r="2478">
      <c r="A2478" t="str">
        <v>TOTAL-AL0000002477</v>
      </c>
      <c r="B2478" t="str">
        <v>TOTAL-A0000000086</v>
      </c>
      <c r="C2478" t="str">
        <v>Document Status Code</v>
      </c>
      <c r="D2478" t="str">
        <v>TOTAL-L0000001916</v>
      </c>
      <c r="E2478" t="str">
        <v>Issue for Design</v>
      </c>
      <c r="F2478" t="str">
        <f>VLOOKUP(D2478,tblAttributePickListValue!A:C,3,FALSE)</f>
        <v>IFD</v>
      </c>
    </row>
    <row r="2479">
      <c r="A2479" t="str">
        <v>TOTAL-AL0000002478</v>
      </c>
      <c r="B2479" t="str">
        <v>TOTAL-A0000000266</v>
      </c>
      <c r="C2479" t="str">
        <v>Project Phase</v>
      </c>
      <c r="D2479" t="str">
        <v>TOTAL-L0000001917</v>
      </c>
      <c r="E2479" t="str">
        <v>Preliminary</v>
      </c>
      <c r="F2479">
        <f>VLOOKUP(D2479,tblAttributePickListValue!A:C,3,FALSE)</f>
        <v>11</v>
      </c>
    </row>
    <row r="2480">
      <c r="A2480" t="str">
        <v>TOTAL-AL0000002479</v>
      </c>
      <c r="B2480" t="str">
        <v>TOTAL-A0000000266</v>
      </c>
      <c r="C2480" t="str">
        <v>Project Phase</v>
      </c>
      <c r="D2480" t="str">
        <v>TOTAL-L0000001918</v>
      </c>
      <c r="E2480" t="str">
        <v>Pre-project</v>
      </c>
      <c r="F2480">
        <f>VLOOKUP(D2480,tblAttributePickListValue!A:C,3,FALSE)</f>
        <v>13</v>
      </c>
    </row>
    <row r="2481">
      <c r="A2481" t="str">
        <v>TOTAL-AL0000002480</v>
      </c>
      <c r="B2481" t="str">
        <v>TOTAL-A0000000266</v>
      </c>
      <c r="C2481" t="str">
        <v>Project Phase</v>
      </c>
      <c r="D2481" t="str">
        <v>TOTAL-L0000001919</v>
      </c>
      <c r="E2481" t="str">
        <v>Feed</v>
      </c>
      <c r="F2481">
        <f>VLOOKUP(D2481,tblAttributePickListValue!A:C,3,FALSE)</f>
        <v>21</v>
      </c>
    </row>
    <row r="2482">
      <c r="A2482" t="str">
        <v>TOTAL-AL0000002481</v>
      </c>
      <c r="B2482" t="str">
        <v>TOTAL-A0000000266</v>
      </c>
      <c r="C2482" t="str">
        <v>Project Phase</v>
      </c>
      <c r="D2482" t="str">
        <v>TOTAL-L0000001920</v>
      </c>
      <c r="E2482" t="str">
        <v>Construction</v>
      </c>
      <c r="F2482">
        <f>VLOOKUP(D2482,tblAttributePickListValue!A:C,3,FALSE)</f>
        <v>24</v>
      </c>
    </row>
    <row r="2483">
      <c r="A2483" t="str">
        <v>TOTAL-AL0000002482</v>
      </c>
      <c r="B2483" t="str">
        <v>TOTAL-A0000000266</v>
      </c>
      <c r="C2483" t="str">
        <v>Project Phase</v>
      </c>
      <c r="D2483" t="str">
        <v>TOTAL-L0000001921</v>
      </c>
      <c r="E2483" t="str">
        <v>Commissioning</v>
      </c>
      <c r="F2483">
        <f>VLOOKUP(D2483,tblAttributePickListValue!A:C,3,FALSE)</f>
        <v>25</v>
      </c>
    </row>
    <row r="2484">
      <c r="A2484" t="str">
        <v>TOTAL-AL0000002483</v>
      </c>
      <c r="B2484" t="str">
        <v>TOTAL-A0000000266</v>
      </c>
      <c r="C2484" t="str">
        <v>Project Phase</v>
      </c>
      <c r="D2484" t="str">
        <v>TOTAL-L0000001922</v>
      </c>
      <c r="E2484" t="str">
        <v>Start-Up</v>
      </c>
      <c r="F2484">
        <f>VLOOKUP(D2484,tblAttributePickListValue!A:C,3,FALSE)</f>
        <v>31</v>
      </c>
    </row>
    <row r="2485">
      <c r="B2485" t="str">
        <v>TOTAL-A0000000320</v>
      </c>
      <c r="C2485" t="str">
        <v>Subsystem</v>
      </c>
      <c r="D2485" t="str">
        <v>TOTAL-L0000001923</v>
      </c>
      <c r="E2485" t="str">
        <v>Gas Import / Metering</v>
      </c>
      <c r="F2485" t="str">
        <f>VLOOKUP(D2485,tblAttributePickListValue!A:C,3,FALSE)</f>
        <v>IMP; 9</v>
      </c>
    </row>
    <row r="2486">
      <c r="B2486" t="str">
        <v>TOTAL-A0000000320</v>
      </c>
      <c r="C2486" t="str">
        <v>Subsystem</v>
      </c>
      <c r="D2486" t="str">
        <v>TOTAL-L0000001924</v>
      </c>
      <c r="E2486" t="str">
        <v>High Integrity Protection System</v>
      </c>
      <c r="F2486" t="str">
        <f>VLOOKUP(D2486,tblAttributePickListValue!A:C,3,FALSE)</f>
        <v>HIPS; H</v>
      </c>
    </row>
    <row r="2487">
      <c r="B2487" t="str">
        <v>TOTAL-A0000000320</v>
      </c>
      <c r="C2487" t="str">
        <v>Subsystem</v>
      </c>
      <c r="D2487" t="str">
        <v>TOTAL-L0000001925</v>
      </c>
      <c r="E2487" t="str">
        <v>Sulphur recovery</v>
      </c>
      <c r="F2487" t="str">
        <f>VLOOKUP(D2487,tblAttributePickListValue!A:C,3,FALSE)</f>
        <v>SREC; 7</v>
      </c>
    </row>
    <row r="2488">
      <c r="B2488" t="str">
        <v>TOTAL-A0000000320</v>
      </c>
      <c r="C2488" t="str">
        <v>Subsystem</v>
      </c>
      <c r="D2488" t="str">
        <v>TOTAL-L0000001926</v>
      </c>
      <c r="E2488" t="str">
        <v>Cooling gas</v>
      </c>
      <c r="F2488" t="str">
        <f>VLOOKUP(D2488,tblAttributePickListValue!A:C,3,FALSE)</f>
        <v>COOLG; G</v>
      </c>
    </row>
    <row r="2489">
      <c r="B2489" t="str">
        <v>TOTAL-A0000000320</v>
      </c>
      <c r="C2489" t="str">
        <v>Subsystem</v>
      </c>
      <c r="D2489" t="str">
        <v>TOTAL-L0000001927</v>
      </c>
      <c r="E2489" t="str">
        <v>Corrosion monitoring</v>
      </c>
      <c r="F2489" t="str">
        <f>VLOOKUP(D2489,tblAttributePickListValue!A:C,3,FALSE)</f>
        <v>CORR; C</v>
      </c>
    </row>
    <row r="2490">
      <c r="B2490" t="str">
        <v>TOTAL-A0000000320</v>
      </c>
      <c r="C2490" t="str">
        <v>Subsystem</v>
      </c>
      <c r="D2490" t="str">
        <v>TOTAL-L0000001928</v>
      </c>
      <c r="E2490" t="str">
        <v>Defrosting Gas</v>
      </c>
      <c r="F2490" t="str">
        <f>VLOOKUP(D2490,tblAttributePickListValue!A:C,3,FALSE)</f>
        <v>DEFRO; D</v>
      </c>
    </row>
    <row r="2491">
      <c r="B2491" t="str">
        <v>TOTAL-A0000000320</v>
      </c>
      <c r="C2491" t="str">
        <v>Subsystem</v>
      </c>
      <c r="D2491" t="str">
        <v>TOTAL-L0000001929</v>
      </c>
      <c r="E2491" t="str">
        <v>Subsea Distribution System</v>
      </c>
      <c r="F2491" t="str">
        <f>VLOOKUP(D2491,tblAttributePickListValue!A:C,3,FALSE)</f>
        <v>SDS; S</v>
      </c>
    </row>
    <row r="2492">
      <c r="B2492" t="str">
        <v>TOTAL-A0000000320</v>
      </c>
      <c r="C2492" t="str">
        <v>Subsystem</v>
      </c>
      <c r="D2492" t="str">
        <v>TOTAL-L0000001930</v>
      </c>
      <c r="E2492" t="str">
        <v>Airstrip for onshore installation</v>
      </c>
      <c r="F2492" t="str">
        <f>VLOOKUP(D2492,tblAttributePickListValue!A:C,3,FALSE)</f>
        <v>AIRST; 8</v>
      </c>
    </row>
    <row r="2493">
      <c r="B2493" t="str">
        <v>TOTAL-A0000000320</v>
      </c>
      <c r="C2493" t="str">
        <v>Subsystem</v>
      </c>
      <c r="D2493" t="str">
        <v>TOTAL-L0000001931</v>
      </c>
      <c r="E2493" t="str">
        <v>Material Off-loading Area</v>
      </c>
      <c r="F2493" t="str">
        <f>VLOOKUP(D2493,tblAttributePickListValue!A:C,3,FALSE)</f>
        <v>MATOL; 9</v>
      </c>
    </row>
    <row r="2494">
      <c r="B2494" t="str">
        <v>TOTAL-A0000000320</v>
      </c>
      <c r="C2494" t="str">
        <v>Subsystem</v>
      </c>
      <c r="D2494" t="str">
        <v>TOTAL-L0000001932</v>
      </c>
      <c r="E2494" t="str">
        <v>Special Tools</v>
      </c>
      <c r="F2494" t="str">
        <f>VLOOKUP(D2494,tblAttributePickListValue!A:C,3,FALSE)</f>
        <v>STOOL; T</v>
      </c>
    </row>
    <row r="2495">
      <c r="B2495" t="str">
        <v>TOTAL-A0000000320</v>
      </c>
      <c r="C2495" t="str">
        <v>Subsystem</v>
      </c>
      <c r="D2495" t="str">
        <v>TOTAL-L0000001933</v>
      </c>
      <c r="E2495" t="str">
        <v>Blow Out Prevention</v>
      </c>
      <c r="F2495" t="str">
        <f>VLOOKUP(D2495,tblAttributePickListValue!A:C,3,FALSE)</f>
        <v>BOP; 0</v>
      </c>
    </row>
    <row r="2496">
      <c r="B2496" t="str">
        <v>TOTAL-A0000000320</v>
      </c>
      <c r="C2496" t="str">
        <v>Subsystem</v>
      </c>
      <c r="D2496" t="str">
        <v>TOTAL-L0000001934</v>
      </c>
      <c r="E2496" t="str">
        <v>Bulk &amp; Cements</v>
      </c>
      <c r="F2496" t="str">
        <f>VLOOKUP(D2496,tblAttributePickListValue!A:C,3,FALSE)</f>
        <v>BULK; 1</v>
      </c>
    </row>
    <row r="2497">
      <c r="B2497" t="str">
        <v>TOTAL-A0000000320</v>
      </c>
      <c r="C2497" t="str">
        <v>Subsystem</v>
      </c>
      <c r="D2497" t="str">
        <v>TOTAL-L0000001935</v>
      </c>
      <c r="E2497" t="str">
        <v>Drilling equipment</v>
      </c>
      <c r="F2497" t="str">
        <f>VLOOKUP(D2497,tblAttributePickListValue!A:C,3,FALSE)</f>
        <v>DRILL; 2</v>
      </c>
    </row>
    <row r="2498">
      <c r="B2498" t="str">
        <v>TOTAL-A0000000320</v>
      </c>
      <c r="C2498" t="str">
        <v>Subsystem</v>
      </c>
      <c r="D2498" t="str">
        <v>TOTAL-L0000001936</v>
      </c>
      <c r="E2498" t="str">
        <v>Mud</v>
      </c>
      <c r="F2498" t="str">
        <f>VLOOKUP(D2498,tblAttributePickListValue!A:C,3,FALSE)</f>
        <v>MUD; 3</v>
      </c>
    </row>
    <row r="2499">
      <c r="B2499" t="str">
        <v>TOTAL-A0000000320</v>
      </c>
      <c r="C2499" t="str">
        <v>Subsystem</v>
      </c>
      <c r="D2499" t="str">
        <v>TOTAL-L0000001937</v>
      </c>
      <c r="E2499" t="str">
        <v>Export / Off loading</v>
      </c>
      <c r="F2499" t="str">
        <f>VLOOKUP(D2499,tblAttributePickListValue!A:C,3,FALSE)</f>
        <v>LOAD; 0</v>
      </c>
    </row>
    <row r="2500">
      <c r="B2500" t="str">
        <v>TOTAL-A0000000320</v>
      </c>
      <c r="C2500" t="str">
        <v>Subsystem</v>
      </c>
      <c r="D2500" t="str">
        <v>TOTAL-L0000001938</v>
      </c>
      <c r="E2500" t="str">
        <v>Metering</v>
      </c>
      <c r="F2500" t="str">
        <f>VLOOKUP(D2500,tblAttributePickListValue!A:C,3,FALSE)</f>
        <v>METER; 1</v>
      </c>
    </row>
    <row r="2501">
      <c r="B2501" t="str">
        <v>TOTAL-A0000000320</v>
      </c>
      <c r="C2501" t="str">
        <v>Subsystem</v>
      </c>
      <c r="D2501" t="str">
        <v>TOTAL-L0000001939</v>
      </c>
      <c r="E2501" t="str">
        <v>NGL extraction</v>
      </c>
      <c r="F2501" t="str">
        <f>VLOOKUP(D2501,tblAttributePickListValue!A:C,3,FALSE)</f>
        <v>LEX; 2</v>
      </c>
    </row>
    <row r="2502">
      <c r="B2502" t="str">
        <v>TOTAL-A0000000320</v>
      </c>
      <c r="C2502" t="str">
        <v>Subsystem</v>
      </c>
      <c r="D2502" t="str">
        <v>TOTAL-L0000001940</v>
      </c>
      <c r="E2502" t="str">
        <v>Refrigeration</v>
      </c>
      <c r="F2502" t="str">
        <f>VLOOKUP(D2502,tblAttributePickListValue!A:C,3,FALSE)</f>
        <v>CHIL; 3</v>
      </c>
    </row>
    <row r="2503">
      <c r="B2503" t="str">
        <v>TOTAL-A0000000007</v>
      </c>
      <c r="C2503" t="str">
        <v>Area Code</v>
      </c>
      <c r="D2503" t="str">
        <v>TOTAL-L0000001941</v>
      </c>
      <c r="E2503" t="str">
        <v>Accomodation Area</v>
      </c>
      <c r="F2503" t="str">
        <f>VLOOKUP(D2503,tblAttributePickListValue!A:C,3,FALSE)</f>
        <v>ACCOM</v>
      </c>
    </row>
    <row r="2504">
      <c r="B2504" t="str">
        <v>TOTAL-A0000000007</v>
      </c>
      <c r="C2504" t="str">
        <v>Area Code</v>
      </c>
      <c r="D2504" t="str">
        <v>TOTAL-L0000001942</v>
      </c>
      <c r="E2504" t="str">
        <v>Air Network</v>
      </c>
      <c r="F2504" t="str">
        <f>VLOOKUP(D2504,tblAttributePickListValue!A:C,3,FALSE)</f>
        <v>NET-AIR</v>
      </c>
    </row>
    <row r="2505">
      <c r="B2505" t="str">
        <v>TOTAL-A0000000007</v>
      </c>
      <c r="C2505" t="str">
        <v>Area Code</v>
      </c>
      <c r="D2505" t="str">
        <v>TOTAL-L0000001943</v>
      </c>
      <c r="E2505" t="str">
        <v>Bilge &amp; Sludge System</v>
      </c>
      <c r="F2505" t="str">
        <f>VLOOKUP(D2505,tblAttributePickListValue!A:C,3,FALSE)</f>
        <v>BILG-SLUD</v>
      </c>
    </row>
    <row r="2506">
      <c r="B2506" t="str">
        <v>TOTAL-A0000000007</v>
      </c>
      <c r="C2506" t="str">
        <v>Area Code</v>
      </c>
      <c r="D2506" t="str">
        <v>TOTAL-L0000001944</v>
      </c>
      <c r="E2506" t="str">
        <v>Buoy</v>
      </c>
      <c r="F2506" t="str">
        <f>VLOOKUP(D2506,tblAttributePickListValue!A:C,3,FALSE)</f>
        <v>BUOY</v>
      </c>
    </row>
    <row r="2507">
      <c r="B2507" t="str">
        <v>TOTAL-A0000000007</v>
      </c>
      <c r="C2507" t="str">
        <v>Area Code</v>
      </c>
      <c r="D2507" t="str">
        <v>TOTAL-L0000001177</v>
      </c>
      <c r="E2507" t="str">
        <v>Chemical Storage &amp; Injection</v>
      </c>
      <c r="F2507" t="str">
        <f>VLOOKUP(D2507,tblAttributePickListValue!A:C,3,FALSE)</f>
        <v>CHEM; 5</v>
      </c>
    </row>
    <row r="2508">
      <c r="B2508" t="str">
        <v>TOTAL-A0000000007</v>
      </c>
      <c r="C2508" t="str">
        <v>Area Code</v>
      </c>
      <c r="D2508" t="str">
        <v>TOTAL-L0000001946</v>
      </c>
      <c r="E2508" t="str">
        <v>Closed Drain / Open Drain Systems</v>
      </c>
      <c r="F2508" t="str">
        <f>VLOOKUP(D2508,tblAttributePickListValue!A:C,3,FALSE)</f>
        <v>DRAIN</v>
      </c>
    </row>
    <row r="2509">
      <c r="B2509" t="str">
        <v>TOTAL-A0000000007</v>
      </c>
      <c r="C2509" t="str">
        <v>Area Code</v>
      </c>
      <c r="D2509" t="str">
        <v>TOTAL-L0000001947</v>
      </c>
      <c r="E2509" t="str">
        <v>Drilling Systems</v>
      </c>
      <c r="F2509" t="str">
        <f>VLOOKUP(D2509,tblAttributePickListValue!A:C,3,FALSE)</f>
        <v>DRILL</v>
      </c>
    </row>
    <row r="2510">
      <c r="B2510" t="str">
        <v>TOTAL-A0000000007</v>
      </c>
      <c r="C2510" t="str">
        <v>Area Code</v>
      </c>
      <c r="D2510" t="str">
        <v>TOTAL-L0000001948</v>
      </c>
      <c r="E2510" t="str">
        <v>Electrical Network</v>
      </c>
      <c r="F2510" t="str">
        <f>VLOOKUP(D2510,tblAttributePickListValue!A:C,3,FALSE)</f>
        <v>NET-ELEC</v>
      </c>
    </row>
    <row r="2511">
      <c r="B2511" t="str">
        <v>TOTAL-A0000000007</v>
      </c>
      <c r="C2511" t="str">
        <v>Area Code</v>
      </c>
      <c r="D2511" t="str">
        <v>TOTAL-L0000001949</v>
      </c>
      <c r="E2511" t="str">
        <v>ESD and Fire &amp; gas</v>
      </c>
      <c r="F2511" t="str">
        <f>VLOOKUP(D2511,tblAttributePickListValue!A:C,3,FALSE)</f>
        <v>ESD-FG</v>
      </c>
    </row>
    <row r="2512">
      <c r="B2512" t="str">
        <v>TOTAL-A0000000007</v>
      </c>
      <c r="C2512" t="str">
        <v>Area Code</v>
      </c>
      <c r="D2512" t="str">
        <v>TOTAL-L0000001950</v>
      </c>
      <c r="E2512" t="str">
        <v>Evacuation means</v>
      </c>
      <c r="F2512" t="str">
        <f>VLOOKUP(D2512,tblAttributePickListValue!A:C,3,FALSE)</f>
        <v>EVAC</v>
      </c>
    </row>
    <row r="2513">
      <c r="B2513" t="str">
        <v>TOTAL-A0000000007</v>
      </c>
      <c r="C2513" t="str">
        <v>Area Code</v>
      </c>
      <c r="D2513" t="str">
        <v>TOTAL-L0000001951</v>
      </c>
      <c r="E2513" t="str">
        <v>Fire Fighting System</v>
      </c>
      <c r="F2513" t="str">
        <f>VLOOKUP(D2513,tblAttributePickListValue!A:C,3,FALSE)</f>
        <v>FIFI-SYSTEM</v>
      </c>
    </row>
    <row r="2514">
      <c r="B2514" t="str">
        <v>TOTAL-A0000000007</v>
      </c>
      <c r="C2514" t="str">
        <v>Area Code</v>
      </c>
      <c r="D2514" t="str">
        <v>TOTAL-L0000001952</v>
      </c>
      <c r="E2514" t="str">
        <v>Flare Network</v>
      </c>
      <c r="F2514" t="str">
        <f>VLOOKUP(D2514,tblAttributePickListValue!A:C,3,FALSE)</f>
        <v>FLARE</v>
      </c>
    </row>
    <row r="2515">
      <c r="B2515" t="str">
        <v>TOTAL-A0000000007</v>
      </c>
      <c r="C2515" t="str">
        <v>Area Code</v>
      </c>
      <c r="D2515" t="str">
        <v>TOTAL-L0000001953</v>
      </c>
      <c r="E2515" t="str">
        <v>FPSO</v>
      </c>
      <c r="F2515" t="str">
        <f>VLOOKUP(D2515,tblAttributePickListValue!A:C,3,FALSE)</f>
        <v>REF-FL</v>
      </c>
    </row>
    <row r="2516">
      <c r="B2516" t="str">
        <v>TOTAL-A0000000007</v>
      </c>
      <c r="C2516" t="str">
        <v>Area Code</v>
      </c>
      <c r="D2516" t="str">
        <v>TOTAL-L0000001954</v>
      </c>
      <c r="E2516" t="str">
        <v>Fuel Gas Network</v>
      </c>
      <c r="F2516" t="str">
        <f>VLOOKUP(D2516,tblAttributePickListValue!A:C,3,FALSE)</f>
        <v>NET-FG</v>
      </c>
    </row>
    <row r="2517">
      <c r="B2517" t="str">
        <v>TOTAL-A0000000007</v>
      </c>
      <c r="C2517" t="str">
        <v>Area Code</v>
      </c>
      <c r="D2517" t="str">
        <v>TOTAL-L0000001955</v>
      </c>
      <c r="E2517" t="str">
        <v>Fuel Oil Network</v>
      </c>
      <c r="F2517" t="str">
        <f>VLOOKUP(D2517,tblAttributePickListValue!A:C,3,FALSE)</f>
        <v>NET-FO</v>
      </c>
    </row>
    <row r="2518">
      <c r="B2518" t="str">
        <v>TOTAL-A0000000007</v>
      </c>
      <c r="C2518" t="str">
        <v>Area Code</v>
      </c>
      <c r="D2518" t="str">
        <v>TOTAL-L0000001956</v>
      </c>
      <c r="E2518" t="str">
        <v>Gas Processing</v>
      </c>
      <c r="F2518" t="str">
        <f>VLOOKUP(D2518,tblAttributePickListValue!A:C,3,FALSE)</f>
        <v>GAS-PROC</v>
      </c>
    </row>
    <row r="2519">
      <c r="B2519" t="str">
        <v>TOTAL-A0000000007</v>
      </c>
      <c r="C2519" t="str">
        <v>Area Code</v>
      </c>
      <c r="D2519" t="str">
        <v>TOTAL-L0000001957</v>
      </c>
      <c r="E2519" t="str">
        <v>Generic Groups</v>
      </c>
      <c r="F2519" t="str">
        <f>VLOOKUP(D2519,tblAttributePickListValue!A:C,3,FALSE)</f>
        <v>GENERIC</v>
      </c>
    </row>
    <row r="2520">
      <c r="B2520" t="str">
        <v>TOTAL-A0000000007</v>
      </c>
      <c r="C2520" t="str">
        <v>Area Code</v>
      </c>
      <c r="D2520" t="str">
        <v>TOTAL-L0000001958</v>
      </c>
      <c r="E2520" t="str">
        <v>Helideck Area</v>
      </c>
      <c r="F2520" t="str">
        <f>VLOOKUP(D2520,tblAttributePickListValue!A:C,3,FALSE)</f>
        <v>HELIDECK</v>
      </c>
    </row>
    <row r="2521">
      <c r="B2521" t="str">
        <v>TOTAL-A0000000007</v>
      </c>
      <c r="C2521" t="str">
        <v>Area Code</v>
      </c>
      <c r="D2521" t="str">
        <v>TOTAL-L0000001959</v>
      </c>
      <c r="E2521" t="str">
        <v>HVAC System</v>
      </c>
      <c r="F2521" t="str">
        <f>VLOOKUP(D2521,tblAttributePickListValue!A:C,3,FALSE)</f>
        <v>HVAC</v>
      </c>
    </row>
    <row r="2522">
      <c r="B2522" t="str">
        <v>TOTAL-A0000000007</v>
      </c>
      <c r="C2522" t="str">
        <v>Area Code</v>
      </c>
      <c r="D2522" t="str">
        <v>TOTAL-L0000001960</v>
      </c>
      <c r="E2522" t="str">
        <v>Hydraulic Network</v>
      </c>
      <c r="F2522" t="str">
        <f>VLOOKUP(D2522,tblAttributePickListValue!A:C,3,FALSE)</f>
        <v>NET-HPU</v>
      </c>
    </row>
    <row r="2523">
      <c r="B2523" t="str">
        <v>TOTAL-A0000000007</v>
      </c>
      <c r="C2523" t="str">
        <v>Area Code</v>
      </c>
      <c r="D2523" t="str">
        <v>TOTAL-L0000001961</v>
      </c>
      <c r="E2523" t="str">
        <v>Inert Gas System</v>
      </c>
      <c r="F2523" t="str">
        <f>VLOOKUP(D2523,tblAttributePickListValue!A:C,3,FALSE)</f>
        <v>INERT-SYS</v>
      </c>
    </row>
    <row r="2524">
      <c r="B2524" t="str">
        <v>TOTAL-A0000000007</v>
      </c>
      <c r="C2524" t="str">
        <v>Area Code</v>
      </c>
      <c r="D2524" t="str">
        <v>TOTAL-L0000001962</v>
      </c>
      <c r="E2524" t="str">
        <v>INSPECTION</v>
      </c>
      <c r="F2524" t="str">
        <f>VLOOKUP(D2524,tblAttributePickListValue!A:C,3,FALSE)</f>
        <v>INSPECTION</v>
      </c>
    </row>
    <row r="2525">
      <c r="B2525" t="str">
        <v>TOTAL-A0000000007</v>
      </c>
      <c r="C2525" t="str">
        <v>Area Code</v>
      </c>
      <c r="D2525" t="str">
        <v>TOTAL-L0000001963</v>
      </c>
      <c r="E2525" t="str">
        <v>Life saving equipments</v>
      </c>
      <c r="F2525" t="str">
        <f>VLOOKUP(D2525,tblAttributePickListValue!A:C,3,FALSE)</f>
        <v>LIFE-SAVING</v>
      </c>
    </row>
    <row r="2526">
      <c r="B2526" t="str">
        <v>TOTAL-A0000000007</v>
      </c>
      <c r="C2526" t="str">
        <v>Area Code</v>
      </c>
      <c r="D2526" t="str">
        <v>TOTAL-L0000001964</v>
      </c>
      <c r="E2526" t="str">
        <v>Lifting means</v>
      </c>
      <c r="F2526" t="str">
        <f>VLOOKUP(D2526,tblAttributePickListValue!A:C,3,FALSE)</f>
        <v>LIFTING</v>
      </c>
    </row>
    <row r="2527">
      <c r="B2527" t="str">
        <v>TOTAL-A0000000007</v>
      </c>
      <c r="C2527" t="str">
        <v>Area Code</v>
      </c>
      <c r="D2527" t="str">
        <v>TOTAL-L0000001965</v>
      </c>
      <c r="E2527" t="str">
        <v>Liquefied Natural Gas</v>
      </c>
      <c r="F2527" t="str">
        <f>VLOOKUP(D2527,tblAttributePickListValue!A:C,3,FALSE)</f>
        <v>LNG</v>
      </c>
    </row>
    <row r="2528">
      <c r="B2528" t="str">
        <v>TOTAL-A0000000007</v>
      </c>
      <c r="C2528" t="str">
        <v>Area Code</v>
      </c>
      <c r="D2528" t="str">
        <v>TOTAL-L0000001966</v>
      </c>
      <c r="E2528" t="str">
        <v>Lub Oil System</v>
      </c>
      <c r="F2528" t="str">
        <f>VLOOKUP(D2528,tblAttributePickListValue!A:C,3,FALSE)</f>
        <v>LUB-OIL</v>
      </c>
    </row>
    <row r="2529">
      <c r="B2529" t="str">
        <v>TOTAL-A0000000007</v>
      </c>
      <c r="C2529" t="str">
        <v>Area Code</v>
      </c>
      <c r="D2529" t="str">
        <v>TOTAL-L0000001967</v>
      </c>
      <c r="E2529" t="str">
        <v>Marine System</v>
      </c>
      <c r="F2529" t="str">
        <f>VLOOKUP(D2529,tblAttributePickListValue!A:C,3,FALSE)</f>
        <v>MAR-SYST</v>
      </c>
    </row>
    <row r="2530">
      <c r="B2530" t="str">
        <v>TOTAL-A0000000007</v>
      </c>
      <c r="C2530" t="str">
        <v>Area Code</v>
      </c>
      <c r="D2530" t="str">
        <v>TOTAL-L0000001968</v>
      </c>
      <c r="E2530" t="str">
        <v>Metering</v>
      </c>
      <c r="F2530" t="str">
        <f>VLOOKUP(D2530,tblAttributePickListValue!A:C,3,FALSE)</f>
        <v>METERING</v>
      </c>
    </row>
    <row r="2531">
      <c r="B2531" t="str">
        <v>TOTAL-A0000000007</v>
      </c>
      <c r="C2531" t="str">
        <v>Area Code</v>
      </c>
      <c r="D2531" t="str">
        <v>TOTAL-L0000001969</v>
      </c>
      <c r="E2531" t="str">
        <v>Misc Systems</v>
      </c>
      <c r="F2531" t="str">
        <f>VLOOKUP(D2531,tblAttributePickListValue!A:C,3,FALSE)</f>
        <v>MISC-SYST</v>
      </c>
    </row>
    <row r="2532">
      <c r="B2532" t="str">
        <v>TOTAL-A0000000007</v>
      </c>
      <c r="C2532" t="str">
        <v>Area Code</v>
      </c>
      <c r="D2532" t="str">
        <v>TOTAL-L0000001970</v>
      </c>
      <c r="E2532" t="str">
        <v>Offloading System</v>
      </c>
      <c r="F2532" t="str">
        <f>VLOOKUP(D2532,tblAttributePickListValue!A:C,3,FALSE)</f>
        <v>OFFLOADING</v>
      </c>
    </row>
    <row r="2533">
      <c r="B2533" t="str">
        <v>TOTAL-A0000000007</v>
      </c>
      <c r="C2533" t="str">
        <v>Area Code</v>
      </c>
      <c r="D2533" t="str">
        <v>TOTAL-L0000001971</v>
      </c>
      <c r="E2533" t="str">
        <v>Oil Processing</v>
      </c>
      <c r="F2533" t="str">
        <f>VLOOKUP(D2533,tblAttributePickListValue!A:C,3,FALSE)</f>
        <v>OIL-PROC</v>
      </c>
    </row>
    <row r="2534">
      <c r="B2534" t="str">
        <v>TOTAL-A0000000007</v>
      </c>
      <c r="C2534" t="str">
        <v>Area Code</v>
      </c>
      <c r="D2534" t="str">
        <v>TOTAL-L0000001972</v>
      </c>
      <c r="E2534" t="str">
        <v>Oily water &amp; Slop Network</v>
      </c>
      <c r="F2534" t="str">
        <f>VLOOKUP(D2534,tblAttributePickListValue!A:C,3,FALSE)</f>
        <v>OWAT-SLOPS</v>
      </c>
    </row>
    <row r="2535">
      <c r="B2535" t="str">
        <v>TOTAL-A0000000007</v>
      </c>
      <c r="C2535" t="str">
        <v>Area Code</v>
      </c>
      <c r="D2535" t="str">
        <v>TOTAL-L0000001973</v>
      </c>
      <c r="E2535" t="str">
        <v>Preservation System</v>
      </c>
      <c r="F2535" t="str">
        <f>VLOOKUP(D2535,tblAttributePickListValue!A:C,3,FALSE)</f>
        <v>PRESERV</v>
      </c>
    </row>
    <row r="2536">
      <c r="B2536" t="str">
        <v>TOTAL-A0000000007</v>
      </c>
      <c r="C2536" t="str">
        <v>Area Code</v>
      </c>
      <c r="D2536" t="str">
        <v>TOTAL-L0000001974</v>
      </c>
      <c r="E2536" t="str">
        <v>Subsea Surface Control &amp; Supervision</v>
      </c>
      <c r="F2536" t="str">
        <f>VLOOKUP(D2536,tblAttributePickListValue!A:C,3,FALSE)</f>
        <v>CONTROL-SUP</v>
      </c>
    </row>
    <row r="2537">
      <c r="B2537" t="str">
        <v>TOTAL-A0000000007</v>
      </c>
      <c r="C2537" t="str">
        <v>Area Code</v>
      </c>
      <c r="D2537" t="str">
        <v>TOTAL-L0000001975</v>
      </c>
      <c r="E2537" t="str">
        <v>Subsea System</v>
      </c>
      <c r="F2537" t="str">
        <f>VLOOKUP(D2537,tblAttributePickListValue!A:C,3,FALSE)</f>
        <v>SUB-SYST</v>
      </c>
    </row>
    <row r="2538">
      <c r="B2538" t="str">
        <v>TOTAL-A0000000007</v>
      </c>
      <c r="C2538" t="str">
        <v>Area Code</v>
      </c>
      <c r="D2538" t="str">
        <v>TOTAL-L0000001976</v>
      </c>
      <c r="E2538" t="str">
        <v>Telecom System</v>
      </c>
      <c r="F2538" t="str">
        <f>VLOOKUP(D2538,tblAttributePickListValue!A:C,3,FALSE)</f>
        <v>TELECOM</v>
      </c>
    </row>
    <row r="2539">
      <c r="B2539" t="str">
        <v>TOTAL-A0000000007</v>
      </c>
      <c r="C2539" t="str">
        <v>Area Code</v>
      </c>
      <c r="D2539" t="str">
        <v>TOTAL-L0000001977</v>
      </c>
      <c r="E2539" t="str">
        <v>Water Network</v>
      </c>
      <c r="F2539" t="str">
        <f>VLOOKUP(D2539,tblAttributePickListValue!A:C,3,FALSE)</f>
        <v>NET-WAT</v>
      </c>
    </row>
    <row r="2540">
      <c r="B2540" t="str">
        <v>TOTAL-A0000000007</v>
      </c>
      <c r="C2540" t="str">
        <v>Area Code</v>
      </c>
      <c r="D2540" t="str">
        <v>TOTAL-L0000001978</v>
      </c>
      <c r="E2540" t="str">
        <v>Well</v>
      </c>
      <c r="F2540" t="str">
        <f>VLOOKUP(D2540,tblAttributePickListValue!A:C,3,FALSE)</f>
        <v>WELL</v>
      </c>
    </row>
    <row r="2541">
      <c r="B2541" t="str">
        <v>TOTAL-A0000000007</v>
      </c>
      <c r="C2541" t="str">
        <v>Area Code</v>
      </c>
      <c r="D2541" t="str">
        <v>TOTAL-L0000001979</v>
      </c>
      <c r="E2541" t="str">
        <v>Working Space</v>
      </c>
      <c r="F2541" t="str">
        <f>VLOOKUP(D2541,tblAttributePickListValue!A:C,3,FALSE)</f>
        <v>WORK-SPACE</v>
      </c>
    </row>
    <row r="2542">
      <c r="B2542" t="str">
        <v>TOTAL-A0000000736</v>
      </c>
      <c r="C2542" t="str">
        <v>Sub Area Code</v>
      </c>
      <c r="E2542" t="str">
        <v>Galley and Laundry</v>
      </c>
    </row>
    <row r="2543">
      <c r="B2543" t="str">
        <v>TOTAL-A0000000736</v>
      </c>
      <c r="C2543" t="str">
        <v>Sub Area Code</v>
      </c>
      <c r="E2543" t="str">
        <v>Catering Equipment</v>
      </c>
    </row>
    <row r="2544">
      <c r="B2544" t="str">
        <v>TOTAL-A0000000736</v>
      </c>
      <c r="C2544" t="str">
        <v>Sub Area Code</v>
      </c>
      <c r="E2544" t="str">
        <v>Medical Room equipment</v>
      </c>
    </row>
    <row r="2545">
      <c r="B2545" t="str">
        <v>TOTAL-A0000000736</v>
      </c>
      <c r="C2545" t="str">
        <v>Sub Area Code</v>
      </c>
      <c r="E2545" t="str">
        <v>Air Compression</v>
      </c>
    </row>
    <row r="2546">
      <c r="B2546" t="str">
        <v>TOTAL-A0000000736</v>
      </c>
      <c r="C2546" t="str">
        <v>Sub Area Code</v>
      </c>
      <c r="E2546" t="str">
        <v>Air Drying</v>
      </c>
    </row>
    <row r="2547">
      <c r="B2547" t="str">
        <v>TOTAL-A0000000736</v>
      </c>
      <c r="C2547" t="str">
        <v>Sub Area Code</v>
      </c>
      <c r="E2547" t="str">
        <v>Air Receiving</v>
      </c>
    </row>
    <row r="2548">
      <c r="B2548" t="str">
        <v>TOTAL-A0000000736</v>
      </c>
      <c r="C2548" t="str">
        <v>Sub Area Code</v>
      </c>
      <c r="E2548" t="str">
        <v>Service Air Distribution</v>
      </c>
    </row>
    <row r="2549">
      <c r="B2549" t="str">
        <v>TOTAL-A0000000736</v>
      </c>
      <c r="C2549" t="str">
        <v>Sub Area Code</v>
      </c>
      <c r="E2549" t="str">
        <v>Instrument Air Distribution</v>
      </c>
    </row>
    <row r="2550">
      <c r="B2550" t="str">
        <v>TOTAL-A0000000736</v>
      </c>
      <c r="C2550" t="str">
        <v>Sub Area Code</v>
      </c>
      <c r="E2550" t="str">
        <v>Hull Starting Air Generation</v>
      </c>
    </row>
    <row r="2551">
      <c r="B2551" t="str">
        <v>TOTAL-A0000000736</v>
      </c>
      <c r="C2551" t="str">
        <v>Sub Area Code</v>
      </c>
      <c r="E2551" t="str">
        <v>Black Start Air Compressor</v>
      </c>
    </row>
    <row r="2552">
      <c r="B2552" t="str">
        <v>TOTAL-A0000000736</v>
      </c>
      <c r="C2552" t="str">
        <v>Sub Area Code</v>
      </c>
      <c r="E2552" t="str">
        <v>Bilge</v>
      </c>
    </row>
    <row r="2553">
      <c r="B2553" t="str">
        <v>TOTAL-A0000000736</v>
      </c>
      <c r="C2553" t="str">
        <v>Sub Area Code</v>
      </c>
      <c r="E2553" t="str">
        <v>Sludge</v>
      </c>
    </row>
    <row r="2554">
      <c r="B2554" t="str">
        <v>TOTAL-A0000000736</v>
      </c>
      <c r="C2554" t="str">
        <v>Sub Area Code</v>
      </c>
      <c r="D2554" t="str">
        <v>TOTAL-L0000001944</v>
      </c>
      <c r="E2554" t="str">
        <v>Buoy</v>
      </c>
      <c r="F2554" t="str">
        <f>VLOOKUP(D2554,tblAttributePickListValue!A:C,3,FALSE)</f>
        <v>BUOY</v>
      </c>
    </row>
    <row r="2555">
      <c r="B2555" t="str">
        <v>TOTAL-A0000000736</v>
      </c>
      <c r="C2555" t="str">
        <v>Sub Area Code</v>
      </c>
      <c r="E2555" t="str">
        <v>Fire and Gas Buoy</v>
      </c>
    </row>
    <row r="2556">
      <c r="B2556" t="str">
        <v>TOTAL-A0000000736</v>
      </c>
      <c r="C2556" t="str">
        <v>Sub Area Code</v>
      </c>
      <c r="E2556" t="str">
        <v>Hydraulic Power Buoy</v>
      </c>
    </row>
    <row r="2557">
      <c r="B2557" t="str">
        <v>TOTAL-A0000000736</v>
      </c>
      <c r="C2557" t="str">
        <v>Sub Area Code</v>
      </c>
      <c r="E2557" t="str">
        <v>ICSS Buoy</v>
      </c>
    </row>
    <row r="2558">
      <c r="B2558" t="str">
        <v>TOTAL-A0000000736</v>
      </c>
      <c r="C2558" t="str">
        <v>Sub Area Code</v>
      </c>
      <c r="E2558" t="str">
        <v>Mooring Buoy</v>
      </c>
    </row>
    <row r="2559">
      <c r="B2559" t="str">
        <v>TOTAL-A0000000736</v>
      </c>
      <c r="C2559" t="str">
        <v>Sub Area Code</v>
      </c>
      <c r="E2559" t="str">
        <v>Navaid Buoy</v>
      </c>
    </row>
    <row r="2560">
      <c r="B2560" t="str">
        <v>TOTAL-A0000000736</v>
      </c>
      <c r="C2560" t="str">
        <v>Sub Area Code</v>
      </c>
      <c r="E2560" t="str">
        <v>Power Distribution Buoy</v>
      </c>
    </row>
    <row r="2561">
      <c r="B2561" t="str">
        <v>TOTAL-A0000000736</v>
      </c>
      <c r="C2561" t="str">
        <v>Sub Area Code</v>
      </c>
      <c r="E2561" t="str">
        <v>Power Generation Buoy</v>
      </c>
    </row>
    <row r="2562">
      <c r="B2562" t="str">
        <v>TOTAL-A0000000736</v>
      </c>
      <c r="C2562" t="str">
        <v>Sub Area Code</v>
      </c>
      <c r="E2562" t="str">
        <v>Chemical Storage</v>
      </c>
    </row>
    <row r="2563">
      <c r="B2563" t="str">
        <v>TOTAL-A0000000736</v>
      </c>
      <c r="C2563" t="str">
        <v>Sub Area Code</v>
      </c>
      <c r="E2563" t="str">
        <v>Various Distribution</v>
      </c>
    </row>
    <row r="2564">
      <c r="B2564" t="str">
        <v>TOTAL-A0000000736</v>
      </c>
      <c r="C2564" t="str">
        <v>Sub Area Code</v>
      </c>
      <c r="E2564" t="str">
        <v>Closed Drain</v>
      </c>
    </row>
    <row r="2565">
      <c r="B2565" t="str">
        <v>TOTAL-A0000000736</v>
      </c>
      <c r="C2565" t="str">
        <v>Sub Area Code</v>
      </c>
      <c r="E2565" t="str">
        <v>Open Drain</v>
      </c>
    </row>
    <row r="2566">
      <c r="B2566" t="str">
        <v>TOTAL-A0000000736</v>
      </c>
      <c r="C2566" t="str">
        <v>Sub Area Code</v>
      </c>
      <c r="D2566" t="str">
        <v>TOTAL-L0000001933</v>
      </c>
      <c r="E2566" t="str">
        <v>Blow Out Prevention</v>
      </c>
      <c r="F2566" t="str">
        <f>VLOOKUP(D2566,tblAttributePickListValue!A:C,3,FALSE)</f>
        <v>BOP; 0</v>
      </c>
    </row>
    <row r="2567">
      <c r="B2567" t="str">
        <v>TOTAL-A0000000736</v>
      </c>
      <c r="C2567" t="str">
        <v>Sub Area Code</v>
      </c>
      <c r="E2567" t="str">
        <v>Bulk and Cements</v>
      </c>
    </row>
    <row r="2568">
      <c r="B2568" t="str">
        <v>TOTAL-A0000000736</v>
      </c>
      <c r="C2568" t="str">
        <v>Sub Area Code</v>
      </c>
      <c r="E2568" t="str">
        <v>Drilling equipment</v>
      </c>
    </row>
    <row r="2569">
      <c r="B2569" t="str">
        <v>TOTAL-A0000000736</v>
      </c>
      <c r="C2569" t="str">
        <v>Sub Area Code</v>
      </c>
      <c r="E2569" t="str">
        <v>Mud</v>
      </c>
    </row>
    <row r="2570">
      <c r="B2570" t="str">
        <v>TOTAL-A0000000736</v>
      </c>
      <c r="C2570" t="str">
        <v>Sub Area Code</v>
      </c>
      <c r="E2570" t="str">
        <v>230V Power Distribution</v>
      </c>
    </row>
    <row r="2571">
      <c r="B2571" t="str">
        <v>TOTAL-A0000000736</v>
      </c>
      <c r="C2571" t="str">
        <v>Sub Area Code</v>
      </c>
      <c r="E2571" t="str">
        <v>400V Power Distribution</v>
      </c>
    </row>
    <row r="2572">
      <c r="B2572" t="str">
        <v>TOTAL-A0000000736</v>
      </c>
      <c r="C2572" t="str">
        <v>Sub Area Code</v>
      </c>
      <c r="E2572" t="str">
        <v>Battery Racks</v>
      </c>
    </row>
    <row r="2573">
      <c r="B2573" t="str">
        <v>TOTAL-A0000000736</v>
      </c>
      <c r="C2573" t="str">
        <v>Sub Area Code</v>
      </c>
      <c r="E2573" t="str">
        <v>Earthing</v>
      </c>
    </row>
    <row r="2574">
      <c r="B2574" t="str">
        <v>TOTAL-A0000000736</v>
      </c>
      <c r="C2574" t="str">
        <v>Sub Area Code</v>
      </c>
      <c r="E2574" t="str">
        <v>Emergency Power Generation</v>
      </c>
    </row>
    <row r="2575">
      <c r="B2575" t="str">
        <v>TOTAL-A0000000736</v>
      </c>
      <c r="C2575" t="str">
        <v>Sub Area Code</v>
      </c>
      <c r="E2575" t="str">
        <v>Essential Power Generation</v>
      </c>
    </row>
    <row r="2576">
      <c r="B2576" t="str">
        <v>TOTAL-A0000000736</v>
      </c>
      <c r="C2576" t="str">
        <v>Sub Area Code</v>
      </c>
      <c r="E2576" t="str">
        <v>HV Power Distribution</v>
      </c>
    </row>
    <row r="2577">
      <c r="B2577" t="str">
        <v>TOTAL-A0000000736</v>
      </c>
      <c r="C2577" t="str">
        <v>Sub Area Code</v>
      </c>
      <c r="E2577" t="str">
        <v>Lighting</v>
      </c>
    </row>
    <row r="2578">
      <c r="B2578" t="str">
        <v>TOTAL-A0000000736</v>
      </c>
      <c r="C2578" t="str">
        <v>Sub Area Code</v>
      </c>
      <c r="E2578" t="str">
        <v>Main Power Generation</v>
      </c>
    </row>
    <row r="2579">
      <c r="B2579" t="str">
        <v>TOTAL-A0000000736</v>
      </c>
      <c r="C2579" t="str">
        <v>Sub Area Code</v>
      </c>
      <c r="E2579" t="str">
        <v>PDCS</v>
      </c>
    </row>
    <row r="2580">
      <c r="B2580" t="str">
        <v>TOTAL-A0000000736</v>
      </c>
      <c r="C2580" t="str">
        <v>Sub Area Code</v>
      </c>
      <c r="E2580" t="str">
        <v>UPS</v>
      </c>
    </row>
    <row r="2581">
      <c r="B2581" t="str">
        <v>TOTAL-A0000000736</v>
      </c>
      <c r="C2581" t="str">
        <v>Sub Area Code</v>
      </c>
      <c r="E2581" t="str">
        <v>UPS Power Distribution</v>
      </c>
    </row>
    <row r="2582">
      <c r="B2582" t="str">
        <v>TOTAL-A0000000736</v>
      </c>
      <c r="C2582" t="str">
        <v>Sub Area Code</v>
      </c>
      <c r="E2582" t="str">
        <v>ESD</v>
      </c>
    </row>
    <row r="2583">
      <c r="B2583" t="str">
        <v>TOTAL-A0000000736</v>
      </c>
      <c r="C2583" t="str">
        <v>Sub Area Code</v>
      </c>
      <c r="E2583" t="str">
        <v>Fire &amp; Gas System</v>
      </c>
    </row>
    <row r="2584">
      <c r="B2584" t="str">
        <v>TOTAL-A0000000736</v>
      </c>
      <c r="C2584" t="str">
        <v>Sub Area Code</v>
      </c>
      <c r="E2584" t="str">
        <v>HC/O2 Analyser</v>
      </c>
    </row>
    <row r="2585">
      <c r="B2585" t="str">
        <v>TOTAL-A0000000736</v>
      </c>
      <c r="C2585" t="str">
        <v>Sub Area Code</v>
      </c>
      <c r="E2585" t="str">
        <v>Escape routes and access ways</v>
      </c>
    </row>
    <row r="2586">
      <c r="B2586" t="str">
        <v>TOTAL-A0000000736</v>
      </c>
      <c r="C2586" t="str">
        <v>Sub Area Code</v>
      </c>
      <c r="E2586" t="str">
        <v>Life Raft</v>
      </c>
    </row>
    <row r="2587">
      <c r="B2587" t="str">
        <v>TOTAL-A0000000736</v>
      </c>
      <c r="C2587" t="str">
        <v>Sub Area Code</v>
      </c>
      <c r="E2587" t="str">
        <v>Life Boat</v>
      </c>
    </row>
    <row r="2588">
      <c r="B2588" t="str">
        <v>TOTAL-A0000000736</v>
      </c>
      <c r="C2588" t="str">
        <v>Sub Area Code</v>
      </c>
      <c r="E2588" t="str">
        <v>Rescue Boat</v>
      </c>
    </row>
    <row r="2589">
      <c r="B2589" t="str">
        <v>TOTAL-A0000000736</v>
      </c>
      <c r="C2589" t="str">
        <v>Sub Area Code</v>
      </c>
      <c r="E2589" t="str">
        <v>Deluge</v>
      </c>
    </row>
    <row r="2590">
      <c r="B2590" t="str">
        <v>TOTAL-A0000000736</v>
      </c>
      <c r="C2590" t="str">
        <v>Sub Area Code</v>
      </c>
      <c r="E2590" t="str">
        <v>Extinguisher</v>
      </c>
    </row>
    <row r="2591">
      <c r="B2591" t="str">
        <v>TOTAL-A0000000736</v>
      </c>
      <c r="C2591" t="str">
        <v>Sub Area Code</v>
      </c>
      <c r="E2591" t="str">
        <v>Fire Door</v>
      </c>
    </row>
    <row r="2592">
      <c r="B2592" t="str">
        <v>TOTAL-A0000000736</v>
      </c>
      <c r="C2592" t="str">
        <v>Sub Area Code</v>
      </c>
      <c r="E2592" t="str">
        <v>Fire Suppress</v>
      </c>
    </row>
    <row r="2593">
      <c r="B2593" t="str">
        <v>TOTAL-A0000000736</v>
      </c>
      <c r="C2593" t="str">
        <v>Sub Area Code</v>
      </c>
      <c r="E2593" t="str">
        <v>Firewater Pump</v>
      </c>
    </row>
    <row r="2594">
      <c r="B2594" t="str">
        <v>TOTAL-A0000000736</v>
      </c>
      <c r="C2594" t="str">
        <v>Sub Area Code</v>
      </c>
      <c r="E2594" t="str">
        <v>Foam</v>
      </c>
    </row>
    <row r="2595">
      <c r="B2595" t="str">
        <v>TOTAL-A0000000736</v>
      </c>
      <c r="C2595" t="str">
        <v>Sub Area Code</v>
      </c>
      <c r="E2595" t="str">
        <v>Hose Reel</v>
      </c>
    </row>
    <row r="2596">
      <c r="B2596" t="str">
        <v>TOTAL-A0000000736</v>
      </c>
      <c r="C2596" t="str">
        <v>Sub Area Code</v>
      </c>
      <c r="E2596" t="str">
        <v>Inergen</v>
      </c>
    </row>
    <row r="2597">
      <c r="B2597" t="str">
        <v>TOTAL-A0000000736</v>
      </c>
      <c r="C2597" t="str">
        <v>Sub Area Code</v>
      </c>
      <c r="E2597" t="str">
        <v>Jockey Pump</v>
      </c>
    </row>
    <row r="2598">
      <c r="B2598" t="str">
        <v>TOTAL-A0000000736</v>
      </c>
      <c r="C2598" t="str">
        <v>Sub Area Code</v>
      </c>
      <c r="E2598" t="str">
        <v>Ring - Hydant - Monitor</v>
      </c>
    </row>
    <row r="2599">
      <c r="B2599" t="str">
        <v>TOTAL-A0000000736</v>
      </c>
      <c r="C2599" t="str">
        <v>Sub Area Code</v>
      </c>
      <c r="E2599" t="str">
        <v>Water Mist</v>
      </c>
    </row>
    <row r="2600">
      <c r="B2600" t="str">
        <v>TOTAL-A0000000736</v>
      </c>
      <c r="C2600" t="str">
        <v>Sub Area Code</v>
      </c>
      <c r="E2600" t="str">
        <v>HP Flare Drum</v>
      </c>
    </row>
    <row r="2601">
      <c r="B2601" t="str">
        <v>TOTAL-A0000000736</v>
      </c>
      <c r="C2601" t="str">
        <v>Sub Area Code</v>
      </c>
      <c r="E2601" t="str">
        <v>LP Flare Drum</v>
      </c>
    </row>
    <row r="2602">
      <c r="B2602" t="str">
        <v>TOTAL-A0000000736</v>
      </c>
      <c r="C2602" t="str">
        <v>Sub Area Code</v>
      </c>
      <c r="E2602" t="str">
        <v>Ignition System</v>
      </c>
    </row>
    <row r="2603">
      <c r="B2603" t="str">
        <v>TOTAL-A0000000736</v>
      </c>
      <c r="C2603" t="str">
        <v>Sub Area Code</v>
      </c>
      <c r="E2603" t="str">
        <v>Flare Header</v>
      </c>
    </row>
    <row r="2604">
      <c r="B2604" t="str">
        <v>TOTAL-A0000000736</v>
      </c>
      <c r="C2604" t="str">
        <v>Sub Area Code</v>
      </c>
      <c r="E2604" t="str">
        <v>REFERENCE FL</v>
      </c>
    </row>
    <row r="2605">
      <c r="B2605" t="str">
        <v>TOTAL-A0000000736</v>
      </c>
      <c r="C2605" t="str">
        <v>Sub Area Code</v>
      </c>
      <c r="E2605" t="str">
        <v>Fuel Gas Heater</v>
      </c>
    </row>
    <row r="2606">
      <c r="B2606" t="str">
        <v>TOTAL-A0000000736</v>
      </c>
      <c r="C2606" t="str">
        <v>Sub Area Code</v>
      </c>
      <c r="E2606" t="str">
        <v>LP fuel Gas system</v>
      </c>
    </row>
    <row r="2607">
      <c r="B2607" t="str">
        <v>TOTAL-A0000000736</v>
      </c>
      <c r="C2607" t="str">
        <v>Sub Area Code</v>
      </c>
      <c r="E2607" t="str">
        <v>MP fuel Gas system</v>
      </c>
    </row>
    <row r="2608">
      <c r="B2608" t="str">
        <v>TOTAL-A0000000736</v>
      </c>
      <c r="C2608" t="str">
        <v>Sub Area Code</v>
      </c>
      <c r="E2608" t="str">
        <v>HP fuel Gas system</v>
      </c>
    </row>
    <row r="2609">
      <c r="B2609" t="str">
        <v>TOTAL-A0000000736</v>
      </c>
      <c r="C2609" t="str">
        <v>Sub Area Code</v>
      </c>
      <c r="E2609" t="str">
        <v>Distribution</v>
      </c>
    </row>
    <row r="2610">
      <c r="B2610" t="str">
        <v>TOTAL-A0000000736</v>
      </c>
      <c r="C2610" t="str">
        <v>Sub Area Code</v>
      </c>
      <c r="E2610" t="str">
        <v>Fuel Oil Storage</v>
      </c>
    </row>
    <row r="2611">
      <c r="B2611" t="str">
        <v>TOTAL-A0000000736</v>
      </c>
      <c r="C2611" t="str">
        <v>Sub Area Code</v>
      </c>
      <c r="E2611" t="str">
        <v>Fuel Oil Treatment</v>
      </c>
    </row>
    <row r="2612">
      <c r="B2612" t="str">
        <v>TOTAL-A0000000736</v>
      </c>
      <c r="C2612" t="str">
        <v>Sub Area Code</v>
      </c>
      <c r="E2612" t="str">
        <v>LLP-LP Compressor</v>
      </c>
    </row>
    <row r="2613">
      <c r="B2613" t="str">
        <v>TOTAL-A0000000736</v>
      </c>
      <c r="C2613" t="str">
        <v>Sub Area Code</v>
      </c>
      <c r="E2613" t="str">
        <v>LP/MP Compressor</v>
      </c>
    </row>
    <row r="2614">
      <c r="B2614" t="str">
        <v>TOTAL-A0000000736</v>
      </c>
      <c r="C2614" t="str">
        <v>Sub Area Code</v>
      </c>
      <c r="E2614" t="str">
        <v>MP/HP Compressor</v>
      </c>
    </row>
    <row r="2615">
      <c r="B2615" t="str">
        <v>TOTAL-A0000000736</v>
      </c>
      <c r="C2615" t="str">
        <v>Sub Area Code</v>
      </c>
      <c r="E2615" t="str">
        <v>HP/HHP Compressor</v>
      </c>
    </row>
    <row r="2616">
      <c r="B2616" t="str">
        <v>TOTAL-A0000000736</v>
      </c>
      <c r="C2616" t="str">
        <v>Sub Area Code</v>
      </c>
      <c r="E2616" t="str">
        <v>Gas Dehydration</v>
      </c>
    </row>
    <row r="2617">
      <c r="B2617" t="str">
        <v>TOTAL-A0000000736</v>
      </c>
      <c r="C2617" t="str">
        <v>Sub Area Code</v>
      </c>
      <c r="E2617" t="str">
        <v>TEG Regeneration</v>
      </c>
    </row>
    <row r="2618">
      <c r="B2618" t="str">
        <v>TOTAL-A0000000736</v>
      </c>
      <c r="C2618" t="str">
        <v>Sub Area Code</v>
      </c>
      <c r="D2618" t="str">
        <v>TOTAL-L0000001926</v>
      </c>
      <c r="E2618" t="str">
        <v>Cooling Gas</v>
      </c>
      <c r="F2618" t="str">
        <f>VLOOKUP(D2618,tblAttributePickListValue!A:C,3,FALSE)</f>
        <v>COOLG; G</v>
      </c>
    </row>
    <row r="2619">
      <c r="B2619" t="str">
        <v>TOTAL-A0000000736</v>
      </c>
      <c r="C2619" t="str">
        <v>Sub Area Code</v>
      </c>
      <c r="E2619" t="str">
        <v>Defrosting Gas</v>
      </c>
    </row>
    <row r="2620">
      <c r="B2620" t="str">
        <v>TOTAL-A0000000736</v>
      </c>
      <c r="C2620" t="str">
        <v>Sub Area Code</v>
      </c>
      <c r="E2620" t="str">
        <v>Gas Disposal</v>
      </c>
    </row>
    <row r="2621">
      <c r="B2621" t="str">
        <v>TOTAL-A0000000736</v>
      </c>
      <c r="C2621" t="str">
        <v>Sub Area Code</v>
      </c>
      <c r="E2621" t="str">
        <v>Fractionation</v>
      </c>
    </row>
    <row r="2622">
      <c r="B2622" t="str">
        <v>TOTAL-A0000000736</v>
      </c>
      <c r="C2622" t="str">
        <v>Sub Area Code</v>
      </c>
      <c r="E2622" t="str">
        <v>Liquid extraction</v>
      </c>
    </row>
    <row r="2623">
      <c r="B2623" t="str">
        <v>TOTAL-A0000000736</v>
      </c>
      <c r="C2623" t="str">
        <v>Sub Area Code</v>
      </c>
      <c r="E2623" t="str">
        <v>Sulphur recovery</v>
      </c>
    </row>
    <row r="2624">
      <c r="B2624" t="str">
        <v>TOTAL-A0000000736</v>
      </c>
      <c r="C2624" t="str">
        <v>Sub Area Code</v>
      </c>
      <c r="E2624" t="str">
        <v>Transfer</v>
      </c>
    </row>
    <row r="2625">
      <c r="B2625" t="str">
        <v>TOTAL-A0000000736</v>
      </c>
      <c r="C2625" t="str">
        <v>Sub Area Code</v>
      </c>
      <c r="E2625" t="str">
        <v>Actioner</v>
      </c>
    </row>
    <row r="2626">
      <c r="B2626" t="str">
        <v>TOTAL-A0000000736</v>
      </c>
      <c r="C2626" t="str">
        <v>Sub Area Code</v>
      </c>
      <c r="E2626" t="str">
        <v>Deleted - Inactive</v>
      </c>
    </row>
    <row r="2627">
      <c r="B2627" t="str">
        <v>TOTAL-A0000000736</v>
      </c>
      <c r="C2627" t="str">
        <v>Sub Area Code</v>
      </c>
      <c r="E2627" t="str">
        <v>Gauge</v>
      </c>
    </row>
    <row r="2628">
      <c r="B2628" t="str">
        <v>TOTAL-A0000000736</v>
      </c>
      <c r="C2628" t="str">
        <v>Sub Area Code</v>
      </c>
      <c r="E2628" t="str">
        <v>Generic Misc</v>
      </c>
    </row>
    <row r="2629">
      <c r="B2629" t="str">
        <v>TOTAL-A0000000736</v>
      </c>
      <c r="C2629" t="str">
        <v>Sub Area Code</v>
      </c>
      <c r="E2629" t="str">
        <v>Solenoid</v>
      </c>
    </row>
    <row r="2630">
      <c r="B2630" t="str">
        <v>TOTAL-A0000000736</v>
      </c>
      <c r="C2630" t="str">
        <v>Sub Area Code</v>
      </c>
      <c r="E2630" t="str">
        <v>Valve</v>
      </c>
    </row>
    <row r="2631">
      <c r="B2631" t="str">
        <v>TOTAL-A0000000736</v>
      </c>
      <c r="C2631" t="str">
        <v>Sub Area Code</v>
      </c>
      <c r="E2631" t="str">
        <v>Fuel Jet</v>
      </c>
    </row>
    <row r="2632">
      <c r="B2632" t="str">
        <v>TOTAL-A0000000736</v>
      </c>
      <c r="C2632" t="str">
        <v>Sub Area Code</v>
      </c>
      <c r="E2632" t="str">
        <v>Safety Helideck</v>
      </c>
    </row>
    <row r="2633">
      <c r="B2633" t="str">
        <v>TOTAL-A0000000736</v>
      </c>
      <c r="C2633" t="str">
        <v>Sub Area Code</v>
      </c>
      <c r="E2633" t="str">
        <v>Air Handling Unit</v>
      </c>
    </row>
    <row r="2634">
      <c r="B2634" t="str">
        <v>TOTAL-A0000000736</v>
      </c>
      <c r="C2634" t="str">
        <v>Sub Area Code</v>
      </c>
      <c r="E2634" t="str">
        <v>Chilled Water</v>
      </c>
    </row>
    <row r="2635">
      <c r="B2635" t="str">
        <v>TOTAL-A0000000736</v>
      </c>
      <c r="C2635" t="str">
        <v>Sub Area Code</v>
      </c>
      <c r="D2635" t="str">
        <v>TOTAL-L0000001286</v>
      </c>
      <c r="E2635" t="str">
        <v>Condensate</v>
      </c>
      <c r="F2635" t="str">
        <f>VLOOKUP(D2635,tblAttributePickListValue!A:C,3,FALSE)</f>
        <v>HVAC-CONDENS</v>
      </c>
    </row>
    <row r="2636">
      <c r="B2636" t="str">
        <v>TOTAL-A0000000736</v>
      </c>
      <c r="C2636" t="str">
        <v>Sub Area Code</v>
      </c>
      <c r="E2636" t="str">
        <v>Damper and Ductwork</v>
      </c>
    </row>
    <row r="2637">
      <c r="B2637" t="str">
        <v>TOTAL-A0000000736</v>
      </c>
      <c r="C2637" t="str">
        <v>Sub Area Code</v>
      </c>
      <c r="E2637" t="str">
        <v>Shut-off and Fire damper</v>
      </c>
    </row>
    <row r="2638">
      <c r="B2638" t="str">
        <v>TOTAL-A0000000736</v>
      </c>
      <c r="C2638" t="str">
        <v>Sub Area Code</v>
      </c>
      <c r="E2638" t="str">
        <v>Fan</v>
      </c>
    </row>
    <row r="2639">
      <c r="B2639" t="str">
        <v>TOTAL-A0000000736</v>
      </c>
      <c r="C2639" t="str">
        <v>Sub Area Code</v>
      </c>
      <c r="E2639" t="str">
        <v>System</v>
      </c>
    </row>
    <row r="2640">
      <c r="B2640" t="str">
        <v>TOTAL-A0000000736</v>
      </c>
      <c r="C2640" t="str">
        <v>Sub Area Code</v>
      </c>
      <c r="E2640" t="str">
        <v>Hydraulic Power</v>
      </c>
    </row>
    <row r="2641">
      <c r="B2641" t="str">
        <v>TOTAL-A0000000736</v>
      </c>
      <c r="C2641" t="str">
        <v>Sub Area Code</v>
      </c>
      <c r="E2641" t="str">
        <v>Hydraulic Storage</v>
      </c>
    </row>
    <row r="2642">
      <c r="B2642" t="str">
        <v>TOTAL-A0000000736</v>
      </c>
      <c r="C2642" t="str">
        <v>Sub Area Code</v>
      </c>
      <c r="E2642" t="str">
        <v>Subsea Hydraulic Power</v>
      </c>
    </row>
    <row r="2643">
      <c r="B2643" t="str">
        <v>TOTAL-A0000000736</v>
      </c>
      <c r="C2643" t="str">
        <v>Sub Area Code</v>
      </c>
      <c r="E2643" t="str">
        <v>Valve Hydraulic power</v>
      </c>
    </row>
    <row r="2644">
      <c r="B2644" t="str">
        <v>TOTAL-A0000000736</v>
      </c>
      <c r="C2644" t="str">
        <v>Sub Area Code</v>
      </c>
      <c r="E2644" t="str">
        <v>Inert Gas Generator</v>
      </c>
    </row>
    <row r="2645">
      <c r="B2645" t="str">
        <v>TOTAL-A0000000736</v>
      </c>
      <c r="C2645" t="str">
        <v>Sub Area Code</v>
      </c>
      <c r="E2645" t="str">
        <v>Nitrogen</v>
      </c>
    </row>
    <row r="2646">
      <c r="B2646" t="str">
        <v>TOTAL-A0000000736</v>
      </c>
      <c r="C2646" t="str">
        <v>Sub Area Code</v>
      </c>
      <c r="E2646" t="str">
        <v>Recovery Unit</v>
      </c>
    </row>
    <row r="2647">
      <c r="B2647" t="str">
        <v>TOTAL-A0000000736</v>
      </c>
      <c r="C2647" t="str">
        <v>Sub Area Code</v>
      </c>
      <c r="E2647" t="str">
        <v>Blanketing Gas</v>
      </c>
    </row>
    <row r="2648">
      <c r="B2648" t="str">
        <v>TOTAL-A0000000736</v>
      </c>
      <c r="C2648" t="str">
        <v>Sub Area Code</v>
      </c>
      <c r="E2648" t="str">
        <v>Beams</v>
      </c>
    </row>
    <row r="2649">
      <c r="B2649" t="str">
        <v>TOTAL-A0000000736</v>
      </c>
      <c r="C2649" t="str">
        <v>Sub Area Code</v>
      </c>
      <c r="E2649" t="str">
        <v>Buoy Inspection</v>
      </c>
    </row>
    <row r="2650">
      <c r="B2650" t="str">
        <v>TOTAL-A0000000736</v>
      </c>
      <c r="C2650" t="str">
        <v>Sub Area Code</v>
      </c>
      <c r="E2650" t="str">
        <v>Cables</v>
      </c>
    </row>
    <row r="2651">
      <c r="B2651" t="str">
        <v>TOTAL-A0000000736</v>
      </c>
      <c r="C2651" t="str">
        <v>Sub Area Code</v>
      </c>
      <c r="E2651" t="str">
        <v>Drum Inspection</v>
      </c>
    </row>
    <row r="2652">
      <c r="B2652" t="str">
        <v>TOTAL-A0000000736</v>
      </c>
      <c r="C2652" t="str">
        <v>Sub Area Code</v>
      </c>
      <c r="E2652" t="str">
        <v>Exchanger Inspection</v>
      </c>
    </row>
    <row r="2653">
      <c r="B2653" t="str">
        <v>TOTAL-A0000000736</v>
      </c>
      <c r="C2653" t="str">
        <v>Sub Area Code</v>
      </c>
      <c r="E2653" t="str">
        <v>FLARE</v>
      </c>
    </row>
    <row r="2654">
      <c r="B2654" t="str">
        <v>TOTAL-A0000000736</v>
      </c>
      <c r="C2654" t="str">
        <v>Sub Area Code</v>
      </c>
      <c r="E2654" t="str">
        <v>HOSE</v>
      </c>
    </row>
    <row r="2655">
      <c r="B2655" t="str">
        <v>TOTAL-A0000000736</v>
      </c>
      <c r="C2655" t="str">
        <v>Sub Area Code</v>
      </c>
      <c r="E2655" t="str">
        <v>INSPECTION</v>
      </c>
    </row>
    <row r="2656">
      <c r="B2656" t="str">
        <v>TOTAL-A0000000736</v>
      </c>
      <c r="C2656" t="str">
        <v>Sub Area Code</v>
      </c>
      <c r="E2656" t="str">
        <v>Load cells Inspection</v>
      </c>
    </row>
    <row r="2657">
      <c r="B2657" t="str">
        <v>TOTAL-A0000000736</v>
      </c>
      <c r="C2657" t="str">
        <v>Sub Area Code</v>
      </c>
      <c r="E2657" t="str">
        <v>Cathodic Protection Monitoring</v>
      </c>
    </row>
    <row r="2658">
      <c r="B2658" t="str">
        <v>TOTAL-A0000000736</v>
      </c>
      <c r="C2658" t="str">
        <v>Sub Area Code</v>
      </c>
      <c r="E2658" t="str">
        <v>Corrosion monitoring</v>
      </c>
    </row>
    <row r="2659">
      <c r="B2659" t="str">
        <v>TOTAL-A0000000736</v>
      </c>
      <c r="C2659" t="str">
        <v>Sub Area Code</v>
      </c>
      <c r="E2659" t="str">
        <v>Mooring Inspection</v>
      </c>
    </row>
    <row r="2660">
      <c r="B2660" t="str">
        <v>TOTAL-A0000000736</v>
      </c>
      <c r="C2660" t="str">
        <v>Sub Area Code</v>
      </c>
      <c r="E2660" t="str">
        <v>Piping</v>
      </c>
    </row>
    <row r="2661">
      <c r="B2661" t="str">
        <v>TOTAL-A0000000736</v>
      </c>
      <c r="C2661" t="str">
        <v>Sub Area Code</v>
      </c>
      <c r="E2661" t="str">
        <v>Structure</v>
      </c>
    </row>
    <row r="2662">
      <c r="B2662" t="str">
        <v>TOTAL-A0000000736</v>
      </c>
      <c r="C2662" t="str">
        <v>Sub Area Code</v>
      </c>
      <c r="E2662" t="str">
        <v>Insulation / trace Heating</v>
      </c>
    </row>
    <row r="2663">
      <c r="B2663" t="str">
        <v>TOTAL-A0000000736</v>
      </c>
      <c r="C2663" t="str">
        <v>Sub Area Code</v>
      </c>
      <c r="E2663" t="str">
        <v>Life Saving Devices</v>
      </c>
    </row>
    <row r="2664">
      <c r="B2664" t="str">
        <v>TOTAL-A0000000736</v>
      </c>
      <c r="C2664" t="str">
        <v>Sub Area Code</v>
      </c>
      <c r="E2664" t="str">
        <v>Portable Gas Detector</v>
      </c>
    </row>
    <row r="2665">
      <c r="B2665" t="str">
        <v>TOTAL-A0000000736</v>
      </c>
      <c r="C2665" t="str">
        <v>Sub Area Code</v>
      </c>
      <c r="E2665" t="str">
        <v>Safety Shower - Eye Wash</v>
      </c>
    </row>
    <row r="2666">
      <c r="B2666" t="str">
        <v>TOTAL-A0000000736</v>
      </c>
      <c r="C2666" t="str">
        <v>Sub Area Code</v>
      </c>
      <c r="E2666" t="str">
        <v>Beam and Monorails</v>
      </c>
    </row>
    <row r="2667">
      <c r="B2667" t="str">
        <v>TOTAL-A0000000736</v>
      </c>
      <c r="C2667" t="str">
        <v>Sub Area Code</v>
      </c>
      <c r="E2667" t="str">
        <v>Main Crane</v>
      </c>
    </row>
    <row r="2668">
      <c r="B2668" t="str">
        <v>TOTAL-A0000000736</v>
      </c>
      <c r="C2668" t="str">
        <v>Sub Area Code</v>
      </c>
      <c r="E2668" t="str">
        <v>Jib Crane</v>
      </c>
    </row>
    <row r="2669">
      <c r="B2669" t="str">
        <v>TOTAL-A0000000736</v>
      </c>
      <c r="C2669" t="str">
        <v>Sub Area Code</v>
      </c>
      <c r="E2669" t="str">
        <v>Bow Crane</v>
      </c>
    </row>
    <row r="2670">
      <c r="B2670" t="str">
        <v>TOTAL-A0000000736</v>
      </c>
      <c r="C2670" t="str">
        <v>Sub Area Code</v>
      </c>
      <c r="E2670" t="str">
        <v>Davit</v>
      </c>
    </row>
    <row r="2671">
      <c r="B2671" t="str">
        <v>TOTAL-A0000000736</v>
      </c>
      <c r="C2671" t="str">
        <v>Sub Area Code</v>
      </c>
      <c r="E2671" t="str">
        <v>Elevator - Cargo Lift</v>
      </c>
    </row>
    <row r="2672">
      <c r="B2672" t="str">
        <v>TOTAL-A0000000736</v>
      </c>
      <c r="C2672" t="str">
        <v>Sub Area Code</v>
      </c>
      <c r="E2672" t="str">
        <v>Forklift</v>
      </c>
    </row>
    <row r="2673">
      <c r="B2673" t="str">
        <v>TOTAL-A0000000736</v>
      </c>
      <c r="C2673" t="str">
        <v>Sub Area Code</v>
      </c>
      <c r="E2673" t="str">
        <v>Hydraulic Hatch</v>
      </c>
    </row>
    <row r="2674">
      <c r="B2674" t="str">
        <v>TOTAL-A0000000736</v>
      </c>
      <c r="C2674" t="str">
        <v>Sub Area Code</v>
      </c>
      <c r="E2674" t="str">
        <v>Lifting Equipments</v>
      </c>
    </row>
    <row r="2675">
      <c r="B2675" t="str">
        <v>TOTAL-A0000000736</v>
      </c>
      <c r="C2675" t="str">
        <v>Sub Area Code</v>
      </c>
      <c r="E2675" t="str">
        <v>Load cells</v>
      </c>
    </row>
    <row r="2676">
      <c r="B2676" t="str">
        <v>TOTAL-A0000000736</v>
      </c>
      <c r="C2676" t="str">
        <v>Sub Area Code</v>
      </c>
      <c r="E2676" t="str">
        <v>Manual Hoists</v>
      </c>
    </row>
    <row r="2677">
      <c r="B2677" t="str">
        <v>TOTAL-A0000000736</v>
      </c>
      <c r="C2677" t="str">
        <v>Sub Area Code</v>
      </c>
      <c r="E2677" t="str">
        <v>Mobile Device</v>
      </c>
    </row>
    <row r="2678">
      <c r="B2678" t="str">
        <v>TOTAL-A0000000736</v>
      </c>
      <c r="C2678" t="str">
        <v>Sub Area Code</v>
      </c>
      <c r="E2678" t="str">
        <v>Powered Device</v>
      </c>
    </row>
    <row r="2679">
      <c r="B2679" t="str">
        <v>TOTAL-A0000000736</v>
      </c>
      <c r="C2679" t="str">
        <v>Sub Area Code</v>
      </c>
      <c r="E2679" t="str">
        <v>Powered Hoist</v>
      </c>
    </row>
    <row r="2680">
      <c r="B2680" t="str">
        <v>TOTAL-A0000000736</v>
      </c>
      <c r="C2680" t="str">
        <v>Sub Area Code</v>
      </c>
      <c r="E2680" t="str">
        <v>Riser Pulling System</v>
      </c>
    </row>
    <row r="2681">
      <c r="B2681" t="str">
        <v>TOTAL-A0000000736</v>
      </c>
      <c r="C2681" t="str">
        <v>Sub Area Code</v>
      </c>
      <c r="E2681" t="str">
        <v>Refrigeration</v>
      </c>
    </row>
    <row r="2682">
      <c r="B2682" t="str">
        <v>TOTAL-A0000000736</v>
      </c>
      <c r="C2682" t="str">
        <v>Sub Area Code</v>
      </c>
      <c r="E2682" t="str">
        <v>NGL extraction</v>
      </c>
    </row>
    <row r="2683">
      <c r="B2683" t="str">
        <v>TOTAL-A0000000736</v>
      </c>
      <c r="C2683" t="str">
        <v>Sub Area Code</v>
      </c>
      <c r="E2683" t="str">
        <v>Export / Off loading</v>
      </c>
    </row>
    <row r="2684">
      <c r="B2684" t="str">
        <v>TOTAL-A0000000736</v>
      </c>
      <c r="C2684" t="str">
        <v>Sub Area Code</v>
      </c>
      <c r="E2684" t="str">
        <v>Storage</v>
      </c>
    </row>
    <row r="2685">
      <c r="B2685" t="str">
        <v>TOTAL-A0000000736</v>
      </c>
      <c r="C2685" t="str">
        <v>Sub Area Code</v>
      </c>
      <c r="E2685" t="str">
        <v>Metering</v>
      </c>
    </row>
    <row r="2686">
      <c r="B2686" t="str">
        <v>TOTAL-A0000000736</v>
      </c>
      <c r="C2686" t="str">
        <v>Sub Area Code</v>
      </c>
      <c r="E2686" t="str">
        <v>Sulphur recovery</v>
      </c>
    </row>
    <row r="2687">
      <c r="B2687" t="str">
        <v>TOTAL-A0000000736</v>
      </c>
      <c r="C2687" t="str">
        <v>Sub Area Code</v>
      </c>
      <c r="E2687" t="str">
        <v>Lub Oil Storage</v>
      </c>
    </row>
    <row r="2688">
      <c r="B2688" t="str">
        <v>TOTAL-A0000000736</v>
      </c>
      <c r="C2688" t="str">
        <v>Sub Area Code</v>
      </c>
      <c r="E2688" t="str">
        <v>Treatment</v>
      </c>
    </row>
    <row r="2689">
      <c r="B2689" t="str">
        <v>TOTAL-A0000000736</v>
      </c>
      <c r="C2689" t="str">
        <v>Sub Area Code</v>
      </c>
      <c r="E2689" t="str">
        <v>Ballast System</v>
      </c>
    </row>
    <row r="2690">
      <c r="B2690" t="str">
        <v>TOTAL-A0000000736</v>
      </c>
      <c r="C2690" t="str">
        <v>Sub Area Code</v>
      </c>
      <c r="E2690" t="str">
        <v>Buffer tank</v>
      </c>
    </row>
    <row r="2691">
      <c r="B2691" t="str">
        <v>TOTAL-A0000000736</v>
      </c>
      <c r="C2691" t="str">
        <v>Sub Area Code</v>
      </c>
      <c r="E2691" t="str">
        <v>Mooring</v>
      </c>
    </row>
    <row r="2692">
      <c r="B2692" t="str">
        <v>TOTAL-A0000000736</v>
      </c>
      <c r="C2692" t="str">
        <v>Sub Area Code</v>
      </c>
      <c r="E2692" t="str">
        <v>Reel Station</v>
      </c>
    </row>
    <row r="2693">
      <c r="B2693" t="str">
        <v>TOTAL-A0000000736</v>
      </c>
      <c r="C2693" t="str">
        <v>Sub Area Code</v>
      </c>
      <c r="E2693" t="str">
        <v>Tandem offloading</v>
      </c>
    </row>
    <row r="2694">
      <c r="B2694" t="str">
        <v>TOTAL-A0000000736</v>
      </c>
      <c r="C2694" t="str">
        <v>Sub Area Code</v>
      </c>
      <c r="E2694" t="str">
        <v>Towing - Startup Devices</v>
      </c>
    </row>
    <row r="2695">
      <c r="B2695" t="str">
        <v>TOTAL-A0000000736</v>
      </c>
      <c r="C2695" t="str">
        <v>Sub Area Code</v>
      </c>
      <c r="E2695" t="str">
        <v>Void Space and Peak tank</v>
      </c>
    </row>
    <row r="2696">
      <c r="B2696" t="str">
        <v>TOTAL-A0000000736</v>
      </c>
      <c r="C2696" t="str">
        <v>Sub Area Code</v>
      </c>
      <c r="E2696" t="str">
        <v>Workboat</v>
      </c>
    </row>
    <row r="2697">
      <c r="B2697" t="str">
        <v>TOTAL-A0000000736</v>
      </c>
      <c r="C2697" t="str">
        <v>Sub Area Code</v>
      </c>
      <c r="E2697" t="str">
        <v>Oil Fiscal Metering</v>
      </c>
    </row>
    <row r="2698">
      <c r="B2698" t="str">
        <v>TOTAL-A0000000736</v>
      </c>
      <c r="C2698" t="str">
        <v>Sub Area Code</v>
      </c>
      <c r="E2698" t="str">
        <v>Liquefied Gas Fiscal Metering</v>
      </c>
    </row>
    <row r="2699">
      <c r="B2699" t="str">
        <v>TOTAL-A0000000736</v>
      </c>
      <c r="C2699" t="str">
        <v>Sub Area Code</v>
      </c>
      <c r="E2699" t="str">
        <v>Gas Fiscal metering</v>
      </c>
    </row>
    <row r="2700">
      <c r="B2700" t="str">
        <v>TOTAL-A0000000736</v>
      </c>
      <c r="C2700" t="str">
        <v>Sub Area Code</v>
      </c>
      <c r="E2700" t="str">
        <v>Export Metering</v>
      </c>
    </row>
    <row r="2701">
      <c r="B2701" t="str">
        <v>TOTAL-A0000000736</v>
      </c>
      <c r="C2701" t="str">
        <v>Sub Area Code</v>
      </c>
      <c r="E2701" t="str">
        <v>Import Metering</v>
      </c>
    </row>
    <row r="2702">
      <c r="B2702" t="str">
        <v>TOTAL-A0000000736</v>
      </c>
      <c r="C2702" t="str">
        <v>Sub Area Code</v>
      </c>
      <c r="E2702" t="str">
        <v>Metering</v>
      </c>
    </row>
    <row r="2703">
      <c r="B2703" t="str">
        <v>TOTAL-A0000000736</v>
      </c>
      <c r="C2703" t="str">
        <v>Sub Area Code</v>
      </c>
      <c r="E2703" t="str">
        <v>Metering Point</v>
      </c>
    </row>
    <row r="2704">
      <c r="B2704" t="str">
        <v>TOTAL-A0000000736</v>
      </c>
      <c r="C2704" t="str">
        <v>Sub Area Code</v>
      </c>
      <c r="E2704" t="str">
        <v>MPFM</v>
      </c>
    </row>
    <row r="2705">
      <c r="B2705" t="str">
        <v>TOTAL-A0000000736</v>
      </c>
      <c r="C2705" t="str">
        <v>Sub Area Code</v>
      </c>
      <c r="D2705" t="str">
        <v>TOTAL-L0000001930</v>
      </c>
      <c r="E2705" t="str">
        <v>Airstrip for onshore installation</v>
      </c>
      <c r="F2705" t="str">
        <f>VLOOKUP(D2705,tblAttributePickListValue!A:C,3,FALSE)</f>
        <v>AIRST; 8</v>
      </c>
    </row>
    <row r="2706">
      <c r="B2706" t="str">
        <v>TOTAL-A0000000736</v>
      </c>
      <c r="C2706" t="str">
        <v>Sub Area Code</v>
      </c>
      <c r="E2706" t="str">
        <v>N/A</v>
      </c>
    </row>
    <row r="2707">
      <c r="B2707" t="str">
        <v>TOTAL-A0000000736</v>
      </c>
      <c r="C2707" t="str">
        <v>Sub Area Code</v>
      </c>
      <c r="E2707" t="str">
        <v>Manifold</v>
      </c>
    </row>
    <row r="2708">
      <c r="B2708" t="str">
        <v>TOTAL-A0000000736</v>
      </c>
      <c r="C2708" t="str">
        <v>Sub Area Code</v>
      </c>
      <c r="E2708" t="str">
        <v>Offloading System</v>
      </c>
    </row>
    <row r="2709">
      <c r="B2709" t="str">
        <v>TOTAL-A0000000736</v>
      </c>
      <c r="C2709" t="str">
        <v>Sub Area Code</v>
      </c>
      <c r="E2709" t="str">
        <v>Offloading Pump</v>
      </c>
    </row>
    <row r="2710">
      <c r="B2710" t="str">
        <v>TOTAL-A0000000736</v>
      </c>
      <c r="C2710" t="str">
        <v>Sub Area Code</v>
      </c>
      <c r="E2710" t="str">
        <v>Cooling/Heating</v>
      </c>
    </row>
    <row r="2711">
      <c r="B2711" t="str">
        <v>TOTAL-A0000000736</v>
      </c>
      <c r="C2711" t="str">
        <v>Sub Area Code</v>
      </c>
      <c r="E2711" t="str">
        <v>Dead Oil</v>
      </c>
    </row>
    <row r="2712">
      <c r="B2712" t="str">
        <v>TOTAL-A0000000736</v>
      </c>
      <c r="C2712" t="str">
        <v>Sub Area Code</v>
      </c>
      <c r="E2712" t="str">
        <v>Desalting / Desanding</v>
      </c>
    </row>
    <row r="2713">
      <c r="B2713" t="str">
        <v>TOTAL-A0000000736</v>
      </c>
      <c r="C2713" t="str">
        <v>Sub Area Code</v>
      </c>
      <c r="E2713" t="str">
        <v>Oil Storage</v>
      </c>
    </row>
    <row r="2714">
      <c r="B2714" t="str">
        <v>TOTAL-A0000000736</v>
      </c>
      <c r="C2714" t="str">
        <v>Sub Area Code</v>
      </c>
      <c r="E2714" t="str">
        <v>Oil Transfer</v>
      </c>
    </row>
    <row r="2715">
      <c r="B2715" t="str">
        <v>TOTAL-A0000000736</v>
      </c>
      <c r="C2715" t="str">
        <v>Sub Area Code</v>
      </c>
      <c r="E2715" t="str">
        <v>Pig Trap</v>
      </c>
    </row>
    <row r="2716">
      <c r="B2716" t="str">
        <v>TOTAL-A0000000736</v>
      </c>
      <c r="C2716" t="str">
        <v>Sub Area Code</v>
      </c>
      <c r="E2716" t="str">
        <v>Production line</v>
      </c>
    </row>
    <row r="2717">
      <c r="B2717" t="str">
        <v>TOTAL-A0000000736</v>
      </c>
      <c r="C2717" t="str">
        <v>Sub Area Code</v>
      </c>
      <c r="E2717" t="str">
        <v>Production Manifold</v>
      </c>
    </row>
    <row r="2718">
      <c r="B2718" t="str">
        <v>TOTAL-A0000000736</v>
      </c>
      <c r="C2718" t="str">
        <v>Sub Area Code</v>
      </c>
      <c r="E2718" t="str">
        <v>Pumping Transfer</v>
      </c>
    </row>
    <row r="2719">
      <c r="B2719" t="str">
        <v>TOTAL-A0000000736</v>
      </c>
      <c r="C2719" t="str">
        <v>Sub Area Code</v>
      </c>
      <c r="E2719" t="str">
        <v>Separation</v>
      </c>
    </row>
    <row r="2720">
      <c r="B2720" t="str">
        <v>TOTAL-A0000000736</v>
      </c>
      <c r="C2720" t="str">
        <v>Sub Area Code</v>
      </c>
      <c r="E2720" t="str">
        <v>Sweetening</v>
      </c>
    </row>
    <row r="2721">
      <c r="B2721" t="str">
        <v>TOTAL-A0000000736</v>
      </c>
      <c r="C2721" t="str">
        <v>Sub Area Code</v>
      </c>
      <c r="E2721" t="str">
        <v>Washing / Settling</v>
      </c>
    </row>
    <row r="2722">
      <c r="B2722" t="str">
        <v>TOTAL-A0000000736</v>
      </c>
      <c r="C2722" t="str">
        <v>Sub Area Code</v>
      </c>
      <c r="E2722" t="str">
        <v>Slop Pump</v>
      </c>
    </row>
    <row r="2723">
      <c r="B2723" t="str">
        <v>TOTAL-A0000000736</v>
      </c>
      <c r="C2723" t="str">
        <v>Sub Area Code</v>
      </c>
      <c r="E2723" t="str">
        <v>Slop Tank</v>
      </c>
    </row>
    <row r="2724">
      <c r="B2724" t="str">
        <v>TOTAL-A0000000736</v>
      </c>
      <c r="C2724" t="str">
        <v>Sub Area Code</v>
      </c>
      <c r="E2724" t="str">
        <v>Slop Water Treatment</v>
      </c>
    </row>
    <row r="2725">
      <c r="B2725" t="str">
        <v>TOTAL-A0000000736</v>
      </c>
      <c r="C2725" t="str">
        <v>Sub Area Code</v>
      </c>
      <c r="E2725" t="str">
        <v>LDHI Distribution</v>
      </c>
    </row>
    <row r="2726">
      <c r="B2726" t="str">
        <v>TOTAL-A0000000736</v>
      </c>
      <c r="C2726" t="str">
        <v>Sub Area Code</v>
      </c>
      <c r="E2726" t="str">
        <v>LDHI Storage</v>
      </c>
    </row>
    <row r="2727">
      <c r="B2727" t="str">
        <v>TOTAL-A0000000736</v>
      </c>
      <c r="C2727" t="str">
        <v>Sub Area Code</v>
      </c>
      <c r="E2727" t="str">
        <v>Methanol Distribution</v>
      </c>
    </row>
    <row r="2728">
      <c r="B2728" t="str">
        <v>TOTAL-A0000000736</v>
      </c>
      <c r="C2728" t="str">
        <v>Sub Area Code</v>
      </c>
      <c r="E2728" t="str">
        <v>Methanol Storage</v>
      </c>
    </row>
    <row r="2729">
      <c r="B2729" t="str">
        <v>TOTAL-A0000000736</v>
      </c>
      <c r="C2729" t="str">
        <v>Sub Area Code</v>
      </c>
      <c r="E2729" t="str">
        <v>Ballast &amp; Load Management</v>
      </c>
    </row>
    <row r="2730">
      <c r="B2730" t="str">
        <v>TOTAL-A0000000736</v>
      </c>
      <c r="C2730" t="str">
        <v>Sub Area Code</v>
      </c>
      <c r="E2730" t="str">
        <v>CMS</v>
      </c>
    </row>
    <row r="2731">
      <c r="B2731" t="str">
        <v>TOTAL-A0000000736</v>
      </c>
      <c r="C2731" t="str">
        <v>Sub Area Code</v>
      </c>
      <c r="E2731" t="str">
        <v>DCS/PCS/PSS</v>
      </c>
    </row>
    <row r="2732">
      <c r="B2732" t="str">
        <v>TOTAL-A0000000736</v>
      </c>
      <c r="C2732" t="str">
        <v>Sub Area Code</v>
      </c>
      <c r="E2732" t="str">
        <v>Gauging</v>
      </c>
    </row>
    <row r="2733">
      <c r="B2733" t="str">
        <v>TOTAL-A0000000736</v>
      </c>
      <c r="C2733" t="str">
        <v>Sub Area Code</v>
      </c>
      <c r="E2733" t="str">
        <v>HIPS</v>
      </c>
    </row>
    <row r="2734">
      <c r="B2734" t="str">
        <v>TOTAL-A0000000736</v>
      </c>
      <c r="C2734" t="str">
        <v>Sub Area Code</v>
      </c>
      <c r="E2734" t="str">
        <v>ICSS</v>
      </c>
    </row>
    <row r="2735">
      <c r="B2735" t="str">
        <v>TOTAL-A0000000736</v>
      </c>
      <c r="C2735" t="str">
        <v>Sub Area Code</v>
      </c>
      <c r="E2735" t="str">
        <v>Stroking System</v>
      </c>
    </row>
    <row r="2736">
      <c r="B2736" t="str">
        <v>TOTAL-A0000000736</v>
      </c>
      <c r="C2736" t="str">
        <v>Sub Area Code</v>
      </c>
      <c r="E2736" t="str">
        <v>SUBSEA CONTROL</v>
      </c>
    </row>
    <row r="2737">
      <c r="B2737" t="str">
        <v>TOTAL-A0000000736</v>
      </c>
      <c r="C2737" t="str">
        <v>Sub Area Code</v>
      </c>
      <c r="E2737" t="str">
        <v>PCM</v>
      </c>
    </row>
    <row r="2738">
      <c r="B2738" t="str">
        <v>TOTAL-A0000000736</v>
      </c>
      <c r="C2738" t="str">
        <v>Sub Area Code</v>
      </c>
      <c r="E2738" t="str">
        <v>Subsea System</v>
      </c>
    </row>
    <row r="2739">
      <c r="B2739" t="str">
        <v>TOTAL-A0000000736</v>
      </c>
      <c r="C2739" t="str">
        <v>Sub Area Code</v>
      </c>
      <c r="E2739" t="str">
        <v>Subsea Distribution System</v>
      </c>
    </row>
    <row r="2740">
      <c r="B2740" t="str">
        <v>TOTAL-A0000000736</v>
      </c>
      <c r="C2740" t="str">
        <v>Sub Area Code</v>
      </c>
      <c r="E2740" t="str">
        <v>TUTU</v>
      </c>
    </row>
    <row r="2741">
      <c r="B2741" t="str">
        <v>TOTAL-A0000000736</v>
      </c>
      <c r="C2741" t="str">
        <v>Sub Area Code</v>
      </c>
      <c r="E2741" t="str">
        <v>VGM</v>
      </c>
    </row>
    <row r="2742">
      <c r="B2742" t="str">
        <v>TOTAL-A0000000736</v>
      </c>
      <c r="C2742" t="str">
        <v>Sub Area Code</v>
      </c>
      <c r="E2742" t="str">
        <v>NAVAID</v>
      </c>
    </row>
    <row r="2743">
      <c r="B2743" t="str">
        <v>TOTAL-A0000000736</v>
      </c>
      <c r="C2743" t="str">
        <v>Sub Area Code</v>
      </c>
      <c r="E2743" t="str">
        <v>PA/GA system</v>
      </c>
    </row>
    <row r="2744">
      <c r="B2744" t="str">
        <v>TOTAL-A0000000736</v>
      </c>
      <c r="C2744" t="str">
        <v>Sub Area Code</v>
      </c>
      <c r="E2744" t="str">
        <v>Telecom System</v>
      </c>
    </row>
    <row r="2745">
      <c r="B2745" t="str">
        <v>TOTAL-A0000000736</v>
      </c>
      <c r="C2745" t="str">
        <v>Sub Area Code</v>
      </c>
      <c r="E2745" t="str">
        <v>Cooling Water Network</v>
      </c>
    </row>
    <row r="2746">
      <c r="B2746" t="str">
        <v>TOTAL-A0000000736</v>
      </c>
      <c r="C2746" t="str">
        <v>Sub Area Code</v>
      </c>
      <c r="E2746" t="str">
        <v>Drinking Water Network</v>
      </c>
    </row>
    <row r="2747">
      <c r="B2747" t="str">
        <v>TOTAL-A0000000736</v>
      </c>
      <c r="C2747" t="str">
        <v>Sub Area Code</v>
      </c>
      <c r="E2747" t="str">
        <v>Electrochlorination</v>
      </c>
    </row>
    <row r="2748">
      <c r="B2748" t="str">
        <v>TOTAL-A0000000736</v>
      </c>
      <c r="C2748" t="str">
        <v>Sub Area Code</v>
      </c>
      <c r="E2748" t="str">
        <v>Raw Water/Industrial Water</v>
      </c>
    </row>
    <row r="2749">
      <c r="B2749" t="str">
        <v>TOTAL-A0000000736</v>
      </c>
      <c r="C2749" t="str">
        <v>Sub Area Code</v>
      </c>
      <c r="E2749" t="str">
        <v>Fresh Water Network</v>
      </c>
    </row>
    <row r="2750">
      <c r="B2750" t="str">
        <v>TOTAL-A0000000736</v>
      </c>
      <c r="C2750" t="str">
        <v>Sub Area Code</v>
      </c>
      <c r="E2750" t="str">
        <v>Hot water</v>
      </c>
    </row>
    <row r="2751">
      <c r="B2751" t="str">
        <v>TOTAL-A0000000736</v>
      </c>
      <c r="C2751" t="str">
        <v>Sub Area Code</v>
      </c>
      <c r="E2751" t="str">
        <v>Seawater Filtration</v>
      </c>
    </row>
    <row r="2752">
      <c r="B2752" t="str">
        <v>TOTAL-A0000000736</v>
      </c>
      <c r="C2752" t="str">
        <v>Sub Area Code</v>
      </c>
      <c r="E2752" t="str">
        <v>Water Disposal</v>
      </c>
    </row>
    <row r="2753">
      <c r="B2753" t="str">
        <v>TOTAL-A0000000736</v>
      </c>
      <c r="C2753" t="str">
        <v>Sub Area Code</v>
      </c>
      <c r="E2753" t="str">
        <v>Water Injection</v>
      </c>
    </row>
    <row r="2754">
      <c r="B2754" t="str">
        <v>TOTAL-A0000000736</v>
      </c>
      <c r="C2754" t="str">
        <v>Sub Area Code</v>
      </c>
      <c r="E2754" t="str">
        <v>Seawater Deox</v>
      </c>
    </row>
    <row r="2755">
      <c r="B2755" t="str">
        <v>TOTAL-A0000000736</v>
      </c>
      <c r="C2755" t="str">
        <v>Sub Area Code</v>
      </c>
      <c r="E2755" t="str">
        <v>Water Lifting System</v>
      </c>
    </row>
    <row r="2756">
      <c r="B2756" t="str">
        <v>TOTAL-A0000000736</v>
      </c>
      <c r="C2756" t="str">
        <v>Sub Area Code</v>
      </c>
      <c r="E2756" t="str">
        <v>Water Washing System</v>
      </c>
    </row>
    <row r="2757">
      <c r="B2757" t="str">
        <v>TOTAL-A0000000736</v>
      </c>
      <c r="C2757" t="str">
        <v>Sub Area Code</v>
      </c>
      <c r="E2757" t="str">
        <v>Gas Injection Well</v>
      </c>
    </row>
    <row r="2758">
      <c r="B2758" t="str">
        <v>TOTAL-A0000000736</v>
      </c>
      <c r="C2758" t="str">
        <v>Sub Area Code</v>
      </c>
      <c r="E2758" t="str">
        <v>Extraction Well</v>
      </c>
    </row>
    <row r="2759">
      <c r="B2759" t="str">
        <v>TOTAL-A0000000736</v>
      </c>
      <c r="C2759" t="str">
        <v>Sub Area Code</v>
      </c>
      <c r="E2759" t="str">
        <v xml:space="preserve">Slug Catcher / Main test Separation </v>
      </c>
    </row>
    <row r="2760">
      <c r="B2760" t="str">
        <v>TOTAL-A0000000736</v>
      </c>
      <c r="C2760" t="str">
        <v>Sub Area Code</v>
      </c>
      <c r="E2760" t="str">
        <v>Water Injection Well</v>
      </c>
    </row>
    <row r="2761">
      <c r="B2761" t="str">
        <v>TOTAL-A0000000736</v>
      </c>
      <c r="C2761" t="str">
        <v>Sub Area Code</v>
      </c>
      <c r="E2761" t="str">
        <v>Cold Room</v>
      </c>
    </row>
    <row r="2762">
      <c r="B2762" t="str">
        <v>TOTAL-A0000000736</v>
      </c>
      <c r="C2762" t="str">
        <v>Sub Area Code</v>
      </c>
      <c r="E2762" t="str">
        <v>Labo</v>
      </c>
    </row>
    <row r="2763">
      <c r="B2763" t="str">
        <v>TOTAL-A0000000736</v>
      </c>
      <c r="C2763" t="str">
        <v>Sub Area Code</v>
      </c>
      <c r="E2763" t="str">
        <v>Sewage treatment</v>
      </c>
    </row>
    <row r="2764">
      <c r="B2764" t="str">
        <v>TOTAL-A0000000736</v>
      </c>
      <c r="C2764" t="str">
        <v>Sub Area Code</v>
      </c>
      <c r="E2764" t="str">
        <v>Workshop</v>
      </c>
    </row>
    <row r="2765">
      <c r="B2765" t="str">
        <v>TOTAL-A0000000736</v>
      </c>
      <c r="C2765" t="str">
        <v>Sub Area Code</v>
      </c>
      <c r="E2765" t="str">
        <v>Paint Store</v>
      </c>
    </row>
    <row r="2766">
      <c r="B2766" t="str">
        <v>TOTAL-A0000000736</v>
      </c>
      <c r="C2766" t="str">
        <v>Sub Area Code</v>
      </c>
      <c r="E2766" t="str">
        <v>Welding Store</v>
      </c>
    </row>
    <row r="2767">
      <c r="B2767" t="str">
        <v>TOTAL-A0000000736</v>
      </c>
      <c r="C2767" t="str">
        <v>Sub Area Code</v>
      </c>
      <c r="E2767" t="str">
        <v>Material Off-loading Area</v>
      </c>
    </row>
    <row r="2768">
      <c r="B2768" t="str">
        <v>TOTAL-A0000000736</v>
      </c>
      <c r="C2768" t="str">
        <v>Sub Area Code</v>
      </c>
      <c r="E2768" t="str">
        <v>Technical rooms</v>
      </c>
    </row>
    <row r="2769">
      <c r="B2769" t="str">
        <v>TOTAL-A0000000736</v>
      </c>
      <c r="C2769" t="str">
        <v>Sub Area Code</v>
      </c>
      <c r="E2769" t="str">
        <v>Special Tools</v>
      </c>
    </row>
    <row r="2773">
      <c r="B2773" t="str">
        <v>TOTAL-A0000000737</v>
      </c>
      <c r="C2773" t="str">
        <v xml:space="preserve">Expected Position </v>
      </c>
      <c r="D2773" t="str">
        <v>TOTAL-L0000002208</v>
      </c>
      <c r="E2773" t="str">
        <v>Open Expected Position</v>
      </c>
      <c r="F2773" t="str">
        <v>OPEN</v>
      </c>
    </row>
    <row r="2774">
      <c r="B2774" t="str">
        <v>TOTAL-A0000000737</v>
      </c>
      <c r="C2774" t="str">
        <v xml:space="preserve">Expected Position </v>
      </c>
      <c r="D2774" t="str">
        <v>TOTAL-L0000002209</v>
      </c>
      <c r="E2774" t="str">
        <v>Cloased Excepcted Postion</v>
      </c>
      <c r="F2774" t="str">
        <v>CLOSED</v>
      </c>
    </row>
    <row r="2775">
      <c r="B2775" t="str">
        <v>TOTAL-A0000000008</v>
      </c>
      <c r="C2775" t="str">
        <v>Area Ingress Protection Code</v>
      </c>
      <c r="E2775" t="str">
        <v>UK-Ingress Protection Ratings - IP09</v>
      </c>
      <c r="F2775" t="str">
        <v>IP09</v>
      </c>
    </row>
    <row r="2776">
      <c r="B2776" t="str">
        <v>TOTAL-A0000000008</v>
      </c>
      <c r="C2776" t="str">
        <v>Area Ingress Protection Code</v>
      </c>
      <c r="E2776" t="str">
        <v>UK-Ingress Protection Ratings - IP19</v>
      </c>
      <c r="F2776" t="str">
        <v>IP19</v>
      </c>
    </row>
    <row r="2777">
      <c r="B2777" t="str">
        <v>TOTAL-A0000000008</v>
      </c>
      <c r="C2777" t="str">
        <v>Area Ingress Protection Code</v>
      </c>
      <c r="E2777" t="str">
        <v>UK-Ingress Protection Ratings - IP29</v>
      </c>
      <c r="F2777" t="str">
        <v>IP29</v>
      </c>
    </row>
    <row r="2778">
      <c r="B2778" t="str">
        <v>TOTAL-A0000000008</v>
      </c>
      <c r="C2778" t="str">
        <v>Area Ingress Protection Code</v>
      </c>
      <c r="E2778" t="str">
        <v>UK-Ingress Protection Ratings - IP39</v>
      </c>
      <c r="F2778" t="str">
        <v>IP39</v>
      </c>
    </row>
    <row r="2779">
      <c r="B2779" t="str">
        <v>TOTAL-A0000000008</v>
      </c>
      <c r="C2779" t="str">
        <v>Area Ingress Protection Code</v>
      </c>
      <c r="E2779" t="str">
        <v>UK-Ingress Protection Ratings - IP49</v>
      </c>
      <c r="F2779" t="str">
        <v>IP49</v>
      </c>
    </row>
    <row r="2780">
      <c r="B2780" t="str">
        <v>TOTAL-A0000000008</v>
      </c>
      <c r="C2780" t="str">
        <v>Area Ingress Protection Code</v>
      </c>
      <c r="E2780" t="str">
        <v>UK-Ingress Protection Ratings - IP59</v>
      </c>
      <c r="F2780" t="str">
        <v>IP59</v>
      </c>
    </row>
    <row r="2781">
      <c r="B2781" t="str">
        <v>TOTAL-A0000000008</v>
      </c>
      <c r="C2781" t="str">
        <v>Area Ingress Protection Code</v>
      </c>
      <c r="E2781" t="str">
        <v>UK-Ingress Protection Ratings - IP69</v>
      </c>
      <c r="F2781" t="str">
        <v>IP69</v>
      </c>
    </row>
    <row r="2782">
      <c r="B2782" t="str">
        <v>TOTAL-A0000000008</v>
      </c>
      <c r="C2782" t="str">
        <v>Area Ingress Protection Code</v>
      </c>
      <c r="E2782" t="str">
        <v>UK-Ingress Protection Ratings - IP70</v>
      </c>
      <c r="F2782" t="str">
        <v>IP70</v>
      </c>
    </row>
    <row r="2783">
      <c r="B2783" t="str">
        <v>TOTAL-A0000000008</v>
      </c>
      <c r="C2783" t="str">
        <v>Area Ingress Protection Code</v>
      </c>
      <c r="E2783" t="str">
        <v>UK-Ingress Protection Ratings - IP71</v>
      </c>
      <c r="F2783" t="str">
        <v>IP71</v>
      </c>
    </row>
    <row r="2784">
      <c r="B2784" t="str">
        <v>TOTAL-A0000000008</v>
      </c>
      <c r="C2784" t="str">
        <v>Area Ingress Protection Code</v>
      </c>
      <c r="E2784" t="str">
        <v>UK-Ingress Protection Ratings - IP72</v>
      </c>
      <c r="F2784" t="str">
        <v>IP72</v>
      </c>
    </row>
    <row r="2785">
      <c r="B2785" t="str">
        <v>TOTAL-A0000000008</v>
      </c>
      <c r="C2785" t="str">
        <v>Area Ingress Protection Code</v>
      </c>
      <c r="E2785" t="str">
        <v>UK-Ingress Protection Ratings - IP73</v>
      </c>
      <c r="F2785" t="str">
        <v>IP73</v>
      </c>
    </row>
    <row r="2786">
      <c r="B2786" t="str">
        <v>TOTAL-A0000000008</v>
      </c>
      <c r="C2786" t="str">
        <v>Area Ingress Protection Code</v>
      </c>
      <c r="E2786" t="str">
        <v>UK-Ingress Protection Ratings - IP74</v>
      </c>
      <c r="F2786" t="str">
        <v>IP74</v>
      </c>
    </row>
    <row r="2787">
      <c r="B2787" t="str">
        <v>TOTAL-A0000000008</v>
      </c>
      <c r="C2787" t="str">
        <v>Area Ingress Protection Code</v>
      </c>
      <c r="E2787" t="str">
        <v>UK-Ingress Protection Ratings - IP75</v>
      </c>
      <c r="F2787" t="str">
        <v>IP75</v>
      </c>
    </row>
    <row r="2788">
      <c r="B2788" t="str">
        <v>TOTAL-A0000000008</v>
      </c>
      <c r="C2788" t="str">
        <v>Area Ingress Protection Code</v>
      </c>
      <c r="E2788" t="str">
        <v>UK-Ingress Protection Ratings - IP76</v>
      </c>
      <c r="F2788" t="str">
        <v>IP76</v>
      </c>
    </row>
    <row r="2789">
      <c r="B2789" t="str">
        <v>TOTAL-A0000000008</v>
      </c>
      <c r="C2789" t="str">
        <v>Area Ingress Protection Code</v>
      </c>
      <c r="E2789" t="str">
        <v>UK-Ingress Protection Ratings - IP77</v>
      </c>
      <c r="F2789" t="str">
        <v>IP77</v>
      </c>
    </row>
    <row r="2790">
      <c r="B2790" t="str">
        <v>TOTAL-A0000000008</v>
      </c>
      <c r="C2790" t="str">
        <v>Area Ingress Protection Code</v>
      </c>
      <c r="E2790" t="str">
        <v>UK-Ingress Protection Ratings - IP78</v>
      </c>
      <c r="F2790" t="str">
        <v>IP78</v>
      </c>
    </row>
    <row r="2791">
      <c r="B2791" t="str">
        <v>TOTAL-A0000000008</v>
      </c>
      <c r="C2791" t="str">
        <v>Area Ingress Protection Code</v>
      </c>
      <c r="E2791" t="str">
        <v>UK-Ingress Protection Ratings - IP79</v>
      </c>
      <c r="F2791" t="str">
        <v>IP79</v>
      </c>
    </row>
    <row r="2792">
      <c r="B2792" t="str">
        <v>TOTAL-A0000000008</v>
      </c>
      <c r="C2792" t="str">
        <v>Area Ingress Protection Code</v>
      </c>
      <c r="E2792" t="str">
        <v>UK-Ingress Protection Ratings - IP80</v>
      </c>
      <c r="F2792" t="str">
        <v>IP80</v>
      </c>
    </row>
    <row r="2793">
      <c r="B2793" t="str">
        <v>TOTAL-A0000000008</v>
      </c>
      <c r="C2793" t="str">
        <v>Area Ingress Protection Code</v>
      </c>
      <c r="E2793" t="str">
        <v>UK-Ingress Protection Ratings - IP81</v>
      </c>
      <c r="F2793" t="str">
        <v>IP81</v>
      </c>
    </row>
    <row r="2794">
      <c r="B2794" t="str">
        <v>TOTAL-A0000000008</v>
      </c>
      <c r="C2794" t="str">
        <v>Area Ingress Protection Code</v>
      </c>
      <c r="E2794" t="str">
        <v>UK-Ingress Protection Ratings - IP82</v>
      </c>
      <c r="F2794" t="str">
        <v>IP82</v>
      </c>
    </row>
    <row r="2795">
      <c r="B2795" t="str">
        <v>TOTAL-A0000000008</v>
      </c>
      <c r="C2795" t="str">
        <v>Area Ingress Protection Code</v>
      </c>
      <c r="E2795" t="str">
        <v>UK-Ingress Protection Ratings - IP83</v>
      </c>
      <c r="F2795" t="str">
        <v>IP83</v>
      </c>
    </row>
    <row r="2796">
      <c r="B2796" t="str">
        <v>TOTAL-A0000000008</v>
      </c>
      <c r="C2796" t="str">
        <v>Area Ingress Protection Code</v>
      </c>
      <c r="E2796" t="str">
        <v>UK-Ingress Protection Ratings - IP84</v>
      </c>
      <c r="F2796" t="str">
        <v>IP84</v>
      </c>
    </row>
    <row r="2797">
      <c r="B2797" t="str">
        <v>TOTAL-A0000000008</v>
      </c>
      <c r="C2797" t="str">
        <v>Area Ingress Protection Code</v>
      </c>
      <c r="E2797" t="str">
        <v>UK-Ingress Protection Ratings - IP85</v>
      </c>
      <c r="F2797" t="str">
        <v>IP85</v>
      </c>
    </row>
    <row r="2798">
      <c r="B2798" t="str">
        <v>TOTAL-A0000000008</v>
      </c>
      <c r="C2798" t="str">
        <v>Area Ingress Protection Code</v>
      </c>
      <c r="E2798" t="str">
        <v>UK-Ingress Protection Ratings - IP86</v>
      </c>
      <c r="F2798" t="str">
        <v>IP86</v>
      </c>
    </row>
    <row r="2799">
      <c r="B2799" t="str">
        <v>TOTAL-A0000000008</v>
      </c>
      <c r="C2799" t="str">
        <v>Area Ingress Protection Code</v>
      </c>
      <c r="E2799" t="str">
        <v>UK-Ingress Protection Ratings - IP87</v>
      </c>
      <c r="F2799" t="str">
        <v>IP87</v>
      </c>
    </row>
    <row r="2800">
      <c r="B2800" t="str">
        <v>TOTAL-A0000000008</v>
      </c>
      <c r="C2800" t="str">
        <v>Area Ingress Protection Code</v>
      </c>
      <c r="E2800" t="str">
        <v>UK-Ingress Protection Ratings - IP88</v>
      </c>
      <c r="F2800" t="str">
        <v>IP88</v>
      </c>
    </row>
    <row r="2801">
      <c r="B2801" t="str">
        <v>TOTAL-A0000000008</v>
      </c>
      <c r="C2801" t="str">
        <v>Area Ingress Protection Code</v>
      </c>
      <c r="E2801" t="str">
        <v>UK-Ingress Protection Ratings - IP89</v>
      </c>
      <c r="F2801" t="str">
        <v>IP89</v>
      </c>
    </row>
    <row r="2802">
      <c r="B2802" t="str">
        <v>TOTAL-A0000000008</v>
      </c>
      <c r="C2802" t="str">
        <v>Area Ingress Protection Code</v>
      </c>
      <c r="E2802" t="str">
        <v>UK-Ingress Protection Ratings - IP90</v>
      </c>
      <c r="F2802" t="str">
        <v>IP90</v>
      </c>
    </row>
    <row r="2803">
      <c r="B2803" t="str">
        <v>TOTAL-A0000000008</v>
      </c>
      <c r="C2803" t="str">
        <v>Area Ingress Protection Code</v>
      </c>
      <c r="E2803" t="str">
        <v>UK-Ingress Protection Ratings - IP91</v>
      </c>
      <c r="F2803" t="str">
        <v>IP91</v>
      </c>
    </row>
    <row r="2804">
      <c r="B2804" t="str">
        <v>TOTAL-A0000000008</v>
      </c>
      <c r="C2804" t="str">
        <v>Area Ingress Protection Code</v>
      </c>
      <c r="E2804" t="str">
        <v>UK-Ingress Protection Ratings - IP92</v>
      </c>
      <c r="F2804" t="str">
        <v>IP92</v>
      </c>
    </row>
    <row r="2805">
      <c r="B2805" t="str">
        <v>TOTAL-A0000000008</v>
      </c>
      <c r="C2805" t="str">
        <v>Area Ingress Protection Code</v>
      </c>
      <c r="E2805" t="str">
        <v>UK-Ingress Protection Ratings - IP93</v>
      </c>
      <c r="F2805" t="str">
        <v>IP93</v>
      </c>
    </row>
    <row r="2806">
      <c r="B2806" t="str">
        <v>TOTAL-A0000000008</v>
      </c>
      <c r="C2806" t="str">
        <v>Area Ingress Protection Code</v>
      </c>
      <c r="E2806" t="str">
        <v>UK-Ingress Protection Ratings - IP94</v>
      </c>
      <c r="F2806" t="str">
        <v>IP94</v>
      </c>
    </row>
    <row r="2807">
      <c r="B2807" t="str">
        <v>TOTAL-A0000000008</v>
      </c>
      <c r="C2807" t="str">
        <v>Area Ingress Protection Code</v>
      </c>
      <c r="E2807" t="str">
        <v>UK-Ingress Protection Ratings - IP95</v>
      </c>
      <c r="F2807" t="str">
        <v>IP95</v>
      </c>
    </row>
    <row r="2808">
      <c r="B2808" t="str">
        <v>TOTAL-A0000000008</v>
      </c>
      <c r="C2808" t="str">
        <v>Area Ingress Protection Code</v>
      </c>
      <c r="E2808" t="str">
        <v>UK-Ingress Protection Ratings - IP96</v>
      </c>
      <c r="F2808" t="str">
        <v>IP96</v>
      </c>
    </row>
    <row r="2809">
      <c r="B2809" t="str">
        <v>TOTAL-A0000000008</v>
      </c>
      <c r="C2809" t="str">
        <v>Area Ingress Protection Code</v>
      </c>
      <c r="E2809" t="str">
        <v>UK-Ingress Protection Ratings - IP97</v>
      </c>
      <c r="F2809" t="str">
        <v>IP97</v>
      </c>
    </row>
    <row r="2810">
      <c r="B2810" t="str">
        <v>TOTAL-A0000000008</v>
      </c>
      <c r="C2810" t="str">
        <v>Area Ingress Protection Code</v>
      </c>
      <c r="E2810" t="str">
        <v>UK-Ingress Protection Ratings - IP98</v>
      </c>
      <c r="F2810" t="str">
        <v>IP98</v>
      </c>
    </row>
    <row r="2811">
      <c r="B2811" t="str">
        <v>TOTAL-A0000000008</v>
      </c>
      <c r="C2811" t="str">
        <v>Area Ingress Protection Code</v>
      </c>
      <c r="E2811" t="str">
        <v>UK-Ingress Protection Ratings - IP99</v>
      </c>
      <c r="F2811" t="str">
        <v>IP99</v>
      </c>
    </row>
    <row r="2812">
      <c r="B2812" t="str">
        <v>TOTAL-A0000000008</v>
      </c>
      <c r="C2812" t="str">
        <v>Area Ingress Protection Code</v>
      </c>
      <c r="E2812" t="str">
        <v>UK-Ingress Protection Ratings - N/A</v>
      </c>
      <c r="F2812" t="str">
        <v>N/A</v>
      </c>
    </row>
    <row r="2813">
      <c r="B2813" t="str">
        <v>TOTAL-A0000000008</v>
      </c>
      <c r="C2813" t="str">
        <v>Area Ingress Protection Code</v>
      </c>
      <c r="E2813" t="str">
        <v>UK-Ingress Protection Ratings - W557</v>
      </c>
      <c r="F2813" t="str">
        <v>W557</v>
      </c>
    </row>
    <row r="2815">
      <c r="B2815" t="str">
        <v>TOTAL-A0000000103</v>
      </c>
      <c r="C2815" t="str">
        <v>Equipment Ingress Protection Code</v>
      </c>
      <c r="E2815" t="str">
        <v>UK-Ingress Protection Ratings - IP09</v>
      </c>
      <c r="F2815" t="str">
        <v>IP09</v>
      </c>
    </row>
    <row r="2816">
      <c r="B2816" t="str">
        <v>TOTAL-A0000000103</v>
      </c>
      <c r="C2816" t="str">
        <v>Equipment Ingress Protection Code</v>
      </c>
      <c r="E2816" t="str">
        <v>UK-Ingress Protection Ratings - IP19</v>
      </c>
      <c r="F2816" t="str">
        <v>IP19</v>
      </c>
    </row>
    <row r="2817">
      <c r="B2817" t="str">
        <v>TOTAL-A0000000103</v>
      </c>
      <c r="C2817" t="str">
        <v>Equipment Ingress Protection Code</v>
      </c>
      <c r="E2817" t="str">
        <v>UK-Ingress Protection Ratings - IP29</v>
      </c>
      <c r="F2817" t="str">
        <v>IP29</v>
      </c>
    </row>
    <row r="2818">
      <c r="B2818" t="str">
        <v>TOTAL-A0000000103</v>
      </c>
      <c r="C2818" t="str">
        <v>Equipment Ingress Protection Code</v>
      </c>
      <c r="E2818" t="str">
        <v>UK-Ingress Protection Ratings - IP39</v>
      </c>
      <c r="F2818" t="str">
        <v>IP39</v>
      </c>
    </row>
    <row r="2819">
      <c r="B2819" t="str">
        <v>TOTAL-A0000000103</v>
      </c>
      <c r="C2819" t="str">
        <v>Equipment Ingress Protection Code</v>
      </c>
      <c r="E2819" t="str">
        <v>UK-Ingress Protection Ratings - IP49</v>
      </c>
      <c r="F2819" t="str">
        <v>IP49</v>
      </c>
    </row>
    <row r="2820">
      <c r="B2820" t="str">
        <v>TOTAL-A0000000103</v>
      </c>
      <c r="C2820" t="str">
        <v>Equipment Ingress Protection Code</v>
      </c>
      <c r="E2820" t="str">
        <v>UK-Ingress Protection Ratings - IP59</v>
      </c>
      <c r="F2820" t="str">
        <v>IP59</v>
      </c>
    </row>
    <row r="2821">
      <c r="B2821" t="str">
        <v>TOTAL-A0000000103</v>
      </c>
      <c r="C2821" t="str">
        <v>Equipment Ingress Protection Code</v>
      </c>
      <c r="E2821" t="str">
        <v>UK-Ingress Protection Ratings - IP69</v>
      </c>
      <c r="F2821" t="str">
        <v>IP69</v>
      </c>
    </row>
    <row r="2822">
      <c r="B2822" t="str">
        <v>TOTAL-A0000000103</v>
      </c>
      <c r="C2822" t="str">
        <v>Equipment Ingress Protection Code</v>
      </c>
      <c r="E2822" t="str">
        <v>UK-Ingress Protection Ratings - IP70</v>
      </c>
      <c r="F2822" t="str">
        <v>IP70</v>
      </c>
    </row>
    <row r="2823">
      <c r="B2823" t="str">
        <v>TOTAL-A0000000103</v>
      </c>
      <c r="C2823" t="str">
        <v>Equipment Ingress Protection Code</v>
      </c>
      <c r="E2823" t="str">
        <v>UK-Ingress Protection Ratings - IP71</v>
      </c>
      <c r="F2823" t="str">
        <v>IP71</v>
      </c>
    </row>
    <row r="2824">
      <c r="B2824" t="str">
        <v>TOTAL-A0000000103</v>
      </c>
      <c r="C2824" t="str">
        <v>Equipment Ingress Protection Code</v>
      </c>
      <c r="E2824" t="str">
        <v>UK-Ingress Protection Ratings - IP72</v>
      </c>
      <c r="F2824" t="str">
        <v>IP72</v>
      </c>
    </row>
    <row r="2825">
      <c r="B2825" t="str">
        <v>TOTAL-A0000000103</v>
      </c>
      <c r="C2825" t="str">
        <v>Equipment Ingress Protection Code</v>
      </c>
      <c r="E2825" t="str">
        <v>UK-Ingress Protection Ratings - IP73</v>
      </c>
      <c r="F2825" t="str">
        <v>IP73</v>
      </c>
    </row>
    <row r="2826">
      <c r="B2826" t="str">
        <v>TOTAL-A0000000103</v>
      </c>
      <c r="C2826" t="str">
        <v>Equipment Ingress Protection Code</v>
      </c>
      <c r="E2826" t="str">
        <v>UK-Ingress Protection Ratings - IP74</v>
      </c>
      <c r="F2826" t="str">
        <v>IP74</v>
      </c>
    </row>
    <row r="2827">
      <c r="B2827" t="str">
        <v>TOTAL-A0000000103</v>
      </c>
      <c r="C2827" t="str">
        <v>Equipment Ingress Protection Code</v>
      </c>
      <c r="E2827" t="str">
        <v>UK-Ingress Protection Ratings - IP75</v>
      </c>
      <c r="F2827" t="str">
        <v>IP75</v>
      </c>
    </row>
    <row r="2828">
      <c r="B2828" t="str">
        <v>TOTAL-A0000000103</v>
      </c>
      <c r="C2828" t="str">
        <v>Equipment Ingress Protection Code</v>
      </c>
      <c r="E2828" t="str">
        <v>UK-Ingress Protection Ratings - IP76</v>
      </c>
      <c r="F2828" t="str">
        <v>IP76</v>
      </c>
    </row>
    <row r="2829">
      <c r="B2829" t="str">
        <v>TOTAL-A0000000103</v>
      </c>
      <c r="C2829" t="str">
        <v>Equipment Ingress Protection Code</v>
      </c>
      <c r="E2829" t="str">
        <v>UK-Ingress Protection Ratings - IP77</v>
      </c>
      <c r="F2829" t="str">
        <v>IP77</v>
      </c>
    </row>
    <row r="2830">
      <c r="B2830" t="str">
        <v>TOTAL-A0000000103</v>
      </c>
      <c r="C2830" t="str">
        <v>Equipment Ingress Protection Code</v>
      </c>
      <c r="E2830" t="str">
        <v>UK-Ingress Protection Ratings - IP78</v>
      </c>
      <c r="F2830" t="str">
        <v>IP78</v>
      </c>
    </row>
    <row r="2831">
      <c r="B2831" t="str">
        <v>TOTAL-A0000000103</v>
      </c>
      <c r="C2831" t="str">
        <v>Equipment Ingress Protection Code</v>
      </c>
      <c r="E2831" t="str">
        <v>UK-Ingress Protection Ratings - IP79</v>
      </c>
      <c r="F2831" t="str">
        <v>IP79</v>
      </c>
    </row>
    <row r="2832">
      <c r="B2832" t="str">
        <v>TOTAL-A0000000103</v>
      </c>
      <c r="C2832" t="str">
        <v>Equipment Ingress Protection Code</v>
      </c>
      <c r="E2832" t="str">
        <v>UK-Ingress Protection Ratings - IP80</v>
      </c>
      <c r="F2832" t="str">
        <v>IP80</v>
      </c>
    </row>
    <row r="2833">
      <c r="B2833" t="str">
        <v>TOTAL-A0000000103</v>
      </c>
      <c r="C2833" t="str">
        <v>Equipment Ingress Protection Code</v>
      </c>
      <c r="E2833" t="str">
        <v>UK-Ingress Protection Ratings - IP81</v>
      </c>
      <c r="F2833" t="str">
        <v>IP81</v>
      </c>
    </row>
    <row r="2834">
      <c r="B2834" t="str">
        <v>TOTAL-A0000000103</v>
      </c>
      <c r="C2834" t="str">
        <v>Equipment Ingress Protection Code</v>
      </c>
      <c r="E2834" t="str">
        <v>UK-Ingress Protection Ratings - IP82</v>
      </c>
      <c r="F2834" t="str">
        <v>IP82</v>
      </c>
    </row>
    <row r="2835">
      <c r="B2835" t="str">
        <v>TOTAL-A0000000103</v>
      </c>
      <c r="C2835" t="str">
        <v>Equipment Ingress Protection Code</v>
      </c>
      <c r="E2835" t="str">
        <v>UK-Ingress Protection Ratings - IP83</v>
      </c>
      <c r="F2835" t="str">
        <v>IP83</v>
      </c>
    </row>
    <row r="2836">
      <c r="B2836" t="str">
        <v>TOTAL-A0000000103</v>
      </c>
      <c r="C2836" t="str">
        <v>Equipment Ingress Protection Code</v>
      </c>
      <c r="E2836" t="str">
        <v>UK-Ingress Protection Ratings - IP84</v>
      </c>
      <c r="F2836" t="str">
        <v>IP84</v>
      </c>
    </row>
    <row r="2837">
      <c r="B2837" t="str">
        <v>TOTAL-A0000000103</v>
      </c>
      <c r="C2837" t="str">
        <v>Equipment Ingress Protection Code</v>
      </c>
      <c r="E2837" t="str">
        <v>UK-Ingress Protection Ratings - IP85</v>
      </c>
      <c r="F2837" t="str">
        <v>IP85</v>
      </c>
    </row>
    <row r="2838">
      <c r="B2838" t="str">
        <v>TOTAL-A0000000103</v>
      </c>
      <c r="C2838" t="str">
        <v>Equipment Ingress Protection Code</v>
      </c>
      <c r="E2838" t="str">
        <v>UK-Ingress Protection Ratings - IP86</v>
      </c>
      <c r="F2838" t="str">
        <v>IP86</v>
      </c>
    </row>
    <row r="2839">
      <c r="B2839" t="str">
        <v>TOTAL-A0000000103</v>
      </c>
      <c r="C2839" t="str">
        <v>Equipment Ingress Protection Code</v>
      </c>
      <c r="E2839" t="str">
        <v>UK-Ingress Protection Ratings - IP87</v>
      </c>
      <c r="F2839" t="str">
        <v>IP87</v>
      </c>
    </row>
    <row r="2840">
      <c r="B2840" t="str">
        <v>TOTAL-A0000000103</v>
      </c>
      <c r="C2840" t="str">
        <v>Equipment Ingress Protection Code</v>
      </c>
      <c r="E2840" t="str">
        <v>UK-Ingress Protection Ratings - IP88</v>
      </c>
      <c r="F2840" t="str">
        <v>IP88</v>
      </c>
    </row>
    <row r="2841">
      <c r="B2841" t="str">
        <v>TOTAL-A0000000103</v>
      </c>
      <c r="C2841" t="str">
        <v>Equipment Ingress Protection Code</v>
      </c>
      <c r="E2841" t="str">
        <v>UK-Ingress Protection Ratings - IP89</v>
      </c>
      <c r="F2841" t="str">
        <v>IP89</v>
      </c>
    </row>
    <row r="2842">
      <c r="B2842" t="str">
        <v>TOTAL-A0000000103</v>
      </c>
      <c r="C2842" t="str">
        <v>Equipment Ingress Protection Code</v>
      </c>
      <c r="E2842" t="str">
        <v>UK-Ingress Protection Ratings - IP90</v>
      </c>
      <c r="F2842" t="str">
        <v>IP90</v>
      </c>
    </row>
    <row r="2843">
      <c r="B2843" t="str">
        <v>TOTAL-A0000000103</v>
      </c>
      <c r="C2843" t="str">
        <v>Equipment Ingress Protection Code</v>
      </c>
      <c r="E2843" t="str">
        <v>UK-Ingress Protection Ratings - IP91</v>
      </c>
      <c r="F2843" t="str">
        <v>IP91</v>
      </c>
    </row>
    <row r="2844">
      <c r="B2844" t="str">
        <v>TOTAL-A0000000103</v>
      </c>
      <c r="C2844" t="str">
        <v>Equipment Ingress Protection Code</v>
      </c>
      <c r="E2844" t="str">
        <v>UK-Ingress Protection Ratings - IP92</v>
      </c>
      <c r="F2844" t="str">
        <v>IP92</v>
      </c>
    </row>
    <row r="2845">
      <c r="B2845" t="str">
        <v>TOTAL-A0000000103</v>
      </c>
      <c r="C2845" t="str">
        <v>Equipment Ingress Protection Code</v>
      </c>
      <c r="E2845" t="str">
        <v>UK-Ingress Protection Ratings - IP93</v>
      </c>
      <c r="F2845" t="str">
        <v>IP93</v>
      </c>
    </row>
    <row r="2846">
      <c r="B2846" t="str">
        <v>TOTAL-A0000000103</v>
      </c>
      <c r="C2846" t="str">
        <v>Equipment Ingress Protection Code</v>
      </c>
      <c r="E2846" t="str">
        <v>UK-Ingress Protection Ratings - IP94</v>
      </c>
      <c r="F2846" t="str">
        <v>IP94</v>
      </c>
    </row>
    <row r="2847">
      <c r="B2847" t="str">
        <v>TOTAL-A0000000103</v>
      </c>
      <c r="C2847" t="str">
        <v>Equipment Ingress Protection Code</v>
      </c>
      <c r="E2847" t="str">
        <v>UK-Ingress Protection Ratings - IP95</v>
      </c>
      <c r="F2847" t="str">
        <v>IP95</v>
      </c>
    </row>
    <row r="2848">
      <c r="B2848" t="str">
        <v>TOTAL-A0000000103</v>
      </c>
      <c r="C2848" t="str">
        <v>Equipment Ingress Protection Code</v>
      </c>
      <c r="E2848" t="str">
        <v>UK-Ingress Protection Ratings - IP96</v>
      </c>
      <c r="F2848" t="str">
        <v>IP96</v>
      </c>
    </row>
    <row r="2849">
      <c r="B2849" t="str">
        <v>TOTAL-A0000000103</v>
      </c>
      <c r="C2849" t="str">
        <v>Equipment Ingress Protection Code</v>
      </c>
      <c r="E2849" t="str">
        <v>UK-Ingress Protection Ratings - IP97</v>
      </c>
      <c r="F2849" t="str">
        <v>IP97</v>
      </c>
    </row>
    <row r="2850">
      <c r="B2850" t="str">
        <v>TOTAL-A0000000103</v>
      </c>
      <c r="C2850" t="str">
        <v>Equipment Ingress Protection Code</v>
      </c>
      <c r="E2850" t="str">
        <v>UK-Ingress Protection Ratings - IP98</v>
      </c>
      <c r="F2850" t="str">
        <v>IP98</v>
      </c>
    </row>
    <row r="2851">
      <c r="B2851" t="str">
        <v>TOTAL-A0000000103</v>
      </c>
      <c r="C2851" t="str">
        <v>Equipment Ingress Protection Code</v>
      </c>
      <c r="E2851" t="str">
        <v>UK-Ingress Protection Ratings - IP99</v>
      </c>
      <c r="F2851" t="str">
        <v>IP99</v>
      </c>
    </row>
    <row r="2852">
      <c r="B2852" t="str">
        <v>TOTAL-A0000000103</v>
      </c>
      <c r="C2852" t="str">
        <v>Equipment Ingress Protection Code</v>
      </c>
      <c r="E2852" t="str">
        <v>UK-Ingress Protection Ratings - N/A</v>
      </c>
      <c r="F2852" t="str">
        <v>N/A</v>
      </c>
    </row>
    <row r="2853">
      <c r="B2853" t="str">
        <v>TOTAL-A0000000103</v>
      </c>
      <c r="C2853" t="str">
        <v>Equipment Ingress Protection Code</v>
      </c>
      <c r="E2853" t="str">
        <v>UK-Ingress Protection Ratings - W557</v>
      </c>
      <c r="F2853" t="str">
        <v>W557</v>
      </c>
    </row>
  </sheetData>
  <autoFilter ref="A1:F2769"/>
  <pageMargins left="0.7" right="0.7" top="0.75" bottom="0.75" header="0.3" footer="0.3"/>
  <ignoredErrors>
    <ignoredError numberStoredAsText="1" sqref="A1:F2853"/>
  </ignoredErrors>
</worksheet>
</file>

<file path=xl/worksheets/sheet7.xml><?xml version="1.0" encoding="utf-8"?>
<worksheet xmlns="http://schemas.openxmlformats.org/spreadsheetml/2006/main" xmlns:r="http://schemas.openxmlformats.org/officeDocument/2006/relationships">
  <dimension ref="A1:R33"/>
  <sheetViews>
    <sheetView workbookViewId="0"/>
  </sheetViews>
  <sheetData>
    <row r="1">
      <c r="A1" t="str">
        <v>ID</v>
      </c>
      <c r="B1" t="str">
        <v>Name</v>
      </c>
      <c r="C1" t="str">
        <v>Code</v>
      </c>
      <c r="D1" t="str">
        <v>Description</v>
      </c>
      <c r="E1" t="str">
        <v>DocumentDisciplineName</v>
      </c>
      <c r="F1" t="str">
        <v>DocumentDisciplineCode</v>
      </c>
      <c r="G1" t="str">
        <v>DocumentDisciplineSource</v>
      </c>
      <c r="H1" t="str">
        <v>EPName</v>
      </c>
      <c r="I1" t="str">
        <v>EPCode</v>
      </c>
      <c r="J1" t="str">
        <v>RCName</v>
      </c>
      <c r="K1" t="str">
        <v>RCCode</v>
      </c>
      <c r="L1" t="str">
        <v>CFIHOSCode</v>
      </c>
      <c r="M1" t="str">
        <v>CFIHOSDisciplineCode</v>
      </c>
      <c r="N1" t="str">
        <v>CFIHOSName</v>
      </c>
      <c r="O1" t="str">
        <v>EPKMName</v>
      </c>
      <c r="P1" t="str">
        <v>EPKMCode</v>
      </c>
      <c r="Q1" t="str">
        <v>RCKMName</v>
      </c>
      <c r="R1" t="str">
        <v>RCKMCode</v>
      </c>
    </row>
    <row r="2">
      <c r="A2" t="str">
        <v>TOTAL-B0000000001</v>
      </c>
      <c r="B2" t="str">
        <v>Architectural</v>
      </c>
      <c r="C2" t="str">
        <v>ARC</v>
      </c>
      <c r="D2" t="str">
        <v>Architectural engineering is the application of engineering principles and technology to building design and construction.</v>
      </c>
      <c r="E2" t="str">
        <v>Architectural</v>
      </c>
      <c r="F2" t="str">
        <v>ARC</v>
      </c>
      <c r="G2" t="str">
        <v>GS EP PJC 701</v>
      </c>
      <c r="H2" t="str">
        <v>Architectural</v>
      </c>
      <c r="I2" t="str">
        <v>ARC</v>
      </c>
      <c r="J2" t="str">
        <v/>
      </c>
      <c r="K2" t="str">
        <v/>
      </c>
      <c r="L2" t="str">
        <v>CFIHOS-20000003; CFIHOS-20000005</v>
      </c>
      <c r="M2" t="str">
        <v>CB; CI</v>
      </c>
      <c r="N2" t="str">
        <v>Architectural; Infrastructure</v>
      </c>
      <c r="O2" t="str">
        <v/>
      </c>
      <c r="P2" t="str">
        <v>TEC-STR</v>
      </c>
      <c r="Q2" t="str">
        <v/>
      </c>
      <c r="R2" t="str">
        <v>TEC-INFRA</v>
      </c>
    </row>
    <row r="3">
      <c r="A3" t="str">
        <v>TOTAL-B0000000002</v>
      </c>
      <c r="B3" t="str">
        <v>Civil</v>
      </c>
      <c r="C3" t="str">
        <v>CIV</v>
      </c>
      <c r="D3" t="str">
        <v>Discipline which deals with the design, construction, and maintenance of the physical and naturally built environment, including works like roads, bridges, canals, dams, and buildings.</v>
      </c>
      <c r="E3" t="str">
        <v>Civil Engineering</v>
      </c>
      <c r="F3" t="str">
        <v>CIV</v>
      </c>
      <c r="G3" t="str">
        <v>GS EP PJC 701</v>
      </c>
      <c r="H3" t="str">
        <v>Civil Engineering</v>
      </c>
      <c r="I3" t="str">
        <v>CIV</v>
      </c>
      <c r="J3" t="str">
        <v>Civil Engineering - Civil works - Building</v>
      </c>
      <c r="K3" t="str">
        <v>CIV</v>
      </c>
      <c r="L3" t="str">
        <v>CFIHOS-20000007</v>
      </c>
      <c r="M3" t="str">
        <v>CX</v>
      </c>
      <c r="N3" t="str">
        <v>Civil &amp; Structural Other</v>
      </c>
      <c r="O3" t="str">
        <v/>
      </c>
      <c r="P3" t="str">
        <v/>
      </c>
      <c r="Q3" t="str">
        <v/>
      </c>
      <c r="R3" t="str">
        <v/>
      </c>
    </row>
    <row r="4">
      <c r="A4" t="str">
        <v>TOTAL-B0000000003</v>
      </c>
      <c r="B4" t="str">
        <v>Commissioning &amp; Start-up</v>
      </c>
      <c r="C4" t="str">
        <v>CSU</v>
      </c>
      <c r="D4" t="str">
        <v>The discipline responsible for equipment pre-commissioning, commission and start-up activities</v>
      </c>
      <c r="E4" t="str">
        <v>Commissioning</v>
      </c>
      <c r="F4" t="str">
        <v>CMG</v>
      </c>
      <c r="G4" t="str">
        <v>GS EP PJC 701</v>
      </c>
      <c r="H4" t="str">
        <v>Commissioning</v>
      </c>
      <c r="I4" t="str">
        <v>CMG</v>
      </c>
      <c r="J4" t="str">
        <v>Commissioning</v>
      </c>
      <c r="K4" t="str">
        <v>CMG</v>
      </c>
      <c r="L4" t="str">
        <v/>
      </c>
      <c r="M4" t="str">
        <v/>
      </c>
      <c r="N4" t="str">
        <v/>
      </c>
      <c r="O4" t="str">
        <v>Projects &amp; Construction</v>
      </c>
      <c r="P4" t="str">
        <v>EXP-PRD</v>
      </c>
      <c r="Q4" t="str">
        <v/>
      </c>
      <c r="R4" t="str">
        <v/>
      </c>
    </row>
    <row r="5">
      <c r="A5" t="str">
        <v>TOTAL-B0000000004</v>
      </c>
      <c r="B5" t="str">
        <v>Corrosion</v>
      </c>
      <c r="C5" t="str">
        <v>COR</v>
      </c>
      <c r="D5" t="str">
        <v>The discipline responsible for dealing with Corrode or corrode action</v>
      </c>
      <c r="E5" t="str">
        <v>Corrosion</v>
      </c>
      <c r="F5" t="str">
        <v>COR</v>
      </c>
      <c r="G5" t="str">
        <v>GS EP PJC 701</v>
      </c>
      <c r="H5" t="str">
        <v>Corrosion</v>
      </c>
      <c r="I5" t="str">
        <v>COR</v>
      </c>
      <c r="J5" t="str">
        <v>Corrosion Control</v>
      </c>
      <c r="K5" t="str">
        <v>COR</v>
      </c>
      <c r="L5" t="str">
        <v>CFIHOS-20000028</v>
      </c>
      <c r="M5" t="str">
        <v>RA</v>
      </c>
      <c r="N5" t="str">
        <v>Materials and Corrosion</v>
      </c>
      <c r="O5" t="str">
        <v>Corrosion</v>
      </c>
      <c r="P5" t="str">
        <v>TEC-COR</v>
      </c>
      <c r="Q5" t="str">
        <v>Corrosion</v>
      </c>
      <c r="R5" t="str">
        <v>TEC-COR</v>
      </c>
    </row>
    <row r="6">
      <c r="A6" t="str">
        <v>TOTAL-B0000000005</v>
      </c>
      <c r="B6" t="str">
        <v>Construction &amp; Installation Work</v>
      </c>
      <c r="C6" t="str">
        <v>COS</v>
      </c>
      <c r="D6" t="str">
        <v>The discipline responsible for equipment construction and installation related activities</v>
      </c>
      <c r="E6" t="str">
        <v>Installation Work</v>
      </c>
      <c r="F6" t="str">
        <v>IWO</v>
      </c>
      <c r="G6" t="str">
        <v>GS EP PJC 701</v>
      </c>
      <c r="H6" t="str">
        <v>Installation Work</v>
      </c>
      <c r="I6" t="str">
        <v>IWO</v>
      </c>
      <c r="J6" t="str">
        <v>Construction</v>
      </c>
      <c r="K6" t="str">
        <v>CST</v>
      </c>
      <c r="L6" t="str">
        <v>CFIHOS-20000002</v>
      </c>
      <c r="M6" t="str">
        <v>BA</v>
      </c>
      <c r="N6" t="str">
        <v>Construction</v>
      </c>
      <c r="O6" t="str">
        <v>Construction</v>
      </c>
      <c r="P6" t="str">
        <v>PJC</v>
      </c>
      <c r="Q6" t="str">
        <v/>
      </c>
      <c r="R6" t="str">
        <v/>
      </c>
    </row>
    <row r="7">
      <c r="A7" t="str">
        <v>TOTAL-B0000000006</v>
      </c>
      <c r="B7" t="str">
        <v>Drilling &amp; Completion</v>
      </c>
      <c r="C7" t="str">
        <v>DRI</v>
      </c>
      <c r="D7" t="str">
        <v>The discipline responsible for the drilling of wells and their completion ready for their proposed operation.</v>
      </c>
      <c r="E7" t="str">
        <v>Drilling</v>
      </c>
      <c r="F7" t="str">
        <v>DRI</v>
      </c>
      <c r="G7" t="str">
        <v>GS EP PJC 701</v>
      </c>
      <c r="H7" t="str">
        <v>Drilling</v>
      </c>
      <c r="I7" t="str">
        <v xml:space="preserve">DRI </v>
      </c>
      <c r="L7" t="str">
        <v/>
      </c>
      <c r="M7" t="str">
        <v/>
      </c>
      <c r="N7" t="str">
        <v/>
      </c>
      <c r="O7" t="str">
        <v>Drilling &amp; Completion</v>
      </c>
      <c r="P7" t="str">
        <v>FP</v>
      </c>
      <c r="Q7" t="str">
        <v/>
      </c>
      <c r="R7" t="str">
        <v/>
      </c>
    </row>
    <row r="8">
      <c r="A8" t="str">
        <v>TOTAL-B0000000007</v>
      </c>
      <c r="B8" t="str">
        <v>Electrical</v>
      </c>
      <c r="C8" t="str">
        <v>ELE</v>
      </c>
      <c r="D8" t="str">
        <v>Electrical engineering is the discipline concerned with the study and application of electricity, electronics, and electromagnetism.</v>
      </c>
      <c r="E8" t="str">
        <v>Electrical</v>
      </c>
      <c r="F8" t="str">
        <v>ELE</v>
      </c>
      <c r="G8" t="str">
        <v>GS EP PJC 701</v>
      </c>
      <c r="H8" t="str">
        <v>Electrical</v>
      </c>
      <c r="I8" t="str">
        <v>ELE</v>
      </c>
      <c r="J8" t="str">
        <v>Electricity</v>
      </c>
      <c r="K8" t="str">
        <v>ELE</v>
      </c>
      <c r="L8" t="str">
        <v>CFIHOS-20000008</v>
      </c>
      <c r="M8" t="str">
        <v>EA</v>
      </c>
      <c r="N8" t="str">
        <v>Electrical</v>
      </c>
      <c r="O8" t="str">
        <v>Electrical</v>
      </c>
      <c r="P8" t="str">
        <v>TEC-ELE</v>
      </c>
      <c r="Q8" t="str">
        <v>Electrical &amp; Instrumentation</v>
      </c>
      <c r="R8" t="str">
        <v>TEC-E&amp;I</v>
      </c>
    </row>
    <row r="9">
      <c r="A9" t="str">
        <v>TOTAL-B0000000008</v>
      </c>
      <c r="B9" t="str">
        <v>Field Operations</v>
      </c>
      <c r="C9" t="str">
        <v>OPE</v>
      </c>
      <c r="D9" t="str">
        <v>Field Operations is the discipline concerned with overseeing the design and controlling the process of production and redesigning business operations in the production of goods or services.</v>
      </c>
      <c r="E9" t="str">
        <v>Field Operations</v>
      </c>
      <c r="F9" t="str">
        <v>OPE</v>
      </c>
      <c r="G9" t="str">
        <v>GS EP PJC 701</v>
      </c>
      <c r="H9" t="str">
        <v>Field Operations</v>
      </c>
      <c r="I9" t="str">
        <v>OPE</v>
      </c>
      <c r="J9" t="str">
        <v>Field Operation / Manufacturing</v>
      </c>
      <c r="K9" t="str">
        <v>EXP</v>
      </c>
      <c r="L9" t="str">
        <v>CFIHOS-20000025</v>
      </c>
      <c r="M9" t="str">
        <v>OA</v>
      </c>
      <c r="N9" t="str">
        <v>Operations</v>
      </c>
      <c r="O9" t="str">
        <v>Production</v>
      </c>
      <c r="P9" t="str">
        <v>EXP-PRD</v>
      </c>
      <c r="Q9" t="str">
        <v/>
      </c>
      <c r="R9" t="str">
        <v/>
      </c>
    </row>
    <row r="10">
      <c r="A10" t="str">
        <v>TOTAL-B0000000009</v>
      </c>
      <c r="B10" t="str">
        <v>Geophysics, Geotechnics, Metocean, Geomatics</v>
      </c>
      <c r="C10" t="str">
        <v>GEO</v>
      </c>
      <c r="D10" t="str">
        <v>The discipline responsible for geology, meteorology and oceanography information, criteria and considerations associated with oil and gas production</v>
      </c>
      <c r="E10" t="str">
        <v>Geotechnic - Geophysic - Oceano Meteo</v>
      </c>
      <c r="F10" t="str">
        <v>GEO</v>
      </c>
      <c r="G10" t="str">
        <v>GS EP PJC 701</v>
      </c>
      <c r="H10" t="str">
        <v>Geotechnic - Geophysic - Oceano Meteo, Extraction (mining)</v>
      </c>
      <c r="I10" t="str">
        <v>GEO; XTR</v>
      </c>
      <c r="J10" t="str">
        <v/>
      </c>
      <c r="K10" t="str">
        <v/>
      </c>
      <c r="L10" t="str">
        <v>CFIHOS-20000004; CFIHOS-20000033; CFIHOS-20000034; CFIHOS-20000036; CFIHOS-20000040</v>
      </c>
      <c r="M10" t="str">
        <v>CG; WA; ZE; ZG; ZS</v>
      </c>
      <c r="N10" t="str">
        <v>Geotechnical/Foundation; Metocean and Ice; Geology; Geomatics; Geophysics</v>
      </c>
      <c r="O10" t="str">
        <v>Geophysics, Geotechnics, Metocean, Geomatics</v>
      </c>
      <c r="P10" t="str">
        <v>TEC_GEO</v>
      </c>
      <c r="Q10" t="str">
        <v/>
      </c>
      <c r="R10" t="str">
        <v/>
      </c>
    </row>
    <row r="11">
      <c r="A11" t="str">
        <v>TOTAL-B0000000010</v>
      </c>
      <c r="B11" t="str">
        <v>Health, Safety, Security, Social &amp; Environment (H3SE)</v>
      </c>
      <c r="C11" t="str">
        <v>HSE</v>
      </c>
      <c r="D11" t="str">
        <v>The discipline responsible for health, safety, security and environmental information, criteria and considerations for a facility.</v>
      </c>
      <c r="E11" t="str">
        <v>Health - Safety - Environment;Security</v>
      </c>
      <c r="F11" t="str">
        <v>HSE;SEC</v>
      </c>
      <c r="G11" t="str">
        <v>GS EP PJC 701</v>
      </c>
      <c r="H11" t="str">
        <v>Health - Safety - Environment; Fire and Gas; Security</v>
      </c>
      <c r="I11" t="str">
        <v>HSE; SEC; FGS</v>
      </c>
      <c r="J11" t="str">
        <v>Health - Safety – Environment; HSE in construction; Fire and Gas; Security</v>
      </c>
      <c r="K11" t="str">
        <v>HSE; CSE; FGS; SUR</v>
      </c>
      <c r="L11" t="str">
        <v>CFIHOS-20000010, CFIHOS-20000011, CFIHOS-20000012, CFIHOS-20000013, CFIHOS-20000014</v>
      </c>
      <c r="M11" t="str">
        <v>HE; HH; HP; HS; HX</v>
      </c>
      <c r="N11" t="str">
        <v>Environmental; Health; Security; Safety; HSE&amp;S General</v>
      </c>
      <c r="O11" t="str">
        <v>Health, Safety, Security, Social, Environment, Quality (H3SEQ)</v>
      </c>
      <c r="P11" t="str">
        <v>HSEQ</v>
      </c>
      <c r="Q11" t="str">
        <v/>
      </c>
      <c r="R11" t="str">
        <v/>
      </c>
    </row>
    <row r="12">
      <c r="A12" t="str">
        <v>TOTAL-B0000000011</v>
      </c>
      <c r="B12" t="str">
        <v>Heating, Ventilation &amp; Air Conditioning</v>
      </c>
      <c r="C12" t="str">
        <v>HVA</v>
      </c>
      <c r="D12" t="str">
        <v>The discipline responsible for heating, ventilation &amp; air conditioning design, maintenance and modification.</v>
      </c>
      <c r="E12" t="str">
        <v>Heating - Ventilation - Air Conditioning</v>
      </c>
      <c r="F12" t="str">
        <v>HVA</v>
      </c>
      <c r="G12" t="str">
        <v>GS EP PJC 701</v>
      </c>
      <c r="H12" t="str">
        <v>Heating - Ventilation - Air Conditioning</v>
      </c>
      <c r="I12" t="str">
        <v>HVA</v>
      </c>
      <c r="J12" t="str">
        <v>Heating - Ventilation - Air Conditioning</v>
      </c>
      <c r="K12" t="str">
        <v>HVA</v>
      </c>
      <c r="L12" t="str">
        <v>CFIHOS-20000019</v>
      </c>
      <c r="M12" t="str">
        <v>MH</v>
      </c>
      <c r="N12" t="str">
        <v>HVAC</v>
      </c>
      <c r="O12" t="str">
        <v>Rotating Equipment</v>
      </c>
      <c r="P12" t="str">
        <v>TEC-MTH</v>
      </c>
      <c r="Q12" t="str">
        <v/>
      </c>
      <c r="R12" t="str">
        <v/>
      </c>
    </row>
    <row r="13">
      <c r="A13" t="str">
        <v>TOTAL-B0000000012</v>
      </c>
      <c r="B13" t="str">
        <v>Instrumentation &amp; Control Systems</v>
      </c>
      <c r="C13" t="str">
        <v>INS</v>
      </c>
      <c r="D13" t="str">
        <v>Instrumentation engineering deals with the design of devices to measure physical quantities such as pressure, flow and temperature.</v>
      </c>
      <c r="E13" t="str">
        <v>Instrumentation</v>
      </c>
      <c r="F13" t="str">
        <v>INS</v>
      </c>
      <c r="G13" t="str">
        <v>GS EP PJC 701</v>
      </c>
      <c r="H13" t="str">
        <v>Instrumentation</v>
      </c>
      <c r="I13" t="str">
        <v>INS</v>
      </c>
      <c r="J13" t="str">
        <v>Instrumentation; Analyzer; Control and safety system</v>
      </c>
      <c r="K13" t="str">
        <v>INS; ANA; SYS</v>
      </c>
      <c r="L13" t="str">
        <v>CFIHOS-20000015</v>
      </c>
      <c r="M13" t="str">
        <v>IN</v>
      </c>
      <c r="N13" t="str">
        <v>Instrumentation</v>
      </c>
      <c r="O13" t="str">
        <v>Instrumentation</v>
      </c>
      <c r="P13" t="str">
        <v>TEC-INS</v>
      </c>
      <c r="Q13" t="str">
        <v>Electrical &amp; Instrumentation</v>
      </c>
      <c r="R13" t="str">
        <v>TEC-E&amp;I</v>
      </c>
    </row>
    <row r="14">
      <c r="A14" t="str">
        <v>TOTAL-B0000000013</v>
      </c>
      <c r="B14" t="str">
        <v>Logistics</v>
      </c>
      <c r="C14" t="str">
        <v>LOG</v>
      </c>
      <c r="D14" t="str">
        <v>Logistics is the discipline concerned with the organization of the purchase, transport, storage, distribution, and warehousing of materials and finished goods.</v>
      </c>
      <c r="E14" t="str">
        <v>Logistics</v>
      </c>
      <c r="F14" t="str">
        <v>LOG</v>
      </c>
      <c r="G14" t="str">
        <v>GS EP PJC 701</v>
      </c>
      <c r="H14" t="str">
        <v>Logistics</v>
      </c>
      <c r="I14" t="str">
        <v>LOG</v>
      </c>
      <c r="J14" t="str">
        <v>Logistics, Transports, Storage</v>
      </c>
      <c r="K14" t="str">
        <v>LOG</v>
      </c>
      <c r="L14" t="str">
        <v>CFIHOS-20000029</v>
      </c>
      <c r="M14" t="str">
        <v>SA</v>
      </c>
      <c r="N14" t="str">
        <v>Logistics</v>
      </c>
      <c r="O14" t="str">
        <v xml:space="preserve">Logistics &amp; Operations Support </v>
      </c>
      <c r="P14" t="str">
        <v>LSO</v>
      </c>
      <c r="Q14" t="str">
        <v/>
      </c>
      <c r="R14" t="str">
        <v/>
      </c>
    </row>
    <row r="15">
      <c r="A15" t="str">
        <v>TOTAL-B0000000014</v>
      </c>
      <c r="B15" t="str">
        <v>Management of Technical Information</v>
      </c>
      <c r="C15" t="str">
        <v>MTI</v>
      </c>
      <c r="D15" t="str">
        <v>Management of Technical Information (MTI) is the discipline concerned with the collection and management of information from one or more sources and the distribution of that information to one or more audiences.</v>
      </c>
      <c r="E15" t="str">
        <v>Management of Technical Information</v>
      </c>
      <c r="F15" t="str">
        <v>MTI</v>
      </c>
      <c r="G15" t="str">
        <v/>
      </c>
      <c r="H15" t="str">
        <v>Management of Technical Information (data or documentation)</v>
      </c>
      <c r="I15" t="str">
        <v>MTI</v>
      </c>
      <c r="J15" t="str">
        <v>Management of Technical Information (data or documentation)</v>
      </c>
      <c r="K15" t="str">
        <v>MTI</v>
      </c>
      <c r="L15" t="str">
        <v>CFIHOS-20000016</v>
      </c>
      <c r="M15" t="str">
        <v>JA</v>
      </c>
      <c r="N15" t="str">
        <v>Information Management; Management &amp; Project Eng</v>
      </c>
      <c r="O15" t="str">
        <v>Management of Technical Information</v>
      </c>
      <c r="P15" t="str">
        <v>MTI</v>
      </c>
      <c r="Q15" t="str">
        <v/>
      </c>
      <c r="R15" t="str">
        <v/>
      </c>
    </row>
    <row r="16">
      <c r="A16" t="str">
        <v>TOTAL-B0000000015</v>
      </c>
      <c r="B16" t="str">
        <v>Maintenance &amp; Inspection Engineering</v>
      </c>
      <c r="C16" t="str">
        <v>MIE</v>
      </c>
      <c r="D16" t="str">
        <v>A discipline addressing equipment reliability and planning required to maintain the equipment and other infrastructure. Includes procedures, spares, etc.</v>
      </c>
      <c r="E16" t="str">
        <v>Maintenance Inspection Engineering</v>
      </c>
      <c r="F16" t="str">
        <v>MIE</v>
      </c>
      <c r="G16" t="str">
        <v>GS EP PJC 701</v>
      </c>
      <c r="H16" t="str">
        <v>Maintenance Inspection Engineering</v>
      </c>
      <c r="I16" t="str">
        <v>MIE; MNT; ISP</v>
      </c>
      <c r="J16" t="str">
        <v>Maintenance; Inspection</v>
      </c>
      <c r="K16" t="str">
        <v>MAN; ISP</v>
      </c>
      <c r="L16" t="str">
        <v>CFIHOS-20000024</v>
      </c>
      <c r="M16" t="str">
        <v>NA</v>
      </c>
      <c r="N16" t="str">
        <v>Engineering Maintenance</v>
      </c>
      <c r="O16" t="str">
        <v>Maintenance &amp; Inspection</v>
      </c>
      <c r="P16" t="str">
        <v>EXP-MIN</v>
      </c>
      <c r="Q16" t="str">
        <v/>
      </c>
      <c r="R16" t="str">
        <v/>
      </c>
    </row>
    <row r="17">
      <c r="A17" t="str">
        <v>TOTAL-B0000000016</v>
      </c>
      <c r="B17" t="str">
        <v>Mechanical Rotating</v>
      </c>
      <c r="C17" t="str">
        <v>ROT</v>
      </c>
      <c r="D17" t="str">
        <v>Mechanical Rotating is the discipline concerned with examining behaviour of bodies which use kinetic energy in order to move (e.g. pumps, compressors, motors, generators, etc.)</v>
      </c>
      <c r="E17" t="str">
        <v>Mechanical (Machinery)</v>
      </c>
      <c r="F17" t="str">
        <v>MEC</v>
      </c>
      <c r="G17" t="str">
        <v>GS EP PJC 701</v>
      </c>
      <c r="H17" t="str">
        <v>Mechanical (Machinery)</v>
      </c>
      <c r="I17" t="str">
        <v>MEC</v>
      </c>
      <c r="J17" t="str">
        <v>Rotating Machinery</v>
      </c>
      <c r="K17" t="str">
        <v>MEC</v>
      </c>
      <c r="L17" t="str">
        <v>CFIHOS-20000021</v>
      </c>
      <c r="M17" t="str">
        <v>MR</v>
      </c>
      <c r="N17" t="str">
        <v>Rotating Equipment</v>
      </c>
      <c r="O17" t="str">
        <v>Rotating Equipment</v>
      </c>
      <c r="P17" t="str">
        <v>TEC-MTH</v>
      </c>
      <c r="Q17" t="str">
        <v/>
      </c>
      <c r="R17" t="str">
        <v/>
      </c>
    </row>
    <row r="18">
      <c r="A18" t="str">
        <v>TOTAL-B0000000017</v>
      </c>
      <c r="B18" t="str">
        <v>Mechanical Static</v>
      </c>
      <c r="C18" t="str">
        <v>STA</v>
      </c>
      <c r="D18" t="str">
        <v>Mechanical Static is the discipline concerned with examining the effects and distribution of forces of rigid bodies which are and remain at rest (e.g. bridges, buildings, piping, vessels, etc.)</v>
      </c>
      <c r="E18" t="str">
        <v>Piping - Valve - Vessel</v>
      </c>
      <c r="F18" t="str">
        <v>PVV</v>
      </c>
      <c r="G18" t="str">
        <v>GS EP PJC 701</v>
      </c>
      <c r="H18" t="str">
        <v>Piping - Valve - Vessel</v>
      </c>
      <c r="I18" t="str">
        <v>PVV</v>
      </c>
      <c r="J18" t="str">
        <v>Pressure Vessels; Thermal; Thermal Insulation</v>
      </c>
      <c r="K18" t="str">
        <v>PVE; THE; ISL</v>
      </c>
      <c r="L18" t="str">
        <v>CFIHOS-20000022</v>
      </c>
      <c r="M18" t="str">
        <v>MS</v>
      </c>
      <c r="N18" t="str">
        <v>Mechanical - Static</v>
      </c>
      <c r="O18" t="str">
        <v>Piping, Valves, Vessels, Exchangers, Boilers, Heaters</v>
      </c>
      <c r="P18" t="str">
        <v>TEC-PVV</v>
      </c>
      <c r="Q18" t="str">
        <v/>
      </c>
      <c r="R18" t="str">
        <v/>
      </c>
    </row>
    <row r="19">
      <c r="A19" t="str">
        <v>TOTAL-B0000000018</v>
      </c>
      <c r="B19" t="str">
        <v>Naval, Mooring</v>
      </c>
      <c r="C19" t="str">
        <v>NAV</v>
      </c>
      <c r="D19" t="str">
        <v>The discipline responsible for seagoing vessels and equipment and associated mooring facilities</v>
      </c>
      <c r="E19" t="str">
        <v>Naval Architecture and Mooring</v>
      </c>
      <c r="F19" t="str">
        <v>NAV</v>
      </c>
      <c r="G19" t="str">
        <v>GS EP PJC 701</v>
      </c>
      <c r="H19" t="str">
        <v>Naval Architecture and Mooring</v>
      </c>
      <c r="I19" t="str">
        <v>NAV</v>
      </c>
      <c r="J19" t="str">
        <v/>
      </c>
      <c r="K19" t="str">
        <v/>
      </c>
      <c r="L19" t="str">
        <v/>
      </c>
      <c r="M19" t="str">
        <v/>
      </c>
      <c r="N19" t="str">
        <v/>
      </c>
      <c r="O19" t="str">
        <v>Fixed &amp; Floating Structures, Naval Architecture</v>
      </c>
      <c r="P19" t="str">
        <v>TEC-STR</v>
      </c>
      <c r="Q19" t="str">
        <v/>
      </c>
      <c r="R19" t="str">
        <v/>
      </c>
    </row>
    <row r="20">
      <c r="A20" t="str">
        <v>TOTAL-B0000000019</v>
      </c>
      <c r="B20" t="str">
        <v>Pipeline, Risers &amp; Umbilicals</v>
      </c>
      <c r="C20" t="str">
        <v>PLR</v>
      </c>
      <c r="D20" t="str">
        <v>Pipeline, Risers &amp; Umbilicals is the discipline concerned with pipeline design, construction, operation, inspection, maintenance and integrity management, with the purpose of providing safe, reliable transportation of oil and natural gas. This include subsea umbilical, maintenance and modification of flowline and riser, related equipment  and supports.</v>
      </c>
      <c r="E20" t="str">
        <v>Pipelines - Risers - Umbilicals</v>
      </c>
      <c r="F20" t="str">
        <v>PLR</v>
      </c>
      <c r="G20" t="str">
        <v>GS EP PJC 701</v>
      </c>
      <c r="H20" t="str">
        <v>Pipelines - Risers - Umbilicals</v>
      </c>
      <c r="I20" t="str">
        <v>PLR</v>
      </c>
      <c r="J20" t="str">
        <v>Pipelines</v>
      </c>
      <c r="K20" t="str">
        <v>PLR</v>
      </c>
      <c r="L20" t="str">
        <v>CFIHOS-20000018</v>
      </c>
      <c r="M20" t="str">
        <v>LA</v>
      </c>
      <c r="N20" t="str">
        <v>Pipelines</v>
      </c>
      <c r="O20" t="str">
        <v>Pipeline, Risers &amp; Umbilicals</v>
      </c>
      <c r="P20" t="str">
        <v>TEC-PLR</v>
      </c>
      <c r="Q20" t="str">
        <v/>
      </c>
      <c r="R20" t="str">
        <v/>
      </c>
    </row>
    <row r="21">
      <c r="A21" t="str">
        <v>TOTAL-B0000000020</v>
      </c>
      <c r="B21" t="str">
        <v>Piping &amp; Layout</v>
      </c>
      <c r="C21" t="str">
        <v>PIP</v>
      </c>
      <c r="D21" t="str">
        <v>The discipline responsible for design, maintenance and modification of piping, Valves, piping related equipment  and supports</v>
      </c>
      <c r="E21" t="str">
        <v>Piping - Valve - Vessel</v>
      </c>
      <c r="F21" t="str">
        <v>PVV</v>
      </c>
      <c r="G21" t="str">
        <v>GS EP PJC 701</v>
      </c>
      <c r="H21" t="str">
        <v>Piping - Valve - Vessel</v>
      </c>
      <c r="I21" t="str">
        <v>PVV</v>
      </c>
      <c r="J21" t="str">
        <v>Piping - Valves - Fittings</v>
      </c>
      <c r="K21" t="str">
        <v>PVA</v>
      </c>
      <c r="L21" t="str">
        <v>CFIHOS-20000020; CFIHOS-20000023</v>
      </c>
      <c r="M21" t="str">
        <v>MP; MX</v>
      </c>
      <c r="N21" t="str">
        <v>Piping</v>
      </c>
      <c r="O21" t="str">
        <v/>
      </c>
      <c r="P21" t="str">
        <v/>
      </c>
      <c r="Q21" t="str">
        <v/>
      </c>
      <c r="R21" t="str">
        <v/>
      </c>
    </row>
    <row r="22">
      <c r="A22" t="str">
        <v>TOTAL-B0000000021</v>
      </c>
      <c r="B22" t="str">
        <v>Process</v>
      </c>
      <c r="C22" t="str">
        <v>PRO</v>
      </c>
      <c r="D22" t="str">
        <v>Process engineering is the discipline concerned with the design, operation, control, and optimization of chemical, physical, and biological processes.</v>
      </c>
      <c r="E22" t="str">
        <v>Process</v>
      </c>
      <c r="F22" t="str">
        <v>PRO</v>
      </c>
      <c r="G22" t="str">
        <v>GS EP PJC 701</v>
      </c>
      <c r="H22" t="str">
        <v>Process; Loss Control and Safety</v>
      </c>
      <c r="I22" t="str">
        <v>PRO; LCS</v>
      </c>
      <c r="J22" t="str">
        <v>Process</v>
      </c>
      <c r="K22" t="str">
        <v>ECP</v>
      </c>
      <c r="L22" t="str">
        <v>CFIHOS-20000026</v>
      </c>
      <c r="M22" t="str">
        <v>PX</v>
      </c>
      <c r="N22" t="str">
        <v>Process Other</v>
      </c>
      <c r="O22" t="str">
        <v>Process</v>
      </c>
      <c r="P22" t="str">
        <v>ED-ECP</v>
      </c>
      <c r="Q22" t="str">
        <v/>
      </c>
      <c r="R22" t="str">
        <v/>
      </c>
    </row>
    <row r="23">
      <c r="A23" t="str">
        <v>TOTAL-B0000000022</v>
      </c>
      <c r="B23" t="str">
        <v>Procurement</v>
      </c>
      <c r="C23" t="str">
        <v>PRC</v>
      </c>
      <c r="D23" t="str">
        <v>Procurement is the discipline concerned with the procurement, or purchasing, of technical goods and services for an industrial operation.</v>
      </c>
      <c r="E23" t="str">
        <v xml:space="preserve">Contract Management </v>
      </c>
      <c r="F23" t="str">
        <v>PJM</v>
      </c>
      <c r="G23" t="str">
        <v>GS EP PJC 701</v>
      </c>
      <c r="H23" t="str">
        <v/>
      </c>
      <c r="I23" t="str">
        <v/>
      </c>
      <c r="J23" t="str">
        <v>Materials Purchasing</v>
      </c>
      <c r="K23" t="str">
        <v>ACH</v>
      </c>
      <c r="L23" t="str">
        <v>CFIHOS-20000032</v>
      </c>
      <c r="M23" t="str">
        <v>VA</v>
      </c>
      <c r="N23" t="str">
        <v>Contracting and Procurement</v>
      </c>
      <c r="O23" t="str">
        <v>Contract &amp; Procurement</v>
      </c>
      <c r="P23" t="str">
        <v>CA</v>
      </c>
      <c r="Q23" t="str">
        <v/>
      </c>
      <c r="R23" t="str">
        <v/>
      </c>
    </row>
    <row r="24">
      <c r="A24" t="str">
        <v>TOTAL-B0000000023</v>
      </c>
      <c r="B24" t="str">
        <v>Production Engineering</v>
      </c>
      <c r="C24" t="str">
        <v>PRD</v>
      </c>
      <c r="D24" t="str">
        <v>The combination of manufacturing technology, engineering sciences with management science related to production activities to accomplish production process goals in the smoothest, most judicious and economic way.</v>
      </c>
      <c r="E24" t="str">
        <v>Field Operations</v>
      </c>
      <c r="F24" t="str">
        <v>PRD</v>
      </c>
      <c r="G24" t="str">
        <v>GS EP PJC 701</v>
      </c>
      <c r="H24" t="str">
        <v/>
      </c>
      <c r="I24" t="str">
        <v/>
      </c>
      <c r="J24" t="str">
        <v>Engineeriing</v>
      </c>
      <c r="K24" t="str">
        <v>ENG</v>
      </c>
      <c r="L24" t="str">
        <v>CFIHOS-20000041</v>
      </c>
      <c r="M24" t="str">
        <v>ZT</v>
      </c>
      <c r="N24" t="str">
        <v>Production Technology</v>
      </c>
      <c r="O24" t="str">
        <v>Production</v>
      </c>
      <c r="P24" t="str">
        <v>EXP-PRD</v>
      </c>
      <c r="Q24" t="str">
        <v/>
      </c>
      <c r="R24" t="str">
        <v/>
      </c>
    </row>
    <row r="25">
      <c r="A25" t="str">
        <v>TOTAL-B0000000024</v>
      </c>
      <c r="B25" t="str">
        <v>QA - QC - Certification</v>
      </c>
      <c r="C25" t="str">
        <v>QUA</v>
      </c>
      <c r="D25" t="str">
        <v>Quality assurance is the discipline that implements a quality system so that requirements and goals for a product, service or activity will be fulfilled.</v>
      </c>
      <c r="E25" t="str">
        <v>QA - QC - Certification</v>
      </c>
      <c r="F25" t="str">
        <v>QUA</v>
      </c>
      <c r="G25" t="str">
        <v>GS EP PJC 701</v>
      </c>
      <c r="H25" t="str">
        <v>QA - QC - Certification</v>
      </c>
      <c r="I25" t="str">
        <v>QUA</v>
      </c>
      <c r="J25" t="str">
        <v>QA - QC - Certification</v>
      </c>
      <c r="K25" t="str">
        <v>QUA</v>
      </c>
      <c r="L25" t="str">
        <v>CFIHOS-20000027</v>
      </c>
      <c r="M25" t="str">
        <v>QA</v>
      </c>
      <c r="N25" t="str">
        <v>Quality Assurance</v>
      </c>
      <c r="O25" t="str">
        <v/>
      </c>
      <c r="P25" t="str">
        <v>HSEQ</v>
      </c>
      <c r="Q25" t="str">
        <v/>
      </c>
      <c r="R25" t="str">
        <v/>
      </c>
    </row>
    <row r="26">
      <c r="A26" t="str">
        <v>TOTAL-B0000000025</v>
      </c>
      <c r="B26" t="str">
        <v>Structure</v>
      </c>
      <c r="C26" t="str">
        <v>STR</v>
      </c>
      <c r="D26" t="str">
        <v>Structural engineering is a field of engineering dealing with the analysis and design of structures that support or resist loads</v>
      </c>
      <c r="E26" t="str">
        <v>Structure</v>
      </c>
      <c r="F26" t="str">
        <v>STR</v>
      </c>
      <c r="G26" t="str">
        <v>GS EP PJC 701</v>
      </c>
      <c r="H26" t="str">
        <v>Structure</v>
      </c>
      <c r="I26" t="str">
        <v>STR</v>
      </c>
      <c r="J26" t="str">
        <v>Structures</v>
      </c>
      <c r="K26" t="str">
        <v>STR</v>
      </c>
      <c r="L26" t="str">
        <v>CFIHOS-20000006</v>
      </c>
      <c r="M26" t="str">
        <v>CS</v>
      </c>
      <c r="N26" t="str">
        <v>Structures</v>
      </c>
      <c r="O26" t="str">
        <v/>
      </c>
      <c r="P26" t="str">
        <v>TEC-STR</v>
      </c>
      <c r="Q26" t="str">
        <v/>
      </c>
      <c r="R26" t="str">
        <v/>
      </c>
    </row>
    <row r="27">
      <c r="A27" t="str">
        <v>TOTAL-B0000000026</v>
      </c>
      <c r="B27" t="str">
        <v>Subsea Production System</v>
      </c>
      <c r="C27" t="str">
        <v>SPS</v>
      </c>
      <c r="D27" t="str">
        <v>Subsea Production Systems is the discipline concerned with wells located on the seabed, shallow or deep water. Generally termed as Floating Production System, where the petroleum is extracted at the seabed and the same can be tied back to an already exist</v>
      </c>
      <c r="E27" t="str">
        <v>Subsea Production System</v>
      </c>
      <c r="F27" t="str">
        <v>SPS</v>
      </c>
      <c r="G27" t="str">
        <v>GS EP PJC 701</v>
      </c>
      <c r="H27" t="str">
        <v>Sub sea Production System</v>
      </c>
      <c r="I27" t="str">
        <v>SPS</v>
      </c>
      <c r="J27" t="str">
        <v/>
      </c>
      <c r="K27" t="str">
        <v/>
      </c>
      <c r="L27" t="str">
        <v>CFIHOS-20000031</v>
      </c>
      <c r="M27" t="str">
        <v>UA</v>
      </c>
      <c r="N27" t="str">
        <v>Subsea</v>
      </c>
      <c r="O27" t="str">
        <v>Subsea Technologies</v>
      </c>
      <c r="P27" t="str">
        <v>TEC-SBS</v>
      </c>
      <c r="Q27" t="str">
        <v/>
      </c>
      <c r="R27" t="str">
        <v/>
      </c>
    </row>
    <row r="28">
      <c r="A28" t="str">
        <v>TOTAL-B0000000027</v>
      </c>
      <c r="B28" t="str">
        <v>Telecom</v>
      </c>
      <c r="C28" t="str">
        <v>TEL</v>
      </c>
      <c r="D28" t="str">
        <v>Telecommunications engineering focuses on the transmission of information across a channel such as a coax cable, optical fibre or free space.</v>
      </c>
      <c r="E28" t="str">
        <v>Telecommunication</v>
      </c>
      <c r="F28" t="str">
        <v>TEL</v>
      </c>
      <c r="G28" t="str">
        <v>GS EP PJC 701</v>
      </c>
      <c r="H28" t="str">
        <v>Telecommunication</v>
      </c>
      <c r="I28" t="str">
        <v>TEL</v>
      </c>
      <c r="J28" t="str">
        <v/>
      </c>
      <c r="K28" t="str">
        <v/>
      </c>
      <c r="L28" t="str">
        <v>CFIHOS-20000030</v>
      </c>
      <c r="M28" t="str">
        <v>TA</v>
      </c>
      <c r="N28" t="str">
        <v>Telecommunication</v>
      </c>
      <c r="O28" t="str">
        <v>Telecom</v>
      </c>
      <c r="P28" t="str">
        <v>IT-TEL</v>
      </c>
      <c r="Q28" t="str">
        <v/>
      </c>
      <c r="R28" t="str">
        <v/>
      </c>
    </row>
    <row r="29">
      <c r="A29" t="str">
        <v>TOTAL-B0000000028</v>
      </c>
      <c r="B29" t="str">
        <v>Well Performance Engineering</v>
      </c>
      <c r="C29" t="str">
        <v>WEL</v>
      </c>
      <c r="D29" t="str">
        <v>The discipline responsible for monitoring and advising on well performance and condition.</v>
      </c>
      <c r="E29" t="str">
        <v>Well Performance</v>
      </c>
      <c r="F29" t="str">
        <v>WEL</v>
      </c>
      <c r="G29" t="str">
        <v/>
      </c>
      <c r="H29" t="str">
        <v>Well Performance engineering</v>
      </c>
      <c r="I29" t="str">
        <v>WEL</v>
      </c>
      <c r="J29" t="str">
        <v/>
      </c>
      <c r="K29" t="str">
        <v/>
      </c>
      <c r="L29" t="str">
        <v>CFIHOS-20000042</v>
      </c>
      <c r="M29" t="str">
        <v>ZW</v>
      </c>
      <c r="N29" t="str">
        <v>Well Engineering</v>
      </c>
      <c r="O29" t="str">
        <v>Drilling &amp; Completion</v>
      </c>
      <c r="P29" t="str">
        <v>WEL</v>
      </c>
      <c r="Q29" t="str">
        <v/>
      </c>
      <c r="R29" t="str">
        <v/>
      </c>
    </row>
    <row r="30">
      <c r="A30" t="str">
        <v>TOTAL-B0000000029</v>
      </c>
      <c r="B30" t="str">
        <v>Reservoir Engineering</v>
      </c>
      <c r="C30" t="str">
        <v>RES</v>
      </c>
      <c r="D30" t="str">
        <v>Reservoir engineering is a discipline that applies scientific principles to the drainage problems arising during the development and production of oil and gas reservoirs so as to obtain a high economic recovery.</v>
      </c>
      <c r="E30" t="str">
        <v>Reservoir</v>
      </c>
      <c r="F30" t="str">
        <v>RES</v>
      </c>
      <c r="G30" t="str">
        <v>GS EP PJC 701</v>
      </c>
      <c r="H30" t="str">
        <v>Reservoir</v>
      </c>
      <c r="I30" t="str">
        <v>RES</v>
      </c>
      <c r="J30" t="str">
        <v/>
      </c>
      <c r="K30" t="str">
        <v/>
      </c>
      <c r="L30" t="str">
        <v>CFIHOS-20000039</v>
      </c>
      <c r="M30" t="str">
        <v>ZR</v>
      </c>
      <c r="N30" t="str">
        <v>Reservoir Engineering</v>
      </c>
      <c r="O30" t="str">
        <v/>
      </c>
      <c r="P30" t="str">
        <v/>
      </c>
      <c r="Q30" t="str">
        <v/>
      </c>
      <c r="R30" t="str">
        <v/>
      </c>
    </row>
    <row r="31">
      <c r="A31" t="str">
        <v>TOTAL-B0000000030</v>
      </c>
      <c r="B31" t="str">
        <v>Project Control Management</v>
      </c>
      <c r="C31" t="str">
        <v>PCM</v>
      </c>
      <c r="D31" t="str">
        <v>The discipline responsible for managing the project’s cost and schedule</v>
      </c>
      <c r="E31" t="str">
        <v/>
      </c>
      <c r="F31" t="str">
        <v/>
      </c>
      <c r="G31" t="str">
        <v/>
      </c>
      <c r="H31" t="str">
        <v>Project Control Management</v>
      </c>
      <c r="I31" t="str">
        <v>PCM</v>
      </c>
      <c r="J31" t="str">
        <v>Project Engineering Contract management; Project scheduling; Site Works Contracts</v>
      </c>
      <c r="K31" t="str">
        <v>PCM; SCH; SWC</v>
      </c>
      <c r="L31" t="str">
        <v/>
      </c>
      <c r="M31" t="str">
        <v/>
      </c>
      <c r="N31" t="str">
        <v/>
      </c>
      <c r="O31" t="str">
        <v/>
      </c>
      <c r="P31" t="str">
        <v/>
      </c>
      <c r="Q31" t="str">
        <v/>
      </c>
      <c r="R31" t="str">
        <v/>
      </c>
    </row>
    <row r="32">
      <c r="A32" t="str">
        <v>TOTAL-B0000000031</v>
      </c>
      <c r="B32" t="str">
        <v>Project Management</v>
      </c>
      <c r="C32" t="str">
        <v>PJM</v>
      </c>
      <c r="D32" t="str">
        <v>The discipline responsible for managing, planning &amp; executing the project</v>
      </c>
      <c r="E32" t="str">
        <v xml:space="preserve">Contract Management </v>
      </c>
      <c r="F32" t="str">
        <v>PJM</v>
      </c>
      <c r="G32" t="str">
        <v/>
      </c>
      <c r="H32" t="str">
        <v>Project Management; Communication; Legal; Human Resources</v>
      </c>
      <c r="I32" t="str">
        <v>PJM; COM; LEG; HRS</v>
      </c>
      <c r="J32" t="str">
        <v>Project management; Communication; Legal</v>
      </c>
      <c r="K32" t="str">
        <v>PJM; COM; JUR</v>
      </c>
      <c r="L32" t="str">
        <v>CFIHOS-20000001; CFIHOS-20000037</v>
      </c>
      <c r="M32" t="str">
        <v>AA; ZH</v>
      </c>
      <c r="N32" t="str">
        <v>Management &amp; Project Eng; Human Resources</v>
      </c>
      <c r="O32" t="str">
        <v/>
      </c>
      <c r="P32" t="str">
        <v/>
      </c>
      <c r="Q32" t="str">
        <v/>
      </c>
      <c r="R32" t="str">
        <v/>
      </c>
    </row>
    <row r="33">
      <c r="A33" t="str">
        <v>TOTAL-B0000000032</v>
      </c>
      <c r="B33" t="str">
        <v>Cost and Planning</v>
      </c>
      <c r="C33" t="str">
        <v>ACC</v>
      </c>
      <c r="D33" t="str">
        <v>Cost and Planning is the engineering practice devoted to the project cost management, involving such activities as cost- and control- estimating, which is cost control and cost forecasting, investment appraisal, and risk analysis</v>
      </c>
      <c r="E33" t="str">
        <v/>
      </c>
      <c r="F33" t="str">
        <v/>
      </c>
      <c r="G33" t="str">
        <v/>
      </c>
      <c r="H33" t="str">
        <v>Accounting</v>
      </c>
      <c r="I33" t="str">
        <v>ACC</v>
      </c>
      <c r="J33" t="str">
        <v>Project cost control; Cost Estimate</v>
      </c>
      <c r="K33" t="str">
        <v>PCC; EST</v>
      </c>
      <c r="L33" t="str">
        <v>CFIHOS-20000009; CFIHOS-20000035</v>
      </c>
      <c r="M33" t="str">
        <v>FA; ZF</v>
      </c>
      <c r="N33" t="str">
        <v>Cost and Planning; Finance</v>
      </c>
      <c r="O33" t="str">
        <v/>
      </c>
      <c r="P33" t="str">
        <v/>
      </c>
      <c r="Q33" t="str">
        <v/>
      </c>
      <c r="R33" t="str">
        <v/>
      </c>
    </row>
  </sheetData>
  <autoFilter ref="A1:R33"/>
  <pageMargins left="0.7" right="0.7" top="0.75" bottom="0.75" header="0.3" footer="0.3"/>
  <ignoredErrors>
    <ignoredError numberStoredAsText="1" sqref="A1:R33"/>
  </ignoredErrors>
</worksheet>
</file>

<file path=xl/worksheets/sheet8.xml><?xml version="1.0" encoding="utf-8"?>
<worksheet xmlns="http://schemas.openxmlformats.org/spreadsheetml/2006/main" xmlns:r="http://schemas.openxmlformats.org/officeDocument/2006/relationships">
  <dimension ref="A1:Q96"/>
  <sheetViews>
    <sheetView workbookViewId="0"/>
  </sheetViews>
  <sheetData>
    <row r="1">
      <c r="A1" t="str">
        <v>ID</v>
      </c>
      <c r="B1" t="str">
        <v>Name</v>
      </c>
      <c r="C1" t="str">
        <v>Code</v>
      </c>
      <c r="D1" t="str">
        <v>Definition</v>
      </c>
      <c r="E1" t="str">
        <v>DefinitionSource</v>
      </c>
      <c r="F1" t="str">
        <v>EPCode</v>
      </c>
      <c r="G1" t="str">
        <v>EPCodeSource</v>
      </c>
      <c r="H1" t="str">
        <v>RCCode</v>
      </c>
      <c r="I1" t="str">
        <v>RCCodeSource</v>
      </c>
      <c r="J1" t="str">
        <v>CFIHOSCode</v>
      </c>
      <c r="K1" t="str">
        <v>CFIHOSName</v>
      </c>
      <c r="L1" t="str">
        <v>PCACode</v>
      </c>
      <c r="M1" t="str">
        <v>PCAName</v>
      </c>
      <c r="N1" t="str">
        <v>isEnableCode</v>
      </c>
      <c r="O1" t="str">
        <v>Update [tblDocumentType_Modify]</v>
      </c>
      <c r="P1" t="str">
        <v>Set isEnableCode = '</v>
      </c>
      <c r="Q1" t="str">
        <v>Where ID = '</v>
      </c>
    </row>
    <row r="2">
      <c r="A2" t="str">
        <v>TOTAL-D0000000001</v>
      </c>
      <c r="B2" t="str">
        <v>Acceptance and Performance Test</v>
      </c>
      <c r="C2" t="str">
        <v>TST</v>
      </c>
      <c r="D2" t="str">
        <v>Testing to verify proper operation of an item with reference to the design</v>
      </c>
      <c r="E2" t="str">
        <v>PCA</v>
      </c>
      <c r="F2" t="str">
        <v>TST</v>
      </c>
      <c r="G2" t="str">
        <v>GS EP PJC 701</v>
      </c>
      <c r="H2" t="str">
        <v>TST</v>
      </c>
      <c r="I2" t="str">
        <v>GS RC PJC 308</v>
      </c>
      <c r="J2" t="str">
        <v>CFIHOS-70000001</v>
      </c>
      <c r="K2" t="str">
        <v>acceptance test procedure</v>
      </c>
      <c r="L2" t="str">
        <v>RDS9712817; RDS10797589</v>
      </c>
      <c r="M2" t="str">
        <v>ACCEPTANCE TESTING</v>
      </c>
      <c r="O2" t="str">
        <v>Update [tblDocumentType_Modify]</v>
      </c>
      <c r="P2" t="str">
        <f>CONCATENATE($P$1,N2,"'","  ",$Q$1,A2,"'")</f>
        <v>Set isEnableCode = ''  Where ID = 'TOTAL-D0000000001'</v>
      </c>
    </row>
    <row r="3">
      <c r="A3" t="str">
        <v>TOTAL-D0000000002</v>
      </c>
      <c r="B3" t="str">
        <v>Analysis</v>
      </c>
      <c r="C3" t="str">
        <v>ANL</v>
      </c>
      <c r="D3" t="str">
        <v>Detailed examination of the elements or structure of something.</v>
      </c>
      <c r="E3" t="str">
        <v>Oxford Dictionaries</v>
      </c>
      <c r="F3" t="str">
        <v>ANL</v>
      </c>
      <c r="G3" t="str">
        <v>GS EP PJC 701</v>
      </c>
      <c r="H3" t="str">
        <v>ANL</v>
      </c>
      <c r="I3" t="str">
        <v>GS RC PJC 308</v>
      </c>
      <c r="J3" t="str">
        <v>CFIHOS-70000134; CFIHOS-70000137; CFIHOS-70000145; CFIHOS-70000155; CFIHOS-70000171; CFIHOS-70000175; CFIHOS-70000204; CFIHOS-70000220; CFIHOS-70000233; CFIHOS-70000281; CFIHOS-70000340; CFIHOS-70000344; CFIHOS-70000351; CFIHOS-70000368; CFIHOS-70000375; CFIHOS-70000381</v>
      </c>
      <c r="K3" t="str">
        <v>fatigue analysis; finite element analysis report; fluid analysis report; hazard analysis report; ice analysis study; in place analysis report; loadout and loadin analysis report; metocean analysis study; other analysis report; power system analysis data; transportation analysis report; upheaval buckling analysis report; vibration analysis report; setdown analysis report; stability analysis report; substructure in place analysis report</v>
      </c>
      <c r="L3" t="str">
        <v>RDS14526342; RDS8653441; RDS8924826; RDS8923266; RDS9649547; RDS9699182; RDS9700937; RDS9704267; RDS10794484; RDS10794799; RDS10803079; RDS10803574; RDS10799704; RDS10801414; RDS10805419</v>
      </c>
      <c r="M3" t="str">
        <v>LIFE CYCLE INVENTORY ANALYSIS; PIPELINE SPAN ANALYSIS; LEVEL OF REPAIR ANALYSIS; LOGISTICS SUPPORT ANALYSIS; X-RAY DIFFRACTION ANALYSIS; SWOT ANALYSIS; RISK ANALYSIS; MICROANALYSIS; SURFACE ANALYSIS; SOLUTION ANALYSIS; FAILURE ANALYSIS; ELECTRON PROBE MICROANALYSIS; MARKET ANALYSIS; HAZARD ANALYSIS; COMPETITOR PRODUCT ANALYSIS</v>
      </c>
      <c r="O3" t="str">
        <v>Update [tblDocumentType_Modify]</v>
      </c>
      <c r="P3" t="str">
        <f>CONCATENATE($P$1,N3,"'","  ",$Q$1,A3,"'")</f>
        <v>Set isEnableCode = ''  Where ID = 'TOTAL-D0000000002'</v>
      </c>
    </row>
    <row r="4">
      <c r="A4" t="str">
        <v>TOTAL-D0000000003</v>
      </c>
      <c r="B4" t="str">
        <v>Bill of Quantities</v>
      </c>
      <c r="C4" t="str">
        <v>BOQ</v>
      </c>
      <c r="D4" t="str">
        <v>A list of whole assemblies or bulk material showing the quantity of each required to suit a purpose. Compare Bill of Materials for sub assemblies and parts. Synonym: Material Takeoff MTO</v>
      </c>
      <c r="E4" t="str">
        <v>CFIHOS document type V1.2</v>
      </c>
      <c r="F4" t="str">
        <v>BOQ</v>
      </c>
      <c r="G4" t="str">
        <v>GS EP PJC 701</v>
      </c>
      <c r="H4" t="str">
        <v/>
      </c>
      <c r="I4" t="str">
        <v/>
      </c>
      <c r="J4" t="str">
        <v>CFIHOS-70000029</v>
      </c>
      <c r="K4" t="str">
        <v>bill of quantities</v>
      </c>
      <c r="L4" t="str">
        <v>RDS9693332</v>
      </c>
      <c r="M4" t="str">
        <v>BILLING</v>
      </c>
      <c r="O4" t="str">
        <v>Update [tblDocumentType_Modify]</v>
      </c>
      <c r="P4" t="str">
        <f>CONCATENATE($P$1,N4,"'","  ",$Q$1,A4,"'")</f>
        <v>Set isEnableCode = ''  Where ID = 'TOTAL-D0000000003'</v>
      </c>
    </row>
    <row r="5">
      <c r="A5" t="str">
        <v>TOTAL-D0000000004</v>
      </c>
      <c r="B5" t="str">
        <v>Block Diagram</v>
      </c>
      <c r="C5" t="str">
        <v>BLD</v>
      </c>
      <c r="D5" t="str">
        <v>A schematic diagram which shows the relation between the main functions or the main component in the system or instalation. This diagram shall identify the interface between the customer' and the supplier' responsibilities.</v>
      </c>
      <c r="E5" t="str">
        <v>PCA</v>
      </c>
      <c r="F5" t="str">
        <v>BLD</v>
      </c>
      <c r="G5" t="str">
        <v>GS EP PJC 701</v>
      </c>
      <c r="H5" t="str">
        <v>BLD</v>
      </c>
      <c r="I5" t="str">
        <v>GS RC PJC 308</v>
      </c>
      <c r="J5" t="str">
        <v>CFIHOS-70000065; CFIHOS-70000133; CFIHOS-70000237</v>
      </c>
      <c r="K5" t="str">
        <v>control system block diagram; facility block diagram; other block diagram</v>
      </c>
      <c r="L5" t="str">
        <v>RDS339299</v>
      </c>
      <c r="M5" t="str">
        <v>BLOCK DIAGRAM</v>
      </c>
      <c r="O5" t="str">
        <v>Update [tblDocumentType_Modify]</v>
      </c>
      <c r="P5" t="str">
        <f>CONCATENATE($P$1,N5,"'","  ",$Q$1,A5,"'")</f>
        <v>Set isEnableCode = ''  Where ID = 'TOTAL-D0000000004'</v>
      </c>
    </row>
    <row r="6">
      <c r="A6" t="str">
        <v>TOTAL-D0000000005</v>
      </c>
      <c r="B6" t="str">
        <v>Calculation Note</v>
      </c>
      <c r="C6" t="str">
        <v>CAL</v>
      </c>
      <c r="D6" t="str">
        <v>Document providing information about data, and basic conditions and assumptions used for selection of appropriate system solutions, parts or material, as well as the way these data have been processed and evaluated.</v>
      </c>
      <c r="E6" t="str">
        <v>IEC 61355:1997</v>
      </c>
      <c r="F6" t="str">
        <v>CAL</v>
      </c>
      <c r="G6" t="str">
        <v>GS EP PJC 701</v>
      </c>
      <c r="H6" t="str">
        <v>CAL</v>
      </c>
      <c r="I6" t="str">
        <v>GS RC PJC 308</v>
      </c>
      <c r="J6" t="str">
        <v>CFIHOS-70000034; CFIHOS-70000036; CFIHOS-70000086; CFIHOS-70000123; CFIHOS-70000138; CFIHOS-70000165; CFIHOS-70000169; CFIHOS-70000238; CFIHOS-70000266; CFIHOS-70000296; CFIHOS-70000312; CFIHOS-70000313; CFIHOS-70000335; CFIHOS-70000357; CFIHOS-70000369; CFIHOS-70000378; CFIHOS-70000166</v>
      </c>
      <c r="K6" t="str">
        <v>cable size calculation; capacity calculation; design calculation; equipment sizing calculation; fire extinguishant calculation; heat and mass balance calculation; hydraulic calculation; other calculation; other structural calculation; process; utility calculation; reliability; availability; safety integrity level calculation; relief valve calculation; thermal rating calculation; weight calculation; short circuit calculation; stress calculation; heat and mass balance summary</v>
      </c>
      <c r="L6" t="str">
        <v>RDS13885503; RDS7014165; RDS7014210; RDS7014255</v>
      </c>
      <c r="M6" t="str">
        <v xml:space="preserve">MASS BALANCE CALCULATION; SHORT-CIRCUIT CALCULATION; NETWORK CALCULATION; LOAD FLOW CALCULATION; </v>
      </c>
      <c r="N6">
        <v>2</v>
      </c>
      <c r="O6" t="str">
        <v>Update [tblDocumentType_Modify]</v>
      </c>
      <c r="P6" t="str">
        <f>CONCATENATE($P$1,N6,"'","  ",$Q$1,A6,"'")</f>
        <v>Set isEnableCode = '2'  Where ID = 'TOTAL-D0000000005'</v>
      </c>
    </row>
    <row r="7">
      <c r="A7" t="str">
        <v>TOTAL-D0000000006</v>
      </c>
      <c r="B7" t="str">
        <v>Certificate</v>
      </c>
      <c r="C7" t="str">
        <v>CRT</v>
      </c>
      <c r="D7" t="str">
        <v>A document containing data which records compliance with specified requirements.|E.g. certificates needed for re-certifying, EX-certificates, material certificates, calibration certificates, product certificates etc.</v>
      </c>
      <c r="E7" t="str">
        <v>PCA</v>
      </c>
      <c r="F7" t="str">
        <v>CRT</v>
      </c>
      <c r="G7" t="str">
        <v>GS EP PJC 701</v>
      </c>
      <c r="H7" t="str">
        <v>CRT</v>
      </c>
      <c r="I7" t="str">
        <v>GS RC PJC 308</v>
      </c>
      <c r="J7" t="str">
        <v>CFIHOS-70000013; CFIHOS-70000079; CFIHOS-70000160; CFIHOS-70000239; CFIHOS-70000358; CFIHOS-70000085; CFIHOS-70000088; CFIHOS-70000325</v>
      </c>
      <c r="K7" t="str">
        <v>approval certificate; country regulation compliance certificate; hazardous area certificate; other certificate; weight certificate; demonstration note on compliance; design hse case; safety declaration</v>
      </c>
      <c r="L7" t="str">
        <v>RDS331829</v>
      </c>
      <c r="M7" t="str">
        <v>CERTIFICATE</v>
      </c>
      <c r="N7">
        <v>2</v>
      </c>
      <c r="O7" t="str">
        <v>Update [tblDocumentType_Modify]</v>
      </c>
      <c r="P7" t="str">
        <f>CONCATENATE($P$1,N7,"'","  ",$Q$1,A7,"'")</f>
        <v>Set isEnableCode = '2'  Where ID = 'TOTAL-D0000000006'</v>
      </c>
    </row>
    <row r="8">
      <c r="A8" t="str">
        <v>TOTAL-D0000000007</v>
      </c>
      <c r="B8" t="str">
        <v>Curves</v>
      </c>
      <c r="C8" t="str">
        <v>CRV</v>
      </c>
      <c r="D8" t="str">
        <v>The presentation on hard copy of log data from a single measurement versus depth. The term is also used to refer to the log data themselves, as a synonym for a single log.</v>
      </c>
      <c r="E8" t="str">
        <v>Schlumberger Oilfield Glossary</v>
      </c>
      <c r="F8" t="str">
        <v>CRV</v>
      </c>
      <c r="G8" t="str">
        <v>GS EP PJC 701</v>
      </c>
      <c r="H8" t="str">
        <v/>
      </c>
      <c r="I8" t="str">
        <v/>
      </c>
      <c r="J8" t="str">
        <v/>
      </c>
      <c r="K8" t="str">
        <v/>
      </c>
      <c r="M8" t="str">
        <v/>
      </c>
      <c r="N8">
        <v>2</v>
      </c>
      <c r="O8" t="str">
        <v>Update [tblDocumentType_Modify]</v>
      </c>
      <c r="P8" t="str">
        <f>CONCATENATE($P$1,N8,"'","  ",$Q$1,A8,"'")</f>
        <v>Set isEnableCode = '2'  Where ID = 'TOTAL-D0000000007'</v>
      </c>
    </row>
    <row r="9">
      <c r="A9" t="str">
        <v>TOTAL-D0000000008</v>
      </c>
      <c r="B9" t="str">
        <v>Data Collection File</v>
      </c>
      <c r="C9" t="str">
        <v>DCF</v>
      </c>
      <c r="D9" t="str">
        <v>A file generated with the purpose of being used in the collection of data.</v>
      </c>
      <c r="E9" t="str">
        <v>Total</v>
      </c>
      <c r="F9" t="str">
        <v>DCF</v>
      </c>
      <c r="G9" t="str">
        <v>GS EP PJC 701</v>
      </c>
      <c r="H9" t="str">
        <v/>
      </c>
      <c r="I9" t="str">
        <v/>
      </c>
      <c r="J9" t="str">
        <v/>
      </c>
      <c r="K9" t="str">
        <v/>
      </c>
      <c r="L9" t="str">
        <v>RDS14672885</v>
      </c>
      <c r="M9" t="str">
        <v>COAL DATA COLLECTION</v>
      </c>
      <c r="O9" t="str">
        <v>Update [tblDocumentType_Modify]</v>
      </c>
      <c r="P9" t="str">
        <f>CONCATENATE($P$1,N9,"'","  ",$Q$1,A9,"'")</f>
        <v>Set isEnableCode = ''  Where ID = 'TOTAL-D0000000008'</v>
      </c>
    </row>
    <row r="10">
      <c r="A10" t="str">
        <v>TOTAL-D0000000009</v>
      </c>
      <c r="B10" t="str">
        <v>Data Sheet</v>
      </c>
      <c r="C10" t="str">
        <v>DTS</v>
      </c>
      <c r="D10" t="str">
        <v>A description that is a set of defined fields within which information is supplied.</v>
      </c>
      <c r="E10" t="str">
        <v>PCA</v>
      </c>
      <c r="F10" t="str">
        <v>DTS</v>
      </c>
      <c r="G10" t="str">
        <v>GS EP PJC 701</v>
      </c>
      <c r="H10" t="str">
        <v>DTS</v>
      </c>
      <c r="I10" t="str">
        <v>GS RC PJC 308</v>
      </c>
      <c r="J10" t="str">
        <v>CFIHOS-70000117; CFIHOS-70000211; CFIHOS-70000225; CFIHOS-70000242</v>
      </c>
      <c r="K10" t="str">
        <v>equipment datasheet; material safety datasheet; noise datasheet; other datasheet</v>
      </c>
      <c r="L10" t="str">
        <v>RDS17987174</v>
      </c>
      <c r="M10" t="str">
        <v>DATA SHEET</v>
      </c>
      <c r="O10" t="str">
        <v>Update [tblDocumentType_Modify]</v>
      </c>
      <c r="P10" t="str">
        <f>CONCATENATE($P$1,N10,"'","  ",$Q$1,A10,"'")</f>
        <v>Set isEnableCode = ''  Where ID = 'TOTAL-D0000000009'</v>
      </c>
    </row>
    <row r="11">
      <c r="A11" t="str">
        <v>TOTAL-D0000000010</v>
      </c>
      <c r="B11" t="str">
        <v>Derogation Request</v>
      </c>
      <c r="C11" t="str">
        <v>DER</v>
      </c>
      <c r="D11" t="str">
        <v>Request, approval or rejection of changes to a technical specification. Would typically include justification and reasons for the request, and acceptance or rejection from a purely technical perspective. Synonym: Concession For similar documents pertaining specifically to contract variations, refer to Variation Request 7206</v>
      </c>
      <c r="E11" t="str">
        <v>CFIHOS document type V1.2</v>
      </c>
      <c r="F11" t="str">
        <v>DER</v>
      </c>
      <c r="G11" t="str">
        <v>GS EP PJC 701</v>
      </c>
      <c r="H11" t="str">
        <v>DVR</v>
      </c>
      <c r="I11" t="str">
        <v>GS RC PJC 308</v>
      </c>
      <c r="J11" t="str">
        <v>CFIHOS-70000389</v>
      </c>
      <c r="K11" t="str">
        <v>technical deviation request</v>
      </c>
      <c r="L11" t="str">
        <v>RDS334619</v>
      </c>
      <c r="M11" t="str">
        <v>CHANGE REQUEST</v>
      </c>
      <c r="N11">
        <v>2</v>
      </c>
      <c r="O11" t="str">
        <v>Update [tblDocumentType_Modify]</v>
      </c>
      <c r="P11" t="str">
        <f>CONCATENATE($P$1,N11,"'","  ",$Q$1,A11,"'")</f>
        <v>Set isEnableCode = '2'  Where ID = 'TOTAL-D0000000010'</v>
      </c>
    </row>
    <row r="12">
      <c r="A12" t="str">
        <v>TOTAL-D0000000011</v>
      </c>
      <c r="B12" t="str">
        <v>Details</v>
      </c>
      <c r="C12" t="str">
        <v>DTL</v>
      </c>
      <c r="D12" t="str">
        <v>A diagram that is not a layout plan (see Piling Plan) showing the make up of the pile. A column of steel or concrete driven into the ground to provide support for a structure or excavation.</v>
      </c>
      <c r="E12" t="str">
        <v>CFIHOS document type V1.2</v>
      </c>
      <c r="F12" t="str">
        <v>DTL</v>
      </c>
      <c r="G12" t="str">
        <v>GS EP PJC 701</v>
      </c>
      <c r="H12" t="str">
        <v/>
      </c>
      <c r="I12" t="str">
        <v/>
      </c>
      <c r="J12" t="str">
        <v>CFIHOS-70000276</v>
      </c>
      <c r="K12" t="str">
        <v>pile make-up details</v>
      </c>
      <c r="L12" t="str">
        <v>RDS9678752</v>
      </c>
      <c r="M12" t="str">
        <v>DETAILING</v>
      </c>
      <c r="O12" t="str">
        <v>Update [tblDocumentType_Modify]</v>
      </c>
      <c r="P12" t="str">
        <f>CONCATENATE($P$1,N12,"'","  ",$Q$1,A12,"'")</f>
        <v>Set isEnableCode = ''  Where ID = 'TOTAL-D0000000011'</v>
      </c>
    </row>
    <row r="13">
      <c r="A13" t="str">
        <v>TOTAL-D0000000012</v>
      </c>
      <c r="B13" t="str">
        <v>Dossier (mix of different types of docs)</v>
      </c>
      <c r="C13" t="str">
        <v>DSS</v>
      </c>
      <c r="D13" t="str">
        <v>A collection of documents about a particular person, event, or subject.</v>
      </c>
      <c r="E13" t="str">
        <v>Oxford Dictionaries</v>
      </c>
      <c r="F13" t="str">
        <v>DSS</v>
      </c>
      <c r="G13" t="str">
        <v>GS EP PJC 701</v>
      </c>
      <c r="H13" t="str">
        <v>DSS</v>
      </c>
      <c r="I13" t="str">
        <v>GS RC PJC 308</v>
      </c>
      <c r="J13" t="str">
        <v/>
      </c>
      <c r="K13" t="str">
        <v/>
      </c>
      <c r="M13" t="str">
        <v/>
      </c>
      <c r="N13">
        <v>2</v>
      </c>
      <c r="O13" t="str">
        <v>Update [tblDocumentType_Modify]</v>
      </c>
      <c r="P13" t="str">
        <f>CONCATENATE($P$1,N13,"'","  ",$Q$1,A13,"'")</f>
        <v>Set isEnableCode = '2'  Where ID = 'TOTAL-D0000000012'</v>
      </c>
    </row>
    <row r="14">
      <c r="A14" t="str">
        <v>TOTAL-D0000000013</v>
      </c>
      <c r="B14" t="str">
        <v>Drawings (other type)</v>
      </c>
      <c r="C14" t="str">
        <v>DRW</v>
      </c>
      <c r="D14" t="str">
        <v>A document containing graphic representation of shape or layout.</v>
      </c>
      <c r="E14" t="str">
        <v>PCA</v>
      </c>
      <c r="F14" t="str">
        <v>DRW</v>
      </c>
      <c r="G14" t="str">
        <v>GS EP PJC 701</v>
      </c>
      <c r="H14" t="str">
        <v>DRW</v>
      </c>
      <c r="I14" t="str">
        <v>GS RC PJC 308</v>
      </c>
      <c r="J14" t="str">
        <v>CFIHOS-70000009; CFIHOS-70000017; CFIHOS-70000032; CFIHOS-70000039; CFIHOS-70000055; CFIHOS-70000056; CFIHOS-70000057; CFIHOS-70000066; CFIHOS-70000102; CFIHOS-70000103; CFIHOS-70000105; CFIHOS-70000116; CFIHOS-70000118; CFIHOS-70000119; CFIHOS-70000121; CFIHOS-70000148; CFIHOS-70000151; CFIHOS-70000162; CFIHOS-70000167; CFIHOS-70000168; CFIHOS-70000170; CFIHOS-70000182; CFIHOS-70000186; CFIHOS-70000212; CFIHOS-70000263; CFIHOS-70000271; CFIHOS-70000310; CFIHOS-70000321; CFIHOS-70000327; CFIHOS-70000328; CFIHOS-70000329; CFIHOS-70000330; CFIHOS-70000342; CFIHOS-70000377; CFIHOS-70000379; CFIHOS-70000382; CFIHOS-70000409; CFIHOS-70000161; CFIHOS-70000139</v>
      </c>
      <c r="K14" t="str">
        <v>anchoring diagram; assembly diagram; building diagram; cathodic protection diagram; connection diagram; constructability diagram; construction diagram; control system diagram; ducting and instrument diagram; earthing general arrangement diagram; emergency equipment; exits diagram; equipment cross section diagram; equipment diagram; equipment installation diagram; equipment location diagram; foundation design diagram; foundation loading diagram; hazardous area classification diagram; hook up diagram; hvac flow diagram; hydraulic; pneumatic diagram; insulation; heat tracing diagram; interface diagram; material selection diagram; other schematic diagram; passive fire protection diagram; reinforcement diagram; routing diagram; safety zone diagram; schematic diagram; tendon diagram; terminal connection diagram; trench diagram; steel diagram; structural diagram; support diagram; cause and effect diagram; hazardous area classification; fire fighting flow scheme</v>
      </c>
      <c r="L14" t="str">
        <v>RDS7136157</v>
      </c>
      <c r="M14" t="str">
        <v>DRAWING</v>
      </c>
      <c r="O14" t="str">
        <v>Update [tblDocumentType_Modify]</v>
      </c>
      <c r="P14" t="str">
        <f>CONCATENATE($P$1,N14,"'","  ",$Q$1,A14,"'")</f>
        <v>Set isEnableCode = ''  Where ID = 'TOTAL-D0000000013'</v>
      </c>
    </row>
    <row r="15">
      <c r="A15" t="str">
        <v>TOTAL-D0000000014</v>
      </c>
      <c r="B15" t="str">
        <v>General Arrangement</v>
      </c>
      <c r="C15" t="str">
        <v>GEA</v>
      </c>
      <c r="D15" t="str">
        <v>A diagram showing the main features and locations of major items. Usually has some dimensions to convey spatial relationships but is generally inadequate for constrution.</v>
      </c>
      <c r="E15" t="str">
        <v>CFIHOS document type V1.2</v>
      </c>
      <c r="F15" t="str">
        <v>GEA</v>
      </c>
      <c r="G15" t="str">
        <v>GS EP PJC 701</v>
      </c>
      <c r="H15" t="str">
        <v>GEA</v>
      </c>
      <c r="I15" t="str">
        <v>GS RC PJC 308</v>
      </c>
      <c r="J15" t="str">
        <v>CFIHOS-70000153</v>
      </c>
      <c r="K15" t="str">
        <v>general arrangement diagram</v>
      </c>
      <c r="L15" t="str">
        <v>RDS7506740</v>
      </c>
      <c r="M15" t="str">
        <v>GENERAL ARRANGEMENT DRAWING</v>
      </c>
      <c r="O15" t="str">
        <v>Update [tblDocumentType_Modify]</v>
      </c>
      <c r="P15" t="str">
        <f>CONCATENATE($P$1,N15,"'","  ",$Q$1,A15,"'")</f>
        <v>Set isEnableCode = ''  Where ID = 'TOTAL-D0000000014'</v>
      </c>
    </row>
    <row r="16">
      <c r="A16" t="str">
        <v>TOTAL-D0000000015</v>
      </c>
      <c r="B16" t="str">
        <v>Guarantee</v>
      </c>
      <c r="C16" t="str">
        <v>GUA</v>
      </c>
      <c r="D16" t="str">
        <v>A formal assurance (typically in writing) that certain conditions will be fulfilled, especially that a product will be repaired or replaced if not of a specified quality.</v>
      </c>
      <c r="E16" t="str">
        <v>Oxford Dictionaries</v>
      </c>
      <c r="F16" t="str">
        <v>GUA</v>
      </c>
      <c r="G16" t="str">
        <v>GS EP PJC 701</v>
      </c>
      <c r="H16" t="str">
        <v>GUA</v>
      </c>
      <c r="I16" t="str">
        <v>GS RC PJC 308</v>
      </c>
      <c r="J16" t="str">
        <v/>
      </c>
      <c r="K16" t="str">
        <v/>
      </c>
      <c r="L16" t="str">
        <v>RDS9667682</v>
      </c>
      <c r="M16" t="str">
        <v>GUARANTEEING</v>
      </c>
      <c r="O16" t="str">
        <v>Update [tblDocumentType_Modify]</v>
      </c>
      <c r="P16" t="str">
        <f>CONCATENATE($P$1,N16,"'","  ",$Q$1,A16,"'")</f>
        <v>Set isEnableCode = ''  Where ID = 'TOTAL-D0000000015'</v>
      </c>
    </row>
    <row r="17">
      <c r="A17" t="str">
        <v>TOTAL-D0000000016</v>
      </c>
      <c r="B17" t="str">
        <v>Inspection Report</v>
      </c>
      <c r="C17" t="str">
        <v>INR</v>
      </c>
      <c r="D17" t="str">
        <v>Summary of physical verification of conformance to requirements identifying remedial action, impovement, and learning.</v>
      </c>
      <c r="E17" t="str">
        <v>CFIHOS document type V1.2</v>
      </c>
      <c r="F17" t="str">
        <v>INR</v>
      </c>
      <c r="G17" t="str">
        <v>GS EP PJC 701</v>
      </c>
      <c r="H17" t="str">
        <v>INR</v>
      </c>
      <c r="I17" t="str">
        <v>GS RC PJC 308</v>
      </c>
      <c r="J17" t="str">
        <v>CFIHOS-70000245</v>
      </c>
      <c r="K17" t="str">
        <v>other inspection report</v>
      </c>
      <c r="L17" t="str">
        <v>RDS337454</v>
      </c>
      <c r="M17" t="str">
        <v>REPORT</v>
      </c>
      <c r="O17" t="str">
        <v>Update [tblDocumentType_Modify]</v>
      </c>
      <c r="P17" t="str">
        <f>CONCATENATE($P$1,N17,"'","  ",$Q$1,A17,"'")</f>
        <v>Set isEnableCode = ''  Where ID = 'TOTAL-D0000000016'</v>
      </c>
    </row>
    <row r="18">
      <c r="A18" t="str">
        <v>TOTAL-D0000000017</v>
      </c>
      <c r="B18" t="str">
        <v>Isometric</v>
      </c>
      <c r="C18" t="str">
        <v>ISO</v>
      </c>
      <c r="D18" t="str">
        <v>Construction detail diagram for Piping and Ducting, providing an accurate Bill of Materials (BOM) / Material Take Off (MTO) and represented in a 3 dimensional isometric view.</v>
      </c>
      <c r="E18" t="str">
        <v>CFIHOS (Modified)</v>
      </c>
      <c r="F18" t="str">
        <v>ISO</v>
      </c>
      <c r="G18" t="str">
        <v>GS EP PJC 701</v>
      </c>
      <c r="H18" t="str">
        <v>ISO</v>
      </c>
      <c r="I18" t="str">
        <v>GS RC PJC 308</v>
      </c>
      <c r="J18" t="str">
        <v>CFIHOS-70000193</v>
      </c>
      <c r="K18" t="str">
        <v>isometric diagram</v>
      </c>
      <c r="L18" t="str">
        <v>RDS331559</v>
      </c>
      <c r="M18" t="str">
        <v>PIPING ISOMETRIC DRAWING</v>
      </c>
      <c r="N18">
        <v>2</v>
      </c>
      <c r="O18" t="str">
        <v>Update [tblDocumentType_Modify]</v>
      </c>
      <c r="P18" t="str">
        <f>CONCATENATE($P$1,N18,"'","  ",$Q$1,A18,"'")</f>
        <v>Set isEnableCode = '2'  Where ID = 'TOTAL-D0000000017'</v>
      </c>
    </row>
    <row r="19">
      <c r="A19" t="str">
        <v>TOTAL-D0000000018</v>
      </c>
      <c r="B19" t="str">
        <v>Layout</v>
      </c>
      <c r="C19" t="str">
        <v>LAY</v>
      </c>
      <c r="D19" t="str">
        <v>A drawing showing the location of major equipment in a 2D or 3D co-ordinate system.</v>
      </c>
      <c r="E19" t="str">
        <v>PCA</v>
      </c>
      <c r="F19" t="str">
        <v>LAY</v>
      </c>
      <c r="G19" t="str">
        <v>GS EP PJC 701</v>
      </c>
      <c r="H19" t="str">
        <v>LAY</v>
      </c>
      <c r="I19" t="str">
        <v>GS RC PJC 308</v>
      </c>
      <c r="J19" t="str">
        <v>CFIHOS-70000035; CFIHOS-70000120; CFIHOS-70000135; CFIHOS-70000142; CFIHOS-70000150; CFIHOS-70000201; CFIHOS-70000246; CFIHOS-70000277; CFIHOS-70000343</v>
      </c>
      <c r="K19" t="str">
        <v>cable tray layout diagram; equipment layout diagram; field auxiliary room layout diagram; firefighting equipment layout diagram; foundation layout diagram; lighting layout diagram; other layout diagram; piping layout diagram; underground service layout diagram</v>
      </c>
      <c r="L19" t="str">
        <v>RDS331199</v>
      </c>
      <c r="M19" t="str">
        <v>EQUIPMENT LAYOUT DRAWING</v>
      </c>
      <c r="O19" t="str">
        <v>Update [tblDocumentType_Modify]</v>
      </c>
      <c r="P19" t="str">
        <f>CONCATENATE($P$1,N19,"'","  ",$Q$1,A19,"'")</f>
        <v>Set isEnableCode = ''  Where ID = 'TOTAL-D0000000018'</v>
      </c>
    </row>
    <row r="20">
      <c r="A20" t="str">
        <v>TOTAL-D0000000019</v>
      </c>
      <c r="B20" t="str">
        <v>List - Index - Schedule - Listing</v>
      </c>
      <c r="C20" t="str">
        <v>LIS</v>
      </c>
      <c r="D20" t="str">
        <v>Information that consists principally of a number if items in sequence</v>
      </c>
      <c r="E20" t="str">
        <v>PCA</v>
      </c>
      <c r="F20" t="str">
        <v>LIS</v>
      </c>
      <c r="G20" t="str">
        <v>GS EP PJC 701</v>
      </c>
      <c r="H20" t="str">
        <v>LIS</v>
      </c>
      <c r="I20" t="str">
        <v>GS RC PJC 308</v>
      </c>
      <c r="J20" t="str">
        <v>CFIHOS-70000004; CFIHOS-70000007; CFIHOS-70000011; CFIHOS-70000014; CFIHOS-70000031; CFIHOS-70000033; CFIHOS-70000041; CFIHOS-70000095; CFIHOS-70000126; CFIHOS-70000178; CFIHOS-70000179; CFIHOS-70000203; CFIHOS-70000247; CFIHOS-70000269; CFIHOS-70000278; CFIHOS-70000316; CFIHOS-70000337; CFIHOS-70000346; CFIHOS-70000374; CFIHOS-70000380; CFIHOS-70000383; CFIHOS-70000391; CFIHOS-70000393</v>
      </c>
      <c r="K20" t="str">
        <v>action list; alarm; trip setting list; applicable standards list; approved vendor list; bolt list; cable list; certified equipment list; distribution board list; equipment summary list; index of documents; input; output list; load list; other list; packing list; piping line list; requisition list; tie-in list; valve list; spare part list; subcontracted work list; support list; telemetry input, output list; tender proposal list</v>
      </c>
      <c r="L20" t="str">
        <v>RDS7950100; RDS11707298; RDS333764</v>
      </c>
      <c r="M20" t="str">
        <v>LIST; INDEX; SCHEDULE</v>
      </c>
      <c r="O20" t="str">
        <v>Update [tblDocumentType_Modify]</v>
      </c>
      <c r="P20" t="str">
        <f>CONCATENATE($P$1,N20,"'","  ",$Q$1,A20,"'")</f>
        <v>Set isEnableCode = ''  Where ID = 'TOTAL-D0000000019'</v>
      </c>
    </row>
    <row r="21">
      <c r="A21" t="str">
        <v>TOTAL-D0000000020</v>
      </c>
      <c r="B21" t="str">
        <v>Logic Diagram</v>
      </c>
      <c r="C21" t="str">
        <v>ESD</v>
      </c>
      <c r="D21" t="str">
        <v>A graphical representation of a system using formal logic. It displays the existence of functional elements and the paths by which they interact with each other.</v>
      </c>
      <c r="E21" t="str">
        <v>CFIHOS document type V1.2</v>
      </c>
      <c r="F21" t="str">
        <v>ESD</v>
      </c>
      <c r="G21" t="str">
        <v>GS EP PJC 701</v>
      </c>
      <c r="H21" t="str">
        <v>ESD</v>
      </c>
      <c r="I21" t="str">
        <v>GS RC PJC 308</v>
      </c>
      <c r="J21" t="str">
        <v>CFIHOS-70000248</v>
      </c>
      <c r="K21" t="str">
        <v>other logic diagram</v>
      </c>
      <c r="L21" t="str">
        <v>RDS1012190851</v>
      </c>
      <c r="M21" t="str">
        <v>LOGIC DIAGRAM</v>
      </c>
      <c r="O21" t="str">
        <v>Update [tblDocumentType_Modify]</v>
      </c>
      <c r="P21" t="str">
        <f>CONCATENATE($P$1,N21,"'","  ",$Q$1,A21,"'")</f>
        <v>Set isEnableCode = ''  Where ID = 'TOTAL-D0000000020'</v>
      </c>
    </row>
    <row r="22">
      <c r="A22" t="str">
        <v>TOTAL-D0000000021</v>
      </c>
      <c r="B22" t="str">
        <v>Loop Diagram</v>
      </c>
      <c r="C22" t="str">
        <v>LPD</v>
      </c>
      <c r="D22" t="str">
        <v>Details all elements of a control loop, from sensing element through to controlling element, and cabling and wiring details for the associated instruments. Includes junction box, marshalling cabinet and control panel terminations and power supply details.</v>
      </c>
      <c r="E22" t="str">
        <v>CFIHOS document type V1.2</v>
      </c>
      <c r="F22" t="str">
        <v>LPD</v>
      </c>
      <c r="G22" t="str">
        <v>GS EP PJC 701</v>
      </c>
      <c r="H22" t="str">
        <v>LPD</v>
      </c>
      <c r="I22" t="str">
        <v>GS RC PJC 308</v>
      </c>
      <c r="J22" t="str">
        <v>CFIHOS-70000205</v>
      </c>
      <c r="K22" t="str">
        <v>loop diagram</v>
      </c>
      <c r="L22" t="str">
        <v>RDS331469</v>
      </c>
      <c r="M22" t="str">
        <v>INSTRUMENT LOOP DIAGRAM</v>
      </c>
      <c r="O22" t="str">
        <v>Update [tblDocumentType_Modify]</v>
      </c>
      <c r="P22" t="str">
        <f>CONCATENATE($P$1,N22,"'","  ",$Q$1,A22,"'")</f>
        <v>Set isEnableCode = ''  Where ID = 'TOTAL-D0000000021'</v>
      </c>
    </row>
    <row r="23">
      <c r="A23" t="str">
        <v>TOTAL-D0000000022</v>
      </c>
      <c r="B23" t="str">
        <v>Maintenance Report</v>
      </c>
      <c r="C23" t="str">
        <v>MNR</v>
      </c>
      <c r="D23" t="str">
        <v>Maintenance Reports are documents that contain infirmation used for some kind of administrational purposes</v>
      </c>
      <c r="E23" t="str">
        <v>PCA</v>
      </c>
      <c r="F23" t="str">
        <v>MNR</v>
      </c>
      <c r="G23" t="str">
        <v>GS EP PJC 701</v>
      </c>
      <c r="H23" t="str">
        <v>MNR</v>
      </c>
      <c r="I23" t="str">
        <v>GS RC PJC 308</v>
      </c>
      <c r="J23" t="str">
        <v/>
      </c>
      <c r="K23" t="str">
        <v/>
      </c>
      <c r="L23" t="str">
        <v>RDS337454</v>
      </c>
      <c r="M23" t="str">
        <v>REPORT</v>
      </c>
      <c r="O23" t="str">
        <v>Update [tblDocumentType_Modify]</v>
      </c>
      <c r="P23" t="str">
        <f>CONCATENATE($P$1,N23,"'","  ",$Q$1,A23,"'")</f>
        <v>Set isEnableCode = ''  Where ID = 'TOTAL-D0000000022'</v>
      </c>
    </row>
    <row r="24">
      <c r="A24" t="str">
        <v>TOTAL-D0000000023</v>
      </c>
      <c r="B24" t="str">
        <v>Manual</v>
      </c>
      <c r="C24" t="str">
        <v>MAN</v>
      </c>
      <c r="D24" t="str">
        <v>Document kind (often composite), or a set of document kinds (which as well can be a binder or printed book) providing specific reference information on a subject.</v>
      </c>
      <c r="E24" t="str">
        <v>IEC 61355:2008</v>
      </c>
      <c r="F24" t="str">
        <v>MAN</v>
      </c>
      <c r="G24" t="str">
        <v>GS EP PJC 701</v>
      </c>
      <c r="H24" t="str">
        <v>MAN</v>
      </c>
      <c r="I24" t="str">
        <v>GS RC PJC 308</v>
      </c>
      <c r="J24" t="str">
        <v>CFIHOS-70000049; CFIHOS-70000181; CFIHOS-70000206; CFIHOS-70000228; CFIHOS-70000249; CFIHOS-70000294; CFIHOS-70000306; CFIHOS-70000114</v>
      </c>
      <c r="K24" t="str">
        <v>commissioning manual; installation manual; maintenance manual; operating manual; other manual; process manual; quality manual; equipment brochure</v>
      </c>
      <c r="M24" t="str">
        <v/>
      </c>
      <c r="N24">
        <v>2</v>
      </c>
      <c r="O24" t="str">
        <v>Update [tblDocumentType_Modify]</v>
      </c>
      <c r="P24" t="str">
        <f>CONCATENATE($P$1,N24,"'","  ",$Q$1,A24,"'")</f>
        <v>Set isEnableCode = '2'  Where ID = 'TOTAL-D0000000023'</v>
      </c>
    </row>
    <row r="25">
      <c r="A25" t="str">
        <v>TOTAL-D0000000024</v>
      </c>
      <c r="B25" t="str">
        <v>Material Take Off</v>
      </c>
      <c r="C25" t="str">
        <v>MTO</v>
      </c>
      <c r="D25" t="str">
        <v>A specification that describes the applicable materials for one or more items.</v>
      </c>
      <c r="E25" t="str">
        <v>PCA</v>
      </c>
      <c r="F25" t="str">
        <v>MTO</v>
      </c>
      <c r="G25" t="str">
        <v>GS EP PJC 701</v>
      </c>
      <c r="H25" t="str">
        <v>MTO</v>
      </c>
      <c r="I25" t="str">
        <v>GS RC PJC 308</v>
      </c>
      <c r="J25" t="str">
        <v>CFIHOS-70000028</v>
      </c>
      <c r="K25" t="str">
        <v>bill of materials</v>
      </c>
      <c r="L25" t="str">
        <v>RDS329579</v>
      </c>
      <c r="M25" t="str">
        <v>MATERIAL SPECIFICATION</v>
      </c>
      <c r="O25" t="str">
        <v>Update [tblDocumentType_Modify]</v>
      </c>
      <c r="P25" t="str">
        <f>CONCATENATE($P$1,N25,"'","  ",$Q$1,A25,"'")</f>
        <v>Set isEnableCode = ''  Where ID = 'TOTAL-D0000000024'</v>
      </c>
    </row>
    <row r="26">
      <c r="A26" t="str">
        <v>TOTAL-D0000000025</v>
      </c>
      <c r="B26" t="str">
        <v>Model</v>
      </c>
      <c r="C26" t="str">
        <v>MOD</v>
      </c>
      <c r="D26" t="str">
        <v>A three-dimensional representation of a person or thing or of a proposed structure, typically on a smaller scale than the original</v>
      </c>
      <c r="E26" t="str">
        <v>Total</v>
      </c>
      <c r="F26" t="str">
        <v>MOD</v>
      </c>
      <c r="G26" t="str">
        <v>GS EP PJC 701</v>
      </c>
      <c r="H26" t="str">
        <v>MOD</v>
      </c>
      <c r="I26" t="str">
        <v>GS RC PJC 308</v>
      </c>
      <c r="J26" t="str">
        <v>CFIHOS-70000311; CFIHOS-70000336</v>
      </c>
      <c r="K26" t="str">
        <v>reliability model; three dimensional model</v>
      </c>
      <c r="L26" t="str">
        <v>RDS11984375</v>
      </c>
      <c r="M26" t="str">
        <v>MODEL</v>
      </c>
      <c r="N26">
        <v>2</v>
      </c>
      <c r="O26" t="str">
        <v>Update [tblDocumentType_Modify]</v>
      </c>
      <c r="P26" t="str">
        <f>CONCATENATE($P$1,N26,"'","  ",$Q$1,A26,"'")</f>
        <v>Set isEnableCode = '2'  Where ID = 'TOTAL-D0000000025'</v>
      </c>
    </row>
    <row r="27">
      <c r="A27" t="str">
        <v>TOTAL-D0000000026</v>
      </c>
      <c r="B27" t="str">
        <v>Non Conformance Reports</v>
      </c>
      <c r="C27" t="str">
        <v>NCR</v>
      </c>
      <c r="D27" t="str">
        <v>A condition of any product or component in which one or more characteristics do not conform to requirements. Includes failures, deficiencies, defects and malfunctions. Is often identified during an audit.</v>
      </c>
      <c r="E27" t="str">
        <v>CFIHOS document type V1.2</v>
      </c>
      <c r="F27" t="str">
        <v>NCR</v>
      </c>
      <c r="G27" t="str">
        <v>GS EP PJC 701</v>
      </c>
      <c r="H27" t="str">
        <v>NCR</v>
      </c>
      <c r="I27" t="str">
        <v>GS RC PJC 308</v>
      </c>
      <c r="J27" t="str">
        <v>CFIHOS-70000226</v>
      </c>
      <c r="K27" t="str">
        <v>non conformance report</v>
      </c>
      <c r="L27" t="str">
        <v>RDS337454</v>
      </c>
      <c r="M27" t="str">
        <v>REPORT</v>
      </c>
      <c r="O27" t="str">
        <v>Update [tblDocumentType_Modify]</v>
      </c>
      <c r="P27" t="str">
        <f>CONCATENATE($P$1,N27,"'","  ",$Q$1,A27,"'")</f>
        <v>Set isEnableCode = ''  Where ID = 'TOTAL-D0000000026'</v>
      </c>
    </row>
    <row r="28">
      <c r="A28" t="str">
        <v>TOTAL-D0000000027</v>
      </c>
      <c r="B28" t="str">
        <v>Notification for Inspection</v>
      </c>
      <c r="C28" t="str">
        <v>NFI</v>
      </c>
      <c r="D28" t="str">
        <v>The action of notifying someone or something of an inspection.</v>
      </c>
      <c r="E28" t="str">
        <v>Total</v>
      </c>
      <c r="F28" t="str">
        <v>NFI</v>
      </c>
      <c r="G28" t="str">
        <v>GS EP PJC 701</v>
      </c>
      <c r="H28" t="str">
        <v/>
      </c>
      <c r="I28" t="str">
        <v/>
      </c>
      <c r="J28" t="str">
        <v/>
      </c>
      <c r="M28" t="str">
        <v/>
      </c>
      <c r="N28">
        <v>2</v>
      </c>
      <c r="O28" t="str">
        <v>Update [tblDocumentType_Modify]</v>
      </c>
      <c r="P28" t="str">
        <f>CONCATENATE($P$1,N28,"'","  ",$Q$1,A28,"'")</f>
        <v>Set isEnableCode = '2'  Where ID = 'TOTAL-D0000000027'</v>
      </c>
    </row>
    <row r="29">
      <c r="A29" t="str">
        <v>TOTAL-D0000000028</v>
      </c>
      <c r="B29" t="str">
        <v>Database</v>
      </c>
      <c r="C29" t="str">
        <v>DTB</v>
      </c>
      <c r="D29" t="str">
        <v>Data stored in a proprietary (e.g. SPI Watcom) or neutral (e.g. CSV)  format from which multiple information contents can be generated by computer software (e.g. EDW).</v>
      </c>
      <c r="E29" t="str">
        <v>CFIHOS document type V1.2</v>
      </c>
      <c r="F29" t="str">
        <v>DGA</v>
      </c>
      <c r="G29" t="str">
        <v>GS EP PJC 701</v>
      </c>
      <c r="H29" t="str">
        <v/>
      </c>
      <c r="I29" t="str">
        <v/>
      </c>
      <c r="J29" t="str">
        <v>CFIHOS-70000083</v>
      </c>
      <c r="K29" t="str">
        <v>database and data set</v>
      </c>
      <c r="L29" t="str">
        <v>RDS11708918</v>
      </c>
      <c r="M29" t="str">
        <v>DATA</v>
      </c>
      <c r="N29">
        <v>2</v>
      </c>
      <c r="O29" t="str">
        <v>Update [tblDocumentType_Modify]</v>
      </c>
      <c r="P29" t="str">
        <f>CONCATENATE($P$1,N29,"'","  ",$Q$1,A29,"'")</f>
        <v>Set isEnableCode = '2'  Where ID = 'TOTAL-D0000000028'</v>
      </c>
    </row>
    <row r="30">
      <c r="A30" t="str">
        <v>TOTAL-D0000000029</v>
      </c>
      <c r="B30" t="str">
        <v>Philosophy</v>
      </c>
      <c r="C30" t="str">
        <v>PHI</v>
      </c>
      <c r="D30" t="str">
        <v>Some information that describes a fundamental reasoning</v>
      </c>
      <c r="E30" t="str">
        <v>PCA</v>
      </c>
      <c r="F30" t="str">
        <v>PHI</v>
      </c>
      <c r="G30" t="str">
        <v>GS EP PJC 701</v>
      </c>
      <c r="H30" t="str">
        <v/>
      </c>
      <c r="I30" t="str">
        <v/>
      </c>
      <c r="J30" t="str">
        <v>CFIHOS-70000003; CFIHOS-70000050; CFIHOS-70000058; CFIHOS-70000064; CFIHOS-70000075; CFIHOS-70000091; CFIHOS-70000124; CFIHOS-70000127; CFIHOS-70000140; CFIHOS-70000192; CFIHOS-70000209; CFIHOS-70000219; CFIHOS-70000229; CFIHOS-70000253; CFIHOS-70000282; CFIHOS-70000291; CFIHOS-70000304; CFIHOS-70000324; CFIHOS-70000024; CFIHOS-70000401; CFIHOS-70000048; CFIHOS-70000299; CFIHOS-70000398; CFIHOS-70000265</v>
      </c>
      <c r="K30" t="str">
        <v>accommodation philosophy; commissioning philosophy; construction philosophy; control philosophy; corrosion philosophy; design philosophy; equipment sparing philosophy; equipment type selection philosophy; fire protection philosophy; isolation philosophy; material and equipment performance philosophy; metering philosophy; operation philosophy; other philosophy; power system philosophy; process description philosophy; project philosophy; safeguarding philosophy; basis of design; maintenance strategy; commissioning and startup strategy; procurement, contracting strategy; engineering design strategy; other strategy</v>
      </c>
      <c r="L30" t="str">
        <v>RDS43168247111</v>
      </c>
      <c r="M30" t="str">
        <v>PHILOSOPHY</v>
      </c>
      <c r="N30">
        <v>2</v>
      </c>
      <c r="O30" t="str">
        <v>Update [tblDocumentType_Modify]</v>
      </c>
      <c r="P30" t="str">
        <f>CONCATENATE($P$1,N30,"'","  ",$Q$1,A30,"'")</f>
        <v>Set isEnableCode = '2'  Where ID = 'TOTAL-D0000000029'</v>
      </c>
    </row>
    <row r="31">
      <c r="A31" t="str">
        <v>TOTAL-D0000000030</v>
      </c>
      <c r="B31" t="str">
        <v>Photograph</v>
      </c>
      <c r="C31" t="str">
        <v>PHO</v>
      </c>
      <c r="D31" t="str">
        <v>Photo or Illustration</v>
      </c>
      <c r="E31" t="str">
        <v>CFIHOS document type V1.2</v>
      </c>
      <c r="F31" t="str">
        <v>PHO</v>
      </c>
      <c r="G31" t="str">
        <v>GS EP PJC 701</v>
      </c>
      <c r="H31" t="str">
        <v>PHO</v>
      </c>
      <c r="I31" t="str">
        <v>GS RC PJC 308</v>
      </c>
      <c r="J31" t="str">
        <v>CFIHOS-70000254</v>
      </c>
      <c r="K31" t="str">
        <v>other picture</v>
      </c>
      <c r="L31" t="str">
        <v>RDS13118149</v>
      </c>
      <c r="M31" t="str">
        <v>PHOTOGRAPH</v>
      </c>
      <c r="O31" t="str">
        <v>Update [tblDocumentType_Modify]</v>
      </c>
      <c r="P31" t="str">
        <f>CONCATENATE($P$1,N31,"'","  ",$Q$1,A31,"'")</f>
        <v>Set isEnableCode = ''  Where ID = 'TOTAL-D0000000030'</v>
      </c>
    </row>
    <row r="32">
      <c r="A32" t="str">
        <v>TOTAL-D0000000031</v>
      </c>
      <c r="B32" t="str">
        <v>Plan - Program</v>
      </c>
      <c r="C32" t="str">
        <v>PLN</v>
      </c>
      <c r="D32" t="str">
        <v>An information that is a course of action; A list of instructions, commands and expressions intended to be executed.</v>
      </c>
      <c r="E32" t="str">
        <v>PCA</v>
      </c>
      <c r="F32" t="str">
        <v>PLN</v>
      </c>
      <c r="G32" t="str">
        <v>GS EP PJC 701</v>
      </c>
      <c r="H32" t="str">
        <v>PLN</v>
      </c>
      <c r="I32" t="str">
        <v>GS RC PJC 308</v>
      </c>
      <c r="J32" t="str">
        <v>CFIHOS-70000006; CFIHOS-70000018; CFIHOS-70000019; CFIHOS-70000022; CFIHOS-70000047; CFIHOS-70000060; CFIHOS-70000074; CFIHOS-70000084; CFIHOS-70000094; CFIHOS-70000101; CFIHOS-70000109; CFIHOS-70000132; CFIHOS-70000136; CFIHOS-70000143; CFIHOS-70000144; CFIHOS-70000152; CFIHOS-70000180; CFIHOS-70000188; CFIHOS-70000200; CFIHOS-70000213; CFIHOS-70000216; CFIHOS-70000255; CFIHOS-70000262; CFIHOS-70000273; CFIHOS-70000280; CFIHOS-70000297; CFIHOS-70000298; CFIHOS-70000302; CFIHOS-70000303; CFIHOS-70000305; CFIHOS-70000309; CFIHOS-70000317; CFIHOS-70000333; CFIHOS-70000354; CFIHOS-70000365; CFIHOS-70000370; CFIHOS-70000376; CFIHOS-70000386; CFIHOS-70000404; CFIHOS-70000339</v>
      </c>
      <c r="K32" t="str">
        <v>activity plan; asset reference plan; assurance plan; audit plan; commissioning and startup plan; construction schedule; corrosion inhibition testing plan; decommissioning plan; discipline delivery plan; drilling plan; engineering schedule; fabrication schedule; field development plan; flawless project delivery plan; flawless project delivery quality plan; gas and energy management plan; inspection plan; interface plan; lifting; hoisting; constructability plan; material selection plan; material testing plan; other plan; other schedule; permit plan; post award contract management plan; procurement plan; procurement schedule; project control plan; project lifecycle information plan; project schedule; recruitment plan; risk and opportunity management plan; testing; inspection schedule; waste management plan; work breakdown structure plan; simultaneous operations plan; stakeholder engagement plan; sustainable development plan; project plan; training data</v>
      </c>
      <c r="L32" t="str">
        <v>RDS7952931; RDS431682530</v>
      </c>
      <c r="M32" t="str">
        <v>PLAN; PROGRAM</v>
      </c>
      <c r="N32">
        <v>2</v>
      </c>
      <c r="O32" t="str">
        <v>Update [tblDocumentType_Modify]</v>
      </c>
      <c r="P32" t="str">
        <f>CONCATENATE($P$1,N32,"'","  ",$Q$1,A32,"'")</f>
        <v>Set isEnableCode = '2'  Where ID = 'TOTAL-D0000000031'</v>
      </c>
    </row>
    <row r="33">
      <c r="A33" t="str">
        <v>TOTAL-D0000000032</v>
      </c>
      <c r="B33" t="str">
        <v>Plot Plan</v>
      </c>
      <c r="C33" t="str">
        <v>PLT</v>
      </c>
      <c r="D33" t="str">
        <v>Plan view of a area showing exact location of main items of equipment.</v>
      </c>
      <c r="E33" t="str">
        <v>CFIHOS document type V1.2</v>
      </c>
      <c r="F33" t="str">
        <v>PLT</v>
      </c>
      <c r="G33" t="str">
        <v>GS EP PJC 701</v>
      </c>
      <c r="H33" t="str">
        <v>PLT</v>
      </c>
      <c r="I33" t="str">
        <v>GS RC PJC 308</v>
      </c>
      <c r="J33" t="str">
        <v>CFIHOS-70000196</v>
      </c>
      <c r="K33" t="str">
        <v>layout diagram; plot plan</v>
      </c>
      <c r="L33" t="str">
        <v>RDS10804699</v>
      </c>
      <c r="M33" t="str">
        <v>DETAILED LAYOUT AND CONSTRUCTION DESIGN</v>
      </c>
      <c r="O33" t="str">
        <v>Update [tblDocumentType_Modify]</v>
      </c>
      <c r="P33" t="str">
        <f>CONCATENATE($P$1,N33,"'","  ",$Q$1,A33,"'")</f>
        <v>Set isEnableCode = ''  Where ID = 'TOTAL-D0000000032'</v>
      </c>
    </row>
    <row r="34">
      <c r="A34" t="str">
        <v>TOTAL-D0000000033</v>
      </c>
      <c r="B34" t="str">
        <v>Procedure</v>
      </c>
      <c r="C34" t="str">
        <v>PRC</v>
      </c>
      <c r="D34" t="str">
        <v>An information that a set of logically sequenced instructions for the way of executing a class of activity</v>
      </c>
      <c r="E34" t="str">
        <v>PCA</v>
      </c>
      <c r="F34" t="str">
        <v>PRC</v>
      </c>
      <c r="G34" t="str">
        <v>GS EP PJC 701</v>
      </c>
      <c r="H34" t="str">
        <v>PRC</v>
      </c>
      <c r="I34" t="str">
        <v>GS RC PJC 308</v>
      </c>
      <c r="J34" t="str">
        <v>CFIHOS-70000001; CFIHOS-70000020; CFIHOS-70000042; CFIHOS-70000051; CFIHOS-70000059; CFIHOS-70000076; CFIHOS-70000080; CFIHOS-70000098; CFIHOS-70000106; CFIHOS-70000146; CFIHOS-70000147; CFIHOS-70000154; CFIHOS-70000189; CFIHOS-70000198; CFIHOS-70000210; CFIHOS-70000227; CFIHOS-70000240; CFIHOS-70000256; CFIHOS-70000270; CFIHOS-70000279; CFIHOS-70000286; CFIHOS-70000307; CFIHOS-70000332; CFIHOS-70000356; CFIHOS-70000362; CFIHOS-70000363; CFIHOS-70000384; CFIHOS-70000396; CFIHOS-70000400; CFIHOS-70000402; CFIHOS-70000366; CFIHOS-70000052</v>
      </c>
      <c r="K34" t="str">
        <v>acceptance test procedure; assurance procedure; change control procedure; communication procedure; construction procedure; cost control procedure; country regulation procedures; document; data control procedure; emergency response procedure; flushing procedure; forming; heat treatment procedure; handling; shipping; storage procedure; interface procedure; lifting procedure; material management procedure; non destructive test procedure; other commissioning procedure; other procedure; packing; shipping procedure; planning procedure; pressure test procedure; quality procedure; test procedure; weighing procedure; welding procedure qualification; welding repair procedure; surface protection procedure; commissioning procedure; maintenance procedure; operating procedure; work instruction; conceptual design assumptions for asset decommissioning</v>
      </c>
      <c r="L34" t="str">
        <v>RDS7949582</v>
      </c>
      <c r="M34" t="str">
        <v>PROCEDURE</v>
      </c>
      <c r="O34" t="str">
        <v>Update [tblDocumentType_Modify]</v>
      </c>
      <c r="P34" t="str">
        <f>CONCATENATE($P$1,N34,"'","  ",$Q$1,A34,"'")</f>
        <v>Set isEnableCode = ''  Where ID = 'TOTAL-D0000000033'</v>
      </c>
    </row>
    <row r="35">
      <c r="A35" t="str">
        <v>TOTAL-D0000000034</v>
      </c>
      <c r="B35" t="str">
        <v>Process and Instruments Diagram</v>
      </c>
      <c r="C35" t="str">
        <v>PID</v>
      </c>
      <c r="D35" t="str">
        <v>A piping and instrumentation diagram (P&amp;ID) is a detailed diagram in the process industry which shows the piping and process equipment together with the instrumentation and control devices.</v>
      </c>
      <c r="E35" t="str">
        <v>Total</v>
      </c>
      <c r="F35" t="str">
        <v>PID</v>
      </c>
      <c r="G35" t="str">
        <v>GS EP PJC 701</v>
      </c>
      <c r="H35" t="str">
        <v>PID</v>
      </c>
      <c r="I35" t="str">
        <v>GS RC PJC 308</v>
      </c>
      <c r="J35" t="str">
        <v>CFIHOS-70000292</v>
      </c>
      <c r="K35" t="str">
        <v>process engineering flow scheme</v>
      </c>
      <c r="L35" t="str">
        <v>RDS329894</v>
      </c>
      <c r="M35" t="str">
        <v>P AND I DIAGRAM</v>
      </c>
      <c r="O35" t="str">
        <v>Update [tblDocumentType_Modify]</v>
      </c>
      <c r="P35" t="str">
        <f>CONCATENATE($P$1,N35,"'","  ",$Q$1,A35,"'")</f>
        <v>Set isEnableCode = ''  Where ID = 'TOTAL-D0000000034'</v>
      </c>
    </row>
    <row r="36">
      <c r="A36" t="str">
        <v>TOTAL-D0000000035</v>
      </c>
      <c r="B36" t="str">
        <v>Process Flow Diagram</v>
      </c>
      <c r="C36" t="str">
        <v>PFD</v>
      </c>
      <c r="D36" t="str">
        <v>Details major items of equipment, primary lines and valves, operating temperatures, pressures and mass flows. Diagrams shall be provided for all hydrocarbon and utilities systems. Includes PFDs and Utility Flow Schemes UFS.</v>
      </c>
      <c r="E36" t="str">
        <v>CFIHOS document type V1.2</v>
      </c>
      <c r="F36" t="str">
        <v>PFD</v>
      </c>
      <c r="G36" t="str">
        <v>GS EP PJC 701</v>
      </c>
      <c r="H36" t="str">
        <v>PFD</v>
      </c>
      <c r="I36" t="str">
        <v>GS RC PJC 308</v>
      </c>
      <c r="J36" t="str">
        <v>CFIHOS-70000293; CFIHOS-70000295</v>
      </c>
      <c r="K36" t="str">
        <v>process flow scheme; process safeguarding flow scheme</v>
      </c>
      <c r="L36" t="str">
        <v>RDS331109</v>
      </c>
      <c r="M36" t="str">
        <v>PROCESS FLOW DIAGRAM (PFD)</v>
      </c>
      <c r="N36">
        <v>2</v>
      </c>
      <c r="O36" t="str">
        <v>Update [tblDocumentType_Modify]</v>
      </c>
      <c r="P36" t="str">
        <f>CONCATENATE($P$1,N36,"'","  ",$Q$1,A36,"'")</f>
        <v>Set isEnableCode = '2'  Where ID = 'TOTAL-D0000000035'</v>
      </c>
    </row>
    <row r="37">
      <c r="A37" t="str">
        <v>TOTAL-D0000000036</v>
      </c>
      <c r="B37" t="str">
        <v>Purchase Order</v>
      </c>
      <c r="C37" t="str">
        <v>PUR</v>
      </c>
      <c r="D37" t="str">
        <v>An order that describes the scope, price and delivery conditions of an item that is bought</v>
      </c>
      <c r="E37" t="str">
        <v>CFIHOS document type V1.2</v>
      </c>
      <c r="F37" t="str">
        <v>PUR</v>
      </c>
      <c r="G37" t="str">
        <v>GS EP PJC 701</v>
      </c>
      <c r="H37" t="str">
        <v>PUR</v>
      </c>
      <c r="I37" t="str">
        <v>GS RC PJC 308</v>
      </c>
      <c r="J37" t="str">
        <v>CFIHOS-70000406</v>
      </c>
      <c r="K37" t="str">
        <v>purchase order</v>
      </c>
      <c r="L37" t="str">
        <v>RDS332864</v>
      </c>
      <c r="M37" t="str">
        <v>PURCHASE ORDER</v>
      </c>
      <c r="O37" t="str">
        <v>Update [tblDocumentType_Modify]</v>
      </c>
      <c r="P37" t="str">
        <f>CONCATENATE($P$1,N37,"'","  ",$Q$1,A37,"'")</f>
        <v>Set isEnableCode = ''  Where ID = 'TOTAL-D0000000036'</v>
      </c>
    </row>
    <row r="38">
      <c r="A38" t="str">
        <v>TOTAL-D0000000037</v>
      </c>
      <c r="B38" t="str">
        <v>Recommendation</v>
      </c>
      <c r="C38" t="str">
        <v>RCM</v>
      </c>
      <c r="D38" t="str">
        <v>A suggestion that is considered useful, good or wise by one or more persons.</v>
      </c>
      <c r="E38" t="str">
        <v>PCA</v>
      </c>
      <c r="F38" t="str">
        <v>RCM</v>
      </c>
      <c r="G38" t="str">
        <v>GS EP PJC 701</v>
      </c>
      <c r="H38" t="str">
        <v>RCM</v>
      </c>
      <c r="I38" t="str">
        <v>GS RC PJC 308</v>
      </c>
      <c r="L38" t="str">
        <v>RDS11703563</v>
      </c>
      <c r="M38" t="str">
        <v>RECOMMENDATION</v>
      </c>
      <c r="N38">
        <v>2</v>
      </c>
      <c r="O38" t="str">
        <v>Update [tblDocumentType_Modify]</v>
      </c>
      <c r="P38" t="str">
        <f>CONCATENATE($P$1,N38,"'","  ",$Q$1,A38,"'")</f>
        <v>Set isEnableCode = '2'  Where ID = 'TOTAL-D0000000037'</v>
      </c>
    </row>
    <row r="39">
      <c r="A39" t="str">
        <v>TOTAL-D0000000038</v>
      </c>
      <c r="B39" t="str">
        <v>Record</v>
      </c>
      <c r="C39" t="str">
        <v>REC</v>
      </c>
      <c r="D39" t="str">
        <v>A thing constituting a piece of evidence about the past, especially an account kept in writing or some other permanent form.</v>
      </c>
      <c r="E39" t="str">
        <v>Oxford Dictionary</v>
      </c>
      <c r="F39" t="str">
        <v>REC</v>
      </c>
      <c r="G39" t="str">
        <v>GS EP PJC 701</v>
      </c>
      <c r="H39" t="str">
        <v>REC</v>
      </c>
      <c r="I39" t="str">
        <v>GS RC PJC 308</v>
      </c>
      <c r="J39" t="str">
        <v/>
      </c>
      <c r="K39" t="str">
        <v/>
      </c>
      <c r="L39" t="str">
        <v>RDS11563215; RDS10795519</v>
      </c>
      <c r="M39" t="str">
        <v>RECORDING; RECORDS AND INFORMATION MANAGEMENT</v>
      </c>
      <c r="O39" t="str">
        <v>Update [tblDocumentType_Modify]</v>
      </c>
      <c r="P39" t="str">
        <f>CONCATENATE($P$1,N39,"'","  ",$Q$1,A39,"'")</f>
        <v>Set isEnableCode = ''  Where ID = 'TOTAL-D0000000038'</v>
      </c>
    </row>
    <row r="40">
      <c r="A40" t="str">
        <v>TOTAL-D0000000039</v>
      </c>
      <c r="B40" t="str">
        <v>Register</v>
      </c>
      <c r="C40" t="str">
        <v>REG</v>
      </c>
      <c r="D40" t="str">
        <v>Register (at Document, not Document Type level) of the documents and data delivered on the project, including:  - Project and engineering document registers and lists. Including drawings and diagrams.  - VDL Vendor Document List  - VMDS Vendor Master Document Schedule, defined as a list list of all individual documents provided by Vendor to satisfy Principal's requirements. The Vendor provides a VMDS indicating the proposed data to be submitted for the requisitioned items based on the VDT codes defined by this document.</v>
      </c>
      <c r="E40" t="str">
        <v>CFIHOS document type V1.2</v>
      </c>
      <c r="F40" t="str">
        <v>REG</v>
      </c>
      <c r="G40" t="str">
        <v>GS EP PJC 701</v>
      </c>
      <c r="H40" t="str">
        <v>REG; CCS</v>
      </c>
      <c r="I40" t="str">
        <v>GS RC PJC 308</v>
      </c>
      <c r="J40" t="str">
        <v>CFIHOS-70000016; CFIHOS-70000043; CFIHOS-70000099; CFIHOS-70000122; CFIHOS-70000159; CFIHOS-70000190; CFIHOS-70000195; CFIHOS-70000258; CFIHOS-70000319; CFIHOS-70000096; CFIHOS-70000348</v>
      </c>
      <c r="K40" t="str">
        <v>accident report; active fire protection system data report; block model review report; capital insurance spares study report; cathodic protection design report; cathodic protection test report; closeout report; corrective action report; corrosion inhibition selection report; cost report; design review report; environmental impact assessment report; environmental law compliance report; equipment criticality rating report; ergonomic report; escape; evacuation; rescue assessment report; expediting report; expenditure report; fire; explosion assessment report; hazard identification report; hazard management physical effects modeling report; hazard operability report; health check report; health impact assessment report; identification of safety critical elements report; incident report; independent assessment report; lessons learned review report; material selection report; material traceability report; opportunity framing report; other assessment report; other assurance review report; other audit report; other performance report; other report; other review report; pressure test report; progress report; project closeout report; quality report; risk assessment report; route selection report; safety management review report; value assurance review report; vibration report; weight report; social impact assessment report; sustainable development project assessment report; technical note; design summary; aspect data; emissions to atmosphere data; safeguarding memorandum; process control narrative</v>
      </c>
      <c r="L40" t="str">
        <v>RDS11563260</v>
      </c>
      <c r="M40" t="str">
        <v>REGISTERING</v>
      </c>
      <c r="N40">
        <v>2</v>
      </c>
      <c r="O40" t="str">
        <v>Update [tblDocumentType_Modify]</v>
      </c>
      <c r="P40" t="str">
        <f>CONCATENATE($P$1,N40,"'","  ",$Q$1,A40,"'")</f>
        <v>Set isEnableCode = '2'  Where ID = 'TOTAL-D0000000039'</v>
      </c>
    </row>
    <row r="41">
      <c r="A41" t="str">
        <v>TOTAL-D0000000040</v>
      </c>
      <c r="B41" t="str">
        <v>Report</v>
      </c>
      <c r="C41" t="str">
        <v>REP</v>
      </c>
      <c r="D41" t="str">
        <v>Reports are documents that contain infirmation used for some kind of administrational purposes.</v>
      </c>
      <c r="E41" t="str">
        <v>PCA</v>
      </c>
      <c r="F41" t="str">
        <v>REP</v>
      </c>
      <c r="G41" t="str">
        <v>GS EP PJC 701</v>
      </c>
      <c r="H41" t="str">
        <v>REP</v>
      </c>
      <c r="I41" t="str">
        <v>GS RC PJC 308</v>
      </c>
      <c r="J41" t="str">
        <v>CFIHOS-70000002; CFIHOS-70000005; CFIHOS-70000030; CFIHOS-70000037; CFIHOS-70000038; CFIHOS-70000040; CFIHOS-70000046; CFIHOS-70000070; CFIHOS-70000072; CFIHOS-70000077; CFIHOS-70000092; CFIHOS-70000111; CFIHOS-70000112; CFIHOS-70000115; CFIHOS-70000128; CFIHOS-70000129; CFIHOS-70000130; CFIHOS-70000131; CFIHOS-70000141; CFIHOS-70000156; CFIHOS-70000157; CFIHOS-70000158; CFIHOS-70000163; CFIHOS-70000164; CFIHOS-70000174; CFIHOS-70000176; CFIHOS-70000177; CFIHOS-70000197; CFIHOS-70000214; CFIHOS-70000217; CFIHOS-70000230; CFIHOS-70000234; CFIHOS-70000235; CFIHOS-70000236; CFIHOS-70000252; CFIHOS-70000259; CFIHOS-70000261; CFIHOS-70000287; CFIHOS-70000300; CFIHOS-70000301; CFIHOS-70000308; CFIHOS-70000318; CFIHOS-70000320; CFIHOS-70000326; CFIHOS-70000345; CFIHOS-70000352; CFIHOS-70000359; CFIHOS-70000372; CFIHOS-70000387; CFIHOS-70000390; CFIHOS-70000093</v>
      </c>
      <c r="K41" t="str">
        <v>accident report; active fire protection system data report; block model review report; capital insurance spares study report; cathodic protection design report; cathodic protection test report; closeout report; corrective action report; corrosion inhibition selection report; cost report; design review report; environmental impact assessment report; environmental law compliance report; equipment criticality rating report; ergonomic report; escape; evacuation; rescue assessment report; expediting report; expenditure report; fire; explosion assessment report; hazard identification report; hazard management physical effects modeling report; hazard operability report; health check report; health impact assessment report; identification of safety critical elements report; incident report; independent assessment report; lessons learned review report; material selection report; material traceability report; opportunity framing report; other assessment report; other assurance review report; other audit report; other performance report; other report; other review report; pressure test report; progress report; project closeout report; quality report; risk assessment report; route selection report; safety management review report; value assurance review report; vibration report; weight report; social impact assessment report; sustainable development project assessment report; technical note; design summary; aspect data; emissions to atmosphere data; safeguarding memorandum; process control narrative</v>
      </c>
      <c r="L41" t="str">
        <v>RDS337454</v>
      </c>
      <c r="M41" t="str">
        <v>REPORT</v>
      </c>
      <c r="O41" t="str">
        <v>Update [tblDocumentType_Modify]</v>
      </c>
      <c r="P41" t="str">
        <f>CONCATENATE($P$1,N41,"'","  ",$Q$1,A41,"'")</f>
        <v>Set isEnableCode = ''  Where ID = 'TOTAL-D0000000040'</v>
      </c>
    </row>
    <row r="42">
      <c r="A42" t="str">
        <v>TOTAL-D0000000041</v>
      </c>
      <c r="B42" t="str">
        <v>Request - Requisition</v>
      </c>
      <c r="C42" t="str">
        <v>REQ</v>
      </c>
      <c r="D42" t="str">
        <v>An information with a brief description of the parts to be ordered, with a statement of the pertinent drawings, specifications, etc., as well as a list of drawings and documents to be provided by the manufacturer/supplier.</v>
      </c>
      <c r="E42" t="str">
        <v>PCA</v>
      </c>
      <c r="F42" t="str">
        <v>REQ</v>
      </c>
      <c r="G42" t="str">
        <v>GS EP PJC 701</v>
      </c>
      <c r="H42" t="str">
        <v>REQ</v>
      </c>
      <c r="I42" t="str">
        <v>GS RC PJC 308</v>
      </c>
      <c r="J42" t="str">
        <v>CFIHOS-70000045; CFIHOS-70000260; CFIHOS-70000349; CFIHOS-70000353; CFIHOS-70000407</v>
      </c>
      <c r="K42" t="str">
        <v>clarification request; other request; variation request; waiver request; requisition</v>
      </c>
      <c r="L42" t="str">
        <v>RDS11703743</v>
      </c>
      <c r="M42" t="str">
        <v>REQUISITION</v>
      </c>
      <c r="O42" t="str">
        <v>Update [tblDocumentType_Modify]</v>
      </c>
      <c r="P42" t="str">
        <f>CONCATENATE($P$1,N42,"'","  ",$Q$1,A42,"'")</f>
        <v>Set isEnableCode = ''  Where ID = 'TOTAL-D0000000041'</v>
      </c>
    </row>
    <row r="43">
      <c r="A43" t="str">
        <v>TOTAL-D0000000042</v>
      </c>
      <c r="B43" t="str">
        <v>Scope Change Notice</v>
      </c>
      <c r="C43" t="str">
        <v>SCN</v>
      </c>
      <c r="D43" t="str">
        <v>Variation Orders and Ammendents issued against existing Contracts, Agreements and Purchase Orders.</v>
      </c>
      <c r="E43" t="str">
        <v>CFIHOS document type V1.2</v>
      </c>
      <c r="F43" t="str">
        <v>SCN</v>
      </c>
      <c r="G43" t="str">
        <v>GS EP PJC 701</v>
      </c>
      <c r="H43" t="str">
        <v>SCN</v>
      </c>
      <c r="I43" t="str">
        <v>GS RC PJC 308</v>
      </c>
      <c r="J43" t="str">
        <v>CFIHOS-70000347</v>
      </c>
      <c r="K43" t="str">
        <v>variation order</v>
      </c>
      <c r="L43" t="str">
        <v>RDS11709863</v>
      </c>
      <c r="M43" t="str">
        <v>CHANGE ORDER</v>
      </c>
      <c r="O43" t="str">
        <v>Update [tblDocumentType_Modify]</v>
      </c>
      <c r="P43" t="str">
        <f>CONCATENATE($P$1,N43,"'","  ",$Q$1,A43,"'")</f>
        <v>Set isEnableCode = ''  Where ID = 'TOTAL-D0000000042'</v>
      </c>
    </row>
    <row r="44">
      <c r="A44" t="str">
        <v>TOTAL-D0000000043</v>
      </c>
      <c r="B44" t="str">
        <v>Scope of Work</v>
      </c>
      <c r="C44" t="str">
        <v>SOW</v>
      </c>
      <c r="D44" t="str">
        <v>Definition of work to be performed as part of a contract.</v>
      </c>
      <c r="E44" t="str">
        <v>CFIHOS (Modified)</v>
      </c>
      <c r="F44" t="str">
        <v>SOW</v>
      </c>
      <c r="G44" t="str">
        <v>GS EP PJC 701</v>
      </c>
      <c r="H44" t="str">
        <v>SOW</v>
      </c>
      <c r="I44" t="str">
        <v>GS RC PJC 308</v>
      </c>
      <c r="J44" t="str">
        <v>CFIHOS-70000367</v>
      </c>
      <c r="K44" t="str">
        <v>scope of work</v>
      </c>
      <c r="L44" t="str">
        <v>RDS9650627</v>
      </c>
      <c r="M44" t="str">
        <v>WORKING</v>
      </c>
      <c r="N44">
        <v>2</v>
      </c>
      <c r="O44" t="str">
        <v>Update [tblDocumentType_Modify]</v>
      </c>
      <c r="P44" t="str">
        <f>CONCATENATE($P$1,N44,"'","  ",$Q$1,A44,"'")</f>
        <v>Set isEnableCode = '2'  Where ID = 'TOTAL-D0000000043'</v>
      </c>
    </row>
    <row r="45">
      <c r="A45" t="str">
        <v>TOTAL-D0000000044</v>
      </c>
      <c r="B45" t="str">
        <v>Single Line Diagram</v>
      </c>
      <c r="C45" t="str">
        <v>SLD</v>
      </c>
      <c r="D45" t="str">
        <v>Detail the main equipment items (switchboards, transformers etc.) and their relationships within the facility electrical distribution system including details of fault levels and current and voltage ratings. Synonym of One Line Diagram. Also see Three Line Diagram.</v>
      </c>
      <c r="E45" t="str">
        <v>CFIHOS document type V1.2</v>
      </c>
      <c r="F45" t="str">
        <v>SLD</v>
      </c>
      <c r="G45" t="str">
        <v>GS EP PJC 701</v>
      </c>
      <c r="H45" t="str">
        <v>SLD</v>
      </c>
      <c r="I45" t="str">
        <v>GS RC PJC 308</v>
      </c>
      <c r="J45" t="str">
        <v>CFIHOS-70000371</v>
      </c>
      <c r="K45" t="str">
        <v>single line diagram</v>
      </c>
      <c r="L45" t="str">
        <v>RDS345959</v>
      </c>
      <c r="M45" t="str">
        <v>SINGLE-LINE DIAGRAM</v>
      </c>
      <c r="O45" t="str">
        <v>Update [tblDocumentType_Modify]</v>
      </c>
      <c r="P45" t="str">
        <f>CONCATENATE($P$1,N45,"'","  ",$Q$1,A45,"'")</f>
        <v>Set isEnableCode = ''  Where ID = 'TOTAL-D0000000044'</v>
      </c>
    </row>
    <row r="46">
      <c r="A46" t="str">
        <v>TOTAL-D0000000045</v>
      </c>
      <c r="B46" t="str">
        <v>Specification</v>
      </c>
      <c r="C46" t="str">
        <v>SPE</v>
      </c>
      <c r="D46" t="str">
        <v>A definition of one or more aspects of one or more physical objects or activities.</v>
      </c>
      <c r="E46" t="str">
        <v>PCA</v>
      </c>
      <c r="F46" t="str">
        <v>SPE</v>
      </c>
      <c r="G46" t="str">
        <v>GS EP PJC 701</v>
      </c>
      <c r="H46" t="str">
        <v>SPE</v>
      </c>
      <c r="I46" t="str">
        <v>GS RC PJC 308</v>
      </c>
      <c r="J46" t="str">
        <v>CFIHOS-70000061; CFIHOS-70000067; CFIHOS-70000068; CFIHOS-70000081; CFIHOS-70000097; CFIHOS-70000100; CFIHOS-70000183; CFIHOS-70000224; CFIHOS-70000241; CFIHOS-70000244; CFIHOS-70000264; CFIHOS-70000288; CFIHOS-70000314; CFIHOS-70000361; CFIHOS-70000385; CFIHOS-70000399; CFIHOS-70000403; CFIHOS-70000405; CFIHOS-70000408; CFIHOS-70000012; CFIHOS-70000008; CFIHOS-70000113; CFIHOS-70000073; CFIHOS-70000185</v>
      </c>
      <c r="K46" t="str">
        <v>construction specification; control system functional specification; control; safeguarding specification; country regulation specific technical standard; document type requirement specification; drafting specification; insulation; heat tracing specification; network architecture specification; other commissioning specification; other functional design specification; other specification; pressure test specification; relief; blowdown specification; welding and weld inspection specification; surface protection specification; equipment specification; piping specification; project specification; welding procedure specification; application software; alignment data; environmental management system description; corrosion inhibition system design; integrity operating envelope</v>
      </c>
      <c r="L46" t="str">
        <v>RDS329849</v>
      </c>
      <c r="M46" t="str">
        <v>SPECIFICATION</v>
      </c>
      <c r="N46">
        <v>2</v>
      </c>
      <c r="O46" t="str">
        <v>Update [tblDocumentType_Modify]</v>
      </c>
      <c r="P46" t="str">
        <f>CONCATENATE($P$1,N46,"'","  ",$Q$1,A46,"'")</f>
        <v>Set isEnableCode = '2'  Where ID = 'TOTAL-D0000000045'</v>
      </c>
    </row>
    <row r="47">
      <c r="A47" t="str">
        <v>TOTAL-D0000000046</v>
      </c>
      <c r="B47" t="str">
        <v>Standard</v>
      </c>
      <c r="C47" t="str">
        <v>STD</v>
      </c>
      <c r="D47" t="str">
        <v>A statement, expressed in qualitative or quantitative terms, of the performance required of a system or item of equipment,which is used as the basis for managing risk of the Severity 5 or high risk Hazards and Events (SCE).</v>
      </c>
      <c r="E47" t="str">
        <v>CFIHOS document type V1.2</v>
      </c>
      <c r="F47" t="str">
        <v>STD</v>
      </c>
      <c r="G47" t="str">
        <v>GS EP PJC 701</v>
      </c>
      <c r="H47" t="str">
        <v>STD</v>
      </c>
      <c r="I47" t="str">
        <v>GS RC PJC 308</v>
      </c>
      <c r="J47" t="str">
        <v>CFIHOS-70000272</v>
      </c>
      <c r="K47" t="str">
        <v>performance standard for safety critical element</v>
      </c>
      <c r="L47" t="str">
        <v>RDS329759</v>
      </c>
      <c r="M47" t="str">
        <v>STANDARD</v>
      </c>
      <c r="O47" t="str">
        <v>Update [tblDocumentType_Modify]</v>
      </c>
      <c r="P47" t="str">
        <f>CONCATENATE($P$1,N47,"'","  ",$Q$1,A47,"'")</f>
        <v>Set isEnableCode = ''  Where ID = 'TOTAL-D0000000046'</v>
      </c>
    </row>
    <row r="48">
      <c r="A48" t="str">
        <v>TOTAL-D0000000047</v>
      </c>
      <c r="B48" t="str">
        <v>Statement of Requirements</v>
      </c>
      <c r="C48" t="str">
        <v>SOR</v>
      </c>
      <c r="D48" t="str">
        <v>A document of Specification stating Information types required by the owner for delivery and handover. Like  Vendor Document Requirements Catalogue (VDRC) &amp; Vendor Document Requirement Listing (VDRL)</v>
      </c>
      <c r="E48" t="str">
        <v>CFIHOS (Modified)</v>
      </c>
      <c r="F48" t="str">
        <v>SOR</v>
      </c>
      <c r="G48" t="str">
        <v>GS EP PJC 701</v>
      </c>
      <c r="H48" t="str">
        <v>SOR</v>
      </c>
      <c r="I48" t="str">
        <v>GS RC PJC 308</v>
      </c>
      <c r="J48" t="str">
        <v>CFIHOS-70000097; CFIHOS-70000194</v>
      </c>
      <c r="K48" t="str">
        <v>document type requirement specification; job description</v>
      </c>
      <c r="M48" t="str">
        <v/>
      </c>
      <c r="N48">
        <v>2</v>
      </c>
      <c r="O48" t="str">
        <v>Update [tblDocumentType_Modify]</v>
      </c>
      <c r="P48" t="str">
        <f>CONCATENATE($P$1,N48,"'","  ",$Q$1,A48,"'")</f>
        <v>Set isEnableCode = '2'  Where ID = 'TOTAL-D0000000047'</v>
      </c>
    </row>
    <row r="49">
      <c r="A49" t="str">
        <v>TOTAL-D0000000048</v>
      </c>
      <c r="B49" t="str">
        <v>Study</v>
      </c>
      <c r="C49" t="str">
        <v>STU</v>
      </c>
      <c r="D49" t="str">
        <v>A detailed investigation and analysis of a subject or situation.</v>
      </c>
      <c r="E49" t="str">
        <v>Oxford Dictionaries</v>
      </c>
      <c r="F49" t="str">
        <v>STU</v>
      </c>
      <c r="G49" t="str">
        <v>GS EP PJC 701</v>
      </c>
      <c r="H49" t="str">
        <v>STU</v>
      </c>
      <c r="I49" t="str">
        <v>GS RC PJC 308</v>
      </c>
      <c r="J49" t="str">
        <v>CFIHOS-70000010; CFIHOS-70000021; CFIHOS-70000026; CFIHOS-70000053; CFIHOS-70000054; CFIHOS-70000062; CFIHOS-70000087; CFIHOS-70000089; CFIHOS-70000090; CFIHOS-70000104; CFIHOS-70000107; CFIHOS-70000110; CFIHOS-70000125; CFIHOS-70000149; CFIHOS-70000172; CFIHOS-70000184; CFIHOS-70000199; CFIHOS-70000207; CFIHOS-70000215; CFIHOS-70000218; CFIHOS-70000221; CFIHOS-70000267; CFIHOS-70000274; CFIHOS-70000275; CFIHOS-70000290; CFIHOS-70000315; CFIHOS-70000322; CFIHOS-70000334; CFIHOS-70000341; CFIHOS-70000388</v>
      </c>
      <c r="K49" t="str">
        <v>anchoring study; atmospheric dispersion study; basis of feasibility study; conceptual design feasibility study; conceptual engineering study; construction study; design cases study; design layout study; design parameter study; economics study; emissions and exhaust study; engineering study; equipment study; foundation design study; ice environment reference document study; integration study; lifting study; maintenance study; material selection study; mechanical handling equipment study; metocean reference document study; other study; pigging requirements study; pile driveability study; process control; optimisation study; relief; flare and vent study; safe operation study; thermal expansion study; transportation study; system study</v>
      </c>
      <c r="L49" t="str">
        <v>RDS10803214; RDS10800244; RDS9700577; RDS9652922</v>
      </c>
      <c r="M49" t="str">
        <v>FEASIBILITY STUDY; INVESTIGATION STUDY; SCOUTING STUDY; STUDYING</v>
      </c>
      <c r="O49" t="str">
        <v>Update [tblDocumentType_Modify]</v>
      </c>
      <c r="P49" t="str">
        <f>CONCATENATE($P$1,N49,"'","  ",$Q$1,A49,"'")</f>
        <v>Set isEnableCode = ''  Where ID = 'TOTAL-D0000000048'</v>
      </c>
    </row>
    <row r="50">
      <c r="A50" t="str">
        <v>TOTAL-D0000000049</v>
      </c>
      <c r="B50" t="str">
        <v>Study and Modification Request</v>
      </c>
      <c r="C50" t="str">
        <v>SMR</v>
      </c>
      <c r="D50" t="str">
        <v>Managing change in an organisation</v>
      </c>
      <c r="E50" t="str">
        <v>PCA</v>
      </c>
      <c r="F50" t="str">
        <v>SMR</v>
      </c>
      <c r="G50" t="str">
        <v>GS EP PJC 701</v>
      </c>
      <c r="H50" t="str">
        <v>SMR</v>
      </c>
      <c r="I50" t="str">
        <v>GS RC PJC 308</v>
      </c>
      <c r="J50" t="str">
        <v/>
      </c>
      <c r="K50" t="str">
        <v/>
      </c>
      <c r="L50" t="str">
        <v>RDS10806634</v>
      </c>
      <c r="M50" t="str">
        <v>MANAGING CHANGE</v>
      </c>
      <c r="O50" t="str">
        <v>Update [tblDocumentType_Modify]</v>
      </c>
      <c r="P50" t="str">
        <f>CONCATENATE($P$1,N50,"'","  ",$Q$1,A50,"'")</f>
        <v>Set isEnableCode = ''  Where ID = 'TOTAL-D0000000049'</v>
      </c>
    </row>
    <row r="51">
      <c r="A51" t="str">
        <v>TOTAL-D0000000050</v>
      </c>
      <c r="B51" t="str">
        <v>Supplier Data Book</v>
      </c>
      <c r="C51" t="str">
        <v>SDB</v>
      </c>
      <c r="D51" t="str">
        <v>A data received from a supplier concerning items being procured from that supplier.</v>
      </c>
      <c r="E51" t="str">
        <v>PCA Total</v>
      </c>
      <c r="F51" t="str">
        <v>SDB</v>
      </c>
      <c r="G51" t="str">
        <v>GS EP PJC 701</v>
      </c>
      <c r="H51" t="str">
        <v>SDB</v>
      </c>
      <c r="I51" t="str">
        <v>GS RC PJC 308</v>
      </c>
      <c r="J51" t="str">
        <v>CFIHOS-70000099</v>
      </c>
      <c r="K51" t="str">
        <v>document, data register</v>
      </c>
      <c r="L51" t="str">
        <v>RDS338984</v>
      </c>
      <c r="M51" t="str">
        <v>NS 5820 - SUPPLIERS DOCUMENTATION OF EQUIPMENT</v>
      </c>
      <c r="N51">
        <v>2</v>
      </c>
      <c r="O51" t="str">
        <v>Update [tblDocumentType_Modify]</v>
      </c>
      <c r="P51" t="str">
        <f>CONCATENATE($P$1,N51,"'","  ",$Q$1,A51,"'")</f>
        <v>Set isEnableCode = '2'  Where ID = 'TOTAL-D0000000050'</v>
      </c>
    </row>
    <row r="52">
      <c r="A52" t="str">
        <v>TOTAL-D0000000051</v>
      </c>
      <c r="B52" t="str">
        <v>Survey</v>
      </c>
      <c r="C52" t="str">
        <v>SRV</v>
      </c>
      <c r="D52" t="str">
        <v>Examine and record the area and features of (an area of land) so as to construct a map, plan, or description.</v>
      </c>
      <c r="E52" t="str">
        <v>Oxford Dictionaries</v>
      </c>
      <c r="F52" t="str">
        <v>SRV</v>
      </c>
      <c r="G52" t="str">
        <v>GS EP PJC 701</v>
      </c>
      <c r="H52" t="str">
        <v>SRV</v>
      </c>
      <c r="I52" t="str">
        <v>GS RC PJC 308</v>
      </c>
      <c r="J52" t="str">
        <v>CFIHOS-70000173; CFIHOS-70000222; CFIHOS-70000373</v>
      </c>
      <c r="K52" t="str">
        <v>ice survey report; metocean survey report; soil investigation and survey data report</v>
      </c>
      <c r="L52" t="str">
        <v>RDS13172790; RDS13025382; RDS13174905; RDS9707237; RDS13174500; RDS13173150; RDS13173510; RDS13173465; RDS9653237; RDS13172685; RDS17729447</v>
      </c>
      <c r="M52" t="str">
        <v>AERIAL ROUTE SURVEY; AERIAL SURVEY; CATHODIC PROTECTION SYSTEM SURVEY; GEODETIC SURVEYING; GEOTHECHNICAL SURVEY; PIPELINE VANTAGE POINT SURVEY; PIPLINE PRELAY SURVEY; PIPLINE ROUTE SURVEY; SURVEYING; WALKING SURVEY; WELL DIRECTIONAL SURVEYING ACTIVITY</v>
      </c>
      <c r="O52" t="str">
        <v>Update [tblDocumentType_Modify]</v>
      </c>
      <c r="P52" t="str">
        <f>CONCATENATE($P$1,N52,"'","  ",$Q$1,A52,"'")</f>
        <v>Set isEnableCode = ''  Where ID = 'TOTAL-D0000000051'</v>
      </c>
    </row>
    <row r="53">
      <c r="A53" t="str">
        <v>TOTAL-D0000000052</v>
      </c>
      <c r="B53" t="str">
        <v>Technical Query</v>
      </c>
      <c r="C53" t="str">
        <v>TQR</v>
      </c>
      <c r="D53" t="str">
        <v>Request (eg. from a Contractor) for clarification of scope, technical details, Variations or assumptions.</v>
      </c>
      <c r="E53" t="str">
        <v>CFIHOS (Modified)</v>
      </c>
      <c r="F53" t="str">
        <v>TQR</v>
      </c>
      <c r="G53" t="str">
        <v>GS EP PJC 701</v>
      </c>
      <c r="H53" t="str">
        <v>TQR</v>
      </c>
      <c r="I53" t="str">
        <v>GS RC PJC 308</v>
      </c>
      <c r="J53" t="str">
        <v>CFIHOS-70000045</v>
      </c>
      <c r="K53" t="str">
        <v>clarification request</v>
      </c>
      <c r="M53" t="str">
        <v/>
      </c>
      <c r="N53">
        <v>2</v>
      </c>
      <c r="O53" t="str">
        <v>Update [tblDocumentType_Modify]</v>
      </c>
      <c r="P53" t="str">
        <f>CONCATENATE($P$1,N53,"'","  ",$Q$1,A53,"'")</f>
        <v>Set isEnableCode = '2'  Where ID = 'TOTAL-D0000000052'</v>
      </c>
    </row>
    <row r="54">
      <c r="A54" t="str">
        <v>TOTAL-D0000000053</v>
      </c>
      <c r="B54" t="str">
        <v>Trouble Shooting Diagram</v>
      </c>
      <c r="C54" t="str">
        <v>TSD</v>
      </c>
      <c r="D54" t="str">
        <v>The visualisation of a troubleshooting process to determining and remedying the causes of a malfunction.</v>
      </c>
      <c r="E54" t="str">
        <v>Total</v>
      </c>
      <c r="F54" t="str">
        <v>TSD</v>
      </c>
      <c r="G54" t="str">
        <v>GS EP PJC 701</v>
      </c>
      <c r="H54" t="str">
        <v>TSD</v>
      </c>
      <c r="I54" t="str">
        <v>GS RC PJC 308</v>
      </c>
      <c r="J54" t="str">
        <v/>
      </c>
      <c r="K54" t="str">
        <v/>
      </c>
      <c r="M54" t="str">
        <v/>
      </c>
      <c r="N54">
        <v>2</v>
      </c>
      <c r="O54" t="str">
        <v>Update [tblDocumentType_Modify]</v>
      </c>
      <c r="P54" t="str">
        <f>CONCATENATE($P$1,N54,"'","  ",$Q$1,A54,"'")</f>
        <v>Set isEnableCode = '2'  Where ID = 'TOTAL-D0000000053'</v>
      </c>
    </row>
    <row r="55">
      <c r="A55" t="str">
        <v>TOTAL-D0000000054</v>
      </c>
      <c r="B55" t="str">
        <v>Typical</v>
      </c>
      <c r="C55" t="str">
        <v>TYP</v>
      </c>
      <c r="D55" t="str">
        <v>A drawing showing a standard assembly or design which is reused at multiple locations across a plant or insatallation.</v>
      </c>
      <c r="E55" t="str">
        <v>PCA</v>
      </c>
      <c r="F55" t="str">
        <v>TYP</v>
      </c>
      <c r="G55" t="str">
        <v>GS EP PJC 701</v>
      </c>
      <c r="H55" t="str">
        <v/>
      </c>
      <c r="I55" t="str">
        <v/>
      </c>
      <c r="J55" t="str">
        <v/>
      </c>
      <c r="K55" t="str">
        <v/>
      </c>
      <c r="L55" t="str">
        <v>RDS331289</v>
      </c>
      <c r="M55" t="str">
        <v>TYPICAL DESIGN DRAWING</v>
      </c>
      <c r="O55" t="str">
        <v>Update [tblDocumentType_Modify]</v>
      </c>
      <c r="P55" t="str">
        <f>CONCATENATE($P$1,N55,"'","  ",$Q$1,A55,"'")</f>
        <v>Set isEnableCode = ''  Where ID = 'TOTAL-D0000000054'</v>
      </c>
    </row>
    <row r="56">
      <c r="A56" t="str">
        <v>TOTAL-D0000000055</v>
      </c>
      <c r="B56" t="str">
        <v>Utility Flow Diagram</v>
      </c>
      <c r="C56" t="str">
        <v>UFD</v>
      </c>
      <c r="D56" t="str">
        <v>Includes P&amp;IDs and Utility Engineering Flow Schemes UEFS.</v>
      </c>
      <c r="E56" t="str">
        <v>CFIHOS document type V1.2</v>
      </c>
      <c r="F56" t="str">
        <v>UFD</v>
      </c>
      <c r="G56" t="str">
        <v>GS EP PJC 701</v>
      </c>
      <c r="H56" t="str">
        <v>UFD</v>
      </c>
      <c r="I56" t="str">
        <v>GS RC PJC 308</v>
      </c>
      <c r="J56" t="str">
        <v>CFIHOS-70000292</v>
      </c>
      <c r="K56" t="str">
        <v>process engineering flow scheme</v>
      </c>
      <c r="L56" t="str">
        <v>RDS329894</v>
      </c>
      <c r="M56" t="str">
        <v>P AND I DIAGRAM</v>
      </c>
      <c r="O56" t="str">
        <v>Update [tblDocumentType_Modify]</v>
      </c>
      <c r="P56" t="str">
        <f>CONCATENATE($P$1,N56,"'","  ",$Q$1,A56,"'")</f>
        <v>Set isEnableCode = ''  Where ID = 'TOTAL-D0000000055'</v>
      </c>
    </row>
    <row r="57">
      <c r="A57" t="str">
        <v>TOTAL-D0000000056</v>
      </c>
      <c r="B57" t="str">
        <v>Vendor data book</v>
      </c>
      <c r="C57" t="str">
        <v>VDB</v>
      </c>
      <c r="D57" t="str">
        <v>A data received from a vendor concerning items being procured from that vendor.</v>
      </c>
      <c r="E57" t="str">
        <v>PCA</v>
      </c>
      <c r="F57" t="str">
        <v>VDB</v>
      </c>
      <c r="G57" t="str">
        <v>GS EP PJC 701</v>
      </c>
      <c r="H57" t="str">
        <v>VDB</v>
      </c>
      <c r="I57" t="str">
        <v>GS RC PJC 308</v>
      </c>
      <c r="J57" t="str">
        <v>CFIHOS-70000099</v>
      </c>
      <c r="K57" t="str">
        <v>document, data register</v>
      </c>
      <c r="L57" t="str">
        <v>RDS4316908328</v>
      </c>
      <c r="M57" t="str">
        <v>VENDOR DATA</v>
      </c>
      <c r="O57" t="str">
        <v>Update [tblDocumentType_Modify]</v>
      </c>
      <c r="P57" t="str">
        <f>CONCATENATE($P$1,N57,"'","  ",$Q$1,A57,"'")</f>
        <v>Set isEnableCode = ''  Where ID = 'TOTAL-D0000000056'</v>
      </c>
    </row>
    <row r="58">
      <c r="A58" t="str">
        <v>TOTAL-D0000000057</v>
      </c>
      <c r="B58" t="str">
        <v>Video</v>
      </c>
      <c r="C58" t="str">
        <v>VID</v>
      </c>
      <c r="D58" t="str">
        <v>A encoded information which consist of video signals.</v>
      </c>
      <c r="E58" t="str">
        <v>PCA</v>
      </c>
      <c r="F58" t="str">
        <v>VID</v>
      </c>
      <c r="G58" t="str">
        <v>GS EP PJC 701</v>
      </c>
      <c r="H58" t="str">
        <v>VID</v>
      </c>
      <c r="I58" t="str">
        <v>GS RC PJC 308</v>
      </c>
      <c r="J58" t="str">
        <v>CFIHOS-70000251</v>
      </c>
      <c r="K58" t="str">
        <v>other multimedia</v>
      </c>
      <c r="L58" t="str">
        <v>RDS11370525</v>
      </c>
      <c r="M58" t="str">
        <v>VIDEO</v>
      </c>
      <c r="O58" t="str">
        <v>Update [tblDocumentType_Modify]</v>
      </c>
      <c r="P58" t="str">
        <f>CONCATENATE($P$1,N58,"'","  ",$Q$1,A58,"'")</f>
        <v>Set isEnableCode = ''  Where ID = 'TOTAL-D0000000057'</v>
      </c>
    </row>
    <row r="59">
      <c r="A59" t="str">
        <v>TOTAL-D0000000058</v>
      </c>
      <c r="B59" t="str">
        <v>Wiring Diagram</v>
      </c>
      <c r="C59" t="str">
        <v>WIR</v>
      </c>
      <c r="D59" t="str">
        <v>A simplified pictorial representation of an electrical circuit.</v>
      </c>
      <c r="E59" t="str">
        <v>Total</v>
      </c>
      <c r="F59" t="str">
        <v>WIR</v>
      </c>
      <c r="G59" t="str">
        <v>GS EP PJC 701</v>
      </c>
      <c r="H59" t="str">
        <v>WIR</v>
      </c>
      <c r="I59" t="str">
        <v>GS RC PJC 308</v>
      </c>
      <c r="J59" t="str">
        <v>CFIHOS-70000268</v>
      </c>
      <c r="K59" t="str">
        <v>wiring diagram</v>
      </c>
      <c r="L59" t="str">
        <v>RDS17731622</v>
      </c>
      <c r="M59" t="str">
        <v>WIRE LINE ACTIVITY</v>
      </c>
      <c r="O59" t="str">
        <v>Update [tblDocumentType_Modify]</v>
      </c>
      <c r="P59" t="str">
        <f>CONCATENATE($P$1,N59,"'","  ",$Q$1,A59,"'")</f>
        <v>Set isEnableCode = ''  Where ID = 'TOTAL-D0000000058'</v>
      </c>
    </row>
    <row r="60">
      <c r="A60" t="str">
        <v>TOTAL-D0000000059</v>
      </c>
      <c r="B60" t="str">
        <v>Accounting Document</v>
      </c>
      <c r="C60" t="str">
        <v>ACC</v>
      </c>
      <c r="D60" t="str">
        <v>Acting by furnishing a justifying analysis or explanation</v>
      </c>
      <c r="E60" t="str">
        <v>PCA</v>
      </c>
      <c r="F60" t="str">
        <v>ACC</v>
      </c>
      <c r="G60" t="str">
        <v>GS EP PJC 701</v>
      </c>
      <c r="H60" t="str">
        <v>ACC</v>
      </c>
      <c r="I60" t="str">
        <v>GS RC PJC 308</v>
      </c>
      <c r="J60" t="str">
        <v/>
      </c>
      <c r="K60" t="str">
        <v/>
      </c>
      <c r="L60" t="str">
        <v>RDS9697562; RDS9697562; RDS10803349; RDS10799659</v>
      </c>
      <c r="M60" t="str">
        <v>ACCOUNTING; COST ACCOUNTING; FINANCIAL ACCOUNTING; MANAGEMENT ACCOUNTING</v>
      </c>
      <c r="O60" t="str">
        <v>Update [tblDocumentType_Modify]</v>
      </c>
      <c r="P60" t="str">
        <f>CONCATENATE($P$1,N60,"'","  ",$Q$1,A60,"'")</f>
        <v>Set isEnableCode = ''  Where ID = 'TOTAL-D0000000059'</v>
      </c>
    </row>
    <row r="61">
      <c r="A61" t="str">
        <v>TOTAL-D0000000060</v>
      </c>
      <c r="B61" t="str">
        <v>Call for Tender</v>
      </c>
      <c r="C61" t="str">
        <v>CFT</v>
      </c>
      <c r="D61" t="str">
        <v>Making a bid or tender</v>
      </c>
      <c r="E61" t="str">
        <v>PCA</v>
      </c>
      <c r="F61" t="str">
        <v>CFT</v>
      </c>
      <c r="G61" t="str">
        <v>GS EP PJC 701</v>
      </c>
      <c r="H61" t="str">
        <v>CFT</v>
      </c>
      <c r="I61" t="str">
        <v>GS RC PJC 308</v>
      </c>
      <c r="J61" t="str">
        <v>CFIHOS-70000191</v>
      </c>
      <c r="K61" t="str">
        <v>invitation to tender</v>
      </c>
      <c r="L61" t="str">
        <v>RDS9652472</v>
      </c>
      <c r="M61" t="str">
        <v>TENDERING</v>
      </c>
      <c r="O61" t="str">
        <v>Update [tblDocumentType_Modify]</v>
      </c>
      <c r="P61" t="str">
        <f>CONCATENATE($P$1,N61,"'","  ",$Q$1,A61,"'")</f>
        <v>Set isEnableCode = ''  Where ID = 'TOTAL-D0000000060'</v>
      </c>
    </row>
    <row r="62">
      <c r="A62" t="str">
        <v>TOTAL-D0000000061</v>
      </c>
      <c r="B62" t="str">
        <v>Charter</v>
      </c>
      <c r="C62" t="str">
        <v>CHA</v>
      </c>
      <c r="D62" t="str">
        <v>A document granting certain specified rights, powers, privileges, or functions</v>
      </c>
      <c r="E62" t="str">
        <v>Total</v>
      </c>
      <c r="F62" t="str">
        <v>CHA</v>
      </c>
      <c r="G62" t="str">
        <v>GS EP PJC 701</v>
      </c>
      <c r="H62" t="str">
        <v>CHA</v>
      </c>
      <c r="I62" t="str">
        <v>GS RC PJC 308</v>
      </c>
      <c r="J62" t="str">
        <v/>
      </c>
      <c r="K62" t="str">
        <v/>
      </c>
      <c r="M62" t="str">
        <v/>
      </c>
      <c r="N62">
        <v>2</v>
      </c>
      <c r="O62" t="str">
        <v>Update [tblDocumentType_Modify]</v>
      </c>
      <c r="P62" t="str">
        <f>CONCATENATE($P$1,N62,"'","  ",$Q$1,A62,"'")</f>
        <v>Set isEnableCode = '2'  Where ID = 'TOTAL-D0000000061'</v>
      </c>
    </row>
    <row r="63">
      <c r="A63" t="str">
        <v>TOTAL-D0000000062</v>
      </c>
      <c r="B63" t="str">
        <v>Chart - Histogram</v>
      </c>
      <c r="C63" t="str">
        <v>CHT</v>
      </c>
      <c r="D63" t="str">
        <v>a graphical representation that organizes a group of data points into user-specified ranges.</v>
      </c>
      <c r="E63" t="str">
        <v>Total</v>
      </c>
      <c r="F63" t="str">
        <v>CHT</v>
      </c>
      <c r="G63" t="str">
        <v>GS EP PJC 701</v>
      </c>
      <c r="H63" t="str">
        <v/>
      </c>
      <c r="I63" t="str">
        <v/>
      </c>
      <c r="J63" t="str">
        <v>CFIHOS-70000208; CFIHOS-70000231; CFIHOS-70000202</v>
      </c>
      <c r="K63" t="str">
        <v>manpower histogram; organogram; lighting performance data</v>
      </c>
      <c r="L63" t="str">
        <v>RDS9689057</v>
      </c>
      <c r="M63" t="str">
        <v>CHARTING</v>
      </c>
      <c r="N63">
        <v>2</v>
      </c>
      <c r="O63" t="str">
        <v>Update [tblDocumentType_Modify]</v>
      </c>
      <c r="P63" t="str">
        <f>CONCATENATE($P$1,N63,"'","  ",$Q$1,A63,"'")</f>
        <v>Set isEnableCode = '2'  Where ID = 'TOTAL-D0000000062'</v>
      </c>
    </row>
    <row r="64">
      <c r="A64" t="str">
        <v>TOTAL-D0000000063</v>
      </c>
      <c r="B64" t="str">
        <v>Contract</v>
      </c>
      <c r="C64" t="str">
        <v>CNT</v>
      </c>
      <c r="D64" t="str">
        <v>Agreeing by entering in a legally enforceable agreement with two or more parties to do or not do something</v>
      </c>
      <c r="E64" t="str">
        <v>PCA</v>
      </c>
      <c r="F64" t="str">
        <v>CNT</v>
      </c>
      <c r="G64" t="str">
        <v>GS EP PJC 701</v>
      </c>
      <c r="H64" t="str">
        <v>CNT</v>
      </c>
      <c r="I64" t="str">
        <v>GS RC PJC 308</v>
      </c>
      <c r="J64" t="str">
        <v>CFIHOS-70000063; CFIHOS-70000232</v>
      </c>
      <c r="K64" t="str">
        <v>contract; other agreement</v>
      </c>
      <c r="L64" t="str">
        <v>RDS9684917; RDS9684962</v>
      </c>
      <c r="M64" t="str">
        <v>CONTRACTING; CONTRACTING OUT</v>
      </c>
      <c r="N64">
        <v>2</v>
      </c>
      <c r="O64" t="str">
        <v>Update [tblDocumentType_Modify]</v>
      </c>
      <c r="P64" t="str">
        <f>CONCATENATE($P$1,N64,"'","  ",$Q$1,A64,"'")</f>
        <v>Set isEnableCode = '2'  Where ID = 'TOTAL-D0000000063'</v>
      </c>
    </row>
    <row r="65">
      <c r="A65" t="str">
        <v>TOTAL-D0000000064</v>
      </c>
      <c r="B65" t="str">
        <v>Estimation - Assessment</v>
      </c>
      <c r="C65" t="str">
        <v>EST</v>
      </c>
      <c r="D65" t="str">
        <v>Calculation of the value, number, quantity, or extent of something &amp; evaluation</v>
      </c>
      <c r="E65" t="str">
        <v>Total</v>
      </c>
      <c r="F65" t="str">
        <v>EST</v>
      </c>
      <c r="G65" t="str">
        <v>GS EP PJC 701</v>
      </c>
      <c r="H65" t="str">
        <v>EST</v>
      </c>
      <c r="I65" t="str">
        <v>GS RC PJC 308</v>
      </c>
      <c r="J65" t="str">
        <v>CFIHOS-70000025; CFIHOS-70000078; CFIHOS-70000243; CFIHOS-70000397; CFIHOS-70000283; CFIHOS-70000392</v>
      </c>
      <c r="K65" t="str">
        <v>basis of estimate; cost time resource estimate report; other estimate; cost estimate; pre-qualification evaluation; tender evaluation</v>
      </c>
      <c r="L65" t="str">
        <v>RDS10797454; RDS10801054; RDS14526612; RDS14526432</v>
      </c>
      <c r="M65" t="str">
        <v>PARAMETER ESTIMATION; IMPACT ASSESSMENT; LIFE CYCLE ASSESSMENT; LIFE CYCLE IMPACT ASSESSMENT</v>
      </c>
      <c r="N65">
        <v>2</v>
      </c>
      <c r="O65" t="str">
        <v>Update [tblDocumentType_Modify]</v>
      </c>
      <c r="P65" t="str">
        <f>CONCATENATE($P$1,N65,"'","  ",$Q$1,A65,"'")</f>
        <v>Set isEnableCode = '2'  Where ID = 'TOTAL-D0000000064'</v>
      </c>
    </row>
    <row r="66">
      <c r="A66" t="str">
        <v>TOTAL-D0000000065</v>
      </c>
      <c r="B66" t="str">
        <v>Form</v>
      </c>
      <c r="C66" t="str">
        <v>FOR</v>
      </c>
      <c r="D66" t="str">
        <v>A document help to aggregate information</v>
      </c>
      <c r="E66" t="str">
        <v>Total</v>
      </c>
      <c r="F66" t="str">
        <v>FOR</v>
      </c>
      <c r="G66" t="str">
        <v>GS EP PJC 701</v>
      </c>
      <c r="H66" t="str">
        <v>FOR</v>
      </c>
      <c r="I66" t="str">
        <v>GS RC PJC 308</v>
      </c>
      <c r="J66" t="str">
        <v>CFIHOS-70000284; CFIHOS-70000355</v>
      </c>
      <c r="K66" t="str">
        <v>pre-qualification questionnaire; waste manifest</v>
      </c>
      <c r="M66" t="str">
        <v/>
      </c>
      <c r="N66">
        <v>2</v>
      </c>
      <c r="O66" t="str">
        <v>Update [tblDocumentType_Modify]</v>
      </c>
      <c r="P66" t="str">
        <f>CONCATENATE($P$1,N66,"'","  ",$Q$1,A66,"'")</f>
        <v>Set isEnableCode = '2'  Where ID = 'TOTAL-D0000000065'</v>
      </c>
    </row>
    <row r="67">
      <c r="A67" t="str">
        <v>TOTAL-D0000000066</v>
      </c>
      <c r="B67" t="str">
        <v>Legal Document</v>
      </c>
      <c r="C67" t="str">
        <v>LEG</v>
      </c>
      <c r="D67" t="str">
        <v>A document concerning a legal matter; a document drawn up by a lawyer | Meaning, pronunciation, translations and examples</v>
      </c>
      <c r="E67" t="str">
        <v>Total</v>
      </c>
      <c r="F67" t="str">
        <v>LEG</v>
      </c>
      <c r="G67" t="str">
        <v>GS EP PJC 701</v>
      </c>
      <c r="H67" t="str">
        <v>LEG</v>
      </c>
      <c r="I67" t="str">
        <v>GS RC PJC 308</v>
      </c>
      <c r="J67" t="str">
        <v>CFIHOS-70000082</v>
      </c>
      <c r="K67" t="str">
        <v>country regulation technical project documentation</v>
      </c>
      <c r="M67" t="str">
        <v/>
      </c>
      <c r="N67">
        <v>2</v>
      </c>
      <c r="O67" t="str">
        <v>Update [tblDocumentType_Modify]</v>
      </c>
      <c r="P67" t="str">
        <f>CONCATENATE($P$1,N67,"'","  ",$Q$1,A67,"'")</f>
        <v>Set isEnableCode = '2'  Where ID = 'TOTAL-D0000000066'</v>
      </c>
    </row>
    <row r="68">
      <c r="A68" t="str">
        <v>TOTAL-D0000000067</v>
      </c>
      <c r="B68" t="str">
        <v>Licence - Authorisation</v>
      </c>
      <c r="C68" t="str">
        <v>LIC</v>
      </c>
      <c r="D68" t="str">
        <v>A document giving an official/legal  instruction or command</v>
      </c>
      <c r="E68" t="str">
        <v>Total</v>
      </c>
      <c r="F68" t="str">
        <v>LIC</v>
      </c>
      <c r="G68" t="str">
        <v>GS EP PJC 701</v>
      </c>
      <c r="H68" t="str">
        <v>LIC</v>
      </c>
      <c r="I68" t="str">
        <v>GS RC PJC 308</v>
      </c>
      <c r="J68" t="str">
        <v>CFIHOS-70000023; CFIHOS-70000069</v>
      </c>
      <c r="K68" t="str">
        <v>authority matrix; corporate authority for expenditure</v>
      </c>
      <c r="M68" t="str">
        <v/>
      </c>
      <c r="N68">
        <v>2</v>
      </c>
      <c r="O68" t="str">
        <v>Update [tblDocumentType_Modify]</v>
      </c>
      <c r="P68" t="str">
        <f>CONCATENATE($P$1,N68,"'","  ",$Q$1,A68,"'")</f>
        <v>Set isEnableCode = '2'  Where ID = 'TOTAL-D0000000067'</v>
      </c>
    </row>
    <row r="69">
      <c r="A69" t="str">
        <v>TOTAL-D0000000068</v>
      </c>
      <c r="B69" t="str">
        <v>Permit</v>
      </c>
      <c r="C69" t="str">
        <v>PRM</v>
      </c>
      <c r="D69" t="str">
        <v>Giving leave or an opportunity</v>
      </c>
      <c r="E69" t="str">
        <v>PCA</v>
      </c>
      <c r="F69" t="str">
        <v>PRM</v>
      </c>
      <c r="G69" t="str">
        <v>GS EP PJC 701</v>
      </c>
      <c r="H69" t="str">
        <v>PRM</v>
      </c>
      <c r="I69" t="str">
        <v>GS RC PJC 308</v>
      </c>
      <c r="J69" t="str">
        <v/>
      </c>
      <c r="K69" t="str">
        <v/>
      </c>
      <c r="L69" t="str">
        <v>RDS9659087</v>
      </c>
      <c r="M69" t="str">
        <v>PERMITTING</v>
      </c>
      <c r="O69" t="str">
        <v>Update [tblDocumentType_Modify]</v>
      </c>
      <c r="P69" t="str">
        <f>CONCATENATE($P$1,N69,"'","  ",$Q$1,A69,"'")</f>
        <v>Set isEnableCode = ''  Where ID = 'TOTAL-D0000000068'</v>
      </c>
    </row>
    <row r="70">
      <c r="A70" t="str">
        <v>TOTAL-D0000000069</v>
      </c>
      <c r="B70" t="str">
        <v>Proposal</v>
      </c>
      <c r="C70" t="str">
        <v>PRP</v>
      </c>
      <c r="D70" t="str">
        <v>A proposal to allocate activities</v>
      </c>
      <c r="E70" t="str">
        <v>Total</v>
      </c>
      <c r="F70" t="str">
        <v>PRP</v>
      </c>
      <c r="G70" t="str">
        <v>GS EP PJC 701</v>
      </c>
      <c r="H70" t="str">
        <v>PRP</v>
      </c>
      <c r="I70" t="str">
        <v>GS RC PJC 308</v>
      </c>
      <c r="J70" t="str">
        <v>CFIHOS-70000257; CFIHOS-70000364; CFIHOS-70000394; CFIHOS-70000395</v>
      </c>
      <c r="K70" t="str">
        <v>other proposal; well proposal; budget proposal; change proposal</v>
      </c>
      <c r="L70" t="str">
        <v>RDS11704013</v>
      </c>
      <c r="M70" t="str">
        <v>PROPOSAL</v>
      </c>
      <c r="N70">
        <v>2</v>
      </c>
      <c r="O70" t="str">
        <v>Update [tblDocumentType_Modify]</v>
      </c>
      <c r="P70" t="str">
        <f>CONCATENATE($P$1,N70,"'","  ",$Q$1,A70,"'")</f>
        <v>Set isEnableCode = '2'  Where ID = 'TOTAL-D0000000069'</v>
      </c>
    </row>
    <row r="71">
      <c r="A71" t="str">
        <v>TOTAL-D0000000070</v>
      </c>
      <c r="B71" t="str">
        <v>Presentation</v>
      </c>
      <c r="C71" t="str">
        <v>PSP</v>
      </c>
      <c r="D71" t="str">
        <v>General Presentation material delivered during the progress of the work covering a single topic or multiple topics.</v>
      </c>
      <c r="E71" t="str">
        <v>CFIHOS document type V1.3</v>
      </c>
      <c r="F71" t="str">
        <v>PSP</v>
      </c>
      <c r="G71" t="str">
        <v>GS EP PJC 701</v>
      </c>
      <c r="H71" t="str">
        <v>PSP</v>
      </c>
      <c r="I71" t="str">
        <v>GS RC PJC 308</v>
      </c>
      <c r="J71" t="str">
        <v>CFIHOS-70000285</v>
      </c>
      <c r="K71" t="str">
        <v>presentation</v>
      </c>
      <c r="M71" t="str">
        <v/>
      </c>
      <c r="N71">
        <v>2</v>
      </c>
      <c r="O71" t="str">
        <v>Update [tblDocumentType_Modify]</v>
      </c>
      <c r="P71" t="str">
        <f>CONCATENATE($P$1,N71,"'","  ",$Q$1,A71,"'")</f>
        <v>Set isEnableCode = '2'  Where ID = 'TOTAL-D0000000070'</v>
      </c>
    </row>
    <row r="72">
      <c r="A72" t="str">
        <v>TOTAL-D0000000071</v>
      </c>
      <c r="B72" t="str">
        <v>Terms and Conditions</v>
      </c>
      <c r="C72" t="str">
        <v>TMC</v>
      </c>
      <c r="D72" t="str">
        <v>Specifies the scope and details of the activity to which it refers and any conditions relating to the appointment of a person(s) to undertake the activity (usually used in relation to the supply of professional services). It recalls the background and specifies the scope of the evaluation, states the main motives for an evaluation and the questions asked. It sums up available knowledge and outlines an evaluation method and describes the distribution of work, schedule and the responsibilities among the people participating in an evaluation process.</v>
      </c>
      <c r="E72" t="str">
        <v>CFIHOS document type V1.3</v>
      </c>
      <c r="F72" t="str">
        <v>TMC</v>
      </c>
      <c r="G72" t="str">
        <v>GS EP PJC 701</v>
      </c>
      <c r="H72" t="str">
        <v>TMC</v>
      </c>
      <c r="I72" t="str">
        <v>GS RC PJC 308</v>
      </c>
      <c r="J72" t="str">
        <v>CFIHOS-70000331</v>
      </c>
      <c r="K72" t="str">
        <v>terms of reference</v>
      </c>
      <c r="M72" t="str">
        <v/>
      </c>
      <c r="N72">
        <v>2</v>
      </c>
      <c r="O72" t="str">
        <v>Update [tblDocumentType_Modify]</v>
      </c>
      <c r="P72" t="str">
        <f>CONCATENATE($P$1,N72,"'","  ",$Q$1,A72,"'")</f>
        <v>Set isEnableCode = '2'  Where ID = 'TOTAL-D0000000071'</v>
      </c>
    </row>
    <row r="73">
      <c r="A73" t="str">
        <v>TOTAL-D0000000072</v>
      </c>
      <c r="B73" t="str">
        <v>Transmittal Sheet In</v>
      </c>
      <c r="C73" t="str">
        <v>TSI</v>
      </c>
      <c r="D73" t="str">
        <v>A incoming transmittal or cover letter accompanies a larger item</v>
      </c>
      <c r="E73" t="str">
        <v>Total</v>
      </c>
      <c r="F73" t="str">
        <v>TSI</v>
      </c>
      <c r="G73" t="str">
        <v>GS EP PJC 701</v>
      </c>
      <c r="H73" t="str">
        <v/>
      </c>
      <c r="I73" t="str">
        <v/>
      </c>
      <c r="J73" t="str">
        <v/>
      </c>
      <c r="K73" t="str">
        <v/>
      </c>
      <c r="M73" t="str">
        <v/>
      </c>
      <c r="N73">
        <v>2</v>
      </c>
      <c r="O73" t="str">
        <v>Update [tblDocumentType_Modify]</v>
      </c>
      <c r="P73" t="str">
        <f>CONCATENATE($P$1,N73,"'","  ",$Q$1,A73,"'")</f>
        <v>Set isEnableCode = '2'  Where ID = 'TOTAL-D0000000072'</v>
      </c>
    </row>
    <row r="74">
      <c r="A74" t="str">
        <v>TOTAL-D0000000073</v>
      </c>
      <c r="B74" t="str">
        <v>Transmittal Sheet Out</v>
      </c>
      <c r="C74" t="str">
        <v>TSO</v>
      </c>
      <c r="D74" t="str">
        <v>A outgoing transmittal or cover letter accompanies a larger item</v>
      </c>
      <c r="E74" t="str">
        <v>Total</v>
      </c>
      <c r="F74" t="str">
        <v>TSO</v>
      </c>
      <c r="G74" t="str">
        <v>GS EP PJC 701</v>
      </c>
      <c r="H74" t="str">
        <v/>
      </c>
      <c r="I74" t="str">
        <v/>
      </c>
      <c r="J74" t="str">
        <v/>
      </c>
      <c r="K74" t="str">
        <v/>
      </c>
      <c r="M74" t="str">
        <v/>
      </c>
      <c r="N74">
        <v>2</v>
      </c>
      <c r="O74" t="str">
        <v>Update [tblDocumentType_Modify]</v>
      </c>
      <c r="P74" t="str">
        <f>CONCATENATE($P$1,N74,"'","  ",$Q$1,A74,"'")</f>
        <v>Set isEnableCode = '2'  Where ID = 'TOTAL-D0000000073'</v>
      </c>
    </row>
    <row r="75">
      <c r="A75" t="str">
        <v>TOTAL-D0000000074</v>
      </c>
      <c r="B75" t="str">
        <v>Map</v>
      </c>
      <c r="C75" t="str">
        <v>MAP</v>
      </c>
      <c r="D75" t="str">
        <v>Making a map, plan, or chart for</v>
      </c>
      <c r="E75" t="str">
        <v>PCA</v>
      </c>
      <c r="F75" t="str">
        <v>MAP</v>
      </c>
      <c r="G75" t="str">
        <v>GS EP PJC 701</v>
      </c>
      <c r="H75" t="str">
        <v/>
      </c>
      <c r="I75" t="str">
        <v/>
      </c>
      <c r="J75" t="str">
        <v>CFIHOS-70000250; CFIHOS-70000338; CFIHOS-70000360</v>
      </c>
      <c r="K75" t="str">
        <v>other map; topographic map; weld map</v>
      </c>
      <c r="L75" t="str">
        <v>RDS9689057</v>
      </c>
      <c r="M75" t="str">
        <v>CHARTING</v>
      </c>
      <c r="O75" t="str">
        <v>Update [tblDocumentType_Modify]</v>
      </c>
      <c r="P75" t="str">
        <f>CONCATENATE($P$1,N75,"'","  ",$Q$1,A75,"'")</f>
        <v>Set isEnableCode = ''  Where ID = 'TOTAL-D0000000074'</v>
      </c>
    </row>
    <row r="76">
      <c r="A76" t="str">
        <v>TOTAL-D0000000075</v>
      </c>
      <c r="B76" t="str">
        <v>Inspection and test plan</v>
      </c>
      <c r="C76" t="str">
        <v>ITP</v>
      </c>
      <c r="D76" t="str">
        <v>Managing inspection activities and procedures</v>
      </c>
      <c r="E76" t="str">
        <v>PCA</v>
      </c>
      <c r="F76" t="str">
        <v/>
      </c>
      <c r="G76" t="str">
        <v/>
      </c>
      <c r="H76" t="str">
        <v>ITP</v>
      </c>
      <c r="I76" t="str">
        <v>GS RC PJC 308</v>
      </c>
      <c r="J76" t="str">
        <v>CFIHOS-70000180; CFIHOS-70000333</v>
      </c>
      <c r="K76" t="str">
        <v>inspection plan; testing, inspection schedule</v>
      </c>
      <c r="L76" t="str">
        <v>RDS10800694</v>
      </c>
      <c r="M76" t="str">
        <v>INSPECTION MANAGEMENT</v>
      </c>
      <c r="O76" t="str">
        <v>Update [tblDocumentType_Modify]</v>
      </c>
      <c r="P76" t="str">
        <f>CONCATENATE($P$1,N76,"'","  ",$Q$1,A76,"'")</f>
        <v>Set isEnableCode = ''  Where ID = 'TOTAL-D0000000075'</v>
      </c>
    </row>
    <row r="77">
      <c r="A77" t="str">
        <v>TOTAL-D0000000076</v>
      </c>
      <c r="B77" t="str">
        <v>Interface Task Sheet</v>
      </c>
      <c r="C77" t="str">
        <v>ITS</v>
      </c>
      <c r="D77" t="str">
        <v>Interface between internal and external parties (esp. between contract scopes).  An overview of all communications (also called interface queries) and their status between two parties for the management of interface communication.</v>
      </c>
      <c r="E77" t="str">
        <v>CFIHOS document type V1.3</v>
      </c>
      <c r="F77" t="str">
        <v/>
      </c>
      <c r="G77" t="str">
        <v/>
      </c>
      <c r="H77" t="str">
        <v>ITS</v>
      </c>
      <c r="I77" t="str">
        <v>GS RC PJC 308</v>
      </c>
      <c r="J77" t="str">
        <v>CFIHOS-70000190; CFIHOS-70000187</v>
      </c>
      <c r="K77" t="str">
        <v>interface register; interface document</v>
      </c>
      <c r="M77" t="str">
        <v/>
      </c>
      <c r="N77">
        <v>2</v>
      </c>
      <c r="O77" t="str">
        <v>Update [tblDocumentType_Modify]</v>
      </c>
      <c r="P77" t="str">
        <f>CONCATENATE($P$1,N77,"'","  ",$Q$1,A77,"'")</f>
        <v>Set isEnableCode = '2'  Where ID = 'TOTAL-D0000000076'</v>
      </c>
    </row>
    <row r="78">
      <c r="A78" t="str">
        <v>TOTAL-D0000000077</v>
      </c>
      <c r="B78" t="str">
        <v>Method Statement</v>
      </c>
      <c r="C78" t="str">
        <v>MES</v>
      </c>
      <c r="D78" t="str">
        <v>A document that details the way a work task or process is to be completed</v>
      </c>
      <c r="E78" t="str">
        <v>Total</v>
      </c>
      <c r="F78" t="str">
        <v/>
      </c>
      <c r="G78" t="str">
        <v/>
      </c>
      <c r="H78" t="str">
        <v>MES</v>
      </c>
      <c r="I78" t="str">
        <v>GS RC PJC 308</v>
      </c>
      <c r="J78" t="str">
        <v/>
      </c>
      <c r="K78" t="str">
        <v/>
      </c>
      <c r="M78" t="str">
        <v/>
      </c>
      <c r="N78">
        <v>2</v>
      </c>
      <c r="O78" t="str">
        <v>Update [tblDocumentType_Modify]</v>
      </c>
      <c r="P78" t="str">
        <f>CONCATENATE($P$1,N78,"'","  ",$Q$1,A78,"'")</f>
        <v>Set isEnableCode = '2'  Where ID = 'TOTAL-D0000000077'</v>
      </c>
    </row>
    <row r="79">
      <c r="A79" t="str">
        <v>TOTAL-D0000000078</v>
      </c>
      <c r="B79" t="str">
        <v>Potential Change Notice</v>
      </c>
      <c r="C79" t="str">
        <v>PCN</v>
      </c>
      <c r="D79" t="str">
        <v>An advance notice to another party, e.g. another design department or fabrication facility, that there is going to be a change to a document that has been issued for construction. Synonyms include DCN Design Change Notice, ACN Advanced Change Notice.</v>
      </c>
      <c r="E79" t="str">
        <v>CFIHOS document type V1.3</v>
      </c>
      <c r="F79" t="str">
        <v/>
      </c>
      <c r="G79" t="str">
        <v/>
      </c>
      <c r="H79" t="str">
        <v>PCN</v>
      </c>
      <c r="I79" t="str">
        <v>GS RC PJC 308</v>
      </c>
      <c r="J79" t="str">
        <v>CFIHOS-70000044</v>
      </c>
      <c r="K79" t="str">
        <v>change notification</v>
      </c>
      <c r="M79" t="str">
        <v/>
      </c>
      <c r="N79">
        <v>2</v>
      </c>
      <c r="O79" t="str">
        <v>Update [tblDocumentType_Modify]</v>
      </c>
      <c r="P79" t="str">
        <f>CONCATENATE($P$1,N79,"'","  ",$Q$1,A79,"'")</f>
        <v>Set isEnableCode = '2'  Where ID = 'TOTAL-D0000000078'</v>
      </c>
    </row>
    <row r="80">
      <c r="A80" t="str">
        <v>TOTAL-D0000000079</v>
      </c>
      <c r="B80" t="str">
        <v>Schedule</v>
      </c>
      <c r="C80" t="str">
        <v>SCH</v>
      </c>
      <c r="D80" t="str">
        <v>Operating at one or more successive steady states at rates or throughputs which are previously specified, within a given period of time</v>
      </c>
      <c r="E80" t="str">
        <v>PCA</v>
      </c>
      <c r="F80" t="str">
        <v/>
      </c>
      <c r="G80" t="str">
        <v/>
      </c>
      <c r="H80" t="str">
        <v>SCH</v>
      </c>
      <c r="I80" t="str">
        <v>GS RC PJC 308</v>
      </c>
      <c r="J80" t="str">
        <v>CFIHOS-70000060; CFIHOS-70000109; CFIHOS-70000132; CFIHOS-70000262; CFIHOS-70000298; CFIHOS-70000305; CFIHOS-70000333</v>
      </c>
      <c r="K80" t="str">
        <v>construction schedule; engineering schedule; fabrication schedule; other schedule; procurement schedule; project schedule; testing, inspection schedule</v>
      </c>
      <c r="L80" t="str">
        <v>RDS10795384</v>
      </c>
      <c r="M80" t="str">
        <v>SCHEDULED OPERATION</v>
      </c>
      <c r="O80" t="str">
        <v>Update [tblDocumentType_Modify]</v>
      </c>
      <c r="P80" t="str">
        <f>CONCATENATE($P$1,N80,"'","  ",$Q$1,A80,"'")</f>
        <v>Set isEnableCode = ''  Where ID = 'TOTAL-D0000000079'</v>
      </c>
    </row>
    <row r="81">
      <c r="A81" t="str">
        <v>TOTAL-D0000000080</v>
      </c>
      <c r="B81" t="str">
        <v>Minute Of Meeting</v>
      </c>
      <c r="C81" t="str">
        <v>MOM</v>
      </c>
      <c r="D81" t="str">
        <v>Minutes of meetings between client and contractor as requested in contract procedures</v>
      </c>
      <c r="E81" t="str">
        <v>CFIHOS document type V1.3</v>
      </c>
      <c r="F81" t="str">
        <v>MOM</v>
      </c>
      <c r="G81" t="str">
        <v>GS EP PJC 701</v>
      </c>
      <c r="H81" t="str">
        <v>MOM</v>
      </c>
      <c r="I81" t="str">
        <v>GS RC PJC 308</v>
      </c>
      <c r="J81" t="str">
        <v>CFIHOS-70000223</v>
      </c>
      <c r="K81" t="str">
        <v>minutes of meeting</v>
      </c>
      <c r="N81">
        <v>1</v>
      </c>
      <c r="O81" t="str">
        <v>Update [tblDocumentType_Modify]</v>
      </c>
      <c r="P81" t="str">
        <f>CONCATENATE($P$1,N81,"'","  ",$Q$1,A81,"'")</f>
        <v>Set isEnableCode = '1'  Where ID = 'TOTAL-D0000000080'</v>
      </c>
    </row>
    <row r="82">
      <c r="A82" t="str">
        <v>TOTAL-D0000000081</v>
      </c>
      <c r="B82" t="str">
        <v>Benchmarking Data</v>
      </c>
      <c r="C82" t="str">
        <v>BMD</v>
      </c>
      <c r="D82" t="str">
        <v>A document state  point of reference comparing key metrics</v>
      </c>
      <c r="E82" t="str">
        <v>Total</v>
      </c>
      <c r="J82" t="str">
        <v>CFIHOS-70000027</v>
      </c>
      <c r="K82" t="str">
        <v>benchmarking data</v>
      </c>
      <c r="N82">
        <v>1</v>
      </c>
      <c r="O82" t="str">
        <v>Update [tblDocumentType_Modify]</v>
      </c>
      <c r="P82" t="str">
        <f>CONCATENATE($P$1,N82,"'","  ",$Q$1,A82,"'")</f>
        <v>Set isEnableCode = '1'  Where ID = 'TOTAL-D0000000081'</v>
      </c>
    </row>
    <row r="83">
      <c r="A83" t="str">
        <v>TOTAL-D0000000082</v>
      </c>
      <c r="B83" t="str">
        <v>Change Order (only issued by CPY)</v>
      </c>
      <c r="C83" t="str">
        <v>CCO</v>
      </c>
      <c r="D83" t="str">
        <v>Change Order notice to another party, e.g. another design department or fabrication facility, that there is going to be a change to a document that has been issued for construction.</v>
      </c>
      <c r="E83" t="str">
        <v>CFIHOS (Modified)</v>
      </c>
      <c r="F83" t="str">
        <v>CCO</v>
      </c>
      <c r="G83" t="str">
        <v>GS EP PJC 701</v>
      </c>
      <c r="J83" t="str">
        <v>CFIHOS-70000044</v>
      </c>
      <c r="K83" t="str">
        <v>change notification</v>
      </c>
      <c r="L83" t="str">
        <v>RDS11709863</v>
      </c>
      <c r="M83" t="str">
        <v>CHANGE ORDER</v>
      </c>
      <c r="N83">
        <v>1</v>
      </c>
      <c r="O83" t="str">
        <v>Update [tblDocumentType_Modify]</v>
      </c>
      <c r="P83" t="str">
        <f>CONCATENATE($P$1,N83,"'","  ",$Q$1,A83,"'")</f>
        <v>Set isEnableCode = '1'  Where ID = 'TOTAL-D0000000082'</v>
      </c>
    </row>
    <row r="84">
      <c r="A84" t="str">
        <v>TOTAL-D0000000083</v>
      </c>
      <c r="B84" t="str">
        <v>Change Order Instruction (only issued by CPY)</v>
      </c>
      <c r="C84" t="str">
        <v>COI</v>
      </c>
      <c r="D84" t="str">
        <v>Change Order Instruction to another party, e.g. another design department or fabrication facility, that there is going to be a change to a document that has been issued for construction.</v>
      </c>
      <c r="E84" t="str">
        <v>CFIHOS (Modified)</v>
      </c>
      <c r="F84" t="str">
        <v>COI</v>
      </c>
      <c r="G84" t="str">
        <v>GS EP PJC 701</v>
      </c>
      <c r="J84" t="str">
        <v>CFIHOS-70000044</v>
      </c>
      <c r="K84" t="str">
        <v>change notification</v>
      </c>
      <c r="L84" t="str">
        <v>RDS11709863</v>
      </c>
      <c r="M84" t="str">
        <v>CHANGE ORDER</v>
      </c>
      <c r="N84">
        <v>1</v>
      </c>
      <c r="O84" t="str">
        <v>Update [tblDocumentType_Modify]</v>
      </c>
      <c r="P84" t="str">
        <f>CONCATENATE($P$1,N84,"'","  ",$Q$1,A84,"'")</f>
        <v>Set isEnableCode = '1'  Where ID = 'TOTAL-D0000000083'</v>
      </c>
    </row>
    <row r="85">
      <c r="A85" t="str">
        <v>TOTAL-D0000000084</v>
      </c>
      <c r="B85" t="str">
        <v>Change Order Request (only issued by CTR)</v>
      </c>
      <c r="C85" t="str">
        <v>COR</v>
      </c>
      <c r="D85" t="str">
        <v>Change Order Request to Company by contractor, e.g. another design department or fabrication facility, that there is going to be a change to a document that has been issued for construction.</v>
      </c>
      <c r="E85" t="str">
        <v>CFIHOS (Modified)</v>
      </c>
      <c r="F85" t="str">
        <v>COR</v>
      </c>
      <c r="G85" t="str">
        <v>GS EP PJC 701</v>
      </c>
      <c r="J85" t="str">
        <v>CFIHOS-70000044</v>
      </c>
      <c r="K85" t="str">
        <v>change notification</v>
      </c>
      <c r="L85" t="str">
        <v>RDS11709863</v>
      </c>
      <c r="M85" t="str">
        <v>CHANGE ORDER</v>
      </c>
      <c r="N85">
        <v>1</v>
      </c>
      <c r="O85" t="str">
        <v>Update [tblDocumentType_Modify]</v>
      </c>
      <c r="P85" t="str">
        <f>CONCATENATE($P$1,N85,"'","  ",$Q$1,A85,"'")</f>
        <v>Set isEnableCode = '1'  Where ID = 'TOTAL-D0000000084'</v>
      </c>
    </row>
    <row r="86">
      <c r="A86" t="str">
        <v>TOTAL-D0000000085</v>
      </c>
      <c r="B86" t="str">
        <v>Change Proposal Notice</v>
      </c>
      <c r="C86" t="str">
        <v>CPN</v>
      </c>
      <c r="D86" t="str">
        <v>A proposal to execute an activity to change something</v>
      </c>
      <c r="E86" t="str">
        <v>CFIHOS</v>
      </c>
      <c r="F86" t="str">
        <v>CPN</v>
      </c>
      <c r="G86" t="str">
        <v>GS EP PJC 701</v>
      </c>
      <c r="J86" t="str">
        <v>CFIHOS-70000395</v>
      </c>
      <c r="K86" t="str">
        <v>change proposal</v>
      </c>
      <c r="L86" t="str">
        <v>RDS11704013</v>
      </c>
      <c r="M86" t="str">
        <v>PROPOSAL</v>
      </c>
      <c r="N86">
        <v>1</v>
      </c>
      <c r="O86" t="str">
        <v>Update [tblDocumentType_Modify]</v>
      </c>
      <c r="P86" t="str">
        <f>CONCATENATE($P$1,N86,"'","  ",$Q$1,A86,"'")</f>
        <v>Set isEnableCode = '1'  Where ID = 'TOTAL-D0000000085'</v>
      </c>
    </row>
    <row r="87">
      <c r="A87" t="str">
        <v>TOTAL-D0000000086</v>
      </c>
      <c r="B87" t="str">
        <v>Site Technical Query</v>
      </c>
      <c r="C87" t="str">
        <v>STQ</v>
      </c>
      <c r="D87" t="str">
        <v>Request (eg. from a Contractor) for clarification of scope or technical details or assumptions. Includes TQ (Technical Query) and RFI (Request for Information) at Site</v>
      </c>
      <c r="E87" t="str">
        <v>CFIHOS (Modified)</v>
      </c>
      <c r="F87" t="str">
        <v>STQ</v>
      </c>
      <c r="G87" t="str">
        <v>GS EP PJC 701</v>
      </c>
      <c r="J87" t="str">
        <v>CFIHOS-70000045</v>
      </c>
      <c r="K87" t="str">
        <v>clarification request</v>
      </c>
      <c r="N87">
        <v>1</v>
      </c>
      <c r="O87" t="str">
        <v>Update [tblDocumentType_Modify]</v>
      </c>
      <c r="P87" t="str">
        <f>CONCATENATE($P$1,N87,"'","  ",$Q$1,A87,"'")</f>
        <v>Set isEnableCode = '1'  Where ID = 'TOTAL-D0000000086'</v>
      </c>
    </row>
    <row r="88">
      <c r="A88" t="str">
        <v>TOTAL-D0000000087</v>
      </c>
      <c r="B88" t="str">
        <v>Return on Experience (feedback)</v>
      </c>
      <c r="C88" t="str">
        <v>REX</v>
      </c>
      <c r="D88" t="str">
        <v>The Lessons Learnt should be captured at the end of each phase while people are still around and the lessons are fresh in everyones mind. The major lessons should be captured with the eventual requirements of the VAR 5 (Post Investment Review) in mind. This will save much unnecessary work at a later stage.  The ORP requires that teams show that they have learned the appropriate lessons from previous similar situations.</v>
      </c>
      <c r="E88" t="str">
        <v>CFIHOS</v>
      </c>
      <c r="F88" t="str">
        <v>REX</v>
      </c>
      <c r="G88" t="str">
        <v>GS EP PJC 701</v>
      </c>
      <c r="H88" t="str">
        <v>REX</v>
      </c>
      <c r="I88" t="str">
        <v>GS RC PJC 308</v>
      </c>
      <c r="J88" t="str">
        <v>CFIHOS-70000197</v>
      </c>
      <c r="K88" t="str">
        <v>lessons learned review report</v>
      </c>
      <c r="N88">
        <v>1</v>
      </c>
      <c r="O88" t="str">
        <v>Update [tblDocumentType_Modify]</v>
      </c>
      <c r="P88" t="str">
        <f>CONCATENATE($P$1,N88,"'","  ",$Q$1,A88,"'")</f>
        <v>Set isEnableCode = '1'  Where ID = 'TOTAL-D0000000087'</v>
      </c>
    </row>
    <row r="89">
      <c r="A89" t="str">
        <v>TOTAL-D0000000088</v>
      </c>
      <c r="B89" t="str">
        <v>Weekly Report</v>
      </c>
      <c r="C89" t="str">
        <v>WRE</v>
      </c>
      <c r="D89" t="str">
        <v>is a report which contains information concerning the progression of the execution of an activity which is circulated weekly</v>
      </c>
      <c r="E89" t="str">
        <v>CFIHOS (Modified)</v>
      </c>
      <c r="F89" t="str">
        <v>WRE</v>
      </c>
      <c r="G89" t="str">
        <v>GS EP PJC 701</v>
      </c>
      <c r="J89" t="str">
        <v>CFIHOS-70000300</v>
      </c>
      <c r="K89" t="str">
        <v>progress report</v>
      </c>
      <c r="L89" t="str">
        <v>RDS337499</v>
      </c>
      <c r="M89" t="str">
        <v>PROGRESS REPORT</v>
      </c>
      <c r="N89">
        <v>1</v>
      </c>
      <c r="O89" t="str">
        <v>Update [tblDocumentType_Modify]</v>
      </c>
      <c r="P89" t="str">
        <f>CONCATENATE($P$1,N89,"'","  ",$Q$1,A89,"'")</f>
        <v>Set isEnableCode = '1'  Where ID = 'TOTAL-D0000000088'</v>
      </c>
    </row>
    <row r="90">
      <c r="A90" t="str">
        <v>TOTAL-D0000000089</v>
      </c>
      <c r="B90" t="str">
        <v>Monthly Report</v>
      </c>
      <c r="C90" t="str">
        <v>MRE</v>
      </c>
      <c r="D90" t="str">
        <v>is a report which contains information concerning the progression of the execution of an activity which is circulated monthly</v>
      </c>
      <c r="E90" t="str">
        <v>CFIHOS (Modified)</v>
      </c>
      <c r="F90" t="str">
        <v>MRE</v>
      </c>
      <c r="G90" t="str">
        <v>GS EP PJC 701</v>
      </c>
      <c r="J90" t="str">
        <v>CFIHOS-70000300</v>
      </c>
      <c r="K90" t="str">
        <v>progress report</v>
      </c>
      <c r="L90" t="str">
        <v>RDS337499</v>
      </c>
      <c r="M90" t="str">
        <v>PROGRESS REPORT</v>
      </c>
      <c r="N90">
        <v>1</v>
      </c>
      <c r="O90" t="str">
        <v>Update [tblDocumentType_Modify]</v>
      </c>
      <c r="P90" t="str">
        <f>CONCATENATE($P$1,N90,"'","  ",$Q$1,A90,"'")</f>
        <v>Set isEnableCode = '1'  Where ID = 'TOTAL-D0000000089'</v>
      </c>
    </row>
    <row r="91">
      <c r="A91" t="str">
        <v>TOTAL-D0000000090</v>
      </c>
      <c r="B91" t="str">
        <v>Memo</v>
      </c>
      <c r="C91" t="str">
        <v>MEM</v>
      </c>
      <c r="D91" t="str">
        <v>A memorandum is a written message that may be used in a business office</v>
      </c>
      <c r="E91" t="str">
        <v>Total</v>
      </c>
      <c r="F91" t="str">
        <v>MEM</v>
      </c>
      <c r="G91" t="str">
        <v>GS EP PJC 701</v>
      </c>
      <c r="H91" t="str">
        <v>MEM</v>
      </c>
      <c r="I91" t="str">
        <v>GS RC PJC 308</v>
      </c>
      <c r="J91" t="str">
        <v>CFIHOS-70000071</v>
      </c>
      <c r="K91" t="str">
        <v>correspondence</v>
      </c>
      <c r="N91">
        <v>1</v>
      </c>
      <c r="O91" t="str">
        <v>Update [tblDocumentType_Modify]</v>
      </c>
      <c r="P91" t="str">
        <f>CONCATENATE($P$1,N91,"'","  ",$Q$1,A91,"'")</f>
        <v>Set isEnableCode = '1'  Where ID = 'TOTAL-D0000000090'</v>
      </c>
    </row>
    <row r="92">
      <c r="A92" t="str">
        <v>TOTAL-D0000000091</v>
      </c>
      <c r="B92" t="str">
        <v>Letter</v>
      </c>
      <c r="C92" t="str">
        <v>LET</v>
      </c>
      <c r="D92" t="str">
        <v>A form of written communication sent or received in the course of affairs.</v>
      </c>
      <c r="E92" t="str">
        <v>CFIHOS (Modified)</v>
      </c>
      <c r="F92" t="str">
        <v>LET</v>
      </c>
      <c r="G92" t="str">
        <v>GS EP PJC 701</v>
      </c>
      <c r="H92" t="str">
        <v>LET</v>
      </c>
      <c r="I92" t="str">
        <v>GS RC PJC 308</v>
      </c>
      <c r="J92" t="str">
        <v>CFIHOS-70000071</v>
      </c>
      <c r="K92" t="str">
        <v>correspondence</v>
      </c>
      <c r="N92">
        <v>1</v>
      </c>
      <c r="O92" t="str">
        <v>Update [tblDocumentType_Modify]</v>
      </c>
      <c r="P92" t="str">
        <f>CONCATENATE($P$1,N92,"'","  ",$Q$1,A92,"'")</f>
        <v>Set isEnableCode = '1'  Where ID = 'TOTAL-D0000000091'</v>
      </c>
    </row>
  </sheetData>
  <autoFilter ref="A1:M96"/>
  <pageMargins left="0.7" right="0.7" top="0.75" bottom="0.75" header="0.3" footer="0.3"/>
  <ignoredErrors>
    <ignoredError numberStoredAsText="1" sqref="A1:Q96"/>
  </ignoredErrors>
</worksheet>
</file>

<file path=xl/worksheets/sheet9.xml><?xml version="1.0" encoding="utf-8"?>
<worksheet xmlns="http://schemas.openxmlformats.org/spreadsheetml/2006/main" xmlns:r="http://schemas.openxmlformats.org/officeDocument/2006/relationships">
  <dimension ref="A1:AE361"/>
  <sheetViews>
    <sheetView workbookViewId="0"/>
  </sheetViews>
  <sheetData>
    <row r="1">
      <c r="A1" t="str">
        <v>ID</v>
      </c>
      <c r="B1" t="str">
        <v>DisciplineID</v>
      </c>
      <c r="C1" t="str">
        <v>lookup_DisciplineName</v>
      </c>
      <c r="D1" t="str">
        <v>DocumentTypeID</v>
      </c>
      <c r="E1" t="str">
        <v>lookup_DocumentTypeName</v>
      </c>
      <c r="F1" t="str">
        <v>lookup_DocumentTypeCode</v>
      </c>
      <c r="G1" t="str">
        <v>Name</v>
      </c>
      <c r="H1" t="str">
        <v>CFIHOSCode</v>
      </c>
      <c r="I1" t="str">
        <v>CFIHOSName</v>
      </c>
      <c r="J1" t="str">
        <v>Definition</v>
      </c>
      <c r="K1" t="str">
        <v>DefinitionSource</v>
      </c>
      <c r="L1" t="str">
        <v>RequiredDuringPre_project</v>
      </c>
      <c r="M1" t="str">
        <v>RequiredDuringBasic</v>
      </c>
      <c r="N1" t="str">
        <v>RequiredDuringDetailedDesign</v>
      </c>
      <c r="O1" t="str">
        <v>RequiredHandoverStatusForDetailedDesign</v>
      </c>
      <c r="P1" t="str">
        <v>RequiredDuringCommissionning</v>
      </c>
      <c r="Q1" t="str">
        <v>RequiredHandoverStatusForCommissionning</v>
      </c>
      <c r="R1" t="str">
        <v>RequiredForStartup</v>
      </c>
      <c r="S1" t="str">
        <v>RequiredHandoverStatusForStartup</v>
      </c>
      <c r="T1" t="str">
        <v>RepresentationTypeCode</v>
      </c>
      <c r="U1" t="str">
        <v>StorageTypeCode</v>
      </c>
      <c r="V1" t="str">
        <v>SecurityClassification</v>
      </c>
      <c r="W1" t="str">
        <v>DuringProjectFormat</v>
      </c>
      <c r="X1" t="str">
        <v>DuringProjectWhyhaveit</v>
      </c>
      <c r="Y1" t="str">
        <v>AfterProjectLivenonlive</v>
      </c>
      <c r="Z1" t="str">
        <v>AfterProjectFormat</v>
      </c>
      <c r="AA1" t="str">
        <v>AfterProjectWhyhaveit</v>
      </c>
      <c r="AB1" t="str">
        <v>DocumentReviewType</v>
      </c>
      <c r="AC1" t="str">
        <v>HardcopyDocumentRequired</v>
      </c>
      <c r="AD1" t="str">
        <v>TranslatedDocumentRequired</v>
      </c>
      <c r="AE1" t="str">
        <v>AsBuiltDocumentRequired</v>
      </c>
    </row>
    <row r="2">
      <c r="A2" t="str">
        <v>TOTAL-S0000000001</v>
      </c>
      <c r="B2" t="str">
        <v>TOTAL-B0000000001</v>
      </c>
      <c r="C2" t="str">
        <v>Architectural</v>
      </c>
      <c r="D2" t="str">
        <v>TOTAL-D0000000003</v>
      </c>
      <c r="E2" t="str">
        <v>Bill of Quantities</v>
      </c>
      <c r="F2" t="str">
        <v>BOQ</v>
      </c>
      <c r="G2" t="str">
        <v>ARC-BOQ</v>
      </c>
      <c r="H2" t="str">
        <v>CFIHOS-20000606</v>
      </c>
      <c r="I2" t="str">
        <v>CB3309</v>
      </c>
      <c r="J2" t="str">
        <v>A list of whole assemblies or bulk material showing the quantity of each required to suit a purpose. Compare Bill of Materials for sub assemblies and parts. Synonym: Material Takeoff MTO</v>
      </c>
      <c r="K2" t="str">
        <v>CFIHOS discipline document type</v>
      </c>
      <c r="L2" t="str">
        <v>no</v>
      </c>
      <c r="M2" t="str">
        <v>no</v>
      </c>
      <c r="N2" t="str">
        <v>no</v>
      </c>
      <c r="O2" t="str">
        <v>not specified</v>
      </c>
      <c r="P2" t="str">
        <v>no</v>
      </c>
      <c r="Q2" t="str">
        <v>not specified</v>
      </c>
      <c r="R2" t="str">
        <v>no</v>
      </c>
      <c r="S2" t="str">
        <v>not specified</v>
      </c>
      <c r="T2" t="str">
        <v>Structured Data</v>
      </c>
      <c r="U2" t="str">
        <v/>
      </c>
      <c r="V2" t="str">
        <v>restricted</v>
      </c>
      <c r="W2" t="str">
        <v>PDF</v>
      </c>
      <c r="X2" t="str">
        <v>not specified</v>
      </c>
      <c r="Y2" t="str">
        <v>not specified</v>
      </c>
      <c r="Z2" t="str">
        <v>not applicable</v>
      </c>
      <c r="AA2" t="str">
        <v>not specified</v>
      </c>
      <c r="AB2" t="str">
        <v>sample</v>
      </c>
      <c r="AC2" t="str">
        <v>no</v>
      </c>
      <c r="AD2" t="str">
        <v>no</v>
      </c>
      <c r="AE2" t="str">
        <v>no</v>
      </c>
    </row>
    <row r="3">
      <c r="A3" t="str">
        <v>TOTAL-S0000000002</v>
      </c>
      <c r="B3" t="str">
        <v>TOTAL-B0000000001</v>
      </c>
      <c r="C3" t="str">
        <v>Architectural</v>
      </c>
      <c r="D3" t="str">
        <v>TOTAL-D0000000010</v>
      </c>
      <c r="E3" t="str">
        <v>Derogation Request</v>
      </c>
      <c r="F3" t="str">
        <v>DER</v>
      </c>
      <c r="G3" t="str">
        <v>ARC-DER</v>
      </c>
      <c r="H3" t="str">
        <v>CFIHOS-20000611</v>
      </c>
      <c r="I3" t="str">
        <v>CB7205</v>
      </c>
      <c r="J3" t="str">
        <v>Request, approval or rejection of changes to a technical specification. Would typically include justification and reasons for the request, and acceptance or rejection from a purely technical perspective. Synonym: Concession For similar documents pertaining specifically to contract variations, refer to Variation Request 7206.</v>
      </c>
      <c r="K3" t="str">
        <v>CFIHOS discipline document type</v>
      </c>
      <c r="L3" t="str">
        <v>no</v>
      </c>
      <c r="M3" t="str">
        <v>no</v>
      </c>
      <c r="N3" t="str">
        <v>no</v>
      </c>
      <c r="O3" t="str">
        <v>not specified</v>
      </c>
      <c r="P3" t="str">
        <v>no</v>
      </c>
      <c r="Q3" t="str">
        <v>not applicable</v>
      </c>
      <c r="R3" t="str">
        <v>no</v>
      </c>
      <c r="S3" t="str">
        <v>not applicable</v>
      </c>
      <c r="T3" t="str">
        <v>Text</v>
      </c>
      <c r="U3" t="str">
        <v/>
      </c>
      <c r="V3" t="str">
        <v>restricted</v>
      </c>
      <c r="W3" t="str">
        <v>not specified</v>
      </c>
      <c r="X3" t="str">
        <v>desirable</v>
      </c>
      <c r="Y3" t="str">
        <v>live</v>
      </c>
      <c r="Z3" t="str">
        <v>not specified</v>
      </c>
      <c r="AA3" t="str">
        <v>desirable</v>
      </c>
      <c r="AB3" t="str">
        <v>sample</v>
      </c>
      <c r="AC3" t="str">
        <v>no</v>
      </c>
      <c r="AD3" t="str">
        <v>no</v>
      </c>
      <c r="AE3" t="str">
        <v>no</v>
      </c>
    </row>
    <row r="4">
      <c r="A4" t="str">
        <v>TOTAL-S0000000003</v>
      </c>
      <c r="B4" t="str">
        <v>TOTAL-B0000000001</v>
      </c>
      <c r="C4" t="str">
        <v>Architectural</v>
      </c>
      <c r="D4" t="str">
        <v>TOTAL-D0000000013</v>
      </c>
      <c r="E4" t="str">
        <v>Drawings (other type)</v>
      </c>
      <c r="F4" t="str">
        <v>DRW</v>
      </c>
      <c r="G4" t="str">
        <v>ARC-DRW</v>
      </c>
      <c r="H4" t="str">
        <v>CFIHOS-20000605</v>
      </c>
      <c r="I4" t="str">
        <v>CB2307</v>
      </c>
      <c r="J4" t="str">
        <v>to include external and internal layouts and elevations</v>
      </c>
      <c r="K4" t="str">
        <v>CFIHOS discipline document type</v>
      </c>
      <c r="L4" t="str">
        <v>no</v>
      </c>
      <c r="M4" t="str">
        <v>no</v>
      </c>
      <c r="N4" t="str">
        <v>no</v>
      </c>
      <c r="O4" t="str">
        <v>not specified</v>
      </c>
      <c r="P4" t="str">
        <v>no</v>
      </c>
      <c r="Q4" t="str">
        <v>not applicable</v>
      </c>
      <c r="R4" t="str">
        <v>no</v>
      </c>
      <c r="S4" t="str">
        <v>not applicable</v>
      </c>
      <c r="T4" t="str">
        <v>Intelligent vector drawing (CAD)</v>
      </c>
      <c r="U4" t="str">
        <v>native</v>
      </c>
      <c r="V4" t="str">
        <v>not specified</v>
      </c>
      <c r="W4" t="str">
        <v>AutoCAD</v>
      </c>
      <c r="X4" t="str">
        <v>essential</v>
      </c>
      <c r="Y4" t="str">
        <v>live</v>
      </c>
      <c r="Z4" t="str">
        <v>AutoCAD</v>
      </c>
      <c r="AA4" t="str">
        <v>essential</v>
      </c>
      <c r="AB4" t="str">
        <v>sample</v>
      </c>
      <c r="AC4" t="str">
        <v>no</v>
      </c>
      <c r="AD4" t="str">
        <v>no</v>
      </c>
      <c r="AE4" t="str">
        <v>no</v>
      </c>
    </row>
    <row r="5">
      <c r="A5" t="str">
        <v>TOTAL-S0000000004</v>
      </c>
      <c r="B5" t="str">
        <v>TOTAL-B0000000001</v>
      </c>
      <c r="C5" t="str">
        <v>Architectural</v>
      </c>
      <c r="D5" t="str">
        <v>TOTAL-D0000000014</v>
      </c>
      <c r="E5" t="str">
        <v>General Arrangement</v>
      </c>
      <c r="F5" t="str">
        <v>GEA</v>
      </c>
      <c r="G5" t="str">
        <v>ARC-GEA</v>
      </c>
      <c r="H5" t="str">
        <v>CFIHOS-20000608</v>
      </c>
      <c r="I5" t="str">
        <v>CB4018</v>
      </c>
      <c r="J5" t="str">
        <v>A diagram showing the main features and locations of major items. Usually has some dimensions to convey spatial relationships but is generally inadequate for constrution.</v>
      </c>
      <c r="K5" t="str">
        <v>CFIHOS discipline document type</v>
      </c>
      <c r="L5" t="str">
        <v>no</v>
      </c>
      <c r="M5" t="str">
        <v>no</v>
      </c>
      <c r="N5" t="str">
        <v>yes</v>
      </c>
      <c r="O5" t="str">
        <v>as built</v>
      </c>
      <c r="P5" t="str">
        <v>no</v>
      </c>
      <c r="Q5" t="str">
        <v>not applicable</v>
      </c>
      <c r="R5" t="str">
        <v>yes</v>
      </c>
      <c r="S5" t="str">
        <v>as built</v>
      </c>
      <c r="T5" t="str">
        <v>Intelligent vector drawing (CAD)</v>
      </c>
      <c r="U5" t="str">
        <v>native</v>
      </c>
      <c r="V5" t="str">
        <v>restricted</v>
      </c>
      <c r="W5" t="str">
        <v>AutoCAD</v>
      </c>
      <c r="X5" t="str">
        <v>essential</v>
      </c>
      <c r="Y5" t="str">
        <v>live</v>
      </c>
      <c r="Z5" t="str">
        <v>AutoCAD</v>
      </c>
      <c r="AA5" t="str">
        <v>essential</v>
      </c>
      <c r="AB5" t="str">
        <v>sample</v>
      </c>
      <c r="AC5" t="str">
        <v>no</v>
      </c>
      <c r="AD5" t="str">
        <v>no</v>
      </c>
      <c r="AE5" t="str">
        <v>yes</v>
      </c>
    </row>
    <row r="6">
      <c r="A6" t="str">
        <v>TOTAL-S0000000005</v>
      </c>
      <c r="B6" t="str">
        <v>TOTAL-B0000000001</v>
      </c>
      <c r="C6" t="str">
        <v>Architectural</v>
      </c>
      <c r="D6" t="str">
        <v>TOTAL-D0000000023</v>
      </c>
      <c r="E6" t="str">
        <v>Manual</v>
      </c>
      <c r="F6" t="str">
        <v>MAN</v>
      </c>
      <c r="G6" t="str">
        <v>ARC-MAN</v>
      </c>
      <c r="H6" t="str">
        <v>CFIHOS-20000607</v>
      </c>
      <c r="I6" t="str">
        <v>CB3328</v>
      </c>
      <c r="J6" t="str">
        <v>Installation refers to the mounting, setting, erection, etc. of equipment and accessories. Also see Fabrication (off-site building) and Construction (on-site building) for differences.</v>
      </c>
      <c r="K6" t="str">
        <v>CFIHOS discipline document type</v>
      </c>
      <c r="L6" t="str">
        <v>no</v>
      </c>
      <c r="M6" t="str">
        <v>no</v>
      </c>
      <c r="N6" t="str">
        <v>no</v>
      </c>
      <c r="O6" t="str">
        <v>not specified</v>
      </c>
      <c r="P6" t="str">
        <v>no</v>
      </c>
      <c r="Q6" t="str">
        <v>not applicable</v>
      </c>
      <c r="R6" t="str">
        <v>no</v>
      </c>
      <c r="S6" t="str">
        <v>not applicable</v>
      </c>
      <c r="T6" t="str">
        <v/>
      </c>
      <c r="U6" t="str">
        <v/>
      </c>
      <c r="V6" t="str">
        <v>restricted</v>
      </c>
      <c r="W6" t="str">
        <v>not specified</v>
      </c>
      <c r="X6" t="str">
        <v>essential</v>
      </c>
      <c r="Y6" t="str">
        <v>not specified</v>
      </c>
      <c r="Z6" t="str">
        <v>not specified</v>
      </c>
      <c r="AA6" t="str">
        <v>essential</v>
      </c>
      <c r="AB6" t="str">
        <v>thorough</v>
      </c>
      <c r="AC6" t="str">
        <v>no</v>
      </c>
      <c r="AD6" t="str">
        <v>no</v>
      </c>
      <c r="AE6" t="str">
        <v>no</v>
      </c>
    </row>
    <row r="7">
      <c r="A7" t="str">
        <v>TOTAL-S0000000006</v>
      </c>
      <c r="B7" t="str">
        <v>TOTAL-B0000000001</v>
      </c>
      <c r="C7" t="str">
        <v>Architectural</v>
      </c>
      <c r="D7" t="str">
        <v>TOTAL-D0000000029</v>
      </c>
      <c r="E7" t="str">
        <v>Philosophy</v>
      </c>
      <c r="F7" t="str">
        <v>PHI</v>
      </c>
      <c r="G7" t="str">
        <v>ARC-PHI</v>
      </c>
      <c r="H7" t="str">
        <v>CFIHOS-20000609; CFIHOS-20000610</v>
      </c>
      <c r="I7" t="str">
        <v>CB5501; CB5679</v>
      </c>
      <c r="J7" t="str">
        <v>Design considerations for accommodating personnel, including temporary refuges and associated facilities.</v>
      </c>
      <c r="K7" t="str">
        <v>CFIHOS discipline document type</v>
      </c>
      <c r="L7" t="str">
        <v>no</v>
      </c>
      <c r="M7" t="str">
        <v>no</v>
      </c>
      <c r="N7" t="str">
        <v>no</v>
      </c>
      <c r="O7" t="str">
        <v>not specified</v>
      </c>
      <c r="P7" t="str">
        <v>no</v>
      </c>
      <c r="Q7" t="str">
        <v>not applicable</v>
      </c>
      <c r="R7" t="str">
        <v>no</v>
      </c>
      <c r="S7" t="str">
        <v>not applicable</v>
      </c>
      <c r="T7" t="str">
        <v>Text</v>
      </c>
      <c r="U7" t="str">
        <v>native</v>
      </c>
      <c r="V7" t="str">
        <v>restricted</v>
      </c>
      <c r="W7" t="str">
        <v>MS-Word</v>
      </c>
      <c r="X7" t="str">
        <v>essential</v>
      </c>
      <c r="Y7" t="str">
        <v>live</v>
      </c>
      <c r="Z7" t="str">
        <v>MS-Word</v>
      </c>
      <c r="AA7" t="str">
        <v>desirable</v>
      </c>
      <c r="AB7" t="str">
        <v>thorough</v>
      </c>
      <c r="AC7" t="str">
        <v>no</v>
      </c>
      <c r="AD7" t="str">
        <v>no</v>
      </c>
      <c r="AE7" t="str">
        <v>no</v>
      </c>
    </row>
    <row r="8">
      <c r="A8" t="str">
        <v>TOTAL-S0000000007</v>
      </c>
      <c r="B8" t="str">
        <v>TOTAL-B0000000001</v>
      </c>
      <c r="C8" t="str">
        <v>Architectural</v>
      </c>
      <c r="D8" t="str">
        <v>TOTAL-D0000000041</v>
      </c>
      <c r="E8" t="str">
        <v>Request - Requisition</v>
      </c>
      <c r="F8" t="str">
        <v>REQ</v>
      </c>
      <c r="G8" t="str">
        <v>ARC-REQ</v>
      </c>
      <c r="H8" t="str">
        <v>CFIHOS-20000612; CFIHOS-20000615</v>
      </c>
      <c r="I8" t="str">
        <v>CB7303; CB8502</v>
      </c>
      <c r="J8" t="str">
        <v>A request for service or product initiated by the user or consumer.</v>
      </c>
      <c r="K8" t="str">
        <v>CFIHOS discipline document type</v>
      </c>
      <c r="L8" t="str">
        <v>no</v>
      </c>
      <c r="M8" t="str">
        <v>no</v>
      </c>
      <c r="N8" t="str">
        <v>no</v>
      </c>
      <c r="O8" t="str">
        <v>not specified</v>
      </c>
      <c r="P8" t="str">
        <v>no</v>
      </c>
      <c r="Q8" t="str">
        <v>not specified</v>
      </c>
      <c r="R8" t="str">
        <v>no</v>
      </c>
      <c r="S8" t="str">
        <v>not specified</v>
      </c>
      <c r="T8" t="str">
        <v>Structured Data</v>
      </c>
      <c r="U8" t="str">
        <v>hardcopy and electronically frozen</v>
      </c>
      <c r="V8" t="str">
        <v>not specified</v>
      </c>
      <c r="W8" t="str">
        <v>MS-Word or MS-Excel</v>
      </c>
      <c r="X8" t="str">
        <v>not specified</v>
      </c>
      <c r="Y8" t="str">
        <v>non live</v>
      </c>
      <c r="Z8" t="str">
        <v>MS-Word or MS-Excel</v>
      </c>
      <c r="AA8" t="str">
        <v>not specified</v>
      </c>
      <c r="AB8" t="str">
        <v>thorough</v>
      </c>
      <c r="AC8" t="str">
        <v>no</v>
      </c>
      <c r="AD8" t="str">
        <v>no</v>
      </c>
      <c r="AE8" t="str">
        <v>no</v>
      </c>
    </row>
    <row r="9">
      <c r="A9" t="str">
        <v>TOTAL-S0000000008</v>
      </c>
      <c r="B9" t="str">
        <v>TOTAL-B0000000001</v>
      </c>
      <c r="C9" t="str">
        <v>Architectural</v>
      </c>
      <c r="D9" t="str">
        <v>TOTAL-D0000000045</v>
      </c>
      <c r="E9" t="str">
        <v>Specification</v>
      </c>
      <c r="F9" t="str">
        <v>SPE</v>
      </c>
      <c r="G9" t="str">
        <v>ARC-SPE</v>
      </c>
      <c r="H9" t="str">
        <v>CFIHOS-20000614</v>
      </c>
      <c r="I9" t="str">
        <v>CB7880</v>
      </c>
      <c r="J9" t="str">
        <v>Specifications for cladding, door, windows, fire &amp; blast wall, ceiling, internal partitions, raised access floors, loose furniture fixtures, fittings, signage, floor and wall finishes, etc.,</v>
      </c>
      <c r="K9" t="str">
        <v>CFIHOS discipline document type</v>
      </c>
      <c r="L9" t="str">
        <v>no</v>
      </c>
      <c r="M9" t="str">
        <v>no</v>
      </c>
      <c r="N9" t="str">
        <v>no</v>
      </c>
      <c r="O9" t="str">
        <v>not specified</v>
      </c>
      <c r="P9" t="str">
        <v>no</v>
      </c>
      <c r="Q9" t="str">
        <v>not applicable</v>
      </c>
      <c r="R9" t="str">
        <v>no</v>
      </c>
      <c r="S9" t="str">
        <v>not applicable</v>
      </c>
      <c r="T9" t="str">
        <v/>
      </c>
      <c r="U9" t="str">
        <v/>
      </c>
      <c r="V9" t="str">
        <v>not specified</v>
      </c>
      <c r="W9" t="str">
        <v>not specified</v>
      </c>
      <c r="X9" t="str">
        <v>desirable</v>
      </c>
      <c r="Y9" t="str">
        <v>not specified</v>
      </c>
      <c r="Z9" t="str">
        <v>not specified</v>
      </c>
      <c r="AA9" t="str">
        <v>desirable</v>
      </c>
      <c r="AB9" t="str">
        <v>sample</v>
      </c>
      <c r="AC9" t="str">
        <v>no</v>
      </c>
      <c r="AD9" t="str">
        <v>no</v>
      </c>
      <c r="AE9" t="str">
        <v>no</v>
      </c>
    </row>
    <row r="10">
      <c r="A10" t="str">
        <v>TOTAL-S0000000009</v>
      </c>
      <c r="B10" t="str">
        <v>TOTAL-B0000000001</v>
      </c>
      <c r="C10" t="str">
        <v>Architectural</v>
      </c>
      <c r="D10" t="str">
        <v>TOTAL-D0000000052</v>
      </c>
      <c r="E10" t="str">
        <v>Technical Query</v>
      </c>
      <c r="F10" t="str">
        <v>TQR</v>
      </c>
      <c r="G10" t="str">
        <v>ARC-TQR</v>
      </c>
      <c r="H10" t="str">
        <v>CFIHOS-20000615</v>
      </c>
      <c r="I10" t="str">
        <v>CB8502</v>
      </c>
      <c r="J10" t="str">
        <v>Request (eg. from a Contractor) for clarification of scope or technical details or assumptions. Includes TQ (Technical Query) and RFI (Request for Information). Excludes VA7206 Variation Request.</v>
      </c>
      <c r="K10" t="str">
        <v/>
      </c>
      <c r="L10" t="str">
        <v>no</v>
      </c>
      <c r="M10" t="str">
        <v>no</v>
      </c>
      <c r="N10" t="str">
        <v>no</v>
      </c>
      <c r="O10" t="str">
        <v>not specified</v>
      </c>
      <c r="P10" t="str">
        <v>no</v>
      </c>
      <c r="Q10" t="str">
        <v>not applicable</v>
      </c>
      <c r="R10" t="str">
        <v>no</v>
      </c>
      <c r="S10" t="str">
        <v>not applicable</v>
      </c>
      <c r="T10" t="str">
        <v>Text</v>
      </c>
      <c r="U10" t="str">
        <v/>
      </c>
      <c r="V10" t="str">
        <v>not specified</v>
      </c>
      <c r="W10" t="str">
        <v>PDF</v>
      </c>
      <c r="X10" t="str">
        <v>desirable</v>
      </c>
      <c r="Y10" t="str">
        <v>not specified</v>
      </c>
      <c r="Z10" t="str">
        <v>not applicable</v>
      </c>
      <c r="AA10" t="str">
        <v>not specified</v>
      </c>
      <c r="AB10" t="str">
        <v>thorough</v>
      </c>
      <c r="AC10" t="str">
        <v>no</v>
      </c>
      <c r="AD10" t="str">
        <v>no</v>
      </c>
      <c r="AE10" t="str">
        <v>no</v>
      </c>
    </row>
    <row r="11">
      <c r="A11" t="str">
        <v>TOTAL-S0000000010</v>
      </c>
      <c r="B11" t="str">
        <v>TOTAL-B0000000001</v>
      </c>
      <c r="C11" t="str">
        <v>Architectural</v>
      </c>
      <c r="D11" t="str">
        <v>TOTAL-D0000000054</v>
      </c>
      <c r="E11" t="str">
        <v>Typical</v>
      </c>
      <c r="F11" t="str">
        <v>TYP</v>
      </c>
      <c r="G11" t="str">
        <v>ARC-TYP</v>
      </c>
      <c r="H11" t="str">
        <v/>
      </c>
      <c r="I11" t="str">
        <v/>
      </c>
      <c r="J11" t="str">
        <v/>
      </c>
      <c r="K11" t="str">
        <v/>
      </c>
      <c r="L11" t="str">
        <v>no</v>
      </c>
      <c r="M11" t="str">
        <v>no</v>
      </c>
      <c r="N11" t="str">
        <v>yes</v>
      </c>
      <c r="O11" t="str">
        <v>as built</v>
      </c>
      <c r="P11" t="str">
        <v>no</v>
      </c>
      <c r="Q11" t="str">
        <v>not applicable</v>
      </c>
      <c r="R11" t="str">
        <v>yes</v>
      </c>
      <c r="S11" t="str">
        <v>as built</v>
      </c>
      <c r="T11" t="str">
        <v>Intelligent vector drawing (CAD)</v>
      </c>
      <c r="U11" t="str">
        <v>native</v>
      </c>
      <c r="V11" t="str">
        <v>restricted</v>
      </c>
      <c r="W11" t="str">
        <v>AutoCAD</v>
      </c>
      <c r="X11" t="str">
        <v>essential</v>
      </c>
      <c r="Y11" t="str">
        <v>live</v>
      </c>
      <c r="Z11" t="str">
        <v>AutoCAD</v>
      </c>
      <c r="AA11" t="str">
        <v>essential</v>
      </c>
      <c r="AB11" t="str">
        <v>sample</v>
      </c>
      <c r="AC11" t="str">
        <v>no</v>
      </c>
      <c r="AD11" t="str">
        <v>no</v>
      </c>
      <c r="AE11" t="str">
        <v>yes</v>
      </c>
    </row>
    <row r="12">
      <c r="A12" t="str">
        <v>TOTAL-S0000000011</v>
      </c>
      <c r="B12" t="str">
        <v>TOTAL-B0000000002</v>
      </c>
      <c r="C12" t="str">
        <v>Civil</v>
      </c>
      <c r="D12" t="str">
        <v>TOTAL-D0000000002</v>
      </c>
      <c r="E12" t="str">
        <v>Analysis</v>
      </c>
      <c r="F12" t="str">
        <v>ANL</v>
      </c>
      <c r="G12" t="str">
        <v>CIV-ANL</v>
      </c>
      <c r="H12" t="str">
        <v>CFIHOS-20000659; CFIHOS-20000660; CFIHOS-20000661</v>
      </c>
      <c r="I12" t="str">
        <v>CX0502; CX0503; CX0512</v>
      </c>
      <c r="J12" t="str">
        <v>Verification of module/substructure design for cyclic loads.</v>
      </c>
      <c r="K12" t="str">
        <v>CFIHOS discipline document type</v>
      </c>
      <c r="L12" t="str">
        <v>no</v>
      </c>
      <c r="M12" t="str">
        <v>no</v>
      </c>
      <c r="N12" t="str">
        <v>yes</v>
      </c>
      <c r="O12" t="str">
        <v>approved for construction</v>
      </c>
      <c r="P12" t="str">
        <v>yes</v>
      </c>
      <c r="Q12" t="str">
        <v>approved for construction</v>
      </c>
      <c r="R12" t="str">
        <v>yes</v>
      </c>
      <c r="S12" t="str">
        <v>approved for construction</v>
      </c>
      <c r="T12" t="str">
        <v>Text</v>
      </c>
      <c r="U12" t="str">
        <v>native</v>
      </c>
      <c r="V12" t="str">
        <v>not specified</v>
      </c>
      <c r="W12" t="str">
        <v>Paper and PDF</v>
      </c>
      <c r="X12" t="str">
        <v>legal</v>
      </c>
      <c r="Y12" t="str">
        <v>live</v>
      </c>
      <c r="Z12" t="str">
        <v>Paper and PDF</v>
      </c>
      <c r="AA12" t="str">
        <v>legal</v>
      </c>
      <c r="AB12" t="str">
        <v>thorough</v>
      </c>
      <c r="AC12" t="str">
        <v>no</v>
      </c>
      <c r="AD12" t="str">
        <v>no</v>
      </c>
      <c r="AE12" t="str">
        <v>no</v>
      </c>
    </row>
    <row r="13">
      <c r="A13" t="str">
        <v>TOTAL-S0000000012</v>
      </c>
      <c r="B13" t="str">
        <v>TOTAL-B0000000002</v>
      </c>
      <c r="C13" t="str">
        <v>Civil</v>
      </c>
      <c r="D13" t="str">
        <v>TOTAL-D0000000003</v>
      </c>
      <c r="E13" t="str">
        <v>Bill of Quantities</v>
      </c>
      <c r="F13" t="str">
        <v>BOQ</v>
      </c>
      <c r="G13" t="str">
        <v>CIV-BOQ</v>
      </c>
      <c r="H13" t="str">
        <v>CFIHOS-20000668</v>
      </c>
      <c r="I13" t="str">
        <v>CX3309</v>
      </c>
      <c r="J13" t="str">
        <v>A list of whole assemblies or bulk material showing the quantity of each required to suit a purpose. Compare Bill of Materials for sub assemblies and parts. Synonym: Material Takeoff MTO</v>
      </c>
      <c r="K13" t="str">
        <v>CFIHOS discipline document type</v>
      </c>
      <c r="L13" t="str">
        <v>no</v>
      </c>
      <c r="M13" t="str">
        <v>yes</v>
      </c>
      <c r="N13" t="str">
        <v>yes</v>
      </c>
      <c r="O13" t="str">
        <v>approved for construction</v>
      </c>
      <c r="P13" t="str">
        <v>yes</v>
      </c>
      <c r="Q13" t="str">
        <v>approved for construction</v>
      </c>
      <c r="R13" t="str">
        <v>yes</v>
      </c>
      <c r="S13" t="str">
        <v>approved for construction</v>
      </c>
      <c r="T13" t="str">
        <v>Structured Data</v>
      </c>
      <c r="U13" t="str">
        <v>Electronically Frozen</v>
      </c>
      <c r="V13" t="str">
        <v>restricted</v>
      </c>
      <c r="W13" t="str">
        <v>PDF</v>
      </c>
      <c r="X13" t="str">
        <v>essential</v>
      </c>
      <c r="Y13" t="str">
        <v>non live</v>
      </c>
      <c r="Z13" t="str">
        <v>not applicable</v>
      </c>
      <c r="AA13" t="str">
        <v>not specified</v>
      </c>
      <c r="AB13" t="str">
        <v>sample</v>
      </c>
      <c r="AC13" t="str">
        <v>no</v>
      </c>
      <c r="AD13" t="str">
        <v>no</v>
      </c>
      <c r="AE13" t="str">
        <v>no</v>
      </c>
    </row>
    <row r="14">
      <c r="A14" t="str">
        <v>TOTAL-S0000000013</v>
      </c>
      <c r="B14" t="str">
        <v>TOTAL-B0000000002</v>
      </c>
      <c r="C14" t="str">
        <v>Civil</v>
      </c>
      <c r="D14" t="str">
        <v>TOTAL-D0000000005</v>
      </c>
      <c r="E14" t="str">
        <v>Calculation Note</v>
      </c>
      <c r="F14" t="str">
        <v>CAL</v>
      </c>
      <c r="G14" t="str">
        <v>CIV-CAL</v>
      </c>
      <c r="H14" t="str">
        <v>CFIHOS-20000663</v>
      </c>
      <c r="I14" t="str">
        <v>CX1380</v>
      </c>
      <c r="J14" t="str">
        <v>Calculations for foundation, sheetpiling, ice protection bearier, drainage, etc... Includes stress, displacement, static behaviour, dynamic behaviour (vibration) calculations.</v>
      </c>
      <c r="K14" t="str">
        <v>CFIHOS discipline document type</v>
      </c>
      <c r="L14" t="str">
        <v>no</v>
      </c>
      <c r="M14" t="str">
        <v>no</v>
      </c>
      <c r="N14" t="str">
        <v>no</v>
      </c>
      <c r="O14" t="str">
        <v>not specified</v>
      </c>
      <c r="P14" t="str">
        <v>no</v>
      </c>
      <c r="Q14" t="str">
        <v>not applicable</v>
      </c>
      <c r="R14" t="str">
        <v>no</v>
      </c>
      <c r="S14" t="str">
        <v>not applicable</v>
      </c>
      <c r="T14" t="str">
        <v/>
      </c>
      <c r="U14" t="str">
        <v/>
      </c>
      <c r="V14" t="str">
        <v>not specified</v>
      </c>
      <c r="W14" t="str">
        <v>not specified</v>
      </c>
      <c r="X14" t="str">
        <v>desirable</v>
      </c>
      <c r="Y14" t="str">
        <v>not specified</v>
      </c>
      <c r="Z14" t="str">
        <v>not specified</v>
      </c>
      <c r="AA14" t="str">
        <v>desirable</v>
      </c>
      <c r="AB14" t="str">
        <v>sample</v>
      </c>
      <c r="AC14" t="str">
        <v>no</v>
      </c>
      <c r="AD14" t="str">
        <v>no</v>
      </c>
      <c r="AE14" t="str">
        <v>no</v>
      </c>
    </row>
    <row r="15">
      <c r="A15" t="str">
        <v>TOTAL-S0000000014</v>
      </c>
      <c r="B15" t="str">
        <v>TOTAL-B0000000002</v>
      </c>
      <c r="C15" t="str">
        <v>Civil</v>
      </c>
      <c r="D15" t="str">
        <v>TOTAL-D0000000010</v>
      </c>
      <c r="E15" t="str">
        <v>Derogation Request</v>
      </c>
      <c r="F15" t="str">
        <v>DER</v>
      </c>
      <c r="G15" t="str">
        <v>CIV-DER</v>
      </c>
      <c r="H15" t="str">
        <v>CFIHOS-20000679</v>
      </c>
      <c r="I15" t="str">
        <v>CX7205</v>
      </c>
      <c r="J15" t="str">
        <v>Request, approval or rejection of changes to a technical specification. Would typically include justification and reasons for the request, and acceptance or rejection from a purely technical perspective. Synonym: Concession For similar documents pertaining specifically to contract variations, refer to Variation Request 7206</v>
      </c>
      <c r="K15" t="str">
        <v>CFIHOS discipline document type</v>
      </c>
      <c r="L15" t="str">
        <v>no</v>
      </c>
      <c r="M15" t="str">
        <v>no</v>
      </c>
      <c r="N15" t="str">
        <v>no</v>
      </c>
      <c r="O15" t="str">
        <v>not specified</v>
      </c>
      <c r="P15" t="str">
        <v>no</v>
      </c>
      <c r="Q15" t="str">
        <v>not applicable</v>
      </c>
      <c r="R15" t="str">
        <v>no</v>
      </c>
      <c r="S15" t="str">
        <v>not applicable</v>
      </c>
      <c r="T15" t="str">
        <v>Text</v>
      </c>
      <c r="U15" t="str">
        <v/>
      </c>
      <c r="V15" t="str">
        <v>restricted</v>
      </c>
      <c r="W15" t="str">
        <v>not specified</v>
      </c>
      <c r="X15" t="str">
        <v>desirable</v>
      </c>
      <c r="Y15" t="str">
        <v>live</v>
      </c>
      <c r="Z15" t="str">
        <v>not specified</v>
      </c>
      <c r="AA15" t="str">
        <v>desirable</v>
      </c>
      <c r="AB15" t="str">
        <v>sample</v>
      </c>
      <c r="AC15" t="str">
        <v>no</v>
      </c>
      <c r="AD15" t="str">
        <v>no</v>
      </c>
      <c r="AE15" t="str">
        <v>no</v>
      </c>
    </row>
    <row r="16">
      <c r="A16" t="str">
        <v>TOTAL-S0000000015</v>
      </c>
      <c r="B16" t="str">
        <v>TOTAL-B0000000002</v>
      </c>
      <c r="C16" t="str">
        <v>Civil</v>
      </c>
      <c r="D16" t="str">
        <v>TOTAL-D0000000013</v>
      </c>
      <c r="E16" t="str">
        <v>Drawings (other type)</v>
      </c>
      <c r="F16" t="str">
        <v>DRW</v>
      </c>
      <c r="G16" t="str">
        <v>CIV-DRW</v>
      </c>
      <c r="H16" t="str">
        <v>CFIHOS-20000664; CFIHOS-20000665; CFIHOS-20000666; CFIHOS-20000667</v>
      </c>
      <c r="I16" t="str">
        <v>CX2341; CX2386; CX2397; CX2405</v>
      </c>
      <c r="J16" t="str">
        <v>Diagrams showing Interface between Contractors (e.g. terminations, hook ups).</v>
      </c>
      <c r="K16" t="str">
        <v>CFIHOS discipline document type</v>
      </c>
      <c r="L16" t="str">
        <v>no</v>
      </c>
      <c r="M16" t="str">
        <v>no</v>
      </c>
      <c r="N16" t="str">
        <v>no</v>
      </c>
      <c r="O16" t="str">
        <v>not specified</v>
      </c>
      <c r="P16" t="str">
        <v>no</v>
      </c>
      <c r="Q16" t="str">
        <v>not specified</v>
      </c>
      <c r="R16" t="str">
        <v>no</v>
      </c>
      <c r="S16" t="str">
        <v>not specified</v>
      </c>
      <c r="T16" t="str">
        <v>Intelligent vector drawing (CAD)</v>
      </c>
      <c r="U16" t="str">
        <v>native</v>
      </c>
      <c r="V16" t="str">
        <v>restricted</v>
      </c>
      <c r="W16" t="str">
        <v>AutoCAD</v>
      </c>
      <c r="X16" t="str">
        <v>not specified</v>
      </c>
      <c r="Y16" t="str">
        <v>live</v>
      </c>
      <c r="Z16" t="str">
        <v>AutoCAD</v>
      </c>
      <c r="AA16" t="str">
        <v>not specified</v>
      </c>
      <c r="AB16" t="str">
        <v>sample</v>
      </c>
      <c r="AC16" t="str">
        <v>no</v>
      </c>
      <c r="AD16" t="str">
        <v>no</v>
      </c>
      <c r="AE16" t="str">
        <v>no</v>
      </c>
    </row>
    <row r="17">
      <c r="A17" t="str">
        <v>TOTAL-S0000000016</v>
      </c>
      <c r="B17" t="str">
        <v>TOTAL-B0000000002</v>
      </c>
      <c r="C17" t="str">
        <v>Civil</v>
      </c>
      <c r="D17" t="str">
        <v>TOTAL-D0000000014</v>
      </c>
      <c r="E17" t="str">
        <v>General Arrangement</v>
      </c>
      <c r="F17" t="str">
        <v>GEA</v>
      </c>
      <c r="G17" t="str">
        <v>CIV-GEA</v>
      </c>
      <c r="H17" t="str">
        <v>CFIHOS-20000670</v>
      </c>
      <c r="I17" t="str">
        <v>CX4018</v>
      </c>
      <c r="J17" t="str">
        <v>A diagram showing the main features and locations of major items. Usually has some dimensions to convey spatial relationships but is generally inadequate for constrution.</v>
      </c>
      <c r="K17" t="str">
        <v>CFIHOS discipline document type</v>
      </c>
      <c r="L17" t="str">
        <v>yes</v>
      </c>
      <c r="M17" t="str">
        <v>yes</v>
      </c>
      <c r="N17" t="str">
        <v>yes</v>
      </c>
      <c r="O17" t="str">
        <v>approved for construction</v>
      </c>
      <c r="P17" t="str">
        <v>yes</v>
      </c>
      <c r="Q17" t="str">
        <v>approved for construction</v>
      </c>
      <c r="R17" t="str">
        <v>yes</v>
      </c>
      <c r="S17" t="str">
        <v>approved for construction</v>
      </c>
      <c r="T17" t="str">
        <v>Intelligent vector drawing (CAD)</v>
      </c>
      <c r="U17" t="str">
        <v>native</v>
      </c>
      <c r="V17" t="str">
        <v>restricted</v>
      </c>
      <c r="W17" t="str">
        <v>AutoCAD</v>
      </c>
      <c r="X17" t="str">
        <v>essential</v>
      </c>
      <c r="Y17" t="str">
        <v>live</v>
      </c>
      <c r="Z17" t="str">
        <v>AutoCAD</v>
      </c>
      <c r="AA17" t="str">
        <v>essential</v>
      </c>
      <c r="AB17" t="str">
        <v>sample</v>
      </c>
      <c r="AC17" t="str">
        <v>no</v>
      </c>
      <c r="AD17" t="str">
        <v>no</v>
      </c>
      <c r="AE17" t="str">
        <v>no</v>
      </c>
    </row>
    <row r="18">
      <c r="A18" t="str">
        <v>TOTAL-S0000000017</v>
      </c>
      <c r="B18" t="str">
        <v>TOTAL-B0000000002</v>
      </c>
      <c r="C18" t="str">
        <v>Civil</v>
      </c>
      <c r="D18" t="str">
        <v>TOTAL-D0000000018</v>
      </c>
      <c r="E18" t="str">
        <v>Layout</v>
      </c>
      <c r="F18" t="str">
        <v>LAY</v>
      </c>
      <c r="G18" t="str">
        <v>CIV-LAY</v>
      </c>
      <c r="H18" t="str">
        <v>CFIHOS-20000671; CFIHOS-20000672; CFIHOS-20000673</v>
      </c>
      <c r="I18" t="str">
        <v>CX4024; CX4038; CX4180</v>
      </c>
      <c r="J18" t="str">
        <v>Plan view of a area showing exact location of main items of equipment.</v>
      </c>
      <c r="K18" t="str">
        <v>CFIHOS discipline document type</v>
      </c>
      <c r="L18" t="str">
        <v>no</v>
      </c>
      <c r="M18" t="str">
        <v>no</v>
      </c>
      <c r="N18" t="str">
        <v>yes</v>
      </c>
      <c r="O18" t="str">
        <v>as built</v>
      </c>
      <c r="P18" t="str">
        <v>no</v>
      </c>
      <c r="Q18" t="str">
        <v>not applicable</v>
      </c>
      <c r="R18" t="str">
        <v>yes</v>
      </c>
      <c r="S18" t="str">
        <v>as built</v>
      </c>
      <c r="T18" t="str">
        <v>Intelligent vector drawing (CAD)</v>
      </c>
      <c r="U18" t="str">
        <v>native</v>
      </c>
      <c r="V18" t="str">
        <v>restricted</v>
      </c>
      <c r="W18" t="str">
        <v>AutoCAD</v>
      </c>
      <c r="X18" t="str">
        <v>essential</v>
      </c>
      <c r="Y18" t="str">
        <v>live</v>
      </c>
      <c r="Z18" t="str">
        <v>AutoCAD</v>
      </c>
      <c r="AA18" t="str">
        <v>essential</v>
      </c>
      <c r="AB18" t="str">
        <v>thorough</v>
      </c>
      <c r="AC18" t="str">
        <v>no</v>
      </c>
      <c r="AD18" t="str">
        <v>no</v>
      </c>
      <c r="AE18" t="str">
        <v>yes</v>
      </c>
    </row>
    <row r="19">
      <c r="A19" t="str">
        <v>TOTAL-S0000000018</v>
      </c>
      <c r="B19" t="str">
        <v>TOTAL-B0000000002</v>
      </c>
      <c r="C19" t="str">
        <v>Civil</v>
      </c>
      <c r="D19" t="str">
        <v>TOTAL-D0000000024</v>
      </c>
      <c r="E19" t="str">
        <v>Material Take Off</v>
      </c>
      <c r="F19" t="str">
        <v>MTO</v>
      </c>
      <c r="G19" t="str">
        <v>CIV-MTO</v>
      </c>
      <c r="H19" t="str">
        <v>CFIHOS-20000674</v>
      </c>
      <c r="I19" t="str">
        <v>CX4306</v>
      </c>
      <c r="J19" t="str">
        <v>A list of all parts and sub assemblies that constitute a particular assembly, showing the quantity of each required item. Excludes Material Register. Compare Bill of Quantities for whole assemblies and bulk materials.</v>
      </c>
      <c r="K19" t="str">
        <v/>
      </c>
      <c r="L19" t="str">
        <v>no</v>
      </c>
      <c r="M19" t="str">
        <v>no</v>
      </c>
      <c r="N19" t="str">
        <v>no</v>
      </c>
      <c r="O19" t="str">
        <v>approved for construction</v>
      </c>
      <c r="P19" t="str">
        <v>yes</v>
      </c>
      <c r="Q19" t="str">
        <v>approved for construction</v>
      </c>
      <c r="R19" t="str">
        <v>yes</v>
      </c>
      <c r="S19" t="str">
        <v>approved for construction</v>
      </c>
      <c r="T19" t="str">
        <v/>
      </c>
      <c r="U19" t="str">
        <v/>
      </c>
      <c r="V19" t="str">
        <v>not specified</v>
      </c>
      <c r="W19" t="str">
        <v>not specified</v>
      </c>
      <c r="X19" t="str">
        <v>essential</v>
      </c>
      <c r="Y19" t="str">
        <v>not specified</v>
      </c>
      <c r="Z19" t="str">
        <v>not specified</v>
      </c>
      <c r="AA19" t="str">
        <v>not specified</v>
      </c>
      <c r="AB19" t="str">
        <v>not specified</v>
      </c>
      <c r="AC19" t="str">
        <v>no</v>
      </c>
      <c r="AD19" t="str">
        <v>no</v>
      </c>
      <c r="AE19" t="str">
        <v>no</v>
      </c>
    </row>
    <row r="20">
      <c r="A20" t="str">
        <v>TOTAL-S0000000019</v>
      </c>
      <c r="B20" t="str">
        <v>TOTAL-B0000000002</v>
      </c>
      <c r="C20" t="str">
        <v>Civil</v>
      </c>
      <c r="D20" t="str">
        <v>TOTAL-D0000000029</v>
      </c>
      <c r="E20" t="str">
        <v>Philosophy</v>
      </c>
      <c r="F20" t="str">
        <v>PHI</v>
      </c>
      <c r="G20" t="str">
        <v>CIV-PHI</v>
      </c>
      <c r="H20" t="str">
        <v>CFIHOS-20000676</v>
      </c>
      <c r="I20" t="str">
        <v>CX5501</v>
      </c>
      <c r="J20" t="str">
        <v>Design considerations for accommodating personnel, including temporary refuges and associated facilities.</v>
      </c>
      <c r="K20" t="str">
        <v>CFIHOS discipline document type</v>
      </c>
      <c r="L20" t="str">
        <v>yes</v>
      </c>
      <c r="M20" t="str">
        <v>no</v>
      </c>
      <c r="N20" t="str">
        <v>no</v>
      </c>
      <c r="O20" t="str">
        <v>approved for construction</v>
      </c>
      <c r="P20" t="str">
        <v>yes</v>
      </c>
      <c r="Q20" t="str">
        <v>approved for construction</v>
      </c>
      <c r="R20" t="str">
        <v>yes</v>
      </c>
      <c r="S20" t="str">
        <v>approved for construction</v>
      </c>
      <c r="T20" t="str">
        <v>Text</v>
      </c>
      <c r="U20" t="str">
        <v>native</v>
      </c>
      <c r="V20" t="str">
        <v>restricted</v>
      </c>
      <c r="W20" t="str">
        <v>MS-Word</v>
      </c>
      <c r="X20" t="str">
        <v>essential</v>
      </c>
      <c r="Y20" t="str">
        <v>live</v>
      </c>
      <c r="Z20" t="str">
        <v>MS-Word</v>
      </c>
      <c r="AA20" t="str">
        <v>desirable</v>
      </c>
      <c r="AB20" t="str">
        <v>thorough</v>
      </c>
      <c r="AC20" t="str">
        <v>no</v>
      </c>
      <c r="AD20" t="str">
        <v>no</v>
      </c>
      <c r="AE20" t="str">
        <v>no</v>
      </c>
    </row>
    <row r="21">
      <c r="A21" t="str">
        <v>TOTAL-S0000000020</v>
      </c>
      <c r="B21" t="str">
        <v>TOTAL-B0000000002</v>
      </c>
      <c r="C21" t="str">
        <v>Civil</v>
      </c>
      <c r="D21" t="str">
        <v>TOTAL-D0000000031</v>
      </c>
      <c r="E21" t="str">
        <v>Plan - Program</v>
      </c>
      <c r="F21" t="str">
        <v>PLN</v>
      </c>
      <c r="G21" t="str">
        <v>CIV-PLN</v>
      </c>
      <c r="H21" t="str">
        <v>CFIHOS-20000677</v>
      </c>
      <c r="I21" t="str">
        <v>CX5880</v>
      </c>
      <c r="L21" t="str">
        <v>no</v>
      </c>
      <c r="M21" t="str">
        <v>no</v>
      </c>
      <c r="N21" t="str">
        <v>no</v>
      </c>
      <c r="O21" t="str">
        <v>not specified</v>
      </c>
      <c r="P21" t="str">
        <v>no</v>
      </c>
      <c r="Q21" t="str">
        <v>not applicable</v>
      </c>
      <c r="R21" t="str">
        <v>no</v>
      </c>
      <c r="S21" t="str">
        <v>not applicable</v>
      </c>
      <c r="T21" t="str">
        <v/>
      </c>
      <c r="U21" t="str">
        <v/>
      </c>
      <c r="V21" t="str">
        <v>not specified</v>
      </c>
      <c r="W21" t="str">
        <v>not specified</v>
      </c>
      <c r="X21" t="str">
        <v>desirable</v>
      </c>
      <c r="Y21" t="str">
        <v>not specified</v>
      </c>
      <c r="Z21" t="str">
        <v>not specified</v>
      </c>
      <c r="AA21" t="str">
        <v>desirable</v>
      </c>
      <c r="AB21" t="str">
        <v>sample</v>
      </c>
      <c r="AC21" t="str">
        <v>no</v>
      </c>
      <c r="AD21" t="str">
        <v>no</v>
      </c>
      <c r="AE21" t="str">
        <v>no</v>
      </c>
    </row>
    <row r="22">
      <c r="A22" t="str">
        <v>TOTAL-S0000000021</v>
      </c>
      <c r="B22" t="str">
        <v>TOTAL-B0000000002</v>
      </c>
      <c r="C22" t="str">
        <v>Civil</v>
      </c>
      <c r="D22" t="str">
        <v>TOTAL-D0000000040</v>
      </c>
      <c r="E22" t="str">
        <v>Report</v>
      </c>
      <c r="F22" t="str">
        <v>REP</v>
      </c>
      <c r="G22" t="str">
        <v>CIV-REP</v>
      </c>
      <c r="H22" t="str">
        <v>CFIHOS-20000662; CFIHOS-20000678</v>
      </c>
      <c r="I22" t="str">
        <v>CX0780; CX6944</v>
      </c>
      <c r="J22" t="str">
        <v>Health check, GAP analysis etc.</v>
      </c>
      <c r="K22" t="str">
        <v>CFIHOS discipline document type</v>
      </c>
      <c r="L22" t="str">
        <v>no</v>
      </c>
      <c r="M22" t="str">
        <v>no</v>
      </c>
      <c r="N22" t="str">
        <v>no</v>
      </c>
      <c r="O22" t="str">
        <v>not specified</v>
      </c>
      <c r="P22" t="str">
        <v>no</v>
      </c>
      <c r="Q22" t="str">
        <v>not applicable</v>
      </c>
      <c r="R22" t="str">
        <v>no</v>
      </c>
      <c r="S22" t="str">
        <v>not applicable</v>
      </c>
      <c r="T22" t="str">
        <v/>
      </c>
      <c r="U22" t="str">
        <v/>
      </c>
      <c r="V22" t="str">
        <v>not specified</v>
      </c>
      <c r="W22" t="str">
        <v>not specified</v>
      </c>
      <c r="X22" t="str">
        <v>desirable</v>
      </c>
      <c r="Y22" t="str">
        <v>not specified</v>
      </c>
      <c r="Z22" t="str">
        <v>not specified</v>
      </c>
      <c r="AA22" t="str">
        <v>desirable</v>
      </c>
      <c r="AB22" t="str">
        <v>sample</v>
      </c>
      <c r="AC22" t="str">
        <v>no</v>
      </c>
      <c r="AD22" t="str">
        <v>no</v>
      </c>
      <c r="AE22" t="str">
        <v>no</v>
      </c>
    </row>
    <row r="23">
      <c r="A23" t="str">
        <v>TOTAL-S0000000022</v>
      </c>
      <c r="B23" t="str">
        <v>TOTAL-B0000000002</v>
      </c>
      <c r="C23" t="str">
        <v>Civil</v>
      </c>
      <c r="D23" t="str">
        <v>TOTAL-D0000000041</v>
      </c>
      <c r="E23" t="str">
        <v>Request - Requisition</v>
      </c>
      <c r="F23" t="str">
        <v>REQ</v>
      </c>
      <c r="G23" t="str">
        <v>CIV-REQ</v>
      </c>
      <c r="H23" t="str">
        <v>CFIHOS-20000688</v>
      </c>
      <c r="I23" t="str">
        <v>CX8502</v>
      </c>
      <c r="J23" t="str">
        <v>Request (eg. from a Contractor) for clarification of scope or technical details or assumptions. Includes TQ (Technical Query) and RFI (Request for Information). Excludes VA7206 Variation Request.</v>
      </c>
      <c r="K23" t="str">
        <v>CFIHOS discipline document type</v>
      </c>
      <c r="L23" t="str">
        <v>no</v>
      </c>
      <c r="M23" t="str">
        <v>no</v>
      </c>
      <c r="N23" t="str">
        <v>no</v>
      </c>
      <c r="O23" t="str">
        <v>not specified</v>
      </c>
      <c r="P23" t="str">
        <v>no</v>
      </c>
      <c r="Q23" t="str">
        <v>not applicable</v>
      </c>
      <c r="R23" t="str">
        <v>no</v>
      </c>
      <c r="S23" t="str">
        <v>not applicable</v>
      </c>
      <c r="T23" t="str">
        <v>Text</v>
      </c>
      <c r="U23" t="str">
        <v/>
      </c>
      <c r="V23" t="str">
        <v>not specified</v>
      </c>
      <c r="W23" t="str">
        <v>PDF</v>
      </c>
      <c r="X23" t="str">
        <v>desirable</v>
      </c>
      <c r="Y23" t="str">
        <v>not specified</v>
      </c>
      <c r="Z23" t="str">
        <v>not applicable</v>
      </c>
      <c r="AA23" t="str">
        <v>not specified</v>
      </c>
      <c r="AB23" t="str">
        <v>thorough</v>
      </c>
      <c r="AC23" t="str">
        <v>no</v>
      </c>
      <c r="AD23" t="str">
        <v>no</v>
      </c>
      <c r="AE23" t="str">
        <v>no</v>
      </c>
    </row>
    <row r="24">
      <c r="A24" t="str">
        <v>TOTAL-S0000000023</v>
      </c>
      <c r="B24" t="str">
        <v>TOTAL-B0000000002</v>
      </c>
      <c r="C24" t="str">
        <v>Civil</v>
      </c>
      <c r="D24" t="str">
        <v>TOTAL-D0000000045</v>
      </c>
      <c r="E24" t="str">
        <v>Specification</v>
      </c>
      <c r="F24" t="str">
        <v>SPE</v>
      </c>
      <c r="G24" t="str">
        <v>CIV-SPE</v>
      </c>
      <c r="H24" t="str">
        <v>CFIHOS-20000680; CFIHOS-20000682; CFIHOS-20000683</v>
      </c>
      <c r="I24" t="str">
        <v>CX7739; CX7770; CX7880</v>
      </c>
      <c r="J24" t="str">
        <v>Reserved for project wide Discipline Technical Specifications such as Project Civil Specification, Project Electrical Specification, etc. Is also used to classify the component documents that comprise the Basic Design Package (BDP) and Basic Design Engin</v>
      </c>
      <c r="K24" t="str">
        <v>CFIHOS discipline document type</v>
      </c>
      <c r="L24" t="str">
        <v>no</v>
      </c>
      <c r="M24" t="str">
        <v>no</v>
      </c>
      <c r="N24" t="str">
        <v>no</v>
      </c>
      <c r="O24" t="str">
        <v>not specified</v>
      </c>
      <c r="P24" t="str">
        <v>no</v>
      </c>
      <c r="Q24" t="str">
        <v>not specified</v>
      </c>
      <c r="R24" t="str">
        <v>no</v>
      </c>
      <c r="S24" t="str">
        <v>not specified</v>
      </c>
      <c r="T24" t="str">
        <v/>
      </c>
      <c r="U24" t="str">
        <v/>
      </c>
      <c r="V24" t="str">
        <v>restricted</v>
      </c>
      <c r="W24" t="str">
        <v>not specified</v>
      </c>
      <c r="X24" t="str">
        <v>not specified</v>
      </c>
      <c r="Y24" t="str">
        <v>not specified</v>
      </c>
      <c r="Z24" t="str">
        <v>not specified</v>
      </c>
      <c r="AA24" t="str">
        <v>not specified</v>
      </c>
      <c r="AB24" t="str">
        <v>not specified</v>
      </c>
      <c r="AC24" t="str">
        <v>no</v>
      </c>
      <c r="AD24" t="str">
        <v>no</v>
      </c>
      <c r="AE24" t="str">
        <v>no</v>
      </c>
    </row>
    <row r="25">
      <c r="A25" t="str">
        <v>TOTAL-S0000000024</v>
      </c>
      <c r="B25" t="str">
        <v>TOTAL-B0000000002</v>
      </c>
      <c r="C25" t="str">
        <v>Civil</v>
      </c>
      <c r="D25" t="str">
        <v>TOTAL-D0000000048</v>
      </c>
      <c r="E25" t="str">
        <v>Study</v>
      </c>
      <c r="F25" t="str">
        <v>STU</v>
      </c>
      <c r="G25" t="str">
        <v>CIV-STU</v>
      </c>
      <c r="H25" t="str">
        <v>CFIHOS-20000684; CFIHOS-20000685; CFIHOS-20000686; CFIHOS-20000687</v>
      </c>
      <c r="I25" t="str">
        <v>CX8218; CX8241; CX8268; CX8380</v>
      </c>
      <c r="J25" t="str">
        <v>A document explaining the rational followed in order to adopt a particular layout for a set of equipments.</v>
      </c>
      <c r="K25" t="str">
        <v>CFIHOS discipline document type</v>
      </c>
      <c r="L25" t="str">
        <v>no</v>
      </c>
      <c r="M25" t="str">
        <v>no</v>
      </c>
      <c r="N25" t="str">
        <v>no</v>
      </c>
      <c r="O25" t="str">
        <v>approved for construction</v>
      </c>
      <c r="P25" t="str">
        <v>yes</v>
      </c>
      <c r="Q25" t="str">
        <v>approved for construction</v>
      </c>
      <c r="R25" t="str">
        <v>yes</v>
      </c>
      <c r="S25" t="str">
        <v>approved for construction</v>
      </c>
      <c r="T25" t="str">
        <v/>
      </c>
      <c r="U25" t="str">
        <v/>
      </c>
      <c r="V25" t="str">
        <v>not specified</v>
      </c>
      <c r="W25" t="str">
        <v>not specified</v>
      </c>
      <c r="X25" t="str">
        <v>essential</v>
      </c>
      <c r="Y25" t="str">
        <v>not specified</v>
      </c>
      <c r="Z25" t="str">
        <v>not specified</v>
      </c>
      <c r="AA25" t="str">
        <v>essential</v>
      </c>
      <c r="AB25" t="str">
        <v>thorough</v>
      </c>
      <c r="AC25" t="str">
        <v>no</v>
      </c>
      <c r="AD25" t="str">
        <v>no</v>
      </c>
      <c r="AE25" t="str">
        <v>no</v>
      </c>
    </row>
    <row r="26">
      <c r="A26" t="str">
        <v>TOTAL-S0000000025</v>
      </c>
      <c r="B26" t="str">
        <v>TOTAL-B0000000002</v>
      </c>
      <c r="C26" t="str">
        <v>Civil</v>
      </c>
      <c r="D26" t="str">
        <v>TOTAL-D0000000052</v>
      </c>
      <c r="E26" t="str">
        <v>Technical Query</v>
      </c>
      <c r="F26" t="str">
        <v>TQR</v>
      </c>
      <c r="G26" t="str">
        <v>CIV-TQR</v>
      </c>
      <c r="H26" t="str">
        <v>CFIHOS-20000688</v>
      </c>
      <c r="I26" t="str">
        <v>CX8502</v>
      </c>
      <c r="J26" t="str">
        <v>Request (eg. from a Contractor) for clarification of scope or technical details or assumptions. Includes TQ (Technical Query) and RFI (Request for Information). Excludes VA7206 Variation Request.</v>
      </c>
      <c r="K26" t="str">
        <v/>
      </c>
      <c r="L26" t="str">
        <v>no</v>
      </c>
      <c r="M26" t="str">
        <v>no</v>
      </c>
      <c r="N26" t="str">
        <v>no</v>
      </c>
      <c r="O26" t="str">
        <v>not specified</v>
      </c>
      <c r="P26" t="str">
        <v>no</v>
      </c>
      <c r="Q26" t="str">
        <v>not applicable</v>
      </c>
      <c r="R26" t="str">
        <v>no</v>
      </c>
      <c r="S26" t="str">
        <v>not applicable</v>
      </c>
      <c r="T26" t="str">
        <v>Text</v>
      </c>
      <c r="U26" t="str">
        <v/>
      </c>
      <c r="V26" t="str">
        <v>not specified</v>
      </c>
      <c r="W26" t="str">
        <v>PDF</v>
      </c>
      <c r="X26" t="str">
        <v>desirable</v>
      </c>
      <c r="Y26" t="str">
        <v>not specified</v>
      </c>
      <c r="Z26" t="str">
        <v>not applicable</v>
      </c>
      <c r="AA26" t="str">
        <v>not specified</v>
      </c>
      <c r="AB26" t="str">
        <v>thorough</v>
      </c>
      <c r="AC26" t="str">
        <v>no</v>
      </c>
      <c r="AD26" t="str">
        <v>no</v>
      </c>
      <c r="AE26" t="str">
        <v>no</v>
      </c>
    </row>
    <row r="27">
      <c r="A27" t="str">
        <v>TOTAL-S0000000026</v>
      </c>
      <c r="B27" t="str">
        <v>TOTAL-B0000000002</v>
      </c>
      <c r="C27" t="str">
        <v>Civil</v>
      </c>
      <c r="D27" t="str">
        <v>TOTAL-D0000000054</v>
      </c>
      <c r="E27" t="str">
        <v>Typical</v>
      </c>
      <c r="F27" t="str">
        <v>TYP</v>
      </c>
      <c r="G27" t="str">
        <v>CIV-TYP</v>
      </c>
      <c r="H27" t="str">
        <v/>
      </c>
      <c r="I27" t="str">
        <v/>
      </c>
      <c r="J27" t="str">
        <v/>
      </c>
      <c r="K27" t="str">
        <v/>
      </c>
      <c r="L27" t="str">
        <v>yes</v>
      </c>
      <c r="M27" t="str">
        <v>yes</v>
      </c>
      <c r="N27" t="str">
        <v>yes</v>
      </c>
      <c r="O27" t="str">
        <v>approved for construction</v>
      </c>
      <c r="P27" t="str">
        <v>yes</v>
      </c>
      <c r="Q27" t="str">
        <v>approved for construction</v>
      </c>
      <c r="R27" t="str">
        <v>yes</v>
      </c>
      <c r="S27" t="str">
        <v>approved for construction</v>
      </c>
      <c r="T27" t="str">
        <v>Intelligent vector drawing (CAD)</v>
      </c>
      <c r="U27" t="str">
        <v>native</v>
      </c>
      <c r="V27" t="str">
        <v>restricted</v>
      </c>
      <c r="W27" t="str">
        <v>AutoCAD</v>
      </c>
      <c r="X27" t="str">
        <v>essential</v>
      </c>
      <c r="Y27" t="str">
        <v>live</v>
      </c>
      <c r="Z27" t="str">
        <v>AutoCAD</v>
      </c>
      <c r="AA27" t="str">
        <v>essential</v>
      </c>
      <c r="AB27" t="str">
        <v>sample</v>
      </c>
      <c r="AC27" t="str">
        <v>no</v>
      </c>
      <c r="AD27" t="str">
        <v>no</v>
      </c>
      <c r="AE27" t="str">
        <v>no</v>
      </c>
    </row>
    <row r="28">
      <c r="A28" t="str">
        <v>TOTAL-S0000000027</v>
      </c>
      <c r="B28" t="str">
        <v>TOTAL-B0000000002</v>
      </c>
      <c r="C28" t="str">
        <v>Civil</v>
      </c>
      <c r="D28" t="str">
        <v>TOTAL-D0000000032</v>
      </c>
      <c r="E28" t="str">
        <v>Plot Plan</v>
      </c>
      <c r="F28" t="str">
        <v>PLT</v>
      </c>
      <c r="G28" t="str">
        <v>CIV-PLT</v>
      </c>
      <c r="H28" t="str">
        <v>CFIHOS-20000671</v>
      </c>
      <c r="I28" t="str">
        <v>CX4024</v>
      </c>
      <c r="J28" t="str">
        <v>Plan view of a area showing exact location of main items of equipment.</v>
      </c>
      <c r="K28" t="str">
        <v>CFIHOS discipline document type</v>
      </c>
      <c r="L28" t="str">
        <v>no</v>
      </c>
      <c r="M28" t="str">
        <v>no</v>
      </c>
      <c r="N28" t="str">
        <v>yes</v>
      </c>
      <c r="O28" t="str">
        <v>as built</v>
      </c>
      <c r="P28" t="str">
        <v>no</v>
      </c>
      <c r="Q28" t="str">
        <v>not applicable</v>
      </c>
      <c r="R28" t="str">
        <v>yes</v>
      </c>
      <c r="S28" t="str">
        <v>as built</v>
      </c>
      <c r="T28" t="str">
        <v>Intelligent vector drawing (CAD)</v>
      </c>
      <c r="U28" t="str">
        <v>native</v>
      </c>
      <c r="V28" t="str">
        <v>restricted</v>
      </c>
      <c r="W28" t="str">
        <v>AutoCAD</v>
      </c>
      <c r="X28" t="str">
        <v>essential</v>
      </c>
      <c r="Y28" t="str">
        <v>live</v>
      </c>
      <c r="Z28" t="str">
        <v>AutoCAD</v>
      </c>
      <c r="AA28" t="str">
        <v>essential</v>
      </c>
      <c r="AB28" t="str">
        <v>thorough</v>
      </c>
      <c r="AC28" t="str">
        <v>no</v>
      </c>
      <c r="AD28" t="str">
        <v>no</v>
      </c>
      <c r="AE28" t="str">
        <v>yes</v>
      </c>
    </row>
    <row r="29">
      <c r="A29" t="str">
        <v>TOTAL-S0000000028</v>
      </c>
      <c r="B29" t="str">
        <v>TOTAL-B0000000003</v>
      </c>
      <c r="C29" t="str">
        <v>Commissioning &amp; Start-up</v>
      </c>
      <c r="D29" t="str">
        <v>TOTAL-D0000000037</v>
      </c>
      <c r="E29" t="str">
        <v>Recommendation</v>
      </c>
      <c r="F29" t="str">
        <v>RCM</v>
      </c>
      <c r="G29" t="str">
        <v>CMG-RCM</v>
      </c>
      <c r="H29" t="str">
        <v/>
      </c>
      <c r="I29" t="str">
        <v/>
      </c>
      <c r="J29" t="str">
        <v/>
      </c>
      <c r="K29" t="str">
        <v/>
      </c>
      <c r="L29" t="str">
        <v>no</v>
      </c>
      <c r="M29" t="str">
        <v>no</v>
      </c>
      <c r="N29" t="str">
        <v>no</v>
      </c>
      <c r="O29" t="str">
        <v>not specified</v>
      </c>
      <c r="P29" t="str">
        <v>no</v>
      </c>
      <c r="Q29" t="str">
        <v>not applicable</v>
      </c>
      <c r="R29" t="str">
        <v>no</v>
      </c>
      <c r="S29" t="str">
        <v>not applicable</v>
      </c>
      <c r="T29" t="str">
        <v>Text</v>
      </c>
      <c r="U29" t="str">
        <v>native</v>
      </c>
      <c r="V29" t="str">
        <v>not specified</v>
      </c>
      <c r="W29" t="str">
        <v>MS-Word</v>
      </c>
      <c r="X29" t="str">
        <v>essential</v>
      </c>
      <c r="Y29" t="str">
        <v>live</v>
      </c>
      <c r="Z29" t="str">
        <v>PDF</v>
      </c>
      <c r="AA29" t="str">
        <v>desirable</v>
      </c>
      <c r="AB29" t="str">
        <v>sample</v>
      </c>
      <c r="AC29" t="str">
        <v>no</v>
      </c>
      <c r="AD29" t="str">
        <v>no</v>
      </c>
      <c r="AE29" t="str">
        <v>no</v>
      </c>
    </row>
    <row r="30">
      <c r="A30" t="str">
        <v>TOTAL-S0000000029</v>
      </c>
      <c r="B30" t="str">
        <v>TOTAL-B0000000003</v>
      </c>
      <c r="C30" t="str">
        <v>Commissioning &amp; Start-up</v>
      </c>
      <c r="D30" t="str">
        <v>TOTAL-D0000000049</v>
      </c>
      <c r="E30" t="str">
        <v>Study and Modification Request</v>
      </c>
      <c r="F30" t="str">
        <v>SMR</v>
      </c>
      <c r="G30" t="str">
        <v>CMG-SMR</v>
      </c>
      <c r="H30" t="str">
        <v/>
      </c>
      <c r="I30" t="str">
        <v/>
      </c>
      <c r="J30" t="str">
        <v/>
      </c>
      <c r="K30" t="str">
        <v/>
      </c>
      <c r="L30" t="str">
        <v>no</v>
      </c>
      <c r="M30" t="str">
        <v>no</v>
      </c>
      <c r="N30" t="str">
        <v>no</v>
      </c>
      <c r="O30" t="str">
        <v>not specified</v>
      </c>
      <c r="P30" t="str">
        <v>no</v>
      </c>
      <c r="Q30" t="str">
        <v>not applicable</v>
      </c>
      <c r="R30" t="str">
        <v>no</v>
      </c>
      <c r="S30" t="str">
        <v>not applicable</v>
      </c>
      <c r="T30" t="str">
        <v>Text</v>
      </c>
      <c r="U30" t="str">
        <v>native</v>
      </c>
      <c r="V30" t="str">
        <v>not specified</v>
      </c>
      <c r="W30" t="str">
        <v>MS-Word</v>
      </c>
      <c r="X30" t="str">
        <v>essential</v>
      </c>
      <c r="Y30" t="str">
        <v>live</v>
      </c>
      <c r="Z30" t="str">
        <v>PDF</v>
      </c>
      <c r="AA30" t="str">
        <v>desirable</v>
      </c>
      <c r="AB30" t="str">
        <v>sample</v>
      </c>
      <c r="AC30" t="str">
        <v>no</v>
      </c>
      <c r="AD30" t="str">
        <v>no</v>
      </c>
      <c r="AE30" t="str">
        <v>no</v>
      </c>
    </row>
    <row r="31">
      <c r="A31" t="str">
        <v>TOTAL-S0000000030</v>
      </c>
      <c r="B31" t="str">
        <v>TOTAL-B0000000003</v>
      </c>
      <c r="C31" t="str">
        <v>Commissioning &amp; Start-up</v>
      </c>
      <c r="D31" t="str">
        <v>TOTAL-D0000000054</v>
      </c>
      <c r="E31" t="str">
        <v>Typical</v>
      </c>
      <c r="F31" t="str">
        <v>TYP</v>
      </c>
      <c r="G31" t="str">
        <v>CMG-TYP</v>
      </c>
      <c r="H31" t="str">
        <v/>
      </c>
      <c r="I31" t="str">
        <v/>
      </c>
      <c r="J31" t="str">
        <v/>
      </c>
      <c r="K31" t="str">
        <v/>
      </c>
      <c r="L31" t="str">
        <v>no</v>
      </c>
      <c r="M31" t="str">
        <v>no</v>
      </c>
      <c r="N31" t="str">
        <v>yes</v>
      </c>
      <c r="O31" t="str">
        <v>as built</v>
      </c>
      <c r="P31" t="str">
        <v>no</v>
      </c>
      <c r="Q31" t="str">
        <v>not applicable</v>
      </c>
      <c r="R31" t="str">
        <v>yes</v>
      </c>
      <c r="S31" t="str">
        <v>as built</v>
      </c>
      <c r="T31" t="str">
        <v>Intelligent vector drawing (CAD)</v>
      </c>
      <c r="U31" t="str">
        <v>native</v>
      </c>
      <c r="V31" t="str">
        <v>restricted</v>
      </c>
      <c r="W31" t="str">
        <v>AutoCAD</v>
      </c>
      <c r="X31" t="str">
        <v>essential</v>
      </c>
      <c r="Y31" t="str">
        <v>live</v>
      </c>
      <c r="Z31" t="str">
        <v>AutoCAD</v>
      </c>
      <c r="AA31" t="str">
        <v>essential</v>
      </c>
      <c r="AB31" t="str">
        <v>sample</v>
      </c>
      <c r="AC31" t="str">
        <v>no</v>
      </c>
      <c r="AD31" t="str">
        <v>no</v>
      </c>
      <c r="AE31" t="str">
        <v>yes</v>
      </c>
    </row>
    <row r="32">
      <c r="A32" t="str">
        <v>TOTAL-S0000000031</v>
      </c>
      <c r="B32" t="str">
        <v>TOTAL-B0000000005</v>
      </c>
      <c r="C32" t="str">
        <v>Construction &amp; Installation Work</v>
      </c>
      <c r="D32" t="str">
        <v>TOTAL-D0000000013</v>
      </c>
      <c r="E32" t="str">
        <v>Drawings (other type)</v>
      </c>
      <c r="F32" t="str">
        <v>DRW</v>
      </c>
      <c r="G32" t="str">
        <v>COS-DRW</v>
      </c>
      <c r="H32" t="str">
        <v>CFIHOS-20000574; CFIHOS-20000575; CFIHOS-20000576; CFIHOS-20000577</v>
      </c>
      <c r="I32" t="str">
        <v>BA2322; BA2341; BA2404; BA2406</v>
      </c>
      <c r="J32" t="str">
        <v>Installation refers to the mounting, setting, erection, etc. of equipment and accessories. Also see Fabrication (off-site building) and Construction (on-site building) for differences. These diagrams are for transient activity during installation (eg. sequence of activity) and not finished work.</v>
      </c>
      <c r="K32" t="str">
        <v>CFIHOS discipline document type</v>
      </c>
      <c r="L32" t="str">
        <v>no</v>
      </c>
      <c r="M32" t="str">
        <v>no</v>
      </c>
      <c r="N32" t="str">
        <v>no</v>
      </c>
      <c r="O32" t="str">
        <v>not specified</v>
      </c>
      <c r="P32" t="str">
        <v>no</v>
      </c>
      <c r="Q32" t="str">
        <v>not applicable</v>
      </c>
      <c r="R32" t="str">
        <v>no</v>
      </c>
      <c r="S32" t="str">
        <v>not applicable</v>
      </c>
      <c r="T32" t="str">
        <v>Intelligent vector drawing (CAD)</v>
      </c>
      <c r="U32" t="str">
        <v>native</v>
      </c>
      <c r="V32" t="str">
        <v>not specified</v>
      </c>
      <c r="W32" t="str">
        <v>AutoCAD</v>
      </c>
      <c r="X32" t="str">
        <v>essential</v>
      </c>
      <c r="Y32" t="str">
        <v>live</v>
      </c>
      <c r="Z32" t="str">
        <v>AutoCAD</v>
      </c>
      <c r="AA32" t="str">
        <v>desirable</v>
      </c>
      <c r="AB32" t="str">
        <v>sample</v>
      </c>
      <c r="AC32" t="str">
        <v>no</v>
      </c>
      <c r="AD32" t="str">
        <v>no</v>
      </c>
      <c r="AE32" t="str">
        <v>no</v>
      </c>
    </row>
    <row r="33">
      <c r="A33" t="str">
        <v>TOTAL-S0000000032</v>
      </c>
      <c r="B33" t="str">
        <v>TOTAL-B0000000005</v>
      </c>
      <c r="C33" t="str">
        <v>Construction &amp; Installation Work</v>
      </c>
      <c r="D33" t="str">
        <v>TOTAL-D0000000019</v>
      </c>
      <c r="E33" t="str">
        <v>List - Index - Schedule - Listing</v>
      </c>
      <c r="F33" t="str">
        <v>LIS</v>
      </c>
      <c r="G33" t="str">
        <v>COS-LIS</v>
      </c>
      <c r="H33" t="str">
        <v>CFIHOS-20000580</v>
      </c>
      <c r="I33" t="str">
        <v>BA4354</v>
      </c>
      <c r="J33" t="str">
        <v>Recommended listing of spares to support construction, installation, commissioning, operation or maintenance.</v>
      </c>
      <c r="K33" t="str">
        <v>CFIHOS discipline document type</v>
      </c>
      <c r="L33" t="str">
        <v>no</v>
      </c>
      <c r="M33" t="str">
        <v>no</v>
      </c>
      <c r="N33" t="str">
        <v>no</v>
      </c>
      <c r="O33" t="str">
        <v>approved for construction</v>
      </c>
      <c r="P33" t="str">
        <v>yes</v>
      </c>
      <c r="Q33" t="str">
        <v>approved for construction</v>
      </c>
      <c r="R33" t="str">
        <v>no</v>
      </c>
      <c r="S33" t="str">
        <v>not applicable</v>
      </c>
      <c r="T33" t="str">
        <v>Structured Data</v>
      </c>
      <c r="U33" t="str">
        <v>native</v>
      </c>
      <c r="V33" t="str">
        <v>restricted</v>
      </c>
      <c r="W33" t="str">
        <v>E-SPIR</v>
      </c>
      <c r="X33" t="str">
        <v>essential</v>
      </c>
      <c r="Y33" t="str">
        <v>live</v>
      </c>
      <c r="Z33" t="str">
        <v>E-SPIR</v>
      </c>
      <c r="AA33" t="str">
        <v>not specified</v>
      </c>
      <c r="AB33" t="str">
        <v>thorough</v>
      </c>
      <c r="AC33" t="str">
        <v>no</v>
      </c>
      <c r="AD33" t="str">
        <v>no</v>
      </c>
      <c r="AE33" t="str">
        <v>no</v>
      </c>
    </row>
    <row r="34">
      <c r="A34" t="str">
        <v>TOTAL-S0000000033</v>
      </c>
      <c r="B34" t="str">
        <v>TOTAL-B0000000005</v>
      </c>
      <c r="C34" t="str">
        <v>Construction &amp; Installation Work</v>
      </c>
      <c r="D34" t="str">
        <v>TOTAL-D0000000023</v>
      </c>
      <c r="E34" t="str">
        <v>Manual</v>
      </c>
      <c r="F34" t="str">
        <v>MAN</v>
      </c>
      <c r="G34" t="str">
        <v>COS-MAN</v>
      </c>
      <c r="H34" t="str">
        <v>CFIHOS-20000581</v>
      </c>
      <c r="I34" t="str">
        <v>BA4802</v>
      </c>
      <c r="J34" t="str">
        <v/>
      </c>
      <c r="K34" t="str">
        <v/>
      </c>
      <c r="L34" t="str">
        <v>no</v>
      </c>
      <c r="M34" t="str">
        <v>no</v>
      </c>
      <c r="N34" t="str">
        <v>no</v>
      </c>
      <c r="O34" t="str">
        <v>not specified</v>
      </c>
      <c r="P34" t="str">
        <v>no</v>
      </c>
      <c r="Q34" t="str">
        <v>not applicable</v>
      </c>
      <c r="R34" t="str">
        <v>no</v>
      </c>
      <c r="S34" t="str">
        <v>not applicable</v>
      </c>
      <c r="T34" t="str">
        <v>Structured Data</v>
      </c>
      <c r="U34" t="str">
        <v>hardcopy and electronically frozen</v>
      </c>
      <c r="V34" t="str">
        <v>restricted</v>
      </c>
      <c r="W34" t="str">
        <v>MS-Word</v>
      </c>
      <c r="X34" t="str">
        <v>essential</v>
      </c>
      <c r="Y34" t="str">
        <v>non live</v>
      </c>
      <c r="Z34" t="str">
        <v>MS-Word</v>
      </c>
      <c r="AA34" t="str">
        <v>desirable</v>
      </c>
      <c r="AB34" t="str">
        <v>thorough</v>
      </c>
      <c r="AC34" t="str">
        <v>no</v>
      </c>
      <c r="AD34" t="str">
        <v>no</v>
      </c>
      <c r="AE34" t="str">
        <v>no</v>
      </c>
    </row>
    <row r="35">
      <c r="A35" t="str">
        <v>TOTAL-S0000000034</v>
      </c>
      <c r="B35" t="str">
        <v>TOTAL-B0000000005</v>
      </c>
      <c r="C35" t="str">
        <v>Construction &amp; Installation Work</v>
      </c>
      <c r="D35" t="str">
        <v>TOTAL-D0000000029</v>
      </c>
      <c r="E35" t="str">
        <v>Philosophy</v>
      </c>
      <c r="F35" t="str">
        <v>PHI</v>
      </c>
      <c r="G35" t="str">
        <v>COS-PHI</v>
      </c>
      <c r="H35" t="str">
        <v>CFIHOS-20000582; CFIHOS-20000583</v>
      </c>
      <c r="I35" t="str">
        <v>BA5503; BA5537</v>
      </c>
      <c r="J35" t="str">
        <v>Commissioning</v>
      </c>
      <c r="K35" t="str">
        <v>CFIHOS discipline document type</v>
      </c>
      <c r="L35" t="str">
        <v>no</v>
      </c>
      <c r="M35" t="str">
        <v>yes</v>
      </c>
      <c r="N35" t="str">
        <v>yes</v>
      </c>
      <c r="O35" t="str">
        <v>approved for construction</v>
      </c>
      <c r="P35" t="str">
        <v>yes</v>
      </c>
      <c r="Q35" t="str">
        <v>approved for construction</v>
      </c>
      <c r="R35" t="str">
        <v>yes</v>
      </c>
      <c r="S35" t="str">
        <v>approved for construction</v>
      </c>
      <c r="T35" t="str">
        <v>Text</v>
      </c>
      <c r="U35" t="str">
        <v>hardcopy and electronically frozen</v>
      </c>
      <c r="V35" t="str">
        <v>not specified</v>
      </c>
      <c r="W35" t="str">
        <v>MS-Word</v>
      </c>
      <c r="X35" t="str">
        <v>essential</v>
      </c>
      <c r="Y35" t="str">
        <v>non live</v>
      </c>
      <c r="Z35" t="str">
        <v>MS-Word</v>
      </c>
      <c r="AA35" t="str">
        <v>desirable</v>
      </c>
      <c r="AB35" t="str">
        <v>thorough</v>
      </c>
      <c r="AC35" t="str">
        <v>no</v>
      </c>
      <c r="AD35" t="str">
        <v>no</v>
      </c>
      <c r="AE35" t="str">
        <v>no</v>
      </c>
    </row>
    <row r="36">
      <c r="A36" t="str">
        <v>TOTAL-S0000000035</v>
      </c>
      <c r="B36" t="str">
        <v>TOTAL-B0000000005</v>
      </c>
      <c r="C36" t="str">
        <v>Construction &amp; Installation Work</v>
      </c>
      <c r="D36" t="str">
        <v>TOTAL-D0000000031</v>
      </c>
      <c r="E36" t="str">
        <v>Plan - Program</v>
      </c>
      <c r="F36" t="str">
        <v>PLN</v>
      </c>
      <c r="G36" t="str">
        <v>COS-PLN</v>
      </c>
      <c r="H36" t="str">
        <v>CFIHOS-20000584; CFIHOS-20000585; CFIHOS-20000588</v>
      </c>
      <c r="I36" t="str">
        <v>BA5711; BA5736; BA5801</v>
      </c>
      <c r="J36" t="str">
        <v>A plan explaining how commissioning and startup will be accomplished. synonym: CSU plan.</v>
      </c>
      <c r="K36" t="str">
        <v>CFIHOS discipline document type</v>
      </c>
      <c r="L36" t="str">
        <v>no</v>
      </c>
      <c r="M36" t="str">
        <v>no</v>
      </c>
      <c r="N36" t="str">
        <v>no</v>
      </c>
      <c r="O36" t="str">
        <v>not specified</v>
      </c>
      <c r="P36" t="str">
        <v>no</v>
      </c>
      <c r="Q36" t="str">
        <v>not applicable</v>
      </c>
      <c r="R36" t="str">
        <v>no</v>
      </c>
      <c r="S36" t="str">
        <v>not applicable</v>
      </c>
      <c r="T36" t="str">
        <v/>
      </c>
      <c r="U36" t="str">
        <v>native</v>
      </c>
      <c r="V36" t="str">
        <v>not specified</v>
      </c>
      <c r="W36" t="str">
        <v>MS-Word</v>
      </c>
      <c r="X36" t="str">
        <v>essential</v>
      </c>
      <c r="Y36" t="str">
        <v>live</v>
      </c>
      <c r="Z36" t="str">
        <v>MS-Word</v>
      </c>
      <c r="AA36" t="str">
        <v>essential</v>
      </c>
      <c r="AB36" t="str">
        <v>thorough</v>
      </c>
      <c r="AC36" t="str">
        <v>no</v>
      </c>
      <c r="AD36" t="str">
        <v>no</v>
      </c>
      <c r="AE36" t="str">
        <v>no</v>
      </c>
    </row>
    <row r="37">
      <c r="A37" t="str">
        <v>TOTAL-S0000000036</v>
      </c>
      <c r="B37" t="str">
        <v>TOTAL-B0000000005</v>
      </c>
      <c r="C37" t="str">
        <v>Construction &amp; Installation Work</v>
      </c>
      <c r="D37" t="str">
        <v>TOTAL-D0000000033</v>
      </c>
      <c r="E37" t="str">
        <v>Procedure</v>
      </c>
      <c r="F37" t="str">
        <v>PRC</v>
      </c>
      <c r="G37" t="str">
        <v>COS-PRC</v>
      </c>
      <c r="H37" t="str">
        <v>CFIHOS-20000589; CFIHOS-20000590; CFIHOS-20000592; CFIHOS-20000593; CFIHOS-20000594</v>
      </c>
      <c r="I37" t="str">
        <v>BA6008; BA6064; BA6066; BA6070; BA6178</v>
      </c>
      <c r="J37" t="str">
        <v>Procedure shall include list of spare parts, special tools and utilities required, pre-commissioning checks to be performed, sequenced procedure for start-up and fault guidelines.  All relevant drawings shall also be referenced. Synonym: Pre-commissionin</v>
      </c>
      <c r="K37" t="str">
        <v>CFIHOS discipline document type</v>
      </c>
      <c r="L37" t="str">
        <v>no</v>
      </c>
      <c r="M37" t="str">
        <v>no</v>
      </c>
      <c r="N37" t="str">
        <v>no</v>
      </c>
      <c r="O37" t="str">
        <v>not specified</v>
      </c>
      <c r="P37" t="str">
        <v>no</v>
      </c>
      <c r="Q37" t="str">
        <v>not applicable</v>
      </c>
      <c r="R37" t="str">
        <v>no</v>
      </c>
      <c r="S37" t="str">
        <v>not applicable</v>
      </c>
      <c r="T37" t="str">
        <v/>
      </c>
      <c r="U37" t="str">
        <v/>
      </c>
      <c r="V37" t="str">
        <v>restricted</v>
      </c>
      <c r="W37" t="str">
        <v>not specified</v>
      </c>
      <c r="X37" t="str">
        <v>essential</v>
      </c>
      <c r="Y37" t="str">
        <v>not specified</v>
      </c>
      <c r="Z37" t="str">
        <v>not specified</v>
      </c>
      <c r="AA37" t="str">
        <v>essential</v>
      </c>
      <c r="AB37" t="str">
        <v>thorough</v>
      </c>
      <c r="AC37" t="str">
        <v>no</v>
      </c>
      <c r="AD37" t="str">
        <v>no</v>
      </c>
      <c r="AE37" t="str">
        <v>no</v>
      </c>
    </row>
    <row r="38">
      <c r="A38" t="str">
        <v>TOTAL-S0000000037</v>
      </c>
      <c r="B38" t="str">
        <v>TOTAL-B0000000005</v>
      </c>
      <c r="C38" t="str">
        <v>Construction &amp; Installation Work</v>
      </c>
      <c r="D38" t="str">
        <v>TOTAL-D0000000040</v>
      </c>
      <c r="E38" t="str">
        <v>Report</v>
      </c>
      <c r="F38" t="str">
        <v>REP</v>
      </c>
      <c r="G38" t="str">
        <v>COS-REP</v>
      </c>
      <c r="H38" t="str">
        <v>CFIHOS-20000572; CFIHOS-20000573; CFIHOS-20000595</v>
      </c>
      <c r="I38" t="str">
        <v>BA0709; BA0780; BA7180</v>
      </c>
      <c r="J38" t="str">
        <v>Overall assessment of overall compound technical risk foreseen for the project.</v>
      </c>
      <c r="K38" t="str">
        <v>CFIHOS discipline document type</v>
      </c>
      <c r="L38" t="str">
        <v>yes</v>
      </c>
      <c r="M38" t="str">
        <v>no</v>
      </c>
      <c r="N38" t="str">
        <v>no</v>
      </c>
      <c r="O38" t="str">
        <v>approved for construction</v>
      </c>
      <c r="P38" t="str">
        <v>yes</v>
      </c>
      <c r="Q38" t="str">
        <v>approved for construction</v>
      </c>
      <c r="R38" t="str">
        <v>yes</v>
      </c>
      <c r="S38" t="str">
        <v>approved for construction</v>
      </c>
      <c r="T38" t="str">
        <v>Text</v>
      </c>
      <c r="U38" t="str">
        <v>hardcopy and electronically frozen</v>
      </c>
      <c r="V38" t="str">
        <v>restricted</v>
      </c>
      <c r="W38" t="str">
        <v>Paper and PDF</v>
      </c>
      <c r="X38" t="str">
        <v>legal</v>
      </c>
      <c r="Y38" t="str">
        <v>non live</v>
      </c>
      <c r="Z38" t="str">
        <v>Paper and PDF</v>
      </c>
      <c r="AA38" t="str">
        <v>legal</v>
      </c>
      <c r="AB38" t="str">
        <v>thorough</v>
      </c>
      <c r="AC38" t="str">
        <v>no</v>
      </c>
      <c r="AD38" t="str">
        <v>no</v>
      </c>
      <c r="AE38" t="str">
        <v>no</v>
      </c>
    </row>
    <row r="39">
      <c r="A39" t="str">
        <v>TOTAL-S0000000038</v>
      </c>
      <c r="B39" t="str">
        <v>TOTAL-B0000000005</v>
      </c>
      <c r="C39" t="str">
        <v>Construction &amp; Installation Work</v>
      </c>
      <c r="D39" t="str">
        <v>TOTAL-D0000000041</v>
      </c>
      <c r="E39" t="str">
        <v>Request - Requisition</v>
      </c>
      <c r="F39" t="str">
        <v>REQ</v>
      </c>
      <c r="G39" t="str">
        <v>COS-REQ</v>
      </c>
      <c r="H39" t="str">
        <v>CFIHOS-20000596</v>
      </c>
      <c r="I39" t="str">
        <v>BA7303</v>
      </c>
      <c r="J39" t="str">
        <v>A request for service or product initiated by the user or consumer.</v>
      </c>
      <c r="K39" t="str">
        <v>CFIHOS discipline document type</v>
      </c>
      <c r="L39" t="str">
        <v>no</v>
      </c>
      <c r="M39" t="str">
        <v>no</v>
      </c>
      <c r="N39" t="str">
        <v>no</v>
      </c>
      <c r="O39" t="str">
        <v>not specified</v>
      </c>
      <c r="P39" t="str">
        <v>yes</v>
      </c>
      <c r="Q39" t="str">
        <v>approved for construction</v>
      </c>
      <c r="R39" t="str">
        <v>no</v>
      </c>
      <c r="S39" t="str">
        <v>not specified</v>
      </c>
      <c r="T39" t="str">
        <v>Structured Data</v>
      </c>
      <c r="U39" t="str">
        <v>hardcopy and electronically frozen</v>
      </c>
      <c r="V39" t="str">
        <v>not specified</v>
      </c>
      <c r="W39" t="str">
        <v>MS-Word or MS-Excel</v>
      </c>
      <c r="X39" t="str">
        <v>essential</v>
      </c>
      <c r="Y39" t="str">
        <v>non live</v>
      </c>
      <c r="Z39" t="str">
        <v>MS-Word or MS-Excel</v>
      </c>
      <c r="AA39" t="str">
        <v>not specified</v>
      </c>
      <c r="AB39" t="str">
        <v>thorough</v>
      </c>
      <c r="AC39" t="str">
        <v>no</v>
      </c>
      <c r="AD39" t="str">
        <v>no</v>
      </c>
      <c r="AE39" t="str">
        <v>no</v>
      </c>
    </row>
    <row r="40">
      <c r="A40" t="str">
        <v>TOTAL-S0000000039</v>
      </c>
      <c r="B40" t="str">
        <v>TOTAL-B0000000005</v>
      </c>
      <c r="C40" t="str">
        <v>Construction &amp; Installation Work</v>
      </c>
      <c r="D40" t="str">
        <v>TOTAL-D0000000045</v>
      </c>
      <c r="E40" t="str">
        <v>Specification</v>
      </c>
      <c r="F40" t="str">
        <v>SPE</v>
      </c>
      <c r="G40" t="str">
        <v>COS-SPE</v>
      </c>
      <c r="H40" t="str">
        <v>CFIHOS-20000591; CFIHOS-20000597; CFIHOS-20000599; CFIHOS-20000600; CFIHOS-20000601; CFIHOS-20000602</v>
      </c>
      <c r="I40" t="str">
        <v>BA6065; BA7739; BA7756; BA7879; BA7880; BA7881</v>
      </c>
      <c r="J40" t="str">
        <v>A specified course of action followed in welding including the list of materials and, where necessary, tools to be used. Abreviation is WPS.</v>
      </c>
      <c r="K40" t="str">
        <v>CFIHOS discipline document type</v>
      </c>
      <c r="L40" t="str">
        <v>no</v>
      </c>
      <c r="M40" t="str">
        <v>no</v>
      </c>
      <c r="N40" t="str">
        <v>yes</v>
      </c>
      <c r="O40" t="str">
        <v>approved for construction</v>
      </c>
      <c r="P40" t="str">
        <v>yes</v>
      </c>
      <c r="Q40" t="str">
        <v>approved for construction</v>
      </c>
      <c r="R40" t="str">
        <v>yes</v>
      </c>
      <c r="S40" t="str">
        <v>approved for construction</v>
      </c>
      <c r="T40" t="str">
        <v>Text</v>
      </c>
      <c r="U40" t="str">
        <v>native</v>
      </c>
      <c r="V40" t="str">
        <v>restricted</v>
      </c>
      <c r="W40" t="str">
        <v>MS-Word</v>
      </c>
      <c r="X40" t="str">
        <v>essential</v>
      </c>
      <c r="Y40" t="str">
        <v>live</v>
      </c>
      <c r="Z40" t="str">
        <v>MS-Word</v>
      </c>
      <c r="AA40" t="str">
        <v>desirable</v>
      </c>
      <c r="AB40" t="str">
        <v>sample</v>
      </c>
      <c r="AC40" t="str">
        <v>no</v>
      </c>
      <c r="AD40" t="str">
        <v>no</v>
      </c>
      <c r="AE40" t="str">
        <v>no</v>
      </c>
    </row>
    <row r="41">
      <c r="A41" t="str">
        <v>TOTAL-S0000000040</v>
      </c>
      <c r="B41" t="str">
        <v>TOTAL-B0000000005</v>
      </c>
      <c r="C41" t="str">
        <v>Construction &amp; Installation Work</v>
      </c>
      <c r="D41" t="str">
        <v>TOTAL-D0000000048</v>
      </c>
      <c r="E41" t="str">
        <v>Study</v>
      </c>
      <c r="F41" t="str">
        <v>STU</v>
      </c>
      <c r="G41" t="str">
        <v>COS-STU</v>
      </c>
      <c r="H41" t="str">
        <v>CFIHOS-20000603; CFIHOS-20000604</v>
      </c>
      <c r="I41" t="str">
        <v>BA8236; BA8382</v>
      </c>
      <c r="J41" t="str">
        <v>Will determine needs for cranes and handling equipment access at design stage. Access and cost related considerations to be made.  Including project related materials handling and bulk handling</v>
      </c>
      <c r="K41" t="str">
        <v>CFIHOS discipline document type</v>
      </c>
      <c r="L41" t="str">
        <v>no</v>
      </c>
      <c r="M41" t="str">
        <v>yes</v>
      </c>
      <c r="N41" t="str">
        <v>no</v>
      </c>
      <c r="O41" t="str">
        <v>approved for construction</v>
      </c>
      <c r="P41" t="str">
        <v>yes</v>
      </c>
      <c r="Q41" t="str">
        <v>approved for construction</v>
      </c>
      <c r="R41" t="str">
        <v>yes</v>
      </c>
      <c r="S41" t="str">
        <v>approved for construction</v>
      </c>
      <c r="T41" t="str">
        <v>Text</v>
      </c>
      <c r="U41" t="str">
        <v>native</v>
      </c>
      <c r="V41" t="str">
        <v>not specified</v>
      </c>
      <c r="W41" t="str">
        <v>MS-Word</v>
      </c>
      <c r="X41" t="str">
        <v>essential</v>
      </c>
      <c r="Y41" t="str">
        <v>live</v>
      </c>
      <c r="Z41" t="str">
        <v>MS-Word</v>
      </c>
      <c r="AA41" t="str">
        <v>desirable</v>
      </c>
      <c r="AB41" t="str">
        <v>thorough</v>
      </c>
      <c r="AC41" t="str">
        <v>no</v>
      </c>
      <c r="AD41" t="str">
        <v>no</v>
      </c>
      <c r="AE41" t="str">
        <v>no</v>
      </c>
    </row>
    <row r="42">
      <c r="A42" t="str">
        <v>TOTAL-S0000000041</v>
      </c>
      <c r="B42" t="str">
        <v>TOTAL-B0000000006</v>
      </c>
      <c r="C42" t="str">
        <v>Drilling &amp; Completion</v>
      </c>
      <c r="D42" t="str">
        <v>TOTAL-D0000000033</v>
      </c>
      <c r="E42" t="str">
        <v>Procedure</v>
      </c>
      <c r="F42" t="str">
        <v>PRC</v>
      </c>
      <c r="G42" t="str">
        <v>DRI-PRC</v>
      </c>
      <c r="H42" t="str">
        <v/>
      </c>
      <c r="I42" t="str">
        <v/>
      </c>
      <c r="J42" t="str">
        <v/>
      </c>
      <c r="K42" t="str">
        <v/>
      </c>
      <c r="L42" t="str">
        <v>no</v>
      </c>
      <c r="M42" t="str">
        <v>no</v>
      </c>
      <c r="N42" t="str">
        <v>no</v>
      </c>
      <c r="O42" t="str">
        <v>not specified</v>
      </c>
      <c r="P42" t="str">
        <v>no</v>
      </c>
      <c r="Q42" t="str">
        <v>not applicable</v>
      </c>
      <c r="R42" t="str">
        <v>no</v>
      </c>
      <c r="S42" t="str">
        <v>not applicable</v>
      </c>
      <c r="T42" t="str">
        <v/>
      </c>
      <c r="U42" t="str">
        <v/>
      </c>
      <c r="V42" t="str">
        <v>not specified</v>
      </c>
      <c r="W42" t="str">
        <v>not specified</v>
      </c>
      <c r="X42" t="str">
        <v>desirable</v>
      </c>
      <c r="Y42" t="str">
        <v>not specified</v>
      </c>
      <c r="Z42" t="str">
        <v>not specified</v>
      </c>
      <c r="AA42" t="str">
        <v>desirable</v>
      </c>
      <c r="AB42" t="str">
        <v>sample</v>
      </c>
      <c r="AC42" t="str">
        <v>no</v>
      </c>
      <c r="AD42" t="str">
        <v>no</v>
      </c>
      <c r="AE42" t="str">
        <v>no</v>
      </c>
    </row>
    <row r="43">
      <c r="A43" t="str">
        <v>TOTAL-S0000000042</v>
      </c>
      <c r="B43" t="str">
        <v>TOTAL-B0000000007</v>
      </c>
      <c r="C43" t="str">
        <v>Electrical</v>
      </c>
      <c r="D43" t="str">
        <v>TOTAL-D0000000001</v>
      </c>
      <c r="E43" t="str">
        <v>Acceptance and Performance Test</v>
      </c>
      <c r="F43" t="str">
        <v>TST</v>
      </c>
      <c r="G43" t="str">
        <v>ELE-TST</v>
      </c>
      <c r="H43" t="str">
        <v/>
      </c>
      <c r="I43" t="str">
        <v/>
      </c>
      <c r="J43" t="str">
        <v/>
      </c>
      <c r="K43" t="str">
        <v/>
      </c>
      <c r="L43" t="str">
        <v>no</v>
      </c>
      <c r="M43" t="str">
        <v>no</v>
      </c>
      <c r="N43" t="str">
        <v>no</v>
      </c>
      <c r="O43" t="str">
        <v>not specified</v>
      </c>
      <c r="P43" t="str">
        <v>no</v>
      </c>
      <c r="Q43" t="str">
        <v>not applicable</v>
      </c>
      <c r="R43" t="str">
        <v>no</v>
      </c>
      <c r="S43" t="str">
        <v>not applicable</v>
      </c>
      <c r="T43" t="str">
        <v/>
      </c>
      <c r="U43" t="str">
        <v/>
      </c>
      <c r="V43" t="str">
        <v>restricted</v>
      </c>
      <c r="W43" t="str">
        <v>not specified</v>
      </c>
      <c r="X43" t="str">
        <v>essential</v>
      </c>
      <c r="Y43" t="str">
        <v>not specified</v>
      </c>
      <c r="Z43" t="str">
        <v>not specified</v>
      </c>
      <c r="AA43" t="str">
        <v>essential</v>
      </c>
      <c r="AB43" t="str">
        <v>thorough</v>
      </c>
      <c r="AC43" t="str">
        <v>no</v>
      </c>
      <c r="AD43" t="str">
        <v>no</v>
      </c>
      <c r="AE43" t="str">
        <v>no</v>
      </c>
    </row>
    <row r="44">
      <c r="A44" t="str">
        <v>TOTAL-S0000000043</v>
      </c>
      <c r="B44" t="str">
        <v>TOTAL-B0000000007</v>
      </c>
      <c r="C44" t="str">
        <v>Electrical</v>
      </c>
      <c r="D44" t="str">
        <v>TOTAL-D0000000002</v>
      </c>
      <c r="E44" t="str">
        <v>Analysis</v>
      </c>
      <c r="F44" t="str">
        <v>ANL</v>
      </c>
      <c r="G44" t="str">
        <v>ELE-ANL</v>
      </c>
      <c r="H44" t="str">
        <v>CFIHOS-20000694</v>
      </c>
      <c r="I44" t="str">
        <v>EA1919</v>
      </c>
      <c r="J44" t="str">
        <v>- Generator reactance's, resistance and time constants - calculated and tested. - Transformer impedances - calculated and tested. - Large motor reactance's, resistance and time contents - typical. Other data as required by Principal's specifications.</v>
      </c>
      <c r="K44" t="str">
        <v>CFIHOS discipline document type</v>
      </c>
      <c r="L44" t="str">
        <v>no</v>
      </c>
      <c r="M44" t="str">
        <v>no</v>
      </c>
      <c r="N44" t="str">
        <v>no</v>
      </c>
      <c r="O44" t="str">
        <v>approved for construction</v>
      </c>
      <c r="P44" t="str">
        <v>yes</v>
      </c>
      <c r="Q44" t="str">
        <v>approved for construction</v>
      </c>
      <c r="R44" t="str">
        <v>yes</v>
      </c>
      <c r="S44" t="str">
        <v>approved for construction</v>
      </c>
      <c r="T44" t="str">
        <v/>
      </c>
      <c r="U44" t="str">
        <v/>
      </c>
      <c r="V44" t="str">
        <v>not specified</v>
      </c>
      <c r="W44" t="str">
        <v>not specified</v>
      </c>
      <c r="X44" t="str">
        <v>essential</v>
      </c>
      <c r="Y44" t="str">
        <v>not specified</v>
      </c>
      <c r="Z44" t="str">
        <v>not specified</v>
      </c>
      <c r="AA44" t="str">
        <v>not specified</v>
      </c>
      <c r="AB44" t="str">
        <v>not specified</v>
      </c>
      <c r="AC44" t="str">
        <v>no</v>
      </c>
      <c r="AD44" t="str">
        <v>no</v>
      </c>
      <c r="AE44" t="str">
        <v>no</v>
      </c>
    </row>
    <row r="45">
      <c r="A45" t="str">
        <v>TOTAL-S0000000044</v>
      </c>
      <c r="B45" t="str">
        <v>TOTAL-B0000000007</v>
      </c>
      <c r="C45" t="str">
        <v>Electrical</v>
      </c>
      <c r="D45" t="str">
        <v>TOTAL-D0000000004</v>
      </c>
      <c r="E45" t="str">
        <v>Block Diagram</v>
      </c>
      <c r="F45" t="str">
        <v>BLD</v>
      </c>
      <c r="G45" t="str">
        <v>ELE-BLD</v>
      </c>
      <c r="H45" t="str">
        <v>CFIHOS-20000689; CFIHOS-20000690</v>
      </c>
      <c r="I45" t="str">
        <v>EA0901; EA0980</v>
      </c>
      <c r="J45" t="str">
        <v>Pictorial representation of the control system for protection IMCS or ENMC systems.</v>
      </c>
      <c r="K45" t="str">
        <v>CFIHOS discipline document type</v>
      </c>
      <c r="L45" t="str">
        <v>no</v>
      </c>
      <c r="M45" t="str">
        <v>no</v>
      </c>
      <c r="N45" t="str">
        <v>yes</v>
      </c>
      <c r="O45" t="str">
        <v>as built</v>
      </c>
      <c r="P45" t="str">
        <v>no</v>
      </c>
      <c r="Q45" t="str">
        <v>not applicable</v>
      </c>
      <c r="R45" t="str">
        <v>yes</v>
      </c>
      <c r="S45" t="str">
        <v>as built</v>
      </c>
      <c r="T45" t="str">
        <v>Intelligent vector drawing (CAD)</v>
      </c>
      <c r="U45" t="str">
        <v>native</v>
      </c>
      <c r="V45" t="str">
        <v>restricted</v>
      </c>
      <c r="W45" t="str">
        <v>AutoCAD</v>
      </c>
      <c r="X45" t="str">
        <v>essential</v>
      </c>
      <c r="Y45" t="str">
        <v>live</v>
      </c>
      <c r="Z45" t="str">
        <v>AutoCAD</v>
      </c>
      <c r="AA45" t="str">
        <v>essential</v>
      </c>
      <c r="AB45" t="str">
        <v>thorough</v>
      </c>
      <c r="AC45" t="str">
        <v>no</v>
      </c>
      <c r="AD45" t="str">
        <v>no</v>
      </c>
      <c r="AE45" t="str">
        <v>yes</v>
      </c>
    </row>
    <row r="46">
      <c r="A46" t="str">
        <v>TOTAL-S0000000045</v>
      </c>
      <c r="B46" t="str">
        <v>TOTAL-B0000000007</v>
      </c>
      <c r="C46" t="str">
        <v>Electrical</v>
      </c>
      <c r="D46" t="str">
        <v>TOTAL-D0000000005</v>
      </c>
      <c r="E46" t="str">
        <v>Calculation Note</v>
      </c>
      <c r="F46" t="str">
        <v>CAL</v>
      </c>
      <c r="G46" t="str">
        <v>ELE-CAL</v>
      </c>
      <c r="H46" t="str">
        <v>CFIHOS-20000691; CFIHOS-20000705; CFIHOS-20000719</v>
      </c>
      <c r="I46" t="str">
        <v>EA1380; EA2901; EA4606</v>
      </c>
      <c r="L46" t="str">
        <v>no</v>
      </c>
      <c r="M46" t="str">
        <v>no</v>
      </c>
      <c r="N46" t="str">
        <v>no</v>
      </c>
      <c r="O46" t="str">
        <v>not specified</v>
      </c>
      <c r="P46" t="str">
        <v>no</v>
      </c>
      <c r="Q46" t="str">
        <v>not applicable</v>
      </c>
      <c r="R46" t="str">
        <v>no</v>
      </c>
      <c r="S46" t="str">
        <v>not applicable</v>
      </c>
      <c r="T46" t="str">
        <v/>
      </c>
      <c r="U46" t="str">
        <v/>
      </c>
      <c r="V46" t="str">
        <v>not specified</v>
      </c>
      <c r="W46" t="str">
        <v>not specified</v>
      </c>
      <c r="X46" t="str">
        <v>desirable</v>
      </c>
      <c r="Y46" t="str">
        <v>not specified</v>
      </c>
      <c r="Z46" t="str">
        <v>not specified</v>
      </c>
      <c r="AA46" t="str">
        <v>desirable</v>
      </c>
      <c r="AB46" t="str">
        <v>sample</v>
      </c>
      <c r="AC46" t="str">
        <v>no</v>
      </c>
      <c r="AD46" t="str">
        <v>no</v>
      </c>
      <c r="AE46" t="str">
        <v>no</v>
      </c>
    </row>
    <row r="47">
      <c r="A47" t="str">
        <v>TOTAL-S0000000046</v>
      </c>
      <c r="B47" t="str">
        <v>TOTAL-B0000000007</v>
      </c>
      <c r="C47" t="str">
        <v>Electrical</v>
      </c>
      <c r="D47" t="str">
        <v>TOTAL-D0000000008</v>
      </c>
      <c r="E47" t="str">
        <v>Data Collection File</v>
      </c>
      <c r="F47" t="str">
        <v>DCF</v>
      </c>
      <c r="G47" t="str">
        <v>ELE-DCF</v>
      </c>
      <c r="H47" t="str">
        <v/>
      </c>
      <c r="I47" t="str">
        <v/>
      </c>
      <c r="J47" t="str">
        <v/>
      </c>
      <c r="K47" t="str">
        <v/>
      </c>
      <c r="L47" t="str">
        <v>no</v>
      </c>
      <c r="M47" t="str">
        <v>no</v>
      </c>
      <c r="N47" t="str">
        <v>no</v>
      </c>
      <c r="O47" t="str">
        <v>not specified</v>
      </c>
      <c r="P47" t="str">
        <v>no</v>
      </c>
      <c r="Q47" t="str">
        <v>not applicable</v>
      </c>
      <c r="R47" t="str">
        <v>no</v>
      </c>
      <c r="S47" t="str">
        <v>not applicable</v>
      </c>
      <c r="T47" t="str">
        <v>Text</v>
      </c>
      <c r="U47" t="str">
        <v>native</v>
      </c>
      <c r="V47" t="str">
        <v>restricted</v>
      </c>
      <c r="W47" t="str">
        <v>MS-Excel</v>
      </c>
      <c r="X47" t="str">
        <v>essential</v>
      </c>
      <c r="Y47" t="str">
        <v>live</v>
      </c>
      <c r="Z47" t="str">
        <v>MS-Excel</v>
      </c>
      <c r="AA47" t="str">
        <v>essential</v>
      </c>
      <c r="AB47" t="str">
        <v>thorough</v>
      </c>
      <c r="AC47" t="str">
        <v>no</v>
      </c>
      <c r="AD47" t="str">
        <v>no</v>
      </c>
      <c r="AE47" t="str">
        <v>no</v>
      </c>
    </row>
    <row r="48">
      <c r="A48" t="str">
        <v>TOTAL-S0000000047</v>
      </c>
      <c r="B48" t="str">
        <v>TOTAL-B0000000007</v>
      </c>
      <c r="C48" t="str">
        <v>Electrical</v>
      </c>
      <c r="D48" t="str">
        <v>TOTAL-D0000000009</v>
      </c>
      <c r="E48" t="str">
        <v>Data Sheet</v>
      </c>
      <c r="F48" t="str">
        <v>DTS</v>
      </c>
      <c r="G48" t="str">
        <v>ELE-DTS</v>
      </c>
      <c r="H48" t="str">
        <v>CFIHOS-20000696; CFIHOS-20000697</v>
      </c>
      <c r="I48" t="str">
        <v>EA2105; EA2180</v>
      </c>
      <c r="J48" t="str">
        <v>Gives precise information about a Tag, Equipment or a Model (eg.Equipment Record Card - ERC) and compliments Equipment Specification 7771.</v>
      </c>
      <c r="K48" t="str">
        <v>CFIHOS discipline document type</v>
      </c>
      <c r="L48" t="str">
        <v>no</v>
      </c>
      <c r="M48" t="str">
        <v>no</v>
      </c>
      <c r="N48" t="str">
        <v>no</v>
      </c>
      <c r="O48" t="str">
        <v>not specified</v>
      </c>
      <c r="P48" t="str">
        <v>no</v>
      </c>
      <c r="Q48" t="str">
        <v>not applicable</v>
      </c>
      <c r="R48" t="str">
        <v>no</v>
      </c>
      <c r="S48" t="str">
        <v>not applicable</v>
      </c>
      <c r="T48" t="str">
        <v>Text</v>
      </c>
      <c r="U48" t="str">
        <v>native</v>
      </c>
      <c r="V48" t="str">
        <v>restricted</v>
      </c>
      <c r="W48" t="str">
        <v>MS-Excel</v>
      </c>
      <c r="X48" t="str">
        <v>essential</v>
      </c>
      <c r="Y48" t="str">
        <v>live</v>
      </c>
      <c r="Z48" t="str">
        <v>MS-Excel</v>
      </c>
      <c r="AA48" t="str">
        <v>essential</v>
      </c>
      <c r="AB48" t="str">
        <v>thorough</v>
      </c>
      <c r="AC48" t="str">
        <v>no</v>
      </c>
      <c r="AD48" t="str">
        <v>no</v>
      </c>
      <c r="AE48" t="str">
        <v>no</v>
      </c>
    </row>
    <row r="49">
      <c r="A49" t="str">
        <v>TOTAL-S0000000048</v>
      </c>
      <c r="B49" t="str">
        <v>TOTAL-B0000000007</v>
      </c>
      <c r="C49" t="str">
        <v>Electrical</v>
      </c>
      <c r="D49" t="str">
        <v>TOTAL-D0000000010</v>
      </c>
      <c r="E49" t="str">
        <v>Derogation Request</v>
      </c>
      <c r="F49" t="str">
        <v>DER</v>
      </c>
      <c r="G49" t="str">
        <v>ELE-DER</v>
      </c>
      <c r="H49" t="str">
        <v>CFIHOS-20000727</v>
      </c>
      <c r="I49" t="str">
        <v>EA7205</v>
      </c>
      <c r="J49" t="str">
        <v>Request, approval or rejection of changes to a technical specification. Would typically include justification and reasons for the request, and acceptance or rejection from a purely technical perspective. Synonym: Concession For similar documents pertaining specifically to contract variations, refer to Variation Request 7206</v>
      </c>
      <c r="K49" t="str">
        <v>CFIHOS discipline document type</v>
      </c>
      <c r="L49" t="str">
        <v>no</v>
      </c>
      <c r="M49" t="str">
        <v>no</v>
      </c>
      <c r="N49" t="str">
        <v>no</v>
      </c>
      <c r="O49" t="str">
        <v>not specified</v>
      </c>
      <c r="P49" t="str">
        <v>no</v>
      </c>
      <c r="Q49" t="str">
        <v>not applicable</v>
      </c>
      <c r="R49" t="str">
        <v>no</v>
      </c>
      <c r="S49" t="str">
        <v>not applicable</v>
      </c>
      <c r="T49" t="str">
        <v>Text</v>
      </c>
      <c r="U49" t="str">
        <v/>
      </c>
      <c r="V49" t="str">
        <v>restricted</v>
      </c>
      <c r="W49" t="str">
        <v>not specified</v>
      </c>
      <c r="X49" t="str">
        <v>desirable</v>
      </c>
      <c r="Y49" t="str">
        <v>live</v>
      </c>
      <c r="Z49" t="str">
        <v>not specified</v>
      </c>
      <c r="AA49" t="str">
        <v>desirable</v>
      </c>
      <c r="AB49" t="str">
        <v>sample</v>
      </c>
      <c r="AC49" t="str">
        <v>no</v>
      </c>
      <c r="AD49" t="str">
        <v>no</v>
      </c>
      <c r="AE49" t="str">
        <v>no</v>
      </c>
    </row>
    <row r="50">
      <c r="A50" t="str">
        <v>TOTAL-S0000000049</v>
      </c>
      <c r="B50" t="str">
        <v>TOTAL-B0000000007</v>
      </c>
      <c r="C50" t="str">
        <v>Electrical</v>
      </c>
      <c r="D50" t="str">
        <v>TOTAL-D0000000012</v>
      </c>
      <c r="E50" t="str">
        <v>Dossier (mix of different types of docs)</v>
      </c>
      <c r="F50" t="str">
        <v>DSS</v>
      </c>
      <c r="G50" t="str">
        <v>ELE-DSS</v>
      </c>
      <c r="H50" t="str">
        <v/>
      </c>
      <c r="I50" t="str">
        <v/>
      </c>
      <c r="J50" t="str">
        <v/>
      </c>
      <c r="K50" t="str">
        <v/>
      </c>
      <c r="L50" t="str">
        <v>no</v>
      </c>
      <c r="M50" t="str">
        <v>no</v>
      </c>
      <c r="N50" t="str">
        <v>no</v>
      </c>
      <c r="O50" t="str">
        <v>not specified</v>
      </c>
      <c r="P50" t="str">
        <v>no</v>
      </c>
      <c r="Q50" t="str">
        <v>not applicable</v>
      </c>
      <c r="R50" t="str">
        <v>no</v>
      </c>
      <c r="S50" t="str">
        <v>not applicable</v>
      </c>
      <c r="T50" t="str">
        <v>Text</v>
      </c>
      <c r="U50" t="str">
        <v>native</v>
      </c>
      <c r="V50" t="str">
        <v>restricted</v>
      </c>
      <c r="W50" t="str">
        <v>MS-Excel</v>
      </c>
      <c r="X50" t="str">
        <v>essential</v>
      </c>
      <c r="Y50" t="str">
        <v>live</v>
      </c>
      <c r="Z50" t="str">
        <v>MS-Excel</v>
      </c>
      <c r="AA50" t="str">
        <v>essential</v>
      </c>
      <c r="AB50" t="str">
        <v>thorough</v>
      </c>
      <c r="AC50" t="str">
        <v>no</v>
      </c>
      <c r="AD50" t="str">
        <v>no</v>
      </c>
      <c r="AE50" t="str">
        <v>no</v>
      </c>
    </row>
    <row r="51">
      <c r="A51" t="str">
        <v>TOTAL-S0000000050</v>
      </c>
      <c r="B51" t="str">
        <v>TOTAL-B0000000007</v>
      </c>
      <c r="C51" t="str">
        <v>Electrical</v>
      </c>
      <c r="D51" t="str">
        <v>TOTAL-D0000000013</v>
      </c>
      <c r="E51" t="str">
        <v>Drawings (other type)</v>
      </c>
      <c r="F51" t="str">
        <v>DRW</v>
      </c>
      <c r="G51" t="str">
        <v>ELE-DRW</v>
      </c>
      <c r="H51" t="str">
        <v>CFIHOS-20000698; CFIHOS-20001356; CFIHOS-20000700; CFIHOS-20000701; CFIHOS-20000703; CFIHOS-20000704; CFIHOS-20000709; CFIHOS-20000738; CFIHOS-20000739</v>
      </c>
      <c r="I51" t="str">
        <v>EA2305; EA2310; EA2335; EA2341; EA2398; EA2580; EA4006; EA8804; EA8809</v>
      </c>
      <c r="J51" t="str">
        <v>Shows an assembly of equipment components that may be an exploded view.</v>
      </c>
      <c r="K51" t="str">
        <v>CFIHOS discipline document type</v>
      </c>
      <c r="L51" t="str">
        <v>no</v>
      </c>
      <c r="M51" t="str">
        <v>no</v>
      </c>
      <c r="N51" t="str">
        <v>no</v>
      </c>
      <c r="O51" t="str">
        <v>not specified</v>
      </c>
      <c r="P51" t="str">
        <v>no</v>
      </c>
      <c r="Q51" t="str">
        <v>not applicable</v>
      </c>
      <c r="R51" t="str">
        <v>no</v>
      </c>
      <c r="S51" t="str">
        <v>not applicable</v>
      </c>
      <c r="T51" t="str">
        <v/>
      </c>
      <c r="U51" t="str">
        <v/>
      </c>
      <c r="V51" t="str">
        <v>restricted</v>
      </c>
      <c r="W51" t="str">
        <v>not specified</v>
      </c>
      <c r="X51" t="str">
        <v>essential</v>
      </c>
      <c r="Y51" t="str">
        <v>not specified</v>
      </c>
      <c r="Z51" t="str">
        <v>not specified</v>
      </c>
      <c r="AA51" t="str">
        <v>essential</v>
      </c>
      <c r="AB51" t="str">
        <v>thorough</v>
      </c>
      <c r="AC51" t="str">
        <v>no</v>
      </c>
      <c r="AD51" t="str">
        <v>no</v>
      </c>
      <c r="AE51" t="str">
        <v>no</v>
      </c>
    </row>
    <row r="52">
      <c r="A52" t="str">
        <v>TOTAL-S0000000051</v>
      </c>
      <c r="B52" t="str">
        <v>TOTAL-B0000000007</v>
      </c>
      <c r="C52" t="str">
        <v>Electrical</v>
      </c>
      <c r="D52" t="str">
        <v>TOTAL-D0000000014</v>
      </c>
      <c r="E52" t="str">
        <v>General Arrangement</v>
      </c>
      <c r="F52" t="str">
        <v>GEA</v>
      </c>
      <c r="G52" t="str">
        <v>ELE-GEA</v>
      </c>
      <c r="H52" t="str">
        <v>CFIHOS-20000711</v>
      </c>
      <c r="I52" t="str">
        <v>EA4018</v>
      </c>
      <c r="J52" t="str">
        <v>A diagram showing the main features and locations of major items. Usually has some dimensions to convey spatial relationships but is generally inadequate for constrution.</v>
      </c>
      <c r="K52" t="str">
        <v>CFIHOS discipline document type</v>
      </c>
      <c r="L52" t="str">
        <v>no</v>
      </c>
      <c r="M52" t="str">
        <v>no</v>
      </c>
      <c r="N52" t="str">
        <v>no</v>
      </c>
      <c r="O52" t="str">
        <v>not specified</v>
      </c>
      <c r="P52" t="str">
        <v>no</v>
      </c>
      <c r="Q52" t="str">
        <v>not applicable</v>
      </c>
      <c r="R52" t="str">
        <v>no</v>
      </c>
      <c r="S52" t="str">
        <v>not applicable</v>
      </c>
      <c r="T52" t="str">
        <v>Intelligent vector drawing (CAD)</v>
      </c>
      <c r="U52" t="str">
        <v>native</v>
      </c>
      <c r="V52" t="str">
        <v>restricted</v>
      </c>
      <c r="W52" t="str">
        <v>AutoCAD</v>
      </c>
      <c r="X52" t="str">
        <v>essential</v>
      </c>
      <c r="Y52" t="str">
        <v>live</v>
      </c>
      <c r="Z52" t="str">
        <v>AutoCAD</v>
      </c>
      <c r="AA52" t="str">
        <v>essential</v>
      </c>
      <c r="AB52" t="str">
        <v>sample</v>
      </c>
      <c r="AC52" t="str">
        <v>no</v>
      </c>
      <c r="AD52" t="str">
        <v>no</v>
      </c>
      <c r="AE52" t="str">
        <v>no</v>
      </c>
    </row>
    <row r="53">
      <c r="A53" t="str">
        <v>TOTAL-S0000000052</v>
      </c>
      <c r="B53" t="str">
        <v>TOTAL-B0000000007</v>
      </c>
      <c r="C53" t="str">
        <v>Electrical</v>
      </c>
      <c r="D53" t="str">
        <v>TOTAL-D0000000018</v>
      </c>
      <c r="E53" t="str">
        <v>Layout</v>
      </c>
      <c r="F53" t="str">
        <v>LAY</v>
      </c>
      <c r="G53" t="str">
        <v>ELE-LAY</v>
      </c>
      <c r="H53" t="str">
        <v>CFIHOS-20000708; CFIHOS-20000710; CFIHOS-20000713; CFIHOS-20000712</v>
      </c>
      <c r="I53" t="str">
        <v>EA4005; EA4012; EA4025; EA4024</v>
      </c>
      <c r="J53" t="str">
        <v>Drawing showing the routing of cable trays for electrical and instrumentation cables.</v>
      </c>
      <c r="K53" t="str">
        <v>CFIHOS discipline document type</v>
      </c>
      <c r="L53" t="str">
        <v>no</v>
      </c>
      <c r="M53" t="str">
        <v>no</v>
      </c>
      <c r="N53" t="str">
        <v>no</v>
      </c>
      <c r="O53" t="str">
        <v>not specified</v>
      </c>
      <c r="P53" t="str">
        <v>no</v>
      </c>
      <c r="Q53" t="str">
        <v>not applicable</v>
      </c>
      <c r="R53" t="str">
        <v>no</v>
      </c>
      <c r="S53" t="str">
        <v>not applicable</v>
      </c>
      <c r="T53" t="str">
        <v/>
      </c>
      <c r="U53" t="str">
        <v/>
      </c>
      <c r="V53" t="str">
        <v>not specified</v>
      </c>
      <c r="W53" t="str">
        <v>not specified</v>
      </c>
      <c r="X53" t="str">
        <v>not specified</v>
      </c>
      <c r="Y53" t="str">
        <v>not specified</v>
      </c>
      <c r="Z53" t="str">
        <v>not specified</v>
      </c>
      <c r="AA53" t="str">
        <v>not specified</v>
      </c>
      <c r="AB53" t="str">
        <v>not specified</v>
      </c>
      <c r="AC53" t="str">
        <v>no</v>
      </c>
      <c r="AD53" t="str">
        <v>no</v>
      </c>
      <c r="AE53" t="str">
        <v>no</v>
      </c>
    </row>
    <row r="54">
      <c r="A54" t="str">
        <v>TOTAL-S0000000053</v>
      </c>
      <c r="B54" t="str">
        <v>TOTAL-B0000000007</v>
      </c>
      <c r="C54" t="str">
        <v>Electrical</v>
      </c>
      <c r="D54" t="str">
        <v>TOTAL-D0000000019</v>
      </c>
      <c r="E54" t="str">
        <v>List - Index - Schedule - Listing</v>
      </c>
      <c r="F54" t="str">
        <v>LIS</v>
      </c>
      <c r="G54" t="str">
        <v>ELE-LIS</v>
      </c>
      <c r="H54" t="str">
        <v>CFIHOS-20000715; CFIHOS-20000716; CFIHOS-20000717; CFIHOS-20000718</v>
      </c>
      <c r="I54" t="str">
        <v>EA4308; EA4319; EA4327; EA4329</v>
      </c>
      <c r="J54" t="str">
        <v>List of all cables, their specifications and end points. Indicates salient features of all cables in Vendor's supply and connecting cables supplied by Principal. Synonym: Cable List</v>
      </c>
      <c r="K54" t="str">
        <v>CFIHOS discipline document type</v>
      </c>
      <c r="L54" t="str">
        <v>no</v>
      </c>
      <c r="M54" t="str">
        <v>no</v>
      </c>
      <c r="N54" t="str">
        <v>yes</v>
      </c>
      <c r="O54" t="str">
        <v>approved for construction</v>
      </c>
      <c r="P54" t="str">
        <v>yes</v>
      </c>
      <c r="Q54" t="str">
        <v>approved for construction</v>
      </c>
      <c r="R54" t="str">
        <v>yes</v>
      </c>
      <c r="S54" t="str">
        <v>approved for construction</v>
      </c>
      <c r="T54" t="str">
        <v>Structured Data</v>
      </c>
      <c r="U54" t="str">
        <v>native</v>
      </c>
      <c r="V54" t="str">
        <v>restricted</v>
      </c>
      <c r="W54" t="str">
        <v>MS-Access</v>
      </c>
      <c r="X54" t="str">
        <v>essential</v>
      </c>
      <c r="Y54" t="str">
        <v>live</v>
      </c>
      <c r="Z54" t="str">
        <v>MS-Access</v>
      </c>
      <c r="AA54" t="str">
        <v>essential</v>
      </c>
      <c r="AB54" t="str">
        <v>sample</v>
      </c>
      <c r="AC54" t="str">
        <v>no</v>
      </c>
      <c r="AD54" t="str">
        <v>no</v>
      </c>
      <c r="AE54" t="str">
        <v>no</v>
      </c>
    </row>
    <row r="55">
      <c r="A55" t="str">
        <v>TOTAL-S0000000054</v>
      </c>
      <c r="B55" t="str">
        <v>TOTAL-B0000000007</v>
      </c>
      <c r="C55" t="str">
        <v>Electrical</v>
      </c>
      <c r="D55" t="str">
        <v>TOTAL-D0000000023</v>
      </c>
      <c r="E55" t="str">
        <v>Manual</v>
      </c>
      <c r="F55" t="str">
        <v>MAN</v>
      </c>
      <c r="G55" t="str">
        <v>ELE-MAN</v>
      </c>
      <c r="H55" t="str">
        <v>CFIHOS-20000707</v>
      </c>
      <c r="I55" t="str">
        <v>EA3328</v>
      </c>
      <c r="J55" t="str">
        <v>Installation refers to the mounting, setting, erection, etc. of equipment and accessories. Also see Fabrication (off-site building) and Construction (on-site building) for differences.</v>
      </c>
      <c r="K55" t="str">
        <v>CFIHOS discipline document type</v>
      </c>
      <c r="L55" t="str">
        <v>no</v>
      </c>
      <c r="M55" t="str">
        <v>no</v>
      </c>
      <c r="N55" t="str">
        <v>no</v>
      </c>
      <c r="O55" t="str">
        <v>not specified</v>
      </c>
      <c r="P55" t="str">
        <v>no</v>
      </c>
      <c r="Q55" t="str">
        <v>not applicable</v>
      </c>
      <c r="R55" t="str">
        <v>no</v>
      </c>
      <c r="S55" t="str">
        <v>not applicable</v>
      </c>
      <c r="T55" t="str">
        <v/>
      </c>
      <c r="U55" t="str">
        <v/>
      </c>
      <c r="V55" t="str">
        <v>restricted</v>
      </c>
      <c r="W55" t="str">
        <v>not specified</v>
      </c>
      <c r="X55" t="str">
        <v>essential</v>
      </c>
      <c r="Y55" t="str">
        <v>not specified</v>
      </c>
      <c r="Z55" t="str">
        <v>not specified</v>
      </c>
      <c r="AA55" t="str">
        <v>essential</v>
      </c>
      <c r="AB55" t="str">
        <v>thorough</v>
      </c>
      <c r="AC55" t="str">
        <v>no</v>
      </c>
      <c r="AD55" t="str">
        <v>no</v>
      </c>
      <c r="AE55" t="str">
        <v>no</v>
      </c>
    </row>
    <row r="56">
      <c r="A56" t="str">
        <v>TOTAL-S0000000055</v>
      </c>
      <c r="B56" t="str">
        <v>TOTAL-B0000000007</v>
      </c>
      <c r="C56" t="str">
        <v>Electrical</v>
      </c>
      <c r="D56" t="str">
        <v>TOTAL-D0000000024</v>
      </c>
      <c r="E56" t="str">
        <v>Material Take Off</v>
      </c>
      <c r="F56" t="str">
        <v>MTO</v>
      </c>
      <c r="G56" t="str">
        <v>ELE-MTO</v>
      </c>
      <c r="H56" t="str">
        <v>CFIHOS-20000714</v>
      </c>
      <c r="I56" t="str">
        <v>EA4306</v>
      </c>
      <c r="J56" t="str">
        <v>A list of all parts and sub assemblies that constitute a particular assembly, showing the quantity of each required item. Excludes Material Register. Compare Bill of Quantities for whole assemblies and bulk materials.</v>
      </c>
      <c r="K56" t="str">
        <v/>
      </c>
      <c r="L56" t="str">
        <v>no</v>
      </c>
      <c r="M56" t="str">
        <v>no</v>
      </c>
      <c r="N56" t="str">
        <v>no</v>
      </c>
      <c r="O56" t="str">
        <v>not specified</v>
      </c>
      <c r="P56" t="str">
        <v>no</v>
      </c>
      <c r="Q56" t="str">
        <v>not specified</v>
      </c>
      <c r="R56" t="str">
        <v>no</v>
      </c>
      <c r="S56" t="str">
        <v>not specified</v>
      </c>
      <c r="T56" t="str">
        <v/>
      </c>
      <c r="U56" t="str">
        <v/>
      </c>
      <c r="V56" t="str">
        <v>not specified</v>
      </c>
      <c r="W56" t="str">
        <v>not specified</v>
      </c>
      <c r="X56" t="str">
        <v>not specified</v>
      </c>
      <c r="Y56" t="str">
        <v>not specified</v>
      </c>
      <c r="Z56" t="str">
        <v>not specified</v>
      </c>
      <c r="AA56" t="str">
        <v>not specified</v>
      </c>
      <c r="AB56" t="str">
        <v>not specified</v>
      </c>
      <c r="AC56" t="str">
        <v>no</v>
      </c>
      <c r="AD56" t="str">
        <v>no</v>
      </c>
      <c r="AE56" t="str">
        <v>no</v>
      </c>
    </row>
    <row r="57">
      <c r="A57" t="str">
        <v>TOTAL-S0000000056</v>
      </c>
      <c r="B57" t="str">
        <v>TOTAL-B0000000007</v>
      </c>
      <c r="C57" t="str">
        <v>Electrical</v>
      </c>
      <c r="D57" t="str">
        <v>TOTAL-D0000000028</v>
      </c>
      <c r="E57" t="str">
        <v>Database</v>
      </c>
      <c r="F57" t="str">
        <v>DTB</v>
      </c>
      <c r="G57" t="str">
        <v>ELE-DTB</v>
      </c>
      <c r="H57" t="str">
        <v>CFIHOS-20000695</v>
      </c>
      <c r="I57" t="str">
        <v>EA1979</v>
      </c>
      <c r="J57" t="str">
        <v>Data stored in a proprietary (e.g. SPI Watcom) or neutral (e.g. CSV)  format from which multiple information contents can be generated by computer software (e.g. SPEL).</v>
      </c>
      <c r="K57" t="str">
        <v>CFIHOS discipline document type</v>
      </c>
      <c r="L57" t="str">
        <v>no</v>
      </c>
      <c r="M57" t="str">
        <v>no</v>
      </c>
      <c r="N57" t="str">
        <v>no</v>
      </c>
      <c r="O57" t="str">
        <v>not specified</v>
      </c>
      <c r="P57" t="str">
        <v>no</v>
      </c>
      <c r="Q57" t="str">
        <v>not specified</v>
      </c>
      <c r="R57" t="str">
        <v>no</v>
      </c>
      <c r="S57" t="str">
        <v>not specified</v>
      </c>
      <c r="T57" t="str">
        <v/>
      </c>
      <c r="U57" t="str">
        <v>native</v>
      </c>
      <c r="V57" t="str">
        <v>restricted</v>
      </c>
      <c r="W57" t="str">
        <v>Native</v>
      </c>
      <c r="X57" t="str">
        <v>not specified</v>
      </c>
      <c r="Y57" t="str">
        <v>live</v>
      </c>
      <c r="Z57" t="str">
        <v>Native</v>
      </c>
      <c r="AA57" t="str">
        <v>not specified</v>
      </c>
      <c r="AB57" t="str">
        <v>not specified</v>
      </c>
      <c r="AC57" t="str">
        <v>no</v>
      </c>
      <c r="AD57" t="str">
        <v>no</v>
      </c>
      <c r="AE57" t="str">
        <v>no</v>
      </c>
    </row>
    <row r="58">
      <c r="A58" t="str">
        <v>TOTAL-S0000000057</v>
      </c>
      <c r="B58" t="str">
        <v>TOTAL-B0000000007</v>
      </c>
      <c r="C58" t="str">
        <v>Electrical</v>
      </c>
      <c r="D58" t="str">
        <v>TOTAL-D0000000029</v>
      </c>
      <c r="E58" t="str">
        <v>Philosophy</v>
      </c>
      <c r="F58" t="str">
        <v>PHI</v>
      </c>
      <c r="G58" t="str">
        <v>ELE-PHI</v>
      </c>
      <c r="H58" t="str">
        <v>CFIHOS-20000720; CFIHOS-20000721; CFIHOS-20000722</v>
      </c>
      <c r="I58" t="str">
        <v>EA5507; EA5525; EA5680</v>
      </c>
      <c r="J58" t="str">
        <v>A set of ideas, beliefs, or underlying theory.  eg. to use 2D CAD Vs 3D CAD Vs Physical Block Model.</v>
      </c>
      <c r="K58" t="str">
        <v>CFIHOS discipline document type</v>
      </c>
      <c r="L58" t="str">
        <v>no</v>
      </c>
      <c r="M58" t="str">
        <v>no</v>
      </c>
      <c r="N58" t="str">
        <v>no</v>
      </c>
      <c r="O58" t="str">
        <v>not specified</v>
      </c>
      <c r="P58" t="str">
        <v>no</v>
      </c>
      <c r="Q58" t="str">
        <v>not applicable</v>
      </c>
      <c r="R58" t="str">
        <v>no</v>
      </c>
      <c r="S58" t="str">
        <v>not applicable</v>
      </c>
      <c r="T58" t="str">
        <v>Text</v>
      </c>
      <c r="U58" t="str">
        <v>native</v>
      </c>
      <c r="V58" t="str">
        <v>not specified</v>
      </c>
      <c r="W58" t="str">
        <v>MS-Word</v>
      </c>
      <c r="X58" t="str">
        <v>essential</v>
      </c>
      <c r="Y58" t="str">
        <v>live</v>
      </c>
      <c r="Z58" t="str">
        <v>MS-Word</v>
      </c>
      <c r="AA58" t="str">
        <v>desirable</v>
      </c>
      <c r="AB58" t="str">
        <v>thorough</v>
      </c>
      <c r="AC58" t="str">
        <v>no</v>
      </c>
      <c r="AD58" t="str">
        <v>no</v>
      </c>
      <c r="AE58" t="str">
        <v>no</v>
      </c>
    </row>
    <row r="59">
      <c r="A59" t="str">
        <v>TOTAL-S0000000058</v>
      </c>
      <c r="B59" t="str">
        <v>TOTAL-B0000000007</v>
      </c>
      <c r="C59" t="str">
        <v>Electrical</v>
      </c>
      <c r="D59" t="str">
        <v>TOTAL-D0000000033</v>
      </c>
      <c r="E59" t="str">
        <v>Procedure</v>
      </c>
      <c r="F59" t="str">
        <v>PRC</v>
      </c>
      <c r="G59" t="str">
        <v>ELE-PRC</v>
      </c>
      <c r="H59" t="str">
        <v>CFIHOS-20000723; CFIHOS-20000724</v>
      </c>
      <c r="I59" t="str">
        <v>EA6067; EA6180</v>
      </c>
      <c r="J59" t="str">
        <v>Includes FAT and non-FAT (Factory Acceptance Test) procedures. Also see Acceptance Test Report for definitions.</v>
      </c>
      <c r="K59" t="str">
        <v>CFIHOS discipline document type</v>
      </c>
      <c r="L59" t="str">
        <v>no</v>
      </c>
      <c r="M59" t="str">
        <v>no</v>
      </c>
      <c r="N59" t="str">
        <v>no</v>
      </c>
      <c r="O59" t="str">
        <v>not specified</v>
      </c>
      <c r="P59" t="str">
        <v>no</v>
      </c>
      <c r="Q59" t="str">
        <v>not applicable</v>
      </c>
      <c r="R59" t="str">
        <v>no</v>
      </c>
      <c r="S59" t="str">
        <v>not applicable</v>
      </c>
      <c r="T59" t="str">
        <v/>
      </c>
      <c r="U59" t="str">
        <v/>
      </c>
      <c r="V59" t="str">
        <v>restricted</v>
      </c>
      <c r="W59" t="str">
        <v>not specified</v>
      </c>
      <c r="X59" t="str">
        <v>essential</v>
      </c>
      <c r="Y59" t="str">
        <v>not specified</v>
      </c>
      <c r="Z59" t="str">
        <v>not specified</v>
      </c>
      <c r="AA59" t="str">
        <v>essential</v>
      </c>
      <c r="AB59" t="str">
        <v>thorough</v>
      </c>
      <c r="AC59" t="str">
        <v>no</v>
      </c>
      <c r="AD59" t="str">
        <v>no</v>
      </c>
      <c r="AE59" t="str">
        <v>no</v>
      </c>
    </row>
    <row r="60">
      <c r="A60" t="str">
        <v>TOTAL-S0000000059</v>
      </c>
      <c r="B60" t="str">
        <v>TOTAL-B0000000007</v>
      </c>
      <c r="C60" t="str">
        <v>Electrical</v>
      </c>
      <c r="D60" t="str">
        <v>TOTAL-D0000000039</v>
      </c>
      <c r="E60" t="str">
        <v>Register</v>
      </c>
      <c r="F60" t="str">
        <v>REG</v>
      </c>
      <c r="G60" t="str">
        <v>ELE-REG</v>
      </c>
      <c r="H60" t="str">
        <v>CFIHOS-20000725</v>
      </c>
      <c r="I60" t="str">
        <v>EA6612</v>
      </c>
      <c r="J60" t="str">
        <v>Master Tag and Equipment list including all items displayed on the Process Engineering Flow Schemes. May include sizes, basic specifications, and selection of characteristics / properties / attributes.</v>
      </c>
      <c r="K60" t="str">
        <v>CFIHOS discipline document type</v>
      </c>
      <c r="L60" t="str">
        <v>no</v>
      </c>
      <c r="M60" t="str">
        <v>no</v>
      </c>
      <c r="N60" t="str">
        <v>no</v>
      </c>
      <c r="O60" t="str">
        <v>not specified</v>
      </c>
      <c r="P60" t="str">
        <v>no</v>
      </c>
      <c r="Q60" t="str">
        <v>not applicable</v>
      </c>
      <c r="R60" t="str">
        <v>no</v>
      </c>
      <c r="S60" t="str">
        <v>not applicable</v>
      </c>
      <c r="T60" t="str">
        <v>Structured Data</v>
      </c>
      <c r="U60" t="str">
        <v>native</v>
      </c>
      <c r="V60" t="str">
        <v>restricted</v>
      </c>
      <c r="W60" t="str">
        <v>MS-Excel</v>
      </c>
      <c r="X60" t="str">
        <v>essential</v>
      </c>
      <c r="Y60" t="str">
        <v>live</v>
      </c>
      <c r="Z60" t="str">
        <v>MS-Excel or MS-Access</v>
      </c>
      <c r="AA60" t="str">
        <v>essential</v>
      </c>
      <c r="AB60" t="str">
        <v>sample</v>
      </c>
      <c r="AC60" t="str">
        <v>no</v>
      </c>
      <c r="AD60" t="str">
        <v>no</v>
      </c>
      <c r="AE60" t="str">
        <v>no</v>
      </c>
    </row>
    <row r="61">
      <c r="A61" t="str">
        <v>TOTAL-S0000000060</v>
      </c>
      <c r="B61" t="str">
        <v>TOTAL-B0000000007</v>
      </c>
      <c r="C61" t="str">
        <v>Electrical</v>
      </c>
      <c r="D61" t="str">
        <v>TOTAL-D0000000040</v>
      </c>
      <c r="E61" t="str">
        <v>Report</v>
      </c>
      <c r="F61" t="str">
        <v>REP</v>
      </c>
      <c r="G61" t="str">
        <v>ELE-REP</v>
      </c>
      <c r="H61" t="str">
        <v>CFIHOS-20000726</v>
      </c>
      <c r="I61" t="str">
        <v>EA7180</v>
      </c>
      <c r="J61" t="str">
        <v/>
      </c>
      <c r="K61" t="str">
        <v/>
      </c>
      <c r="L61" t="str">
        <v>no</v>
      </c>
      <c r="M61" t="str">
        <v>no</v>
      </c>
      <c r="N61" t="str">
        <v>no</v>
      </c>
      <c r="O61" t="str">
        <v>not specified</v>
      </c>
      <c r="P61" t="str">
        <v>no</v>
      </c>
      <c r="Q61" t="str">
        <v>not specified</v>
      </c>
      <c r="R61" t="str">
        <v>no</v>
      </c>
      <c r="S61" t="str">
        <v>not specified</v>
      </c>
      <c r="T61" t="str">
        <v/>
      </c>
      <c r="U61" t="str">
        <v/>
      </c>
      <c r="V61" t="str">
        <v>not specified</v>
      </c>
      <c r="W61" t="str">
        <v>not specified</v>
      </c>
      <c r="X61" t="str">
        <v>desirable</v>
      </c>
      <c r="Y61" t="str">
        <v>not specified</v>
      </c>
      <c r="Z61" t="str">
        <v>not specified</v>
      </c>
      <c r="AA61" t="str">
        <v>desirable</v>
      </c>
      <c r="AB61" t="str">
        <v>sample</v>
      </c>
      <c r="AC61" t="str">
        <v>no</v>
      </c>
      <c r="AD61" t="str">
        <v>no</v>
      </c>
      <c r="AE61" t="str">
        <v>no</v>
      </c>
    </row>
    <row r="62">
      <c r="A62" t="str">
        <v>TOTAL-S0000000061</v>
      </c>
      <c r="B62" t="str">
        <v>TOTAL-B0000000007</v>
      </c>
      <c r="C62" t="str">
        <v>Electrical</v>
      </c>
      <c r="D62" t="str">
        <v>TOTAL-D0000000041</v>
      </c>
      <c r="E62" t="str">
        <v>Request - Requisition</v>
      </c>
      <c r="F62" t="str">
        <v>REQ</v>
      </c>
      <c r="G62" t="str">
        <v>ELE-REQ</v>
      </c>
      <c r="H62" t="str">
        <v>CFIHOS-20000728; CFIHOS-20000737</v>
      </c>
      <c r="I62" t="str">
        <v>EA7303; EA8502</v>
      </c>
      <c r="J62" t="str">
        <v>A request for service or product initiated by the user or consumer.</v>
      </c>
      <c r="K62" t="str">
        <v>CFIHOS discipline document type</v>
      </c>
      <c r="L62" t="str">
        <v>no</v>
      </c>
      <c r="M62" t="str">
        <v>no</v>
      </c>
      <c r="N62" t="str">
        <v>no</v>
      </c>
      <c r="O62" t="str">
        <v>not specified</v>
      </c>
      <c r="P62" t="str">
        <v>no</v>
      </c>
      <c r="Q62" t="str">
        <v>not specified</v>
      </c>
      <c r="R62" t="str">
        <v>no</v>
      </c>
      <c r="S62" t="str">
        <v>not specified</v>
      </c>
      <c r="T62" t="str">
        <v>Structured Data</v>
      </c>
      <c r="U62" t="str">
        <v>hardcopy and electronically frozen</v>
      </c>
      <c r="V62" t="str">
        <v>not specified</v>
      </c>
      <c r="W62" t="str">
        <v>MS-Word or MS-Excel</v>
      </c>
      <c r="X62" t="str">
        <v>not specified</v>
      </c>
      <c r="Y62" t="str">
        <v>non live</v>
      </c>
      <c r="Z62" t="str">
        <v>MS-Word or MS-Excel</v>
      </c>
      <c r="AA62" t="str">
        <v>not specified</v>
      </c>
      <c r="AB62" t="str">
        <v>thorough</v>
      </c>
      <c r="AC62" t="str">
        <v>no</v>
      </c>
      <c r="AD62" t="str">
        <v>no</v>
      </c>
      <c r="AE62" t="str">
        <v>no</v>
      </c>
    </row>
    <row r="63">
      <c r="A63" t="str">
        <v>TOTAL-S0000000062</v>
      </c>
      <c r="B63" t="str">
        <v>TOTAL-B0000000007</v>
      </c>
      <c r="C63" t="str">
        <v>Electrical</v>
      </c>
      <c r="D63" t="str">
        <v>TOTAL-D0000000044</v>
      </c>
      <c r="E63" t="str">
        <v>Single Line Diagram</v>
      </c>
      <c r="F63" t="str">
        <v>SLD</v>
      </c>
      <c r="G63" t="str">
        <v>ELE-SLD</v>
      </c>
      <c r="H63" t="str">
        <v>CFIHOS-20000702</v>
      </c>
      <c r="I63" t="str">
        <v>EA2384</v>
      </c>
      <c r="J63" t="str">
        <v>Detail the main equipment items (switchboards, transformers etc.) and their relationships within the facility electrical distribution system including details of fault levels and current and voltage ratings. Synonym of "One Line Diagram". Also see Three Line Diagram.</v>
      </c>
      <c r="K63" t="str">
        <v>CFIHOS discipline document type</v>
      </c>
      <c r="L63" t="str">
        <v>yes</v>
      </c>
      <c r="M63" t="str">
        <v>yes</v>
      </c>
      <c r="N63" t="str">
        <v>yes</v>
      </c>
      <c r="O63" t="str">
        <v>as built</v>
      </c>
      <c r="P63" t="str">
        <v>yes</v>
      </c>
      <c r="Q63" t="str">
        <v>approved for construction</v>
      </c>
      <c r="R63" t="str">
        <v>yes</v>
      </c>
      <c r="S63" t="str">
        <v>as built</v>
      </c>
      <c r="T63" t="str">
        <v>Intelligent vector drawing (CAD)</v>
      </c>
      <c r="U63" t="str">
        <v>native</v>
      </c>
      <c r="V63" t="str">
        <v>restricted</v>
      </c>
      <c r="W63" t="str">
        <v>AutoCAD</v>
      </c>
      <c r="X63" t="str">
        <v>essential</v>
      </c>
      <c r="Y63" t="str">
        <v>live</v>
      </c>
      <c r="Z63" t="str">
        <v>AutoCAD</v>
      </c>
      <c r="AA63" t="str">
        <v>essential</v>
      </c>
      <c r="AB63" t="str">
        <v>thorough</v>
      </c>
      <c r="AC63" t="str">
        <v>no</v>
      </c>
      <c r="AD63" t="str">
        <v>no</v>
      </c>
      <c r="AE63" t="str">
        <v>yes</v>
      </c>
    </row>
    <row r="64">
      <c r="A64" t="str">
        <v>TOTAL-S0000000063</v>
      </c>
      <c r="B64" t="str">
        <v>TOTAL-B0000000007</v>
      </c>
      <c r="C64" t="str">
        <v>Electrical</v>
      </c>
      <c r="D64" t="str">
        <v>TOTAL-D0000000045</v>
      </c>
      <c r="E64" t="str">
        <v>Specification</v>
      </c>
      <c r="F64" t="str">
        <v>SPE</v>
      </c>
      <c r="G64" t="str">
        <v>ELE-SPE</v>
      </c>
      <c r="H64" t="str">
        <v>CFIHOS-20000729; CFIHOS-20000731; CFIHOS-20000732; CFIHOS-20000733</v>
      </c>
      <c r="I64" t="str">
        <v>EA7739; EA7770; EA7771; EA7880</v>
      </c>
      <c r="J64" t="str">
        <v>Reserved for project wide Discipline Technical Specifications such as Project Civil Specification, Project Electrical Specification, etc. Is also used to classify the component documents that comprise the Basic Design Package (BDP) and Basic Design Engin</v>
      </c>
      <c r="K64" t="str">
        <v>CFIHOS discipline document type</v>
      </c>
      <c r="L64" t="str">
        <v>no</v>
      </c>
      <c r="M64" t="str">
        <v>no</v>
      </c>
      <c r="N64" t="str">
        <v>no</v>
      </c>
      <c r="O64" t="str">
        <v>not specified</v>
      </c>
      <c r="P64" t="str">
        <v>no</v>
      </c>
      <c r="Q64" t="str">
        <v>not specified</v>
      </c>
      <c r="R64" t="str">
        <v>no</v>
      </c>
      <c r="S64" t="str">
        <v>not specified</v>
      </c>
      <c r="T64" t="str">
        <v/>
      </c>
      <c r="U64" t="str">
        <v/>
      </c>
      <c r="V64" t="str">
        <v>restricted</v>
      </c>
      <c r="W64" t="str">
        <v>not specified</v>
      </c>
      <c r="X64" t="str">
        <v>not specified</v>
      </c>
      <c r="Y64" t="str">
        <v>not specified</v>
      </c>
      <c r="Z64" t="str">
        <v>not specified</v>
      </c>
      <c r="AA64" t="str">
        <v>not specified</v>
      </c>
      <c r="AB64" t="str">
        <v>not specified</v>
      </c>
      <c r="AC64" t="str">
        <v>no</v>
      </c>
      <c r="AD64" t="str">
        <v>no</v>
      </c>
      <c r="AE64" t="str">
        <v>no</v>
      </c>
    </row>
    <row r="65">
      <c r="A65" t="str">
        <v>TOTAL-S0000000064</v>
      </c>
      <c r="B65" t="str">
        <v>TOTAL-B0000000007</v>
      </c>
      <c r="C65" t="str">
        <v>Electrical</v>
      </c>
      <c r="D65" t="str">
        <v>TOTAL-D0000000048</v>
      </c>
      <c r="E65" t="str">
        <v>Study</v>
      </c>
      <c r="F65" t="str">
        <v>STU</v>
      </c>
      <c r="G65" t="str">
        <v>ELE-STU</v>
      </c>
      <c r="H65" t="str">
        <v>CFIHOS-20000734; CFIHOS-20000735; CFIHOS-20000736</v>
      </c>
      <c r="I65" t="str">
        <v>EA8226; EA8251; EA8260</v>
      </c>
      <c r="L65" t="str">
        <v>no</v>
      </c>
      <c r="M65" t="str">
        <v>no</v>
      </c>
      <c r="N65" t="str">
        <v>no</v>
      </c>
      <c r="O65" t="str">
        <v>approved for construction</v>
      </c>
      <c r="P65" t="str">
        <v>yes</v>
      </c>
      <c r="Q65" t="str">
        <v>approved for construction</v>
      </c>
      <c r="R65" t="str">
        <v>yes</v>
      </c>
      <c r="S65" t="str">
        <v>approved for construction</v>
      </c>
      <c r="T65" t="str">
        <v/>
      </c>
      <c r="U65" t="str">
        <v/>
      </c>
      <c r="V65" t="str">
        <v>not specified</v>
      </c>
      <c r="W65" t="str">
        <v>not specified</v>
      </c>
      <c r="X65" t="str">
        <v>essential</v>
      </c>
      <c r="Y65" t="str">
        <v>not specified</v>
      </c>
      <c r="Z65" t="str">
        <v>not specified</v>
      </c>
      <c r="AA65" t="str">
        <v>essential</v>
      </c>
      <c r="AB65" t="str">
        <v>thorough</v>
      </c>
      <c r="AC65" t="str">
        <v>no</v>
      </c>
      <c r="AD65" t="str">
        <v>no</v>
      </c>
      <c r="AE65" t="str">
        <v>no</v>
      </c>
    </row>
    <row r="66">
      <c r="A66" t="str">
        <v>TOTAL-S0000000065</v>
      </c>
      <c r="B66" t="str">
        <v>TOTAL-B0000000007</v>
      </c>
      <c r="C66" t="str">
        <v>Electrical</v>
      </c>
      <c r="D66" t="str">
        <v>TOTAL-D0000000052</v>
      </c>
      <c r="E66" t="str">
        <v>Technical Query</v>
      </c>
      <c r="F66" t="str">
        <v>TQR</v>
      </c>
      <c r="G66" t="str">
        <v>ELE-TQR</v>
      </c>
      <c r="H66" t="str">
        <v>CFIHOS-20000737</v>
      </c>
      <c r="I66" t="str">
        <v>EA8502</v>
      </c>
      <c r="J66" t="str">
        <v>Request (eg. from a Contractor) for clarification of scope or technical details or assumptions. Includes TQ (Technical Query) and RFI (Request for Information). Excludes VA7206 Variation Request.</v>
      </c>
      <c r="K66" t="str">
        <v/>
      </c>
      <c r="L66" t="str">
        <v>no</v>
      </c>
      <c r="M66" t="str">
        <v>no</v>
      </c>
      <c r="N66" t="str">
        <v>no</v>
      </c>
      <c r="O66" t="str">
        <v>not specified</v>
      </c>
      <c r="P66" t="str">
        <v>no</v>
      </c>
      <c r="Q66" t="str">
        <v>not applicable</v>
      </c>
      <c r="R66" t="str">
        <v>no</v>
      </c>
      <c r="S66" t="str">
        <v>not applicable</v>
      </c>
      <c r="T66" t="str">
        <v>Text</v>
      </c>
      <c r="U66" t="str">
        <v/>
      </c>
      <c r="V66" t="str">
        <v>not specified</v>
      </c>
      <c r="W66" t="str">
        <v>PDF</v>
      </c>
      <c r="X66" t="str">
        <v>desirable</v>
      </c>
      <c r="Y66" t="str">
        <v>not specified</v>
      </c>
      <c r="Z66" t="str">
        <v>not applicable</v>
      </c>
      <c r="AA66" t="str">
        <v>not specified</v>
      </c>
      <c r="AB66" t="str">
        <v>thorough</v>
      </c>
      <c r="AC66" t="str">
        <v>no</v>
      </c>
      <c r="AD66" t="str">
        <v>no</v>
      </c>
      <c r="AE66" t="str">
        <v>no</v>
      </c>
    </row>
    <row r="67">
      <c r="A67" t="str">
        <v>TOTAL-S0000000066</v>
      </c>
      <c r="B67" t="str">
        <v>TOTAL-B0000000007</v>
      </c>
      <c r="C67" t="str">
        <v>Electrical</v>
      </c>
      <c r="D67" t="str">
        <v>TOTAL-D0000000053</v>
      </c>
      <c r="E67" t="str">
        <v>Trouble Shooting Diagram</v>
      </c>
      <c r="F67" t="str">
        <v>TSD</v>
      </c>
      <c r="G67" t="str">
        <v>ELE-TSD</v>
      </c>
      <c r="H67" t="str">
        <v/>
      </c>
      <c r="I67" t="str">
        <v/>
      </c>
      <c r="J67" t="str">
        <v/>
      </c>
      <c r="K67" t="str">
        <v/>
      </c>
      <c r="L67" t="str">
        <v>no</v>
      </c>
      <c r="M67" t="str">
        <v>no</v>
      </c>
      <c r="N67" t="str">
        <v>yes</v>
      </c>
      <c r="O67" t="str">
        <v>as built</v>
      </c>
      <c r="P67" t="str">
        <v>no</v>
      </c>
      <c r="Q67" t="str">
        <v>not applicable</v>
      </c>
      <c r="R67" t="str">
        <v>yes</v>
      </c>
      <c r="S67" t="str">
        <v>as built</v>
      </c>
      <c r="T67" t="str">
        <v/>
      </c>
      <c r="U67" t="str">
        <v>native</v>
      </c>
      <c r="V67" t="str">
        <v>not specified</v>
      </c>
      <c r="W67" t="str">
        <v>not specified</v>
      </c>
      <c r="X67" t="str">
        <v>essential</v>
      </c>
      <c r="Y67" t="str">
        <v>live</v>
      </c>
      <c r="Z67" t="str">
        <v>not specified</v>
      </c>
      <c r="AA67" t="str">
        <v>essential</v>
      </c>
      <c r="AB67" t="str">
        <v>thorough</v>
      </c>
      <c r="AC67" t="str">
        <v>no</v>
      </c>
      <c r="AD67" t="str">
        <v>no</v>
      </c>
      <c r="AE67" t="str">
        <v>yes</v>
      </c>
    </row>
    <row r="68">
      <c r="A68" t="str">
        <v>TOTAL-S0000000067</v>
      </c>
      <c r="B68" t="str">
        <v>TOTAL-B0000000007</v>
      </c>
      <c r="C68" t="str">
        <v>Electrical</v>
      </c>
      <c r="D68" t="str">
        <v>TOTAL-D0000000054</v>
      </c>
      <c r="E68" t="str">
        <v>Typical</v>
      </c>
      <c r="F68" t="str">
        <v>TYP</v>
      </c>
      <c r="G68" t="str">
        <v>ELE-TYP</v>
      </c>
      <c r="H68" t="str">
        <v/>
      </c>
      <c r="I68" t="str">
        <v/>
      </c>
      <c r="J68" t="str">
        <v/>
      </c>
      <c r="K68" t="str">
        <v/>
      </c>
      <c r="L68" t="str">
        <v>no</v>
      </c>
      <c r="M68" t="str">
        <v>no</v>
      </c>
      <c r="N68" t="str">
        <v>no</v>
      </c>
      <c r="O68" t="str">
        <v>not specified</v>
      </c>
      <c r="P68" t="str">
        <v>no</v>
      </c>
      <c r="Q68" t="str">
        <v>not applicable</v>
      </c>
      <c r="R68" t="str">
        <v>no</v>
      </c>
      <c r="S68" t="str">
        <v>not applicable</v>
      </c>
      <c r="T68" t="str">
        <v>Intelligent vector drawing (CAD)</v>
      </c>
      <c r="U68" t="str">
        <v>native</v>
      </c>
      <c r="V68" t="str">
        <v>restricted</v>
      </c>
      <c r="W68" t="str">
        <v>AutoCAD</v>
      </c>
      <c r="X68" t="str">
        <v>essential</v>
      </c>
      <c r="Y68" t="str">
        <v>live</v>
      </c>
      <c r="Z68" t="str">
        <v>AutoCAD</v>
      </c>
      <c r="AA68" t="str">
        <v>essential</v>
      </c>
      <c r="AB68" t="str">
        <v>sample</v>
      </c>
      <c r="AC68" t="str">
        <v>no</v>
      </c>
      <c r="AD68" t="str">
        <v>no</v>
      </c>
      <c r="AE68" t="str">
        <v>no</v>
      </c>
    </row>
    <row r="69">
      <c r="A69" t="str">
        <v>TOTAL-S0000000068</v>
      </c>
      <c r="B69" t="str">
        <v>TOTAL-B0000000007</v>
      </c>
      <c r="C69" t="str">
        <v>Electrical</v>
      </c>
      <c r="D69" t="str">
        <v>TOTAL-D0000000058</v>
      </c>
      <c r="E69" t="str">
        <v>Wiring Diagram</v>
      </c>
      <c r="F69" t="str">
        <v>WIR</v>
      </c>
      <c r="G69" t="str">
        <v>ELE-WIR</v>
      </c>
      <c r="H69" t="str">
        <v>CFIHOS-20000740</v>
      </c>
      <c r="I69" t="str">
        <v>EA8880</v>
      </c>
      <c r="J69" t="str">
        <v/>
      </c>
      <c r="K69" t="str">
        <v/>
      </c>
      <c r="L69" t="str">
        <v>no</v>
      </c>
      <c r="M69" t="str">
        <v>no</v>
      </c>
      <c r="N69" t="str">
        <v>no</v>
      </c>
      <c r="O69" t="str">
        <v>not specified</v>
      </c>
      <c r="P69" t="str">
        <v>no</v>
      </c>
      <c r="Q69" t="str">
        <v>not applicable</v>
      </c>
      <c r="R69" t="str">
        <v>no</v>
      </c>
      <c r="S69" t="str">
        <v>not applicable</v>
      </c>
      <c r="T69" t="str">
        <v/>
      </c>
      <c r="U69" t="str">
        <v/>
      </c>
      <c r="V69" t="str">
        <v>not specified</v>
      </c>
      <c r="W69" t="str">
        <v>not specified</v>
      </c>
      <c r="X69" t="str">
        <v>desirable</v>
      </c>
      <c r="Y69" t="str">
        <v>not specified</v>
      </c>
      <c r="Z69" t="str">
        <v>not specified</v>
      </c>
      <c r="AA69" t="str">
        <v>desirable</v>
      </c>
      <c r="AB69" t="str">
        <v>sample</v>
      </c>
      <c r="AC69" t="str">
        <v>no</v>
      </c>
      <c r="AD69" t="str">
        <v>no</v>
      </c>
      <c r="AE69" t="str">
        <v>no</v>
      </c>
    </row>
    <row r="70">
      <c r="A70" t="str">
        <v>TOTAL-S0000000069</v>
      </c>
      <c r="B70" t="str">
        <v>TOTAL-B0000000007</v>
      </c>
      <c r="C70" t="str">
        <v>Electrical</v>
      </c>
      <c r="D70" t="str">
        <v>TOTAL-D0000000032</v>
      </c>
      <c r="E70" t="str">
        <v>Plot Plan</v>
      </c>
      <c r="F70" t="str">
        <v>PLT</v>
      </c>
      <c r="G70" t="str">
        <v>ELE-PLT</v>
      </c>
      <c r="H70" t="str">
        <v>CFIHOS-20000712</v>
      </c>
      <c r="I70" t="str">
        <v>EA4024</v>
      </c>
      <c r="J70" t="str">
        <v>Plan view of a area showing exact location of main items of equipment.</v>
      </c>
      <c r="K70" t="str">
        <v>CFIHOS discipline document type</v>
      </c>
      <c r="L70" t="str">
        <v>no</v>
      </c>
      <c r="M70" t="str">
        <v>no</v>
      </c>
      <c r="N70" t="str">
        <v>yes</v>
      </c>
      <c r="O70" t="str">
        <v>as built</v>
      </c>
      <c r="P70" t="str">
        <v>no</v>
      </c>
      <c r="Q70" t="str">
        <v>not applicable</v>
      </c>
      <c r="R70" t="str">
        <v>yes</v>
      </c>
      <c r="S70" t="str">
        <v>as built</v>
      </c>
      <c r="T70" t="str">
        <v>Intelligent vector drawing (CAD)</v>
      </c>
      <c r="U70" t="str">
        <v>native</v>
      </c>
      <c r="V70" t="str">
        <v>restricted</v>
      </c>
      <c r="W70" t="str">
        <v>AutoCAD</v>
      </c>
      <c r="X70" t="str">
        <v>essential</v>
      </c>
      <c r="Y70" t="str">
        <v>live</v>
      </c>
      <c r="Z70" t="str">
        <v>AutoCAD</v>
      </c>
      <c r="AA70" t="str">
        <v>essential</v>
      </c>
      <c r="AB70" t="str">
        <v>thorough</v>
      </c>
      <c r="AC70" t="str">
        <v>no</v>
      </c>
      <c r="AD70" t="str">
        <v>no</v>
      </c>
      <c r="AE70" t="str">
        <v>yes</v>
      </c>
    </row>
    <row r="71">
      <c r="A71" t="str">
        <v>TOTAL-S0000000070</v>
      </c>
      <c r="B71" t="str">
        <v>TOTAL-B0000000009</v>
      </c>
      <c r="C71" t="str">
        <v>Geophysics, Geotechnics, Metocean, Geomatics</v>
      </c>
      <c r="D71" t="str">
        <v>TOTAL-D0000000002</v>
      </c>
      <c r="E71" t="str">
        <v>Analysis</v>
      </c>
      <c r="F71" t="str">
        <v>ANL</v>
      </c>
      <c r="G71" t="str">
        <v>GEO-ANL</v>
      </c>
      <c r="H71" t="str">
        <v>CFIHOS-20001329; CFIHOS-20001331</v>
      </c>
      <c r="I71" t="str">
        <v>WA8373; WA8375</v>
      </c>
      <c r="J71" t="str">
        <v>A study providing an analysis of ice data.</v>
      </c>
      <c r="K71" t="str">
        <v>CFIHOS discipline document type</v>
      </c>
      <c r="L71" t="str">
        <v>no</v>
      </c>
      <c r="M71" t="str">
        <v>no</v>
      </c>
      <c r="N71" t="str">
        <v>no</v>
      </c>
      <c r="O71" t="str">
        <v>not specified</v>
      </c>
      <c r="P71" t="str">
        <v>no</v>
      </c>
      <c r="Q71" t="str">
        <v>not specified</v>
      </c>
      <c r="R71" t="str">
        <v>no</v>
      </c>
      <c r="S71" t="str">
        <v>not specified</v>
      </c>
      <c r="T71" t="str">
        <v>Text</v>
      </c>
      <c r="U71" t="str">
        <v>native</v>
      </c>
      <c r="V71" t="str">
        <v>restricted</v>
      </c>
      <c r="W71" t="str">
        <v>MS-Word</v>
      </c>
      <c r="X71" t="str">
        <v>not specified</v>
      </c>
      <c r="Y71" t="str">
        <v>live</v>
      </c>
      <c r="Z71" t="str">
        <v>MS-Word</v>
      </c>
      <c r="AA71" t="str">
        <v>not specified</v>
      </c>
      <c r="AB71" t="str">
        <v>thorough</v>
      </c>
      <c r="AC71" t="str">
        <v>no</v>
      </c>
      <c r="AD71" t="str">
        <v>no</v>
      </c>
      <c r="AE71" t="str">
        <v>no</v>
      </c>
    </row>
    <row r="72">
      <c r="A72" t="str">
        <v>TOTAL-S0000000071</v>
      </c>
      <c r="B72" t="str">
        <v>TOTAL-B0000000009</v>
      </c>
      <c r="C72" t="str">
        <v>Geophysics, Geotechnics, Metocean, Geomatics</v>
      </c>
      <c r="D72" t="str">
        <v>TOTAL-D0000000011</v>
      </c>
      <c r="E72" t="str">
        <v>Details</v>
      </c>
      <c r="F72" t="str">
        <v>DTL</v>
      </c>
      <c r="G72" t="str">
        <v>GEO-DTL</v>
      </c>
      <c r="H72" t="str">
        <v>CFIHOS-20000617</v>
      </c>
      <c r="I72" t="str">
        <v>CG2401</v>
      </c>
      <c r="J72" t="str">
        <v>A diagram that is not a layout plan (see Piling Plan) showing the make up of the pile. A column of steel or concrete driven into the ground to provide support for a structure or excavation.</v>
      </c>
      <c r="K72" t="str">
        <v>CFIHOS discipline document type</v>
      </c>
      <c r="L72" t="str">
        <v>no</v>
      </c>
      <c r="M72" t="str">
        <v>no</v>
      </c>
      <c r="N72" t="str">
        <v>no</v>
      </c>
      <c r="O72" t="str">
        <v>not specified</v>
      </c>
      <c r="P72" t="str">
        <v>no</v>
      </c>
      <c r="Q72" t="str">
        <v>not applicable</v>
      </c>
      <c r="R72" t="str">
        <v>no</v>
      </c>
      <c r="S72" t="str">
        <v>not applicable</v>
      </c>
      <c r="T72" t="str">
        <v>Intelligent vector drawing (CAD)</v>
      </c>
      <c r="U72" t="str">
        <v>native</v>
      </c>
      <c r="V72" t="str">
        <v>not specified</v>
      </c>
      <c r="W72" t="str">
        <v>AutoCAD</v>
      </c>
      <c r="X72" t="str">
        <v>desirable</v>
      </c>
      <c r="Y72" t="str">
        <v>live</v>
      </c>
      <c r="Z72" t="str">
        <v>AutoCAD</v>
      </c>
      <c r="AA72" t="str">
        <v>desirable</v>
      </c>
      <c r="AB72" t="str">
        <v>sample</v>
      </c>
      <c r="AC72" t="str">
        <v>no</v>
      </c>
      <c r="AD72" t="str">
        <v>no</v>
      </c>
      <c r="AE72" t="str">
        <v>no</v>
      </c>
    </row>
    <row r="73">
      <c r="A73" t="str">
        <v>TOTAL-S0000000072</v>
      </c>
      <c r="B73" t="str">
        <v>TOTAL-B0000000009</v>
      </c>
      <c r="C73" t="str">
        <v>Geophysics, Geotechnics, Metocean, Geomatics</v>
      </c>
      <c r="D73" t="str">
        <v>TOTAL-D0000000013</v>
      </c>
      <c r="E73" t="str">
        <v>Drawings (other type)</v>
      </c>
      <c r="F73" t="str">
        <v>DRW</v>
      </c>
      <c r="G73" t="str">
        <v>GEO-DRW</v>
      </c>
      <c r="H73" t="str">
        <v>CFIHOS-20000616</v>
      </c>
      <c r="I73" t="str">
        <v>CG2331</v>
      </c>
      <c r="J73" t="str">
        <v>Details of foundation design for construction. Also see Foundation Loading Diagram, specifically for loads and Foundation Layout Diagram, specifically for spatial location. Also see 2358 Support Diagram.</v>
      </c>
      <c r="K73" t="str">
        <v>CFIHOS discipline document type</v>
      </c>
      <c r="L73" t="str">
        <v>no</v>
      </c>
      <c r="M73" t="str">
        <v>no</v>
      </c>
      <c r="N73" t="str">
        <v>no</v>
      </c>
      <c r="O73" t="str">
        <v>not specified</v>
      </c>
      <c r="P73" t="str">
        <v>no</v>
      </c>
      <c r="Q73" t="str">
        <v>not applicable</v>
      </c>
      <c r="R73" t="str">
        <v>no</v>
      </c>
      <c r="S73" t="str">
        <v>not applicable</v>
      </c>
      <c r="T73" t="str">
        <v>Intelligent vector drawing (CAD)</v>
      </c>
      <c r="U73" t="str">
        <v>native</v>
      </c>
      <c r="V73" t="str">
        <v>not specified</v>
      </c>
      <c r="W73" t="str">
        <v>AutoCAD</v>
      </c>
      <c r="X73" t="str">
        <v>desirable</v>
      </c>
      <c r="Y73" t="str">
        <v>live</v>
      </c>
      <c r="Z73" t="str">
        <v>AutoCAD</v>
      </c>
      <c r="AA73" t="str">
        <v>desirable</v>
      </c>
      <c r="AB73" t="str">
        <v>sample</v>
      </c>
      <c r="AC73" t="str">
        <v>no</v>
      </c>
      <c r="AD73" t="str">
        <v>no</v>
      </c>
      <c r="AE73" t="str">
        <v>no</v>
      </c>
    </row>
    <row r="74">
      <c r="A74" t="str">
        <v>TOTAL-S0000000073</v>
      </c>
      <c r="B74" t="str">
        <v>TOTAL-B0000000009</v>
      </c>
      <c r="C74" t="str">
        <v>Geophysics, Geotechnics, Metocean, Geomatics</v>
      </c>
      <c r="D74" t="str">
        <v>TOTAL-D0000000018</v>
      </c>
      <c r="E74" t="str">
        <v>Layout</v>
      </c>
      <c r="F74" t="str">
        <v>LAY</v>
      </c>
      <c r="G74" t="str">
        <v>GEO-LAY</v>
      </c>
      <c r="H74" t="str">
        <v>CFIHOS-20000618</v>
      </c>
      <c r="I74" t="str">
        <v>CG4017</v>
      </c>
      <c r="J74" t="str">
        <v>An arrangement diagram in plan view depicting the location of foundation/pile supports. Also see Foundation Design Diagram, specifically for construction details and Foundation Loading Diagram, specifically for imposed loads. Also see 2358 Support Diagram. Synonym: foundation plan, piling plan.</v>
      </c>
      <c r="K74" t="str">
        <v>CFIHOS discipline document type</v>
      </c>
      <c r="L74" t="str">
        <v>no</v>
      </c>
      <c r="M74" t="str">
        <v>no</v>
      </c>
      <c r="N74" t="str">
        <v>no</v>
      </c>
      <c r="O74" t="str">
        <v>not specified</v>
      </c>
      <c r="P74" t="str">
        <v>no</v>
      </c>
      <c r="Q74" t="str">
        <v>not applicable</v>
      </c>
      <c r="R74" t="str">
        <v>no</v>
      </c>
      <c r="S74" t="str">
        <v>not applicable</v>
      </c>
      <c r="T74" t="str">
        <v>Intelligent vector drawing (CAD)</v>
      </c>
      <c r="U74" t="str">
        <v>native</v>
      </c>
      <c r="V74" t="str">
        <v>not specified</v>
      </c>
      <c r="W74" t="str">
        <v>AutoCAD</v>
      </c>
      <c r="X74" t="str">
        <v>essential</v>
      </c>
      <c r="Y74" t="str">
        <v>live</v>
      </c>
      <c r="Z74" t="str">
        <v>AutoCAD</v>
      </c>
      <c r="AA74" t="str">
        <v>essential</v>
      </c>
      <c r="AB74" t="str">
        <v>thorough</v>
      </c>
      <c r="AC74" t="str">
        <v>no</v>
      </c>
      <c r="AD74" t="str">
        <v>no</v>
      </c>
      <c r="AE74" t="str">
        <v>no</v>
      </c>
    </row>
    <row r="75">
      <c r="A75" t="str">
        <v>TOTAL-S0000000074</v>
      </c>
      <c r="B75" t="str">
        <v>TOTAL-B0000000009</v>
      </c>
      <c r="C75" t="str">
        <v>Geophysics, Geotechnics, Metocean, Geomatics</v>
      </c>
      <c r="D75" t="str">
        <v>TOTAL-D0000000031</v>
      </c>
      <c r="E75" t="str">
        <v>Plan - Program</v>
      </c>
      <c r="F75" t="str">
        <v>PLN</v>
      </c>
      <c r="G75" t="str">
        <v>GEO-PLN</v>
      </c>
      <c r="H75" t="str">
        <v>CFIHOS-20001325</v>
      </c>
      <c r="I75" t="str">
        <v>WA5798</v>
      </c>
      <c r="J75" t="str">
        <v>Reserved for project wide Discipline Management Plans such as Project QA Plan, Project HSES Plan, Project IM Plan, etc... eg. For Logistics: Transportation Program showing Route survey and plan, transport of major equipment to site (including Video and P</v>
      </c>
      <c r="K75" t="str">
        <v>CFIHOS discipline document type</v>
      </c>
      <c r="L75" t="str">
        <v>no</v>
      </c>
      <c r="M75" t="str">
        <v>no</v>
      </c>
      <c r="N75" t="str">
        <v>no</v>
      </c>
      <c r="O75" t="str">
        <v>not specified</v>
      </c>
      <c r="P75" t="str">
        <v>no</v>
      </c>
      <c r="Q75" t="str">
        <v>not specified</v>
      </c>
      <c r="R75" t="str">
        <v>no</v>
      </c>
      <c r="S75" t="str">
        <v>not specified</v>
      </c>
      <c r="T75" t="str">
        <v>Text</v>
      </c>
      <c r="U75" t="str">
        <v>native</v>
      </c>
      <c r="V75" t="str">
        <v>restricted</v>
      </c>
      <c r="W75" t="str">
        <v>MS-Word</v>
      </c>
      <c r="X75" t="str">
        <v>not specified</v>
      </c>
      <c r="Y75" t="str">
        <v>live</v>
      </c>
      <c r="Z75" t="str">
        <v>not applicable</v>
      </c>
      <c r="AA75" t="str">
        <v>not specified</v>
      </c>
      <c r="AB75" t="str">
        <v>thorough</v>
      </c>
      <c r="AC75" t="str">
        <v>no</v>
      </c>
      <c r="AD75" t="str">
        <v>no</v>
      </c>
      <c r="AE75" t="str">
        <v>no</v>
      </c>
    </row>
    <row r="76">
      <c r="A76" t="str">
        <v>TOTAL-S0000000075</v>
      </c>
      <c r="B76" t="str">
        <v>TOTAL-B0000000009</v>
      </c>
      <c r="C76" t="str">
        <v>Geophysics, Geotechnics, Metocean, Geomatics</v>
      </c>
      <c r="D76" t="str">
        <v>TOTAL-D0000000040</v>
      </c>
      <c r="E76" t="str">
        <v>Report</v>
      </c>
      <c r="F76" t="str">
        <v>REP</v>
      </c>
      <c r="G76" t="str">
        <v>GEO-REP</v>
      </c>
      <c r="H76" t="str">
        <v>CFIHOS-20001335; CFIHOS-20001346</v>
      </c>
      <c r="I76" t="str">
        <v>ZE7180; ZS7180</v>
      </c>
      <c r="J76" t="str">
        <v/>
      </c>
      <c r="K76" t="str">
        <v/>
      </c>
      <c r="L76" t="str">
        <v>no</v>
      </c>
      <c r="M76" t="str">
        <v>no</v>
      </c>
      <c r="N76" t="str">
        <v>no</v>
      </c>
      <c r="O76" t="str">
        <v>not specified</v>
      </c>
      <c r="P76" t="str">
        <v>no</v>
      </c>
      <c r="Q76" t="str">
        <v>not specified</v>
      </c>
      <c r="R76" t="str">
        <v>no</v>
      </c>
      <c r="S76" t="str">
        <v>not specified</v>
      </c>
      <c r="T76" t="str">
        <v/>
      </c>
      <c r="U76" t="str">
        <v/>
      </c>
      <c r="V76" t="str">
        <v>not specified</v>
      </c>
      <c r="W76" t="str">
        <v>not specified</v>
      </c>
      <c r="X76" t="str">
        <v>desirable</v>
      </c>
      <c r="Y76" t="str">
        <v>not specified</v>
      </c>
      <c r="Z76" t="str">
        <v>not specified</v>
      </c>
      <c r="AA76" t="str">
        <v>desirable</v>
      </c>
      <c r="AB76" t="str">
        <v>sample</v>
      </c>
      <c r="AC76" t="str">
        <v>no</v>
      </c>
      <c r="AD76" t="str">
        <v>no</v>
      </c>
      <c r="AE76" t="str">
        <v>no</v>
      </c>
    </row>
    <row r="77">
      <c r="A77" t="str">
        <v>TOTAL-S0000000076</v>
      </c>
      <c r="B77" t="str">
        <v>TOTAL-B0000000009</v>
      </c>
      <c r="C77" t="str">
        <v>Geophysics, Geotechnics, Metocean, Geomatics</v>
      </c>
      <c r="D77" t="str">
        <v>TOTAL-D0000000041</v>
      </c>
      <c r="E77" t="str">
        <v>Request - Requisition</v>
      </c>
      <c r="F77" t="str">
        <v>REQ</v>
      </c>
      <c r="G77" t="str">
        <v>GEO-REQ</v>
      </c>
      <c r="H77" t="str">
        <v>CFIHOS-20000620; CFIHOS-20001326</v>
      </c>
      <c r="I77" t="str">
        <v>CG7303; WA7303</v>
      </c>
      <c r="J77" t="str">
        <v>A request for service or product initiated by the user or consumer.</v>
      </c>
      <c r="K77" t="str">
        <v>CFIHOS discipline document type</v>
      </c>
      <c r="L77" t="str">
        <v>no</v>
      </c>
      <c r="M77" t="str">
        <v>no</v>
      </c>
      <c r="N77" t="str">
        <v>no</v>
      </c>
      <c r="O77" t="str">
        <v>not specified</v>
      </c>
      <c r="P77" t="str">
        <v>no</v>
      </c>
      <c r="Q77" t="str">
        <v>not specified</v>
      </c>
      <c r="R77" t="str">
        <v>no</v>
      </c>
      <c r="S77" t="str">
        <v>not specified</v>
      </c>
      <c r="T77" t="str">
        <v>Structured Data</v>
      </c>
      <c r="U77" t="str">
        <v>hardcopy and electronically frozen</v>
      </c>
      <c r="V77" t="str">
        <v>not specified</v>
      </c>
      <c r="W77" t="str">
        <v>MS-Word or MS-Excel</v>
      </c>
      <c r="X77" t="str">
        <v>not specified</v>
      </c>
      <c r="Y77" t="str">
        <v>non live</v>
      </c>
      <c r="Z77" t="str">
        <v>MS-Word or MS-Excel</v>
      </c>
      <c r="AA77" t="str">
        <v>not specified</v>
      </c>
      <c r="AB77" t="str">
        <v>thorough</v>
      </c>
      <c r="AC77" t="str">
        <v>no</v>
      </c>
      <c r="AD77" t="str">
        <v>no</v>
      </c>
      <c r="AE77" t="str">
        <v>no</v>
      </c>
    </row>
    <row r="78">
      <c r="A78" t="str">
        <v>TOTAL-S0000000077</v>
      </c>
      <c r="B78" t="str">
        <v>TOTAL-B0000000009</v>
      </c>
      <c r="C78" t="str">
        <v>Geophysics, Geotechnics, Metocean, Geomatics</v>
      </c>
      <c r="D78" t="str">
        <v>TOTAL-D0000000045</v>
      </c>
      <c r="E78" t="str">
        <v>Specification</v>
      </c>
      <c r="F78" t="str">
        <v>SPE</v>
      </c>
      <c r="G78" t="str">
        <v>GEO-SPE</v>
      </c>
      <c r="H78" t="str">
        <v>CFIHOS-20000622; CFIHOS-20001327</v>
      </c>
      <c r="I78" t="str">
        <v>CG7880; WA7739</v>
      </c>
      <c r="L78" t="str">
        <v>no</v>
      </c>
      <c r="M78" t="str">
        <v>no</v>
      </c>
      <c r="N78" t="str">
        <v>no</v>
      </c>
      <c r="O78" t="str">
        <v>not specified</v>
      </c>
      <c r="P78" t="str">
        <v>no</v>
      </c>
      <c r="Q78" t="str">
        <v>not applicable</v>
      </c>
      <c r="R78" t="str">
        <v>no</v>
      </c>
      <c r="S78" t="str">
        <v>not applicable</v>
      </c>
      <c r="T78" t="str">
        <v/>
      </c>
      <c r="U78" t="str">
        <v/>
      </c>
      <c r="V78" t="str">
        <v>not specified</v>
      </c>
      <c r="W78" t="str">
        <v>not specified</v>
      </c>
      <c r="X78" t="str">
        <v>desirable</v>
      </c>
      <c r="Y78" t="str">
        <v>not specified</v>
      </c>
      <c r="Z78" t="str">
        <v>not specified</v>
      </c>
      <c r="AA78" t="str">
        <v>desirable</v>
      </c>
      <c r="AB78" t="str">
        <v>sample</v>
      </c>
      <c r="AC78" t="str">
        <v>no</v>
      </c>
      <c r="AD78" t="str">
        <v>no</v>
      </c>
      <c r="AE78" t="str">
        <v>no</v>
      </c>
    </row>
    <row r="79">
      <c r="A79" t="str">
        <v>TOTAL-S0000000078</v>
      </c>
      <c r="B79" t="str">
        <v>TOTAL-B0000000009</v>
      </c>
      <c r="C79" t="str">
        <v>Geophysics, Geotechnics, Metocean, Geomatics</v>
      </c>
      <c r="D79" t="str">
        <v>TOTAL-D0000000048</v>
      </c>
      <c r="E79" t="str">
        <v>Study</v>
      </c>
      <c r="F79" t="str">
        <v>STU</v>
      </c>
      <c r="G79" t="str">
        <v>GEO-STU</v>
      </c>
      <c r="H79" t="str">
        <v>CFIHOS-20000623; CFIHOS-20000624; CFIHOS-20000625; CFIHOS-20000626; CFIHOS-20000627; CFIHOS-20001330; CFIHOS-20001332; CFIHOS-20001336; CFIHOS-20001347</v>
      </c>
      <c r="I79" t="str">
        <v>CG8371; CG8372; CG8376; CG8377; CG8380; WA8374; WA8379; ZE8380; ZS8380</v>
      </c>
      <c r="J79" t="str">
        <v>Selection of suitable piling hammers for pile installation.</v>
      </c>
      <c r="K79" t="str">
        <v>CFIHOS discipline document type</v>
      </c>
      <c r="L79" t="str">
        <v>no</v>
      </c>
      <c r="M79" t="str">
        <v>no</v>
      </c>
      <c r="N79" t="str">
        <v>no</v>
      </c>
      <c r="O79" t="str">
        <v>not specified</v>
      </c>
      <c r="P79" t="str">
        <v>no</v>
      </c>
      <c r="Q79" t="str">
        <v>not specified</v>
      </c>
      <c r="R79" t="str">
        <v>no</v>
      </c>
      <c r="S79" t="str">
        <v>not specified</v>
      </c>
      <c r="T79" t="str">
        <v/>
      </c>
      <c r="U79" t="str">
        <v/>
      </c>
      <c r="V79" t="str">
        <v>not specified</v>
      </c>
      <c r="W79" t="str">
        <v>not specified</v>
      </c>
      <c r="X79" t="str">
        <v>not specified</v>
      </c>
      <c r="Y79" t="str">
        <v>not specified</v>
      </c>
      <c r="Z79" t="str">
        <v>not specified</v>
      </c>
      <c r="AA79" t="str">
        <v>not specified</v>
      </c>
      <c r="AB79" t="str">
        <v>not specified</v>
      </c>
      <c r="AC79" t="str">
        <v>no</v>
      </c>
      <c r="AD79" t="str">
        <v>no</v>
      </c>
      <c r="AE79" t="str">
        <v>no</v>
      </c>
    </row>
    <row r="80">
      <c r="A80" t="str">
        <v>TOTAL-S0000000079</v>
      </c>
      <c r="B80" t="str">
        <v>TOTAL-B0000000009</v>
      </c>
      <c r="C80" t="str">
        <v>Geophysics, Geotechnics, Metocean, Geomatics</v>
      </c>
      <c r="D80" t="str">
        <v>TOTAL-D0000000051</v>
      </c>
      <c r="E80" t="str">
        <v>Survey</v>
      </c>
      <c r="F80" t="str">
        <v>SRV</v>
      </c>
      <c r="G80" t="str">
        <v>GEO-SRV</v>
      </c>
      <c r="H80" t="str">
        <v>CFIHOS-20000619; CFIHOS-20001333; CFIHOS-20001334</v>
      </c>
      <c r="I80" t="str">
        <v>CG6968; WA8421; WA8422</v>
      </c>
      <c r="J80" t="str">
        <v>Onshore and offshore investigation and survey reports, pipeline routings and topographic data. Usually concerns factual data acquisition results for foundation design or environmental purposes. Includes soil, rock, minerals and organic matter from soil investigations and surveys.</v>
      </c>
      <c r="K80" t="str">
        <v>CFIHOS discipline document type</v>
      </c>
      <c r="L80" t="str">
        <v>no</v>
      </c>
      <c r="M80" t="str">
        <v>no</v>
      </c>
      <c r="N80" t="str">
        <v>no</v>
      </c>
      <c r="O80" t="str">
        <v>not specified</v>
      </c>
      <c r="P80" t="str">
        <v>no</v>
      </c>
      <c r="Q80" t="str">
        <v>not applicable</v>
      </c>
      <c r="R80" t="str">
        <v>no</v>
      </c>
      <c r="S80" t="str">
        <v>not applicable</v>
      </c>
      <c r="T80" t="str">
        <v/>
      </c>
      <c r="U80" t="str">
        <v/>
      </c>
      <c r="V80" t="str">
        <v>not specified</v>
      </c>
      <c r="W80" t="str">
        <v>not specified</v>
      </c>
      <c r="X80" t="str">
        <v>essential</v>
      </c>
      <c r="Y80" t="str">
        <v>not specified</v>
      </c>
      <c r="Z80" t="str">
        <v>not specified</v>
      </c>
      <c r="AA80" t="str">
        <v>essential</v>
      </c>
      <c r="AB80" t="str">
        <v>thorough</v>
      </c>
      <c r="AC80" t="str">
        <v>no</v>
      </c>
      <c r="AD80" t="str">
        <v>no</v>
      </c>
      <c r="AE80" t="str">
        <v>no</v>
      </c>
    </row>
    <row r="81">
      <c r="A81" t="str">
        <v>TOTAL-S0000000080</v>
      </c>
      <c r="B81" t="str">
        <v>TOTAL-B0000000010</v>
      </c>
      <c r="C81" t="str">
        <v>Health, Safety, Security, Social &amp; Environment (H3SE)</v>
      </c>
      <c r="D81" t="str">
        <v>TOTAL-D0000000054</v>
      </c>
      <c r="E81" t="str">
        <v>Typical</v>
      </c>
      <c r="F81" t="str">
        <v>TYP</v>
      </c>
      <c r="G81" t="str">
        <v>HSE;SEC-TYP</v>
      </c>
      <c r="H81" t="str">
        <v/>
      </c>
      <c r="I81" t="str">
        <v/>
      </c>
      <c r="J81" t="str">
        <v/>
      </c>
      <c r="K81" t="str">
        <v/>
      </c>
      <c r="L81" t="str">
        <v>no</v>
      </c>
      <c r="M81" t="str">
        <v>no</v>
      </c>
      <c r="N81" t="str">
        <v>yes</v>
      </c>
      <c r="O81" t="str">
        <v>as built</v>
      </c>
      <c r="P81" t="str">
        <v>no</v>
      </c>
      <c r="Q81" t="str">
        <v>not applicable</v>
      </c>
      <c r="R81" t="str">
        <v>yes</v>
      </c>
      <c r="S81" t="str">
        <v>as built</v>
      </c>
      <c r="T81" t="str">
        <v>Intelligent vector drawing (CAD)</v>
      </c>
      <c r="U81" t="str">
        <v>native</v>
      </c>
      <c r="V81" t="str">
        <v>restricted</v>
      </c>
      <c r="W81" t="str">
        <v>AutoCAD</v>
      </c>
      <c r="X81" t="str">
        <v>essential</v>
      </c>
      <c r="Y81" t="str">
        <v>live</v>
      </c>
      <c r="Z81" t="str">
        <v>AutoCAD</v>
      </c>
      <c r="AA81" t="str">
        <v>essential</v>
      </c>
      <c r="AB81" t="str">
        <v>sample</v>
      </c>
      <c r="AC81" t="str">
        <v>no</v>
      </c>
      <c r="AD81" t="str">
        <v>no</v>
      </c>
      <c r="AE81" t="str">
        <v>yes</v>
      </c>
    </row>
    <row r="82">
      <c r="A82" t="str">
        <v>TOTAL-S0000000081</v>
      </c>
      <c r="B82" t="str">
        <v>TOTAL-B0000000010</v>
      </c>
      <c r="C82" t="str">
        <v>Health, Safety, Security, Social &amp; Environment (H3SE)</v>
      </c>
      <c r="D82" t="str">
        <v>TOTAL-D0000000002</v>
      </c>
      <c r="E82" t="str">
        <v>Analysis</v>
      </c>
      <c r="F82" t="str">
        <v>ANL</v>
      </c>
      <c r="G82" t="str">
        <v>HSE;SEC-ANL</v>
      </c>
      <c r="H82" t="str">
        <v>CFIHOS-20000796; CFIHOS-20000797</v>
      </c>
      <c r="I82" t="str">
        <v>HX0505; HX0580</v>
      </c>
      <c r="J82" t="str">
        <v>Hazards identification report following the Project Safety Review exercises.</v>
      </c>
      <c r="K82" t="str">
        <v>CFIHOS discipline document type</v>
      </c>
      <c r="L82" t="str">
        <v>no</v>
      </c>
      <c r="M82" t="str">
        <v>no</v>
      </c>
      <c r="N82" t="str">
        <v>no</v>
      </c>
      <c r="O82" t="str">
        <v>approved for construction</v>
      </c>
      <c r="P82" t="str">
        <v>yes</v>
      </c>
      <c r="Q82" t="str">
        <v>approved for construction</v>
      </c>
      <c r="R82" t="str">
        <v>yes</v>
      </c>
      <c r="S82" t="str">
        <v>approved for construction</v>
      </c>
      <c r="T82" t="str">
        <v/>
      </c>
      <c r="U82" t="str">
        <v/>
      </c>
      <c r="V82" t="str">
        <v>not specified</v>
      </c>
      <c r="W82" t="str">
        <v>not specified</v>
      </c>
      <c r="X82" t="str">
        <v>essential</v>
      </c>
      <c r="Y82" t="str">
        <v>not specified</v>
      </c>
      <c r="Z82" t="str">
        <v>not specified</v>
      </c>
      <c r="AA82" t="str">
        <v>essential</v>
      </c>
      <c r="AB82" t="str">
        <v>thorough</v>
      </c>
      <c r="AC82" t="str">
        <v>no</v>
      </c>
      <c r="AD82" t="str">
        <v>no</v>
      </c>
      <c r="AE82" t="str">
        <v>no</v>
      </c>
    </row>
    <row r="83">
      <c r="A83" t="str">
        <v>TOTAL-S0000000082</v>
      </c>
      <c r="B83" t="str">
        <v>TOTAL-B0000000010</v>
      </c>
      <c r="C83" t="str">
        <v>Health, Safety, Security, Social &amp; Environment (H3SE)</v>
      </c>
      <c r="D83" t="str">
        <v>TOTAL-D0000000005</v>
      </c>
      <c r="E83" t="str">
        <v>Calculation Note</v>
      </c>
      <c r="F83" t="str">
        <v>CAL</v>
      </c>
      <c r="G83" t="str">
        <v>HSE;SEC-CAL</v>
      </c>
      <c r="H83" t="str">
        <v>CFIHOS-20000803; CFIHOS-20000804</v>
      </c>
      <c r="I83" t="str">
        <v>HX1212; HX1222</v>
      </c>
      <c r="J83" t="str">
        <v>Calculations to prove that a given quantity of agent will be delivered at a set rate &amp; time. Note: Applicable to fixed fire suppression systems designed specifically for room protection.  Water mist will also be used for turbine enclosure protection.</v>
      </c>
      <c r="K83" t="str">
        <v>CFIHOS discipline document type</v>
      </c>
      <c r="L83" t="str">
        <v>no</v>
      </c>
      <c r="M83" t="str">
        <v>no</v>
      </c>
      <c r="N83" t="str">
        <v>yes</v>
      </c>
      <c r="O83" t="str">
        <v>as built</v>
      </c>
      <c r="P83" t="str">
        <v>no</v>
      </c>
      <c r="Q83" t="str">
        <v>not applicable</v>
      </c>
      <c r="R83" t="str">
        <v>yes</v>
      </c>
      <c r="S83" t="str">
        <v>as built</v>
      </c>
      <c r="T83" t="str">
        <v/>
      </c>
      <c r="U83" t="str">
        <v>native</v>
      </c>
      <c r="V83" t="str">
        <v>not specified</v>
      </c>
      <c r="W83" t="str">
        <v>not specified</v>
      </c>
      <c r="X83" t="str">
        <v>essential</v>
      </c>
      <c r="Y83" t="str">
        <v>live</v>
      </c>
      <c r="Z83" t="str">
        <v>not specified</v>
      </c>
      <c r="AA83" t="str">
        <v>essential</v>
      </c>
      <c r="AB83" t="str">
        <v>thorough</v>
      </c>
      <c r="AC83" t="str">
        <v>no</v>
      </c>
      <c r="AD83" t="str">
        <v>no</v>
      </c>
      <c r="AE83" t="str">
        <v>yes</v>
      </c>
    </row>
    <row r="84">
      <c r="A84" t="str">
        <v>TOTAL-S0000000083</v>
      </c>
      <c r="B84" t="str">
        <v>TOTAL-B0000000010</v>
      </c>
      <c r="C84" t="str">
        <v>Health, Safety, Security, Social &amp; Environment (H3SE)</v>
      </c>
      <c r="D84" t="str">
        <v>TOTAL-D0000000006</v>
      </c>
      <c r="E84" t="str">
        <v>Certificate</v>
      </c>
      <c r="F84" t="str">
        <v>CRT</v>
      </c>
      <c r="G84" t="str">
        <v>HSE;SEC-CRT</v>
      </c>
      <c r="H84" t="str">
        <v>CFIHOS-20000805</v>
      </c>
      <c r="I84" t="str">
        <v>HX1415</v>
      </c>
      <c r="J84" t="str">
        <v>Certificate issued by a recognised independent authority indicating that a type test has satisfied the specified standards; e.g.  ATEX, BASEEFA, PTB, UL, CSA, etc. Examples of ratings include Intrinsically Safe &amp; Explosion Proof.</v>
      </c>
      <c r="K84" t="str">
        <v>CFIHOS discipline document type</v>
      </c>
      <c r="L84" t="str">
        <v>no</v>
      </c>
      <c r="M84" t="str">
        <v>no</v>
      </c>
      <c r="N84" t="str">
        <v>no</v>
      </c>
      <c r="O84" t="str">
        <v>approved for construction</v>
      </c>
      <c r="P84" t="str">
        <v>yes</v>
      </c>
      <c r="Q84" t="str">
        <v>approved for construction</v>
      </c>
      <c r="R84" t="str">
        <v>yes</v>
      </c>
      <c r="S84" t="str">
        <v>approved for construction</v>
      </c>
      <c r="T84" t="str">
        <v/>
      </c>
      <c r="U84" t="str">
        <v/>
      </c>
      <c r="V84" t="str">
        <v>restricted</v>
      </c>
      <c r="W84" t="str">
        <v>not specified</v>
      </c>
      <c r="X84" t="str">
        <v>essential</v>
      </c>
      <c r="Y84" t="str">
        <v>not specified</v>
      </c>
      <c r="Z84" t="str">
        <v>not specified</v>
      </c>
      <c r="AA84" t="str">
        <v>essential</v>
      </c>
      <c r="AB84" t="str">
        <v>thorough</v>
      </c>
      <c r="AC84" t="str">
        <v>no</v>
      </c>
      <c r="AD84" t="str">
        <v>no</v>
      </c>
      <c r="AE84" t="str">
        <v>no</v>
      </c>
    </row>
    <row r="85">
      <c r="A85" t="str">
        <v>TOTAL-S0000000084</v>
      </c>
      <c r="B85" t="str">
        <v>TOTAL-B0000000010</v>
      </c>
      <c r="C85" t="str">
        <v>Health, Safety, Security, Social &amp; Environment (H3SE)</v>
      </c>
      <c r="D85" t="str">
        <v>TOTAL-D0000000009</v>
      </c>
      <c r="E85" t="str">
        <v>Data Sheet</v>
      </c>
      <c r="F85" t="str">
        <v>DTS</v>
      </c>
      <c r="G85" t="str">
        <v>HSE;SEC-DTS</v>
      </c>
      <c r="H85" t="str">
        <v>CFIHOS-20000807</v>
      </c>
      <c r="I85" t="str">
        <v>HX2110</v>
      </c>
      <c r="J85" t="str">
        <v>Information like Noise Level Datasheets etc. Principal shall define sound power and sound pressure level limitation.  Vendor will complete and return these sheets with anticipated and, if requested, guaranteed data, for the octave mid-band frequencies corresponding to these limitations.</v>
      </c>
      <c r="K85" t="str">
        <v>CFIHOS discipline document type</v>
      </c>
      <c r="L85" t="str">
        <v>no</v>
      </c>
      <c r="M85" t="str">
        <v>no</v>
      </c>
      <c r="N85" t="str">
        <v>no</v>
      </c>
      <c r="O85" t="str">
        <v>not specified</v>
      </c>
      <c r="P85" t="str">
        <v>no</v>
      </c>
      <c r="Q85" t="str">
        <v>not applicable</v>
      </c>
      <c r="R85" t="str">
        <v>no</v>
      </c>
      <c r="S85" t="str">
        <v>not applicable</v>
      </c>
      <c r="T85" t="str">
        <v/>
      </c>
      <c r="U85" t="str">
        <v/>
      </c>
      <c r="V85" t="str">
        <v>not specified</v>
      </c>
      <c r="W85" t="str">
        <v>not specified</v>
      </c>
      <c r="X85" t="str">
        <v>essential</v>
      </c>
      <c r="Y85" t="str">
        <v>not specified</v>
      </c>
      <c r="Z85" t="str">
        <v>not specified</v>
      </c>
      <c r="AA85" t="str">
        <v>essential</v>
      </c>
      <c r="AB85" t="str">
        <v>thorough</v>
      </c>
      <c r="AC85" t="str">
        <v>no</v>
      </c>
      <c r="AD85" t="str">
        <v>no</v>
      </c>
      <c r="AE85" t="str">
        <v>no</v>
      </c>
    </row>
    <row r="86">
      <c r="A86" t="str">
        <v>TOTAL-S0000000085</v>
      </c>
      <c r="B86" t="str">
        <v>TOTAL-B0000000010</v>
      </c>
      <c r="C86" t="str">
        <v>Health, Safety, Security, Social &amp; Environment (H3SE)</v>
      </c>
      <c r="D86" t="str">
        <v>TOTAL-D0000000010</v>
      </c>
      <c r="E86" t="str">
        <v>Derogation Request</v>
      </c>
      <c r="F86" t="str">
        <v>DER</v>
      </c>
      <c r="G86" t="str">
        <v>HSE;SEC-DER</v>
      </c>
      <c r="H86" t="str">
        <v>CFIHOS-20000840</v>
      </c>
      <c r="I86" t="str">
        <v>HX7205</v>
      </c>
      <c r="J86" t="str">
        <v>Request, approval or rejection of changes to a technical specification. Would typically include justification and reasons for the request, and acceptance or rejection from a purely technical perspective. Synonym: Concession For similar documents pertaining specifically to contract variations, refer to Variation Request 7206</v>
      </c>
      <c r="K86" t="str">
        <v>CFIHOS discipline document type</v>
      </c>
      <c r="L86" t="str">
        <v>no</v>
      </c>
      <c r="M86" t="str">
        <v>no</v>
      </c>
      <c r="N86" t="str">
        <v>no</v>
      </c>
      <c r="O86" t="str">
        <v>not specified</v>
      </c>
      <c r="P86" t="str">
        <v>no</v>
      </c>
      <c r="Q86" t="str">
        <v>not applicable</v>
      </c>
      <c r="R86" t="str">
        <v>no</v>
      </c>
      <c r="S86" t="str">
        <v>not applicable</v>
      </c>
      <c r="T86" t="str">
        <v>Text</v>
      </c>
      <c r="U86" t="str">
        <v/>
      </c>
      <c r="V86" t="str">
        <v>restricted</v>
      </c>
      <c r="W86" t="str">
        <v>not specified</v>
      </c>
      <c r="X86" t="str">
        <v>desirable</v>
      </c>
      <c r="Y86" t="str">
        <v>live</v>
      </c>
      <c r="Z86" t="str">
        <v>not specified</v>
      </c>
      <c r="AA86" t="str">
        <v>desirable</v>
      </c>
      <c r="AB86" t="str">
        <v>sample</v>
      </c>
      <c r="AC86" t="str">
        <v>no</v>
      </c>
      <c r="AD86" t="str">
        <v>no</v>
      </c>
      <c r="AE86" t="str">
        <v>no</v>
      </c>
    </row>
    <row r="87">
      <c r="A87" t="str">
        <v>TOTAL-S0000000086</v>
      </c>
      <c r="B87" t="str">
        <v>TOTAL-B0000000010</v>
      </c>
      <c r="C87" t="str">
        <v>Health, Safety, Security, Social &amp; Environment (H3SE)</v>
      </c>
      <c r="D87" t="str">
        <v>TOTAL-D0000000013</v>
      </c>
      <c r="E87" t="str">
        <v>Drawings (other type)</v>
      </c>
      <c r="F87" t="str">
        <v>DRW</v>
      </c>
      <c r="G87" t="str">
        <v>HSE;SEC-DRW</v>
      </c>
      <c r="H87" t="str">
        <v>CFIHOS-20000808; CFIHOS-20000809; CFIHOS-20000810</v>
      </c>
      <c r="I87" t="str">
        <v>HX2318; HX2334; HX2356</v>
      </c>
      <c r="J87" t="str">
        <v>Drawing detailing escape routes, means of emergency escape and the location of all lifesaving equipment (escape sets, first aid boxes, showers etc.)</v>
      </c>
      <c r="K87" t="str">
        <v>CFIHOS discipline document type</v>
      </c>
      <c r="L87" t="str">
        <v>no</v>
      </c>
      <c r="M87" t="str">
        <v>no</v>
      </c>
      <c r="N87" t="str">
        <v>yes</v>
      </c>
      <c r="O87" t="str">
        <v>approved for construction</v>
      </c>
      <c r="P87" t="str">
        <v>yes</v>
      </c>
      <c r="Q87" t="str">
        <v>approved for construction</v>
      </c>
      <c r="R87" t="str">
        <v>yes</v>
      </c>
      <c r="S87" t="str">
        <v>approved for construction</v>
      </c>
      <c r="T87" t="str">
        <v>Intelligent vector drawing (CAD)</v>
      </c>
      <c r="U87" t="str">
        <v>native</v>
      </c>
      <c r="V87" t="str">
        <v>not specified</v>
      </c>
      <c r="W87" t="str">
        <v>Paper and AutoCAD</v>
      </c>
      <c r="X87" t="str">
        <v>legal</v>
      </c>
      <c r="Y87" t="str">
        <v>live</v>
      </c>
      <c r="Z87" t="str">
        <v>Paper and AutoCAD</v>
      </c>
      <c r="AA87" t="str">
        <v>legal</v>
      </c>
      <c r="AB87" t="str">
        <v>thorough</v>
      </c>
      <c r="AC87" t="str">
        <v>no</v>
      </c>
      <c r="AD87" t="str">
        <v>no</v>
      </c>
      <c r="AE87" t="str">
        <v>no</v>
      </c>
    </row>
    <row r="88">
      <c r="A88" t="str">
        <v>TOTAL-S0000000087</v>
      </c>
      <c r="B88" t="str">
        <v>TOTAL-B0000000010</v>
      </c>
      <c r="C88" t="str">
        <v>Health, Safety, Security, Social &amp; Environment (H3SE)</v>
      </c>
      <c r="D88" t="str">
        <v>TOTAL-D0000000014</v>
      </c>
      <c r="E88" t="str">
        <v>General Arrangement</v>
      </c>
      <c r="F88" t="str">
        <v>GEA</v>
      </c>
      <c r="G88" t="str">
        <v>HSE;SEC-GEA</v>
      </c>
      <c r="H88" t="str">
        <v>CFIHOS-20000816</v>
      </c>
      <c r="I88" t="str">
        <v>HX4018</v>
      </c>
      <c r="J88" t="str">
        <v>A diagram showing the main features and locations of major items. Usually has some dimensions to convey spatial relationships but is generally inadequate for constrution.</v>
      </c>
      <c r="K88" t="str">
        <v>CFIHOS discipline document type</v>
      </c>
      <c r="L88" t="str">
        <v>no</v>
      </c>
      <c r="M88" t="str">
        <v>no</v>
      </c>
      <c r="N88" t="str">
        <v>yes</v>
      </c>
      <c r="O88" t="str">
        <v>as built</v>
      </c>
      <c r="P88" t="str">
        <v>no</v>
      </c>
      <c r="Q88" t="str">
        <v>not applicable</v>
      </c>
      <c r="R88" t="str">
        <v>yes</v>
      </c>
      <c r="S88" t="str">
        <v>as built</v>
      </c>
      <c r="T88" t="str">
        <v>Intelligent vector drawing (CAD)</v>
      </c>
      <c r="U88" t="str">
        <v>native</v>
      </c>
      <c r="V88" t="str">
        <v>restricted</v>
      </c>
      <c r="W88" t="str">
        <v>AutoCAD</v>
      </c>
      <c r="X88" t="str">
        <v>essential</v>
      </c>
      <c r="Y88" t="str">
        <v>live</v>
      </c>
      <c r="Z88" t="str">
        <v>AutoCAD</v>
      </c>
      <c r="AA88" t="str">
        <v>essential</v>
      </c>
      <c r="AB88" t="str">
        <v>sample</v>
      </c>
      <c r="AC88" t="str">
        <v>no</v>
      </c>
      <c r="AD88" t="str">
        <v>no</v>
      </c>
      <c r="AE88" t="str">
        <v>yes</v>
      </c>
    </row>
    <row r="89">
      <c r="A89" t="str">
        <v>TOTAL-S0000000088</v>
      </c>
      <c r="B89" t="str">
        <v>TOTAL-B0000000010</v>
      </c>
      <c r="C89" t="str">
        <v>Health, Safety, Security, Social &amp; Environment (H3SE)</v>
      </c>
      <c r="D89" t="str">
        <v>TOTAL-D0000000018</v>
      </c>
      <c r="E89" t="str">
        <v>Layout</v>
      </c>
      <c r="F89" t="str">
        <v>LAY</v>
      </c>
      <c r="G89" t="str">
        <v>HSE;SEC-LAY</v>
      </c>
      <c r="H89" t="str">
        <v>CFIHOS-20000815; CFIHOS-20000817</v>
      </c>
      <c r="I89" t="str">
        <v>HX4016; HX4180</v>
      </c>
      <c r="J89" t="str">
        <v>Drawing detailing the location of all portable/semi portable fire fighting equipment (fire extinguishers, crash kits, hydrants and equipment, hose reels, breathing apparatus).</v>
      </c>
      <c r="K89" t="str">
        <v>CFIHOS discipline document type</v>
      </c>
      <c r="L89" t="str">
        <v>no</v>
      </c>
      <c r="M89" t="str">
        <v>yes</v>
      </c>
      <c r="N89" t="str">
        <v>yes</v>
      </c>
      <c r="O89" t="str">
        <v>as built</v>
      </c>
      <c r="P89" t="str">
        <v>yes</v>
      </c>
      <c r="Q89" t="str">
        <v>approved for construction</v>
      </c>
      <c r="R89" t="str">
        <v>yes</v>
      </c>
      <c r="S89" t="str">
        <v>as built</v>
      </c>
      <c r="T89" t="str">
        <v>Intelligent vector drawing (CAD)</v>
      </c>
      <c r="U89" t="str">
        <v>native</v>
      </c>
      <c r="V89" t="str">
        <v>not specified</v>
      </c>
      <c r="W89" t="str">
        <v>Paper and AutoCAD</v>
      </c>
      <c r="X89" t="str">
        <v>legal</v>
      </c>
      <c r="Y89" t="str">
        <v>live</v>
      </c>
      <c r="Z89" t="str">
        <v>Paper and AutoCAD</v>
      </c>
      <c r="AA89" t="str">
        <v>legal</v>
      </c>
      <c r="AB89" t="str">
        <v>thorough</v>
      </c>
      <c r="AC89" t="str">
        <v>no</v>
      </c>
      <c r="AD89" t="str">
        <v>no</v>
      </c>
      <c r="AE89" t="str">
        <v>yes</v>
      </c>
    </row>
    <row r="90">
      <c r="A90" t="str">
        <v>TOTAL-S0000000089</v>
      </c>
      <c r="B90" t="str">
        <v>TOTAL-B0000000010</v>
      </c>
      <c r="C90" t="str">
        <v>Health, Safety, Security, Social &amp; Environment (H3SE)</v>
      </c>
      <c r="D90" t="str">
        <v>TOTAL-D0000000019</v>
      </c>
      <c r="E90" t="str">
        <v>List - Index - Schedule - Listing</v>
      </c>
      <c r="F90" t="str">
        <v>LIS</v>
      </c>
      <c r="G90" t="str">
        <v>HSE;SEC-LIS</v>
      </c>
      <c r="H90" t="str">
        <v>CFIHOS-20000818</v>
      </c>
      <c r="I90" t="str">
        <v>HX4301</v>
      </c>
      <c r="J90" t="str">
        <v>Includes Punch List.</v>
      </c>
      <c r="K90" t="str">
        <v>CFIHOS discipline document type</v>
      </c>
      <c r="L90" t="str">
        <v>no</v>
      </c>
      <c r="M90" t="str">
        <v>no</v>
      </c>
      <c r="N90" t="str">
        <v>no</v>
      </c>
      <c r="O90" t="str">
        <v>approved for construction</v>
      </c>
      <c r="P90" t="str">
        <v>yes</v>
      </c>
      <c r="Q90" t="str">
        <v>approved for construction</v>
      </c>
      <c r="R90" t="str">
        <v>yes</v>
      </c>
      <c r="S90" t="str">
        <v>approved for construction</v>
      </c>
      <c r="T90" t="str">
        <v/>
      </c>
      <c r="U90" t="str">
        <v/>
      </c>
      <c r="V90" t="str">
        <v>restricted</v>
      </c>
      <c r="W90" t="str">
        <v>not specified</v>
      </c>
      <c r="X90" t="str">
        <v>essential</v>
      </c>
      <c r="Y90" t="str">
        <v>not specified</v>
      </c>
      <c r="Z90" t="str">
        <v>not specified</v>
      </c>
      <c r="AA90" t="str">
        <v>essential</v>
      </c>
      <c r="AB90" t="str">
        <v>thorough</v>
      </c>
      <c r="AC90" t="str">
        <v>no</v>
      </c>
      <c r="AD90" t="str">
        <v>no</v>
      </c>
      <c r="AE90" t="str">
        <v>no</v>
      </c>
    </row>
    <row r="91">
      <c r="A91" t="str">
        <v>TOTAL-S0000000090</v>
      </c>
      <c r="B91" t="str">
        <v>TOTAL-B0000000010</v>
      </c>
      <c r="C91" t="str">
        <v>Health, Safety, Security, Social &amp; Environment (H3SE)</v>
      </c>
      <c r="D91" t="str">
        <v>TOTAL-D0000000029</v>
      </c>
      <c r="E91" t="str">
        <v>Philosophy</v>
      </c>
      <c r="F91" t="str">
        <v>PHI</v>
      </c>
      <c r="G91" t="str">
        <v>HSE;SEC-PHI</v>
      </c>
      <c r="H91" t="str">
        <v>CFIHOS-20000820; CFIHOS-20000821</v>
      </c>
      <c r="I91" t="str">
        <v>HX5511; HX5680</v>
      </c>
      <c r="J91" t="str">
        <v>Philosophy summarising the means of fire protection both passive (firewalls) and active (manual, foam, monitor, deluge/sprinkler systems etc.)</v>
      </c>
      <c r="K91" t="str">
        <v>CFIHOS discipline document type</v>
      </c>
      <c r="L91" t="str">
        <v>yes</v>
      </c>
      <c r="M91" t="str">
        <v>no</v>
      </c>
      <c r="N91" t="str">
        <v>yes</v>
      </c>
      <c r="O91" t="str">
        <v>approved for construction</v>
      </c>
      <c r="P91" t="str">
        <v>yes</v>
      </c>
      <c r="Q91" t="str">
        <v>approved for construction</v>
      </c>
      <c r="R91" t="str">
        <v>yes</v>
      </c>
      <c r="S91" t="str">
        <v>approved for construction</v>
      </c>
      <c r="T91" t="str">
        <v>Text</v>
      </c>
      <c r="U91" t="str">
        <v>native</v>
      </c>
      <c r="V91" t="str">
        <v>restricted</v>
      </c>
      <c r="W91" t="str">
        <v>MS-Word</v>
      </c>
      <c r="X91" t="str">
        <v>essential</v>
      </c>
      <c r="Y91" t="str">
        <v>live</v>
      </c>
      <c r="Z91" t="str">
        <v>MS-Word</v>
      </c>
      <c r="AA91" t="str">
        <v>essential</v>
      </c>
      <c r="AB91" t="str">
        <v>thorough</v>
      </c>
      <c r="AC91" t="str">
        <v>no</v>
      </c>
      <c r="AD91" t="str">
        <v>no</v>
      </c>
      <c r="AE91" t="str">
        <v>no</v>
      </c>
    </row>
    <row r="92">
      <c r="A92" t="str">
        <v>TOTAL-S0000000091</v>
      </c>
      <c r="B92" t="str">
        <v>TOTAL-B0000000010</v>
      </c>
      <c r="C92" t="str">
        <v>Health, Safety, Security, Social &amp; Environment (H3SE)</v>
      </c>
      <c r="D92" t="str">
        <v>TOTAL-D0000000031</v>
      </c>
      <c r="E92" t="str">
        <v>Plan - Program</v>
      </c>
      <c r="F92" t="str">
        <v>PLN</v>
      </c>
      <c r="G92" t="str">
        <v>HSE;SEC-PLN</v>
      </c>
      <c r="H92" t="str">
        <v>CFIHOS-20000769; CFIHOS-20000780; CFIHOS-20000822; CFIHOS-20000823; CFIHOS-20000824; CFIHOS-20000825</v>
      </c>
      <c r="I92" t="str">
        <v>HE5798; HH5798; HX5701; HX5788; HX5798; HX5880</v>
      </c>
      <c r="J92" t="str">
        <v>Reserved for project wide Discipline Management Plans such as Project QA Plan, Project HSES Plan, Project IM Plan, etc...</v>
      </c>
      <c r="K92" t="str">
        <v>CFIHOS discipline document type</v>
      </c>
      <c r="L92" t="str">
        <v>no</v>
      </c>
      <c r="M92" t="str">
        <v>no</v>
      </c>
      <c r="N92" t="str">
        <v>no</v>
      </c>
      <c r="O92" t="str">
        <v>not specified</v>
      </c>
      <c r="P92" t="str">
        <v>no</v>
      </c>
      <c r="Q92" t="str">
        <v>not applicable</v>
      </c>
      <c r="R92" t="str">
        <v>no</v>
      </c>
      <c r="S92" t="str">
        <v>not applicable</v>
      </c>
      <c r="T92" t="str">
        <v>Text</v>
      </c>
      <c r="U92" t="str">
        <v>native</v>
      </c>
      <c r="V92" t="str">
        <v>restricted</v>
      </c>
      <c r="W92" t="str">
        <v>MS-Word</v>
      </c>
      <c r="X92" t="str">
        <v>essential</v>
      </c>
      <c r="Y92" t="str">
        <v>live</v>
      </c>
      <c r="Z92" t="str">
        <v>not applicable</v>
      </c>
      <c r="AA92" t="str">
        <v>not specified</v>
      </c>
      <c r="AB92" t="str">
        <v>thorough</v>
      </c>
      <c r="AC92" t="str">
        <v>no</v>
      </c>
      <c r="AD92" t="str">
        <v>no</v>
      </c>
      <c r="AE92" t="str">
        <v>no</v>
      </c>
    </row>
    <row r="93">
      <c r="A93" t="str">
        <v>TOTAL-S0000000092</v>
      </c>
      <c r="B93" t="str">
        <v>TOTAL-B0000000010</v>
      </c>
      <c r="C93" t="str">
        <v>Health, Safety, Security, Social &amp; Environment (H3SE)</v>
      </c>
      <c r="D93" t="str">
        <v>TOTAL-D0000000033</v>
      </c>
      <c r="E93" t="str">
        <v>Procedure</v>
      </c>
      <c r="F93" t="str">
        <v>PRC</v>
      </c>
      <c r="G93" t="str">
        <v>HSE;SEC-PRC</v>
      </c>
      <c r="H93" t="str">
        <v>CFIHOS-20000827; CFIHOS-20000828</v>
      </c>
      <c r="I93" t="str">
        <v>HX6019; HX6180</v>
      </c>
      <c r="J93" t="str">
        <v>As defined  for Facilities Operations and for Pipeline Operations.</v>
      </c>
      <c r="K93" t="str">
        <v>CFIHOS discipline document type</v>
      </c>
      <c r="L93" t="str">
        <v>no</v>
      </c>
      <c r="M93" t="str">
        <v>no</v>
      </c>
      <c r="N93" t="str">
        <v>yes</v>
      </c>
      <c r="O93" t="str">
        <v>as built</v>
      </c>
      <c r="P93" t="str">
        <v>yes</v>
      </c>
      <c r="Q93" t="str">
        <v>approved for construction</v>
      </c>
      <c r="R93" t="str">
        <v>yes</v>
      </c>
      <c r="S93" t="str">
        <v>as built</v>
      </c>
      <c r="T93" t="str">
        <v>Text</v>
      </c>
      <c r="U93" t="str">
        <v>native</v>
      </c>
      <c r="V93" t="str">
        <v>restricted</v>
      </c>
      <c r="W93" t="str">
        <v>Paper and MS-Word</v>
      </c>
      <c r="X93" t="str">
        <v>legal</v>
      </c>
      <c r="Y93" t="str">
        <v>live</v>
      </c>
      <c r="Z93" t="str">
        <v>Paper and MS-Word</v>
      </c>
      <c r="AA93" t="str">
        <v>legal</v>
      </c>
      <c r="AB93" t="str">
        <v>thorough</v>
      </c>
      <c r="AC93" t="str">
        <v>no</v>
      </c>
      <c r="AD93" t="str">
        <v>no</v>
      </c>
      <c r="AE93" t="str">
        <v>yes</v>
      </c>
    </row>
    <row r="94">
      <c r="A94" t="str">
        <v>TOTAL-S0000000093</v>
      </c>
      <c r="B94" t="str">
        <v>TOTAL-B0000000010</v>
      </c>
      <c r="C94" t="str">
        <v>Health, Safety, Security, Social &amp; Environment (H3SE)</v>
      </c>
      <c r="D94" t="str">
        <v>TOTAL-D0000000039</v>
      </c>
      <c r="E94" t="str">
        <v>Register</v>
      </c>
      <c r="F94" t="str">
        <v>REG</v>
      </c>
      <c r="G94" t="str">
        <v>HSE;SEC-REG</v>
      </c>
      <c r="H94" t="str">
        <v>CFIHOS-20000770; CFIHOS-20000829; CFIHOS-20000830</v>
      </c>
      <c r="I94" t="str">
        <v>HE6602; HX6613; HX6680</v>
      </c>
      <c r="J94" t="str">
        <v>Register of environmental issues related to the project</v>
      </c>
      <c r="K94" t="str">
        <v>CFIHOS discipline document type</v>
      </c>
      <c r="L94" t="str">
        <v>no</v>
      </c>
      <c r="M94" t="str">
        <v>no</v>
      </c>
      <c r="N94" t="str">
        <v>no</v>
      </c>
      <c r="O94" t="str">
        <v>approved for construction</v>
      </c>
      <c r="P94" t="str">
        <v>yes</v>
      </c>
      <c r="Q94" t="str">
        <v>approved for construction</v>
      </c>
      <c r="R94" t="str">
        <v>yes</v>
      </c>
      <c r="S94" t="str">
        <v>approved for construction</v>
      </c>
      <c r="T94" t="str">
        <v/>
      </c>
      <c r="U94" t="str">
        <v/>
      </c>
      <c r="V94" t="str">
        <v>not specified</v>
      </c>
      <c r="W94" t="str">
        <v>not specified</v>
      </c>
      <c r="X94" t="str">
        <v>essential</v>
      </c>
      <c r="Y94" t="str">
        <v>not specified</v>
      </c>
      <c r="Z94" t="str">
        <v>not specified</v>
      </c>
      <c r="AA94" t="str">
        <v>essential</v>
      </c>
      <c r="AB94" t="str">
        <v>thorough</v>
      </c>
      <c r="AC94" t="str">
        <v>no</v>
      </c>
      <c r="AD94" t="str">
        <v>no</v>
      </c>
      <c r="AE94" t="str">
        <v>no</v>
      </c>
    </row>
    <row r="95">
      <c r="A95" t="str">
        <v>TOTAL-S0000000094</v>
      </c>
      <c r="B95" t="str">
        <v>TOTAL-B0000000010</v>
      </c>
      <c r="C95" t="str">
        <v>Health, Safety, Security, Social &amp; Environment (H3SE)</v>
      </c>
      <c r="D95" t="str">
        <v>TOTAL-D0000000040</v>
      </c>
      <c r="E95" t="str">
        <v>Report</v>
      </c>
      <c r="F95" t="str">
        <v>REP</v>
      </c>
      <c r="G95" t="str">
        <v>HSE;SEC-REP</v>
      </c>
      <c r="H95" t="str">
        <v>CFIHOS-20000762; CFIHOS-20000763; CFIHOS-20000766; CFIHOS-20000772; CFIHOS-20000773; CFIHOS-20000777; CFIHOS-20000778; CFIHOS-20000779; CFIHOS-20000781; CFIHOS-20000798; CFIHOS-20000799; CFIHOS-20000800; CFIHOS-20000801; CFIHOS-20000802; CFIHOS-20000812; CFIHOS-20000814; CFIHOS-20000819; CFIHOS-20000831; CFIHOS-20000832; CFIHOS-20000833; CFIHOS-20000834; CFIHOS-20000835; CFIHOS-20000836; CFIHOS-20000837; CFIHOS-20000838; CFIHOS-20000839</v>
      </c>
      <c r="I95" t="str">
        <v>HE0702; HE0709; HE2701; HE6873; HE7180; HH0705; HH0709; HH0780; HH7180; HX0703; HX0704; HX0709; HX0713; HX0780; HX3004; HX3705; HX5480; HX6801; HX6802; HX6820; HX6854; HX6873; HX6874; HX6875; HX6881; HX7180</v>
      </c>
      <c r="J95" t="str">
        <v>Impact of facility on the surrounding environment.  For further detail see EP2005-0300-PR20. Abreviation: EIA</v>
      </c>
      <c r="K95" t="str">
        <v>CFIHOS discipline document type</v>
      </c>
      <c r="L95" t="str">
        <v>no</v>
      </c>
      <c r="M95" t="str">
        <v>no</v>
      </c>
      <c r="N95" t="str">
        <v>no</v>
      </c>
      <c r="O95" t="str">
        <v>not specified</v>
      </c>
      <c r="P95" t="str">
        <v>no</v>
      </c>
      <c r="Q95" t="str">
        <v>not applicable</v>
      </c>
      <c r="R95" t="str">
        <v>no</v>
      </c>
      <c r="S95" t="str">
        <v>not applicable</v>
      </c>
      <c r="T95" t="str">
        <v>Text</v>
      </c>
      <c r="U95" t="str">
        <v/>
      </c>
      <c r="V95" t="str">
        <v>not specified</v>
      </c>
      <c r="W95" t="str">
        <v>PDF</v>
      </c>
      <c r="X95" t="str">
        <v>essential</v>
      </c>
      <c r="Y95" t="str">
        <v>non live</v>
      </c>
      <c r="Z95" t="str">
        <v>PDF</v>
      </c>
      <c r="AA95" t="str">
        <v>essential</v>
      </c>
      <c r="AB95" t="str">
        <v>thorough</v>
      </c>
      <c r="AC95" t="str">
        <v>no</v>
      </c>
      <c r="AD95" t="str">
        <v>no</v>
      </c>
      <c r="AE95" t="str">
        <v>no</v>
      </c>
    </row>
    <row r="96">
      <c r="A96" t="str">
        <v>TOTAL-S0000000095</v>
      </c>
      <c r="B96" t="str">
        <v>TOTAL-B0000000010</v>
      </c>
      <c r="C96" t="str">
        <v>Health, Safety, Security, Social &amp; Environment (H3SE)</v>
      </c>
      <c r="D96" t="str">
        <v>TOTAL-D0000000041</v>
      </c>
      <c r="E96" t="str">
        <v>Request - Requisition</v>
      </c>
      <c r="F96" t="str">
        <v>REQ</v>
      </c>
      <c r="G96" t="str">
        <v>HSE;SEC-REQ</v>
      </c>
      <c r="H96" t="str">
        <v>CFIHOS-20000841; CFIHOS-20000849</v>
      </c>
      <c r="I96" t="str">
        <v>HX7303; HX8502</v>
      </c>
      <c r="J96" t="str">
        <v>A request for service or product initiated by the user or consumer.</v>
      </c>
      <c r="K96" t="str">
        <v>CFIHOS discipline document type</v>
      </c>
      <c r="L96" t="str">
        <v>no</v>
      </c>
      <c r="M96" t="str">
        <v>no</v>
      </c>
      <c r="N96" t="str">
        <v>no</v>
      </c>
      <c r="O96" t="str">
        <v>not specified</v>
      </c>
      <c r="P96" t="str">
        <v>no</v>
      </c>
      <c r="Q96" t="str">
        <v>not specified</v>
      </c>
      <c r="R96" t="str">
        <v>no</v>
      </c>
      <c r="S96" t="str">
        <v>not specified</v>
      </c>
      <c r="T96" t="str">
        <v>Structured Data</v>
      </c>
      <c r="U96" t="str">
        <v>hardcopy and electronically frozen</v>
      </c>
      <c r="V96" t="str">
        <v>not specified</v>
      </c>
      <c r="W96" t="str">
        <v>MS-Word or MS-Excel</v>
      </c>
      <c r="X96" t="str">
        <v>not specified</v>
      </c>
      <c r="Y96" t="str">
        <v>non live</v>
      </c>
      <c r="Z96" t="str">
        <v>MS-Word or MS-Excel</v>
      </c>
      <c r="AA96" t="str">
        <v>not specified</v>
      </c>
      <c r="AB96" t="str">
        <v>thorough</v>
      </c>
      <c r="AC96" t="str">
        <v>no</v>
      </c>
      <c r="AD96" t="str">
        <v>no</v>
      </c>
      <c r="AE96" t="str">
        <v>no</v>
      </c>
    </row>
    <row r="97">
      <c r="A97" t="str">
        <v>TOTAL-S0000000096</v>
      </c>
      <c r="B97" t="str">
        <v>TOTAL-B0000000010</v>
      </c>
      <c r="C97" t="str">
        <v>Health, Safety, Security, Social &amp; Environment (H3SE)</v>
      </c>
      <c r="D97" t="str">
        <v>TOTAL-D0000000045</v>
      </c>
      <c r="E97" t="str">
        <v>Specification</v>
      </c>
      <c r="F97" t="str">
        <v>SPE</v>
      </c>
      <c r="G97" t="str">
        <v>HSE;SEC-SPE</v>
      </c>
      <c r="H97" t="str">
        <v>CFIHOS-20000843; CFIHOS-20000846</v>
      </c>
      <c r="I97" t="str">
        <v>HX7739; HX7880</v>
      </c>
      <c r="J97" t="str">
        <v>Reserved for project wide Discipline Technical Specifications such as Project Civil Specification, Project Electrical Specification, etc. Is also used to classify the component documents that comprise the Basic Design Package (BDP) and Basic Design Engin</v>
      </c>
      <c r="K97" t="str">
        <v>CFIHOS discipline document type</v>
      </c>
      <c r="L97" t="str">
        <v>no</v>
      </c>
      <c r="M97" t="str">
        <v>no</v>
      </c>
      <c r="N97" t="str">
        <v>no</v>
      </c>
      <c r="O97" t="str">
        <v>not specified</v>
      </c>
      <c r="P97" t="str">
        <v>no</v>
      </c>
      <c r="Q97" t="str">
        <v>not specified</v>
      </c>
      <c r="R97" t="str">
        <v>no</v>
      </c>
      <c r="S97" t="str">
        <v>not specified</v>
      </c>
      <c r="T97" t="str">
        <v/>
      </c>
      <c r="U97" t="str">
        <v/>
      </c>
      <c r="V97" t="str">
        <v>restricted</v>
      </c>
      <c r="W97" t="str">
        <v>not specified</v>
      </c>
      <c r="X97" t="str">
        <v>not specified</v>
      </c>
      <c r="Y97" t="str">
        <v>not specified</v>
      </c>
      <c r="Z97" t="str">
        <v>not specified</v>
      </c>
      <c r="AA97" t="str">
        <v>not specified</v>
      </c>
      <c r="AB97" t="str">
        <v>not specified</v>
      </c>
      <c r="AC97" t="str">
        <v>no</v>
      </c>
      <c r="AD97" t="str">
        <v>no</v>
      </c>
      <c r="AE97" t="str">
        <v>no</v>
      </c>
    </row>
    <row r="98">
      <c r="A98" t="str">
        <v>TOTAL-S0000000097</v>
      </c>
      <c r="B98" t="str">
        <v>TOTAL-B0000000010</v>
      </c>
      <c r="C98" t="str">
        <v>Health, Safety, Security, Social &amp; Environment (H3SE)</v>
      </c>
      <c r="D98" t="str">
        <v>TOTAL-D0000000046</v>
      </c>
      <c r="E98" t="str">
        <v>Standard</v>
      </c>
      <c r="F98" t="str">
        <v>STD</v>
      </c>
      <c r="G98" t="str">
        <v>HSE;SEC-STD</v>
      </c>
      <c r="H98" t="str">
        <v>CFIHOS-20000845</v>
      </c>
      <c r="I98" t="str">
        <v>HX7876</v>
      </c>
      <c r="J98" t="str">
        <v>A statement, expressed in qualitative or quantitative terms, of the performance required of a system or item of equipment,which is used as the basis for managing risk of the Severity 5 or high risk Hazards and Events (SCE).</v>
      </c>
      <c r="K98" t="str">
        <v>CFIHOS discipline document type</v>
      </c>
      <c r="L98" t="str">
        <v>no</v>
      </c>
      <c r="M98" t="str">
        <v>no</v>
      </c>
      <c r="N98" t="str">
        <v>no</v>
      </c>
      <c r="O98" t="str">
        <v>not specified</v>
      </c>
      <c r="P98" t="str">
        <v>no</v>
      </c>
      <c r="Q98" t="str">
        <v>not specified</v>
      </c>
      <c r="R98" t="str">
        <v>no</v>
      </c>
      <c r="S98" t="str">
        <v>not specified</v>
      </c>
      <c r="T98" t="str">
        <v/>
      </c>
      <c r="U98" t="str">
        <v/>
      </c>
      <c r="V98" t="str">
        <v>not specified</v>
      </c>
      <c r="W98" t="str">
        <v>not specified</v>
      </c>
      <c r="X98" t="str">
        <v>not specified</v>
      </c>
      <c r="Y98" t="str">
        <v>not specified</v>
      </c>
      <c r="Z98" t="str">
        <v>not specified</v>
      </c>
      <c r="AA98" t="str">
        <v>not specified</v>
      </c>
      <c r="AB98" t="str">
        <v>not specified</v>
      </c>
      <c r="AC98" t="str">
        <v>no</v>
      </c>
      <c r="AD98" t="str">
        <v>no</v>
      </c>
      <c r="AE98" t="str">
        <v>no</v>
      </c>
    </row>
    <row r="99">
      <c r="A99" t="str">
        <v>TOTAL-S0000000098</v>
      </c>
      <c r="B99" t="str">
        <v>TOTAL-B0000000010</v>
      </c>
      <c r="C99" t="str">
        <v>Health, Safety, Security, Social &amp; Environment (H3SE)</v>
      </c>
      <c r="D99" t="str">
        <v>TOTAL-D0000000048</v>
      </c>
      <c r="E99" t="str">
        <v>Study</v>
      </c>
      <c r="F99" t="str">
        <v>STU</v>
      </c>
      <c r="G99" t="str">
        <v>HSE;SEC-STU</v>
      </c>
      <c r="H99" t="str">
        <v>CFIHOS-20000775; CFIHOS-20000776; CFIHOS-20000847; CFIHOS-20000848</v>
      </c>
      <c r="I99" t="str">
        <v>HE8202; HE8223; HX8218; HX8380</v>
      </c>
      <c r="J99" t="str">
        <v>Study related to the dispersion of atmospheric releases from flaring and venting.</v>
      </c>
      <c r="K99" t="str">
        <v>CFIHOS discipline document type</v>
      </c>
      <c r="L99" t="str">
        <v>no</v>
      </c>
      <c r="M99" t="str">
        <v>no</v>
      </c>
      <c r="N99" t="str">
        <v>no</v>
      </c>
      <c r="O99" t="str">
        <v>approved for construction</v>
      </c>
      <c r="P99" t="str">
        <v>yes</v>
      </c>
      <c r="Q99" t="str">
        <v>approved for construction</v>
      </c>
      <c r="R99" t="str">
        <v>yes</v>
      </c>
      <c r="S99" t="str">
        <v>approved for construction</v>
      </c>
      <c r="T99" t="str">
        <v/>
      </c>
      <c r="U99" t="str">
        <v/>
      </c>
      <c r="V99" t="str">
        <v>not specified</v>
      </c>
      <c r="W99" t="str">
        <v>not specified</v>
      </c>
      <c r="X99" t="str">
        <v>essential</v>
      </c>
      <c r="Y99" t="str">
        <v>not specified</v>
      </c>
      <c r="Z99" t="str">
        <v>not specified</v>
      </c>
      <c r="AA99" t="str">
        <v>essential</v>
      </c>
      <c r="AB99" t="str">
        <v>thorough</v>
      </c>
      <c r="AC99" t="str">
        <v>no</v>
      </c>
      <c r="AD99" t="str">
        <v>no</v>
      </c>
      <c r="AE99" t="str">
        <v>no</v>
      </c>
    </row>
    <row r="100">
      <c r="A100" t="str">
        <v>TOTAL-S0000000099</v>
      </c>
      <c r="B100" t="str">
        <v>TOTAL-B0000000010</v>
      </c>
      <c r="C100" t="str">
        <v>Health, Safety, Security, Social &amp; Environment (H3SE)</v>
      </c>
      <c r="D100" t="str">
        <v>TOTAL-D0000000052</v>
      </c>
      <c r="E100" t="str">
        <v>Technical Query</v>
      </c>
      <c r="F100" t="str">
        <v>TQR</v>
      </c>
      <c r="G100" t="str">
        <v>HSE;SEC-TQR</v>
      </c>
      <c r="H100" t="str">
        <v>CFIHOS-20000849</v>
      </c>
      <c r="I100" t="str">
        <v>HX8502</v>
      </c>
      <c r="J100" t="str">
        <v>Request (eg. from a Contractor) for clarification of scope or technical details or assumptions. Includes TQ (Technical Query) and RFI (Request for Information). Excludes VA7206 Variation Request.</v>
      </c>
      <c r="K100" t="str">
        <v/>
      </c>
      <c r="L100" t="str">
        <v>no</v>
      </c>
      <c r="M100" t="str">
        <v>no</v>
      </c>
      <c r="N100" t="str">
        <v>no</v>
      </c>
      <c r="O100" t="str">
        <v>not specified</v>
      </c>
      <c r="P100" t="str">
        <v>no</v>
      </c>
      <c r="Q100" t="str">
        <v>not applicable</v>
      </c>
      <c r="R100" t="str">
        <v>no</v>
      </c>
      <c r="S100" t="str">
        <v>not applicable</v>
      </c>
      <c r="T100" t="str">
        <v>Text</v>
      </c>
      <c r="U100" t="str">
        <v/>
      </c>
      <c r="V100" t="str">
        <v>not specified</v>
      </c>
      <c r="W100" t="str">
        <v>PDF</v>
      </c>
      <c r="X100" t="str">
        <v>desirable</v>
      </c>
      <c r="Y100" t="str">
        <v>not specified</v>
      </c>
      <c r="Z100" t="str">
        <v>not applicable</v>
      </c>
      <c r="AA100" t="str">
        <v>not specified</v>
      </c>
      <c r="AB100" t="str">
        <v>thorough</v>
      </c>
      <c r="AC100" t="str">
        <v>no</v>
      </c>
      <c r="AD100" t="str">
        <v>no</v>
      </c>
      <c r="AE100" t="str">
        <v>no</v>
      </c>
    </row>
    <row r="101">
      <c r="A101" t="str">
        <v>TOTAL-S0000000100</v>
      </c>
      <c r="B101" t="str">
        <v>TOTAL-B0000000011</v>
      </c>
      <c r="C101" t="str">
        <v>Heating, Ventilation &amp; Air Conditioning</v>
      </c>
      <c r="D101" t="str">
        <v>TOTAL-D0000000003</v>
      </c>
      <c r="E101" t="str">
        <v>Bill of Quantities</v>
      </c>
      <c r="F101" t="str">
        <v>BOQ</v>
      </c>
      <c r="G101" t="str">
        <v>HVA-BOQ</v>
      </c>
      <c r="H101" t="str">
        <v>CFIHOS-20000983</v>
      </c>
      <c r="I101" t="str">
        <v>MH3309</v>
      </c>
      <c r="J101" t="str">
        <v>A list of whole assemblies or bulk material showing the quantity of each required to suit a purpose. Compare Bill of Materials for sub assemblies and parts. Synonym: Material Takeoff MTO</v>
      </c>
      <c r="K101" t="str">
        <v>CFIHOS discipline document type</v>
      </c>
      <c r="L101" t="str">
        <v>no</v>
      </c>
      <c r="M101" t="str">
        <v>no</v>
      </c>
      <c r="N101" t="str">
        <v>no</v>
      </c>
      <c r="O101" t="str">
        <v>not specified</v>
      </c>
      <c r="P101" t="str">
        <v>no</v>
      </c>
      <c r="Q101" t="str">
        <v>not specified</v>
      </c>
      <c r="R101" t="str">
        <v>no</v>
      </c>
      <c r="S101" t="str">
        <v>not specified</v>
      </c>
      <c r="T101" t="str">
        <v>Structured Data</v>
      </c>
      <c r="U101" t="str">
        <v/>
      </c>
      <c r="V101" t="str">
        <v>restricted</v>
      </c>
      <c r="W101" t="str">
        <v>PDF</v>
      </c>
      <c r="X101" t="str">
        <v>not specified</v>
      </c>
      <c r="Y101" t="str">
        <v>not specified</v>
      </c>
      <c r="Z101" t="str">
        <v>not applicable</v>
      </c>
      <c r="AA101" t="str">
        <v>not specified</v>
      </c>
      <c r="AB101" t="str">
        <v>sample</v>
      </c>
      <c r="AC101" t="str">
        <v>no</v>
      </c>
      <c r="AD101" t="str">
        <v>no</v>
      </c>
      <c r="AE101" t="str">
        <v>no</v>
      </c>
    </row>
    <row r="102">
      <c r="A102" t="str">
        <v>TOTAL-S0000000101</v>
      </c>
      <c r="B102" t="str">
        <v>TOTAL-B0000000011</v>
      </c>
      <c r="C102" t="str">
        <v>Heating, Ventilation &amp; Air Conditioning</v>
      </c>
      <c r="D102" t="str">
        <v>TOTAL-D0000000005</v>
      </c>
      <c r="E102" t="str">
        <v>Calculation Note</v>
      </c>
      <c r="F102" t="str">
        <v>CAL</v>
      </c>
      <c r="G102" t="str">
        <v>HVA-CAL</v>
      </c>
      <c r="H102" t="str">
        <v>CFIHOS-20000977</v>
      </c>
      <c r="I102" t="str">
        <v>MH1206</v>
      </c>
      <c r="J102" t="str">
        <v>Prepared in order to prove that the item of equipment or system selected meets the design criteria.</v>
      </c>
      <c r="K102" t="str">
        <v>CFIHOS discipline document type</v>
      </c>
      <c r="L102" t="str">
        <v>no</v>
      </c>
      <c r="M102" t="str">
        <v>no</v>
      </c>
      <c r="N102" t="str">
        <v>yes</v>
      </c>
      <c r="O102" t="str">
        <v>approved</v>
      </c>
      <c r="P102" t="str">
        <v>no</v>
      </c>
      <c r="Q102" t="str">
        <v>not applicable</v>
      </c>
      <c r="R102" t="str">
        <v>yes</v>
      </c>
      <c r="S102" t="str">
        <v>approved</v>
      </c>
      <c r="T102" t="str">
        <v>Text</v>
      </c>
      <c r="U102" t="str">
        <v>electronically frozen</v>
      </c>
      <c r="V102" t="str">
        <v>not specified</v>
      </c>
      <c r="W102" t="str">
        <v>PDF</v>
      </c>
      <c r="X102" t="str">
        <v>essential</v>
      </c>
      <c r="Y102" t="str">
        <v>non live</v>
      </c>
      <c r="Z102" t="str">
        <v>PDF</v>
      </c>
      <c r="AA102" t="str">
        <v>essential</v>
      </c>
      <c r="AB102" t="str">
        <v>sample</v>
      </c>
      <c r="AC102" t="str">
        <v>no</v>
      </c>
      <c r="AD102" t="str">
        <v>no</v>
      </c>
      <c r="AE102" t="str">
        <v>no</v>
      </c>
    </row>
    <row r="103">
      <c r="A103" t="str">
        <v>TOTAL-S0000000102</v>
      </c>
      <c r="B103" t="str">
        <v>TOTAL-B0000000011</v>
      </c>
      <c r="C103" t="str">
        <v>Heating, Ventilation &amp; Air Conditioning</v>
      </c>
      <c r="D103" t="str">
        <v>TOTAL-D0000000006</v>
      </c>
      <c r="E103" t="str">
        <v>Certificate</v>
      </c>
      <c r="F103" t="str">
        <v>CRT</v>
      </c>
      <c r="G103" t="str">
        <v>HVA-CRT</v>
      </c>
      <c r="H103" t="str">
        <v>CFIHOS-20000978</v>
      </c>
      <c r="I103" t="str">
        <v>MH1580</v>
      </c>
      <c r="J103" t="str">
        <v/>
      </c>
      <c r="K103" t="str">
        <v/>
      </c>
      <c r="L103" t="str">
        <v>no</v>
      </c>
      <c r="M103" t="str">
        <v>no</v>
      </c>
      <c r="N103" t="str">
        <v>no</v>
      </c>
      <c r="O103" t="str">
        <v>not specified</v>
      </c>
      <c r="P103" t="str">
        <v>no</v>
      </c>
      <c r="Q103" t="str">
        <v>not applicable</v>
      </c>
      <c r="R103" t="str">
        <v>no</v>
      </c>
      <c r="S103" t="str">
        <v>not applicable</v>
      </c>
      <c r="T103" t="str">
        <v/>
      </c>
      <c r="U103" t="str">
        <v/>
      </c>
      <c r="V103" t="str">
        <v>not specified</v>
      </c>
      <c r="W103" t="str">
        <v>not specified</v>
      </c>
      <c r="X103" t="str">
        <v>desirable</v>
      </c>
      <c r="Y103" t="str">
        <v>not specified</v>
      </c>
      <c r="Z103" t="str">
        <v>not specified</v>
      </c>
      <c r="AA103" t="str">
        <v>desirable</v>
      </c>
      <c r="AB103" t="str">
        <v>sample</v>
      </c>
      <c r="AC103" t="str">
        <v>no</v>
      </c>
      <c r="AD103" t="str">
        <v>no</v>
      </c>
      <c r="AE103" t="str">
        <v>no</v>
      </c>
    </row>
    <row r="104">
      <c r="A104" t="str">
        <v>TOTAL-S0000000103</v>
      </c>
      <c r="B104" t="str">
        <v>TOTAL-B0000000011</v>
      </c>
      <c r="C104" t="str">
        <v>Heating, Ventilation &amp; Air Conditioning</v>
      </c>
      <c r="D104" t="str">
        <v>TOTAL-D0000000008</v>
      </c>
      <c r="E104" t="str">
        <v>Data Collection File</v>
      </c>
      <c r="F104" t="str">
        <v>DCF</v>
      </c>
      <c r="G104" t="str">
        <v>HVA-DCF</v>
      </c>
      <c r="H104" t="str">
        <v/>
      </c>
      <c r="I104" t="str">
        <v/>
      </c>
      <c r="J104" t="str">
        <v/>
      </c>
      <c r="K104" t="str">
        <v/>
      </c>
      <c r="L104" t="str">
        <v>no</v>
      </c>
      <c r="M104" t="str">
        <v>no</v>
      </c>
      <c r="N104" t="str">
        <v>no</v>
      </c>
      <c r="O104" t="str">
        <v>not specified</v>
      </c>
      <c r="P104" t="str">
        <v>no</v>
      </c>
      <c r="Q104" t="str">
        <v>not applicable</v>
      </c>
      <c r="R104" t="str">
        <v>no</v>
      </c>
      <c r="S104" t="str">
        <v>not applicable</v>
      </c>
      <c r="T104" t="str">
        <v>Text</v>
      </c>
      <c r="U104" t="str">
        <v>native</v>
      </c>
      <c r="V104" t="str">
        <v>restricted</v>
      </c>
      <c r="W104" t="str">
        <v>MS-Excel</v>
      </c>
      <c r="X104" t="str">
        <v>essential</v>
      </c>
      <c r="Y104" t="str">
        <v>live</v>
      </c>
      <c r="Z104" t="str">
        <v>MS-Excel</v>
      </c>
      <c r="AA104" t="str">
        <v>essential</v>
      </c>
      <c r="AB104" t="str">
        <v>thorough</v>
      </c>
      <c r="AC104" t="str">
        <v>no</v>
      </c>
      <c r="AD104" t="str">
        <v>no</v>
      </c>
      <c r="AE104" t="str">
        <v>no</v>
      </c>
    </row>
    <row r="105">
      <c r="A105" t="str">
        <v>TOTAL-S0000000104</v>
      </c>
      <c r="B105" t="str">
        <v>TOTAL-B0000000011</v>
      </c>
      <c r="C105" t="str">
        <v>Heating, Ventilation &amp; Air Conditioning</v>
      </c>
      <c r="D105" t="str">
        <v>TOTAL-D0000000009</v>
      </c>
      <c r="E105" t="str">
        <v>Data Sheet</v>
      </c>
      <c r="F105" t="str">
        <v>DTS</v>
      </c>
      <c r="G105" t="str">
        <v>HVA-DTS</v>
      </c>
      <c r="H105" t="str">
        <v>CFIHOS-20000979</v>
      </c>
      <c r="I105" t="str">
        <v>MH2105</v>
      </c>
      <c r="J105" t="str">
        <v>Gives precise information about a Tag, Equipment or a Model (eg.Equipment Record Card - ERC) and compliments Equipment Specification 7771.</v>
      </c>
      <c r="K105" t="str">
        <v>CFIHOS discipline document type</v>
      </c>
      <c r="L105" t="str">
        <v>no</v>
      </c>
      <c r="M105" t="str">
        <v>no</v>
      </c>
      <c r="N105" t="str">
        <v>no</v>
      </c>
      <c r="O105" t="str">
        <v>not specified</v>
      </c>
      <c r="P105" t="str">
        <v>no</v>
      </c>
      <c r="Q105" t="str">
        <v>not applicable</v>
      </c>
      <c r="R105" t="str">
        <v>no</v>
      </c>
      <c r="S105" t="str">
        <v>not applicable</v>
      </c>
      <c r="T105" t="str">
        <v>Text</v>
      </c>
      <c r="U105" t="str">
        <v>native</v>
      </c>
      <c r="V105" t="str">
        <v>restricted</v>
      </c>
      <c r="W105" t="str">
        <v>MS-Excel</v>
      </c>
      <c r="X105" t="str">
        <v>essential</v>
      </c>
      <c r="Y105" t="str">
        <v>live</v>
      </c>
      <c r="Z105" t="str">
        <v>MS-Excel</v>
      </c>
      <c r="AA105" t="str">
        <v>essential</v>
      </c>
      <c r="AB105" t="str">
        <v>thorough</v>
      </c>
      <c r="AC105" t="str">
        <v>no</v>
      </c>
      <c r="AD105" t="str">
        <v>no</v>
      </c>
      <c r="AE105" t="str">
        <v>no</v>
      </c>
    </row>
    <row r="106">
      <c r="A106" t="str">
        <v>TOTAL-S0000000105</v>
      </c>
      <c r="B106" t="str">
        <v>TOTAL-B0000000011</v>
      </c>
      <c r="C106" t="str">
        <v>Heating, Ventilation &amp; Air Conditioning</v>
      </c>
      <c r="D106" t="str">
        <v>TOTAL-D0000000010</v>
      </c>
      <c r="E106" t="str">
        <v>Derogation Request</v>
      </c>
      <c r="F106" t="str">
        <v>DER</v>
      </c>
      <c r="G106" t="str">
        <v>HVA-DER</v>
      </c>
      <c r="H106" t="str">
        <v>CFIHOS-20000992</v>
      </c>
      <c r="I106" t="str">
        <v>MH7205</v>
      </c>
      <c r="J106" t="str">
        <v>Request, approval or rejection of changes to a technical specification. Would typically include justification and reasons for the request, and acceptance or rejection from a purely technical perspective. Synonym: Concession For similar documents pertaining specifically to contract variations, refer to Variation Request 7206</v>
      </c>
      <c r="K106" t="str">
        <v>CFIHOS discipline document type</v>
      </c>
      <c r="L106" t="str">
        <v>no</v>
      </c>
      <c r="M106" t="str">
        <v>no</v>
      </c>
      <c r="N106" t="str">
        <v>no</v>
      </c>
      <c r="O106" t="str">
        <v>not specified</v>
      </c>
      <c r="P106" t="str">
        <v>no</v>
      </c>
      <c r="Q106" t="str">
        <v>not applicable</v>
      </c>
      <c r="R106" t="str">
        <v>no</v>
      </c>
      <c r="S106" t="str">
        <v>not applicable</v>
      </c>
      <c r="T106" t="str">
        <v>Text</v>
      </c>
      <c r="U106" t="str">
        <v/>
      </c>
      <c r="V106" t="str">
        <v>restricted</v>
      </c>
      <c r="W106" t="str">
        <v>not specified</v>
      </c>
      <c r="X106" t="str">
        <v>desirable</v>
      </c>
      <c r="Y106" t="str">
        <v>live</v>
      </c>
      <c r="Z106" t="str">
        <v>not specified</v>
      </c>
      <c r="AA106" t="str">
        <v>desirable</v>
      </c>
      <c r="AB106" t="str">
        <v>sample</v>
      </c>
      <c r="AC106" t="str">
        <v>no</v>
      </c>
      <c r="AD106" t="str">
        <v>no</v>
      </c>
      <c r="AE106" t="str">
        <v>no</v>
      </c>
    </row>
    <row r="107">
      <c r="A107" t="str">
        <v>TOTAL-S0000000106</v>
      </c>
      <c r="B107" t="str">
        <v>TOTAL-B0000000011</v>
      </c>
      <c r="C107" t="str">
        <v>Heating, Ventilation &amp; Air Conditioning</v>
      </c>
      <c r="D107" t="str">
        <v>TOTAL-D0000000012</v>
      </c>
      <c r="E107" t="str">
        <v>Dossier (mix of different types of docs)</v>
      </c>
      <c r="F107" t="str">
        <v>DSS</v>
      </c>
      <c r="G107" t="str">
        <v>HVA-DSS</v>
      </c>
      <c r="H107" t="str">
        <v/>
      </c>
      <c r="I107" t="str">
        <v/>
      </c>
      <c r="J107" t="str">
        <v/>
      </c>
      <c r="K107" t="str">
        <v/>
      </c>
      <c r="L107" t="str">
        <v>no</v>
      </c>
      <c r="M107" t="str">
        <v>no</v>
      </c>
      <c r="N107" t="str">
        <v>no</v>
      </c>
      <c r="O107" t="str">
        <v>not specified</v>
      </c>
      <c r="P107" t="str">
        <v>no</v>
      </c>
      <c r="Q107" t="str">
        <v>not applicable</v>
      </c>
      <c r="R107" t="str">
        <v>no</v>
      </c>
      <c r="S107" t="str">
        <v>not applicable</v>
      </c>
      <c r="T107" t="str">
        <v>Text</v>
      </c>
      <c r="U107" t="str">
        <v>native</v>
      </c>
      <c r="V107" t="str">
        <v>restricted</v>
      </c>
      <c r="W107" t="str">
        <v>MS-Excel</v>
      </c>
      <c r="X107" t="str">
        <v>essential</v>
      </c>
      <c r="Y107" t="str">
        <v>live</v>
      </c>
      <c r="Z107" t="str">
        <v>MS-Excel</v>
      </c>
      <c r="AA107" t="str">
        <v>essential</v>
      </c>
      <c r="AB107" t="str">
        <v>thorough</v>
      </c>
      <c r="AC107" t="str">
        <v>no</v>
      </c>
      <c r="AD107" t="str">
        <v>no</v>
      </c>
      <c r="AE107" t="str">
        <v>no</v>
      </c>
    </row>
    <row r="108">
      <c r="A108" t="str">
        <v>TOTAL-S0000000107</v>
      </c>
      <c r="B108" t="str">
        <v>TOTAL-B0000000011</v>
      </c>
      <c r="C108" t="str">
        <v>Heating, Ventilation &amp; Air Conditioning</v>
      </c>
      <c r="D108" t="str">
        <v>TOTAL-D0000000013</v>
      </c>
      <c r="E108" t="str">
        <v>Drawings (other type)</v>
      </c>
      <c r="F108" t="str">
        <v>DRW</v>
      </c>
      <c r="G108" t="str">
        <v>HVA-DRW</v>
      </c>
      <c r="H108" t="str">
        <v>CFIHOS-20000981; CFIHOS-20000982</v>
      </c>
      <c r="I108" t="str">
        <v>MH2407; MH2409</v>
      </c>
      <c r="J108" t="str">
        <v>A schematic diagram depicting an HVAC ducting system, including all items of duct mounted equipment complete with tag numbers, flow rate and duct sizing information.</v>
      </c>
      <c r="K108" t="str">
        <v>CFIHOS discipline document type</v>
      </c>
      <c r="L108" t="str">
        <v>no</v>
      </c>
      <c r="M108" t="str">
        <v>no</v>
      </c>
      <c r="N108" t="str">
        <v>no</v>
      </c>
      <c r="O108" t="str">
        <v>not specified</v>
      </c>
      <c r="P108" t="str">
        <v>no</v>
      </c>
      <c r="Q108" t="str">
        <v>not specified</v>
      </c>
      <c r="R108" t="str">
        <v>no</v>
      </c>
      <c r="S108" t="str">
        <v>not specified</v>
      </c>
      <c r="T108" t="str">
        <v>Intelligent vector drawing (CAD)</v>
      </c>
      <c r="U108" t="str">
        <v>native</v>
      </c>
      <c r="V108" t="str">
        <v>not specified</v>
      </c>
      <c r="W108" t="str">
        <v>AutoCAD</v>
      </c>
      <c r="X108" t="str">
        <v>not specified</v>
      </c>
      <c r="Y108" t="str">
        <v>live</v>
      </c>
      <c r="Z108" t="str">
        <v>AutoCAD</v>
      </c>
      <c r="AA108" t="str">
        <v>not specified</v>
      </c>
      <c r="AB108" t="str">
        <v>sample</v>
      </c>
      <c r="AC108" t="str">
        <v>no</v>
      </c>
      <c r="AD108" t="str">
        <v>no</v>
      </c>
      <c r="AE108" t="str">
        <v>no</v>
      </c>
    </row>
    <row r="109">
      <c r="A109" t="str">
        <v>TOTAL-S0000000108</v>
      </c>
      <c r="B109" t="str">
        <v>TOTAL-B0000000011</v>
      </c>
      <c r="C109" t="str">
        <v>Heating, Ventilation &amp; Air Conditioning</v>
      </c>
      <c r="D109" t="str">
        <v>TOTAL-D0000000014</v>
      </c>
      <c r="E109" t="str">
        <v>General Arrangement</v>
      </c>
      <c r="F109" t="str">
        <v>GEA</v>
      </c>
      <c r="G109" t="str">
        <v>HVA-GEA</v>
      </c>
      <c r="H109" t="str">
        <v>CFIHOS-20000985</v>
      </c>
      <c r="I109" t="str">
        <v>MH4018</v>
      </c>
      <c r="J109" t="str">
        <v>A diagram showing the main features and locations of major items. Usually has some dimensions to convey spatial relationships but is generally inadequate for constrution.</v>
      </c>
      <c r="K109" t="str">
        <v>CFIHOS discipline document type</v>
      </c>
      <c r="L109" t="str">
        <v>no</v>
      </c>
      <c r="M109" t="str">
        <v>no</v>
      </c>
      <c r="N109" t="str">
        <v>yes</v>
      </c>
      <c r="O109" t="str">
        <v>as built</v>
      </c>
      <c r="P109" t="str">
        <v>no</v>
      </c>
      <c r="Q109" t="str">
        <v>not applicable</v>
      </c>
      <c r="R109" t="str">
        <v>yes</v>
      </c>
      <c r="S109" t="str">
        <v>as built</v>
      </c>
      <c r="T109" t="str">
        <v>Intelligent vector drawing (CAD)</v>
      </c>
      <c r="U109" t="str">
        <v>native</v>
      </c>
      <c r="V109" t="str">
        <v>restricted</v>
      </c>
      <c r="W109" t="str">
        <v>AutoCAD</v>
      </c>
      <c r="X109" t="str">
        <v>essential</v>
      </c>
      <c r="Y109" t="str">
        <v>live</v>
      </c>
      <c r="Z109" t="str">
        <v>AutoCAD</v>
      </c>
      <c r="AA109" t="str">
        <v>essential</v>
      </c>
      <c r="AB109" t="str">
        <v>sample</v>
      </c>
      <c r="AC109" t="str">
        <v>no</v>
      </c>
      <c r="AD109" t="str">
        <v>no</v>
      </c>
      <c r="AE109" t="str">
        <v>yes</v>
      </c>
    </row>
    <row r="110">
      <c r="A110" t="str">
        <v>TOTAL-S0000000109</v>
      </c>
      <c r="B110" t="str">
        <v>TOTAL-B0000000011</v>
      </c>
      <c r="C110" t="str">
        <v>Heating, Ventilation &amp; Air Conditioning</v>
      </c>
      <c r="D110" t="str">
        <v>TOTAL-D0000000017</v>
      </c>
      <c r="E110" t="str">
        <v>Isometric</v>
      </c>
      <c r="F110" t="str">
        <v>ISO</v>
      </c>
      <c r="G110" t="str">
        <v>HVA-ISO</v>
      </c>
      <c r="H110" t="str">
        <v>CFIHOS-20000980</v>
      </c>
      <c r="I110" t="str">
        <v>MH2343</v>
      </c>
      <c r="J110" t="str">
        <v>Construction detail diagram for Piping and Ducting, providing an accurate Bill of Materials (BOM) / Material Take Off (MTO) and represented in a 3 dimensional isometric view. See 2373 Routing Diagram for alignment of pipelines between facilities, and 4033 Piping layout Diagram for location of piping and ducting within a facility.</v>
      </c>
      <c r="K110" t="str">
        <v>CFIHOS discipline document type</v>
      </c>
      <c r="L110" t="str">
        <v>no</v>
      </c>
      <c r="M110" t="str">
        <v>no</v>
      </c>
      <c r="N110" t="str">
        <v>no</v>
      </c>
      <c r="O110" t="str">
        <v>not specified</v>
      </c>
      <c r="P110" t="str">
        <v>no</v>
      </c>
      <c r="Q110" t="str">
        <v>not applicable</v>
      </c>
      <c r="R110" t="str">
        <v>no</v>
      </c>
      <c r="S110" t="str">
        <v>not applicable</v>
      </c>
      <c r="T110" t="str">
        <v>Intelligent vector drawing (CAD)</v>
      </c>
      <c r="U110" t="str">
        <v>native</v>
      </c>
      <c r="V110" t="str">
        <v>not specified</v>
      </c>
      <c r="W110" t="str">
        <v>AutoCAD</v>
      </c>
      <c r="X110" t="str">
        <v>essential</v>
      </c>
      <c r="Y110" t="str">
        <v>live</v>
      </c>
      <c r="Z110" t="str">
        <v>AutoCAD</v>
      </c>
      <c r="AA110" t="str">
        <v>desirable</v>
      </c>
      <c r="AB110" t="str">
        <v>sample</v>
      </c>
      <c r="AC110" t="str">
        <v>no</v>
      </c>
      <c r="AD110" t="str">
        <v>no</v>
      </c>
      <c r="AE110" t="str">
        <v>no</v>
      </c>
    </row>
    <row r="111">
      <c r="A111" t="str">
        <v>TOTAL-S0000000110</v>
      </c>
      <c r="B111" t="str">
        <v>TOTAL-B0000000011</v>
      </c>
      <c r="C111" t="str">
        <v>Heating, Ventilation &amp; Air Conditioning</v>
      </c>
      <c r="D111" t="str">
        <v>TOTAL-D0000000018</v>
      </c>
      <c r="E111" t="str">
        <v>Layout</v>
      </c>
      <c r="F111" t="str">
        <v>LAY</v>
      </c>
      <c r="G111" t="str">
        <v>HVA-LAY</v>
      </c>
      <c r="H111" t="str">
        <v>CFIHOS-20000986</v>
      </c>
      <c r="I111" t="str">
        <v>MH4033</v>
      </c>
      <c r="J111" t="str">
        <v>Shows the precise location of piping and ducting within a facility, relative to surrounding structures and equipment. See 2373 Routing Diagram for pipelines between facilities and 2343 Isometric Diagram for construction details.</v>
      </c>
      <c r="K111" t="str">
        <v>CFIHOS discipline document type</v>
      </c>
      <c r="L111" t="str">
        <v>no</v>
      </c>
      <c r="M111" t="str">
        <v>no</v>
      </c>
      <c r="N111" t="str">
        <v>yes</v>
      </c>
      <c r="O111" t="str">
        <v>as built</v>
      </c>
      <c r="P111" t="str">
        <v>no</v>
      </c>
      <c r="Q111" t="str">
        <v>not applicable</v>
      </c>
      <c r="R111" t="str">
        <v>yes</v>
      </c>
      <c r="S111" t="str">
        <v>as built</v>
      </c>
      <c r="T111" t="str">
        <v/>
      </c>
      <c r="U111" t="str">
        <v>native</v>
      </c>
      <c r="V111" t="str">
        <v>not specified</v>
      </c>
      <c r="W111" t="str">
        <v>not specified</v>
      </c>
      <c r="X111" t="str">
        <v>not specified</v>
      </c>
      <c r="Y111" t="str">
        <v>live</v>
      </c>
      <c r="Z111" t="str">
        <v>not specified</v>
      </c>
      <c r="AA111" t="str">
        <v>essential</v>
      </c>
      <c r="AB111" t="str">
        <v>thorough</v>
      </c>
      <c r="AC111" t="str">
        <v>no</v>
      </c>
      <c r="AD111" t="str">
        <v>no</v>
      </c>
      <c r="AE111" t="str">
        <v>yes</v>
      </c>
    </row>
    <row r="112">
      <c r="A112" t="str">
        <v>TOTAL-S0000000111</v>
      </c>
      <c r="B112" t="str">
        <v>TOTAL-B0000000011</v>
      </c>
      <c r="C112" t="str">
        <v>Heating, Ventilation &amp; Air Conditioning</v>
      </c>
      <c r="D112" t="str">
        <v>TOTAL-D0000000019</v>
      </c>
      <c r="E112" t="str">
        <v>List - Index - Schedule - Listing</v>
      </c>
      <c r="F112" t="str">
        <v>LIS</v>
      </c>
      <c r="G112" t="str">
        <v>HVA-LIS</v>
      </c>
      <c r="H112" t="str">
        <v>CFIHOS-20000987</v>
      </c>
      <c r="I112" t="str">
        <v>MH4311</v>
      </c>
      <c r="J112" t="str">
        <v>Overview of all Certified Equipment.</v>
      </c>
      <c r="K112" t="str">
        <v>CFIHOS discipline document type</v>
      </c>
      <c r="L112" t="str">
        <v>no</v>
      </c>
      <c r="M112" t="str">
        <v>no</v>
      </c>
      <c r="N112" t="str">
        <v>yes</v>
      </c>
      <c r="O112" t="str">
        <v>approved for construction</v>
      </c>
      <c r="P112" t="str">
        <v>yes</v>
      </c>
      <c r="Q112" t="str">
        <v>approved for construction</v>
      </c>
      <c r="R112" t="str">
        <v>yes</v>
      </c>
      <c r="S112" t="str">
        <v>approved for construction</v>
      </c>
      <c r="T112" t="str">
        <v>Intelligent vector drawing (CAD)</v>
      </c>
      <c r="U112" t="str">
        <v>native</v>
      </c>
      <c r="V112" t="str">
        <v>not specified</v>
      </c>
      <c r="W112" t="str">
        <v>AutoCAD</v>
      </c>
      <c r="X112" t="str">
        <v>essential</v>
      </c>
      <c r="Y112" t="str">
        <v>live</v>
      </c>
      <c r="Z112" t="str">
        <v>AutoCAD</v>
      </c>
      <c r="AA112" t="str">
        <v>essential</v>
      </c>
      <c r="AB112" t="str">
        <v>sample</v>
      </c>
      <c r="AC112" t="str">
        <v>no</v>
      </c>
      <c r="AD112" t="str">
        <v>no</v>
      </c>
      <c r="AE112" t="str">
        <v>no</v>
      </c>
    </row>
    <row r="113">
      <c r="A113" t="str">
        <v>TOTAL-S0000000112</v>
      </c>
      <c r="B113" t="str">
        <v>TOTAL-B0000000011</v>
      </c>
      <c r="C113" t="str">
        <v>Heating, Ventilation &amp; Air Conditioning</v>
      </c>
      <c r="D113" t="str">
        <v>TOTAL-D0000000023</v>
      </c>
      <c r="E113" t="str">
        <v>Manual</v>
      </c>
      <c r="F113" t="str">
        <v>MAN</v>
      </c>
      <c r="G113" t="str">
        <v>HVA-MAN</v>
      </c>
      <c r="H113" t="str">
        <v>CFIHOS-20000984</v>
      </c>
      <c r="I113" t="str">
        <v>MH3328</v>
      </c>
      <c r="J113" t="str">
        <v>Installation refers to the mounting, setting, erection, etc. of equipment and accessories. Also see Fabrication (off-site building) and Construction (on-site building) for differences.</v>
      </c>
      <c r="K113" t="str">
        <v>CFIHOS discipline document type</v>
      </c>
      <c r="L113" t="str">
        <v>no</v>
      </c>
      <c r="M113" t="str">
        <v>no</v>
      </c>
      <c r="N113" t="str">
        <v>no</v>
      </c>
      <c r="O113" t="str">
        <v>approved for construction</v>
      </c>
      <c r="P113" t="str">
        <v>yes</v>
      </c>
      <c r="Q113" t="str">
        <v>approved for construction</v>
      </c>
      <c r="R113" t="str">
        <v>yes</v>
      </c>
      <c r="S113" t="str">
        <v>approved for construction</v>
      </c>
      <c r="T113" t="str">
        <v/>
      </c>
      <c r="U113" t="str">
        <v/>
      </c>
      <c r="V113" t="str">
        <v>restricted</v>
      </c>
      <c r="W113" t="str">
        <v>not specified</v>
      </c>
      <c r="X113" t="str">
        <v>essential</v>
      </c>
      <c r="Y113" t="str">
        <v>not specified</v>
      </c>
      <c r="Z113" t="str">
        <v>not specified</v>
      </c>
      <c r="AA113" t="str">
        <v>essential</v>
      </c>
      <c r="AB113" t="str">
        <v>thorough</v>
      </c>
      <c r="AC113" t="str">
        <v>no</v>
      </c>
      <c r="AD113" t="str">
        <v>no</v>
      </c>
      <c r="AE113" t="str">
        <v>no</v>
      </c>
    </row>
    <row r="114">
      <c r="A114" t="str">
        <v>TOTAL-S0000000113</v>
      </c>
      <c r="B114" t="str">
        <v>TOTAL-B0000000011</v>
      </c>
      <c r="C114" t="str">
        <v>Heating, Ventilation &amp; Air Conditioning</v>
      </c>
      <c r="D114" t="str">
        <v>TOTAL-D0000000029</v>
      </c>
      <c r="E114" t="str">
        <v>Philosophy</v>
      </c>
      <c r="F114" t="str">
        <v>PHI</v>
      </c>
      <c r="G114" t="str">
        <v>HVA-PHI</v>
      </c>
      <c r="H114" t="str">
        <v>CFIHOS-20000988; CFIHOS-20000989</v>
      </c>
      <c r="I114" t="str">
        <v>MH5507; MH5680</v>
      </c>
      <c r="J114" t="str">
        <v>A set of ideas, beliefs, or underlying theory.  eg. to use 2D CAD Vs 3D CAD Vs Physical Block Model.</v>
      </c>
      <c r="K114" t="str">
        <v>CFIHOS discipline document type</v>
      </c>
      <c r="L114" t="str">
        <v>no</v>
      </c>
      <c r="M114" t="str">
        <v>no</v>
      </c>
      <c r="N114" t="str">
        <v>no</v>
      </c>
      <c r="O114" t="str">
        <v>not specified</v>
      </c>
      <c r="P114" t="str">
        <v>no</v>
      </c>
      <c r="Q114" t="str">
        <v>not applicable</v>
      </c>
      <c r="R114" t="str">
        <v>no</v>
      </c>
      <c r="S114" t="str">
        <v>not applicable</v>
      </c>
      <c r="T114" t="str">
        <v>Text</v>
      </c>
      <c r="U114" t="str">
        <v>native</v>
      </c>
      <c r="V114" t="str">
        <v>not specified</v>
      </c>
      <c r="W114" t="str">
        <v>MS-Word</v>
      </c>
      <c r="X114" t="str">
        <v>essential</v>
      </c>
      <c r="Y114" t="str">
        <v>live</v>
      </c>
      <c r="Z114" t="str">
        <v>MS-Word</v>
      </c>
      <c r="AA114" t="str">
        <v>desirable</v>
      </c>
      <c r="AB114" t="str">
        <v>thorough</v>
      </c>
      <c r="AC114" t="str">
        <v>no</v>
      </c>
      <c r="AD114" t="str">
        <v>no</v>
      </c>
      <c r="AE114" t="str">
        <v>no</v>
      </c>
    </row>
    <row r="115">
      <c r="A115" t="str">
        <v>TOTAL-S0000000114</v>
      </c>
      <c r="B115" t="str">
        <v>TOTAL-B0000000011</v>
      </c>
      <c r="C115" t="str">
        <v>Heating, Ventilation &amp; Air Conditioning</v>
      </c>
      <c r="D115" t="str">
        <v>TOTAL-D0000000033</v>
      </c>
      <c r="E115" t="str">
        <v>Procedure</v>
      </c>
      <c r="F115" t="str">
        <v>PRC</v>
      </c>
      <c r="G115" t="str">
        <v>HVA-PRC</v>
      </c>
      <c r="H115" t="str">
        <v>CFIHOS-20000990</v>
      </c>
      <c r="I115" t="str">
        <v>MH6180</v>
      </c>
      <c r="J115" t="str">
        <v/>
      </c>
      <c r="K115" t="str">
        <v/>
      </c>
      <c r="L115" t="str">
        <v>no</v>
      </c>
      <c r="M115" t="str">
        <v>no</v>
      </c>
      <c r="N115" t="str">
        <v>no</v>
      </c>
      <c r="O115" t="str">
        <v>not specified</v>
      </c>
      <c r="P115" t="str">
        <v>no</v>
      </c>
      <c r="Q115" t="str">
        <v>not applicable</v>
      </c>
      <c r="R115" t="str">
        <v>no</v>
      </c>
      <c r="S115" t="str">
        <v>not applicable</v>
      </c>
      <c r="T115" t="str">
        <v/>
      </c>
      <c r="U115" t="str">
        <v/>
      </c>
      <c r="V115" t="str">
        <v>not specified</v>
      </c>
      <c r="W115" t="str">
        <v>not specified</v>
      </c>
      <c r="X115" t="str">
        <v>desirable</v>
      </c>
      <c r="Y115" t="str">
        <v>not specified</v>
      </c>
      <c r="Z115" t="str">
        <v>not specified</v>
      </c>
      <c r="AA115" t="str">
        <v>desirable</v>
      </c>
      <c r="AB115" t="str">
        <v>sample</v>
      </c>
      <c r="AC115" t="str">
        <v>no</v>
      </c>
      <c r="AD115" t="str">
        <v>no</v>
      </c>
      <c r="AE115" t="str">
        <v>no</v>
      </c>
    </row>
    <row r="116">
      <c r="A116" t="str">
        <v>TOTAL-S0000000115</v>
      </c>
      <c r="B116" t="str">
        <v>TOTAL-B0000000011</v>
      </c>
      <c r="C116" t="str">
        <v>Heating, Ventilation &amp; Air Conditioning</v>
      </c>
      <c r="D116" t="str">
        <v>TOTAL-D0000000040</v>
      </c>
      <c r="E116" t="str">
        <v>Report</v>
      </c>
      <c r="F116" t="str">
        <v>REP</v>
      </c>
      <c r="G116" t="str">
        <v>HVA-REP</v>
      </c>
      <c r="H116" t="str">
        <v>CFIHOS-20000976; CFIHOS-20000991</v>
      </c>
      <c r="I116" t="str">
        <v>MH0709; MH7180</v>
      </c>
      <c r="J116" t="str">
        <v>Overall assessment of overall compound technical risk foreseen for the project.</v>
      </c>
      <c r="K116" t="str">
        <v>CFIHOS discipline document type</v>
      </c>
      <c r="L116" t="str">
        <v>yes</v>
      </c>
      <c r="M116" t="str">
        <v>no</v>
      </c>
      <c r="N116" t="str">
        <v>no</v>
      </c>
      <c r="O116" t="str">
        <v>approved for construction</v>
      </c>
      <c r="P116" t="str">
        <v>yes</v>
      </c>
      <c r="Q116" t="str">
        <v>approved for construction</v>
      </c>
      <c r="R116" t="str">
        <v>yes</v>
      </c>
      <c r="S116" t="str">
        <v>approved for construction</v>
      </c>
      <c r="T116" t="str">
        <v>Text</v>
      </c>
      <c r="U116" t="str">
        <v>hardcopy and electronically frozen</v>
      </c>
      <c r="V116" t="str">
        <v>restricted</v>
      </c>
      <c r="W116" t="str">
        <v>Paper and PDF</v>
      </c>
      <c r="X116" t="str">
        <v>legal</v>
      </c>
      <c r="Y116" t="str">
        <v>non live</v>
      </c>
      <c r="Z116" t="str">
        <v>Paper and PDF</v>
      </c>
      <c r="AA116" t="str">
        <v>legal</v>
      </c>
      <c r="AB116" t="str">
        <v>thorough</v>
      </c>
      <c r="AC116" t="str">
        <v>no</v>
      </c>
      <c r="AD116" t="str">
        <v>no</v>
      </c>
      <c r="AE116" t="str">
        <v>no</v>
      </c>
    </row>
    <row r="117">
      <c r="A117" t="str">
        <v>TOTAL-S0000000116</v>
      </c>
      <c r="B117" t="str">
        <v>TOTAL-B0000000011</v>
      </c>
      <c r="C117" t="str">
        <v>Heating, Ventilation &amp; Air Conditioning</v>
      </c>
      <c r="D117" t="str">
        <v>TOTAL-D0000000041</v>
      </c>
      <c r="E117" t="str">
        <v>Request - Requisition</v>
      </c>
      <c r="F117" t="str">
        <v>REQ</v>
      </c>
      <c r="G117" t="str">
        <v>HVA-REQ</v>
      </c>
      <c r="H117" t="str">
        <v>CFIHOS-20000993; CFIHOS-20000999</v>
      </c>
      <c r="I117" t="str">
        <v>MH7303; MH8502</v>
      </c>
      <c r="J117" t="str">
        <v>A request for service or product initiated by the user or consumer.</v>
      </c>
      <c r="K117" t="str">
        <v>CFIHOS discipline document type</v>
      </c>
      <c r="L117" t="str">
        <v>no</v>
      </c>
      <c r="M117" t="str">
        <v>no</v>
      </c>
      <c r="N117" t="str">
        <v>no</v>
      </c>
      <c r="O117" t="str">
        <v>not specified</v>
      </c>
      <c r="P117" t="str">
        <v>no</v>
      </c>
      <c r="Q117" t="str">
        <v>not specified</v>
      </c>
      <c r="R117" t="str">
        <v>no</v>
      </c>
      <c r="S117" t="str">
        <v>not specified</v>
      </c>
      <c r="T117" t="str">
        <v>Structured Data</v>
      </c>
      <c r="U117" t="str">
        <v>hardcopy and electronically frozen</v>
      </c>
      <c r="V117" t="str">
        <v>not specified</v>
      </c>
      <c r="W117" t="str">
        <v>MS-Word or MS-Excel</v>
      </c>
      <c r="X117" t="str">
        <v>not specified</v>
      </c>
      <c r="Y117" t="str">
        <v>non live</v>
      </c>
      <c r="Z117" t="str">
        <v>MS-Word or MS-Excel</v>
      </c>
      <c r="AA117" t="str">
        <v>not specified</v>
      </c>
      <c r="AB117" t="str">
        <v>thorough</v>
      </c>
      <c r="AC117" t="str">
        <v>no</v>
      </c>
      <c r="AD117" t="str">
        <v>no</v>
      </c>
      <c r="AE117" t="str">
        <v>no</v>
      </c>
    </row>
    <row r="118">
      <c r="A118" t="str">
        <v>TOTAL-S0000000117</v>
      </c>
      <c r="B118" t="str">
        <v>TOTAL-B0000000011</v>
      </c>
      <c r="C118" t="str">
        <v>Heating, Ventilation &amp; Air Conditioning</v>
      </c>
      <c r="D118" t="str">
        <v>TOTAL-D0000000045</v>
      </c>
      <c r="E118" t="str">
        <v>Specification</v>
      </c>
      <c r="F118" t="str">
        <v>SPE</v>
      </c>
      <c r="G118" t="str">
        <v>HVA-SPE</v>
      </c>
      <c r="H118" t="str">
        <v>CFIHOS-20000994; CFIHOS-20000996; CFIHOS-20000997; CFIHOS-20000998</v>
      </c>
      <c r="I118" t="str">
        <v>MH7739; MH7770; MH7771; MH7880</v>
      </c>
      <c r="J118" t="str">
        <v>Reserved for project wide Discipline Technical Specifications such as Project Civil Specification, Project Electrical Specification, etc. Is also used to classify the component documents that comprise the Basic Design Package (BDP) and Basic Design Engin</v>
      </c>
      <c r="K118" t="str">
        <v>CFIHOS discipline document type</v>
      </c>
      <c r="L118" t="str">
        <v>no</v>
      </c>
      <c r="M118" t="str">
        <v>no</v>
      </c>
      <c r="N118" t="str">
        <v>no</v>
      </c>
      <c r="O118" t="str">
        <v>not specified</v>
      </c>
      <c r="P118" t="str">
        <v>no</v>
      </c>
      <c r="Q118" t="str">
        <v>not specified</v>
      </c>
      <c r="R118" t="str">
        <v>no</v>
      </c>
      <c r="S118" t="str">
        <v>not specified</v>
      </c>
      <c r="T118" t="str">
        <v/>
      </c>
      <c r="U118" t="str">
        <v/>
      </c>
      <c r="V118" t="str">
        <v>restricted</v>
      </c>
      <c r="W118" t="str">
        <v>not specified</v>
      </c>
      <c r="X118" t="str">
        <v>not specified</v>
      </c>
      <c r="Y118" t="str">
        <v>not specified</v>
      </c>
      <c r="Z118" t="str">
        <v>not specified</v>
      </c>
      <c r="AA118" t="str">
        <v>not specified</v>
      </c>
      <c r="AB118" t="str">
        <v>not specified</v>
      </c>
      <c r="AC118" t="str">
        <v>no</v>
      </c>
      <c r="AD118" t="str">
        <v>no</v>
      </c>
      <c r="AE118" t="str">
        <v>no</v>
      </c>
    </row>
    <row r="119">
      <c r="A119" t="str">
        <v>TOTAL-S0000000118</v>
      </c>
      <c r="B119" t="str">
        <v>TOTAL-B0000000011</v>
      </c>
      <c r="C119" t="str">
        <v>Heating, Ventilation &amp; Air Conditioning</v>
      </c>
      <c r="D119" t="str">
        <v>TOTAL-D0000000052</v>
      </c>
      <c r="E119" t="str">
        <v>Technical Query</v>
      </c>
      <c r="F119" t="str">
        <v>TQR</v>
      </c>
      <c r="G119" t="str">
        <v>HVA-TQR</v>
      </c>
      <c r="H119" t="str">
        <v>CFIHOS-20000999</v>
      </c>
      <c r="I119" t="str">
        <v>MH8502</v>
      </c>
      <c r="J119" t="str">
        <v>Request (eg. from a Contractor) for clarification of scope or technical details or assumptions. Includes TQ (Technical Query) and RFI (Request for Information). Excludes VA7206 Variation Request.</v>
      </c>
      <c r="K119" t="str">
        <v/>
      </c>
      <c r="L119" t="str">
        <v>no</v>
      </c>
      <c r="M119" t="str">
        <v>no</v>
      </c>
      <c r="N119" t="str">
        <v>no</v>
      </c>
      <c r="O119" t="str">
        <v>not specified</v>
      </c>
      <c r="P119" t="str">
        <v>no</v>
      </c>
      <c r="Q119" t="str">
        <v>not applicable</v>
      </c>
      <c r="R119" t="str">
        <v>no</v>
      </c>
      <c r="S119" t="str">
        <v>not applicable</v>
      </c>
      <c r="T119" t="str">
        <v>Text</v>
      </c>
      <c r="U119" t="str">
        <v/>
      </c>
      <c r="V119" t="str">
        <v>not specified</v>
      </c>
      <c r="W119" t="str">
        <v>PDF</v>
      </c>
      <c r="X119" t="str">
        <v>desirable</v>
      </c>
      <c r="Y119" t="str">
        <v>not specified</v>
      </c>
      <c r="Z119" t="str">
        <v>not applicable</v>
      </c>
      <c r="AA119" t="str">
        <v>not specified</v>
      </c>
      <c r="AB119" t="str">
        <v>thorough</v>
      </c>
      <c r="AC119" t="str">
        <v>no</v>
      </c>
      <c r="AD119" t="str">
        <v>no</v>
      </c>
      <c r="AE119" t="str">
        <v>no</v>
      </c>
    </row>
    <row r="120">
      <c r="A120" t="str">
        <v>TOTAL-S0000000119</v>
      </c>
      <c r="B120" t="str">
        <v>TOTAL-B0000000011</v>
      </c>
      <c r="C120" t="str">
        <v>Heating, Ventilation &amp; Air Conditioning</v>
      </c>
      <c r="D120" t="str">
        <v>TOTAL-D0000000054</v>
      </c>
      <c r="E120" t="str">
        <v>Typical</v>
      </c>
      <c r="F120" t="str">
        <v>TYP</v>
      </c>
      <c r="G120" t="str">
        <v>HVA-TYP</v>
      </c>
      <c r="H120" t="str">
        <v/>
      </c>
      <c r="I120" t="str">
        <v/>
      </c>
      <c r="J120" t="str">
        <v/>
      </c>
      <c r="K120" t="str">
        <v/>
      </c>
      <c r="L120" t="str">
        <v>no</v>
      </c>
      <c r="M120" t="str">
        <v>no</v>
      </c>
      <c r="N120" t="str">
        <v>yes</v>
      </c>
      <c r="O120" t="str">
        <v>as built</v>
      </c>
      <c r="P120" t="str">
        <v>no</v>
      </c>
      <c r="Q120" t="str">
        <v>not applicable</v>
      </c>
      <c r="R120" t="str">
        <v>yes</v>
      </c>
      <c r="S120" t="str">
        <v>as built</v>
      </c>
      <c r="T120" t="str">
        <v>Intelligent vector drawing (CAD)</v>
      </c>
      <c r="U120" t="str">
        <v>native</v>
      </c>
      <c r="V120" t="str">
        <v>restricted</v>
      </c>
      <c r="W120" t="str">
        <v>AutoCAD</v>
      </c>
      <c r="X120" t="str">
        <v>essential</v>
      </c>
      <c r="Y120" t="str">
        <v>live</v>
      </c>
      <c r="Z120" t="str">
        <v>AutoCAD</v>
      </c>
      <c r="AA120" t="str">
        <v>essential</v>
      </c>
      <c r="AB120" t="str">
        <v>sample</v>
      </c>
      <c r="AC120" t="str">
        <v>no</v>
      </c>
      <c r="AD120" t="str">
        <v>no</v>
      </c>
      <c r="AE120" t="str">
        <v>yes</v>
      </c>
    </row>
    <row r="121">
      <c r="A121" t="str">
        <v>TOTAL-S0000000120</v>
      </c>
      <c r="B121" t="str">
        <v>TOTAL-B0000000014</v>
      </c>
      <c r="C121" t="str">
        <v>Management of Technical Information</v>
      </c>
      <c r="D121" t="str">
        <v>TOTAL-D0000000019</v>
      </c>
      <c r="E121" t="str">
        <v>List - Index - Schedule - Listing</v>
      </c>
      <c r="F121" t="str">
        <v>LIS</v>
      </c>
      <c r="G121" t="str">
        <v>MTI-LIS</v>
      </c>
      <c r="H121" t="str">
        <v>CFIHOS-20000909</v>
      </c>
      <c r="I121" t="str">
        <v>JA4372</v>
      </c>
      <c r="J121" t="str">
        <v>Books, as defined in the CFIHOS require this Index to be created. Since the purpose of the Index is management of a group of documents, this can only be associated with JA Information Management. Examples: Health, Safety, Environment, Quality Communication Dossier Basic Design, Engineering Package Authority Approval Package</v>
      </c>
      <c r="K121" t="str">
        <v>CFIHOS discipline document type</v>
      </c>
      <c r="L121" t="str">
        <v>no</v>
      </c>
      <c r="M121" t="str">
        <v>no</v>
      </c>
      <c r="N121" t="str">
        <v>no</v>
      </c>
      <c r="O121" t="str">
        <v>not specified</v>
      </c>
      <c r="P121" t="str">
        <v>no</v>
      </c>
      <c r="Q121" t="str">
        <v>not applicable</v>
      </c>
      <c r="R121" t="str">
        <v>no</v>
      </c>
      <c r="S121" t="str">
        <v>not applicable</v>
      </c>
      <c r="T121" t="str">
        <v/>
      </c>
      <c r="U121" t="str">
        <v/>
      </c>
      <c r="V121" t="str">
        <v>not specified</v>
      </c>
      <c r="W121" t="str">
        <v>not specified</v>
      </c>
      <c r="X121" t="str">
        <v>essential</v>
      </c>
      <c r="Y121" t="str">
        <v>not specified</v>
      </c>
      <c r="Z121" t="str">
        <v>not specified</v>
      </c>
      <c r="AA121" t="str">
        <v>essential</v>
      </c>
      <c r="AB121" t="str">
        <v>thorough</v>
      </c>
      <c r="AC121" t="str">
        <v>no</v>
      </c>
      <c r="AD121" t="str">
        <v>no</v>
      </c>
      <c r="AE121" t="str">
        <v>no</v>
      </c>
    </row>
    <row r="122">
      <c r="A122" t="str">
        <v>TOTAL-S0000000121</v>
      </c>
      <c r="B122" t="str">
        <v>TOTAL-B0000000014</v>
      </c>
      <c r="C122" t="str">
        <v>Management of Technical Information</v>
      </c>
      <c r="D122" t="str">
        <v>TOTAL-D0000000028</v>
      </c>
      <c r="E122" t="str">
        <v>Database</v>
      </c>
      <c r="F122" t="str">
        <v>DTB</v>
      </c>
      <c r="G122" t="str">
        <v>MTI-DTB</v>
      </c>
      <c r="H122" t="str">
        <v>CFIHOS-20000906</v>
      </c>
      <c r="I122" t="str">
        <v>JA1979</v>
      </c>
      <c r="J122" t="str">
        <v>Data stored in a proprietary (e.g. SPI Watcom) or neutral (e.g. CSV)  format from which multiple information contents can be generated by computer software (e.g. EDW).</v>
      </c>
      <c r="K122" t="str">
        <v>CFIHOS discipline document type</v>
      </c>
      <c r="L122" t="str">
        <v>no</v>
      </c>
      <c r="M122" t="str">
        <v>no</v>
      </c>
      <c r="N122" t="str">
        <v>no</v>
      </c>
      <c r="O122" t="str">
        <v>not specified</v>
      </c>
      <c r="P122" t="str">
        <v>no</v>
      </c>
      <c r="Q122" t="str">
        <v>not specified</v>
      </c>
      <c r="R122" t="str">
        <v>no</v>
      </c>
      <c r="S122" t="str">
        <v>not specified</v>
      </c>
      <c r="T122" t="str">
        <v/>
      </c>
      <c r="U122" t="str">
        <v>native</v>
      </c>
      <c r="V122" t="str">
        <v>restricted</v>
      </c>
      <c r="W122" t="str">
        <v>Native</v>
      </c>
      <c r="X122" t="str">
        <v>not specified</v>
      </c>
      <c r="Y122" t="str">
        <v>live</v>
      </c>
      <c r="Z122" t="str">
        <v>Native</v>
      </c>
      <c r="AA122" t="str">
        <v>not specified</v>
      </c>
      <c r="AB122" t="str">
        <v>not specified</v>
      </c>
      <c r="AC122" t="str">
        <v>no</v>
      </c>
      <c r="AD122" t="str">
        <v>no</v>
      </c>
      <c r="AE122" t="str">
        <v>no</v>
      </c>
    </row>
    <row r="123">
      <c r="A123" t="str">
        <v>TOTAL-S0000000122</v>
      </c>
      <c r="B123" t="str">
        <v>TOTAL-B0000000014</v>
      </c>
      <c r="C123" t="str">
        <v>Management of Technical Information</v>
      </c>
      <c r="D123" t="str">
        <v>TOTAL-D0000000029</v>
      </c>
      <c r="E123" t="str">
        <v>Philosophy</v>
      </c>
      <c r="F123" t="str">
        <v>PHI</v>
      </c>
      <c r="G123" t="str">
        <v>MTI-PHI</v>
      </c>
      <c r="H123" t="str">
        <v>CFIHOS-20000911</v>
      </c>
      <c r="I123" t="str">
        <v>JA5680</v>
      </c>
      <c r="J123" t="str">
        <v/>
      </c>
      <c r="K123" t="str">
        <v/>
      </c>
      <c r="L123" t="str">
        <v>no</v>
      </c>
      <c r="M123" t="str">
        <v>no</v>
      </c>
      <c r="N123" t="str">
        <v>no</v>
      </c>
      <c r="O123" t="str">
        <v>not specified</v>
      </c>
      <c r="P123" t="str">
        <v>no</v>
      </c>
      <c r="Q123" t="str">
        <v>not applicable</v>
      </c>
      <c r="R123" t="str">
        <v>no</v>
      </c>
      <c r="S123" t="str">
        <v>not applicable</v>
      </c>
      <c r="T123" t="str">
        <v/>
      </c>
      <c r="U123" t="str">
        <v/>
      </c>
      <c r="V123" t="str">
        <v>not specified</v>
      </c>
      <c r="W123" t="str">
        <v>not specified</v>
      </c>
      <c r="X123" t="str">
        <v>desirable</v>
      </c>
      <c r="Y123" t="str">
        <v>not specified</v>
      </c>
      <c r="Z123" t="str">
        <v>not specified</v>
      </c>
      <c r="AA123" t="str">
        <v>desirable</v>
      </c>
      <c r="AB123" t="str">
        <v>sample</v>
      </c>
      <c r="AC123" t="str">
        <v>no</v>
      </c>
      <c r="AD123" t="str">
        <v>no</v>
      </c>
      <c r="AE123" t="str">
        <v>no</v>
      </c>
    </row>
    <row r="124">
      <c r="A124" t="str">
        <v>TOTAL-S0000000123</v>
      </c>
      <c r="B124" t="str">
        <v>TOTAL-B0000000014</v>
      </c>
      <c r="C124" t="str">
        <v>Management of Technical Information</v>
      </c>
      <c r="D124" t="str">
        <v>TOTAL-D0000000031</v>
      </c>
      <c r="E124" t="str">
        <v>Plan - Program</v>
      </c>
      <c r="F124" t="str">
        <v>PLN</v>
      </c>
      <c r="G124" t="str">
        <v>MTI-PLN</v>
      </c>
      <c r="H124" t="str">
        <v>CFIHOS-20000912; CFIHOS-20000913</v>
      </c>
      <c r="I124" t="str">
        <v>JA5762; JA5798</v>
      </c>
      <c r="J124" t="str">
        <v>Plan listing all information types (data and documents) to be created during a project, including details of timing, responsibility, format, criticality, project phase and handover.</v>
      </c>
      <c r="K124" t="str">
        <v>CFIHOS discipline document type</v>
      </c>
      <c r="L124" t="str">
        <v>no</v>
      </c>
      <c r="M124" t="str">
        <v>no</v>
      </c>
      <c r="N124" t="str">
        <v>no</v>
      </c>
      <c r="O124" t="str">
        <v>not specified</v>
      </c>
      <c r="P124" t="str">
        <v>no</v>
      </c>
      <c r="Q124" t="str">
        <v>not applicable</v>
      </c>
      <c r="R124" t="str">
        <v>no</v>
      </c>
      <c r="S124" t="str">
        <v>not applicable</v>
      </c>
      <c r="T124" t="str">
        <v/>
      </c>
      <c r="U124" t="str">
        <v/>
      </c>
      <c r="V124" t="str">
        <v>not specified</v>
      </c>
      <c r="W124" t="str">
        <v>not specified</v>
      </c>
      <c r="X124" t="str">
        <v>not specified</v>
      </c>
      <c r="Y124" t="str">
        <v>not specified</v>
      </c>
      <c r="Z124" t="str">
        <v>not specified</v>
      </c>
      <c r="AA124" t="str">
        <v>not specified</v>
      </c>
      <c r="AB124" t="str">
        <v>not specified</v>
      </c>
      <c r="AC124" t="str">
        <v>no</v>
      </c>
      <c r="AD124" t="str">
        <v>no</v>
      </c>
      <c r="AE124" t="str">
        <v>no</v>
      </c>
    </row>
    <row r="125">
      <c r="A125" t="str">
        <v>TOTAL-S0000000124</v>
      </c>
      <c r="B125" t="str">
        <v>TOTAL-B0000000014</v>
      </c>
      <c r="C125" t="str">
        <v>Management of Technical Information</v>
      </c>
      <c r="D125" t="str">
        <v>TOTAL-D0000000033</v>
      </c>
      <c r="E125" t="str">
        <v>Procedure</v>
      </c>
      <c r="F125" t="str">
        <v>PRC</v>
      </c>
      <c r="G125" t="str">
        <v>MTI-PRC</v>
      </c>
      <c r="H125" t="str">
        <v>CFIHOS-20000915; CFIHOS-20000916</v>
      </c>
      <c r="I125" t="str">
        <v>JA6017; JA6180</v>
      </c>
      <c r="J125" t="str">
        <v>Procedures specifically for document and data control (IM). Includes Document Control charts and other procedure components.</v>
      </c>
      <c r="K125" t="str">
        <v>CFIHOS discipline document type</v>
      </c>
      <c r="L125" t="str">
        <v>no</v>
      </c>
      <c r="M125" t="str">
        <v>no</v>
      </c>
      <c r="N125" t="str">
        <v>no</v>
      </c>
      <c r="O125" t="str">
        <v>not specified</v>
      </c>
      <c r="P125" t="str">
        <v>no</v>
      </c>
      <c r="Q125" t="str">
        <v>not applicable</v>
      </c>
      <c r="R125" t="str">
        <v>no</v>
      </c>
      <c r="S125" t="str">
        <v>not applicable</v>
      </c>
      <c r="T125" t="str">
        <v>Text</v>
      </c>
      <c r="U125" t="str">
        <v>native</v>
      </c>
      <c r="V125" t="str">
        <v>restricted</v>
      </c>
      <c r="W125" t="str">
        <v>not specified</v>
      </c>
      <c r="X125" t="str">
        <v>desirable</v>
      </c>
      <c r="Y125" t="str">
        <v>live</v>
      </c>
      <c r="Z125" t="str">
        <v>not specified</v>
      </c>
      <c r="AA125" t="str">
        <v>not specified</v>
      </c>
      <c r="AB125" t="str">
        <v>not specified</v>
      </c>
      <c r="AC125" t="str">
        <v>no</v>
      </c>
      <c r="AD125" t="str">
        <v>no</v>
      </c>
      <c r="AE125" t="str">
        <v>no</v>
      </c>
    </row>
    <row r="126">
      <c r="A126" t="str">
        <v>TOTAL-S0000000125</v>
      </c>
      <c r="B126" t="str">
        <v>TOTAL-B0000000014</v>
      </c>
      <c r="C126" t="str">
        <v>Management of Technical Information</v>
      </c>
      <c r="D126" t="str">
        <v>TOTAL-D0000000039</v>
      </c>
      <c r="E126" t="str">
        <v>Register</v>
      </c>
      <c r="F126" t="str">
        <v>REG</v>
      </c>
      <c r="G126" t="str">
        <v>MTI-REG</v>
      </c>
      <c r="H126" t="str">
        <v>CFIHOS-20000918</v>
      </c>
      <c r="I126" t="str">
        <v>JA6611</v>
      </c>
      <c r="J126" t="str">
        <v>Register (at Document, not Document Type level) of the documents and data delivered on the project, including:  - Project and engineering document registers and lists. Including drawings and diagrams.  - VDL Vendor Document List  - VMDS Vendor Master Document Schedule, defined as a list list of all individual documents provided by Vendor to satisfy Principal's requirements. The Vendor provides a VMDS indicating the proposed data to be submitted for the requisitioned items based on the VDT codes defined by this document.</v>
      </c>
      <c r="K126" t="str">
        <v>CFIHOS discipline document type</v>
      </c>
      <c r="L126" t="str">
        <v>yes</v>
      </c>
      <c r="M126" t="str">
        <v>yes</v>
      </c>
      <c r="N126" t="str">
        <v>yes</v>
      </c>
      <c r="O126" t="str">
        <v>approved for construction</v>
      </c>
      <c r="P126" t="str">
        <v>yes</v>
      </c>
      <c r="Q126" t="str">
        <v>approved for construction</v>
      </c>
      <c r="R126" t="str">
        <v>yes</v>
      </c>
      <c r="S126" t="str">
        <v>approved for construction</v>
      </c>
      <c r="T126" t="str">
        <v>Structured Data</v>
      </c>
      <c r="U126" t="str">
        <v>native</v>
      </c>
      <c r="V126" t="str">
        <v>restricted</v>
      </c>
      <c r="W126" t="str">
        <v>MS-Excel</v>
      </c>
      <c r="X126" t="str">
        <v>essential</v>
      </c>
      <c r="Y126" t="str">
        <v>live</v>
      </c>
      <c r="Z126" t="str">
        <v>MS-Excel</v>
      </c>
      <c r="AA126" t="str">
        <v>desirable</v>
      </c>
      <c r="AB126" t="str">
        <v>sample</v>
      </c>
      <c r="AC126" t="str">
        <v>no</v>
      </c>
      <c r="AD126" t="str">
        <v>no</v>
      </c>
      <c r="AE126" t="str">
        <v>no</v>
      </c>
    </row>
    <row r="127">
      <c r="A127" t="str">
        <v>TOTAL-S0000000126</v>
      </c>
      <c r="B127" t="str">
        <v>TOTAL-B0000000014</v>
      </c>
      <c r="C127" t="str">
        <v>Management of Technical Information</v>
      </c>
      <c r="D127" t="str">
        <v>TOTAL-D0000000040</v>
      </c>
      <c r="E127" t="str">
        <v>Report</v>
      </c>
      <c r="F127" t="str">
        <v>REP</v>
      </c>
      <c r="G127" t="str">
        <v>MTI-REP</v>
      </c>
      <c r="H127" t="str">
        <v>CFIHOS-20000919</v>
      </c>
      <c r="I127" t="str">
        <v>JA6944</v>
      </c>
      <c r="J127" t="str">
        <v/>
      </c>
      <c r="K127" t="str">
        <v/>
      </c>
      <c r="L127" t="str">
        <v>no</v>
      </c>
      <c r="M127" t="str">
        <v>no</v>
      </c>
      <c r="N127" t="str">
        <v>no</v>
      </c>
      <c r="O127" t="str">
        <v>not specified</v>
      </c>
      <c r="P127" t="str">
        <v>no</v>
      </c>
      <c r="Q127" t="str">
        <v>not applicable</v>
      </c>
      <c r="R127" t="str">
        <v>no</v>
      </c>
      <c r="S127" t="str">
        <v>not applicable</v>
      </c>
      <c r="T127" t="str">
        <v>Text</v>
      </c>
      <c r="U127" t="str">
        <v/>
      </c>
      <c r="V127" t="str">
        <v>restricted</v>
      </c>
      <c r="W127" t="str">
        <v>PDF</v>
      </c>
      <c r="X127" t="str">
        <v>essential</v>
      </c>
      <c r="Y127" t="str">
        <v>not specified</v>
      </c>
      <c r="Z127" t="str">
        <v>not applicable</v>
      </c>
      <c r="AA127" t="str">
        <v>not specified</v>
      </c>
      <c r="AB127" t="str">
        <v>thorough</v>
      </c>
      <c r="AC127" t="str">
        <v>no</v>
      </c>
      <c r="AD127" t="str">
        <v>no</v>
      </c>
      <c r="AE127" t="str">
        <v>no</v>
      </c>
    </row>
    <row r="128">
      <c r="A128" t="str">
        <v>TOTAL-S0000000127</v>
      </c>
      <c r="B128" t="str">
        <v>TOTAL-B0000000014</v>
      </c>
      <c r="C128" t="str">
        <v>Management of Technical Information</v>
      </c>
      <c r="D128" t="str">
        <v>TOTAL-D0000000045</v>
      </c>
      <c r="E128" t="str">
        <v>Specification</v>
      </c>
      <c r="F128" t="str">
        <v>SPE</v>
      </c>
      <c r="G128" t="str">
        <v>MTI-SPE</v>
      </c>
      <c r="H128" t="str">
        <v>CFIHOS-20000920; CFIHOS-20000921; CFIHOS-20000923</v>
      </c>
      <c r="I128" t="str">
        <v>JA7712; JA7739; JA7880</v>
      </c>
      <c r="J128" t="str">
        <v>Specification (at the DT, not document level) of the Information types required by the owner for delivery and handover, including:  - VDRC Vendor Document Requirements Catalogue (full list of VDTs to select from)  - VDRL Vendor Document Requirement Listing (project list selected from the VDRC)</v>
      </c>
      <c r="K128" t="str">
        <v>CFIHOS discipline document type</v>
      </c>
      <c r="L128" t="str">
        <v>no</v>
      </c>
      <c r="M128" t="str">
        <v>no</v>
      </c>
      <c r="N128" t="str">
        <v>no</v>
      </c>
      <c r="O128" t="str">
        <v>not specified</v>
      </c>
      <c r="P128" t="str">
        <v>no</v>
      </c>
      <c r="Q128" t="str">
        <v>not applicable</v>
      </c>
      <c r="R128" t="str">
        <v>no</v>
      </c>
      <c r="S128" t="str">
        <v>not applicable</v>
      </c>
      <c r="T128" t="str">
        <v>Text</v>
      </c>
      <c r="U128" t="str">
        <v/>
      </c>
      <c r="V128" t="str">
        <v>restricted</v>
      </c>
      <c r="W128" t="str">
        <v>not specified</v>
      </c>
      <c r="X128" t="str">
        <v>desirable</v>
      </c>
      <c r="Y128" t="str">
        <v>not specified</v>
      </c>
      <c r="Z128" t="str">
        <v>not specified</v>
      </c>
      <c r="AA128" t="str">
        <v>desirable</v>
      </c>
      <c r="AB128" t="str">
        <v>sample</v>
      </c>
      <c r="AC128" t="str">
        <v>no</v>
      </c>
      <c r="AD128" t="str">
        <v>no</v>
      </c>
      <c r="AE128" t="str">
        <v>no</v>
      </c>
    </row>
    <row r="129">
      <c r="A129" t="str">
        <v>TOTAL-S0000000128</v>
      </c>
      <c r="B129" t="str">
        <v>TOTAL-B0000000014</v>
      </c>
      <c r="C129" t="str">
        <v>Management of Technical Information</v>
      </c>
      <c r="D129" t="str">
        <v>TOTAL-D0000000047</v>
      </c>
      <c r="E129" t="str">
        <v>Statement of Requirements</v>
      </c>
      <c r="F129" t="str">
        <v>SOR</v>
      </c>
      <c r="G129" t="str">
        <v>MTI-SOR</v>
      </c>
      <c r="H129" t="str">
        <v>CFIHOS-20000920</v>
      </c>
      <c r="I129" t="str">
        <v>JA7712</v>
      </c>
      <c r="J129" t="str">
        <v>Specification (at the DT, not document level) of the Information types required by the owner for delivery and handover, including:  - VDRC Vendor Document Requirements Catalogue (full list of VDTs to select from)  - VDRL Vendor Document Requirement Listing (project list selected from the VDRC)</v>
      </c>
      <c r="K129" t="str">
        <v/>
      </c>
      <c r="L129" t="str">
        <v>no</v>
      </c>
      <c r="M129" t="str">
        <v>no</v>
      </c>
      <c r="N129" t="str">
        <v>no</v>
      </c>
      <c r="O129" t="str">
        <v>not specified</v>
      </c>
      <c r="P129" t="str">
        <v>no</v>
      </c>
      <c r="Q129" t="str">
        <v>not applicable</v>
      </c>
      <c r="R129" t="str">
        <v>no</v>
      </c>
      <c r="S129" t="str">
        <v>not applicable</v>
      </c>
      <c r="T129" t="str">
        <v>Text</v>
      </c>
      <c r="U129" t="str">
        <v/>
      </c>
      <c r="V129" t="str">
        <v>restricted</v>
      </c>
      <c r="W129" t="str">
        <v>not specified</v>
      </c>
      <c r="X129" t="str">
        <v>desirable</v>
      </c>
      <c r="Y129" t="str">
        <v>not specified</v>
      </c>
      <c r="Z129" t="str">
        <v>not specified</v>
      </c>
      <c r="AA129" t="str">
        <v>desirable</v>
      </c>
      <c r="AB129" t="str">
        <v>sample</v>
      </c>
      <c r="AC129" t="str">
        <v>no</v>
      </c>
      <c r="AD129" t="str">
        <v>no</v>
      </c>
      <c r="AE129" t="str">
        <v>no</v>
      </c>
    </row>
    <row r="130">
      <c r="A130" t="str">
        <v>TOTAL-S0000000129</v>
      </c>
      <c r="B130" t="str">
        <v>TOTAL-B0000000014</v>
      </c>
      <c r="C130" t="str">
        <v>Management of Technical Information</v>
      </c>
      <c r="D130" t="str">
        <v>TOTAL-D0000000048</v>
      </c>
      <c r="E130" t="str">
        <v>Study</v>
      </c>
      <c r="F130" t="str">
        <v>STU</v>
      </c>
      <c r="G130" t="str">
        <v>MTI-STU</v>
      </c>
      <c r="H130" t="str">
        <v>CFIHOS-20000924</v>
      </c>
      <c r="I130" t="str">
        <v>JA8380</v>
      </c>
      <c r="J130" t="str">
        <v/>
      </c>
      <c r="K130" t="str">
        <v/>
      </c>
      <c r="L130" t="str">
        <v>no</v>
      </c>
      <c r="M130" t="str">
        <v>no</v>
      </c>
      <c r="N130" t="str">
        <v>no</v>
      </c>
      <c r="O130" t="str">
        <v>not specified</v>
      </c>
      <c r="P130" t="str">
        <v>no</v>
      </c>
      <c r="Q130" t="str">
        <v>not specified</v>
      </c>
      <c r="R130" t="str">
        <v>no</v>
      </c>
      <c r="S130" t="str">
        <v>not specified</v>
      </c>
      <c r="T130" t="str">
        <v/>
      </c>
      <c r="U130" t="str">
        <v/>
      </c>
      <c r="V130" t="str">
        <v>not specified</v>
      </c>
      <c r="W130" t="str">
        <v>not specified</v>
      </c>
      <c r="X130" t="str">
        <v>desirable</v>
      </c>
      <c r="Y130" t="str">
        <v>not specified</v>
      </c>
      <c r="Z130" t="str">
        <v>not specified</v>
      </c>
      <c r="AA130" t="str">
        <v>desirable</v>
      </c>
      <c r="AB130" t="str">
        <v>sample</v>
      </c>
      <c r="AC130" t="str">
        <v>no</v>
      </c>
      <c r="AD130" t="str">
        <v>no</v>
      </c>
      <c r="AE130" t="str">
        <v>no</v>
      </c>
    </row>
    <row r="131">
      <c r="A131" t="str">
        <v>TOTAL-S0000000130</v>
      </c>
      <c r="B131" t="str">
        <v>TOTAL-B0000000012</v>
      </c>
      <c r="C131" t="str">
        <v>Instrumentation &amp; Control Systems</v>
      </c>
      <c r="D131" t="str">
        <v>TOTAL-D0000000001</v>
      </c>
      <c r="E131" t="str">
        <v>Acceptance and Performance Test</v>
      </c>
      <c r="F131" t="str">
        <v>TST</v>
      </c>
      <c r="G131" t="str">
        <v>INS-TST</v>
      </c>
      <c r="H131" t="str">
        <v/>
      </c>
      <c r="I131" t="str">
        <v/>
      </c>
      <c r="J131" t="str">
        <v/>
      </c>
      <c r="K131" t="str">
        <v/>
      </c>
      <c r="L131" t="str">
        <v>no</v>
      </c>
      <c r="M131" t="str">
        <v>no</v>
      </c>
      <c r="N131" t="str">
        <v>no</v>
      </c>
      <c r="O131" t="str">
        <v>not specified</v>
      </c>
      <c r="P131" t="str">
        <v>no</v>
      </c>
      <c r="Q131" t="str">
        <v>not applicable</v>
      </c>
      <c r="R131" t="str">
        <v>no</v>
      </c>
      <c r="S131" t="str">
        <v>not applicable</v>
      </c>
      <c r="T131" t="str">
        <v/>
      </c>
      <c r="U131" t="str">
        <v/>
      </c>
      <c r="V131" t="str">
        <v>restricted</v>
      </c>
      <c r="W131" t="str">
        <v>not specified</v>
      </c>
      <c r="X131" t="str">
        <v>essential</v>
      </c>
      <c r="Y131" t="str">
        <v>not specified</v>
      </c>
      <c r="Z131" t="str">
        <v>not specified</v>
      </c>
      <c r="AA131" t="str">
        <v>essential</v>
      </c>
      <c r="AB131" t="str">
        <v>thorough</v>
      </c>
      <c r="AC131" t="str">
        <v>no</v>
      </c>
      <c r="AD131" t="str">
        <v>no</v>
      </c>
      <c r="AE131" t="str">
        <v>no</v>
      </c>
    </row>
    <row r="132">
      <c r="A132" t="str">
        <v>TOTAL-S0000000131</v>
      </c>
      <c r="B132" t="str">
        <v>TOTAL-B0000000012</v>
      </c>
      <c r="C132" t="str">
        <v>Instrumentation &amp; Control Systems</v>
      </c>
      <c r="D132" t="str">
        <v>TOTAL-D0000000003</v>
      </c>
      <c r="E132" t="str">
        <v>Bill of Quantities</v>
      </c>
      <c r="F132" t="str">
        <v>BOQ</v>
      </c>
      <c r="G132" t="str">
        <v>INS-BOQ</v>
      </c>
      <c r="H132" t="str">
        <v>CFIHOS-20000865</v>
      </c>
      <c r="I132" t="str">
        <v>IN3309</v>
      </c>
      <c r="J132" t="str">
        <v>A list of whole assemblies or bulk material showing the quantity of each required to suit a purpose. Compare Bill of Materials for sub assemblies and parts. Synonym: Material Takeoff MTO</v>
      </c>
      <c r="K132" t="str">
        <v>CFIHOS discipline document type</v>
      </c>
      <c r="L132" t="str">
        <v>no</v>
      </c>
      <c r="M132" t="str">
        <v>no</v>
      </c>
      <c r="N132" t="str">
        <v>no</v>
      </c>
      <c r="O132" t="str">
        <v>not specified</v>
      </c>
      <c r="P132" t="str">
        <v>no</v>
      </c>
      <c r="Q132" t="str">
        <v>not specified</v>
      </c>
      <c r="R132" t="str">
        <v>no</v>
      </c>
      <c r="S132" t="str">
        <v>not specified</v>
      </c>
      <c r="T132" t="str">
        <v>Structured Data</v>
      </c>
      <c r="U132" t="str">
        <v/>
      </c>
      <c r="V132" t="str">
        <v>restricted</v>
      </c>
      <c r="W132" t="str">
        <v>PDF</v>
      </c>
      <c r="X132" t="str">
        <v>not specified</v>
      </c>
      <c r="Y132" t="str">
        <v>not specified</v>
      </c>
      <c r="Z132" t="str">
        <v>not applicable</v>
      </c>
      <c r="AA132" t="str">
        <v>not specified</v>
      </c>
      <c r="AB132" t="str">
        <v>sample</v>
      </c>
      <c r="AC132" t="str">
        <v>no</v>
      </c>
      <c r="AD132" t="str">
        <v>no</v>
      </c>
      <c r="AE132" t="str">
        <v>no</v>
      </c>
    </row>
    <row r="133">
      <c r="A133" t="str">
        <v>TOTAL-S0000000132</v>
      </c>
      <c r="B133" t="str">
        <v>TOTAL-B0000000012</v>
      </c>
      <c r="C133" t="str">
        <v>Instrumentation &amp; Control Systems</v>
      </c>
      <c r="D133" t="str">
        <v>TOTAL-D0000000004</v>
      </c>
      <c r="E133" t="str">
        <v>Block Diagram</v>
      </c>
      <c r="F133" t="str">
        <v>BLD</v>
      </c>
      <c r="G133" t="str">
        <v>INS-BLD</v>
      </c>
      <c r="H133" t="str">
        <v>CFIHOS-20000852; CFIHOS-20000853</v>
      </c>
      <c r="I133" t="str">
        <v>IN0901; IN0980</v>
      </c>
      <c r="J133" t="str">
        <v>Pictorial representation of the processes performed by a control system.</v>
      </c>
      <c r="K133" t="str">
        <v>CFIHOS discipline document type</v>
      </c>
      <c r="L133" t="str">
        <v>no</v>
      </c>
      <c r="M133" t="str">
        <v>yes</v>
      </c>
      <c r="N133" t="str">
        <v>yes</v>
      </c>
      <c r="O133" t="str">
        <v>as built</v>
      </c>
      <c r="P133" t="str">
        <v>yes</v>
      </c>
      <c r="Q133" t="str">
        <v>approved for construction</v>
      </c>
      <c r="R133" t="str">
        <v>yes</v>
      </c>
      <c r="S133" t="str">
        <v>as built</v>
      </c>
      <c r="T133" t="str">
        <v>Intelligent vector drawing (CAD)</v>
      </c>
      <c r="U133" t="str">
        <v>native</v>
      </c>
      <c r="V133" t="str">
        <v>restricted</v>
      </c>
      <c r="W133" t="str">
        <v>AutoCAD</v>
      </c>
      <c r="X133" t="str">
        <v>essential</v>
      </c>
      <c r="Y133" t="str">
        <v>live</v>
      </c>
      <c r="Z133" t="str">
        <v>AutoCAD</v>
      </c>
      <c r="AA133" t="str">
        <v>essential</v>
      </c>
      <c r="AB133" t="str">
        <v>thorough</v>
      </c>
      <c r="AC133" t="str">
        <v>no</v>
      </c>
      <c r="AD133" t="str">
        <v>no</v>
      </c>
      <c r="AE133" t="str">
        <v>yes</v>
      </c>
    </row>
    <row r="134">
      <c r="A134" t="str">
        <v>TOTAL-S0000000133</v>
      </c>
      <c r="B134" t="str">
        <v>TOTAL-B0000000012</v>
      </c>
      <c r="C134" t="str">
        <v>Instrumentation &amp; Control Systems</v>
      </c>
      <c r="D134" t="str">
        <v>TOTAL-D0000000005</v>
      </c>
      <c r="E134" t="str">
        <v>Calculation Note</v>
      </c>
      <c r="F134" t="str">
        <v>CAL</v>
      </c>
      <c r="G134" t="str">
        <v>INS-CAL</v>
      </c>
      <c r="H134" t="str">
        <v>CFIHOS-20000654</v>
      </c>
      <c r="I134" t="str">
        <v>CS8180</v>
      </c>
      <c r="J134" t="str">
        <v>Design calculation of structural components, e.g. bearing supports, joint connections.</v>
      </c>
      <c r="K134" t="str">
        <v>CFIHOS discipline document type</v>
      </c>
      <c r="L134" t="str">
        <v>no</v>
      </c>
      <c r="M134" t="str">
        <v>no</v>
      </c>
      <c r="N134" t="str">
        <v>no</v>
      </c>
      <c r="O134" t="str">
        <v>not specified</v>
      </c>
      <c r="P134" t="str">
        <v>no</v>
      </c>
      <c r="Q134" t="str">
        <v>not applicable</v>
      </c>
      <c r="R134" t="str">
        <v>no</v>
      </c>
      <c r="S134" t="str">
        <v>not applicable</v>
      </c>
      <c r="T134" t="str">
        <v/>
      </c>
      <c r="U134" t="str">
        <v/>
      </c>
      <c r="V134" t="str">
        <v>not specified</v>
      </c>
      <c r="W134" t="str">
        <v>not specified</v>
      </c>
      <c r="X134" t="str">
        <v>desirable</v>
      </c>
      <c r="Y134" t="str">
        <v>not specified</v>
      </c>
      <c r="Z134" t="str">
        <v>not specified</v>
      </c>
      <c r="AA134" t="str">
        <v>desirable</v>
      </c>
      <c r="AB134" t="str">
        <v>sample</v>
      </c>
      <c r="AC134" t="str">
        <v>no</v>
      </c>
      <c r="AD134" t="str">
        <v>no</v>
      </c>
      <c r="AE134" t="str">
        <v>no</v>
      </c>
    </row>
    <row r="135">
      <c r="A135" t="str">
        <v>TOTAL-S0000000134</v>
      </c>
      <c r="B135" t="str">
        <v>TOTAL-B0000000012</v>
      </c>
      <c r="C135" t="str">
        <v>Instrumentation &amp; Control Systems</v>
      </c>
      <c r="D135" t="str">
        <v>TOTAL-D0000000006</v>
      </c>
      <c r="E135" t="str">
        <v>Certificate</v>
      </c>
      <c r="F135" t="str">
        <v>CRT</v>
      </c>
      <c r="G135" t="str">
        <v>INS-CRT</v>
      </c>
      <c r="H135" t="str">
        <v>CFIHOS-20000854</v>
      </c>
      <c r="I135" t="str">
        <v>IN1580</v>
      </c>
      <c r="J135" t="str">
        <v/>
      </c>
      <c r="K135" t="str">
        <v/>
      </c>
      <c r="L135" t="str">
        <v>no</v>
      </c>
      <c r="M135" t="str">
        <v>no</v>
      </c>
      <c r="N135" t="str">
        <v>no</v>
      </c>
      <c r="O135" t="str">
        <v>not specified</v>
      </c>
      <c r="P135" t="str">
        <v>no</v>
      </c>
      <c r="Q135" t="str">
        <v>not applicable</v>
      </c>
      <c r="R135" t="str">
        <v>no</v>
      </c>
      <c r="S135" t="str">
        <v>not applicable</v>
      </c>
      <c r="T135" t="str">
        <v/>
      </c>
      <c r="U135" t="str">
        <v/>
      </c>
      <c r="V135" t="str">
        <v>not specified</v>
      </c>
      <c r="W135" t="str">
        <v>not specified</v>
      </c>
      <c r="X135" t="str">
        <v>desirable</v>
      </c>
      <c r="Y135" t="str">
        <v>not specified</v>
      </c>
      <c r="Z135" t="str">
        <v>not specified</v>
      </c>
      <c r="AA135" t="str">
        <v>desirable</v>
      </c>
      <c r="AB135" t="str">
        <v>sample</v>
      </c>
      <c r="AC135" t="str">
        <v>no</v>
      </c>
      <c r="AD135" t="str">
        <v>no</v>
      </c>
      <c r="AE135" t="str">
        <v>no</v>
      </c>
    </row>
    <row r="136">
      <c r="A136" t="str">
        <v>TOTAL-S0000000135</v>
      </c>
      <c r="B136" t="str">
        <v>TOTAL-B0000000012</v>
      </c>
      <c r="C136" t="str">
        <v>Instrumentation &amp; Control Systems</v>
      </c>
      <c r="D136" t="str">
        <v>TOTAL-D0000000007</v>
      </c>
      <c r="E136" t="str">
        <v>Curves</v>
      </c>
      <c r="F136" t="str">
        <v>CRV</v>
      </c>
      <c r="G136" t="str">
        <v>INS-CRV</v>
      </c>
      <c r="H136" t="str">
        <v/>
      </c>
      <c r="I136" t="str">
        <v/>
      </c>
      <c r="J136" t="str">
        <v/>
      </c>
      <c r="K136" t="str">
        <v/>
      </c>
      <c r="L136" t="str">
        <v>no</v>
      </c>
      <c r="M136" t="str">
        <v>no</v>
      </c>
      <c r="N136" t="str">
        <v>no</v>
      </c>
      <c r="O136" t="str">
        <v>approved for construction</v>
      </c>
      <c r="P136" t="str">
        <v>yes</v>
      </c>
      <c r="Q136" t="str">
        <v>approved for construction</v>
      </c>
      <c r="R136" t="str">
        <v>yes</v>
      </c>
      <c r="S136" t="str">
        <v>approved for construction</v>
      </c>
      <c r="T136" t="str">
        <v/>
      </c>
      <c r="U136" t="str">
        <v/>
      </c>
      <c r="V136" t="str">
        <v>not specified</v>
      </c>
      <c r="W136" t="str">
        <v>not specified</v>
      </c>
      <c r="X136" t="str">
        <v>essential</v>
      </c>
      <c r="Y136" t="str">
        <v>not specified</v>
      </c>
      <c r="Z136" t="str">
        <v>not specified</v>
      </c>
      <c r="AA136" t="str">
        <v>desirable</v>
      </c>
      <c r="AB136" t="str">
        <v>sample</v>
      </c>
      <c r="AC136" t="str">
        <v>no</v>
      </c>
      <c r="AD136" t="str">
        <v>no</v>
      </c>
      <c r="AE136" t="str">
        <v>no</v>
      </c>
    </row>
    <row r="137">
      <c r="A137" t="str">
        <v>TOTAL-S0000000136</v>
      </c>
      <c r="B137" t="str">
        <v>TOTAL-B0000000012</v>
      </c>
      <c r="C137" t="str">
        <v>Instrumentation &amp; Control Systems</v>
      </c>
      <c r="D137" t="str">
        <v>TOTAL-D0000000008</v>
      </c>
      <c r="E137" t="str">
        <v>Data Collection File</v>
      </c>
      <c r="F137" t="str">
        <v>DCF</v>
      </c>
      <c r="G137" t="str">
        <v>INS-DCF</v>
      </c>
      <c r="H137" t="str">
        <v/>
      </c>
      <c r="I137" t="str">
        <v/>
      </c>
      <c r="J137" t="str">
        <v/>
      </c>
      <c r="K137" t="str">
        <v/>
      </c>
      <c r="L137" t="str">
        <v>no</v>
      </c>
      <c r="M137" t="str">
        <v>no</v>
      </c>
      <c r="N137" t="str">
        <v>no</v>
      </c>
      <c r="O137" t="str">
        <v>not specified</v>
      </c>
      <c r="P137" t="str">
        <v>no</v>
      </c>
      <c r="Q137" t="str">
        <v>not applicable</v>
      </c>
      <c r="R137" t="str">
        <v>no</v>
      </c>
      <c r="S137" t="str">
        <v>not applicable</v>
      </c>
      <c r="T137" t="str">
        <v>Text</v>
      </c>
      <c r="U137" t="str">
        <v>native</v>
      </c>
      <c r="V137" t="str">
        <v>restricted</v>
      </c>
      <c r="W137" t="str">
        <v>MS-Excel</v>
      </c>
      <c r="X137" t="str">
        <v>essential</v>
      </c>
      <c r="Y137" t="str">
        <v>live</v>
      </c>
      <c r="Z137" t="str">
        <v>MS-Excel</v>
      </c>
      <c r="AA137" t="str">
        <v>essential</v>
      </c>
      <c r="AB137" t="str">
        <v>thorough</v>
      </c>
      <c r="AC137" t="str">
        <v>no</v>
      </c>
      <c r="AD137" t="str">
        <v>no</v>
      </c>
      <c r="AE137" t="str">
        <v>no</v>
      </c>
    </row>
    <row r="138">
      <c r="A138" t="str">
        <v>TOTAL-S0000000137</v>
      </c>
      <c r="B138" t="str">
        <v>TOTAL-B0000000012</v>
      </c>
      <c r="C138" t="str">
        <v>Instrumentation &amp; Control Systems</v>
      </c>
      <c r="D138" t="str">
        <v>TOTAL-D0000000009</v>
      </c>
      <c r="E138" t="str">
        <v>Data Sheet</v>
      </c>
      <c r="F138" t="str">
        <v>DTS</v>
      </c>
      <c r="G138" t="str">
        <v>INS-DTS</v>
      </c>
      <c r="H138" t="str">
        <v>CFIHOS-20000856</v>
      </c>
      <c r="I138" t="str">
        <v>IN2105</v>
      </c>
      <c r="J138" t="str">
        <v>Gives precise information about a Tag, Equipment or a Model (eg.Equipment Record Card - ERC) and compliments Equipment Specification 7771.</v>
      </c>
      <c r="K138" t="str">
        <v>CFIHOS discipline document type</v>
      </c>
      <c r="L138" t="str">
        <v>no</v>
      </c>
      <c r="M138" t="str">
        <v>no</v>
      </c>
      <c r="N138" t="str">
        <v>no</v>
      </c>
      <c r="O138" t="str">
        <v>not specified</v>
      </c>
      <c r="P138" t="str">
        <v>no</v>
      </c>
      <c r="Q138" t="str">
        <v>not applicable</v>
      </c>
      <c r="R138" t="str">
        <v>no</v>
      </c>
      <c r="S138" t="str">
        <v>not applicable</v>
      </c>
      <c r="T138" t="str">
        <v>Text</v>
      </c>
      <c r="U138" t="str">
        <v>native</v>
      </c>
      <c r="V138" t="str">
        <v>restricted</v>
      </c>
      <c r="W138" t="str">
        <v>MS-Excel</v>
      </c>
      <c r="X138" t="str">
        <v>essential</v>
      </c>
      <c r="Y138" t="str">
        <v>live</v>
      </c>
      <c r="Z138" t="str">
        <v>MS-Excel</v>
      </c>
      <c r="AA138" t="str">
        <v>essential</v>
      </c>
      <c r="AB138" t="str">
        <v>thorough</v>
      </c>
      <c r="AC138" t="str">
        <v>no</v>
      </c>
      <c r="AD138" t="str">
        <v>no</v>
      </c>
      <c r="AE138" t="str">
        <v>no</v>
      </c>
    </row>
    <row r="139">
      <c r="A139" t="str">
        <v>TOTAL-S0000000138</v>
      </c>
      <c r="B139" t="str">
        <v>TOTAL-B0000000012</v>
      </c>
      <c r="C139" t="str">
        <v>Instrumentation &amp; Control Systems</v>
      </c>
      <c r="D139" t="str">
        <v>TOTAL-D0000000010</v>
      </c>
      <c r="E139" t="str">
        <v>Derogation Request</v>
      </c>
      <c r="F139" t="str">
        <v>DER</v>
      </c>
      <c r="G139" t="str">
        <v>INS-DER</v>
      </c>
      <c r="H139" t="str">
        <v>CFIHOS-20000891</v>
      </c>
      <c r="I139" t="str">
        <v>IN7205</v>
      </c>
      <c r="J139" t="str">
        <v>Request, approval or rejection of changes to a technical specification. Would typically include justification and reasons for the request, and acceptance or rejection from a purely technical perspective. Synonym: Concession For similar documents pertaining specifically to contract variations, refer to Variation Request 7206</v>
      </c>
      <c r="K139" t="str">
        <v>CFIHOS discipline document type</v>
      </c>
      <c r="L139" t="str">
        <v>no</v>
      </c>
      <c r="M139" t="str">
        <v>no</v>
      </c>
      <c r="N139" t="str">
        <v>no</v>
      </c>
      <c r="O139" t="str">
        <v>not specified</v>
      </c>
      <c r="P139" t="str">
        <v>no</v>
      </c>
      <c r="Q139" t="str">
        <v>not applicable</v>
      </c>
      <c r="R139" t="str">
        <v>no</v>
      </c>
      <c r="S139" t="str">
        <v>not applicable</v>
      </c>
      <c r="T139" t="str">
        <v>Text</v>
      </c>
      <c r="U139" t="str">
        <v/>
      </c>
      <c r="V139" t="str">
        <v>restricted</v>
      </c>
      <c r="W139" t="str">
        <v>not specified</v>
      </c>
      <c r="X139" t="str">
        <v>desirable</v>
      </c>
      <c r="Y139" t="str">
        <v>live</v>
      </c>
      <c r="Z139" t="str">
        <v>not specified</v>
      </c>
      <c r="AA139" t="str">
        <v>desirable</v>
      </c>
      <c r="AB139" t="str">
        <v>sample</v>
      </c>
      <c r="AC139" t="str">
        <v>no</v>
      </c>
      <c r="AD139" t="str">
        <v>no</v>
      </c>
      <c r="AE139" t="str">
        <v>no</v>
      </c>
    </row>
    <row r="140">
      <c r="A140" t="str">
        <v>TOTAL-S0000000139</v>
      </c>
      <c r="B140" t="str">
        <v>TOTAL-B0000000012</v>
      </c>
      <c r="C140" t="str">
        <v>Instrumentation &amp; Control Systems</v>
      </c>
      <c r="D140" t="str">
        <v>TOTAL-D0000000012</v>
      </c>
      <c r="E140" t="str">
        <v>Dossier (mix of different types of docs)</v>
      </c>
      <c r="F140" t="str">
        <v>DSS</v>
      </c>
      <c r="G140" t="str">
        <v>INS-DSS</v>
      </c>
      <c r="H140" t="str">
        <v/>
      </c>
      <c r="I140" t="str">
        <v/>
      </c>
      <c r="J140" t="str">
        <v/>
      </c>
      <c r="K140" t="str">
        <v/>
      </c>
      <c r="L140" t="str">
        <v>no</v>
      </c>
      <c r="M140" t="str">
        <v>no</v>
      </c>
      <c r="N140" t="str">
        <v>no</v>
      </c>
      <c r="O140" t="str">
        <v>not specified</v>
      </c>
      <c r="P140" t="str">
        <v>no</v>
      </c>
      <c r="Q140" t="str">
        <v>not applicable</v>
      </c>
      <c r="R140" t="str">
        <v>no</v>
      </c>
      <c r="S140" t="str">
        <v>not applicable</v>
      </c>
      <c r="T140" t="str">
        <v>Text</v>
      </c>
      <c r="U140" t="str">
        <v>native</v>
      </c>
      <c r="V140" t="str">
        <v>restricted</v>
      </c>
      <c r="W140" t="str">
        <v>MS-Excel</v>
      </c>
      <c r="X140" t="str">
        <v>essential</v>
      </c>
      <c r="Y140" t="str">
        <v>live</v>
      </c>
      <c r="Z140" t="str">
        <v>MS-Excel</v>
      </c>
      <c r="AA140" t="str">
        <v>essential</v>
      </c>
      <c r="AB140" t="str">
        <v>thorough</v>
      </c>
      <c r="AC140" t="str">
        <v>no</v>
      </c>
      <c r="AD140" t="str">
        <v>no</v>
      </c>
      <c r="AE140" t="str">
        <v>no</v>
      </c>
    </row>
    <row r="141">
      <c r="A141" t="str">
        <v>TOTAL-S0000000140</v>
      </c>
      <c r="B141" t="str">
        <v>TOTAL-B0000000012</v>
      </c>
      <c r="C141" t="str">
        <v>Instrumentation &amp; Control Systems</v>
      </c>
      <c r="D141" t="str">
        <v>TOTAL-D0000000013</v>
      </c>
      <c r="E141" t="str">
        <v>Drawings (other type)</v>
      </c>
      <c r="F141" t="str">
        <v>DRW</v>
      </c>
      <c r="G141" t="str">
        <v>INS-DRW</v>
      </c>
      <c r="H141" t="str">
        <v>CFIHOS-20000850; CFIHOS-20000857; CFIHOS-20000858; CFIHOS-20000859; CFIHOS-20000860; CFIHOS-20000861; CFIHOS-20000863; CFIHOS-20000864; CFIHOS-20000903</v>
      </c>
      <c r="I141" t="str">
        <v>IN0602; IN2305; IN2312; IN2320; IN2335; IN2341; IN2373; IN2389; IN8804</v>
      </c>
      <c r="J141" t="str">
        <v>Shows the physical location of all equipment. Shows the exact position of detectors/alarms and for detectors, shows their orientation and fire area covered. Synonym: Equipment Location Plan</v>
      </c>
      <c r="K141" t="str">
        <v>CFIHOS discipline document type</v>
      </c>
      <c r="L141" t="str">
        <v>no</v>
      </c>
      <c r="M141" t="str">
        <v>no</v>
      </c>
      <c r="N141" t="str">
        <v>yes</v>
      </c>
      <c r="O141" t="str">
        <v>as built</v>
      </c>
      <c r="P141" t="str">
        <v>yes</v>
      </c>
      <c r="Q141" t="str">
        <v>approved for construction</v>
      </c>
      <c r="R141" t="str">
        <v>yes</v>
      </c>
      <c r="S141" t="str">
        <v>as built</v>
      </c>
      <c r="T141" t="str">
        <v>Intelligent vector drawing (CAD)</v>
      </c>
      <c r="U141" t="str">
        <v>native</v>
      </c>
      <c r="V141" t="str">
        <v>not specified</v>
      </c>
      <c r="W141" t="str">
        <v>AutoCAD</v>
      </c>
      <c r="X141" t="str">
        <v>essential</v>
      </c>
      <c r="Y141" t="str">
        <v>live</v>
      </c>
      <c r="Z141" t="str">
        <v>AutoCAD</v>
      </c>
      <c r="AA141" t="str">
        <v>essential</v>
      </c>
      <c r="AB141" t="str">
        <v>thorough</v>
      </c>
      <c r="AC141" t="str">
        <v>no</v>
      </c>
      <c r="AD141" t="str">
        <v>no</v>
      </c>
      <c r="AE141" t="str">
        <v>yes</v>
      </c>
    </row>
    <row r="142">
      <c r="A142" t="str">
        <v>TOTAL-S0000000141</v>
      </c>
      <c r="B142" t="str">
        <v>TOTAL-B0000000012</v>
      </c>
      <c r="C142" t="str">
        <v>Instrumentation &amp; Control Systems</v>
      </c>
      <c r="D142" t="str">
        <v>TOTAL-D0000000014</v>
      </c>
      <c r="E142" t="str">
        <v>General Arrangement</v>
      </c>
      <c r="F142" t="str">
        <v>GEA</v>
      </c>
      <c r="G142" t="str">
        <v>INS-GEA</v>
      </c>
      <c r="H142" t="str">
        <v>CFIHOS-20000871</v>
      </c>
      <c r="I142" t="str">
        <v>IN4018</v>
      </c>
      <c r="J142" t="str">
        <v>A diagram showing the main features and locations of major items. Usually has some dimensions to convey spatial relationships but is generally inadequate for constrution.</v>
      </c>
      <c r="K142" t="str">
        <v>CFIHOS discipline document type</v>
      </c>
      <c r="L142" t="str">
        <v>no</v>
      </c>
      <c r="M142" t="str">
        <v>no</v>
      </c>
      <c r="N142" t="str">
        <v>no</v>
      </c>
      <c r="O142" t="str">
        <v>not specified</v>
      </c>
      <c r="P142" t="str">
        <v>no</v>
      </c>
      <c r="Q142" t="str">
        <v>not applicable</v>
      </c>
      <c r="R142" t="str">
        <v>no</v>
      </c>
      <c r="S142" t="str">
        <v>not applicable</v>
      </c>
      <c r="T142" t="str">
        <v>Intelligent vector drawing (CAD)</v>
      </c>
      <c r="U142" t="str">
        <v>native</v>
      </c>
      <c r="V142" t="str">
        <v>restricted</v>
      </c>
      <c r="W142" t="str">
        <v>AutoCAD</v>
      </c>
      <c r="X142" t="str">
        <v>essential</v>
      </c>
      <c r="Y142" t="str">
        <v>live</v>
      </c>
      <c r="Z142" t="str">
        <v>AutoCAD</v>
      </c>
      <c r="AA142" t="str">
        <v>essential</v>
      </c>
      <c r="AB142" t="str">
        <v>sample</v>
      </c>
      <c r="AC142" t="str">
        <v>no</v>
      </c>
      <c r="AD142" t="str">
        <v>no</v>
      </c>
      <c r="AE142" t="str">
        <v>no</v>
      </c>
    </row>
    <row r="143">
      <c r="A143" t="str">
        <v>TOTAL-S0000000142</v>
      </c>
      <c r="B143" t="str">
        <v>TOTAL-B0000000012</v>
      </c>
      <c r="C143" t="str">
        <v>Instrumentation &amp; Control Systems</v>
      </c>
      <c r="D143" t="str">
        <v>TOTAL-D0000000018</v>
      </c>
      <c r="E143" t="str">
        <v>Layout</v>
      </c>
      <c r="F143" t="str">
        <v>LAY</v>
      </c>
      <c r="G143" t="str">
        <v>INS-LAY</v>
      </c>
      <c r="H143" t="str">
        <v>CFIHOS-20000869; CFIHOS-20000870; CFIHOS-20000872; CFIHOS-20000873</v>
      </c>
      <c r="I143" t="str">
        <v>IN4005; IN4013; IN4024; IN4180</v>
      </c>
      <c r="J143" t="str">
        <v/>
      </c>
      <c r="K143" t="str">
        <v/>
      </c>
      <c r="L143" t="str">
        <v>no</v>
      </c>
      <c r="M143" t="str">
        <v>no</v>
      </c>
      <c r="N143" t="str">
        <v>no</v>
      </c>
      <c r="O143" t="str">
        <v>not specified</v>
      </c>
      <c r="P143" t="str">
        <v>no</v>
      </c>
      <c r="Q143" t="str">
        <v>not applicable</v>
      </c>
      <c r="R143" t="str">
        <v>no</v>
      </c>
      <c r="S143" t="str">
        <v>not applicable</v>
      </c>
      <c r="T143" t="str">
        <v/>
      </c>
      <c r="U143" t="str">
        <v/>
      </c>
      <c r="V143" t="str">
        <v>not specified</v>
      </c>
      <c r="W143" t="str">
        <v>not specified</v>
      </c>
      <c r="X143" t="str">
        <v>not specified</v>
      </c>
      <c r="Y143" t="str">
        <v>not specified</v>
      </c>
      <c r="Z143" t="str">
        <v>not specified</v>
      </c>
      <c r="AA143" t="str">
        <v>not specified</v>
      </c>
      <c r="AB143" t="str">
        <v>not specified</v>
      </c>
      <c r="AC143" t="str">
        <v>no</v>
      </c>
      <c r="AD143" t="str">
        <v>no</v>
      </c>
      <c r="AE143" t="str">
        <v>no</v>
      </c>
    </row>
    <row r="144">
      <c r="A144" t="str">
        <v>TOTAL-S0000000143</v>
      </c>
      <c r="B144" t="str">
        <v>TOTAL-B0000000012</v>
      </c>
      <c r="C144" t="str">
        <v>Instrumentation &amp; Control Systems</v>
      </c>
      <c r="D144" t="str">
        <v>TOTAL-D0000000019</v>
      </c>
      <c r="E144" t="str">
        <v>List - Index - Schedule - Listing</v>
      </c>
      <c r="F144" t="str">
        <v>LIS</v>
      </c>
      <c r="G144" t="str">
        <v>INS-LIS</v>
      </c>
      <c r="H144" t="str">
        <v>CFIHOS-20000874; CFIHOS-20000876; CFIHOS-20000877; CFIHOS-20000878</v>
      </c>
      <c r="I144" t="str">
        <v>IN4302; IN4308; IN4327; IN4380</v>
      </c>
      <c r="J144" t="str">
        <v>Each instrument having an alarm or trip function is listed. Alarms and settings are given as percentages of transmitter range and in engineering units, together with transmitter range, location of the annunciation point, cabinet, identification and relevant PEFS or logic drawing.</v>
      </c>
      <c r="K144" t="str">
        <v>CFIHOS discipline document type</v>
      </c>
      <c r="L144" t="str">
        <v>no</v>
      </c>
      <c r="M144" t="str">
        <v>no</v>
      </c>
      <c r="N144" t="str">
        <v>yes</v>
      </c>
      <c r="O144" t="str">
        <v>as built</v>
      </c>
      <c r="P144" t="str">
        <v>yes</v>
      </c>
      <c r="Q144" t="str">
        <v>approved for construction</v>
      </c>
      <c r="R144" t="str">
        <v>yes</v>
      </c>
      <c r="S144" t="str">
        <v>as built</v>
      </c>
      <c r="T144" t="str">
        <v>Structured Data</v>
      </c>
      <c r="U144" t="str">
        <v>native</v>
      </c>
      <c r="V144" t="str">
        <v>not specified</v>
      </c>
      <c r="W144" t="str">
        <v>MS-Excel</v>
      </c>
      <c r="X144" t="str">
        <v>essential</v>
      </c>
      <c r="Y144" t="str">
        <v>live</v>
      </c>
      <c r="Z144" t="str">
        <v>MS-Excel</v>
      </c>
      <c r="AA144" t="str">
        <v>essential</v>
      </c>
      <c r="AB144" t="str">
        <v>thorough</v>
      </c>
      <c r="AC144" t="str">
        <v>no</v>
      </c>
      <c r="AD144" t="str">
        <v>no</v>
      </c>
      <c r="AE144" t="str">
        <v>yes</v>
      </c>
    </row>
    <row r="145">
      <c r="A145" t="str">
        <v>TOTAL-S0000000144</v>
      </c>
      <c r="B145" t="str">
        <v>TOTAL-B0000000012</v>
      </c>
      <c r="C145" t="str">
        <v>Instrumentation &amp; Control Systems</v>
      </c>
      <c r="D145" t="str">
        <v>TOTAL-D0000000020</v>
      </c>
      <c r="E145" t="str">
        <v>Logic Diagram</v>
      </c>
      <c r="F145" t="str">
        <v>ESD</v>
      </c>
      <c r="G145" t="str">
        <v>INS-ESD</v>
      </c>
      <c r="H145" t="str">
        <v>CFIHOS-20000879</v>
      </c>
      <c r="I145" t="str">
        <v>IN4780</v>
      </c>
      <c r="J145" t="str">
        <v>A graphical representation of a system using formal logic. It displays the existence of functional elements and the paths by which they interact with each other.</v>
      </c>
      <c r="K145" t="str">
        <v>CFIHOS discipline document type</v>
      </c>
      <c r="L145" t="str">
        <v>no</v>
      </c>
      <c r="M145" t="str">
        <v>no</v>
      </c>
      <c r="N145" t="str">
        <v>no</v>
      </c>
      <c r="O145" t="str">
        <v>approved for construction</v>
      </c>
      <c r="P145" t="str">
        <v>yes</v>
      </c>
      <c r="Q145" t="str">
        <v>approved for construction</v>
      </c>
      <c r="R145" t="str">
        <v>yes</v>
      </c>
      <c r="S145" t="str">
        <v>approved for construction</v>
      </c>
      <c r="T145" t="str">
        <v/>
      </c>
      <c r="U145" t="str">
        <v/>
      </c>
      <c r="V145" t="str">
        <v>not specified</v>
      </c>
      <c r="W145" t="str">
        <v>not specified</v>
      </c>
      <c r="X145" t="str">
        <v>essential</v>
      </c>
      <c r="Y145" t="str">
        <v>not specified</v>
      </c>
      <c r="Z145" t="str">
        <v>not specified</v>
      </c>
      <c r="AA145" t="str">
        <v>desirable</v>
      </c>
      <c r="AB145" t="str">
        <v>sample</v>
      </c>
      <c r="AC145" t="str">
        <v>no</v>
      </c>
      <c r="AD145" t="str">
        <v>no</v>
      </c>
      <c r="AE145" t="str">
        <v>no</v>
      </c>
    </row>
    <row r="146">
      <c r="A146" t="str">
        <v>TOTAL-S0000000145</v>
      </c>
      <c r="B146" t="str">
        <v>TOTAL-B0000000012</v>
      </c>
      <c r="C146" t="str">
        <v>Instrumentation &amp; Control Systems</v>
      </c>
      <c r="D146" t="str">
        <v>TOTAL-D0000000021</v>
      </c>
      <c r="E146" t="str">
        <v>Loop Diagram</v>
      </c>
      <c r="F146" t="str">
        <v>LPD</v>
      </c>
      <c r="G146" t="str">
        <v>INS-LPD</v>
      </c>
      <c r="H146" t="str">
        <v>CFIHOS-20000862</v>
      </c>
      <c r="I146" t="str">
        <v>IN2347</v>
      </c>
      <c r="J146" t="str">
        <v>Details all elements of a control loop, from sensing element through to controlling element, and cabling and wiring details for the associated instruments. Includes junction box, marshalling cabinet and control panel terminations and power supply details.</v>
      </c>
      <c r="K146" t="str">
        <v>CFIHOS discipline document type</v>
      </c>
      <c r="L146" t="str">
        <v>no</v>
      </c>
      <c r="M146" t="str">
        <v>no</v>
      </c>
      <c r="N146" t="str">
        <v>yes</v>
      </c>
      <c r="O146" t="str">
        <v>as built</v>
      </c>
      <c r="P146" t="str">
        <v>yes</v>
      </c>
      <c r="Q146" t="str">
        <v>approved for construction</v>
      </c>
      <c r="R146" t="str">
        <v>yes</v>
      </c>
      <c r="S146" t="str">
        <v>as built</v>
      </c>
      <c r="T146" t="str">
        <v>Intelligent vector drawing (CAD)</v>
      </c>
      <c r="U146" t="str">
        <v>native</v>
      </c>
      <c r="V146" t="str">
        <v>restricted</v>
      </c>
      <c r="W146" t="str">
        <v>AutoCAD</v>
      </c>
      <c r="X146" t="str">
        <v>essential</v>
      </c>
      <c r="Y146" t="str">
        <v>live</v>
      </c>
      <c r="Z146" t="str">
        <v>AutoCAD</v>
      </c>
      <c r="AA146" t="str">
        <v>essential</v>
      </c>
      <c r="AB146" t="str">
        <v>sample</v>
      </c>
      <c r="AC146" t="str">
        <v>no</v>
      </c>
      <c r="AD146" t="str">
        <v>no</v>
      </c>
      <c r="AE146" t="str">
        <v>yes</v>
      </c>
    </row>
    <row r="147">
      <c r="A147" t="str">
        <v>TOTAL-S0000000146</v>
      </c>
      <c r="B147" t="str">
        <v>TOTAL-B0000000012</v>
      </c>
      <c r="C147" t="str">
        <v>Instrumentation &amp; Control Systems</v>
      </c>
      <c r="D147" t="str">
        <v>TOTAL-D0000000023</v>
      </c>
      <c r="E147" t="str">
        <v>Manual</v>
      </c>
      <c r="F147" t="str">
        <v>MAN</v>
      </c>
      <c r="G147" t="str">
        <v>INS-MAN</v>
      </c>
      <c r="H147" t="str">
        <v>CFIHOS-20000867</v>
      </c>
      <c r="I147" t="str">
        <v>IN3328</v>
      </c>
      <c r="J147" t="str">
        <v>Installation refers to the mounting, setting, erection, etc. of equipment and accessories. Also see Fabrication (off-site building) and Construction (on-site building) for differences.</v>
      </c>
      <c r="K147" t="str">
        <v>CFIHOS discipline document type</v>
      </c>
      <c r="L147" t="str">
        <v>no</v>
      </c>
      <c r="M147" t="str">
        <v>no</v>
      </c>
      <c r="N147" t="str">
        <v>no</v>
      </c>
      <c r="O147" t="str">
        <v>approved for construction</v>
      </c>
      <c r="P147" t="str">
        <v>yes</v>
      </c>
      <c r="Q147" t="str">
        <v>approved for construction</v>
      </c>
      <c r="R147" t="str">
        <v>yes</v>
      </c>
      <c r="S147" t="str">
        <v>approved for construction</v>
      </c>
      <c r="T147" t="str">
        <v/>
      </c>
      <c r="U147" t="str">
        <v/>
      </c>
      <c r="V147" t="str">
        <v>restricted</v>
      </c>
      <c r="W147" t="str">
        <v>not specified</v>
      </c>
      <c r="X147" t="str">
        <v>essential</v>
      </c>
      <c r="Y147" t="str">
        <v>not specified</v>
      </c>
      <c r="Z147" t="str">
        <v>not specified</v>
      </c>
      <c r="AA147" t="str">
        <v>essential</v>
      </c>
      <c r="AB147" t="str">
        <v>thorough</v>
      </c>
      <c r="AC147" t="str">
        <v>no</v>
      </c>
      <c r="AD147" t="str">
        <v>no</v>
      </c>
      <c r="AE147" t="str">
        <v>no</v>
      </c>
    </row>
    <row r="148">
      <c r="A148" t="str">
        <v>TOTAL-S0000000147</v>
      </c>
      <c r="B148" t="str">
        <v>TOTAL-B0000000012</v>
      </c>
      <c r="C148" t="str">
        <v>Instrumentation &amp; Control Systems</v>
      </c>
      <c r="D148" t="str">
        <v>TOTAL-D0000000024</v>
      </c>
      <c r="E148" t="str">
        <v>Material Take Off</v>
      </c>
      <c r="F148" t="str">
        <v>MTO</v>
      </c>
      <c r="G148" t="str">
        <v>INS-MTO</v>
      </c>
      <c r="H148" t="str">
        <v>CFIHOS-20000875</v>
      </c>
      <c r="I148" t="str">
        <v>IN4306</v>
      </c>
      <c r="J148" t="str">
        <v>A list of all parts and sub assemblies that constitute a particular assembly, showing the quantity of each required item. Excludes Material Register. Compare Bill of Quantities for whole assemblies and bulk materials.</v>
      </c>
      <c r="K148" t="str">
        <v/>
      </c>
      <c r="L148" t="str">
        <v>no</v>
      </c>
      <c r="M148" t="str">
        <v>no</v>
      </c>
      <c r="N148" t="str">
        <v>no</v>
      </c>
      <c r="O148" t="str">
        <v>approved for construction</v>
      </c>
      <c r="P148" t="str">
        <v>yes</v>
      </c>
      <c r="Q148" t="str">
        <v>approved for construction</v>
      </c>
      <c r="R148" t="str">
        <v>yes</v>
      </c>
      <c r="S148" t="str">
        <v>approved for construction</v>
      </c>
      <c r="T148" t="str">
        <v/>
      </c>
      <c r="U148" t="str">
        <v/>
      </c>
      <c r="V148" t="str">
        <v>not specified</v>
      </c>
      <c r="W148" t="str">
        <v>not specified</v>
      </c>
      <c r="X148" t="str">
        <v>essential</v>
      </c>
      <c r="Y148" t="str">
        <v>not specified</v>
      </c>
      <c r="Z148" t="str">
        <v>not specified</v>
      </c>
      <c r="AA148" t="str">
        <v>not specified</v>
      </c>
      <c r="AB148" t="str">
        <v>not specified</v>
      </c>
      <c r="AC148" t="str">
        <v>no</v>
      </c>
      <c r="AD148" t="str">
        <v>no</v>
      </c>
      <c r="AE148" t="str">
        <v>no</v>
      </c>
    </row>
    <row r="149">
      <c r="A149" t="str">
        <v>TOTAL-S0000000148</v>
      </c>
      <c r="B149" t="str">
        <v>TOTAL-B0000000012</v>
      </c>
      <c r="C149" t="str">
        <v>Instrumentation &amp; Control Systems</v>
      </c>
      <c r="D149" t="str">
        <v>TOTAL-D0000000028</v>
      </c>
      <c r="E149" t="str">
        <v>Database</v>
      </c>
      <c r="F149" t="str">
        <v>DTB</v>
      </c>
      <c r="G149" t="str">
        <v>INS-DTB</v>
      </c>
      <c r="H149" t="str">
        <v>CFIHOS-20000855</v>
      </c>
      <c r="I149" t="str">
        <v>IN1979</v>
      </c>
      <c r="J149" t="str">
        <v>Data stored in a proprietary (e.g. SPI Watcom) or neutral (e.g. CSV)  format from which multiple information contents can be generated by computer software (e.g. SPI).</v>
      </c>
      <c r="K149" t="str">
        <v>CFIHOS discipline document type</v>
      </c>
      <c r="L149" t="str">
        <v>no</v>
      </c>
      <c r="M149" t="str">
        <v>no</v>
      </c>
      <c r="N149" t="str">
        <v>no</v>
      </c>
      <c r="O149" t="str">
        <v>not specified</v>
      </c>
      <c r="P149" t="str">
        <v>no</v>
      </c>
      <c r="Q149" t="str">
        <v>not specified</v>
      </c>
      <c r="R149" t="str">
        <v>no</v>
      </c>
      <c r="S149" t="str">
        <v>not specified</v>
      </c>
      <c r="T149" t="str">
        <v/>
      </c>
      <c r="U149" t="str">
        <v>native</v>
      </c>
      <c r="V149" t="str">
        <v>restricted</v>
      </c>
      <c r="W149" t="str">
        <v>Native</v>
      </c>
      <c r="X149" t="str">
        <v>not specified</v>
      </c>
      <c r="Y149" t="str">
        <v>live</v>
      </c>
      <c r="Z149" t="str">
        <v>Native</v>
      </c>
      <c r="AA149" t="str">
        <v>not specified</v>
      </c>
      <c r="AB149" t="str">
        <v>not specified</v>
      </c>
      <c r="AC149" t="str">
        <v>no</v>
      </c>
      <c r="AD149" t="str">
        <v>no</v>
      </c>
      <c r="AE149" t="str">
        <v>no</v>
      </c>
    </row>
    <row r="150">
      <c r="A150" t="str">
        <v>TOTAL-S0000000149</v>
      </c>
      <c r="B150" t="str">
        <v>TOTAL-B0000000012</v>
      </c>
      <c r="C150" t="str">
        <v>Instrumentation &amp; Control Systems</v>
      </c>
      <c r="D150" t="str">
        <v>TOTAL-D0000000029</v>
      </c>
      <c r="E150" t="str">
        <v>Philosophy</v>
      </c>
      <c r="F150" t="str">
        <v>PHI</v>
      </c>
      <c r="G150" t="str">
        <v>INS-PHI</v>
      </c>
      <c r="H150" t="str">
        <v>CFIHOS-20000881; CFIHOS-20000882; CFIHOS-20000883; CFIHOS-20000884; CFIHOS-20000885</v>
      </c>
      <c r="I150" t="str">
        <v>IN5505; IN5507; IN5520; IN5531; IN5680</v>
      </c>
      <c r="J150" t="str">
        <v>Describes start-up and shutdown requirements of the process. May also list instrument and control equipment, pre-alarm and shutdown alarm/trip requirements, failure modes of valves and equipment and type of signals to and from the control logic.</v>
      </c>
      <c r="K150" t="str">
        <v>CFIHOS discipline document type</v>
      </c>
      <c r="L150" t="str">
        <v>no</v>
      </c>
      <c r="M150" t="str">
        <v>no</v>
      </c>
      <c r="N150" t="str">
        <v>no</v>
      </c>
      <c r="O150" t="str">
        <v>approved for construction</v>
      </c>
      <c r="P150" t="str">
        <v>yes</v>
      </c>
      <c r="Q150" t="str">
        <v>approved for construction</v>
      </c>
      <c r="R150" t="str">
        <v>yes</v>
      </c>
      <c r="S150" t="str">
        <v>approved for construction</v>
      </c>
      <c r="T150" t="str">
        <v/>
      </c>
      <c r="U150" t="str">
        <v/>
      </c>
      <c r="V150" t="str">
        <v>not specified</v>
      </c>
      <c r="W150" t="str">
        <v>not specified</v>
      </c>
      <c r="X150" t="str">
        <v>essential</v>
      </c>
      <c r="Y150" t="str">
        <v>not specified</v>
      </c>
      <c r="Z150" t="str">
        <v>not specified</v>
      </c>
      <c r="AA150" t="str">
        <v>not specified</v>
      </c>
      <c r="AB150" t="str">
        <v>not specified</v>
      </c>
      <c r="AC150" t="str">
        <v>no</v>
      </c>
      <c r="AD150" t="str">
        <v>no</v>
      </c>
      <c r="AE150" t="str">
        <v>no</v>
      </c>
    </row>
    <row r="151">
      <c r="A151" t="str">
        <v>TOTAL-S0000000150</v>
      </c>
      <c r="B151" t="str">
        <v>TOTAL-B0000000012</v>
      </c>
      <c r="C151" t="str">
        <v>Instrumentation &amp; Control Systems</v>
      </c>
      <c r="D151" t="str">
        <v>TOTAL-D0000000031</v>
      </c>
      <c r="E151" t="str">
        <v>Plan - Program</v>
      </c>
      <c r="F151" t="str">
        <v>PLN</v>
      </c>
      <c r="G151" t="str">
        <v>INS-PLN</v>
      </c>
      <c r="H151" t="str">
        <v>CFIHOS-20000886</v>
      </c>
      <c r="I151" t="str">
        <v>IN5880</v>
      </c>
      <c r="L151" t="str">
        <v>no</v>
      </c>
      <c r="M151" t="str">
        <v>no</v>
      </c>
      <c r="N151" t="str">
        <v>no</v>
      </c>
      <c r="O151" t="str">
        <v>not specified</v>
      </c>
      <c r="P151" t="str">
        <v>no</v>
      </c>
      <c r="Q151" t="str">
        <v>not applicable</v>
      </c>
      <c r="R151" t="str">
        <v>no</v>
      </c>
      <c r="S151" t="str">
        <v>not applicable</v>
      </c>
      <c r="T151" t="str">
        <v/>
      </c>
      <c r="U151" t="str">
        <v/>
      </c>
      <c r="V151" t="str">
        <v>not specified</v>
      </c>
      <c r="W151" t="str">
        <v>not specified</v>
      </c>
      <c r="X151" t="str">
        <v>desirable</v>
      </c>
      <c r="Y151" t="str">
        <v>not specified</v>
      </c>
      <c r="Z151" t="str">
        <v>not specified</v>
      </c>
      <c r="AA151" t="str">
        <v>desirable</v>
      </c>
      <c r="AB151" t="str">
        <v>sample</v>
      </c>
      <c r="AC151" t="str">
        <v>no</v>
      </c>
      <c r="AD151" t="str">
        <v>no</v>
      </c>
      <c r="AE151" t="str">
        <v>no</v>
      </c>
    </row>
    <row r="152">
      <c r="A152" t="str">
        <v>TOTAL-S0000000151</v>
      </c>
      <c r="B152" t="str">
        <v>TOTAL-B0000000012</v>
      </c>
      <c r="C152" t="str">
        <v>Instrumentation &amp; Control Systems</v>
      </c>
      <c r="D152" t="str">
        <v>TOTAL-D0000000033</v>
      </c>
      <c r="E152" t="str">
        <v>Procedure</v>
      </c>
      <c r="F152" t="str">
        <v>PRC</v>
      </c>
      <c r="G152" t="str">
        <v>INS-PRC</v>
      </c>
      <c r="H152" t="str">
        <v>CFIHOS-20000887; CFIHOS-20000888</v>
      </c>
      <c r="I152" t="str">
        <v>IN6067; IN6180</v>
      </c>
      <c r="J152" t="str">
        <v>Includes FAT and non-FAT (Factory Acceptance Test) procedures. Also see Acceptance Test Report for definitions.</v>
      </c>
      <c r="K152" t="str">
        <v>CFIHOS discipline document type</v>
      </c>
      <c r="L152" t="str">
        <v>no</v>
      </c>
      <c r="M152" t="str">
        <v>no</v>
      </c>
      <c r="N152" t="str">
        <v>no</v>
      </c>
      <c r="O152" t="str">
        <v>not specified</v>
      </c>
      <c r="P152" t="str">
        <v>no</v>
      </c>
      <c r="Q152" t="str">
        <v>not applicable</v>
      </c>
      <c r="R152" t="str">
        <v>no</v>
      </c>
      <c r="S152" t="str">
        <v>not applicable</v>
      </c>
      <c r="T152" t="str">
        <v/>
      </c>
      <c r="U152" t="str">
        <v/>
      </c>
      <c r="V152" t="str">
        <v>restricted</v>
      </c>
      <c r="W152" t="str">
        <v>not specified</v>
      </c>
      <c r="X152" t="str">
        <v>essential</v>
      </c>
      <c r="Y152" t="str">
        <v>not specified</v>
      </c>
      <c r="Z152" t="str">
        <v>not specified</v>
      </c>
      <c r="AA152" t="str">
        <v>essential</v>
      </c>
      <c r="AB152" t="str">
        <v>thorough</v>
      </c>
      <c r="AC152" t="str">
        <v>no</v>
      </c>
      <c r="AD152" t="str">
        <v>no</v>
      </c>
      <c r="AE152" t="str">
        <v>no</v>
      </c>
    </row>
    <row r="153">
      <c r="A153" t="str">
        <v>TOTAL-S0000000152</v>
      </c>
      <c r="B153" t="str">
        <v>TOTAL-B0000000012</v>
      </c>
      <c r="C153" t="str">
        <v>Instrumentation &amp; Control Systems</v>
      </c>
      <c r="D153" t="str">
        <v>TOTAL-D0000000039</v>
      </c>
      <c r="E153" t="str">
        <v>Register</v>
      </c>
      <c r="F153" t="str">
        <v>REG</v>
      </c>
      <c r="G153" t="str">
        <v>INS-REG</v>
      </c>
      <c r="H153" t="str">
        <v>CFIHOS-20000889</v>
      </c>
      <c r="I153" t="str">
        <v>IN6612</v>
      </c>
      <c r="J153" t="str">
        <v>Master Tag and Equipment list including all items displayed on the Process Engineering Flow Schemes. May include sizes, basic specifications, and selection of characteristics / properties / attributes.</v>
      </c>
      <c r="K153" t="str">
        <v>CFIHOS discipline document type</v>
      </c>
      <c r="L153" t="str">
        <v>no</v>
      </c>
      <c r="M153" t="str">
        <v>no</v>
      </c>
      <c r="N153" t="str">
        <v>no</v>
      </c>
      <c r="O153" t="str">
        <v>not specified</v>
      </c>
      <c r="P153" t="str">
        <v>no</v>
      </c>
      <c r="Q153" t="str">
        <v>not applicable</v>
      </c>
      <c r="R153" t="str">
        <v>no</v>
      </c>
      <c r="S153" t="str">
        <v>not applicable</v>
      </c>
      <c r="T153" t="str">
        <v>Structured Data</v>
      </c>
      <c r="U153" t="str">
        <v>native</v>
      </c>
      <c r="V153" t="str">
        <v>restricted</v>
      </c>
      <c r="W153" t="str">
        <v>MS-Excel</v>
      </c>
      <c r="X153" t="str">
        <v>essential</v>
      </c>
      <c r="Y153" t="str">
        <v>live</v>
      </c>
      <c r="Z153" t="str">
        <v>MS-Excel or MS-Access</v>
      </c>
      <c r="AA153" t="str">
        <v>essential</v>
      </c>
      <c r="AB153" t="str">
        <v>sample</v>
      </c>
      <c r="AC153" t="str">
        <v>no</v>
      </c>
      <c r="AD153" t="str">
        <v>no</v>
      </c>
      <c r="AE153" t="str">
        <v>no</v>
      </c>
    </row>
    <row r="154">
      <c r="A154" t="str">
        <v>TOTAL-S0000000153</v>
      </c>
      <c r="B154" t="str">
        <v>TOTAL-B0000000012</v>
      </c>
      <c r="C154" t="str">
        <v>Instrumentation &amp; Control Systems</v>
      </c>
      <c r="D154" t="str">
        <v>TOTAL-D0000000040</v>
      </c>
      <c r="E154" t="str">
        <v>Report</v>
      </c>
      <c r="F154" t="str">
        <v>REP</v>
      </c>
      <c r="G154" t="str">
        <v>INS-REP</v>
      </c>
      <c r="H154" t="str">
        <v>CFIHOS-20000851; CFIHOS-20000890</v>
      </c>
      <c r="I154" t="str">
        <v>IN0780; IN7180</v>
      </c>
      <c r="J154" t="str">
        <v>Health check, GAP analysis etc.</v>
      </c>
      <c r="K154" t="str">
        <v>CFIHOS discipline document type</v>
      </c>
      <c r="L154" t="str">
        <v>no</v>
      </c>
      <c r="M154" t="str">
        <v>no</v>
      </c>
      <c r="N154" t="str">
        <v>no</v>
      </c>
      <c r="O154" t="str">
        <v>not specified</v>
      </c>
      <c r="P154" t="str">
        <v>no</v>
      </c>
      <c r="Q154" t="str">
        <v>not applicable</v>
      </c>
      <c r="R154" t="str">
        <v>no</v>
      </c>
      <c r="S154" t="str">
        <v>not applicable</v>
      </c>
      <c r="T154" t="str">
        <v/>
      </c>
      <c r="U154" t="str">
        <v/>
      </c>
      <c r="V154" t="str">
        <v>not specified</v>
      </c>
      <c r="W154" t="str">
        <v>not specified</v>
      </c>
      <c r="X154" t="str">
        <v>desirable</v>
      </c>
      <c r="Y154" t="str">
        <v>not specified</v>
      </c>
      <c r="Z154" t="str">
        <v>not specified</v>
      </c>
      <c r="AA154" t="str">
        <v>desirable</v>
      </c>
      <c r="AB154" t="str">
        <v>sample</v>
      </c>
      <c r="AC154" t="str">
        <v>no</v>
      </c>
      <c r="AD154" t="str">
        <v>no</v>
      </c>
      <c r="AE154" t="str">
        <v>no</v>
      </c>
    </row>
    <row r="155">
      <c r="A155" t="str">
        <v>TOTAL-S0000000154</v>
      </c>
      <c r="B155" t="str">
        <v>TOTAL-B0000000012</v>
      </c>
      <c r="C155" t="str">
        <v>Instrumentation &amp; Control Systems</v>
      </c>
      <c r="D155" t="str">
        <v>TOTAL-D0000000041</v>
      </c>
      <c r="E155" t="str">
        <v>Request - Requisition</v>
      </c>
      <c r="F155" t="str">
        <v>REQ</v>
      </c>
      <c r="G155" t="str">
        <v>INS-REQ</v>
      </c>
      <c r="H155" t="str">
        <v>CFIHOS-20000892; CFIHOS-20000902</v>
      </c>
      <c r="I155" t="str">
        <v>IN7303; IN8502</v>
      </c>
      <c r="J155" t="str">
        <v>A request for service or product initiated by the user or consumer.</v>
      </c>
      <c r="K155" t="str">
        <v>CFIHOS discipline document type</v>
      </c>
      <c r="L155" t="str">
        <v>no</v>
      </c>
      <c r="M155" t="str">
        <v>no</v>
      </c>
      <c r="N155" t="str">
        <v>no</v>
      </c>
      <c r="O155" t="str">
        <v>not specified</v>
      </c>
      <c r="P155" t="str">
        <v>no</v>
      </c>
      <c r="Q155" t="str">
        <v>not specified</v>
      </c>
      <c r="R155" t="str">
        <v>no</v>
      </c>
      <c r="S155" t="str">
        <v>not specified</v>
      </c>
      <c r="T155" t="str">
        <v>Structured Data</v>
      </c>
      <c r="U155" t="str">
        <v>hardcopy and electronically frozen</v>
      </c>
      <c r="V155" t="str">
        <v>not specified</v>
      </c>
      <c r="W155" t="str">
        <v>MS-Word or MS-Excel</v>
      </c>
      <c r="X155" t="str">
        <v>not specified</v>
      </c>
      <c r="Y155" t="str">
        <v>non live</v>
      </c>
      <c r="Z155" t="str">
        <v>MS-Word or MS-Excel</v>
      </c>
      <c r="AA155" t="str">
        <v>not specified</v>
      </c>
      <c r="AB155" t="str">
        <v>thorough</v>
      </c>
      <c r="AC155" t="str">
        <v>no</v>
      </c>
      <c r="AD155" t="str">
        <v>no</v>
      </c>
      <c r="AE155" t="str">
        <v>no</v>
      </c>
    </row>
    <row r="156">
      <c r="A156" t="str">
        <v>TOTAL-S0000000155</v>
      </c>
      <c r="B156" t="str">
        <v>TOTAL-B0000000012</v>
      </c>
      <c r="C156" t="str">
        <v>Instrumentation &amp; Control Systems</v>
      </c>
      <c r="D156" t="str">
        <v>TOTAL-D0000000045</v>
      </c>
      <c r="E156" t="str">
        <v>Specification</v>
      </c>
      <c r="F156" t="str">
        <v>SPE</v>
      </c>
      <c r="G156" t="str">
        <v>INS-SPE</v>
      </c>
      <c r="H156" t="str">
        <v>CFIHOS-20000893; CFIHOS-20000894; CFIHOS-20000895; CFIHOS-20000896; CFIHOS-20000898; CFIHOS-20000899; CFIHOS-20000900</v>
      </c>
      <c r="I156" t="str">
        <v>IN7709; IN7710; IN7731; IN7739; IN7770; IN7771; IN7880</v>
      </c>
      <c r="J156" t="str">
        <v>Functional Description of Integrated Control and Safeguarding System</v>
      </c>
      <c r="K156" t="str">
        <v>CFIHOS discipline document type</v>
      </c>
      <c r="L156" t="str">
        <v>no</v>
      </c>
      <c r="M156" t="str">
        <v>no</v>
      </c>
      <c r="N156" t="str">
        <v>yes</v>
      </c>
      <c r="O156" t="str">
        <v>approved for construction</v>
      </c>
      <c r="P156" t="str">
        <v>yes</v>
      </c>
      <c r="Q156" t="str">
        <v>approved for construction</v>
      </c>
      <c r="R156" t="str">
        <v>yes</v>
      </c>
      <c r="S156" t="str">
        <v>approved for construction</v>
      </c>
      <c r="T156" t="str">
        <v>Text</v>
      </c>
      <c r="U156" t="str">
        <v>native</v>
      </c>
      <c r="V156" t="str">
        <v>not specified</v>
      </c>
      <c r="W156" t="str">
        <v>MS-Word</v>
      </c>
      <c r="X156" t="str">
        <v>essential</v>
      </c>
      <c r="Y156" t="str">
        <v>live</v>
      </c>
      <c r="Z156" t="str">
        <v>MS-Word</v>
      </c>
      <c r="AA156" t="str">
        <v>essential</v>
      </c>
      <c r="AB156" t="str">
        <v>thorough</v>
      </c>
      <c r="AC156" t="str">
        <v>no</v>
      </c>
      <c r="AD156" t="str">
        <v>no</v>
      </c>
      <c r="AE156" t="str">
        <v>no</v>
      </c>
    </row>
    <row r="157">
      <c r="A157" t="str">
        <v>TOTAL-S0000000156</v>
      </c>
      <c r="B157" t="str">
        <v>TOTAL-B0000000012</v>
      </c>
      <c r="C157" t="str">
        <v>Instrumentation &amp; Control Systems</v>
      </c>
      <c r="D157" t="str">
        <v>TOTAL-D0000000048</v>
      </c>
      <c r="E157" t="str">
        <v>Study</v>
      </c>
      <c r="F157" t="str">
        <v>STU</v>
      </c>
      <c r="G157" t="str">
        <v>INS-STU</v>
      </c>
      <c r="H157" t="str">
        <v>CFIHOS-20000901</v>
      </c>
      <c r="I157" t="str">
        <v>IN8380</v>
      </c>
      <c r="J157" t="str">
        <v/>
      </c>
      <c r="K157" t="str">
        <v/>
      </c>
      <c r="L157" t="str">
        <v>no</v>
      </c>
      <c r="M157" t="str">
        <v>no</v>
      </c>
      <c r="N157" t="str">
        <v>no</v>
      </c>
      <c r="O157" t="str">
        <v>not specified</v>
      </c>
      <c r="P157" t="str">
        <v>no</v>
      </c>
      <c r="Q157" t="str">
        <v>not applicable</v>
      </c>
      <c r="R157" t="str">
        <v>no</v>
      </c>
      <c r="S157" t="str">
        <v>not applicable</v>
      </c>
      <c r="T157" t="str">
        <v/>
      </c>
      <c r="U157" t="str">
        <v/>
      </c>
      <c r="V157" t="str">
        <v>not specified</v>
      </c>
      <c r="W157" t="str">
        <v>not specified</v>
      </c>
      <c r="X157" t="str">
        <v>desirable</v>
      </c>
      <c r="Y157" t="str">
        <v>not specified</v>
      </c>
      <c r="Z157" t="str">
        <v>not specified</v>
      </c>
      <c r="AA157" t="str">
        <v>desirable</v>
      </c>
      <c r="AB157" t="str">
        <v>sample</v>
      </c>
      <c r="AC157" t="str">
        <v>no</v>
      </c>
      <c r="AD157" t="str">
        <v>no</v>
      </c>
      <c r="AE157" t="str">
        <v>no</v>
      </c>
    </row>
    <row r="158">
      <c r="A158" t="str">
        <v>TOTAL-S0000000157</v>
      </c>
      <c r="B158" t="str">
        <v>TOTAL-B0000000012</v>
      </c>
      <c r="C158" t="str">
        <v>Instrumentation &amp; Control Systems</v>
      </c>
      <c r="D158" t="str">
        <v>TOTAL-D0000000052</v>
      </c>
      <c r="E158" t="str">
        <v>Technical Query</v>
      </c>
      <c r="F158" t="str">
        <v>TQR</v>
      </c>
      <c r="G158" t="str">
        <v>INS-TQR</v>
      </c>
      <c r="H158" t="str">
        <v>CFIHOS-20000902</v>
      </c>
      <c r="I158" t="str">
        <v>IN8502</v>
      </c>
      <c r="J158" t="str">
        <v>Request (eg. from a Contractor) for clarification of scope or technical details or assumptions. Includes TQ (Technical Query) and RFI (Request for Information). Excludes VA7206 Variation Request.</v>
      </c>
      <c r="K158" t="str">
        <v/>
      </c>
      <c r="L158" t="str">
        <v>no</v>
      </c>
      <c r="M158" t="str">
        <v>no</v>
      </c>
      <c r="N158" t="str">
        <v>no</v>
      </c>
      <c r="O158" t="str">
        <v>not specified</v>
      </c>
      <c r="P158" t="str">
        <v>no</v>
      </c>
      <c r="Q158" t="str">
        <v>not applicable</v>
      </c>
      <c r="R158" t="str">
        <v>no</v>
      </c>
      <c r="S158" t="str">
        <v>not applicable</v>
      </c>
      <c r="T158" t="str">
        <v>Text</v>
      </c>
      <c r="U158" t="str">
        <v/>
      </c>
      <c r="V158" t="str">
        <v>not specified</v>
      </c>
      <c r="W158" t="str">
        <v>PDF</v>
      </c>
      <c r="X158" t="str">
        <v>desirable</v>
      </c>
      <c r="Y158" t="str">
        <v>not specified</v>
      </c>
      <c r="Z158" t="str">
        <v>not applicable</v>
      </c>
      <c r="AA158" t="str">
        <v>not specified</v>
      </c>
      <c r="AB158" t="str">
        <v>thorough</v>
      </c>
      <c r="AC158" t="str">
        <v>no</v>
      </c>
      <c r="AD158" t="str">
        <v>no</v>
      </c>
      <c r="AE158" t="str">
        <v>no</v>
      </c>
    </row>
    <row r="159">
      <c r="A159" t="str">
        <v>TOTAL-S0000000158</v>
      </c>
      <c r="B159" t="str">
        <v>TOTAL-B0000000012</v>
      </c>
      <c r="C159" t="str">
        <v>Instrumentation &amp; Control Systems</v>
      </c>
      <c r="D159" t="str">
        <v>TOTAL-D0000000054</v>
      </c>
      <c r="E159" t="str">
        <v>Typical</v>
      </c>
      <c r="F159" t="str">
        <v>TYP</v>
      </c>
      <c r="G159" t="str">
        <v>INS-TYP</v>
      </c>
      <c r="H159" t="str">
        <v/>
      </c>
      <c r="I159" t="str">
        <v/>
      </c>
      <c r="J159" t="str">
        <v/>
      </c>
      <c r="K159" t="str">
        <v/>
      </c>
      <c r="L159" t="str">
        <v>no</v>
      </c>
      <c r="M159" t="str">
        <v>no</v>
      </c>
      <c r="N159" t="str">
        <v>no</v>
      </c>
      <c r="O159" t="str">
        <v>not specified</v>
      </c>
      <c r="P159" t="str">
        <v>no</v>
      </c>
      <c r="Q159" t="str">
        <v>not applicable</v>
      </c>
      <c r="R159" t="str">
        <v>no</v>
      </c>
      <c r="S159" t="str">
        <v>not applicable</v>
      </c>
      <c r="T159" t="str">
        <v>Intelligent vector drawing (CAD)</v>
      </c>
      <c r="U159" t="str">
        <v>native</v>
      </c>
      <c r="V159" t="str">
        <v>restricted</v>
      </c>
      <c r="W159" t="str">
        <v>AutoCAD</v>
      </c>
      <c r="X159" t="str">
        <v>essential</v>
      </c>
      <c r="Y159" t="str">
        <v>live</v>
      </c>
      <c r="Z159" t="str">
        <v>AutoCAD</v>
      </c>
      <c r="AA159" t="str">
        <v>essential</v>
      </c>
      <c r="AB159" t="str">
        <v>sample</v>
      </c>
      <c r="AC159" t="str">
        <v>no</v>
      </c>
      <c r="AD159" t="str">
        <v>no</v>
      </c>
      <c r="AE159" t="str">
        <v>no</v>
      </c>
    </row>
    <row r="160">
      <c r="A160" t="str">
        <v>TOTAL-S0000000159</v>
      </c>
      <c r="B160" t="str">
        <v>TOTAL-B0000000012</v>
      </c>
      <c r="C160" t="str">
        <v>Instrumentation &amp; Control Systems</v>
      </c>
      <c r="D160" t="str">
        <v>TOTAL-D0000000058</v>
      </c>
      <c r="E160" t="str">
        <v>Wiring Diagram</v>
      </c>
      <c r="F160" t="str">
        <v>WIR</v>
      </c>
      <c r="G160" t="str">
        <v>INS-WIR</v>
      </c>
      <c r="H160" t="str">
        <v>CFIHOS-20000904</v>
      </c>
      <c r="I160" t="str">
        <v>IN8880</v>
      </c>
      <c r="J160" t="str">
        <v/>
      </c>
      <c r="K160" t="str">
        <v/>
      </c>
      <c r="L160" t="str">
        <v>no</v>
      </c>
      <c r="M160" t="str">
        <v>no</v>
      </c>
      <c r="N160" t="str">
        <v>no</v>
      </c>
      <c r="O160" t="str">
        <v>not specified</v>
      </c>
      <c r="P160" t="str">
        <v>no</v>
      </c>
      <c r="Q160" t="str">
        <v>not applicable</v>
      </c>
      <c r="R160" t="str">
        <v>no</v>
      </c>
      <c r="S160" t="str">
        <v>not applicable</v>
      </c>
      <c r="T160" t="str">
        <v/>
      </c>
      <c r="U160" t="str">
        <v/>
      </c>
      <c r="V160" t="str">
        <v>not specified</v>
      </c>
      <c r="W160" t="str">
        <v>not specified</v>
      </c>
      <c r="X160" t="str">
        <v>desirable</v>
      </c>
      <c r="Y160" t="str">
        <v>not specified</v>
      </c>
      <c r="Z160" t="str">
        <v>not specified</v>
      </c>
      <c r="AA160" t="str">
        <v>desirable</v>
      </c>
      <c r="AB160" t="str">
        <v>sample</v>
      </c>
      <c r="AC160" t="str">
        <v>no</v>
      </c>
      <c r="AD160" t="str">
        <v>no</v>
      </c>
      <c r="AE160" t="str">
        <v>no</v>
      </c>
    </row>
    <row r="161">
      <c r="A161" t="str">
        <v>TOTAL-S0000000160</v>
      </c>
      <c r="B161" t="str">
        <v>TOTAL-B0000000012</v>
      </c>
      <c r="C161" t="str">
        <v>Instrumentation &amp; Control Systems</v>
      </c>
      <c r="D161" t="str">
        <v>TOTAL-D0000000032</v>
      </c>
      <c r="E161" t="str">
        <v>Plot Plan</v>
      </c>
      <c r="F161" t="str">
        <v>PLT</v>
      </c>
      <c r="G161" t="str">
        <v>INS-PLT</v>
      </c>
      <c r="H161" t="str">
        <v>CFIHOS-20000872</v>
      </c>
      <c r="I161" t="str">
        <v>IN4024</v>
      </c>
      <c r="J161" t="str">
        <v>Plan view of a area showing exact location of main items of equipment.</v>
      </c>
      <c r="K161" t="str">
        <v>CFIHOS discipline document type</v>
      </c>
      <c r="L161" t="str">
        <v>no</v>
      </c>
      <c r="M161" t="str">
        <v>no</v>
      </c>
      <c r="N161" t="str">
        <v>yes</v>
      </c>
      <c r="O161" t="str">
        <v>as built</v>
      </c>
      <c r="P161" t="str">
        <v>no</v>
      </c>
      <c r="Q161" t="str">
        <v>not applicable</v>
      </c>
      <c r="R161" t="str">
        <v>yes</v>
      </c>
      <c r="S161" t="str">
        <v>as built</v>
      </c>
      <c r="T161" t="str">
        <v>Intelligent vector drawing (CAD)</v>
      </c>
      <c r="U161" t="str">
        <v>native</v>
      </c>
      <c r="V161" t="str">
        <v>restricted</v>
      </c>
      <c r="W161" t="str">
        <v>AutoCAD</v>
      </c>
      <c r="X161" t="str">
        <v>essential</v>
      </c>
      <c r="Y161" t="str">
        <v>live</v>
      </c>
      <c r="Z161" t="str">
        <v>AutoCAD</v>
      </c>
      <c r="AA161" t="str">
        <v>essential</v>
      </c>
      <c r="AB161" t="str">
        <v>thorough</v>
      </c>
      <c r="AC161" t="str">
        <v>no</v>
      </c>
      <c r="AD161" t="str">
        <v>no</v>
      </c>
      <c r="AE161" t="str">
        <v>yes</v>
      </c>
    </row>
    <row r="162">
      <c r="A162" t="str">
        <v>TOTAL-S0000000161</v>
      </c>
      <c r="B162" t="str">
        <v>TOTAL-B0000000013</v>
      </c>
      <c r="C162" t="str">
        <v>Logistics</v>
      </c>
      <c r="D162" t="str">
        <v>TOTAL-D0000000006</v>
      </c>
      <c r="E162" t="str">
        <v>Certificate</v>
      </c>
      <c r="F162" t="str">
        <v>CRT</v>
      </c>
      <c r="G162" t="str">
        <v>LOG-CRT</v>
      </c>
      <c r="H162" t="str">
        <v>CFIHOS-20001233</v>
      </c>
      <c r="I162" t="str">
        <v>SA1447</v>
      </c>
      <c r="J162" t="str">
        <v/>
      </c>
      <c r="K162" t="str">
        <v/>
      </c>
      <c r="L162" t="str">
        <v>no</v>
      </c>
      <c r="M162" t="str">
        <v>no</v>
      </c>
      <c r="N162" t="str">
        <v>no</v>
      </c>
      <c r="O162" t="str">
        <v>approved for construction</v>
      </c>
      <c r="P162" t="str">
        <v>yes</v>
      </c>
      <c r="Q162" t="str">
        <v>approved for construction</v>
      </c>
      <c r="R162" t="str">
        <v>yes</v>
      </c>
      <c r="S162" t="str">
        <v>approved for construction</v>
      </c>
      <c r="T162" t="str">
        <v/>
      </c>
      <c r="U162" t="str">
        <v/>
      </c>
      <c r="V162" t="str">
        <v>not specified</v>
      </c>
      <c r="W162" t="str">
        <v>not specified</v>
      </c>
      <c r="X162" t="str">
        <v>essential</v>
      </c>
      <c r="Y162" t="str">
        <v>not specified</v>
      </c>
      <c r="Z162" t="str">
        <v>not specified</v>
      </c>
      <c r="AA162" t="str">
        <v>not specified</v>
      </c>
      <c r="AB162" t="str">
        <v>not specified</v>
      </c>
      <c r="AC162" t="str">
        <v>no</v>
      </c>
      <c r="AD162" t="str">
        <v>no</v>
      </c>
      <c r="AE162" t="str">
        <v>no</v>
      </c>
    </row>
    <row r="163">
      <c r="A163" t="str">
        <v>TOTAL-S0000000162</v>
      </c>
      <c r="B163" t="str">
        <v>TOTAL-B0000000013</v>
      </c>
      <c r="C163" t="str">
        <v>Logistics</v>
      </c>
      <c r="D163" t="str">
        <v>TOTAL-D0000000019</v>
      </c>
      <c r="E163" t="str">
        <v>List - Index - Schedule - Listing</v>
      </c>
      <c r="F163" t="str">
        <v>LIS</v>
      </c>
      <c r="G163" t="str">
        <v>LOG-LIS</v>
      </c>
      <c r="H163" t="str">
        <v>CFIHOS-20001235</v>
      </c>
      <c r="I163" t="str">
        <v>SA4322</v>
      </c>
      <c r="J163" t="str">
        <v>An extract from a Register (see 6612 Equipment Register) that is used as a secondary reference (ie. not the master).</v>
      </c>
      <c r="K163" t="str">
        <v>CFIHOS discipline document type</v>
      </c>
      <c r="L163" t="str">
        <v>no</v>
      </c>
      <c r="M163" t="str">
        <v>no</v>
      </c>
      <c r="N163" t="str">
        <v>no</v>
      </c>
      <c r="O163" t="str">
        <v>not specified</v>
      </c>
      <c r="P163" t="str">
        <v>no</v>
      </c>
      <c r="Q163" t="str">
        <v>not specified</v>
      </c>
      <c r="R163" t="str">
        <v>no</v>
      </c>
      <c r="S163" t="str">
        <v>not specified</v>
      </c>
      <c r="T163" t="str">
        <v/>
      </c>
      <c r="U163" t="str">
        <v/>
      </c>
      <c r="V163" t="str">
        <v>not specified</v>
      </c>
      <c r="W163" t="str">
        <v>not specified</v>
      </c>
      <c r="X163" t="str">
        <v>not specified</v>
      </c>
      <c r="Y163" t="str">
        <v>not specified</v>
      </c>
      <c r="Z163" t="str">
        <v>not specified</v>
      </c>
      <c r="AA163" t="str">
        <v>not specified</v>
      </c>
      <c r="AB163" t="str">
        <v>not specified</v>
      </c>
      <c r="AC163" t="str">
        <v>no</v>
      </c>
      <c r="AD163" t="str">
        <v>no</v>
      </c>
      <c r="AE163" t="str">
        <v>no</v>
      </c>
    </row>
    <row r="164">
      <c r="A164" t="str">
        <v>TOTAL-S0000000163</v>
      </c>
      <c r="B164" t="str">
        <v>TOTAL-B0000000013</v>
      </c>
      <c r="C164" t="str">
        <v>Logistics</v>
      </c>
      <c r="D164" t="str">
        <v>TOTAL-D0000000031</v>
      </c>
      <c r="E164" t="str">
        <v>Plan - Program</v>
      </c>
      <c r="F164" t="str">
        <v>PLN</v>
      </c>
      <c r="G164" t="str">
        <v>LOG-PLN</v>
      </c>
      <c r="H164" t="str">
        <v>CFIHOS-20001236; CFIHOS-20001237; CFIHOS-20001238</v>
      </c>
      <c r="I164" t="str">
        <v>SA5773; SA5798; SA5880</v>
      </c>
      <c r="L164" t="str">
        <v>no</v>
      </c>
      <c r="M164" t="str">
        <v>no</v>
      </c>
      <c r="N164" t="str">
        <v>no</v>
      </c>
      <c r="O164" t="str">
        <v>not specified</v>
      </c>
      <c r="P164" t="str">
        <v>no</v>
      </c>
      <c r="Q164" t="str">
        <v>not applicable</v>
      </c>
      <c r="R164" t="str">
        <v>no</v>
      </c>
      <c r="S164" t="str">
        <v>not applicable</v>
      </c>
      <c r="T164" t="str">
        <v>Text</v>
      </c>
      <c r="U164" t="str">
        <v>native</v>
      </c>
      <c r="V164" t="str">
        <v>restricted</v>
      </c>
      <c r="W164" t="str">
        <v>not specified</v>
      </c>
      <c r="X164" t="str">
        <v>desirable</v>
      </c>
      <c r="Y164" t="str">
        <v>live</v>
      </c>
      <c r="Z164" t="str">
        <v>not specified</v>
      </c>
      <c r="AA164" t="str">
        <v>not specified</v>
      </c>
      <c r="AB164" t="str">
        <v>not specified</v>
      </c>
      <c r="AC164" t="str">
        <v>no</v>
      </c>
      <c r="AD164" t="str">
        <v>no</v>
      </c>
      <c r="AE164" t="str">
        <v>no</v>
      </c>
    </row>
    <row r="165">
      <c r="A165" t="str">
        <v>TOTAL-S0000000164</v>
      </c>
      <c r="B165" t="str">
        <v>TOTAL-B0000000013</v>
      </c>
      <c r="C165" t="str">
        <v>Logistics</v>
      </c>
      <c r="D165" t="str">
        <v>TOTAL-D0000000033</v>
      </c>
      <c r="E165" t="str">
        <v>Procedure</v>
      </c>
      <c r="F165" t="str">
        <v>PRC</v>
      </c>
      <c r="G165" t="str">
        <v>LOG-PRC</v>
      </c>
      <c r="H165" t="str">
        <v>CFIHOS-20001240; CFIHOS-20001241</v>
      </c>
      <c r="I165" t="str">
        <v>SA6028; SA6033</v>
      </c>
      <c r="J165" t="str">
        <v>Proposes techniques to be used.  Indicate size of container, number off, weight, identification and contents, include detail preservation procedure detailing inspection periods, materials required etc., both prior to installation and post installation, but prior to commissioning.  Any special unpacking/handling requirements shall be stated.</v>
      </c>
      <c r="K165" t="str">
        <v>CFIHOS discipline document type</v>
      </c>
      <c r="L165" t="str">
        <v>no</v>
      </c>
      <c r="M165" t="str">
        <v>no</v>
      </c>
      <c r="N165" t="str">
        <v>no</v>
      </c>
      <c r="O165" t="str">
        <v>not specified</v>
      </c>
      <c r="P165" t="str">
        <v>no</v>
      </c>
      <c r="Q165" t="str">
        <v>not applicable</v>
      </c>
      <c r="R165" t="str">
        <v>no</v>
      </c>
      <c r="S165" t="str">
        <v>not applicable</v>
      </c>
      <c r="T165" t="str">
        <v/>
      </c>
      <c r="U165" t="str">
        <v/>
      </c>
      <c r="V165" t="str">
        <v>not specified</v>
      </c>
      <c r="W165" t="str">
        <v>not specified</v>
      </c>
      <c r="X165" t="str">
        <v>essential</v>
      </c>
      <c r="Y165" t="str">
        <v>not specified</v>
      </c>
      <c r="Z165" t="str">
        <v>not specified</v>
      </c>
      <c r="AA165" t="str">
        <v>not specified</v>
      </c>
      <c r="AB165" t="str">
        <v>not specified</v>
      </c>
      <c r="AC165" t="str">
        <v>no</v>
      </c>
      <c r="AD165" t="str">
        <v>no</v>
      </c>
      <c r="AE165" t="str">
        <v>no</v>
      </c>
    </row>
    <row r="166">
      <c r="A166" t="str">
        <v>TOTAL-S0000000165</v>
      </c>
      <c r="B166" t="str">
        <v>TOTAL-B0000000013</v>
      </c>
      <c r="C166" t="str">
        <v>Logistics</v>
      </c>
      <c r="D166" t="str">
        <v>TOTAL-D0000000040</v>
      </c>
      <c r="E166" t="str">
        <v>Report</v>
      </c>
      <c r="F166" t="str">
        <v>REP</v>
      </c>
      <c r="G166" t="str">
        <v>LOG-REP</v>
      </c>
      <c r="H166" t="str">
        <v>CFIHOS-20001234</v>
      </c>
      <c r="I166" t="str">
        <v>SA1448</v>
      </c>
      <c r="J166" t="str">
        <v>Shows weight and center of gravity of equipment. If large items are to be handled for equipment installation or maintenance, then the weight and center of gravity of these individual parts should be shown.  Final weighing certificate shall accompany goods during shipment &amp; delivery.</v>
      </c>
      <c r="K166" t="str">
        <v>CFIHOS discipline document type</v>
      </c>
      <c r="L166" t="str">
        <v>no</v>
      </c>
      <c r="M166" t="str">
        <v>no</v>
      </c>
      <c r="N166" t="str">
        <v>no</v>
      </c>
      <c r="O166" t="str">
        <v>approved for construction</v>
      </c>
      <c r="P166" t="str">
        <v>yes</v>
      </c>
      <c r="Q166" t="str">
        <v>approved for construction</v>
      </c>
      <c r="R166" t="str">
        <v>yes</v>
      </c>
      <c r="S166" t="str">
        <v>approved for construction</v>
      </c>
      <c r="T166" t="str">
        <v/>
      </c>
      <c r="U166" t="str">
        <v/>
      </c>
      <c r="V166" t="str">
        <v>not specified</v>
      </c>
      <c r="W166" t="str">
        <v>not specified</v>
      </c>
      <c r="X166" t="str">
        <v>essential</v>
      </c>
      <c r="Y166" t="str">
        <v>not specified</v>
      </c>
      <c r="Z166" t="str">
        <v>not specified</v>
      </c>
      <c r="AA166" t="str">
        <v>not specified</v>
      </c>
      <c r="AB166" t="str">
        <v>not specified</v>
      </c>
      <c r="AC166" t="str">
        <v>no</v>
      </c>
      <c r="AD166" t="str">
        <v>no</v>
      </c>
      <c r="AE166" t="str">
        <v>no</v>
      </c>
    </row>
    <row r="167">
      <c r="A167" t="str">
        <v>TOTAL-S0000000166</v>
      </c>
      <c r="B167" t="str">
        <v>TOTAL-B0000000013</v>
      </c>
      <c r="C167" t="str">
        <v>Logistics</v>
      </c>
      <c r="D167" t="str">
        <v>TOTAL-D0000000041</v>
      </c>
      <c r="E167" t="str">
        <v>Request - Requisition</v>
      </c>
      <c r="F167" t="str">
        <v>REQ</v>
      </c>
      <c r="G167" t="str">
        <v>LOG-REQ</v>
      </c>
      <c r="H167" t="str">
        <v>CFIHOS-20001242</v>
      </c>
      <c r="I167" t="str">
        <v>SA7303</v>
      </c>
      <c r="J167" t="str">
        <v>A request for service or product initiated by the user or consumer.</v>
      </c>
      <c r="K167" t="str">
        <v>CFIHOS discipline document type</v>
      </c>
      <c r="L167" t="str">
        <v>no</v>
      </c>
      <c r="M167" t="str">
        <v>no</v>
      </c>
      <c r="N167" t="str">
        <v>no</v>
      </c>
      <c r="O167" t="str">
        <v>not specified</v>
      </c>
      <c r="P167" t="str">
        <v>no</v>
      </c>
      <c r="Q167" t="str">
        <v>not specified</v>
      </c>
      <c r="R167" t="str">
        <v>no</v>
      </c>
      <c r="S167" t="str">
        <v>not specified</v>
      </c>
      <c r="T167" t="str">
        <v>Structured Data</v>
      </c>
      <c r="U167" t="str">
        <v>hardcopy and electronically frozen</v>
      </c>
      <c r="V167" t="str">
        <v>not specified</v>
      </c>
      <c r="W167" t="str">
        <v>MS-Word or MS-Excel</v>
      </c>
      <c r="X167" t="str">
        <v>not specified</v>
      </c>
      <c r="Y167" t="str">
        <v>non live</v>
      </c>
      <c r="Z167" t="str">
        <v>MS-Word or MS-Excel</v>
      </c>
      <c r="AA167" t="str">
        <v>not specified</v>
      </c>
      <c r="AB167" t="str">
        <v>thorough</v>
      </c>
      <c r="AC167" t="str">
        <v>no</v>
      </c>
      <c r="AD167" t="str">
        <v>no</v>
      </c>
      <c r="AE167" t="str">
        <v>no</v>
      </c>
    </row>
    <row r="168">
      <c r="A168" t="str">
        <v>TOTAL-S0000000167</v>
      </c>
      <c r="B168" t="str">
        <v>TOTAL-B0000000013</v>
      </c>
      <c r="C168" t="str">
        <v>Logistics</v>
      </c>
      <c r="D168" t="str">
        <v>TOTAL-D0000000045</v>
      </c>
      <c r="E168" t="str">
        <v>Specification</v>
      </c>
      <c r="F168" t="str">
        <v>SPE</v>
      </c>
      <c r="G168" t="str">
        <v>LOG-SPE</v>
      </c>
      <c r="H168" t="str">
        <v>CFIHOS-20001243</v>
      </c>
      <c r="I168" t="str">
        <v>SA7739</v>
      </c>
      <c r="J168" t="str">
        <v>Reserved for project wide Discipline Technical Specifications such as Project Civil Specification, Project Electrical Specification, etc. Is also used to classify the component documents that comprise the Basic Design Package (BDP) and Basic Design Engin</v>
      </c>
      <c r="K168" t="str">
        <v>CFIHOS discipline document type</v>
      </c>
      <c r="L168" t="str">
        <v>no</v>
      </c>
      <c r="M168" t="str">
        <v>no</v>
      </c>
      <c r="N168" t="str">
        <v>no</v>
      </c>
      <c r="O168" t="str">
        <v>not specified</v>
      </c>
      <c r="P168" t="str">
        <v>no</v>
      </c>
      <c r="Q168" t="str">
        <v>not specified</v>
      </c>
      <c r="R168" t="str">
        <v>no</v>
      </c>
      <c r="S168" t="str">
        <v>not specified</v>
      </c>
      <c r="T168" t="str">
        <v/>
      </c>
      <c r="U168" t="str">
        <v/>
      </c>
      <c r="V168" t="str">
        <v>restricted</v>
      </c>
      <c r="W168" t="str">
        <v>not specified</v>
      </c>
      <c r="X168" t="str">
        <v>not specified</v>
      </c>
      <c r="Y168" t="str">
        <v>not specified</v>
      </c>
      <c r="Z168" t="str">
        <v>not specified</v>
      </c>
      <c r="AA168" t="str">
        <v>not specified</v>
      </c>
      <c r="AB168" t="str">
        <v>not specified</v>
      </c>
      <c r="AC168" t="str">
        <v>no</v>
      </c>
      <c r="AD168" t="str">
        <v>no</v>
      </c>
      <c r="AE168" t="str">
        <v>no</v>
      </c>
    </row>
    <row r="169">
      <c r="A169" t="str">
        <v>TOTAL-S0000000168</v>
      </c>
      <c r="B169" t="str">
        <v>TOTAL-B0000000013</v>
      </c>
      <c r="C169" t="str">
        <v>Logistics</v>
      </c>
      <c r="D169" t="str">
        <v>TOTAL-D0000000048</v>
      </c>
      <c r="E169" t="str">
        <v>Study</v>
      </c>
      <c r="F169" t="str">
        <v>STU</v>
      </c>
      <c r="G169" t="str">
        <v>LOG-STU</v>
      </c>
      <c r="H169" t="str">
        <v>CFIHOS-20001245; CFIHOS-20001246; CFIHOS-20001247; CFIHOS-20001248</v>
      </c>
      <c r="I169" t="str">
        <v>SA8236; SA8266; SA8268; SA8380</v>
      </c>
      <c r="J169" t="str">
        <v>Will determine needs for cranes and handling equipment access at design stage. Access and cost related considerations to be made.  Including project related materials handling and bulk handling</v>
      </c>
      <c r="K169" t="str">
        <v>CFIHOS discipline document type</v>
      </c>
      <c r="L169" t="str">
        <v>no</v>
      </c>
      <c r="M169" t="str">
        <v>yes</v>
      </c>
      <c r="N169" t="str">
        <v>no</v>
      </c>
      <c r="O169" t="str">
        <v>approved for construction</v>
      </c>
      <c r="P169" t="str">
        <v>yes</v>
      </c>
      <c r="Q169" t="str">
        <v>approved for construction</v>
      </c>
      <c r="R169" t="str">
        <v>yes</v>
      </c>
      <c r="S169" t="str">
        <v>approved for construction</v>
      </c>
      <c r="T169" t="str">
        <v>Text</v>
      </c>
      <c r="U169" t="str">
        <v>native</v>
      </c>
      <c r="V169" t="str">
        <v>not specified</v>
      </c>
      <c r="W169" t="str">
        <v>MS-Word</v>
      </c>
      <c r="X169" t="str">
        <v>essential</v>
      </c>
      <c r="Y169" t="str">
        <v>live</v>
      </c>
      <c r="Z169" t="str">
        <v>MS-Word</v>
      </c>
      <c r="AA169" t="str">
        <v>desirable</v>
      </c>
      <c r="AB169" t="str">
        <v>thorough</v>
      </c>
      <c r="AC169" t="str">
        <v>no</v>
      </c>
      <c r="AD169" t="str">
        <v>no</v>
      </c>
      <c r="AE169" t="str">
        <v>no</v>
      </c>
    </row>
    <row r="170">
      <c r="A170" t="str">
        <v>TOTAL-S0000000169</v>
      </c>
      <c r="B170" t="str">
        <v>TOTAL-B0000000015</v>
      </c>
      <c r="C170" t="str">
        <v>Maintenance &amp; Inspection Engineering</v>
      </c>
      <c r="D170" t="str">
        <v>TOTAL-D0000000019</v>
      </c>
      <c r="E170" t="str">
        <v>List - Index - Schedule - Listing</v>
      </c>
      <c r="F170" t="str">
        <v>LIS</v>
      </c>
      <c r="G170" t="str">
        <v>MIE-LIS</v>
      </c>
      <c r="H170" t="str">
        <v>CFIHOS-20001109</v>
      </c>
      <c r="I170" t="str">
        <v>NA4354</v>
      </c>
      <c r="J170" t="str">
        <v>Recommended listing of spares to support construction, installation, commissioning, operation or maintenance.</v>
      </c>
      <c r="K170" t="str">
        <v>CFIHOS discipline document type</v>
      </c>
      <c r="L170" t="str">
        <v>no</v>
      </c>
      <c r="M170" t="str">
        <v>no</v>
      </c>
      <c r="N170" t="str">
        <v>no</v>
      </c>
      <c r="O170" t="str">
        <v>approved</v>
      </c>
      <c r="P170" t="str">
        <v>no</v>
      </c>
      <c r="Q170" t="str">
        <v>approved</v>
      </c>
      <c r="R170" t="str">
        <v>yes</v>
      </c>
      <c r="S170" t="str">
        <v>approved</v>
      </c>
      <c r="T170" t="str">
        <v>Structured Data</v>
      </c>
      <c r="U170" t="str">
        <v>native</v>
      </c>
      <c r="V170" t="str">
        <v>restricted</v>
      </c>
      <c r="W170" t="str">
        <v>E-SPIR</v>
      </c>
      <c r="X170" t="str">
        <v>essential</v>
      </c>
      <c r="Y170" t="str">
        <v>live</v>
      </c>
      <c r="Z170" t="str">
        <v>E-SPIR</v>
      </c>
      <c r="AA170" t="str">
        <v>essential</v>
      </c>
      <c r="AB170" t="str">
        <v>thorough</v>
      </c>
      <c r="AC170" t="str">
        <v>no</v>
      </c>
      <c r="AD170" t="str">
        <v>no</v>
      </c>
      <c r="AE170" t="str">
        <v>no</v>
      </c>
    </row>
    <row r="171">
      <c r="A171" t="str">
        <v>TOTAL-S0000000170</v>
      </c>
      <c r="B171" t="str">
        <v>TOTAL-B0000000015</v>
      </c>
      <c r="C171" t="str">
        <v>Maintenance &amp; Inspection Engineering</v>
      </c>
      <c r="D171" t="str">
        <v>TOTAL-D0000000022</v>
      </c>
      <c r="E171" t="str">
        <v>Maintenance Report</v>
      </c>
      <c r="F171" t="str">
        <v>MNR</v>
      </c>
      <c r="G171" t="str">
        <v>MIE-MNR</v>
      </c>
      <c r="H171" t="str">
        <v/>
      </c>
      <c r="I171" t="str">
        <v/>
      </c>
      <c r="J171" t="str">
        <v/>
      </c>
      <c r="K171" t="str">
        <v/>
      </c>
      <c r="L171" t="str">
        <v>no</v>
      </c>
      <c r="M171" t="str">
        <v>no</v>
      </c>
      <c r="N171" t="str">
        <v>no</v>
      </c>
      <c r="O171" t="str">
        <v>not specified</v>
      </c>
      <c r="P171" t="str">
        <v>no</v>
      </c>
      <c r="Q171" t="str">
        <v>not applicable</v>
      </c>
      <c r="R171" t="str">
        <v>no</v>
      </c>
      <c r="S171" t="str">
        <v>not applicable</v>
      </c>
      <c r="T171" t="str">
        <v>Text</v>
      </c>
      <c r="U171" t="str">
        <v>native</v>
      </c>
      <c r="V171" t="str">
        <v>restricted</v>
      </c>
      <c r="W171" t="str">
        <v>MS-Word</v>
      </c>
      <c r="X171" t="str">
        <v>desirable</v>
      </c>
      <c r="Y171" t="str">
        <v>live</v>
      </c>
      <c r="Z171" t="str">
        <v>MS-Word</v>
      </c>
      <c r="AA171" t="str">
        <v>essential</v>
      </c>
      <c r="AB171" t="str">
        <v>thorough</v>
      </c>
      <c r="AC171" t="str">
        <v>no</v>
      </c>
      <c r="AD171" t="str">
        <v>no</v>
      </c>
      <c r="AE171" t="str">
        <v>no</v>
      </c>
    </row>
    <row r="172">
      <c r="A172" t="str">
        <v>TOTAL-S0000000171</v>
      </c>
      <c r="B172" t="str">
        <v>TOTAL-B0000000015</v>
      </c>
      <c r="C172" t="str">
        <v>Maintenance &amp; Inspection Engineering</v>
      </c>
      <c r="D172" t="str">
        <v>TOTAL-D0000000023</v>
      </c>
      <c r="E172" t="str">
        <v>Manual</v>
      </c>
      <c r="F172" t="str">
        <v>MAN</v>
      </c>
      <c r="G172" t="str">
        <v>MIE-MAN</v>
      </c>
      <c r="H172" t="str">
        <v>CFIHOS-20001110</v>
      </c>
      <c r="I172" t="str">
        <v>NA4810</v>
      </c>
      <c r="J172" t="str">
        <v>Originates from the equipment or package supplier.</v>
      </c>
      <c r="K172" t="str">
        <v>CFIHOS discipline document type</v>
      </c>
      <c r="L172" t="str">
        <v>no</v>
      </c>
      <c r="M172" t="str">
        <v>no</v>
      </c>
      <c r="N172" t="str">
        <v>yes</v>
      </c>
      <c r="O172" t="str">
        <v>as built</v>
      </c>
      <c r="P172" t="str">
        <v>no</v>
      </c>
      <c r="Q172" t="str">
        <v>not applicable</v>
      </c>
      <c r="R172" t="str">
        <v>yes</v>
      </c>
      <c r="S172" t="str">
        <v>as built</v>
      </c>
      <c r="T172" t="str">
        <v/>
      </c>
      <c r="U172" t="str">
        <v>native</v>
      </c>
      <c r="V172" t="str">
        <v>restricted</v>
      </c>
      <c r="W172" t="str">
        <v>not specified</v>
      </c>
      <c r="X172" t="str">
        <v>essential</v>
      </c>
      <c r="Y172" t="str">
        <v>live</v>
      </c>
      <c r="Z172" t="str">
        <v>not specified</v>
      </c>
      <c r="AA172" t="str">
        <v>essential</v>
      </c>
      <c r="AB172" t="str">
        <v>thorough</v>
      </c>
      <c r="AC172" t="str">
        <v>no</v>
      </c>
      <c r="AD172" t="str">
        <v>no</v>
      </c>
      <c r="AE172" t="str">
        <v>yes</v>
      </c>
    </row>
    <row r="173">
      <c r="A173" t="str">
        <v>TOTAL-S0000000172</v>
      </c>
      <c r="B173" t="str">
        <v>TOTAL-B0000000015</v>
      </c>
      <c r="C173" t="str">
        <v>Maintenance &amp; Inspection Engineering</v>
      </c>
      <c r="D173" t="str">
        <v>TOTAL-D0000000025</v>
      </c>
      <c r="E173" t="str">
        <v>Model</v>
      </c>
      <c r="F173" t="str">
        <v>MOD</v>
      </c>
      <c r="G173" t="str">
        <v>MIE-MOD</v>
      </c>
      <c r="H173" t="str">
        <v>CFIHOS-20001111</v>
      </c>
      <c r="I173" t="str">
        <v>NA5105</v>
      </c>
      <c r="J173" t="str">
        <v/>
      </c>
      <c r="K173" t="str">
        <v/>
      </c>
      <c r="L173" t="str">
        <v>no</v>
      </c>
      <c r="M173" t="str">
        <v>no</v>
      </c>
      <c r="N173" t="str">
        <v>no</v>
      </c>
      <c r="O173" t="str">
        <v>approved for construction</v>
      </c>
      <c r="P173" t="str">
        <v>yes</v>
      </c>
      <c r="Q173" t="str">
        <v>approved for construction</v>
      </c>
      <c r="R173" t="str">
        <v>yes</v>
      </c>
      <c r="S173" t="str">
        <v>approved for construction</v>
      </c>
      <c r="T173" t="str">
        <v/>
      </c>
      <c r="U173" t="str">
        <v/>
      </c>
      <c r="V173" t="str">
        <v>not specified</v>
      </c>
      <c r="W173" t="str">
        <v>not specified</v>
      </c>
      <c r="X173" t="str">
        <v>essential</v>
      </c>
      <c r="Y173" t="str">
        <v>not specified</v>
      </c>
      <c r="Z173" t="str">
        <v>not specified</v>
      </c>
      <c r="AA173" t="str">
        <v>essential</v>
      </c>
      <c r="AB173" t="str">
        <v>thorough</v>
      </c>
      <c r="AC173" t="str">
        <v>no</v>
      </c>
      <c r="AD173" t="str">
        <v>no</v>
      </c>
      <c r="AE173" t="str">
        <v>no</v>
      </c>
    </row>
    <row r="174">
      <c r="A174" t="str">
        <v>TOTAL-S0000000173</v>
      </c>
      <c r="B174" t="str">
        <v>TOTAL-B0000000015</v>
      </c>
      <c r="C174" t="str">
        <v>Maintenance &amp; Inspection Engineering</v>
      </c>
      <c r="D174" t="str">
        <v>TOTAL-D0000000031</v>
      </c>
      <c r="E174" t="str">
        <v>Plan - Program</v>
      </c>
      <c r="F174" t="str">
        <v>PLN</v>
      </c>
      <c r="G174" t="str">
        <v>MIE-PLN</v>
      </c>
      <c r="H174" t="str">
        <v>CFIHOS-20001113</v>
      </c>
      <c r="I174" t="str">
        <v>NA5880</v>
      </c>
      <c r="L174" t="str">
        <v>no</v>
      </c>
      <c r="M174" t="str">
        <v>no</v>
      </c>
      <c r="N174" t="str">
        <v>no</v>
      </c>
      <c r="O174" t="str">
        <v>not specified</v>
      </c>
      <c r="P174" t="str">
        <v>no</v>
      </c>
      <c r="Q174" t="str">
        <v>not applicable</v>
      </c>
      <c r="R174" t="str">
        <v>no</v>
      </c>
      <c r="S174" t="str">
        <v>not applicable</v>
      </c>
      <c r="T174" t="str">
        <v/>
      </c>
      <c r="U174" t="str">
        <v/>
      </c>
      <c r="V174" t="str">
        <v>not specified</v>
      </c>
      <c r="W174" t="str">
        <v>not specified</v>
      </c>
      <c r="X174" t="str">
        <v>desirable</v>
      </c>
      <c r="Y174" t="str">
        <v>not specified</v>
      </c>
      <c r="Z174" t="str">
        <v>not specified</v>
      </c>
      <c r="AA174" t="str">
        <v>desirable</v>
      </c>
      <c r="AB174" t="str">
        <v>sample</v>
      </c>
      <c r="AC174" t="str">
        <v>no</v>
      </c>
      <c r="AD174" t="str">
        <v>no</v>
      </c>
      <c r="AE174" t="str">
        <v>no</v>
      </c>
    </row>
    <row r="175">
      <c r="A175" t="str">
        <v>TOTAL-S0000000174</v>
      </c>
      <c r="B175" t="str">
        <v>TOTAL-B0000000015</v>
      </c>
      <c r="C175" t="str">
        <v>Maintenance &amp; Inspection Engineering</v>
      </c>
      <c r="D175" t="str">
        <v>TOTAL-D0000000033</v>
      </c>
      <c r="E175" t="str">
        <v>Procedure</v>
      </c>
      <c r="F175" t="str">
        <v>PRC</v>
      </c>
      <c r="G175" t="str">
        <v>MIE-PRC</v>
      </c>
      <c r="H175" t="str">
        <v>CFIHOS-20001114; CFIHOS-20001115</v>
      </c>
      <c r="I175" t="str">
        <v>NA6034; NA6061</v>
      </c>
      <c r="J175" t="str">
        <v>Synonym of Maintenance Job Routine MJR and Maintenance Jobcard.  Often created at the system level to consolidate the relevant sections of the Maintenance Manuals (see 4810) provided by the suppliers.</v>
      </c>
      <c r="K175" t="str">
        <v>CFIHOS discipline document type</v>
      </c>
      <c r="L175" t="str">
        <v>no</v>
      </c>
      <c r="M175" t="str">
        <v>no</v>
      </c>
      <c r="N175" t="str">
        <v>no</v>
      </c>
      <c r="O175" t="str">
        <v>approved for construction</v>
      </c>
      <c r="P175" t="str">
        <v>yes</v>
      </c>
      <c r="Q175" t="str">
        <v>approved for construction</v>
      </c>
      <c r="R175" t="str">
        <v>yes</v>
      </c>
      <c r="S175" t="str">
        <v>approved for construction</v>
      </c>
      <c r="T175" t="str">
        <v/>
      </c>
      <c r="U175" t="str">
        <v/>
      </c>
      <c r="V175" t="str">
        <v>restricted</v>
      </c>
      <c r="W175" t="str">
        <v>not specified</v>
      </c>
      <c r="X175" t="str">
        <v>essential</v>
      </c>
      <c r="Y175" t="str">
        <v>not specified</v>
      </c>
      <c r="Z175" t="str">
        <v>not specified</v>
      </c>
      <c r="AA175" t="str">
        <v>essential</v>
      </c>
      <c r="AB175" t="str">
        <v>thorough</v>
      </c>
      <c r="AC175" t="str">
        <v>no</v>
      </c>
      <c r="AD175" t="str">
        <v>no</v>
      </c>
      <c r="AE175" t="str">
        <v>no</v>
      </c>
    </row>
    <row r="176">
      <c r="A176" t="str">
        <v>TOTAL-S0000000175</v>
      </c>
      <c r="B176" t="str">
        <v>TOTAL-B0000000015</v>
      </c>
      <c r="C176" t="str">
        <v>Maintenance &amp; Inspection Engineering</v>
      </c>
      <c r="D176" t="str">
        <v>TOTAL-D0000000040</v>
      </c>
      <c r="E176" t="str">
        <v>Report</v>
      </c>
      <c r="F176" t="str">
        <v>REP</v>
      </c>
      <c r="G176" t="str">
        <v>MIE-REP</v>
      </c>
      <c r="H176" t="str">
        <v>CFIHOS-20001120</v>
      </c>
      <c r="I176" t="str">
        <v>NA8270</v>
      </c>
      <c r="J176" t="str">
        <v>A study justifying the buying of Capital spares.</v>
      </c>
      <c r="K176" t="str">
        <v>CFIHOS discipline document type</v>
      </c>
      <c r="L176" t="str">
        <v>no</v>
      </c>
      <c r="M176" t="str">
        <v>no</v>
      </c>
      <c r="N176" t="str">
        <v>no</v>
      </c>
      <c r="O176" t="str">
        <v>not specified</v>
      </c>
      <c r="P176" t="str">
        <v>no</v>
      </c>
      <c r="Q176" t="str">
        <v>not specified</v>
      </c>
      <c r="R176" t="str">
        <v>no</v>
      </c>
      <c r="S176" t="str">
        <v>not specified</v>
      </c>
      <c r="T176" t="str">
        <v>Text</v>
      </c>
      <c r="U176" t="str">
        <v>native</v>
      </c>
      <c r="V176" t="str">
        <v>restricted</v>
      </c>
      <c r="W176" t="str">
        <v>MS-Word</v>
      </c>
      <c r="X176" t="str">
        <v>not specified</v>
      </c>
      <c r="Y176" t="str">
        <v>live</v>
      </c>
      <c r="Z176" t="str">
        <v>MS-Word</v>
      </c>
      <c r="AA176" t="str">
        <v>not specified</v>
      </c>
      <c r="AB176" t="str">
        <v>thorough</v>
      </c>
      <c r="AC176" t="str">
        <v>no</v>
      </c>
      <c r="AD176" t="str">
        <v>no</v>
      </c>
      <c r="AE176" t="str">
        <v>no</v>
      </c>
    </row>
    <row r="177">
      <c r="A177" t="str">
        <v>TOTAL-S0000000176</v>
      </c>
      <c r="B177" t="str">
        <v>TOTAL-B0000000015</v>
      </c>
      <c r="C177" t="str">
        <v>Maintenance &amp; Inspection Engineering</v>
      </c>
      <c r="D177" t="str">
        <v>TOTAL-D0000000045</v>
      </c>
      <c r="E177" t="str">
        <v>Specification</v>
      </c>
      <c r="F177" t="str">
        <v>SPE</v>
      </c>
      <c r="G177" t="str">
        <v>MIE-SPE</v>
      </c>
      <c r="H177" t="str">
        <v>CFIHOS-20001116; CFIHOS-20001118</v>
      </c>
      <c r="I177" t="str">
        <v>NA7739; NA7880</v>
      </c>
      <c r="J177" t="str">
        <v>Reserved for project wide Discipline Technical Specifications such as Project Civil Specification, Project Electrical Specification, etc. Is also used to classify the component documents that comprise the Basic Design Package (BDP) and Basic Design Engin</v>
      </c>
      <c r="K177" t="str">
        <v>CFIHOS discipline document type</v>
      </c>
      <c r="L177" t="str">
        <v>no</v>
      </c>
      <c r="M177" t="str">
        <v>no</v>
      </c>
      <c r="N177" t="str">
        <v>no</v>
      </c>
      <c r="O177" t="str">
        <v>not specified</v>
      </c>
      <c r="P177" t="str">
        <v>no</v>
      </c>
      <c r="Q177" t="str">
        <v>not specified</v>
      </c>
      <c r="R177" t="str">
        <v>no</v>
      </c>
      <c r="S177" t="str">
        <v>not specified</v>
      </c>
      <c r="T177" t="str">
        <v/>
      </c>
      <c r="U177" t="str">
        <v/>
      </c>
      <c r="V177" t="str">
        <v>restricted</v>
      </c>
      <c r="W177" t="str">
        <v>not specified</v>
      </c>
      <c r="X177" t="str">
        <v>not specified</v>
      </c>
      <c r="Y177" t="str">
        <v>not specified</v>
      </c>
      <c r="Z177" t="str">
        <v>not specified</v>
      </c>
      <c r="AA177" t="str">
        <v>not specified</v>
      </c>
      <c r="AB177" t="str">
        <v>not specified</v>
      </c>
      <c r="AC177" t="str">
        <v>no</v>
      </c>
      <c r="AD177" t="str">
        <v>no</v>
      </c>
      <c r="AE177" t="str">
        <v>no</v>
      </c>
    </row>
    <row r="178">
      <c r="A178" t="str">
        <v>TOTAL-S0000000177</v>
      </c>
      <c r="B178" t="str">
        <v>TOTAL-B0000000015</v>
      </c>
      <c r="C178" t="str">
        <v>Maintenance &amp; Inspection Engineering</v>
      </c>
      <c r="D178" t="str">
        <v>TOTAL-D0000000048</v>
      </c>
      <c r="E178" t="str">
        <v>Study</v>
      </c>
      <c r="F178" t="str">
        <v>STU</v>
      </c>
      <c r="G178" t="str">
        <v>MIE-STU</v>
      </c>
      <c r="H178" t="str">
        <v>CFIHOS-20001119</v>
      </c>
      <c r="I178" t="str">
        <v>NA8239</v>
      </c>
      <c r="J178" t="str">
        <v/>
      </c>
      <c r="K178" t="str">
        <v/>
      </c>
      <c r="L178" t="str">
        <v>no</v>
      </c>
      <c r="M178" t="str">
        <v>no</v>
      </c>
      <c r="N178" t="str">
        <v>no</v>
      </c>
      <c r="O178" t="str">
        <v>not specified</v>
      </c>
      <c r="P178" t="str">
        <v>no</v>
      </c>
      <c r="Q178" t="str">
        <v>not applicable</v>
      </c>
      <c r="R178" t="str">
        <v>no</v>
      </c>
      <c r="S178" t="str">
        <v>not applicable</v>
      </c>
      <c r="T178" t="str">
        <v/>
      </c>
      <c r="U178" t="str">
        <v/>
      </c>
      <c r="V178" t="str">
        <v>not specified</v>
      </c>
      <c r="W178" t="str">
        <v>not specified</v>
      </c>
      <c r="X178" t="str">
        <v>essential</v>
      </c>
      <c r="Y178" t="str">
        <v>not specified</v>
      </c>
      <c r="Z178" t="str">
        <v>not specified</v>
      </c>
      <c r="AA178" t="str">
        <v>essential</v>
      </c>
      <c r="AB178" t="str">
        <v>thorough</v>
      </c>
      <c r="AC178" t="str">
        <v>no</v>
      </c>
      <c r="AD178" t="str">
        <v>no</v>
      </c>
      <c r="AE178" t="str">
        <v>no</v>
      </c>
    </row>
    <row r="179">
      <c r="A179" t="str">
        <v>TOTAL-S0000000178</v>
      </c>
      <c r="B179" t="str">
        <v>TOTAL-B0000000016</v>
      </c>
      <c r="C179" t="str">
        <v>Mechanical Rotating</v>
      </c>
      <c r="D179" t="str">
        <v>TOTAL-D0000000001</v>
      </c>
      <c r="E179" t="str">
        <v>Acceptance and Performance Test</v>
      </c>
      <c r="F179" t="str">
        <v>TST</v>
      </c>
      <c r="G179" t="str">
        <v>MEC-TST</v>
      </c>
      <c r="H179" t="str">
        <v/>
      </c>
      <c r="I179" t="str">
        <v/>
      </c>
      <c r="J179" t="str">
        <v/>
      </c>
      <c r="K179" t="str">
        <v/>
      </c>
      <c r="L179" t="str">
        <v>no</v>
      </c>
      <c r="M179" t="str">
        <v>no</v>
      </c>
      <c r="N179" t="str">
        <v>no</v>
      </c>
      <c r="O179" t="str">
        <v>not specified</v>
      </c>
      <c r="P179" t="str">
        <v>no</v>
      </c>
      <c r="Q179" t="str">
        <v>not applicable</v>
      </c>
      <c r="R179" t="str">
        <v>no</v>
      </c>
      <c r="S179" t="str">
        <v>not applicable</v>
      </c>
      <c r="T179" t="str">
        <v/>
      </c>
      <c r="U179" t="str">
        <v/>
      </c>
      <c r="V179" t="str">
        <v>restricted</v>
      </c>
      <c r="W179" t="str">
        <v>not specified</v>
      </c>
      <c r="X179" t="str">
        <v>essential</v>
      </c>
      <c r="Y179" t="str">
        <v>not specified</v>
      </c>
      <c r="Z179" t="str">
        <v>not specified</v>
      </c>
      <c r="AA179" t="str">
        <v>essential</v>
      </c>
      <c r="AB179" t="str">
        <v>thorough</v>
      </c>
      <c r="AC179" t="str">
        <v>no</v>
      </c>
      <c r="AD179" t="str">
        <v>no</v>
      </c>
      <c r="AE179" t="str">
        <v>no</v>
      </c>
    </row>
    <row r="180">
      <c r="A180" t="str">
        <v>TOTAL-S0000000179</v>
      </c>
      <c r="B180" t="str">
        <v>TOTAL-B0000000016</v>
      </c>
      <c r="C180" t="str">
        <v>Mechanical Rotating</v>
      </c>
      <c r="D180" t="str">
        <v>TOTAL-D0000000005</v>
      </c>
      <c r="E180" t="str">
        <v>Calculation Note</v>
      </c>
      <c r="F180" t="str">
        <v>CAL</v>
      </c>
      <c r="G180" t="str">
        <v>MEC-CAL</v>
      </c>
      <c r="H180" t="str">
        <v>CFIHOS-20001032</v>
      </c>
      <c r="I180" t="str">
        <v>MR1379</v>
      </c>
      <c r="J180" t="str">
        <v>Calculations of the sizes of major static and rotating equipment.</v>
      </c>
      <c r="K180" t="str">
        <v>CFIHOS discipline document type</v>
      </c>
      <c r="L180" t="str">
        <v>no</v>
      </c>
      <c r="M180" t="str">
        <v>no</v>
      </c>
      <c r="N180" t="str">
        <v>no</v>
      </c>
      <c r="O180" t="str">
        <v>not specified</v>
      </c>
      <c r="P180" t="str">
        <v>no</v>
      </c>
      <c r="Q180" t="str">
        <v>not specified</v>
      </c>
      <c r="R180" t="str">
        <v>no</v>
      </c>
      <c r="S180" t="str">
        <v>not specified</v>
      </c>
      <c r="T180" t="str">
        <v>Text</v>
      </c>
      <c r="U180" t="str">
        <v/>
      </c>
      <c r="V180" t="str">
        <v>not specified</v>
      </c>
      <c r="W180" t="str">
        <v>PDF</v>
      </c>
      <c r="X180" t="str">
        <v>not specified</v>
      </c>
      <c r="Y180" t="str">
        <v>non live</v>
      </c>
      <c r="Z180" t="str">
        <v>PDF</v>
      </c>
      <c r="AA180" t="str">
        <v>not specified</v>
      </c>
      <c r="AB180" t="str">
        <v>thorough</v>
      </c>
      <c r="AC180" t="str">
        <v>no</v>
      </c>
      <c r="AD180" t="str">
        <v>no</v>
      </c>
      <c r="AE180" t="str">
        <v>no</v>
      </c>
    </row>
    <row r="181">
      <c r="A181" t="str">
        <v>TOTAL-S0000000180</v>
      </c>
      <c r="B181" t="str">
        <v>TOTAL-B0000000016</v>
      </c>
      <c r="C181" t="str">
        <v>Mechanical Rotating</v>
      </c>
      <c r="D181" t="str">
        <v>TOTAL-D0000000006</v>
      </c>
      <c r="E181" t="str">
        <v>Certificate</v>
      </c>
      <c r="F181" t="str">
        <v>CRT</v>
      </c>
      <c r="G181" t="str">
        <v>MEC-CRT</v>
      </c>
      <c r="H181" t="str">
        <v>CFIHOS-20001033</v>
      </c>
      <c r="I181" t="str">
        <v>MR1580</v>
      </c>
      <c r="J181" t="str">
        <v/>
      </c>
      <c r="K181" t="str">
        <v/>
      </c>
      <c r="L181" t="str">
        <v>no</v>
      </c>
      <c r="M181" t="str">
        <v>no</v>
      </c>
      <c r="N181" t="str">
        <v>no</v>
      </c>
      <c r="O181" t="str">
        <v>not specified</v>
      </c>
      <c r="P181" t="str">
        <v>no</v>
      </c>
      <c r="Q181" t="str">
        <v>not applicable</v>
      </c>
      <c r="R181" t="str">
        <v>no</v>
      </c>
      <c r="S181" t="str">
        <v>not applicable</v>
      </c>
      <c r="T181" t="str">
        <v/>
      </c>
      <c r="U181" t="str">
        <v/>
      </c>
      <c r="V181" t="str">
        <v>not specified</v>
      </c>
      <c r="W181" t="str">
        <v>not specified</v>
      </c>
      <c r="X181" t="str">
        <v>desirable</v>
      </c>
      <c r="Y181" t="str">
        <v>not specified</v>
      </c>
      <c r="Z181" t="str">
        <v>not specified</v>
      </c>
      <c r="AA181" t="str">
        <v>desirable</v>
      </c>
      <c r="AB181" t="str">
        <v>sample</v>
      </c>
      <c r="AC181" t="str">
        <v>no</v>
      </c>
      <c r="AD181" t="str">
        <v>no</v>
      </c>
      <c r="AE181" t="str">
        <v>no</v>
      </c>
    </row>
    <row r="182">
      <c r="A182" t="str">
        <v>TOTAL-S0000000181</v>
      </c>
      <c r="B182" t="str">
        <v>TOTAL-B0000000016</v>
      </c>
      <c r="C182" t="str">
        <v>Mechanical Rotating</v>
      </c>
      <c r="D182" t="str">
        <v>TOTAL-D0000000008</v>
      </c>
      <c r="E182" t="str">
        <v>Data Collection File</v>
      </c>
      <c r="F182" t="str">
        <v>DCF</v>
      </c>
      <c r="G182" t="str">
        <v>MEC-DCF</v>
      </c>
      <c r="H182" t="str">
        <v/>
      </c>
      <c r="I182" t="str">
        <v/>
      </c>
      <c r="J182" t="str">
        <v/>
      </c>
      <c r="K182" t="str">
        <v/>
      </c>
      <c r="L182" t="str">
        <v>no</v>
      </c>
      <c r="M182" t="str">
        <v>no</v>
      </c>
      <c r="N182" t="str">
        <v>no</v>
      </c>
      <c r="O182" t="str">
        <v>not specified</v>
      </c>
      <c r="P182" t="str">
        <v>no</v>
      </c>
      <c r="Q182" t="str">
        <v>not applicable</v>
      </c>
      <c r="R182" t="str">
        <v>no</v>
      </c>
      <c r="S182" t="str">
        <v>not applicable</v>
      </c>
      <c r="T182" t="str">
        <v>Text</v>
      </c>
      <c r="U182" t="str">
        <v>native</v>
      </c>
      <c r="V182" t="str">
        <v>restricted</v>
      </c>
      <c r="W182" t="str">
        <v>MS-Excel</v>
      </c>
      <c r="X182" t="str">
        <v>essential</v>
      </c>
      <c r="Y182" t="str">
        <v>live</v>
      </c>
      <c r="Z182" t="str">
        <v>MS-Excel</v>
      </c>
      <c r="AA182" t="str">
        <v>essential</v>
      </c>
      <c r="AB182" t="str">
        <v>thorough</v>
      </c>
      <c r="AC182" t="str">
        <v>no</v>
      </c>
      <c r="AD182" t="str">
        <v>no</v>
      </c>
      <c r="AE182" t="str">
        <v>no</v>
      </c>
    </row>
    <row r="183">
      <c r="A183" t="str">
        <v>TOTAL-S0000000182</v>
      </c>
      <c r="B183" t="str">
        <v>TOTAL-B0000000016</v>
      </c>
      <c r="C183" t="str">
        <v>Mechanical Rotating</v>
      </c>
      <c r="D183" t="str">
        <v>TOTAL-D0000000009</v>
      </c>
      <c r="E183" t="str">
        <v>Data Sheet</v>
      </c>
      <c r="F183" t="str">
        <v>DTS</v>
      </c>
      <c r="G183" t="str">
        <v>MEC-DTS</v>
      </c>
      <c r="H183" t="str">
        <v>CFIHOS-20001034</v>
      </c>
      <c r="I183" t="str">
        <v>MR2105</v>
      </c>
      <c r="J183" t="str">
        <v>Gives precise information about a Tag, Equipment or a Model (eg.Equipment Record Card - ERC) and compliments Equipment Specification 7771.</v>
      </c>
      <c r="K183" t="str">
        <v>CFIHOS discipline document type</v>
      </c>
      <c r="L183" t="str">
        <v>no</v>
      </c>
      <c r="M183" t="str">
        <v>no</v>
      </c>
      <c r="N183" t="str">
        <v>no</v>
      </c>
      <c r="O183" t="str">
        <v>not specified</v>
      </c>
      <c r="P183" t="str">
        <v>no</v>
      </c>
      <c r="Q183" t="str">
        <v>not applicable</v>
      </c>
      <c r="R183" t="str">
        <v>no</v>
      </c>
      <c r="S183" t="str">
        <v>not applicable</v>
      </c>
      <c r="T183" t="str">
        <v>Text</v>
      </c>
      <c r="U183" t="str">
        <v>native</v>
      </c>
      <c r="V183" t="str">
        <v>restricted</v>
      </c>
      <c r="W183" t="str">
        <v>MS-Excel</v>
      </c>
      <c r="X183" t="str">
        <v>essential</v>
      </c>
      <c r="Y183" t="str">
        <v>live</v>
      </c>
      <c r="Z183" t="str">
        <v>MS-Excel</v>
      </c>
      <c r="AA183" t="str">
        <v>essential</v>
      </c>
      <c r="AB183" t="str">
        <v>thorough</v>
      </c>
      <c r="AC183" t="str">
        <v>no</v>
      </c>
      <c r="AD183" t="str">
        <v>no</v>
      </c>
      <c r="AE183" t="str">
        <v>no</v>
      </c>
    </row>
    <row r="184">
      <c r="A184" t="str">
        <v>TOTAL-S0000000183</v>
      </c>
      <c r="B184" t="str">
        <v>TOTAL-B0000000016</v>
      </c>
      <c r="C184" t="str">
        <v>Mechanical Rotating</v>
      </c>
      <c r="D184" t="str">
        <v>TOTAL-D0000000010</v>
      </c>
      <c r="E184" t="str">
        <v>Derogation Request</v>
      </c>
      <c r="F184" t="str">
        <v>DER</v>
      </c>
      <c r="G184" t="str">
        <v>MEC-DER</v>
      </c>
      <c r="H184" t="str">
        <v>CFIHOS-20001045</v>
      </c>
      <c r="I184" t="str">
        <v>MR7205</v>
      </c>
      <c r="J184" t="str">
        <v>Request, approval or rejection of changes to a technical specification. Would typically include justification and reasons for the request, and acceptance or rejection from a purely technical perspective. Synonym: Concession For similar documents pertaining specifically to contract variations, refer to Variation Request 7206</v>
      </c>
      <c r="K184" t="str">
        <v>CFIHOS discipline document type</v>
      </c>
      <c r="L184" t="str">
        <v>no</v>
      </c>
      <c r="M184" t="str">
        <v>no</v>
      </c>
      <c r="N184" t="str">
        <v>no</v>
      </c>
      <c r="O184" t="str">
        <v>not specified</v>
      </c>
      <c r="P184" t="str">
        <v>no</v>
      </c>
      <c r="Q184" t="str">
        <v>not applicable</v>
      </c>
      <c r="R184" t="str">
        <v>no</v>
      </c>
      <c r="S184" t="str">
        <v>not applicable</v>
      </c>
      <c r="T184" t="str">
        <v>Text</v>
      </c>
      <c r="U184" t="str">
        <v/>
      </c>
      <c r="V184" t="str">
        <v>restricted</v>
      </c>
      <c r="W184" t="str">
        <v>not specified</v>
      </c>
      <c r="X184" t="str">
        <v>desirable</v>
      </c>
      <c r="Y184" t="str">
        <v>live</v>
      </c>
      <c r="Z184" t="str">
        <v>not specified</v>
      </c>
      <c r="AA184" t="str">
        <v>desirable</v>
      </c>
      <c r="AB184" t="str">
        <v>sample</v>
      </c>
      <c r="AC184" t="str">
        <v>no</v>
      </c>
      <c r="AD184" t="str">
        <v>no</v>
      </c>
      <c r="AE184" t="str">
        <v>no</v>
      </c>
    </row>
    <row r="185">
      <c r="A185" t="str">
        <v>TOTAL-S0000000184</v>
      </c>
      <c r="B185" t="str">
        <v>TOTAL-B0000000016</v>
      </c>
      <c r="C185" t="str">
        <v>Mechanical Rotating</v>
      </c>
      <c r="D185" t="str">
        <v>TOTAL-D0000000012</v>
      </c>
      <c r="E185" t="str">
        <v>Dossier (mix of different types of docs)</v>
      </c>
      <c r="F185" t="str">
        <v>DSS</v>
      </c>
      <c r="G185" t="str">
        <v>MEC-DSS</v>
      </c>
      <c r="H185" t="str">
        <v/>
      </c>
      <c r="I185" t="str">
        <v/>
      </c>
      <c r="J185" t="str">
        <v/>
      </c>
      <c r="K185" t="str">
        <v/>
      </c>
      <c r="L185" t="str">
        <v>no</v>
      </c>
      <c r="M185" t="str">
        <v>no</v>
      </c>
      <c r="N185" t="str">
        <v>no</v>
      </c>
      <c r="O185" t="str">
        <v>not specified</v>
      </c>
      <c r="P185" t="str">
        <v>no</v>
      </c>
      <c r="Q185" t="str">
        <v>not applicable</v>
      </c>
      <c r="R185" t="str">
        <v>no</v>
      </c>
      <c r="S185" t="str">
        <v>not applicable</v>
      </c>
      <c r="T185" t="str">
        <v>Text</v>
      </c>
      <c r="U185" t="str">
        <v>native</v>
      </c>
      <c r="V185" t="str">
        <v>restricted</v>
      </c>
      <c r="W185" t="str">
        <v>MS-Excel</v>
      </c>
      <c r="X185" t="str">
        <v>essential</v>
      </c>
      <c r="Y185" t="str">
        <v>live</v>
      </c>
      <c r="Z185" t="str">
        <v>MS-Excel</v>
      </c>
      <c r="AA185" t="str">
        <v>essential</v>
      </c>
      <c r="AB185" t="str">
        <v>thorough</v>
      </c>
      <c r="AC185" t="str">
        <v>no</v>
      </c>
      <c r="AD185" t="str">
        <v>no</v>
      </c>
      <c r="AE185" t="str">
        <v>no</v>
      </c>
    </row>
    <row r="186">
      <c r="A186" t="str">
        <v>TOTAL-S0000000185</v>
      </c>
      <c r="B186" t="str">
        <v>TOTAL-B0000000016</v>
      </c>
      <c r="C186" t="str">
        <v>Mechanical Rotating</v>
      </c>
      <c r="D186" t="str">
        <v>TOTAL-D0000000014</v>
      </c>
      <c r="E186" t="str">
        <v>General Arrangement</v>
      </c>
      <c r="F186" t="str">
        <v>GEA</v>
      </c>
      <c r="G186" t="str">
        <v>MEC-GEA</v>
      </c>
      <c r="H186" t="str">
        <v>CFIHOS-20001036</v>
      </c>
      <c r="I186" t="str">
        <v>MR4018</v>
      </c>
      <c r="J186" t="str">
        <v>A diagram showing the main features and locations of major items. Usually has some dimensions to convey spatial relationships but is generally inadequate for constrution.</v>
      </c>
      <c r="K186" t="str">
        <v>CFIHOS discipline document type</v>
      </c>
      <c r="L186" t="str">
        <v>yes</v>
      </c>
      <c r="M186" t="str">
        <v>yes</v>
      </c>
      <c r="N186" t="str">
        <v>yes</v>
      </c>
      <c r="O186" t="str">
        <v>as built</v>
      </c>
      <c r="P186" t="str">
        <v>yes</v>
      </c>
      <c r="Q186" t="str">
        <v>approved for construction</v>
      </c>
      <c r="R186" t="str">
        <v>yes</v>
      </c>
      <c r="S186" t="str">
        <v>as built</v>
      </c>
      <c r="T186" t="str">
        <v>Intelligent vector drawing (CAD)</v>
      </c>
      <c r="U186" t="str">
        <v>native</v>
      </c>
      <c r="V186" t="str">
        <v>restricted</v>
      </c>
      <c r="W186" t="str">
        <v>AutoCAD</v>
      </c>
      <c r="X186" t="str">
        <v>essential</v>
      </c>
      <c r="Y186" t="str">
        <v>live</v>
      </c>
      <c r="Z186" t="str">
        <v>AutoCAD</v>
      </c>
      <c r="AA186" t="str">
        <v>essential</v>
      </c>
      <c r="AB186" t="str">
        <v>sample</v>
      </c>
      <c r="AC186" t="str">
        <v>no</v>
      </c>
      <c r="AD186" t="str">
        <v>no</v>
      </c>
      <c r="AE186" t="str">
        <v>yes</v>
      </c>
    </row>
    <row r="187">
      <c r="A187" t="str">
        <v>TOTAL-S0000000186</v>
      </c>
      <c r="B187" t="str">
        <v>TOTAL-B0000000016</v>
      </c>
      <c r="C187" t="str">
        <v>Mechanical Rotating</v>
      </c>
      <c r="D187" t="str">
        <v>TOTAL-D0000000019</v>
      </c>
      <c r="E187" t="str">
        <v>List - Index - Schedule - Listing</v>
      </c>
      <c r="F187" t="str">
        <v>LIS</v>
      </c>
      <c r="G187" t="str">
        <v>MEC-LIS</v>
      </c>
      <c r="H187" t="str">
        <v>CFIHOS-20001037</v>
      </c>
      <c r="I187" t="str">
        <v>MR4322</v>
      </c>
      <c r="J187" t="str">
        <v>An extract from a Register (see 6612 Equipment Register) that is used as a secondary reference (ie. not the master).</v>
      </c>
      <c r="K187" t="str">
        <v>CFIHOS discipline document type</v>
      </c>
      <c r="L187" t="str">
        <v>no</v>
      </c>
      <c r="M187" t="str">
        <v>no</v>
      </c>
      <c r="N187" t="str">
        <v>no</v>
      </c>
      <c r="O187" t="str">
        <v>not specified</v>
      </c>
      <c r="P187" t="str">
        <v>no</v>
      </c>
      <c r="Q187" t="str">
        <v>not specified</v>
      </c>
      <c r="R187" t="str">
        <v>no</v>
      </c>
      <c r="S187" t="str">
        <v>not specified</v>
      </c>
      <c r="T187" t="str">
        <v/>
      </c>
      <c r="U187" t="str">
        <v/>
      </c>
      <c r="V187" t="str">
        <v>not specified</v>
      </c>
      <c r="W187" t="str">
        <v>not specified</v>
      </c>
      <c r="X187" t="str">
        <v>not specified</v>
      </c>
      <c r="Y187" t="str">
        <v>not specified</v>
      </c>
      <c r="Z187" t="str">
        <v>not specified</v>
      </c>
      <c r="AA187" t="str">
        <v>not specified</v>
      </c>
      <c r="AB187" t="str">
        <v>not specified</v>
      </c>
      <c r="AC187" t="str">
        <v>no</v>
      </c>
      <c r="AD187" t="str">
        <v>no</v>
      </c>
      <c r="AE187" t="str">
        <v>no</v>
      </c>
    </row>
    <row r="188">
      <c r="A188" t="str">
        <v>TOTAL-S0000000187</v>
      </c>
      <c r="B188" t="str">
        <v>TOTAL-B0000000016</v>
      </c>
      <c r="C188" t="str">
        <v>Mechanical Rotating</v>
      </c>
      <c r="D188" t="str">
        <v>TOTAL-D0000000023</v>
      </c>
      <c r="E188" t="str">
        <v>Manual</v>
      </c>
      <c r="F188" t="str">
        <v>MAN</v>
      </c>
      <c r="G188" t="str">
        <v>MEC-MAN</v>
      </c>
      <c r="H188" t="str">
        <v>CFIHOS-20001038</v>
      </c>
      <c r="I188" t="str">
        <v>MR4880</v>
      </c>
      <c r="J188" t="str">
        <v>A document that describes methods of working to be used to accomplish an activity. Synonym: Guide, Guideline. Warning: Not to replace "Books", as defined in the EIS Section 3.4 which requires an Index to be created. See Index of Documents.</v>
      </c>
      <c r="K188" t="str">
        <v>CFIHOS discipline document type</v>
      </c>
      <c r="L188" t="str">
        <v>no</v>
      </c>
      <c r="M188" t="str">
        <v>no</v>
      </c>
      <c r="N188" t="str">
        <v>no</v>
      </c>
      <c r="O188" t="str">
        <v>not specified</v>
      </c>
      <c r="P188" t="str">
        <v>no</v>
      </c>
      <c r="Q188" t="str">
        <v>not applicable</v>
      </c>
      <c r="R188" t="str">
        <v>no</v>
      </c>
      <c r="S188" t="str">
        <v>not applicable</v>
      </c>
      <c r="T188" t="str">
        <v/>
      </c>
      <c r="U188" t="str">
        <v/>
      </c>
      <c r="V188" t="str">
        <v>not specified</v>
      </c>
      <c r="W188" t="str">
        <v>not specified</v>
      </c>
      <c r="X188" t="str">
        <v>desirable</v>
      </c>
      <c r="Y188" t="str">
        <v>not specified</v>
      </c>
      <c r="Z188" t="str">
        <v>not specified</v>
      </c>
      <c r="AA188" t="str">
        <v>desirable</v>
      </c>
      <c r="AB188" t="str">
        <v>sample</v>
      </c>
      <c r="AC188" t="str">
        <v>no</v>
      </c>
      <c r="AD188" t="str">
        <v>no</v>
      </c>
      <c r="AE188" t="str">
        <v>no</v>
      </c>
    </row>
    <row r="189">
      <c r="A189" t="str">
        <v>TOTAL-S0000000188</v>
      </c>
      <c r="B189" t="str">
        <v>TOTAL-B0000000016</v>
      </c>
      <c r="C189" t="str">
        <v>Mechanical Rotating</v>
      </c>
      <c r="D189" t="str">
        <v>TOTAL-D0000000029</v>
      </c>
      <c r="E189" t="str">
        <v>Philosophy</v>
      </c>
      <c r="F189" t="str">
        <v>PHI</v>
      </c>
      <c r="G189" t="str">
        <v>MEC-PHI</v>
      </c>
      <c r="H189" t="str">
        <v>CFIHOS-20001039; CFIHOS-20001040</v>
      </c>
      <c r="I189" t="str">
        <v>MR5509; MR5510</v>
      </c>
      <c r="J189" t="str">
        <v/>
      </c>
      <c r="K189" t="str">
        <v/>
      </c>
      <c r="L189" t="str">
        <v>no</v>
      </c>
      <c r="M189" t="str">
        <v>no</v>
      </c>
      <c r="N189" t="str">
        <v>no</v>
      </c>
      <c r="O189" t="str">
        <v>not specified</v>
      </c>
      <c r="P189" t="str">
        <v>no</v>
      </c>
      <c r="Q189" t="str">
        <v>not applicable</v>
      </c>
      <c r="R189" t="str">
        <v>no</v>
      </c>
      <c r="S189" t="str">
        <v>not applicable</v>
      </c>
      <c r="T189" t="str">
        <v/>
      </c>
      <c r="U189" t="str">
        <v/>
      </c>
      <c r="V189" t="str">
        <v>not specified</v>
      </c>
      <c r="W189" t="str">
        <v>not specified</v>
      </c>
      <c r="X189" t="str">
        <v>not specified</v>
      </c>
      <c r="Y189" t="str">
        <v>not specified</v>
      </c>
      <c r="Z189" t="str">
        <v>not specified</v>
      </c>
      <c r="AA189" t="str">
        <v>not specified</v>
      </c>
      <c r="AB189" t="str">
        <v>not specified</v>
      </c>
      <c r="AC189" t="str">
        <v>no</v>
      </c>
      <c r="AD189" t="str">
        <v>no</v>
      </c>
      <c r="AE189" t="str">
        <v>no</v>
      </c>
    </row>
    <row r="190">
      <c r="A190" t="str">
        <v>TOTAL-S0000000189</v>
      </c>
      <c r="B190" t="str">
        <v>TOTAL-B0000000016</v>
      </c>
      <c r="C190" t="str">
        <v>Mechanical Rotating</v>
      </c>
      <c r="D190" t="str">
        <v>TOTAL-D0000000033</v>
      </c>
      <c r="E190" t="str">
        <v>Procedure</v>
      </c>
      <c r="F190" t="str">
        <v>PRC</v>
      </c>
      <c r="G190" t="str">
        <v>MEC-PRC</v>
      </c>
      <c r="H190" t="str">
        <v>CFIHOS-20001041; CFIHOS-20001042</v>
      </c>
      <c r="I190" t="str">
        <v>MR6067; MR6180</v>
      </c>
      <c r="J190" t="str">
        <v>Includes FAT and non-FAT (Factory Acceptance Test) procedures. Also see Acceptance Test Report for definitions.</v>
      </c>
      <c r="K190" t="str">
        <v>CFIHOS discipline document type</v>
      </c>
      <c r="L190" t="str">
        <v>no</v>
      </c>
      <c r="M190" t="str">
        <v>no</v>
      </c>
      <c r="N190" t="str">
        <v>no</v>
      </c>
      <c r="O190" t="str">
        <v>not specified</v>
      </c>
      <c r="P190" t="str">
        <v>no</v>
      </c>
      <c r="Q190" t="str">
        <v>not applicable</v>
      </c>
      <c r="R190" t="str">
        <v>no</v>
      </c>
      <c r="S190" t="str">
        <v>not applicable</v>
      </c>
      <c r="T190" t="str">
        <v/>
      </c>
      <c r="U190" t="str">
        <v/>
      </c>
      <c r="V190" t="str">
        <v>restricted</v>
      </c>
      <c r="W190" t="str">
        <v>not specified</v>
      </c>
      <c r="X190" t="str">
        <v>essential</v>
      </c>
      <c r="Y190" t="str">
        <v>not specified</v>
      </c>
      <c r="Z190" t="str">
        <v>not specified</v>
      </c>
      <c r="AA190" t="str">
        <v>essential</v>
      </c>
      <c r="AB190" t="str">
        <v>thorough</v>
      </c>
      <c r="AC190" t="str">
        <v>no</v>
      </c>
      <c r="AD190" t="str">
        <v>no</v>
      </c>
      <c r="AE190" t="str">
        <v>no</v>
      </c>
    </row>
    <row r="191">
      <c r="A191" t="str">
        <v>TOTAL-S0000000190</v>
      </c>
      <c r="B191" t="str">
        <v>TOTAL-B0000000016</v>
      </c>
      <c r="C191" t="str">
        <v>Mechanical Rotating</v>
      </c>
      <c r="D191" t="str">
        <v>TOTAL-D0000000040</v>
      </c>
      <c r="E191" t="str">
        <v>Report</v>
      </c>
      <c r="F191" t="str">
        <v>REP</v>
      </c>
      <c r="G191" t="str">
        <v>MEC-REP</v>
      </c>
      <c r="H191" t="str">
        <v>CFIHOS-20001043; CFIHOS-20001044</v>
      </c>
      <c r="I191" t="str">
        <v>MR6988; MR7180</v>
      </c>
      <c r="J191" t="str">
        <v>Vibration performance including mechanical and electrical run out for displacement measuring systems during mechanical and performance testing of machinery.</v>
      </c>
      <c r="K191" t="str">
        <v>CFIHOS discipline document type</v>
      </c>
      <c r="L191" t="str">
        <v>no</v>
      </c>
      <c r="M191" t="str">
        <v>no</v>
      </c>
      <c r="N191" t="str">
        <v>no</v>
      </c>
      <c r="O191" t="str">
        <v>not specified</v>
      </c>
      <c r="P191" t="str">
        <v>no</v>
      </c>
      <c r="Q191" t="str">
        <v>not specified</v>
      </c>
      <c r="R191" t="str">
        <v>no</v>
      </c>
      <c r="S191" t="str">
        <v>not specified</v>
      </c>
      <c r="T191" t="str">
        <v/>
      </c>
      <c r="U191" t="str">
        <v/>
      </c>
      <c r="V191" t="str">
        <v>not specified</v>
      </c>
      <c r="W191" t="str">
        <v>not specified</v>
      </c>
      <c r="X191" t="str">
        <v>not specified</v>
      </c>
      <c r="Y191" t="str">
        <v>not specified</v>
      </c>
      <c r="Z191" t="str">
        <v>not specified</v>
      </c>
      <c r="AA191" t="str">
        <v>not specified</v>
      </c>
      <c r="AB191" t="str">
        <v>not specified</v>
      </c>
      <c r="AC191" t="str">
        <v>no</v>
      </c>
      <c r="AD191" t="str">
        <v>no</v>
      </c>
      <c r="AE191" t="str">
        <v>no</v>
      </c>
    </row>
    <row r="192">
      <c r="A192" t="str">
        <v>TOTAL-S0000000191</v>
      </c>
      <c r="B192" t="str">
        <v>TOTAL-B0000000016</v>
      </c>
      <c r="C192" t="str">
        <v>Mechanical Rotating</v>
      </c>
      <c r="D192" t="str">
        <v>TOTAL-D0000000041</v>
      </c>
      <c r="E192" t="str">
        <v>Request - Requisition</v>
      </c>
      <c r="F192" t="str">
        <v>REQ</v>
      </c>
      <c r="G192" t="str">
        <v>MEC-REQ</v>
      </c>
      <c r="H192" t="str">
        <v>CFIHOS-20001046; CFIHOS-20001053</v>
      </c>
      <c r="I192" t="str">
        <v>MR7303; MR8502</v>
      </c>
      <c r="J192" t="str">
        <v>A request for service or product initiated by the user or consumer.</v>
      </c>
      <c r="K192" t="str">
        <v>CFIHOS discipline document type</v>
      </c>
      <c r="L192" t="str">
        <v>no</v>
      </c>
      <c r="M192" t="str">
        <v>no</v>
      </c>
      <c r="N192" t="str">
        <v>no</v>
      </c>
      <c r="O192" t="str">
        <v>not specified</v>
      </c>
      <c r="P192" t="str">
        <v>no</v>
      </c>
      <c r="Q192" t="str">
        <v>not specified</v>
      </c>
      <c r="R192" t="str">
        <v>no</v>
      </c>
      <c r="S192" t="str">
        <v>not specified</v>
      </c>
      <c r="T192" t="str">
        <v>Structured Data</v>
      </c>
      <c r="U192" t="str">
        <v>hardcopy and electronically frozen</v>
      </c>
      <c r="V192" t="str">
        <v>not specified</v>
      </c>
      <c r="W192" t="str">
        <v>MS-Word or MS-Excel</v>
      </c>
      <c r="X192" t="str">
        <v>not specified</v>
      </c>
      <c r="Y192" t="str">
        <v>non live</v>
      </c>
      <c r="Z192" t="str">
        <v>MS-Word or MS-Excel</v>
      </c>
      <c r="AA192" t="str">
        <v>not specified</v>
      </c>
      <c r="AB192" t="str">
        <v>thorough</v>
      </c>
      <c r="AC192" t="str">
        <v>no</v>
      </c>
      <c r="AD192" t="str">
        <v>no</v>
      </c>
      <c r="AE192" t="str">
        <v>no</v>
      </c>
    </row>
    <row r="193">
      <c r="A193" t="str">
        <v>TOTAL-S0000000192</v>
      </c>
      <c r="B193" t="str">
        <v>TOTAL-B0000000016</v>
      </c>
      <c r="C193" t="str">
        <v>Mechanical Rotating</v>
      </c>
      <c r="D193" t="str">
        <v>TOTAL-D0000000045</v>
      </c>
      <c r="E193" t="str">
        <v>Specification</v>
      </c>
      <c r="F193" t="str">
        <v>SPE</v>
      </c>
      <c r="G193" t="str">
        <v>MEC-SPE</v>
      </c>
      <c r="H193" t="str">
        <v>CFIHOS-20001048; CFIHOS-20001049; CFIHOS-20001050</v>
      </c>
      <c r="I193" t="str">
        <v>MR7770; MR7771; MR7880</v>
      </c>
      <c r="J193" t="str">
        <v>Specification that describes the deliverable in terms of form, fit, function, and performance characteristics to satisfy the intended use. May also include other design and delivery specifications such as those required for purchasing</v>
      </c>
      <c r="K193" t="str">
        <v>CFIHOS discipline document type</v>
      </c>
      <c r="L193" t="str">
        <v>no</v>
      </c>
      <c r="M193" t="str">
        <v>no</v>
      </c>
      <c r="N193" t="str">
        <v>no</v>
      </c>
      <c r="O193" t="str">
        <v>approved for construction</v>
      </c>
      <c r="P193" t="str">
        <v>yes</v>
      </c>
      <c r="Q193" t="str">
        <v>approved for construction</v>
      </c>
      <c r="R193" t="str">
        <v>yes</v>
      </c>
      <c r="S193" t="str">
        <v>approved for construction</v>
      </c>
      <c r="T193" t="str">
        <v/>
      </c>
      <c r="U193" t="str">
        <v/>
      </c>
      <c r="V193" t="str">
        <v>not specified</v>
      </c>
      <c r="W193" t="str">
        <v>not specified</v>
      </c>
      <c r="X193" t="str">
        <v>essential</v>
      </c>
      <c r="Y193" t="str">
        <v>not specified</v>
      </c>
      <c r="Z193" t="str">
        <v>not specified</v>
      </c>
      <c r="AA193" t="str">
        <v>desirable</v>
      </c>
      <c r="AB193" t="str">
        <v>sample</v>
      </c>
      <c r="AC193" t="str">
        <v>no</v>
      </c>
      <c r="AD193" t="str">
        <v>no</v>
      </c>
      <c r="AE193" t="str">
        <v>no</v>
      </c>
    </row>
    <row r="194">
      <c r="A194" t="str">
        <v>TOTAL-S0000000193</v>
      </c>
      <c r="B194" t="str">
        <v>TOTAL-B0000000016</v>
      </c>
      <c r="C194" t="str">
        <v>Mechanical Rotating</v>
      </c>
      <c r="D194" t="str">
        <v>TOTAL-D0000000048</v>
      </c>
      <c r="E194" t="str">
        <v>Study</v>
      </c>
      <c r="F194" t="str">
        <v>STU</v>
      </c>
      <c r="G194" t="str">
        <v>MEC-STU</v>
      </c>
      <c r="H194" t="str">
        <v>CFIHOS-20001051; CFIHOS-20001052</v>
      </c>
      <c r="I194" t="str">
        <v>MR8226; MR8380</v>
      </c>
      <c r="J194" t="str">
        <v/>
      </c>
      <c r="K194" t="str">
        <v/>
      </c>
      <c r="L194" t="str">
        <v>no</v>
      </c>
      <c r="M194" t="str">
        <v>no</v>
      </c>
      <c r="N194" t="str">
        <v>no</v>
      </c>
      <c r="O194" t="str">
        <v>not specified</v>
      </c>
      <c r="P194" t="str">
        <v>no</v>
      </c>
      <c r="Q194" t="str">
        <v>not applicable</v>
      </c>
      <c r="R194" t="str">
        <v>no</v>
      </c>
      <c r="S194" t="str">
        <v>not applicable</v>
      </c>
      <c r="T194" t="str">
        <v/>
      </c>
      <c r="U194" t="str">
        <v/>
      </c>
      <c r="V194" t="str">
        <v>not specified</v>
      </c>
      <c r="W194" t="str">
        <v>not specified</v>
      </c>
      <c r="X194" t="str">
        <v>essential</v>
      </c>
      <c r="Y194" t="str">
        <v>not specified</v>
      </c>
      <c r="Z194" t="str">
        <v>not specified</v>
      </c>
      <c r="AA194" t="str">
        <v>essential</v>
      </c>
      <c r="AB194" t="str">
        <v>thorough</v>
      </c>
      <c r="AC194" t="str">
        <v>no</v>
      </c>
      <c r="AD194" t="str">
        <v>no</v>
      </c>
      <c r="AE194" t="str">
        <v>no</v>
      </c>
    </row>
    <row r="195">
      <c r="A195" t="str">
        <v>TOTAL-S0000000194</v>
      </c>
      <c r="B195" t="str">
        <v>TOTAL-B0000000016</v>
      </c>
      <c r="C195" t="str">
        <v>Mechanical Rotating</v>
      </c>
      <c r="D195" t="str">
        <v>TOTAL-D0000000052</v>
      </c>
      <c r="E195" t="str">
        <v>Technical Query</v>
      </c>
      <c r="F195" t="str">
        <v>TQR</v>
      </c>
      <c r="G195" t="str">
        <v>MEC-TQR</v>
      </c>
      <c r="H195" t="str">
        <v>CFIHOS-20001053</v>
      </c>
      <c r="I195" t="str">
        <v>MR8502</v>
      </c>
      <c r="J195" t="str">
        <v>Request (eg. from a Contractor) for clarification of scope or technical details or assumptions. Includes TQ (Technical Query) and RFI (Request for Information). Excludes VA7206 Variation Request.</v>
      </c>
      <c r="K195" t="str">
        <v/>
      </c>
      <c r="L195" t="str">
        <v>no</v>
      </c>
      <c r="M195" t="str">
        <v>no</v>
      </c>
      <c r="N195" t="str">
        <v>no</v>
      </c>
      <c r="O195" t="str">
        <v>not specified</v>
      </c>
      <c r="P195" t="str">
        <v>no</v>
      </c>
      <c r="Q195" t="str">
        <v>not applicable</v>
      </c>
      <c r="R195" t="str">
        <v>no</v>
      </c>
      <c r="S195" t="str">
        <v>not applicable</v>
      </c>
      <c r="T195" t="str">
        <v>Text</v>
      </c>
      <c r="U195" t="str">
        <v/>
      </c>
      <c r="V195" t="str">
        <v>not specified</v>
      </c>
      <c r="W195" t="str">
        <v>PDF</v>
      </c>
      <c r="X195" t="str">
        <v>desirable</v>
      </c>
      <c r="Y195" t="str">
        <v>not specified</v>
      </c>
      <c r="Z195" t="str">
        <v>not applicable</v>
      </c>
      <c r="AA195" t="str">
        <v>not specified</v>
      </c>
      <c r="AB195" t="str">
        <v>thorough</v>
      </c>
      <c r="AC195" t="str">
        <v>no</v>
      </c>
      <c r="AD195" t="str">
        <v>no</v>
      </c>
      <c r="AE195" t="str">
        <v>no</v>
      </c>
    </row>
    <row r="196">
      <c r="A196" t="str">
        <v>TOTAL-S0000000195</v>
      </c>
      <c r="B196" t="str">
        <v>TOTAL-B0000000016</v>
      </c>
      <c r="C196" t="str">
        <v>Mechanical Rotating</v>
      </c>
      <c r="D196" t="str">
        <v>TOTAL-D0000000054</v>
      </c>
      <c r="E196" t="str">
        <v>Typical</v>
      </c>
      <c r="F196" t="str">
        <v>TYP</v>
      </c>
      <c r="G196" t="str">
        <v>MEC-TYP</v>
      </c>
      <c r="H196" t="str">
        <v/>
      </c>
      <c r="I196" t="str">
        <v/>
      </c>
      <c r="J196" t="str">
        <v/>
      </c>
      <c r="K196" t="str">
        <v/>
      </c>
      <c r="L196" t="str">
        <v>yes</v>
      </c>
      <c r="M196" t="str">
        <v>yes</v>
      </c>
      <c r="N196" t="str">
        <v>yes</v>
      </c>
      <c r="O196" t="str">
        <v>as built</v>
      </c>
      <c r="P196" t="str">
        <v>yes</v>
      </c>
      <c r="Q196" t="str">
        <v>approved for construction</v>
      </c>
      <c r="R196" t="str">
        <v>yes</v>
      </c>
      <c r="S196" t="str">
        <v>as built</v>
      </c>
      <c r="T196" t="str">
        <v>Intelligent vector drawing (CAD)</v>
      </c>
      <c r="U196" t="str">
        <v>native</v>
      </c>
      <c r="V196" t="str">
        <v>restricted</v>
      </c>
      <c r="W196" t="str">
        <v>AutoCAD</v>
      </c>
      <c r="X196" t="str">
        <v>essential</v>
      </c>
      <c r="Y196" t="str">
        <v>live</v>
      </c>
      <c r="Z196" t="str">
        <v>AutoCAD</v>
      </c>
      <c r="AA196" t="str">
        <v>essential</v>
      </c>
      <c r="AB196" t="str">
        <v>sample</v>
      </c>
      <c r="AC196" t="str">
        <v>no</v>
      </c>
      <c r="AD196" t="str">
        <v>no</v>
      </c>
      <c r="AE196" t="str">
        <v>yes</v>
      </c>
    </row>
    <row r="197">
      <c r="A197" t="str">
        <v>TOTAL-S0000000196</v>
      </c>
      <c r="B197" t="str">
        <v>TOTAL-B0000000017</v>
      </c>
      <c r="C197" t="str">
        <v>Mechanical Static</v>
      </c>
      <c r="D197" t="str">
        <v>TOTAL-D0000000001</v>
      </c>
      <c r="E197" t="str">
        <v>Acceptance and Performance Test</v>
      </c>
      <c r="F197" t="str">
        <v>TST</v>
      </c>
      <c r="G197" t="str">
        <v>PVV-TST</v>
      </c>
      <c r="H197" t="str">
        <v/>
      </c>
      <c r="I197" t="str">
        <v/>
      </c>
      <c r="J197" t="str">
        <v/>
      </c>
      <c r="K197" t="str">
        <v/>
      </c>
      <c r="L197" t="str">
        <v>no</v>
      </c>
      <c r="M197" t="str">
        <v>no</v>
      </c>
      <c r="N197" t="str">
        <v>no</v>
      </c>
      <c r="O197" t="str">
        <v>not specified</v>
      </c>
      <c r="P197" t="str">
        <v>no</v>
      </c>
      <c r="Q197" t="str">
        <v>not applicable</v>
      </c>
      <c r="R197" t="str">
        <v>no</v>
      </c>
      <c r="S197" t="str">
        <v>not applicable</v>
      </c>
      <c r="T197" t="str">
        <v/>
      </c>
      <c r="U197" t="str">
        <v/>
      </c>
      <c r="V197" t="str">
        <v>restricted</v>
      </c>
      <c r="W197" t="str">
        <v>not specified</v>
      </c>
      <c r="X197" t="str">
        <v>essential</v>
      </c>
      <c r="Y197" t="str">
        <v>not specified</v>
      </c>
      <c r="Z197" t="str">
        <v>not specified</v>
      </c>
      <c r="AA197" t="str">
        <v>essential</v>
      </c>
      <c r="AB197" t="str">
        <v>thorough</v>
      </c>
      <c r="AC197" t="str">
        <v>no</v>
      </c>
      <c r="AD197" t="str">
        <v>no</v>
      </c>
      <c r="AE197" t="str">
        <v>no</v>
      </c>
    </row>
    <row r="198">
      <c r="A198" t="str">
        <v>TOTAL-S0000000197</v>
      </c>
      <c r="B198" t="str">
        <v>TOTAL-B0000000017</v>
      </c>
      <c r="C198" t="str">
        <v>Mechanical Static</v>
      </c>
      <c r="D198" t="str">
        <v>TOTAL-D0000000005</v>
      </c>
      <c r="E198" t="str">
        <v>Calculation Note</v>
      </c>
      <c r="F198" t="str">
        <v>CAL</v>
      </c>
      <c r="G198" t="str">
        <v>PVV-CAL</v>
      </c>
      <c r="H198" t="str">
        <v>CFIHOS-20001054; CFIHOS-20001055</v>
      </c>
      <c r="I198" t="str">
        <v>MS1208; MS1379</v>
      </c>
      <c r="J198" t="str">
        <v>Calculations to demonstrate thermal ratings of heat exchangers.</v>
      </c>
      <c r="K198" t="str">
        <v>CFIHOS discipline document type</v>
      </c>
      <c r="L198" t="str">
        <v>no</v>
      </c>
      <c r="M198" t="str">
        <v>no</v>
      </c>
      <c r="N198" t="str">
        <v>no</v>
      </c>
      <c r="O198" t="str">
        <v>not specified</v>
      </c>
      <c r="P198" t="str">
        <v>no</v>
      </c>
      <c r="Q198" t="str">
        <v>not applicable</v>
      </c>
      <c r="R198" t="str">
        <v>no</v>
      </c>
      <c r="S198" t="str">
        <v>not applicable</v>
      </c>
      <c r="T198" t="str">
        <v/>
      </c>
      <c r="U198" t="str">
        <v/>
      </c>
      <c r="V198" t="str">
        <v>not specified</v>
      </c>
      <c r="W198" t="str">
        <v>not specified</v>
      </c>
      <c r="X198" t="str">
        <v>essential</v>
      </c>
      <c r="Y198" t="str">
        <v>not specified</v>
      </c>
      <c r="Z198" t="str">
        <v>not specified</v>
      </c>
      <c r="AA198" t="str">
        <v>not specified</v>
      </c>
      <c r="AB198" t="str">
        <v>not specified</v>
      </c>
      <c r="AC198" t="str">
        <v>no</v>
      </c>
      <c r="AD198" t="str">
        <v>no</v>
      </c>
      <c r="AE198" t="str">
        <v>no</v>
      </c>
    </row>
    <row r="199">
      <c r="A199" t="str">
        <v>TOTAL-S0000000198</v>
      </c>
      <c r="B199" t="str">
        <v>TOTAL-B0000000017</v>
      </c>
      <c r="C199" t="str">
        <v>Mechanical Static</v>
      </c>
      <c r="D199" t="str">
        <v>TOTAL-D0000000006</v>
      </c>
      <c r="E199" t="str">
        <v>Certificate</v>
      </c>
      <c r="F199" t="str">
        <v>CRT</v>
      </c>
      <c r="G199" t="str">
        <v>PVV-CRT</v>
      </c>
      <c r="H199" t="str">
        <v>CFIHOS-20001056</v>
      </c>
      <c r="I199" t="str">
        <v>MS1580</v>
      </c>
      <c r="J199" t="str">
        <v/>
      </c>
      <c r="K199" t="str">
        <v/>
      </c>
      <c r="L199" t="str">
        <v>no</v>
      </c>
      <c r="M199" t="str">
        <v>no</v>
      </c>
      <c r="N199" t="str">
        <v>no</v>
      </c>
      <c r="O199" t="str">
        <v>not specified</v>
      </c>
      <c r="P199" t="str">
        <v>no</v>
      </c>
      <c r="Q199" t="str">
        <v>not applicable</v>
      </c>
      <c r="R199" t="str">
        <v>no</v>
      </c>
      <c r="S199" t="str">
        <v>not applicable</v>
      </c>
      <c r="T199" t="str">
        <v/>
      </c>
      <c r="U199" t="str">
        <v/>
      </c>
      <c r="V199" t="str">
        <v>not specified</v>
      </c>
      <c r="W199" t="str">
        <v>not specified</v>
      </c>
      <c r="X199" t="str">
        <v>desirable</v>
      </c>
      <c r="Y199" t="str">
        <v>not specified</v>
      </c>
      <c r="Z199" t="str">
        <v>not specified</v>
      </c>
      <c r="AA199" t="str">
        <v>desirable</v>
      </c>
      <c r="AB199" t="str">
        <v>sample</v>
      </c>
      <c r="AC199" t="str">
        <v>no</v>
      </c>
      <c r="AD199" t="str">
        <v>no</v>
      </c>
      <c r="AE199" t="str">
        <v>no</v>
      </c>
    </row>
    <row r="200">
      <c r="A200" t="str">
        <v>TOTAL-S0000000199</v>
      </c>
      <c r="B200" t="str">
        <v>TOTAL-B0000000017</v>
      </c>
      <c r="C200" t="str">
        <v>Mechanical Static</v>
      </c>
      <c r="D200" t="str">
        <v>TOTAL-D0000000008</v>
      </c>
      <c r="E200" t="str">
        <v>Data Collection File</v>
      </c>
      <c r="F200" t="str">
        <v>DCF</v>
      </c>
      <c r="G200" t="str">
        <v>PVV-DCF</v>
      </c>
      <c r="H200" t="str">
        <v/>
      </c>
      <c r="I200" t="str">
        <v/>
      </c>
      <c r="J200" t="str">
        <v/>
      </c>
      <c r="K200" t="str">
        <v/>
      </c>
      <c r="L200" t="str">
        <v>no</v>
      </c>
      <c r="M200" t="str">
        <v>no</v>
      </c>
      <c r="N200" t="str">
        <v>no</v>
      </c>
      <c r="O200" t="str">
        <v>not specified</v>
      </c>
      <c r="P200" t="str">
        <v>no</v>
      </c>
      <c r="Q200" t="str">
        <v>not applicable</v>
      </c>
      <c r="R200" t="str">
        <v>no</v>
      </c>
      <c r="S200" t="str">
        <v>not applicable</v>
      </c>
      <c r="T200" t="str">
        <v>Text</v>
      </c>
      <c r="U200" t="str">
        <v>native</v>
      </c>
      <c r="V200" t="str">
        <v>restricted</v>
      </c>
      <c r="W200" t="str">
        <v>MS-Excel</v>
      </c>
      <c r="X200" t="str">
        <v>essential</v>
      </c>
      <c r="Y200" t="str">
        <v>live</v>
      </c>
      <c r="Z200" t="str">
        <v>MS-Excel</v>
      </c>
      <c r="AA200" t="str">
        <v>essential</v>
      </c>
      <c r="AB200" t="str">
        <v>thorough</v>
      </c>
      <c r="AC200" t="str">
        <v>no</v>
      </c>
      <c r="AD200" t="str">
        <v>no</v>
      </c>
      <c r="AE200" t="str">
        <v>no</v>
      </c>
    </row>
    <row r="201">
      <c r="A201" t="str">
        <v>TOTAL-S0000000200</v>
      </c>
      <c r="B201" t="str">
        <v>TOTAL-B0000000017</v>
      </c>
      <c r="C201" t="str">
        <v>Mechanical Static</v>
      </c>
      <c r="D201" t="str">
        <v>TOTAL-D0000000009</v>
      </c>
      <c r="E201" t="str">
        <v>Data Sheet</v>
      </c>
      <c r="F201" t="str">
        <v>DTS</v>
      </c>
      <c r="G201" t="str">
        <v>PVV-DTS</v>
      </c>
      <c r="H201" t="str">
        <v>CFIHOS-20001057; CFIHOS-20001058</v>
      </c>
      <c r="I201" t="str">
        <v>MS2105; MS2180</v>
      </c>
      <c r="J201" t="str">
        <v>Gives precise information about a Tag, Equipment or a Model (eg.Equipment Record Card - ERC) and compliments Equipment Specification 7771.</v>
      </c>
      <c r="K201" t="str">
        <v>CFIHOS discipline document type</v>
      </c>
      <c r="L201" t="str">
        <v>no</v>
      </c>
      <c r="M201" t="str">
        <v>no</v>
      </c>
      <c r="N201" t="str">
        <v>no</v>
      </c>
      <c r="O201" t="str">
        <v>not specified</v>
      </c>
      <c r="P201" t="str">
        <v>no</v>
      </c>
      <c r="Q201" t="str">
        <v>not applicable</v>
      </c>
      <c r="R201" t="str">
        <v>no</v>
      </c>
      <c r="S201" t="str">
        <v>not applicable</v>
      </c>
      <c r="T201" t="str">
        <v>Text</v>
      </c>
      <c r="U201" t="str">
        <v>native</v>
      </c>
      <c r="V201" t="str">
        <v>restricted</v>
      </c>
      <c r="W201" t="str">
        <v>MS-Excel</v>
      </c>
      <c r="X201" t="str">
        <v>essential</v>
      </c>
      <c r="Y201" t="str">
        <v>live</v>
      </c>
      <c r="Z201" t="str">
        <v>MS-Excel</v>
      </c>
      <c r="AA201" t="str">
        <v>essential</v>
      </c>
      <c r="AB201" t="str">
        <v>thorough</v>
      </c>
      <c r="AC201" t="str">
        <v>no</v>
      </c>
      <c r="AD201" t="str">
        <v>no</v>
      </c>
      <c r="AE201" t="str">
        <v>no</v>
      </c>
    </row>
    <row r="202">
      <c r="A202" t="str">
        <v>TOTAL-S0000000201</v>
      </c>
      <c r="B202" t="str">
        <v>TOTAL-B0000000017</v>
      </c>
      <c r="C202" t="str">
        <v>Mechanical Static</v>
      </c>
      <c r="D202" t="str">
        <v>TOTAL-D0000000010</v>
      </c>
      <c r="E202" t="str">
        <v>Derogation Request</v>
      </c>
      <c r="F202" t="str">
        <v>DER</v>
      </c>
      <c r="G202" t="str">
        <v>PVV-DER</v>
      </c>
      <c r="H202" t="str">
        <v>CFIHOS-20001066</v>
      </c>
      <c r="I202" t="str">
        <v>MS7205</v>
      </c>
      <c r="J202" t="str">
        <v>Request, approval or rejection of changes to a technical specification. Would typically include justification and reasons for the request, and acceptance or rejection from a purely technical perspective. Synonym: Concession For similar documents pertaining specifically to contract variations, refer to Variation Request 7206</v>
      </c>
      <c r="K202" t="str">
        <v>CFIHOS discipline document type</v>
      </c>
      <c r="L202" t="str">
        <v>no</v>
      </c>
      <c r="M202" t="str">
        <v>no</v>
      </c>
      <c r="N202" t="str">
        <v>no</v>
      </c>
      <c r="O202" t="str">
        <v>not specified</v>
      </c>
      <c r="P202" t="str">
        <v>no</v>
      </c>
      <c r="Q202" t="str">
        <v>not applicable</v>
      </c>
      <c r="R202" t="str">
        <v>no</v>
      </c>
      <c r="S202" t="str">
        <v>not applicable</v>
      </c>
      <c r="T202" t="str">
        <v>Text</v>
      </c>
      <c r="U202" t="str">
        <v/>
      </c>
      <c r="V202" t="str">
        <v>restricted</v>
      </c>
      <c r="W202" t="str">
        <v>not specified</v>
      </c>
      <c r="X202" t="str">
        <v>desirable</v>
      </c>
      <c r="Y202" t="str">
        <v>live</v>
      </c>
      <c r="Z202" t="str">
        <v>not specified</v>
      </c>
      <c r="AA202" t="str">
        <v>desirable</v>
      </c>
      <c r="AB202" t="str">
        <v>sample</v>
      </c>
      <c r="AC202" t="str">
        <v>no</v>
      </c>
      <c r="AD202" t="str">
        <v>no</v>
      </c>
      <c r="AE202" t="str">
        <v>no</v>
      </c>
    </row>
    <row r="203">
      <c r="A203" t="str">
        <v>TOTAL-S0000000202</v>
      </c>
      <c r="B203" t="str">
        <v>TOTAL-B0000000017</v>
      </c>
      <c r="C203" t="str">
        <v>Mechanical Static</v>
      </c>
      <c r="D203" t="str">
        <v>TOTAL-D0000000012</v>
      </c>
      <c r="E203" t="str">
        <v>Dossier (mix of different types of docs)</v>
      </c>
      <c r="F203" t="str">
        <v>DSS</v>
      </c>
      <c r="G203" t="str">
        <v>PVV-DSS</v>
      </c>
      <c r="H203" t="str">
        <v/>
      </c>
      <c r="I203" t="str">
        <v/>
      </c>
      <c r="J203" t="str">
        <v/>
      </c>
      <c r="K203" t="str">
        <v/>
      </c>
      <c r="L203" t="str">
        <v>no</v>
      </c>
      <c r="M203" t="str">
        <v>no</v>
      </c>
      <c r="N203" t="str">
        <v>no</v>
      </c>
      <c r="O203" t="str">
        <v>not specified</v>
      </c>
      <c r="P203" t="str">
        <v>no</v>
      </c>
      <c r="Q203" t="str">
        <v>not applicable</v>
      </c>
      <c r="R203" t="str">
        <v>no</v>
      </c>
      <c r="S203" t="str">
        <v>not applicable</v>
      </c>
      <c r="T203" t="str">
        <v>Text</v>
      </c>
      <c r="U203" t="str">
        <v>native</v>
      </c>
      <c r="V203" t="str">
        <v>restricted</v>
      </c>
      <c r="W203" t="str">
        <v>MS-Excel</v>
      </c>
      <c r="X203" t="str">
        <v>essential</v>
      </c>
      <c r="Y203" t="str">
        <v>live</v>
      </c>
      <c r="Z203" t="str">
        <v>MS-Excel</v>
      </c>
      <c r="AA203" t="str">
        <v>essential</v>
      </c>
      <c r="AB203" t="str">
        <v>thorough</v>
      </c>
      <c r="AC203" t="str">
        <v>no</v>
      </c>
      <c r="AD203" t="str">
        <v>no</v>
      </c>
      <c r="AE203" t="str">
        <v>no</v>
      </c>
    </row>
    <row r="204">
      <c r="A204" t="str">
        <v>TOTAL-S0000000203</v>
      </c>
      <c r="B204" t="str">
        <v>TOTAL-B0000000017</v>
      </c>
      <c r="C204" t="str">
        <v>Mechanical Static</v>
      </c>
      <c r="D204" t="str">
        <v>TOTAL-D0000000014</v>
      </c>
      <c r="E204" t="str">
        <v>General Arrangement</v>
      </c>
      <c r="F204" t="str">
        <v>GEA</v>
      </c>
      <c r="G204" t="str">
        <v>PVV-GEA</v>
      </c>
      <c r="H204" t="str">
        <v>CFIHOS-20001060</v>
      </c>
      <c r="I204" t="str">
        <v>MS4018</v>
      </c>
      <c r="J204" t="str">
        <v>A diagram showing the main features and locations of major items. Usually has some dimensions to convey spatial relationships but is generally inadequate for constrution.</v>
      </c>
      <c r="K204" t="str">
        <v>CFIHOS discipline document type</v>
      </c>
      <c r="L204" t="str">
        <v>no</v>
      </c>
      <c r="M204" t="str">
        <v>no</v>
      </c>
      <c r="N204" t="str">
        <v>yes</v>
      </c>
      <c r="O204" t="str">
        <v>as built</v>
      </c>
      <c r="P204" t="str">
        <v>no</v>
      </c>
      <c r="Q204" t="str">
        <v>not applicable</v>
      </c>
      <c r="R204" t="str">
        <v>yes</v>
      </c>
      <c r="S204" t="str">
        <v>as built</v>
      </c>
      <c r="T204" t="str">
        <v>Intelligent vector drawing (CAD)</v>
      </c>
      <c r="U204" t="str">
        <v>native</v>
      </c>
      <c r="V204" t="str">
        <v>restricted</v>
      </c>
      <c r="W204" t="str">
        <v>AutoCAD</v>
      </c>
      <c r="X204" t="str">
        <v>essential</v>
      </c>
      <c r="Y204" t="str">
        <v>live</v>
      </c>
      <c r="Z204" t="str">
        <v>AutoCAD</v>
      </c>
      <c r="AA204" t="str">
        <v>essential</v>
      </c>
      <c r="AB204" t="str">
        <v>sample</v>
      </c>
      <c r="AC204" t="str">
        <v>no</v>
      </c>
      <c r="AD204" t="str">
        <v>no</v>
      </c>
      <c r="AE204" t="str">
        <v>yes</v>
      </c>
    </row>
    <row r="205">
      <c r="A205" t="str">
        <v>TOTAL-S0000000204</v>
      </c>
      <c r="B205" t="str">
        <v>TOTAL-B0000000017</v>
      </c>
      <c r="C205" t="str">
        <v>Mechanical Static</v>
      </c>
      <c r="D205" t="str">
        <v>TOTAL-D0000000019</v>
      </c>
      <c r="E205" t="str">
        <v>List - Index - Schedule - Listing</v>
      </c>
      <c r="F205" t="str">
        <v>LIS</v>
      </c>
      <c r="G205" t="str">
        <v>PVV-LIS</v>
      </c>
      <c r="H205" t="str">
        <v>CFIHOS-20001061</v>
      </c>
      <c r="I205" t="str">
        <v>MS4322</v>
      </c>
      <c r="J205" t="str">
        <v>An extract from a Register (see 6612 Equipment Register) that is used as a secondary reference (ie. not the master).</v>
      </c>
      <c r="K205" t="str">
        <v>CFIHOS discipline document type</v>
      </c>
      <c r="L205" t="str">
        <v>no</v>
      </c>
      <c r="M205" t="str">
        <v>no</v>
      </c>
      <c r="N205" t="str">
        <v>no</v>
      </c>
      <c r="O205" t="str">
        <v>not specified</v>
      </c>
      <c r="P205" t="str">
        <v>no</v>
      </c>
      <c r="Q205" t="str">
        <v>not applicable</v>
      </c>
      <c r="R205" t="str">
        <v>no</v>
      </c>
      <c r="S205" t="str">
        <v>not applicable</v>
      </c>
      <c r="T205" t="str">
        <v/>
      </c>
      <c r="U205" t="str">
        <v/>
      </c>
      <c r="V205" t="str">
        <v>not specified</v>
      </c>
      <c r="W205" t="str">
        <v>not specified</v>
      </c>
      <c r="X205" t="str">
        <v>essential</v>
      </c>
      <c r="Y205" t="str">
        <v>not specified</v>
      </c>
      <c r="Z205" t="str">
        <v>not specified</v>
      </c>
      <c r="AA205" t="str">
        <v>essential</v>
      </c>
      <c r="AB205" t="str">
        <v>thorough</v>
      </c>
      <c r="AC205" t="str">
        <v>no</v>
      </c>
      <c r="AD205" t="str">
        <v>no</v>
      </c>
      <c r="AE205" t="str">
        <v>no</v>
      </c>
    </row>
    <row r="206">
      <c r="A206" t="str">
        <v>TOTAL-S0000000205</v>
      </c>
      <c r="B206" t="str">
        <v>TOTAL-B0000000017</v>
      </c>
      <c r="C206" t="str">
        <v>Mechanical Static</v>
      </c>
      <c r="D206" t="str">
        <v>TOTAL-D0000000023</v>
      </c>
      <c r="E206" t="str">
        <v>Manual</v>
      </c>
      <c r="F206" t="str">
        <v>MAN</v>
      </c>
      <c r="G206" t="str">
        <v>PVV-MAN</v>
      </c>
      <c r="H206" t="str">
        <v>CFIHOS-20001062</v>
      </c>
      <c r="I206" t="str">
        <v>MS4880</v>
      </c>
      <c r="J206" t="str">
        <v>A document that describes methods of working to be used to accomplish an activity. Synonym: Guide, Guideline. Warning: Not to replace "Books", as defined in the EIS Section 3.4 which requires an Index to be created. See Index of Documents.</v>
      </c>
      <c r="K206" t="str">
        <v>CFIHOS discipline document type</v>
      </c>
      <c r="L206" t="str">
        <v>no</v>
      </c>
      <c r="M206" t="str">
        <v>no</v>
      </c>
      <c r="N206" t="str">
        <v>no</v>
      </c>
      <c r="O206" t="str">
        <v>not specified</v>
      </c>
      <c r="P206" t="str">
        <v>no</v>
      </c>
      <c r="Q206" t="str">
        <v>not applicable</v>
      </c>
      <c r="R206" t="str">
        <v>no</v>
      </c>
      <c r="S206" t="str">
        <v>not applicable</v>
      </c>
      <c r="T206" t="str">
        <v/>
      </c>
      <c r="U206" t="str">
        <v/>
      </c>
      <c r="V206" t="str">
        <v>not specified</v>
      </c>
      <c r="W206" t="str">
        <v>not specified</v>
      </c>
      <c r="X206" t="str">
        <v>desirable</v>
      </c>
      <c r="Y206" t="str">
        <v>not specified</v>
      </c>
      <c r="Z206" t="str">
        <v>not specified</v>
      </c>
      <c r="AA206" t="str">
        <v>desirable</v>
      </c>
      <c r="AB206" t="str">
        <v>sample</v>
      </c>
      <c r="AC206" t="str">
        <v>no</v>
      </c>
      <c r="AD206" t="str">
        <v>no</v>
      </c>
      <c r="AE206" t="str">
        <v>no</v>
      </c>
    </row>
    <row r="207">
      <c r="A207" t="str">
        <v>TOTAL-S0000000206</v>
      </c>
      <c r="B207" t="str">
        <v>TOTAL-B0000000017</v>
      </c>
      <c r="C207" t="str">
        <v>Mechanical Static</v>
      </c>
      <c r="D207" t="str">
        <v>TOTAL-D0000000024</v>
      </c>
      <c r="E207" t="str">
        <v>Material Take Off</v>
      </c>
      <c r="F207" t="str">
        <v>MTO</v>
      </c>
      <c r="G207" t="str">
        <v>PVV-MTO</v>
      </c>
      <c r="H207" t="str">
        <v>CFIHOS-20001012</v>
      </c>
      <c r="I207" t="str">
        <v>MP4306</v>
      </c>
      <c r="J207" t="str">
        <v>A list of all parts and sub assemblies that constitute a particular assembly, showing the quantity of each required item. Excludes Material Register. Compare Bill of Quantities for whole assemblies and bulk materials.</v>
      </c>
      <c r="K207" t="str">
        <v/>
      </c>
      <c r="L207" t="str">
        <v>no</v>
      </c>
      <c r="M207" t="str">
        <v>no</v>
      </c>
      <c r="N207" t="str">
        <v>no</v>
      </c>
      <c r="O207" t="str">
        <v>approved for construction</v>
      </c>
      <c r="P207" t="str">
        <v>yes</v>
      </c>
      <c r="Q207" t="str">
        <v>approved for construction</v>
      </c>
      <c r="R207" t="str">
        <v>yes</v>
      </c>
      <c r="S207" t="str">
        <v>approved for construction</v>
      </c>
      <c r="T207" t="str">
        <v/>
      </c>
      <c r="U207" t="str">
        <v/>
      </c>
      <c r="V207" t="str">
        <v>not specified</v>
      </c>
      <c r="W207" t="str">
        <v>not specified</v>
      </c>
      <c r="X207" t="str">
        <v>essential</v>
      </c>
      <c r="Y207" t="str">
        <v>not specified</v>
      </c>
      <c r="Z207" t="str">
        <v>not specified</v>
      </c>
      <c r="AA207" t="str">
        <v>not specified</v>
      </c>
      <c r="AB207" t="str">
        <v>not specified</v>
      </c>
      <c r="AC207" t="str">
        <v>no</v>
      </c>
      <c r="AD207" t="str">
        <v>no</v>
      </c>
      <c r="AE207" t="str">
        <v>no</v>
      </c>
    </row>
    <row r="208">
      <c r="A208" t="str">
        <v>TOTAL-S0000000207</v>
      </c>
      <c r="B208" t="str">
        <v>TOTAL-B0000000017</v>
      </c>
      <c r="C208" t="str">
        <v>Mechanical Static</v>
      </c>
      <c r="D208" t="str">
        <v>TOTAL-D0000000029</v>
      </c>
      <c r="E208" t="str">
        <v>Philosophy</v>
      </c>
      <c r="F208" t="str">
        <v>PHI</v>
      </c>
      <c r="G208" t="str">
        <v>PVV-PHI</v>
      </c>
      <c r="H208" t="str">
        <v>CFIHOS-20001063; CFIHOS-20001064</v>
      </c>
      <c r="I208" t="str">
        <v>MS5507; MS5680</v>
      </c>
      <c r="J208" t="str">
        <v>A set of ideas, beliefs, or underlying theory.  eg. to use 2D CAD Vs 3D CAD Vs Physical Block Model.</v>
      </c>
      <c r="K208" t="str">
        <v>CFIHOS discipline document type</v>
      </c>
      <c r="L208" t="str">
        <v>no</v>
      </c>
      <c r="M208" t="str">
        <v>no</v>
      </c>
      <c r="N208" t="str">
        <v>no</v>
      </c>
      <c r="O208" t="str">
        <v>not specified</v>
      </c>
      <c r="P208" t="str">
        <v>no</v>
      </c>
      <c r="Q208" t="str">
        <v>not applicable</v>
      </c>
      <c r="R208" t="str">
        <v>no</v>
      </c>
      <c r="S208" t="str">
        <v>not applicable</v>
      </c>
      <c r="T208" t="str">
        <v>Text</v>
      </c>
      <c r="U208" t="str">
        <v>native</v>
      </c>
      <c r="V208" t="str">
        <v>not specified</v>
      </c>
      <c r="W208" t="str">
        <v>MS-Word</v>
      </c>
      <c r="X208" t="str">
        <v>essential</v>
      </c>
      <c r="Y208" t="str">
        <v>live</v>
      </c>
      <c r="Z208" t="str">
        <v>MS-Word</v>
      </c>
      <c r="AA208" t="str">
        <v>desirable</v>
      </c>
      <c r="AB208" t="str">
        <v>thorough</v>
      </c>
      <c r="AC208" t="str">
        <v>no</v>
      </c>
      <c r="AD208" t="str">
        <v>no</v>
      </c>
      <c r="AE208" t="str">
        <v>no</v>
      </c>
    </row>
    <row r="209">
      <c r="A209" t="str">
        <v>TOTAL-S0000000208</v>
      </c>
      <c r="B209" t="str">
        <v>TOTAL-B0000000017</v>
      </c>
      <c r="C209" t="str">
        <v>Mechanical Static</v>
      </c>
      <c r="D209" t="str">
        <v>TOTAL-D0000000033</v>
      </c>
      <c r="E209" t="str">
        <v>Procedure</v>
      </c>
      <c r="F209" t="str">
        <v>PRC</v>
      </c>
      <c r="G209" t="str">
        <v>PVV-PRC</v>
      </c>
      <c r="H209" t="str">
        <v>CFIHOS-20001065</v>
      </c>
      <c r="I209" t="str">
        <v>MS6067</v>
      </c>
      <c r="J209" t="str">
        <v>Includes FAT and non-FAT (Factory Acceptance Test) procedures. Also see Acceptance Test Report for definitions.</v>
      </c>
      <c r="K209" t="str">
        <v>CFIHOS discipline document type</v>
      </c>
      <c r="L209" t="str">
        <v>no</v>
      </c>
      <c r="M209" t="str">
        <v>no</v>
      </c>
      <c r="N209" t="str">
        <v>no</v>
      </c>
      <c r="O209" t="str">
        <v>not specified</v>
      </c>
      <c r="P209" t="str">
        <v>no</v>
      </c>
      <c r="Q209" t="str">
        <v>not applicable</v>
      </c>
      <c r="R209" t="str">
        <v>no</v>
      </c>
      <c r="S209" t="str">
        <v>not applicable</v>
      </c>
      <c r="T209" t="str">
        <v/>
      </c>
      <c r="U209" t="str">
        <v/>
      </c>
      <c r="V209" t="str">
        <v>restricted</v>
      </c>
      <c r="W209" t="str">
        <v>not specified</v>
      </c>
      <c r="X209" t="str">
        <v>essential</v>
      </c>
      <c r="Y209" t="str">
        <v>not specified</v>
      </c>
      <c r="Z209" t="str">
        <v>not specified</v>
      </c>
      <c r="AA209" t="str">
        <v>essential</v>
      </c>
      <c r="AB209" t="str">
        <v>thorough</v>
      </c>
      <c r="AC209" t="str">
        <v>no</v>
      </c>
      <c r="AD209" t="str">
        <v>no</v>
      </c>
      <c r="AE209" t="str">
        <v>no</v>
      </c>
    </row>
    <row r="210">
      <c r="A210" t="str">
        <v>TOTAL-S0000000209</v>
      </c>
      <c r="B210" t="str">
        <v>TOTAL-B0000000017</v>
      </c>
      <c r="C210" t="str">
        <v>Mechanical Static</v>
      </c>
      <c r="D210" t="str">
        <v>TOTAL-D0000000041</v>
      </c>
      <c r="E210" t="str">
        <v>Request - Requisition</v>
      </c>
      <c r="F210" t="str">
        <v>REQ</v>
      </c>
      <c r="G210" t="str">
        <v>PVV-REQ</v>
      </c>
      <c r="H210" t="str">
        <v>CFIHOS-20001067; CFIHOS-20001073</v>
      </c>
      <c r="I210" t="str">
        <v>MS7303; MS8502</v>
      </c>
      <c r="J210" t="str">
        <v>A request for service or product initiated by the user or consumer.</v>
      </c>
      <c r="K210" t="str">
        <v>CFIHOS discipline document type</v>
      </c>
      <c r="L210" t="str">
        <v>no</v>
      </c>
      <c r="M210" t="str">
        <v>no</v>
      </c>
      <c r="N210" t="str">
        <v>no</v>
      </c>
      <c r="O210" t="str">
        <v>not specified</v>
      </c>
      <c r="P210" t="str">
        <v>no</v>
      </c>
      <c r="Q210" t="str">
        <v>not specified</v>
      </c>
      <c r="R210" t="str">
        <v>no</v>
      </c>
      <c r="S210" t="str">
        <v>not specified</v>
      </c>
      <c r="T210" t="str">
        <v>Structured Data</v>
      </c>
      <c r="U210" t="str">
        <v>hardcopy and electronically frozen</v>
      </c>
      <c r="V210" t="str">
        <v>not specified</v>
      </c>
      <c r="W210" t="str">
        <v>MS-Word or MS-Excel</v>
      </c>
      <c r="X210" t="str">
        <v>not specified</v>
      </c>
      <c r="Y210" t="str">
        <v>non live</v>
      </c>
      <c r="Z210" t="str">
        <v>MS-Word or MS-Excel</v>
      </c>
      <c r="AA210" t="str">
        <v>not specified</v>
      </c>
      <c r="AB210" t="str">
        <v>thorough</v>
      </c>
      <c r="AC210" t="str">
        <v>no</v>
      </c>
      <c r="AD210" t="str">
        <v>no</v>
      </c>
      <c r="AE210" t="str">
        <v>no</v>
      </c>
    </row>
    <row r="211">
      <c r="A211" t="str">
        <v>TOTAL-S0000000210</v>
      </c>
      <c r="B211" t="str">
        <v>TOTAL-B0000000017</v>
      </c>
      <c r="C211" t="str">
        <v>Mechanical Static</v>
      </c>
      <c r="D211" t="str">
        <v>TOTAL-D0000000045</v>
      </c>
      <c r="E211" t="str">
        <v>Specification</v>
      </c>
      <c r="F211" t="str">
        <v>SPE</v>
      </c>
      <c r="G211" t="str">
        <v>PVV-SPE</v>
      </c>
      <c r="H211" t="str">
        <v>CFIHOS-20001069; CFIHOS-20001070</v>
      </c>
      <c r="I211" t="str">
        <v>MS7771; MS7880</v>
      </c>
      <c r="J211" t="str">
        <v>Gives precise information about a Tag, Equipment or a Model. May include size, capacity, materials, functional requirements, failure requirements, etc. and compliments Equipment Data Sheet 2105.</v>
      </c>
      <c r="K211" t="str">
        <v>CFIHOS discipline document type</v>
      </c>
      <c r="L211" t="str">
        <v>no</v>
      </c>
      <c r="M211" t="str">
        <v>no</v>
      </c>
      <c r="N211" t="str">
        <v>no</v>
      </c>
      <c r="O211" t="str">
        <v>not specified</v>
      </c>
      <c r="P211" t="str">
        <v>no</v>
      </c>
      <c r="Q211" t="str">
        <v>not applicable</v>
      </c>
      <c r="R211" t="str">
        <v>no</v>
      </c>
      <c r="S211" t="str">
        <v>not applicable</v>
      </c>
      <c r="T211" t="str">
        <v>Text</v>
      </c>
      <c r="U211" t="str">
        <v>hardcopy and electronically frozen</v>
      </c>
      <c r="V211" t="str">
        <v>not specified</v>
      </c>
      <c r="W211" t="str">
        <v>MS-Word</v>
      </c>
      <c r="X211" t="str">
        <v>essential</v>
      </c>
      <c r="Y211" t="str">
        <v>live</v>
      </c>
      <c r="Z211" t="str">
        <v>MS-Word</v>
      </c>
      <c r="AA211" t="str">
        <v>essential</v>
      </c>
      <c r="AB211" t="str">
        <v>thorough</v>
      </c>
      <c r="AC211" t="str">
        <v>no</v>
      </c>
      <c r="AD211" t="str">
        <v>no</v>
      </c>
      <c r="AE211" t="str">
        <v>no</v>
      </c>
    </row>
    <row r="212">
      <c r="A212" t="str">
        <v>TOTAL-S0000000211</v>
      </c>
      <c r="B212" t="str">
        <v>TOTAL-B0000000017</v>
      </c>
      <c r="C212" t="str">
        <v>Mechanical Static</v>
      </c>
      <c r="D212" t="str">
        <v>TOTAL-D0000000048</v>
      </c>
      <c r="E212" t="str">
        <v>Study</v>
      </c>
      <c r="F212" t="str">
        <v>STU</v>
      </c>
      <c r="G212" t="str">
        <v>PVV-STU</v>
      </c>
      <c r="H212" t="str">
        <v>CFIHOS-20001071; CFIHOS-20001072</v>
      </c>
      <c r="I212" t="str">
        <v>MS8370; MS8380</v>
      </c>
      <c r="J212" t="str">
        <v>Study will identify the most appropriate mechanical handling equipments (cranes, hoists, forklift trucks, etc.) for facilities.</v>
      </c>
      <c r="K212" t="str">
        <v>CFIHOS discipline document type</v>
      </c>
      <c r="L212" t="str">
        <v>no</v>
      </c>
      <c r="M212" t="str">
        <v>no</v>
      </c>
      <c r="N212" t="str">
        <v>no</v>
      </c>
      <c r="O212" t="str">
        <v>not specified</v>
      </c>
      <c r="P212" t="str">
        <v>no</v>
      </c>
      <c r="Q212" t="str">
        <v>not specified</v>
      </c>
      <c r="R212" t="str">
        <v>no</v>
      </c>
      <c r="S212" t="str">
        <v>not specified</v>
      </c>
      <c r="T212" t="str">
        <v/>
      </c>
      <c r="U212" t="str">
        <v/>
      </c>
      <c r="V212" t="str">
        <v>not specified</v>
      </c>
      <c r="W212" t="str">
        <v>not specified</v>
      </c>
      <c r="X212" t="str">
        <v>not specified</v>
      </c>
      <c r="Y212" t="str">
        <v>not specified</v>
      </c>
      <c r="Z212" t="str">
        <v>not specified</v>
      </c>
      <c r="AA212" t="str">
        <v>not specified</v>
      </c>
      <c r="AB212" t="str">
        <v>not specified</v>
      </c>
      <c r="AC212" t="str">
        <v>no</v>
      </c>
      <c r="AD212" t="str">
        <v>no</v>
      </c>
      <c r="AE212" t="str">
        <v>no</v>
      </c>
    </row>
    <row r="213">
      <c r="A213" t="str">
        <v>TOTAL-S0000000212</v>
      </c>
      <c r="B213" t="str">
        <v>TOTAL-B0000000017</v>
      </c>
      <c r="C213" t="str">
        <v>Mechanical Static</v>
      </c>
      <c r="D213" t="str">
        <v>TOTAL-D0000000052</v>
      </c>
      <c r="E213" t="str">
        <v>Technical Query</v>
      </c>
      <c r="F213" t="str">
        <v>TQR</v>
      </c>
      <c r="G213" t="str">
        <v>PVV-TQR</v>
      </c>
      <c r="H213" t="str">
        <v>CFIHOS-20001031; CFIHOS-20001073</v>
      </c>
      <c r="I213" t="str">
        <v>MP8502; MS8502</v>
      </c>
      <c r="J213" t="str">
        <v>Request (eg. from a Contractor) for clarification of scope or technical details or assumptions. Includes TQ (Technical Query) and RFI (Request for Information). Excludes VA7206 Variation Request.</v>
      </c>
      <c r="K213" t="str">
        <v/>
      </c>
      <c r="L213" t="str">
        <v>no</v>
      </c>
      <c r="M213" t="str">
        <v>no</v>
      </c>
      <c r="N213" t="str">
        <v>no</v>
      </c>
      <c r="O213" t="str">
        <v>not specified</v>
      </c>
      <c r="P213" t="str">
        <v>no</v>
      </c>
      <c r="Q213" t="str">
        <v>not applicable</v>
      </c>
      <c r="R213" t="str">
        <v>no</v>
      </c>
      <c r="S213" t="str">
        <v>not applicable</v>
      </c>
      <c r="T213" t="str">
        <v>Text</v>
      </c>
      <c r="U213" t="str">
        <v/>
      </c>
      <c r="V213" t="str">
        <v>not specified</v>
      </c>
      <c r="W213" t="str">
        <v>PDF</v>
      </c>
      <c r="X213" t="str">
        <v>desirable</v>
      </c>
      <c r="Y213" t="str">
        <v>not specified</v>
      </c>
      <c r="Z213" t="str">
        <v>not applicable</v>
      </c>
      <c r="AA213" t="str">
        <v>not specified</v>
      </c>
      <c r="AB213" t="str">
        <v>thorough</v>
      </c>
      <c r="AC213" t="str">
        <v>no</v>
      </c>
      <c r="AD213" t="str">
        <v>no</v>
      </c>
      <c r="AE213" t="str">
        <v>no</v>
      </c>
    </row>
    <row r="214">
      <c r="A214" t="str">
        <v>TOTAL-S0000000213</v>
      </c>
      <c r="B214" t="str">
        <v>TOTAL-B0000000017</v>
      </c>
      <c r="C214" t="str">
        <v>Mechanical Static</v>
      </c>
      <c r="D214" t="str">
        <v>TOTAL-D0000000054</v>
      </c>
      <c r="E214" t="str">
        <v>Typical</v>
      </c>
      <c r="F214" t="str">
        <v>TYP</v>
      </c>
      <c r="G214" t="str">
        <v>PVV-TYP</v>
      </c>
      <c r="H214" t="str">
        <v/>
      </c>
      <c r="I214" t="str">
        <v/>
      </c>
      <c r="J214" t="str">
        <v/>
      </c>
      <c r="K214" t="str">
        <v/>
      </c>
      <c r="L214" t="str">
        <v>no</v>
      </c>
      <c r="M214" t="str">
        <v>no</v>
      </c>
      <c r="N214" t="str">
        <v>yes</v>
      </c>
      <c r="O214" t="str">
        <v>as built</v>
      </c>
      <c r="P214" t="str">
        <v>no</v>
      </c>
      <c r="Q214" t="str">
        <v>not applicable</v>
      </c>
      <c r="R214" t="str">
        <v>yes</v>
      </c>
      <c r="S214" t="str">
        <v>as built</v>
      </c>
      <c r="T214" t="str">
        <v>Intelligent vector drawing (CAD)</v>
      </c>
      <c r="U214" t="str">
        <v>native</v>
      </c>
      <c r="V214" t="str">
        <v>restricted</v>
      </c>
      <c r="W214" t="str">
        <v>AutoCAD</v>
      </c>
      <c r="X214" t="str">
        <v>essential</v>
      </c>
      <c r="Y214" t="str">
        <v>live</v>
      </c>
      <c r="Z214" t="str">
        <v>AutoCAD</v>
      </c>
      <c r="AA214" t="str">
        <v>essential</v>
      </c>
      <c r="AB214" t="str">
        <v>sample</v>
      </c>
      <c r="AC214" t="str">
        <v>no</v>
      </c>
      <c r="AD214" t="str">
        <v>no</v>
      </c>
      <c r="AE214" t="str">
        <v>yes</v>
      </c>
    </row>
    <row r="215">
      <c r="A215" t="str">
        <v>TOTAL-S0000000214</v>
      </c>
      <c r="B215" t="str">
        <v>TOTAL-B0000000018</v>
      </c>
      <c r="C215" t="str">
        <v>Naval, Mooring</v>
      </c>
      <c r="D215" t="str">
        <v>TOTAL-D0000000002</v>
      </c>
      <c r="E215" t="str">
        <v>Analysis</v>
      </c>
      <c r="F215" t="str">
        <v>ANL</v>
      </c>
      <c r="G215" t="str">
        <v>NAV-ANL</v>
      </c>
      <c r="H215" t="str">
        <v>CFIHOS-20000631; CFIHOS-20000632; CFIHOS-20000633; CFIHOS-20000634; CFIHOS-20000635</v>
      </c>
      <c r="I215" t="str">
        <v>CS0514; CS0519; CS0520; CS0521; CS0522</v>
      </c>
      <c r="J215" t="str">
        <v>Computer structural analysis for topsides modules including piperack, flare tower, bridge for in-place loading condition.</v>
      </c>
      <c r="K215" t="str">
        <v>CFIHOS discipline document type</v>
      </c>
      <c r="L215" t="str">
        <v>no</v>
      </c>
      <c r="M215" t="str">
        <v>no</v>
      </c>
      <c r="N215" t="str">
        <v>no</v>
      </c>
      <c r="O215" t="str">
        <v>not specified</v>
      </c>
      <c r="P215" t="str">
        <v>no</v>
      </c>
      <c r="Q215" t="str">
        <v>not applicable</v>
      </c>
      <c r="R215" t="str">
        <v>no</v>
      </c>
      <c r="S215" t="str">
        <v>not applicable</v>
      </c>
      <c r="T215" t="str">
        <v/>
      </c>
      <c r="U215" t="str">
        <v/>
      </c>
      <c r="V215" t="str">
        <v>not specified</v>
      </c>
      <c r="W215" t="str">
        <v>not specified</v>
      </c>
      <c r="X215" t="str">
        <v>essential</v>
      </c>
      <c r="Y215" t="str">
        <v>not specified</v>
      </c>
      <c r="Z215" t="str">
        <v>not specified</v>
      </c>
      <c r="AA215" t="str">
        <v>essential</v>
      </c>
      <c r="AB215" t="str">
        <v>thorough</v>
      </c>
      <c r="AC215" t="str">
        <v>no</v>
      </c>
      <c r="AD215" t="str">
        <v>no</v>
      </c>
      <c r="AE215" t="str">
        <v>no</v>
      </c>
    </row>
    <row r="216">
      <c r="A216" t="str">
        <v>TOTAL-S0000000215</v>
      </c>
      <c r="B216" t="str">
        <v>TOTAL-B0000000018</v>
      </c>
      <c r="C216" t="str">
        <v>Naval, Mooring</v>
      </c>
      <c r="D216" t="str">
        <v>TOTAL-D0000000005</v>
      </c>
      <c r="E216" t="str">
        <v>Calculation Note</v>
      </c>
      <c r="F216" t="str">
        <v>CAL</v>
      </c>
      <c r="G216" t="str">
        <v>NAV-CAL</v>
      </c>
      <c r="H216" t="str">
        <v>CFIHOS-20000654</v>
      </c>
      <c r="I216" t="str">
        <v>CS8180</v>
      </c>
      <c r="J216" t="str">
        <v>Design calculation of structural components, e.g. bearing supports, joint connections.</v>
      </c>
      <c r="K216" t="str">
        <v>CFIHOS discipline document type</v>
      </c>
      <c r="L216" t="str">
        <v>no</v>
      </c>
      <c r="M216" t="str">
        <v>no</v>
      </c>
      <c r="N216" t="str">
        <v>no</v>
      </c>
      <c r="O216" t="str">
        <v>not specified</v>
      </c>
      <c r="P216" t="str">
        <v>no</v>
      </c>
      <c r="Q216" t="str">
        <v>not applicable</v>
      </c>
      <c r="R216" t="str">
        <v>no</v>
      </c>
      <c r="S216" t="str">
        <v>not applicable</v>
      </c>
      <c r="T216" t="str">
        <v/>
      </c>
      <c r="U216" t="str">
        <v/>
      </c>
      <c r="V216" t="str">
        <v>not specified</v>
      </c>
      <c r="W216" t="str">
        <v>not specified</v>
      </c>
      <c r="X216" t="str">
        <v>desirable</v>
      </c>
      <c r="Y216" t="str">
        <v>not specified</v>
      </c>
      <c r="Z216" t="str">
        <v>not specified</v>
      </c>
      <c r="AA216" t="str">
        <v>desirable</v>
      </c>
      <c r="AB216" t="str">
        <v>sample</v>
      </c>
      <c r="AC216" t="str">
        <v>no</v>
      </c>
      <c r="AD216" t="str">
        <v>no</v>
      </c>
      <c r="AE216" t="str">
        <v>no</v>
      </c>
    </row>
    <row r="217">
      <c r="A217" t="str">
        <v>TOTAL-S0000000216</v>
      </c>
      <c r="B217" t="str">
        <v>TOTAL-B0000000018</v>
      </c>
      <c r="C217" t="str">
        <v>Naval, Mooring</v>
      </c>
      <c r="D217" t="str">
        <v>TOTAL-D0000000009</v>
      </c>
      <c r="E217" t="str">
        <v>Data Sheet</v>
      </c>
      <c r="F217" t="str">
        <v>DTS</v>
      </c>
      <c r="G217" t="str">
        <v>NAV-DTS</v>
      </c>
      <c r="H217" t="str">
        <v>CFIHOS-20000638</v>
      </c>
      <c r="I217" t="str">
        <v>CS2180</v>
      </c>
      <c r="J217" t="str">
        <v/>
      </c>
      <c r="K217" t="str">
        <v/>
      </c>
      <c r="L217" t="str">
        <v>no</v>
      </c>
      <c r="M217" t="str">
        <v>no</v>
      </c>
      <c r="N217" t="str">
        <v>no</v>
      </c>
      <c r="O217" t="str">
        <v>not specified</v>
      </c>
      <c r="P217" t="str">
        <v>no</v>
      </c>
      <c r="Q217" t="str">
        <v>not applicable</v>
      </c>
      <c r="R217" t="str">
        <v>no</v>
      </c>
      <c r="S217" t="str">
        <v>not applicable</v>
      </c>
      <c r="T217" t="str">
        <v/>
      </c>
      <c r="U217" t="str">
        <v/>
      </c>
      <c r="V217" t="str">
        <v>not specified</v>
      </c>
      <c r="W217" t="str">
        <v>not specified</v>
      </c>
      <c r="X217" t="str">
        <v>desirable</v>
      </c>
      <c r="Y217" t="str">
        <v>not specified</v>
      </c>
      <c r="Z217" t="str">
        <v>not specified</v>
      </c>
      <c r="AA217" t="str">
        <v>desirable</v>
      </c>
      <c r="AB217" t="str">
        <v>sample</v>
      </c>
      <c r="AC217" t="str">
        <v>no</v>
      </c>
      <c r="AD217" t="str">
        <v>no</v>
      </c>
      <c r="AE217" t="str">
        <v>no</v>
      </c>
    </row>
    <row r="218">
      <c r="A218" t="str">
        <v>TOTAL-S0000000217</v>
      </c>
      <c r="B218" t="str">
        <v>TOTAL-B0000000018</v>
      </c>
      <c r="C218" t="str">
        <v>Naval, Mooring</v>
      </c>
      <c r="D218" t="str">
        <v>TOTAL-D0000000010</v>
      </c>
      <c r="E218" t="str">
        <v>Derogation Request</v>
      </c>
      <c r="F218" t="str">
        <v>DER</v>
      </c>
      <c r="G218" t="str">
        <v>NAV-DER</v>
      </c>
      <c r="H218" t="str">
        <v>CFIHOS-20000647</v>
      </c>
      <c r="I218" t="str">
        <v>CS7205</v>
      </c>
      <c r="J218" t="str">
        <v>Request, approval or rejection of changes to a technical specification. Would typically include justification and reasons for the request, and acceptance or rejection from a purely technical perspective. Synonym: Concession For similar documents pertaining specifically to contract variations, refer to Variation Request 7206</v>
      </c>
      <c r="K218" t="str">
        <v>CFIHOS discipline document type</v>
      </c>
      <c r="L218" t="str">
        <v>no</v>
      </c>
      <c r="M218" t="str">
        <v>no</v>
      </c>
      <c r="N218" t="str">
        <v>no</v>
      </c>
      <c r="O218" t="str">
        <v>not specified</v>
      </c>
      <c r="P218" t="str">
        <v>no</v>
      </c>
      <c r="Q218" t="str">
        <v>not applicable</v>
      </c>
      <c r="R218" t="str">
        <v>no</v>
      </c>
      <c r="S218" t="str">
        <v>not applicable</v>
      </c>
      <c r="T218" t="str">
        <v>Text</v>
      </c>
      <c r="U218" t="str">
        <v/>
      </c>
      <c r="V218" t="str">
        <v>restricted</v>
      </c>
      <c r="W218" t="str">
        <v>not specified</v>
      </c>
      <c r="X218" t="str">
        <v>desirable</v>
      </c>
      <c r="Y218" t="str">
        <v>live</v>
      </c>
      <c r="Z218" t="str">
        <v>not specified</v>
      </c>
      <c r="AA218" t="str">
        <v>desirable</v>
      </c>
      <c r="AB218" t="str">
        <v>sample</v>
      </c>
      <c r="AC218" t="str">
        <v>no</v>
      </c>
      <c r="AD218" t="str">
        <v>no</v>
      </c>
      <c r="AE218" t="str">
        <v>no</v>
      </c>
    </row>
    <row r="219">
      <c r="A219" t="str">
        <v>TOTAL-S0000000218</v>
      </c>
      <c r="B219" t="str">
        <v>TOTAL-B0000000018</v>
      </c>
      <c r="C219" t="str">
        <v>Naval, Mooring</v>
      </c>
      <c r="D219" t="str">
        <v>TOTAL-D0000000013</v>
      </c>
      <c r="E219" t="str">
        <v>Drawings (other type)</v>
      </c>
      <c r="F219" t="str">
        <v>DRW</v>
      </c>
      <c r="G219" t="str">
        <v>NAV-DRW</v>
      </c>
      <c r="H219" t="str">
        <v>CFIHOS-20000639; CFIHOS-20000640; CFIHOS-20000641; CFIHOS-20000642</v>
      </c>
      <c r="I219" t="str">
        <v>CS2332; CS2358; CS2402; CS2408</v>
      </c>
      <c r="J219" t="str">
        <v>Static and dynamic forces or movements acting on foundations or other load bearing supports, anchor bolt details,lengths and pre-tensioning. May include Civil Structural for loads imposed, and Civil Foundations for foundation design.Also see Foundation Design Diagram, specifically for constrcution details and Foundation Layout Diagram, specifically for spatial location. Also see 2358 Support Diagram.</v>
      </c>
      <c r="K219" t="str">
        <v>CFIHOS discipline document type</v>
      </c>
      <c r="L219" t="str">
        <v>no</v>
      </c>
      <c r="M219" t="str">
        <v>no</v>
      </c>
      <c r="N219" t="str">
        <v>no</v>
      </c>
      <c r="O219" t="str">
        <v>approved for construction</v>
      </c>
      <c r="P219" t="str">
        <v>yes</v>
      </c>
      <c r="Q219" t="str">
        <v>approved for construction</v>
      </c>
      <c r="R219" t="str">
        <v>yes</v>
      </c>
      <c r="S219" t="str">
        <v>approved for construction</v>
      </c>
      <c r="T219" t="str">
        <v/>
      </c>
      <c r="U219" t="str">
        <v/>
      </c>
      <c r="V219" t="str">
        <v>not specified</v>
      </c>
      <c r="W219" t="str">
        <v>not specified</v>
      </c>
      <c r="X219" t="str">
        <v>essential</v>
      </c>
      <c r="Y219" t="str">
        <v>not specified</v>
      </c>
      <c r="Z219" t="str">
        <v>not specified</v>
      </c>
      <c r="AA219" t="str">
        <v>not specified</v>
      </c>
      <c r="AB219" t="str">
        <v>not specified</v>
      </c>
      <c r="AC219" t="str">
        <v>no</v>
      </c>
      <c r="AD219" t="str">
        <v>no</v>
      </c>
      <c r="AE219" t="str">
        <v>no</v>
      </c>
    </row>
    <row r="220">
      <c r="A220" t="str">
        <v>TOTAL-S0000000219</v>
      </c>
      <c r="B220" t="str">
        <v>TOTAL-B0000000018</v>
      </c>
      <c r="C220" t="str">
        <v>Naval, Mooring</v>
      </c>
      <c r="D220" t="str">
        <v>TOTAL-D0000000014</v>
      </c>
      <c r="E220" t="str">
        <v>General Arrangement</v>
      </c>
      <c r="F220" t="str">
        <v>GEA</v>
      </c>
      <c r="G220" t="str">
        <v>NAV-GEA</v>
      </c>
      <c r="H220" t="str">
        <v>CFIHOS-20000643</v>
      </c>
      <c r="I220" t="str">
        <v>CS4018</v>
      </c>
      <c r="J220" t="str">
        <v>A diagram showing the main features and locations of major items. Usually has some dimensions to convey spatial relationships but is generally inadequate for constrution.</v>
      </c>
      <c r="K220" t="str">
        <v>CFIHOS discipline document type</v>
      </c>
      <c r="L220" t="str">
        <v>yes</v>
      </c>
      <c r="M220" t="str">
        <v>yes</v>
      </c>
      <c r="N220" t="str">
        <v>yes</v>
      </c>
      <c r="O220" t="str">
        <v>as built</v>
      </c>
      <c r="P220" t="str">
        <v>yes</v>
      </c>
      <c r="Q220" t="str">
        <v>approved for construction</v>
      </c>
      <c r="R220" t="str">
        <v>yes</v>
      </c>
      <c r="S220" t="str">
        <v>as built</v>
      </c>
      <c r="T220" t="str">
        <v>Intelligent vector drawing (CAD)</v>
      </c>
      <c r="U220" t="str">
        <v>native</v>
      </c>
      <c r="V220" t="str">
        <v>restricted</v>
      </c>
      <c r="W220" t="str">
        <v>AutoCAD</v>
      </c>
      <c r="X220" t="str">
        <v>essential</v>
      </c>
      <c r="Y220" t="str">
        <v>live</v>
      </c>
      <c r="Z220" t="str">
        <v>AutoCAD</v>
      </c>
      <c r="AA220" t="str">
        <v>essential</v>
      </c>
      <c r="AB220" t="str">
        <v>sample</v>
      </c>
      <c r="AC220" t="str">
        <v>no</v>
      </c>
      <c r="AD220" t="str">
        <v>no</v>
      </c>
      <c r="AE220" t="str">
        <v>yes</v>
      </c>
    </row>
    <row r="221">
      <c r="A221" t="str">
        <v>TOTAL-S0000000220</v>
      </c>
      <c r="B221" t="str">
        <v>TOTAL-B0000000018</v>
      </c>
      <c r="C221" t="str">
        <v>Naval, Mooring</v>
      </c>
      <c r="D221" t="str">
        <v>TOTAL-D0000000033</v>
      </c>
      <c r="E221" t="str">
        <v>Procedure</v>
      </c>
      <c r="F221" t="str">
        <v>PRC</v>
      </c>
      <c r="G221" t="str">
        <v>NAV-PRC</v>
      </c>
      <c r="H221" t="str">
        <v>CFIHOS-20000645; CFIHOS-20000646</v>
      </c>
      <c r="I221" t="str">
        <v>CS6063; CS6180</v>
      </c>
      <c r="J221" t="str">
        <v>To detail method recording weight during design and manufacture and method of weighing equipment prior to shipment.   The weighing procedure shall include: - A description of the weight measuring and recording devices giving capacity and accuracy.  Accuracy to be within ±1% - Description of calibration certificate (calibrated within the last six months) for each of the measuring/recording devices to be used for the weighing - Methods to be used for weighing and measuring/calculating centre of gravity including temporary lifting/supporting equipment used.</v>
      </c>
      <c r="K221" t="str">
        <v>CFIHOS discipline document type</v>
      </c>
      <c r="L221" t="str">
        <v>no</v>
      </c>
      <c r="M221" t="str">
        <v>no</v>
      </c>
      <c r="N221" t="str">
        <v>no</v>
      </c>
      <c r="O221" t="str">
        <v>not specified</v>
      </c>
      <c r="P221" t="str">
        <v>no</v>
      </c>
      <c r="Q221" t="str">
        <v>not applicable</v>
      </c>
      <c r="R221" t="str">
        <v>no</v>
      </c>
      <c r="S221" t="str">
        <v>not applicable</v>
      </c>
      <c r="T221" t="str">
        <v/>
      </c>
      <c r="U221" t="str">
        <v/>
      </c>
      <c r="V221" t="str">
        <v>not specified</v>
      </c>
      <c r="W221" t="str">
        <v>not specified</v>
      </c>
      <c r="X221" t="str">
        <v>essential</v>
      </c>
      <c r="Y221" t="str">
        <v>not specified</v>
      </c>
      <c r="Z221" t="str">
        <v>not specified</v>
      </c>
      <c r="AA221" t="str">
        <v>not specified</v>
      </c>
      <c r="AB221" t="str">
        <v>not specified</v>
      </c>
      <c r="AC221" t="str">
        <v>no</v>
      </c>
      <c r="AD221" t="str">
        <v>no</v>
      </c>
      <c r="AE221" t="str">
        <v>no</v>
      </c>
    </row>
    <row r="222">
      <c r="A222" t="str">
        <v>TOTAL-S0000000221</v>
      </c>
      <c r="B222" t="str">
        <v>TOTAL-B0000000018</v>
      </c>
      <c r="C222" t="str">
        <v>Naval, Mooring</v>
      </c>
      <c r="D222" t="str">
        <v>TOTAL-D0000000040</v>
      </c>
      <c r="E222" t="str">
        <v>Report</v>
      </c>
      <c r="F222" t="str">
        <v>REP</v>
      </c>
      <c r="G222" t="str">
        <v>NAV-REP</v>
      </c>
      <c r="H222" t="str">
        <v>CFIHOS-20000636; CFIHOS-20000649</v>
      </c>
      <c r="I222" t="str">
        <v>CS1448; CS7403</v>
      </c>
      <c r="J222" t="str">
        <v>Shows weight and center of gravity of equipment. If large items are to be handled for equipment installation or maintenance, then the weight and center of gravity of these individual parts should be shown.  Final weighing certificate shall accompany goods during shipment &amp; delivery.</v>
      </c>
      <c r="K222" t="str">
        <v>CFIHOS discipline document type</v>
      </c>
      <c r="L222" t="str">
        <v>no</v>
      </c>
      <c r="M222" t="str">
        <v>no</v>
      </c>
      <c r="N222" t="str">
        <v>yes</v>
      </c>
      <c r="O222" t="str">
        <v>as built</v>
      </c>
      <c r="P222" t="str">
        <v>no</v>
      </c>
      <c r="Q222" t="str">
        <v>not applicable</v>
      </c>
      <c r="R222" t="str">
        <v>yes</v>
      </c>
      <c r="S222" t="str">
        <v>as built</v>
      </c>
      <c r="T222" t="str">
        <v/>
      </c>
      <c r="U222" t="str">
        <v>native</v>
      </c>
      <c r="V222" t="str">
        <v>not specified</v>
      </c>
      <c r="W222" t="str">
        <v>not specified</v>
      </c>
      <c r="X222" t="str">
        <v>essential</v>
      </c>
      <c r="Y222" t="str">
        <v>live</v>
      </c>
      <c r="Z222" t="str">
        <v>not specified</v>
      </c>
      <c r="AA222" t="str">
        <v>essential</v>
      </c>
      <c r="AB222" t="str">
        <v>thorough</v>
      </c>
      <c r="AC222" t="str">
        <v>no</v>
      </c>
      <c r="AD222" t="str">
        <v>no</v>
      </c>
      <c r="AE222" t="str">
        <v>yes</v>
      </c>
    </row>
    <row r="223">
      <c r="A223" t="str">
        <v>TOTAL-S0000000222</v>
      </c>
      <c r="B223" t="str">
        <v>TOTAL-B0000000018</v>
      </c>
      <c r="C223" t="str">
        <v>Naval, Mooring</v>
      </c>
      <c r="D223" t="str">
        <v>TOTAL-D0000000041</v>
      </c>
      <c r="E223" t="str">
        <v>Request - Requisition</v>
      </c>
      <c r="F223" t="str">
        <v>REQ</v>
      </c>
      <c r="G223" t="str">
        <v>NAV-REQ</v>
      </c>
      <c r="H223" t="str">
        <v>CFIHOS-20000648; CFIHOS-20000658</v>
      </c>
      <c r="I223" t="str">
        <v>CS7303; CS8502</v>
      </c>
      <c r="J223" t="str">
        <v>A request for service or product initiated by the user or consumer.</v>
      </c>
      <c r="K223" t="str">
        <v>CFIHOS discipline document type</v>
      </c>
      <c r="L223" t="str">
        <v>no</v>
      </c>
      <c r="M223" t="str">
        <v>no</v>
      </c>
      <c r="N223" t="str">
        <v>no</v>
      </c>
      <c r="O223" t="str">
        <v>not specified</v>
      </c>
      <c r="P223" t="str">
        <v>no</v>
      </c>
      <c r="Q223" t="str">
        <v>not specified</v>
      </c>
      <c r="R223" t="str">
        <v>no</v>
      </c>
      <c r="S223" t="str">
        <v>not specified</v>
      </c>
      <c r="T223" t="str">
        <v>Structured Data</v>
      </c>
      <c r="U223" t="str">
        <v>hardcopy and electronically frozen</v>
      </c>
      <c r="V223" t="str">
        <v>not specified</v>
      </c>
      <c r="W223" t="str">
        <v>MS-Word or MS-Excel</v>
      </c>
      <c r="X223" t="str">
        <v>not specified</v>
      </c>
      <c r="Y223" t="str">
        <v>non live</v>
      </c>
      <c r="Z223" t="str">
        <v>MS-Word or MS-Excel</v>
      </c>
      <c r="AA223" t="str">
        <v>not specified</v>
      </c>
      <c r="AB223" t="str">
        <v>thorough</v>
      </c>
      <c r="AC223" t="str">
        <v>no</v>
      </c>
      <c r="AD223" t="str">
        <v>no</v>
      </c>
      <c r="AE223" t="str">
        <v>no</v>
      </c>
    </row>
    <row r="224">
      <c r="A224" t="str">
        <v>TOTAL-S0000000223</v>
      </c>
      <c r="B224" t="str">
        <v>TOTAL-B0000000018</v>
      </c>
      <c r="C224" t="str">
        <v>Naval, Mooring</v>
      </c>
      <c r="D224" t="str">
        <v>TOTAL-D0000000045</v>
      </c>
      <c r="E224" t="str">
        <v>Specification</v>
      </c>
      <c r="F224" t="str">
        <v>SPE</v>
      </c>
      <c r="G224" t="str">
        <v>NAV-SPE</v>
      </c>
      <c r="H224" t="str">
        <v>CFIHOS-20000651; CFIHOS-20000652; CFIHOS-20000653</v>
      </c>
      <c r="I224" t="str">
        <v>CS7770; CS7771; CS7880</v>
      </c>
      <c r="J224" t="str">
        <v>Specification that describes the deliverable in terms of form, fit, function, and performance characteristics to satisfy the intended use. May also include other design and delivery specifications such as those required for purchasing</v>
      </c>
      <c r="K224" t="str">
        <v>CFIHOS discipline document type</v>
      </c>
      <c r="L224" t="str">
        <v>no</v>
      </c>
      <c r="M224" t="str">
        <v>no</v>
      </c>
      <c r="N224" t="str">
        <v>no</v>
      </c>
      <c r="O224" t="str">
        <v>not specified</v>
      </c>
      <c r="P224" t="str">
        <v>no</v>
      </c>
      <c r="Q224" t="str">
        <v>not applicable</v>
      </c>
      <c r="R224" t="str">
        <v>no</v>
      </c>
      <c r="S224" t="str">
        <v>not applicable</v>
      </c>
      <c r="T224" t="str">
        <v/>
      </c>
      <c r="U224" t="str">
        <v/>
      </c>
      <c r="V224" t="str">
        <v>not specified</v>
      </c>
      <c r="W224" t="str">
        <v>not specified</v>
      </c>
      <c r="X224" t="str">
        <v>essential</v>
      </c>
      <c r="Y224" t="str">
        <v>not specified</v>
      </c>
      <c r="Z224" t="str">
        <v>not specified</v>
      </c>
      <c r="AA224" t="str">
        <v>desirable</v>
      </c>
      <c r="AB224" t="str">
        <v>sample</v>
      </c>
      <c r="AC224" t="str">
        <v>no</v>
      </c>
      <c r="AD224" t="str">
        <v>no</v>
      </c>
      <c r="AE224" t="str">
        <v>no</v>
      </c>
    </row>
    <row r="225">
      <c r="A225" t="str">
        <v>TOTAL-S0000000224</v>
      </c>
      <c r="B225" t="str">
        <v>TOTAL-B0000000018</v>
      </c>
      <c r="C225" t="str">
        <v>Naval, Mooring</v>
      </c>
      <c r="D225" t="str">
        <v>TOTAL-D0000000048</v>
      </c>
      <c r="E225" t="str">
        <v>Study</v>
      </c>
      <c r="F225" t="str">
        <v>STU</v>
      </c>
      <c r="G225" t="str">
        <v>NAV-STU</v>
      </c>
      <c r="H225" t="str">
        <v>CFIHOS-20000655; CFIHOS-20000656; CFIHOS-20000657</v>
      </c>
      <c r="I225" t="str">
        <v>CS8225; CS8241; CS8380</v>
      </c>
      <c r="J225" t="str">
        <v/>
      </c>
      <c r="K225" t="str">
        <v/>
      </c>
      <c r="L225" t="str">
        <v>no</v>
      </c>
      <c r="M225" t="str">
        <v>no</v>
      </c>
      <c r="N225" t="str">
        <v>no</v>
      </c>
      <c r="O225" t="str">
        <v>not specified</v>
      </c>
      <c r="P225" t="str">
        <v>no</v>
      </c>
      <c r="Q225" t="str">
        <v>not applicable</v>
      </c>
      <c r="R225" t="str">
        <v>no</v>
      </c>
      <c r="S225" t="str">
        <v>not applicable</v>
      </c>
      <c r="T225" t="str">
        <v/>
      </c>
      <c r="U225" t="str">
        <v/>
      </c>
      <c r="V225" t="str">
        <v>not specified</v>
      </c>
      <c r="W225" t="str">
        <v>not specified</v>
      </c>
      <c r="X225" t="str">
        <v>essential</v>
      </c>
      <c r="Y225" t="str">
        <v>not specified</v>
      </c>
      <c r="Z225" t="str">
        <v>not specified</v>
      </c>
      <c r="AA225" t="str">
        <v>essential</v>
      </c>
      <c r="AB225" t="str">
        <v>thorough</v>
      </c>
      <c r="AC225" t="str">
        <v>no</v>
      </c>
      <c r="AD225" t="str">
        <v>no</v>
      </c>
      <c r="AE225" t="str">
        <v>no</v>
      </c>
    </row>
    <row r="226">
      <c r="A226" t="str">
        <v>TOTAL-S0000000225</v>
      </c>
      <c r="B226" t="str">
        <v>TOTAL-B0000000019</v>
      </c>
      <c r="C226" t="str">
        <v>Pipeline, Risers &amp; Umbilicals</v>
      </c>
      <c r="D226" t="str">
        <v>TOTAL-D0000000002</v>
      </c>
      <c r="E226" t="str">
        <v>Analysis</v>
      </c>
      <c r="F226" t="str">
        <v>ANL</v>
      </c>
      <c r="G226" t="str">
        <v>PLR-ANL</v>
      </c>
      <c r="H226" t="str">
        <v>CFIHOS-20000938; CFIHOS-20000939; CFIHOS-20000940</v>
      </c>
      <c r="I226" t="str">
        <v>LA0510; LA0515; LA0580</v>
      </c>
      <c r="J226" t="str">
        <v/>
      </c>
      <c r="K226" t="str">
        <v/>
      </c>
      <c r="L226" t="str">
        <v>no</v>
      </c>
      <c r="M226" t="str">
        <v>yes</v>
      </c>
      <c r="N226" t="str">
        <v>no</v>
      </c>
      <c r="O226" t="str">
        <v>approved for construction</v>
      </c>
      <c r="P226" t="str">
        <v>yes</v>
      </c>
      <c r="Q226" t="str">
        <v>approved for construction</v>
      </c>
      <c r="R226" t="str">
        <v>yes</v>
      </c>
      <c r="S226" t="str">
        <v>approved for construction</v>
      </c>
      <c r="T226" t="str">
        <v>Text</v>
      </c>
      <c r="U226" t="str">
        <v>Electronically Frozen</v>
      </c>
      <c r="V226" t="str">
        <v>not specified</v>
      </c>
      <c r="W226" t="str">
        <v>PDF</v>
      </c>
      <c r="X226" t="str">
        <v>essential</v>
      </c>
      <c r="Y226" t="str">
        <v>non live</v>
      </c>
      <c r="Z226" t="str">
        <v>PDF</v>
      </c>
      <c r="AA226" t="str">
        <v>desirable</v>
      </c>
      <c r="AB226" t="str">
        <v>thorough</v>
      </c>
      <c r="AC226" t="str">
        <v>no</v>
      </c>
      <c r="AD226" t="str">
        <v>no</v>
      </c>
      <c r="AE226" t="str">
        <v>no</v>
      </c>
    </row>
    <row r="227">
      <c r="A227" t="str">
        <v>TOTAL-S0000000226</v>
      </c>
      <c r="B227" t="str">
        <v>TOTAL-B0000000019</v>
      </c>
      <c r="C227" t="str">
        <v>Pipeline, Risers &amp; Umbilicals</v>
      </c>
      <c r="D227" t="str">
        <v>TOTAL-D0000000005</v>
      </c>
      <c r="E227" t="str">
        <v>Calculation Note</v>
      </c>
      <c r="F227" t="str">
        <v>CAL</v>
      </c>
      <c r="G227" t="str">
        <v>PLR-CAL</v>
      </c>
      <c r="H227" t="str">
        <v>CFIHOS-20000941; CFIHOS-20000942; CFIHOS-20000943; CFIHOS-20000971</v>
      </c>
      <c r="I227" t="str">
        <v>LA1206; LA1231; LA1380; LA8005</v>
      </c>
      <c r="J227" t="str">
        <v>Prepared in order to prove that the item of equipment or system selected meets the design criteria.</v>
      </c>
      <c r="K227" t="str">
        <v>CFIHOS discipline document type</v>
      </c>
      <c r="L227" t="str">
        <v>no</v>
      </c>
      <c r="M227" t="str">
        <v>no</v>
      </c>
      <c r="N227" t="str">
        <v>yes</v>
      </c>
      <c r="O227" t="str">
        <v>approved</v>
      </c>
      <c r="P227" t="str">
        <v>no</v>
      </c>
      <c r="Q227" t="str">
        <v>not applicable</v>
      </c>
      <c r="R227" t="str">
        <v>yes</v>
      </c>
      <c r="S227" t="str">
        <v>approved</v>
      </c>
      <c r="T227" t="str">
        <v>Text</v>
      </c>
      <c r="U227" t="str">
        <v>electronically frozen</v>
      </c>
      <c r="V227" t="str">
        <v>not specified</v>
      </c>
      <c r="W227" t="str">
        <v>PDF</v>
      </c>
      <c r="X227" t="str">
        <v>essential</v>
      </c>
      <c r="Y227" t="str">
        <v>non live</v>
      </c>
      <c r="Z227" t="str">
        <v>PDF</v>
      </c>
      <c r="AA227" t="str">
        <v>essential</v>
      </c>
      <c r="AB227" t="str">
        <v>sample</v>
      </c>
      <c r="AC227" t="str">
        <v>no</v>
      </c>
      <c r="AD227" t="str">
        <v>no</v>
      </c>
      <c r="AE227" t="str">
        <v>no</v>
      </c>
    </row>
    <row r="228">
      <c r="A228" t="str">
        <v>TOTAL-S0000000227</v>
      </c>
      <c r="B228" t="str">
        <v>TOTAL-B0000000019</v>
      </c>
      <c r="C228" t="str">
        <v>Pipeline, Risers &amp; Umbilicals</v>
      </c>
      <c r="D228" t="str">
        <v>TOTAL-D0000000008</v>
      </c>
      <c r="E228" t="str">
        <v>Data Collection File</v>
      </c>
      <c r="F228" t="str">
        <v>DCF</v>
      </c>
      <c r="G228" t="str">
        <v>PLR-DCF</v>
      </c>
      <c r="H228" t="str">
        <v/>
      </c>
      <c r="I228" t="str">
        <v/>
      </c>
      <c r="J228" t="str">
        <v/>
      </c>
      <c r="K228" t="str">
        <v/>
      </c>
      <c r="L228" t="str">
        <v>no</v>
      </c>
      <c r="M228" t="str">
        <v>no</v>
      </c>
      <c r="N228" t="str">
        <v>no</v>
      </c>
      <c r="O228" t="str">
        <v>not specified</v>
      </c>
      <c r="P228" t="str">
        <v>no</v>
      </c>
      <c r="Q228" t="str">
        <v>not applicable</v>
      </c>
      <c r="R228" t="str">
        <v>no</v>
      </c>
      <c r="S228" t="str">
        <v>not applicable</v>
      </c>
      <c r="T228" t="str">
        <v>Text</v>
      </c>
      <c r="U228" t="str">
        <v>native</v>
      </c>
      <c r="V228" t="str">
        <v>restricted</v>
      </c>
      <c r="W228" t="str">
        <v>MS-Excel</v>
      </c>
      <c r="X228" t="str">
        <v>essential</v>
      </c>
      <c r="Y228" t="str">
        <v>live</v>
      </c>
      <c r="Z228" t="str">
        <v>MS-Excel</v>
      </c>
      <c r="AA228" t="str">
        <v>essential</v>
      </c>
      <c r="AB228" t="str">
        <v>thorough</v>
      </c>
      <c r="AC228" t="str">
        <v>no</v>
      </c>
      <c r="AD228" t="str">
        <v>no</v>
      </c>
      <c r="AE228" t="str">
        <v>no</v>
      </c>
    </row>
    <row r="229">
      <c r="A229" t="str">
        <v>TOTAL-S0000000228</v>
      </c>
      <c r="B229" t="str">
        <v>TOTAL-B0000000019</v>
      </c>
      <c r="C229" t="str">
        <v>Pipeline, Risers &amp; Umbilicals</v>
      </c>
      <c r="D229" t="str">
        <v>TOTAL-D0000000009</v>
      </c>
      <c r="E229" t="str">
        <v>Data Sheet</v>
      </c>
      <c r="F229" t="str">
        <v>DTS</v>
      </c>
      <c r="G229" t="str">
        <v>PLR-DTS</v>
      </c>
      <c r="H229" t="str">
        <v>CFIHOS-20000944</v>
      </c>
      <c r="I229" t="str">
        <v>LA2105</v>
      </c>
      <c r="J229" t="str">
        <v>Gives precise information about a Tag, Equipment or a Model (eg.Equipment Record Card - ERC) and compliments Equipment Specification 7771.</v>
      </c>
      <c r="K229" t="str">
        <v>CFIHOS discipline document type</v>
      </c>
      <c r="L229" t="str">
        <v>no</v>
      </c>
      <c r="M229" t="str">
        <v>no</v>
      </c>
      <c r="N229" t="str">
        <v>no</v>
      </c>
      <c r="O229" t="str">
        <v>not specified</v>
      </c>
      <c r="P229" t="str">
        <v>no</v>
      </c>
      <c r="Q229" t="str">
        <v>not applicable</v>
      </c>
      <c r="R229" t="str">
        <v>no</v>
      </c>
      <c r="S229" t="str">
        <v>not applicable</v>
      </c>
      <c r="T229" t="str">
        <v>Text</v>
      </c>
      <c r="U229" t="str">
        <v>native</v>
      </c>
      <c r="V229" t="str">
        <v>restricted</v>
      </c>
      <c r="W229" t="str">
        <v>MS-Excel</v>
      </c>
      <c r="X229" t="str">
        <v>essential</v>
      </c>
      <c r="Y229" t="str">
        <v>live</v>
      </c>
      <c r="Z229" t="str">
        <v>MS-Excel</v>
      </c>
      <c r="AA229" t="str">
        <v>essential</v>
      </c>
      <c r="AB229" t="str">
        <v>thorough</v>
      </c>
      <c r="AC229" t="str">
        <v>no</v>
      </c>
      <c r="AD229" t="str">
        <v>no</v>
      </c>
      <c r="AE229" t="str">
        <v>no</v>
      </c>
    </row>
    <row r="230">
      <c r="A230" t="str">
        <v>TOTAL-S0000000229</v>
      </c>
      <c r="B230" t="str">
        <v>TOTAL-B0000000019</v>
      </c>
      <c r="C230" t="str">
        <v>Pipeline, Risers &amp; Umbilicals</v>
      </c>
      <c r="D230" t="str">
        <v>TOTAL-D0000000010</v>
      </c>
      <c r="E230" t="str">
        <v>Derogation Request</v>
      </c>
      <c r="F230" t="str">
        <v>DER</v>
      </c>
      <c r="G230" t="str">
        <v>PLR-DER</v>
      </c>
      <c r="H230" t="str">
        <v>CFIHOS-20000964</v>
      </c>
      <c r="I230" t="str">
        <v>LA7205</v>
      </c>
      <c r="J230" t="str">
        <v>Request, approval or rejection of changes to a technical specification. Would typically include justification and reasons for the request, and acceptance or rejection from a purely technical perspective. Synonym: Concession For similar documents pertaining specifically to contract variations, refer to Variation Request 7206</v>
      </c>
      <c r="K230" t="str">
        <v>CFIHOS discipline document type</v>
      </c>
      <c r="L230" t="str">
        <v>no</v>
      </c>
      <c r="M230" t="str">
        <v>no</v>
      </c>
      <c r="N230" t="str">
        <v>no</v>
      </c>
      <c r="O230" t="str">
        <v>not specified</v>
      </c>
      <c r="P230" t="str">
        <v>no</v>
      </c>
      <c r="Q230" t="str">
        <v>not applicable</v>
      </c>
      <c r="R230" t="str">
        <v>no</v>
      </c>
      <c r="S230" t="str">
        <v>not applicable</v>
      </c>
      <c r="T230" t="str">
        <v>Text</v>
      </c>
      <c r="U230" t="str">
        <v/>
      </c>
      <c r="V230" t="str">
        <v>restricted</v>
      </c>
      <c r="W230" t="str">
        <v>not specified</v>
      </c>
      <c r="X230" t="str">
        <v>desirable</v>
      </c>
      <c r="Y230" t="str">
        <v>live</v>
      </c>
      <c r="Z230" t="str">
        <v>not specified</v>
      </c>
      <c r="AA230" t="str">
        <v>desirable</v>
      </c>
      <c r="AB230" t="str">
        <v>sample</v>
      </c>
      <c r="AC230" t="str">
        <v>no</v>
      </c>
      <c r="AD230" t="str">
        <v>no</v>
      </c>
      <c r="AE230" t="str">
        <v>no</v>
      </c>
    </row>
    <row r="231">
      <c r="A231" t="str">
        <v>TOTAL-S0000000230</v>
      </c>
      <c r="B231" t="str">
        <v>TOTAL-B0000000019</v>
      </c>
      <c r="C231" t="str">
        <v>Pipeline, Risers &amp; Umbilicals</v>
      </c>
      <c r="D231" t="str">
        <v>TOTAL-D0000000012</v>
      </c>
      <c r="E231" t="str">
        <v>Dossier (mix of different types of docs)</v>
      </c>
      <c r="F231" t="str">
        <v>DSS</v>
      </c>
      <c r="G231" t="str">
        <v>PLR-DSS</v>
      </c>
      <c r="H231" t="str">
        <v/>
      </c>
      <c r="I231" t="str">
        <v/>
      </c>
      <c r="J231" t="str">
        <v/>
      </c>
      <c r="K231" t="str">
        <v/>
      </c>
      <c r="L231" t="str">
        <v>no</v>
      </c>
      <c r="M231" t="str">
        <v>no</v>
      </c>
      <c r="N231" t="str">
        <v>no</v>
      </c>
      <c r="O231" t="str">
        <v>not specified</v>
      </c>
      <c r="P231" t="str">
        <v>no</v>
      </c>
      <c r="Q231" t="str">
        <v>not applicable</v>
      </c>
      <c r="R231" t="str">
        <v>no</v>
      </c>
      <c r="S231" t="str">
        <v>not applicable</v>
      </c>
      <c r="T231" t="str">
        <v>Text</v>
      </c>
      <c r="U231" t="str">
        <v>native</v>
      </c>
      <c r="V231" t="str">
        <v>restricted</v>
      </c>
      <c r="W231" t="str">
        <v>MS-Excel</v>
      </c>
      <c r="X231" t="str">
        <v>essential</v>
      </c>
      <c r="Y231" t="str">
        <v>live</v>
      </c>
      <c r="Z231" t="str">
        <v>MS-Excel</v>
      </c>
      <c r="AA231" t="str">
        <v>essential</v>
      </c>
      <c r="AB231" t="str">
        <v>thorough</v>
      </c>
      <c r="AC231" t="str">
        <v>no</v>
      </c>
      <c r="AD231" t="str">
        <v>no</v>
      </c>
      <c r="AE231" t="str">
        <v>no</v>
      </c>
    </row>
    <row r="232">
      <c r="A232" t="str">
        <v>TOTAL-S0000000231</v>
      </c>
      <c r="B232" t="str">
        <v>TOTAL-B0000000019</v>
      </c>
      <c r="C232" t="str">
        <v>Pipeline, Risers &amp; Umbilicals</v>
      </c>
      <c r="D232" t="str">
        <v>TOTAL-D0000000013</v>
      </c>
      <c r="E232" t="str">
        <v>Drawings (other type)</v>
      </c>
      <c r="F232" t="str">
        <v>DRW</v>
      </c>
      <c r="G232" t="str">
        <v>PLR-DRW</v>
      </c>
      <c r="H232" t="str">
        <v>CFIHOS-20000945</v>
      </c>
      <c r="I232" t="str">
        <v>LA2373</v>
      </c>
      <c r="J232" t="str">
        <v>Alignment of cables and pipelines between facilities. See 4033 Piping Layout Diagram for location of piping and ducting within a facility and 2343 Isometric Diagram for construction details. Synonym is Alignment Sheet for pipelines.</v>
      </c>
      <c r="K232" t="str">
        <v>CFIHOS discipline document type</v>
      </c>
      <c r="L232" t="str">
        <v>no</v>
      </c>
      <c r="M232" t="str">
        <v>no</v>
      </c>
      <c r="N232" t="str">
        <v>yes</v>
      </c>
      <c r="O232" t="str">
        <v>as built</v>
      </c>
      <c r="P232" t="str">
        <v>yes</v>
      </c>
      <c r="Q232" t="str">
        <v>approved for construction</v>
      </c>
      <c r="R232" t="str">
        <v>yes</v>
      </c>
      <c r="S232" t="str">
        <v>as built</v>
      </c>
      <c r="T232" t="str">
        <v/>
      </c>
      <c r="U232" t="str">
        <v>native</v>
      </c>
      <c r="V232" t="str">
        <v>not specified</v>
      </c>
      <c r="W232" t="str">
        <v>not specified</v>
      </c>
      <c r="X232" t="str">
        <v>essential</v>
      </c>
      <c r="Y232" t="str">
        <v>live</v>
      </c>
      <c r="Z232" t="str">
        <v>not specified</v>
      </c>
      <c r="AA232" t="str">
        <v>essential</v>
      </c>
      <c r="AB232" t="str">
        <v>thorough</v>
      </c>
      <c r="AC232" t="str">
        <v>no</v>
      </c>
      <c r="AD232" t="str">
        <v>no</v>
      </c>
      <c r="AE232" t="str">
        <v>yes</v>
      </c>
    </row>
    <row r="233">
      <c r="A233" t="str">
        <v>TOTAL-S0000000232</v>
      </c>
      <c r="B233" t="str">
        <v>TOTAL-B0000000019</v>
      </c>
      <c r="C233" t="str">
        <v>Pipeline, Risers &amp; Umbilicals</v>
      </c>
      <c r="D233" t="str">
        <v>TOTAL-D0000000014</v>
      </c>
      <c r="E233" t="str">
        <v>General Arrangement</v>
      </c>
      <c r="F233" t="str">
        <v>GEA</v>
      </c>
      <c r="G233" t="str">
        <v>PLR-GEA</v>
      </c>
      <c r="H233" t="str">
        <v>CFIHOS-20000950</v>
      </c>
      <c r="I233" t="str">
        <v>LA4018</v>
      </c>
      <c r="J233" t="str">
        <v>A diagram showing the main features and locations of major items. Usually has some dimensions to convey spatial relationships but is generally inadequate for constrution.</v>
      </c>
      <c r="K233" t="str">
        <v>CFIHOS discipline document type</v>
      </c>
      <c r="L233" t="str">
        <v>no</v>
      </c>
      <c r="M233" t="str">
        <v>no</v>
      </c>
      <c r="N233" t="str">
        <v>no</v>
      </c>
      <c r="O233" t="str">
        <v>not specified</v>
      </c>
      <c r="P233" t="str">
        <v>no</v>
      </c>
      <c r="Q233" t="str">
        <v>not applicable</v>
      </c>
      <c r="R233" t="str">
        <v>no</v>
      </c>
      <c r="S233" t="str">
        <v>not applicable</v>
      </c>
      <c r="T233" t="str">
        <v>Intelligent vector drawing (CAD)</v>
      </c>
      <c r="U233" t="str">
        <v>native</v>
      </c>
      <c r="V233" t="str">
        <v>restricted</v>
      </c>
      <c r="W233" t="str">
        <v>AutoCAD</v>
      </c>
      <c r="X233" t="str">
        <v>essential</v>
      </c>
      <c r="Y233" t="str">
        <v>live</v>
      </c>
      <c r="Z233" t="str">
        <v>AutoCAD</v>
      </c>
      <c r="AA233" t="str">
        <v>essential</v>
      </c>
      <c r="AB233" t="str">
        <v>sample</v>
      </c>
      <c r="AC233" t="str">
        <v>no</v>
      </c>
      <c r="AD233" t="str">
        <v>no</v>
      </c>
      <c r="AE233" t="str">
        <v>no</v>
      </c>
    </row>
    <row r="234">
      <c r="A234" t="str">
        <v>TOTAL-S0000000233</v>
      </c>
      <c r="B234" t="str">
        <v>TOTAL-B0000000019</v>
      </c>
      <c r="C234" t="str">
        <v>Pipeline, Risers &amp; Umbilicals</v>
      </c>
      <c r="D234" t="str">
        <v>TOTAL-D0000000016</v>
      </c>
      <c r="E234" t="str">
        <v>Inspection Report</v>
      </c>
      <c r="F234" t="str">
        <v>INR</v>
      </c>
      <c r="G234" t="str">
        <v>PLR-INR</v>
      </c>
      <c r="H234" t="str">
        <v>CFIHOS-20000949</v>
      </c>
      <c r="I234" t="str">
        <v>LA3880</v>
      </c>
      <c r="J234" t="str">
        <v/>
      </c>
      <c r="K234" t="str">
        <v/>
      </c>
      <c r="L234" t="str">
        <v>no</v>
      </c>
      <c r="M234" t="str">
        <v>no</v>
      </c>
      <c r="N234" t="str">
        <v>no</v>
      </c>
      <c r="O234" t="str">
        <v>not specified</v>
      </c>
      <c r="P234" t="str">
        <v>no</v>
      </c>
      <c r="Q234" t="str">
        <v>not applicable</v>
      </c>
      <c r="R234" t="str">
        <v>no</v>
      </c>
      <c r="S234" t="str">
        <v>not applicable</v>
      </c>
      <c r="T234" t="str">
        <v/>
      </c>
      <c r="U234" t="str">
        <v/>
      </c>
      <c r="V234" t="str">
        <v>not specified</v>
      </c>
      <c r="W234" t="str">
        <v>not specified</v>
      </c>
      <c r="X234" t="str">
        <v>desirable</v>
      </c>
      <c r="Y234" t="str">
        <v>not specified</v>
      </c>
      <c r="Z234" t="str">
        <v>not specified</v>
      </c>
      <c r="AA234" t="str">
        <v>desirable</v>
      </c>
      <c r="AB234" t="str">
        <v>sample</v>
      </c>
      <c r="AC234" t="str">
        <v>no</v>
      </c>
      <c r="AD234" t="str">
        <v>no</v>
      </c>
      <c r="AE234" t="str">
        <v>no</v>
      </c>
    </row>
    <row r="235">
      <c r="A235" t="str">
        <v>TOTAL-S0000000234</v>
      </c>
      <c r="B235" t="str">
        <v>TOTAL-B0000000019</v>
      </c>
      <c r="C235" t="str">
        <v>Pipeline, Risers &amp; Umbilicals</v>
      </c>
      <c r="D235" t="str">
        <v>TOTAL-D0000000018</v>
      </c>
      <c r="E235" t="str">
        <v>Layout</v>
      </c>
      <c r="F235" t="str">
        <v>LAY</v>
      </c>
      <c r="G235" t="str">
        <v>PLR-LAY</v>
      </c>
      <c r="H235" t="str">
        <v>CFIHOS-20000951; CFIHOS-20000951</v>
      </c>
      <c r="I235" t="str">
        <v>LA4024; LA4024</v>
      </c>
      <c r="J235" t="str">
        <v>Plan view of a area showing exact location of main items of equipment.</v>
      </c>
      <c r="K235" t="str">
        <v>CFIHOS discipline document type</v>
      </c>
      <c r="L235" t="str">
        <v>yes</v>
      </c>
      <c r="M235" t="str">
        <v>yes</v>
      </c>
      <c r="N235" t="str">
        <v>yes</v>
      </c>
      <c r="O235" t="str">
        <v>as built</v>
      </c>
      <c r="P235" t="str">
        <v>yes</v>
      </c>
      <c r="Q235" t="str">
        <v>approved for construction</v>
      </c>
      <c r="R235" t="str">
        <v>yes</v>
      </c>
      <c r="S235" t="str">
        <v>as built</v>
      </c>
      <c r="T235" t="str">
        <v>Intelligent vector drawing (CAD)</v>
      </c>
      <c r="U235" t="str">
        <v>native</v>
      </c>
      <c r="V235" t="str">
        <v>restricted</v>
      </c>
      <c r="W235" t="str">
        <v>AutoCAD</v>
      </c>
      <c r="X235" t="str">
        <v>essential</v>
      </c>
      <c r="Y235" t="str">
        <v>live</v>
      </c>
      <c r="Z235" t="str">
        <v>AutoCAD</v>
      </c>
      <c r="AA235" t="str">
        <v>essential</v>
      </c>
      <c r="AB235" t="str">
        <v>thorough</v>
      </c>
      <c r="AC235" t="str">
        <v>no</v>
      </c>
      <c r="AD235" t="str">
        <v>no</v>
      </c>
      <c r="AE235" t="str">
        <v>yes</v>
      </c>
    </row>
    <row r="236">
      <c r="A236" t="str">
        <v>TOTAL-S0000000235</v>
      </c>
      <c r="B236" t="str">
        <v>TOTAL-B0000000019</v>
      </c>
      <c r="C236" t="str">
        <v>Pipeline, Risers &amp; Umbilicals</v>
      </c>
      <c r="D236" t="str">
        <v>TOTAL-D0000000019</v>
      </c>
      <c r="E236" t="str">
        <v>List - Index - Schedule - Listing</v>
      </c>
      <c r="F236" t="str">
        <v>LIS</v>
      </c>
      <c r="G236" t="str">
        <v>PLR-LIS</v>
      </c>
      <c r="H236" t="str">
        <v>CFIHOS-20000953; CFIHOS-20000954</v>
      </c>
      <c r="I236" t="str">
        <v>LA4322; LA4363</v>
      </c>
      <c r="J236" t="str">
        <v>An extract from a Register (see 6612 Equipment Register) that is used as a secondary reference (ie. not the master).</v>
      </c>
      <c r="K236" t="str">
        <v>CFIHOS discipline document type</v>
      </c>
      <c r="L236" t="str">
        <v>no</v>
      </c>
      <c r="M236" t="str">
        <v>no</v>
      </c>
      <c r="N236" t="str">
        <v>no</v>
      </c>
      <c r="O236" t="str">
        <v>not specified</v>
      </c>
      <c r="P236" t="str">
        <v>no</v>
      </c>
      <c r="Q236" t="str">
        <v>not applicable</v>
      </c>
      <c r="R236" t="str">
        <v>no</v>
      </c>
      <c r="S236" t="str">
        <v>not applicable</v>
      </c>
      <c r="T236" t="str">
        <v/>
      </c>
      <c r="U236" t="str">
        <v/>
      </c>
      <c r="V236" t="str">
        <v>not specified</v>
      </c>
      <c r="W236" t="str">
        <v>not specified</v>
      </c>
      <c r="X236" t="str">
        <v>essential</v>
      </c>
      <c r="Y236" t="str">
        <v>not specified</v>
      </c>
      <c r="Z236" t="str">
        <v>not specified</v>
      </c>
      <c r="AA236" t="str">
        <v>essential</v>
      </c>
      <c r="AB236" t="str">
        <v>thorough</v>
      </c>
      <c r="AC236" t="str">
        <v>no</v>
      </c>
      <c r="AD236" t="str">
        <v>no</v>
      </c>
      <c r="AE236" t="str">
        <v>no</v>
      </c>
    </row>
    <row r="237">
      <c r="A237" t="str">
        <v>TOTAL-S0000000236</v>
      </c>
      <c r="B237" t="str">
        <v>TOTAL-B0000000019</v>
      </c>
      <c r="C237" t="str">
        <v>Pipeline, Risers &amp; Umbilicals</v>
      </c>
      <c r="D237" t="str">
        <v>TOTAL-D0000000023</v>
      </c>
      <c r="E237" t="str">
        <v>Manual</v>
      </c>
      <c r="F237" t="str">
        <v>MAN</v>
      </c>
      <c r="G237" t="str">
        <v>PLR-MAN</v>
      </c>
      <c r="H237" t="str">
        <v>CFIHOS-20000947</v>
      </c>
      <c r="I237" t="str">
        <v>LA3328</v>
      </c>
      <c r="J237" t="str">
        <v>Installation refers to the mounting, setting, erection, etc. of equipment and accessories. Also see Fabrication (off-site building) and Construction (on-site building) for differences.</v>
      </c>
      <c r="K237" t="str">
        <v>CFIHOS discipline document type</v>
      </c>
      <c r="L237" t="str">
        <v>no</v>
      </c>
      <c r="M237" t="str">
        <v>no</v>
      </c>
      <c r="N237" t="str">
        <v>no</v>
      </c>
      <c r="O237" t="str">
        <v>approved for construction</v>
      </c>
      <c r="P237" t="str">
        <v>yes</v>
      </c>
      <c r="Q237" t="str">
        <v>approved for construction</v>
      </c>
      <c r="R237" t="str">
        <v>yes</v>
      </c>
      <c r="S237" t="str">
        <v>approved for construction</v>
      </c>
      <c r="T237" t="str">
        <v/>
      </c>
      <c r="U237" t="str">
        <v/>
      </c>
      <c r="V237" t="str">
        <v>restricted</v>
      </c>
      <c r="W237" t="str">
        <v>not specified</v>
      </c>
      <c r="X237" t="str">
        <v>essential</v>
      </c>
      <c r="Y237" t="str">
        <v>not specified</v>
      </c>
      <c r="Z237" t="str">
        <v>not specified</v>
      </c>
      <c r="AA237" t="str">
        <v>essential</v>
      </c>
      <c r="AB237" t="str">
        <v>thorough</v>
      </c>
      <c r="AC237" t="str">
        <v>no</v>
      </c>
      <c r="AD237" t="str">
        <v>no</v>
      </c>
      <c r="AE237" t="str">
        <v>no</v>
      </c>
    </row>
    <row r="238">
      <c r="A238" t="str">
        <v>TOTAL-S0000000237</v>
      </c>
      <c r="B238" t="str">
        <v>TOTAL-B0000000019</v>
      </c>
      <c r="C238" t="str">
        <v>Pipeline, Risers &amp; Umbilicals</v>
      </c>
      <c r="D238" t="str">
        <v>TOTAL-D0000000024</v>
      </c>
      <c r="E238" t="str">
        <v>Material Take Off</v>
      </c>
      <c r="F238" t="str">
        <v>MTO</v>
      </c>
      <c r="G238" t="str">
        <v>PLR-MTO</v>
      </c>
      <c r="H238" t="str">
        <v>CFIHOS-20000952</v>
      </c>
      <c r="I238" t="str">
        <v>LA4306</v>
      </c>
      <c r="J238" t="str">
        <v>A list of all parts and sub assemblies that constitute a particular assembly, showing the quantity of each required item. Excludes Material Register. Compare Bill of Quantities for whole assemblies and bulk materials.</v>
      </c>
      <c r="K238" t="str">
        <v/>
      </c>
      <c r="L238" t="str">
        <v>no</v>
      </c>
      <c r="M238" t="str">
        <v>no</v>
      </c>
      <c r="N238" t="str">
        <v>no</v>
      </c>
      <c r="O238" t="str">
        <v>approved for construction</v>
      </c>
      <c r="P238" t="str">
        <v>yes</v>
      </c>
      <c r="Q238" t="str">
        <v>approved for construction</v>
      </c>
      <c r="R238" t="str">
        <v>yes</v>
      </c>
      <c r="S238" t="str">
        <v>approved for construction</v>
      </c>
      <c r="T238" t="str">
        <v/>
      </c>
      <c r="U238" t="str">
        <v/>
      </c>
      <c r="V238" t="str">
        <v>not specified</v>
      </c>
      <c r="W238" t="str">
        <v>not specified</v>
      </c>
      <c r="X238" t="str">
        <v>essential</v>
      </c>
      <c r="Y238" t="str">
        <v>not specified</v>
      </c>
      <c r="Z238" t="str">
        <v>not specified</v>
      </c>
      <c r="AA238" t="str">
        <v>not specified</v>
      </c>
      <c r="AB238" t="str">
        <v>not specified</v>
      </c>
      <c r="AC238" t="str">
        <v>no</v>
      </c>
      <c r="AD238" t="str">
        <v>no</v>
      </c>
      <c r="AE238" t="str">
        <v>no</v>
      </c>
    </row>
    <row r="239">
      <c r="A239" t="str">
        <v>TOTAL-S0000000238</v>
      </c>
      <c r="B239" t="str">
        <v>TOTAL-B0000000019</v>
      </c>
      <c r="C239" t="str">
        <v>Pipeline, Risers &amp; Umbilicals</v>
      </c>
      <c r="D239" t="str">
        <v>TOTAL-D0000000029</v>
      </c>
      <c r="E239" t="str">
        <v>Philosophy</v>
      </c>
      <c r="F239" t="str">
        <v>PHI</v>
      </c>
      <c r="G239" t="str">
        <v>PLR-PHI</v>
      </c>
      <c r="H239" t="str">
        <v>CFIHOS-20000956</v>
      </c>
      <c r="I239" t="str">
        <v>LA5507</v>
      </c>
      <c r="J239" t="str">
        <v>A set of ideas, beliefs, or underlying theory.  eg. to use 2D CAD Vs 3D CAD Vs Physical Block Model.</v>
      </c>
      <c r="K239" t="str">
        <v>CFIHOS discipline document type</v>
      </c>
      <c r="L239" t="str">
        <v>no</v>
      </c>
      <c r="M239" t="str">
        <v>no</v>
      </c>
      <c r="N239" t="str">
        <v>no</v>
      </c>
      <c r="O239" t="str">
        <v>not specified</v>
      </c>
      <c r="P239" t="str">
        <v>no</v>
      </c>
      <c r="Q239" t="str">
        <v>not applicable</v>
      </c>
      <c r="R239" t="str">
        <v>no</v>
      </c>
      <c r="S239" t="str">
        <v>not applicable</v>
      </c>
      <c r="T239" t="str">
        <v>Text</v>
      </c>
      <c r="U239" t="str">
        <v>native</v>
      </c>
      <c r="V239" t="str">
        <v>not specified</v>
      </c>
      <c r="W239" t="str">
        <v>MS-Word</v>
      </c>
      <c r="X239" t="str">
        <v>essential</v>
      </c>
      <c r="Y239" t="str">
        <v>live</v>
      </c>
      <c r="Z239" t="str">
        <v>MS-Word</v>
      </c>
      <c r="AA239" t="str">
        <v>desirable</v>
      </c>
      <c r="AB239" t="str">
        <v>thorough</v>
      </c>
      <c r="AC239" t="str">
        <v>no</v>
      </c>
      <c r="AD239" t="str">
        <v>no</v>
      </c>
      <c r="AE239" t="str">
        <v>no</v>
      </c>
    </row>
    <row r="240">
      <c r="A240" t="str">
        <v>TOTAL-S0000000239</v>
      </c>
      <c r="B240" t="str">
        <v>TOTAL-B0000000019</v>
      </c>
      <c r="C240" t="str">
        <v>Pipeline, Risers &amp; Umbilicals</v>
      </c>
      <c r="D240" t="str">
        <v>TOTAL-D0000000031</v>
      </c>
      <c r="E240" t="str">
        <v>Plan - Program</v>
      </c>
      <c r="F240" t="str">
        <v>PLN</v>
      </c>
      <c r="G240" t="str">
        <v>PLR-PLN</v>
      </c>
      <c r="H240" t="str">
        <v>CFIHOS-20000958</v>
      </c>
      <c r="I240" t="str">
        <v>LA5880</v>
      </c>
      <c r="L240" t="str">
        <v>no</v>
      </c>
      <c r="M240" t="str">
        <v>no</v>
      </c>
      <c r="N240" t="str">
        <v>no</v>
      </c>
      <c r="O240" t="str">
        <v>not specified</v>
      </c>
      <c r="P240" t="str">
        <v>no</v>
      </c>
      <c r="Q240" t="str">
        <v>not applicable</v>
      </c>
      <c r="R240" t="str">
        <v>no</v>
      </c>
      <c r="S240" t="str">
        <v>not applicable</v>
      </c>
      <c r="T240" t="str">
        <v/>
      </c>
      <c r="U240" t="str">
        <v/>
      </c>
      <c r="V240" t="str">
        <v>not specified</v>
      </c>
      <c r="W240" t="str">
        <v>not specified</v>
      </c>
      <c r="X240" t="str">
        <v>desirable</v>
      </c>
      <c r="Y240" t="str">
        <v>not specified</v>
      </c>
      <c r="Z240" t="str">
        <v>not specified</v>
      </c>
      <c r="AA240" t="str">
        <v>desirable</v>
      </c>
      <c r="AB240" t="str">
        <v>sample</v>
      </c>
      <c r="AC240" t="str">
        <v>no</v>
      </c>
      <c r="AD240" t="str">
        <v>no</v>
      </c>
      <c r="AE240" t="str">
        <v>no</v>
      </c>
    </row>
    <row r="241">
      <c r="A241" t="str">
        <v>TOTAL-S0000000240</v>
      </c>
      <c r="B241" t="str">
        <v>TOTAL-B0000000019</v>
      </c>
      <c r="C241" t="str">
        <v>Pipeline, Risers &amp; Umbilicals</v>
      </c>
      <c r="D241" t="str">
        <v>TOTAL-D0000000033</v>
      </c>
      <c r="E241" t="str">
        <v>Procedure</v>
      </c>
      <c r="F241" t="str">
        <v>PRC</v>
      </c>
      <c r="G241" t="str">
        <v>PLR-PRC</v>
      </c>
      <c r="H241" t="str">
        <v>CFIHOS-20000959; CFIHOS-20000960</v>
      </c>
      <c r="I241" t="str">
        <v>LA6046; LA6180</v>
      </c>
      <c r="J241" t="str">
        <v>Includes hydrostatic, pneumatic, and leak tests/examinations.</v>
      </c>
      <c r="K241" t="str">
        <v>CFIHOS discipline document type</v>
      </c>
      <c r="L241" t="str">
        <v>no</v>
      </c>
      <c r="M241" t="str">
        <v>no</v>
      </c>
      <c r="N241" t="str">
        <v>no</v>
      </c>
      <c r="O241" t="str">
        <v>not specified</v>
      </c>
      <c r="P241" t="str">
        <v>no</v>
      </c>
      <c r="Q241" t="str">
        <v>not applicable</v>
      </c>
      <c r="R241" t="str">
        <v>no</v>
      </c>
      <c r="S241" t="str">
        <v>not applicable</v>
      </c>
      <c r="T241" t="str">
        <v>Text</v>
      </c>
      <c r="U241" t="str">
        <v>native</v>
      </c>
      <c r="V241" t="str">
        <v>not specified</v>
      </c>
      <c r="W241" t="str">
        <v>MS-Word</v>
      </c>
      <c r="X241" t="str">
        <v>essential</v>
      </c>
      <c r="Y241" t="str">
        <v>live</v>
      </c>
      <c r="Z241" t="str">
        <v>MS-Word</v>
      </c>
      <c r="AA241" t="str">
        <v>desirable</v>
      </c>
      <c r="AB241" t="str">
        <v>sample</v>
      </c>
      <c r="AC241" t="str">
        <v>no</v>
      </c>
      <c r="AD241" t="str">
        <v>no</v>
      </c>
      <c r="AE241" t="str">
        <v>no</v>
      </c>
    </row>
    <row r="242">
      <c r="A242" t="str">
        <v>TOTAL-S0000000241</v>
      </c>
      <c r="B242" t="str">
        <v>TOTAL-B0000000019</v>
      </c>
      <c r="C242" t="str">
        <v>Pipeline, Risers &amp; Umbilicals</v>
      </c>
      <c r="D242" t="str">
        <v>TOTAL-D0000000039</v>
      </c>
      <c r="E242" t="str">
        <v>Register</v>
      </c>
      <c r="F242" t="str">
        <v>REG</v>
      </c>
      <c r="G242" t="str">
        <v>PLR-REG</v>
      </c>
      <c r="H242" t="str">
        <v>CFIHOS-20000961</v>
      </c>
      <c r="I242" t="str">
        <v>LA6612</v>
      </c>
      <c r="J242" t="str">
        <v>Master Tag and Equipment list including all items displayed on the Process Engineering Flow Schemes. May include sizes, basic specifications, and selection of characteristics / properties / attributes.</v>
      </c>
      <c r="K242" t="str">
        <v>CFIHOS discipline document type</v>
      </c>
      <c r="L242" t="str">
        <v>no</v>
      </c>
      <c r="M242" t="str">
        <v>no</v>
      </c>
      <c r="N242" t="str">
        <v>no</v>
      </c>
      <c r="O242" t="str">
        <v>not specified</v>
      </c>
      <c r="P242" t="str">
        <v>no</v>
      </c>
      <c r="Q242" t="str">
        <v>not applicable</v>
      </c>
      <c r="R242" t="str">
        <v>no</v>
      </c>
      <c r="S242" t="str">
        <v>not applicable</v>
      </c>
      <c r="T242" t="str">
        <v>Structured Data</v>
      </c>
      <c r="U242" t="str">
        <v>native</v>
      </c>
      <c r="V242" t="str">
        <v>restricted</v>
      </c>
      <c r="W242" t="str">
        <v>MS-Excel</v>
      </c>
      <c r="X242" t="str">
        <v>essential</v>
      </c>
      <c r="Y242" t="str">
        <v>live</v>
      </c>
      <c r="Z242" t="str">
        <v>MS-Excel or MS-Access</v>
      </c>
      <c r="AA242" t="str">
        <v>essential</v>
      </c>
      <c r="AB242" t="str">
        <v>sample</v>
      </c>
      <c r="AC242" t="str">
        <v>no</v>
      </c>
      <c r="AD242" t="str">
        <v>no</v>
      </c>
      <c r="AE242" t="str">
        <v>no</v>
      </c>
    </row>
    <row r="243">
      <c r="A243" t="str">
        <v>TOTAL-S0000000242</v>
      </c>
      <c r="B243" t="str">
        <v>TOTAL-B0000000019</v>
      </c>
      <c r="C243" t="str">
        <v>Pipeline, Risers &amp; Umbilicals</v>
      </c>
      <c r="D243" t="str">
        <v>TOTAL-D0000000040</v>
      </c>
      <c r="E243" t="str">
        <v>Report</v>
      </c>
      <c r="F243" t="str">
        <v>REP</v>
      </c>
      <c r="G243" t="str">
        <v>PLR-REP</v>
      </c>
      <c r="H243" t="str">
        <v>CFIHOS-20000955; CFIHOS-20000962; CFIHOS-20000963</v>
      </c>
      <c r="I243" t="str">
        <v>LA5009; LA6958; LA7180</v>
      </c>
      <c r="J243" t="str">
        <v>To include main threats, materials requirements, pre-selection, detailed selection with cost-benefit analysis and the operating envelope of the final material choice.</v>
      </c>
      <c r="K243" t="str">
        <v>CFIHOS discipline document type</v>
      </c>
      <c r="L243" t="str">
        <v>yes</v>
      </c>
      <c r="M243" t="str">
        <v>no</v>
      </c>
      <c r="N243" t="str">
        <v>no</v>
      </c>
      <c r="O243" t="str">
        <v>approved for construction</v>
      </c>
      <c r="P243" t="str">
        <v>yes</v>
      </c>
      <c r="Q243" t="str">
        <v>approved for construction</v>
      </c>
      <c r="R243" t="str">
        <v>yes</v>
      </c>
      <c r="S243" t="str">
        <v>approved for construction</v>
      </c>
      <c r="T243" t="str">
        <v>Text</v>
      </c>
      <c r="U243" t="str">
        <v>native</v>
      </c>
      <c r="V243" t="str">
        <v>not specified</v>
      </c>
      <c r="W243" t="str">
        <v>MS-Word</v>
      </c>
      <c r="X243" t="str">
        <v>essential</v>
      </c>
      <c r="Y243" t="str">
        <v>live</v>
      </c>
      <c r="Z243" t="str">
        <v>PDF</v>
      </c>
      <c r="AA243" t="str">
        <v>essential</v>
      </c>
      <c r="AB243" t="str">
        <v>thorough</v>
      </c>
      <c r="AC243" t="str">
        <v>no</v>
      </c>
      <c r="AD243" t="str">
        <v>no</v>
      </c>
      <c r="AE243" t="str">
        <v>no</v>
      </c>
    </row>
    <row r="244">
      <c r="A244" t="str">
        <v>TOTAL-S0000000243</v>
      </c>
      <c r="B244" t="str">
        <v>TOTAL-B0000000019</v>
      </c>
      <c r="C244" t="str">
        <v>Pipeline, Risers &amp; Umbilicals</v>
      </c>
      <c r="D244" t="str">
        <v>TOTAL-D0000000041</v>
      </c>
      <c r="E244" t="str">
        <v>Request - Requisition</v>
      </c>
      <c r="F244" t="str">
        <v>REQ</v>
      </c>
      <c r="G244" t="str">
        <v>PLR-REQ</v>
      </c>
      <c r="H244" t="str">
        <v>CFIHOS-20000965; CFIHOS-20000975</v>
      </c>
      <c r="I244" t="str">
        <v>LA7303; LA8502</v>
      </c>
      <c r="J244" t="str">
        <v>A request for service or product initiated by the user or consumer.</v>
      </c>
      <c r="K244" t="str">
        <v>CFIHOS discipline document type</v>
      </c>
      <c r="L244" t="str">
        <v>no</v>
      </c>
      <c r="M244" t="str">
        <v>no</v>
      </c>
      <c r="N244" t="str">
        <v>no</v>
      </c>
      <c r="O244" t="str">
        <v>not specified</v>
      </c>
      <c r="P244" t="str">
        <v>no</v>
      </c>
      <c r="Q244" t="str">
        <v>not specified</v>
      </c>
      <c r="R244" t="str">
        <v>no</v>
      </c>
      <c r="S244" t="str">
        <v>not specified</v>
      </c>
      <c r="T244" t="str">
        <v>Structured Data</v>
      </c>
      <c r="U244" t="str">
        <v>hardcopy and electronically frozen</v>
      </c>
      <c r="V244" t="str">
        <v>not specified</v>
      </c>
      <c r="W244" t="str">
        <v>MS-Word or MS-Excel</v>
      </c>
      <c r="X244" t="str">
        <v>not specified</v>
      </c>
      <c r="Y244" t="str">
        <v>non live</v>
      </c>
      <c r="Z244" t="str">
        <v>MS-Word or MS-Excel</v>
      </c>
      <c r="AA244" t="str">
        <v>not specified</v>
      </c>
      <c r="AB244" t="str">
        <v>thorough</v>
      </c>
      <c r="AC244" t="str">
        <v>no</v>
      </c>
      <c r="AD244" t="str">
        <v>no</v>
      </c>
      <c r="AE244" t="str">
        <v>no</v>
      </c>
    </row>
    <row r="245">
      <c r="A245" t="str">
        <v>TOTAL-S0000000244</v>
      </c>
      <c r="B245" t="str">
        <v>TOTAL-B0000000019</v>
      </c>
      <c r="C245" t="str">
        <v>Pipeline, Risers &amp; Umbilicals</v>
      </c>
      <c r="D245" t="str">
        <v>TOTAL-D0000000045</v>
      </c>
      <c r="E245" t="str">
        <v>Specification</v>
      </c>
      <c r="F245" t="str">
        <v>SPE</v>
      </c>
      <c r="G245" t="str">
        <v>PLR-SPE</v>
      </c>
      <c r="H245" t="str">
        <v>CFIHOS-20000966; CFIHOS-20000967; CFIHOS-20000969; CFIHOS-20000970</v>
      </c>
      <c r="I245" t="str">
        <v>LA7733; LA7739; LA7770; LA7880</v>
      </c>
      <c r="J245" t="str">
        <v>Includes hydrostatic, pneumatic, and leak tests/examinations.</v>
      </c>
      <c r="K245" t="str">
        <v>CFIHOS discipline document type</v>
      </c>
      <c r="L245" t="str">
        <v>no</v>
      </c>
      <c r="M245" t="str">
        <v>no</v>
      </c>
      <c r="N245" t="str">
        <v>no</v>
      </c>
      <c r="O245" t="str">
        <v>not specified</v>
      </c>
      <c r="P245" t="str">
        <v>no</v>
      </c>
      <c r="Q245" t="str">
        <v>not applicable</v>
      </c>
      <c r="R245" t="str">
        <v>no</v>
      </c>
      <c r="S245" t="str">
        <v>not applicable</v>
      </c>
      <c r="T245" t="str">
        <v/>
      </c>
      <c r="U245" t="str">
        <v/>
      </c>
      <c r="V245" t="str">
        <v>restricted</v>
      </c>
      <c r="W245" t="str">
        <v>not specified</v>
      </c>
      <c r="X245" t="str">
        <v>essential</v>
      </c>
      <c r="Y245" t="str">
        <v>not specified</v>
      </c>
      <c r="Z245" t="str">
        <v>not specified</v>
      </c>
      <c r="AA245" t="str">
        <v>essential</v>
      </c>
      <c r="AB245" t="str">
        <v>thorough</v>
      </c>
      <c r="AC245" t="str">
        <v>no</v>
      </c>
      <c r="AD245" t="str">
        <v>no</v>
      </c>
      <c r="AE245" t="str">
        <v>no</v>
      </c>
    </row>
    <row r="246">
      <c r="A246" t="str">
        <v>TOTAL-S0000000245</v>
      </c>
      <c r="B246" t="str">
        <v>TOTAL-B0000000019</v>
      </c>
      <c r="C246" t="str">
        <v>Pipeline, Risers &amp; Umbilicals</v>
      </c>
      <c r="D246" t="str">
        <v>TOTAL-D0000000048</v>
      </c>
      <c r="E246" t="str">
        <v>Study</v>
      </c>
      <c r="F246" t="str">
        <v>STU</v>
      </c>
      <c r="G246" t="str">
        <v>PLR-STU</v>
      </c>
      <c r="H246" t="str">
        <v>CFIHOS-20000972; CFIHOS-20000973; CFIHOS-20000974</v>
      </c>
      <c r="I246" t="str">
        <v>LA8225; LA8247; LA8263</v>
      </c>
      <c r="J246" t="str">
        <v/>
      </c>
      <c r="K246" t="str">
        <v/>
      </c>
      <c r="L246" t="str">
        <v>no</v>
      </c>
      <c r="M246" t="str">
        <v>no</v>
      </c>
      <c r="N246" t="str">
        <v>no</v>
      </c>
      <c r="O246" t="str">
        <v>approved for construction</v>
      </c>
      <c r="P246" t="str">
        <v>yes</v>
      </c>
      <c r="Q246" t="str">
        <v>approved for construction</v>
      </c>
      <c r="R246" t="str">
        <v>yes</v>
      </c>
      <c r="S246" t="str">
        <v>approved for construction</v>
      </c>
      <c r="T246" t="str">
        <v/>
      </c>
      <c r="U246" t="str">
        <v/>
      </c>
      <c r="V246" t="str">
        <v>not specified</v>
      </c>
      <c r="W246" t="str">
        <v>not specified</v>
      </c>
      <c r="X246" t="str">
        <v>essential</v>
      </c>
      <c r="Y246" t="str">
        <v>not specified</v>
      </c>
      <c r="Z246" t="str">
        <v>not specified</v>
      </c>
      <c r="AA246" t="str">
        <v>essential</v>
      </c>
      <c r="AB246" t="str">
        <v>thorough</v>
      </c>
      <c r="AC246" t="str">
        <v>no</v>
      </c>
      <c r="AD246" t="str">
        <v>no</v>
      </c>
      <c r="AE246" t="str">
        <v>no</v>
      </c>
    </row>
    <row r="247">
      <c r="A247" t="str">
        <v>TOTAL-S0000000246</v>
      </c>
      <c r="B247" t="str">
        <v>TOTAL-B0000000019</v>
      </c>
      <c r="C247" t="str">
        <v>Pipeline, Risers &amp; Umbilicals</v>
      </c>
      <c r="D247" t="str">
        <v>TOTAL-D0000000052</v>
      </c>
      <c r="E247" t="str">
        <v>Technical Query</v>
      </c>
      <c r="F247" t="str">
        <v>TQR</v>
      </c>
      <c r="G247" t="str">
        <v>PLR-TQR</v>
      </c>
      <c r="H247" t="str">
        <v>CFIHOS-20000975</v>
      </c>
      <c r="I247" t="str">
        <v>LA8502</v>
      </c>
      <c r="J247" t="str">
        <v>Request (eg. from a Contractor) for clarification of scope or technical details or assumptions. Includes TQ (Technical Query) and RFI (Request for Information). Excludes VA7206 Variation Request.</v>
      </c>
      <c r="K247" t="str">
        <v/>
      </c>
      <c r="L247" t="str">
        <v>no</v>
      </c>
      <c r="M247" t="str">
        <v>no</v>
      </c>
      <c r="N247" t="str">
        <v>no</v>
      </c>
      <c r="O247" t="str">
        <v>not specified</v>
      </c>
      <c r="P247" t="str">
        <v>no</v>
      </c>
      <c r="Q247" t="str">
        <v>not applicable</v>
      </c>
      <c r="R247" t="str">
        <v>no</v>
      </c>
      <c r="S247" t="str">
        <v>not applicable</v>
      </c>
      <c r="T247" t="str">
        <v>Text</v>
      </c>
      <c r="U247" t="str">
        <v/>
      </c>
      <c r="V247" t="str">
        <v>not specified</v>
      </c>
      <c r="W247" t="str">
        <v>PDF</v>
      </c>
      <c r="X247" t="str">
        <v>desirable</v>
      </c>
      <c r="Y247" t="str">
        <v>not specified</v>
      </c>
      <c r="Z247" t="str">
        <v>not applicable</v>
      </c>
      <c r="AA247" t="str">
        <v>not specified</v>
      </c>
      <c r="AB247" t="str">
        <v>thorough</v>
      </c>
      <c r="AC247" t="str">
        <v>no</v>
      </c>
      <c r="AD247" t="str">
        <v>no</v>
      </c>
      <c r="AE247" t="str">
        <v>no</v>
      </c>
    </row>
    <row r="248">
      <c r="A248" t="str">
        <v>TOTAL-S0000000247</v>
      </c>
      <c r="B248" t="str">
        <v>TOTAL-B0000000019</v>
      </c>
      <c r="C248" t="str">
        <v>Pipeline, Risers &amp; Umbilicals</v>
      </c>
      <c r="D248" t="str">
        <v>TOTAL-D0000000054</v>
      </c>
      <c r="E248" t="str">
        <v>Typical</v>
      </c>
      <c r="F248" t="str">
        <v>TYP</v>
      </c>
      <c r="G248" t="str">
        <v>PLR-TYP</v>
      </c>
      <c r="H248" t="str">
        <v/>
      </c>
      <c r="I248" t="str">
        <v/>
      </c>
      <c r="J248" t="str">
        <v/>
      </c>
      <c r="K248" t="str">
        <v/>
      </c>
      <c r="L248" t="str">
        <v>no</v>
      </c>
      <c r="M248" t="str">
        <v>no</v>
      </c>
      <c r="N248" t="str">
        <v>no</v>
      </c>
      <c r="O248" t="str">
        <v>not specified</v>
      </c>
      <c r="P248" t="str">
        <v>no</v>
      </c>
      <c r="Q248" t="str">
        <v>not applicable</v>
      </c>
      <c r="R248" t="str">
        <v>no</v>
      </c>
      <c r="S248" t="str">
        <v>not applicable</v>
      </c>
      <c r="T248" t="str">
        <v>Intelligent vector drawing (CAD)</v>
      </c>
      <c r="U248" t="str">
        <v>native</v>
      </c>
      <c r="V248" t="str">
        <v>restricted</v>
      </c>
      <c r="W248" t="str">
        <v>AutoCAD</v>
      </c>
      <c r="X248" t="str">
        <v>essential</v>
      </c>
      <c r="Y248" t="str">
        <v>live</v>
      </c>
      <c r="Z248" t="str">
        <v>AutoCAD</v>
      </c>
      <c r="AA248" t="str">
        <v>essential</v>
      </c>
      <c r="AB248" t="str">
        <v>sample</v>
      </c>
      <c r="AC248" t="str">
        <v>no</v>
      </c>
      <c r="AD248" t="str">
        <v>no</v>
      </c>
      <c r="AE248" t="str">
        <v>no</v>
      </c>
    </row>
    <row r="249">
      <c r="A249" t="str">
        <v>TOTAL-S0000000248</v>
      </c>
      <c r="B249" t="str">
        <v>TOTAL-B0000000019</v>
      </c>
      <c r="C249" t="str">
        <v>Pipeline, Risers &amp; Umbilicals</v>
      </c>
      <c r="D249" t="str">
        <v>TOTAL-D0000000032</v>
      </c>
      <c r="E249" t="str">
        <v>Plot Plan</v>
      </c>
      <c r="F249" t="str">
        <v>PLT</v>
      </c>
      <c r="G249" t="str">
        <v>PLR-PLT</v>
      </c>
      <c r="H249" t="str">
        <v>CFIHOS-20000951</v>
      </c>
      <c r="I249" t="str">
        <v>LA4024</v>
      </c>
      <c r="J249" t="str">
        <v>Plan view of a area showing exact location of main items of equipment.</v>
      </c>
      <c r="K249" t="str">
        <v>CFIHOS discipline document type</v>
      </c>
      <c r="L249" t="str">
        <v>yes</v>
      </c>
      <c r="M249" t="str">
        <v>yes</v>
      </c>
      <c r="N249" t="str">
        <v>yes</v>
      </c>
      <c r="O249" t="str">
        <v>as built</v>
      </c>
      <c r="P249" t="str">
        <v>yes</v>
      </c>
      <c r="Q249" t="str">
        <v>approved for construction</v>
      </c>
      <c r="R249" t="str">
        <v>yes</v>
      </c>
      <c r="S249" t="str">
        <v>as built</v>
      </c>
      <c r="T249" t="str">
        <v>Intelligent vector drawing (CAD)</v>
      </c>
      <c r="U249" t="str">
        <v>native</v>
      </c>
      <c r="V249" t="str">
        <v>restricted</v>
      </c>
      <c r="W249" t="str">
        <v>AutoCAD</v>
      </c>
      <c r="X249" t="str">
        <v>essential</v>
      </c>
      <c r="Y249" t="str">
        <v>live</v>
      </c>
      <c r="Z249" t="str">
        <v>AutoCAD</v>
      </c>
      <c r="AA249" t="str">
        <v>essential</v>
      </c>
      <c r="AB249" t="str">
        <v>thorough</v>
      </c>
      <c r="AC249" t="str">
        <v>no</v>
      </c>
      <c r="AD249" t="str">
        <v>no</v>
      </c>
      <c r="AE249" t="str">
        <v>yes</v>
      </c>
    </row>
    <row r="250">
      <c r="A250" t="str">
        <v>TOTAL-S0000000249</v>
      </c>
      <c r="B250" t="str">
        <v>TOTAL-B0000000021</v>
      </c>
      <c r="C250" t="str">
        <v>Process</v>
      </c>
      <c r="D250" t="str">
        <v>TOTAL-D0000000001</v>
      </c>
      <c r="E250" t="str">
        <v>Acceptance and Performance Test</v>
      </c>
      <c r="F250" t="str">
        <v>TST</v>
      </c>
      <c r="G250" t="str">
        <v>PRO-TST</v>
      </c>
      <c r="H250" t="str">
        <v/>
      </c>
      <c r="I250" t="str">
        <v/>
      </c>
      <c r="J250" t="str">
        <v/>
      </c>
      <c r="K250" t="str">
        <v/>
      </c>
      <c r="L250" t="str">
        <v>no</v>
      </c>
      <c r="M250" t="str">
        <v>no</v>
      </c>
      <c r="N250" t="str">
        <v>no</v>
      </c>
      <c r="O250" t="str">
        <v>not specified</v>
      </c>
      <c r="P250" t="str">
        <v>no</v>
      </c>
      <c r="Q250" t="str">
        <v>not applicable</v>
      </c>
      <c r="R250" t="str">
        <v>no</v>
      </c>
      <c r="S250" t="str">
        <v>not applicable</v>
      </c>
      <c r="T250" t="str">
        <v/>
      </c>
      <c r="U250" t="str">
        <v/>
      </c>
      <c r="V250" t="str">
        <v>restricted</v>
      </c>
      <c r="W250" t="str">
        <v>not specified</v>
      </c>
      <c r="X250" t="str">
        <v>essential</v>
      </c>
      <c r="Y250" t="str">
        <v>not specified</v>
      </c>
      <c r="Z250" t="str">
        <v>not specified</v>
      </c>
      <c r="AA250" t="str">
        <v>essential</v>
      </c>
      <c r="AB250" t="str">
        <v>thorough</v>
      </c>
      <c r="AC250" t="str">
        <v>no</v>
      </c>
      <c r="AD250" t="str">
        <v>no</v>
      </c>
      <c r="AE250" t="str">
        <v>no</v>
      </c>
    </row>
    <row r="251">
      <c r="A251" t="str">
        <v>TOTAL-S0000000250</v>
      </c>
      <c r="B251" t="str">
        <v>TOTAL-B0000000021</v>
      </c>
      <c r="C251" t="str">
        <v>Process</v>
      </c>
      <c r="D251" t="str">
        <v>TOTAL-D0000000002</v>
      </c>
      <c r="E251" t="str">
        <v>Analysis</v>
      </c>
      <c r="F251" t="str">
        <v>ANL</v>
      </c>
      <c r="G251" t="str">
        <v>PRO-ANL</v>
      </c>
      <c r="H251" t="str">
        <v>CFIHOS-20001140; CFIHOS-20001141</v>
      </c>
      <c r="I251" t="str">
        <v>PX0504; PX0580</v>
      </c>
      <c r="J251" t="str">
        <v>Compositional analysis of input streams to process simulation.</v>
      </c>
      <c r="K251" t="str">
        <v>CFIHOS discipline document type</v>
      </c>
      <c r="L251" t="str">
        <v>yes</v>
      </c>
      <c r="M251" t="str">
        <v>yes</v>
      </c>
      <c r="N251" t="str">
        <v>yes</v>
      </c>
      <c r="O251" t="str">
        <v>approved for construction</v>
      </c>
      <c r="P251" t="str">
        <v>yes</v>
      </c>
      <c r="Q251" t="str">
        <v>approved for construction</v>
      </c>
      <c r="R251" t="str">
        <v>yes</v>
      </c>
      <c r="S251" t="str">
        <v>approved for construction</v>
      </c>
      <c r="T251" t="str">
        <v>Text</v>
      </c>
      <c r="U251" t="str">
        <v>native</v>
      </c>
      <c r="V251" t="str">
        <v>not specified</v>
      </c>
      <c r="W251" t="str">
        <v>MS-Word</v>
      </c>
      <c r="X251" t="str">
        <v>essential</v>
      </c>
      <c r="Y251" t="str">
        <v>live</v>
      </c>
      <c r="Z251" t="str">
        <v>MS-Word</v>
      </c>
      <c r="AA251" t="str">
        <v>essential</v>
      </c>
      <c r="AB251" t="str">
        <v>sample</v>
      </c>
      <c r="AC251" t="str">
        <v>no</v>
      </c>
      <c r="AD251" t="str">
        <v>no</v>
      </c>
      <c r="AE251" t="str">
        <v>no</v>
      </c>
    </row>
    <row r="252">
      <c r="A252" t="str">
        <v>TOTAL-S0000000251</v>
      </c>
      <c r="B252" t="str">
        <v>TOTAL-B0000000021</v>
      </c>
      <c r="C252" t="str">
        <v>Process</v>
      </c>
      <c r="D252" t="str">
        <v>TOTAL-D0000000004</v>
      </c>
      <c r="E252" t="str">
        <v>Block Diagram</v>
      </c>
      <c r="F252" t="str">
        <v>BLD</v>
      </c>
      <c r="G252" t="str">
        <v>PRO-BLD</v>
      </c>
      <c r="H252" t="str">
        <v>CFIHOS-20001142</v>
      </c>
      <c r="I252" t="str">
        <v>PX0902</v>
      </c>
      <c r="J252" t="str">
        <v>For Process, High Level Process Flow Diagram.</v>
      </c>
      <c r="K252" t="str">
        <v>CFIHOS discipline document type</v>
      </c>
      <c r="L252" t="str">
        <v>no</v>
      </c>
      <c r="M252" t="str">
        <v>no</v>
      </c>
      <c r="N252" t="str">
        <v>no</v>
      </c>
      <c r="O252" t="str">
        <v>not specified</v>
      </c>
      <c r="P252" t="str">
        <v>no</v>
      </c>
      <c r="Q252" t="str">
        <v>not specified</v>
      </c>
      <c r="R252" t="str">
        <v>no</v>
      </c>
      <c r="S252" t="str">
        <v>not specified</v>
      </c>
      <c r="T252" t="str">
        <v/>
      </c>
      <c r="U252" t="str">
        <v/>
      </c>
      <c r="V252" t="str">
        <v>restricted</v>
      </c>
      <c r="W252" t="str">
        <v>not specified</v>
      </c>
      <c r="X252" t="str">
        <v>not specified</v>
      </c>
      <c r="Y252" t="str">
        <v>not specified</v>
      </c>
      <c r="Z252" t="str">
        <v>not specified</v>
      </c>
      <c r="AA252" t="str">
        <v>not specified</v>
      </c>
      <c r="AB252" t="str">
        <v>not specified</v>
      </c>
      <c r="AC252" t="str">
        <v>no</v>
      </c>
      <c r="AD252" t="str">
        <v>no</v>
      </c>
      <c r="AE252" t="str">
        <v>no</v>
      </c>
    </row>
    <row r="253">
      <c r="A253" t="str">
        <v>TOTAL-S0000000252</v>
      </c>
      <c r="B253" t="str">
        <v>TOTAL-B0000000021</v>
      </c>
      <c r="C253" t="str">
        <v>Process</v>
      </c>
      <c r="D253" t="str">
        <v>TOTAL-D0000000005</v>
      </c>
      <c r="E253" t="str">
        <v>Calculation Note</v>
      </c>
      <c r="F253" t="str">
        <v>CAL</v>
      </c>
      <c r="G253" t="str">
        <v>PRO-CAL</v>
      </c>
      <c r="H253" t="str">
        <v>CFIHOS-20001143; CFIHOS-20001144; CFIHOS-20001145; CFIHOS-20001154; CFIHOS-20001161; CFIHOS-20001173</v>
      </c>
      <c r="I253" t="str">
        <v>PX1206; PX1216; PX1380; PX2908; PX4603; PX6204</v>
      </c>
      <c r="J253" t="str">
        <v>Design calculations prepared in order to prove that the item of equipment or system selected meets the design criteria. Utilises input from the PX1216 Mass, Heat Balance Calculation.</v>
      </c>
      <c r="K253" t="str">
        <v>CFIHOS discipline document type</v>
      </c>
      <c r="L253" t="str">
        <v>no</v>
      </c>
      <c r="M253" t="str">
        <v>no</v>
      </c>
      <c r="N253" t="str">
        <v>yes</v>
      </c>
      <c r="O253" t="str">
        <v>approved</v>
      </c>
      <c r="P253" t="str">
        <v>no</v>
      </c>
      <c r="Q253" t="str">
        <v>not applicable</v>
      </c>
      <c r="R253" t="str">
        <v>yes</v>
      </c>
      <c r="S253" t="str">
        <v>approved</v>
      </c>
      <c r="T253" t="str">
        <v>Text</v>
      </c>
      <c r="U253" t="str">
        <v>Electronically Frozen</v>
      </c>
      <c r="V253" t="str">
        <v>not specified</v>
      </c>
      <c r="W253" t="str">
        <v>PDF</v>
      </c>
      <c r="X253" t="str">
        <v>essential</v>
      </c>
      <c r="Y253" t="str">
        <v>non live</v>
      </c>
      <c r="Z253" t="str">
        <v>PDF</v>
      </c>
      <c r="AA253" t="str">
        <v>essential</v>
      </c>
      <c r="AB253" t="str">
        <v>sample</v>
      </c>
      <c r="AC253" t="str">
        <v>no</v>
      </c>
      <c r="AD253" t="str">
        <v>no</v>
      </c>
      <c r="AE253" t="str">
        <v>no</v>
      </c>
    </row>
    <row r="254">
      <c r="A254" t="str">
        <v>TOTAL-S0000000253</v>
      </c>
      <c r="B254" t="str">
        <v>TOTAL-B0000000021</v>
      </c>
      <c r="C254" t="str">
        <v>Process</v>
      </c>
      <c r="D254" t="str">
        <v>TOTAL-D0000000008</v>
      </c>
      <c r="E254" t="str">
        <v>Data Collection File</v>
      </c>
      <c r="F254" t="str">
        <v>DCF</v>
      </c>
      <c r="G254" t="str">
        <v>PRO-DCF</v>
      </c>
      <c r="H254" t="str">
        <v/>
      </c>
      <c r="I254" t="str">
        <v/>
      </c>
      <c r="J254" t="str">
        <v/>
      </c>
      <c r="K254" t="str">
        <v/>
      </c>
      <c r="L254" t="str">
        <v>no</v>
      </c>
      <c r="M254" t="str">
        <v>no</v>
      </c>
      <c r="N254" t="str">
        <v>no</v>
      </c>
      <c r="O254" t="str">
        <v>not specified</v>
      </c>
      <c r="P254" t="str">
        <v>no</v>
      </c>
      <c r="Q254" t="str">
        <v>not applicable</v>
      </c>
      <c r="R254" t="str">
        <v>no</v>
      </c>
      <c r="S254" t="str">
        <v>not applicable</v>
      </c>
      <c r="T254" t="str">
        <v>Text</v>
      </c>
      <c r="U254" t="str">
        <v>native</v>
      </c>
      <c r="V254" t="str">
        <v>restricted</v>
      </c>
      <c r="W254" t="str">
        <v>MS-Excel</v>
      </c>
      <c r="X254" t="str">
        <v>essential</v>
      </c>
      <c r="Y254" t="str">
        <v>live</v>
      </c>
      <c r="Z254" t="str">
        <v>MS-Excel</v>
      </c>
      <c r="AA254" t="str">
        <v>essential</v>
      </c>
      <c r="AB254" t="str">
        <v>thorough</v>
      </c>
      <c r="AC254" t="str">
        <v>no</v>
      </c>
      <c r="AD254" t="str">
        <v>no</v>
      </c>
      <c r="AE254" t="str">
        <v>no</v>
      </c>
    </row>
    <row r="255">
      <c r="A255" t="str">
        <v>TOTAL-S0000000254</v>
      </c>
      <c r="B255" t="str">
        <v>TOTAL-B0000000021</v>
      </c>
      <c r="C255" t="str">
        <v>Process</v>
      </c>
      <c r="D255" t="str">
        <v>TOTAL-D0000000009</v>
      </c>
      <c r="E255" t="str">
        <v>Data Sheet</v>
      </c>
      <c r="F255" t="str">
        <v>DTS</v>
      </c>
      <c r="G255" t="str">
        <v>PRO-DTS</v>
      </c>
      <c r="H255" t="str">
        <v>CFIHOS-20001147</v>
      </c>
      <c r="I255" t="str">
        <v>PX2105</v>
      </c>
      <c r="J255" t="str">
        <v>Gives precise information about a Tag, Equipment or a Model (eg.Equipment Record Card - ERC) and compliments Equipment Specification 7771.</v>
      </c>
      <c r="K255" t="str">
        <v>CFIHOS discipline document type</v>
      </c>
      <c r="L255" t="str">
        <v>no</v>
      </c>
      <c r="M255" t="str">
        <v>no</v>
      </c>
      <c r="N255" t="str">
        <v>no</v>
      </c>
      <c r="O255" t="str">
        <v>not specified</v>
      </c>
      <c r="P255" t="str">
        <v>no</v>
      </c>
      <c r="Q255" t="str">
        <v>not applicable</v>
      </c>
      <c r="R255" t="str">
        <v>no</v>
      </c>
      <c r="S255" t="str">
        <v>not applicable</v>
      </c>
      <c r="T255" t="str">
        <v>Text</v>
      </c>
      <c r="U255" t="str">
        <v>native</v>
      </c>
      <c r="V255" t="str">
        <v>restricted</v>
      </c>
      <c r="W255" t="str">
        <v>MS-Excel</v>
      </c>
      <c r="X255" t="str">
        <v>essential</v>
      </c>
      <c r="Y255" t="str">
        <v>live</v>
      </c>
      <c r="Z255" t="str">
        <v>MS-Excel</v>
      </c>
      <c r="AA255" t="str">
        <v>essential</v>
      </c>
      <c r="AB255" t="str">
        <v>thorough</v>
      </c>
      <c r="AC255" t="str">
        <v>no</v>
      </c>
      <c r="AD255" t="str">
        <v>no</v>
      </c>
      <c r="AE255" t="str">
        <v>no</v>
      </c>
    </row>
    <row r="256">
      <c r="A256" t="str">
        <v>TOTAL-S0000000255</v>
      </c>
      <c r="B256" t="str">
        <v>TOTAL-B0000000021</v>
      </c>
      <c r="C256" t="str">
        <v>Process</v>
      </c>
      <c r="D256" t="str">
        <v>TOTAL-D0000000010</v>
      </c>
      <c r="E256" t="str">
        <v>Derogation Request</v>
      </c>
      <c r="F256" t="str">
        <v>DER</v>
      </c>
      <c r="G256" t="str">
        <v>PRO-DER</v>
      </c>
      <c r="H256" t="str">
        <v>CFIHOS-20001176</v>
      </c>
      <c r="I256" t="str">
        <v>PX7205</v>
      </c>
      <c r="J256" t="str">
        <v>Request, approval or rejection of changes to a technical specification. Would typically include justification and reasons for the request, and acceptance or rejection from a purely technical perspective. Synonym: Concession For similar documents pertaining specifically to contract variations, refer to Variation Request 7206</v>
      </c>
      <c r="K256" t="str">
        <v>CFIHOS discipline document type</v>
      </c>
      <c r="L256" t="str">
        <v>no</v>
      </c>
      <c r="M256" t="str">
        <v>no</v>
      </c>
      <c r="N256" t="str">
        <v>no</v>
      </c>
      <c r="O256" t="str">
        <v>not specified</v>
      </c>
      <c r="P256" t="str">
        <v>no</v>
      </c>
      <c r="Q256" t="str">
        <v>not applicable</v>
      </c>
      <c r="R256" t="str">
        <v>no</v>
      </c>
      <c r="S256" t="str">
        <v>not applicable</v>
      </c>
      <c r="T256" t="str">
        <v>Text</v>
      </c>
      <c r="U256" t="str">
        <v/>
      </c>
      <c r="V256" t="str">
        <v>restricted</v>
      </c>
      <c r="W256" t="str">
        <v>not specified</v>
      </c>
      <c r="X256" t="str">
        <v>desirable</v>
      </c>
      <c r="Y256" t="str">
        <v>live</v>
      </c>
      <c r="Z256" t="str">
        <v>not specified</v>
      </c>
      <c r="AA256" t="str">
        <v>desirable</v>
      </c>
      <c r="AB256" t="str">
        <v>sample</v>
      </c>
      <c r="AC256" t="str">
        <v>no</v>
      </c>
      <c r="AD256" t="str">
        <v>no</v>
      </c>
      <c r="AE256" t="str">
        <v>no</v>
      </c>
    </row>
    <row r="257">
      <c r="A257" t="str">
        <v>TOTAL-S0000000256</v>
      </c>
      <c r="B257" t="str">
        <v>TOTAL-B0000000021</v>
      </c>
      <c r="C257" t="str">
        <v>Process</v>
      </c>
      <c r="D257" t="str">
        <v>TOTAL-D0000000012</v>
      </c>
      <c r="E257" t="str">
        <v>Dossier (mix of different types of docs)</v>
      </c>
      <c r="F257" t="str">
        <v>DSS</v>
      </c>
      <c r="G257" t="str">
        <v>PRO-DSS</v>
      </c>
      <c r="H257" t="str">
        <v/>
      </c>
      <c r="I257" t="str">
        <v/>
      </c>
      <c r="J257" t="str">
        <v/>
      </c>
      <c r="K257" t="str">
        <v/>
      </c>
      <c r="L257" t="str">
        <v>no</v>
      </c>
      <c r="M257" t="str">
        <v>no</v>
      </c>
      <c r="N257" t="str">
        <v>no</v>
      </c>
      <c r="O257" t="str">
        <v>not specified</v>
      </c>
      <c r="P257" t="str">
        <v>no</v>
      </c>
      <c r="Q257" t="str">
        <v>not applicable</v>
      </c>
      <c r="R257" t="str">
        <v>no</v>
      </c>
      <c r="S257" t="str">
        <v>not applicable</v>
      </c>
      <c r="T257" t="str">
        <v>Text</v>
      </c>
      <c r="U257" t="str">
        <v>native</v>
      </c>
      <c r="V257" t="str">
        <v>restricted</v>
      </c>
      <c r="W257" t="str">
        <v>MS-Excel</v>
      </c>
      <c r="X257" t="str">
        <v>essential</v>
      </c>
      <c r="Y257" t="str">
        <v>live</v>
      </c>
      <c r="Z257" t="str">
        <v>MS-Excel</v>
      </c>
      <c r="AA257" t="str">
        <v>essential</v>
      </c>
      <c r="AB257" t="str">
        <v>thorough</v>
      </c>
      <c r="AC257" t="str">
        <v>no</v>
      </c>
      <c r="AD257" t="str">
        <v>no</v>
      </c>
      <c r="AE257" t="str">
        <v>no</v>
      </c>
    </row>
    <row r="258">
      <c r="A258" t="str">
        <v>TOTAL-S0000000257</v>
      </c>
      <c r="B258" t="str">
        <v>TOTAL-B0000000021</v>
      </c>
      <c r="C258" t="str">
        <v>Process</v>
      </c>
      <c r="D258" t="str">
        <v>TOTAL-D0000000013</v>
      </c>
      <c r="E258" t="str">
        <v>Drawings (other type)</v>
      </c>
      <c r="F258" t="str">
        <v>DRW</v>
      </c>
      <c r="G258" t="str">
        <v>PRO-DRW</v>
      </c>
      <c r="H258" t="str">
        <v>CFIHOS-20001357; CFIHOS-20001149; CFIHOS-20001150</v>
      </c>
      <c r="I258" t="str">
        <v>PX2310; PX2336; PX2341</v>
      </c>
      <c r="J258" t="str">
        <v>- Drawn in accordance with API RP14C to indicate clearly and precisely the shutdown requirements on the standard format sheet with defined convention. - Individual C&amp;D charts to be produced for each process unit.  - All autostart/changeover etc. of pump</v>
      </c>
      <c r="K258" t="str">
        <v>CFIHOS discipline document type</v>
      </c>
      <c r="L258" t="str">
        <v>no</v>
      </c>
      <c r="M258" t="str">
        <v>no</v>
      </c>
      <c r="N258" t="str">
        <v>yes</v>
      </c>
      <c r="O258" t="str">
        <v>as built</v>
      </c>
      <c r="P258" t="str">
        <v>yes</v>
      </c>
      <c r="Q258" t="str">
        <v>approved for construction</v>
      </c>
      <c r="R258" t="str">
        <v>yes</v>
      </c>
      <c r="S258" t="str">
        <v>as built</v>
      </c>
      <c r="T258" t="str">
        <v/>
      </c>
      <c r="U258" t="str">
        <v>native</v>
      </c>
      <c r="V258" t="str">
        <v>not specified</v>
      </c>
      <c r="W258" t="str">
        <v>not specified</v>
      </c>
      <c r="X258" t="str">
        <v>essential</v>
      </c>
      <c r="Y258" t="str">
        <v>live</v>
      </c>
      <c r="Z258" t="str">
        <v>not specified</v>
      </c>
      <c r="AA258" t="str">
        <v>essential</v>
      </c>
      <c r="AB258" t="str">
        <v>thorough</v>
      </c>
      <c r="AC258" t="str">
        <v>no</v>
      </c>
      <c r="AD258" t="str">
        <v>no</v>
      </c>
      <c r="AE258" t="str">
        <v>yes</v>
      </c>
    </row>
    <row r="259">
      <c r="A259" t="str">
        <v>TOTAL-S0000000258</v>
      </c>
      <c r="B259" t="str">
        <v>TOTAL-B0000000021</v>
      </c>
      <c r="C259" t="str">
        <v>Process</v>
      </c>
      <c r="D259" t="str">
        <v>TOTAL-D0000000017</v>
      </c>
      <c r="E259" t="str">
        <v>Isometric</v>
      </c>
      <c r="F259" t="str">
        <v>ISO</v>
      </c>
      <c r="G259" t="str">
        <v>PRO-ISO</v>
      </c>
      <c r="H259" t="str">
        <v>CFIHOS-20000980</v>
      </c>
      <c r="I259" t="str">
        <v>MH2343</v>
      </c>
      <c r="J259" t="str">
        <v>Construction detail diagram for Piping and Ducting, providing an accurate Bill of Materials (BOM) / Material Take Off (MTO) and represented in a 3 dimensional isometric view. See 2373 Routing Diagram for alignment of pipelines between facilities, and 4033 Piping layout Diagram for location of piping and ducting within a facility.</v>
      </c>
      <c r="K259" t="str">
        <v>CFIHOS discipline document type</v>
      </c>
      <c r="L259" t="str">
        <v>no</v>
      </c>
      <c r="M259" t="str">
        <v>no</v>
      </c>
      <c r="N259" t="str">
        <v>no</v>
      </c>
      <c r="O259" t="str">
        <v>not specified</v>
      </c>
      <c r="P259" t="str">
        <v>no</v>
      </c>
      <c r="Q259" t="str">
        <v>not applicable</v>
      </c>
      <c r="R259" t="str">
        <v>no</v>
      </c>
      <c r="S259" t="str">
        <v>not applicable</v>
      </c>
      <c r="T259" t="str">
        <v>Intelligent vector drawing (CAD)</v>
      </c>
      <c r="U259" t="str">
        <v>native</v>
      </c>
      <c r="V259" t="str">
        <v>not specified</v>
      </c>
      <c r="W259" t="str">
        <v>AutoCAD</v>
      </c>
      <c r="X259" t="str">
        <v>essential</v>
      </c>
      <c r="Y259" t="str">
        <v>live</v>
      </c>
      <c r="Z259" t="str">
        <v>AutoCAD</v>
      </c>
      <c r="AA259" t="str">
        <v>desirable</v>
      </c>
      <c r="AB259" t="str">
        <v>sample</v>
      </c>
      <c r="AC259" t="str">
        <v>no</v>
      </c>
      <c r="AD259" t="str">
        <v>no</v>
      </c>
      <c r="AE259" t="str">
        <v>no</v>
      </c>
    </row>
    <row r="260">
      <c r="A260" t="str">
        <v>TOTAL-S0000000259</v>
      </c>
      <c r="B260" t="str">
        <v>TOTAL-B0000000021</v>
      </c>
      <c r="C260" t="str">
        <v>Process</v>
      </c>
      <c r="D260" t="str">
        <v>TOTAL-D0000000019</v>
      </c>
      <c r="E260" t="str">
        <v>List - Index - Schedule - Listing</v>
      </c>
      <c r="F260" t="str">
        <v>LIS</v>
      </c>
      <c r="G260" t="str">
        <v>PRO-LIS</v>
      </c>
      <c r="H260" t="str">
        <v>CFIHOS-20001159; CFIHOS-20001160</v>
      </c>
      <c r="I260" t="str">
        <v>PX4322; PX4363</v>
      </c>
      <c r="J260" t="str">
        <v>An extract from a Register (see 6612 Equipment Register) that is used as a secondary reference (ie. not the master).</v>
      </c>
      <c r="K260" t="str">
        <v>CFIHOS discipline document type</v>
      </c>
      <c r="L260" t="str">
        <v>no</v>
      </c>
      <c r="M260" t="str">
        <v>no</v>
      </c>
      <c r="N260" t="str">
        <v>no</v>
      </c>
      <c r="O260" t="str">
        <v>approved for construction</v>
      </c>
      <c r="P260" t="str">
        <v>yes</v>
      </c>
      <c r="Q260" t="str">
        <v>approved for construction</v>
      </c>
      <c r="R260" t="str">
        <v>yes</v>
      </c>
      <c r="S260" t="str">
        <v>approved for construction</v>
      </c>
      <c r="T260" t="str">
        <v/>
      </c>
      <c r="U260" t="str">
        <v/>
      </c>
      <c r="V260" t="str">
        <v>not specified</v>
      </c>
      <c r="W260" t="str">
        <v>not specified</v>
      </c>
      <c r="X260" t="str">
        <v>essential</v>
      </c>
      <c r="Y260" t="str">
        <v>not specified</v>
      </c>
      <c r="Z260" t="str">
        <v>not specified</v>
      </c>
      <c r="AA260" t="str">
        <v>essential</v>
      </c>
      <c r="AB260" t="str">
        <v>thorough</v>
      </c>
      <c r="AC260" t="str">
        <v>no</v>
      </c>
      <c r="AD260" t="str">
        <v>no</v>
      </c>
      <c r="AE260" t="str">
        <v>no</v>
      </c>
    </row>
    <row r="261">
      <c r="A261" t="str">
        <v>TOTAL-S0000000260</v>
      </c>
      <c r="B261" t="str">
        <v>TOTAL-B0000000021</v>
      </c>
      <c r="C261" t="str">
        <v>Process</v>
      </c>
      <c r="D261" t="str">
        <v>TOTAL-D0000000023</v>
      </c>
      <c r="E261" t="str">
        <v>Manual</v>
      </c>
      <c r="F261" t="str">
        <v>MAN</v>
      </c>
      <c r="G261" t="str">
        <v>PRO-MAN</v>
      </c>
      <c r="H261" t="str">
        <v>CFIHOS-20001162</v>
      </c>
      <c r="I261" t="str">
        <v>PX4814</v>
      </c>
      <c r="J261" t="str">
        <v>Defines the process design and operations requirement for a specific process unit operation. This will ultimately feed itno the Plant Operations Manual.</v>
      </c>
      <c r="K261" t="str">
        <v>CFIHOS discipline document type</v>
      </c>
      <c r="L261" t="str">
        <v>no</v>
      </c>
      <c r="M261" t="str">
        <v>no</v>
      </c>
      <c r="N261" t="str">
        <v>no</v>
      </c>
      <c r="O261" t="str">
        <v>approved for construction</v>
      </c>
      <c r="P261" t="str">
        <v>yes</v>
      </c>
      <c r="Q261" t="str">
        <v>approved for construction</v>
      </c>
      <c r="R261" t="str">
        <v>yes</v>
      </c>
      <c r="S261" t="str">
        <v>approved for construction</v>
      </c>
      <c r="T261" t="str">
        <v/>
      </c>
      <c r="U261" t="str">
        <v/>
      </c>
      <c r="V261" t="str">
        <v>restricted</v>
      </c>
      <c r="W261" t="str">
        <v>not specified</v>
      </c>
      <c r="X261" t="str">
        <v>essential</v>
      </c>
      <c r="Y261" t="str">
        <v>not specified</v>
      </c>
      <c r="Z261" t="str">
        <v>not specified</v>
      </c>
      <c r="AA261" t="str">
        <v>essential</v>
      </c>
      <c r="AB261" t="str">
        <v>thorough</v>
      </c>
      <c r="AC261" t="str">
        <v>no</v>
      </c>
      <c r="AD261" t="str">
        <v>no</v>
      </c>
      <c r="AE261" t="str">
        <v>no</v>
      </c>
    </row>
    <row r="262">
      <c r="A262" t="str">
        <v>TOTAL-S0000000261</v>
      </c>
      <c r="B262" t="str">
        <v>TOTAL-B0000000021</v>
      </c>
      <c r="C262" t="str">
        <v>Process</v>
      </c>
      <c r="D262" t="str">
        <v>TOTAL-D0000000028</v>
      </c>
      <c r="E262" t="str">
        <v>Database</v>
      </c>
      <c r="F262" t="str">
        <v>DTB</v>
      </c>
      <c r="G262" t="str">
        <v>PRO-DTB</v>
      </c>
      <c r="H262" t="str">
        <v>CFIHOS-20001146</v>
      </c>
      <c r="I262" t="str">
        <v>PX1979</v>
      </c>
      <c r="J262" t="str">
        <v>Data stored in a proprietary (e.g. SPI Watcom) or neutral (e.g. CSV)  format from which multiple information contents can be generated by computer software (e.g. SPPID).</v>
      </c>
      <c r="K262" t="str">
        <v>CFIHOS discipline document type</v>
      </c>
      <c r="L262" t="str">
        <v>no</v>
      </c>
      <c r="M262" t="str">
        <v>no</v>
      </c>
      <c r="N262" t="str">
        <v>no</v>
      </c>
      <c r="O262" t="str">
        <v>not specified</v>
      </c>
      <c r="P262" t="str">
        <v>no</v>
      </c>
      <c r="Q262" t="str">
        <v>not specified</v>
      </c>
      <c r="R262" t="str">
        <v>no</v>
      </c>
      <c r="S262" t="str">
        <v>not specified</v>
      </c>
      <c r="T262" t="str">
        <v/>
      </c>
      <c r="U262" t="str">
        <v>native</v>
      </c>
      <c r="V262" t="str">
        <v>restricted</v>
      </c>
      <c r="W262" t="str">
        <v>Native</v>
      </c>
      <c r="X262" t="str">
        <v>not specified</v>
      </c>
      <c r="Y262" t="str">
        <v>live</v>
      </c>
      <c r="Z262" t="str">
        <v>Native</v>
      </c>
      <c r="AA262" t="str">
        <v>not specified</v>
      </c>
      <c r="AB262" t="str">
        <v>not specified</v>
      </c>
      <c r="AC262" t="str">
        <v>no</v>
      </c>
      <c r="AD262" t="str">
        <v>no</v>
      </c>
      <c r="AE262" t="str">
        <v>no</v>
      </c>
    </row>
    <row r="263">
      <c r="A263" t="str">
        <v>TOTAL-S0000000262</v>
      </c>
      <c r="B263" t="str">
        <v>TOTAL-B0000000021</v>
      </c>
      <c r="C263" t="str">
        <v>Process</v>
      </c>
      <c r="D263" t="str">
        <v>TOTAL-D0000000029</v>
      </c>
      <c r="E263" t="str">
        <v>Philosophy</v>
      </c>
      <c r="F263" t="str">
        <v>PHI</v>
      </c>
      <c r="G263" t="str">
        <v>PRO-PHI</v>
      </c>
      <c r="H263" t="str">
        <v>CFIHOS-20001163; CFIHOS-20001164; CFIHOS-20001165; CFIHOS-20001166; CFIHOS-20001167</v>
      </c>
      <c r="I263" t="str">
        <v>PX5507; PX5517; PX5520; PX5527; PX5680</v>
      </c>
      <c r="J263" t="str">
        <v>A set of ideas, beliefs, or underlying theory.  e.g.    - for Process, the process sizing and design criteria.   - to use 2D CAD Vs 3D CAD Vs Physical Block Model.</v>
      </c>
      <c r="K263" t="str">
        <v>CFIHOS discipline document type</v>
      </c>
      <c r="L263" t="str">
        <v>no</v>
      </c>
      <c r="M263" t="str">
        <v>no</v>
      </c>
      <c r="N263" t="str">
        <v>no</v>
      </c>
      <c r="O263" t="str">
        <v>not specified</v>
      </c>
      <c r="P263" t="str">
        <v>no</v>
      </c>
      <c r="Q263" t="str">
        <v>not applicable</v>
      </c>
      <c r="R263" t="str">
        <v>no</v>
      </c>
      <c r="S263" t="str">
        <v>not applicable</v>
      </c>
      <c r="T263" t="str">
        <v>Text</v>
      </c>
      <c r="U263" t="str">
        <v>native</v>
      </c>
      <c r="V263" t="str">
        <v>not specified</v>
      </c>
      <c r="W263" t="str">
        <v>MS-Word</v>
      </c>
      <c r="X263" t="str">
        <v>essential</v>
      </c>
      <c r="Y263" t="str">
        <v>live</v>
      </c>
      <c r="Z263" t="str">
        <v>MS-Word</v>
      </c>
      <c r="AA263" t="str">
        <v>desirable</v>
      </c>
      <c r="AB263" t="str">
        <v>thorough</v>
      </c>
      <c r="AC263" t="str">
        <v>no</v>
      </c>
      <c r="AD263" t="str">
        <v>no</v>
      </c>
      <c r="AE263" t="str">
        <v>no</v>
      </c>
    </row>
    <row r="264">
      <c r="A264" t="str">
        <v>TOTAL-S0000000263</v>
      </c>
      <c r="B264" t="str">
        <v>TOTAL-B0000000021</v>
      </c>
      <c r="C264" t="str">
        <v>Process</v>
      </c>
      <c r="D264" t="str">
        <v>TOTAL-D0000000031</v>
      </c>
      <c r="E264" t="str">
        <v>Plan - Program</v>
      </c>
      <c r="F264" t="str">
        <v>PLN</v>
      </c>
      <c r="G264" t="str">
        <v>PRO-PLN</v>
      </c>
      <c r="H264" t="str">
        <v>CFIHOS-20001169; CFIHOS-20001170</v>
      </c>
      <c r="I264" t="str">
        <v>PX5743; PX5880</v>
      </c>
      <c r="L264" t="str">
        <v>no</v>
      </c>
      <c r="M264" t="str">
        <v>no</v>
      </c>
      <c r="N264" t="str">
        <v>no</v>
      </c>
      <c r="O264" t="str">
        <v>approved for construction</v>
      </c>
      <c r="P264" t="str">
        <v>yes</v>
      </c>
      <c r="Q264" t="str">
        <v>approved for construction</v>
      </c>
      <c r="R264" t="str">
        <v>yes</v>
      </c>
      <c r="S264" t="str">
        <v>approved for construction</v>
      </c>
      <c r="T264" t="str">
        <v/>
      </c>
      <c r="U264" t="str">
        <v>native</v>
      </c>
      <c r="V264" t="str">
        <v>not specified</v>
      </c>
      <c r="W264" t="str">
        <v>MS-Word</v>
      </c>
      <c r="X264" t="str">
        <v>essential</v>
      </c>
      <c r="Y264" t="str">
        <v>live</v>
      </c>
      <c r="Z264" t="str">
        <v>MS-Word</v>
      </c>
      <c r="AA264" t="str">
        <v>essential</v>
      </c>
      <c r="AB264" t="str">
        <v>thorough</v>
      </c>
      <c r="AC264" t="str">
        <v>no</v>
      </c>
      <c r="AD264" t="str">
        <v>no</v>
      </c>
      <c r="AE264" t="str">
        <v>no</v>
      </c>
    </row>
    <row r="265">
      <c r="A265" t="str">
        <v>TOTAL-S0000000264</v>
      </c>
      <c r="B265" t="str">
        <v>TOTAL-B0000000021</v>
      </c>
      <c r="C265" t="str">
        <v>Process</v>
      </c>
      <c r="D265" t="str">
        <v>TOTAL-D0000000033</v>
      </c>
      <c r="E265" t="str">
        <v>Procedure</v>
      </c>
      <c r="F265" t="str">
        <v>PRC</v>
      </c>
      <c r="G265" t="str">
        <v>PRO-PRC</v>
      </c>
      <c r="H265" t="str">
        <v>CFIHOS-20001171; CFIHOS-20001172</v>
      </c>
      <c r="I265" t="str">
        <v>PX6067; PX6180</v>
      </c>
      <c r="J265" t="str">
        <v>Includes FAT and non-FAT (Factory Acceptance Test) procedures. Also see Acceptance Test Report for definitions.</v>
      </c>
      <c r="K265" t="str">
        <v>CFIHOS discipline document type</v>
      </c>
      <c r="L265" t="str">
        <v>no</v>
      </c>
      <c r="M265" t="str">
        <v>no</v>
      </c>
      <c r="N265" t="str">
        <v>no</v>
      </c>
      <c r="O265" t="str">
        <v>not specified</v>
      </c>
      <c r="P265" t="str">
        <v>no</v>
      </c>
      <c r="Q265" t="str">
        <v>not applicable</v>
      </c>
      <c r="R265" t="str">
        <v>no</v>
      </c>
      <c r="S265" t="str">
        <v>not applicable</v>
      </c>
      <c r="T265" t="str">
        <v/>
      </c>
      <c r="U265" t="str">
        <v/>
      </c>
      <c r="V265" t="str">
        <v>restricted</v>
      </c>
      <c r="W265" t="str">
        <v>not specified</v>
      </c>
      <c r="X265" t="str">
        <v>essential</v>
      </c>
      <c r="Y265" t="str">
        <v>not specified</v>
      </c>
      <c r="Z265" t="str">
        <v>not specified</v>
      </c>
      <c r="AA265" t="str">
        <v>essential</v>
      </c>
      <c r="AB265" t="str">
        <v>thorough</v>
      </c>
      <c r="AC265" t="str">
        <v>no</v>
      </c>
      <c r="AD265" t="str">
        <v>no</v>
      </c>
      <c r="AE265" t="str">
        <v>no</v>
      </c>
    </row>
    <row r="266">
      <c r="A266" t="str">
        <v>TOTAL-S0000000265</v>
      </c>
      <c r="B266" t="str">
        <v>TOTAL-B0000000021</v>
      </c>
      <c r="C266" t="str">
        <v>Process</v>
      </c>
      <c r="D266" t="str">
        <v>TOTAL-D0000000034</v>
      </c>
      <c r="E266" t="str">
        <v>Process and Instruments Diagram</v>
      </c>
      <c r="F266" t="str">
        <v>PID</v>
      </c>
      <c r="G266" t="str">
        <v>PRO-PID</v>
      </c>
      <c r="H266" t="str">
        <v>CFIHOS-20001151; CFIHOS-20001151</v>
      </c>
      <c r="I266" t="str">
        <v>PX2365; PX2365</v>
      </c>
      <c r="J266" t="str">
        <v>Includes P&amp;IDs and Utility Engineering Flow Schemes UEFS.</v>
      </c>
      <c r="K266" t="str">
        <v>CFIHOS discipline document type</v>
      </c>
      <c r="L266" t="str">
        <v>yes</v>
      </c>
      <c r="M266" t="str">
        <v>yes</v>
      </c>
      <c r="N266" t="str">
        <v>yes</v>
      </c>
      <c r="O266" t="str">
        <v>as built</v>
      </c>
      <c r="P266" t="str">
        <v>yes</v>
      </c>
      <c r="Q266" t="str">
        <v>approved for construction</v>
      </c>
      <c r="R266" t="str">
        <v>yes</v>
      </c>
      <c r="S266" t="str">
        <v>as built</v>
      </c>
      <c r="T266" t="str">
        <v>Intelligent vector drawing (CAD)</v>
      </c>
      <c r="U266" t="str">
        <v>native</v>
      </c>
      <c r="V266" t="str">
        <v>restricted</v>
      </c>
      <c r="W266" t="str">
        <v>AutoCAD</v>
      </c>
      <c r="X266" t="str">
        <v>essential</v>
      </c>
      <c r="Y266" t="str">
        <v>live</v>
      </c>
      <c r="Z266" t="str">
        <v>AutoCAD</v>
      </c>
      <c r="AA266" t="str">
        <v>essential</v>
      </c>
      <c r="AB266" t="str">
        <v>thorough</v>
      </c>
      <c r="AC266" t="str">
        <v>no</v>
      </c>
      <c r="AD266" t="str">
        <v>no</v>
      </c>
      <c r="AE266" t="str">
        <v>yes</v>
      </c>
    </row>
    <row r="267">
      <c r="A267" t="str">
        <v>TOTAL-S0000000266</v>
      </c>
      <c r="B267" t="str">
        <v>TOTAL-B0000000021</v>
      </c>
      <c r="C267" t="str">
        <v>Process</v>
      </c>
      <c r="D267" t="str">
        <v>TOTAL-D0000000035</v>
      </c>
      <c r="E267" t="str">
        <v>Process Flow Diagram</v>
      </c>
      <c r="F267" t="str">
        <v>PFD</v>
      </c>
      <c r="G267" t="str">
        <v>PRO-PFD</v>
      </c>
      <c r="H267" t="str">
        <v>CFIHOS-20001152</v>
      </c>
      <c r="I267" t="str">
        <v>PX2366</v>
      </c>
      <c r="J267" t="str">
        <v>Details major items of equipment, primary lines and valves, operating temperatures, pressures and mass flows. Diagrams shall be provided for all hydrocarbon and utilities systems. Includes PFDs and Utility Flow Schemes UFS.</v>
      </c>
      <c r="K267" t="str">
        <v>CFIHOS discipline document type</v>
      </c>
      <c r="L267" t="str">
        <v>yes</v>
      </c>
      <c r="M267" t="str">
        <v>no</v>
      </c>
      <c r="N267" t="str">
        <v>yes</v>
      </c>
      <c r="O267" t="str">
        <v>approved for construction</v>
      </c>
      <c r="P267" t="str">
        <v>yes</v>
      </c>
      <c r="Q267" t="str">
        <v>approved for construction</v>
      </c>
      <c r="R267" t="str">
        <v>yes</v>
      </c>
      <c r="S267" t="str">
        <v>approved for construction</v>
      </c>
      <c r="T267" t="str">
        <v>Intelligent vector drawing (CAD)</v>
      </c>
      <c r="U267" t="str">
        <v>native</v>
      </c>
      <c r="V267" t="str">
        <v>restricted</v>
      </c>
      <c r="W267" t="str">
        <v>AutoCAD</v>
      </c>
      <c r="X267" t="str">
        <v>essential</v>
      </c>
      <c r="Y267" t="str">
        <v>live</v>
      </c>
      <c r="Z267" t="str">
        <v>AutoCAD</v>
      </c>
      <c r="AA267" t="str">
        <v>essential</v>
      </c>
      <c r="AB267" t="str">
        <v>thorough</v>
      </c>
      <c r="AC267" t="str">
        <v>no</v>
      </c>
      <c r="AD267" t="str">
        <v>no</v>
      </c>
      <c r="AE267" t="str">
        <v>no</v>
      </c>
    </row>
    <row r="268">
      <c r="A268" t="str">
        <v>TOTAL-S0000000267</v>
      </c>
      <c r="B268" t="str">
        <v>TOTAL-B0000000021</v>
      </c>
      <c r="C268" t="str">
        <v>Process</v>
      </c>
      <c r="D268" t="str">
        <v>TOTAL-D0000000037</v>
      </c>
      <c r="E268" t="str">
        <v>Recommendation</v>
      </c>
      <c r="F268" t="str">
        <v>RCM</v>
      </c>
      <c r="G268" t="str">
        <v>PRO-RCM</v>
      </c>
      <c r="H268" t="str">
        <v/>
      </c>
      <c r="I268" t="str">
        <v/>
      </c>
      <c r="J268" t="str">
        <v/>
      </c>
      <c r="K268" t="str">
        <v/>
      </c>
      <c r="L268" t="str">
        <v>no</v>
      </c>
      <c r="M268" t="str">
        <v>no</v>
      </c>
      <c r="N268" t="str">
        <v>yes</v>
      </c>
      <c r="O268" t="str">
        <v>approved for construction</v>
      </c>
      <c r="P268" t="str">
        <v>yes</v>
      </c>
      <c r="Q268" t="str">
        <v>approved for construction</v>
      </c>
      <c r="R268" t="str">
        <v>yes</v>
      </c>
      <c r="S268" t="str">
        <v>approved for construction</v>
      </c>
      <c r="T268" t="str">
        <v>Text</v>
      </c>
      <c r="U268" t="str">
        <v>native</v>
      </c>
      <c r="V268" t="str">
        <v>not specified</v>
      </c>
      <c r="W268" t="str">
        <v>MS-Word</v>
      </c>
      <c r="X268" t="str">
        <v>essential</v>
      </c>
      <c r="Y268" t="str">
        <v>live</v>
      </c>
      <c r="Z268" t="str">
        <v>PDF</v>
      </c>
      <c r="AA268" t="str">
        <v>desirable</v>
      </c>
      <c r="AB268" t="str">
        <v>sample</v>
      </c>
      <c r="AC268" t="str">
        <v>no</v>
      </c>
      <c r="AD268" t="str">
        <v>no</v>
      </c>
      <c r="AE268" t="str">
        <v>no</v>
      </c>
    </row>
    <row r="269">
      <c r="A269" t="str">
        <v>TOTAL-S0000000268</v>
      </c>
      <c r="B269" t="str">
        <v>TOTAL-B0000000021</v>
      </c>
      <c r="C269" t="str">
        <v>Process</v>
      </c>
      <c r="D269" t="str">
        <v>TOTAL-D0000000039</v>
      </c>
      <c r="E269" t="str">
        <v>Register</v>
      </c>
      <c r="F269" t="str">
        <v>REG</v>
      </c>
      <c r="G269" t="str">
        <v>PRO-REG</v>
      </c>
      <c r="H269" t="str">
        <v>CFIHOS-20001174</v>
      </c>
      <c r="I269" t="str">
        <v>PX6612</v>
      </c>
      <c r="J269" t="str">
        <v>Master Tag and Equipment list including all items displayed on the Process Engineering Flow Schemes. May include sizes, basic specifications, and selection of characteristics / properties / attributes.</v>
      </c>
      <c r="K269" t="str">
        <v>CFIHOS discipline document type</v>
      </c>
      <c r="L269" t="str">
        <v>no</v>
      </c>
      <c r="M269" t="str">
        <v>no</v>
      </c>
      <c r="N269" t="str">
        <v>no</v>
      </c>
      <c r="O269" t="str">
        <v>not specified</v>
      </c>
      <c r="P269" t="str">
        <v>no</v>
      </c>
      <c r="Q269" t="str">
        <v>not applicable</v>
      </c>
      <c r="R269" t="str">
        <v>no</v>
      </c>
      <c r="S269" t="str">
        <v>not applicable</v>
      </c>
      <c r="T269" t="str">
        <v>Structured Data</v>
      </c>
      <c r="U269" t="str">
        <v>native</v>
      </c>
      <c r="V269" t="str">
        <v>restricted</v>
      </c>
      <c r="W269" t="str">
        <v>MS-Excel</v>
      </c>
      <c r="X269" t="str">
        <v>essential</v>
      </c>
      <c r="Y269" t="str">
        <v>live</v>
      </c>
      <c r="Z269" t="str">
        <v>MS-Excel or MS-Access</v>
      </c>
      <c r="AA269" t="str">
        <v>essential</v>
      </c>
      <c r="AB269" t="str">
        <v>sample</v>
      </c>
      <c r="AC269" t="str">
        <v>no</v>
      </c>
      <c r="AD269" t="str">
        <v>no</v>
      </c>
      <c r="AE269" t="str">
        <v>no</v>
      </c>
    </row>
    <row r="270">
      <c r="A270" t="str">
        <v>TOTAL-S0000000269</v>
      </c>
      <c r="B270" t="str">
        <v>TOTAL-B0000000021</v>
      </c>
      <c r="C270" t="str">
        <v>Process</v>
      </c>
      <c r="D270" t="str">
        <v>TOTAL-D0000000040</v>
      </c>
      <c r="E270" t="str">
        <v>Report</v>
      </c>
      <c r="F270" t="str">
        <v>REP</v>
      </c>
      <c r="G270" t="str">
        <v>PRO-REP</v>
      </c>
      <c r="H270" t="str">
        <v>CFIHOS-20001175; CFIHOS-20001177</v>
      </c>
      <c r="I270" t="str">
        <v>PX7180; PX7403</v>
      </c>
      <c r="J270" t="str">
        <v/>
      </c>
      <c r="K270" t="str">
        <v/>
      </c>
      <c r="L270" t="str">
        <v>no</v>
      </c>
      <c r="M270" t="str">
        <v>no</v>
      </c>
      <c r="N270" t="str">
        <v>no</v>
      </c>
      <c r="O270" t="str">
        <v>not specified</v>
      </c>
      <c r="P270" t="str">
        <v>no</v>
      </c>
      <c r="Q270" t="str">
        <v>not applicable</v>
      </c>
      <c r="R270" t="str">
        <v>no</v>
      </c>
      <c r="S270" t="str">
        <v>not applicable</v>
      </c>
      <c r="T270" t="str">
        <v/>
      </c>
      <c r="U270" t="str">
        <v/>
      </c>
      <c r="V270" t="str">
        <v>not specified</v>
      </c>
      <c r="W270" t="str">
        <v>not specified</v>
      </c>
      <c r="X270" t="str">
        <v>desirable</v>
      </c>
      <c r="Y270" t="str">
        <v>not specified</v>
      </c>
      <c r="Z270" t="str">
        <v>not specified</v>
      </c>
      <c r="AA270" t="str">
        <v>desirable</v>
      </c>
      <c r="AB270" t="str">
        <v>sample</v>
      </c>
      <c r="AC270" t="str">
        <v>no</v>
      </c>
      <c r="AD270" t="str">
        <v>no</v>
      </c>
      <c r="AE270" t="str">
        <v>no</v>
      </c>
    </row>
    <row r="271">
      <c r="A271" t="str">
        <v>TOTAL-S0000000270</v>
      </c>
      <c r="B271" t="str">
        <v>TOTAL-B0000000021</v>
      </c>
      <c r="C271" t="str">
        <v>Process</v>
      </c>
      <c r="D271" t="str">
        <v>TOTAL-D0000000041</v>
      </c>
      <c r="E271" t="str">
        <v>Request - Requisition</v>
      </c>
      <c r="F271" t="str">
        <v>REQ</v>
      </c>
      <c r="G271" t="str">
        <v>PRO-REQ</v>
      </c>
      <c r="H271" t="str">
        <v>CFIHOS-20001186</v>
      </c>
      <c r="I271" t="str">
        <v>PX8502</v>
      </c>
      <c r="J271" t="str">
        <v>Request (eg. from a Contractor) for clarification of scope or technical details or assumptions. Includes TQ (Technical Query) and RFI (Request for Information). Excludes VA7206 Variation Request.</v>
      </c>
      <c r="K271" t="str">
        <v>CFIHOS discipline document type</v>
      </c>
      <c r="L271" t="str">
        <v>no</v>
      </c>
      <c r="M271" t="str">
        <v>no</v>
      </c>
      <c r="N271" t="str">
        <v>no</v>
      </c>
      <c r="O271" t="str">
        <v>not specified</v>
      </c>
      <c r="P271" t="str">
        <v>no</v>
      </c>
      <c r="Q271" t="str">
        <v>not applicable</v>
      </c>
      <c r="R271" t="str">
        <v>no</v>
      </c>
      <c r="S271" t="str">
        <v>not applicable</v>
      </c>
      <c r="T271" t="str">
        <v>Text</v>
      </c>
      <c r="U271" t="str">
        <v/>
      </c>
      <c r="V271" t="str">
        <v>not specified</v>
      </c>
      <c r="W271" t="str">
        <v>PDF</v>
      </c>
      <c r="X271" t="str">
        <v>desirable</v>
      </c>
      <c r="Y271" t="str">
        <v>not specified</v>
      </c>
      <c r="Z271" t="str">
        <v>not applicable</v>
      </c>
      <c r="AA271" t="str">
        <v>not specified</v>
      </c>
      <c r="AB271" t="str">
        <v>thorough</v>
      </c>
      <c r="AC271" t="str">
        <v>no</v>
      </c>
      <c r="AD271" t="str">
        <v>no</v>
      </c>
      <c r="AE271" t="str">
        <v>no</v>
      </c>
    </row>
    <row r="272">
      <c r="A272" t="str">
        <v>TOTAL-S0000000271</v>
      </c>
      <c r="B272" t="str">
        <v>TOTAL-B0000000021</v>
      </c>
      <c r="C272" t="str">
        <v>Process</v>
      </c>
      <c r="D272" t="str">
        <v>TOTAL-D0000000045</v>
      </c>
      <c r="E272" t="str">
        <v>Specification</v>
      </c>
      <c r="F272" t="str">
        <v>SPE</v>
      </c>
      <c r="G272" t="str">
        <v>PRO-SPE</v>
      </c>
      <c r="H272" t="str">
        <v>CFIHOS-20001178; CFIHOS-20001179; CFIHOS-20001181; CFIHOS-20001182</v>
      </c>
      <c r="I272" t="str">
        <v>PX7739; PX7741; PX7770; PX7880</v>
      </c>
      <c r="J272" t="str">
        <v>Reserved for project wide Discipline Technical Specifications such as Project Civil Specification, Project Electrical Specification, etc. Is also used to classify the component documents that comprise the Basic Design Package (BDP) and Basic Design Engin</v>
      </c>
      <c r="K272" t="str">
        <v>CFIHOS discipline document type</v>
      </c>
      <c r="L272" t="str">
        <v>no</v>
      </c>
      <c r="M272" t="str">
        <v>no</v>
      </c>
      <c r="N272" t="str">
        <v>no</v>
      </c>
      <c r="O272" t="str">
        <v>not specified</v>
      </c>
      <c r="P272" t="str">
        <v>no</v>
      </c>
      <c r="Q272" t="str">
        <v>not specified</v>
      </c>
      <c r="R272" t="str">
        <v>no</v>
      </c>
      <c r="S272" t="str">
        <v>not specified</v>
      </c>
      <c r="T272" t="str">
        <v/>
      </c>
      <c r="U272" t="str">
        <v/>
      </c>
      <c r="V272" t="str">
        <v>restricted</v>
      </c>
      <c r="W272" t="str">
        <v>not specified</v>
      </c>
      <c r="X272" t="str">
        <v>not specified</v>
      </c>
      <c r="Y272" t="str">
        <v>not specified</v>
      </c>
      <c r="Z272" t="str">
        <v>not specified</v>
      </c>
      <c r="AA272" t="str">
        <v>not specified</v>
      </c>
      <c r="AB272" t="str">
        <v>not specified</v>
      </c>
      <c r="AC272" t="str">
        <v>no</v>
      </c>
      <c r="AD272" t="str">
        <v>no</v>
      </c>
      <c r="AE272" t="str">
        <v>no</v>
      </c>
    </row>
    <row r="273">
      <c r="A273" t="str">
        <v>TOTAL-S0000000272</v>
      </c>
      <c r="B273" t="str">
        <v>TOTAL-B0000000021</v>
      </c>
      <c r="C273" t="str">
        <v>Process</v>
      </c>
      <c r="D273" t="str">
        <v>TOTAL-D0000000048</v>
      </c>
      <c r="E273" t="str">
        <v>Study</v>
      </c>
      <c r="F273" t="str">
        <v>STU</v>
      </c>
      <c r="G273" t="str">
        <v>PRO-STU</v>
      </c>
      <c r="H273" t="str">
        <v>CFIHOS-20001183; CFIHOS-20001184; CFIHOS-20001185</v>
      </c>
      <c r="I273" t="str">
        <v>PX8240; PX8248; PX8380</v>
      </c>
      <c r="J273" t="str">
        <v>Defines the process design cases and sensitivity cases for process modelling.</v>
      </c>
      <c r="K273" t="str">
        <v>CFIHOS discipline document type</v>
      </c>
      <c r="L273" t="str">
        <v>no</v>
      </c>
      <c r="M273" t="str">
        <v>no</v>
      </c>
      <c r="N273" t="str">
        <v>no</v>
      </c>
      <c r="O273" t="str">
        <v>approved for construction</v>
      </c>
      <c r="P273" t="str">
        <v>yes</v>
      </c>
      <c r="Q273" t="str">
        <v>approved for construction</v>
      </c>
      <c r="R273" t="str">
        <v>yes</v>
      </c>
      <c r="S273" t="str">
        <v>approved for construction</v>
      </c>
      <c r="T273" t="str">
        <v/>
      </c>
      <c r="U273" t="str">
        <v/>
      </c>
      <c r="V273" t="str">
        <v>not specified</v>
      </c>
      <c r="W273" t="str">
        <v>not specified</v>
      </c>
      <c r="X273" t="str">
        <v>essential</v>
      </c>
      <c r="Y273" t="str">
        <v>not specified</v>
      </c>
      <c r="Z273" t="str">
        <v>not specified</v>
      </c>
      <c r="AA273" t="str">
        <v>essential</v>
      </c>
      <c r="AB273" t="str">
        <v>thorough</v>
      </c>
      <c r="AC273" t="str">
        <v>no</v>
      </c>
      <c r="AD273" t="str">
        <v>no</v>
      </c>
      <c r="AE273" t="str">
        <v>no</v>
      </c>
    </row>
    <row r="274">
      <c r="A274" t="str">
        <v>TOTAL-S0000000273</v>
      </c>
      <c r="B274" t="str">
        <v>TOTAL-B0000000021</v>
      </c>
      <c r="C274" t="str">
        <v>Process</v>
      </c>
      <c r="D274" t="str">
        <v>TOTAL-D0000000049</v>
      </c>
      <c r="E274" t="str">
        <v>Study and Modification Request</v>
      </c>
      <c r="F274" t="str">
        <v>SMR</v>
      </c>
      <c r="G274" t="str">
        <v>PRO-SMR</v>
      </c>
      <c r="H274" t="str">
        <v/>
      </c>
      <c r="I274" t="str">
        <v/>
      </c>
      <c r="J274" t="str">
        <v/>
      </c>
      <c r="K274" t="str">
        <v/>
      </c>
      <c r="L274" t="str">
        <v>no</v>
      </c>
      <c r="M274" t="str">
        <v>no</v>
      </c>
      <c r="N274" t="str">
        <v>yes</v>
      </c>
      <c r="O274" t="str">
        <v>approved for construction</v>
      </c>
      <c r="P274" t="str">
        <v>yes</v>
      </c>
      <c r="Q274" t="str">
        <v>approved for construction</v>
      </c>
      <c r="R274" t="str">
        <v>yes</v>
      </c>
      <c r="S274" t="str">
        <v>approved for construction</v>
      </c>
      <c r="T274" t="str">
        <v>Text</v>
      </c>
      <c r="U274" t="str">
        <v>native</v>
      </c>
      <c r="V274" t="str">
        <v>not specified</v>
      </c>
      <c r="W274" t="str">
        <v>MS-Word</v>
      </c>
      <c r="X274" t="str">
        <v>essential</v>
      </c>
      <c r="Y274" t="str">
        <v>live</v>
      </c>
      <c r="Z274" t="str">
        <v>PDF</v>
      </c>
      <c r="AA274" t="str">
        <v>desirable</v>
      </c>
      <c r="AB274" t="str">
        <v>sample</v>
      </c>
      <c r="AC274" t="str">
        <v>no</v>
      </c>
      <c r="AD274" t="str">
        <v>no</v>
      </c>
      <c r="AE274" t="str">
        <v>no</v>
      </c>
    </row>
    <row r="275">
      <c r="A275" t="str">
        <v>TOTAL-S0000000274</v>
      </c>
      <c r="B275" t="str">
        <v>TOTAL-B0000000021</v>
      </c>
      <c r="C275" t="str">
        <v>Process</v>
      </c>
      <c r="D275" t="str">
        <v>TOTAL-D0000000052</v>
      </c>
      <c r="E275" t="str">
        <v>Technical Query</v>
      </c>
      <c r="F275" t="str">
        <v>TQR</v>
      </c>
      <c r="G275" t="str">
        <v>PRO-TQR</v>
      </c>
      <c r="H275" t="str">
        <v>CFIHOS-20001186</v>
      </c>
      <c r="I275" t="str">
        <v>PX8502</v>
      </c>
      <c r="J275" t="str">
        <v>Request (eg. from a Contractor) for clarification of scope or technical details or assumptions. Includes TQ (Technical Query) and RFI (Request for Information). Excludes VA7206 Variation Request.</v>
      </c>
      <c r="K275" t="str">
        <v/>
      </c>
      <c r="L275" t="str">
        <v>no</v>
      </c>
      <c r="M275" t="str">
        <v>no</v>
      </c>
      <c r="N275" t="str">
        <v>no</v>
      </c>
      <c r="O275" t="str">
        <v>not specified</v>
      </c>
      <c r="P275" t="str">
        <v>no</v>
      </c>
      <c r="Q275" t="str">
        <v>not applicable</v>
      </c>
      <c r="R275" t="str">
        <v>no</v>
      </c>
      <c r="S275" t="str">
        <v>not applicable</v>
      </c>
      <c r="T275" t="str">
        <v>Text</v>
      </c>
      <c r="U275" t="str">
        <v/>
      </c>
      <c r="V275" t="str">
        <v>not specified</v>
      </c>
      <c r="W275" t="str">
        <v>PDF</v>
      </c>
      <c r="X275" t="str">
        <v>desirable</v>
      </c>
      <c r="Y275" t="str">
        <v>not specified</v>
      </c>
      <c r="Z275" t="str">
        <v>not applicable</v>
      </c>
      <c r="AA275" t="str">
        <v>not specified</v>
      </c>
      <c r="AB275" t="str">
        <v>thorough</v>
      </c>
      <c r="AC275" t="str">
        <v>no</v>
      </c>
      <c r="AD275" t="str">
        <v>no</v>
      </c>
      <c r="AE275" t="str">
        <v>no</v>
      </c>
    </row>
    <row r="276">
      <c r="A276" t="str">
        <v>TOTAL-S0000000275</v>
      </c>
      <c r="B276" t="str">
        <v>TOTAL-B0000000021</v>
      </c>
      <c r="C276" t="str">
        <v>Process</v>
      </c>
      <c r="D276" t="str">
        <v>TOTAL-D0000000053</v>
      </c>
      <c r="E276" t="str">
        <v>Trouble Shooting Diagram</v>
      </c>
      <c r="F276" t="str">
        <v>TSD</v>
      </c>
      <c r="G276" t="str">
        <v>PRO-TSD</v>
      </c>
      <c r="H276" t="str">
        <v/>
      </c>
      <c r="I276" t="str">
        <v/>
      </c>
      <c r="J276" t="str">
        <v/>
      </c>
      <c r="K276" t="str">
        <v/>
      </c>
      <c r="L276" t="str">
        <v>no</v>
      </c>
      <c r="M276" t="str">
        <v>no</v>
      </c>
      <c r="N276" t="str">
        <v>yes</v>
      </c>
      <c r="O276" t="str">
        <v>as built</v>
      </c>
      <c r="P276" t="str">
        <v>yes</v>
      </c>
      <c r="Q276" t="str">
        <v>approved for construction</v>
      </c>
      <c r="R276" t="str">
        <v>yes</v>
      </c>
      <c r="S276" t="str">
        <v>as built</v>
      </c>
      <c r="T276" t="str">
        <v/>
      </c>
      <c r="U276" t="str">
        <v>native</v>
      </c>
      <c r="V276" t="str">
        <v>not specified</v>
      </c>
      <c r="W276" t="str">
        <v>not specified</v>
      </c>
      <c r="X276" t="str">
        <v>essential</v>
      </c>
      <c r="Y276" t="str">
        <v>live</v>
      </c>
      <c r="Z276" t="str">
        <v>not specified</v>
      </c>
      <c r="AA276" t="str">
        <v>essential</v>
      </c>
      <c r="AB276" t="str">
        <v>thorough</v>
      </c>
      <c r="AC276" t="str">
        <v>no</v>
      </c>
      <c r="AD276" t="str">
        <v>no</v>
      </c>
      <c r="AE276" t="str">
        <v>yes</v>
      </c>
    </row>
    <row r="277">
      <c r="A277" t="str">
        <v>TOTAL-S0000000276</v>
      </c>
      <c r="B277" t="str">
        <v>TOTAL-B0000000021</v>
      </c>
      <c r="C277" t="str">
        <v>Process</v>
      </c>
      <c r="D277" t="str">
        <v>TOTAL-D0000000055</v>
      </c>
      <c r="E277" t="str">
        <v>Utility Flow Diagram</v>
      </c>
      <c r="F277" t="str">
        <v>UFD</v>
      </c>
      <c r="G277" t="str">
        <v>PRO-UFD</v>
      </c>
      <c r="H277" t="str">
        <v>CFIHOS-20001151</v>
      </c>
      <c r="I277" t="str">
        <v>PX2365</v>
      </c>
      <c r="J277" t="str">
        <v>Includes P&amp;IDs and Utility Engineering Flow Schemes UEFS.</v>
      </c>
      <c r="K277" t="str">
        <v>CFIHOS discipline document type</v>
      </c>
      <c r="L277" t="str">
        <v>yes</v>
      </c>
      <c r="M277" t="str">
        <v>yes</v>
      </c>
      <c r="N277" t="str">
        <v>yes</v>
      </c>
      <c r="O277" t="str">
        <v>as built</v>
      </c>
      <c r="P277" t="str">
        <v>yes</v>
      </c>
      <c r="Q277" t="str">
        <v>approved for construction</v>
      </c>
      <c r="R277" t="str">
        <v>yes</v>
      </c>
      <c r="S277" t="str">
        <v>as built</v>
      </c>
      <c r="T277" t="str">
        <v>Intelligent vector drawing (CAD)</v>
      </c>
      <c r="U277" t="str">
        <v>native</v>
      </c>
      <c r="V277" t="str">
        <v>restricted</v>
      </c>
      <c r="W277" t="str">
        <v>AutoCAD</v>
      </c>
      <c r="X277" t="str">
        <v>essential</v>
      </c>
      <c r="Y277" t="str">
        <v>live</v>
      </c>
      <c r="Z277" t="str">
        <v>AutoCAD</v>
      </c>
      <c r="AA277" t="str">
        <v>essential</v>
      </c>
      <c r="AB277" t="str">
        <v>thorough</v>
      </c>
      <c r="AC277" t="str">
        <v>no</v>
      </c>
      <c r="AD277" t="str">
        <v>no</v>
      </c>
      <c r="AE277" t="str">
        <v>yes</v>
      </c>
    </row>
    <row r="278">
      <c r="A278" t="str">
        <v>TOTAL-S0000000277</v>
      </c>
      <c r="B278" t="str">
        <v>TOTAL-B0000000022</v>
      </c>
      <c r="C278" t="str">
        <v>Procurement</v>
      </c>
      <c r="D278" t="str">
        <v>TOTAL-D0000000006</v>
      </c>
      <c r="E278" t="str">
        <v>Certificate</v>
      </c>
      <c r="F278" t="str">
        <v>CRT</v>
      </c>
      <c r="G278" t="str">
        <v>PJM-CRT</v>
      </c>
      <c r="H278" t="str">
        <v>CFIHOS-20001294</v>
      </c>
      <c r="I278" t="str">
        <v>VA1453</v>
      </c>
      <c r="J278" t="str">
        <v>Countries or groups of countries regulate minimum requirements for import and/or use of goods (eg. EEC). The certificate (of conformity) accompanies shipment of equipment. eg.Official certificate issued by Gostandart or approved licensed agent of Gostandart.</v>
      </c>
      <c r="K278" t="str">
        <v/>
      </c>
      <c r="L278" t="str">
        <v>no</v>
      </c>
      <c r="M278" t="str">
        <v>no</v>
      </c>
      <c r="N278" t="str">
        <v>no</v>
      </c>
      <c r="O278" t="str">
        <v>not specified</v>
      </c>
      <c r="P278" t="str">
        <v>no</v>
      </c>
      <c r="Q278" t="str">
        <v>not applicable</v>
      </c>
      <c r="R278" t="str">
        <v>no</v>
      </c>
      <c r="S278" t="str">
        <v>not applicable</v>
      </c>
      <c r="T278" t="str">
        <v/>
      </c>
      <c r="U278" t="str">
        <v/>
      </c>
      <c r="V278" t="str">
        <v>not specified</v>
      </c>
      <c r="W278" t="str">
        <v>not specified</v>
      </c>
      <c r="X278" t="str">
        <v>not specified</v>
      </c>
      <c r="Y278" t="str">
        <v>not specified</v>
      </c>
      <c r="Z278" t="str">
        <v>not specified</v>
      </c>
      <c r="AA278" t="str">
        <v>not specified</v>
      </c>
      <c r="AB278" t="str">
        <v>not specified</v>
      </c>
      <c r="AC278" t="str">
        <v>no</v>
      </c>
      <c r="AD278" t="str">
        <v>no</v>
      </c>
      <c r="AE278" t="str">
        <v>no</v>
      </c>
    </row>
    <row r="279">
      <c r="A279" t="str">
        <v>TOTAL-S0000000278</v>
      </c>
      <c r="B279" t="str">
        <v>TOTAL-B0000000022</v>
      </c>
      <c r="C279" t="str">
        <v>Procurement</v>
      </c>
      <c r="D279" t="str">
        <v>TOTAL-D0000000052</v>
      </c>
      <c r="E279" t="str">
        <v>Technical Query</v>
      </c>
      <c r="F279" t="str">
        <v>TQR</v>
      </c>
      <c r="G279" t="str">
        <v>PJM-TQR</v>
      </c>
      <c r="H279" t="str">
        <v>CFIHOS-20001324</v>
      </c>
      <c r="I279" t="str">
        <v>VA8502</v>
      </c>
      <c r="J279" t="str">
        <v>Request (eg. from a Contractor) for clarification of scope or technical details or assumptions. Includes TQ (Technical Query) and RFI (Request for Information). Excludes VA7206 Variation Request.</v>
      </c>
      <c r="K279" t="str">
        <v/>
      </c>
      <c r="L279" t="str">
        <v>yes</v>
      </c>
      <c r="M279" t="str">
        <v>yes</v>
      </c>
      <c r="N279" t="str">
        <v>yes</v>
      </c>
      <c r="O279" t="str">
        <v>approved for construction</v>
      </c>
      <c r="P279" t="str">
        <v>yes</v>
      </c>
      <c r="Q279" t="str">
        <v>approved for construction</v>
      </c>
      <c r="R279" t="str">
        <v>yes</v>
      </c>
      <c r="S279" t="str">
        <v>approved for construction</v>
      </c>
      <c r="T279" t="str">
        <v>Text</v>
      </c>
      <c r="U279" t="str">
        <v>Electronically Frozen</v>
      </c>
      <c r="V279" t="str">
        <v>not specified</v>
      </c>
      <c r="W279" t="str">
        <v>PDF</v>
      </c>
      <c r="X279" t="str">
        <v>essential</v>
      </c>
      <c r="Y279" t="str">
        <v>non live</v>
      </c>
      <c r="Z279" t="str">
        <v>not applicable</v>
      </c>
      <c r="AA279" t="str">
        <v>not specified</v>
      </c>
      <c r="AB279" t="str">
        <v>thorough</v>
      </c>
      <c r="AC279" t="str">
        <v>no</v>
      </c>
      <c r="AD279" t="str">
        <v>no</v>
      </c>
      <c r="AE279" t="str">
        <v>no</v>
      </c>
    </row>
    <row r="280">
      <c r="A280" t="str">
        <v>TOTAL-S0000000279</v>
      </c>
      <c r="B280" t="str">
        <v>TOTAL-B0000000008</v>
      </c>
      <c r="C280" t="str">
        <v>Field Operations</v>
      </c>
      <c r="D280" t="str">
        <v>TOTAL-D0000000023</v>
      </c>
      <c r="E280" t="str">
        <v>Manual</v>
      </c>
      <c r="F280" t="str">
        <v>MAN</v>
      </c>
      <c r="G280" t="str">
        <v>OPE-MAN</v>
      </c>
      <c r="H280" t="str">
        <v>CFIHOS-20001122</v>
      </c>
      <c r="I280" t="str">
        <v>OA4811</v>
      </c>
      <c r="J280" t="str">
        <v>Instructions, procedures, drawings, tables, etc. for the operation -stop, start, and emergency shutdown. Including operational limits, function testing, possible interruptions, corrective actions, hazards and corrective measures to be taken.</v>
      </c>
      <c r="K280" t="str">
        <v>CFIHOS discipline document type</v>
      </c>
      <c r="L280" t="str">
        <v>no</v>
      </c>
      <c r="M280" t="str">
        <v>no</v>
      </c>
      <c r="N280" t="str">
        <v>yes</v>
      </c>
      <c r="O280" t="str">
        <v>approved for construction</v>
      </c>
      <c r="P280" t="str">
        <v>yes</v>
      </c>
      <c r="Q280" t="str">
        <v>approved for construction</v>
      </c>
      <c r="R280" t="str">
        <v>yes</v>
      </c>
      <c r="S280" t="str">
        <v>approved for construction</v>
      </c>
      <c r="T280" t="str">
        <v>Text</v>
      </c>
      <c r="U280" t="str">
        <v>native</v>
      </c>
      <c r="V280" t="str">
        <v>restricted</v>
      </c>
      <c r="W280" t="str">
        <v>MS-Word</v>
      </c>
      <c r="X280" t="str">
        <v>essential</v>
      </c>
      <c r="Y280" t="str">
        <v>live</v>
      </c>
      <c r="Z280" t="str">
        <v>Multiple</v>
      </c>
      <c r="AA280" t="str">
        <v>essential</v>
      </c>
      <c r="AB280" t="str">
        <v>thorough</v>
      </c>
      <c r="AC280" t="str">
        <v>no</v>
      </c>
      <c r="AD280" t="str">
        <v>no</v>
      </c>
      <c r="AE280" t="str">
        <v>no</v>
      </c>
    </row>
    <row r="281">
      <c r="A281" t="str">
        <v>TOTAL-S0000000280</v>
      </c>
      <c r="B281" t="str">
        <v>TOTAL-B0000000008</v>
      </c>
      <c r="C281" t="str">
        <v>Field Operations</v>
      </c>
      <c r="D281" t="str">
        <v>TOTAL-D0000000029</v>
      </c>
      <c r="E281" t="str">
        <v>Philosophy</v>
      </c>
      <c r="F281" t="str">
        <v>PHI</v>
      </c>
      <c r="G281" t="str">
        <v>OPE-PHI</v>
      </c>
      <c r="H281" t="str">
        <v>CFIHOS-20001123; CFIHOS-20001124</v>
      </c>
      <c r="I281" t="str">
        <v>OA5522; OA5680</v>
      </c>
      <c r="J281" t="str">
        <v>Operations (inc. start-up / shutdown). This document includes the maintenance philosophy because these two philosophy are inter dependent.</v>
      </c>
      <c r="K281" t="str">
        <v>CFIHOS discipline document type</v>
      </c>
      <c r="L281" t="str">
        <v>no</v>
      </c>
      <c r="M281" t="str">
        <v>yes</v>
      </c>
      <c r="N281" t="str">
        <v>yes</v>
      </c>
      <c r="O281" t="str">
        <v>as built</v>
      </c>
      <c r="P281" t="str">
        <v>yes</v>
      </c>
      <c r="Q281" t="str">
        <v>approved for construction</v>
      </c>
      <c r="R281" t="str">
        <v>yes</v>
      </c>
      <c r="S281" t="str">
        <v>as built</v>
      </c>
      <c r="T281" t="str">
        <v>Text</v>
      </c>
      <c r="U281" t="str">
        <v>native</v>
      </c>
      <c r="V281" t="str">
        <v>not specified</v>
      </c>
      <c r="W281" t="str">
        <v>MS-Word</v>
      </c>
      <c r="X281" t="str">
        <v>essential</v>
      </c>
      <c r="Y281" t="str">
        <v>live</v>
      </c>
      <c r="Z281" t="str">
        <v>MS-Word</v>
      </c>
      <c r="AA281" t="str">
        <v>essential</v>
      </c>
      <c r="AB281" t="str">
        <v>thorough</v>
      </c>
      <c r="AC281" t="str">
        <v>no</v>
      </c>
      <c r="AD281" t="str">
        <v>no</v>
      </c>
      <c r="AE281" t="str">
        <v>yes</v>
      </c>
    </row>
    <row r="282">
      <c r="A282" t="str">
        <v>TOTAL-S0000000281</v>
      </c>
      <c r="B282" t="str">
        <v>TOTAL-B0000000008</v>
      </c>
      <c r="C282" t="str">
        <v>Field Operations</v>
      </c>
      <c r="D282" t="str">
        <v>TOTAL-D0000000031</v>
      </c>
      <c r="E282" t="str">
        <v>Plan - Program</v>
      </c>
      <c r="F282" t="str">
        <v>PLN</v>
      </c>
      <c r="G282" t="str">
        <v>OPE-PLN</v>
      </c>
      <c r="H282" t="str">
        <v>CFIHOS-20001125; CFIHOS-20001126; CFIHOS-20001127; CFIHOS-20001128; CFIHOS-20001129; CFIHOS-20001130; CFIHOS-20001131</v>
      </c>
      <c r="I282" t="str">
        <v>OA5705; OA5773; OA5795; OA5798; OA5876; OA5877; OA5880</v>
      </c>
      <c r="J282" t="str">
        <v>Integrated lifecycle management and development plan for surface and sub-surface facilities, including development scenarios, and phased development plans. Synonym ARP. The ARP Process includes activities such as developing the Asset Strategy, long term plans and Activity Based Cost Models, documenting assumptions and uncertainties, and identifying growth opportunities and how they will be pursued.  By applying and evolving the ARP Process, Asset Managers will ensure the effective management of their assets, and control of associated costs, throughout the Asset Life Cycle.</v>
      </c>
      <c r="K282" t="str">
        <v>CFIHOS discipline document type</v>
      </c>
      <c r="L282" t="str">
        <v>yes</v>
      </c>
      <c r="M282" t="str">
        <v>yes</v>
      </c>
      <c r="N282" t="str">
        <v>yes</v>
      </c>
      <c r="O282" t="str">
        <v>approved for construction</v>
      </c>
      <c r="P282" t="str">
        <v>yes</v>
      </c>
      <c r="Q282" t="str">
        <v>approved for construction</v>
      </c>
      <c r="R282" t="str">
        <v>yes</v>
      </c>
      <c r="S282" t="str">
        <v>approved for construction</v>
      </c>
      <c r="T282" t="str">
        <v>Text</v>
      </c>
      <c r="U282" t="str">
        <v>native</v>
      </c>
      <c r="V282" t="str">
        <v>confidential</v>
      </c>
      <c r="W282" t="str">
        <v>MS-Word</v>
      </c>
      <c r="X282" t="str">
        <v>essential</v>
      </c>
      <c r="Y282" t="str">
        <v>live</v>
      </c>
      <c r="Z282" t="str">
        <v>not specified</v>
      </c>
      <c r="AA282" t="str">
        <v>essential</v>
      </c>
      <c r="AB282" t="str">
        <v>thorough</v>
      </c>
      <c r="AC282" t="str">
        <v>no</v>
      </c>
      <c r="AD282" t="str">
        <v>no</v>
      </c>
      <c r="AE282" t="str">
        <v>no</v>
      </c>
    </row>
    <row r="283">
      <c r="A283" t="str">
        <v>TOTAL-S0000000282</v>
      </c>
      <c r="B283" t="str">
        <v>TOTAL-B0000000008</v>
      </c>
      <c r="C283" t="str">
        <v>Field Operations</v>
      </c>
      <c r="D283" t="str">
        <v>TOTAL-D0000000033</v>
      </c>
      <c r="E283" t="str">
        <v>Procedure</v>
      </c>
      <c r="F283" t="str">
        <v>PRC</v>
      </c>
      <c r="G283" t="str">
        <v>OPE-PRC</v>
      </c>
      <c r="H283" t="str">
        <v>CFIHOS-20001133; CFIHOS-20001134</v>
      </c>
      <c r="I283" t="str">
        <v>OA6039; OA6180</v>
      </c>
      <c r="J283" t="str">
        <v>Supervisory Level Operating Procedures for all Process/Utility Systems. Information needed for the safe and efficient operation of the process plant and utilities (Shall include Steady State, start-up, Shutdown and transient Operations).</v>
      </c>
      <c r="K283" t="str">
        <v>CFIHOS discipline document type</v>
      </c>
      <c r="L283" t="str">
        <v>no</v>
      </c>
      <c r="M283" t="str">
        <v>no</v>
      </c>
      <c r="N283" t="str">
        <v>yes</v>
      </c>
      <c r="O283" t="str">
        <v>as built</v>
      </c>
      <c r="P283" t="str">
        <v>yes</v>
      </c>
      <c r="Q283" t="str">
        <v>approved for construction</v>
      </c>
      <c r="R283" t="str">
        <v>yes</v>
      </c>
      <c r="S283" t="str">
        <v>as built</v>
      </c>
      <c r="T283" t="str">
        <v>Text</v>
      </c>
      <c r="U283" t="str">
        <v>native</v>
      </c>
      <c r="V283" t="str">
        <v>restricted</v>
      </c>
      <c r="W283" t="str">
        <v>MS-Word</v>
      </c>
      <c r="X283" t="str">
        <v>essential</v>
      </c>
      <c r="Y283" t="str">
        <v>live</v>
      </c>
      <c r="Z283" t="str">
        <v>MS-Word</v>
      </c>
      <c r="AA283" t="str">
        <v>essential</v>
      </c>
      <c r="AB283" t="str">
        <v>thorough</v>
      </c>
      <c r="AC283" t="str">
        <v>no</v>
      </c>
      <c r="AD283" t="str">
        <v>no</v>
      </c>
      <c r="AE283" t="str">
        <v>yes</v>
      </c>
    </row>
    <row r="284">
      <c r="A284" t="str">
        <v>TOTAL-S0000000283</v>
      </c>
      <c r="B284" t="str">
        <v>TOTAL-B0000000008</v>
      </c>
      <c r="C284" t="str">
        <v>Field Operations</v>
      </c>
      <c r="D284" t="str">
        <v>TOTAL-D0000000040</v>
      </c>
      <c r="E284" t="str">
        <v>Report</v>
      </c>
      <c r="F284" t="str">
        <v>REP</v>
      </c>
      <c r="G284" t="str">
        <v>OPE-REP</v>
      </c>
      <c r="H284" t="str">
        <v>CFIHOS-20001135</v>
      </c>
      <c r="I284" t="str">
        <v>OA7180</v>
      </c>
      <c r="J284" t="str">
        <v/>
      </c>
      <c r="K284" t="str">
        <v/>
      </c>
      <c r="L284" t="str">
        <v>no</v>
      </c>
      <c r="M284" t="str">
        <v>no</v>
      </c>
      <c r="N284" t="str">
        <v>no</v>
      </c>
      <c r="O284" t="str">
        <v>not specified</v>
      </c>
      <c r="P284" t="str">
        <v>no</v>
      </c>
      <c r="Q284" t="str">
        <v>not applicable</v>
      </c>
      <c r="R284" t="str">
        <v>no</v>
      </c>
      <c r="S284" t="str">
        <v>not applicable</v>
      </c>
      <c r="T284" t="str">
        <v/>
      </c>
      <c r="U284" t="str">
        <v/>
      </c>
      <c r="V284" t="str">
        <v>not specified</v>
      </c>
      <c r="W284" t="str">
        <v>not specified</v>
      </c>
      <c r="X284" t="str">
        <v>desirable</v>
      </c>
      <c r="Y284" t="str">
        <v>not specified</v>
      </c>
      <c r="Z284" t="str">
        <v>not specified</v>
      </c>
      <c r="AA284" t="str">
        <v>desirable</v>
      </c>
      <c r="AB284" t="str">
        <v>sample</v>
      </c>
      <c r="AC284" t="str">
        <v>no</v>
      </c>
      <c r="AD284" t="str">
        <v>no</v>
      </c>
      <c r="AE284" t="str">
        <v>no</v>
      </c>
    </row>
    <row r="285">
      <c r="A285" t="str">
        <v>TOTAL-S0000000284</v>
      </c>
      <c r="B285" t="str">
        <v>TOTAL-B0000000008</v>
      </c>
      <c r="C285" t="str">
        <v>Field Operations</v>
      </c>
      <c r="D285" t="str">
        <v>TOTAL-D0000000045</v>
      </c>
      <c r="E285" t="str">
        <v>Specification</v>
      </c>
      <c r="F285" t="str">
        <v>SPE</v>
      </c>
      <c r="G285" t="str">
        <v>OPE-SPE</v>
      </c>
      <c r="H285" t="str">
        <v>CFIHOS-20001136; CFIHOS-20001138</v>
      </c>
      <c r="I285" t="str">
        <v>OA7739; OA7880</v>
      </c>
      <c r="J285" t="str">
        <v>Reserved for project wide Discipline Technical Specifications such as Project Civil Specification, Project Electrical Specification, etc. Is also used to classify the component documents that comprise the Basic Design Package (BDP) and Basic Design Engin</v>
      </c>
      <c r="K285" t="str">
        <v>CFIHOS discipline document type</v>
      </c>
      <c r="L285" t="str">
        <v>no</v>
      </c>
      <c r="M285" t="str">
        <v>no</v>
      </c>
      <c r="N285" t="str">
        <v>no</v>
      </c>
      <c r="O285" t="str">
        <v>not specified</v>
      </c>
      <c r="P285" t="str">
        <v>no</v>
      </c>
      <c r="Q285" t="str">
        <v>not specified</v>
      </c>
      <c r="R285" t="str">
        <v>no</v>
      </c>
      <c r="S285" t="str">
        <v>not specified</v>
      </c>
      <c r="T285" t="str">
        <v/>
      </c>
      <c r="U285" t="str">
        <v/>
      </c>
      <c r="V285" t="str">
        <v>restricted</v>
      </c>
      <c r="W285" t="str">
        <v>not specified</v>
      </c>
      <c r="X285" t="str">
        <v>not specified</v>
      </c>
      <c r="Y285" t="str">
        <v>not specified</v>
      </c>
      <c r="Z285" t="str">
        <v>not specified</v>
      </c>
      <c r="AA285" t="str">
        <v>not specified</v>
      </c>
      <c r="AB285" t="str">
        <v>not specified</v>
      </c>
      <c r="AC285" t="str">
        <v>no</v>
      </c>
      <c r="AD285" t="str">
        <v>no</v>
      </c>
      <c r="AE285" t="str">
        <v>no</v>
      </c>
    </row>
    <row r="286">
      <c r="A286" t="str">
        <v>TOTAL-S0000000285</v>
      </c>
      <c r="B286" t="str">
        <v>TOTAL-B0000000008</v>
      </c>
      <c r="C286" t="str">
        <v>Field Operations</v>
      </c>
      <c r="D286" t="str">
        <v>TOTAL-D0000000048</v>
      </c>
      <c r="E286" t="str">
        <v>Study</v>
      </c>
      <c r="F286" t="str">
        <v>STU</v>
      </c>
      <c r="G286" t="str">
        <v>OPE-STU</v>
      </c>
      <c r="H286" t="str">
        <v>CFIHOS-20001139</v>
      </c>
      <c r="I286" t="str">
        <v>OA8380</v>
      </c>
      <c r="J286" t="str">
        <v/>
      </c>
      <c r="K286" t="str">
        <v/>
      </c>
      <c r="L286" t="str">
        <v>no</v>
      </c>
      <c r="M286" t="str">
        <v>no</v>
      </c>
      <c r="N286" t="str">
        <v>no</v>
      </c>
      <c r="O286" t="str">
        <v>not specified</v>
      </c>
      <c r="P286" t="str">
        <v>no</v>
      </c>
      <c r="Q286" t="str">
        <v>not applicable</v>
      </c>
      <c r="R286" t="str">
        <v>no</v>
      </c>
      <c r="S286" t="str">
        <v>not applicable</v>
      </c>
      <c r="T286" t="str">
        <v/>
      </c>
      <c r="U286" t="str">
        <v/>
      </c>
      <c r="V286" t="str">
        <v>not specified</v>
      </c>
      <c r="W286" t="str">
        <v>not specified</v>
      </c>
      <c r="X286" t="str">
        <v>desirable</v>
      </c>
      <c r="Y286" t="str">
        <v>not specified</v>
      </c>
      <c r="Z286" t="str">
        <v>not specified</v>
      </c>
      <c r="AA286" t="str">
        <v>desirable</v>
      </c>
      <c r="AB286" t="str">
        <v>sample</v>
      </c>
      <c r="AC286" t="str">
        <v>no</v>
      </c>
      <c r="AD286" t="str">
        <v>no</v>
      </c>
      <c r="AE286" t="str">
        <v>no</v>
      </c>
    </row>
    <row r="287">
      <c r="A287" t="str">
        <v>TOTAL-S0000000286</v>
      </c>
      <c r="B287" t="str">
        <v>TOTAL-B0000000024</v>
      </c>
      <c r="C287" t="str">
        <v>QA - QC - Certification</v>
      </c>
      <c r="D287" t="str">
        <v>TOTAL-D0000000016</v>
      </c>
      <c r="E287" t="str">
        <v>Inspection Report</v>
      </c>
      <c r="F287" t="str">
        <v>INR</v>
      </c>
      <c r="G287" t="str">
        <v>QUA-INR</v>
      </c>
      <c r="H287" t="str">
        <v>CFIHOS-20001190</v>
      </c>
      <c r="I287" t="str">
        <v>QA3880</v>
      </c>
      <c r="J287" t="str">
        <v>Summary of physical verification of conformance to requirements identifying remedial action, impovement, and learning.</v>
      </c>
      <c r="K287" t="str">
        <v>CFIHOS discipline document type</v>
      </c>
      <c r="L287" t="str">
        <v>no</v>
      </c>
      <c r="M287" t="str">
        <v>no</v>
      </c>
      <c r="N287" t="str">
        <v>no</v>
      </c>
      <c r="O287" t="str">
        <v>not specified</v>
      </c>
      <c r="P287" t="str">
        <v>no</v>
      </c>
      <c r="Q287" t="str">
        <v>not specified</v>
      </c>
      <c r="R287" t="str">
        <v>no</v>
      </c>
      <c r="S287" t="str">
        <v>not specified</v>
      </c>
      <c r="T287" t="str">
        <v/>
      </c>
      <c r="U287" t="str">
        <v/>
      </c>
      <c r="V287" t="str">
        <v>not specified</v>
      </c>
      <c r="W287" t="str">
        <v>not specified</v>
      </c>
      <c r="X287" t="str">
        <v>desirable</v>
      </c>
      <c r="Y287" t="str">
        <v>not specified</v>
      </c>
      <c r="Z287" t="str">
        <v>not specified</v>
      </c>
      <c r="AA287" t="str">
        <v>desirable</v>
      </c>
      <c r="AB287" t="str">
        <v>sample</v>
      </c>
      <c r="AC287" t="str">
        <v>no</v>
      </c>
      <c r="AD287" t="str">
        <v>no</v>
      </c>
      <c r="AE287" t="str">
        <v>no</v>
      </c>
    </row>
    <row r="288">
      <c r="A288" t="str">
        <v>TOTAL-S0000000287</v>
      </c>
      <c r="B288" t="str">
        <v>TOTAL-B0000000024</v>
      </c>
      <c r="C288" t="str">
        <v>QA - QC - Certification</v>
      </c>
      <c r="D288" t="str">
        <v>TOTAL-D0000000023</v>
      </c>
      <c r="E288" t="str">
        <v>Manual</v>
      </c>
      <c r="F288" t="str">
        <v>MAN</v>
      </c>
      <c r="G288" t="str">
        <v>QUA-MAN</v>
      </c>
      <c r="H288" t="str">
        <v>CFIHOS-20001191</v>
      </c>
      <c r="I288" t="str">
        <v>QA4815</v>
      </c>
      <c r="J288" t="str">
        <v>Quality Management System set out in accordance with selected ISO and Company standards.</v>
      </c>
      <c r="K288" t="str">
        <v>CFIHOS discipline document type</v>
      </c>
      <c r="L288" t="str">
        <v>no</v>
      </c>
      <c r="M288" t="str">
        <v>no</v>
      </c>
      <c r="N288" t="str">
        <v>no</v>
      </c>
      <c r="O288" t="str">
        <v>approved for construction</v>
      </c>
      <c r="P288" t="str">
        <v>yes</v>
      </c>
      <c r="Q288" t="str">
        <v>approved for construction</v>
      </c>
      <c r="R288" t="str">
        <v>yes</v>
      </c>
      <c r="S288" t="str">
        <v>approved for construction</v>
      </c>
      <c r="T288" t="str">
        <v/>
      </c>
      <c r="U288" t="str">
        <v/>
      </c>
      <c r="V288" t="str">
        <v>not specified</v>
      </c>
      <c r="W288" t="str">
        <v>not specified</v>
      </c>
      <c r="X288" t="str">
        <v>essential</v>
      </c>
      <c r="Y288" t="str">
        <v>not specified</v>
      </c>
      <c r="Z288" t="str">
        <v>not specified</v>
      </c>
      <c r="AA288" t="str">
        <v>not specified</v>
      </c>
      <c r="AB288" t="str">
        <v>not specified</v>
      </c>
      <c r="AC288" t="str">
        <v>no</v>
      </c>
      <c r="AD288" t="str">
        <v>no</v>
      </c>
      <c r="AE288" t="str">
        <v>no</v>
      </c>
    </row>
    <row r="289">
      <c r="A289" t="str">
        <v>TOTAL-S0000000288</v>
      </c>
      <c r="B289" t="str">
        <v>TOTAL-B0000000024</v>
      </c>
      <c r="C289" t="str">
        <v>QA - QC - Certification</v>
      </c>
      <c r="D289" t="str">
        <v>TOTAL-D0000000026</v>
      </c>
      <c r="E289" t="str">
        <v>Non Conformance Reports</v>
      </c>
      <c r="F289" t="str">
        <v>NCR</v>
      </c>
      <c r="G289" t="str">
        <v>QUA-NCR</v>
      </c>
      <c r="H289" t="str">
        <v>CFIHOS-20001199</v>
      </c>
      <c r="I289" t="str">
        <v>QA6918</v>
      </c>
      <c r="J289" t="str">
        <v>A condition of any product or component in which one or more characteristics do not conform to requirements. Includes failures, deficiencies, defects and malfunctions. Is often identified during an audit.</v>
      </c>
      <c r="K289" t="str">
        <v>CFIHOS discipline document type</v>
      </c>
      <c r="L289" t="str">
        <v>no</v>
      </c>
      <c r="M289" t="str">
        <v>no</v>
      </c>
      <c r="N289" t="str">
        <v>no</v>
      </c>
      <c r="O289" t="str">
        <v>approved for construction</v>
      </c>
      <c r="P289" t="str">
        <v>yes</v>
      </c>
      <c r="Q289" t="str">
        <v>approved for construction</v>
      </c>
      <c r="R289" t="str">
        <v>yes</v>
      </c>
      <c r="S289" t="str">
        <v>approved for construction</v>
      </c>
      <c r="T289" t="str">
        <v/>
      </c>
      <c r="U289" t="str">
        <v/>
      </c>
      <c r="V289" t="str">
        <v>not specified</v>
      </c>
      <c r="W289" t="str">
        <v>not specified</v>
      </c>
      <c r="X289" t="str">
        <v>essential</v>
      </c>
      <c r="Y289" t="str">
        <v>not specified</v>
      </c>
      <c r="Z289" t="str">
        <v>not specified</v>
      </c>
      <c r="AA289" t="str">
        <v>essential</v>
      </c>
      <c r="AB289" t="str">
        <v>thorough</v>
      </c>
      <c r="AC289" t="str">
        <v>no</v>
      </c>
      <c r="AD289" t="str">
        <v>no</v>
      </c>
      <c r="AE289" t="str">
        <v>no</v>
      </c>
    </row>
    <row r="290">
      <c r="A290" t="str">
        <v>TOTAL-S0000000289</v>
      </c>
      <c r="B290" t="str">
        <v>TOTAL-B0000000024</v>
      </c>
      <c r="C290" t="str">
        <v>QA - QC - Certification</v>
      </c>
      <c r="D290" t="str">
        <v>TOTAL-D0000000031</v>
      </c>
      <c r="E290" t="str">
        <v>Plan - Program</v>
      </c>
      <c r="F290" t="str">
        <v>PLN</v>
      </c>
      <c r="G290" t="str">
        <v>QUA-PLN</v>
      </c>
      <c r="H290" t="str">
        <v>CFIHOS-20001192; CFIHOS-20001193; CFIHOS-20001194; CFIHOS-20001195</v>
      </c>
      <c r="I290" t="str">
        <v>QA5707; QA5733; QA5798; QA5880</v>
      </c>
      <c r="J290" t="str">
        <v>Schedule or plan for carrying out project quality audits</v>
      </c>
      <c r="K290" t="str">
        <v>CFIHOS discipline document type</v>
      </c>
      <c r="L290" t="str">
        <v>yes</v>
      </c>
      <c r="M290" t="str">
        <v>yes</v>
      </c>
      <c r="N290" t="str">
        <v>yes</v>
      </c>
      <c r="O290" t="str">
        <v>approved for construction</v>
      </c>
      <c r="P290" t="str">
        <v>yes</v>
      </c>
      <c r="Q290" t="str">
        <v>approved for construction</v>
      </c>
      <c r="R290" t="str">
        <v>yes</v>
      </c>
      <c r="S290" t="str">
        <v>approved for construction</v>
      </c>
      <c r="T290" t="str">
        <v>Text</v>
      </c>
      <c r="U290" t="str">
        <v>native</v>
      </c>
      <c r="V290" t="str">
        <v>not specified</v>
      </c>
      <c r="W290" t="str">
        <v>MS-Word</v>
      </c>
      <c r="X290" t="str">
        <v>essential</v>
      </c>
      <c r="Y290" t="str">
        <v>live</v>
      </c>
      <c r="Z290" t="str">
        <v>PDF</v>
      </c>
      <c r="AA290" t="str">
        <v>essential</v>
      </c>
      <c r="AB290" t="str">
        <v>thorough</v>
      </c>
      <c r="AC290" t="str">
        <v>no</v>
      </c>
      <c r="AD290" t="str">
        <v>no</v>
      </c>
      <c r="AE290" t="str">
        <v>no</v>
      </c>
    </row>
    <row r="291">
      <c r="A291" t="str">
        <v>TOTAL-S0000000290</v>
      </c>
      <c r="B291" t="str">
        <v>TOTAL-B0000000024</v>
      </c>
      <c r="C291" t="str">
        <v>QA - QC - Certification</v>
      </c>
      <c r="D291" t="str">
        <v>TOTAL-D0000000033</v>
      </c>
      <c r="E291" t="str">
        <v>Procedure</v>
      </c>
      <c r="F291" t="str">
        <v>PRC</v>
      </c>
      <c r="G291" t="str">
        <v>QUA-PRC</v>
      </c>
      <c r="H291" t="str">
        <v>CFIHOS-20001196</v>
      </c>
      <c r="I291" t="str">
        <v>QA6050</v>
      </c>
      <c r="J291" t="str">
        <v>Quality management procedure. Inspection and Test Procedure for controlling the work.</v>
      </c>
      <c r="K291" t="str">
        <v>CFIHOS discipline document type</v>
      </c>
      <c r="L291" t="str">
        <v>no</v>
      </c>
      <c r="M291" t="str">
        <v>yes</v>
      </c>
      <c r="N291" t="str">
        <v>yes</v>
      </c>
      <c r="O291" t="str">
        <v>approved for construction</v>
      </c>
      <c r="P291" t="str">
        <v>yes</v>
      </c>
      <c r="Q291" t="str">
        <v>approved for construction</v>
      </c>
      <c r="R291" t="str">
        <v>yes</v>
      </c>
      <c r="S291" t="str">
        <v>approved for construction</v>
      </c>
      <c r="T291" t="str">
        <v>Text</v>
      </c>
      <c r="U291" t="str">
        <v>hardcopy and electronically frozen</v>
      </c>
      <c r="V291" t="str">
        <v>not specified</v>
      </c>
      <c r="W291" t="str">
        <v>MS-Word</v>
      </c>
      <c r="X291" t="str">
        <v>essential</v>
      </c>
      <c r="Y291" t="str">
        <v>live</v>
      </c>
      <c r="Z291" t="str">
        <v>MS-Word</v>
      </c>
      <c r="AA291" t="str">
        <v>essential</v>
      </c>
      <c r="AB291" t="str">
        <v>thorough</v>
      </c>
      <c r="AC291" t="str">
        <v>no</v>
      </c>
      <c r="AD291" t="str">
        <v>no</v>
      </c>
      <c r="AE291" t="str">
        <v>no</v>
      </c>
    </row>
    <row r="292">
      <c r="A292" t="str">
        <v>TOTAL-S0000000291</v>
      </c>
      <c r="B292" t="str">
        <v>TOTAL-B0000000024</v>
      </c>
      <c r="C292" t="str">
        <v>QA - QC - Certification</v>
      </c>
      <c r="D292" t="str">
        <v>TOTAL-D0000000037</v>
      </c>
      <c r="E292" t="str">
        <v>Recommendation</v>
      </c>
      <c r="F292" t="str">
        <v>RCM</v>
      </c>
      <c r="G292" t="str">
        <v>QUA-RCM</v>
      </c>
      <c r="H292" t="str">
        <v/>
      </c>
      <c r="I292" t="str">
        <v/>
      </c>
      <c r="J292" t="str">
        <v/>
      </c>
      <c r="K292" t="str">
        <v/>
      </c>
      <c r="L292" t="str">
        <v>no</v>
      </c>
      <c r="M292" t="str">
        <v>no</v>
      </c>
      <c r="N292" t="str">
        <v>no</v>
      </c>
      <c r="O292" t="str">
        <v>not specified</v>
      </c>
      <c r="P292" t="str">
        <v>no</v>
      </c>
      <c r="Q292" t="str">
        <v>not applicable</v>
      </c>
      <c r="R292" t="str">
        <v>no</v>
      </c>
      <c r="S292" t="str">
        <v>not applicable</v>
      </c>
      <c r="T292" t="str">
        <v>Text</v>
      </c>
      <c r="U292" t="str">
        <v>native</v>
      </c>
      <c r="V292" t="str">
        <v>not specified</v>
      </c>
      <c r="W292" t="str">
        <v>MS-Word</v>
      </c>
      <c r="X292" t="str">
        <v>essential</v>
      </c>
      <c r="Y292" t="str">
        <v>live</v>
      </c>
      <c r="Z292" t="str">
        <v>PDF</v>
      </c>
      <c r="AA292" t="str">
        <v>desirable</v>
      </c>
      <c r="AB292" t="str">
        <v>sample</v>
      </c>
      <c r="AC292" t="str">
        <v>no</v>
      </c>
      <c r="AD292" t="str">
        <v>no</v>
      </c>
      <c r="AE292" t="str">
        <v>no</v>
      </c>
    </row>
    <row r="293">
      <c r="A293" t="str">
        <v>TOTAL-S0000000292</v>
      </c>
      <c r="B293" t="str">
        <v>TOTAL-B0000000024</v>
      </c>
      <c r="C293" t="str">
        <v>QA - QC - Certification</v>
      </c>
      <c r="D293" t="str">
        <v>TOTAL-D0000000040</v>
      </c>
      <c r="E293" t="str">
        <v>Report</v>
      </c>
      <c r="F293" t="str">
        <v>REP</v>
      </c>
      <c r="G293" t="str">
        <v>QUA-REP</v>
      </c>
      <c r="H293" t="str">
        <v>CFIHOS-20001187; CFIHOS-20001197; CFIHOS-20001198; CFIHOS-20001200; CFIHOS-20001201; CFIHOS-20001202</v>
      </c>
      <c r="I293" t="str">
        <v>QA0880; QA6830; QA6876; QA6950; QA7180; QA7403</v>
      </c>
      <c r="J293" t="str">
        <v>Independnent assurances of compliance with specified requirements, based on comparison with system, processes, standards, constructability, operability, safety, etc.  May be performed by internal or external resources.</v>
      </c>
      <c r="K293" t="str">
        <v>CFIHOS discipline document type</v>
      </c>
      <c r="L293" t="str">
        <v>no</v>
      </c>
      <c r="M293" t="str">
        <v>no</v>
      </c>
      <c r="N293" t="str">
        <v>no</v>
      </c>
      <c r="O293" t="str">
        <v>not specified</v>
      </c>
      <c r="P293" t="str">
        <v>no</v>
      </c>
      <c r="Q293" t="str">
        <v>not applicable</v>
      </c>
      <c r="R293" t="str">
        <v>no</v>
      </c>
      <c r="S293" t="str">
        <v>not applicable</v>
      </c>
      <c r="T293" t="str">
        <v/>
      </c>
      <c r="U293" t="str">
        <v/>
      </c>
      <c r="V293" t="str">
        <v>not specified</v>
      </c>
      <c r="W293" t="str">
        <v>not specified</v>
      </c>
      <c r="X293" t="str">
        <v>desirable</v>
      </c>
      <c r="Y293" t="str">
        <v>not specified</v>
      </c>
      <c r="Z293" t="str">
        <v>not specified</v>
      </c>
      <c r="AA293" t="str">
        <v>desirable</v>
      </c>
      <c r="AB293" t="str">
        <v>sample</v>
      </c>
      <c r="AC293" t="str">
        <v>no</v>
      </c>
      <c r="AD293" t="str">
        <v>no</v>
      </c>
      <c r="AE293" t="str">
        <v>no</v>
      </c>
    </row>
    <row r="294">
      <c r="A294" t="str">
        <v>TOTAL-S0000000293</v>
      </c>
      <c r="B294" t="str">
        <v>TOTAL-B0000000024</v>
      </c>
      <c r="C294" t="str">
        <v>QA - QC - Certification</v>
      </c>
      <c r="D294" t="str">
        <v>TOTAL-D0000000045</v>
      </c>
      <c r="E294" t="str">
        <v>Specification</v>
      </c>
      <c r="F294" t="str">
        <v>SPE</v>
      </c>
      <c r="G294" t="str">
        <v>QUA-SPE</v>
      </c>
      <c r="H294" t="str">
        <v>CFIHOS-20001203</v>
      </c>
      <c r="I294" t="str">
        <v>QA7739</v>
      </c>
      <c r="J294" t="str">
        <v>Reserved for project wide Discipline Technical Specifications such as Project Civil Specification, Project Electrical Specification, etc. Is also used to classify the component documents that comprise the Basic Design Package (BDP) and Basic Design Engin</v>
      </c>
      <c r="K294" t="str">
        <v>CFIHOS discipline document type</v>
      </c>
      <c r="L294" t="str">
        <v>no</v>
      </c>
      <c r="M294" t="str">
        <v>no</v>
      </c>
      <c r="N294" t="str">
        <v>no</v>
      </c>
      <c r="O294" t="str">
        <v>not specified</v>
      </c>
      <c r="P294" t="str">
        <v>no</v>
      </c>
      <c r="Q294" t="str">
        <v>not specified</v>
      </c>
      <c r="R294" t="str">
        <v>no</v>
      </c>
      <c r="S294" t="str">
        <v>not specified</v>
      </c>
      <c r="T294" t="str">
        <v/>
      </c>
      <c r="U294" t="str">
        <v/>
      </c>
      <c r="V294" t="str">
        <v>restricted</v>
      </c>
      <c r="W294" t="str">
        <v>not specified</v>
      </c>
      <c r="X294" t="str">
        <v>not specified</v>
      </c>
      <c r="Y294" t="str">
        <v>not specified</v>
      </c>
      <c r="Z294" t="str">
        <v>not specified</v>
      </c>
      <c r="AA294" t="str">
        <v>not specified</v>
      </c>
      <c r="AB294" t="str">
        <v>not specified</v>
      </c>
      <c r="AC294" t="str">
        <v>no</v>
      </c>
      <c r="AD294" t="str">
        <v>no</v>
      </c>
      <c r="AE294" t="str">
        <v>no</v>
      </c>
    </row>
    <row r="295">
      <c r="A295" t="str">
        <v>TOTAL-S0000000294</v>
      </c>
      <c r="B295" t="str">
        <v>TOTAL-B0000000024</v>
      </c>
      <c r="C295" t="str">
        <v>QA - QC - Certification</v>
      </c>
      <c r="D295" t="str">
        <v>TOTAL-D0000000049</v>
      </c>
      <c r="E295" t="str">
        <v>Study and Modification Request</v>
      </c>
      <c r="F295" t="str">
        <v>SMR</v>
      </c>
      <c r="G295" t="str">
        <v>QUA-SMR</v>
      </c>
      <c r="H295" t="str">
        <v/>
      </c>
      <c r="I295" t="str">
        <v/>
      </c>
      <c r="J295" t="str">
        <v/>
      </c>
      <c r="K295" t="str">
        <v/>
      </c>
      <c r="L295" t="str">
        <v>no</v>
      </c>
      <c r="M295" t="str">
        <v>no</v>
      </c>
      <c r="N295" t="str">
        <v>no</v>
      </c>
      <c r="O295" t="str">
        <v>not specified</v>
      </c>
      <c r="P295" t="str">
        <v>no</v>
      </c>
      <c r="Q295" t="str">
        <v>not applicable</v>
      </c>
      <c r="R295" t="str">
        <v>no</v>
      </c>
      <c r="S295" t="str">
        <v>not applicable</v>
      </c>
      <c r="T295" t="str">
        <v>Text</v>
      </c>
      <c r="U295" t="str">
        <v>native</v>
      </c>
      <c r="V295" t="str">
        <v>not specified</v>
      </c>
      <c r="W295" t="str">
        <v>MS-Word</v>
      </c>
      <c r="X295" t="str">
        <v>essential</v>
      </c>
      <c r="Y295" t="str">
        <v>live</v>
      </c>
      <c r="Z295" t="str">
        <v>PDF</v>
      </c>
      <c r="AA295" t="str">
        <v>desirable</v>
      </c>
      <c r="AB295" t="str">
        <v>sample</v>
      </c>
      <c r="AC295" t="str">
        <v>no</v>
      </c>
      <c r="AD295" t="str">
        <v>no</v>
      </c>
      <c r="AE295" t="str">
        <v>no</v>
      </c>
    </row>
    <row r="296">
      <c r="A296" t="str">
        <v>TOTAL-S0000000295</v>
      </c>
      <c r="B296" t="str">
        <v>TOTAL-B0000000025</v>
      </c>
      <c r="C296" t="str">
        <v>Structure</v>
      </c>
      <c r="D296" t="str">
        <v>TOTAL-D0000000002</v>
      </c>
      <c r="E296" t="str">
        <v>Analysis</v>
      </c>
      <c r="F296" t="str">
        <v>ANL</v>
      </c>
      <c r="G296" t="str">
        <v>STR-ANL</v>
      </c>
      <c r="H296" t="str">
        <v>CFIHOS-20000631; CFIHOS-20000632; CFIHOS-20000633; CFIHOS-20000634; CFIHOS-20000635</v>
      </c>
      <c r="I296" t="str">
        <v>CS0514; CS0519; CS0520; CS0521; CS0522</v>
      </c>
      <c r="J296" t="str">
        <v>Computer structural analysis for topsides modules including piperack, flare tower, bridge for in-place loading condition.</v>
      </c>
      <c r="K296" t="str">
        <v>CFIHOS discipline document type</v>
      </c>
      <c r="L296" t="str">
        <v>no</v>
      </c>
      <c r="M296" t="str">
        <v>no</v>
      </c>
      <c r="N296" t="str">
        <v>no</v>
      </c>
      <c r="O296" t="str">
        <v>not specified</v>
      </c>
      <c r="P296" t="str">
        <v>no</v>
      </c>
      <c r="Q296" t="str">
        <v>not applicable</v>
      </c>
      <c r="R296" t="str">
        <v>no</v>
      </c>
      <c r="S296" t="str">
        <v>not applicable</v>
      </c>
      <c r="T296" t="str">
        <v/>
      </c>
      <c r="U296" t="str">
        <v/>
      </c>
      <c r="V296" t="str">
        <v>not specified</v>
      </c>
      <c r="W296" t="str">
        <v>not specified</v>
      </c>
      <c r="X296" t="str">
        <v>essential</v>
      </c>
      <c r="Y296" t="str">
        <v>not specified</v>
      </c>
      <c r="Z296" t="str">
        <v>not specified</v>
      </c>
      <c r="AA296" t="str">
        <v>essential</v>
      </c>
      <c r="AB296" t="str">
        <v>thorough</v>
      </c>
      <c r="AC296" t="str">
        <v>no</v>
      </c>
      <c r="AD296" t="str">
        <v>no</v>
      </c>
      <c r="AE296" t="str">
        <v>no</v>
      </c>
    </row>
    <row r="297">
      <c r="A297" t="str">
        <v>TOTAL-S0000000296</v>
      </c>
      <c r="B297" t="str">
        <v>TOTAL-B0000000025</v>
      </c>
      <c r="C297" t="str">
        <v>Structure</v>
      </c>
      <c r="D297" t="str">
        <v>TOTAL-D0000000005</v>
      </c>
      <c r="E297" t="str">
        <v>Calculation Note</v>
      </c>
      <c r="F297" t="str">
        <v>CAL</v>
      </c>
      <c r="G297" t="str">
        <v>STR-CAL</v>
      </c>
      <c r="H297" t="str">
        <v>CFIHOS-20000654</v>
      </c>
      <c r="I297" t="str">
        <v>CS8180</v>
      </c>
      <c r="J297" t="str">
        <v>Design calculation of structural components, e.g. bearing supports, joint connections.</v>
      </c>
      <c r="K297" t="str">
        <v>CFIHOS discipline document type</v>
      </c>
      <c r="L297" t="str">
        <v>no</v>
      </c>
      <c r="M297" t="str">
        <v>no</v>
      </c>
      <c r="N297" t="str">
        <v>no</v>
      </c>
      <c r="O297" t="str">
        <v>not specified</v>
      </c>
      <c r="P297" t="str">
        <v>no</v>
      </c>
      <c r="Q297" t="str">
        <v>not applicable</v>
      </c>
      <c r="R297" t="str">
        <v>no</v>
      </c>
      <c r="S297" t="str">
        <v>not applicable</v>
      </c>
      <c r="T297" t="str">
        <v/>
      </c>
      <c r="U297" t="str">
        <v/>
      </c>
      <c r="V297" t="str">
        <v>not specified</v>
      </c>
      <c r="W297" t="str">
        <v>not specified</v>
      </c>
      <c r="X297" t="str">
        <v>desirable</v>
      </c>
      <c r="Y297" t="str">
        <v>not specified</v>
      </c>
      <c r="Z297" t="str">
        <v>not specified</v>
      </c>
      <c r="AA297" t="str">
        <v>desirable</v>
      </c>
      <c r="AB297" t="str">
        <v>sample</v>
      </c>
      <c r="AC297" t="str">
        <v>no</v>
      </c>
      <c r="AD297" t="str">
        <v>no</v>
      </c>
      <c r="AE297" t="str">
        <v>no</v>
      </c>
    </row>
    <row r="298">
      <c r="A298" t="str">
        <v>TOTAL-S0000000297</v>
      </c>
      <c r="B298" t="str">
        <v>TOTAL-B0000000025</v>
      </c>
      <c r="C298" t="str">
        <v>Structure</v>
      </c>
      <c r="D298" t="str">
        <v>TOTAL-D0000000009</v>
      </c>
      <c r="E298" t="str">
        <v>Data Sheet</v>
      </c>
      <c r="F298" t="str">
        <v>DTS</v>
      </c>
      <c r="G298" t="str">
        <v>STR-DTS</v>
      </c>
      <c r="H298" t="str">
        <v>CFIHOS-20000638</v>
      </c>
      <c r="I298" t="str">
        <v>CS2180</v>
      </c>
      <c r="J298" t="str">
        <v/>
      </c>
      <c r="K298" t="str">
        <v/>
      </c>
      <c r="L298" t="str">
        <v>no</v>
      </c>
      <c r="M298" t="str">
        <v>no</v>
      </c>
      <c r="N298" t="str">
        <v>no</v>
      </c>
      <c r="O298" t="str">
        <v>not specified</v>
      </c>
      <c r="P298" t="str">
        <v>no</v>
      </c>
      <c r="Q298" t="str">
        <v>not applicable</v>
      </c>
      <c r="R298" t="str">
        <v>no</v>
      </c>
      <c r="S298" t="str">
        <v>not applicable</v>
      </c>
      <c r="T298" t="str">
        <v/>
      </c>
      <c r="U298" t="str">
        <v/>
      </c>
      <c r="V298" t="str">
        <v>not specified</v>
      </c>
      <c r="W298" t="str">
        <v>not specified</v>
      </c>
      <c r="X298" t="str">
        <v>desirable</v>
      </c>
      <c r="Y298" t="str">
        <v>not specified</v>
      </c>
      <c r="Z298" t="str">
        <v>not specified</v>
      </c>
      <c r="AA298" t="str">
        <v>desirable</v>
      </c>
      <c r="AB298" t="str">
        <v>sample</v>
      </c>
      <c r="AC298" t="str">
        <v>no</v>
      </c>
      <c r="AD298" t="str">
        <v>no</v>
      </c>
      <c r="AE298" t="str">
        <v>no</v>
      </c>
    </row>
    <row r="299">
      <c r="A299" t="str">
        <v>TOTAL-S0000000298</v>
      </c>
      <c r="B299" t="str">
        <v>TOTAL-B0000000025</v>
      </c>
      <c r="C299" t="str">
        <v>Structure</v>
      </c>
      <c r="D299" t="str">
        <v>TOTAL-D0000000010</v>
      </c>
      <c r="E299" t="str">
        <v>Derogation Request</v>
      </c>
      <c r="F299" t="str">
        <v>DER</v>
      </c>
      <c r="G299" t="str">
        <v>STR-DER</v>
      </c>
      <c r="H299" t="str">
        <v>CFIHOS-20000647</v>
      </c>
      <c r="I299" t="str">
        <v>CS7205</v>
      </c>
      <c r="J299" t="str">
        <v>Request, approval or rejection of changes to a technical specification. Would typically include justification and reasons for the request, and acceptance or rejection from a purely technical perspective. Synonym: Concession For similar documents pertaining specifically to contract variations, refer to Variation Request 7206</v>
      </c>
      <c r="K299" t="str">
        <v>CFIHOS discipline document type</v>
      </c>
      <c r="L299" t="str">
        <v>no</v>
      </c>
      <c r="M299" t="str">
        <v>no</v>
      </c>
      <c r="N299" t="str">
        <v>no</v>
      </c>
      <c r="O299" t="str">
        <v>not specified</v>
      </c>
      <c r="P299" t="str">
        <v>no</v>
      </c>
      <c r="Q299" t="str">
        <v>not applicable</v>
      </c>
      <c r="R299" t="str">
        <v>no</v>
      </c>
      <c r="S299" t="str">
        <v>not applicable</v>
      </c>
      <c r="T299" t="str">
        <v>Text</v>
      </c>
      <c r="U299" t="str">
        <v/>
      </c>
      <c r="V299" t="str">
        <v>restricted</v>
      </c>
      <c r="W299" t="str">
        <v>not specified</v>
      </c>
      <c r="X299" t="str">
        <v>desirable</v>
      </c>
      <c r="Y299" t="str">
        <v>live</v>
      </c>
      <c r="Z299" t="str">
        <v>not specified</v>
      </c>
      <c r="AA299" t="str">
        <v>desirable</v>
      </c>
      <c r="AB299" t="str">
        <v>sample</v>
      </c>
      <c r="AC299" t="str">
        <v>no</v>
      </c>
      <c r="AD299" t="str">
        <v>no</v>
      </c>
      <c r="AE299" t="str">
        <v>no</v>
      </c>
    </row>
    <row r="300">
      <c r="A300" t="str">
        <v>TOTAL-S0000000299</v>
      </c>
      <c r="B300" t="str">
        <v>TOTAL-B0000000025</v>
      </c>
      <c r="C300" t="str">
        <v>Structure</v>
      </c>
      <c r="D300" t="str">
        <v>TOTAL-D0000000013</v>
      </c>
      <c r="E300" t="str">
        <v>Drawings (other type)</v>
      </c>
      <c r="F300" t="str">
        <v>DRW</v>
      </c>
      <c r="G300" t="str">
        <v>STR-DRW</v>
      </c>
      <c r="H300" t="str">
        <v>CFIHOS-20000639; CFIHOS-20000640; CFIHOS-20000641; CFIHOS-20000642</v>
      </c>
      <c r="I300" t="str">
        <v>CS2332; CS2358; CS2402; CS2408</v>
      </c>
      <c r="J300" t="str">
        <v>Static and dynamic forces or movements acting on foundations or other load bearing supports, anchor bolt details,lengths and pre-tensioning. May include Civil Structural for loads imposed, and Civil Foundations for foundation design.Also see Foundation Design Diagram, specifically for constrcution details and Foundation Layout Diagram, specifically for spatial location. Also see 2358 Support Diagram.</v>
      </c>
      <c r="K300" t="str">
        <v>CFIHOS discipline document type</v>
      </c>
      <c r="L300" t="str">
        <v>no</v>
      </c>
      <c r="M300" t="str">
        <v>no</v>
      </c>
      <c r="N300" t="str">
        <v>no</v>
      </c>
      <c r="O300" t="str">
        <v>approved for construction</v>
      </c>
      <c r="P300" t="str">
        <v>yes</v>
      </c>
      <c r="Q300" t="str">
        <v>approved for construction</v>
      </c>
      <c r="R300" t="str">
        <v>yes</v>
      </c>
      <c r="S300" t="str">
        <v>approved for construction</v>
      </c>
      <c r="T300" t="str">
        <v/>
      </c>
      <c r="U300" t="str">
        <v/>
      </c>
      <c r="V300" t="str">
        <v>not specified</v>
      </c>
      <c r="W300" t="str">
        <v>not specified</v>
      </c>
      <c r="X300" t="str">
        <v>essential</v>
      </c>
      <c r="Y300" t="str">
        <v>not specified</v>
      </c>
      <c r="Z300" t="str">
        <v>not specified</v>
      </c>
      <c r="AA300" t="str">
        <v>not specified</v>
      </c>
      <c r="AB300" t="str">
        <v>not specified</v>
      </c>
      <c r="AC300" t="str">
        <v>no</v>
      </c>
      <c r="AD300" t="str">
        <v>no</v>
      </c>
      <c r="AE300" t="str">
        <v>no</v>
      </c>
    </row>
    <row r="301">
      <c r="A301" t="str">
        <v>TOTAL-S0000000300</v>
      </c>
      <c r="B301" t="str">
        <v>TOTAL-B0000000025</v>
      </c>
      <c r="C301" t="str">
        <v>Structure</v>
      </c>
      <c r="D301" t="str">
        <v>TOTAL-D0000000014</v>
      </c>
      <c r="E301" t="str">
        <v>General Arrangement</v>
      </c>
      <c r="F301" t="str">
        <v>GEA</v>
      </c>
      <c r="G301" t="str">
        <v>STR-GEA</v>
      </c>
      <c r="H301" t="str">
        <v>CFIHOS-20000643</v>
      </c>
      <c r="I301" t="str">
        <v>CS4018</v>
      </c>
      <c r="J301" t="str">
        <v>A diagram showing the main features and locations of major items. Usually has some dimensions to convey spatial relationships but is generally inadequate for constrution.</v>
      </c>
      <c r="K301" t="str">
        <v>CFIHOS discipline document type</v>
      </c>
      <c r="L301" t="str">
        <v>yes</v>
      </c>
      <c r="M301" t="str">
        <v>yes</v>
      </c>
      <c r="N301" t="str">
        <v>yes</v>
      </c>
      <c r="O301" t="str">
        <v>as built</v>
      </c>
      <c r="P301" t="str">
        <v>yes</v>
      </c>
      <c r="Q301" t="str">
        <v>approved for construction</v>
      </c>
      <c r="R301" t="str">
        <v>yes</v>
      </c>
      <c r="S301" t="str">
        <v>as built</v>
      </c>
      <c r="T301" t="str">
        <v>Intelligent vector drawing (CAD)</v>
      </c>
      <c r="U301" t="str">
        <v>native</v>
      </c>
      <c r="V301" t="str">
        <v>restricted</v>
      </c>
      <c r="W301" t="str">
        <v>AutoCAD</v>
      </c>
      <c r="X301" t="str">
        <v>essential</v>
      </c>
      <c r="Y301" t="str">
        <v>live</v>
      </c>
      <c r="Z301" t="str">
        <v>AutoCAD</v>
      </c>
      <c r="AA301" t="str">
        <v>essential</v>
      </c>
      <c r="AB301" t="str">
        <v>sample</v>
      </c>
      <c r="AC301" t="str">
        <v>no</v>
      </c>
      <c r="AD301" t="str">
        <v>no</v>
      </c>
      <c r="AE301" t="str">
        <v>yes</v>
      </c>
    </row>
    <row r="302">
      <c r="A302" t="str">
        <v>TOTAL-S0000000301</v>
      </c>
      <c r="B302" t="str">
        <v>TOTAL-B0000000025</v>
      </c>
      <c r="C302" t="str">
        <v>Structure</v>
      </c>
      <c r="D302" t="str">
        <v>TOTAL-D0000000033</v>
      </c>
      <c r="E302" t="str">
        <v>Procedure</v>
      </c>
      <c r="F302" t="str">
        <v>PRC</v>
      </c>
      <c r="G302" t="str">
        <v>STR-PRC</v>
      </c>
      <c r="H302" t="str">
        <v>CFIHOS-20000645; CFIHOS-20000646</v>
      </c>
      <c r="I302" t="str">
        <v>CS6063; CS6180</v>
      </c>
      <c r="J302" t="str">
        <v>To detail method recording weight during design and manufacture and method of weighing equipment prior to shipment.   The weighing procedure shall include: - A description of the weight measuring and recording devices giving capacity and accuracy.  Accuracy to be within ±1% - Description of calibration certificate (calibrated within the last six months) for each of the measuring/recording devices to be used for the weighing - Methods to be used for weighing and measuring/calculating centre of gravity including temporary lifting/supporting equipment used.</v>
      </c>
      <c r="K302" t="str">
        <v>CFIHOS discipline document type</v>
      </c>
      <c r="L302" t="str">
        <v>no</v>
      </c>
      <c r="M302" t="str">
        <v>no</v>
      </c>
      <c r="N302" t="str">
        <v>no</v>
      </c>
      <c r="O302" t="str">
        <v>not specified</v>
      </c>
      <c r="P302" t="str">
        <v>no</v>
      </c>
      <c r="Q302" t="str">
        <v>not applicable</v>
      </c>
      <c r="R302" t="str">
        <v>no</v>
      </c>
      <c r="S302" t="str">
        <v>not applicable</v>
      </c>
      <c r="T302" t="str">
        <v/>
      </c>
      <c r="U302" t="str">
        <v/>
      </c>
      <c r="V302" t="str">
        <v>not specified</v>
      </c>
      <c r="W302" t="str">
        <v>not specified</v>
      </c>
      <c r="X302" t="str">
        <v>essential</v>
      </c>
      <c r="Y302" t="str">
        <v>not specified</v>
      </c>
      <c r="Z302" t="str">
        <v>not specified</v>
      </c>
      <c r="AA302" t="str">
        <v>not specified</v>
      </c>
      <c r="AB302" t="str">
        <v>not specified</v>
      </c>
      <c r="AC302" t="str">
        <v>no</v>
      </c>
      <c r="AD302" t="str">
        <v>no</v>
      </c>
      <c r="AE302" t="str">
        <v>no</v>
      </c>
    </row>
    <row r="303">
      <c r="A303" t="str">
        <v>TOTAL-S0000000302</v>
      </c>
      <c r="B303" t="str">
        <v>TOTAL-B0000000025</v>
      </c>
      <c r="C303" t="str">
        <v>Structure</v>
      </c>
      <c r="D303" t="str">
        <v>TOTAL-D0000000037</v>
      </c>
      <c r="E303" t="str">
        <v>Recommendation</v>
      </c>
      <c r="F303" t="str">
        <v>RCM</v>
      </c>
      <c r="G303" t="str">
        <v>STR-RCM</v>
      </c>
      <c r="H303" t="str">
        <v/>
      </c>
      <c r="I303" t="str">
        <v/>
      </c>
      <c r="J303" t="str">
        <v/>
      </c>
      <c r="K303" t="str">
        <v/>
      </c>
      <c r="L303" t="str">
        <v>no</v>
      </c>
      <c r="M303" t="str">
        <v>no</v>
      </c>
      <c r="N303" t="str">
        <v>no</v>
      </c>
      <c r="O303" t="str">
        <v>not specified</v>
      </c>
      <c r="P303" t="str">
        <v>no</v>
      </c>
      <c r="Q303" t="str">
        <v>not applicable</v>
      </c>
      <c r="R303" t="str">
        <v>no</v>
      </c>
      <c r="S303" t="str">
        <v>not applicable</v>
      </c>
      <c r="T303" t="str">
        <v>Text</v>
      </c>
      <c r="U303" t="str">
        <v>native</v>
      </c>
      <c r="V303" t="str">
        <v>not specified</v>
      </c>
      <c r="W303" t="str">
        <v>MS-Word</v>
      </c>
      <c r="X303" t="str">
        <v>essential</v>
      </c>
      <c r="Y303" t="str">
        <v>live</v>
      </c>
      <c r="Z303" t="str">
        <v>PDF</v>
      </c>
      <c r="AA303" t="str">
        <v>desirable</v>
      </c>
      <c r="AB303" t="str">
        <v>sample</v>
      </c>
      <c r="AC303" t="str">
        <v>no</v>
      </c>
      <c r="AD303" t="str">
        <v>no</v>
      </c>
      <c r="AE303" t="str">
        <v>no</v>
      </c>
    </row>
    <row r="304">
      <c r="A304" t="str">
        <v>TOTAL-S0000000303</v>
      </c>
      <c r="B304" t="str">
        <v>TOTAL-B0000000025</v>
      </c>
      <c r="C304" t="str">
        <v>Structure</v>
      </c>
      <c r="D304" t="str">
        <v>TOTAL-D0000000040</v>
      </c>
      <c r="E304" t="str">
        <v>Report</v>
      </c>
      <c r="F304" t="str">
        <v>REP</v>
      </c>
      <c r="G304" t="str">
        <v>STR-REP</v>
      </c>
      <c r="H304" t="str">
        <v>CFIHOS-20000636; CFIHOS-20000649</v>
      </c>
      <c r="I304" t="str">
        <v>CS1448; CS7403</v>
      </c>
      <c r="J304" t="str">
        <v>Shows weight and center of gravity of equipment. If large items are to be handled for equipment installation or maintenance, then the weight and center of gravity of these individual parts should be shown.  Final weighing certificate shall accompany goods during shipment &amp; delivery.</v>
      </c>
      <c r="K304" t="str">
        <v>CFIHOS discipline document type</v>
      </c>
      <c r="L304" t="str">
        <v>no</v>
      </c>
      <c r="M304" t="str">
        <v>no</v>
      </c>
      <c r="N304" t="str">
        <v>yes</v>
      </c>
      <c r="O304" t="str">
        <v>as built</v>
      </c>
      <c r="P304" t="str">
        <v>no</v>
      </c>
      <c r="Q304" t="str">
        <v>not applicable</v>
      </c>
      <c r="R304" t="str">
        <v>yes</v>
      </c>
      <c r="S304" t="str">
        <v>as built</v>
      </c>
      <c r="T304" t="str">
        <v/>
      </c>
      <c r="U304" t="str">
        <v>native</v>
      </c>
      <c r="V304" t="str">
        <v>not specified</v>
      </c>
      <c r="W304" t="str">
        <v>not specified</v>
      </c>
      <c r="X304" t="str">
        <v>essential</v>
      </c>
      <c r="Y304" t="str">
        <v>live</v>
      </c>
      <c r="Z304" t="str">
        <v>not specified</v>
      </c>
      <c r="AA304" t="str">
        <v>essential</v>
      </c>
      <c r="AB304" t="str">
        <v>thorough</v>
      </c>
      <c r="AC304" t="str">
        <v>no</v>
      </c>
      <c r="AD304" t="str">
        <v>no</v>
      </c>
      <c r="AE304" t="str">
        <v>yes</v>
      </c>
    </row>
    <row r="305">
      <c r="A305" t="str">
        <v>TOTAL-S0000000304</v>
      </c>
      <c r="B305" t="str">
        <v>TOTAL-B0000000025</v>
      </c>
      <c r="C305" t="str">
        <v>Structure</v>
      </c>
      <c r="D305" t="str">
        <v>TOTAL-D0000000041</v>
      </c>
      <c r="E305" t="str">
        <v>Request - Requisition</v>
      </c>
      <c r="F305" t="str">
        <v>REQ</v>
      </c>
      <c r="G305" t="str">
        <v>STR-REQ</v>
      </c>
      <c r="H305" t="str">
        <v>CFIHOS-20000648; CFIHOS-20000658</v>
      </c>
      <c r="I305" t="str">
        <v>CS7303; CS8502</v>
      </c>
      <c r="J305" t="str">
        <v>A request for service or product initiated by the user or consumer.</v>
      </c>
      <c r="K305" t="str">
        <v>CFIHOS discipline document type</v>
      </c>
      <c r="L305" t="str">
        <v>no</v>
      </c>
      <c r="M305" t="str">
        <v>no</v>
      </c>
      <c r="N305" t="str">
        <v>no</v>
      </c>
      <c r="O305" t="str">
        <v>not specified</v>
      </c>
      <c r="P305" t="str">
        <v>no</v>
      </c>
      <c r="Q305" t="str">
        <v>not specified</v>
      </c>
      <c r="R305" t="str">
        <v>no</v>
      </c>
      <c r="S305" t="str">
        <v>not specified</v>
      </c>
      <c r="T305" t="str">
        <v>Structured Data</v>
      </c>
      <c r="U305" t="str">
        <v>hardcopy and electronically frozen</v>
      </c>
      <c r="V305" t="str">
        <v>not specified</v>
      </c>
      <c r="W305" t="str">
        <v>MS-Word or MS-Excel</v>
      </c>
      <c r="X305" t="str">
        <v>not specified</v>
      </c>
      <c r="Y305" t="str">
        <v>non live</v>
      </c>
      <c r="Z305" t="str">
        <v>MS-Word or MS-Excel</v>
      </c>
      <c r="AA305" t="str">
        <v>not specified</v>
      </c>
      <c r="AB305" t="str">
        <v>thorough</v>
      </c>
      <c r="AC305" t="str">
        <v>no</v>
      </c>
      <c r="AD305" t="str">
        <v>no</v>
      </c>
      <c r="AE305" t="str">
        <v>no</v>
      </c>
    </row>
    <row r="306">
      <c r="A306" t="str">
        <v>TOTAL-S0000000305</v>
      </c>
      <c r="B306" t="str">
        <v>TOTAL-B0000000025</v>
      </c>
      <c r="C306" t="str">
        <v>Structure</v>
      </c>
      <c r="D306" t="str">
        <v>TOTAL-D0000000045</v>
      </c>
      <c r="E306" t="str">
        <v>Specification</v>
      </c>
      <c r="F306" t="str">
        <v>SPE</v>
      </c>
      <c r="G306" t="str">
        <v>STR-SPE</v>
      </c>
      <c r="H306" t="str">
        <v>CFIHOS-20000651; CFIHOS-20000652; CFIHOS-20000653</v>
      </c>
      <c r="I306" t="str">
        <v>CS7770; CS7771; CS7880</v>
      </c>
      <c r="J306" t="str">
        <v>Specification that describes the deliverable in terms of form, fit, function, and performance characteristics to satisfy the intended use. May also include other design and delivery specifications such as those required for purchasing</v>
      </c>
      <c r="K306" t="str">
        <v>CFIHOS discipline document type</v>
      </c>
      <c r="L306" t="str">
        <v>no</v>
      </c>
      <c r="M306" t="str">
        <v>no</v>
      </c>
      <c r="N306" t="str">
        <v>no</v>
      </c>
      <c r="O306" t="str">
        <v>not specified</v>
      </c>
      <c r="P306" t="str">
        <v>no</v>
      </c>
      <c r="Q306" t="str">
        <v>not applicable</v>
      </c>
      <c r="R306" t="str">
        <v>no</v>
      </c>
      <c r="S306" t="str">
        <v>not applicable</v>
      </c>
      <c r="T306" t="str">
        <v/>
      </c>
      <c r="U306" t="str">
        <v/>
      </c>
      <c r="V306" t="str">
        <v>not specified</v>
      </c>
      <c r="W306" t="str">
        <v>not specified</v>
      </c>
      <c r="X306" t="str">
        <v>essential</v>
      </c>
      <c r="Y306" t="str">
        <v>not specified</v>
      </c>
      <c r="Z306" t="str">
        <v>not specified</v>
      </c>
      <c r="AA306" t="str">
        <v>desirable</v>
      </c>
      <c r="AB306" t="str">
        <v>sample</v>
      </c>
      <c r="AC306" t="str">
        <v>no</v>
      </c>
      <c r="AD306" t="str">
        <v>no</v>
      </c>
      <c r="AE306" t="str">
        <v>no</v>
      </c>
    </row>
    <row r="307">
      <c r="A307" t="str">
        <v>TOTAL-S0000000306</v>
      </c>
      <c r="B307" t="str">
        <v>TOTAL-B0000000025</v>
      </c>
      <c r="C307" t="str">
        <v>Structure</v>
      </c>
      <c r="D307" t="str">
        <v>TOTAL-D0000000048</v>
      </c>
      <c r="E307" t="str">
        <v>Study</v>
      </c>
      <c r="F307" t="str">
        <v>STU</v>
      </c>
      <c r="G307" t="str">
        <v>STR-STU</v>
      </c>
      <c r="H307" t="str">
        <v>CFIHOS-20000655; CFIHOS-20000656; CFIHOS-20000657</v>
      </c>
      <c r="I307" t="str">
        <v>CS8225; CS8241; CS8380</v>
      </c>
      <c r="J307" t="str">
        <v/>
      </c>
      <c r="K307" t="str">
        <v/>
      </c>
      <c r="L307" t="str">
        <v>no</v>
      </c>
      <c r="M307" t="str">
        <v>no</v>
      </c>
      <c r="N307" t="str">
        <v>no</v>
      </c>
      <c r="O307" t="str">
        <v>not specified</v>
      </c>
      <c r="P307" t="str">
        <v>no</v>
      </c>
      <c r="Q307" t="str">
        <v>not applicable</v>
      </c>
      <c r="R307" t="str">
        <v>no</v>
      </c>
      <c r="S307" t="str">
        <v>not applicable</v>
      </c>
      <c r="T307" t="str">
        <v/>
      </c>
      <c r="U307" t="str">
        <v/>
      </c>
      <c r="V307" t="str">
        <v>not specified</v>
      </c>
      <c r="W307" t="str">
        <v>not specified</v>
      </c>
      <c r="X307" t="str">
        <v>essential</v>
      </c>
      <c r="Y307" t="str">
        <v>not specified</v>
      </c>
      <c r="Z307" t="str">
        <v>not specified</v>
      </c>
      <c r="AA307" t="str">
        <v>essential</v>
      </c>
      <c r="AB307" t="str">
        <v>thorough</v>
      </c>
      <c r="AC307" t="str">
        <v>no</v>
      </c>
      <c r="AD307" t="str">
        <v>no</v>
      </c>
      <c r="AE307" t="str">
        <v>no</v>
      </c>
    </row>
    <row r="308">
      <c r="A308" t="str">
        <v>TOTAL-S0000000307</v>
      </c>
      <c r="B308" t="str">
        <v>TOTAL-B0000000025</v>
      </c>
      <c r="C308" t="str">
        <v>Structure</v>
      </c>
      <c r="D308" t="str">
        <v>TOTAL-D0000000049</v>
      </c>
      <c r="E308" t="str">
        <v>Study and Modification Request</v>
      </c>
      <c r="F308" t="str">
        <v>SMR</v>
      </c>
      <c r="G308" t="str">
        <v>STR-SMR</v>
      </c>
      <c r="H308" t="str">
        <v/>
      </c>
      <c r="I308" t="str">
        <v/>
      </c>
      <c r="J308" t="str">
        <v/>
      </c>
      <c r="K308" t="str">
        <v/>
      </c>
      <c r="L308" t="str">
        <v>no</v>
      </c>
      <c r="M308" t="str">
        <v>no</v>
      </c>
      <c r="N308" t="str">
        <v>no</v>
      </c>
      <c r="O308" t="str">
        <v>not specified</v>
      </c>
      <c r="P308" t="str">
        <v>no</v>
      </c>
      <c r="Q308" t="str">
        <v>not applicable</v>
      </c>
      <c r="R308" t="str">
        <v>no</v>
      </c>
      <c r="S308" t="str">
        <v>not applicable</v>
      </c>
      <c r="T308" t="str">
        <v>Text</v>
      </c>
      <c r="U308" t="str">
        <v>native</v>
      </c>
      <c r="V308" t="str">
        <v>not specified</v>
      </c>
      <c r="W308" t="str">
        <v>MS-Word</v>
      </c>
      <c r="X308" t="str">
        <v>essential</v>
      </c>
      <c r="Y308" t="str">
        <v>live</v>
      </c>
      <c r="Z308" t="str">
        <v>PDF</v>
      </c>
      <c r="AA308" t="str">
        <v>desirable</v>
      </c>
      <c r="AB308" t="str">
        <v>sample</v>
      </c>
      <c r="AC308" t="str">
        <v>no</v>
      </c>
      <c r="AD308" t="str">
        <v>no</v>
      </c>
      <c r="AE308" t="str">
        <v>no</v>
      </c>
    </row>
    <row r="309">
      <c r="A309" t="str">
        <v>TOTAL-S0000000308</v>
      </c>
      <c r="B309" t="str">
        <v>TOTAL-B0000000025</v>
      </c>
      <c r="C309" t="str">
        <v>Structure</v>
      </c>
      <c r="D309" t="str">
        <v>TOTAL-D0000000052</v>
      </c>
      <c r="E309" t="str">
        <v>Technical Query</v>
      </c>
      <c r="F309" t="str">
        <v>TQR</v>
      </c>
      <c r="G309" t="str">
        <v>STR-TQR</v>
      </c>
      <c r="H309" t="str">
        <v>CFIHOS-20000658</v>
      </c>
      <c r="I309" t="str">
        <v>CS8502</v>
      </c>
      <c r="J309" t="str">
        <v>Request (eg. from a Contractor) for clarification of scope or technical details or assumptions. Includes TQ (Technical Query) and RFI (Request for Information). Excludes VA7206 Variation Request.</v>
      </c>
      <c r="K309" t="str">
        <v/>
      </c>
      <c r="L309" t="str">
        <v>no</v>
      </c>
      <c r="M309" t="str">
        <v>no</v>
      </c>
      <c r="N309" t="str">
        <v>no</v>
      </c>
      <c r="O309" t="str">
        <v>not specified</v>
      </c>
      <c r="P309" t="str">
        <v>no</v>
      </c>
      <c r="Q309" t="str">
        <v>not applicable</v>
      </c>
      <c r="R309" t="str">
        <v>no</v>
      </c>
      <c r="S309" t="str">
        <v>not applicable</v>
      </c>
      <c r="T309" t="str">
        <v>Text</v>
      </c>
      <c r="U309" t="str">
        <v/>
      </c>
      <c r="V309" t="str">
        <v>not specified</v>
      </c>
      <c r="W309" t="str">
        <v>PDF</v>
      </c>
      <c r="X309" t="str">
        <v>desirable</v>
      </c>
      <c r="Y309" t="str">
        <v>not specified</v>
      </c>
      <c r="Z309" t="str">
        <v>not applicable</v>
      </c>
      <c r="AA309" t="str">
        <v>not specified</v>
      </c>
      <c r="AB309" t="str">
        <v>thorough</v>
      </c>
      <c r="AC309" t="str">
        <v>no</v>
      </c>
      <c r="AD309" t="str">
        <v>no</v>
      </c>
      <c r="AE309" t="str">
        <v>no</v>
      </c>
    </row>
    <row r="310">
      <c r="A310" t="str">
        <v>TOTAL-S0000000309</v>
      </c>
      <c r="B310" t="str">
        <v>TOTAL-B0000000025</v>
      </c>
      <c r="C310" t="str">
        <v>Structure</v>
      </c>
      <c r="D310" t="str">
        <v>TOTAL-D0000000054</v>
      </c>
      <c r="E310" t="str">
        <v>Typical</v>
      </c>
      <c r="F310" t="str">
        <v>TYP</v>
      </c>
      <c r="G310" t="str">
        <v>STR-TYP</v>
      </c>
      <c r="H310" t="str">
        <v/>
      </c>
      <c r="I310" t="str">
        <v/>
      </c>
      <c r="J310" t="str">
        <v/>
      </c>
      <c r="K310" t="str">
        <v/>
      </c>
      <c r="L310" t="str">
        <v>yes</v>
      </c>
      <c r="M310" t="str">
        <v>yes</v>
      </c>
      <c r="N310" t="str">
        <v>yes</v>
      </c>
      <c r="O310" t="str">
        <v>as built</v>
      </c>
      <c r="P310" t="str">
        <v>yes</v>
      </c>
      <c r="Q310" t="str">
        <v>approved for construction</v>
      </c>
      <c r="R310" t="str">
        <v>yes</v>
      </c>
      <c r="S310" t="str">
        <v>as built</v>
      </c>
      <c r="T310" t="str">
        <v>Intelligent vector drawing (CAD)</v>
      </c>
      <c r="U310" t="str">
        <v>native</v>
      </c>
      <c r="V310" t="str">
        <v>restricted</v>
      </c>
      <c r="W310" t="str">
        <v>AutoCAD</v>
      </c>
      <c r="X310" t="str">
        <v>essential</v>
      </c>
      <c r="Y310" t="str">
        <v>live</v>
      </c>
      <c r="Z310" t="str">
        <v>AutoCAD</v>
      </c>
      <c r="AA310" t="str">
        <v>essential</v>
      </c>
      <c r="AB310" t="str">
        <v>sample</v>
      </c>
      <c r="AC310" t="str">
        <v>no</v>
      </c>
      <c r="AD310" t="str">
        <v>no</v>
      </c>
      <c r="AE310" t="str">
        <v>yes</v>
      </c>
    </row>
    <row r="311">
      <c r="A311" t="str">
        <v>TOTAL-S0000000310</v>
      </c>
      <c r="B311" t="str">
        <v>TOTAL-B0000000026</v>
      </c>
      <c r="C311" t="str">
        <v>Subsea Production System</v>
      </c>
      <c r="D311" t="str">
        <v>TOTAL-D0000000008</v>
      </c>
      <c r="E311" t="str">
        <v>Data Collection File</v>
      </c>
      <c r="F311" t="str">
        <v>DCF</v>
      </c>
      <c r="G311" t="str">
        <v>SPS-DCF</v>
      </c>
      <c r="H311" t="str">
        <v/>
      </c>
      <c r="I311" t="str">
        <v/>
      </c>
      <c r="J311" t="str">
        <v/>
      </c>
      <c r="K311" t="str">
        <v/>
      </c>
      <c r="L311" t="str">
        <v>no</v>
      </c>
      <c r="M311" t="str">
        <v>no</v>
      </c>
      <c r="N311" t="str">
        <v>no</v>
      </c>
      <c r="O311" t="str">
        <v>not specified</v>
      </c>
      <c r="P311" t="str">
        <v>no</v>
      </c>
      <c r="Q311" t="str">
        <v>not specified</v>
      </c>
      <c r="R311" t="str">
        <v>no</v>
      </c>
      <c r="S311" t="str">
        <v>not specified</v>
      </c>
      <c r="T311" t="str">
        <v>Text</v>
      </c>
      <c r="U311" t="str">
        <v>native</v>
      </c>
      <c r="V311" t="str">
        <v>restricted</v>
      </c>
      <c r="W311" t="str">
        <v>MS-Excel</v>
      </c>
      <c r="X311" t="str">
        <v>not specified</v>
      </c>
      <c r="Y311" t="str">
        <v>live</v>
      </c>
      <c r="Z311" t="str">
        <v>MS-Excel</v>
      </c>
      <c r="AA311" t="str">
        <v>not specified</v>
      </c>
      <c r="AB311" t="str">
        <v>thorough</v>
      </c>
      <c r="AC311" t="str">
        <v>no</v>
      </c>
      <c r="AD311" t="str">
        <v>no</v>
      </c>
      <c r="AE311" t="str">
        <v>no</v>
      </c>
    </row>
    <row r="312">
      <c r="A312" t="str">
        <v>TOTAL-S0000000311</v>
      </c>
      <c r="B312" t="str">
        <v>TOTAL-B0000000026</v>
      </c>
      <c r="C312" t="str">
        <v>Subsea Production System</v>
      </c>
      <c r="D312" t="str">
        <v>TOTAL-D0000000009</v>
      </c>
      <c r="E312" t="str">
        <v>Data Sheet</v>
      </c>
      <c r="F312" t="str">
        <v>DTS</v>
      </c>
      <c r="G312" t="str">
        <v>SPS-DTS</v>
      </c>
      <c r="H312" t="str">
        <v>CFIHOS-20001282</v>
      </c>
      <c r="I312" t="str">
        <v>UA2105</v>
      </c>
      <c r="J312" t="str">
        <v>Gives precise information about a Tag, Equipment or a Model (eg.Equipment Record Card - ERC) and compliments Equipment Specification 7771. e.g. umbilical datasheet</v>
      </c>
      <c r="K312" t="str">
        <v>CFIHOS discipline document type</v>
      </c>
      <c r="L312" t="str">
        <v>no</v>
      </c>
      <c r="M312" t="str">
        <v>no</v>
      </c>
      <c r="N312" t="str">
        <v>no</v>
      </c>
      <c r="O312" t="str">
        <v>not specified</v>
      </c>
      <c r="P312" t="str">
        <v>no</v>
      </c>
      <c r="Q312" t="str">
        <v>not specified</v>
      </c>
      <c r="R312" t="str">
        <v>no</v>
      </c>
      <c r="S312" t="str">
        <v>not specified</v>
      </c>
      <c r="T312" t="str">
        <v>Text</v>
      </c>
      <c r="U312" t="str">
        <v>native</v>
      </c>
      <c r="V312" t="str">
        <v>restricted</v>
      </c>
      <c r="W312" t="str">
        <v>MS-Excel</v>
      </c>
      <c r="X312" t="str">
        <v>not specified</v>
      </c>
      <c r="Y312" t="str">
        <v>live</v>
      </c>
      <c r="Z312" t="str">
        <v>MS-Excel</v>
      </c>
      <c r="AA312" t="str">
        <v>not specified</v>
      </c>
      <c r="AB312" t="str">
        <v>thorough</v>
      </c>
      <c r="AC312" t="str">
        <v>no</v>
      </c>
      <c r="AD312" t="str">
        <v>no</v>
      </c>
      <c r="AE312" t="str">
        <v>no</v>
      </c>
    </row>
    <row r="313">
      <c r="A313" t="str">
        <v>TOTAL-S0000000312</v>
      </c>
      <c r="B313" t="str">
        <v>TOTAL-B0000000026</v>
      </c>
      <c r="C313" t="str">
        <v>Subsea Production System</v>
      </c>
      <c r="D313" t="str">
        <v>TOTAL-D0000000012</v>
      </c>
      <c r="E313" t="str">
        <v>Dossier (mix of different types of docs)</v>
      </c>
      <c r="F313" t="str">
        <v>DSS</v>
      </c>
      <c r="G313" t="str">
        <v>SPS-DSS</v>
      </c>
      <c r="H313" t="str">
        <v/>
      </c>
      <c r="I313" t="str">
        <v/>
      </c>
      <c r="J313" t="str">
        <v/>
      </c>
      <c r="K313" t="str">
        <v/>
      </c>
      <c r="L313" t="str">
        <v>no</v>
      </c>
      <c r="M313" t="str">
        <v>no</v>
      </c>
      <c r="N313" t="str">
        <v>no</v>
      </c>
      <c r="O313" t="str">
        <v>not specified</v>
      </c>
      <c r="P313" t="str">
        <v>no</v>
      </c>
      <c r="Q313" t="str">
        <v>not specified</v>
      </c>
      <c r="R313" t="str">
        <v>no</v>
      </c>
      <c r="S313" t="str">
        <v>not specified</v>
      </c>
      <c r="T313" t="str">
        <v>Text</v>
      </c>
      <c r="U313" t="str">
        <v>native</v>
      </c>
      <c r="V313" t="str">
        <v>restricted</v>
      </c>
      <c r="W313" t="str">
        <v>MS-Excel</v>
      </c>
      <c r="X313" t="str">
        <v>not specified</v>
      </c>
      <c r="Y313" t="str">
        <v>live</v>
      </c>
      <c r="Z313" t="str">
        <v>MS-Excel</v>
      </c>
      <c r="AA313" t="str">
        <v>not specified</v>
      </c>
      <c r="AB313" t="str">
        <v>thorough</v>
      </c>
      <c r="AC313" t="str">
        <v>no</v>
      </c>
      <c r="AD313" t="str">
        <v>no</v>
      </c>
      <c r="AE313" t="str">
        <v>no</v>
      </c>
    </row>
    <row r="314">
      <c r="A314" t="str">
        <v>TOTAL-S0000000313</v>
      </c>
      <c r="B314" t="str">
        <v>TOTAL-B0000000026</v>
      </c>
      <c r="C314" t="str">
        <v>Subsea Production System</v>
      </c>
      <c r="D314" t="str">
        <v>TOTAL-D0000000013</v>
      </c>
      <c r="E314" t="str">
        <v>Drawings (other type)</v>
      </c>
      <c r="F314" t="str">
        <v>DRW</v>
      </c>
      <c r="G314" t="str">
        <v>SPS-DRW</v>
      </c>
      <c r="H314" t="str">
        <v>CFIHOS-20001283</v>
      </c>
      <c r="I314" t="str">
        <v>UA2580</v>
      </c>
      <c r="J314" t="str">
        <v>Details the elements and functions of a system with the components represented by symbols, such as the elements of an electrical or electronic circuit or the elements of a logic diagram for a computer or communications system. May also detail the logic functions.</v>
      </c>
      <c r="K314" t="str">
        <v>CFIHOS discipline document type</v>
      </c>
      <c r="L314" t="str">
        <v>no</v>
      </c>
      <c r="M314" t="str">
        <v>no</v>
      </c>
      <c r="N314" t="str">
        <v>no</v>
      </c>
      <c r="O314" t="str">
        <v>not specified</v>
      </c>
      <c r="P314" t="str">
        <v>no</v>
      </c>
      <c r="Q314" t="str">
        <v>not applicable</v>
      </c>
      <c r="R314" t="str">
        <v>no</v>
      </c>
      <c r="S314" t="str">
        <v>not applicable</v>
      </c>
      <c r="T314" t="str">
        <v/>
      </c>
      <c r="U314" t="str">
        <v/>
      </c>
      <c r="V314" t="str">
        <v>not specified</v>
      </c>
      <c r="W314" t="str">
        <v>not specified</v>
      </c>
      <c r="X314" t="str">
        <v>desirable</v>
      </c>
      <c r="Y314" t="str">
        <v>not specified</v>
      </c>
      <c r="Z314" t="str">
        <v>not specified</v>
      </c>
      <c r="AA314" t="str">
        <v>desirable</v>
      </c>
      <c r="AB314" t="str">
        <v>sample</v>
      </c>
      <c r="AC314" t="str">
        <v>no</v>
      </c>
      <c r="AD314" t="str">
        <v>no</v>
      </c>
      <c r="AE314" t="str">
        <v>no</v>
      </c>
    </row>
    <row r="315">
      <c r="A315" t="str">
        <v>TOTAL-S0000000314</v>
      </c>
      <c r="B315" t="str">
        <v>TOTAL-B0000000026</v>
      </c>
      <c r="C315" t="str">
        <v>Subsea Production System</v>
      </c>
      <c r="D315" t="str">
        <v>TOTAL-D0000000014</v>
      </c>
      <c r="E315" t="str">
        <v>General Arrangement</v>
      </c>
      <c r="F315" t="str">
        <v>GEA</v>
      </c>
      <c r="G315" t="str">
        <v>SPS-GEA</v>
      </c>
      <c r="H315" t="str">
        <v>CFIHOS-20001285</v>
      </c>
      <c r="I315" t="str">
        <v>UA4018</v>
      </c>
      <c r="J315" t="str">
        <v>A diagram showing the main features and locations of major items. Usually has some dimensions to convey spatial relationships but is generally inadequate for constrution.</v>
      </c>
      <c r="K315" t="str">
        <v>CFIHOS discipline document type</v>
      </c>
      <c r="L315" t="str">
        <v>no</v>
      </c>
      <c r="M315" t="str">
        <v>no</v>
      </c>
      <c r="N315" t="str">
        <v>no</v>
      </c>
      <c r="O315" t="str">
        <v>not specified</v>
      </c>
      <c r="P315" t="str">
        <v>no</v>
      </c>
      <c r="Q315" t="str">
        <v>not applicable</v>
      </c>
      <c r="R315" t="str">
        <v>no</v>
      </c>
      <c r="S315" t="str">
        <v>not applicable</v>
      </c>
      <c r="T315" t="str">
        <v>Intelligent vector drawing (CAD)</v>
      </c>
      <c r="U315" t="str">
        <v>native</v>
      </c>
      <c r="V315" t="str">
        <v>restricted</v>
      </c>
      <c r="W315" t="str">
        <v>AutoCAD</v>
      </c>
      <c r="X315" t="str">
        <v>essential</v>
      </c>
      <c r="Y315" t="str">
        <v>live</v>
      </c>
      <c r="Z315" t="str">
        <v>AutoCAD</v>
      </c>
      <c r="AA315" t="str">
        <v>essential</v>
      </c>
      <c r="AB315" t="str">
        <v>sample</v>
      </c>
      <c r="AC315" t="str">
        <v>no</v>
      </c>
      <c r="AD315" t="str">
        <v>no</v>
      </c>
      <c r="AE315" t="str">
        <v>no</v>
      </c>
    </row>
    <row r="316">
      <c r="A316" t="str">
        <v>TOTAL-S0000000315</v>
      </c>
      <c r="B316" t="str">
        <v>TOTAL-B0000000026</v>
      </c>
      <c r="C316" t="str">
        <v>Subsea Production System</v>
      </c>
      <c r="D316" t="str">
        <v>TOTAL-D0000000018</v>
      </c>
      <c r="E316" t="str">
        <v>Layout</v>
      </c>
      <c r="F316" t="str">
        <v>LAY</v>
      </c>
      <c r="G316" t="str">
        <v>SPS-LAY</v>
      </c>
      <c r="H316" t="str">
        <v>CFIHOS-20001286; CFIHOS-20001287</v>
      </c>
      <c r="I316" t="str">
        <v>UA4024; UA4180</v>
      </c>
      <c r="J316" t="str">
        <v>Plan view of a area showing exact location of main items of equipment.</v>
      </c>
      <c r="K316" t="str">
        <v>CFIHOS discipline document type</v>
      </c>
      <c r="L316" t="str">
        <v>no</v>
      </c>
      <c r="M316" t="str">
        <v>no</v>
      </c>
      <c r="N316" t="str">
        <v>yes</v>
      </c>
      <c r="O316" t="str">
        <v>as built</v>
      </c>
      <c r="P316" t="str">
        <v>no</v>
      </c>
      <c r="Q316" t="str">
        <v>not applicable</v>
      </c>
      <c r="R316" t="str">
        <v>yes</v>
      </c>
      <c r="S316" t="str">
        <v>as built</v>
      </c>
      <c r="T316" t="str">
        <v>Intelligent vector drawing (CAD)</v>
      </c>
      <c r="U316" t="str">
        <v>native</v>
      </c>
      <c r="V316" t="str">
        <v>restricted</v>
      </c>
      <c r="W316" t="str">
        <v>AutoCAD</v>
      </c>
      <c r="X316" t="str">
        <v>essential</v>
      </c>
      <c r="Y316" t="str">
        <v>live</v>
      </c>
      <c r="Z316" t="str">
        <v>AutoCAD</v>
      </c>
      <c r="AA316" t="str">
        <v>essential</v>
      </c>
      <c r="AB316" t="str">
        <v>thorough</v>
      </c>
      <c r="AC316" t="str">
        <v>no</v>
      </c>
      <c r="AD316" t="str">
        <v>no</v>
      </c>
      <c r="AE316" t="str">
        <v>yes</v>
      </c>
    </row>
    <row r="317">
      <c r="A317" t="str">
        <v>TOTAL-S0000000316</v>
      </c>
      <c r="B317" t="str">
        <v>TOTAL-B0000000026</v>
      </c>
      <c r="C317" t="str">
        <v>Subsea Production System</v>
      </c>
      <c r="D317" t="str">
        <v>TOTAL-D0000000031</v>
      </c>
      <c r="E317" t="str">
        <v>Plan - Program</v>
      </c>
      <c r="F317" t="str">
        <v>PLN</v>
      </c>
      <c r="G317" t="str">
        <v>SPS-PLN</v>
      </c>
      <c r="H317" t="str">
        <v>CFIHOS-20001288</v>
      </c>
      <c r="I317" t="str">
        <v>UA5880</v>
      </c>
      <c r="L317" t="str">
        <v>no</v>
      </c>
      <c r="M317" t="str">
        <v>no</v>
      </c>
      <c r="N317" t="str">
        <v>no</v>
      </c>
      <c r="O317" t="str">
        <v>not specified</v>
      </c>
      <c r="P317" t="str">
        <v>no</v>
      </c>
      <c r="Q317" t="str">
        <v>not applicable</v>
      </c>
      <c r="R317" t="str">
        <v>no</v>
      </c>
      <c r="S317" t="str">
        <v>not applicable</v>
      </c>
      <c r="T317" t="str">
        <v/>
      </c>
      <c r="U317" t="str">
        <v/>
      </c>
      <c r="V317" t="str">
        <v>not specified</v>
      </c>
      <c r="W317" t="str">
        <v>not specified</v>
      </c>
      <c r="X317" t="str">
        <v>desirable</v>
      </c>
      <c r="Y317" t="str">
        <v>not specified</v>
      </c>
      <c r="Z317" t="str">
        <v>not specified</v>
      </c>
      <c r="AA317" t="str">
        <v>desirable</v>
      </c>
      <c r="AB317" t="str">
        <v>sample</v>
      </c>
      <c r="AC317" t="str">
        <v>no</v>
      </c>
      <c r="AD317" t="str">
        <v>no</v>
      </c>
      <c r="AE317" t="str">
        <v>no</v>
      </c>
    </row>
    <row r="318">
      <c r="A318" t="str">
        <v>TOTAL-S0000000317</v>
      </c>
      <c r="B318" t="str">
        <v>TOTAL-B0000000026</v>
      </c>
      <c r="C318" t="str">
        <v>Subsea Production System</v>
      </c>
      <c r="D318" t="str">
        <v>TOTAL-D0000000040</v>
      </c>
      <c r="E318" t="str">
        <v>Report</v>
      </c>
      <c r="F318" t="str">
        <v>REP</v>
      </c>
      <c r="G318" t="str">
        <v>SPS-REP</v>
      </c>
      <c r="H318" t="str">
        <v>CFIHOS-20001281</v>
      </c>
      <c r="I318" t="str">
        <v>UA0780</v>
      </c>
      <c r="J318" t="str">
        <v>Health check, GAP analysis etc.</v>
      </c>
      <c r="K318" t="str">
        <v>CFIHOS discipline document type</v>
      </c>
      <c r="L318" t="str">
        <v>no</v>
      </c>
      <c r="M318" t="str">
        <v>no</v>
      </c>
      <c r="N318" t="str">
        <v>no</v>
      </c>
      <c r="O318" t="str">
        <v>not specified</v>
      </c>
      <c r="P318" t="str">
        <v>no</v>
      </c>
      <c r="Q318" t="str">
        <v>not applicable</v>
      </c>
      <c r="R318" t="str">
        <v>no</v>
      </c>
      <c r="S318" t="str">
        <v>not applicable</v>
      </c>
      <c r="T318" t="str">
        <v/>
      </c>
      <c r="U318" t="str">
        <v/>
      </c>
      <c r="V318" t="str">
        <v>not specified</v>
      </c>
      <c r="W318" t="str">
        <v>not specified</v>
      </c>
      <c r="X318" t="str">
        <v>desirable</v>
      </c>
      <c r="Y318" t="str">
        <v>not specified</v>
      </c>
      <c r="Z318" t="str">
        <v>not specified</v>
      </c>
      <c r="AA318" t="str">
        <v>desirable</v>
      </c>
      <c r="AB318" t="str">
        <v>sample</v>
      </c>
      <c r="AC318" t="str">
        <v>no</v>
      </c>
      <c r="AD318" t="str">
        <v>no</v>
      </c>
      <c r="AE318" t="str">
        <v>no</v>
      </c>
    </row>
    <row r="319">
      <c r="A319" t="str">
        <v>TOTAL-S0000000318</v>
      </c>
      <c r="B319" t="str">
        <v>TOTAL-B0000000026</v>
      </c>
      <c r="C319" t="str">
        <v>Subsea Production System</v>
      </c>
      <c r="D319" t="str">
        <v>TOTAL-D0000000041</v>
      </c>
      <c r="E319" t="str">
        <v>Request - Requisition</v>
      </c>
      <c r="F319" t="str">
        <v>REQ</v>
      </c>
      <c r="G319" t="str">
        <v>SPS-REQ</v>
      </c>
      <c r="H319" t="str">
        <v>CFIHOS-20001289</v>
      </c>
      <c r="I319" t="str">
        <v>UA7303</v>
      </c>
      <c r="J319" t="str">
        <v>A request for service or product initiated by the user or consumer.</v>
      </c>
      <c r="K319" t="str">
        <v>CFIHOS discipline document type</v>
      </c>
      <c r="L319" t="str">
        <v>no</v>
      </c>
      <c r="M319" t="str">
        <v>no</v>
      </c>
      <c r="N319" t="str">
        <v>no</v>
      </c>
      <c r="O319" t="str">
        <v>not specified</v>
      </c>
      <c r="P319" t="str">
        <v>no</v>
      </c>
      <c r="Q319" t="str">
        <v>not specified</v>
      </c>
      <c r="R319" t="str">
        <v>no</v>
      </c>
      <c r="S319" t="str">
        <v>not specified</v>
      </c>
      <c r="T319" t="str">
        <v>Structured Data</v>
      </c>
      <c r="U319" t="str">
        <v>hardcopy and electronically frozen</v>
      </c>
      <c r="V319" t="str">
        <v>not specified</v>
      </c>
      <c r="W319" t="str">
        <v>MS-Word or MS-Excel</v>
      </c>
      <c r="X319" t="str">
        <v>not specified</v>
      </c>
      <c r="Y319" t="str">
        <v>non live</v>
      </c>
      <c r="Z319" t="str">
        <v>MS-Word or MS-Excel</v>
      </c>
      <c r="AA319" t="str">
        <v>not specified</v>
      </c>
      <c r="AB319" t="str">
        <v>thorough</v>
      </c>
      <c r="AC319" t="str">
        <v>no</v>
      </c>
      <c r="AD319" t="str">
        <v>no</v>
      </c>
      <c r="AE319" t="str">
        <v>no</v>
      </c>
    </row>
    <row r="320">
      <c r="A320" t="str">
        <v>TOTAL-S0000000319</v>
      </c>
      <c r="B320" t="str">
        <v>TOTAL-B0000000026</v>
      </c>
      <c r="C320" t="str">
        <v>Subsea Production System</v>
      </c>
      <c r="D320" t="str">
        <v>TOTAL-D0000000045</v>
      </c>
      <c r="E320" t="str">
        <v>Specification</v>
      </c>
      <c r="F320" t="str">
        <v>SPE</v>
      </c>
      <c r="G320" t="str">
        <v>SPS-SPE</v>
      </c>
      <c r="H320" t="str">
        <v>CFIHOS-20001290; CFIHOS-20001292</v>
      </c>
      <c r="I320" t="str">
        <v>UA7739; UA7771</v>
      </c>
      <c r="J320" t="str">
        <v>Reserved for project wide Discipline Technical Specifications such as Project Civil Specification, Project Electrical Specification, etc. Is also used to classify the component documents that comprise the Basic Design Package (BDP) and Basic Design Engin</v>
      </c>
      <c r="K320" t="str">
        <v>CFIHOS discipline document type</v>
      </c>
      <c r="L320" t="str">
        <v>no</v>
      </c>
      <c r="M320" t="str">
        <v>no</v>
      </c>
      <c r="N320" t="str">
        <v>no</v>
      </c>
      <c r="O320" t="str">
        <v>not specified</v>
      </c>
      <c r="P320" t="str">
        <v>no</v>
      </c>
      <c r="Q320" t="str">
        <v>not specified</v>
      </c>
      <c r="R320" t="str">
        <v>no</v>
      </c>
      <c r="S320" t="str">
        <v>not specified</v>
      </c>
      <c r="T320" t="str">
        <v/>
      </c>
      <c r="U320" t="str">
        <v/>
      </c>
      <c r="V320" t="str">
        <v>restricted</v>
      </c>
      <c r="W320" t="str">
        <v>not specified</v>
      </c>
      <c r="X320" t="str">
        <v>not specified</v>
      </c>
      <c r="Y320" t="str">
        <v>not specified</v>
      </c>
      <c r="Z320" t="str">
        <v>not specified</v>
      </c>
      <c r="AA320" t="str">
        <v>not specified</v>
      </c>
      <c r="AB320" t="str">
        <v>not specified</v>
      </c>
      <c r="AC320" t="str">
        <v>no</v>
      </c>
      <c r="AD320" t="str">
        <v>no</v>
      </c>
      <c r="AE320" t="str">
        <v>no</v>
      </c>
    </row>
    <row r="321">
      <c r="A321" t="str">
        <v>TOTAL-S0000000320</v>
      </c>
      <c r="B321" t="str">
        <v>TOTAL-B0000000026</v>
      </c>
      <c r="C321" t="str">
        <v>Subsea Production System</v>
      </c>
      <c r="D321" t="str">
        <v>TOTAL-D0000000054</v>
      </c>
      <c r="E321" t="str">
        <v>Typical</v>
      </c>
      <c r="F321" t="str">
        <v>TYP</v>
      </c>
      <c r="G321" t="str">
        <v>SPS-TYP</v>
      </c>
      <c r="H321" t="str">
        <v/>
      </c>
      <c r="I321" t="str">
        <v/>
      </c>
      <c r="J321" t="str">
        <v/>
      </c>
      <c r="K321" t="str">
        <v/>
      </c>
      <c r="L321" t="str">
        <v>no</v>
      </c>
      <c r="M321" t="str">
        <v>no</v>
      </c>
      <c r="N321" t="str">
        <v>no</v>
      </c>
      <c r="O321" t="str">
        <v>not specified</v>
      </c>
      <c r="P321" t="str">
        <v>no</v>
      </c>
      <c r="Q321" t="str">
        <v>not applicable</v>
      </c>
      <c r="R321" t="str">
        <v>no</v>
      </c>
      <c r="S321" t="str">
        <v>not applicable</v>
      </c>
      <c r="T321" t="str">
        <v>Intelligent vector drawing (CAD)</v>
      </c>
      <c r="U321" t="str">
        <v>native</v>
      </c>
      <c r="V321" t="str">
        <v>restricted</v>
      </c>
      <c r="W321" t="str">
        <v>AutoCAD</v>
      </c>
      <c r="X321" t="str">
        <v>essential</v>
      </c>
      <c r="Y321" t="str">
        <v>live</v>
      </c>
      <c r="Z321" t="str">
        <v>AutoCAD</v>
      </c>
      <c r="AA321" t="str">
        <v>essential</v>
      </c>
      <c r="AB321" t="str">
        <v>sample</v>
      </c>
      <c r="AC321" t="str">
        <v>no</v>
      </c>
      <c r="AD321" t="str">
        <v>no</v>
      </c>
      <c r="AE321" t="str">
        <v>no</v>
      </c>
    </row>
    <row r="322">
      <c r="A322" t="str">
        <v>TOTAL-S0000000321</v>
      </c>
      <c r="B322" t="str">
        <v>TOTAL-B0000000026</v>
      </c>
      <c r="C322" t="str">
        <v>Subsea Production System</v>
      </c>
      <c r="D322" t="str">
        <v>TOTAL-D0000000032</v>
      </c>
      <c r="E322" t="str">
        <v>Plot Plan</v>
      </c>
      <c r="F322" t="str">
        <v>PLT</v>
      </c>
      <c r="G322" t="str">
        <v>SPS-PLT</v>
      </c>
      <c r="H322" t="str">
        <v>CFIHOS-20001286</v>
      </c>
      <c r="I322" t="str">
        <v>UA4024</v>
      </c>
      <c r="J322" t="str">
        <v>Plan view of a area showing exact location of main items of equipment.</v>
      </c>
      <c r="K322" t="str">
        <v>CFIHOS discipline document type</v>
      </c>
      <c r="L322" t="str">
        <v>no</v>
      </c>
      <c r="M322" t="str">
        <v>no</v>
      </c>
      <c r="N322" t="str">
        <v>yes</v>
      </c>
      <c r="O322" t="str">
        <v>as built</v>
      </c>
      <c r="P322" t="str">
        <v>no</v>
      </c>
      <c r="Q322" t="str">
        <v>not applicable</v>
      </c>
      <c r="R322" t="str">
        <v>yes</v>
      </c>
      <c r="S322" t="str">
        <v>as built</v>
      </c>
      <c r="T322" t="str">
        <v>Intelligent vector drawing (CAD)</v>
      </c>
      <c r="U322" t="str">
        <v>native</v>
      </c>
      <c r="V322" t="str">
        <v>restricted</v>
      </c>
      <c r="W322" t="str">
        <v>AutoCAD</v>
      </c>
      <c r="X322" t="str">
        <v>essential</v>
      </c>
      <c r="Y322" t="str">
        <v>live</v>
      </c>
      <c r="Z322" t="str">
        <v>AutoCAD</v>
      </c>
      <c r="AA322" t="str">
        <v>essential</v>
      </c>
      <c r="AB322" t="str">
        <v>thorough</v>
      </c>
      <c r="AC322" t="str">
        <v>no</v>
      </c>
      <c r="AD322" t="str">
        <v>no</v>
      </c>
      <c r="AE322" t="str">
        <v>yes</v>
      </c>
    </row>
    <row r="323">
      <c r="A323" t="str">
        <v>TOTAL-S0000000322</v>
      </c>
      <c r="B323" t="str">
        <v>TOTAL-B0000000027</v>
      </c>
      <c r="C323" t="str">
        <v>Telecom</v>
      </c>
      <c r="D323" t="str">
        <v>TOTAL-D0000000003</v>
      </c>
      <c r="E323" t="str">
        <v>Bill of Quantities</v>
      </c>
      <c r="F323" t="str">
        <v>BOQ</v>
      </c>
      <c r="G323" t="str">
        <v>TEL-BOQ</v>
      </c>
      <c r="H323" t="str">
        <v>CFIHOS-20001258</v>
      </c>
      <c r="I323" t="str">
        <v>TA3309</v>
      </c>
      <c r="J323" t="str">
        <v>A list of whole assemblies or bulk material showing the quantity of each required to suit a purpose. Compare Bill of Materials for sub assemblies and parts. Synonym: Material Takeoff MTO</v>
      </c>
      <c r="K323" t="str">
        <v>CFIHOS discipline document type</v>
      </c>
      <c r="L323" t="str">
        <v>no</v>
      </c>
      <c r="M323" t="str">
        <v>no</v>
      </c>
      <c r="N323" t="str">
        <v>no</v>
      </c>
      <c r="O323" t="str">
        <v>not specified</v>
      </c>
      <c r="P323" t="str">
        <v>no</v>
      </c>
      <c r="Q323" t="str">
        <v>not specified</v>
      </c>
      <c r="R323" t="str">
        <v>no</v>
      </c>
      <c r="S323" t="str">
        <v>not specified</v>
      </c>
      <c r="T323" t="str">
        <v>Structured Data</v>
      </c>
      <c r="U323" t="str">
        <v/>
      </c>
      <c r="V323" t="str">
        <v>restricted</v>
      </c>
      <c r="W323" t="str">
        <v>PDF</v>
      </c>
      <c r="X323" t="str">
        <v>not specified</v>
      </c>
      <c r="Y323" t="str">
        <v>not specified</v>
      </c>
      <c r="Z323" t="str">
        <v>not applicable</v>
      </c>
      <c r="AA323" t="str">
        <v>not specified</v>
      </c>
      <c r="AB323" t="str">
        <v>sample</v>
      </c>
      <c r="AC323" t="str">
        <v>no</v>
      </c>
      <c r="AD323" t="str">
        <v>no</v>
      </c>
      <c r="AE323" t="str">
        <v>no</v>
      </c>
    </row>
    <row r="324">
      <c r="A324" t="str">
        <v>TOTAL-S0000000323</v>
      </c>
      <c r="B324" t="str">
        <v>TOTAL-B0000000027</v>
      </c>
      <c r="C324" t="str">
        <v>Telecom</v>
      </c>
      <c r="D324" t="str">
        <v>TOTAL-D0000000004</v>
      </c>
      <c r="E324" t="str">
        <v>Block Diagram</v>
      </c>
      <c r="F324" t="str">
        <v>BLD</v>
      </c>
      <c r="G324" t="str">
        <v>TEL-BLD</v>
      </c>
      <c r="H324" t="str">
        <v>CFIHOS-20001249; CFIHOS-20001250</v>
      </c>
      <c r="I324" t="str">
        <v>TA0902; TA0980</v>
      </c>
      <c r="J324" t="str">
        <v/>
      </c>
      <c r="K324" t="str">
        <v/>
      </c>
      <c r="L324" t="str">
        <v>no</v>
      </c>
      <c r="M324" t="str">
        <v>no</v>
      </c>
      <c r="N324" t="str">
        <v>no</v>
      </c>
      <c r="O324" t="str">
        <v>approved for construction</v>
      </c>
      <c r="P324" t="str">
        <v>yes</v>
      </c>
      <c r="Q324" t="str">
        <v>approved for construction</v>
      </c>
      <c r="R324" t="str">
        <v>yes</v>
      </c>
      <c r="S324" t="str">
        <v>approved for construction</v>
      </c>
      <c r="T324" t="str">
        <v/>
      </c>
      <c r="U324" t="str">
        <v/>
      </c>
      <c r="V324" t="str">
        <v>restricted</v>
      </c>
      <c r="W324" t="str">
        <v>not specified</v>
      </c>
      <c r="X324" t="str">
        <v>essential</v>
      </c>
      <c r="Y324" t="str">
        <v>not specified</v>
      </c>
      <c r="Z324" t="str">
        <v>not specified</v>
      </c>
      <c r="AA324" t="str">
        <v>essential</v>
      </c>
      <c r="AB324" t="str">
        <v>thorough</v>
      </c>
      <c r="AC324" t="str">
        <v>no</v>
      </c>
      <c r="AD324" t="str">
        <v>no</v>
      </c>
      <c r="AE324" t="str">
        <v>no</v>
      </c>
    </row>
    <row r="325">
      <c r="A325" t="str">
        <v>TOTAL-S0000000324</v>
      </c>
      <c r="B325" t="str">
        <v>TOTAL-B0000000027</v>
      </c>
      <c r="C325" t="str">
        <v>Telecom</v>
      </c>
      <c r="D325" t="str">
        <v>TOTAL-D0000000005</v>
      </c>
      <c r="E325" t="str">
        <v>Calculation Note</v>
      </c>
      <c r="F325" t="str">
        <v>CAL</v>
      </c>
      <c r="G325" t="str">
        <v>TEL-CAL</v>
      </c>
      <c r="H325" t="str">
        <v>CFIHOS-20001251</v>
      </c>
      <c r="I325" t="str">
        <v>TA1203</v>
      </c>
      <c r="J325" t="str">
        <v/>
      </c>
      <c r="K325" t="str">
        <v/>
      </c>
      <c r="L325" t="str">
        <v>no</v>
      </c>
      <c r="M325" t="str">
        <v>no</v>
      </c>
      <c r="N325" t="str">
        <v>no</v>
      </c>
      <c r="O325" t="str">
        <v>not specified</v>
      </c>
      <c r="P325" t="str">
        <v>no</v>
      </c>
      <c r="Q325" t="str">
        <v>not applicable</v>
      </c>
      <c r="R325" t="str">
        <v>no</v>
      </c>
      <c r="S325" t="str">
        <v>not applicable</v>
      </c>
      <c r="T325" t="str">
        <v/>
      </c>
      <c r="U325" t="str">
        <v/>
      </c>
      <c r="V325" t="str">
        <v>not specified</v>
      </c>
      <c r="W325" t="str">
        <v>not specified</v>
      </c>
      <c r="X325" t="str">
        <v>not specified</v>
      </c>
      <c r="Y325" t="str">
        <v>not specified</v>
      </c>
      <c r="Z325" t="str">
        <v>not specified</v>
      </c>
      <c r="AA325" t="str">
        <v>not specified</v>
      </c>
      <c r="AB325" t="str">
        <v>not specified</v>
      </c>
      <c r="AC325" t="str">
        <v>no</v>
      </c>
      <c r="AD325" t="str">
        <v>no</v>
      </c>
      <c r="AE325" t="str">
        <v>no</v>
      </c>
    </row>
    <row r="326">
      <c r="A326" t="str">
        <v>TOTAL-S0000000325</v>
      </c>
      <c r="B326" t="str">
        <v>TOTAL-B0000000027</v>
      </c>
      <c r="C326" t="str">
        <v>Telecom</v>
      </c>
      <c r="D326" t="str">
        <v>TOTAL-D0000000006</v>
      </c>
      <c r="E326" t="str">
        <v>Certificate</v>
      </c>
      <c r="F326" t="str">
        <v>CRT</v>
      </c>
      <c r="G326" t="str">
        <v>TEL-CRT</v>
      </c>
      <c r="H326" t="str">
        <v>CFIHOS-20001252; CFIHOS-20001253</v>
      </c>
      <c r="I326" t="str">
        <v>TA1401; TA1580</v>
      </c>
      <c r="J326" t="str">
        <v>Certificate issued by a recognised independent authority indicating the equipment has been manufactured in accordance with code/standard.  For fire test certification the certificates are to be complete and as issued by the testing authority.  Certificates are to state Principal's purchase order number, item number and identification to permit traceability to the fire tested item or material.Type approval certificates are normally acceptable for proprietary items.CE Mark certification or similar equivalent shall be included under this VDR code.</v>
      </c>
      <c r="K326" t="str">
        <v>CFIHOS discipline document type</v>
      </c>
      <c r="L326" t="str">
        <v>no</v>
      </c>
      <c r="M326" t="str">
        <v>no</v>
      </c>
      <c r="N326" t="str">
        <v>no</v>
      </c>
      <c r="O326" t="str">
        <v>approved for construction</v>
      </c>
      <c r="P326" t="str">
        <v>yes</v>
      </c>
      <c r="Q326" t="str">
        <v>approved for construction</v>
      </c>
      <c r="R326" t="str">
        <v>yes</v>
      </c>
      <c r="S326" t="str">
        <v>approved for construction</v>
      </c>
      <c r="T326" t="str">
        <v/>
      </c>
      <c r="U326" t="str">
        <v/>
      </c>
      <c r="V326" t="str">
        <v>not specified</v>
      </c>
      <c r="W326" t="str">
        <v>not specified</v>
      </c>
      <c r="X326" t="str">
        <v>essential</v>
      </c>
      <c r="Y326" t="str">
        <v>not specified</v>
      </c>
      <c r="Z326" t="str">
        <v>not specified</v>
      </c>
      <c r="AA326" t="str">
        <v>not specified</v>
      </c>
      <c r="AB326" t="str">
        <v>not specified</v>
      </c>
      <c r="AC326" t="str">
        <v>no</v>
      </c>
      <c r="AD326" t="str">
        <v>no</v>
      </c>
      <c r="AE326" t="str">
        <v>no</v>
      </c>
    </row>
    <row r="327">
      <c r="A327" t="str">
        <v>TOTAL-S0000000326</v>
      </c>
      <c r="B327" t="str">
        <v>TOTAL-B0000000027</v>
      </c>
      <c r="C327" t="str">
        <v>Telecom</v>
      </c>
      <c r="D327" t="str">
        <v>TOTAL-D0000000008</v>
      </c>
      <c r="E327" t="str">
        <v>Data Collection File</v>
      </c>
      <c r="F327" t="str">
        <v>DCF</v>
      </c>
      <c r="G327" t="str">
        <v>TEL-DCF</v>
      </c>
      <c r="H327" t="str">
        <v/>
      </c>
      <c r="I327" t="str">
        <v/>
      </c>
      <c r="J327" t="str">
        <v/>
      </c>
      <c r="K327" t="str">
        <v/>
      </c>
      <c r="L327" t="str">
        <v>no</v>
      </c>
      <c r="M327" t="str">
        <v>no</v>
      </c>
      <c r="N327" t="str">
        <v>no</v>
      </c>
      <c r="O327" t="str">
        <v>not specified</v>
      </c>
      <c r="P327" t="str">
        <v>no</v>
      </c>
      <c r="Q327" t="str">
        <v>not applicable</v>
      </c>
      <c r="R327" t="str">
        <v>no</v>
      </c>
      <c r="S327" t="str">
        <v>not applicable</v>
      </c>
      <c r="T327" t="str">
        <v>Text</v>
      </c>
      <c r="U327" t="str">
        <v>native</v>
      </c>
      <c r="V327" t="str">
        <v>restricted</v>
      </c>
      <c r="W327" t="str">
        <v>MS-Excel</v>
      </c>
      <c r="X327" t="str">
        <v>essential</v>
      </c>
      <c r="Y327" t="str">
        <v>live</v>
      </c>
      <c r="Z327" t="str">
        <v>MS-Excel</v>
      </c>
      <c r="AA327" t="str">
        <v>essential</v>
      </c>
      <c r="AB327" t="str">
        <v>thorough</v>
      </c>
      <c r="AC327" t="str">
        <v>no</v>
      </c>
      <c r="AD327" t="str">
        <v>no</v>
      </c>
      <c r="AE327" t="str">
        <v>no</v>
      </c>
    </row>
    <row r="328">
      <c r="A328" t="str">
        <v>TOTAL-S0000000327</v>
      </c>
      <c r="B328" t="str">
        <v>TOTAL-B0000000027</v>
      </c>
      <c r="C328" t="str">
        <v>Telecom</v>
      </c>
      <c r="D328" t="str">
        <v>TOTAL-D0000000009</v>
      </c>
      <c r="E328" t="str">
        <v>Data Sheet</v>
      </c>
      <c r="F328" t="str">
        <v>DTS</v>
      </c>
      <c r="G328" t="str">
        <v>TEL-DTS</v>
      </c>
      <c r="H328" t="str">
        <v>CFIHOS-20001254; CFIHOS-20001255</v>
      </c>
      <c r="I328" t="str">
        <v>TA2105; TA2180</v>
      </c>
      <c r="J328" t="str">
        <v>Gives precise information about a Tag, Equipment or a Model (eg.Equipment Record Card - ERC) and compliments Equipment Specification 7771.</v>
      </c>
      <c r="K328" t="str">
        <v>CFIHOS discipline document type</v>
      </c>
      <c r="L328" t="str">
        <v>no</v>
      </c>
      <c r="M328" t="str">
        <v>no</v>
      </c>
      <c r="N328" t="str">
        <v>no</v>
      </c>
      <c r="O328" t="str">
        <v>not specified</v>
      </c>
      <c r="P328" t="str">
        <v>no</v>
      </c>
      <c r="Q328" t="str">
        <v>not applicable</v>
      </c>
      <c r="R328" t="str">
        <v>no</v>
      </c>
      <c r="S328" t="str">
        <v>not applicable</v>
      </c>
      <c r="T328" t="str">
        <v>Text</v>
      </c>
      <c r="U328" t="str">
        <v>native</v>
      </c>
      <c r="V328" t="str">
        <v>restricted</v>
      </c>
      <c r="W328" t="str">
        <v>MS-Excel</v>
      </c>
      <c r="X328" t="str">
        <v>essential</v>
      </c>
      <c r="Y328" t="str">
        <v>live</v>
      </c>
      <c r="Z328" t="str">
        <v>MS-Excel</v>
      </c>
      <c r="AA328" t="str">
        <v>essential</v>
      </c>
      <c r="AB328" t="str">
        <v>thorough</v>
      </c>
      <c r="AC328" t="str">
        <v>no</v>
      </c>
      <c r="AD328" t="str">
        <v>no</v>
      </c>
      <c r="AE328" t="str">
        <v>no</v>
      </c>
    </row>
    <row r="329">
      <c r="A329" t="str">
        <v>TOTAL-S0000000328</v>
      </c>
      <c r="B329" t="str">
        <v>TOTAL-B0000000027</v>
      </c>
      <c r="C329" t="str">
        <v>Telecom</v>
      </c>
      <c r="D329" t="str">
        <v>TOTAL-D0000000010</v>
      </c>
      <c r="E329" t="str">
        <v>Derogation Request</v>
      </c>
      <c r="F329" t="str">
        <v>DER</v>
      </c>
      <c r="G329" t="str">
        <v>TEL-DER</v>
      </c>
      <c r="H329" t="str">
        <v>CFIHOS-20001271</v>
      </c>
      <c r="I329" t="str">
        <v>TA7205</v>
      </c>
      <c r="J329" t="str">
        <v>Request, approval or rejection of changes to a technical specification. Would typically include justification and reasons for the request, and acceptance or rejection from a purely technical perspective. Synonym: Concession For similar documents pertaining specifically to contract variations, refer to Variation Request 7206</v>
      </c>
      <c r="K329" t="str">
        <v>CFIHOS discipline document type</v>
      </c>
      <c r="L329" t="str">
        <v>no</v>
      </c>
      <c r="M329" t="str">
        <v>no</v>
      </c>
      <c r="N329" t="str">
        <v>no</v>
      </c>
      <c r="O329" t="str">
        <v>not specified</v>
      </c>
      <c r="P329" t="str">
        <v>no</v>
      </c>
      <c r="Q329" t="str">
        <v>not applicable</v>
      </c>
      <c r="R329" t="str">
        <v>no</v>
      </c>
      <c r="S329" t="str">
        <v>not applicable</v>
      </c>
      <c r="T329" t="str">
        <v>Text</v>
      </c>
      <c r="U329" t="str">
        <v/>
      </c>
      <c r="V329" t="str">
        <v>restricted</v>
      </c>
      <c r="W329" t="str">
        <v>not specified</v>
      </c>
      <c r="X329" t="str">
        <v>desirable</v>
      </c>
      <c r="Y329" t="str">
        <v>live</v>
      </c>
      <c r="Z329" t="str">
        <v>not specified</v>
      </c>
      <c r="AA329" t="str">
        <v>desirable</v>
      </c>
      <c r="AB329" t="str">
        <v>sample</v>
      </c>
      <c r="AC329" t="str">
        <v>no</v>
      </c>
      <c r="AD329" t="str">
        <v>no</v>
      </c>
      <c r="AE329" t="str">
        <v>no</v>
      </c>
    </row>
    <row r="330">
      <c r="A330" t="str">
        <v>TOTAL-S0000000329</v>
      </c>
      <c r="B330" t="str">
        <v>TOTAL-B0000000027</v>
      </c>
      <c r="C330" t="str">
        <v>Telecom</v>
      </c>
      <c r="D330" t="str">
        <v>TOTAL-D0000000012</v>
      </c>
      <c r="E330" t="str">
        <v>Dossier (mix of different types of docs)</v>
      </c>
      <c r="F330" t="str">
        <v>DSS</v>
      </c>
      <c r="G330" t="str">
        <v>TEL-DSS</v>
      </c>
      <c r="H330" t="str">
        <v/>
      </c>
      <c r="I330" t="str">
        <v/>
      </c>
      <c r="J330" t="str">
        <v/>
      </c>
      <c r="K330" t="str">
        <v/>
      </c>
      <c r="L330" t="str">
        <v>no</v>
      </c>
      <c r="M330" t="str">
        <v>no</v>
      </c>
      <c r="N330" t="str">
        <v>no</v>
      </c>
      <c r="O330" t="str">
        <v>not specified</v>
      </c>
      <c r="P330" t="str">
        <v>no</v>
      </c>
      <c r="Q330" t="str">
        <v>not applicable</v>
      </c>
      <c r="R330" t="str">
        <v>no</v>
      </c>
      <c r="S330" t="str">
        <v>not applicable</v>
      </c>
      <c r="T330" t="str">
        <v>Text</v>
      </c>
      <c r="U330" t="str">
        <v>native</v>
      </c>
      <c r="V330" t="str">
        <v>restricted</v>
      </c>
      <c r="W330" t="str">
        <v>MS-Excel</v>
      </c>
      <c r="X330" t="str">
        <v>essential</v>
      </c>
      <c r="Y330" t="str">
        <v>live</v>
      </c>
      <c r="Z330" t="str">
        <v>MS-Excel</v>
      </c>
      <c r="AA330" t="str">
        <v>essential</v>
      </c>
      <c r="AB330" t="str">
        <v>thorough</v>
      </c>
      <c r="AC330" t="str">
        <v>no</v>
      </c>
      <c r="AD330" t="str">
        <v>no</v>
      </c>
      <c r="AE330" t="str">
        <v>no</v>
      </c>
    </row>
    <row r="331">
      <c r="A331" t="str">
        <v>TOTAL-S0000000330</v>
      </c>
      <c r="B331" t="str">
        <v>TOTAL-B0000000027</v>
      </c>
      <c r="C331" t="str">
        <v>Telecom</v>
      </c>
      <c r="D331" t="str">
        <v>TOTAL-D0000000013</v>
      </c>
      <c r="E331" t="str">
        <v>Drawings (other type)</v>
      </c>
      <c r="F331" t="str">
        <v>DRW</v>
      </c>
      <c r="G331" t="str">
        <v>TEL-DRW</v>
      </c>
      <c r="H331" t="str">
        <v>CFIHOS-20001256; CFIHOS-20001257; CFIHOS-20001280</v>
      </c>
      <c r="I331" t="str">
        <v>TA2341; TA2389; TA8804</v>
      </c>
      <c r="J331" t="str">
        <v>Diagrams showing Interface between Contractors (e.g. terminations, hook ups).</v>
      </c>
      <c r="K331" t="str">
        <v>CFIHOS discipline document type</v>
      </c>
      <c r="L331" t="str">
        <v>no</v>
      </c>
      <c r="M331" t="str">
        <v>no</v>
      </c>
      <c r="N331" t="str">
        <v>no</v>
      </c>
      <c r="O331" t="str">
        <v>not specified</v>
      </c>
      <c r="P331" t="str">
        <v>no</v>
      </c>
      <c r="Q331" t="str">
        <v>not applicable</v>
      </c>
      <c r="R331" t="str">
        <v>no</v>
      </c>
      <c r="S331" t="str">
        <v>not applicable</v>
      </c>
      <c r="T331" t="str">
        <v>Intelligent vector drawing (CAD)</v>
      </c>
      <c r="U331" t="str">
        <v>native</v>
      </c>
      <c r="V331" t="str">
        <v>restricted</v>
      </c>
      <c r="W331" t="str">
        <v>AutoCAD</v>
      </c>
      <c r="X331" t="str">
        <v>essential</v>
      </c>
      <c r="Y331" t="str">
        <v>live</v>
      </c>
      <c r="Z331" t="str">
        <v>AutoCAD</v>
      </c>
      <c r="AA331" t="str">
        <v>essential</v>
      </c>
      <c r="AB331" t="str">
        <v>sample</v>
      </c>
      <c r="AC331" t="str">
        <v>no</v>
      </c>
      <c r="AD331" t="str">
        <v>no</v>
      </c>
      <c r="AE331" t="str">
        <v>no</v>
      </c>
    </row>
    <row r="332">
      <c r="A332" t="str">
        <v>TOTAL-S0000000331</v>
      </c>
      <c r="B332" t="str">
        <v>TOTAL-B0000000027</v>
      </c>
      <c r="C332" t="str">
        <v>Telecom</v>
      </c>
      <c r="D332" t="str">
        <v>TOTAL-D0000000014</v>
      </c>
      <c r="E332" t="str">
        <v>General Arrangement</v>
      </c>
      <c r="F332" t="str">
        <v>GEA</v>
      </c>
      <c r="G332" t="str">
        <v>TEL-GEA</v>
      </c>
      <c r="H332" t="str">
        <v>CFIHOS-20001261</v>
      </c>
      <c r="I332" t="str">
        <v>TA4018</v>
      </c>
      <c r="J332" t="str">
        <v>A diagram showing the main features and locations of major items. Usually has some dimensions to convey spatial relationships but is generally inadequate for constrution.</v>
      </c>
      <c r="K332" t="str">
        <v>CFIHOS discipline document type</v>
      </c>
      <c r="L332" t="str">
        <v>no</v>
      </c>
      <c r="M332" t="str">
        <v>no</v>
      </c>
      <c r="N332" t="str">
        <v>yes</v>
      </c>
      <c r="O332" t="str">
        <v>as built</v>
      </c>
      <c r="P332" t="str">
        <v>no</v>
      </c>
      <c r="Q332" t="str">
        <v>not applicable</v>
      </c>
      <c r="R332" t="str">
        <v>yes</v>
      </c>
      <c r="S332" t="str">
        <v>as built</v>
      </c>
      <c r="T332" t="str">
        <v>Intelligent vector drawing (CAD)</v>
      </c>
      <c r="U332" t="str">
        <v>native</v>
      </c>
      <c r="V332" t="str">
        <v>restricted</v>
      </c>
      <c r="W332" t="str">
        <v>AutoCAD</v>
      </c>
      <c r="X332" t="str">
        <v>essential</v>
      </c>
      <c r="Y332" t="str">
        <v>live</v>
      </c>
      <c r="Z332" t="str">
        <v>AutoCAD</v>
      </c>
      <c r="AA332" t="str">
        <v>essential</v>
      </c>
      <c r="AB332" t="str">
        <v>sample</v>
      </c>
      <c r="AC332" t="str">
        <v>no</v>
      </c>
      <c r="AD332" t="str">
        <v>no</v>
      </c>
      <c r="AE332" t="str">
        <v>yes</v>
      </c>
    </row>
    <row r="333">
      <c r="A333" t="str">
        <v>TOTAL-S0000000332</v>
      </c>
      <c r="B333" t="str">
        <v>TOTAL-B0000000027</v>
      </c>
      <c r="C333" t="str">
        <v>Telecom</v>
      </c>
      <c r="D333" t="str">
        <v>TOTAL-D0000000018</v>
      </c>
      <c r="E333" t="str">
        <v>Layout</v>
      </c>
      <c r="F333" t="str">
        <v>LAY</v>
      </c>
      <c r="G333" t="str">
        <v>TEL-LAY</v>
      </c>
      <c r="H333" t="str">
        <v>CFIHOS-20001262</v>
      </c>
      <c r="I333" t="str">
        <v>TA4180</v>
      </c>
      <c r="J333" t="str">
        <v/>
      </c>
      <c r="K333" t="str">
        <v/>
      </c>
      <c r="L333" t="str">
        <v>no</v>
      </c>
      <c r="M333" t="str">
        <v>no</v>
      </c>
      <c r="N333" t="str">
        <v>no</v>
      </c>
      <c r="O333" t="str">
        <v>not specified</v>
      </c>
      <c r="P333" t="str">
        <v>no</v>
      </c>
      <c r="Q333" t="str">
        <v>not applicable</v>
      </c>
      <c r="R333" t="str">
        <v>no</v>
      </c>
      <c r="S333" t="str">
        <v>not applicable</v>
      </c>
      <c r="T333" t="str">
        <v/>
      </c>
      <c r="U333" t="str">
        <v/>
      </c>
      <c r="V333" t="str">
        <v>not specified</v>
      </c>
      <c r="W333" t="str">
        <v>not specified</v>
      </c>
      <c r="X333" t="str">
        <v>desirable</v>
      </c>
      <c r="Y333" t="str">
        <v>not specified</v>
      </c>
      <c r="Z333" t="str">
        <v>not specified</v>
      </c>
      <c r="AA333" t="str">
        <v>desirable</v>
      </c>
      <c r="AB333" t="str">
        <v>sample</v>
      </c>
      <c r="AC333" t="str">
        <v>no</v>
      </c>
      <c r="AD333" t="str">
        <v>no</v>
      </c>
      <c r="AE333" t="str">
        <v>no</v>
      </c>
    </row>
    <row r="334">
      <c r="A334" t="str">
        <v>TOTAL-S0000000333</v>
      </c>
      <c r="B334" t="str">
        <v>TOTAL-B0000000027</v>
      </c>
      <c r="C334" t="str">
        <v>Telecom</v>
      </c>
      <c r="D334" t="str">
        <v>TOTAL-D0000000019</v>
      </c>
      <c r="E334" t="str">
        <v>List - Index - Schedule - Listing</v>
      </c>
      <c r="F334" t="str">
        <v>LIS</v>
      </c>
      <c r="G334" t="str">
        <v>TEL-LIS</v>
      </c>
      <c r="H334" t="str">
        <v>CFIHOS-20001263; CFIHOS-20001264; CFIHOS-20001265</v>
      </c>
      <c r="I334" t="str">
        <v>TA4308; TA4361; TA4380</v>
      </c>
      <c r="J334" t="str">
        <v>List of all cables, their specifications and end points. Indicates salient features of all cables in Vendor's supply and connecting cables supplied by Principal. Synonym: Cable List</v>
      </c>
      <c r="K334" t="str">
        <v>CFIHOS discipline document type</v>
      </c>
      <c r="L334" t="str">
        <v>no</v>
      </c>
      <c r="M334" t="str">
        <v>no</v>
      </c>
      <c r="N334" t="str">
        <v>no</v>
      </c>
      <c r="O334" t="str">
        <v>not specified</v>
      </c>
      <c r="P334" t="str">
        <v>no</v>
      </c>
      <c r="Q334" t="str">
        <v>not applicable</v>
      </c>
      <c r="R334" t="str">
        <v>no</v>
      </c>
      <c r="S334" t="str">
        <v>not applicable</v>
      </c>
      <c r="T334" t="str">
        <v>Structured Data</v>
      </c>
      <c r="U334" t="str">
        <v>native</v>
      </c>
      <c r="V334" t="str">
        <v>restricted</v>
      </c>
      <c r="W334" t="str">
        <v>MS-Access</v>
      </c>
      <c r="X334" t="str">
        <v>essential</v>
      </c>
      <c r="Y334" t="str">
        <v>live</v>
      </c>
      <c r="Z334" t="str">
        <v>MS-Access</v>
      </c>
      <c r="AA334" t="str">
        <v>essential</v>
      </c>
      <c r="AB334" t="str">
        <v>sample</v>
      </c>
      <c r="AC334" t="str">
        <v>no</v>
      </c>
      <c r="AD334" t="str">
        <v>no</v>
      </c>
      <c r="AE334" t="str">
        <v>no</v>
      </c>
    </row>
    <row r="335">
      <c r="A335" t="str">
        <v>TOTAL-S0000000334</v>
      </c>
      <c r="B335" t="str">
        <v>TOTAL-B0000000027</v>
      </c>
      <c r="C335" t="str">
        <v>Telecom</v>
      </c>
      <c r="D335" t="str">
        <v>TOTAL-D0000000023</v>
      </c>
      <c r="E335" t="str">
        <v>Manual</v>
      </c>
      <c r="F335" t="str">
        <v>MAN</v>
      </c>
      <c r="G335" t="str">
        <v>TEL-MAN</v>
      </c>
      <c r="H335" t="str">
        <v>CFIHOS-20001260; CFIHOS-20001266</v>
      </c>
      <c r="I335" t="str">
        <v>TA3328; TA4880</v>
      </c>
      <c r="J335" t="str">
        <v>Installation refers to the mounting, setting, erection, etc. of equipment and accessories. Also see Fabrication (off-site building) and Construction (on-site building) for differences.</v>
      </c>
      <c r="K335" t="str">
        <v>CFIHOS discipline document type</v>
      </c>
      <c r="L335" t="str">
        <v>no</v>
      </c>
      <c r="M335" t="str">
        <v>no</v>
      </c>
      <c r="N335" t="str">
        <v>no</v>
      </c>
      <c r="O335" t="str">
        <v>not specified</v>
      </c>
      <c r="P335" t="str">
        <v>no</v>
      </c>
      <c r="Q335" t="str">
        <v>not applicable</v>
      </c>
      <c r="R335" t="str">
        <v>no</v>
      </c>
      <c r="S335" t="str">
        <v>not applicable</v>
      </c>
      <c r="T335" t="str">
        <v/>
      </c>
      <c r="U335" t="str">
        <v/>
      </c>
      <c r="V335" t="str">
        <v>restricted</v>
      </c>
      <c r="W335" t="str">
        <v>not specified</v>
      </c>
      <c r="X335" t="str">
        <v>essential</v>
      </c>
      <c r="Y335" t="str">
        <v>not specified</v>
      </c>
      <c r="Z335" t="str">
        <v>not specified</v>
      </c>
      <c r="AA335" t="str">
        <v>essential</v>
      </c>
      <c r="AB335" t="str">
        <v>thorough</v>
      </c>
      <c r="AC335" t="str">
        <v>no</v>
      </c>
      <c r="AD335" t="str">
        <v>no</v>
      </c>
      <c r="AE335" t="str">
        <v>no</v>
      </c>
    </row>
    <row r="336">
      <c r="A336" t="str">
        <v>TOTAL-S0000000335</v>
      </c>
      <c r="B336" t="str">
        <v>TOTAL-B0000000027</v>
      </c>
      <c r="C336" t="str">
        <v>Telecom</v>
      </c>
      <c r="D336" t="str">
        <v>TOTAL-D0000000029</v>
      </c>
      <c r="E336" t="str">
        <v>Philosophy</v>
      </c>
      <c r="F336" t="str">
        <v>PHI</v>
      </c>
      <c r="G336" t="str">
        <v>TEL-PHI</v>
      </c>
      <c r="H336" t="str">
        <v>CFIHOS-20001267; CFIHOS-20001268</v>
      </c>
      <c r="I336" t="str">
        <v>TA5507; TA5680</v>
      </c>
      <c r="J336" t="str">
        <v>A set of ideas, beliefs, or underlying theory.  eg. to use 2D CAD Vs 3D CAD Vs Physical Block Model.</v>
      </c>
      <c r="K336" t="str">
        <v>CFIHOS discipline document type</v>
      </c>
      <c r="L336" t="str">
        <v>no</v>
      </c>
      <c r="M336" t="str">
        <v>no</v>
      </c>
      <c r="N336" t="str">
        <v>no</v>
      </c>
      <c r="O336" t="str">
        <v>not specified</v>
      </c>
      <c r="P336" t="str">
        <v>no</v>
      </c>
      <c r="Q336" t="str">
        <v>not applicable</v>
      </c>
      <c r="R336" t="str">
        <v>no</v>
      </c>
      <c r="S336" t="str">
        <v>not applicable</v>
      </c>
      <c r="T336" t="str">
        <v>Text</v>
      </c>
      <c r="U336" t="str">
        <v>native</v>
      </c>
      <c r="V336" t="str">
        <v>not specified</v>
      </c>
      <c r="W336" t="str">
        <v>MS-Word</v>
      </c>
      <c r="X336" t="str">
        <v>essential</v>
      </c>
      <c r="Y336" t="str">
        <v>live</v>
      </c>
      <c r="Z336" t="str">
        <v>MS-Word</v>
      </c>
      <c r="AA336" t="str">
        <v>desirable</v>
      </c>
      <c r="AB336" t="str">
        <v>thorough</v>
      </c>
      <c r="AC336" t="str">
        <v>no</v>
      </c>
      <c r="AD336" t="str">
        <v>no</v>
      </c>
      <c r="AE336" t="str">
        <v>no</v>
      </c>
    </row>
    <row r="337">
      <c r="A337" t="str">
        <v>TOTAL-S0000000336</v>
      </c>
      <c r="B337" t="str">
        <v>TOTAL-B0000000027</v>
      </c>
      <c r="C337" t="str">
        <v>Telecom</v>
      </c>
      <c r="D337" t="str">
        <v>TOTAL-D0000000033</v>
      </c>
      <c r="E337" t="str">
        <v>Procedure</v>
      </c>
      <c r="F337" t="str">
        <v>PRC</v>
      </c>
      <c r="G337" t="str">
        <v>TEL-PRC</v>
      </c>
      <c r="H337" t="str">
        <v>CFIHOS-20001269</v>
      </c>
      <c r="I337" t="str">
        <v>TA6180</v>
      </c>
      <c r="J337" t="str">
        <v/>
      </c>
      <c r="K337" t="str">
        <v/>
      </c>
      <c r="L337" t="str">
        <v>no</v>
      </c>
      <c r="M337" t="str">
        <v>no</v>
      </c>
      <c r="N337" t="str">
        <v>no</v>
      </c>
      <c r="O337" t="str">
        <v>not specified</v>
      </c>
      <c r="P337" t="str">
        <v>no</v>
      </c>
      <c r="Q337" t="str">
        <v>not applicable</v>
      </c>
      <c r="R337" t="str">
        <v>no</v>
      </c>
      <c r="S337" t="str">
        <v>not applicable</v>
      </c>
      <c r="T337" t="str">
        <v/>
      </c>
      <c r="U337" t="str">
        <v/>
      </c>
      <c r="V337" t="str">
        <v>not specified</v>
      </c>
      <c r="W337" t="str">
        <v>not specified</v>
      </c>
      <c r="X337" t="str">
        <v>desirable</v>
      </c>
      <c r="Y337" t="str">
        <v>not specified</v>
      </c>
      <c r="Z337" t="str">
        <v>not specified</v>
      </c>
      <c r="AA337" t="str">
        <v>desirable</v>
      </c>
      <c r="AB337" t="str">
        <v>sample</v>
      </c>
      <c r="AC337" t="str">
        <v>no</v>
      </c>
      <c r="AD337" t="str">
        <v>no</v>
      </c>
      <c r="AE337" t="str">
        <v>no</v>
      </c>
    </row>
    <row r="338">
      <c r="A338" t="str">
        <v>TOTAL-S0000000337</v>
      </c>
      <c r="B338" t="str">
        <v>TOTAL-B0000000027</v>
      </c>
      <c r="C338" t="str">
        <v>Telecom</v>
      </c>
      <c r="D338" t="str">
        <v>TOTAL-D0000000040</v>
      </c>
      <c r="E338" t="str">
        <v>Report</v>
      </c>
      <c r="F338" t="str">
        <v>REP</v>
      </c>
      <c r="G338" t="str">
        <v>TEL-REP</v>
      </c>
      <c r="H338" t="str">
        <v>CFIHOS-20001270</v>
      </c>
      <c r="I338" t="str">
        <v>TA7180</v>
      </c>
      <c r="J338" t="str">
        <v/>
      </c>
      <c r="K338" t="str">
        <v/>
      </c>
      <c r="L338" t="str">
        <v>no</v>
      </c>
      <c r="M338" t="str">
        <v>no</v>
      </c>
      <c r="N338" t="str">
        <v>no</v>
      </c>
      <c r="O338" t="str">
        <v>not specified</v>
      </c>
      <c r="P338" t="str">
        <v>no</v>
      </c>
      <c r="Q338" t="str">
        <v>not applicable</v>
      </c>
      <c r="R338" t="str">
        <v>no</v>
      </c>
      <c r="S338" t="str">
        <v>not applicable</v>
      </c>
      <c r="T338" t="str">
        <v/>
      </c>
      <c r="U338" t="str">
        <v/>
      </c>
      <c r="V338" t="str">
        <v>not specified</v>
      </c>
      <c r="W338" t="str">
        <v>not specified</v>
      </c>
      <c r="X338" t="str">
        <v>desirable</v>
      </c>
      <c r="Y338" t="str">
        <v>not specified</v>
      </c>
      <c r="Z338" t="str">
        <v>not specified</v>
      </c>
      <c r="AA338" t="str">
        <v>desirable</v>
      </c>
      <c r="AB338" t="str">
        <v>sample</v>
      </c>
      <c r="AC338" t="str">
        <v>no</v>
      </c>
      <c r="AD338" t="str">
        <v>no</v>
      </c>
      <c r="AE338" t="str">
        <v>no</v>
      </c>
    </row>
    <row r="339">
      <c r="A339" t="str">
        <v>TOTAL-S0000000338</v>
      </c>
      <c r="B339" t="str">
        <v>TOTAL-B0000000027</v>
      </c>
      <c r="C339" t="str">
        <v>Telecom</v>
      </c>
      <c r="D339" t="str">
        <v>TOTAL-D0000000041</v>
      </c>
      <c r="E339" t="str">
        <v>Request - Requisition</v>
      </c>
      <c r="F339" t="str">
        <v>REQ</v>
      </c>
      <c r="G339" t="str">
        <v>TEL-REQ</v>
      </c>
      <c r="H339" t="str">
        <v>CFIHOS-20001272; CFIHOS-20001279</v>
      </c>
      <c r="I339" t="str">
        <v>TA7303; TA8502</v>
      </c>
      <c r="J339" t="str">
        <v>A request for service or product initiated by the user or consumer.</v>
      </c>
      <c r="K339" t="str">
        <v>CFIHOS discipline document type</v>
      </c>
      <c r="L339" t="str">
        <v>no</v>
      </c>
      <c r="M339" t="str">
        <v>no</v>
      </c>
      <c r="N339" t="str">
        <v>no</v>
      </c>
      <c r="O339" t="str">
        <v>not specified</v>
      </c>
      <c r="P339" t="str">
        <v>no</v>
      </c>
      <c r="Q339" t="str">
        <v>not specified</v>
      </c>
      <c r="R339" t="str">
        <v>no</v>
      </c>
      <c r="S339" t="str">
        <v>not specified</v>
      </c>
      <c r="T339" t="str">
        <v>Structured Data</v>
      </c>
      <c r="U339" t="str">
        <v>hardcopy and electronically frozen</v>
      </c>
      <c r="V339" t="str">
        <v>not specified</v>
      </c>
      <c r="W339" t="str">
        <v>MS-Word or MS-Excel</v>
      </c>
      <c r="X339" t="str">
        <v>not specified</v>
      </c>
      <c r="Y339" t="str">
        <v>non live</v>
      </c>
      <c r="Z339" t="str">
        <v>MS-Word or MS-Excel</v>
      </c>
      <c r="AA339" t="str">
        <v>not specified</v>
      </c>
      <c r="AB339" t="str">
        <v>thorough</v>
      </c>
      <c r="AC339" t="str">
        <v>no</v>
      </c>
      <c r="AD339" t="str">
        <v>no</v>
      </c>
      <c r="AE339" t="str">
        <v>no</v>
      </c>
    </row>
    <row r="340">
      <c r="A340" t="str">
        <v>TOTAL-S0000000339</v>
      </c>
      <c r="B340" t="str">
        <v>TOTAL-B0000000027</v>
      </c>
      <c r="C340" t="str">
        <v>Telecom</v>
      </c>
      <c r="D340" t="str">
        <v>TOTAL-D0000000045</v>
      </c>
      <c r="E340" t="str">
        <v>Specification</v>
      </c>
      <c r="F340" t="str">
        <v>SPE</v>
      </c>
      <c r="G340" t="str">
        <v>TEL-SPE</v>
      </c>
      <c r="H340" t="str">
        <v>CFIHOS-20001273; CFIHOS-20001275; CFIHOS-20001276</v>
      </c>
      <c r="I340" t="str">
        <v>TA7739; TA7770; TA7880</v>
      </c>
      <c r="J340" t="str">
        <v>Reserved for project wide Discipline Technical Specifications such as Project Civil Specification, Project Electrical Specification, etc. Is also used to classify the component documents that comprise the Basic Design Package (BDP) and Basic Design Engin</v>
      </c>
      <c r="K340" t="str">
        <v>CFIHOS discipline document type</v>
      </c>
      <c r="L340" t="str">
        <v>no</v>
      </c>
      <c r="M340" t="str">
        <v>no</v>
      </c>
      <c r="N340" t="str">
        <v>no</v>
      </c>
      <c r="O340" t="str">
        <v>not specified</v>
      </c>
      <c r="P340" t="str">
        <v>no</v>
      </c>
      <c r="Q340" t="str">
        <v>not specified</v>
      </c>
      <c r="R340" t="str">
        <v>no</v>
      </c>
      <c r="S340" t="str">
        <v>not specified</v>
      </c>
      <c r="T340" t="str">
        <v/>
      </c>
      <c r="U340" t="str">
        <v/>
      </c>
      <c r="V340" t="str">
        <v>restricted</v>
      </c>
      <c r="W340" t="str">
        <v>not specified</v>
      </c>
      <c r="X340" t="str">
        <v>not specified</v>
      </c>
      <c r="Y340" t="str">
        <v>not specified</v>
      </c>
      <c r="Z340" t="str">
        <v>not specified</v>
      </c>
      <c r="AA340" t="str">
        <v>not specified</v>
      </c>
      <c r="AB340" t="str">
        <v>not specified</v>
      </c>
      <c r="AC340" t="str">
        <v>no</v>
      </c>
      <c r="AD340" t="str">
        <v>no</v>
      </c>
      <c r="AE340" t="str">
        <v>no</v>
      </c>
    </row>
    <row r="341">
      <c r="A341" t="str">
        <v>TOTAL-S0000000340</v>
      </c>
      <c r="B341" t="str">
        <v>TOTAL-B0000000027</v>
      </c>
      <c r="C341" t="str">
        <v>Telecom</v>
      </c>
      <c r="D341" t="str">
        <v>TOTAL-D0000000048</v>
      </c>
      <c r="E341" t="str">
        <v>Study</v>
      </c>
      <c r="F341" t="str">
        <v>STU</v>
      </c>
      <c r="G341" t="str">
        <v>TEL-STU</v>
      </c>
      <c r="H341" t="str">
        <v>CFIHOS-20001277; CFIHOS-20001278</v>
      </c>
      <c r="I341" t="str">
        <v>TA8226; TA8380</v>
      </c>
      <c r="J341" t="str">
        <v/>
      </c>
      <c r="K341" t="str">
        <v/>
      </c>
      <c r="L341" t="str">
        <v>no</v>
      </c>
      <c r="M341" t="str">
        <v>no</v>
      </c>
      <c r="N341" t="str">
        <v>no</v>
      </c>
      <c r="O341" t="str">
        <v>not specified</v>
      </c>
      <c r="P341" t="str">
        <v>no</v>
      </c>
      <c r="Q341" t="str">
        <v>not applicable</v>
      </c>
      <c r="R341" t="str">
        <v>no</v>
      </c>
      <c r="S341" t="str">
        <v>not applicable</v>
      </c>
      <c r="T341" t="str">
        <v/>
      </c>
      <c r="U341" t="str">
        <v/>
      </c>
      <c r="V341" t="str">
        <v>not specified</v>
      </c>
      <c r="W341" t="str">
        <v>not specified</v>
      </c>
      <c r="X341" t="str">
        <v>essential</v>
      </c>
      <c r="Y341" t="str">
        <v>not specified</v>
      </c>
      <c r="Z341" t="str">
        <v>not specified</v>
      </c>
      <c r="AA341" t="str">
        <v>essential</v>
      </c>
      <c r="AB341" t="str">
        <v>thorough</v>
      </c>
      <c r="AC341" t="str">
        <v>no</v>
      </c>
      <c r="AD341" t="str">
        <v>no</v>
      </c>
      <c r="AE341" t="str">
        <v>no</v>
      </c>
    </row>
    <row r="342">
      <c r="A342" t="str">
        <v>TOTAL-S0000000341</v>
      </c>
      <c r="B342" t="str">
        <v>TOTAL-B0000000027</v>
      </c>
      <c r="C342" t="str">
        <v>Telecom</v>
      </c>
      <c r="D342" t="str">
        <v>TOTAL-D0000000052</v>
      </c>
      <c r="E342" t="str">
        <v>Technical Query</v>
      </c>
      <c r="F342" t="str">
        <v>TQR</v>
      </c>
      <c r="G342" t="str">
        <v>TEL-TQR</v>
      </c>
      <c r="H342" t="str">
        <v>CFIHOS-20001279</v>
      </c>
      <c r="I342" t="str">
        <v>TA8502</v>
      </c>
      <c r="J342" t="str">
        <v>Request (eg. from a Contractor) for clarification of scope or technical details or assumptions. Includes TQ (Technical Query) and RFI (Request for Information). Excludes VA7206 Variation Request.</v>
      </c>
      <c r="K342" t="str">
        <v/>
      </c>
      <c r="L342" t="str">
        <v>no</v>
      </c>
      <c r="M342" t="str">
        <v>no</v>
      </c>
      <c r="N342" t="str">
        <v>no</v>
      </c>
      <c r="O342" t="str">
        <v>not specified</v>
      </c>
      <c r="P342" t="str">
        <v>no</v>
      </c>
      <c r="Q342" t="str">
        <v>not applicable</v>
      </c>
      <c r="R342" t="str">
        <v>no</v>
      </c>
      <c r="S342" t="str">
        <v>not applicable</v>
      </c>
      <c r="T342" t="str">
        <v>Text</v>
      </c>
      <c r="U342" t="str">
        <v/>
      </c>
      <c r="V342" t="str">
        <v>not specified</v>
      </c>
      <c r="W342" t="str">
        <v>PDF</v>
      </c>
      <c r="X342" t="str">
        <v>desirable</v>
      </c>
      <c r="Y342" t="str">
        <v>not specified</v>
      </c>
      <c r="Z342" t="str">
        <v>not applicable</v>
      </c>
      <c r="AA342" t="str">
        <v>not specified</v>
      </c>
      <c r="AB342" t="str">
        <v>thorough</v>
      </c>
      <c r="AC342" t="str">
        <v>no</v>
      </c>
      <c r="AD342" t="str">
        <v>no</v>
      </c>
      <c r="AE342" t="str">
        <v>no</v>
      </c>
    </row>
    <row r="343">
      <c r="A343" t="str">
        <v>TOTAL-S0000000342</v>
      </c>
      <c r="B343" t="str">
        <v>TOTAL-B0000000027</v>
      </c>
      <c r="C343" t="str">
        <v>Telecom</v>
      </c>
      <c r="D343" t="str">
        <v>TOTAL-D0000000054</v>
      </c>
      <c r="E343" t="str">
        <v>Typical</v>
      </c>
      <c r="F343" t="str">
        <v>TYP</v>
      </c>
      <c r="G343" t="str">
        <v>TEL-TYP</v>
      </c>
      <c r="H343" t="str">
        <v/>
      </c>
      <c r="I343" t="str">
        <v/>
      </c>
      <c r="J343" t="str">
        <v/>
      </c>
      <c r="K343" t="str">
        <v/>
      </c>
      <c r="L343" t="str">
        <v>no</v>
      </c>
      <c r="M343" t="str">
        <v>no</v>
      </c>
      <c r="N343" t="str">
        <v>yes</v>
      </c>
      <c r="O343" t="str">
        <v>as built</v>
      </c>
      <c r="P343" t="str">
        <v>no</v>
      </c>
      <c r="Q343" t="str">
        <v>not applicable</v>
      </c>
      <c r="R343" t="str">
        <v>yes</v>
      </c>
      <c r="S343" t="str">
        <v>as built</v>
      </c>
      <c r="T343" t="str">
        <v>Intelligent vector drawing (CAD)</v>
      </c>
      <c r="U343" t="str">
        <v>native</v>
      </c>
      <c r="V343" t="str">
        <v>restricted</v>
      </c>
      <c r="W343" t="str">
        <v>AutoCAD</v>
      </c>
      <c r="X343" t="str">
        <v>essential</v>
      </c>
      <c r="Y343" t="str">
        <v>live</v>
      </c>
      <c r="Z343" t="str">
        <v>AutoCAD</v>
      </c>
      <c r="AA343" t="str">
        <v>essential</v>
      </c>
      <c r="AB343" t="str">
        <v>sample</v>
      </c>
      <c r="AC343" t="str">
        <v>no</v>
      </c>
      <c r="AD343" t="str">
        <v>no</v>
      </c>
      <c r="AE343" t="str">
        <v>yes</v>
      </c>
    </row>
    <row r="344">
      <c r="A344" t="str">
        <v>TOTAL-S0000000343</v>
      </c>
      <c r="B344" t="str">
        <v>TOTAL-B0000000020</v>
      </c>
      <c r="C344" t="str">
        <v>Piping &amp; Layout</v>
      </c>
      <c r="D344" t="str">
        <v>TOTAL-D0000000028</v>
      </c>
      <c r="E344" t="str">
        <v>Database</v>
      </c>
      <c r="F344" t="str">
        <v>DTB</v>
      </c>
      <c r="G344" t="str">
        <v>PVV-DTB</v>
      </c>
      <c r="H344" t="str">
        <v/>
      </c>
      <c r="I344" t="str">
        <v/>
      </c>
      <c r="J344" t="str">
        <v>Data stored in a proprietary (e.g. SPI Watcom) or neutral (e.g. CSV)  format from which multiple information contents can be generated by computer software (e.g. SPPID).</v>
      </c>
      <c r="K344" t="str">
        <v>CFIHOS discipline document type</v>
      </c>
      <c r="L344" t="str">
        <v/>
      </c>
      <c r="M344" t="str">
        <v/>
      </c>
      <c r="N344" t="str">
        <v/>
      </c>
      <c r="O344" t="str">
        <v/>
      </c>
      <c r="P344" t="str">
        <v/>
      </c>
      <c r="Q344" t="str">
        <v/>
      </c>
      <c r="R344" t="str">
        <v/>
      </c>
      <c r="S344" t="str">
        <v/>
      </c>
      <c r="T344" t="str">
        <v/>
      </c>
      <c r="U344" t="str">
        <v/>
      </c>
      <c r="V344" t="str">
        <v/>
      </c>
      <c r="W344" t="str">
        <v/>
      </c>
      <c r="X344" t="str">
        <v/>
      </c>
      <c r="Y344" t="str">
        <v/>
      </c>
      <c r="Z344" t="str">
        <v/>
      </c>
      <c r="AA344" t="str">
        <v/>
      </c>
      <c r="AB344" t="str">
        <v/>
      </c>
      <c r="AC344" t="str">
        <v/>
      </c>
      <c r="AD344" t="str">
        <v/>
      </c>
      <c r="AE344" t="str">
        <v/>
      </c>
    </row>
    <row r="345">
      <c r="A345" t="str">
        <v>TOTAL-S0000000344</v>
      </c>
      <c r="B345" t="str">
        <v>TOTAL-B0000000009</v>
      </c>
      <c r="C345" t="str">
        <v>Geophysics, Geotechnics, Metocean, Geomatics</v>
      </c>
      <c r="D345" t="str">
        <v>TOTAL-D0000000028</v>
      </c>
      <c r="E345" t="str">
        <v>Database</v>
      </c>
      <c r="F345" t="str">
        <v>DTB</v>
      </c>
      <c r="G345" t="str">
        <v>GEO-DTB</v>
      </c>
      <c r="H345" t="str">
        <v/>
      </c>
      <c r="I345" t="str">
        <v/>
      </c>
      <c r="J345" t="str">
        <v>Data stored in a proprietary (e.g. SPI Watcom) or neutral (e.g. CSV)  format from which multiple information contents can be generated by computer software (e.g. SPPID).</v>
      </c>
      <c r="K345" t="str">
        <v>CFIHOS discipline document type</v>
      </c>
      <c r="L345" t="str">
        <v/>
      </c>
      <c r="M345" t="str">
        <v/>
      </c>
      <c r="N345" t="str">
        <v/>
      </c>
      <c r="O345" t="str">
        <v/>
      </c>
      <c r="P345" t="str">
        <v/>
      </c>
      <c r="Q345" t="str">
        <v/>
      </c>
      <c r="R345" t="str">
        <v/>
      </c>
      <c r="S345" t="str">
        <v/>
      </c>
      <c r="T345" t="str">
        <v/>
      </c>
      <c r="U345" t="str">
        <v/>
      </c>
      <c r="V345" t="str">
        <v/>
      </c>
      <c r="W345" t="str">
        <v/>
      </c>
      <c r="X345" t="str">
        <v/>
      </c>
      <c r="Y345" t="str">
        <v/>
      </c>
      <c r="Z345" t="str">
        <v/>
      </c>
      <c r="AA345" t="str">
        <v/>
      </c>
      <c r="AB345" t="str">
        <v/>
      </c>
      <c r="AC345" t="str">
        <v/>
      </c>
      <c r="AD345" t="str">
        <v/>
      </c>
      <c r="AE345" t="str">
        <v/>
      </c>
    </row>
    <row r="346">
      <c r="A346" t="str">
        <v>TOTAL-S0000000345</v>
      </c>
      <c r="B346" t="str">
        <v>TOTAL-B0000000002</v>
      </c>
      <c r="C346" t="str">
        <v>Civil</v>
      </c>
      <c r="D346" t="str">
        <v>TOTAL-D0000000019</v>
      </c>
      <c r="E346" t="str">
        <v>List - Index - Schedule - Listing</v>
      </c>
      <c r="F346" t="str">
        <v>LIS</v>
      </c>
      <c r="G346" t="str">
        <v>CIV-LIS</v>
      </c>
      <c r="H346" t="str">
        <v/>
      </c>
      <c r="I346" t="str">
        <v/>
      </c>
      <c r="J346" t="str">
        <v>Civil/Structural Equipment List</v>
      </c>
      <c r="K346" t="str">
        <v>Total</v>
      </c>
      <c r="L346" t="str">
        <v/>
      </c>
      <c r="M346" t="str">
        <v/>
      </c>
      <c r="N346" t="str">
        <v/>
      </c>
      <c r="O346" t="str">
        <v/>
      </c>
      <c r="P346" t="str">
        <v/>
      </c>
      <c r="Q346" t="str">
        <v/>
      </c>
      <c r="R346" t="str">
        <v/>
      </c>
      <c r="S346" t="str">
        <v/>
      </c>
      <c r="T346" t="str">
        <v/>
      </c>
      <c r="U346" t="str">
        <v/>
      </c>
      <c r="V346" t="str">
        <v/>
      </c>
      <c r="W346" t="str">
        <v/>
      </c>
      <c r="X346" t="str">
        <v/>
      </c>
      <c r="Y346" t="str">
        <v/>
      </c>
      <c r="Z346" t="str">
        <v/>
      </c>
      <c r="AA346" t="str">
        <v/>
      </c>
      <c r="AB346" t="str">
        <v/>
      </c>
      <c r="AC346" t="str">
        <v/>
      </c>
      <c r="AD346" t="str">
        <v/>
      </c>
      <c r="AE346" t="str">
        <v/>
      </c>
    </row>
    <row r="347">
      <c r="A347" t="str">
        <v>TOTAL-S0000000346</v>
      </c>
      <c r="B347" t="str">
        <v>TOTAL-B0000000026</v>
      </c>
      <c r="C347" t="str">
        <v>Subsea Production System</v>
      </c>
      <c r="D347" t="str">
        <v>TOTAL-D0000000019</v>
      </c>
      <c r="E347" t="str">
        <v>List - Index - Schedule - Listing</v>
      </c>
      <c r="F347" t="str">
        <v>LIS</v>
      </c>
      <c r="G347" t="str">
        <v>SPS-LIS</v>
      </c>
      <c r="H347" t="str">
        <v/>
      </c>
      <c r="I347" t="str">
        <v/>
      </c>
      <c r="J347" t="str">
        <v>Recommended listing of subsea Umbilical &amp; Jumper Schedule</v>
      </c>
      <c r="K347" t="str">
        <v>Total</v>
      </c>
      <c r="L347" t="str">
        <v/>
      </c>
      <c r="M347" t="str">
        <v/>
      </c>
      <c r="N347" t="str">
        <v/>
      </c>
      <c r="O347" t="str">
        <v/>
      </c>
      <c r="P347" t="str">
        <v/>
      </c>
      <c r="Q347" t="str">
        <v/>
      </c>
      <c r="R347" t="str">
        <v/>
      </c>
      <c r="S347" t="str">
        <v/>
      </c>
      <c r="T347" t="str">
        <v/>
      </c>
      <c r="U347" t="str">
        <v/>
      </c>
      <c r="V347" t="str">
        <v/>
      </c>
      <c r="W347" t="str">
        <v/>
      </c>
      <c r="X347" t="str">
        <v/>
      </c>
      <c r="Y347" t="str">
        <v/>
      </c>
      <c r="Z347" t="str">
        <v/>
      </c>
      <c r="AA347" t="str">
        <v/>
      </c>
      <c r="AB347" t="str">
        <v/>
      </c>
      <c r="AC347" t="str">
        <v/>
      </c>
      <c r="AD347" t="str">
        <v/>
      </c>
      <c r="AE347" t="str">
        <v/>
      </c>
    </row>
    <row r="348">
      <c r="A348" t="str">
        <v>TOTAL-S0000000347</v>
      </c>
      <c r="B348" t="str">
        <v>TOTAL-B0000000025</v>
      </c>
      <c r="C348" t="str">
        <v>Structure</v>
      </c>
      <c r="D348" t="str">
        <v>TOTAL-D0000000039</v>
      </c>
      <c r="E348" t="str">
        <v>Register</v>
      </c>
      <c r="F348" t="str">
        <v>REG</v>
      </c>
      <c r="G348" t="str">
        <v>STR-REG</v>
      </c>
      <c r="H348" t="str">
        <v/>
      </c>
      <c r="I348" t="str">
        <v/>
      </c>
      <c r="J348" t="str">
        <v>Lifting Equipment Register</v>
      </c>
      <c r="K348" t="str">
        <v>Total</v>
      </c>
      <c r="L348" t="str">
        <v/>
      </c>
      <c r="M348" t="str">
        <v/>
      </c>
      <c r="N348" t="str">
        <v/>
      </c>
      <c r="O348" t="str">
        <v/>
      </c>
      <c r="P348" t="str">
        <v/>
      </c>
      <c r="Q348" t="str">
        <v/>
      </c>
      <c r="R348" t="str">
        <v/>
      </c>
      <c r="S348" t="str">
        <v/>
      </c>
      <c r="T348" t="str">
        <v/>
      </c>
      <c r="U348" t="str">
        <v/>
      </c>
      <c r="V348" t="str">
        <v/>
      </c>
      <c r="W348" t="str">
        <v/>
      </c>
      <c r="X348" t="str">
        <v/>
      </c>
      <c r="Y348" t="str">
        <v/>
      </c>
      <c r="Z348" t="str">
        <v/>
      </c>
      <c r="AA348" t="str">
        <v/>
      </c>
      <c r="AB348" t="str">
        <v/>
      </c>
      <c r="AC348" t="str">
        <v/>
      </c>
      <c r="AD348" t="str">
        <v/>
      </c>
      <c r="AE348" t="str">
        <v/>
      </c>
    </row>
    <row r="349">
      <c r="A349" t="str">
        <v>TOTAL-S0000000348</v>
      </c>
      <c r="B349" t="str">
        <v>TOTAL-B0000000020</v>
      </c>
      <c r="C349" t="str">
        <v>Piping &amp; Layout</v>
      </c>
      <c r="D349" t="str">
        <v>TOTAL-D0000000039</v>
      </c>
      <c r="E349" t="str">
        <v>Register</v>
      </c>
      <c r="F349" t="str">
        <v>REG</v>
      </c>
      <c r="G349" t="str">
        <v>PVV-REG</v>
      </c>
      <c r="H349" t="str">
        <v>CFIHOS-20001092</v>
      </c>
      <c r="I349" t="str">
        <v>MX6612</v>
      </c>
      <c r="J349" t="str">
        <v>Master Tag and Equipment list including all items displayed on the Process Engineering Flow Schemes. May include sizes, basic specifications, and selection of characteristics / properties / attributes.</v>
      </c>
      <c r="K349" t="str">
        <v>CFIHOS discipline document type</v>
      </c>
      <c r="L349" t="str">
        <v/>
      </c>
      <c r="M349" t="str">
        <v/>
      </c>
      <c r="N349" t="str">
        <v/>
      </c>
      <c r="O349" t="str">
        <v/>
      </c>
      <c r="P349" t="str">
        <v/>
      </c>
      <c r="Q349" t="str">
        <v/>
      </c>
      <c r="R349" t="str">
        <v/>
      </c>
      <c r="S349" t="str">
        <v/>
      </c>
      <c r="T349" t="str">
        <v/>
      </c>
      <c r="U349" t="str">
        <v/>
      </c>
      <c r="V349" t="str">
        <v/>
      </c>
      <c r="W349" t="str">
        <v/>
      </c>
      <c r="X349" t="str">
        <v/>
      </c>
      <c r="Y349" t="str">
        <v/>
      </c>
      <c r="Z349" t="str">
        <v/>
      </c>
      <c r="AA349" t="str">
        <v/>
      </c>
      <c r="AB349" t="str">
        <v/>
      </c>
      <c r="AC349" t="str">
        <v/>
      </c>
      <c r="AD349" t="str">
        <v/>
      </c>
      <c r="AE349" t="str">
        <v/>
      </c>
    </row>
    <row r="350">
      <c r="A350" t="str">
        <v>TOTAL-S0000000349</v>
      </c>
      <c r="B350" t="str">
        <v>TOTAL-B0000000015</v>
      </c>
      <c r="C350" t="str">
        <v>Maintenance &amp; Inspection Engineering</v>
      </c>
      <c r="D350" t="str">
        <v>TOTAL-D0000000039</v>
      </c>
      <c r="E350" t="str">
        <v>Register</v>
      </c>
      <c r="F350" t="str">
        <v>REG</v>
      </c>
      <c r="G350" t="str">
        <v>MIE-REG</v>
      </c>
      <c r="H350" t="str">
        <v/>
      </c>
      <c r="I350" t="str">
        <v/>
      </c>
      <c r="J350" t="str">
        <v>Master Tag Register</v>
      </c>
      <c r="K350" t="str">
        <v>Total</v>
      </c>
      <c r="L350" t="str">
        <v/>
      </c>
      <c r="M350" t="str">
        <v/>
      </c>
      <c r="N350" t="str">
        <v/>
      </c>
      <c r="O350" t="str">
        <v/>
      </c>
      <c r="P350" t="str">
        <v/>
      </c>
      <c r="Q350" t="str">
        <v/>
      </c>
      <c r="R350" t="str">
        <v/>
      </c>
      <c r="S350" t="str">
        <v/>
      </c>
      <c r="T350" t="str">
        <v/>
      </c>
      <c r="U350" t="str">
        <v/>
      </c>
      <c r="V350" t="str">
        <v/>
      </c>
      <c r="W350" t="str">
        <v/>
      </c>
      <c r="X350" t="str">
        <v/>
      </c>
      <c r="Y350" t="str">
        <v/>
      </c>
      <c r="Z350" t="str">
        <v/>
      </c>
      <c r="AA350" t="str">
        <v/>
      </c>
      <c r="AB350" t="str">
        <v/>
      </c>
      <c r="AC350" t="str">
        <v/>
      </c>
      <c r="AD350" t="str">
        <v/>
      </c>
      <c r="AE350" t="str">
        <v/>
      </c>
    </row>
    <row r="351">
      <c r="A351" t="str">
        <v>TOTAL-S0000000350</v>
      </c>
      <c r="B351" t="str">
        <v>TOTAL-B0000000016</v>
      </c>
      <c r="C351" t="str">
        <v>Mechanical Rotating</v>
      </c>
      <c r="D351" t="str">
        <v>TOTAL-D0000000039</v>
      </c>
      <c r="E351" t="str">
        <v>Register</v>
      </c>
      <c r="F351" t="str">
        <v>REG</v>
      </c>
      <c r="G351" t="str">
        <v>MEC-REG</v>
      </c>
      <c r="H351" t="str">
        <v/>
      </c>
      <c r="I351" t="str">
        <v/>
      </c>
      <c r="J351" t="str">
        <v>Mechanical Index</v>
      </c>
      <c r="K351" t="str">
        <v>Total</v>
      </c>
      <c r="L351" t="str">
        <v/>
      </c>
      <c r="M351" t="str">
        <v/>
      </c>
      <c r="N351" t="str">
        <v/>
      </c>
      <c r="O351" t="str">
        <v/>
      </c>
      <c r="P351" t="str">
        <v/>
      </c>
      <c r="Q351" t="str">
        <v/>
      </c>
      <c r="R351" t="str">
        <v/>
      </c>
      <c r="S351" t="str">
        <v/>
      </c>
      <c r="T351" t="str">
        <v/>
      </c>
      <c r="U351" t="str">
        <v/>
      </c>
      <c r="V351" t="str">
        <v/>
      </c>
      <c r="W351" t="str">
        <v/>
      </c>
      <c r="X351" t="str">
        <v/>
      </c>
      <c r="Y351" t="str">
        <v/>
      </c>
      <c r="Z351" t="str">
        <v/>
      </c>
      <c r="AA351" t="str">
        <v/>
      </c>
      <c r="AB351" t="str">
        <v/>
      </c>
      <c r="AC351" t="str">
        <v/>
      </c>
      <c r="AD351" t="str">
        <v/>
      </c>
      <c r="AE351" t="str">
        <v/>
      </c>
    </row>
    <row r="352">
      <c r="A352" t="str">
        <v>TOTAL-S0000000351</v>
      </c>
      <c r="B352" t="str">
        <v>TOTAL-B0000000011</v>
      </c>
      <c r="C352" t="str">
        <v>Heating, Ventilation &amp; Air Conditioning</v>
      </c>
      <c r="D352" t="str">
        <v>TOTAL-D0000000039</v>
      </c>
      <c r="E352" t="str">
        <v>Register</v>
      </c>
      <c r="F352" t="str">
        <v>REG</v>
      </c>
      <c r="G352" t="str">
        <v>HVA-REG</v>
      </c>
      <c r="H352" t="str">
        <v/>
      </c>
      <c r="I352" t="str">
        <v/>
      </c>
      <c r="J352" t="str">
        <v>Ducting Register</v>
      </c>
      <c r="K352" t="str">
        <v>Total</v>
      </c>
      <c r="L352" t="str">
        <v/>
      </c>
      <c r="M352" t="str">
        <v/>
      </c>
      <c r="N352" t="str">
        <v/>
      </c>
      <c r="O352" t="str">
        <v/>
      </c>
      <c r="P352" t="str">
        <v/>
      </c>
      <c r="Q352" t="str">
        <v/>
      </c>
      <c r="R352" t="str">
        <v/>
      </c>
      <c r="S352" t="str">
        <v/>
      </c>
      <c r="T352" t="str">
        <v/>
      </c>
      <c r="U352" t="str">
        <v/>
      </c>
      <c r="V352" t="str">
        <v/>
      </c>
      <c r="W352" t="str">
        <v/>
      </c>
      <c r="X352" t="str">
        <v/>
      </c>
      <c r="Y352" t="str">
        <v/>
      </c>
      <c r="Z352" t="str">
        <v/>
      </c>
      <c r="AA352" t="str">
        <v/>
      </c>
      <c r="AB352" t="str">
        <v/>
      </c>
      <c r="AC352" t="str">
        <v/>
      </c>
      <c r="AD352" t="str">
        <v/>
      </c>
      <c r="AE352" t="str">
        <v/>
      </c>
    </row>
    <row r="353">
      <c r="A353" t="str">
        <v>TOTAL-S0000000352</v>
      </c>
      <c r="B353" t="str">
        <v>TOTAL-B0000000027</v>
      </c>
      <c r="C353" t="str">
        <v>Telecom</v>
      </c>
      <c r="D353" t="str">
        <v>TOTAL-D0000000039</v>
      </c>
      <c r="E353" t="str">
        <v>Register</v>
      </c>
      <c r="F353" t="str">
        <v>REG</v>
      </c>
      <c r="G353" t="str">
        <v>TEL-REG</v>
      </c>
      <c r="H353" t="str">
        <v/>
      </c>
      <c r="I353" t="str">
        <v/>
      </c>
      <c r="J353" t="str">
        <v>Telecoms List</v>
      </c>
      <c r="K353" t="str">
        <v>Total</v>
      </c>
      <c r="L353" t="str">
        <v/>
      </c>
      <c r="M353" t="str">
        <v/>
      </c>
      <c r="N353" t="str">
        <v/>
      </c>
      <c r="O353" t="str">
        <v/>
      </c>
      <c r="P353" t="str">
        <v/>
      </c>
      <c r="Q353" t="str">
        <v/>
      </c>
      <c r="R353" t="str">
        <v/>
      </c>
      <c r="S353" t="str">
        <v/>
      </c>
      <c r="T353" t="str">
        <v/>
      </c>
      <c r="U353" t="str">
        <v/>
      </c>
      <c r="V353" t="str">
        <v/>
      </c>
      <c r="W353" t="str">
        <v/>
      </c>
      <c r="X353" t="str">
        <v/>
      </c>
      <c r="Y353" t="str">
        <v/>
      </c>
      <c r="Z353" t="str">
        <v/>
      </c>
      <c r="AA353" t="str">
        <v/>
      </c>
      <c r="AB353" t="str">
        <v/>
      </c>
      <c r="AC353" t="str">
        <v/>
      </c>
      <c r="AD353" t="str">
        <v/>
      </c>
      <c r="AE353" t="str">
        <v/>
      </c>
    </row>
    <row r="354">
      <c r="A354" t="str">
        <v>TOTAL-S0000000353</v>
      </c>
      <c r="B354" t="str">
        <v>TOTAL-B0000000001</v>
      </c>
      <c r="C354" t="str">
        <v>Architectural</v>
      </c>
      <c r="D354" t="str">
        <v>TOTAL-D0000000019</v>
      </c>
      <c r="E354" t="str">
        <v>List - Index - Schedule - Listing</v>
      </c>
      <c r="F354" t="str">
        <v>LIS</v>
      </c>
      <c r="G354" t="str">
        <v>ARC-LIS</v>
      </c>
      <c r="H354" t="str">
        <v/>
      </c>
      <c r="I354" t="str">
        <v/>
      </c>
      <c r="J354" t="str">
        <v>Architectural Equipment List</v>
      </c>
      <c r="K354" t="str">
        <v/>
      </c>
      <c r="L354" t="str">
        <v/>
      </c>
      <c r="M354" t="str">
        <v/>
      </c>
      <c r="N354" t="str">
        <v/>
      </c>
      <c r="O354" t="str">
        <v/>
      </c>
      <c r="P354" t="str">
        <v/>
      </c>
      <c r="Q354" t="str">
        <v/>
      </c>
      <c r="R354" t="str">
        <v/>
      </c>
      <c r="S354" t="str">
        <v/>
      </c>
      <c r="T354" t="str">
        <v/>
      </c>
      <c r="U354" t="str">
        <v/>
      </c>
      <c r="V354" t="str">
        <v/>
      </c>
      <c r="W354" t="str">
        <v/>
      </c>
      <c r="X354" t="str">
        <v/>
      </c>
      <c r="Y354" t="str">
        <v/>
      </c>
      <c r="Z354" t="str">
        <v/>
      </c>
      <c r="AA354" t="str">
        <v/>
      </c>
      <c r="AB354" t="str">
        <v/>
      </c>
      <c r="AC354" t="str">
        <v/>
      </c>
      <c r="AD354" t="str">
        <v/>
      </c>
      <c r="AE354" t="str">
        <v/>
      </c>
    </row>
    <row r="355">
      <c r="A355" t="str">
        <v>TOTAL-S0000000354</v>
      </c>
      <c r="B355" t="str">
        <v>TOTAL-B0000000001</v>
      </c>
      <c r="C355" t="str">
        <v>Architectural</v>
      </c>
      <c r="D355" t="str">
        <v>TOTAL-D0000000039</v>
      </c>
      <c r="E355" t="str">
        <v>Register</v>
      </c>
      <c r="F355" t="str">
        <v>REG</v>
      </c>
      <c r="G355" t="str">
        <v>ARC-REG</v>
      </c>
      <c r="H355" t="str">
        <v/>
      </c>
      <c r="I355" t="str">
        <v/>
      </c>
      <c r="J355" t="str">
        <v>Master Tag and Architectural Register</v>
      </c>
      <c r="K355" t="str">
        <v>Total</v>
      </c>
      <c r="L355" t="str">
        <v/>
      </c>
      <c r="M355" t="str">
        <v/>
      </c>
      <c r="N355" t="str">
        <v/>
      </c>
      <c r="O355" t="str">
        <v/>
      </c>
      <c r="P355" t="str">
        <v/>
      </c>
      <c r="Q355" t="str">
        <v/>
      </c>
      <c r="R355" t="str">
        <v/>
      </c>
      <c r="S355" t="str">
        <v/>
      </c>
      <c r="T355" t="str">
        <v/>
      </c>
      <c r="U355" t="str">
        <v/>
      </c>
      <c r="V355" t="str">
        <v/>
      </c>
      <c r="W355" t="str">
        <v/>
      </c>
      <c r="X355" t="str">
        <v/>
      </c>
      <c r="Y355" t="str">
        <v/>
      </c>
      <c r="Z355" t="str">
        <v/>
      </c>
      <c r="AA355" t="str">
        <v/>
      </c>
      <c r="AB355" t="str">
        <v/>
      </c>
      <c r="AC355" t="str">
        <v/>
      </c>
      <c r="AD355" t="str">
        <v/>
      </c>
      <c r="AE355" t="str">
        <v/>
      </c>
    </row>
    <row r="356">
      <c r="A356" t="str">
        <v>TOTAL-S0000000355</v>
      </c>
      <c r="B356" t="str">
        <v>TOTAL-B0000000018</v>
      </c>
      <c r="C356" t="str">
        <v>Naval, Mooring</v>
      </c>
      <c r="D356" t="str">
        <v>TOTAL-D0000000019</v>
      </c>
      <c r="E356" t="str">
        <v>List - Index - Schedule - Listing</v>
      </c>
      <c r="F356" t="str">
        <v>LIS</v>
      </c>
      <c r="G356" t="str">
        <v>NAV-LIS</v>
      </c>
      <c r="H356" t="str">
        <v/>
      </c>
      <c r="I356" t="str">
        <v/>
      </c>
      <c r="J356" t="str">
        <v>Naval/moorning Equipment List</v>
      </c>
      <c r="K356" t="str">
        <v/>
      </c>
      <c r="L356" t="str">
        <v/>
      </c>
      <c r="M356" t="str">
        <v/>
      </c>
      <c r="N356" t="str">
        <v/>
      </c>
      <c r="O356" t="str">
        <v/>
      </c>
      <c r="P356" t="str">
        <v/>
      </c>
      <c r="Q356" t="str">
        <v/>
      </c>
      <c r="R356" t="str">
        <v/>
      </c>
      <c r="S356" t="str">
        <v/>
      </c>
      <c r="T356" t="str">
        <v/>
      </c>
      <c r="U356" t="str">
        <v/>
      </c>
      <c r="V356" t="str">
        <v/>
      </c>
      <c r="W356" t="str">
        <v/>
      </c>
      <c r="X356" t="str">
        <v/>
      </c>
      <c r="Y356" t="str">
        <v/>
      </c>
      <c r="Z356" t="str">
        <v/>
      </c>
      <c r="AA356" t="str">
        <v/>
      </c>
      <c r="AB356" t="str">
        <v/>
      </c>
      <c r="AC356" t="str">
        <v/>
      </c>
      <c r="AD356" t="str">
        <v/>
      </c>
      <c r="AE356" t="str">
        <v/>
      </c>
    </row>
    <row r="357">
      <c r="A357" t="str">
        <v>TOTAL-S0000000356</v>
      </c>
      <c r="B357" t="str">
        <v>TOTAL-B0000000018</v>
      </c>
      <c r="C357" t="str">
        <v>Naval, Mooring</v>
      </c>
      <c r="D357" t="str">
        <v>TOTAL-D0000000039</v>
      </c>
      <c r="E357" t="str">
        <v>Register</v>
      </c>
      <c r="F357" t="str">
        <v>REG</v>
      </c>
      <c r="G357" t="str">
        <v>NAV-REG</v>
      </c>
      <c r="H357" t="str">
        <v/>
      </c>
      <c r="I357" t="str">
        <v/>
      </c>
      <c r="J357" t="str">
        <v>Master Tag and Equipment list including all items displayed on the Process Engineering Flow Schemes. May include sizes, basic specifications, and selection of characteristics / properties / attributes.</v>
      </c>
      <c r="K357" t="str">
        <v>CFIHOS discipline document type</v>
      </c>
      <c r="L357" t="str">
        <v/>
      </c>
      <c r="M357" t="str">
        <v/>
      </c>
      <c r="N357" t="str">
        <v/>
      </c>
      <c r="O357" t="str">
        <v/>
      </c>
      <c r="P357" t="str">
        <v/>
      </c>
      <c r="Q357" t="str">
        <v/>
      </c>
      <c r="R357" t="str">
        <v/>
      </c>
      <c r="S357" t="str">
        <v/>
      </c>
      <c r="T357" t="str">
        <v/>
      </c>
      <c r="U357" t="str">
        <v/>
      </c>
      <c r="V357" t="str">
        <v/>
      </c>
      <c r="W357" t="str">
        <v/>
      </c>
      <c r="X357" t="str">
        <v/>
      </c>
      <c r="Y357" t="str">
        <v/>
      </c>
      <c r="Z357" t="str">
        <v/>
      </c>
      <c r="AA357" t="str">
        <v/>
      </c>
      <c r="AB357" t="str">
        <v/>
      </c>
      <c r="AC357" t="str">
        <v/>
      </c>
      <c r="AD357" t="str">
        <v/>
      </c>
      <c r="AE357" t="str">
        <v/>
      </c>
    </row>
    <row r="358">
      <c r="A358" t="str">
        <v>TOTAL-S0000000357</v>
      </c>
      <c r="B358" t="str">
        <v>TOTAL-B0000000026</v>
      </c>
      <c r="C358" t="str">
        <v>Subsea Production System</v>
      </c>
      <c r="D358" t="str">
        <v>TOTAL-D0000000039</v>
      </c>
      <c r="E358" t="str">
        <v>Register</v>
      </c>
      <c r="F358" t="str">
        <v>REG</v>
      </c>
      <c r="G358" t="str">
        <v>SPS-REG</v>
      </c>
      <c r="H358" t="str">
        <v/>
      </c>
      <c r="I358" t="str">
        <v/>
      </c>
      <c r="J358" t="str">
        <v>Hose Register</v>
      </c>
      <c r="K358" t="str">
        <v/>
      </c>
      <c r="L358" t="str">
        <v/>
      </c>
      <c r="M358" t="str">
        <v/>
      </c>
      <c r="N358" t="str">
        <v/>
      </c>
      <c r="O358" t="str">
        <v/>
      </c>
      <c r="P358" t="str">
        <v/>
      </c>
      <c r="Q358" t="str">
        <v/>
      </c>
      <c r="R358" t="str">
        <v/>
      </c>
      <c r="S358" t="str">
        <v/>
      </c>
      <c r="T358" t="str">
        <v/>
      </c>
      <c r="U358" t="str">
        <v/>
      </c>
      <c r="V358" t="str">
        <v/>
      </c>
      <c r="W358" t="str">
        <v/>
      </c>
      <c r="X358" t="str">
        <v/>
      </c>
      <c r="Y358" t="str">
        <v/>
      </c>
      <c r="Z358" t="str">
        <v/>
      </c>
      <c r="AA358" t="str">
        <v/>
      </c>
      <c r="AB358" t="str">
        <v/>
      </c>
      <c r="AC358" t="str">
        <v/>
      </c>
      <c r="AD358" t="str">
        <v/>
      </c>
      <c r="AE358" t="str">
        <v/>
      </c>
    </row>
    <row r="359">
      <c r="A359" t="str">
        <v>TOTAL-S0000000358</v>
      </c>
      <c r="B359" t="str">
        <v>TOTAL-B0000000025</v>
      </c>
      <c r="C359" t="str">
        <v>Structure</v>
      </c>
      <c r="D359" t="str">
        <v>TOTAL-D0000000019</v>
      </c>
      <c r="E359" t="str">
        <v>List - Index - Schedule - Listing</v>
      </c>
      <c r="F359" t="str">
        <v>LIS</v>
      </c>
      <c r="G359" t="str">
        <v>STR-LIS</v>
      </c>
      <c r="H359" t="str">
        <v/>
      </c>
      <c r="I359" t="str">
        <v/>
      </c>
      <c r="J359" t="str">
        <v>List of all Structural items</v>
      </c>
      <c r="K359" t="str">
        <v/>
      </c>
      <c r="L359" t="str">
        <v/>
      </c>
      <c r="M359" t="str">
        <v/>
      </c>
      <c r="N359" t="str">
        <v/>
      </c>
      <c r="O359" t="str">
        <v/>
      </c>
      <c r="P359" t="str">
        <v/>
      </c>
      <c r="Q359" t="str">
        <v/>
      </c>
      <c r="R359" t="str">
        <v/>
      </c>
      <c r="S359" t="str">
        <v/>
      </c>
      <c r="T359" t="str">
        <v/>
      </c>
      <c r="U359" t="str">
        <v/>
      </c>
      <c r="V359" t="str">
        <v/>
      </c>
      <c r="W359" t="str">
        <v/>
      </c>
      <c r="X359" t="str">
        <v/>
      </c>
      <c r="Y359" t="str">
        <v/>
      </c>
      <c r="Z359" t="str">
        <v/>
      </c>
      <c r="AA359" t="str">
        <v/>
      </c>
      <c r="AB359" t="str">
        <v/>
      </c>
      <c r="AC359" t="str">
        <v/>
      </c>
      <c r="AD359" t="str">
        <v/>
      </c>
      <c r="AE359" t="str">
        <v/>
      </c>
    </row>
    <row r="360">
      <c r="A360" t="str">
        <v>TOTAL-S0000000359</v>
      </c>
      <c r="B360" t="str">
        <v>TOTAL-B0000000006</v>
      </c>
      <c r="C360" t="str">
        <v>Drilling &amp; Completion</v>
      </c>
      <c r="D360" t="str">
        <v>TOTAL-D0000000039</v>
      </c>
      <c r="E360" t="str">
        <v>Register</v>
      </c>
      <c r="F360" t="str">
        <v>REG</v>
      </c>
      <c r="G360" t="str">
        <v>DRI-REG</v>
      </c>
      <c r="H360" t="str">
        <v/>
      </c>
      <c r="I360" t="str">
        <v/>
      </c>
      <c r="J360" t="str">
        <v>Master Tag and Equipment list including all items displayed on the Process Engineering Flow Schemes. May include sizes, basic specifications, and selection of characteristics / properties / attributes.</v>
      </c>
      <c r="K360" t="str">
        <v>CFIHOS discipline document type</v>
      </c>
      <c r="L360" t="str">
        <v/>
      </c>
      <c r="M360" t="str">
        <v/>
      </c>
      <c r="N360" t="str">
        <v/>
      </c>
      <c r="O360" t="str">
        <v/>
      </c>
      <c r="P360" t="str">
        <v/>
      </c>
      <c r="Q360" t="str">
        <v/>
      </c>
      <c r="R360" t="str">
        <v/>
      </c>
      <c r="S360" t="str">
        <v/>
      </c>
      <c r="T360" t="str">
        <v/>
      </c>
      <c r="U360" t="str">
        <v/>
      </c>
      <c r="V360" t="str">
        <v/>
      </c>
      <c r="W360" t="str">
        <v/>
      </c>
      <c r="X360" t="str">
        <v/>
      </c>
      <c r="Y360" t="str">
        <v/>
      </c>
      <c r="Z360" t="str">
        <v/>
      </c>
      <c r="AA360" t="str">
        <v/>
      </c>
      <c r="AB360" t="str">
        <v/>
      </c>
      <c r="AC360" t="str">
        <v/>
      </c>
      <c r="AD360" t="str">
        <v/>
      </c>
      <c r="AE360" t="str">
        <v/>
      </c>
    </row>
    <row r="361">
      <c r="A361" t="str">
        <v>TOTAL-S0000000360</v>
      </c>
      <c r="B361" t="str">
        <v>TOTAL-B0000000002</v>
      </c>
      <c r="C361" t="str">
        <v>Civil</v>
      </c>
      <c r="D361" t="str">
        <v>TOTAL-D0000000039</v>
      </c>
      <c r="E361" t="str">
        <v>Register</v>
      </c>
      <c r="F361" t="str">
        <v>REG</v>
      </c>
      <c r="G361" t="str">
        <v>CIV-REG</v>
      </c>
      <c r="H361" t="str">
        <v/>
      </c>
      <c r="I361" t="str">
        <v/>
      </c>
      <c r="J361" t="str">
        <v>Master Tag and Equipment list including all items displayed on the Process Engineering Flow Schemes. May include sizes, basic specifications, and selection of characteristics / properties / attributes.</v>
      </c>
      <c r="K361" t="str">
        <v>CFIHOS discipline document type</v>
      </c>
      <c r="L361" t="str">
        <v/>
      </c>
      <c r="M361" t="str">
        <v/>
      </c>
      <c r="N361" t="str">
        <v/>
      </c>
      <c r="O361" t="str">
        <v/>
      </c>
      <c r="P361" t="str">
        <v/>
      </c>
      <c r="Q361" t="str">
        <v/>
      </c>
      <c r="R361" t="str">
        <v/>
      </c>
      <c r="S361" t="str">
        <v/>
      </c>
      <c r="T361" t="str">
        <v/>
      </c>
      <c r="U361" t="str">
        <v/>
      </c>
      <c r="V361" t="str">
        <v/>
      </c>
      <c r="W361" t="str">
        <v/>
      </c>
      <c r="X361" t="str">
        <v/>
      </c>
      <c r="Y361" t="str">
        <v/>
      </c>
      <c r="Z361" t="str">
        <v/>
      </c>
      <c r="AA361" t="str">
        <v/>
      </c>
      <c r="AB361" t="str">
        <v/>
      </c>
      <c r="AC361" t="str">
        <v/>
      </c>
      <c r="AD361" t="str">
        <v/>
      </c>
      <c r="AE361" t="str">
        <v/>
      </c>
    </row>
  </sheetData>
  <autoFilter ref="A1:AE361"/>
  <pageMargins left="0.7" right="0.7" top="0.75" bottom="0.75" header="0.3" footer="0.3"/>
  <ignoredErrors>
    <ignoredError numberStoredAsText="1" sqref="A1:AE361"/>
  </ignoredErrors>
</worksheet>
</file>

<file path=xl/worksheets/sheet10.xml><?xml version="1.0" encoding="utf-8"?>
<worksheet xmlns="http://schemas.openxmlformats.org/spreadsheetml/2006/main" xmlns:r="http://schemas.openxmlformats.org/officeDocument/2006/relationships">
  <dimension ref="A1:C16"/>
  <sheetViews>
    <sheetView workbookViewId="0"/>
  </sheetViews>
  <sheetData>
    <row r="1">
      <c r="A1" t="str">
        <v>ID</v>
      </c>
      <c r="B1" t="str">
        <v>TagFormat</v>
      </c>
      <c r="C1" t="str">
        <v>TagFormatName</v>
      </c>
    </row>
    <row r="2">
      <c r="A2" t="str">
        <v>TOTAL-T0000000001</v>
      </c>
      <c r="B2" t="str">
        <v>XX-NN-AA(A)(A)-NNNN(A)</v>
      </c>
      <c r="C2" t="str">
        <v>Main equipments tag structure</v>
      </c>
    </row>
    <row r="3">
      <c r="A3" t="str">
        <v>TOTAL-T0000000002</v>
      </c>
      <c r="B3" t="str">
        <v>XX-NN-AAAA-NNNN(A)</v>
      </c>
      <c r="C3" t="str">
        <v>Piping equipments (SP items) tagging specific requirements</v>
      </c>
    </row>
    <row r="4">
      <c r="A4" t="str">
        <v>TOTAL-T0000000003</v>
      </c>
      <c r="B4" t="str">
        <v>XX-NN-AA(A)(A)-NNNN(A)-A(A)(N)(N)(N)(N)(N)</v>
      </c>
      <c r="C4" t="str">
        <v>Switchgears and MCC compartments</v>
      </c>
    </row>
    <row r="5">
      <c r="A5" t="str">
        <v>TOTAL-T0000000004</v>
      </c>
      <c r="B5" t="str">
        <v>XX-NN-AA(A)(A)-NNNN(A)</v>
      </c>
      <c r="C5" t="str">
        <v>Electrical equipment related to other main equipment</v>
      </c>
    </row>
    <row r="6">
      <c r="A6" t="str">
        <v>TOTAL-T0000000005</v>
      </c>
      <c r="B6" t="str">
        <v>XX-NN-XXXX-NNNN(A)</v>
      </c>
      <c r="C6" t="str">
        <v>Telecom equipments tagging specific requirements</v>
      </c>
    </row>
    <row r="7">
      <c r="A7" t="str">
        <v>TOTAL-T0000000006</v>
      </c>
      <c r="B7" t="str">
        <v>XX-NN-A(A)(A)(A)(A)(A)-NNNN(A)</v>
      </c>
      <c r="C7" t="str">
        <v>Field instruments &amp; instrumented functions tag structure</v>
      </c>
    </row>
    <row r="8">
      <c r="A8" t="str">
        <v>TOTAL-T0000000007</v>
      </c>
      <c r="B8" t="str">
        <v>XX-NN-AA(A)(A)-NNNN(A)-AX(X)(X)(X)</v>
      </c>
      <c r="C8" t="str">
        <v>Electrical consumer controls</v>
      </c>
    </row>
    <row r="9">
      <c r="A9" t="str">
        <v>TOTAL-T0000000008</v>
      </c>
      <c r="B9" t="str">
        <v>XX-NN-A(A)(A)(A)(A)(A)-NNNN(A)-AA</v>
      </c>
      <c r="C9" t="str">
        <v>Hardwired links between ICSS sub-systems</v>
      </c>
    </row>
    <row r="10">
      <c r="A10" t="str">
        <v>TOTAL-T0000000009</v>
      </c>
      <c r="B10" t="str">
        <v>XX-NN-N(N)(N)(N)N-AA(A)-NNN-ANN(A)(X)-(A)(A)</v>
      </c>
      <c r="C10" t="str">
        <v>Piping tag structure</v>
      </c>
    </row>
    <row r="11">
      <c r="A11" t="str">
        <v>TOTAL-T0000000010</v>
      </c>
      <c r="B11" t="str">
        <v>XX-NN-N(N)(N)(N)N-AA(A)-NNN-AANN</v>
      </c>
      <c r="C11" t="str">
        <v>Piping supports</v>
      </c>
    </row>
    <row r="12">
      <c r="A12" t="str">
        <v>TOTAL-T0000000011</v>
      </c>
      <c r="B12" t="str">
        <v>XX-NN-AANN-AAA-NNNN</v>
      </c>
      <c r="C12" t="str">
        <v>Ducting tag structure</v>
      </c>
    </row>
    <row r="13">
      <c r="A13" t="str">
        <v>TOTAL-T0000000012</v>
      </c>
      <c r="B13" t="str">
        <v>XX(X)(X)-NN-N(N)(N)(N)NAA(A)-(N)(N)NN(A)-(A)(A)</v>
      </c>
      <c r="C13" t="str">
        <v>Pipeline tag structure</v>
      </c>
    </row>
    <row r="14">
      <c r="A14" t="str">
        <v>TOTAL-T0000000013</v>
      </c>
      <c r="B14" t="str">
        <v>XX-NN-AA-NNNN(A)</v>
      </c>
      <c r="C14" t="str">
        <v>Manual valves</v>
      </c>
    </row>
    <row r="15">
      <c r="A15" t="str">
        <v>TOTAL-T0000000014</v>
      </c>
      <c r="B15" t="str">
        <v>XX-NN-AA(A)(A)-NNNN(A)-AA(X)(X)(X)</v>
      </c>
      <c r="C15" t="str">
        <v>Electrical &amp; instrumentation cables tag structure</v>
      </c>
    </row>
    <row r="16">
      <c r="A16" t="str">
        <v>TOTAL-T0000000015</v>
      </c>
      <c r="B16" t="str">
        <v>XX-NN-A(A)(A)(A)(A)(A)-NNNN(A)-AA(X)(X)(X)</v>
      </c>
      <c r="C16" t="str">
        <v>Tubing</v>
      </c>
    </row>
  </sheetData>
  <pageMargins left="0.7" right="0.7" top="0.75" bottom="0.75" header="0.3" footer="0.3"/>
  <ignoredErrors>
    <ignoredError numberStoredAsText="1" sqref="A1:C16"/>
  </ignoredErrors>
</worksheet>
</file>

<file path=xl/worksheets/sheet11.xml><?xml version="1.0" encoding="utf-8"?>
<worksheet xmlns="http://schemas.openxmlformats.org/spreadsheetml/2006/main" xmlns:r="http://schemas.openxmlformats.org/officeDocument/2006/relationships">
  <dimension ref="A1:AN1551"/>
  <sheetViews>
    <sheetView workbookViewId="0"/>
  </sheetViews>
  <sheetData>
    <row r="1">
      <c r="A1" t="str">
        <v>ID</v>
      </c>
      <c r="B1" t="str">
        <v>Name</v>
      </c>
      <c r="C1" t="str">
        <v>CodeEP</v>
      </c>
      <c r="D1" t="str">
        <v>CodeRC</v>
      </c>
      <c r="E1" t="str">
        <v>ParentFunctionalClassID</v>
      </c>
      <c r="F1" t="str">
        <v>lookup_ParentFunctionalClassName</v>
      </c>
      <c r="G1" t="str">
        <v>FunctionalClass_Hierarchy_Output</v>
      </c>
      <c r="H1" t="str">
        <v>CFIHOSCode</v>
      </c>
      <c r="I1" t="str">
        <v>CFIHOSName</v>
      </c>
      <c r="J1" t="str">
        <v>PCACode</v>
      </c>
      <c r="K1" t="str">
        <v>PCAName</v>
      </c>
      <c r="L1" t="str">
        <v>CTGCode</v>
      </c>
      <c r="M1" t="str">
        <v>CTGNameFR</v>
      </c>
      <c r="N1" t="str">
        <v>CTGNameEN</v>
      </c>
      <c r="O1" t="str">
        <v>CTGNameDE</v>
      </c>
      <c r="P1" t="str">
        <v>CTGNameSP</v>
      </c>
      <c r="Q1" t="str">
        <v>SAPCode</v>
      </c>
      <c r="R1" t="str">
        <v>SAPName</v>
      </c>
      <c r="S1" t="str">
        <v>ICAPSCode</v>
      </c>
      <c r="T1" t="str">
        <v>ICAPSName</v>
      </c>
      <c r="U1" t="str">
        <v>ISO14224Code</v>
      </c>
      <c r="V1" t="str">
        <v>ISO14224Name</v>
      </c>
      <c r="W1" t="str">
        <v>IFCCode</v>
      </c>
      <c r="X1" t="str">
        <v>IFCName</v>
      </c>
      <c r="Y1" t="str">
        <v>Definition</v>
      </c>
      <c r="Z1" t="str">
        <v>DefinitionSource</v>
      </c>
      <c r="AA1" t="str">
        <v>DisciplineID</v>
      </c>
      <c r="AB1" t="str">
        <v>lookup_DisciplineName</v>
      </c>
      <c r="AC1" t="str">
        <v>AbstractClass</v>
      </c>
      <c r="AD1" t="str">
        <v>TagFormatID</v>
      </c>
      <c r="AE1" t="str">
        <v>lookup_TagFormatName</v>
      </c>
      <c r="AF1" t="str">
        <v>TagType</v>
      </c>
      <c r="AG1" t="str">
        <v>isEnableCode</v>
      </c>
      <c r="AH1" t="str">
        <v>LTTS_Status</v>
      </c>
      <c r="AI1" t="str">
        <v>Update tblFunctionalClass_Modify</v>
      </c>
      <c r="AJ1" t="str">
        <v>SET DisciplineID  = '</v>
      </c>
      <c r="AK1" t="str">
        <v xml:space="preserve">  Where ID = '</v>
      </c>
      <c r="AN1" t="str">
        <v>Values ('</v>
      </c>
    </row>
    <row r="2">
      <c r="A2" t="str">
        <v>TOTAL-F0000000001</v>
      </c>
      <c r="B2" t="str">
        <v>Off Control (Manual)</v>
      </c>
      <c r="C2" t="str">
        <v>MHKL</v>
      </c>
      <c r="E2" t="str">
        <v>TOTAL-F0000001304</v>
      </c>
      <c r="F2" t="str">
        <v>General Instrument</v>
      </c>
      <c r="G2" t="str">
        <v>Root | Instrument Equipment | General Instrument | Off Control (Manual)</v>
      </c>
      <c r="H2" t="str">
        <v/>
      </c>
      <c r="I2" t="str">
        <v/>
      </c>
      <c r="J2" t="str">
        <v/>
      </c>
      <c r="K2" t="str">
        <v/>
      </c>
      <c r="M2" t="str">
        <v/>
      </c>
      <c r="N2" t="str">
        <v/>
      </c>
      <c r="O2" t="str">
        <v/>
      </c>
      <c r="P2" t="str">
        <v/>
      </c>
      <c r="R2" t="str">
        <v/>
      </c>
      <c r="S2" t="str">
        <v/>
      </c>
      <c r="T2" t="str">
        <v/>
      </c>
      <c r="U2" t="str">
        <v/>
      </c>
      <c r="V2" t="str">
        <v/>
      </c>
      <c r="W2" t="str">
        <v/>
      </c>
      <c r="X2" t="str">
        <v/>
      </c>
      <c r="Y2" t="str">
        <v>Used for the functions of electrical consumer, mainly related to the Control Systems. Purpose is to have a direct relationship between functions and equipment. Represents "off".</v>
      </c>
      <c r="Z2" t="str">
        <v>Total</v>
      </c>
      <c r="AA2" t="str">
        <v>TOTAL-B0000000012</v>
      </c>
      <c r="AB2" t="str">
        <v>Instrumentation &amp; Control Systems</v>
      </c>
      <c r="AC2">
        <v>0</v>
      </c>
      <c r="AD2" t="str">
        <v>TOTAL-T0000000006</v>
      </c>
      <c r="AE2" t="str">
        <v>Field instruments &amp; instrumented functions tag structure</v>
      </c>
      <c r="AF2" t="str">
        <v>Soft</v>
      </c>
      <c r="AH2" t="str">
        <v>Review Done By RC</v>
      </c>
      <c r="AI2" t="str">
        <f>CONCATENATE($AI$1," ",$AJ$1,AH2,"'"," ",$AK$1,A2,"'")</f>
        <v>Update tblFunctionalClass_Modify SET DisciplineID  = 'Review Done By RC'   Where ID = 'TOTAL-F0000000001'</v>
      </c>
    </row>
    <row r="3">
      <c r="A3" t="str">
        <v>TOTAL-F0000000002</v>
      </c>
      <c r="B3" t="str">
        <v>On Control (Manual)</v>
      </c>
      <c r="C3" t="str">
        <v>MHKH</v>
      </c>
      <c r="E3" t="str">
        <v>TOTAL-F0000001304</v>
      </c>
      <c r="F3" t="str">
        <v>General Instrument</v>
      </c>
      <c r="G3" t="str">
        <v>Root | Instrument Equipment | General Instrument | On Control (Manual)</v>
      </c>
      <c r="H3" t="str">
        <v/>
      </c>
      <c r="I3" t="str">
        <v/>
      </c>
      <c r="J3" t="str">
        <v/>
      </c>
      <c r="K3" t="str">
        <v/>
      </c>
      <c r="M3" t="str">
        <v/>
      </c>
      <c r="N3" t="str">
        <v/>
      </c>
      <c r="O3" t="str">
        <v/>
      </c>
      <c r="P3" t="str">
        <v/>
      </c>
      <c r="R3" t="str">
        <v/>
      </c>
      <c r="S3" t="str">
        <v/>
      </c>
      <c r="T3" t="str">
        <v/>
      </c>
      <c r="U3" t="str">
        <v/>
      </c>
      <c r="V3" t="str">
        <v/>
      </c>
      <c r="W3" t="str">
        <v/>
      </c>
      <c r="X3" t="str">
        <v/>
      </c>
      <c r="Y3" t="str">
        <v>Used for the functions of electrical consumer, mainly related to the Control Systems. Purpose is to have a direct relationship between functions and equipment. Represents "on".</v>
      </c>
      <c r="Z3" t="str">
        <v>Total</v>
      </c>
      <c r="AA3" t="str">
        <v>TOTAL-B0000000012</v>
      </c>
      <c r="AB3" t="str">
        <v>Instrumentation &amp; Control Systems</v>
      </c>
      <c r="AC3">
        <v>0</v>
      </c>
      <c r="AD3" t="str">
        <v>TOTAL-T0000000006</v>
      </c>
      <c r="AE3" t="str">
        <v>Field instruments &amp; instrumented functions tag structure</v>
      </c>
      <c r="AF3" t="str">
        <v>Soft</v>
      </c>
      <c r="AH3" t="str">
        <v>Review Done By RC</v>
      </c>
      <c r="AI3" t="str">
        <f>CONCATENATE($AI$1," ",$AJ$1,AH3,"'"," ",$AK$1,A3,"'")</f>
        <v>Update tblFunctionalClass_Modify SET DisciplineID  = 'Review Done By RC'   Where ID = 'TOTAL-F0000000002'</v>
      </c>
    </row>
    <row r="4">
      <c r="A4" t="str">
        <v>TOTAL-F0000000004</v>
      </c>
      <c r="B4" t="str">
        <v>Wireless Access Point</v>
      </c>
      <c r="C4" t="str">
        <v>AP</v>
      </c>
      <c r="E4" t="str">
        <v>TOTAL-F0000000214</v>
      </c>
      <c r="F4" t="str">
        <v>Data Network</v>
      </c>
      <c r="G4" t="str">
        <v>Root | IT &amp; Telecommunication Equipment | Data Network | Wireless Access Point</v>
      </c>
      <c r="H4" t="str">
        <v>CFIHOS-30000290</v>
      </c>
      <c r="I4" t="str">
        <v>Wireless Access Point</v>
      </c>
      <c r="J4" t="str">
        <v/>
      </c>
      <c r="K4" t="str">
        <v/>
      </c>
      <c r="M4" t="str">
        <v/>
      </c>
      <c r="N4" t="str">
        <v/>
      </c>
      <c r="O4" t="str">
        <v/>
      </c>
      <c r="P4" t="str">
        <v/>
      </c>
      <c r="R4" t="str">
        <v/>
      </c>
      <c r="S4" t="str">
        <v/>
      </c>
      <c r="T4" t="str">
        <v/>
      </c>
      <c r="U4" t="str">
        <v/>
      </c>
      <c r="V4" t="str">
        <v/>
      </c>
      <c r="W4" t="str">
        <v/>
      </c>
      <c r="X4" t="str">
        <v/>
      </c>
      <c r="Y4" t="str">
        <v>A wireless access point (WAP) is a device that allows wired communication devices to connect to a wireless network using Wi-Fi, Bluetooth or related standards. The WAP usually connects to a router, and can relay data between the wireless devices (such as computers or printers) and wired devices on the network.</v>
      </c>
      <c r="Z4" t="str">
        <v>Total</v>
      </c>
      <c r="AA4" t="str">
        <v>TOTAL-B0000000027</v>
      </c>
      <c r="AB4" t="str">
        <v>Telecom</v>
      </c>
      <c r="AC4">
        <v>0</v>
      </c>
      <c r="AD4" t="str">
        <v>TOTAL-T0000000005</v>
      </c>
      <c r="AE4" t="str">
        <v>Telecom equipments tagging specific requirements</v>
      </c>
      <c r="AF4" t="str">
        <v>Equipment</v>
      </c>
      <c r="AH4" t="str">
        <v>Review Done By EP</v>
      </c>
      <c r="AI4" t="str">
        <f>CONCATENATE($AI$1," ",$AJ$1,AH4,"'"," ",$AK$1,A4,"'")</f>
        <v>Update tblFunctionalClass_Modify SET DisciplineID  = 'Review Done By EP'   Where ID = 'TOTAL-F0000000004'</v>
      </c>
    </row>
    <row r="5">
      <c r="A5" t="str">
        <v>TOTAL-F0000000005</v>
      </c>
      <c r="B5" t="str">
        <v>Accommodation</v>
      </c>
      <c r="C5" t="str">
        <v>ACC</v>
      </c>
      <c r="E5" t="str">
        <v>TOTAL-F0000000481</v>
      </c>
      <c r="F5" t="str">
        <v>Infrastructure</v>
      </c>
      <c r="G5" t="str">
        <v>Root | Infrastructure | Accommodation</v>
      </c>
      <c r="H5" t="str">
        <v>CFIHOS-30000210</v>
      </c>
      <c r="I5" t="str">
        <v>Residential Building</v>
      </c>
      <c r="J5" t="str">
        <v/>
      </c>
      <c r="K5" t="str">
        <v/>
      </c>
      <c r="L5">
        <v>253</v>
      </c>
      <c r="M5" t="str">
        <v>Habitations</v>
      </c>
      <c r="N5" t="str">
        <v>Accommodation</v>
      </c>
      <c r="O5" t="str">
        <v>Unterkünfte</v>
      </c>
      <c r="P5" t="str">
        <v>Alojamientos</v>
      </c>
      <c r="R5" t="str">
        <v/>
      </c>
      <c r="S5" t="str">
        <v/>
      </c>
      <c r="T5" t="str">
        <v/>
      </c>
      <c r="U5" t="str">
        <v/>
      </c>
      <c r="V5" t="str">
        <v/>
      </c>
      <c r="W5" t="str">
        <v/>
      </c>
      <c r="X5" t="str">
        <v/>
      </c>
      <c r="Y5" t="str">
        <v>Assigned for living and accommodation</v>
      </c>
      <c r="Z5" t="str">
        <v>CFIHOS</v>
      </c>
      <c r="AA5" t="str">
        <v>TOTAL-B0000000001</v>
      </c>
      <c r="AB5" t="str">
        <v>Architectural</v>
      </c>
      <c r="AC5">
        <v>0</v>
      </c>
      <c r="AD5" t="str">
        <v>TOTAL-T0000000001</v>
      </c>
      <c r="AE5" t="str">
        <v>Main equipments tag structure</v>
      </c>
      <c r="AF5" t="str">
        <v>Equipment</v>
      </c>
      <c r="AH5" t="str">
        <v>Review Pending</v>
      </c>
      <c r="AI5" t="str">
        <f>CONCATENATE($AI$1," ",$AJ$1,AH5,"'"," ",$AK$1,A5,"'")</f>
        <v>Update tblFunctionalClass_Modify SET DisciplineID  = 'Review Pending'   Where ID = 'TOTAL-F0000000005'</v>
      </c>
    </row>
    <row r="6">
      <c r="A6" t="str">
        <v>TOTAL-F0000000006</v>
      </c>
      <c r="B6" t="str">
        <v>Accumulator</v>
      </c>
      <c r="C6" t="str">
        <v>VB</v>
      </c>
      <c r="E6" t="str">
        <v>TOTAL-F0000000932</v>
      </c>
      <c r="F6" t="str">
        <v>Storage Vessels and Tank</v>
      </c>
      <c r="G6" t="str">
        <v>Root | Mechanical Equipment Class | Storage Vessels and Tank | Accumulator</v>
      </c>
      <c r="H6" t="str">
        <v>CFIHOS-30000315</v>
      </c>
      <c r="I6" t="str">
        <v>Accumulator</v>
      </c>
      <c r="J6" t="str">
        <v>RDS779711741</v>
      </c>
      <c r="K6" t="str">
        <v>ACCUMULATOR</v>
      </c>
      <c r="M6" t="str">
        <v/>
      </c>
      <c r="N6" t="str">
        <v/>
      </c>
      <c r="O6" t="str">
        <v/>
      </c>
      <c r="P6" t="str">
        <v/>
      </c>
      <c r="Q6" t="str">
        <v>VES-ACC</v>
      </c>
      <c r="R6" t="str">
        <v>Hydro-pneumatic Accumulator</v>
      </c>
      <c r="S6" t="str">
        <v/>
      </c>
      <c r="T6" t="str">
        <v/>
      </c>
      <c r="U6" t="str">
        <v/>
      </c>
      <c r="V6" t="str">
        <v/>
      </c>
      <c r="W6" t="str">
        <v/>
      </c>
      <c r="X6" t="str">
        <v/>
      </c>
      <c r="Y6" t="str">
        <v>A functional object capable of storing energy, and which after discharge may be recharged.</v>
      </c>
      <c r="Z6" t="str">
        <v>PCA</v>
      </c>
      <c r="AA6" t="str">
        <v>TOTAL-B0000000011</v>
      </c>
      <c r="AB6" t="str">
        <v>Heating, Ventilation &amp; Air Conditioning</v>
      </c>
      <c r="AC6">
        <v>0</v>
      </c>
      <c r="AD6" t="str">
        <v>TOTAL-T0000000001</v>
      </c>
      <c r="AE6" t="str">
        <v>Main equipments tag structure</v>
      </c>
      <c r="AF6" t="str">
        <v>Equipment</v>
      </c>
      <c r="AH6" t="str">
        <v>Review Done By EP</v>
      </c>
      <c r="AI6" t="str">
        <f>CONCATENATE($AI$1," ",$AJ$1,AH6,"'"," ",$AK$1,A6,"'")</f>
        <v>Update tblFunctionalClass_Modify SET DisciplineID  = 'Review Done By EP'   Where ID = 'TOTAL-F0000000006'</v>
      </c>
    </row>
    <row r="7">
      <c r="A7" t="str">
        <v>TOTAL-F0000000007</v>
      </c>
      <c r="B7" t="str">
        <v>Actuator</v>
      </c>
      <c r="C7" t="str">
        <v>ACT</v>
      </c>
      <c r="E7" t="str">
        <v>TOTAL-F0000001310</v>
      </c>
      <c r="F7" t="str">
        <v>Valve Instrument</v>
      </c>
      <c r="G7" t="str">
        <v>Root | Instrument Equipment | Valve Instrument | Actuator</v>
      </c>
      <c r="H7" t="str">
        <v>CFIHOS-30000607</v>
      </c>
      <c r="I7" t="str">
        <v>Actuator</v>
      </c>
      <c r="J7" t="str">
        <v>RDS418769</v>
      </c>
      <c r="K7" t="str">
        <v>ACTUATOR</v>
      </c>
      <c r="M7" t="str">
        <v/>
      </c>
      <c r="N7" t="str">
        <v/>
      </c>
      <c r="O7" t="str">
        <v/>
      </c>
      <c r="P7" t="str">
        <v/>
      </c>
      <c r="Q7" t="str">
        <v>VALVE-ACTM</v>
      </c>
      <c r="R7" t="str">
        <v>On / Off Valve Actuator</v>
      </c>
      <c r="S7" t="str">
        <v>O/F_VLV_ELE</v>
      </c>
      <c r="T7" t="str">
        <v>Actuated ON/OFF Valve electrical type</v>
      </c>
      <c r="U7" t="str">
        <v/>
      </c>
      <c r="V7" t="str">
        <v/>
      </c>
      <c r="W7" t="str">
        <v>7.2.2.1 IfcActuatorTypeEnum</v>
      </c>
      <c r="X7" t="str">
        <v>Actuator Type</v>
      </c>
      <c r="Y7" t="str">
        <v>A physical object for changing a signal into a corresponding movement.</v>
      </c>
      <c r="Z7" t="str">
        <v>CFIHOS</v>
      </c>
      <c r="AA7" t="str">
        <v>TOTAL-B0000000012</v>
      </c>
      <c r="AB7" t="str">
        <v>Instrumentation &amp; Control Systems</v>
      </c>
      <c r="AC7">
        <v>0</v>
      </c>
      <c r="AD7" t="str">
        <v>TOTAL-T0000000006</v>
      </c>
      <c r="AE7" t="str">
        <v>Field instruments &amp; instrumented functions tag structure</v>
      </c>
      <c r="AF7" t="str">
        <v>Equipment</v>
      </c>
      <c r="AH7" t="str">
        <v>Review Done By RC</v>
      </c>
      <c r="AI7" t="str">
        <f>CONCATENATE($AI$1," ",$AJ$1,AH7,"'"," ",$AK$1,A7,"'")</f>
        <v>Update tblFunctionalClass_Modify SET DisciplineID  = 'Review Done By RC'   Where ID = 'TOTAL-F0000000007'</v>
      </c>
    </row>
    <row r="8">
      <c r="A8" t="str">
        <v>TOTAL-F0000000009</v>
      </c>
      <c r="B8" t="str">
        <v>Air Balancing Damper</v>
      </c>
      <c r="C8" t="str">
        <v>AB</v>
      </c>
      <c r="E8" t="str">
        <v>TOTAL-F0000001331</v>
      </c>
      <c r="F8" t="str">
        <v>Damper</v>
      </c>
      <c r="G8" t="str">
        <v>Root | Mechanical Equipment Class | Damper | Air Balancing Damper</v>
      </c>
      <c r="H8" t="str">
        <v>CFIHOS-30000110</v>
      </c>
      <c r="I8" t="str">
        <v>balancing damper</v>
      </c>
      <c r="J8" t="str">
        <v>RDS1048579671</v>
      </c>
      <c r="K8" t="str">
        <v>DAMPER</v>
      </c>
      <c r="L8" t="str">
        <v>14C2</v>
      </c>
      <c r="M8" t="str">
        <v>Registre</v>
      </c>
      <c r="N8" t="str">
        <v>Dampers</v>
      </c>
      <c r="O8" t="str">
        <v/>
      </c>
      <c r="P8" t="str">
        <v/>
      </c>
      <c r="Q8" t="str">
        <v>FIFI-DAMPER; HVAC-DAMPER</v>
      </c>
      <c r="R8" t="str">
        <v>Fire Damper; HVAC Damper</v>
      </c>
      <c r="S8" t="str">
        <v/>
      </c>
      <c r="T8" t="str">
        <v/>
      </c>
      <c r="U8" t="str">
        <v/>
      </c>
      <c r="V8" t="str">
        <v/>
      </c>
      <c r="W8" t="str">
        <v/>
      </c>
      <c r="X8" t="str">
        <v/>
      </c>
      <c r="Y8" t="str">
        <v>A damper is a valve or plate that stops or regulates the flow of air inside a duct, chimney, variable air volume box, air handler, or other air handling units.</v>
      </c>
      <c r="Z8" t="str">
        <v>Total</v>
      </c>
      <c r="AA8" t="str">
        <v>TOTAL-B0000000011</v>
      </c>
      <c r="AB8" t="str">
        <v>Heating, Ventilation &amp; Air Conditioning</v>
      </c>
      <c r="AC8">
        <v>0</v>
      </c>
      <c r="AD8" t="str">
        <v>TOTAL-T0000000001</v>
      </c>
      <c r="AE8" t="str">
        <v>Main equipments tag structure</v>
      </c>
      <c r="AF8" t="str">
        <v>Equipment</v>
      </c>
      <c r="AH8" t="str">
        <v>Review Done By EP</v>
      </c>
      <c r="AI8" t="str">
        <f>CONCATENATE($AI$1," ",$AJ$1,AH8,"'"," ",$AK$1,A8,"'")</f>
        <v>Update tblFunctionalClass_Modify SET DisciplineID  = 'Review Done By EP'   Where ID = 'TOTAL-F0000000009'</v>
      </c>
    </row>
    <row r="9">
      <c r="A9" t="str">
        <v>TOTAL-F0000000010</v>
      </c>
      <c r="B9" t="str">
        <v>Air Cooler</v>
      </c>
      <c r="C9" t="str">
        <v>EA</v>
      </c>
      <c r="D9" t="str">
        <v>EA</v>
      </c>
      <c r="E9" t="str">
        <v>TOTAL-F0000001335</v>
      </c>
      <c r="F9" t="str">
        <v>Heat Exchanger Equipment</v>
      </c>
      <c r="G9" t="str">
        <v>Root | Mechanical Equipment Class | Heat Exchanger | Air Cooler</v>
      </c>
      <c r="H9" t="str">
        <v>CFIHOS-30000386</v>
      </c>
      <c r="I9" t="str">
        <v>Cooler</v>
      </c>
      <c r="J9" t="str">
        <v>RDS278774</v>
      </c>
      <c r="K9" t="str">
        <v>COOLER</v>
      </c>
      <c r="L9">
        <v>1351</v>
      </c>
      <c r="M9" t="str">
        <v>Aéroréfrigérants (API 661)</v>
      </c>
      <c r="N9" t="str">
        <v>Air cooled heat exchangers (API 661)</v>
      </c>
      <c r="O9" t="str">
        <v/>
      </c>
      <c r="P9" t="str">
        <v/>
      </c>
      <c r="Q9" t="str">
        <v>EXCH-AC</v>
      </c>
      <c r="R9" t="str">
        <v>Air Cooler</v>
      </c>
      <c r="S9" t="str">
        <v>HVAC_COOL</v>
      </c>
      <c r="T9" t="str">
        <v>HVAC Cooler</v>
      </c>
      <c r="U9" t="str">
        <v/>
      </c>
      <c r="V9" t="str">
        <v/>
      </c>
      <c r="W9" t="str">
        <v/>
      </c>
      <c r="X9" t="str">
        <v/>
      </c>
      <c r="Y9" t="str">
        <v>A heat exchanger that is intended to cool a physical object.</v>
      </c>
      <c r="Z9" t="str">
        <v>PCA</v>
      </c>
      <c r="AA9" t="str">
        <v>TOTAL-B0000000017</v>
      </c>
      <c r="AB9" t="str">
        <v>Mechanical Static</v>
      </c>
      <c r="AC9">
        <v>0</v>
      </c>
      <c r="AD9" t="str">
        <v>TOTAL-T0000000001</v>
      </c>
      <c r="AE9" t="str">
        <v>Main equipments tag structure</v>
      </c>
      <c r="AF9" t="str">
        <v>Equipment</v>
      </c>
      <c r="AH9" t="str">
        <v>Review Pending</v>
      </c>
      <c r="AI9" t="str">
        <f>CONCATENATE($AI$1," ",$AJ$1,AH9,"'"," ",$AK$1,A9,"'")</f>
        <v>Update tblFunctionalClass_Modify SET DisciplineID  = 'Review Pending'   Where ID = 'TOTAL-F0000000010'</v>
      </c>
    </row>
    <row r="10">
      <c r="A10" t="str">
        <v>TOTAL-F0000000011</v>
      </c>
      <c r="B10" t="str">
        <v>Air Cooling Unit</v>
      </c>
      <c r="C10" t="str">
        <v>QU</v>
      </c>
      <c r="D10" t="str">
        <v>QU</v>
      </c>
      <c r="E10" t="str">
        <v>TOTAL-F0000001335</v>
      </c>
      <c r="F10" t="str">
        <v>Heat Exchanger Equipment</v>
      </c>
      <c r="G10" t="str">
        <v>Root | Mechanical Equipment Class | Heat Exchanger | Air Cooling Unit</v>
      </c>
      <c r="H10" t="str">
        <v/>
      </c>
      <c r="I10" t="str">
        <v/>
      </c>
      <c r="J10" t="str">
        <v/>
      </c>
      <c r="K10" t="str">
        <v/>
      </c>
      <c r="M10" t="str">
        <v/>
      </c>
      <c r="N10" t="str">
        <v/>
      </c>
      <c r="O10" t="str">
        <v/>
      </c>
      <c r="P10" t="str">
        <v/>
      </c>
      <c r="Q10" t="str">
        <v>HVAC-ACU</v>
      </c>
      <c r="R10" t="str">
        <v>Air Cooling Unit</v>
      </c>
      <c r="S10" t="str">
        <v/>
      </c>
      <c r="T10" t="str">
        <v/>
      </c>
      <c r="U10" t="str">
        <v/>
      </c>
      <c r="V10" t="str">
        <v/>
      </c>
      <c r="W10" t="str">
        <v>7.5.2.6 IfcChillerTypeEnum</v>
      </c>
      <c r="X10" t="str">
        <v>Air Cooled</v>
      </c>
      <c r="Y10" t="str">
        <v>A unit  for cooling circulation air in an air conditioning system</v>
      </c>
      <c r="Z10" t="str">
        <v>Total</v>
      </c>
      <c r="AA10" t="str">
        <v>TOTAL-B0000000011</v>
      </c>
      <c r="AB10" t="str">
        <v>Heating, Ventilation &amp; Air Conditioning</v>
      </c>
      <c r="AC10">
        <v>0</v>
      </c>
      <c r="AD10" t="str">
        <v>TOTAL-T0000000001</v>
      </c>
      <c r="AE10" t="str">
        <v>Main equipments tag structure</v>
      </c>
      <c r="AF10" t="str">
        <v>Equipment</v>
      </c>
      <c r="AH10" t="str">
        <v>Review Done By EP</v>
      </c>
      <c r="AI10" t="str">
        <f>CONCATENATE($AI$1," ",$AJ$1,AH10,"'"," ",$AK$1,A10,"'")</f>
        <v>Update tblFunctionalClass_Modify SET DisciplineID  = 'Review Done By EP'   Where ID = 'TOTAL-F0000000011'</v>
      </c>
    </row>
    <row r="11">
      <c r="A11" t="str">
        <v>TOTAL-F0000000012</v>
      </c>
      <c r="B11" t="str">
        <v>Air Engine</v>
      </c>
      <c r="C11" t="str">
        <v>DA</v>
      </c>
      <c r="D11" t="str">
        <v>DA</v>
      </c>
      <c r="E11" t="str">
        <v>TOTAL-F0000000263</v>
      </c>
      <c r="F11" t="str">
        <v>Driving Machine</v>
      </c>
      <c r="G11" t="str">
        <v>Root | Mechanical Equipment Class | Driving Machine | Air Engine</v>
      </c>
      <c r="H11" t="str">
        <v>CFIHOS-30000548</v>
      </c>
      <c r="I11" t="str">
        <v>pneumatic motor</v>
      </c>
      <c r="J11" t="str">
        <v>RDS812294</v>
      </c>
      <c r="K11" t="str">
        <v>PNEUMATIC MOTOR</v>
      </c>
      <c r="M11" t="str">
        <v/>
      </c>
      <c r="N11" t="str">
        <v/>
      </c>
      <c r="O11" t="str">
        <v/>
      </c>
      <c r="P11" t="str">
        <v/>
      </c>
      <c r="Q11" t="str">
        <v>ENG-AIR</v>
      </c>
      <c r="R11" t="str">
        <v>Air Engine</v>
      </c>
      <c r="S11" t="str">
        <v/>
      </c>
      <c r="T11" t="str">
        <v/>
      </c>
      <c r="U11" t="str">
        <v/>
      </c>
      <c r="V11" t="str">
        <v/>
      </c>
      <c r="W11" t="str">
        <v/>
      </c>
      <c r="X11" t="str">
        <v/>
      </c>
      <c r="Y11" t="str">
        <v>A motor that is driven by compressed gas. Typically air.</v>
      </c>
      <c r="Z11" t="str">
        <v>PCA</v>
      </c>
      <c r="AA11" t="str">
        <v>TOTAL-B0000000016</v>
      </c>
      <c r="AB11" t="str">
        <v>Mechanical Rotating</v>
      </c>
      <c r="AC11">
        <v>0</v>
      </c>
      <c r="AD11" t="str">
        <v>TOTAL-T0000000001</v>
      </c>
      <c r="AE11" t="str">
        <v>Main equipments tag structure</v>
      </c>
      <c r="AF11" t="str">
        <v>Equipment</v>
      </c>
      <c r="AH11" t="str">
        <v>Review Pending</v>
      </c>
      <c r="AI11" t="str">
        <f>CONCATENATE($AI$1," ",$AJ$1,AH11,"'"," ",$AK$1,A11,"'")</f>
        <v>Update tblFunctionalClass_Modify SET DisciplineID  = 'Review Pending'   Where ID = 'TOTAL-F0000000012'</v>
      </c>
    </row>
    <row r="12">
      <c r="A12" t="str">
        <v>TOTAL-F0000000013</v>
      </c>
      <c r="B12" t="str">
        <v>Air Grille</v>
      </c>
      <c r="C12" t="str">
        <v>AGR</v>
      </c>
      <c r="E12" t="str">
        <v>TOTAL-F0000001335</v>
      </c>
      <c r="F12" t="str">
        <v>Heat Exchanger Equipment</v>
      </c>
      <c r="G12" t="str">
        <v>Root | Mechanical Equipment Class | Heat Exchanger | Air Grille</v>
      </c>
      <c r="H12" t="str">
        <v/>
      </c>
      <c r="I12" t="str">
        <v/>
      </c>
      <c r="J12" t="str">
        <v>RDS477314</v>
      </c>
      <c r="K12" t="str">
        <v>HVAC GRILLE</v>
      </c>
      <c r="L12">
        <v>257000000000</v>
      </c>
      <c r="M12" t="str">
        <v>Grille de prise d'air, reprise,  recirculation d'air pour application HVAC</v>
      </c>
      <c r="N12" t="str">
        <v>Grille for air intake, air exhaust, air recirculation for HVAC application</v>
      </c>
      <c r="O12" t="str">
        <v/>
      </c>
      <c r="P12" t="str">
        <v/>
      </c>
      <c r="R12" t="str">
        <v/>
      </c>
      <c r="S12" t="str">
        <v/>
      </c>
      <c r="T12" t="str">
        <v/>
      </c>
      <c r="U12" t="str">
        <v/>
      </c>
      <c r="V12" t="str">
        <v/>
      </c>
      <c r="W12" t="str">
        <v>7.1.2.5 IfcPermeableCoveringOperationEnum</v>
      </c>
      <c r="X12" t="str">
        <v>Grill</v>
      </c>
      <c r="Y12" t="str">
        <v>A framework of metal bars or wire which is placed in front of something.  Often a terminal unit for delivering supply air to a room or for collecting extract air from a room.</v>
      </c>
      <c r="Z12" t="str">
        <v>PCA</v>
      </c>
      <c r="AA12" t="str">
        <v>TOTAL-B0000000011</v>
      </c>
      <c r="AB12" t="str">
        <v>Heating, Ventilation &amp; Air Conditioning</v>
      </c>
      <c r="AC12">
        <v>0</v>
      </c>
      <c r="AD12" t="str">
        <v>TOTAL-T0000000001</v>
      </c>
      <c r="AE12" t="str">
        <v>Main equipments tag structure</v>
      </c>
      <c r="AF12" t="str">
        <v>Equipment</v>
      </c>
      <c r="AH12" t="str">
        <v>Review Done By EP</v>
      </c>
      <c r="AI12" t="str">
        <f>CONCATENATE($AI$1," ",$AJ$1,AH12,"'"," ",$AK$1,A12,"'")</f>
        <v>Update tblFunctionalClass_Modify SET DisciplineID  = 'Review Done By EP'   Where ID = 'TOTAL-F0000000013'</v>
      </c>
    </row>
    <row r="13">
      <c r="A13" t="str">
        <v>TOTAL-F0000000014</v>
      </c>
      <c r="B13" t="str">
        <v>Air Handling Unit/Ventilation</v>
      </c>
      <c r="C13" t="str">
        <v>QA</v>
      </c>
      <c r="D13" t="str">
        <v>QA</v>
      </c>
      <c r="E13" t="str">
        <v>TOTAL-F0000000478</v>
      </c>
      <c r="F13" t="str">
        <v>Other Mechanical Equipment</v>
      </c>
      <c r="G13" t="str">
        <v>Root | Mechanical Equipment Class | Other Mechanical Equipment | Air Handling Unit/Ventilation</v>
      </c>
      <c r="H13" t="str">
        <v>CFIHOS-30000104</v>
      </c>
      <c r="I13" t="str">
        <v>Air handling unit</v>
      </c>
      <c r="J13" t="str">
        <v>RDS414134</v>
      </c>
      <c r="K13" t="str">
        <v>AIR HANDLING UNIT</v>
      </c>
      <c r="M13" t="str">
        <v/>
      </c>
      <c r="N13" t="str">
        <v/>
      </c>
      <c r="O13" t="str">
        <v/>
      </c>
      <c r="P13" t="str">
        <v/>
      </c>
      <c r="Q13" t="str">
        <v>HVAC-AHU</v>
      </c>
      <c r="R13" t="str">
        <v>Air Handling Unit</v>
      </c>
      <c r="S13" t="str">
        <v>HVAC_AIR_HDL_UN</v>
      </c>
      <c r="T13" t="str">
        <v>HVAC Air handling unit</v>
      </c>
      <c r="U13" t="str">
        <v>AI</v>
      </c>
      <c r="V13" t="str">
        <v>Air-supply equipment</v>
      </c>
      <c r="W13" t="str">
        <v>7.5.2.31 IfcUnitaryEquipmentTypeEnum</v>
      </c>
      <c r="X13" t="str">
        <v>Air Handler</v>
      </c>
      <c r="Y13" t="str">
        <v>An artefact intended for central conditioning and pressure increase of ventilation air.</v>
      </c>
      <c r="Z13" t="str">
        <v>PCA</v>
      </c>
      <c r="AA13" t="str">
        <v>TOTAL-B0000000017</v>
      </c>
      <c r="AB13" t="str">
        <v>Mechanical Static</v>
      </c>
      <c r="AC13">
        <v>0</v>
      </c>
      <c r="AD13" t="str">
        <v>TOTAL-T0000000001</v>
      </c>
      <c r="AE13" t="str">
        <v>Main equipments tag structure</v>
      </c>
      <c r="AF13" t="str">
        <v>Equipment</v>
      </c>
      <c r="AH13" t="str">
        <v>Review Pending</v>
      </c>
      <c r="AI13" t="str">
        <f>CONCATENATE($AI$1," ",$AJ$1,AH13,"'"," ",$AK$1,A13,"'")</f>
        <v>Update tblFunctionalClass_Modify SET DisciplineID  = 'Review Pending'   Where ID = 'TOTAL-F0000000014'</v>
      </c>
    </row>
    <row r="14">
      <c r="A14" t="str">
        <v>TOTAL-F0000000015</v>
      </c>
      <c r="B14" t="str">
        <v>Air Humidifier</v>
      </c>
      <c r="C14" t="str">
        <v>AH</v>
      </c>
      <c r="E14" t="str">
        <v>TOTAL-F0000001292</v>
      </c>
      <c r="F14" t="str">
        <v>Electrical Equipment Class</v>
      </c>
      <c r="G14" t="str">
        <v>Root | Electrical Equipment Class | Air Humidifier</v>
      </c>
      <c r="H14" t="str">
        <v>CFIHOS-30000087</v>
      </c>
      <c r="I14" t="str">
        <v>Humidifier</v>
      </c>
      <c r="J14" t="str">
        <v>RDS477404</v>
      </c>
      <c r="K14" t="str">
        <v>HUMIDIFIER</v>
      </c>
      <c r="M14" t="str">
        <v/>
      </c>
      <c r="N14" t="str">
        <v/>
      </c>
      <c r="O14" t="str">
        <v/>
      </c>
      <c r="P14" t="str">
        <v/>
      </c>
      <c r="R14" t="str">
        <v/>
      </c>
      <c r="S14" t="str">
        <v>HVAC_HUMIDIFIER</v>
      </c>
      <c r="T14" t="str">
        <v>HVAC Humidifier</v>
      </c>
      <c r="U14" t="str">
        <v/>
      </c>
      <c r="V14" t="str">
        <v/>
      </c>
      <c r="W14" t="str">
        <v/>
      </c>
      <c r="X14" t="str">
        <v/>
      </c>
      <c r="Y14" t="str">
        <v>An artefact which is a unit for supplying moisture to an air stream to maintain a desired humidity condition within a room or building.</v>
      </c>
      <c r="Z14" t="str">
        <v>PCA</v>
      </c>
      <c r="AA14" t="str">
        <v>TOTAL-B0000000011</v>
      </c>
      <c r="AB14" t="str">
        <v>Heating, Ventilation &amp; Air Conditioning</v>
      </c>
      <c r="AC14">
        <v>0</v>
      </c>
      <c r="AD14" t="str">
        <v>TOTAL-T0000000001</v>
      </c>
      <c r="AE14" t="str">
        <v>Main equipments tag structure</v>
      </c>
      <c r="AF14" t="str">
        <v>Equipment</v>
      </c>
      <c r="AH14" t="str">
        <v>Review Done By EP</v>
      </c>
      <c r="AI14" t="str">
        <f>CONCATENATE($AI$1," ",$AJ$1,AH14,"'"," ",$AK$1,A14,"'")</f>
        <v>Update tblFunctionalClass_Modify SET DisciplineID  = 'Review Done By EP'   Where ID = 'TOTAL-F0000000015'</v>
      </c>
    </row>
    <row r="15">
      <c r="A15" t="str">
        <v>TOTAL-F0000000016</v>
      </c>
      <c r="B15" t="str">
        <v>Air Receiver</v>
      </c>
      <c r="C15" t="str">
        <v>VA</v>
      </c>
      <c r="E15" t="str">
        <v>TOTAL-F0000000932</v>
      </c>
      <c r="F15" t="str">
        <v>Storage Vessels and Tank</v>
      </c>
      <c r="G15" t="str">
        <v>Root | Mechanical Equipment Class | Storage Vessels and Tank | Air Receiver</v>
      </c>
      <c r="H15" t="str">
        <v/>
      </c>
      <c r="I15" t="str">
        <v/>
      </c>
      <c r="J15" t="str">
        <v>RDS5777969</v>
      </c>
      <c r="K15" t="str">
        <v>AIR RECEIVER</v>
      </c>
      <c r="M15" t="str">
        <v/>
      </c>
      <c r="N15" t="str">
        <v/>
      </c>
      <c r="O15" t="str">
        <v/>
      </c>
      <c r="P15" t="str">
        <v/>
      </c>
      <c r="R15" t="str">
        <v/>
      </c>
      <c r="S15" t="str">
        <v/>
      </c>
      <c r="T15" t="str">
        <v/>
      </c>
      <c r="U15" t="str">
        <v/>
      </c>
      <c r="V15" t="str">
        <v/>
      </c>
      <c r="W15" t="str">
        <v/>
      </c>
      <c r="X15" t="str">
        <v/>
      </c>
      <c r="Y15" t="str">
        <v>A gas receiver intended to store compressed air, facilitating moisture removal and equalizing of pressure fluctuations before the air is used</v>
      </c>
      <c r="Z15" t="str">
        <v>PCA</v>
      </c>
      <c r="AA15" t="str">
        <v>TOTAL-B0000000017</v>
      </c>
      <c r="AB15" t="str">
        <v>Mechanical Static</v>
      </c>
      <c r="AC15">
        <v>0</v>
      </c>
      <c r="AD15" t="str">
        <v>TOTAL-T0000000001</v>
      </c>
      <c r="AE15" t="str">
        <v>Main equipments tag structure</v>
      </c>
      <c r="AF15" t="str">
        <v>Equipment</v>
      </c>
      <c r="AH15" t="str">
        <v>Review Pending</v>
      </c>
      <c r="AI15" t="str">
        <f>CONCATENATE($AI$1," ",$AJ$1,AH15,"'"," ",$AK$1,A15,"'")</f>
        <v>Update tblFunctionalClass_Modify SET DisciplineID  = 'Review Pending'   Where ID = 'TOTAL-F0000000016'</v>
      </c>
    </row>
    <row r="16">
      <c r="A16" t="str">
        <v>TOTAL-F0000000019</v>
      </c>
      <c r="B16" t="str">
        <v>Button Triggered Alarm</v>
      </c>
      <c r="C16" t="str">
        <v>HSA</v>
      </c>
      <c r="D16" t="str">
        <v>HSA</v>
      </c>
      <c r="E16" t="str">
        <v>TOTAL-F0000001380</v>
      </c>
      <c r="F16" t="str">
        <v>Hand Instrument</v>
      </c>
      <c r="G16" t="str">
        <v>Root | Instrument Equipment | Hand Instrument | Button Triggered Alarm</v>
      </c>
      <c r="H16" t="str">
        <v/>
      </c>
      <c r="I16" t="str">
        <v/>
      </c>
      <c r="J16" t="str">
        <v/>
      </c>
      <c r="K16" t="str">
        <v/>
      </c>
      <c r="M16" t="str">
        <v/>
      </c>
      <c r="N16" t="str">
        <v/>
      </c>
      <c r="O16" t="str">
        <v/>
      </c>
      <c r="P16" t="str">
        <v/>
      </c>
      <c r="R16" t="str">
        <v/>
      </c>
      <c r="S16" t="str">
        <v/>
      </c>
      <c r="T16" t="str">
        <v/>
      </c>
      <c r="U16" t="str">
        <v/>
      </c>
      <c r="V16" t="str">
        <v/>
      </c>
      <c r="W16" t="str">
        <v/>
      </c>
      <c r="X16" t="str">
        <v/>
      </c>
      <c r="Y16" t="str">
        <v>An alarm device or system of alarm devices gives an audible, visual or other form of alarm signal about a problem or condition; associated to the function of the button.</v>
      </c>
      <c r="Z16" t="str">
        <v>Total</v>
      </c>
      <c r="AA16" t="str">
        <v>TOTAL-B0000000012</v>
      </c>
      <c r="AB16" t="str">
        <v>Instrumentation &amp; Control Systems</v>
      </c>
      <c r="AC16">
        <v>0</v>
      </c>
      <c r="AD16" t="str">
        <v>TOTAL-T0000000006</v>
      </c>
      <c r="AE16" t="str">
        <v>Field instruments &amp; instrumented functions tag structure</v>
      </c>
      <c r="AF16" t="str">
        <v>Soft</v>
      </c>
      <c r="AH16" t="str">
        <v>Review Done By RC</v>
      </c>
      <c r="AI16" t="str">
        <f>CONCATENATE($AI$1," ",$AJ$1,Z16,"'"," ",$AK$1,A16,"'")</f>
        <v>Update tblFunctionalClass_Modify SET DisciplineID  = 'Total'   Where ID = 'TOTAL-F0000000019'</v>
      </c>
    </row>
    <row r="17">
      <c r="A17" t="str">
        <v>TOTAL-F0000000020</v>
      </c>
      <c r="B17" t="str">
        <v>Amine Gas Treatment Unit</v>
      </c>
      <c r="C17" t="str">
        <v>UR</v>
      </c>
      <c r="D17" t="str">
        <v>UR</v>
      </c>
      <c r="E17" t="str">
        <v>TOTAL-F0000000630</v>
      </c>
      <c r="F17" t="str">
        <v>Package Unit</v>
      </c>
      <c r="G17" t="str">
        <v>Root | Mechanical Equipment Class | Other Mechanical Equipment | Package Unit | Amine Gas Treatment Unit</v>
      </c>
      <c r="H17" t="str">
        <v/>
      </c>
      <c r="I17" t="str">
        <v/>
      </c>
      <c r="J17" t="str">
        <v/>
      </c>
      <c r="K17" t="str">
        <v/>
      </c>
      <c r="L17">
        <v>34930101</v>
      </c>
      <c r="M17" t="str">
        <v>Unités amine pour traitements des gaz acides</v>
      </c>
      <c r="N17" t="str">
        <v>Amine units for Sour Gas treatment</v>
      </c>
      <c r="O17" t="str">
        <v/>
      </c>
      <c r="P17" t="str">
        <v/>
      </c>
      <c r="Q17" t="str">
        <v>PKG-AMINE</v>
      </c>
      <c r="R17" t="str">
        <v>Amine units</v>
      </c>
      <c r="S17" t="str">
        <v/>
      </c>
      <c r="T17" t="str">
        <v/>
      </c>
      <c r="U17" t="str">
        <v/>
      </c>
      <c r="V17" t="str">
        <v/>
      </c>
      <c r="W17" t="str">
        <v/>
      </c>
      <c r="X17" t="str">
        <v/>
      </c>
      <c r="Y17" t="str">
        <v>A process gas treatment for the removal of hydrogen sulphide and carbon dioxide using aqueous solutions of various alkyl amines (commonly referred to simply as amines).</v>
      </c>
      <c r="Z17" t="str">
        <v>Total</v>
      </c>
      <c r="AA17" t="str">
        <v>TOTAL-B0000000017</v>
      </c>
      <c r="AB17" t="str">
        <v>Mechanical Static</v>
      </c>
      <c r="AC17">
        <v>0</v>
      </c>
      <c r="AD17" t="str">
        <v>TOTAL-T0000000001</v>
      </c>
      <c r="AE17" t="str">
        <v>Main equipments tag structure</v>
      </c>
      <c r="AF17" t="str">
        <v>Equipment</v>
      </c>
      <c r="AH17" t="str">
        <v>Review Pending</v>
      </c>
      <c r="AI17" t="str">
        <f>CONCATENATE($AI$1," ",$AJ$1,AH17,"'"," ",$AK$1,A17,"'")</f>
        <v>Update tblFunctionalClass_Modify SET DisciplineID  = 'Review Pending'   Where ID = 'TOTAL-F0000000020'</v>
      </c>
    </row>
    <row r="18">
      <c r="A18" t="str">
        <v>TOTAL-F0000000021</v>
      </c>
      <c r="B18" t="str">
        <v>Amplifier</v>
      </c>
      <c r="C18" t="str">
        <v>AM</v>
      </c>
      <c r="E18" t="str">
        <v>TOTAL-F0000001295</v>
      </c>
      <c r="F18" t="str">
        <v>Public Address &amp; General Alarm (PAGA)</v>
      </c>
      <c r="G18" t="str">
        <v>Root | IT &amp; Telecommunication Equipment | Public Address &amp; General Alarm (PAGA) | Amplifier</v>
      </c>
      <c r="H18" t="str">
        <v>CFIHOS-30000316</v>
      </c>
      <c r="I18" t="str">
        <v>Amplifier</v>
      </c>
      <c r="J18" t="str">
        <v>RDS986894</v>
      </c>
      <c r="K18" t="str">
        <v>AMPLIFIER</v>
      </c>
      <c r="L18">
        <v>415102</v>
      </c>
      <c r="M18" t="str">
        <v>Amplificateur</v>
      </c>
      <c r="N18" t="str">
        <v>Amplifier</v>
      </c>
      <c r="O18" t="str">
        <v>Verstärker</v>
      </c>
      <c r="P18" t="str">
        <v>Amplificador</v>
      </c>
      <c r="Q18" t="str">
        <v>SVCOM-PAGA</v>
      </c>
      <c r="R18" t="str">
        <v>Public Adress</v>
      </c>
      <c r="S18" t="str">
        <v>PA_AMPLIFIER</v>
      </c>
      <c r="T18" t="str">
        <v>Amplifier</v>
      </c>
      <c r="U18" t="str">
        <v/>
      </c>
      <c r="V18" t="str">
        <v/>
      </c>
      <c r="W18" t="str">
        <v>7.4.2.1 IfcAudioVisualApplianceTypeEnum</v>
      </c>
      <c r="X18" t="str">
        <v>Amplifier</v>
      </c>
      <c r="Y18" t="str">
        <v>An artefact for increasing the power of a signal</v>
      </c>
      <c r="Z18" t="str">
        <v>PCA</v>
      </c>
      <c r="AA18" t="str">
        <v>TOTAL-B0000000027</v>
      </c>
      <c r="AB18" t="str">
        <v>Telecom</v>
      </c>
      <c r="AC18">
        <v>0</v>
      </c>
      <c r="AD18" t="str">
        <v>TOTAL-T0000000005</v>
      </c>
      <c r="AE18" t="str">
        <v>Telecom equipments tagging specific requirements</v>
      </c>
      <c r="AF18" t="str">
        <v>Equipment</v>
      </c>
      <c r="AH18" t="str">
        <v>Review Done By EP</v>
      </c>
      <c r="AI18" t="str">
        <f>CONCATENATE($AI$1," ",$AJ$1,AH18,"'"," ",$AK$1,A18,"'")</f>
        <v>Update tblFunctionalClass_Modify SET DisciplineID  = 'Review Done By EP'   Where ID = 'TOTAL-F0000000021'</v>
      </c>
    </row>
    <row r="19">
      <c r="A19" t="str">
        <v>TOTAL-F0000000023</v>
      </c>
      <c r="B19" t="str">
        <v>Analysers, Sampling</v>
      </c>
      <c r="C19" t="str">
        <v>ANS</v>
      </c>
      <c r="D19" t="str">
        <v>AP</v>
      </c>
      <c r="E19" t="str">
        <v>TOTAL-F0000001302</v>
      </c>
      <c r="F19" t="str">
        <v>Analyser Instrument</v>
      </c>
      <c r="G19" t="str">
        <v>Root | Instrument Equipment | Analyser Instrument | Analysers, Sampling</v>
      </c>
      <c r="H19" t="str">
        <v>CFIHOS-30000106</v>
      </c>
      <c r="I19" t="str">
        <v>Analyser Instrument</v>
      </c>
      <c r="J19" t="str">
        <v>RDS624014</v>
      </c>
      <c r="K19" t="str">
        <v>ANALYSING INSTRUMENT</v>
      </c>
      <c r="L19">
        <v>164</v>
      </c>
      <c r="M19" t="str">
        <v>Analyseurs, échantillonnage</v>
      </c>
      <c r="N19" t="str">
        <v>Analysers, sampling</v>
      </c>
      <c r="O19" t="str">
        <v>Analysatoren, Probenahmen</v>
      </c>
      <c r="P19" t="str">
        <v>Analizadores, muestreo</v>
      </c>
      <c r="Q19" t="str">
        <v>INEQ-ANA-AUTOSAMP; INEQ-ANA-SAMP; PKG-SAMP</v>
      </c>
      <c r="R19" t="str">
        <v>Auto Sampler; Sampler; Sampling unit</v>
      </c>
      <c r="S19" t="str">
        <v>ANLSR</v>
      </c>
      <c r="T19" t="str">
        <v>Annalyser</v>
      </c>
      <c r="U19" t="str">
        <v/>
      </c>
      <c r="V19" t="str">
        <v/>
      </c>
      <c r="W19" t="str">
        <v/>
      </c>
      <c r="X19" t="str">
        <v/>
      </c>
      <c r="Y19" t="str">
        <v>A detecting instrument that is intended to analyse a substance for its composition and/or properties; related to Sampling.</v>
      </c>
      <c r="Z19" t="str">
        <v>PCA</v>
      </c>
      <c r="AA19" t="str">
        <v>TOTAL-B0000000012</v>
      </c>
      <c r="AB19" t="str">
        <v>Instrumentation &amp; Control Systems</v>
      </c>
      <c r="AC19">
        <v>0</v>
      </c>
      <c r="AD19" t="str">
        <v>TOTAL-T0000000006</v>
      </c>
      <c r="AE19" t="str">
        <v>Field instruments &amp; instrumented functions tag structure</v>
      </c>
      <c r="AF19" t="str">
        <v>Equipment</v>
      </c>
      <c r="AH19" t="str">
        <v>Review Done By RC</v>
      </c>
      <c r="AI19" t="str">
        <f>CONCATENATE($AI$1," ",$AJ$1,AH19,"'"," ",$AK$1,A19,"'")</f>
        <v>Update tblFunctionalClass_Modify SET DisciplineID  = 'Review Done By RC'   Where ID = 'TOTAL-F0000000023'</v>
      </c>
    </row>
    <row r="20">
      <c r="A20" t="str">
        <v>TOTAL-F0000000024</v>
      </c>
      <c r="B20" t="str">
        <v>Analysis Controller</v>
      </c>
      <c r="C20" t="str">
        <v>AC</v>
      </c>
      <c r="D20" t="str">
        <v>AC</v>
      </c>
      <c r="E20" t="str">
        <v>TOTAL-F0000001302</v>
      </c>
      <c r="F20" t="str">
        <v>Analyser Instrument</v>
      </c>
      <c r="G20" t="str">
        <v>Root | Instrument Equipment | Analyser Instrument | Analysis Controller</v>
      </c>
      <c r="H20" t="str">
        <v>CFIHOS-30000666</v>
      </c>
      <c r="I20" t="str">
        <v>controller</v>
      </c>
      <c r="J20" t="str">
        <v>RDS289844</v>
      </c>
      <c r="K20" t="str">
        <v/>
      </c>
      <c r="M20" t="str">
        <v/>
      </c>
      <c r="N20" t="str">
        <v/>
      </c>
      <c r="O20" t="str">
        <v/>
      </c>
      <c r="P20" t="str">
        <v/>
      </c>
      <c r="R20" t="str">
        <v/>
      </c>
      <c r="S20" t="str">
        <v/>
      </c>
      <c r="T20" t="str">
        <v/>
      </c>
      <c r="U20" t="str">
        <v/>
      </c>
      <c r="V20" t="str">
        <v/>
      </c>
      <c r="W20" t="str">
        <v/>
      </c>
      <c r="X20" t="str">
        <v/>
      </c>
      <c r="Y20" t="str">
        <v>A regulator that operates automatically to affect a controlled variable by comparing a measured analysis component variable (process variable) value with a reference set point value in order to reduce the difference between them.</v>
      </c>
      <c r="Z20" t="str">
        <v>Total</v>
      </c>
      <c r="AA20" t="str">
        <v>TOTAL-B0000000012</v>
      </c>
      <c r="AB20" t="str">
        <v>Instrumentation &amp; Control Systems</v>
      </c>
      <c r="AC20">
        <v>0</v>
      </c>
      <c r="AD20" t="str">
        <v>TOTAL-T0000000006</v>
      </c>
      <c r="AE20" t="str">
        <v>Field instruments &amp; instrumented functions tag structure</v>
      </c>
      <c r="AF20" t="str">
        <v>Soft</v>
      </c>
      <c r="AH20" t="str">
        <v>Review Done By RC</v>
      </c>
      <c r="AI20" t="str">
        <f>CONCATENATE($AI$1," ",$AJ$1,AH20,"'"," ",$AK$1,A20,"'")</f>
        <v>Update tblFunctionalClass_Modify SET DisciplineID  = 'Review Done By RC'   Where ID = 'TOTAL-F0000000024'</v>
      </c>
    </row>
    <row r="21">
      <c r="A21" t="str">
        <v>TOTAL-F0000000025</v>
      </c>
      <c r="B21" t="str">
        <v>Analysis Indication</v>
      </c>
      <c r="C21" t="str">
        <v>AI</v>
      </c>
      <c r="D21" t="str">
        <v>AI</v>
      </c>
      <c r="E21" t="str">
        <v>TOTAL-F0000001302</v>
      </c>
      <c r="F21" t="str">
        <v>Analyser Instrument</v>
      </c>
      <c r="G21" t="str">
        <v>Root | Instrument Equipment | Analyser Instrument | Analysis Indication</v>
      </c>
      <c r="H21" t="str">
        <v/>
      </c>
      <c r="I21" t="str">
        <v/>
      </c>
      <c r="J21" t="str">
        <v/>
      </c>
      <c r="K21" t="str">
        <v/>
      </c>
      <c r="M21" t="str">
        <v/>
      </c>
      <c r="N21" t="str">
        <v/>
      </c>
      <c r="O21" t="str">
        <v/>
      </c>
      <c r="P21" t="str">
        <v/>
      </c>
      <c r="Q21" t="str">
        <v>INEQ-ANA-DENS ; INEQ-ANA-CHROMATO ; INEQ-ANA-H2S ; INEQ-ANA-PH; INEQ-ANA-HC; INEQ-ANA-O2; INEQ-ANA-LABO; INEQ-ANA-H2; INEQ-ANA-COND; INEQ-ANA-MOIST; INEQ-ANA-OX</v>
      </c>
      <c r="R21" t="str">
        <v>Density Analyzer ; Chromatograph ; ANALYSER  H2S ; PH analyser; Analyser HC; Analyser O2; Water Liquid Ratio Analyser; Laboratory analyser; H2 concentration Analyser; Resistivity / conductivity Analyzer; Humidity percent, Dew Point Analyser; Oxydation reduction potentiel analyser</v>
      </c>
      <c r="S21" t="str">
        <v/>
      </c>
      <c r="T21" t="str">
        <v/>
      </c>
      <c r="U21" t="str">
        <v/>
      </c>
      <c r="V21" t="str">
        <v/>
      </c>
      <c r="W21" t="str">
        <v>7.2.2.5 IfcSensorTypeEnum</v>
      </c>
      <c r="X21" t="str">
        <v>Moisturesensor</v>
      </c>
      <c r="Y21" t="str">
        <v>A display of the value for an analysis component</v>
      </c>
      <c r="Z21" t="str">
        <v>Total</v>
      </c>
      <c r="AA21" t="str">
        <v>TOTAL-B0000000012</v>
      </c>
      <c r="AB21" t="str">
        <v>Instrumentation &amp; Control Systems</v>
      </c>
      <c r="AC21">
        <v>0</v>
      </c>
      <c r="AD21" t="str">
        <v>TOTAL-T0000000006</v>
      </c>
      <c r="AE21" t="str">
        <v>Field instruments &amp; instrumented functions tag structure</v>
      </c>
      <c r="AF21" t="str">
        <v>Equipment</v>
      </c>
      <c r="AH21" t="str">
        <v>Review Done By RC</v>
      </c>
      <c r="AI21" t="str">
        <f>CONCATENATE($AI$1," ",$AJ$1,AH21,"'"," ",$AK$1,A21,"'")</f>
        <v>Update tblFunctionalClass_Modify SET DisciplineID  = 'Review Done By RC'   Where ID = 'TOTAL-F0000000025'</v>
      </c>
    </row>
    <row r="22">
      <c r="A22" t="str">
        <v>TOTAL-F0000000026</v>
      </c>
      <c r="B22" t="str">
        <v>Analysis Recorder Controller</v>
      </c>
      <c r="C22" t="str">
        <v>ARC</v>
      </c>
      <c r="E22" t="str">
        <v>TOTAL-F0000001302</v>
      </c>
      <c r="F22" t="str">
        <v>Analyser Instrument</v>
      </c>
      <c r="G22" t="str">
        <v>Root | Instrument Equipment | Analyser Instrument | Analysis Recorder Controller</v>
      </c>
      <c r="H22" t="str">
        <v/>
      </c>
      <c r="I22" t="str">
        <v/>
      </c>
      <c r="J22" t="str">
        <v/>
      </c>
      <c r="K22" t="str">
        <v/>
      </c>
      <c r="M22" t="str">
        <v/>
      </c>
      <c r="N22" t="str">
        <v/>
      </c>
      <c r="O22" t="str">
        <v/>
      </c>
      <c r="P22" t="str">
        <v/>
      </c>
      <c r="R22" t="str">
        <v/>
      </c>
      <c r="S22" t="str">
        <v/>
      </c>
      <c r="T22" t="str">
        <v/>
      </c>
      <c r="U22" t="str">
        <v/>
      </c>
      <c r="V22" t="str">
        <v/>
      </c>
      <c r="W22" t="str">
        <v/>
      </c>
      <c r="X22" t="str">
        <v/>
      </c>
      <c r="Y22" t="str">
        <v>An analysis controller which includes the functionality to enable the recording of the analyser measured variable and/or analysis controller output signal</v>
      </c>
      <c r="Z22" t="str">
        <v>Total</v>
      </c>
      <c r="AA22" t="str">
        <v>TOTAL-B0000000012</v>
      </c>
      <c r="AB22" t="str">
        <v>Instrumentation &amp; Control Systems</v>
      </c>
      <c r="AC22">
        <v>0</v>
      </c>
      <c r="AD22" t="str">
        <v>TOTAL-T0000000006</v>
      </c>
      <c r="AE22" t="str">
        <v>Field instruments &amp; instrumented functions tag structure</v>
      </c>
      <c r="AF22" t="str">
        <v>Soft or Equipment</v>
      </c>
      <c r="AH22" t="str">
        <v>Review Done By RC</v>
      </c>
      <c r="AI22" t="str">
        <f>CONCATENATE($AI$1," ",$AJ$1,AH22,"'"," ",$AK$1,A22,"'")</f>
        <v>Update tblFunctionalClass_Modify SET DisciplineID  = 'Review Done By RC'   Where ID = 'TOTAL-F0000000026'</v>
      </c>
    </row>
    <row r="23">
      <c r="A23" t="str">
        <v>TOTAL-F0000000027</v>
      </c>
      <c r="B23" t="str">
        <v>Analysis Switch High</v>
      </c>
      <c r="C23" t="str">
        <v>ASH</v>
      </c>
      <c r="D23" t="str">
        <v>ASH</v>
      </c>
      <c r="E23" t="str">
        <v>TOTAL-F0000001302</v>
      </c>
      <c r="F23" t="str">
        <v>Analyser Instrument</v>
      </c>
      <c r="G23" t="str">
        <v>Root | Instrument Equipment | Analyser Instrument | Analysis Switch High</v>
      </c>
      <c r="H23" t="str">
        <v/>
      </c>
      <c r="I23" t="str">
        <v/>
      </c>
      <c r="J23" t="str">
        <v/>
      </c>
      <c r="K23" t="str">
        <v/>
      </c>
      <c r="M23" t="str">
        <v/>
      </c>
      <c r="N23" t="str">
        <v/>
      </c>
      <c r="O23" t="str">
        <v/>
      </c>
      <c r="P23" t="str">
        <v/>
      </c>
      <c r="R23" t="str">
        <v/>
      </c>
      <c r="S23" t="str">
        <v/>
      </c>
      <c r="T23" t="str">
        <v/>
      </c>
      <c r="U23" t="str">
        <v/>
      </c>
      <c r="V23" t="str">
        <v/>
      </c>
      <c r="W23" t="str">
        <v/>
      </c>
      <c r="X23" t="str">
        <v/>
      </c>
      <c r="Y23" t="str">
        <v>A functional switch that operates, on or off, when a preset upper limit value for the analysis measurement variable is reached.</v>
      </c>
      <c r="Z23" t="str">
        <v>Total</v>
      </c>
      <c r="AA23" t="str">
        <v>TOTAL-B0000000012</v>
      </c>
      <c r="AB23" t="str">
        <v>Instrumentation &amp; Control Systems</v>
      </c>
      <c r="AC23">
        <v>0</v>
      </c>
      <c r="AD23" t="str">
        <v>TOTAL-T0000000006</v>
      </c>
      <c r="AE23" t="str">
        <v>Field instruments &amp; instrumented functions tag structure</v>
      </c>
      <c r="AF23" t="str">
        <v>Equipment</v>
      </c>
      <c r="AH23" t="str">
        <v>Review Done By RC</v>
      </c>
      <c r="AI23" t="str">
        <f>CONCATENATE($AI$1," ",$AJ$1,AH23,"'"," ",$AK$1,A23,"'")</f>
        <v>Update tblFunctionalClass_Modify SET DisciplineID  = 'Review Done By RC'   Where ID = 'TOTAL-F0000000027'</v>
      </c>
    </row>
    <row r="24">
      <c r="A24" t="str">
        <v>TOTAL-F0000000028</v>
      </c>
      <c r="B24" t="str">
        <v>Analysis Switch Low</v>
      </c>
      <c r="C24" t="str">
        <v>ASL</v>
      </c>
      <c r="D24" t="str">
        <v>ASL</v>
      </c>
      <c r="E24" t="str">
        <v>TOTAL-F0000001302</v>
      </c>
      <c r="F24" t="str">
        <v>Analyser Instrument</v>
      </c>
      <c r="G24" t="str">
        <v>Root | Instrument Equipment | Analyser Instrument | Analysis Switch Low</v>
      </c>
      <c r="H24" t="str">
        <v/>
      </c>
      <c r="I24" t="str">
        <v/>
      </c>
      <c r="J24" t="str">
        <v/>
      </c>
      <c r="K24" t="str">
        <v/>
      </c>
      <c r="L24">
        <v>4172</v>
      </c>
      <c r="M24" t="str">
        <v>Commutateur</v>
      </c>
      <c r="N24" t="str">
        <v>Switch</v>
      </c>
      <c r="O24" t="str">
        <v>Schalter</v>
      </c>
      <c r="P24" t="str">
        <v>Switch (Conmutador)</v>
      </c>
      <c r="R24" t="str">
        <v/>
      </c>
      <c r="S24" t="str">
        <v/>
      </c>
      <c r="T24" t="str">
        <v/>
      </c>
      <c r="U24" t="str">
        <v/>
      </c>
      <c r="V24" t="str">
        <v/>
      </c>
      <c r="W24" t="str">
        <v/>
      </c>
      <c r="X24" t="str">
        <v/>
      </c>
      <c r="Y24" t="str">
        <v>A functional switch that operates, on or off, when a preset lower limit value  for the analysis measurement variable is reached.</v>
      </c>
      <c r="Z24" t="str">
        <v>Total</v>
      </c>
      <c r="AA24" t="str">
        <v>TOTAL-B0000000012</v>
      </c>
      <c r="AB24" t="str">
        <v>Instrumentation &amp; Control Systems</v>
      </c>
      <c r="AC24">
        <v>0</v>
      </c>
      <c r="AD24" t="str">
        <v>TOTAL-T0000000006</v>
      </c>
      <c r="AE24" t="str">
        <v>Field instruments &amp; instrumented functions tag structure</v>
      </c>
      <c r="AF24" t="str">
        <v>Equipment</v>
      </c>
      <c r="AH24" t="str">
        <v>Review Done By RC</v>
      </c>
      <c r="AI24" t="str">
        <f>CONCATENATE($AI$1," ",$AJ$1,AH24,"'"," ",$AK$1,A24,"'")</f>
        <v>Update tblFunctionalClass_Modify SET DisciplineID  = 'Review Done By RC'   Where ID = 'TOTAL-F0000000028'</v>
      </c>
    </row>
    <row r="25">
      <c r="A25" t="str">
        <v>TOTAL-F0000000029</v>
      </c>
      <c r="B25" t="str">
        <v>Analysis Transmitter for Control functions</v>
      </c>
      <c r="C25" t="str">
        <v>AT</v>
      </c>
      <c r="D25" t="str">
        <v>AT</v>
      </c>
      <c r="E25" t="str">
        <v>TOTAL-F0000001302</v>
      </c>
      <c r="F25" t="str">
        <v>Analyser Instrument</v>
      </c>
      <c r="G25" t="str">
        <v>Root | Instrument Equipment | Analyser Instrument | Analysis Transmitter for Control functions</v>
      </c>
      <c r="H25" t="str">
        <v/>
      </c>
      <c r="I25" t="str">
        <v/>
      </c>
      <c r="J25" t="str">
        <v/>
      </c>
      <c r="K25" t="str">
        <v/>
      </c>
      <c r="M25" t="str">
        <v/>
      </c>
      <c r="N25" t="str">
        <v/>
      </c>
      <c r="O25" t="str">
        <v/>
      </c>
      <c r="P25" t="str">
        <v/>
      </c>
      <c r="Q25" t="str">
        <v>INEQ-ANA-GAS</v>
      </c>
      <c r="R25" t="str">
        <v>Various gas measurements</v>
      </c>
      <c r="S25" t="str">
        <v/>
      </c>
      <c r="T25" t="str">
        <v/>
      </c>
      <c r="U25" t="str">
        <v/>
      </c>
      <c r="V25" t="str">
        <v/>
      </c>
      <c r="W25" t="str">
        <v>7.2.2.5 IfcSensorTypeEnum</v>
      </c>
      <c r="X25" t="str">
        <v>Humidity Sensor</v>
      </c>
      <c r="Y25" t="str">
        <v>A transmitter that is producing a standardized output signal dependent of a received input signal from an analysis sensor.</v>
      </c>
      <c r="Z25" t="str">
        <v>Total</v>
      </c>
      <c r="AA25" t="str">
        <v>TOTAL-B0000000012</v>
      </c>
      <c r="AB25" t="str">
        <v>Instrumentation &amp; Control Systems</v>
      </c>
      <c r="AC25">
        <v>0</v>
      </c>
      <c r="AD25" t="str">
        <v>TOTAL-T0000000006</v>
      </c>
      <c r="AE25" t="str">
        <v>Field instruments &amp; instrumented functions tag structure</v>
      </c>
      <c r="AF25" t="str">
        <v>Equipment</v>
      </c>
      <c r="AH25" t="str">
        <v>Review Done By RC</v>
      </c>
      <c r="AI25" t="str">
        <f>CONCATENATE($AI$1," ",$AJ$1,AH25,"'"," ",$AK$1,A25,"'")</f>
        <v>Update tblFunctionalClass_Modify SET DisciplineID  = 'Review Done By RC'   Where ID = 'TOTAL-F0000000029'</v>
      </c>
    </row>
    <row r="26">
      <c r="A26" t="str">
        <v>TOTAL-F0000000031</v>
      </c>
      <c r="B26" t="str">
        <v>Analyser Alarm High</v>
      </c>
      <c r="C26" t="str">
        <v>AAH</v>
      </c>
      <c r="D26" t="str">
        <v>AAH</v>
      </c>
      <c r="E26" t="str">
        <v>TOTAL-F0000001302</v>
      </c>
      <c r="F26" t="str">
        <v>Analyser Instrument</v>
      </c>
      <c r="G26" t="str">
        <v>Root | Instrument Equipment | Analyser Instrument | Analyser Alarm High</v>
      </c>
      <c r="H26" t="str">
        <v/>
      </c>
      <c r="I26" t="str">
        <v/>
      </c>
      <c r="J26" t="str">
        <v/>
      </c>
      <c r="K26" t="str">
        <v/>
      </c>
      <c r="M26" t="str">
        <v/>
      </c>
      <c r="N26" t="str">
        <v/>
      </c>
      <c r="O26" t="str">
        <v/>
      </c>
      <c r="P26" t="str">
        <v/>
      </c>
      <c r="R26" t="str">
        <v/>
      </c>
      <c r="S26" t="str">
        <v>ANLSR</v>
      </c>
      <c r="T26" t="str">
        <v>Annalyser</v>
      </c>
      <c r="U26" t="str">
        <v/>
      </c>
      <c r="V26" t="str">
        <v/>
      </c>
      <c r="W26" t="str">
        <v/>
      </c>
      <c r="X26" t="str">
        <v/>
      </c>
      <c r="Y26" t="str">
        <v>An alarm device or system of alarm devices gives an audible, visual or other form of alarm signal about a problem or condition; relates to Alarm High.</v>
      </c>
      <c r="Z26" t="str">
        <v>Total</v>
      </c>
      <c r="AA26" t="str">
        <v>TOTAL-B0000000012</v>
      </c>
      <c r="AB26" t="str">
        <v>Instrumentation &amp; Control Systems</v>
      </c>
      <c r="AC26">
        <v>0</v>
      </c>
      <c r="AD26" t="str">
        <v>TOTAL-T0000000006</v>
      </c>
      <c r="AE26" t="str">
        <v>Field instruments &amp; instrumented functions tag structure</v>
      </c>
      <c r="AF26" t="str">
        <v>Soft</v>
      </c>
      <c r="AH26" t="str">
        <v>Review Done By RC</v>
      </c>
      <c r="AI26" t="str">
        <f>CONCATENATE($AI$1," ",$AJ$1,Z26,"'"," ",$AK$1,A26,"'")</f>
        <v>Update tblFunctionalClass_Modify SET DisciplineID  = 'Total'   Where ID = 'TOTAL-F0000000031'</v>
      </c>
    </row>
    <row r="27">
      <c r="A27" t="str">
        <v>TOTAL-F0000000032</v>
      </c>
      <c r="B27" t="str">
        <v>Analyser Alarm High High</v>
      </c>
      <c r="C27" t="str">
        <v>AAHH</v>
      </c>
      <c r="D27" t="str">
        <v>AAHH</v>
      </c>
      <c r="E27" t="str">
        <v>TOTAL-F0000001302</v>
      </c>
      <c r="F27" t="str">
        <v>Analyser Instrument</v>
      </c>
      <c r="G27" t="str">
        <v>Root | Instrument Equipment | Analyser Instrument | Analyser Alarm High High</v>
      </c>
      <c r="H27" t="str">
        <v/>
      </c>
      <c r="I27" t="str">
        <v/>
      </c>
      <c r="J27" t="str">
        <v/>
      </c>
      <c r="K27" t="str">
        <v/>
      </c>
      <c r="M27" t="str">
        <v/>
      </c>
      <c r="N27" t="str">
        <v/>
      </c>
      <c r="O27" t="str">
        <v/>
      </c>
      <c r="P27" t="str">
        <v/>
      </c>
      <c r="R27" t="str">
        <v/>
      </c>
      <c r="S27" t="str">
        <v>ANLSR</v>
      </c>
      <c r="T27" t="str">
        <v>Annalyser</v>
      </c>
      <c r="U27" t="str">
        <v/>
      </c>
      <c r="V27" t="str">
        <v/>
      </c>
      <c r="W27" t="str">
        <v/>
      </c>
      <c r="X27" t="str">
        <v/>
      </c>
      <c r="Y27" t="str">
        <v>An alarm device or system of alarm devices gives an audible, visual or other form of alarm signal about a problem or condition; relates to Alarm High High.</v>
      </c>
      <c r="Z27" t="str">
        <v>Total</v>
      </c>
      <c r="AA27" t="str">
        <v>TOTAL-B0000000012</v>
      </c>
      <c r="AB27" t="str">
        <v>Instrumentation &amp; Control Systems</v>
      </c>
      <c r="AC27">
        <v>0</v>
      </c>
      <c r="AD27" t="str">
        <v>TOTAL-T0000000006</v>
      </c>
      <c r="AE27" t="str">
        <v>Field instruments &amp; instrumented functions tag structure</v>
      </c>
      <c r="AF27" t="str">
        <v>Soft</v>
      </c>
      <c r="AH27" t="str">
        <v>Review Done By RC</v>
      </c>
      <c r="AI27" t="str">
        <f>CONCATENATE($AI$1," ",$AJ$1,Z27,"'"," ",$AK$1,A27,"'")</f>
        <v>Update tblFunctionalClass_Modify SET DisciplineID  = 'Total'   Where ID = 'TOTAL-F0000000032'</v>
      </c>
    </row>
    <row r="28">
      <c r="A28" t="str">
        <v>TOTAL-F0000000033</v>
      </c>
      <c r="B28" t="str">
        <v>Analyser Alarm Low</v>
      </c>
      <c r="C28" t="str">
        <v>AAL</v>
      </c>
      <c r="D28" t="str">
        <v>AAL</v>
      </c>
      <c r="E28" t="str">
        <v>TOTAL-F0000001302</v>
      </c>
      <c r="F28" t="str">
        <v>Analyser Instrument</v>
      </c>
      <c r="G28" t="str">
        <v>Root | Instrument Equipment | Analyser Instrument | Analyser Alarm Low</v>
      </c>
      <c r="H28" t="str">
        <v/>
      </c>
      <c r="I28" t="str">
        <v/>
      </c>
      <c r="J28" t="str">
        <v/>
      </c>
      <c r="K28" t="str">
        <v/>
      </c>
      <c r="M28" t="str">
        <v/>
      </c>
      <c r="N28" t="str">
        <v/>
      </c>
      <c r="O28" t="str">
        <v/>
      </c>
      <c r="P28" t="str">
        <v/>
      </c>
      <c r="R28" t="str">
        <v/>
      </c>
      <c r="S28" t="str">
        <v>ANLSR</v>
      </c>
      <c r="T28" t="str">
        <v>Annalyser</v>
      </c>
      <c r="U28" t="str">
        <v/>
      </c>
      <c r="V28" t="str">
        <v/>
      </c>
      <c r="W28" t="str">
        <v/>
      </c>
      <c r="X28" t="str">
        <v/>
      </c>
      <c r="Y28" t="str">
        <v>An alarm device or system of alarm devices gives an audible, visual or other form of alarm signal about a problem or condition; relates to Alarm Low.</v>
      </c>
      <c r="Z28" t="str">
        <v>Total</v>
      </c>
      <c r="AA28" t="str">
        <v>TOTAL-B0000000012</v>
      </c>
      <c r="AB28" t="str">
        <v>Instrumentation &amp; Control Systems</v>
      </c>
      <c r="AC28">
        <v>0</v>
      </c>
      <c r="AD28" t="str">
        <v>TOTAL-T0000000006</v>
      </c>
      <c r="AE28" t="str">
        <v>Field instruments &amp; instrumented functions tag structure</v>
      </c>
      <c r="AF28" t="str">
        <v>Soft</v>
      </c>
      <c r="AH28" t="str">
        <v>Review Done By RC</v>
      </c>
      <c r="AI28" t="str">
        <f>CONCATENATE($AI$1," ",$AJ$1,Z28,"'"," ",$AK$1,A28,"'")</f>
        <v>Update tblFunctionalClass_Modify SET DisciplineID  = 'Total'   Where ID = 'TOTAL-F0000000033'</v>
      </c>
    </row>
    <row r="29">
      <c r="A29" t="str">
        <v>TOTAL-F0000000034</v>
      </c>
      <c r="B29" t="str">
        <v>Analyser Alarm Low Low</v>
      </c>
      <c r="C29" t="str">
        <v>AALL</v>
      </c>
      <c r="D29" t="str">
        <v>AALL</v>
      </c>
      <c r="E29" t="str">
        <v>TOTAL-F0000001302</v>
      </c>
      <c r="F29" t="str">
        <v>Analyser Instrument</v>
      </c>
      <c r="G29" t="str">
        <v>Root | Instrument Equipment | Analyser Instrument | Analyser Alarm Low Low</v>
      </c>
      <c r="H29" t="str">
        <v/>
      </c>
      <c r="I29" t="str">
        <v/>
      </c>
      <c r="J29" t="str">
        <v/>
      </c>
      <c r="K29" t="str">
        <v/>
      </c>
      <c r="M29" t="str">
        <v/>
      </c>
      <c r="N29" t="str">
        <v/>
      </c>
      <c r="O29" t="str">
        <v/>
      </c>
      <c r="P29" t="str">
        <v/>
      </c>
      <c r="R29" t="str">
        <v/>
      </c>
      <c r="S29" t="str">
        <v>ANLSR</v>
      </c>
      <c r="T29" t="str">
        <v>Annalyser</v>
      </c>
      <c r="U29" t="str">
        <v/>
      </c>
      <c r="V29" t="str">
        <v/>
      </c>
      <c r="W29" t="str">
        <v/>
      </c>
      <c r="X29" t="str">
        <v/>
      </c>
      <c r="Y29" t="str">
        <v>An alarm device or system of alarm devices gives an audible, visual or other form of alarm signal about a problem or condition; relates to Alarm Low Low.</v>
      </c>
      <c r="Z29" t="str">
        <v>Total</v>
      </c>
      <c r="AA29" t="str">
        <v>TOTAL-B0000000012</v>
      </c>
      <c r="AB29" t="str">
        <v>Instrumentation &amp; Control Systems</v>
      </c>
      <c r="AC29">
        <v>0</v>
      </c>
      <c r="AD29" t="str">
        <v>TOTAL-T0000000006</v>
      </c>
      <c r="AE29" t="str">
        <v>Field instruments &amp; instrumented functions tag structure</v>
      </c>
      <c r="AF29" t="str">
        <v>Soft</v>
      </c>
      <c r="AH29" t="str">
        <v>Review Done By RC</v>
      </c>
      <c r="AI29" t="str">
        <f>CONCATENATE($AI$1," ",$AJ$1,Z29,"'"," ",$AK$1,A29,"'")</f>
        <v>Update tblFunctionalClass_Modify SET DisciplineID  = 'Total'   Where ID = 'TOTAL-F0000000034'</v>
      </c>
    </row>
    <row r="30">
      <c r="A30" t="str">
        <v>TOTAL-F0000000035</v>
      </c>
      <c r="B30" t="str">
        <v>Analyser Alarm Out of scale</v>
      </c>
      <c r="C30" t="str">
        <v>AAX</v>
      </c>
      <c r="D30" t="str">
        <v>AAX</v>
      </c>
      <c r="E30" t="str">
        <v>TOTAL-F0000001302</v>
      </c>
      <c r="F30" t="str">
        <v>Analyser Instrument</v>
      </c>
      <c r="G30" t="str">
        <v>Root | Instrument Equipment | Analyser Instrument | Analyser Alarm Out of scale</v>
      </c>
      <c r="H30" t="str">
        <v/>
      </c>
      <c r="I30" t="str">
        <v/>
      </c>
      <c r="J30" t="str">
        <v/>
      </c>
      <c r="K30" t="str">
        <v/>
      </c>
      <c r="M30" t="str">
        <v/>
      </c>
      <c r="N30" t="str">
        <v/>
      </c>
      <c r="O30" t="str">
        <v/>
      </c>
      <c r="P30" t="str">
        <v/>
      </c>
      <c r="R30" t="str">
        <v/>
      </c>
      <c r="S30" t="str">
        <v>ANLSR</v>
      </c>
      <c r="T30" t="str">
        <v>Annalyser</v>
      </c>
      <c r="U30" t="str">
        <v/>
      </c>
      <c r="V30" t="str">
        <v/>
      </c>
      <c r="W30" t="str">
        <v/>
      </c>
      <c r="X30" t="str">
        <v/>
      </c>
      <c r="Y30" t="str">
        <v>An alarm device or system of alarm devices gives an audible, visual or other form of alarm signal about a problem or condition; relates to out of scale.</v>
      </c>
      <c r="Z30" t="str">
        <v>Total</v>
      </c>
      <c r="AA30" t="str">
        <v>TOTAL-B0000000012</v>
      </c>
      <c r="AB30" t="str">
        <v>Instrumentation &amp; Control Systems</v>
      </c>
      <c r="AC30">
        <v>0</v>
      </c>
      <c r="AD30" t="str">
        <v>TOTAL-T0000000006</v>
      </c>
      <c r="AE30" t="str">
        <v>Field instruments &amp; instrumented functions tag structure</v>
      </c>
      <c r="AF30" t="str">
        <v>Soft</v>
      </c>
      <c r="AH30" t="str">
        <v>Review Done By RC</v>
      </c>
      <c r="AI30" t="str">
        <f>CONCATENATE($AI$1," ",$AJ$1,Z30,"'"," ",$AK$1,A30,"'")</f>
        <v>Update tblFunctionalClass_Modify SET DisciplineID  = 'Total'   Where ID = 'TOTAL-F0000000035'</v>
      </c>
    </row>
    <row r="31">
      <c r="A31" t="str">
        <v>TOTAL-F0000000036</v>
      </c>
      <c r="B31" t="str">
        <v>Analyser Fault Alarm</v>
      </c>
      <c r="C31" t="str">
        <v>AA</v>
      </c>
      <c r="D31" t="str">
        <v>AA</v>
      </c>
      <c r="E31" t="str">
        <v>TOTAL-F0000001302</v>
      </c>
      <c r="F31" t="str">
        <v>Analyser Instrument</v>
      </c>
      <c r="G31" t="str">
        <v>Root | Instrument Equipment | Analyser Instrument | Analyser Fault Alarm</v>
      </c>
      <c r="H31" t="str">
        <v>CFIHOS-30000106</v>
      </c>
      <c r="I31" t="str">
        <v>Analyser Instrument</v>
      </c>
      <c r="J31" t="str">
        <v>RDS624014</v>
      </c>
      <c r="K31" t="str">
        <v>ANALYSING INSTRUMENT</v>
      </c>
      <c r="M31" t="str">
        <v/>
      </c>
      <c r="N31" t="str">
        <v/>
      </c>
      <c r="O31" t="str">
        <v/>
      </c>
      <c r="P31" t="str">
        <v/>
      </c>
      <c r="R31" t="str">
        <v/>
      </c>
      <c r="S31" t="str">
        <v>ANLSR</v>
      </c>
      <c r="T31" t="str">
        <v>Annalyser</v>
      </c>
      <c r="U31" t="str">
        <v/>
      </c>
      <c r="V31" t="str">
        <v/>
      </c>
      <c r="W31" t="str">
        <v/>
      </c>
      <c r="X31" t="str">
        <v/>
      </c>
      <c r="Y31" t="str">
        <v>An alarm device or system of alarm devices gives an audible, visual or other form of alarm signal about a problem or condition; relates to analyser fault.</v>
      </c>
      <c r="Z31" t="str">
        <v>PCA</v>
      </c>
      <c r="AA31" t="str">
        <v>TOTAL-B0000000012</v>
      </c>
      <c r="AB31" t="str">
        <v>Instrumentation &amp; Control Systems</v>
      </c>
      <c r="AC31">
        <v>0</v>
      </c>
      <c r="AD31" t="str">
        <v>TOTAL-T0000000006</v>
      </c>
      <c r="AE31" t="str">
        <v>Field instruments &amp; instrumented functions tag structure</v>
      </c>
      <c r="AF31" t="str">
        <v>Soft</v>
      </c>
      <c r="AH31" t="str">
        <v>Review Done By RC</v>
      </c>
      <c r="AI31" t="str">
        <f>CONCATENATE($AI$1," ",$AJ$1,AH31,"'"," ",$AK$1,A31,"'")</f>
        <v>Update tblFunctionalClass_Modify SET DisciplineID  = 'Review Done By RC'   Where ID = 'TOTAL-F0000000036'</v>
      </c>
    </row>
    <row r="32">
      <c r="A32" t="str">
        <v>TOTAL-F0000000037</v>
      </c>
      <c r="B32" t="str">
        <v>Analyser Light</v>
      </c>
      <c r="C32" t="str">
        <v>AL</v>
      </c>
      <c r="D32" t="str">
        <v>AL</v>
      </c>
      <c r="E32" t="str">
        <v>TOTAL-F0000001302</v>
      </c>
      <c r="F32" t="str">
        <v>Analyser Instrument</v>
      </c>
      <c r="G32" t="str">
        <v>Root | Instrument Equipment | Analyser Instrument | Analyser Light</v>
      </c>
      <c r="H32" t="str">
        <v>CFIHOS-30000106</v>
      </c>
      <c r="I32" t="str">
        <v>Analyser Instrument</v>
      </c>
      <c r="J32" t="str">
        <v>RDS624014</v>
      </c>
      <c r="K32" t="str">
        <v>ANALYSING INSTRUMENT</v>
      </c>
      <c r="M32" t="str">
        <v/>
      </c>
      <c r="N32" t="str">
        <v/>
      </c>
      <c r="O32" t="str">
        <v/>
      </c>
      <c r="P32" t="str">
        <v/>
      </c>
      <c r="R32" t="str">
        <v/>
      </c>
      <c r="S32" t="str">
        <v>ANLSR</v>
      </c>
      <c r="T32" t="str">
        <v>Annalyser</v>
      </c>
      <c r="U32" t="str">
        <v/>
      </c>
      <c r="V32" t="str">
        <v/>
      </c>
      <c r="W32" t="str">
        <v/>
      </c>
      <c r="X32" t="str">
        <v/>
      </c>
      <c r="Y32" t="str">
        <v>A detecting instrument that is intended to analyse a substance for its composition and/or properties; relates to Analyzer Light.</v>
      </c>
      <c r="Z32" t="str">
        <v>PCA</v>
      </c>
      <c r="AA32" t="str">
        <v>TOTAL-B0000000012</v>
      </c>
      <c r="AB32" t="str">
        <v>Instrumentation &amp; Control Systems</v>
      </c>
      <c r="AC32">
        <v>0</v>
      </c>
      <c r="AD32" t="str">
        <v>TOTAL-T0000000006</v>
      </c>
      <c r="AE32" t="str">
        <v>Field instruments &amp; instrumented functions tag structure</v>
      </c>
      <c r="AF32" t="str">
        <v>Equipment</v>
      </c>
      <c r="AH32" t="str">
        <v>Review Done By RC</v>
      </c>
      <c r="AI32" t="str">
        <f>CONCATENATE($AI$1," ",$AJ$1,AH32,"'"," ",$AK$1,A32,"'")</f>
        <v>Update tblFunctionalClass_Modify SET DisciplineID  = 'Review Done By RC'   Where ID = 'TOTAL-F0000000037'</v>
      </c>
    </row>
    <row r="33">
      <c r="A33" t="str">
        <v>TOTAL-F0000000038</v>
      </c>
      <c r="B33" t="str">
        <v>Analyser Light High</v>
      </c>
      <c r="C33" t="str">
        <v>ALH</v>
      </c>
      <c r="D33" t="str">
        <v>ALH</v>
      </c>
      <c r="E33" t="str">
        <v>TOTAL-F0000001302</v>
      </c>
      <c r="F33" t="str">
        <v>Analyser Instrument</v>
      </c>
      <c r="G33" t="str">
        <v>Root | Instrument Equipment | Analyser Instrument | Analyser Light High</v>
      </c>
      <c r="H33" t="str">
        <v>CFIHOS-30000234</v>
      </c>
      <c r="I33" t="str">
        <v>Signal</v>
      </c>
      <c r="J33" t="str">
        <v>RDS337196911</v>
      </c>
      <c r="K33" t="str">
        <v>SIGNAL</v>
      </c>
      <c r="M33" t="str">
        <v/>
      </c>
      <c r="N33" t="str">
        <v/>
      </c>
      <c r="O33" t="str">
        <v/>
      </c>
      <c r="P33" t="str">
        <v/>
      </c>
      <c r="R33" t="str">
        <v/>
      </c>
      <c r="S33" t="str">
        <v>ANLSR</v>
      </c>
      <c r="T33" t="str">
        <v>Annalyser</v>
      </c>
      <c r="U33" t="str">
        <v/>
      </c>
      <c r="V33" t="str">
        <v/>
      </c>
      <c r="W33" t="str">
        <v/>
      </c>
      <c r="X33" t="str">
        <v/>
      </c>
      <c r="Y33" t="str">
        <v>An arranged individual that is a detectable physical time-varying quantity or impulse (as voltage, current, or magnetic field strength) by which messages or information can be transmitted; relates to Analyzer Light High.</v>
      </c>
      <c r="Z33" t="str">
        <v>PCA</v>
      </c>
      <c r="AA33" t="str">
        <v>TOTAL-B0000000012</v>
      </c>
      <c r="AB33" t="str">
        <v>Instrumentation &amp; Control Systems</v>
      </c>
      <c r="AC33">
        <v>0</v>
      </c>
      <c r="AD33" t="str">
        <v>TOTAL-T0000000006</v>
      </c>
      <c r="AE33" t="str">
        <v>Field instruments &amp; instrumented functions tag structure</v>
      </c>
      <c r="AF33" t="str">
        <v>Equipment</v>
      </c>
      <c r="AH33" t="str">
        <v>Review Done By RC</v>
      </c>
      <c r="AI33" t="str">
        <f>CONCATENATE($AI$1," ",$AJ$1,AH33,"'"," ",$AK$1,A33,"'")</f>
        <v>Update tblFunctionalClass_Modify SET DisciplineID  = 'Review Done By RC'   Where ID = 'TOTAL-F0000000038'</v>
      </c>
    </row>
    <row r="34">
      <c r="A34" t="str">
        <v>TOTAL-F0000000039</v>
      </c>
      <c r="B34" t="str">
        <v>Analyser Light Low</v>
      </c>
      <c r="C34" t="str">
        <v>ALL</v>
      </c>
      <c r="D34" t="str">
        <v>ALL</v>
      </c>
      <c r="E34" t="str">
        <v>TOTAL-F0000001302</v>
      </c>
      <c r="F34" t="str">
        <v>Analyser Instrument</v>
      </c>
      <c r="G34" t="str">
        <v>Root | Instrument Equipment | Analyser Instrument | Analyser Light Low</v>
      </c>
      <c r="H34" t="str">
        <v>CFIHOS-30000234</v>
      </c>
      <c r="I34" t="str">
        <v>Signal</v>
      </c>
      <c r="J34" t="str">
        <v>RDS337196911</v>
      </c>
      <c r="K34" t="str">
        <v>SIGNAL</v>
      </c>
      <c r="M34" t="str">
        <v/>
      </c>
      <c r="N34" t="str">
        <v/>
      </c>
      <c r="O34" t="str">
        <v/>
      </c>
      <c r="P34" t="str">
        <v/>
      </c>
      <c r="R34" t="str">
        <v/>
      </c>
      <c r="S34" t="str">
        <v>ANLSR</v>
      </c>
      <c r="T34" t="str">
        <v>Annalyser</v>
      </c>
      <c r="U34" t="str">
        <v/>
      </c>
      <c r="V34" t="str">
        <v/>
      </c>
      <c r="W34" t="str">
        <v/>
      </c>
      <c r="X34" t="str">
        <v/>
      </c>
      <c r="Y34" t="str">
        <v>An arranged individual that is a detectable physical time-varying quantity or impulse (as voltage, current, or magnetic field strength) by which messages or information can be transmitted; Analyzer Light Low.</v>
      </c>
      <c r="Z34" t="str">
        <v>PCA</v>
      </c>
      <c r="AA34" t="str">
        <v>TOTAL-B0000000012</v>
      </c>
      <c r="AB34" t="str">
        <v>Instrumentation &amp; Control Systems</v>
      </c>
      <c r="AC34">
        <v>0</v>
      </c>
      <c r="AD34" t="str">
        <v>TOTAL-T0000000006</v>
      </c>
      <c r="AE34" t="str">
        <v>Field instruments &amp; instrumented functions tag structure</v>
      </c>
      <c r="AF34" t="str">
        <v>Equipment</v>
      </c>
      <c r="AH34" t="str">
        <v>Review Done By RC</v>
      </c>
      <c r="AI34" t="str">
        <f>CONCATENATE($AI$1," ",$AJ$1,AH34,"'"," ",$AK$1,A34,"'")</f>
        <v>Update tblFunctionalClass_Modify SET DisciplineID  = 'Review Done By RC'   Where ID = 'TOTAL-F0000000039'</v>
      </c>
    </row>
    <row r="35">
      <c r="A35" t="str">
        <v>TOTAL-F0000000040</v>
      </c>
      <c r="B35" t="str">
        <v>Analyser Recorder</v>
      </c>
      <c r="C35" t="str">
        <v>ANR</v>
      </c>
      <c r="D35" t="str">
        <v>AR</v>
      </c>
      <c r="E35" t="str">
        <v>TOTAL-F0000001302</v>
      </c>
      <c r="F35" t="str">
        <v>Analyser Instrument</v>
      </c>
      <c r="G35" t="str">
        <v>Root | Instrument Equipment | Analyser Instrument | Analyser Recorder</v>
      </c>
      <c r="H35" t="str">
        <v>CFIHOS-30000106</v>
      </c>
      <c r="I35" t="str">
        <v>Analyser Instrument</v>
      </c>
      <c r="J35" t="str">
        <v>RDS624014</v>
      </c>
      <c r="K35" t="str">
        <v>ANALYSING INSTRUMENT</v>
      </c>
      <c r="M35" t="str">
        <v/>
      </c>
      <c r="N35" t="str">
        <v/>
      </c>
      <c r="O35" t="str">
        <v/>
      </c>
      <c r="P35" t="str">
        <v/>
      </c>
      <c r="R35" t="str">
        <v/>
      </c>
      <c r="S35" t="str">
        <v>ANLSR</v>
      </c>
      <c r="T35" t="str">
        <v>Annalyser</v>
      </c>
      <c r="U35" t="str">
        <v/>
      </c>
      <c r="V35" t="str">
        <v/>
      </c>
      <c r="W35" t="str">
        <v/>
      </c>
      <c r="X35" t="str">
        <v/>
      </c>
      <c r="Y35" t="str">
        <v>A detecting instrument that is intended to analyse a substance for its composition and/or properties; relates to Analyzer Recorder.</v>
      </c>
      <c r="Z35" t="str">
        <v>PCA</v>
      </c>
      <c r="AA35" t="str">
        <v>TOTAL-B0000000012</v>
      </c>
      <c r="AB35" t="str">
        <v>Instrumentation &amp; Control Systems</v>
      </c>
      <c r="AC35">
        <v>0</v>
      </c>
      <c r="AD35" t="str">
        <v>TOTAL-T0000000006</v>
      </c>
      <c r="AE35" t="str">
        <v>Field instruments &amp; instrumented functions tag structure</v>
      </c>
      <c r="AF35" t="str">
        <v>Equipment</v>
      </c>
      <c r="AH35" t="str">
        <v>Review Done By RC</v>
      </c>
      <c r="AI35" t="str">
        <f>CONCATENATE($AI$1," ",$AJ$1,AH35,"'"," ",$AK$1,A35,"'")</f>
        <v>Update tblFunctionalClass_Modify SET DisciplineID  = 'Review Done By RC'   Where ID = 'TOTAL-F0000000040'</v>
      </c>
    </row>
    <row r="36">
      <c r="A36" t="str">
        <v>TOTAL-F0000000041</v>
      </c>
      <c r="B36" t="str">
        <v>Analyser Solenoid valve for control function</v>
      </c>
      <c r="C36" t="str">
        <v>AY</v>
      </c>
      <c r="D36" t="str">
        <v>AY</v>
      </c>
      <c r="E36" t="str">
        <v>TOTAL-F0000001302</v>
      </c>
      <c r="F36" t="str">
        <v>Analyser Instrument</v>
      </c>
      <c r="G36" t="str">
        <v>Root | Instrument Equipment | Analyser Instrument | Analyser Solenoid valve for control function</v>
      </c>
      <c r="H36" t="str">
        <v>CFIHOS-30000681</v>
      </c>
      <c r="I36" t="str">
        <v>solenoid valve</v>
      </c>
      <c r="J36" t="str">
        <v>RDS431279</v>
      </c>
      <c r="K36" t="str">
        <v>SOLENOID VALVE</v>
      </c>
      <c r="L36">
        <v>162201</v>
      </c>
      <c r="M36" t="str">
        <v>Electrovannes</v>
      </c>
      <c r="N36" t="str">
        <v>Solenoid valves</v>
      </c>
      <c r="O36" t="str">
        <v>Magnetventile</v>
      </c>
      <c r="P36" t="str">
        <v>Electroválvulas solenoides</v>
      </c>
      <c r="R36" t="str">
        <v/>
      </c>
      <c r="S36" t="str">
        <v>SOLE_VLV</v>
      </c>
      <c r="T36" t="str">
        <v>Solenoid valve</v>
      </c>
      <c r="U36" t="str">
        <v/>
      </c>
      <c r="V36" t="str">
        <v/>
      </c>
      <c r="W36" t="str">
        <v/>
      </c>
      <c r="X36" t="str">
        <v/>
      </c>
      <c r="Y36" t="str">
        <v>A valve that has linear action which is fitted with a solenoid for quick operation; relates to Control Function.</v>
      </c>
      <c r="Z36" t="str">
        <v>PCA</v>
      </c>
      <c r="AA36" t="str">
        <v>TOTAL-B0000000012</v>
      </c>
      <c r="AB36" t="str">
        <v>Instrumentation &amp; Control Systems</v>
      </c>
      <c r="AC36">
        <v>0</v>
      </c>
      <c r="AD36" t="str">
        <v>TOTAL-T0000000006</v>
      </c>
      <c r="AE36" t="str">
        <v>Field instruments &amp; instrumented functions tag structure</v>
      </c>
      <c r="AF36" t="str">
        <v>Equipment</v>
      </c>
      <c r="AH36" t="str">
        <v>Review Done By RC</v>
      </c>
      <c r="AI36" t="str">
        <f>CONCATENATE($AI$1," ",$AJ$1,AH36,"'"," ",$AK$1,A36,"'")</f>
        <v>Update tblFunctionalClass_Modify SET DisciplineID  = 'Review Done By RC'   Where ID = 'TOTAL-F0000000041'</v>
      </c>
    </row>
    <row r="37">
      <c r="A37" t="str">
        <v>TOTAL-F0000000042</v>
      </c>
      <c r="B37" t="str">
        <v>Analyser Solenoid valve for SIS function</v>
      </c>
      <c r="C37" t="str">
        <v>AYS</v>
      </c>
      <c r="D37" t="str">
        <v>AYS</v>
      </c>
      <c r="E37" t="str">
        <v>TOTAL-F0000001302</v>
      </c>
      <c r="F37" t="str">
        <v>Analyser Instrument</v>
      </c>
      <c r="G37" t="str">
        <v>Root | Instrument Equipment | Analyser Instrument | Analyser Solenoid valve for SIS function</v>
      </c>
      <c r="H37" t="str">
        <v>CFIHOS-30000681</v>
      </c>
      <c r="I37" t="str">
        <v>solenoid valve</v>
      </c>
      <c r="J37" t="str">
        <v>RDS431279</v>
      </c>
      <c r="K37" t="str">
        <v>SOLENOID VALVE</v>
      </c>
      <c r="L37">
        <v>162201</v>
      </c>
      <c r="M37" t="str">
        <v>Electrovannes</v>
      </c>
      <c r="N37" t="str">
        <v>Solenoid valves</v>
      </c>
      <c r="O37" t="str">
        <v>Magnetventile</v>
      </c>
      <c r="P37" t="str">
        <v>Electroválvulas solenoides</v>
      </c>
      <c r="R37" t="str">
        <v/>
      </c>
      <c r="S37" t="str">
        <v>SOLE_VLV</v>
      </c>
      <c r="T37" t="str">
        <v>Solenoid valve</v>
      </c>
      <c r="U37" t="str">
        <v/>
      </c>
      <c r="V37" t="str">
        <v/>
      </c>
      <c r="W37" t="str">
        <v/>
      </c>
      <c r="X37" t="str">
        <v/>
      </c>
      <c r="Y37" t="str">
        <v>A valve that has linear action which is fitted with a solenoid for quick operation; relates to SIS function.</v>
      </c>
      <c r="Z37" t="str">
        <v>PCA</v>
      </c>
      <c r="AA37" t="str">
        <v>TOTAL-B0000000012</v>
      </c>
      <c r="AB37" t="str">
        <v>Instrumentation &amp; Control Systems</v>
      </c>
      <c r="AC37">
        <v>0</v>
      </c>
      <c r="AD37" t="str">
        <v>TOTAL-T0000000006</v>
      </c>
      <c r="AE37" t="str">
        <v>Field instruments &amp; instrumented functions tag structure</v>
      </c>
      <c r="AF37" t="str">
        <v>Equipment</v>
      </c>
      <c r="AH37" t="str">
        <v>Review Done By RC</v>
      </c>
      <c r="AI37" t="str">
        <f>CONCATENATE($AI$1," ",$AJ$1,AH37,"'"," ",$AK$1,A37,"'")</f>
        <v>Update tblFunctionalClass_Modify SET DisciplineID  = 'Review Done By RC'   Where ID = 'TOTAL-F0000000042'</v>
      </c>
    </row>
    <row r="38">
      <c r="A38" t="str">
        <v>TOTAL-F0000000043</v>
      </c>
      <c r="B38" t="str">
        <v>Analyser Switch Default</v>
      </c>
      <c r="C38" t="str">
        <v>AS</v>
      </c>
      <c r="E38" t="str">
        <v>TOTAL-F0000001302</v>
      </c>
      <c r="F38" t="str">
        <v>Analyser Instrument</v>
      </c>
      <c r="G38" t="str">
        <v>Root | Instrument Equipment | Analyser Instrument | Analyzer Switch Default</v>
      </c>
      <c r="H38" t="str">
        <v>CFIHOS-80000128</v>
      </c>
      <c r="I38" t="str">
        <v>Manual Switch</v>
      </c>
      <c r="J38" t="str">
        <v>RDS475334</v>
      </c>
      <c r="K38" t="str">
        <v>SWITCH</v>
      </c>
      <c r="L38">
        <v>4172</v>
      </c>
      <c r="M38" t="str">
        <v>Commutateur</v>
      </c>
      <c r="N38" t="str">
        <v>Switch</v>
      </c>
      <c r="O38" t="str">
        <v>Schalter</v>
      </c>
      <c r="P38" t="str">
        <v>Switch (Conmutador)</v>
      </c>
      <c r="R38" t="str">
        <v/>
      </c>
      <c r="S38" t="str">
        <v>ANLSR</v>
      </c>
      <c r="T38" t="str">
        <v>Annalyser</v>
      </c>
      <c r="U38" t="str">
        <v/>
      </c>
      <c r="V38" t="str">
        <v/>
      </c>
      <c r="W38" t="str">
        <v/>
      </c>
      <c r="X38" t="str">
        <v/>
      </c>
      <c r="Y38" t="str">
        <v>A mechanical switching device for making or breaking contact, or altering the connection of a circuit; relates to Default.</v>
      </c>
      <c r="Z38" t="str">
        <v>CFIHOS</v>
      </c>
      <c r="AA38" t="str">
        <v>TOTAL-B0000000012</v>
      </c>
      <c r="AB38" t="str">
        <v>Instrumentation &amp; Control Systems</v>
      </c>
      <c r="AC38">
        <v>0</v>
      </c>
      <c r="AD38" t="str">
        <v>TOTAL-T0000000006</v>
      </c>
      <c r="AE38" t="str">
        <v>Field instruments &amp; instrumented functions tag structure</v>
      </c>
      <c r="AF38" t="str">
        <v>Soft or Equipment</v>
      </c>
      <c r="AH38" t="str">
        <v>Review Done By RC</v>
      </c>
      <c r="AI38" t="str">
        <f>CONCATENATE($AI$1," ",$AJ$1,AH38,"'"," ",$AK$1,A38,"'")</f>
        <v>Update tblFunctionalClass_Modify SET DisciplineID  = 'Review Done By RC'   Where ID = 'TOTAL-F0000000043'</v>
      </c>
    </row>
    <row r="39">
      <c r="A39" t="str">
        <v>TOTAL-F0000000044</v>
      </c>
      <c r="B39" t="str">
        <v>Analyser Switch Fault</v>
      </c>
      <c r="C39" t="str">
        <v>ASF</v>
      </c>
      <c r="D39" t="str">
        <v>ASF</v>
      </c>
      <c r="E39" t="str">
        <v>TOTAL-F0000001302</v>
      </c>
      <c r="F39" t="str">
        <v>Analyser Instrument</v>
      </c>
      <c r="G39" t="str">
        <v>Root | Instrument Equipment | Analyser Instrument | Analyser Switch Fault</v>
      </c>
      <c r="H39" t="str">
        <v>CFIHOS-80000128</v>
      </c>
      <c r="I39" t="str">
        <v>Manual Switch</v>
      </c>
      <c r="J39" t="str">
        <v>RDS475334</v>
      </c>
      <c r="K39" t="str">
        <v>SWITCH</v>
      </c>
      <c r="L39">
        <v>4172</v>
      </c>
      <c r="M39" t="str">
        <v>Commutateur</v>
      </c>
      <c r="N39" t="str">
        <v>Switch</v>
      </c>
      <c r="O39" t="str">
        <v>Schalter</v>
      </c>
      <c r="P39" t="str">
        <v>Switch (Conmutador)</v>
      </c>
      <c r="R39" t="str">
        <v/>
      </c>
      <c r="S39" t="str">
        <v>ANLSR</v>
      </c>
      <c r="T39" t="str">
        <v>Annalyser</v>
      </c>
      <c r="U39" t="str">
        <v/>
      </c>
      <c r="V39" t="str">
        <v/>
      </c>
      <c r="W39" t="str">
        <v/>
      </c>
      <c r="X39" t="str">
        <v/>
      </c>
      <c r="Y39" t="str">
        <v>A mechanical switching device for making or breaking contact, or altering the connection of a circuit; relates to a Fault.</v>
      </c>
      <c r="Z39" t="str">
        <v>CFIHOS</v>
      </c>
      <c r="AA39" t="str">
        <v>TOTAL-B0000000012</v>
      </c>
      <c r="AB39" t="str">
        <v>Instrumentation &amp; Control Systems</v>
      </c>
      <c r="AC39">
        <v>0</v>
      </c>
      <c r="AD39" t="str">
        <v>TOTAL-T0000000006</v>
      </c>
      <c r="AE39" t="str">
        <v>Field instruments &amp; instrumented functions tag structure</v>
      </c>
      <c r="AF39" t="str">
        <v>Equipment</v>
      </c>
      <c r="AH39" t="str">
        <v>Review Done By RC</v>
      </c>
      <c r="AI39" t="str">
        <f>CONCATENATE($AI$1," ",$AJ$1,AH39,"'"," ",$AK$1,A39,"'")</f>
        <v>Update tblFunctionalClass_Modify SET DisciplineID  = 'Review Done By RC'   Where ID = 'TOTAL-F0000000044'</v>
      </c>
    </row>
    <row r="40">
      <c r="A40" t="str">
        <v>TOTAL-F0000000045</v>
      </c>
      <c r="B40" t="str">
        <v>Analyser Switch High High</v>
      </c>
      <c r="C40" t="str">
        <v>ASHH</v>
      </c>
      <c r="D40" t="str">
        <v>ASHH</v>
      </c>
      <c r="E40" t="str">
        <v>TOTAL-F0000001302</v>
      </c>
      <c r="F40" t="str">
        <v>Analyser Instrument</v>
      </c>
      <c r="G40" t="str">
        <v>Root | Instrument Equipment | Analyser Instrument | Analyser Switch High High</v>
      </c>
      <c r="H40" t="str">
        <v>CFIHOS-30000234</v>
      </c>
      <c r="I40" t="str">
        <v>Signal</v>
      </c>
      <c r="J40" t="str">
        <v>RDS475334</v>
      </c>
      <c r="K40" t="str">
        <v>SWITCH</v>
      </c>
      <c r="M40" t="str">
        <v/>
      </c>
      <c r="N40" t="str">
        <v/>
      </c>
      <c r="O40" t="str">
        <v/>
      </c>
      <c r="P40" t="str">
        <v/>
      </c>
      <c r="R40" t="str">
        <v/>
      </c>
      <c r="S40" t="str">
        <v>ANLSR</v>
      </c>
      <c r="T40" t="str">
        <v>Annalyser</v>
      </c>
      <c r="U40" t="str">
        <v/>
      </c>
      <c r="V40" t="str">
        <v/>
      </c>
      <c r="W40" t="str">
        <v/>
      </c>
      <c r="X40" t="str">
        <v/>
      </c>
      <c r="Y40" t="str">
        <v>A mechanical switching device for making or breaking contact, or altering the connection of a circuit; relates to High High.</v>
      </c>
      <c r="Z40" t="str">
        <v>PCA</v>
      </c>
      <c r="AA40" t="str">
        <v>TOTAL-B0000000012</v>
      </c>
      <c r="AB40" t="str">
        <v>Instrumentation &amp; Control Systems</v>
      </c>
      <c r="AC40">
        <v>0</v>
      </c>
      <c r="AD40" t="str">
        <v>TOTAL-T0000000006</v>
      </c>
      <c r="AE40" t="str">
        <v>Field instruments &amp; instrumented functions tag structure</v>
      </c>
      <c r="AF40" t="str">
        <v>Equipment</v>
      </c>
      <c r="AH40" t="str">
        <v>Review Done By RC</v>
      </c>
      <c r="AI40" t="str">
        <f>CONCATENATE($AI$1," ",$AJ$1,AH40,"'"," ",$AK$1,A40,"'")</f>
        <v>Update tblFunctionalClass_Modify SET DisciplineID  = 'Review Done By RC'   Where ID = 'TOTAL-F0000000045'</v>
      </c>
    </row>
    <row r="41">
      <c r="A41" t="str">
        <v>TOTAL-F0000000046</v>
      </c>
      <c r="B41" t="str">
        <v>Analyser Switch Low Low</v>
      </c>
      <c r="C41" t="str">
        <v>ASLL</v>
      </c>
      <c r="D41" t="str">
        <v>ASLL</v>
      </c>
      <c r="E41" t="str">
        <v>TOTAL-F0000001302</v>
      </c>
      <c r="F41" t="str">
        <v>Analyser Instrument</v>
      </c>
      <c r="G41" t="str">
        <v>Root | Instrument Equipment | Analyser Instrument | Analyser Switch Low Low</v>
      </c>
      <c r="H41" t="str">
        <v>CFIHOS-30000234</v>
      </c>
      <c r="I41" t="str">
        <v>Signal</v>
      </c>
      <c r="J41" t="str">
        <v>RDS475334</v>
      </c>
      <c r="K41" t="str">
        <v>SWITCH</v>
      </c>
      <c r="L41">
        <v>4172</v>
      </c>
      <c r="M41" t="str">
        <v>Commutateur</v>
      </c>
      <c r="N41" t="str">
        <v>Switch</v>
      </c>
      <c r="O41" t="str">
        <v>Schalter</v>
      </c>
      <c r="P41" t="str">
        <v>Switch (Conmutador)</v>
      </c>
      <c r="R41" t="str">
        <v/>
      </c>
      <c r="S41" t="str">
        <v>ANLSR</v>
      </c>
      <c r="T41" t="str">
        <v>Annalyser</v>
      </c>
      <c r="U41" t="str">
        <v/>
      </c>
      <c r="V41" t="str">
        <v/>
      </c>
      <c r="W41" t="str">
        <v/>
      </c>
      <c r="X41" t="str">
        <v/>
      </c>
      <c r="Y41" t="str">
        <v>A mechanical switching device for making or breaking contact, or altering the connection of a circuit; relates to Low Low.</v>
      </c>
      <c r="Z41" t="str">
        <v>PCA</v>
      </c>
      <c r="AA41" t="str">
        <v>TOTAL-B0000000012</v>
      </c>
      <c r="AB41" t="str">
        <v>Instrumentation &amp; Control Systems</v>
      </c>
      <c r="AC41">
        <v>0</v>
      </c>
      <c r="AD41" t="str">
        <v>TOTAL-T0000000006</v>
      </c>
      <c r="AE41" t="str">
        <v>Field instruments &amp; instrumented functions tag structure</v>
      </c>
      <c r="AF41" t="str">
        <v>Equipment</v>
      </c>
      <c r="AH41" t="str">
        <v>Review Done By RC</v>
      </c>
      <c r="AI41" t="str">
        <f>CONCATENATE($AI$1," ",$AJ$1,AH41,"'"," ",$AK$1,A41,"'")</f>
        <v>Update tblFunctionalClass_Modify SET DisciplineID  = 'Review Done By RC'   Where ID = 'TOTAL-F0000000046'</v>
      </c>
    </row>
    <row r="42">
      <c r="A42" t="str">
        <v>TOTAL-F0000000047</v>
      </c>
      <c r="B42" t="str">
        <v>Analyser Switch Out of scale</v>
      </c>
      <c r="C42" t="str">
        <v>ASX</v>
      </c>
      <c r="D42" t="str">
        <v>ASX</v>
      </c>
      <c r="E42" t="str">
        <v>TOTAL-F0000001302</v>
      </c>
      <c r="F42" t="str">
        <v>Analyser Instrument</v>
      </c>
      <c r="G42" t="str">
        <v>Root | Instrument Equipment | Analyser Instrument | Analyser Switch Out of scale</v>
      </c>
      <c r="H42" t="str">
        <v>CFIHOS-80000128</v>
      </c>
      <c r="I42" t="str">
        <v>Manual Switch</v>
      </c>
      <c r="J42" t="str">
        <v>RDS475334</v>
      </c>
      <c r="K42" t="str">
        <v>SWITCH</v>
      </c>
      <c r="M42" t="str">
        <v/>
      </c>
      <c r="N42" t="str">
        <v/>
      </c>
      <c r="O42" t="str">
        <v/>
      </c>
      <c r="P42" t="str">
        <v/>
      </c>
      <c r="R42" t="str">
        <v/>
      </c>
      <c r="S42" t="str">
        <v>ANLSR</v>
      </c>
      <c r="T42" t="str">
        <v>Annalyser</v>
      </c>
      <c r="U42" t="str">
        <v/>
      </c>
      <c r="V42" t="str">
        <v/>
      </c>
      <c r="W42" t="str">
        <v/>
      </c>
      <c r="X42" t="str">
        <v/>
      </c>
      <c r="Y42" t="str">
        <v>A mechanical switching device for making or breaking contact, or altering the connection of a circuit; relates to Out of Scale.</v>
      </c>
      <c r="Z42" t="str">
        <v>CFIHOS</v>
      </c>
      <c r="AA42" t="str">
        <v>TOTAL-B0000000012</v>
      </c>
      <c r="AB42" t="str">
        <v>Instrumentation &amp; Control Systems</v>
      </c>
      <c r="AC42">
        <v>0</v>
      </c>
      <c r="AD42" t="str">
        <v>TOTAL-T0000000006</v>
      </c>
      <c r="AE42" t="str">
        <v>Field instruments &amp; instrumented functions tag structure</v>
      </c>
      <c r="AF42" t="str">
        <v>Equipment</v>
      </c>
      <c r="AH42" t="str">
        <v>Review Done By RC</v>
      </c>
      <c r="AI42" t="str">
        <f>CONCATENATE($AI$1," ",$AJ$1,AH42,"'"," ",$AK$1,A42,"'")</f>
        <v>Update tblFunctionalClass_Modify SET DisciplineID  = 'Review Done By RC'   Where ID = 'TOTAL-F0000000047'</v>
      </c>
    </row>
    <row r="43">
      <c r="A43" t="str">
        <v>TOTAL-F0000000048</v>
      </c>
      <c r="B43" t="str">
        <v>Analyser Totalizing Indicator</v>
      </c>
      <c r="C43" t="str">
        <v>AQI</v>
      </c>
      <c r="D43" t="str">
        <v>AQI</v>
      </c>
      <c r="E43" t="str">
        <v>TOTAL-F0000001302</v>
      </c>
      <c r="F43" t="str">
        <v>Analyser Instrument</v>
      </c>
      <c r="G43" t="str">
        <v>Root | Instrument Equipment | Analyser Instrument | Analyser Totalizing Indicator</v>
      </c>
      <c r="H43" t="str">
        <v>CFIHOS-80000292</v>
      </c>
      <c r="I43" t="str">
        <v>Indicator</v>
      </c>
      <c r="J43" t="str">
        <v>RDS308654</v>
      </c>
      <c r="K43" t="str">
        <v>POSITIVE DISPLACEMENT TYPE FLOW TOTALIZING INDICATOR</v>
      </c>
      <c r="M43" t="str">
        <v/>
      </c>
      <c r="N43" t="str">
        <v/>
      </c>
      <c r="O43" t="str">
        <v/>
      </c>
      <c r="P43" t="str">
        <v/>
      </c>
      <c r="R43" t="str">
        <v/>
      </c>
      <c r="S43" t="str">
        <v>ANLSR</v>
      </c>
      <c r="T43" t="str">
        <v>Annalyser</v>
      </c>
      <c r="U43" t="str">
        <v/>
      </c>
      <c r="V43" t="str">
        <v/>
      </c>
      <c r="W43" t="str">
        <v/>
      </c>
      <c r="X43" t="str">
        <v/>
      </c>
      <c r="Y43" t="str">
        <v>A hydraulic motor with high volumetric efficiency that absorbs a small amount of energy (which actually is a pressure drop) from the flowing stream. Total flow can be calculated from the rotation and pressure drop. Relates to Analyzer Totalizing Indicator.</v>
      </c>
      <c r="Z43" t="str">
        <v>PCA (modified)</v>
      </c>
      <c r="AA43" t="str">
        <v>TOTAL-B0000000012</v>
      </c>
      <c r="AB43" t="str">
        <v>Instrumentation &amp; Control Systems</v>
      </c>
      <c r="AC43">
        <v>0</v>
      </c>
      <c r="AD43" t="str">
        <v>TOTAL-T0000000006</v>
      </c>
      <c r="AE43" t="str">
        <v>Field instruments &amp; instrumented functions tag structure</v>
      </c>
      <c r="AF43" t="str">
        <v>Soft</v>
      </c>
      <c r="AH43" t="str">
        <v>Review Done By RC</v>
      </c>
      <c r="AI43" t="str">
        <f>CONCATENATE($AI$1," ",$AJ$1,AH43,"'"," ",$AK$1,A43,"'")</f>
        <v>Update tblFunctionalClass_Modify SET DisciplineID  = 'Review Done By RC'   Where ID = 'TOTAL-F0000000048'</v>
      </c>
    </row>
    <row r="44">
      <c r="A44" t="str">
        <v>TOTAL-F0000000050</v>
      </c>
      <c r="B44" t="str">
        <v>Analyser Valve Closed Position Alarm</v>
      </c>
      <c r="C44" t="str">
        <v>AZAL</v>
      </c>
      <c r="D44" t="str">
        <v>AZAL</v>
      </c>
      <c r="E44" t="str">
        <v>TOTAL-F0000001302</v>
      </c>
      <c r="F44" t="str">
        <v>Analyser Instrument</v>
      </c>
      <c r="G44" t="str">
        <v>Root | Instrument Equipment | Analyser Instrument | Analyser Valve Closed Position Alarm</v>
      </c>
      <c r="H44" t="str">
        <v/>
      </c>
      <c r="I44" t="str">
        <v/>
      </c>
      <c r="J44" t="str">
        <v/>
      </c>
      <c r="K44" t="str">
        <v/>
      </c>
      <c r="M44" t="str">
        <v/>
      </c>
      <c r="N44" t="str">
        <v/>
      </c>
      <c r="O44" t="str">
        <v/>
      </c>
      <c r="P44" t="str">
        <v/>
      </c>
      <c r="R44" t="str">
        <v/>
      </c>
      <c r="S44" t="str">
        <v>ANLSR</v>
      </c>
      <c r="T44" t="str">
        <v>Annalyser</v>
      </c>
      <c r="U44" t="str">
        <v/>
      </c>
      <c r="V44" t="str">
        <v/>
      </c>
      <c r="W44" t="str">
        <v/>
      </c>
      <c r="X44" t="str">
        <v/>
      </c>
      <c r="Y44" t="str">
        <v>An alarm device or system of alarm devices gives an audible, visual or other form of alarm signal about a problem or condition. Relates to Analyzer Valve Closed Position Alarm.</v>
      </c>
      <c r="Z44" t="str">
        <v>Total</v>
      </c>
      <c r="AA44" t="str">
        <v>TOTAL-B0000000012</v>
      </c>
      <c r="AB44" t="str">
        <v>Instrumentation &amp; Control Systems</v>
      </c>
      <c r="AC44">
        <v>0</v>
      </c>
      <c r="AD44" t="str">
        <v>TOTAL-T0000000006</v>
      </c>
      <c r="AE44" t="str">
        <v>Field instruments &amp; instrumented functions tag structure</v>
      </c>
      <c r="AF44" t="str">
        <v>Soft</v>
      </c>
      <c r="AH44" t="str">
        <v>Review Done By RC</v>
      </c>
      <c r="AI44" t="str">
        <f>CONCATENATE($AI$1," ",$AJ$1,Z44,"'"," ",$AK$1,A44,"'")</f>
        <v>Update tblFunctionalClass_Modify SET DisciplineID  = 'Total'   Where ID = 'TOTAL-F0000000050'</v>
      </c>
    </row>
    <row r="45">
      <c r="A45" t="str">
        <v>TOTAL-F0000000051</v>
      </c>
      <c r="B45" t="str">
        <v>Analyser Valve Closed Position Status</v>
      </c>
      <c r="C45" t="str">
        <v>AZLL</v>
      </c>
      <c r="D45" t="str">
        <v>AZLL</v>
      </c>
      <c r="E45" t="str">
        <v>TOTAL-F0000001302</v>
      </c>
      <c r="F45" t="str">
        <v>Analyser Instrument</v>
      </c>
      <c r="G45" t="str">
        <v>Root | Instrument Equipment | Analyser Instrument | Analyser Valve Closed Position Status</v>
      </c>
      <c r="H45" t="str">
        <v>CFIHOS-30000660</v>
      </c>
      <c r="I45" t="str">
        <v>Valve</v>
      </c>
      <c r="J45" t="str">
        <v>RDS292589</v>
      </c>
      <c r="K45" t="str">
        <v>VALVE</v>
      </c>
      <c r="M45" t="str">
        <v/>
      </c>
      <c r="N45" t="str">
        <v/>
      </c>
      <c r="O45" t="str">
        <v/>
      </c>
      <c r="P45" t="str">
        <v/>
      </c>
      <c r="R45" t="str">
        <v/>
      </c>
      <c r="S45" t="str">
        <v>ANLSR</v>
      </c>
      <c r="T45" t="str">
        <v>Annalyser</v>
      </c>
      <c r="U45" t="str">
        <v/>
      </c>
      <c r="V45" t="str">
        <v/>
      </c>
      <c r="W45" t="str">
        <v/>
      </c>
      <c r="X45" t="str">
        <v/>
      </c>
      <c r="Y45" t="str">
        <v>A fluid regulator that can be used to control (i.e. permit, obstruct, regulate or divert) a fluid stream. Relates to Analyzer Valve Closed Position Status.</v>
      </c>
      <c r="Z45" t="str">
        <v>PCA (modified)</v>
      </c>
      <c r="AA45" t="str">
        <v>TOTAL-B0000000012</v>
      </c>
      <c r="AB45" t="str">
        <v>Instrumentation &amp; Control Systems</v>
      </c>
      <c r="AC45">
        <v>0</v>
      </c>
      <c r="AD45" t="str">
        <v>TOTAL-T0000000006</v>
      </c>
      <c r="AE45" t="str">
        <v>Field instruments &amp; instrumented functions tag structure</v>
      </c>
      <c r="AF45" t="str">
        <v>Equipment</v>
      </c>
      <c r="AH45" t="str">
        <v>Review Done By RC</v>
      </c>
      <c r="AI45" t="str">
        <f>CONCATENATE($AI$1," ",$AJ$1,AH45,"'"," ",$AK$1,A45,"'")</f>
        <v>Update tblFunctionalClass_Modify SET DisciplineID  = 'Review Done By RC'   Where ID = 'TOTAL-F0000000051'</v>
      </c>
    </row>
    <row r="46">
      <c r="A46" t="str">
        <v>TOTAL-F0000000052</v>
      </c>
      <c r="B46" t="str">
        <v>Analyser Valve Closed Position Switch</v>
      </c>
      <c r="C46" t="str">
        <v>AZNL</v>
      </c>
      <c r="D46" t="str">
        <v>AZSL</v>
      </c>
      <c r="E46" t="str">
        <v>TOTAL-F0000001302</v>
      </c>
      <c r="F46" t="str">
        <v>Analyser Instrument</v>
      </c>
      <c r="G46" t="str">
        <v>Root | Instrument Equipment | Analyser Instrument | Analyser Valve Closed Position Switch</v>
      </c>
      <c r="H46" t="str">
        <v>CFIHOS-30000678</v>
      </c>
      <c r="I46" t="str">
        <v>Position Switch</v>
      </c>
      <c r="J46" t="str">
        <v>RDS935594</v>
      </c>
      <c r="K46" t="str">
        <v>POSITION SWITCH</v>
      </c>
      <c r="M46" t="str">
        <v/>
      </c>
      <c r="N46" t="str">
        <v/>
      </c>
      <c r="O46" t="str">
        <v/>
      </c>
      <c r="P46" t="str">
        <v/>
      </c>
      <c r="R46" t="str">
        <v/>
      </c>
      <c r="S46" t="str">
        <v>ANLSR</v>
      </c>
      <c r="T46" t="str">
        <v>Annalyser</v>
      </c>
      <c r="U46" t="str">
        <v/>
      </c>
      <c r="V46" t="str">
        <v/>
      </c>
      <c r="W46" t="str">
        <v/>
      </c>
      <c r="X46" t="str">
        <v/>
      </c>
      <c r="Y46" t="str">
        <v>A functional switch that is operated by a moving part of a machine when this part reaches a predetermined position. Relates to Analyzer Valve Closed Position Switch.</v>
      </c>
      <c r="Z46" t="str">
        <v>PCA (modified)</v>
      </c>
      <c r="AA46" t="str">
        <v>TOTAL-B0000000012</v>
      </c>
      <c r="AB46" t="str">
        <v>Instrumentation &amp; Control Systems</v>
      </c>
      <c r="AC46">
        <v>0</v>
      </c>
      <c r="AD46" t="str">
        <v>TOTAL-T0000000006</v>
      </c>
      <c r="AE46" t="str">
        <v>Field instruments &amp; instrumented functions tag structure</v>
      </c>
      <c r="AF46" t="str">
        <v>Equipment</v>
      </c>
      <c r="AH46" t="str">
        <v>Review Done By RC</v>
      </c>
      <c r="AI46" t="str">
        <f>CONCATENATE($AI$1," ",$AJ$1,AH46,"'"," ",$AK$1,A46,"'")</f>
        <v>Update tblFunctionalClass_Modify SET DisciplineID  = 'Review Done By RC'   Where ID = 'TOTAL-F0000000052'</v>
      </c>
    </row>
    <row r="47">
      <c r="A47" t="str">
        <v>TOTAL-F0000000053</v>
      </c>
      <c r="B47" t="str">
        <v>Analyser Valve Open Position Alarm</v>
      </c>
      <c r="C47" t="str">
        <v>AZAH</v>
      </c>
      <c r="D47" t="str">
        <v>AZAH</v>
      </c>
      <c r="E47" t="str">
        <v>TOTAL-F0000001302</v>
      </c>
      <c r="F47" t="str">
        <v>Analyser Instrument</v>
      </c>
      <c r="G47" t="str">
        <v>Root | Instrument Equipment | Analyser Instrument | Analyser Valve Open Position Alarm</v>
      </c>
      <c r="H47" t="str">
        <v/>
      </c>
      <c r="I47" t="str">
        <v/>
      </c>
      <c r="J47" t="str">
        <v/>
      </c>
      <c r="K47" t="str">
        <v/>
      </c>
      <c r="M47" t="str">
        <v/>
      </c>
      <c r="N47" t="str">
        <v/>
      </c>
      <c r="O47" t="str">
        <v/>
      </c>
      <c r="P47" t="str">
        <v/>
      </c>
      <c r="R47" t="str">
        <v/>
      </c>
      <c r="S47" t="str">
        <v>ANLSR</v>
      </c>
      <c r="T47" t="str">
        <v>Annalyser</v>
      </c>
      <c r="U47" t="str">
        <v/>
      </c>
      <c r="V47" t="str">
        <v/>
      </c>
      <c r="W47" t="str">
        <v/>
      </c>
      <c r="X47" t="str">
        <v/>
      </c>
      <c r="Y47" t="str">
        <v>An alarm device or system of alarm devices gives an audible, visual or other form of alarm signal about a problem or condition. Relates to Analyzer Valve Open Position Alarm.</v>
      </c>
      <c r="Z47" t="str">
        <v>Total</v>
      </c>
      <c r="AA47" t="str">
        <v>TOTAL-B0000000012</v>
      </c>
      <c r="AB47" t="str">
        <v>Instrumentation &amp; Control Systems</v>
      </c>
      <c r="AC47">
        <v>0</v>
      </c>
      <c r="AD47" t="str">
        <v>TOTAL-T0000000006</v>
      </c>
      <c r="AE47" t="str">
        <v>Field instruments &amp; instrumented functions tag structure</v>
      </c>
      <c r="AF47" t="str">
        <v>Soft</v>
      </c>
      <c r="AH47" t="str">
        <v>Review Done By RC</v>
      </c>
      <c r="AI47" t="str">
        <f>CONCATENATE($AI$1," ",$AJ$1,Z47,"'"," ",$AK$1,A47,"'")</f>
        <v>Update tblFunctionalClass_Modify SET DisciplineID  = 'Total'   Where ID = 'TOTAL-F0000000053'</v>
      </c>
    </row>
    <row r="48">
      <c r="A48" t="str">
        <v>TOTAL-F0000000054</v>
      </c>
      <c r="B48" t="str">
        <v>Analyser Valve Open Position Status</v>
      </c>
      <c r="C48" t="str">
        <v>AZLH</v>
      </c>
      <c r="D48" t="str">
        <v>AZLH</v>
      </c>
      <c r="E48" t="str">
        <v>TOTAL-F0000001302</v>
      </c>
      <c r="F48" t="str">
        <v>Analyser Instrument</v>
      </c>
      <c r="G48" t="str">
        <v>Root | Instrument Equipment | Analyser Instrument | Analyser Valve Open Position Status</v>
      </c>
      <c r="H48" t="str">
        <v>CFIHOS-30000660</v>
      </c>
      <c r="I48" t="str">
        <v>Valve</v>
      </c>
      <c r="J48" t="str">
        <v>RDS292589</v>
      </c>
      <c r="K48" t="str">
        <v>VALVE</v>
      </c>
      <c r="M48" t="str">
        <v/>
      </c>
      <c r="N48" t="str">
        <v/>
      </c>
      <c r="O48" t="str">
        <v/>
      </c>
      <c r="P48" t="str">
        <v/>
      </c>
      <c r="R48" t="str">
        <v/>
      </c>
      <c r="S48" t="str">
        <v>ANLSR</v>
      </c>
      <c r="T48" t="str">
        <v>Annalyser</v>
      </c>
      <c r="U48" t="str">
        <v/>
      </c>
      <c r="V48" t="str">
        <v/>
      </c>
      <c r="W48" t="str">
        <v/>
      </c>
      <c r="X48" t="str">
        <v/>
      </c>
      <c r="Y48" t="str">
        <v>A fluid regulator that can be used to control (i.e. permit, obstruct, regulate or divert) a fluid stream. Relates to Analyzer Valve Open Position Status.</v>
      </c>
      <c r="Z48" t="str">
        <v>PCA (modified)</v>
      </c>
      <c r="AA48" t="str">
        <v>TOTAL-B0000000012</v>
      </c>
      <c r="AB48" t="str">
        <v>Instrumentation &amp; Control Systems</v>
      </c>
      <c r="AC48">
        <v>0</v>
      </c>
      <c r="AD48" t="str">
        <v>TOTAL-T0000000006</v>
      </c>
      <c r="AE48" t="str">
        <v>Field instruments &amp; instrumented functions tag structure</v>
      </c>
      <c r="AF48" t="str">
        <v>Equipment</v>
      </c>
      <c r="AH48" t="str">
        <v>Review Done By RC</v>
      </c>
      <c r="AI48" t="str">
        <f>CONCATENATE($AI$1," ",$AJ$1,AH48,"'"," ",$AK$1,A48,"'")</f>
        <v>Update tblFunctionalClass_Modify SET DisciplineID  = 'Review Done By RC'   Where ID = 'TOTAL-F0000000054'</v>
      </c>
    </row>
    <row r="49">
      <c r="A49" t="str">
        <v>TOTAL-F0000000055</v>
      </c>
      <c r="B49" t="str">
        <v>Analyser Valve Open Position Switch</v>
      </c>
      <c r="C49" t="str">
        <v>AZNH</v>
      </c>
      <c r="D49" t="str">
        <v>AZSH</v>
      </c>
      <c r="E49" t="str">
        <v>TOTAL-F0000001302</v>
      </c>
      <c r="F49" t="str">
        <v>Analyser Instrument</v>
      </c>
      <c r="G49" t="str">
        <v>Root | Instrument Equipment | Analyser Instrument | Analyser Valve Open Position Switch</v>
      </c>
      <c r="H49" t="str">
        <v>CFIHOS-30000678</v>
      </c>
      <c r="I49" t="str">
        <v>Position Switch</v>
      </c>
      <c r="J49" t="str">
        <v>RDS935594</v>
      </c>
      <c r="K49" t="str">
        <v>POSITION SWITCH</v>
      </c>
      <c r="M49" t="str">
        <v/>
      </c>
      <c r="N49" t="str">
        <v/>
      </c>
      <c r="O49" t="str">
        <v/>
      </c>
      <c r="P49" t="str">
        <v/>
      </c>
      <c r="R49" t="str">
        <v/>
      </c>
      <c r="S49" t="str">
        <v>ANLSR</v>
      </c>
      <c r="T49" t="str">
        <v>Annalyser</v>
      </c>
      <c r="U49" t="str">
        <v/>
      </c>
      <c r="V49" t="str">
        <v/>
      </c>
      <c r="W49" t="str">
        <v/>
      </c>
      <c r="X49" t="str">
        <v/>
      </c>
      <c r="Y49" t="str">
        <v>A functional switch that is operated by a moving part of a machine when this part reaches a predetermined position. Relates to Analyzer Valve Open Position Switch.</v>
      </c>
      <c r="Z49" t="str">
        <v>PCA (modified)</v>
      </c>
      <c r="AA49" t="str">
        <v>TOTAL-B0000000012</v>
      </c>
      <c r="AB49" t="str">
        <v>Instrumentation &amp; Control Systems</v>
      </c>
      <c r="AC49">
        <v>0</v>
      </c>
      <c r="AD49" t="str">
        <v>TOTAL-T0000000006</v>
      </c>
      <c r="AE49" t="str">
        <v>Field instruments &amp; instrumented functions tag structure</v>
      </c>
      <c r="AF49" t="str">
        <v>Equipment</v>
      </c>
      <c r="AH49" t="str">
        <v>Review Done By RC</v>
      </c>
      <c r="AI49" t="str">
        <f>CONCATENATE($AI$1," ",$AJ$1,AH49,"'"," ",$AK$1,A49,"'")</f>
        <v>Update tblFunctionalClass_Modify SET DisciplineID  = 'Review Done By RC'   Where ID = 'TOTAL-F0000000055'</v>
      </c>
    </row>
    <row r="50">
      <c r="A50" t="str">
        <v>TOTAL-F0000000056</v>
      </c>
      <c r="B50" t="str">
        <v>Analyser Valve Position Indication</v>
      </c>
      <c r="C50" t="str">
        <v>AZI</v>
      </c>
      <c r="D50" t="str">
        <v>AZI</v>
      </c>
      <c r="E50" t="str">
        <v>TOTAL-F0000001302</v>
      </c>
      <c r="F50" t="str">
        <v>Analyser Instrument</v>
      </c>
      <c r="G50" t="str">
        <v>Root | Instrument Equipment | Analyser Instrument | Analyser Valve Position Indication</v>
      </c>
      <c r="H50" t="str">
        <v>CFIHOS-80000292</v>
      </c>
      <c r="I50" t="str">
        <v>Indicator</v>
      </c>
      <c r="J50" t="str">
        <v>RDS270134</v>
      </c>
      <c r="K50" t="str">
        <v>MEASURE INDICATOR</v>
      </c>
      <c r="M50" t="str">
        <v/>
      </c>
      <c r="N50" t="str">
        <v/>
      </c>
      <c r="O50" t="str">
        <v/>
      </c>
      <c r="P50" t="str">
        <v/>
      </c>
      <c r="R50" t="str">
        <v/>
      </c>
      <c r="S50" t="str">
        <v>ANLSR</v>
      </c>
      <c r="T50" t="str">
        <v>Annalyser</v>
      </c>
      <c r="U50" t="str">
        <v/>
      </c>
      <c r="V50" t="str">
        <v/>
      </c>
      <c r="W50" t="str">
        <v/>
      </c>
      <c r="X50" t="str">
        <v/>
      </c>
      <c r="Y50" t="str">
        <v>An indicating instrument that gives a visual indication of a measured value. Relates to Analyzer Valve Position Indication.</v>
      </c>
      <c r="Z50" t="str">
        <v>PCA (modified)</v>
      </c>
      <c r="AA50" t="str">
        <v>TOTAL-B0000000012</v>
      </c>
      <c r="AB50" t="str">
        <v>Instrumentation &amp; Control Systems</v>
      </c>
      <c r="AC50">
        <v>0</v>
      </c>
      <c r="AD50" t="str">
        <v>TOTAL-T0000000006</v>
      </c>
      <c r="AE50" t="str">
        <v>Field instruments &amp; instrumented functions tag structure</v>
      </c>
      <c r="AF50" t="str">
        <v>Soft</v>
      </c>
      <c r="AH50" t="str">
        <v>Review Done By RC</v>
      </c>
      <c r="AI50" t="str">
        <f>CONCATENATE($AI$1," ",$AJ$1,AH50,"'"," ",$AK$1,A50,"'")</f>
        <v>Update tblFunctionalClass_Modify SET DisciplineID  = 'Review Done By RC'   Where ID = 'TOTAL-F0000000056'</v>
      </c>
    </row>
    <row r="51">
      <c r="A51" t="str">
        <v>TOTAL-F0000000057</v>
      </c>
      <c r="B51" t="str">
        <v>Analyser Valve Numeric Position Indication value</v>
      </c>
      <c r="C51" t="str">
        <v>AZN</v>
      </c>
      <c r="D51" t="str">
        <v>AZN</v>
      </c>
      <c r="E51" t="str">
        <v>TOTAL-F0000001302</v>
      </c>
      <c r="F51" t="str">
        <v>Analyser Instrument</v>
      </c>
      <c r="G51" t="str">
        <v>Root | Instrument Equipment | Analyser Instrument | Analyser Valve Numeric Position Indication value</v>
      </c>
      <c r="H51" t="str">
        <v>CFIHOS-30000660</v>
      </c>
      <c r="I51" t="str">
        <v>Valve</v>
      </c>
      <c r="J51" t="str">
        <v>RDS292589</v>
      </c>
      <c r="K51" t="str">
        <v>VALVE</v>
      </c>
      <c r="M51" t="str">
        <v/>
      </c>
      <c r="N51" t="str">
        <v/>
      </c>
      <c r="O51" t="str">
        <v/>
      </c>
      <c r="P51" t="str">
        <v/>
      </c>
      <c r="R51" t="str">
        <v/>
      </c>
      <c r="S51" t="str">
        <v>ANLSR</v>
      </c>
      <c r="T51" t="str">
        <v>Annalyser</v>
      </c>
      <c r="U51" t="str">
        <v/>
      </c>
      <c r="V51" t="str">
        <v/>
      </c>
      <c r="W51" t="str">
        <v/>
      </c>
      <c r="X51" t="str">
        <v/>
      </c>
      <c r="Y51" t="str">
        <v>A fluid regulator that can be used to control (i.e. permit, obstruct, regulate or divert) a fluid stream. Relates to Analyzer Valve Position Indication value.</v>
      </c>
      <c r="Z51" t="str">
        <v>PCA (modified)</v>
      </c>
      <c r="AA51" t="str">
        <v>TOTAL-B0000000012</v>
      </c>
      <c r="AB51" t="str">
        <v>Instrumentation &amp; Control Systems</v>
      </c>
      <c r="AC51">
        <v>0</v>
      </c>
      <c r="AD51" t="str">
        <v>TOTAL-T0000000006</v>
      </c>
      <c r="AE51" t="str">
        <v>Field instruments &amp; instrumented functions tag structure</v>
      </c>
      <c r="AF51" t="str">
        <v>Soft</v>
      </c>
      <c r="AH51" t="str">
        <v>Review Done By RC</v>
      </c>
      <c r="AI51" t="str">
        <f>CONCATENATE($AI$1," ",$AJ$1,AH51,"'"," ",$AK$1,A51,"'")</f>
        <v>Update tblFunctionalClass_Modify SET DisciplineID  = 'Review Done By RC'   Where ID = 'TOTAL-F0000000057'</v>
      </c>
    </row>
    <row r="52">
      <c r="A52" t="str">
        <v>TOTAL-F0000000058</v>
      </c>
      <c r="B52" t="str">
        <v>Anchor</v>
      </c>
      <c r="C52" t="str">
        <v>ANC</v>
      </c>
      <c r="D52" t="str">
        <v>MF</v>
      </c>
      <c r="E52" t="str">
        <v>TOTAL-F0000000935</v>
      </c>
      <c r="F52" t="str">
        <v>Structure</v>
      </c>
      <c r="G52" t="str">
        <v>Root | Mechanical Equipment Class | Marine | Anchor</v>
      </c>
      <c r="H52" t="str">
        <v>CFIHOS-30000510</v>
      </c>
      <c r="I52" t="str">
        <v>Anchor</v>
      </c>
      <c r="J52" t="str">
        <v>RDS11857705</v>
      </c>
      <c r="K52" t="str">
        <v>ANCHOR</v>
      </c>
      <c r="L52">
        <v>369301</v>
      </c>
      <c r="M52" t="str">
        <v>Ancrages, HEXMESH et composants assimilés</v>
      </c>
      <c r="N52" t="str">
        <v>Anchors, HEXMESH and similar components</v>
      </c>
      <c r="O52" t="str">
        <v/>
      </c>
      <c r="P52" t="str">
        <v/>
      </c>
      <c r="Q52" t="str">
        <v>FPSU-ANCHORING_SYS</v>
      </c>
      <c r="R52" t="str">
        <v>Anchoring Systems</v>
      </c>
      <c r="S52" t="str">
        <v/>
      </c>
      <c r="T52" t="str">
        <v/>
      </c>
      <c r="U52" t="str">
        <v>AM</v>
      </c>
      <c r="V52" t="str">
        <v>Anchor windlasses and mooring equipment</v>
      </c>
      <c r="W52" t="str">
        <v/>
      </c>
      <c r="X52" t="str">
        <v/>
      </c>
      <c r="Y52" t="str">
        <v>An artefact intended to hold an object firmly. Relates to Anchor.</v>
      </c>
      <c r="Z52" t="str">
        <v>PCA (modified)</v>
      </c>
      <c r="AA52" t="str">
        <v>TOTAL-B0000000018</v>
      </c>
      <c r="AB52" t="str">
        <v>Naval, Mooring</v>
      </c>
      <c r="AC52">
        <v>0</v>
      </c>
      <c r="AD52" t="str">
        <v>TOTAL-T0000000001</v>
      </c>
      <c r="AE52" t="str">
        <v>Main equipments tag structure</v>
      </c>
      <c r="AF52" t="str">
        <v>Equipment</v>
      </c>
      <c r="AH52" t="str">
        <v>Review Pending</v>
      </c>
      <c r="AI52" t="str">
        <f>CONCATENATE($AI$1," ",$AJ$1,AH52,"'"," ",$AK$1,A52,"'")</f>
        <v>Update tblFunctionalClass_Modify SET DisciplineID  = 'Review Pending'   Where ID = 'TOTAL-F0000000058'</v>
      </c>
    </row>
    <row r="53">
      <c r="A53" t="str">
        <v>TOTAL-F0000000059</v>
      </c>
      <c r="B53" t="str">
        <v>Anchor Unit</v>
      </c>
      <c r="C53" t="str">
        <v>MF</v>
      </c>
      <c r="E53" t="str">
        <v>TOTAL-F0000001313</v>
      </c>
      <c r="F53" t="str">
        <v>Marine</v>
      </c>
      <c r="G53" t="str">
        <v>Root | Mechanical Equipment Class | Marine | Anchor Unit</v>
      </c>
      <c r="H53" t="str">
        <v>Match not found</v>
      </c>
      <c r="I53" t="str">
        <v/>
      </c>
      <c r="J53" t="str">
        <v>RDS11857705</v>
      </c>
      <c r="K53" t="str">
        <v>ANCHOR</v>
      </c>
      <c r="M53" t="str">
        <v/>
      </c>
      <c r="N53" t="str">
        <v/>
      </c>
      <c r="O53" t="str">
        <v/>
      </c>
      <c r="P53" t="str">
        <v/>
      </c>
      <c r="S53" t="str">
        <v/>
      </c>
      <c r="T53" t="str">
        <v/>
      </c>
      <c r="U53" t="str">
        <v/>
      </c>
      <c r="V53" t="str">
        <v/>
      </c>
      <c r="W53" t="str">
        <v/>
      </c>
      <c r="X53" t="str">
        <v/>
      </c>
      <c r="Y53" t="str">
        <v>An artefact intended to hold an object firmly. Relates to Anchor Unit.</v>
      </c>
      <c r="Z53" t="str">
        <v>PCA (modified)</v>
      </c>
      <c r="AA53" t="str">
        <v>TOTAL-B0000000018</v>
      </c>
      <c r="AB53" t="str">
        <v>Naval, Mooring</v>
      </c>
      <c r="AC53">
        <v>0</v>
      </c>
      <c r="AD53" t="str">
        <v>TOTAL-T0000000001</v>
      </c>
      <c r="AE53" t="str">
        <v>Main equipments tag structure</v>
      </c>
      <c r="AF53" t="str">
        <v>Equipment</v>
      </c>
      <c r="AG53">
        <v>3</v>
      </c>
      <c r="AH53" t="str">
        <v>Review Completed</v>
      </c>
      <c r="AI53" t="str">
        <f>CONCATENATE($AI$1," ",$AJ$1,AH53,"'"," ",$AK$1,A53,"'")</f>
        <v>Update tblFunctionalClass_Modify SET DisciplineID  = 'Review Completed'   Where ID = 'TOTAL-F0000000059'</v>
      </c>
    </row>
    <row r="54">
      <c r="A54" t="str">
        <v>TOTAL-F0000000060</v>
      </c>
      <c r="B54" t="str">
        <v>Annulus Circulation Valve</v>
      </c>
      <c r="C54" t="str">
        <v>ACV</v>
      </c>
      <c r="E54" t="str">
        <v>TOTAL-F0000001310</v>
      </c>
      <c r="F54" t="str">
        <v>Valve Instrument</v>
      </c>
      <c r="G54" t="str">
        <v>Root | Instrument Equipment | Valve Instrument | Annulus Circulation Valve</v>
      </c>
      <c r="H54" t="str">
        <v>CFIHOS-30000660</v>
      </c>
      <c r="I54" t="str">
        <v>Valve</v>
      </c>
      <c r="J54" t="str">
        <v>RDS16553058</v>
      </c>
      <c r="K54" t="str">
        <v>ANNULUS CIRCULATION VALVE</v>
      </c>
      <c r="M54" t="str">
        <v/>
      </c>
      <c r="N54" t="str">
        <v/>
      </c>
      <c r="O54" t="str">
        <v/>
      </c>
      <c r="P54" t="str">
        <v/>
      </c>
      <c r="R54" t="str">
        <v/>
      </c>
      <c r="S54" t="str">
        <v/>
      </c>
      <c r="T54" t="str">
        <v/>
      </c>
      <c r="U54" t="str">
        <v/>
      </c>
      <c r="V54" t="str">
        <v/>
      </c>
      <c r="W54" t="str">
        <v/>
      </c>
      <c r="X54" t="str">
        <v/>
      </c>
      <c r="Y54" t="str">
        <v>A valve which is located in the annulus outlet of the christmas tree for use when circulating in the well</v>
      </c>
      <c r="Z54" t="str">
        <v>PCA</v>
      </c>
      <c r="AA54" t="str">
        <v>TOTAL-B0000000012</v>
      </c>
      <c r="AB54" t="str">
        <v>Instrumentation &amp; Control Systems</v>
      </c>
      <c r="AC54">
        <v>0</v>
      </c>
      <c r="AD54" t="str">
        <v>TOTAL-T0000000006</v>
      </c>
      <c r="AE54" t="str">
        <v>Field instruments &amp; instrumented functions tag structure</v>
      </c>
      <c r="AF54" t="str">
        <v>Equipment</v>
      </c>
      <c r="AH54" t="str">
        <v>Review Done By RC</v>
      </c>
      <c r="AI54" t="str">
        <f>CONCATENATE($AI$1," ",$AJ$1,AH54,"'"," ",$AK$1,A54,"'")</f>
        <v>Update tblFunctionalClass_Modify SET DisciplineID  = 'Review Done By RC'   Where ID = 'TOTAL-F0000000060'</v>
      </c>
    </row>
    <row r="55">
      <c r="A55" t="str">
        <v>TOTAL-F0000000061</v>
      </c>
      <c r="B55" t="str">
        <v>Annulus Master Valve</v>
      </c>
      <c r="C55" t="str">
        <v>AMV</v>
      </c>
      <c r="F55" t="str">
        <v>Subsea Pipes, Connections and Valves</v>
      </c>
      <c r="G55" t="str">
        <v>Root | Mechanical Equipment Class | Pipes, Flanges, Fittings and Valves For Piping Application | Valve | Annulus Master Valve</v>
      </c>
      <c r="H55" t="str">
        <v>CFIHOS-30000660</v>
      </c>
      <c r="I55" t="str">
        <v>Valve</v>
      </c>
      <c r="J55" t="str">
        <v>RDS16552934</v>
      </c>
      <c r="K55" t="str">
        <v>ANNULUS MASTER VALVE</v>
      </c>
      <c r="M55" t="str">
        <v/>
      </c>
      <c r="N55" t="str">
        <v/>
      </c>
      <c r="O55" t="str">
        <v/>
      </c>
      <c r="P55" t="str">
        <v/>
      </c>
      <c r="R55" t="str">
        <v/>
      </c>
      <c r="S55" t="str">
        <v/>
      </c>
      <c r="T55" t="str">
        <v/>
      </c>
      <c r="U55" t="str">
        <v/>
      </c>
      <c r="V55" t="str">
        <v/>
      </c>
      <c r="W55" t="str">
        <v/>
      </c>
      <c r="X55" t="str">
        <v/>
      </c>
      <c r="Y55" t="str">
        <v>A valve which is located in the annulus outlet of the christmas tree being the main annulus barrier valve</v>
      </c>
      <c r="Z55" t="str">
        <v>PCA</v>
      </c>
      <c r="AA55" t="str">
        <v>TOTAL-B0000000026</v>
      </c>
      <c r="AB55" t="str">
        <v>Subsea Production System</v>
      </c>
      <c r="AC55">
        <v>0</v>
      </c>
      <c r="AD55" t="str">
        <v>TOTAL-T0000000013</v>
      </c>
      <c r="AE55" t="str">
        <v>Manual valves</v>
      </c>
      <c r="AF55" t="str">
        <v>Equipment</v>
      </c>
      <c r="AH55" t="str">
        <v>Review Done By RC</v>
      </c>
      <c r="AI55" t="str">
        <f>CONCATENATE($AI$1," ",$AJ$1,AH55,"'"," ",$AK$1,A55,"'")</f>
        <v>Update tblFunctionalClass_Modify SET DisciplineID  = 'Review Done By RC'   Where ID = 'TOTAL-F0000000061'</v>
      </c>
    </row>
    <row r="56">
      <c r="A56" t="str">
        <v>TOTAL-F0000000062</v>
      </c>
      <c r="B56" t="str">
        <v>Annulus Tubing Hanger Valve</v>
      </c>
      <c r="C56" t="str">
        <v>ATHV</v>
      </c>
      <c r="E56" t="str">
        <v>TOTAL-F0000001075</v>
      </c>
      <c r="F56" t="str">
        <v>Valve</v>
      </c>
      <c r="G56" t="str">
        <v>Root | Mechanical Equipment Class | Pipes, Flanges, Fittings and Valves For Piping Application | Valve | Annulus Tubing Hanger Valve</v>
      </c>
      <c r="H56" t="str">
        <v>CFIHOS-30000507</v>
      </c>
      <c r="I56" t="str">
        <v>Tubing Hanger</v>
      </c>
      <c r="J56" t="str">
        <v>RDS5796811</v>
      </c>
      <c r="K56" t="str">
        <v>TUBING HANGER</v>
      </c>
      <c r="M56" t="str">
        <v/>
      </c>
      <c r="N56" t="str">
        <v/>
      </c>
      <c r="O56" t="str">
        <v/>
      </c>
      <c r="P56" t="str">
        <v/>
      </c>
      <c r="R56" t="str">
        <v/>
      </c>
      <c r="S56" t="str">
        <v/>
      </c>
      <c r="T56" t="str">
        <v/>
      </c>
      <c r="U56" t="str">
        <v/>
      </c>
      <c r="V56" t="str">
        <v/>
      </c>
      <c r="W56" t="str">
        <v/>
      </c>
      <c r="X56" t="str">
        <v/>
      </c>
      <c r="Y56" t="str">
        <v>A well string hanger that is installed on top of the tubing string and supports the string when landed in the tubing hanger or tubing head.</v>
      </c>
      <c r="Z56" t="str">
        <v>PCA</v>
      </c>
      <c r="AA56" t="str">
        <v>TOTAL-B0000000020</v>
      </c>
      <c r="AB56" t="str">
        <v>Piping &amp; Layout</v>
      </c>
      <c r="AC56">
        <v>0</v>
      </c>
      <c r="AD56" t="str">
        <v>TOTAL-T0000000013</v>
      </c>
      <c r="AE56" t="str">
        <v>Manual valves</v>
      </c>
      <c r="AF56" t="str">
        <v>Equipment</v>
      </c>
      <c r="AH56" t="str">
        <v>Review Done By RC</v>
      </c>
      <c r="AI56" t="str">
        <f>CONCATENATE($AI$1," ",$AJ$1,AH56,"'"," ",$AK$1,A56,"'")</f>
        <v>Update tblFunctionalClass_Modify SET DisciplineID  = 'Review Done By RC'   Where ID = 'TOTAL-F0000000062'</v>
      </c>
    </row>
    <row r="57">
      <c r="A57" t="str">
        <v>TOTAL-F0000000063</v>
      </c>
      <c r="B57" t="str">
        <v>Annulus Wing Valve</v>
      </c>
      <c r="C57" t="str">
        <v>AW;AWV</v>
      </c>
      <c r="E57" t="str">
        <v>TOTAL-F0000001075</v>
      </c>
      <c r="F57" t="str">
        <v>Valve</v>
      </c>
      <c r="G57" t="str">
        <v>Root | Mechanical Equipment Class | Pipes, Flanges, Fittings and Valves For Piping Application | Valve | Annulus Wing Valve</v>
      </c>
      <c r="H57" t="str">
        <v>CFIHOS-30000660</v>
      </c>
      <c r="I57" t="str">
        <v>Valve</v>
      </c>
      <c r="J57" t="str">
        <v>RDS16553013</v>
      </c>
      <c r="K57" t="str">
        <v>ANNULUS WING VALVE</v>
      </c>
      <c r="M57" t="str">
        <v/>
      </c>
      <c r="N57" t="str">
        <v/>
      </c>
      <c r="O57" t="str">
        <v/>
      </c>
      <c r="P57" t="str">
        <v/>
      </c>
      <c r="R57" t="str">
        <v/>
      </c>
      <c r="S57" t="str">
        <v/>
      </c>
      <c r="T57" t="str">
        <v/>
      </c>
      <c r="U57" t="str">
        <v/>
      </c>
      <c r="V57" t="str">
        <v/>
      </c>
      <c r="W57" t="str">
        <v/>
      </c>
      <c r="X57" t="str">
        <v/>
      </c>
      <c r="Y57" t="str">
        <v>A valve which is located in the annulus outlet of the christmas tree being the secondary annulus barrier valve</v>
      </c>
      <c r="Z57" t="str">
        <v>PCA</v>
      </c>
      <c r="AA57" t="str">
        <v>TOTAL-B0000000020</v>
      </c>
      <c r="AB57" t="str">
        <v>Piping &amp; Layout</v>
      </c>
      <c r="AC57">
        <v>0</v>
      </c>
      <c r="AD57" t="str">
        <v>TOTAL-T0000000013</v>
      </c>
      <c r="AE57" t="str">
        <v>Manual valves</v>
      </c>
      <c r="AF57" t="str">
        <v>Equipment</v>
      </c>
      <c r="AH57" t="str">
        <v>Review Done By RC</v>
      </c>
      <c r="AI57" t="str">
        <f>CONCATENATE($AI$1," ",$AJ$1,AH57,"'"," ",$AK$1,A57,"'")</f>
        <v>Update tblFunctionalClass_Modify SET DisciplineID  = 'Review Done By RC'   Where ID = 'TOTAL-F0000000063'</v>
      </c>
    </row>
    <row r="58">
      <c r="A58" t="str">
        <v>TOTAL-F0000000065</v>
      </c>
      <c r="B58" t="str">
        <v>Antenna</v>
      </c>
      <c r="C58" t="str">
        <v>AN</v>
      </c>
      <c r="E58" t="str">
        <v>TOTAL-F0000000757</v>
      </c>
      <c r="F58" t="str">
        <v>Radio</v>
      </c>
      <c r="G58" t="str">
        <v>Root | IT &amp; Telecommunication Equipment | Radio | Antenna</v>
      </c>
      <c r="H58" t="str">
        <v>CFIHOS-30000397</v>
      </c>
      <c r="I58" t="str">
        <v>Antenna</v>
      </c>
      <c r="J58" t="str">
        <v>RDS5788403</v>
      </c>
      <c r="K58" t="str">
        <v>ANTENNA</v>
      </c>
      <c r="L58" t="str">
        <v>412A</v>
      </c>
      <c r="M58" t="str">
        <v>Antenne</v>
      </c>
      <c r="N58" t="str">
        <v>Antenna</v>
      </c>
      <c r="O58" t="str">
        <v>Antennen</v>
      </c>
      <c r="P58" t="str">
        <v>Antena</v>
      </c>
      <c r="Q58" t="str">
        <v>RAD-ANT; RAD-ACC</v>
      </c>
      <c r="R58" t="str">
        <v>Antenna; Radio Accessory</v>
      </c>
      <c r="S58" t="str">
        <v>NICE_ANT</v>
      </c>
      <c r="T58" t="str">
        <v>NICE - Antenna</v>
      </c>
      <c r="U58" t="str">
        <v/>
      </c>
      <c r="V58" t="str">
        <v/>
      </c>
      <c r="W58" t="str">
        <v>7.4.2.6 IfcCommunicationsApplianceTypeEnum</v>
      </c>
      <c r="X58" t="str">
        <v>Antenna</v>
      </c>
      <c r="Y58" t="str">
        <v>An electromagnetic transducer that is a physical object made of conducting material which is capable of radiating or receiving electromagnetic waves.</v>
      </c>
      <c r="Z58" t="str">
        <v>PCA</v>
      </c>
      <c r="AA58" t="str">
        <v>TOTAL-B0000000027</v>
      </c>
      <c r="AB58" t="str">
        <v>Telecom</v>
      </c>
      <c r="AC58">
        <v>0</v>
      </c>
      <c r="AD58" t="str">
        <v>TOTAL-T0000000005</v>
      </c>
      <c r="AE58" t="str">
        <v>Telecom equipments tagging specific requirements</v>
      </c>
      <c r="AF58" t="str">
        <v>Equipment</v>
      </c>
      <c r="AH58" t="str">
        <v>Review Done By EP</v>
      </c>
      <c r="AI58" t="str">
        <f>CONCATENATE($AI$1," ",$AJ$1,AH58,"'"," ",$AK$1,A58,"'")</f>
        <v>Update tblFunctionalClass_Modify SET DisciplineID  = 'Review Done By EP'   Where ID = 'TOTAL-F0000000065'</v>
      </c>
    </row>
    <row r="59">
      <c r="A59" t="str">
        <v>TOTAL-F0000000066</v>
      </c>
      <c r="B59" t="str">
        <v>Antenna Tuning Unit</v>
      </c>
      <c r="C59" t="str">
        <v>TU</v>
      </c>
      <c r="E59" t="str">
        <v>TOTAL-F0000000757</v>
      </c>
      <c r="F59" t="str">
        <v>Radio</v>
      </c>
      <c r="G59" t="str">
        <v>Root | IT &amp; Telecommunication Equipment | Radio | Antenna Tuning Unit</v>
      </c>
      <c r="H59" t="str">
        <v/>
      </c>
      <c r="I59" t="str">
        <v/>
      </c>
      <c r="J59" t="str">
        <v>RDS1300084361</v>
      </c>
      <c r="K59" t="str">
        <v>ANTENNA TUNING UNIT</v>
      </c>
      <c r="L59" t="str">
        <v>412A</v>
      </c>
      <c r="M59" t="str">
        <v>Antenne</v>
      </c>
      <c r="N59" t="str">
        <v>Antenna</v>
      </c>
      <c r="O59" t="str">
        <v>Antennen</v>
      </c>
      <c r="P59" t="str">
        <v>Antena</v>
      </c>
      <c r="R59" t="str">
        <v/>
      </c>
      <c r="S59" t="str">
        <v>ATU</v>
      </c>
      <c r="T59" t="str">
        <v>Antenna Tuning Unit</v>
      </c>
      <c r="U59" t="str">
        <v/>
      </c>
      <c r="V59" t="str">
        <v/>
      </c>
      <c r="W59" t="str">
        <v/>
      </c>
      <c r="X59" t="str">
        <v/>
      </c>
      <c r="Y59" t="str">
        <v>An 'artefact' that is intended to be connected between a radio transmitter or receiver and its antenna to improve the efficiency of the power transfer between them by matching the impedance of the equipment to the antenna.</v>
      </c>
      <c r="Z59" t="str">
        <v>PCA</v>
      </c>
      <c r="AA59" t="str">
        <v>TOTAL-B0000000027</v>
      </c>
      <c r="AB59" t="str">
        <v>Telecom</v>
      </c>
      <c r="AC59">
        <v>0</v>
      </c>
      <c r="AD59" t="str">
        <v>TOTAL-T0000000005</v>
      </c>
      <c r="AE59" t="str">
        <v>Telecom equipments tagging specific requirements</v>
      </c>
      <c r="AF59" t="str">
        <v>Equipment</v>
      </c>
      <c r="AH59" t="str">
        <v>Review Done By EP</v>
      </c>
      <c r="AI59" t="str">
        <f>CONCATENATE($AI$1," ",$AJ$1,AH59,"'"," ",$AK$1,A59,"'")</f>
        <v>Update tblFunctionalClass_Modify SET DisciplineID  = 'Review Done By EP'   Where ID = 'TOTAL-F0000000066'</v>
      </c>
    </row>
    <row r="60">
      <c r="A60" t="str">
        <v>TOTAL-F0000000067</v>
      </c>
      <c r="B60" t="str">
        <v>Arrestor</v>
      </c>
      <c r="C60" t="str">
        <v>AR</v>
      </c>
      <c r="E60" t="str">
        <v>TOTAL-F0000000757</v>
      </c>
      <c r="F60" t="str">
        <v>Radio</v>
      </c>
      <c r="G60" t="str">
        <v>Root | IT &amp; Telecommunication Equipment | Radio | Arrestor</v>
      </c>
      <c r="H60" t="str">
        <v>CFIHOS-30000511</v>
      </c>
      <c r="I60" t="str">
        <v>arrestor</v>
      </c>
      <c r="J60" t="str">
        <v>RDS941719801</v>
      </c>
      <c r="K60" t="str">
        <v/>
      </c>
      <c r="L60">
        <v>1633</v>
      </c>
      <c r="M60" t="str">
        <v>Arrêtes flammes</v>
      </c>
      <c r="N60" t="str">
        <v>Flame arrestors</v>
      </c>
      <c r="O60" t="str">
        <v/>
      </c>
      <c r="P60" t="str">
        <v/>
      </c>
      <c r="R60" t="str">
        <v/>
      </c>
      <c r="S60" t="str">
        <v/>
      </c>
      <c r="T60" t="str">
        <v/>
      </c>
      <c r="U60" t="str">
        <v/>
      </c>
      <c r="V60" t="str">
        <v/>
      </c>
      <c r="W60" t="str">
        <v/>
      </c>
      <c r="X60" t="str">
        <v/>
      </c>
      <c r="Y60" t="str">
        <v>A physical object intended to prevent something to pass</v>
      </c>
      <c r="Z60" t="str">
        <v>CFIHOS</v>
      </c>
      <c r="AA60" t="str">
        <v>TOTAL-B0000000027</v>
      </c>
      <c r="AB60" t="str">
        <v>Telecom</v>
      </c>
      <c r="AC60">
        <v>0</v>
      </c>
      <c r="AD60" t="str">
        <v>TOTAL-T0000000005</v>
      </c>
      <c r="AE60" t="str">
        <v>Telecom equipments tagging specific requirements</v>
      </c>
      <c r="AF60" t="str">
        <v>Equipment</v>
      </c>
      <c r="AG60">
        <v>3</v>
      </c>
      <c r="AH60" t="str">
        <v>Review Completed</v>
      </c>
      <c r="AI60" t="str">
        <f>CONCATENATE($AI$1," ",$AJ$1,AH60,"'"," ",$AK$1,A60,"'")</f>
        <v>Update tblFunctionalClass_Modify SET DisciplineID  = 'Review Completed'   Where ID = 'TOTAL-F0000000067'</v>
      </c>
    </row>
    <row r="61">
      <c r="A61" t="str">
        <v>TOTAL-F0000000068</v>
      </c>
      <c r="B61" t="str">
        <v>Audible Alarm</v>
      </c>
      <c r="C61" t="str">
        <v>RK</v>
      </c>
      <c r="D61" t="str">
        <v>RK</v>
      </c>
      <c r="E61" t="str">
        <v>TOTAL-F0000001304</v>
      </c>
      <c r="F61" t="str">
        <v>General Instrument</v>
      </c>
      <c r="G61" t="str">
        <v>Root | Instrument Equipment | General Instrument | Audible Alarm</v>
      </c>
      <c r="H61" t="str">
        <v/>
      </c>
      <c r="I61" t="str">
        <v/>
      </c>
      <c r="J61" t="str">
        <v>RDS13611560</v>
      </c>
      <c r="K61" t="str">
        <v>AUDIBLE ALARM</v>
      </c>
      <c r="M61" t="str">
        <v/>
      </c>
      <c r="N61" t="str">
        <v/>
      </c>
      <c r="O61" t="str">
        <v/>
      </c>
      <c r="P61" t="str">
        <v/>
      </c>
      <c r="R61" t="str">
        <v/>
      </c>
      <c r="S61" t="str">
        <v/>
      </c>
      <c r="T61" t="str">
        <v/>
      </c>
      <c r="U61" t="str">
        <v/>
      </c>
      <c r="V61" t="str">
        <v/>
      </c>
      <c r="W61" t="str">
        <v>7.2.2.2 IfcAlarmTypeEnum</v>
      </c>
      <c r="X61" t="str">
        <v>Bell</v>
      </c>
      <c r="Y61" t="str">
        <v>An alarm that is giving an audible signal.</v>
      </c>
      <c r="Z61" t="str">
        <v>PCA Corrected</v>
      </c>
      <c r="AA61" t="str">
        <v>TOTAL-B0000000012</v>
      </c>
      <c r="AB61" t="str">
        <v>Instrumentation &amp; Control Systems</v>
      </c>
      <c r="AC61">
        <v>0</v>
      </c>
      <c r="AD61" t="str">
        <v>TOTAL-T0000000005</v>
      </c>
      <c r="AE61" t="str">
        <v>Telecom equipments tagging specific requirements</v>
      </c>
      <c r="AF61" t="str">
        <v>Soft or Equipment</v>
      </c>
      <c r="AG61">
        <v>3</v>
      </c>
      <c r="AH61" t="str">
        <v>Review Completed</v>
      </c>
      <c r="AI61" t="str">
        <f>CONCATENATE($AI$1," ",$AJ$1,AH61,"'"," ",$AK$1,A61,"'")</f>
        <v>Update tblFunctionalClass_Modify SET DisciplineID  = 'Review Completed'   Where ID = 'TOTAL-F0000000068'</v>
      </c>
    </row>
    <row r="62">
      <c r="A62" t="str">
        <v>TOTAL-F0000000069</v>
      </c>
      <c r="B62" t="str">
        <v>Audio Recorder</v>
      </c>
      <c r="C62" t="str">
        <v>AE</v>
      </c>
      <c r="E62" t="str">
        <v>TOTAL-F0000001295</v>
      </c>
      <c r="F62" t="str">
        <v>Public Address &amp; General Alarm (PAGA)</v>
      </c>
      <c r="G62" t="str">
        <v>Root | IT &amp; Telecommunication Equipment | Public Address &amp; General Alarm (PAGA) | Audio Recorder</v>
      </c>
      <c r="H62" t="str">
        <v/>
      </c>
      <c r="I62" t="str">
        <v/>
      </c>
      <c r="J62" t="str">
        <v/>
      </c>
      <c r="K62" t="str">
        <v/>
      </c>
      <c r="M62" t="str">
        <v/>
      </c>
      <c r="N62" t="str">
        <v/>
      </c>
      <c r="O62" t="str">
        <v/>
      </c>
      <c r="P62" t="str">
        <v/>
      </c>
      <c r="Q62" t="str">
        <v>SVCOM-PAGA</v>
      </c>
      <c r="R62" t="str">
        <v>Public Adress</v>
      </c>
      <c r="S62" t="str">
        <v/>
      </c>
      <c r="T62" t="str">
        <v/>
      </c>
      <c r="U62" t="str">
        <v/>
      </c>
      <c r="V62" t="str">
        <v/>
      </c>
      <c r="W62" t="str">
        <v/>
      </c>
      <c r="X62" t="str">
        <v/>
      </c>
      <c r="Y62" t="str">
        <v>A device for recording audio signals, principally used for voice recording</v>
      </c>
      <c r="Z62" t="str">
        <v>Total</v>
      </c>
      <c r="AA62" t="str">
        <v>TOTAL-B0000000027</v>
      </c>
      <c r="AB62" t="str">
        <v>Telecom</v>
      </c>
      <c r="AC62">
        <v>0</v>
      </c>
      <c r="AD62" t="str">
        <v>TOTAL-T0000000005</v>
      </c>
      <c r="AE62" t="str">
        <v>Telecom equipments tagging specific requirements</v>
      </c>
      <c r="AF62" t="str">
        <v>Equipment</v>
      </c>
      <c r="AH62" t="str">
        <v>Review Done By EP</v>
      </c>
      <c r="AI62" t="str">
        <f>CONCATENATE($AI$1," ",$AJ$1,AH62,"'"," ",$AK$1,A62,"'")</f>
        <v>Update tblFunctionalClass_Modify SET DisciplineID  = 'Review Done By EP'   Where ID = 'TOTAL-F0000000069'</v>
      </c>
    </row>
    <row r="63">
      <c r="A63" t="str">
        <v>TOTAL-F0000000070</v>
      </c>
      <c r="B63" t="str">
        <v>Audio Unit</v>
      </c>
      <c r="C63" t="str">
        <v>AU</v>
      </c>
      <c r="E63" t="str">
        <v>TOTAL-F0000001295</v>
      </c>
      <c r="F63" t="str">
        <v>Public Address &amp; General Alarm (PAGA)</v>
      </c>
      <c r="G63" t="str">
        <v>Root | IT &amp; Telecommunication Equipment | Public Address &amp; General Alarm (PAGA) | Audio Unit</v>
      </c>
      <c r="H63" t="str">
        <v/>
      </c>
      <c r="I63" t="str">
        <v/>
      </c>
      <c r="J63" t="str">
        <v/>
      </c>
      <c r="K63" t="str">
        <v/>
      </c>
      <c r="M63" t="str">
        <v/>
      </c>
      <c r="N63" t="str">
        <v/>
      </c>
      <c r="O63" t="str">
        <v/>
      </c>
      <c r="P63" t="str">
        <v/>
      </c>
      <c r="Q63" t="str">
        <v>SVCOM-PAGA</v>
      </c>
      <c r="R63" t="str">
        <v>Public Adress</v>
      </c>
      <c r="S63" t="str">
        <v/>
      </c>
      <c r="T63" t="str">
        <v/>
      </c>
      <c r="U63" t="str">
        <v/>
      </c>
      <c r="V63" t="str">
        <v/>
      </c>
      <c r="W63" t="str">
        <v/>
      </c>
      <c r="X63" t="str">
        <v/>
      </c>
      <c r="Y63" t="str">
        <v>Audio Units are a set of application programming interface (API) services provided by an operating system to generate, process, receive, or otherwise manipulate streams of audio in near-real-time with minimal latency</v>
      </c>
      <c r="Z63" t="str">
        <v>Total</v>
      </c>
      <c r="AA63" t="str">
        <v>TOTAL-B0000000027</v>
      </c>
      <c r="AB63" t="str">
        <v>Telecom</v>
      </c>
      <c r="AC63">
        <v>0</v>
      </c>
      <c r="AD63" t="str">
        <v>TOTAL-T0000000005</v>
      </c>
      <c r="AE63" t="str">
        <v>Telecom equipments tagging specific requirements</v>
      </c>
      <c r="AF63" t="str">
        <v>Equipment</v>
      </c>
      <c r="AH63" t="str">
        <v>Review Done By EP</v>
      </c>
      <c r="AI63" t="str">
        <f>CONCATENATE($AI$1," ",$AJ$1,AH63,"'"," ",$AK$1,A63,"'")</f>
        <v>Update tblFunctionalClass_Modify SET DisciplineID  = 'Review Done By EP'   Where ID = 'TOTAL-F0000000070'</v>
      </c>
    </row>
    <row r="64">
      <c r="A64" t="str">
        <v>TOTAL-F0000000071</v>
      </c>
      <c r="B64" t="str">
        <v>Auto selection</v>
      </c>
      <c r="C64" t="str">
        <v>MHKA</v>
      </c>
      <c r="E64" t="str">
        <v>TOTAL-F0000001304</v>
      </c>
      <c r="F64" t="str">
        <v>General Instrument</v>
      </c>
      <c r="G64" t="str">
        <v>Root | Instrument Equipment | General Instrument | Auto selection</v>
      </c>
      <c r="H64" t="str">
        <v/>
      </c>
      <c r="I64" t="str">
        <v/>
      </c>
      <c r="J64" t="str">
        <v/>
      </c>
      <c r="K64" t="str">
        <v/>
      </c>
      <c r="M64" t="str">
        <v/>
      </c>
      <c r="N64" t="str">
        <v/>
      </c>
      <c r="O64" t="str">
        <v/>
      </c>
      <c r="P64" t="str">
        <v/>
      </c>
      <c r="R64" t="str">
        <v/>
      </c>
      <c r="S64" t="str">
        <v/>
      </c>
      <c r="T64" t="str">
        <v/>
      </c>
      <c r="U64" t="str">
        <v/>
      </c>
      <c r="V64" t="str">
        <v/>
      </c>
      <c r="W64" t="str">
        <v/>
      </c>
      <c r="X64" t="str">
        <v/>
      </c>
      <c r="Y64" t="str">
        <v>Used for the functions of electrical consumer, mainly related to the Control Systems. Purpose is to have a direct relationship between functions and equipment. Relates to Auto selection.</v>
      </c>
      <c r="Z64" t="str">
        <v>Total</v>
      </c>
      <c r="AA64" t="str">
        <v>TOTAL-B0000000012</v>
      </c>
      <c r="AB64" t="str">
        <v>Instrumentation &amp; Control Systems</v>
      </c>
      <c r="AC64">
        <v>0</v>
      </c>
      <c r="AD64" t="str">
        <v>TOTAL-T0000000006</v>
      </c>
      <c r="AE64" t="str">
        <v>Field instruments &amp; instrumented functions tag structure</v>
      </c>
      <c r="AF64" t="str">
        <v>Soft</v>
      </c>
      <c r="AH64" t="str">
        <v>Review Done By RC</v>
      </c>
      <c r="AI64" t="str">
        <f>CONCATENATE($AI$1," ",$AJ$1,Z64,"'"," ",$AK$1,A64,"'")</f>
        <v>Update tblFunctionalClass_Modify SET DisciplineID  = 'Total'   Where ID = 'TOTAL-F0000000071'</v>
      </c>
    </row>
    <row r="65">
      <c r="A65" t="str">
        <v>TOTAL-F0000000072</v>
      </c>
      <c r="B65" t="str">
        <v>Autonomous Speed  and Overspeed Controllers For Driving Engine</v>
      </c>
      <c r="C65" t="str">
        <v>SCN</v>
      </c>
      <c r="E65" t="str">
        <v>TOTAL-F0000000263</v>
      </c>
      <c r="F65" t="str">
        <v>Driving Machine</v>
      </c>
      <c r="G65" t="str">
        <v>Root | Mechanical Equipment Class | Driving Machine | Autonomous Speed  and Overspeed Controllers For Driving Engine</v>
      </c>
      <c r="H65" t="str">
        <v>CFIHOS-30000529</v>
      </c>
      <c r="I65" t="str">
        <v>Driver</v>
      </c>
      <c r="J65" t="str">
        <v>RDS299024</v>
      </c>
      <c r="K65" t="str">
        <v>DRIVER</v>
      </c>
      <c r="L65">
        <v>186</v>
      </c>
      <c r="M65" t="str">
        <v>Dispositif autonome de régulation de vitesse et de sécurité pour machine motrice</v>
      </c>
      <c r="N65" t="str">
        <v>Autonomous speed  and overspeed controllers for driving engine</v>
      </c>
      <c r="O65" t="str">
        <v>Autonome Dreh- und Überdrehzahlregler für Antriebsmaschinen</v>
      </c>
      <c r="P65" t="str">
        <v>Dispositivo autónomo de regulación de velocidad y de seguridad para máquina motriz</v>
      </c>
      <c r="R65" t="str">
        <v/>
      </c>
      <c r="S65" t="str">
        <v/>
      </c>
      <c r="T65" t="str">
        <v/>
      </c>
      <c r="U65" t="str">
        <v/>
      </c>
      <c r="V65" t="str">
        <v/>
      </c>
      <c r="W65" t="str">
        <v/>
      </c>
      <c r="X65" t="str">
        <v/>
      </c>
      <c r="Y65" t="str">
        <v>A physical object that provides rotational or reciprocating energy to driven equipment. Relates to Autonomous Speed  and Overspeed Controllers For Driving Engine.</v>
      </c>
      <c r="Z65" t="str">
        <v>PCA (modified)</v>
      </c>
      <c r="AA65" t="str">
        <v>TOTAL-B0000000016</v>
      </c>
      <c r="AB65" t="str">
        <v>Mechanical Rotating</v>
      </c>
      <c r="AC65">
        <v>0</v>
      </c>
      <c r="AD65" t="str">
        <v>TOTAL-T0000000001</v>
      </c>
      <c r="AE65" t="str">
        <v>Main equipments tag structure</v>
      </c>
      <c r="AF65" t="str">
        <v>Equipment</v>
      </c>
      <c r="AH65" t="str">
        <v>Review Pending</v>
      </c>
      <c r="AI65" t="str">
        <f>CONCATENATE($AI$1," ",$AJ$1,AH65,"'"," ",$AK$1,A65,"'")</f>
        <v>Update tblFunctionalClass_Modify SET DisciplineID  = 'Review Pending'   Where ID = 'TOTAL-F0000000072'</v>
      </c>
    </row>
    <row r="66">
      <c r="A66" t="str">
        <v>TOTAL-F0000000073</v>
      </c>
      <c r="B66" t="str">
        <v>Auxiliary Equipment For Driven Equipment</v>
      </c>
      <c r="C66" t="str">
        <v>AXE</v>
      </c>
      <c r="E66" t="str">
        <v>TOTAL-F0000000262</v>
      </c>
      <c r="F66" t="str">
        <v>Driven Equipment</v>
      </c>
      <c r="G66" t="str">
        <v>Root | Mechanical Equipment Class | Driven Equipment | Auxiliary Equipment For Driven Equipment</v>
      </c>
      <c r="H66" t="str">
        <v>CFIHOS-30000529</v>
      </c>
      <c r="I66" t="str">
        <v>Driver</v>
      </c>
      <c r="J66" t="str">
        <v>RDS299024</v>
      </c>
      <c r="K66" t="str">
        <v>DRIVER</v>
      </c>
      <c r="L66">
        <v>159</v>
      </c>
      <c r="M66" t="str">
        <v>Matériels annexes pour machines réceptrices</v>
      </c>
      <c r="N66" t="str">
        <v>Auxiliary equipment for driven equipment</v>
      </c>
      <c r="O66" t="str">
        <v>0</v>
      </c>
      <c r="P66" t="str">
        <v>0</v>
      </c>
      <c r="R66" t="str">
        <v/>
      </c>
      <c r="S66" t="str">
        <v/>
      </c>
      <c r="T66" t="str">
        <v/>
      </c>
      <c r="U66" t="str">
        <v/>
      </c>
      <c r="V66" t="str">
        <v/>
      </c>
      <c r="W66" t="str">
        <v/>
      </c>
      <c r="X66" t="str">
        <v/>
      </c>
      <c r="Y66" t="str">
        <v>A physical object that provides rotational or reciprocating energy to driven equipment. Relates to Auxiliary Equipment For Driven Equipment.</v>
      </c>
      <c r="Z66" t="str">
        <v>PCA (modified)</v>
      </c>
      <c r="AA66" t="str">
        <v>TOTAL-B0000000016</v>
      </c>
      <c r="AB66" t="str">
        <v>Mechanical Rotating</v>
      </c>
      <c r="AC66">
        <v>0</v>
      </c>
      <c r="AD66" t="str">
        <v>TOTAL-T0000000001</v>
      </c>
      <c r="AE66" t="str">
        <v>Main equipments tag structure</v>
      </c>
      <c r="AF66" t="str">
        <v>Equipment</v>
      </c>
      <c r="AH66" t="str">
        <v>Review Pending</v>
      </c>
      <c r="AI66" t="str">
        <f>CONCATENATE($AI$1," ",$AJ$1,AH66,"'"," ",$AK$1,A66,"'")</f>
        <v>Update tblFunctionalClass_Modify SET DisciplineID  = 'Review Pending'   Where ID = 'TOTAL-F0000000073'</v>
      </c>
    </row>
    <row r="67">
      <c r="A67" t="str">
        <v>TOTAL-F0000000074</v>
      </c>
      <c r="B67" t="str">
        <v>Auxiliary Equipment For Driving Equipment</v>
      </c>
      <c r="C67" t="str">
        <v>AUXD</v>
      </c>
      <c r="E67" t="str">
        <v>TOTAL-F0000000263</v>
      </c>
      <c r="F67" t="str">
        <v>Driving Machine</v>
      </c>
      <c r="G67" t="str">
        <v>Root | Mechanical Equipment Class | Driving Machine | Auxiliary Equipment For Driving Equipment</v>
      </c>
      <c r="H67" t="str">
        <v>CFIHOS-30000529</v>
      </c>
      <c r="I67" t="str">
        <v>Driver</v>
      </c>
      <c r="J67" t="str">
        <v>RDS299024</v>
      </c>
      <c r="K67" t="str">
        <v>DRIVER</v>
      </c>
      <c r="L67">
        <v>189</v>
      </c>
      <c r="M67" t="str">
        <v>Matériels annexes pour machines motrices</v>
      </c>
      <c r="N67" t="str">
        <v>Auxiliary equipment for driving equipment</v>
      </c>
      <c r="O67" t="str">
        <v>0</v>
      </c>
      <c r="P67" t="str">
        <v>0</v>
      </c>
      <c r="R67" t="str">
        <v/>
      </c>
      <c r="S67" t="str">
        <v/>
      </c>
      <c r="T67" t="str">
        <v/>
      </c>
      <c r="U67" t="str">
        <v/>
      </c>
      <c r="V67" t="str">
        <v/>
      </c>
      <c r="W67" t="str">
        <v/>
      </c>
      <c r="X67" t="str">
        <v/>
      </c>
      <c r="Y67" t="str">
        <v>A physical object that provides rotational or reciprocating energy to driven equipment. Relates to Auxiliary Equipment For Driving Equipment.</v>
      </c>
      <c r="Z67" t="str">
        <v>PCA (modified)</v>
      </c>
      <c r="AA67" t="str">
        <v>TOTAL-B0000000016</v>
      </c>
      <c r="AB67" t="str">
        <v>Mechanical Rotating</v>
      </c>
      <c r="AC67">
        <v>0</v>
      </c>
      <c r="AD67" t="str">
        <v>TOTAL-T0000000001</v>
      </c>
      <c r="AE67" t="str">
        <v>Main equipments tag structure</v>
      </c>
      <c r="AF67" t="str">
        <v>Equipment</v>
      </c>
      <c r="AH67" t="str">
        <v>Review Pending</v>
      </c>
      <c r="AI67" t="str">
        <f>CONCATENATE($AI$1," ",$AJ$1,AH67,"'"," ",$AK$1,A67,"'")</f>
        <v>Update tblFunctionalClass_Modify SET DisciplineID  = 'Review Pending'   Where ID = 'TOTAL-F0000000074'</v>
      </c>
    </row>
    <row r="68">
      <c r="A68" t="str">
        <v>TOTAL-F0000000075</v>
      </c>
      <c r="B68" t="str">
        <v>Basin</v>
      </c>
      <c r="C68" t="str">
        <v>TB</v>
      </c>
      <c r="E68" t="str">
        <v>TOTAL-F0000000932</v>
      </c>
      <c r="F68" t="str">
        <v>Storage Vessels and Tank</v>
      </c>
      <c r="G68" t="str">
        <v>Root | Mechanical Equipment Class | Storage Vessels and Tank | Basin</v>
      </c>
      <c r="H68" t="str">
        <v>CFIHOS-30000297</v>
      </c>
      <c r="I68" t="str">
        <v>Basin</v>
      </c>
      <c r="J68" t="str">
        <v>RDS369980101</v>
      </c>
      <c r="K68" t="str">
        <v>BASIN</v>
      </c>
      <c r="L68">
        <v>5786</v>
      </c>
      <c r="M68" t="str">
        <v>Ouvrages de traitement des eaux, bassins, château d'eau</v>
      </c>
      <c r="N68" t="str">
        <v>Basins, sumps for water treatment, water towers</v>
      </c>
      <c r="O68" t="str">
        <v/>
      </c>
      <c r="P68" t="str">
        <v/>
      </c>
      <c r="Q68" t="str">
        <v>TANK-BASIN</v>
      </c>
      <c r="R68" t="str">
        <v>API basin - Oily water treatment</v>
      </c>
      <c r="S68" t="str">
        <v/>
      </c>
      <c r="T68" t="str">
        <v/>
      </c>
      <c r="U68" t="str">
        <v/>
      </c>
      <c r="V68" t="str">
        <v/>
      </c>
      <c r="W68" t="str">
        <v>7.5.2.29 IfcTankTypeEnum</v>
      </c>
      <c r="X68" t="str">
        <v>Basin</v>
      </c>
      <c r="Y68" t="str">
        <v>A 'fluid container' intended to store liquid or solid material partly or totally below grade and that is typically open</v>
      </c>
      <c r="Z68" t="str">
        <v>PCA</v>
      </c>
      <c r="AA68" t="str">
        <v>TOTAL-B0000000017</v>
      </c>
      <c r="AB68" t="str">
        <v>Mechanical Static</v>
      </c>
      <c r="AC68">
        <v>0</v>
      </c>
      <c r="AD68" t="str">
        <v>TOTAL-T0000000001</v>
      </c>
      <c r="AE68" t="str">
        <v>Main equipments tag structure</v>
      </c>
      <c r="AF68" t="str">
        <v>Equipment</v>
      </c>
      <c r="AH68" t="str">
        <v>Review Pending</v>
      </c>
      <c r="AI68" t="str">
        <f>CONCATENATE($AI$1," ",$AJ$1,AH68,"'"," ",$AK$1,A68,"'")</f>
        <v>Update tblFunctionalClass_Modify SET DisciplineID  = 'Review Pending'   Where ID = 'TOTAL-F0000000075'</v>
      </c>
    </row>
    <row r="69">
      <c r="A69" t="str">
        <v>TOTAL-F0000000076</v>
      </c>
      <c r="B69" t="str">
        <v>Basket</v>
      </c>
      <c r="C69" t="str">
        <v xml:space="preserve">BASK </v>
      </c>
      <c r="E69" t="str">
        <v>TOTAL-F0000000544</v>
      </c>
      <c r="F69" t="str">
        <v>Lifting Device</v>
      </c>
      <c r="G69" t="str">
        <v>Root | Mechanical Equipment Class | Lifting Device | Basket</v>
      </c>
      <c r="H69" t="str">
        <v>CFIHOS-30000298</v>
      </c>
      <c r="I69" t="str">
        <v>basket</v>
      </c>
      <c r="J69" t="str">
        <v>RDS13621366</v>
      </c>
      <c r="K69" t="str">
        <v>BASKET</v>
      </c>
      <c r="M69" t="str">
        <v/>
      </c>
      <c r="N69" t="str">
        <v/>
      </c>
      <c r="O69" t="str">
        <v/>
      </c>
      <c r="P69" t="str">
        <v/>
      </c>
      <c r="R69" t="str">
        <v/>
      </c>
      <c r="S69" t="str">
        <v/>
      </c>
      <c r="T69" t="str">
        <v/>
      </c>
      <c r="U69" t="str">
        <v/>
      </c>
      <c r="V69" t="str">
        <v/>
      </c>
      <c r="W69" t="str">
        <v/>
      </c>
      <c r="X69" t="str">
        <v/>
      </c>
      <c r="Y69" t="str">
        <v>A container that has a characteristic shape and that is made of material with an open structure</v>
      </c>
      <c r="Z69" t="str">
        <v>CFIHOS</v>
      </c>
      <c r="AA69" t="str">
        <v>TOTAL-B0000000025</v>
      </c>
      <c r="AB69" t="str">
        <v>Structure</v>
      </c>
      <c r="AC69">
        <v>0</v>
      </c>
      <c r="AD69" t="str">
        <v>TOTAL-T0000000001</v>
      </c>
      <c r="AE69" t="str">
        <v>Main equipments tag structure</v>
      </c>
      <c r="AF69" t="str">
        <v>Equipment</v>
      </c>
      <c r="AH69" t="str">
        <v>Review Done By EP</v>
      </c>
      <c r="AI69" t="str">
        <f>CONCATENATE($AI$1," ",$AJ$1,AA69,"'"," ",$AK$1,A69,"'")</f>
        <v>Update tblFunctionalClass_Modify SET DisciplineID  = 'TOTAL-B0000000025'   Where ID = 'TOTAL-F0000000076'</v>
      </c>
    </row>
    <row r="70">
      <c r="A70" t="str">
        <v>TOTAL-F0000000077</v>
      </c>
      <c r="B70" t="str">
        <v>Battery</v>
      </c>
      <c r="C70" t="str">
        <v>GB</v>
      </c>
      <c r="D70" t="str">
        <v>GB</v>
      </c>
      <c r="E70" t="str">
        <v>TOTAL-F0000001292</v>
      </c>
      <c r="F70" t="str">
        <v>Electrical Equipment Class</v>
      </c>
      <c r="G70" t="str">
        <v>Root | Electrical Equipment Class | Battery</v>
      </c>
      <c r="H70" t="str">
        <v>CFIHOS-30000337</v>
      </c>
      <c r="I70" t="str">
        <v>Electric Battery</v>
      </c>
      <c r="J70" t="str">
        <v>RDS478124</v>
      </c>
      <c r="K70" t="str">
        <v>ELECTRIC BATTERY</v>
      </c>
      <c r="M70" t="str">
        <v/>
      </c>
      <c r="N70" t="str">
        <v/>
      </c>
      <c r="O70" t="str">
        <v/>
      </c>
      <c r="P70" t="str">
        <v/>
      </c>
      <c r="Q70" t="str">
        <v>VDC-BATTERY</v>
      </c>
      <c r="R70" t="str">
        <v>Battery</v>
      </c>
      <c r="S70" t="str">
        <v>BATTERY</v>
      </c>
      <c r="T70" t="str">
        <v>Battery</v>
      </c>
      <c r="U70" t="str">
        <v/>
      </c>
      <c r="V70" t="str">
        <v/>
      </c>
      <c r="W70" t="str">
        <v>7.4.2.9 IfcElectricFlowStorageDeviceTypeEnum</v>
      </c>
      <c r="X70" t="str">
        <v>Battery</v>
      </c>
      <c r="Y70" t="str">
        <v>An electrical accumulator that comprises one or more electric battery cells fitted with devices necessary for use, for example case, terminals, marking and protective devices.</v>
      </c>
      <c r="Z70" t="str">
        <v>PCA</v>
      </c>
      <c r="AA70" t="str">
        <v>TOTAL-B0000000007</v>
      </c>
      <c r="AB70" t="str">
        <v>Electrical</v>
      </c>
      <c r="AC70">
        <v>0</v>
      </c>
      <c r="AD70" t="str">
        <v>TOTAL-T0000000001</v>
      </c>
      <c r="AE70" t="str">
        <v>Main equipments tag structure</v>
      </c>
      <c r="AF70" t="str">
        <v>Equipment</v>
      </c>
      <c r="AH70" t="str">
        <v>Review Done By RC</v>
      </c>
      <c r="AI70" t="str">
        <f>CONCATENATE($AI$1," ",$AJ$1,AH70,"'"," ",$AK$1,A70,"'")</f>
        <v>Update tblFunctionalClass_Modify SET DisciplineID  = 'Review Done By RC'   Where ID = 'TOTAL-F0000000077'</v>
      </c>
    </row>
    <row r="71">
      <c r="A71" t="str">
        <v>TOTAL-F0000000078</v>
      </c>
      <c r="B71" t="str">
        <v>Battery Charger Unit (DC UPS)</v>
      </c>
      <c r="C71" t="str">
        <v>GC</v>
      </c>
      <c r="D71" t="str">
        <v>GC</v>
      </c>
      <c r="E71" t="str">
        <v>TOTAL-F0000001292</v>
      </c>
      <c r="F71" t="str">
        <v>Electrical Equipment Class</v>
      </c>
      <c r="G71" t="str">
        <v>Root | Electrical Equipment Class | Battery Charger Unit (DC UPS)</v>
      </c>
      <c r="H71" t="str">
        <v>CFIHOS-30000319</v>
      </c>
      <c r="I71" t="str">
        <v>Battery Charger</v>
      </c>
      <c r="J71" t="str">
        <v>RDS874934</v>
      </c>
      <c r="K71" t="str">
        <v>BATTERY CHARGER</v>
      </c>
      <c r="L71">
        <v>2326</v>
      </c>
      <c r="M71" t="str">
        <v>Chargeurs de batteries</v>
      </c>
      <c r="N71" t="str">
        <v>Battery chargers</v>
      </c>
      <c r="O71" t="str">
        <v/>
      </c>
      <c r="P71" t="str">
        <v/>
      </c>
      <c r="Q71" t="str">
        <v>VDC-CHAR</v>
      </c>
      <c r="R71" t="str">
        <v>Battery Charger</v>
      </c>
      <c r="S71" t="str">
        <v/>
      </c>
      <c r="T71" t="str">
        <v/>
      </c>
      <c r="U71" t="str">
        <v/>
      </c>
      <c r="V71" t="str">
        <v/>
      </c>
      <c r="W71" t="str">
        <v/>
      </c>
      <c r="X71" t="str">
        <v/>
      </c>
      <c r="Y71" t="str">
        <v>A direct current power supply unit for charging batteries.</v>
      </c>
      <c r="Z71" t="str">
        <v>PCA</v>
      </c>
      <c r="AA71" t="str">
        <v>TOTAL-B0000000007</v>
      </c>
      <c r="AB71" t="str">
        <v>Electrical</v>
      </c>
      <c r="AC71">
        <v>0</v>
      </c>
      <c r="AD71" t="str">
        <v>TOTAL-T0000000001</v>
      </c>
      <c r="AE71" t="str">
        <v>Main equipments tag structure</v>
      </c>
      <c r="AF71" t="str">
        <v>Equipment</v>
      </c>
      <c r="AH71" t="str">
        <v>Review Done By RC</v>
      </c>
      <c r="AI71" t="str">
        <f>CONCATENATE($AI$1," ",$AJ$1,AH71,"'"," ",$AK$1,A71,"'")</f>
        <v>Update tblFunctionalClass_Modify SET DisciplineID  = 'Review Done By RC'   Where ID = 'TOTAL-F0000000078'</v>
      </c>
    </row>
    <row r="72">
      <c r="A72" t="str">
        <v>TOTAL-F0000000080</v>
      </c>
      <c r="B72" t="str">
        <v>Bench</v>
      </c>
      <c r="C72" t="str">
        <v>QB</v>
      </c>
      <c r="D72" t="str">
        <v>QB</v>
      </c>
      <c r="E72" t="str">
        <v>TOTAL-F0000001312</v>
      </c>
      <c r="F72" t="str">
        <v>Miscellaneous Equipment</v>
      </c>
      <c r="G72" t="str">
        <v>Root |Miscellaneous Equipment | Bench</v>
      </c>
      <c r="H72" t="str">
        <v/>
      </c>
      <c r="I72" t="str">
        <v/>
      </c>
      <c r="J72" t="str">
        <v/>
      </c>
      <c r="K72" t="str">
        <v/>
      </c>
      <c r="L72">
        <v>371</v>
      </c>
      <c r="M72" t="str">
        <v>Banc d'essai</v>
      </c>
      <c r="N72" t="str">
        <v>Test bench</v>
      </c>
      <c r="O72" t="str">
        <v>Testbank</v>
      </c>
      <c r="P72" t="str">
        <v>Banco de pruebas</v>
      </c>
      <c r="R72" t="str">
        <v/>
      </c>
      <c r="S72" t="str">
        <v/>
      </c>
      <c r="T72" t="str">
        <v/>
      </c>
      <c r="U72" t="str">
        <v/>
      </c>
      <c r="V72" t="str">
        <v/>
      </c>
      <c r="W72" t="str">
        <v/>
      </c>
      <c r="X72" t="str">
        <v/>
      </c>
      <c r="Y72" t="str">
        <v>A long work table in a workshop or laboratory.</v>
      </c>
      <c r="Z72" t="str">
        <v>Total</v>
      </c>
      <c r="AA72" t="str">
        <v>TOTAL-B0000000017</v>
      </c>
      <c r="AB72" t="str">
        <v>Mechanical Static</v>
      </c>
      <c r="AC72">
        <v>0</v>
      </c>
      <c r="AD72" t="str">
        <v>TOTAL-T0000000001</v>
      </c>
      <c r="AE72" t="str">
        <v>Main equipments tag structure</v>
      </c>
      <c r="AF72" t="str">
        <v>Equipment</v>
      </c>
      <c r="AH72" t="str">
        <v>Review Pending</v>
      </c>
      <c r="AI72" t="str">
        <f>CONCATENATE($AI$1," ",$AJ$1,AH72,"'"," ",$AK$1,A72,"'")</f>
        <v>Update tblFunctionalClass_Modify SET DisciplineID  = 'Review Pending'   Where ID = 'TOTAL-F0000000080'</v>
      </c>
    </row>
    <row r="73">
      <c r="A73" t="str">
        <v>TOTAL-F0000000081</v>
      </c>
      <c r="B73" t="str">
        <v>Bird Screen</v>
      </c>
      <c r="C73" t="str">
        <v>BS</v>
      </c>
      <c r="E73" t="str">
        <v>TOTAL-F0000000478</v>
      </c>
      <c r="F73" t="str">
        <v>Other Mechanical Equipment</v>
      </c>
      <c r="G73" t="str">
        <v>Root | Mechanical Equipment Class | Other Mechanical Equipment | Bird Screen</v>
      </c>
      <c r="H73" t="str">
        <v/>
      </c>
      <c r="I73" t="str">
        <v/>
      </c>
      <c r="J73" t="str">
        <v>RDS13035600</v>
      </c>
      <c r="K73" t="str">
        <v>WIRE MESH</v>
      </c>
      <c r="M73" t="str">
        <v/>
      </c>
      <c r="N73" t="str">
        <v/>
      </c>
      <c r="O73" t="str">
        <v/>
      </c>
      <c r="P73" t="str">
        <v/>
      </c>
      <c r="R73" t="str">
        <v/>
      </c>
      <c r="S73" t="str">
        <v/>
      </c>
      <c r="T73" t="str">
        <v/>
      </c>
      <c r="U73" t="str">
        <v/>
      </c>
      <c r="V73" t="str">
        <v/>
      </c>
      <c r="W73" t="str">
        <v>7.1.2.5 IfcPermeableCoveringOperationEnum</v>
      </c>
      <c r="X73" t="str">
        <v>Screen</v>
      </c>
      <c r="Y73" t="str">
        <v>An artefact which is a mesh made from wires. Relates to Bird Screen.</v>
      </c>
      <c r="Z73" t="str">
        <v>PCA (modified)</v>
      </c>
      <c r="AA73" t="str">
        <v>TOTAL-B0000000011</v>
      </c>
      <c r="AB73" t="str">
        <v>Heating, Ventilation &amp; Air Conditioning</v>
      </c>
      <c r="AC73">
        <v>0</v>
      </c>
      <c r="AD73" t="str">
        <v>TOTAL-T0000000001</v>
      </c>
      <c r="AE73" t="str">
        <v>Main equipments tag structure</v>
      </c>
      <c r="AF73" t="str">
        <v>Equipment</v>
      </c>
      <c r="AH73" t="str">
        <v>Review Done By EP</v>
      </c>
      <c r="AI73" t="str">
        <f>CONCATENATE($AI$1," ",$AJ$1,AH73,"'"," ",$AK$1,A73,"'")</f>
        <v>Update tblFunctionalClass_Modify SET DisciplineID  = 'Review Done By EP'   Where ID = 'TOTAL-F0000000081'</v>
      </c>
    </row>
    <row r="74">
      <c r="A74" t="str">
        <v>TOTAL-F0000000082</v>
      </c>
      <c r="B74" t="str">
        <v>Blow down valve</v>
      </c>
      <c r="C74" t="str">
        <v>BDV</v>
      </c>
      <c r="E74" t="str">
        <v>TOTAL-F0000001310</v>
      </c>
      <c r="F74" t="str">
        <v>Valve Instrument</v>
      </c>
      <c r="G74" t="str">
        <v>Root | Instrument Equipment | Valve Instrument | Blow down valve</v>
      </c>
      <c r="H74" t="str">
        <v>CFIHOS-30000635</v>
      </c>
      <c r="I74" t="str">
        <v>Blow Down Valve</v>
      </c>
      <c r="J74" t="str">
        <v>RDS283859</v>
      </c>
      <c r="K74" t="str">
        <v>BLOW DOWN VALVE</v>
      </c>
      <c r="M74" t="str">
        <v/>
      </c>
      <c r="N74" t="str">
        <v/>
      </c>
      <c r="O74" t="str">
        <v/>
      </c>
      <c r="P74" t="str">
        <v/>
      </c>
      <c r="R74" t="str">
        <v/>
      </c>
      <c r="S74" t="str">
        <v/>
      </c>
      <c r="T74" t="str">
        <v/>
      </c>
      <c r="U74" t="str">
        <v/>
      </c>
      <c r="V74" t="str">
        <v/>
      </c>
      <c r="W74" t="str">
        <v/>
      </c>
      <c r="X74" t="str">
        <v/>
      </c>
      <c r="Y74" t="str">
        <v>A valve that can be used for rapid depressurizing of a high pressure system.</v>
      </c>
      <c r="Z74" t="str">
        <v>CFIHOS</v>
      </c>
      <c r="AA74" t="str">
        <v>TOTAL-B0000000012</v>
      </c>
      <c r="AB74" t="str">
        <v>Instrumentation &amp; Control Systems</v>
      </c>
      <c r="AC74">
        <v>0</v>
      </c>
      <c r="AD74" t="str">
        <v>TOTAL-T0000000006</v>
      </c>
      <c r="AE74" t="str">
        <v>Field instruments &amp; instrumented functions tag structure</v>
      </c>
      <c r="AF74" t="str">
        <v>Equipment</v>
      </c>
      <c r="AH74" t="str">
        <v>Review Done By RC</v>
      </c>
      <c r="AI74" t="str">
        <f>CONCATENATE($AI$1," ",$AJ$1,AH74,"'"," ",$AK$1,A74,"'")</f>
        <v>Update tblFunctionalClass_Modify SET DisciplineID  = 'Review Done By RC'   Where ID = 'TOTAL-F0000000082'</v>
      </c>
    </row>
    <row r="75">
      <c r="A75" t="str">
        <v>TOTAL-F0000000083</v>
      </c>
      <c r="B75" t="str">
        <v>Blow Down Valve - (Test) Fault</v>
      </c>
      <c r="C75" t="str">
        <v>BZA</v>
      </c>
      <c r="E75" t="str">
        <v>TOTAL-F0000001310</v>
      </c>
      <c r="F75" t="str">
        <v>Valve Instrument</v>
      </c>
      <c r="G75" t="str">
        <v>Root | Instrument Equipment | Valve Instrument | Blow Down Valve - (Test) Fault</v>
      </c>
      <c r="H75" t="str">
        <v/>
      </c>
      <c r="I75" t="str">
        <v/>
      </c>
      <c r="J75" t="str">
        <v/>
      </c>
      <c r="K75" t="str">
        <v/>
      </c>
      <c r="M75" t="str">
        <v/>
      </c>
      <c r="N75" t="str">
        <v/>
      </c>
      <c r="O75" t="str">
        <v/>
      </c>
      <c r="P75" t="str">
        <v/>
      </c>
      <c r="R75" t="str">
        <v/>
      </c>
      <c r="S75" t="str">
        <v/>
      </c>
      <c r="T75" t="str">
        <v/>
      </c>
      <c r="U75" t="str">
        <v/>
      </c>
      <c r="V75" t="str">
        <v/>
      </c>
      <c r="W75" t="str">
        <v/>
      </c>
      <c r="X75" t="str">
        <v/>
      </c>
      <c r="Y75" t="str">
        <v>Equipment failure attributable to some defect in a circuit (loose connection or insulation failure or short circuit etc.). Relates to Blow Down Valve - (Test) Fault.</v>
      </c>
      <c r="Z75" t="str">
        <v>EasyDefine (modified)</v>
      </c>
      <c r="AA75" t="str">
        <v>TOTAL-B0000000012</v>
      </c>
      <c r="AB75" t="str">
        <v>Instrumentation &amp; Control Systems</v>
      </c>
      <c r="AC75">
        <v>0</v>
      </c>
      <c r="AD75" t="str">
        <v>TOTAL-T0000000006</v>
      </c>
      <c r="AE75" t="str">
        <v>Field instruments &amp; instrumented functions tag structure</v>
      </c>
      <c r="AF75" t="str">
        <v>Soft</v>
      </c>
      <c r="AH75" t="str">
        <v>Review Done By RC</v>
      </c>
      <c r="AI75" t="str">
        <f>CONCATENATE($AI$1," ",$AJ$1,AH75,"'"," ",$AK$1,A75,"'")</f>
        <v>Update tblFunctionalClass_Modify SET DisciplineID  = 'Review Done By RC'   Where ID = 'TOTAL-F0000000083'</v>
      </c>
    </row>
    <row r="76">
      <c r="A76" t="str">
        <v>TOTAL-F0000000084</v>
      </c>
      <c r="B76" t="str">
        <v>Blowdown Valve - Close Status</v>
      </c>
      <c r="C76" t="str">
        <v>BLC</v>
      </c>
      <c r="E76" t="str">
        <v>TOTAL-F0000001310</v>
      </c>
      <c r="F76" t="str">
        <v>Valve Instrument</v>
      </c>
      <c r="G76" t="str">
        <v>Root | Instrument Equipment | Valve Instrument | Blow Down Valve - “Close” Status</v>
      </c>
      <c r="H76" t="str">
        <v/>
      </c>
      <c r="I76" t="str">
        <v/>
      </c>
      <c r="J76" t="str">
        <v/>
      </c>
      <c r="K76" t="str">
        <v/>
      </c>
      <c r="M76" t="str">
        <v/>
      </c>
      <c r="N76" t="str">
        <v/>
      </c>
      <c r="O76" t="str">
        <v/>
      </c>
      <c r="P76" t="str">
        <v/>
      </c>
      <c r="R76" t="str">
        <v/>
      </c>
      <c r="S76" t="str">
        <v/>
      </c>
      <c r="T76" t="str">
        <v/>
      </c>
      <c r="U76" t="str">
        <v/>
      </c>
      <c r="V76" t="str">
        <v/>
      </c>
      <c r="W76" t="str">
        <v/>
      </c>
      <c r="X76" t="str">
        <v/>
      </c>
      <c r="Y76" t="str">
        <v>A state at a particular time. Relates to Blow Down Valve - “Close” Status.</v>
      </c>
      <c r="Z76" t="str">
        <v>EasyDefine (modified)</v>
      </c>
      <c r="AA76" t="str">
        <v>TOTAL-B0000000012</v>
      </c>
      <c r="AB76" t="str">
        <v>Instrumentation &amp; Control Systems</v>
      </c>
      <c r="AC76">
        <v>0</v>
      </c>
      <c r="AD76" t="str">
        <v>TOTAL-T0000000006</v>
      </c>
      <c r="AE76" t="str">
        <v>Field instruments &amp; instrumented functions tag structure</v>
      </c>
      <c r="AF76" t="str">
        <v>Soft</v>
      </c>
      <c r="AH76" t="str">
        <v>Review Done By RC</v>
      </c>
      <c r="AI76" t="str">
        <f>CONCATENATE($AI$1," ",$AJ$1,AH76,"'"," ",$AK$1,A76,"'")</f>
        <v>Update tblFunctionalClass_Modify SET DisciplineID  = 'Review Done By RC'   Where ID = 'TOTAL-F0000000084'</v>
      </c>
    </row>
    <row r="77">
      <c r="A77" t="str">
        <v>TOTAL-F0000000085</v>
      </c>
      <c r="B77" t="str">
        <v>Blowdown Valve - Open Status</v>
      </c>
      <c r="C77" t="str">
        <v>BLO</v>
      </c>
      <c r="E77" t="str">
        <v>TOTAL-F0000001310</v>
      </c>
      <c r="F77" t="str">
        <v>Valve Instrument</v>
      </c>
      <c r="G77" t="str">
        <v>Root | Instrument Equipment | Valve Instrument | Blow Down Valve - “Open” Status</v>
      </c>
      <c r="H77" t="str">
        <v/>
      </c>
      <c r="I77" t="str">
        <v/>
      </c>
      <c r="J77" t="str">
        <v/>
      </c>
      <c r="K77" t="str">
        <v/>
      </c>
      <c r="M77" t="str">
        <v/>
      </c>
      <c r="N77" t="str">
        <v/>
      </c>
      <c r="O77" t="str">
        <v/>
      </c>
      <c r="P77" t="str">
        <v/>
      </c>
      <c r="R77" t="str">
        <v/>
      </c>
      <c r="S77" t="str">
        <v/>
      </c>
      <c r="T77" t="str">
        <v/>
      </c>
      <c r="U77" t="str">
        <v/>
      </c>
      <c r="V77" t="str">
        <v/>
      </c>
      <c r="W77" t="str">
        <v/>
      </c>
      <c r="X77" t="str">
        <v/>
      </c>
      <c r="Y77" t="str">
        <v>A state at a particular time. Relates to Blow Down Valve - “Open” Status.</v>
      </c>
      <c r="Z77" t="str">
        <v>EasyDefine (modified)</v>
      </c>
      <c r="AA77" t="str">
        <v>TOTAL-B0000000012</v>
      </c>
      <c r="AB77" t="str">
        <v>Instrumentation &amp; Control Systems</v>
      </c>
      <c r="AC77">
        <v>0</v>
      </c>
      <c r="AD77" t="str">
        <v>TOTAL-T0000000006</v>
      </c>
      <c r="AE77" t="str">
        <v>Field instruments &amp; instrumented functions tag structure</v>
      </c>
      <c r="AF77" t="str">
        <v>Soft</v>
      </c>
      <c r="AH77" t="str">
        <v>Review Done By RC</v>
      </c>
      <c r="AI77" t="str">
        <f>CONCATENATE($AI$1," ",$AJ$1,AH77,"'"," ",$AK$1,A77,"'")</f>
        <v>Update tblFunctionalClass_Modify SET DisciplineID  = 'Review Done By RC'   Where ID = 'TOTAL-F0000000085'</v>
      </c>
    </row>
    <row r="78">
      <c r="A78" t="str">
        <v>TOTAL-F0000000086</v>
      </c>
      <c r="B78" t="str">
        <v>Blowdown Valve - Limit Switch Closed</v>
      </c>
      <c r="C78" t="str">
        <v>BZL</v>
      </c>
      <c r="E78" t="str">
        <v>TOTAL-F0000001310</v>
      </c>
      <c r="F78" t="str">
        <v>Valve Instrument</v>
      </c>
      <c r="G78" t="str">
        <v>Root | Instrument Equipment | Valve Instrument | Blow Down Valve - Limit Switch “Closed”</v>
      </c>
      <c r="H78" t="str">
        <v/>
      </c>
      <c r="I78" t="str">
        <v/>
      </c>
      <c r="J78" t="str">
        <v>RDS475334</v>
      </c>
      <c r="K78" t="str">
        <v>SWITCH</v>
      </c>
      <c r="L78">
        <v>161702</v>
      </c>
      <c r="M78" t="str">
        <v>Fins de course</v>
      </c>
      <c r="N78" t="str">
        <v>Limit switches</v>
      </c>
      <c r="O78" t="str">
        <v>Endlagen-Grenzwertschalter</v>
      </c>
      <c r="P78" t="str">
        <v>Interruptores de final de recorrido</v>
      </c>
      <c r="Q78" t="str">
        <v>INEQ-LIMITSW</v>
      </c>
      <c r="R78" t="str">
        <v>Limit switches, box limit Switch</v>
      </c>
      <c r="S78" t="str">
        <v/>
      </c>
      <c r="T78" t="str">
        <v/>
      </c>
      <c r="U78" t="str">
        <v/>
      </c>
      <c r="V78" t="str">
        <v/>
      </c>
      <c r="W78" t="str">
        <v/>
      </c>
      <c r="X78" t="str">
        <v/>
      </c>
      <c r="Y78" t="str">
        <v>A mechanical switching device for making or breaking contact, or altering the connection of a circuit. Relates to Blow Down Valve - Limit Switch “Closed”.</v>
      </c>
      <c r="Z78" t="str">
        <v>PCA (modified)</v>
      </c>
      <c r="AA78" t="str">
        <v>TOTAL-B0000000012</v>
      </c>
      <c r="AB78" t="str">
        <v>Instrumentation &amp; Control Systems</v>
      </c>
      <c r="AC78">
        <v>0</v>
      </c>
      <c r="AD78" t="str">
        <v>TOTAL-T0000000006</v>
      </c>
      <c r="AE78" t="str">
        <v>Field instruments &amp; instrumented functions tag structure</v>
      </c>
      <c r="AF78" t="str">
        <v>Soft or Equipment</v>
      </c>
      <c r="AH78" t="str">
        <v>Review Done By RC</v>
      </c>
      <c r="AI78" t="str">
        <f>CONCATENATE($AI$1," ",$AJ$1,AH78,"'"," ",$AK$1,A78,"'")</f>
        <v>Update tblFunctionalClass_Modify SET DisciplineID  = 'Review Done By RC'   Where ID = 'TOTAL-F0000000086'</v>
      </c>
    </row>
    <row r="79">
      <c r="A79" t="str">
        <v>TOTAL-F0000000087</v>
      </c>
      <c r="B79" t="str">
        <v>Blowdown Valve - Limit Switch Open</v>
      </c>
      <c r="C79" t="str">
        <v>BZH</v>
      </c>
      <c r="E79" t="str">
        <v>TOTAL-F0000001310</v>
      </c>
      <c r="F79" t="str">
        <v>Valve Instrument</v>
      </c>
      <c r="G79" t="str">
        <v>Root | Instrument Equipment | Valve Instrument | Blow Down Valve - Limit Switch “Open”</v>
      </c>
      <c r="H79" t="str">
        <v/>
      </c>
      <c r="I79" t="str">
        <v/>
      </c>
      <c r="J79" t="str">
        <v>RDS475334</v>
      </c>
      <c r="K79" t="str">
        <v>SWITCH</v>
      </c>
      <c r="L79">
        <v>161702</v>
      </c>
      <c r="M79" t="str">
        <v>Fins de course</v>
      </c>
      <c r="N79" t="str">
        <v>Limit switches</v>
      </c>
      <c r="O79" t="str">
        <v>Endlagen-Grenzwertschalter</v>
      </c>
      <c r="P79" t="str">
        <v>Interruptores de final de recorrido</v>
      </c>
      <c r="Q79" t="str">
        <v>INEQ-LIMITSW</v>
      </c>
      <c r="R79" t="str">
        <v>Limit switches, box limit Switch</v>
      </c>
      <c r="S79" t="str">
        <v/>
      </c>
      <c r="T79" t="str">
        <v/>
      </c>
      <c r="U79" t="str">
        <v/>
      </c>
      <c r="V79" t="str">
        <v/>
      </c>
      <c r="W79" t="str">
        <v/>
      </c>
      <c r="X79" t="str">
        <v/>
      </c>
      <c r="Y79" t="str">
        <v>A mechanical switching device for making or breaking contact, or altering the connection of a circuit. Relates to Blow Down Valve - Limit Switch “Open”.</v>
      </c>
      <c r="Z79" t="str">
        <v>PCA (modified)</v>
      </c>
      <c r="AA79" t="str">
        <v>TOTAL-B0000000012</v>
      </c>
      <c r="AB79" t="str">
        <v>Instrumentation &amp; Control Systems</v>
      </c>
      <c r="AC79">
        <v>0</v>
      </c>
      <c r="AD79" t="str">
        <v>TOTAL-T0000000006</v>
      </c>
      <c r="AE79" t="str">
        <v>Field instruments &amp; instrumented functions tag structure</v>
      </c>
      <c r="AF79" t="str">
        <v>Equipment</v>
      </c>
      <c r="AH79" t="str">
        <v>Review Done By RC</v>
      </c>
      <c r="AI79" t="str">
        <f>CONCATENATE($AI$1," ",$AJ$1,AH79,"'"," ",$AK$1,A79,"'")</f>
        <v>Update tblFunctionalClass_Modify SET DisciplineID  = 'Review Done By RC'   Where ID = 'TOTAL-F0000000087'</v>
      </c>
    </row>
    <row r="80">
      <c r="A80" t="str">
        <v>TOTAL-F0000000088</v>
      </c>
      <c r="B80" t="str">
        <v>Blow Down Valve - Local Open/Close Command</v>
      </c>
      <c r="C80" t="str">
        <v>BHS</v>
      </c>
      <c r="E80" t="str">
        <v>TOTAL-F0000001310</v>
      </c>
      <c r="F80" t="str">
        <v>Valve Instrument</v>
      </c>
      <c r="G80" t="str">
        <v>Root | Instrument Equipment | Valve Instrument | Blow Down Valve - Local Open/Close Command</v>
      </c>
      <c r="H80" t="str">
        <v/>
      </c>
      <c r="I80" t="str">
        <v/>
      </c>
      <c r="J80" t="str">
        <v>RDS43165907204</v>
      </c>
      <c r="K80" t="str">
        <v>COMMAND</v>
      </c>
      <c r="M80" t="str">
        <v/>
      </c>
      <c r="N80" t="str">
        <v/>
      </c>
      <c r="O80" t="str">
        <v/>
      </c>
      <c r="P80" t="str">
        <v/>
      </c>
      <c r="R80" t="str">
        <v/>
      </c>
      <c r="S80" t="str">
        <v/>
      </c>
      <c r="T80" t="str">
        <v/>
      </c>
      <c r="U80" t="str">
        <v/>
      </c>
      <c r="V80" t="str">
        <v/>
      </c>
      <c r="W80" t="str">
        <v/>
      </c>
      <c r="X80" t="str">
        <v/>
      </c>
      <c r="Y80" t="str">
        <v>An information that is a set of instructions. Relates to Blow Down Valve - Local Open/Close Command.</v>
      </c>
      <c r="Z80" t="str">
        <v>PCA (modified)</v>
      </c>
      <c r="AA80" t="str">
        <v>TOTAL-B0000000012</v>
      </c>
      <c r="AB80" t="str">
        <v>Instrumentation &amp; Control Systems</v>
      </c>
      <c r="AC80">
        <v>0</v>
      </c>
      <c r="AD80" t="str">
        <v>TOTAL-T0000000006</v>
      </c>
      <c r="AE80" t="str">
        <v>Field instruments &amp; instrumented functions tag structure</v>
      </c>
      <c r="AF80" t="str">
        <v>Soft</v>
      </c>
      <c r="AH80" t="str">
        <v>Review Done By RC</v>
      </c>
      <c r="AI80" t="str">
        <f>CONCATENATE($AI$1," ",$AJ$1,AH80,"'"," ",$AK$1,A80,"'")</f>
        <v>Update tblFunctionalClass_Modify SET DisciplineID  = 'Review Done By RC'   Where ID = 'TOTAL-F0000000088'</v>
      </c>
    </row>
    <row r="81">
      <c r="A81" t="str">
        <v>TOTAL-F0000000089</v>
      </c>
      <c r="B81" t="str">
        <v>Blow Down Valve - Solenoid Valve</v>
      </c>
      <c r="C81" t="str">
        <v>BYV</v>
      </c>
      <c r="E81" t="str">
        <v>TOTAL-F0000001310</v>
      </c>
      <c r="F81" t="str">
        <v>Valve Instrument</v>
      </c>
      <c r="G81" t="str">
        <v>Root | Instrument Equipment | Valve Instrument | Blow Down Valve - Solenoid Valve</v>
      </c>
      <c r="H81" t="str">
        <v/>
      </c>
      <c r="I81" t="str">
        <v/>
      </c>
      <c r="J81" t="str">
        <v>RDS431279</v>
      </c>
      <c r="K81" t="str">
        <v>SOLENOID VALVE</v>
      </c>
      <c r="L81">
        <v>162201</v>
      </c>
      <c r="M81" t="str">
        <v>Electrovannes</v>
      </c>
      <c r="N81" t="str">
        <v>Solenoid valves</v>
      </c>
      <c r="O81" t="str">
        <v>Magnetventile</v>
      </c>
      <c r="P81" t="str">
        <v>Electroválvulas solenoides</v>
      </c>
      <c r="R81" t="str">
        <v/>
      </c>
      <c r="S81" t="str">
        <v/>
      </c>
      <c r="T81" t="str">
        <v/>
      </c>
      <c r="U81" t="str">
        <v/>
      </c>
      <c r="V81" t="str">
        <v/>
      </c>
      <c r="W81" t="str">
        <v/>
      </c>
      <c r="X81" t="str">
        <v/>
      </c>
      <c r="Y81" t="str">
        <v>A valve that has linear action which is fitted with a solenoid for quick operation. Relates to Blow Down Valve - Solenoid Valve.</v>
      </c>
      <c r="Z81" t="str">
        <v>PCA (modified)</v>
      </c>
      <c r="AA81" t="str">
        <v>TOTAL-B0000000012</v>
      </c>
      <c r="AB81" t="str">
        <v>Instrumentation &amp; Control Systems</v>
      </c>
      <c r="AC81">
        <v>0</v>
      </c>
      <c r="AD81" t="str">
        <v>TOTAL-T0000000006</v>
      </c>
      <c r="AE81" t="str">
        <v>Field instruments &amp; instrumented functions tag structure</v>
      </c>
      <c r="AF81" t="str">
        <v>Soft</v>
      </c>
      <c r="AH81" t="str">
        <v>Review Done By RC</v>
      </c>
      <c r="AI81" t="str">
        <f>CONCATENATE($AI$1," ",$AJ$1,AH81,"'"," ",$AK$1,A81,"'")</f>
        <v>Update tblFunctionalClass_Modify SET DisciplineID  = 'Review Done By RC'   Where ID = 'TOTAL-F0000000089'</v>
      </c>
    </row>
    <row r="82">
      <c r="A82" t="str">
        <v>TOTAL-F0000000090</v>
      </c>
      <c r="B82" t="str">
        <v>Blow Down Valve - Test In Progress</v>
      </c>
      <c r="C82" t="str">
        <v>BZX</v>
      </c>
      <c r="E82" t="str">
        <v>TOTAL-F0000001310</v>
      </c>
      <c r="F82" t="str">
        <v>Valve Instrument</v>
      </c>
      <c r="G82" t="str">
        <v>Root | Instrument Equipment | Valve Instrument | Blow Down Valve - Test In Progress</v>
      </c>
      <c r="H82" t="str">
        <v/>
      </c>
      <c r="I82" t="str">
        <v/>
      </c>
      <c r="J82" t="str">
        <v>RDS9652562</v>
      </c>
      <c r="K82" t="str">
        <v>TESTING</v>
      </c>
      <c r="M82" t="str">
        <v/>
      </c>
      <c r="N82" t="str">
        <v/>
      </c>
      <c r="O82" t="str">
        <v/>
      </c>
      <c r="P82" t="str">
        <v/>
      </c>
      <c r="R82" t="str">
        <v/>
      </c>
      <c r="S82" t="str">
        <v/>
      </c>
      <c r="T82" t="str">
        <v/>
      </c>
      <c r="U82" t="str">
        <v/>
      </c>
      <c r="V82" t="str">
        <v/>
      </c>
      <c r="W82" t="str">
        <v/>
      </c>
      <c r="X82" t="str">
        <v/>
      </c>
      <c r="Y82" t="str">
        <v>Validating that a physical object satisfies specified criteria; typically by verification of a property value of the physical object. Relates to Blow Down Valve - Test In Progress.</v>
      </c>
      <c r="Z82" t="str">
        <v>PCA (modified)</v>
      </c>
      <c r="AA82" t="str">
        <v>TOTAL-B0000000012</v>
      </c>
      <c r="AB82" t="str">
        <v>Instrumentation &amp; Control Systems</v>
      </c>
      <c r="AC82">
        <v>0</v>
      </c>
      <c r="AD82" t="str">
        <v>TOTAL-T0000000006</v>
      </c>
      <c r="AE82" t="str">
        <v>Field instruments &amp; instrumented functions tag structure</v>
      </c>
      <c r="AF82" t="str">
        <v>Soft</v>
      </c>
      <c r="AH82" t="str">
        <v>Review Done By RC</v>
      </c>
      <c r="AI82" t="str">
        <f>CONCATENATE($AI$1," ",$AJ$1,AH82,"'"," ",$AK$1,A82,"'")</f>
        <v>Update tblFunctionalClass_Modify SET DisciplineID  = 'Review Done By RC'   Where ID = 'TOTAL-F0000000090'</v>
      </c>
    </row>
    <row r="83">
      <c r="A83" t="str">
        <v>TOTAL-F0000000091</v>
      </c>
      <c r="B83" t="str">
        <v>Blow Down Valve - Test In Progress Status</v>
      </c>
      <c r="C83" t="str">
        <v>BLX</v>
      </c>
      <c r="E83" t="str">
        <v>TOTAL-F0000001310</v>
      </c>
      <c r="F83" t="str">
        <v>Valve Instrument</v>
      </c>
      <c r="G83" t="str">
        <v>Root | Instrument Equipment | Valve Instrument | Blow Down Valve - Test In Progress Status</v>
      </c>
      <c r="H83" t="str">
        <v/>
      </c>
      <c r="I83" t="str">
        <v/>
      </c>
      <c r="J83" t="str">
        <v/>
      </c>
      <c r="K83" t="str">
        <v/>
      </c>
      <c r="M83" t="str">
        <v/>
      </c>
      <c r="N83" t="str">
        <v/>
      </c>
      <c r="O83" t="str">
        <v/>
      </c>
      <c r="P83" t="str">
        <v/>
      </c>
      <c r="R83" t="str">
        <v/>
      </c>
      <c r="S83" t="str">
        <v/>
      </c>
      <c r="T83" t="str">
        <v/>
      </c>
      <c r="U83" t="str">
        <v/>
      </c>
      <c r="V83" t="str">
        <v/>
      </c>
      <c r="W83" t="str">
        <v/>
      </c>
      <c r="X83" t="str">
        <v/>
      </c>
      <c r="Y83" t="str">
        <v>A state at a particular time. Relates to Blow Down Valve - Test In Progress Status.</v>
      </c>
      <c r="Z83" t="str">
        <v>EasyDefine (modified)</v>
      </c>
      <c r="AA83" t="str">
        <v>TOTAL-B0000000012</v>
      </c>
      <c r="AB83" t="str">
        <v>Instrumentation &amp; Control Systems</v>
      </c>
      <c r="AC83">
        <v>0</v>
      </c>
      <c r="AD83" t="str">
        <v>TOTAL-T0000000006</v>
      </c>
      <c r="AE83" t="str">
        <v>Field instruments &amp; instrumented functions tag structure</v>
      </c>
      <c r="AF83" t="str">
        <v>Soft</v>
      </c>
      <c r="AH83" t="str">
        <v>Review Done By RC</v>
      </c>
      <c r="AI83" t="str">
        <f>CONCATENATE($AI$1," ",$AJ$1,AH83,"'"," ",$AK$1,A83,"'")</f>
        <v>Update tblFunctionalClass_Modify SET DisciplineID  = 'Review Done By RC'   Where ID = 'TOTAL-F0000000091'</v>
      </c>
    </row>
    <row r="84">
      <c r="A84" t="str">
        <v>TOTAL-F0000000092</v>
      </c>
      <c r="B84" t="str">
        <v>Blow Down Valve - Valve Close Command</v>
      </c>
      <c r="C84" t="str">
        <v>BHSL</v>
      </c>
      <c r="E84" t="str">
        <v>TOTAL-F0000001310</v>
      </c>
      <c r="F84" t="str">
        <v>Valve Instrument</v>
      </c>
      <c r="G84" t="str">
        <v>Root | Instrument Equipment | Valve Instrument | Blow Down Valve - Valve Close Command</v>
      </c>
      <c r="H84" t="str">
        <v/>
      </c>
      <c r="I84" t="str">
        <v/>
      </c>
      <c r="J84" t="str">
        <v>RDS43165907204</v>
      </c>
      <c r="K84" t="str">
        <v>COMMAND</v>
      </c>
      <c r="M84" t="str">
        <v/>
      </c>
      <c r="N84" t="str">
        <v/>
      </c>
      <c r="O84" t="str">
        <v/>
      </c>
      <c r="P84" t="str">
        <v/>
      </c>
      <c r="R84" t="str">
        <v/>
      </c>
      <c r="S84" t="str">
        <v/>
      </c>
      <c r="T84" t="str">
        <v/>
      </c>
      <c r="U84" t="str">
        <v/>
      </c>
      <c r="V84" t="str">
        <v/>
      </c>
      <c r="W84" t="str">
        <v/>
      </c>
      <c r="X84" t="str">
        <v/>
      </c>
      <c r="Y84" t="str">
        <v>An information that is a set of instructions. Relates to Blow Down Valve - Valve Close Command.</v>
      </c>
      <c r="Z84" t="str">
        <v>PCA (modified)</v>
      </c>
      <c r="AA84" t="str">
        <v>TOTAL-B0000000012</v>
      </c>
      <c r="AB84" t="str">
        <v>Instrumentation &amp; Control Systems</v>
      </c>
      <c r="AC84">
        <v>0</v>
      </c>
      <c r="AD84" t="str">
        <v>TOTAL-T0000000006</v>
      </c>
      <c r="AE84" t="str">
        <v>Field instruments &amp; instrumented functions tag structure</v>
      </c>
      <c r="AF84" t="str">
        <v>Soft</v>
      </c>
      <c r="AH84" t="str">
        <v>Review Done By RC</v>
      </c>
      <c r="AI84" t="str">
        <f>CONCATENATE($AI$1," ",$AJ$1,AH84,"'"," ",$AK$1,A84,"'")</f>
        <v>Update tblFunctionalClass_Modify SET DisciplineID  = 'Review Done By RC'   Where ID = 'TOTAL-F0000000092'</v>
      </c>
    </row>
    <row r="85">
      <c r="A85" t="str">
        <v>TOTAL-F0000000093</v>
      </c>
      <c r="B85" t="str">
        <v>Blow Down Valve - Valve Reset Command</v>
      </c>
      <c r="C85" t="str">
        <v>BHSR</v>
      </c>
      <c r="E85" t="str">
        <v>TOTAL-F0000001310</v>
      </c>
      <c r="F85" t="str">
        <v>Valve Instrument</v>
      </c>
      <c r="G85" t="str">
        <v>Root | Instrument Equipment | Valve Instrument | Blow Down Valve - Valve Reset Command</v>
      </c>
      <c r="H85" t="str">
        <v/>
      </c>
      <c r="I85" t="str">
        <v/>
      </c>
      <c r="J85" t="str">
        <v>RDS43165907204</v>
      </c>
      <c r="K85" t="str">
        <v>COMMAND</v>
      </c>
      <c r="M85" t="str">
        <v/>
      </c>
      <c r="N85" t="str">
        <v/>
      </c>
      <c r="O85" t="str">
        <v/>
      </c>
      <c r="P85" t="str">
        <v/>
      </c>
      <c r="R85" t="str">
        <v/>
      </c>
      <c r="S85" t="str">
        <v/>
      </c>
      <c r="T85" t="str">
        <v/>
      </c>
      <c r="U85" t="str">
        <v/>
      </c>
      <c r="V85" t="str">
        <v/>
      </c>
      <c r="W85" t="str">
        <v/>
      </c>
      <c r="X85" t="str">
        <v/>
      </c>
      <c r="Y85" t="str">
        <v>An information that is a set of instructions. Relates to Blow Down Valve - Valve Reset Command.</v>
      </c>
      <c r="Z85" t="str">
        <v>PCA (modified)</v>
      </c>
      <c r="AA85" t="str">
        <v>TOTAL-B0000000012</v>
      </c>
      <c r="AB85" t="str">
        <v>Instrumentation &amp; Control Systems</v>
      </c>
      <c r="AC85">
        <v>0</v>
      </c>
      <c r="AD85" t="str">
        <v>TOTAL-T0000000006</v>
      </c>
      <c r="AE85" t="str">
        <v>Field instruments &amp; instrumented functions tag structure</v>
      </c>
      <c r="AF85" t="str">
        <v>Soft</v>
      </c>
      <c r="AH85" t="str">
        <v>Review Done By RC</v>
      </c>
      <c r="AI85" t="str">
        <f>CONCATENATE($AI$1," ",$AJ$1,AH85,"'"," ",$AK$1,A85,"'")</f>
        <v>Update tblFunctionalClass_Modify SET DisciplineID  = 'Review Done By RC'   Where ID = 'TOTAL-F0000000093'</v>
      </c>
    </row>
    <row r="86">
      <c r="A86" t="str">
        <v>TOTAL-F0000000094</v>
      </c>
      <c r="B86" t="str">
        <v>Blow Down Valve - Valve Reset Status</v>
      </c>
      <c r="C86" t="str">
        <v>BLR</v>
      </c>
      <c r="E86" t="str">
        <v>TOTAL-F0000001310</v>
      </c>
      <c r="F86" t="str">
        <v>Valve Instrument</v>
      </c>
      <c r="G86" t="str">
        <v>Root | Instrument Equipment | Valve Instrument | Blow Down Valve - Valve Reset Status</v>
      </c>
      <c r="H86" t="str">
        <v/>
      </c>
      <c r="I86" t="str">
        <v/>
      </c>
      <c r="J86" t="str">
        <v/>
      </c>
      <c r="K86" t="str">
        <v/>
      </c>
      <c r="M86" t="str">
        <v/>
      </c>
      <c r="N86" t="str">
        <v/>
      </c>
      <c r="O86" t="str">
        <v/>
      </c>
      <c r="P86" t="str">
        <v/>
      </c>
      <c r="R86" t="str">
        <v/>
      </c>
      <c r="S86" t="str">
        <v/>
      </c>
      <c r="T86" t="str">
        <v/>
      </c>
      <c r="U86" t="str">
        <v/>
      </c>
      <c r="V86" t="str">
        <v/>
      </c>
      <c r="W86" t="str">
        <v/>
      </c>
      <c r="X86" t="str">
        <v/>
      </c>
      <c r="Y86" t="str">
        <v>A state at a particular time. Relates to Blow Down Valve - Valve Reset Status.</v>
      </c>
      <c r="Z86" t="str">
        <v>EasyDefine (modified)</v>
      </c>
      <c r="AA86" t="str">
        <v>TOTAL-B0000000012</v>
      </c>
      <c r="AB86" t="str">
        <v>Instrumentation &amp; Control Systems</v>
      </c>
      <c r="AC86">
        <v>0</v>
      </c>
      <c r="AD86" t="str">
        <v>TOTAL-T0000000006</v>
      </c>
      <c r="AE86" t="str">
        <v>Field instruments &amp; instrumented functions tag structure</v>
      </c>
      <c r="AF86" t="str">
        <v>Soft</v>
      </c>
      <c r="AH86" t="str">
        <v>Review Done By RC</v>
      </c>
      <c r="AI86" t="str">
        <f>CONCATENATE($AI$1," ",$AJ$1,AH86,"'"," ",$AK$1,A86,"'")</f>
        <v>Update tblFunctionalClass_Modify SET DisciplineID  = 'Review Done By RC'   Where ID = 'TOTAL-F0000000094'</v>
      </c>
    </row>
    <row r="87">
      <c r="A87" t="str">
        <v>TOTAL-F0000000095</v>
      </c>
      <c r="B87" t="str">
        <v>Blow Out Preventer</v>
      </c>
      <c r="C87" t="str">
        <v>WP</v>
      </c>
      <c r="E87" t="str">
        <v>TOTAL-F0000000260</v>
      </c>
      <c r="F87" t="str">
        <v>Drilling</v>
      </c>
      <c r="G87" t="str">
        <v>Root | Mechanical Equipment Class | Drilling | Blow Out Preventer</v>
      </c>
      <c r="H87" t="str">
        <v>CFIHOS-30000003</v>
      </c>
      <c r="I87" t="str">
        <v>Blow Out Preventer</v>
      </c>
      <c r="J87" t="str">
        <v>RDS6712331</v>
      </c>
      <c r="K87" t="str">
        <v>BLOW-OUT PREVENTER</v>
      </c>
      <c r="M87" t="str">
        <v/>
      </c>
      <c r="N87" t="str">
        <v/>
      </c>
      <c r="O87" t="str">
        <v/>
      </c>
      <c r="P87" t="str">
        <v/>
      </c>
      <c r="Q87" t="str">
        <v>DRLL-BOP</v>
      </c>
      <c r="R87" t="str">
        <v>Blow Out Preventer</v>
      </c>
      <c r="S87" t="str">
        <v/>
      </c>
      <c r="T87" t="str">
        <v/>
      </c>
      <c r="U87" t="str">
        <v>BO</v>
      </c>
      <c r="V87" t="str">
        <v>Subsea blowout preventers (BOP)</v>
      </c>
      <c r="W87" t="str">
        <v/>
      </c>
      <c r="X87" t="str">
        <v/>
      </c>
      <c r="Y87" t="str">
        <v>An artefact that is a stack or an assembly of heavy-duty valves intended to be attached to the top of the casing to control the well pressure.</v>
      </c>
      <c r="Z87" t="str">
        <v>PCA Corrected</v>
      </c>
      <c r="AA87" t="str">
        <v>TOTAL-B0000000006</v>
      </c>
      <c r="AB87" t="str">
        <v>Drilling &amp; Completion</v>
      </c>
      <c r="AC87">
        <v>0</v>
      </c>
      <c r="AD87" t="str">
        <v>TOTAL-T0000000001</v>
      </c>
      <c r="AE87" t="str">
        <v>Main equipments tag structure</v>
      </c>
      <c r="AF87" t="str">
        <v>Equipment</v>
      </c>
      <c r="AH87" t="str">
        <v>Review Pending</v>
      </c>
      <c r="AI87" t="str">
        <f>CONCATENATE($AI$1," ",$AJ$1,AH87,"'"," ",$AK$1,A87,"'")</f>
        <v>Update tblFunctionalClass_Modify SET DisciplineID  = 'Review Pending'   Where ID = 'TOTAL-F0000000095'</v>
      </c>
    </row>
    <row r="88">
      <c r="A88" t="str">
        <v>TOTAL-F0000000097</v>
      </c>
      <c r="B88" t="str">
        <v>Boat-Landing</v>
      </c>
      <c r="C88" t="str">
        <v>BLD</v>
      </c>
      <c r="E88" t="str">
        <v>TOTAL-F0000000935</v>
      </c>
      <c r="F88" t="str">
        <v>Structure</v>
      </c>
      <c r="G88" t="str">
        <v>Root | Mechanical Equipment Class | Structure | Boat-Landing</v>
      </c>
      <c r="H88" t="str">
        <v>Match not found</v>
      </c>
      <c r="I88" t="str">
        <v/>
      </c>
      <c r="J88" t="str">
        <v/>
      </c>
      <c r="K88" t="str">
        <v/>
      </c>
      <c r="L88">
        <v>2126</v>
      </c>
      <c r="M88" t="str">
        <v>Structures d'appontage</v>
      </c>
      <c r="N88" t="str">
        <v>Boat landings</v>
      </c>
      <c r="O88" t="str">
        <v>Anlegeplätze</v>
      </c>
      <c r="P88" t="str">
        <v>Estructuras de aterrizaje</v>
      </c>
      <c r="Q88" t="str">
        <v>STR-BLAND</v>
      </c>
      <c r="R88" t="str">
        <v>Boat Landing, V-landing</v>
      </c>
      <c r="S88" t="str">
        <v/>
      </c>
      <c r="T88" t="str">
        <v/>
      </c>
      <c r="U88" t="str">
        <v/>
      </c>
      <c r="V88" t="str">
        <v/>
      </c>
      <c r="W88" t="str">
        <v/>
      </c>
      <c r="X88" t="str">
        <v/>
      </c>
      <c r="Y88" t="str">
        <v>A structural part of an oil &amp; gas facility to enable the safe transfer of personnel from seaborne transport onto the oil &amp; gas facility.</v>
      </c>
      <c r="Z88" t="str">
        <v>Total</v>
      </c>
      <c r="AA88" t="str">
        <v>TOTAL-B0000000025</v>
      </c>
      <c r="AB88" t="str">
        <v>Structure</v>
      </c>
      <c r="AC88">
        <v>0</v>
      </c>
      <c r="AD88" t="str">
        <v>TOTAL-T0000000001</v>
      </c>
      <c r="AE88" t="str">
        <v>Main equipments tag structure</v>
      </c>
      <c r="AF88" t="str">
        <v>Equipment</v>
      </c>
      <c r="AH88" t="str">
        <v>Review Pending</v>
      </c>
      <c r="AI88" t="str">
        <f>CONCATENATE($AI$1," ",$AJ$1,AH88,"'"," ",$AK$1,A88,"'")</f>
        <v>Update tblFunctionalClass_Modify SET DisciplineID  = 'Review Pending'   Where ID = 'TOTAL-F0000000097'</v>
      </c>
    </row>
    <row r="89">
      <c r="A89" t="str">
        <v>TOTAL-F0000000098</v>
      </c>
      <c r="B89" t="str">
        <v>Boiler</v>
      </c>
      <c r="C89" t="str">
        <v>HB</v>
      </c>
      <c r="D89" t="str">
        <v>HB</v>
      </c>
      <c r="E89" t="str">
        <v>TOTAL-F0000001335</v>
      </c>
      <c r="F89" t="str">
        <v>Heat Exchanger Equipment</v>
      </c>
      <c r="G89" t="str">
        <v>Root | Mechanical Equipment Class | Heat Exchanger | Boiler</v>
      </c>
      <c r="H89" t="str">
        <v>CFIHOS-30000384</v>
      </c>
      <c r="I89" t="str">
        <v>Boiler</v>
      </c>
      <c r="J89" t="str">
        <v>RDS14058190</v>
      </c>
      <c r="K89" t="str">
        <v>BOILER</v>
      </c>
      <c r="L89">
        <v>143</v>
      </c>
      <c r="M89" t="str">
        <v>Chaudières</v>
      </c>
      <c r="N89" t="str">
        <v>Boilers</v>
      </c>
      <c r="O89" t="str">
        <v>Kessel</v>
      </c>
      <c r="P89" t="str">
        <v>Calderas</v>
      </c>
      <c r="Q89" t="str">
        <v>HEAT-BOIL ; HEAT-FBOIL; HEAT-WBOIL</v>
      </c>
      <c r="R89" t="str">
        <v>Boiler ; Fire Tube Boiler; Water Tube Boiler</v>
      </c>
      <c r="S89" t="str">
        <v/>
      </c>
      <c r="T89" t="str">
        <v/>
      </c>
      <c r="U89" t="str">
        <v/>
      </c>
      <c r="V89" t="str">
        <v/>
      </c>
      <c r="W89" t="str">
        <v>7.5.2.4 IfcBoilerTypeEnum</v>
      </c>
      <c r="X89" t="str">
        <v>Water</v>
      </c>
      <c r="Y89" t="str">
        <v>A 'fluid treatment device' that is intended to heat a liquid.</v>
      </c>
      <c r="Z89" t="str">
        <v>PCA</v>
      </c>
      <c r="AA89" t="str">
        <v>TOTAL-B0000000017</v>
      </c>
      <c r="AB89" t="str">
        <v>Mechanical Static</v>
      </c>
      <c r="AC89">
        <v>0</v>
      </c>
      <c r="AD89" t="str">
        <v>TOTAL-T0000000001</v>
      </c>
      <c r="AE89" t="str">
        <v>Main equipments tag structure</v>
      </c>
      <c r="AF89" t="str">
        <v>Equipment</v>
      </c>
      <c r="AH89" t="str">
        <v>Review Pending</v>
      </c>
      <c r="AI89" t="str">
        <f>CONCATENATE($AI$1," ",$AJ$1,AH89,"'"," ",$AK$1,A89,"'")</f>
        <v>Update tblFunctionalClass_Modify SET DisciplineID  = 'Review Pending'   Where ID = 'TOTAL-F0000000098'</v>
      </c>
    </row>
    <row r="90">
      <c r="A90" t="str">
        <v>TOTAL-F0000000100</v>
      </c>
      <c r="B90" t="str">
        <v>Bridge</v>
      </c>
      <c r="C90" t="str">
        <v>MB</v>
      </c>
      <c r="E90" t="str">
        <v>TOTAL-F0000000481</v>
      </c>
      <c r="F90" t="str">
        <v>Infrastructure</v>
      </c>
      <c r="G90" t="str">
        <v>Root | Infrastructure | Bridge</v>
      </c>
      <c r="H90" t="str">
        <v>CFIHOS-30000006</v>
      </c>
      <c r="I90" t="str">
        <v>Bridge</v>
      </c>
      <c r="J90" t="str">
        <v>RDS289304</v>
      </c>
      <c r="K90" t="str">
        <v>BRIDGE</v>
      </c>
      <c r="L90">
        <v>5788</v>
      </c>
      <c r="M90" t="str">
        <v>Gros ouvrages d'art (Pont, …)</v>
      </c>
      <c r="N90" t="str">
        <v>Important structure (Bridge, …)</v>
      </c>
      <c r="O90" t="str">
        <v/>
      </c>
      <c r="P90" t="str">
        <v/>
      </c>
      <c r="R90" t="str">
        <v/>
      </c>
      <c r="S90" t="str">
        <v/>
      </c>
      <c r="T90" t="str">
        <v/>
      </c>
      <c r="U90" t="str">
        <v/>
      </c>
      <c r="V90" t="str">
        <v/>
      </c>
      <c r="W90" t="str">
        <v/>
      </c>
      <c r="X90" t="str">
        <v/>
      </c>
      <c r="Y90" t="str">
        <v>A facility spanning from one position in space to another giving communication across an obstacle</v>
      </c>
      <c r="Z90" t="str">
        <v>PCA Corrected</v>
      </c>
      <c r="AA90" t="str">
        <v>TOTAL-B0000000001</v>
      </c>
      <c r="AB90" t="str">
        <v>Architectural</v>
      </c>
      <c r="AC90">
        <v>0</v>
      </c>
      <c r="AD90" t="str">
        <v>TOTAL-T0000000001</v>
      </c>
      <c r="AE90" t="str">
        <v>Main equipments tag structure</v>
      </c>
      <c r="AF90" t="str">
        <v>Equipment</v>
      </c>
      <c r="AH90" t="str">
        <v>Review Pending</v>
      </c>
      <c r="AI90" t="str">
        <f>CONCATENATE($AI$1," ",$AJ$1,AH90,"'"," ",$AK$1,A90,"'")</f>
        <v>Update tblFunctionalClass_Modify SET DisciplineID  = 'Review Pending'   Where ID = 'TOTAL-F0000000100'</v>
      </c>
    </row>
    <row r="91">
      <c r="A91" t="str">
        <v>TOTAL-F0000000101</v>
      </c>
      <c r="B91" t="str">
        <v>Building</v>
      </c>
      <c r="C91" t="str">
        <v>BULD</v>
      </c>
      <c r="E91" t="str">
        <v>TOTAL-F0000000481</v>
      </c>
      <c r="F91" t="str">
        <v>Infrastructure</v>
      </c>
      <c r="G91" t="str">
        <v>Root | Infrastructure | Building</v>
      </c>
      <c r="H91" t="str">
        <v>CFIHOS-30000163</v>
      </c>
      <c r="I91" t="str">
        <v>Office Building</v>
      </c>
      <c r="J91" t="str">
        <v>RDS9691217</v>
      </c>
      <c r="K91" t="str">
        <v>BUILDING</v>
      </c>
      <c r="L91">
        <v>25</v>
      </c>
      <c r="M91" t="str">
        <v>Bâtiments</v>
      </c>
      <c r="N91" t="str">
        <v>Buildings</v>
      </c>
      <c r="O91" t="str">
        <v>Gebäude</v>
      </c>
      <c r="P91" t="str">
        <v>Edificios</v>
      </c>
      <c r="R91" t="str">
        <v/>
      </c>
      <c r="S91" t="str">
        <v/>
      </c>
      <c r="T91" t="str">
        <v/>
      </c>
      <c r="U91" t="str">
        <v/>
      </c>
      <c r="V91" t="str">
        <v/>
      </c>
      <c r="W91" t="str">
        <v/>
      </c>
      <c r="X91" t="str">
        <v/>
      </c>
      <c r="Y91" t="str">
        <v>Forming by ordering and uniting materials by gradual means in a composite whole</v>
      </c>
      <c r="Z91" t="str">
        <v>PCA</v>
      </c>
      <c r="AA91" t="str">
        <v>TOTAL-B0000000001</v>
      </c>
      <c r="AB91" t="str">
        <v>Architectural</v>
      </c>
      <c r="AC91">
        <v>0</v>
      </c>
      <c r="AD91" t="str">
        <v>TOTAL-T0000000001</v>
      </c>
      <c r="AE91" t="str">
        <v>Main equipments tag structure</v>
      </c>
      <c r="AF91" t="str">
        <v>Equipment</v>
      </c>
      <c r="AH91" t="str">
        <v>Review Pending</v>
      </c>
      <c r="AI91" t="str">
        <f>CONCATENATE($AI$1," ",$AJ$1,AH91,"'"," ",$AK$1,A91,"'")</f>
        <v>Update tblFunctionalClass_Modify SET DisciplineID  = 'Review Pending'   Where ID = 'TOTAL-F0000000101'</v>
      </c>
    </row>
    <row r="92">
      <c r="A92" t="str">
        <v>TOTAL-F0000000102</v>
      </c>
      <c r="B92" t="str">
        <v>Buoy</v>
      </c>
      <c r="C92" t="str">
        <v>BO</v>
      </c>
      <c r="E92" t="str">
        <v>TOTAL-F0000001313</v>
      </c>
      <c r="F92" t="str">
        <v>Marine</v>
      </c>
      <c r="G92" t="str">
        <v>Root | Mechanical Equipment Class | Marine | Buoy</v>
      </c>
      <c r="H92" t="str">
        <v>CFIHOS-30000595</v>
      </c>
      <c r="I92" t="str">
        <v>Buoy</v>
      </c>
      <c r="J92" t="str">
        <v>RDS11527054</v>
      </c>
      <c r="K92" t="str">
        <v>BUOY</v>
      </c>
      <c r="L92" t="str">
        <v>7T4; 32D2</v>
      </c>
      <c r="M92" t="str">
        <v>Services de maintenance des bouées; Bouées de sauvetage</v>
      </c>
      <c r="N92" t="str">
        <v>Buoy maintenance services; Life buoys</v>
      </c>
      <c r="O92" t="str">
        <v/>
      </c>
      <c r="P92" t="str">
        <v/>
      </c>
      <c r="Q92" t="str">
        <v>FPSU-OFFLOAD_BUOYS</v>
      </c>
      <c r="R92" t="str">
        <v>Offloading Buoys</v>
      </c>
      <c r="S92" t="str">
        <v/>
      </c>
      <c r="T92" t="str">
        <v/>
      </c>
      <c r="U92" t="str">
        <v/>
      </c>
      <c r="V92" t="str">
        <v/>
      </c>
      <c r="W92" t="str">
        <v/>
      </c>
      <c r="X92" t="str">
        <v/>
      </c>
      <c r="Y92" t="str">
        <v>A physical object that is a floating object made for various purposes. Relates to Buoy.</v>
      </c>
      <c r="Z92" t="str">
        <v>PCA (modified)</v>
      </c>
      <c r="AA92" t="str">
        <v>TOTAL-B0000000018</v>
      </c>
      <c r="AB92" t="str">
        <v>Naval, Mooring</v>
      </c>
      <c r="AC92">
        <v>0</v>
      </c>
      <c r="AD92" t="str">
        <v>TOTAL-T0000000001</v>
      </c>
      <c r="AE92" t="str">
        <v>Main equipments tag structure</v>
      </c>
      <c r="AF92" t="str">
        <v>Equipment</v>
      </c>
      <c r="AH92" t="str">
        <v>Review Pending</v>
      </c>
      <c r="AI92" t="str">
        <f>CONCATENATE($AI$1," ",$AJ$1,AH92,"'"," ",$AK$1,A92,"'")</f>
        <v>Update tblFunctionalClass_Modify SET DisciplineID  = 'Review Pending'   Where ID = 'TOTAL-F0000000102'</v>
      </c>
    </row>
    <row r="93">
      <c r="A93" t="str">
        <v>TOTAL-F0000000104</v>
      </c>
      <c r="B93" t="str">
        <v>Burner</v>
      </c>
      <c r="C93" t="str">
        <v>BUR</v>
      </c>
      <c r="E93" t="str">
        <v>TOTAL-F0000000340</v>
      </c>
      <c r="F93" t="str">
        <v>Fired Equipment</v>
      </c>
      <c r="G93" t="str">
        <v>Root | Mechanical Equipment Class | Fired Equipment | Burner</v>
      </c>
      <c r="H93" t="str">
        <v/>
      </c>
      <c r="I93" t="str">
        <v/>
      </c>
      <c r="J93" t="str">
        <v>RDS284399</v>
      </c>
      <c r="K93" t="str">
        <v>BURNER</v>
      </c>
      <c r="L93">
        <v>142</v>
      </c>
      <c r="M93" t="str">
        <v>Brûleurs</v>
      </c>
      <c r="N93" t="str">
        <v>Burners</v>
      </c>
      <c r="O93" t="str">
        <v>Brenner</v>
      </c>
      <c r="P93" t="str">
        <v>Quemadores</v>
      </c>
      <c r="Q93" t="str">
        <v>HEAT-BURN</v>
      </c>
      <c r="R93" t="str">
        <v>Burner</v>
      </c>
      <c r="S93" t="str">
        <v/>
      </c>
      <c r="T93" t="str">
        <v/>
      </c>
      <c r="U93" t="str">
        <v/>
      </c>
      <c r="V93" t="str">
        <v/>
      </c>
      <c r="W93" t="str">
        <v/>
      </c>
      <c r="X93" t="str">
        <v/>
      </c>
      <c r="Y93" t="str">
        <v>A physical object that is intended to release thermal energy by burning a combustible mixture.</v>
      </c>
      <c r="Z93" t="str">
        <v>PCA</v>
      </c>
      <c r="AA93" t="str">
        <v>TOTAL-B0000000017</v>
      </c>
      <c r="AB93" t="str">
        <v>Mechanical Static</v>
      </c>
      <c r="AC93">
        <v>0</v>
      </c>
      <c r="AD93" t="str">
        <v>TOTAL-T0000000001</v>
      </c>
      <c r="AE93" t="str">
        <v>Main equipments tag structure</v>
      </c>
      <c r="AF93" t="str">
        <v>Equipment</v>
      </c>
      <c r="AH93" t="str">
        <v>Review Pending</v>
      </c>
      <c r="AI93" t="str">
        <f>CONCATENATE($AI$1," ",$AJ$1,AH93,"'"," ",$AK$1,A93,"'")</f>
        <v>Update tblFunctionalClass_Modify SET DisciplineID  = 'Review Pending'   Where ID = 'TOTAL-F0000000104'</v>
      </c>
    </row>
    <row r="94">
      <c r="A94" t="str">
        <v>TOTAL-F0000000105</v>
      </c>
      <c r="B94" t="str">
        <v>Burner Controller</v>
      </c>
      <c r="C94" t="str">
        <v>BC</v>
      </c>
      <c r="D94" t="str">
        <v>BC</v>
      </c>
      <c r="E94" t="str">
        <v>TOTAL-F0000001372</v>
      </c>
      <c r="F94" t="str">
        <v>Burner Instrument</v>
      </c>
      <c r="G94" t="str">
        <v>Root | Instrument Equipment | Burner Instrument | Burner Controller</v>
      </c>
      <c r="H94" t="str">
        <v/>
      </c>
      <c r="I94" t="str">
        <v/>
      </c>
      <c r="J94" t="str">
        <v>RDS6535671</v>
      </c>
      <c r="K94" t="str">
        <v>BURNER CONTROLLER</v>
      </c>
      <c r="L94">
        <v>142</v>
      </c>
      <c r="M94" t="str">
        <v>Brûleurs</v>
      </c>
      <c r="N94" t="str">
        <v>Burners</v>
      </c>
      <c r="O94" t="str">
        <v>Brenner</v>
      </c>
      <c r="P94" t="str">
        <v>Quemadores</v>
      </c>
      <c r="R94" t="str">
        <v/>
      </c>
      <c r="S94" t="str">
        <v/>
      </c>
      <c r="T94" t="str">
        <v/>
      </c>
      <c r="U94" t="str">
        <v/>
      </c>
      <c r="V94" t="str">
        <v/>
      </c>
      <c r="W94" t="str">
        <v/>
      </c>
      <c r="X94" t="str">
        <v/>
      </c>
      <c r="Y94" t="str">
        <v>An electronic controller that is designed and programmed to control the operation of a burner.</v>
      </c>
      <c r="Z94" t="str">
        <v>PCA</v>
      </c>
      <c r="AA94" t="str">
        <v>TOTAL-B0000000012</v>
      </c>
      <c r="AB94" t="str">
        <v>Instrumentation &amp; Control Systems</v>
      </c>
      <c r="AC94">
        <v>0</v>
      </c>
      <c r="AD94" t="str">
        <v>TOTAL-T0000000006</v>
      </c>
      <c r="AE94" t="str">
        <v>Field instruments &amp; instrumented functions tag structure</v>
      </c>
      <c r="AF94" t="str">
        <v>Soft</v>
      </c>
      <c r="AH94" t="str">
        <v>Review Done By RC</v>
      </c>
      <c r="AI94" t="str">
        <f>CONCATENATE($AI$1," ",$AJ$1,AH94,"'"," ",$AK$1,A94,"'")</f>
        <v>Update tblFunctionalClass_Modify SET DisciplineID  = 'Review Done By RC'   Where ID = 'TOTAL-F0000000105'</v>
      </c>
    </row>
    <row r="95">
      <c r="A95" t="str">
        <v>TOTAL-F0000000107</v>
      </c>
      <c r="B95" t="str">
        <v>Burner Flame Alarm High</v>
      </c>
      <c r="C95" t="str">
        <v>BAH</v>
      </c>
      <c r="D95" t="str">
        <v>BAH</v>
      </c>
      <c r="E95" t="str">
        <v>TOTAL-F0000001372</v>
      </c>
      <c r="F95" t="str">
        <v>Burner Instrument</v>
      </c>
      <c r="G95" t="str">
        <v>Root | Instrument Equipment | Burner Instrument | Burner Flame Alarm High</v>
      </c>
      <c r="H95" t="str">
        <v/>
      </c>
      <c r="I95" t="str">
        <v/>
      </c>
      <c r="J95" t="str">
        <v/>
      </c>
      <c r="K95" t="str">
        <v/>
      </c>
      <c r="M95" t="str">
        <v/>
      </c>
      <c r="N95" t="str">
        <v/>
      </c>
      <c r="O95" t="str">
        <v/>
      </c>
      <c r="P95" t="str">
        <v/>
      </c>
      <c r="R95" t="str">
        <v/>
      </c>
      <c r="S95" t="str">
        <v/>
      </c>
      <c r="T95" t="str">
        <v/>
      </c>
      <c r="U95" t="str">
        <v/>
      </c>
      <c r="V95" t="str">
        <v/>
      </c>
      <c r="W95" t="str">
        <v/>
      </c>
      <c r="X95" t="str">
        <v/>
      </c>
      <c r="Y95" t="str">
        <v>An alarm device or system of alarm devices gives an audible, visual or other form of alarm signal about a problem or condition. Relates to Burner Flame Alarm High.</v>
      </c>
      <c r="Z95" t="str">
        <v>Total</v>
      </c>
      <c r="AA95" t="str">
        <v>TOTAL-B0000000012</v>
      </c>
      <c r="AB95" t="str">
        <v>Instrumentation &amp; Control Systems</v>
      </c>
      <c r="AC95">
        <v>0</v>
      </c>
      <c r="AD95" t="str">
        <v>TOTAL-T0000000006</v>
      </c>
      <c r="AE95" t="str">
        <v>Field instruments &amp; instrumented functions tag structure</v>
      </c>
      <c r="AF95" t="str">
        <v>Soft</v>
      </c>
      <c r="AH95" t="str">
        <v>Review Done By RC</v>
      </c>
      <c r="AI95" t="str">
        <f>CONCATENATE($AI$1," ",$AJ$1,Z95,"'"," ",$AK$1,A95,"'")</f>
        <v>Update tblFunctionalClass_Modify SET DisciplineID  = 'Total'   Where ID = 'TOTAL-F0000000107'</v>
      </c>
    </row>
    <row r="96">
      <c r="A96" t="str">
        <v>TOTAL-F0000000108</v>
      </c>
      <c r="B96" t="str">
        <v>Burner Flame Alarm High High</v>
      </c>
      <c r="C96" t="str">
        <v>BAHH</v>
      </c>
      <c r="D96" t="str">
        <v>BAHH</v>
      </c>
      <c r="E96" t="str">
        <v>TOTAL-F0000001372</v>
      </c>
      <c r="F96" t="str">
        <v>Burner Instrument</v>
      </c>
      <c r="G96" t="str">
        <v>Root | Instrument Equipment | Burner Instrument | Burner Flame Alarm High High</v>
      </c>
      <c r="H96" t="str">
        <v/>
      </c>
      <c r="I96" t="str">
        <v/>
      </c>
      <c r="J96" t="str">
        <v/>
      </c>
      <c r="K96" t="str">
        <v/>
      </c>
      <c r="M96" t="str">
        <v/>
      </c>
      <c r="N96" t="str">
        <v/>
      </c>
      <c r="O96" t="str">
        <v/>
      </c>
      <c r="P96" t="str">
        <v/>
      </c>
      <c r="R96" t="str">
        <v/>
      </c>
      <c r="S96" t="str">
        <v/>
      </c>
      <c r="T96" t="str">
        <v/>
      </c>
      <c r="U96" t="str">
        <v/>
      </c>
      <c r="V96" t="str">
        <v/>
      </c>
      <c r="W96" t="str">
        <v/>
      </c>
      <c r="X96" t="str">
        <v/>
      </c>
      <c r="Y96" t="str">
        <v>An alarm device or system of alarm devices gives an audible, visual or other form of alarm signal about a problem or condition. Relates to Burner Flame Alarm High High.</v>
      </c>
      <c r="Z96" t="str">
        <v>Total</v>
      </c>
      <c r="AA96" t="str">
        <v>TOTAL-B0000000012</v>
      </c>
      <c r="AB96" t="str">
        <v>Instrumentation &amp; Control Systems</v>
      </c>
      <c r="AC96">
        <v>0</v>
      </c>
      <c r="AD96" t="str">
        <v>TOTAL-T0000000006</v>
      </c>
      <c r="AE96" t="str">
        <v>Field instruments &amp; instrumented functions tag structure</v>
      </c>
      <c r="AF96" t="str">
        <v>Soft</v>
      </c>
      <c r="AH96" t="str">
        <v>Review Done By RC</v>
      </c>
      <c r="AI96" t="str">
        <f>CONCATENATE($AI$1," ",$AJ$1,Z96,"'"," ",$AK$1,A96,"'")</f>
        <v>Update tblFunctionalClass_Modify SET DisciplineID  = 'Total'   Where ID = 'TOTAL-F0000000108'</v>
      </c>
    </row>
    <row r="97">
      <c r="A97" t="str">
        <v>TOTAL-F0000000109</v>
      </c>
      <c r="B97" t="str">
        <v>Burner Flame Alarm Low</v>
      </c>
      <c r="C97" t="str">
        <v>BAL</v>
      </c>
      <c r="D97" t="str">
        <v>BAL</v>
      </c>
      <c r="E97" t="str">
        <v>TOTAL-F0000001372</v>
      </c>
      <c r="F97" t="str">
        <v>Burner Instrument</v>
      </c>
      <c r="G97" t="str">
        <v>Root | Instrument Equipment | Burner Instrument | Burner Flame Alarm Low</v>
      </c>
      <c r="H97" t="str">
        <v/>
      </c>
      <c r="I97" t="str">
        <v/>
      </c>
      <c r="J97" t="str">
        <v/>
      </c>
      <c r="K97" t="str">
        <v/>
      </c>
      <c r="M97" t="str">
        <v/>
      </c>
      <c r="N97" t="str">
        <v/>
      </c>
      <c r="O97" t="str">
        <v/>
      </c>
      <c r="P97" t="str">
        <v/>
      </c>
      <c r="R97" t="str">
        <v/>
      </c>
      <c r="S97" t="str">
        <v/>
      </c>
      <c r="T97" t="str">
        <v/>
      </c>
      <c r="U97" t="str">
        <v/>
      </c>
      <c r="V97" t="str">
        <v/>
      </c>
      <c r="W97" t="str">
        <v/>
      </c>
      <c r="X97" t="str">
        <v/>
      </c>
      <c r="Y97" t="str">
        <v>An alarm device or system of alarm devices gives an audible, visual or other form of alarm signal about a problem or condition. Relates to Burner Flame Alarm Low.</v>
      </c>
      <c r="Z97" t="str">
        <v>Total</v>
      </c>
      <c r="AA97" t="str">
        <v>TOTAL-B0000000012</v>
      </c>
      <c r="AB97" t="str">
        <v>Instrumentation &amp; Control Systems</v>
      </c>
      <c r="AC97">
        <v>0</v>
      </c>
      <c r="AD97" t="str">
        <v>TOTAL-T0000000006</v>
      </c>
      <c r="AE97" t="str">
        <v>Field instruments &amp; instrumented functions tag structure</v>
      </c>
      <c r="AF97" t="str">
        <v>Soft</v>
      </c>
      <c r="AH97" t="str">
        <v>Review Done By RC</v>
      </c>
      <c r="AI97" t="str">
        <f>CONCATENATE($AI$1," ",$AJ$1,Z97,"'"," ",$AK$1,A97,"'")</f>
        <v>Update tblFunctionalClass_Modify SET DisciplineID  = 'Total'   Where ID = 'TOTAL-F0000000109'</v>
      </c>
    </row>
    <row r="98">
      <c r="A98" t="str">
        <v>TOTAL-F0000000110</v>
      </c>
      <c r="B98" t="str">
        <v>Burner Flame Alarm Low Low</v>
      </c>
      <c r="C98" t="str">
        <v>BALL</v>
      </c>
      <c r="D98" t="str">
        <v>BALL</v>
      </c>
      <c r="E98" t="str">
        <v>TOTAL-F0000001372</v>
      </c>
      <c r="F98" t="str">
        <v>Burner Instrument</v>
      </c>
      <c r="G98" t="str">
        <v>Root | Instrument Equipment | Burner Instrument | Burner Flame Alarm Low Low</v>
      </c>
      <c r="H98" t="str">
        <v/>
      </c>
      <c r="I98" t="str">
        <v/>
      </c>
      <c r="J98" t="str">
        <v/>
      </c>
      <c r="K98" t="str">
        <v/>
      </c>
      <c r="M98" t="str">
        <v/>
      </c>
      <c r="N98" t="str">
        <v/>
      </c>
      <c r="O98" t="str">
        <v/>
      </c>
      <c r="P98" t="str">
        <v/>
      </c>
      <c r="R98" t="str">
        <v/>
      </c>
      <c r="S98" t="str">
        <v/>
      </c>
      <c r="T98" t="str">
        <v/>
      </c>
      <c r="U98" t="str">
        <v/>
      </c>
      <c r="V98" t="str">
        <v/>
      </c>
      <c r="W98" t="str">
        <v/>
      </c>
      <c r="X98" t="str">
        <v/>
      </c>
      <c r="Y98" t="str">
        <v>An alarm device or system of alarm devices gives an audible, visual or other form of alarm signal about a problem or condition. Relates to Burner Flame Alarm Low Low.</v>
      </c>
      <c r="Z98" t="str">
        <v>Total</v>
      </c>
      <c r="AA98" t="str">
        <v>TOTAL-B0000000012</v>
      </c>
      <c r="AB98" t="str">
        <v>Instrumentation &amp; Control Systems</v>
      </c>
      <c r="AC98">
        <v>0</v>
      </c>
      <c r="AD98" t="str">
        <v>TOTAL-T0000000006</v>
      </c>
      <c r="AE98" t="str">
        <v>Field instruments &amp; instrumented functions tag structure</v>
      </c>
      <c r="AF98" t="str">
        <v>Soft</v>
      </c>
      <c r="AH98" t="str">
        <v>Review Done By RC</v>
      </c>
      <c r="AI98" t="str">
        <f>CONCATENATE($AI$1," ",$AJ$1,Z98,"'"," ",$AK$1,A98,"'")</f>
        <v>Update tblFunctionalClass_Modify SET DisciplineID  = 'Total'   Where ID = 'TOTAL-F0000000110'</v>
      </c>
    </row>
    <row r="99">
      <c r="A99" t="str">
        <v>TOTAL-F0000000111</v>
      </c>
      <c r="B99" t="str">
        <v>Burner Flame Recorder</v>
      </c>
      <c r="C99" t="str">
        <v>BR</v>
      </c>
      <c r="D99" t="str">
        <v>BR</v>
      </c>
      <c r="E99" t="str">
        <v>TOTAL-F0000001372</v>
      </c>
      <c r="F99" t="str">
        <v>Burner Instrument</v>
      </c>
      <c r="G99" t="str">
        <v>Root | Instrument Equipment | Burner Instrument | Burner Flame Recorder</v>
      </c>
      <c r="H99" t="str">
        <v/>
      </c>
      <c r="I99" t="str">
        <v/>
      </c>
      <c r="J99" t="str">
        <v>RDS842894</v>
      </c>
      <c r="K99" t="str">
        <v>RECORDING INSTRUMENT</v>
      </c>
      <c r="M99" t="str">
        <v/>
      </c>
      <c r="N99" t="str">
        <v/>
      </c>
      <c r="O99" t="str">
        <v/>
      </c>
      <c r="P99" t="str">
        <v/>
      </c>
      <c r="R99" t="str">
        <v/>
      </c>
      <c r="S99" t="str">
        <v/>
      </c>
      <c r="T99" t="str">
        <v/>
      </c>
      <c r="U99" t="str">
        <v/>
      </c>
      <c r="V99" t="str">
        <v/>
      </c>
      <c r="W99" t="str">
        <v/>
      </c>
      <c r="X99" t="str">
        <v/>
      </c>
      <c r="Y99" t="str">
        <v>A process instrument that records values represented by the input signal(s). Relates to Burner Flame Recorder.</v>
      </c>
      <c r="Z99" t="str">
        <v>PCA (modified)</v>
      </c>
      <c r="AA99" t="str">
        <v>TOTAL-B0000000012</v>
      </c>
      <c r="AB99" t="str">
        <v>Instrumentation &amp; Control Systems</v>
      </c>
      <c r="AC99">
        <v>0</v>
      </c>
      <c r="AD99" t="str">
        <v>TOTAL-T0000000006</v>
      </c>
      <c r="AE99" t="str">
        <v>Field instruments &amp; instrumented functions tag structure</v>
      </c>
      <c r="AF99" t="str">
        <v>Equipment</v>
      </c>
      <c r="AH99" t="str">
        <v>Review Done By RC</v>
      </c>
      <c r="AI99" t="str">
        <f>CONCATENATE($AI$1," ",$AJ$1,AH99,"'"," ",$AK$1,A99,"'")</f>
        <v>Update tblFunctionalClass_Modify SET DisciplineID  = 'Review Done By RC'   Where ID = 'TOTAL-F0000000111'</v>
      </c>
    </row>
    <row r="100">
      <c r="A100" t="str">
        <v>TOTAL-F0000000112</v>
      </c>
      <c r="B100" t="str">
        <v>Burner Flame Relay</v>
      </c>
      <c r="C100" t="str">
        <v>BYR</v>
      </c>
      <c r="E100" t="str">
        <v>TOTAL-F0000001372</v>
      </c>
      <c r="F100" t="str">
        <v>Burner Instrument</v>
      </c>
      <c r="G100" t="str">
        <v>Root | Instrument Equipment | Burner Instrument | Burner Flame Relay</v>
      </c>
      <c r="H100" t="str">
        <v/>
      </c>
      <c r="I100" t="str">
        <v/>
      </c>
      <c r="J100" t="str">
        <v>RDS876194</v>
      </c>
      <c r="K100" t="str">
        <v>Relay</v>
      </c>
      <c r="M100" t="str">
        <v/>
      </c>
      <c r="N100" t="str">
        <v/>
      </c>
      <c r="O100" t="str">
        <v/>
      </c>
      <c r="P100" t="str">
        <v/>
      </c>
      <c r="R100" t="str">
        <v/>
      </c>
      <c r="S100" t="str">
        <v/>
      </c>
      <c r="T100" t="str">
        <v/>
      </c>
      <c r="U100" t="str">
        <v/>
      </c>
      <c r="V100" t="str">
        <v/>
      </c>
      <c r="W100" t="str">
        <v/>
      </c>
      <c r="X100" t="str">
        <v/>
      </c>
      <c r="Y100" t="str">
        <v>A physical object that can be any electrical device, usually incorporating an electromagnet, whereby a current or signal in one circuit can open or close another circuit. Relates to Burner Flame Relay.</v>
      </c>
      <c r="Z100" t="str">
        <v>PCA (modified)</v>
      </c>
      <c r="AA100" t="str">
        <v>TOTAL-B0000000012</v>
      </c>
      <c r="AB100" t="str">
        <v>Instrumentation &amp; Control Systems</v>
      </c>
      <c r="AC100">
        <v>0</v>
      </c>
      <c r="AD100" t="str">
        <v>TOTAL-T0000000006</v>
      </c>
      <c r="AE100" t="str">
        <v>Field instruments &amp; instrumented functions tag structure</v>
      </c>
      <c r="AF100" t="str">
        <v>Equipment</v>
      </c>
      <c r="AH100" t="str">
        <v>Review Done By RC</v>
      </c>
      <c r="AI100" t="str">
        <f>CONCATENATE($AI$1," ",$AJ$1,AH100,"'"," ",$AK$1,A100,"'")</f>
        <v>Update tblFunctionalClass_Modify SET DisciplineID  = 'Review Done By RC'   Where ID = 'TOTAL-F0000000112'</v>
      </c>
    </row>
    <row r="101">
      <c r="A101" t="str">
        <v>TOTAL-F0000000113</v>
      </c>
      <c r="B101" t="str">
        <v>Burner Flame Switch High High</v>
      </c>
      <c r="C101" t="str">
        <v>BSHH</v>
      </c>
      <c r="D101" t="str">
        <v>BSHH</v>
      </c>
      <c r="E101" t="str">
        <v>TOTAL-F0000001372</v>
      </c>
      <c r="F101" t="str">
        <v>Burner Instrument</v>
      </c>
      <c r="G101" t="str">
        <v>Root | Instrument Equipment | Burner Instrument | Burner Flame Switch High High</v>
      </c>
      <c r="H101" t="str">
        <v>CFIHOS-30000057</v>
      </c>
      <c r="I101" t="str">
        <v>Flame Switch</v>
      </c>
      <c r="J101" t="str">
        <v/>
      </c>
      <c r="K101" t="str">
        <v/>
      </c>
      <c r="M101" t="str">
        <v/>
      </c>
      <c r="N101" t="str">
        <v/>
      </c>
      <c r="O101" t="str">
        <v/>
      </c>
      <c r="P101" t="str">
        <v/>
      </c>
      <c r="R101" t="str">
        <v/>
      </c>
      <c r="S101" t="str">
        <v/>
      </c>
      <c r="T101" t="str">
        <v/>
      </c>
      <c r="U101" t="str">
        <v/>
      </c>
      <c r="V101" t="str">
        <v/>
      </c>
      <c r="W101" t="str">
        <v/>
      </c>
      <c r="X101" t="str">
        <v/>
      </c>
      <c r="Y101" t="str">
        <v>A specially designed switch with connections for inputs from multiple flame detectors. The switch has a built in logic to determine the pressence of a flame based on these inputs. Relates to Burner Flame Switch High High.</v>
      </c>
      <c r="Z101" t="str">
        <v>CFIHOS (modified)</v>
      </c>
      <c r="AA101" t="str">
        <v>TOTAL-B0000000012</v>
      </c>
      <c r="AB101" t="str">
        <v>Instrumentation &amp; Control Systems</v>
      </c>
      <c r="AC101">
        <v>0</v>
      </c>
      <c r="AD101" t="str">
        <v>TOTAL-T0000000006</v>
      </c>
      <c r="AE101" t="str">
        <v>Field instruments &amp; instrumented functions tag structure</v>
      </c>
      <c r="AF101" t="str">
        <v>Equipment</v>
      </c>
      <c r="AH101" t="str">
        <v>Review Done By RC</v>
      </c>
      <c r="AI101" t="str">
        <f>CONCATENATE($AI$1," ",$AJ$1,AH101,"'"," ",$AK$1,A101,"'")</f>
        <v>Update tblFunctionalClass_Modify SET DisciplineID  = 'Review Done By RC'   Where ID = 'TOTAL-F0000000113'</v>
      </c>
    </row>
    <row r="102">
      <c r="A102" t="str">
        <v>TOTAL-F0000000114</v>
      </c>
      <c r="B102" t="str">
        <v>Burner Flame Light High</v>
      </c>
      <c r="C102" t="str">
        <v>BLH</v>
      </c>
      <c r="D102" t="str">
        <v>BLH</v>
      </c>
      <c r="E102" t="str">
        <v>TOTAL-F0000001372</v>
      </c>
      <c r="F102" t="str">
        <v>Burner Instrument</v>
      </c>
      <c r="G102" t="str">
        <v>Root | Instrument Equipment | Burner Instrument | Burner Flame Light High</v>
      </c>
      <c r="H102" t="str">
        <v>CFIHOS-30000057</v>
      </c>
      <c r="I102" t="str">
        <v>Flame Switch</v>
      </c>
      <c r="J102" t="str">
        <v/>
      </c>
      <c r="K102" t="str">
        <v/>
      </c>
      <c r="M102" t="str">
        <v/>
      </c>
      <c r="N102" t="str">
        <v/>
      </c>
      <c r="O102" t="str">
        <v/>
      </c>
      <c r="P102" t="str">
        <v/>
      </c>
      <c r="R102" t="str">
        <v/>
      </c>
      <c r="S102" t="str">
        <v/>
      </c>
      <c r="T102" t="str">
        <v/>
      </c>
      <c r="U102" t="str">
        <v/>
      </c>
      <c r="V102" t="str">
        <v/>
      </c>
      <c r="W102" t="str">
        <v/>
      </c>
      <c r="X102" t="str">
        <v/>
      </c>
      <c r="Y102" t="str">
        <v>A specially designed switch with connections for inputs from multiple flame detectors. The switch has a built in logic to determine the pressence of a flame based on these inputs. Relates to Burner Flame Switch Light High.</v>
      </c>
      <c r="Z102" t="str">
        <v>CFIHOS (modified)</v>
      </c>
      <c r="AA102" t="str">
        <v>TOTAL-B0000000012</v>
      </c>
      <c r="AB102" t="str">
        <v>Instrumentation &amp; Control Systems</v>
      </c>
      <c r="AC102">
        <v>0</v>
      </c>
      <c r="AD102" t="str">
        <v>TOTAL-T0000000006</v>
      </c>
      <c r="AE102" t="str">
        <v>Field instruments &amp; instrumented functions tag structure</v>
      </c>
      <c r="AF102" t="str">
        <v>Equipment</v>
      </c>
      <c r="AH102" t="str">
        <v>Review Done By RC</v>
      </c>
      <c r="AI102" t="str">
        <f>CONCATENATE($AI$1," ",$AJ$1,AH102,"'"," ",$AK$1,A102,"'")</f>
        <v>Update tblFunctionalClass_Modify SET DisciplineID  = 'Review Done By RC'   Where ID = 'TOTAL-F0000000114'</v>
      </c>
    </row>
    <row r="103">
      <c r="A103" t="str">
        <v>TOTAL-F0000000115</v>
      </c>
      <c r="B103" t="str">
        <v>Burner Flame Light Low</v>
      </c>
      <c r="C103" t="str">
        <v>BLL</v>
      </c>
      <c r="D103" t="str">
        <v>BLL</v>
      </c>
      <c r="E103" t="str">
        <v>TOTAL-F0000001372</v>
      </c>
      <c r="F103" t="str">
        <v>Burner Instrument</v>
      </c>
      <c r="G103" t="str">
        <v>Root | Instrument Equipment | Burner Instrument | Burner Flame Light Low</v>
      </c>
      <c r="H103" t="str">
        <v>CFIHOS-30000057</v>
      </c>
      <c r="I103" t="str">
        <v>Flame Switch</v>
      </c>
      <c r="J103" t="str">
        <v/>
      </c>
      <c r="K103" t="str">
        <v/>
      </c>
      <c r="M103" t="str">
        <v/>
      </c>
      <c r="N103" t="str">
        <v/>
      </c>
      <c r="O103" t="str">
        <v/>
      </c>
      <c r="P103" t="str">
        <v/>
      </c>
      <c r="R103" t="str">
        <v/>
      </c>
      <c r="S103" t="str">
        <v/>
      </c>
      <c r="T103" t="str">
        <v/>
      </c>
      <c r="U103" t="str">
        <v/>
      </c>
      <c r="V103" t="str">
        <v/>
      </c>
      <c r="W103" t="str">
        <v/>
      </c>
      <c r="X103" t="str">
        <v/>
      </c>
      <c r="Y103" t="str">
        <v>A specially designed switch with connections for inputs from multiple flame detectors. The switch has a built in logic to determine the pressence of a flame based on these inputs. Relates to Burner Flame Switch Light Low.</v>
      </c>
      <c r="Z103" t="str">
        <v>CFIHOS (modified)</v>
      </c>
      <c r="AA103" t="str">
        <v>TOTAL-B0000000012</v>
      </c>
      <c r="AB103" t="str">
        <v>Instrumentation &amp; Control Systems</v>
      </c>
      <c r="AC103">
        <v>0</v>
      </c>
      <c r="AD103" t="str">
        <v>TOTAL-T0000000006</v>
      </c>
      <c r="AE103" t="str">
        <v>Field instruments &amp; instrumented functions tag structure</v>
      </c>
      <c r="AF103" t="str">
        <v>Equipment</v>
      </c>
      <c r="AH103" t="str">
        <v>Review Done By RC</v>
      </c>
      <c r="AI103" t="str">
        <f>CONCATENATE($AI$1," ",$AJ$1,AH103,"'"," ",$AK$1,A103,"'")</f>
        <v>Update tblFunctionalClass_Modify SET DisciplineID  = 'Review Done By RC'   Where ID = 'TOTAL-F0000000115'</v>
      </c>
    </row>
    <row r="104">
      <c r="A104" t="str">
        <v>TOTAL-F0000000116</v>
      </c>
      <c r="B104" t="str">
        <v>Burner Flame Switch Low Low</v>
      </c>
      <c r="C104" t="str">
        <v>BSLL</v>
      </c>
      <c r="D104" t="str">
        <v>BSLL</v>
      </c>
      <c r="E104" t="str">
        <v>TOTAL-F0000001372</v>
      </c>
      <c r="F104" t="str">
        <v>Burner Instrument</v>
      </c>
      <c r="G104" t="str">
        <v>Root | Instrument Equipment | Burner Instrument | Burner Flame Switch Low Low</v>
      </c>
      <c r="H104" t="str">
        <v>CFIHOS-30000057</v>
      </c>
      <c r="I104" t="str">
        <v>Flame Switch</v>
      </c>
      <c r="J104" t="str">
        <v/>
      </c>
      <c r="K104" t="str">
        <v/>
      </c>
      <c r="M104" t="str">
        <v/>
      </c>
      <c r="N104" t="str">
        <v/>
      </c>
      <c r="O104" t="str">
        <v/>
      </c>
      <c r="P104" t="str">
        <v/>
      </c>
      <c r="R104" t="str">
        <v/>
      </c>
      <c r="S104" t="str">
        <v/>
      </c>
      <c r="T104" t="str">
        <v/>
      </c>
      <c r="U104" t="str">
        <v/>
      </c>
      <c r="V104" t="str">
        <v/>
      </c>
      <c r="W104" t="str">
        <v/>
      </c>
      <c r="X104" t="str">
        <v/>
      </c>
      <c r="Y104" t="str">
        <v>A specially designed switch with connections for inputs from multiple flame detectors. The switch has a built in logic to determine the pressence of a flame based on these inputs. Relates to Burner Flame Switch Low Low.</v>
      </c>
      <c r="Z104" t="str">
        <v>CFIHOS (modified)</v>
      </c>
      <c r="AA104" t="str">
        <v>TOTAL-B0000000012</v>
      </c>
      <c r="AB104" t="str">
        <v>Instrumentation &amp; Control Systems</v>
      </c>
      <c r="AC104">
        <v>0</v>
      </c>
      <c r="AD104" t="str">
        <v>TOTAL-T0000000006</v>
      </c>
      <c r="AE104" t="str">
        <v>Field instruments &amp; instrumented functions tag structure</v>
      </c>
      <c r="AF104" t="str">
        <v>Equipment</v>
      </c>
      <c r="AH104" t="str">
        <v>Review Done By RC</v>
      </c>
      <c r="AI104" t="str">
        <f>CONCATENATE($AI$1," ",$AJ$1,AH104,"'"," ",$AK$1,A104,"'")</f>
        <v>Update tblFunctionalClass_Modify SET DisciplineID  = 'Review Done By RC'   Where ID = 'TOTAL-F0000000116'</v>
      </c>
    </row>
    <row r="105">
      <c r="A105" t="str">
        <v>TOTAL-F0000000118</v>
      </c>
      <c r="B105" t="str">
        <v>Burner Gauge</v>
      </c>
      <c r="C105" t="str">
        <v>BG</v>
      </c>
      <c r="D105" t="str">
        <v>BG</v>
      </c>
      <c r="E105" t="str">
        <v>TOTAL-F0000001372</v>
      </c>
      <c r="F105" t="str">
        <v>Burner Instrument</v>
      </c>
      <c r="G105" t="str">
        <v>Root | Instrument Equipment | Burner Instrument | Burner Gauge</v>
      </c>
      <c r="H105" t="str">
        <v/>
      </c>
      <c r="I105" t="str">
        <v/>
      </c>
      <c r="J105" t="str">
        <v>RDS462644</v>
      </c>
      <c r="K105" t="str">
        <v>GAUGE</v>
      </c>
      <c r="M105" t="str">
        <v/>
      </c>
      <c r="N105" t="str">
        <v/>
      </c>
      <c r="O105" t="str">
        <v/>
      </c>
      <c r="P105" t="str">
        <v/>
      </c>
      <c r="R105" t="str">
        <v/>
      </c>
      <c r="S105" t="str">
        <v/>
      </c>
      <c r="T105" t="str">
        <v/>
      </c>
      <c r="U105" t="str">
        <v/>
      </c>
      <c r="V105" t="str">
        <v/>
      </c>
      <c r="W105" t="str">
        <v/>
      </c>
      <c r="X105" t="str">
        <v/>
      </c>
      <c r="Y105" t="str">
        <v>A detecting instrument that is used for measuring or testing. Relates to Burner Gauge.</v>
      </c>
      <c r="Z105" t="str">
        <v>PCA (modified)</v>
      </c>
      <c r="AA105" t="str">
        <v>TOTAL-B0000000012</v>
      </c>
      <c r="AB105" t="str">
        <v>Instrumentation &amp; Control Systems</v>
      </c>
      <c r="AC105">
        <v>0</v>
      </c>
      <c r="AD105" t="str">
        <v>TOTAL-T0000000006</v>
      </c>
      <c r="AE105" t="str">
        <v>Field instruments &amp; instrumented functions tag structure</v>
      </c>
      <c r="AF105" t="str">
        <v>Equipment</v>
      </c>
      <c r="AH105" t="str">
        <v>Review Done By RC</v>
      </c>
      <c r="AI105" t="str">
        <f>CONCATENATE($AI$1," ",$AJ$1,AH105,"'"," ",$AK$1,A105,"'")</f>
        <v>Update tblFunctionalClass_Modify SET DisciplineID  = 'Review Done By RC'   Where ID = 'TOTAL-F0000000118'</v>
      </c>
    </row>
    <row r="106">
      <c r="A106" t="str">
        <v>TOTAL-F0000000119</v>
      </c>
      <c r="B106" t="str">
        <v>Burner Hand Valve</v>
      </c>
      <c r="C106" t="str">
        <v>BHV</v>
      </c>
      <c r="E106" t="str">
        <v>TOTAL-F0000001075</v>
      </c>
      <c r="F106" t="str">
        <v>Valve</v>
      </c>
      <c r="G106" t="str">
        <v>Root | Mechanical Equipment Class | Pipes, Flanges, Fittings and Valves For Piping Application | Valve | Burner Hand Valve</v>
      </c>
      <c r="H106" t="str">
        <v>CFIHOS-30000660</v>
      </c>
      <c r="I106" t="str">
        <v>Valve</v>
      </c>
      <c r="J106" t="str">
        <v>RDS292589</v>
      </c>
      <c r="K106" t="str">
        <v>VALVE</v>
      </c>
      <c r="M106" t="str">
        <v/>
      </c>
      <c r="N106" t="str">
        <v/>
      </c>
      <c r="O106" t="str">
        <v/>
      </c>
      <c r="P106" t="str">
        <v/>
      </c>
      <c r="R106" t="str">
        <v/>
      </c>
      <c r="S106" t="str">
        <v/>
      </c>
      <c r="T106" t="str">
        <v/>
      </c>
      <c r="U106" t="str">
        <v/>
      </c>
      <c r="V106" t="str">
        <v/>
      </c>
      <c r="W106" t="str">
        <v/>
      </c>
      <c r="X106" t="str">
        <v/>
      </c>
      <c r="Y106" t="str">
        <v>A fluid regulator that can be used to control (i.e. permit, obstruct, regulate or divert) a fluid stream. Relates to Burner Hand Valve.</v>
      </c>
      <c r="Z106" t="str">
        <v>PCA (modified)</v>
      </c>
      <c r="AA106" t="str">
        <v>TOTAL-B0000000020</v>
      </c>
      <c r="AB106" t="str">
        <v>Piping &amp; Layout</v>
      </c>
      <c r="AC106">
        <v>0</v>
      </c>
      <c r="AD106" t="str">
        <v>TOTAL-T0000000013</v>
      </c>
      <c r="AE106" t="str">
        <v>Manual valves</v>
      </c>
      <c r="AF106" t="str">
        <v>Equipment</v>
      </c>
      <c r="AH106" t="str">
        <v>Review Done By RC</v>
      </c>
      <c r="AI106" t="str">
        <f>CONCATENATE($AI$1," ",$AJ$1,AH106,"'"," ",$AK$1,A106,"'")</f>
        <v>Update tblFunctionalClass_Modify SET DisciplineID  = 'Review Done By RC'   Where ID = 'TOTAL-F0000000119'</v>
      </c>
    </row>
    <row r="107">
      <c r="A107" t="str">
        <v>TOTAL-F0000000120</v>
      </c>
      <c r="B107" t="str">
        <v>Burner Ignition Transformer Relay</v>
      </c>
      <c r="C107" t="str">
        <v>BY</v>
      </c>
      <c r="D107" t="str">
        <v>BY</v>
      </c>
      <c r="E107" t="str">
        <v>TOTAL-F0000001372</v>
      </c>
      <c r="F107" t="str">
        <v>Burner Instrument</v>
      </c>
      <c r="G107" t="str">
        <v>Root | Instrument Equipment | Burner Instrument | Burner Ignition Transformer Relay</v>
      </c>
      <c r="H107" t="str">
        <v>CFIHOS-30000364</v>
      </c>
      <c r="I107" t="str">
        <v>Relay</v>
      </c>
      <c r="J107" t="str">
        <v>RDS876194</v>
      </c>
      <c r="K107" t="str">
        <v>RELAY</v>
      </c>
      <c r="M107" t="str">
        <v/>
      </c>
      <c r="N107" t="str">
        <v/>
      </c>
      <c r="O107" t="str">
        <v/>
      </c>
      <c r="P107" t="str">
        <v/>
      </c>
      <c r="R107" t="str">
        <v/>
      </c>
      <c r="S107" t="str">
        <v/>
      </c>
      <c r="T107" t="str">
        <v/>
      </c>
      <c r="U107" t="str">
        <v/>
      </c>
      <c r="V107" t="str">
        <v/>
      </c>
      <c r="W107" t="str">
        <v/>
      </c>
      <c r="X107" t="str">
        <v/>
      </c>
      <c r="Y107" t="str">
        <v>A physical object that can be any electrical device, usually incorporating an electromagnet, whereby a current or signal in one circuit can open or close another circuit. Relates to Burner Ignition Transformer Relay.</v>
      </c>
      <c r="Z107" t="str">
        <v>PCA (modified)</v>
      </c>
      <c r="AA107" t="str">
        <v>TOTAL-B0000000012</v>
      </c>
      <c r="AB107" t="str">
        <v>Instrumentation &amp; Control Systems</v>
      </c>
      <c r="AC107">
        <v>0</v>
      </c>
      <c r="AD107" t="str">
        <v>TOTAL-T0000000006</v>
      </c>
      <c r="AE107" t="str">
        <v>Field instruments &amp; instrumented functions tag structure</v>
      </c>
      <c r="AF107" t="str">
        <v>Equipment</v>
      </c>
      <c r="AH107" t="str">
        <v>Review Done By RC</v>
      </c>
      <c r="AI107" t="str">
        <f>CONCATENATE($AI$1," ",$AJ$1,AH107,"'"," ",$AK$1,A107,"'")</f>
        <v>Update tblFunctionalClass_Modify SET DisciplineID  = 'Review Done By RC'   Where ID = 'TOTAL-F0000000120'</v>
      </c>
    </row>
    <row r="108">
      <c r="A108" t="str">
        <v>TOTAL-F0000000121</v>
      </c>
      <c r="B108" t="str">
        <v>Burner Indication</v>
      </c>
      <c r="C108" t="str">
        <v>BI</v>
      </c>
      <c r="D108" t="str">
        <v>BI</v>
      </c>
      <c r="E108" t="str">
        <v>TOTAL-F0000001372</v>
      </c>
      <c r="F108" t="str">
        <v>Burner Instrument</v>
      </c>
      <c r="G108" t="str">
        <v>Root | Instrument Equipment | Burner Instrument | Burner Indication</v>
      </c>
      <c r="H108" t="str">
        <v/>
      </c>
      <c r="I108" t="str">
        <v/>
      </c>
      <c r="J108" t="str">
        <v/>
      </c>
      <c r="K108" t="str">
        <v/>
      </c>
      <c r="L108">
        <v>142</v>
      </c>
      <c r="M108" t="str">
        <v>Brûleurs</v>
      </c>
      <c r="N108" t="str">
        <v>Burners</v>
      </c>
      <c r="O108" t="str">
        <v>Brenner</v>
      </c>
      <c r="P108" t="str">
        <v>Quemadores</v>
      </c>
      <c r="R108" t="str">
        <v/>
      </c>
      <c r="S108" t="str">
        <v/>
      </c>
      <c r="T108" t="str">
        <v/>
      </c>
      <c r="U108" t="str">
        <v/>
      </c>
      <c r="V108" t="str">
        <v/>
      </c>
      <c r="W108" t="str">
        <v/>
      </c>
      <c r="X108" t="str">
        <v/>
      </c>
      <c r="Y108" t="str">
        <v>Visual or audible notification of a burner status.</v>
      </c>
      <c r="Z108" t="str">
        <v>Total</v>
      </c>
      <c r="AA108" t="str">
        <v>TOTAL-B0000000012</v>
      </c>
      <c r="AB108" t="str">
        <v>Instrumentation &amp; Control Systems</v>
      </c>
      <c r="AC108">
        <v>0</v>
      </c>
      <c r="AD108" t="str">
        <v>TOTAL-T0000000006</v>
      </c>
      <c r="AE108" t="str">
        <v>Field instruments &amp; instrumented functions tag structure</v>
      </c>
      <c r="AF108" t="str">
        <v>Equipment</v>
      </c>
      <c r="AH108" t="str">
        <v>Review Done By RC</v>
      </c>
      <c r="AI108" t="str">
        <f>CONCATENATE($AI$1," ",$AJ$1,AH108,"'"," ",$AK$1,A108,"'")</f>
        <v>Update tblFunctionalClass_Modify SET DisciplineID  = 'Review Done By RC'   Where ID = 'TOTAL-F0000000121'</v>
      </c>
    </row>
    <row r="109">
      <c r="A109" t="str">
        <v>TOTAL-F0000000123</v>
      </c>
      <c r="B109" t="str">
        <v>Burner Position/Limit Switch</v>
      </c>
      <c r="C109" t="str">
        <v>BZ</v>
      </c>
      <c r="E109" t="str">
        <v>TOTAL-F0000001372</v>
      </c>
      <c r="F109" t="str">
        <v>Burner Instrument</v>
      </c>
      <c r="G109" t="str">
        <v>Root | Instrument Equipment | Burner Instrument | Burner Position/Limit Switch</v>
      </c>
      <c r="H109" t="str">
        <v/>
      </c>
      <c r="I109" t="str">
        <v/>
      </c>
      <c r="J109" t="str">
        <v>RDS418814</v>
      </c>
      <c r="K109" t="str">
        <v>LIMIT SWITCH</v>
      </c>
      <c r="L109">
        <v>161702</v>
      </c>
      <c r="M109" t="str">
        <v>Fins de course</v>
      </c>
      <c r="N109" t="str">
        <v>Limit switches</v>
      </c>
      <c r="O109" t="str">
        <v>Endlagen-Grenzwertschalter</v>
      </c>
      <c r="P109" t="str">
        <v>Interruptores de final de recorrido</v>
      </c>
      <c r="Q109" t="str">
        <v>INEQ-LIMITSW</v>
      </c>
      <c r="R109" t="str">
        <v>Limit switches, box limit Switch</v>
      </c>
      <c r="S109" t="str">
        <v>LIMIT_SWITCH</v>
      </c>
      <c r="T109" t="str">
        <v>Limit switch</v>
      </c>
      <c r="U109" t="str">
        <v/>
      </c>
      <c r="V109" t="str">
        <v/>
      </c>
      <c r="W109" t="str">
        <v/>
      </c>
      <c r="X109" t="str">
        <v/>
      </c>
      <c r="Y109" t="str">
        <v>A position switch having a positive opening operation.</v>
      </c>
      <c r="Z109" t="str">
        <v>PCA</v>
      </c>
      <c r="AA109" t="str">
        <v>TOTAL-B0000000012</v>
      </c>
      <c r="AB109" t="str">
        <v>Instrumentation &amp; Control Systems</v>
      </c>
      <c r="AC109">
        <v>0</v>
      </c>
      <c r="AD109" t="str">
        <v>TOTAL-T0000000006</v>
      </c>
      <c r="AE109" t="str">
        <v>Field instruments &amp; instrumented functions tag structure</v>
      </c>
      <c r="AF109" t="str">
        <v>Equipment</v>
      </c>
      <c r="AH109" t="str">
        <v>Review Done By RC</v>
      </c>
      <c r="AI109" t="str">
        <f>CONCATENATE($AI$1," ",$AJ$1,AH109,"'"," ",$AK$1,A109,"'")</f>
        <v>Update tblFunctionalClass_Modify SET DisciplineID  = 'Review Done By RC'   Where ID = 'TOTAL-F0000000123'</v>
      </c>
    </row>
    <row r="110">
      <c r="A110" t="str">
        <v>TOTAL-F0000000124</v>
      </c>
      <c r="B110" t="str">
        <v>Burner Primary Element</v>
      </c>
      <c r="C110" t="str">
        <v>BE</v>
      </c>
      <c r="D110" t="str">
        <v>BE</v>
      </c>
      <c r="E110" t="str">
        <v>TOTAL-F0000001372</v>
      </c>
      <c r="F110" t="str">
        <v>Burner Instrument</v>
      </c>
      <c r="G110" t="str">
        <v>Root | Instrument Equipment | Burner Instrument | Burner Primary Element</v>
      </c>
      <c r="H110" t="str">
        <v/>
      </c>
      <c r="I110" t="str">
        <v/>
      </c>
      <c r="J110" t="str">
        <v>RDS1292331581</v>
      </c>
      <c r="K110" t="str">
        <v>BURNER ELEMENT</v>
      </c>
      <c r="M110" t="str">
        <v/>
      </c>
      <c r="N110" t="str">
        <v/>
      </c>
      <c r="O110" t="str">
        <v/>
      </c>
      <c r="P110" t="str">
        <v/>
      </c>
      <c r="R110" t="str">
        <v/>
      </c>
      <c r="S110" t="str">
        <v/>
      </c>
      <c r="T110" t="str">
        <v/>
      </c>
      <c r="U110" t="str">
        <v/>
      </c>
      <c r="V110" t="str">
        <v/>
      </c>
      <c r="W110" t="str">
        <v/>
      </c>
      <c r="X110" t="str">
        <v/>
      </c>
      <c r="Y110" t="str">
        <v>A 'device' that releases a compound into a combustion chamber where it mixes with air to form a combustible mixture.</v>
      </c>
      <c r="Z110" t="str">
        <v>PCA</v>
      </c>
      <c r="AA110" t="str">
        <v>TOTAL-B0000000012</v>
      </c>
      <c r="AB110" t="str">
        <v>Instrumentation &amp; Control Systems</v>
      </c>
      <c r="AC110">
        <v>0</v>
      </c>
      <c r="AD110" t="str">
        <v>TOTAL-T0000000006</v>
      </c>
      <c r="AE110" t="str">
        <v>Field instruments &amp; instrumented functions tag structure</v>
      </c>
      <c r="AF110" t="str">
        <v>Equipment</v>
      </c>
      <c r="AH110" t="str">
        <v>Review Done By RC</v>
      </c>
      <c r="AI110" t="str">
        <f>CONCATENATE($AI$1," ",$AJ$1,AH110,"'"," ",$AK$1,A110,"'")</f>
        <v>Update tblFunctionalClass_Modify SET DisciplineID  = 'Review Done By RC'   Where ID = 'TOTAL-F0000000124'</v>
      </c>
    </row>
    <row r="111">
      <c r="A111" t="str">
        <v>TOTAL-F0000000125</v>
      </c>
      <c r="B111" t="str">
        <v>Burner Recorder Controller</v>
      </c>
      <c r="C111" t="str">
        <v>BRC</v>
      </c>
      <c r="E111" t="str">
        <v>TOTAL-F0000001372</v>
      </c>
      <c r="F111" t="str">
        <v>Burner Instrument</v>
      </c>
      <c r="G111" t="str">
        <v>Root | Instrument Equipment | Burner Instrument | Burner Recorder Controller</v>
      </c>
      <c r="H111" t="str">
        <v/>
      </c>
      <c r="I111" t="str">
        <v/>
      </c>
      <c r="J111" t="str">
        <v/>
      </c>
      <c r="K111" t="str">
        <v/>
      </c>
      <c r="M111" t="str">
        <v/>
      </c>
      <c r="N111" t="str">
        <v/>
      </c>
      <c r="O111" t="str">
        <v/>
      </c>
      <c r="P111" t="str">
        <v/>
      </c>
      <c r="R111" t="str">
        <v/>
      </c>
      <c r="S111" t="str">
        <v/>
      </c>
      <c r="T111" t="str">
        <v/>
      </c>
      <c r="U111" t="str">
        <v/>
      </c>
      <c r="V111" t="str">
        <v/>
      </c>
      <c r="W111" t="str">
        <v/>
      </c>
      <c r="X111" t="str">
        <v/>
      </c>
      <c r="Y111" t="str">
        <v>A burner controller which includes the functionality to enable the recording of the burner measured variable and/or burner controller output signal.</v>
      </c>
      <c r="Z111" t="str">
        <v>Total</v>
      </c>
      <c r="AA111" t="str">
        <v>TOTAL-B0000000012</v>
      </c>
      <c r="AB111" t="str">
        <v>Instrumentation &amp; Control Systems</v>
      </c>
      <c r="AC111">
        <v>0</v>
      </c>
      <c r="AD111" t="str">
        <v>TOTAL-T0000000006</v>
      </c>
      <c r="AE111" t="str">
        <v>Field instruments &amp; instrumented functions tag structure</v>
      </c>
      <c r="AF111" t="str">
        <v>Soft or Equipment</v>
      </c>
      <c r="AH111" t="str">
        <v>Review Done By RC</v>
      </c>
      <c r="AI111" t="str">
        <f>CONCATENATE($AI$1," ",$AJ$1,AH111,"'"," ",$AK$1,A111,"'")</f>
        <v>Update tblFunctionalClass_Modify SET DisciplineID  = 'Review Done By RC'   Where ID = 'TOTAL-F0000000125'</v>
      </c>
    </row>
    <row r="112">
      <c r="A112" t="str">
        <v>TOTAL-F0000000126</v>
      </c>
      <c r="B112" t="str">
        <v>Burner Switch Fault</v>
      </c>
      <c r="C112" t="str">
        <v>BSF</v>
      </c>
      <c r="D112" t="str">
        <v>BS</v>
      </c>
      <c r="E112" t="str">
        <v>TOTAL-F0000001372</v>
      </c>
      <c r="F112" t="str">
        <v>Burner Instrument</v>
      </c>
      <c r="G112" t="str">
        <v>Root | Instrument Equipment | Burner Instrument | Burner Switch Fault</v>
      </c>
      <c r="H112" t="str">
        <v>CFIHOS-80000128</v>
      </c>
      <c r="I112" t="str">
        <v>Manual Switch</v>
      </c>
      <c r="J112" t="str">
        <v/>
      </c>
      <c r="K112" t="str">
        <v/>
      </c>
      <c r="M112" t="str">
        <v/>
      </c>
      <c r="N112" t="str">
        <v/>
      </c>
      <c r="O112" t="str">
        <v/>
      </c>
      <c r="P112" t="str">
        <v/>
      </c>
      <c r="R112" t="str">
        <v/>
      </c>
      <c r="S112" t="str">
        <v/>
      </c>
      <c r="T112" t="str">
        <v/>
      </c>
      <c r="U112" t="str">
        <v/>
      </c>
      <c r="V112" t="str">
        <v/>
      </c>
      <c r="W112" t="str">
        <v/>
      </c>
      <c r="X112" t="str">
        <v/>
      </c>
      <c r="Y112" t="str">
        <v>A switch which is operated by a person. Relates to Burner Switch Fault.</v>
      </c>
      <c r="Z112" t="str">
        <v>CFIHOS (modified)</v>
      </c>
      <c r="AA112" t="str">
        <v>TOTAL-B0000000012</v>
      </c>
      <c r="AB112" t="str">
        <v>Instrumentation &amp; Control Systems</v>
      </c>
      <c r="AC112">
        <v>0</v>
      </c>
      <c r="AD112" t="str">
        <v>TOTAL-T0000000006</v>
      </c>
      <c r="AE112" t="str">
        <v>Field instruments &amp; instrumented functions tag structure</v>
      </c>
      <c r="AF112" t="str">
        <v>Equipment</v>
      </c>
      <c r="AH112" t="str">
        <v>Review Done By RC</v>
      </c>
      <c r="AI112" t="str">
        <f>CONCATENATE($AI$1," ",$AJ$1,AH112,"'"," ",$AK$1,A112,"'")</f>
        <v>Update tblFunctionalClass_Modify SET DisciplineID  = 'Review Done By RC'   Where ID = 'TOTAL-F0000000126'</v>
      </c>
    </row>
    <row r="113">
      <c r="A113" t="str">
        <v>TOTAL-F0000000127</v>
      </c>
      <c r="B113" t="str">
        <v>Burner Switch High</v>
      </c>
      <c r="C113" t="str">
        <v>BSH</v>
      </c>
      <c r="D113" t="str">
        <v>BSH</v>
      </c>
      <c r="E113" t="str">
        <v>TOTAL-F0000001372</v>
      </c>
      <c r="F113" t="str">
        <v>Burner Instrument</v>
      </c>
      <c r="G113" t="str">
        <v>Root | Instrument Equipment | Burner Instrument | Burner Switch High</v>
      </c>
      <c r="H113" t="str">
        <v/>
      </c>
      <c r="I113" t="str">
        <v/>
      </c>
      <c r="J113" t="str">
        <v/>
      </c>
      <c r="K113" t="str">
        <v/>
      </c>
      <c r="M113" t="str">
        <v/>
      </c>
      <c r="N113" t="str">
        <v/>
      </c>
      <c r="O113" t="str">
        <v/>
      </c>
      <c r="P113" t="str">
        <v/>
      </c>
      <c r="R113" t="str">
        <v/>
      </c>
      <c r="S113" t="str">
        <v/>
      </c>
      <c r="T113" t="str">
        <v/>
      </c>
      <c r="U113" t="str">
        <v/>
      </c>
      <c r="V113" t="str">
        <v/>
      </c>
      <c r="W113" t="str">
        <v/>
      </c>
      <c r="X113" t="str">
        <v/>
      </c>
      <c r="Y113" t="str">
        <v>A functional switch that operates, on or off, when a preset upper limit value for the burner measured variable is reached.</v>
      </c>
      <c r="Z113" t="str">
        <v>Total</v>
      </c>
      <c r="AA113" t="str">
        <v>TOTAL-B0000000012</v>
      </c>
      <c r="AB113" t="str">
        <v>Instrumentation &amp; Control Systems</v>
      </c>
      <c r="AC113">
        <v>0</v>
      </c>
      <c r="AD113" t="str">
        <v>TOTAL-T0000000006</v>
      </c>
      <c r="AE113" t="str">
        <v>Field instruments &amp; instrumented functions tag structure</v>
      </c>
      <c r="AF113" t="str">
        <v>Equipment</v>
      </c>
      <c r="AH113" t="str">
        <v>Review Done By RC</v>
      </c>
      <c r="AI113" t="str">
        <f>CONCATENATE($AI$1," ",$AJ$1,AH113,"'"," ",$AK$1,A113,"'")</f>
        <v>Update tblFunctionalClass_Modify SET DisciplineID  = 'Review Done By RC'   Where ID = 'TOTAL-F0000000127'</v>
      </c>
    </row>
    <row r="114">
      <c r="A114" t="str">
        <v>TOTAL-F0000000128</v>
      </c>
      <c r="B114" t="str">
        <v>Burner Switch Low</v>
      </c>
      <c r="C114" t="str">
        <v>BSL</v>
      </c>
      <c r="D114" t="str">
        <v>BSL</v>
      </c>
      <c r="E114" t="str">
        <v>TOTAL-F0000001372</v>
      </c>
      <c r="F114" t="str">
        <v>Burner Instrument</v>
      </c>
      <c r="G114" t="str">
        <v>Root | Instrument Equipment | Burner Instrument | Burner Switch Low</v>
      </c>
      <c r="H114" t="str">
        <v/>
      </c>
      <c r="I114" t="str">
        <v/>
      </c>
      <c r="J114" t="str">
        <v/>
      </c>
      <c r="K114" t="str">
        <v/>
      </c>
      <c r="M114" t="str">
        <v/>
      </c>
      <c r="N114" t="str">
        <v/>
      </c>
      <c r="O114" t="str">
        <v/>
      </c>
      <c r="P114" t="str">
        <v/>
      </c>
      <c r="R114" t="str">
        <v/>
      </c>
      <c r="S114" t="str">
        <v/>
      </c>
      <c r="T114" t="str">
        <v/>
      </c>
      <c r="U114" t="str">
        <v/>
      </c>
      <c r="V114" t="str">
        <v/>
      </c>
      <c r="W114" t="str">
        <v/>
      </c>
      <c r="X114" t="str">
        <v/>
      </c>
      <c r="Y114" t="str">
        <v>A functional switch that operates, on or off, when a preset lower limit value  for the burner measured variable is reached.</v>
      </c>
      <c r="Z114" t="str">
        <v>Total</v>
      </c>
      <c r="AA114" t="str">
        <v>TOTAL-B0000000012</v>
      </c>
      <c r="AB114" t="str">
        <v>Instrumentation &amp; Control Systems</v>
      </c>
      <c r="AC114">
        <v>0</v>
      </c>
      <c r="AD114" t="str">
        <v>TOTAL-T0000000006</v>
      </c>
      <c r="AE114" t="str">
        <v>Field instruments &amp; instrumented functions tag structure</v>
      </c>
      <c r="AF114" t="str">
        <v>Equipment</v>
      </c>
      <c r="AH114" t="str">
        <v>Review Done By RC</v>
      </c>
      <c r="AI114" t="str">
        <f>CONCATENATE($AI$1," ",$AJ$1,AH114,"'"," ",$AK$1,A114,"'")</f>
        <v>Update tblFunctionalClass_Modify SET DisciplineID  = 'Review Done By RC'   Where ID = 'TOTAL-F0000000128'</v>
      </c>
    </row>
    <row r="115">
      <c r="A115" t="str">
        <v>TOTAL-F0000000129</v>
      </c>
      <c r="B115" t="str">
        <v>Burner Transmitter</v>
      </c>
      <c r="C115" t="str">
        <v>BT</v>
      </c>
      <c r="D115" t="str">
        <v>BT</v>
      </c>
      <c r="E115" t="str">
        <v>TOTAL-F0000001372</v>
      </c>
      <c r="F115" t="str">
        <v>Burner Instrument</v>
      </c>
      <c r="G115" t="str">
        <v>Root | Instrument Equipment | Burner Instrument | Burner Transmitter</v>
      </c>
      <c r="H115" t="str">
        <v/>
      </c>
      <c r="I115" t="str">
        <v/>
      </c>
      <c r="J115" t="str">
        <v/>
      </c>
      <c r="K115" t="str">
        <v/>
      </c>
      <c r="L115">
        <v>142</v>
      </c>
      <c r="M115" t="str">
        <v>Brûleurs</v>
      </c>
      <c r="N115" t="str">
        <v>Burners</v>
      </c>
      <c r="O115" t="str">
        <v>Brenner</v>
      </c>
      <c r="P115" t="str">
        <v>Quemadores</v>
      </c>
      <c r="R115" t="str">
        <v/>
      </c>
      <c r="S115" t="str">
        <v/>
      </c>
      <c r="T115" t="str">
        <v/>
      </c>
      <c r="U115" t="str">
        <v/>
      </c>
      <c r="V115" t="str">
        <v/>
      </c>
      <c r="W115" t="str">
        <v/>
      </c>
      <c r="X115" t="str">
        <v/>
      </c>
      <c r="Y115" t="str">
        <v>A transmitter that is producing a standardized output signal dependent of a received input signal from a burner sensor.</v>
      </c>
      <c r="Z115" t="str">
        <v>Total</v>
      </c>
      <c r="AA115" t="str">
        <v>TOTAL-B0000000012</v>
      </c>
      <c r="AB115" t="str">
        <v>Instrumentation &amp; Control Systems</v>
      </c>
      <c r="AC115">
        <v>0</v>
      </c>
      <c r="AD115" t="str">
        <v>TOTAL-T0000000006</v>
      </c>
      <c r="AE115" t="str">
        <v>Field instruments &amp; instrumented functions tag structure</v>
      </c>
      <c r="AF115" t="str">
        <v>Equipment</v>
      </c>
      <c r="AH115" t="str">
        <v>Review Done By RC</v>
      </c>
      <c r="AI115" t="str">
        <f>CONCATENATE($AI$1," ",$AJ$1,AH115,"'"," ",$AK$1,A115,"'")</f>
        <v>Update tblFunctionalClass_Modify SET DisciplineID  = 'Review Done By RC'   Where ID = 'TOTAL-F0000000129'</v>
      </c>
    </row>
    <row r="116">
      <c r="A116" t="str">
        <v>TOTAL-F0000000130</v>
      </c>
      <c r="B116" t="str">
        <v>Burner/Furnace</v>
      </c>
      <c r="C116" t="str">
        <v>HF</v>
      </c>
      <c r="D116" t="str">
        <v>HF</v>
      </c>
      <c r="E116" t="str">
        <v>TOTAL-F0000001312</v>
      </c>
      <c r="F116" t="str">
        <v>Miscellaneous Equipment</v>
      </c>
      <c r="G116" t="str">
        <v>Root | Miscellaneous Equipment | Burner/Furnace</v>
      </c>
      <c r="H116" t="str">
        <v/>
      </c>
      <c r="I116" t="str">
        <v/>
      </c>
      <c r="J116" t="str">
        <v>RDS441134</v>
      </c>
      <c r="K116" t="str">
        <v>FURNACE</v>
      </c>
      <c r="L116">
        <v>1421</v>
      </c>
      <c r="M116" t="str">
        <v>Brûleur Four</v>
      </c>
      <c r="N116" t="str">
        <v>Burner for Fired Heater and Furnace</v>
      </c>
      <c r="O116" t="str">
        <v/>
      </c>
      <c r="P116" t="str">
        <v/>
      </c>
      <c r="Q116" t="str">
        <v>HEAT-FURN ; HEAT-BURN</v>
      </c>
      <c r="R116" t="str">
        <v>Furnace ; Burner</v>
      </c>
      <c r="S116" t="str">
        <v/>
      </c>
      <c r="T116" t="str">
        <v/>
      </c>
      <c r="U116" t="str">
        <v/>
      </c>
      <c r="V116" t="str">
        <v/>
      </c>
      <c r="W116" t="str">
        <v/>
      </c>
      <c r="X116" t="str">
        <v/>
      </c>
      <c r="Y116" t="str">
        <v>A physical object that is intended to induce a reaction in a process fluid by heating it. Relates to Burner/Furnace.</v>
      </c>
      <c r="Z116" t="str">
        <v>PCA (modified)</v>
      </c>
      <c r="AA116" t="str">
        <v>TOTAL-B0000000017</v>
      </c>
      <c r="AB116" t="str">
        <v>Mechanical Static</v>
      </c>
      <c r="AC116">
        <v>0</v>
      </c>
      <c r="AD116" t="str">
        <v>TOTAL-T0000000001</v>
      </c>
      <c r="AE116" t="str">
        <v>Main equipments tag structure</v>
      </c>
      <c r="AF116" t="str">
        <v>Equipment</v>
      </c>
      <c r="AH116" t="str">
        <v>Review Pending</v>
      </c>
      <c r="AI116" t="str">
        <f>CONCATENATE($AI$1," ",$AJ$1,AH116,"'"," ",$AK$1,A116,"'")</f>
        <v>Update tblFunctionalClass_Modify SET DisciplineID  = 'Review Pending'   Where ID = 'TOTAL-F0000000130'</v>
      </c>
    </row>
    <row r="117">
      <c r="A117" t="str">
        <v>TOTAL-F0000000131</v>
      </c>
      <c r="B117" t="str">
        <v>Bursting Disc</v>
      </c>
      <c r="C117" t="str">
        <v>PSE</v>
      </c>
      <c r="D117" t="str">
        <v>PSE</v>
      </c>
      <c r="E117" t="str">
        <v>TOTAL-F0000001307</v>
      </c>
      <c r="F117" t="str">
        <v>Safety Valve Instrument</v>
      </c>
      <c r="G117" t="str">
        <v>Root | Instrument Equipment | Safety Valve Instrument | Bursting Disc</v>
      </c>
      <c r="H117" t="str">
        <v>CFIHOS-30000466</v>
      </c>
      <c r="I117" t="str">
        <v>Rupture Disc</v>
      </c>
      <c r="J117" t="str">
        <v>RDS8372601</v>
      </c>
      <c r="K117" t="str">
        <v>RUPTURE DISC</v>
      </c>
      <c r="M117" t="str">
        <v/>
      </c>
      <c r="N117" t="str">
        <v/>
      </c>
      <c r="O117" t="str">
        <v/>
      </c>
      <c r="P117" t="str">
        <v/>
      </c>
      <c r="Q117" t="str">
        <v>PSD-RDISC</v>
      </c>
      <c r="R117" t="str">
        <v>Rupture Disc</v>
      </c>
      <c r="S117" t="str">
        <v>BURSTING_DISK</v>
      </c>
      <c r="T117" t="str">
        <v>Bursting disk</v>
      </c>
      <c r="U117" t="str">
        <v/>
      </c>
      <c r="V117" t="str">
        <v/>
      </c>
      <c r="W117" t="str">
        <v/>
      </c>
      <c r="X117" t="str">
        <v/>
      </c>
      <c r="Y117" t="str">
        <v>A physical object that is designed to burst at a certain excess pressure. It is part of a rupture disc assembly</v>
      </c>
      <c r="Z117" t="str">
        <v>PCA</v>
      </c>
      <c r="AA117" t="str">
        <v>TOTAL-B0000000020</v>
      </c>
      <c r="AB117" t="str">
        <v>Piping &amp; Layout</v>
      </c>
      <c r="AC117">
        <v>0</v>
      </c>
      <c r="AD117" t="str">
        <v>TOTAL-T0000000006</v>
      </c>
      <c r="AE117" t="str">
        <v>Field instruments &amp; instrumented functions tag structure</v>
      </c>
      <c r="AF117" t="str">
        <v>Equipment</v>
      </c>
      <c r="AH117" t="str">
        <v>Review Done By RC</v>
      </c>
      <c r="AI117" t="str">
        <f>CONCATENATE($AI$1," ",$AJ$1,AH117,"'"," ",$AK$1,A117,"'")</f>
        <v>Update tblFunctionalClass_Modify SET DisciplineID  = 'Review Done By RC'   Where ID = 'TOTAL-F0000000131'</v>
      </c>
    </row>
    <row r="118">
      <c r="A118" t="str">
        <v>TOTAL-F0000000132</v>
      </c>
      <c r="B118" t="str">
        <v>Cabinet / Rack</v>
      </c>
      <c r="C118" t="str">
        <v>CB</v>
      </c>
      <c r="E118" t="str">
        <v>TOTAL-F0000000309</v>
      </c>
      <c r="F118" t="str">
        <v>Enclosure</v>
      </c>
      <c r="G118" t="str">
        <v>Root | Enclosure | Cabinet / Rack</v>
      </c>
      <c r="H118" t="str">
        <v>CFIHOS-30000007</v>
      </c>
      <c r="I118" t="str">
        <v>Cabinet</v>
      </c>
      <c r="J118" t="str">
        <v>RDS485369</v>
      </c>
      <c r="K118" t="str">
        <v>CABINET</v>
      </c>
      <c r="L118">
        <v>168804</v>
      </c>
      <c r="M118" t="str">
        <v>Pupitres opérateur</v>
      </c>
      <c r="N118" t="str">
        <v>Operator consoles</v>
      </c>
      <c r="O118" t="str">
        <v/>
      </c>
      <c r="P118" t="str">
        <v/>
      </c>
      <c r="Q118" t="str">
        <v>FIFI-CABI</v>
      </c>
      <c r="R118" t="str">
        <v>Fully equipped fire cabinets</v>
      </c>
      <c r="S118" t="str">
        <v/>
      </c>
      <c r="T118" t="str">
        <v/>
      </c>
      <c r="U118" t="str">
        <v/>
      </c>
      <c r="V118" t="str">
        <v/>
      </c>
      <c r="W118" t="str">
        <v/>
      </c>
      <c r="X118" t="str">
        <v/>
      </c>
      <c r="Y118" t="str">
        <v>An artefact which is a closed, free-standing mechanical structure provided with access doors and designed to receive assembled equipment inside and/ or in the front</v>
      </c>
      <c r="Z118" t="str">
        <v>PCA Corrected</v>
      </c>
      <c r="AA118" t="str">
        <v>TOTAL-B0000000027</v>
      </c>
      <c r="AB118" t="str">
        <v>Telecom</v>
      </c>
      <c r="AC118">
        <v>0</v>
      </c>
      <c r="AD118" t="str">
        <v>TOTAL-T0000000005</v>
      </c>
      <c r="AE118" t="str">
        <v>Telecom equipments tagging specific requirements</v>
      </c>
      <c r="AF118" t="str">
        <v>Equipment</v>
      </c>
      <c r="AH118" t="str">
        <v>Review Done By EP</v>
      </c>
      <c r="AI118" t="str">
        <f>CONCATENATE($AI$1," ",$AJ$1,AH118,"'"," ",$AK$1,A118,"'")</f>
        <v>Update tblFunctionalClass_Modify SET DisciplineID  = 'Review Done By EP'   Where ID = 'TOTAL-F0000000132'</v>
      </c>
    </row>
    <row r="119">
      <c r="A119" t="str">
        <v>TOTAL-F0000000133</v>
      </c>
      <c r="B119" t="str">
        <v>Cable</v>
      </c>
      <c r="C119" t="str">
        <v>CA</v>
      </c>
      <c r="E119" t="str">
        <v>TOTAL-F0000000134</v>
      </c>
      <c r="F119" t="str">
        <v>Cable and Cable Fitting</v>
      </c>
      <c r="G119" t="str">
        <v>Root | Electrical Equipment Class | Cable and Cable Fitting | Cable</v>
      </c>
      <c r="H119" t="str">
        <v/>
      </c>
      <c r="I119" t="str">
        <v/>
      </c>
      <c r="J119" t="str">
        <v>RDS1070463891</v>
      </c>
      <c r="K119" t="str">
        <v>TELECOMMINCATION CABLE</v>
      </c>
      <c r="L119">
        <v>167101</v>
      </c>
      <c r="M119" t="str">
        <v>Câbles d'instrumentation</v>
      </c>
      <c r="N119" t="str">
        <v>Instrumentation cables</v>
      </c>
      <c r="O119" t="str">
        <v/>
      </c>
      <c r="P119" t="str">
        <v/>
      </c>
      <c r="Q119" t="str">
        <v>CAB-MISC ; SUB-LINK ; CAB-HEAT; CAB-DUCT; CAB-FLY_LEAD_SS; CAB-HEAD_SS; CAB-HV; CAB-LV; CAB-MQC_SS</v>
      </c>
      <c r="R119" t="str">
        <v>Special Cable ; Subsea cable / hose ; Trace Heating Cable; Prefabricated Ducting; Fly Lead Sub Sea, Cable Head Sub Sea; HV Cable; LV and VLV Cable; MQC Sub Sea</v>
      </c>
      <c r="S119" t="str">
        <v/>
      </c>
      <c r="T119" t="str">
        <v/>
      </c>
      <c r="U119" t="str">
        <v/>
      </c>
      <c r="V119" t="str">
        <v/>
      </c>
      <c r="W119" t="str">
        <v/>
      </c>
      <c r="X119" t="str">
        <v/>
      </c>
      <c r="Y119" t="str">
        <v>An electric cable intended for telecommunications</v>
      </c>
      <c r="Z119" t="str">
        <v>PCA</v>
      </c>
      <c r="AA119" t="str">
        <v>TOTAL-B0000000027</v>
      </c>
      <c r="AB119" t="str">
        <v>Telecom</v>
      </c>
      <c r="AC119">
        <v>0</v>
      </c>
      <c r="AD119" t="str">
        <v>TOTAL-T0000000014</v>
      </c>
      <c r="AE119" t="str">
        <v>Electrical &amp; instrumentation cables tag structure</v>
      </c>
      <c r="AF119" t="str">
        <v>Cable</v>
      </c>
      <c r="AH119" t="str">
        <v>Review Done By EP</v>
      </c>
      <c r="AI119" t="str">
        <f>CONCATENATE($AI$1," ",$AJ$1,AH119,"'"," ",$AK$1,A119,"'")</f>
        <v>Update tblFunctionalClass_Modify SET DisciplineID  = 'Review Done By EP'   Where ID = 'TOTAL-F0000000133'</v>
      </c>
    </row>
    <row r="120">
      <c r="A120" t="str">
        <v>TOTAL-F0000000134</v>
      </c>
      <c r="B120" t="str">
        <v>Cable and Cable Fitting</v>
      </c>
      <c r="E120" t="str">
        <v>TOTAL-F0000001292</v>
      </c>
      <c r="F120" t="str">
        <v>Electrical Equipment Class</v>
      </c>
      <c r="G120" t="str">
        <v>Root | Electrical Equipment Class | Cable and Cable Fitting</v>
      </c>
      <c r="H120" t="str">
        <v>CFIHOS-30000321</v>
      </c>
      <c r="I120" t="str">
        <v>Cable Reel</v>
      </c>
      <c r="J120" t="str">
        <v>RDS5794602</v>
      </c>
      <c r="K120" t="str">
        <v>CABLE REEL</v>
      </c>
      <c r="L120">
        <v>234</v>
      </c>
      <c r="M120" t="str">
        <v>Liaisons et câbles électriques</v>
      </c>
      <c r="N120" t="str">
        <v>Cable and cable support</v>
      </c>
      <c r="O120" t="str">
        <v>Kabel und Kabelverbindungen</v>
      </c>
      <c r="P120" t="str">
        <v>Empalmes y cables eléctricos</v>
      </c>
      <c r="Q120" t="str">
        <v>CAB-SUPP; CAB-CON</v>
      </c>
      <c r="R120" t="str">
        <v>Protection and Support Equipment; Connection Accessories</v>
      </c>
      <c r="S120" t="str">
        <v/>
      </c>
      <c r="T120" t="str">
        <v/>
      </c>
      <c r="U120" t="str">
        <v>PC</v>
      </c>
      <c r="V120" t="str">
        <v>Power cables and terminations (topside/ onshore)</v>
      </c>
      <c r="W120" t="str">
        <v/>
      </c>
      <c r="X120" t="str">
        <v/>
      </c>
      <c r="Y120" t="str">
        <v>A reel on to which cable is wound during manufacture, for storage, transportation and installation.</v>
      </c>
      <c r="Z120" t="str">
        <v>PCA</v>
      </c>
      <c r="AA120" t="str">
        <v>TOTAL-B0000000007</v>
      </c>
      <c r="AB120" t="str">
        <v>Electrical</v>
      </c>
      <c r="AC120">
        <v>1</v>
      </c>
      <c r="AD120" t="str">
        <v>TOTAL-T0000000001</v>
      </c>
      <c r="AE120" t="str">
        <v>Main equipments tag structure</v>
      </c>
      <c r="AF120" t="str">
        <v>Cable</v>
      </c>
      <c r="AH120" t="str">
        <v>Review Done By RC</v>
      </c>
      <c r="AI120" t="str">
        <f>CONCATENATE($AI$1," ",$AJ$1,AH120,"'"," ",$AK$1,A120,"'")</f>
        <v>Update tblFunctionalClass_Modify SET DisciplineID  = 'Review Done By RC'   Where ID = 'TOTAL-F0000000134'</v>
      </c>
    </row>
    <row r="121">
      <c r="A121" t="str">
        <v>TOTAL-F0000000136</v>
      </c>
      <c r="B121" t="str">
        <v>Caisson</v>
      </c>
      <c r="C121" t="str">
        <v>CS</v>
      </c>
      <c r="E121" t="str">
        <v>TOTAL-F0000000309</v>
      </c>
      <c r="F121" t="str">
        <v>Enclosure</v>
      </c>
      <c r="G121" t="str">
        <v>Root | Enclosure | Caisson</v>
      </c>
      <c r="H121" t="str">
        <v>CFIHOS-30000008</v>
      </c>
      <c r="I121" t="str">
        <v>Caisson</v>
      </c>
      <c r="J121" t="str">
        <v>RDS286244</v>
      </c>
      <c r="K121" t="str">
        <v>CAISSON</v>
      </c>
      <c r="M121" t="str">
        <v/>
      </c>
      <c r="N121" t="str">
        <v/>
      </c>
      <c r="O121" t="str">
        <v/>
      </c>
      <c r="P121" t="str">
        <v/>
      </c>
      <c r="Q121" t="str">
        <v>TANK-DISPOSAL</v>
      </c>
      <c r="R121" t="str">
        <v>Disposal Caisson</v>
      </c>
      <c r="S121" t="str">
        <v/>
      </c>
      <c r="T121" t="str">
        <v/>
      </c>
      <c r="U121" t="str">
        <v/>
      </c>
      <c r="V121" t="str">
        <v/>
      </c>
      <c r="W121" t="str">
        <v/>
      </c>
      <c r="X121" t="str">
        <v/>
      </c>
      <c r="Y121" t="str">
        <v>A protector that is used to protect tubes/pipes etc. inside the caisson against environmental exposure.</v>
      </c>
      <c r="Z121" t="str">
        <v>PCA</v>
      </c>
      <c r="AA121" t="str">
        <v>TOTAL-B0000000025</v>
      </c>
      <c r="AB121" t="str">
        <v>Structure</v>
      </c>
      <c r="AC121">
        <v>0</v>
      </c>
      <c r="AD121" t="str">
        <v>TOTAL-T0000000001</v>
      </c>
      <c r="AE121" t="str">
        <v>Main equipments tag structure</v>
      </c>
      <c r="AF121" t="str">
        <v>Equipment</v>
      </c>
      <c r="AH121" t="str">
        <v>Review Pending</v>
      </c>
      <c r="AI121" t="str">
        <f>CONCATENATE($AI$1," ",$AJ$1,AH121,"'"," ",$AK$1,A121,"'")</f>
        <v>Update tblFunctionalClass_Modify SET DisciplineID  = 'Review Pending'   Where ID = 'TOTAL-F0000000136'</v>
      </c>
    </row>
    <row r="122">
      <c r="A122" t="str">
        <v>TOTAL-F0000000137</v>
      </c>
      <c r="B122" t="str">
        <v>Camera</v>
      </c>
      <c r="C122" t="str">
        <v>CM</v>
      </c>
      <c r="E122" t="str">
        <v>TOTAL-F0000001296</v>
      </c>
      <c r="F122" t="str">
        <v>Video Monitoring</v>
      </c>
      <c r="G122" t="str">
        <v>Root | IT &amp; Telecommunication Equipment | Video Monitoring | Camera</v>
      </c>
      <c r="H122" t="str">
        <v>CFIHOS-30000012</v>
      </c>
      <c r="I122" t="str">
        <v>cctv camera</v>
      </c>
      <c r="J122" t="str">
        <v>RDS1299999811</v>
      </c>
      <c r="K122" t="str">
        <v>VIDEO CAMERA</v>
      </c>
      <c r="M122" t="str">
        <v/>
      </c>
      <c r="N122" t="str">
        <v/>
      </c>
      <c r="O122" t="str">
        <v/>
      </c>
      <c r="P122" t="str">
        <v/>
      </c>
      <c r="Q122" t="str">
        <v>SVCOM-VIDCAM</v>
      </c>
      <c r="R122" t="str">
        <v>Video Camera</v>
      </c>
      <c r="S122" t="str">
        <v/>
      </c>
      <c r="T122" t="str">
        <v/>
      </c>
      <c r="U122" t="str">
        <v/>
      </c>
      <c r="V122" t="str">
        <v/>
      </c>
      <c r="W122" t="str">
        <v>7.4.2.1 IfcAudioVisualApplianceTypeEnum</v>
      </c>
      <c r="X122" t="str">
        <v>Camera</v>
      </c>
      <c r="Y122" t="str">
        <v>A 'photographic device' used for electronic picture acquisition, motion or still pictures.</v>
      </c>
      <c r="Z122" t="str">
        <v>PCA</v>
      </c>
      <c r="AA122" t="str">
        <v>TOTAL-B0000000027</v>
      </c>
      <c r="AB122" t="str">
        <v>Telecom</v>
      </c>
      <c r="AC122">
        <v>0</v>
      </c>
      <c r="AD122" t="str">
        <v>TOTAL-T0000000005</v>
      </c>
      <c r="AE122" t="str">
        <v>Telecom equipments tagging specific requirements</v>
      </c>
      <c r="AF122" t="str">
        <v>Equipment</v>
      </c>
      <c r="AH122" t="str">
        <v>Review Done By EP</v>
      </c>
      <c r="AI122" t="str">
        <f>CONCATENATE($AI$1," ",$AJ$1,AH122,"'"," ",$AK$1,A122,"'")</f>
        <v>Update tblFunctionalClass_Modify SET DisciplineID  = 'Review Done By EP'   Where ID = 'TOTAL-F0000000137'</v>
      </c>
    </row>
    <row r="123">
      <c r="A123" t="str">
        <v>TOTAL-F0000000138</v>
      </c>
      <c r="B123" t="str">
        <v>Capacitor Bank</v>
      </c>
      <c r="C123" t="str">
        <v>CBA</v>
      </c>
      <c r="E123" t="str">
        <v>TOTAL-F0000001292</v>
      </c>
      <c r="F123" t="str">
        <v>Electrical Equipment Class</v>
      </c>
      <c r="G123" t="str">
        <v>Root | Electrical Equipment Class | Capacitor Bank</v>
      </c>
      <c r="H123" t="str">
        <v>CFIHOS-30000322</v>
      </c>
      <c r="I123" t="str">
        <v>capacitor bank</v>
      </c>
      <c r="J123" t="str">
        <v>RDS1084454</v>
      </c>
      <c r="K123" t="str">
        <v/>
      </c>
      <c r="L123" t="str">
        <v>23A1</v>
      </c>
      <c r="M123" t="str">
        <v>Condensateurs</v>
      </c>
      <c r="N123" t="str">
        <v>Capacitors</v>
      </c>
      <c r="O123" t="str">
        <v/>
      </c>
      <c r="P123" t="str">
        <v/>
      </c>
      <c r="R123" t="str">
        <v/>
      </c>
      <c r="S123" t="str">
        <v/>
      </c>
      <c r="T123" t="str">
        <v/>
      </c>
      <c r="U123" t="str">
        <v/>
      </c>
      <c r="V123" t="str">
        <v/>
      </c>
      <c r="W123" t="str">
        <v>7.4.2.9 IfcElectricFlowStorageDeviceTypeEnum</v>
      </c>
      <c r="X123" t="str">
        <v>Capacitorbank</v>
      </c>
      <c r="Y123" t="str">
        <v>A physical object that is a number of capacitor units connected so as to act together</v>
      </c>
      <c r="Z123" t="str">
        <v>CFIHOS</v>
      </c>
      <c r="AA123" t="str">
        <v>TOTAL-B0000000007</v>
      </c>
      <c r="AB123" t="str">
        <v>Electrical</v>
      </c>
      <c r="AC123">
        <v>0</v>
      </c>
      <c r="AD123" t="str">
        <v>TOTAL-T0000000001</v>
      </c>
      <c r="AE123" t="str">
        <v>Main equipments tag structure</v>
      </c>
      <c r="AF123" t="str">
        <v>Equipment</v>
      </c>
      <c r="AH123" t="str">
        <v>Review Done By RC</v>
      </c>
      <c r="AI123" t="str">
        <f>CONCATENATE($AI$1," ",$AJ$1,AH123,"'"," ",$AK$1,A123,"'")</f>
        <v>Update tblFunctionalClass_Modify SET DisciplineID  = 'Review Done By RC'   Where ID = 'TOTAL-F0000000138'</v>
      </c>
    </row>
    <row r="124">
      <c r="A124" t="str">
        <v>TOTAL-F0000000139</v>
      </c>
      <c r="B124" t="str">
        <v>Cathodic Monitoring System</v>
      </c>
      <c r="C124" t="str">
        <v>MO</v>
      </c>
      <c r="D124" t="str">
        <v>MO</v>
      </c>
      <c r="E124" t="str">
        <v>TOTAL-F0000000630</v>
      </c>
      <c r="F124" t="str">
        <v>Package Unit</v>
      </c>
      <c r="G124" t="str">
        <v>Root | Mechanical Equipment Class | Other Mechanical Equipment | Package Unit | Cathodic Monitoring System</v>
      </c>
      <c r="H124" t="str">
        <v/>
      </c>
      <c r="I124" t="str">
        <v/>
      </c>
      <c r="J124" t="str">
        <v>RDS13028720</v>
      </c>
      <c r="K124" t="str">
        <v>SACRIFICIAL ANODE CATHODIC PROTECTION SYSTEM</v>
      </c>
      <c r="M124" t="str">
        <v/>
      </c>
      <c r="N124" t="str">
        <v/>
      </c>
      <c r="O124" t="str">
        <v/>
      </c>
      <c r="P124" t="str">
        <v/>
      </c>
      <c r="Q124" t="str">
        <v>CATH-MON</v>
      </c>
      <c r="R124" t="str">
        <v>Cathodic Monitoring System</v>
      </c>
      <c r="S124" t="str">
        <v/>
      </c>
      <c r="T124" t="str">
        <v/>
      </c>
      <c r="U124" t="str">
        <v/>
      </c>
      <c r="V124" t="str">
        <v/>
      </c>
      <c r="W124" t="str">
        <v/>
      </c>
      <c r="X124" t="str">
        <v/>
      </c>
      <c r="Y124" t="str">
        <v>A cathodic protection system using a sacrificial anode offering material and giving protection to carbon and low-alloy steel equipment or structures. The anode material is a nonferrous metal standing lower in the potential chain of materials.</v>
      </c>
      <c r="Z124" t="str">
        <v>PCA Corrected</v>
      </c>
      <c r="AA124" t="str">
        <v>TOTAL-B0000000015</v>
      </c>
      <c r="AB124" t="str">
        <v>Maintenance &amp; Inspection Engineering</v>
      </c>
      <c r="AC124">
        <v>0</v>
      </c>
      <c r="AD124" t="str">
        <v>TOTAL-T0000000001</v>
      </c>
      <c r="AE124" t="str">
        <v>Main equipments tag structure</v>
      </c>
      <c r="AF124" t="str">
        <v>Equipment</v>
      </c>
      <c r="AH124" t="str">
        <v>Review Pending</v>
      </c>
      <c r="AI124" t="str">
        <f>CONCATENATE($AI$1," ",$AJ$1,AH124,"'"," ",$AK$1,A124,"'")</f>
        <v>Update tblFunctionalClass_Modify SET DisciplineID  = 'Review Pending'   Where ID = 'TOTAL-F0000000139'</v>
      </c>
    </row>
    <row r="125">
      <c r="A125" t="str">
        <v>TOTAL-F0000000140</v>
      </c>
      <c r="B125" t="str">
        <v>Cathodic Protection</v>
      </c>
      <c r="C125" t="str">
        <v>CAP</v>
      </c>
      <c r="E125" t="str">
        <v>TOTAL-F0000001292</v>
      </c>
      <c r="F125" t="str">
        <v>Electrical Equipment Class</v>
      </c>
      <c r="G125" t="str">
        <v>Root | Electrical Equipment Class | Cathodic Protection</v>
      </c>
      <c r="H125" t="str">
        <v/>
      </c>
      <c r="I125" t="str">
        <v/>
      </c>
      <c r="J125" t="str">
        <v>RDS13029359</v>
      </c>
      <c r="K125" t="str">
        <v>CATHODIC PROTECTION SYSTEM</v>
      </c>
      <c r="L125">
        <v>239</v>
      </c>
      <c r="M125" t="str">
        <v xml:space="preserve"> Equipement de la protection cathodique</v>
      </c>
      <c r="N125" t="str">
        <v>Cathodic protection Equipment</v>
      </c>
      <c r="O125" t="str">
        <v/>
      </c>
      <c r="P125" t="str">
        <v/>
      </c>
      <c r="Q125" t="str">
        <v>CATH-ANODE</v>
      </c>
      <c r="R125" t="str">
        <v>Cathodic Protection Anode</v>
      </c>
      <c r="S125" t="str">
        <v/>
      </c>
      <c r="T125" t="str">
        <v/>
      </c>
      <c r="U125" t="str">
        <v/>
      </c>
      <c r="V125" t="str">
        <v/>
      </c>
      <c r="W125" t="str">
        <v/>
      </c>
      <c r="X125" t="str">
        <v/>
      </c>
      <c r="Y125" t="str">
        <v>A corrosion protection system using sacrificial anodes or impressed current anodes offering material and giving protection to carbon and low-alloy steel equipment or structures.</v>
      </c>
      <c r="Z125" t="str">
        <v>PCA</v>
      </c>
      <c r="AA125" t="str">
        <v>TOTAL-B0000000007</v>
      </c>
      <c r="AB125" t="str">
        <v>Electrical</v>
      </c>
      <c r="AC125">
        <v>0</v>
      </c>
      <c r="AD125" t="str">
        <v>TOTAL-T0000000001</v>
      </c>
      <c r="AE125" t="str">
        <v>Main equipments tag structure</v>
      </c>
      <c r="AF125" t="str">
        <v>Equipment</v>
      </c>
      <c r="AH125" t="str">
        <v>Review Done By RC</v>
      </c>
      <c r="AI125" t="str">
        <f>CONCATENATE($AI$1," ",$AJ$1,AH125,"'"," ",$AK$1,A125,"'")</f>
        <v>Update tblFunctionalClass_Modify SET DisciplineID  = 'Review Done By RC'   Where ID = 'TOTAL-F0000000140'</v>
      </c>
    </row>
    <row r="126">
      <c r="A126" t="str">
        <v>TOTAL-F0000000141</v>
      </c>
      <c r="B126" t="str">
        <v>Cathodic Protection Anode</v>
      </c>
      <c r="C126" t="str">
        <v>MA</v>
      </c>
      <c r="E126" t="str">
        <v>TOTAL-F0000000478</v>
      </c>
      <c r="F126" t="str">
        <v>Other Mechanical Equipment</v>
      </c>
      <c r="G126" t="str">
        <v>Root | Mechanical Equipment Class | Other Mechanical Equipment | Cathodic Protection Anode</v>
      </c>
      <c r="H126" t="str">
        <v>No id in CHIHOS V1.3x</v>
      </c>
      <c r="I126" t="str">
        <v>cathodic protection system</v>
      </c>
      <c r="J126" t="str">
        <v>RDS781048261</v>
      </c>
      <c r="K126" t="str">
        <v>SACRIFICIAL ANODE</v>
      </c>
      <c r="M126" t="str">
        <v/>
      </c>
      <c r="N126" t="str">
        <v/>
      </c>
      <c r="O126" t="str">
        <v/>
      </c>
      <c r="P126" t="str">
        <v/>
      </c>
      <c r="Q126" t="str">
        <v>CATH-ANODE</v>
      </c>
      <c r="R126" t="str">
        <v>Cathodic Protection Anode</v>
      </c>
      <c r="S126" t="str">
        <v/>
      </c>
      <c r="T126" t="str">
        <v/>
      </c>
      <c r="U126" t="str">
        <v/>
      </c>
      <c r="V126" t="str">
        <v/>
      </c>
      <c r="W126" t="str">
        <v/>
      </c>
      <c r="X126" t="str">
        <v/>
      </c>
      <c r="Y126" t="str">
        <v>An anode usually based on aluminium or zinc used to protect carbon and low-alloy steel equipment or structures against corrosion.</v>
      </c>
      <c r="Z126" t="str">
        <v>PCA Corrected</v>
      </c>
      <c r="AA126" t="str">
        <v>TOTAL-B0000000015</v>
      </c>
      <c r="AB126" t="str">
        <v>Maintenance &amp; Inspection Engineering</v>
      </c>
      <c r="AC126">
        <v>0</v>
      </c>
      <c r="AD126" t="str">
        <v>TOTAL-T0000000001</v>
      </c>
      <c r="AE126" t="str">
        <v>Main equipments tag structure</v>
      </c>
      <c r="AF126" t="str">
        <v>Equipment</v>
      </c>
      <c r="AH126" t="str">
        <v>Review Pending</v>
      </c>
      <c r="AI126" t="str">
        <f>CONCATENATE($AI$1," ",$AJ$1,AH126,"'"," ",$AK$1,A126,"'")</f>
        <v>Update tblFunctionalClass_Modify SET DisciplineID  = 'Review Pending'   Where ID = 'TOTAL-F0000000141'</v>
      </c>
    </row>
    <row r="127">
      <c r="A127" t="str">
        <v>TOTAL-F0000000142</v>
      </c>
      <c r="B127" t="str">
        <v>CCTV Control Station</v>
      </c>
      <c r="C127" t="str">
        <v>CC</v>
      </c>
      <c r="D127" t="str">
        <v>CC</v>
      </c>
      <c r="E127" t="str">
        <v>TOTAL-F0000001296</v>
      </c>
      <c r="F127" t="str">
        <v>Video Monitoring</v>
      </c>
      <c r="G127" t="str">
        <v>Root | IT &amp; Telecommunication Equipment | Video Monitoring | CCTV Control Station</v>
      </c>
      <c r="H127" t="str">
        <v>Match not found</v>
      </c>
      <c r="I127" t="str">
        <v/>
      </c>
      <c r="J127" t="str">
        <v/>
      </c>
      <c r="K127" t="str">
        <v/>
      </c>
      <c r="M127" t="str">
        <v/>
      </c>
      <c r="N127" t="str">
        <v/>
      </c>
      <c r="O127" t="str">
        <v/>
      </c>
      <c r="P127" t="str">
        <v/>
      </c>
      <c r="R127" t="str">
        <v/>
      </c>
      <c r="S127" t="str">
        <v/>
      </c>
      <c r="T127" t="str">
        <v/>
      </c>
      <c r="U127" t="str">
        <v/>
      </c>
      <c r="V127" t="str">
        <v/>
      </c>
      <c r="W127" t="str">
        <v/>
      </c>
      <c r="X127" t="str">
        <v/>
      </c>
      <c r="Y127" t="str">
        <v>A control station related to CCTV.</v>
      </c>
      <c r="Z127" t="str">
        <v>Total</v>
      </c>
      <c r="AA127" t="str">
        <v>TOTAL-B0000000027</v>
      </c>
      <c r="AB127" t="str">
        <v>Telecom</v>
      </c>
      <c r="AC127">
        <v>0</v>
      </c>
      <c r="AD127" t="str">
        <v>TOTAL-T0000000005</v>
      </c>
      <c r="AE127" t="str">
        <v>Telecom equipments tagging specific requirements</v>
      </c>
      <c r="AF127" t="str">
        <v>Equipment</v>
      </c>
      <c r="AH127" t="str">
        <v>Review Done By EP</v>
      </c>
      <c r="AI127" t="str">
        <f>CONCATENATE($AI$1," ",$AJ$1,AH127,"'"," ",$AK$1,A127,"'")</f>
        <v>Update tblFunctionalClass_Modify SET DisciplineID  = 'Review Done By EP'   Where ID = 'TOTAL-F0000000142'</v>
      </c>
    </row>
    <row r="128">
      <c r="A128" t="str">
        <v>TOTAL-F0000000143</v>
      </c>
      <c r="B128" t="str">
        <v>CCTV Multiplexer and Converter</v>
      </c>
      <c r="C128" t="str">
        <v>CY</v>
      </c>
      <c r="D128" t="str">
        <v>CY</v>
      </c>
      <c r="E128" t="str">
        <v>TOTAL-F0000001296</v>
      </c>
      <c r="F128" t="str">
        <v>Video Monitoring</v>
      </c>
      <c r="G128" t="str">
        <v>Root | IT &amp; Telecommunication Equipment | Video Monitoring | CCTV Multiplexer and Converter</v>
      </c>
      <c r="H128" t="str">
        <v>CFIHOS-30000138</v>
      </c>
      <c r="I128" t="str">
        <v>Multiplexer</v>
      </c>
      <c r="J128" t="str">
        <v>RDS6703279</v>
      </c>
      <c r="K128" t="str">
        <v>MULTIPLEXOR</v>
      </c>
      <c r="L128">
        <v>4113</v>
      </c>
      <c r="M128" t="str">
        <v>Multiplexeurs</v>
      </c>
      <c r="N128" t="str">
        <v>Multiplexers</v>
      </c>
      <c r="O128" t="str">
        <v>Multiplexer</v>
      </c>
      <c r="P128" t="str">
        <v>Multiplexores</v>
      </c>
      <c r="R128" t="str">
        <v/>
      </c>
      <c r="S128" t="str">
        <v/>
      </c>
      <c r="T128" t="str">
        <v/>
      </c>
      <c r="U128" t="str">
        <v/>
      </c>
      <c r="V128" t="str">
        <v/>
      </c>
      <c r="W128" t="str">
        <v/>
      </c>
      <c r="X128" t="str">
        <v/>
      </c>
      <c r="Y128" t="str">
        <v>A transmitter that is an electronic circuit that is a communication device that multiplexes (combines) several signals for transmission over a single medium. Relates to CCTV Multiplexer or / and Converter.</v>
      </c>
      <c r="Z128" t="str">
        <v>PCA (modified)</v>
      </c>
      <c r="AA128" t="str">
        <v>TOTAL-B0000000027</v>
      </c>
      <c r="AB128" t="str">
        <v>Telecom</v>
      </c>
      <c r="AC128">
        <v>0</v>
      </c>
      <c r="AD128" t="str">
        <v>TOTAL-T0000000005</v>
      </c>
      <c r="AE128" t="str">
        <v>Telecom equipments tagging specific requirements</v>
      </c>
      <c r="AF128" t="str">
        <v>Equipment</v>
      </c>
      <c r="AH128" t="str">
        <v>Review Done By EP</v>
      </c>
      <c r="AI128" t="str">
        <f>CONCATENATE($AI$1," ",$AJ$1,AH128,"'"," ",$AK$1,A128,"'")</f>
        <v>Update tblFunctionalClass_Modify SET DisciplineID  = 'Review Done By EP'   Where ID = 'TOTAL-F0000000143'</v>
      </c>
    </row>
    <row r="129">
      <c r="A129" t="str">
        <v>TOTAL-F0000000144</v>
      </c>
      <c r="B129" t="str">
        <v>CCTV Transmitter For Control Function</v>
      </c>
      <c r="C129" t="str">
        <v>CTC</v>
      </c>
      <c r="D129" t="str">
        <v>CT</v>
      </c>
      <c r="E129" t="str">
        <v>TOTAL-F0000001296</v>
      </c>
      <c r="F129" t="str">
        <v>Video Monitoring</v>
      </c>
      <c r="G129" t="str">
        <v>Root | IT &amp; Telecommunication Equipment | Video Monitoring | CCTV Transmitter For Control Function</v>
      </c>
      <c r="H129" t="str">
        <v>CFIHOS-30000661</v>
      </c>
      <c r="I129" t="str">
        <v>Transmitter</v>
      </c>
      <c r="J129" t="str">
        <v>RDS267929</v>
      </c>
      <c r="K129" t="str">
        <v>TRANSMITTER</v>
      </c>
      <c r="M129" t="str">
        <v/>
      </c>
      <c r="N129" t="str">
        <v/>
      </c>
      <c r="O129" t="str">
        <v/>
      </c>
      <c r="P129" t="str">
        <v/>
      </c>
      <c r="R129" t="str">
        <v/>
      </c>
      <c r="S129" t="str">
        <v/>
      </c>
      <c r="T129" t="str">
        <v/>
      </c>
      <c r="U129" t="str">
        <v/>
      </c>
      <c r="V129" t="str">
        <v/>
      </c>
      <c r="W129" t="str">
        <v/>
      </c>
      <c r="X129" t="str">
        <v/>
      </c>
      <c r="Y129" t="str">
        <v>A 'detecting instrument' that generates a process variable signal and converts it into an output signal. Relates to CCTV Transmitter For Control Function.</v>
      </c>
      <c r="Z129" t="str">
        <v>PCA (modified)</v>
      </c>
      <c r="AA129" t="str">
        <v>TOTAL-B0000000012</v>
      </c>
      <c r="AB129" t="str">
        <v>Instrumentation &amp; Control Systems</v>
      </c>
      <c r="AC129">
        <v>0</v>
      </c>
      <c r="AD129" t="str">
        <v>TOTAL-T0000000006</v>
      </c>
      <c r="AE129" t="str">
        <v>Field instruments &amp; instrumented functions tag structure</v>
      </c>
      <c r="AF129" t="str">
        <v>Equipment</v>
      </c>
      <c r="AH129" t="str">
        <v>Review Done By RC</v>
      </c>
      <c r="AI129" t="str">
        <f>CONCATENATE($AI$1," ",$AJ$1,AH129,"'"," ",$AK$1,A129,"'")</f>
        <v>Update tblFunctionalClass_Modify SET DisciplineID  = 'Review Done By RC'   Where ID = 'TOTAL-F0000000144'</v>
      </c>
    </row>
    <row r="130">
      <c r="A130" t="str">
        <v>TOTAL-F0000000145</v>
      </c>
      <c r="B130" t="str">
        <v>CCTV Transmitter For Safety Instrumented System Function</v>
      </c>
      <c r="C130" t="str">
        <v>CTS</v>
      </c>
      <c r="D130" t="str">
        <v>CTS</v>
      </c>
      <c r="E130" t="str">
        <v>TOTAL-F0000001296</v>
      </c>
      <c r="F130" t="str">
        <v>Video Monitoring</v>
      </c>
      <c r="G130" t="str">
        <v>Root | IT &amp; Telecommunication Equipment | Video Monitoring | CCTV Transmitter For Safety Instrumented System Function</v>
      </c>
      <c r="H130" t="str">
        <v>CFIHOS-30000661</v>
      </c>
      <c r="I130" t="str">
        <v>Transmitter</v>
      </c>
      <c r="J130" t="str">
        <v>RDS267929</v>
      </c>
      <c r="K130" t="str">
        <v>TRANSMITTER</v>
      </c>
      <c r="M130" t="str">
        <v/>
      </c>
      <c r="N130" t="str">
        <v/>
      </c>
      <c r="O130" t="str">
        <v/>
      </c>
      <c r="P130" t="str">
        <v/>
      </c>
      <c r="R130" t="str">
        <v/>
      </c>
      <c r="S130" t="str">
        <v/>
      </c>
      <c r="T130" t="str">
        <v/>
      </c>
      <c r="U130" t="str">
        <v/>
      </c>
      <c r="V130" t="str">
        <v/>
      </c>
      <c r="W130" t="str">
        <v/>
      </c>
      <c r="X130" t="str">
        <v/>
      </c>
      <c r="Y130" t="str">
        <v>A 'detecting instrument' that generates a process variable signal and converts it into an output signal. Relates to CCTV Transmitter For Safety Instrumented System Function.</v>
      </c>
      <c r="Z130" t="str">
        <v>PCA (modified)</v>
      </c>
      <c r="AA130" t="str">
        <v>TOTAL-B0000000012</v>
      </c>
      <c r="AB130" t="str">
        <v>Instrumentation &amp; Control Systems</v>
      </c>
      <c r="AC130">
        <v>0</v>
      </c>
      <c r="AD130" t="str">
        <v>TOTAL-T0000000006</v>
      </c>
      <c r="AE130" t="str">
        <v>Field instruments &amp; instrumented functions tag structure</v>
      </c>
      <c r="AF130" t="str">
        <v>Equipment</v>
      </c>
      <c r="AH130" t="str">
        <v>Review Done By RC</v>
      </c>
      <c r="AI130" t="str">
        <f>CONCATENATE($AI$1," ",$AJ$1,AH130,"'"," ",$AK$1,A130,"'")</f>
        <v>Update tblFunctionalClass_Modify SET DisciplineID  = 'Review Done By RC'   Where ID = 'TOTAL-F0000000145'</v>
      </c>
    </row>
    <row r="131">
      <c r="A131" t="str">
        <v>TOTAL-F0000000146</v>
      </c>
      <c r="B131" t="str">
        <v>CCTV Visualisation Screen</v>
      </c>
      <c r="C131" t="str">
        <v>CI</v>
      </c>
      <c r="E131" t="str">
        <v>TOTAL-F0000001296</v>
      </c>
      <c r="F131" t="str">
        <v>Video Monitoring</v>
      </c>
      <c r="G131" t="str">
        <v>Root | IT &amp; Telecommunication Equipment | Video Monitoring | CCTV Visualisation Screen</v>
      </c>
      <c r="H131" t="str">
        <v>CFIHOS-30000275</v>
      </c>
      <c r="I131" t="str">
        <v>video monitor</v>
      </c>
      <c r="J131" t="str">
        <v>RDS11857750</v>
      </c>
      <c r="K131" t="str">
        <v>SCREEN</v>
      </c>
      <c r="M131" t="str">
        <v/>
      </c>
      <c r="N131" t="str">
        <v/>
      </c>
      <c r="O131" t="str">
        <v/>
      </c>
      <c r="P131" t="str">
        <v/>
      </c>
      <c r="R131" t="str">
        <v/>
      </c>
      <c r="S131" t="str">
        <v/>
      </c>
      <c r="T131" t="str">
        <v/>
      </c>
      <c r="U131" t="str">
        <v/>
      </c>
      <c r="V131" t="str">
        <v/>
      </c>
      <c r="W131" t="str">
        <v/>
      </c>
      <c r="X131" t="str">
        <v/>
      </c>
      <c r="Y131" t="str">
        <v>A physical object intended to shelter, protect or hide. Relates to CCTV Visualisation Screen.</v>
      </c>
      <c r="Z131" t="str">
        <v>PCA (modified)</v>
      </c>
      <c r="AA131" t="str">
        <v>TOTAL-B0000000027</v>
      </c>
      <c r="AB131" t="str">
        <v>Telecom</v>
      </c>
      <c r="AC131">
        <v>0</v>
      </c>
      <c r="AD131" t="str">
        <v>TOTAL-T0000000005</v>
      </c>
      <c r="AE131" t="str">
        <v>Telecom equipments tagging specific requirements</v>
      </c>
      <c r="AF131" t="str">
        <v>Equipment</v>
      </c>
      <c r="AH131" t="str">
        <v>Review Done By EP</v>
      </c>
      <c r="AI131" t="str">
        <f>CONCATENATE($AI$1," ",$AJ$1,AH131,"'"," ",$AK$1,A131,"'")</f>
        <v>Update tblFunctionalClass_Modify SET DisciplineID  = 'Review Done By EP'   Where ID = 'TOTAL-F0000000146'</v>
      </c>
    </row>
    <row r="132">
      <c r="A132" t="str">
        <v>TOTAL-F0000000147</v>
      </c>
      <c r="B132" t="str">
        <v>Cementing Equipment</v>
      </c>
      <c r="C132" t="str">
        <v>CEQ</v>
      </c>
      <c r="E132" t="str">
        <v>TOTAL-F0000000260</v>
      </c>
      <c r="F132" t="str">
        <v>Drilling</v>
      </c>
      <c r="G132" t="str">
        <v>Root | Mechanical Equipment Class | Drilling | Cementing Equipment</v>
      </c>
      <c r="H132" t="str">
        <v/>
      </c>
      <c r="I132" t="str">
        <v/>
      </c>
      <c r="J132" t="str">
        <v>RDS1280169641</v>
      </c>
      <c r="K132" t="str">
        <v>DRILLING CEMENTING EQUIPMENT CLASS</v>
      </c>
      <c r="L132" t="str">
        <v>47K502</v>
      </c>
      <c r="M132" t="str">
        <v>Equipement de cimentation installés (anneaux, sabots et centreurs)</v>
      </c>
      <c r="N132" t="str">
        <v>Downhole cementing equipment (footcolar …)</v>
      </c>
      <c r="O132" t="str">
        <v/>
      </c>
      <c r="P132" t="str">
        <v/>
      </c>
      <c r="Q132" t="str">
        <v>DRLL-BULK</v>
      </c>
      <c r="R132" t="str">
        <v>Bulk and Cement Equipment</v>
      </c>
      <c r="S132" t="str">
        <v/>
      </c>
      <c r="T132" t="str">
        <v/>
      </c>
      <c r="U132" t="str">
        <v>CG</v>
      </c>
      <c r="V132" t="str">
        <v>Cementing equipment</v>
      </c>
      <c r="W132" t="str">
        <v/>
      </c>
      <c r="X132" t="str">
        <v/>
      </c>
      <c r="Y132" t="str">
        <v>A drilling equipment class that is a class of equipment engaged in drilling cementing activities.</v>
      </c>
      <c r="Z132" t="str">
        <v>PCA</v>
      </c>
      <c r="AA132" t="str">
        <v>TOTAL-B0000000006</v>
      </c>
      <c r="AB132" t="str">
        <v>Drilling &amp; Completion</v>
      </c>
      <c r="AC132">
        <v>0</v>
      </c>
      <c r="AD132" t="str">
        <v>TOTAL-T0000000001</v>
      </c>
      <c r="AE132" t="str">
        <v>Main equipments tag structure</v>
      </c>
      <c r="AF132" t="str">
        <v>Equipment</v>
      </c>
      <c r="AH132" t="str">
        <v>Review Pending</v>
      </c>
      <c r="AI132" t="str">
        <f>CONCATENATE($AI$1," ",$AJ$1,AH132,"'"," ",$AK$1,A132,"'")</f>
        <v>Update tblFunctionalClass_Modify SET DisciplineID  = 'Review Pending'   Where ID = 'TOTAL-F0000000147'</v>
      </c>
    </row>
    <row r="133">
      <c r="A133" t="str">
        <v>TOTAL-F0000000148</v>
      </c>
      <c r="B133" t="str">
        <v>Central Unit</v>
      </c>
      <c r="C133" t="str">
        <v>CU</v>
      </c>
      <c r="E133" t="str">
        <v>TOTAL-F0000001298</v>
      </c>
      <c r="F133" t="str">
        <v>IT &amp; Telecommunication Equipment</v>
      </c>
      <c r="G133" t="str">
        <v>Root | IT &amp; Telecommunication Equipment | Central Unit</v>
      </c>
      <c r="H133" t="str">
        <v/>
      </c>
      <c r="I133" t="str">
        <v/>
      </c>
      <c r="J133" t="str">
        <v/>
      </c>
      <c r="K133" t="str">
        <v/>
      </c>
      <c r="M133" t="str">
        <v/>
      </c>
      <c r="N133" t="str">
        <v/>
      </c>
      <c r="O133" t="str">
        <v/>
      </c>
      <c r="P133" t="str">
        <v/>
      </c>
      <c r="R133" t="str">
        <v/>
      </c>
      <c r="S133" t="str">
        <v/>
      </c>
      <c r="T133" t="str">
        <v/>
      </c>
      <c r="U133" t="str">
        <v/>
      </c>
      <c r="V133" t="str">
        <v/>
      </c>
      <c r="W133" t="str">
        <v/>
      </c>
      <c r="X133" t="str">
        <v/>
      </c>
      <c r="Y133" t="str">
        <v>A basic step in a process. Unit operations involve a physical change or chemical transformation such as separation, crystallization, evaporation, filtration, polymerization, isomerization, and other reactions. Relates to Central Unit.</v>
      </c>
      <c r="Z133" t="str">
        <v>Total</v>
      </c>
      <c r="AA133" t="str">
        <v>TOTAL-B0000000027</v>
      </c>
      <c r="AB133" t="str">
        <v>Telecom</v>
      </c>
      <c r="AC133">
        <v>0</v>
      </c>
      <c r="AD133" t="str">
        <v>TOTAL-T0000000006</v>
      </c>
      <c r="AE133" t="str">
        <v>Field instruments &amp; instrumented functions tag structure</v>
      </c>
      <c r="AF133" t="str">
        <v>Equipment</v>
      </c>
      <c r="AH133" t="str">
        <v>Review Done By EP</v>
      </c>
      <c r="AI133" t="str">
        <f>CONCATENATE($AI$1," ",$AJ$1,Z133,"'"," ",$AK$1,A133,"'")</f>
        <v>Update tblFunctionalClass_Modify SET DisciplineID  = 'Total'   Where ID = 'TOTAL-F0000000148'</v>
      </c>
    </row>
    <row r="134">
      <c r="A134" t="str">
        <v>TOTAL-F0000000149</v>
      </c>
      <c r="B134" t="str">
        <v>Centrifugal Separation Equipment</v>
      </c>
      <c r="C134" t="str">
        <v>SEPCE</v>
      </c>
      <c r="E134" t="str">
        <v>TOTAL-F0000000894</v>
      </c>
      <c r="F134" t="str">
        <v>Specific Process Mechanical Equipment</v>
      </c>
      <c r="G134" t="str">
        <v>Root | Mechanical Equipment Class | Specific Process Mechanical Equipment | Centrifugal Separation Equipment</v>
      </c>
      <c r="H134" t="str">
        <v>CFIHOS-30000522</v>
      </c>
      <c r="I134" t="str">
        <v>Centrifuge</v>
      </c>
      <c r="J134" t="str">
        <v>RDS420974</v>
      </c>
      <c r="K134" t="str">
        <v>CENTRIFUGE</v>
      </c>
      <c r="L134">
        <v>174</v>
      </c>
      <c r="M134" t="str">
        <v>Equipement de séparation centrifuge</v>
      </c>
      <c r="N134" t="str">
        <v>Centrifugal separation equipment</v>
      </c>
      <c r="O134" t="str">
        <v>Equipment zum zentrifugalen Abscheiden</v>
      </c>
      <c r="P134" t="str">
        <v>Equipos de separación centrífuga</v>
      </c>
      <c r="R134" t="str">
        <v/>
      </c>
      <c r="S134" t="str">
        <v/>
      </c>
      <c r="T134" t="str">
        <v/>
      </c>
      <c r="U134" t="str">
        <v/>
      </c>
      <c r="V134" t="str">
        <v/>
      </c>
      <c r="W134" t="str">
        <v/>
      </c>
      <c r="X134" t="str">
        <v/>
      </c>
      <c r="Y134" t="str">
        <v>A 'separator' and 'machine' that uses centrifugal force to separate phases of different densities.</v>
      </c>
      <c r="Z134" t="str">
        <v>PCA</v>
      </c>
      <c r="AA134" t="str">
        <v>TOTAL-B0000000016</v>
      </c>
      <c r="AB134" t="str">
        <v>Mechanical Rotating</v>
      </c>
      <c r="AC134">
        <v>0</v>
      </c>
      <c r="AD134" t="str">
        <v>TOTAL-T0000000001</v>
      </c>
      <c r="AE134" t="str">
        <v>Main equipments tag structure</v>
      </c>
      <c r="AF134" t="str">
        <v>Equipment</v>
      </c>
      <c r="AH134" t="str">
        <v>Review Pending</v>
      </c>
      <c r="AI134" t="str">
        <f>CONCATENATE($AI$1," ",$AJ$1,AH134,"'"," ",$AK$1,A134,"'")</f>
        <v>Update tblFunctionalClass_Modify SET DisciplineID  = 'Review Pending'   Where ID = 'TOTAL-F0000000149'</v>
      </c>
    </row>
    <row r="135">
      <c r="A135" t="str">
        <v>TOTAL-F0000000150</v>
      </c>
      <c r="B135" t="str">
        <v>Chain</v>
      </c>
      <c r="C135" t="str">
        <v>JW</v>
      </c>
      <c r="E135" t="str">
        <v>TOTAL-F0000000544</v>
      </c>
      <c r="F135" t="str">
        <v>Lifting Device</v>
      </c>
      <c r="G135" t="str">
        <v>Root | Mechanical Equipment Class | Lifting Device | Chain</v>
      </c>
      <c r="H135" t="str">
        <v>CFIHOS-30000596</v>
      </c>
      <c r="I135" t="str">
        <v>chain</v>
      </c>
      <c r="J135" t="str">
        <v>RDS624194</v>
      </c>
      <c r="K135" t="str">
        <v>CHAIN</v>
      </c>
      <c r="L135" t="str">
        <v>3092; 213402</v>
      </c>
      <c r="M135" t="str">
        <v>Chaînes; Connecteurs de chaine</v>
      </c>
      <c r="N135" t="str">
        <v>Chains; Chain connectors</v>
      </c>
      <c r="O135" t="str">
        <v>Ketten</v>
      </c>
      <c r="P135" t="str">
        <v>Cadenas</v>
      </c>
      <c r="R135" t="str">
        <v/>
      </c>
      <c r="S135" t="str">
        <v/>
      </c>
      <c r="T135" t="str">
        <v/>
      </c>
      <c r="U135" t="str">
        <v/>
      </c>
      <c r="V135" t="str">
        <v/>
      </c>
      <c r="W135" t="str">
        <v/>
      </c>
      <c r="X135" t="str">
        <v/>
      </c>
      <c r="Y135" t="str">
        <v>A mechanical cable that consist of series of interconnected links forming a flexible cable, used for sustaining a tensile load.</v>
      </c>
      <c r="Z135" t="str">
        <v>CFIHOS</v>
      </c>
      <c r="AA135" t="str">
        <v>TOTAL-B0000000025</v>
      </c>
      <c r="AB135" t="str">
        <v>Structure</v>
      </c>
      <c r="AC135">
        <v>0</v>
      </c>
      <c r="AD135" t="str">
        <v>TOTAL-T0000000001</v>
      </c>
      <c r="AE135" t="str">
        <v>Main equipments tag structure</v>
      </c>
      <c r="AF135" t="str">
        <v>Equipment</v>
      </c>
      <c r="AH135" t="str">
        <v>Review Done By EP</v>
      </c>
      <c r="AI135" t="str">
        <f>CONCATENATE($AI$1," ",$AJ$1,AA135,"'"," ",$AK$1,A135,"'")</f>
        <v>Update tblFunctionalClass_Modify SET DisciplineID  = 'TOTAL-B0000000025'   Where ID = 'TOTAL-F0000000150'</v>
      </c>
    </row>
    <row r="136">
      <c r="A136" t="str">
        <v>TOTAL-F0000000151</v>
      </c>
      <c r="B136" t="str">
        <v>Check Valve</v>
      </c>
      <c r="C136" t="str">
        <v>RC</v>
      </c>
      <c r="E136" t="str">
        <v>TOTAL-F0000001075</v>
      </c>
      <c r="F136" t="str">
        <v>Valve</v>
      </c>
      <c r="G136" t="str">
        <v>Root | Mechanical Equipment Class | Pipes, Flanges, Fittings and Valves For Piping Application | Valve |Check Valve</v>
      </c>
      <c r="H136" t="str">
        <v/>
      </c>
      <c r="I136" t="str">
        <v/>
      </c>
      <c r="J136" t="str">
        <v>RDS292229</v>
      </c>
      <c r="K136" t="str">
        <v>CHECK VALVE</v>
      </c>
      <c r="L136" t="str">
        <v>2634; 16220302</v>
      </c>
      <c r="M136" t="str">
        <v>Clapets de non retour sous-marins; Clapets anti-retour "instrumentation"</v>
      </c>
      <c r="N136" t="str">
        <v>Subsea Check valves; Instrument check valves</v>
      </c>
      <c r="O136" t="str">
        <v/>
      </c>
      <c r="P136" t="str">
        <v/>
      </c>
      <c r="S136" t="str">
        <v/>
      </c>
      <c r="T136" t="str">
        <v/>
      </c>
      <c r="U136" t="str">
        <v/>
      </c>
      <c r="V136" t="str">
        <v/>
      </c>
      <c r="W136" t="str">
        <v/>
      </c>
      <c r="X136" t="str">
        <v/>
      </c>
      <c r="Y136" t="str">
        <v>A valve that permits fluid to flow in one direction only. Relates to Check Valve.</v>
      </c>
      <c r="Z136" t="str">
        <v>PCA (modified)</v>
      </c>
      <c r="AA136" t="str">
        <v>TOTAL-B0000000020</v>
      </c>
      <c r="AB136" t="str">
        <v>Piping &amp; Layout</v>
      </c>
      <c r="AC136">
        <v>0</v>
      </c>
      <c r="AD136" t="str">
        <v>TOTAL-T0000000001</v>
      </c>
      <c r="AE136" t="str">
        <v>Main equipments tag structure</v>
      </c>
      <c r="AF136" t="str">
        <v>Equipment</v>
      </c>
      <c r="AH136" t="str">
        <v>Review Done By RC</v>
      </c>
      <c r="AI136" t="str">
        <f>CONCATENATE($AI$1," ",$AJ$1,AH136,"'"," ",$AK$1,A136,"'")</f>
        <v>Update tblFunctionalClass_Modify SET DisciplineID  = 'Review Done By RC'   Where ID = 'TOTAL-F0000000151'</v>
      </c>
    </row>
    <row r="137">
      <c r="A137" t="str">
        <v>TOTAL-F0000000152</v>
      </c>
      <c r="B137" t="str">
        <v>Chemical Injection System</v>
      </c>
      <c r="C137" t="str">
        <v>CIS</v>
      </c>
      <c r="E137" t="str">
        <v>TOTAL-F0000000630</v>
      </c>
      <c r="F137" t="str">
        <v>Package Unit</v>
      </c>
      <c r="G137" t="str">
        <v>Root | Mechanical Equipment Class | Other Mechanical Equipment | Package Unit | Chemical Injection System</v>
      </c>
      <c r="H137" t="str">
        <v/>
      </c>
      <c r="I137" t="str">
        <v/>
      </c>
      <c r="J137" t="str">
        <v>RDS276479</v>
      </c>
      <c r="K137" t="str">
        <v>CHEMICAL INJECTION SYSTEM</v>
      </c>
      <c r="L137" t="str">
        <v>347D</v>
      </c>
      <c r="M137" t="str">
        <v>Systèmes d'injection de produits chimiques</v>
      </c>
      <c r="N137" t="str">
        <v>Chemical products injection systems</v>
      </c>
      <c r="O137" t="str">
        <v>Systeme zum Einspritzen chemischer Produkte</v>
      </c>
      <c r="P137" t="str">
        <v>Sistemas de inyección de productos químicos</v>
      </c>
      <c r="Q137" t="str">
        <v>PKG-CHEM</v>
      </c>
      <c r="R137" t="str">
        <v>Inhibitor metering and injection units</v>
      </c>
      <c r="S137" t="str">
        <v/>
      </c>
      <c r="T137" t="str">
        <v/>
      </c>
      <c r="U137" t="str">
        <v/>
      </c>
      <c r="V137" t="str">
        <v/>
      </c>
      <c r="W137" t="str">
        <v/>
      </c>
      <c r="X137" t="str">
        <v/>
      </c>
      <c r="Y137" t="str">
        <v>An injection system which provides service for injection of inhibitors etc. into the process.  Serves as utility for make-up purposes of water, products and when required by process.</v>
      </c>
      <c r="Z137" t="str">
        <v>PCA</v>
      </c>
      <c r="AA137" t="str">
        <v>TOTAL-B0000000017</v>
      </c>
      <c r="AB137" t="str">
        <v>Mechanical Static</v>
      </c>
      <c r="AC137">
        <v>0</v>
      </c>
      <c r="AD137" t="str">
        <v>TOTAL-T0000000001</v>
      </c>
      <c r="AE137" t="str">
        <v>Main equipments tag structure</v>
      </c>
      <c r="AF137" t="str">
        <v>Equipment</v>
      </c>
      <c r="AH137" t="str">
        <v>Review Pending</v>
      </c>
      <c r="AI137" t="str">
        <f>CONCATENATE($AI$1," ",$AJ$1,AH137,"'"," ",$AK$1,A137,"'")</f>
        <v>Update tblFunctionalClass_Modify SET DisciplineID  = 'Review Pending'   Where ID = 'TOTAL-F0000000152'</v>
      </c>
    </row>
    <row r="138">
      <c r="A138" t="str">
        <v>TOTAL-F0000000153</v>
      </c>
      <c r="B138" t="str">
        <v>Chemical Injection Valve</v>
      </c>
      <c r="C138" t="str">
        <v>CIV</v>
      </c>
      <c r="E138" t="str">
        <v>TOTAL-F0000001310</v>
      </c>
      <c r="F138" t="str">
        <v>Valve Instrument</v>
      </c>
      <c r="G138" t="str">
        <v>Root | Instrument Equipment | Valve Instrument | Chemical Injection Valve</v>
      </c>
      <c r="H138" t="str">
        <v>CFIHOS-30000660</v>
      </c>
      <c r="I138" t="str">
        <v>Valve</v>
      </c>
      <c r="J138" t="str">
        <v>RDS16551664</v>
      </c>
      <c r="K138" t="str">
        <v>CHEMICAL INJECTION VALVE</v>
      </c>
      <c r="L138">
        <v>26220503</v>
      </c>
      <c r="M138" t="str">
        <v>Vanne de contrôle sous-marine pour injection de produits chimiques</v>
      </c>
      <c r="N138" t="str">
        <v>Chemical Injection Throttling Valve (CITV)</v>
      </c>
      <c r="O138" t="str">
        <v/>
      </c>
      <c r="P138" t="str">
        <v/>
      </c>
      <c r="R138" t="str">
        <v/>
      </c>
      <c r="S138" t="str">
        <v/>
      </c>
      <c r="T138" t="str">
        <v/>
      </c>
      <c r="U138" t="str">
        <v/>
      </c>
      <c r="V138" t="str">
        <v/>
      </c>
      <c r="W138" t="str">
        <v/>
      </c>
      <c r="X138" t="str">
        <v/>
      </c>
      <c r="Y138" t="str">
        <v>A valve which is used to control inection of chemicals into the well or flowline</v>
      </c>
      <c r="Z138" t="str">
        <v>PCA</v>
      </c>
      <c r="AA138" t="str">
        <v>TOTAL-B0000000012</v>
      </c>
      <c r="AB138" t="str">
        <v>Instrumentation &amp; Control Systems</v>
      </c>
      <c r="AC138">
        <v>0</v>
      </c>
      <c r="AD138" t="str">
        <v>TOTAL-T0000000006</v>
      </c>
      <c r="AE138" t="str">
        <v>Field instruments &amp; instrumented functions tag structure</v>
      </c>
      <c r="AF138" t="str">
        <v>Equipment</v>
      </c>
      <c r="AH138" t="str">
        <v>Review Done By RC</v>
      </c>
      <c r="AI138" t="str">
        <f>CONCATENATE($AI$1," ",$AJ$1,AH138,"'"," ",$AK$1,A138,"'")</f>
        <v>Update tblFunctionalClass_Modify SET DisciplineID  = 'Review Done By RC'   Where ID = 'TOTAL-F0000000153'</v>
      </c>
    </row>
    <row r="139">
      <c r="A139" t="str">
        <v>TOTAL-F0000000154</v>
      </c>
      <c r="B139" t="str">
        <v>Chip Detector</v>
      </c>
      <c r="C139" t="str">
        <v>CDT</v>
      </c>
      <c r="E139" t="str">
        <v>TOTAL-F0000001304</v>
      </c>
      <c r="F139" t="str">
        <v>General Instrument</v>
      </c>
      <c r="G139" t="str">
        <v>Root | Instrument Equipment | General Instrument | Chip Detector</v>
      </c>
      <c r="H139" t="str">
        <v/>
      </c>
      <c r="I139" t="str">
        <v/>
      </c>
      <c r="J139" t="str">
        <v>RDS17604520</v>
      </c>
      <c r="K139" t="str">
        <v>DETECTOR</v>
      </c>
      <c r="M139" t="str">
        <v/>
      </c>
      <c r="N139" t="str">
        <v/>
      </c>
      <c r="O139" t="str">
        <v/>
      </c>
      <c r="P139" t="str">
        <v/>
      </c>
      <c r="Q139" t="str">
        <v>INEQ-CHIP</v>
      </c>
      <c r="R139" t="str">
        <v>Chip Detector (Metalic particule)</v>
      </c>
      <c r="S139" t="str">
        <v/>
      </c>
      <c r="T139" t="str">
        <v/>
      </c>
      <c r="U139" t="str">
        <v/>
      </c>
      <c r="V139" t="str">
        <v/>
      </c>
      <c r="W139" t="str">
        <v/>
      </c>
      <c r="X139" t="str">
        <v/>
      </c>
      <c r="Y139" t="str">
        <v>An 'artefact' that is an assembly of a detecting element and necessary ancillary devices making it able of detecting a state, e.g. pressure, temperature, or detect the presence of a selected substance, and produce a signal based on the detection; as it relates to Chip Detector.</v>
      </c>
      <c r="Z139" t="str">
        <v>PCA (modified)</v>
      </c>
      <c r="AA139" t="str">
        <v>TOTAL-B0000000012</v>
      </c>
      <c r="AB139" t="str">
        <v>Instrumentation &amp; Control Systems</v>
      </c>
      <c r="AC139">
        <v>0</v>
      </c>
      <c r="AD139" t="str">
        <v>TOTAL-T0000000006</v>
      </c>
      <c r="AE139" t="str">
        <v>Field instruments &amp; instrumented functions tag structure</v>
      </c>
      <c r="AF139" t="str">
        <v>Equipment</v>
      </c>
      <c r="AH139" t="str">
        <v>Review Done By RC</v>
      </c>
      <c r="AI139" t="str">
        <f>CONCATENATE($AI$1," ",$AJ$1,AH139,"'"," ",$AK$1,A139,"'")</f>
        <v>Update tblFunctionalClass_Modify SET DisciplineID  = 'Review Done By RC'   Where ID = 'TOTAL-F0000000154'</v>
      </c>
    </row>
    <row r="140">
      <c r="A140" t="str">
        <v>TOTAL-F0000000155</v>
      </c>
      <c r="B140" t="str">
        <v>Choke Valve</v>
      </c>
      <c r="C140" t="str">
        <v>CHV</v>
      </c>
      <c r="E140" t="str">
        <v>TOTAL-F0000001075</v>
      </c>
      <c r="F140" t="str">
        <v>Valve</v>
      </c>
      <c r="G140" t="str">
        <v>Root | Mechanical Equipment Class | Pipes, Flanges, Fittings and Valves For Piping Application | Valve | Choke Valve</v>
      </c>
      <c r="H140" t="str">
        <v/>
      </c>
      <c r="I140" t="str">
        <v/>
      </c>
      <c r="J140" t="str">
        <v>RDS292364</v>
      </c>
      <c r="K140" t="str">
        <v>CHOKE VALVE</v>
      </c>
      <c r="L140" t="str">
        <v>2633; 16210109</v>
      </c>
      <c r="M140" t="str">
        <v>Duses et porte-duses sous-marines; Portes-duses - axial</v>
      </c>
      <c r="N140" t="str">
        <v>Subsea Choke Valves; Choke valves - axial flow</v>
      </c>
      <c r="O140" t="str">
        <v/>
      </c>
      <c r="P140" t="str">
        <v/>
      </c>
      <c r="Q140" t="str">
        <v>VALVE-CHOKE</v>
      </c>
      <c r="R140" t="str">
        <v>Choke Valve</v>
      </c>
      <c r="S140" t="str">
        <v/>
      </c>
      <c r="T140" t="str">
        <v/>
      </c>
      <c r="U140" t="str">
        <v/>
      </c>
      <c r="V140" t="str">
        <v/>
      </c>
      <c r="W140" t="str">
        <v>7.5.2.32 IfcValveTypeEnum</v>
      </c>
      <c r="X140" t="str">
        <v>Pressure Reducing</v>
      </c>
      <c r="Y140" t="str">
        <v>A valve that can be used to obstruct the fluid passing inside, and has the ability to reduce the pressure from the inlet port to the outlet port. Relates to Choke Valve.</v>
      </c>
      <c r="Z140" t="str">
        <v>PCA (modified)</v>
      </c>
      <c r="AA140" t="str">
        <v>TOTAL-B0000000020</v>
      </c>
      <c r="AB140" t="str">
        <v>Piping &amp; Layout</v>
      </c>
      <c r="AC140">
        <v>0</v>
      </c>
      <c r="AD140" t="str">
        <v>TOTAL-T0000000009</v>
      </c>
      <c r="AE140" t="str">
        <v>Piping tag structure</v>
      </c>
      <c r="AF140" t="str">
        <v>Piping</v>
      </c>
      <c r="AH140" t="str">
        <v>Review Done By RC</v>
      </c>
      <c r="AI140" t="str">
        <f>CONCATENATE($AI$1," ",$AJ$1,AH140,"'"," ",$AK$1,A140,"'")</f>
        <v>Update tblFunctionalClass_Modify SET DisciplineID  = 'Review Done By RC'   Where ID = 'TOTAL-F0000000155'</v>
      </c>
    </row>
    <row r="141">
      <c r="A141" t="str">
        <v>TOTAL-F0000000156</v>
      </c>
      <c r="B141" t="str">
        <v>Subsea Christmas Tree</v>
      </c>
      <c r="E141" t="str">
        <v>TOTAL-F0000001062</v>
      </c>
      <c r="F141" t="str">
        <v>Tree</v>
      </c>
      <c r="G141" t="str">
        <v>Root | Subsea Material, Equipment and System | Wellhead, X-Mas Tree And Accessory | Tree | Christmas Tree</v>
      </c>
      <c r="H141" t="str">
        <v>CFIHOS-30000494</v>
      </c>
      <c r="I141" t="str">
        <v>Christmas Tree</v>
      </c>
      <c r="J141" t="str">
        <v>RDS16663020</v>
      </c>
      <c r="K141" t="str">
        <v>CHRISTMAS TREE</v>
      </c>
      <c r="L141" t="str">
        <v>47K1</v>
      </c>
      <c r="M141" t="str">
        <v>Têtes de puits, X-mas trees et accessoires</v>
      </c>
      <c r="N141" t="str">
        <v xml:space="preserve">Wellhead, X-mas trees and accessories </v>
      </c>
      <c r="O141" t="str">
        <v/>
      </c>
      <c r="P141" t="str">
        <v/>
      </c>
      <c r="Q141" t="str">
        <v>WELL-TREE</v>
      </c>
      <c r="R141" t="str">
        <v>Xmas Tree</v>
      </c>
      <c r="S141" t="str">
        <v>SBS_XT</v>
      </c>
      <c r="T141" t="str">
        <v>XMAS Tree</v>
      </c>
      <c r="U141" t="str">
        <v/>
      </c>
      <c r="V141" t="str">
        <v/>
      </c>
      <c r="W141" t="str">
        <v/>
      </c>
      <c r="X141" t="str">
        <v/>
      </c>
      <c r="Y141" t="str">
        <v>An 'artefact' that is an assembly of pipes and piping parts, with valves and associated control equipment that is connected to the top of a wellhead and is intended for control of fluid from a well.</v>
      </c>
      <c r="Z141" t="str">
        <v>PCA</v>
      </c>
      <c r="AA141" t="str">
        <v>TOTAL-B0000000026</v>
      </c>
      <c r="AB141" t="str">
        <v>Subsea Production System</v>
      </c>
      <c r="AC141">
        <v>0</v>
      </c>
      <c r="AD141" t="str">
        <v>TOTAL-T0000000001</v>
      </c>
      <c r="AE141" t="str">
        <v>Main equipments tag structure</v>
      </c>
      <c r="AF141" t="str">
        <v>Equipment</v>
      </c>
      <c r="AG141">
        <v>3</v>
      </c>
      <c r="AH141" t="str">
        <v>Review Completed</v>
      </c>
      <c r="AI141" t="str">
        <f>CONCATENATE($AI$1," ",$AJ$1,AH141,"'"," ",$AK$1,A141,"'")</f>
        <v>Update tblFunctionalClass_Modify SET DisciplineID  = 'Review Completed'   Where ID = 'TOTAL-F0000000156'</v>
      </c>
    </row>
    <row r="142">
      <c r="A142" t="str">
        <v>TOTAL-F0000000158</v>
      </c>
      <c r="B142" t="str">
        <v>Clock</v>
      </c>
      <c r="C142" t="str">
        <v>CK</v>
      </c>
      <c r="E142" t="str">
        <v>TOTAL-F0000001298</v>
      </c>
      <c r="F142" t="str">
        <v>IT &amp; Telecommunication Equipment</v>
      </c>
      <c r="G142" t="str">
        <v>Root | IT &amp; Telecommunication Equipment | Clock</v>
      </c>
      <c r="H142" t="str">
        <v>CFIHOS-30000324</v>
      </c>
      <c r="I142" t="str">
        <v>Clock</v>
      </c>
      <c r="J142" t="str">
        <v>RDS6588455</v>
      </c>
      <c r="K142" t="str">
        <v>CLOCK</v>
      </c>
      <c r="M142" t="str">
        <v/>
      </c>
      <c r="N142" t="str">
        <v/>
      </c>
      <c r="O142" t="str">
        <v/>
      </c>
      <c r="P142" t="str">
        <v/>
      </c>
      <c r="R142" t="str">
        <v/>
      </c>
      <c r="S142" t="str">
        <v/>
      </c>
      <c r="T142" t="str">
        <v/>
      </c>
      <c r="U142" t="str">
        <v/>
      </c>
      <c r="V142" t="str">
        <v/>
      </c>
      <c r="W142" t="str">
        <v/>
      </c>
      <c r="X142" t="str">
        <v/>
      </c>
      <c r="Y142" t="str">
        <v>A timepiece for the measurement of time.</v>
      </c>
      <c r="Z142" t="str">
        <v>PCA</v>
      </c>
      <c r="AA142" t="str">
        <v>TOTAL-B0000000027</v>
      </c>
      <c r="AB142" t="str">
        <v>Telecom</v>
      </c>
      <c r="AC142">
        <v>0</v>
      </c>
      <c r="AD142" t="str">
        <v>TOTAL-T0000000005</v>
      </c>
      <c r="AE142" t="str">
        <v>Telecom equipments tagging specific requirements</v>
      </c>
      <c r="AF142" t="str">
        <v>Equipment</v>
      </c>
      <c r="AH142" t="str">
        <v>Review Done By EP</v>
      </c>
      <c r="AI142" t="str">
        <f>CONCATENATE($AI$1," ",$AJ$1,AH142,"'"," ",$AK$1,A142,"'")</f>
        <v>Update tblFunctionalClass_Modify SET DisciplineID  = 'Review Done By EP'   Where ID = 'TOTAL-F0000000158'</v>
      </c>
    </row>
    <row r="143">
      <c r="A143" t="str">
        <v>TOTAL-F0000000159</v>
      </c>
      <c r="B143" t="str">
        <v>Close Drain</v>
      </c>
      <c r="C143" t="str">
        <v>DRCL</v>
      </c>
      <c r="E143" t="str">
        <v>TOTAL-F0000000932</v>
      </c>
      <c r="F143" t="str">
        <v>Storage Vessels and Tank</v>
      </c>
      <c r="G143" t="str">
        <v>Root | Mechanical Equipment Class | Storage Vessels and Tank | Close Drain</v>
      </c>
      <c r="H143" t="str">
        <v>CFIHOS-30000302</v>
      </c>
      <c r="I143" t="str">
        <v>Drain</v>
      </c>
      <c r="J143" t="str">
        <v/>
      </c>
      <c r="K143" t="str">
        <v/>
      </c>
      <c r="M143" t="str">
        <v/>
      </c>
      <c r="N143" t="str">
        <v/>
      </c>
      <c r="O143" t="str">
        <v/>
      </c>
      <c r="P143" t="str">
        <v/>
      </c>
      <c r="R143" t="str">
        <v/>
      </c>
      <c r="S143" t="str">
        <v/>
      </c>
      <c r="T143" t="str">
        <v/>
      </c>
      <c r="U143" t="str">
        <v>OC</v>
      </c>
      <c r="V143" t="str">
        <v>Open /Close drain equipment</v>
      </c>
      <c r="W143" t="str">
        <v/>
      </c>
      <c r="X143" t="str">
        <v/>
      </c>
      <c r="Y143" t="str">
        <v>A physical object that allows liquid to leave a container under gravity. Relates to Close Drain.</v>
      </c>
      <c r="Z143" t="str">
        <v>CFIHOS (modified)</v>
      </c>
      <c r="AA143" t="str">
        <v>TOTAL-B0000000020</v>
      </c>
      <c r="AB143" t="str">
        <v>Piping &amp; Layout</v>
      </c>
      <c r="AC143">
        <v>0</v>
      </c>
      <c r="AD143" t="str">
        <v>TOTAL-T0000000009</v>
      </c>
      <c r="AE143" t="str">
        <v>Piping tag structure</v>
      </c>
      <c r="AF143" t="str">
        <v>Piping</v>
      </c>
      <c r="AH143" t="str">
        <v>Review Done By RC</v>
      </c>
      <c r="AI143" t="str">
        <f>CONCATENATE($AI$1," ",$AJ$1,AH143,"'"," ",$AK$1,A143,"'")</f>
        <v>Update tblFunctionalClass_Modify SET DisciplineID  = 'Review Done By RC'   Where ID = 'TOTAL-F0000000159'</v>
      </c>
    </row>
    <row r="144">
      <c r="A144" t="str">
        <v>TOTAL-F0000000160</v>
      </c>
      <c r="B144" t="str">
        <v>Coiled Tubing</v>
      </c>
      <c r="C144" t="str">
        <v>CTUB</v>
      </c>
      <c r="E144" t="str">
        <v>TOTAL-F0000000260</v>
      </c>
      <c r="F144" t="str">
        <v>Drilling</v>
      </c>
      <c r="G144" t="str">
        <v>Root | Mechanical Equipment Class | Drilling | Coiled Tubing</v>
      </c>
      <c r="H144" t="str">
        <v/>
      </c>
      <c r="I144" t="str">
        <v/>
      </c>
      <c r="J144" t="str">
        <v>RDS5995238</v>
      </c>
      <c r="K144" t="str">
        <v>COILED TUBING</v>
      </c>
      <c r="L144" t="str">
        <v>7DD305; 202105</v>
      </c>
      <c r="M144" t="str">
        <v>Services de tubes enroulés; Coil tubing</v>
      </c>
      <c r="N144" t="str">
        <v>Coiled tubing services; Coil tubing</v>
      </c>
      <c r="O144" t="str">
        <v/>
      </c>
      <c r="P144" t="str">
        <v/>
      </c>
      <c r="R144" t="str">
        <v/>
      </c>
      <c r="S144" t="str">
        <v/>
      </c>
      <c r="T144" t="str">
        <v/>
      </c>
      <c r="U144" t="str">
        <v>W1</v>
      </c>
      <c r="V144" t="str">
        <v>Coiled tubing, surface equipment</v>
      </c>
      <c r="W144" t="str">
        <v/>
      </c>
      <c r="X144" t="str">
        <v/>
      </c>
      <c r="Y144" t="str">
        <v>A pipe that is manufactured in continuous lengths and stored on a reel.</v>
      </c>
      <c r="Z144" t="str">
        <v>PCA</v>
      </c>
      <c r="AA144" t="str">
        <v>TOTAL-B0000000006</v>
      </c>
      <c r="AB144" t="str">
        <v>Drilling &amp; Completion</v>
      </c>
      <c r="AC144">
        <v>0</v>
      </c>
      <c r="AD144" t="str">
        <v>TOTAL-T0000000015</v>
      </c>
      <c r="AE144" t="str">
        <v>Tubing</v>
      </c>
      <c r="AF144" t="str">
        <v>Equipment</v>
      </c>
      <c r="AH144" t="str">
        <v>Review Pending</v>
      </c>
      <c r="AI144" t="str">
        <f>CONCATENATE($AI$1," ",$AJ$1,AH144,"'"," ",$AK$1,A144,"'")</f>
        <v>Update tblFunctionalClass_Modify SET DisciplineID  = 'Review Pending'   Where ID = 'TOTAL-F0000000160'</v>
      </c>
    </row>
    <row r="145">
      <c r="A145" t="str">
        <v>TOTAL-F0000000161</v>
      </c>
      <c r="B145" t="str">
        <v>Column</v>
      </c>
      <c r="C145" t="str">
        <v>VC</v>
      </c>
      <c r="E145" t="str">
        <v>TOTAL-F0000000932</v>
      </c>
      <c r="F145" t="str">
        <v>Storage Vessels and Tank</v>
      </c>
      <c r="G145" t="str">
        <v>Root | Mechanical Equipment Class | Storage Vessels and Tank | Column</v>
      </c>
      <c r="H145" t="str">
        <v>CFIHOS-30000586</v>
      </c>
      <c r="I145" t="str">
        <v>Process Column</v>
      </c>
      <c r="J145" t="str">
        <v>RDS4316825224</v>
      </c>
      <c r="K145" t="str">
        <v>PROCESS COLUMN</v>
      </c>
      <c r="L145">
        <v>111</v>
      </c>
      <c r="M145" t="str">
        <v>Appareils à pression métalliques</v>
      </c>
      <c r="N145" t="str">
        <v>Metallic Pressure vessel</v>
      </c>
      <c r="O145" t="str">
        <v/>
      </c>
      <c r="P145" t="str">
        <v/>
      </c>
      <c r="Q145" t="str">
        <v>VES-COLUMN</v>
      </c>
      <c r="R145" t="str">
        <v>Column</v>
      </c>
      <c r="S145" t="str">
        <v/>
      </c>
      <c r="T145" t="str">
        <v/>
      </c>
      <c r="U145" t="str">
        <v/>
      </c>
      <c r="V145" t="str">
        <v/>
      </c>
      <c r="W145" t="str">
        <v/>
      </c>
      <c r="X145" t="str">
        <v/>
      </c>
      <c r="Y145" t="str">
        <v>A vertical vessel intended to enable chemical reactions or physical processes utilising differences in density of fluids and/or forced flow of fluid</v>
      </c>
      <c r="Z145" t="str">
        <v>PCA</v>
      </c>
      <c r="AA145" t="str">
        <v>TOTAL-B0000000017</v>
      </c>
      <c r="AB145" t="str">
        <v>Mechanical Static</v>
      </c>
      <c r="AC145">
        <v>0</v>
      </c>
      <c r="AD145" t="str">
        <v>TOTAL-T0000000001</v>
      </c>
      <c r="AE145" t="str">
        <v>Main equipments tag structure</v>
      </c>
      <c r="AF145" t="str">
        <v>Equipment</v>
      </c>
      <c r="AH145" t="str">
        <v>Review Pending</v>
      </c>
      <c r="AI145" t="str">
        <f>CONCATENATE($AI$1," ",$AJ$1,AH145,"'"," ",$AK$1,A145,"'")</f>
        <v>Update tblFunctionalClass_Modify SET DisciplineID  = 'Review Pending'   Where ID = 'TOTAL-F0000000161'</v>
      </c>
    </row>
    <row r="146">
      <c r="A146" t="str">
        <v>TOTAL-F0000000163</v>
      </c>
      <c r="B146" t="str">
        <v>Compression Isolator</v>
      </c>
      <c r="C146" t="str">
        <v>COMPI</v>
      </c>
      <c r="E146" t="str">
        <v>TOTAL-F0000001095</v>
      </c>
      <c r="F146" t="str">
        <v>Vibration Isolation</v>
      </c>
      <c r="G146" t="str">
        <v>Root | Mechanical Equipment Class | Other Mechanical Equipment | Vibration Isolation | Compression Isolator</v>
      </c>
      <c r="H146" t="str">
        <v>CFIHOS-30000352</v>
      </c>
      <c r="I146" t="str">
        <v>Isolator</v>
      </c>
      <c r="J146" t="str">
        <v>RDS7210603</v>
      </c>
      <c r="K146" t="str">
        <v>ISOLATOR</v>
      </c>
      <c r="M146" t="str">
        <v/>
      </c>
      <c r="N146" t="str">
        <v/>
      </c>
      <c r="O146" t="str">
        <v/>
      </c>
      <c r="P146" t="str">
        <v/>
      </c>
      <c r="R146" t="str">
        <v/>
      </c>
      <c r="S146" t="str">
        <v/>
      </c>
      <c r="T146" t="str">
        <v/>
      </c>
      <c r="U146" t="str">
        <v/>
      </c>
      <c r="V146" t="str">
        <v/>
      </c>
      <c r="W146" t="str">
        <v>7.5.2.33 IfcVibrationIsolatorTypeEnum</v>
      </c>
      <c r="X146" t="str">
        <v>Compression</v>
      </c>
      <c r="Y146" t="str">
        <v>A physical object that isolates. Relates to Compression Isolator.</v>
      </c>
      <c r="Z146" t="str">
        <v>PCA (modified)</v>
      </c>
      <c r="AA146" t="str">
        <v>TOTAL-B0000000016</v>
      </c>
      <c r="AB146" t="str">
        <v>Mechanical Rotating</v>
      </c>
      <c r="AC146">
        <v>0</v>
      </c>
      <c r="AD146" t="str">
        <v>TOTAL-T0000000001</v>
      </c>
      <c r="AE146" t="str">
        <v>Main equipments tag structure</v>
      </c>
      <c r="AF146" t="str">
        <v>Equipment</v>
      </c>
      <c r="AH146" t="str">
        <v>Review Pending</v>
      </c>
      <c r="AI146" t="str">
        <f>CONCATENATE($AI$1," ",$AJ$1,AH146,"'"," ",$AK$1,A146,"'")</f>
        <v>Update tblFunctionalClass_Modify SET DisciplineID  = 'Review Pending'   Where ID = 'TOTAL-F0000000163'</v>
      </c>
    </row>
    <row r="147">
      <c r="A147" t="str">
        <v>TOTAL-F0000000164</v>
      </c>
      <c r="B147" t="str">
        <v>Compressor</v>
      </c>
      <c r="C147" t="str">
        <v>KZ</v>
      </c>
      <c r="D147" t="str">
        <v>KZ</v>
      </c>
      <c r="E147" t="str">
        <v>TOTAL-F0000000262</v>
      </c>
      <c r="F147" t="str">
        <v>Driven Equipment</v>
      </c>
      <c r="G147" t="str">
        <v>Root | Mechanical Equipment Class | Driven Equipment | Compressor</v>
      </c>
      <c r="H147" t="str">
        <v>CFIHOS-30000524</v>
      </c>
      <c r="I147" t="str">
        <v>Compressor</v>
      </c>
      <c r="J147" t="str">
        <v>RDS14286497</v>
      </c>
      <c r="K147" t="str">
        <v>COMPRESSOR</v>
      </c>
      <c r="L147">
        <v>153</v>
      </c>
      <c r="M147" t="str">
        <v>Compresseurs</v>
      </c>
      <c r="N147" t="str">
        <v>Compressors</v>
      </c>
      <c r="O147" t="str">
        <v>Kompressoren</v>
      </c>
      <c r="P147" t="str">
        <v>Compresores</v>
      </c>
      <c r="Q147" t="str">
        <v>COMP-DYN-CENT ; COMP-SCRW; COMP-DYN-AXIAL; COMP-REC-PISTON; COMP-ROT-LOBE; COMP-ROT-SCRL</v>
      </c>
      <c r="R147" t="str">
        <v>Centrifugal Compressor (radial); Screw Compressor; Axial Compressor; Piston Compressor; Rotary lobe compressor; Scroll Compressor</v>
      </c>
      <c r="S147" t="str">
        <v/>
      </c>
      <c r="T147" t="str">
        <v/>
      </c>
      <c r="U147" t="str">
        <v>CO</v>
      </c>
      <c r="V147" t="str">
        <v>Compressors</v>
      </c>
      <c r="W147" t="str">
        <v>7.5.2.8 IfcCompressorTypeEnum</v>
      </c>
      <c r="X147" t="str">
        <v>Compressor Type</v>
      </c>
      <c r="Y147" t="str">
        <v>A 'gas pressure increase device' and an 'artefact' that is driven by a prime mover by which energy is either constantly or periodically added to an amount of gas in order to increase its pressure. Relates to Compressor.</v>
      </c>
      <c r="Z147" t="str">
        <v>PCA (modified)</v>
      </c>
      <c r="AA147" t="str">
        <v>TOTAL-B0000000016</v>
      </c>
      <c r="AB147" t="str">
        <v>Mechanical Rotating</v>
      </c>
      <c r="AC147">
        <v>0</v>
      </c>
      <c r="AD147" t="str">
        <v>TOTAL-T0000000001</v>
      </c>
      <c r="AE147" t="str">
        <v>Main equipments tag structure</v>
      </c>
      <c r="AF147" t="str">
        <v>Equipment</v>
      </c>
      <c r="AH147" t="str">
        <v>Review Pending</v>
      </c>
      <c r="AI147" t="str">
        <f>CONCATENATE($AI$1," ",$AJ$1,AH147,"'"," ",$AK$1,A147,"'")</f>
        <v>Update tblFunctionalClass_Modify SET DisciplineID  = 'Review Pending'   Where ID = 'TOTAL-F0000000164'</v>
      </c>
    </row>
    <row r="148">
      <c r="A148" t="str">
        <v>TOTAL-F0000000165</v>
      </c>
      <c r="B148" t="str">
        <v>Compressor Package</v>
      </c>
      <c r="C148" t="str">
        <v>CMPA</v>
      </c>
      <c r="E148" t="str">
        <v>TOTAL-F0000000630</v>
      </c>
      <c r="F148" t="str">
        <v>Package Unit</v>
      </c>
      <c r="G148" t="str">
        <v>Root | Mechanical Equipment Class | Other Mechanical Equipment | Package Unit | Compressor Package</v>
      </c>
      <c r="H148" t="str">
        <v/>
      </c>
      <c r="I148" t="str">
        <v/>
      </c>
      <c r="J148" t="str">
        <v>RDS1300808591</v>
      </c>
      <c r="K148" t="str">
        <v>PACKAGE</v>
      </c>
      <c r="L148" t="str">
        <v>26C2; 346102</v>
      </c>
      <c r="M148" t="str">
        <v>Ensemble compresseur de gaz sous-marin; Groupes de compresseur centrifuge</v>
      </c>
      <c r="N148" t="str">
        <v>Subsea Gas Compressor Package; Centrifugal compressor packages</v>
      </c>
      <c r="O148" t="str">
        <v>0</v>
      </c>
      <c r="P148" t="str">
        <v>0</v>
      </c>
      <c r="Q148" t="str">
        <v>PKG-AIR; PKG-COMP</v>
      </c>
      <c r="R148" t="str">
        <v>Air compressor package; Compressor package</v>
      </c>
      <c r="S148" t="str">
        <v/>
      </c>
      <c r="T148" t="str">
        <v/>
      </c>
      <c r="U148" t="str">
        <v/>
      </c>
      <c r="V148" t="str">
        <v/>
      </c>
      <c r="W148" t="str">
        <v/>
      </c>
      <c r="X148" t="str">
        <v/>
      </c>
      <c r="Y148" t="str">
        <v>A 'functional object' that is any related group of objects that is viewed or organized as a unit. Relates to Compressor Package.</v>
      </c>
      <c r="Z148" t="str">
        <v>PCA (modified)</v>
      </c>
      <c r="AA148" t="str">
        <v>TOTAL-B0000000017</v>
      </c>
      <c r="AB148" t="str">
        <v>Mechanical Static</v>
      </c>
      <c r="AC148">
        <v>0</v>
      </c>
      <c r="AD148" t="str">
        <v>TOTAL-T0000000001</v>
      </c>
      <c r="AE148" t="str">
        <v>Main equipments tag structure</v>
      </c>
      <c r="AF148" t="str">
        <v>Equipment</v>
      </c>
      <c r="AH148" t="str">
        <v>Review Pending</v>
      </c>
      <c r="AI148" t="str">
        <f>CONCATENATE($AI$1," ",$AJ$1,AH148,"'"," ",$AK$1,A148,"'")</f>
        <v>Update tblFunctionalClass_Modify SET DisciplineID  = 'Review Pending'   Where ID = 'TOTAL-F0000000165'</v>
      </c>
    </row>
    <row r="149">
      <c r="A149" t="str">
        <v>TOTAL-F0000000167</v>
      </c>
      <c r="B149" t="str">
        <v>Firewall</v>
      </c>
      <c r="C149" t="str">
        <v>FW</v>
      </c>
      <c r="E149" t="str">
        <v>TOTAL-F0000000214</v>
      </c>
      <c r="F149" t="str">
        <v>Data Network</v>
      </c>
      <c r="G149" t="str">
        <v>Root | IT &amp; Telecommunication Equipment | Data Network | Firewall</v>
      </c>
      <c r="H149" t="str">
        <v/>
      </c>
      <c r="I149" t="str">
        <v/>
      </c>
      <c r="J149" t="str">
        <v>RDS1317970041</v>
      </c>
      <c r="K149" t="str">
        <v>COMPUTER FIREWALL</v>
      </c>
      <c r="L149">
        <v>4273</v>
      </c>
      <c r="M149" t="str">
        <v>Logiciels de Sécurité (antivirus- anti-intrusion -firewalls-..)</v>
      </c>
      <c r="N149" t="str">
        <v>Security software (antivirus-anti-intrusion-firewalls…)</v>
      </c>
      <c r="O149" t="str">
        <v>Sicherheitssoftware (Virenschutz, Anti-Intrusion, Firewalls)</v>
      </c>
      <c r="P149" t="str">
        <v>Software de Seguridad (antivirus, antiespías, firewalls, etc.)</v>
      </c>
      <c r="R149" t="str">
        <v/>
      </c>
      <c r="S149" t="str">
        <v/>
      </c>
      <c r="T149" t="str">
        <v/>
      </c>
      <c r="U149" t="str">
        <v/>
      </c>
      <c r="V149" t="str">
        <v/>
      </c>
      <c r="W149" t="str">
        <v/>
      </c>
      <c r="X149" t="str">
        <v/>
      </c>
      <c r="Y149" t="str">
        <v>A 'barrier' that is a device or set of devices configured to permit, deny, encrypt, decrypt, or proxy all (in and out) computer traffic between different security domains based upon a set of rules and other criteria.</v>
      </c>
      <c r="Z149" t="str">
        <v>PCA</v>
      </c>
      <c r="AA149" t="str">
        <v>TOTAL-B0000000027</v>
      </c>
      <c r="AB149" t="str">
        <v>Telecom</v>
      </c>
      <c r="AC149">
        <v>0</v>
      </c>
      <c r="AD149" t="str">
        <v>TOTAL-T0000000005</v>
      </c>
      <c r="AE149" t="str">
        <v>Telecom equipments tagging specific requirements</v>
      </c>
      <c r="AF149" t="str">
        <v>Equipment</v>
      </c>
      <c r="AH149" t="str">
        <v>Review Done By EP</v>
      </c>
      <c r="AI149" t="str">
        <f>CONCATENATE($AI$1," ",$AJ$1,AH149,"'"," ",$AK$1,A149,"'")</f>
        <v>Update tblFunctionalClass_Modify SET DisciplineID  = 'Review Done By EP'   Where ID = 'TOTAL-F0000000167'</v>
      </c>
    </row>
    <row r="150">
      <c r="A150" t="str">
        <v>TOTAL-F0000000168</v>
      </c>
      <c r="B150" t="str">
        <v>Computer Hardware and Software</v>
      </c>
      <c r="E150" t="str">
        <v>TOTAL-F0000001298</v>
      </c>
      <c r="F150" t="str">
        <v>IT &amp; Telecommunication Equipment</v>
      </c>
      <c r="G150" t="str">
        <v>Root | IT &amp; Telecommunication Equipment | Computer Hardware and Software</v>
      </c>
      <c r="H150" t="str">
        <v/>
      </c>
      <c r="I150" t="str">
        <v/>
      </c>
      <c r="J150" t="str">
        <v>RDS5761762</v>
      </c>
      <c r="K150" t="str">
        <v>COMPUTER</v>
      </c>
      <c r="L150">
        <v>42</v>
      </c>
      <c r="M150" t="str">
        <v>Matériels Informatiques et logiciels</v>
      </c>
      <c r="N150" t="str">
        <v>Computer hardware and software</v>
      </c>
      <c r="O150" t="str">
        <v>Computer Hardware und Software</v>
      </c>
      <c r="P150" t="str">
        <v>Equipos de Informática y Software</v>
      </c>
      <c r="R150" t="str">
        <v/>
      </c>
      <c r="S150" t="str">
        <v/>
      </c>
      <c r="T150" t="str">
        <v/>
      </c>
      <c r="U150" t="str">
        <v/>
      </c>
      <c r="V150" t="str">
        <v/>
      </c>
      <c r="W150" t="str">
        <v/>
      </c>
      <c r="X150" t="str">
        <v/>
      </c>
      <c r="Y150" t="str">
        <v>An artefact that can store data and program(s) that operates on the data. A general purpose computer can be programmed to solve any reasonable problem expressed in logical and arithmetical terms. Relates to Computer Hardware and Software.</v>
      </c>
      <c r="Z150" t="str">
        <v>PCA (modified)</v>
      </c>
      <c r="AA150" t="str">
        <v>TOTAL-B0000000027</v>
      </c>
      <c r="AB150" t="str">
        <v>Telecom</v>
      </c>
      <c r="AC150">
        <v>1</v>
      </c>
      <c r="AD150" t="str">
        <v>TOTAL-T0000000001</v>
      </c>
      <c r="AE150" t="str">
        <v>Main equipments tag structure</v>
      </c>
      <c r="AF150" t="str">
        <v>Equipment</v>
      </c>
      <c r="AH150" t="str">
        <v>Review Done By EP</v>
      </c>
      <c r="AI150" t="str">
        <f>CONCATENATE($AI$1," ",$AJ$1,AH150,"'"," ",$AK$1,A150,"'")</f>
        <v>Update tblFunctionalClass_Modify SET DisciplineID  = 'Review Done By EP'   Where ID = 'TOTAL-F0000000168'</v>
      </c>
    </row>
    <row r="151">
      <c r="A151" t="str">
        <v>TOTAL-F0000000169</v>
      </c>
      <c r="B151" t="str">
        <v>Condenser</v>
      </c>
      <c r="C151" t="str">
        <v>EC</v>
      </c>
      <c r="E151" t="str">
        <v>TOTAL-F0000001335</v>
      </c>
      <c r="F151" t="str">
        <v>Heat Exchanger Equipment</v>
      </c>
      <c r="G151" t="str">
        <v>Root | Mechanical Equipment Class | Heat Exchanger | Condenser</v>
      </c>
      <c r="H151" t="str">
        <v>CFIHOS-30000385</v>
      </c>
      <c r="I151" t="str">
        <v>Condenser</v>
      </c>
      <c r="J151" t="str">
        <v>RDS297314</v>
      </c>
      <c r="K151" t="str">
        <v>CONDENSER</v>
      </c>
      <c r="L151" t="str">
        <v>348A; 257L02</v>
      </c>
      <c r="M151" t="str">
        <v>Package HVAC pour O&amp;G - Condenseur à air; Echangeurs de chaleur à plaques (évaporateur, condenseur, réfrigérant) pour application HVAC</v>
      </c>
      <c r="N151" t="str">
        <v>HVAC Package for Oil&amp;Gas - Air cooled condenser; Plates Heat Exchangers (evaporator, condenser, refrigerant) for HVAC application</v>
      </c>
      <c r="O151" t="str">
        <v/>
      </c>
      <c r="P151" t="str">
        <v/>
      </c>
      <c r="Q151" t="str">
        <v>EXCH-COIL</v>
      </c>
      <c r="R151" t="str">
        <v>Coil</v>
      </c>
      <c r="S151" t="str">
        <v/>
      </c>
      <c r="T151" t="str">
        <v/>
      </c>
      <c r="U151" t="str">
        <v/>
      </c>
      <c r="V151" t="str">
        <v/>
      </c>
      <c r="W151" t="str">
        <v>7.5.2.6 IfcChillerTypeEnum</v>
      </c>
      <c r="X151" t="str">
        <v>Water Cooled</v>
      </c>
      <c r="Y151" t="str">
        <v>A cooler that is intended to change a vapour to liquid.</v>
      </c>
      <c r="Z151" t="str">
        <v>PCA</v>
      </c>
      <c r="AA151" t="str">
        <v>TOTAL-B0000000011</v>
      </c>
      <c r="AB151" t="str">
        <v>Heating, Ventilation &amp; Air Conditioning</v>
      </c>
      <c r="AC151">
        <v>0</v>
      </c>
      <c r="AD151" t="str">
        <v>TOTAL-T0000000001</v>
      </c>
      <c r="AE151" t="str">
        <v>Main equipments tag structure</v>
      </c>
      <c r="AF151" t="str">
        <v>Equipment</v>
      </c>
      <c r="AH151" t="str">
        <v>Review Done By EP</v>
      </c>
      <c r="AI151" t="str">
        <f>CONCATENATE($AI$1," ",$AJ$1,AH151,"'"," ",$AK$1,A151,"'")</f>
        <v>Update tblFunctionalClass_Modify SET DisciplineID  = 'Review Done By EP'   Where ID = 'TOTAL-F0000000169'</v>
      </c>
    </row>
    <row r="152">
      <c r="A152" t="str">
        <v>TOTAL-F0000000170</v>
      </c>
      <c r="B152" t="str">
        <v>Condensing Unit</v>
      </c>
      <c r="C152" t="str">
        <v>QC</v>
      </c>
      <c r="E152" t="str">
        <v>TOTAL-F0000000630</v>
      </c>
      <c r="F152" t="str">
        <v>Package Unit</v>
      </c>
      <c r="G152" t="str">
        <v>Root | Mechanical Equipment Class | Other Mechanical Equipment | Package Unit | Condensing Unit</v>
      </c>
      <c r="H152" t="str">
        <v/>
      </c>
      <c r="I152" t="str">
        <v/>
      </c>
      <c r="J152" t="str">
        <v/>
      </c>
      <c r="K152" t="str">
        <v/>
      </c>
      <c r="L152" t="str">
        <v>348L02; 348L01</v>
      </c>
      <c r="M152" t="str">
        <v>Unité de condensation à eau pour application HVAC; Unité de condensation à air pour application HVAC</v>
      </c>
      <c r="N152" t="str">
        <v>Water cooled Refrigerating Condensing Unit; Air cooled Refrigerating Condensing Unit</v>
      </c>
      <c r="O152" t="str">
        <v/>
      </c>
      <c r="P152" t="str">
        <v/>
      </c>
      <c r="R152" t="str">
        <v/>
      </c>
      <c r="S152" t="str">
        <v/>
      </c>
      <c r="T152" t="str">
        <v/>
      </c>
      <c r="U152" t="str">
        <v/>
      </c>
      <c r="V152" t="str">
        <v/>
      </c>
      <c r="W152" t="str">
        <v/>
      </c>
      <c r="X152" t="str">
        <v/>
      </c>
      <c r="Y152" t="str">
        <v>An assembly of a refrigeration system. It is typically an assembly of compressor, condenser, fan motor and controls.</v>
      </c>
      <c r="Z152" t="str">
        <v>Total</v>
      </c>
      <c r="AA152" t="str">
        <v>TOTAL-B0000000011</v>
      </c>
      <c r="AB152" t="str">
        <v>Heating, Ventilation &amp; Air Conditioning</v>
      </c>
      <c r="AC152">
        <v>0</v>
      </c>
      <c r="AD152" t="str">
        <v>TOTAL-T0000000001</v>
      </c>
      <c r="AE152" t="str">
        <v>Main equipments tag structure</v>
      </c>
      <c r="AF152" t="str">
        <v>Equipment</v>
      </c>
      <c r="AH152" t="str">
        <v>Review Done By EP</v>
      </c>
      <c r="AI152" t="str">
        <f>CONCATENATE($AI$1," ",$AJ$1,AH152,"'"," ",$AK$1,A152,"'")</f>
        <v>Update tblFunctionalClass_Modify SET DisciplineID  = 'Review Done By EP'   Where ID = 'TOTAL-F0000000170'</v>
      </c>
    </row>
    <row r="153">
      <c r="A153" t="str">
        <v>TOTAL-F0000000172</v>
      </c>
      <c r="B153" t="str">
        <v>Connector</v>
      </c>
      <c r="C153" t="str">
        <v>CN</v>
      </c>
      <c r="E153" t="str">
        <v>TOTAL-F0000000134</v>
      </c>
      <c r="F153" t="str">
        <v>Cable and Cable Fitting</v>
      </c>
      <c r="G153" t="str">
        <v>Root | Electrical Equipment Class | Cable and Cable Fitting | Connector</v>
      </c>
      <c r="H153" t="str">
        <v>CFIHOS-30000645</v>
      </c>
      <c r="I153" t="str">
        <v>Hose Connector</v>
      </c>
      <c r="J153" t="str">
        <v>RDS17601997</v>
      </c>
      <c r="K153" t="str">
        <v>CONNECTOR</v>
      </c>
      <c r="L153" t="str">
        <v>411103; 4125</v>
      </c>
      <c r="M153" t="str">
        <v>Connecteur; Connecteur</v>
      </c>
      <c r="N153" t="str">
        <v>Connector; Connectors</v>
      </c>
      <c r="O153" t="str">
        <v>Anschlußstücke; Anschlußstücke</v>
      </c>
      <c r="P153" t="str">
        <v>Conector; Conector</v>
      </c>
      <c r="R153" t="str">
        <v/>
      </c>
      <c r="S153" t="str">
        <v/>
      </c>
      <c r="T153" t="str">
        <v/>
      </c>
      <c r="U153" t="str">
        <v/>
      </c>
      <c r="V153" t="str">
        <v/>
      </c>
      <c r="W153" t="str">
        <v/>
      </c>
      <c r="X153" t="str">
        <v/>
      </c>
      <c r="Y153" t="str">
        <v>A connection that consists of two parts which can be brought together to make the connection.</v>
      </c>
      <c r="Z153" t="str">
        <v>PCA</v>
      </c>
      <c r="AA153" t="str">
        <v>TOTAL-B0000000027</v>
      </c>
      <c r="AB153" t="str">
        <v>Telecom</v>
      </c>
      <c r="AC153">
        <v>0</v>
      </c>
      <c r="AD153" t="str">
        <v>TOTAL-T0000000005</v>
      </c>
      <c r="AE153" t="str">
        <v>Telecom equipments tagging specific requirements</v>
      </c>
      <c r="AF153" t="str">
        <v>Equipment</v>
      </c>
      <c r="AH153" t="str">
        <v>Review Done By EP</v>
      </c>
      <c r="AI153" t="str">
        <f>CONCATENATE($AI$1," ",$AJ$1,AH153,"'"," ",$AK$1,A153,"'")</f>
        <v>Update tblFunctionalClass_Modify SET DisciplineID  = 'Review Done By EP'   Where ID = 'TOTAL-F0000000172'</v>
      </c>
    </row>
    <row r="154">
      <c r="A154" t="str">
        <v>TOTAL-F0000000173</v>
      </c>
      <c r="B154" t="str">
        <v>Constant Force Spring</v>
      </c>
      <c r="C154" t="str">
        <v>CFS</v>
      </c>
      <c r="E154" t="str">
        <v>TOTAL-F0000000922</v>
      </c>
      <c r="F154" t="str">
        <v>Spring</v>
      </c>
      <c r="G154" t="str">
        <v>Root | Mechanical Equipment Class | Other Mechanical Equipment | Vibration Isolation | Spring | Constant Force Spring</v>
      </c>
      <c r="H154" t="str">
        <v/>
      </c>
      <c r="I154" t="str">
        <v/>
      </c>
      <c r="J154" t="str">
        <v>RDS5780326</v>
      </c>
      <c r="K154" t="str">
        <v>CONSTANT FORCE SPRING</v>
      </c>
      <c r="M154" t="str">
        <v/>
      </c>
      <c r="N154" t="str">
        <v/>
      </c>
      <c r="O154" t="str">
        <v/>
      </c>
      <c r="P154" t="str">
        <v/>
      </c>
      <c r="R154" t="str">
        <v/>
      </c>
      <c r="S154" t="str">
        <v/>
      </c>
      <c r="T154" t="str">
        <v/>
      </c>
      <c r="U154" t="str">
        <v/>
      </c>
      <c r="V154" t="str">
        <v/>
      </c>
      <c r="W154" t="str">
        <v/>
      </c>
      <c r="X154" t="str">
        <v/>
      </c>
      <c r="Y154" t="str">
        <v>A (long) spiral spring, like a watch spring, that gives a nearly constant elastic force within a limited distance.</v>
      </c>
      <c r="Z154" t="str">
        <v>PCA Corrected</v>
      </c>
      <c r="AA154" t="str">
        <v>TOTAL-B0000000017</v>
      </c>
      <c r="AB154" t="str">
        <v>Mechanical Static</v>
      </c>
      <c r="AC154">
        <v>0</v>
      </c>
      <c r="AD154" t="str">
        <v>TOTAL-T0000000001</v>
      </c>
      <c r="AE154" t="str">
        <v>Main equipments tag structure</v>
      </c>
      <c r="AF154" t="str">
        <v>Equipment</v>
      </c>
      <c r="AH154" t="str">
        <v>Review Pending</v>
      </c>
      <c r="AI154" t="str">
        <f>CONCATENATE($AI$1," ",$AJ$1,AH154,"'"," ",$AK$1,A154,"'")</f>
        <v>Update tblFunctionalClass_Modify SET DisciplineID  = 'Review Pending'   Where ID = 'TOTAL-F0000000173'</v>
      </c>
    </row>
    <row r="155">
      <c r="A155" t="str">
        <v>TOTAL-F0000000174</v>
      </c>
      <c r="B155" t="str">
        <v>Constant Volume Box</v>
      </c>
      <c r="C155" t="str">
        <v>CVB</v>
      </c>
      <c r="E155" t="str">
        <v>TOTAL-F0000001312</v>
      </c>
      <c r="F155" t="str">
        <v>Miscellaneous Equipment</v>
      </c>
      <c r="G155" t="str">
        <v>Root | Miscellaneous Equipment | Constant Volume Box</v>
      </c>
      <c r="H155" t="str">
        <v/>
      </c>
      <c r="I155" t="str">
        <v/>
      </c>
      <c r="J155" t="str">
        <v>RDS297494</v>
      </c>
      <c r="K155" t="str">
        <v>CONSTANT VOLUME REGULATOR</v>
      </c>
      <c r="L155">
        <v>25700</v>
      </c>
      <c r="M155" t="str">
        <v>Boite de distribution d'air à debit constant / à débit variable pour application HVAC</v>
      </c>
      <c r="N155" t="str">
        <v>Constant or variable air volume box for HVAC application</v>
      </c>
      <c r="O155" t="str">
        <v/>
      </c>
      <c r="P155" t="str">
        <v/>
      </c>
      <c r="Q155" t="str">
        <v>HVAC-CVB</v>
      </c>
      <c r="R155" t="str">
        <v>Constant Volume Box (CAV)</v>
      </c>
      <c r="S155" t="str">
        <v/>
      </c>
      <c r="T155" t="str">
        <v/>
      </c>
      <c r="U155" t="str">
        <v/>
      </c>
      <c r="V155" t="str">
        <v/>
      </c>
      <c r="W155" t="str">
        <v/>
      </c>
      <c r="X155" t="str">
        <v/>
      </c>
      <c r="Y155" t="str">
        <v>A regulator ensuring constant volume in a HVAC system to reduce noise.</v>
      </c>
      <c r="Z155" t="str">
        <v>PCA</v>
      </c>
      <c r="AA155" t="str">
        <v>TOTAL-B0000000011</v>
      </c>
      <c r="AB155" t="str">
        <v>Heating, Ventilation &amp; Air Conditioning</v>
      </c>
      <c r="AC155">
        <v>0</v>
      </c>
      <c r="AD155" t="str">
        <v>TOTAL-T0000000001</v>
      </c>
      <c r="AE155" t="str">
        <v>Main equipments tag structure</v>
      </c>
      <c r="AF155" t="str">
        <v>Equipment</v>
      </c>
      <c r="AH155" t="str">
        <v>Review Done By EP</v>
      </c>
      <c r="AI155" t="str">
        <f>CONCATENATE($AI$1," ",$AJ$1,AH155,"'"," ",$AK$1,A155,"'")</f>
        <v>Update tblFunctionalClass_Modify SET DisciplineID  = 'Review Done By EP'   Where ID = 'TOTAL-F0000000174'</v>
      </c>
    </row>
    <row r="156">
      <c r="A156" t="str">
        <v>TOTAL-F0000000175</v>
      </c>
      <c r="B156" t="str">
        <v>Contactor</v>
      </c>
      <c r="C156" t="str">
        <v>IF</v>
      </c>
      <c r="E156" t="str">
        <v>TOTAL-F0000001292</v>
      </c>
      <c r="F156" t="str">
        <v>Electrical Equipment Class</v>
      </c>
      <c r="G156" t="str">
        <v>Root | Electrical Equipment Class | Contactor</v>
      </c>
      <c r="H156" t="str">
        <v>CFIHOS-30000326</v>
      </c>
      <c r="I156" t="str">
        <v>Contactor</v>
      </c>
      <c r="J156" t="str">
        <v>RDS464039</v>
      </c>
      <c r="K156" t="str">
        <v>CONTACTOR</v>
      </c>
      <c r="L156" t="str">
        <v>233A04</v>
      </c>
      <c r="M156" t="str">
        <v>Contacteur</v>
      </c>
      <c r="N156" t="str">
        <v>Contactor</v>
      </c>
      <c r="O156" t="str">
        <v>Schütz</v>
      </c>
      <c r="P156" t="str">
        <v>Mecanismo de contacto</v>
      </c>
      <c r="Q156" t="str">
        <v>SWBD-CONTSS</v>
      </c>
      <c r="R156" t="str">
        <v>Contactor Switch Subsea</v>
      </c>
      <c r="S156" t="str">
        <v/>
      </c>
      <c r="T156" t="str">
        <v/>
      </c>
      <c r="U156" t="str">
        <v/>
      </c>
      <c r="V156" t="str">
        <v/>
      </c>
      <c r="W156" t="str">
        <v/>
      </c>
      <c r="X156" t="str">
        <v/>
      </c>
      <c r="Y156" t="str">
        <v>A mechanical switching device having only one position of rest, operated otherwise by hand, capable of making, carrying and breaking currents under normal circuit conditions including operating overload conditions.</v>
      </c>
      <c r="Z156" t="str">
        <v>PCA Corrected</v>
      </c>
      <c r="AA156" t="str">
        <v>TOTAL-B0000000007</v>
      </c>
      <c r="AB156" t="str">
        <v>Electrical</v>
      </c>
      <c r="AC156">
        <v>0</v>
      </c>
      <c r="AD156" t="str">
        <v>TOTAL-T0000000001</v>
      </c>
      <c r="AE156" t="str">
        <v>Main equipments tag structure</v>
      </c>
      <c r="AF156" t="str">
        <v>Equipment</v>
      </c>
      <c r="AH156" t="str">
        <v>Review Done By RC</v>
      </c>
      <c r="AI156" t="str">
        <f>CONCATENATE($AI$1," ",$AJ$1,AH156,"'"," ",$AK$1,A156,"'")</f>
        <v>Update tblFunctionalClass_Modify SET DisciplineID  = 'Review Done By RC'   Where ID = 'TOTAL-F0000000175'</v>
      </c>
    </row>
    <row r="157">
      <c r="A157" t="str">
        <v>TOTAL-F0000000176</v>
      </c>
      <c r="B157" t="str">
        <v>Container</v>
      </c>
      <c r="C157" t="str">
        <v>JRC</v>
      </c>
      <c r="E157" t="str">
        <v>TOTAL-F0000000932</v>
      </c>
      <c r="F157" t="str">
        <v>Storage Vessels and Tank</v>
      </c>
      <c r="G157" t="str">
        <v>Root | Mechanical Equipment Class | Storage Vessels and Tank | Container</v>
      </c>
      <c r="H157" t="str">
        <v/>
      </c>
      <c r="I157" t="str">
        <v/>
      </c>
      <c r="J157" t="str">
        <v>RDS898262151</v>
      </c>
      <c r="K157" t="str">
        <v>CONTAINER</v>
      </c>
      <c r="L157" t="str">
        <v>30B2; 30B1</v>
      </c>
      <c r="M157" t="str">
        <v>Containers de transport en mer; Containers de transport à terre</v>
      </c>
      <c r="N157" t="str">
        <v>Offshore containers; Onshore containers</v>
      </c>
      <c r="O157" t="str">
        <v/>
      </c>
      <c r="P157" t="str">
        <v/>
      </c>
      <c r="R157" t="str">
        <v/>
      </c>
      <c r="S157" t="str">
        <v/>
      </c>
      <c r="T157" t="str">
        <v/>
      </c>
      <c r="U157" t="str">
        <v/>
      </c>
      <c r="V157" t="str">
        <v/>
      </c>
      <c r="W157" t="str">
        <v/>
      </c>
      <c r="X157" t="str">
        <v/>
      </c>
      <c r="Y157" t="str">
        <v>A functional object intended to contain something.</v>
      </c>
      <c r="Z157" t="str">
        <v>PCA</v>
      </c>
      <c r="AA157" t="str">
        <v>TOTAL-B0000000017</v>
      </c>
      <c r="AB157" t="str">
        <v>Mechanical Static</v>
      </c>
      <c r="AC157">
        <v>0</v>
      </c>
      <c r="AD157" t="str">
        <v>TOTAL-T0000000001</v>
      </c>
      <c r="AE157" t="str">
        <v>Main equipments tag structure</v>
      </c>
      <c r="AF157" t="str">
        <v>Equipment</v>
      </c>
      <c r="AH157" t="str">
        <v>Review Pending</v>
      </c>
      <c r="AI157" t="str">
        <f>CONCATENATE($AI$1," ",$AJ$1,AH157,"'"," ",$AK$1,A157,"'")</f>
        <v>Update tblFunctionalClass_Modify SET DisciplineID  = 'Review Pending'   Where ID = 'TOTAL-F0000000176'</v>
      </c>
    </row>
    <row r="158">
      <c r="A158" t="str">
        <v>TOTAL-F0000000178</v>
      </c>
      <c r="B158" t="str">
        <v>Control and Test Equipment</v>
      </c>
      <c r="C158" t="str">
        <v>CTE</v>
      </c>
      <c r="E158" t="str">
        <v>TOTAL-F0000001304</v>
      </c>
      <c r="F158" t="str">
        <v>General Instrument</v>
      </c>
      <c r="G158" t="str">
        <v>Root | Instrument Equipment | General Instrument | Control and Test Equipment</v>
      </c>
      <c r="H158" t="str">
        <v/>
      </c>
      <c r="I158" t="str">
        <v/>
      </c>
      <c r="J158" t="str">
        <v>RDS8619392</v>
      </c>
      <c r="K158" t="str">
        <v>TEST EQUIPMENT CLASS</v>
      </c>
      <c r="L158">
        <v>169</v>
      </c>
      <c r="M158" t="str">
        <v>Equipement de contrôle</v>
      </c>
      <c r="N158" t="str">
        <v>Control and test equipment</v>
      </c>
      <c r="O158" t="str">
        <v>Kontroll- und Testequipment</v>
      </c>
      <c r="P158" t="str">
        <v>Equipos de control</v>
      </c>
      <c r="R158" t="str">
        <v/>
      </c>
      <c r="S158" t="str">
        <v/>
      </c>
      <c r="T158" t="str">
        <v/>
      </c>
      <c r="U158" t="str">
        <v/>
      </c>
      <c r="V158" t="str">
        <v/>
      </c>
      <c r="W158" t="str">
        <v/>
      </c>
      <c r="X158" t="str">
        <v/>
      </c>
      <c r="Y158" t="str">
        <v>Classes of artefacts which are required for testing of a type of product.</v>
      </c>
      <c r="Z158" t="str">
        <v>PCA</v>
      </c>
      <c r="AA158" t="str">
        <v>TOTAL-B0000000012</v>
      </c>
      <c r="AB158" t="str">
        <v>Instrumentation &amp; Control Systems</v>
      </c>
      <c r="AC158">
        <v>0</v>
      </c>
      <c r="AD158" t="str">
        <v>TOTAL-T0000000006</v>
      </c>
      <c r="AE158" t="str">
        <v>Field instruments &amp; instrumented functions tag structure</v>
      </c>
      <c r="AF158" t="str">
        <v>Equipment</v>
      </c>
      <c r="AH158" t="str">
        <v>Review Done By RC</v>
      </c>
      <c r="AI158" t="str">
        <f>CONCATENATE($AI$1," ",$AJ$1,AH158,"'"," ",$AK$1,A158,"'")</f>
        <v>Update tblFunctionalClass_Modify SET DisciplineID  = 'Review Done By RC'   Where ID = 'TOTAL-F0000000178'</v>
      </c>
    </row>
    <row r="159">
      <c r="A159" t="str">
        <v>TOTAL-F0000000179</v>
      </c>
      <c r="B159" t="str">
        <v>Control Panel</v>
      </c>
      <c r="C159" t="str">
        <v>CP</v>
      </c>
      <c r="E159" t="str">
        <v>TOTAL-F0000001298</v>
      </c>
      <c r="F159" t="str">
        <v>IT &amp; Telecommunication Equipment</v>
      </c>
      <c r="G159" t="str">
        <v>Root | IT &amp; Telecommunication Equipment | Control Panel</v>
      </c>
      <c r="H159" t="str">
        <v>CFIHOS-30000327</v>
      </c>
      <c r="I159" t="str">
        <v>Control Panel</v>
      </c>
      <c r="J159" t="str">
        <v>RDS874124</v>
      </c>
      <c r="K159" t="str">
        <v>CONTROL PANEL</v>
      </c>
      <c r="L159" t="str">
        <v>168901; 1622</v>
      </c>
      <c r="M159" t="str">
        <v>Armoires de commande tête de puits; Composants pour panneaux de commande de vannes</v>
      </c>
      <c r="N159" t="str">
        <v>Well head control panels; Components for valve control panels</v>
      </c>
      <c r="O159" t="str">
        <v/>
      </c>
      <c r="P159" t="str">
        <v/>
      </c>
      <c r="Q159" t="str">
        <v>SWBD-CONT; WELL-PANEL; VALVE-PNL</v>
      </c>
      <c r="R159" t="str">
        <v>Control Panel; Well Control Panel; Valve control Panel &amp; Cabinet (AIR/HYD)</v>
      </c>
      <c r="S159" t="str">
        <v>CONSOLE_CTRL_PANEL</v>
      </c>
      <c r="T159" t="str">
        <v>Console / control panel</v>
      </c>
      <c r="U159" t="str">
        <v/>
      </c>
      <c r="V159" t="str">
        <v/>
      </c>
      <c r="W159" t="str">
        <v>7.2.2.6 IfcUnitaryControlElementTypeEnum</v>
      </c>
      <c r="X159" t="str">
        <v>Controlpanel</v>
      </c>
      <c r="Y159" t="str">
        <v>An instrument panel containing a set of indicating devices and control units required for operation of a system or part of it. Relates to Control Panel.</v>
      </c>
      <c r="Z159" t="str">
        <v>PCA (modified)</v>
      </c>
      <c r="AA159" t="str">
        <v>TOTAL-B0000000027</v>
      </c>
      <c r="AB159" t="str">
        <v>Telecom</v>
      </c>
      <c r="AC159">
        <v>0</v>
      </c>
      <c r="AD159" t="str">
        <v>TOTAL-T0000000006</v>
      </c>
      <c r="AE159" t="str">
        <v>Field instruments &amp; instrumented functions tag structure</v>
      </c>
      <c r="AF159" t="str">
        <v>Equipment</v>
      </c>
      <c r="AH159" t="str">
        <v>Review Done By EP</v>
      </c>
      <c r="AI159" t="str">
        <f>CONCATENATE($AI$1," ",$AJ$1,AH159,"'"," ",$AK$1,A159,"'")</f>
        <v>Update tblFunctionalClass_Modify SET DisciplineID  = 'Review Done By EP'   Where ID = 'TOTAL-F0000000179'</v>
      </c>
    </row>
    <row r="160">
      <c r="A160" t="str">
        <v>TOTAL-F0000000182</v>
      </c>
      <c r="B160" t="str">
        <v>Controller</v>
      </c>
      <c r="C160" t="str">
        <v>CR</v>
      </c>
      <c r="E160" t="str">
        <v>TOTAL-F0000001298</v>
      </c>
      <c r="F160" t="str">
        <v>IT &amp; Telecommunication Equipment</v>
      </c>
      <c r="G160" t="str">
        <v>Root | IT &amp; Telecommunication Equipment | Controller</v>
      </c>
      <c r="H160" t="str">
        <v>CFIHOS-30000666</v>
      </c>
      <c r="I160" t="str">
        <v>Controller</v>
      </c>
      <c r="J160" t="str">
        <v>RDS289844</v>
      </c>
      <c r="K160" t="str">
        <v>CONTROLLER</v>
      </c>
      <c r="L160" t="str">
        <v>4414; 168704</v>
      </c>
      <c r="M160" t="str">
        <v>Contrôle pompe; Régulateurs électroniques</v>
      </c>
      <c r="N160" t="str">
        <v>Pump controller; Electronic controllers</v>
      </c>
      <c r="O160" t="str">
        <v>Pumpensteuerung; Elektronische Regler</v>
      </c>
      <c r="P160" t="str">
        <v>Control de la bomba; Reguladores electrónicos</v>
      </c>
      <c r="Q160" t="str">
        <v>SYST-ACC</v>
      </c>
      <c r="R160" t="str">
        <v>Recorder, Indicator, Controller, Access</v>
      </c>
      <c r="S160" t="str">
        <v/>
      </c>
      <c r="T160" t="str">
        <v/>
      </c>
      <c r="U160" t="str">
        <v/>
      </c>
      <c r="V160" t="str">
        <v/>
      </c>
      <c r="W160" t="str">
        <v/>
      </c>
      <c r="X160" t="str">
        <v/>
      </c>
      <c r="Y160" t="str">
        <v>A regulator that operates automatically to affect a controlled variable by comparing the value of the controlled variable with the value of a reference variable in order to reduce the difference between them. Relates to Controller.</v>
      </c>
      <c r="Z160" t="str">
        <v>CFIHOS (modified)</v>
      </c>
      <c r="AA160" t="str">
        <v>TOTAL-B0000000027</v>
      </c>
      <c r="AB160" t="str">
        <v>Telecom</v>
      </c>
      <c r="AC160">
        <v>0</v>
      </c>
      <c r="AD160" t="str">
        <v>TOTAL-T0000000005</v>
      </c>
      <c r="AE160" t="str">
        <v>Telecom equipments tagging specific requirements</v>
      </c>
      <c r="AF160" t="str">
        <v>Equipment</v>
      </c>
      <c r="AH160" t="str">
        <v>Review Done By EP</v>
      </c>
      <c r="AI160" t="str">
        <f>CONCATENATE($AI$1," ",$AJ$1,AH160,"'"," ",$AK$1,A160,"'")</f>
        <v>Update tblFunctionalClass_Modify SET DisciplineID  = 'Review Done By EP'   Where ID = 'TOTAL-F0000000182'</v>
      </c>
    </row>
    <row r="161">
      <c r="A161" t="str">
        <v>TOTAL-F0000000183</v>
      </c>
      <c r="B161" t="str">
        <v>Converter</v>
      </c>
      <c r="C161" t="str">
        <v>CO</v>
      </c>
      <c r="E161" t="str">
        <v>TOTAL-F0000001298</v>
      </c>
      <c r="F161" t="str">
        <v>IT &amp; Telecommunication Equipment</v>
      </c>
      <c r="G161" t="str">
        <v>Root | IT &amp; Telecommunication Equipment | Converter</v>
      </c>
      <c r="H161" t="str">
        <v/>
      </c>
      <c r="I161" t="str">
        <v/>
      </c>
      <c r="J161" t="str">
        <v>RDS13048460</v>
      </c>
      <c r="K161" t="str">
        <v>CONVERTER</v>
      </c>
      <c r="L161">
        <v>232</v>
      </c>
      <c r="M161" t="str">
        <v>Transformations</v>
      </c>
      <c r="N161" t="str">
        <v>Converters</v>
      </c>
      <c r="O161" t="str">
        <v>Konverter</v>
      </c>
      <c r="P161" t="str">
        <v>Transformadores</v>
      </c>
      <c r="R161" t="str">
        <v/>
      </c>
      <c r="S161" t="str">
        <v/>
      </c>
      <c r="T161" t="str">
        <v/>
      </c>
      <c r="U161" t="str">
        <v/>
      </c>
      <c r="V161" t="str">
        <v/>
      </c>
      <c r="W161" t="str">
        <v>7.4.2.9 IfcElectricFlowStorageDeviceTypeEnum</v>
      </c>
      <c r="X161" t="str">
        <v>Electric Flow Storage Device</v>
      </c>
      <c r="Y161" t="str">
        <v>A physical object for converting one thing to another.</v>
      </c>
      <c r="Z161" t="str">
        <v>PCA</v>
      </c>
      <c r="AA161" t="str">
        <v>TOTAL-B0000000027</v>
      </c>
      <c r="AB161" t="str">
        <v>Telecom</v>
      </c>
      <c r="AC161">
        <v>0</v>
      </c>
      <c r="AD161" t="str">
        <v>TOTAL-T0000000001</v>
      </c>
      <c r="AE161" t="str">
        <v>Main equipments tag structure</v>
      </c>
      <c r="AF161" t="str">
        <v>Equipment</v>
      </c>
      <c r="AH161" t="str">
        <v>Review Done By EP</v>
      </c>
      <c r="AI161" t="str">
        <f>CONCATENATE($AI$1," ",$AJ$1,AH161,"'"," ",$AK$1,A161,"'")</f>
        <v>Update tblFunctionalClass_Modify SET DisciplineID  = 'Review Done By EP'   Where ID = 'TOTAL-F0000000183'</v>
      </c>
    </row>
    <row r="162">
      <c r="A162" t="str">
        <v>TOTAL-F0000000184</v>
      </c>
      <c r="B162" t="str">
        <v>Conveyor</v>
      </c>
      <c r="C162" t="str">
        <v>CONV</v>
      </c>
      <c r="E162" t="str">
        <v>TOTAL-F0000000544</v>
      </c>
      <c r="F162" t="str">
        <v>Lifting Device</v>
      </c>
      <c r="G162" t="str">
        <v>Root | Mechanical Equipment Class | Lifting Device | Conveyor</v>
      </c>
      <c r="H162" t="str">
        <v>CFIHOS-30000564</v>
      </c>
      <c r="I162" t="str">
        <v>Conveyor</v>
      </c>
      <c r="J162" t="str">
        <v>RDS11589895</v>
      </c>
      <c r="K162" t="str">
        <v>Conveyor</v>
      </c>
      <c r="L162">
        <v>3061</v>
      </c>
      <c r="M162" t="str">
        <v>Monorails et convoyeurs aériens</v>
      </c>
      <c r="N162" t="str">
        <v>Monorails and overhead conveyors</v>
      </c>
      <c r="O162" t="str">
        <v>Monorails und Luftbeförderer?</v>
      </c>
      <c r="P162" t="str">
        <v>Monorrieles y cintas transportadoras aéreas</v>
      </c>
      <c r="R162" t="str">
        <v/>
      </c>
      <c r="S162" t="str">
        <v/>
      </c>
      <c r="T162" t="str">
        <v/>
      </c>
      <c r="U162" t="str">
        <v>CV</v>
      </c>
      <c r="V162" t="str">
        <v>Conveyors and elevators</v>
      </c>
      <c r="W162" t="str">
        <v/>
      </c>
      <c r="X162" t="str">
        <v/>
      </c>
      <c r="Y162" t="str">
        <v>A physical object for moving articles or bulk material from place to place (as by an endless moving belt or a chain of receptacles)</v>
      </c>
      <c r="Z162" t="str">
        <v>CFIHOS</v>
      </c>
      <c r="AA162" t="str">
        <v>TOTAL-B0000000025</v>
      </c>
      <c r="AB162" t="str">
        <v>Structure</v>
      </c>
      <c r="AC162">
        <v>0</v>
      </c>
      <c r="AD162" t="str">
        <v>TOTAL-T0000000001</v>
      </c>
      <c r="AE162" t="str">
        <v>Main equipments tag structure</v>
      </c>
      <c r="AF162" t="str">
        <v>Equipment</v>
      </c>
      <c r="AH162" t="str">
        <v>Review Done By EP</v>
      </c>
      <c r="AI162" t="str">
        <f>CONCATENATE($AI$1," ",$AJ$1,AA162,"'"," ",$AK$1,A162,"'")</f>
        <v>Update tblFunctionalClass_Modify SET DisciplineID  = 'TOTAL-B0000000025'   Where ID = 'TOTAL-F0000000184'</v>
      </c>
    </row>
    <row r="163">
      <c r="A163" t="str">
        <v>TOTAL-F0000000186</v>
      </c>
      <c r="B163" t="str">
        <v>Cooling Tower</v>
      </c>
      <c r="C163" t="str">
        <v>CT</v>
      </c>
      <c r="E163" t="str">
        <v>TOTAL-F0000001335</v>
      </c>
      <c r="F163" t="str">
        <v>Heat Exchanger Equipment</v>
      </c>
      <c r="G163" t="str">
        <v>Root | Mechanical Equipment Class | Heat Exchanger | Cooling Tower</v>
      </c>
      <c r="H163" t="str">
        <v>CFIHOS-30000387</v>
      </c>
      <c r="I163" t="str">
        <v>Cooling Tower</v>
      </c>
      <c r="J163" t="str">
        <v>RDS14072341</v>
      </c>
      <c r="K163" t="str">
        <v>COOLING TOWER</v>
      </c>
      <c r="L163">
        <v>136</v>
      </c>
      <c r="M163" t="str">
        <v>Réfrigérants atmosphériques</v>
      </c>
      <c r="N163" t="str">
        <v>Cooling towers</v>
      </c>
      <c r="O163" t="str">
        <v>Kühltürme</v>
      </c>
      <c r="P163" t="str">
        <v>Torres de refrigeración</v>
      </c>
      <c r="Q163" t="str">
        <v>EXCH-TOWER</v>
      </c>
      <c r="R163" t="str">
        <v>Cooling Tower</v>
      </c>
      <c r="S163" t="str">
        <v/>
      </c>
      <c r="T163" t="str">
        <v/>
      </c>
      <c r="U163" t="str">
        <v/>
      </c>
      <c r="V163" t="str">
        <v/>
      </c>
      <c r="W163" t="str">
        <v>7.5.2.11 IfcCoolingTowerTypeEnum</v>
      </c>
      <c r="X163" t="str">
        <v>Cooling Tower Type</v>
      </c>
      <c r="Y163" t="str">
        <v>A cooler and an air cooled heat exchanger that is a tall structure through which air circulates by convection</v>
      </c>
      <c r="Z163" t="str">
        <v>PCA</v>
      </c>
      <c r="AA163" t="str">
        <v>TOTAL-B0000000025</v>
      </c>
      <c r="AB163" t="str">
        <v>Structure</v>
      </c>
      <c r="AC163">
        <v>0</v>
      </c>
      <c r="AD163" t="str">
        <v>TOTAL-T0000000001</v>
      </c>
      <c r="AE163" t="str">
        <v>Main equipments tag structure</v>
      </c>
      <c r="AF163" t="str">
        <v>Equipment</v>
      </c>
      <c r="AH163" t="str">
        <v>Review Pending</v>
      </c>
      <c r="AI163" t="str">
        <f>CONCATENATE($AI$1," ",$AJ$1,AH163,"'"," ",$AK$1,A163,"'")</f>
        <v>Update tblFunctionalClass_Modify SET DisciplineID  = 'Review Pending'   Where ID = 'TOTAL-F0000000186'</v>
      </c>
    </row>
    <row r="164">
      <c r="A164" t="str">
        <v>TOTAL-F0000000187</v>
      </c>
      <c r="B164" t="str">
        <v>Coriolis Flow Meter</v>
      </c>
      <c r="C164" t="str">
        <v>CFM</v>
      </c>
      <c r="E164" t="str">
        <v>TOTAL-F0000001303</v>
      </c>
      <c r="F164" t="str">
        <v>Flow Instrument</v>
      </c>
      <c r="G164" t="str">
        <v>Root | Instrument Equipment | Flow Instrument | Coriolis Flow Meter</v>
      </c>
      <c r="H164" t="str">
        <v/>
      </c>
      <c r="I164" t="str">
        <v/>
      </c>
      <c r="J164" t="str">
        <v>RDS613394</v>
      </c>
      <c r="K164" t="str">
        <v>CORIOLIS MASS FLOW METER</v>
      </c>
      <c r="M164" t="str">
        <v/>
      </c>
      <c r="N164" t="str">
        <v/>
      </c>
      <c r="O164" t="str">
        <v/>
      </c>
      <c r="P164" t="str">
        <v/>
      </c>
      <c r="Q164" t="str">
        <v>INEQ-FLO-MASS</v>
      </c>
      <c r="R164" t="str">
        <v>Mass flowmeter, Coriolis Flowmeter</v>
      </c>
      <c r="S164" t="str">
        <v/>
      </c>
      <c r="T164" t="str">
        <v/>
      </c>
      <c r="U164" t="str">
        <v/>
      </c>
      <c r="V164" t="str">
        <v/>
      </c>
      <c r="W164" t="str">
        <v/>
      </c>
      <c r="X164" t="str">
        <v/>
      </c>
      <c r="Y164" t="str">
        <v>A mass flow meter that uses the Coriolis principle to measure a mass flow rate through the meter.</v>
      </c>
      <c r="Z164" t="str">
        <v>PCA</v>
      </c>
      <c r="AA164" t="str">
        <v>TOTAL-B0000000012</v>
      </c>
      <c r="AB164" t="str">
        <v>Instrumentation &amp; Control Systems</v>
      </c>
      <c r="AC164">
        <v>0</v>
      </c>
      <c r="AD164" t="str">
        <v>TOTAL-T0000000006</v>
      </c>
      <c r="AE164" t="str">
        <v>Field instruments &amp; instrumented functions tag structure</v>
      </c>
      <c r="AF164" t="str">
        <v>Equipment</v>
      </c>
      <c r="AG164">
        <v>3</v>
      </c>
      <c r="AH164" t="str">
        <v>Review Completed</v>
      </c>
      <c r="AI164" t="str">
        <f>CONCATENATE($AI$1," ",$AJ$1,AH164,"'"," ",$AK$1,A164,"'")</f>
        <v>Update tblFunctionalClass_Modify SET DisciplineID  = 'Review Completed'   Where ID = 'TOTAL-F0000000187'</v>
      </c>
    </row>
    <row r="165">
      <c r="A165" t="str">
        <v>TOTAL-F0000000188</v>
      </c>
      <c r="B165" t="str">
        <v>Corrosion Probe</v>
      </c>
      <c r="C165" t="str">
        <v>PRCR</v>
      </c>
      <c r="D165" t="str">
        <v>CRE</v>
      </c>
      <c r="E165" t="str">
        <v>TOTAL-F0000001381</v>
      </c>
      <c r="F165" t="str">
        <v>Corrosion Instrument</v>
      </c>
      <c r="G165" t="str">
        <v>Root | Instrument Equipment | Corrosion Instrument | Corrosion Probe</v>
      </c>
      <c r="H165" t="str">
        <v>CFIHOS-30000408</v>
      </c>
      <c r="I165" t="str">
        <v>corrosion element</v>
      </c>
      <c r="J165" t="str">
        <v>RDS648179</v>
      </c>
      <c r="K165" t="str">
        <v>CORROSION PROBE</v>
      </c>
      <c r="L165" t="str">
        <v>36B</v>
      </c>
      <c r="M165" t="str">
        <v>Sonde de corrosion</v>
      </c>
      <c r="N165" t="str">
        <v>Corrosion probe</v>
      </c>
      <c r="O165" t="str">
        <v>Korrosionssonde</v>
      </c>
      <c r="P165" t="str">
        <v>Sonda de corrosión</v>
      </c>
      <c r="Q165" t="str">
        <v xml:space="preserve">CORR-ER; CORR-LPR; </v>
      </c>
      <c r="R165" t="str">
        <v>ER Corrosion Probe; LPR Corrosion Probe</v>
      </c>
      <c r="S165" t="str">
        <v/>
      </c>
      <c r="T165" t="str">
        <v/>
      </c>
      <c r="U165" t="str">
        <v/>
      </c>
      <c r="V165" t="str">
        <v/>
      </c>
      <c r="W165" t="str">
        <v/>
      </c>
      <c r="X165" t="str">
        <v/>
      </c>
      <c r="Y165" t="str">
        <v>A detecting element that is a piece of suitable metal meant to corrode and give an indication of the corrosion rate.</v>
      </c>
      <c r="Z165" t="str">
        <v>CFIHOS</v>
      </c>
      <c r="AA165" t="str">
        <v>TOTAL-B0000000012</v>
      </c>
      <c r="AB165" t="str">
        <v>Instrumentation &amp; Control Systems</v>
      </c>
      <c r="AC165">
        <v>0</v>
      </c>
      <c r="AD165" t="str">
        <v>TOTAL-T0000000006</v>
      </c>
      <c r="AE165" t="str">
        <v>Field instruments &amp; instrumented functions tag structure</v>
      </c>
      <c r="AF165" t="str">
        <v>Equipment</v>
      </c>
      <c r="AH165" t="str">
        <v>Review Done By RC</v>
      </c>
      <c r="AI165" t="str">
        <f>CONCATENATE($AI$1," ",$AJ$1,AH165,"'"," ",$AK$1,A165,"'")</f>
        <v>Update tblFunctionalClass_Modify SET DisciplineID  = 'Review Done By RC'   Where ID = 'TOTAL-F0000000188'</v>
      </c>
    </row>
    <row r="166">
      <c r="A166" t="str">
        <v>TOTAL-F0000000189</v>
      </c>
      <c r="B166" t="str">
        <v>Coupling</v>
      </c>
      <c r="C166" t="str">
        <v>CL</v>
      </c>
      <c r="E166" t="str">
        <v>TOTAL-F0000000478</v>
      </c>
      <c r="F166" t="str">
        <v>Other Mechanical Equipment</v>
      </c>
      <c r="G166" t="str">
        <v>Root | Mechanical Equipment Class | Other Mechanical Equipment | Coupling</v>
      </c>
      <c r="H166" t="str">
        <v>CFIHOS-30000419</v>
      </c>
      <c r="I166" t="str">
        <v>coupling</v>
      </c>
      <c r="J166" t="str">
        <v>RDS9683882</v>
      </c>
      <c r="K166" t="str">
        <v>COUPLING</v>
      </c>
      <c r="L166">
        <v>26220301</v>
      </c>
      <c r="M166" t="str">
        <v>Accouplement et connecteur hydraulique sous-marin</v>
      </c>
      <c r="N166" t="str">
        <v>Subsea Hydraulic Coupler &amp; Connector</v>
      </c>
      <c r="O166" t="str">
        <v/>
      </c>
      <c r="P166" t="str">
        <v/>
      </c>
      <c r="R166" t="str">
        <v/>
      </c>
      <c r="S166" t="str">
        <v>COUPLING</v>
      </c>
      <c r="T166" t="str">
        <v>Hydraulic coupling</v>
      </c>
      <c r="U166" t="str">
        <v/>
      </c>
      <c r="V166" t="str">
        <v/>
      </c>
      <c r="W166" t="str">
        <v/>
      </c>
      <c r="X166" t="str">
        <v/>
      </c>
      <c r="Y166" t="str">
        <v>A device that connects two things, actually or conceptually.</v>
      </c>
      <c r="Z166" t="str">
        <v>PCA</v>
      </c>
      <c r="AA166" t="str">
        <v>TOTAL-B0000000017</v>
      </c>
      <c r="AB166" t="str">
        <v>Mechanical Static</v>
      </c>
      <c r="AC166">
        <v>0</v>
      </c>
      <c r="AD166" t="str">
        <v>TOTAL-T0000000001</v>
      </c>
      <c r="AE166" t="str">
        <v>Main equipments tag structure</v>
      </c>
      <c r="AF166" t="str">
        <v>Equipment</v>
      </c>
      <c r="AH166" t="str">
        <v>Review Pending</v>
      </c>
      <c r="AI166" t="str">
        <f>CONCATENATE($AI$1," ",$AJ$1,AA166,"'"," ",$AK$1,A166,"'")</f>
        <v>Update tblFunctionalClass_Modify SET DisciplineID  = 'TOTAL-B0000000017'   Where ID = 'TOTAL-F0000000189'</v>
      </c>
    </row>
    <row r="167">
      <c r="A167" t="str">
        <v>TOTAL-F0000000190</v>
      </c>
      <c r="B167" t="str">
        <v>Gantry Crane</v>
      </c>
      <c r="C167" t="str">
        <v>JC</v>
      </c>
      <c r="E167" t="str">
        <v>TOTAL-F0000000544</v>
      </c>
      <c r="F167" t="str">
        <v>Lifting Device</v>
      </c>
      <c r="G167" t="str">
        <v>Root | Mechanical Equipment Class | Lifting Device | Crane</v>
      </c>
      <c r="H167" t="str">
        <v>CFIHOS-30000597</v>
      </c>
      <c r="I167" t="str">
        <v>Crane</v>
      </c>
      <c r="J167" t="str">
        <v>RDS5800251</v>
      </c>
      <c r="K167" t="str">
        <v>CRANE</v>
      </c>
      <c r="L167" t="str">
        <v>3042; 305302</v>
      </c>
      <c r="M167" t="str">
        <v>Pontons-grues; Grue sur porteur</v>
      </c>
      <c r="N167" t="str">
        <v>Crane barges; Carrier mounted crane</v>
      </c>
      <c r="O167" t="str">
        <v>Kranboote</v>
      </c>
      <c r="P167" t="str">
        <v>Grúas embarcadas en pontones</v>
      </c>
      <c r="R167" t="str">
        <v/>
      </c>
      <c r="S167" t="str">
        <v/>
      </c>
      <c r="T167" t="str">
        <v/>
      </c>
      <c r="U167" t="str">
        <v>CR</v>
      </c>
      <c r="V167" t="str">
        <v>Cranes</v>
      </c>
      <c r="W167" t="str">
        <v/>
      </c>
      <c r="X167" t="str">
        <v/>
      </c>
      <c r="Y167" t="str">
        <v>A 'lifting device' that is a tower or derrick equipped with cables and pulleys that can lift or lower and move loads in multiple directions.</v>
      </c>
      <c r="Z167" t="str">
        <v>PCA</v>
      </c>
      <c r="AA167" t="str">
        <v>TOTAL-B0000000025</v>
      </c>
      <c r="AB167" t="str">
        <v>Structure</v>
      </c>
      <c r="AC167">
        <v>0</v>
      </c>
      <c r="AD167" t="str">
        <v>TOTAL-T0000000001</v>
      </c>
      <c r="AE167" t="str">
        <v>Main equipments tag structure</v>
      </c>
      <c r="AF167" t="str">
        <v>Equipment</v>
      </c>
      <c r="AH167" t="str">
        <v>Review Done By EP</v>
      </c>
      <c r="AI167" t="str">
        <f>CONCATENATE($AI$1," ",$AJ$1,AA167,"'"," ",$AK$1,A167,"'")</f>
        <v>Update tblFunctionalClass_Modify SET DisciplineID  = 'TOTAL-B0000000025'   Where ID = 'TOTAL-F0000000190'</v>
      </c>
    </row>
    <row r="168">
      <c r="A168" t="str">
        <v>TOTAL-F0000000191</v>
      </c>
      <c r="B168" t="str">
        <v>Crane Pedestal</v>
      </c>
      <c r="C168" t="str">
        <v>JA</v>
      </c>
      <c r="D168" t="str">
        <v>JA</v>
      </c>
      <c r="E168" t="str">
        <v>TOTAL-F0000000544</v>
      </c>
      <c r="F168" t="str">
        <v>Lifting Device</v>
      </c>
      <c r="G168" t="str">
        <v>Root | Mechanical Equipment Class | Lifting Device | Crane Pedestal</v>
      </c>
      <c r="H168" t="str">
        <v>Match not found</v>
      </c>
      <c r="I168" t="str">
        <v/>
      </c>
      <c r="J168" t="str">
        <v/>
      </c>
      <c r="K168" t="str">
        <v/>
      </c>
      <c r="L168">
        <v>3051</v>
      </c>
      <c r="M168" t="str">
        <v>Grues à flèche treillis sur colonne</v>
      </c>
      <c r="N168" t="str">
        <v>Fixed lattice boom cranes (Pedestal mounted...)</v>
      </c>
      <c r="O168" t="str">
        <v/>
      </c>
      <c r="P168" t="str">
        <v/>
      </c>
      <c r="Q168" t="str">
        <v>LFTG-CR-PEDESTAL</v>
      </c>
      <c r="R168" t="str">
        <v>Pedestal Crane</v>
      </c>
      <c r="S168" t="str">
        <v/>
      </c>
      <c r="T168" t="str">
        <v/>
      </c>
      <c r="U168" t="str">
        <v/>
      </c>
      <c r="V168" t="str">
        <v/>
      </c>
      <c r="W168" t="str">
        <v/>
      </c>
      <c r="X168" t="str">
        <v/>
      </c>
      <c r="Y168" t="str">
        <v>The base or support on which a crane is mounted.</v>
      </c>
      <c r="Z168" t="str">
        <v>Total</v>
      </c>
      <c r="AA168" t="str">
        <v>TOTAL-B0000000025</v>
      </c>
      <c r="AB168" t="str">
        <v>Structure</v>
      </c>
      <c r="AC168">
        <v>0</v>
      </c>
      <c r="AD168" t="str">
        <v>TOTAL-T0000000001</v>
      </c>
      <c r="AE168" t="str">
        <v>Main equipments tag structure</v>
      </c>
      <c r="AF168" t="str">
        <v>Equipment</v>
      </c>
      <c r="AH168" t="str">
        <v>Review Done By EP</v>
      </c>
      <c r="AI168" t="str">
        <f>CONCATENATE($AI$1," ",$AJ$1,AA168,"'"," ",$AK$1,A168,"'")</f>
        <v>Update tblFunctionalClass_Modify SET DisciplineID  = 'TOTAL-B0000000025'   Where ID = 'TOTAL-F0000000191'</v>
      </c>
    </row>
    <row r="169">
      <c r="A169" t="str">
        <v>TOTAL-F0000000192</v>
      </c>
      <c r="B169" t="str">
        <v>Crossover Valve</v>
      </c>
      <c r="C169" t="str">
        <v>XO</v>
      </c>
      <c r="E169" t="str">
        <v>TOTAL-F0000001310</v>
      </c>
      <c r="F169" t="str">
        <v>Valve Instrument</v>
      </c>
      <c r="G169" t="str">
        <v>Root | Instrument Equipment | Valve Instrument | Crossover Valve</v>
      </c>
      <c r="H169" t="str">
        <v>CFIHOS-30000660</v>
      </c>
      <c r="I169" t="str">
        <v>Valve</v>
      </c>
      <c r="J169" t="str">
        <v>RDS16553103</v>
      </c>
      <c r="K169" t="str">
        <v>CROSSOVER VALVE</v>
      </c>
      <c r="M169" t="str">
        <v/>
      </c>
      <c r="N169" t="str">
        <v/>
      </c>
      <c r="O169" t="str">
        <v/>
      </c>
      <c r="P169" t="str">
        <v/>
      </c>
      <c r="R169" t="str">
        <v/>
      </c>
      <c r="S169" t="str">
        <v/>
      </c>
      <c r="T169" t="str">
        <v/>
      </c>
      <c r="U169" t="str">
        <v/>
      </c>
      <c r="V169" t="str">
        <v/>
      </c>
      <c r="W169" t="str">
        <v/>
      </c>
      <c r="X169" t="str">
        <v/>
      </c>
      <c r="Y169" t="str">
        <v>A valve which is located in the crossover loop</v>
      </c>
      <c r="Z169" t="str">
        <v>PCA</v>
      </c>
      <c r="AA169" t="str">
        <v>TOTAL-B0000000012</v>
      </c>
      <c r="AB169" t="str">
        <v>Instrumentation &amp; Control Systems</v>
      </c>
      <c r="AC169">
        <v>0</v>
      </c>
      <c r="AD169" t="str">
        <v>TOTAL-T0000000006</v>
      </c>
      <c r="AE169" t="str">
        <v>Field instruments &amp; instrumented functions tag structure</v>
      </c>
      <c r="AF169" t="str">
        <v>Equipment</v>
      </c>
      <c r="AH169" t="str">
        <v>Review Done By RC</v>
      </c>
      <c r="AI169" t="str">
        <f>CONCATENATE($AI$1," ",$AJ$1,AH169,"'"," ",$AK$1,A169,"'")</f>
        <v>Update tblFunctionalClass_Modify SET DisciplineID  = 'Review Done By RC'   Where ID = 'TOTAL-F0000000192'</v>
      </c>
    </row>
    <row r="170">
      <c r="A170" t="str">
        <v>TOTAL-F0000000193</v>
      </c>
      <c r="B170" t="str">
        <v>Crown and Travelling Block</v>
      </c>
      <c r="C170" t="str">
        <v>CTB</v>
      </c>
      <c r="E170" t="str">
        <v>TOTAL-F0000000260</v>
      </c>
      <c r="F170" t="str">
        <v>Drilling</v>
      </c>
      <c r="G170" t="str">
        <v>Root | Mechanical Equipment Class | Drilling | Crown and Travelling Block</v>
      </c>
      <c r="H170" t="str">
        <v/>
      </c>
      <c r="I170" t="str">
        <v/>
      </c>
      <c r="J170" t="str">
        <v>RDS1323357051</v>
      </c>
      <c r="K170" t="str">
        <v>DRILLING CROWN AND TRAVELLING BLOCK CLASS</v>
      </c>
      <c r="L170">
        <v>711</v>
      </c>
      <c r="M170" t="str">
        <v>Déplacements et voyages</v>
      </c>
      <c r="N170" t="str">
        <v>Travelling</v>
      </c>
      <c r="O170" t="str">
        <v>Dienstreisen</v>
      </c>
      <c r="P170" t="str">
        <v>Desplazamientos y viajes</v>
      </c>
      <c r="R170" t="str">
        <v/>
      </c>
      <c r="S170" t="str">
        <v/>
      </c>
      <c r="T170" t="str">
        <v/>
      </c>
      <c r="U170" t="str">
        <v>TB</v>
      </c>
      <c r="V170" t="str">
        <v>Crown and travelling blocks</v>
      </c>
      <c r="W170" t="str">
        <v/>
      </c>
      <c r="X170" t="str">
        <v/>
      </c>
      <c r="Y170" t="str">
        <v>A 'drilling equipment class' that is a class of 'crown block' or 'travelling block'.</v>
      </c>
      <c r="Z170" t="str">
        <v>PCA</v>
      </c>
      <c r="AA170" t="str">
        <v>TOTAL-B0000000006</v>
      </c>
      <c r="AB170" t="str">
        <v>Drilling &amp; Completion</v>
      </c>
      <c r="AC170">
        <v>0</v>
      </c>
      <c r="AD170" t="str">
        <v>TOTAL-T0000000001</v>
      </c>
      <c r="AE170" t="str">
        <v>Main equipments tag structure</v>
      </c>
      <c r="AF170" t="str">
        <v>Equipment</v>
      </c>
      <c r="AH170" t="str">
        <v>Review Pending</v>
      </c>
      <c r="AI170" t="str">
        <f>CONCATENATE($AI$1," ",$AJ$1,AH170,"'"," ",$AK$1,A170,"'")</f>
        <v>Update tblFunctionalClass_Modify SET DisciplineID  = 'Review Pending'   Where ID = 'TOTAL-F0000000193'</v>
      </c>
    </row>
    <row r="171">
      <c r="A171" t="str">
        <v>TOTAL-F0000000194</v>
      </c>
      <c r="B171" t="str">
        <v>Crude Oil &amp; Condensate Treatment Package</v>
      </c>
      <c r="C171" t="str">
        <v>CONT</v>
      </c>
      <c r="E171" t="str">
        <v>TOTAL-F0000000630</v>
      </c>
      <c r="F171" t="str">
        <v>Package Unit</v>
      </c>
      <c r="G171" t="str">
        <v>Root | Mechanical Equipment Class | Other Mechanical Equipment | Package Unit | Crude Oil &amp; Condensate Treatment Package</v>
      </c>
      <c r="H171" t="str">
        <v/>
      </c>
      <c r="I171" t="str">
        <v/>
      </c>
      <c r="J171" t="str">
        <v>RDS1300808591</v>
      </c>
      <c r="K171" t="str">
        <v>PACKAGE</v>
      </c>
      <c r="L171">
        <v>3492</v>
      </c>
      <c r="M171" t="str">
        <v>Unités de Traitement de l'huile brute et des condensats</v>
      </c>
      <c r="N171" t="str">
        <v>Crude Oil &amp; Condensate Treatment Packages</v>
      </c>
      <c r="O171" t="str">
        <v/>
      </c>
      <c r="P171" t="str">
        <v/>
      </c>
      <c r="R171" t="str">
        <v/>
      </c>
      <c r="S171" t="str">
        <v/>
      </c>
      <c r="T171" t="str">
        <v/>
      </c>
      <c r="U171" t="str">
        <v/>
      </c>
      <c r="V171" t="str">
        <v/>
      </c>
      <c r="W171" t="str">
        <v/>
      </c>
      <c r="X171" t="str">
        <v/>
      </c>
      <c r="Y171" t="str">
        <v>A 'functional object' that is any related group of objects that is viewed or organized as a unit. Relates to Crude Oil &amp; Condensate Treatment Package.</v>
      </c>
      <c r="Z171" t="str">
        <v>PCA (modified)</v>
      </c>
      <c r="AA171" t="str">
        <v>TOTAL-B0000000017</v>
      </c>
      <c r="AB171" t="str">
        <v>Mechanical Static</v>
      </c>
      <c r="AC171">
        <v>0</v>
      </c>
      <c r="AD171" t="str">
        <v>TOTAL-T0000000001</v>
      </c>
      <c r="AE171" t="str">
        <v>Main equipments tag structure</v>
      </c>
      <c r="AF171" t="str">
        <v>Equipment</v>
      </c>
      <c r="AH171" t="str">
        <v>Review Pending</v>
      </c>
      <c r="AI171" t="str">
        <f>CONCATENATE($AI$1," ",$AJ$1,AH171,"'"," ",$AK$1,A171,"'")</f>
        <v>Update tblFunctionalClass_Modify SET DisciplineID  = 'Review Pending'   Where ID = 'TOTAL-F0000000194'</v>
      </c>
    </row>
    <row r="172">
      <c r="A172" t="str">
        <v>TOTAL-F0000000195</v>
      </c>
      <c r="B172" t="str">
        <v>Crushing Equipment</v>
      </c>
      <c r="C172" t="str">
        <v>CRUS</v>
      </c>
      <c r="E172" t="str">
        <v>TOTAL-F0000000894</v>
      </c>
      <c r="F172" t="str">
        <v>Specific Process Mechanical Equipment</v>
      </c>
      <c r="G172" t="str">
        <v>Root | Mechanical Equipment Class | Specific Process Mechanical Equipment | Crushing Equipment</v>
      </c>
      <c r="H172" t="str">
        <v/>
      </c>
      <c r="I172" t="str">
        <v/>
      </c>
      <c r="J172" t="str">
        <v/>
      </c>
      <c r="K172" t="str">
        <v/>
      </c>
      <c r="L172">
        <v>175</v>
      </c>
      <c r="M172" t="str">
        <v>Équipements de broyage</v>
      </c>
      <c r="N172" t="str">
        <v>Crushing equipment</v>
      </c>
      <c r="O172" t="str">
        <v>Zerkleinerungsequipment</v>
      </c>
      <c r="P172" t="str">
        <v>Equipos para triturar</v>
      </c>
      <c r="R172" t="str">
        <v/>
      </c>
      <c r="S172" t="str">
        <v/>
      </c>
      <c r="T172" t="str">
        <v/>
      </c>
      <c r="U172" t="str">
        <v/>
      </c>
      <c r="V172" t="str">
        <v/>
      </c>
      <c r="W172" t="str">
        <v/>
      </c>
      <c r="X172" t="str">
        <v/>
      </c>
      <c r="Y172" t="str">
        <v>A crusher is a machine designed to reduce large rocks into smaller rocks, gravel, or rock dust.</v>
      </c>
      <c r="Z172" t="str">
        <v>Total</v>
      </c>
      <c r="AA172" t="str">
        <v>TOTAL-B0000000017</v>
      </c>
      <c r="AB172" t="str">
        <v>Mechanical Static</v>
      </c>
      <c r="AC172">
        <v>0</v>
      </c>
      <c r="AD172" t="str">
        <v>TOTAL-T0000000001</v>
      </c>
      <c r="AE172" t="str">
        <v>Main equipments tag structure</v>
      </c>
      <c r="AF172" t="str">
        <v>Equipment</v>
      </c>
      <c r="AH172" t="str">
        <v>Review Pending</v>
      </c>
      <c r="AI172" t="str">
        <f>CONCATENATE($AI$1," ",$AJ$1,Z172,"'"," ",$AK$1,A172,"'")</f>
        <v>Update tblFunctionalClass_Modify SET DisciplineID  = 'Total'   Where ID = 'TOTAL-F0000000195'</v>
      </c>
    </row>
    <row r="173">
      <c r="A173" t="str">
        <v>TOTAL-F0000000196</v>
      </c>
      <c r="B173" t="str">
        <v>Current (Electrical) Transmitter</v>
      </c>
      <c r="C173" t="str">
        <v>IT</v>
      </c>
      <c r="D173" t="str">
        <v>IT</v>
      </c>
      <c r="E173" t="str">
        <v>TOTAL-F0000001373</v>
      </c>
      <c r="F173" t="str">
        <v>Current Instrument</v>
      </c>
      <c r="G173" t="str">
        <v>Root | Instrument Equipment | Current Instrument | Current (Electrical) Transmitter</v>
      </c>
      <c r="H173" t="str">
        <v>CFIHOS-30000329</v>
      </c>
      <c r="I173" t="str">
        <v>Current Transmitter</v>
      </c>
      <c r="J173" t="str">
        <v>RDS6501264</v>
      </c>
      <c r="K173" t="str">
        <v>CURRENT TRANSMITTER</v>
      </c>
      <c r="M173" t="str">
        <v/>
      </c>
      <c r="N173" t="str">
        <v/>
      </c>
      <c r="O173" t="str">
        <v/>
      </c>
      <c r="P173" t="str">
        <v/>
      </c>
      <c r="R173" t="str">
        <v/>
      </c>
      <c r="S173" t="str">
        <v/>
      </c>
      <c r="T173" t="str">
        <v/>
      </c>
      <c r="U173" t="str">
        <v/>
      </c>
      <c r="V173" t="str">
        <v/>
      </c>
      <c r="W173" t="str">
        <v/>
      </c>
      <c r="X173" t="str">
        <v/>
      </c>
      <c r="Y173" t="str">
        <v>A transmitter that transmits an analogue electrical current</v>
      </c>
      <c r="Z173" t="str">
        <v>PCA</v>
      </c>
      <c r="AA173" t="str">
        <v>TOTAL-B0000000012</v>
      </c>
      <c r="AB173" t="str">
        <v>Instrumentation &amp; Control Systems</v>
      </c>
      <c r="AC173">
        <v>0</v>
      </c>
      <c r="AD173" t="str">
        <v>TOTAL-T0000000006</v>
      </c>
      <c r="AE173" t="str">
        <v>Field instruments &amp; instrumented functions tag structure</v>
      </c>
      <c r="AF173" t="str">
        <v>Equipment</v>
      </c>
      <c r="AH173" t="str">
        <v>Review Done By RC</v>
      </c>
      <c r="AI173" t="str">
        <f>CONCATENATE($AI$1," ",$AJ$1,AH173,"'"," ",$AK$1,A173,"'")</f>
        <v>Update tblFunctionalClass_Modify SET DisciplineID  = 'Review Done By RC'   Where ID = 'TOTAL-F0000000196'</v>
      </c>
    </row>
    <row r="174">
      <c r="A174" t="str">
        <v>TOTAL-F0000000197</v>
      </c>
      <c r="B174" t="str">
        <v>Current Alarm Measurement Discrepancy</v>
      </c>
      <c r="C174" t="str">
        <v>IAX</v>
      </c>
      <c r="D174" t="str">
        <v>IAX</v>
      </c>
      <c r="E174" t="str">
        <v>TOTAL-F0000001373</v>
      </c>
      <c r="F174" t="str">
        <v>Current Instrument</v>
      </c>
      <c r="G174" t="str">
        <v>Root | Instrument Equipment | Current Instrument | Current Alarm Measurement Discrepancy</v>
      </c>
      <c r="H174" t="str">
        <v/>
      </c>
      <c r="I174" t="str">
        <v/>
      </c>
      <c r="J174" t="str">
        <v/>
      </c>
      <c r="K174" t="str">
        <v/>
      </c>
      <c r="M174" t="str">
        <v/>
      </c>
      <c r="N174" t="str">
        <v/>
      </c>
      <c r="O174" t="str">
        <v/>
      </c>
      <c r="P174" t="str">
        <v/>
      </c>
      <c r="R174" t="str">
        <v/>
      </c>
      <c r="S174" t="str">
        <v/>
      </c>
      <c r="T174" t="str">
        <v/>
      </c>
      <c r="U174" t="str">
        <v/>
      </c>
      <c r="V174" t="str">
        <v/>
      </c>
      <c r="W174" t="str">
        <v/>
      </c>
      <c r="X174" t="str">
        <v/>
      </c>
      <c r="Y174" t="str">
        <v>An alarm device or system of alarm devices gives an audible, visual or other form of alarm signal about a problem or condition. Relates to Current Alarm discrepancy between measurements of two or more current transmitters with the same service.</v>
      </c>
      <c r="Z174" t="str">
        <v>Total</v>
      </c>
      <c r="AA174" t="str">
        <v>TOTAL-B0000000012</v>
      </c>
      <c r="AB174" t="str">
        <v>Instrumentation &amp; Control Systems</v>
      </c>
      <c r="AC174">
        <v>0</v>
      </c>
      <c r="AD174" t="str">
        <v>TOTAL-T0000000006</v>
      </c>
      <c r="AE174" t="str">
        <v>Field instruments &amp; instrumented functions tag structure</v>
      </c>
      <c r="AF174" t="str">
        <v>Soft</v>
      </c>
      <c r="AH174" t="str">
        <v>Review Done By RC</v>
      </c>
      <c r="AI174" t="str">
        <f>CONCATENATE($AI$1," ",$AJ$1,Z174,"'"," ",$AK$1,A174,"'")</f>
        <v>Update tblFunctionalClass_Modify SET DisciplineID  = 'Total'   Where ID = 'TOTAL-F0000000197'</v>
      </c>
    </row>
    <row r="175">
      <c r="A175" t="str">
        <v>TOTAL-F0000000198</v>
      </c>
      <c r="B175" t="str">
        <v>Current Alarm High</v>
      </c>
      <c r="C175" t="str">
        <v>IAH</v>
      </c>
      <c r="D175" t="str">
        <v>IAH</v>
      </c>
      <c r="E175" t="str">
        <v>TOTAL-F0000001373</v>
      </c>
      <c r="F175" t="str">
        <v>Current Instrument</v>
      </c>
      <c r="G175" t="str">
        <v>Root | Instrument Equipment | Current Instrument | Current Alarm High</v>
      </c>
      <c r="H175" t="str">
        <v/>
      </c>
      <c r="I175" t="str">
        <v/>
      </c>
      <c r="J175" t="str">
        <v/>
      </c>
      <c r="K175" t="str">
        <v/>
      </c>
      <c r="M175" t="str">
        <v/>
      </c>
      <c r="N175" t="str">
        <v/>
      </c>
      <c r="O175" t="str">
        <v/>
      </c>
      <c r="P175" t="str">
        <v/>
      </c>
      <c r="R175" t="str">
        <v/>
      </c>
      <c r="S175" t="str">
        <v/>
      </c>
      <c r="T175" t="str">
        <v/>
      </c>
      <c r="U175" t="str">
        <v/>
      </c>
      <c r="V175" t="str">
        <v/>
      </c>
      <c r="W175" t="str">
        <v/>
      </c>
      <c r="X175" t="str">
        <v/>
      </c>
      <c r="Y175" t="str">
        <v>An alarm device or system of alarm devices gives an audible, visual or other form of alarm signal about a problem or condition. Relates to Current Alarm High.</v>
      </c>
      <c r="Z175" t="str">
        <v>Total</v>
      </c>
      <c r="AA175" t="str">
        <v>TOTAL-B0000000012</v>
      </c>
      <c r="AB175" t="str">
        <v>Instrumentation &amp; Control Systems</v>
      </c>
      <c r="AC175">
        <v>0</v>
      </c>
      <c r="AD175" t="str">
        <v>TOTAL-T0000000006</v>
      </c>
      <c r="AE175" t="str">
        <v>Field instruments &amp; instrumented functions tag structure</v>
      </c>
      <c r="AF175" t="str">
        <v>Soft</v>
      </c>
      <c r="AH175" t="str">
        <v>Review Done By RC</v>
      </c>
      <c r="AI175" t="str">
        <f>CONCATENATE($AI$1," ",$AJ$1,Z175,"'"," ",$AK$1,A175,"'")</f>
        <v>Update tblFunctionalClass_Modify SET DisciplineID  = 'Total'   Where ID = 'TOTAL-F0000000198'</v>
      </c>
    </row>
    <row r="176">
      <c r="A176" t="str">
        <v>TOTAL-F0000000199</v>
      </c>
      <c r="B176" t="str">
        <v>Current Alarm High High</v>
      </c>
      <c r="C176" t="str">
        <v>IAHH</v>
      </c>
      <c r="D176" t="str">
        <v>IAHH</v>
      </c>
      <c r="E176" t="str">
        <v>TOTAL-F0000001373</v>
      </c>
      <c r="F176" t="str">
        <v>Current Instrument</v>
      </c>
      <c r="G176" t="str">
        <v>Root | Instrument Equipment | Current Instrument | Current Alarm High High</v>
      </c>
      <c r="H176" t="str">
        <v/>
      </c>
      <c r="I176" t="str">
        <v/>
      </c>
      <c r="J176" t="str">
        <v/>
      </c>
      <c r="K176" t="str">
        <v/>
      </c>
      <c r="M176" t="str">
        <v/>
      </c>
      <c r="N176" t="str">
        <v/>
      </c>
      <c r="O176" t="str">
        <v/>
      </c>
      <c r="P176" t="str">
        <v/>
      </c>
      <c r="R176" t="str">
        <v/>
      </c>
      <c r="S176" t="str">
        <v/>
      </c>
      <c r="T176" t="str">
        <v/>
      </c>
      <c r="U176" t="str">
        <v/>
      </c>
      <c r="V176" t="str">
        <v/>
      </c>
      <c r="W176" t="str">
        <v/>
      </c>
      <c r="X176" t="str">
        <v/>
      </c>
      <c r="Y176" t="str">
        <v>An alarm device or system of alarm devices gives an audible, visual or other form of alarm signal about a problem or condition. Relates to Current Alarm High High.</v>
      </c>
      <c r="Z176" t="str">
        <v>Total</v>
      </c>
      <c r="AA176" t="str">
        <v>TOTAL-B0000000012</v>
      </c>
      <c r="AB176" t="str">
        <v>Instrumentation &amp; Control Systems</v>
      </c>
      <c r="AC176">
        <v>0</v>
      </c>
      <c r="AD176" t="str">
        <v>TOTAL-T0000000006</v>
      </c>
      <c r="AE176" t="str">
        <v>Field instruments &amp; instrumented functions tag structure</v>
      </c>
      <c r="AF176" t="str">
        <v>Soft</v>
      </c>
      <c r="AH176" t="str">
        <v>Review Done By RC</v>
      </c>
      <c r="AI176" t="str">
        <f>CONCATENATE($AI$1," ",$AJ$1,Z176,"'"," ",$AK$1,A176,"'")</f>
        <v>Update tblFunctionalClass_Modify SET DisciplineID  = 'Total'   Where ID = 'TOTAL-F0000000199'</v>
      </c>
    </row>
    <row r="177">
      <c r="A177" t="str">
        <v>TOTAL-F0000000200</v>
      </c>
      <c r="B177" t="str">
        <v>Current Alarm Low</v>
      </c>
      <c r="C177" t="str">
        <v>IAL</v>
      </c>
      <c r="D177" t="str">
        <v>IAL</v>
      </c>
      <c r="E177" t="str">
        <v>TOTAL-F0000001373</v>
      </c>
      <c r="F177" t="str">
        <v>Current Instrument</v>
      </c>
      <c r="G177" t="str">
        <v>Root | Instrument Equipment | Current Instrument | Current Alarm Low</v>
      </c>
      <c r="H177" t="str">
        <v/>
      </c>
      <c r="I177" t="str">
        <v/>
      </c>
      <c r="J177" t="str">
        <v/>
      </c>
      <c r="K177" t="str">
        <v/>
      </c>
      <c r="M177" t="str">
        <v/>
      </c>
      <c r="N177" t="str">
        <v/>
      </c>
      <c r="O177" t="str">
        <v/>
      </c>
      <c r="P177" t="str">
        <v/>
      </c>
      <c r="R177" t="str">
        <v/>
      </c>
      <c r="S177" t="str">
        <v/>
      </c>
      <c r="T177" t="str">
        <v/>
      </c>
      <c r="U177" t="str">
        <v/>
      </c>
      <c r="V177" t="str">
        <v/>
      </c>
      <c r="W177" t="str">
        <v/>
      </c>
      <c r="X177" t="str">
        <v/>
      </c>
      <c r="Y177" t="str">
        <v>An alarm device or system of alarm devices gives an audible, visual or other form of alarm signal about a problem or condition. Relates to Current Alarm Low.</v>
      </c>
      <c r="Z177" t="str">
        <v>Total</v>
      </c>
      <c r="AA177" t="str">
        <v>TOTAL-B0000000012</v>
      </c>
      <c r="AB177" t="str">
        <v>Instrumentation &amp; Control Systems</v>
      </c>
      <c r="AC177">
        <v>0</v>
      </c>
      <c r="AD177" t="str">
        <v>TOTAL-T0000000006</v>
      </c>
      <c r="AE177" t="str">
        <v>Field instruments &amp; instrumented functions tag structure</v>
      </c>
      <c r="AF177" t="str">
        <v>Soft</v>
      </c>
      <c r="AH177" t="str">
        <v>Review Done By RC</v>
      </c>
      <c r="AI177" t="str">
        <f>CONCATENATE($AI$1," ",$AJ$1,Z177,"'"," ",$AK$1,A177,"'")</f>
        <v>Update tblFunctionalClass_Modify SET DisciplineID  = 'Total'   Where ID = 'TOTAL-F0000000200'</v>
      </c>
    </row>
    <row r="178">
      <c r="A178" t="str">
        <v>TOTAL-F0000000201</v>
      </c>
      <c r="B178" t="str">
        <v>Current Alarm Low Low</v>
      </c>
      <c r="C178" t="str">
        <v>IALL</v>
      </c>
      <c r="D178" t="str">
        <v>IALL</v>
      </c>
      <c r="E178" t="str">
        <v>TOTAL-F0000001373</v>
      </c>
      <c r="F178" t="str">
        <v>Current Instrument</v>
      </c>
      <c r="G178" t="str">
        <v>Root | Instrument Equipment | Current Instrument | Current Alarm Low Low</v>
      </c>
      <c r="H178" t="str">
        <v/>
      </c>
      <c r="I178" t="str">
        <v/>
      </c>
      <c r="J178" t="str">
        <v/>
      </c>
      <c r="K178" t="str">
        <v/>
      </c>
      <c r="M178" t="str">
        <v/>
      </c>
      <c r="N178" t="str">
        <v/>
      </c>
      <c r="O178" t="str">
        <v/>
      </c>
      <c r="P178" t="str">
        <v/>
      </c>
      <c r="R178" t="str">
        <v/>
      </c>
      <c r="S178" t="str">
        <v/>
      </c>
      <c r="T178" t="str">
        <v/>
      </c>
      <c r="U178" t="str">
        <v/>
      </c>
      <c r="V178" t="str">
        <v/>
      </c>
      <c r="W178" t="str">
        <v/>
      </c>
      <c r="X178" t="str">
        <v/>
      </c>
      <c r="Y178" t="str">
        <v>An alarm device or system of alarm devices gives an audible, visual or other form of alarm signal about a problem or condition. Relates to Current Alarm Low Low.</v>
      </c>
      <c r="Z178" t="str">
        <v>Total</v>
      </c>
      <c r="AA178" t="str">
        <v>TOTAL-B0000000012</v>
      </c>
      <c r="AB178" t="str">
        <v>Instrumentation &amp; Control Systems</v>
      </c>
      <c r="AC178">
        <v>0</v>
      </c>
      <c r="AD178" t="str">
        <v>TOTAL-T0000000006</v>
      </c>
      <c r="AE178" t="str">
        <v>Field instruments &amp; instrumented functions tag structure</v>
      </c>
      <c r="AF178" t="str">
        <v>Soft</v>
      </c>
      <c r="AH178" t="str">
        <v>Review Done By RC</v>
      </c>
      <c r="AI178" t="str">
        <f>CONCATENATE($AI$1," ",$AJ$1,Z178,"'"," ",$AK$1,A178,"'")</f>
        <v>Update tblFunctionalClass_Modify SET DisciplineID  = 'Total'   Where ID = 'TOTAL-F0000000201'</v>
      </c>
    </row>
    <row r="179">
      <c r="A179" t="str">
        <v>TOTAL-F0000000202</v>
      </c>
      <c r="B179" t="str">
        <v>Current Controller</v>
      </c>
      <c r="C179" t="str">
        <v>IC</v>
      </c>
      <c r="D179" t="str">
        <v>IC</v>
      </c>
      <c r="E179" t="str">
        <v>TOTAL-F0000001373</v>
      </c>
      <c r="F179" t="str">
        <v>Current Instrument</v>
      </c>
      <c r="G179" t="str">
        <v>Root | Instrument Equipment | Current Instrument | Current Controller</v>
      </c>
      <c r="H179" t="str">
        <v>CFIHOS-30000666</v>
      </c>
      <c r="I179" t="str">
        <v>Controller</v>
      </c>
      <c r="J179" t="str">
        <v>RDS289844</v>
      </c>
      <c r="K179" t="str">
        <v>CONTROLLER</v>
      </c>
      <c r="M179" t="str">
        <v/>
      </c>
      <c r="N179" t="str">
        <v/>
      </c>
      <c r="O179" t="str">
        <v/>
      </c>
      <c r="P179" t="str">
        <v/>
      </c>
      <c r="R179" t="str">
        <v/>
      </c>
      <c r="S179" t="str">
        <v/>
      </c>
      <c r="T179" t="str">
        <v/>
      </c>
      <c r="U179" t="str">
        <v/>
      </c>
      <c r="V179" t="str">
        <v/>
      </c>
      <c r="W179" t="str">
        <v/>
      </c>
      <c r="X179" t="str">
        <v/>
      </c>
      <c r="Y179" t="str">
        <v>A regulator that operates automatically to affect a controlled variable by comparing the value of the controlled variable with the value of a reference variable in order to reduce the difference between them. Relates to Current Controller.</v>
      </c>
      <c r="Z179" t="str">
        <v>PCA (modified)</v>
      </c>
      <c r="AA179" t="str">
        <v>TOTAL-B0000000012</v>
      </c>
      <c r="AB179" t="str">
        <v>Instrumentation &amp; Control Systems</v>
      </c>
      <c r="AC179">
        <v>0</v>
      </c>
      <c r="AD179" t="str">
        <v>TOTAL-T0000000006</v>
      </c>
      <c r="AE179" t="str">
        <v>Field instruments &amp; instrumented functions tag structure</v>
      </c>
      <c r="AF179" t="str">
        <v>Soft</v>
      </c>
      <c r="AH179" t="str">
        <v>Review Done By RC</v>
      </c>
      <c r="AI179" t="str">
        <f>CONCATENATE($AI$1," ",$AJ$1," ",$AK$1,A179,"'")</f>
        <v>Update tblFunctionalClass_Modify SET DisciplineID  = '   Where ID = 'TOTAL-F0000000202'</v>
      </c>
    </row>
    <row r="180">
      <c r="A180" t="str">
        <v>TOTAL-F0000000203</v>
      </c>
      <c r="B180" t="str">
        <v>Current Element</v>
      </c>
      <c r="C180" t="str">
        <v>IE</v>
      </c>
      <c r="D180" t="str">
        <v>IE</v>
      </c>
      <c r="E180" t="str">
        <v>TOTAL-F0000001373</v>
      </c>
      <c r="F180" t="str">
        <v>Current Instrument</v>
      </c>
      <c r="G180" t="str">
        <v>Root | Instrument Equipment | Current Instrument | Current Element</v>
      </c>
      <c r="H180" t="str">
        <v/>
      </c>
      <c r="I180" t="str">
        <v/>
      </c>
      <c r="J180" t="str">
        <v>RDS461879</v>
      </c>
      <c r="K180" t="str">
        <v>DETECTING ELEMENT</v>
      </c>
      <c r="M180" t="str">
        <v/>
      </c>
      <c r="N180" t="str">
        <v/>
      </c>
      <c r="O180" t="str">
        <v/>
      </c>
      <c r="P180" t="str">
        <v/>
      </c>
      <c r="R180" t="str">
        <v/>
      </c>
      <c r="S180" t="str">
        <v/>
      </c>
      <c r="T180" t="str">
        <v/>
      </c>
      <c r="U180" t="str">
        <v/>
      </c>
      <c r="V180" t="str">
        <v/>
      </c>
      <c r="W180" t="str">
        <v/>
      </c>
      <c r="X180" t="str">
        <v/>
      </c>
      <c r="Y180" t="str">
        <v>An artefact that converts the input variable into a signal suitable for measurement. Relates to Current Element.</v>
      </c>
      <c r="Z180" t="str">
        <v>PCA (modified)</v>
      </c>
      <c r="AA180" t="str">
        <v>TOTAL-B0000000012</v>
      </c>
      <c r="AB180" t="str">
        <v>Instrumentation &amp; Control Systems</v>
      </c>
      <c r="AC180">
        <v>0</v>
      </c>
      <c r="AD180" t="str">
        <v>TOTAL-T0000000006</v>
      </c>
      <c r="AE180" t="str">
        <v>Field instruments &amp; instrumented functions tag structure</v>
      </c>
      <c r="AF180" t="str">
        <v>Equipment</v>
      </c>
      <c r="AH180" t="str">
        <v>Review Done By RC</v>
      </c>
      <c r="AI180" t="str">
        <f>CONCATENATE($AI$1," ",$AJ$1," ",$AK$1,A180,"'")</f>
        <v>Update tblFunctionalClass_Modify SET DisciplineID  = '   Where ID = 'TOTAL-F0000000203'</v>
      </c>
    </row>
    <row r="181">
      <c r="A181" t="str">
        <v>TOTAL-F0000000204</v>
      </c>
      <c r="B181" t="str">
        <v>Current Indicator</v>
      </c>
      <c r="C181" t="str">
        <v>MII</v>
      </c>
      <c r="D181" t="str">
        <v>II</v>
      </c>
      <c r="E181" t="str">
        <v>TOTAL-F0000001373</v>
      </c>
      <c r="F181" t="str">
        <v>Current Instrument</v>
      </c>
      <c r="G181" t="str">
        <v>Root | Instrument Equipment | Current Instrument | Current Indicator</v>
      </c>
      <c r="H181" t="str">
        <v/>
      </c>
      <c r="I181" t="str">
        <v/>
      </c>
      <c r="J181" t="str">
        <v/>
      </c>
      <c r="K181" t="str">
        <v/>
      </c>
      <c r="M181" t="str">
        <v/>
      </c>
      <c r="N181" t="str">
        <v/>
      </c>
      <c r="O181" t="str">
        <v/>
      </c>
      <c r="P181" t="str">
        <v/>
      </c>
      <c r="R181" t="str">
        <v/>
      </c>
      <c r="S181" t="str">
        <v/>
      </c>
      <c r="T181" t="str">
        <v/>
      </c>
      <c r="U181" t="str">
        <v/>
      </c>
      <c r="V181" t="str">
        <v/>
      </c>
      <c r="W181" t="str">
        <v/>
      </c>
      <c r="X181" t="str">
        <v/>
      </c>
      <c r="Y181" t="str">
        <v>A measure indicator that is intended to give a visual indication of measured electrical current.</v>
      </c>
      <c r="Z181" t="str">
        <v>Total</v>
      </c>
      <c r="AA181" t="str">
        <v>TOTAL-B0000000012</v>
      </c>
      <c r="AB181" t="str">
        <v>Instrumentation &amp; Control Systems</v>
      </c>
      <c r="AC181">
        <v>0</v>
      </c>
      <c r="AD181" t="str">
        <v>TOTAL-T0000000006</v>
      </c>
      <c r="AE181" t="str">
        <v>Field instruments &amp; instrumented functions tag structure</v>
      </c>
      <c r="AF181" t="str">
        <v>Equipment</v>
      </c>
      <c r="AH181" t="str">
        <v>Review Done By RC</v>
      </c>
      <c r="AI181" t="str">
        <f>CONCATENATE($AI$1," ",$AJ$1," ",$AK$1,A181,"'")</f>
        <v>Update tblFunctionalClass_Modify SET DisciplineID  = '   Where ID = 'TOTAL-F0000000204'</v>
      </c>
    </row>
    <row r="182">
      <c r="A182" t="str">
        <v>TOTAL-F0000000205</v>
      </c>
      <c r="B182" t="str">
        <v>Current Light High</v>
      </c>
      <c r="C182" t="str">
        <v>ILH</v>
      </c>
      <c r="D182" t="str">
        <v>ILH</v>
      </c>
      <c r="E182" t="str">
        <v>TOTAL-F0000001373</v>
      </c>
      <c r="F182" t="str">
        <v>Current Instrument</v>
      </c>
      <c r="G182" t="str">
        <v>Root | Instrument Equipment | Current Instrument | Current Light High</v>
      </c>
      <c r="H182" t="str">
        <v>CFIHOS-30000234</v>
      </c>
      <c r="I182" t="str">
        <v>Signal</v>
      </c>
      <c r="J182" t="str">
        <v>RDS337196911</v>
      </c>
      <c r="K182" t="str">
        <v>SIGNAL</v>
      </c>
      <c r="M182" t="str">
        <v/>
      </c>
      <c r="N182" t="str">
        <v/>
      </c>
      <c r="O182" t="str">
        <v/>
      </c>
      <c r="P182" t="str">
        <v/>
      </c>
      <c r="R182" t="str">
        <v/>
      </c>
      <c r="S182" t="str">
        <v/>
      </c>
      <c r="T182" t="str">
        <v/>
      </c>
      <c r="U182" t="str">
        <v/>
      </c>
      <c r="V182" t="str">
        <v/>
      </c>
      <c r="W182" t="str">
        <v/>
      </c>
      <c r="X182" t="str">
        <v/>
      </c>
      <c r="Y182" t="str">
        <v>An arranged individual that is a detectable physical time-varying quantity or impulse (as voltage, current, or magnetic field strength) by which messages or information can be transmitted. Relates to Current Light High.</v>
      </c>
      <c r="Z182" t="str">
        <v>PCA (modified)</v>
      </c>
      <c r="AA182" t="str">
        <v>TOTAL-B0000000012</v>
      </c>
      <c r="AB182" t="str">
        <v>Instrumentation &amp; Control Systems</v>
      </c>
      <c r="AC182">
        <v>0</v>
      </c>
      <c r="AD182" t="str">
        <v>TOTAL-T0000000006</v>
      </c>
      <c r="AE182" t="str">
        <v>Field instruments &amp; instrumented functions tag structure</v>
      </c>
      <c r="AF182" t="str">
        <v>Equipment</v>
      </c>
      <c r="AH182" t="str">
        <v>Review Done By RC</v>
      </c>
      <c r="AI182" t="str">
        <f>CONCATENATE($AI$1," ",$AJ$1," ",$AK$1,A182,"'")</f>
        <v>Update tblFunctionalClass_Modify SET DisciplineID  = '   Where ID = 'TOTAL-F0000000205'</v>
      </c>
    </row>
    <row r="183">
      <c r="A183" t="str">
        <v>TOTAL-F0000000206</v>
      </c>
      <c r="B183" t="str">
        <v>Current Light Low</v>
      </c>
      <c r="C183" t="str">
        <v>ILL</v>
      </c>
      <c r="D183" t="str">
        <v>ILL</v>
      </c>
      <c r="E183" t="str">
        <v>TOTAL-F0000001373</v>
      </c>
      <c r="F183" t="str">
        <v>Current Instrument</v>
      </c>
      <c r="G183" t="str">
        <v>Root | Instrument Equipment | Current Instrument | Current Light Low</v>
      </c>
      <c r="H183" t="str">
        <v>CFIHOS-30000234</v>
      </c>
      <c r="I183" t="str">
        <v>Signal</v>
      </c>
      <c r="J183" t="str">
        <v>RDS337196911</v>
      </c>
      <c r="K183" t="str">
        <v>SIGNAL</v>
      </c>
      <c r="M183" t="str">
        <v/>
      </c>
      <c r="N183" t="str">
        <v/>
      </c>
      <c r="O183" t="str">
        <v/>
      </c>
      <c r="P183" t="str">
        <v/>
      </c>
      <c r="R183" t="str">
        <v/>
      </c>
      <c r="S183" t="str">
        <v/>
      </c>
      <c r="T183" t="str">
        <v/>
      </c>
      <c r="U183" t="str">
        <v/>
      </c>
      <c r="V183" t="str">
        <v/>
      </c>
      <c r="W183" t="str">
        <v/>
      </c>
      <c r="X183" t="str">
        <v/>
      </c>
      <c r="Y183" t="str">
        <v>An arranged individual that is a detectable physical time-varying quantity or impulse (as voltage, current, or magnetic field strength) by which messages or information can be transmitted. Relates to Current Light Low.</v>
      </c>
      <c r="Z183" t="str">
        <v>PCA (modified)</v>
      </c>
      <c r="AA183" t="str">
        <v>TOTAL-B0000000012</v>
      </c>
      <c r="AB183" t="str">
        <v>Instrumentation &amp; Control Systems</v>
      </c>
      <c r="AC183">
        <v>0</v>
      </c>
      <c r="AD183" t="str">
        <v>TOTAL-T0000000006</v>
      </c>
      <c r="AE183" t="str">
        <v>Field instruments &amp; instrumented functions tag structure</v>
      </c>
      <c r="AF183" t="str">
        <v>Equipment</v>
      </c>
      <c r="AH183" t="str">
        <v>Review Done By RC</v>
      </c>
      <c r="AI183" t="str">
        <f>CONCATENATE($AI$1," ",$AJ$1," ",$AK$1,A183,"'")</f>
        <v>Update tblFunctionalClass_Modify SET DisciplineID  = '   Where ID = 'TOTAL-F0000000206'</v>
      </c>
    </row>
    <row r="184">
      <c r="A184" t="str">
        <v>TOTAL-F0000000207</v>
      </c>
      <c r="B184" t="str">
        <v>Current Recorder</v>
      </c>
      <c r="C184" t="str">
        <v>IR</v>
      </c>
      <c r="D184" t="str">
        <v>IR</v>
      </c>
      <c r="E184" t="str">
        <v>TOTAL-F0000001373</v>
      </c>
      <c r="F184" t="str">
        <v>Current Instrument</v>
      </c>
      <c r="G184" t="str">
        <v>Root | Instrument Equipment | Current Instrument | Current Recorder</v>
      </c>
      <c r="H184" t="str">
        <v/>
      </c>
      <c r="I184" t="str">
        <v/>
      </c>
      <c r="J184" t="str">
        <v>RDS842894</v>
      </c>
      <c r="K184" t="str">
        <v>RECORDING INSTRUMENT</v>
      </c>
      <c r="M184" t="str">
        <v/>
      </c>
      <c r="N184" t="str">
        <v/>
      </c>
      <c r="O184" t="str">
        <v/>
      </c>
      <c r="P184" t="str">
        <v/>
      </c>
      <c r="R184" t="str">
        <v/>
      </c>
      <c r="S184" t="str">
        <v/>
      </c>
      <c r="T184" t="str">
        <v/>
      </c>
      <c r="U184" t="str">
        <v/>
      </c>
      <c r="V184" t="str">
        <v/>
      </c>
      <c r="W184" t="str">
        <v/>
      </c>
      <c r="X184" t="str">
        <v/>
      </c>
      <c r="Y184" t="str">
        <v>A process instrument that records values represented by the input signal(s). Relates to Current Recorder.</v>
      </c>
      <c r="Z184" t="str">
        <v>PCA (modified)</v>
      </c>
      <c r="AA184" t="str">
        <v>TOTAL-B0000000012</v>
      </c>
      <c r="AB184" t="str">
        <v>Instrumentation &amp; Control Systems</v>
      </c>
      <c r="AC184">
        <v>0</v>
      </c>
      <c r="AD184" t="str">
        <v>TOTAL-T0000000006</v>
      </c>
      <c r="AE184" t="str">
        <v>Field instruments &amp; instrumented functions tag structure</v>
      </c>
      <c r="AF184" t="str">
        <v>Equipment</v>
      </c>
      <c r="AH184" t="str">
        <v>Review Done By RC</v>
      </c>
      <c r="AI184" t="str">
        <f>CONCATENATE($AI$1," ",$AJ$1," ",$AK$1,A184,"'")</f>
        <v>Update tblFunctionalClass_Modify SET DisciplineID  = '   Where ID = 'TOTAL-F0000000207'</v>
      </c>
    </row>
    <row r="185">
      <c r="A185" t="str">
        <v>TOTAL-F0000000208</v>
      </c>
      <c r="B185" t="str">
        <v>Current Relay</v>
      </c>
      <c r="C185" t="str">
        <v>IY</v>
      </c>
      <c r="D185" t="str">
        <v>IY</v>
      </c>
      <c r="E185" t="str">
        <v>TOTAL-F0000001373</v>
      </c>
      <c r="F185" t="str">
        <v>Current Instrument</v>
      </c>
      <c r="G185" t="str">
        <v>Root | Instrument Equipment | Current Instrument | Current Relay</v>
      </c>
      <c r="H185" t="str">
        <v>CFIHOS-30000364</v>
      </c>
      <c r="I185" t="str">
        <v>Relay</v>
      </c>
      <c r="J185" t="str">
        <v>RDS876194</v>
      </c>
      <c r="K185" t="str">
        <v>RELAY</v>
      </c>
      <c r="M185" t="str">
        <v/>
      </c>
      <c r="N185" t="str">
        <v/>
      </c>
      <c r="O185" t="str">
        <v/>
      </c>
      <c r="P185" t="str">
        <v/>
      </c>
      <c r="R185" t="str">
        <v/>
      </c>
      <c r="S185" t="str">
        <v/>
      </c>
      <c r="T185" t="str">
        <v/>
      </c>
      <c r="U185" t="str">
        <v/>
      </c>
      <c r="V185" t="str">
        <v/>
      </c>
      <c r="W185" t="str">
        <v/>
      </c>
      <c r="X185" t="str">
        <v/>
      </c>
      <c r="Y185" t="str">
        <v>A physical object that can be any electrical device, usually incorporating an electromagnet, whereby a current or signal in one circuit can open or close another circuit. Relates to Current Relay.</v>
      </c>
      <c r="Z185" t="str">
        <v>PCA (modified)</v>
      </c>
      <c r="AA185" t="str">
        <v>TOTAL-B0000000012</v>
      </c>
      <c r="AB185" t="str">
        <v>Instrumentation &amp; Control Systems</v>
      </c>
      <c r="AC185">
        <v>0</v>
      </c>
      <c r="AD185" t="str">
        <v>TOTAL-T0000000001</v>
      </c>
      <c r="AE185" t="str">
        <v>Main equipments tag structure</v>
      </c>
      <c r="AF185" t="str">
        <v>Equipment</v>
      </c>
      <c r="AH185" t="str">
        <v>Review Done By RC</v>
      </c>
      <c r="AI185" t="str">
        <f>CONCATENATE($AI$1," ",$AJ$1," ",$AK$1,A185,"'")</f>
        <v>Update tblFunctionalClass_Modify SET DisciplineID  = '   Where ID = 'TOTAL-F0000000208'</v>
      </c>
    </row>
    <row r="186">
      <c r="A186" t="str">
        <v>TOTAL-F0000000209</v>
      </c>
      <c r="B186" t="str">
        <v>Current Switch High</v>
      </c>
      <c r="C186" t="str">
        <v>ISH</v>
      </c>
      <c r="D186" t="str">
        <v>ISH</v>
      </c>
      <c r="E186" t="str">
        <v>TOTAL-F0000001373</v>
      </c>
      <c r="F186" t="str">
        <v>Current Instrument</v>
      </c>
      <c r="G186" t="str">
        <v>Root | Instrument Equipment | Current Instrument | Current Switch High</v>
      </c>
      <c r="H186" t="str">
        <v>CFIHOS-30000234</v>
      </c>
      <c r="I186" t="str">
        <v>Signal</v>
      </c>
      <c r="J186" t="str">
        <v>RDS337196911</v>
      </c>
      <c r="K186" t="str">
        <v>SIGNAL</v>
      </c>
      <c r="M186" t="str">
        <v/>
      </c>
      <c r="N186" t="str">
        <v/>
      </c>
      <c r="O186" t="str">
        <v/>
      </c>
      <c r="P186" t="str">
        <v/>
      </c>
      <c r="R186" t="str">
        <v/>
      </c>
      <c r="S186" t="str">
        <v/>
      </c>
      <c r="T186" t="str">
        <v/>
      </c>
      <c r="U186" t="str">
        <v/>
      </c>
      <c r="V186" t="str">
        <v/>
      </c>
      <c r="W186" t="str">
        <v/>
      </c>
      <c r="X186" t="str">
        <v/>
      </c>
      <c r="Y186" t="str">
        <v>An arranged individual that is a detectable physical time-varying quantity or impulse (as voltage, current, or magnetic field strength) by which messages or information can be transmitted. Relates to Current Switch High.</v>
      </c>
      <c r="Z186" t="str">
        <v>PCA (modified)</v>
      </c>
      <c r="AA186" t="str">
        <v>TOTAL-B0000000012</v>
      </c>
      <c r="AB186" t="str">
        <v>Instrumentation &amp; Control Systems</v>
      </c>
      <c r="AC186">
        <v>0</v>
      </c>
      <c r="AD186" t="str">
        <v>TOTAL-T0000000006</v>
      </c>
      <c r="AE186" t="str">
        <v>Field instruments &amp; instrumented functions tag structure</v>
      </c>
      <c r="AF186" t="str">
        <v>Equipment</v>
      </c>
      <c r="AH186" t="str">
        <v>Review Done By RC</v>
      </c>
      <c r="AI186" t="str">
        <f>CONCATENATE($AI$1," ",$AJ$1," ",$AK$1,A186,"'")</f>
        <v>Update tblFunctionalClass_Modify SET DisciplineID  = '   Where ID = 'TOTAL-F0000000209'</v>
      </c>
    </row>
    <row r="187">
      <c r="A187" t="str">
        <v>TOTAL-F0000000210</v>
      </c>
      <c r="B187" t="str">
        <v>Current Switch High High</v>
      </c>
      <c r="C187" t="str">
        <v>ISHH</v>
      </c>
      <c r="D187" t="str">
        <v>ISHH</v>
      </c>
      <c r="E187" t="str">
        <v>TOTAL-F0000001373</v>
      </c>
      <c r="F187" t="str">
        <v>Current Instrument</v>
      </c>
      <c r="G187" t="str">
        <v>Root | Instrument Equipment | Current Instrument | Current Switch High High</v>
      </c>
      <c r="H187" t="str">
        <v>CFIHOS-30000234</v>
      </c>
      <c r="I187" t="str">
        <v>Signal</v>
      </c>
      <c r="J187" t="str">
        <v>RDS337196911</v>
      </c>
      <c r="K187" t="str">
        <v>SIGNAL</v>
      </c>
      <c r="M187" t="str">
        <v/>
      </c>
      <c r="N187" t="str">
        <v/>
      </c>
      <c r="O187" t="str">
        <v/>
      </c>
      <c r="P187" t="str">
        <v/>
      </c>
      <c r="R187" t="str">
        <v/>
      </c>
      <c r="S187" t="str">
        <v/>
      </c>
      <c r="T187" t="str">
        <v/>
      </c>
      <c r="U187" t="str">
        <v/>
      </c>
      <c r="V187" t="str">
        <v/>
      </c>
      <c r="W187" t="str">
        <v/>
      </c>
      <c r="X187" t="str">
        <v/>
      </c>
      <c r="Y187" t="str">
        <v>An arranged individual that is a detectable physical time-varying quantity or impulse (as voltage, current, or magnetic field strength) by which messages or information can be transmitted. Relates to Current Switch High High.</v>
      </c>
      <c r="Z187" t="str">
        <v>PCA (modified)</v>
      </c>
      <c r="AA187" t="str">
        <v>TOTAL-B0000000012</v>
      </c>
      <c r="AB187" t="str">
        <v>Instrumentation &amp; Control Systems</v>
      </c>
      <c r="AC187">
        <v>0</v>
      </c>
      <c r="AD187" t="str">
        <v>TOTAL-T0000000006</v>
      </c>
      <c r="AE187" t="str">
        <v>Field instruments &amp; instrumented functions tag structure</v>
      </c>
      <c r="AF187" t="str">
        <v>Equipment</v>
      </c>
      <c r="AH187" t="str">
        <v>Review Done By RC</v>
      </c>
      <c r="AI187" t="str">
        <f>CONCATENATE($AI$1," ",$AJ$1," ",$AK$1,A187,"'")</f>
        <v>Update tblFunctionalClass_Modify SET DisciplineID  = '   Where ID = 'TOTAL-F0000000210'</v>
      </c>
    </row>
    <row r="188">
      <c r="A188" t="str">
        <v>TOTAL-F0000000211</v>
      </c>
      <c r="B188" t="str">
        <v>Current Switch Low</v>
      </c>
      <c r="C188" t="str">
        <v>ISL</v>
      </c>
      <c r="D188" t="str">
        <v>ISL</v>
      </c>
      <c r="E188" t="str">
        <v>TOTAL-F0000001373</v>
      </c>
      <c r="F188" t="str">
        <v>Current Instrument</v>
      </c>
      <c r="G188" t="str">
        <v>Root | Instrument Equipment | Current Instrument | Current Switch Low</v>
      </c>
      <c r="H188" t="str">
        <v>CFIHOS-30000234</v>
      </c>
      <c r="I188" t="str">
        <v>Signal</v>
      </c>
      <c r="J188" t="str">
        <v>RDS337196911</v>
      </c>
      <c r="K188" t="str">
        <v>SIGNAL</v>
      </c>
      <c r="M188" t="str">
        <v/>
      </c>
      <c r="N188" t="str">
        <v/>
      </c>
      <c r="O188" t="str">
        <v/>
      </c>
      <c r="P188" t="str">
        <v/>
      </c>
      <c r="R188" t="str">
        <v/>
      </c>
      <c r="S188" t="str">
        <v/>
      </c>
      <c r="T188" t="str">
        <v/>
      </c>
      <c r="U188" t="str">
        <v/>
      </c>
      <c r="V188" t="str">
        <v/>
      </c>
      <c r="W188" t="str">
        <v/>
      </c>
      <c r="X188" t="str">
        <v/>
      </c>
      <c r="Y188" t="str">
        <v>An arranged individual that is a detectable physical time-varying quantity or impulse (as voltage, current, or magnetic field strength) by which messages or information can be transmitted. Relates to Current Switch Low.</v>
      </c>
      <c r="Z188" t="str">
        <v>PCA (modified)</v>
      </c>
      <c r="AA188" t="str">
        <v>TOTAL-B0000000012</v>
      </c>
      <c r="AB188" t="str">
        <v>Instrumentation &amp; Control Systems</v>
      </c>
      <c r="AC188">
        <v>0</v>
      </c>
      <c r="AD188" t="str">
        <v>TOTAL-T0000000006</v>
      </c>
      <c r="AE188" t="str">
        <v>Field instruments &amp; instrumented functions tag structure</v>
      </c>
      <c r="AF188" t="str">
        <v>Equipment</v>
      </c>
      <c r="AH188" t="str">
        <v>Review Done By RC</v>
      </c>
      <c r="AI188" t="str">
        <f>CONCATENATE($AI$1," ",$AJ$1," ",$AK$1,A188,"'")</f>
        <v>Update tblFunctionalClass_Modify SET DisciplineID  = '   Where ID = 'TOTAL-F0000000211'</v>
      </c>
    </row>
    <row r="189">
      <c r="A189" t="str">
        <v>TOTAL-F0000000212</v>
      </c>
      <c r="B189" t="str">
        <v>Current Switch Low Low</v>
      </c>
      <c r="C189" t="str">
        <v>ISLL</v>
      </c>
      <c r="D189" t="str">
        <v>ISLL</v>
      </c>
      <c r="E189" t="str">
        <v>TOTAL-F0000001373</v>
      </c>
      <c r="F189" t="str">
        <v>Current Instrument</v>
      </c>
      <c r="G189" t="str">
        <v>Root | Instrument Equipment | Current Instrument | Current Switch Low Low</v>
      </c>
      <c r="H189" t="str">
        <v>CFIHOS-30000234</v>
      </c>
      <c r="I189" t="str">
        <v>Signal</v>
      </c>
      <c r="J189" t="str">
        <v>RDS337196911</v>
      </c>
      <c r="K189" t="str">
        <v>SIGNAL</v>
      </c>
      <c r="M189" t="str">
        <v/>
      </c>
      <c r="N189" t="str">
        <v/>
      </c>
      <c r="O189" t="str">
        <v/>
      </c>
      <c r="P189" t="str">
        <v/>
      </c>
      <c r="R189" t="str">
        <v/>
      </c>
      <c r="S189" t="str">
        <v/>
      </c>
      <c r="T189" t="str">
        <v/>
      </c>
      <c r="U189" t="str">
        <v/>
      </c>
      <c r="V189" t="str">
        <v/>
      </c>
      <c r="W189" t="str">
        <v/>
      </c>
      <c r="X189" t="str">
        <v/>
      </c>
      <c r="Y189" t="str">
        <v>An arranged individual that is a detectable physical time-varying quantity or impulse (as voltage, current, or magnetic field strength) by which messages or information can be transmitted. Relates to Current Switch Low Low.</v>
      </c>
      <c r="Z189" t="str">
        <v>PCA (modified)</v>
      </c>
      <c r="AA189" t="str">
        <v>TOTAL-B0000000012</v>
      </c>
      <c r="AB189" t="str">
        <v>Instrumentation &amp; Control Systems</v>
      </c>
      <c r="AC189">
        <v>0</v>
      </c>
      <c r="AD189" t="str">
        <v>TOTAL-T0000000006</v>
      </c>
      <c r="AE189" t="str">
        <v>Field instruments &amp; instrumented functions tag structure</v>
      </c>
      <c r="AF189" t="str">
        <v>Equipment</v>
      </c>
      <c r="AH189" t="str">
        <v>Review Done By RC</v>
      </c>
      <c r="AI189" t="str">
        <f>CONCATENATE($AI$1," ",$AJ$1," ",$AK$1,A189,"'")</f>
        <v>Update tblFunctionalClass_Modify SET DisciplineID  = '   Where ID = 'TOTAL-F0000000212'</v>
      </c>
    </row>
    <row r="190">
      <c r="A190" t="str">
        <v>TOTAL-F0000000213</v>
      </c>
      <c r="B190" t="str">
        <v>Cyclone</v>
      </c>
      <c r="C190" t="str">
        <v>CCL</v>
      </c>
      <c r="E190" t="str">
        <v>TOTAL-F0000000932</v>
      </c>
      <c r="F190" t="str">
        <v>Storage Vessels and Tank</v>
      </c>
      <c r="G190" t="str">
        <v>Root | Mechanical Equipment Class | Storage Vessels and Tank | Cyclone</v>
      </c>
      <c r="H190" t="str">
        <v/>
      </c>
      <c r="I190" t="str">
        <v/>
      </c>
      <c r="J190" t="str">
        <v>RDS438074</v>
      </c>
      <c r="K190" t="str">
        <v>CYCLONE</v>
      </c>
      <c r="L190">
        <v>1192</v>
      </c>
      <c r="M190" t="str">
        <v>Cyclones, Séparateurs</v>
      </c>
      <c r="N190" t="str">
        <v>Cyclones, Separators</v>
      </c>
      <c r="O190" t="str">
        <v/>
      </c>
      <c r="P190" t="str">
        <v/>
      </c>
      <c r="Q190" t="str">
        <v>VES-CYCL; PKG-CYCL</v>
      </c>
      <c r="R190" t="str">
        <v>Cyclones; Cyclone Unit</v>
      </c>
      <c r="S190" t="str">
        <v/>
      </c>
      <c r="T190" t="str">
        <v/>
      </c>
      <c r="U190" t="str">
        <v/>
      </c>
      <c r="V190" t="str">
        <v/>
      </c>
      <c r="W190" t="str">
        <v/>
      </c>
      <c r="X190" t="str">
        <v/>
      </c>
      <c r="Y190" t="str">
        <v>A conical vessel used to classify dry powders or to extract dust from an air stream by centrifugal action.</v>
      </c>
      <c r="Z190" t="str">
        <v>PCA</v>
      </c>
      <c r="AA190" t="str">
        <v>TOTAL-B0000000017</v>
      </c>
      <c r="AB190" t="str">
        <v>Mechanical Static</v>
      </c>
      <c r="AC190">
        <v>0</v>
      </c>
      <c r="AD190" t="str">
        <v>TOTAL-T0000000001</v>
      </c>
      <c r="AE190" t="str">
        <v>Main equipments tag structure</v>
      </c>
      <c r="AF190" t="str">
        <v>Equipment</v>
      </c>
      <c r="AH190" t="str">
        <v>Review Pending</v>
      </c>
      <c r="AI190" t="str">
        <f>CONCATENATE($AI$1," ",$AJ$1," ",$AK$1,A190,"'")</f>
        <v>Update tblFunctionalClass_Modify SET DisciplineID  = '   Where ID = 'TOTAL-F0000000213'</v>
      </c>
    </row>
    <row r="191">
      <c r="A191" t="str">
        <v>TOTAL-F0000000214</v>
      </c>
      <c r="B191" t="str">
        <v>Data Network</v>
      </c>
      <c r="E191" t="str">
        <v>TOTAL-F0000001298</v>
      </c>
      <c r="F191" t="str">
        <v>IT &amp; Telecommunication Equipment</v>
      </c>
      <c r="G191" t="str">
        <v>Root | IT &amp; Telecommunication Equipment | Data Network</v>
      </c>
      <c r="H191" t="str">
        <v>CFIHOS-30000647</v>
      </c>
      <c r="I191" t="str">
        <v>Local Area Network</v>
      </c>
      <c r="J191" t="str">
        <v/>
      </c>
      <c r="K191" t="str">
        <v/>
      </c>
      <c r="L191">
        <v>417</v>
      </c>
      <c r="M191" t="str">
        <v>Réseau de données</v>
      </c>
      <c r="N191" t="str">
        <v>Data network</v>
      </c>
      <c r="O191" t="str">
        <v>Datennetzwerk</v>
      </c>
      <c r="P191" t="str">
        <v>Red de datos</v>
      </c>
      <c r="R191" t="str">
        <v/>
      </c>
      <c r="S191" t="str">
        <v/>
      </c>
      <c r="T191" t="str">
        <v/>
      </c>
      <c r="U191" t="str">
        <v/>
      </c>
      <c r="V191" t="str">
        <v/>
      </c>
      <c r="W191" t="str">
        <v>7.4.2.6 IfcCommunicationsApplianceTypeEnum</v>
      </c>
      <c r="X191" t="str">
        <v>Network Appliance</v>
      </c>
      <c r="Y191" t="str">
        <v>A network appliance performs a dedicated function such as firewall protection, content filtering, load balancing, or equipment management.</v>
      </c>
      <c r="Z191" t="str">
        <v>IFC</v>
      </c>
      <c r="AA191" t="str">
        <v>TOTAL-B0000000027</v>
      </c>
      <c r="AB191" t="str">
        <v>Telecom</v>
      </c>
      <c r="AC191">
        <v>1</v>
      </c>
      <c r="AD191" t="str">
        <v>TOTAL-T0000000001</v>
      </c>
      <c r="AE191" t="str">
        <v>Main equipments tag structure</v>
      </c>
      <c r="AF191" t="str">
        <v>Equipment</v>
      </c>
      <c r="AH191" t="str">
        <v>Review Done By EP</v>
      </c>
      <c r="AI191" t="str">
        <f>CONCATENATE($AI$1," ",$AJ$1," ",$AK$1,A191,"'")</f>
        <v>Update tblFunctionalClass_Modify SET DisciplineID  = '   Where ID = 'TOTAL-F0000000214'</v>
      </c>
    </row>
    <row r="192">
      <c r="A192" t="str">
        <v>TOTAL-F0000000216</v>
      </c>
      <c r="B192" t="str">
        <v>Hand Numeric Status</v>
      </c>
      <c r="C192" t="str">
        <v>HNS</v>
      </c>
      <c r="D192" t="str">
        <v>HNS</v>
      </c>
      <c r="E192" t="str">
        <v>TOTAL-F0000001380</v>
      </c>
      <c r="F192" t="str">
        <v>Hand Instrument</v>
      </c>
      <c r="G192" t="str">
        <v>Root | Instrument Equipment | Hand Instrument | Hand Numeric Status</v>
      </c>
      <c r="H192" t="str">
        <v>CFIHOS-80000128</v>
      </c>
      <c r="I192" t="str">
        <v>Manual Switch</v>
      </c>
      <c r="J192" t="str">
        <v/>
      </c>
      <c r="K192" t="str">
        <v/>
      </c>
      <c r="M192" t="str">
        <v/>
      </c>
      <c r="N192" t="str">
        <v/>
      </c>
      <c r="O192" t="str">
        <v/>
      </c>
      <c r="P192" t="str">
        <v/>
      </c>
      <c r="R192" t="str">
        <v/>
      </c>
      <c r="S192" t="str">
        <v/>
      </c>
      <c r="T192" t="str">
        <v/>
      </c>
      <c r="U192" t="str">
        <v/>
      </c>
      <c r="V192" t="str">
        <v/>
      </c>
      <c r="W192" t="str">
        <v/>
      </c>
      <c r="X192" t="str">
        <v/>
      </c>
      <c r="Y192" t="str">
        <v>A switch which is operated by a person. Relates to DCS Hand Light Switch and Hand Switch and Hand Light to Give Running Status.</v>
      </c>
      <c r="Z192" t="str">
        <v>CFIHOS (modified)</v>
      </c>
      <c r="AA192" t="str">
        <v>TOTAL-B0000000012</v>
      </c>
      <c r="AB192" t="str">
        <v>Instrumentation &amp; Control Systems</v>
      </c>
      <c r="AC192">
        <v>0</v>
      </c>
      <c r="AD192" t="str">
        <v>TOTAL-T0000000006</v>
      </c>
      <c r="AE192" t="str">
        <v>Field instruments &amp; instrumented functions tag structure</v>
      </c>
      <c r="AF192" t="str">
        <v>Soft</v>
      </c>
      <c r="AH192" t="str">
        <v>Review Done By RC</v>
      </c>
      <c r="AI192" t="str">
        <f>CONCATENATE($AI$1," ",$AJ$1," ",$AK$1,A192,"'")</f>
        <v>Update tblFunctionalClass_Modify SET DisciplineID  = '   Where ID = 'TOTAL-F0000000216'</v>
      </c>
    </row>
    <row r="193">
      <c r="A193" t="str">
        <v>TOTAL-F0000000217</v>
      </c>
      <c r="B193" t="str">
        <v>Decarbonization Unit</v>
      </c>
      <c r="C193" t="str">
        <v>DECA</v>
      </c>
      <c r="E193" t="str">
        <v>TOTAL-F0000000630</v>
      </c>
      <c r="F193" t="str">
        <v>Package Unit</v>
      </c>
      <c r="G193" t="str">
        <v>Root | Mechanical Equipment Class | Other Mechanical Equipment | Package Unit | Decarbonization Unit</v>
      </c>
      <c r="H193" t="str">
        <v/>
      </c>
      <c r="I193" t="str">
        <v/>
      </c>
      <c r="J193" t="str">
        <v/>
      </c>
      <c r="K193" t="str">
        <v/>
      </c>
      <c r="L193">
        <v>3473</v>
      </c>
      <c r="M193" t="str">
        <v>Unités de décarbonatation</v>
      </c>
      <c r="N193" t="str">
        <v>Decarbonization units</v>
      </c>
      <c r="O193" t="str">
        <v>Anlagen für Entkarbonisation</v>
      </c>
      <c r="P193" t="str">
        <v>Unidades de descarbonización</v>
      </c>
      <c r="R193" t="str">
        <v/>
      </c>
      <c r="S193" t="str">
        <v/>
      </c>
      <c r="T193" t="str">
        <v/>
      </c>
      <c r="U193" t="str">
        <v/>
      </c>
      <c r="V193" t="str">
        <v/>
      </c>
      <c r="W193" t="str">
        <v/>
      </c>
      <c r="X193" t="str">
        <v/>
      </c>
      <c r="Y193" t="str">
        <v>A system for to remove carbon from something, especially from an engine; to decoke.</v>
      </c>
      <c r="Z193" t="str">
        <v>Total</v>
      </c>
      <c r="AA193" t="str">
        <v>TOTAL-B0000000017</v>
      </c>
      <c r="AB193" t="str">
        <v>Mechanical Static</v>
      </c>
      <c r="AC193">
        <v>0</v>
      </c>
      <c r="AD193" t="str">
        <v>TOTAL-T0000000001</v>
      </c>
      <c r="AE193" t="str">
        <v>Main equipments tag structure</v>
      </c>
      <c r="AF193" t="str">
        <v>Equipment</v>
      </c>
      <c r="AH193" t="str">
        <v>Review Pending</v>
      </c>
      <c r="AI193" t="str">
        <f>CONCATENATE($AI$1," ",$AJ$1,Z193,"'"," ",$AK$1,A193,"'")</f>
        <v>Update tblFunctionalClass_Modify SET DisciplineID  = 'Total'   Where ID = 'TOTAL-F0000000217'</v>
      </c>
    </row>
    <row r="194">
      <c r="A194" t="str">
        <v>TOTAL-F0000000218</v>
      </c>
      <c r="B194" t="str">
        <v>De-Icing Equipment</v>
      </c>
      <c r="C194" t="str">
        <v>DEIEQ</v>
      </c>
      <c r="E194" t="str">
        <v>TOTAL-F0000001313</v>
      </c>
      <c r="F194" t="str">
        <v>Marine</v>
      </c>
      <c r="G194" t="str">
        <v>Root | Mechanical Equipment Class | Marine | De-Icing Equipment</v>
      </c>
      <c r="H194" t="str">
        <v>Match not found</v>
      </c>
      <c r="I194" t="str">
        <v/>
      </c>
      <c r="J194" t="str">
        <v>RDS8615020</v>
      </c>
      <c r="K194" t="str">
        <v>EQUIPMENT CLASS</v>
      </c>
      <c r="M194" t="str">
        <v/>
      </c>
      <c r="N194" t="str">
        <v/>
      </c>
      <c r="O194" t="str">
        <v/>
      </c>
      <c r="P194" t="str">
        <v/>
      </c>
      <c r="R194" t="str">
        <v/>
      </c>
      <c r="S194" t="str">
        <v/>
      </c>
      <c r="T194" t="str">
        <v/>
      </c>
      <c r="U194" t="str">
        <v>IC</v>
      </c>
      <c r="V194" t="str">
        <v>De-icing equipment</v>
      </c>
      <c r="W194" t="str">
        <v/>
      </c>
      <c r="X194" t="str">
        <v/>
      </c>
      <c r="Y194" t="str">
        <v>An artefact class that contains classes of artefacts or physical resources required for a purpose. Relates to De-Icing Equipment.</v>
      </c>
      <c r="Z194" t="str">
        <v>PCA (modified)</v>
      </c>
      <c r="AA194" t="str">
        <v>TOTAL-B0000000018</v>
      </c>
      <c r="AB194" t="str">
        <v>Naval, Mooring</v>
      </c>
      <c r="AC194">
        <v>0</v>
      </c>
      <c r="AD194" t="str">
        <v>TOTAL-T0000000001</v>
      </c>
      <c r="AE194" t="str">
        <v>Main equipments tag structure</v>
      </c>
      <c r="AF194" t="str">
        <v>Equipment</v>
      </c>
      <c r="AH194" t="str">
        <v>Review Pending</v>
      </c>
      <c r="AI194" t="str">
        <f>CONCATENATE($AI$1," ",$AJ$1," ",$AK$1,A194,"'")</f>
        <v>Update tblFunctionalClass_Modify SET DisciplineID  = '   Where ID = 'TOTAL-F0000000218'</v>
      </c>
    </row>
    <row r="195">
      <c r="A195" t="str">
        <v>TOTAL-F0000000219</v>
      </c>
      <c r="B195" t="str">
        <v>Demineralisation Unit</v>
      </c>
      <c r="C195" t="str">
        <v>DEMI</v>
      </c>
      <c r="E195" t="str">
        <v>TOTAL-F0000000630</v>
      </c>
      <c r="F195" t="str">
        <v>Package Unit</v>
      </c>
      <c r="G195" t="str">
        <v>Root | Mechanical Equipment Class | Other Mechanical Equipment | Package Unit | Demineralisation Unit</v>
      </c>
      <c r="H195" t="str">
        <v/>
      </c>
      <c r="I195" t="str">
        <v/>
      </c>
      <c r="J195" t="str">
        <v/>
      </c>
      <c r="K195" t="str">
        <v/>
      </c>
      <c r="L195">
        <v>3474</v>
      </c>
      <c r="M195" t="str">
        <v>Unités de déminéralisation</v>
      </c>
      <c r="N195" t="str">
        <v>Demineralisation units</v>
      </c>
      <c r="O195" t="str">
        <v>Anlagen für Entmineralisierung</v>
      </c>
      <c r="P195" t="str">
        <v>Unidades de desmineralización</v>
      </c>
      <c r="Q195" t="str">
        <v>PKG-DEMIN</v>
      </c>
      <c r="R195" t="str">
        <v>Demineralisation unit</v>
      </c>
      <c r="S195" t="str">
        <v/>
      </c>
      <c r="T195" t="str">
        <v/>
      </c>
      <c r="U195" t="str">
        <v/>
      </c>
      <c r="V195" t="str">
        <v/>
      </c>
      <c r="W195" t="str">
        <v/>
      </c>
      <c r="X195" t="str">
        <v/>
      </c>
      <c r="Y195" t="str">
        <v>A system using the chemical engineering process in which mineral salts are removed from a liquid.</v>
      </c>
      <c r="Z195" t="str">
        <v>Total</v>
      </c>
      <c r="AA195" t="str">
        <v>TOTAL-B0000000017</v>
      </c>
      <c r="AB195" t="str">
        <v>Mechanical Static</v>
      </c>
      <c r="AC195">
        <v>0</v>
      </c>
      <c r="AD195" t="str">
        <v>TOTAL-T0000000001</v>
      </c>
      <c r="AE195" t="str">
        <v>Main equipments tag structure</v>
      </c>
      <c r="AF195" t="str">
        <v>Equipment</v>
      </c>
      <c r="AH195" t="str">
        <v>Review Pending</v>
      </c>
      <c r="AI195" t="str">
        <f>CONCATENATE($AI$1," ",$AJ$1,Z195,"'"," ",$AK$1,A195,"'")</f>
        <v>Update tblFunctionalClass_Modify SET DisciplineID  = 'Total'   Where ID = 'TOTAL-F0000000219'</v>
      </c>
    </row>
    <row r="196">
      <c r="A196" t="str">
        <v>TOTAL-F0000000220</v>
      </c>
      <c r="B196" t="str">
        <v>Derrick</v>
      </c>
      <c r="C196" t="str">
        <v>DRK</v>
      </c>
      <c r="E196" t="str">
        <v>TOTAL-F0000000260</v>
      </c>
      <c r="F196" t="str">
        <v>Drilling</v>
      </c>
      <c r="G196" t="str">
        <v>Root | Mechanical Equipment Class | Drilling | Derrick</v>
      </c>
      <c r="H196" t="str">
        <v/>
      </c>
      <c r="I196" t="str">
        <v/>
      </c>
      <c r="J196" t="str">
        <v>RDS289034</v>
      </c>
      <c r="K196" t="str">
        <v>DERRICK</v>
      </c>
      <c r="M196" t="str">
        <v/>
      </c>
      <c r="N196" t="str">
        <v/>
      </c>
      <c r="O196" t="str">
        <v/>
      </c>
      <c r="P196" t="str">
        <v/>
      </c>
      <c r="R196" t="str">
        <v/>
      </c>
      <c r="S196" t="str">
        <v/>
      </c>
      <c r="T196" t="str">
        <v/>
      </c>
      <c r="U196" t="str">
        <v>DE</v>
      </c>
      <c r="V196" t="str">
        <v>Derrick</v>
      </c>
      <c r="W196" t="str">
        <v/>
      </c>
      <c r="X196" t="str">
        <v/>
      </c>
      <c r="Y196" t="str">
        <v>A 'supporting structure' built over a wellsite to provide support for drilling equipment and a tall mast for raising and lowering drillpipe and casing.</v>
      </c>
      <c r="Z196" t="str">
        <v>PCA</v>
      </c>
      <c r="AA196" t="str">
        <v>TOTAL-B0000000006</v>
      </c>
      <c r="AB196" t="str">
        <v>Drilling &amp; Completion</v>
      </c>
      <c r="AC196">
        <v>0</v>
      </c>
      <c r="AD196" t="str">
        <v>TOTAL-T0000000001</v>
      </c>
      <c r="AE196" t="str">
        <v>Main equipments tag structure</v>
      </c>
      <c r="AF196" t="str">
        <v>Equipment</v>
      </c>
      <c r="AH196" t="str">
        <v>Review Pending</v>
      </c>
      <c r="AI196" t="str">
        <f>CONCATENATE($AI$1," ",$AJ$1," ",$AK$1,A196,"'")</f>
        <v>Update tblFunctionalClass_Modify SET DisciplineID  = '   Where ID = 'TOTAL-F0000000220'</v>
      </c>
    </row>
    <row r="197">
      <c r="A197" t="str">
        <v>TOTAL-F0000000221</v>
      </c>
      <c r="B197" t="str">
        <v>Desalter System</v>
      </c>
      <c r="C197" t="str">
        <v>VD</v>
      </c>
      <c r="E197" t="str">
        <v>TOTAL-F0000000630</v>
      </c>
      <c r="F197" t="str">
        <v>Package Unit</v>
      </c>
      <c r="G197" t="str">
        <v>Root | Mechanical Equipment Class | Other Mechanical Equipment | Package Unit | Desalter System</v>
      </c>
      <c r="H197" t="str">
        <v/>
      </c>
      <c r="I197" t="str">
        <v/>
      </c>
      <c r="J197" t="str">
        <v>RDS2195227031</v>
      </c>
      <c r="K197" t="str">
        <v>DESALTER</v>
      </c>
      <c r="M197" t="str">
        <v/>
      </c>
      <c r="N197" t="str">
        <v/>
      </c>
      <c r="O197" t="str">
        <v/>
      </c>
      <c r="P197" t="str">
        <v/>
      </c>
      <c r="Q197" t="str">
        <v>VES-DESALT</v>
      </c>
      <c r="R197" t="str">
        <v>Desalter</v>
      </c>
      <c r="S197" t="str">
        <v/>
      </c>
      <c r="T197" t="str">
        <v/>
      </c>
      <c r="U197" t="str">
        <v/>
      </c>
      <c r="V197" t="str">
        <v/>
      </c>
      <c r="W197" t="str">
        <v/>
      </c>
      <c r="X197" t="str">
        <v/>
      </c>
      <c r="Y197" t="str">
        <v>A 'fluid separator' intended to remove salt from a fluid.</v>
      </c>
      <c r="Z197" t="str">
        <v>PCA</v>
      </c>
      <c r="AA197" t="str">
        <v>TOTAL-B0000000017</v>
      </c>
      <c r="AB197" t="str">
        <v>Mechanical Static</v>
      </c>
      <c r="AC197">
        <v>0</v>
      </c>
      <c r="AD197" t="str">
        <v>TOTAL-T0000000001</v>
      </c>
      <c r="AE197" t="str">
        <v>Main equipments tag structure</v>
      </c>
      <c r="AF197" t="str">
        <v>Equipment</v>
      </c>
      <c r="AH197" t="str">
        <v>Review Pending</v>
      </c>
      <c r="AI197" t="str">
        <f>CONCATENATE($AI$1," ",$AJ$1," ",$AK$1,A197,"'")</f>
        <v>Update tblFunctionalClass_Modify SET DisciplineID  = '   Where ID = 'TOTAL-F0000000221'</v>
      </c>
    </row>
    <row r="198">
      <c r="A198" t="str">
        <v>TOTAL-F0000000222</v>
      </c>
      <c r="B198" t="str">
        <v>Desuperheater</v>
      </c>
      <c r="C198" t="str">
        <v>HS</v>
      </c>
      <c r="E198" t="str">
        <v>TOTAL-F0000001312</v>
      </c>
      <c r="F198" t="str">
        <v>Miscellaneous Equipment</v>
      </c>
      <c r="G198" t="str">
        <v>Root | Miscellaneous Equipment | Desuperheater</v>
      </c>
      <c r="H198" t="str">
        <v/>
      </c>
      <c r="I198" t="str">
        <v/>
      </c>
      <c r="J198" t="str">
        <v/>
      </c>
      <c r="K198" t="str">
        <v/>
      </c>
      <c r="L198">
        <v>3452</v>
      </c>
      <c r="M198" t="str">
        <v>Réchauffeurs, désurchauffeurs</v>
      </c>
      <c r="N198" t="str">
        <v>Heaters, desuperheaters</v>
      </c>
      <c r="O198" t="str">
        <v>Vorwärmer, Anti-überhitzer</v>
      </c>
      <c r="P198" t="str">
        <v>Calentadores, enfriadores de supercalentadores</v>
      </c>
      <c r="R198" t="str">
        <v/>
      </c>
      <c r="S198" t="str">
        <v/>
      </c>
      <c r="T198" t="str">
        <v/>
      </c>
      <c r="U198" t="str">
        <v>SU</v>
      </c>
      <c r="V198" t="str">
        <v>De-superheaters</v>
      </c>
      <c r="W198" t="str">
        <v/>
      </c>
      <c r="X198" t="str">
        <v/>
      </c>
      <c r="Y198" t="str">
        <v>A vessel, container or pipework section for reducing the temperature of superheated steam.</v>
      </c>
      <c r="Z198" t="str">
        <v>Total</v>
      </c>
      <c r="AA198" t="str">
        <v>TOTAL-B0000000017</v>
      </c>
      <c r="AB198" t="str">
        <v>Mechanical Static</v>
      </c>
      <c r="AC198">
        <v>0</v>
      </c>
      <c r="AD198" t="str">
        <v>TOTAL-T0000000001</v>
      </c>
      <c r="AE198" t="str">
        <v>Main equipments tag structure</v>
      </c>
      <c r="AF198" t="str">
        <v>Equipment</v>
      </c>
      <c r="AH198" t="str">
        <v>Review Pending</v>
      </c>
      <c r="AI198" t="str">
        <f>CONCATENATE($AI$1," ",$AJ$1," ",$AK$1,A198,"'")</f>
        <v>Update tblFunctionalClass_Modify SET DisciplineID  = '   Where ID = 'TOTAL-F0000000222'</v>
      </c>
    </row>
    <row r="199">
      <c r="A199" t="str">
        <v>TOTAL-F0000000225</v>
      </c>
      <c r="B199" t="str">
        <v>Diesel Engine</v>
      </c>
      <c r="C199" t="str">
        <v>DE</v>
      </c>
      <c r="D199" t="str">
        <v>DE</v>
      </c>
      <c r="E199" t="str">
        <v>TOTAL-F0000000263</v>
      </c>
      <c r="F199" t="str">
        <v>Driving Machine</v>
      </c>
      <c r="G199" t="str">
        <v>Root | Mechanical Equipment Class | Driving Machine | Diesel Engine</v>
      </c>
      <c r="H199" t="str">
        <v>CFIHOS-30000527</v>
      </c>
      <c r="I199" t="str">
        <v>Diesel Engine</v>
      </c>
      <c r="J199" t="str">
        <v>RDS421154</v>
      </c>
      <c r="K199" t="str">
        <v>DIESEL ENGINE</v>
      </c>
      <c r="L199">
        <v>1811</v>
      </c>
      <c r="M199" t="str">
        <v>Moteurs thermiques diesel</v>
      </c>
      <c r="N199" t="str">
        <v>Diesel engines</v>
      </c>
      <c r="O199" t="str">
        <v>Dieselmaschinen</v>
      </c>
      <c r="P199" t="str">
        <v>Motores térmicos diesel</v>
      </c>
      <c r="Q199" t="str">
        <v>ENG-DIES-FWP; ENG-DIES-GEN; ENG-DIES-SML</v>
      </c>
      <c r="R199" t="str">
        <v>Diesel Engine for Fire Water Pump; Diesel Engine for Power Generation; Diesel Engine (HPU, Lifeboat, etc…)</v>
      </c>
      <c r="S199" t="str">
        <v>DIESEL_ENGINE</v>
      </c>
      <c r="T199" t="str">
        <v>Diesel engine</v>
      </c>
      <c r="U199" t="str">
        <v/>
      </c>
      <c r="V199" t="str">
        <v/>
      </c>
      <c r="W199" t="str">
        <v/>
      </c>
      <c r="X199" t="str">
        <v/>
      </c>
      <c r="Y199" t="str">
        <v>An internal combustion engine in which ignition of the fuel injected into the cylinder is performed by the heat of compression of the air charge.</v>
      </c>
      <c r="Z199" t="str">
        <v>PCA</v>
      </c>
      <c r="AA199" t="str">
        <v>TOTAL-B0000000016</v>
      </c>
      <c r="AB199" t="str">
        <v>Mechanical Rotating</v>
      </c>
      <c r="AC199">
        <v>0</v>
      </c>
      <c r="AD199" t="str">
        <v>TOTAL-T0000000001</v>
      </c>
      <c r="AE199" t="str">
        <v>Main equipments tag structure</v>
      </c>
      <c r="AF199" t="str">
        <v>Equipment</v>
      </c>
      <c r="AH199" t="str">
        <v>Review Pending</v>
      </c>
      <c r="AI199" t="str">
        <f>CONCATENATE($AI$1," ",$AJ$1," ",$AK$1,A199,"'")</f>
        <v>Update tblFunctionalClass_Modify SET DisciplineID  = '   Where ID = 'TOTAL-F0000000225'</v>
      </c>
    </row>
    <row r="200">
      <c r="A200" t="str">
        <v>TOTAL-F0000000226</v>
      </c>
      <c r="B200" t="str">
        <v>Diesel Generator</v>
      </c>
      <c r="C200" t="str">
        <v>DG</v>
      </c>
      <c r="D200" t="str">
        <v>DG</v>
      </c>
      <c r="E200" t="str">
        <v>TOTAL-F0000001292</v>
      </c>
      <c r="F200" t="str">
        <v>Electrical Equipment Class</v>
      </c>
      <c r="G200" t="str">
        <v>Root | Electrical Equipment Class | Diesel Generator</v>
      </c>
      <c r="H200" t="str">
        <v/>
      </c>
      <c r="I200" t="str">
        <v/>
      </c>
      <c r="J200" t="str">
        <v/>
      </c>
      <c r="K200" t="str">
        <v/>
      </c>
      <c r="L200" t="str">
        <v>3463; 346503</v>
      </c>
      <c r="M200" t="str">
        <v>Groupes de machine tournante. Groupes diesel générateurs; Groupes pompes de lutte incendie  à eau verticales à moteur électrique immergé entrainées par générateur diesel</v>
      </c>
      <c r="N200" t="str">
        <v>Rotating equipement package units. Diesel engine driven generator set; Diesel AC generator driven submerged electric fire water  pumps packages</v>
      </c>
      <c r="O200" t="str">
        <v/>
      </c>
      <c r="P200" t="str">
        <v/>
      </c>
      <c r="R200" t="str">
        <v/>
      </c>
      <c r="S200" t="str">
        <v/>
      </c>
      <c r="T200" t="str">
        <v/>
      </c>
      <c r="U200" t="str">
        <v/>
      </c>
      <c r="V200" t="str">
        <v/>
      </c>
      <c r="W200" t="str">
        <v>7.4.2.10 IfcElectricGeneratorTypeEnum</v>
      </c>
      <c r="X200" t="str">
        <v>Enginegenerator</v>
      </c>
      <c r="Y200" t="str">
        <v>A combination of a diesel engine with an electric generator (often an alternator) to generate electrical energy.</v>
      </c>
      <c r="Z200" t="str">
        <v>Total</v>
      </c>
      <c r="AA200" t="str">
        <v>TOTAL-B0000000016</v>
      </c>
      <c r="AB200" t="str">
        <v>Mechanical Rotating</v>
      </c>
      <c r="AC200">
        <v>0</v>
      </c>
      <c r="AD200" t="str">
        <v>TOTAL-T0000000001</v>
      </c>
      <c r="AE200" t="str">
        <v>Main equipments tag structure</v>
      </c>
      <c r="AF200" t="str">
        <v>Equipment</v>
      </c>
      <c r="AH200" t="str">
        <v>Review Pending</v>
      </c>
      <c r="AI200" t="str">
        <f>CONCATENATE($AI$1," ",$AJ$1," ",$AK$1,A200,"'")</f>
        <v>Update tblFunctionalClass_Modify SET DisciplineID  = '   Where ID = 'TOTAL-F0000000226'</v>
      </c>
    </row>
    <row r="201">
      <c r="A201" t="str">
        <v>TOTAL-F0000000227</v>
      </c>
      <c r="B201" t="str">
        <v>Diesel Oil Treatment Package</v>
      </c>
      <c r="C201" t="str">
        <v>DIT</v>
      </c>
      <c r="E201" t="str">
        <v>TOTAL-F0000000630</v>
      </c>
      <c r="F201" t="str">
        <v>Package Unit</v>
      </c>
      <c r="G201" t="str">
        <v>Root | Mechanical Equipment Class | Other Mechanical Equipment | Package Unit | Diesel Oil Treatment Package</v>
      </c>
      <c r="H201" t="str">
        <v/>
      </c>
      <c r="I201" t="str">
        <v/>
      </c>
      <c r="J201" t="str">
        <v/>
      </c>
      <c r="K201" t="str">
        <v/>
      </c>
      <c r="L201" t="str">
        <v>347V</v>
      </c>
      <c r="M201" t="str">
        <v>Package de traitement d'huile diesel</v>
      </c>
      <c r="N201" t="str">
        <v>Diesel Oil Treatment package</v>
      </c>
      <c r="O201" t="str">
        <v/>
      </c>
      <c r="P201" t="str">
        <v/>
      </c>
      <c r="Q201" t="str">
        <v>PKG-DIESEL</v>
      </c>
      <c r="R201" t="str">
        <v>Diesel Treatment Package</v>
      </c>
      <c r="S201" t="str">
        <v/>
      </c>
      <c r="T201" t="str">
        <v/>
      </c>
      <c r="U201" t="str">
        <v/>
      </c>
      <c r="V201" t="str">
        <v/>
      </c>
      <c r="W201" t="str">
        <v/>
      </c>
      <c r="X201" t="str">
        <v/>
      </c>
      <c r="Y201" t="str">
        <v>A waste disposal system capable of treatment of diesel.</v>
      </c>
      <c r="Z201" t="str">
        <v>Total</v>
      </c>
      <c r="AA201" t="str">
        <v>TOTAL-B0000000017</v>
      </c>
      <c r="AB201" t="str">
        <v>Mechanical Static</v>
      </c>
      <c r="AC201">
        <v>0</v>
      </c>
      <c r="AD201" t="str">
        <v>TOTAL-T0000000001</v>
      </c>
      <c r="AE201" t="str">
        <v>Main equipments tag structure</v>
      </c>
      <c r="AF201" t="str">
        <v>Equipment</v>
      </c>
      <c r="AH201" t="str">
        <v>Review Pending</v>
      </c>
      <c r="AI201" t="str">
        <f>CONCATENATE($AI$1," ",$AJ$1," ",$AK$1,A201,"'")</f>
        <v>Update tblFunctionalClass_Modify SET DisciplineID  = '   Where ID = 'TOTAL-F0000000227'</v>
      </c>
    </row>
    <row r="202">
      <c r="A202" t="str">
        <v>TOTAL-F0000000228</v>
      </c>
      <c r="B202" t="str">
        <v>Diffuser For Air Supply For HVAC Application</v>
      </c>
      <c r="C202" t="str">
        <v>AD</v>
      </c>
      <c r="E202" t="str">
        <v>TOTAL-F0000000478</v>
      </c>
      <c r="F202" t="str">
        <v>Other Mechanical Equipment</v>
      </c>
      <c r="G202" t="str">
        <v>Root | Mechanical Equipment Class | Other Mechanical Equipment | Diffuser For Air Supply For HVAC Application</v>
      </c>
      <c r="H202" t="str">
        <v>CFIHOS-30000528</v>
      </c>
      <c r="I202" t="str">
        <v>Diffuser</v>
      </c>
      <c r="J202" t="str">
        <v>RDS447074</v>
      </c>
      <c r="K202" t="str">
        <v>DIFFUSER</v>
      </c>
      <c r="L202">
        <v>257000</v>
      </c>
      <c r="M202" t="str">
        <v>Diffuseur d'air pour application HVAC</v>
      </c>
      <c r="N202" t="str">
        <v>Diffuser for air supply for HVAC application</v>
      </c>
      <c r="O202" t="str">
        <v/>
      </c>
      <c r="P202" t="str">
        <v/>
      </c>
      <c r="R202" t="str">
        <v/>
      </c>
      <c r="S202" t="str">
        <v/>
      </c>
      <c r="T202" t="str">
        <v/>
      </c>
      <c r="U202" t="str">
        <v/>
      </c>
      <c r="V202" t="str">
        <v/>
      </c>
      <c r="W202" t="str">
        <v>7.5.2.2 IfcAirTerminalTypeEnum</v>
      </c>
      <c r="X202" t="str">
        <v>Diffuser</v>
      </c>
      <c r="Y202" t="str">
        <v>An artefact that is a diverging channel-shaped chamber in which part of the kinetic energy of the fluid is converted into pressure energy. Typically provided with stationary vanes and located at the outlet of the impeller of a centrifugal pump or compressor.</v>
      </c>
      <c r="Z202" t="str">
        <v>PCA</v>
      </c>
      <c r="AA202" t="str">
        <v>TOTAL-B0000000011</v>
      </c>
      <c r="AB202" t="str">
        <v>Heating, Ventilation &amp; Air Conditioning</v>
      </c>
      <c r="AC202">
        <v>0</v>
      </c>
      <c r="AD202" t="str">
        <v>TOTAL-T0000000001</v>
      </c>
      <c r="AE202" t="str">
        <v>Main equipments tag structure</v>
      </c>
      <c r="AF202" t="str">
        <v>Equipment</v>
      </c>
      <c r="AH202" t="str">
        <v>Review Done By EP</v>
      </c>
      <c r="AI202" t="str">
        <f>CONCATENATE($AI$1," ",$AJ$1," ",$AK$1,A202,"'")</f>
        <v>Update tblFunctionalClass_Modify SET DisciplineID  = '   Where ID = 'TOTAL-F0000000228'</v>
      </c>
    </row>
    <row r="203">
      <c r="A203" t="str">
        <v>TOTAL-F0000000229</v>
      </c>
      <c r="B203" t="str">
        <v>Digital Recorder</v>
      </c>
      <c r="C203" t="str">
        <v>DR</v>
      </c>
      <c r="E203" t="str">
        <v>TOTAL-F0000001298</v>
      </c>
      <c r="F203" t="str">
        <v>IT &amp; Telecommunication Equipment</v>
      </c>
      <c r="G203" t="str">
        <v>Root | IT &amp; Telecommunication Equipment | Digital Recorder</v>
      </c>
      <c r="H203" t="str">
        <v/>
      </c>
      <c r="I203" t="str">
        <v/>
      </c>
      <c r="J203" t="str">
        <v/>
      </c>
      <c r="K203" t="str">
        <v/>
      </c>
      <c r="M203" t="str">
        <v/>
      </c>
      <c r="N203" t="str">
        <v/>
      </c>
      <c r="O203" t="str">
        <v/>
      </c>
      <c r="P203" t="str">
        <v/>
      </c>
      <c r="Q203" t="str">
        <v>SYST-ACC</v>
      </c>
      <c r="R203" t="str">
        <v>Recorder, Indicator, Controller, Access</v>
      </c>
      <c r="S203" t="str">
        <v/>
      </c>
      <c r="T203" t="str">
        <v/>
      </c>
      <c r="U203" t="str">
        <v/>
      </c>
      <c r="V203" t="str">
        <v/>
      </c>
      <c r="W203" t="str">
        <v/>
      </c>
      <c r="X203" t="str">
        <v/>
      </c>
      <c r="Y203" t="str">
        <v>A device for digitised recording of audio or video signals for subsequent playback.</v>
      </c>
      <c r="Z203" t="str">
        <v>Total</v>
      </c>
      <c r="AA203" t="str">
        <v>TOTAL-B0000000027</v>
      </c>
      <c r="AB203" t="str">
        <v>Telecom</v>
      </c>
      <c r="AC203">
        <v>0</v>
      </c>
      <c r="AD203" t="str">
        <v>TOTAL-T0000000005</v>
      </c>
      <c r="AE203" t="str">
        <v>Telecom equipments tagging specific requirements</v>
      </c>
      <c r="AF203" t="str">
        <v>Equipment</v>
      </c>
      <c r="AH203" t="str">
        <v>Review Done By EP</v>
      </c>
      <c r="AI203" t="str">
        <f>CONCATENATE($AI$1," ",$AJ$1," ",$AK$1,A203,"'")</f>
        <v>Update tblFunctionalClass_Modify SET DisciplineID  = '   Where ID = 'TOTAL-F0000000229'</v>
      </c>
    </row>
    <row r="204">
      <c r="A204" t="str">
        <v>TOTAL-F0000000230</v>
      </c>
      <c r="B204" t="str">
        <v>Directional Control Valve</v>
      </c>
      <c r="C204" t="str">
        <v>DAV</v>
      </c>
      <c r="E204" t="str">
        <v>TOTAL-F0000001310</v>
      </c>
      <c r="F204" t="str">
        <v>Valve Instrument</v>
      </c>
      <c r="G204" t="str">
        <v>Root | Instrument Equipment | Valve Instrument | Directional Control Valve</v>
      </c>
      <c r="H204" t="str">
        <v>CFIHOS-30000293</v>
      </c>
      <c r="I204" t="str">
        <v>Directional Solenoid Valve</v>
      </c>
      <c r="J204" t="str">
        <v>RDS16744139</v>
      </c>
      <c r="K204" t="str">
        <v>DIRECTIONAL CONTROL VALVE</v>
      </c>
      <c r="M204" t="str">
        <v/>
      </c>
      <c r="N204" t="str">
        <v/>
      </c>
      <c r="O204" t="str">
        <v/>
      </c>
      <c r="P204" t="str">
        <v/>
      </c>
      <c r="Q204" t="str">
        <v>VALVE-CV</v>
      </c>
      <c r="R204" t="str">
        <v>Control Valve</v>
      </c>
      <c r="S204" t="str">
        <v/>
      </c>
      <c r="T204" t="str">
        <v/>
      </c>
      <c r="U204" t="str">
        <v/>
      </c>
      <c r="V204" t="str">
        <v/>
      </c>
      <c r="W204" t="str">
        <v/>
      </c>
      <c r="X204" t="str">
        <v/>
      </c>
      <c r="Y204" t="str">
        <v>A control valve that operates in one direction, having a reset function.</v>
      </c>
      <c r="Z204" t="str">
        <v>PCA</v>
      </c>
      <c r="AA204" t="str">
        <v>TOTAL-B0000000012</v>
      </c>
      <c r="AB204" t="str">
        <v>Instrumentation &amp; Control Systems</v>
      </c>
      <c r="AC204">
        <v>0</v>
      </c>
      <c r="AD204" t="str">
        <v>TOTAL-T0000000006</v>
      </c>
      <c r="AE204" t="str">
        <v>Field instruments &amp; instrumented functions tag structure</v>
      </c>
      <c r="AF204" t="str">
        <v>Equipment</v>
      </c>
      <c r="AH204" t="str">
        <v>Review Done By RC</v>
      </c>
      <c r="AI204" t="str">
        <f>CONCATENATE($AI$1," ",$AJ$1," ",$AK$1,A204,"'")</f>
        <v>Update tblFunctionalClass_Modify SET DisciplineID  = '   Where ID = 'TOTAL-F0000000230'</v>
      </c>
    </row>
    <row r="205">
      <c r="A205" t="str">
        <v>TOTAL-F0000000231</v>
      </c>
      <c r="B205" t="str">
        <v>Disinfection Unit</v>
      </c>
      <c r="C205" t="str">
        <v>DIS</v>
      </c>
      <c r="E205" t="str">
        <v>TOTAL-F0000000630</v>
      </c>
      <c r="F205" t="str">
        <v>Package Unit</v>
      </c>
      <c r="G205" t="str">
        <v>Root | Mechanical Equipment Class | Other Mechanical Equipment | Package Unit | Disinfection Unit</v>
      </c>
      <c r="H205" t="str">
        <v/>
      </c>
      <c r="I205" t="str">
        <v/>
      </c>
      <c r="J205" t="str">
        <v/>
      </c>
      <c r="K205" t="str">
        <v/>
      </c>
      <c r="M205" t="str">
        <v/>
      </c>
      <c r="N205" t="str">
        <v/>
      </c>
      <c r="O205" t="str">
        <v/>
      </c>
      <c r="P205" t="str">
        <v/>
      </c>
      <c r="R205" t="str">
        <v/>
      </c>
      <c r="S205" t="str">
        <v/>
      </c>
      <c r="T205" t="str">
        <v/>
      </c>
      <c r="U205" t="str">
        <v/>
      </c>
      <c r="V205" t="str">
        <v/>
      </c>
      <c r="W205" t="str">
        <v/>
      </c>
      <c r="X205" t="str">
        <v/>
      </c>
      <c r="Y205" t="str">
        <v>A basic step in a process. Unit operations involve a physical change or chemical transformation such as separation, crystallization, evaporation, filtration, polymerization, isomerization, and other reactions. Relates to Disinfection Unit.</v>
      </c>
      <c r="Z205" t="str">
        <v>Total</v>
      </c>
      <c r="AA205" t="str">
        <v>TOTAL-B0000000017</v>
      </c>
      <c r="AB205" t="str">
        <v>Mechanical Static</v>
      </c>
      <c r="AC205">
        <v>0</v>
      </c>
      <c r="AD205" t="str">
        <v>TOTAL-T0000000001</v>
      </c>
      <c r="AE205" t="str">
        <v>Main equipments tag structure</v>
      </c>
      <c r="AF205" t="str">
        <v>Equipment</v>
      </c>
      <c r="AH205" t="str">
        <v>Review Pending</v>
      </c>
      <c r="AI205" t="str">
        <f>CONCATENATE($AI$1," ",$AJ$1,Z205,"'"," ",$AK$1,A205,"'")</f>
        <v>Update tblFunctionalClass_Modify SET DisciplineID  = 'Total'   Where ID = 'TOTAL-F0000000231'</v>
      </c>
    </row>
    <row r="206">
      <c r="A206" t="str">
        <v>TOTAL-F0000000232</v>
      </c>
      <c r="B206" t="str">
        <v>Displacement Electronic Rack Fault Alarm</v>
      </c>
      <c r="C206" t="str">
        <v>ZA</v>
      </c>
      <c r="D206" t="str">
        <v>ZA</v>
      </c>
      <c r="E206" t="str">
        <v>TOTAL-F0000001374</v>
      </c>
      <c r="F206" t="str">
        <v>Position Instrument</v>
      </c>
      <c r="G206" t="str">
        <v>Root | Instrument Equipment | Position Instrument | Displacement Electronic Rack Fault Alarm</v>
      </c>
      <c r="H206" t="str">
        <v/>
      </c>
      <c r="I206" t="str">
        <v/>
      </c>
      <c r="J206" t="str">
        <v/>
      </c>
      <c r="K206" t="str">
        <v/>
      </c>
      <c r="M206" t="str">
        <v/>
      </c>
      <c r="N206" t="str">
        <v/>
      </c>
      <c r="O206" t="str">
        <v/>
      </c>
      <c r="P206" t="str">
        <v/>
      </c>
      <c r="R206" t="str">
        <v/>
      </c>
      <c r="S206" t="str">
        <v/>
      </c>
      <c r="T206" t="str">
        <v/>
      </c>
      <c r="U206" t="str">
        <v/>
      </c>
      <c r="V206" t="str">
        <v/>
      </c>
      <c r="W206" t="str">
        <v/>
      </c>
      <c r="X206" t="str">
        <v/>
      </c>
      <c r="Y206" t="str">
        <v>Equipment failure attributable to some defect in a circuit (loose connection or insulation failure or short circuit etc.). Relates to Displacement "electronic rack" fault.</v>
      </c>
      <c r="Z206" t="str">
        <v>EasyDefine (modified)</v>
      </c>
      <c r="AA206" t="str">
        <v>TOTAL-B0000000012</v>
      </c>
      <c r="AB206" t="str">
        <v>Instrumentation &amp; Control Systems</v>
      </c>
      <c r="AC206">
        <v>0</v>
      </c>
      <c r="AD206" t="str">
        <v>TOTAL-T0000000006</v>
      </c>
      <c r="AE206" t="str">
        <v>Field instruments &amp; instrumented functions tag structure</v>
      </c>
      <c r="AF206" t="str">
        <v>Soft</v>
      </c>
      <c r="AH206" t="str">
        <v>Review Done By RC</v>
      </c>
      <c r="AI206" t="str">
        <f>CONCATENATE($AI$1," ",$AJ$1," ",$AK$1,A206,"'")</f>
        <v>Update tblFunctionalClass_Modify SET DisciplineID  = '   Where ID = 'TOTAL-F0000000232'</v>
      </c>
    </row>
    <row r="207">
      <c r="A207" t="str">
        <v>TOTAL-F0000000233</v>
      </c>
      <c r="B207" t="str">
        <v>Displacement (Electronic Rack) Fault Switch</v>
      </c>
      <c r="C207" t="str">
        <v>ZS</v>
      </c>
      <c r="D207" t="str">
        <v>ZS</v>
      </c>
      <c r="E207" t="str">
        <v>TOTAL-F0000001374</v>
      </c>
      <c r="F207" t="str">
        <v>Position Instrument</v>
      </c>
      <c r="G207" t="str">
        <v>Root | Instrument Equipment | Position Instrument | Displacement "Electronic Rack" Fault Switch</v>
      </c>
      <c r="H207" t="str">
        <v>CFIHOS-80000128</v>
      </c>
      <c r="I207" t="str">
        <v>Manual Switch</v>
      </c>
      <c r="J207" t="str">
        <v/>
      </c>
      <c r="K207" t="str">
        <v/>
      </c>
      <c r="M207" t="str">
        <v/>
      </c>
      <c r="N207" t="str">
        <v/>
      </c>
      <c r="O207" t="str">
        <v/>
      </c>
      <c r="P207" t="str">
        <v/>
      </c>
      <c r="R207" t="str">
        <v/>
      </c>
      <c r="S207" t="str">
        <v/>
      </c>
      <c r="T207" t="str">
        <v/>
      </c>
      <c r="U207" t="str">
        <v/>
      </c>
      <c r="V207" t="str">
        <v/>
      </c>
      <c r="W207" t="str">
        <v/>
      </c>
      <c r="X207" t="str">
        <v/>
      </c>
      <c r="Y207" t="str">
        <v>A switch which is operated by a person. Relates to Displacement "electronic rack" fault switch.</v>
      </c>
      <c r="Z207" t="str">
        <v>CFIHOS (modified)</v>
      </c>
      <c r="AA207" t="str">
        <v>TOTAL-B0000000012</v>
      </c>
      <c r="AB207" t="str">
        <v>Instrumentation &amp; Control Systems</v>
      </c>
      <c r="AC207">
        <v>0</v>
      </c>
      <c r="AD207" t="str">
        <v>TOTAL-T0000000006</v>
      </c>
      <c r="AE207" t="str">
        <v>Field instruments &amp; instrumented functions tag structure</v>
      </c>
      <c r="AF207" t="str">
        <v>Equipment</v>
      </c>
      <c r="AH207" t="str">
        <v>Review Done By RC</v>
      </c>
      <c r="AI207" t="str">
        <f>CONCATENATE($AI$1," ",$AJ$1," ",$AK$1,A207,"'")</f>
        <v>Update tblFunctionalClass_Modify SET DisciplineID  = '   Where ID = 'TOTAL-F0000000233'</v>
      </c>
    </row>
    <row r="208">
      <c r="A208" t="str">
        <v>TOTAL-F0000000234</v>
      </c>
      <c r="B208" t="str">
        <v>Displacement Alarm Measurement Discrepancy</v>
      </c>
      <c r="C208" t="str">
        <v>ZAX</v>
      </c>
      <c r="D208" t="str">
        <v>ZAX</v>
      </c>
      <c r="E208" t="str">
        <v>TOTAL-F0000001374</v>
      </c>
      <c r="F208" t="str">
        <v>Position Instrument</v>
      </c>
      <c r="G208" t="str">
        <v>Root | Instrument Equipment | Position Instrument | Displacement Alarm Measurement Discrepancy</v>
      </c>
      <c r="H208" t="str">
        <v/>
      </c>
      <c r="I208" t="str">
        <v/>
      </c>
      <c r="J208" t="str">
        <v/>
      </c>
      <c r="K208" t="str">
        <v/>
      </c>
      <c r="M208" t="str">
        <v/>
      </c>
      <c r="N208" t="str">
        <v/>
      </c>
      <c r="O208" t="str">
        <v/>
      </c>
      <c r="P208" t="str">
        <v/>
      </c>
      <c r="R208" t="str">
        <v/>
      </c>
      <c r="S208" t="str">
        <v/>
      </c>
      <c r="T208" t="str">
        <v/>
      </c>
      <c r="U208" t="str">
        <v/>
      </c>
      <c r="V208" t="str">
        <v/>
      </c>
      <c r="W208" t="str">
        <v/>
      </c>
      <c r="X208" t="str">
        <v/>
      </c>
      <c r="Y208" t="str">
        <v>An alarm device or system of alarm devices gives an audible, visual or other form of alarm signal about a problem or condition. Relates to Displacement Alarm discrepancy between measurements of two or more Displacement transmitters with the same service.</v>
      </c>
      <c r="Z208" t="str">
        <v>Total</v>
      </c>
      <c r="AA208" t="str">
        <v>TOTAL-B0000000012</v>
      </c>
      <c r="AB208" t="str">
        <v>Instrumentation &amp; Control Systems</v>
      </c>
      <c r="AC208">
        <v>0</v>
      </c>
      <c r="AD208" t="str">
        <v>TOTAL-T0000000006</v>
      </c>
      <c r="AE208" t="str">
        <v>Field instruments &amp; instrumented functions tag structure</v>
      </c>
      <c r="AF208" t="str">
        <v>Soft</v>
      </c>
      <c r="AH208" t="str">
        <v>Review Done By RC</v>
      </c>
      <c r="AI208" t="str">
        <f>CONCATENATE($AI$1," ",$AJ$1,Z208,"'"," ",$AK$1,A208,"'")</f>
        <v>Update tblFunctionalClass_Modify SET DisciplineID  = 'Total'   Where ID = 'TOTAL-F0000000234'</v>
      </c>
    </row>
    <row r="209">
      <c r="A209" t="str">
        <v>TOTAL-F0000000235</v>
      </c>
      <c r="B209" t="str">
        <v>Displacement Alarm High</v>
      </c>
      <c r="C209" t="str">
        <v>ZAH</v>
      </c>
      <c r="D209" t="str">
        <v>ZAH</v>
      </c>
      <c r="E209" t="str">
        <v>TOTAL-F0000001374</v>
      </c>
      <c r="F209" t="str">
        <v>Position Instrument</v>
      </c>
      <c r="G209" t="str">
        <v>Root | Instrument Equipment | Position Instrument | Displacement Alarm High</v>
      </c>
      <c r="H209" t="str">
        <v/>
      </c>
      <c r="I209" t="str">
        <v/>
      </c>
      <c r="J209" t="str">
        <v/>
      </c>
      <c r="K209" t="str">
        <v/>
      </c>
      <c r="M209" t="str">
        <v/>
      </c>
      <c r="N209" t="str">
        <v/>
      </c>
      <c r="O209" t="str">
        <v/>
      </c>
      <c r="P209" t="str">
        <v/>
      </c>
      <c r="R209" t="str">
        <v/>
      </c>
      <c r="S209" t="str">
        <v/>
      </c>
      <c r="T209" t="str">
        <v/>
      </c>
      <c r="U209" t="str">
        <v/>
      </c>
      <c r="V209" t="str">
        <v/>
      </c>
      <c r="W209" t="str">
        <v/>
      </c>
      <c r="X209" t="str">
        <v/>
      </c>
      <c r="Y209" t="str">
        <v>An alarm device or system of alarm devices gives an audible, visual or other form of alarm signal about a problem or condition. Relates to Displacement Alarm High.</v>
      </c>
      <c r="Z209" t="str">
        <v>Total</v>
      </c>
      <c r="AA209" t="str">
        <v>TOTAL-B0000000012</v>
      </c>
      <c r="AB209" t="str">
        <v>Instrumentation &amp; Control Systems</v>
      </c>
      <c r="AC209">
        <v>0</v>
      </c>
      <c r="AD209" t="str">
        <v>TOTAL-T0000000006</v>
      </c>
      <c r="AE209" t="str">
        <v>Field instruments &amp; instrumented functions tag structure</v>
      </c>
      <c r="AF209" t="str">
        <v>Soft</v>
      </c>
      <c r="AH209" t="str">
        <v>Review Done By RC</v>
      </c>
      <c r="AI209" t="str">
        <f>CONCATENATE($AI$1," ",$AJ$1,Z209,"'"," ",$AK$1,A209,"'")</f>
        <v>Update tblFunctionalClass_Modify SET DisciplineID  = 'Total'   Where ID = 'TOTAL-F0000000235'</v>
      </c>
    </row>
    <row r="210">
      <c r="A210" t="str">
        <v>TOTAL-F0000000236</v>
      </c>
      <c r="B210" t="str">
        <v>Displacement Alarm High High</v>
      </c>
      <c r="C210" t="str">
        <v>ZAHH</v>
      </c>
      <c r="D210" t="str">
        <v>ZAHH</v>
      </c>
      <c r="E210" t="str">
        <v>TOTAL-F0000001374</v>
      </c>
      <c r="F210" t="str">
        <v>Position Instrument</v>
      </c>
      <c r="G210" t="str">
        <v>Root | Instrument Equipment | Position Instrument | Displacement Alarm High High</v>
      </c>
      <c r="H210" t="str">
        <v/>
      </c>
      <c r="I210" t="str">
        <v/>
      </c>
      <c r="J210" t="str">
        <v/>
      </c>
      <c r="K210" t="str">
        <v/>
      </c>
      <c r="M210" t="str">
        <v/>
      </c>
      <c r="N210" t="str">
        <v/>
      </c>
      <c r="O210" t="str">
        <v/>
      </c>
      <c r="P210" t="str">
        <v/>
      </c>
      <c r="R210" t="str">
        <v/>
      </c>
      <c r="S210" t="str">
        <v/>
      </c>
      <c r="T210" t="str">
        <v/>
      </c>
      <c r="U210" t="str">
        <v/>
      </c>
      <c r="V210" t="str">
        <v/>
      </c>
      <c r="W210" t="str">
        <v/>
      </c>
      <c r="X210" t="str">
        <v/>
      </c>
      <c r="Y210" t="str">
        <v>An alarm device or system of alarm devices gives an audible, visual or other form of alarm signal about a problem or condition. Relates to Displacement Alarm High High.</v>
      </c>
      <c r="Z210" t="str">
        <v>Total</v>
      </c>
      <c r="AA210" t="str">
        <v>TOTAL-B0000000012</v>
      </c>
      <c r="AB210" t="str">
        <v>Instrumentation &amp; Control Systems</v>
      </c>
      <c r="AC210">
        <v>0</v>
      </c>
      <c r="AD210" t="str">
        <v>TOTAL-T0000000006</v>
      </c>
      <c r="AE210" t="str">
        <v>Field instruments &amp; instrumented functions tag structure</v>
      </c>
      <c r="AF210" t="str">
        <v>Soft</v>
      </c>
      <c r="AH210" t="str">
        <v>Review Done By RC</v>
      </c>
      <c r="AI210" t="str">
        <f>CONCATENATE($AI$1," ",$AJ$1,Z210,"'"," ",$AK$1,A210,"'")</f>
        <v>Update tblFunctionalClass_Modify SET DisciplineID  = 'Total'   Where ID = 'TOTAL-F0000000236'</v>
      </c>
    </row>
    <row r="211">
      <c r="A211" t="str">
        <v>TOTAL-F0000000237</v>
      </c>
      <c r="B211" t="str">
        <v>Displacement Element/Sensor</v>
      </c>
      <c r="C211" t="str">
        <v>ZE</v>
      </c>
      <c r="D211" t="str">
        <v>ZE</v>
      </c>
      <c r="E211" t="str">
        <v>TOTAL-F0000001374</v>
      </c>
      <c r="F211" t="str">
        <v>Position Instrument</v>
      </c>
      <c r="G211" t="str">
        <v>Root | Instrument Equipment | Position Instrument | Displacement Element/Sensor</v>
      </c>
      <c r="H211" t="str">
        <v>CFIHOS-30000640</v>
      </c>
      <c r="I211" t="str">
        <v>Detector</v>
      </c>
      <c r="J211" t="str">
        <v>RDS17604520</v>
      </c>
      <c r="K211" t="str">
        <v>DETECTOR</v>
      </c>
      <c r="L211">
        <v>885203</v>
      </c>
      <c r="M211" t="str">
        <v>Capteurs</v>
      </c>
      <c r="N211" t="str">
        <v>Sensors</v>
      </c>
      <c r="O211" t="str">
        <v>Sensoren</v>
      </c>
      <c r="P211" t="str">
        <v>Sensores</v>
      </c>
      <c r="R211" t="str">
        <v/>
      </c>
      <c r="S211" t="str">
        <v/>
      </c>
      <c r="T211" t="str">
        <v/>
      </c>
      <c r="U211" t="str">
        <v/>
      </c>
      <c r="V211" t="str">
        <v/>
      </c>
      <c r="W211" t="str">
        <v/>
      </c>
      <c r="X211" t="str">
        <v/>
      </c>
      <c r="Y211" t="str">
        <v>An 'artefact' that is an assembly of a detecting element and necessary ancillary devices making it able of detecting a state, e.g. pressure, temperature, or detect the presence of a selected substance, and produce a signal based on the detection. Relates to Displacement Element / Sensor.</v>
      </c>
      <c r="Z211" t="str">
        <v>PCA (modified)</v>
      </c>
      <c r="AA211" t="str">
        <v>TOTAL-B0000000012</v>
      </c>
      <c r="AB211" t="str">
        <v>Instrumentation &amp; Control Systems</v>
      </c>
      <c r="AC211">
        <v>0</v>
      </c>
      <c r="AD211" t="str">
        <v>TOTAL-T0000000006</v>
      </c>
      <c r="AE211" t="str">
        <v>Field instruments &amp; instrumented functions tag structure</v>
      </c>
      <c r="AF211" t="str">
        <v>Equipment</v>
      </c>
      <c r="AH211" t="str">
        <v>Review Done By RC</v>
      </c>
      <c r="AI211" t="str">
        <f>CONCATENATE($AI$1," ",$AJ$1," ",$AK$1,A211,"'")</f>
        <v>Update tblFunctionalClass_Modify SET DisciplineID  = '   Where ID = 'TOTAL-F0000000237'</v>
      </c>
    </row>
    <row r="212">
      <c r="A212" t="str">
        <v>TOTAL-F0000000238</v>
      </c>
      <c r="B212" t="str">
        <v>Displacement Indicator</v>
      </c>
      <c r="C212" t="str">
        <v>ZI</v>
      </c>
      <c r="D212" t="str">
        <v>ZI</v>
      </c>
      <c r="E212" t="str">
        <v>TOTAL-F0000001374</v>
      </c>
      <c r="F212" t="str">
        <v>Position Instrument</v>
      </c>
      <c r="G212" t="str">
        <v>Root | Instrument Equipment | Position Instrument | Displacement Indicator</v>
      </c>
      <c r="H212" t="str">
        <v>CFIHOS-80000292</v>
      </c>
      <c r="I212" t="str">
        <v>Indicator</v>
      </c>
      <c r="J212" t="str">
        <v>RDS270134</v>
      </c>
      <c r="K212" t="str">
        <v>MEASURE INDICATOR</v>
      </c>
      <c r="L212" t="str">
        <v>23A3</v>
      </c>
      <c r="M212" t="str">
        <v>Inductances</v>
      </c>
      <c r="N212" t="str">
        <v>Inductors</v>
      </c>
      <c r="O212" t="str">
        <v/>
      </c>
      <c r="P212" t="str">
        <v/>
      </c>
      <c r="R212" t="str">
        <v/>
      </c>
      <c r="S212" t="str">
        <v/>
      </c>
      <c r="T212" t="str">
        <v/>
      </c>
      <c r="U212" t="str">
        <v/>
      </c>
      <c r="V212" t="str">
        <v/>
      </c>
      <c r="W212" t="str">
        <v/>
      </c>
      <c r="X212" t="str">
        <v/>
      </c>
      <c r="Y212" t="str">
        <v>An indicating instrument that gives a visual indication of a measured value. Relates to Displacement Indicator.</v>
      </c>
      <c r="Z212" t="str">
        <v>PCA (modified)</v>
      </c>
      <c r="AA212" t="str">
        <v>TOTAL-B0000000012</v>
      </c>
      <c r="AB212" t="str">
        <v>Instrumentation &amp; Control Systems</v>
      </c>
      <c r="AC212">
        <v>0</v>
      </c>
      <c r="AD212" t="str">
        <v>TOTAL-T0000000006</v>
      </c>
      <c r="AE212" t="str">
        <v>Field instruments &amp; instrumented functions tag structure</v>
      </c>
      <c r="AF212" t="str">
        <v>Equipment</v>
      </c>
      <c r="AH212" t="str">
        <v>Review Done By RC</v>
      </c>
      <c r="AI212" t="str">
        <f>CONCATENATE($AI$1," ",$AJ$1," ",$AK$1,A212,"'")</f>
        <v>Update tblFunctionalClass_Modify SET DisciplineID  = '   Where ID = 'TOTAL-F0000000238'</v>
      </c>
    </row>
    <row r="213">
      <c r="A213" t="str">
        <v>TOTAL-F0000000239</v>
      </c>
      <c r="B213" t="str">
        <v>Displacement Numeric Indicator Value</v>
      </c>
      <c r="C213" t="str">
        <v>ZN</v>
      </c>
      <c r="D213" t="str">
        <v>ZN</v>
      </c>
      <c r="E213" t="str">
        <v>TOTAL-F0000001374</v>
      </c>
      <c r="F213" t="str">
        <v>Position Instrument</v>
      </c>
      <c r="G213" t="str">
        <v>Root | Instrument Equipment | Position Instrument | Displacement Numeric Indicator Value</v>
      </c>
      <c r="H213" t="str">
        <v>CFIHOS-80000292</v>
      </c>
      <c r="I213" t="str">
        <v>Indicator</v>
      </c>
      <c r="J213" t="str">
        <v>RDS270134</v>
      </c>
      <c r="K213" t="str">
        <v>MEASURE INDICATOR</v>
      </c>
      <c r="M213" t="str">
        <v/>
      </c>
      <c r="N213" t="str">
        <v/>
      </c>
      <c r="O213" t="str">
        <v/>
      </c>
      <c r="P213" t="str">
        <v/>
      </c>
      <c r="R213" t="str">
        <v/>
      </c>
      <c r="S213" t="str">
        <v/>
      </c>
      <c r="T213" t="str">
        <v/>
      </c>
      <c r="U213" t="str">
        <v/>
      </c>
      <c r="V213" t="str">
        <v/>
      </c>
      <c r="W213" t="str">
        <v/>
      </c>
      <c r="X213" t="str">
        <v/>
      </c>
      <c r="Y213" t="str">
        <v>An indicating instrument that gives a visual indication of a measured value. Relates to Displacement Indicator Value.</v>
      </c>
      <c r="Z213" t="str">
        <v>PCA (modified)</v>
      </c>
      <c r="AA213" t="str">
        <v>TOTAL-B0000000012</v>
      </c>
      <c r="AB213" t="str">
        <v>Instrumentation &amp; Control Systems</v>
      </c>
      <c r="AC213">
        <v>0</v>
      </c>
      <c r="AD213" t="str">
        <v>TOTAL-T0000000006</v>
      </c>
      <c r="AE213" t="str">
        <v>Field instruments &amp; instrumented functions tag structure</v>
      </c>
      <c r="AF213" t="str">
        <v>Soft</v>
      </c>
      <c r="AH213" t="str">
        <v>Review Done By RC</v>
      </c>
      <c r="AI213" t="str">
        <f>CONCATENATE($AI$1," ",$AJ$1," ",$AK$1,A213,"'")</f>
        <v>Update tblFunctionalClass_Modify SET DisciplineID  = '   Where ID = 'TOTAL-F0000000239'</v>
      </c>
    </row>
    <row r="214">
      <c r="A214" t="str">
        <v>TOTAL-F0000000240</v>
      </c>
      <c r="B214" t="str">
        <v>Displacement Electronic Function (Relay) or electronic rack</v>
      </c>
      <c r="C214" t="str">
        <v>ZY</v>
      </c>
      <c r="D214" t="str">
        <v>ZY</v>
      </c>
      <c r="E214" t="str">
        <v>TOTAL-F0000001374</v>
      </c>
      <c r="F214" t="str">
        <v>Position Instrument</v>
      </c>
      <c r="G214" t="str">
        <v>Root | Instrument Equipment | Position Instrument | Displacement Electronic Function (Relay) or electronic rack</v>
      </c>
      <c r="H214" t="str">
        <v>CFIHOS-30000364</v>
      </c>
      <c r="I214" t="str">
        <v>Relay</v>
      </c>
      <c r="J214" t="str">
        <v>RDS876194</v>
      </c>
      <c r="K214" t="str">
        <v>RELAY</v>
      </c>
      <c r="M214" t="str">
        <v/>
      </c>
      <c r="N214" t="str">
        <v/>
      </c>
      <c r="O214" t="str">
        <v/>
      </c>
      <c r="P214" t="str">
        <v/>
      </c>
      <c r="R214" t="str">
        <v/>
      </c>
      <c r="S214" t="str">
        <v/>
      </c>
      <c r="T214" t="str">
        <v/>
      </c>
      <c r="U214" t="str">
        <v/>
      </c>
      <c r="V214" t="str">
        <v/>
      </c>
      <c r="W214" t="str">
        <v/>
      </c>
      <c r="X214" t="str">
        <v/>
      </c>
      <c r="Y214" t="str">
        <v>A physical object that can be any electrical device, usually incorporating an electromagnet, whereby a current or signal in one circuit can open or close another circuit. Relates to Displacement Relay or electronic rack.</v>
      </c>
      <c r="Z214" t="str">
        <v>PCA (modified)</v>
      </c>
      <c r="AA214" t="str">
        <v>TOTAL-B0000000012</v>
      </c>
      <c r="AB214" t="str">
        <v>Instrumentation &amp; Control Systems</v>
      </c>
      <c r="AC214">
        <v>0</v>
      </c>
      <c r="AD214" t="str">
        <v>TOTAL-T0000000006</v>
      </c>
      <c r="AE214" t="str">
        <v>Field instruments &amp; instrumented functions tag structure</v>
      </c>
      <c r="AF214" t="str">
        <v>Equipment</v>
      </c>
      <c r="AH214" t="str">
        <v>Review Done By RC</v>
      </c>
      <c r="AI214" t="str">
        <f>CONCATENATE($AI$1," ",$AJ$1," ",$AK$1,A214,"'")</f>
        <v>Update tblFunctionalClass_Modify SET DisciplineID  = '   Where ID = 'TOTAL-F0000000240'</v>
      </c>
    </row>
    <row r="215">
      <c r="A215" t="str">
        <v>TOTAL-F0000000241</v>
      </c>
      <c r="B215" t="str">
        <v>Displacement Switch High</v>
      </c>
      <c r="C215" t="str">
        <v>ZSH</v>
      </c>
      <c r="D215" t="str">
        <v>ZSH</v>
      </c>
      <c r="E215" t="str">
        <v>TOTAL-F0000001374</v>
      </c>
      <c r="F215" t="str">
        <v>Position Instrument</v>
      </c>
      <c r="G215" t="str">
        <v>Root | Instrument Equipment | Position Instrument | Displacement Switch High</v>
      </c>
      <c r="H215" t="str">
        <v>CFIHOS-30000234</v>
      </c>
      <c r="I215" t="str">
        <v>Signal</v>
      </c>
      <c r="J215" t="str">
        <v>RDS337196911</v>
      </c>
      <c r="K215" t="str">
        <v>SIGNAL</v>
      </c>
      <c r="M215" t="str">
        <v/>
      </c>
      <c r="N215" t="str">
        <v/>
      </c>
      <c r="O215" t="str">
        <v/>
      </c>
      <c r="P215" t="str">
        <v/>
      </c>
      <c r="R215" t="str">
        <v/>
      </c>
      <c r="S215" t="str">
        <v/>
      </c>
      <c r="T215" t="str">
        <v/>
      </c>
      <c r="U215" t="str">
        <v/>
      </c>
      <c r="V215" t="str">
        <v/>
      </c>
      <c r="W215" t="str">
        <v/>
      </c>
      <c r="X215" t="str">
        <v/>
      </c>
      <c r="Y215" t="str">
        <v>An arranged individual that is a detectable physical time-varying quantity or impulse (as voltage, current, or magnetic field strength) by which messages or information can be transmitted. Relates to Displacement Switch High.</v>
      </c>
      <c r="Z215" t="str">
        <v>PCA (modified)</v>
      </c>
      <c r="AA215" t="str">
        <v>TOTAL-B0000000012</v>
      </c>
      <c r="AB215" t="str">
        <v>Instrumentation &amp; Control Systems</v>
      </c>
      <c r="AC215">
        <v>0</v>
      </c>
      <c r="AD215" t="str">
        <v>TOTAL-T0000000006</v>
      </c>
      <c r="AE215" t="str">
        <v>Field instruments &amp; instrumented functions tag structure</v>
      </c>
      <c r="AF215" t="str">
        <v>Equipment</v>
      </c>
      <c r="AH215" t="str">
        <v>Review Done By RC</v>
      </c>
      <c r="AI215" t="str">
        <f>CONCATENATE($AI$1," ",$AJ$1," ",$AK$1,A215,"'")</f>
        <v>Update tblFunctionalClass_Modify SET DisciplineID  = '   Where ID = 'TOTAL-F0000000241'</v>
      </c>
    </row>
    <row r="216">
      <c r="A216" t="str">
        <v>TOTAL-F0000000242</v>
      </c>
      <c r="B216" t="str">
        <v>Displacement Switch High High</v>
      </c>
      <c r="C216" t="str">
        <v>ZSHH</v>
      </c>
      <c r="D216" t="str">
        <v>ZSHH</v>
      </c>
      <c r="E216" t="str">
        <v>TOTAL-F0000001374</v>
      </c>
      <c r="F216" t="str">
        <v>Position Instrument</v>
      </c>
      <c r="G216" t="str">
        <v>Root | Instrument Equipment | Position Instrument | Displacement Switch High High</v>
      </c>
      <c r="H216" t="str">
        <v>CFIHOS-30000234</v>
      </c>
      <c r="I216" t="str">
        <v>Signal</v>
      </c>
      <c r="J216" t="str">
        <v>RDS337196911</v>
      </c>
      <c r="K216" t="str">
        <v>SIGNAL</v>
      </c>
      <c r="M216" t="str">
        <v/>
      </c>
      <c r="N216" t="str">
        <v/>
      </c>
      <c r="O216" t="str">
        <v/>
      </c>
      <c r="P216" t="str">
        <v/>
      </c>
      <c r="R216" t="str">
        <v/>
      </c>
      <c r="S216" t="str">
        <v/>
      </c>
      <c r="T216" t="str">
        <v/>
      </c>
      <c r="U216" t="str">
        <v/>
      </c>
      <c r="V216" t="str">
        <v/>
      </c>
      <c r="W216" t="str">
        <v/>
      </c>
      <c r="X216" t="str">
        <v/>
      </c>
      <c r="Y216" t="str">
        <v>An arranged individual that is a detectable physical time-varying quantity or impulse (as voltage, current, or magnetic field strength) by which messages or information can be transmitted. Relates to Displacement Switch High High.</v>
      </c>
      <c r="Z216" t="str">
        <v>PCA (modified)</v>
      </c>
      <c r="AA216" t="str">
        <v>TOTAL-B0000000012</v>
      </c>
      <c r="AB216" t="str">
        <v>Instrumentation &amp; Control Systems</v>
      </c>
      <c r="AC216">
        <v>0</v>
      </c>
      <c r="AD216" t="str">
        <v>TOTAL-T0000000006</v>
      </c>
      <c r="AE216" t="str">
        <v>Field instruments &amp; instrumented functions tag structure</v>
      </c>
      <c r="AF216" t="str">
        <v>Equipment</v>
      </c>
      <c r="AH216" t="str">
        <v>Review Done By RC</v>
      </c>
      <c r="AI216" t="str">
        <f>CONCATENATE($AI$1," ",$AJ$1," ",$AK$1,A216,"'")</f>
        <v>Update tblFunctionalClass_Modify SET DisciplineID  = '   Where ID = 'TOTAL-F0000000242'</v>
      </c>
    </row>
    <row r="217">
      <c r="A217" t="str">
        <v>TOTAL-F0000000243</v>
      </c>
      <c r="B217" t="str">
        <v>Displacement Numeric Switch Low</v>
      </c>
      <c r="C217" t="str">
        <v>ZNL</v>
      </c>
      <c r="D217" t="str">
        <v>ZNL</v>
      </c>
      <c r="E217" t="str">
        <v>TOTAL-F0000001374</v>
      </c>
      <c r="F217" t="str">
        <v>Position Instrument</v>
      </c>
      <c r="G217" t="str">
        <v>Root | Instrument Equipment | Position Instrument | Displacement Numeric Switch Low</v>
      </c>
      <c r="H217" t="str">
        <v>CFIHOS-30000234</v>
      </c>
      <c r="I217" t="str">
        <v>Signal</v>
      </c>
      <c r="J217" t="str">
        <v>RDS337196911</v>
      </c>
      <c r="K217" t="str">
        <v>SIGNAL</v>
      </c>
      <c r="M217" t="str">
        <v/>
      </c>
      <c r="N217" t="str">
        <v/>
      </c>
      <c r="O217" t="str">
        <v/>
      </c>
      <c r="P217" t="str">
        <v/>
      </c>
      <c r="R217" t="str">
        <v/>
      </c>
      <c r="S217" t="str">
        <v/>
      </c>
      <c r="T217" t="str">
        <v/>
      </c>
      <c r="U217" t="str">
        <v/>
      </c>
      <c r="V217" t="str">
        <v/>
      </c>
      <c r="W217" t="str">
        <v/>
      </c>
      <c r="X217" t="str">
        <v/>
      </c>
      <c r="Y217" t="str">
        <v>An arranged individual that is a detectable physical time-varying quantity or impulse (as voltage, current, or magnetic field strength) by which messages or information can be transmitted. Relates to Displacement Switch Low.</v>
      </c>
      <c r="Z217" t="str">
        <v>PCA (modified)</v>
      </c>
      <c r="AA217" t="str">
        <v>TOTAL-B0000000012</v>
      </c>
      <c r="AB217" t="str">
        <v>Instrumentation &amp; Control Systems</v>
      </c>
      <c r="AC217">
        <v>0</v>
      </c>
      <c r="AD217" t="str">
        <v>TOTAL-T0000000006</v>
      </c>
      <c r="AE217" t="str">
        <v>Field instruments &amp; instrumented functions tag structure</v>
      </c>
      <c r="AF217" t="str">
        <v>Soft</v>
      </c>
      <c r="AH217" t="str">
        <v>Review Done By RC</v>
      </c>
      <c r="AI217" t="str">
        <f>CONCATENATE($AI$1," ",$AJ$1," ",$AK$1,A217,"'")</f>
        <v>Update tblFunctionalClass_Modify SET DisciplineID  = '   Where ID = 'TOTAL-F0000000243'</v>
      </c>
    </row>
    <row r="218">
      <c r="A218" t="str">
        <v>TOTAL-F0000000244</v>
      </c>
      <c r="B218" t="str">
        <v>Displacement Numeric Switch Low Low</v>
      </c>
      <c r="C218" t="str">
        <v>ZNLL</v>
      </c>
      <c r="D218" t="str">
        <v>ZNLL</v>
      </c>
      <c r="E218" t="str">
        <v>TOTAL-F0000001374</v>
      </c>
      <c r="F218" t="str">
        <v>Position Instrument</v>
      </c>
      <c r="G218" t="str">
        <v>Root | Instrument Equipment | Position Instrument | Displacement Numeric Switch Low Low</v>
      </c>
      <c r="H218" t="str">
        <v>CFIHOS-30000234</v>
      </c>
      <c r="I218" t="str">
        <v>Signal</v>
      </c>
      <c r="J218" t="str">
        <v>RDS337196911</v>
      </c>
      <c r="K218" t="str">
        <v>SIGNAL</v>
      </c>
      <c r="M218" t="str">
        <v/>
      </c>
      <c r="N218" t="str">
        <v/>
      </c>
      <c r="O218" t="str">
        <v/>
      </c>
      <c r="P218" t="str">
        <v/>
      </c>
      <c r="R218" t="str">
        <v/>
      </c>
      <c r="S218" t="str">
        <v/>
      </c>
      <c r="T218" t="str">
        <v/>
      </c>
      <c r="U218" t="str">
        <v/>
      </c>
      <c r="V218" t="str">
        <v/>
      </c>
      <c r="W218" t="str">
        <v/>
      </c>
      <c r="X218" t="str">
        <v/>
      </c>
      <c r="Y218" t="str">
        <v>An arranged individual that is a detectable physical time-varying quantity or impulse (as voltage, current, or magnetic field strength) by which messages or information can be transmitted. Relates to Displacement Switch Low Low.</v>
      </c>
      <c r="Z218" t="str">
        <v>PCA (modified)</v>
      </c>
      <c r="AA218" t="str">
        <v>TOTAL-B0000000012</v>
      </c>
      <c r="AB218" t="str">
        <v>Instrumentation &amp; Control Systems</v>
      </c>
      <c r="AC218">
        <v>0</v>
      </c>
      <c r="AD218" t="str">
        <v>TOTAL-T0000000006</v>
      </c>
      <c r="AE218" t="str">
        <v>Field instruments &amp; instrumented functions tag structure</v>
      </c>
      <c r="AF218" t="str">
        <v>Soft</v>
      </c>
      <c r="AH218" t="str">
        <v>Review Done By RC</v>
      </c>
      <c r="AI218" t="str">
        <f>CONCATENATE($AI$1," ",$AJ$1," ",$AK$1,A218,"'")</f>
        <v>Update tblFunctionalClass_Modify SET DisciplineID  = '   Where ID = 'TOTAL-F0000000244'</v>
      </c>
    </row>
    <row r="219">
      <c r="A219" t="str">
        <v>TOTAL-F0000000245</v>
      </c>
      <c r="B219" t="str">
        <v>Displacement Transmitter For Control Functions</v>
      </c>
      <c r="C219" t="str">
        <v>ZT</v>
      </c>
      <c r="D219" t="str">
        <v>ZT</v>
      </c>
      <c r="E219" t="str">
        <v>TOTAL-F0000001374</v>
      </c>
      <c r="F219" t="str">
        <v>Position Instrument</v>
      </c>
      <c r="G219" t="str">
        <v>Root | Instrument Equipment | Position Instrument | Displacement Transmitter For Control Functions</v>
      </c>
      <c r="H219" t="str">
        <v>CFIHOS-30000661</v>
      </c>
      <c r="I219" t="str">
        <v>Transmitter</v>
      </c>
      <c r="J219" t="str">
        <v>RDS267929</v>
      </c>
      <c r="K219" t="str">
        <v>TRANSMITTER</v>
      </c>
      <c r="M219" t="str">
        <v/>
      </c>
      <c r="N219" t="str">
        <v/>
      </c>
      <c r="O219" t="str">
        <v/>
      </c>
      <c r="P219" t="str">
        <v/>
      </c>
      <c r="R219" t="str">
        <v/>
      </c>
      <c r="S219" t="str">
        <v/>
      </c>
      <c r="T219" t="str">
        <v/>
      </c>
      <c r="U219" t="str">
        <v/>
      </c>
      <c r="V219" t="str">
        <v/>
      </c>
      <c r="W219" t="str">
        <v/>
      </c>
      <c r="X219" t="str">
        <v/>
      </c>
      <c r="Y219" t="str">
        <v>A 'detecting instrument' that generates a process variable signal and converts it into an output signal. Relates to Displacement Transmitter For Control Functions.</v>
      </c>
      <c r="Z219" t="str">
        <v>PCA (modified)</v>
      </c>
      <c r="AA219" t="str">
        <v>TOTAL-B0000000012</v>
      </c>
      <c r="AB219" t="str">
        <v>Instrumentation &amp; Control Systems</v>
      </c>
      <c r="AC219">
        <v>0</v>
      </c>
      <c r="AD219" t="str">
        <v>TOTAL-T0000000006</v>
      </c>
      <c r="AE219" t="str">
        <v>Field instruments &amp; instrumented functions tag structure</v>
      </c>
      <c r="AF219" t="str">
        <v>Equipment</v>
      </c>
      <c r="AH219" t="str">
        <v>Review Done By RC</v>
      </c>
      <c r="AI219" t="str">
        <f>CONCATENATE($AI$1," ",$AJ$1," ",$AK$1,A219,"'")</f>
        <v>Update tblFunctionalClass_Modify SET DisciplineID  = '   Where ID = 'TOTAL-F0000000245'</v>
      </c>
    </row>
    <row r="220">
      <c r="A220" t="str">
        <v>TOTAL-F0000000246</v>
      </c>
      <c r="B220" t="str">
        <v>Displacement Transmitter For SIS Functions</v>
      </c>
      <c r="C220" t="str">
        <v>ZTS</v>
      </c>
      <c r="D220" t="str">
        <v>ZTS</v>
      </c>
      <c r="E220" t="str">
        <v>TOTAL-F0000001374</v>
      </c>
      <c r="F220" t="str">
        <v>Position Instrument</v>
      </c>
      <c r="G220" t="str">
        <v>Root | Instrument Equipment | Position Instrument | Displacement Transmitter For SIS Functions</v>
      </c>
      <c r="H220" t="str">
        <v>CFIHOS-30000661</v>
      </c>
      <c r="I220" t="str">
        <v>Transmitter</v>
      </c>
      <c r="J220" t="str">
        <v>RDS267929</v>
      </c>
      <c r="K220" t="str">
        <v>TRANSMITTER</v>
      </c>
      <c r="M220" t="str">
        <v/>
      </c>
      <c r="N220" t="str">
        <v/>
      </c>
      <c r="O220" t="str">
        <v/>
      </c>
      <c r="P220" t="str">
        <v/>
      </c>
      <c r="R220" t="str">
        <v/>
      </c>
      <c r="S220" t="str">
        <v/>
      </c>
      <c r="T220" t="str">
        <v/>
      </c>
      <c r="U220" t="str">
        <v/>
      </c>
      <c r="V220" t="str">
        <v/>
      </c>
      <c r="W220" t="str">
        <v/>
      </c>
      <c r="X220" t="str">
        <v/>
      </c>
      <c r="Y220" t="str">
        <v>A 'detecting instrument' that generates a process variable signal and converts it into an output signal. Relates to Displacement Transmitter For Sis Functions.</v>
      </c>
      <c r="Z220" t="str">
        <v>PCA (modified)</v>
      </c>
      <c r="AA220" t="str">
        <v>TOTAL-B0000000012</v>
      </c>
      <c r="AB220" t="str">
        <v>Instrumentation &amp; Control Systems</v>
      </c>
      <c r="AC220">
        <v>0</v>
      </c>
      <c r="AD220" t="str">
        <v>TOTAL-T0000000006</v>
      </c>
      <c r="AE220" t="str">
        <v>Field instruments &amp; instrumented functions tag structure</v>
      </c>
      <c r="AF220" t="str">
        <v>Equipment</v>
      </c>
      <c r="AH220" t="str">
        <v>Review Done By RC</v>
      </c>
      <c r="AI220" t="str">
        <f>CONCATENATE($AI$1," ",$AJ$1," ",$AK$1,A220,"'")</f>
        <v>Update tblFunctionalClass_Modify SET DisciplineID  = '   Where ID = 'TOTAL-F0000000246'</v>
      </c>
    </row>
    <row r="221">
      <c r="A221" t="str">
        <v>TOTAL-F0000000248</v>
      </c>
      <c r="B221" t="str">
        <v>Distribution Frame</v>
      </c>
      <c r="C221" t="str">
        <v>DF</v>
      </c>
      <c r="E221" t="str">
        <v>TOTAL-F0000000309</v>
      </c>
      <c r="F221" t="str">
        <v>Enclosure</v>
      </c>
      <c r="G221" t="str">
        <v>Root | Enclosure | Distribution Frame</v>
      </c>
      <c r="H221" t="str">
        <v/>
      </c>
      <c r="I221" t="str">
        <v/>
      </c>
      <c r="J221" t="str">
        <v/>
      </c>
      <c r="K221" t="str">
        <v/>
      </c>
      <c r="L221">
        <v>4111</v>
      </c>
      <c r="M221" t="str">
        <v>Répartiteur</v>
      </c>
      <c r="N221" t="str">
        <v>Distibuter frame</v>
      </c>
      <c r="O221" t="str">
        <v>Verteiler</v>
      </c>
      <c r="P221" t="str">
        <v>Repartidor</v>
      </c>
      <c r="Q221" t="str">
        <v>TCOM-DISTRIB</v>
      </c>
      <c r="R221" t="str">
        <v>Distribution Frame</v>
      </c>
      <c r="S221" t="str">
        <v/>
      </c>
      <c r="T221" t="str">
        <v/>
      </c>
      <c r="U221" t="str">
        <v/>
      </c>
      <c r="V221" t="str">
        <v/>
      </c>
      <c r="W221" t="str">
        <v/>
      </c>
      <c r="X221" t="str">
        <v/>
      </c>
      <c r="Y221" t="str">
        <v>A signal distribution frame for connecting devices (inside plant) to cables and subscriber carrier devices (outside plant)</v>
      </c>
      <c r="Z221" t="str">
        <v>Total</v>
      </c>
      <c r="AA221" t="str">
        <v>TOTAL-B0000000027</v>
      </c>
      <c r="AB221" t="str">
        <v>Telecom</v>
      </c>
      <c r="AC221">
        <v>0</v>
      </c>
      <c r="AD221" t="str">
        <v>TOTAL-T0000000005</v>
      </c>
      <c r="AE221" t="str">
        <v>Telecom equipments tagging specific requirements</v>
      </c>
      <c r="AF221" t="str">
        <v>Equipment</v>
      </c>
      <c r="AH221" t="str">
        <v>Review Done By EP</v>
      </c>
      <c r="AI221" t="str">
        <f>CONCATENATE($AI$1," ",$AJ$1," ",$AK$1,A221,"'")</f>
        <v>Update tblFunctionalClass_Modify SET DisciplineID  = '   Where ID = 'TOTAL-F0000000248'</v>
      </c>
    </row>
    <row r="222">
      <c r="A222" t="str">
        <v>TOTAL-F0000000249</v>
      </c>
      <c r="B222" t="str">
        <v>Diverter</v>
      </c>
      <c r="C222" t="str">
        <v>DVT</v>
      </c>
      <c r="E222" t="str">
        <v>TOTAL-F0000000260</v>
      </c>
      <c r="F222" t="str">
        <v>Drilling</v>
      </c>
      <c r="G222" t="str">
        <v>Root | Mechanical Equipment Class | Drilling | Diverter</v>
      </c>
      <c r="H222" t="str">
        <v>CFIHOS-30000615</v>
      </c>
      <c r="I222" t="str">
        <v>Diverter</v>
      </c>
      <c r="J222" t="str">
        <v>RDS1289414621</v>
      </c>
      <c r="K222" t="str">
        <v>WELL FLUID DIVERTER</v>
      </c>
      <c r="M222" t="str">
        <v/>
      </c>
      <c r="N222" t="str">
        <v/>
      </c>
      <c r="O222" t="str">
        <v/>
      </c>
      <c r="P222" t="str">
        <v/>
      </c>
      <c r="R222" t="str">
        <v/>
      </c>
      <c r="S222" t="str">
        <v/>
      </c>
      <c r="T222" t="str">
        <v/>
      </c>
      <c r="U222" t="str">
        <v>DI</v>
      </c>
      <c r="V222" t="str">
        <v>Diverters</v>
      </c>
      <c r="W222" t="str">
        <v/>
      </c>
      <c r="X222" t="str">
        <v/>
      </c>
      <c r="Y222" t="str">
        <v>A 'device' that is providing diversion of something from an expected course or direction.</v>
      </c>
      <c r="Z222" t="str">
        <v>CFIHOS</v>
      </c>
      <c r="AA222" t="str">
        <v>TOTAL-B0000000006</v>
      </c>
      <c r="AB222" t="str">
        <v>Drilling &amp; Completion</v>
      </c>
      <c r="AC222">
        <v>0</v>
      </c>
      <c r="AD222" t="str">
        <v>TOTAL-T0000000001</v>
      </c>
      <c r="AE222" t="str">
        <v>Main equipments tag structure</v>
      </c>
      <c r="AF222" t="str">
        <v>Equipment</v>
      </c>
      <c r="AH222" t="str">
        <v>Review Pending</v>
      </c>
      <c r="AI222" t="str">
        <f>CONCATENATE($AI$1," ",$AJ$1," ",$AK$1,A222,"'")</f>
        <v>Update tblFunctionalClass_Modify SET DisciplineID  = '   Where ID = 'TOTAL-F0000000249'</v>
      </c>
    </row>
    <row r="223">
      <c r="A223" t="str">
        <v>TOTAL-F0000000250</v>
      </c>
      <c r="B223" t="str">
        <v>Diving Equipment</v>
      </c>
      <c r="C223" t="str">
        <v>DIV</v>
      </c>
      <c r="F223" t="str">
        <v>Subsea Inspection and Intervention Equipment</v>
      </c>
      <c r="G223" t="str">
        <v>Root | Subsea Material, Equipment and System | Diving Equipment</v>
      </c>
      <c r="H223" t="str">
        <v/>
      </c>
      <c r="I223" t="str">
        <v/>
      </c>
      <c r="J223" t="str">
        <v>RDS8615020</v>
      </c>
      <c r="K223" t="str">
        <v>EQUIPMENT CLASS</v>
      </c>
      <c r="L223" t="str">
        <v>26B</v>
      </c>
      <c r="M223" t="str">
        <v>Equipement de plongée</v>
      </c>
      <c r="N223" t="str">
        <v>Diving Equipment</v>
      </c>
      <c r="O223" t="str">
        <v>Tauchequipment</v>
      </c>
      <c r="P223" t="str">
        <v>Equipos de buceo</v>
      </c>
      <c r="R223" t="str">
        <v/>
      </c>
      <c r="S223" t="str">
        <v/>
      </c>
      <c r="T223" t="str">
        <v/>
      </c>
      <c r="U223" t="str">
        <v>SD</v>
      </c>
      <c r="V223" t="str">
        <v>Subsea diving equipment</v>
      </c>
      <c r="W223" t="str">
        <v/>
      </c>
      <c r="X223" t="str">
        <v/>
      </c>
      <c r="Y223" t="str">
        <v>An artefact class that contains classes of artefacts or physical resources required for a purpose. Relates to Diving Equipment.</v>
      </c>
      <c r="Z223" t="str">
        <v>PCA (modified)</v>
      </c>
      <c r="AA223" t="str">
        <v>TOTAL-B0000000026</v>
      </c>
      <c r="AB223" t="str">
        <v>Subsea Production System</v>
      </c>
      <c r="AC223">
        <v>0</v>
      </c>
      <c r="AD223" t="str">
        <v>TOTAL-T0000000001</v>
      </c>
      <c r="AE223" t="str">
        <v>Main equipments tag structure</v>
      </c>
      <c r="AF223" t="str">
        <v>Equipment</v>
      </c>
      <c r="AH223" t="str">
        <v>Review Pending</v>
      </c>
      <c r="AI223" t="str">
        <f>CONCATENATE($AI$1," ",$AJ$1," ",$AK$1,A223,"'")</f>
        <v>Update tblFunctionalClass_Modify SET DisciplineID  = '   Where ID = 'TOTAL-F0000000250'</v>
      </c>
    </row>
    <row r="224">
      <c r="A224" t="str">
        <v>TOTAL-F0000000251</v>
      </c>
      <c r="B224" t="str">
        <v>Door</v>
      </c>
      <c r="C224" t="str">
        <v>QD</v>
      </c>
      <c r="E224" t="str">
        <v>TOTAL-F0000000481</v>
      </c>
      <c r="F224" t="str">
        <v>Infrastructure</v>
      </c>
      <c r="G224" t="str">
        <v>Root | Infrastructure | Door</v>
      </c>
      <c r="H224" t="str">
        <v>CFIHOS-30000301</v>
      </c>
      <c r="I224" t="str">
        <v>Door</v>
      </c>
      <c r="J224" t="str">
        <v>RDS1066557881</v>
      </c>
      <c r="K224" t="str">
        <v>DOOR</v>
      </c>
      <c r="L224">
        <v>4438</v>
      </c>
      <c r="M224" t="str">
        <v>Porte automatique</v>
      </c>
      <c r="N224" t="str">
        <v>Automatic door</v>
      </c>
      <c r="O224" t="str">
        <v>Automatische Tür</v>
      </c>
      <c r="P224" t="str">
        <v>Puerta automática</v>
      </c>
      <c r="R224" t="str">
        <v/>
      </c>
      <c r="S224" t="str">
        <v/>
      </c>
      <c r="T224" t="str">
        <v/>
      </c>
      <c r="U224" t="str">
        <v/>
      </c>
      <c r="V224" t="str">
        <v/>
      </c>
      <c r="W224" t="str">
        <v>7.1.2.4 IfcDoorStyleOperationEnum</v>
      </c>
      <c r="X224" t="str">
        <v>Door Style Operation</v>
      </c>
      <c r="Y224" t="str">
        <v>A device that is an opening in a barrier and a removable physical object that can block the opening.</v>
      </c>
      <c r="Z224" t="str">
        <v>PCA</v>
      </c>
      <c r="AA224" t="str">
        <v>TOTAL-B0000000001</v>
      </c>
      <c r="AB224" t="str">
        <v>Architectural</v>
      </c>
      <c r="AC224">
        <v>0</v>
      </c>
      <c r="AD224" t="str">
        <v>TOTAL-T0000000001</v>
      </c>
      <c r="AE224" t="str">
        <v>Main equipments tag structure</v>
      </c>
      <c r="AF224" t="str">
        <v>Equipment</v>
      </c>
      <c r="AH224" t="str">
        <v>Review Pending</v>
      </c>
      <c r="AI224" t="str">
        <f>CONCATENATE($AI$1," ",$AJ$1," ",$AK$1,A224,"'")</f>
        <v>Update tblFunctionalClass_Modify SET DisciplineID  = '   Where ID = 'TOTAL-F0000000251'</v>
      </c>
    </row>
    <row r="225">
      <c r="A225" t="str">
        <v>TOTAL-F0000000252</v>
      </c>
      <c r="B225" t="str">
        <v>Down Hole Safety Valve</v>
      </c>
      <c r="C225" t="str">
        <v>DHSV</v>
      </c>
      <c r="E225" t="str">
        <v>TOTAL-F0000001310</v>
      </c>
      <c r="F225" t="str">
        <v>Valve Instrument</v>
      </c>
      <c r="G225" t="str">
        <v>Root | Instrument Equipment | Valve Instrument | Down Hole Safety Valve</v>
      </c>
      <c r="H225" t="str">
        <v>CFIHOS-30000294</v>
      </c>
      <c r="I225" t="str">
        <v>Down Hole Safety Valve</v>
      </c>
      <c r="J225" t="str">
        <v>RDS6329711</v>
      </c>
      <c r="K225" t="str">
        <v>DOWN HOLE SAFETY VALVE</v>
      </c>
      <c r="M225" t="str">
        <v/>
      </c>
      <c r="N225" t="str">
        <v/>
      </c>
      <c r="O225" t="str">
        <v/>
      </c>
      <c r="P225" t="str">
        <v/>
      </c>
      <c r="R225" t="str">
        <v/>
      </c>
      <c r="S225" t="str">
        <v/>
      </c>
      <c r="T225" t="str">
        <v/>
      </c>
      <c r="U225" t="str">
        <v/>
      </c>
      <c r="V225" t="str">
        <v/>
      </c>
      <c r="W225" t="str">
        <v/>
      </c>
      <c r="X225" t="str">
        <v/>
      </c>
      <c r="Y225" t="str">
        <v>A valve that is intended for subsurface control/check operation.</v>
      </c>
      <c r="Z225" t="str">
        <v>CFIHOS</v>
      </c>
      <c r="AA225" t="str">
        <v>TOTAL-B0000000012</v>
      </c>
      <c r="AB225" t="str">
        <v>Instrumentation &amp; Control Systems</v>
      </c>
      <c r="AC225">
        <v>0</v>
      </c>
      <c r="AD225" t="str">
        <v>TOTAL-T0000000006</v>
      </c>
      <c r="AE225" t="str">
        <v>Field instruments &amp; instrumented functions tag structure</v>
      </c>
      <c r="AF225" t="str">
        <v>Equipment</v>
      </c>
      <c r="AH225" t="str">
        <v>Review Done By RC</v>
      </c>
      <c r="AI225" t="str">
        <f>CONCATENATE($AI$1," ",$AJ$1," ",$AK$1,A225,"'")</f>
        <v>Update tblFunctionalClass_Modify SET DisciplineID  = '   Where ID = 'TOTAL-F0000000252'</v>
      </c>
    </row>
    <row r="226">
      <c r="A226" t="str">
        <v>TOTAL-F0000000253</v>
      </c>
      <c r="B226" t="str">
        <v>Downhole Safety Valve - Limit Switch Closed</v>
      </c>
      <c r="C226" t="str">
        <v>DHSZL</v>
      </c>
      <c r="E226" t="str">
        <v>TOTAL-F0000001310</v>
      </c>
      <c r="F226" t="str">
        <v>Valve Instrument</v>
      </c>
      <c r="G226" t="str">
        <v>Root | Instrument Equipment | Valve Instrument | Down Hole Safety Valve - Limit Switch “Closed”</v>
      </c>
      <c r="H226" t="str">
        <v/>
      </c>
      <c r="I226" t="str">
        <v/>
      </c>
      <c r="J226" t="str">
        <v/>
      </c>
      <c r="K226" t="str">
        <v/>
      </c>
      <c r="L226">
        <v>161702</v>
      </c>
      <c r="M226" t="str">
        <v>Fins de course</v>
      </c>
      <c r="N226" t="str">
        <v>Limit switches</v>
      </c>
      <c r="O226" t="str">
        <v>Endlagen-Grenzwertschalter</v>
      </c>
      <c r="P226" t="str">
        <v>Interruptores de final de recorrido</v>
      </c>
      <c r="Q226" t="str">
        <v>INEQ-LIMITSW</v>
      </c>
      <c r="R226" t="str">
        <v>Limit switches, box limit Switch</v>
      </c>
      <c r="S226" t="str">
        <v/>
      </c>
      <c r="T226" t="str">
        <v/>
      </c>
      <c r="U226" t="str">
        <v/>
      </c>
      <c r="V226" t="str">
        <v/>
      </c>
      <c r="W226" t="str">
        <v/>
      </c>
      <c r="X226" t="str">
        <v/>
      </c>
      <c r="Y226" t="str">
        <v>A mechanical switching device for making or breaking contact, or altering the connection of a circuit. Relates to Down Hole Safety Valve - Limit Switch “Closed”.</v>
      </c>
      <c r="Z226" t="str">
        <v>PCA (modified)</v>
      </c>
      <c r="AA226" t="str">
        <v>TOTAL-B0000000012</v>
      </c>
      <c r="AB226" t="str">
        <v>Instrumentation &amp; Control Systems</v>
      </c>
      <c r="AC226">
        <v>0</v>
      </c>
      <c r="AD226" t="str">
        <v>TOTAL-T0000000006</v>
      </c>
      <c r="AE226" t="str">
        <v>Field instruments &amp; instrumented functions tag structure</v>
      </c>
      <c r="AF226" t="str">
        <v>Soft</v>
      </c>
      <c r="AH226" t="str">
        <v>Review Done By RC</v>
      </c>
      <c r="AI226" t="str">
        <f>CONCATENATE($AI$1," ",$AJ$1," ",$AK$1,A226,"'")</f>
        <v>Update tblFunctionalClass_Modify SET DisciplineID  = '   Where ID = 'TOTAL-F0000000253'</v>
      </c>
    </row>
    <row r="227">
      <c r="A227" t="str">
        <v>TOTAL-F0000000254</v>
      </c>
      <c r="B227" t="str">
        <v>Downhole Safety Valve - Limit Switch Open</v>
      </c>
      <c r="C227" t="str">
        <v>DHSZH</v>
      </c>
      <c r="E227" t="str">
        <v>TOTAL-F0000001310</v>
      </c>
      <c r="F227" t="str">
        <v>Valve Instrument</v>
      </c>
      <c r="G227" t="str">
        <v>Root | Instrument Equipment | Valve Instrument | Down Hole Safety Valve - Limit Switch “Open”</v>
      </c>
      <c r="H227" t="str">
        <v/>
      </c>
      <c r="I227" t="str">
        <v/>
      </c>
      <c r="J227" t="str">
        <v/>
      </c>
      <c r="K227" t="str">
        <v/>
      </c>
      <c r="L227">
        <v>161702</v>
      </c>
      <c r="M227" t="str">
        <v>Fins de course</v>
      </c>
      <c r="N227" t="str">
        <v>Limit switches</v>
      </c>
      <c r="O227" t="str">
        <v>Endlagen-Grenzwertschalter</v>
      </c>
      <c r="P227" t="str">
        <v>Interruptores de final de recorrido</v>
      </c>
      <c r="Q227" t="str">
        <v>INEQ-LIMITSW</v>
      </c>
      <c r="R227" t="str">
        <v>Limit switches, box limit Switch</v>
      </c>
      <c r="S227" t="str">
        <v/>
      </c>
      <c r="T227" t="str">
        <v/>
      </c>
      <c r="U227" t="str">
        <v/>
      </c>
      <c r="V227" t="str">
        <v/>
      </c>
      <c r="W227" t="str">
        <v/>
      </c>
      <c r="X227" t="str">
        <v/>
      </c>
      <c r="Y227" t="str">
        <v>A mechanical switching device for making or breaking contact, or altering the connection of a circuit. Relates to Down Hole Safety Valve - Limit Switch “Open”.</v>
      </c>
      <c r="Z227" t="str">
        <v>PCA (modified)</v>
      </c>
      <c r="AA227" t="str">
        <v>TOTAL-B0000000012</v>
      </c>
      <c r="AB227" t="str">
        <v>Instrumentation &amp; Control Systems</v>
      </c>
      <c r="AC227">
        <v>0</v>
      </c>
      <c r="AD227" t="str">
        <v>TOTAL-T0000000006</v>
      </c>
      <c r="AE227" t="str">
        <v>Field instruments &amp; instrumented functions tag structure</v>
      </c>
      <c r="AF227" t="str">
        <v>Soft</v>
      </c>
      <c r="AH227" t="str">
        <v>Review Done By RC</v>
      </c>
      <c r="AI227" t="str">
        <f>CONCATENATE($AI$1," ",$AJ$1," ",$AK$1,A227,"'")</f>
        <v>Update tblFunctionalClass_Modify SET DisciplineID  = '   Where ID = 'TOTAL-F0000000254'</v>
      </c>
    </row>
    <row r="228">
      <c r="A228" t="str">
        <v>TOTAL-F0000000255</v>
      </c>
      <c r="B228" t="str">
        <v>Down Hole Safety Valve - Solenoid Valve</v>
      </c>
      <c r="C228" t="str">
        <v>DHY</v>
      </c>
      <c r="E228" t="str">
        <v>TOTAL-F0000001310</v>
      </c>
      <c r="F228" t="str">
        <v>Valve Instrument</v>
      </c>
      <c r="G228" t="str">
        <v>Root | Instrument Equipment | Valve Instrument | Down Hole Safety Valve - Solenoid Valve</v>
      </c>
      <c r="H228" t="str">
        <v/>
      </c>
      <c r="I228" t="str">
        <v/>
      </c>
      <c r="J228" t="str">
        <v>RDS431279</v>
      </c>
      <c r="K228" t="str">
        <v>SOLENOID VALVE</v>
      </c>
      <c r="L228">
        <v>162201</v>
      </c>
      <c r="M228" t="str">
        <v>Electrovannes</v>
      </c>
      <c r="N228" t="str">
        <v>Solenoid valves</v>
      </c>
      <c r="O228" t="str">
        <v>Magnetventile</v>
      </c>
      <c r="P228" t="str">
        <v>Electroválvulas solenoides</v>
      </c>
      <c r="R228" t="str">
        <v/>
      </c>
      <c r="S228" t="str">
        <v/>
      </c>
      <c r="T228" t="str">
        <v/>
      </c>
      <c r="U228" t="str">
        <v/>
      </c>
      <c r="V228" t="str">
        <v/>
      </c>
      <c r="W228" t="str">
        <v/>
      </c>
      <c r="X228" t="str">
        <v/>
      </c>
      <c r="Y228" t="str">
        <v>A valve that has linear action which is fitted with a solenoid for quick operation. Relates to Down Hole Safety Valve - Solenoid Valve.</v>
      </c>
      <c r="Z228" t="str">
        <v>PCA (modified)</v>
      </c>
      <c r="AA228" t="str">
        <v>TOTAL-B0000000012</v>
      </c>
      <c r="AB228" t="str">
        <v>Instrumentation &amp; Control Systems</v>
      </c>
      <c r="AC228">
        <v>0</v>
      </c>
      <c r="AD228" t="str">
        <v>TOTAL-T0000000006</v>
      </c>
      <c r="AE228" t="str">
        <v>Field instruments &amp; instrumented functions tag structure</v>
      </c>
      <c r="AF228" t="str">
        <v>Soft</v>
      </c>
      <c r="AH228" t="str">
        <v>Review Done By RC</v>
      </c>
      <c r="AI228" t="str">
        <f>CONCATENATE($AI$1," ",$AJ$1," ",$AK$1,A228,"'")</f>
        <v>Update tblFunctionalClass_Modify SET DisciplineID  = '   Where ID = 'TOTAL-F0000000255'</v>
      </c>
    </row>
    <row r="229">
      <c r="A229" t="str">
        <v>TOTAL-F0000000256</v>
      </c>
      <c r="B229" t="str">
        <v>Downhole Pressure &amp; Temperature Gauge</v>
      </c>
      <c r="C229" t="str">
        <v>DHPT</v>
      </c>
      <c r="E229" t="str">
        <v>TOTAL-F0000000947</v>
      </c>
      <c r="F229" t="str">
        <v>Subsea Material, Equipment and System</v>
      </c>
      <c r="G229" t="str">
        <v>Root | Subsea Material, Equipment and System | Downhole Pressure &amp; Temperature Gauge</v>
      </c>
      <c r="H229" t="str">
        <v/>
      </c>
      <c r="I229" t="str">
        <v/>
      </c>
      <c r="J229" t="str">
        <v/>
      </c>
      <c r="K229" t="str">
        <v/>
      </c>
      <c r="L229" t="str">
        <v>161405; 161305</v>
      </c>
      <c r="M229" t="str">
        <v>Thermomètres; Manomètres</v>
      </c>
      <c r="N229" t="str">
        <v>Temperature gauges; Pressure gauges</v>
      </c>
      <c r="O229" t="str">
        <v>Manometer</v>
      </c>
      <c r="P229" t="str">
        <v>Manómetros</v>
      </c>
      <c r="Q229" t="str">
        <v>INEQ-GAUGE-PRE; INEQ-GAUGE-TEMP</v>
      </c>
      <c r="R229" t="str">
        <v>Pressure gauges; Temperature gauge, indicator</v>
      </c>
      <c r="S229" t="str">
        <v/>
      </c>
      <c r="T229" t="str">
        <v/>
      </c>
      <c r="U229" t="str">
        <v/>
      </c>
      <c r="V229" t="str">
        <v/>
      </c>
      <c r="W229" t="str">
        <v/>
      </c>
      <c r="X229" t="str">
        <v/>
      </c>
      <c r="Y229" t="str">
        <v>A sensor device which provides pressure and temperature measurement information in a Well production tubing or annulus.</v>
      </c>
      <c r="Z229" t="str">
        <v>Total</v>
      </c>
      <c r="AA229" t="str">
        <v>TOTAL-B0000000026</v>
      </c>
      <c r="AB229" t="str">
        <v>Subsea Production System</v>
      </c>
      <c r="AC229">
        <v>0</v>
      </c>
      <c r="AD229" t="str">
        <v>TOTAL-T0000000001</v>
      </c>
      <c r="AE229" t="str">
        <v>Main equipments tag structure</v>
      </c>
      <c r="AF229" t="str">
        <v>Equipment</v>
      </c>
      <c r="AH229" t="str">
        <v>Review Pending</v>
      </c>
      <c r="AI229" t="str">
        <f>CONCATENATE($AI$1," ",$AJ$1," ",$AK$1,A229,"'")</f>
        <v>Update tblFunctionalClass_Modify SET DisciplineID  = '   Where ID = 'TOTAL-F0000000256'</v>
      </c>
    </row>
    <row r="230">
      <c r="A230" t="str">
        <v>TOTAL-F0000000258</v>
      </c>
      <c r="B230" t="str">
        <v>Drawwork</v>
      </c>
      <c r="C230" t="str">
        <v>DWK</v>
      </c>
      <c r="E230" t="str">
        <v>TOTAL-F0000000260</v>
      </c>
      <c r="F230" t="str">
        <v>Drilling</v>
      </c>
      <c r="G230" t="str">
        <v>Root | Mechanical Equipment Class | Drilling | Drawwork</v>
      </c>
      <c r="H230" t="str">
        <v/>
      </c>
      <c r="I230" t="str">
        <v/>
      </c>
      <c r="J230" t="str">
        <v>RDS1287859081</v>
      </c>
      <c r="K230" t="str">
        <v>DRAWWORKS</v>
      </c>
      <c r="M230" t="str">
        <v/>
      </c>
      <c r="N230" t="str">
        <v/>
      </c>
      <c r="O230" t="str">
        <v/>
      </c>
      <c r="P230" t="str">
        <v/>
      </c>
      <c r="R230" t="str">
        <v/>
      </c>
      <c r="S230" t="str">
        <v/>
      </c>
      <c r="T230" t="str">
        <v/>
      </c>
      <c r="U230" t="str">
        <v>DW</v>
      </c>
      <c r="V230" t="str">
        <v>Drawworks</v>
      </c>
      <c r="W230" t="str">
        <v/>
      </c>
      <c r="X230" t="str">
        <v/>
      </c>
      <c r="Y230" t="str">
        <v>A 'hoist' that spools off or takes in the drilling line and thus raises or lowers the drill stem and bit.</v>
      </c>
      <c r="Z230" t="str">
        <v>PCA</v>
      </c>
      <c r="AA230" t="str">
        <v>TOTAL-B0000000006</v>
      </c>
      <c r="AB230" t="str">
        <v>Drilling &amp; Completion</v>
      </c>
      <c r="AC230">
        <v>0</v>
      </c>
      <c r="AD230" t="str">
        <v>TOTAL-T0000000001</v>
      </c>
      <c r="AE230" t="str">
        <v>Main equipments tag structure</v>
      </c>
      <c r="AF230" t="str">
        <v>Equipment</v>
      </c>
      <c r="AH230" t="str">
        <v>Review Pending</v>
      </c>
      <c r="AI230" t="str">
        <f>CONCATENATE($AI$1," ",$AJ$1," ",$AK$1,A230,"'")</f>
        <v>Update tblFunctionalClass_Modify SET DisciplineID  = '   Where ID = 'TOTAL-F0000000258'</v>
      </c>
    </row>
    <row r="231">
      <c r="A231" t="str">
        <v>TOTAL-F0000000259</v>
      </c>
      <c r="B231" t="str">
        <v>Drill String</v>
      </c>
      <c r="C231" t="str">
        <v>DST</v>
      </c>
      <c r="E231" t="str">
        <v>TOTAL-F0000000260</v>
      </c>
      <c r="F231" t="str">
        <v>Drilling</v>
      </c>
      <c r="G231" t="str">
        <v>Root | Mechanical Equipment Class | Drilling | Drill String</v>
      </c>
      <c r="H231" t="str">
        <v/>
      </c>
      <c r="I231" t="str">
        <v/>
      </c>
      <c r="J231" t="str">
        <v>RDS648718821</v>
      </c>
      <c r="K231" t="str">
        <v>DRILL STRING</v>
      </c>
      <c r="M231" t="str">
        <v/>
      </c>
      <c r="N231" t="str">
        <v/>
      </c>
      <c r="O231" t="str">
        <v/>
      </c>
      <c r="P231" t="str">
        <v/>
      </c>
      <c r="R231" t="str">
        <v/>
      </c>
      <c r="S231" t="str">
        <v/>
      </c>
      <c r="T231" t="str">
        <v/>
      </c>
      <c r="U231" t="str">
        <v>DS</v>
      </c>
      <c r="V231" t="str">
        <v>Drill strings</v>
      </c>
      <c r="W231" t="str">
        <v/>
      </c>
      <c r="X231" t="str">
        <v/>
      </c>
      <c r="Y231" t="str">
        <v>An artefact that is an assembly of drill pipe with attached tool joints.</v>
      </c>
      <c r="Z231" t="str">
        <v>PCA</v>
      </c>
      <c r="AA231" t="str">
        <v>TOTAL-B0000000006</v>
      </c>
      <c r="AB231" t="str">
        <v>Drilling &amp; Completion</v>
      </c>
      <c r="AC231">
        <v>0</v>
      </c>
      <c r="AD231" t="str">
        <v>TOTAL-T0000000001</v>
      </c>
      <c r="AE231" t="str">
        <v>Main equipments tag structure</v>
      </c>
      <c r="AF231" t="str">
        <v>Equipment</v>
      </c>
      <c r="AH231" t="str">
        <v>Review Pending</v>
      </c>
      <c r="AI231" t="str">
        <f>CONCATENATE($AI$1," ",$AJ$1," ",$AK$1,A231,"'")</f>
        <v>Update tblFunctionalClass_Modify SET DisciplineID  = '   Where ID = 'TOTAL-F0000000259'</v>
      </c>
    </row>
    <row r="232">
      <c r="A232" t="str">
        <v>TOTAL-F0000000260</v>
      </c>
      <c r="B232" t="str">
        <v>Drilling</v>
      </c>
      <c r="E232" t="str">
        <v>TOTAL-F0000001309</v>
      </c>
      <c r="F232" t="str">
        <v>Mechanical Equipment Class</v>
      </c>
      <c r="G232" t="str">
        <v>Root | Mechanical Equipment Class | Drilling</v>
      </c>
      <c r="H232" t="str">
        <v>CFIHOS-30000667</v>
      </c>
      <c r="I232" t="str">
        <v>Drilling Equipment</v>
      </c>
      <c r="J232" t="str">
        <v>RDS9676682</v>
      </c>
      <c r="K232" t="str">
        <v>DRILLING</v>
      </c>
      <c r="L232" t="str">
        <v>7DD107</v>
      </c>
      <c r="M232" t="str">
        <v xml:space="preserve">Service de forage de casing </v>
      </c>
      <c r="N232" t="str">
        <v>Casing drilling services</v>
      </c>
      <c r="O232" t="str">
        <v/>
      </c>
      <c r="P232" t="str">
        <v/>
      </c>
      <c r="R232" t="str">
        <v/>
      </c>
      <c r="S232" t="str">
        <v/>
      </c>
      <c r="T232" t="str">
        <v/>
      </c>
      <c r="U232" t="str">
        <v/>
      </c>
      <c r="V232" t="str">
        <v/>
      </c>
      <c r="W232" t="str">
        <v/>
      </c>
      <c r="X232" t="str">
        <v/>
      </c>
      <c r="Y232" t="str">
        <v>Removing material by means of a rotary tool in order to make a cylindrical opening in or through it</v>
      </c>
      <c r="Z232" t="str">
        <v>PCA</v>
      </c>
      <c r="AA232" t="str">
        <v>TOTAL-B0000000014</v>
      </c>
      <c r="AB232" t="str">
        <v>Management of Technical Information</v>
      </c>
      <c r="AC232">
        <v>1</v>
      </c>
      <c r="AD232" t="str">
        <v>TOTAL-T0000000001</v>
      </c>
      <c r="AE232" t="str">
        <v>Main equipments tag structure</v>
      </c>
      <c r="AF232" t="str">
        <v>Information Management</v>
      </c>
      <c r="AH232" t="str">
        <v>Review Completed</v>
      </c>
      <c r="AI232" t="str">
        <f>CONCATENATE($AI$1," ",$AJ$1," ",$AK$1,A232,"'")</f>
        <v>Update tblFunctionalClass_Modify SET DisciplineID  = '   Where ID = 'TOTAL-F0000000260'</v>
      </c>
    </row>
    <row r="233">
      <c r="A233" t="str">
        <v>TOTAL-F0000000261</v>
      </c>
      <c r="B233" t="str">
        <v>Drilling And Completion Riser</v>
      </c>
      <c r="C233" t="str">
        <v>DCR</v>
      </c>
      <c r="E233" t="str">
        <v>TOTAL-F0000000260</v>
      </c>
      <c r="F233" t="str">
        <v>Drilling</v>
      </c>
      <c r="G233" t="str">
        <v>Root | Mechanical Equipment Class | Drilling | Drilling And Completion Riser</v>
      </c>
      <c r="H233" t="str">
        <v>CFIHOS-30000502</v>
      </c>
      <c r="I233" t="str">
        <v>Riser</v>
      </c>
      <c r="J233" t="str">
        <v>RDS414809</v>
      </c>
      <c r="K233" t="str">
        <v>RISER</v>
      </c>
      <c r="M233" t="str">
        <v/>
      </c>
      <c r="N233" t="str">
        <v/>
      </c>
      <c r="O233" t="str">
        <v/>
      </c>
      <c r="P233" t="str">
        <v/>
      </c>
      <c r="R233" t="str">
        <v/>
      </c>
      <c r="S233" t="str">
        <v/>
      </c>
      <c r="T233" t="str">
        <v/>
      </c>
      <c r="U233" t="str">
        <v>DD</v>
      </c>
      <c r="V233" t="str">
        <v>Drilling and completion risers</v>
      </c>
      <c r="W233" t="str">
        <v/>
      </c>
      <c r="X233" t="str">
        <v/>
      </c>
      <c r="Y233" t="str">
        <v>A physical object that is a vertical or near vertical pipe for the upward flow of liquid or gas. Relates to Drilling And Completion Riser.</v>
      </c>
      <c r="Z233" t="str">
        <v>PCA (modified)</v>
      </c>
      <c r="AA233" t="str">
        <v>TOTAL-B0000000006</v>
      </c>
      <c r="AB233" t="str">
        <v>Drilling &amp; Completion</v>
      </c>
      <c r="AC233">
        <v>0</v>
      </c>
      <c r="AD233" t="str">
        <v>TOTAL-T0000000001</v>
      </c>
      <c r="AE233" t="str">
        <v>Main equipments tag structure</v>
      </c>
      <c r="AF233" t="str">
        <v>Equipment</v>
      </c>
      <c r="AH233" t="str">
        <v>Review Pending</v>
      </c>
      <c r="AI233" t="str">
        <f>CONCATENATE($AI$1," ",$AJ$1," ",$AK$1,A233,"'")</f>
        <v>Update tblFunctionalClass_Modify SET DisciplineID  = '   Where ID = 'TOTAL-F0000000261'</v>
      </c>
    </row>
    <row r="234">
      <c r="A234" t="str">
        <v>TOTAL-F0000000262</v>
      </c>
      <c r="B234" t="str">
        <v>Driven Equipment</v>
      </c>
      <c r="E234" t="str">
        <v>TOTAL-F0000001309</v>
      </c>
      <c r="F234" t="str">
        <v>Mechanical Equipment Class</v>
      </c>
      <c r="G234" t="str">
        <v>Root | Mechanical Equipment Class | Driven Equipment</v>
      </c>
      <c r="H234" t="str">
        <v>CFIHOS-30000529</v>
      </c>
      <c r="I234" t="str">
        <v>Driver</v>
      </c>
      <c r="J234" t="str">
        <v>RDS299024</v>
      </c>
      <c r="K234" t="str">
        <v>DRIVER</v>
      </c>
      <c r="L234">
        <v>15</v>
      </c>
      <c r="M234" t="str">
        <v>Machines réceptrices</v>
      </c>
      <c r="N234" t="str">
        <v>Driven Equipment</v>
      </c>
      <c r="O234" t="str">
        <v>Angetriebenes Equipment</v>
      </c>
      <c r="P234" t="str">
        <v>Máquinas impulsoras</v>
      </c>
      <c r="R234" t="str">
        <v/>
      </c>
      <c r="S234" t="str">
        <v/>
      </c>
      <c r="T234" t="str">
        <v/>
      </c>
      <c r="U234" t="str">
        <v/>
      </c>
      <c r="V234" t="str">
        <v/>
      </c>
      <c r="W234" t="str">
        <v/>
      </c>
      <c r="X234" t="str">
        <v/>
      </c>
      <c r="Y234" t="str">
        <v>A physical object that provides rotational or reciprocating energy to driven equipment. Relates to Driven Equipment.</v>
      </c>
      <c r="Z234" t="str">
        <v>PCA (modified)</v>
      </c>
      <c r="AA234" t="str">
        <v>TOTAL-B0000000014</v>
      </c>
      <c r="AB234" t="str">
        <v>Management of Technical Information</v>
      </c>
      <c r="AC234">
        <v>1</v>
      </c>
      <c r="AD234" t="str">
        <v>TOTAL-T0000000001</v>
      </c>
      <c r="AE234" t="str">
        <v>Main equipments tag structure</v>
      </c>
      <c r="AF234" t="str">
        <v>Information Management</v>
      </c>
      <c r="AH234" t="str">
        <v>Review Completed</v>
      </c>
      <c r="AI234" t="str">
        <f>CONCATENATE($AI$1," ",$AJ$1," ",$AK$1,A234,"'")</f>
        <v>Update tblFunctionalClass_Modify SET DisciplineID  = '   Where ID = 'TOTAL-F0000000262'</v>
      </c>
    </row>
    <row r="235">
      <c r="A235" t="str">
        <v>TOTAL-F0000000263</v>
      </c>
      <c r="B235" t="str">
        <v>Driving Machine</v>
      </c>
      <c r="E235" t="str">
        <v>TOTAL-F0000001309</v>
      </c>
      <c r="F235" t="str">
        <v>Mechanical Equipment Class</v>
      </c>
      <c r="G235" t="str">
        <v>Root | Mechanical Equipment Class | Driving Machine</v>
      </c>
      <c r="H235" t="str">
        <v/>
      </c>
      <c r="I235" t="str">
        <v/>
      </c>
      <c r="J235" t="str">
        <v>RDS13068410</v>
      </c>
      <c r="K235" t="str">
        <v>ENGINE</v>
      </c>
      <c r="L235">
        <v>18</v>
      </c>
      <c r="M235" t="str">
        <v>Machines Motrices</v>
      </c>
      <c r="N235" t="str">
        <v>Driving Machines</v>
      </c>
      <c r="O235" t="str">
        <v>Antriebsmaschinen</v>
      </c>
      <c r="P235" t="str">
        <v>Máquinas motrices</v>
      </c>
      <c r="R235" t="str">
        <v/>
      </c>
      <c r="S235" t="str">
        <v/>
      </c>
      <c r="T235" t="str">
        <v/>
      </c>
      <c r="U235" t="str">
        <v>CE</v>
      </c>
      <c r="V235" t="str">
        <v>Combustion engines</v>
      </c>
      <c r="W235" t="str">
        <v/>
      </c>
      <c r="X235" t="str">
        <v/>
      </c>
      <c r="Y235" t="str">
        <v>A 'motor' that converts energy into mechanical torque and rotation. The energy is generated through the consumption of fuel. Relates to Driving Machine.</v>
      </c>
      <c r="Z235" t="str">
        <v>PCA (modified)</v>
      </c>
      <c r="AA235" t="str">
        <v>TOTAL-B0000000014</v>
      </c>
      <c r="AB235" t="str">
        <v>Management of Technical Information</v>
      </c>
      <c r="AC235">
        <v>1</v>
      </c>
      <c r="AD235" t="str">
        <v>TOTAL-T0000000001</v>
      </c>
      <c r="AE235" t="str">
        <v>Main equipments tag structure</v>
      </c>
      <c r="AF235" t="str">
        <v>Information Management</v>
      </c>
      <c r="AH235" t="str">
        <v>Review Completed</v>
      </c>
      <c r="AI235" t="str">
        <f>CONCATENATE($AI$1," ",$AJ$1," ",$AK$1,A235,"'")</f>
        <v>Update tblFunctionalClass_Modify SET DisciplineID  = '   Where ID = 'TOTAL-F0000000263'</v>
      </c>
    </row>
    <row r="236">
      <c r="A236" t="str">
        <v>TOTAL-F0000000264</v>
      </c>
      <c r="B236" t="str">
        <v>Drum</v>
      </c>
      <c r="C236" t="str">
        <v>DRM</v>
      </c>
      <c r="E236" t="str">
        <v>TOTAL-F0000000736</v>
      </c>
      <c r="F236" t="str">
        <v>Process Vessel</v>
      </c>
      <c r="G236" t="str">
        <v>Root | Mechanical Equipment Class | Storage Vessels and Tank | Process Vessel | Drum</v>
      </c>
      <c r="H236" t="str">
        <v>CFIHOS-30000059</v>
      </c>
      <c r="I236" t="str">
        <v>Flash Drum</v>
      </c>
      <c r="J236" t="str">
        <v>RDS5785874</v>
      </c>
      <c r="K236" t="str">
        <v>DRUM</v>
      </c>
      <c r="L236">
        <v>113</v>
      </c>
      <c r="M236" t="str">
        <v>Equipements pour l'interface de pipeline</v>
      </c>
      <c r="N236" t="str">
        <v>Equipments for pipeline interface</v>
      </c>
      <c r="O236" t="str">
        <v/>
      </c>
      <c r="P236" t="str">
        <v/>
      </c>
      <c r="Q236" t="str">
        <v>VES-DRUM</v>
      </c>
      <c r="R236" t="str">
        <v>Drum</v>
      </c>
      <c r="S236" t="str">
        <v/>
      </c>
      <c r="T236" t="str">
        <v/>
      </c>
      <c r="U236" t="str">
        <v/>
      </c>
      <c r="V236" t="str">
        <v/>
      </c>
      <c r="W236" t="str">
        <v/>
      </c>
      <c r="X236" t="str">
        <v/>
      </c>
      <c r="Y236" t="str">
        <v>A vessel intended to enable gasses to escape from process fluids.</v>
      </c>
      <c r="Z236" t="str">
        <v>PCA</v>
      </c>
      <c r="AA236" t="str">
        <v>TOTAL-B0000000017</v>
      </c>
      <c r="AB236" t="str">
        <v>Mechanical Static</v>
      </c>
      <c r="AC236">
        <v>0</v>
      </c>
      <c r="AD236" t="str">
        <v>TOTAL-T0000000001</v>
      </c>
      <c r="AE236" t="str">
        <v>Main equipments tag structure</v>
      </c>
      <c r="AF236" t="str">
        <v>Equipment</v>
      </c>
      <c r="AH236" t="str">
        <v>Review Pending</v>
      </c>
      <c r="AI236" t="str">
        <f>CONCATENATE($AI$1," ",$AJ$1," ",$AK$1,A236,"'")</f>
        <v>Update tblFunctionalClass_Modify SET DisciplineID  = '   Where ID = 'TOTAL-F0000000264'</v>
      </c>
    </row>
    <row r="237">
      <c r="A237" t="str">
        <v>TOTAL-F0000000265</v>
      </c>
      <c r="B237" t="str">
        <v>Dryer-Filter</v>
      </c>
      <c r="C237" t="str">
        <v>RD</v>
      </c>
      <c r="E237" t="str">
        <v>TOTAL-F0000000478</v>
      </c>
      <c r="F237" t="str">
        <v>Other Mechanical Equipment</v>
      </c>
      <c r="G237" t="str">
        <v>Root | Mechanical Equipment Class | Other Mechanical Equipment | Dryer-Filter</v>
      </c>
      <c r="H237" t="str">
        <v/>
      </c>
      <c r="I237" t="str">
        <v/>
      </c>
      <c r="J237" t="str">
        <v/>
      </c>
      <c r="K237" t="str">
        <v/>
      </c>
      <c r="M237" t="str">
        <v/>
      </c>
      <c r="N237" t="str">
        <v/>
      </c>
      <c r="O237" t="str">
        <v/>
      </c>
      <c r="P237" t="str">
        <v/>
      </c>
      <c r="R237" t="str">
        <v/>
      </c>
      <c r="S237" t="str">
        <v/>
      </c>
      <c r="T237" t="str">
        <v/>
      </c>
      <c r="U237" t="str">
        <v/>
      </c>
      <c r="V237" t="str">
        <v/>
      </c>
      <c r="W237" t="str">
        <v/>
      </c>
      <c r="X237" t="str">
        <v/>
      </c>
      <c r="Y237" t="str">
        <v>A refrigeration dryer-filter which adsorbs system contaminants (such as water) and provides filtration of particulates.</v>
      </c>
      <c r="Z237" t="str">
        <v>Total</v>
      </c>
      <c r="AA237" t="str">
        <v>TOTAL-B0000000011</v>
      </c>
      <c r="AB237" t="str">
        <v>Heating, Ventilation &amp; Air Conditioning</v>
      </c>
      <c r="AC237">
        <v>0</v>
      </c>
      <c r="AD237" t="str">
        <v>TOTAL-T0000000001</v>
      </c>
      <c r="AE237" t="str">
        <v>Main equipments tag structure</v>
      </c>
      <c r="AF237" t="str">
        <v>Equipment</v>
      </c>
      <c r="AH237" t="str">
        <v>Review Done By EP</v>
      </c>
      <c r="AI237" t="str">
        <f>CONCATENATE($AI$1," ",$AJ$1," ",$AK$1,A237,"'")</f>
        <v>Update tblFunctionalClass_Modify SET DisciplineID  = '   Where ID = 'TOTAL-F0000000265'</v>
      </c>
    </row>
    <row r="238">
      <c r="A238" t="str">
        <v>TOTAL-F0000000266</v>
      </c>
      <c r="B238" t="str">
        <v>Dual Agent Unit</v>
      </c>
      <c r="C238" t="str">
        <v>SDU</v>
      </c>
      <c r="E238" t="str">
        <v>TOTAL-F0000000630</v>
      </c>
      <c r="F238" t="str">
        <v>Package Unit</v>
      </c>
      <c r="G238" t="str">
        <v>Root | Mechanical Equipment Class | Other Mechanical Equipment | Package Unit | Dual Agent Unit</v>
      </c>
      <c r="H238" t="str">
        <v/>
      </c>
      <c r="I238" t="str">
        <v/>
      </c>
      <c r="J238" t="str">
        <v/>
      </c>
      <c r="K238" t="str">
        <v/>
      </c>
      <c r="M238" t="str">
        <v/>
      </c>
      <c r="N238" t="str">
        <v/>
      </c>
      <c r="O238" t="str">
        <v/>
      </c>
      <c r="P238" t="str">
        <v/>
      </c>
      <c r="R238" t="str">
        <v/>
      </c>
      <c r="S238" t="str">
        <v/>
      </c>
      <c r="T238" t="str">
        <v/>
      </c>
      <c r="U238" t="str">
        <v/>
      </c>
      <c r="V238" t="str">
        <v/>
      </c>
      <c r="W238" t="str">
        <v/>
      </c>
      <c r="X238" t="str">
        <v/>
      </c>
      <c r="Y238" t="str">
        <v>Manually operated units, discharging dry chemical powder and water/foam installed in the vicinity of the area they protect.</v>
      </c>
      <c r="Z238" t="str">
        <v>Total</v>
      </c>
      <c r="AA238" t="str">
        <v>TOTAL-B0000000017</v>
      </c>
      <c r="AB238" t="str">
        <v>Mechanical Static</v>
      </c>
      <c r="AC238">
        <v>0</v>
      </c>
      <c r="AD238" t="str">
        <v>TOTAL-T0000000001</v>
      </c>
      <c r="AE238" t="str">
        <v>Main equipments tag structure</v>
      </c>
      <c r="AF238" t="str">
        <v>Equipment</v>
      </c>
      <c r="AH238" t="str">
        <v>Review Pending</v>
      </c>
      <c r="AI238" t="str">
        <f>CONCATENATE($AI$1," ",$AJ$1," ",$AK$1,A238,"'")</f>
        <v>Update tblFunctionalClass_Modify SET DisciplineID  = '   Where ID = 'TOTAL-F0000000266'</v>
      </c>
    </row>
    <row r="239">
      <c r="A239" t="str">
        <v>TOTAL-F0000000267</v>
      </c>
      <c r="B239" t="str">
        <v>Dummy Load</v>
      </c>
      <c r="C239" t="str">
        <v>DU</v>
      </c>
      <c r="E239" t="str">
        <v>TOTAL-F0000000757</v>
      </c>
      <c r="F239" t="str">
        <v>Radio</v>
      </c>
      <c r="G239" t="str">
        <v>Root | IT &amp; Telecommunication Equipment | Radio | Dummy Load</v>
      </c>
      <c r="H239" t="str">
        <v/>
      </c>
      <c r="I239" t="str">
        <v/>
      </c>
      <c r="J239" t="str">
        <v/>
      </c>
      <c r="K239" t="str">
        <v/>
      </c>
      <c r="M239" t="str">
        <v/>
      </c>
      <c r="N239" t="str">
        <v/>
      </c>
      <c r="O239" t="str">
        <v/>
      </c>
      <c r="P239" t="str">
        <v/>
      </c>
      <c r="R239" t="str">
        <v/>
      </c>
      <c r="S239" t="str">
        <v/>
      </c>
      <c r="T239" t="str">
        <v/>
      </c>
      <c r="U239" t="str">
        <v/>
      </c>
      <c r="V239" t="str">
        <v/>
      </c>
      <c r="W239" t="str">
        <v/>
      </c>
      <c r="X239" t="str">
        <v/>
      </c>
      <c r="Y239" t="str">
        <v>A device used to simulate an electrical load, usually for testing purposes.</v>
      </c>
      <c r="Z239" t="str">
        <v>Total</v>
      </c>
      <c r="AA239" t="str">
        <v>TOTAL-B0000000027</v>
      </c>
      <c r="AB239" t="str">
        <v>Telecom</v>
      </c>
      <c r="AC239">
        <v>0</v>
      </c>
      <c r="AD239" t="str">
        <v>TOTAL-T0000000001</v>
      </c>
      <c r="AE239" t="str">
        <v>Main equipments tag structure</v>
      </c>
      <c r="AF239" t="str">
        <v>Equipment</v>
      </c>
      <c r="AH239" t="str">
        <v>Review Done By EP</v>
      </c>
      <c r="AI239" t="str">
        <f>CONCATENATE($AI$1," ",$AJ$1," ",$AK$1,A239,"'")</f>
        <v>Update tblFunctionalClass_Modify SET DisciplineID  = '   Where ID = 'TOTAL-F0000000267'</v>
      </c>
    </row>
    <row r="240">
      <c r="A240" t="str">
        <v>TOTAL-F0000000268</v>
      </c>
      <c r="B240" t="str">
        <v>Duty selection</v>
      </c>
      <c r="C240" t="str">
        <v>MHK</v>
      </c>
      <c r="E240" t="str">
        <v>TOTAL-F0000001304</v>
      </c>
      <c r="F240" t="str">
        <v>General Instrument</v>
      </c>
      <c r="G240" t="str">
        <v>Root | Instrument Equipment | General Instrument | Duty selection</v>
      </c>
      <c r="H240" t="str">
        <v/>
      </c>
      <c r="I240" t="str">
        <v/>
      </c>
      <c r="J240" t="str">
        <v/>
      </c>
      <c r="K240" t="str">
        <v/>
      </c>
      <c r="M240" t="str">
        <v/>
      </c>
      <c r="N240" t="str">
        <v/>
      </c>
      <c r="O240" t="str">
        <v/>
      </c>
      <c r="P240" t="str">
        <v/>
      </c>
      <c r="R240" t="str">
        <v/>
      </c>
      <c r="S240" t="str">
        <v/>
      </c>
      <c r="T240" t="str">
        <v/>
      </c>
      <c r="U240" t="str">
        <v/>
      </c>
      <c r="V240" t="str">
        <v/>
      </c>
      <c r="W240" t="str">
        <v/>
      </c>
      <c r="X240" t="str">
        <v/>
      </c>
      <c r="Y240" t="str">
        <v>Used for the functions of electrical consumer, mainly related to the Control Systems. Purpose is to have a direct relationship between functions and equipment. Relates to Duty selection.</v>
      </c>
      <c r="Z240" t="str">
        <v>Total</v>
      </c>
      <c r="AA240" t="str">
        <v>TOTAL-B0000000012</v>
      </c>
      <c r="AB240" t="str">
        <v>Instrumentation &amp; Control Systems</v>
      </c>
      <c r="AC240">
        <v>0</v>
      </c>
      <c r="AD240" t="str">
        <v>TOTAL-T0000000006</v>
      </c>
      <c r="AE240" t="str">
        <v>Field instruments &amp; instrumented functions tag structure</v>
      </c>
      <c r="AF240" t="str">
        <v>Soft</v>
      </c>
      <c r="AH240" t="str">
        <v>Review Done By RC</v>
      </c>
      <c r="AI240" t="str">
        <f>CONCATENATE($AI$1," ",$AJ$1,Z240,"'"," ",$AK$1,A240,"'")</f>
        <v>Update tblFunctionalClass_Modify SET DisciplineID  = 'Total'   Where ID = 'TOTAL-F0000000268'</v>
      </c>
    </row>
    <row r="241">
      <c r="A241" t="str">
        <v>TOTAL-F0000000269</v>
      </c>
      <c r="B241" t="str">
        <v>Duty Standby Mode Selection</v>
      </c>
      <c r="C241" t="str">
        <v>MHKDS</v>
      </c>
      <c r="E241" t="str">
        <v>TOTAL-F0000001304</v>
      </c>
      <c r="F241" t="str">
        <v>General Instrument</v>
      </c>
      <c r="G241" t="str">
        <v>Root | Instrument Equipment | General Instrument | Duty Standby Mode Selection</v>
      </c>
      <c r="H241" t="str">
        <v/>
      </c>
      <c r="I241" t="str">
        <v/>
      </c>
      <c r="J241" t="str">
        <v>RDS326429</v>
      </c>
      <c r="K241" t="str">
        <v>DUTY STANDBY MODE SELECTION</v>
      </c>
      <c r="M241" t="str">
        <v/>
      </c>
      <c r="N241" t="str">
        <v/>
      </c>
      <c r="O241" t="str">
        <v/>
      </c>
      <c r="P241" t="str">
        <v/>
      </c>
      <c r="R241" t="str">
        <v/>
      </c>
      <c r="S241" t="str">
        <v/>
      </c>
      <c r="T241" t="str">
        <v/>
      </c>
      <c r="U241" t="str">
        <v/>
      </c>
      <c r="V241" t="str">
        <v/>
      </c>
      <c r="W241" t="str">
        <v/>
      </c>
      <c r="X241" t="str">
        <v/>
      </c>
      <c r="Y241" t="str">
        <v>A mode selection function for selecting between duty and standby mode.</v>
      </c>
      <c r="Z241" t="str">
        <v>PCA Corrected</v>
      </c>
      <c r="AA241" t="str">
        <v>TOTAL-B0000000012</v>
      </c>
      <c r="AB241" t="str">
        <v>Instrumentation &amp; Control Systems</v>
      </c>
      <c r="AC241">
        <v>0</v>
      </c>
      <c r="AD241" t="str">
        <v>TOTAL-T0000000001</v>
      </c>
      <c r="AE241" t="str">
        <v>Main equipments tag structure</v>
      </c>
      <c r="AF241" t="str">
        <v>Equipment</v>
      </c>
      <c r="AH241" t="str">
        <v>Review Done By RC</v>
      </c>
      <c r="AI241" t="str">
        <f>CONCATENATE($AI$1," ",$AJ$1," ",$AK$1,A241,"'")</f>
        <v>Update tblFunctionalClass_Modify SET DisciplineID  = '   Where ID = 'TOTAL-F0000000269'</v>
      </c>
    </row>
    <row r="242">
      <c r="A242" t="str">
        <v>TOTAL-F0000000270</v>
      </c>
      <c r="B242" t="str">
        <v>DVD Player</v>
      </c>
      <c r="C242" t="str">
        <v>DP</v>
      </c>
      <c r="E242" t="str">
        <v>TOTAL-F0000000312</v>
      </c>
      <c r="F242" t="str">
        <v>Entertainment</v>
      </c>
      <c r="G242" t="str">
        <v>Root | IT &amp; Telecommunication Equipment | Entertainment | DVD Player</v>
      </c>
      <c r="H242" t="str">
        <v/>
      </c>
      <c r="I242" t="str">
        <v/>
      </c>
      <c r="J242" t="str">
        <v/>
      </c>
      <c r="K242" t="str">
        <v/>
      </c>
      <c r="M242" t="str">
        <v/>
      </c>
      <c r="N242" t="str">
        <v/>
      </c>
      <c r="O242" t="str">
        <v/>
      </c>
      <c r="P242" t="str">
        <v/>
      </c>
      <c r="R242" t="str">
        <v/>
      </c>
      <c r="S242" t="str">
        <v>ENTERT_DVD</v>
      </c>
      <c r="T242" t="str">
        <v>Entertainment DVD player</v>
      </c>
      <c r="U242" t="str">
        <v/>
      </c>
      <c r="V242" t="str">
        <v/>
      </c>
      <c r="W242" t="str">
        <v>7.4.2.1 IfcAudioVisualApplianceTypeEnum</v>
      </c>
      <c r="X242" t="str">
        <v>Player</v>
      </c>
      <c r="Y242" t="str">
        <v>A device that plays discs produced under both the DVD-Video and DVD-Audio technical standards, two different and incompatible standards.</v>
      </c>
      <c r="Z242" t="str">
        <v>Total</v>
      </c>
      <c r="AA242" t="str">
        <v>TOTAL-B0000000027</v>
      </c>
      <c r="AB242" t="str">
        <v>Telecom</v>
      </c>
      <c r="AC242">
        <v>0</v>
      </c>
      <c r="AD242" t="str">
        <v>TOTAL-T0000000005</v>
      </c>
      <c r="AE242" t="str">
        <v>Telecom equipments tagging specific requirements</v>
      </c>
      <c r="AF242" t="str">
        <v>Equipment</v>
      </c>
      <c r="AH242" t="str">
        <v>Review Done By EP</v>
      </c>
      <c r="AI242" t="str">
        <f>CONCATENATE($AI$1," ",$AJ$1," ",$AK$1,A242,"'")</f>
        <v>Update tblFunctionalClass_Modify SET DisciplineID  = '   Where ID = 'TOTAL-F0000000270'</v>
      </c>
    </row>
    <row r="243">
      <c r="A243" t="str">
        <v>TOTAL-F0000000271</v>
      </c>
      <c r="B243" t="str">
        <v>Dynamic Positioning Equipment</v>
      </c>
      <c r="C243" t="str">
        <v>DPEQ</v>
      </c>
      <c r="E243" t="str">
        <v>TOTAL-F0000001313</v>
      </c>
      <c r="F243" t="str">
        <v>Marine</v>
      </c>
      <c r="G243" t="str">
        <v>Root | Mechanical Equipment Class | Marine | Dynamic Positioning Equipment</v>
      </c>
      <c r="H243" t="str">
        <v>CFIHOS-30000184</v>
      </c>
      <c r="I243" t="str">
        <v>positioning system</v>
      </c>
      <c r="J243" t="str">
        <v>RDS8615020</v>
      </c>
      <c r="K243" t="str">
        <v>EQUIPMENT CLASS</v>
      </c>
      <c r="M243" t="str">
        <v/>
      </c>
      <c r="N243" t="str">
        <v/>
      </c>
      <c r="O243" t="str">
        <v/>
      </c>
      <c r="P243" t="str">
        <v/>
      </c>
      <c r="Q243" t="str">
        <v>INEQ-POS</v>
      </c>
      <c r="R243" t="str">
        <v>Position Measurement Device</v>
      </c>
      <c r="S243" t="str">
        <v/>
      </c>
      <c r="T243" t="str">
        <v/>
      </c>
      <c r="U243" t="str">
        <v>DP</v>
      </c>
      <c r="V243" t="str">
        <v>Dynamic positioning equipment</v>
      </c>
      <c r="W243" t="str">
        <v/>
      </c>
      <c r="X243" t="str">
        <v/>
      </c>
      <c r="Y243" t="str">
        <v>An artefact class that contains classes of artefacts or physical resources required for a purpose. Relates to Dynamic Positioning Equipment.</v>
      </c>
      <c r="Z243" t="str">
        <v>PCA (modified)</v>
      </c>
      <c r="AA243" t="str">
        <v>TOTAL-B0000000018</v>
      </c>
      <c r="AB243" t="str">
        <v>Naval, Mooring</v>
      </c>
      <c r="AC243">
        <v>0</v>
      </c>
      <c r="AD243" t="str">
        <v>TOTAL-T0000000001</v>
      </c>
      <c r="AE243" t="str">
        <v>Main equipments tag structure</v>
      </c>
      <c r="AF243" t="str">
        <v>Equipment</v>
      </c>
      <c r="AH243" t="str">
        <v>Review Pending</v>
      </c>
      <c r="AI243" t="str">
        <f>CONCATENATE($AI$1," ",$AJ$1," ",$AK$1,A243,"'")</f>
        <v>Update tblFunctionalClass_Modify SET DisciplineID  = '   Where ID = 'TOTAL-F0000000271'</v>
      </c>
    </row>
    <row r="244">
      <c r="A244" t="str">
        <v>TOTAL-F0000000272</v>
      </c>
      <c r="B244" t="str">
        <v>Early Warning Smoke Detector</v>
      </c>
      <c r="C244" t="str">
        <v>RDEW</v>
      </c>
      <c r="E244" t="str">
        <v>TOTAL-F0000001304</v>
      </c>
      <c r="F244" t="str">
        <v>General Instrument</v>
      </c>
      <c r="G244" t="str">
        <v>Root | Instrument Equipment | General Instrument | Early Warning Smoke Detector</v>
      </c>
      <c r="H244" t="str">
        <v>CFIHOS-30000470</v>
      </c>
      <c r="I244" t="str">
        <v>Smoke Detector</v>
      </c>
      <c r="J244" t="str">
        <v>RDS476999</v>
      </c>
      <c r="K244" t="str">
        <v>SMOKE DETECTOR</v>
      </c>
      <c r="L244">
        <v>32520403</v>
      </c>
      <c r="M244" t="str">
        <v>Détection précoce de fumées</v>
      </c>
      <c r="N244" t="str">
        <v>Early warning smoke detector</v>
      </c>
      <c r="O244" t="str">
        <v/>
      </c>
      <c r="P244" t="str">
        <v/>
      </c>
      <c r="R244" t="str">
        <v/>
      </c>
      <c r="S244" t="str">
        <v/>
      </c>
      <c r="T244" t="str">
        <v/>
      </c>
      <c r="U244" t="str">
        <v/>
      </c>
      <c r="V244" t="str">
        <v/>
      </c>
      <c r="W244" t="str">
        <v/>
      </c>
      <c r="X244" t="str">
        <v/>
      </c>
      <c r="Y244" t="str">
        <v>A detector that is intended to sense smoke. Relates to Early Warning Smoke Detector.</v>
      </c>
      <c r="Z244" t="str">
        <v>PCA (modified)</v>
      </c>
      <c r="AA244" t="str">
        <v>TOTAL-B0000000012</v>
      </c>
      <c r="AB244" t="str">
        <v>Instrumentation &amp; Control Systems</v>
      </c>
      <c r="AC244">
        <v>0</v>
      </c>
      <c r="AD244" t="str">
        <v>TOTAL-T0000000006</v>
      </c>
      <c r="AE244" t="str">
        <v>Field instruments &amp; instrumented functions tag structure</v>
      </c>
      <c r="AF244" t="str">
        <v>Equipment</v>
      </c>
      <c r="AH244" t="str">
        <v>Review Done By RC</v>
      </c>
      <c r="AI244" t="str">
        <f>CONCATENATE($AI$1," ",$AJ$1," ",$AK$1,A244,"'")</f>
        <v>Update tblFunctionalClass_Modify SET DisciplineID  = '   Where ID = 'TOTAL-F0000000272'</v>
      </c>
    </row>
    <row r="245">
      <c r="A245" t="str">
        <v>TOTAL-F0000000273</v>
      </c>
      <c r="B245" t="str">
        <v>Earthing System</v>
      </c>
      <c r="C245" t="str">
        <v>ERS</v>
      </c>
      <c r="E245" t="str">
        <v>TOTAL-F0000001292</v>
      </c>
      <c r="F245" t="str">
        <v>Electrical Equipment Class</v>
      </c>
      <c r="G245" t="str">
        <v>Root | Electrical Equipment Class | Earthing System</v>
      </c>
      <c r="H245" t="str">
        <v/>
      </c>
      <c r="I245" t="str">
        <v/>
      </c>
      <c r="J245" t="str">
        <v>RDS277649</v>
      </c>
      <c r="K245" t="str">
        <v>EARTHING SYSTEM</v>
      </c>
      <c r="L245">
        <v>236</v>
      </c>
      <c r="M245" t="str">
        <v>Mises à la terre</v>
      </c>
      <c r="N245" t="str">
        <v>Earthing systems</v>
      </c>
      <c r="O245" t="str">
        <v>Erdungssysteme</v>
      </c>
      <c r="P245" t="str">
        <v>Tomas de tierra</v>
      </c>
      <c r="Q245" t="str">
        <v>INEQ-ISB</v>
      </c>
      <c r="R245" t="str">
        <v>IS barrier (Isolation Transformer)</v>
      </c>
      <c r="S245" t="str">
        <v/>
      </c>
      <c r="T245" t="str">
        <v/>
      </c>
      <c r="U245" t="str">
        <v/>
      </c>
      <c r="V245" t="str">
        <v/>
      </c>
      <c r="W245" t="str">
        <v/>
      </c>
      <c r="X245" t="str">
        <v/>
      </c>
      <c r="Y245" t="str">
        <v>An electrical system that is an arrangement of connections necessary to earth equipment or a system separately or jointly.</v>
      </c>
      <c r="Z245" t="str">
        <v>PCA</v>
      </c>
      <c r="AA245" t="str">
        <v>TOTAL-B0000000007</v>
      </c>
      <c r="AB245" t="str">
        <v>Electrical</v>
      </c>
      <c r="AC245">
        <v>0</v>
      </c>
      <c r="AD245" t="str">
        <v>TOTAL-T0000000001</v>
      </c>
      <c r="AE245" t="str">
        <v>Main equipments tag structure</v>
      </c>
      <c r="AF245" t="str">
        <v>Equipment</v>
      </c>
      <c r="AH245" t="str">
        <v>Review Done By RC</v>
      </c>
      <c r="AI245" t="str">
        <f>CONCATENATE($AI$1," ",$AJ$1," ",$AK$1,A245,"'")</f>
        <v>Update tblFunctionalClass_Modify SET DisciplineID  = '   Where ID = 'TOTAL-F0000000273'</v>
      </c>
    </row>
    <row r="246">
      <c r="A246" t="str">
        <v>TOTAL-F0000000274</v>
      </c>
      <c r="B246" t="str">
        <v>Ejector</v>
      </c>
      <c r="C246" t="str">
        <v>UX</v>
      </c>
      <c r="E246" t="str">
        <v>TOTAL-F0000000630</v>
      </c>
      <c r="F246" t="str">
        <v>Package Unit</v>
      </c>
      <c r="G246" t="str">
        <v>Root | Mechanical Equipment Class | Other Mechanical Equipment | Package Unit | Ejector</v>
      </c>
      <c r="H246" t="str">
        <v/>
      </c>
      <c r="I246" t="str">
        <v/>
      </c>
      <c r="J246" t="str">
        <v/>
      </c>
      <c r="K246" t="str">
        <v/>
      </c>
      <c r="L246">
        <v>345</v>
      </c>
      <c r="M246" t="str">
        <v>Éjecteurs</v>
      </c>
      <c r="N246" t="str">
        <v>Ejectors</v>
      </c>
      <c r="O246" t="str">
        <v>Auswerfer/Strahlpumpen/Spritzdüsen</v>
      </c>
      <c r="P246" t="str">
        <v>Eyectores</v>
      </c>
      <c r="Q246" t="str">
        <v>VES-EJECT</v>
      </c>
      <c r="R246" t="str">
        <v>Ejectors</v>
      </c>
      <c r="S246" t="str">
        <v>EJECTOR</v>
      </c>
      <c r="T246" t="str">
        <v>Ejector</v>
      </c>
      <c r="U246" t="str">
        <v>SE</v>
      </c>
      <c r="V246" t="str">
        <v>Steam ejectors</v>
      </c>
      <c r="W246" t="str">
        <v/>
      </c>
      <c r="X246" t="str">
        <v/>
      </c>
      <c r="Y246" t="str">
        <v>A device that uses a higher pressure flow to draw in and compress a lower pressure suction to discharge at an intermediate pressure.</v>
      </c>
      <c r="Z246" t="str">
        <v>Total</v>
      </c>
      <c r="AA246" t="str">
        <v>TOTAL-B0000000017</v>
      </c>
      <c r="AB246" t="str">
        <v>Mechanical Static</v>
      </c>
      <c r="AC246">
        <v>0</v>
      </c>
      <c r="AD246" t="str">
        <v>TOTAL-T0000000001</v>
      </c>
      <c r="AE246" t="str">
        <v>Main equipments tag structure</v>
      </c>
      <c r="AF246" t="str">
        <v>Equipment</v>
      </c>
      <c r="AH246" t="str">
        <v>Review Pending</v>
      </c>
      <c r="AI246" t="str">
        <f>CONCATENATE($AI$1," ",$AJ$1," ",$AK$1,A246,"'")</f>
        <v>Update tblFunctionalClass_Modify SET DisciplineID  = '   Where ID = 'TOTAL-F0000000274'</v>
      </c>
    </row>
    <row r="247">
      <c r="A247" t="str">
        <v>TOTAL-F0000000276</v>
      </c>
      <c r="B247" t="str">
        <v>Electric Generator</v>
      </c>
      <c r="C247" t="str">
        <v>GE</v>
      </c>
      <c r="E247" t="str">
        <v>TOTAL-F0000001292</v>
      </c>
      <c r="F247" t="str">
        <v>Electrical Equipment Class</v>
      </c>
      <c r="G247" t="str">
        <v>Root | Electrical Equipment Class | Electric Generator</v>
      </c>
      <c r="H247" t="str">
        <v/>
      </c>
      <c r="I247" t="str">
        <v/>
      </c>
      <c r="J247" t="str">
        <v>RDS415709</v>
      </c>
      <c r="K247" t="str">
        <v>ELECTRIC GENERATOR</v>
      </c>
      <c r="L247" t="str">
        <v>4473; 2329</v>
      </c>
      <c r="M247" t="str">
        <v>Générateur électrique et onduleur; Générateurs électriques divers</v>
      </c>
      <c r="N247" t="str">
        <v>Electrical generator &amp; UPS; Miscellaneous electrical generators</v>
      </c>
      <c r="O247" t="str">
        <v>Elektrogenerator &amp; USV; Verschiedene elektrische Generatoren</v>
      </c>
      <c r="P247" t="str">
        <v>Generador eléctrico y ondulador; Generadores eléctricos varios</v>
      </c>
      <c r="Q247" t="str">
        <v>GENE-GAC; GENE-GDC</v>
      </c>
      <c r="R247" t="str">
        <v>AC Electrical Generator; DC generators</v>
      </c>
      <c r="S247" t="str">
        <v/>
      </c>
      <c r="T247" t="str">
        <v/>
      </c>
      <c r="U247" t="str">
        <v/>
      </c>
      <c r="V247" t="str">
        <v/>
      </c>
      <c r="W247" t="str">
        <v/>
      </c>
      <c r="X247" t="str">
        <v/>
      </c>
      <c r="Y247" t="str">
        <v>An electric rotating machine that transforms non-electric energy into electric energy</v>
      </c>
      <c r="Z247" t="str">
        <v>PCA</v>
      </c>
      <c r="AA247" t="str">
        <v>TOTAL-B0000000007</v>
      </c>
      <c r="AB247" t="str">
        <v>Electrical</v>
      </c>
      <c r="AC247">
        <v>0</v>
      </c>
      <c r="AD247" t="str">
        <v>TOTAL-T0000000001</v>
      </c>
      <c r="AE247" t="str">
        <v>Main equipments tag structure</v>
      </c>
      <c r="AF247" t="str">
        <v>Equipment</v>
      </c>
      <c r="AH247" t="str">
        <v>Review Done By RC</v>
      </c>
      <c r="AI247" t="str">
        <f>CONCATENATE($AI$1," ",$AJ$1," ",$AK$1,A247,"'")</f>
        <v>Update tblFunctionalClass_Modify SET DisciplineID  = '   Where ID = 'TOTAL-F0000000276'</v>
      </c>
    </row>
    <row r="248">
      <c r="A248" t="str">
        <v>TOTAL-F0000000277</v>
      </c>
      <c r="B248" t="str">
        <v>Electric Heater</v>
      </c>
      <c r="C248" t="str">
        <v>EHE</v>
      </c>
      <c r="D248" t="str">
        <v>HE</v>
      </c>
      <c r="E248" t="str">
        <v>TOTAL-F0000001292</v>
      </c>
      <c r="F248" t="str">
        <v>Electrical Equipment Class</v>
      </c>
      <c r="G248" t="str">
        <v>Root | Electrical Equipment Class | Electric Heater</v>
      </c>
      <c r="H248" t="str">
        <v>CFIHOS-30000339</v>
      </c>
      <c r="I248" t="str">
        <v>electric heater</v>
      </c>
      <c r="J248" t="str">
        <v>RDS14070475</v>
      </c>
      <c r="K248" t="str">
        <v>ELECTRIC HEATER</v>
      </c>
      <c r="L248">
        <v>1475</v>
      </c>
      <c r="M248" t="str">
        <v>Réchauffeur Electrique</v>
      </c>
      <c r="N248" t="str">
        <v>Electric Heater</v>
      </c>
      <c r="O248" t="str">
        <v/>
      </c>
      <c r="P248" t="str">
        <v/>
      </c>
      <c r="Q248" t="str">
        <v>PKG-GENE; HEAT-ELEC-HVAC; HEAT-ELEC-MOT</v>
      </c>
      <c r="R248" t="str">
        <v>Electrical Generation Package; Fins heater (HVAC)and defrosting (GALLEY); Electrical Motor heater (Space Heater)</v>
      </c>
      <c r="S248" t="str">
        <v/>
      </c>
      <c r="T248" t="str">
        <v/>
      </c>
      <c r="U248" t="str">
        <v/>
      </c>
      <c r="V248" t="str">
        <v/>
      </c>
      <c r="W248" t="str">
        <v>7.4.2.7 IfcElectricApplianceTypeEnum</v>
      </c>
      <c r="X248" t="str">
        <v>Freestanding Electric Heater</v>
      </c>
      <c r="Y248" t="str">
        <v>A heater in which electric energy is converted into heat for useful purposes.</v>
      </c>
      <c r="Z248" t="str">
        <v>PCA</v>
      </c>
      <c r="AA248" t="str">
        <v>TOTAL-B0000000011</v>
      </c>
      <c r="AB248" t="str">
        <v>Heating, Ventilation &amp; Air Conditioning</v>
      </c>
      <c r="AC248">
        <v>0</v>
      </c>
      <c r="AD248" t="str">
        <v>TOTAL-T0000000001</v>
      </c>
      <c r="AE248" t="str">
        <v>Main equipments tag structure</v>
      </c>
      <c r="AF248" t="str">
        <v>Equipment</v>
      </c>
      <c r="AH248" t="str">
        <v>Review Done By EP</v>
      </c>
      <c r="AI248" t="str">
        <f>CONCATENATE($AI$1," ",$AJ$1," ",$AK$1,A248,"'")</f>
        <v>Update tblFunctionalClass_Modify SET DisciplineID  = '   Where ID = 'TOTAL-F0000000277'</v>
      </c>
    </row>
    <row r="249">
      <c r="A249" t="str">
        <v>TOTAL-F0000000278</v>
      </c>
      <c r="B249" t="str">
        <v>Electric Heating Equipment</v>
      </c>
      <c r="C249" t="str">
        <v>EHEQ</v>
      </c>
      <c r="E249" t="str">
        <v>TOTAL-F0000001292</v>
      </c>
      <c r="F249" t="str">
        <v>Electrical Equipment Class</v>
      </c>
      <c r="G249" t="str">
        <v>Root | Electrical Equipment Class | Electric Heating Equipment</v>
      </c>
      <c r="H249" t="str">
        <v>CFIHOS-30000342</v>
      </c>
      <c r="I249" t="str">
        <v>Electrical Heating Element</v>
      </c>
      <c r="J249" t="str">
        <v>RDS444329</v>
      </c>
      <c r="K249" t="str">
        <v>ELECTRICAL HEATING ELEMENT</v>
      </c>
      <c r="L249">
        <v>147</v>
      </c>
      <c r="M249" t="str">
        <v>Appareils à chauffage électrique</v>
      </c>
      <c r="N249" t="str">
        <v>Electric heating equipment</v>
      </c>
      <c r="O249" t="str">
        <v>Elektrisch heizende Equipments</v>
      </c>
      <c r="P249" t="str">
        <v>Equipos de calefacción eléctrica</v>
      </c>
      <c r="R249" t="str">
        <v/>
      </c>
      <c r="S249" t="str">
        <v/>
      </c>
      <c r="T249" t="str">
        <v/>
      </c>
      <c r="U249" t="str">
        <v/>
      </c>
      <c r="V249" t="str">
        <v/>
      </c>
      <c r="W249" t="str">
        <v/>
      </c>
      <c r="X249" t="str">
        <v/>
      </c>
      <c r="Y249" t="str">
        <v>An electrical conductor in which heat is produced by the passage of an electric current through a resistance.</v>
      </c>
      <c r="Z249" t="str">
        <v>PCA</v>
      </c>
      <c r="AA249" t="str">
        <v>TOTAL-B0000000011</v>
      </c>
      <c r="AB249" t="str">
        <v>Heating, Ventilation &amp; Air Conditioning</v>
      </c>
      <c r="AC249">
        <v>0</v>
      </c>
      <c r="AD249" t="str">
        <v>TOTAL-T0000000001</v>
      </c>
      <c r="AE249" t="str">
        <v>Main equipments tag structure</v>
      </c>
      <c r="AF249" t="str">
        <v>Equipment</v>
      </c>
      <c r="AH249" t="str">
        <v>Review Done By EP</v>
      </c>
      <c r="AI249" t="str">
        <f>CONCATENATE($AI$1," ",$AJ$1," ",$AK$1,A249,"'")</f>
        <v>Update tblFunctionalClass_Modify SET DisciplineID  = '   Where ID = 'TOTAL-F0000000278'</v>
      </c>
    </row>
    <row r="250">
      <c r="A250" t="str">
        <v>TOTAL-F0000000279</v>
      </c>
      <c r="B250" t="str">
        <v>Electric Monitoring and Control System</v>
      </c>
      <c r="C250" t="str">
        <v>EMC</v>
      </c>
      <c r="E250" t="str">
        <v>TOTAL-F0000001292</v>
      </c>
      <c r="F250" t="str">
        <v>Electrical Equipment Class</v>
      </c>
      <c r="G250" t="str">
        <v>Root | Electrical Equipment Class | Electric Monitoring and Control System</v>
      </c>
      <c r="H250" t="str">
        <v/>
      </c>
      <c r="I250" t="str">
        <v/>
      </c>
      <c r="J250" t="str">
        <v/>
      </c>
      <c r="K250" t="str">
        <v/>
      </c>
      <c r="L250">
        <v>238</v>
      </c>
      <c r="M250" t="str">
        <v>Contrôle commande des installations électriques</v>
      </c>
      <c r="N250" t="str">
        <v>Electric monitoring and control system (EMCS)</v>
      </c>
      <c r="O250" t="str">
        <v>Elektrisches Überwachungs-und Kontrollsystem (EMCS)</v>
      </c>
      <c r="P250" t="str">
        <v>Sistemas de control y seguimiento de instalaciones eléctricas</v>
      </c>
      <c r="Q250" t="str">
        <v>SYST-ELS; SYST-CMS</v>
      </c>
      <c r="R250" t="str">
        <v>Electrical Automatic Control System; Monitoring systems</v>
      </c>
      <c r="S250" t="str">
        <v/>
      </c>
      <c r="T250" t="str">
        <v/>
      </c>
      <c r="U250" t="str">
        <v/>
      </c>
      <c r="V250" t="str">
        <v/>
      </c>
      <c r="W250" t="str">
        <v/>
      </c>
      <c r="X250" t="str">
        <v/>
      </c>
      <c r="Y250" t="str">
        <v>EMCS applies automatic control theory to design systems with desired behaviors in control environments. The practice uses sensors and detectors to measure the output performance of the process being controlled; these measurements are used to provide corrective feedback helping to achieve the desired performance.</v>
      </c>
      <c r="Z250" t="str">
        <v>Total</v>
      </c>
      <c r="AA250" t="str">
        <v>TOTAL-B0000000007</v>
      </c>
      <c r="AB250" t="str">
        <v>Electrical</v>
      </c>
      <c r="AC250">
        <v>0</v>
      </c>
      <c r="AD250" t="str">
        <v>TOTAL-T0000000001</v>
      </c>
      <c r="AE250" t="str">
        <v>Main equipments tag structure</v>
      </c>
      <c r="AF250" t="str">
        <v>Equipment</v>
      </c>
      <c r="AH250" t="str">
        <v>Review Done By RC</v>
      </c>
      <c r="AI250" t="str">
        <f>CONCATENATE($AI$1," ",$AJ$1,Z250,"'"," ",$AK$1,A250,"'")</f>
        <v>Update tblFunctionalClass_Modify SET DisciplineID  = 'Total'   Where ID = 'TOTAL-F0000000279'</v>
      </c>
    </row>
    <row r="251">
      <c r="A251" t="str">
        <v>TOTAL-F0000000280</v>
      </c>
      <c r="B251" t="str">
        <v>Electric Motor</v>
      </c>
      <c r="C251" t="str">
        <v>DM</v>
      </c>
      <c r="D251" t="str">
        <v>DM</v>
      </c>
      <c r="E251" t="str">
        <v>TOTAL-F0000001292</v>
      </c>
      <c r="F251" t="str">
        <v>Electrical Equipment Class</v>
      </c>
      <c r="G251" t="str">
        <v>Root | Electrical Equipment Class | Electric Motor</v>
      </c>
      <c r="H251" t="str">
        <v>CFIHOS-30000339</v>
      </c>
      <c r="I251" t="str">
        <v>Electric Heater</v>
      </c>
      <c r="J251" t="str">
        <v>RDS415124</v>
      </c>
      <c r="K251" t="str">
        <v>ELECTRIC MOTOR</v>
      </c>
      <c r="L251">
        <v>184</v>
      </c>
      <c r="M251" t="str">
        <v>Moteurs électriques</v>
      </c>
      <c r="N251" t="str">
        <v>Electric motors</v>
      </c>
      <c r="O251" t="str">
        <v>elektrische Motoren</v>
      </c>
      <c r="P251" t="str">
        <v>Motores eléctricos</v>
      </c>
      <c r="Q251" t="str">
        <v>MOT-HV; MOT-LV; MOT-LVLP</v>
      </c>
      <c r="R251" t="str">
        <v>High Voltage Electrical Motor; Low Voltage Electrical Motor; Electrical Motor, LP - Life lubricated</v>
      </c>
      <c r="S251" t="str">
        <v>HEATER_E</v>
      </c>
      <c r="T251" t="str">
        <v>Electrical heater</v>
      </c>
      <c r="U251" t="str">
        <v>EM</v>
      </c>
      <c r="V251" t="str">
        <v>Electric motors</v>
      </c>
      <c r="W251" t="str">
        <v>7.4.2.11 IfcElectricMotorTypeEnum</v>
      </c>
      <c r="X251" t="str">
        <v>Dc</v>
      </c>
      <c r="Y251" t="str">
        <v>An electric machine for transforming electric energy into mechanical energy</v>
      </c>
      <c r="Z251" t="str">
        <v>PCA</v>
      </c>
      <c r="AA251" t="str">
        <v>TOTAL-B0000000007</v>
      </c>
      <c r="AB251" t="str">
        <v>Electrical</v>
      </c>
      <c r="AC251">
        <v>0</v>
      </c>
      <c r="AD251" t="str">
        <v>TOTAL-T0000000001</v>
      </c>
      <c r="AE251" t="str">
        <v>Main equipments tag structure</v>
      </c>
      <c r="AF251" t="str">
        <v>Equipment</v>
      </c>
      <c r="AH251" t="str">
        <v>Review Done By RC</v>
      </c>
      <c r="AI251" t="str">
        <f>CONCATENATE($AI$1," ",$AJ$1," ",$AK$1,A251,"'")</f>
        <v>Update tblFunctionalClass_Modify SET DisciplineID  = '   Where ID = 'TOTAL-F0000000280'</v>
      </c>
    </row>
    <row r="252">
      <c r="A252" t="str">
        <v>TOTAL-F0000000281</v>
      </c>
      <c r="B252" t="str">
        <v>Electrical Accessory</v>
      </c>
      <c r="C252" t="str">
        <v>ElAC</v>
      </c>
      <c r="E252" t="str">
        <v>TOTAL-F0000001292</v>
      </c>
      <c r="F252" t="str">
        <v>Electrical Equipment Class</v>
      </c>
      <c r="G252" t="str">
        <v>Root | Electrical Equipment Class | Electrical Accessory</v>
      </c>
      <c r="H252" t="str">
        <v/>
      </c>
      <c r="I252" t="str">
        <v/>
      </c>
      <c r="J252" t="str">
        <v/>
      </c>
      <c r="K252" t="str">
        <v/>
      </c>
      <c r="L252">
        <v>237</v>
      </c>
      <c r="M252" t="str">
        <v>Accessoires électriques</v>
      </c>
      <c r="N252" t="str">
        <v>Electrical accessories</v>
      </c>
      <c r="O252" t="str">
        <v>Elektrisches Zubehör</v>
      </c>
      <c r="P252" t="str">
        <v>Accesorios eléctricos</v>
      </c>
      <c r="R252" t="str">
        <v/>
      </c>
      <c r="S252" t="str">
        <v/>
      </c>
      <c r="T252" t="str">
        <v/>
      </c>
      <c r="U252" t="str">
        <v/>
      </c>
      <c r="V252" t="str">
        <v/>
      </c>
      <c r="W252" t="str">
        <v/>
      </c>
      <c r="X252" t="str">
        <v/>
      </c>
      <c r="Y252" t="str">
        <v>A device associated with electrical wiring.</v>
      </c>
      <c r="Z252" t="str">
        <v>Total</v>
      </c>
      <c r="AA252" t="str">
        <v>TOTAL-B0000000007</v>
      </c>
      <c r="AB252" t="str">
        <v>Electrical</v>
      </c>
      <c r="AC252">
        <v>0</v>
      </c>
      <c r="AD252" t="str">
        <v>TOTAL-T0000000001</v>
      </c>
      <c r="AE252" t="str">
        <v>Main equipments tag structure</v>
      </c>
      <c r="AF252" t="str">
        <v>Equipment</v>
      </c>
      <c r="AH252" t="str">
        <v>Review Done By RC</v>
      </c>
      <c r="AI252" t="str">
        <f>CONCATENATE($AI$1," ",$AJ$1," ",$AK$1,A252,"'")</f>
        <v>Update tblFunctionalClass_Modify SET DisciplineID  = '   Where ID = 'TOTAL-F0000000281'</v>
      </c>
    </row>
    <row r="253">
      <c r="A253" t="str">
        <v>TOTAL-F0000000282</v>
      </c>
      <c r="B253" t="str">
        <v>Subsea Distribution Unit</v>
      </c>
      <c r="C253" t="str">
        <v>SD</v>
      </c>
      <c r="E253" t="str">
        <v>TOTAL-F0000000630</v>
      </c>
      <c r="F253" t="str">
        <v>Subsea Distribution Equipment</v>
      </c>
      <c r="G253" t="str">
        <v>Root | Mechanical Equipment Class | Other Mechanical Equipment | Package Unit | Electrical and Hydraulic Distribution Unit</v>
      </c>
      <c r="H253" t="str">
        <v/>
      </c>
      <c r="I253" t="str">
        <v/>
      </c>
      <c r="J253" t="str">
        <v>RDS18141154</v>
      </c>
      <c r="K253" t="str">
        <v>SUBSEA DISTRIBUTION UNIT</v>
      </c>
      <c r="M253" t="str">
        <v/>
      </c>
      <c r="N253" t="str">
        <v/>
      </c>
      <c r="O253" t="str">
        <v/>
      </c>
      <c r="P253" t="str">
        <v/>
      </c>
      <c r="R253" t="str">
        <v/>
      </c>
      <c r="S253" t="str">
        <v/>
      </c>
      <c r="T253" t="str">
        <v/>
      </c>
      <c r="U253" t="str">
        <v/>
      </c>
      <c r="V253" t="str">
        <v/>
      </c>
      <c r="W253" t="str">
        <v/>
      </c>
      <c r="X253" t="str">
        <v/>
      </c>
      <c r="Y253" t="str">
        <v>An artefact where hydraulics, chemicals, electrical power and signals are distributed from the main umbilicals to different subsea systems. Relates to Electrical and Hydraulic Distribution Unit.</v>
      </c>
      <c r="Z253" t="str">
        <v>PCA (modified)</v>
      </c>
      <c r="AA253" t="str">
        <v>TOTAL-B0000000026</v>
      </c>
      <c r="AB253" t="str">
        <v>Subsea Production System</v>
      </c>
      <c r="AC253">
        <v>0</v>
      </c>
      <c r="AD253" t="str">
        <v>TOTAL-T0000000001</v>
      </c>
      <c r="AE253" t="str">
        <v>Main equipments tag structure</v>
      </c>
      <c r="AF253" t="str">
        <v>Equipment</v>
      </c>
      <c r="AH253" t="str">
        <v>Review Pending</v>
      </c>
      <c r="AI253" t="str">
        <f>CONCATENATE($AI$1," ",$AJ$1," ",$AK$1,A253,"'")</f>
        <v>Update tblFunctionalClass_Modify SET DisciplineID  = '   Where ID = 'TOTAL-F0000000282'</v>
      </c>
    </row>
    <row r="254">
      <c r="A254" t="str">
        <v>TOTAL-F0000000283</v>
      </c>
      <c r="B254" t="str">
        <v>Electrical Connector</v>
      </c>
      <c r="C254" t="str">
        <v>CON</v>
      </c>
      <c r="E254" t="str">
        <v>TOTAL-F0000001292</v>
      </c>
      <c r="F254" t="str">
        <v>Electrical Equipment Class</v>
      </c>
      <c r="G254" t="str">
        <v>Root | Electrical Equipment Class | Electrical Connector</v>
      </c>
      <c r="H254" t="str">
        <v/>
      </c>
      <c r="I254" t="str">
        <v/>
      </c>
      <c r="J254" t="str">
        <v>RDS860534</v>
      </c>
      <c r="K254" t="str">
        <v>ELECTRICAL CONNECTOR</v>
      </c>
      <c r="L254">
        <v>4125</v>
      </c>
      <c r="M254" t="str">
        <v>Connecteur</v>
      </c>
      <c r="N254" t="str">
        <v>Connectors</v>
      </c>
      <c r="O254" t="str">
        <v>Anschlußstücke</v>
      </c>
      <c r="P254" t="str">
        <v>Conector</v>
      </c>
      <c r="Q254" t="str">
        <v>RAD-CONX</v>
      </c>
      <c r="R254" t="str">
        <v>Connector</v>
      </c>
      <c r="S254" t="str">
        <v/>
      </c>
      <c r="T254" t="str">
        <v/>
      </c>
      <c r="U254" t="str">
        <v/>
      </c>
      <c r="V254" t="str">
        <v/>
      </c>
      <c r="W254" t="str">
        <v/>
      </c>
      <c r="X254" t="str">
        <v/>
      </c>
      <c r="Y254" t="str">
        <v>A connector for holding two parts of a conductor in intimate contact</v>
      </c>
      <c r="Z254" t="str">
        <v>PCA</v>
      </c>
      <c r="AA254" t="str">
        <v>TOTAL-B0000000007</v>
      </c>
      <c r="AB254" t="str">
        <v>Electrical</v>
      </c>
      <c r="AC254">
        <v>0</v>
      </c>
      <c r="AD254" t="str">
        <v>TOTAL-T0000000001</v>
      </c>
      <c r="AE254" t="str">
        <v>Main equipments tag structure</v>
      </c>
      <c r="AF254" t="str">
        <v>Equipment</v>
      </c>
      <c r="AH254" t="str">
        <v>Review Done By RC</v>
      </c>
      <c r="AI254" t="str">
        <f>CONCATENATE($AI$1," ",$AJ$1," ",$AK$1,A254,"'")</f>
        <v>Update tblFunctionalClass_Modify SET DisciplineID  = '   Where ID = 'TOTAL-F0000000283'</v>
      </c>
    </row>
    <row r="255">
      <c r="A255" t="str">
        <v>TOTAL-F0000000285</v>
      </c>
      <c r="B255" t="str">
        <v>High Voltage Electrical Switchgear</v>
      </c>
      <c r="C255" t="str">
        <v>IG</v>
      </c>
      <c r="E255" t="str">
        <v>TOTAL-F0000001292</v>
      </c>
      <c r="F255" t="str">
        <v>Electrical Equipment Class</v>
      </c>
      <c r="G255" t="str">
        <v>Root | Electrical Equipment Class | High Voltage Electrical Switchgear</v>
      </c>
      <c r="H255" t="str">
        <v>CFIHOS-30000330</v>
      </c>
      <c r="I255" t="str">
        <v>Distribution board</v>
      </c>
      <c r="J255" t="str">
        <v>RDS464174</v>
      </c>
      <c r="K255" t="str">
        <v>DISTRIBUTION BOARD</v>
      </c>
      <c r="M255" t="str">
        <v/>
      </c>
      <c r="N255" t="str">
        <v/>
      </c>
      <c r="O255" t="str">
        <v/>
      </c>
      <c r="P255" t="str">
        <v/>
      </c>
      <c r="Q255" t="str">
        <v>SWBD-DB</v>
      </c>
      <c r="R255" t="str">
        <v>Distribution Board</v>
      </c>
      <c r="S255" t="str">
        <v/>
      </c>
      <c r="T255" t="str">
        <v/>
      </c>
      <c r="U255" t="str">
        <v/>
      </c>
      <c r="V255" t="str">
        <v/>
      </c>
      <c r="W255" t="str">
        <v>7.4.2.8 IfcElectricDistributionBoardTypeEnum</v>
      </c>
      <c r="X255" t="str">
        <v>Distributionboard</v>
      </c>
      <c r="Y255" t="str">
        <v>A switchgear and control gear that is an insulated  panel carrying terminals, fuses, etc., for controlling a number of subsidiary electrical circuits.</v>
      </c>
      <c r="Z255" t="str">
        <v>PCA Corrected</v>
      </c>
      <c r="AA255" t="str">
        <v>TOTAL-B0000000007</v>
      </c>
      <c r="AB255" t="str">
        <v>Electrical</v>
      </c>
      <c r="AC255">
        <v>0</v>
      </c>
      <c r="AD255" t="str">
        <v>TOTAL-T0000000001</v>
      </c>
      <c r="AE255" t="str">
        <v>Main equipments tag structure</v>
      </c>
      <c r="AF255" t="str">
        <v>Equipment</v>
      </c>
      <c r="AH255" t="str">
        <v>Review Done By RC</v>
      </c>
      <c r="AI255" t="str">
        <f>CONCATENATE($AI$1," ",$AJ$1,R255,"'"," ",$AK$1,A255,"'")</f>
        <v>Update tblFunctionalClass_Modify SET DisciplineID  = 'Distribution Board'   Where ID = 'TOTAL-F0000000285'</v>
      </c>
    </row>
    <row r="256">
      <c r="A256" t="str">
        <v>TOTAL-F0000000286</v>
      </c>
      <c r="B256" t="str">
        <v>Low Voltage Electrical Switchgear</v>
      </c>
      <c r="C256" t="str">
        <v>EDU</v>
      </c>
      <c r="E256" t="str">
        <v>TOTAL-F0000001292</v>
      </c>
      <c r="F256" t="str">
        <v>Electrical Equipment Class</v>
      </c>
      <c r="G256" t="str">
        <v>Root | Electrical Equipment Class | Low Voltage Electrical Switchgear</v>
      </c>
      <c r="H256" t="str">
        <v/>
      </c>
      <c r="I256" t="str">
        <v/>
      </c>
      <c r="J256" t="str">
        <v>RDS316439</v>
      </c>
      <c r="K256" t="str">
        <v>ELECTRICAL DISTRIBUTION UNIT</v>
      </c>
      <c r="M256" t="str">
        <v/>
      </c>
      <c r="N256" t="str">
        <v/>
      </c>
      <c r="O256" t="str">
        <v/>
      </c>
      <c r="P256" t="str">
        <v/>
      </c>
      <c r="Q256" t="str">
        <v>SWBD-DB</v>
      </c>
      <c r="R256" t="str">
        <v>Distribution Board</v>
      </c>
      <c r="S256" t="str">
        <v/>
      </c>
      <c r="T256" t="str">
        <v/>
      </c>
      <c r="U256" t="str">
        <v/>
      </c>
      <c r="V256" t="str">
        <v/>
      </c>
      <c r="W256" t="str">
        <v/>
      </c>
      <c r="X256" t="str">
        <v/>
      </c>
      <c r="Y256" t="str">
        <v>An electrical conductor that has several power distribution points.</v>
      </c>
      <c r="Z256" t="str">
        <v>PCA</v>
      </c>
      <c r="AA256" t="str">
        <v>TOTAL-B0000000007</v>
      </c>
      <c r="AB256" t="str">
        <v>Electrical</v>
      </c>
      <c r="AC256">
        <v>0</v>
      </c>
      <c r="AD256" t="str">
        <v>TOTAL-T0000000001</v>
      </c>
      <c r="AE256" t="str">
        <v>Main equipments tag structure</v>
      </c>
      <c r="AF256" t="str">
        <v>Equipment</v>
      </c>
      <c r="AH256" t="str">
        <v>Review Done By RC</v>
      </c>
      <c r="AI256" t="str">
        <f>CONCATENATE($AI$1," ",$AJ$1,R256,"'"," ",$AK$1,A256,"'")</f>
        <v>Update tblFunctionalClass_Modify SET DisciplineID  = 'Distribution Board'   Where ID = 'TOTAL-F0000000286'</v>
      </c>
    </row>
    <row r="257">
      <c r="A257" t="str">
        <v>TOTAL-F0000000287</v>
      </c>
      <c r="B257" t="str">
        <v>Electrical Generation Package</v>
      </c>
      <c r="C257" t="str">
        <v>EGP</v>
      </c>
      <c r="E257" t="str">
        <v>TOTAL-F0000000630</v>
      </c>
      <c r="F257" t="str">
        <v>Package Unit</v>
      </c>
      <c r="G257" t="str">
        <v>Root | Mechanical Equipment Class | Other Mechanical Equipment | Package Unit | Electrical Generation Package</v>
      </c>
      <c r="H257" t="str">
        <v/>
      </c>
      <c r="I257" t="str">
        <v/>
      </c>
      <c r="J257" t="str">
        <v>RDS1300808591</v>
      </c>
      <c r="K257" t="str">
        <v>PACKAGE</v>
      </c>
      <c r="M257" t="str">
        <v/>
      </c>
      <c r="N257" t="str">
        <v/>
      </c>
      <c r="O257" t="str">
        <v/>
      </c>
      <c r="P257" t="str">
        <v/>
      </c>
      <c r="Q257" t="str">
        <v>PKG-GENE</v>
      </c>
      <c r="R257" t="str">
        <v>Electrical Generation Package</v>
      </c>
      <c r="S257" t="str">
        <v/>
      </c>
      <c r="T257" t="str">
        <v/>
      </c>
      <c r="U257" t="str">
        <v/>
      </c>
      <c r="V257" t="str">
        <v/>
      </c>
      <c r="W257" t="str">
        <v/>
      </c>
      <c r="X257" t="str">
        <v/>
      </c>
      <c r="Y257" t="str">
        <v>A 'functional object' that is any related group of objects that is viewed or organized as a unit. Relates to Electrical Generation Package.</v>
      </c>
      <c r="Z257" t="str">
        <v>PCA (modified)</v>
      </c>
      <c r="AA257" t="str">
        <v>TOTAL-B0000000017</v>
      </c>
      <c r="AB257" t="str">
        <v>Mechanical Static</v>
      </c>
      <c r="AC257">
        <v>0</v>
      </c>
      <c r="AD257" t="str">
        <v>TOTAL-T0000000001</v>
      </c>
      <c r="AE257" t="str">
        <v>Main equipments tag structure</v>
      </c>
      <c r="AF257" t="str">
        <v>Equipment</v>
      </c>
      <c r="AH257" t="str">
        <v>Review Pending</v>
      </c>
      <c r="AI257" t="str">
        <f>CONCATENATE($AI$1," ",$AJ$1," ",$AK$1,A257,"'")</f>
        <v>Update tblFunctionalClass_Modify SET DisciplineID  = '   Where ID = 'TOTAL-F0000000287'</v>
      </c>
    </row>
    <row r="258">
      <c r="A258" t="str">
        <v>TOTAL-F0000000288</v>
      </c>
      <c r="B258" t="str">
        <v>Electrical Junction Box</v>
      </c>
      <c r="C258" t="str">
        <v>IMJ</v>
      </c>
      <c r="E258" t="str">
        <v>TOTAL-F0000000309</v>
      </c>
      <c r="F258" t="str">
        <v>Enclosure</v>
      </c>
      <c r="G258" t="str">
        <v>Root | Enclosure | Electrical Junction Box</v>
      </c>
      <c r="H258" t="str">
        <v>CFIHOS-30000353</v>
      </c>
      <c r="I258" t="str">
        <v>Junction Box</v>
      </c>
      <c r="J258" t="str">
        <v>RDS869219</v>
      </c>
      <c r="K258" t="str">
        <v>JUNCTION BOX</v>
      </c>
      <c r="M258" t="str">
        <v/>
      </c>
      <c r="N258" t="str">
        <v/>
      </c>
      <c r="O258" t="str">
        <v/>
      </c>
      <c r="P258" t="str">
        <v/>
      </c>
      <c r="Q258" t="str">
        <v>SWBD-JB</v>
      </c>
      <c r="R258" t="str">
        <v>Junction Box</v>
      </c>
      <c r="S258" t="str">
        <v>JUNCTION_BOX_ELEC</v>
      </c>
      <c r="T258" t="str">
        <v>JBs &amp; Marshalling box elec</v>
      </c>
      <c r="U258" t="str">
        <v/>
      </c>
      <c r="V258" t="str">
        <v/>
      </c>
      <c r="W258" t="str">
        <v/>
      </c>
      <c r="X258" t="str">
        <v/>
      </c>
      <c r="Y258" t="str">
        <v>An artefact that is a closed, rigid box or casing used to enclose and protect the junctions of electric wires or cables. Relates to Electrical Junction Box.</v>
      </c>
      <c r="Z258" t="str">
        <v>PCA (modified)</v>
      </c>
      <c r="AA258" t="str">
        <v>TOTAL-B0000000007</v>
      </c>
      <c r="AB258" t="str">
        <v>Electrical</v>
      </c>
      <c r="AC258">
        <v>0</v>
      </c>
      <c r="AD258" t="str">
        <v>TOTAL-T0000000001</v>
      </c>
      <c r="AE258" t="str">
        <v>Main equipments tag structure</v>
      </c>
      <c r="AF258" t="str">
        <v>Equipment</v>
      </c>
      <c r="AH258" t="str">
        <v>Review Done By RC</v>
      </c>
      <c r="AI258" t="str">
        <f>CONCATENATE($AI$1," ",$AJ$1," ",$AK$1,A258,"'")</f>
        <v>Update tblFunctionalClass_Modify SET DisciplineID  = '   Where ID = 'TOTAL-F0000000288'</v>
      </c>
    </row>
    <row r="259">
      <c r="A259" t="str">
        <v>TOTAL-F0000000290</v>
      </c>
      <c r="B259" t="str">
        <v>Static Converters</v>
      </c>
      <c r="C259" t="str">
        <v>IP</v>
      </c>
      <c r="E259" t="str">
        <v>TOTAL-F0000001292</v>
      </c>
      <c r="F259" t="str">
        <v>Electrical Equipment Class</v>
      </c>
      <c r="G259" t="str">
        <v>Root | Electrical Equipment Class | Static Converters</v>
      </c>
      <c r="H259" t="str">
        <v>CFIHOS-30000343</v>
      </c>
      <c r="I259" t="str">
        <v>Electrical Motor Starter</v>
      </c>
      <c r="J259" t="str">
        <v>RDS5778899</v>
      </c>
      <c r="K259" t="str">
        <v>ELECTRICAL MOTOR STARTER</v>
      </c>
      <c r="L259" t="str">
        <v>2325; 232505</v>
      </c>
      <c r="M259" t="str">
        <v>Convertisseurs statiques; Autres convertisseurs statiques</v>
      </c>
      <c r="N259" t="str">
        <v>Static converters; Others static converters</v>
      </c>
      <c r="O259" t="str">
        <v>Statische Konverter; Andere statische Konverter</v>
      </c>
      <c r="P259" t="str">
        <v>Convertidores estáticos; Otros convertidores estáticos</v>
      </c>
      <c r="Q259" t="str">
        <v>VDC-STATIC</v>
      </c>
      <c r="R259" t="str">
        <v>Static Converter</v>
      </c>
      <c r="S259" t="str">
        <v/>
      </c>
      <c r="T259" t="str">
        <v/>
      </c>
      <c r="U259" t="str">
        <v/>
      </c>
      <c r="V259" t="str">
        <v/>
      </c>
      <c r="W259" t="str">
        <v/>
      </c>
      <c r="X259" t="str">
        <v/>
      </c>
      <c r="Y259" t="str">
        <v>A starter in which the force for closing the main contacts is provided exclusively by electrical energy.</v>
      </c>
      <c r="Z259" t="str">
        <v>PCA</v>
      </c>
      <c r="AA259" t="str">
        <v>TOTAL-B0000000007</v>
      </c>
      <c r="AB259" t="str">
        <v>Electrical</v>
      </c>
      <c r="AC259">
        <v>0</v>
      </c>
      <c r="AD259" t="str">
        <v>TOTAL-T0000000001</v>
      </c>
      <c r="AE259" t="str">
        <v>Main equipments tag structure</v>
      </c>
      <c r="AF259" t="str">
        <v>Equipment</v>
      </c>
      <c r="AH259" t="str">
        <v>Review Done By RC</v>
      </c>
      <c r="AI259" t="str">
        <f>CONCATENATE($AI$1," ",$AJ$1," ",$AK$1,A259,"'")</f>
        <v>Update tblFunctionalClass_Modify SET DisciplineID  = '   Where ID = 'TOTAL-F0000000290'</v>
      </c>
    </row>
    <row r="260">
      <c r="A260" t="str">
        <v>TOTAL-F0000000291</v>
      </c>
      <c r="B260" t="str">
        <v>Electrical Switchboard</v>
      </c>
      <c r="C260" t="str">
        <v>ELSW</v>
      </c>
      <c r="E260" t="str">
        <v>TOTAL-F0000001292</v>
      </c>
      <c r="F260" t="str">
        <v>Electrical Equipment Class</v>
      </c>
      <c r="G260" t="str">
        <v>Root | Electrical Equipment Class | Electrical Switchboard</v>
      </c>
      <c r="H260" t="str">
        <v>CFIHOS-30000369</v>
      </c>
      <c r="I260" t="str">
        <v>Switchboard</v>
      </c>
      <c r="J260" t="str">
        <v>RDS464129</v>
      </c>
      <c r="K260" t="str">
        <v>SWITCHBOARD</v>
      </c>
      <c r="L260">
        <v>233</v>
      </c>
      <c r="M260" t="str">
        <v>Tableaux électriques</v>
      </c>
      <c r="N260" t="str">
        <v>Electrical switchboards</v>
      </c>
      <c r="O260" t="str">
        <v>Elektrische Schaltpulte</v>
      </c>
      <c r="P260" t="str">
        <v>Tableros eléctricos</v>
      </c>
      <c r="Q260" t="str">
        <v>SWBD-HVS; SWBD-LVS; SWBD-CB-HP; SWBD-CB-LP; SWBD-DRAWER</v>
      </c>
      <c r="R260" t="str">
        <v>High Voltage Switchboard; Low Voltage Switchboard; Circuit Breaker High Power (MASTERPACT); Circuit Breaker Low Power; Electrical Drawer</v>
      </c>
      <c r="S260" t="str">
        <v/>
      </c>
      <c r="T260" t="str">
        <v/>
      </c>
      <c r="U260" t="str">
        <v/>
      </c>
      <c r="V260" t="str">
        <v/>
      </c>
      <c r="W260" t="str">
        <v/>
      </c>
      <c r="X260" t="str">
        <v/>
      </c>
      <c r="Y260" t="str">
        <v>A switchgear and controlgear bearing a set of switches for connecting and disconnecting the various circuits of an electrical system, as of a telegraph, telephone, etc.</v>
      </c>
      <c r="Z260" t="str">
        <v>PCA</v>
      </c>
      <c r="AA260" t="str">
        <v>TOTAL-B0000000007</v>
      </c>
      <c r="AB260" t="str">
        <v>Electrical</v>
      </c>
      <c r="AC260">
        <v>0</v>
      </c>
      <c r="AD260" t="str">
        <v>TOTAL-T0000000001</v>
      </c>
      <c r="AE260" t="str">
        <v>Main equipments tag structure</v>
      </c>
      <c r="AF260" t="str">
        <v>Equipment</v>
      </c>
      <c r="AH260" t="str">
        <v>Review Done By RC</v>
      </c>
      <c r="AI260" t="str">
        <f>CONCATENATE($AI$1," ",$AJ$1," ",$AK$1,A260,"'")</f>
        <v>Update tblFunctionalClass_Modify SET DisciplineID  = '   Where ID = 'TOTAL-F0000000291'</v>
      </c>
    </row>
    <row r="261">
      <c r="A261" t="str">
        <v>TOTAL-F0000000292</v>
      </c>
      <c r="B261" t="str">
        <v>Electrolysis Tank</v>
      </c>
      <c r="C261" t="str">
        <v>TASIS</v>
      </c>
      <c r="E261" t="str">
        <v>TOTAL-F0000000736</v>
      </c>
      <c r="F261" t="str">
        <v>Process Vessel</v>
      </c>
      <c r="G261" t="str">
        <v>Root | Mechanical Equipment Class | Storage Vessels and Tank | Process Vessel | Electrolysis Tank</v>
      </c>
      <c r="H261" t="str">
        <v>CFIHOS-30000593</v>
      </c>
      <c r="I261" t="str">
        <v>Tank</v>
      </c>
      <c r="J261" t="str">
        <v>RDS445139</v>
      </c>
      <c r="K261" t="str">
        <v>TANK</v>
      </c>
      <c r="M261" t="str">
        <v/>
      </c>
      <c r="N261" t="str">
        <v/>
      </c>
      <c r="O261" t="str">
        <v/>
      </c>
      <c r="P261" t="str">
        <v/>
      </c>
      <c r="R261" t="str">
        <v/>
      </c>
      <c r="S261" t="str">
        <v/>
      </c>
      <c r="T261" t="str">
        <v/>
      </c>
      <c r="U261" t="str">
        <v/>
      </c>
      <c r="V261" t="str">
        <v/>
      </c>
      <c r="W261" t="str">
        <v/>
      </c>
      <c r="X261" t="str">
        <v/>
      </c>
      <c r="Y261" t="str">
        <v>A vessel intended to contain fluid for storage. Typically a receiving or collecting function for further distribution. Typically with a vertical and cylindrical or square shape and a flat or conical bottom. Relates to Electrolysis Tank.</v>
      </c>
      <c r="Z261" t="str">
        <v>PCA (modified)</v>
      </c>
      <c r="AA261" t="str">
        <v>TOTAL-B0000000017</v>
      </c>
      <c r="AB261" t="str">
        <v>Mechanical Static</v>
      </c>
      <c r="AC261">
        <v>0</v>
      </c>
      <c r="AD261" t="str">
        <v>TOTAL-T0000000001</v>
      </c>
      <c r="AE261" t="str">
        <v>Main equipments tag structure</v>
      </c>
      <c r="AF261" t="str">
        <v>Equipment</v>
      </c>
      <c r="AH261" t="str">
        <v>Review Pending</v>
      </c>
      <c r="AI261" t="str">
        <f>CONCATENATE($AI$1," ",$AJ$1," ",$AK$1,A261,"'")</f>
        <v>Update tblFunctionalClass_Modify SET DisciplineID  = '   Where ID = 'TOTAL-F0000000292'</v>
      </c>
    </row>
    <row r="262">
      <c r="A262" t="str">
        <v>TOTAL-F0000000293</v>
      </c>
      <c r="B262" t="str">
        <v>Electromagnetic Flow Meter</v>
      </c>
      <c r="C262" t="str">
        <v>EFM</v>
      </c>
      <c r="E262" t="str">
        <v>TOTAL-F0000001303</v>
      </c>
      <c r="F262" t="str">
        <v>Flow Instrument</v>
      </c>
      <c r="G262" t="str">
        <v>Root | Instrument Equipment | Flow Instrument | Electromagnetic Flowmeter</v>
      </c>
      <c r="H262" t="str">
        <v/>
      </c>
      <c r="I262" t="str">
        <v/>
      </c>
      <c r="J262" t="str">
        <v>RDS1009664</v>
      </c>
      <c r="K262" t="str">
        <v>ELECTROMAGNETIC FLOW METER</v>
      </c>
      <c r="L262">
        <v>161107</v>
      </c>
      <c r="M262" t="str">
        <v>Débitmètres électromagnétiques</v>
      </c>
      <c r="N262" t="str">
        <v>Electromagnetic flowmeters</v>
      </c>
      <c r="O262" t="str">
        <v>Elektromagnetische Durchflussmesser</v>
      </c>
      <c r="P262" t="str">
        <v>Caudalímetros electromagnéticos</v>
      </c>
      <c r="Q262" t="str">
        <v>INEQ-FLO-EM</v>
      </c>
      <c r="R262" t="str">
        <v>Electromagnetic flowmeter</v>
      </c>
      <c r="S262" t="str">
        <v/>
      </c>
      <c r="T262" t="str">
        <v/>
      </c>
      <c r="U262" t="str">
        <v/>
      </c>
      <c r="V262" t="str">
        <v/>
      </c>
      <c r="W262" t="str">
        <v/>
      </c>
      <c r="X262" t="str">
        <v/>
      </c>
      <c r="Y262" t="str">
        <v>A velocity flow meter that is measuring flow rate of a conductive fluid running through a magnetic field by measuring the charge created when fluid interacting with the field.</v>
      </c>
      <c r="Z262" t="str">
        <v>PCA</v>
      </c>
      <c r="AA262" t="str">
        <v>TOTAL-B0000000012</v>
      </c>
      <c r="AB262" t="str">
        <v>Instrumentation &amp; Control Systems</v>
      </c>
      <c r="AC262">
        <v>0</v>
      </c>
      <c r="AD262" t="str">
        <v>TOTAL-T0000000006</v>
      </c>
      <c r="AE262" t="str">
        <v>Field instruments &amp; instrumented functions tag structure</v>
      </c>
      <c r="AF262" t="str">
        <v>Equipment</v>
      </c>
      <c r="AG262">
        <v>3</v>
      </c>
      <c r="AH262" t="str">
        <v>Review Completed</v>
      </c>
      <c r="AI262" t="str">
        <f>CONCATENATE($AI$1," ",$AJ$1,AH262,"'"," ",$AK$1,A262,"'")</f>
        <v>Update tblFunctionalClass_Modify SET DisciplineID  = 'Review Completed'   Where ID = 'TOTAL-F0000000293'</v>
      </c>
    </row>
    <row r="263">
      <c r="A263" t="str">
        <v>TOTAL-F0000000294</v>
      </c>
      <c r="B263" t="str">
        <v>Electronic Module</v>
      </c>
      <c r="C263" t="str">
        <v>MU</v>
      </c>
      <c r="D263" t="str">
        <v>MU</v>
      </c>
      <c r="E263" t="str">
        <v>TOTAL-F0000001304</v>
      </c>
      <c r="F263" t="str">
        <v>General Instrument</v>
      </c>
      <c r="G263" t="str">
        <v>Root | Instrument Equipment | General Instrument | Electronic Module</v>
      </c>
      <c r="H263" t="str">
        <v/>
      </c>
      <c r="I263" t="str">
        <v/>
      </c>
      <c r="J263" t="str">
        <v>RDS7055701</v>
      </c>
      <c r="K263" t="str">
        <v>ELECTRONIC MODULE</v>
      </c>
      <c r="L263">
        <v>411102</v>
      </c>
      <c r="M263" t="str">
        <v>Module</v>
      </c>
      <c r="N263" t="str">
        <v>Module</v>
      </c>
      <c r="O263" t="str">
        <v>Module</v>
      </c>
      <c r="P263" t="str">
        <v>Módulo</v>
      </c>
      <c r="R263" t="str">
        <v/>
      </c>
      <c r="S263" t="str">
        <v/>
      </c>
      <c r="T263" t="str">
        <v/>
      </c>
      <c r="U263" t="str">
        <v/>
      </c>
      <c r="V263" t="str">
        <v/>
      </c>
      <c r="W263" t="str">
        <v/>
      </c>
      <c r="X263" t="str">
        <v/>
      </c>
      <c r="Y263" t="str">
        <v>An artefact that is an assembly of electronic components housed in a special container.</v>
      </c>
      <c r="Z263" t="str">
        <v>PCA</v>
      </c>
      <c r="AA263" t="str">
        <v>TOTAL-B0000000012</v>
      </c>
      <c r="AB263" t="str">
        <v>Instrumentation &amp; Control Systems</v>
      </c>
      <c r="AC263">
        <v>0</v>
      </c>
      <c r="AD263" t="str">
        <v>TOTAL-T0000000006</v>
      </c>
      <c r="AE263" t="str">
        <v>Field instruments &amp; instrumented functions tag structure</v>
      </c>
      <c r="AF263" t="str">
        <v>Equipment</v>
      </c>
      <c r="AH263" t="str">
        <v>Review Done By RC</v>
      </c>
      <c r="AI263" t="str">
        <f>CONCATENATE($AI$1," ",$AJ$1," ",$AK$1,A263,"'")</f>
        <v>Update tblFunctionalClass_Modify SET DisciplineID  = '   Where ID = 'TOTAL-F0000000294'</v>
      </c>
    </row>
    <row r="264">
      <c r="A264" t="str">
        <v>TOTAL-F0000000295</v>
      </c>
      <c r="B264" t="str">
        <v>Elevator</v>
      </c>
      <c r="C264" t="str">
        <v>JZ</v>
      </c>
      <c r="E264" t="str">
        <v>TOTAL-F0000000544</v>
      </c>
      <c r="F264" t="str">
        <v>Lifting Device</v>
      </c>
      <c r="G264" t="str">
        <v>Root | Mechanical Equipment Class | Lifting Device | Elevator</v>
      </c>
      <c r="H264" t="str">
        <v>CFIHOS-30000598</v>
      </c>
      <c r="I264" t="str">
        <v>elevator</v>
      </c>
      <c r="J264" t="str">
        <v>RDS5792527</v>
      </c>
      <c r="K264" t="str">
        <v>ELEVATOR</v>
      </c>
      <c r="L264">
        <v>3075</v>
      </c>
      <c r="M264" t="str">
        <v>Élévateurs à godets</v>
      </c>
      <c r="N264" t="str">
        <v>Bucket elevators</v>
      </c>
      <c r="O264" t="str">
        <v>Becher-/Eimerlifte</v>
      </c>
      <c r="P264" t="str">
        <v>Elevadores de cangilones</v>
      </c>
      <c r="R264" t="str">
        <v/>
      </c>
      <c r="S264" t="str">
        <v/>
      </c>
      <c r="T264" t="str">
        <v/>
      </c>
      <c r="U264" t="str">
        <v/>
      </c>
      <c r="V264" t="str">
        <v/>
      </c>
      <c r="W264" t="str">
        <v/>
      </c>
      <c r="X264" t="str">
        <v/>
      </c>
      <c r="Y264" t="str">
        <v>A lift that has a chamber or compartment for moving personnel or goods. Relates to Elevator.</v>
      </c>
      <c r="Z264" t="str">
        <v>CFIHOS (modified)</v>
      </c>
      <c r="AA264" t="str">
        <v>TOTAL-B0000000025</v>
      </c>
      <c r="AB264" t="str">
        <v>Structure</v>
      </c>
      <c r="AC264">
        <v>0</v>
      </c>
      <c r="AD264" t="str">
        <v>TOTAL-T0000000001</v>
      </c>
      <c r="AE264" t="str">
        <v>Main equipments tag structure</v>
      </c>
      <c r="AF264" t="str">
        <v>Equipment</v>
      </c>
      <c r="AH264" t="str">
        <v>Review Done By EP</v>
      </c>
      <c r="AI264" t="str">
        <f>CONCATENATE($AI$1," ",$AJ$1,AA264,"'"," ",$AK$1,A264,"'")</f>
        <v>Update tblFunctionalClass_Modify SET DisciplineID  = 'TOTAL-B0000000025'   Where ID = 'TOTAL-F0000000295'</v>
      </c>
    </row>
    <row r="265">
      <c r="A265" t="str">
        <v>TOTAL-F0000000296</v>
      </c>
      <c r="B265" t="str">
        <v>Emergency Shut Down Valve</v>
      </c>
      <c r="C265" t="str">
        <v>ESDV</v>
      </c>
      <c r="E265" t="str">
        <v>TOTAL-F0000001310</v>
      </c>
      <c r="F265" t="str">
        <v>Valve Instrument</v>
      </c>
      <c r="G265" t="str">
        <v>Root | Instrument Equipment | Valve Instrument | Emergency Shut Down Valve</v>
      </c>
      <c r="H265" t="str">
        <v>CFIHOS-30000642</v>
      </c>
      <c r="I265" t="str">
        <v>Emergency Shut Down Valve</v>
      </c>
      <c r="J265" t="str">
        <v>RDS11274560</v>
      </c>
      <c r="K265" t="str">
        <v>EMERGENCY SHUT DOWN VALVE</v>
      </c>
      <c r="L265">
        <v>2068</v>
      </c>
      <c r="M265" t="str">
        <v>Clapets sécurité pied de bac</v>
      </c>
      <c r="N265" t="str">
        <v>Emergency shut-off valves</v>
      </c>
      <c r="O265" t="str">
        <v/>
      </c>
      <c r="P265" t="str">
        <v/>
      </c>
      <c r="Q265" t="str">
        <v>VALVE-SHUT</v>
      </c>
      <c r="R265" t="str">
        <v>ShutDown Valve (BDV, ESDV, SDV)</v>
      </c>
      <c r="S265" t="str">
        <v/>
      </c>
      <c r="T265" t="str">
        <v/>
      </c>
      <c r="U265" t="str">
        <v/>
      </c>
      <c r="V265" t="str">
        <v/>
      </c>
      <c r="W265" t="str">
        <v/>
      </c>
      <c r="X265" t="str">
        <v/>
      </c>
      <c r="Y265" t="str">
        <v>A valve that is assigned to act in case of emergency. Relates to Emergency Shut Down Valve.</v>
      </c>
      <c r="Z265" t="str">
        <v>CFIHOS (modified)</v>
      </c>
      <c r="AA265" t="str">
        <v>TOTAL-B0000000012</v>
      </c>
      <c r="AB265" t="str">
        <v>Instrumentation &amp; Control Systems</v>
      </c>
      <c r="AC265">
        <v>0</v>
      </c>
      <c r="AD265" t="str">
        <v>TOTAL-T0000000006</v>
      </c>
      <c r="AE265" t="str">
        <v>Field instruments &amp; instrumented functions tag structure</v>
      </c>
      <c r="AF265" t="str">
        <v>Equipment</v>
      </c>
      <c r="AH265" t="str">
        <v>Review Done By RC</v>
      </c>
      <c r="AI265" t="str">
        <f>CONCATENATE($AI$1," ",$AJ$1," ",$AK$1,A265,"'")</f>
        <v>Update tblFunctionalClass_Modify SET DisciplineID  = '   Where ID = 'TOTAL-F0000000296'</v>
      </c>
    </row>
    <row r="266">
      <c r="A266" t="str">
        <v>TOTAL-F0000000297</v>
      </c>
      <c r="B266" t="str">
        <v>Emergency Shut Down Valve - (Test) Fault</v>
      </c>
      <c r="C266" t="str">
        <v>EZA</v>
      </c>
      <c r="E266" t="str">
        <v>TOTAL-F0000001310</v>
      </c>
      <c r="F266" t="str">
        <v>Valve Instrument</v>
      </c>
      <c r="G266" t="str">
        <v>Root | Instrument Equipment | Valve Instrument | Emergency Shut Down Valve - (Test) Fault</v>
      </c>
      <c r="H266" t="str">
        <v/>
      </c>
      <c r="I266" t="str">
        <v/>
      </c>
      <c r="J266" t="str">
        <v/>
      </c>
      <c r="K266" t="str">
        <v/>
      </c>
      <c r="M266" t="str">
        <v/>
      </c>
      <c r="N266" t="str">
        <v/>
      </c>
      <c r="O266" t="str">
        <v/>
      </c>
      <c r="P266" t="str">
        <v/>
      </c>
      <c r="R266" t="str">
        <v/>
      </c>
      <c r="S266" t="str">
        <v/>
      </c>
      <c r="T266" t="str">
        <v/>
      </c>
      <c r="U266" t="str">
        <v/>
      </c>
      <c r="V266" t="str">
        <v/>
      </c>
      <c r="W266" t="str">
        <v/>
      </c>
      <c r="X266" t="str">
        <v/>
      </c>
      <c r="Y266" t="str">
        <v>Equipment failure attributable to some defect in a circuit (loose connection or insulation failure or short circuit etc.). Relates to Emergency Shut Down Valve - (Test) Fault.</v>
      </c>
      <c r="Z266" t="str">
        <v>EasyDefine (modified)</v>
      </c>
      <c r="AA266" t="str">
        <v>TOTAL-B0000000012</v>
      </c>
      <c r="AB266" t="str">
        <v>Instrumentation &amp; Control Systems</v>
      </c>
      <c r="AC266">
        <v>0</v>
      </c>
      <c r="AD266" t="str">
        <v>TOTAL-T0000000006</v>
      </c>
      <c r="AE266" t="str">
        <v>Field instruments &amp; instrumented functions tag structure</v>
      </c>
      <c r="AF266" t="str">
        <v>Soft</v>
      </c>
      <c r="AH266" t="str">
        <v>Review Done By RC</v>
      </c>
      <c r="AI266" t="str">
        <f>CONCATENATE($AI$1," ",$AJ$1," ",$AK$1,A266,"'")</f>
        <v>Update tblFunctionalClass_Modify SET DisciplineID  = '   Where ID = 'TOTAL-F0000000297'</v>
      </c>
    </row>
    <row r="267">
      <c r="A267" t="str">
        <v>TOTAL-F0000000298</v>
      </c>
      <c r="B267" t="str">
        <v>Emergency Shut Down Valve - Close Status</v>
      </c>
      <c r="C267" t="str">
        <v>ELL</v>
      </c>
      <c r="E267" t="str">
        <v>TOTAL-F0000001310</v>
      </c>
      <c r="F267" t="str">
        <v>Valve Instrument</v>
      </c>
      <c r="G267" t="str">
        <v>Root | Instrument Equipment | Valve Instrument | Emergency Shut Down Valve - “Close” Status</v>
      </c>
      <c r="H267" t="str">
        <v/>
      </c>
      <c r="I267" t="str">
        <v/>
      </c>
      <c r="J267" t="str">
        <v/>
      </c>
      <c r="K267" t="str">
        <v/>
      </c>
      <c r="M267" t="str">
        <v/>
      </c>
      <c r="N267" t="str">
        <v/>
      </c>
      <c r="O267" t="str">
        <v/>
      </c>
      <c r="P267" t="str">
        <v/>
      </c>
      <c r="R267" t="str">
        <v/>
      </c>
      <c r="S267" t="str">
        <v/>
      </c>
      <c r="T267" t="str">
        <v/>
      </c>
      <c r="U267" t="str">
        <v/>
      </c>
      <c r="V267" t="str">
        <v/>
      </c>
      <c r="W267" t="str">
        <v/>
      </c>
      <c r="X267" t="str">
        <v/>
      </c>
      <c r="Y267" t="str">
        <v>A state at a particular time. Relates to Emergency Shut Down Valve - “Close” Status.</v>
      </c>
      <c r="Z267" t="str">
        <v>EasyDefine (modified)</v>
      </c>
      <c r="AA267" t="str">
        <v>TOTAL-B0000000012</v>
      </c>
      <c r="AB267" t="str">
        <v>Instrumentation &amp; Control Systems</v>
      </c>
      <c r="AC267">
        <v>0</v>
      </c>
      <c r="AD267" t="str">
        <v>TOTAL-T0000000006</v>
      </c>
      <c r="AE267" t="str">
        <v>Field instruments &amp; instrumented functions tag structure</v>
      </c>
      <c r="AF267" t="str">
        <v>Soft or Equipment</v>
      </c>
      <c r="AH267" t="str">
        <v>Review Done By RC</v>
      </c>
      <c r="AI267" t="str">
        <f>CONCATENATE($AI$1," ",$AJ$1," ",$AK$1,A267,"'")</f>
        <v>Update tblFunctionalClass_Modify SET DisciplineID  = '   Where ID = 'TOTAL-F0000000298'</v>
      </c>
    </row>
    <row r="268">
      <c r="A268" t="str">
        <v>TOTAL-F0000000299</v>
      </c>
      <c r="B268" t="str">
        <v>Emergency Shut Down Valve - Open Status</v>
      </c>
      <c r="C268" t="str">
        <v>ELH</v>
      </c>
      <c r="E268" t="str">
        <v>TOTAL-F0000001310</v>
      </c>
      <c r="F268" t="str">
        <v>Valve Instrument</v>
      </c>
      <c r="G268" t="str">
        <v>Root | Instrument Equipment | Valve Instrument | Emergency Shut Down Valve - “Open” Status</v>
      </c>
      <c r="H268" t="str">
        <v/>
      </c>
      <c r="I268" t="str">
        <v/>
      </c>
      <c r="J268" t="str">
        <v/>
      </c>
      <c r="K268" t="str">
        <v/>
      </c>
      <c r="M268" t="str">
        <v/>
      </c>
      <c r="N268" t="str">
        <v/>
      </c>
      <c r="O268" t="str">
        <v/>
      </c>
      <c r="P268" t="str">
        <v/>
      </c>
      <c r="R268" t="str">
        <v/>
      </c>
      <c r="S268" t="str">
        <v/>
      </c>
      <c r="T268" t="str">
        <v/>
      </c>
      <c r="U268" t="str">
        <v/>
      </c>
      <c r="V268" t="str">
        <v/>
      </c>
      <c r="W268" t="str">
        <v/>
      </c>
      <c r="X268" t="str">
        <v/>
      </c>
      <c r="Y268" t="str">
        <v>A state at a particular time. Relates to Emergency Shut Down Valve - “Open” Status.</v>
      </c>
      <c r="Z268" t="str">
        <v>EasyDefine (modified)</v>
      </c>
      <c r="AA268" t="str">
        <v>TOTAL-B0000000012</v>
      </c>
      <c r="AB268" t="str">
        <v>Instrumentation &amp; Control Systems</v>
      </c>
      <c r="AC268">
        <v>0</v>
      </c>
      <c r="AD268" t="str">
        <v>TOTAL-T0000000006</v>
      </c>
      <c r="AE268" t="str">
        <v>Field instruments &amp; instrumented functions tag structure</v>
      </c>
      <c r="AF268" t="str">
        <v>Soft or Equipment</v>
      </c>
      <c r="AH268" t="str">
        <v>Review Done By RC</v>
      </c>
      <c r="AI268" t="str">
        <f>CONCATENATE($AI$1," ",$AJ$1," ",$AK$1,A268,"'")</f>
        <v>Update tblFunctionalClass_Modify SET DisciplineID  = '   Where ID = 'TOTAL-F0000000299'</v>
      </c>
    </row>
    <row r="269">
      <c r="A269" t="str">
        <v>TOTAL-F0000000300</v>
      </c>
      <c r="B269" t="str">
        <v>Emergency Shut Down Valve - Limit Switch Closed</v>
      </c>
      <c r="C269" t="str">
        <v>ESZL</v>
      </c>
      <c r="E269" t="str">
        <v>TOTAL-F0000001310</v>
      </c>
      <c r="F269" t="str">
        <v>Valve Instrument</v>
      </c>
      <c r="G269" t="str">
        <v>Root | Instrument Equipment | Valve Instrument | Emergency Shut Down Valve - Limit Switch “Closed”</v>
      </c>
      <c r="H269" t="str">
        <v/>
      </c>
      <c r="I269" t="str">
        <v/>
      </c>
      <c r="J269" t="str">
        <v>RDS475334</v>
      </c>
      <c r="K269" t="str">
        <v>SWITCH</v>
      </c>
      <c r="L269">
        <v>161702</v>
      </c>
      <c r="M269" t="str">
        <v>Fins de course</v>
      </c>
      <c r="N269" t="str">
        <v>Limit switches</v>
      </c>
      <c r="O269" t="str">
        <v>Endlagen-Grenzwertschalter</v>
      </c>
      <c r="P269" t="str">
        <v>Interruptores de final de recorrido</v>
      </c>
      <c r="Q269" t="str">
        <v>INEQ-LIMITSW</v>
      </c>
      <c r="R269" t="str">
        <v>Limit switches, box limit Switch</v>
      </c>
      <c r="S269" t="str">
        <v/>
      </c>
      <c r="T269" t="str">
        <v/>
      </c>
      <c r="U269" t="str">
        <v/>
      </c>
      <c r="V269" t="str">
        <v/>
      </c>
      <c r="W269" t="str">
        <v/>
      </c>
      <c r="X269" t="str">
        <v/>
      </c>
      <c r="Y269" t="str">
        <v>A mechanical switching device for making or breaking contact, or altering the connection of a circuit. Relates to Emergency Shut Down Valve - Limit Switch “Closed”.</v>
      </c>
      <c r="Z269" t="str">
        <v>PCA (modified)</v>
      </c>
      <c r="AA269" t="str">
        <v>TOTAL-B0000000012</v>
      </c>
      <c r="AB269" t="str">
        <v>Instrumentation &amp; Control Systems</v>
      </c>
      <c r="AC269">
        <v>0</v>
      </c>
      <c r="AD269" t="str">
        <v>TOTAL-T0000000006</v>
      </c>
      <c r="AE269" t="str">
        <v>Field instruments &amp; instrumented functions tag structure</v>
      </c>
      <c r="AF269" t="str">
        <v>Soft</v>
      </c>
      <c r="AH269" t="str">
        <v>Review Done By RC</v>
      </c>
      <c r="AI269" t="str">
        <f>CONCATENATE($AI$1," ",$AJ$1," ",$AK$1,A269,"'")</f>
        <v>Update tblFunctionalClass_Modify SET DisciplineID  = '   Where ID = 'TOTAL-F0000000300'</v>
      </c>
    </row>
    <row r="270">
      <c r="A270" t="str">
        <v>TOTAL-F0000000301</v>
      </c>
      <c r="B270" t="str">
        <v>Emergency Shut Down Valve - Limit Switch Open</v>
      </c>
      <c r="C270" t="str">
        <v>ESZH</v>
      </c>
      <c r="E270" t="str">
        <v>TOTAL-F0000001310</v>
      </c>
      <c r="F270" t="str">
        <v>Valve Instrument</v>
      </c>
      <c r="G270" t="str">
        <v>Root | Instrument Equipment | Valve Instrument | Emergency Shut Down Valve - Limit Switch “Open”</v>
      </c>
      <c r="H270" t="str">
        <v/>
      </c>
      <c r="I270" t="str">
        <v/>
      </c>
      <c r="J270" t="str">
        <v>RDS475334</v>
      </c>
      <c r="K270" t="str">
        <v>SWITCH</v>
      </c>
      <c r="L270">
        <v>161702</v>
      </c>
      <c r="M270" t="str">
        <v>Fins de course</v>
      </c>
      <c r="N270" t="str">
        <v>Limit switches</v>
      </c>
      <c r="O270" t="str">
        <v>Endlagen-Grenzwertschalter</v>
      </c>
      <c r="P270" t="str">
        <v>Interruptores de final de recorrido</v>
      </c>
      <c r="Q270" t="str">
        <v>INEQ-LIMITSW</v>
      </c>
      <c r="R270" t="str">
        <v>Limit switches, box limit Switch</v>
      </c>
      <c r="S270" t="str">
        <v/>
      </c>
      <c r="T270" t="str">
        <v/>
      </c>
      <c r="U270" t="str">
        <v/>
      </c>
      <c r="V270" t="str">
        <v/>
      </c>
      <c r="W270" t="str">
        <v/>
      </c>
      <c r="X270" t="str">
        <v/>
      </c>
      <c r="Y270" t="str">
        <v>A mechanical switching device for making or breaking contact, or altering the connection of a circuit. Relates to Emergency Shut Down Valve - Limit Switch “Open”.</v>
      </c>
      <c r="Z270" t="str">
        <v>PCA (modified)</v>
      </c>
      <c r="AA270" t="str">
        <v>TOTAL-B0000000012</v>
      </c>
      <c r="AB270" t="str">
        <v>Instrumentation &amp; Control Systems</v>
      </c>
      <c r="AC270">
        <v>0</v>
      </c>
      <c r="AD270" t="str">
        <v>TOTAL-T0000000006</v>
      </c>
      <c r="AE270" t="str">
        <v>Field instruments &amp; instrumented functions tag structure</v>
      </c>
      <c r="AF270" t="str">
        <v>Soft</v>
      </c>
      <c r="AH270" t="str">
        <v>Review Done By RC</v>
      </c>
      <c r="AI270" t="str">
        <f>CONCATENATE($AI$1," ",$AJ$1," ",$AK$1,A270,"'")</f>
        <v>Update tblFunctionalClass_Modify SET DisciplineID  = '   Where ID = 'TOTAL-F0000000301'</v>
      </c>
    </row>
    <row r="271">
      <c r="A271" t="str">
        <v>TOTAL-F0000000302</v>
      </c>
      <c r="B271" t="str">
        <v>Emergency Shut Down Valve - Local Open/Close Command</v>
      </c>
      <c r="C271" t="str">
        <v>EHS</v>
      </c>
      <c r="E271" t="str">
        <v>TOTAL-F0000001310</v>
      </c>
      <c r="F271" t="str">
        <v>Valve Instrument</v>
      </c>
      <c r="G271" t="str">
        <v>Root | Instrument Equipment | Valve Instrument | Emergency Shut Down Valve - Local Open/Close Command</v>
      </c>
      <c r="H271" t="str">
        <v/>
      </c>
      <c r="I271" t="str">
        <v/>
      </c>
      <c r="J271" t="str">
        <v>RDS43165907204</v>
      </c>
      <c r="K271" t="str">
        <v>COMMAND</v>
      </c>
      <c r="M271" t="str">
        <v/>
      </c>
      <c r="N271" t="str">
        <v/>
      </c>
      <c r="O271" t="str">
        <v/>
      </c>
      <c r="P271" t="str">
        <v/>
      </c>
      <c r="R271" t="str">
        <v/>
      </c>
      <c r="S271" t="str">
        <v/>
      </c>
      <c r="T271" t="str">
        <v/>
      </c>
      <c r="U271" t="str">
        <v/>
      </c>
      <c r="V271" t="str">
        <v/>
      </c>
      <c r="W271" t="str">
        <v/>
      </c>
      <c r="X271" t="str">
        <v/>
      </c>
      <c r="Y271" t="str">
        <v>An information that is a set of instructions. Relates to Emergency Shut Down Valve - Local Open/Close Command.</v>
      </c>
      <c r="Z271" t="str">
        <v>PCA (modified)</v>
      </c>
      <c r="AA271" t="str">
        <v>TOTAL-B0000000012</v>
      </c>
      <c r="AB271" t="str">
        <v>Instrumentation &amp; Control Systems</v>
      </c>
      <c r="AC271">
        <v>0</v>
      </c>
      <c r="AD271" t="str">
        <v>TOTAL-T0000000006</v>
      </c>
      <c r="AE271" t="str">
        <v>Field instruments &amp; instrumented functions tag structure</v>
      </c>
      <c r="AF271" t="str">
        <v>Soft</v>
      </c>
      <c r="AH271" t="str">
        <v>Review Done By RC</v>
      </c>
      <c r="AI271" t="str">
        <f>CONCATENATE($AI$1," ",$AJ$1," ",$AK$1,A271,"'")</f>
        <v>Update tblFunctionalClass_Modify SET DisciplineID  = '   Where ID = 'TOTAL-F0000000302'</v>
      </c>
    </row>
    <row r="272">
      <c r="A272" t="str">
        <v>TOTAL-F0000000303</v>
      </c>
      <c r="B272" t="str">
        <v>Emergency Shut Down Valve - Solenoid Valve</v>
      </c>
      <c r="C272" t="str">
        <v>ESY</v>
      </c>
      <c r="E272" t="str">
        <v>TOTAL-F0000001310</v>
      </c>
      <c r="F272" t="str">
        <v>Valve Instrument</v>
      </c>
      <c r="G272" t="str">
        <v>Root | Instrument Equipment | Valve Instrument | Emergency Shut Down Valve - Solenoid Valve</v>
      </c>
      <c r="H272" t="str">
        <v/>
      </c>
      <c r="I272" t="str">
        <v/>
      </c>
      <c r="J272" t="str">
        <v>RDS431279</v>
      </c>
      <c r="K272" t="str">
        <v>SOLENOID VALVE</v>
      </c>
      <c r="L272">
        <v>162201</v>
      </c>
      <c r="M272" t="str">
        <v>Electrovannes</v>
      </c>
      <c r="N272" t="str">
        <v>Solenoid valves</v>
      </c>
      <c r="O272" t="str">
        <v>Magnetventile</v>
      </c>
      <c r="P272" t="str">
        <v>Electroválvulas solenoides</v>
      </c>
      <c r="R272" t="str">
        <v/>
      </c>
      <c r="S272" t="str">
        <v/>
      </c>
      <c r="T272" t="str">
        <v/>
      </c>
      <c r="U272" t="str">
        <v/>
      </c>
      <c r="V272" t="str">
        <v/>
      </c>
      <c r="W272" t="str">
        <v/>
      </c>
      <c r="X272" t="str">
        <v/>
      </c>
      <c r="Y272" t="str">
        <v>A valve that has linear action which is fitted with a solenoid for quick operation. Relates to Emergency Shut Down Valve - Solenoid Valve.</v>
      </c>
      <c r="Z272" t="str">
        <v>PCA (modified)</v>
      </c>
      <c r="AA272" t="str">
        <v>TOTAL-B0000000012</v>
      </c>
      <c r="AB272" t="str">
        <v>Instrumentation &amp; Control Systems</v>
      </c>
      <c r="AC272">
        <v>0</v>
      </c>
      <c r="AD272" t="str">
        <v>TOTAL-T0000000006</v>
      </c>
      <c r="AE272" t="str">
        <v>Field instruments &amp; instrumented functions tag structure</v>
      </c>
      <c r="AF272" t="str">
        <v>Soft</v>
      </c>
      <c r="AH272" t="str">
        <v>Review Done By RC</v>
      </c>
      <c r="AI272" t="str">
        <f>CONCATENATE($AI$1," ",$AJ$1," ",$AK$1,A272,"'")</f>
        <v>Update tblFunctionalClass_Modify SET DisciplineID  = '   Where ID = 'TOTAL-F0000000303'</v>
      </c>
    </row>
    <row r="273">
      <c r="A273" t="str">
        <v>TOTAL-F0000000304</v>
      </c>
      <c r="B273" t="str">
        <v>Emergency Shut Down Valve - Test In Progress</v>
      </c>
      <c r="C273" t="str">
        <v>EZX</v>
      </c>
      <c r="E273" t="str">
        <v>TOTAL-F0000001310</v>
      </c>
      <c r="F273" t="str">
        <v>Valve Instrument</v>
      </c>
      <c r="G273" t="str">
        <v>Root | Instrument Equipment | Valve Instrument | Emergency Shut Down Valve - Test In Progress</v>
      </c>
      <c r="H273" t="str">
        <v/>
      </c>
      <c r="I273" t="str">
        <v/>
      </c>
      <c r="J273" t="str">
        <v>RDS9652562</v>
      </c>
      <c r="K273" t="str">
        <v>TESTING</v>
      </c>
      <c r="M273" t="str">
        <v/>
      </c>
      <c r="N273" t="str">
        <v/>
      </c>
      <c r="O273" t="str">
        <v/>
      </c>
      <c r="P273" t="str">
        <v/>
      </c>
      <c r="R273" t="str">
        <v/>
      </c>
      <c r="S273" t="str">
        <v/>
      </c>
      <c r="T273" t="str">
        <v/>
      </c>
      <c r="U273" t="str">
        <v/>
      </c>
      <c r="V273" t="str">
        <v/>
      </c>
      <c r="W273" t="str">
        <v/>
      </c>
      <c r="X273" t="str">
        <v/>
      </c>
      <c r="Y273" t="str">
        <v>Validating that a physical object satisfies specified criteria; typically by verification of a property value of the physical object. Relates to Emergency Shut Down Valve - Test In Progress.</v>
      </c>
      <c r="Z273" t="str">
        <v>PCA (modified)</v>
      </c>
      <c r="AA273" t="str">
        <v>TOTAL-B0000000012</v>
      </c>
      <c r="AB273" t="str">
        <v>Instrumentation &amp; Control Systems</v>
      </c>
      <c r="AC273">
        <v>0</v>
      </c>
      <c r="AD273" t="str">
        <v>TOTAL-T0000000006</v>
      </c>
      <c r="AE273" t="str">
        <v>Field instruments &amp; instrumented functions tag structure</v>
      </c>
      <c r="AF273" t="str">
        <v>Soft</v>
      </c>
      <c r="AH273" t="str">
        <v>Review Done By RC</v>
      </c>
      <c r="AI273" t="str">
        <f>CONCATENATE($AI$1," ",$AJ$1," ",$AK$1,A273,"'")</f>
        <v>Update tblFunctionalClass_Modify SET DisciplineID  = '   Where ID = 'TOTAL-F0000000304'</v>
      </c>
    </row>
    <row r="274">
      <c r="A274" t="str">
        <v>TOTAL-F0000000305</v>
      </c>
      <c r="B274" t="str">
        <v>Emergency Shut Down Valve - Test In Progress Status</v>
      </c>
      <c r="C274" t="str">
        <v>ELX</v>
      </c>
      <c r="E274" t="str">
        <v>TOTAL-F0000001310</v>
      </c>
      <c r="F274" t="str">
        <v>Valve Instrument</v>
      </c>
      <c r="G274" t="str">
        <v>Root | Instrument Equipment | Valve Instrument | Emergency Shut Down Valve - Test In Progress Status</v>
      </c>
      <c r="H274" t="str">
        <v/>
      </c>
      <c r="I274" t="str">
        <v/>
      </c>
      <c r="J274" t="str">
        <v/>
      </c>
      <c r="K274" t="str">
        <v/>
      </c>
      <c r="M274" t="str">
        <v/>
      </c>
      <c r="N274" t="str">
        <v/>
      </c>
      <c r="O274" t="str">
        <v/>
      </c>
      <c r="P274" t="str">
        <v/>
      </c>
      <c r="R274" t="str">
        <v/>
      </c>
      <c r="S274" t="str">
        <v/>
      </c>
      <c r="T274" t="str">
        <v/>
      </c>
      <c r="U274" t="str">
        <v/>
      </c>
      <c r="V274" t="str">
        <v/>
      </c>
      <c r="W274" t="str">
        <v/>
      </c>
      <c r="X274" t="str">
        <v/>
      </c>
      <c r="Y274" t="str">
        <v>A state at a particular time. Relates to Emergency Shut Down Valve - Test In Progress Status.</v>
      </c>
      <c r="Z274" t="str">
        <v>EasyDefine (modified)</v>
      </c>
      <c r="AA274" t="str">
        <v>TOTAL-B0000000012</v>
      </c>
      <c r="AB274" t="str">
        <v>Instrumentation &amp; Control Systems</v>
      </c>
      <c r="AC274">
        <v>0</v>
      </c>
      <c r="AD274" t="str">
        <v>TOTAL-T0000000006</v>
      </c>
      <c r="AE274" t="str">
        <v>Field instruments &amp; instrumented functions tag structure</v>
      </c>
      <c r="AF274" t="str">
        <v>Soft or Equipment</v>
      </c>
      <c r="AH274" t="str">
        <v>Review Done By RC</v>
      </c>
      <c r="AI274" t="str">
        <f>CONCATENATE($AI$1," ",$AJ$1," ",$AK$1,A274,"'")</f>
        <v>Update tblFunctionalClass_Modify SET DisciplineID  = '   Where ID = 'TOTAL-F0000000305'</v>
      </c>
    </row>
    <row r="275">
      <c r="A275" t="str">
        <v>TOTAL-F0000000306</v>
      </c>
      <c r="B275" t="str">
        <v>Emergency Shut Down Valve - Valve Open Command</v>
      </c>
      <c r="C275" t="str">
        <v>EHSH</v>
      </c>
      <c r="E275" t="str">
        <v>TOTAL-F0000001310</v>
      </c>
      <c r="F275" t="str">
        <v>Valve Instrument</v>
      </c>
      <c r="G275" t="str">
        <v>Root | Instrument Equipment | Valve Instrument | Emergency Shut Down Valve - Valve Open Command</v>
      </c>
      <c r="H275" t="str">
        <v/>
      </c>
      <c r="I275" t="str">
        <v/>
      </c>
      <c r="J275" t="str">
        <v>RDS43165907204</v>
      </c>
      <c r="K275" t="str">
        <v>COMMAND</v>
      </c>
      <c r="M275" t="str">
        <v/>
      </c>
      <c r="N275" t="str">
        <v/>
      </c>
      <c r="O275" t="str">
        <v/>
      </c>
      <c r="P275" t="str">
        <v/>
      </c>
      <c r="R275" t="str">
        <v/>
      </c>
      <c r="S275" t="str">
        <v/>
      </c>
      <c r="T275" t="str">
        <v/>
      </c>
      <c r="U275" t="str">
        <v/>
      </c>
      <c r="V275" t="str">
        <v/>
      </c>
      <c r="W275" t="str">
        <v/>
      </c>
      <c r="X275" t="str">
        <v/>
      </c>
      <c r="Y275" t="str">
        <v>An information that is a set of instructions. Relates to Emergency Shut Down Valve - Valve Open Command.</v>
      </c>
      <c r="Z275" t="str">
        <v>PCA (modified)</v>
      </c>
      <c r="AA275" t="str">
        <v>TOTAL-B0000000012</v>
      </c>
      <c r="AB275" t="str">
        <v>Instrumentation &amp; Control Systems</v>
      </c>
      <c r="AC275">
        <v>0</v>
      </c>
      <c r="AD275" t="str">
        <v>TOTAL-T0000000006</v>
      </c>
      <c r="AE275" t="str">
        <v>Field instruments &amp; instrumented functions tag structure</v>
      </c>
      <c r="AF275" t="str">
        <v>Soft</v>
      </c>
      <c r="AH275" t="str">
        <v>Review Done By RC</v>
      </c>
      <c r="AI275" t="str">
        <f>CONCATENATE($AI$1," ",$AJ$1," ",$AK$1,A275,"'")</f>
        <v>Update tblFunctionalClass_Modify SET DisciplineID  = '   Where ID = 'TOTAL-F0000000306'</v>
      </c>
    </row>
    <row r="276">
      <c r="A276" t="str">
        <v>TOTAL-F0000000307</v>
      </c>
      <c r="B276" t="str">
        <v>Emergency Shut Down Valve - Valve Reset Command</v>
      </c>
      <c r="C276" t="str">
        <v>EHSR</v>
      </c>
      <c r="E276" t="str">
        <v>TOTAL-F0000001310</v>
      </c>
      <c r="F276" t="str">
        <v>Valve Instrument</v>
      </c>
      <c r="G276" t="str">
        <v>Root | Instrument Equipment | Valve Instrument | Emergency Shut Down Valve - Valve Reset Command</v>
      </c>
      <c r="H276" t="str">
        <v/>
      </c>
      <c r="I276" t="str">
        <v/>
      </c>
      <c r="J276" t="str">
        <v>RDS43165907204</v>
      </c>
      <c r="K276" t="str">
        <v>COMMAND</v>
      </c>
      <c r="M276" t="str">
        <v/>
      </c>
      <c r="N276" t="str">
        <v/>
      </c>
      <c r="O276" t="str">
        <v/>
      </c>
      <c r="P276" t="str">
        <v/>
      </c>
      <c r="R276" t="str">
        <v/>
      </c>
      <c r="S276" t="str">
        <v/>
      </c>
      <c r="T276" t="str">
        <v/>
      </c>
      <c r="U276" t="str">
        <v/>
      </c>
      <c r="V276" t="str">
        <v/>
      </c>
      <c r="W276" t="str">
        <v/>
      </c>
      <c r="X276" t="str">
        <v/>
      </c>
      <c r="Y276" t="str">
        <v>An information that is a set of instructions. Relates to Emergency Shut Down Valve - Valve Reset Command.</v>
      </c>
      <c r="Z276" t="str">
        <v>PCA (modified)</v>
      </c>
      <c r="AA276" t="str">
        <v>TOTAL-B0000000012</v>
      </c>
      <c r="AB276" t="str">
        <v>Instrumentation &amp; Control Systems</v>
      </c>
      <c r="AC276">
        <v>0</v>
      </c>
      <c r="AD276" t="str">
        <v>TOTAL-T0000000006</v>
      </c>
      <c r="AE276" t="str">
        <v>Field instruments &amp; instrumented functions tag structure</v>
      </c>
      <c r="AF276" t="str">
        <v>Soft</v>
      </c>
      <c r="AH276" t="str">
        <v>Review Done By RC</v>
      </c>
      <c r="AI276" t="str">
        <f>CONCATENATE($AI$1," ",$AJ$1," ",$AK$1,A276,"'")</f>
        <v>Update tblFunctionalClass_Modify SET DisciplineID  = '   Where ID = 'TOTAL-F0000000307'</v>
      </c>
    </row>
    <row r="277">
      <c r="A277" t="str">
        <v>TOTAL-F0000000308</v>
      </c>
      <c r="B277" t="str">
        <v>Emergency stop (Manual)</v>
      </c>
      <c r="C277" t="str">
        <v>MHSS</v>
      </c>
      <c r="E277" t="str">
        <v>TOTAL-F0000001304</v>
      </c>
      <c r="F277" t="str">
        <v>General Instrument</v>
      </c>
      <c r="G277" t="str">
        <v>Root | Instrument Equipment | General Instrument | Emergency stop (Manual)</v>
      </c>
      <c r="H277" t="str">
        <v/>
      </c>
      <c r="I277" t="str">
        <v/>
      </c>
      <c r="J277" t="str">
        <v/>
      </c>
      <c r="K277" t="str">
        <v/>
      </c>
      <c r="M277" t="str">
        <v/>
      </c>
      <c r="N277" t="str">
        <v/>
      </c>
      <c r="O277" t="str">
        <v/>
      </c>
      <c r="P277" t="str">
        <v/>
      </c>
      <c r="R277" t="str">
        <v/>
      </c>
      <c r="S277" t="str">
        <v/>
      </c>
      <c r="T277" t="str">
        <v/>
      </c>
      <c r="U277" t="str">
        <v/>
      </c>
      <c r="V277" t="str">
        <v/>
      </c>
      <c r="W277" t="str">
        <v/>
      </c>
      <c r="X277" t="str">
        <v/>
      </c>
      <c r="Y277" t="str">
        <v>Used for the functions of electrical consumer, mainly related to the Control Systems. Purpose is to have a direct relationship between functions and equipment. Relates to Emergency stop (Manual).</v>
      </c>
      <c r="Z277" t="str">
        <v>Total</v>
      </c>
      <c r="AA277" t="str">
        <v>TOTAL-B0000000012</v>
      </c>
      <c r="AB277" t="str">
        <v>Instrumentation &amp; Control Systems</v>
      </c>
      <c r="AC277">
        <v>0</v>
      </c>
      <c r="AD277" t="str">
        <v>TOTAL-T0000000006</v>
      </c>
      <c r="AE277" t="str">
        <v>Field instruments &amp; instrumented functions tag structure</v>
      </c>
      <c r="AF277" t="str">
        <v>Soft</v>
      </c>
      <c r="AH277" t="str">
        <v>Review Done By RC</v>
      </c>
      <c r="AI277" t="str">
        <f>CONCATENATE($AI$1," ",$AJ$1,Z277,"'"," ",$AK$1,A277,"'")</f>
        <v>Update tblFunctionalClass_Modify SET DisciplineID  = 'Total'   Where ID = 'TOTAL-F0000000308'</v>
      </c>
    </row>
    <row r="278">
      <c r="A278" t="str">
        <v>TOTAL-F0000000309</v>
      </c>
      <c r="B278" t="str">
        <v>Enclosure</v>
      </c>
      <c r="E278" t="str">
        <v>TOTAL-F0000000801</v>
      </c>
      <c r="F278" t="str">
        <v>Root</v>
      </c>
      <c r="G278" t="str">
        <v>Root | Enclosure</v>
      </c>
      <c r="H278" t="str">
        <v>CFIHOS-30000303</v>
      </c>
      <c r="I278" t="str">
        <v>enclosure</v>
      </c>
      <c r="J278" t="str">
        <v>RDS997405351</v>
      </c>
      <c r="K278" t="str">
        <v/>
      </c>
      <c r="L278" t="str">
        <v>167102; 168803</v>
      </c>
      <c r="M278" t="str">
        <v>Boîtes de jonction et coffrets instrumentation; Armoires et coffrets d'instrumentation (en salle)</v>
      </c>
      <c r="N278" t="str">
        <v>Instrument junction boxes and enclosures; Instrument cabinets and enclosures (indoor)</v>
      </c>
      <c r="O278" t="str">
        <v/>
      </c>
      <c r="P278" t="str">
        <v/>
      </c>
      <c r="R278" t="str">
        <v/>
      </c>
      <c r="S278" t="str">
        <v/>
      </c>
      <c r="T278" t="str">
        <v/>
      </c>
      <c r="U278" t="str">
        <v/>
      </c>
      <c r="V278" t="str">
        <v/>
      </c>
      <c r="W278" t="str">
        <v/>
      </c>
      <c r="X278" t="str">
        <v/>
      </c>
      <c r="Y278" t="str">
        <v>A functional object that separates enclosed physical objects from those outside</v>
      </c>
      <c r="Z278" t="str">
        <v>Total</v>
      </c>
      <c r="AA278" t="str">
        <v>TOTAL-B0000000014</v>
      </c>
      <c r="AB278" t="str">
        <v>Management of Technical Information</v>
      </c>
      <c r="AC278">
        <v>1</v>
      </c>
      <c r="AD278" t="str">
        <v>TOTAL-T0000000001</v>
      </c>
      <c r="AE278" t="str">
        <v>Main equipments tag structure</v>
      </c>
      <c r="AF278" t="str">
        <v>Information Management</v>
      </c>
      <c r="AH278" t="str">
        <v>Review Completed</v>
      </c>
      <c r="AI278" t="str">
        <f>CONCATENATE($AI$1," ",$AJ$1," ",$AK$1,A278,"'")</f>
        <v>Update tblFunctionalClass_Modify SET DisciplineID  = '   Where ID = 'TOTAL-F0000000309'</v>
      </c>
    </row>
    <row r="279">
      <c r="A279" t="str">
        <v>TOTAL-F0000000311</v>
      </c>
      <c r="B279" t="str">
        <v>Engineering Structure</v>
      </c>
      <c r="C279" t="str">
        <v>ES</v>
      </c>
      <c r="E279" t="str">
        <v>TOTAL-F0000000481</v>
      </c>
      <c r="F279" t="str">
        <v>Infrastructure</v>
      </c>
      <c r="G279" t="str">
        <v>Root | Infrastructure | Engineering Structure</v>
      </c>
      <c r="H279" t="str">
        <v/>
      </c>
      <c r="I279" t="str">
        <v/>
      </c>
      <c r="J279" t="str">
        <v>RDS438749</v>
      </c>
      <c r="K279" t="str">
        <v>TOWER</v>
      </c>
      <c r="M279" t="str">
        <v/>
      </c>
      <c r="N279" t="str">
        <v/>
      </c>
      <c r="O279" t="str">
        <v/>
      </c>
      <c r="P279" t="str">
        <v/>
      </c>
      <c r="Q279" t="str">
        <v>STR-PRIM; STR-SEC; STR-TER; STR-HATCH</v>
      </c>
      <c r="R279" t="str">
        <v>Topsides Primary Structure; Topsides Secondary Structure; Topsides Tertiary Structure; Hatch</v>
      </c>
      <c r="S279" t="str">
        <v/>
      </c>
      <c r="T279" t="str">
        <v/>
      </c>
      <c r="U279" t="str">
        <v/>
      </c>
      <c r="V279" t="str">
        <v/>
      </c>
      <c r="W279" t="str">
        <v/>
      </c>
      <c r="X279" t="str">
        <v/>
      </c>
      <c r="Y279" t="str">
        <v>A structure or building that is lofty in proportion to the size of its base, either isolated or forming part of another construction. Relates to Engineering Structure.</v>
      </c>
      <c r="Z279" t="str">
        <v>PCA (modified)</v>
      </c>
      <c r="AA279" t="str">
        <v>TOTAL-B0000000002</v>
      </c>
      <c r="AB279" t="str">
        <v>Civil</v>
      </c>
      <c r="AC279">
        <v>0</v>
      </c>
      <c r="AD279" t="str">
        <v>TOTAL-T0000000001</v>
      </c>
      <c r="AE279" t="str">
        <v>Main equipments tag structure</v>
      </c>
      <c r="AF279" t="str">
        <v>Equipment</v>
      </c>
      <c r="AH279" t="str">
        <v>Review Pending</v>
      </c>
      <c r="AI279" t="str">
        <f>CONCATENATE($AI$1," ",$AJ$1," ",$AK$1,A279,"'")</f>
        <v>Update tblFunctionalClass_Modify SET DisciplineID  = '   Where ID = 'TOTAL-F0000000311'</v>
      </c>
    </row>
    <row r="280">
      <c r="A280" t="str">
        <v>TOTAL-F0000000312</v>
      </c>
      <c r="B280" t="str">
        <v>Entertainment</v>
      </c>
      <c r="E280" t="str">
        <v>TOTAL-F0000001298</v>
      </c>
      <c r="F280" t="str">
        <v>IT &amp; Telecommunication Equipment</v>
      </c>
      <c r="G280" t="str">
        <v>Root | IT &amp; Telecommunication Equipment | Entertainment</v>
      </c>
      <c r="H280" t="str">
        <v/>
      </c>
      <c r="I280" t="str">
        <v/>
      </c>
      <c r="J280" t="str">
        <v>RDS1286863671</v>
      </c>
      <c r="K280" t="str">
        <v>ENTERTAINMENT EQUIPMENT CLASS</v>
      </c>
      <c r="L280">
        <v>416</v>
      </c>
      <c r="M280" t="str">
        <v>Loisirs multimédia</v>
      </c>
      <c r="N280" t="str">
        <v>Entertainment</v>
      </c>
      <c r="O280" t="str">
        <v>Unterhaltung Multimedia</v>
      </c>
      <c r="P280" t="str">
        <v>Multimedia</v>
      </c>
      <c r="R280" t="str">
        <v/>
      </c>
      <c r="S280" t="str">
        <v/>
      </c>
      <c r="T280" t="str">
        <v/>
      </c>
      <c r="U280" t="str">
        <v/>
      </c>
      <c r="V280" t="str">
        <v/>
      </c>
      <c r="W280" t="str">
        <v/>
      </c>
      <c r="X280" t="str">
        <v/>
      </c>
      <c r="Y280" t="str">
        <v>An 'equipment class' that is a class of devices whose members can be involved in entertainment.</v>
      </c>
      <c r="Z280" t="str">
        <v>PCA</v>
      </c>
      <c r="AA280" t="str">
        <v>TOTAL-B0000000027</v>
      </c>
      <c r="AB280" t="str">
        <v>Telecom</v>
      </c>
      <c r="AC280">
        <v>1</v>
      </c>
      <c r="AD280" t="str">
        <v>TOTAL-T0000000001</v>
      </c>
      <c r="AE280" t="str">
        <v>Main equipments tag structure</v>
      </c>
      <c r="AF280" t="str">
        <v>Equipment</v>
      </c>
      <c r="AH280" t="str">
        <v>Review Done By EP</v>
      </c>
      <c r="AI280" t="str">
        <f>CONCATENATE($AI$1," ",$AJ$1," ",$AK$1,A280,"'")</f>
        <v>Update tblFunctionalClass_Modify SET DisciplineID  = '   Where ID = 'TOTAL-F0000000312'</v>
      </c>
    </row>
    <row r="281">
      <c r="A281" t="str">
        <v>TOTAL-F0000000313</v>
      </c>
      <c r="B281" t="str">
        <v>Environmental Protection Equipment</v>
      </c>
      <c r="C281" t="str">
        <v>EPE</v>
      </c>
      <c r="E281" t="str">
        <v>TOTAL-F0000000342</v>
      </c>
      <c r="F281" t="str">
        <v>Health, Safety and Environment Equipment Class</v>
      </c>
      <c r="G281" t="str">
        <v>Root | Health, Safety and Environment Equipment Class | Environmental Protection Equipment</v>
      </c>
      <c r="H281" t="str">
        <v/>
      </c>
      <c r="I281" t="str">
        <v/>
      </c>
      <c r="J281" t="str">
        <v>RDS8615020</v>
      </c>
      <c r="K281" t="str">
        <v>EQUIPMENT CLASS</v>
      </c>
      <c r="L281" t="str">
        <v>32C</v>
      </c>
      <c r="M281" t="str">
        <v>Equipement de protection de l'environnement</v>
      </c>
      <c r="N281" t="str">
        <v>Environmental protection equipment</v>
      </c>
      <c r="O281" t="str">
        <v>Ausrüstung für Umweltschutz</v>
      </c>
      <c r="P281" t="str">
        <v>Equipos de protección del medio ambiente</v>
      </c>
      <c r="Q281" t="str">
        <v>SECE</v>
      </c>
      <c r="R281" t="str">
        <v xml:space="preserve">Safety &amp; Environmental Critical Element </v>
      </c>
      <c r="S281" t="str">
        <v/>
      </c>
      <c r="T281" t="str">
        <v/>
      </c>
      <c r="U281" t="str">
        <v/>
      </c>
      <c r="V281" t="str">
        <v/>
      </c>
      <c r="W281" t="str">
        <v/>
      </c>
      <c r="X281" t="str">
        <v/>
      </c>
      <c r="Y281" t="str">
        <v>An artefact class that contains classes of artefacts or physical resources required for a purpose. Relates to Environmental Protection Equipment.</v>
      </c>
      <c r="Z281" t="str">
        <v>PCA (modified)</v>
      </c>
      <c r="AA281" t="str">
        <v>TOTAL-B0000000010</v>
      </c>
      <c r="AB281" t="str">
        <v>Health, Safety, Security, Social &amp; Environment (H3SE)</v>
      </c>
      <c r="AC281">
        <v>0</v>
      </c>
      <c r="AD281" t="str">
        <v>TOTAL-T0000000001</v>
      </c>
      <c r="AE281" t="str">
        <v>Main equipments tag structure</v>
      </c>
      <c r="AF281" t="str">
        <v>Equipment</v>
      </c>
      <c r="AH281" t="str">
        <v>Review Pending</v>
      </c>
      <c r="AI281" t="str">
        <f>CONCATENATE($AI$1," ",$AJ$1,Q281,"'"," ",$AK$1,A281,"'")</f>
        <v>Update tblFunctionalClass_Modify SET DisciplineID  = 'SECE'   Where ID = 'TOTAL-F0000000313'</v>
      </c>
    </row>
    <row r="282">
      <c r="A282" t="str">
        <v>TOTAL-F0000000314</v>
      </c>
      <c r="B282" t="str">
        <v>EOR Chemical Solution Formulation &amp; Preparation Unit</v>
      </c>
      <c r="C282" t="str">
        <v>EORSO</v>
      </c>
      <c r="E282" t="str">
        <v>TOTAL-F0000000630</v>
      </c>
      <c r="F282" t="str">
        <v>Package Unit</v>
      </c>
      <c r="G282" t="str">
        <v>Root | Mechanical Equipment Class | Other Mechanical Equipment | Package Unit | EOR Chemical Solution Formulation &amp; Preparation Unit</v>
      </c>
      <c r="H282" t="str">
        <v/>
      </c>
      <c r="I282" t="str">
        <v/>
      </c>
      <c r="J282" t="str">
        <v/>
      </c>
      <c r="K282" t="str">
        <v/>
      </c>
      <c r="L282">
        <v>3499</v>
      </c>
      <c r="M282" t="str">
        <v>Autres systèmes / packages pour applications Oil &amp; Gas</v>
      </c>
      <c r="N282" t="str">
        <v>Other Systems for Oil &amp; Gas Production facilities</v>
      </c>
      <c r="O282" t="str">
        <v/>
      </c>
      <c r="P282" t="str">
        <v/>
      </c>
      <c r="R282" t="str">
        <v/>
      </c>
      <c r="S282" t="str">
        <v/>
      </c>
      <c r="T282" t="str">
        <v/>
      </c>
      <c r="U282" t="str">
        <v/>
      </c>
      <c r="V282" t="str">
        <v/>
      </c>
      <c r="W282" t="str">
        <v/>
      </c>
      <c r="X282" t="str">
        <v/>
      </c>
      <c r="Y282" t="str">
        <v>A basic step in a process. Unit operations involve a physical change or chemical transformation such as separation, crystallization, evaporation, filtration, polymerization, isomerization, and other reactions. Relates to EOR Chemical Solution Formulation &amp; Preparation Unit.</v>
      </c>
      <c r="Z282" t="str">
        <v>Total</v>
      </c>
      <c r="AA282" t="str">
        <v>TOTAL-B0000000017</v>
      </c>
      <c r="AB282" t="str">
        <v>Mechanical Static</v>
      </c>
      <c r="AC282">
        <v>0</v>
      </c>
      <c r="AD282" t="str">
        <v>TOTAL-T0000000001</v>
      </c>
      <c r="AE282" t="str">
        <v>Main equipments tag structure</v>
      </c>
      <c r="AF282" t="str">
        <v>Equipment</v>
      </c>
      <c r="AH282" t="str">
        <v>Review Pending</v>
      </c>
      <c r="AI282" t="str">
        <f>CONCATENATE($AI$1," ",$AJ$1,Z282,"'"," ",$AK$1,A282,"'")</f>
        <v>Update tblFunctionalClass_Modify SET DisciplineID  = 'Total'   Where ID = 'TOTAL-F0000000314'</v>
      </c>
    </row>
    <row r="283">
      <c r="A283" t="str">
        <v>TOTAL-F0000000315</v>
      </c>
      <c r="B283" t="str">
        <v>Equipment For Precision Measurement and Offshore Measurement</v>
      </c>
      <c r="C283" t="str">
        <v>PME</v>
      </c>
      <c r="E283" t="str">
        <v>TOTAL-F0000001304</v>
      </c>
      <c r="F283" t="str">
        <v>General Instrument</v>
      </c>
      <c r="G283" t="str">
        <v>Root | Instrument Equipment | General Instrument | Equipment For Precision Measurement and Offshore Measurement</v>
      </c>
      <c r="H283" t="str">
        <v/>
      </c>
      <c r="I283" t="str">
        <v/>
      </c>
      <c r="J283" t="str">
        <v>RDS8615020</v>
      </c>
      <c r="K283" t="str">
        <v>EQUIPMENT CLASS</v>
      </c>
      <c r="L283">
        <v>165</v>
      </c>
      <c r="M283" t="str">
        <v>Équipements de mesures de précision et de mesures marines</v>
      </c>
      <c r="N283" t="str">
        <v>Equipment for precision measurement and offshore measurement</v>
      </c>
      <c r="O283" t="str">
        <v>Equipment für Genauigkeitsmessung und Messung auf See</v>
      </c>
      <c r="P283" t="str">
        <v>Equipos para medición de precisión y mediciones marinas</v>
      </c>
      <c r="R283" t="str">
        <v/>
      </c>
      <c r="S283" t="str">
        <v/>
      </c>
      <c r="T283" t="str">
        <v/>
      </c>
      <c r="U283" t="str">
        <v/>
      </c>
      <c r="V283" t="str">
        <v/>
      </c>
      <c r="W283" t="str">
        <v/>
      </c>
      <c r="X283" t="str">
        <v/>
      </c>
      <c r="Y283" t="str">
        <v>An artefact class that contains classes of artefacts or physical resources required for a purpose. Relates to Equipment For Precision Measurement and Offshore Measurement.</v>
      </c>
      <c r="Z283" t="str">
        <v>PCA (modified)</v>
      </c>
      <c r="AA283" t="str">
        <v>TOTAL-B0000000012</v>
      </c>
      <c r="AB283" t="str">
        <v>Instrumentation &amp; Control Systems</v>
      </c>
      <c r="AC283">
        <v>0</v>
      </c>
      <c r="AD283" t="str">
        <v>TOTAL-T0000000006</v>
      </c>
      <c r="AE283" t="str">
        <v>Field instruments &amp; instrumented functions tag structure</v>
      </c>
      <c r="AF283" t="str">
        <v>Equipment</v>
      </c>
      <c r="AH283" t="str">
        <v>Review Done By RC</v>
      </c>
      <c r="AI283" t="str">
        <f>CONCATENATE($AI$1," ",$AJ$1," ",$AK$1,A283,"'")</f>
        <v>Update tblFunctionalClass_Modify SET DisciplineID  = '   Where ID = 'TOTAL-F0000000315'</v>
      </c>
    </row>
    <row r="284">
      <c r="A284" t="str">
        <v>TOTAL-F0000000316</v>
      </c>
      <c r="B284" t="str">
        <v>Evaporator</v>
      </c>
      <c r="C284" t="str">
        <v>EV</v>
      </c>
      <c r="E284" t="str">
        <v>TOTAL-F0000001335</v>
      </c>
      <c r="F284" t="str">
        <v>Heat Exchanger Equipment</v>
      </c>
      <c r="G284" t="str">
        <v>Root | Mechanical Equipment Class | Heat Exchanger | Evaporator</v>
      </c>
      <c r="H284" t="str">
        <v>CFIHOS-30000594</v>
      </c>
      <c r="I284" t="str">
        <v>Vessel</v>
      </c>
      <c r="J284" t="str">
        <v>RDS440549</v>
      </c>
      <c r="K284" t="str">
        <v>EVAPORATOR</v>
      </c>
      <c r="L284" t="str">
        <v>134; 1773</v>
      </c>
      <c r="M284" t="str">
        <v>Système d'évaporation; Évaporateurs, cristalliseurs, écailleuses</v>
      </c>
      <c r="N284" t="str">
        <v>Evaporation system; Evaporators, crystallisers, scalers</v>
      </c>
      <c r="O284" t="str">
        <v>Verdampfer, Kristallisierer, Schaber</v>
      </c>
      <c r="P284" t="str">
        <v>Evaporadores, cristalizadores, escamadores</v>
      </c>
      <c r="R284" t="str">
        <v/>
      </c>
      <c r="S284" t="str">
        <v/>
      </c>
      <c r="T284" t="str">
        <v/>
      </c>
      <c r="U284" t="str">
        <v/>
      </c>
      <c r="V284" t="str">
        <v/>
      </c>
      <c r="W284" t="str">
        <v>7.5.2.18 IfcEvaporatorTypeEnum</v>
      </c>
      <c r="X284" t="str">
        <v>Evaporator Type</v>
      </c>
      <c r="Y284" t="str">
        <v>A heat exchanger that is intended to evaporate moisture or solvents in order to obtain a concentrate.</v>
      </c>
      <c r="Z284" t="str">
        <v>PCA</v>
      </c>
      <c r="AA284" t="str">
        <v>TOTAL-B0000000011</v>
      </c>
      <c r="AB284" t="str">
        <v>Heating, Ventilation &amp; Air Conditioning</v>
      </c>
      <c r="AC284">
        <v>0</v>
      </c>
      <c r="AD284" t="str">
        <v>TOTAL-T0000000001</v>
      </c>
      <c r="AE284" t="str">
        <v>Main equipments tag structure</v>
      </c>
      <c r="AF284" t="str">
        <v>Equipment</v>
      </c>
      <c r="AH284" t="str">
        <v>Review Done By EP</v>
      </c>
      <c r="AI284" t="str">
        <f>CONCATENATE($AI$1," ",$AJ$1," ",$AK$1,A284,"'")</f>
        <v>Update tblFunctionalClass_Modify SET DisciplineID  = '   Where ID = 'TOTAL-F0000000316'</v>
      </c>
    </row>
    <row r="285">
      <c r="A285" t="str">
        <v>TOTAL-F0000000317</v>
      </c>
      <c r="B285" t="str">
        <v>Exhaust Trap Package</v>
      </c>
      <c r="C285" t="str">
        <v>EXTP</v>
      </c>
      <c r="E285" t="str">
        <v>TOTAL-F0000000630</v>
      </c>
      <c r="F285" t="str">
        <v>Package Unit</v>
      </c>
      <c r="G285" t="str">
        <v>Root | Mechanical Equipment Class | Other Mechanical Equipment | Package Unit | Exhaust Trap Package</v>
      </c>
      <c r="H285" t="str">
        <v/>
      </c>
      <c r="I285" t="str">
        <v/>
      </c>
      <c r="J285" t="str">
        <v>RDS7455439</v>
      </c>
      <c r="K285" t="str">
        <v>TRAP</v>
      </c>
      <c r="M285" t="str">
        <v/>
      </c>
      <c r="N285" t="str">
        <v/>
      </c>
      <c r="O285" t="str">
        <v/>
      </c>
      <c r="P285" t="str">
        <v/>
      </c>
      <c r="Q285" t="str">
        <v>PIPE-EXH</v>
      </c>
      <c r="R285" t="str">
        <v>Exhaust, Exhaust Trap</v>
      </c>
      <c r="S285" t="str">
        <v/>
      </c>
      <c r="T285" t="str">
        <v/>
      </c>
      <c r="U285" t="str">
        <v/>
      </c>
      <c r="V285" t="str">
        <v/>
      </c>
      <c r="W285" t="str">
        <v/>
      </c>
      <c r="X285" t="str">
        <v/>
      </c>
      <c r="Y285" t="str">
        <v>A physical object for collection and discharge of unwanted condensate from an air-, gas- or steam-flow in pipes, jackets or reservoirs.</v>
      </c>
      <c r="Z285" t="str">
        <v>PCA</v>
      </c>
      <c r="AA285" t="str">
        <v>TOTAL-B0000000017</v>
      </c>
      <c r="AB285" t="str">
        <v>Mechanical Static</v>
      </c>
      <c r="AC285">
        <v>0</v>
      </c>
      <c r="AD285" t="str">
        <v>TOTAL-T0000000001</v>
      </c>
      <c r="AE285" t="str">
        <v>Main equipments tag structure</v>
      </c>
      <c r="AF285" t="str">
        <v>Equipment</v>
      </c>
      <c r="AH285" t="str">
        <v>Review Pending</v>
      </c>
      <c r="AI285" t="str">
        <f>CONCATENATE($AI$1," ",$AJ$1," ",$AK$1,A285,"'")</f>
        <v>Update tblFunctionalClass_Modify SET DisciplineID  = '   Where ID = 'TOTAL-F0000000317'</v>
      </c>
    </row>
    <row r="286">
      <c r="A286" t="str">
        <v>TOTAL-F0000000319</v>
      </c>
      <c r="B286" t="str">
        <v>Eye Shower</v>
      </c>
      <c r="C286" t="str">
        <v>ESH</v>
      </c>
      <c r="E286" t="str">
        <v>TOTAL-F0000000342</v>
      </c>
      <c r="F286" t="str">
        <v>Health, Safety and Environment Equipment Class</v>
      </c>
      <c r="G286" t="str">
        <v>Root | Health, Safety and Environment Equipment Class | Eye Shower</v>
      </c>
      <c r="H286" t="str">
        <v/>
      </c>
      <c r="I286" t="str">
        <v/>
      </c>
      <c r="J286" t="str">
        <v>RDS310319</v>
      </c>
      <c r="K286" t="str">
        <v>SAFETY SHOWER EYE BATH</v>
      </c>
      <c r="L286">
        <v>3269</v>
      </c>
      <c r="M286" t="str">
        <v>Douches de sécurité et lave œil</v>
      </c>
      <c r="N286" t="str">
        <v>Safety showers and eye showers</v>
      </c>
      <c r="O286" t="str">
        <v>Sicherheits- und Augenduschen</v>
      </c>
      <c r="P286" t="str">
        <v>Duchas de seguridad y lavaojos</v>
      </c>
      <c r="Q286" t="str">
        <v>SAFY-SHOW</v>
      </c>
      <c r="R286" t="str">
        <v>Safety showers and eye showers</v>
      </c>
      <c r="S286" t="str">
        <v/>
      </c>
      <c r="T286" t="str">
        <v/>
      </c>
      <c r="U286" t="str">
        <v/>
      </c>
      <c r="V286" t="str">
        <v/>
      </c>
      <c r="W286" t="str">
        <v/>
      </c>
      <c r="X286" t="str">
        <v/>
      </c>
      <c r="Y286" t="str">
        <v>A shower pointing upwards to wash a persons eyes in case of emergency.</v>
      </c>
      <c r="Z286" t="str">
        <v>PCA</v>
      </c>
      <c r="AA286" t="str">
        <v>TOTAL-B0000000010</v>
      </c>
      <c r="AB286" t="str">
        <v>Health, Safety, Security, Social &amp; Environment (H3SE)</v>
      </c>
      <c r="AC286">
        <v>0</v>
      </c>
      <c r="AD286" t="str">
        <v>TOTAL-T0000000001</v>
      </c>
      <c r="AE286" t="str">
        <v>Main equipments tag structure</v>
      </c>
      <c r="AF286" t="str">
        <v>Equipment</v>
      </c>
      <c r="AH286" t="str">
        <v>Review Pending</v>
      </c>
      <c r="AI286" t="str">
        <f>CONCATENATE($AI$1," ",$AJ$1," ",$AK$1,A286,"'")</f>
        <v>Update tblFunctionalClass_Modify SET DisciplineID  = '   Where ID = 'TOTAL-F0000000319'</v>
      </c>
    </row>
    <row r="287">
      <c r="A287" t="str">
        <v>TOTAL-F0000000321</v>
      </c>
      <c r="B287" t="str">
        <v>Fan</v>
      </c>
      <c r="C287" t="str">
        <v>FN</v>
      </c>
      <c r="E287" t="str">
        <v>TOTAL-F0000001298</v>
      </c>
      <c r="F287" t="str">
        <v>IT &amp; Telecommunication Equipment</v>
      </c>
      <c r="G287" t="str">
        <v>Root | IT &amp; Telecommunication Equipment | Fan</v>
      </c>
      <c r="H287" t="str">
        <v>CFIHOS-30000532</v>
      </c>
      <c r="I287" t="str">
        <v>Fan</v>
      </c>
      <c r="J287" t="str">
        <v>RDS415169</v>
      </c>
      <c r="K287" t="str">
        <v>FAN</v>
      </c>
      <c r="L287" t="str">
        <v>257I</v>
      </c>
      <c r="M287" t="str">
        <v>Ventilateurs pour application HVAC</v>
      </c>
      <c r="N287" t="str">
        <v>Fans for HVAC application</v>
      </c>
      <c r="O287" t="str">
        <v/>
      </c>
      <c r="P287" t="str">
        <v/>
      </c>
      <c r="Q287" t="str">
        <v xml:space="preserve">MACH-FAN-AXIAL; MACH-FAN-CENT; </v>
      </c>
      <c r="R287" t="str">
        <v>Axial FAN (Blades); Centrifugal Fan(Impeller, squirrel cage)</v>
      </c>
      <c r="S287" t="str">
        <v/>
      </c>
      <c r="T287" t="str">
        <v/>
      </c>
      <c r="U287" t="str">
        <v>BL</v>
      </c>
      <c r="V287" t="str">
        <v>Blowers and fans</v>
      </c>
      <c r="W287" t="str">
        <v>7.4.2.7 IfcElectricApplianceTypeEnum</v>
      </c>
      <c r="X287" t="str">
        <v>Freestanding Fan</v>
      </c>
      <c r="Y287" t="str">
        <v>An 'artefact' and a 'gas pressure increase device' that is intended to deliver or exhaust volumes of vapour or gas at low differential pressure. Relates to Fan.</v>
      </c>
      <c r="Z287" t="str">
        <v>PCA (modified)</v>
      </c>
      <c r="AA287" t="str">
        <v>TOTAL-B0000000027</v>
      </c>
      <c r="AB287" t="str">
        <v>Telecom</v>
      </c>
      <c r="AC287">
        <v>0</v>
      </c>
      <c r="AD287" t="str">
        <v>TOTAL-T0000000005</v>
      </c>
      <c r="AE287" t="str">
        <v>Telecom equipments tagging specific requirements</v>
      </c>
      <c r="AF287" t="str">
        <v>Equipment</v>
      </c>
      <c r="AH287" t="str">
        <v>Review Done By EP</v>
      </c>
      <c r="AI287" t="str">
        <f>CONCATENATE($AI$1," ",$AJ$1," ",$AK$1,A287,"'")</f>
        <v>Update tblFunctionalClass_Modify SET DisciplineID  = '   Where ID = 'TOTAL-F0000000321'</v>
      </c>
    </row>
    <row r="288">
      <c r="A288" t="str">
        <v>TOTAL-F0000000322</v>
      </c>
      <c r="B288" t="str">
        <v>Fan Package</v>
      </c>
      <c r="C288" t="str">
        <v>FANP</v>
      </c>
      <c r="E288" t="str">
        <v>TOTAL-F0000000630</v>
      </c>
      <c r="F288" t="str">
        <v>Package Unit</v>
      </c>
      <c r="G288" t="str">
        <v>Root | Mechanical Equipment Class | Other Mechanical Equipment | Package Unit | Fan Package</v>
      </c>
      <c r="H288" t="str">
        <v/>
      </c>
      <c r="I288" t="str">
        <v/>
      </c>
      <c r="J288" t="str">
        <v>RDS1300808591</v>
      </c>
      <c r="K288" t="str">
        <v>PACKAGE</v>
      </c>
      <c r="L288" t="str">
        <v>348J</v>
      </c>
      <c r="M288" t="str">
        <v>Package HVAC pour O&amp;G - Ventiloconvecteur, aérotherme  ou frigorifère</v>
      </c>
      <c r="N288" t="str">
        <v>HVAC Package for Oil&amp;Gas - Fan Coil Unit</v>
      </c>
      <c r="O288" t="str">
        <v/>
      </c>
      <c r="P288" t="str">
        <v/>
      </c>
      <c r="Q288" t="str">
        <v>PKG-FAN</v>
      </c>
      <c r="R288" t="str">
        <v>Fan Unit</v>
      </c>
      <c r="S288" t="str">
        <v/>
      </c>
      <c r="T288" t="str">
        <v/>
      </c>
      <c r="U288" t="str">
        <v/>
      </c>
      <c r="V288" t="str">
        <v/>
      </c>
      <c r="W288" t="str">
        <v/>
      </c>
      <c r="X288" t="str">
        <v/>
      </c>
      <c r="Y288" t="str">
        <v>A 'functional object' that is any related group of objects that is viewed or organized as a unit. Relates to Fan Package.</v>
      </c>
      <c r="Z288" t="str">
        <v>PCA (modified)</v>
      </c>
      <c r="AA288" t="str">
        <v>TOTAL-B0000000011</v>
      </c>
      <c r="AB288" t="str">
        <v>Heating, Ventilation &amp; Air Conditioning</v>
      </c>
      <c r="AC288">
        <v>0</v>
      </c>
      <c r="AD288" t="str">
        <v>TOTAL-T0000000001</v>
      </c>
      <c r="AE288" t="str">
        <v>Main equipments tag structure</v>
      </c>
      <c r="AF288" t="str">
        <v>Equipment</v>
      </c>
      <c r="AH288" t="str">
        <v>Review Done By EP</v>
      </c>
      <c r="AI288" t="str">
        <f>CONCATENATE($AI$1," ",$AJ$1," ",$AK$1,A288,"'")</f>
        <v>Update tblFunctionalClass_Modify SET DisciplineID  = '   Where ID = 'TOTAL-F0000000322'</v>
      </c>
    </row>
    <row r="289">
      <c r="A289" t="str">
        <v>TOTAL-F0000000323</v>
      </c>
      <c r="B289" t="str">
        <v>Fan, Blower, Boosters and Vacuum Pump</v>
      </c>
      <c r="C289" t="str">
        <v>FVP</v>
      </c>
      <c r="E289" t="str">
        <v>TOTAL-F0000000262</v>
      </c>
      <c r="F289" t="str">
        <v>Driven Equipment</v>
      </c>
      <c r="G289" t="str">
        <v>Root | Mechanical Equipment Class | Driven Equipment | Fan, Blower, Boosters and Vacuum Pump</v>
      </c>
      <c r="H289" t="str">
        <v>CFIHOS-30000532</v>
      </c>
      <c r="I289" t="str">
        <v>Fan</v>
      </c>
      <c r="J289" t="str">
        <v>RDS415169</v>
      </c>
      <c r="K289" t="str">
        <v>FAN</v>
      </c>
      <c r="L289">
        <v>152</v>
      </c>
      <c r="M289" t="str">
        <v>Ventilateurs, soufflantes, surpresseurs et pompes à vide</v>
      </c>
      <c r="N289" t="str">
        <v>Fans, blowers, boosters and vacuum pumps</v>
      </c>
      <c r="O289" t="str">
        <v>Ventilatoren, Gebläse, Verstärker, Absaugepumpen</v>
      </c>
      <c r="P289" t="str">
        <v>Ventiladores, soplador, turbocompresores y bombas de vacío</v>
      </c>
      <c r="R289" t="str">
        <v/>
      </c>
      <c r="S289" t="str">
        <v/>
      </c>
      <c r="T289" t="str">
        <v/>
      </c>
      <c r="U289" t="str">
        <v/>
      </c>
      <c r="V289" t="str">
        <v/>
      </c>
      <c r="W289" t="str">
        <v>7.5.2.19 IfcFanTypeEnum</v>
      </c>
      <c r="X289" t="str">
        <v>Fan Type</v>
      </c>
      <c r="Y289" t="str">
        <v>An 'artefact' and a 'gas pressure increase device' that is intended to deliver or exhaust volumes of vapour or gas at low differential pressure. Relates to Fan, Blower, Boosters and Vacuum Pump.</v>
      </c>
      <c r="Z289" t="str">
        <v>PCA (modified)</v>
      </c>
      <c r="AA289" t="str">
        <v>TOTAL-B0000000016</v>
      </c>
      <c r="AB289" t="str">
        <v>Mechanical Rotating</v>
      </c>
      <c r="AC289">
        <v>0</v>
      </c>
      <c r="AD289" t="str">
        <v>TOTAL-T0000000001</v>
      </c>
      <c r="AE289" t="str">
        <v>Main equipments tag structure</v>
      </c>
      <c r="AF289" t="str">
        <v>Equipment</v>
      </c>
      <c r="AH289" t="str">
        <v>Review Pending</v>
      </c>
      <c r="AI289" t="str">
        <f>CONCATENATE($AI$1," ",$AJ$1," ",$AK$1,A289,"'")</f>
        <v>Update tblFunctionalClass_Modify SET DisciplineID  = '   Where ID = 'TOTAL-F0000000323'</v>
      </c>
    </row>
    <row r="290">
      <c r="A290" t="str">
        <v>TOTAL-F0000000325</v>
      </c>
      <c r="B290" t="str">
        <v>Fault Alarm</v>
      </c>
      <c r="C290" t="str">
        <v>MYA</v>
      </c>
      <c r="D290" t="str">
        <v>MYA</v>
      </c>
      <c r="E290" t="str">
        <v>TOTAL-F0000001304</v>
      </c>
      <c r="F290" t="str">
        <v>General Instrument</v>
      </c>
      <c r="G290" t="str">
        <v>Root | Instrument Equipment | General Instrument | Fault Alarm</v>
      </c>
      <c r="H290" t="str">
        <v/>
      </c>
      <c r="I290" t="str">
        <v/>
      </c>
      <c r="J290" t="str">
        <v>RDS13611830</v>
      </c>
      <c r="K290" t="str">
        <v>ALARM</v>
      </c>
      <c r="M290" t="str">
        <v/>
      </c>
      <c r="N290" t="str">
        <v/>
      </c>
      <c r="O290" t="str">
        <v/>
      </c>
      <c r="P290" t="str">
        <v/>
      </c>
      <c r="R290" t="str">
        <v/>
      </c>
      <c r="S290" t="str">
        <v/>
      </c>
      <c r="T290" t="str">
        <v/>
      </c>
      <c r="U290" t="str">
        <v/>
      </c>
      <c r="V290" t="str">
        <v/>
      </c>
      <c r="W290" t="str">
        <v/>
      </c>
      <c r="X290" t="str">
        <v/>
      </c>
      <c r="Y290" t="str">
        <v>A audible or visual signal indicating that a failure condition has occurred.</v>
      </c>
      <c r="Z290" t="str">
        <v>PCA</v>
      </c>
      <c r="AA290" t="str">
        <v>TOTAL-B0000000012</v>
      </c>
      <c r="AB290" t="str">
        <v>Instrumentation &amp; Control Systems</v>
      </c>
      <c r="AC290">
        <v>0</v>
      </c>
      <c r="AD290" t="str">
        <v>TOTAL-T0000000005</v>
      </c>
      <c r="AE290" t="str">
        <v>Telecom equipments tagging specific requirements</v>
      </c>
      <c r="AF290" t="str">
        <v>Soft or Equipment</v>
      </c>
      <c r="AG290">
        <v>3</v>
      </c>
      <c r="AH290" t="str">
        <v>Review Completed</v>
      </c>
      <c r="AI290" t="str">
        <f>CONCATENATE($AI$1," ",$AJ$1,AH290,"'"," ",$AK$1,A290,"'")</f>
        <v>Update tblFunctionalClass_Modify SET DisciplineID  = 'Review Completed'   Where ID = 'TOTAL-F0000000325'</v>
      </c>
    </row>
    <row r="291">
      <c r="A291" t="str">
        <v>TOTAL-F0000000326</v>
      </c>
      <c r="B291" t="str">
        <v>Fax</v>
      </c>
      <c r="C291" t="str">
        <v>FX</v>
      </c>
      <c r="E291" t="str">
        <v>TOTAL-F0000000975</v>
      </c>
      <c r="F291" t="str">
        <v>Telephony</v>
      </c>
      <c r="G291" t="str">
        <v>Root | IT &amp; Telecommunication Equipment | Telephony | Fax</v>
      </c>
      <c r="H291" t="str">
        <v/>
      </c>
      <c r="I291" t="str">
        <v/>
      </c>
      <c r="J291" t="str">
        <v/>
      </c>
      <c r="K291" t="str">
        <v/>
      </c>
      <c r="L291">
        <v>4132</v>
      </c>
      <c r="M291" t="str">
        <v>Télécopieur</v>
      </c>
      <c r="N291" t="str">
        <v>Fax</v>
      </c>
      <c r="O291" t="str">
        <v>Fax</v>
      </c>
      <c r="P291" t="str">
        <v>Fax</v>
      </c>
      <c r="Q291" t="str">
        <v>TELE-FAX</v>
      </c>
      <c r="R291" t="str">
        <v>Fax</v>
      </c>
      <c r="S291" t="str">
        <v/>
      </c>
      <c r="T291" t="str">
        <v/>
      </c>
      <c r="U291" t="str">
        <v/>
      </c>
      <c r="V291" t="str">
        <v/>
      </c>
      <c r="W291" t="str">
        <v>7.4.2.6 IfcCommunicationsApplianceTypeEnum</v>
      </c>
      <c r="X291" t="str">
        <v>Fax</v>
      </c>
      <c r="Y291" t="str">
        <v>An exact copy of a document made by electronic scanning and transmitted as data by telecommunications links.</v>
      </c>
      <c r="Z291" t="str">
        <v>Total</v>
      </c>
      <c r="AA291" t="str">
        <v>TOTAL-B0000000027</v>
      </c>
      <c r="AB291" t="str">
        <v>Telecom</v>
      </c>
      <c r="AC291">
        <v>0</v>
      </c>
      <c r="AD291" t="str">
        <v>TOTAL-T0000000005</v>
      </c>
      <c r="AE291" t="str">
        <v>Telecom equipments tagging specific requirements</v>
      </c>
      <c r="AF291" t="str">
        <v>Equipment</v>
      </c>
      <c r="AH291" t="str">
        <v>Review Done By EP</v>
      </c>
      <c r="AI291" t="str">
        <f>CONCATENATE($AI$1," ",$AJ$1," ",$AK$1,A291,"'")</f>
        <v>Update tblFunctionalClass_Modify SET DisciplineID  = '   Where ID = 'TOTAL-F0000000326'</v>
      </c>
    </row>
    <row r="292">
      <c r="A292" t="str">
        <v>TOTAL-F0000000327</v>
      </c>
      <c r="B292" t="str">
        <v>Fender</v>
      </c>
      <c r="C292" t="str">
        <v>FEND</v>
      </c>
      <c r="E292" t="str">
        <v>TOTAL-F0000000481</v>
      </c>
      <c r="F292" t="str">
        <v>Infrastructure</v>
      </c>
      <c r="G292" t="str">
        <v>Root | Infrastructure | Fender</v>
      </c>
      <c r="H292" t="str">
        <v>CFIHOS-30000599</v>
      </c>
      <c r="I292" t="str">
        <v>fender</v>
      </c>
      <c r="J292" t="str">
        <v>RDS11526604</v>
      </c>
      <c r="K292" t="str">
        <v/>
      </c>
      <c r="L292">
        <v>215209</v>
      </c>
      <c r="M292" t="str">
        <v>Fixed and floating fenders</v>
      </c>
      <c r="N292" t="str">
        <v>Fixed and floating fenders</v>
      </c>
      <c r="O292" t="str">
        <v>Befestigte und schwimmende Fender</v>
      </c>
      <c r="P292" t="str">
        <v>Fixed and floating fenders</v>
      </c>
      <c r="R292" t="str">
        <v/>
      </c>
      <c r="S292" t="str">
        <v/>
      </c>
      <c r="T292" t="str">
        <v/>
      </c>
      <c r="U292" t="str">
        <v/>
      </c>
      <c r="V292" t="str">
        <v/>
      </c>
      <c r="W292" t="str">
        <v/>
      </c>
      <c r="X292" t="str">
        <v/>
      </c>
      <c r="Y292" t="str">
        <v>A physical object that is a body intended to protect as a cushion (as a foam rubber or a wood float) between a boat and a dock or between two boats that lessens shocks and prevents chafing.</v>
      </c>
      <c r="Z292" t="str">
        <v>CFIHOS</v>
      </c>
      <c r="AA292" t="str">
        <v>TOTAL-B0000000018</v>
      </c>
      <c r="AB292" t="str">
        <v>Naval, Mooring</v>
      </c>
      <c r="AC292">
        <v>0</v>
      </c>
      <c r="AD292" t="str">
        <v>TOTAL-T0000000001</v>
      </c>
      <c r="AE292" t="str">
        <v>Main equipments tag structure</v>
      </c>
      <c r="AF292" t="str">
        <v>Equipment</v>
      </c>
      <c r="AH292" t="str">
        <v>Review Pending</v>
      </c>
      <c r="AI292" t="str">
        <f>CONCATENATE($AI$1," ",$AJ$1," ",$AK$1,A292,"'")</f>
        <v>Update tblFunctionalClass_Modify SET DisciplineID  = '   Where ID = 'TOTAL-F0000000327'</v>
      </c>
    </row>
    <row r="293">
      <c r="A293" t="str">
        <v>TOTAL-F0000000328</v>
      </c>
      <c r="B293" t="str">
        <v>Filter</v>
      </c>
      <c r="C293" t="str">
        <v>AF</v>
      </c>
      <c r="E293" t="str">
        <v>TOTAL-F0000000478</v>
      </c>
      <c r="F293" t="str">
        <v>Other Mechanical Equipment</v>
      </c>
      <c r="G293" t="str">
        <v>Root | Mechanical Equipment Class | Other Mechanical Equipment | Filter</v>
      </c>
      <c r="H293" t="str">
        <v/>
      </c>
      <c r="I293" t="str">
        <v/>
      </c>
      <c r="J293" t="str">
        <v>RDS418679</v>
      </c>
      <c r="K293" t="str">
        <v>AIR FILTER</v>
      </c>
      <c r="L293" t="str">
        <v>23A2</v>
      </c>
      <c r="M293" t="str">
        <v>Filtres</v>
      </c>
      <c r="N293" t="str">
        <v>Filter</v>
      </c>
      <c r="O293" t="str">
        <v/>
      </c>
      <c r="P293" t="str">
        <v/>
      </c>
      <c r="Q293" t="str">
        <v>FILT-AIR ; FILT-CART ; FILT-DUPX ; FILT-MESH; FILT-COARSE; FILT-MEMB; FILT-SCRN; VES-FILTER</v>
      </c>
      <c r="R293" t="str">
        <v>AIR FILTER (Plate, Grid) ; FILTER, WITH CARTRIDGE ; DUPLEX FILTER ; Strainer Filter; Coarse Filter; Membrane Filter; Screen Filter; Filter</v>
      </c>
      <c r="S293" t="str">
        <v/>
      </c>
      <c r="T293" t="str">
        <v/>
      </c>
      <c r="U293" t="str">
        <v>FS</v>
      </c>
      <c r="V293" t="str">
        <v>Filters and strainers</v>
      </c>
      <c r="W293" t="str">
        <v>7.5.2.20 IfcFilterTypeEnum</v>
      </c>
      <c r="X293" t="str">
        <v>Filter Type</v>
      </c>
      <c r="Y293" t="str">
        <v>A filter intended to remove particles from air</v>
      </c>
      <c r="Z293" t="str">
        <v>PCA</v>
      </c>
      <c r="AA293" t="str">
        <v>TOTAL-B0000000011</v>
      </c>
      <c r="AB293" t="str">
        <v>Heating, Ventilation &amp; Air Conditioning</v>
      </c>
      <c r="AC293">
        <v>0</v>
      </c>
      <c r="AD293" t="str">
        <v>TOTAL-T0000000001</v>
      </c>
      <c r="AE293" t="str">
        <v>Main equipments tag structure</v>
      </c>
      <c r="AF293" t="str">
        <v>Equipment</v>
      </c>
      <c r="AH293" t="str">
        <v>Review Done By EP</v>
      </c>
      <c r="AI293" t="str">
        <f>CONCATENATE($AI$1," ",$AJ$1," ",$AK$1,A293,"'")</f>
        <v>Update tblFunctionalClass_Modify SET DisciplineID  = '   Where ID = 'TOTAL-F0000000328'</v>
      </c>
    </row>
    <row r="294">
      <c r="A294" t="str">
        <v>TOTAL-F0000000329</v>
      </c>
      <c r="B294" t="str">
        <v>Filter Coalescor</v>
      </c>
      <c r="C294" t="str">
        <v>AW</v>
      </c>
      <c r="E294" t="str">
        <v>TOTAL-F0000000932</v>
      </c>
      <c r="F294" t="str">
        <v>Storage Vessels and Tank</v>
      </c>
      <c r="G294" t="str">
        <v>Root | Mechanical Equipment Class | Storage Vessels and Tank | Filter Coalescor</v>
      </c>
      <c r="H294" t="str">
        <v/>
      </c>
      <c r="I294" t="str">
        <v/>
      </c>
      <c r="J294" t="str">
        <v>RDS418724</v>
      </c>
      <c r="K294" t="str">
        <v>FILTER COALESCER</v>
      </c>
      <c r="L294" t="str">
        <v>257J02; 23A2</v>
      </c>
      <c r="M294" t="str">
        <v>Filtre coaleseur pour application HVAC; Filtres</v>
      </c>
      <c r="N294" t="str">
        <v>Coalescer filter for HVAC application; Filters</v>
      </c>
      <c r="O294" t="str">
        <v/>
      </c>
      <c r="P294" t="str">
        <v/>
      </c>
      <c r="Q294" t="str">
        <v>FILT-COAL</v>
      </c>
      <c r="R294" t="str">
        <v>COALESCER FILTER (Dryer, Mineraliser, absorber,etc...)</v>
      </c>
      <c r="S294" t="str">
        <v/>
      </c>
      <c r="T294" t="str">
        <v/>
      </c>
      <c r="U294" t="str">
        <v/>
      </c>
      <c r="V294" t="str">
        <v/>
      </c>
      <c r="W294" t="str">
        <v/>
      </c>
      <c r="X294" t="str">
        <v/>
      </c>
      <c r="Y294" t="str">
        <v>A filter unit removing liquid particles from an air stream.</v>
      </c>
      <c r="Z294" t="str">
        <v>PCA</v>
      </c>
      <c r="AA294" t="str">
        <v>TOTAL-B0000000011</v>
      </c>
      <c r="AB294" t="str">
        <v>Heating, Ventilation &amp; Air Conditioning</v>
      </c>
      <c r="AC294">
        <v>0</v>
      </c>
      <c r="AD294" t="str">
        <v>TOTAL-T0000000001</v>
      </c>
      <c r="AE294" t="str">
        <v>Main equipments tag structure</v>
      </c>
      <c r="AF294" t="str">
        <v>Equipment</v>
      </c>
      <c r="AH294" t="str">
        <v>Review Done By EP</v>
      </c>
      <c r="AI294" t="str">
        <f>CONCATENATE($AI$1," ",$AJ$1," ",$AK$1,A294,"'")</f>
        <v>Update tblFunctionalClass_Modify SET DisciplineID  = '   Where ID = 'TOTAL-F0000000329'</v>
      </c>
    </row>
    <row r="295">
      <c r="A295" t="str">
        <v>TOTAL-F0000000330</v>
      </c>
      <c r="B295" t="str">
        <v>Filter Element</v>
      </c>
      <c r="C295" t="str">
        <v>FILEL</v>
      </c>
      <c r="E295" t="str">
        <v>TOTAL-F0000000478</v>
      </c>
      <c r="F295" t="str">
        <v>Other Mechanical Equipment</v>
      </c>
      <c r="G295" t="str">
        <v>Root | Mechanical Equipment Class | Other Mechanical Equipment | Filter Element</v>
      </c>
      <c r="H295" t="str">
        <v/>
      </c>
      <c r="I295" t="str">
        <v/>
      </c>
      <c r="J295" t="str">
        <v>RDS43166359203</v>
      </c>
      <c r="K295" t="str">
        <v>FILTER ELEMENT</v>
      </c>
      <c r="L295" t="str">
        <v>36C</v>
      </c>
      <c r="M295" t="str">
        <v>Elément filtrant</v>
      </c>
      <c r="N295" t="str">
        <v>Filter element</v>
      </c>
      <c r="O295" t="str">
        <v>Filterelement</v>
      </c>
      <c r="P295" t="str">
        <v>Elemento filtrante</v>
      </c>
      <c r="R295" t="str">
        <v/>
      </c>
      <c r="S295" t="str">
        <v/>
      </c>
      <c r="T295" t="str">
        <v/>
      </c>
      <c r="U295" t="str">
        <v/>
      </c>
      <c r="V295" t="str">
        <v/>
      </c>
      <c r="W295" t="str">
        <v/>
      </c>
      <c r="X295" t="str">
        <v/>
      </c>
      <c r="Y295" t="str">
        <v>A physical object that is the part of a filter assembly that is made from filter media</v>
      </c>
      <c r="Z295" t="str">
        <v>PCA</v>
      </c>
      <c r="AA295" t="str">
        <v>TOTAL-B0000000017</v>
      </c>
      <c r="AB295" t="str">
        <v>Mechanical Static</v>
      </c>
      <c r="AC295">
        <v>0</v>
      </c>
      <c r="AD295" t="str">
        <v>TOTAL-T0000000001</v>
      </c>
      <c r="AE295" t="str">
        <v>Main equipments tag structure</v>
      </c>
      <c r="AF295" t="str">
        <v>Equipment</v>
      </c>
      <c r="AH295" t="str">
        <v>Review Pending</v>
      </c>
      <c r="AI295" t="str">
        <f>CONCATENATE($AI$1," ",$AJ$1," ",$AK$1,A295,"'")</f>
        <v>Update tblFunctionalClass_Modify SET DisciplineID  = '   Where ID = 'TOTAL-F0000000330'</v>
      </c>
    </row>
    <row r="296">
      <c r="A296" t="str">
        <v>TOTAL-F0000000331</v>
      </c>
      <c r="B296" t="str">
        <v>Filter Unit</v>
      </c>
      <c r="C296" t="str">
        <v>FILU</v>
      </c>
      <c r="E296" t="str">
        <v>TOTAL-F0000000630</v>
      </c>
      <c r="F296" t="str">
        <v>Package Unit</v>
      </c>
      <c r="G296" t="str">
        <v>Root | Mechanical Equipment Class | Other Mechanical Equipment | Package Unit | Filter Unit</v>
      </c>
      <c r="H296" t="str">
        <v/>
      </c>
      <c r="I296" t="str">
        <v/>
      </c>
      <c r="J296" t="str">
        <v>RDS300689</v>
      </c>
      <c r="K296" t="str">
        <v>FILTER</v>
      </c>
      <c r="L296" t="str">
        <v>347K; 349404</v>
      </c>
      <c r="M296" t="str">
        <v>Filter units; Unités de filtration pour eaux de production</v>
      </c>
      <c r="N296" t="str">
        <v>Filter units; Produced Water Filters unit</v>
      </c>
      <c r="O296" t="str">
        <v>Filteranlagen</v>
      </c>
      <c r="P296" t="str">
        <v>Filter units</v>
      </c>
      <c r="R296" t="str">
        <v/>
      </c>
      <c r="S296" t="str">
        <v/>
      </c>
      <c r="T296" t="str">
        <v/>
      </c>
      <c r="U296" t="str">
        <v/>
      </c>
      <c r="V296" t="str">
        <v/>
      </c>
      <c r="W296" t="str">
        <v/>
      </c>
      <c r="X296" t="str">
        <v/>
      </c>
      <c r="Y296" t="str">
        <v>A separator intended to remove solids from vapour or liquid. Relates to Filter Unit.</v>
      </c>
      <c r="Z296" t="str">
        <v>PCA (modified)</v>
      </c>
      <c r="AA296" t="str">
        <v>TOTAL-B0000000017</v>
      </c>
      <c r="AB296" t="str">
        <v>Mechanical Static</v>
      </c>
      <c r="AC296">
        <v>0</v>
      </c>
      <c r="AD296" t="str">
        <v>TOTAL-T0000000001</v>
      </c>
      <c r="AE296" t="str">
        <v>Main equipments tag structure</v>
      </c>
      <c r="AF296" t="str">
        <v>Equipment</v>
      </c>
      <c r="AH296" t="str">
        <v>Review Pending</v>
      </c>
      <c r="AI296" t="str">
        <f>CONCATENATE($AI$1," ",$AJ$1," ",$AK$1,A296,"'")</f>
        <v>Update tblFunctionalClass_Modify SET DisciplineID  = '   Where ID = 'TOTAL-F0000000331'</v>
      </c>
    </row>
    <row r="297">
      <c r="A297" t="str">
        <v>TOTAL-F0000000333</v>
      </c>
      <c r="B297" t="str">
        <v>Fire Damper</v>
      </c>
      <c r="C297" t="str">
        <v>RFD</v>
      </c>
      <c r="E297" t="str">
        <v>TOTAL-F0000001331</v>
      </c>
      <c r="F297" t="str">
        <v>Damper</v>
      </c>
      <c r="G297" t="str">
        <v>Root | Mechanical Equipment Class | Damper | Fire Damper</v>
      </c>
      <c r="H297" t="str">
        <v>CFIHOS-30000049</v>
      </c>
      <c r="I297" t="str">
        <v>Fire Damper</v>
      </c>
      <c r="J297" t="str">
        <v>RDS414314</v>
      </c>
      <c r="K297" t="str">
        <v>FIRE DAMPER</v>
      </c>
      <c r="L297" t="str">
        <v>257D05; 14C2</v>
      </c>
      <c r="M297" t="str">
        <v>Clapet coupe-feu pour application pétrolière; Registre</v>
      </c>
      <c r="N297" t="str">
        <v>Fire damper for Oil &amp; Gas Plant; Dampers</v>
      </c>
      <c r="O297" t="str">
        <v/>
      </c>
      <c r="P297" t="str">
        <v/>
      </c>
      <c r="Q297" t="str">
        <v>FIFI-DAMPER</v>
      </c>
      <c r="R297" t="str">
        <v>Fire Damper</v>
      </c>
      <c r="S297" t="str">
        <v/>
      </c>
      <c r="T297" t="str">
        <v/>
      </c>
      <c r="U297" t="str">
        <v/>
      </c>
      <c r="V297" t="str">
        <v/>
      </c>
      <c r="W297" t="str">
        <v>7.1.2.5 IfcPermeableCoveringOperationEnum</v>
      </c>
      <c r="X297" t="str">
        <v>Louver</v>
      </c>
      <c r="Y297" t="str">
        <v>A gas flow damper intended to seal off a duct in case of fire.</v>
      </c>
      <c r="Z297" t="str">
        <v>PCA</v>
      </c>
      <c r="AA297" t="str">
        <v>TOTAL-B0000000011</v>
      </c>
      <c r="AB297" t="str">
        <v>Heating, Ventilation &amp; Air Conditioning</v>
      </c>
      <c r="AC297">
        <v>0</v>
      </c>
      <c r="AD297" t="str">
        <v>TOTAL-T0000000001</v>
      </c>
      <c r="AE297" t="str">
        <v>Main equipments tag structure</v>
      </c>
      <c r="AF297" t="str">
        <v>Equipment</v>
      </c>
      <c r="AH297" t="str">
        <v>Review Done By EP</v>
      </c>
      <c r="AI297" t="str">
        <f>CONCATENATE($AI$1," ",$AJ$1," ",$AK$1,A297,"'")</f>
        <v>Update tblFunctionalClass_Modify SET DisciplineID  = '   Where ID = 'TOTAL-F0000000333'</v>
      </c>
    </row>
    <row r="298">
      <c r="A298" t="str">
        <v>TOTAL-F0000000334</v>
      </c>
      <c r="B298" t="str">
        <v>Fire Detection Unit</v>
      </c>
      <c r="C298" t="str">
        <v>SH</v>
      </c>
      <c r="D298" t="str">
        <v>SH</v>
      </c>
      <c r="E298" t="str">
        <v>TOTAL-F0000000630</v>
      </c>
      <c r="F298" t="str">
        <v>Package Unit</v>
      </c>
      <c r="G298" t="str">
        <v>Root | Mechanical Equipment Class | Other Mechanical Equipment | Package Unit | Fire Detection Unit</v>
      </c>
      <c r="H298" t="str">
        <v>CFIHOS-30000425</v>
      </c>
      <c r="I298" t="str">
        <v>Flame Detector</v>
      </c>
      <c r="J298" t="str">
        <v>RDS477044</v>
      </c>
      <c r="K298" t="str">
        <v>FLAME DETECTOR</v>
      </c>
      <c r="L298">
        <v>325209</v>
      </c>
      <c r="M298" t="str">
        <v>Systèmes de détection/extinction incendie</v>
      </c>
      <c r="N298" t="str">
        <v>Fire detection/extinguishing systems</v>
      </c>
      <c r="O298" t="str">
        <v/>
      </c>
      <c r="P298" t="str">
        <v/>
      </c>
      <c r="Q298" t="str">
        <v>FIFI-MONIT; PKG-FGS; SYST-FGS</v>
      </c>
      <c r="R298" t="str">
        <v>Fire Monitoring System; F&amp;G detection syst for PKG (stand-alone); Adressable fire detection systems</v>
      </c>
      <c r="S298" t="str">
        <v/>
      </c>
      <c r="T298" t="str">
        <v/>
      </c>
      <c r="U298" t="str">
        <v/>
      </c>
      <c r="V298" t="str">
        <v/>
      </c>
      <c r="W298" t="str">
        <v/>
      </c>
      <c r="X298" t="str">
        <v/>
      </c>
      <c r="Y298" t="str">
        <v>A detector that is intended to sense a flame.</v>
      </c>
      <c r="Z298" t="str">
        <v>PCA</v>
      </c>
      <c r="AA298" t="str">
        <v>TOTAL-B0000000010</v>
      </c>
      <c r="AB298" t="str">
        <v>Health, Safety, Security, Social &amp; Environment (H3SE)</v>
      </c>
      <c r="AC298">
        <v>0</v>
      </c>
      <c r="AD298" t="str">
        <v>TOTAL-T0000000001</v>
      </c>
      <c r="AE298" t="str">
        <v>Main equipments tag structure</v>
      </c>
      <c r="AF298" t="str">
        <v>Equipment</v>
      </c>
      <c r="AH298" t="str">
        <v>Review Pending</v>
      </c>
      <c r="AI298" t="str">
        <f>CONCATENATE($AI$1," ",$AJ$1," ",$AK$1,A298,"'")</f>
        <v>Update tblFunctionalClass_Modify SET DisciplineID  = '   Where ID = 'TOTAL-F0000000334'</v>
      </c>
    </row>
    <row r="299">
      <c r="A299" t="str">
        <v>TOTAL-F0000000335</v>
      </c>
      <c r="B299" t="str">
        <v>Fire Detection/Extinguishing System</v>
      </c>
      <c r="C299" t="str">
        <v>FFS</v>
      </c>
      <c r="E299" t="str">
        <v>TOTAL-F0000001304</v>
      </c>
      <c r="F299" t="str">
        <v>General Instrument</v>
      </c>
      <c r="G299" t="str">
        <v>Root | Instrument Equipment | General Instrument | Fire Detection/Extinguishing System</v>
      </c>
      <c r="H299" t="str">
        <v/>
      </c>
      <c r="I299" t="str">
        <v/>
      </c>
      <c r="J299" t="str">
        <v>RDS4254272</v>
      </c>
      <c r="K299" t="str">
        <v>FIRE FIGHTING SYSTEM</v>
      </c>
      <c r="L299">
        <v>325209</v>
      </c>
      <c r="M299" t="str">
        <v>Systèmes de détection/extinction incendie</v>
      </c>
      <c r="N299" t="str">
        <v>Fire detection/extinguishing systems</v>
      </c>
      <c r="O299" t="str">
        <v/>
      </c>
      <c r="P299" t="str">
        <v/>
      </c>
      <c r="Q299" t="str">
        <v>SYST-FIFI; SYST-FGS</v>
      </c>
      <c r="R299" t="str">
        <v>Fire Fighting systems; Adressable fire detection systems</v>
      </c>
      <c r="S299" t="str">
        <v/>
      </c>
      <c r="T299" t="str">
        <v/>
      </c>
      <c r="U299" t="str">
        <v>FF</v>
      </c>
      <c r="V299" t="str">
        <v>Fire-fighting equipment</v>
      </c>
      <c r="W299" t="str">
        <v/>
      </c>
      <c r="X299" t="str">
        <v/>
      </c>
      <c r="Y299" t="str">
        <v>A safety system intended to extinguish a fire.</v>
      </c>
      <c r="Z299" t="str">
        <v>PCA</v>
      </c>
      <c r="AA299" t="str">
        <v>TOTAL-B0000000012</v>
      </c>
      <c r="AB299" t="str">
        <v>Instrumentation &amp; Control Systems</v>
      </c>
      <c r="AC299">
        <v>0</v>
      </c>
      <c r="AD299" t="str">
        <v>TOTAL-T0000000006</v>
      </c>
      <c r="AE299" t="str">
        <v>Field instruments &amp; instrumented functions tag structure</v>
      </c>
      <c r="AF299" t="str">
        <v>Equipment</v>
      </c>
      <c r="AH299" t="str">
        <v>Review Done By RC</v>
      </c>
      <c r="AI299" t="str">
        <f>CONCATENATE($AI$1," ",$AJ$1," ",$AK$1,A299,"'")</f>
        <v>Update tblFunctionalClass_Modify SET DisciplineID  = '   Where ID = 'TOTAL-F0000000335'</v>
      </c>
    </row>
    <row r="300">
      <c r="A300" t="str">
        <v>TOTAL-F0000000336</v>
      </c>
      <c r="B300" t="str">
        <v>Fire Extinguisher</v>
      </c>
      <c r="C300" t="str">
        <v>SA</v>
      </c>
      <c r="D300" t="str">
        <v>SA</v>
      </c>
      <c r="E300" t="str">
        <v>TOTAL-F0000000342</v>
      </c>
      <c r="F300" t="str">
        <v>Health, Safety and Environment Equipment Class</v>
      </c>
      <c r="G300" t="str">
        <v>Root | Health, Safety and Environment Equipment Class | Fire Extinguisher</v>
      </c>
      <c r="H300" t="str">
        <v>CFIHOS-30000512</v>
      </c>
      <c r="I300" t="str">
        <v>Fire Extinguisher</v>
      </c>
      <c r="J300" t="str">
        <v>RDS619964</v>
      </c>
      <c r="K300" t="str">
        <v>FIRE EXTINGUISHER</v>
      </c>
      <c r="L300">
        <v>325209</v>
      </c>
      <c r="M300" t="str">
        <v>Systèmes de détection/extinction incendie</v>
      </c>
      <c r="N300" t="str">
        <v>Fire detection/extinguishing systems</v>
      </c>
      <c r="O300" t="str">
        <v/>
      </c>
      <c r="P300" t="str">
        <v/>
      </c>
      <c r="Q300" t="str">
        <v>FIFI-EXT</v>
      </c>
      <c r="R300" t="str">
        <v>Fire Extinguisher</v>
      </c>
      <c r="S300" t="str">
        <v/>
      </c>
      <c r="T300" t="str">
        <v/>
      </c>
      <c r="U300" t="str">
        <v/>
      </c>
      <c r="V300" t="str">
        <v/>
      </c>
      <c r="W300" t="str">
        <v/>
      </c>
      <c r="X300" t="str">
        <v/>
      </c>
      <c r="Y300" t="str">
        <v>An 'extinguisher' designed to eject agents, e.g. water or a chemical, to put out fires. Relates to Fire Extinguisher.</v>
      </c>
      <c r="Z300" t="str">
        <v>PCA (modified)</v>
      </c>
      <c r="AA300" t="str">
        <v>TOTAL-B0000000010</v>
      </c>
      <c r="AB300" t="str">
        <v>Health, Safety, Security, Social &amp; Environment (H3SE)</v>
      </c>
      <c r="AC300">
        <v>0</v>
      </c>
      <c r="AD300" t="str">
        <v>TOTAL-T0000000001</v>
      </c>
      <c r="AE300" t="str">
        <v>Main equipments tag structure</v>
      </c>
      <c r="AF300" t="str">
        <v>Equipment</v>
      </c>
      <c r="AH300" t="str">
        <v>Review Pending</v>
      </c>
      <c r="AI300" t="str">
        <f>CONCATENATE($AI$1," ",$AJ$1," ",$AK$1,A300,"'")</f>
        <v>Update tblFunctionalClass_Modify SET DisciplineID  = '   Where ID = 'TOTAL-F0000000336'</v>
      </c>
    </row>
    <row r="301">
      <c r="A301" t="str">
        <v>TOTAL-F0000000338</v>
      </c>
      <c r="B301" t="str">
        <v>Fire Hose</v>
      </c>
      <c r="C301" t="str">
        <v>FWH</v>
      </c>
      <c r="E301" t="str">
        <v>TOTAL-F0000000342</v>
      </c>
      <c r="F301" t="str">
        <v>Health, Safety and Environment Equipment Class</v>
      </c>
      <c r="G301" t="str">
        <v>Root | Health, Safety and Environment Equipment Class | Fire Hose</v>
      </c>
      <c r="H301" t="str">
        <v/>
      </c>
      <c r="I301" t="str">
        <v/>
      </c>
      <c r="J301" t="str">
        <v>RDS5772525</v>
      </c>
      <c r="K301" t="str">
        <v>FIRE HOSE</v>
      </c>
      <c r="L301" t="str">
        <v>32F2</v>
      </c>
      <c r="M301" t="str">
        <v>Tuyaux souples d'incendie</v>
      </c>
      <c r="N301" t="str">
        <v>Fire Hoses</v>
      </c>
      <c r="O301" t="str">
        <v/>
      </c>
      <c r="P301" t="str">
        <v/>
      </c>
      <c r="Q301" t="str">
        <v>FIFI-HOSE</v>
      </c>
      <c r="R301" t="str">
        <v>Hose reels for Fire Fighting</v>
      </c>
      <c r="S301" t="str">
        <v/>
      </c>
      <c r="T301" t="str">
        <v/>
      </c>
      <c r="U301" t="str">
        <v/>
      </c>
      <c r="V301" t="str">
        <v/>
      </c>
      <c r="W301" t="str">
        <v/>
      </c>
      <c r="X301" t="str">
        <v/>
      </c>
      <c r="Y301" t="str">
        <v>A hose that is designed and approved for being used as a fire hose.</v>
      </c>
      <c r="Z301" t="str">
        <v>PCA</v>
      </c>
      <c r="AA301" t="str">
        <v>TOTAL-B0000000010</v>
      </c>
      <c r="AB301" t="str">
        <v>Health, Safety, Security, Social &amp; Environment (H3SE)</v>
      </c>
      <c r="AC301">
        <v>0</v>
      </c>
      <c r="AD301" t="str">
        <v>TOTAL-T0000000001</v>
      </c>
      <c r="AE301" t="str">
        <v>Main equipments tag structure</v>
      </c>
      <c r="AF301" t="str">
        <v>Equipment</v>
      </c>
      <c r="AH301" t="str">
        <v>Review Pending</v>
      </c>
      <c r="AI301" t="str">
        <f>CONCATENATE($AI$1," ",$AJ$1," ",$AK$1,A301,"'")</f>
        <v>Update tblFunctionalClass_Modify SET DisciplineID  = '   Where ID = 'TOTAL-F0000000338'</v>
      </c>
    </row>
    <row r="302">
      <c r="A302" t="str">
        <v>TOTAL-F0000000339</v>
      </c>
      <c r="B302" t="str">
        <v>Fire Water Hydrant</v>
      </c>
      <c r="C302" t="str">
        <v>SJ</v>
      </c>
      <c r="D302" t="str">
        <v>SJ</v>
      </c>
      <c r="E302" t="str">
        <v>TOTAL-F0000000342</v>
      </c>
      <c r="F302" t="str">
        <v>Health, Safety and Environment Equipment Class</v>
      </c>
      <c r="G302" t="str">
        <v>Root | Health, Safety and Environment Equipment Class | Fire Water Hydrant</v>
      </c>
      <c r="H302" t="str">
        <v>CFIHOS-30000052</v>
      </c>
      <c r="I302" t="str">
        <v>Fire Hydrant</v>
      </c>
      <c r="J302" t="str">
        <v>RDS301094</v>
      </c>
      <c r="K302" t="str">
        <v>FIRE HYDRANT</v>
      </c>
      <c r="L302">
        <v>320</v>
      </c>
      <c r="M302" t="str">
        <v>Poteaux d'incendie et bouches incendie / bornes</v>
      </c>
      <c r="N302" t="str">
        <v>Fire Water Hydrants</v>
      </c>
      <c r="O302" t="str">
        <v/>
      </c>
      <c r="P302" t="str">
        <v/>
      </c>
      <c r="Q302" t="str">
        <v>FIFI-HYDR</v>
      </c>
      <c r="R302" t="str">
        <v>Fire Hydrant</v>
      </c>
      <c r="S302" t="str">
        <v/>
      </c>
      <c r="T302" t="str">
        <v/>
      </c>
      <c r="U302" t="str">
        <v/>
      </c>
      <c r="V302" t="str">
        <v/>
      </c>
      <c r="W302" t="str">
        <v/>
      </c>
      <c r="X302" t="str">
        <v/>
      </c>
      <c r="Y302" t="str">
        <v>A device where hoses can be connected for drawing water for fire fighting.</v>
      </c>
      <c r="Z302" t="str">
        <v>PCA</v>
      </c>
      <c r="AA302" t="str">
        <v>TOTAL-B0000000010</v>
      </c>
      <c r="AB302" t="str">
        <v>Health, Safety, Security, Social &amp; Environment (H3SE)</v>
      </c>
      <c r="AC302">
        <v>0</v>
      </c>
      <c r="AD302" t="str">
        <v>TOTAL-T0000000001</v>
      </c>
      <c r="AE302" t="str">
        <v>Main equipments tag structure</v>
      </c>
      <c r="AF302" t="str">
        <v>Equipment</v>
      </c>
      <c r="AH302" t="str">
        <v>Review Pending</v>
      </c>
      <c r="AI302" t="str">
        <f>CONCATENATE($AI$1," ",$AJ$1," ",$AK$1,A302,"'")</f>
        <v>Update tblFunctionalClass_Modify SET DisciplineID  = '   Where ID = 'TOTAL-F0000000339'</v>
      </c>
    </row>
    <row r="303">
      <c r="A303" t="str">
        <v>TOTAL-F0000000340</v>
      </c>
      <c r="B303" t="str">
        <v>Fired Equipment</v>
      </c>
      <c r="E303" t="str">
        <v>TOTAL-F0000001309</v>
      </c>
      <c r="F303" t="str">
        <v>Mechanical Equipment Class</v>
      </c>
      <c r="G303" t="str">
        <v>Root | Mechanical Equipment Class | Fired Equipment</v>
      </c>
      <c r="H303" t="str">
        <v>CFIHOS-30000312</v>
      </c>
      <c r="I303" t="str">
        <v>Fired Heat Transfer Equipment Class</v>
      </c>
      <c r="J303" t="str">
        <v>RDS13705357</v>
      </c>
      <c r="K303" t="str">
        <v>FIRED HEAT TRANSFER EQUIPMENT CLASS</v>
      </c>
      <c r="L303">
        <v>14</v>
      </c>
      <c r="M303" t="str">
        <v>Equipements Thermiques</v>
      </c>
      <c r="N303" t="str">
        <v>Thermal Equipments</v>
      </c>
      <c r="O303" t="str">
        <v/>
      </c>
      <c r="P303" t="str">
        <v/>
      </c>
      <c r="R303" t="str">
        <v/>
      </c>
      <c r="S303" t="str">
        <v/>
      </c>
      <c r="T303" t="str">
        <v/>
      </c>
      <c r="U303" t="str">
        <v/>
      </c>
      <c r="V303" t="str">
        <v/>
      </c>
      <c r="W303" t="str">
        <v/>
      </c>
      <c r="X303" t="str">
        <v/>
      </c>
      <c r="Y303" t="str">
        <v>An equipment class that contains heat transfer equipment items with a purpose related to combustion</v>
      </c>
      <c r="Z303" t="str">
        <v>PCA</v>
      </c>
      <c r="AA303" t="str">
        <v>TOTAL-B0000000014</v>
      </c>
      <c r="AB303" t="str">
        <v>Management of Technical Information</v>
      </c>
      <c r="AC303">
        <v>1</v>
      </c>
      <c r="AD303" t="str">
        <v>TOTAL-T0000000001</v>
      </c>
      <c r="AE303" t="str">
        <v>Main equipments tag structure</v>
      </c>
      <c r="AF303" t="str">
        <v>Information Management</v>
      </c>
      <c r="AH303" t="str">
        <v>Review Completed</v>
      </c>
      <c r="AI303" t="str">
        <f>CONCATENATE($AI$1," ",$AJ$1," ",$AK$1,A303,"'")</f>
        <v>Update tblFunctionalClass_Modify SET DisciplineID  = '   Where ID = 'TOTAL-F0000000340'</v>
      </c>
    </row>
    <row r="304">
      <c r="A304" t="str">
        <v>TOTAL-F0000000341</v>
      </c>
      <c r="B304" t="str">
        <v>Fired Heater</v>
      </c>
      <c r="C304" t="str">
        <v>HFD</v>
      </c>
      <c r="E304" t="str">
        <v>TOTAL-F0000001292</v>
      </c>
      <c r="F304" t="str">
        <v>Electrical Equipment Class</v>
      </c>
      <c r="G304" t="str">
        <v>Root | Electrical Equipment Class | Fired Heater</v>
      </c>
      <c r="H304" t="str">
        <v>CFIHOS-30000053</v>
      </c>
      <c r="I304" t="str">
        <v>fired heater</v>
      </c>
      <c r="J304" t="str">
        <v>RDS14069845</v>
      </c>
      <c r="K304" t="str">
        <v/>
      </c>
      <c r="L304">
        <v>1421</v>
      </c>
      <c r="M304" t="str">
        <v>Brûleur Four</v>
      </c>
      <c r="N304" t="str">
        <v>Burner for Fired Heater and Furnace</v>
      </c>
      <c r="O304" t="str">
        <v/>
      </c>
      <c r="P304" t="str">
        <v/>
      </c>
      <c r="R304" t="str">
        <v/>
      </c>
      <c r="S304" t="str">
        <v/>
      </c>
      <c r="T304" t="str">
        <v/>
      </c>
      <c r="U304" t="str">
        <v/>
      </c>
      <c r="V304" t="str">
        <v/>
      </c>
      <c r="W304" t="str">
        <v/>
      </c>
      <c r="X304" t="str">
        <v/>
      </c>
      <c r="Y304" t="str">
        <v>Is a fired heat transfer equipment intended to burn fuel and to transfer the heat of combustion to a liquid without vapourizing the liquid.</v>
      </c>
      <c r="Z304" t="str">
        <v>CFIHOS</v>
      </c>
      <c r="AA304" t="str">
        <v>TOTAL-B0000000017</v>
      </c>
      <c r="AB304" t="str">
        <v>Mechanical Static</v>
      </c>
      <c r="AC304">
        <v>0</v>
      </c>
      <c r="AD304" t="str">
        <v>TOTAL-T0000000001</v>
      </c>
      <c r="AE304" t="str">
        <v>Main equipments tag structure</v>
      </c>
      <c r="AF304" t="str">
        <v>Equipment</v>
      </c>
      <c r="AH304" t="str">
        <v>Review Pending</v>
      </c>
      <c r="AI304" t="str">
        <f>CONCATENATE($AI$1," ",$AJ$1," ",$AK$1,A304,"'")</f>
        <v>Update tblFunctionalClass_Modify SET DisciplineID  = '   Where ID = 'TOTAL-F0000000341'</v>
      </c>
    </row>
    <row r="305">
      <c r="A305" t="str">
        <v>TOTAL-F0000000342</v>
      </c>
      <c r="B305" t="str">
        <v>Health, Safety and Environment Equipment Class</v>
      </c>
      <c r="E305" t="str">
        <v>TOTAL-F0000000801</v>
      </c>
      <c r="F305" t="str">
        <v>Root</v>
      </c>
      <c r="G305" t="str">
        <v>Root | Health, Safety and Environment Equipment Class</v>
      </c>
      <c r="H305" t="str">
        <v>CFIHOS-30000512</v>
      </c>
      <c r="I305" t="str">
        <v>Fire Extinguisher</v>
      </c>
      <c r="J305" t="str">
        <v>RDS619964</v>
      </c>
      <c r="K305" t="str">
        <v>FIRE EXTINGUISHER</v>
      </c>
      <c r="L305">
        <v>32</v>
      </c>
      <c r="M305" t="str">
        <v>Matériels de sécurité incendie, de protection environnement, d'évacuation et de sauvetage</v>
      </c>
      <c r="N305" t="str">
        <v>Firefighting, environmental protection, evacuation and rescue equipment</v>
      </c>
      <c r="O305" t="str">
        <v/>
      </c>
      <c r="P305" t="str">
        <v/>
      </c>
      <c r="R305" t="str">
        <v/>
      </c>
      <c r="S305" t="str">
        <v/>
      </c>
      <c r="T305" t="str">
        <v/>
      </c>
      <c r="U305" t="str">
        <v/>
      </c>
      <c r="V305" t="str">
        <v/>
      </c>
      <c r="W305" t="str">
        <v/>
      </c>
      <c r="X305" t="str">
        <v/>
      </c>
      <c r="Y305" t="str">
        <v>An 'extinguisher' designed to eject agents, e.g. water or a chemical, to put out fires. Relates to Firefighting, Environmental Protection, Evacuation and Rescue Equipment.</v>
      </c>
      <c r="Z305" t="str">
        <v>PCA (modified)</v>
      </c>
      <c r="AA305" t="str">
        <v>TOTAL-B0000000014</v>
      </c>
      <c r="AB305" t="str">
        <v>Management of Technical Information</v>
      </c>
      <c r="AC305">
        <v>1</v>
      </c>
      <c r="AD305" t="str">
        <v>TOTAL-T0000000001</v>
      </c>
      <c r="AE305" t="str">
        <v>Main equipments tag structure</v>
      </c>
      <c r="AF305" t="str">
        <v>Information Management</v>
      </c>
      <c r="AH305" t="str">
        <v>Review Completed</v>
      </c>
      <c r="AI305" t="str">
        <f>CONCATENATE($AI$1," ",$AJ$1," ",$AK$1,A305,"'")</f>
        <v>Update tblFunctionalClass_Modify SET DisciplineID  = '   Where ID = 'TOTAL-F0000000342'</v>
      </c>
    </row>
    <row r="306">
      <c r="A306" t="str">
        <v>TOTAL-F0000000343</v>
      </c>
      <c r="B306" t="str">
        <v>Fixed Pc</v>
      </c>
      <c r="C306" t="str">
        <v>CZ</v>
      </c>
      <c r="E306" t="str">
        <v>TOTAL-F0000000168</v>
      </c>
      <c r="F306" t="str">
        <v>Computer Hardware and Software</v>
      </c>
      <c r="G306" t="str">
        <v>Root | IT &amp; Telecommunication Equipment | Computer Hardware and Software | Fixed Pc</v>
      </c>
      <c r="H306" t="str">
        <v>CFIHOS-30000402</v>
      </c>
      <c r="I306" t="str">
        <v>Computer</v>
      </c>
      <c r="J306" t="str">
        <v>RDS5761824</v>
      </c>
      <c r="K306" t="str">
        <v>PERSONAL COMPUTER</v>
      </c>
      <c r="L306">
        <v>426101</v>
      </c>
      <c r="M306" t="str">
        <v>PC fixe</v>
      </c>
      <c r="N306" t="str">
        <v>Fixed PC</v>
      </c>
      <c r="O306" t="str">
        <v>PC</v>
      </c>
      <c r="P306" t="str">
        <v>Ordenador de sobremesa</v>
      </c>
      <c r="R306" t="str">
        <v/>
      </c>
      <c r="S306" t="str">
        <v/>
      </c>
      <c r="T306" t="str">
        <v/>
      </c>
      <c r="U306" t="str">
        <v/>
      </c>
      <c r="V306" t="str">
        <v/>
      </c>
      <c r="W306" t="str">
        <v>7.4.2.6 IfcCommunicationsApplianceTypeEnum</v>
      </c>
      <c r="X306" t="str">
        <v>Computer</v>
      </c>
      <c r="Y306" t="str">
        <v>A lifting appliance that is a tower or derrick equipped with cables and pulleys that can lift or lower and move loads in multiple directions.</v>
      </c>
      <c r="Z306" t="str">
        <v>CFIHOS</v>
      </c>
      <c r="AA306" t="str">
        <v>TOTAL-B0000000027</v>
      </c>
      <c r="AB306" t="str">
        <v>Telecom</v>
      </c>
      <c r="AC306">
        <v>0</v>
      </c>
      <c r="AD306" t="str">
        <v>TOTAL-T0000000005</v>
      </c>
      <c r="AE306" t="str">
        <v>Telecom equipments tagging specific requirements</v>
      </c>
      <c r="AF306" t="str">
        <v>Equipment</v>
      </c>
      <c r="AH306" t="str">
        <v>Review Done By EP</v>
      </c>
      <c r="AI306" t="str">
        <f>CONCATENATE($AI$1," ",$AJ$1," ",$AK$1,A306,"'")</f>
        <v>Update tblFunctionalClass_Modify SET DisciplineID  = '   Where ID = 'TOTAL-F0000000343'</v>
      </c>
    </row>
    <row r="307">
      <c r="A307" t="str">
        <v>TOTAL-F0000000344</v>
      </c>
      <c r="B307" t="str">
        <v>Flame and Pollution Detector and Extinguishing System</v>
      </c>
      <c r="C307" t="str">
        <v>FPD</v>
      </c>
      <c r="E307" t="str">
        <v>TOTAL-F0000000342</v>
      </c>
      <c r="F307" t="str">
        <v>Health, Safety and Environment Equipment Class</v>
      </c>
      <c r="G307" t="str">
        <v>Root | Health, Safety and Environment Equipment Class | Flame and Pollution Detector and Extinguishing System</v>
      </c>
      <c r="H307" t="str">
        <v>CFIHOS-30000640</v>
      </c>
      <c r="I307" t="str">
        <v>Detector</v>
      </c>
      <c r="J307" t="str">
        <v>RDS17604520</v>
      </c>
      <c r="K307" t="str">
        <v>DETECTOR</v>
      </c>
      <c r="L307">
        <v>325</v>
      </c>
      <c r="M307" t="str">
        <v>Détecteurs de flamme, de nuisance et systèmes d'extinction</v>
      </c>
      <c r="N307" t="str">
        <v>Flame and pollution detectors and extinguishing systems</v>
      </c>
      <c r="O307" t="str">
        <v>Flammen- und Verunreinigungsdetektoren, Löschsysteme</v>
      </c>
      <c r="P307" t="str">
        <v>Detectores de llama, de contaminación y sistemas de extinción</v>
      </c>
      <c r="R307" t="str">
        <v/>
      </c>
      <c r="S307" t="str">
        <v/>
      </c>
      <c r="T307" t="str">
        <v/>
      </c>
      <c r="U307" t="str">
        <v/>
      </c>
      <c r="V307" t="str">
        <v/>
      </c>
      <c r="W307" t="str">
        <v/>
      </c>
      <c r="X307" t="str">
        <v/>
      </c>
      <c r="Y307" t="str">
        <v>An 'artefact' that is an assembly of a detecting element and necessary ancillary devices making it able of detecting a state, e.g. pressure, temperature, or detect the presence of a selected substance, and produce a signal based on the detection. Relates to Flame and Pollution Detector and Extinguishing System.</v>
      </c>
      <c r="Z307" t="str">
        <v>PCA (modified)</v>
      </c>
      <c r="AA307" t="str">
        <v>TOTAL-B0000000010</v>
      </c>
      <c r="AB307" t="str">
        <v>Health, Safety, Security, Social &amp; Environment (H3SE)</v>
      </c>
      <c r="AC307">
        <v>0</v>
      </c>
      <c r="AD307" t="str">
        <v>TOTAL-T0000000001</v>
      </c>
      <c r="AE307" t="str">
        <v>Main equipments tag structure</v>
      </c>
      <c r="AF307" t="str">
        <v>Equipment</v>
      </c>
      <c r="AH307" t="str">
        <v>Review Pending</v>
      </c>
      <c r="AI307" t="str">
        <f>CONCATENATE($AI$1," ",$AJ$1," ",$AK$1,A307,"'")</f>
        <v>Update tblFunctionalClass_Modify SET DisciplineID  = '   Where ID = 'TOTAL-F0000000344'</v>
      </c>
    </row>
    <row r="308">
      <c r="A308" t="str">
        <v>TOTAL-F0000000345</v>
      </c>
      <c r="B308" t="str">
        <v>Flame Arrestor</v>
      </c>
      <c r="C308" t="str">
        <v>FA</v>
      </c>
      <c r="E308" t="str">
        <v>TOTAL-F0000000654</v>
      </c>
      <c r="F308" t="str">
        <v>Pipes, Flanges, Fittings and Valves For Piping Application</v>
      </c>
      <c r="G308" t="str">
        <v>Root | Mechanical Equipment Class | Pipes, Flanges, Fittings and Valves For Piping Application | Flame Arrestor</v>
      </c>
      <c r="H308" t="str">
        <v>CFIHOS-30000056</v>
      </c>
      <c r="I308" t="str">
        <v>Flame Arrestor</v>
      </c>
      <c r="J308" t="str">
        <v>RDS1325028651</v>
      </c>
      <c r="K308" t="str">
        <v>FLAME ARRESTOR</v>
      </c>
      <c r="L308">
        <v>1633</v>
      </c>
      <c r="M308" t="str">
        <v>Arrêtes flammes</v>
      </c>
      <c r="N308" t="str">
        <v>Flame arrestors</v>
      </c>
      <c r="O308" t="str">
        <v/>
      </c>
      <c r="P308" t="str">
        <v/>
      </c>
      <c r="Q308" t="str">
        <v>PIPE-FAR</v>
      </c>
      <c r="R308" t="str">
        <v>Flame Arrestor</v>
      </c>
      <c r="S308" t="str">
        <v/>
      </c>
      <c r="T308" t="str">
        <v/>
      </c>
      <c r="U308" t="str">
        <v/>
      </c>
      <c r="V308" t="str">
        <v/>
      </c>
      <c r="W308" t="str">
        <v/>
      </c>
      <c r="X308" t="str">
        <v/>
      </c>
      <c r="Y308" t="str">
        <v>An 'arrestor' which is a trap covering an opening, e.g. of a ventilation system or a pipe, to prevent flames from entering the system. Relates to Flame Arrestor.</v>
      </c>
      <c r="Z308" t="str">
        <v>PCA (modified)</v>
      </c>
      <c r="AA308" t="str">
        <v>TOTAL-B0000000020</v>
      </c>
      <c r="AB308" t="str">
        <v>Piping &amp; Layout</v>
      </c>
      <c r="AC308">
        <v>0</v>
      </c>
      <c r="AD308" t="str">
        <v>TOTAL-T0000000001</v>
      </c>
      <c r="AE308" t="str">
        <v>Main equipments tag structure</v>
      </c>
      <c r="AF308" t="str">
        <v>Equipment</v>
      </c>
      <c r="AH308" t="str">
        <v>Review Done By RC</v>
      </c>
      <c r="AI308" t="str">
        <f>CONCATENATE($AI$1," ",$AJ$1," ",$AK$1,A308,"'")</f>
        <v>Update tblFunctionalClass_Modify SET DisciplineID  = '   Where ID = 'TOTAL-F0000000345'</v>
      </c>
    </row>
    <row r="309">
      <c r="A309" t="str">
        <v>TOTAL-F0000000346</v>
      </c>
      <c r="B309" t="str">
        <v>Infra-Red Flame Detector</v>
      </c>
      <c r="C309" t="str">
        <v>RDIR</v>
      </c>
      <c r="E309" t="str">
        <v>TOTAL-F0000001304</v>
      </c>
      <c r="F309" t="str">
        <v>General Instrument</v>
      </c>
      <c r="G309" t="str">
        <v>Root | Instrument Equipment | General Instrument | Infra-Red Flame Detector</v>
      </c>
      <c r="H309" t="str">
        <v>CFIHOS-30000425</v>
      </c>
      <c r="I309" t="str">
        <v>Flame Detector</v>
      </c>
      <c r="J309" t="str">
        <v>RDS477044</v>
      </c>
      <c r="K309" t="str">
        <v>FLAME DETECTOR</v>
      </c>
      <c r="L309">
        <v>325205</v>
      </c>
      <c r="M309" t="str">
        <v>Détecteurs de flamme</v>
      </c>
      <c r="N309" t="str">
        <v>flame detectors</v>
      </c>
      <c r="O309" t="str">
        <v/>
      </c>
      <c r="P309" t="str">
        <v/>
      </c>
      <c r="Q309" t="str">
        <v>HEAT-FLD; INEQ-FLD</v>
      </c>
      <c r="R309" t="str">
        <v>Flame detectors (process); Flame Detector (FGS)</v>
      </c>
      <c r="S309" t="str">
        <v/>
      </c>
      <c r="T309" t="str">
        <v/>
      </c>
      <c r="U309" t="str">
        <v/>
      </c>
      <c r="V309" t="str">
        <v/>
      </c>
      <c r="W309" t="str">
        <v>7.2.2.5 IfcSensorTypeEnum</v>
      </c>
      <c r="X309" t="str">
        <v>Firesensor</v>
      </c>
      <c r="Y309" t="str">
        <v>A detector that is intended to sense a flame</v>
      </c>
      <c r="Z309" t="str">
        <v>PCA</v>
      </c>
      <c r="AA309" t="str">
        <v>TOTAL-B0000000012</v>
      </c>
      <c r="AB309" t="str">
        <v>Instrumentation &amp; Control Systems</v>
      </c>
      <c r="AC309">
        <v>0</v>
      </c>
      <c r="AD309" t="str">
        <v>TOTAL-T0000000006</v>
      </c>
      <c r="AE309" t="str">
        <v>Field instruments &amp; instrumented functions tag structure</v>
      </c>
      <c r="AF309" t="str">
        <v>Equipment</v>
      </c>
      <c r="AH309" t="str">
        <v>Review Done By RC</v>
      </c>
      <c r="AI309" t="str">
        <f>CONCATENATE($AI$1," ",$AJ$1," ",$AK$1,A309,"'")</f>
        <v>Update tblFunctionalClass_Modify SET DisciplineID  = '   Where ID = 'TOTAL-F0000000346'</v>
      </c>
    </row>
    <row r="310">
      <c r="A310" t="str">
        <v>TOTAL-F0000000347</v>
      </c>
      <c r="B310" t="str">
        <v>Burner Flame Fault</v>
      </c>
      <c r="C310" t="str">
        <v>BA</v>
      </c>
      <c r="D310" t="str">
        <v>BA</v>
      </c>
      <c r="E310" t="str">
        <v>TOTAL-F0000001372</v>
      </c>
      <c r="F310" t="str">
        <v>Burner Instrument</v>
      </c>
      <c r="G310" t="str">
        <v>Root | Instrument Equipment | Burner Instrument | Burner Flame Fault</v>
      </c>
      <c r="H310" t="str">
        <v/>
      </c>
      <c r="I310" t="str">
        <v/>
      </c>
      <c r="J310" t="str">
        <v/>
      </c>
      <c r="K310" t="str">
        <v/>
      </c>
      <c r="L310">
        <v>142</v>
      </c>
      <c r="M310" t="str">
        <v>Brûleurs</v>
      </c>
      <c r="N310" t="str">
        <v>Burners</v>
      </c>
      <c r="O310" t="str">
        <v>Brenner</v>
      </c>
      <c r="P310" t="str">
        <v>Quemadores</v>
      </c>
      <c r="R310" t="str">
        <v/>
      </c>
      <c r="S310" t="str">
        <v/>
      </c>
      <c r="T310" t="str">
        <v/>
      </c>
      <c r="U310" t="str">
        <v/>
      </c>
      <c r="V310" t="str">
        <v/>
      </c>
      <c r="W310" t="str">
        <v/>
      </c>
      <c r="X310" t="str">
        <v/>
      </c>
      <c r="Y310" t="str">
        <v>Visual or audible notification of the occurrence of a flame detection event.</v>
      </c>
      <c r="Z310" t="str">
        <v>Total</v>
      </c>
      <c r="AA310" t="str">
        <v>TOTAL-B0000000012</v>
      </c>
      <c r="AB310" t="str">
        <v>Instrumentation &amp; Control Systems</v>
      </c>
      <c r="AC310">
        <v>0</v>
      </c>
      <c r="AD310" t="str">
        <v>TOTAL-T0000000006</v>
      </c>
      <c r="AE310" t="str">
        <v>Field instruments &amp; instrumented functions tag structure</v>
      </c>
      <c r="AF310" t="str">
        <v>Soft</v>
      </c>
      <c r="AH310" t="str">
        <v>Review Done By RC</v>
      </c>
      <c r="AI310" t="str">
        <f>CONCATENATE($AI$1," ",$AJ$1," ",$AK$1,A310,"'")</f>
        <v>Update tblFunctionalClass_Modify SET DisciplineID  = '   Where ID = 'TOTAL-F0000000347'</v>
      </c>
    </row>
    <row r="311">
      <c r="A311" t="str">
        <v>TOTAL-F0000000348</v>
      </c>
      <c r="B311" t="str">
        <v>Flare</v>
      </c>
      <c r="E311" t="str">
        <v>TOTAL-F0000000340</v>
      </c>
      <c r="F311" t="str">
        <v>Fired Equipment</v>
      </c>
      <c r="G311" t="str">
        <v>Root | Mechanical Equipment Class | Fired Equipment | Flare</v>
      </c>
      <c r="H311" t="str">
        <v>CFIHOS-30000058</v>
      </c>
      <c r="I311" t="str">
        <v>Flare</v>
      </c>
      <c r="J311" t="str">
        <v>RDS1330277141</v>
      </c>
      <c r="K311" t="str">
        <v>FLARE</v>
      </c>
      <c r="L311">
        <v>145</v>
      </c>
      <c r="M311" t="str">
        <v>Torches</v>
      </c>
      <c r="N311" t="str">
        <v>Flares</v>
      </c>
      <c r="O311" t="str">
        <v>Fackeln</v>
      </c>
      <c r="P311" t="str">
        <v>Antorchas</v>
      </c>
      <c r="R311" t="str">
        <v/>
      </c>
      <c r="S311" t="str">
        <v/>
      </c>
      <c r="T311" t="str">
        <v/>
      </c>
      <c r="U311" t="str">
        <v/>
      </c>
      <c r="V311" t="str">
        <v/>
      </c>
      <c r="W311" t="str">
        <v/>
      </c>
      <c r="X311" t="str">
        <v/>
      </c>
      <c r="Y311" t="str">
        <v>A system that burns waste in an elevated flame in the open air.</v>
      </c>
      <c r="Z311" t="str">
        <v>CFIHOS</v>
      </c>
      <c r="AA311" t="str">
        <v>TOTAL-B0000000025</v>
      </c>
      <c r="AB311" t="str">
        <v>Structure</v>
      </c>
      <c r="AC311">
        <v>1</v>
      </c>
      <c r="AD311" t="str">
        <v>TOTAL-T0000000001</v>
      </c>
      <c r="AE311" t="str">
        <v>Main equipments tag structure</v>
      </c>
      <c r="AF311" t="str">
        <v>Equipment</v>
      </c>
      <c r="AH311" t="str">
        <v>Review Completed</v>
      </c>
      <c r="AI311" t="str">
        <f>CONCATENATE($AI$1," ",$AJ$1," ",$AK$1,A311,"'")</f>
        <v>Update tblFunctionalClass_Modify SET DisciplineID  = '   Where ID = 'TOTAL-F0000000348'</v>
      </c>
    </row>
    <row r="312">
      <c r="A312" t="str">
        <v>TOTAL-F0000000349</v>
      </c>
      <c r="B312" t="str">
        <v>Flare Ignition Package</v>
      </c>
      <c r="C312" t="str">
        <v>FIP</v>
      </c>
      <c r="E312" t="str">
        <v>TOTAL-F0000000630</v>
      </c>
      <c r="F312" t="str">
        <v>Package Unit</v>
      </c>
      <c r="G312" t="str">
        <v>Root | Mechanical Equipment Class | Other Mechanical Equipment | Package Unit | Flare Ignition Package</v>
      </c>
      <c r="H312" t="str">
        <v/>
      </c>
      <c r="I312" t="str">
        <v/>
      </c>
      <c r="J312" t="str">
        <v>RDS1300808591</v>
      </c>
      <c r="K312" t="str">
        <v>PACKAGE</v>
      </c>
      <c r="L312">
        <v>145</v>
      </c>
      <c r="M312" t="str">
        <v>Torches</v>
      </c>
      <c r="N312" t="str">
        <v>Flares</v>
      </c>
      <c r="O312" t="str">
        <v>Fackeln</v>
      </c>
      <c r="P312" t="str">
        <v>Antorchas</v>
      </c>
      <c r="Q312" t="str">
        <v>PKG-FLARE</v>
      </c>
      <c r="R312" t="str">
        <v>Flare tip and ignition package</v>
      </c>
      <c r="S312" t="str">
        <v/>
      </c>
      <c r="T312" t="str">
        <v/>
      </c>
      <c r="U312" t="str">
        <v>FI</v>
      </c>
      <c r="V312" t="str">
        <v>Flare ignition</v>
      </c>
      <c r="W312" t="str">
        <v/>
      </c>
      <c r="X312" t="str">
        <v/>
      </c>
      <c r="Y312" t="str">
        <v>A 'functional object' that is any related group of objects that is viewed or organized as a unit. Relates to Flare Ignition Package.</v>
      </c>
      <c r="Z312" t="str">
        <v>PCA (modified)</v>
      </c>
      <c r="AA312" t="str">
        <v>TOTAL-B0000000017</v>
      </c>
      <c r="AB312" t="str">
        <v>Mechanical Static</v>
      </c>
      <c r="AC312">
        <v>0</v>
      </c>
      <c r="AD312" t="str">
        <v>TOTAL-T0000000001</v>
      </c>
      <c r="AE312" t="str">
        <v>Main equipments tag structure</v>
      </c>
      <c r="AF312" t="str">
        <v>Equipment</v>
      </c>
      <c r="AH312" t="str">
        <v>Review Pending</v>
      </c>
      <c r="AI312" t="str">
        <f>CONCATENATE($AI$1," ",$AJ$1," ",$AK$1,A312,"'")</f>
        <v>Update tblFunctionalClass_Modify SET DisciplineID  = '   Where ID = 'TOTAL-F0000000349'</v>
      </c>
    </row>
    <row r="313">
      <c r="A313" t="str">
        <v>TOTAL-F0000000350</v>
      </c>
      <c r="B313" t="str">
        <v>Flare Tip</v>
      </c>
      <c r="C313" t="str">
        <v>FZ</v>
      </c>
      <c r="E313" t="str">
        <v>TOTAL-F0000000348</v>
      </c>
      <c r="F313" t="str">
        <v>Flare</v>
      </c>
      <c r="G313" t="str">
        <v>Root | Mechanical Equipment Class | Fired Equipment | Flare | Flare Tip</v>
      </c>
      <c r="H313" t="str">
        <v>CFIHOS-30000389</v>
      </c>
      <c r="I313" t="str">
        <v>flare tip</v>
      </c>
      <c r="J313" t="str">
        <v>RDS446129</v>
      </c>
      <c r="K313" t="str">
        <v>FLARE TIP</v>
      </c>
      <c r="L313">
        <v>1452</v>
      </c>
      <c r="M313" t="str">
        <v>Nez de torches</v>
      </c>
      <c r="N313" t="str">
        <v>Flare tips</v>
      </c>
      <c r="O313" t="str">
        <v>Fackelköpfe</v>
      </c>
      <c r="P313" t="str">
        <v>Flare tips</v>
      </c>
      <c r="Q313" t="str">
        <v>PIPE-FLARE</v>
      </c>
      <c r="R313" t="str">
        <v>Flare Tip</v>
      </c>
      <c r="S313" t="str">
        <v/>
      </c>
      <c r="T313" t="str">
        <v/>
      </c>
      <c r="U313" t="str">
        <v/>
      </c>
      <c r="V313" t="str">
        <v/>
      </c>
      <c r="W313" t="str">
        <v/>
      </c>
      <c r="X313" t="str">
        <v/>
      </c>
      <c r="Y313" t="str">
        <v>A burner that burns gas emitted from a process into the atmosphere. Relates to Flare Tip.</v>
      </c>
      <c r="Z313" t="str">
        <v>PCA (modified)</v>
      </c>
      <c r="AA313" t="str">
        <v>TOTAL-B0000000025</v>
      </c>
      <c r="AB313" t="str">
        <v>Structure</v>
      </c>
      <c r="AC313">
        <v>0</v>
      </c>
      <c r="AD313" t="str">
        <v>TOTAL-T0000000001</v>
      </c>
      <c r="AE313" t="str">
        <v>Main equipments tag structure</v>
      </c>
      <c r="AF313" t="str">
        <v>Equipment</v>
      </c>
      <c r="AH313" t="str">
        <v>Review Pending</v>
      </c>
      <c r="AI313" t="str">
        <f>CONCATENATE($AI$1," ",$AJ$1," ",$AK$1,A313,"'")</f>
        <v>Update tblFunctionalClass_Modify SET DisciplineID  = '   Where ID = 'TOTAL-F0000000350'</v>
      </c>
    </row>
    <row r="314">
      <c r="A314" t="str">
        <v>TOTAL-F0000000351</v>
      </c>
      <c r="B314" t="str">
        <v>Flashing Light</v>
      </c>
      <c r="C314" t="str">
        <v>FL</v>
      </c>
      <c r="E314" t="str">
        <v>TOTAL-F0000001295</v>
      </c>
      <c r="F314" t="str">
        <v>Public Address &amp; General Alarm (PAGA)</v>
      </c>
      <c r="G314" t="str">
        <v>Root | IT &amp; Telecommunication Equipment | Public Address &amp; General Alarm (PAGA) | Flashing Light</v>
      </c>
      <c r="H314" t="str">
        <v/>
      </c>
      <c r="I314" t="str">
        <v/>
      </c>
      <c r="J314" t="str">
        <v>RDS9671327</v>
      </c>
      <c r="K314" t="str">
        <v>FLASHING-LIGHTING</v>
      </c>
      <c r="L314">
        <v>415104</v>
      </c>
      <c r="M314" t="str">
        <v>Feu à éclats</v>
      </c>
      <c r="N314" t="str">
        <v>Flashing lights</v>
      </c>
      <c r="O314" t="str">
        <v>Blinkende Lichter</v>
      </c>
      <c r="P314" t="str">
        <v>Luces intermitentes</v>
      </c>
      <c r="Q314" t="str">
        <v>SVCOM-PAGA</v>
      </c>
      <c r="R314" t="str">
        <v>Public Adress</v>
      </c>
      <c r="S314" t="str">
        <v/>
      </c>
      <c r="T314" t="str">
        <v/>
      </c>
      <c r="U314" t="str">
        <v/>
      </c>
      <c r="V314" t="str">
        <v/>
      </c>
      <c r="W314" t="str">
        <v/>
      </c>
      <c r="X314" t="str">
        <v/>
      </c>
      <c r="Y314" t="str">
        <v>Lighting up suddenly or intermittently.</v>
      </c>
      <c r="Z314" t="str">
        <v>PCA</v>
      </c>
      <c r="AA314" t="str">
        <v>TOTAL-B0000000027</v>
      </c>
      <c r="AB314" t="str">
        <v>Telecom</v>
      </c>
      <c r="AC314">
        <v>0</v>
      </c>
      <c r="AD314" t="str">
        <v>TOTAL-T0000000001</v>
      </c>
      <c r="AE314" t="str">
        <v>Main equipments tag structure</v>
      </c>
      <c r="AF314" t="str">
        <v>Equipment</v>
      </c>
      <c r="AH314" t="str">
        <v>Review Done By EP</v>
      </c>
      <c r="AI314" t="str">
        <f>CONCATENATE($AI$1," ",$AJ$1," ",$AK$1,A314,"'")</f>
        <v>Update tblFunctionalClass_Modify SET DisciplineID  = '   Where ID = 'TOTAL-F0000000351'</v>
      </c>
    </row>
    <row r="315">
      <c r="A315" t="str">
        <v>TOTAL-F0000000352</v>
      </c>
      <c r="B315" t="str">
        <v>Flexible Jumper</v>
      </c>
      <c r="C315" t="str">
        <v>FJ</v>
      </c>
      <c r="E315" t="str">
        <v>TOTAL-F0000000947</v>
      </c>
      <c r="F315" t="str">
        <v>Subsea Material, Equipment and System</v>
      </c>
      <c r="G315" t="str">
        <v>Root | Subsea Material, Equipment and System | Flexible Jumper</v>
      </c>
      <c r="H315" t="str">
        <v/>
      </c>
      <c r="I315" t="str">
        <v/>
      </c>
      <c r="J315" t="str">
        <v>RDS16556883</v>
      </c>
      <c r="K315" t="str">
        <v>SUBSEA FLOWLINE JUMPER</v>
      </c>
      <c r="L315" t="str">
        <v>2672; 267201</v>
      </c>
      <c r="M315" t="str">
        <v>Production Flexible well Jumper; Production Flexible Well jumper fabrication / welding</v>
      </c>
      <c r="N315" t="str">
        <v>Production Flexible well Jumper; Production Flexible Well jumper fabrication / welding</v>
      </c>
      <c r="O315" t="str">
        <v/>
      </c>
      <c r="P315" t="str">
        <v/>
      </c>
      <c r="Q315" t="str">
        <v>PIPE-HYDJMPS; SUB-SPJP</v>
      </c>
      <c r="R315" t="str">
        <v>Hydraulic Jumper Subsea; Subsea spool / jumper</v>
      </c>
      <c r="S315" t="str">
        <v/>
      </c>
      <c r="T315" t="str">
        <v/>
      </c>
      <c r="U315" t="str">
        <v/>
      </c>
      <c r="V315" t="str">
        <v/>
      </c>
      <c r="W315" t="str">
        <v/>
      </c>
      <c r="X315" t="str">
        <v/>
      </c>
      <c r="Y315" t="str">
        <v>An artefact for connecting a well or a manifold to a subsea flowline</v>
      </c>
      <c r="Z315" t="str">
        <v>PCA</v>
      </c>
      <c r="AA315" t="str">
        <v>TOTAL-B0000000026</v>
      </c>
      <c r="AB315" t="str">
        <v>Subsea Production System</v>
      </c>
      <c r="AC315">
        <v>0</v>
      </c>
      <c r="AD315" t="str">
        <v>TOTAL-T0000000001</v>
      </c>
      <c r="AE315" t="str">
        <v>Main equipments tag structure</v>
      </c>
      <c r="AF315" t="str">
        <v>Equipment</v>
      </c>
      <c r="AH315" t="str">
        <v>Review Pending</v>
      </c>
      <c r="AI315" t="str">
        <f>CONCATENATE($AI$1," ",$AJ$1," ",$AK$1,A315,"'")</f>
        <v>Update tblFunctionalClass_Modify SET DisciplineID  = '   Where ID = 'TOTAL-F0000000352'</v>
      </c>
    </row>
    <row r="316">
      <c r="A316" t="str">
        <v>TOTAL-F0000000353</v>
      </c>
      <c r="B316" t="str">
        <v>Flexible Riser</v>
      </c>
      <c r="C316" t="str">
        <v>FLR</v>
      </c>
      <c r="E316" t="str">
        <v>TOTAL-F0000000654</v>
      </c>
      <c r="F316" t="str">
        <v>Pipes, Flanges, Fittings and Valves For Piping Application</v>
      </c>
      <c r="G316" t="str">
        <v>Root | Mechanical Equipment Class | Pipes, Flanges, Fittings and Valves For Piping Application |  Flexible Riser</v>
      </c>
      <c r="H316" t="str">
        <v/>
      </c>
      <c r="I316" t="str">
        <v/>
      </c>
      <c r="J316" t="str">
        <v/>
      </c>
      <c r="K316" t="str">
        <v/>
      </c>
      <c r="M316" t="str">
        <v/>
      </c>
      <c r="N316" t="str">
        <v/>
      </c>
      <c r="O316" t="str">
        <v/>
      </c>
      <c r="P316" t="str">
        <v/>
      </c>
      <c r="Q316" t="str">
        <v>PLNE-FLEX; SUB-RIS</v>
      </c>
      <c r="R316" t="str">
        <v>Pipeline Flexible; Subsea riser</v>
      </c>
      <c r="S316" t="str">
        <v/>
      </c>
      <c r="T316" t="str">
        <v/>
      </c>
      <c r="U316" t="str">
        <v>PR</v>
      </c>
      <c r="V316" t="str">
        <v>Risers</v>
      </c>
      <c r="W316" t="str">
        <v/>
      </c>
      <c r="X316" t="str">
        <v/>
      </c>
      <c r="Y316" t="str">
        <v>A pipeline section consisting of a vertical pipe attached to the sea-floor by gravity and suction piles and held in tension with buoyancy tanks connected at the top of the riser.</v>
      </c>
      <c r="Z316" t="str">
        <v>Total</v>
      </c>
      <c r="AA316" t="str">
        <v>TOTAL-B0000000020</v>
      </c>
      <c r="AB316" t="str">
        <v>Piping &amp; Layout</v>
      </c>
      <c r="AC316">
        <v>0</v>
      </c>
      <c r="AD316" t="str">
        <v>TOTAL-T0000000009</v>
      </c>
      <c r="AE316" t="str">
        <v>Piping tag structure</v>
      </c>
      <c r="AF316" t="str">
        <v>Line</v>
      </c>
      <c r="AH316" t="str">
        <v>Review Done By RC</v>
      </c>
      <c r="AI316" t="str">
        <f>CONCATENATE($AI$1," ",$AJ$1," ",$AK$1,A316,"'")</f>
        <v>Update tblFunctionalClass_Modify SET DisciplineID  = '   Where ID = 'TOTAL-F0000000353'</v>
      </c>
    </row>
    <row r="317">
      <c r="A317" t="str">
        <v>TOTAL-F0000000354</v>
      </c>
      <c r="B317" t="str">
        <v>Flow (Electronic of Measurement) Fault</v>
      </c>
      <c r="C317" t="str">
        <v>FAF</v>
      </c>
      <c r="D317" t="str">
        <v>FA</v>
      </c>
      <c r="E317" t="str">
        <v>TOTAL-F0000001303</v>
      </c>
      <c r="F317" t="str">
        <v>Flow Instrument</v>
      </c>
      <c r="G317" t="str">
        <v>Root | Instrument Equipment | Flow Instrument | Flow "Electronic of Measurement" Fault</v>
      </c>
      <c r="H317" t="str">
        <v/>
      </c>
      <c r="I317" t="str">
        <v/>
      </c>
      <c r="J317" t="str">
        <v/>
      </c>
      <c r="K317" t="str">
        <v/>
      </c>
      <c r="M317" t="str">
        <v/>
      </c>
      <c r="N317" t="str">
        <v/>
      </c>
      <c r="O317" t="str">
        <v/>
      </c>
      <c r="P317" t="str">
        <v/>
      </c>
      <c r="R317" t="str">
        <v/>
      </c>
      <c r="S317" t="str">
        <v/>
      </c>
      <c r="T317" t="str">
        <v/>
      </c>
      <c r="U317" t="str">
        <v/>
      </c>
      <c r="V317" t="str">
        <v/>
      </c>
      <c r="W317" t="str">
        <v/>
      </c>
      <c r="X317" t="str">
        <v/>
      </c>
      <c r="Y317" t="str">
        <v>Equipment failure attributable to some defect in a circuit (loose connection or insulation failure or short circuit etc.). Relates to Flow "electronic of measurement" fault.</v>
      </c>
      <c r="Z317" t="str">
        <v>EasyDefine (modified)</v>
      </c>
      <c r="AA317" t="str">
        <v>TOTAL-B0000000012</v>
      </c>
      <c r="AB317" t="str">
        <v>Instrumentation &amp; Control Systems</v>
      </c>
      <c r="AC317">
        <v>0</v>
      </c>
      <c r="AD317" t="str">
        <v>TOTAL-T0000000006</v>
      </c>
      <c r="AE317" t="str">
        <v>Field instruments &amp; instrumented functions tag structure</v>
      </c>
      <c r="AF317" t="str">
        <v>Soft</v>
      </c>
      <c r="AH317" t="str">
        <v>Review Done By RC</v>
      </c>
      <c r="AI317" t="str">
        <f>CONCATENATE($AI$1," ",$AJ$1," ",$AK$1,A317,"'")</f>
        <v>Update tblFunctionalClass_Modify SET DisciplineID  = '   Where ID = 'TOTAL-F0000000354'</v>
      </c>
    </row>
    <row r="318">
      <c r="A318" t="str">
        <v>TOTAL-F0000000355</v>
      </c>
      <c r="B318" t="str">
        <v>Flow (Electronic of Measurement) Fault Switch</v>
      </c>
      <c r="C318" t="str">
        <v>FS</v>
      </c>
      <c r="D318" t="str">
        <v>FS</v>
      </c>
      <c r="E318" t="str">
        <v>TOTAL-F0000001303</v>
      </c>
      <c r="F318" t="str">
        <v>Flow Instrument</v>
      </c>
      <c r="G318" t="str">
        <v>Root | Instrument Equipment | Flow Instrument | Flow "Electronic of Measurement" Fault Switch</v>
      </c>
      <c r="H318" t="str">
        <v>CFIHOS-80000128</v>
      </c>
      <c r="I318" t="str">
        <v>Manual Switch</v>
      </c>
      <c r="J318" t="str">
        <v/>
      </c>
      <c r="K318" t="str">
        <v/>
      </c>
      <c r="L318">
        <v>4172</v>
      </c>
      <c r="M318" t="str">
        <v>Commutateur</v>
      </c>
      <c r="N318" t="str">
        <v>Switch</v>
      </c>
      <c r="O318" t="str">
        <v>Schalter</v>
      </c>
      <c r="P318" t="str">
        <v>Switch (Conmutador)</v>
      </c>
      <c r="R318" t="str">
        <v/>
      </c>
      <c r="S318" t="str">
        <v/>
      </c>
      <c r="T318" t="str">
        <v/>
      </c>
      <c r="U318" t="str">
        <v/>
      </c>
      <c r="V318" t="str">
        <v/>
      </c>
      <c r="W318" t="str">
        <v/>
      </c>
      <c r="X318" t="str">
        <v/>
      </c>
      <c r="Y318" t="str">
        <v>A switch which is operated by a person. Relates to Flow "electronic of measurement" fault switch.</v>
      </c>
      <c r="Z318" t="str">
        <v>CFIHOS (modified)</v>
      </c>
      <c r="AA318" t="str">
        <v>TOTAL-B0000000012</v>
      </c>
      <c r="AB318" t="str">
        <v>Instrumentation &amp; Control Systems</v>
      </c>
      <c r="AC318">
        <v>0</v>
      </c>
      <c r="AD318" t="str">
        <v>TOTAL-T0000000006</v>
      </c>
      <c r="AE318" t="str">
        <v>Field instruments &amp; instrumented functions tag structure</v>
      </c>
      <c r="AF318" t="str">
        <v>Soft</v>
      </c>
      <c r="AH318" t="str">
        <v>Review Done By RC</v>
      </c>
      <c r="AI318" t="str">
        <f>CONCATENATE($AI$1," ",$AJ$1," ",$AK$1,A318,"'")</f>
        <v>Update tblFunctionalClass_Modify SET DisciplineID  = '   Where ID = 'TOTAL-F0000000355'</v>
      </c>
    </row>
    <row r="319">
      <c r="A319" t="str">
        <v>TOTAL-F0000000356</v>
      </c>
      <c r="B319" t="str">
        <v>Flow Alarm Measurment Discrepancy</v>
      </c>
      <c r="C319" t="str">
        <v>LAX</v>
      </c>
      <c r="E319" t="str">
        <v>TOTAL-F0000001303</v>
      </c>
      <c r="F319" t="str">
        <v>Flow Instrument</v>
      </c>
      <c r="G319" t="str">
        <v>Root | Instrument Equipment | Flow Instrument | Flow Alarm Measurment Discrepancy</v>
      </c>
      <c r="H319" t="str">
        <v/>
      </c>
      <c r="I319" t="str">
        <v/>
      </c>
      <c r="J319" t="str">
        <v/>
      </c>
      <c r="K319" t="str">
        <v/>
      </c>
      <c r="M319" t="str">
        <v/>
      </c>
      <c r="N319" t="str">
        <v/>
      </c>
      <c r="O319" t="str">
        <v/>
      </c>
      <c r="P319" t="str">
        <v/>
      </c>
      <c r="R319" t="str">
        <v/>
      </c>
      <c r="S319" t="str">
        <v/>
      </c>
      <c r="T319" t="str">
        <v/>
      </c>
      <c r="U319" t="str">
        <v/>
      </c>
      <c r="V319" t="str">
        <v/>
      </c>
      <c r="W319" t="str">
        <v/>
      </c>
      <c r="X319" t="str">
        <v/>
      </c>
      <c r="Y319" t="str">
        <v>An alarm device or system of alarm devices gives an audible, visual or other form of alarm signal about a problem or condition. Relates to Flow Alarm discrepancy between measurements of two or more flowmeter transmitters with the same service.</v>
      </c>
      <c r="Z319" t="str">
        <v>Total</v>
      </c>
      <c r="AA319" t="str">
        <v>TOTAL-B0000000012</v>
      </c>
      <c r="AB319" t="str">
        <v>Instrumentation &amp; Control Systems</v>
      </c>
      <c r="AC319">
        <v>0</v>
      </c>
      <c r="AD319" t="str">
        <v>TOTAL-T0000000006</v>
      </c>
      <c r="AE319" t="str">
        <v>Field instruments &amp; instrumented functions tag structure</v>
      </c>
      <c r="AF319" t="str">
        <v>Soft</v>
      </c>
      <c r="AG319">
        <v>3</v>
      </c>
      <c r="AH319" t="str">
        <v>Review Completed</v>
      </c>
      <c r="AI319" t="str">
        <f>CONCATENATE($AI$1," ",$AJ$1,AH319,"'"," ",$AK$1,A319,"'")</f>
        <v>Update tblFunctionalClass_Modify SET DisciplineID  = 'Review Completed'   Where ID = 'TOTAL-F0000000356'</v>
      </c>
    </row>
    <row r="320">
      <c r="A320" t="str">
        <v>TOTAL-F0000000357</v>
      </c>
      <c r="B320" t="str">
        <v>Flow Alarm High</v>
      </c>
      <c r="C320" t="str">
        <v>FAH</v>
      </c>
      <c r="D320" t="str">
        <v>FAH</v>
      </c>
      <c r="E320" t="str">
        <v>TOTAL-F0000001303</v>
      </c>
      <c r="F320" t="str">
        <v>Flow Instrument</v>
      </c>
      <c r="G320" t="str">
        <v>Root | Instrument Equipment | Flow Instrument | Flow Alarm High</v>
      </c>
      <c r="H320" t="str">
        <v/>
      </c>
      <c r="I320" t="str">
        <v/>
      </c>
      <c r="J320" t="str">
        <v>RDS1021011381</v>
      </c>
      <c r="K320" t="str">
        <v>FLOW ALARM LIMIT HIGH</v>
      </c>
      <c r="M320" t="str">
        <v/>
      </c>
      <c r="N320" t="str">
        <v/>
      </c>
      <c r="O320" t="str">
        <v/>
      </c>
      <c r="P320" t="str">
        <v/>
      </c>
      <c r="R320" t="str">
        <v/>
      </c>
      <c r="S320" t="str">
        <v/>
      </c>
      <c r="T320" t="str">
        <v/>
      </c>
      <c r="U320" t="str">
        <v/>
      </c>
      <c r="V320" t="str">
        <v/>
      </c>
      <c r="W320" t="str">
        <v/>
      </c>
      <c r="X320" t="str">
        <v/>
      </c>
      <c r="Y320" t="str">
        <v>A high alarm notification that a flow value has reached a predefined high limit value.</v>
      </c>
      <c r="Z320" t="str">
        <v>Total</v>
      </c>
      <c r="AA320" t="str">
        <v>TOTAL-B0000000012</v>
      </c>
      <c r="AB320" t="str">
        <v>Instrumentation &amp; Control Systems</v>
      </c>
      <c r="AC320">
        <v>0</v>
      </c>
      <c r="AD320" t="str">
        <v>TOTAL-T0000000006</v>
      </c>
      <c r="AE320" t="str">
        <v>Field instruments &amp; instrumented functions tag structure</v>
      </c>
      <c r="AF320" t="str">
        <v>Soft</v>
      </c>
      <c r="AH320" t="str">
        <v>Review Done By RC</v>
      </c>
      <c r="AI320" t="str">
        <f>CONCATENATE($AI$1," ",$AJ$1,Z320,"'"," ",$AK$1,A320,"'")</f>
        <v>Update tblFunctionalClass_Modify SET DisciplineID  = 'Total'   Where ID = 'TOTAL-F0000000357'</v>
      </c>
    </row>
    <row r="321">
      <c r="A321" t="str">
        <v>TOTAL-F0000000358</v>
      </c>
      <c r="B321" t="str">
        <v>Flow Alarm High High</v>
      </c>
      <c r="C321" t="str">
        <v>FAHH</v>
      </c>
      <c r="D321" t="str">
        <v>FAHH</v>
      </c>
      <c r="E321" t="str">
        <v>TOTAL-F0000001303</v>
      </c>
      <c r="F321" t="str">
        <v>Flow Instrument</v>
      </c>
      <c r="G321" t="str">
        <v>Root | Instrument Equipment | Flow Instrument | Flow Alarm High High</v>
      </c>
      <c r="H321" t="str">
        <v/>
      </c>
      <c r="I321" t="str">
        <v/>
      </c>
      <c r="J321" t="str">
        <v>RDS1021013611</v>
      </c>
      <c r="K321" t="str">
        <v>FLOW ALARM LIMIT HIGH HIGH</v>
      </c>
      <c r="M321" t="str">
        <v/>
      </c>
      <c r="N321" t="str">
        <v/>
      </c>
      <c r="O321" t="str">
        <v/>
      </c>
      <c r="P321" t="str">
        <v/>
      </c>
      <c r="R321" t="str">
        <v/>
      </c>
      <c r="S321" t="str">
        <v/>
      </c>
      <c r="T321" t="str">
        <v/>
      </c>
      <c r="U321" t="str">
        <v/>
      </c>
      <c r="V321" t="str">
        <v/>
      </c>
      <c r="W321" t="str">
        <v/>
      </c>
      <c r="X321" t="str">
        <v/>
      </c>
      <c r="Y321" t="str">
        <v>A high high alarm, or trip, notification that a flow value has reached a predefined upper limit value beyond the flow high alarm limit value.</v>
      </c>
      <c r="Z321" t="str">
        <v>Total</v>
      </c>
      <c r="AA321" t="str">
        <v>TOTAL-B0000000012</v>
      </c>
      <c r="AB321" t="str">
        <v>Instrumentation &amp; Control Systems</v>
      </c>
      <c r="AC321">
        <v>0</v>
      </c>
      <c r="AD321" t="str">
        <v>TOTAL-T0000000006</v>
      </c>
      <c r="AE321" t="str">
        <v>Field instruments &amp; instrumented functions tag structure</v>
      </c>
      <c r="AF321" t="str">
        <v>Soft</v>
      </c>
      <c r="AH321" t="str">
        <v>Review Done By RC</v>
      </c>
      <c r="AI321" t="str">
        <f>CONCATENATE($AI$1," ",$AJ$1,Z321,"'"," ",$AK$1,A321,"'")</f>
        <v>Update tblFunctionalClass_Modify SET DisciplineID  = 'Total'   Where ID = 'TOTAL-F0000000358'</v>
      </c>
    </row>
    <row r="322">
      <c r="A322" t="str">
        <v>TOTAL-F0000000359</v>
      </c>
      <c r="B322" t="str">
        <v>Flow Alarm Low</v>
      </c>
      <c r="C322" t="str">
        <v>FAL</v>
      </c>
      <c r="D322" t="str">
        <v>FAL</v>
      </c>
      <c r="E322" t="str">
        <v>TOTAL-F0000001303</v>
      </c>
      <c r="F322" t="str">
        <v>Flow Instrument</v>
      </c>
      <c r="G322" t="str">
        <v>Root | Instrument Equipment | Flow Instrument | Flow Alarm Low</v>
      </c>
      <c r="H322" t="str">
        <v/>
      </c>
      <c r="I322" t="str">
        <v/>
      </c>
      <c r="J322" t="str">
        <v>RDS1021014051</v>
      </c>
      <c r="K322" t="str">
        <v>FLOW ALARM LIMIT LOW</v>
      </c>
      <c r="M322" t="str">
        <v/>
      </c>
      <c r="N322" t="str">
        <v/>
      </c>
      <c r="O322" t="str">
        <v/>
      </c>
      <c r="P322" t="str">
        <v/>
      </c>
      <c r="R322" t="str">
        <v/>
      </c>
      <c r="S322" t="str">
        <v/>
      </c>
      <c r="T322" t="str">
        <v/>
      </c>
      <c r="U322" t="str">
        <v/>
      </c>
      <c r="V322" t="str">
        <v/>
      </c>
      <c r="W322" t="str">
        <v/>
      </c>
      <c r="X322" t="str">
        <v/>
      </c>
      <c r="Y322" t="str">
        <v>A low alarm notification that a flow value has reached a predefined low limit value.</v>
      </c>
      <c r="Z322" t="str">
        <v>Total</v>
      </c>
      <c r="AA322" t="str">
        <v>TOTAL-B0000000012</v>
      </c>
      <c r="AB322" t="str">
        <v>Instrumentation &amp; Control Systems</v>
      </c>
      <c r="AC322">
        <v>0</v>
      </c>
      <c r="AD322" t="str">
        <v>TOTAL-T0000000006</v>
      </c>
      <c r="AE322" t="str">
        <v>Field instruments &amp; instrumented functions tag structure</v>
      </c>
      <c r="AF322" t="str">
        <v>Soft</v>
      </c>
      <c r="AH322" t="str">
        <v>Review Done By RC</v>
      </c>
      <c r="AI322" t="str">
        <f>CONCATENATE($AI$1," ",$AJ$1,Z322,"'"," ",$AK$1,A322,"'")</f>
        <v>Update tblFunctionalClass_Modify SET DisciplineID  = 'Total'   Where ID = 'TOTAL-F0000000359'</v>
      </c>
    </row>
    <row r="323">
      <c r="A323" t="str">
        <v>TOTAL-F0000000360</v>
      </c>
      <c r="B323" t="str">
        <v>Flow Alarm Low Low</v>
      </c>
      <c r="C323" t="str">
        <v>FALL</v>
      </c>
      <c r="D323" t="str">
        <v>FALL</v>
      </c>
      <c r="E323" t="str">
        <v>TOTAL-F0000001303</v>
      </c>
      <c r="F323" t="str">
        <v>Flow Instrument</v>
      </c>
      <c r="G323" t="str">
        <v>Root | Instrument Equipment | Flow Instrument | Flow Alarm Low Low</v>
      </c>
      <c r="H323" t="str">
        <v/>
      </c>
      <c r="I323" t="str">
        <v/>
      </c>
      <c r="J323" t="str">
        <v>RDS1021014451</v>
      </c>
      <c r="K323" t="str">
        <v>FLOW ALARM LIMIT LOW LOW</v>
      </c>
      <c r="M323" t="str">
        <v/>
      </c>
      <c r="N323" t="str">
        <v/>
      </c>
      <c r="O323" t="str">
        <v/>
      </c>
      <c r="P323" t="str">
        <v/>
      </c>
      <c r="R323" t="str">
        <v/>
      </c>
      <c r="S323" t="str">
        <v/>
      </c>
      <c r="T323" t="str">
        <v/>
      </c>
      <c r="U323" t="str">
        <v/>
      </c>
      <c r="V323" t="str">
        <v/>
      </c>
      <c r="W323" t="str">
        <v/>
      </c>
      <c r="X323" t="str">
        <v/>
      </c>
      <c r="Y323" t="str">
        <v>A low low alarm, or trip, notification that a flow value has reached a predefined lower limit value below the low flow alarm limit value.</v>
      </c>
      <c r="Z323" t="str">
        <v>Total</v>
      </c>
      <c r="AA323" t="str">
        <v>TOTAL-B0000000012</v>
      </c>
      <c r="AB323" t="str">
        <v>Instrumentation &amp; Control Systems</v>
      </c>
      <c r="AC323">
        <v>0</v>
      </c>
      <c r="AD323" t="str">
        <v>TOTAL-T0000000006</v>
      </c>
      <c r="AE323" t="str">
        <v>Field instruments &amp; instrumented functions tag structure</v>
      </c>
      <c r="AF323" t="str">
        <v>Soft</v>
      </c>
      <c r="AH323" t="str">
        <v>Review Done By RC</v>
      </c>
      <c r="AI323" t="str">
        <f>CONCATENATE($AI$1," ",$AJ$1,Z323,"'"," ",$AK$1,A323,"'")</f>
        <v>Update tblFunctionalClass_Modify SET DisciplineID  = 'Total'   Where ID = 'TOTAL-F0000000360'</v>
      </c>
    </row>
    <row r="324">
      <c r="A324" t="str">
        <v>TOTAL-F0000000361</v>
      </c>
      <c r="B324" t="str">
        <v>Flow Control Valve</v>
      </c>
      <c r="C324" t="str">
        <v>FCV</v>
      </c>
      <c r="D324" t="str">
        <v>FCV</v>
      </c>
      <c r="E324" t="str">
        <v>TOTAL-F0000001303</v>
      </c>
      <c r="F324" t="str">
        <v>Flow Instrument</v>
      </c>
      <c r="G324" t="str">
        <v>Root | Instrument Equipment | Flow Instrument | Flow Control Valve</v>
      </c>
      <c r="H324" t="str">
        <v/>
      </c>
      <c r="I324" t="str">
        <v/>
      </c>
      <c r="J324" t="str">
        <v>RDS302354</v>
      </c>
      <c r="K324" t="str">
        <v>FLOW CONTROL VALVE</v>
      </c>
      <c r="L324">
        <v>16220303</v>
      </c>
      <c r="M324" t="str">
        <v>Clapets régulateur de débit</v>
      </c>
      <c r="N324" t="str">
        <v>Flow control valves</v>
      </c>
      <c r="O324" t="str">
        <v/>
      </c>
      <c r="P324" t="str">
        <v/>
      </c>
      <c r="Q324" t="str">
        <v>VALVE-CV</v>
      </c>
      <c r="R324" t="str">
        <v>Control Valve</v>
      </c>
      <c r="S324" t="str">
        <v/>
      </c>
      <c r="T324" t="str">
        <v/>
      </c>
      <c r="U324" t="str">
        <v/>
      </c>
      <c r="V324" t="str">
        <v/>
      </c>
      <c r="W324" t="str">
        <v>7.5.2.32 IfcValveTypeEnum</v>
      </c>
      <c r="X324" t="str">
        <v>Regulating</v>
      </c>
      <c r="Y324" t="str">
        <v>A control valve that can be used to control a flow in a pipe.</v>
      </c>
      <c r="Z324" t="str">
        <v>PCA</v>
      </c>
      <c r="AA324" t="str">
        <v>TOTAL-B0000000012</v>
      </c>
      <c r="AB324" t="str">
        <v>Instrumentation &amp; Control Systems</v>
      </c>
      <c r="AC324">
        <v>0</v>
      </c>
      <c r="AD324" t="str">
        <v>TOTAL-T0000000006</v>
      </c>
      <c r="AE324" t="str">
        <v>Field instruments &amp; instrumented functions tag structure</v>
      </c>
      <c r="AF324" t="str">
        <v>Equipment</v>
      </c>
      <c r="AH324" t="str">
        <v>Review Done By RC</v>
      </c>
      <c r="AI324" t="str">
        <f>CONCATENATE($AI$1," ",$AJ$1," ",$AK$1,A324,"'")</f>
        <v>Update tblFunctionalClass_Modify SET DisciplineID  = '   Where ID = 'TOTAL-F0000000361'</v>
      </c>
    </row>
    <row r="325">
      <c r="A325" t="str">
        <v>TOTAL-F0000000362</v>
      </c>
      <c r="B325" t="str">
        <v>Flow Controller</v>
      </c>
      <c r="C325" t="str">
        <v>FC</v>
      </c>
      <c r="D325" t="str">
        <v>FC</v>
      </c>
      <c r="E325" t="str">
        <v>TOTAL-F0000001303</v>
      </c>
      <c r="F325" t="str">
        <v>Flow Instrument</v>
      </c>
      <c r="G325" t="str">
        <v>Root | Instrument Equipment | Flow Instrument | Flow Controller</v>
      </c>
      <c r="H325" t="str">
        <v/>
      </c>
      <c r="I325" t="str">
        <v/>
      </c>
      <c r="J325" t="str">
        <v>RDS879884</v>
      </c>
      <c r="K325" t="str">
        <v>FLOW CONTROLLER</v>
      </c>
      <c r="L325" t="str">
        <v>257H11</v>
      </c>
      <c r="M325" t="str">
        <v>Contrôleur de débit d'eau pour application HVAC</v>
      </c>
      <c r="N325" t="str">
        <v>Water flow rate controller for HVAC application</v>
      </c>
      <c r="O325" t="str">
        <v/>
      </c>
      <c r="P325" t="str">
        <v/>
      </c>
      <c r="R325" t="str">
        <v/>
      </c>
      <c r="S325" t="str">
        <v/>
      </c>
      <c r="T325" t="str">
        <v/>
      </c>
      <c r="U325" t="str">
        <v/>
      </c>
      <c r="V325" t="str">
        <v/>
      </c>
      <c r="W325" t="str">
        <v/>
      </c>
      <c r="X325" t="str">
        <v/>
      </c>
      <c r="Y325" t="str">
        <v>A controller that is dedicated to control a flow rate.</v>
      </c>
      <c r="Z325" t="str">
        <v>PCA</v>
      </c>
      <c r="AA325" t="str">
        <v>TOTAL-B0000000012</v>
      </c>
      <c r="AB325" t="str">
        <v>Instrumentation &amp; Control Systems</v>
      </c>
      <c r="AC325">
        <v>0</v>
      </c>
      <c r="AD325" t="str">
        <v>TOTAL-T0000000006</v>
      </c>
      <c r="AE325" t="str">
        <v>Field instruments &amp; instrumented functions tag structure</v>
      </c>
      <c r="AF325" t="str">
        <v>Soft</v>
      </c>
      <c r="AH325" t="str">
        <v>Review Done By RC</v>
      </c>
      <c r="AI325" t="str">
        <f>CONCATENATE($AI$1," ",$AJ$1," ",$AK$1,A325,"'")</f>
        <v>Update tblFunctionalClass_Modify SET DisciplineID  = '   Where ID = 'TOTAL-F0000000362'</v>
      </c>
    </row>
    <row r="326">
      <c r="A326" t="str">
        <v>TOTAL-F0000000363</v>
      </c>
      <c r="B326" t="str">
        <v>Flow Differential Indicator</v>
      </c>
      <c r="C326" t="str">
        <v>FDI</v>
      </c>
      <c r="D326" t="str">
        <v>FDI</v>
      </c>
      <c r="E326" t="str">
        <v>TOTAL-F0000001303</v>
      </c>
      <c r="F326" t="str">
        <v>Flow Instrument</v>
      </c>
      <c r="G326" t="str">
        <v>Root | Instrument Equipment | Flow Instrument | Flow Differential Indicator</v>
      </c>
      <c r="H326" t="str">
        <v>CFIHOS-80000292</v>
      </c>
      <c r="I326" t="str">
        <v>Indicator</v>
      </c>
      <c r="J326" t="str">
        <v>RDS270134</v>
      </c>
      <c r="K326" t="str">
        <v>MEASURE INDICATOR</v>
      </c>
      <c r="M326" t="str">
        <v/>
      </c>
      <c r="N326" t="str">
        <v/>
      </c>
      <c r="O326" t="str">
        <v/>
      </c>
      <c r="P326" t="str">
        <v/>
      </c>
      <c r="R326" t="str">
        <v/>
      </c>
      <c r="S326" t="str">
        <v/>
      </c>
      <c r="T326" t="str">
        <v/>
      </c>
      <c r="U326" t="str">
        <v/>
      </c>
      <c r="V326" t="str">
        <v/>
      </c>
      <c r="W326" t="str">
        <v/>
      </c>
      <c r="X326" t="str">
        <v/>
      </c>
      <c r="Y326" t="str">
        <v>An indicating instrument that gives a visual indication of a measured value. Relates to Flow Differential Indicator.</v>
      </c>
      <c r="Z326" t="str">
        <v>PCA (modified)</v>
      </c>
      <c r="AA326" t="str">
        <v>TOTAL-B0000000012</v>
      </c>
      <c r="AB326" t="str">
        <v>Instrumentation &amp; Control Systems</v>
      </c>
      <c r="AC326">
        <v>0</v>
      </c>
      <c r="AD326" t="str">
        <v>TOTAL-T0000000006</v>
      </c>
      <c r="AE326" t="str">
        <v>Field instruments &amp; instrumented functions tag structure</v>
      </c>
      <c r="AF326" t="str">
        <v>Soft or Equipment</v>
      </c>
      <c r="AH326" t="str">
        <v>Review Done By RC</v>
      </c>
      <c r="AI326" t="str">
        <f>CONCATENATE($AI$1," ",$AJ$1," ",$AK$1,A326,"'")</f>
        <v>Update tblFunctionalClass_Modify SET DisciplineID  = '   Where ID = 'TOTAL-F0000000363'</v>
      </c>
    </row>
    <row r="327">
      <c r="A327" t="str">
        <v>TOTAL-F0000000364</v>
      </c>
      <c r="B327" t="str">
        <v>Flow Differential Totalizer</v>
      </c>
      <c r="C327" t="str">
        <v>FDQ</v>
      </c>
      <c r="D327" t="str">
        <v>FDQ</v>
      </c>
      <c r="E327" t="str">
        <v>TOTAL-F0000001303</v>
      </c>
      <c r="F327" t="str">
        <v>Flow Instrument</v>
      </c>
      <c r="G327" t="str">
        <v>Root | Instrument Equipment | Flow Instrument | Flow Differential Totalizer</v>
      </c>
      <c r="H327" t="str">
        <v>CFIHOS-30000662</v>
      </c>
      <c r="I327" t="str">
        <v>Flow Totalizer</v>
      </c>
      <c r="J327" t="str">
        <v>RDS1026717301</v>
      </c>
      <c r="K327" t="str">
        <v>FLOW TOTALIZER</v>
      </c>
      <c r="M327" t="str">
        <v/>
      </c>
      <c r="N327" t="str">
        <v/>
      </c>
      <c r="O327" t="str">
        <v/>
      </c>
      <c r="P327" t="str">
        <v/>
      </c>
      <c r="R327" t="str">
        <v/>
      </c>
      <c r="S327" t="str">
        <v/>
      </c>
      <c r="T327" t="str">
        <v/>
      </c>
      <c r="U327" t="str">
        <v/>
      </c>
      <c r="V327" t="str">
        <v/>
      </c>
      <c r="W327" t="str">
        <v/>
      </c>
      <c r="X327" t="str">
        <v/>
      </c>
      <c r="Y327" t="str">
        <v>A totalizer that adds up flow measurements. Relates to Flow Differential Indicator Totalizer.</v>
      </c>
      <c r="Z327" t="str">
        <v>PCA (modified)</v>
      </c>
      <c r="AA327" t="str">
        <v>TOTAL-B0000000012</v>
      </c>
      <c r="AB327" t="str">
        <v>Instrumentation &amp; Control Systems</v>
      </c>
      <c r="AC327">
        <v>0</v>
      </c>
      <c r="AD327" t="str">
        <v>TOTAL-T0000000006</v>
      </c>
      <c r="AE327" t="str">
        <v>Field instruments &amp; instrumented functions tag structure</v>
      </c>
      <c r="AF327" t="str">
        <v>Soft</v>
      </c>
      <c r="AH327" t="str">
        <v>Review Done By RC</v>
      </c>
      <c r="AI327" t="str">
        <f>CONCATENATE($AI$1," ",$AJ$1," ",$AK$1,A327,"'")</f>
        <v>Update tblFunctionalClass_Modify SET DisciplineID  = '   Where ID = 'TOTAL-F0000000364'</v>
      </c>
    </row>
    <row r="328">
      <c r="A328" t="str">
        <v>TOTAL-F0000000365</v>
      </c>
      <c r="B328" t="str">
        <v>Flow Differential Indicator value</v>
      </c>
      <c r="C328" t="str">
        <v>FDN</v>
      </c>
      <c r="D328" t="str">
        <v>FDN</v>
      </c>
      <c r="E328" t="str">
        <v>TOTAL-F0000001303</v>
      </c>
      <c r="F328" t="str">
        <v>Flow Instrument</v>
      </c>
      <c r="G328" t="str">
        <v>Root | Instrument Equipment | Flow Instrument | Flow Differential Indicator value</v>
      </c>
      <c r="H328" t="str">
        <v>CFIHOS-80000292</v>
      </c>
      <c r="I328" t="str">
        <v>Indicator</v>
      </c>
      <c r="J328" t="str">
        <v>RDS270134</v>
      </c>
      <c r="K328" t="str">
        <v>MEASURE INDICATOR</v>
      </c>
      <c r="M328" t="str">
        <v/>
      </c>
      <c r="N328" t="str">
        <v/>
      </c>
      <c r="O328" t="str">
        <v/>
      </c>
      <c r="P328" t="str">
        <v/>
      </c>
      <c r="R328" t="str">
        <v/>
      </c>
      <c r="S328" t="str">
        <v/>
      </c>
      <c r="T328" t="str">
        <v/>
      </c>
      <c r="U328" t="str">
        <v/>
      </c>
      <c r="V328" t="str">
        <v/>
      </c>
      <c r="W328" t="str">
        <v/>
      </c>
      <c r="X328" t="str">
        <v/>
      </c>
      <c r="Y328" t="str">
        <v>An indicating instrument that gives a visual indication of a measured value. Relates to Flow Differential Indicator value.</v>
      </c>
      <c r="Z328" t="str">
        <v>PCA (modified)</v>
      </c>
      <c r="AA328" t="str">
        <v>TOTAL-B0000000012</v>
      </c>
      <c r="AB328" t="str">
        <v>Instrumentation &amp; Control Systems</v>
      </c>
      <c r="AC328">
        <v>0</v>
      </c>
      <c r="AD328" t="str">
        <v>TOTAL-T0000000006</v>
      </c>
      <c r="AE328" t="str">
        <v>Field instruments &amp; instrumented functions tag structure</v>
      </c>
      <c r="AF328" t="str">
        <v>Soft</v>
      </c>
      <c r="AH328" t="str">
        <v>Review Done By RC</v>
      </c>
      <c r="AI328" t="str">
        <f>CONCATENATE($AI$1," ",$AJ$1," ",$AK$1,A328,"'")</f>
        <v>Update tblFunctionalClass_Modify SET DisciplineID  = '   Where ID = 'TOTAL-F0000000365'</v>
      </c>
    </row>
    <row r="329">
      <c r="A329" t="str">
        <v>TOTAL-F0000000366</v>
      </c>
      <c r="B329" t="str">
        <v>Flow Electronic Function (Relay) or converter</v>
      </c>
      <c r="C329" t="str">
        <v>FY</v>
      </c>
      <c r="E329" t="str">
        <v>TOTAL-F0000001303</v>
      </c>
      <c r="F329" t="str">
        <v>Flow Instrument</v>
      </c>
      <c r="G329" t="str">
        <v>Root | Instrument Equipment | Flow Instrument | Flow Electronic Function (Relay) or converter</v>
      </c>
      <c r="H329" t="str">
        <v>CFIHOS-30000364</v>
      </c>
      <c r="I329" t="str">
        <v>Relay</v>
      </c>
      <c r="J329" t="str">
        <v>RDS876194</v>
      </c>
      <c r="K329" t="str">
        <v>RELAY</v>
      </c>
      <c r="L329">
        <v>232</v>
      </c>
      <c r="M329" t="str">
        <v>Transformations</v>
      </c>
      <c r="N329" t="str">
        <v>Converters</v>
      </c>
      <c r="O329" t="str">
        <v>Konverter</v>
      </c>
      <c r="P329" t="str">
        <v>Transformadores</v>
      </c>
      <c r="R329" t="str">
        <v/>
      </c>
      <c r="S329" t="str">
        <v/>
      </c>
      <c r="T329" t="str">
        <v/>
      </c>
      <c r="U329" t="str">
        <v/>
      </c>
      <c r="V329" t="str">
        <v/>
      </c>
      <c r="W329" t="str">
        <v/>
      </c>
      <c r="X329" t="str">
        <v/>
      </c>
      <c r="Y329" t="str">
        <v>A physical object that can be any electrical device, usually incorporating an electromagnet, whereby a current or signal in one circuit can open or close another circuit. Relates to Flow Electronic Function (Relay) or converter.</v>
      </c>
      <c r="Z329" t="str">
        <v>PCA (modified)</v>
      </c>
      <c r="AA329" t="str">
        <v>TOTAL-B0000000012</v>
      </c>
      <c r="AB329" t="str">
        <v>Instrumentation &amp; Control Systems</v>
      </c>
      <c r="AC329">
        <v>0</v>
      </c>
      <c r="AD329" t="str">
        <v>TOTAL-T0000000006</v>
      </c>
      <c r="AE329" t="str">
        <v>Field instruments &amp; instrumented functions tag structure</v>
      </c>
      <c r="AF329" t="str">
        <v>Soft</v>
      </c>
      <c r="AH329" t="str">
        <v>Review Done By RC</v>
      </c>
      <c r="AI329" t="str">
        <f>CONCATENATE($AI$1," ",$AJ$1," ",$AK$1,A329,"'")</f>
        <v>Update tblFunctionalClass_Modify SET DisciplineID  = '   Where ID = 'TOTAL-F0000000366'</v>
      </c>
    </row>
    <row r="330">
      <c r="A330" t="str">
        <v>TOTAL-F0000000367</v>
      </c>
      <c r="B330" t="str">
        <v>Flow Element without safety function</v>
      </c>
      <c r="C330" t="str">
        <v>FE</v>
      </c>
      <c r="D330" t="str">
        <v>FE</v>
      </c>
      <c r="E330" t="str">
        <v>TOTAL-F0000001303</v>
      </c>
      <c r="F330" t="str">
        <v>Flow Instrument</v>
      </c>
      <c r="G330" t="str">
        <v>Root | Instrument Equipment | Flow Instrument | Flow Element without safety function</v>
      </c>
      <c r="H330" t="str">
        <v/>
      </c>
      <c r="I330" t="str">
        <v/>
      </c>
      <c r="J330" t="str">
        <v>RDS302624</v>
      </c>
      <c r="K330" t="str">
        <v>FLOW ELEMENT</v>
      </c>
      <c r="M330" t="str">
        <v/>
      </c>
      <c r="N330" t="str">
        <v/>
      </c>
      <c r="O330" t="str">
        <v/>
      </c>
      <c r="P330" t="str">
        <v/>
      </c>
      <c r="R330" t="str">
        <v/>
      </c>
      <c r="S330" t="str">
        <v/>
      </c>
      <c r="T330" t="str">
        <v/>
      </c>
      <c r="U330" t="str">
        <v/>
      </c>
      <c r="V330" t="str">
        <v/>
      </c>
      <c r="W330" t="str">
        <v/>
      </c>
      <c r="X330" t="str">
        <v/>
      </c>
      <c r="Y330" t="str">
        <v>A device located in a flowstream measuring the flow.</v>
      </c>
      <c r="Z330" t="str">
        <v>PCA</v>
      </c>
      <c r="AA330" t="str">
        <v>TOTAL-B0000000012</v>
      </c>
      <c r="AB330" t="str">
        <v>Instrumentation &amp; Control Systems</v>
      </c>
      <c r="AC330">
        <v>0</v>
      </c>
      <c r="AD330" t="str">
        <v>TOTAL-T0000000006</v>
      </c>
      <c r="AE330" t="str">
        <v>Field instruments &amp; instrumented functions tag structure</v>
      </c>
      <c r="AF330" t="str">
        <v>Equipment</v>
      </c>
      <c r="AH330" t="str">
        <v>Review Done By RC</v>
      </c>
      <c r="AI330" t="str">
        <f>CONCATENATE($AI$1," ",$AJ$1," ",$AK$1,A330,"'")</f>
        <v>Update tblFunctionalClass_Modify SET DisciplineID  = '   Where ID = 'TOTAL-F0000000367'</v>
      </c>
    </row>
    <row r="331">
      <c r="A331" t="str">
        <v>TOTAL-F0000000368</v>
      </c>
      <c r="B331" t="str">
        <v>Flow Indicating Controller</v>
      </c>
      <c r="C331" t="str">
        <v>FIC</v>
      </c>
      <c r="E331" t="str">
        <v>TOTAL-F0000001303</v>
      </c>
      <c r="F331" t="str">
        <v>Flow Instrument</v>
      </c>
      <c r="G331" t="str">
        <v>Root | Instrument Equipment | Flow Instrument | Flow Indicating Controller</v>
      </c>
      <c r="H331" t="str">
        <v/>
      </c>
      <c r="I331" t="str">
        <v/>
      </c>
      <c r="J331" t="str">
        <v/>
      </c>
      <c r="K331" t="str">
        <v/>
      </c>
      <c r="L331">
        <v>16111101</v>
      </c>
      <c r="M331" t="str">
        <v>Débit - contrôleurs de circulation - indicateurs</v>
      </c>
      <c r="N331" t="str">
        <v>Flow indicators</v>
      </c>
      <c r="O331" t="str">
        <v/>
      </c>
      <c r="P331" t="str">
        <v/>
      </c>
      <c r="R331" t="str">
        <v/>
      </c>
      <c r="S331" t="str">
        <v/>
      </c>
      <c r="T331" t="str">
        <v/>
      </c>
      <c r="U331" t="str">
        <v/>
      </c>
      <c r="V331" t="str">
        <v/>
      </c>
      <c r="W331" t="str">
        <v/>
      </c>
      <c r="X331" t="str">
        <v/>
      </c>
      <c r="Y331" t="str">
        <v>A controller that is dedicated to the control of a flow and incorporates an indicating instrument showing the value of the measured flow process variable.</v>
      </c>
      <c r="Z331" t="str">
        <v>Total</v>
      </c>
      <c r="AA331" t="str">
        <v>TOTAL-B0000000012</v>
      </c>
      <c r="AB331" t="str">
        <v>Instrumentation &amp; Control Systems</v>
      </c>
      <c r="AC331">
        <v>0</v>
      </c>
      <c r="AD331" t="str">
        <v>TOTAL-T0000000006</v>
      </c>
      <c r="AE331" t="str">
        <v>Field instruments &amp; instrumented functions tag structure</v>
      </c>
      <c r="AF331" t="str">
        <v>Soft or Equipment</v>
      </c>
      <c r="AH331" t="str">
        <v>Review Done By RC</v>
      </c>
      <c r="AI331" t="str">
        <f>CONCATENATE($AI$1," ",$AJ$1," ",$AK$1,A331,"'")</f>
        <v>Update tblFunctionalClass_Modify SET DisciplineID  = '   Where ID = 'TOTAL-F0000000368'</v>
      </c>
    </row>
    <row r="332">
      <c r="A332" t="str">
        <v>TOTAL-F0000000369</v>
      </c>
      <c r="B332" t="str">
        <v>Flow Indicating Transmitter</v>
      </c>
      <c r="C332" t="str">
        <v>FIT</v>
      </c>
      <c r="E332" t="str">
        <v>TOTAL-F0000001303</v>
      </c>
      <c r="F332" t="str">
        <v>Flow Instrument</v>
      </c>
      <c r="G332" t="str">
        <v>Root | Instrument Equipment | Flow Instrument | Flow Indicating Transmitter</v>
      </c>
      <c r="H332" t="str">
        <v/>
      </c>
      <c r="I332" t="str">
        <v/>
      </c>
      <c r="J332" t="str">
        <v/>
      </c>
      <c r="K332" t="str">
        <v/>
      </c>
      <c r="L332">
        <v>16111101</v>
      </c>
      <c r="M332" t="str">
        <v>Débit - contrôleurs de circulation - indicateurs</v>
      </c>
      <c r="N332" t="str">
        <v>Flow indicators</v>
      </c>
      <c r="O332" t="str">
        <v/>
      </c>
      <c r="P332" t="str">
        <v/>
      </c>
      <c r="R332" t="str">
        <v/>
      </c>
      <c r="S332" t="str">
        <v/>
      </c>
      <c r="T332" t="str">
        <v/>
      </c>
      <c r="U332" t="str">
        <v/>
      </c>
      <c r="V332" t="str">
        <v/>
      </c>
      <c r="W332" t="str">
        <v/>
      </c>
      <c r="X332" t="str">
        <v/>
      </c>
      <c r="Y332" t="str">
        <v>A transmitter that is producing a continuous standardized output signal dependent of a received input signal from a flow sensor and incorporates a visual display indicator of the measured flow.</v>
      </c>
      <c r="Z332" t="str">
        <v>Total</v>
      </c>
      <c r="AA332" t="str">
        <v>TOTAL-B0000000012</v>
      </c>
      <c r="AB332" t="str">
        <v>Instrumentation &amp; Control Systems</v>
      </c>
      <c r="AC332">
        <v>0</v>
      </c>
      <c r="AD332" t="str">
        <v>TOTAL-T0000000006</v>
      </c>
      <c r="AE332" t="str">
        <v>Field instruments &amp; instrumented functions tag structure</v>
      </c>
      <c r="AF332" t="str">
        <v>Equipment</v>
      </c>
      <c r="AH332" t="str">
        <v>Review Done By RC</v>
      </c>
      <c r="AI332" t="str">
        <f>CONCATENATE($AI$1," ",$AJ$1," ",$AK$1,A332,"'")</f>
        <v>Update tblFunctionalClass_Modify SET DisciplineID  = '   Where ID = 'TOTAL-F0000000369'</v>
      </c>
    </row>
    <row r="333">
      <c r="A333" t="str">
        <v>TOTAL-F0000000370</v>
      </c>
      <c r="B333" t="str">
        <v>Flow Indicator</v>
      </c>
      <c r="C333" t="str">
        <v>FI</v>
      </c>
      <c r="D333" t="str">
        <v>FI</v>
      </c>
      <c r="E333" t="str">
        <v>TOTAL-F0000001303</v>
      </c>
      <c r="F333" t="str">
        <v>Flow Instrument</v>
      </c>
      <c r="G333" t="str">
        <v>Root | Instrument Equipment | Flow Instrument | Flow Indicator</v>
      </c>
      <c r="H333" t="str">
        <v>CFIHOS-30000428</v>
      </c>
      <c r="I333" t="str">
        <v>Flow gauge</v>
      </c>
      <c r="J333" t="str">
        <v>RDS879929</v>
      </c>
      <c r="K333" t="str">
        <v>FLOW GAUGE</v>
      </c>
      <c r="L333">
        <v>16111101</v>
      </c>
      <c r="M333" t="str">
        <v>Débit - contrôleurs de circulation - indicateurs</v>
      </c>
      <c r="N333" t="str">
        <v>Flow indicators</v>
      </c>
      <c r="O333" t="str">
        <v/>
      </c>
      <c r="P333" t="str">
        <v/>
      </c>
      <c r="Q333" t="str">
        <v>INEQ-GAUGE-FLO</v>
      </c>
      <c r="R333" t="str">
        <v>Flow gauges</v>
      </c>
      <c r="S333" t="str">
        <v/>
      </c>
      <c r="T333" t="str">
        <v/>
      </c>
      <c r="U333" t="str">
        <v/>
      </c>
      <c r="V333" t="str">
        <v/>
      </c>
      <c r="W333" t="str">
        <v>7.2.2.5 IfcSensorTypeEnum</v>
      </c>
      <c r="X333" t="str">
        <v>Flowsensor</v>
      </c>
      <c r="Y333" t="str">
        <v>A gauge intended to indicate a liquid or gas flow.</v>
      </c>
      <c r="Z333" t="str">
        <v>PCA</v>
      </c>
      <c r="AA333" t="str">
        <v>TOTAL-B0000000012</v>
      </c>
      <c r="AB333" t="str">
        <v>Instrumentation &amp; Control Systems</v>
      </c>
      <c r="AC333">
        <v>0</v>
      </c>
      <c r="AD333" t="str">
        <v>TOTAL-T0000000006</v>
      </c>
      <c r="AE333" t="str">
        <v>Field instruments &amp; instrumented functions tag structure</v>
      </c>
      <c r="AF333" t="str">
        <v>Equipment</v>
      </c>
      <c r="AH333" t="str">
        <v>Review Done By RC</v>
      </c>
      <c r="AI333" t="str">
        <f>CONCATENATE($AI$1," ",$AJ$1," ",$AK$1,A333,"'")</f>
        <v>Update tblFunctionalClass_Modify SET DisciplineID  = '   Where ID = 'TOTAL-F0000000370'</v>
      </c>
    </row>
    <row r="334">
      <c r="A334" t="str">
        <v>TOTAL-F0000000371</v>
      </c>
      <c r="B334" t="str">
        <v>Flow Light High</v>
      </c>
      <c r="C334" t="str">
        <v>FLH</v>
      </c>
      <c r="D334" t="str">
        <v>FLH</v>
      </c>
      <c r="E334" t="str">
        <v>TOTAL-F0000001303</v>
      </c>
      <c r="F334" t="str">
        <v>Flow Instrument</v>
      </c>
      <c r="G334" t="str">
        <v>Root | Instrument Equipment | Flow Instrument | Flow Light High</v>
      </c>
      <c r="H334" t="str">
        <v>CFIHOS-30000234</v>
      </c>
      <c r="I334" t="str">
        <v>Signal</v>
      </c>
      <c r="J334" t="str">
        <v>RDS337196911</v>
      </c>
      <c r="K334" t="str">
        <v>SIGNAL</v>
      </c>
      <c r="M334" t="str">
        <v/>
      </c>
      <c r="N334" t="str">
        <v/>
      </c>
      <c r="O334" t="str">
        <v/>
      </c>
      <c r="P334" t="str">
        <v/>
      </c>
      <c r="R334" t="str">
        <v/>
      </c>
      <c r="S334" t="str">
        <v/>
      </c>
      <c r="T334" t="str">
        <v/>
      </c>
      <c r="U334" t="str">
        <v/>
      </c>
      <c r="V334" t="str">
        <v/>
      </c>
      <c r="W334" t="str">
        <v/>
      </c>
      <c r="X334" t="str">
        <v/>
      </c>
      <c r="Y334" t="str">
        <v>An arranged individual that is a detectable physical time-varying quantity or impulse (as voltage, current, or magnetic field strength) by which messages or information can be transmitted. Relates to Flow Light High.</v>
      </c>
      <c r="Z334" t="str">
        <v>PCA (modified)</v>
      </c>
      <c r="AA334" t="str">
        <v>TOTAL-B0000000012</v>
      </c>
      <c r="AB334" t="str">
        <v>Instrumentation &amp; Control Systems</v>
      </c>
      <c r="AC334">
        <v>0</v>
      </c>
      <c r="AD334" t="str">
        <v>TOTAL-T0000000006</v>
      </c>
      <c r="AE334" t="str">
        <v>Field instruments &amp; instrumented functions tag structure</v>
      </c>
      <c r="AF334" t="str">
        <v>Soft or Equipment</v>
      </c>
      <c r="AH334" t="str">
        <v>Review Done By RC</v>
      </c>
      <c r="AI334" t="str">
        <f>CONCATENATE($AI$1," ",$AJ$1," ",$AK$1,A334,"'")</f>
        <v>Update tblFunctionalClass_Modify SET DisciplineID  = '   Where ID = 'TOTAL-F0000000371'</v>
      </c>
    </row>
    <row r="335">
      <c r="A335" t="str">
        <v>TOTAL-F0000000372</v>
      </c>
      <c r="B335" t="str">
        <v>Flow Light Low</v>
      </c>
      <c r="C335" t="str">
        <v>FLL</v>
      </c>
      <c r="D335" t="str">
        <v>FLL</v>
      </c>
      <c r="E335" t="str">
        <v>TOTAL-F0000001303</v>
      </c>
      <c r="F335" t="str">
        <v>Flow Instrument</v>
      </c>
      <c r="G335" t="str">
        <v>Root | Instrument Equipment | Flow Instrument | Flow Light Low</v>
      </c>
      <c r="H335" t="str">
        <v>CFIHOS-30000234</v>
      </c>
      <c r="I335" t="str">
        <v>Signal</v>
      </c>
      <c r="J335" t="str">
        <v>RDS337196911</v>
      </c>
      <c r="K335" t="str">
        <v>SIGNAL</v>
      </c>
      <c r="M335" t="str">
        <v/>
      </c>
      <c r="N335" t="str">
        <v/>
      </c>
      <c r="O335" t="str">
        <v/>
      </c>
      <c r="P335" t="str">
        <v/>
      </c>
      <c r="R335" t="str">
        <v/>
      </c>
      <c r="S335" t="str">
        <v/>
      </c>
      <c r="T335" t="str">
        <v/>
      </c>
      <c r="U335" t="str">
        <v/>
      </c>
      <c r="V335" t="str">
        <v/>
      </c>
      <c r="W335" t="str">
        <v/>
      </c>
      <c r="X335" t="str">
        <v/>
      </c>
      <c r="Y335" t="str">
        <v>An arranged individual that is a detectable physical time-varying quantity or impulse (as voltage, current, or magnetic field strength) by which messages or information can be transmitted. Relates to Flow Light Low.</v>
      </c>
      <c r="Z335" t="str">
        <v>PCA (modified)</v>
      </c>
      <c r="AA335" t="str">
        <v>TOTAL-B0000000012</v>
      </c>
      <c r="AB335" t="str">
        <v>Instrumentation &amp; Control Systems</v>
      </c>
      <c r="AC335">
        <v>0</v>
      </c>
      <c r="AD335" t="str">
        <v>TOTAL-T0000000006</v>
      </c>
      <c r="AE335" t="str">
        <v>Field instruments &amp; instrumented functions tag structure</v>
      </c>
      <c r="AF335" t="str">
        <v>Soft or Equipment</v>
      </c>
      <c r="AH335" t="str">
        <v>Review Done By RC</v>
      </c>
      <c r="AI335" t="str">
        <f>CONCATENATE($AI$1," ",$AJ$1," ",$AK$1,A335,"'")</f>
        <v>Update tblFunctionalClass_Modify SET DisciplineID  = '   Where ID = 'TOTAL-F0000000372'</v>
      </c>
    </row>
    <row r="336">
      <c r="A336" t="str">
        <v>TOTAL-F0000000374</v>
      </c>
      <c r="B336" t="str">
        <v>Flow Quantity Transmitter</v>
      </c>
      <c r="C336" t="str">
        <v>FQT</v>
      </c>
      <c r="D336" t="str">
        <v>FQT</v>
      </c>
      <c r="E336" t="str">
        <v>TOTAL-F0000001303</v>
      </c>
      <c r="F336" t="str">
        <v>Flow Instrument</v>
      </c>
      <c r="G336" t="str">
        <v>Root | Instrument Equipment | Flow Instrument | Flow Quantity Transmitter</v>
      </c>
      <c r="H336" t="str">
        <v/>
      </c>
      <c r="I336" t="str">
        <v/>
      </c>
      <c r="J336" t="str">
        <v/>
      </c>
      <c r="K336" t="str">
        <v/>
      </c>
      <c r="M336" t="str">
        <v/>
      </c>
      <c r="N336" t="str">
        <v/>
      </c>
      <c r="O336" t="str">
        <v/>
      </c>
      <c r="P336" t="str">
        <v/>
      </c>
      <c r="R336" t="str">
        <v/>
      </c>
      <c r="S336" t="str">
        <v/>
      </c>
      <c r="T336" t="str">
        <v/>
      </c>
      <c r="U336" t="str">
        <v/>
      </c>
      <c r="V336" t="str">
        <v/>
      </c>
      <c r="W336" t="str">
        <v/>
      </c>
      <c r="X336" t="str">
        <v/>
      </c>
      <c r="Y336" t="str">
        <v>A flow meter which is metering the accumulated flow of substance over a cross section.</v>
      </c>
      <c r="Z336" t="str">
        <v>Total</v>
      </c>
      <c r="AA336" t="str">
        <v>TOTAL-B0000000012</v>
      </c>
      <c r="AB336" t="str">
        <v>Instrumentation &amp; Control Systems</v>
      </c>
      <c r="AC336">
        <v>0</v>
      </c>
      <c r="AD336" t="str">
        <v>TOTAL-T0000000006</v>
      </c>
      <c r="AE336" t="str">
        <v>Field instruments &amp; instrumented functions tag structure</v>
      </c>
      <c r="AF336" t="str">
        <v>Equipment</v>
      </c>
      <c r="AH336" t="str">
        <v>Review Done By RC</v>
      </c>
      <c r="AI336" t="str">
        <f>CONCATENATE($AI$1," ",$AJ$1," ",$AK$1,A336,"'")</f>
        <v>Update tblFunctionalClass_Modify SET DisciplineID  = '   Where ID = 'TOTAL-F0000000374'</v>
      </c>
    </row>
    <row r="337">
      <c r="A337" t="str">
        <v>TOTAL-F0000000375</v>
      </c>
      <c r="B337" t="str">
        <v>Flow Recorder</v>
      </c>
      <c r="C337" t="str">
        <v>FR</v>
      </c>
      <c r="D337" t="str">
        <v>FR</v>
      </c>
      <c r="E337" t="str">
        <v>TOTAL-F0000001303</v>
      </c>
      <c r="F337" t="str">
        <v>Flow Instrument</v>
      </c>
      <c r="G337" t="str">
        <v>Root | Instrument Equipment | Flow Instrument | Flow Recorder</v>
      </c>
      <c r="H337" t="str">
        <v/>
      </c>
      <c r="I337" t="str">
        <v/>
      </c>
      <c r="J337" t="str">
        <v>RDS842894</v>
      </c>
      <c r="K337" t="str">
        <v>RECORDING INSTRUMENT</v>
      </c>
      <c r="M337" t="str">
        <v/>
      </c>
      <c r="N337" t="str">
        <v/>
      </c>
      <c r="O337" t="str">
        <v/>
      </c>
      <c r="P337" t="str">
        <v/>
      </c>
      <c r="R337" t="str">
        <v/>
      </c>
      <c r="S337" t="str">
        <v/>
      </c>
      <c r="T337" t="str">
        <v/>
      </c>
      <c r="U337" t="str">
        <v/>
      </c>
      <c r="V337" t="str">
        <v/>
      </c>
      <c r="W337" t="str">
        <v/>
      </c>
      <c r="X337" t="str">
        <v/>
      </c>
      <c r="Y337" t="str">
        <v>A process instrument that records values represented by the input signal(s). Relates to Flow Recorder.</v>
      </c>
      <c r="Z337" t="str">
        <v>PCA (modified)</v>
      </c>
      <c r="AA337" t="str">
        <v>TOTAL-B0000000012</v>
      </c>
      <c r="AB337" t="str">
        <v>Instrumentation &amp; Control Systems</v>
      </c>
      <c r="AC337">
        <v>0</v>
      </c>
      <c r="AD337" t="str">
        <v>TOTAL-T0000000006</v>
      </c>
      <c r="AE337" t="str">
        <v>Field instruments &amp; instrumented functions tag structure</v>
      </c>
      <c r="AF337" t="str">
        <v>Equipment</v>
      </c>
      <c r="AH337" t="str">
        <v>Review Done By RC</v>
      </c>
      <c r="AI337" t="str">
        <f>CONCATENATE($AI$1," ",$AJ$1," ",$AK$1,A337,"'")</f>
        <v>Update tblFunctionalClass_Modify SET DisciplineID  = '   Where ID = 'TOTAL-F0000000375'</v>
      </c>
    </row>
    <row r="338">
      <c r="A338" t="str">
        <v>TOTAL-F0000000376</v>
      </c>
      <c r="B338" t="str">
        <v>Flow Recorder Controller</v>
      </c>
      <c r="C338" t="str">
        <v>FRC</v>
      </c>
      <c r="E338" t="str">
        <v>TOTAL-F0000001303</v>
      </c>
      <c r="F338" t="str">
        <v>Flow Instrument</v>
      </c>
      <c r="G338" t="str">
        <v>Root | Instrument Equipment | Flow Instrument | Flow Recorder Controller</v>
      </c>
      <c r="H338" t="str">
        <v/>
      </c>
      <c r="I338" t="str">
        <v/>
      </c>
      <c r="J338" t="str">
        <v/>
      </c>
      <c r="K338" t="str">
        <v/>
      </c>
      <c r="M338" t="str">
        <v/>
      </c>
      <c r="N338" t="str">
        <v/>
      </c>
      <c r="O338" t="str">
        <v/>
      </c>
      <c r="P338" t="str">
        <v/>
      </c>
      <c r="R338" t="str">
        <v/>
      </c>
      <c r="S338" t="str">
        <v/>
      </c>
      <c r="T338" t="str">
        <v/>
      </c>
      <c r="U338" t="str">
        <v/>
      </c>
      <c r="V338" t="str">
        <v/>
      </c>
      <c r="W338" t="str">
        <v/>
      </c>
      <c r="X338" t="str">
        <v/>
      </c>
      <c r="Y338" t="str">
        <v>A flow controller which includes the functionality to enable the recording of the flow measured variable and/or flow controller output signal.</v>
      </c>
      <c r="Z338" t="str">
        <v>Total</v>
      </c>
      <c r="AA338" t="str">
        <v>TOTAL-B0000000012</v>
      </c>
      <c r="AB338" t="str">
        <v>Instrumentation &amp; Control Systems</v>
      </c>
      <c r="AC338">
        <v>0</v>
      </c>
      <c r="AD338" t="str">
        <v>TOTAL-T0000000006</v>
      </c>
      <c r="AE338" t="str">
        <v>Field instruments &amp; instrumented functions tag structure</v>
      </c>
      <c r="AF338" t="str">
        <v>Soft or Equipment</v>
      </c>
      <c r="AH338" t="str">
        <v>Review Done By RC</v>
      </c>
      <c r="AI338" t="str">
        <f>CONCATENATE($AI$1," ",$AJ$1," ",$AK$1,A338,"'")</f>
        <v>Update tblFunctionalClass_Modify SET DisciplineID  = '   Where ID = 'TOTAL-F0000000376'</v>
      </c>
    </row>
    <row r="339">
      <c r="A339" t="str">
        <v>TOTAL-F0000000377</v>
      </c>
      <c r="B339" t="str">
        <v>Flow Solenoid Valve OR Level Electronic Function (Relay) or Converter for Control Function</v>
      </c>
      <c r="C339" t="str">
        <v>FYV</v>
      </c>
      <c r="D339" t="str">
        <v>FY</v>
      </c>
      <c r="E339" t="str">
        <v>TOTAL-F0000001303</v>
      </c>
      <c r="F339" t="str">
        <v>Flow Instrument</v>
      </c>
      <c r="G339" t="str">
        <v>Root | Instrument Equipment | Flow Instrument | Flow Solenoid Valve OR Level Electronic Function (Relay) or Converter for Control Function</v>
      </c>
      <c r="H339" t="str">
        <v/>
      </c>
      <c r="I339" t="str">
        <v/>
      </c>
      <c r="J339" t="str">
        <v>RDS431279</v>
      </c>
      <c r="K339" t="str">
        <v>SOLENOID VALVE</v>
      </c>
      <c r="L339">
        <v>162201</v>
      </c>
      <c r="M339" t="str">
        <v>Electrovannes</v>
      </c>
      <c r="N339" t="str">
        <v>Solenoid valves</v>
      </c>
      <c r="O339" t="str">
        <v>Magnetventile</v>
      </c>
      <c r="P339" t="str">
        <v>Electroválvulas solenoides</v>
      </c>
      <c r="R339" t="str">
        <v/>
      </c>
      <c r="S339" t="str">
        <v/>
      </c>
      <c r="T339" t="str">
        <v/>
      </c>
      <c r="U339" t="str">
        <v/>
      </c>
      <c r="V339" t="str">
        <v/>
      </c>
      <c r="W339" t="str">
        <v/>
      </c>
      <c r="X339" t="str">
        <v/>
      </c>
      <c r="Y339" t="str">
        <v>A valve that has linear action which is fitted with a solenoid for quick operation. Relates to Flow Solenoid Valve for control function.</v>
      </c>
      <c r="Z339" t="str">
        <v>PCA (modified)</v>
      </c>
      <c r="AA339" t="str">
        <v>TOTAL-B0000000012</v>
      </c>
      <c r="AB339" t="str">
        <v>Instrumentation &amp; Control Systems</v>
      </c>
      <c r="AC339">
        <v>0</v>
      </c>
      <c r="AD339" t="str">
        <v>TOTAL-T0000000006</v>
      </c>
      <c r="AE339" t="str">
        <v>Field instruments &amp; instrumented functions tag structure</v>
      </c>
      <c r="AF339" t="str">
        <v>Equipment</v>
      </c>
      <c r="AH339" t="str">
        <v>Review Done By RC</v>
      </c>
      <c r="AI339" t="str">
        <f>CONCATENATE($AI$1," ",$AJ$1," ",$AK$1,A339,"'")</f>
        <v>Update tblFunctionalClass_Modify SET DisciplineID  = '   Where ID = 'TOTAL-F0000000377'</v>
      </c>
    </row>
    <row r="340">
      <c r="A340" t="str">
        <v>TOTAL-F0000000378</v>
      </c>
      <c r="B340" t="str">
        <v>Flow Solenoid Valve for SIS function</v>
      </c>
      <c r="C340" t="str">
        <v>FYS</v>
      </c>
      <c r="D340" t="str">
        <v>FYS</v>
      </c>
      <c r="E340" t="str">
        <v>TOTAL-F0000001303</v>
      </c>
      <c r="F340" t="str">
        <v>Flow Instrument</v>
      </c>
      <c r="G340" t="str">
        <v>Root | Instrument Equipment | Flow Instrument | Flow Solenoid Valve for SIS function</v>
      </c>
      <c r="H340" t="str">
        <v>CFIHOS-30000660</v>
      </c>
      <c r="I340" t="str">
        <v>Valve</v>
      </c>
      <c r="J340" t="str">
        <v>RDS292589</v>
      </c>
      <c r="K340" t="str">
        <v>VALVE</v>
      </c>
      <c r="L340">
        <v>162201</v>
      </c>
      <c r="M340" t="str">
        <v>Electrovannes</v>
      </c>
      <c r="N340" t="str">
        <v>Solenoid valves</v>
      </c>
      <c r="O340" t="str">
        <v>Magnetventile</v>
      </c>
      <c r="P340" t="str">
        <v>Electroválvulas solenoides</v>
      </c>
      <c r="R340" t="str">
        <v/>
      </c>
      <c r="S340" t="str">
        <v/>
      </c>
      <c r="T340" t="str">
        <v/>
      </c>
      <c r="U340" t="str">
        <v/>
      </c>
      <c r="V340" t="str">
        <v/>
      </c>
      <c r="W340" t="str">
        <v/>
      </c>
      <c r="X340" t="str">
        <v/>
      </c>
      <c r="Y340" t="str">
        <v>A fluid regulator that can be used to control (i.e. permit, obstruct, regulate or divert) a fluid stream. Relates to Flow Solenoid Valve for SIS function.</v>
      </c>
      <c r="Z340" t="str">
        <v>PCA (modified)</v>
      </c>
      <c r="AA340" t="str">
        <v>TOTAL-B0000000012</v>
      </c>
      <c r="AB340" t="str">
        <v>Instrumentation &amp; Control Systems</v>
      </c>
      <c r="AC340">
        <v>0</v>
      </c>
      <c r="AD340" t="str">
        <v>TOTAL-T0000000006</v>
      </c>
      <c r="AE340" t="str">
        <v>Field instruments &amp; instrumented functions tag structure</v>
      </c>
      <c r="AF340" t="str">
        <v>Equipment</v>
      </c>
      <c r="AH340" t="str">
        <v>Review Done By RC</v>
      </c>
      <c r="AI340" t="str">
        <f>CONCATENATE($AI$1," ",$AJ$1," ",$AK$1,A340,"'")</f>
        <v>Update tblFunctionalClass_Modify SET DisciplineID  = '   Where ID = 'TOTAL-F0000000378'</v>
      </c>
    </row>
    <row r="341">
      <c r="A341" t="str">
        <v>TOTAL-F0000000379</v>
      </c>
      <c r="B341" t="str">
        <v>Flow Switch High</v>
      </c>
      <c r="C341" t="str">
        <v>FSH</v>
      </c>
      <c r="D341" t="str">
        <v>FSH</v>
      </c>
      <c r="E341" t="str">
        <v>TOTAL-F0000001303</v>
      </c>
      <c r="F341" t="str">
        <v>Flow Instrument</v>
      </c>
      <c r="G341" t="str">
        <v>Root | Instrument Equipment | Flow Instrument | Flow Switch High</v>
      </c>
      <c r="H341" t="str">
        <v>CFIHOS-30000430</v>
      </c>
      <c r="I341" t="str">
        <v>Flow switch</v>
      </c>
      <c r="J341" t="str">
        <v>RDS302894</v>
      </c>
      <c r="K341" t="str">
        <v>FLOW SWITCH</v>
      </c>
      <c r="M341" t="str">
        <v/>
      </c>
      <c r="N341" t="str">
        <v/>
      </c>
      <c r="O341" t="str">
        <v/>
      </c>
      <c r="P341" t="str">
        <v/>
      </c>
      <c r="Q341" t="str">
        <v>INEQ-FLO-SW</v>
      </c>
      <c r="R341" t="str">
        <v>Flow Switch</v>
      </c>
      <c r="S341" t="str">
        <v>FLOW_SWITCH</v>
      </c>
      <c r="T341" t="str">
        <v>Flow switch</v>
      </c>
      <c r="U341" t="str">
        <v/>
      </c>
      <c r="V341" t="str">
        <v/>
      </c>
      <c r="W341" t="str">
        <v/>
      </c>
      <c r="X341" t="str">
        <v/>
      </c>
      <c r="Y341" t="str">
        <v>A functional switch that is intended to give a signal when the flow has reached a preset value. Relates to Flow Switch High.</v>
      </c>
      <c r="Z341" t="str">
        <v>PCA Corrected (modified)</v>
      </c>
      <c r="AA341" t="str">
        <v>TOTAL-B0000000012</v>
      </c>
      <c r="AB341" t="str">
        <v>Instrumentation &amp; Control Systems</v>
      </c>
      <c r="AC341">
        <v>0</v>
      </c>
      <c r="AD341" t="str">
        <v>TOTAL-T0000000006</v>
      </c>
      <c r="AE341" t="str">
        <v>Field instruments &amp; instrumented functions tag structure</v>
      </c>
      <c r="AF341" t="str">
        <v>Equipment</v>
      </c>
      <c r="AH341" t="str">
        <v>Review Done By RC</v>
      </c>
      <c r="AI341" t="str">
        <f>CONCATENATE($AI$1," ",$AJ$1," ",$AK$1,A341,"'")</f>
        <v>Update tblFunctionalClass_Modify SET DisciplineID  = '   Where ID = 'TOTAL-F0000000379'</v>
      </c>
    </row>
    <row r="342">
      <c r="A342" t="str">
        <v>TOTAL-F0000000380</v>
      </c>
      <c r="B342" t="str">
        <v>Flow Switch High High</v>
      </c>
      <c r="C342" t="str">
        <v>FSHH</v>
      </c>
      <c r="D342" t="str">
        <v>FSHH</v>
      </c>
      <c r="E342" t="str">
        <v>TOTAL-F0000001303</v>
      </c>
      <c r="F342" t="str">
        <v>Flow Instrument</v>
      </c>
      <c r="G342" t="str">
        <v>Root | Instrument Equipment | Flow Instrument | Flow Switch High High</v>
      </c>
      <c r="H342" t="str">
        <v>CFIHOS-30000234</v>
      </c>
      <c r="I342" t="str">
        <v>Signal</v>
      </c>
      <c r="J342" t="str">
        <v>RDS337196911</v>
      </c>
      <c r="K342" t="str">
        <v>SIGNAL</v>
      </c>
      <c r="M342" t="str">
        <v/>
      </c>
      <c r="N342" t="str">
        <v/>
      </c>
      <c r="O342" t="str">
        <v/>
      </c>
      <c r="P342" t="str">
        <v/>
      </c>
      <c r="R342" t="str">
        <v/>
      </c>
      <c r="S342" t="str">
        <v/>
      </c>
      <c r="T342" t="str">
        <v/>
      </c>
      <c r="U342" t="str">
        <v/>
      </c>
      <c r="V342" t="str">
        <v/>
      </c>
      <c r="W342" t="str">
        <v/>
      </c>
      <c r="X342" t="str">
        <v/>
      </c>
      <c r="Y342" t="str">
        <v>An arranged individual that is a detectable physical time-varying quantity or impulse (as voltage, current, or magnetic field strength) by which messages or information can be transmitted. Relates to Flow Switch High High.</v>
      </c>
      <c r="Z342" t="str">
        <v>PCA (modified)</v>
      </c>
      <c r="AA342" t="str">
        <v>TOTAL-B0000000012</v>
      </c>
      <c r="AB342" t="str">
        <v>Instrumentation &amp; Control Systems</v>
      </c>
      <c r="AC342">
        <v>0</v>
      </c>
      <c r="AD342" t="str">
        <v>TOTAL-T0000000006</v>
      </c>
      <c r="AE342" t="str">
        <v>Field instruments &amp; instrumented functions tag structure</v>
      </c>
      <c r="AF342" t="str">
        <v>Soft</v>
      </c>
      <c r="AH342" t="str">
        <v>Review Done By RC</v>
      </c>
      <c r="AI342" t="str">
        <f>CONCATENATE($AI$1," ",$AJ$1," ",$AK$1,A342,"'")</f>
        <v>Update tblFunctionalClass_Modify SET DisciplineID  = '   Where ID = 'TOTAL-F0000000380'</v>
      </c>
    </row>
    <row r="343">
      <c r="A343" t="str">
        <v>TOTAL-F0000000381</v>
      </c>
      <c r="B343" t="str">
        <v>Flow Switch Low</v>
      </c>
      <c r="C343" t="str">
        <v>FSL</v>
      </c>
      <c r="D343" t="str">
        <v>FSL</v>
      </c>
      <c r="E343" t="str">
        <v>TOTAL-F0000001303</v>
      </c>
      <c r="F343" t="str">
        <v>Flow Instrument</v>
      </c>
      <c r="G343" t="str">
        <v>Root | Instrument Equipment | Flow Instrument | Flow Switch Low</v>
      </c>
      <c r="H343" t="str">
        <v>CFIHOS-30000430</v>
      </c>
      <c r="I343" t="str">
        <v>Flow switch</v>
      </c>
      <c r="J343" t="str">
        <v>RDS302894</v>
      </c>
      <c r="K343" t="str">
        <v>FLOW SWITCH</v>
      </c>
      <c r="L343">
        <v>16111102</v>
      </c>
      <c r="M343" t="str">
        <v>Débit - contrôleurs de circulation - tout ou rien</v>
      </c>
      <c r="N343" t="str">
        <v>Flow switches</v>
      </c>
      <c r="O343" t="str">
        <v/>
      </c>
      <c r="P343" t="str">
        <v/>
      </c>
      <c r="Q343" t="str">
        <v>INEQ-FLO-SW</v>
      </c>
      <c r="R343" t="str">
        <v>Flow Switch</v>
      </c>
      <c r="S343" t="str">
        <v>FLOW_SWITCH</v>
      </c>
      <c r="T343" t="str">
        <v>Flow switch</v>
      </c>
      <c r="U343" t="str">
        <v/>
      </c>
      <c r="V343" t="str">
        <v/>
      </c>
      <c r="W343" t="str">
        <v/>
      </c>
      <c r="X343" t="str">
        <v/>
      </c>
      <c r="Y343" t="str">
        <v>A functional switch that is intended to give a signal when the flow has reached a preset value. Relates to Flow Switch Low.</v>
      </c>
      <c r="Z343" t="str">
        <v>PCA Corrected (modified)</v>
      </c>
      <c r="AA343" t="str">
        <v>TOTAL-B0000000012</v>
      </c>
      <c r="AB343" t="str">
        <v>Instrumentation &amp; Control Systems</v>
      </c>
      <c r="AC343">
        <v>0</v>
      </c>
      <c r="AD343" t="str">
        <v>TOTAL-T0000000006</v>
      </c>
      <c r="AE343" t="str">
        <v>Field instruments &amp; instrumented functions tag structure</v>
      </c>
      <c r="AF343" t="str">
        <v>Equipment</v>
      </c>
      <c r="AH343" t="str">
        <v>Review Done By RC</v>
      </c>
      <c r="AI343" t="str">
        <f>CONCATENATE($AI$1," ",$AJ$1," ",$AK$1,A343,"'")</f>
        <v>Update tblFunctionalClass_Modify SET DisciplineID  = '   Where ID = 'TOTAL-F0000000381'</v>
      </c>
    </row>
    <row r="344">
      <c r="A344" t="str">
        <v>TOTAL-F0000000382</v>
      </c>
      <c r="B344" t="str">
        <v>Flow Switch Low Low</v>
      </c>
      <c r="C344" t="str">
        <v>FSLL</v>
      </c>
      <c r="D344" t="str">
        <v>FSLL</v>
      </c>
      <c r="E344" t="str">
        <v>TOTAL-F0000001303</v>
      </c>
      <c r="F344" t="str">
        <v>Flow Instrument</v>
      </c>
      <c r="G344" t="str">
        <v>Root | Instrument Equipment | Flow Instrument | Flow Switch Low Low</v>
      </c>
      <c r="H344" t="str">
        <v>CFIHOS-30000234</v>
      </c>
      <c r="I344" t="str">
        <v>Signal</v>
      </c>
      <c r="J344" t="str">
        <v>RDS337196911</v>
      </c>
      <c r="K344" t="str">
        <v>SIGNAL</v>
      </c>
      <c r="L344">
        <v>16111102</v>
      </c>
      <c r="M344" t="str">
        <v>Débit - contrôleurs de circulation - tout ou rien</v>
      </c>
      <c r="N344" t="str">
        <v>Flow switches</v>
      </c>
      <c r="O344" t="str">
        <v/>
      </c>
      <c r="P344" t="str">
        <v/>
      </c>
      <c r="R344" t="str">
        <v/>
      </c>
      <c r="S344" t="str">
        <v/>
      </c>
      <c r="T344" t="str">
        <v/>
      </c>
      <c r="U344" t="str">
        <v/>
      </c>
      <c r="V344" t="str">
        <v/>
      </c>
      <c r="W344" t="str">
        <v/>
      </c>
      <c r="X344" t="str">
        <v/>
      </c>
      <c r="Y344" t="str">
        <v>An arranged individual that is a detectable physical time-varying quantity or impulse (as voltage, current, or magnetic field strength) by which messages or information can be transmitted. Relates to Flow Switch Low Low.</v>
      </c>
      <c r="Z344" t="str">
        <v>PCA (modified)</v>
      </c>
      <c r="AA344" t="str">
        <v>TOTAL-B0000000012</v>
      </c>
      <c r="AB344" t="str">
        <v>Instrumentation &amp; Control Systems</v>
      </c>
      <c r="AC344">
        <v>0</v>
      </c>
      <c r="AD344" t="str">
        <v>TOTAL-T0000000006</v>
      </c>
      <c r="AE344" t="str">
        <v>Field instruments &amp; instrumented functions tag structure</v>
      </c>
      <c r="AF344" t="str">
        <v>Soft</v>
      </c>
      <c r="AH344" t="str">
        <v>Review Done By RC</v>
      </c>
      <c r="AI344" t="str">
        <f>CONCATENATE($AI$1," ",$AJ$1," ",$AK$1,A344,"'")</f>
        <v>Update tblFunctionalClass_Modify SET DisciplineID  = '   Where ID = 'TOTAL-F0000000382'</v>
      </c>
    </row>
    <row r="345">
      <c r="A345" t="str">
        <v>TOTAL-F0000000383</v>
      </c>
      <c r="B345" t="str">
        <v>Flow Totalizer Recorder</v>
      </c>
      <c r="C345" t="str">
        <v>FQR</v>
      </c>
      <c r="E345" t="str">
        <v>TOTAL-F0000001303</v>
      </c>
      <c r="F345" t="str">
        <v>Flow Instrument</v>
      </c>
      <c r="G345" t="str">
        <v>Root | Instrument Equipment | Flow Instrument | Flow Totalizer Recorder</v>
      </c>
      <c r="H345" t="str">
        <v/>
      </c>
      <c r="I345" t="str">
        <v/>
      </c>
      <c r="J345" t="str">
        <v>RDS1026717301</v>
      </c>
      <c r="K345" t="str">
        <v>FLOW TOTALIZER</v>
      </c>
      <c r="M345" t="str">
        <v/>
      </c>
      <c r="N345" t="str">
        <v/>
      </c>
      <c r="O345" t="str">
        <v/>
      </c>
      <c r="P345" t="str">
        <v/>
      </c>
      <c r="R345" t="str">
        <v/>
      </c>
      <c r="S345" t="str">
        <v/>
      </c>
      <c r="T345" t="str">
        <v/>
      </c>
      <c r="U345" t="str">
        <v/>
      </c>
      <c r="V345" t="str">
        <v/>
      </c>
      <c r="W345" t="str">
        <v/>
      </c>
      <c r="X345" t="str">
        <v/>
      </c>
      <c r="Y345" t="str">
        <v>A totalizer that adds up flow measurements. Relates to Flow Totaliser.</v>
      </c>
      <c r="Z345" t="str">
        <v>PCA (modified)</v>
      </c>
      <c r="AA345" t="str">
        <v>TOTAL-B0000000012</v>
      </c>
      <c r="AB345" t="str">
        <v>Instrumentation &amp; Control Systems</v>
      </c>
      <c r="AC345">
        <v>0</v>
      </c>
      <c r="AD345" t="str">
        <v>TOTAL-T0000000006</v>
      </c>
      <c r="AE345" t="str">
        <v>Field instruments &amp; instrumented functions tag structure</v>
      </c>
      <c r="AF345" t="str">
        <v>Equipment</v>
      </c>
      <c r="AH345" t="str">
        <v>Review Done By RC</v>
      </c>
      <c r="AI345" t="str">
        <f>CONCATENATE($AI$1," ",$AJ$1," ",$AK$1,A345,"'")</f>
        <v>Update tblFunctionalClass_Modify SET DisciplineID  = '   Where ID = 'TOTAL-F0000000383'</v>
      </c>
    </row>
    <row r="346">
      <c r="A346" t="str">
        <v>TOTAL-F0000000384</v>
      </c>
      <c r="B346" t="str">
        <v>Flow Totalizing Indicator</v>
      </c>
      <c r="C346" t="str">
        <v>FQI</v>
      </c>
      <c r="D346" t="str">
        <v>FQI</v>
      </c>
      <c r="E346" t="str">
        <v>TOTAL-F0000001303</v>
      </c>
      <c r="F346" t="str">
        <v>Flow Instrument</v>
      </c>
      <c r="G346" t="str">
        <v>Root | Instrument Equipment | Flow Instrument | Flow Totalizing Indicator</v>
      </c>
      <c r="H346" t="str">
        <v/>
      </c>
      <c r="I346" t="str">
        <v/>
      </c>
      <c r="J346" t="str">
        <v>RDS308654</v>
      </c>
      <c r="K346" t="str">
        <v>POSITIVE DISPLACEMENT TYPE FLOW TOTALIZING INDICATOR</v>
      </c>
      <c r="L346">
        <v>16111101</v>
      </c>
      <c r="M346" t="str">
        <v>Débit - contrôleurs de circulation - indicateurs</v>
      </c>
      <c r="N346" t="str">
        <v>Flow indicators</v>
      </c>
      <c r="O346" t="str">
        <v/>
      </c>
      <c r="P346" t="str">
        <v/>
      </c>
      <c r="R346" t="str">
        <v/>
      </c>
      <c r="S346" t="str">
        <v/>
      </c>
      <c r="T346" t="str">
        <v/>
      </c>
      <c r="U346" t="str">
        <v/>
      </c>
      <c r="V346" t="str">
        <v/>
      </c>
      <c r="W346" t="str">
        <v/>
      </c>
      <c r="X346" t="str">
        <v/>
      </c>
      <c r="Y346" t="str">
        <v>A hydraulic motor with high volumetric efficiency that absorbs a small amount of energy (which actually is a pressure drop) from the flowing stream. Total flow can be calculated from the rotation and pressure drop. Relates to Flow Totalizing Indicator.</v>
      </c>
      <c r="Z346" t="str">
        <v>PCA (modified)</v>
      </c>
      <c r="AA346" t="str">
        <v>TOTAL-B0000000012</v>
      </c>
      <c r="AB346" t="str">
        <v>Instrumentation &amp; Control Systems</v>
      </c>
      <c r="AC346">
        <v>0</v>
      </c>
      <c r="AD346" t="str">
        <v>TOTAL-T0000000006</v>
      </c>
      <c r="AE346" t="str">
        <v>Field instruments &amp; instrumented functions tag structure</v>
      </c>
      <c r="AF346" t="str">
        <v>Soft or Equipment</v>
      </c>
      <c r="AH346" t="str">
        <v>Review Done By RC</v>
      </c>
      <c r="AI346" t="str">
        <f>CONCATENATE($AI$1," ",$AJ$1," ",$AK$1,A346,"'")</f>
        <v>Update tblFunctionalClass_Modify SET DisciplineID  = '   Where ID = 'TOTAL-F0000000384'</v>
      </c>
    </row>
    <row r="347">
      <c r="A347" t="str">
        <v>TOTAL-F0000000385</v>
      </c>
      <c r="B347" t="str">
        <v>Flow Transmitter for Control functions</v>
      </c>
      <c r="C347" t="str">
        <v>FT</v>
      </c>
      <c r="D347" t="str">
        <v>FT</v>
      </c>
      <c r="E347" t="str">
        <v>TOTAL-F0000001303</v>
      </c>
      <c r="F347" t="str">
        <v>Flow Instrument</v>
      </c>
      <c r="G347" t="str">
        <v>Root | Instrument Equipment | Flow Instrument | Flow Transmitter for Control functions</v>
      </c>
      <c r="H347" t="str">
        <v/>
      </c>
      <c r="I347" t="str">
        <v/>
      </c>
      <c r="J347" t="str">
        <v>RDS880154</v>
      </c>
      <c r="K347" t="str">
        <v>FLOW TRANSMITTER</v>
      </c>
      <c r="M347" t="str">
        <v/>
      </c>
      <c r="N347" t="str">
        <v/>
      </c>
      <c r="O347" t="str">
        <v/>
      </c>
      <c r="P347" t="str">
        <v/>
      </c>
      <c r="Q347" t="str">
        <v>INEQ-FLO-RO</v>
      </c>
      <c r="R347" t="str">
        <v>Flow transmitter (Orifice Plate)</v>
      </c>
      <c r="S347" t="str">
        <v>FLOW_TRANS</v>
      </c>
      <c r="T347" t="str">
        <v>Flow transmitter</v>
      </c>
      <c r="U347" t="str">
        <v/>
      </c>
      <c r="V347" t="str">
        <v/>
      </c>
      <c r="W347" t="str">
        <v/>
      </c>
      <c r="X347" t="str">
        <v/>
      </c>
      <c r="Y347" t="str">
        <v>A transmitter that is producing a standardized output signal dependent of a received input signal from a flow sensor.</v>
      </c>
      <c r="Z347" t="str">
        <v>PCA</v>
      </c>
      <c r="AA347" t="str">
        <v>TOTAL-B0000000012</v>
      </c>
      <c r="AB347" t="str">
        <v>Instrumentation &amp; Control Systems</v>
      </c>
      <c r="AC347">
        <v>0</v>
      </c>
      <c r="AD347" t="str">
        <v>TOTAL-T0000000006</v>
      </c>
      <c r="AE347" t="str">
        <v>Field instruments &amp; instrumented functions tag structure</v>
      </c>
      <c r="AF347" t="str">
        <v>Equipment</v>
      </c>
      <c r="AH347" t="str">
        <v>Review Done By RC</v>
      </c>
      <c r="AI347" t="str">
        <f>CONCATENATE($AI$1," ",$AJ$1," ",$AK$1,A347,"'")</f>
        <v>Update tblFunctionalClass_Modify SET DisciplineID  = '   Where ID = 'TOTAL-F0000000385'</v>
      </c>
    </row>
    <row r="348">
      <c r="A348" t="str">
        <v>TOTAL-F0000000386</v>
      </c>
      <c r="B348" t="str">
        <v>Flow Valve</v>
      </c>
      <c r="C348" t="str">
        <v>FV</v>
      </c>
      <c r="D348" t="str">
        <v>FV</v>
      </c>
      <c r="E348" t="str">
        <v>TOTAL-F0000001303</v>
      </c>
      <c r="F348" t="str">
        <v>Flow Instrument</v>
      </c>
      <c r="G348" t="str">
        <v>Root | Instrument Equipment | Flow Instrument | Flow Valve</v>
      </c>
      <c r="H348" t="str">
        <v/>
      </c>
      <c r="I348" t="str">
        <v/>
      </c>
      <c r="J348" t="str">
        <v>RDS11141590</v>
      </c>
      <c r="K348" t="str">
        <v>OPERATED VALVE</v>
      </c>
      <c r="L348" t="str">
        <v>16220303; 4823</v>
      </c>
      <c r="M348" t="str">
        <v>Clapets régulateur de débit; Limiteurs</v>
      </c>
      <c r="N348" t="str">
        <v>Flow control valves; Excess flow valve</v>
      </c>
      <c r="O348" t="str">
        <v>Durchflussbegrenztes Ventil</v>
      </c>
      <c r="P348" t="str">
        <v>Válvula de sobreflujo</v>
      </c>
      <c r="R348" t="str">
        <v/>
      </c>
      <c r="S348" t="str">
        <v/>
      </c>
      <c r="T348" t="str">
        <v/>
      </c>
      <c r="U348" t="str">
        <v/>
      </c>
      <c r="V348" t="str">
        <v/>
      </c>
      <c r="W348" t="str">
        <v/>
      </c>
      <c r="X348" t="str">
        <v/>
      </c>
      <c r="Y348" t="str">
        <v>A valve that includes an external means of operation. (E.g. handwheel / lever / actuator.). Relates to Flow Valve.</v>
      </c>
      <c r="Z348" t="str">
        <v>PCA (modified)</v>
      </c>
      <c r="AA348" t="str">
        <v>TOTAL-B0000000012</v>
      </c>
      <c r="AB348" t="str">
        <v>Instrumentation &amp; Control Systems</v>
      </c>
      <c r="AC348">
        <v>0</v>
      </c>
      <c r="AD348" t="str">
        <v>TOTAL-T0000000006</v>
      </c>
      <c r="AE348" t="str">
        <v>Field instruments &amp; instrumented functions tag structure</v>
      </c>
      <c r="AF348" t="str">
        <v>Equipment</v>
      </c>
      <c r="AH348" t="str">
        <v>Review Done By RC</v>
      </c>
      <c r="AI348" t="str">
        <f>CONCATENATE($AI$1," ",$AJ$1," ",$AK$1,A348,"'")</f>
        <v>Update tblFunctionalClass_Modify SET DisciplineID  = '   Where ID = 'TOTAL-F0000000386'</v>
      </c>
    </row>
    <row r="349">
      <c r="A349" t="str">
        <v>TOTAL-F0000000387</v>
      </c>
      <c r="B349" t="str">
        <v>Flow Valve Closed Position Alarm</v>
      </c>
      <c r="C349" t="str">
        <v>FZAL</v>
      </c>
      <c r="D349" t="str">
        <v>FZAL</v>
      </c>
      <c r="E349" t="str">
        <v>TOTAL-F0000001303</v>
      </c>
      <c r="F349" t="str">
        <v>Flow Instrument</v>
      </c>
      <c r="G349" t="str">
        <v>Root | Instrument Equipment | Flow Instrument | Flow Valve Closed Position Alarm</v>
      </c>
      <c r="H349" t="str">
        <v/>
      </c>
      <c r="I349" t="str">
        <v/>
      </c>
      <c r="J349" t="str">
        <v/>
      </c>
      <c r="K349" t="str">
        <v/>
      </c>
      <c r="M349" t="str">
        <v/>
      </c>
      <c r="N349" t="str">
        <v/>
      </c>
      <c r="O349" t="str">
        <v/>
      </c>
      <c r="P349" t="str">
        <v/>
      </c>
      <c r="R349" t="str">
        <v/>
      </c>
      <c r="S349" t="str">
        <v/>
      </c>
      <c r="T349" t="str">
        <v/>
      </c>
      <c r="U349" t="str">
        <v/>
      </c>
      <c r="V349" t="str">
        <v/>
      </c>
      <c r="W349" t="str">
        <v/>
      </c>
      <c r="X349" t="str">
        <v/>
      </c>
      <c r="Y349" t="str">
        <v>An alarm device or system of alarm devices gives an audible, visual or other form of alarm signal about a problem or condition. Relates to Flow Valve Closed Position Alarm.</v>
      </c>
      <c r="Z349" t="str">
        <v>Total</v>
      </c>
      <c r="AA349" t="str">
        <v>TOTAL-B0000000012</v>
      </c>
      <c r="AB349" t="str">
        <v>Instrumentation &amp; Control Systems</v>
      </c>
      <c r="AC349">
        <v>0</v>
      </c>
      <c r="AD349" t="str">
        <v>TOTAL-T0000000006</v>
      </c>
      <c r="AE349" t="str">
        <v>Field instruments &amp; instrumented functions tag structure</v>
      </c>
      <c r="AF349" t="str">
        <v>Soft</v>
      </c>
      <c r="AH349" t="str">
        <v>Review Done By RC</v>
      </c>
      <c r="AI349" t="str">
        <f>CONCATENATE($AI$1," ",$AJ$1,Z349,"'"," ",$AK$1,A349,"'")</f>
        <v>Update tblFunctionalClass_Modify SET DisciplineID  = 'Total'   Where ID = 'TOTAL-F0000000387'</v>
      </c>
    </row>
    <row r="350">
      <c r="A350" t="str">
        <v>TOTAL-F0000000388</v>
      </c>
      <c r="B350" t="str">
        <v>Flow Valve Closed Position Light</v>
      </c>
      <c r="C350" t="str">
        <v>FZLL</v>
      </c>
      <c r="D350" t="str">
        <v>FZLL</v>
      </c>
      <c r="E350" t="str">
        <v>TOTAL-F0000001303</v>
      </c>
      <c r="F350" t="str">
        <v>Flow Instrument</v>
      </c>
      <c r="G350" t="str">
        <v>Root | Instrument Equipment | Flow Instrument | Flow Valve Closed Position Light</v>
      </c>
      <c r="H350" t="str">
        <v>CFIHOS-30000660</v>
      </c>
      <c r="I350" t="str">
        <v>Valve</v>
      </c>
      <c r="J350" t="str">
        <v>RDS292589</v>
      </c>
      <c r="K350" t="str">
        <v>VALVE</v>
      </c>
      <c r="M350" t="str">
        <v/>
      </c>
      <c r="N350" t="str">
        <v/>
      </c>
      <c r="O350" t="str">
        <v/>
      </c>
      <c r="P350" t="str">
        <v/>
      </c>
      <c r="R350" t="str">
        <v/>
      </c>
      <c r="S350" t="str">
        <v/>
      </c>
      <c r="T350" t="str">
        <v/>
      </c>
      <c r="U350" t="str">
        <v/>
      </c>
      <c r="V350" t="str">
        <v/>
      </c>
      <c r="W350" t="str">
        <v/>
      </c>
      <c r="X350" t="str">
        <v/>
      </c>
      <c r="Y350" t="str">
        <v>A fluid regulator that can be used to control (i.e. permit, obstruct, regulate or divert) a fluid stream. Relates to Flow Valve Closed Position status.</v>
      </c>
      <c r="Z350" t="str">
        <v>PCA (modified)</v>
      </c>
      <c r="AA350" t="str">
        <v>TOTAL-B0000000012</v>
      </c>
      <c r="AB350" t="str">
        <v>Instrumentation &amp; Control Systems</v>
      </c>
      <c r="AC350">
        <v>0</v>
      </c>
      <c r="AD350" t="str">
        <v>TOTAL-T0000000006</v>
      </c>
      <c r="AE350" t="str">
        <v>Field instruments &amp; instrumented functions tag structure</v>
      </c>
      <c r="AF350" t="str">
        <v>Soft or Equipment</v>
      </c>
      <c r="AH350" t="str">
        <v>Review Done By RC</v>
      </c>
      <c r="AI350" t="str">
        <f>CONCATENATE($AI$1," ",$AJ$1," ",$AK$1,A350,"'")</f>
        <v>Update tblFunctionalClass_Modify SET DisciplineID  = '   Where ID = 'TOTAL-F0000000388'</v>
      </c>
    </row>
    <row r="351">
      <c r="A351" t="str">
        <v>TOTAL-F0000000389</v>
      </c>
      <c r="B351" t="str">
        <v>Flow Valve Open Position Alarm</v>
      </c>
      <c r="C351" t="str">
        <v>FZAH</v>
      </c>
      <c r="D351" t="str">
        <v>FZAH</v>
      </c>
      <c r="E351" t="str">
        <v>TOTAL-F0000001303</v>
      </c>
      <c r="F351" t="str">
        <v>Flow Instrument</v>
      </c>
      <c r="G351" t="str">
        <v>Root | Instrument Equipment | Flow Instrument | Flow Valve Open Position Alarm</v>
      </c>
      <c r="H351" t="str">
        <v/>
      </c>
      <c r="I351" t="str">
        <v/>
      </c>
      <c r="J351" t="str">
        <v/>
      </c>
      <c r="K351" t="str">
        <v/>
      </c>
      <c r="M351" t="str">
        <v/>
      </c>
      <c r="N351" t="str">
        <v/>
      </c>
      <c r="O351" t="str">
        <v/>
      </c>
      <c r="P351" t="str">
        <v/>
      </c>
      <c r="R351" t="str">
        <v/>
      </c>
      <c r="S351" t="str">
        <v/>
      </c>
      <c r="T351" t="str">
        <v/>
      </c>
      <c r="U351" t="str">
        <v/>
      </c>
      <c r="V351" t="str">
        <v/>
      </c>
      <c r="W351" t="str">
        <v/>
      </c>
      <c r="X351" t="str">
        <v/>
      </c>
      <c r="Y351" t="str">
        <v>An alarm device or system of alarm devices gives an audible, visual or other form of alarm signal about a problem or condition. Relates to Flow Valve Open Position Alarm.</v>
      </c>
      <c r="Z351" t="str">
        <v>Total</v>
      </c>
      <c r="AA351" t="str">
        <v>TOTAL-B0000000012</v>
      </c>
      <c r="AB351" t="str">
        <v>Instrumentation &amp; Control Systems</v>
      </c>
      <c r="AC351">
        <v>0</v>
      </c>
      <c r="AD351" t="str">
        <v>TOTAL-T0000000006</v>
      </c>
      <c r="AE351" t="str">
        <v>Field instruments &amp; instrumented functions tag structure</v>
      </c>
      <c r="AF351" t="str">
        <v>Soft</v>
      </c>
      <c r="AH351" t="str">
        <v>Review Done By RC</v>
      </c>
      <c r="AI351" t="str">
        <f>CONCATENATE($AI$1," ",$AJ$1,Z351,"'"," ",$AK$1,A351,"'")</f>
        <v>Update tblFunctionalClass_Modify SET DisciplineID  = 'Total'   Where ID = 'TOTAL-F0000000389'</v>
      </c>
    </row>
    <row r="352">
      <c r="A352" t="str">
        <v>TOTAL-F0000000390</v>
      </c>
      <c r="B352" t="str">
        <v>Flow Valve Open Position Light</v>
      </c>
      <c r="C352" t="str">
        <v>FZLH</v>
      </c>
      <c r="D352" t="str">
        <v>FZLH</v>
      </c>
      <c r="E352" t="str">
        <v>TOTAL-F0000001303</v>
      </c>
      <c r="F352" t="str">
        <v>Flow Instrument</v>
      </c>
      <c r="G352" t="str">
        <v>Root | Instrument Equipment | Flow Instrument | Flow Valve Open Position Light</v>
      </c>
      <c r="H352" t="str">
        <v>CFIHOS-30000660</v>
      </c>
      <c r="I352" t="str">
        <v>Valve</v>
      </c>
      <c r="J352" t="str">
        <v>RDS292589</v>
      </c>
      <c r="K352" t="str">
        <v>VALVE</v>
      </c>
      <c r="M352" t="str">
        <v/>
      </c>
      <c r="N352" t="str">
        <v/>
      </c>
      <c r="O352" t="str">
        <v/>
      </c>
      <c r="P352" t="str">
        <v/>
      </c>
      <c r="R352" t="str">
        <v/>
      </c>
      <c r="S352" t="str">
        <v/>
      </c>
      <c r="T352" t="str">
        <v/>
      </c>
      <c r="U352" t="str">
        <v/>
      </c>
      <c r="V352" t="str">
        <v/>
      </c>
      <c r="W352" t="str">
        <v/>
      </c>
      <c r="X352" t="str">
        <v/>
      </c>
      <c r="Y352" t="str">
        <v>A fluid regulator that can be used to control (i.e. permit, obstruct, regulate or divert) a fluid stream. Relates to Flow Valve Open Position status.</v>
      </c>
      <c r="Z352" t="str">
        <v>PCA (modified)</v>
      </c>
      <c r="AA352" t="str">
        <v>TOTAL-B0000000012</v>
      </c>
      <c r="AB352" t="str">
        <v>Instrumentation &amp; Control Systems</v>
      </c>
      <c r="AC352">
        <v>0</v>
      </c>
      <c r="AD352" t="str">
        <v>TOTAL-T0000000006</v>
      </c>
      <c r="AE352" t="str">
        <v>Field instruments &amp; instrumented functions tag structure</v>
      </c>
      <c r="AF352" t="str">
        <v>Soft or Equipment</v>
      </c>
      <c r="AH352" t="str">
        <v>Review Done By RC</v>
      </c>
      <c r="AI352" t="str">
        <f>CONCATENATE($AI$1," ",$AJ$1," ",$AK$1,A352,"'")</f>
        <v>Update tblFunctionalClass_Modify SET DisciplineID  = '   Where ID = 'TOTAL-F0000000390'</v>
      </c>
    </row>
    <row r="353">
      <c r="A353" t="str">
        <v>TOTAL-F0000000391</v>
      </c>
      <c r="B353" t="str">
        <v>Flow Valve Position Indication</v>
      </c>
      <c r="C353" t="str">
        <v>FZI</v>
      </c>
      <c r="D353" t="str">
        <v>FZI</v>
      </c>
      <c r="E353" t="str">
        <v>TOTAL-F0000001303</v>
      </c>
      <c r="F353" t="str">
        <v>Flow Instrument</v>
      </c>
      <c r="G353" t="str">
        <v>Root | Instrument Equipment | Flow Instrument | Flow Valve Position Indication</v>
      </c>
      <c r="H353" t="str">
        <v>CFIHOS-30000660</v>
      </c>
      <c r="I353" t="str">
        <v>Valve</v>
      </c>
      <c r="J353" t="str">
        <v>RDS292589</v>
      </c>
      <c r="K353" t="str">
        <v>VALVE</v>
      </c>
      <c r="L353">
        <v>16111101</v>
      </c>
      <c r="M353" t="str">
        <v>Débit - contrôleurs de circulation - indicateurs</v>
      </c>
      <c r="N353" t="str">
        <v>Flow indicators</v>
      </c>
      <c r="O353" t="str">
        <v/>
      </c>
      <c r="P353" t="str">
        <v/>
      </c>
      <c r="R353" t="str">
        <v/>
      </c>
      <c r="S353" t="str">
        <v/>
      </c>
      <c r="T353" t="str">
        <v/>
      </c>
      <c r="U353" t="str">
        <v/>
      </c>
      <c r="V353" t="str">
        <v/>
      </c>
      <c r="W353" t="str">
        <v/>
      </c>
      <c r="X353" t="str">
        <v/>
      </c>
      <c r="Y353" t="str">
        <v>A fluid regulator that can be used to control (i.e. permit, obstruct, regulate or divert) a fluid stream. Relates to Flow Valve Position Indication.</v>
      </c>
      <c r="Z353" t="str">
        <v>PCA (modified)</v>
      </c>
      <c r="AA353" t="str">
        <v>TOTAL-B0000000012</v>
      </c>
      <c r="AB353" t="str">
        <v>Instrumentation &amp; Control Systems</v>
      </c>
      <c r="AC353">
        <v>0</v>
      </c>
      <c r="AD353" t="str">
        <v>TOTAL-T0000000006</v>
      </c>
      <c r="AE353" t="str">
        <v>Field instruments &amp; instrumented functions tag structure</v>
      </c>
      <c r="AF353" t="str">
        <v>Soft or Equipment</v>
      </c>
      <c r="AH353" t="str">
        <v>Review Done By RC</v>
      </c>
      <c r="AI353" t="str">
        <f>CONCATENATE($AI$1," ",$AJ$1," ",$AK$1,A353,"'")</f>
        <v>Update tblFunctionalClass_Modify SET DisciplineID  = '   Where ID = 'TOTAL-F0000000391'</v>
      </c>
    </row>
    <row r="354">
      <c r="A354" t="str">
        <v>TOTAL-F0000000392</v>
      </c>
      <c r="B354" t="str">
        <v>Flow Valve Numeric Position Indication Value</v>
      </c>
      <c r="C354" t="str">
        <v>FZN</v>
      </c>
      <c r="D354" t="str">
        <v>FZN</v>
      </c>
      <c r="E354" t="str">
        <v>TOTAL-F0000001303</v>
      </c>
      <c r="F354" t="str">
        <v>Flow Instrument</v>
      </c>
      <c r="G354" t="str">
        <v>Root | Instrument Equipment | Flow Instrument | Flow Valve Numeric Position Indication Value</v>
      </c>
      <c r="H354" t="str">
        <v>CFIHOS-30000660</v>
      </c>
      <c r="I354" t="str">
        <v>Valve</v>
      </c>
      <c r="J354" t="str">
        <v>RDS292589</v>
      </c>
      <c r="K354" t="str">
        <v>VALVE</v>
      </c>
      <c r="L354">
        <v>16111101</v>
      </c>
      <c r="M354" t="str">
        <v>Débit - contrôleurs de circulation - indicateurs</v>
      </c>
      <c r="N354" t="str">
        <v>Flow indicators</v>
      </c>
      <c r="O354" t="str">
        <v/>
      </c>
      <c r="P354" t="str">
        <v/>
      </c>
      <c r="R354" t="str">
        <v/>
      </c>
      <c r="S354" t="str">
        <v/>
      </c>
      <c r="T354" t="str">
        <v/>
      </c>
      <c r="U354" t="str">
        <v/>
      </c>
      <c r="V354" t="str">
        <v/>
      </c>
      <c r="W354" t="str">
        <v/>
      </c>
      <c r="X354" t="str">
        <v/>
      </c>
      <c r="Y354" t="str">
        <v>A fluid regulator that can be used to control (i.e. permit, obstruct, regulate or divert) a fluid stream. Relates to Flow Valve Position Indication value.</v>
      </c>
      <c r="Z354" t="str">
        <v>PCA (modified)</v>
      </c>
      <c r="AA354" t="str">
        <v>TOTAL-B0000000012</v>
      </c>
      <c r="AB354" t="str">
        <v>Instrumentation &amp; Control Systems</v>
      </c>
      <c r="AC354">
        <v>0</v>
      </c>
      <c r="AD354" t="str">
        <v>TOTAL-T0000000006</v>
      </c>
      <c r="AE354" t="str">
        <v>Field instruments &amp; instrumented functions tag structure</v>
      </c>
      <c r="AF354" t="str">
        <v>Soft</v>
      </c>
      <c r="AH354" t="str">
        <v>Review Done By RC</v>
      </c>
      <c r="AI354" t="str">
        <f>CONCATENATE($AI$1," ",$AJ$1," ",$AK$1,A354,"'")</f>
        <v>Update tblFunctionalClass_Modify SET DisciplineID  = '   Where ID = 'TOTAL-F0000000392'</v>
      </c>
    </row>
    <row r="355">
      <c r="A355" t="str">
        <v>TOTAL-F0000000393</v>
      </c>
      <c r="B355" t="str">
        <v>Fluid Separator</v>
      </c>
      <c r="C355" t="str">
        <v>UK</v>
      </c>
      <c r="E355" t="str">
        <v>TOTAL-F0000000932</v>
      </c>
      <c r="F355" t="str">
        <v>Storage Vessels and Tank</v>
      </c>
      <c r="G355" t="str">
        <v>Root | Mechanical Equipment Class | Storage Vessels and Tank | Fluid Separator</v>
      </c>
      <c r="H355" t="str">
        <v/>
      </c>
      <c r="I355" t="str">
        <v/>
      </c>
      <c r="J355" t="str">
        <v>RDS2194374461</v>
      </c>
      <c r="K355" t="str">
        <v>FLUID SEPARATOR</v>
      </c>
      <c r="L355">
        <v>215102</v>
      </c>
      <c r="M355" t="str">
        <v>Separators</v>
      </c>
      <c r="N355" t="str">
        <v>Separators</v>
      </c>
      <c r="O355" t="str">
        <v>Abscheider</v>
      </c>
      <c r="P355" t="str">
        <v>Separators</v>
      </c>
      <c r="Q355" t="str">
        <v>MACH-CENTR</v>
      </c>
      <c r="R355" t="str">
        <v>Centrifugal Separator</v>
      </c>
      <c r="S355" t="str">
        <v/>
      </c>
      <c r="T355" t="str">
        <v/>
      </c>
      <c r="U355" t="str">
        <v/>
      </c>
      <c r="V355" t="str">
        <v/>
      </c>
      <c r="W355" t="str">
        <v/>
      </c>
      <c r="X355" t="str">
        <v/>
      </c>
      <c r="Y355" t="str">
        <v>A 'separator' and a 'fluid transform device' that is intended to separate a fluid into separate phases.</v>
      </c>
      <c r="Z355" t="str">
        <v>PCA</v>
      </c>
      <c r="AA355" t="str">
        <v>TOTAL-B0000000017</v>
      </c>
      <c r="AB355" t="str">
        <v>Mechanical Static</v>
      </c>
      <c r="AC355">
        <v>0</v>
      </c>
      <c r="AD355" t="str">
        <v>TOTAL-T0000000001</v>
      </c>
      <c r="AE355" t="str">
        <v>Main equipments tag structure</v>
      </c>
      <c r="AF355" t="str">
        <v>Equipment</v>
      </c>
      <c r="AH355" t="str">
        <v>Review Pending</v>
      </c>
      <c r="AI355" t="str">
        <f>CONCATENATE($AI$1," ",$AJ$1," ",$AK$1,A355,"'")</f>
        <v>Update tblFunctionalClass_Modify SET DisciplineID  = '   Where ID = 'TOTAL-F0000000393'</v>
      </c>
    </row>
    <row r="356">
      <c r="A356" t="str">
        <v>TOTAL-F0000000394</v>
      </c>
      <c r="B356" t="str">
        <v>Foam Firefighting System</v>
      </c>
      <c r="C356" t="str">
        <v>FFSY</v>
      </c>
      <c r="E356" t="str">
        <v>TOTAL-F0000000342</v>
      </c>
      <c r="F356" t="str">
        <v>Health, Safety and Environment Equipment Class</v>
      </c>
      <c r="G356" t="str">
        <v>Root | Health, Safety and Environment Equipment Class | Foam Firefighting System</v>
      </c>
      <c r="H356" t="str">
        <v>CFIHOS-30000512</v>
      </c>
      <c r="I356" t="str">
        <v>Fire Extinguisher</v>
      </c>
      <c r="J356" t="str">
        <v>RDS619964</v>
      </c>
      <c r="K356" t="str">
        <v>FIRE EXTINGUISHER</v>
      </c>
      <c r="L356" t="str">
        <v>32G</v>
      </c>
      <c r="M356" t="str">
        <v>Moyens classiques de Lutte contre l'incendie associés au système "Mousse"</v>
      </c>
      <c r="N356" t="str">
        <v>Foam Firefighting Systems</v>
      </c>
      <c r="O356" t="str">
        <v/>
      </c>
      <c r="P356" t="str">
        <v/>
      </c>
      <c r="Q356" t="str">
        <v>FIFI-FOAM</v>
      </c>
      <c r="R356" t="str">
        <v>Foam Package</v>
      </c>
      <c r="S356" t="str">
        <v/>
      </c>
      <c r="T356" t="str">
        <v/>
      </c>
      <c r="U356" t="str">
        <v/>
      </c>
      <c r="V356" t="str">
        <v/>
      </c>
      <c r="W356" t="str">
        <v/>
      </c>
      <c r="X356" t="str">
        <v/>
      </c>
      <c r="Y356" t="str">
        <v>An 'extinguisher' designed to eject agents, e.g. water or a chemical, to put out fires. Relates to Foam Firefighting System.</v>
      </c>
      <c r="Z356" t="str">
        <v>PCA (modified)</v>
      </c>
      <c r="AA356" t="str">
        <v>TOTAL-B0000000010</v>
      </c>
      <c r="AB356" t="str">
        <v>Health, Safety, Security, Social &amp; Environment (H3SE)</v>
      </c>
      <c r="AC356">
        <v>0</v>
      </c>
      <c r="AD356" t="str">
        <v>TOTAL-T0000000001</v>
      </c>
      <c r="AE356" t="str">
        <v>Main equipments tag structure</v>
      </c>
      <c r="AF356" t="str">
        <v>Equipment</v>
      </c>
      <c r="AH356" t="str">
        <v>Review Pending</v>
      </c>
      <c r="AI356" t="str">
        <f>CONCATENATE($AI$1," ",$AJ$1," ",$AK$1,A356,"'")</f>
        <v>Update tblFunctionalClass_Modify SET DisciplineID  = '   Where ID = 'TOTAL-F0000000394'</v>
      </c>
    </row>
    <row r="357">
      <c r="A357" t="str">
        <v>TOTAL-F0000000395</v>
      </c>
      <c r="B357" t="str">
        <v>Foam Package</v>
      </c>
      <c r="C357" t="str">
        <v>UV</v>
      </c>
      <c r="E357" t="str">
        <v>TOTAL-F0000000630</v>
      </c>
      <c r="F357" t="str">
        <v>Package Unit</v>
      </c>
      <c r="G357" t="str">
        <v>Root | Mechanical Equipment Class | Other Mechanical Equipment | Package Unit | Foam Package</v>
      </c>
      <c r="H357" t="str">
        <v/>
      </c>
      <c r="I357" t="str">
        <v/>
      </c>
      <c r="J357" t="str">
        <v>RDS1300914621</v>
      </c>
      <c r="K357" t="str">
        <v>FOAM INJECTION PACKAGE</v>
      </c>
      <c r="L357" t="str">
        <v>32F</v>
      </c>
      <c r="M357" t="str">
        <v>Moyens classiques de Lutte contre l'incendie associés au système "Eau" et au système "Mousse"</v>
      </c>
      <c r="N357" t="str">
        <v>Mixed Water / Foam Firefighting Systems</v>
      </c>
      <c r="O357" t="str">
        <v/>
      </c>
      <c r="P357" t="str">
        <v/>
      </c>
      <c r="Q357" t="str">
        <v>FIFI-FOAM</v>
      </c>
      <c r="R357" t="str">
        <v>FOAM PACKAGE</v>
      </c>
      <c r="S357" t="str">
        <v/>
      </c>
      <c r="T357" t="str">
        <v/>
      </c>
      <c r="U357" t="str">
        <v/>
      </c>
      <c r="V357" t="str">
        <v/>
      </c>
      <c r="W357" t="str">
        <v/>
      </c>
      <c r="X357" t="str">
        <v/>
      </c>
      <c r="Y357" t="str">
        <v>A 'functional package' that is a complete system for foam injection.</v>
      </c>
      <c r="Z357" t="str">
        <v>PCA</v>
      </c>
      <c r="AA357" t="str">
        <v>TOTAL-B0000000017</v>
      </c>
      <c r="AB357" t="str">
        <v>Mechanical Static</v>
      </c>
      <c r="AC357">
        <v>0</v>
      </c>
      <c r="AD357" t="str">
        <v>TOTAL-T0000000001</v>
      </c>
      <c r="AE357" t="str">
        <v>Main equipments tag structure</v>
      </c>
      <c r="AF357" t="str">
        <v>Equipment</v>
      </c>
      <c r="AH357" t="str">
        <v>Review Pending</v>
      </c>
      <c r="AI357" t="str">
        <f>CONCATENATE($AI$1," ",$AJ$1," ",$AK$1,A357,"'")</f>
        <v>Update tblFunctionalClass_Modify SET DisciplineID  = '   Where ID = 'TOTAL-F0000000395'</v>
      </c>
    </row>
    <row r="358">
      <c r="A358" t="str">
        <v>TOTAL-F0000000396</v>
      </c>
      <c r="B358" t="str">
        <v>Footing</v>
      </c>
      <c r="C358" t="str">
        <v>FTG</v>
      </c>
      <c r="E358" t="str">
        <v>TOTAL-F0000000935</v>
      </c>
      <c r="F358" t="str">
        <v>Structure</v>
      </c>
      <c r="G358" t="str">
        <v>Root | Mechanical Equipment Class | Structure | Footing</v>
      </c>
      <c r="H358" t="str">
        <v/>
      </c>
      <c r="I358" t="str">
        <v/>
      </c>
      <c r="J358" t="str">
        <v/>
      </c>
      <c r="K358" t="str">
        <v/>
      </c>
      <c r="M358" t="str">
        <v/>
      </c>
      <c r="N358" t="str">
        <v/>
      </c>
      <c r="O358" t="str">
        <v/>
      </c>
      <c r="P358" t="str">
        <v/>
      </c>
      <c r="R358" t="str">
        <v/>
      </c>
      <c r="S358" t="str">
        <v/>
      </c>
      <c r="T358" t="str">
        <v/>
      </c>
      <c r="U358" t="str">
        <v/>
      </c>
      <c r="V358" t="str">
        <v/>
      </c>
      <c r="W358" t="str">
        <v>7.8.2.1 IfcFootingTypeEnum</v>
      </c>
      <c r="X358" t="str">
        <v>Footing Type</v>
      </c>
      <c r="Y358" t="str">
        <v>A foundation (or, more commonly, base) is the element of an architectural structure which connects it to the ground, and transfers loads from the structure to the ground.</v>
      </c>
      <c r="Z358" t="str">
        <v>Total</v>
      </c>
      <c r="AA358" t="str">
        <v>TOTAL-B0000000025</v>
      </c>
      <c r="AB358" t="str">
        <v>Structure</v>
      </c>
      <c r="AC358">
        <v>0</v>
      </c>
      <c r="AD358" t="str">
        <v>TOTAL-T0000000001</v>
      </c>
      <c r="AE358" t="str">
        <v>Main equipments tag structure</v>
      </c>
      <c r="AF358" t="str">
        <v>Equipment</v>
      </c>
      <c r="AH358" t="str">
        <v>Review Pending</v>
      </c>
      <c r="AI358" t="str">
        <f>CONCATENATE($AI$1," ",$AJ$1,Z358,"'"," ",$AK$1,A358,"'")</f>
        <v>Update tblFunctionalClass_Modify SET DisciplineID  = 'Total'   Where ID = 'TOTAL-F0000000396'</v>
      </c>
    </row>
    <row r="359">
      <c r="A359" t="str">
        <v>TOTAL-F0000000397</v>
      </c>
      <c r="B359" t="str">
        <v>Forklift Truck</v>
      </c>
      <c r="C359" t="str">
        <v>JY</v>
      </c>
      <c r="E359" t="str">
        <v>TOTAL-F0000000544</v>
      </c>
      <c r="F359" t="str">
        <v>Lifting Device</v>
      </c>
      <c r="G359" t="str">
        <v>Root | Mechanical Equipment Class | Lifting Device | Forklift Truck</v>
      </c>
      <c r="H359" t="str">
        <v>CFIHOS-30000567</v>
      </c>
      <c r="I359" t="str">
        <v>Forklift Truck</v>
      </c>
      <c r="J359" t="str">
        <v>RDS11590075</v>
      </c>
      <c r="K359" t="str">
        <v>FORKLIFT TRUCK</v>
      </c>
      <c r="L359">
        <v>3063</v>
      </c>
      <c r="M359" t="str">
        <v>Chariots élévateurs</v>
      </c>
      <c r="N359" t="str">
        <v>Forklift trucks</v>
      </c>
      <c r="O359" t="str">
        <v>Gabelstapler</v>
      </c>
      <c r="P359" t="str">
        <v>Carretillas elevadoras</v>
      </c>
      <c r="R359" t="str">
        <v/>
      </c>
      <c r="S359" t="str">
        <v/>
      </c>
      <c r="T359" t="str">
        <v/>
      </c>
      <c r="U359" t="str">
        <v/>
      </c>
      <c r="V359" t="str">
        <v/>
      </c>
      <c r="W359" t="str">
        <v/>
      </c>
      <c r="X359" t="str">
        <v/>
      </c>
      <c r="Y359" t="str">
        <v>A vehicle with power operated prongs that can be raised and lowered by will, for loading, transporting and unloading goods; chiefly used in factories and warehouses.</v>
      </c>
      <c r="Z359" t="str">
        <v>PCA</v>
      </c>
      <c r="AA359" t="str">
        <v>TOTAL-B0000000025</v>
      </c>
      <c r="AB359" t="str">
        <v>Structure</v>
      </c>
      <c r="AC359">
        <v>0</v>
      </c>
      <c r="AD359" t="str">
        <v>TOTAL-T0000000001</v>
      </c>
      <c r="AE359" t="str">
        <v>Main equipments tag structure</v>
      </c>
      <c r="AF359" t="str">
        <v>Equipment</v>
      </c>
      <c r="AH359" t="str">
        <v>Review Done By EP</v>
      </c>
      <c r="AI359" t="str">
        <f>CONCATENATE($AI$1," ",$AJ$1,AA359,"'"," ",$AK$1,A359,"'")</f>
        <v>Update tblFunctionalClass_Modify SET DisciplineID  = 'TOTAL-B0000000025'   Where ID = 'TOTAL-F0000000397'</v>
      </c>
    </row>
    <row r="360">
      <c r="A360" t="str">
        <v>TOTAL-F0000000398</v>
      </c>
      <c r="B360" t="str">
        <v>Foundation</v>
      </c>
      <c r="C360" t="str">
        <v>A</v>
      </c>
      <c r="E360" t="str">
        <v>TOTAL-F0000000481</v>
      </c>
      <c r="F360" t="str">
        <v>Infrastructure</v>
      </c>
      <c r="G360" t="str">
        <v>Root | Infrastructure | Foundation</v>
      </c>
      <c r="H360" t="str">
        <v>CFIHOS-30000067</v>
      </c>
      <c r="I360" t="str">
        <v>foundation</v>
      </c>
      <c r="J360" t="str">
        <v>RDS487624691</v>
      </c>
      <c r="K360" t="str">
        <v/>
      </c>
      <c r="L360">
        <v>5782</v>
      </c>
      <c r="M360" t="str">
        <v>Fondations et pieux</v>
      </c>
      <c r="N360" t="str">
        <v>Foundations and piles</v>
      </c>
      <c r="O360" t="str">
        <v/>
      </c>
      <c r="P360" t="str">
        <v/>
      </c>
      <c r="Q360" t="str">
        <v>MOOR-FOUND; SUB-FOND</v>
      </c>
      <c r="R360" t="str">
        <v>Mooring Foundation; Subsea foundation structure</v>
      </c>
      <c r="S360" t="str">
        <v/>
      </c>
      <c r="T360" t="str">
        <v/>
      </c>
      <c r="U360" t="str">
        <v/>
      </c>
      <c r="V360" t="str">
        <v/>
      </c>
      <c r="W360" t="str">
        <v/>
      </c>
      <c r="X360" t="str">
        <v/>
      </c>
      <c r="Y360" t="str">
        <v>Is a civil item which is a set of items suitable to bear an item and transfer its load to the ground.</v>
      </c>
      <c r="Z360" t="str">
        <v>CFIHOS</v>
      </c>
      <c r="AA360" t="str">
        <v>TOTAL-B0000000025</v>
      </c>
      <c r="AB360" t="str">
        <v>Structure</v>
      </c>
      <c r="AC360">
        <v>0</v>
      </c>
      <c r="AD360" t="str">
        <v>TOTAL-T0000000001</v>
      </c>
      <c r="AE360" t="str">
        <v>Main equipments tag structure</v>
      </c>
      <c r="AF360" t="str">
        <v>Equipment</v>
      </c>
      <c r="AH360" t="str">
        <v>Review Pending</v>
      </c>
      <c r="AI360" t="str">
        <f>CONCATENATE($AI$1," ",$AJ$1," ",$AK$1,A360,"'")</f>
        <v>Update tblFunctionalClass_Modify SET DisciplineID  = '   Where ID = 'TOTAL-F0000000398'</v>
      </c>
    </row>
    <row r="361">
      <c r="A361" t="str">
        <v>TOTAL-F0000000400</v>
      </c>
      <c r="B361" t="str">
        <v>Fuel Package</v>
      </c>
      <c r="C361" t="str">
        <v>FUEP</v>
      </c>
      <c r="E361" t="str">
        <v>TOTAL-F0000000630</v>
      </c>
      <c r="F361" t="str">
        <v>Package Unit</v>
      </c>
      <c r="G361" t="str">
        <v>Root | Mechanical Equipment Class | Other Mechanical Equipment | Package Unit | Fuel Package</v>
      </c>
      <c r="H361" t="str">
        <v/>
      </c>
      <c r="I361" t="str">
        <v/>
      </c>
      <c r="J361" t="str">
        <v>RDS1300912391</v>
      </c>
      <c r="K361" t="str">
        <v>FUEL GAS PACKAGE</v>
      </c>
      <c r="L361">
        <v>867</v>
      </c>
      <c r="M361" t="str">
        <v>Carburant</v>
      </c>
      <c r="N361" t="str">
        <v>Fuel</v>
      </c>
      <c r="O361" t="str">
        <v>Kraftstoff</v>
      </c>
      <c r="P361" t="str">
        <v>Carburante</v>
      </c>
      <c r="Q361" t="str">
        <v>PKG-JET</v>
      </c>
      <c r="R361" t="str">
        <v>Jet fuel package</v>
      </c>
      <c r="S361" t="str">
        <v/>
      </c>
      <c r="T361" t="str">
        <v/>
      </c>
      <c r="U361" t="str">
        <v/>
      </c>
      <c r="V361" t="str">
        <v/>
      </c>
      <c r="W361" t="str">
        <v/>
      </c>
      <c r="X361" t="str">
        <v/>
      </c>
      <c r="Y361" t="str">
        <v>A 'functional package' that is a complete system for fuel gas.</v>
      </c>
      <c r="Z361" t="str">
        <v>PCA</v>
      </c>
      <c r="AA361" t="str">
        <v>TOTAL-B0000000017</v>
      </c>
      <c r="AB361" t="str">
        <v>Mechanical Static</v>
      </c>
      <c r="AC361">
        <v>0</v>
      </c>
      <c r="AD361" t="str">
        <v>TOTAL-T0000000001</v>
      </c>
      <c r="AE361" t="str">
        <v>Main equipments tag structure</v>
      </c>
      <c r="AF361" t="str">
        <v>Equipment</v>
      </c>
      <c r="AH361" t="str">
        <v>Review Pending</v>
      </c>
      <c r="AI361" t="str">
        <f>CONCATENATE($AI$1," ",$AJ$1," ",$AK$1,A361,"'")</f>
        <v>Update tblFunctionalClass_Modify SET DisciplineID  = '   Where ID = 'TOTAL-F0000000400'</v>
      </c>
    </row>
    <row r="362">
      <c r="A362" t="str">
        <v>TOTAL-F0000000402</v>
      </c>
      <c r="B362" t="str">
        <v>Furnace</v>
      </c>
      <c r="C362" t="str">
        <v>FUR</v>
      </c>
      <c r="E362" t="str">
        <v>TOTAL-F0000000340</v>
      </c>
      <c r="F362" t="str">
        <v>Fired Equipment</v>
      </c>
      <c r="G362" t="str">
        <v>Root | Mechanical Equipment Class | Fired Equipment | Furnace</v>
      </c>
      <c r="H362" t="str">
        <v/>
      </c>
      <c r="I362" t="str">
        <v/>
      </c>
      <c r="J362" t="str">
        <v>RDS441134</v>
      </c>
      <c r="K362" t="str">
        <v>FURNACE</v>
      </c>
      <c r="L362">
        <v>141</v>
      </c>
      <c r="M362" t="str">
        <v>Fours</v>
      </c>
      <c r="N362" t="str">
        <v>Furnaces</v>
      </c>
      <c r="O362" t="str">
        <v/>
      </c>
      <c r="P362" t="str">
        <v/>
      </c>
      <c r="Q362" t="str">
        <v>HEAT-FURN</v>
      </c>
      <c r="R362" t="str">
        <v>Furnace</v>
      </c>
      <c r="S362" t="str">
        <v/>
      </c>
      <c r="T362" t="str">
        <v/>
      </c>
      <c r="U362" t="str">
        <v/>
      </c>
      <c r="V362" t="str">
        <v/>
      </c>
      <c r="W362" t="str">
        <v/>
      </c>
      <c r="X362" t="str">
        <v/>
      </c>
      <c r="Y362" t="str">
        <v>A physical object that is intended to induce a reaction in a process fluid by heating it. Relates to Furnace.</v>
      </c>
      <c r="Z362" t="str">
        <v>PCA (modified)</v>
      </c>
      <c r="AA362" t="str">
        <v>TOTAL-B0000000017</v>
      </c>
      <c r="AB362" t="str">
        <v>Mechanical Static</v>
      </c>
      <c r="AC362">
        <v>0</v>
      </c>
      <c r="AD362" t="str">
        <v>TOTAL-T0000000001</v>
      </c>
      <c r="AE362" t="str">
        <v>Main equipments tag structure</v>
      </c>
      <c r="AF362" t="str">
        <v>Equipment</v>
      </c>
      <c r="AH362" t="str">
        <v>Review Pending</v>
      </c>
      <c r="AI362" t="str">
        <f>CONCATENATE($AI$1," ",$AJ$1," ",$AK$1,A362,"'")</f>
        <v>Update tblFunctionalClass_Modify SET DisciplineID  = '   Where ID = 'TOTAL-F0000000402'</v>
      </c>
    </row>
    <row r="363">
      <c r="A363" t="str">
        <v>TOTAL-F0000000403</v>
      </c>
      <c r="B363" t="str">
        <v>Fusible Bulb Sprinkler Nozzle</v>
      </c>
      <c r="C363" t="str">
        <v>RDFP</v>
      </c>
      <c r="E363" t="str">
        <v>TOTAL-F0000001382</v>
      </c>
      <c r="F363" t="str">
        <v>Gas and Fire Instrument</v>
      </c>
      <c r="G363" t="str">
        <v>Root | Instrument Equipment | Gas and Fire Instrument | Fusible Bulb Sprinkler Nozzle</v>
      </c>
      <c r="H363" t="str">
        <v/>
      </c>
      <c r="I363" t="str">
        <v/>
      </c>
      <c r="J363" t="str">
        <v>RDS5855546</v>
      </c>
      <c r="K363" t="str">
        <v>FUSIBLE BULB SPRINKLER NOZZLE</v>
      </c>
      <c r="M363" t="str">
        <v/>
      </c>
      <c r="N363" t="str">
        <v/>
      </c>
      <c r="O363" t="str">
        <v/>
      </c>
      <c r="P363" t="str">
        <v/>
      </c>
      <c r="Q363" t="str">
        <v>INEQ-ISB</v>
      </c>
      <c r="R363" t="str">
        <v>IS barrier (Isolation Transformer)</v>
      </c>
      <c r="S363" t="str">
        <v/>
      </c>
      <c r="T363" t="str">
        <v/>
      </c>
      <c r="U363" t="str">
        <v/>
      </c>
      <c r="V363" t="str">
        <v/>
      </c>
      <c r="W363" t="str">
        <v/>
      </c>
      <c r="X363" t="str">
        <v/>
      </c>
      <c r="Y363" t="str">
        <v>A nozzle intended to spray any fire inhibitor into an area on fire. The spray is activated by the heat around the nozzle.</v>
      </c>
      <c r="Z363" t="str">
        <v>PCA</v>
      </c>
      <c r="AA363" t="str">
        <v>TOTAL-B0000000012</v>
      </c>
      <c r="AB363" t="str">
        <v>Instrumentation &amp; Control Systems</v>
      </c>
      <c r="AC363">
        <v>0</v>
      </c>
      <c r="AD363" t="str">
        <v>TOTAL-T0000000009</v>
      </c>
      <c r="AE363" t="str">
        <v>Piping tag structure</v>
      </c>
      <c r="AF363" t="str">
        <v>Piping</v>
      </c>
      <c r="AH363" t="str">
        <v>Review Done By RC</v>
      </c>
      <c r="AI363" t="str">
        <f>CONCATENATE($AI$1," ",$AJ$1," ",$AK$1,A363,"'")</f>
        <v>Update tblFunctionalClass_Modify SET DisciplineID  = '   Where ID = 'TOTAL-F0000000403'</v>
      </c>
    </row>
    <row r="364">
      <c r="A364" t="str">
        <v>TOTAL-F0000000404</v>
      </c>
      <c r="B364" t="str">
        <v>Flow Valve Close Status</v>
      </c>
      <c r="C364" t="str">
        <v>FLHC</v>
      </c>
      <c r="E364" t="str">
        <v>TOTAL-F0000001303</v>
      </c>
      <c r="F364" t="str">
        <v>Flow Instrument</v>
      </c>
      <c r="G364" t="str">
        <v>Root | Instrument Equipment | Flow Instrument | Flow Valve Close Status</v>
      </c>
      <c r="H364" t="str">
        <v/>
      </c>
      <c r="I364" t="str">
        <v/>
      </c>
      <c r="J364" t="str">
        <v/>
      </c>
      <c r="K364" t="str">
        <v/>
      </c>
      <c r="M364" t="str">
        <v/>
      </c>
      <c r="N364" t="str">
        <v/>
      </c>
      <c r="O364" t="str">
        <v/>
      </c>
      <c r="P364" t="str">
        <v/>
      </c>
      <c r="R364" t="str">
        <v/>
      </c>
      <c r="S364" t="str">
        <v/>
      </c>
      <c r="T364" t="str">
        <v/>
      </c>
      <c r="U364" t="str">
        <v/>
      </c>
      <c r="V364" t="str">
        <v/>
      </c>
      <c r="W364" t="str">
        <v/>
      </c>
      <c r="X364" t="str">
        <v/>
      </c>
      <c r="Y364" t="str">
        <v>A state at a particular time. Relates to FV - “Close” Status.</v>
      </c>
      <c r="Z364" t="str">
        <v>EasyDefine (modified)</v>
      </c>
      <c r="AA364" t="str">
        <v>TOTAL-B0000000012</v>
      </c>
      <c r="AB364" t="str">
        <v>Instrumentation &amp; Control Systems</v>
      </c>
      <c r="AC364">
        <v>0</v>
      </c>
      <c r="AD364" t="str">
        <v>TOTAL-T0000000006</v>
      </c>
      <c r="AE364" t="str">
        <v>Field instruments &amp; instrumented functions tag structure</v>
      </c>
      <c r="AF364" t="str">
        <v>Soft or Equipment</v>
      </c>
      <c r="AH364" t="str">
        <v>Review Done By RC</v>
      </c>
      <c r="AI364" t="str">
        <f>CONCATENATE($AI$1," ",$AJ$1," ",$AK$1,A364,"'")</f>
        <v>Update tblFunctionalClass_Modify SET DisciplineID  = '   Where ID = 'TOTAL-F0000000404'</v>
      </c>
    </row>
    <row r="365">
      <c r="A365" t="str">
        <v>TOTAL-F0000000405</v>
      </c>
      <c r="B365" t="str">
        <v>Flow Valve OpenStatus</v>
      </c>
      <c r="C365" t="str">
        <v>FZH</v>
      </c>
      <c r="E365" t="str">
        <v>TOTAL-F0000001303</v>
      </c>
      <c r="F365" t="str">
        <v>Flow Instrument</v>
      </c>
      <c r="G365" t="str">
        <v>Root | Instrument Equipment | Flow Instrument | Flow Valve OpenStatus</v>
      </c>
      <c r="H365" t="str">
        <v/>
      </c>
      <c r="I365" t="str">
        <v/>
      </c>
      <c r="J365" t="str">
        <v/>
      </c>
      <c r="K365" t="str">
        <v/>
      </c>
      <c r="M365" t="str">
        <v/>
      </c>
      <c r="N365" t="str">
        <v/>
      </c>
      <c r="O365" t="str">
        <v/>
      </c>
      <c r="P365" t="str">
        <v/>
      </c>
      <c r="R365" t="str">
        <v/>
      </c>
      <c r="S365" t="str">
        <v/>
      </c>
      <c r="T365" t="str">
        <v/>
      </c>
      <c r="U365" t="str">
        <v/>
      </c>
      <c r="V365" t="str">
        <v/>
      </c>
      <c r="W365" t="str">
        <v/>
      </c>
      <c r="X365" t="str">
        <v/>
      </c>
      <c r="Y365" t="str">
        <v>A state at a particular time. Relates to FV - “Open” Status.</v>
      </c>
      <c r="Z365" t="str">
        <v>EasyDefine (modified)</v>
      </c>
      <c r="AA365" t="str">
        <v>TOTAL-B0000000012</v>
      </c>
      <c r="AB365" t="str">
        <v>Instrumentation &amp; Control Systems</v>
      </c>
      <c r="AC365">
        <v>0</v>
      </c>
      <c r="AD365" t="str">
        <v>TOTAL-T0000000006</v>
      </c>
      <c r="AE365" t="str">
        <v>Field instruments &amp; instrumented functions tag structure</v>
      </c>
      <c r="AF365" t="str">
        <v>Soft</v>
      </c>
      <c r="AH365" t="str">
        <v>Review Done By RC</v>
      </c>
      <c r="AI365" t="str">
        <f>CONCATENATE($AI$1," ",$AJ$1," ",$AK$1,A365,"'")</f>
        <v>Update tblFunctionalClass_Modify SET DisciplineID  = '   Where ID = 'TOTAL-F0000000405'</v>
      </c>
    </row>
    <row r="366">
      <c r="A366" t="str">
        <v>TOTAL-F0000000406</v>
      </c>
      <c r="B366" t="str">
        <v>Flow Valve Limit Switch Closed</v>
      </c>
      <c r="C366" t="str">
        <v>FZL</v>
      </c>
      <c r="E366" t="str">
        <v>TOTAL-F0000001303</v>
      </c>
      <c r="F366" t="str">
        <v>Flow Instrument</v>
      </c>
      <c r="G366" t="str">
        <v>Root | Instrument Equipment | Flow Instrument | Flow Valve Limit Switch Closed</v>
      </c>
      <c r="H366" t="str">
        <v/>
      </c>
      <c r="I366" t="str">
        <v/>
      </c>
      <c r="J366" t="str">
        <v>RDS475334</v>
      </c>
      <c r="K366" t="str">
        <v>SWITCH</v>
      </c>
      <c r="L366">
        <v>161702</v>
      </c>
      <c r="M366" t="str">
        <v>Fins de course</v>
      </c>
      <c r="N366" t="str">
        <v>Limit switches</v>
      </c>
      <c r="O366" t="str">
        <v>Endlagen-Grenzwertschalter</v>
      </c>
      <c r="P366" t="str">
        <v>Interruptores de final de recorrido</v>
      </c>
      <c r="Q366" t="str">
        <v>INEQ-LIMITSW</v>
      </c>
      <c r="R366" t="str">
        <v>Limit switches, box limit Switch</v>
      </c>
      <c r="S366" t="str">
        <v/>
      </c>
      <c r="T366" t="str">
        <v/>
      </c>
      <c r="U366" t="str">
        <v/>
      </c>
      <c r="V366" t="str">
        <v/>
      </c>
      <c r="W366" t="str">
        <v/>
      </c>
      <c r="X366" t="str">
        <v/>
      </c>
      <c r="Y366" t="str">
        <v>A mechanical switching device for making or breaking contact, or altering the connection of a circuit. Relates to FV - Limit Switch “Closed”.</v>
      </c>
      <c r="Z366" t="str">
        <v>PCA (modified)</v>
      </c>
      <c r="AA366" t="str">
        <v>TOTAL-B0000000012</v>
      </c>
      <c r="AB366" t="str">
        <v>Instrumentation &amp; Control Systems</v>
      </c>
      <c r="AC366">
        <v>0</v>
      </c>
      <c r="AD366" t="str">
        <v>TOTAL-T0000000006</v>
      </c>
      <c r="AE366" t="str">
        <v>Field instruments &amp; instrumented functions tag structure</v>
      </c>
      <c r="AF366" t="str">
        <v>Soft</v>
      </c>
      <c r="AH366" t="str">
        <v>Review Done By RC</v>
      </c>
      <c r="AI366" t="str">
        <f>CONCATENATE($AI$1," ",$AJ$1," ",$AK$1,A366,"'")</f>
        <v>Update tblFunctionalClass_Modify SET DisciplineID  = '   Where ID = 'TOTAL-F0000000406'</v>
      </c>
    </row>
    <row r="367">
      <c r="A367" t="str">
        <v>TOTAL-F0000000407</v>
      </c>
      <c r="B367" t="str">
        <v>Flow Valve Limit Switch Open</v>
      </c>
      <c r="C367" t="str">
        <v>FYO</v>
      </c>
      <c r="E367" t="str">
        <v>TOTAL-F0000001303</v>
      </c>
      <c r="F367" t="str">
        <v>Flow Instrument</v>
      </c>
      <c r="G367" t="str">
        <v>Root | Instrument Equipment | Flow Instrument | Flow Valve Limit Switch Open</v>
      </c>
      <c r="H367" t="str">
        <v/>
      </c>
      <c r="I367" t="str">
        <v/>
      </c>
      <c r="J367" t="str">
        <v>RDS475334</v>
      </c>
      <c r="K367" t="str">
        <v>SWITCH</v>
      </c>
      <c r="M367" t="str">
        <v/>
      </c>
      <c r="N367" t="str">
        <v/>
      </c>
      <c r="O367" t="str">
        <v/>
      </c>
      <c r="P367" t="str">
        <v/>
      </c>
      <c r="Q367" t="str">
        <v>INEQ-LIMITSW</v>
      </c>
      <c r="R367" t="str">
        <v>Limit switches, box limit Switch</v>
      </c>
      <c r="S367" t="str">
        <v/>
      </c>
      <c r="T367" t="str">
        <v/>
      </c>
      <c r="U367" t="str">
        <v/>
      </c>
      <c r="V367" t="str">
        <v/>
      </c>
      <c r="W367" t="str">
        <v/>
      </c>
      <c r="X367" t="str">
        <v/>
      </c>
      <c r="Y367" t="str">
        <v>A mechanical switching device for making or breaking contact, or altering the connection of a circuit. Relates to FV - Limit Switch “Open”.</v>
      </c>
      <c r="Z367" t="str">
        <v>PCA (modified)</v>
      </c>
      <c r="AA367" t="str">
        <v>TOTAL-B0000000012</v>
      </c>
      <c r="AB367" t="str">
        <v>Instrumentation &amp; Control Systems</v>
      </c>
      <c r="AC367">
        <v>0</v>
      </c>
      <c r="AD367" t="str">
        <v>TOTAL-T0000000006</v>
      </c>
      <c r="AE367" t="str">
        <v>Field instruments &amp; instrumented functions tag structure</v>
      </c>
      <c r="AF367" t="str">
        <v>Soft</v>
      </c>
      <c r="AH367" t="str">
        <v>Review Done By RC</v>
      </c>
      <c r="AI367" t="str">
        <f>CONCATENATE($AI$1," ",$AJ$1," ",$AK$1,A367,"'")</f>
        <v>Update tblFunctionalClass_Modify SET DisciplineID  = '   Where ID = 'TOTAL-F0000000407'</v>
      </c>
    </row>
    <row r="368">
      <c r="A368" t="str">
        <v>TOTAL-F0000000408</v>
      </c>
      <c r="B368" t="str">
        <v>Flow Valve Position Transmitter</v>
      </c>
      <c r="C368" t="str">
        <v>FLLT</v>
      </c>
      <c r="E368" t="str">
        <v>TOTAL-F0000001303</v>
      </c>
      <c r="F368" t="str">
        <v>Flow Instrument</v>
      </c>
      <c r="G368" t="str">
        <v>Root | Instrument Equipment | Flow Instrument | Flow Valve Position Transmitter</v>
      </c>
      <c r="H368" t="str">
        <v/>
      </c>
      <c r="I368" t="str">
        <v/>
      </c>
      <c r="J368" t="str">
        <v>RDS5769450</v>
      </c>
      <c r="K368" t="str">
        <v>POSITION TRANSMITTER</v>
      </c>
      <c r="L368">
        <v>161701</v>
      </c>
      <c r="M368" t="str">
        <v>Transmetteurs de position de vannes</v>
      </c>
      <c r="N368" t="str">
        <v>Valve position transmitters</v>
      </c>
      <c r="O368" t="str">
        <v>Ventilstellungsanzeiger</v>
      </c>
      <c r="P368" t="str">
        <v>Transmisores de posición de válvulas</v>
      </c>
      <c r="R368" t="str">
        <v/>
      </c>
      <c r="S368" t="str">
        <v/>
      </c>
      <c r="T368" t="str">
        <v/>
      </c>
      <c r="U368" t="str">
        <v/>
      </c>
      <c r="V368" t="str">
        <v/>
      </c>
      <c r="W368" t="str">
        <v/>
      </c>
      <c r="X368" t="str">
        <v/>
      </c>
      <c r="Y368" t="str">
        <v>A transmitter that is producing a standardized output signal dependent of a received input signal from a position detector. Relates to FV - Position Transmitter.</v>
      </c>
      <c r="Z368" t="str">
        <v>PCA (modified)</v>
      </c>
      <c r="AA368" t="str">
        <v>TOTAL-B0000000012</v>
      </c>
      <c r="AB368" t="str">
        <v>Instrumentation &amp; Control Systems</v>
      </c>
      <c r="AC368">
        <v>0</v>
      </c>
      <c r="AD368" t="str">
        <v>TOTAL-T0000000006</v>
      </c>
      <c r="AE368" t="str">
        <v>Field instruments &amp; instrumented functions tag structure</v>
      </c>
      <c r="AF368" t="str">
        <v>Soft or Equipment</v>
      </c>
      <c r="AH368" t="str">
        <v>Review Done By RC</v>
      </c>
      <c r="AI368" t="str">
        <f>CONCATENATE($AI$1," ",$AJ$1," ",$AK$1,A368,"'")</f>
        <v>Update tblFunctionalClass_Modify SET DisciplineID  = '   Where ID = 'TOTAL-F0000000408'</v>
      </c>
    </row>
    <row r="369">
      <c r="A369" t="str">
        <v>TOTAL-F0000000409</v>
      </c>
      <c r="B369" t="str">
        <v>Flow Valve Reset Command Position Transmitter</v>
      </c>
      <c r="C369" t="str">
        <v>FZT</v>
      </c>
      <c r="D369" t="str">
        <v>FZT</v>
      </c>
      <c r="E369" t="str">
        <v>TOTAL-F0000001303</v>
      </c>
      <c r="F369" t="str">
        <v>Flow Instrument</v>
      </c>
      <c r="G369" t="str">
        <v>Root | Instrument Equipment | Flow Instrument | Flow Valve Reset Command Position Transmitter</v>
      </c>
      <c r="H369" t="str">
        <v/>
      </c>
      <c r="I369" t="str">
        <v/>
      </c>
      <c r="J369" t="str">
        <v>RDS43165907204</v>
      </c>
      <c r="K369" t="str">
        <v>COMMAND</v>
      </c>
      <c r="L369">
        <v>161701</v>
      </c>
      <c r="M369" t="str">
        <v>Transmetteurs de position de vannes</v>
      </c>
      <c r="N369" t="str">
        <v>Valve position transmitters</v>
      </c>
      <c r="O369" t="str">
        <v>Ventilstellungsanzeiger</v>
      </c>
      <c r="P369" t="str">
        <v>Transmisores de posición de válvulas</v>
      </c>
      <c r="R369" t="str">
        <v/>
      </c>
      <c r="S369" t="str">
        <v/>
      </c>
      <c r="T369" t="str">
        <v/>
      </c>
      <c r="U369" t="str">
        <v/>
      </c>
      <c r="V369" t="str">
        <v/>
      </c>
      <c r="W369" t="str">
        <v/>
      </c>
      <c r="X369" t="str">
        <v/>
      </c>
      <c r="Y369" t="str">
        <v>An information that is a set of instructions. Relates to FV - Valve Reset Command.</v>
      </c>
      <c r="Z369" t="str">
        <v>PCA (modified)</v>
      </c>
      <c r="AA369" t="str">
        <v>TOTAL-B0000000012</v>
      </c>
      <c r="AB369" t="str">
        <v>Instrumentation &amp; Control Systems</v>
      </c>
      <c r="AC369">
        <v>0</v>
      </c>
      <c r="AD369" t="str">
        <v>TOTAL-T0000000006</v>
      </c>
      <c r="AE369" t="str">
        <v>Field instruments &amp; instrumented functions tag structure</v>
      </c>
      <c r="AF369" t="str">
        <v>Equipment</v>
      </c>
      <c r="AH369" t="str">
        <v>Review Done By RC</v>
      </c>
      <c r="AI369" t="str">
        <f>CONCATENATE($AI$1," ",$AJ$1," ",$AK$1,A369,"'")</f>
        <v>Update tblFunctionalClass_Modify SET DisciplineID  = '   Where ID = 'TOTAL-F0000000409'</v>
      </c>
    </row>
    <row r="370">
      <c r="A370" t="str">
        <v>TOTAL-F0000000410</v>
      </c>
      <c r="B370" t="str">
        <v>Gas Cylinder</v>
      </c>
      <c r="C370" t="str">
        <v>VTG</v>
      </c>
      <c r="E370" t="str">
        <v>TOTAL-F0000000932</v>
      </c>
      <c r="F370" t="str">
        <v>Storage Vessels and Tank</v>
      </c>
      <c r="G370" t="str">
        <v>Root | Mechanical Equipment Class | Storage Vessels and Tank | Gas Cylinder</v>
      </c>
      <c r="H370" t="str">
        <v>CFIHOS-30000577</v>
      </c>
      <c r="I370" t="str">
        <v>Gas Cylinder</v>
      </c>
      <c r="J370" t="str">
        <v>RDS4316755815</v>
      </c>
      <c r="K370" t="str">
        <v>GAS CYLINDER</v>
      </c>
      <c r="L370">
        <v>672306</v>
      </c>
      <c r="M370" t="str">
        <v>Services d'inspection des bouteilles de gaz comprimé</v>
      </c>
      <c r="N370" t="str">
        <v>Gas cylinders inspection services</v>
      </c>
      <c r="O370" t="str">
        <v/>
      </c>
      <c r="P370" t="str">
        <v/>
      </c>
      <c r="R370" t="str">
        <v/>
      </c>
      <c r="S370" t="str">
        <v/>
      </c>
      <c r="T370" t="str">
        <v/>
      </c>
      <c r="U370" t="str">
        <v/>
      </c>
      <c r="V370" t="str">
        <v/>
      </c>
      <c r="W370" t="str">
        <v/>
      </c>
      <c r="X370" t="str">
        <v/>
      </c>
      <c r="Y370" t="str">
        <v>A pressure vessel that has a cylindrical shape and is intended to store and transport gas under pressure</v>
      </c>
      <c r="Z370" t="str">
        <v>PCA</v>
      </c>
      <c r="AA370" t="str">
        <v>TOTAL-B0000000017</v>
      </c>
      <c r="AB370" t="str">
        <v>Mechanical Static</v>
      </c>
      <c r="AC370">
        <v>0</v>
      </c>
      <c r="AD370" t="str">
        <v>TOTAL-T0000000001</v>
      </c>
      <c r="AE370" t="str">
        <v>Main equipments tag structure</v>
      </c>
      <c r="AF370" t="str">
        <v>Equipment</v>
      </c>
      <c r="AH370" t="str">
        <v>Review Pending</v>
      </c>
      <c r="AI370" t="str">
        <f>CONCATENATE($AI$1," ",$AJ$1," ",$AK$1,A370,"'")</f>
        <v>Update tblFunctionalClass_Modify SET DisciplineID  = '   Where ID = 'TOTAL-F0000000410'</v>
      </c>
    </row>
    <row r="371">
      <c r="A371" t="str">
        <v>TOTAL-F0000000411</v>
      </c>
      <c r="B371" t="str">
        <v>Gas Detector</v>
      </c>
      <c r="C371" t="str">
        <v>GD</v>
      </c>
      <c r="E371" t="str">
        <v>TOTAL-F0000001304</v>
      </c>
      <c r="F371" t="str">
        <v>General Instrument</v>
      </c>
      <c r="G371" t="str">
        <v>Root | Instrument Equipment | General Instrument | Gas Detector</v>
      </c>
      <c r="H371" t="str">
        <v/>
      </c>
      <c r="I371" t="str">
        <v/>
      </c>
      <c r="J371" t="str">
        <v>RDS477134</v>
      </c>
      <c r="K371" t="str">
        <v>GAS DETECTOR</v>
      </c>
      <c r="L371">
        <v>3253</v>
      </c>
      <c r="M371" t="str">
        <v>Détecteurs de gaz toxiques et inflammables</v>
      </c>
      <c r="N371" t="str">
        <v>Flammable &amp; toxic gas detectors</v>
      </c>
      <c r="O371" t="str">
        <v/>
      </c>
      <c r="P371" t="str">
        <v/>
      </c>
      <c r="Q371" t="str">
        <v>INEQ-GD-IR ; INEQ-GD-H2S; INEQ-GD-H2; INEQ-O2; SAFY-PORTGAS</v>
      </c>
      <c r="R371" t="str">
        <v>Infra Red Gas Detector  (FGS) ; H2S Detector; H2 Detector (FGS); Oxygen Detector; Portable gas detectors</v>
      </c>
      <c r="S371" t="str">
        <v/>
      </c>
      <c r="T371" t="str">
        <v/>
      </c>
      <c r="U371" t="str">
        <v/>
      </c>
      <c r="V371" t="str">
        <v/>
      </c>
      <c r="W371" t="str">
        <v>7.2.2.5 IfcSensorTypeEnum</v>
      </c>
      <c r="X371" t="str">
        <v>Gassensor</v>
      </c>
      <c r="Y371" t="str">
        <v>A detector that is intended to sense the presence of a specified concentration of a gas. Relates to Gas Detector.</v>
      </c>
      <c r="Z371" t="str">
        <v>PCA (modified)</v>
      </c>
      <c r="AA371" t="str">
        <v>TOTAL-B0000000012</v>
      </c>
      <c r="AB371" t="str">
        <v>Instrumentation &amp; Control Systems</v>
      </c>
      <c r="AC371">
        <v>0</v>
      </c>
      <c r="AD371" t="str">
        <v>TOTAL-T0000000006</v>
      </c>
      <c r="AE371" t="str">
        <v>Field instruments &amp; instrumented functions tag structure</v>
      </c>
      <c r="AF371" t="str">
        <v>Equipment</v>
      </c>
      <c r="AH371" t="str">
        <v>Review Done By RC</v>
      </c>
      <c r="AI371" t="str">
        <f>CONCATENATE($AI$1," ",$AJ$1," ",$AK$1,A371,"'")</f>
        <v>Update tblFunctionalClass_Modify SET DisciplineID  = '   Where ID = 'TOTAL-F0000000411'</v>
      </c>
    </row>
    <row r="372">
      <c r="A372" t="str">
        <v>TOTAL-F0000000412</v>
      </c>
      <c r="B372" t="str">
        <v>Gas Generator</v>
      </c>
      <c r="C372" t="str">
        <v>CGE</v>
      </c>
      <c r="E372" t="str">
        <v>TOTAL-F0000000340</v>
      </c>
      <c r="F372" t="str">
        <v>Fired Equipment</v>
      </c>
      <c r="G372" t="str">
        <v>Root | Mechanical Equipment Class | Fired Equipment | Gas Generator</v>
      </c>
      <c r="H372" t="str">
        <v>CFIHOS-30000338</v>
      </c>
      <c r="I372" t="str">
        <v>Electric Generator</v>
      </c>
      <c r="J372" t="str">
        <v>RDS5762374</v>
      </c>
      <c r="K372" t="str">
        <v>GAS GENERATOR</v>
      </c>
      <c r="L372">
        <v>149</v>
      </c>
      <c r="M372" t="str">
        <v>Générateur de gaz inerte (IGG)</v>
      </c>
      <c r="N372" t="str">
        <v>Inert gas generator  (IGG)</v>
      </c>
      <c r="O372" t="str">
        <v>0</v>
      </c>
      <c r="P372" t="str">
        <v>0</v>
      </c>
      <c r="R372" t="str">
        <v/>
      </c>
      <c r="S372" t="str">
        <v/>
      </c>
      <c r="T372" t="str">
        <v/>
      </c>
      <c r="U372" t="str">
        <v/>
      </c>
      <c r="V372" t="str">
        <v/>
      </c>
      <c r="W372" t="str">
        <v/>
      </c>
      <c r="X372" t="str">
        <v/>
      </c>
      <c r="Y372" t="str">
        <v>An artefact for producing gas from coal, e.g. water gas, by alternating combustion of coal and reduction of steam.</v>
      </c>
      <c r="Z372" t="str">
        <v>PCA</v>
      </c>
      <c r="AA372" t="str">
        <v>TOTAL-B0000000017</v>
      </c>
      <c r="AB372" t="str">
        <v>Mechanical Static</v>
      </c>
      <c r="AC372">
        <v>0</v>
      </c>
      <c r="AD372" t="str">
        <v>TOTAL-T0000000001</v>
      </c>
      <c r="AE372" t="str">
        <v>Main equipments tag structure</v>
      </c>
      <c r="AF372" t="str">
        <v>Equipment</v>
      </c>
      <c r="AH372" t="str">
        <v>Review Pending</v>
      </c>
      <c r="AI372" t="str">
        <f>CONCATENATE($AI$1," ",$AJ$1," ",$AK$1,A372,"'")</f>
        <v>Update tblFunctionalClass_Modify SET DisciplineID  = '   Where ID = 'TOTAL-F0000000412'</v>
      </c>
    </row>
    <row r="373">
      <c r="A373" t="str">
        <v>TOTAL-F0000000413</v>
      </c>
      <c r="B373" t="str">
        <v>Gas Pressure Reducers, Expander</v>
      </c>
      <c r="C373" t="str">
        <v>PRE</v>
      </c>
      <c r="E373" t="str">
        <v>TOTAL-F0000000263</v>
      </c>
      <c r="F373" t="str">
        <v>Driving Machine</v>
      </c>
      <c r="G373" t="str">
        <v>Root | Mechanical Equipment Class | Driving Machine | Gas Pressure Reducers, Expander</v>
      </c>
      <c r="H373" t="str">
        <v/>
      </c>
      <c r="I373" t="str">
        <v/>
      </c>
      <c r="J373" t="str">
        <v/>
      </c>
      <c r="K373" t="str">
        <v/>
      </c>
      <c r="L373">
        <v>187</v>
      </c>
      <c r="M373" t="str">
        <v>Détendeurs à gaz, machines de détente</v>
      </c>
      <c r="N373" t="str">
        <v>Gas pressure reducers, expanders</v>
      </c>
      <c r="O373" t="str">
        <v>Gasdruckminderer, -expander</v>
      </c>
      <c r="P373" t="str">
        <v>Válvula de descompresión - reductora de gas, máquinas de descompresión</v>
      </c>
      <c r="Q373" t="str">
        <v>VALVE-RED</v>
      </c>
      <c r="R373" t="str">
        <v>Pressure Reducer,Self-Regulating Valve</v>
      </c>
      <c r="S373" t="str">
        <v/>
      </c>
      <c r="T373" t="str">
        <v/>
      </c>
      <c r="U373" t="str">
        <v/>
      </c>
      <c r="V373" t="str">
        <v/>
      </c>
      <c r="W373" t="str">
        <v/>
      </c>
      <c r="X373" t="str">
        <v/>
      </c>
      <c r="Y373" t="str">
        <v>A gas pressure regulator is a valve that automatically cuts off the flow of gas when it reaches a certain pressure. Gas pressure regulators can be used in: Air compressors. Cooking. Water pressure reduction.</v>
      </c>
      <c r="Z373" t="str">
        <v>Corrosionpedia</v>
      </c>
      <c r="AA373" t="str">
        <v>TOTAL-B0000000016</v>
      </c>
      <c r="AB373" t="str">
        <v>Mechanical Rotating</v>
      </c>
      <c r="AC373">
        <v>0</v>
      </c>
      <c r="AD373" t="str">
        <v>TOTAL-T0000000001</v>
      </c>
      <c r="AE373" t="str">
        <v>Main equipments tag structure</v>
      </c>
      <c r="AF373" t="str">
        <v>Equipment</v>
      </c>
      <c r="AH373" t="str">
        <v>Review Pending</v>
      </c>
      <c r="AI373" t="str">
        <f>CONCATENATE($AI$1," ",$AJ$1," ",$AK$1,A373,"'")</f>
        <v>Update tblFunctionalClass_Modify SET DisciplineID  = '   Where ID = 'TOTAL-F0000000413'</v>
      </c>
    </row>
    <row r="374">
      <c r="A374" t="str">
        <v>TOTAL-F0000000414</v>
      </c>
      <c r="B374" t="str">
        <v>Gas Production Unit</v>
      </c>
      <c r="C374" t="str">
        <v>GASPU</v>
      </c>
      <c r="E374" t="str">
        <v>TOTAL-F0000000630</v>
      </c>
      <c r="F374" t="str">
        <v>Package Unit</v>
      </c>
      <c r="G374" t="str">
        <v>Root | Mechanical Equipment Class | Other Mechanical Equipment | Package Unit | Gas Production Unit</v>
      </c>
      <c r="H374" t="str">
        <v/>
      </c>
      <c r="I374" t="str">
        <v/>
      </c>
      <c r="J374" t="str">
        <v/>
      </c>
      <c r="K374" t="str">
        <v/>
      </c>
      <c r="L374">
        <v>3479</v>
      </c>
      <c r="M374" t="str">
        <v>Unités de production ou de traitement de gaz industriel</v>
      </c>
      <c r="N374" t="str">
        <v>Industrial gas production or treatment units</v>
      </c>
      <c r="O374" t="str">
        <v/>
      </c>
      <c r="P374" t="str">
        <v/>
      </c>
      <c r="Q374" t="str">
        <v>PKG-N2; PKG-BREATH</v>
      </c>
      <c r="R374" t="str">
        <v>Oxygen and nitrogen production units; Breathing air production units</v>
      </c>
      <c r="S374" t="str">
        <v/>
      </c>
      <c r="T374" t="str">
        <v/>
      </c>
      <c r="U374" t="str">
        <v/>
      </c>
      <c r="V374" t="str">
        <v/>
      </c>
      <c r="W374" t="str">
        <v/>
      </c>
      <c r="X374" t="str">
        <v/>
      </c>
      <c r="Y374" t="str">
        <v>A basic step in a process. Unit operations involve a physical change or chemical transformation such as separation, crystallization, evaporation, filtration, polymerization, isomerization, and other reactions. Relates to Gas Production Unit.</v>
      </c>
      <c r="Z374" t="str">
        <v>Total</v>
      </c>
      <c r="AA374" t="str">
        <v>TOTAL-B0000000017</v>
      </c>
      <c r="AB374" t="str">
        <v>Mechanical Static</v>
      </c>
      <c r="AC374">
        <v>0</v>
      </c>
      <c r="AD374" t="str">
        <v>TOTAL-T0000000001</v>
      </c>
      <c r="AE374" t="str">
        <v>Main equipments tag structure</v>
      </c>
      <c r="AF374" t="str">
        <v>Equipment</v>
      </c>
      <c r="AH374" t="str">
        <v>Review Pending</v>
      </c>
      <c r="AI374" t="str">
        <f>CONCATENATE($AI$1," ",$AJ$1,Z374,"'"," ",$AK$1,A374,"'")</f>
        <v>Update tblFunctionalClass_Modify SET DisciplineID  = 'Total'   Where ID = 'TOTAL-F0000000414'</v>
      </c>
    </row>
    <row r="375">
      <c r="A375" t="str">
        <v>TOTAL-F0000000415</v>
      </c>
      <c r="B375" t="str">
        <v>Gas Treatment Package</v>
      </c>
      <c r="C375" t="str">
        <v>GASTP</v>
      </c>
      <c r="E375" t="str">
        <v>TOTAL-F0000000630</v>
      </c>
      <c r="F375" t="str">
        <v>Package Unit</v>
      </c>
      <c r="G375" t="str">
        <v>Root | Mechanical Equipment Class | Other Mechanical Equipment | Package Unit | Gas Treatment Package</v>
      </c>
      <c r="H375" t="str">
        <v/>
      </c>
      <c r="I375" t="str">
        <v/>
      </c>
      <c r="J375" t="str">
        <v>RDS1300808591</v>
      </c>
      <c r="K375" t="str">
        <v>PACKAGE</v>
      </c>
      <c r="L375">
        <v>3493</v>
      </c>
      <c r="M375" t="str">
        <v>Packages de traitement du gaz brut et gaz associés</v>
      </c>
      <c r="N375" t="str">
        <v>Gas Treatment Packages</v>
      </c>
      <c r="O375" t="str">
        <v/>
      </c>
      <c r="P375" t="str">
        <v/>
      </c>
      <c r="Q375" t="str">
        <v>PKG-H2; PKG-RECOV</v>
      </c>
      <c r="R375" t="str">
        <v>Hydrogen treatment units; Volatile organic compounds recovery unit</v>
      </c>
      <c r="S375" t="str">
        <v/>
      </c>
      <c r="T375" t="str">
        <v/>
      </c>
      <c r="U375" t="str">
        <v/>
      </c>
      <c r="V375" t="str">
        <v/>
      </c>
      <c r="W375" t="str">
        <v/>
      </c>
      <c r="X375" t="str">
        <v/>
      </c>
      <c r="Y375" t="str">
        <v>A 'functional object' that is any related group of objects that is viewed or organized as a unit. Relates to Gas Treatment Package.</v>
      </c>
      <c r="Z375" t="str">
        <v>PCA (modified)</v>
      </c>
      <c r="AA375" t="str">
        <v>TOTAL-B0000000017</v>
      </c>
      <c r="AB375" t="str">
        <v>Mechanical Static</v>
      </c>
      <c r="AC375">
        <v>0</v>
      </c>
      <c r="AD375" t="str">
        <v>TOTAL-T0000000001</v>
      </c>
      <c r="AE375" t="str">
        <v>Main equipments tag structure</v>
      </c>
      <c r="AF375" t="str">
        <v>Equipment</v>
      </c>
      <c r="AH375" t="str">
        <v>Review Pending</v>
      </c>
      <c r="AI375" t="str">
        <f>CONCATENATE($AI$1," ",$AJ$1," ",$AK$1,A375,"'")</f>
        <v>Update tblFunctionalClass_Modify SET DisciplineID  = '   Where ID = 'TOTAL-F0000000415'</v>
      </c>
    </row>
    <row r="376">
      <c r="A376" t="str">
        <v>TOTAL-F0000000416</v>
      </c>
      <c r="B376" t="str">
        <v>Gas Turbine</v>
      </c>
      <c r="C376" t="str">
        <v>GTB</v>
      </c>
      <c r="E376" t="str">
        <v>TOTAL-F0000000263</v>
      </c>
      <c r="F376" t="str">
        <v>Driving Machine</v>
      </c>
      <c r="G376" t="str">
        <v>Root | Mechanical Equipment Class | Driving Machine | Gas Turbine</v>
      </c>
      <c r="H376" t="str">
        <v>CFIHOS-30000534</v>
      </c>
      <c r="I376" t="str">
        <v>Gas Turbine</v>
      </c>
      <c r="J376" t="str">
        <v>RDS820799</v>
      </c>
      <c r="K376" t="str">
        <v>GAS TURBINE</v>
      </c>
      <c r="L376">
        <v>183</v>
      </c>
      <c r="M376" t="str">
        <v>Turbines à gaz</v>
      </c>
      <c r="N376" t="str">
        <v>Gas turbines</v>
      </c>
      <c r="O376" t="str">
        <v>Gasturbinen</v>
      </c>
      <c r="P376" t="str">
        <v>Turbinas de gas</v>
      </c>
      <c r="Q376" t="str">
        <v>TURB-GAS</v>
      </c>
      <c r="R376" t="str">
        <v>Gas Turbine</v>
      </c>
      <c r="S376" t="str">
        <v/>
      </c>
      <c r="T376" t="str">
        <v/>
      </c>
      <c r="U376" t="str">
        <v/>
      </c>
      <c r="V376" t="str">
        <v/>
      </c>
      <c r="W376" t="str">
        <v/>
      </c>
      <c r="X376" t="str">
        <v/>
      </c>
      <c r="Y376" t="str">
        <v>A turbine that compresses air which is then mixed with fuel for combustion and expansion through a turbine section to generate relatively high power output for either mechanical drive or power generation</v>
      </c>
      <c r="Z376" t="str">
        <v>CFIHOS</v>
      </c>
      <c r="AA376" t="str">
        <v>TOTAL-B0000000016</v>
      </c>
      <c r="AB376" t="str">
        <v>Mechanical Rotating</v>
      </c>
      <c r="AC376">
        <v>0</v>
      </c>
      <c r="AD376" t="str">
        <v>TOTAL-T0000000001</v>
      </c>
      <c r="AE376" t="str">
        <v>Main equipments tag structure</v>
      </c>
      <c r="AF376" t="str">
        <v>Equipment</v>
      </c>
      <c r="AH376" t="str">
        <v>Review Pending</v>
      </c>
      <c r="AI376" t="str">
        <f>CONCATENATE($AI$1," ",$AJ$1," ",$AK$1,A376,"'")</f>
        <v>Update tblFunctionalClass_Modify SET DisciplineID  = '   Where ID = 'TOTAL-F0000000416'</v>
      </c>
    </row>
    <row r="377">
      <c r="A377" t="str">
        <v>TOTAL-F0000000417</v>
      </c>
      <c r="B377" t="str">
        <v>Gas Turbine Driver</v>
      </c>
      <c r="C377" t="str">
        <v>DT</v>
      </c>
      <c r="D377" t="str">
        <v>DT</v>
      </c>
      <c r="E377" t="str">
        <v>TOTAL-F0000000263</v>
      </c>
      <c r="F377" t="str">
        <v>Driving Machine</v>
      </c>
      <c r="G377" t="str">
        <v>Root | Mechanical Equipment Class | Driving Machine | Gas Turbine Driver</v>
      </c>
      <c r="H377" t="str">
        <v>CFIHOS-30000534</v>
      </c>
      <c r="I377" t="str">
        <v>Gas Turbine</v>
      </c>
      <c r="J377" t="str">
        <v>RDS820799</v>
      </c>
      <c r="K377" t="str">
        <v>GAS TURBINE</v>
      </c>
      <c r="L377">
        <v>34610201</v>
      </c>
      <c r="M377" t="str">
        <v>Groupes de compresseur centrifuge entrainé par turbine à gaz</v>
      </c>
      <c r="N377" t="str">
        <v>Centrifugal compressor packages - Gas turbine driven</v>
      </c>
      <c r="O377" t="str">
        <v/>
      </c>
      <c r="P377" t="str">
        <v/>
      </c>
      <c r="Q377" t="str">
        <v>TURB-GAS</v>
      </c>
      <c r="R377" t="str">
        <v>Gas Turbine</v>
      </c>
      <c r="S377" t="str">
        <v>GAS_TURB</v>
      </c>
      <c r="T377" t="str">
        <v>Gas turbine driver</v>
      </c>
      <c r="U377" t="str">
        <v/>
      </c>
      <c r="V377" t="str">
        <v/>
      </c>
      <c r="W377" t="str">
        <v/>
      </c>
      <c r="X377" t="str">
        <v/>
      </c>
      <c r="Y377" t="str">
        <v>A turbine that compresses air which is then mixed with fuel for combustion and expansion through a turbine section to generate relatively high power output for either mechanical drive or power generation.</v>
      </c>
      <c r="Z377" t="str">
        <v>PCA</v>
      </c>
      <c r="AA377" t="str">
        <v>TOTAL-B0000000016</v>
      </c>
      <c r="AB377" t="str">
        <v>Mechanical Rotating</v>
      </c>
      <c r="AC377">
        <v>0</v>
      </c>
      <c r="AD377" t="str">
        <v>TOTAL-T0000000001</v>
      </c>
      <c r="AE377" t="str">
        <v>Main equipments tag structure</v>
      </c>
      <c r="AF377" t="str">
        <v>Equipment</v>
      </c>
      <c r="AH377" t="str">
        <v>Review Pending</v>
      </c>
      <c r="AI377" t="str">
        <f>CONCATENATE($AI$1," ",$AJ$1," ",$AK$1,A377,"'")</f>
        <v>Update tblFunctionalClass_Modify SET DisciplineID  = '   Where ID = 'TOTAL-F0000000417'</v>
      </c>
    </row>
    <row r="378">
      <c r="A378" t="str">
        <v>TOTAL-F0000000418</v>
      </c>
      <c r="B378" t="str">
        <v>Gas-Engine</v>
      </c>
      <c r="C378" t="str">
        <v>DJ</v>
      </c>
      <c r="D378" t="str">
        <v>DJ</v>
      </c>
      <c r="E378" t="str">
        <v>TOTAL-F0000000263</v>
      </c>
      <c r="F378" t="str">
        <v>Driving Machine</v>
      </c>
      <c r="G378" t="str">
        <v>Root | Mechanical Equipment Class | Driving Machine | Gas-Engine</v>
      </c>
      <c r="H378" t="str">
        <v>CFIHOS-30000533</v>
      </c>
      <c r="I378" t="str">
        <v>Gas Engine</v>
      </c>
      <c r="J378" t="str">
        <v>RDS433934</v>
      </c>
      <c r="K378" t="str">
        <v>GAS ENGINE</v>
      </c>
      <c r="L378">
        <v>1813</v>
      </c>
      <c r="M378" t="str">
        <v>Moteurs thermiques à gaz</v>
      </c>
      <c r="N378" t="str">
        <v>Gas engines</v>
      </c>
      <c r="O378" t="str">
        <v>Gasmaschinen</v>
      </c>
      <c r="P378" t="str">
        <v>Motores térmicos de gas</v>
      </c>
      <c r="Q378" t="str">
        <v>ENG-GAS</v>
      </c>
      <c r="R378" t="str">
        <v>Gas Engine</v>
      </c>
      <c r="S378" t="str">
        <v/>
      </c>
      <c r="T378" t="str">
        <v/>
      </c>
      <c r="U378" t="str">
        <v/>
      </c>
      <c r="V378" t="str">
        <v/>
      </c>
      <c r="W378" t="str">
        <v/>
      </c>
      <c r="X378" t="str">
        <v/>
      </c>
      <c r="Y378" t="str">
        <v>An internal combustion engine that is a reciprocating engine in which gaseous fuel is mixed with air to form a combustible mixture in a cylinder which is fired by spark ignition.</v>
      </c>
      <c r="Z378" t="str">
        <v>PCA</v>
      </c>
      <c r="AA378" t="str">
        <v>TOTAL-B0000000016</v>
      </c>
      <c r="AB378" t="str">
        <v>Mechanical Rotating</v>
      </c>
      <c r="AC378">
        <v>0</v>
      </c>
      <c r="AD378" t="str">
        <v>TOTAL-T0000000001</v>
      </c>
      <c r="AE378" t="str">
        <v>Main equipments tag structure</v>
      </c>
      <c r="AF378" t="str">
        <v>Equipment</v>
      </c>
      <c r="AH378" t="str">
        <v>Review Pending</v>
      </c>
      <c r="AI378" t="str">
        <f>CONCATENATE($AI$1," ",$AJ$1," ",$AK$1,A378,"'")</f>
        <v>Update tblFunctionalClass_Modify SET DisciplineID  = '   Where ID = 'TOTAL-F0000000418'</v>
      </c>
    </row>
    <row r="379">
      <c r="A379" t="str">
        <v>TOTAL-F0000000419</v>
      </c>
      <c r="B379" t="str">
        <v>Gasket</v>
      </c>
      <c r="C379" t="str">
        <v>GA</v>
      </c>
      <c r="E379" t="str">
        <v>TOTAL-F0000000654</v>
      </c>
      <c r="F379" t="str">
        <v>Pipes, Flanges, Fittings and Valves For Piping Application</v>
      </c>
      <c r="G379" t="str">
        <v>Root | Mechanical Equipment Class | Pipes, Flanges, Fittings and Valves For Piping Application | Gasket</v>
      </c>
      <c r="H379" t="str">
        <v>CFIHOS-30000306</v>
      </c>
      <c r="I379" t="str">
        <v>Gasket</v>
      </c>
      <c r="J379" t="str">
        <v>RDS415394</v>
      </c>
      <c r="K379" t="str">
        <v>GASKET</v>
      </c>
      <c r="L379">
        <v>208</v>
      </c>
      <c r="M379" t="str">
        <v>Matériel d'étanchéité et obturateur</v>
      </c>
      <c r="N379" t="str">
        <v>Gaskets and packing for stuffing box</v>
      </c>
      <c r="O379" t="str">
        <v>0</v>
      </c>
      <c r="P379" t="str">
        <v>0</v>
      </c>
      <c r="R379" t="str">
        <v/>
      </c>
      <c r="S379" t="str">
        <v/>
      </c>
      <c r="T379" t="str">
        <v/>
      </c>
      <c r="U379" t="str">
        <v/>
      </c>
      <c r="V379" t="str">
        <v/>
      </c>
      <c r="W379" t="str">
        <v/>
      </c>
      <c r="X379" t="str">
        <v/>
      </c>
      <c r="Y379" t="str">
        <v>A seal that is one or more closed loops of deformable material used between mating surfaces which have only very limited movement relative to each other.</v>
      </c>
      <c r="Z379" t="str">
        <v>CFIHOS</v>
      </c>
      <c r="AA379" t="str">
        <v>TOTAL-B0000000020</v>
      </c>
      <c r="AB379" t="str">
        <v>Piping &amp; Layout</v>
      </c>
      <c r="AC379">
        <v>0</v>
      </c>
      <c r="AD379" t="str">
        <v>TOTAL-T0000000009</v>
      </c>
      <c r="AE379" t="str">
        <v>Piping tag structure</v>
      </c>
      <c r="AF379" t="str">
        <v>Piping</v>
      </c>
      <c r="AH379" t="str">
        <v>Review Done By RC</v>
      </c>
      <c r="AI379" t="str">
        <f>CONCATENATE($AI$1," ",$AJ$1," ",$AK$1,A379,"'")</f>
        <v>Update tblFunctionalClass_Modify SET DisciplineID  = '   Where ID = 'TOTAL-F0000000419'</v>
      </c>
    </row>
    <row r="380">
      <c r="A380" t="str">
        <v>TOTAL-F0000000421</v>
      </c>
      <c r="B380" t="str">
        <v>Gearbox</v>
      </c>
      <c r="C380" t="str">
        <v>DB</v>
      </c>
      <c r="D380" t="str">
        <v>DB</v>
      </c>
      <c r="E380" t="str">
        <v>TOTAL-F0000000478</v>
      </c>
      <c r="F380" t="str">
        <v>Other Mechanical Equipment</v>
      </c>
      <c r="G380" t="str">
        <v>Root | Mechanical Equipment Class | Other Mechanical Equipment | Gearbox</v>
      </c>
      <c r="H380" t="str">
        <v>CFIHOS-30000535</v>
      </c>
      <c r="I380" t="str">
        <v>Gear box</v>
      </c>
      <c r="J380" t="str">
        <v>RDS889514</v>
      </c>
      <c r="K380" t="str">
        <v>GEARBOX</v>
      </c>
      <c r="L380">
        <v>1561</v>
      </c>
      <c r="M380" t="str">
        <v>Réducteurs et multiplicateurs de vitesse à engrenages</v>
      </c>
      <c r="N380" t="str">
        <v>Gearboxes</v>
      </c>
      <c r="O380" t="str">
        <v>Getriebe</v>
      </c>
      <c r="P380" t="str">
        <v>Cajas de engranajes</v>
      </c>
      <c r="Q380" t="str">
        <v>MACH-GB</v>
      </c>
      <c r="R380" t="str">
        <v>Gearbox</v>
      </c>
      <c r="S380" t="str">
        <v>GEARBOX</v>
      </c>
      <c r="T380" t="str">
        <v>Gearbox</v>
      </c>
      <c r="U380" t="str">
        <v/>
      </c>
      <c r="V380" t="str">
        <v/>
      </c>
      <c r="W380" t="str">
        <v/>
      </c>
      <c r="X380" t="str">
        <v/>
      </c>
      <c r="Y380" t="str">
        <v>An artefact that consists of a gear casing with an arrangement of two or more gear-wheels transmitting rotating motion from the input shaft to the output shaft.</v>
      </c>
      <c r="Z380" t="str">
        <v>PCA Corrected</v>
      </c>
      <c r="AA380" t="str">
        <v>TOTAL-B0000000016</v>
      </c>
      <c r="AB380" t="str">
        <v>Mechanical Rotating</v>
      </c>
      <c r="AC380">
        <v>0</v>
      </c>
      <c r="AD380" t="str">
        <v>TOTAL-T0000000001</v>
      </c>
      <c r="AE380" t="str">
        <v>Main equipments tag structure</v>
      </c>
      <c r="AF380" t="str">
        <v>Equipment</v>
      </c>
      <c r="AH380" t="str">
        <v>Review Pending</v>
      </c>
      <c r="AI380" t="str">
        <f>CONCATENATE($AI$1," ",$AJ$1," ",$AK$1,A380,"'")</f>
        <v>Update tblFunctionalClass_Modify SET DisciplineID  = '   Where ID = 'TOTAL-F0000000421'</v>
      </c>
    </row>
    <row r="381">
      <c r="A381" t="str">
        <v>TOTAL-F0000000422</v>
      </c>
      <c r="B381" t="str">
        <v>Gearboxes and Speed Variator</v>
      </c>
      <c r="C381" t="str">
        <v>TRM</v>
      </c>
      <c r="E381" t="str">
        <v>TOTAL-F0000000262</v>
      </c>
      <c r="F381" t="str">
        <v>Driven Equipment</v>
      </c>
      <c r="G381" t="str">
        <v>Root | Mechanical Equipment Class | Driven Equipment | Gearboxes and Speed Variator</v>
      </c>
      <c r="H381" t="str">
        <v/>
      </c>
      <c r="I381" t="str">
        <v/>
      </c>
      <c r="J381" t="str">
        <v>RDS889514; RDS1289809551</v>
      </c>
      <c r="K381" t="str">
        <v>GEARBOX; VARIABLE SPEED GEARBOX</v>
      </c>
      <c r="L381">
        <v>156</v>
      </c>
      <c r="M381" t="str">
        <v>Réducteurs et variateurs de vitesse</v>
      </c>
      <c r="N381" t="str">
        <v>Gearboxes and speed variators</v>
      </c>
      <c r="O381" t="str">
        <v>Getriebe und Drehzahlsteller</v>
      </c>
      <c r="P381" t="str">
        <v>Cajas de engranajes y variadores de velocidad</v>
      </c>
      <c r="Q381" t="str">
        <v>MACH-VAR</v>
      </c>
      <c r="R381" t="str">
        <v>Mechanical and hydraulic speed variators</v>
      </c>
      <c r="S381" t="str">
        <v/>
      </c>
      <c r="T381" t="str">
        <v/>
      </c>
      <c r="U381" t="str">
        <v/>
      </c>
      <c r="V381" t="str">
        <v/>
      </c>
      <c r="W381" t="str">
        <v/>
      </c>
      <c r="X381" t="str">
        <v/>
      </c>
      <c r="Y381" t="str">
        <v>An artefact that consistes of a gear casing with an arrangement of two or more gear-wheels transmitting rotating motion from the input shaft to the output shaft; A 'gearbox' where the output speed can be changed without steps over a range.</v>
      </c>
      <c r="Z381" t="str">
        <v>PCA</v>
      </c>
      <c r="AA381" t="str">
        <v>TOTAL-B0000000016</v>
      </c>
      <c r="AB381" t="str">
        <v>Mechanical Rotating</v>
      </c>
      <c r="AC381">
        <v>0</v>
      </c>
      <c r="AD381" t="str">
        <v>TOTAL-T0000000001</v>
      </c>
      <c r="AE381" t="str">
        <v>Main equipments tag structure</v>
      </c>
      <c r="AF381" t="str">
        <v>Equipment</v>
      </c>
      <c r="AH381" t="str">
        <v>Review Pending</v>
      </c>
      <c r="AI381" t="str">
        <f>CONCATENATE($AI$1," ",$AJ$1," ",$AK$1,A381,"'")</f>
        <v>Update tblFunctionalClass_Modify SET DisciplineID  = '   Where ID = 'TOTAL-F0000000422'</v>
      </c>
    </row>
    <row r="382">
      <c r="A382" t="str">
        <v>TOTAL-F0000000423</v>
      </c>
      <c r="B382" t="str">
        <v>General Structure</v>
      </c>
      <c r="C382" t="str">
        <v>STRU</v>
      </c>
      <c r="E382" t="str">
        <v>TOTAL-F0000000935</v>
      </c>
      <c r="F382" t="str">
        <v>Structure</v>
      </c>
      <c r="G382" t="str">
        <v>Root | Mechanical Equipment Class | Structure | General Structure</v>
      </c>
      <c r="H382" t="str">
        <v>Match not found, why needed</v>
      </c>
      <c r="I382" t="str">
        <v/>
      </c>
      <c r="J382" t="str">
        <v>RDS438749</v>
      </c>
      <c r="K382" t="str">
        <v>TOWER</v>
      </c>
      <c r="L382">
        <v>211</v>
      </c>
      <c r="M382" t="str">
        <v>Structures terrestres</v>
      </c>
      <c r="N382" t="str">
        <v>General structures</v>
      </c>
      <c r="O382" t="str">
        <v>Allgemeine Konstruktionen</v>
      </c>
      <c r="P382" t="str">
        <v>Estructuras terrestres</v>
      </c>
      <c r="R382" t="str">
        <v/>
      </c>
      <c r="S382" t="str">
        <v/>
      </c>
      <c r="T382" t="str">
        <v/>
      </c>
      <c r="U382" t="str">
        <v/>
      </c>
      <c r="V382" t="str">
        <v/>
      </c>
      <c r="W382" t="str">
        <v/>
      </c>
      <c r="X382" t="str">
        <v/>
      </c>
      <c r="Y382" t="str">
        <v>A structure or building that is lofty in proportion to the size of its base, either isolated or forming part of another construction. Relates to General Structure.</v>
      </c>
      <c r="Z382" t="str">
        <v>PCA (modified)</v>
      </c>
      <c r="AA382" t="str">
        <v>TOTAL-B0000000025</v>
      </c>
      <c r="AB382" t="str">
        <v>Structure</v>
      </c>
      <c r="AC382">
        <v>0</v>
      </c>
      <c r="AD382" t="str">
        <v>TOTAL-T0000000001</v>
      </c>
      <c r="AE382" t="str">
        <v>Main equipments tag structure</v>
      </c>
      <c r="AF382" t="str">
        <v>Equipment</v>
      </c>
      <c r="AH382" t="str">
        <v>Review Pending</v>
      </c>
      <c r="AI382" t="str">
        <f>CONCATENATE($AI$1," ",$AJ$1," ",$AK$1,A382,"'")</f>
        <v>Update tblFunctionalClass_Modify SET DisciplineID  = '   Where ID = 'TOTAL-F0000000423'</v>
      </c>
    </row>
    <row r="383">
      <c r="A383" t="str">
        <v>TOTAL-F0000000425</v>
      </c>
      <c r="B383" t="str">
        <v>Generator Unit</v>
      </c>
      <c r="C383" t="str">
        <v>GENU</v>
      </c>
      <c r="E383" t="str">
        <v>TOTAL-F0000000630</v>
      </c>
      <c r="F383" t="str">
        <v>Package Unit</v>
      </c>
      <c r="G383" t="str">
        <v>Root | Mechanical Equipment Class | Other Mechanical Equipment | Package Unit | Generator Unit</v>
      </c>
      <c r="H383" t="str">
        <v/>
      </c>
      <c r="I383" t="str">
        <v/>
      </c>
      <c r="J383" t="str">
        <v>RDS1049412291</v>
      </c>
      <c r="K383" t="str">
        <v>GENERATOR</v>
      </c>
      <c r="L383" t="str">
        <v>3462; 3464</v>
      </c>
      <c r="M383" t="str">
        <v>Groupes de machine tournante. Groupes turbo-générateurs; Groupes de machine tournante. Groupes moteur à gaz générateurs</v>
      </c>
      <c r="N383" t="str">
        <v>Rotating equipement package units. Generator sets; Rotating equipement package units. Gas engine generator units</v>
      </c>
      <c r="O383" t="str">
        <v/>
      </c>
      <c r="P383" t="str">
        <v/>
      </c>
      <c r="Q383" t="str">
        <v>PKG-TG</v>
      </c>
      <c r="R383" t="str">
        <v>Turbo Generator Package</v>
      </c>
      <c r="S383" t="str">
        <v/>
      </c>
      <c r="T383" t="str">
        <v/>
      </c>
      <c r="U383" t="str">
        <v/>
      </c>
      <c r="V383" t="str">
        <v/>
      </c>
      <c r="W383" t="str">
        <v/>
      </c>
      <c r="X383" t="str">
        <v/>
      </c>
      <c r="Y383" t="str">
        <v>A device which generates electricity, steam, gas, vapour etc. Relates to Generator Unit.</v>
      </c>
      <c r="Z383" t="str">
        <v>PCA (modified)</v>
      </c>
      <c r="AA383" t="str">
        <v>TOTAL-B0000000017</v>
      </c>
      <c r="AB383" t="str">
        <v>Mechanical Static</v>
      </c>
      <c r="AC383">
        <v>0</v>
      </c>
      <c r="AD383" t="str">
        <v>TOTAL-T0000000001</v>
      </c>
      <c r="AE383" t="str">
        <v>Main equipments tag structure</v>
      </c>
      <c r="AF383" t="str">
        <v>Equipment</v>
      </c>
      <c r="AH383" t="str">
        <v>Review Pending</v>
      </c>
      <c r="AI383" t="str">
        <f>CONCATENATE($AI$1," ",$AJ$1," ",$AK$1,A383,"'")</f>
        <v>Update tblFunctionalClass_Modify SET DisciplineID  = '   Where ID = 'TOTAL-F0000000425'</v>
      </c>
    </row>
    <row r="384">
      <c r="A384" t="str">
        <v>TOTAL-F0000000426</v>
      </c>
      <c r="B384" t="str">
        <v>Geo Positioning Unit</v>
      </c>
      <c r="C384" t="str">
        <v>GO</v>
      </c>
      <c r="E384" t="str">
        <v>TOTAL-F0000000608</v>
      </c>
      <c r="F384" t="str">
        <v>Navigation Ad System / Metocean System</v>
      </c>
      <c r="G384" t="str">
        <v>Root | IT &amp; Telecommunication Equipment | Navigation Ad System / Metocean System | Geo Positioning Unit</v>
      </c>
      <c r="H384" t="str">
        <v/>
      </c>
      <c r="I384" t="str">
        <v/>
      </c>
      <c r="J384" t="str">
        <v/>
      </c>
      <c r="K384" t="str">
        <v/>
      </c>
      <c r="M384" t="str">
        <v/>
      </c>
      <c r="N384" t="str">
        <v/>
      </c>
      <c r="O384" t="str">
        <v/>
      </c>
      <c r="P384" t="str">
        <v/>
      </c>
      <c r="Q384" t="str">
        <v>INEQ-POS</v>
      </c>
      <c r="R384" t="str">
        <v>Position Measurement Device</v>
      </c>
      <c r="S384" t="str">
        <v/>
      </c>
      <c r="T384" t="str">
        <v/>
      </c>
      <c r="U384" t="str">
        <v/>
      </c>
      <c r="V384" t="str">
        <v/>
      </c>
      <c r="W384" t="str">
        <v/>
      </c>
      <c r="X384" t="str">
        <v/>
      </c>
      <c r="Y384" t="str">
        <v>Geo Positioning System (GPS) is a satellite-based navigation system.</v>
      </c>
      <c r="Z384" t="str">
        <v>Total</v>
      </c>
      <c r="AA384" t="str">
        <v>TOTAL-B0000000027</v>
      </c>
      <c r="AB384" t="str">
        <v>Telecom</v>
      </c>
      <c r="AC384">
        <v>0</v>
      </c>
      <c r="AD384" t="str">
        <v>TOTAL-T0000000005</v>
      </c>
      <c r="AE384" t="str">
        <v>Telecom equipments tagging specific requirements</v>
      </c>
      <c r="AF384" t="str">
        <v>Equipment</v>
      </c>
      <c r="AH384" t="str">
        <v>Review Done By EP</v>
      </c>
      <c r="AI384" t="str">
        <f>CONCATENATE($AI$1," ",$AJ$1," ",$AK$1,A384,"'")</f>
        <v>Update tblFunctionalClass_Modify SET DisciplineID  = '   Where ID = 'TOTAL-F0000000426'</v>
      </c>
    </row>
    <row r="385">
      <c r="A385" t="str">
        <v>TOTAL-F0000000427</v>
      </c>
      <c r="B385" t="str">
        <v>Glycol Unit</v>
      </c>
      <c r="C385" t="str">
        <v>UG</v>
      </c>
      <c r="D385" t="str">
        <v>UG</v>
      </c>
      <c r="E385" t="str">
        <v>TOTAL-F0000000630</v>
      </c>
      <c r="F385" t="str">
        <v>Package Unit</v>
      </c>
      <c r="G385" t="str">
        <v>Root | Mechanical Equipment Class | Other Mechanical Equipment | Package Unit | Glycol Unit</v>
      </c>
      <c r="H385" t="str">
        <v/>
      </c>
      <c r="I385" t="str">
        <v/>
      </c>
      <c r="J385" t="str">
        <v>RDS269279</v>
      </c>
      <c r="K385" t="str">
        <v>GLYCOL REGENERATION SYSTEM</v>
      </c>
      <c r="L385">
        <v>34930201</v>
      </c>
      <c r="M385" t="str">
        <v>Unités de deshydratation au glycol</v>
      </c>
      <c r="N385" t="str">
        <v>Glycol Gas Dehydration units (TEG)</v>
      </c>
      <c r="O385" t="str">
        <v/>
      </c>
      <c r="P385" t="str">
        <v/>
      </c>
      <c r="Q385" t="str">
        <v>PKG-TEG</v>
      </c>
      <c r="R385" t="str">
        <v>Glycol unit</v>
      </c>
      <c r="S385" t="str">
        <v/>
      </c>
      <c r="T385" t="str">
        <v/>
      </c>
      <c r="U385" t="str">
        <v/>
      </c>
      <c r="V385" t="str">
        <v/>
      </c>
      <c r="W385" t="str">
        <v/>
      </c>
      <c r="X385" t="str">
        <v/>
      </c>
      <c r="Y385" t="str">
        <v>A dehydration system which regenerates glycol by evaporating the absorbent water, filtration and distribution of glycol.</v>
      </c>
      <c r="Z385" t="str">
        <v>PCA Corrected</v>
      </c>
      <c r="AA385" t="str">
        <v>TOTAL-B0000000017</v>
      </c>
      <c r="AB385" t="str">
        <v>Mechanical Static</v>
      </c>
      <c r="AC385">
        <v>0</v>
      </c>
      <c r="AD385" t="str">
        <v>TOTAL-T0000000001</v>
      </c>
      <c r="AE385" t="str">
        <v>Main equipments tag structure</v>
      </c>
      <c r="AF385" t="str">
        <v>Equipment</v>
      </c>
      <c r="AH385" t="str">
        <v>Review Pending</v>
      </c>
      <c r="AI385" t="str">
        <f>CONCATENATE($AI$1," ",$AJ$1," ",$AK$1,A385,"'")</f>
        <v>Update tblFunctionalClass_Modify SET DisciplineID  = '   Where ID = 'TOTAL-F0000000427'</v>
      </c>
    </row>
    <row r="386">
      <c r="A386" t="str">
        <v>TOTAL-F0000000428</v>
      </c>
      <c r="B386" t="str">
        <v>Grounding Kit</v>
      </c>
      <c r="C386" t="str">
        <v>GK</v>
      </c>
      <c r="E386" t="str">
        <v>TOTAL-F0000000134</v>
      </c>
      <c r="F386" t="str">
        <v>Cable and Cable Fitting</v>
      </c>
      <c r="G386" t="str">
        <v>Root | Electrical Equipment Class | Cable and Cable Fitting | Grounding Kit</v>
      </c>
      <c r="H386" t="str">
        <v/>
      </c>
      <c r="I386" t="str">
        <v/>
      </c>
      <c r="J386" t="str">
        <v/>
      </c>
      <c r="K386" t="str">
        <v/>
      </c>
      <c r="M386" t="str">
        <v/>
      </c>
      <c r="N386" t="str">
        <v/>
      </c>
      <c r="O386" t="str">
        <v/>
      </c>
      <c r="P386" t="str">
        <v/>
      </c>
      <c r="R386" t="str">
        <v/>
      </c>
      <c r="S386" t="str">
        <v/>
      </c>
      <c r="T386" t="str">
        <v/>
      </c>
      <c r="U386" t="str">
        <v/>
      </c>
      <c r="V386" t="str">
        <v/>
      </c>
      <c r="W386" t="str">
        <v/>
      </c>
      <c r="X386" t="str">
        <v/>
      </c>
      <c r="Y386" t="str">
        <v>A grounding kit / earthing kit is a form of lightning protector which avoids lightning punctures on cables. It is used for grounding /earthing cables on antenna installations for telecommunication</v>
      </c>
      <c r="Z386" t="str">
        <v>Total</v>
      </c>
      <c r="AA386" t="str">
        <v>TOTAL-B0000000027</v>
      </c>
      <c r="AB386" t="str">
        <v>Telecom</v>
      </c>
      <c r="AC386">
        <v>0</v>
      </c>
      <c r="AD386" t="str">
        <v>TOTAL-T0000000005</v>
      </c>
      <c r="AE386" t="str">
        <v>Telecom equipments tagging specific requirements</v>
      </c>
      <c r="AF386" t="str">
        <v>Equipment</v>
      </c>
      <c r="AH386" t="str">
        <v>Review Done By EP</v>
      </c>
      <c r="AI386" t="str">
        <f>CONCATENATE($AI$1," ",$AJ$1," ",$AK$1,A386,"'")</f>
        <v>Update tblFunctionalClass_Modify SET DisciplineID  = '   Where ID = 'TOTAL-F0000000428'</v>
      </c>
    </row>
    <row r="387">
      <c r="A387" t="str">
        <v>TOTAL-F0000000429</v>
      </c>
      <c r="B387" t="str">
        <v>Hand Controller</v>
      </c>
      <c r="C387" t="str">
        <v>HC</v>
      </c>
      <c r="D387" t="str">
        <v>HC</v>
      </c>
      <c r="E387" t="str">
        <v>TOTAL-F0000001380</v>
      </c>
      <c r="F387" t="str">
        <v>Hand Instrument</v>
      </c>
      <c r="G387" t="str">
        <v>Root | Instrument Equipment | Hand Instrument | Hand Controller</v>
      </c>
      <c r="H387" t="str">
        <v/>
      </c>
      <c r="I387" t="str">
        <v/>
      </c>
      <c r="J387" t="str">
        <v/>
      </c>
      <c r="K387" t="str">
        <v/>
      </c>
      <c r="M387" t="str">
        <v/>
      </c>
      <c r="N387" t="str">
        <v/>
      </c>
      <c r="O387" t="str">
        <v/>
      </c>
      <c r="P387" t="str">
        <v/>
      </c>
      <c r="R387" t="str">
        <v/>
      </c>
      <c r="S387" t="str">
        <v/>
      </c>
      <c r="T387" t="str">
        <v/>
      </c>
      <c r="U387" t="str">
        <v/>
      </c>
      <c r="V387" t="str">
        <v/>
      </c>
      <c r="W387" t="str">
        <v/>
      </c>
      <c r="X387" t="str">
        <v/>
      </c>
      <c r="Y387" t="str">
        <v>A controller that is intended to be adjusted by hand (i.e. a human operator), as opposed to automatically</v>
      </c>
      <c r="Z387" t="str">
        <v>Total</v>
      </c>
      <c r="AA387" t="str">
        <v>TOTAL-B0000000012</v>
      </c>
      <c r="AB387" t="str">
        <v>Instrumentation &amp; Control Systems</v>
      </c>
      <c r="AC387">
        <v>0</v>
      </c>
      <c r="AD387" t="str">
        <v>TOTAL-T0000000006</v>
      </c>
      <c r="AE387" t="str">
        <v>Field instruments &amp; instrumented functions tag structure</v>
      </c>
      <c r="AF387" t="str">
        <v>Soft</v>
      </c>
      <c r="AH387" t="str">
        <v>Review Done By RC</v>
      </c>
      <c r="AI387" t="str">
        <f>CONCATENATE($AI$1," ",$AJ$1," ",$AK$1,A387,"'")</f>
        <v>Update tblFunctionalClass_Modify SET DisciplineID  = '   Where ID = 'TOTAL-F0000000429'</v>
      </c>
    </row>
    <row r="388">
      <c r="A388" t="str">
        <v>TOTAL-F0000000431</v>
      </c>
      <c r="B388" t="str">
        <v>Hand Switch or Pulse Command</v>
      </c>
      <c r="C388" t="str">
        <v>HSP</v>
      </c>
      <c r="E388" t="str">
        <v>TOTAL-F0000001380</v>
      </c>
      <c r="F388" t="str">
        <v>Hand Instrument</v>
      </c>
      <c r="G388" t="str">
        <v>Root | Instrument Equipment | Hand Instrument | Hand Switch or Pulse Command</v>
      </c>
      <c r="H388" t="str">
        <v>CFIHOS-80000128</v>
      </c>
      <c r="I388" t="str">
        <v>Manual Switch</v>
      </c>
      <c r="J388" t="str">
        <v/>
      </c>
      <c r="K388" t="str">
        <v/>
      </c>
      <c r="L388">
        <v>4172</v>
      </c>
      <c r="M388" t="str">
        <v>Commutateur</v>
      </c>
      <c r="N388" t="str">
        <v>Switch</v>
      </c>
      <c r="O388" t="str">
        <v>Schalter</v>
      </c>
      <c r="P388" t="str">
        <v>Switch (Conmutador)</v>
      </c>
      <c r="R388" t="str">
        <v/>
      </c>
      <c r="S388" t="str">
        <v/>
      </c>
      <c r="T388" t="str">
        <v/>
      </c>
      <c r="U388" t="str">
        <v/>
      </c>
      <c r="V388" t="str">
        <v/>
      </c>
      <c r="W388" t="str">
        <v/>
      </c>
      <c r="X388" t="str">
        <v/>
      </c>
      <c r="Y388" t="str">
        <v>A switch which is operated by a person. Relates to Hand Switch or Pulse command.</v>
      </c>
      <c r="Z388" t="str">
        <v>CFIHOS (modified)</v>
      </c>
      <c r="AA388" t="str">
        <v>TOTAL-B0000000012</v>
      </c>
      <c r="AB388" t="str">
        <v>Instrumentation &amp; Control Systems</v>
      </c>
      <c r="AC388">
        <v>0</v>
      </c>
      <c r="AD388" t="str">
        <v>TOTAL-T0000000006</v>
      </c>
      <c r="AE388" t="str">
        <v>Field instruments &amp; instrumented functions tag structure</v>
      </c>
      <c r="AF388" t="str">
        <v>Soft</v>
      </c>
      <c r="AH388" t="str">
        <v>Review Done By RC</v>
      </c>
      <c r="AI388" t="str">
        <f>CONCATENATE($AI$1," ",$AJ$1," ",$AK$1,A388,"'")</f>
        <v>Update tblFunctionalClass_Modify SET DisciplineID  = '   Where ID = 'TOTAL-F0000000431'</v>
      </c>
    </row>
    <row r="389">
      <c r="A389" t="str">
        <v>TOTAL-F0000000432</v>
      </c>
      <c r="B389" t="str">
        <v>Hand Valve Closed Position Alarm</v>
      </c>
      <c r="C389" t="str">
        <v>HZAL</v>
      </c>
      <c r="D389" t="str">
        <v>HZAL</v>
      </c>
      <c r="E389" t="str">
        <v>TOTAL-F0000001380</v>
      </c>
      <c r="F389" t="str">
        <v>Hand Instrument</v>
      </c>
      <c r="G389" t="str">
        <v>Root | Instrument Equipment | Hand Instrument | Hand Valve Closed Position Alarm</v>
      </c>
      <c r="H389" t="str">
        <v/>
      </c>
      <c r="I389" t="str">
        <v/>
      </c>
      <c r="J389" t="str">
        <v/>
      </c>
      <c r="K389" t="str">
        <v/>
      </c>
      <c r="M389" t="str">
        <v/>
      </c>
      <c r="N389" t="str">
        <v/>
      </c>
      <c r="O389" t="str">
        <v/>
      </c>
      <c r="P389" t="str">
        <v/>
      </c>
      <c r="R389" t="str">
        <v/>
      </c>
      <c r="S389" t="str">
        <v/>
      </c>
      <c r="T389" t="str">
        <v/>
      </c>
      <c r="U389" t="str">
        <v/>
      </c>
      <c r="V389" t="str">
        <v/>
      </c>
      <c r="W389" t="str">
        <v/>
      </c>
      <c r="X389" t="str">
        <v/>
      </c>
      <c r="Y389" t="str">
        <v>An alarm device or system of alarm devices gives an audible, visual or other form of alarm signal about a problem or condition. Relates to Hand Valve Closed Position Alarm.</v>
      </c>
      <c r="Z389" t="str">
        <v>Total</v>
      </c>
      <c r="AA389" t="str">
        <v>TOTAL-B0000000012</v>
      </c>
      <c r="AB389" t="str">
        <v>Instrumentation &amp; Control Systems</v>
      </c>
      <c r="AC389">
        <v>0</v>
      </c>
      <c r="AD389" t="str">
        <v>TOTAL-T0000000006</v>
      </c>
      <c r="AE389" t="str">
        <v>Field instruments &amp; instrumented functions tag structure</v>
      </c>
      <c r="AF389" t="str">
        <v>Soft</v>
      </c>
      <c r="AH389" t="str">
        <v>Review Done By RC</v>
      </c>
      <c r="AI389" t="str">
        <f>CONCATENATE($AI$1," ",$AJ$1,Z389,"'"," ",$AK$1,A389,"'")</f>
        <v>Update tblFunctionalClass_Modify SET DisciplineID  = 'Total'   Where ID = 'TOTAL-F0000000432'</v>
      </c>
    </row>
    <row r="390">
      <c r="A390" t="str">
        <v>TOTAL-F0000000433</v>
      </c>
      <c r="B390" t="str">
        <v>Hand Valve Closed Position Status</v>
      </c>
      <c r="C390" t="str">
        <v>HZLL</v>
      </c>
      <c r="D390" t="str">
        <v>HZLL</v>
      </c>
      <c r="E390" t="str">
        <v>TOTAL-F0000001380</v>
      </c>
      <c r="F390" t="str">
        <v>Hand Instrument</v>
      </c>
      <c r="G390" t="str">
        <v>Root | Instrument Equipment | Hand Instrument | Hand Valve Closed Position Status</v>
      </c>
      <c r="H390" t="str">
        <v>CFIHOS-30000660</v>
      </c>
      <c r="I390" t="str">
        <v>Valve</v>
      </c>
      <c r="J390" t="str">
        <v>RDS292589</v>
      </c>
      <c r="K390" t="str">
        <v>VALVE</v>
      </c>
      <c r="M390" t="str">
        <v/>
      </c>
      <c r="N390" t="str">
        <v/>
      </c>
      <c r="O390" t="str">
        <v/>
      </c>
      <c r="P390" t="str">
        <v/>
      </c>
      <c r="R390" t="str">
        <v/>
      </c>
      <c r="S390" t="str">
        <v/>
      </c>
      <c r="T390" t="str">
        <v/>
      </c>
      <c r="U390" t="str">
        <v/>
      </c>
      <c r="V390" t="str">
        <v/>
      </c>
      <c r="W390" t="str">
        <v/>
      </c>
      <c r="X390" t="str">
        <v/>
      </c>
      <c r="Y390" t="str">
        <v>A fluid regulator that can be used to control (i.e. permit, obstruct, regulate or divert) a fluid stream. Relates to Hand Valve Closed Position status.</v>
      </c>
      <c r="Z390" t="str">
        <v>PCA (modified)</v>
      </c>
      <c r="AA390" t="str">
        <v>TOTAL-B0000000012</v>
      </c>
      <c r="AB390" t="str">
        <v>Instrumentation &amp; Control Systems</v>
      </c>
      <c r="AC390">
        <v>0</v>
      </c>
      <c r="AD390" t="str">
        <v>TOTAL-T0000000006</v>
      </c>
      <c r="AE390" t="str">
        <v>Field instruments &amp; instrumented functions tag structure</v>
      </c>
      <c r="AF390" t="str">
        <v>Equipment</v>
      </c>
      <c r="AH390" t="str">
        <v>Review Done By RC</v>
      </c>
      <c r="AI390" t="str">
        <f>CONCATENATE($AI$1," ",$AJ$1," ",$AK$1,A390,"'")</f>
        <v>Update tblFunctionalClass_Modify SET DisciplineID  = '   Where ID = 'TOTAL-F0000000433'</v>
      </c>
    </row>
    <row r="391">
      <c r="A391" t="str">
        <v>TOTAL-F0000000434</v>
      </c>
      <c r="B391" t="str">
        <v>Hand Valve Open Position Alarm</v>
      </c>
      <c r="C391" t="str">
        <v>HZAH</v>
      </c>
      <c r="D391" t="str">
        <v>HZAH</v>
      </c>
      <c r="E391" t="str">
        <v>TOTAL-F0000001380</v>
      </c>
      <c r="F391" t="str">
        <v>Hand Instrument</v>
      </c>
      <c r="G391" t="str">
        <v>Root | Instrument Equipment | Hand Instrument | Hand Valve Open Position Alarm</v>
      </c>
      <c r="H391" t="str">
        <v/>
      </c>
      <c r="I391" t="str">
        <v/>
      </c>
      <c r="J391" t="str">
        <v/>
      </c>
      <c r="K391" t="str">
        <v/>
      </c>
      <c r="M391" t="str">
        <v/>
      </c>
      <c r="N391" t="str">
        <v/>
      </c>
      <c r="O391" t="str">
        <v/>
      </c>
      <c r="P391" t="str">
        <v/>
      </c>
      <c r="R391" t="str">
        <v/>
      </c>
      <c r="S391" t="str">
        <v/>
      </c>
      <c r="T391" t="str">
        <v/>
      </c>
      <c r="U391" t="str">
        <v/>
      </c>
      <c r="V391" t="str">
        <v/>
      </c>
      <c r="W391" t="str">
        <v/>
      </c>
      <c r="X391" t="str">
        <v/>
      </c>
      <c r="Y391" t="str">
        <v>An alarm device or system of alarm devices gives an audible, visual or other form of alarm signal about a problem or condition. Relates to Hand Valve Open Position Alarm.</v>
      </c>
      <c r="Z391" t="str">
        <v>Total</v>
      </c>
      <c r="AA391" t="str">
        <v>TOTAL-B0000000012</v>
      </c>
      <c r="AB391" t="str">
        <v>Instrumentation &amp; Control Systems</v>
      </c>
      <c r="AC391">
        <v>0</v>
      </c>
      <c r="AD391" t="str">
        <v>TOTAL-T0000000006</v>
      </c>
      <c r="AE391" t="str">
        <v>Field instruments &amp; instrumented functions tag structure</v>
      </c>
      <c r="AF391" t="str">
        <v>Soft</v>
      </c>
      <c r="AH391" t="str">
        <v>Review Done By RC</v>
      </c>
      <c r="AI391" t="str">
        <f>CONCATENATE($AI$1," ",$AJ$1,Z391,"'"," ",$AK$1,A391,"'")</f>
        <v>Update tblFunctionalClass_Modify SET DisciplineID  = 'Total'   Where ID = 'TOTAL-F0000000434'</v>
      </c>
    </row>
    <row r="392">
      <c r="A392" t="str">
        <v>TOTAL-F0000000435</v>
      </c>
      <c r="B392" t="str">
        <v>Hand Valve Open Position Status</v>
      </c>
      <c r="C392" t="str">
        <v>HZLH</v>
      </c>
      <c r="D392" t="str">
        <v>HZLH</v>
      </c>
      <c r="E392" t="str">
        <v>TOTAL-F0000001380</v>
      </c>
      <c r="F392" t="str">
        <v>Hand Instrument</v>
      </c>
      <c r="G392" t="str">
        <v>Root | Instrument Equipment | Hand Instrument | Hand Valve Open Position Status</v>
      </c>
      <c r="H392" t="str">
        <v>CFIHOS-30000660</v>
      </c>
      <c r="I392" t="str">
        <v>Valve</v>
      </c>
      <c r="J392" t="str">
        <v>RDS292589</v>
      </c>
      <c r="K392" t="str">
        <v>VALVE</v>
      </c>
      <c r="M392" t="str">
        <v/>
      </c>
      <c r="N392" t="str">
        <v/>
      </c>
      <c r="O392" t="str">
        <v/>
      </c>
      <c r="P392" t="str">
        <v/>
      </c>
      <c r="R392" t="str">
        <v/>
      </c>
      <c r="S392" t="str">
        <v/>
      </c>
      <c r="T392" t="str">
        <v/>
      </c>
      <c r="U392" t="str">
        <v/>
      </c>
      <c r="V392" t="str">
        <v/>
      </c>
      <c r="W392" t="str">
        <v/>
      </c>
      <c r="X392" t="str">
        <v/>
      </c>
      <c r="Y392" t="str">
        <v>A fluid regulator that can be used to control (i.e. permit, obstruct, regulate or divert) a fluid stream. Relates to Hand Valve Open Position Status.</v>
      </c>
      <c r="Z392" t="str">
        <v>PCA (modified)</v>
      </c>
      <c r="AA392" t="str">
        <v>TOTAL-B0000000012</v>
      </c>
      <c r="AB392" t="str">
        <v>Instrumentation &amp; Control Systems</v>
      </c>
      <c r="AC392">
        <v>0</v>
      </c>
      <c r="AD392" t="str">
        <v>TOTAL-T0000000006</v>
      </c>
      <c r="AE392" t="str">
        <v>Field instruments &amp; instrumented functions tag structure</v>
      </c>
      <c r="AF392" t="str">
        <v>Equipment</v>
      </c>
      <c r="AH392" t="str">
        <v>Review Done By RC</v>
      </c>
      <c r="AI392" t="str">
        <f>CONCATENATE($AI$1," ",$AJ$1," ",$AK$1,A392,"'")</f>
        <v>Update tblFunctionalClass_Modify SET DisciplineID  = '   Where ID = 'TOTAL-F0000000435'</v>
      </c>
    </row>
    <row r="393">
      <c r="A393" t="str">
        <v>TOTAL-F0000000436</v>
      </c>
      <c r="B393" t="str">
        <v>Hand Valve Position Indication</v>
      </c>
      <c r="C393" t="str">
        <v>HZI</v>
      </c>
      <c r="D393" t="str">
        <v>HZI</v>
      </c>
      <c r="E393" t="str">
        <v>TOTAL-F0000001380</v>
      </c>
      <c r="F393" t="str">
        <v>Hand Instrument</v>
      </c>
      <c r="G393" t="str">
        <v>Root | Instrument Equipment | Hand Instrument | Hand Valve Position Indication</v>
      </c>
      <c r="H393" t="str">
        <v/>
      </c>
      <c r="I393" t="str">
        <v/>
      </c>
      <c r="J393" t="str">
        <v>RDS416024</v>
      </c>
      <c r="K393" t="str">
        <v>POSITION INDICATOR</v>
      </c>
      <c r="M393" t="str">
        <v/>
      </c>
      <c r="N393" t="str">
        <v/>
      </c>
      <c r="O393" t="str">
        <v/>
      </c>
      <c r="P393" t="str">
        <v/>
      </c>
      <c r="R393" t="str">
        <v/>
      </c>
      <c r="S393" t="str">
        <v/>
      </c>
      <c r="T393" t="str">
        <v/>
      </c>
      <c r="U393" t="str">
        <v/>
      </c>
      <c r="V393" t="str">
        <v/>
      </c>
      <c r="W393" t="str">
        <v/>
      </c>
      <c r="X393" t="str">
        <v/>
      </c>
      <c r="Y393" t="str">
        <v>A measure indicator that is intended to indicate the position of an object. Relates to Hand Valve Position Indication.</v>
      </c>
      <c r="Z393" t="str">
        <v>PCA (modified)</v>
      </c>
      <c r="AA393" t="str">
        <v>TOTAL-B0000000012</v>
      </c>
      <c r="AB393" t="str">
        <v>Instrumentation &amp; Control Systems</v>
      </c>
      <c r="AC393">
        <v>0</v>
      </c>
      <c r="AD393" t="str">
        <v>TOTAL-T0000000006</v>
      </c>
      <c r="AE393" t="str">
        <v>Field instruments &amp; instrumented functions tag structure</v>
      </c>
      <c r="AF393" t="str">
        <v>Equipment</v>
      </c>
      <c r="AH393" t="str">
        <v>Review Done By RC</v>
      </c>
      <c r="AI393" t="str">
        <f>CONCATENATE($AI$1," ",$AJ$1," ",$AK$1,A393,"'")</f>
        <v>Update tblFunctionalClass_Modify SET DisciplineID  = '   Where ID = 'TOTAL-F0000000436'</v>
      </c>
    </row>
    <row r="394">
      <c r="A394" t="str">
        <v>TOTAL-F0000000437</v>
      </c>
      <c r="B394" t="str">
        <v>Hand Valve Numeric Position Indication Value</v>
      </c>
      <c r="C394" t="str">
        <v>HZN</v>
      </c>
      <c r="D394" t="str">
        <v>HZN</v>
      </c>
      <c r="E394" t="str">
        <v>TOTAL-F0000001380</v>
      </c>
      <c r="F394" t="str">
        <v>Hand Instrument</v>
      </c>
      <c r="G394" t="str">
        <v>Root | Instrument Equipment | Hand Instrument | Hand Valve Numeric Position Indication Value</v>
      </c>
      <c r="H394" t="str">
        <v/>
      </c>
      <c r="I394" t="str">
        <v/>
      </c>
      <c r="J394" t="str">
        <v>RDS416024</v>
      </c>
      <c r="K394" t="str">
        <v>POSITION INDICATOR</v>
      </c>
      <c r="M394" t="str">
        <v/>
      </c>
      <c r="N394" t="str">
        <v/>
      </c>
      <c r="O394" t="str">
        <v/>
      </c>
      <c r="P394" t="str">
        <v/>
      </c>
      <c r="R394" t="str">
        <v/>
      </c>
      <c r="S394" t="str">
        <v/>
      </c>
      <c r="T394" t="str">
        <v/>
      </c>
      <c r="U394" t="str">
        <v/>
      </c>
      <c r="V394" t="str">
        <v/>
      </c>
      <c r="W394" t="str">
        <v/>
      </c>
      <c r="X394" t="str">
        <v/>
      </c>
      <c r="Y394" t="str">
        <v>A measure indicator that is intended to indicate the position of an object. Relates to Hand Valve Position Indication value.</v>
      </c>
      <c r="Z394" t="str">
        <v>PCA (modified)</v>
      </c>
      <c r="AA394" t="str">
        <v>TOTAL-B0000000012</v>
      </c>
      <c r="AB394" t="str">
        <v>Instrumentation &amp; Control Systems</v>
      </c>
      <c r="AC394">
        <v>0</v>
      </c>
      <c r="AD394" t="str">
        <v>TOTAL-T0000000006</v>
      </c>
      <c r="AE394" t="str">
        <v>Field instruments &amp; instrumented functions tag structure</v>
      </c>
      <c r="AF394" t="str">
        <v>Soft</v>
      </c>
      <c r="AH394" t="str">
        <v>Review Done By RC</v>
      </c>
      <c r="AI394" t="str">
        <f>CONCATENATE($AI$1," ",$AJ$1," ",$AK$1,A394,"'")</f>
        <v>Update tblFunctionalClass_Modify SET DisciplineID  = '   Where ID = 'TOTAL-F0000000437'</v>
      </c>
    </row>
    <row r="395">
      <c r="A395" t="str">
        <v>TOTAL-F0000000438</v>
      </c>
      <c r="B395" t="str">
        <v>Handling Trolley</v>
      </c>
      <c r="C395" t="str">
        <v>JQ</v>
      </c>
      <c r="D395" t="str">
        <v>JQ</v>
      </c>
      <c r="E395" t="str">
        <v>TOTAL-F0000000544</v>
      </c>
      <c r="F395" t="str">
        <v>Lifting Device</v>
      </c>
      <c r="G395" t="str">
        <v>Root | Mechanical Equipment Class | Lifting Device | Handling Trolley</v>
      </c>
      <c r="H395" t="str">
        <v>CFIHOS-30000604</v>
      </c>
      <c r="I395" t="str">
        <v>Trolley</v>
      </c>
      <c r="J395" t="str">
        <v>RDS11524067</v>
      </c>
      <c r="K395" t="str">
        <v>TROLLEY</v>
      </c>
      <c r="M395" t="str">
        <v/>
      </c>
      <c r="N395" t="str">
        <v/>
      </c>
      <c r="O395" t="str">
        <v/>
      </c>
      <c r="P395" t="str">
        <v/>
      </c>
      <c r="Q395" t="str">
        <v>LFTG-TR</v>
      </c>
      <c r="R395" t="str">
        <v>Transportation</v>
      </c>
      <c r="S395" t="str">
        <v/>
      </c>
      <c r="T395" t="str">
        <v/>
      </c>
      <c r="U395" t="str">
        <v/>
      </c>
      <c r="V395" t="str">
        <v/>
      </c>
      <c r="W395" t="str">
        <v/>
      </c>
      <c r="X395" t="str">
        <v/>
      </c>
      <c r="Y395" t="str">
        <v>A vehicle that is intended for transporting heavy loads.</v>
      </c>
      <c r="Z395" t="str">
        <v>PCA</v>
      </c>
      <c r="AA395" t="str">
        <v>TOTAL-B0000000025</v>
      </c>
      <c r="AB395" t="str">
        <v>Structure</v>
      </c>
      <c r="AC395">
        <v>0</v>
      </c>
      <c r="AD395" t="str">
        <v>TOTAL-T0000000001</v>
      </c>
      <c r="AE395" t="str">
        <v>Main equipments tag structure</v>
      </c>
      <c r="AF395" t="str">
        <v>Equipment</v>
      </c>
      <c r="AH395" t="str">
        <v>Review Done By EP</v>
      </c>
      <c r="AI395" t="str">
        <f>CONCATENATE($AI$1," ",$AJ$1,AA395,"'"," ",$AK$1,A395,"'")</f>
        <v>Update tblFunctionalClass_Modify SET DisciplineID  = 'TOTAL-B0000000025'   Where ID = 'TOTAL-F0000000438'</v>
      </c>
    </row>
    <row r="396">
      <c r="A396" t="str">
        <v>TOTAL-F0000000439</v>
      </c>
      <c r="B396" t="str">
        <v>Hangar, Shelter, Hut</v>
      </c>
      <c r="C396" t="str">
        <v>SHE</v>
      </c>
      <c r="E396" t="str">
        <v>TOTAL-F0000000481</v>
      </c>
      <c r="F396" t="str">
        <v>Infrastructure</v>
      </c>
      <c r="G396" t="str">
        <v>Root | Infrastructure | Hangar, Shelter, Hut</v>
      </c>
      <c r="H396" t="str">
        <v/>
      </c>
      <c r="I396" t="str">
        <v/>
      </c>
      <c r="J396" t="str">
        <v/>
      </c>
      <c r="K396" t="str">
        <v/>
      </c>
      <c r="L396">
        <v>252</v>
      </c>
      <c r="M396" t="str">
        <v>Hangars, abris, baraques</v>
      </c>
      <c r="N396" t="str">
        <v>Hangars, shelters, huts</v>
      </c>
      <c r="O396" t="str">
        <v>Hangars, Schutzräume, Baracken</v>
      </c>
      <c r="P396" t="str">
        <v>Hangares, refugios, barracas</v>
      </c>
      <c r="R396" t="str">
        <v/>
      </c>
      <c r="S396" t="str">
        <v/>
      </c>
      <c r="T396" t="str">
        <v/>
      </c>
      <c r="U396" t="str">
        <v/>
      </c>
      <c r="V396" t="str">
        <v/>
      </c>
      <c r="W396" t="str">
        <v/>
      </c>
      <c r="X396" t="str">
        <v/>
      </c>
      <c r="Y396" t="str">
        <v>A refuge, haven or other cover or protection from something.</v>
      </c>
      <c r="Z396" t="str">
        <v>Total</v>
      </c>
      <c r="AA396" t="str">
        <v>TOTAL-B0000000001</v>
      </c>
      <c r="AB396" t="str">
        <v>Architectural</v>
      </c>
      <c r="AC396">
        <v>0</v>
      </c>
      <c r="AD396" t="str">
        <v>TOTAL-T0000000001</v>
      </c>
      <c r="AE396" t="str">
        <v>Main equipments tag structure</v>
      </c>
      <c r="AF396" t="str">
        <v>Equipment</v>
      </c>
      <c r="AH396" t="str">
        <v>Review Pending</v>
      </c>
      <c r="AI396" t="str">
        <f>CONCATENATE($AI$1," ",$AJ$1,Z396,"'"," ",$AK$1,A396,"'")</f>
        <v>Update tblFunctionalClass_Modify SET DisciplineID  = 'Total'   Where ID = 'TOTAL-F0000000439'</v>
      </c>
    </row>
    <row r="397">
      <c r="A397" t="str">
        <v>TOTAL-F0000000440</v>
      </c>
      <c r="B397" t="str">
        <v>Harbour Equipment and Material</v>
      </c>
      <c r="C397" t="str">
        <v>MARE</v>
      </c>
      <c r="E397" t="str">
        <v>TOTAL-F0000000935</v>
      </c>
      <c r="F397" t="str">
        <v>Structure</v>
      </c>
      <c r="G397" t="str">
        <v>Root | Mechanical Equipment Class | Structure | Harbour Equipment and Material</v>
      </c>
      <c r="H397" t="str">
        <v>Match not found</v>
      </c>
      <c r="I397" t="str">
        <v/>
      </c>
      <c r="J397" t="str">
        <v>RDS8615020</v>
      </c>
      <c r="K397" t="str">
        <v>EQUIPMENT CLASS</v>
      </c>
      <c r="L397">
        <v>215</v>
      </c>
      <c r="M397" t="str">
        <v>Equipements et matériels portuaires</v>
      </c>
      <c r="N397" t="str">
        <v>Harbour equipment and material</v>
      </c>
      <c r="O397" t="str">
        <v>Hafenequipment und Material</v>
      </c>
      <c r="P397" t="str">
        <v>Equipos y material portuarios</v>
      </c>
      <c r="R397" t="str">
        <v/>
      </c>
      <c r="S397" t="str">
        <v/>
      </c>
      <c r="T397" t="str">
        <v/>
      </c>
      <c r="U397" t="str">
        <v/>
      </c>
      <c r="V397" t="str">
        <v/>
      </c>
      <c r="W397" t="str">
        <v/>
      </c>
      <c r="X397" t="str">
        <v/>
      </c>
      <c r="Y397" t="str">
        <v>An artefact class that contains classes of artefacts or physical resources required for a purpose. Relates to Harbour Equipment and Material.</v>
      </c>
      <c r="Z397" t="str">
        <v>PCA (modified)</v>
      </c>
      <c r="AA397" t="str">
        <v>TOTAL-B0000000025</v>
      </c>
      <c r="AB397" t="str">
        <v>Structure</v>
      </c>
      <c r="AC397">
        <v>0</v>
      </c>
      <c r="AD397" t="str">
        <v>TOTAL-T0000000001</v>
      </c>
      <c r="AE397" t="str">
        <v>Main equipments tag structure</v>
      </c>
      <c r="AF397" t="str">
        <v>Equipment</v>
      </c>
      <c r="AH397" t="str">
        <v>Review Pending</v>
      </c>
      <c r="AI397" t="str">
        <f>CONCATENATE($AI$1," ",$AJ$1," ",$AK$1,A397,"'")</f>
        <v>Update tblFunctionalClass_Modify SET DisciplineID  = '   Where ID = 'TOTAL-F0000000440'</v>
      </c>
    </row>
    <row r="398">
      <c r="A398" t="str">
        <v>TOTAL-F0000000442</v>
      </c>
      <c r="B398" t="str">
        <v>Heat Detector Thermostatic</v>
      </c>
      <c r="C398" t="str">
        <v>RDH</v>
      </c>
      <c r="E398" t="str">
        <v>TOTAL-F0000001304</v>
      </c>
      <c r="F398" t="str">
        <v>General Instrument</v>
      </c>
      <c r="G398" t="str">
        <v>Root | Instrument Equipment | General Instrument | Heat Detector Thermostatic</v>
      </c>
      <c r="H398" t="str">
        <v/>
      </c>
      <c r="I398" t="str">
        <v/>
      </c>
      <c r="J398" t="str">
        <v>RDS477089</v>
      </c>
      <c r="K398" t="str">
        <v>HEAT DETECTOR</v>
      </c>
      <c r="L398">
        <v>885204</v>
      </c>
      <c r="M398" t="str">
        <v>Thermostats</v>
      </c>
      <c r="N398" t="str">
        <v>Thermostats</v>
      </c>
      <c r="O398" t="str">
        <v>Thermostate</v>
      </c>
      <c r="P398" t="str">
        <v>Termostatos</v>
      </c>
      <c r="Q398" t="str">
        <v>INEQ-HEAT</v>
      </c>
      <c r="R398" t="str">
        <v>Heat Detector  (FGS)</v>
      </c>
      <c r="S398" t="str">
        <v/>
      </c>
      <c r="T398" t="str">
        <v/>
      </c>
      <c r="U398" t="str">
        <v/>
      </c>
      <c r="V398" t="str">
        <v/>
      </c>
      <c r="W398" t="str">
        <v>7.2.2.5 IfcSensorTypeEnum</v>
      </c>
      <c r="X398" t="str">
        <v>Heatsensor</v>
      </c>
      <c r="Y398" t="str">
        <v>A detector that is intended to detect heat.</v>
      </c>
      <c r="Z398" t="str">
        <v>PCA</v>
      </c>
      <c r="AA398" t="str">
        <v>TOTAL-B0000000012</v>
      </c>
      <c r="AB398" t="str">
        <v>Instrumentation &amp; Control Systems</v>
      </c>
      <c r="AC398">
        <v>0</v>
      </c>
      <c r="AD398" t="str">
        <v>TOTAL-T0000000006</v>
      </c>
      <c r="AE398" t="str">
        <v>Field instruments &amp; instrumented functions tag structure</v>
      </c>
      <c r="AF398" t="str">
        <v>Equipment</v>
      </c>
      <c r="AH398" t="str">
        <v>Review Done By RC</v>
      </c>
      <c r="AI398" t="str">
        <f>CONCATENATE($AI$1," ",$AJ$1," ",$AK$1,A398,"'")</f>
        <v>Update tblFunctionalClass_Modify SET DisciplineID  = '   Where ID = 'TOTAL-F0000000442'</v>
      </c>
    </row>
    <row r="399">
      <c r="A399" t="str">
        <v>TOTAL-F0000000443</v>
      </c>
      <c r="B399" t="str">
        <v>Heat Engine</v>
      </c>
      <c r="C399" t="str">
        <v>HEN</v>
      </c>
      <c r="E399" t="str">
        <v>TOTAL-F0000000263</v>
      </c>
      <c r="F399" t="str">
        <v>Driving Machine</v>
      </c>
      <c r="G399" t="str">
        <v>Root | Mechanical Equipment Class | Driving Machine | Heat Engine</v>
      </c>
      <c r="H399" t="str">
        <v/>
      </c>
      <c r="I399" t="str">
        <v/>
      </c>
      <c r="J399" t="str">
        <v>RDS13068410</v>
      </c>
      <c r="K399" t="str">
        <v>ENGINE</v>
      </c>
      <c r="M399" t="str">
        <v/>
      </c>
      <c r="N399" t="str">
        <v/>
      </c>
      <c r="O399" t="str">
        <v/>
      </c>
      <c r="P399" t="str">
        <v/>
      </c>
      <c r="R399" t="str">
        <v/>
      </c>
      <c r="S399" t="str">
        <v/>
      </c>
      <c r="T399" t="str">
        <v/>
      </c>
      <c r="U399" t="str">
        <v/>
      </c>
      <c r="V399" t="str">
        <v/>
      </c>
      <c r="W399" t="str">
        <v/>
      </c>
      <c r="X399" t="str">
        <v/>
      </c>
      <c r="Y399" t="str">
        <v>A 'motor' that converts energy into mechanical torque and rotation. The energy is generated through the consumption of fuel. Relates to Heat Engine.</v>
      </c>
      <c r="Z399" t="str">
        <v>PCA (modified)</v>
      </c>
      <c r="AA399" t="str">
        <v>TOTAL-B0000000016</v>
      </c>
      <c r="AB399" t="str">
        <v>Mechanical Rotating</v>
      </c>
      <c r="AC399">
        <v>0</v>
      </c>
      <c r="AD399" t="str">
        <v>TOTAL-T0000000001</v>
      </c>
      <c r="AE399" t="str">
        <v>Main equipments tag structure</v>
      </c>
      <c r="AF399" t="str">
        <v>Equipment</v>
      </c>
      <c r="AH399" t="str">
        <v>Review Pending</v>
      </c>
      <c r="AI399" t="str">
        <f>CONCATENATE($AI$1," ",$AJ$1," ",$AK$1,A399,"'")</f>
        <v>Update tblFunctionalClass_Modify SET DisciplineID  = '   Where ID = 'TOTAL-F0000000443'</v>
      </c>
    </row>
    <row r="400">
      <c r="A400" t="str">
        <v>TOTAL-F0000000444</v>
      </c>
      <c r="B400" t="str">
        <v>Heat Exchanger</v>
      </c>
      <c r="C400" t="str">
        <v>EH</v>
      </c>
      <c r="E400" t="str">
        <v>TOTAL-F0000001335</v>
      </c>
      <c r="F400" t="str">
        <v>Heat Exchanger Equipment</v>
      </c>
      <c r="G400" t="str">
        <v>Root | Mechanical Equipment Class | Heat Exchanger</v>
      </c>
      <c r="H400" t="str">
        <v>CFIHOS-30000390</v>
      </c>
      <c r="I400" t="str">
        <v>Heat Exchanger</v>
      </c>
      <c r="J400" t="str">
        <v>RDS304199</v>
      </c>
      <c r="K400" t="str">
        <v>HEAT EXCHANGER</v>
      </c>
      <c r="L400" t="str">
        <v>13; 131</v>
      </c>
      <c r="M400" t="str">
        <v>Echangeur de chaleur; Echangeur de chaleur tubulaire</v>
      </c>
      <c r="N400" t="str">
        <v>Heat exchangers; Tubular heat exchangers</v>
      </c>
      <c r="O400" t="str">
        <v/>
      </c>
      <c r="P400" t="str">
        <v/>
      </c>
      <c r="Q400" t="str">
        <v>EXCH-JACK; EXCH-PLAT;EXCH-BUNDL; EXCH-CHNL; EXCH-SHELL;  EXCH-TUB</v>
      </c>
      <c r="R400" t="str">
        <v>Jacketed Heat Exchanger; Plate Heat Exchanger; Shell and Tube Exchanger-Bundle; Shell and Tube Exchanger-Channel; Shell and Tube Exchanger-Shell; Shell and Tube Exchanger</v>
      </c>
      <c r="S400" t="str">
        <v/>
      </c>
      <c r="T400" t="str">
        <v/>
      </c>
      <c r="U400" t="str">
        <v>HE</v>
      </c>
      <c r="V400" t="str">
        <v>Heat exchangers</v>
      </c>
      <c r="W400" t="str">
        <v>7.5.2.3 IfcAirToAirHeatRecoveryTypeEnum</v>
      </c>
      <c r="X400" t="str">
        <v>Air To Air Heat Recovery Type</v>
      </c>
      <c r="Y400" t="str">
        <v>An artefact that is intended to transfer heat from one object to another.</v>
      </c>
      <c r="Z400" t="str">
        <v>PCA</v>
      </c>
      <c r="AA400" t="str">
        <v>TOTAL-B0000000017</v>
      </c>
      <c r="AB400" t="str">
        <v>Mechanical Static</v>
      </c>
      <c r="AC400">
        <v>0</v>
      </c>
      <c r="AD400" t="str">
        <v>TOTAL-T0000000001</v>
      </c>
      <c r="AE400" t="str">
        <v>Main equipments tag structure</v>
      </c>
      <c r="AF400" t="str">
        <v>Equipment</v>
      </c>
      <c r="AH400" t="str">
        <v>Review Pending</v>
      </c>
      <c r="AI400" t="str">
        <f>CONCATENATE($AI$1," ",$AJ$1,R400,"'"," ",$AK$1,A400,"'")</f>
        <v>Update tblFunctionalClass_Modify SET DisciplineID  = 'Jacketed Heat Exchanger; Plate Heat Exchanger; Shell and Tube Exchanger-Bundle; Shell and Tube Exchanger-Channel; Shell and Tube Exchanger-Shell; Shell and Tube Exchanger'   Where ID = 'TOTAL-F0000000444'</v>
      </c>
    </row>
    <row r="401">
      <c r="A401" t="str">
        <v>TOTAL-F0000000445</v>
      </c>
      <c r="B401" t="str">
        <v>Heat Rate Of Rise Detector</v>
      </c>
      <c r="C401" t="str">
        <v>RDHR</v>
      </c>
      <c r="E401" t="str">
        <v>TOTAL-F0000001304</v>
      </c>
      <c r="F401" t="str">
        <v>General Instrument</v>
      </c>
      <c r="G401" t="str">
        <v>Root | Instrument Equipment | General Instrument | Heat Rate Of Rise Detector</v>
      </c>
      <c r="H401" t="str">
        <v>CFIHOS-30000640</v>
      </c>
      <c r="I401" t="str">
        <v>Detector</v>
      </c>
      <c r="J401" t="str">
        <v>RDS17604520</v>
      </c>
      <c r="K401" t="str">
        <v>DETECTOR</v>
      </c>
      <c r="M401" t="str">
        <v/>
      </c>
      <c r="N401" t="str">
        <v/>
      </c>
      <c r="O401" t="str">
        <v/>
      </c>
      <c r="P401" t="str">
        <v/>
      </c>
      <c r="R401" t="str">
        <v/>
      </c>
      <c r="S401" t="str">
        <v/>
      </c>
      <c r="T401" t="str">
        <v/>
      </c>
      <c r="U401" t="str">
        <v/>
      </c>
      <c r="V401" t="str">
        <v/>
      </c>
      <c r="W401" t="str">
        <v/>
      </c>
      <c r="X401" t="str">
        <v/>
      </c>
      <c r="Y401" t="str">
        <v>An 'artefact' that is an assembly of a detecting element and necessary ancillary devices making it able of detecting a state, e.g. pressure, temperature, or detect the presence of a selected substance, and produce a signal based on the detection. Relates to Heat Rate Of Rise Detector.</v>
      </c>
      <c r="Z401" t="str">
        <v>PCA (modified)</v>
      </c>
      <c r="AA401" t="str">
        <v>TOTAL-B0000000012</v>
      </c>
      <c r="AB401" t="str">
        <v>Instrumentation &amp; Control Systems</v>
      </c>
      <c r="AC401">
        <v>0</v>
      </c>
      <c r="AD401" t="str">
        <v>TOTAL-T0000000006</v>
      </c>
      <c r="AE401" t="str">
        <v>Field instruments &amp; instrumented functions tag structure</v>
      </c>
      <c r="AF401" t="str">
        <v>Equipment</v>
      </c>
      <c r="AH401" t="str">
        <v>Review Done By RC</v>
      </c>
      <c r="AI401" t="str">
        <f>CONCATENATE($AI$1," ",$AJ$1," ",$AK$1,A401,"'")</f>
        <v>Update tblFunctionalClass_Modify SET DisciplineID  = '   Where ID = 'TOTAL-F0000000445'</v>
      </c>
    </row>
    <row r="402">
      <c r="A402" t="str">
        <v>TOTAL-F0000000447</v>
      </c>
      <c r="B402" t="str">
        <v>Heating, Ventilation and Air Conditioning Equipment</v>
      </c>
      <c r="C402" t="str">
        <v>HVAC</v>
      </c>
      <c r="E402" t="str">
        <v>TOTAL-F0000000478</v>
      </c>
      <c r="F402" t="str">
        <v>Other Mechanical Equipment</v>
      </c>
      <c r="G402" t="str">
        <v>Root | Mechanical Equipment Class | Other Mechanical Equipment | Heating, Ventilation and Air Conditioning Equipment</v>
      </c>
      <c r="H402" t="str">
        <v>CFIHOS-30000382</v>
      </c>
      <c r="I402" t="str">
        <v>Air Conditioner</v>
      </c>
      <c r="J402" t="str">
        <v>RDS780950441</v>
      </c>
      <c r="K402" t="str">
        <v>AIR CONDITIONER</v>
      </c>
      <c r="L402">
        <v>256</v>
      </c>
      <c r="M402" t="str">
        <v>Matériels de Climatisation, Ventilation</v>
      </c>
      <c r="N402" t="str">
        <v>Heating, Ventilation and Air Conditioning Equipment</v>
      </c>
      <c r="O402" t="str">
        <v/>
      </c>
      <c r="P402" t="str">
        <v/>
      </c>
      <c r="R402" t="str">
        <v/>
      </c>
      <c r="S402" t="str">
        <v/>
      </c>
      <c r="T402" t="str">
        <v/>
      </c>
      <c r="U402" t="str">
        <v>HV</v>
      </c>
      <c r="V402" t="str">
        <v>HVAC equipment</v>
      </c>
      <c r="W402" t="str">
        <v/>
      </c>
      <c r="X402" t="str">
        <v/>
      </c>
      <c r="Y402" t="str">
        <v>A functional object that is intended to bring air to a specified quality.</v>
      </c>
      <c r="Z402" t="str">
        <v>PCA</v>
      </c>
      <c r="AA402" t="str">
        <v>TOTAL-B0000000011</v>
      </c>
      <c r="AB402" t="str">
        <v>Heating, Ventilation &amp; Air Conditioning</v>
      </c>
      <c r="AC402">
        <v>0</v>
      </c>
      <c r="AD402" t="str">
        <v>TOTAL-T0000000001</v>
      </c>
      <c r="AE402" t="str">
        <v>Main equipments tag structure</v>
      </c>
      <c r="AF402" t="str">
        <v>Equipment</v>
      </c>
      <c r="AH402" t="str">
        <v>Review Done By EP</v>
      </c>
      <c r="AI402" t="str">
        <f>CONCATENATE($AI$1," ",$AJ$1," ",$AK$1,A402,"'")</f>
        <v>Update tblFunctionalClass_Modify SET DisciplineID  = '   Where ID = 'TOTAL-F0000000447'</v>
      </c>
    </row>
    <row r="403">
      <c r="A403" t="str">
        <v>TOTAL-F0000000448</v>
      </c>
      <c r="B403" t="str">
        <v>Helideck</v>
      </c>
      <c r="C403" t="str">
        <v>MH</v>
      </c>
      <c r="E403" t="str">
        <v>TOTAL-F0000000935</v>
      </c>
      <c r="F403" t="str">
        <v>Structure</v>
      </c>
      <c r="G403" t="str">
        <v>Root | Mechanical Equipment Class | Structure | Heli-deck</v>
      </c>
      <c r="H403" t="str">
        <v>CFIHOS-30000600</v>
      </c>
      <c r="I403" t="str">
        <v>Helideck</v>
      </c>
      <c r="J403" t="str">
        <v>RDS11524787</v>
      </c>
      <c r="K403" t="str">
        <v>HELIDECK</v>
      </c>
      <c r="L403">
        <v>2122</v>
      </c>
      <c r="M403" t="str">
        <v>Ponts</v>
      </c>
      <c r="N403" t="str">
        <v>Decks</v>
      </c>
      <c r="O403" t="str">
        <v>Brücken</v>
      </c>
      <c r="P403" t="str">
        <v>Puentes</v>
      </c>
      <c r="Q403" t="str">
        <v>STR-HELID</v>
      </c>
      <c r="R403" t="str">
        <v>Helideck structure</v>
      </c>
      <c r="S403" t="str">
        <v/>
      </c>
      <c r="T403" t="str">
        <v/>
      </c>
      <c r="U403" t="str">
        <v>HT</v>
      </c>
      <c r="V403" t="str">
        <v>Helicopter deck with equipment</v>
      </c>
      <c r="W403" t="str">
        <v/>
      </c>
      <c r="X403" t="str">
        <v/>
      </c>
      <c r="Y403" t="str">
        <v>A deck that is intended to provide a landing and take-off capability for helicopters.</v>
      </c>
      <c r="Z403" t="str">
        <v>PCA</v>
      </c>
      <c r="AA403" t="str">
        <v>TOTAL-B0000000025</v>
      </c>
      <c r="AB403" t="str">
        <v>Structure</v>
      </c>
      <c r="AC403">
        <v>0</v>
      </c>
      <c r="AD403" t="str">
        <v>TOTAL-T0000000001</v>
      </c>
      <c r="AE403" t="str">
        <v>Main equipments tag structure</v>
      </c>
      <c r="AF403" t="str">
        <v>Equipment</v>
      </c>
      <c r="AH403" t="str">
        <v>Review Pending</v>
      </c>
      <c r="AI403" t="str">
        <f>CONCATENATE($AI$1," ",$AJ$1," ",$AK$1,A403,"'")</f>
        <v>Update tblFunctionalClass_Modify SET DisciplineID  = '   Where ID = 'TOTAL-F0000000448'</v>
      </c>
    </row>
    <row r="404">
      <c r="A404" t="str">
        <v>TOTAL-F0000000449</v>
      </c>
      <c r="B404" t="str">
        <v>Wire Hoist</v>
      </c>
      <c r="C404" t="str">
        <v>JH</v>
      </c>
      <c r="D404" t="str">
        <v>JH</v>
      </c>
      <c r="E404" t="str">
        <v>TOTAL-F0000000544</v>
      </c>
      <c r="F404" t="str">
        <v>Lifting Device</v>
      </c>
      <c r="G404" t="str">
        <v>Root | Mechanical Equipment Class | Lifting Device | Wire Hoist</v>
      </c>
      <c r="H404" t="str">
        <v>CFIHOS-30000287</v>
      </c>
      <c r="I404" t="str">
        <v>wire hoist</v>
      </c>
      <c r="J404" t="str">
        <v>RDS5799100</v>
      </c>
      <c r="K404" t="str">
        <v>HOIST</v>
      </c>
      <c r="L404" t="str">
        <v>305B03; 305B02</v>
      </c>
      <c r="M404" t="str">
        <v>Tambour de treuil; Treuils de levage et d'apiquage</v>
      </c>
      <c r="N404" t="str">
        <v>Hoist drum; Lifting and luffing hoist</v>
      </c>
      <c r="O404" t="str">
        <v>0</v>
      </c>
      <c r="P404" t="str">
        <v>0</v>
      </c>
      <c r="Q404" t="str">
        <v>LFTG-MHOIST; LFTG-PHOIST; LFTG-DH</v>
      </c>
      <c r="R404" t="str">
        <v>Manual hoist; Powered hoist; Drilling &amp; Hoisting</v>
      </c>
      <c r="S404" t="str">
        <v/>
      </c>
      <c r="T404" t="str">
        <v/>
      </c>
      <c r="U404" t="str">
        <v/>
      </c>
      <c r="V404" t="str">
        <v/>
      </c>
      <c r="W404" t="str">
        <v/>
      </c>
      <c r="X404" t="str">
        <v/>
      </c>
      <c r="Y404" t="str">
        <v>A 'lifting device' that is designed for lifting and lowering of loads by means of a drum or lift-wheel with rope or chain wraps.</v>
      </c>
      <c r="Z404" t="str">
        <v>PCA Corrected</v>
      </c>
      <c r="AA404" t="str">
        <v>TOTAL-B0000000025</v>
      </c>
      <c r="AB404" t="str">
        <v>Structure</v>
      </c>
      <c r="AC404">
        <v>0</v>
      </c>
      <c r="AD404" t="str">
        <v>TOTAL-T0000000001</v>
      </c>
      <c r="AE404" t="str">
        <v>Main equipments tag structure</v>
      </c>
      <c r="AF404" t="str">
        <v>Equipment</v>
      </c>
      <c r="AH404" t="str">
        <v>Review Done By EP</v>
      </c>
      <c r="AI404" t="str">
        <f>CONCATENATE($AI$1," ",$AJ$1,B404,"'"," ",$AK$1,A404,"'")</f>
        <v>Update tblFunctionalClass_Modify SET DisciplineID  = 'Wire Hoist'   Where ID = 'TOTAL-F0000000449'</v>
      </c>
    </row>
    <row r="405">
      <c r="A405" t="str">
        <v>TOTAL-F0000000450</v>
      </c>
      <c r="B405" t="str">
        <v>Hook</v>
      </c>
      <c r="C405" t="str">
        <v>JL</v>
      </c>
      <c r="D405" t="str">
        <v>JL</v>
      </c>
      <c r="E405" t="str">
        <v>TOTAL-F0000000544</v>
      </c>
      <c r="F405" t="str">
        <v>Lifting Device</v>
      </c>
      <c r="G405" t="str">
        <v>Root | Mechanical Equipment Class | Lifting Device | Hook</v>
      </c>
      <c r="H405" t="str">
        <v>CFIHOS-30000024</v>
      </c>
      <c r="I405" t="str">
        <v>crane hook block</v>
      </c>
      <c r="J405" t="str">
        <v>RDS486269</v>
      </c>
      <c r="K405" t="str">
        <v>HOOK</v>
      </c>
      <c r="L405">
        <v>3094</v>
      </c>
      <c r="M405" t="str">
        <v>Moufles, crochets et poulies</v>
      </c>
      <c r="N405" t="str">
        <v>Sheaves Blocks hooks and pulleys</v>
      </c>
      <c r="O405" t="str">
        <v>Flaschenzüge</v>
      </c>
      <c r="P405" t="str">
        <v>Manoplas y poleas</v>
      </c>
      <c r="R405" t="str">
        <v/>
      </c>
      <c r="S405" t="str">
        <v/>
      </c>
      <c r="T405" t="str">
        <v/>
      </c>
      <c r="U405" t="str">
        <v/>
      </c>
      <c r="V405" t="str">
        <v/>
      </c>
      <c r="W405" t="str">
        <v/>
      </c>
      <c r="X405" t="str">
        <v/>
      </c>
      <c r="Y405" t="str">
        <v>An artefact intended to be connected to lifting cables for lifting.</v>
      </c>
      <c r="Z405" t="str">
        <v>PCA Corrected</v>
      </c>
      <c r="AA405" t="str">
        <v>TOTAL-B0000000025</v>
      </c>
      <c r="AB405" t="str">
        <v>Structure</v>
      </c>
      <c r="AC405">
        <v>0</v>
      </c>
      <c r="AD405" t="str">
        <v>TOTAL-T0000000001</v>
      </c>
      <c r="AE405" t="str">
        <v>Main equipments tag structure</v>
      </c>
      <c r="AF405" t="str">
        <v>Equipment</v>
      </c>
      <c r="AH405" t="str">
        <v>Review Done By EP</v>
      </c>
      <c r="AI405" t="str">
        <f>CONCATENATE($AI$1," ",$AJ$1,AA405,"'"," ",$AK$1,A405,"'")</f>
        <v>Update tblFunctionalClass_Modify SET DisciplineID  = 'TOTAL-B0000000025'   Where ID = 'TOTAL-F0000000450'</v>
      </c>
    </row>
    <row r="406">
      <c r="A406" t="str">
        <v>TOTAL-F0000000451</v>
      </c>
      <c r="B406" t="str">
        <v>Hose</v>
      </c>
      <c r="C406" t="str">
        <v>HOSE</v>
      </c>
      <c r="E406" t="str">
        <v>TOTAL-F0000000478</v>
      </c>
      <c r="F406" t="str">
        <v>Other Mechanical Equipment</v>
      </c>
      <c r="G406" t="str">
        <v>Root | Mechanical Equipment Class | Other Mechanical Equipment | Hose</v>
      </c>
      <c r="H406" t="str">
        <v>CFIHOS-30000085</v>
      </c>
      <c r="I406" t="str">
        <v>Hose</v>
      </c>
      <c r="J406" t="str">
        <v>RDS302174</v>
      </c>
      <c r="K406" t="str">
        <v>HOSE</v>
      </c>
      <c r="L406">
        <v>209</v>
      </c>
      <c r="M406" t="str">
        <v>Flexibles</v>
      </c>
      <c r="N406" t="str">
        <v>Hoses</v>
      </c>
      <c r="O406" t="str">
        <v>Schläuche</v>
      </c>
      <c r="P406" t="str">
        <v>Flexibles</v>
      </c>
      <c r="Q406" t="str">
        <v>MAR-HOSE; SUB-LINK</v>
      </c>
      <c r="R406" t="str">
        <v>Marine Hose (for bunkering and offload); Subsea cable / hose</v>
      </c>
      <c r="S406" t="str">
        <v/>
      </c>
      <c r="T406" t="str">
        <v/>
      </c>
      <c r="U406" t="str">
        <v/>
      </c>
      <c r="V406" t="str">
        <v/>
      </c>
      <c r="W406" t="str">
        <v/>
      </c>
      <c r="X406" t="str">
        <v/>
      </c>
      <c r="Y406" t="str">
        <v>A tubular which is flexible and capable of conveying liquids under pressure.</v>
      </c>
      <c r="Z406" t="str">
        <v>CFIHOS</v>
      </c>
      <c r="AA406" t="str">
        <v>TOTAL-B0000000026</v>
      </c>
      <c r="AB406" t="str">
        <v>Subsea Production System</v>
      </c>
      <c r="AC406">
        <v>0</v>
      </c>
      <c r="AD406" t="str">
        <v>TOTAL-T0000000009</v>
      </c>
      <c r="AE406" t="str">
        <v>Piping tag structure</v>
      </c>
      <c r="AF406" t="str">
        <v>Piping</v>
      </c>
      <c r="AH406" t="str">
        <v>Review Pending</v>
      </c>
      <c r="AI406" t="str">
        <f>CONCATENATE($AI$1," ",$AJ$1," ",$AK$1,A406,"'")</f>
        <v>Update tblFunctionalClass_Modify SET DisciplineID  = '   Where ID = 'TOTAL-F0000000451'</v>
      </c>
    </row>
    <row r="407">
      <c r="A407" t="str">
        <v>TOTAL-F0000000452</v>
      </c>
      <c r="B407" t="str">
        <v>Hose Connector</v>
      </c>
      <c r="E407" t="str">
        <v>TOTAL-F0000000478</v>
      </c>
      <c r="F407" t="str">
        <v>Other Mechanical Equipment</v>
      </c>
      <c r="G407" t="str">
        <v>Root | Mechanical Equipment Class | Other Mechanical Equipment | Hose Connector</v>
      </c>
      <c r="H407" t="str">
        <v/>
      </c>
      <c r="I407" t="str">
        <v/>
      </c>
      <c r="J407" t="str">
        <v>RDS304379</v>
      </c>
      <c r="K407" t="str">
        <v>HOSE CONNECTOR</v>
      </c>
      <c r="L407">
        <v>209</v>
      </c>
      <c r="M407" t="str">
        <v>Flexibles</v>
      </c>
      <c r="N407" t="str">
        <v>Hoses</v>
      </c>
      <c r="O407" t="str">
        <v>Schläuche</v>
      </c>
      <c r="P407" t="str">
        <v>Flexibles</v>
      </c>
      <c r="Q407" t="str">
        <v>MOOR-CONECT</v>
      </c>
      <c r="R407" t="str">
        <v>Mooring Connectors</v>
      </c>
      <c r="S407" t="str">
        <v/>
      </c>
      <c r="T407" t="str">
        <v/>
      </c>
      <c r="U407" t="str">
        <v/>
      </c>
      <c r="V407" t="str">
        <v/>
      </c>
      <c r="W407" t="str">
        <v/>
      </c>
      <c r="X407" t="str">
        <v/>
      </c>
      <c r="Y407" t="str">
        <v>A connector intended for hose connection.</v>
      </c>
      <c r="Z407" t="str">
        <v>PCA</v>
      </c>
      <c r="AA407" t="str">
        <v>TOTAL-B0000000026</v>
      </c>
      <c r="AB407" t="str">
        <v>Subsea Production System</v>
      </c>
      <c r="AC407">
        <v>1</v>
      </c>
      <c r="AD407" t="str">
        <v>TOTAL-T0000000001</v>
      </c>
      <c r="AE407" t="str">
        <v>Main equipments tag structure</v>
      </c>
      <c r="AF407" t="str">
        <v>Piping</v>
      </c>
      <c r="AH407" t="str">
        <v>Review Completed</v>
      </c>
      <c r="AI407" t="str">
        <f>CONCATENATE($AI$1," ",$AJ$1," ",$AK$1,A407,"'")</f>
        <v>Update tblFunctionalClass_Modify SET DisciplineID  = '   Where ID = 'TOTAL-F0000000452'</v>
      </c>
    </row>
    <row r="408">
      <c r="A408" t="str">
        <v>TOTAL-F0000000453</v>
      </c>
      <c r="B408" t="str">
        <v>Subsea Hot Stab</v>
      </c>
      <c r="C408" t="str">
        <v>HSTB</v>
      </c>
      <c r="E408" t="str">
        <v>TOTAL-F0000000452</v>
      </c>
      <c r="F408" t="str">
        <v>Hose Connector</v>
      </c>
      <c r="G408" t="str">
        <v>Root | Mechanical Equipment Class | Other Mechanical Equipment | Hose Connector | Hot Stab</v>
      </c>
      <c r="H408" t="str">
        <v/>
      </c>
      <c r="I408" t="str">
        <v/>
      </c>
      <c r="J408" t="str">
        <v/>
      </c>
      <c r="K408" t="str">
        <v/>
      </c>
      <c r="M408" t="str">
        <v/>
      </c>
      <c r="N408" t="str">
        <v/>
      </c>
      <c r="O408" t="str">
        <v/>
      </c>
      <c r="P408" t="str">
        <v/>
      </c>
      <c r="R408" t="str">
        <v/>
      </c>
      <c r="S408" t="str">
        <v/>
      </c>
      <c r="T408" t="str">
        <v/>
      </c>
      <c r="U408" t="str">
        <v/>
      </c>
      <c r="V408" t="str">
        <v/>
      </c>
      <c r="W408" t="str">
        <v/>
      </c>
      <c r="X408" t="str">
        <v/>
      </c>
      <c r="Y408" t="str">
        <v>A tubing connector providing a means for fluid transfer during subsea operations.</v>
      </c>
      <c r="Z408" t="str">
        <v>Total</v>
      </c>
      <c r="AA408" t="str">
        <v>TOTAL-B0000000026</v>
      </c>
      <c r="AB408" t="str">
        <v>Subsea Production System</v>
      </c>
      <c r="AC408">
        <v>0</v>
      </c>
      <c r="AD408" t="str">
        <v>TOTAL-T0000000009</v>
      </c>
      <c r="AE408" t="str">
        <v>Piping tag structure</v>
      </c>
      <c r="AF408" t="str">
        <v>Piping</v>
      </c>
      <c r="AH408" t="str">
        <v>Review Pending</v>
      </c>
      <c r="AI408" t="str">
        <f>CONCATENATE($AI$1," ",$AJ$1," ",$AK$1,A408,"'")</f>
        <v>Update tblFunctionalClass_Modify SET DisciplineID  = '   Where ID = 'TOTAL-F0000000453'</v>
      </c>
    </row>
    <row r="409">
      <c r="A409" t="str">
        <v>TOTAL-F0000000454</v>
      </c>
      <c r="B409" t="str">
        <v>High Pressure Flare</v>
      </c>
      <c r="C409" t="str">
        <v>FH</v>
      </c>
      <c r="D409" t="str">
        <v>FH</v>
      </c>
      <c r="E409" t="str">
        <v>TOTAL-F0000000348</v>
      </c>
      <c r="F409" t="str">
        <v>Flare</v>
      </c>
      <c r="G409" t="str">
        <v>Root | Mechanical Equipment Class | Fired Equipment | Flare | High Pressure Flare</v>
      </c>
      <c r="H409" t="str">
        <v>CFIHOS-30000058</v>
      </c>
      <c r="I409" t="str">
        <v>flare</v>
      </c>
      <c r="J409" t="str">
        <v>RDS1090349</v>
      </c>
      <c r="K409" t="str">
        <v>FLARE TOWER</v>
      </c>
      <c r="L409">
        <v>145</v>
      </c>
      <c r="M409" t="str">
        <v>Torches</v>
      </c>
      <c r="N409" t="str">
        <v>Flares</v>
      </c>
      <c r="O409" t="str">
        <v>Fackeln</v>
      </c>
      <c r="P409" t="str">
        <v>Antorchas</v>
      </c>
      <c r="R409" t="str">
        <v/>
      </c>
      <c r="S409" t="str">
        <v/>
      </c>
      <c r="T409" t="str">
        <v/>
      </c>
      <c r="U409" t="str">
        <v/>
      </c>
      <c r="V409" t="str">
        <v/>
      </c>
      <c r="W409" t="str">
        <v/>
      </c>
      <c r="X409" t="str">
        <v/>
      </c>
      <c r="Y409" t="str">
        <v>A artefact, usually a boom or a tower, with a flare tip in the end intended for burning waste process gas in secure distance from the plant or platform. Relates to HP Flare.</v>
      </c>
      <c r="Z409" t="str">
        <v>PCA (modified)</v>
      </c>
      <c r="AA409" t="str">
        <v>TOTAL-B0000000025</v>
      </c>
      <c r="AB409" t="str">
        <v>Structure</v>
      </c>
      <c r="AC409">
        <v>0</v>
      </c>
      <c r="AD409" t="str">
        <v>TOTAL-T0000000001</v>
      </c>
      <c r="AE409" t="str">
        <v>Main equipments tag structure</v>
      </c>
      <c r="AF409" t="str">
        <v>Equipment</v>
      </c>
      <c r="AH409" t="str">
        <v>Review Pending</v>
      </c>
      <c r="AI409" t="str">
        <f>CONCATENATE($AI$1," ",$AJ$1," ",$AK$1,A409,"'")</f>
        <v>Update tblFunctionalClass_Modify SET DisciplineID  = '   Where ID = 'TOTAL-F0000000454'</v>
      </c>
    </row>
    <row r="410">
      <c r="A410" t="str">
        <v>TOTAL-F0000000455</v>
      </c>
      <c r="B410" t="str">
        <v>Subsea Hydraulic Power Unit</v>
      </c>
      <c r="C410" t="str">
        <v>HPU</v>
      </c>
      <c r="E410" t="str">
        <v>TOTAL-F0000000630</v>
      </c>
      <c r="F410" t="str">
        <v>Package Unit</v>
      </c>
      <c r="G410" t="str">
        <v>Root | Mechanical Equipment Class | Other Mechanical Equipment | Package Unit | Subsea Hydraulic Power Unit</v>
      </c>
      <c r="H410" t="str">
        <v>CFIHOS-30000090</v>
      </c>
      <c r="I410" t="str">
        <v>Hydraulic power supply</v>
      </c>
      <c r="J410" t="str">
        <v>RDS5800917</v>
      </c>
      <c r="K410" t="str">
        <v>HYDRAULIC POWER UNIT</v>
      </c>
      <c r="L410">
        <v>26210201</v>
      </c>
      <c r="M410" t="str">
        <v>HPU (Subsea Hydraulic Power Unit)</v>
      </c>
      <c r="N410" t="str">
        <v>HPU (Subsea Hydraulic Power Unit)</v>
      </c>
      <c r="O410" t="str">
        <v/>
      </c>
      <c r="P410" t="str">
        <v/>
      </c>
      <c r="Q410" t="str">
        <v>PKG-HPU</v>
      </c>
      <c r="R410" t="str">
        <v>Hydraulic Power Units</v>
      </c>
      <c r="S410" t="str">
        <v>SBS_HPU</v>
      </c>
      <c r="T410" t="str">
        <v>Subsea Hydraulic power unit</v>
      </c>
      <c r="U410" t="str">
        <v>HP</v>
      </c>
      <c r="V410" t="str">
        <v>Hydraulic power units</v>
      </c>
      <c r="W410" t="str">
        <v/>
      </c>
      <c r="X410" t="str">
        <v/>
      </c>
      <c r="Y410" t="str">
        <v>A basic step in a process. Unit operations involve a physical change or chemical transformation such as separation, crystallization, evaporation, filtration, polymerization, isomerization, and other reactions. Relates to Hpu (Subsea Hydraulic Power Unit).</v>
      </c>
      <c r="Z410" t="str">
        <v>Total</v>
      </c>
      <c r="AA410" t="str">
        <v>TOTAL-B0000000026</v>
      </c>
      <c r="AB410" t="str">
        <v>Subsea Production System</v>
      </c>
      <c r="AC410">
        <v>0</v>
      </c>
      <c r="AD410" t="str">
        <v>TOTAL-T0000000001</v>
      </c>
      <c r="AE410" t="str">
        <v>Main equipments tag structure</v>
      </c>
      <c r="AF410" t="str">
        <v>Equipment</v>
      </c>
      <c r="AH410" t="str">
        <v>Review Pending</v>
      </c>
      <c r="AI410" t="str">
        <f>CONCATENATE($AI$1," ",$AJ$1,Z410,"'"," ",$AK$1,A410,"'")</f>
        <v>Update tblFunctionalClass_Modify SET DisciplineID  = 'Total'   Where ID = 'TOTAL-F0000000455'</v>
      </c>
    </row>
    <row r="411">
      <c r="A411" t="str">
        <v>TOTAL-F0000000456</v>
      </c>
      <c r="B411" t="str">
        <v>Hub Switch</v>
      </c>
      <c r="C411" t="str">
        <v>SX</v>
      </c>
      <c r="E411" t="str">
        <v>TOTAL-F0000000214</v>
      </c>
      <c r="F411" t="str">
        <v>Data Network</v>
      </c>
      <c r="G411" t="str">
        <v>Root | IT &amp; Telecommunication Equipment | Data Network | Hub Switch</v>
      </c>
      <c r="H411" t="str">
        <v/>
      </c>
      <c r="I411" t="str">
        <v/>
      </c>
      <c r="J411" t="str">
        <v/>
      </c>
      <c r="K411" t="str">
        <v/>
      </c>
      <c r="L411">
        <v>4173</v>
      </c>
      <c r="M411" t="str">
        <v>Concentrateur</v>
      </c>
      <c r="N411" t="str">
        <v>Hub</v>
      </c>
      <c r="O411" t="str">
        <v>Verbindungsstück</v>
      </c>
      <c r="P411" t="str">
        <v>Hub (Concentrador)</v>
      </c>
      <c r="Q411" t="str">
        <v>DNW-HUB; DNW-SWITCH</v>
      </c>
      <c r="R411" t="str">
        <v>Hub; Switch</v>
      </c>
      <c r="S411" t="str">
        <v/>
      </c>
      <c r="T411" t="str">
        <v/>
      </c>
      <c r="U411" t="str">
        <v/>
      </c>
      <c r="V411" t="str">
        <v/>
      </c>
      <c r="W411" t="str">
        <v>7.4.2.1 IfcAudioVisualApplianceTypeEnum</v>
      </c>
      <c r="X411" t="str">
        <v>Switcher</v>
      </c>
      <c r="Y411" t="str">
        <v>A computer networking device that connects devices together on a computer network, by using packet switching to receive, process and forward data to the destination device.</v>
      </c>
      <c r="Z411" t="str">
        <v>Total</v>
      </c>
      <c r="AA411" t="str">
        <v>TOTAL-B0000000027</v>
      </c>
      <c r="AB411" t="str">
        <v>Telecom</v>
      </c>
      <c r="AC411">
        <v>0</v>
      </c>
      <c r="AD411" t="str">
        <v>TOTAL-T0000000005</v>
      </c>
      <c r="AE411" t="str">
        <v>Telecom equipments tagging specific requirements</v>
      </c>
      <c r="AF411" t="str">
        <v>Equipment</v>
      </c>
      <c r="AH411" t="str">
        <v>Review Done By EP</v>
      </c>
      <c r="AI411" t="str">
        <f>CONCATENATE($AI$1," ",$AJ$1," ",$AK$1,A411,"'")</f>
        <v>Update tblFunctionalClass_Modify SET DisciplineID  = '   Where ID = 'TOTAL-F0000000456'</v>
      </c>
    </row>
    <row r="412">
      <c r="A412" t="str">
        <v>TOTAL-F0000000457</v>
      </c>
      <c r="B412" t="str">
        <v>Humidity Control</v>
      </c>
      <c r="C412" t="str">
        <v>HCO</v>
      </c>
      <c r="E412" t="str">
        <v>TOTAL-F0000001304</v>
      </c>
      <c r="F412" t="str">
        <v>General Instrument</v>
      </c>
      <c r="G412" t="str">
        <v>Root | Instrument Equipment | General Instrument | Humidity Control</v>
      </c>
      <c r="H412" t="str">
        <v>CFIHOS-30000088</v>
      </c>
      <c r="I412" t="str">
        <v>Humidity Analyser</v>
      </c>
      <c r="J412" t="str">
        <v>RDS880469</v>
      </c>
      <c r="K412" t="str">
        <v>HUMIDITY DETECTOR</v>
      </c>
      <c r="M412" t="str">
        <v/>
      </c>
      <c r="N412" t="str">
        <v/>
      </c>
      <c r="O412" t="str">
        <v/>
      </c>
      <c r="P412" t="str">
        <v/>
      </c>
      <c r="R412" t="str">
        <v/>
      </c>
      <c r="S412" t="str">
        <v/>
      </c>
      <c r="T412" t="str">
        <v/>
      </c>
      <c r="U412" t="str">
        <v/>
      </c>
      <c r="V412" t="str">
        <v/>
      </c>
      <c r="W412" t="str">
        <v>7.2.2.6 IfcUnitaryControlElementTypeEnum</v>
      </c>
      <c r="X412" t="str">
        <v>Unitary Control Element</v>
      </c>
      <c r="Y412" t="str">
        <v>A detector that is intended to measure and indicate ambient humidity.</v>
      </c>
      <c r="Z412" t="str">
        <v>PCA</v>
      </c>
      <c r="AA412" t="str">
        <v>TOTAL-B0000000012</v>
      </c>
      <c r="AB412" t="str">
        <v>Instrumentation &amp; Control Systems</v>
      </c>
      <c r="AC412">
        <v>0</v>
      </c>
      <c r="AD412" t="str">
        <v>TOTAL-T0000000006</v>
      </c>
      <c r="AE412" t="str">
        <v>Field instruments &amp; instrumented functions tag structure</v>
      </c>
      <c r="AF412" t="str">
        <v>Equipment</v>
      </c>
      <c r="AH412" t="str">
        <v>Review Done By RC</v>
      </c>
      <c r="AI412" t="str">
        <f>CONCATENATE($AI$1," ",$AJ$1," ",$AK$1,A412,"'")</f>
        <v>Update tblFunctionalClass_Modify SET DisciplineID  = '   Where ID = 'TOTAL-F0000000457'</v>
      </c>
    </row>
    <row r="413">
      <c r="A413" t="str">
        <v>TOTAL-F0000000458</v>
      </c>
      <c r="B413" t="str">
        <v>HVAC Flow Meter</v>
      </c>
      <c r="C413" t="str">
        <v>HFM</v>
      </c>
      <c r="E413" t="str">
        <v>TOTAL-F0000001303</v>
      </c>
      <c r="F413" t="str">
        <v>Flow Instrument</v>
      </c>
      <c r="G413" t="str">
        <v>Root | Instrument Equipment | Flow Instrument | HVAC Flow Meter</v>
      </c>
      <c r="H413" t="str">
        <v/>
      </c>
      <c r="I413" t="str">
        <v/>
      </c>
      <c r="J413" t="str">
        <v>RDS417464</v>
      </c>
      <c r="K413" t="str">
        <v>FLOW METER</v>
      </c>
      <c r="M413" t="str">
        <v/>
      </c>
      <c r="N413" t="str">
        <v/>
      </c>
      <c r="O413" t="str">
        <v/>
      </c>
      <c r="P413" t="str">
        <v/>
      </c>
      <c r="R413" t="str">
        <v/>
      </c>
      <c r="S413" t="str">
        <v/>
      </c>
      <c r="T413" t="str">
        <v/>
      </c>
      <c r="U413" t="str">
        <v/>
      </c>
      <c r="V413" t="str">
        <v/>
      </c>
      <c r="W413" t="str">
        <v>7.5.2.21 IfcFlowMeterTypeEnum</v>
      </c>
      <c r="X413" t="str">
        <v>Flow Meter Type</v>
      </c>
      <c r="Y413" t="str">
        <v>A detecting instrument intended to measure and indicate flow rate and/or produce a signal which represents the measured flow rate.</v>
      </c>
      <c r="Z413" t="str">
        <v>PCA</v>
      </c>
      <c r="AA413" t="str">
        <v>TOTAL-B0000000012</v>
      </c>
      <c r="AB413" t="str">
        <v>Instrumentation &amp; Control Systems</v>
      </c>
      <c r="AC413">
        <v>0</v>
      </c>
      <c r="AD413" t="str">
        <v>TOTAL-T0000000006</v>
      </c>
      <c r="AE413" t="str">
        <v>Field instruments &amp; instrumented functions tag structure</v>
      </c>
      <c r="AF413" t="str">
        <v>Equipment</v>
      </c>
      <c r="AH413" t="str">
        <v>Review Done By RC</v>
      </c>
      <c r="AI413" t="str">
        <f>CONCATENATE($AI$1," ",$AJ$1," ",$AK$1,A413,"'")</f>
        <v>Update tblFunctionalClass_Modify SET DisciplineID  = '   Where ID = 'TOTAL-F0000000458'</v>
      </c>
    </row>
    <row r="414">
      <c r="A414" t="str">
        <v>TOTAL-F0000000459</v>
      </c>
      <c r="B414" t="str">
        <v>Hydraulic (and Chemical) Distribution Unit</v>
      </c>
      <c r="C414" t="str">
        <v>HDU</v>
      </c>
      <c r="E414" t="str">
        <v>TOTAL-F0000000630</v>
      </c>
      <c r="F414" t="str">
        <v>Package Unit</v>
      </c>
      <c r="G414" t="str">
        <v>Root | Mechanical Equipment Class | Other Mechanical Equipment | Package Unit | Hydraulic (and Chemical) Distribution Unit</v>
      </c>
      <c r="H414" t="str">
        <v/>
      </c>
      <c r="I414" t="str">
        <v/>
      </c>
      <c r="J414" t="str">
        <v>RDS270629</v>
      </c>
      <c r="K414" t="str">
        <v>FLUID DISTRIBUTION SYSTEM</v>
      </c>
      <c r="M414" t="str">
        <v/>
      </c>
      <c r="N414" t="str">
        <v/>
      </c>
      <c r="O414" t="str">
        <v/>
      </c>
      <c r="P414" t="str">
        <v/>
      </c>
      <c r="R414" t="str">
        <v/>
      </c>
      <c r="S414" t="str">
        <v/>
      </c>
      <c r="T414" t="str">
        <v/>
      </c>
      <c r="U414" t="str">
        <v/>
      </c>
      <c r="V414" t="str">
        <v/>
      </c>
      <c r="W414" t="str">
        <v/>
      </c>
      <c r="X414" t="str">
        <v/>
      </c>
      <c r="Y414" t="str">
        <v>A fluid system capable of distributing fluids from one location to one or several others.</v>
      </c>
      <c r="Z414" t="str">
        <v>PCA</v>
      </c>
      <c r="AA414" t="str">
        <v>TOTAL-B0000000026</v>
      </c>
      <c r="AB414" t="str">
        <v>Subsea Production System</v>
      </c>
      <c r="AC414">
        <v>0</v>
      </c>
      <c r="AD414" t="str">
        <v>TOTAL-T0000000001</v>
      </c>
      <c r="AE414" t="str">
        <v>Main equipments tag structure</v>
      </c>
      <c r="AF414" t="str">
        <v>Equipment</v>
      </c>
      <c r="AH414" t="str">
        <v>Review Pending</v>
      </c>
      <c r="AI414" t="str">
        <f>CONCATENATE($AI$1," ",$AJ$1," ",$AK$1,A414,"'")</f>
        <v>Update tblFunctionalClass_Modify SET DisciplineID  = '   Where ID = 'TOTAL-F0000000459'</v>
      </c>
    </row>
    <row r="415">
      <c r="A415" t="str">
        <v>TOTAL-F0000000460</v>
      </c>
      <c r="B415" t="str">
        <v>Hydraulic Engine</v>
      </c>
      <c r="C415" t="str">
        <v>DH</v>
      </c>
      <c r="D415" t="str">
        <v>DH</v>
      </c>
      <c r="E415" t="str">
        <v>TOTAL-F0000000263</v>
      </c>
      <c r="F415" t="str">
        <v>Driving Machine</v>
      </c>
      <c r="G415" t="str">
        <v>Root | Mechanical Equipment Class | Driving Machine | Hydraulic Engine</v>
      </c>
      <c r="H415" t="str">
        <v>CFIHOS-30000539</v>
      </c>
      <c r="I415" t="str">
        <v>Hydraulic motor</v>
      </c>
      <c r="J415" t="str">
        <v>RDS1090214</v>
      </c>
      <c r="K415" t="str">
        <v>HYDRAULIC MOTOR</v>
      </c>
      <c r="M415" t="str">
        <v/>
      </c>
      <c r="N415" t="str">
        <v/>
      </c>
      <c r="O415" t="str">
        <v/>
      </c>
      <c r="P415" t="str">
        <v/>
      </c>
      <c r="Q415" t="str">
        <v>ENG-HYD</v>
      </c>
      <c r="R415" t="str">
        <v>Hydraulic Engine</v>
      </c>
      <c r="S415" t="str">
        <v/>
      </c>
      <c r="T415" t="str">
        <v/>
      </c>
      <c r="U415" t="str">
        <v/>
      </c>
      <c r="V415" t="str">
        <v/>
      </c>
      <c r="W415" t="str">
        <v/>
      </c>
      <c r="X415" t="str">
        <v/>
      </c>
      <c r="Y415" t="str">
        <v>A motor that is intended to generate power by means of high pressure oil.</v>
      </c>
      <c r="Z415" t="str">
        <v>PCA</v>
      </c>
      <c r="AA415" t="str">
        <v>TOTAL-B0000000016</v>
      </c>
      <c r="AB415" t="str">
        <v>Mechanical Rotating</v>
      </c>
      <c r="AC415">
        <v>0</v>
      </c>
      <c r="AD415" t="str">
        <v>TOTAL-T0000000001</v>
      </c>
      <c r="AE415" t="str">
        <v>Main equipments tag structure</v>
      </c>
      <c r="AF415" t="str">
        <v>Equipment</v>
      </c>
      <c r="AH415" t="str">
        <v>Review Pending</v>
      </c>
      <c r="AI415" t="str">
        <f>CONCATENATE($AI$1," ",$AJ$1," ",$AK$1,A415,"'")</f>
        <v>Update tblFunctionalClass_Modify SET DisciplineID  = '   Where ID = 'TOTAL-F0000000460'</v>
      </c>
    </row>
    <row r="416">
      <c r="A416" t="str">
        <v>TOTAL-F0000000461</v>
      </c>
      <c r="B416" t="str">
        <v>Hydraulic Supply Unit</v>
      </c>
      <c r="C416" t="str">
        <v>UH</v>
      </c>
      <c r="D416" t="str">
        <v>UH</v>
      </c>
      <c r="E416" t="str">
        <v>TOTAL-F0000000630</v>
      </c>
      <c r="F416" t="str">
        <v>Package Unit</v>
      </c>
      <c r="G416" t="str">
        <v>Root | Mechanical Equipment Class | Other Mechanical Equipment | Package Unit | Hydraulic Supply Unit</v>
      </c>
      <c r="H416" t="str">
        <v/>
      </c>
      <c r="I416" t="str">
        <v/>
      </c>
      <c r="J416" t="str">
        <v>RDS5800917</v>
      </c>
      <c r="K416" t="str">
        <v>HYDRAULIC POWER UNIT</v>
      </c>
      <c r="M416" t="str">
        <v/>
      </c>
      <c r="N416" t="str">
        <v/>
      </c>
      <c r="O416" t="str">
        <v/>
      </c>
      <c r="P416" t="str">
        <v/>
      </c>
      <c r="R416" t="str">
        <v/>
      </c>
      <c r="S416" t="str">
        <v/>
      </c>
      <c r="T416" t="str">
        <v/>
      </c>
      <c r="U416" t="str">
        <v/>
      </c>
      <c r="V416" t="str">
        <v/>
      </c>
      <c r="W416" t="str">
        <v/>
      </c>
      <c r="X416" t="str">
        <v/>
      </c>
      <c r="Y416" t="str">
        <v>A unit minimum consisting of a engine driven hydraulic pump and a reservoir which is delivering hydraulic energy to one or more consumers.</v>
      </c>
      <c r="Z416" t="str">
        <v>PCA</v>
      </c>
      <c r="AA416" t="str">
        <v>TOTAL-B0000000016</v>
      </c>
      <c r="AB416" t="str">
        <v>Mechanical Rotating</v>
      </c>
      <c r="AC416">
        <v>0</v>
      </c>
      <c r="AD416" t="str">
        <v>TOTAL-T0000000001</v>
      </c>
      <c r="AE416" t="str">
        <v>Main equipments tag structure</v>
      </c>
      <c r="AF416" t="str">
        <v>Equipment</v>
      </c>
      <c r="AH416" t="str">
        <v>Review Pending</v>
      </c>
      <c r="AI416" t="str">
        <f>CONCATENATE($AI$1," ",$AJ$1," ",$AK$1,A416,"'")</f>
        <v>Update tblFunctionalClass_Modify SET DisciplineID  = '   Where ID = 'TOTAL-F0000000461'</v>
      </c>
    </row>
    <row r="417">
      <c r="A417" t="str">
        <v>TOTAL-F0000000462</v>
      </c>
      <c r="B417" t="str">
        <v>Hydraulically Actuated Valve</v>
      </c>
      <c r="C417" t="str">
        <v>SLAV</v>
      </c>
      <c r="E417" t="str">
        <v>TOTAL-F0000001310</v>
      </c>
      <c r="F417" t="str">
        <v>Valve Instrument</v>
      </c>
      <c r="G417" t="str">
        <v>Root | Instrument Equipment | Valve Instrument | Hydraulically Actuated Valve</v>
      </c>
      <c r="H417" t="str">
        <v/>
      </c>
      <c r="I417" t="str">
        <v/>
      </c>
      <c r="J417" t="str">
        <v>RDS16742764</v>
      </c>
      <c r="K417" t="str">
        <v>HYDRAULICALLY ACTUATED VALVE</v>
      </c>
      <c r="M417" t="str">
        <v/>
      </c>
      <c r="N417" t="str">
        <v/>
      </c>
      <c r="O417" t="str">
        <v/>
      </c>
      <c r="P417" t="str">
        <v/>
      </c>
      <c r="R417" t="str">
        <v/>
      </c>
      <c r="S417" t="str">
        <v/>
      </c>
      <c r="T417" t="str">
        <v/>
      </c>
      <c r="U417" t="str">
        <v/>
      </c>
      <c r="V417" t="str">
        <v/>
      </c>
      <c r="W417" t="str">
        <v/>
      </c>
      <c r="X417" t="str">
        <v/>
      </c>
      <c r="Y417" t="str">
        <v>A valve operated by an hydraulic actuator.</v>
      </c>
      <c r="Z417" t="str">
        <v>PCA</v>
      </c>
      <c r="AA417" t="str">
        <v>TOTAL-B0000000012</v>
      </c>
      <c r="AB417" t="str">
        <v>Instrumentation &amp; Control Systems</v>
      </c>
      <c r="AC417">
        <v>0</v>
      </c>
      <c r="AD417" t="str">
        <v>TOTAL-T0000000001</v>
      </c>
      <c r="AE417" t="str">
        <v>Main equipments tag structure</v>
      </c>
      <c r="AF417" t="str">
        <v>Equipment</v>
      </c>
      <c r="AH417" t="str">
        <v>Review Done By RC</v>
      </c>
      <c r="AI417" t="str">
        <f>CONCATENATE($AI$1," ",$AJ$1," ",$AK$1,A417,"'")</f>
        <v>Update tblFunctionalClass_Modify SET DisciplineID  = '   Where ID = 'TOTAL-F0000000462'</v>
      </c>
    </row>
    <row r="418">
      <c r="A418" t="str">
        <v>TOTAL-F0000000463</v>
      </c>
      <c r="B418" t="str">
        <v>Hydraulically Driven Turbine</v>
      </c>
      <c r="C418" t="str">
        <v>DW</v>
      </c>
      <c r="D418" t="str">
        <v>DW</v>
      </c>
      <c r="E418" t="str">
        <v>TOTAL-F0000000263</v>
      </c>
      <c r="F418" t="str">
        <v>Driving Machine</v>
      </c>
      <c r="G418" t="str">
        <v>Root | Mechanical Equipment Class | Driving Machine | Hydraulically Driven Turbine</v>
      </c>
      <c r="H418" t="str">
        <v/>
      </c>
      <c r="I418" t="str">
        <v/>
      </c>
      <c r="J418" t="str">
        <v>RDS407017331</v>
      </c>
      <c r="K418" t="str">
        <v>HYDRAULIC TURBINE</v>
      </c>
      <c r="M418" t="str">
        <v/>
      </c>
      <c r="N418" t="str">
        <v/>
      </c>
      <c r="O418" t="str">
        <v/>
      </c>
      <c r="P418" t="str">
        <v/>
      </c>
      <c r="R418" t="str">
        <v/>
      </c>
      <c r="S418" t="str">
        <v/>
      </c>
      <c r="T418" t="str">
        <v/>
      </c>
      <c r="U418" t="str">
        <v/>
      </c>
      <c r="V418" t="str">
        <v/>
      </c>
      <c r="W418" t="str">
        <v/>
      </c>
      <c r="X418" t="str">
        <v/>
      </c>
      <c r="Y418" t="str">
        <v>A turbine that is driven by liquid.</v>
      </c>
      <c r="Z418" t="str">
        <v>PCA</v>
      </c>
      <c r="AA418" t="str">
        <v>TOTAL-B0000000016</v>
      </c>
      <c r="AB418" t="str">
        <v>Mechanical Rotating</v>
      </c>
      <c r="AC418">
        <v>0</v>
      </c>
      <c r="AD418" t="str">
        <v>TOTAL-T0000000001</v>
      </c>
      <c r="AE418" t="str">
        <v>Main equipments tag structure</v>
      </c>
      <c r="AF418" t="str">
        <v>Equipment</v>
      </c>
      <c r="AH418" t="str">
        <v>Review Pending</v>
      </c>
      <c r="AI418" t="str">
        <f>CONCATENATE($AI$1," ",$AJ$1," ",$AK$1,A418,"'")</f>
        <v>Update tblFunctionalClass_Modify SET DisciplineID  = '   Where ID = 'TOTAL-F0000000463'</v>
      </c>
    </row>
    <row r="419">
      <c r="A419" t="str">
        <v>TOTAL-F0000000464</v>
      </c>
      <c r="B419" t="str">
        <v>Hydrocyclone</v>
      </c>
      <c r="C419" t="str">
        <v>UF</v>
      </c>
      <c r="D419" t="str">
        <v>UF</v>
      </c>
      <c r="E419" t="str">
        <v>TOTAL-F0000000932</v>
      </c>
      <c r="F419" t="str">
        <v>Storage Vessels and Tank</v>
      </c>
      <c r="G419" t="str">
        <v>Root | Mechanical Equipment Class | Storage Vessels and Tank | Hydrocyclone</v>
      </c>
      <c r="H419" t="str">
        <v>CFIHOS-30000581</v>
      </c>
      <c r="I419" t="str">
        <v>hydro cyclone</v>
      </c>
      <c r="J419" t="str">
        <v>RDS428444</v>
      </c>
      <c r="K419" t="str">
        <v>HYDROCYCLONE</v>
      </c>
      <c r="L419" t="str">
        <v>3453; 349403</v>
      </c>
      <c r="M419" t="str">
        <v>Hydrocyclones; Unités hydrocyclone pour traitement des eaux de production</v>
      </c>
      <c r="N419" t="str">
        <v>Hydrocyclones; Hydrocyclone units for Production Water</v>
      </c>
      <c r="O419" t="str">
        <v>Hydrozyklonen</v>
      </c>
      <c r="P419" t="str">
        <v>Hidrociclones</v>
      </c>
      <c r="Q419" t="str">
        <v>VES-HYDRCY; PKG-HYDRCY</v>
      </c>
      <c r="R419" t="str">
        <v>HYDROCYCLONE; Hydrocylone units</v>
      </c>
      <c r="S419" t="str">
        <v/>
      </c>
      <c r="T419" t="str">
        <v/>
      </c>
      <c r="U419" t="str">
        <v/>
      </c>
      <c r="V419" t="str">
        <v/>
      </c>
      <c r="W419" t="str">
        <v/>
      </c>
      <c r="X419" t="str">
        <v/>
      </c>
      <c r="Y419" t="str">
        <v>A small cyclone extractor for removing suspended matter from a flowing liquid or separating two fluids with different density by forcing the fluid to flow through a tight conical vortex.</v>
      </c>
      <c r="Z419" t="str">
        <v>PCA</v>
      </c>
      <c r="AA419" t="str">
        <v>TOTAL-B0000000017</v>
      </c>
      <c r="AB419" t="str">
        <v>Mechanical Static</v>
      </c>
      <c r="AC419">
        <v>0</v>
      </c>
      <c r="AD419" t="str">
        <v>TOTAL-T0000000001</v>
      </c>
      <c r="AE419" t="str">
        <v>Main equipments tag structure</v>
      </c>
      <c r="AF419" t="str">
        <v>Equipment</v>
      </c>
      <c r="AH419" t="str">
        <v>Review Pending</v>
      </c>
      <c r="AI419" t="str">
        <f>CONCATENATE($AI$1," ",$AJ$1," ",$AK$1,A419,"'")</f>
        <v>Update tblFunctionalClass_Modify SET DisciplineID  = '   Where ID = 'TOTAL-F0000000464'</v>
      </c>
    </row>
    <row r="420">
      <c r="A420" t="str">
        <v>TOTAL-F0000000465</v>
      </c>
      <c r="B420" t="str">
        <v>Incinerator</v>
      </c>
      <c r="C420" t="str">
        <v>INC</v>
      </c>
      <c r="E420" t="str">
        <v>TOTAL-F0000000340</v>
      </c>
      <c r="F420" t="str">
        <v>Fired Equipment</v>
      </c>
      <c r="G420" t="str">
        <v>Root | Mechanical Equipment Class | Fired Equipment | Incinerator</v>
      </c>
      <c r="H420" t="str">
        <v>CFIHOS-30000391</v>
      </c>
      <c r="I420" t="str">
        <v>Incinerator</v>
      </c>
      <c r="J420" t="str">
        <v>RDS11016395</v>
      </c>
      <c r="K420" t="str">
        <v>INCINERATOR</v>
      </c>
      <c r="L420">
        <v>144</v>
      </c>
      <c r="M420" t="str">
        <v>Incinérateurs et Oxydateurs Thermiques</v>
      </c>
      <c r="N420" t="str">
        <v>Incinerators and Thermal Oxidizers</v>
      </c>
      <c r="O420" t="str">
        <v/>
      </c>
      <c r="P420" t="str">
        <v/>
      </c>
      <c r="R420" t="str">
        <v/>
      </c>
      <c r="S420" t="str">
        <v/>
      </c>
      <c r="T420" t="str">
        <v/>
      </c>
      <c r="U420" t="str">
        <v/>
      </c>
      <c r="V420" t="str">
        <v/>
      </c>
      <c r="W420" t="str">
        <v/>
      </c>
      <c r="X420" t="str">
        <v/>
      </c>
      <c r="Y420" t="str">
        <v>A furnace that is intended for the combustion of waste material.</v>
      </c>
      <c r="Z420" t="str">
        <v>CFIHOS</v>
      </c>
      <c r="AA420" t="str">
        <v>TOTAL-B0000000017</v>
      </c>
      <c r="AB420" t="str">
        <v>Mechanical Static</v>
      </c>
      <c r="AC420">
        <v>0</v>
      </c>
      <c r="AD420" t="str">
        <v>TOTAL-T0000000001</v>
      </c>
      <c r="AE420" t="str">
        <v>Main equipments tag structure</v>
      </c>
      <c r="AF420" t="str">
        <v>Equipment</v>
      </c>
      <c r="AH420" t="str">
        <v>Review Pending</v>
      </c>
      <c r="AI420" t="str">
        <f>CONCATENATE($AI$1," ",$AJ$1," ",$AK$1,A420,"'")</f>
        <v>Update tblFunctionalClass_Modify SET DisciplineID  = '   Where ID = 'TOTAL-F0000000465'</v>
      </c>
    </row>
    <row r="421">
      <c r="A421" t="str">
        <v>TOTAL-F0000000467</v>
      </c>
      <c r="B421" t="str">
        <v>Process Elaborated Indication Value - Alarm High</v>
      </c>
      <c r="C421" t="str">
        <v>NAH</v>
      </c>
      <c r="D421" t="str">
        <v>NAH</v>
      </c>
      <c r="E421" t="str">
        <v>TOTAL-F0000001304</v>
      </c>
      <c r="F421" t="str">
        <v>General Instrument</v>
      </c>
      <c r="G421" t="str">
        <v>Root | Instrument Equipment | General Instrument | Process Elaborated Indication Value - Alarm High</v>
      </c>
      <c r="H421" t="str">
        <v>CFIHOS-80000292</v>
      </c>
      <c r="I421" t="str">
        <v>Indicator</v>
      </c>
      <c r="J421" t="str">
        <v>RDS270134</v>
      </c>
      <c r="K421" t="str">
        <v>MEASURE INDICATOR</v>
      </c>
      <c r="M421" t="str">
        <v/>
      </c>
      <c r="N421" t="str">
        <v/>
      </c>
      <c r="O421" t="str">
        <v/>
      </c>
      <c r="P421" t="str">
        <v/>
      </c>
      <c r="R421" t="str">
        <v/>
      </c>
      <c r="S421" t="str">
        <v/>
      </c>
      <c r="T421" t="str">
        <v/>
      </c>
      <c r="U421" t="str">
        <v/>
      </c>
      <c r="V421" t="str">
        <v/>
      </c>
      <c r="W421" t="str">
        <v/>
      </c>
      <c r="X421" t="str">
        <v/>
      </c>
      <c r="Y421" t="str">
        <v>An indicating instrument that gives a visual indication of a measured value. Relates to Indication of the process elaborated value - Alarm High.</v>
      </c>
      <c r="Z421" t="str">
        <v>PCA (modified)</v>
      </c>
      <c r="AA421" t="str">
        <v>TOTAL-B0000000012</v>
      </c>
      <c r="AB421" t="str">
        <v>Instrumentation &amp; Control Systems</v>
      </c>
      <c r="AC421">
        <v>0</v>
      </c>
      <c r="AD421" t="str">
        <v>TOTAL-T0000000006</v>
      </c>
      <c r="AE421" t="str">
        <v>Field instruments &amp; instrumented functions tag structure</v>
      </c>
      <c r="AF421" t="str">
        <v>Soft</v>
      </c>
      <c r="AH421" t="str">
        <v>Review Done By RC</v>
      </c>
      <c r="AI421" t="str">
        <f>CONCATENATE($AI$1," ",$AJ$1," ",$AK$1,A421,"'")</f>
        <v>Update tblFunctionalClass_Modify SET DisciplineID  = '   Where ID = 'TOTAL-F0000000467'</v>
      </c>
    </row>
    <row r="422">
      <c r="A422" t="str">
        <v>TOTAL-F0000000468</v>
      </c>
      <c r="B422" t="str">
        <v>Process Elaborated Indication Value - Alarm Low</v>
      </c>
      <c r="C422" t="str">
        <v>NAL</v>
      </c>
      <c r="D422" t="str">
        <v>NAL</v>
      </c>
      <c r="E422" t="str">
        <v>TOTAL-F0000001304</v>
      </c>
      <c r="F422" t="str">
        <v>General Instrument</v>
      </c>
      <c r="G422" t="str">
        <v>Root | Instrument Equipment | General Instrument | Process Elaborated Indication Value - Alarm Low</v>
      </c>
      <c r="H422" t="str">
        <v>CFIHOS-80000292</v>
      </c>
      <c r="I422" t="str">
        <v>Indicator</v>
      </c>
      <c r="J422" t="str">
        <v>RDS270134</v>
      </c>
      <c r="K422" t="str">
        <v>MEASURE INDICATOR</v>
      </c>
      <c r="M422" t="str">
        <v/>
      </c>
      <c r="N422" t="str">
        <v/>
      </c>
      <c r="O422" t="str">
        <v/>
      </c>
      <c r="P422" t="str">
        <v/>
      </c>
      <c r="R422" t="str">
        <v/>
      </c>
      <c r="S422" t="str">
        <v/>
      </c>
      <c r="T422" t="str">
        <v/>
      </c>
      <c r="U422" t="str">
        <v/>
      </c>
      <c r="V422" t="str">
        <v/>
      </c>
      <c r="W422" t="str">
        <v/>
      </c>
      <c r="X422" t="str">
        <v/>
      </c>
      <c r="Y422" t="str">
        <v>An indicating instrument that gives a visual indication of a measured value. Relates to Indication of the process elaborated value - Alarm Low.</v>
      </c>
      <c r="Z422" t="str">
        <v>PCA (modified)</v>
      </c>
      <c r="AA422" t="str">
        <v>TOTAL-B0000000012</v>
      </c>
      <c r="AB422" t="str">
        <v>Instrumentation &amp; Control Systems</v>
      </c>
      <c r="AC422">
        <v>0</v>
      </c>
      <c r="AD422" t="str">
        <v>TOTAL-T0000000006</v>
      </c>
      <c r="AE422" t="str">
        <v>Field instruments &amp; instrumented functions tag structure</v>
      </c>
      <c r="AF422" t="str">
        <v>Soft</v>
      </c>
      <c r="AH422" t="str">
        <v>Review Done By RC</v>
      </c>
      <c r="AI422" t="str">
        <f>CONCATENATE($AI$1," ",$AJ$1," ",$AK$1,A422,"'")</f>
        <v>Update tblFunctionalClass_Modify SET DisciplineID  = '   Where ID = 'TOTAL-F0000000468'</v>
      </c>
    </row>
    <row r="423">
      <c r="A423" t="str">
        <v>TOTAL-F0000000469</v>
      </c>
      <c r="B423" t="str">
        <v>Process Elaborated Indication Value - Status High</v>
      </c>
      <c r="C423" t="str">
        <v>NLH</v>
      </c>
      <c r="D423" t="str">
        <v>NLH</v>
      </c>
      <c r="E423" t="str">
        <v>TOTAL-F0000001304</v>
      </c>
      <c r="F423" t="str">
        <v>General Instrument</v>
      </c>
      <c r="G423" t="str">
        <v>Root | Instrument Equipment | General Instrument | Process Elaborated Indication Value - Status High</v>
      </c>
      <c r="H423" t="str">
        <v>CFIHOS-80000292</v>
      </c>
      <c r="I423" t="str">
        <v>Indicator</v>
      </c>
      <c r="J423" t="str">
        <v>RDS270134</v>
      </c>
      <c r="K423" t="str">
        <v>MEASURE INDICATOR</v>
      </c>
      <c r="M423" t="str">
        <v/>
      </c>
      <c r="N423" t="str">
        <v/>
      </c>
      <c r="O423" t="str">
        <v/>
      </c>
      <c r="P423" t="str">
        <v/>
      </c>
      <c r="R423" t="str">
        <v/>
      </c>
      <c r="S423" t="str">
        <v/>
      </c>
      <c r="T423" t="str">
        <v/>
      </c>
      <c r="U423" t="str">
        <v/>
      </c>
      <c r="V423" t="str">
        <v/>
      </c>
      <c r="W423" t="str">
        <v/>
      </c>
      <c r="X423" t="str">
        <v/>
      </c>
      <c r="Y423" t="str">
        <v>An indicating instrument that gives a visual indication of a measured value. Relates to Indication of the process elaborated value - status High.</v>
      </c>
      <c r="Z423" t="str">
        <v>PCA (modified)</v>
      </c>
      <c r="AA423" t="str">
        <v>TOTAL-B0000000012</v>
      </c>
      <c r="AB423" t="str">
        <v>Instrumentation &amp; Control Systems</v>
      </c>
      <c r="AC423">
        <v>0</v>
      </c>
      <c r="AD423" t="str">
        <v>TOTAL-T0000000006</v>
      </c>
      <c r="AE423" t="str">
        <v>Field instruments &amp; instrumented functions tag structure</v>
      </c>
      <c r="AF423" t="str">
        <v>Equipment</v>
      </c>
      <c r="AH423" t="str">
        <v>Review Done By RC</v>
      </c>
      <c r="AI423" t="str">
        <f>CONCATENATE($AI$1," ",$AJ$1," ",$AK$1,A423,"'")</f>
        <v>Update tblFunctionalClass_Modify SET DisciplineID  = '   Where ID = 'TOTAL-F0000000469'</v>
      </c>
    </row>
    <row r="424">
      <c r="A424" t="str">
        <v>TOTAL-F0000000470</v>
      </c>
      <c r="B424" t="str">
        <v>Process Elaborated Indication Value - Status Low</v>
      </c>
      <c r="C424" t="str">
        <v>NLL</v>
      </c>
      <c r="D424" t="str">
        <v>NLL</v>
      </c>
      <c r="E424" t="str">
        <v>TOTAL-F0000001304</v>
      </c>
      <c r="F424" t="str">
        <v>General Instrument</v>
      </c>
      <c r="G424" t="str">
        <v>Root | Instrument Equipment | General Instrument | Process Elaborated Indication Value - Status Low</v>
      </c>
      <c r="H424" t="str">
        <v>CFIHOS-80000292</v>
      </c>
      <c r="I424" t="str">
        <v>Indicator</v>
      </c>
      <c r="J424" t="str">
        <v>RDS270134</v>
      </c>
      <c r="K424" t="str">
        <v>MEASURE INDICATOR</v>
      </c>
      <c r="M424" t="str">
        <v/>
      </c>
      <c r="N424" t="str">
        <v/>
      </c>
      <c r="O424" t="str">
        <v/>
      </c>
      <c r="P424" t="str">
        <v/>
      </c>
      <c r="R424" t="str">
        <v/>
      </c>
      <c r="S424" t="str">
        <v/>
      </c>
      <c r="T424" t="str">
        <v/>
      </c>
      <c r="U424" t="str">
        <v/>
      </c>
      <c r="V424" t="str">
        <v/>
      </c>
      <c r="W424" t="str">
        <v/>
      </c>
      <c r="X424" t="str">
        <v/>
      </c>
      <c r="Y424" t="str">
        <v>An indicating instrument that gives a visual indication of a measured value. Relates to Indication of the process elaborated value – status Low.</v>
      </c>
      <c r="Z424" t="str">
        <v>PCA (modified)</v>
      </c>
      <c r="AA424" t="str">
        <v>TOTAL-B0000000012</v>
      </c>
      <c r="AB424" t="str">
        <v>Instrumentation &amp; Control Systems</v>
      </c>
      <c r="AC424">
        <v>0</v>
      </c>
      <c r="AD424" t="str">
        <v>TOTAL-T0000000006</v>
      </c>
      <c r="AE424" t="str">
        <v>Field instruments &amp; instrumented functions tag structure</v>
      </c>
      <c r="AF424" t="str">
        <v>Equipment</v>
      </c>
      <c r="AH424" t="str">
        <v>Review Done By RC</v>
      </c>
      <c r="AI424" t="str">
        <f>CONCATENATE($AI$1," ",$AJ$1," ",$AK$1,A424,"'")</f>
        <v>Update tblFunctionalClass_Modify SET DisciplineID  = '   Where ID = 'TOTAL-F0000000470'</v>
      </c>
    </row>
    <row r="425">
      <c r="A425" t="str">
        <v>TOTAL-F0000000471</v>
      </c>
      <c r="B425" t="str">
        <v>Process Elaborated Indication Value - Switch High</v>
      </c>
      <c r="C425" t="str">
        <v>NSH</v>
      </c>
      <c r="D425" t="str">
        <v>NSH</v>
      </c>
      <c r="E425" t="str">
        <v>TOTAL-F0000001304</v>
      </c>
      <c r="F425" t="str">
        <v>General Instrument</v>
      </c>
      <c r="G425" t="str">
        <v>Root | Instrument Equipment | General Instrument | Process Elaborated Indication Value - Switch High</v>
      </c>
      <c r="H425" t="str">
        <v>CFIHOS-80000292</v>
      </c>
      <c r="I425" t="str">
        <v>Indicator</v>
      </c>
      <c r="J425" t="str">
        <v>RDS270134</v>
      </c>
      <c r="K425" t="str">
        <v>MEASURE INDICATOR</v>
      </c>
      <c r="L425">
        <v>4821</v>
      </c>
      <c r="M425" t="str">
        <v>Robinets</v>
      </c>
      <c r="N425" t="str">
        <v>Valve</v>
      </c>
      <c r="O425" t="str">
        <v>Ventil</v>
      </c>
      <c r="P425" t="str">
        <v>Válvula</v>
      </c>
      <c r="R425" t="str">
        <v/>
      </c>
      <c r="S425" t="str">
        <v/>
      </c>
      <c r="T425" t="str">
        <v/>
      </c>
      <c r="U425" t="str">
        <v/>
      </c>
      <c r="V425" t="str">
        <v/>
      </c>
      <c r="W425" t="str">
        <v/>
      </c>
      <c r="X425" t="str">
        <v/>
      </c>
      <c r="Y425" t="str">
        <v>An indicating instrument that gives a visual indication of a measured value. Relates to Indication of the process elaborated value - Switch High.</v>
      </c>
      <c r="Z425" t="str">
        <v>PCA (modified)</v>
      </c>
      <c r="AA425" t="str">
        <v>TOTAL-B0000000012</v>
      </c>
      <c r="AB425" t="str">
        <v>Instrumentation &amp; Control Systems</v>
      </c>
      <c r="AC425">
        <v>0</v>
      </c>
      <c r="AD425" t="str">
        <v>TOTAL-T0000000006</v>
      </c>
      <c r="AE425" t="str">
        <v>Field instruments &amp; instrumented functions tag structure</v>
      </c>
      <c r="AF425" t="str">
        <v>Soft</v>
      </c>
      <c r="AH425" t="str">
        <v>Review Done By RC</v>
      </c>
      <c r="AI425" t="str">
        <f>CONCATENATE($AI$1," ",$AJ$1," ",$AK$1,A425,"'")</f>
        <v>Update tblFunctionalClass_Modify SET DisciplineID  = '   Where ID = 'TOTAL-F0000000471'</v>
      </c>
    </row>
    <row r="426">
      <c r="A426" t="str">
        <v>TOTAL-F0000000472</v>
      </c>
      <c r="B426" t="str">
        <v>Process Elaborated Indication Value - Switch Low</v>
      </c>
      <c r="C426" t="str">
        <v>NSL</v>
      </c>
      <c r="D426" t="str">
        <v>NSL</v>
      </c>
      <c r="E426" t="str">
        <v>TOTAL-F0000001304</v>
      </c>
      <c r="F426" t="str">
        <v>General Instrument</v>
      </c>
      <c r="G426" t="str">
        <v>Root | Instrument Equipment | General Instrument | Process Elaborated Indication Value - Switch Low</v>
      </c>
      <c r="H426" t="str">
        <v>CFIHOS-80000292</v>
      </c>
      <c r="I426" t="str">
        <v>Indicator</v>
      </c>
      <c r="J426" t="str">
        <v>RDS270134</v>
      </c>
      <c r="K426" t="str">
        <v>MEASURE INDICATOR</v>
      </c>
      <c r="L426">
        <v>4821</v>
      </c>
      <c r="M426" t="str">
        <v>Robinets</v>
      </c>
      <c r="N426" t="str">
        <v>Valve</v>
      </c>
      <c r="O426" t="str">
        <v>Ventil</v>
      </c>
      <c r="P426" t="str">
        <v>Válvula</v>
      </c>
      <c r="R426" t="str">
        <v/>
      </c>
      <c r="S426" t="str">
        <v/>
      </c>
      <c r="T426" t="str">
        <v/>
      </c>
      <c r="U426" t="str">
        <v/>
      </c>
      <c r="V426" t="str">
        <v/>
      </c>
      <c r="W426" t="str">
        <v/>
      </c>
      <c r="X426" t="str">
        <v/>
      </c>
      <c r="Y426" t="str">
        <v>An indicating instrument that gives a visual indication of a measured value. Relates to Indication of the process elaborated value - Switch Low.</v>
      </c>
      <c r="Z426" t="str">
        <v>PCA (modified)</v>
      </c>
      <c r="AA426" t="str">
        <v>TOTAL-B0000000012</v>
      </c>
      <c r="AB426" t="str">
        <v>Instrumentation &amp; Control Systems</v>
      </c>
      <c r="AC426">
        <v>0</v>
      </c>
      <c r="AD426" t="str">
        <v>TOTAL-T0000000006</v>
      </c>
      <c r="AE426" t="str">
        <v>Field instruments &amp; instrumented functions tag structure</v>
      </c>
      <c r="AF426" t="str">
        <v>Soft</v>
      </c>
      <c r="AH426" t="str">
        <v>Review Done By RC</v>
      </c>
      <c r="AI426" t="str">
        <f>CONCATENATE($AI$1," ",$AJ$1," ",$AK$1,A426,"'")</f>
        <v>Update tblFunctionalClass_Modify SET DisciplineID  = '   Where ID = 'TOTAL-F0000000472'</v>
      </c>
    </row>
    <row r="427">
      <c r="A427" t="str">
        <v>TOTAL-F0000000475</v>
      </c>
      <c r="B427" t="str">
        <v>Indicator Lamp</v>
      </c>
      <c r="C427" t="str">
        <v>YL</v>
      </c>
      <c r="D427" t="str">
        <v>YL</v>
      </c>
      <c r="E427" t="str">
        <v>TOTAL-F0000001383</v>
      </c>
      <c r="F427" t="str">
        <v>Status Instrument</v>
      </c>
      <c r="G427" t="str">
        <v>Root | Instrument Equipment | Status Instrument | Indicator Lamp</v>
      </c>
      <c r="H427" t="str">
        <v>CFIHOS-80000292</v>
      </c>
      <c r="I427" t="str">
        <v>Indicator</v>
      </c>
      <c r="J427" t="str">
        <v>RDS5765415</v>
      </c>
      <c r="K427" t="str">
        <v>INDICATOR LAMP</v>
      </c>
      <c r="M427" t="str">
        <v/>
      </c>
      <c r="N427" t="str">
        <v/>
      </c>
      <c r="O427" t="str">
        <v/>
      </c>
      <c r="P427" t="str">
        <v/>
      </c>
      <c r="R427" t="str">
        <v/>
      </c>
      <c r="S427" t="str">
        <v/>
      </c>
      <c r="T427" t="str">
        <v/>
      </c>
      <c r="U427" t="str">
        <v/>
      </c>
      <c r="V427" t="str">
        <v/>
      </c>
      <c r="W427" t="str">
        <v/>
      </c>
      <c r="X427" t="str">
        <v/>
      </c>
      <c r="Y427" t="str">
        <v>A lamp that is a luminous signal indicating operating conditions.</v>
      </c>
      <c r="Z427" t="str">
        <v>PCA</v>
      </c>
      <c r="AA427" t="str">
        <v>TOTAL-B0000000012</v>
      </c>
      <c r="AB427" t="str">
        <v>Instrumentation &amp; Control Systems</v>
      </c>
      <c r="AC427">
        <v>0</v>
      </c>
      <c r="AD427" t="str">
        <v>TOTAL-T0000000006</v>
      </c>
      <c r="AE427" t="str">
        <v>Field instruments &amp; instrumented functions tag structure</v>
      </c>
      <c r="AF427" t="str">
        <v>Equipment</v>
      </c>
      <c r="AH427" t="str">
        <v>Review Done By RC</v>
      </c>
      <c r="AI427" t="str">
        <f>CONCATENATE($AI$1," ",$AJ$1," ",$AK$1,A427,"'")</f>
        <v>Update tblFunctionalClass_Modify SET DisciplineID  = '   Where ID = 'TOTAL-F0000000475'</v>
      </c>
    </row>
    <row r="428">
      <c r="A428" t="str">
        <v>TOTAL-F0000000476</v>
      </c>
      <c r="B428" t="str">
        <v>Individual Breathing Apparatus</v>
      </c>
      <c r="C428" t="str">
        <v>BRA</v>
      </c>
      <c r="E428" t="str">
        <v>TOTAL-F0000000342</v>
      </c>
      <c r="F428" t="str">
        <v>Health, Safety and Environment Equipment Class</v>
      </c>
      <c r="G428" t="str">
        <v>Root | Health, Safety and Environment Equipment Class | Individual Breathing Apparatu</v>
      </c>
      <c r="H428" t="str">
        <v/>
      </c>
      <c r="I428" t="str">
        <v/>
      </c>
      <c r="J428" t="str">
        <v>RDS621044</v>
      </c>
      <c r="K428" t="str">
        <v>BREATHING APPARATUS</v>
      </c>
      <c r="L428" t="str">
        <v>32A8</v>
      </c>
      <c r="M428" t="str">
        <v>Appareils respiratoires individuels</v>
      </c>
      <c r="N428" t="str">
        <v>Individual breathing apparatus</v>
      </c>
      <c r="O428" t="str">
        <v>Individuelle Atmungsgeräte</v>
      </c>
      <c r="P428" t="str">
        <v>Aparatos respiratorios individuales</v>
      </c>
      <c r="Q428" t="str">
        <v>SAFY-BREATH</v>
      </c>
      <c r="R428" t="str">
        <v>Individual breathing apparatus</v>
      </c>
      <c r="S428" t="str">
        <v/>
      </c>
      <c r="T428" t="str">
        <v/>
      </c>
      <c r="U428" t="str">
        <v/>
      </c>
      <c r="V428" t="str">
        <v/>
      </c>
      <c r="W428" t="str">
        <v/>
      </c>
      <c r="X428" t="str">
        <v/>
      </c>
      <c r="Y428" t="str">
        <v>A respirator in which air or oxygen is fed to a face mask carried by the wearer via a demand valve.</v>
      </c>
      <c r="Z428" t="str">
        <v>PCA</v>
      </c>
      <c r="AA428" t="str">
        <v>TOTAL-B0000000010</v>
      </c>
      <c r="AB428" t="str">
        <v>Health, Safety, Security, Social &amp; Environment (H3SE)</v>
      </c>
      <c r="AC428">
        <v>0</v>
      </c>
      <c r="AD428" t="str">
        <v>TOTAL-T0000000001</v>
      </c>
      <c r="AE428" t="str">
        <v>Main equipments tag structure</v>
      </c>
      <c r="AF428" t="str">
        <v>Equipment</v>
      </c>
      <c r="AH428" t="str">
        <v>Review Pending</v>
      </c>
      <c r="AI428" t="str">
        <f>CONCATENATE($AI$1," ",$AJ$1,B428,"'"," ",$AK$1,A428,"'")</f>
        <v>Update tblFunctionalClass_Modify SET DisciplineID  = 'Individual Breathing Apparatus'   Where ID = 'TOTAL-F0000000476'</v>
      </c>
    </row>
    <row r="429">
      <c r="A429" t="str">
        <v>TOTAL-F0000000477</v>
      </c>
      <c r="B429" t="str">
        <v>Individual Safety and Protection Equipment</v>
      </c>
      <c r="C429" t="str">
        <v>ISE</v>
      </c>
      <c r="E429" t="str">
        <v>TOTAL-F0000000342</v>
      </c>
      <c r="F429" t="str">
        <v>Health, Safety and Environment Equipment Class</v>
      </c>
      <c r="G429" t="str">
        <v>Root | Health, Safety and Environment Equipment Class | Individual Safety and Protection Equipment</v>
      </c>
      <c r="H429" t="str">
        <v/>
      </c>
      <c r="I429" t="str">
        <v/>
      </c>
      <c r="J429" t="str">
        <v>RDS8615020</v>
      </c>
      <c r="K429" t="str">
        <v>EQUIPMENT CLASS</v>
      </c>
      <c r="L429" t="str">
        <v>32A</v>
      </c>
      <c r="M429" t="str">
        <v>Equipement de protection individuelle</v>
      </c>
      <c r="N429" t="str">
        <v>Individual safety and protection equipment</v>
      </c>
      <c r="O429" t="str">
        <v>Individuelle Sicherheits- und Schutzausrüstung</v>
      </c>
      <c r="P429" t="str">
        <v>Equipos de protección individual</v>
      </c>
      <c r="Q429" t="str">
        <v>SAFY-SAV</v>
      </c>
      <c r="R429" t="str">
        <v>Life Saving, First Aid, Protection</v>
      </c>
      <c r="S429" t="str">
        <v/>
      </c>
      <c r="T429" t="str">
        <v/>
      </c>
      <c r="U429" t="str">
        <v/>
      </c>
      <c r="V429" t="str">
        <v/>
      </c>
      <c r="W429" t="str">
        <v/>
      </c>
      <c r="X429" t="str">
        <v/>
      </c>
      <c r="Y429" t="str">
        <v>An artefact class that contains classes of artefacts or physical resources required for a purpose. Relates to Individual Safety and Protection Equipment.</v>
      </c>
      <c r="Z429" t="str">
        <v>PCA (modified)</v>
      </c>
      <c r="AA429" t="str">
        <v>TOTAL-B0000000010</v>
      </c>
      <c r="AB429" t="str">
        <v>Health, Safety, Security, Social &amp; Environment (H3SE)</v>
      </c>
      <c r="AC429">
        <v>0</v>
      </c>
      <c r="AD429" t="str">
        <v>TOTAL-T0000000001</v>
      </c>
      <c r="AE429" t="str">
        <v>Main equipments tag structure</v>
      </c>
      <c r="AF429" t="str">
        <v>Equipment</v>
      </c>
      <c r="AH429" t="str">
        <v>Review Pending</v>
      </c>
      <c r="AI429" t="str">
        <f>CONCATENATE($AI$1," ",$AJ$1," ",$AK$1,A429,"'")</f>
        <v>Update tblFunctionalClass_Modify SET DisciplineID  = '   Where ID = 'TOTAL-F0000000477'</v>
      </c>
    </row>
    <row r="430">
      <c r="A430" t="str">
        <v>TOTAL-F0000000478</v>
      </c>
      <c r="B430" t="str">
        <v>Other Mechanical Equipment</v>
      </c>
      <c r="E430" t="str">
        <v>TOTAL-F0000001309</v>
      </c>
      <c r="F430" t="str">
        <v>Mechanical Equipment Class</v>
      </c>
      <c r="G430" t="str">
        <v>Root | Mechanical Equipment Class | Other Mechanical Equipment</v>
      </c>
      <c r="H430" t="str">
        <v>CFIHOS-30000230</v>
      </c>
      <c r="I430" t="str">
        <v>other mechanical equipment</v>
      </c>
      <c r="J430" t="str">
        <v/>
      </c>
      <c r="K430" t="str">
        <v/>
      </c>
      <c r="L430">
        <v>23</v>
      </c>
      <c r="M430" t="str">
        <v>Installations électriques industrielles (à terre et en mer)</v>
      </c>
      <c r="N430" t="str">
        <v>Industrial electrical facilities (onshore and offshore)</v>
      </c>
      <c r="O430" t="str">
        <v>Industrielle elektrische Anlagen (See und Land)</v>
      </c>
      <c r="P430" t="str">
        <v>Instalaciones eléctricas industriales (terrestres y marítimas)</v>
      </c>
      <c r="R430" t="str">
        <v/>
      </c>
      <c r="S430" t="str">
        <v/>
      </c>
      <c r="T430" t="str">
        <v/>
      </c>
      <c r="U430" t="str">
        <v/>
      </c>
      <c r="V430" t="str">
        <v/>
      </c>
      <c r="W430" t="str">
        <v/>
      </c>
      <c r="X430" t="str">
        <v/>
      </c>
      <c r="Y430" t="str">
        <v>Abstract hierarchy class covering Industrial Electrical Facilities (Onshore and Offshore).</v>
      </c>
      <c r="Z430" t="str">
        <v>Total</v>
      </c>
      <c r="AA430" t="str">
        <v>TOTAL-B0000000014</v>
      </c>
      <c r="AB430" t="str">
        <v>Management of Technical Information</v>
      </c>
      <c r="AC430">
        <v>1</v>
      </c>
      <c r="AD430" t="str">
        <v>TOTAL-T0000000001</v>
      </c>
      <c r="AE430" t="str">
        <v>Main equipments tag structure</v>
      </c>
      <c r="AF430" t="str">
        <v>Information Management</v>
      </c>
      <c r="AH430" t="str">
        <v>Review Completed</v>
      </c>
      <c r="AI430" t="str">
        <f>CONCATENATE($AI$1," ",$AJ$1," ",$AK$1,A430,"'")</f>
        <v>Update tblFunctionalClass_Modify SET DisciplineID  = '   Where ID = 'TOTAL-F0000000478'</v>
      </c>
    </row>
    <row r="431">
      <c r="A431" t="str">
        <v>TOTAL-F0000000479</v>
      </c>
      <c r="B431" t="str">
        <v>Inert Gas Generator System</v>
      </c>
      <c r="C431" t="str">
        <v>UB</v>
      </c>
      <c r="D431" t="str">
        <v>UB</v>
      </c>
      <c r="E431" t="str">
        <v>TOTAL-F0000000630</v>
      </c>
      <c r="F431" t="str">
        <v>Package Unit</v>
      </c>
      <c r="G431" t="str">
        <v>Root | Mechanical Equipment Class | Other Mechanical Equipment | Package Unit | Inert Gas Generator System</v>
      </c>
      <c r="H431" t="str">
        <v/>
      </c>
      <c r="I431" t="str">
        <v/>
      </c>
      <c r="J431" t="str">
        <v/>
      </c>
      <c r="K431" t="str">
        <v/>
      </c>
      <c r="L431">
        <v>149</v>
      </c>
      <c r="M431" t="str">
        <v>Générateur de gaz inerte (IGG)</v>
      </c>
      <c r="N431" t="str">
        <v>Inert gas generator  (IGG)</v>
      </c>
      <c r="O431" t="str">
        <v>0</v>
      </c>
      <c r="P431" t="str">
        <v>0</v>
      </c>
      <c r="Q431" t="str">
        <v>PKG-IGG</v>
      </c>
      <c r="R431" t="str">
        <v>Inert gas generator</v>
      </c>
      <c r="S431" t="str">
        <v>INERT_GAS_GEN</v>
      </c>
      <c r="T431" t="str">
        <v>Inert gas generator</v>
      </c>
      <c r="U431" t="str">
        <v/>
      </c>
      <c r="V431" t="str">
        <v/>
      </c>
      <c r="W431" t="str">
        <v/>
      </c>
      <c r="X431" t="str">
        <v/>
      </c>
      <c r="Y431" t="str">
        <v>A system where an air/diesel mixture is burned in a combustion chamber. The  resulting exhaust contains less than 5% oxygen, thereby creating "inert gas". This collected and passed through a scrubbing tower which cleans and cools it.</v>
      </c>
      <c r="Z431" t="str">
        <v>Total</v>
      </c>
      <c r="AA431" t="str">
        <v>TOTAL-B0000000016</v>
      </c>
      <c r="AB431" t="str">
        <v>Mechanical Rotating</v>
      </c>
      <c r="AC431">
        <v>0</v>
      </c>
      <c r="AD431" t="str">
        <v>TOTAL-T0000000001</v>
      </c>
      <c r="AE431" t="str">
        <v>Main equipments tag structure</v>
      </c>
      <c r="AF431" t="str">
        <v>Equipment</v>
      </c>
      <c r="AH431" t="str">
        <v>Review Pending</v>
      </c>
      <c r="AI431" t="str">
        <f>CONCATENATE($AI$1," ",$AJ$1," ",$AK$1,A431,"'")</f>
        <v>Update tblFunctionalClass_Modify SET DisciplineID  = '   Where ID = 'TOTAL-F0000000479'</v>
      </c>
    </row>
    <row r="432">
      <c r="A432" t="str">
        <v>TOTAL-F0000000480</v>
      </c>
      <c r="B432" t="str">
        <v>Infra-Red Point Gas Detector</v>
      </c>
      <c r="C432" t="str">
        <v>GDIR</v>
      </c>
      <c r="E432" t="str">
        <v>TOTAL-F0000001304</v>
      </c>
      <c r="F432" t="str">
        <v>General Instrument</v>
      </c>
      <c r="G432" t="str">
        <v>Root | Instrument Equipment | General Instrument | Infra-Red Point Gas Detector</v>
      </c>
      <c r="H432" t="str">
        <v>CFIHOS-30000640</v>
      </c>
      <c r="I432" t="str">
        <v>Detector</v>
      </c>
      <c r="J432" t="str">
        <v>RDS7477380</v>
      </c>
      <c r="K432" t="str">
        <v>INFRARED GAS DETECTOR</v>
      </c>
      <c r="M432" t="str">
        <v/>
      </c>
      <c r="N432" t="str">
        <v/>
      </c>
      <c r="O432" t="str">
        <v/>
      </c>
      <c r="P432" t="str">
        <v/>
      </c>
      <c r="R432" t="str">
        <v/>
      </c>
      <c r="S432" t="str">
        <v/>
      </c>
      <c r="T432" t="str">
        <v/>
      </c>
      <c r="U432" t="str">
        <v/>
      </c>
      <c r="V432" t="str">
        <v/>
      </c>
      <c r="W432" t="str">
        <v/>
      </c>
      <c r="X432" t="str">
        <v/>
      </c>
      <c r="Y432" t="str">
        <v>An 'artefact' that is an assembly of a detecting element and necessary ancillary devices making it able of detecting a state, e.g. pressure, temperature, or detect the presence of a selected substance, and produce a signal based on the detection. Relates to Infra-Red Point Gas Detector.</v>
      </c>
      <c r="Z432" t="str">
        <v>PCA (modified)</v>
      </c>
      <c r="AA432" t="str">
        <v>TOTAL-B0000000012</v>
      </c>
      <c r="AB432" t="str">
        <v>Instrumentation &amp; Control Systems</v>
      </c>
      <c r="AC432">
        <v>0</v>
      </c>
      <c r="AD432" t="str">
        <v>TOTAL-T0000000006</v>
      </c>
      <c r="AE432" t="str">
        <v>Field instruments &amp; instrumented functions tag structure</v>
      </c>
      <c r="AF432" t="str">
        <v>Equipment</v>
      </c>
      <c r="AH432" t="str">
        <v>Review Done By RC</v>
      </c>
      <c r="AI432" t="str">
        <f>CONCATENATE($AI$1," ",$AJ$1," ",$AK$1,A432,"'")</f>
        <v>Update tblFunctionalClass_Modify SET DisciplineID  = '   Where ID = 'TOTAL-F0000000480'</v>
      </c>
    </row>
    <row r="433">
      <c r="A433" t="str">
        <v>TOTAL-F0000000481</v>
      </c>
      <c r="B433" t="str">
        <v>Infrastructure</v>
      </c>
      <c r="E433" t="str">
        <v>TOTAL-F0000000801</v>
      </c>
      <c r="F433" t="str">
        <v>Root</v>
      </c>
      <c r="G433" t="str">
        <v>Root | Infrastructure</v>
      </c>
      <c r="H433" t="str">
        <v>CFIHOS-30000097</v>
      </c>
      <c r="I433" t="str">
        <v>infrastructure</v>
      </c>
      <c r="J433" t="str">
        <v/>
      </c>
      <c r="K433" t="str">
        <v/>
      </c>
      <c r="L433">
        <v>59</v>
      </c>
      <c r="M433" t="str">
        <v>Aménagement, infrastructure</v>
      </c>
      <c r="N433" t="str">
        <v>Earthworks and infrastructure</v>
      </c>
      <c r="O433" t="str">
        <v>Erdarbeiten und Infrastruktur</v>
      </c>
      <c r="P433" t="str">
        <v>Preparación y Acondicionamiento de Solares, Infraestructura</v>
      </c>
      <c r="R433" t="str">
        <v/>
      </c>
      <c r="S433" t="str">
        <v/>
      </c>
      <c r="T433" t="str">
        <v/>
      </c>
      <c r="U433" t="str">
        <v/>
      </c>
      <c r="V433" t="str">
        <v/>
      </c>
      <c r="W433" t="str">
        <v/>
      </c>
      <c r="X433" t="str">
        <v/>
      </c>
      <c r="Y433" t="str">
        <v>Basic Facilities services and equipment needed for an organisation to function properly</v>
      </c>
      <c r="Z433" t="str">
        <v>Total</v>
      </c>
      <c r="AA433" t="str">
        <v>TOTAL-B0000000014</v>
      </c>
      <c r="AB433" t="str">
        <v>Management of Technical Information</v>
      </c>
      <c r="AC433">
        <v>1</v>
      </c>
      <c r="AD433" t="str">
        <v>TOTAL-T0000000001</v>
      </c>
      <c r="AE433" t="str">
        <v>Main equipments tag structure</v>
      </c>
      <c r="AF433" t="str">
        <v>Information Management</v>
      </c>
      <c r="AH433" t="str">
        <v>Review Completed</v>
      </c>
      <c r="AI433" t="str">
        <f>CONCATENATE($AI$1," ",$AJ$1," ",$AK$1,A433,"'")</f>
        <v>Update tblFunctionalClass_Modify SET DisciplineID  = '   Where ID = 'TOTAL-F0000000481'</v>
      </c>
    </row>
    <row r="434">
      <c r="A434" t="str">
        <v>TOTAL-F0000000482</v>
      </c>
      <c r="B434" t="str">
        <v>Injection Choke Valve</v>
      </c>
      <c r="C434" t="str">
        <v>ICV</v>
      </c>
      <c r="E434" t="str">
        <v>TOTAL-F0000001075</v>
      </c>
      <c r="F434" t="str">
        <v>Valve</v>
      </c>
      <c r="G434" t="str">
        <v>Root | Mechanical Equipment Class | Pipes, Flanges, Fittings and Valves For Piping Application | Valve | Injection Choke Valve</v>
      </c>
      <c r="H434" t="str">
        <v/>
      </c>
      <c r="I434" t="str">
        <v/>
      </c>
      <c r="J434" t="str">
        <v>RDS16757091</v>
      </c>
      <c r="K434" t="str">
        <v>SUBSEA INJECTION CHOKE VALVE</v>
      </c>
      <c r="M434" t="str">
        <v/>
      </c>
      <c r="N434" t="str">
        <v/>
      </c>
      <c r="O434" t="str">
        <v/>
      </c>
      <c r="P434" t="str">
        <v/>
      </c>
      <c r="R434" t="str">
        <v/>
      </c>
      <c r="S434" t="str">
        <v/>
      </c>
      <c r="T434" t="str">
        <v/>
      </c>
      <c r="U434" t="str">
        <v/>
      </c>
      <c r="V434" t="str">
        <v/>
      </c>
      <c r="W434" t="str">
        <v/>
      </c>
      <c r="X434" t="str">
        <v/>
      </c>
      <c r="Y434" t="str">
        <v>A subsea choke valve specifically intended to be used in the injection line to regulate the pressure of the fluid injected into a well.</v>
      </c>
      <c r="Z434" t="str">
        <v>PCA</v>
      </c>
      <c r="AA434" t="str">
        <v>TOTAL-B0000000020</v>
      </c>
      <c r="AB434" t="str">
        <v>Piping &amp; Layout</v>
      </c>
      <c r="AC434">
        <v>0</v>
      </c>
      <c r="AD434" t="str">
        <v>TOTAL-T0000000009</v>
      </c>
      <c r="AE434" t="str">
        <v>Piping tag structure</v>
      </c>
      <c r="AF434" t="str">
        <v>Piping</v>
      </c>
      <c r="AH434" t="str">
        <v>Review Done By RC</v>
      </c>
      <c r="AI434" t="str">
        <f>CONCATENATE($AI$1," ",$AJ$1," ",$AK$1,A434,"'")</f>
        <v>Update tblFunctionalClass_Modify SET DisciplineID  = '   Where ID = 'TOTAL-F0000000482'</v>
      </c>
    </row>
    <row r="435">
      <c r="A435" t="str">
        <v>TOTAL-F0000000483</v>
      </c>
      <c r="B435" t="str">
        <v>Injection Master Valve</v>
      </c>
      <c r="C435" t="str">
        <v>IM</v>
      </c>
      <c r="E435" t="str">
        <v>TOTAL-F0000001310</v>
      </c>
      <c r="F435" t="str">
        <v>Valve Instrument</v>
      </c>
      <c r="G435" t="str">
        <v>Root | Instrument Equipment | Valve Instrument | Injection Master Valve</v>
      </c>
      <c r="H435" t="str">
        <v>CFIHOS-30000660</v>
      </c>
      <c r="I435" t="str">
        <v>Valve</v>
      </c>
      <c r="J435" t="str">
        <v>RDS292589</v>
      </c>
      <c r="K435" t="str">
        <v>VALVE</v>
      </c>
      <c r="L435">
        <v>4821</v>
      </c>
      <c r="M435" t="str">
        <v>Robinets</v>
      </c>
      <c r="N435" t="str">
        <v>Valve</v>
      </c>
      <c r="O435" t="str">
        <v>Ventil</v>
      </c>
      <c r="P435" t="str">
        <v>Válvula</v>
      </c>
      <c r="R435" t="str">
        <v/>
      </c>
      <c r="S435" t="str">
        <v/>
      </c>
      <c r="T435" t="str">
        <v/>
      </c>
      <c r="U435" t="str">
        <v/>
      </c>
      <c r="V435" t="str">
        <v/>
      </c>
      <c r="W435" t="str">
        <v/>
      </c>
      <c r="X435" t="str">
        <v/>
      </c>
      <c r="Y435" t="str">
        <v>A fluid regulator that can be used to control (i.e. permit, obstruct, regulate or divert) a fluid stream. Relates to Injection Master Valve.</v>
      </c>
      <c r="Z435" t="str">
        <v>PCA (modified)</v>
      </c>
      <c r="AA435" t="str">
        <v>TOTAL-B0000000012</v>
      </c>
      <c r="AB435" t="str">
        <v>Instrumentation &amp; Control Systems</v>
      </c>
      <c r="AC435">
        <v>0</v>
      </c>
      <c r="AD435" t="str">
        <v>TOTAL-T0000000006</v>
      </c>
      <c r="AE435" t="str">
        <v>Field instruments &amp; instrumented functions tag structure</v>
      </c>
      <c r="AF435" t="str">
        <v>Equipment</v>
      </c>
      <c r="AH435" t="str">
        <v>Review Done By RC</v>
      </c>
      <c r="AI435" t="str">
        <f>CONCATENATE($AI$1," ",$AJ$1," ",$AK$1,A435,"'")</f>
        <v>Update tblFunctionalClass_Modify SET DisciplineID  = '   Where ID = 'TOTAL-F0000000483'</v>
      </c>
    </row>
    <row r="436">
      <c r="A436" t="str">
        <v>TOTAL-F0000000484</v>
      </c>
      <c r="B436" t="str">
        <v>Injection Rate Control Device</v>
      </c>
      <c r="C436" t="str">
        <v>IRCD</v>
      </c>
      <c r="E436" t="str">
        <v>TOTAL-F0000001304</v>
      </c>
      <c r="F436" t="str">
        <v>General Instrument</v>
      </c>
      <c r="G436" t="str">
        <v>Root | Instrument Equipment | General Instrument | Injection Rate Control Device</v>
      </c>
      <c r="H436" t="str">
        <v/>
      </c>
      <c r="I436" t="str">
        <v/>
      </c>
      <c r="J436" t="str">
        <v>RDS324224</v>
      </c>
      <c r="K436" t="str">
        <v>CONTROL FUNCTION DEVICE</v>
      </c>
      <c r="M436" t="str">
        <v/>
      </c>
      <c r="N436" t="str">
        <v/>
      </c>
      <c r="O436" t="str">
        <v/>
      </c>
      <c r="P436" t="str">
        <v/>
      </c>
      <c r="R436" t="str">
        <v/>
      </c>
      <c r="S436" t="str">
        <v/>
      </c>
      <c r="T436" t="str">
        <v/>
      </c>
      <c r="U436" t="str">
        <v/>
      </c>
      <c r="V436" t="str">
        <v/>
      </c>
      <c r="W436" t="str">
        <v/>
      </c>
      <c r="X436" t="str">
        <v/>
      </c>
      <c r="Y436" t="str">
        <v>A process control unit that has the capability to control or monitor an external process. Relates to Injection Rate Control Device.</v>
      </c>
      <c r="Z436" t="str">
        <v>PCA (modified)</v>
      </c>
      <c r="AA436" t="str">
        <v>TOTAL-B0000000012</v>
      </c>
      <c r="AB436" t="str">
        <v>Instrumentation &amp; Control Systems</v>
      </c>
      <c r="AC436">
        <v>0</v>
      </c>
      <c r="AD436" t="str">
        <v>TOTAL-T0000000006</v>
      </c>
      <c r="AE436" t="str">
        <v>Field instruments &amp; instrumented functions tag structure</v>
      </c>
      <c r="AF436" t="str">
        <v>Equipment</v>
      </c>
      <c r="AH436" t="str">
        <v>Review Done By RC</v>
      </c>
      <c r="AI436" t="str">
        <f>CONCATENATE($AI$1," ",$AJ$1," ",$AK$1,A436,"'")</f>
        <v>Update tblFunctionalClass_Modify SET DisciplineID  = '   Where ID = 'TOTAL-F0000000484'</v>
      </c>
    </row>
    <row r="437">
      <c r="A437" t="str">
        <v>TOTAL-F0000000485</v>
      </c>
      <c r="B437" t="str">
        <v>Injection Swab Valve</v>
      </c>
      <c r="C437" t="str">
        <v>IS</v>
      </c>
      <c r="E437" t="str">
        <v>TOTAL-F0000001310</v>
      </c>
      <c r="F437" t="str">
        <v>Valve Instrument</v>
      </c>
      <c r="G437" t="str">
        <v>Root | Instrument Equipment | Valve Instrument | Injection Swab Valve</v>
      </c>
      <c r="H437" t="str">
        <v>CFIHOS-30000660</v>
      </c>
      <c r="I437" t="str">
        <v>Valve</v>
      </c>
      <c r="J437" t="str">
        <v>RDS292589</v>
      </c>
      <c r="K437" t="str">
        <v>VALVE</v>
      </c>
      <c r="M437" t="str">
        <v/>
      </c>
      <c r="N437" t="str">
        <v/>
      </c>
      <c r="O437" t="str">
        <v/>
      </c>
      <c r="P437" t="str">
        <v/>
      </c>
      <c r="R437" t="str">
        <v/>
      </c>
      <c r="S437" t="str">
        <v/>
      </c>
      <c r="T437" t="str">
        <v/>
      </c>
      <c r="U437" t="str">
        <v/>
      </c>
      <c r="V437" t="str">
        <v/>
      </c>
      <c r="W437" t="str">
        <v/>
      </c>
      <c r="X437" t="str">
        <v/>
      </c>
      <c r="Y437" t="str">
        <v>A fluid regulator that can be used to control (i.e. permit, obstruct, regulate or divert) a fluid stream. Relates to Injection Swab Valve.</v>
      </c>
      <c r="Z437" t="str">
        <v>PCA (modified)</v>
      </c>
      <c r="AA437" t="str">
        <v>TOTAL-B0000000012</v>
      </c>
      <c r="AB437" t="str">
        <v>Instrumentation &amp; Control Systems</v>
      </c>
      <c r="AC437">
        <v>0</v>
      </c>
      <c r="AD437" t="str">
        <v>TOTAL-T0000000006</v>
      </c>
      <c r="AE437" t="str">
        <v>Field instruments &amp; instrumented functions tag structure</v>
      </c>
      <c r="AF437" t="str">
        <v>Equipment</v>
      </c>
      <c r="AH437" t="str">
        <v>Review Done By RC</v>
      </c>
      <c r="AI437" t="str">
        <f>CONCATENATE($AI$1," ",$AJ$1," ",$AK$1,A437,"'")</f>
        <v>Update tblFunctionalClass_Modify SET DisciplineID  = '   Where ID = 'TOTAL-F0000000485'</v>
      </c>
    </row>
    <row r="438">
      <c r="A438" t="str">
        <v>TOTAL-F0000000486</v>
      </c>
      <c r="B438" t="str">
        <v>Injection Wing Valve</v>
      </c>
      <c r="C438" t="str">
        <v>IW</v>
      </c>
      <c r="E438" t="str">
        <v>TOTAL-F0000001310</v>
      </c>
      <c r="F438" t="str">
        <v>Valve Instrument</v>
      </c>
      <c r="G438" t="str">
        <v>Root | Instrument Equipment | Valve Instrument | Injection Wing Valve</v>
      </c>
      <c r="H438" t="str">
        <v>CFIHOS-30000660</v>
      </c>
      <c r="I438" t="str">
        <v>Valve</v>
      </c>
      <c r="J438" t="str">
        <v>RDS292589</v>
      </c>
      <c r="K438" t="str">
        <v>VALVE</v>
      </c>
      <c r="M438" t="str">
        <v/>
      </c>
      <c r="N438" t="str">
        <v/>
      </c>
      <c r="O438" t="str">
        <v/>
      </c>
      <c r="P438" t="str">
        <v/>
      </c>
      <c r="R438" t="str">
        <v/>
      </c>
      <c r="S438" t="str">
        <v/>
      </c>
      <c r="T438" t="str">
        <v/>
      </c>
      <c r="U438" t="str">
        <v/>
      </c>
      <c r="V438" t="str">
        <v/>
      </c>
      <c r="W438" t="str">
        <v/>
      </c>
      <c r="X438" t="str">
        <v/>
      </c>
      <c r="Y438" t="str">
        <v>A fluid regulator that can be used to control (i.e. permit, obstruct, regulate or divert) a fluid stream. Relates to Injection Wing Valve.</v>
      </c>
      <c r="Z438" t="str">
        <v>PCA (modified)</v>
      </c>
      <c r="AA438" t="str">
        <v>TOTAL-B0000000012</v>
      </c>
      <c r="AB438" t="str">
        <v>Instrumentation &amp; Control Systems</v>
      </c>
      <c r="AC438">
        <v>0</v>
      </c>
      <c r="AD438" t="str">
        <v>TOTAL-T0000000006</v>
      </c>
      <c r="AE438" t="str">
        <v>Field instruments &amp; instrumented functions tag structure</v>
      </c>
      <c r="AF438" t="str">
        <v>Equipment</v>
      </c>
      <c r="AH438" t="str">
        <v>Review Done By RC</v>
      </c>
      <c r="AI438" t="str">
        <f>CONCATENATE($AI$1," ",$AJ$1," ",$AK$1,A438,"'")</f>
        <v>Update tblFunctionalClass_Modify SET DisciplineID  = '   Where ID = 'TOTAL-F0000000486'</v>
      </c>
    </row>
    <row r="439">
      <c r="A439" t="str">
        <v>TOTAL-F0000000487</v>
      </c>
      <c r="B439" t="str">
        <v>Satellite Terminal</v>
      </c>
      <c r="C439" t="str">
        <v>SM</v>
      </c>
      <c r="E439" t="str">
        <v>TOTAL-F0000001298</v>
      </c>
      <c r="F439" t="str">
        <v>IT &amp; Telecommunication Equipment</v>
      </c>
      <c r="G439" t="str">
        <v>Root | IT &amp; Telecommunication Equipment | Satellite Terminal</v>
      </c>
      <c r="H439" t="str">
        <v/>
      </c>
      <c r="I439" t="str">
        <v/>
      </c>
      <c r="J439" t="str">
        <v>RDS1295603491</v>
      </c>
      <c r="K439" t="str">
        <v>TELECOMMUNICATIONS PANEL</v>
      </c>
      <c r="L439">
        <v>413502</v>
      </c>
      <c r="M439" t="str">
        <v>Terminal</v>
      </c>
      <c r="N439" t="str">
        <v>Terminal</v>
      </c>
      <c r="O439" t="str">
        <v>Terminal</v>
      </c>
      <c r="P439" t="str">
        <v>Terminal</v>
      </c>
      <c r="R439" t="str">
        <v/>
      </c>
      <c r="S439" t="str">
        <v/>
      </c>
      <c r="T439" t="str">
        <v/>
      </c>
      <c r="U439" t="str">
        <v/>
      </c>
      <c r="V439" t="str">
        <v/>
      </c>
      <c r="W439" t="str">
        <v/>
      </c>
      <c r="X439" t="str">
        <v/>
      </c>
      <c r="Y439" t="str">
        <v>An 'instrument panel' specifically intended for telecommunications devices.</v>
      </c>
      <c r="Z439" t="str">
        <v>PCA</v>
      </c>
      <c r="AA439" t="str">
        <v>TOTAL-B0000000027</v>
      </c>
      <c r="AB439" t="str">
        <v>Telecom</v>
      </c>
      <c r="AC439">
        <v>0</v>
      </c>
      <c r="AD439" t="str">
        <v>TOTAL-T0000000005</v>
      </c>
      <c r="AE439" t="str">
        <v>Telecom equipments tagging specific requirements</v>
      </c>
      <c r="AF439" t="str">
        <v>Equipment</v>
      </c>
      <c r="AH439" t="str">
        <v>Review Done By EP</v>
      </c>
      <c r="AI439" t="str">
        <f>CONCATENATE($AI$1," ",$AJ$1," ",$AK$1,A439,"'")</f>
        <v>Update tblFunctionalClass_Modify SET DisciplineID  = '   Where ID = 'TOTAL-F0000000487'</v>
      </c>
    </row>
    <row r="440">
      <c r="A440" t="str">
        <v>TOTAL-F0000000488</v>
      </c>
      <c r="B440" t="str">
        <v>Instrument and Laboratory Equipment</v>
      </c>
      <c r="C440" t="str">
        <v>ILE</v>
      </c>
      <c r="E440" t="str">
        <v>TOTAL-F0000001304</v>
      </c>
      <c r="F440" t="str">
        <v>General Instrument</v>
      </c>
      <c r="G440" t="str">
        <v>Root | Instrument Equipment | General Instrument | Instrument and Laboratory Equipment</v>
      </c>
      <c r="H440" t="str">
        <v/>
      </c>
      <c r="I440" t="str">
        <v/>
      </c>
      <c r="J440" t="str">
        <v>RDS8615020</v>
      </c>
      <c r="K440" t="str">
        <v>EQUIPMENT CLASS</v>
      </c>
      <c r="L440">
        <v>372</v>
      </c>
      <c r="M440" t="str">
        <v>Instruments et Equipements de laboratoire</v>
      </c>
      <c r="N440" t="str">
        <v>Instruments and laboratory equipments</v>
      </c>
      <c r="O440" t="str">
        <v/>
      </c>
      <c r="P440" t="str">
        <v/>
      </c>
      <c r="R440" t="str">
        <v/>
      </c>
      <c r="S440" t="str">
        <v/>
      </c>
      <c r="T440" t="str">
        <v/>
      </c>
      <c r="U440" t="str">
        <v/>
      </c>
      <c r="V440" t="str">
        <v/>
      </c>
      <c r="W440" t="str">
        <v/>
      </c>
      <c r="X440" t="str">
        <v/>
      </c>
      <c r="Y440" t="str">
        <v>An artefact class that contains classes of artefacts or physical resources required for a purpose. Relates to Instrument and Laboratory Equipment.</v>
      </c>
      <c r="Z440" t="str">
        <v>PCA (modified)</v>
      </c>
      <c r="AA440" t="str">
        <v>TOTAL-B0000000012</v>
      </c>
      <c r="AB440" t="str">
        <v>Instrumentation &amp; Control Systems</v>
      </c>
      <c r="AC440">
        <v>0</v>
      </c>
      <c r="AD440" t="str">
        <v>TOTAL-T0000000006</v>
      </c>
      <c r="AE440" t="str">
        <v>Field instruments &amp; instrumented functions tag structure</v>
      </c>
      <c r="AF440" t="str">
        <v>Equipment</v>
      </c>
      <c r="AH440" t="str">
        <v>Review Done By RC</v>
      </c>
      <c r="AI440" t="str">
        <f>CONCATENATE($AI$1," ",$AJ$1," ",$AK$1,A440,"'")</f>
        <v>Update tblFunctionalClass_Modify SET DisciplineID  = '   Where ID = 'TOTAL-F0000000488'</v>
      </c>
    </row>
    <row r="441">
      <c r="A441" t="str">
        <v>TOTAL-F0000000490</v>
      </c>
      <c r="B441" t="str">
        <v>Instrumentation and Telecommunications Link and Accessory</v>
      </c>
      <c r="C441" t="str">
        <v>ITL</v>
      </c>
      <c r="E441" t="str">
        <v>TOTAL-F0000001304</v>
      </c>
      <c r="F441" t="str">
        <v>General Instrument</v>
      </c>
      <c r="G441" t="str">
        <v>Root | Instrument Equipment | General Instrument | Instrumentation and Telecommunications Link and Accessory</v>
      </c>
      <c r="H441" t="str">
        <v>CFIHOS-30000658</v>
      </c>
      <c r="I441" t="str">
        <v>Telecom Gateway</v>
      </c>
      <c r="J441" t="str">
        <v/>
      </c>
      <c r="K441" t="str">
        <v/>
      </c>
      <c r="L441">
        <v>167</v>
      </c>
      <c r="M441" t="str">
        <v>Liaisons d'instrumentation, de télécommunications et accessoires</v>
      </c>
      <c r="N441" t="str">
        <v>Instrumentation and telecommunications links and accessories</v>
      </c>
      <c r="O441" t="str">
        <v>Instrumentierungs- und Telekommunikationsverbindungen u. Zubehör</v>
      </c>
      <c r="P441" t="str">
        <v>Enlaces de instrumentación y telecomunicaciones y accesorios</v>
      </c>
      <c r="R441" t="str">
        <v/>
      </c>
      <c r="S441" t="str">
        <v/>
      </c>
      <c r="T441" t="str">
        <v/>
      </c>
      <c r="U441" t="str">
        <v/>
      </c>
      <c r="V441" t="str">
        <v/>
      </c>
      <c r="W441" t="str">
        <v/>
      </c>
      <c r="X441" t="str">
        <v/>
      </c>
      <c r="Y441" t="str">
        <v>In a communications network, a network node equipped for interfacing with another network that uses different protocols.</v>
      </c>
      <c r="Z441" t="str">
        <v>CFIHOS</v>
      </c>
      <c r="AA441" t="str">
        <v>TOTAL-B0000000012</v>
      </c>
      <c r="AB441" t="str">
        <v>Instrumentation &amp; Control Systems</v>
      </c>
      <c r="AC441">
        <v>0</v>
      </c>
      <c r="AD441" t="str">
        <v>TOTAL-T0000000006</v>
      </c>
      <c r="AE441" t="str">
        <v>Field instruments &amp; instrumented functions tag structure</v>
      </c>
      <c r="AF441" t="str">
        <v>Equipment</v>
      </c>
      <c r="AH441" t="str">
        <v>Review Done By RC</v>
      </c>
      <c r="AI441" t="str">
        <f>CONCATENATE($AI$1," ",$AJ$1," ",$AK$1,A441,"'")</f>
        <v>Update tblFunctionalClass_Modify SET DisciplineID  = '   Where ID = 'TOTAL-F0000000490'</v>
      </c>
    </row>
    <row r="442">
      <c r="A442" t="str">
        <v>TOTAL-F0000000492</v>
      </c>
      <c r="B442" t="str">
        <v>Intensity of current</v>
      </c>
      <c r="C442" t="str">
        <v>MI</v>
      </c>
      <c r="E442" t="str">
        <v>TOTAL-F0000001304</v>
      </c>
      <c r="F442" t="str">
        <v>General Instrument</v>
      </c>
      <c r="G442" t="str">
        <v>Root | Instrument Equipment | General Instrument | Intensity of current</v>
      </c>
      <c r="H442" t="str">
        <v/>
      </c>
      <c r="I442" t="str">
        <v/>
      </c>
      <c r="J442" t="str">
        <v/>
      </c>
      <c r="K442" t="str">
        <v/>
      </c>
      <c r="M442" t="str">
        <v/>
      </c>
      <c r="N442" t="str">
        <v/>
      </c>
      <c r="O442" t="str">
        <v/>
      </c>
      <c r="P442" t="str">
        <v/>
      </c>
      <c r="R442" t="str">
        <v/>
      </c>
      <c r="S442" t="str">
        <v/>
      </c>
      <c r="T442" t="str">
        <v/>
      </c>
      <c r="U442" t="str">
        <v/>
      </c>
      <c r="V442" t="str">
        <v/>
      </c>
      <c r="W442" t="str">
        <v/>
      </c>
      <c r="X442" t="str">
        <v/>
      </c>
      <c r="Y442" t="str">
        <v>Used for the functions of electrical consumer, mainly related to the Control Systems. Purpose is to have a direct relationship between functions and equipment. Relates to Intensity of current.</v>
      </c>
      <c r="Z442" t="str">
        <v>Total</v>
      </c>
      <c r="AA442" t="str">
        <v>TOTAL-B0000000012</v>
      </c>
      <c r="AB442" t="str">
        <v>Instrumentation &amp; Control Systems</v>
      </c>
      <c r="AC442">
        <v>0</v>
      </c>
      <c r="AD442" t="str">
        <v>TOTAL-T0000000006</v>
      </c>
      <c r="AE442" t="str">
        <v>Field instruments &amp; instrumented functions tag structure</v>
      </c>
      <c r="AF442" t="str">
        <v>Soft or Equipment</v>
      </c>
      <c r="AG442">
        <v>3</v>
      </c>
      <c r="AH442" t="str">
        <v>Review Completed</v>
      </c>
      <c r="AI442" t="str">
        <f>CONCATENATE($AI$1," ",$AJ$1,AH442,"'"," ",$AK$1,A442,"'")</f>
        <v>Update tblFunctionalClass_Modify SET DisciplineID  = 'Review Completed'   Where ID = 'TOTAL-F0000000492'</v>
      </c>
    </row>
    <row r="443">
      <c r="A443" t="str">
        <v>TOTAL-F0000000493</v>
      </c>
      <c r="B443" t="str">
        <v>Intercom</v>
      </c>
      <c r="C443" t="str">
        <v>IN</v>
      </c>
      <c r="E443" t="str">
        <v>TOTAL-F0000000975</v>
      </c>
      <c r="F443" t="str">
        <v>Telephony</v>
      </c>
      <c r="G443" t="str">
        <v>Root | IT &amp; Telecommunication Equipment | Telephony | Intercom</v>
      </c>
      <c r="H443" t="str">
        <v>CFIHOS-30000100</v>
      </c>
      <c r="I443" t="str">
        <v>Intercom</v>
      </c>
      <c r="J443" t="str">
        <v>RDS277019</v>
      </c>
      <c r="K443" t="str">
        <v>COMMUNICATION SYSTEM</v>
      </c>
      <c r="M443" t="str">
        <v/>
      </c>
      <c r="N443" t="str">
        <v/>
      </c>
      <c r="O443" t="str">
        <v/>
      </c>
      <c r="P443" t="str">
        <v/>
      </c>
      <c r="Q443" t="str">
        <v>TELE-INTERPHON</v>
      </c>
      <c r="R443" t="str">
        <v>Interphone</v>
      </c>
      <c r="S443" t="str">
        <v/>
      </c>
      <c r="T443" t="str">
        <v/>
      </c>
      <c r="U443" t="str">
        <v/>
      </c>
      <c r="V443" t="str">
        <v/>
      </c>
      <c r="W443" t="str">
        <v/>
      </c>
      <c r="X443" t="str">
        <v/>
      </c>
      <c r="Y443" t="str">
        <v>Is a communication system.</v>
      </c>
      <c r="Z443" t="str">
        <v>CFIHOS</v>
      </c>
      <c r="AA443" t="str">
        <v>TOTAL-B0000000027</v>
      </c>
      <c r="AB443" t="str">
        <v>Telecom</v>
      </c>
      <c r="AC443">
        <v>0</v>
      </c>
      <c r="AD443" t="str">
        <v>TOTAL-T0000000005</v>
      </c>
      <c r="AE443" t="str">
        <v>Telecom equipments tagging specific requirements</v>
      </c>
      <c r="AF443" t="str">
        <v>Equipment</v>
      </c>
      <c r="AH443" t="str">
        <v>Review Done By EP</v>
      </c>
      <c r="AI443" t="str">
        <f>CONCATENATE($AI$1," ",$AJ$1," ",$AK$1,A443,"'")</f>
        <v>Update tblFunctionalClass_Modify SET DisciplineID  = '   Where ID = 'TOTAL-F0000000493'</v>
      </c>
    </row>
    <row r="444">
      <c r="A444" t="str">
        <v>TOTAL-F0000000495</v>
      </c>
      <c r="B444" t="str">
        <v>Interlocking Device</v>
      </c>
      <c r="E444" t="str">
        <v>TOTAL-F0000000654</v>
      </c>
      <c r="F444" t="str">
        <v>Pipes, Flanges, Fittings and Valves For Piping Application</v>
      </c>
      <c r="G444" t="str">
        <v>Root | Mechanical Equipment Class | Pipes, Flanges, Fittings and Valves For Piping Application | Interlocking Device</v>
      </c>
      <c r="H444" t="str">
        <v/>
      </c>
      <c r="I444" t="str">
        <v/>
      </c>
      <c r="J444" t="str">
        <v>RDS955664</v>
      </c>
      <c r="K444" t="str">
        <v>INTERLOCKING DEVICE</v>
      </c>
      <c r="M444" t="str">
        <v/>
      </c>
      <c r="N444" t="str">
        <v/>
      </c>
      <c r="O444" t="str">
        <v/>
      </c>
      <c r="P444" t="str">
        <v/>
      </c>
      <c r="R444" t="str">
        <v/>
      </c>
      <c r="S444" t="str">
        <v/>
      </c>
      <c r="T444" t="str">
        <v/>
      </c>
      <c r="U444" t="str">
        <v/>
      </c>
      <c r="V444" t="str">
        <v/>
      </c>
      <c r="W444" t="str">
        <v/>
      </c>
      <c r="X444" t="str">
        <v/>
      </c>
      <c r="Y444" t="str">
        <v>A functional object that makes the operation of a piece of equipment dependent upon the condition, position or operation of one or more other pieces of equipment.</v>
      </c>
      <c r="Z444" t="str">
        <v>PCA Corrected</v>
      </c>
      <c r="AA444" t="str">
        <v>TOTAL-B0000000017</v>
      </c>
      <c r="AB444" t="str">
        <v>Mechanical Static</v>
      </c>
      <c r="AC444">
        <v>1</v>
      </c>
      <c r="AD444" t="str">
        <v>TOTAL-T0000000001</v>
      </c>
      <c r="AE444" t="str">
        <v>Main equipments tag structure</v>
      </c>
      <c r="AF444" t="str">
        <v>Equipment</v>
      </c>
      <c r="AH444" t="str">
        <v>Review Completed</v>
      </c>
      <c r="AI444" t="str">
        <f>CONCATENATE($AI$1," ",$AJ$1," ",$AK$1,A444,"'")</f>
        <v>Update tblFunctionalClass_Modify SET DisciplineID  = '   Where ID = 'TOTAL-F0000000495'</v>
      </c>
    </row>
    <row r="445">
      <c r="A445" t="str">
        <v>TOTAL-F0000000496</v>
      </c>
      <c r="B445" t="str">
        <v>Internal Combustion Engine</v>
      </c>
      <c r="C445" t="str">
        <v>ICE</v>
      </c>
      <c r="E445" t="str">
        <v>TOTAL-F0000000263</v>
      </c>
      <c r="F445" t="str">
        <v>Driving Machine</v>
      </c>
      <c r="G445" t="str">
        <v>Root | Mechanical Equipment Class | Driving Machine | Internal Combustion Engine</v>
      </c>
      <c r="H445" t="str">
        <v/>
      </c>
      <c r="I445" t="str">
        <v/>
      </c>
      <c r="J445" t="str">
        <v>RDS433889</v>
      </c>
      <c r="K445" t="str">
        <v>INTERNAL COMBUSTION ENGINE</v>
      </c>
      <c r="L445">
        <v>181</v>
      </c>
      <c r="M445" t="str">
        <v>Moteurs thermiques</v>
      </c>
      <c r="N445" t="str">
        <v>Internal combustion engines</v>
      </c>
      <c r="O445" t="str">
        <v>Interne Verbrennungsmaschinen</v>
      </c>
      <c r="P445" t="str">
        <v>Motores térmicos</v>
      </c>
      <c r="R445" t="str">
        <v/>
      </c>
      <c r="S445" t="str">
        <v/>
      </c>
      <c r="T445" t="str">
        <v/>
      </c>
      <c r="U445" t="str">
        <v/>
      </c>
      <c r="V445" t="str">
        <v/>
      </c>
      <c r="W445" t="str">
        <v/>
      </c>
      <c r="X445" t="str">
        <v/>
      </c>
      <c r="Y445" t="str">
        <v>A combustion engine where the combustion takes place inside the engine cylinder.</v>
      </c>
      <c r="Z445" t="str">
        <v>PCA</v>
      </c>
      <c r="AA445" t="str">
        <v>TOTAL-B0000000016</v>
      </c>
      <c r="AB445" t="str">
        <v>Mechanical Rotating</v>
      </c>
      <c r="AC445">
        <v>0</v>
      </c>
      <c r="AD445" t="str">
        <v>TOTAL-T0000000001</v>
      </c>
      <c r="AE445" t="str">
        <v>Main equipments tag structure</v>
      </c>
      <c r="AF445" t="str">
        <v>Equipment</v>
      </c>
      <c r="AH445" t="str">
        <v>Review Pending</v>
      </c>
      <c r="AI445" t="str">
        <f>CONCATENATE($AI$1," ",$AJ$1," ",$AK$1,A445,"'")</f>
        <v>Update tblFunctionalClass_Modify SET DisciplineID  = '   Where ID = 'TOTAL-F0000000496'</v>
      </c>
    </row>
    <row r="446">
      <c r="A446" t="str">
        <v>TOTAL-F0000000497</v>
      </c>
      <c r="B446" t="str">
        <v>Jacket</v>
      </c>
      <c r="C446" t="str">
        <v>MJ</v>
      </c>
      <c r="E446" t="str">
        <v>TOTAL-F0000000935</v>
      </c>
      <c r="F446" t="str">
        <v>Structure</v>
      </c>
      <c r="G446" t="str">
        <v>Root | Mechanical Equipment Class | Structure | Jacket</v>
      </c>
      <c r="H446" t="str">
        <v>No id in CHIHOS V1.3x</v>
      </c>
      <c r="I446" t="str">
        <v>jacket structure</v>
      </c>
      <c r="J446" t="str">
        <v>RDS282554</v>
      </c>
      <c r="K446" t="str">
        <v>JACKET STRUCTURE</v>
      </c>
      <c r="L446">
        <v>2121</v>
      </c>
      <c r="M446" t="str">
        <v>Jacket</v>
      </c>
      <c r="N446" t="str">
        <v>Jackets</v>
      </c>
      <c r="O446" t="str">
        <v>Verkleidungen</v>
      </c>
      <c r="P446" t="str">
        <v>Jacket</v>
      </c>
      <c r="Q446" t="str">
        <v>STR-JKT</v>
      </c>
      <c r="R446" t="str">
        <v>Jacket</v>
      </c>
      <c r="S446" t="str">
        <v/>
      </c>
      <c r="T446" t="str">
        <v/>
      </c>
      <c r="U446" t="str">
        <v/>
      </c>
      <c r="V446" t="str">
        <v/>
      </c>
      <c r="W446" t="str">
        <v/>
      </c>
      <c r="X446" t="str">
        <v/>
      </c>
      <c r="Y446" t="str">
        <v>A functional unit which is consisting of a bottom founded framework structure with three or more legs.</v>
      </c>
      <c r="Z446" t="str">
        <v>PCA</v>
      </c>
      <c r="AA446" t="str">
        <v>TOTAL-B0000000025</v>
      </c>
      <c r="AB446" t="str">
        <v>Structure</v>
      </c>
      <c r="AC446">
        <v>0</v>
      </c>
      <c r="AD446" t="str">
        <v>TOTAL-T0000000001</v>
      </c>
      <c r="AE446" t="str">
        <v>Main equipments tag structure</v>
      </c>
      <c r="AF446" t="str">
        <v>Equipment</v>
      </c>
      <c r="AH446" t="str">
        <v>Review Pending</v>
      </c>
      <c r="AI446" t="str">
        <f>CONCATENATE($AI$1," ",$AJ$1," ",$AK$1,A446,"'")</f>
        <v>Update tblFunctionalClass_Modify SET DisciplineID  = '   Where ID = 'TOTAL-F0000000497'</v>
      </c>
    </row>
    <row r="447">
      <c r="A447" t="str">
        <v>TOTAL-F0000000498</v>
      </c>
      <c r="B447" t="str">
        <v>Jacking And Fixation</v>
      </c>
      <c r="C447" t="str">
        <v>JACK</v>
      </c>
      <c r="E447" t="str">
        <v>TOTAL-F0000000935</v>
      </c>
      <c r="F447" t="str">
        <v>Structure</v>
      </c>
      <c r="G447" t="str">
        <v>Root | Mechanical Equipment Class | Structure | Jacking And Fixation</v>
      </c>
      <c r="H447" t="str">
        <v/>
      </c>
      <c r="I447" t="str">
        <v/>
      </c>
      <c r="J447" t="str">
        <v>RDS17730647</v>
      </c>
      <c r="K447" t="str">
        <v>JACKING A JACKUP RIG</v>
      </c>
      <c r="M447" t="str">
        <v/>
      </c>
      <c r="N447" t="str">
        <v/>
      </c>
      <c r="O447" t="str">
        <v/>
      </c>
      <c r="P447" t="str">
        <v/>
      </c>
      <c r="R447" t="str">
        <v/>
      </c>
      <c r="S447" t="str">
        <v/>
      </c>
      <c r="T447" t="str">
        <v/>
      </c>
      <c r="U447" t="str">
        <v>JF</v>
      </c>
      <c r="V447" t="str">
        <v>Jacking and fixation</v>
      </c>
      <c r="W447" t="str">
        <v/>
      </c>
      <c r="X447" t="str">
        <v/>
      </c>
      <c r="Y447" t="str">
        <v>Moving by jacking a jackup rig up (lifting) or down (lowering).</v>
      </c>
      <c r="Z447" t="str">
        <v>PCA</v>
      </c>
      <c r="AA447" t="str">
        <v>TOTAL-B0000000018</v>
      </c>
      <c r="AB447" t="str">
        <v>Naval, Mooring</v>
      </c>
      <c r="AC447">
        <v>0</v>
      </c>
      <c r="AD447" t="str">
        <v>TOTAL-T0000000001</v>
      </c>
      <c r="AE447" t="str">
        <v>Main equipments tag structure</v>
      </c>
      <c r="AF447" t="str">
        <v>Equipment</v>
      </c>
      <c r="AH447" t="str">
        <v>Review Pending</v>
      </c>
      <c r="AI447" t="str">
        <f>CONCATENATE($AI$1," ",$AJ$1," ",$AK$1,A447,"'")</f>
        <v>Update tblFunctionalClass_Modify SET DisciplineID  = '   Where ID = 'TOTAL-F0000000498'</v>
      </c>
    </row>
    <row r="448">
      <c r="A448" t="str">
        <v>TOTAL-F0000000499</v>
      </c>
      <c r="B448" t="str">
        <v>Jib</v>
      </c>
      <c r="C448" t="str">
        <v>JD</v>
      </c>
      <c r="D448" t="str">
        <v>JD</v>
      </c>
      <c r="E448" t="str">
        <v>TOTAL-F0000000544</v>
      </c>
      <c r="F448" t="str">
        <v>Lifting Device</v>
      </c>
      <c r="G448" t="str">
        <v>Root | Mechanical Equipment Class | Lifting Device | Jib</v>
      </c>
      <c r="H448" t="str">
        <v>Match not found</v>
      </c>
      <c r="I448" t="str">
        <v/>
      </c>
      <c r="J448" t="str">
        <v/>
      </c>
      <c r="K448" t="str">
        <v/>
      </c>
      <c r="M448" t="str">
        <v/>
      </c>
      <c r="N448" t="str">
        <v/>
      </c>
      <c r="O448" t="str">
        <v/>
      </c>
      <c r="P448" t="str">
        <v/>
      </c>
      <c r="R448" t="str">
        <v/>
      </c>
      <c r="S448" t="str">
        <v/>
      </c>
      <c r="T448" t="str">
        <v/>
      </c>
      <c r="U448" t="str">
        <v/>
      </c>
      <c r="V448" t="str">
        <v/>
      </c>
      <c r="W448" t="str">
        <v/>
      </c>
      <c r="X448" t="str">
        <v/>
      </c>
      <c r="Y448" t="str">
        <v>The projecting arm of a crane.</v>
      </c>
      <c r="Z448" t="str">
        <v>Total</v>
      </c>
      <c r="AA448" t="str">
        <v>TOTAL-B0000000025</v>
      </c>
      <c r="AB448" t="str">
        <v>Structure</v>
      </c>
      <c r="AC448">
        <v>0</v>
      </c>
      <c r="AD448" t="str">
        <v>TOTAL-T0000000001</v>
      </c>
      <c r="AE448" t="str">
        <v>Main equipments tag structure</v>
      </c>
      <c r="AF448" t="str">
        <v>Equipment</v>
      </c>
      <c r="AH448" t="str">
        <v>Review Done By EP</v>
      </c>
      <c r="AI448" t="str">
        <f>CONCATENATE($AI$1," ",$AJ$1,AA448,"'"," ",$AK$1,A448,"'")</f>
        <v>Update tblFunctionalClass_Modify SET DisciplineID  = 'TOTAL-B0000000025'   Where ID = 'TOTAL-F0000000499'</v>
      </c>
    </row>
    <row r="449">
      <c r="A449" t="str">
        <v>TOTAL-F0000000501</v>
      </c>
      <c r="B449" t="str">
        <v>Keyboard</v>
      </c>
      <c r="C449" t="str">
        <v>KB</v>
      </c>
      <c r="E449" t="str">
        <v>TOTAL-F0000000168</v>
      </c>
      <c r="F449" t="str">
        <v>Computer Hardware and Software</v>
      </c>
      <c r="G449" t="str">
        <v>Root | IT &amp; Telecommunication Equipment | Computer Hardware and Software | Keyboard</v>
      </c>
      <c r="H449" t="str">
        <v>CFIHOS-30000435</v>
      </c>
      <c r="I449" t="str">
        <v>Keyboard</v>
      </c>
      <c r="J449" t="str">
        <v>RDS5778172</v>
      </c>
      <c r="K449" t="str">
        <v>KEYBOARD</v>
      </c>
      <c r="M449" t="str">
        <v/>
      </c>
      <c r="N449" t="str">
        <v/>
      </c>
      <c r="O449" t="str">
        <v/>
      </c>
      <c r="P449" t="str">
        <v/>
      </c>
      <c r="R449" t="str">
        <v/>
      </c>
      <c r="S449" t="str">
        <v/>
      </c>
      <c r="T449" t="str">
        <v/>
      </c>
      <c r="U449" t="str">
        <v/>
      </c>
      <c r="V449" t="str">
        <v/>
      </c>
      <c r="W449" t="str">
        <v/>
      </c>
      <c r="X449" t="str">
        <v/>
      </c>
      <c r="Y449" t="str">
        <v>A control panel with an array of systematically arranged (piano like) keys by which a machine is operated or by which an instrument can be played on</v>
      </c>
      <c r="Z449" t="str">
        <v>PCA</v>
      </c>
      <c r="AA449" t="str">
        <v>TOTAL-B0000000027</v>
      </c>
      <c r="AB449" t="str">
        <v>Telecom</v>
      </c>
      <c r="AC449">
        <v>0</v>
      </c>
      <c r="AD449" t="str">
        <v>TOTAL-T0000000005</v>
      </c>
      <c r="AE449" t="str">
        <v>Telecom equipments tagging specific requirements</v>
      </c>
      <c r="AF449" t="str">
        <v>Equipment</v>
      </c>
      <c r="AH449" t="str">
        <v>Review Done By EP</v>
      </c>
      <c r="AI449" t="str">
        <f>CONCATENATE($AI$1," ",$AJ$1," ",$AK$1,A449,"'")</f>
        <v>Update tblFunctionalClass_Modify SET DisciplineID  = '   Where ID = 'TOTAL-F0000000501'</v>
      </c>
    </row>
    <row r="450">
      <c r="A450" t="str">
        <v>TOTAL-F0000000502</v>
      </c>
      <c r="B450" t="str">
        <v>Kill Unit</v>
      </c>
      <c r="C450" t="str">
        <v>KILLU</v>
      </c>
      <c r="E450" t="str">
        <v>TOTAL-F0000000630</v>
      </c>
      <c r="F450" t="str">
        <v>Package Unit</v>
      </c>
      <c r="G450" t="str">
        <v>Root | Mechanical Equipment Class | Other Mechanical Equipment | Package Unit | Kill Unit</v>
      </c>
      <c r="H450" t="str">
        <v/>
      </c>
      <c r="I450" t="str">
        <v/>
      </c>
      <c r="J450" t="str">
        <v/>
      </c>
      <c r="K450" t="str">
        <v/>
      </c>
      <c r="M450" t="str">
        <v/>
      </c>
      <c r="N450" t="str">
        <v/>
      </c>
      <c r="O450" t="str">
        <v/>
      </c>
      <c r="P450" t="str">
        <v/>
      </c>
      <c r="R450" t="str">
        <v/>
      </c>
      <c r="S450" t="str">
        <v/>
      </c>
      <c r="T450" t="str">
        <v/>
      </c>
      <c r="U450" t="str">
        <v/>
      </c>
      <c r="V450" t="str">
        <v/>
      </c>
      <c r="W450" t="str">
        <v/>
      </c>
      <c r="X450" t="str">
        <v/>
      </c>
      <c r="Y450" t="str">
        <v xml:space="preserve">A unit connected to stopping a well from flowing or having the ability to flow into the wellbore. Kill procedures typically involve circulating reservoir fluids out of the wellbore or pumping higher density mud into the wellbore, or both. </v>
      </c>
      <c r="Z450" t="str">
        <v>Schlumberger Oilfield Glossary</v>
      </c>
      <c r="AA450" t="str">
        <v>TOTAL-B0000000017</v>
      </c>
      <c r="AB450" t="str">
        <v>Mechanical Static</v>
      </c>
      <c r="AC450">
        <v>0</v>
      </c>
      <c r="AD450" t="str">
        <v>TOTAL-T0000000001</v>
      </c>
      <c r="AE450" t="str">
        <v>Main equipments tag structure</v>
      </c>
      <c r="AF450" t="str">
        <v>Equipment</v>
      </c>
      <c r="AH450" t="str">
        <v>Review Pending</v>
      </c>
      <c r="AI450" t="str">
        <f>CONCATENATE($AI$1," ",$AJ$1," ",$AK$1,A450,"'")</f>
        <v>Update tblFunctionalClass_Modify SET DisciplineID  = '   Where ID = 'TOTAL-F0000000502'</v>
      </c>
    </row>
    <row r="451">
      <c r="A451" t="str">
        <v>TOTAL-F0000000503</v>
      </c>
      <c r="B451" t="str">
        <v>Keyboard Video Mouse (KVM) Switch</v>
      </c>
      <c r="C451" t="str">
        <v>KV</v>
      </c>
      <c r="E451" t="str">
        <v>TOTAL-F0000000168</v>
      </c>
      <c r="F451" t="str">
        <v>Computer Hardware and Software</v>
      </c>
      <c r="G451" t="str">
        <v>Root | IT &amp; Telecommunication Equipment | Computer Hardware and Software | Keyboard, Video, Mouse Switch</v>
      </c>
      <c r="H451" t="str">
        <v/>
      </c>
      <c r="I451" t="str">
        <v/>
      </c>
      <c r="J451" t="str">
        <v/>
      </c>
      <c r="K451" t="str">
        <v/>
      </c>
      <c r="M451" t="str">
        <v/>
      </c>
      <c r="N451" t="str">
        <v/>
      </c>
      <c r="O451" t="str">
        <v/>
      </c>
      <c r="P451" t="str">
        <v/>
      </c>
      <c r="R451" t="str">
        <v/>
      </c>
      <c r="S451" t="str">
        <v/>
      </c>
      <c r="T451" t="str">
        <v/>
      </c>
      <c r="U451" t="str">
        <v/>
      </c>
      <c r="V451" t="str">
        <v/>
      </c>
      <c r="W451" t="str">
        <v/>
      </c>
      <c r="X451" t="str">
        <v/>
      </c>
      <c r="Y451" t="str">
        <v>A computer networking device that connects devices together on a computer network to process and forward data to the destination device.</v>
      </c>
      <c r="Z451" t="str">
        <v>Total</v>
      </c>
      <c r="AA451" t="str">
        <v>TOTAL-B0000000027</v>
      </c>
      <c r="AB451" t="str">
        <v>Telecom</v>
      </c>
      <c r="AC451">
        <v>0</v>
      </c>
      <c r="AD451" t="str">
        <v>TOTAL-T0000000005</v>
      </c>
      <c r="AE451" t="str">
        <v>Telecom equipments tagging specific requirements</v>
      </c>
      <c r="AF451" t="str">
        <v>Equipment</v>
      </c>
      <c r="AH451" t="str">
        <v>Review Done By EP</v>
      </c>
      <c r="AI451" t="str">
        <f>CONCATENATE($AI$1," ",$AJ$1," ",$AK$1,A451,"'")</f>
        <v>Update tblFunctionalClass_Modify SET DisciplineID  = '   Where ID = 'TOTAL-F0000000503'</v>
      </c>
    </row>
    <row r="452">
      <c r="A452" t="str">
        <v>TOTAL-F0000000505</v>
      </c>
      <c r="B452" t="str">
        <v>Ladder</v>
      </c>
      <c r="C452" t="str">
        <v>LADD</v>
      </c>
      <c r="E452" t="str">
        <v>TOTAL-F0000000844</v>
      </c>
      <c r="F452" t="str">
        <v>Small Non Specific Material</v>
      </c>
      <c r="G452" t="str">
        <v>Root | Mechanical Equipment Class | Other Mechanical Equipment | Small Non Specific Material | Ladder</v>
      </c>
      <c r="H452" t="str">
        <v>CFIHOS-30000582</v>
      </c>
      <c r="I452" t="str">
        <v>Ladder</v>
      </c>
      <c r="J452" t="str">
        <v>RDS420434</v>
      </c>
      <c r="K452" t="str">
        <v>LADDER</v>
      </c>
      <c r="L452" t="str">
        <v>36D</v>
      </c>
      <c r="M452" t="str">
        <v>Echelles et escabeaux</v>
      </c>
      <c r="N452" t="str">
        <v>Ladders and  steps</v>
      </c>
      <c r="O452" t="str">
        <v>Leitern und Stufen</v>
      </c>
      <c r="P452" t="str">
        <v>Escaleras y escalones</v>
      </c>
      <c r="R452" t="str">
        <v/>
      </c>
      <c r="S452" t="str">
        <v/>
      </c>
      <c r="T452" t="str">
        <v/>
      </c>
      <c r="U452" t="str">
        <v/>
      </c>
      <c r="V452" t="str">
        <v/>
      </c>
      <c r="W452" t="str">
        <v/>
      </c>
      <c r="X452" t="str">
        <v/>
      </c>
      <c r="Y452" t="str">
        <v>A physical object intended to provide access to a certain part or level of equipment, and that consists of rungs between two profiles</v>
      </c>
      <c r="Z452" t="str">
        <v>CFIHOS</v>
      </c>
      <c r="AA452" t="str">
        <v>TOTAL-B0000000017</v>
      </c>
      <c r="AB452" t="str">
        <v>Mechanical Static</v>
      </c>
      <c r="AC452">
        <v>0</v>
      </c>
      <c r="AD452" t="str">
        <v>TOTAL-T0000000001</v>
      </c>
      <c r="AE452" t="str">
        <v>Main equipments tag structure</v>
      </c>
      <c r="AF452" t="str">
        <v>Equipment</v>
      </c>
      <c r="AH452" t="str">
        <v>Review Pending</v>
      </c>
      <c r="AI452" t="str">
        <f>CONCATENATE($AI$1," ",$AJ$1," ",$AK$1,A452,"'")</f>
        <v>Update tblFunctionalClass_Modify SET DisciplineID  = '   Where ID = 'TOTAL-F0000000505'</v>
      </c>
    </row>
    <row r="453">
      <c r="A453" t="str">
        <v>TOTAL-F0000000506</v>
      </c>
      <c r="B453" t="str">
        <v>Laptop Pc</v>
      </c>
      <c r="C453" t="str">
        <v>LP</v>
      </c>
      <c r="E453" t="str">
        <v>TOTAL-F0000000168</v>
      </c>
      <c r="F453" t="str">
        <v>Computer Hardware and Software</v>
      </c>
      <c r="G453" t="str">
        <v>Root | IT &amp; Telecommunication Equipment | Computer Hardware and Software | Laptop Pc</v>
      </c>
      <c r="H453" t="str">
        <v>CFIHOS-30000402</v>
      </c>
      <c r="I453" t="str">
        <v>Computer</v>
      </c>
      <c r="J453" t="str">
        <v>RDS5761824</v>
      </c>
      <c r="K453" t="str">
        <v>PERSONAL COMPUTER</v>
      </c>
      <c r="L453">
        <v>426102</v>
      </c>
      <c r="M453" t="str">
        <v>PC Portable</v>
      </c>
      <c r="N453" t="str">
        <v>Laptop PC</v>
      </c>
      <c r="O453" t="str">
        <v>Laptop</v>
      </c>
      <c r="P453" t="str">
        <v>Ordenador portátil</v>
      </c>
      <c r="Q453" t="str">
        <v>SYST-GPC</v>
      </c>
      <c r="R453" t="str">
        <v>General Purpose Computer</v>
      </c>
      <c r="S453" t="str">
        <v/>
      </c>
      <c r="T453" t="str">
        <v/>
      </c>
      <c r="U453" t="str">
        <v/>
      </c>
      <c r="V453" t="str">
        <v/>
      </c>
      <c r="W453" t="str">
        <v/>
      </c>
      <c r="X453" t="str">
        <v/>
      </c>
      <c r="Y453" t="str">
        <v>A laptop, often called a notebook or "notebook computer", is a small, portable personal computer with a "clamshell" form factor, an alphanumeric keyboard on the lower part of the "clamshell" and a thin LCD or LED computer screen on the upper part, which is opened up to use the computer.</v>
      </c>
      <c r="Z453" t="str">
        <v>Total</v>
      </c>
      <c r="AA453" t="str">
        <v>TOTAL-B0000000027</v>
      </c>
      <c r="AB453" t="str">
        <v>Telecom</v>
      </c>
      <c r="AC453">
        <v>0</v>
      </c>
      <c r="AD453" t="str">
        <v>TOTAL-T0000000005</v>
      </c>
      <c r="AE453" t="str">
        <v>Telecom equipments tagging specific requirements</v>
      </c>
      <c r="AF453" t="str">
        <v>Equipment</v>
      </c>
      <c r="AH453" t="str">
        <v>Review Done By EP</v>
      </c>
      <c r="AI453" t="str">
        <f>CONCATENATE($AI$1," ",$AJ$1,Z453,"'"," ",$AK$1,A453,"'")</f>
        <v>Update tblFunctionalClass_Modify SET DisciplineID  = 'Total'   Where ID = 'TOTAL-F0000000506'</v>
      </c>
    </row>
    <row r="454">
      <c r="A454" t="str">
        <v>TOTAL-F0000000507</v>
      </c>
      <c r="B454" t="str">
        <v>Laser Transmitter</v>
      </c>
      <c r="C454" t="str">
        <v>LAT</v>
      </c>
      <c r="E454" t="str">
        <v>TOTAL-F0000001298</v>
      </c>
      <c r="F454" t="str">
        <v>IT &amp; Telecommunication Equipment</v>
      </c>
      <c r="G454" t="str">
        <v>Root | IT &amp; Telecommunication Equipment | Laser Transmitter</v>
      </c>
      <c r="H454" t="str">
        <v>CFIHOS-30000661</v>
      </c>
      <c r="I454" t="str">
        <v>Transmitter</v>
      </c>
      <c r="J454" t="str">
        <v>RDS267929</v>
      </c>
      <c r="K454" t="str">
        <v>TRANSMITTER</v>
      </c>
      <c r="M454" t="str">
        <v/>
      </c>
      <c r="N454" t="str">
        <v/>
      </c>
      <c r="O454" t="str">
        <v/>
      </c>
      <c r="P454" t="str">
        <v/>
      </c>
      <c r="R454" t="str">
        <v/>
      </c>
      <c r="S454" t="str">
        <v/>
      </c>
      <c r="T454" t="str">
        <v/>
      </c>
      <c r="U454" t="str">
        <v/>
      </c>
      <c r="V454" t="str">
        <v/>
      </c>
      <c r="W454" t="str">
        <v/>
      </c>
      <c r="X454" t="str">
        <v/>
      </c>
      <c r="Y454" t="str">
        <v>A 'detecting instrument' that generates a process variable signal and converts it into an output signal. Relates to Laser Transmitter.</v>
      </c>
      <c r="Z454" t="str">
        <v>PCA (modified)</v>
      </c>
      <c r="AA454" t="str">
        <v>TOTAL-B0000000027</v>
      </c>
      <c r="AB454" t="str">
        <v>Telecom</v>
      </c>
      <c r="AC454">
        <v>0</v>
      </c>
      <c r="AD454" t="str">
        <v>TOTAL-T0000000006</v>
      </c>
      <c r="AE454" t="str">
        <v>Field instruments &amp; instrumented functions tag structure</v>
      </c>
      <c r="AF454" t="str">
        <v>Equipment</v>
      </c>
      <c r="AH454" t="str">
        <v>Review Done By EP</v>
      </c>
      <c r="AI454" t="str">
        <f>CONCATENATE($AI$1," ",$AJ$1," ",$AK$1,A454,"'")</f>
        <v>Update tblFunctionalClass_Modify SET DisciplineID  = '   Where ID = 'TOTAL-F0000000507'</v>
      </c>
    </row>
    <row r="455">
      <c r="A455" t="str">
        <v>TOTAL-F0000000508</v>
      </c>
      <c r="B455" t="str">
        <v>Level (Electronic of Measurement) Fault</v>
      </c>
      <c r="C455" t="str">
        <v>LAF</v>
      </c>
      <c r="D455" t="str">
        <v>LA</v>
      </c>
      <c r="E455" t="str">
        <v>TOTAL-F0000001305</v>
      </c>
      <c r="F455" t="str">
        <v>Level Instrument</v>
      </c>
      <c r="G455" t="str">
        <v>Root | Instrument Equipment | Level Instrument | Level "Electronic of Measurement" Fault</v>
      </c>
      <c r="H455" t="str">
        <v/>
      </c>
      <c r="I455" t="str">
        <v/>
      </c>
      <c r="J455" t="str">
        <v/>
      </c>
      <c r="K455" t="str">
        <v/>
      </c>
      <c r="L455">
        <v>8854</v>
      </c>
      <c r="M455" t="str">
        <v>Electronique</v>
      </c>
      <c r="N455" t="str">
        <v>Electronic</v>
      </c>
      <c r="O455" t="str">
        <v>Elektronik</v>
      </c>
      <c r="P455" t="str">
        <v>Electrónica</v>
      </c>
      <c r="R455" t="str">
        <v/>
      </c>
      <c r="S455" t="str">
        <v/>
      </c>
      <c r="T455" t="str">
        <v/>
      </c>
      <c r="U455" t="str">
        <v/>
      </c>
      <c r="V455" t="str">
        <v/>
      </c>
      <c r="W455" t="str">
        <v/>
      </c>
      <c r="X455" t="str">
        <v/>
      </c>
      <c r="Y455" t="str">
        <v>Equipment failure attributable to some defect in a circuit (loose connection or insulation failure or short circuit etc.). Relates to Level "electronic of measurement" fault.</v>
      </c>
      <c r="Z455" t="str">
        <v>EasyDefine (modified)</v>
      </c>
      <c r="AA455" t="str">
        <v>TOTAL-B0000000012</v>
      </c>
      <c r="AB455" t="str">
        <v>Instrumentation &amp; Control Systems</v>
      </c>
      <c r="AC455">
        <v>0</v>
      </c>
      <c r="AD455" t="str">
        <v>TOTAL-T0000000006</v>
      </c>
      <c r="AE455" t="str">
        <v>Field instruments &amp; instrumented functions tag structure</v>
      </c>
      <c r="AF455" t="str">
        <v>Soft</v>
      </c>
      <c r="AH455" t="str">
        <v>Review Done By RC</v>
      </c>
      <c r="AI455" t="str">
        <f>CONCATENATE($AI$1," ",$AJ$1," ",$AK$1,A455,"'")</f>
        <v>Update tblFunctionalClass_Modify SET DisciplineID  = '   Where ID = 'TOTAL-F0000000508'</v>
      </c>
    </row>
    <row r="456">
      <c r="A456" t="str">
        <v>TOTAL-F0000000509</v>
      </c>
      <c r="B456" t="str">
        <v>Level (Electronic of Measurement) Fault Switch</v>
      </c>
      <c r="C456" t="str">
        <v>LSF</v>
      </c>
      <c r="D456" t="str">
        <v>LS</v>
      </c>
      <c r="E456" t="str">
        <v>TOTAL-F0000001305</v>
      </c>
      <c r="F456" t="str">
        <v>Level Instrument</v>
      </c>
      <c r="G456" t="str">
        <v>Root | Instrument Equipment | Level Instrument | Level "Electronic of Measurement" Fault Switch</v>
      </c>
      <c r="H456" t="str">
        <v>CFIHOS-80000128</v>
      </c>
      <c r="I456" t="str">
        <v>Manual Switch</v>
      </c>
      <c r="J456" t="str">
        <v/>
      </c>
      <c r="K456" t="str">
        <v/>
      </c>
      <c r="L456">
        <v>4172</v>
      </c>
      <c r="M456" t="str">
        <v>Commutateur</v>
      </c>
      <c r="N456" t="str">
        <v>Switch</v>
      </c>
      <c r="O456" t="str">
        <v>Schalter</v>
      </c>
      <c r="P456" t="str">
        <v>Switch (Conmutador)</v>
      </c>
      <c r="R456" t="str">
        <v/>
      </c>
      <c r="S456" t="str">
        <v/>
      </c>
      <c r="T456" t="str">
        <v/>
      </c>
      <c r="U456" t="str">
        <v/>
      </c>
      <c r="V456" t="str">
        <v/>
      </c>
      <c r="W456" t="str">
        <v/>
      </c>
      <c r="X456" t="str">
        <v/>
      </c>
      <c r="Y456" t="str">
        <v>A switch which is operated by a person. Relates to Level "Electronic of Measurement" Fault Switch.</v>
      </c>
      <c r="Z456" t="str">
        <v>CFIHOS (modified)</v>
      </c>
      <c r="AA456" t="str">
        <v>TOTAL-B0000000012</v>
      </c>
      <c r="AB456" t="str">
        <v>Instrumentation &amp; Control Systems</v>
      </c>
      <c r="AC456">
        <v>0</v>
      </c>
      <c r="AD456" t="str">
        <v>TOTAL-T0000000006</v>
      </c>
      <c r="AE456" t="str">
        <v>Field instruments &amp; instrumented functions tag structure</v>
      </c>
      <c r="AF456" t="str">
        <v>Equipment</v>
      </c>
      <c r="AH456" t="str">
        <v>Review Done By RC</v>
      </c>
      <c r="AI456" t="str">
        <f>CONCATENATE($AI$1," ",$AJ$1," ",$AK$1,A456,"'")</f>
        <v>Update tblFunctionalClass_Modify SET DisciplineID  = '   Where ID = 'TOTAL-F0000000509'</v>
      </c>
    </row>
    <row r="457">
      <c r="A457" t="str">
        <v>TOTAL-F0000000510</v>
      </c>
      <c r="B457" t="str">
        <v>Level Alarm High</v>
      </c>
      <c r="C457" t="str">
        <v>LAH</v>
      </c>
      <c r="D457" t="str">
        <v>LAH</v>
      </c>
      <c r="E457" t="str">
        <v>TOTAL-F0000001305</v>
      </c>
      <c r="F457" t="str">
        <v>Level Instrument</v>
      </c>
      <c r="G457" t="str">
        <v>Root | Instrument Equipment | Level Instrument | Level Alarm High</v>
      </c>
      <c r="H457" t="str">
        <v/>
      </c>
      <c r="I457" t="str">
        <v/>
      </c>
      <c r="J457" t="str">
        <v/>
      </c>
      <c r="K457" t="str">
        <v/>
      </c>
      <c r="M457" t="str">
        <v/>
      </c>
      <c r="N457" t="str">
        <v/>
      </c>
      <c r="O457" t="str">
        <v/>
      </c>
      <c r="P457" t="str">
        <v/>
      </c>
      <c r="R457" t="str">
        <v/>
      </c>
      <c r="S457" t="str">
        <v/>
      </c>
      <c r="T457" t="str">
        <v/>
      </c>
      <c r="U457" t="str">
        <v/>
      </c>
      <c r="V457" t="str">
        <v/>
      </c>
      <c r="W457" t="str">
        <v/>
      </c>
      <c r="X457" t="str">
        <v/>
      </c>
      <c r="Y457" t="str">
        <v>A high alarm notification that a level value has reached a predefined high limit value.</v>
      </c>
      <c r="Z457" t="str">
        <v>Total</v>
      </c>
      <c r="AA457" t="str">
        <v>TOTAL-B0000000012</v>
      </c>
      <c r="AB457" t="str">
        <v>Instrumentation &amp; Control Systems</v>
      </c>
      <c r="AC457">
        <v>0</v>
      </c>
      <c r="AD457" t="str">
        <v>TOTAL-T0000000006</v>
      </c>
      <c r="AE457" t="str">
        <v>Field instruments &amp; instrumented functions tag structure</v>
      </c>
      <c r="AF457" t="str">
        <v>Soft</v>
      </c>
      <c r="AH457" t="str">
        <v>Review Done By RC</v>
      </c>
      <c r="AI457" t="str">
        <f>CONCATENATE($AI$1," ",$AJ$1," ",$AK$1,A457,"'")</f>
        <v>Update tblFunctionalClass_Modify SET DisciplineID  = '   Where ID = 'TOTAL-F0000000510'</v>
      </c>
    </row>
    <row r="458">
      <c r="A458" t="str">
        <v>TOTAL-F0000000511</v>
      </c>
      <c r="B458" t="str">
        <v>Level Alarm High High</v>
      </c>
      <c r="C458" t="str">
        <v>LAHH</v>
      </c>
      <c r="D458" t="str">
        <v>LAHH</v>
      </c>
      <c r="E458" t="str">
        <v>TOTAL-F0000001305</v>
      </c>
      <c r="F458" t="str">
        <v>Level Instrument</v>
      </c>
      <c r="G458" t="str">
        <v>Root | Instrument Equipment | Level Instrument | Level Alarm High High</v>
      </c>
      <c r="H458" t="str">
        <v/>
      </c>
      <c r="I458" t="str">
        <v/>
      </c>
      <c r="J458" t="str">
        <v/>
      </c>
      <c r="K458" t="str">
        <v/>
      </c>
      <c r="M458" t="str">
        <v/>
      </c>
      <c r="N458" t="str">
        <v/>
      </c>
      <c r="O458" t="str">
        <v/>
      </c>
      <c r="P458" t="str">
        <v/>
      </c>
      <c r="R458" t="str">
        <v/>
      </c>
      <c r="S458" t="str">
        <v/>
      </c>
      <c r="T458" t="str">
        <v/>
      </c>
      <c r="U458" t="str">
        <v/>
      </c>
      <c r="V458" t="str">
        <v/>
      </c>
      <c r="W458" t="str">
        <v/>
      </c>
      <c r="X458" t="str">
        <v/>
      </c>
      <c r="Y458" t="str">
        <v>A high high alarm, or trip, notification that a level value has reached a predefined upper limit value beyond the level high alarm limit value.</v>
      </c>
      <c r="Z458" t="str">
        <v>Total</v>
      </c>
      <c r="AA458" t="str">
        <v>TOTAL-B0000000012</v>
      </c>
      <c r="AB458" t="str">
        <v>Instrumentation &amp; Control Systems</v>
      </c>
      <c r="AC458">
        <v>0</v>
      </c>
      <c r="AD458" t="str">
        <v>TOTAL-T0000000006</v>
      </c>
      <c r="AE458" t="str">
        <v>Field instruments &amp; instrumented functions tag structure</v>
      </c>
      <c r="AF458" t="str">
        <v>Soft</v>
      </c>
      <c r="AH458" t="str">
        <v>Review Done By RC</v>
      </c>
      <c r="AI458" t="str">
        <f>CONCATENATE($AI$1," ",$AJ$1," ",$AK$1,A458,"'")</f>
        <v>Update tblFunctionalClass_Modify SET DisciplineID  = '   Where ID = 'TOTAL-F0000000511'</v>
      </c>
    </row>
    <row r="459">
      <c r="A459" t="str">
        <v>TOTAL-F0000000512</v>
      </c>
      <c r="B459" t="str">
        <v>Level Alarm Low</v>
      </c>
      <c r="C459" t="str">
        <v>LAL</v>
      </c>
      <c r="D459" t="str">
        <v>LAL</v>
      </c>
      <c r="E459" t="str">
        <v>TOTAL-F0000001305</v>
      </c>
      <c r="F459" t="str">
        <v>Level Instrument</v>
      </c>
      <c r="G459" t="str">
        <v>Root | Instrument Equipment | Level Instrument | Level Alarm Low</v>
      </c>
      <c r="H459" t="str">
        <v/>
      </c>
      <c r="I459" t="str">
        <v/>
      </c>
      <c r="J459" t="str">
        <v/>
      </c>
      <c r="K459" t="str">
        <v/>
      </c>
      <c r="M459" t="str">
        <v/>
      </c>
      <c r="N459" t="str">
        <v/>
      </c>
      <c r="O459" t="str">
        <v/>
      </c>
      <c r="P459" t="str">
        <v/>
      </c>
      <c r="R459" t="str">
        <v/>
      </c>
      <c r="S459" t="str">
        <v/>
      </c>
      <c r="T459" t="str">
        <v/>
      </c>
      <c r="U459" t="str">
        <v/>
      </c>
      <c r="V459" t="str">
        <v/>
      </c>
      <c r="W459" t="str">
        <v/>
      </c>
      <c r="X459" t="str">
        <v/>
      </c>
      <c r="Y459" t="str">
        <v>A low alarm notification that a level value has reached a predefined low limit value.</v>
      </c>
      <c r="Z459" t="str">
        <v>Total</v>
      </c>
      <c r="AA459" t="str">
        <v>TOTAL-B0000000012</v>
      </c>
      <c r="AB459" t="str">
        <v>Instrumentation &amp; Control Systems</v>
      </c>
      <c r="AC459">
        <v>0</v>
      </c>
      <c r="AD459" t="str">
        <v>TOTAL-T0000000006</v>
      </c>
      <c r="AE459" t="str">
        <v>Field instruments &amp; instrumented functions tag structure</v>
      </c>
      <c r="AF459" t="str">
        <v>Soft</v>
      </c>
      <c r="AH459" t="str">
        <v>Review Done By RC</v>
      </c>
      <c r="AI459" t="str">
        <f>CONCATENATE($AI$1," ",$AJ$1," ",$AK$1,A459,"'")</f>
        <v>Update tblFunctionalClass_Modify SET DisciplineID  = '   Where ID = 'TOTAL-F0000000512'</v>
      </c>
    </row>
    <row r="460">
      <c r="A460" t="str">
        <v>TOTAL-F0000000513</v>
      </c>
      <c r="B460" t="str">
        <v>Level Alarm Low Low</v>
      </c>
      <c r="C460" t="str">
        <v>LALL</v>
      </c>
      <c r="D460" t="str">
        <v>LALL</v>
      </c>
      <c r="E460" t="str">
        <v>TOTAL-F0000001305</v>
      </c>
      <c r="F460" t="str">
        <v>Level Instrument</v>
      </c>
      <c r="G460" t="str">
        <v>Root | Instrument Equipment | Level Instrument | Level Alarm Low Low</v>
      </c>
      <c r="H460" t="str">
        <v/>
      </c>
      <c r="I460" t="str">
        <v/>
      </c>
      <c r="J460" t="str">
        <v/>
      </c>
      <c r="K460" t="str">
        <v/>
      </c>
      <c r="M460" t="str">
        <v/>
      </c>
      <c r="N460" t="str">
        <v/>
      </c>
      <c r="O460" t="str">
        <v/>
      </c>
      <c r="P460" t="str">
        <v/>
      </c>
      <c r="R460" t="str">
        <v/>
      </c>
      <c r="S460" t="str">
        <v/>
      </c>
      <c r="T460" t="str">
        <v/>
      </c>
      <c r="U460" t="str">
        <v/>
      </c>
      <c r="V460" t="str">
        <v/>
      </c>
      <c r="W460" t="str">
        <v/>
      </c>
      <c r="X460" t="str">
        <v/>
      </c>
      <c r="Y460" t="str">
        <v>A low low alarm, or trip, notification that a level value has reached a predefined lower limit value below the level low alarm limit value.</v>
      </c>
      <c r="Z460" t="str">
        <v>Total</v>
      </c>
      <c r="AA460" t="str">
        <v>TOTAL-B0000000012</v>
      </c>
      <c r="AB460" t="str">
        <v>Instrumentation &amp; Control Systems</v>
      </c>
      <c r="AC460">
        <v>0</v>
      </c>
      <c r="AD460" t="str">
        <v>TOTAL-T0000000006</v>
      </c>
      <c r="AE460" t="str">
        <v>Field instruments &amp; instrumented functions tag structure</v>
      </c>
      <c r="AF460" t="str">
        <v>Soft</v>
      </c>
      <c r="AH460" t="str">
        <v>Review Done By RC</v>
      </c>
      <c r="AI460" t="str">
        <f>CONCATENATE($AI$1," ",$AJ$1," ",$AK$1,A460,"'")</f>
        <v>Update tblFunctionalClass_Modify SET DisciplineID  = '   Where ID = 'TOTAL-F0000000513'</v>
      </c>
    </row>
    <row r="461">
      <c r="A461" t="str">
        <v>TOTAL-F0000000514</v>
      </c>
      <c r="B461" t="str">
        <v>Level Control Valve</v>
      </c>
      <c r="C461" t="str">
        <v>LCV</v>
      </c>
      <c r="E461" t="str">
        <v>TOTAL-F0000001305</v>
      </c>
      <c r="F461" t="str">
        <v>Level Instrument</v>
      </c>
      <c r="G461" t="str">
        <v>Root | Instrument Equipment | Level Instrument | Level Control Valve</v>
      </c>
      <c r="H461" t="str">
        <v/>
      </c>
      <c r="I461" t="str">
        <v/>
      </c>
      <c r="J461" t="str">
        <v/>
      </c>
      <c r="K461" t="str">
        <v/>
      </c>
      <c r="L461">
        <v>4821</v>
      </c>
      <c r="M461" t="str">
        <v>Robinets</v>
      </c>
      <c r="N461" t="str">
        <v>Valve</v>
      </c>
      <c r="O461" t="str">
        <v>Ventil</v>
      </c>
      <c r="P461" t="str">
        <v>Válvula</v>
      </c>
      <c r="Q461" t="str">
        <v>VALVE-CV</v>
      </c>
      <c r="R461" t="str">
        <v>Control Valve</v>
      </c>
      <c r="S461" t="str">
        <v/>
      </c>
      <c r="T461" t="str">
        <v/>
      </c>
      <c r="U461" t="str">
        <v/>
      </c>
      <c r="V461" t="str">
        <v/>
      </c>
      <c r="W461" t="str">
        <v/>
      </c>
      <c r="X461" t="str">
        <v/>
      </c>
      <c r="Y461" t="str">
        <v>A valve used to regulate the fluid flow rate in a process control system to control the level in a storage device.  It usually includes an actuator, which responds to a signal from the controlling system and changes the position of the flow controlling element in the valve.</v>
      </c>
      <c r="Z461" t="str">
        <v>Total</v>
      </c>
      <c r="AA461" t="str">
        <v>TOTAL-B0000000012</v>
      </c>
      <c r="AB461" t="str">
        <v>Instrumentation &amp; Control Systems</v>
      </c>
      <c r="AC461">
        <v>0</v>
      </c>
      <c r="AD461" t="str">
        <v>TOTAL-T0000000006</v>
      </c>
      <c r="AE461" t="str">
        <v>Field instruments &amp; instrumented functions tag structure</v>
      </c>
      <c r="AF461" t="str">
        <v>Equipment</v>
      </c>
      <c r="AH461" t="str">
        <v>Review Done By RC</v>
      </c>
      <c r="AI461" t="str">
        <f>CONCATENATE($AI$1," ",$AJ$1," ",$AK$1,A461,"'")</f>
        <v>Update tblFunctionalClass_Modify SET DisciplineID  = '   Where ID = 'TOTAL-F0000000514'</v>
      </c>
    </row>
    <row r="462">
      <c r="A462" t="str">
        <v>TOTAL-F0000000515</v>
      </c>
      <c r="B462" t="str">
        <v>Level Controller</v>
      </c>
      <c r="C462" t="str">
        <v>LC</v>
      </c>
      <c r="D462" t="str">
        <v>LC</v>
      </c>
      <c r="E462" t="str">
        <v>TOTAL-F0000001305</v>
      </c>
      <c r="F462" t="str">
        <v>Level Instrument</v>
      </c>
      <c r="G462" t="str">
        <v>Root | Instrument Equipment | Level Instrument | Level Controller</v>
      </c>
      <c r="H462" t="str">
        <v/>
      </c>
      <c r="I462" t="str">
        <v/>
      </c>
      <c r="J462" t="str">
        <v>RDS880649</v>
      </c>
      <c r="K462" t="str">
        <v>LEVEL CONTROLLER</v>
      </c>
      <c r="M462" t="str">
        <v/>
      </c>
      <c r="N462" t="str">
        <v/>
      </c>
      <c r="O462" t="str">
        <v/>
      </c>
      <c r="P462" t="str">
        <v/>
      </c>
      <c r="R462" t="str">
        <v/>
      </c>
      <c r="S462" t="str">
        <v/>
      </c>
      <c r="T462" t="str">
        <v/>
      </c>
      <c r="U462" t="str">
        <v/>
      </c>
      <c r="V462" t="str">
        <v/>
      </c>
      <c r="W462" t="str">
        <v/>
      </c>
      <c r="X462" t="str">
        <v/>
      </c>
      <c r="Y462" t="str">
        <v>A controller that is dedicated to control a level.</v>
      </c>
      <c r="Z462" t="str">
        <v>PCA</v>
      </c>
      <c r="AA462" t="str">
        <v>TOTAL-B0000000012</v>
      </c>
      <c r="AB462" t="str">
        <v>Instrumentation &amp; Control Systems</v>
      </c>
      <c r="AC462">
        <v>0</v>
      </c>
      <c r="AD462" t="str">
        <v>TOTAL-T0000000006</v>
      </c>
      <c r="AE462" t="str">
        <v>Field instruments &amp; instrumented functions tag structure</v>
      </c>
      <c r="AF462" t="str">
        <v>Soft</v>
      </c>
      <c r="AH462" t="str">
        <v>Review Done By RC</v>
      </c>
      <c r="AI462" t="str">
        <f>CONCATENATE($AI$1," ",$AJ$1," ",$AK$1,A462,"'")</f>
        <v>Update tblFunctionalClass_Modify SET DisciplineID  = '   Where ID = 'TOTAL-F0000000515'</v>
      </c>
    </row>
    <row r="463">
      <c r="A463" t="str">
        <v>TOTAL-F0000000516</v>
      </c>
      <c r="B463" t="str">
        <v>Level Electronic Function (Relay) or Converter</v>
      </c>
      <c r="C463" t="str">
        <v>LY</v>
      </c>
      <c r="E463" t="str">
        <v>TOTAL-F0000001305</v>
      </c>
      <c r="F463" t="str">
        <v>Level Instrument</v>
      </c>
      <c r="G463" t="str">
        <v>Root | Instrument Equipment | Level Instrument | Level Electronic Function (Relay) or Converter</v>
      </c>
      <c r="H463" t="str">
        <v>CFIHOS-30000364</v>
      </c>
      <c r="I463" t="str">
        <v>Relay</v>
      </c>
      <c r="J463" t="str">
        <v>RDS876194</v>
      </c>
      <c r="K463" t="str">
        <v>RELAY</v>
      </c>
      <c r="L463">
        <v>232</v>
      </c>
      <c r="M463" t="str">
        <v>Transformations</v>
      </c>
      <c r="N463" t="str">
        <v>Converters</v>
      </c>
      <c r="O463" t="str">
        <v>Konverter</v>
      </c>
      <c r="P463" t="str">
        <v>Transformadores</v>
      </c>
      <c r="R463" t="str">
        <v/>
      </c>
      <c r="S463" t="str">
        <v/>
      </c>
      <c r="T463" t="str">
        <v/>
      </c>
      <c r="U463" t="str">
        <v/>
      </c>
      <c r="V463" t="str">
        <v/>
      </c>
      <c r="W463" t="str">
        <v/>
      </c>
      <c r="X463" t="str">
        <v/>
      </c>
      <c r="Y463" t="str">
        <v>A physical object that can be any electrical device, usually incorporating an electromagnet, whereby a current or signal in one circuit can open or close another circuit. Relates to Level Electronic Function (Relay) or Converter.</v>
      </c>
      <c r="Z463" t="str">
        <v>PCA (modified)</v>
      </c>
      <c r="AA463" t="str">
        <v>TOTAL-B0000000012</v>
      </c>
      <c r="AB463" t="str">
        <v>Instrumentation &amp; Control Systems</v>
      </c>
      <c r="AC463">
        <v>0</v>
      </c>
      <c r="AD463" t="str">
        <v>TOTAL-T0000000006</v>
      </c>
      <c r="AE463" t="str">
        <v>Field instruments &amp; instrumented functions tag structure</v>
      </c>
      <c r="AF463" t="str">
        <v>Soft</v>
      </c>
      <c r="AH463" t="str">
        <v>Review Done By RC</v>
      </c>
      <c r="AI463" t="str">
        <f>CONCATENATE($AI$1," ",$AJ$1," ",$AK$1,A463,"'")</f>
        <v>Update tblFunctionalClass_Modify SET DisciplineID  = '   Where ID = 'TOTAL-F0000000516'</v>
      </c>
    </row>
    <row r="464">
      <c r="A464" t="str">
        <v>TOTAL-F0000000517</v>
      </c>
      <c r="B464" t="str">
        <v>Level Element</v>
      </c>
      <c r="C464" t="str">
        <v>LE</v>
      </c>
      <c r="D464" t="str">
        <v>LES</v>
      </c>
      <c r="E464" t="str">
        <v>TOTAL-F0000001305</v>
      </c>
      <c r="F464" t="str">
        <v>Level Instrument</v>
      </c>
      <c r="G464" t="str">
        <v>Root | Instrument Equipment | Level Instrument | Level Element</v>
      </c>
      <c r="H464" t="str">
        <v/>
      </c>
      <c r="I464" t="str">
        <v/>
      </c>
      <c r="J464" t="str">
        <v/>
      </c>
      <c r="K464" t="str">
        <v/>
      </c>
      <c r="M464" t="str">
        <v/>
      </c>
      <c r="N464" t="str">
        <v/>
      </c>
      <c r="O464" t="str">
        <v/>
      </c>
      <c r="P464" t="str">
        <v/>
      </c>
      <c r="R464" t="str">
        <v/>
      </c>
      <c r="S464" t="str">
        <v/>
      </c>
      <c r="T464" t="str">
        <v/>
      </c>
      <c r="U464" t="str">
        <v/>
      </c>
      <c r="V464" t="str">
        <v/>
      </c>
      <c r="W464" t="str">
        <v/>
      </c>
      <c r="X464" t="str">
        <v/>
      </c>
      <c r="Y464" t="str">
        <v>A detecting element intended to sense level.</v>
      </c>
      <c r="Z464" t="str">
        <v>Total</v>
      </c>
      <c r="AA464" t="str">
        <v>TOTAL-B0000000012</v>
      </c>
      <c r="AB464" t="str">
        <v>Instrumentation &amp; Control Systems</v>
      </c>
      <c r="AC464">
        <v>0</v>
      </c>
      <c r="AD464" t="str">
        <v>TOTAL-T0000000006</v>
      </c>
      <c r="AE464" t="str">
        <v>Field instruments &amp; instrumented functions tag structure</v>
      </c>
      <c r="AF464" t="str">
        <v>Equipment</v>
      </c>
      <c r="AH464" t="str">
        <v>Review Done By RC</v>
      </c>
      <c r="AI464" t="str">
        <f>CONCATENATE($AI$1," ",$AJ$1," ",$AK$1,A464,"'")</f>
        <v>Update tblFunctionalClass_Modify SET DisciplineID  = '   Where ID = 'TOTAL-F0000000517'</v>
      </c>
    </row>
    <row r="465">
      <c r="A465" t="str">
        <v>TOTAL-F0000000518</v>
      </c>
      <c r="B465" t="str">
        <v>Level Gauge</v>
      </c>
      <c r="C465" t="str">
        <v>LG</v>
      </c>
      <c r="D465" t="str">
        <v>LG</v>
      </c>
      <c r="E465" t="str">
        <v>TOTAL-F0000001305</v>
      </c>
      <c r="F465" t="str">
        <v>Level Instrument</v>
      </c>
      <c r="G465" t="str">
        <v>Root | Instrument Equipment | Level Instrument | Level Gauge</v>
      </c>
      <c r="H465" t="str">
        <v/>
      </c>
      <c r="I465" t="str">
        <v/>
      </c>
      <c r="J465" t="str">
        <v>RDS462689</v>
      </c>
      <c r="K465" t="str">
        <v>LEVEL GAUGE</v>
      </c>
      <c r="L465" t="str">
        <v>161212; 161211</v>
      </c>
      <c r="M465" t="str">
        <v>Indicateur de niveau - magnétiques; Indicateur de niveau - à glace</v>
      </c>
      <c r="N465" t="str">
        <v>Level gauges - magnetic; Level gauges - transparent glass</v>
      </c>
      <c r="O465" t="str">
        <v/>
      </c>
      <c r="P465" t="str">
        <v/>
      </c>
      <c r="Q465" t="str">
        <v>INEQ-GAUGE-LEV</v>
      </c>
      <c r="R465" t="str">
        <v>Level Glass, Level gauge, Indicator</v>
      </c>
      <c r="S465" t="str">
        <v>LEVEL_GAUGE</v>
      </c>
      <c r="T465" t="str">
        <v>Level gauge</v>
      </c>
      <c r="U465" t="str">
        <v/>
      </c>
      <c r="V465" t="str">
        <v/>
      </c>
      <c r="W465" t="str">
        <v/>
      </c>
      <c r="X465" t="str">
        <v/>
      </c>
      <c r="Y465" t="str">
        <v>A gauge that is intended to display a representation of a measured level.</v>
      </c>
      <c r="Z465" t="str">
        <v>PCA</v>
      </c>
      <c r="AA465" t="str">
        <v>TOTAL-B0000000012</v>
      </c>
      <c r="AB465" t="str">
        <v>Instrumentation &amp; Control Systems</v>
      </c>
      <c r="AC465">
        <v>0</v>
      </c>
      <c r="AD465" t="str">
        <v>TOTAL-T0000000006</v>
      </c>
      <c r="AE465" t="str">
        <v>Field instruments &amp; instrumented functions tag structure</v>
      </c>
      <c r="AF465" t="str">
        <v>Equipment</v>
      </c>
      <c r="AH465" t="str">
        <v>Review Done By RC</v>
      </c>
      <c r="AI465" t="str">
        <f>CONCATENATE($AI$1," ",$AJ$1," ",$AK$1,A465,"'")</f>
        <v>Update tblFunctionalClass_Modify SET DisciplineID  = '   Where ID = 'TOTAL-F0000000518'</v>
      </c>
    </row>
    <row r="466">
      <c r="A466" t="str">
        <v>TOTAL-F0000000519</v>
      </c>
      <c r="B466" t="str">
        <v>Level Indicating Control</v>
      </c>
      <c r="C466" t="str">
        <v>LIC</v>
      </c>
      <c r="E466" t="str">
        <v>TOTAL-F0000001305</v>
      </c>
      <c r="F466" t="str">
        <v>Level Instrument</v>
      </c>
      <c r="G466" t="str">
        <v>Root | Instrument Equipment | Level Instrument | Level Indicating Control</v>
      </c>
      <c r="H466" t="str">
        <v/>
      </c>
      <c r="I466" t="str">
        <v/>
      </c>
      <c r="J466" t="str">
        <v/>
      </c>
      <c r="K466" t="str">
        <v/>
      </c>
      <c r="M466" t="str">
        <v/>
      </c>
      <c r="N466" t="str">
        <v/>
      </c>
      <c r="O466" t="str">
        <v/>
      </c>
      <c r="P466" t="str">
        <v/>
      </c>
      <c r="R466" t="str">
        <v/>
      </c>
      <c r="S466" t="str">
        <v/>
      </c>
      <c r="T466" t="str">
        <v/>
      </c>
      <c r="U466" t="str">
        <v/>
      </c>
      <c r="V466" t="str">
        <v/>
      </c>
      <c r="W466" t="str">
        <v/>
      </c>
      <c r="X466" t="str">
        <v/>
      </c>
      <c r="Y466" t="str">
        <v>A controller that is dedicated to the control of a level that incorporates an indicating instrument showing the value of the level measured process variable.</v>
      </c>
      <c r="Z466" t="str">
        <v>Total</v>
      </c>
      <c r="AA466" t="str">
        <v>TOTAL-B0000000012</v>
      </c>
      <c r="AB466" t="str">
        <v>Instrumentation &amp; Control Systems</v>
      </c>
      <c r="AC466">
        <v>0</v>
      </c>
      <c r="AD466" t="str">
        <v>TOTAL-T0000000006</v>
      </c>
      <c r="AE466" t="str">
        <v>Field instruments &amp; instrumented functions tag structure</v>
      </c>
      <c r="AF466" t="str">
        <v>Equipment</v>
      </c>
      <c r="AH466" t="str">
        <v>Review Done By RC</v>
      </c>
      <c r="AI466" t="str">
        <f>CONCATENATE($AI$1," ",$AJ$1," ",$AK$1,A466,"'")</f>
        <v>Update tblFunctionalClass_Modify SET DisciplineID  = '   Where ID = 'TOTAL-F0000000519'</v>
      </c>
    </row>
    <row r="467">
      <c r="A467" t="str">
        <v>TOTAL-F0000000520</v>
      </c>
      <c r="B467" t="str">
        <v>Level Indicating Transmitter</v>
      </c>
      <c r="C467" t="str">
        <v>LIT</v>
      </c>
      <c r="E467" t="str">
        <v>TOTAL-F0000001305</v>
      </c>
      <c r="F467" t="str">
        <v>Level Instrument</v>
      </c>
      <c r="G467" t="str">
        <v>Root | Instrument Equipment | Level Instrument | Level Indicating Transmitter</v>
      </c>
      <c r="H467" t="str">
        <v/>
      </c>
      <c r="I467" t="str">
        <v/>
      </c>
      <c r="J467" t="str">
        <v/>
      </c>
      <c r="K467" t="str">
        <v/>
      </c>
      <c r="M467" t="str">
        <v/>
      </c>
      <c r="N467" t="str">
        <v/>
      </c>
      <c r="O467" t="str">
        <v/>
      </c>
      <c r="P467" t="str">
        <v/>
      </c>
      <c r="R467" t="str">
        <v/>
      </c>
      <c r="S467" t="str">
        <v/>
      </c>
      <c r="T467" t="str">
        <v/>
      </c>
      <c r="U467" t="str">
        <v/>
      </c>
      <c r="V467" t="str">
        <v/>
      </c>
      <c r="W467" t="str">
        <v/>
      </c>
      <c r="X467" t="str">
        <v/>
      </c>
      <c r="Y467" t="str">
        <v>A transmitter that is producing a continuous standardized output signal dependent of a received input signal from a level sensor and incorporates a visual display indicator of the measured level.</v>
      </c>
      <c r="Z467" t="str">
        <v>Total</v>
      </c>
      <c r="AA467" t="str">
        <v>TOTAL-B0000000012</v>
      </c>
      <c r="AB467" t="str">
        <v>Instrumentation &amp; Control Systems</v>
      </c>
      <c r="AC467">
        <v>0</v>
      </c>
      <c r="AD467" t="str">
        <v>TOTAL-T0000000006</v>
      </c>
      <c r="AE467" t="str">
        <v>Field instruments &amp; instrumented functions tag structure</v>
      </c>
      <c r="AF467" t="str">
        <v>Equipment</v>
      </c>
      <c r="AH467" t="str">
        <v>Review Done By RC</v>
      </c>
      <c r="AI467" t="str">
        <f>CONCATENATE($AI$1," ",$AJ$1," ",$AK$1,A467,"'")</f>
        <v>Update tblFunctionalClass_Modify SET DisciplineID  = '   Where ID = 'TOTAL-F0000000520'</v>
      </c>
    </row>
    <row r="468">
      <c r="A468" t="str">
        <v>TOTAL-F0000000521</v>
      </c>
      <c r="B468" t="str">
        <v>Level Indicator</v>
      </c>
      <c r="C468" t="str">
        <v>LI</v>
      </c>
      <c r="D468" t="str">
        <v>LI</v>
      </c>
      <c r="E468" t="str">
        <v>TOTAL-F0000001305</v>
      </c>
      <c r="F468" t="str">
        <v>Level Instrument</v>
      </c>
      <c r="G468" t="str">
        <v>Root | Instrument Equipment | Level Instrument | Level Indicator</v>
      </c>
      <c r="H468" t="str">
        <v/>
      </c>
      <c r="I468" t="str">
        <v/>
      </c>
      <c r="J468" t="str">
        <v>RDS268244</v>
      </c>
      <c r="K468" t="str">
        <v>LEVEL INDICATOR</v>
      </c>
      <c r="M468" t="str">
        <v/>
      </c>
      <c r="N468" t="str">
        <v/>
      </c>
      <c r="O468" t="str">
        <v/>
      </c>
      <c r="P468" t="str">
        <v/>
      </c>
      <c r="Q468" t="str">
        <v>INEQ-GAUGE-LEV</v>
      </c>
      <c r="R468" t="str">
        <v>Level Glass, Level gauge, Indicator</v>
      </c>
      <c r="S468" t="str">
        <v>LEVEL_IND</v>
      </c>
      <c r="T468" t="str">
        <v>Level indicator</v>
      </c>
      <c r="U468" t="str">
        <v/>
      </c>
      <c r="V468" t="str">
        <v/>
      </c>
      <c r="W468" t="str">
        <v>7.2.2.5 IfcSensorTypeEnum</v>
      </c>
      <c r="X468" t="str">
        <v>Levelsensor</v>
      </c>
      <c r="Y468" t="str">
        <v>A measure indicator that is intended to give a visual indication of the level of a substance behaving like a fluid in a tank or storing device.</v>
      </c>
      <c r="Z468" t="str">
        <v>PCA</v>
      </c>
      <c r="AA468" t="str">
        <v>TOTAL-B0000000012</v>
      </c>
      <c r="AB468" t="str">
        <v>Instrumentation &amp; Control Systems</v>
      </c>
      <c r="AC468">
        <v>0</v>
      </c>
      <c r="AD468" t="str">
        <v>TOTAL-T0000000006</v>
      </c>
      <c r="AE468" t="str">
        <v>Field instruments &amp; instrumented functions tag structure</v>
      </c>
      <c r="AF468" t="str">
        <v>Equipment</v>
      </c>
      <c r="AH468" t="str">
        <v>Review Done By RC</v>
      </c>
      <c r="AI468" t="str">
        <f>CONCATENATE($AI$1," ",$AJ$1,R468,"'"," ",$AK$1,A468,"'")</f>
        <v>Update tblFunctionalClass_Modify SET DisciplineID  = 'Level Glass, Level gauge, Indicator'   Where ID = 'TOTAL-F0000000521'</v>
      </c>
    </row>
    <row r="469">
      <c r="A469" t="str">
        <v>TOTAL-F0000000522</v>
      </c>
      <c r="B469" t="str">
        <v>Level Light High</v>
      </c>
      <c r="C469" t="str">
        <v>LLH</v>
      </c>
      <c r="D469" t="str">
        <v>LLH</v>
      </c>
      <c r="E469" t="str">
        <v>TOTAL-F0000001305</v>
      </c>
      <c r="F469" t="str">
        <v>Level Instrument</v>
      </c>
      <c r="G469" t="str">
        <v>Root | Instrument Equipment | Level Instrument | Level Light High</v>
      </c>
      <c r="H469" t="str">
        <v>CFIHOS-30000234</v>
      </c>
      <c r="I469" t="str">
        <v>Signal</v>
      </c>
      <c r="J469" t="str">
        <v>RDS337196911</v>
      </c>
      <c r="K469" t="str">
        <v>SIGNAL</v>
      </c>
      <c r="M469" t="str">
        <v/>
      </c>
      <c r="N469" t="str">
        <v/>
      </c>
      <c r="O469" t="str">
        <v/>
      </c>
      <c r="P469" t="str">
        <v/>
      </c>
      <c r="R469" t="str">
        <v/>
      </c>
      <c r="S469" t="str">
        <v/>
      </c>
      <c r="T469" t="str">
        <v/>
      </c>
      <c r="U469" t="str">
        <v/>
      </c>
      <c r="V469" t="str">
        <v/>
      </c>
      <c r="W469" t="str">
        <v/>
      </c>
      <c r="X469" t="str">
        <v/>
      </c>
      <c r="Y469" t="str">
        <v>An arranged individual that is a detectable physical time-varying quantity or impulse (as voltage, current, or magnetic field strength) by which messages or information can be transmitted. Relates to Level Light High.</v>
      </c>
      <c r="Z469" t="str">
        <v>PCA (modified)</v>
      </c>
      <c r="AA469" t="str">
        <v>TOTAL-B0000000012</v>
      </c>
      <c r="AB469" t="str">
        <v>Instrumentation &amp; Control Systems</v>
      </c>
      <c r="AC469">
        <v>0</v>
      </c>
      <c r="AD469" t="str">
        <v>TOTAL-T0000000006</v>
      </c>
      <c r="AE469" t="str">
        <v>Field instruments &amp; instrumented functions tag structure</v>
      </c>
      <c r="AF469" t="str">
        <v>Equipment</v>
      </c>
      <c r="AH469" t="str">
        <v>Review Done By RC</v>
      </c>
      <c r="AI469" t="str">
        <f>CONCATENATE($AI$1," ",$AJ$1," ",$AK$1,A469,"'")</f>
        <v>Update tblFunctionalClass_Modify SET DisciplineID  = '   Where ID = 'TOTAL-F0000000522'</v>
      </c>
    </row>
    <row r="470">
      <c r="A470" t="str">
        <v>TOTAL-F0000000523</v>
      </c>
      <c r="B470" t="str">
        <v>Level Light Low</v>
      </c>
      <c r="C470" t="str">
        <v>LLL</v>
      </c>
      <c r="D470" t="str">
        <v>LLL</v>
      </c>
      <c r="E470" t="str">
        <v>TOTAL-F0000001305</v>
      </c>
      <c r="F470" t="str">
        <v>Level Instrument</v>
      </c>
      <c r="G470" t="str">
        <v>Root | Instrument Equipment | Level Instrument | Level Light Low</v>
      </c>
      <c r="H470" t="str">
        <v>CFIHOS-30000234</v>
      </c>
      <c r="I470" t="str">
        <v>Signal</v>
      </c>
      <c r="J470" t="str">
        <v>RDS337196911</v>
      </c>
      <c r="K470" t="str">
        <v>SIGNAL</v>
      </c>
      <c r="M470" t="str">
        <v/>
      </c>
      <c r="N470" t="str">
        <v/>
      </c>
      <c r="O470" t="str">
        <v/>
      </c>
      <c r="P470" t="str">
        <v/>
      </c>
      <c r="R470" t="str">
        <v/>
      </c>
      <c r="S470" t="str">
        <v/>
      </c>
      <c r="T470" t="str">
        <v/>
      </c>
      <c r="U470" t="str">
        <v/>
      </c>
      <c r="V470" t="str">
        <v/>
      </c>
      <c r="W470" t="str">
        <v/>
      </c>
      <c r="X470" t="str">
        <v/>
      </c>
      <c r="Y470" t="str">
        <v>An arranged individual that is a detectable physical time-varying quantity or impulse (as voltage, current, or magnetic field strength) by which messages or information can be transmitted. Relates to Level Light Low.</v>
      </c>
      <c r="Z470" t="str">
        <v>PCA (modified)</v>
      </c>
      <c r="AA470" t="str">
        <v>TOTAL-B0000000012</v>
      </c>
      <c r="AB470" t="str">
        <v>Instrumentation &amp; Control Systems</v>
      </c>
      <c r="AC470">
        <v>0</v>
      </c>
      <c r="AD470" t="str">
        <v>TOTAL-T0000000006</v>
      </c>
      <c r="AE470" t="str">
        <v>Field instruments &amp; instrumented functions tag structure</v>
      </c>
      <c r="AF470" t="str">
        <v>Equipment</v>
      </c>
      <c r="AH470" t="str">
        <v>Review Done By RC</v>
      </c>
      <c r="AI470" t="str">
        <f>CONCATENATE($AI$1," ",$AJ$1," ",$AK$1,A470,"'")</f>
        <v>Update tblFunctionalClass_Modify SET DisciplineID  = '   Where ID = 'TOTAL-F0000000523'</v>
      </c>
    </row>
    <row r="471">
      <c r="A471" t="str">
        <v>TOTAL-F0000000524</v>
      </c>
      <c r="B471" t="str">
        <v>Level Recorder</v>
      </c>
      <c r="C471" t="str">
        <v>LR</v>
      </c>
      <c r="D471" t="str">
        <v>LR</v>
      </c>
      <c r="E471" t="str">
        <v>TOTAL-F0000001305</v>
      </c>
      <c r="F471" t="str">
        <v>Level Instrument</v>
      </c>
      <c r="G471" t="str">
        <v>Root | Instrument Equipment | Level Instrument | Level Recorder</v>
      </c>
      <c r="H471" t="str">
        <v/>
      </c>
      <c r="I471" t="str">
        <v/>
      </c>
      <c r="J471" t="str">
        <v>RDS842894</v>
      </c>
      <c r="K471" t="str">
        <v>RECORDING INSTRUMENT</v>
      </c>
      <c r="M471" t="str">
        <v/>
      </c>
      <c r="N471" t="str">
        <v/>
      </c>
      <c r="O471" t="str">
        <v/>
      </c>
      <c r="P471" t="str">
        <v/>
      </c>
      <c r="R471" t="str">
        <v/>
      </c>
      <c r="S471" t="str">
        <v/>
      </c>
      <c r="T471" t="str">
        <v/>
      </c>
      <c r="U471" t="str">
        <v/>
      </c>
      <c r="V471" t="str">
        <v/>
      </c>
      <c r="W471" t="str">
        <v/>
      </c>
      <c r="X471" t="str">
        <v/>
      </c>
      <c r="Y471" t="str">
        <v>A process instrument that records values represented by the input signal(s). Relates to Level Recorder.</v>
      </c>
      <c r="Z471" t="str">
        <v>PCA (modified)</v>
      </c>
      <c r="AA471" t="str">
        <v>TOTAL-B0000000012</v>
      </c>
      <c r="AB471" t="str">
        <v>Instrumentation &amp; Control Systems</v>
      </c>
      <c r="AC471">
        <v>0</v>
      </c>
      <c r="AD471" t="str">
        <v>TOTAL-T0000000006</v>
      </c>
      <c r="AE471" t="str">
        <v>Field instruments &amp; instrumented functions tag structure</v>
      </c>
      <c r="AF471" t="str">
        <v>Equipment</v>
      </c>
      <c r="AH471" t="str">
        <v>Review Done By RC</v>
      </c>
      <c r="AI471" t="str">
        <f>CONCATENATE($AI$1," ",$AJ$1," ",$AK$1,A471,"'")</f>
        <v>Update tblFunctionalClass_Modify SET DisciplineID  = '   Where ID = 'TOTAL-F0000000524'</v>
      </c>
    </row>
    <row r="472">
      <c r="A472" t="str">
        <v>TOTAL-F0000000525</v>
      </c>
      <c r="B472" t="str">
        <v>Level Recording Controller</v>
      </c>
      <c r="C472" t="str">
        <v>LRC</v>
      </c>
      <c r="E472" t="str">
        <v>TOTAL-F0000001305</v>
      </c>
      <c r="F472" t="str">
        <v>Level Instrument</v>
      </c>
      <c r="G472" t="str">
        <v>Root | Instrument Equipment | Level Instrument | Level Recording Controller</v>
      </c>
      <c r="H472" t="str">
        <v/>
      </c>
      <c r="I472" t="str">
        <v/>
      </c>
      <c r="J472" t="str">
        <v/>
      </c>
      <c r="K472" t="str">
        <v/>
      </c>
      <c r="M472" t="str">
        <v/>
      </c>
      <c r="N472" t="str">
        <v/>
      </c>
      <c r="O472" t="str">
        <v/>
      </c>
      <c r="P472" t="str">
        <v/>
      </c>
      <c r="R472" t="str">
        <v/>
      </c>
      <c r="S472" t="str">
        <v/>
      </c>
      <c r="T472" t="str">
        <v/>
      </c>
      <c r="U472" t="str">
        <v/>
      </c>
      <c r="V472" t="str">
        <v/>
      </c>
      <c r="W472" t="str">
        <v/>
      </c>
      <c r="X472" t="str">
        <v/>
      </c>
      <c r="Y472" t="str">
        <v>A level controller which includes the functionality to enable the recording of the level measured variable and/or level controller output signal .</v>
      </c>
      <c r="Z472" t="str">
        <v>Total</v>
      </c>
      <c r="AA472" t="str">
        <v>TOTAL-B0000000012</v>
      </c>
      <c r="AB472" t="str">
        <v>Instrumentation &amp; Control Systems</v>
      </c>
      <c r="AC472">
        <v>0</v>
      </c>
      <c r="AD472" t="str">
        <v>TOTAL-T0000000006</v>
      </c>
      <c r="AE472" t="str">
        <v>Field instruments &amp; instrumented functions tag structure</v>
      </c>
      <c r="AF472" t="str">
        <v>Soft or Equipment</v>
      </c>
      <c r="AH472" t="str">
        <v>Review Done By RC</v>
      </c>
      <c r="AI472" t="str">
        <f>CONCATENATE($AI$1," ",$AJ$1," ",$AK$1,A472,"'")</f>
        <v>Update tblFunctionalClass_Modify SET DisciplineID  = '   Where ID = 'TOTAL-F0000000525'</v>
      </c>
    </row>
    <row r="473">
      <c r="A473" t="str">
        <v>TOTAL-F0000000526</v>
      </c>
      <c r="B473" t="str">
        <v>Level Solenoid Valve for Control Function</v>
      </c>
      <c r="C473" t="str">
        <v>LYV</v>
      </c>
      <c r="E473" t="str">
        <v>TOTAL-F0000001305</v>
      </c>
      <c r="F473" t="str">
        <v>Level Instrument</v>
      </c>
      <c r="G473" t="str">
        <v>Root | Instrument Equipment | Level Instrument | Level Solenoid Valve for Control Function</v>
      </c>
      <c r="H473" t="str">
        <v/>
      </c>
      <c r="I473" t="str">
        <v/>
      </c>
      <c r="J473" t="str">
        <v>RDS431279</v>
      </c>
      <c r="K473" t="str">
        <v>SOLENOID VALVE</v>
      </c>
      <c r="L473">
        <v>162201</v>
      </c>
      <c r="M473" t="str">
        <v>Electrovannes</v>
      </c>
      <c r="N473" t="str">
        <v>Solenoid valves</v>
      </c>
      <c r="O473" t="str">
        <v>Magnetventile</v>
      </c>
      <c r="P473" t="str">
        <v>Electroválvulas solenoides</v>
      </c>
      <c r="R473" t="str">
        <v/>
      </c>
      <c r="S473" t="str">
        <v/>
      </c>
      <c r="T473" t="str">
        <v/>
      </c>
      <c r="U473" t="str">
        <v/>
      </c>
      <c r="V473" t="str">
        <v/>
      </c>
      <c r="W473" t="str">
        <v/>
      </c>
      <c r="X473" t="str">
        <v/>
      </c>
      <c r="Y473" t="str">
        <v>A valve that has linear action which is fitted with a solenoid for quick operation. Relates to Level solenoid Valve for control function.</v>
      </c>
      <c r="Z473" t="str">
        <v>PCA (modified)</v>
      </c>
      <c r="AA473" t="str">
        <v>TOTAL-B0000000012</v>
      </c>
      <c r="AB473" t="str">
        <v>Instrumentation &amp; Control Systems</v>
      </c>
      <c r="AC473">
        <v>0</v>
      </c>
      <c r="AD473" t="str">
        <v>TOTAL-T0000000006</v>
      </c>
      <c r="AE473" t="str">
        <v>Field instruments &amp; instrumented functions tag structure</v>
      </c>
      <c r="AF473" t="str">
        <v>Equipment</v>
      </c>
      <c r="AH473" t="str">
        <v>Review Done By RC</v>
      </c>
      <c r="AI473" t="str">
        <f>CONCATENATE($AI$1," ",$AJ$1," ",$AK$1,A473,"'")</f>
        <v>Update tblFunctionalClass_Modify SET DisciplineID  = '   Where ID = 'TOTAL-F0000000526'</v>
      </c>
    </row>
    <row r="474">
      <c r="A474" t="str">
        <v>TOTAL-F0000000527</v>
      </c>
      <c r="B474" t="str">
        <v>Level solenoid Valve OR Level Electronic Function (Relay) or Converter for Safety Instrumented System Function</v>
      </c>
      <c r="C474" t="str">
        <v>LYS</v>
      </c>
      <c r="D474" t="str">
        <v>LYS</v>
      </c>
      <c r="E474" t="str">
        <v>TOTAL-F0000001305</v>
      </c>
      <c r="F474" t="str">
        <v>Level Instrument</v>
      </c>
      <c r="G474" t="str">
        <v>Root | Instrument Equipment | Level Instrument | Level solenoid Valve OR Level Electronic Function (Relay) or Converter for Safety Instrumented System Function</v>
      </c>
      <c r="H474" t="str">
        <v/>
      </c>
      <c r="I474" t="str">
        <v/>
      </c>
      <c r="J474" t="str">
        <v>RDS431279</v>
      </c>
      <c r="K474" t="str">
        <v>SOLENOID VALVE</v>
      </c>
      <c r="M474" t="str">
        <v/>
      </c>
      <c r="N474" t="str">
        <v/>
      </c>
      <c r="O474" t="str">
        <v/>
      </c>
      <c r="P474" t="str">
        <v/>
      </c>
      <c r="R474" t="str">
        <v/>
      </c>
      <c r="S474" t="str">
        <v/>
      </c>
      <c r="T474" t="str">
        <v/>
      </c>
      <c r="U474" t="str">
        <v/>
      </c>
      <c r="V474" t="str">
        <v/>
      </c>
      <c r="W474" t="str">
        <v/>
      </c>
      <c r="X474" t="str">
        <v/>
      </c>
      <c r="Y474" t="str">
        <v>A valve that has linear action which is fitted with a solenoid for quick operation. Relates to Level solenoid Valve for SIS function.</v>
      </c>
      <c r="Z474" t="str">
        <v>PCA (modified)</v>
      </c>
      <c r="AA474" t="str">
        <v>TOTAL-B0000000012</v>
      </c>
      <c r="AB474" t="str">
        <v>Instrumentation &amp; Control Systems</v>
      </c>
      <c r="AC474">
        <v>0</v>
      </c>
      <c r="AD474" t="str">
        <v>TOTAL-T0000000006</v>
      </c>
      <c r="AE474" t="str">
        <v>Field instruments &amp; instrumented functions tag structure</v>
      </c>
      <c r="AF474" t="str">
        <v>Equipment</v>
      </c>
      <c r="AH474" t="str">
        <v>Review Done By RC</v>
      </c>
      <c r="AI474" t="str">
        <f>CONCATENATE($AI$1," ",$AJ$1," ",$AK$1,A474,"'")</f>
        <v>Update tblFunctionalClass_Modify SET DisciplineID  = '   Where ID = 'TOTAL-F0000000527'</v>
      </c>
    </row>
    <row r="475">
      <c r="A475" t="str">
        <v>TOTAL-F0000000528</v>
      </c>
      <c r="B475" t="str">
        <v>Level Switch High</v>
      </c>
      <c r="C475" t="str">
        <v>LSH</v>
      </c>
      <c r="D475" t="str">
        <v>LSH</v>
      </c>
      <c r="E475" t="str">
        <v>TOTAL-F0000001305</v>
      </c>
      <c r="F475" t="str">
        <v>Level Instrument</v>
      </c>
      <c r="G475" t="str">
        <v>Root | Instrument Equipment | Level Instrument | Level Switch High</v>
      </c>
      <c r="H475" t="str">
        <v>CFIHOS-30000677</v>
      </c>
      <c r="I475" t="str">
        <v>level switch</v>
      </c>
      <c r="J475" t="str">
        <v>RDS316754</v>
      </c>
      <c r="K475" t="str">
        <v>LEVEL SWITCH</v>
      </c>
      <c r="M475" t="str">
        <v/>
      </c>
      <c r="N475" t="str">
        <v/>
      </c>
      <c r="O475" t="str">
        <v/>
      </c>
      <c r="P475" t="str">
        <v/>
      </c>
      <c r="Q475" t="str">
        <v>INEQ-LEV-SW</v>
      </c>
      <c r="R475" t="str">
        <v>Level Switch (mechanical, magnetic, RF type)</v>
      </c>
      <c r="S475" t="str">
        <v>LEVEL_SWITCH</v>
      </c>
      <c r="T475" t="str">
        <v>Level switch</v>
      </c>
      <c r="U475" t="str">
        <v/>
      </c>
      <c r="V475" t="str">
        <v/>
      </c>
      <c r="W475" t="str">
        <v/>
      </c>
      <c r="X475" t="str">
        <v/>
      </c>
      <c r="Y475" t="str">
        <v>A functional switch that is intended to give an on/off signal when particulate material or fluid level have reached a preset value. Relates to Level Switch High.</v>
      </c>
      <c r="Z475" t="str">
        <v>PCA (modified)</v>
      </c>
      <c r="AA475" t="str">
        <v>TOTAL-B0000000012</v>
      </c>
      <c r="AB475" t="str">
        <v>Instrumentation &amp; Control Systems</v>
      </c>
      <c r="AC475">
        <v>0</v>
      </c>
      <c r="AD475" t="str">
        <v>TOTAL-T0000000006</v>
      </c>
      <c r="AE475" t="str">
        <v>Field instruments &amp; instrumented functions tag structure</v>
      </c>
      <c r="AF475" t="str">
        <v>Equipment</v>
      </c>
      <c r="AH475" t="str">
        <v>Review Done By RC</v>
      </c>
      <c r="AI475" t="str">
        <f>CONCATENATE($AI$1," ",$AJ$1," ",$AK$1,A475,"'")</f>
        <v>Update tblFunctionalClass_Modify SET DisciplineID  = '   Where ID = 'TOTAL-F0000000528'</v>
      </c>
    </row>
    <row r="476">
      <c r="A476" t="str">
        <v>TOTAL-F0000000529</v>
      </c>
      <c r="B476" t="str">
        <v>Level Switch High High</v>
      </c>
      <c r="C476" t="str">
        <v>LSHH</v>
      </c>
      <c r="D476" t="str">
        <v>LSHH</v>
      </c>
      <c r="E476" t="str">
        <v>TOTAL-F0000001305</v>
      </c>
      <c r="F476" t="str">
        <v>Level Instrument</v>
      </c>
      <c r="G476" t="str">
        <v>Root | Instrument Equipment | Level Instrument | Level Switch High High</v>
      </c>
      <c r="H476" t="str">
        <v>CFIHOS-30000677</v>
      </c>
      <c r="I476" t="str">
        <v>Level Switch</v>
      </c>
      <c r="J476" t="str">
        <v>RDS316754</v>
      </c>
      <c r="K476" t="str">
        <v>LEVEL SWITCH</v>
      </c>
      <c r="M476" t="str">
        <v/>
      </c>
      <c r="N476" t="str">
        <v/>
      </c>
      <c r="O476" t="str">
        <v/>
      </c>
      <c r="P476" t="str">
        <v/>
      </c>
      <c r="R476" t="str">
        <v/>
      </c>
      <c r="S476" t="str">
        <v/>
      </c>
      <c r="T476" t="str">
        <v/>
      </c>
      <c r="U476" t="str">
        <v/>
      </c>
      <c r="V476" t="str">
        <v/>
      </c>
      <c r="W476" t="str">
        <v/>
      </c>
      <c r="X476" t="str">
        <v/>
      </c>
      <c r="Y476" t="str">
        <v>A functional switch that is intended to give an on/off signal when particulate material or fluid level have reached a preset value. Relates to Level Switch High High.</v>
      </c>
      <c r="Z476" t="str">
        <v>PCA (modified)</v>
      </c>
      <c r="AA476" t="str">
        <v>TOTAL-B0000000012</v>
      </c>
      <c r="AB476" t="str">
        <v>Instrumentation &amp; Control Systems</v>
      </c>
      <c r="AC476">
        <v>0</v>
      </c>
      <c r="AD476" t="str">
        <v>TOTAL-T0000000006</v>
      </c>
      <c r="AE476" t="str">
        <v>Field instruments &amp; instrumented functions tag structure</v>
      </c>
      <c r="AF476" t="str">
        <v>Equipment</v>
      </c>
      <c r="AH476" t="str">
        <v>Review Done By RC</v>
      </c>
      <c r="AI476" t="str">
        <f>CONCATENATE($AI$1," ",$AJ$1," ",$AK$1,A476,"'")</f>
        <v>Update tblFunctionalClass_Modify SET DisciplineID  = '   Where ID = 'TOTAL-F0000000529'</v>
      </c>
    </row>
    <row r="477">
      <c r="A477" t="str">
        <v>TOTAL-F0000000530</v>
      </c>
      <c r="B477" t="str">
        <v>Level Switch Low</v>
      </c>
      <c r="C477" t="str">
        <v>LSL</v>
      </c>
      <c r="D477" t="str">
        <v>LSL</v>
      </c>
      <c r="E477" t="str">
        <v>TOTAL-F0000001305</v>
      </c>
      <c r="F477" t="str">
        <v>Level Instrument</v>
      </c>
      <c r="G477" t="str">
        <v>Root | Instrument Equipment | Level Instrument | Level Switch Low</v>
      </c>
      <c r="H477" t="str">
        <v>CFIHOS-30000677</v>
      </c>
      <c r="I477" t="str">
        <v>level switch</v>
      </c>
      <c r="J477" t="str">
        <v>RDS316754</v>
      </c>
      <c r="K477" t="str">
        <v>LEVEL SWITCH</v>
      </c>
      <c r="L477">
        <v>4172</v>
      </c>
      <c r="M477" t="str">
        <v>Commutateur</v>
      </c>
      <c r="N477" t="str">
        <v>Switch</v>
      </c>
      <c r="O477" t="str">
        <v>Schalter</v>
      </c>
      <c r="P477" t="str">
        <v>Switch (Conmutador)</v>
      </c>
      <c r="Q477" t="str">
        <v>INEQ-LEV-SW</v>
      </c>
      <c r="R477" t="str">
        <v>Level Switch (mechanical, magnetic, RF type)</v>
      </c>
      <c r="S477" t="str">
        <v>LEVEL_SWITCH</v>
      </c>
      <c r="T477" t="str">
        <v>Level switch</v>
      </c>
      <c r="U477" t="str">
        <v/>
      </c>
      <c r="V477" t="str">
        <v/>
      </c>
      <c r="W477" t="str">
        <v/>
      </c>
      <c r="X477" t="str">
        <v/>
      </c>
      <c r="Y477" t="str">
        <v>A functional switch that is intended to give an on/off signal when particulate material or fluid level have reached a preset value. Relates to Level Switch Low.</v>
      </c>
      <c r="Z477" t="str">
        <v>PCA (modified)</v>
      </c>
      <c r="AA477" t="str">
        <v>TOTAL-B0000000012</v>
      </c>
      <c r="AB477" t="str">
        <v>Instrumentation &amp; Control Systems</v>
      </c>
      <c r="AC477">
        <v>0</v>
      </c>
      <c r="AD477" t="str">
        <v>TOTAL-T0000000006</v>
      </c>
      <c r="AE477" t="str">
        <v>Field instruments &amp; instrumented functions tag structure</v>
      </c>
      <c r="AF477" t="str">
        <v>Equipment</v>
      </c>
      <c r="AH477" t="str">
        <v>Review Done By RC</v>
      </c>
      <c r="AI477" t="str">
        <f>CONCATENATE($AI$1," ",$AJ$1," ",$AK$1,A477,"'")</f>
        <v>Update tblFunctionalClass_Modify SET DisciplineID  = '   Where ID = 'TOTAL-F0000000530'</v>
      </c>
    </row>
    <row r="478">
      <c r="A478" t="str">
        <v>TOTAL-F0000000531</v>
      </c>
      <c r="B478" t="str">
        <v>Level Switch Low Low</v>
      </c>
      <c r="C478" t="str">
        <v>LSLL</v>
      </c>
      <c r="D478" t="str">
        <v>LSLL</v>
      </c>
      <c r="E478" t="str">
        <v>TOTAL-F0000001305</v>
      </c>
      <c r="F478" t="str">
        <v>Level Instrument</v>
      </c>
      <c r="G478" t="str">
        <v>Root | Instrument Equipment | Level Instrument | Level Switch Low Low</v>
      </c>
      <c r="H478" t="str">
        <v>CFIHOS-30000677</v>
      </c>
      <c r="I478" t="str">
        <v>Level Switch</v>
      </c>
      <c r="J478" t="str">
        <v>RDS316754</v>
      </c>
      <c r="K478" t="str">
        <v>LEVEL SWITCH</v>
      </c>
      <c r="L478">
        <v>4172</v>
      </c>
      <c r="M478" t="str">
        <v>Commutateur</v>
      </c>
      <c r="N478" t="str">
        <v>Switch</v>
      </c>
      <c r="O478" t="str">
        <v>Schalter</v>
      </c>
      <c r="P478" t="str">
        <v>Switch (Conmutador)</v>
      </c>
      <c r="R478" t="str">
        <v/>
      </c>
      <c r="S478" t="str">
        <v/>
      </c>
      <c r="T478" t="str">
        <v/>
      </c>
      <c r="U478" t="str">
        <v/>
      </c>
      <c r="V478" t="str">
        <v/>
      </c>
      <c r="W478" t="str">
        <v/>
      </c>
      <c r="X478" t="str">
        <v/>
      </c>
      <c r="Y478" t="str">
        <v>A functional switch that is intended to give an on/off signal when particulate material or fluid level have reached a preset value. Relates to Level Switch Low Low.</v>
      </c>
      <c r="Z478" t="str">
        <v>PCA (modified)</v>
      </c>
      <c r="AA478" t="str">
        <v>TOTAL-B0000000012</v>
      </c>
      <c r="AB478" t="str">
        <v>Instrumentation &amp; Control Systems</v>
      </c>
      <c r="AC478">
        <v>0</v>
      </c>
      <c r="AD478" t="str">
        <v>TOTAL-T0000000006</v>
      </c>
      <c r="AE478" t="str">
        <v>Field instruments &amp; instrumented functions tag structure</v>
      </c>
      <c r="AF478" t="str">
        <v>Equipment</v>
      </c>
      <c r="AH478" t="str">
        <v>Review Done By RC</v>
      </c>
      <c r="AI478" t="str">
        <f>CONCATENATE($AI$1," ",$AJ$1," ",$AK$1,A478,"'")</f>
        <v>Update tblFunctionalClass_Modify SET DisciplineID  = '   Where ID = 'TOTAL-F0000000531'</v>
      </c>
    </row>
    <row r="479">
      <c r="A479" t="str">
        <v>TOTAL-F0000000532</v>
      </c>
      <c r="B479" t="str">
        <v>Level Transmitter for Control function</v>
      </c>
      <c r="C479" t="str">
        <v>LET</v>
      </c>
      <c r="D479" t="str">
        <v>LT</v>
      </c>
      <c r="E479" t="str">
        <v>TOTAL-F0000001305</v>
      </c>
      <c r="F479" t="str">
        <v>Level Instrument</v>
      </c>
      <c r="G479" t="str">
        <v>Root | Instrument Equipment | Level Instrument | Level Transmitter for Control function</v>
      </c>
      <c r="H479" t="str">
        <v/>
      </c>
      <c r="I479" t="str">
        <v/>
      </c>
      <c r="J479" t="str">
        <v>RDS418544</v>
      </c>
      <c r="K479" t="str">
        <v>LEVEL TRANSMITTER</v>
      </c>
      <c r="M479" t="str">
        <v/>
      </c>
      <c r="N479" t="str">
        <v/>
      </c>
      <c r="O479" t="str">
        <v/>
      </c>
      <c r="P479" t="str">
        <v/>
      </c>
      <c r="Q479" t="str">
        <v xml:space="preserve">INEQ-LEV-TR-CT; INEQ-LEV-TR-NCT; </v>
      </c>
      <c r="R479" t="str">
        <v>Contact Level transmitter (float, etc..); NON Contact Level transmitter (rad,wave)</v>
      </c>
      <c r="S479" t="str">
        <v>LEVEL_TRANS</v>
      </c>
      <c r="T479" t="str">
        <v>Level transmitter</v>
      </c>
      <c r="U479" t="str">
        <v/>
      </c>
      <c r="V479" t="str">
        <v/>
      </c>
      <c r="W479" t="str">
        <v/>
      </c>
      <c r="X479" t="str">
        <v/>
      </c>
      <c r="Y479" t="str">
        <v>A transmitter that is producing a continuous standardized output signal dependent of a received input signal from a level sensor.</v>
      </c>
      <c r="Z479" t="str">
        <v>PCA</v>
      </c>
      <c r="AA479" t="str">
        <v>TOTAL-B0000000012</v>
      </c>
      <c r="AB479" t="str">
        <v>Instrumentation &amp; Control Systems</v>
      </c>
      <c r="AC479">
        <v>0</v>
      </c>
      <c r="AD479" t="str">
        <v>TOTAL-T0000000006</v>
      </c>
      <c r="AE479" t="str">
        <v>Field instruments &amp; instrumented functions tag structure</v>
      </c>
      <c r="AF479" t="str">
        <v>Equipment</v>
      </c>
      <c r="AH479" t="str">
        <v>Review Done By RC</v>
      </c>
      <c r="AI479" t="str">
        <f>CONCATENATE($AI$1," ",$AJ$1," ",$AK$1,A479,"'")</f>
        <v>Update tblFunctionalClass_Modify SET DisciplineID  = '   Where ID = 'TOTAL-F0000000532'</v>
      </c>
    </row>
    <row r="480">
      <c r="A480" t="str">
        <v>TOTAL-F0000000533</v>
      </c>
      <c r="B480" t="str">
        <v>Level Valve</v>
      </c>
      <c r="C480" t="str">
        <v>LV</v>
      </c>
      <c r="D480" t="str">
        <v>LV</v>
      </c>
      <c r="E480" t="str">
        <v>TOTAL-F0000001305</v>
      </c>
      <c r="F480" t="str">
        <v>Level Instrument</v>
      </c>
      <c r="G480" t="str">
        <v>Root | Instrument Equipment | Level Instrument | Level Valve</v>
      </c>
      <c r="H480" t="str">
        <v/>
      </c>
      <c r="I480" t="str">
        <v/>
      </c>
      <c r="J480" t="str">
        <v>RDS11141590</v>
      </c>
      <c r="K480" t="str">
        <v>OPERATED VALVE</v>
      </c>
      <c r="L480">
        <v>4821</v>
      </c>
      <c r="M480" t="str">
        <v>Robinets</v>
      </c>
      <c r="N480" t="str">
        <v>Valve</v>
      </c>
      <c r="O480" t="str">
        <v>Ventil</v>
      </c>
      <c r="P480" t="str">
        <v>Válvula</v>
      </c>
      <c r="R480" t="str">
        <v/>
      </c>
      <c r="S480" t="str">
        <v/>
      </c>
      <c r="T480" t="str">
        <v/>
      </c>
      <c r="U480" t="str">
        <v/>
      </c>
      <c r="V480" t="str">
        <v/>
      </c>
      <c r="W480" t="str">
        <v/>
      </c>
      <c r="X480" t="str">
        <v/>
      </c>
      <c r="Y480" t="str">
        <v>A valve that includes an external means of operation. (E.g. handwheel / lever / actuator.). Relates to Level Valve.</v>
      </c>
      <c r="Z480" t="str">
        <v>PCA (modified)</v>
      </c>
      <c r="AA480" t="str">
        <v>TOTAL-B0000000012</v>
      </c>
      <c r="AB480" t="str">
        <v>Instrumentation &amp; Control Systems</v>
      </c>
      <c r="AC480">
        <v>0</v>
      </c>
      <c r="AD480" t="str">
        <v>TOTAL-T0000000006</v>
      </c>
      <c r="AE480" t="str">
        <v>Field instruments &amp; instrumented functions tag structure</v>
      </c>
      <c r="AF480" t="str">
        <v>Equipment</v>
      </c>
      <c r="AH480" t="str">
        <v>Review Done By RC</v>
      </c>
      <c r="AI480" t="str">
        <f>CONCATENATE($AI$1," ",$AJ$1," ",$AK$1,A480,"'")</f>
        <v>Update tblFunctionalClass_Modify SET DisciplineID  = '   Where ID = 'TOTAL-F0000000533'</v>
      </c>
    </row>
    <row r="481">
      <c r="A481" t="str">
        <v>TOTAL-F0000000534</v>
      </c>
      <c r="B481" t="str">
        <v>Level Valve Closed Position Alarm</v>
      </c>
      <c r="C481" t="str">
        <v>LZAL</v>
      </c>
      <c r="D481" t="str">
        <v>LZAL</v>
      </c>
      <c r="E481" t="str">
        <v>TOTAL-F0000001305</v>
      </c>
      <c r="F481" t="str">
        <v>Level Instrument</v>
      </c>
      <c r="G481" t="str">
        <v>Root | Instrument Equipment | Level Instrument | Level Valve Closed Position Alarm</v>
      </c>
      <c r="H481" t="str">
        <v/>
      </c>
      <c r="I481" t="str">
        <v/>
      </c>
      <c r="J481" t="str">
        <v/>
      </c>
      <c r="K481" t="str">
        <v/>
      </c>
      <c r="M481" t="str">
        <v/>
      </c>
      <c r="N481" t="str">
        <v/>
      </c>
      <c r="O481" t="str">
        <v/>
      </c>
      <c r="P481" t="str">
        <v/>
      </c>
      <c r="R481" t="str">
        <v/>
      </c>
      <c r="S481" t="str">
        <v/>
      </c>
      <c r="T481" t="str">
        <v/>
      </c>
      <c r="U481" t="str">
        <v/>
      </c>
      <c r="V481" t="str">
        <v/>
      </c>
      <c r="W481" t="str">
        <v/>
      </c>
      <c r="X481" t="str">
        <v/>
      </c>
      <c r="Y481" t="str">
        <v>An alarm device or system of alarm devices gives an audible, visual or other form of alarm signal about a problem or condition. Relates to Level Valve Closed Position Alarm.</v>
      </c>
      <c r="Z481" t="str">
        <v>Total</v>
      </c>
      <c r="AA481" t="str">
        <v>TOTAL-B0000000012</v>
      </c>
      <c r="AB481" t="str">
        <v>Instrumentation &amp; Control Systems</v>
      </c>
      <c r="AC481">
        <v>0</v>
      </c>
      <c r="AD481" t="str">
        <v>TOTAL-T0000000006</v>
      </c>
      <c r="AE481" t="str">
        <v>Field instruments &amp; instrumented functions tag structure</v>
      </c>
      <c r="AF481" t="str">
        <v>Soft</v>
      </c>
      <c r="AH481" t="str">
        <v>Review Done By RC</v>
      </c>
      <c r="AI481" t="str">
        <f>CONCATENATE($AI$1," ",$AJ$1,Z481,"'"," ",$AK$1,A481,"'")</f>
        <v>Update tblFunctionalClass_Modify SET DisciplineID  = 'Total'   Where ID = 'TOTAL-F0000000534'</v>
      </c>
    </row>
    <row r="482">
      <c r="A482" t="str">
        <v>TOTAL-F0000000535</v>
      </c>
      <c r="B482" t="str">
        <v>Level Valve Closed Position status</v>
      </c>
      <c r="C482" t="str">
        <v>LZLL</v>
      </c>
      <c r="D482" t="str">
        <v>LZLL</v>
      </c>
      <c r="E482" t="str">
        <v>TOTAL-F0000001305</v>
      </c>
      <c r="F482" t="str">
        <v>Level Instrument</v>
      </c>
      <c r="G482" t="str">
        <v>Root | Instrument Equipment | Level Instrument | Level Valve Closed Position status</v>
      </c>
      <c r="H482" t="str">
        <v>CFIHOS-30000660</v>
      </c>
      <c r="I482" t="str">
        <v>Valve</v>
      </c>
      <c r="J482" t="str">
        <v>RDS292589</v>
      </c>
      <c r="K482" t="str">
        <v>VALVE</v>
      </c>
      <c r="M482" t="str">
        <v/>
      </c>
      <c r="N482" t="str">
        <v/>
      </c>
      <c r="O482" t="str">
        <v/>
      </c>
      <c r="P482" t="str">
        <v/>
      </c>
      <c r="R482" t="str">
        <v/>
      </c>
      <c r="S482" t="str">
        <v/>
      </c>
      <c r="T482" t="str">
        <v/>
      </c>
      <c r="U482" t="str">
        <v/>
      </c>
      <c r="V482" t="str">
        <v/>
      </c>
      <c r="W482" t="str">
        <v/>
      </c>
      <c r="X482" t="str">
        <v/>
      </c>
      <c r="Y482" t="str">
        <v>A fluid regulator that can be used to control (i.e. permit, obstruct, regulate or divert) a fluid stream. Relates to Level Valve Closed Position status.</v>
      </c>
      <c r="Z482" t="str">
        <v>PCA (modified)</v>
      </c>
      <c r="AA482" t="str">
        <v>TOTAL-B0000000012</v>
      </c>
      <c r="AB482" t="str">
        <v>Instrumentation &amp; Control Systems</v>
      </c>
      <c r="AC482">
        <v>0</v>
      </c>
      <c r="AD482" t="str">
        <v>TOTAL-T0000000006</v>
      </c>
      <c r="AE482" t="str">
        <v>Field instruments &amp; instrumented functions tag structure</v>
      </c>
      <c r="AF482" t="str">
        <v>Equipment</v>
      </c>
      <c r="AH482" t="str">
        <v>Review Done By RC</v>
      </c>
      <c r="AI482" t="str">
        <f>CONCATENATE($AI$1," ",$AJ$1," ",$AK$1,A482,"'")</f>
        <v>Update tblFunctionalClass_Modify SET DisciplineID  = '   Where ID = 'TOTAL-F0000000535'</v>
      </c>
    </row>
    <row r="483">
      <c r="A483" t="str">
        <v>TOTAL-F0000000536</v>
      </c>
      <c r="B483" t="str">
        <v>Level Valve Open Position Alarm</v>
      </c>
      <c r="C483" t="str">
        <v>LZAH</v>
      </c>
      <c r="D483" t="str">
        <v>LZAH</v>
      </c>
      <c r="E483" t="str">
        <v>TOTAL-F0000001305</v>
      </c>
      <c r="F483" t="str">
        <v>Level Instrument</v>
      </c>
      <c r="G483" t="str">
        <v>Root | Instrument Equipment | Level Instrument | Level Valve Open Position Alarm</v>
      </c>
      <c r="H483" t="str">
        <v/>
      </c>
      <c r="I483" t="str">
        <v/>
      </c>
      <c r="J483" t="str">
        <v/>
      </c>
      <c r="K483" t="str">
        <v/>
      </c>
      <c r="M483" t="str">
        <v/>
      </c>
      <c r="N483" t="str">
        <v/>
      </c>
      <c r="O483" t="str">
        <v/>
      </c>
      <c r="P483" t="str">
        <v/>
      </c>
      <c r="R483" t="str">
        <v/>
      </c>
      <c r="S483" t="str">
        <v/>
      </c>
      <c r="T483" t="str">
        <v/>
      </c>
      <c r="U483" t="str">
        <v/>
      </c>
      <c r="V483" t="str">
        <v/>
      </c>
      <c r="W483" t="str">
        <v/>
      </c>
      <c r="X483" t="str">
        <v/>
      </c>
      <c r="Y483" t="str">
        <v>An alarm device or system of alarm devices gives an audible, visual or other form of alarm signal about a problem or condition. Relates to Level Valve Open Position Alarm.</v>
      </c>
      <c r="Z483" t="str">
        <v>Total</v>
      </c>
      <c r="AA483" t="str">
        <v>TOTAL-B0000000012</v>
      </c>
      <c r="AB483" t="str">
        <v>Instrumentation &amp; Control Systems</v>
      </c>
      <c r="AC483">
        <v>0</v>
      </c>
      <c r="AD483" t="str">
        <v>TOTAL-T0000000006</v>
      </c>
      <c r="AE483" t="str">
        <v>Field instruments &amp; instrumented functions tag structure</v>
      </c>
      <c r="AF483" t="str">
        <v>Soft</v>
      </c>
      <c r="AH483" t="str">
        <v>Review Done By RC</v>
      </c>
      <c r="AI483" t="str">
        <f>CONCATENATE($AI$1," ",$AJ$1,Z483,"'"," ",$AK$1,A483,"'")</f>
        <v>Update tblFunctionalClass_Modify SET DisciplineID  = 'Total'   Where ID = 'TOTAL-F0000000536'</v>
      </c>
    </row>
    <row r="484">
      <c r="A484" t="str">
        <v>TOTAL-F0000000537</v>
      </c>
      <c r="B484" t="str">
        <v>Level Valve Open Position status</v>
      </c>
      <c r="C484" t="str">
        <v>LZLH</v>
      </c>
      <c r="D484" t="str">
        <v>LZLH</v>
      </c>
      <c r="E484" t="str">
        <v>TOTAL-F0000001305</v>
      </c>
      <c r="F484" t="str">
        <v>Level Instrument</v>
      </c>
      <c r="G484" t="str">
        <v>Root | Instrument Equipment | Level Instrument | Level Valve Open Position status</v>
      </c>
      <c r="H484" t="str">
        <v>CFIHOS-30000660</v>
      </c>
      <c r="I484" t="str">
        <v>Valve</v>
      </c>
      <c r="J484" t="str">
        <v>RDS292589</v>
      </c>
      <c r="K484" t="str">
        <v>VALVE</v>
      </c>
      <c r="M484" t="str">
        <v/>
      </c>
      <c r="N484" t="str">
        <v/>
      </c>
      <c r="O484" t="str">
        <v/>
      </c>
      <c r="P484" t="str">
        <v/>
      </c>
      <c r="R484" t="str">
        <v/>
      </c>
      <c r="S484" t="str">
        <v/>
      </c>
      <c r="T484" t="str">
        <v/>
      </c>
      <c r="U484" t="str">
        <v/>
      </c>
      <c r="V484" t="str">
        <v/>
      </c>
      <c r="W484" t="str">
        <v/>
      </c>
      <c r="X484" t="str">
        <v/>
      </c>
      <c r="Y484" t="str">
        <v>A fluid regulator that can be used to control (i.e. permit, obstruct, regulate or divert) a fluid stream. Relates to Level Valve Open Position status.</v>
      </c>
      <c r="Z484" t="str">
        <v>PCA (modified)</v>
      </c>
      <c r="AA484" t="str">
        <v>TOTAL-B0000000012</v>
      </c>
      <c r="AB484" t="str">
        <v>Instrumentation &amp; Control Systems</v>
      </c>
      <c r="AC484">
        <v>0</v>
      </c>
      <c r="AD484" t="str">
        <v>TOTAL-T0000000006</v>
      </c>
      <c r="AE484" t="str">
        <v>Field instruments &amp; instrumented functions tag structure</v>
      </c>
      <c r="AF484" t="str">
        <v>Equipment</v>
      </c>
      <c r="AH484" t="str">
        <v>Review Done By RC</v>
      </c>
      <c r="AI484" t="str">
        <f>CONCATENATE($AI$1," ",$AJ$1," ",$AK$1,A484,"'")</f>
        <v>Update tblFunctionalClass_Modify SET DisciplineID  = '   Where ID = 'TOTAL-F0000000537'</v>
      </c>
    </row>
    <row r="485">
      <c r="A485" t="str">
        <v>TOTAL-F0000000538</v>
      </c>
      <c r="B485" t="str">
        <v>Level Valve Position Indicator</v>
      </c>
      <c r="C485" t="str">
        <v>LZI</v>
      </c>
      <c r="D485" t="str">
        <v>LZI</v>
      </c>
      <c r="E485" t="str">
        <v>TOTAL-F0000001305</v>
      </c>
      <c r="F485" t="str">
        <v>Level Instrument</v>
      </c>
      <c r="G485" t="str">
        <v>Root | Instrument Equipment | Level Instrument | Level Valve Position Indicator</v>
      </c>
      <c r="H485" t="str">
        <v>CFIHOS-80000292</v>
      </c>
      <c r="I485" t="str">
        <v>Indicator</v>
      </c>
      <c r="J485" t="str">
        <v>RDS270134</v>
      </c>
      <c r="K485" t="str">
        <v>MEASURE INDICATOR</v>
      </c>
      <c r="M485" t="str">
        <v/>
      </c>
      <c r="N485" t="str">
        <v/>
      </c>
      <c r="O485" t="str">
        <v/>
      </c>
      <c r="P485" t="str">
        <v/>
      </c>
      <c r="R485" t="str">
        <v/>
      </c>
      <c r="S485" t="str">
        <v/>
      </c>
      <c r="T485" t="str">
        <v/>
      </c>
      <c r="U485" t="str">
        <v/>
      </c>
      <c r="V485" t="str">
        <v/>
      </c>
      <c r="W485" t="str">
        <v/>
      </c>
      <c r="X485" t="str">
        <v/>
      </c>
      <c r="Y485" t="str">
        <v>An indicating instrument that gives a visual indication of a measured value. Relates to Level Valve Position Indicator.</v>
      </c>
      <c r="Z485" t="str">
        <v>PCA (modified)</v>
      </c>
      <c r="AA485" t="str">
        <v>TOTAL-B0000000012</v>
      </c>
      <c r="AB485" t="str">
        <v>Instrumentation &amp; Control Systems</v>
      </c>
      <c r="AC485">
        <v>0</v>
      </c>
      <c r="AD485" t="str">
        <v>TOTAL-T0000000006</v>
      </c>
      <c r="AE485" t="str">
        <v>Field instruments &amp; instrumented functions tag structure</v>
      </c>
      <c r="AF485" t="str">
        <v>Equipment</v>
      </c>
      <c r="AH485" t="str">
        <v>Review Done By RC</v>
      </c>
      <c r="AI485" t="str">
        <f>CONCATENATE($AI$1," ",$AJ$1," ",$AK$1,A485,"'")</f>
        <v>Update tblFunctionalClass_Modify SET DisciplineID  = '   Where ID = 'TOTAL-F0000000538'</v>
      </c>
    </row>
    <row r="486">
      <c r="A486" t="str">
        <v>TOTAL-F0000000540</v>
      </c>
      <c r="B486" t="str">
        <v>Life Raft</v>
      </c>
      <c r="C486" t="str">
        <v>LRF</v>
      </c>
      <c r="E486" t="str">
        <v>TOTAL-F0000000342</v>
      </c>
      <c r="F486" t="str">
        <v>Health, Safety and Environment Equipment Class</v>
      </c>
      <c r="G486" t="str">
        <v>Root | Mechanical Equipment Class | Marine | Life Raft</v>
      </c>
      <c r="H486" t="str">
        <v>CFIHOS-30000116</v>
      </c>
      <c r="I486" t="str">
        <v>life raft</v>
      </c>
      <c r="J486" t="str">
        <v>RDS13601560</v>
      </c>
      <c r="K486" t="str">
        <v>LIFE RAFT</v>
      </c>
      <c r="M486" t="str">
        <v/>
      </c>
      <c r="N486" t="str">
        <v/>
      </c>
      <c r="O486" t="str">
        <v/>
      </c>
      <c r="P486" t="str">
        <v/>
      </c>
      <c r="Q486" t="str">
        <v>SAFY-RAFT</v>
      </c>
      <c r="R486" t="str">
        <v>LIFE RAFT</v>
      </c>
      <c r="S486" t="str">
        <v/>
      </c>
      <c r="T486" t="str">
        <v/>
      </c>
      <c r="U486" t="str">
        <v/>
      </c>
      <c r="V486" t="str">
        <v/>
      </c>
      <c r="W486" t="str">
        <v/>
      </c>
      <c r="X486" t="str">
        <v/>
      </c>
      <c r="Y486" t="str">
        <v>A raft that is used for rescue purposes.</v>
      </c>
      <c r="Z486" t="str">
        <v>PCA</v>
      </c>
      <c r="AA486" t="str">
        <v>TOTAL-B0000000010</v>
      </c>
      <c r="AB486" t="str">
        <v>Health, Safety, Security, Social &amp; Environment (H3SE)</v>
      </c>
      <c r="AC486">
        <v>0</v>
      </c>
      <c r="AD486" t="str">
        <v>TOTAL-T0000000001</v>
      </c>
      <c r="AE486" t="str">
        <v>Main equipments tag structure</v>
      </c>
      <c r="AF486" t="str">
        <v>Equipment</v>
      </c>
      <c r="AH486" t="str">
        <v>Review Pending</v>
      </c>
      <c r="AI486" t="str">
        <f>CONCATENATE($AI$1," ",$AJ$1," ",$AK$1,A486,"'")</f>
        <v>Update tblFunctionalClass_Modify SET DisciplineID  = '   Where ID = 'TOTAL-F0000000540'</v>
      </c>
    </row>
    <row r="487">
      <c r="A487" t="str">
        <v>TOTAL-F0000000541</v>
      </c>
      <c r="B487" t="str">
        <v>Lifeboat</v>
      </c>
      <c r="C487" t="str">
        <v>SB</v>
      </c>
      <c r="D487" t="str">
        <v>SB</v>
      </c>
      <c r="E487" t="str">
        <v>TOTAL-F0000001313</v>
      </c>
      <c r="F487" t="str">
        <v>Marine</v>
      </c>
      <c r="G487" t="str">
        <v>Root | Mechanical Equipment Class | Marine | Lifeboat</v>
      </c>
      <c r="H487" t="str">
        <v>CFIHOS-30000601</v>
      </c>
      <c r="I487" t="str">
        <v>Life Boat</v>
      </c>
      <c r="J487" t="str">
        <v>RDS11525462</v>
      </c>
      <c r="K487" t="str">
        <v>LIFE BOAT</v>
      </c>
      <c r="L487">
        <v>3281</v>
      </c>
      <c r="M487" t="str">
        <v>Bateau de sauvetage par bossoir</v>
      </c>
      <c r="N487" t="str">
        <v>Lifeboat / Davit</v>
      </c>
      <c r="O487" t="str">
        <v/>
      </c>
      <c r="P487" t="str">
        <v/>
      </c>
      <c r="Q487" t="str">
        <v>SAFY-BOAT; MAR-BOAT</v>
      </c>
      <c r="R487" t="str">
        <v>Life Boat; Workboat</v>
      </c>
      <c r="S487" t="str">
        <v>LIFEBOAT_CRADLE</v>
      </c>
      <c r="T487" t="str">
        <v>Lifeboat and cradle</v>
      </c>
      <c r="U487" t="str">
        <v>LB</v>
      </c>
      <c r="V487" t="str">
        <v>Lifeboats</v>
      </c>
      <c r="W487" t="str">
        <v/>
      </c>
      <c r="X487" t="str">
        <v/>
      </c>
      <c r="Y487" t="str">
        <v>A boat that is intended to rescue people in an emergency case.</v>
      </c>
      <c r="Z487" t="str">
        <v>PCA</v>
      </c>
      <c r="AA487" t="str">
        <v>TOTAL-B0000000010</v>
      </c>
      <c r="AB487" t="str">
        <v>Health, Safety, Security, Social &amp; Environment (H3SE)</v>
      </c>
      <c r="AC487">
        <v>0</v>
      </c>
      <c r="AD487" t="str">
        <v>TOTAL-T0000000001</v>
      </c>
      <c r="AE487" t="str">
        <v>Main equipments tag structure</v>
      </c>
      <c r="AF487" t="str">
        <v>Equipment</v>
      </c>
      <c r="AH487" t="str">
        <v>Review Pending</v>
      </c>
      <c r="AI487" t="str">
        <f>CONCATENATE($AI$1," ",$AJ$1," ",$AK$1,A487,"'")</f>
        <v>Update tblFunctionalClass_Modify SET DisciplineID  = '   Where ID = 'TOTAL-F0000000541'</v>
      </c>
    </row>
    <row r="488">
      <c r="A488" t="str">
        <v>TOTAL-F0000000542</v>
      </c>
      <c r="B488" t="str">
        <v>Davit</v>
      </c>
      <c r="C488" t="str">
        <v>JE</v>
      </c>
      <c r="E488" t="str">
        <v>TOTAL-F0000000544</v>
      </c>
      <c r="F488" t="str">
        <v>Lifting Device</v>
      </c>
      <c r="G488" t="str">
        <v>Root | Mechanical Equipment Class | Lifting Device | Lifeboat Davit</v>
      </c>
      <c r="H488" t="str">
        <v>CFIHOS-30000601</v>
      </c>
      <c r="I488" t="str">
        <v>life boat</v>
      </c>
      <c r="J488" t="str">
        <v>RDS444869</v>
      </c>
      <c r="K488" t="str">
        <v>DAVIT</v>
      </c>
      <c r="L488">
        <v>3281</v>
      </c>
      <c r="M488" t="str">
        <v>Bateau de sauvetage par bossoir</v>
      </c>
      <c r="N488" t="str">
        <v>Lifeboat / Davit</v>
      </c>
      <c r="O488" t="str">
        <v/>
      </c>
      <c r="P488" t="str">
        <v/>
      </c>
      <c r="Q488" t="str">
        <v>LFTG-DAVIT</v>
      </c>
      <c r="R488" t="str">
        <v>Lifting Davit</v>
      </c>
      <c r="S488" t="str">
        <v/>
      </c>
      <c r="T488" t="str">
        <v/>
      </c>
      <c r="U488" t="str">
        <v/>
      </c>
      <c r="V488" t="str">
        <v/>
      </c>
      <c r="W488" t="str">
        <v/>
      </c>
      <c r="X488" t="str">
        <v/>
      </c>
      <c r="Y488" t="str">
        <v>An 'artefact' intended to carry the load of equipment that is regularly lifted or launched, like a life boat, or of equipment that regularly is removed for inspection or maintenance, such as covers, hatches, etc.</v>
      </c>
      <c r="Z488" t="str">
        <v>PCA</v>
      </c>
      <c r="AA488" t="str">
        <v>TOTAL-B0000000025</v>
      </c>
      <c r="AB488" t="str">
        <v>Structure</v>
      </c>
      <c r="AC488">
        <v>0</v>
      </c>
      <c r="AD488" t="str">
        <v>TOTAL-T0000000001</v>
      </c>
      <c r="AE488" t="str">
        <v>Main equipments tag structure</v>
      </c>
      <c r="AF488" t="str">
        <v>Equipment</v>
      </c>
      <c r="AH488" t="str">
        <v>Review Done By EP</v>
      </c>
      <c r="AI488" t="str">
        <f>CONCATENATE($AI$1," ",$AJ$1,AA488,"'"," ",$AK$1,A488,"'")</f>
        <v>Update tblFunctionalClass_Modify SET DisciplineID  = 'TOTAL-B0000000025'   Where ID = 'TOTAL-F0000000542'</v>
      </c>
    </row>
    <row r="489">
      <c r="A489" t="str">
        <v>TOTAL-F0000000543</v>
      </c>
      <c r="B489" t="str">
        <v>Lifting Beam</v>
      </c>
      <c r="C489" t="str">
        <v>JGB</v>
      </c>
      <c r="E489" t="str">
        <v>TOTAL-F0000000544</v>
      </c>
      <c r="F489" t="str">
        <v>Lifting Device</v>
      </c>
      <c r="G489" t="str">
        <v>Root | Mechanical Equipment Class | Lifting Device | Lifting Beam</v>
      </c>
      <c r="H489" t="str">
        <v>CFIHOS-30000117</v>
      </c>
      <c r="I489" t="str">
        <v>lifting beam</v>
      </c>
      <c r="J489" t="str">
        <v>RDS5778110</v>
      </c>
      <c r="K489" t="str">
        <v>LIFTING BEAM</v>
      </c>
      <c r="L489" t="str">
        <v>3095; 3056</v>
      </c>
      <c r="M489" t="str">
        <v>Palonniers; Poutres et potences</v>
      </c>
      <c r="N489" t="str">
        <v>Lifting beams; Lifting beams and gallow cranes</v>
      </c>
      <c r="O489" t="str">
        <v>Hebebalken und Galgenkräne</v>
      </c>
      <c r="P489" t="str">
        <v>Vigas y horcas</v>
      </c>
      <c r="Q489" t="str">
        <v>LFTG-BEAM</v>
      </c>
      <c r="R489" t="str">
        <v>Lifting beams and gallow cranes</v>
      </c>
      <c r="S489" t="str">
        <v/>
      </c>
      <c r="T489" t="str">
        <v/>
      </c>
      <c r="U489" t="str">
        <v/>
      </c>
      <c r="V489" t="str">
        <v/>
      </c>
      <c r="W489" t="str">
        <v/>
      </c>
      <c r="X489" t="str">
        <v/>
      </c>
      <c r="Y489" t="str">
        <v>Is a solid or fabricated metal or wooden beam, suspended from a hoist/crane or from a forklift, designed to provide multiple lifting points.</v>
      </c>
      <c r="Z489" t="str">
        <v>CFIHOS</v>
      </c>
      <c r="AA489" t="str">
        <v>TOTAL-B0000000025</v>
      </c>
      <c r="AB489" t="str">
        <v>Structure</v>
      </c>
      <c r="AC489">
        <v>0</v>
      </c>
      <c r="AD489" t="str">
        <v>TOTAL-T0000000001</v>
      </c>
      <c r="AE489" t="str">
        <v>Main equipments tag structure</v>
      </c>
      <c r="AF489" t="str">
        <v>Equipment</v>
      </c>
      <c r="AH489" t="str">
        <v>Review Done By EP</v>
      </c>
      <c r="AI489" t="str">
        <f>CONCATENATE($AI$1," ",$AJ$1,AA489,"'"," ",$AK$1,A489,"'")</f>
        <v>Update tblFunctionalClass_Modify SET DisciplineID  = 'TOTAL-B0000000025'   Where ID = 'TOTAL-F0000000543'</v>
      </c>
    </row>
    <row r="490">
      <c r="A490" t="str">
        <v>TOTAL-F0000000544</v>
      </c>
      <c r="B490" t="str">
        <v>Lifting Device</v>
      </c>
      <c r="E490" t="str">
        <v>TOTAL-F0000001309</v>
      </c>
      <c r="F490" t="str">
        <v>Mechanical Equipment Class</v>
      </c>
      <c r="G490" t="str">
        <v>Root | Mechanical Equipment Class | Lifting Device</v>
      </c>
      <c r="H490" t="str">
        <v>CFIHOS-30000583</v>
      </c>
      <c r="I490" t="str">
        <v>Lifting Device</v>
      </c>
      <c r="J490" t="str">
        <v>RDS1325252931</v>
      </c>
      <c r="K490" t="str">
        <v>LIFTING DEVICE</v>
      </c>
      <c r="M490" t="str">
        <v/>
      </c>
      <c r="N490" t="str">
        <v/>
      </c>
      <c r="O490" t="str">
        <v/>
      </c>
      <c r="P490" t="str">
        <v/>
      </c>
      <c r="R490" t="str">
        <v/>
      </c>
      <c r="S490" t="str">
        <v/>
      </c>
      <c r="T490" t="str">
        <v/>
      </c>
      <c r="U490" t="str">
        <v/>
      </c>
      <c r="V490" t="str">
        <v/>
      </c>
      <c r="W490" t="str">
        <v/>
      </c>
      <c r="X490" t="str">
        <v/>
      </c>
      <c r="Y490" t="str">
        <v>A 'device' intended for the lifting of loads, with or without horizontal displacement.</v>
      </c>
      <c r="Z490" t="str">
        <v>PCA</v>
      </c>
      <c r="AA490" t="str">
        <v>TOTAL-B0000000014</v>
      </c>
      <c r="AB490" t="str">
        <v>Management of Technical Information</v>
      </c>
      <c r="AC490">
        <v>1</v>
      </c>
      <c r="AD490" t="str">
        <v>TOTAL-T0000000001</v>
      </c>
      <c r="AE490" t="str">
        <v>Main equipments tag structure</v>
      </c>
      <c r="AF490" t="str">
        <v>Information Management</v>
      </c>
      <c r="AH490" t="str">
        <v>Review Completed</v>
      </c>
      <c r="AI490" t="str">
        <f>CONCATENATE($AI$1," ",$AJ$1," ",$AK$1,A490,"'")</f>
        <v>Update tblFunctionalClass_Modify SET DisciplineID  = '   Where ID = 'TOTAL-F0000000544'</v>
      </c>
    </row>
    <row r="491">
      <c r="A491" t="str">
        <v>TOTAL-F0000000545</v>
      </c>
      <c r="B491" t="str">
        <v>Lifting Jack</v>
      </c>
      <c r="C491" t="str">
        <v>JX</v>
      </c>
      <c r="E491" t="str">
        <v>TOTAL-F0000000544</v>
      </c>
      <c r="F491" t="str">
        <v>Lifting Device</v>
      </c>
      <c r="G491" t="str">
        <v>Root | Mechanical Equipment Class | Lifting Device | Lifting Jack</v>
      </c>
      <c r="H491" t="str">
        <v>CFIHOS-30000622</v>
      </c>
      <c r="I491" t="str">
        <v>lifting jack</v>
      </c>
      <c r="J491" t="str">
        <v>RDS1325271521</v>
      </c>
      <c r="K491" t="str">
        <v>LIFTING-JACK</v>
      </c>
      <c r="L491">
        <v>3096</v>
      </c>
      <c r="M491" t="str">
        <v>Vérins</v>
      </c>
      <c r="N491" t="str">
        <v>Jacks</v>
      </c>
      <c r="O491" t="str">
        <v>Winden</v>
      </c>
      <c r="P491" t="str">
        <v>Gatos</v>
      </c>
      <c r="Q491" t="str">
        <v>ENG-JACK</v>
      </c>
      <c r="R491" t="str">
        <v>Hydraulic Jack, piston</v>
      </c>
      <c r="S491" t="str">
        <v/>
      </c>
      <c r="T491" t="str">
        <v/>
      </c>
      <c r="U491" t="str">
        <v/>
      </c>
      <c r="V491" t="str">
        <v/>
      </c>
      <c r="W491" t="str">
        <v/>
      </c>
      <c r="X491" t="str">
        <v/>
      </c>
      <c r="Y491" t="str">
        <v>A 'lifting device', usually portable, for lifting heavy weights by force acting from below; in the commonest form, having a rack and a pinion wheel or screw and a handle turned by hand.</v>
      </c>
      <c r="Z491" t="str">
        <v>PCA</v>
      </c>
      <c r="AA491" t="str">
        <v>TOTAL-B0000000025</v>
      </c>
      <c r="AB491" t="str">
        <v>Structure</v>
      </c>
      <c r="AC491">
        <v>0</v>
      </c>
      <c r="AD491" t="str">
        <v>TOTAL-T0000000001</v>
      </c>
      <c r="AE491" t="str">
        <v>Main equipments tag structure</v>
      </c>
      <c r="AF491" t="str">
        <v>Equipment</v>
      </c>
      <c r="AH491" t="str">
        <v>Review Done By EP</v>
      </c>
      <c r="AI491" t="str">
        <f>CONCATENATE($AI$1," ",$AJ$1,AA491,"'"," ",$AK$1,A491,"'")</f>
        <v>Update tblFunctionalClass_Modify SET DisciplineID  = 'TOTAL-B0000000025'   Where ID = 'TOTAL-F0000000545'</v>
      </c>
    </row>
    <row r="492">
      <c r="A492" t="str">
        <v>TOTAL-F0000000546</v>
      </c>
      <c r="B492" t="str">
        <v>Lifting Shackle</v>
      </c>
      <c r="C492" t="str">
        <v>JO</v>
      </c>
      <c r="D492" t="str">
        <v>JO</v>
      </c>
      <c r="E492" t="str">
        <v>TOTAL-F0000000544</v>
      </c>
      <c r="F492" t="str">
        <v>Lifting Device</v>
      </c>
      <c r="G492" t="str">
        <v>Root | Mechanical Equipment Class | Lifting Device | Lifting Shackle</v>
      </c>
      <c r="H492" t="str">
        <v>Match not found</v>
      </c>
      <c r="I492" t="str">
        <v/>
      </c>
      <c r="J492" t="str">
        <v>RDS5788747</v>
      </c>
      <c r="K492" t="str">
        <v>SHACKLE</v>
      </c>
      <c r="M492" t="str">
        <v/>
      </c>
      <c r="N492" t="str">
        <v/>
      </c>
      <c r="O492" t="str">
        <v/>
      </c>
      <c r="P492" t="str">
        <v/>
      </c>
      <c r="R492" t="str">
        <v/>
      </c>
      <c r="S492" t="str">
        <v/>
      </c>
      <c r="T492" t="str">
        <v/>
      </c>
      <c r="U492" t="str">
        <v/>
      </c>
      <c r="V492" t="str">
        <v/>
      </c>
      <c r="W492" t="str">
        <v/>
      </c>
      <c r="X492" t="str">
        <v/>
      </c>
      <c r="Y492" t="str">
        <v>An artefact which is a U-shaped machine element for connecting two parts which may have some relative movement. The ends are usually connected by a retaining bolt or pin.</v>
      </c>
      <c r="Z492" t="str">
        <v>PCA Corrected</v>
      </c>
      <c r="AA492" t="str">
        <v>TOTAL-B0000000025</v>
      </c>
      <c r="AB492" t="str">
        <v>Structure</v>
      </c>
      <c r="AC492">
        <v>0</v>
      </c>
      <c r="AD492" t="str">
        <v>TOTAL-T0000000001</v>
      </c>
      <c r="AE492" t="str">
        <v>Main equipments tag structure</v>
      </c>
      <c r="AF492" t="str">
        <v>Equipment</v>
      </c>
      <c r="AH492" t="str">
        <v>Review Done By EP</v>
      </c>
      <c r="AI492" t="str">
        <f>CONCATENATE($AI$1," ",$AJ$1,AA492,"'"," ",$AK$1,A492,"'")</f>
        <v>Update tblFunctionalClass_Modify SET DisciplineID  = 'TOTAL-B0000000025'   Where ID = 'TOTAL-F0000000546'</v>
      </c>
    </row>
    <row r="493">
      <c r="A493" t="str">
        <v>TOTAL-F0000000547</v>
      </c>
      <c r="B493" t="str">
        <v>Lighting</v>
      </c>
      <c r="C493" t="str">
        <v>LGT</v>
      </c>
      <c r="E493" t="str">
        <v>TOTAL-F0000001292</v>
      </c>
      <c r="F493" t="str">
        <v>Electrical Equipment Class</v>
      </c>
      <c r="G493" t="str">
        <v>Root | Electrical Equipment Class | Lighting</v>
      </c>
      <c r="H493" t="str">
        <v/>
      </c>
      <c r="I493" t="str">
        <v/>
      </c>
      <c r="J493" t="str">
        <v/>
      </c>
      <c r="K493" t="str">
        <v/>
      </c>
      <c r="L493" t="str">
        <v>2351; 4143</v>
      </c>
      <c r="M493" t="str">
        <v>Matériel d'éclairage; Feux de navigation</v>
      </c>
      <c r="N493" t="str">
        <v>Lighting equipment; Navigation lighting</v>
      </c>
      <c r="O493" t="str">
        <v>Beleuchtungsequipment; Navigationsbeleuchtung/-licht</v>
      </c>
      <c r="P493" t="str">
        <v>Equipos de iluminación; Luces de navegación</v>
      </c>
      <c r="Q493" t="str">
        <v>LGHT-EXP; LGHT-NORM; LGHT-SEC</v>
      </c>
      <c r="R493" t="str">
        <v>Lighting Equipment for Hazardous Areas; Normal Lighting Equipment; Emergency Lighting Equipment</v>
      </c>
      <c r="S493" t="str">
        <v/>
      </c>
      <c r="T493" t="str">
        <v/>
      </c>
      <c r="U493" t="str">
        <v/>
      </c>
      <c r="V493" t="str">
        <v/>
      </c>
      <c r="W493" t="str">
        <v/>
      </c>
      <c r="X493" t="str">
        <v/>
      </c>
      <c r="Y493" t="str">
        <v>Artefact in a room, building or street producing illumination</v>
      </c>
      <c r="Z493" t="str">
        <v>Total</v>
      </c>
      <c r="AA493" t="str">
        <v>TOTAL-B0000000007</v>
      </c>
      <c r="AB493" t="str">
        <v>Electrical</v>
      </c>
      <c r="AC493">
        <v>0</v>
      </c>
      <c r="AD493" t="str">
        <v>TOTAL-T0000000001</v>
      </c>
      <c r="AE493" t="str">
        <v>Main equipments tag structure</v>
      </c>
      <c r="AF493" t="str">
        <v>Equipment</v>
      </c>
      <c r="AH493" t="str">
        <v>Review Done By RC</v>
      </c>
      <c r="AI493" t="str">
        <f>CONCATENATE($AI$1," ",$AJ$1," ",$AK$1,A493,"'")</f>
        <v>Update tblFunctionalClass_Modify SET DisciplineID  = '   Where ID = 'TOTAL-F0000000547'</v>
      </c>
    </row>
    <row r="494">
      <c r="A494" t="str">
        <v>TOTAL-F0000000548</v>
      </c>
      <c r="B494" t="str">
        <v>Electrical Socket</v>
      </c>
      <c r="C494" t="str">
        <v>LESO</v>
      </c>
      <c r="E494" t="str">
        <v>TOTAL-F0000001292</v>
      </c>
      <c r="F494" t="str">
        <v>Electrical Equipment Class</v>
      </c>
      <c r="G494" t="str">
        <v>Root | Electrical Equipment Class | Electrical Socket</v>
      </c>
      <c r="H494" t="str">
        <v>CFIHOS-30000344</v>
      </c>
      <c r="I494" t="str">
        <v>Electrical Socket</v>
      </c>
      <c r="J494" t="str">
        <v>RDS959759</v>
      </c>
      <c r="K494" t="str">
        <v>LAMP</v>
      </c>
      <c r="L494">
        <v>235</v>
      </c>
      <c r="M494" t="str">
        <v>Matériels d'éclairage et prises de courant</v>
      </c>
      <c r="N494" t="str">
        <v>Lighting equipment and socket outlets</v>
      </c>
      <c r="O494" t="str">
        <v>Beleuchtungsequipment und Steckdosen</v>
      </c>
      <c r="P494" t="str">
        <v>Equipo de iluminación y tomas de corriente</v>
      </c>
      <c r="R494" t="str">
        <v/>
      </c>
      <c r="S494" t="str">
        <v/>
      </c>
      <c r="T494" t="str">
        <v/>
      </c>
      <c r="U494" t="str">
        <v/>
      </c>
      <c r="V494" t="str">
        <v/>
      </c>
      <c r="W494" t="str">
        <v>7.4.2.14 IfcLampTypeEnum</v>
      </c>
      <c r="X494" t="str">
        <v>Lamp</v>
      </c>
      <c r="Y494" t="str">
        <v>A physical object intended to produce an optical radiation, usually visible.</v>
      </c>
      <c r="Z494" t="str">
        <v>PCA</v>
      </c>
      <c r="AA494" t="str">
        <v>TOTAL-B0000000007</v>
      </c>
      <c r="AB494" t="str">
        <v>Electrical</v>
      </c>
      <c r="AC494">
        <v>0</v>
      </c>
      <c r="AD494" t="str">
        <v>TOTAL-T0000000001</v>
      </c>
      <c r="AE494" t="str">
        <v>Main equipments tag structure</v>
      </c>
      <c r="AF494" t="str">
        <v>Equipment</v>
      </c>
      <c r="AH494" t="str">
        <v>Review Done By RC</v>
      </c>
      <c r="AI494" t="str">
        <f>CONCATENATE($AI$1," ",$AJ$1," ",$AK$1,A494,"'")</f>
        <v>Update tblFunctionalClass_Modify SET DisciplineID  = '   Where ID = 'TOTAL-F0000000548'</v>
      </c>
    </row>
    <row r="495">
      <c r="A495" t="str">
        <v>TOTAL-F0000000549</v>
      </c>
      <c r="B495" t="str">
        <v>Lightning Arrester</v>
      </c>
      <c r="C495" t="str">
        <v>LA</v>
      </c>
      <c r="E495" t="str">
        <v>TOTAL-F0000000757</v>
      </c>
      <c r="F495" t="str">
        <v>Radio</v>
      </c>
      <c r="G495" t="str">
        <v>Root | IT &amp; Telecommunication Equipment | Radio | Lightning Arrester</v>
      </c>
      <c r="H495" t="str">
        <v>CFIHOS-30000511</v>
      </c>
      <c r="I495" t="str">
        <v>Arrestor</v>
      </c>
      <c r="J495" t="str">
        <v>RDS941719801</v>
      </c>
      <c r="K495" t="str">
        <v>ARRESTOR</v>
      </c>
      <c r="M495" t="str">
        <v/>
      </c>
      <c r="N495" t="str">
        <v/>
      </c>
      <c r="O495" t="str">
        <v/>
      </c>
      <c r="P495" t="str">
        <v/>
      </c>
      <c r="R495" t="str">
        <v/>
      </c>
      <c r="S495" t="str">
        <v>LIGHTING_PROTEC_SYS</v>
      </c>
      <c r="T495" t="str">
        <v>Lightning protection system</v>
      </c>
      <c r="U495" t="str">
        <v/>
      </c>
      <c r="V495" t="str">
        <v/>
      </c>
      <c r="W495" t="str">
        <v/>
      </c>
      <c r="X495" t="str">
        <v/>
      </c>
      <c r="Y495" t="str">
        <v>A functional object intended to prevent something to pass.</v>
      </c>
      <c r="Z495" t="str">
        <v>PCA</v>
      </c>
      <c r="AA495" t="str">
        <v>TOTAL-B0000000007</v>
      </c>
      <c r="AB495" t="str">
        <v>Electrical</v>
      </c>
      <c r="AC495">
        <v>0</v>
      </c>
      <c r="AD495" t="str">
        <v>TOTAL-T0000000001</v>
      </c>
      <c r="AE495" t="str">
        <v>Main equipments tag structure</v>
      </c>
      <c r="AF495" t="str">
        <v>Equipment</v>
      </c>
      <c r="AH495" t="str">
        <v>Review Done By EP</v>
      </c>
      <c r="AI495" t="str">
        <f>CONCATENATE($AI$1," ",$AJ$1,AA495,"'"," ",$AK$1,A495,"'")</f>
        <v>Update tblFunctionalClass_Modify SET DisciplineID  = 'TOTAL-B0000000007'   Where ID = 'TOTAL-F0000000549'</v>
      </c>
    </row>
    <row r="496">
      <c r="A496" t="str">
        <v>TOTAL-F0000000550</v>
      </c>
      <c r="B496" t="str">
        <v>Liquid Expansion Machine</v>
      </c>
      <c r="C496" t="str">
        <v>LEM</v>
      </c>
      <c r="E496" t="str">
        <v>TOTAL-F0000000263</v>
      </c>
      <c r="F496" t="str">
        <v>Driving Machine</v>
      </c>
      <c r="G496" t="str">
        <v>Root | Mechanical Equipment Class | Driving Machine | Liquid Expansion Machine</v>
      </c>
      <c r="H496" t="str">
        <v/>
      </c>
      <c r="I496" t="str">
        <v/>
      </c>
      <c r="J496" t="str">
        <v>RDS13610975</v>
      </c>
      <c r="K496" t="str">
        <v>MACHINE</v>
      </c>
      <c r="L496">
        <v>188</v>
      </c>
      <c r="M496" t="str">
        <v>Machines de détente liquide</v>
      </c>
      <c r="N496" t="str">
        <v>Liquid expansion machines</v>
      </c>
      <c r="O496" t="str">
        <v>Flüssigkeit expandierende Maschinen</v>
      </c>
      <c r="P496" t="str">
        <v>Máquinas de dilatación de líquido</v>
      </c>
      <c r="R496" t="str">
        <v/>
      </c>
      <c r="S496" t="str">
        <v/>
      </c>
      <c r="T496" t="str">
        <v/>
      </c>
      <c r="U496" t="str">
        <v>LE</v>
      </c>
      <c r="V496" t="str">
        <v>Liquid expanders</v>
      </c>
      <c r="W496" t="str">
        <v/>
      </c>
      <c r="X496" t="str">
        <v/>
      </c>
      <c r="Y496" t="str">
        <v>An 'artefact' that is powered, consisting of two or more interrelated parts, each having a definite function, and that is constructed to achieve a particular goal.</v>
      </c>
      <c r="Z496" t="str">
        <v>PCA</v>
      </c>
      <c r="AA496" t="str">
        <v>TOTAL-B0000000016</v>
      </c>
      <c r="AB496" t="str">
        <v>Mechanical Rotating</v>
      </c>
      <c r="AC496">
        <v>0</v>
      </c>
      <c r="AD496" t="str">
        <v>TOTAL-T0000000001</v>
      </c>
      <c r="AE496" t="str">
        <v>Main equipments tag structure</v>
      </c>
      <c r="AF496" t="str">
        <v>Equipment</v>
      </c>
      <c r="AH496" t="str">
        <v>Review Pending</v>
      </c>
      <c r="AI496" t="str">
        <f>CONCATENATE($AI$1," ",$AJ$1," ",$AK$1,A496,"'")</f>
        <v>Update tblFunctionalClass_Modify SET DisciplineID  = '   Where ID = 'TOTAL-F0000000550'</v>
      </c>
    </row>
    <row r="497">
      <c r="A497" t="str">
        <v>TOTAL-F0000000551</v>
      </c>
      <c r="B497" t="str">
        <v>Liquid Leak Detector</v>
      </c>
      <c r="C497" t="str">
        <v>LLD</v>
      </c>
      <c r="E497" t="str">
        <v>TOTAL-F0000001304</v>
      </c>
      <c r="F497" t="str">
        <v>General Instrument</v>
      </c>
      <c r="G497" t="str">
        <v>Root | Instrument Equipment | General Instrument | Liquid Leak Detector</v>
      </c>
      <c r="H497" t="str">
        <v/>
      </c>
      <c r="I497" t="str">
        <v/>
      </c>
      <c r="J497" t="str">
        <v>RDS880604</v>
      </c>
      <c r="K497" t="str">
        <v>LEAK DETECTOR</v>
      </c>
      <c r="L497">
        <v>3255</v>
      </c>
      <c r="M497" t="str">
        <v>Détection de fuite</v>
      </c>
      <c r="N497" t="str">
        <v>Leak detection</v>
      </c>
      <c r="O497" t="str">
        <v/>
      </c>
      <c r="P497" t="str">
        <v/>
      </c>
      <c r="Q497" t="str">
        <v>INEQ-LEAK; INEQ-OIL</v>
      </c>
      <c r="R497" t="str">
        <v>Liquid Leak detector; Oil Mist Detector</v>
      </c>
      <c r="S497" t="str">
        <v/>
      </c>
      <c r="T497" t="str">
        <v/>
      </c>
      <c r="U497" t="str">
        <v/>
      </c>
      <c r="V497" t="str">
        <v/>
      </c>
      <c r="W497" t="str">
        <v/>
      </c>
      <c r="X497" t="str">
        <v/>
      </c>
      <c r="Y497" t="str">
        <v>A detector that is intended to detect leaks.</v>
      </c>
      <c r="Z497" t="str">
        <v>PCA</v>
      </c>
      <c r="AA497" t="str">
        <v>TOTAL-B0000000012</v>
      </c>
      <c r="AB497" t="str">
        <v>Instrumentation &amp; Control Systems</v>
      </c>
      <c r="AC497">
        <v>0</v>
      </c>
      <c r="AD497" t="str">
        <v>TOTAL-T0000000006</v>
      </c>
      <c r="AE497" t="str">
        <v>Field instruments &amp; instrumented functions tag structure</v>
      </c>
      <c r="AF497" t="str">
        <v>Equipment</v>
      </c>
      <c r="AH497" t="str">
        <v>Review Done By RC</v>
      </c>
      <c r="AI497" t="str">
        <f>CONCATENATE($AI$1," ",$AJ$1," ",$AK$1,A497,"'")</f>
        <v>Update tblFunctionalClass_Modify SET DisciplineID  = '   Where ID = 'TOTAL-F0000000551'</v>
      </c>
    </row>
    <row r="498">
      <c r="A498" t="str">
        <v>TOTAL-F0000000552</v>
      </c>
      <c r="B498" t="str">
        <v>Liquid Receiver (Refrigerant Fluid) For Hvac Application</v>
      </c>
      <c r="C498" t="str">
        <v>RLR</v>
      </c>
      <c r="E498" t="str">
        <v>TOTAL-F0000000932</v>
      </c>
      <c r="F498" t="str">
        <v>Storage Vessels and Tank</v>
      </c>
      <c r="G498" t="str">
        <v>Root | Mechanical Equipment Class | Storage Vessels and Tank | Liquid Receiver (Refrigerant Fluid) For Hvac Application</v>
      </c>
      <c r="H498" t="str">
        <v/>
      </c>
      <c r="I498" t="str">
        <v/>
      </c>
      <c r="J498" t="str">
        <v/>
      </c>
      <c r="K498" t="str">
        <v/>
      </c>
      <c r="L498" t="str">
        <v>257B07</v>
      </c>
      <c r="M498" t="str">
        <v>Réservoir de liquide (fluide frigorigène) pour application HVAC</v>
      </c>
      <c r="N498" t="str">
        <v>Liquid receiver (refrigerant fluid) for HVAC application</v>
      </c>
      <c r="O498" t="str">
        <v/>
      </c>
      <c r="P498" t="str">
        <v/>
      </c>
      <c r="R498" t="str">
        <v/>
      </c>
      <c r="S498" t="str">
        <v/>
      </c>
      <c r="T498" t="str">
        <v/>
      </c>
      <c r="U498" t="str">
        <v/>
      </c>
      <c r="V498" t="str">
        <v/>
      </c>
      <c r="W498" t="str">
        <v/>
      </c>
      <c r="X498" t="str">
        <v/>
      </c>
      <c r="Y498" t="str">
        <v>A refrigeration system storage vessel designed to hold excess refrigerant not in circulation.</v>
      </c>
      <c r="Z498" t="str">
        <v>Total</v>
      </c>
      <c r="AA498" t="str">
        <v>TOTAL-B0000000011</v>
      </c>
      <c r="AB498" t="str">
        <v>Heating, Ventilation &amp; Air Conditioning</v>
      </c>
      <c r="AC498">
        <v>0</v>
      </c>
      <c r="AD498" t="str">
        <v>TOTAL-T0000000001</v>
      </c>
      <c r="AE498" t="str">
        <v>Main equipments tag structure</v>
      </c>
      <c r="AF498" t="str">
        <v>Equipment</v>
      </c>
      <c r="AH498" t="str">
        <v>Review Done By EP</v>
      </c>
      <c r="AI498" t="str">
        <f>CONCATENATE($AI$1," ",$AJ$1," ",$AK$1,A498,"'")</f>
        <v>Update tblFunctionalClass_Modify SET DisciplineID  = '   Where ID = 'TOTAL-F0000000552'</v>
      </c>
    </row>
    <row r="499">
      <c r="A499" t="str">
        <v>TOTAL-F0000000553</v>
      </c>
      <c r="B499" t="str">
        <v>Liquid-Liquid Extraction Equipment</v>
      </c>
      <c r="C499" t="str">
        <v>LLEX</v>
      </c>
      <c r="E499" t="str">
        <v>TOTAL-F0000000736</v>
      </c>
      <c r="F499" t="str">
        <v>Process Vessel</v>
      </c>
      <c r="G499" t="str">
        <v>Root | Mechanical Equipment Class | Storage Vessels and Tank | Process Vessel | Liquid-Liquid Extraction Equipment</v>
      </c>
      <c r="H499" t="str">
        <v/>
      </c>
      <c r="I499" t="str">
        <v/>
      </c>
      <c r="J499" t="str">
        <v>RDS8615020</v>
      </c>
      <c r="K499" t="str">
        <v>EQUIPMENT CLASS</v>
      </c>
      <c r="M499" t="str">
        <v/>
      </c>
      <c r="N499" t="str">
        <v/>
      </c>
      <c r="O499" t="str">
        <v/>
      </c>
      <c r="P499" t="str">
        <v/>
      </c>
      <c r="R499" t="str">
        <v/>
      </c>
      <c r="S499" t="str">
        <v/>
      </c>
      <c r="T499" t="str">
        <v/>
      </c>
      <c r="U499" t="str">
        <v/>
      </c>
      <c r="V499" t="str">
        <v/>
      </c>
      <c r="W499" t="str">
        <v/>
      </c>
      <c r="X499" t="str">
        <v/>
      </c>
      <c r="Y499" t="str">
        <v>An artefact class that contains classes of artefacts or physical resources required for a purpose. Relates to Liquid-Liquid Extraction Equipment.</v>
      </c>
      <c r="Z499" t="str">
        <v>PCA (modified)</v>
      </c>
      <c r="AA499" t="str">
        <v>TOTAL-B0000000017</v>
      </c>
      <c r="AB499" t="str">
        <v>Mechanical Static</v>
      </c>
      <c r="AC499">
        <v>0</v>
      </c>
      <c r="AD499" t="str">
        <v>TOTAL-T0000000001</v>
      </c>
      <c r="AE499" t="str">
        <v>Main equipments tag structure</v>
      </c>
      <c r="AF499" t="str">
        <v>Equipment</v>
      </c>
      <c r="AH499" t="str">
        <v>Review Pending</v>
      </c>
      <c r="AI499" t="str">
        <f>CONCATENATE($AI$1," ",$AJ$1," ",$AK$1,A499,"'")</f>
        <v>Update tblFunctionalClass_Modify SET DisciplineID  = '   Where ID = 'TOTAL-F0000000553'</v>
      </c>
    </row>
    <row r="500">
      <c r="A500" t="str">
        <v>TOTAL-F0000000554</v>
      </c>
      <c r="B500" t="str">
        <v>Load Cell, Dynamometer</v>
      </c>
      <c r="C500" t="str">
        <v>JM</v>
      </c>
      <c r="D500" t="str">
        <v>JM</v>
      </c>
      <c r="E500" t="str">
        <v>TOTAL-F0000001311</v>
      </c>
      <c r="F500" t="str">
        <v>Weight Instrument</v>
      </c>
      <c r="G500" t="str">
        <v>Root | Instrument Equipment | Weight Instrument | Load Cell, Dynamometer</v>
      </c>
      <c r="H500" t="str">
        <v>CFIHOS-30000123</v>
      </c>
      <c r="I500" t="str">
        <v>load cell</v>
      </c>
      <c r="J500" t="str">
        <v>RDS7924104</v>
      </c>
      <c r="K500" t="str">
        <v>DYNAMOMETER</v>
      </c>
      <c r="M500" t="str">
        <v/>
      </c>
      <c r="N500" t="str">
        <v/>
      </c>
      <c r="O500" t="str">
        <v/>
      </c>
      <c r="P500" t="str">
        <v/>
      </c>
      <c r="R500" t="str">
        <v/>
      </c>
      <c r="S500" t="str">
        <v/>
      </c>
      <c r="T500" t="str">
        <v/>
      </c>
      <c r="U500" t="str">
        <v/>
      </c>
      <c r="V500" t="str">
        <v/>
      </c>
      <c r="W500" t="str">
        <v/>
      </c>
      <c r="X500" t="str">
        <v/>
      </c>
      <c r="Y500" t="str">
        <v>A detecting instrument that is intended for measuring the brake horsepower of a prime mover or engine.</v>
      </c>
      <c r="Z500" t="str">
        <v>PCA</v>
      </c>
      <c r="AA500" t="str">
        <v>TOTAL-B0000000017</v>
      </c>
      <c r="AB500" t="str">
        <v>Mechanical Static</v>
      </c>
      <c r="AC500">
        <v>0</v>
      </c>
      <c r="AD500" t="str">
        <v>TOTAL-T0000000001</v>
      </c>
      <c r="AE500" t="str">
        <v>Main equipments tag structure</v>
      </c>
      <c r="AF500" t="str">
        <v>Equipment</v>
      </c>
      <c r="AH500" t="str">
        <v>Review Pending</v>
      </c>
      <c r="AI500" t="str">
        <f>CONCATENATE($AI$1," ",$AJ$1," ",$AK$1,A500,"'")</f>
        <v>Update tblFunctionalClass_Modify SET DisciplineID  = '   Where ID = 'TOTAL-F0000000554'</v>
      </c>
    </row>
    <row r="501">
      <c r="A501" t="str">
        <v>TOTAL-F0000000555</v>
      </c>
      <c r="B501" t="str">
        <v>Loading Arm</v>
      </c>
      <c r="C501" t="str">
        <v>JF</v>
      </c>
      <c r="D501" t="str">
        <v>JF</v>
      </c>
      <c r="E501" t="str">
        <v>TOTAL-F0000000478</v>
      </c>
      <c r="F501" t="str">
        <v>Other Mechanical Equipment</v>
      </c>
      <c r="G501" t="str">
        <v>Root | Mechanical Equipment Class | Other Mechanical Equipment | Loading Arm</v>
      </c>
      <c r="H501" t="str">
        <v>CFIHOS-30000602</v>
      </c>
      <c r="I501" t="str">
        <v>Loading Arm</v>
      </c>
      <c r="J501" t="str">
        <v>RDS11475477</v>
      </c>
      <c r="K501" t="str">
        <v>LOADING ARM</v>
      </c>
      <c r="L501">
        <v>343</v>
      </c>
      <c r="M501" t="str">
        <v>Bras de chargement</v>
      </c>
      <c r="N501" t="str">
        <v>Loading arms</v>
      </c>
      <c r="O501" t="str">
        <v>Ladearme</v>
      </c>
      <c r="P501" t="str">
        <v>Brazo de carga</v>
      </c>
      <c r="R501" t="str">
        <v/>
      </c>
      <c r="S501" t="str">
        <v/>
      </c>
      <c r="T501" t="str">
        <v/>
      </c>
      <c r="U501" t="str">
        <v>LA</v>
      </c>
      <c r="V501" t="str">
        <v>Loading arms</v>
      </c>
      <c r="W501" t="str">
        <v/>
      </c>
      <c r="X501" t="str">
        <v/>
      </c>
      <c r="Y501" t="str">
        <v>A physical object that is designed to load or unload products into or from vehicles, waggons or vessels at variable positions.</v>
      </c>
      <c r="Z501" t="str">
        <v>PCA</v>
      </c>
      <c r="AA501" t="str">
        <v>TOTAL-B0000000017</v>
      </c>
      <c r="AB501" t="str">
        <v>Mechanical Static</v>
      </c>
      <c r="AC501">
        <v>0</v>
      </c>
      <c r="AD501" t="str">
        <v>TOTAL-T0000000001</v>
      </c>
      <c r="AE501" t="str">
        <v>Main equipments tag structure</v>
      </c>
      <c r="AF501" t="str">
        <v>Equipment</v>
      </c>
      <c r="AH501" t="str">
        <v>Review Pending</v>
      </c>
      <c r="AI501" t="str">
        <f>CONCATENATE($AI$1," ",$AJ$1," ",$AK$1,A501,"'")</f>
        <v>Update tblFunctionalClass_Modify SET DisciplineID  = '   Where ID = 'TOTAL-F0000000555'</v>
      </c>
    </row>
    <row r="502">
      <c r="A502" t="str">
        <v>TOTAL-F0000000556</v>
      </c>
      <c r="B502" t="str">
        <v>Local selection</v>
      </c>
      <c r="C502" t="str">
        <v>MHKU</v>
      </c>
      <c r="E502" t="str">
        <v>TOTAL-F0000001304</v>
      </c>
      <c r="F502" t="str">
        <v>General Instrument</v>
      </c>
      <c r="G502" t="str">
        <v>Root | Instrument Equipment | General Instrument | Local selection</v>
      </c>
      <c r="H502" t="str">
        <v/>
      </c>
      <c r="I502" t="str">
        <v/>
      </c>
      <c r="J502" t="str">
        <v/>
      </c>
      <c r="K502" t="str">
        <v/>
      </c>
      <c r="M502" t="str">
        <v/>
      </c>
      <c r="N502" t="str">
        <v/>
      </c>
      <c r="O502" t="str">
        <v/>
      </c>
      <c r="P502" t="str">
        <v/>
      </c>
      <c r="R502" t="str">
        <v/>
      </c>
      <c r="S502" t="str">
        <v/>
      </c>
      <c r="T502" t="str">
        <v/>
      </c>
      <c r="U502" t="str">
        <v/>
      </c>
      <c r="V502" t="str">
        <v/>
      </c>
      <c r="W502" t="str">
        <v/>
      </c>
      <c r="X502" t="str">
        <v/>
      </c>
      <c r="Y502" t="str">
        <v>Used for the functions of electrical consumer, mainly related to the Control Systems. Purpose is to have a direct relationship between functions and equipment. Relates to Local selection.</v>
      </c>
      <c r="Z502" t="str">
        <v>Total</v>
      </c>
      <c r="AA502" t="str">
        <v>TOTAL-B0000000012</v>
      </c>
      <c r="AB502" t="str">
        <v>Instrumentation &amp; Control Systems</v>
      </c>
      <c r="AC502">
        <v>0</v>
      </c>
      <c r="AD502" t="str">
        <v>TOTAL-T0000000006</v>
      </c>
      <c r="AE502" t="str">
        <v>Field instruments &amp; instrumented functions tag structure</v>
      </c>
      <c r="AF502" t="str">
        <v>Soft</v>
      </c>
      <c r="AH502" t="str">
        <v>Review Done By RC</v>
      </c>
      <c r="AI502" t="str">
        <f>CONCATENATE($AI$1," ",$AJ$1,Z502,"'"," ",$AK$1,A502,"'")</f>
        <v>Update tblFunctionalClass_Modify SET DisciplineID  = 'Total'   Where ID = 'TOTAL-F0000000556'</v>
      </c>
    </row>
    <row r="503">
      <c r="A503" t="str">
        <v>TOTAL-F0000000557</v>
      </c>
      <c r="B503" t="str">
        <v>Location Radio Beacon</v>
      </c>
      <c r="C503" t="str">
        <v>LB</v>
      </c>
      <c r="E503" t="str">
        <v>TOTAL-F0000000608</v>
      </c>
      <c r="F503" t="str">
        <v>Navigation Ad System / Metocean System</v>
      </c>
      <c r="G503" t="str">
        <v>Root | IT &amp; Telecommunication Equipment | Navigation Ad System / Metocean System | Location Radio Beacon</v>
      </c>
      <c r="H503" t="str">
        <v/>
      </c>
      <c r="I503" t="str">
        <v/>
      </c>
      <c r="J503" t="str">
        <v>RDS1299927291</v>
      </c>
      <c r="K503" t="str">
        <v>RADIO BEACON</v>
      </c>
      <c r="M503" t="str">
        <v/>
      </c>
      <c r="N503" t="str">
        <v/>
      </c>
      <c r="O503" t="str">
        <v/>
      </c>
      <c r="P503" t="str">
        <v/>
      </c>
      <c r="Q503" t="str">
        <v>NAVD-BEAC</v>
      </c>
      <c r="R503" t="str">
        <v>Radio Beacon</v>
      </c>
      <c r="S503" t="str">
        <v/>
      </c>
      <c r="T503" t="str">
        <v/>
      </c>
      <c r="U503" t="str">
        <v/>
      </c>
      <c r="V503" t="str">
        <v/>
      </c>
      <c r="W503" t="str">
        <v/>
      </c>
      <c r="X503" t="str">
        <v/>
      </c>
      <c r="Y503" t="str">
        <v>A 'radio transmitter', usually non-directional, that emits identifiable signals intended for radio direction-finding.</v>
      </c>
      <c r="Z503" t="str">
        <v>PCA</v>
      </c>
      <c r="AA503" t="str">
        <v>TOTAL-B0000000027</v>
      </c>
      <c r="AB503" t="str">
        <v>Telecom</v>
      </c>
      <c r="AC503">
        <v>0</v>
      </c>
      <c r="AD503" t="str">
        <v>TOTAL-T0000000005</v>
      </c>
      <c r="AE503" t="str">
        <v>Telecom equipments tagging specific requirements</v>
      </c>
      <c r="AF503" t="str">
        <v>Equipment</v>
      </c>
      <c r="AH503" t="str">
        <v>Review Done By EP</v>
      </c>
      <c r="AI503" t="str">
        <f>CONCATENATE($AI$1," ",$AJ$1," ",$AK$1,A503,"'")</f>
        <v>Update tblFunctionalClass_Modify SET DisciplineID  = '   Where ID = 'TOTAL-F0000000557'</v>
      </c>
    </row>
    <row r="504">
      <c r="A504" t="str">
        <v>TOTAL-F0000000558</v>
      </c>
      <c r="B504" t="str">
        <v>Loudspeakers</v>
      </c>
      <c r="C504" t="str">
        <v>LS</v>
      </c>
      <c r="E504" t="str">
        <v>TOTAL-F0000001295</v>
      </c>
      <c r="F504" t="str">
        <v>Public Address &amp; General Alarm (PAGA)</v>
      </c>
      <c r="G504" t="str">
        <v>Root | IT &amp; Telecommunication Equipment | Public Address &amp; General Alarm (PAGA) | Loudspeakers</v>
      </c>
      <c r="H504" t="str">
        <v>CFIHOS-30000436</v>
      </c>
      <c r="I504" t="str">
        <v>Loudspeaker</v>
      </c>
      <c r="J504" t="str">
        <v>RDS884699</v>
      </c>
      <c r="K504" t="str">
        <v>LOUDSPEAKER</v>
      </c>
      <c r="L504">
        <v>415103</v>
      </c>
      <c r="M504" t="str">
        <v>Haut parleur</v>
      </c>
      <c r="N504" t="str">
        <v>Loud speakers</v>
      </c>
      <c r="O504" t="str">
        <v>Lautsprecher</v>
      </c>
      <c r="P504" t="str">
        <v>Altavoz</v>
      </c>
      <c r="Q504" t="str">
        <v>SVCOM-PAGALSP</v>
      </c>
      <c r="R504" t="str">
        <v>Public Adress Loudspeaker</v>
      </c>
      <c r="S504" t="str">
        <v>PA_LOUDSPEAKER_JB</v>
      </c>
      <c r="T504" t="str">
        <v>PA/GA Loudspeakers (25,8,6W) + JB</v>
      </c>
      <c r="U504" t="str">
        <v/>
      </c>
      <c r="V504" t="str">
        <v/>
      </c>
      <c r="W504" t="str">
        <v>7.4.2.1 IfcAudioVisualApplianceTypeEnum</v>
      </c>
      <c r="X504" t="str">
        <v>Speaker</v>
      </c>
      <c r="Y504" t="str">
        <v>An electroacoustic transducer that converts an electric signal into sound.</v>
      </c>
      <c r="Z504" t="str">
        <v>PCA</v>
      </c>
      <c r="AA504" t="str">
        <v>TOTAL-B0000000027</v>
      </c>
      <c r="AB504" t="str">
        <v>Telecom</v>
      </c>
      <c r="AC504">
        <v>0</v>
      </c>
      <c r="AD504" t="str">
        <v>TOTAL-T0000000005</v>
      </c>
      <c r="AE504" t="str">
        <v>Telecom equipments tagging specific requirements</v>
      </c>
      <c r="AF504" t="str">
        <v>Equipment</v>
      </c>
      <c r="AH504" t="str">
        <v>Review Done By EP</v>
      </c>
      <c r="AI504" t="str">
        <f>CONCATENATE($AI$1," ",$AJ$1," ",$AK$1,A504,"'")</f>
        <v>Update tblFunctionalClass_Modify SET DisciplineID  = '   Where ID = 'TOTAL-F0000000558'</v>
      </c>
    </row>
    <row r="505">
      <c r="A505" t="str">
        <v>TOTAL-F0000000559</v>
      </c>
      <c r="B505" t="str">
        <v>Louver</v>
      </c>
      <c r="C505" t="str">
        <v>LO</v>
      </c>
      <c r="E505" t="str">
        <v>TOTAL-F0000001309</v>
      </c>
      <c r="F505" t="str">
        <v xml:space="preserve"> Mechanical Equipment Class</v>
      </c>
      <c r="G505" t="str">
        <v>Root |  Mechanical Equipment Class | Louver</v>
      </c>
      <c r="H505" t="str">
        <v>CFIHOS-30000125</v>
      </c>
      <c r="I505" t="str">
        <v>Louvre</v>
      </c>
      <c r="J505" t="str">
        <v>RDS477359</v>
      </c>
      <c r="K505" t="str">
        <v>LOUVRE</v>
      </c>
      <c r="L505" t="str">
        <v>257D07</v>
      </c>
      <c r="M505" t="str">
        <v>Louvre pour application HVAC</v>
      </c>
      <c r="N505" t="str">
        <v>Louver for HVAC application</v>
      </c>
      <c r="O505" t="str">
        <v/>
      </c>
      <c r="P505" t="str">
        <v/>
      </c>
      <c r="R505" t="str">
        <v/>
      </c>
      <c r="S505" t="str">
        <v/>
      </c>
      <c r="T505" t="str">
        <v/>
      </c>
      <c r="U505" t="str">
        <v/>
      </c>
      <c r="V505" t="str">
        <v/>
      </c>
      <c r="W505" t="str">
        <v>7.5.2.2 IfcAirTerminalTypeEnum</v>
      </c>
      <c r="X505" t="str">
        <v>Louvre</v>
      </c>
      <c r="Y505" t="str">
        <v>A physical object that adds or removes mechanical energy to a fluid, either constantly or periodically.</v>
      </c>
      <c r="Z505" t="str">
        <v>CFIHOS</v>
      </c>
      <c r="AA505" t="str">
        <v>TOTAL-B0000000011</v>
      </c>
      <c r="AB505" t="str">
        <v>Heating, Ventilation &amp; Air Conditioning</v>
      </c>
      <c r="AC505">
        <v>0</v>
      </c>
      <c r="AD505" t="str">
        <v>TOTAL-T0000000001</v>
      </c>
      <c r="AE505" t="str">
        <v>Main equipments tag structure</v>
      </c>
      <c r="AF505" t="str">
        <v>Equipment</v>
      </c>
      <c r="AH505" t="str">
        <v>Review Done By EP</v>
      </c>
      <c r="AI505" t="str">
        <f>CONCATENATE($AI$1," ",$AJ$1," ",$AK$1,A505,"'")</f>
        <v>Update tblFunctionalClass_Modify SET DisciplineID  = '   Where ID = 'TOTAL-F0000000559'</v>
      </c>
    </row>
    <row r="506">
      <c r="A506" t="str">
        <v>TOTAL-F0000000560</v>
      </c>
      <c r="B506" t="str">
        <v>Low Noise Block</v>
      </c>
      <c r="C506" t="str">
        <v>LN</v>
      </c>
      <c r="E506" t="str">
        <v>TOTAL-F0000000757</v>
      </c>
      <c r="F506" t="str">
        <v>Radio</v>
      </c>
      <c r="G506" t="str">
        <v>Root | IT &amp; Telecommunication Equipment | Radio | Low Noise Block</v>
      </c>
      <c r="H506" t="str">
        <v/>
      </c>
      <c r="I506" t="str">
        <v/>
      </c>
      <c r="J506" t="str">
        <v/>
      </c>
      <c r="K506" t="str">
        <v/>
      </c>
      <c r="M506" t="str">
        <v/>
      </c>
      <c r="N506" t="str">
        <v/>
      </c>
      <c r="O506" t="str">
        <v/>
      </c>
      <c r="P506" t="str">
        <v/>
      </c>
      <c r="R506" t="str">
        <v/>
      </c>
      <c r="S506" t="str">
        <v/>
      </c>
      <c r="T506" t="str">
        <v/>
      </c>
      <c r="U506" t="str">
        <v/>
      </c>
      <c r="V506" t="str">
        <v/>
      </c>
      <c r="W506" t="str">
        <v/>
      </c>
      <c r="X506" t="str">
        <v/>
      </c>
      <c r="Y506" t="str">
        <v>A combination of low-noise amplifier, frequency mixer, local oscillator and intermediate frequency amplifier.  It receives the microwave signal from the satellite collected by the dish, amplifies it, and down converts the block of frequencies to a lower block of intermediate frequencies.</v>
      </c>
      <c r="Z506" t="str">
        <v>Total</v>
      </c>
      <c r="AA506" t="str">
        <v>TOTAL-B0000000027</v>
      </c>
      <c r="AB506" t="str">
        <v>Telecom</v>
      </c>
      <c r="AC506">
        <v>0</v>
      </c>
      <c r="AD506" t="str">
        <v>TOTAL-T0000000005</v>
      </c>
      <c r="AE506" t="str">
        <v>Telecom equipments tagging specific requirements</v>
      </c>
      <c r="AF506" t="str">
        <v>Equipment</v>
      </c>
      <c r="AH506" t="str">
        <v>Review Done By EP</v>
      </c>
      <c r="AI506" t="str">
        <f>CONCATENATE($AI$1," ",$AJ$1," ",$AK$1,A506,"'")</f>
        <v>Update tblFunctionalClass_Modify SET DisciplineID  = '   Where ID = 'TOTAL-F0000000560'</v>
      </c>
    </row>
    <row r="507">
      <c r="A507" t="str">
        <v>TOTAL-F0000000561</v>
      </c>
      <c r="B507" t="str">
        <v>Low Pressure Flare</v>
      </c>
      <c r="C507" t="str">
        <v>LFL</v>
      </c>
      <c r="E507" t="str">
        <v>TOTAL-F0000000348</v>
      </c>
      <c r="F507" t="str">
        <v>Flare</v>
      </c>
      <c r="G507" t="str">
        <v>Root | Mechanical Equipment Class | Fired Equipment | Flare | LP Flare</v>
      </c>
      <c r="H507" t="str">
        <v>CFIHOS-30000058</v>
      </c>
      <c r="I507" t="str">
        <v>flare</v>
      </c>
      <c r="J507" t="str">
        <v>RDS1090349</v>
      </c>
      <c r="K507" t="str">
        <v>FLARE TOWER</v>
      </c>
      <c r="L507">
        <v>145</v>
      </c>
      <c r="M507" t="str">
        <v>Torches</v>
      </c>
      <c r="N507" t="str">
        <v>Flares</v>
      </c>
      <c r="O507" t="str">
        <v>Fackeln</v>
      </c>
      <c r="P507" t="str">
        <v>Antorchas</v>
      </c>
      <c r="R507" t="str">
        <v/>
      </c>
      <c r="S507" t="str">
        <v/>
      </c>
      <c r="T507" t="str">
        <v/>
      </c>
      <c r="U507" t="str">
        <v/>
      </c>
      <c r="V507" t="str">
        <v/>
      </c>
      <c r="W507" t="str">
        <v/>
      </c>
      <c r="X507" t="str">
        <v/>
      </c>
      <c r="Y507" t="str">
        <v>A artefact, usually a boom or a tower, with a flare tip in the end intended for burning waste process gas in secure distance from the plant or platform. Relates to LP Flare.</v>
      </c>
      <c r="Z507" t="str">
        <v>PCA (modified)</v>
      </c>
      <c r="AA507" t="str">
        <v>TOTAL-B0000000025</v>
      </c>
      <c r="AB507" t="str">
        <v>Structure</v>
      </c>
      <c r="AC507">
        <v>0</v>
      </c>
      <c r="AD507" t="str">
        <v>TOTAL-T0000000001</v>
      </c>
      <c r="AE507" t="str">
        <v>Main equipments tag structure</v>
      </c>
      <c r="AF507" t="str">
        <v>Equipment</v>
      </c>
      <c r="AH507" t="str">
        <v>Review Pending</v>
      </c>
      <c r="AI507" t="str">
        <f>CONCATENATE($AI$1," ",$AJ$1," ",$AK$1,A507,"'")</f>
        <v>Update tblFunctionalClass_Modify SET DisciplineID  = '   Where ID = 'TOTAL-F0000000561'</v>
      </c>
    </row>
    <row r="508">
      <c r="A508" t="str">
        <v>TOTAL-F0000000562</v>
      </c>
      <c r="B508" t="str">
        <v>LPG Equipment</v>
      </c>
      <c r="C508" t="str">
        <v>LPGE</v>
      </c>
      <c r="E508" t="str">
        <v>TOTAL-F0000000478</v>
      </c>
      <c r="F508" t="str">
        <v>Other Mechanical Equipment</v>
      </c>
      <c r="G508" t="str">
        <v>Root | Mechanical Equipment Class | Other Mechanical Equipment | LPG Equipment</v>
      </c>
      <c r="H508" t="str">
        <v/>
      </c>
      <c r="I508" t="str">
        <v/>
      </c>
      <c r="J508" t="str">
        <v>RDS8615020</v>
      </c>
      <c r="K508" t="str">
        <v>EQUIPMENT CLASS</v>
      </c>
      <c r="L508">
        <v>48</v>
      </c>
      <c r="M508" t="str">
        <v>Matériels GPL</v>
      </c>
      <c r="N508" t="str">
        <v>LPG Equipment</v>
      </c>
      <c r="O508" t="str">
        <v>Flüssiggasequipment</v>
      </c>
      <c r="P508" t="str">
        <v>Equipo GPL</v>
      </c>
      <c r="R508" t="str">
        <v/>
      </c>
      <c r="S508" t="str">
        <v/>
      </c>
      <c r="T508" t="str">
        <v/>
      </c>
      <c r="U508" t="str">
        <v/>
      </c>
      <c r="V508" t="str">
        <v/>
      </c>
      <c r="W508" t="str">
        <v/>
      </c>
      <c r="X508" t="str">
        <v/>
      </c>
      <c r="Y508" t="str">
        <v>An artefact class that contains classes of artefacts or physical resources required for a purpose. Relates to LPG Equipment.</v>
      </c>
      <c r="Z508" t="str">
        <v>PCA (modified)</v>
      </c>
      <c r="AA508" t="str">
        <v>TOTAL-B0000000017</v>
      </c>
      <c r="AB508" t="str">
        <v>Mechanical Static</v>
      </c>
      <c r="AC508">
        <v>0</v>
      </c>
      <c r="AD508" t="str">
        <v>TOTAL-T0000000001</v>
      </c>
      <c r="AE508" t="str">
        <v>Main equipments tag structure</v>
      </c>
      <c r="AF508" t="str">
        <v>Equipment</v>
      </c>
      <c r="AH508" t="str">
        <v>Review Pending</v>
      </c>
      <c r="AI508" t="str">
        <f>CONCATENATE($AI$1," ",$AJ$1," ",$AK$1,A508,"'")</f>
        <v>Update tblFunctionalClass_Modify SET DisciplineID  = '   Where ID = 'TOTAL-F0000000562'</v>
      </c>
    </row>
    <row r="509">
      <c r="A509" t="str">
        <v>TOTAL-F0000000563</v>
      </c>
      <c r="B509" t="str">
        <v>Lubrication System</v>
      </c>
      <c r="C509" t="str">
        <v>LUBS</v>
      </c>
      <c r="E509" t="str">
        <v>TOTAL-F0000000630</v>
      </c>
      <c r="F509" t="str">
        <v>Package Unit</v>
      </c>
      <c r="G509" t="str">
        <v>Root | Mechanical Equipment Class | Other Mechanical Equipment | Package Unit | Lubrication System</v>
      </c>
      <c r="H509" t="str">
        <v>CFIHOS-30000541</v>
      </c>
      <c r="I509" t="str">
        <v>lubrication system</v>
      </c>
      <c r="J509" t="str">
        <v>RDS327419</v>
      </c>
      <c r="K509" t="str">
        <v>LUBRICATION SYSTEM</v>
      </c>
      <c r="L509" t="str">
        <v>3476; 159C</v>
      </c>
      <c r="M509" t="str">
        <v>Graissages centralisés; Système de lubrification de compresseur alternatif</v>
      </c>
      <c r="N509" t="str">
        <v>Central lubrication systems; Lubrification system for reciprocating compressor</v>
      </c>
      <c r="O509" t="str">
        <v>Zentrale Schmiersysteme</v>
      </c>
      <c r="P509" t="str">
        <v>Sistemas centralizados de lubricación</v>
      </c>
      <c r="Q509" t="str">
        <v>PKG-LUB</v>
      </c>
      <c r="R509" t="str">
        <v>Central lubrication systems</v>
      </c>
      <c r="S509" t="str">
        <v/>
      </c>
      <c r="T509" t="str">
        <v/>
      </c>
      <c r="U509" t="str">
        <v/>
      </c>
      <c r="V509" t="str">
        <v/>
      </c>
      <c r="W509" t="str">
        <v/>
      </c>
      <c r="X509" t="str">
        <v/>
      </c>
      <c r="Y509" t="str">
        <v>A system that provides lubricant to rotating or moving items.</v>
      </c>
      <c r="Z509" t="str">
        <v>CFIHOS</v>
      </c>
      <c r="AA509" t="str">
        <v>TOTAL-B0000000017</v>
      </c>
      <c r="AB509" t="str">
        <v>Mechanical Static</v>
      </c>
      <c r="AC509">
        <v>0</v>
      </c>
      <c r="AD509" t="str">
        <v>TOTAL-T0000000001</v>
      </c>
      <c r="AE509" t="str">
        <v>Main equipments tag structure</v>
      </c>
      <c r="AF509" t="str">
        <v>Equipment</v>
      </c>
      <c r="AH509" t="str">
        <v>Review Pending</v>
      </c>
      <c r="AI509" t="str">
        <f>CONCATENATE($AI$1," ",$AJ$1," ",$AK$1,A509,"'")</f>
        <v>Update tblFunctionalClass_Modify SET DisciplineID  = '   Where ID = 'TOTAL-F0000000563'</v>
      </c>
    </row>
    <row r="510">
      <c r="A510" t="str">
        <v>TOTAL-F0000000564</v>
      </c>
      <c r="B510" t="str">
        <v>Magnetic Lock</v>
      </c>
      <c r="C510" t="str">
        <v>ML</v>
      </c>
      <c r="E510" t="str">
        <v>TOTAL-F0000001297</v>
      </c>
      <c r="F510" t="str">
        <v>Access Control System</v>
      </c>
      <c r="G510" t="str">
        <v>Root | IT &amp; Telecommunication Equipment | Access Control System | Magnetic Lock</v>
      </c>
      <c r="H510" t="str">
        <v/>
      </c>
      <c r="I510" t="str">
        <v/>
      </c>
      <c r="J510" t="str">
        <v>RDS8350185</v>
      </c>
      <c r="K510" t="str">
        <v>LOCK</v>
      </c>
      <c r="M510" t="str">
        <v/>
      </c>
      <c r="N510" t="str">
        <v/>
      </c>
      <c r="O510" t="str">
        <v/>
      </c>
      <c r="P510" t="str">
        <v/>
      </c>
      <c r="R510" t="str">
        <v/>
      </c>
      <c r="S510" t="str">
        <v/>
      </c>
      <c r="T510" t="str">
        <v/>
      </c>
      <c r="U510" t="str">
        <v/>
      </c>
      <c r="V510" t="str">
        <v/>
      </c>
      <c r="W510" t="str">
        <v/>
      </c>
      <c r="X510" t="str">
        <v/>
      </c>
      <c r="Y510" t="str">
        <v>An artefact which is intended to secure against opening (as for a door), operated by a key or a combination.</v>
      </c>
      <c r="Z510" t="str">
        <v>PCA</v>
      </c>
      <c r="AA510" t="str">
        <v>TOTAL-B0000000027</v>
      </c>
      <c r="AB510" t="str">
        <v>Telecom</v>
      </c>
      <c r="AC510">
        <v>0</v>
      </c>
      <c r="AD510" t="str">
        <v>TOTAL-T0000000005</v>
      </c>
      <c r="AE510" t="str">
        <v>Telecom equipments tagging specific requirements</v>
      </c>
      <c r="AF510" t="str">
        <v>Equipment</v>
      </c>
      <c r="AH510" t="str">
        <v>Review Done By EP</v>
      </c>
      <c r="AI510" t="str">
        <f>CONCATENATE($AI$1," ",$AJ$1," ",$AK$1,A510,"'")</f>
        <v>Update tblFunctionalClass_Modify SET DisciplineID  = '   Where ID = 'TOTAL-F0000000564'</v>
      </c>
    </row>
    <row r="511">
      <c r="A511" t="str">
        <v>TOTAL-F0000000565</v>
      </c>
      <c r="B511" t="str">
        <v>Manifold</v>
      </c>
      <c r="C511" t="str">
        <v>MNF</v>
      </c>
      <c r="E511" t="str">
        <v>TOTAL-F0000000654</v>
      </c>
      <c r="F511" t="str">
        <v>Pipes, Flanges, Fittings and Valves For Piping Application</v>
      </c>
      <c r="G511" t="str">
        <v>Root | Mechanical Equipment Class | Pipes, Flanges, Fittings and Valves For Piping Application | Manifold</v>
      </c>
      <c r="H511" t="str">
        <v>CFIHOS-30000308</v>
      </c>
      <c r="I511" t="str">
        <v>Manifold</v>
      </c>
      <c r="J511" t="str">
        <v>RDS903171211</v>
      </c>
      <c r="K511" t="str">
        <v>MANIFOLD</v>
      </c>
      <c r="L511" t="str">
        <v>2641; 262205</v>
      </c>
      <c r="M511" t="str">
        <v>Manifold/Modèle sous-marin; Subsea Instrumentation - Manifold/Xtree</v>
      </c>
      <c r="N511" t="str">
        <v>Subsea manifold/template; Subsea Instrumentation - Manifold/Xtree</v>
      </c>
      <c r="O511" t="str">
        <v>0</v>
      </c>
      <c r="P511" t="str">
        <v>0</v>
      </c>
      <c r="Q511" t="str">
        <v>MANI-CONT; PIPE-HEADER</v>
      </c>
      <c r="R511" t="str">
        <v>Manifold Control System; Header and Manifold</v>
      </c>
      <c r="S511" t="str">
        <v/>
      </c>
      <c r="T511" t="str">
        <v/>
      </c>
      <c r="U511" t="str">
        <v>DC</v>
      </c>
      <c r="V511" t="str">
        <v>Choke and manifolds</v>
      </c>
      <c r="W511" t="str">
        <v/>
      </c>
      <c r="X511" t="str">
        <v/>
      </c>
      <c r="Y511" t="str">
        <v>A fluid container that contains a chamber with several openings. Relates to Manifold.</v>
      </c>
      <c r="Z511" t="str">
        <v>PCA (modified)</v>
      </c>
      <c r="AA511" t="str">
        <v>TOTAL-B0000000026</v>
      </c>
      <c r="AB511" t="str">
        <v>Subsea Production System</v>
      </c>
      <c r="AC511">
        <v>0</v>
      </c>
      <c r="AD511" t="str">
        <v>TOTAL-T0000000001</v>
      </c>
      <c r="AE511" t="str">
        <v>Main equipments tag structure</v>
      </c>
      <c r="AF511" t="str">
        <v>Equipment</v>
      </c>
      <c r="AH511" t="str">
        <v>Review Pending</v>
      </c>
      <c r="AI511" t="str">
        <f>CONCATENATE($AI$1," ",$AJ$1," ",$AK$1,A511,"'")</f>
        <v>Update tblFunctionalClass_Modify SET DisciplineID  = '   Where ID = 'TOTAL-F0000000565'</v>
      </c>
    </row>
    <row r="512">
      <c r="A512" t="str">
        <v>TOTAL-F0000000566</v>
      </c>
      <c r="B512" t="str">
        <v>Manifold 3-Way Directional Valve</v>
      </c>
      <c r="C512" t="str">
        <v>DV</v>
      </c>
      <c r="E512" t="str">
        <v>TOTAL-F0000001310</v>
      </c>
      <c r="F512" t="str">
        <v>Valve Instrument</v>
      </c>
      <c r="G512" t="str">
        <v>Root | Instrument Equipment | Valve Instrument | Manifold 3-Way Directional Valve</v>
      </c>
      <c r="H512" t="str">
        <v>CFIHOS-30000308</v>
      </c>
      <c r="I512" t="str">
        <v>Manifold</v>
      </c>
      <c r="J512" t="str">
        <v>RDS903171211</v>
      </c>
      <c r="K512" t="str">
        <v>MANIFOLD</v>
      </c>
      <c r="M512" t="str">
        <v/>
      </c>
      <c r="N512" t="str">
        <v/>
      </c>
      <c r="O512" t="str">
        <v/>
      </c>
      <c r="P512" t="str">
        <v/>
      </c>
      <c r="Q512" t="str">
        <v>VALVE-XWAY</v>
      </c>
      <c r="R512" t="str">
        <v>3 or 4 ways valve</v>
      </c>
      <c r="S512" t="str">
        <v/>
      </c>
      <c r="T512" t="str">
        <v/>
      </c>
      <c r="U512" t="str">
        <v/>
      </c>
      <c r="V512" t="str">
        <v/>
      </c>
      <c r="W512" t="str">
        <v/>
      </c>
      <c r="X512" t="str">
        <v/>
      </c>
      <c r="Y512" t="str">
        <v>A fluid container that contains a chamber with several openings. Relates to Manifold 3-Way Directional Valve.</v>
      </c>
      <c r="Z512" t="str">
        <v>PCA (modified)</v>
      </c>
      <c r="AA512" t="str">
        <v>TOTAL-B0000000012</v>
      </c>
      <c r="AB512" t="str">
        <v>Instrumentation &amp; Control Systems</v>
      </c>
      <c r="AC512">
        <v>0</v>
      </c>
      <c r="AD512" t="str">
        <v>TOTAL-T0000000006</v>
      </c>
      <c r="AE512" t="str">
        <v>Field instruments &amp; instrumented functions tag structure</v>
      </c>
      <c r="AF512" t="str">
        <v>Equipment</v>
      </c>
      <c r="AH512" t="str">
        <v>Review Done By RC</v>
      </c>
      <c r="AI512" t="str">
        <f>CONCATENATE($AI$1," ",$AJ$1,R512,"'"," ",$AK$1,A512,"'")</f>
        <v>Update tblFunctionalClass_Modify SET DisciplineID  = '3 or 4 ways valve'   Where ID = 'TOTAL-F0000000566'</v>
      </c>
    </row>
    <row r="513">
      <c r="A513" t="str">
        <v>TOTAL-F0000000567</v>
      </c>
      <c r="B513" t="str">
        <v>Manifold Circulation Valve</v>
      </c>
      <c r="C513" t="str">
        <v>MCV</v>
      </c>
      <c r="E513" t="str">
        <v>TOTAL-F0000001310</v>
      </c>
      <c r="F513" t="str">
        <v>Valve Instrument</v>
      </c>
      <c r="G513" t="str">
        <v>Root | Instrument Equipment | Valve Instrument | Manifold Circulation Valve</v>
      </c>
      <c r="H513" t="str">
        <v>CFIHOS-30000308</v>
      </c>
      <c r="I513" t="str">
        <v>Manifold</v>
      </c>
      <c r="J513" t="str">
        <v>RDS903171211</v>
      </c>
      <c r="K513" t="str">
        <v>MANIFOLD</v>
      </c>
      <c r="M513" t="str">
        <v/>
      </c>
      <c r="N513" t="str">
        <v/>
      </c>
      <c r="O513" t="str">
        <v/>
      </c>
      <c r="P513" t="str">
        <v/>
      </c>
      <c r="R513" t="str">
        <v/>
      </c>
      <c r="S513" t="str">
        <v/>
      </c>
      <c r="T513" t="str">
        <v/>
      </c>
      <c r="U513" t="str">
        <v/>
      </c>
      <c r="V513" t="str">
        <v/>
      </c>
      <c r="W513" t="str">
        <v/>
      </c>
      <c r="X513" t="str">
        <v/>
      </c>
      <c r="Y513" t="str">
        <v>A fluid container that contains a chamber with several openings. Relates to Manifold Circulation Valve.</v>
      </c>
      <c r="Z513" t="str">
        <v>PCA (modified)</v>
      </c>
      <c r="AA513" t="str">
        <v>TOTAL-B0000000012</v>
      </c>
      <c r="AB513" t="str">
        <v>Instrumentation &amp; Control Systems</v>
      </c>
      <c r="AC513">
        <v>0</v>
      </c>
      <c r="AD513" t="str">
        <v>TOTAL-T0000000006</v>
      </c>
      <c r="AE513" t="str">
        <v>Field instruments &amp; instrumented functions tag structure</v>
      </c>
      <c r="AF513" t="str">
        <v>Equipment</v>
      </c>
      <c r="AH513" t="str">
        <v>Review Done By RC</v>
      </c>
      <c r="AI513" t="str">
        <f>CONCATENATE($AI$1," ",$AJ$1," ",$AK$1,A513,"'")</f>
        <v>Update tblFunctionalClass_Modify SET DisciplineID  = '   Where ID = 'TOTAL-F0000000567'</v>
      </c>
    </row>
    <row r="514">
      <c r="A514" t="str">
        <v>TOTAL-F0000000568</v>
      </c>
      <c r="B514" t="str">
        <v>Manifold Module</v>
      </c>
      <c r="C514" t="str">
        <v>MNM</v>
      </c>
      <c r="E514" t="str">
        <v>TOTAL-F0000000654</v>
      </c>
      <c r="F514" t="str">
        <v>Pipes, Flanges, Fittings and Valves For Piping Application</v>
      </c>
      <c r="G514" t="str">
        <v>Root | Mechanical Equipment Class | Pipes, Flanges, Fittings and Valves For Piping Application | Manifold Module</v>
      </c>
      <c r="H514" t="str">
        <v/>
      </c>
      <c r="I514" t="str">
        <v/>
      </c>
      <c r="J514" t="str">
        <v>RDS16705320</v>
      </c>
      <c r="K514" t="str">
        <v>SUBSEA MANIFOLD MODULE</v>
      </c>
      <c r="L514">
        <v>177603</v>
      </c>
      <c r="M514" t="str">
        <v>Moule et outillage</v>
      </c>
      <c r="N514" t="str">
        <v>Moulds</v>
      </c>
      <c r="O514" t="str">
        <v>Gussformen</v>
      </c>
      <c r="P514" t="str">
        <v>Molde y herramientas de mano</v>
      </c>
      <c r="Q514" t="str">
        <v>MANI-MOD</v>
      </c>
      <c r="R514" t="str">
        <v>Module</v>
      </c>
      <c r="S514" t="str">
        <v/>
      </c>
      <c r="T514" t="str">
        <v/>
      </c>
      <c r="U514" t="str">
        <v/>
      </c>
      <c r="V514" t="str">
        <v/>
      </c>
      <c r="W514" t="str">
        <v/>
      </c>
      <c r="X514" t="str">
        <v/>
      </c>
      <c r="Y514" t="str">
        <v>An artefact located on the seabed that is a structural unit enclosing and supporting a subsea pipeline manifold.</v>
      </c>
      <c r="Z514" t="str">
        <v>PCA</v>
      </c>
      <c r="AA514" t="str">
        <v>TOTAL-B0000000026</v>
      </c>
      <c r="AB514" t="str">
        <v>Subsea Production System</v>
      </c>
      <c r="AC514">
        <v>0</v>
      </c>
      <c r="AD514" t="str">
        <v>TOTAL-T0000000001</v>
      </c>
      <c r="AE514" t="str">
        <v>Main equipments tag structure</v>
      </c>
      <c r="AF514" t="str">
        <v>Equipment</v>
      </c>
      <c r="AH514" t="str">
        <v>Review Pending</v>
      </c>
      <c r="AI514" t="str">
        <f>CONCATENATE($AI$1," ",$AJ$1," ",$AK$1,A514,"'")</f>
        <v>Update tblFunctionalClass_Modify SET DisciplineID  = '   Where ID = 'TOTAL-F0000000568'</v>
      </c>
    </row>
    <row r="515">
      <c r="A515" t="str">
        <v>TOTAL-F0000000569</v>
      </c>
      <c r="B515" t="str">
        <v>Manifold Pigging Valve</v>
      </c>
      <c r="C515" t="str">
        <v>MPV</v>
      </c>
      <c r="E515" t="str">
        <v>TOTAL-F0000001310</v>
      </c>
      <c r="F515" t="str">
        <v>Valve Instrument</v>
      </c>
      <c r="G515" t="str">
        <v>Root | Instrument Equipment | Valve Instrument | Manifold Pigging Valve</v>
      </c>
      <c r="H515" t="str">
        <v>CFIHOS-30000308</v>
      </c>
      <c r="I515" t="str">
        <v>Manifold</v>
      </c>
      <c r="J515" t="str">
        <v>RDS903171211</v>
      </c>
      <c r="K515" t="str">
        <v>MANIFOLD</v>
      </c>
      <c r="M515" t="str">
        <v/>
      </c>
      <c r="N515" t="str">
        <v/>
      </c>
      <c r="O515" t="str">
        <v/>
      </c>
      <c r="P515" t="str">
        <v/>
      </c>
      <c r="Q515" t="str">
        <v>VALVE-TRAP</v>
      </c>
      <c r="R515" t="str">
        <v>Pigging Ball Valve</v>
      </c>
      <c r="S515" t="str">
        <v/>
      </c>
      <c r="T515" t="str">
        <v/>
      </c>
      <c r="U515" t="str">
        <v/>
      </c>
      <c r="V515" t="str">
        <v/>
      </c>
      <c r="W515" t="str">
        <v/>
      </c>
      <c r="X515" t="str">
        <v/>
      </c>
      <c r="Y515" t="str">
        <v>A fluid container that contains a chamber with several openings. Relates to Manifold Pigging Valve.</v>
      </c>
      <c r="Z515" t="str">
        <v>PCA (modified)</v>
      </c>
      <c r="AA515" t="str">
        <v>TOTAL-B0000000012</v>
      </c>
      <c r="AB515" t="str">
        <v>Instrumentation &amp; Control Systems</v>
      </c>
      <c r="AC515">
        <v>0</v>
      </c>
      <c r="AD515" t="str">
        <v>TOTAL-T0000000006</v>
      </c>
      <c r="AE515" t="str">
        <v>Field instruments &amp; instrumented functions tag structure</v>
      </c>
      <c r="AF515" t="str">
        <v>Equipment</v>
      </c>
      <c r="AH515" t="str">
        <v>Review Done By RC</v>
      </c>
      <c r="AI515" t="str">
        <f>CONCATENATE($AI$1," ",$AJ$1," ",$AK$1,A515,"'")</f>
        <v>Update tblFunctionalClass_Modify SET DisciplineID  = '   Where ID = 'TOTAL-F0000000569'</v>
      </c>
    </row>
    <row r="516">
      <c r="A516" t="str">
        <v>TOTAL-F0000000570</v>
      </c>
      <c r="B516" t="str">
        <v>Manifold support structure</v>
      </c>
      <c r="C516" t="str">
        <v>MS</v>
      </c>
      <c r="E516" t="str">
        <v>TOTAL-F0000000654</v>
      </c>
      <c r="F516" t="str">
        <v>Pipes, Flanges, Fittings and Valves For Piping Application</v>
      </c>
      <c r="G516" t="str">
        <v>Root | Mechanical Equipment Class | Pipes, Flanges, Fittings and Valves For Piping Application | Manifold support structure</v>
      </c>
      <c r="H516" t="str">
        <v>CFIHOS-30000308</v>
      </c>
      <c r="I516" t="str">
        <v>Manifold</v>
      </c>
      <c r="J516" t="str">
        <v>RDS903171211</v>
      </c>
      <c r="K516" t="str">
        <v>MANIFOLD</v>
      </c>
      <c r="M516" t="str">
        <v/>
      </c>
      <c r="N516" t="str">
        <v/>
      </c>
      <c r="O516" t="str">
        <v/>
      </c>
      <c r="P516" t="str">
        <v/>
      </c>
      <c r="Q516" t="str">
        <v>MANI-FOUND</v>
      </c>
      <c r="R516" t="str">
        <v>Manifold Foundation</v>
      </c>
      <c r="S516" t="str">
        <v/>
      </c>
      <c r="T516" t="str">
        <v/>
      </c>
      <c r="U516" t="str">
        <v/>
      </c>
      <c r="V516" t="str">
        <v/>
      </c>
      <c r="W516" t="str">
        <v/>
      </c>
      <c r="X516" t="str">
        <v/>
      </c>
      <c r="Y516" t="str">
        <v>A fluid container that contains a chamber with several openings. Relates to Manifold support structure.</v>
      </c>
      <c r="Z516" t="str">
        <v>PCA (modified)</v>
      </c>
      <c r="AA516" t="str">
        <v>TOTAL-B0000000020</v>
      </c>
      <c r="AB516" t="str">
        <v>Piping &amp; Layout</v>
      </c>
      <c r="AC516">
        <v>0</v>
      </c>
      <c r="AD516" t="str">
        <v>TOTAL-T0000000009</v>
      </c>
      <c r="AE516" t="str">
        <v>Piping tag structure</v>
      </c>
      <c r="AF516" t="str">
        <v>Piping</v>
      </c>
      <c r="AH516" t="str">
        <v>Review Done By RC</v>
      </c>
      <c r="AI516" t="str">
        <f>CONCATENATE($AI$1," ",$AJ$1," ",$AK$1,A516,"'")</f>
        <v>Update tblFunctionalClass_Modify SET DisciplineID  = '   Where ID = 'TOTAL-F0000000570'</v>
      </c>
    </row>
    <row r="517">
      <c r="A517" t="str">
        <v>TOTAL-F0000000571</v>
      </c>
      <c r="B517" t="str">
        <v>Manual Call Point</v>
      </c>
      <c r="C517" t="str">
        <v>MCP</v>
      </c>
      <c r="D517" t="str">
        <v>MCP</v>
      </c>
      <c r="E517" t="str">
        <v>TOTAL-F0000001382</v>
      </c>
      <c r="F517" t="str">
        <v>Gas and Fire Instrument</v>
      </c>
      <c r="G517" t="str">
        <v>Root | Instrument Equipment | Gas and Fire Instrument | Manual Call Point</v>
      </c>
      <c r="H517" t="str">
        <v>CFIHOS-30000127</v>
      </c>
      <c r="I517" t="str">
        <v>manual call point</v>
      </c>
      <c r="J517" t="str">
        <v>RDS7057701</v>
      </c>
      <c r="K517" t="str">
        <v>MANUAL CALL POINT</v>
      </c>
      <c r="M517" t="str">
        <v/>
      </c>
      <c r="N517" t="str">
        <v/>
      </c>
      <c r="O517" t="str">
        <v/>
      </c>
      <c r="P517" t="str">
        <v/>
      </c>
      <c r="Q517" t="str">
        <v>INEQ-MAC</v>
      </c>
      <c r="R517" t="str">
        <v>MANUAL CALL POINT</v>
      </c>
      <c r="S517" t="str">
        <v/>
      </c>
      <c r="T517" t="str">
        <v/>
      </c>
      <c r="U517" t="str">
        <v/>
      </c>
      <c r="V517" t="str">
        <v/>
      </c>
      <c r="W517" t="str">
        <v>7.2.2.2 IfcAlarmTypeEnum</v>
      </c>
      <c r="X517" t="str">
        <v>Alarm Type</v>
      </c>
      <c r="Y517" t="str">
        <v>An 'activator' for manual release if fire prevention is required.</v>
      </c>
      <c r="Z517" t="str">
        <v>PCA</v>
      </c>
      <c r="AA517" t="str">
        <v>TOTAL-B0000000012</v>
      </c>
      <c r="AB517" t="str">
        <v>Instrumentation &amp; Control Systems</v>
      </c>
      <c r="AC517">
        <v>0</v>
      </c>
      <c r="AD517" t="str">
        <v>TOTAL-T0000000006</v>
      </c>
      <c r="AE517" t="str">
        <v>Field instruments &amp; instrumented functions tag structure</v>
      </c>
      <c r="AF517" t="str">
        <v>Equipment</v>
      </c>
      <c r="AH517" t="str">
        <v>Review Done By RC</v>
      </c>
      <c r="AI517" t="str">
        <f>CONCATENATE($AI$1," ",$AJ$1," ",$AK$1,A517,"'")</f>
        <v>Update tblFunctionalClass_Modify SET DisciplineID  = '   Where ID = 'TOTAL-F0000000571'</v>
      </c>
    </row>
    <row r="518">
      <c r="A518" t="str">
        <v>TOTAL-F0000000572</v>
      </c>
      <c r="B518" t="str">
        <v>Manual selection</v>
      </c>
      <c r="C518" t="str">
        <v>MHKM</v>
      </c>
      <c r="E518" t="str">
        <v>TOTAL-F0000001304</v>
      </c>
      <c r="F518" t="str">
        <v>General Instrument</v>
      </c>
      <c r="G518" t="str">
        <v>Root | Instrument Equipment | General Instrument | Manual selection</v>
      </c>
      <c r="H518" t="str">
        <v/>
      </c>
      <c r="I518" t="str">
        <v/>
      </c>
      <c r="J518" t="str">
        <v/>
      </c>
      <c r="K518" t="str">
        <v/>
      </c>
      <c r="M518" t="str">
        <v/>
      </c>
      <c r="N518" t="str">
        <v/>
      </c>
      <c r="O518" t="str">
        <v/>
      </c>
      <c r="P518" t="str">
        <v/>
      </c>
      <c r="R518" t="str">
        <v/>
      </c>
      <c r="S518" t="str">
        <v/>
      </c>
      <c r="T518" t="str">
        <v/>
      </c>
      <c r="U518" t="str">
        <v/>
      </c>
      <c r="V518" t="str">
        <v/>
      </c>
      <c r="W518" t="str">
        <v/>
      </c>
      <c r="X518" t="str">
        <v/>
      </c>
      <c r="Y518" t="str">
        <v>Used for the functions of electrical consumer, mainly related to the Control Systems. Purpose is to have a direct relationship between functions and equipment. Relates to Manual selection.</v>
      </c>
      <c r="Z518" t="str">
        <v>Total</v>
      </c>
      <c r="AA518" t="str">
        <v>TOTAL-B0000000012</v>
      </c>
      <c r="AB518" t="str">
        <v>Instrumentation &amp; Control Systems</v>
      </c>
      <c r="AC518">
        <v>0</v>
      </c>
      <c r="AD518" t="str">
        <v>TOTAL-T0000000006</v>
      </c>
      <c r="AE518" t="str">
        <v>Field instruments &amp; instrumented functions tag structure</v>
      </c>
      <c r="AF518" t="str">
        <v>Soft</v>
      </c>
      <c r="AH518" t="str">
        <v>Review Done By RC</v>
      </c>
      <c r="AI518" t="str">
        <f>CONCATENATE($AI$1," ",$AJ$1,Z518,"'"," ",$AK$1,A518,"'")</f>
        <v>Update tblFunctionalClass_Modify SET DisciplineID  = 'Total'   Where ID = 'TOTAL-F0000000572'</v>
      </c>
    </row>
    <row r="519">
      <c r="A519" t="str">
        <v>TOTAL-F0000000573</v>
      </c>
      <c r="B519" t="str">
        <v>Manual Valve</v>
      </c>
      <c r="C519" t="str">
        <v>MV</v>
      </c>
      <c r="D519" t="str">
        <v>MV</v>
      </c>
      <c r="E519" t="str">
        <v>TOTAL-F0000001075</v>
      </c>
      <c r="F519" t="str">
        <v>Valve</v>
      </c>
      <c r="G519" t="str">
        <v>Root | Mechanical Equipment Class |  Pipes, Flanges, Fittings and Valves For Piping Application | Valve | Manual Valve</v>
      </c>
      <c r="H519" t="str">
        <v/>
      </c>
      <c r="I519" t="str">
        <v/>
      </c>
      <c r="J519" t="str">
        <v>RDS6330290</v>
      </c>
      <c r="K519" t="str">
        <v>HAND OPERATED VALVE</v>
      </c>
      <c r="L519" t="str">
        <v>257P05</v>
      </c>
      <c r="M519" t="str">
        <v>Vanne manuelle (fluide liquide) pour application HVAC</v>
      </c>
      <c r="N519" t="str">
        <v>Manual valve (on liquid) for HVAC application</v>
      </c>
      <c r="O519" t="str">
        <v/>
      </c>
      <c r="P519" t="str">
        <v/>
      </c>
      <c r="Q519" t="str">
        <v>VALVE-MANU; VALVE-SMALL</v>
      </c>
      <c r="R519" t="str">
        <v>Manual Valve &gt;2" (Manual Gearbox); Manual Valve &lt;2" 900 (Manual Gearbox)</v>
      </c>
      <c r="S519" t="str">
        <v/>
      </c>
      <c r="T519" t="str">
        <v/>
      </c>
      <c r="U519" t="str">
        <v/>
      </c>
      <c r="V519" t="str">
        <v/>
      </c>
      <c r="W519" t="str">
        <v/>
      </c>
      <c r="X519" t="str">
        <v/>
      </c>
      <c r="Y519" t="str">
        <v>An operated valve that is intended to be opened and closed manually. Relates to Manual Valve.</v>
      </c>
      <c r="Z519" t="str">
        <v>PCA (modified)</v>
      </c>
      <c r="AA519" t="str">
        <v>TOTAL-B0000000020</v>
      </c>
      <c r="AB519" t="str">
        <v>Piping &amp; Layout</v>
      </c>
      <c r="AC519">
        <v>0</v>
      </c>
      <c r="AD519" t="str">
        <v>TOTAL-T0000000013</v>
      </c>
      <c r="AE519" t="str">
        <v>Manual valves</v>
      </c>
      <c r="AF519" t="str">
        <v>Equipment</v>
      </c>
      <c r="AH519" t="str">
        <v>Review Done By RC</v>
      </c>
      <c r="AI519" t="str">
        <f>CONCATENATE($AI$1," ",$AJ$1," ",$AK$1,A519,"'")</f>
        <v>Update tblFunctionalClass_Modify SET DisciplineID  = '   Where ID = 'TOTAL-F0000000573'</v>
      </c>
    </row>
    <row r="520">
      <c r="A520" t="str">
        <v>TOTAL-F0000000574</v>
      </c>
      <c r="B520" t="str">
        <v>Marine Disconnection Equipment</v>
      </c>
      <c r="C520" t="str">
        <v>MARDS</v>
      </c>
      <c r="E520" t="str">
        <v>TOTAL-F0000001313</v>
      </c>
      <c r="F520" t="str">
        <v>Marine</v>
      </c>
      <c r="G520" t="str">
        <v>Root | Mechanical Equipment Class | Marine | Marine Disconnection Equipment</v>
      </c>
      <c r="H520" t="str">
        <v>Match not found</v>
      </c>
      <c r="I520" t="str">
        <v/>
      </c>
      <c r="J520" t="str">
        <v>RDS8615020</v>
      </c>
      <c r="K520" t="str">
        <v>EQUIPMENT CLASS</v>
      </c>
      <c r="L520" t="str">
        <v>233A01</v>
      </c>
      <c r="M520" t="str">
        <v>Sectionneur</v>
      </c>
      <c r="N520" t="str">
        <v>Disconnector</v>
      </c>
      <c r="O520" t="str">
        <v>Trennschalter</v>
      </c>
      <c r="P520" t="str">
        <v>Seccionador</v>
      </c>
      <c r="R520" t="str">
        <v/>
      </c>
      <c r="S520" t="str">
        <v/>
      </c>
      <c r="T520" t="str">
        <v/>
      </c>
      <c r="U520" t="str">
        <v>MD</v>
      </c>
      <c r="V520" t="str">
        <v>Marine disconnection equipment</v>
      </c>
      <c r="W520" t="str">
        <v/>
      </c>
      <c r="X520" t="str">
        <v/>
      </c>
      <c r="Y520" t="str">
        <v>An artefact class that contains classes of artefacts or physical resources required for a purpose. Relates to Marine Disconnection Equipment.</v>
      </c>
      <c r="Z520" t="str">
        <v>PCA (modified)</v>
      </c>
      <c r="AA520" t="str">
        <v>TOTAL-B0000000018</v>
      </c>
      <c r="AB520" t="str">
        <v>Naval, Mooring</v>
      </c>
      <c r="AC520">
        <v>0</v>
      </c>
      <c r="AD520" t="str">
        <v>TOTAL-T0000000001</v>
      </c>
      <c r="AE520" t="str">
        <v>Main equipments tag structure</v>
      </c>
      <c r="AF520" t="str">
        <v>Equipment</v>
      </c>
      <c r="AH520" t="str">
        <v>Review Pending</v>
      </c>
      <c r="AI520" t="str">
        <f>CONCATENATE($AI$1," ",$AJ$1," ",$AK$1,A520,"'")</f>
        <v>Update tblFunctionalClass_Modify SET DisciplineID  = '   Where ID = 'TOTAL-F0000000574'</v>
      </c>
    </row>
    <row r="521">
      <c r="A521" t="str">
        <v>TOTAL-F0000000575</v>
      </c>
      <c r="B521" t="str">
        <v>Marshalling Panel</v>
      </c>
      <c r="C521" t="str">
        <v>MZ</v>
      </c>
      <c r="E521" t="str">
        <v>TOTAL-F0000000309</v>
      </c>
      <c r="F521" t="str">
        <v>Enclosure</v>
      </c>
      <c r="G521" t="str">
        <v>Root | Enclosure | Marshalling Panel</v>
      </c>
      <c r="H521" t="str">
        <v/>
      </c>
      <c r="I521" t="str">
        <v/>
      </c>
      <c r="J521" t="str">
        <v>RDS1295579201</v>
      </c>
      <c r="K521" t="str">
        <v>MARSHALLING PANEL</v>
      </c>
      <c r="M521" t="str">
        <v/>
      </c>
      <c r="N521" t="str">
        <v/>
      </c>
      <c r="O521" t="str">
        <v/>
      </c>
      <c r="P521" t="str">
        <v/>
      </c>
      <c r="Q521" t="str">
        <v>SYST-MARSH</v>
      </c>
      <c r="R521" t="str">
        <v>Marshalling cabinet</v>
      </c>
      <c r="S521" t="str">
        <v/>
      </c>
      <c r="T521" t="str">
        <v/>
      </c>
      <c r="U521" t="str">
        <v/>
      </c>
      <c r="V521" t="str">
        <v/>
      </c>
      <c r="W521" t="str">
        <v/>
      </c>
      <c r="X521" t="str">
        <v/>
      </c>
      <c r="Y521" t="str">
        <v>A 'terminal chamber' that is used for the marshalling of field cables.</v>
      </c>
      <c r="Z521" t="str">
        <v>PCA</v>
      </c>
      <c r="AA521" t="str">
        <v>TOTAL-B0000000027</v>
      </c>
      <c r="AB521" t="str">
        <v>Telecom</v>
      </c>
      <c r="AC521">
        <v>0</v>
      </c>
      <c r="AD521" t="str">
        <v>TOTAL-T0000000005</v>
      </c>
      <c r="AE521" t="str">
        <v>Telecom equipments tagging specific requirements</v>
      </c>
      <c r="AF521" t="str">
        <v>Equipment</v>
      </c>
      <c r="AH521" t="str">
        <v>Review Done By EP</v>
      </c>
      <c r="AI521" t="str">
        <f>CONCATENATE($AI$1," ",$AJ$1," ",$AK$1,A521,"'")</f>
        <v>Update tblFunctionalClass_Modify SET DisciplineID  = '   Where ID = 'TOTAL-F0000000575'</v>
      </c>
    </row>
    <row r="522">
      <c r="A522" t="str">
        <v>TOTAL-F0000000576</v>
      </c>
      <c r="B522" t="str">
        <v>Mast</v>
      </c>
      <c r="C522" t="str">
        <v>MM</v>
      </c>
      <c r="D522" t="str">
        <v>MM</v>
      </c>
      <c r="E522" t="str">
        <v>TOTAL-F0000000935</v>
      </c>
      <c r="F522" t="str">
        <v>Structure</v>
      </c>
      <c r="G522" t="str">
        <v>Root | Mechanical Equipment Class | Structure | Mast</v>
      </c>
      <c r="H522" t="str">
        <v>CFIHOS-30000130</v>
      </c>
      <c r="I522" t="str">
        <v>Mast</v>
      </c>
      <c r="J522" t="str">
        <v/>
      </c>
      <c r="K522" t="str">
        <v/>
      </c>
      <c r="L522" t="str">
        <v>412B</v>
      </c>
      <c r="M522" t="str">
        <v>Pylone/Mât</v>
      </c>
      <c r="N522" t="str">
        <v>Pylon/Mast</v>
      </c>
      <c r="O522" t="str">
        <v/>
      </c>
      <c r="P522" t="str">
        <v/>
      </c>
      <c r="Q522" t="str">
        <v>RAD-MAST</v>
      </c>
      <c r="R522" t="str">
        <v>Tower Mast</v>
      </c>
      <c r="S522" t="str">
        <v>MAST</v>
      </c>
      <c r="T522" t="str">
        <v>Mast</v>
      </c>
      <c r="U522" t="str">
        <v/>
      </c>
      <c r="V522" t="str">
        <v/>
      </c>
      <c r="W522" t="str">
        <v/>
      </c>
      <c r="X522" t="str">
        <v/>
      </c>
      <c r="Y522" t="str">
        <v>A tall upright post on land, especially a flagpole or a television or radio transmitter</v>
      </c>
      <c r="Z522" t="str">
        <v>Total</v>
      </c>
      <c r="AA522" t="str">
        <v>TOTAL-B0000000025</v>
      </c>
      <c r="AB522" t="str">
        <v>Structure</v>
      </c>
      <c r="AC522">
        <v>0</v>
      </c>
      <c r="AD522" t="str">
        <v>TOTAL-T0000000001</v>
      </c>
      <c r="AE522" t="str">
        <v>Main equipments tag structure</v>
      </c>
      <c r="AF522" t="str">
        <v>Equipment</v>
      </c>
      <c r="AH522" t="str">
        <v>Review Pending</v>
      </c>
      <c r="AI522" t="str">
        <f>CONCATENATE($AI$1," ",$AJ$1," ",$AK$1,A522,"'")</f>
        <v>Update tblFunctionalClass_Modify SET DisciplineID  = '   Where ID = 'TOTAL-F0000000576'</v>
      </c>
    </row>
    <row r="523">
      <c r="A523" t="str">
        <v>TOTAL-F0000000577</v>
      </c>
      <c r="B523" t="str">
        <v>Mechanical Dryers and Oven</v>
      </c>
      <c r="C523" t="str">
        <v>HD</v>
      </c>
      <c r="D523" t="str">
        <v>HD</v>
      </c>
      <c r="E523" t="str">
        <v>TOTAL-F0000000894</v>
      </c>
      <c r="F523" t="str">
        <v>Specific Process Mechanical Equipment</v>
      </c>
      <c r="G523" t="str">
        <v>Root | Mechanical Equipment Class | Specific Process Mechanical Equipment | Mechanical Dryers and Oven</v>
      </c>
      <c r="H523" t="str">
        <v>CFIHOS-30000388</v>
      </c>
      <c r="I523" t="str">
        <v>Drier</v>
      </c>
      <c r="J523" t="str">
        <v>RDS1066939451</v>
      </c>
      <c r="K523" t="str">
        <v>DRIER</v>
      </c>
      <c r="L523">
        <v>171</v>
      </c>
      <c r="M523" t="str">
        <v>Séchoirs et étuves mécaniques</v>
      </c>
      <c r="N523" t="str">
        <v>Mechanical dryers and ovens</v>
      </c>
      <c r="O523" t="str">
        <v>Mechanische Trockner und Öfen</v>
      </c>
      <c r="P523" t="str">
        <v>Secadores y estufas mecánicos</v>
      </c>
      <c r="Q523" t="str">
        <v>PKG-DRY</v>
      </c>
      <c r="R523" t="str">
        <v>Air Dryer Unit</v>
      </c>
      <c r="S523" t="str">
        <v/>
      </c>
      <c r="T523" t="str">
        <v/>
      </c>
      <c r="U523" t="str">
        <v/>
      </c>
      <c r="V523" t="str">
        <v/>
      </c>
      <c r="W523" t="str">
        <v/>
      </c>
      <c r="X523" t="str">
        <v/>
      </c>
      <c r="Y523" t="str">
        <v>A structure or building that is lofty in proportion to the size of its base, either isolated or forming part of another construction. Relates to Mechanical Dryers and Oven.</v>
      </c>
      <c r="Z523" t="str">
        <v>PCA (modified)</v>
      </c>
      <c r="AA523" t="str">
        <v>TOTAL-B0000000017</v>
      </c>
      <c r="AB523" t="str">
        <v>Mechanical Static</v>
      </c>
      <c r="AC523">
        <v>0</v>
      </c>
      <c r="AD523" t="str">
        <v>TOTAL-T0000000001</v>
      </c>
      <c r="AE523" t="str">
        <v>Main equipments tag structure</v>
      </c>
      <c r="AF523" t="str">
        <v>Equipment</v>
      </c>
      <c r="AH523" t="str">
        <v>Review Pending</v>
      </c>
      <c r="AI523" t="str">
        <f>CONCATENATE($AI$1," ",$AJ$1," ",$AK$1,A523,"'")</f>
        <v>Update tblFunctionalClass_Modify SET DisciplineID  = '   Where ID = 'TOTAL-F0000000577'</v>
      </c>
    </row>
    <row r="524">
      <c r="A524" t="str">
        <v>TOTAL-F0000000578</v>
      </c>
      <c r="B524" t="str">
        <v>Mechanical Filter System</v>
      </c>
      <c r="C524" t="str">
        <v>FIME</v>
      </c>
      <c r="E524" t="str">
        <v>TOTAL-F0000000894</v>
      </c>
      <c r="F524" t="str">
        <v>Specific Process Mechanical Equipment</v>
      </c>
      <c r="G524" t="str">
        <v>Root | Mechanical Equipment Class | Specific Process Mechanical Equipment | Mechanical Filter System</v>
      </c>
      <c r="H524" t="str">
        <v>CFIHOS-30000575</v>
      </c>
      <c r="I524" t="str">
        <v>Filter</v>
      </c>
      <c r="J524" t="str">
        <v>RDS300689</v>
      </c>
      <c r="K524" t="str">
        <v>FILTER</v>
      </c>
      <c r="L524">
        <v>172</v>
      </c>
      <c r="M524" t="str">
        <v>Appareils mécaniques de filtration</v>
      </c>
      <c r="N524" t="str">
        <v>Mechanical filter systems</v>
      </c>
      <c r="O524" t="str">
        <v>Mechanische Filtersysteme</v>
      </c>
      <c r="P524" t="str">
        <v>Sistemas mecánicos de filtrado</v>
      </c>
      <c r="R524" t="str">
        <v/>
      </c>
      <c r="S524" t="str">
        <v/>
      </c>
      <c r="T524" t="str">
        <v/>
      </c>
      <c r="U524" t="str">
        <v/>
      </c>
      <c r="V524" t="str">
        <v/>
      </c>
      <c r="W524" t="str">
        <v/>
      </c>
      <c r="X524" t="str">
        <v/>
      </c>
      <c r="Y524" t="str">
        <v>A separator intended to remove solids from vapour or liquid. Relates to Mechanical Filter System.</v>
      </c>
      <c r="Z524" t="str">
        <v>PCA (modified)</v>
      </c>
      <c r="AA524" t="str">
        <v>TOTAL-B0000000017</v>
      </c>
      <c r="AB524" t="str">
        <v>Mechanical Static</v>
      </c>
      <c r="AC524">
        <v>0</v>
      </c>
      <c r="AD524" t="str">
        <v>TOTAL-T0000000001</v>
      </c>
      <c r="AE524" t="str">
        <v>Main equipments tag structure</v>
      </c>
      <c r="AF524" t="str">
        <v>Equipment</v>
      </c>
      <c r="AH524" t="str">
        <v>Review Pending</v>
      </c>
      <c r="AI524" t="str">
        <f>CONCATENATE($AI$1," ",$AJ$1," ",$AK$1,A524,"'")</f>
        <v>Update tblFunctionalClass_Modify SET DisciplineID  = '   Where ID = 'TOTAL-F0000000578'</v>
      </c>
    </row>
    <row r="525">
      <c r="A525" t="str">
        <v>TOTAL-F0000000579</v>
      </c>
      <c r="B525" t="str">
        <v>Mechanical Separator</v>
      </c>
      <c r="C525" t="str">
        <v>UJ</v>
      </c>
      <c r="D525" t="str">
        <v>UJ</v>
      </c>
      <c r="E525" t="str">
        <v>TOTAL-F0000000932</v>
      </c>
      <c r="F525" t="str">
        <v>Storage Vessels and Tank</v>
      </c>
      <c r="G525" t="str">
        <v>Root | Mechanical Equipment Class | Storage Vessels and Tank | Mechanical Separator</v>
      </c>
      <c r="H525" t="str">
        <v/>
      </c>
      <c r="I525" t="str">
        <v/>
      </c>
      <c r="J525" t="str">
        <v>RDS13309755</v>
      </c>
      <c r="K525" t="str">
        <v>CENTRIFUGAL SEPARATOR</v>
      </c>
      <c r="L525">
        <v>215102</v>
      </c>
      <c r="M525" t="str">
        <v>Separators</v>
      </c>
      <c r="N525" t="str">
        <v>Separators</v>
      </c>
      <c r="O525" t="str">
        <v>Abscheider</v>
      </c>
      <c r="P525" t="str">
        <v>Separators</v>
      </c>
      <c r="Q525" t="str">
        <v>MACH-CENTR</v>
      </c>
      <c r="R525" t="str">
        <v>Centrifugal Separator</v>
      </c>
      <c r="S525" t="str">
        <v/>
      </c>
      <c r="T525" t="str">
        <v/>
      </c>
      <c r="U525" t="str">
        <v/>
      </c>
      <c r="V525" t="str">
        <v/>
      </c>
      <c r="W525" t="str">
        <v/>
      </c>
      <c r="X525" t="str">
        <v/>
      </c>
      <c r="Y525" t="str">
        <v>A separator which utilize centrifugal forces to separate mixed fluids with different density.</v>
      </c>
      <c r="Z525" t="str">
        <v>PCA</v>
      </c>
      <c r="AA525" t="str">
        <v>TOTAL-B0000000011</v>
      </c>
      <c r="AB525" t="str">
        <v>Heating, Ventilation &amp; Air Conditioning</v>
      </c>
      <c r="AC525">
        <v>0</v>
      </c>
      <c r="AD525" t="str">
        <v>TOTAL-T0000000001</v>
      </c>
      <c r="AE525" t="str">
        <v>Main equipments tag structure</v>
      </c>
      <c r="AF525" t="str">
        <v>Equipment</v>
      </c>
      <c r="AH525" t="str">
        <v>Review Done By EP</v>
      </c>
      <c r="AI525" t="str">
        <f>CONCATENATE($AI$1," ",$AJ$1," ",$AK$1,A525,"'")</f>
        <v>Update tblFunctionalClass_Modify SET DisciplineID  = '   Where ID = 'TOTAL-F0000000579'</v>
      </c>
    </row>
    <row r="526">
      <c r="A526" t="str">
        <v>TOTAL-F0000000581</v>
      </c>
      <c r="B526" t="str">
        <v>Media Gateway</v>
      </c>
      <c r="C526" t="str">
        <v>MG</v>
      </c>
      <c r="E526" t="str">
        <v>TOTAL-F0000000214</v>
      </c>
      <c r="F526" t="str">
        <v>Data Network</v>
      </c>
      <c r="G526" t="str">
        <v>Root | IT &amp; Telecommunication Equipment | Data Network | Media Gateway</v>
      </c>
      <c r="H526" t="str">
        <v/>
      </c>
      <c r="I526" t="str">
        <v/>
      </c>
      <c r="J526" t="str">
        <v/>
      </c>
      <c r="K526" t="str">
        <v/>
      </c>
      <c r="M526" t="str">
        <v/>
      </c>
      <c r="N526" t="str">
        <v/>
      </c>
      <c r="O526" t="str">
        <v/>
      </c>
      <c r="P526" t="str">
        <v/>
      </c>
      <c r="R526" t="str">
        <v/>
      </c>
      <c r="S526" t="str">
        <v/>
      </c>
      <c r="T526" t="str">
        <v/>
      </c>
      <c r="U526" t="str">
        <v/>
      </c>
      <c r="V526" t="str">
        <v/>
      </c>
      <c r="W526" t="str">
        <v>7.4.2.6 IfcCommunicationsApplianceTypeEnum</v>
      </c>
      <c r="X526" t="str">
        <v>Gateway</v>
      </c>
      <c r="Y526" t="str">
        <v>A protocol translation/mapping gateway interconnecting networks with different network protocol technologies by performing the required protocol conversions.</v>
      </c>
      <c r="Z526" t="str">
        <v>Total</v>
      </c>
      <c r="AA526" t="str">
        <v>TOTAL-B0000000027</v>
      </c>
      <c r="AB526" t="str">
        <v>Telecom</v>
      </c>
      <c r="AC526">
        <v>0</v>
      </c>
      <c r="AD526" t="str">
        <v>TOTAL-T0000000005</v>
      </c>
      <c r="AE526" t="str">
        <v>Telecom equipments tagging specific requirements</v>
      </c>
      <c r="AF526" t="str">
        <v>Equipment</v>
      </c>
      <c r="AH526" t="str">
        <v>Review Done By EP</v>
      </c>
      <c r="AI526" t="str">
        <f>CONCATENATE($AI$1," ",$AJ$1," ",$AK$1,A526,"'")</f>
        <v>Update tblFunctionalClass_Modify SET DisciplineID  = '   Where ID = 'TOTAL-F0000000581'</v>
      </c>
    </row>
    <row r="527">
      <c r="A527" t="str">
        <v>TOTAL-F0000000582</v>
      </c>
      <c r="B527" t="str">
        <v>Medical Device</v>
      </c>
      <c r="C527" t="str">
        <v>MDE</v>
      </c>
      <c r="E527" t="str">
        <v>TOTAL-F0000000342</v>
      </c>
      <c r="F527" t="str">
        <v>Health, Safety and Environment Equipment Class</v>
      </c>
      <c r="G527" t="str">
        <v>Root | Health, Safety and Environment Equipment Class | Medical Device</v>
      </c>
      <c r="H527" t="str">
        <v/>
      </c>
      <c r="I527" t="str">
        <v/>
      </c>
      <c r="J527" t="str">
        <v>RDS6652976</v>
      </c>
      <c r="K527" t="str">
        <v>DEVICE</v>
      </c>
      <c r="M527" t="str">
        <v/>
      </c>
      <c r="N527" t="str">
        <v/>
      </c>
      <c r="O527" t="str">
        <v/>
      </c>
      <c r="P527" t="str">
        <v/>
      </c>
      <c r="R527" t="str">
        <v/>
      </c>
      <c r="S527" t="str">
        <v/>
      </c>
      <c r="T527" t="str">
        <v/>
      </c>
      <c r="U527" t="str">
        <v/>
      </c>
      <c r="V527" t="str">
        <v/>
      </c>
      <c r="W527" t="str">
        <v>7.5.2.24 IfcMedicalDeviceTypeEnum</v>
      </c>
      <c r="X527" t="str">
        <v>Medical Device Type</v>
      </c>
      <c r="Y527" t="str">
        <v>A functional object which is a specification of the capabilities an object is intended to fulfill.</v>
      </c>
      <c r="Z527" t="str">
        <v>PCA</v>
      </c>
      <c r="AA527" t="str">
        <v>TOTAL-B0000000010</v>
      </c>
      <c r="AB527" t="str">
        <v>Health, Safety, Security, Social &amp; Environment (H3SE)</v>
      </c>
      <c r="AC527">
        <v>0</v>
      </c>
      <c r="AD527" t="str">
        <v>TOTAL-T0000000001</v>
      </c>
      <c r="AE527" t="str">
        <v>Main equipments tag structure</v>
      </c>
      <c r="AF527" t="str">
        <v>Equipment</v>
      </c>
      <c r="AH527" t="str">
        <v>Review Pending</v>
      </c>
      <c r="AI527" t="str">
        <f>CONCATENATE($AI$1," ",$AJ$1," ",$AK$1,A527,"'")</f>
        <v>Update tblFunctionalClass_Modify SET DisciplineID  = '   Where ID = 'TOTAL-F0000000582'</v>
      </c>
    </row>
    <row r="528">
      <c r="A528" t="str">
        <v>TOTAL-F0000000583</v>
      </c>
      <c r="B528" t="str">
        <v>Metering Unit</v>
      </c>
      <c r="C528" t="str">
        <v>METU</v>
      </c>
      <c r="E528" t="str">
        <v>TOTAL-F0000000630</v>
      </c>
      <c r="F528" t="str">
        <v>Package Unit</v>
      </c>
      <c r="G528" t="str">
        <v>Root | Mechanical Equipment Class | Other Mechanical Equipment | Package Unit | Metering Unit</v>
      </c>
      <c r="H528" t="str">
        <v/>
      </c>
      <c r="I528" t="str">
        <v/>
      </c>
      <c r="J528" t="str">
        <v/>
      </c>
      <c r="K528" t="str">
        <v/>
      </c>
      <c r="L528">
        <v>3475</v>
      </c>
      <c r="M528" t="str">
        <v>Ensembles de dosage et injection d'inhibiteur</v>
      </c>
      <c r="N528" t="str">
        <v>Inhibitor metering and injection units</v>
      </c>
      <c r="O528" t="str">
        <v>Anlagen zum Messen und Einspritzen von Inhibitoren/Hemmer</v>
      </c>
      <c r="P528" t="str">
        <v>Unidades de dosificación e inyección de inhibidor</v>
      </c>
      <c r="Q528" t="str">
        <v>PKG-FISC; PKG-METER</v>
      </c>
      <c r="R528" t="str">
        <v>Fiscal Metering; Metering Point, packages</v>
      </c>
      <c r="S528" t="str">
        <v/>
      </c>
      <c r="T528" t="str">
        <v/>
      </c>
      <c r="U528" t="str">
        <v/>
      </c>
      <c r="V528" t="str">
        <v/>
      </c>
      <c r="W528" t="str">
        <v/>
      </c>
      <c r="X528" t="str">
        <v/>
      </c>
      <c r="Y528" t="str">
        <v>A measuring instrument is a device for measuring a physical quantity.</v>
      </c>
      <c r="Z528" t="str">
        <v>Total</v>
      </c>
      <c r="AA528" t="str">
        <v>TOTAL-B0000000017</v>
      </c>
      <c r="AB528" t="str">
        <v>Mechanical Static</v>
      </c>
      <c r="AC528">
        <v>0</v>
      </c>
      <c r="AD528" t="str">
        <v>TOTAL-T0000000001</v>
      </c>
      <c r="AE528" t="str">
        <v>Main equipments tag structure</v>
      </c>
      <c r="AF528" t="str">
        <v>Equipment</v>
      </c>
      <c r="AH528" t="str">
        <v>Review Pending</v>
      </c>
      <c r="AI528" t="str">
        <f>CONCATENATE($AI$1," ",$AJ$1,Z528,"'"," ",$AK$1,A528,"'")</f>
        <v>Update tblFunctionalClass_Modify SET DisciplineID  = 'Total'   Where ID = 'TOTAL-F0000000583'</v>
      </c>
    </row>
    <row r="529">
      <c r="A529" t="str">
        <v>TOTAL-F0000000584</v>
      </c>
      <c r="B529" t="str">
        <v>Mixed Water/Foam Firefighting System</v>
      </c>
      <c r="C529" t="str">
        <v>FFX</v>
      </c>
      <c r="E529" t="str">
        <v>TOTAL-F0000000342</v>
      </c>
      <c r="F529" t="str">
        <v>Health, Safety and Environment Equipment Class</v>
      </c>
      <c r="G529" t="str">
        <v>Root | Health, Safety and Environment Equipment Class | Mixed Water/Foam Firefighting System</v>
      </c>
      <c r="H529" t="str">
        <v>CFIHOS-30000512</v>
      </c>
      <c r="I529" t="str">
        <v>Fire Extinguisher</v>
      </c>
      <c r="J529" t="str">
        <v>RDS619964</v>
      </c>
      <c r="K529" t="str">
        <v>FIRE EXTINGUISHER</v>
      </c>
      <c r="L529" t="str">
        <v>32F</v>
      </c>
      <c r="M529" t="str">
        <v>Moyens classiques de Lutte contre l'incendie associés au système "Eau" et au système "Mousse"</v>
      </c>
      <c r="N529" t="str">
        <v>Mixed Water / Foam Firefighting Systems</v>
      </c>
      <c r="O529" t="str">
        <v/>
      </c>
      <c r="P529" t="str">
        <v/>
      </c>
      <c r="Q529" t="str">
        <v>FIFI-MIST</v>
      </c>
      <c r="R529" t="str">
        <v>Water Mist System</v>
      </c>
      <c r="S529" t="str">
        <v/>
      </c>
      <c r="T529" t="str">
        <v/>
      </c>
      <c r="U529" t="str">
        <v/>
      </c>
      <c r="V529" t="str">
        <v/>
      </c>
      <c r="W529" t="str">
        <v/>
      </c>
      <c r="X529" t="str">
        <v/>
      </c>
      <c r="Y529" t="str">
        <v>An 'extinguisher' designed to eject agents, e.g. water or a chemical, to put out fires. Relates to Mixed Water / Foam Firefighting System.</v>
      </c>
      <c r="Z529" t="str">
        <v>PCA (modified)</v>
      </c>
      <c r="AA529" t="str">
        <v>TOTAL-B0000000010</v>
      </c>
      <c r="AB529" t="str">
        <v>Health, Safety, Security, Social &amp; Environment (H3SE)</v>
      </c>
      <c r="AC529">
        <v>0</v>
      </c>
      <c r="AD529" t="str">
        <v>TOTAL-T0000000001</v>
      </c>
      <c r="AE529" t="str">
        <v>Main equipments tag structure</v>
      </c>
      <c r="AF529" t="str">
        <v>Equipment</v>
      </c>
      <c r="AH529" t="str">
        <v>Review Pending</v>
      </c>
      <c r="AI529" t="str">
        <f>CONCATENATE($AI$1," ",$AJ$1," ",$AK$1,A529,"'")</f>
        <v>Update tblFunctionalClass_Modify SET DisciplineID  = '   Where ID = 'TOTAL-F0000000584'</v>
      </c>
    </row>
    <row r="530">
      <c r="A530" t="str">
        <v>TOTAL-F0000000585</v>
      </c>
      <c r="B530" t="str">
        <v>Mixer</v>
      </c>
      <c r="C530" t="str">
        <v>UL</v>
      </c>
      <c r="D530" t="str">
        <v>UL</v>
      </c>
      <c r="E530" t="str">
        <v>TOTAL-F0000000262</v>
      </c>
      <c r="F530" t="str">
        <v>Driven Equipment</v>
      </c>
      <c r="G530" t="str">
        <v>Root | Mechanical Equipment Class | Driven Equipment | Mixer</v>
      </c>
      <c r="H530" t="str">
        <v>CFIHOS-30000543</v>
      </c>
      <c r="I530" t="str">
        <v>Mixer</v>
      </c>
      <c r="J530" t="str">
        <v>RDS16045622</v>
      </c>
      <c r="K530" t="str">
        <v>AGITATOR</v>
      </c>
      <c r="L530">
        <v>154</v>
      </c>
      <c r="M530" t="str">
        <v>Agitateurs</v>
      </c>
      <c r="N530" t="str">
        <v>Mixers</v>
      </c>
      <c r="O530" t="str">
        <v/>
      </c>
      <c r="P530" t="str">
        <v/>
      </c>
      <c r="Q530" t="str">
        <v>MACH-MIXER</v>
      </c>
      <c r="R530" t="str">
        <v>Mixer, Agitator</v>
      </c>
      <c r="S530" t="str">
        <v>AGIT</v>
      </c>
      <c r="T530" t="str">
        <v>Agitator</v>
      </c>
      <c r="U530" t="str">
        <v>MI</v>
      </c>
      <c r="V530" t="str">
        <v>Mixers</v>
      </c>
      <c r="W530" t="str">
        <v/>
      </c>
      <c r="X530" t="str">
        <v/>
      </c>
      <c r="Y530" t="str">
        <v>A dynamic mixer that stir or shake fluids by reaction force from moving vanes.</v>
      </c>
      <c r="Z530" t="str">
        <v>PCA</v>
      </c>
      <c r="AA530" t="str">
        <v>TOTAL-B0000000016</v>
      </c>
      <c r="AB530" t="str">
        <v>Mechanical Rotating</v>
      </c>
      <c r="AC530">
        <v>0</v>
      </c>
      <c r="AD530" t="str">
        <v>TOTAL-T0000000001</v>
      </c>
      <c r="AE530" t="str">
        <v>Main equipments tag structure</v>
      </c>
      <c r="AF530" t="str">
        <v>Equipment</v>
      </c>
      <c r="AH530" t="str">
        <v>Review Pending</v>
      </c>
      <c r="AI530" t="str">
        <f>CONCATENATE($AI$1," ",$AJ$1," ",$AK$1,A530,"'")</f>
        <v>Update tblFunctionalClass_Modify SET DisciplineID  = '   Where ID = 'TOTAL-F0000000585'</v>
      </c>
    </row>
    <row r="531">
      <c r="A531" t="str">
        <v>TOTAL-F0000000586</v>
      </c>
      <c r="B531" t="str">
        <v>Mobile Crane</v>
      </c>
      <c r="C531" t="str">
        <v>JMB</v>
      </c>
      <c r="E531" t="str">
        <v>TOTAL-F0000000544</v>
      </c>
      <c r="F531" t="str">
        <v>Lifting Device</v>
      </c>
      <c r="G531" t="str">
        <v>Root | Mechanical Equipment Class | Lifting Device | Mobile Crane</v>
      </c>
      <c r="H531" t="str">
        <v>CFIHOS-30000597</v>
      </c>
      <c r="I531" t="str">
        <v>crane</v>
      </c>
      <c r="J531" t="str">
        <v>RDS1324967491</v>
      </c>
      <c r="K531" t="str">
        <v>MOBILE CRANE</v>
      </c>
      <c r="L531">
        <v>3053</v>
      </c>
      <c r="M531" t="str">
        <v>Grues mobiles</v>
      </c>
      <c r="N531" t="str">
        <v>Mobile cranes</v>
      </c>
      <c r="O531" t="str">
        <v>Mobile Kräne</v>
      </c>
      <c r="P531" t="str">
        <v>Grúas móviles</v>
      </c>
      <c r="Q531" t="str">
        <v>LFTG-CR-MB</v>
      </c>
      <c r="R531" t="str">
        <v>Mobile crane (A-Frame, Gantry crane, elephant crane, Jib crane)</v>
      </c>
      <c r="S531" t="str">
        <v>CRANE_GANTRY</v>
      </c>
      <c r="T531" t="str">
        <v>Gantry crane</v>
      </c>
      <c r="U531" t="str">
        <v/>
      </c>
      <c r="V531" t="str">
        <v/>
      </c>
      <c r="W531" t="str">
        <v/>
      </c>
      <c r="X531" t="str">
        <v/>
      </c>
      <c r="Y531" t="str">
        <v>A 'crane' that consists of a 'truss' or telescopic boom mounted on a mobile platform - be it on road, rail or water.</v>
      </c>
      <c r="Z531" t="str">
        <v>PCA</v>
      </c>
      <c r="AA531" t="str">
        <v>TOTAL-B0000000025</v>
      </c>
      <c r="AB531" t="str">
        <v>Structure</v>
      </c>
      <c r="AC531">
        <v>0</v>
      </c>
      <c r="AD531" t="str">
        <v>TOTAL-T0000000001</v>
      </c>
      <c r="AE531" t="str">
        <v>Main equipments tag structure</v>
      </c>
      <c r="AF531" t="str">
        <v>Equipment</v>
      </c>
      <c r="AH531" t="str">
        <v>Review Done By EP</v>
      </c>
      <c r="AI531" t="str">
        <f>CONCATENATE($AI$1," ",$AJ$1,AA531,"'"," ",$AK$1,A531,"'")</f>
        <v>Update tblFunctionalClass_Modify SET DisciplineID  = 'TOTAL-B0000000025'   Where ID = 'TOTAL-F0000000586'</v>
      </c>
    </row>
    <row r="532">
      <c r="A532" t="str">
        <v>TOTAL-F0000000587</v>
      </c>
      <c r="B532" t="str">
        <v>Mobile Radio</v>
      </c>
      <c r="C532" t="str">
        <v>RM</v>
      </c>
      <c r="E532" t="str">
        <v>TOTAL-F0000000757</v>
      </c>
      <c r="F532" t="str">
        <v>Radio</v>
      </c>
      <c r="G532" t="str">
        <v>Root | IT &amp; Telecommunication Equipment | Radio | Mobile Radio</v>
      </c>
      <c r="H532" t="str">
        <v/>
      </c>
      <c r="I532" t="str">
        <v/>
      </c>
      <c r="J532" t="str">
        <v>RDS621089</v>
      </c>
      <c r="K532" t="str">
        <v>RADIO SET</v>
      </c>
      <c r="L532" t="str">
        <v>412804; 41212102</v>
      </c>
      <c r="M532" t="str">
        <v>Répéteur DMR (Radio mobile numérique) -T3; Base numérique DMR (Radio mobile numérique) -T3</v>
      </c>
      <c r="N532" t="str">
        <v>DMR (Digital Mobile Radio) -T3 repeater; DMR (Digital Mobile Radio) -T3 digital base</v>
      </c>
      <c r="O532" t="str">
        <v/>
      </c>
      <c r="P532" t="str">
        <v/>
      </c>
      <c r="R532" t="str">
        <v/>
      </c>
      <c r="S532" t="str">
        <v/>
      </c>
      <c r="T532" t="str">
        <v/>
      </c>
      <c r="U532" t="str">
        <v/>
      </c>
      <c r="V532" t="str">
        <v/>
      </c>
      <c r="W532" t="str">
        <v/>
      </c>
      <c r="X532" t="str">
        <v/>
      </c>
      <c r="Y532" t="str">
        <v>A radio transceiver intended to submit and receive radio signals. Relates to Mobile Radio.</v>
      </c>
      <c r="Z532" t="str">
        <v>PCA (modified)</v>
      </c>
      <c r="AA532" t="str">
        <v>TOTAL-B0000000027</v>
      </c>
      <c r="AB532" t="str">
        <v>Telecom</v>
      </c>
      <c r="AC532">
        <v>0</v>
      </c>
      <c r="AD532" t="str">
        <v>TOTAL-T0000000005</v>
      </c>
      <c r="AE532" t="str">
        <v>Telecom equipments tagging specific requirements</v>
      </c>
      <c r="AF532" t="str">
        <v>Equipment</v>
      </c>
      <c r="AH532" t="str">
        <v>Review Done By EP</v>
      </c>
      <c r="AI532" t="str">
        <f>CONCATENATE($AI$1," ",$AJ$1," ",$AK$1,A532,"'")</f>
        <v>Update tblFunctionalClass_Modify SET DisciplineID  = '   Where ID = 'TOTAL-F0000000587'</v>
      </c>
    </row>
    <row r="533">
      <c r="A533" t="str">
        <v>TOTAL-F0000000588</v>
      </c>
      <c r="B533" t="str">
        <v>Modulator/Demodulator</v>
      </c>
      <c r="C533" t="str">
        <v>MD</v>
      </c>
      <c r="E533" t="str">
        <v>TOTAL-F0000000214</v>
      </c>
      <c r="F533" t="str">
        <v>Data Network</v>
      </c>
      <c r="G533" t="str">
        <v>Root | IT &amp; Telecommunication Equipment | Data Network | Modulator/Demodulator</v>
      </c>
      <c r="H533" t="str">
        <v/>
      </c>
      <c r="I533" t="str">
        <v/>
      </c>
      <c r="J533" t="str">
        <v/>
      </c>
      <c r="K533" t="str">
        <v/>
      </c>
      <c r="M533" t="str">
        <v/>
      </c>
      <c r="N533" t="str">
        <v/>
      </c>
      <c r="O533" t="str">
        <v/>
      </c>
      <c r="P533" t="str">
        <v/>
      </c>
      <c r="R533" t="str">
        <v/>
      </c>
      <c r="S533" t="str">
        <v/>
      </c>
      <c r="T533" t="str">
        <v/>
      </c>
      <c r="U533" t="str">
        <v/>
      </c>
      <c r="V533" t="str">
        <v/>
      </c>
      <c r="W533" t="str">
        <v>7.4.2.6 IfcCommunicationsApplianceTypeEnum</v>
      </c>
      <c r="X533" t="str">
        <v>Modem</v>
      </c>
      <c r="Y533" t="str">
        <v>The function of modulating one or more carrier wave signals to encode digital information for transmission and demodulating signals to decode the transmitted information.</v>
      </c>
      <c r="Z533" t="str">
        <v>Total</v>
      </c>
      <c r="AA533" t="str">
        <v>TOTAL-B0000000027</v>
      </c>
      <c r="AB533" t="str">
        <v>Telecom</v>
      </c>
      <c r="AC533">
        <v>0</v>
      </c>
      <c r="AD533" t="str">
        <v>TOTAL-T0000000005</v>
      </c>
      <c r="AE533" t="str">
        <v>Telecom equipments tagging specific requirements</v>
      </c>
      <c r="AF533" t="str">
        <v>Equipment</v>
      </c>
      <c r="AH533" t="str">
        <v>Review Done By EP</v>
      </c>
      <c r="AI533" t="str">
        <f>CONCATENATE($AI$1," ",$AJ$1," ",$AK$1,A533,"'")</f>
        <v>Update tblFunctionalClass_Modify SET DisciplineID  = '   Where ID = 'TOTAL-F0000000588'</v>
      </c>
    </row>
    <row r="534">
      <c r="A534" t="str">
        <v>TOTAL-F0000000589</v>
      </c>
      <c r="B534" t="str">
        <v>Monitoring Umbilical</v>
      </c>
      <c r="C534" t="str">
        <v>MUM</v>
      </c>
      <c r="E534" t="str">
        <v>TOTAL-F0000001312</v>
      </c>
      <c r="F534" t="str">
        <v>Miscellaneous Equipment</v>
      </c>
      <c r="G534" t="str">
        <v>Root | Miscellaneous Equipment | Monitoring Umbilical</v>
      </c>
      <c r="H534" t="str">
        <v/>
      </c>
      <c r="I534" t="str">
        <v/>
      </c>
      <c r="J534" t="str">
        <v>RDS16557063</v>
      </c>
      <c r="K534" t="str">
        <v>SUBSEA UMBILICAL</v>
      </c>
      <c r="L534">
        <v>2029</v>
      </c>
      <c r="M534" t="str">
        <v>Ombilicaux</v>
      </c>
      <c r="N534" t="str">
        <v>Umbilicals</v>
      </c>
      <c r="O534" t="str">
        <v/>
      </c>
      <c r="P534" t="str">
        <v/>
      </c>
      <c r="Q534" t="str">
        <v>SUB-UMB; SYST-CMS</v>
      </c>
      <c r="R534" t="str">
        <v>Subsea umbilical; Monitoring systems</v>
      </c>
      <c r="S534" t="str">
        <v/>
      </c>
      <c r="T534" t="str">
        <v/>
      </c>
      <c r="U534" t="str">
        <v/>
      </c>
      <c r="V534" t="str">
        <v/>
      </c>
      <c r="W534" t="str">
        <v/>
      </c>
      <c r="X534" t="str">
        <v/>
      </c>
      <c r="Y534" t="str">
        <v>An umbilical for use in subsea or between a surface station (e.g. platform) and a subsea installation</v>
      </c>
      <c r="Z534" t="str">
        <v>PCA Corrected</v>
      </c>
      <c r="AA534" t="str">
        <v>TOTAL-B0000000019</v>
      </c>
      <c r="AB534" t="str">
        <v>Pipeline, Risers &amp; Umbilicals</v>
      </c>
      <c r="AC534">
        <v>0</v>
      </c>
      <c r="AD534" t="str">
        <v>TOTAL-T0000000001</v>
      </c>
      <c r="AE534" t="str">
        <v>Main equipments tag structure</v>
      </c>
      <c r="AF534" t="str">
        <v>Equipment</v>
      </c>
      <c r="AH534" t="str">
        <v>Review Pending</v>
      </c>
      <c r="AI534" t="str">
        <f>CONCATENATE($AI$1," ",$AJ$1," ",$AK$1,A534,"'")</f>
        <v>Update tblFunctionalClass_Modify SET DisciplineID  = '   Where ID = 'TOTAL-F0000000589'</v>
      </c>
    </row>
    <row r="535">
      <c r="A535" t="str">
        <v>TOTAL-F0000000590</v>
      </c>
      <c r="B535" t="str">
        <v>Motor Control Centre</v>
      </c>
      <c r="C535" t="str">
        <v>IH</v>
      </c>
      <c r="E535" t="str">
        <v>TOTAL-F0000001292</v>
      </c>
      <c r="F535" t="str">
        <v>Electrical Equipment Class</v>
      </c>
      <c r="G535" t="str">
        <v>Root | Electrical Equipment Class | Motor Control Centre</v>
      </c>
      <c r="H535" t="str">
        <v/>
      </c>
      <c r="I535" t="str">
        <v/>
      </c>
      <c r="J535" t="str">
        <v>RDS874169</v>
      </c>
      <c r="K535" t="str">
        <v>MOTOR CONTROL CENTRE</v>
      </c>
      <c r="L535" t="str">
        <v>257F02</v>
      </c>
      <c r="M535" t="str">
        <v>Armoire électrique de distribution de puissance pour application HVAC</v>
      </c>
      <c r="N535" t="str">
        <v>Motor Control Center / HVAC Power distribution panel</v>
      </c>
      <c r="O535" t="str">
        <v/>
      </c>
      <c r="P535" t="str">
        <v/>
      </c>
      <c r="R535" t="str">
        <v/>
      </c>
      <c r="S535" t="str">
        <v/>
      </c>
      <c r="T535" t="str">
        <v/>
      </c>
      <c r="U535" t="str">
        <v/>
      </c>
      <c r="V535" t="str">
        <v/>
      </c>
      <c r="W535" t="str">
        <v>7.4.2.8 IfcElectricDistributionBoardTypeEnum</v>
      </c>
      <c r="X535" t="str">
        <v>Motorcontrolcentre</v>
      </c>
      <c r="Y535" t="str">
        <v>A 'control station' that houses motor starters to control electric motors</v>
      </c>
      <c r="Z535" t="str">
        <v>PCA</v>
      </c>
      <c r="AA535" t="str">
        <v>TOTAL-B0000000007</v>
      </c>
      <c r="AB535" t="str">
        <v>Electrical</v>
      </c>
      <c r="AC535">
        <v>0</v>
      </c>
      <c r="AD535" t="str">
        <v>TOTAL-T0000000003</v>
      </c>
      <c r="AE535" t="str">
        <v>Switchgears and MCC compartments</v>
      </c>
      <c r="AF535" t="str">
        <v>Equipment</v>
      </c>
      <c r="AH535" t="str">
        <v>Review Done By RC</v>
      </c>
      <c r="AI535" t="str">
        <f>CONCATENATE($AI$1," ",$AJ$1," ",$AK$1,A535,"'")</f>
        <v>Update tblFunctionalClass_Modify SET DisciplineID  = '   Where ID = 'TOTAL-F0000000590'</v>
      </c>
    </row>
    <row r="536">
      <c r="A536" t="str">
        <v>TOTAL-F0000000591</v>
      </c>
      <c r="B536" t="str">
        <v>Motor Operated Valve</v>
      </c>
      <c r="C536" t="str">
        <v>MOV</v>
      </c>
      <c r="D536" t="str">
        <v>MOV</v>
      </c>
      <c r="E536" t="str">
        <v>TOTAL-F0000001310</v>
      </c>
      <c r="F536" t="str">
        <v>Valve Instrument</v>
      </c>
      <c r="G536" t="str">
        <v>Root | Instrument Equipment | Valve Instrument | Motor Operated Valve</v>
      </c>
      <c r="H536" t="str">
        <v/>
      </c>
      <c r="I536" t="str">
        <v/>
      </c>
      <c r="J536" t="str">
        <v>RDS11142220</v>
      </c>
      <c r="K536" t="str">
        <v>MOTOR OPERATED VALVE</v>
      </c>
      <c r="M536" t="str">
        <v/>
      </c>
      <c r="N536" t="str">
        <v/>
      </c>
      <c r="O536" t="str">
        <v/>
      </c>
      <c r="P536" t="str">
        <v/>
      </c>
      <c r="Q536" t="str">
        <v>VALVE-MOV</v>
      </c>
      <c r="R536" t="str">
        <v>Motor Operated Valve</v>
      </c>
      <c r="S536" t="str">
        <v>MOV</v>
      </c>
      <c r="T536" t="str">
        <v>Motorized operated valve</v>
      </c>
      <c r="U536" t="str">
        <v/>
      </c>
      <c r="V536" t="str">
        <v/>
      </c>
      <c r="W536" t="str">
        <v/>
      </c>
      <c r="X536" t="str">
        <v/>
      </c>
      <c r="Y536" t="str">
        <v>An operated valve that is opened and closed with a motor.</v>
      </c>
      <c r="Z536" t="str">
        <v>PCA</v>
      </c>
      <c r="AA536" t="str">
        <v>TOTAL-B0000000012</v>
      </c>
      <c r="AB536" t="str">
        <v>Instrumentation &amp; Control Systems</v>
      </c>
      <c r="AC536">
        <v>0</v>
      </c>
      <c r="AD536" t="str">
        <v>TOTAL-T0000000006</v>
      </c>
      <c r="AE536" t="str">
        <v>Field instruments &amp; instrumented functions tag structure</v>
      </c>
      <c r="AF536" t="str">
        <v>Equipment</v>
      </c>
      <c r="AH536" t="str">
        <v>Review Done By RC</v>
      </c>
      <c r="AI536" t="str">
        <f>CONCATENATE($AI$1," ",$AJ$1," ",$AK$1,A536,"'")</f>
        <v>Update tblFunctionalClass_Modify SET DisciplineID  = '   Where ID = 'TOTAL-F0000000591'</v>
      </c>
    </row>
    <row r="537">
      <c r="A537" t="str">
        <v>TOTAL-F0000000592</v>
      </c>
      <c r="B537" t="str">
        <v>Motor or feeder fault/available status</v>
      </c>
      <c r="C537" t="str">
        <v>MY</v>
      </c>
      <c r="E537" t="str">
        <v>TOTAL-F0000001304</v>
      </c>
      <c r="F537" t="str">
        <v>General Instrument</v>
      </c>
      <c r="G537" t="str">
        <v>Root | Instrument Equipment | General Instrument | Motor or feeder fault/available status</v>
      </c>
      <c r="H537" t="str">
        <v/>
      </c>
      <c r="I537" t="str">
        <v/>
      </c>
      <c r="J537" t="str">
        <v/>
      </c>
      <c r="K537" t="str">
        <v/>
      </c>
      <c r="M537" t="str">
        <v/>
      </c>
      <c r="N537" t="str">
        <v/>
      </c>
      <c r="O537" t="str">
        <v/>
      </c>
      <c r="P537" t="str">
        <v/>
      </c>
      <c r="R537" t="str">
        <v/>
      </c>
      <c r="S537" t="str">
        <v/>
      </c>
      <c r="T537" t="str">
        <v/>
      </c>
      <c r="U537" t="str">
        <v/>
      </c>
      <c r="V537" t="str">
        <v/>
      </c>
      <c r="W537" t="str">
        <v/>
      </c>
      <c r="X537" t="str">
        <v/>
      </c>
      <c r="Y537" t="str">
        <v>Used for the functions of electrical consumer, mainly related to the Control Systems. Purpose is to have a direct relationship between functions and equipment. Relates to Motor or feeder fault/available status.</v>
      </c>
      <c r="Z537" t="str">
        <v>Total</v>
      </c>
      <c r="AA537" t="str">
        <v>TOTAL-B0000000012</v>
      </c>
      <c r="AB537" t="str">
        <v>Instrumentation &amp; Control Systems</v>
      </c>
      <c r="AC537">
        <v>0</v>
      </c>
      <c r="AD537" t="str">
        <v>TOTAL-T0000000006</v>
      </c>
      <c r="AE537" t="str">
        <v>Field instruments &amp; instrumented functions tag structure</v>
      </c>
      <c r="AF537" t="str">
        <v>Soft</v>
      </c>
      <c r="AH537" t="str">
        <v>Review Done By RC</v>
      </c>
      <c r="AI537" t="str">
        <f>CONCATENATE($AI$1," ",$AJ$1,Z537,"'"," ",$AK$1,A537,"'")</f>
        <v>Update tblFunctionalClass_Modify SET DisciplineID  = 'Total'   Where ID = 'TOTAL-F0000000592'</v>
      </c>
    </row>
    <row r="538">
      <c r="A538" t="str">
        <v>TOTAL-F0000000593</v>
      </c>
      <c r="B538" t="str">
        <v>Motor running/stopped status/feeder closed/open status</v>
      </c>
      <c r="C538" t="str">
        <v>MYHL</v>
      </c>
      <c r="E538" t="str">
        <v>TOTAL-F0000001304</v>
      </c>
      <c r="F538" t="str">
        <v>General Instrument</v>
      </c>
      <c r="G538" t="str">
        <v>Root | Instrument Equipment | General Instrument | Motor running/stopped status/feeder closed/open status</v>
      </c>
      <c r="H538" t="str">
        <v/>
      </c>
      <c r="I538" t="str">
        <v/>
      </c>
      <c r="J538" t="str">
        <v/>
      </c>
      <c r="K538" t="str">
        <v/>
      </c>
      <c r="M538" t="str">
        <v/>
      </c>
      <c r="N538" t="str">
        <v/>
      </c>
      <c r="O538" t="str">
        <v/>
      </c>
      <c r="P538" t="str">
        <v/>
      </c>
      <c r="R538" t="str">
        <v/>
      </c>
      <c r="S538" t="str">
        <v/>
      </c>
      <c r="T538" t="str">
        <v/>
      </c>
      <c r="U538" t="str">
        <v/>
      </c>
      <c r="V538" t="str">
        <v/>
      </c>
      <c r="W538" t="str">
        <v/>
      </c>
      <c r="X538" t="str">
        <v/>
      </c>
      <c r="Y538" t="str">
        <v>Used for the functions of electrical consumer, mainly related to the Control Systems. Purpose is to have a direct relationship between functions and equipment. Relates to Motor running/stopped status/feeder closed/open status.</v>
      </c>
      <c r="Z538" t="str">
        <v>Total</v>
      </c>
      <c r="AA538" t="str">
        <v>TOTAL-B0000000012</v>
      </c>
      <c r="AB538" t="str">
        <v>Instrumentation &amp; Control Systems</v>
      </c>
      <c r="AC538">
        <v>0</v>
      </c>
      <c r="AD538" t="str">
        <v>TOTAL-T0000000006</v>
      </c>
      <c r="AE538" t="str">
        <v>Field instruments &amp; instrumented functions tag structure</v>
      </c>
      <c r="AF538" t="str">
        <v>Soft</v>
      </c>
      <c r="AH538" t="str">
        <v>Review Done By RC</v>
      </c>
      <c r="AI538" t="str">
        <f>CONCATENATE($AI$1," ",$AJ$1,Z538,"'"," ",$AK$1,A538,"'")</f>
        <v>Update tblFunctionalClass_Modify SET DisciplineID  = 'Total'   Where ID = 'TOTAL-F0000000593'</v>
      </c>
    </row>
    <row r="539">
      <c r="A539" t="str">
        <v>TOTAL-F0000000594</v>
      </c>
      <c r="B539" t="str">
        <v>Motor Operated Valve - (Test) Fault</v>
      </c>
      <c r="C539" t="str">
        <v>MZA</v>
      </c>
      <c r="E539" t="str">
        <v>TOTAL-F0000001310</v>
      </c>
      <c r="F539" t="str">
        <v>Valve Instrument</v>
      </c>
      <c r="G539" t="str">
        <v>Root | Instrument Equipment | Valve Instrument | Motor Operated Valve - (Test) Fault</v>
      </c>
      <c r="H539" t="str">
        <v/>
      </c>
      <c r="I539" t="str">
        <v/>
      </c>
      <c r="J539" t="str">
        <v/>
      </c>
      <c r="K539" t="str">
        <v/>
      </c>
      <c r="M539" t="str">
        <v/>
      </c>
      <c r="N539" t="str">
        <v/>
      </c>
      <c r="O539" t="str">
        <v/>
      </c>
      <c r="P539" t="str">
        <v/>
      </c>
      <c r="R539" t="str">
        <v/>
      </c>
      <c r="S539" t="str">
        <v/>
      </c>
      <c r="T539" t="str">
        <v/>
      </c>
      <c r="U539" t="str">
        <v/>
      </c>
      <c r="V539" t="str">
        <v/>
      </c>
      <c r="W539" t="str">
        <v/>
      </c>
      <c r="X539" t="str">
        <v/>
      </c>
      <c r="Y539" t="str">
        <v>Equipment failure attributable to some defect in a circuit (loose connection or insulation failure or short circuit etc.). Relates to MOV - (Test) Fault.</v>
      </c>
      <c r="Z539" t="str">
        <v>EasyDefine (modified)</v>
      </c>
      <c r="AA539" t="str">
        <v>TOTAL-B0000000012</v>
      </c>
      <c r="AB539" t="str">
        <v>Instrumentation &amp; Control Systems</v>
      </c>
      <c r="AC539">
        <v>0</v>
      </c>
      <c r="AD539" t="str">
        <v>TOTAL-T0000000006</v>
      </c>
      <c r="AE539" t="str">
        <v>Field instruments &amp; instrumented functions tag structure</v>
      </c>
      <c r="AF539" t="str">
        <v>Soft or Equipment</v>
      </c>
      <c r="AH539" t="str">
        <v>Review Done By RC</v>
      </c>
      <c r="AI539" t="str">
        <f>CONCATENATE($AI$1," ",$AJ$1," ",$AK$1,A539,"'")</f>
        <v>Update tblFunctionalClass_Modify SET DisciplineID  = '   Where ID = 'TOTAL-F0000000594'</v>
      </c>
    </row>
    <row r="540">
      <c r="A540" t="str">
        <v>TOTAL-F0000000595</v>
      </c>
      <c r="B540" t="str">
        <v>Motor Operated Valve - “Close” Status</v>
      </c>
      <c r="C540" t="str">
        <v>MLLC</v>
      </c>
      <c r="E540" t="str">
        <v>TOTAL-F0000001310</v>
      </c>
      <c r="F540" t="str">
        <v>Valve Instrument</v>
      </c>
      <c r="G540" t="str">
        <v>Root | Instrument Equipment | Valve Instrument | Motor Operated Valve - “Close” Status</v>
      </c>
      <c r="H540" t="str">
        <v/>
      </c>
      <c r="I540" t="str">
        <v/>
      </c>
      <c r="J540" t="str">
        <v/>
      </c>
      <c r="K540" t="str">
        <v/>
      </c>
      <c r="M540" t="str">
        <v/>
      </c>
      <c r="N540" t="str">
        <v/>
      </c>
      <c r="O540" t="str">
        <v/>
      </c>
      <c r="P540" t="str">
        <v/>
      </c>
      <c r="R540" t="str">
        <v/>
      </c>
      <c r="S540" t="str">
        <v/>
      </c>
      <c r="T540" t="str">
        <v/>
      </c>
      <c r="U540" t="str">
        <v/>
      </c>
      <c r="V540" t="str">
        <v/>
      </c>
      <c r="W540" t="str">
        <v/>
      </c>
      <c r="X540" t="str">
        <v/>
      </c>
      <c r="Y540" t="str">
        <v>A state at a particular time. Relates to MOV - “Close” Status.</v>
      </c>
      <c r="Z540" t="str">
        <v>EasyDefine (modified)</v>
      </c>
      <c r="AA540" t="str">
        <v>TOTAL-B0000000012</v>
      </c>
      <c r="AB540" t="str">
        <v>Instrumentation &amp; Control Systems</v>
      </c>
      <c r="AC540">
        <v>0</v>
      </c>
      <c r="AD540" t="str">
        <v>TOTAL-T0000000006</v>
      </c>
      <c r="AE540" t="str">
        <v>Field instruments &amp; instrumented functions tag structure</v>
      </c>
      <c r="AF540" t="str">
        <v>Soft or Equipment</v>
      </c>
      <c r="AH540" t="str">
        <v>Review Done By RC</v>
      </c>
      <c r="AI540" t="str">
        <f>CONCATENATE($AI$1," ",$AJ$1," ",$AK$1,A540,"'")</f>
        <v>Update tblFunctionalClass_Modify SET DisciplineID  = '   Where ID = 'TOTAL-F0000000595'</v>
      </c>
    </row>
    <row r="541">
      <c r="A541" t="str">
        <v>TOTAL-F0000000596</v>
      </c>
      <c r="B541" t="str">
        <v>Motor Operated Valve - “Open” Status</v>
      </c>
      <c r="C541" t="str">
        <v>MLHO</v>
      </c>
      <c r="E541" t="str">
        <v>TOTAL-F0000001310</v>
      </c>
      <c r="F541" t="str">
        <v>Valve Instrument</v>
      </c>
      <c r="G541" t="str">
        <v>Root | Instrument Equipment | Valve Instrument | Motor Operated Valve - “Open” Status</v>
      </c>
      <c r="H541" t="str">
        <v/>
      </c>
      <c r="I541" t="str">
        <v/>
      </c>
      <c r="J541" t="str">
        <v/>
      </c>
      <c r="K541" t="str">
        <v/>
      </c>
      <c r="M541" t="str">
        <v/>
      </c>
      <c r="N541" t="str">
        <v/>
      </c>
      <c r="O541" t="str">
        <v/>
      </c>
      <c r="P541" t="str">
        <v/>
      </c>
      <c r="R541" t="str">
        <v/>
      </c>
      <c r="S541" t="str">
        <v/>
      </c>
      <c r="T541" t="str">
        <v/>
      </c>
      <c r="U541" t="str">
        <v/>
      </c>
      <c r="V541" t="str">
        <v/>
      </c>
      <c r="W541" t="str">
        <v/>
      </c>
      <c r="X541" t="str">
        <v/>
      </c>
      <c r="Y541" t="str">
        <v>A state at a particular time. Relates to MOV - “Open” Status.</v>
      </c>
      <c r="Z541" t="str">
        <v>EasyDefine (modified)</v>
      </c>
      <c r="AA541" t="str">
        <v>TOTAL-B0000000012</v>
      </c>
      <c r="AB541" t="str">
        <v>Instrumentation &amp; Control Systems</v>
      </c>
      <c r="AC541">
        <v>0</v>
      </c>
      <c r="AD541" t="str">
        <v>TOTAL-T0000000006</v>
      </c>
      <c r="AE541" t="str">
        <v>Field instruments &amp; instrumented functions tag structure</v>
      </c>
      <c r="AF541" t="str">
        <v>Soft or Equipment</v>
      </c>
      <c r="AH541" t="str">
        <v>Review Done By RC</v>
      </c>
      <c r="AI541" t="str">
        <f>CONCATENATE($AI$1," ",$AJ$1," ",$AK$1,A541,"'")</f>
        <v>Update tblFunctionalClass_Modify SET DisciplineID  = '   Where ID = 'TOTAL-F0000000596'</v>
      </c>
    </row>
    <row r="542">
      <c r="A542" t="str">
        <v>TOTAL-F0000000597</v>
      </c>
      <c r="B542" t="str">
        <v>Motor Operated Valve - Limit Switch “Closed”</v>
      </c>
      <c r="C542" t="str">
        <v>MZL</v>
      </c>
      <c r="E542" t="str">
        <v>TOTAL-F0000001310</v>
      </c>
      <c r="F542" t="str">
        <v>Valve Instrument</v>
      </c>
      <c r="G542" t="str">
        <v>Root | Instrument Equipment | Valve Instrument | Motor Operated Valve - Limit Switch “Closed”</v>
      </c>
      <c r="H542" t="str">
        <v/>
      </c>
      <c r="I542" t="str">
        <v/>
      </c>
      <c r="J542" t="str">
        <v>RDS475334</v>
      </c>
      <c r="K542" t="str">
        <v>SWITCH</v>
      </c>
      <c r="L542">
        <v>161702</v>
      </c>
      <c r="M542" t="str">
        <v>Fins de course</v>
      </c>
      <c r="N542" t="str">
        <v>Limit switches</v>
      </c>
      <c r="O542" t="str">
        <v>Endlagen-Grenzwertschalter</v>
      </c>
      <c r="P542" t="str">
        <v>Interruptores de final de recorrido</v>
      </c>
      <c r="Q542" t="str">
        <v>INEQ-LIMITSW</v>
      </c>
      <c r="R542" t="str">
        <v>Limit switches, box limit Switch</v>
      </c>
      <c r="S542" t="str">
        <v/>
      </c>
      <c r="T542" t="str">
        <v/>
      </c>
      <c r="U542" t="str">
        <v/>
      </c>
      <c r="V542" t="str">
        <v/>
      </c>
      <c r="W542" t="str">
        <v/>
      </c>
      <c r="X542" t="str">
        <v/>
      </c>
      <c r="Y542" t="str">
        <v>A mechanical switching device for making or breaking contact, or altering the connection of a circuit. Relates to MOV - Limit Switch “Closed”.</v>
      </c>
      <c r="Z542" t="str">
        <v>PCA (modified)</v>
      </c>
      <c r="AA542" t="str">
        <v>TOTAL-B0000000012</v>
      </c>
      <c r="AB542" t="str">
        <v>Instrumentation &amp; Control Systems</v>
      </c>
      <c r="AC542">
        <v>0</v>
      </c>
      <c r="AD542" t="str">
        <v>TOTAL-T0000000006</v>
      </c>
      <c r="AE542" t="str">
        <v>Field instruments &amp; instrumented functions tag structure</v>
      </c>
      <c r="AF542" t="str">
        <v>Equipment</v>
      </c>
      <c r="AH542" t="str">
        <v>Review Done By RC</v>
      </c>
      <c r="AI542" t="str">
        <f>CONCATENATE($AI$1," ",$AJ$1," ",$AK$1,A542,"'")</f>
        <v>Update tblFunctionalClass_Modify SET DisciplineID  = '   Where ID = 'TOTAL-F0000000597'</v>
      </c>
    </row>
    <row r="543">
      <c r="A543" t="str">
        <v>TOTAL-F0000000598</v>
      </c>
      <c r="B543" t="str">
        <v>Motor Operated Valve - Limit Switch “Open”</v>
      </c>
      <c r="C543" t="str">
        <v>MZH</v>
      </c>
      <c r="E543" t="str">
        <v>TOTAL-F0000001310</v>
      </c>
      <c r="F543" t="str">
        <v>Valve Instrument</v>
      </c>
      <c r="G543" t="str">
        <v>Root | Instrument Equipment | Valve Instrument | Motor Operated Valve - Limit Switch “Open”</v>
      </c>
      <c r="H543" t="str">
        <v/>
      </c>
      <c r="I543" t="str">
        <v/>
      </c>
      <c r="J543" t="str">
        <v>RDS475334</v>
      </c>
      <c r="K543" t="str">
        <v>SWITCH</v>
      </c>
      <c r="L543">
        <v>161702</v>
      </c>
      <c r="M543" t="str">
        <v>Fins de course</v>
      </c>
      <c r="N543" t="str">
        <v>Limit switches</v>
      </c>
      <c r="O543" t="str">
        <v>Endlagen-Grenzwertschalter</v>
      </c>
      <c r="P543" t="str">
        <v>Interruptores de final de recorrido</v>
      </c>
      <c r="Q543" t="str">
        <v>INEQ-LIMITSW</v>
      </c>
      <c r="R543" t="str">
        <v>Limit switches, box limit Switch</v>
      </c>
      <c r="S543" t="str">
        <v/>
      </c>
      <c r="T543" t="str">
        <v/>
      </c>
      <c r="U543" t="str">
        <v/>
      </c>
      <c r="V543" t="str">
        <v/>
      </c>
      <c r="W543" t="str">
        <v/>
      </c>
      <c r="X543" t="str">
        <v/>
      </c>
      <c r="Y543" t="str">
        <v>A mechanical switching device for making or breaking contact, or altering the connection of a circuit. Relates to MOV - Limit Switch “Open”.</v>
      </c>
      <c r="Z543" t="str">
        <v>PCA (modified)</v>
      </c>
      <c r="AA543" t="str">
        <v>TOTAL-B0000000012</v>
      </c>
      <c r="AB543" t="str">
        <v>Instrumentation &amp; Control Systems</v>
      </c>
      <c r="AC543">
        <v>0</v>
      </c>
      <c r="AD543" t="str">
        <v>TOTAL-T0000000006</v>
      </c>
      <c r="AE543" t="str">
        <v>Field instruments &amp; instrumented functions tag structure</v>
      </c>
      <c r="AF543" t="str">
        <v>Equipment</v>
      </c>
      <c r="AH543" t="str">
        <v>Review Done By RC</v>
      </c>
      <c r="AI543" t="str">
        <f>CONCATENATE($AI$1," ",$AJ$1," ",$AK$1,A543,"'")</f>
        <v>Update tblFunctionalClass_Modify SET DisciplineID  = '   Where ID = 'TOTAL-F0000000598'</v>
      </c>
    </row>
    <row r="544">
      <c r="A544" t="str">
        <v>TOTAL-F0000000599</v>
      </c>
      <c r="B544" t="str">
        <v>Motor Operated Valve - Local Open/Close Command</v>
      </c>
      <c r="C544" t="str">
        <v>MHSM</v>
      </c>
      <c r="E544" t="str">
        <v>TOTAL-F0000001310</v>
      </c>
      <c r="F544" t="str">
        <v>Valve Instrument</v>
      </c>
      <c r="G544" t="str">
        <v>Root | Instrument Equipment | Valve Instrument | Motor Operated Valve - Local Open/Close Command</v>
      </c>
      <c r="H544" t="str">
        <v/>
      </c>
      <c r="I544" t="str">
        <v/>
      </c>
      <c r="J544" t="str">
        <v>RDS43165907204</v>
      </c>
      <c r="K544" t="str">
        <v>COMMAND</v>
      </c>
      <c r="M544" t="str">
        <v/>
      </c>
      <c r="N544" t="str">
        <v/>
      </c>
      <c r="O544" t="str">
        <v/>
      </c>
      <c r="P544" t="str">
        <v/>
      </c>
      <c r="R544" t="str">
        <v/>
      </c>
      <c r="S544" t="str">
        <v/>
      </c>
      <c r="T544" t="str">
        <v/>
      </c>
      <c r="U544" t="str">
        <v/>
      </c>
      <c r="V544" t="str">
        <v/>
      </c>
      <c r="W544" t="str">
        <v/>
      </c>
      <c r="X544" t="str">
        <v/>
      </c>
      <c r="Y544" t="str">
        <v>An information that is a set of instructions. Relates to MOV - Local Open/Close Command.</v>
      </c>
      <c r="Z544" t="str">
        <v>PCA (modified)</v>
      </c>
      <c r="AA544" t="str">
        <v>TOTAL-B0000000012</v>
      </c>
      <c r="AB544" t="str">
        <v>Instrumentation &amp; Control Systems</v>
      </c>
      <c r="AC544">
        <v>0</v>
      </c>
      <c r="AD544" t="str">
        <v>TOTAL-T0000000006</v>
      </c>
      <c r="AE544" t="str">
        <v>Field instruments &amp; instrumented functions tag structure</v>
      </c>
      <c r="AF544" t="str">
        <v>Soft</v>
      </c>
      <c r="AH544" t="str">
        <v>Review Done By RC</v>
      </c>
      <c r="AI544" t="str">
        <f>CONCATENATE($AI$1," ",$AJ$1," ",$AK$1,A544,"'")</f>
        <v>Update tblFunctionalClass_Modify SET DisciplineID  = '   Where ID = 'TOTAL-F0000000599'</v>
      </c>
    </row>
    <row r="545">
      <c r="A545" t="str">
        <v>TOTAL-F0000000600</v>
      </c>
      <c r="B545" t="str">
        <v>Motor Operated Valve - Local/Remote Command Local/Remote Status</v>
      </c>
      <c r="C545" t="str">
        <v>MZUR</v>
      </c>
      <c r="E545" t="str">
        <v>TOTAL-F0000001310</v>
      </c>
      <c r="F545" t="str">
        <v>Valve Instrument</v>
      </c>
      <c r="G545" t="str">
        <v>Root | Instrument Equipment | Valve Instrument | Motor Operated Valve - Local/Remote Command Local/Remote Status</v>
      </c>
      <c r="H545" t="str">
        <v/>
      </c>
      <c r="I545" t="str">
        <v/>
      </c>
      <c r="J545" t="str">
        <v>RDS43165907204</v>
      </c>
      <c r="K545" t="str">
        <v>COMMAND</v>
      </c>
      <c r="M545" t="str">
        <v/>
      </c>
      <c r="N545" t="str">
        <v/>
      </c>
      <c r="O545" t="str">
        <v/>
      </c>
      <c r="P545" t="str">
        <v/>
      </c>
      <c r="R545" t="str">
        <v/>
      </c>
      <c r="S545" t="str">
        <v/>
      </c>
      <c r="T545" t="str">
        <v/>
      </c>
      <c r="U545" t="str">
        <v/>
      </c>
      <c r="V545" t="str">
        <v/>
      </c>
      <c r="W545" t="str">
        <v/>
      </c>
      <c r="X545" t="str">
        <v/>
      </c>
      <c r="Y545" t="str">
        <v>An information that is a set of instructions. Relates to MOV - Local/Remote Command Local/Remote Status.</v>
      </c>
      <c r="Z545" t="str">
        <v>PCA (modified)</v>
      </c>
      <c r="AA545" t="str">
        <v>TOTAL-B0000000012</v>
      </c>
      <c r="AB545" t="str">
        <v>Instrumentation &amp; Control Systems</v>
      </c>
      <c r="AC545">
        <v>0</v>
      </c>
      <c r="AD545" t="str">
        <v>TOTAL-T0000000006</v>
      </c>
      <c r="AE545" t="str">
        <v>Field instruments &amp; instrumented functions tag structure</v>
      </c>
      <c r="AF545" t="str">
        <v>Soft or Equipment</v>
      </c>
      <c r="AH545" t="str">
        <v>Review Done By RC</v>
      </c>
      <c r="AI545" t="str">
        <f>CONCATENATE($AI$1," ",$AJ$1," ",$AK$1,A545,"'")</f>
        <v>Update tblFunctionalClass_Modify SET DisciplineID  = '   Where ID = 'TOTAL-F0000000600'</v>
      </c>
    </row>
    <row r="546">
      <c r="A546" t="str">
        <v>TOTAL-F0000000601</v>
      </c>
      <c r="B546" t="str">
        <v>Motor Operated Valve - Local/Stop/Remote Selector</v>
      </c>
      <c r="C546" t="str">
        <v>MHSUR</v>
      </c>
      <c r="E546" t="str">
        <v>TOTAL-F0000001310</v>
      </c>
      <c r="F546" t="str">
        <v>Valve Instrument</v>
      </c>
      <c r="G546" t="str">
        <v>Root | Instrument Equipment | Valve Instrument | Motor Operated Valve - Local/Stop/Remote Selector</v>
      </c>
      <c r="H546" t="str">
        <v/>
      </c>
      <c r="I546" t="str">
        <v/>
      </c>
      <c r="J546" t="str">
        <v>RDS891494</v>
      </c>
      <c r="K546" t="str">
        <v>SELECTOR SWITCH</v>
      </c>
      <c r="M546" t="str">
        <v/>
      </c>
      <c r="N546" t="str">
        <v/>
      </c>
      <c r="O546" t="str">
        <v/>
      </c>
      <c r="P546" t="str">
        <v/>
      </c>
      <c r="R546" t="str">
        <v/>
      </c>
      <c r="S546" t="str">
        <v/>
      </c>
      <c r="T546" t="str">
        <v/>
      </c>
      <c r="U546" t="str">
        <v/>
      </c>
      <c r="V546" t="str">
        <v/>
      </c>
      <c r="W546" t="str">
        <v/>
      </c>
      <c r="X546" t="str">
        <v/>
      </c>
      <c r="Y546" t="str">
        <v>A manual control switch which has more then two possible positoning states</v>
      </c>
      <c r="Z546" t="str">
        <v>PCA</v>
      </c>
      <c r="AA546" t="str">
        <v>TOTAL-B0000000012</v>
      </c>
      <c r="AB546" t="str">
        <v>Instrumentation &amp; Control Systems</v>
      </c>
      <c r="AC546">
        <v>0</v>
      </c>
      <c r="AD546" t="str">
        <v>TOTAL-T0000000006</v>
      </c>
      <c r="AE546" t="str">
        <v>Field instruments &amp; instrumented functions tag structure</v>
      </c>
      <c r="AF546" t="str">
        <v>Soft</v>
      </c>
      <c r="AH546" t="str">
        <v>Review Done By RC</v>
      </c>
      <c r="AI546" t="str">
        <f>CONCATENATE($AI$1," ",$AJ$1," ",$AK$1,A546,"'")</f>
        <v>Update tblFunctionalClass_Modify SET DisciplineID  = '   Where ID = 'TOTAL-F0000000601'</v>
      </c>
    </row>
    <row r="547">
      <c r="A547" t="str">
        <v>TOTAL-F0000000602</v>
      </c>
      <c r="B547" t="str">
        <v>Motor Operated Valve - Position Transmitter</v>
      </c>
      <c r="C547" t="str">
        <v>MZTP</v>
      </c>
      <c r="E547" t="str">
        <v>TOTAL-F0000001310</v>
      </c>
      <c r="F547" t="str">
        <v>Valve Instrument</v>
      </c>
      <c r="G547" t="str">
        <v>Root | Instrument Equipment | Valve Instrument | Motor Operated Valve - Position Transmitter</v>
      </c>
      <c r="H547" t="str">
        <v/>
      </c>
      <c r="I547" t="str">
        <v/>
      </c>
      <c r="J547" t="str">
        <v>RDS5769450</v>
      </c>
      <c r="K547" t="str">
        <v>POSITION TRANSMITTER</v>
      </c>
      <c r="L547">
        <v>161701</v>
      </c>
      <c r="M547" t="str">
        <v>Transmetteurs de position de vannes</v>
      </c>
      <c r="N547" t="str">
        <v>Valve position transmitters</v>
      </c>
      <c r="O547" t="str">
        <v>Ventilstellungsanzeiger</v>
      </c>
      <c r="P547" t="str">
        <v>Transmisores de posición de válvulas</v>
      </c>
      <c r="R547" t="str">
        <v/>
      </c>
      <c r="S547" t="str">
        <v/>
      </c>
      <c r="T547" t="str">
        <v/>
      </c>
      <c r="U547" t="str">
        <v/>
      </c>
      <c r="V547" t="str">
        <v/>
      </c>
      <c r="W547" t="str">
        <v/>
      </c>
      <c r="X547" t="str">
        <v/>
      </c>
      <c r="Y547" t="str">
        <v>A transmitter that is producing a standardized output signal dependent of a received input signal from a position detector. Relates to MOV - Position Transmitter.</v>
      </c>
      <c r="Z547" t="str">
        <v>PCA (modified)</v>
      </c>
      <c r="AA547" t="str">
        <v>TOTAL-B0000000012</v>
      </c>
      <c r="AB547" t="str">
        <v>Instrumentation &amp; Control Systems</v>
      </c>
      <c r="AC547">
        <v>0</v>
      </c>
      <c r="AD547" t="str">
        <v>TOTAL-T0000000006</v>
      </c>
      <c r="AE547" t="str">
        <v>Field instruments &amp; instrumented functions tag structure</v>
      </c>
      <c r="AF547" t="str">
        <v>Equipment</v>
      </c>
      <c r="AH547" t="str">
        <v>Review Done By RC</v>
      </c>
      <c r="AI547" t="str">
        <f>CONCATENATE($AI$1," ",$AJ$1," ",$AK$1,A547,"'")</f>
        <v>Update tblFunctionalClass_Modify SET DisciplineID  = '   Where ID = 'TOTAL-F0000000602'</v>
      </c>
    </row>
    <row r="548">
      <c r="A548" t="str">
        <v>TOTAL-F0000000603</v>
      </c>
      <c r="B548" t="str">
        <v>Motor Operated Valve - Valve Close Command</v>
      </c>
      <c r="C548" t="str">
        <v>MHSL</v>
      </c>
      <c r="E548" t="str">
        <v>TOTAL-F0000001310</v>
      </c>
      <c r="F548" t="str">
        <v>Valve Instrument</v>
      </c>
      <c r="G548" t="str">
        <v>Root | Instrument Equipment | Valve Instrument | Motor Operated Valve - Valve Close Command</v>
      </c>
      <c r="H548" t="str">
        <v/>
      </c>
      <c r="I548" t="str">
        <v/>
      </c>
      <c r="J548" t="str">
        <v>RDS43165907204</v>
      </c>
      <c r="K548" t="str">
        <v>COMMAND</v>
      </c>
      <c r="M548" t="str">
        <v/>
      </c>
      <c r="N548" t="str">
        <v/>
      </c>
      <c r="O548" t="str">
        <v/>
      </c>
      <c r="P548" t="str">
        <v/>
      </c>
      <c r="R548" t="str">
        <v/>
      </c>
      <c r="S548" t="str">
        <v/>
      </c>
      <c r="T548" t="str">
        <v/>
      </c>
      <c r="U548" t="str">
        <v/>
      </c>
      <c r="V548" t="str">
        <v/>
      </c>
      <c r="W548" t="str">
        <v/>
      </c>
      <c r="X548" t="str">
        <v/>
      </c>
      <c r="Y548" t="str">
        <v>An information that is a set of instructions. Relates to MOV - Valve Close Command.</v>
      </c>
      <c r="Z548" t="str">
        <v>PCA (modified)</v>
      </c>
      <c r="AA548" t="str">
        <v>TOTAL-B0000000012</v>
      </c>
      <c r="AB548" t="str">
        <v>Instrumentation &amp; Control Systems</v>
      </c>
      <c r="AC548">
        <v>0</v>
      </c>
      <c r="AD548" t="str">
        <v>TOTAL-T0000000006</v>
      </c>
      <c r="AE548" t="str">
        <v>Field instruments &amp; instrumented functions tag structure</v>
      </c>
      <c r="AF548" t="str">
        <v>Soft</v>
      </c>
      <c r="AH548" t="str">
        <v>Review Done By RC</v>
      </c>
      <c r="AI548" t="str">
        <f>CONCATENATE($AI$1," ",$AJ$1," ",$AK$1,A548,"'")</f>
        <v>Update tblFunctionalClass_Modify SET DisciplineID  = '   Where ID = 'TOTAL-F0000000603'</v>
      </c>
    </row>
    <row r="549">
      <c r="A549" t="str">
        <v>TOTAL-F0000000604</v>
      </c>
      <c r="B549" t="str">
        <v>Motor Operated Valve - Valve Open Command</v>
      </c>
      <c r="C549" t="str">
        <v>MHSH</v>
      </c>
      <c r="E549" t="str">
        <v>TOTAL-F0000001310</v>
      </c>
      <c r="F549" t="str">
        <v>Valve Instrument</v>
      </c>
      <c r="G549" t="str">
        <v>Root | Instrument Equipment | Valve Instrument | Motor Operated Valve - Valve Open Command</v>
      </c>
      <c r="H549" t="str">
        <v/>
      </c>
      <c r="I549" t="str">
        <v/>
      </c>
      <c r="J549" t="str">
        <v>RDS43165907204</v>
      </c>
      <c r="K549" t="str">
        <v>COMMAND</v>
      </c>
      <c r="M549" t="str">
        <v/>
      </c>
      <c r="N549" t="str">
        <v/>
      </c>
      <c r="O549" t="str">
        <v/>
      </c>
      <c r="P549" t="str">
        <v/>
      </c>
      <c r="R549" t="str">
        <v/>
      </c>
      <c r="S549" t="str">
        <v/>
      </c>
      <c r="T549" t="str">
        <v/>
      </c>
      <c r="U549" t="str">
        <v/>
      </c>
      <c r="V549" t="str">
        <v/>
      </c>
      <c r="W549" t="str">
        <v/>
      </c>
      <c r="X549" t="str">
        <v/>
      </c>
      <c r="Y549" t="str">
        <v>An information that is a set of instructions. Relates to MOV - Valve Open Command.</v>
      </c>
      <c r="Z549" t="str">
        <v>PCA (modified)</v>
      </c>
      <c r="AA549" t="str">
        <v>TOTAL-B0000000012</v>
      </c>
      <c r="AB549" t="str">
        <v>Instrumentation &amp; Control Systems</v>
      </c>
      <c r="AC549">
        <v>0</v>
      </c>
      <c r="AD549" t="str">
        <v>TOTAL-T0000000006</v>
      </c>
      <c r="AE549" t="str">
        <v>Field instruments &amp; instrumented functions tag structure</v>
      </c>
      <c r="AF549" t="str">
        <v>Soft</v>
      </c>
      <c r="AH549" t="str">
        <v>Review Done By RC</v>
      </c>
      <c r="AI549" t="str">
        <f>CONCATENATE($AI$1," ",$AJ$1," ",$AK$1,A549,"'")</f>
        <v>Update tblFunctionalClass_Modify SET DisciplineID  = '   Where ID = 'TOTAL-F0000000604'</v>
      </c>
    </row>
    <row r="550">
      <c r="A550" t="str">
        <v>TOTAL-F0000000605</v>
      </c>
      <c r="B550" t="str">
        <v>Mud-Treatment Equipment</v>
      </c>
      <c r="C550" t="str">
        <v>MTE</v>
      </c>
      <c r="E550" t="str">
        <v>TOTAL-F0000000260</v>
      </c>
      <c r="F550" t="str">
        <v>Drilling</v>
      </c>
      <c r="G550" t="str">
        <v>Root | Mechanical Equipment Class | Drilling | Mud-Treatment Equipment</v>
      </c>
      <c r="H550" t="str">
        <v/>
      </c>
      <c r="I550" t="str">
        <v/>
      </c>
      <c r="J550" t="str">
        <v>RDS1280181271</v>
      </c>
      <c r="K550" t="str">
        <v>DRILLING MUD TREATMENT EQUIPMENT CLASS</v>
      </c>
      <c r="M550" t="str">
        <v/>
      </c>
      <c r="N550" t="str">
        <v/>
      </c>
      <c r="O550" t="str">
        <v/>
      </c>
      <c r="P550" t="str">
        <v/>
      </c>
      <c r="Q550" t="str">
        <v>DRLL-MUD</v>
      </c>
      <c r="R550" t="str">
        <v>Mud Equipment</v>
      </c>
      <c r="S550" t="str">
        <v/>
      </c>
      <c r="T550" t="str">
        <v/>
      </c>
      <c r="U550" t="str">
        <v>DM</v>
      </c>
      <c r="V550" t="str">
        <v>Mud-treatment equipment</v>
      </c>
      <c r="W550" t="str">
        <v/>
      </c>
      <c r="X550" t="str">
        <v/>
      </c>
      <c r="Y550" t="str">
        <v>A drilling equipment class that is a class of equipment engaged in drilling mud treatment activities.</v>
      </c>
      <c r="Z550" t="str">
        <v>PCA</v>
      </c>
      <c r="AA550" t="str">
        <v>TOTAL-B0000000006</v>
      </c>
      <c r="AB550" t="str">
        <v>Drilling &amp; Completion</v>
      </c>
      <c r="AC550">
        <v>0</v>
      </c>
      <c r="AD550" t="str">
        <v>TOTAL-T0000000001</v>
      </c>
      <c r="AE550" t="str">
        <v>Main equipments tag structure</v>
      </c>
      <c r="AF550" t="str">
        <v>Equipment</v>
      </c>
      <c r="AH550" t="str">
        <v>Review Pending</v>
      </c>
      <c r="AI550" t="str">
        <f>CONCATENATE($AI$1," ",$AJ$1," ",$AK$1,A550,"'")</f>
        <v>Update tblFunctionalClass_Modify SET DisciplineID  = '   Where ID = 'TOTAL-F0000000605'</v>
      </c>
    </row>
    <row r="551">
      <c r="A551" t="str">
        <v>TOTAL-F0000000606</v>
      </c>
      <c r="B551" t="str">
        <v>Subsea Multi-Phase Flowmeter</v>
      </c>
      <c r="C551" t="str">
        <v>MPFM</v>
      </c>
      <c r="F551" t="str">
        <v>Subsea Instrumentation</v>
      </c>
      <c r="H551" t="str">
        <v/>
      </c>
      <c r="I551" t="str">
        <v/>
      </c>
      <c r="J551" t="str">
        <v>RDS648404</v>
      </c>
      <c r="K551" t="str">
        <v>MULTIPHASE METER</v>
      </c>
      <c r="L551">
        <v>161114</v>
      </c>
      <c r="M551" t="str">
        <v>Débitmètres multiphasiques</v>
      </c>
      <c r="N551" t="str">
        <v>Mulitiphase flowmeters (MPFM)</v>
      </c>
      <c r="O551" t="str">
        <v/>
      </c>
      <c r="P551" t="str">
        <v/>
      </c>
      <c r="Q551" t="str">
        <v>SUB-MPFM; PKG-MPFM</v>
      </c>
      <c r="R551" t="str">
        <v>Subsea MPFM; Topside MPFM</v>
      </c>
      <c r="S551" t="str">
        <v/>
      </c>
      <c r="T551" t="str">
        <v/>
      </c>
      <c r="U551" t="str">
        <v/>
      </c>
      <c r="V551" t="str">
        <v/>
      </c>
      <c r="W551" t="str">
        <v/>
      </c>
      <c r="X551" t="str">
        <v/>
      </c>
      <c r="Y551" t="str">
        <v>A flow meter that can register individual flow rates in a mixture of two or more fluid phases.</v>
      </c>
      <c r="Z551" t="str">
        <v>PCA</v>
      </c>
      <c r="AA551" t="str">
        <v>TOTAL-B0000000026</v>
      </c>
      <c r="AB551" t="str">
        <v>Subsea Production System</v>
      </c>
      <c r="AC551">
        <v>0</v>
      </c>
      <c r="AD551" t="str">
        <v>TOTAL-T0000000006</v>
      </c>
      <c r="AE551" t="str">
        <v>Field instruments &amp; instrumented functions tag structure</v>
      </c>
      <c r="AF551" t="str">
        <v>Equipment</v>
      </c>
      <c r="AG551">
        <v>3</v>
      </c>
      <c r="AH551" t="str">
        <v>Review Completed</v>
      </c>
      <c r="AI551" t="str">
        <f>CONCATENATE($AI$1," ",$AJ$1,AH551,"'"," ",$AK$1,A551,"'")</f>
        <v>Update tblFunctionalClass_Modify SET DisciplineID  = 'Review Completed'   Where ID = 'TOTAL-F0000000606'</v>
      </c>
    </row>
    <row r="552">
      <c r="A552" t="str">
        <v>TOTAL-F0000000607</v>
      </c>
      <c r="B552" t="str">
        <v>Multiplexer</v>
      </c>
      <c r="C552" t="str">
        <v>MX</v>
      </c>
      <c r="E552" t="str">
        <v>TOTAL-F0000000214</v>
      </c>
      <c r="F552" t="str">
        <v>Data Network</v>
      </c>
      <c r="G552" t="str">
        <v>Root | IT &amp; Telecommunication Equipment | Data Network | Multiplexer</v>
      </c>
      <c r="H552" t="str">
        <v>CFIHOS-30000138</v>
      </c>
      <c r="I552" t="str">
        <v>Multiplexer</v>
      </c>
      <c r="J552" t="str">
        <v>RDS6703279</v>
      </c>
      <c r="K552" t="str">
        <v>MULTIPLEXOR</v>
      </c>
      <c r="L552">
        <v>4113</v>
      </c>
      <c r="M552" t="str">
        <v>Multiplexeurs</v>
      </c>
      <c r="N552" t="str">
        <v>Multiplexers</v>
      </c>
      <c r="O552" t="str">
        <v>Multiplexer</v>
      </c>
      <c r="P552" t="str">
        <v>Multiplexores</v>
      </c>
      <c r="Q552" t="str">
        <v>TCOM-MUX</v>
      </c>
      <c r="R552" t="str">
        <v>Multiplexer</v>
      </c>
      <c r="S552" t="str">
        <v/>
      </c>
      <c r="T552" t="str">
        <v/>
      </c>
      <c r="U552" t="str">
        <v/>
      </c>
      <c r="V552" t="str">
        <v/>
      </c>
      <c r="W552" t="str">
        <v/>
      </c>
      <c r="X552" t="str">
        <v/>
      </c>
      <c r="Y552" t="str">
        <v>A transmitter that is an electronic circuit that is a communication device that multiplexes (combines) several signals for transmission over a single medium. Relates to Multiplexer.</v>
      </c>
      <c r="Z552" t="str">
        <v>PCA (modified)</v>
      </c>
      <c r="AA552" t="str">
        <v>TOTAL-B0000000027</v>
      </c>
      <c r="AB552" t="str">
        <v>Telecom</v>
      </c>
      <c r="AC552">
        <v>0</v>
      </c>
      <c r="AD552" t="str">
        <v>TOTAL-T0000000005</v>
      </c>
      <c r="AE552" t="str">
        <v>Telecom equipments tagging specific requirements</v>
      </c>
      <c r="AF552" t="str">
        <v>Equipment</v>
      </c>
      <c r="AH552" t="str">
        <v>Review Done By EP</v>
      </c>
      <c r="AI552" t="str">
        <f>CONCATENATE($AI$1," ",$AJ$1," ",$AK$1,A552,"'")</f>
        <v>Update tblFunctionalClass_Modify SET DisciplineID  = '   Where ID = 'TOTAL-F0000000607'</v>
      </c>
    </row>
    <row r="553">
      <c r="A553" t="str">
        <v>TOTAL-F0000000608</v>
      </c>
      <c r="B553" t="str">
        <v>Navigation Ad System / Metocean System</v>
      </c>
      <c r="E553" t="str">
        <v>TOTAL-F0000001298</v>
      </c>
      <c r="F553" t="str">
        <v>IT &amp; Telecommunication Equipment</v>
      </c>
      <c r="G553" t="str">
        <v>Root | IT &amp; Telecommunication Equipment | Navigation Ad System / Metocean System</v>
      </c>
      <c r="H553" t="str">
        <v/>
      </c>
      <c r="I553" t="str">
        <v/>
      </c>
      <c r="J553" t="str">
        <v>RDS1287102471</v>
      </c>
      <c r="K553" t="str">
        <v>NAVIGATIONAL AID SYSTEM</v>
      </c>
      <c r="L553">
        <v>414</v>
      </c>
      <c r="M553" t="str">
        <v>Systèmes d'aide à la navigation / Systèmes d'aide océano-météo</v>
      </c>
      <c r="N553" t="str">
        <v>Navigation AD systems / Metocean systems</v>
      </c>
      <c r="O553" t="str">
        <v/>
      </c>
      <c r="P553" t="str">
        <v/>
      </c>
      <c r="R553" t="str">
        <v/>
      </c>
      <c r="S553" t="str">
        <v/>
      </c>
      <c r="T553" t="str">
        <v/>
      </c>
      <c r="U553" t="str">
        <v/>
      </c>
      <c r="V553" t="str">
        <v/>
      </c>
      <c r="W553" t="str">
        <v/>
      </c>
      <c r="X553" t="str">
        <v/>
      </c>
      <c r="Y553" t="str">
        <v>A 'system' that consists of devices external to a vessel or aircraft specifically intended to assist navigators in determining their position or safe course, or to warn them of dangers or obstructions to navigation.</v>
      </c>
      <c r="Z553" t="str">
        <v>PCA</v>
      </c>
      <c r="AA553" t="str">
        <v>TOTAL-B0000000027</v>
      </c>
      <c r="AB553" t="str">
        <v>Telecom</v>
      </c>
      <c r="AC553">
        <v>1</v>
      </c>
      <c r="AD553" t="str">
        <v>TOTAL-T0000000001</v>
      </c>
      <c r="AE553" t="str">
        <v>Main equipments tag structure</v>
      </c>
      <c r="AF553" t="str">
        <v>Equipment</v>
      </c>
      <c r="AH553" t="str">
        <v>Review Done By EP</v>
      </c>
      <c r="AI553" t="str">
        <f>CONCATENATE($AI$1," ",$AJ$1," ",$AK$1,A553,"'")</f>
        <v>Update tblFunctionalClass_Modify SET DisciplineID  = '   Where ID = 'TOTAL-F0000000608'</v>
      </c>
    </row>
    <row r="554">
      <c r="A554" t="str">
        <v>TOTAL-F0000000610</v>
      </c>
      <c r="B554" t="str">
        <v>Non Return Valve</v>
      </c>
      <c r="C554" t="str">
        <v>NRV</v>
      </c>
      <c r="E554" t="str">
        <v>TOTAL-F0000001075</v>
      </c>
      <c r="F554" t="str">
        <v>Valve</v>
      </c>
      <c r="G554" t="str">
        <v>Root | Mechanical Equipment Class | Pipes, Flanges, Fittings and Valves For Piping Application | Valve |Non-Return Valve</v>
      </c>
      <c r="H554" t="str">
        <v/>
      </c>
      <c r="I554" t="str">
        <v/>
      </c>
      <c r="J554" t="str">
        <v>RDS16308005</v>
      </c>
      <c r="K554" t="str">
        <v>NON-RETURN VALVE</v>
      </c>
      <c r="M554" t="str">
        <v/>
      </c>
      <c r="N554" t="str">
        <v/>
      </c>
      <c r="O554" t="str">
        <v/>
      </c>
      <c r="P554" t="str">
        <v/>
      </c>
      <c r="Q554" t="str">
        <v>VALVE-NRV</v>
      </c>
      <c r="R554" t="str">
        <v>Non-Return Valve</v>
      </c>
      <c r="S554" t="str">
        <v/>
      </c>
      <c r="T554" t="str">
        <v/>
      </c>
      <c r="U554" t="str">
        <v/>
      </c>
      <c r="V554" t="str">
        <v/>
      </c>
      <c r="W554" t="str">
        <v/>
      </c>
      <c r="X554" t="str">
        <v/>
      </c>
      <c r="Y554" t="str">
        <v>A valve that allows flow in one direction only.</v>
      </c>
      <c r="Z554" t="str">
        <v>PCA</v>
      </c>
      <c r="AA554" t="str">
        <v>TOTAL-B0000000020</v>
      </c>
      <c r="AB554" t="str">
        <v>Piping &amp; Layout</v>
      </c>
      <c r="AC554">
        <v>0</v>
      </c>
      <c r="AD554" t="str">
        <v>TOTAL-T0000000009</v>
      </c>
      <c r="AE554" t="str">
        <v>Piping tag structure</v>
      </c>
      <c r="AF554" t="str">
        <v>Piping</v>
      </c>
      <c r="AH554" t="str">
        <v>Review Done By RC</v>
      </c>
      <c r="AI554" t="str">
        <f>CONCATENATE($AI$1," ",$AJ$1,R554,"'"," ",$AK$1,A554,"'")</f>
        <v>Update tblFunctionalClass_Modify SET DisciplineID  = 'Non-Return Valve'   Where ID = 'TOTAL-F0000000610'</v>
      </c>
    </row>
    <row r="555">
      <c r="A555" t="str">
        <v>TOTAL-F0000000612</v>
      </c>
      <c r="B555" t="str">
        <v>Off Control (Auto)</v>
      </c>
      <c r="C555" t="str">
        <v>MXXL</v>
      </c>
      <c r="E555" t="str">
        <v>TOTAL-F0000001304</v>
      </c>
      <c r="F555" t="str">
        <v>General Instrument</v>
      </c>
      <c r="G555" t="str">
        <v>Root | Instrument Equipment | General Instrument | Off Control (Auto)</v>
      </c>
      <c r="H555" t="str">
        <v/>
      </c>
      <c r="I555" t="str">
        <v/>
      </c>
      <c r="J555" t="str">
        <v/>
      </c>
      <c r="K555" t="str">
        <v/>
      </c>
      <c r="M555" t="str">
        <v/>
      </c>
      <c r="N555" t="str">
        <v/>
      </c>
      <c r="O555" t="str">
        <v/>
      </c>
      <c r="P555" t="str">
        <v/>
      </c>
      <c r="R555" t="str">
        <v/>
      </c>
      <c r="S555" t="str">
        <v/>
      </c>
      <c r="T555" t="str">
        <v/>
      </c>
      <c r="U555" t="str">
        <v/>
      </c>
      <c r="V555" t="str">
        <v/>
      </c>
      <c r="W555" t="str">
        <v/>
      </c>
      <c r="X555" t="str">
        <v/>
      </c>
      <c r="Y555" t="str">
        <v>Used for the functions of electrical consumer, mainly related to the Control Systems. Purpose is to have a direct relationship between functions and equipment. Relates to Off control (Auto).</v>
      </c>
      <c r="Z555" t="str">
        <v>Total</v>
      </c>
      <c r="AA555" t="str">
        <v>TOTAL-B0000000012</v>
      </c>
      <c r="AB555" t="str">
        <v>Instrumentation &amp; Control Systems</v>
      </c>
      <c r="AC555">
        <v>0</v>
      </c>
      <c r="AD555" t="str">
        <v>TOTAL-T0000000006</v>
      </c>
      <c r="AE555" t="str">
        <v>Field instruments &amp; instrumented functions tag structure</v>
      </c>
      <c r="AF555" t="str">
        <v>Soft</v>
      </c>
      <c r="AH555" t="str">
        <v>Review Done By RC</v>
      </c>
      <c r="AI555" t="str">
        <f>CONCATENATE($AI$1," ",$AJ$1,Z555,"'"," ",$AK$1,A555,"'")</f>
        <v>Update tblFunctionalClass_Modify SET DisciplineID  = 'Total'   Where ID = 'TOTAL-F0000000612'</v>
      </c>
    </row>
    <row r="556">
      <c r="A556" t="str">
        <v>TOTAL-F0000000613</v>
      </c>
      <c r="B556" t="str">
        <v>Off status</v>
      </c>
      <c r="C556" t="str">
        <v>MYL</v>
      </c>
      <c r="E556" t="str">
        <v>TOTAL-F0000001304</v>
      </c>
      <c r="F556" t="str">
        <v>General Instrument</v>
      </c>
      <c r="G556" t="str">
        <v>Root | Instrument Equipment | General Instrument | Off status</v>
      </c>
      <c r="H556" t="str">
        <v/>
      </c>
      <c r="I556" t="str">
        <v/>
      </c>
      <c r="J556" t="str">
        <v/>
      </c>
      <c r="K556" t="str">
        <v/>
      </c>
      <c r="M556" t="str">
        <v/>
      </c>
      <c r="N556" t="str">
        <v/>
      </c>
      <c r="O556" t="str">
        <v/>
      </c>
      <c r="P556" t="str">
        <v/>
      </c>
      <c r="R556" t="str">
        <v/>
      </c>
      <c r="S556" t="str">
        <v/>
      </c>
      <c r="T556" t="str">
        <v/>
      </c>
      <c r="U556" t="str">
        <v/>
      </c>
      <c r="V556" t="str">
        <v/>
      </c>
      <c r="W556" t="str">
        <v/>
      </c>
      <c r="X556" t="str">
        <v/>
      </c>
      <c r="Y556" t="str">
        <v>Used for the functions of electrical consumer, mainly related to the Control Systems. Purpose is to have a direct relationship between functions and equipment. Relates to Off status.</v>
      </c>
      <c r="Z556" t="str">
        <v>Total</v>
      </c>
      <c r="AA556" t="str">
        <v>TOTAL-B0000000012</v>
      </c>
      <c r="AB556" t="str">
        <v>Instrumentation &amp; Control Systems</v>
      </c>
      <c r="AC556">
        <v>0</v>
      </c>
      <c r="AD556" t="str">
        <v>TOTAL-T0000000006</v>
      </c>
      <c r="AE556" t="str">
        <v>Field instruments &amp; instrumented functions tag structure</v>
      </c>
      <c r="AF556" t="str">
        <v>Soft</v>
      </c>
      <c r="AH556" t="str">
        <v>Review Done By RC</v>
      </c>
      <c r="AI556" t="str">
        <f>CONCATENATE($AI$1," ",$AJ$1,Z556,"'"," ",$AK$1,A556,"'")</f>
        <v>Update tblFunctionalClass_Modify SET DisciplineID  = 'Total'   Where ID = 'TOTAL-F0000000613'</v>
      </c>
    </row>
    <row r="557">
      <c r="A557" t="str">
        <v>TOTAL-F0000000614</v>
      </c>
      <c r="B557" t="str">
        <v>Offshore Evacuation and Rescue Boat</v>
      </c>
      <c r="C557" t="str">
        <v>RBO</v>
      </c>
      <c r="E557" t="str">
        <v>TOTAL-F0000000342</v>
      </c>
      <c r="F557" t="str">
        <v>Health, Safety and Environment Equipment Class</v>
      </c>
      <c r="G557" t="str">
        <v>Root | Health, Safety and Environment Equipment Class | Offshore Evacuation and Rescue Boat</v>
      </c>
      <c r="H557" t="str">
        <v/>
      </c>
      <c r="I557" t="str">
        <v/>
      </c>
      <c r="J557" t="str">
        <v>RDS13611785</v>
      </c>
      <c r="K557" t="str">
        <v>RESCUE BOAT</v>
      </c>
      <c r="L557">
        <v>328</v>
      </c>
      <c r="M557" t="str">
        <v>Embarcations d'évacuation et de sauvetage en mer</v>
      </c>
      <c r="N557" t="str">
        <v>Offshore evacuation and rescue boats</v>
      </c>
      <c r="O557" t="str">
        <v/>
      </c>
      <c r="P557" t="str">
        <v/>
      </c>
      <c r="Q557" t="str">
        <v>SAFY-BOAT; MAR-BOAT; SAFY-RESCUE; SAFY-FALL</v>
      </c>
      <c r="R557" t="str">
        <v>Life Boat; Workboat; Fast Rescue Boat (FRC); Freefall</v>
      </c>
      <c r="S557" t="str">
        <v/>
      </c>
      <c r="T557" t="str">
        <v/>
      </c>
      <c r="U557" t="str">
        <v/>
      </c>
      <c r="V557" t="str">
        <v/>
      </c>
      <c r="W557" t="str">
        <v/>
      </c>
      <c r="X557" t="str">
        <v/>
      </c>
      <c r="Y557" t="str">
        <v>A boat designed for rescuing personnel.</v>
      </c>
      <c r="Z557" t="str">
        <v>PCA</v>
      </c>
      <c r="AA557" t="str">
        <v>TOTAL-B0000000010</v>
      </c>
      <c r="AB557" t="str">
        <v>Health, Safety, Security, Social &amp; Environment (H3SE)</v>
      </c>
      <c r="AC557">
        <v>0</v>
      </c>
      <c r="AD557" t="str">
        <v>TOTAL-T0000000001</v>
      </c>
      <c r="AE557" t="str">
        <v>Main equipments tag structure</v>
      </c>
      <c r="AF557" t="str">
        <v>Equipment</v>
      </c>
      <c r="AH557" t="str">
        <v>Review Pending</v>
      </c>
      <c r="AI557" t="str">
        <f>CONCATENATE($AI$1," ",$AJ$1," ",$AK$1,A557,"'")</f>
        <v>Update tblFunctionalClass_Modify SET DisciplineID  = '   Where ID = 'TOTAL-F0000000614'</v>
      </c>
    </row>
    <row r="558">
      <c r="A558" t="str">
        <v>TOTAL-F0000000615</v>
      </c>
      <c r="B558" t="str">
        <v>Offshore Module</v>
      </c>
      <c r="C558" t="str">
        <v>OM</v>
      </c>
      <c r="E558" t="str">
        <v>TOTAL-F0000000481</v>
      </c>
      <c r="F558" t="str">
        <v>Infrastructure</v>
      </c>
      <c r="G558" t="str">
        <v>Root | Infrastructure | Offshore Module</v>
      </c>
      <c r="H558" t="str">
        <v/>
      </c>
      <c r="I558" t="str">
        <v/>
      </c>
      <c r="J558" t="str">
        <v/>
      </c>
      <c r="K558" t="str">
        <v/>
      </c>
      <c r="L558">
        <v>255</v>
      </c>
      <c r="M558" t="str">
        <v>Bâtiments sur plates-formes</v>
      </c>
      <c r="N558" t="str">
        <v>Offshore modules</v>
      </c>
      <c r="O558" t="str">
        <v>Module auf See</v>
      </c>
      <c r="P558" t="str">
        <v>Edificios en plataformas</v>
      </c>
      <c r="R558" t="str">
        <v/>
      </c>
      <c r="S558" t="str">
        <v/>
      </c>
      <c r="T558" t="str">
        <v/>
      </c>
      <c r="U558" t="str">
        <v/>
      </c>
      <c r="V558" t="str">
        <v/>
      </c>
      <c r="W558" t="str">
        <v/>
      </c>
      <c r="X558" t="str">
        <v/>
      </c>
      <c r="Y558" t="str">
        <v>An offshore module.</v>
      </c>
      <c r="Z558" t="str">
        <v>Total</v>
      </c>
      <c r="AA558" t="str">
        <v>TOTAL-B0000000025</v>
      </c>
      <c r="AB558" t="str">
        <v>Structure</v>
      </c>
      <c r="AC558">
        <v>0</v>
      </c>
      <c r="AD558" t="str">
        <v>TOTAL-T0000000001</v>
      </c>
      <c r="AE558" t="str">
        <v>Main equipments tag structure</v>
      </c>
      <c r="AF558" t="str">
        <v>Equipment</v>
      </c>
      <c r="AH558" t="str">
        <v>Review Pending</v>
      </c>
      <c r="AI558" t="str">
        <f>CONCATENATE($AI$1," ",$AJ$1," ",$AK$1,A558,"'")</f>
        <v>Update tblFunctionalClass_Modify SET DisciplineID  = '   Where ID = 'TOTAL-F0000000615'</v>
      </c>
    </row>
    <row r="559">
      <c r="A559" t="str">
        <v>TOTAL-F0000000616</v>
      </c>
      <c r="B559" t="str">
        <v>Offshore Personal Life-Saving Appliance</v>
      </c>
      <c r="C559" t="str">
        <v>PLS</v>
      </c>
      <c r="E559" t="str">
        <v>TOTAL-F0000000342</v>
      </c>
      <c r="F559" t="str">
        <v>Health, Safety and Environment Equipment Class</v>
      </c>
      <c r="G559" t="str">
        <v>Root | Health, Safety and Environment Equipment Class | Offshore Personal Life-Saving Appliance</v>
      </c>
      <c r="H559" t="str">
        <v/>
      </c>
      <c r="I559" t="str">
        <v/>
      </c>
      <c r="J559" t="str">
        <v/>
      </c>
      <c r="K559" t="str">
        <v/>
      </c>
      <c r="L559" t="str">
        <v>32D</v>
      </c>
      <c r="M559" t="str">
        <v>Equipements de sauvetage individuels en mer</v>
      </c>
      <c r="N559" t="str">
        <v>Offshore personal life-saving appliances</v>
      </c>
      <c r="O559" t="str">
        <v/>
      </c>
      <c r="P559" t="str">
        <v/>
      </c>
      <c r="R559" t="str">
        <v/>
      </c>
      <c r="S559" t="str">
        <v/>
      </c>
      <c r="T559" t="str">
        <v/>
      </c>
      <c r="U559" t="str">
        <v/>
      </c>
      <c r="V559" t="str">
        <v/>
      </c>
      <c r="W559" t="str">
        <v/>
      </c>
      <c r="X559" t="str">
        <v/>
      </c>
      <c r="Y559" t="str">
        <v>Lifejackets and other personal flotation devices.</v>
      </c>
      <c r="Z559" t="str">
        <v>Total</v>
      </c>
      <c r="AA559" t="str">
        <v>TOTAL-B0000000010</v>
      </c>
      <c r="AB559" t="str">
        <v>Health, Safety, Security, Social &amp; Environment (H3SE)</v>
      </c>
      <c r="AC559">
        <v>0</v>
      </c>
      <c r="AD559" t="str">
        <v>TOTAL-T0000000001</v>
      </c>
      <c r="AE559" t="str">
        <v>Main equipments tag structure</v>
      </c>
      <c r="AF559" t="str">
        <v>Equipment</v>
      </c>
      <c r="AH559" t="str">
        <v>Review Pending</v>
      </c>
      <c r="AI559" t="str">
        <f>CONCATENATE($AI$1," ",$AJ$1," ",$AK$1,A559,"'")</f>
        <v>Update tblFunctionalClass_Modify SET DisciplineID  = '   Where ID = 'TOTAL-F0000000616'</v>
      </c>
    </row>
    <row r="560">
      <c r="A560" t="str">
        <v>TOTAL-F0000000617</v>
      </c>
      <c r="B560" t="str">
        <v>Offshore Structure</v>
      </c>
      <c r="C560" t="str">
        <v>STRUO</v>
      </c>
      <c r="E560" t="str">
        <v>TOTAL-F0000000935</v>
      </c>
      <c r="F560" t="str">
        <v>Structure</v>
      </c>
      <c r="G560" t="str">
        <v>Root | Mechanical Equipment Class | Structure | Offshore Structure</v>
      </c>
      <c r="H560" t="str">
        <v>Match not found</v>
      </c>
      <c r="I560" t="str">
        <v/>
      </c>
      <c r="J560" t="str">
        <v>RDS438749</v>
      </c>
      <c r="K560" t="str">
        <v>TOWER</v>
      </c>
      <c r="L560">
        <v>212</v>
      </c>
      <c r="M560" t="str">
        <v>Structures offshore</v>
      </c>
      <c r="N560" t="str">
        <v>Offshore structures</v>
      </c>
      <c r="O560" t="str">
        <v>Konstruktionen auf See</v>
      </c>
      <c r="P560" t="str">
        <v>Estructuras offshore</v>
      </c>
      <c r="R560" t="str">
        <v/>
      </c>
      <c r="S560" t="str">
        <v/>
      </c>
      <c r="T560" t="str">
        <v/>
      </c>
      <c r="U560" t="str">
        <v/>
      </c>
      <c r="V560" t="str">
        <v/>
      </c>
      <c r="W560" t="str">
        <v/>
      </c>
      <c r="X560" t="str">
        <v/>
      </c>
      <c r="Y560" t="str">
        <v>A structure or building that is lofty in proportion to the size of its base, either isolated or forming part of another construction. Relates to Offshore Structure.</v>
      </c>
      <c r="Z560" t="str">
        <v>PCA (modified)</v>
      </c>
      <c r="AA560" t="str">
        <v>TOTAL-B0000000025</v>
      </c>
      <c r="AB560" t="str">
        <v>Structure</v>
      </c>
      <c r="AC560">
        <v>0</v>
      </c>
      <c r="AD560" t="str">
        <v>TOTAL-T0000000001</v>
      </c>
      <c r="AE560" t="str">
        <v>Main equipments tag structure</v>
      </c>
      <c r="AF560" t="str">
        <v>Equipment</v>
      </c>
      <c r="AH560" t="str">
        <v>Review Pending</v>
      </c>
      <c r="AI560" t="str">
        <f>CONCATENATE($AI$1," ",$AJ$1," ",$AK$1,A560,"'")</f>
        <v>Update tblFunctionalClass_Modify SET DisciplineID  = '   Where ID = 'TOTAL-F0000000617'</v>
      </c>
    </row>
    <row r="561">
      <c r="A561" t="str">
        <v>TOTAL-F0000000618</v>
      </c>
      <c r="B561" t="str">
        <v>Oil Mist Detection</v>
      </c>
      <c r="C561" t="str">
        <v>YOT</v>
      </c>
      <c r="E561" t="str">
        <v>TOTAL-F0000001304</v>
      </c>
      <c r="F561" t="str">
        <v>General Instrument</v>
      </c>
      <c r="G561" t="str">
        <v>Root | Instrument Equipment | General Instrument | Oil Mist Detection</v>
      </c>
      <c r="H561" t="str">
        <v/>
      </c>
      <c r="I561" t="str">
        <v/>
      </c>
      <c r="J561" t="str">
        <v>RDS1008989</v>
      </c>
      <c r="K561" t="str">
        <v>OIL MIST DETECTOR</v>
      </c>
      <c r="M561" t="str">
        <v/>
      </c>
      <c r="N561" t="str">
        <v/>
      </c>
      <c r="O561" t="str">
        <v/>
      </c>
      <c r="P561" t="str">
        <v/>
      </c>
      <c r="Q561" t="str">
        <v>INEQ-OIL</v>
      </c>
      <c r="R561" t="str">
        <v>Oil Mist Detector</v>
      </c>
      <c r="S561" t="str">
        <v/>
      </c>
      <c r="T561" t="str">
        <v/>
      </c>
      <c r="U561" t="str">
        <v/>
      </c>
      <c r="V561" t="str">
        <v/>
      </c>
      <c r="W561" t="str">
        <v/>
      </c>
      <c r="X561" t="str">
        <v/>
      </c>
      <c r="Y561" t="str">
        <v>A mist detector that is intended to detect oil mist.</v>
      </c>
      <c r="Z561" t="str">
        <v>PCA</v>
      </c>
      <c r="AA561" t="str">
        <v>TOTAL-B0000000012</v>
      </c>
      <c r="AB561" t="str">
        <v>Instrumentation &amp; Control Systems</v>
      </c>
      <c r="AC561">
        <v>0</v>
      </c>
      <c r="AD561" t="str">
        <v>TOTAL-T0000000006</v>
      </c>
      <c r="AE561" t="str">
        <v>Field instruments &amp; instrumented functions tag structure</v>
      </c>
      <c r="AF561" t="str">
        <v>Equipment</v>
      </c>
      <c r="AH561" t="str">
        <v>Review Done By RC</v>
      </c>
      <c r="AI561" t="str">
        <f>CONCATENATE($AI$1," ",$AJ$1," ",$AK$1,A561,"'")</f>
        <v>Update tblFunctionalClass_Modify SET DisciplineID  = '   Where ID = 'TOTAL-F0000000618'</v>
      </c>
    </row>
    <row r="562">
      <c r="A562" t="str">
        <v>TOTAL-F0000000619</v>
      </c>
      <c r="B562" t="str">
        <v>On Control (Auto)</v>
      </c>
      <c r="C562" t="str">
        <v>MXXH</v>
      </c>
      <c r="E562" t="str">
        <v>TOTAL-F0000001304</v>
      </c>
      <c r="F562" t="str">
        <v>General Instrument</v>
      </c>
      <c r="G562" t="str">
        <v>Root | Instrument Equipment | General Instrument | On Control (Auto)</v>
      </c>
      <c r="H562" t="str">
        <v/>
      </c>
      <c r="I562" t="str">
        <v/>
      </c>
      <c r="J562" t="str">
        <v/>
      </c>
      <c r="K562" t="str">
        <v/>
      </c>
      <c r="M562" t="str">
        <v/>
      </c>
      <c r="N562" t="str">
        <v/>
      </c>
      <c r="O562" t="str">
        <v/>
      </c>
      <c r="P562" t="str">
        <v/>
      </c>
      <c r="R562" t="str">
        <v/>
      </c>
      <c r="S562" t="str">
        <v/>
      </c>
      <c r="T562" t="str">
        <v/>
      </c>
      <c r="U562" t="str">
        <v/>
      </c>
      <c r="V562" t="str">
        <v/>
      </c>
      <c r="W562" t="str">
        <v/>
      </c>
      <c r="X562" t="str">
        <v/>
      </c>
      <c r="Y562" t="str">
        <v>Used for the functions of electrical consumer, mainly related to the Control Systems. Purpose is to have a direct relationship between functions and equipment. Relates to On control (Auto).</v>
      </c>
      <c r="Z562" t="str">
        <v>Total</v>
      </c>
      <c r="AA562" t="str">
        <v>TOTAL-B0000000012</v>
      </c>
      <c r="AB562" t="str">
        <v>Instrumentation &amp; Control Systems</v>
      </c>
      <c r="AC562">
        <v>0</v>
      </c>
      <c r="AD562" t="str">
        <v>TOTAL-T0000000006</v>
      </c>
      <c r="AE562" t="str">
        <v>Field instruments &amp; instrumented functions tag structure</v>
      </c>
      <c r="AF562" t="str">
        <v>Soft</v>
      </c>
      <c r="AH562" t="str">
        <v>Review Done By RC</v>
      </c>
      <c r="AI562" t="str">
        <f>CONCATENATE($AI$1," ",$AJ$1,Z562,"'"," ",$AK$1,A562,"'")</f>
        <v>Update tblFunctionalClass_Modify SET DisciplineID  = 'Total'   Where ID = 'TOTAL-F0000000619'</v>
      </c>
    </row>
    <row r="563">
      <c r="A563" t="str">
        <v>TOTAL-F0000000620</v>
      </c>
      <c r="B563" t="str">
        <v>On Off Valve for SIS functions</v>
      </c>
      <c r="C563" t="str">
        <v>UVS</v>
      </c>
      <c r="D563" t="str">
        <v>UVS</v>
      </c>
      <c r="E563" t="str">
        <v>TOTAL-F0000001310</v>
      </c>
      <c r="F563" t="str">
        <v>Valve Instrument</v>
      </c>
      <c r="G563" t="str">
        <v>Root | Instrument Equipment | Valve Instrument | On Off Valve for SIS functions</v>
      </c>
      <c r="H563" t="str">
        <v>CFIHOS-30000651</v>
      </c>
      <c r="I563" t="str">
        <v>On-Off Valve</v>
      </c>
      <c r="J563" t="str">
        <v>RDS11141905</v>
      </c>
      <c r="K563" t="str">
        <v>ON-OFF VALVE</v>
      </c>
      <c r="M563" t="str">
        <v/>
      </c>
      <c r="N563" t="str">
        <v/>
      </c>
      <c r="O563" t="str">
        <v/>
      </c>
      <c r="P563" t="str">
        <v/>
      </c>
      <c r="R563" t="str">
        <v/>
      </c>
      <c r="S563" t="str">
        <v/>
      </c>
      <c r="T563" t="str">
        <v/>
      </c>
      <c r="U563" t="str">
        <v/>
      </c>
      <c r="V563" t="str">
        <v/>
      </c>
      <c r="W563" t="str">
        <v/>
      </c>
      <c r="X563" t="str">
        <v/>
      </c>
      <c r="Y563" t="str">
        <v>A control valve that only has two defined positions, being fully open and fully closed. Relates to On Off Valve for SIS functions.</v>
      </c>
      <c r="Z563" t="str">
        <v>PCA (modified)</v>
      </c>
      <c r="AA563" t="str">
        <v>TOTAL-B0000000012</v>
      </c>
      <c r="AB563" t="str">
        <v>Instrumentation &amp; Control Systems</v>
      </c>
      <c r="AC563">
        <v>0</v>
      </c>
      <c r="AD563" t="str">
        <v>TOTAL-T0000000006</v>
      </c>
      <c r="AE563" t="str">
        <v>Field instruments &amp; instrumented functions tag structure</v>
      </c>
      <c r="AF563" t="str">
        <v>Equipment</v>
      </c>
      <c r="AH563" t="str">
        <v>Review Done By RC</v>
      </c>
      <c r="AI563" t="str">
        <f>CONCATENATE($AI$1," ",$AJ$1," ",$AK$1,A563,"'")</f>
        <v>Update tblFunctionalClass_Modify SET DisciplineID  = '   Where ID = 'TOTAL-F0000000620'</v>
      </c>
    </row>
    <row r="564">
      <c r="A564" t="str">
        <v>TOTAL-F0000000621</v>
      </c>
      <c r="B564" t="str">
        <v>On status</v>
      </c>
      <c r="C564" t="str">
        <v>MYH</v>
      </c>
      <c r="E564" t="str">
        <v>TOTAL-F0000001304</v>
      </c>
      <c r="F564" t="str">
        <v>General Instrument</v>
      </c>
      <c r="G564" t="str">
        <v>Root | Instrument Equipment | General Instrument | On status</v>
      </c>
      <c r="H564" t="str">
        <v/>
      </c>
      <c r="I564" t="str">
        <v/>
      </c>
      <c r="J564" t="str">
        <v/>
      </c>
      <c r="K564" t="str">
        <v/>
      </c>
      <c r="M564" t="str">
        <v/>
      </c>
      <c r="N564" t="str">
        <v/>
      </c>
      <c r="O564" t="str">
        <v/>
      </c>
      <c r="P564" t="str">
        <v/>
      </c>
      <c r="R564" t="str">
        <v/>
      </c>
      <c r="S564" t="str">
        <v/>
      </c>
      <c r="T564" t="str">
        <v/>
      </c>
      <c r="U564" t="str">
        <v/>
      </c>
      <c r="V564" t="str">
        <v/>
      </c>
      <c r="W564" t="str">
        <v/>
      </c>
      <c r="X564" t="str">
        <v/>
      </c>
      <c r="Y564" t="str">
        <v>Used for the functions of electrical consumer, mainly related to the Control Systems. Purpose is to have a direct relationship between functions and equipment. Relates to On status.</v>
      </c>
      <c r="Z564" t="str">
        <v>Total</v>
      </c>
      <c r="AA564" t="str">
        <v>TOTAL-B0000000012</v>
      </c>
      <c r="AB564" t="str">
        <v>Instrumentation &amp; Control Systems</v>
      </c>
      <c r="AC564">
        <v>0</v>
      </c>
      <c r="AD564" t="str">
        <v>TOTAL-T0000000006</v>
      </c>
      <c r="AE564" t="str">
        <v>Field instruments &amp; instrumented functions tag structure</v>
      </c>
      <c r="AF564" t="str">
        <v>Soft</v>
      </c>
      <c r="AH564" t="str">
        <v>Review Done By RC</v>
      </c>
      <c r="AI564" t="str">
        <f>CONCATENATE($AI$1," ",$AJ$1,Z564,"'"," ",$AK$1,A564,"'")</f>
        <v>Update tblFunctionalClass_Modify SET DisciplineID  = 'Total'   Where ID = 'TOTAL-F0000000621'</v>
      </c>
    </row>
    <row r="565">
      <c r="A565" t="str">
        <v>TOTAL-F0000000623</v>
      </c>
      <c r="B565" t="str">
        <v>Onshore Building / Conventional Building</v>
      </c>
      <c r="C565" t="str">
        <v>OB</v>
      </c>
      <c r="E565" t="str">
        <v>TOTAL-F0000000481</v>
      </c>
      <c r="F565" t="str">
        <v>Infrastructure</v>
      </c>
      <c r="G565" t="str">
        <v>Root | Infrastructure | Onshore Building / Conventional Building</v>
      </c>
      <c r="H565" t="str">
        <v/>
      </c>
      <c r="I565" t="str">
        <v/>
      </c>
      <c r="J565" t="str">
        <v/>
      </c>
      <c r="K565" t="str">
        <v/>
      </c>
      <c r="L565">
        <v>251</v>
      </c>
      <c r="M565" t="str">
        <v>Bases Terrestres / Batiments Classiques</v>
      </c>
      <c r="N565" t="str">
        <v>Onshore Buildings / Conventional Buildings</v>
      </c>
      <c r="O565" t="str">
        <v/>
      </c>
      <c r="P565" t="str">
        <v/>
      </c>
      <c r="R565" t="str">
        <v/>
      </c>
      <c r="S565" t="str">
        <v/>
      </c>
      <c r="T565" t="str">
        <v/>
      </c>
      <c r="U565" t="str">
        <v/>
      </c>
      <c r="V565" t="str">
        <v/>
      </c>
      <c r="W565" t="str">
        <v/>
      </c>
      <c r="X565" t="str">
        <v/>
      </c>
      <c r="Y565" t="str">
        <v>A building or edifice is a structure with a roof and walls standing more or less permanently in one place, such as a house or factory.</v>
      </c>
      <c r="Z565" t="str">
        <v>Total</v>
      </c>
      <c r="AA565" t="str">
        <v>TOTAL-B0000000001</v>
      </c>
      <c r="AB565" t="str">
        <v>Architectural</v>
      </c>
      <c r="AC565">
        <v>0</v>
      </c>
      <c r="AD565" t="str">
        <v>TOTAL-T0000000001</v>
      </c>
      <c r="AE565" t="str">
        <v>Main equipments tag structure</v>
      </c>
      <c r="AF565" t="str">
        <v>Equipment</v>
      </c>
      <c r="AH565" t="str">
        <v>Review Pending</v>
      </c>
      <c r="AI565" t="str">
        <f>CONCATENATE($AI$1," ",$AJ$1,Z565,"'"," ",$AK$1,A565,"'")</f>
        <v>Update tblFunctionalClass_Modify SET DisciplineID  = 'Total'   Where ID = 'TOTAL-F0000000623'</v>
      </c>
    </row>
    <row r="566">
      <c r="A566" t="str">
        <v>TOTAL-F0000000624</v>
      </c>
      <c r="B566" t="str">
        <v>Open Drain</v>
      </c>
      <c r="C566" t="str">
        <v>DROP</v>
      </c>
      <c r="E566" t="str">
        <v>TOTAL-F0000000932</v>
      </c>
      <c r="F566" t="str">
        <v>Storage Vessels and Tank</v>
      </c>
      <c r="G566" t="str">
        <v>Root | Mechanical Equipment Class | Storage Vessels and Tank | Open Drain</v>
      </c>
      <c r="H566" t="str">
        <v>CFIHOS-30000302</v>
      </c>
      <c r="I566" t="str">
        <v>Drain</v>
      </c>
      <c r="J566" t="str">
        <v/>
      </c>
      <c r="K566" t="str">
        <v/>
      </c>
      <c r="M566" t="str">
        <v/>
      </c>
      <c r="N566" t="str">
        <v/>
      </c>
      <c r="O566" t="str">
        <v/>
      </c>
      <c r="P566" t="str">
        <v/>
      </c>
      <c r="R566" t="str">
        <v/>
      </c>
      <c r="S566" t="str">
        <v/>
      </c>
      <c r="T566" t="str">
        <v/>
      </c>
      <c r="U566" t="str">
        <v>OC</v>
      </c>
      <c r="V566" t="str">
        <v>Open /Close drain equipment</v>
      </c>
      <c r="W566" t="str">
        <v/>
      </c>
      <c r="X566" t="str">
        <v/>
      </c>
      <c r="Y566" t="str">
        <v>A physical object that allows liquid to leave a container under gravity. Relates to Open Drain.</v>
      </c>
      <c r="Z566" t="str">
        <v>CFIHOS (modified)</v>
      </c>
      <c r="AA566" t="str">
        <v>TOTAL-B0000000020</v>
      </c>
      <c r="AB566" t="str">
        <v>Piping &amp; Layout</v>
      </c>
      <c r="AC566">
        <v>0</v>
      </c>
      <c r="AD566" t="str">
        <v>TOTAL-T0000000009</v>
      </c>
      <c r="AE566" t="str">
        <v>Piping tag structure</v>
      </c>
      <c r="AF566" t="str">
        <v>Piping</v>
      </c>
      <c r="AH566" t="str">
        <v>Review Done By RC</v>
      </c>
      <c r="AI566" t="str">
        <f>CONCATENATE($AI$1," ",$AJ$1," ",$AK$1,A566,"'")</f>
        <v>Update tblFunctionalClass_Modify SET DisciplineID  = '   Where ID = 'TOTAL-F0000000624'</v>
      </c>
    </row>
    <row r="567">
      <c r="A567" t="str">
        <v>TOTAL-F0000000625</v>
      </c>
      <c r="B567" t="str">
        <v>Open Path Gas Detector</v>
      </c>
      <c r="C567" t="str">
        <v>GDB</v>
      </c>
      <c r="E567" t="str">
        <v>TOTAL-F0000001304</v>
      </c>
      <c r="F567" t="str">
        <v>General Instrument</v>
      </c>
      <c r="G567" t="str">
        <v>Root | Instrument Equipment | General Instrument | Open Path Gas Detector</v>
      </c>
      <c r="H567" t="str">
        <v>CFIHOS-30000432</v>
      </c>
      <c r="I567" t="str">
        <v>Gas Detector</v>
      </c>
      <c r="J567" t="str">
        <v>RDS477134</v>
      </c>
      <c r="K567" t="str">
        <v>GAS DETECTOR</v>
      </c>
      <c r="M567" t="str">
        <v/>
      </c>
      <c r="N567" t="str">
        <v/>
      </c>
      <c r="O567" t="str">
        <v/>
      </c>
      <c r="P567" t="str">
        <v/>
      </c>
      <c r="R567" t="str">
        <v/>
      </c>
      <c r="S567" t="str">
        <v/>
      </c>
      <c r="T567" t="str">
        <v/>
      </c>
      <c r="U567" t="str">
        <v/>
      </c>
      <c r="V567" t="str">
        <v/>
      </c>
      <c r="W567" t="str">
        <v/>
      </c>
      <c r="X567" t="str">
        <v/>
      </c>
      <c r="Y567" t="str">
        <v>A detector that is intended to sense the presence of a specified concentration of a gas. Relates to Open Path Gas Detector.</v>
      </c>
      <c r="Z567" t="str">
        <v>PCA (modified)</v>
      </c>
      <c r="AA567" t="str">
        <v>TOTAL-B0000000012</v>
      </c>
      <c r="AB567" t="str">
        <v>Instrumentation &amp; Control Systems</v>
      </c>
      <c r="AC567">
        <v>0</v>
      </c>
      <c r="AD567" t="str">
        <v>TOTAL-T0000000006</v>
      </c>
      <c r="AE567" t="str">
        <v>Field instruments &amp; instrumented functions tag structure</v>
      </c>
      <c r="AF567" t="str">
        <v>Equipment</v>
      </c>
      <c r="AH567" t="str">
        <v>Review Done By RC</v>
      </c>
      <c r="AI567" t="str">
        <f>CONCATENATE($AI$1," ",$AJ$1," ",$AK$1,A567,"'")</f>
        <v>Update tblFunctionalClass_Modify SET DisciplineID  = '   Where ID = 'TOTAL-F0000000625'</v>
      </c>
    </row>
    <row r="568">
      <c r="A568" t="str">
        <v>TOTAL-F0000000626</v>
      </c>
      <c r="B568" t="str">
        <v>Optic Fibre</v>
      </c>
      <c r="C568" t="str">
        <v>OF</v>
      </c>
      <c r="E568" t="str">
        <v>TOTAL-F0000001298</v>
      </c>
      <c r="F568" t="str">
        <v>IT &amp; Telecommunication Equipment</v>
      </c>
      <c r="G568" t="str">
        <v>Root | IT &amp; Telecommunication Equipment | Optic Fibre</v>
      </c>
      <c r="H568" t="str">
        <v/>
      </c>
      <c r="I568" t="str">
        <v/>
      </c>
      <c r="J568" t="str">
        <v>RDS514214</v>
      </c>
      <c r="K568" t="str">
        <v>OPTICAL FIBRE</v>
      </c>
      <c r="L568">
        <v>4118</v>
      </c>
      <c r="M568" t="str">
        <v>Fibres optiques</v>
      </c>
      <c r="N568" t="str">
        <v>Optic fibres</v>
      </c>
      <c r="O568" t="str">
        <v>0</v>
      </c>
      <c r="P568" t="str">
        <v>0</v>
      </c>
      <c r="Q568" t="str">
        <v>CAB-OPT</v>
      </c>
      <c r="R568" t="str">
        <v>Optical Cable</v>
      </c>
      <c r="S568" t="str">
        <v/>
      </c>
      <c r="T568" t="str">
        <v/>
      </c>
      <c r="U568" t="str">
        <v/>
      </c>
      <c r="V568" t="str">
        <v/>
      </c>
      <c r="W568" t="str">
        <v/>
      </c>
      <c r="X568" t="str">
        <v/>
      </c>
      <c r="Y568" t="str">
        <v>A physical object that is a filament-shaped waveguide made of dielectric for guiding optical waves</v>
      </c>
      <c r="Z568" t="str">
        <v>PCA</v>
      </c>
      <c r="AA568" t="str">
        <v>TOTAL-B0000000027</v>
      </c>
      <c r="AB568" t="str">
        <v>Telecom</v>
      </c>
      <c r="AC568">
        <v>0</v>
      </c>
      <c r="AD568" t="str">
        <v>TOTAL-T0000000005</v>
      </c>
      <c r="AE568" t="str">
        <v>Telecom equipments tagging specific requirements</v>
      </c>
      <c r="AF568" t="str">
        <v>Cable</v>
      </c>
      <c r="AH568" t="str">
        <v>Review Done By EP</v>
      </c>
      <c r="AI568" t="str">
        <f>CONCATENATE($AI$1," ",$AJ$1," ",$AK$1,A568,"'")</f>
        <v>Update tblFunctionalClass_Modify SET DisciplineID  = '   Where ID = 'TOTAL-F0000000626'</v>
      </c>
    </row>
    <row r="569">
      <c r="A569" t="str">
        <v>TOTAL-F0000000627</v>
      </c>
      <c r="B569" t="str">
        <v>Orifice Plate</v>
      </c>
      <c r="E569" t="str">
        <v>TOTAL-F0000001300</v>
      </c>
      <c r="F569" t="str">
        <v>Instrument Equipment</v>
      </c>
      <c r="G569" t="str">
        <v>Root | Instrument Equipment | Orifice Plate</v>
      </c>
      <c r="H569" t="str">
        <v/>
      </c>
      <c r="I569" t="str">
        <v/>
      </c>
      <c r="J569" t="str">
        <v>RDS418364</v>
      </c>
      <c r="K569" t="str">
        <v>ORIFICE PLATE</v>
      </c>
      <c r="L569">
        <v>16110101</v>
      </c>
      <c r="M569" t="str">
        <v>Plaques à orifice</v>
      </c>
      <c r="N569" t="str">
        <v>Orifice plates</v>
      </c>
      <c r="O569" t="str">
        <v>Messblenden</v>
      </c>
      <c r="P569" t="str">
        <v>Placas con orificio</v>
      </c>
      <c r="Q569" t="str">
        <v>PIPE-RO</v>
      </c>
      <c r="R569" t="str">
        <v>Oriffice Plate, Flow element</v>
      </c>
      <c r="S569" t="str">
        <v/>
      </c>
      <c r="T569" t="str">
        <v/>
      </c>
      <c r="U569" t="str">
        <v/>
      </c>
      <c r="V569" t="str">
        <v/>
      </c>
      <c r="W569" t="str">
        <v/>
      </c>
      <c r="X569" t="str">
        <v/>
      </c>
      <c r="Y569" t="str">
        <v>An 'artefact' that is a thin plate with a specified hole in the middle. It is usually placed in a pipe to measure the rate of fluid flow or to regulate flow.</v>
      </c>
      <c r="Z569" t="str">
        <v>PCA</v>
      </c>
      <c r="AA569" t="str">
        <v>TOTAL-B0000000014</v>
      </c>
      <c r="AB569" t="str">
        <v>Management of Technical Information</v>
      </c>
      <c r="AC569">
        <v>1</v>
      </c>
      <c r="AD569" t="str">
        <v>TOTAL-T0000000001</v>
      </c>
      <c r="AE569" t="str">
        <v>Main equipments tag structure</v>
      </c>
      <c r="AF569" t="str">
        <v>Information Management</v>
      </c>
      <c r="AH569" t="str">
        <v>Review Completed</v>
      </c>
      <c r="AI569" t="str">
        <f>CONCATENATE($AI$1," ",$AJ$1," ",$AK$1,A569,"'")</f>
        <v>Update tblFunctionalClass_Modify SET DisciplineID  = '   Where ID = 'TOTAL-F0000000627'</v>
      </c>
    </row>
    <row r="570">
      <c r="A570" t="str">
        <v>TOTAL-F0000000629</v>
      </c>
      <c r="B570" t="str">
        <v>Private Branch Exchange (Internet Protocol)</v>
      </c>
      <c r="C570" t="str">
        <v>PX</v>
      </c>
      <c r="E570" t="str">
        <v>TOTAL-F0000000975</v>
      </c>
      <c r="F570" t="str">
        <v>Telephony</v>
      </c>
      <c r="G570" t="str">
        <v>Root | IT &amp; Telecommunication Equipment | Telephony | Private Branch Exchange (Internet Protocol)</v>
      </c>
      <c r="H570" t="str">
        <v/>
      </c>
      <c r="I570" t="str">
        <v/>
      </c>
      <c r="J570" t="str">
        <v/>
      </c>
      <c r="K570" t="str">
        <v/>
      </c>
      <c r="M570" t="str">
        <v/>
      </c>
      <c r="N570" t="str">
        <v/>
      </c>
      <c r="O570" t="str">
        <v/>
      </c>
      <c r="P570" t="str">
        <v/>
      </c>
      <c r="Q570" t="str">
        <v>TELE-PABX</v>
      </c>
      <c r="R570" t="str">
        <v>PABX</v>
      </c>
      <c r="S570" t="str">
        <v/>
      </c>
      <c r="T570" t="str">
        <v/>
      </c>
      <c r="U570" t="str">
        <v/>
      </c>
      <c r="V570" t="str">
        <v/>
      </c>
      <c r="W570" t="str">
        <v/>
      </c>
      <c r="X570" t="str">
        <v/>
      </c>
      <c r="Y570" t="str">
        <v>A private telephone exchange/switching system serving a private organization, it  performs concentration of central office lines or trunks and provides intercommunication between a large number of telephone stations in the organization.</v>
      </c>
      <c r="Z570" t="str">
        <v>Total</v>
      </c>
      <c r="AA570" t="str">
        <v>TOTAL-B0000000027</v>
      </c>
      <c r="AB570" t="str">
        <v>Telecom</v>
      </c>
      <c r="AC570">
        <v>0</v>
      </c>
      <c r="AD570" t="str">
        <v>TOTAL-T0000000005</v>
      </c>
      <c r="AE570" t="str">
        <v>Telecom equipments tagging specific requirements</v>
      </c>
      <c r="AF570" t="str">
        <v>Equipment</v>
      </c>
      <c r="AH570" t="str">
        <v>Review Done By EP</v>
      </c>
      <c r="AI570" t="str">
        <f>CONCATENATE($AI$1," ",$AJ$1," ",$AK$1,A570,"'")</f>
        <v>Update tblFunctionalClass_Modify SET DisciplineID  = '   Where ID = 'TOTAL-F0000000629'</v>
      </c>
    </row>
    <row r="571">
      <c r="A571" t="str">
        <v>TOTAL-F0000000630</v>
      </c>
      <c r="B571" t="str">
        <v>Package Unit</v>
      </c>
      <c r="E571" t="str">
        <v>TOTAL-F0000000478</v>
      </c>
      <c r="F571" t="str">
        <v>Other Mechanical Equipment</v>
      </c>
      <c r="G571" t="str">
        <v>Root | Mechanical Equipment Class | Other Mechanical Equipment | Package Unit</v>
      </c>
      <c r="H571" t="str">
        <v>CFIHOS-30000168</v>
      </c>
      <c r="I571" t="str">
        <v>Package</v>
      </c>
      <c r="J571" t="str">
        <v>RDS1300808591</v>
      </c>
      <c r="K571" t="str">
        <v>PACKAGE</v>
      </c>
      <c r="L571">
        <v>34</v>
      </c>
      <c r="M571" t="str">
        <v>Ensembles montés</v>
      </c>
      <c r="N571" t="str">
        <v>Package units</v>
      </c>
      <c r="O571" t="str">
        <v/>
      </c>
      <c r="P571" t="str">
        <v/>
      </c>
      <c r="R571" t="str">
        <v/>
      </c>
      <c r="S571" t="str">
        <v/>
      </c>
      <c r="T571" t="str">
        <v/>
      </c>
      <c r="U571" t="str">
        <v/>
      </c>
      <c r="V571" t="str">
        <v/>
      </c>
      <c r="W571" t="str">
        <v/>
      </c>
      <c r="X571" t="str">
        <v/>
      </c>
      <c r="Y571" t="str">
        <v>A 'functional object' that is any related group of objects that is viewed or organized as a unit. Relates to Package Unit.</v>
      </c>
      <c r="Z571" t="str">
        <v>PCA (modified)</v>
      </c>
      <c r="AA571" t="str">
        <v>TOTAL-B0000000017</v>
      </c>
      <c r="AB571" t="str">
        <v>Mechanical Static</v>
      </c>
      <c r="AC571">
        <v>1</v>
      </c>
      <c r="AD571" t="str">
        <v>TOTAL-T0000000001</v>
      </c>
      <c r="AE571" t="str">
        <v>Main equipments tag structure</v>
      </c>
      <c r="AF571" t="str">
        <v>Equipment</v>
      </c>
      <c r="AH571" t="str">
        <v>Review Completed</v>
      </c>
      <c r="AI571" t="str">
        <f>CONCATENATE($AI$1," ",$AJ$1," ",$AK$1,A571,"'")</f>
        <v>Update tblFunctionalClass_Modify SET DisciplineID  = '   Where ID = 'TOTAL-F0000000630'</v>
      </c>
    </row>
    <row r="572">
      <c r="A572" t="str">
        <v>TOTAL-F0000000631</v>
      </c>
      <c r="B572" t="str">
        <v>Padeye</v>
      </c>
      <c r="C572" t="str">
        <v>JG</v>
      </c>
      <c r="D572" t="str">
        <v>JG</v>
      </c>
      <c r="E572" t="str">
        <v>TOTAL-F0000000544</v>
      </c>
      <c r="F572" t="str">
        <v>Lifting Device</v>
      </c>
      <c r="G572" t="str">
        <v>Root | Mechanical Equipment Class | Lifting Device | Padeye</v>
      </c>
      <c r="H572" t="str">
        <v>CFIHOS-30000169</v>
      </c>
      <c r="I572" t="str">
        <v>Padeye</v>
      </c>
      <c r="J572" t="str">
        <v>RDS286154</v>
      </c>
      <c r="K572" t="str">
        <v>PADEYE</v>
      </c>
      <c r="M572" t="str">
        <v/>
      </c>
      <c r="N572" t="str">
        <v/>
      </c>
      <c r="O572" t="str">
        <v/>
      </c>
      <c r="P572" t="str">
        <v/>
      </c>
      <c r="Q572" t="str">
        <v>LFTG-FIX</v>
      </c>
      <c r="R572" t="str">
        <v>General Lifting Fixture</v>
      </c>
      <c r="S572" t="str">
        <v>PADEYES</v>
      </c>
      <c r="T572" t="str">
        <v>Padeyes</v>
      </c>
      <c r="U572" t="str">
        <v/>
      </c>
      <c r="V572" t="str">
        <v/>
      </c>
      <c r="W572" t="str">
        <v/>
      </c>
      <c r="X572" t="str">
        <v/>
      </c>
      <c r="Y572" t="str">
        <v>A facility used to fasten lifting or movement equipment to the structure. A padeye has a hole for a shackle.</v>
      </c>
      <c r="Z572" t="str">
        <v>PCA</v>
      </c>
      <c r="AA572" t="str">
        <v>TOTAL-B0000000025</v>
      </c>
      <c r="AB572" t="str">
        <v>Structure</v>
      </c>
      <c r="AC572">
        <v>0</v>
      </c>
      <c r="AD572" t="str">
        <v>TOTAL-T0000000001</v>
      </c>
      <c r="AE572" t="str">
        <v>Main equipments tag structure</v>
      </c>
      <c r="AF572" t="str">
        <v>Equipment</v>
      </c>
      <c r="AH572" t="str">
        <v>Review Done By EP</v>
      </c>
      <c r="AI572" t="str">
        <f>CONCATENATE($AI$1," ",$AJ$1,AA572,"'"," ",$AK$1,A572,"'")</f>
        <v>Update tblFunctionalClass_Modify SET DisciplineID  = 'TOTAL-B0000000025'   Where ID = 'TOTAL-F0000000631'</v>
      </c>
    </row>
    <row r="573">
      <c r="A573" t="str">
        <v>TOTAL-F0000000632</v>
      </c>
      <c r="B573" t="str">
        <v>Pager</v>
      </c>
      <c r="C573" t="str">
        <v>PA</v>
      </c>
      <c r="E573" t="str">
        <v>TOTAL-F0000000757</v>
      </c>
      <c r="F573" t="str">
        <v>Radio</v>
      </c>
      <c r="G573" t="str">
        <v>Root | IT &amp; Telecommunication Equipment | Radio | Pager</v>
      </c>
      <c r="H573" t="str">
        <v>CFIHOS-30000170</v>
      </c>
      <c r="I573" t="str">
        <v>Pager</v>
      </c>
      <c r="J573" t="str">
        <v>RDS1299985991</v>
      </c>
      <c r="K573" t="str">
        <v>RADIO PAGER</v>
      </c>
      <c r="M573" t="str">
        <v/>
      </c>
      <c r="N573" t="str">
        <v/>
      </c>
      <c r="O573" t="str">
        <v/>
      </c>
      <c r="P573" t="str">
        <v/>
      </c>
      <c r="Q573" t="str">
        <v>TELE-PAGER</v>
      </c>
      <c r="R573" t="str">
        <v>Pager</v>
      </c>
      <c r="S573" t="str">
        <v/>
      </c>
      <c r="T573" t="str">
        <v/>
      </c>
      <c r="U573" t="str">
        <v/>
      </c>
      <c r="V573" t="str">
        <v/>
      </c>
      <c r="W573" t="str">
        <v/>
      </c>
      <c r="X573" t="str">
        <v/>
      </c>
      <c r="Y573" t="str">
        <v>A 'radio receiver' that is a pocket receiver for radio display paging or tone paging.</v>
      </c>
      <c r="Z573" t="str">
        <v>PCA</v>
      </c>
      <c r="AA573" t="str">
        <v>TOTAL-B0000000027</v>
      </c>
      <c r="AB573" t="str">
        <v>Telecom</v>
      </c>
      <c r="AC573">
        <v>0</v>
      </c>
      <c r="AD573" t="str">
        <v>TOTAL-T0000000005</v>
      </c>
      <c r="AE573" t="str">
        <v>Telecom equipments tagging specific requirements</v>
      </c>
      <c r="AF573" t="str">
        <v>Equipment</v>
      </c>
      <c r="AH573" t="str">
        <v>Review Done By EP</v>
      </c>
      <c r="AI573" t="str">
        <f>CONCATENATE($AI$1," ",$AJ$1," ",$AK$1,A573,"'")</f>
        <v>Update tblFunctionalClass_Modify SET DisciplineID  = '   Where ID = 'TOTAL-F0000000632'</v>
      </c>
    </row>
    <row r="574">
      <c r="A574" t="str">
        <v>TOTAL-F0000000634</v>
      </c>
      <c r="B574" t="str">
        <v>Patch Panel</v>
      </c>
      <c r="C574" t="str">
        <v>PP</v>
      </c>
      <c r="E574" t="str">
        <v>TOTAL-F0000000309</v>
      </c>
      <c r="F574" t="str">
        <v>Enclosure</v>
      </c>
      <c r="G574" t="str">
        <v>Root | Enclosure | Patch Panel</v>
      </c>
      <c r="H574" t="str">
        <v/>
      </c>
      <c r="I574" t="str">
        <v/>
      </c>
      <c r="J574" t="str">
        <v>RDS1322368391</v>
      </c>
      <c r="K574" t="str">
        <v>PATCH PANEL</v>
      </c>
      <c r="M574" t="str">
        <v/>
      </c>
      <c r="N574" t="str">
        <v/>
      </c>
      <c r="O574" t="str">
        <v/>
      </c>
      <c r="P574" t="str">
        <v/>
      </c>
      <c r="R574" t="str">
        <v/>
      </c>
      <c r="S574" t="str">
        <v/>
      </c>
      <c r="T574" t="str">
        <v/>
      </c>
      <c r="U574" t="str">
        <v/>
      </c>
      <c r="V574" t="str">
        <v/>
      </c>
      <c r="W574" t="str">
        <v/>
      </c>
      <c r="X574" t="str">
        <v/>
      </c>
      <c r="Y574" t="str">
        <v>A 'termination panel' that houses cable connections.</v>
      </c>
      <c r="Z574" t="str">
        <v>PCA</v>
      </c>
      <c r="AA574" t="str">
        <v>TOTAL-B0000000027</v>
      </c>
      <c r="AB574" t="str">
        <v>Telecom</v>
      </c>
      <c r="AC574">
        <v>0</v>
      </c>
      <c r="AD574" t="str">
        <v>TOTAL-T0000000005</v>
      </c>
      <c r="AE574" t="str">
        <v>Telecom equipments tagging specific requirements</v>
      </c>
      <c r="AF574" t="str">
        <v>Equipment</v>
      </c>
      <c r="AH574" t="str">
        <v>Review Done By EP</v>
      </c>
      <c r="AI574" t="str">
        <f>CONCATENATE($AI$1," ",$AJ$1," ",$AK$1,A574,"'")</f>
        <v>Update tblFunctionalClass_Modify SET DisciplineID  = '   Where ID = 'TOTAL-F0000000634'</v>
      </c>
    </row>
    <row r="575">
      <c r="A575" t="str">
        <v>TOTAL-F0000000635</v>
      </c>
      <c r="B575" t="str">
        <v>Permanent Guide Base</v>
      </c>
      <c r="C575" t="str">
        <v>B</v>
      </c>
      <c r="E575" t="str">
        <v>TOTAL-F0000000947</v>
      </c>
      <c r="F575" t="str">
        <v>Subsea Material, Equipment and System</v>
      </c>
      <c r="G575" t="str">
        <v>Root | Subsea Material, Equipment and System | Permanent Guide Base</v>
      </c>
      <c r="H575" t="str">
        <v/>
      </c>
      <c r="I575" t="str">
        <v/>
      </c>
      <c r="J575" t="str">
        <v>RDS12182209</v>
      </c>
      <c r="K575" t="str">
        <v>PERMANENT GUIDE BASE</v>
      </c>
      <c r="M575" t="str">
        <v/>
      </c>
      <c r="N575" t="str">
        <v/>
      </c>
      <c r="O575" t="str">
        <v/>
      </c>
      <c r="P575" t="str">
        <v/>
      </c>
      <c r="R575" t="str">
        <v/>
      </c>
      <c r="S575" t="str">
        <v/>
      </c>
      <c r="T575" t="str">
        <v/>
      </c>
      <c r="U575" t="str">
        <v/>
      </c>
      <c r="V575" t="str">
        <v/>
      </c>
      <c r="W575" t="str">
        <v/>
      </c>
      <c r="X575" t="str">
        <v/>
      </c>
      <c r="Y575" t="str">
        <v>A subsea guide base that is set in a permanent alignment to the wellhead system and provides entry guidance for running equipment on or into the wellhead.</v>
      </c>
      <c r="Z575" t="str">
        <v>PCA</v>
      </c>
      <c r="AA575" t="str">
        <v>TOTAL-B0000000026</v>
      </c>
      <c r="AB575" t="str">
        <v>Subsea Production System</v>
      </c>
      <c r="AC575">
        <v>0</v>
      </c>
      <c r="AD575" t="str">
        <v>TOTAL-T0000000001</v>
      </c>
      <c r="AE575" t="str">
        <v>Main equipments tag structure</v>
      </c>
      <c r="AF575" t="str">
        <v>Equipment</v>
      </c>
      <c r="AH575" t="str">
        <v>Review Pending</v>
      </c>
      <c r="AI575" t="str">
        <f>CONCATENATE($AI$1," ",$AJ$1," ",$AK$1,A575,"'")</f>
        <v>Update tblFunctionalClass_Modify SET DisciplineID  = '   Where ID = 'TOTAL-F0000000635'</v>
      </c>
    </row>
    <row r="576">
      <c r="A576" t="str">
        <v>TOTAL-F0000000636</v>
      </c>
      <c r="B576" t="str">
        <v>Personnel Lift</v>
      </c>
      <c r="C576" t="str">
        <v>JJ</v>
      </c>
      <c r="D576" t="str">
        <v>JJ</v>
      </c>
      <c r="E576" t="str">
        <v>TOTAL-F0000000544</v>
      </c>
      <c r="F576" t="str">
        <v>Lifting Device</v>
      </c>
      <c r="G576" t="str">
        <v>Root | Mechanical Equipment Class | Lifting Device | Personnel Lift</v>
      </c>
      <c r="H576" t="str">
        <v>CFIHOS-30000598</v>
      </c>
      <c r="I576" t="str">
        <v>elevator</v>
      </c>
      <c r="J576" t="str">
        <v>RDS5792527</v>
      </c>
      <c r="K576" t="str">
        <v>ELEVATOR</v>
      </c>
      <c r="M576" t="str">
        <v/>
      </c>
      <c r="N576" t="str">
        <v/>
      </c>
      <c r="O576" t="str">
        <v/>
      </c>
      <c r="P576" t="str">
        <v/>
      </c>
      <c r="Q576" t="str">
        <v>LFTG-EV</v>
      </c>
      <c r="R576" t="str">
        <v>Elevator</v>
      </c>
      <c r="S576" t="str">
        <v/>
      </c>
      <c r="T576" t="str">
        <v/>
      </c>
      <c r="U576" t="str">
        <v/>
      </c>
      <c r="V576" t="str">
        <v/>
      </c>
      <c r="W576" t="str">
        <v/>
      </c>
      <c r="X576" t="str">
        <v/>
      </c>
      <c r="Y576" t="str">
        <v>A lift that has a chamber or compartment for moving personnel or goods. Relates to Personnel Lift.</v>
      </c>
      <c r="Z576" t="str">
        <v>PCA (modified)</v>
      </c>
      <c r="AA576" t="str">
        <v>TOTAL-B0000000025</v>
      </c>
      <c r="AB576" t="str">
        <v>Structure</v>
      </c>
      <c r="AC576">
        <v>0</v>
      </c>
      <c r="AD576" t="str">
        <v>TOTAL-T0000000001</v>
      </c>
      <c r="AE576" t="str">
        <v>Main equipments tag structure</v>
      </c>
      <c r="AF576" t="str">
        <v>Equipment</v>
      </c>
      <c r="AH576" t="str">
        <v>Review Done By EP</v>
      </c>
      <c r="AI576" t="str">
        <f>CONCATENATE($AI$1," ",$AJ$1,AA576,"'"," ",$AK$1,A576,"'")</f>
        <v>Update tblFunctionalClass_Modify SET DisciplineID  = 'TOTAL-B0000000025'   Where ID = 'TOTAL-F0000000636'</v>
      </c>
    </row>
    <row r="577">
      <c r="A577" t="str">
        <v>TOTAL-F0000000637</v>
      </c>
      <c r="B577" t="str">
        <v>Personnel Transfer Device</v>
      </c>
      <c r="C577" t="str">
        <v>JN</v>
      </c>
      <c r="E577" t="str">
        <v>TOTAL-F0000000544</v>
      </c>
      <c r="F577" t="str">
        <v>Lifting Device</v>
      </c>
      <c r="G577" t="str">
        <v>Root | Mechanical Equipment Class | Lifting Device | Personnel Transfer Device</v>
      </c>
      <c r="H577" t="str">
        <v>CFIHOS-30000172</v>
      </c>
      <c r="I577" t="str">
        <v>Personal Basket</v>
      </c>
      <c r="J577" t="str">
        <v>RDS13600580</v>
      </c>
      <c r="K577" t="str">
        <v>PERSONNEL BASKET</v>
      </c>
      <c r="M577" t="str">
        <v/>
      </c>
      <c r="N577" t="str">
        <v/>
      </c>
      <c r="O577" t="str">
        <v/>
      </c>
      <c r="P577" t="str">
        <v/>
      </c>
      <c r="R577" t="str">
        <v/>
      </c>
      <c r="S577" t="str">
        <v/>
      </c>
      <c r="T577" t="str">
        <v/>
      </c>
      <c r="U577" t="str">
        <v/>
      </c>
      <c r="V577" t="str">
        <v/>
      </c>
      <c r="W577" t="str">
        <v/>
      </c>
      <c r="X577" t="str">
        <v/>
      </c>
      <c r="Y577" t="str">
        <v>A basket that is used for personnel transport.</v>
      </c>
      <c r="Z577" t="str">
        <v>PCA</v>
      </c>
      <c r="AA577" t="str">
        <v>TOTAL-B0000000025</v>
      </c>
      <c r="AB577" t="str">
        <v>Structure</v>
      </c>
      <c r="AC577">
        <v>0</v>
      </c>
      <c r="AD577" t="str">
        <v>TOTAL-T0000000001</v>
      </c>
      <c r="AE577" t="str">
        <v>Main equipments tag structure</v>
      </c>
      <c r="AF577" t="str">
        <v>Equipment</v>
      </c>
      <c r="AH577" t="str">
        <v>Review Done By EP</v>
      </c>
      <c r="AI577" t="str">
        <f>CONCATENATE($AI$1," ",$AJ$1,AA577,"'"," ",$AK$1,A577,"'")</f>
        <v>Update tblFunctionalClass_Modify SET DisciplineID  = 'TOTAL-B0000000025'   Where ID = 'TOTAL-F0000000637'</v>
      </c>
    </row>
    <row r="578">
      <c r="A578" t="str">
        <v>TOTAL-F0000000638</v>
      </c>
      <c r="B578" t="str">
        <v>Photocell</v>
      </c>
      <c r="C578" t="str">
        <v>PF</v>
      </c>
      <c r="E578" t="str">
        <v>TOTAL-F0000001298</v>
      </c>
      <c r="F578" t="str">
        <v>IT &amp; Telecommunication Equipment</v>
      </c>
      <c r="G578" t="str">
        <v>Root | IT &amp; Telecommunication Equipment | Photocell</v>
      </c>
      <c r="H578" t="str">
        <v/>
      </c>
      <c r="I578" t="str">
        <v/>
      </c>
      <c r="J578" t="str">
        <v>RDS1322468351</v>
      </c>
      <c r="K578" t="str">
        <v>PHOTOCELL</v>
      </c>
      <c r="M578" t="str">
        <v/>
      </c>
      <c r="N578" t="str">
        <v/>
      </c>
      <c r="O578" t="str">
        <v/>
      </c>
      <c r="P578" t="str">
        <v/>
      </c>
      <c r="Q578" t="str">
        <v>VDC-SOLAR_CELL</v>
      </c>
      <c r="R578" t="str">
        <v>Photocell (switch)</v>
      </c>
      <c r="S578" t="str">
        <v/>
      </c>
      <c r="T578" t="str">
        <v/>
      </c>
      <c r="U578" t="str">
        <v/>
      </c>
      <c r="V578" t="str">
        <v/>
      </c>
      <c r="W578" t="str">
        <v/>
      </c>
      <c r="X578" t="str">
        <v/>
      </c>
      <c r="Y578" t="str">
        <v>A 'device' which generates an electric current or voltage dependent on its degree of illumination.</v>
      </c>
      <c r="Z578" t="str">
        <v>PCA</v>
      </c>
      <c r="AA578" t="str">
        <v>TOTAL-B0000000027</v>
      </c>
      <c r="AB578" t="str">
        <v>Telecom</v>
      </c>
      <c r="AC578">
        <v>0</v>
      </c>
      <c r="AD578" t="str">
        <v>TOTAL-T0000000005</v>
      </c>
      <c r="AE578" t="str">
        <v>Telecom equipments tagging specific requirements</v>
      </c>
      <c r="AF578" t="str">
        <v>Equipment</v>
      </c>
      <c r="AH578" t="str">
        <v>Review Done By EP</v>
      </c>
      <c r="AI578" t="str">
        <f>CONCATENATE($AI$1," ",$AJ$1,Q578,"'"," ",$AK$1,A578,"'")</f>
        <v>Update tblFunctionalClass_Modify SET DisciplineID  = 'VDC-SOLAR_CELL'   Where ID = 'TOTAL-F0000000638'</v>
      </c>
    </row>
    <row r="579">
      <c r="A579" t="str">
        <v>TOTAL-F0000000639</v>
      </c>
      <c r="B579" t="str">
        <v>Pigging Loop</v>
      </c>
      <c r="C579" t="str">
        <v>PL</v>
      </c>
      <c r="E579" t="str">
        <v>TOTAL-F0000000654</v>
      </c>
      <c r="F579" t="str">
        <v>Pipes, Flanges, Fittings and Valves For Piping Application</v>
      </c>
      <c r="G579" t="str">
        <v>Root | Mechanical Equipment Class | Pipes, Flanges, Fittings and Valves For Piping Application | Pigging Loop</v>
      </c>
      <c r="H579" t="str">
        <v>CFIHOS-30000176</v>
      </c>
      <c r="I579" t="str">
        <v>Pig Loop</v>
      </c>
      <c r="J579" t="str">
        <v>RDS16556388</v>
      </c>
      <c r="K579" t="str">
        <v>PIG LOOP</v>
      </c>
      <c r="M579" t="str">
        <v/>
      </c>
      <c r="N579" t="str">
        <v/>
      </c>
      <c r="O579" t="str">
        <v/>
      </c>
      <c r="P579" t="str">
        <v/>
      </c>
      <c r="R579" t="str">
        <v/>
      </c>
      <c r="S579" t="str">
        <v/>
      </c>
      <c r="T579" t="str">
        <v/>
      </c>
      <c r="U579" t="str">
        <v/>
      </c>
      <c r="V579" t="str">
        <v/>
      </c>
      <c r="W579" t="str">
        <v/>
      </c>
      <c r="X579" t="str">
        <v/>
      </c>
      <c r="Y579" t="str">
        <v>A flow loop having a U-shape that allows a pipeline pig to move from one pipe to another.</v>
      </c>
      <c r="Z579" t="str">
        <v>PCA</v>
      </c>
      <c r="AA579" t="str">
        <v>TOTAL-B0000000026</v>
      </c>
      <c r="AB579" t="str">
        <v>Subsea Production System</v>
      </c>
      <c r="AC579">
        <v>0</v>
      </c>
      <c r="AD579" t="str">
        <v>TOTAL-T0000000001</v>
      </c>
      <c r="AE579" t="str">
        <v>Main equipments tag structure</v>
      </c>
      <c r="AF579" t="str">
        <v>Line</v>
      </c>
      <c r="AH579" t="str">
        <v>Review Pending</v>
      </c>
      <c r="AI579" t="str">
        <f>CONCATENATE($AI$1," ",$AJ$1," ",$AK$1,A579,"'")</f>
        <v>Update tblFunctionalClass_Modify SET DisciplineID  = '   Where ID = 'TOTAL-F0000000639'</v>
      </c>
    </row>
    <row r="580">
      <c r="A580" t="str">
        <v>TOTAL-F0000000640</v>
      </c>
      <c r="B580" t="str">
        <v>Pigging Module</v>
      </c>
      <c r="C580" t="str">
        <v>PM</v>
      </c>
      <c r="E580" t="str">
        <v>TOTAL-F0000000654</v>
      </c>
      <c r="F580" t="str">
        <v>Pipes, Flanges, Fittings and Valves For Piping Application</v>
      </c>
      <c r="G580" t="str">
        <v>Root | Mechanical Equipment Class | Pipes, Flanges, Fittings and Valves For Piping Application | Pigging Module</v>
      </c>
      <c r="H580" t="str">
        <v/>
      </c>
      <c r="I580" t="str">
        <v/>
      </c>
      <c r="J580" t="str">
        <v>RDS18140905</v>
      </c>
      <c r="K580" t="str">
        <v>PIG LOOP MODULE</v>
      </c>
      <c r="L580">
        <v>2123</v>
      </c>
      <c r="M580" t="str">
        <v>Modules</v>
      </c>
      <c r="N580" t="str">
        <v>Modules</v>
      </c>
      <c r="O580" t="str">
        <v>Module</v>
      </c>
      <c r="P580" t="str">
        <v>Módulos</v>
      </c>
      <c r="R580" t="str">
        <v/>
      </c>
      <c r="S580" t="str">
        <v/>
      </c>
      <c r="T580" t="str">
        <v/>
      </c>
      <c r="U580" t="str">
        <v/>
      </c>
      <c r="V580" t="str">
        <v/>
      </c>
      <c r="W580" t="str">
        <v/>
      </c>
      <c r="X580" t="str">
        <v/>
      </c>
      <c r="Y580" t="str">
        <v>An artefact for attachment of a subsea pig loop to a subsea manifold that allows the pig to move from one header or flowline to another.</v>
      </c>
      <c r="Z580" t="str">
        <v>PCA</v>
      </c>
      <c r="AA580" t="str">
        <v>TOTAL-B0000000026</v>
      </c>
      <c r="AB580" t="str">
        <v>Subsea Production System</v>
      </c>
      <c r="AC580">
        <v>0</v>
      </c>
      <c r="AD580" t="str">
        <v>TOTAL-T0000000001</v>
      </c>
      <c r="AE580" t="str">
        <v>Main equipments tag structure</v>
      </c>
      <c r="AF580" t="str">
        <v>Equipment</v>
      </c>
      <c r="AH580" t="str">
        <v>Review Pending</v>
      </c>
      <c r="AI580" t="str">
        <f>CONCATENATE($AI$1," ",$AJ$1," ",$AK$1,A580,"'")</f>
        <v>Update tblFunctionalClass_Modify SET DisciplineID  = '   Where ID = 'TOTAL-F0000000640'</v>
      </c>
    </row>
    <row r="581">
      <c r="A581" t="str">
        <v>TOTAL-F0000000641</v>
      </c>
      <c r="B581" t="str">
        <v>Pile</v>
      </c>
      <c r="C581" t="str">
        <v>PILE</v>
      </c>
      <c r="E581" t="str">
        <v>TOTAL-F0000000935</v>
      </c>
      <c r="F581" t="str">
        <v>Structure</v>
      </c>
      <c r="G581" t="str">
        <v>Root | Mechanical Equipment Class | Structure | Pile</v>
      </c>
      <c r="H581" t="str">
        <v>Match not found</v>
      </c>
      <c r="I581" t="str">
        <v/>
      </c>
      <c r="J581" t="str">
        <v>RDS287414</v>
      </c>
      <c r="K581" t="str">
        <v>PILE</v>
      </c>
      <c r="M581" t="str">
        <v/>
      </c>
      <c r="N581" t="str">
        <v/>
      </c>
      <c r="O581" t="str">
        <v/>
      </c>
      <c r="P581" t="str">
        <v/>
      </c>
      <c r="R581" t="str">
        <v/>
      </c>
      <c r="S581" t="str">
        <v/>
      </c>
      <c r="T581" t="str">
        <v/>
      </c>
      <c r="U581" t="str">
        <v/>
      </c>
      <c r="V581" t="str">
        <v/>
      </c>
      <c r="W581" t="str">
        <v/>
      </c>
      <c r="X581" t="str">
        <v/>
      </c>
      <c r="Y581" t="str">
        <v>A device which is a slender structural member substantialy under ground to transmit forces from the structure into the loadbearing strata below the surface of the ground.</v>
      </c>
      <c r="Z581" t="str">
        <v>PCA</v>
      </c>
      <c r="AA581" t="str">
        <v>TOTAL-B0000000001</v>
      </c>
      <c r="AB581" t="str">
        <v>Architectural</v>
      </c>
      <c r="AC581">
        <v>0</v>
      </c>
      <c r="AD581" t="str">
        <v>TOTAL-T0000000001</v>
      </c>
      <c r="AE581" t="str">
        <v>Main equipments tag structure</v>
      </c>
      <c r="AF581" t="str">
        <v>Equipment</v>
      </c>
      <c r="AH581" t="str">
        <v>Review Pending</v>
      </c>
      <c r="AI581" t="str">
        <f>CONCATENATE($AI$1," ",$AJ$1," ",$AK$1,A581,"'")</f>
        <v>Update tblFunctionalClass_Modify SET DisciplineID  = '   Where ID = 'TOTAL-F0000000641'</v>
      </c>
    </row>
    <row r="582">
      <c r="A582" t="str">
        <v>TOTAL-F0000000643</v>
      </c>
      <c r="B582" t="str">
        <v>Pipe Coil</v>
      </c>
      <c r="C582" t="str">
        <v>PCO</v>
      </c>
      <c r="E582" t="str">
        <v>TOTAL-F0000000654</v>
      </c>
      <c r="F582" t="str">
        <v>Pipes, Flanges, Fittings and Valves For Piping Application</v>
      </c>
      <c r="G582" t="str">
        <v>Root | Mechanical Equipment Class | Pipes, Flanges, Fittings and Valves For Piping Application | Pipe | Pipe Coil</v>
      </c>
      <c r="H582" t="str">
        <v/>
      </c>
      <c r="I582" t="str">
        <v/>
      </c>
      <c r="J582" t="str">
        <v>RDS11018780</v>
      </c>
      <c r="K582" t="str">
        <v>PIPE COIL</v>
      </c>
      <c r="L582">
        <v>201801</v>
      </c>
      <c r="M582" t="str">
        <v>tube</v>
      </c>
      <c r="N582" t="str">
        <v>pipe</v>
      </c>
      <c r="O582" t="str">
        <v>Rohr</v>
      </c>
      <c r="P582" t="str">
        <v>Tubo</v>
      </c>
      <c r="R582" t="str">
        <v/>
      </c>
      <c r="S582" t="str">
        <v/>
      </c>
      <c r="T582" t="str">
        <v/>
      </c>
      <c r="U582" t="str">
        <v/>
      </c>
      <c r="V582" t="str">
        <v/>
      </c>
      <c r="W582" t="str">
        <v/>
      </c>
      <c r="X582" t="str">
        <v/>
      </c>
      <c r="Y582" t="str">
        <v>A 'coil' whose main constituent part is a pipe that is wound in the form of a spiral or helix.</v>
      </c>
      <c r="Z582" t="str">
        <v>PCA</v>
      </c>
      <c r="AA582" t="str">
        <v>TOTAL-B0000000011</v>
      </c>
      <c r="AB582" t="str">
        <v>Heating, Ventilation &amp; Air Conditioning</v>
      </c>
      <c r="AC582">
        <v>0</v>
      </c>
      <c r="AD582" t="str">
        <v>TOTAL-T0000000001</v>
      </c>
      <c r="AE582" t="str">
        <v>Main equipments tag structure</v>
      </c>
      <c r="AF582" t="str">
        <v>Equipment</v>
      </c>
      <c r="AH582" t="str">
        <v>Review Done By EP</v>
      </c>
      <c r="AI582" t="str">
        <f>CONCATENATE($AI$1," ",$AJ$1," ",$AK$1,A582,"'")</f>
        <v>Update tblFunctionalClass_Modify SET DisciplineID  = '   Where ID = 'TOTAL-F0000000643'</v>
      </c>
    </row>
    <row r="583">
      <c r="A583" t="str">
        <v>TOTAL-F0000000644</v>
      </c>
      <c r="B583" t="str">
        <v>Pipe Fitting</v>
      </c>
      <c r="C583" t="str">
        <v>PIFT</v>
      </c>
      <c r="E583" t="str">
        <v>TOTAL-F0000000654</v>
      </c>
      <c r="F583" t="str">
        <v>Pipes, Flanges, Fittings and Valves For Piping Application</v>
      </c>
      <c r="G583" t="str">
        <v>Root | Mechanical Equipment Class | Pipes, Flanges, Fittings and Valves For Piping Application | Pipe Fitting</v>
      </c>
      <c r="H583" t="str">
        <v/>
      </c>
      <c r="I583" t="str">
        <v/>
      </c>
      <c r="J583" t="str">
        <v>RDS225809</v>
      </c>
      <c r="K583" t="str">
        <v>PIPE FITTING CLASS</v>
      </c>
      <c r="L583">
        <v>201</v>
      </c>
      <c r="M583" t="str">
        <v>Tubes, brides et raccords métalliques</v>
      </c>
      <c r="N583" t="str">
        <v>Metallic pipes, flanges and fittings</v>
      </c>
      <c r="R583" t="str">
        <v/>
      </c>
      <c r="S583" t="str">
        <v/>
      </c>
      <c r="T583" t="str">
        <v/>
      </c>
      <c r="U583" t="str">
        <v/>
      </c>
      <c r="V583" t="str">
        <v/>
      </c>
      <c r="W583" t="str">
        <v>7.5.2.25 IfcPipeFittingTypeEnum</v>
      </c>
      <c r="X583" t="str">
        <v>Pipe Fitting Type</v>
      </c>
      <c r="Y583" t="str">
        <v>A piping component class that is a class of artefacts that permit a change in the direction of pipe run, a change in size or a branch to be made from the main run of a pipe.</v>
      </c>
      <c r="Z583" t="str">
        <v>PCA</v>
      </c>
      <c r="AA583" t="str">
        <v>TOTAL-B0000000020</v>
      </c>
      <c r="AB583" t="str">
        <v>Piping &amp; Layout</v>
      </c>
      <c r="AC583">
        <v>0</v>
      </c>
      <c r="AD583" t="str">
        <v>TOTAL-T0000000009</v>
      </c>
      <c r="AE583" t="str">
        <v>Piping tag structure</v>
      </c>
      <c r="AF583" t="str">
        <v>Piping</v>
      </c>
      <c r="AH583" t="str">
        <v>Review Done By RC</v>
      </c>
      <c r="AI583" t="str">
        <f>CONCATENATE($AI$1," ",$AJ$1," ",$AK$1,A583,"'")</f>
        <v>Update tblFunctionalClass_Modify SET DisciplineID  = '   Where ID = 'TOTAL-F0000000644'</v>
      </c>
    </row>
    <row r="584">
      <c r="A584" t="str">
        <v>TOTAL-F0000000645</v>
      </c>
      <c r="B584" t="str">
        <v>Pipe Handling Equipment</v>
      </c>
      <c r="C584" t="str">
        <v>PHE</v>
      </c>
      <c r="E584" t="str">
        <v>TOTAL-F0000000260</v>
      </c>
      <c r="F584" t="str">
        <v>Drilling</v>
      </c>
      <c r="G584" t="str">
        <v>Root | Mechanical Equipment Class | Drilling | Pipe Handling Equipment</v>
      </c>
      <c r="H584" t="str">
        <v>CFIHOS-30000496</v>
      </c>
      <c r="I584" t="str">
        <v>Pipe</v>
      </c>
      <c r="J584" t="str">
        <v>RDS421199</v>
      </c>
      <c r="K584" t="str">
        <v>PIPE</v>
      </c>
      <c r="N584" t="str">
        <v/>
      </c>
      <c r="O584" t="str">
        <v/>
      </c>
      <c r="P584" t="str">
        <v/>
      </c>
      <c r="R584" t="str">
        <v/>
      </c>
      <c r="S584" t="str">
        <v/>
      </c>
      <c r="T584" t="str">
        <v/>
      </c>
      <c r="U584" t="str">
        <v>DH</v>
      </c>
      <c r="V584" t="str">
        <v>Pipe handling equipment</v>
      </c>
      <c r="W584" t="str">
        <v/>
      </c>
      <c r="X584" t="str">
        <v/>
      </c>
      <c r="Y584" t="str">
        <v>An 'artefact' that is a long tube or hollow body intended for conduction of liquid, gaseous or finely divided solid materials, or used for structural purposes. Relates to Pipe Handling Equipment.</v>
      </c>
      <c r="Z584" t="str">
        <v>PCA (modified)</v>
      </c>
      <c r="AA584" t="str">
        <v>TOTAL-B0000000006</v>
      </c>
      <c r="AB584" t="str">
        <v>Drilling &amp; Completion</v>
      </c>
      <c r="AC584">
        <v>0</v>
      </c>
      <c r="AD584" t="str">
        <v>TOTAL-T0000000001</v>
      </c>
      <c r="AE584" t="str">
        <v>Main equipments tag structure</v>
      </c>
      <c r="AF584" t="str">
        <v>Equipment</v>
      </c>
      <c r="AH584" t="str">
        <v>Review Pending</v>
      </c>
      <c r="AI584" t="str">
        <f>CONCATENATE($AI$1," ",$AJ$1," ",$AK$1,A584,"'")</f>
        <v>Update tblFunctionalClass_Modify SET DisciplineID  = '   Where ID = 'TOTAL-F0000000645'</v>
      </c>
    </row>
    <row r="585">
      <c r="A585" t="str">
        <v>TOTAL-F0000000646</v>
      </c>
      <c r="B585" t="str">
        <v>Pipe Rack</v>
      </c>
      <c r="C585" t="str">
        <v>MRA</v>
      </c>
      <c r="E585" t="str">
        <v>TOTAL-F0000000935</v>
      </c>
      <c r="F585" t="str">
        <v>Structure</v>
      </c>
      <c r="G585" t="str">
        <v>Root | Mechanical Equipment Class | Structure | Pipe Rack</v>
      </c>
      <c r="H585" t="str">
        <v>CFIHOS-30000199</v>
      </c>
      <c r="I585" t="str">
        <v>rack</v>
      </c>
      <c r="J585" t="str">
        <v/>
      </c>
      <c r="K585" t="str">
        <v/>
      </c>
      <c r="L585">
        <v>542</v>
      </c>
      <c r="M585" t="str">
        <v>Rack et pont de tuyauterie</v>
      </c>
      <c r="N585" t="str">
        <v>Rack and pipe bridge</v>
      </c>
      <c r="O585" t="str">
        <v>Rohrgestell/-brückenarbeiten</v>
      </c>
      <c r="P585" t="str">
        <v>Racks y puentes de tubería</v>
      </c>
      <c r="R585" t="str">
        <v/>
      </c>
      <c r="S585" t="str">
        <v/>
      </c>
      <c r="T585" t="str">
        <v/>
      </c>
      <c r="U585" t="str">
        <v/>
      </c>
      <c r="V585" t="str">
        <v/>
      </c>
      <c r="W585" t="str">
        <v/>
      </c>
      <c r="X585" t="str">
        <v/>
      </c>
      <c r="Y585" t="str">
        <v>Structural steel support for pipes, cables and cable trays.</v>
      </c>
      <c r="Z585" t="str">
        <v>Total</v>
      </c>
      <c r="AA585" t="str">
        <v>TOTAL-B0000000025</v>
      </c>
      <c r="AB585" t="str">
        <v>Structure</v>
      </c>
      <c r="AC585">
        <v>0</v>
      </c>
      <c r="AD585" t="str">
        <v>TOTAL-T0000000001</v>
      </c>
      <c r="AE585" t="str">
        <v>Main equipments tag structure</v>
      </c>
      <c r="AF585" t="str">
        <v>Equipment</v>
      </c>
      <c r="AH585" t="str">
        <v>Review Pending</v>
      </c>
      <c r="AI585" t="str">
        <f>CONCATENATE($AI$1," ",$AJ$1," ",$AK$1,A585,"'")</f>
        <v>Update tblFunctionalClass_Modify SET DisciplineID  = '   Where ID = 'TOTAL-F0000000646'</v>
      </c>
    </row>
    <row r="586">
      <c r="A586" t="str">
        <v>TOTAL-F0000000647</v>
      </c>
      <c r="B586" t="str">
        <v>Pipe Segment</v>
      </c>
      <c r="C586" t="str">
        <v>PISG</v>
      </c>
      <c r="E586" t="str">
        <v>TOTAL-F0000000654</v>
      </c>
      <c r="F586" t="str">
        <v>Pipes, Flanges, Fittings and Valves For Piping Application</v>
      </c>
      <c r="G586" t="str">
        <v>Root | Mechanical Equipment Class | Pipes, Flanges, Fittings and Valves For Piping Application | Pipe Segment</v>
      </c>
      <c r="H586" t="str">
        <v>CFIHOS-30000496</v>
      </c>
      <c r="I586" t="str">
        <v>Pipe</v>
      </c>
      <c r="J586" t="str">
        <v>RDS421199</v>
      </c>
      <c r="K586" t="str">
        <v>PIPE</v>
      </c>
      <c r="M586" t="str">
        <v/>
      </c>
      <c r="N586" t="str">
        <v/>
      </c>
      <c r="O586" t="str">
        <v/>
      </c>
      <c r="P586" t="str">
        <v/>
      </c>
      <c r="R586" t="str">
        <v/>
      </c>
      <c r="S586" t="str">
        <v/>
      </c>
      <c r="T586" t="str">
        <v/>
      </c>
      <c r="U586" t="str">
        <v/>
      </c>
      <c r="V586" t="str">
        <v/>
      </c>
      <c r="W586" t="str">
        <v>7.5.2.26 IfcPipeSegmentTypeEnum</v>
      </c>
      <c r="X586" t="str">
        <v>Pipe Segment Type</v>
      </c>
      <c r="Y586" t="str">
        <v>An 'artefact' that is a long tube or hollow body intended for conduction of liquid, gaseous or finely divided solid materials, or used for structural purposes. Relates to Pipe Segment.</v>
      </c>
      <c r="Z586" t="str">
        <v>PCA (modified)</v>
      </c>
      <c r="AA586" t="str">
        <v>TOTAL-B0000000020</v>
      </c>
      <c r="AB586" t="str">
        <v>Piping &amp; Layout</v>
      </c>
      <c r="AC586">
        <v>0</v>
      </c>
      <c r="AD586" t="str">
        <v>TOTAL-T0000000009</v>
      </c>
      <c r="AE586" t="str">
        <v>Piping tag structure</v>
      </c>
      <c r="AF586" t="str">
        <v>Piping</v>
      </c>
      <c r="AH586" t="str">
        <v>Review Done By RC</v>
      </c>
      <c r="AI586" t="str">
        <f>CONCATENATE($AI$1," ",$AJ$1," ",$AK$1,A586,"'")</f>
        <v>Update tblFunctionalClass_Modify SET DisciplineID  = '   Where ID = 'TOTAL-F0000000647'</v>
      </c>
    </row>
    <row r="587">
      <c r="A587" t="str">
        <v>TOTAL-F0000000648</v>
      </c>
      <c r="B587" t="str">
        <v>Pipe Support</v>
      </c>
      <c r="C587" t="str">
        <v>PISP</v>
      </c>
      <c r="E587" t="str">
        <v>TOTAL-F0000000654</v>
      </c>
      <c r="F587" t="str">
        <v>Pipes, Flanges, Fittings and Valves For Piping Application</v>
      </c>
      <c r="G587" t="str">
        <v>Root | Mechanical Equipment Class | Pipes, Flanges, Fittings and Valves For Piping Application | Pipe Support</v>
      </c>
      <c r="H587" t="str">
        <v>CFIHOS-30000585</v>
      </c>
      <c r="I587" t="str">
        <v>pipe support</v>
      </c>
      <c r="J587" t="str">
        <v>RDS286559</v>
      </c>
      <c r="K587" t="str">
        <v/>
      </c>
      <c r="L587" t="str">
        <v>207A</v>
      </c>
      <c r="M587" t="str">
        <v>Supports de tuyauteries</v>
      </c>
      <c r="N587" t="str">
        <v>Piping supports</v>
      </c>
      <c r="O587" t="str">
        <v>Rohrstützen</v>
      </c>
      <c r="P587" t="str">
        <v>Soportes de tuberías</v>
      </c>
      <c r="R587" t="str">
        <v/>
      </c>
      <c r="S587" t="str">
        <v/>
      </c>
      <c r="T587" t="str">
        <v/>
      </c>
      <c r="U587" t="str">
        <v/>
      </c>
      <c r="V587" t="str">
        <v/>
      </c>
      <c r="W587" t="str">
        <v/>
      </c>
      <c r="X587" t="str">
        <v/>
      </c>
      <c r="Y587" t="str">
        <v>A support intended to support one or more pipes or valves</v>
      </c>
      <c r="Z587" t="str">
        <v>CFIHOS (modified)</v>
      </c>
      <c r="AA587" t="str">
        <v>TOTAL-B0000000020</v>
      </c>
      <c r="AB587" t="str">
        <v>Piping &amp; Layout</v>
      </c>
      <c r="AC587">
        <v>0</v>
      </c>
      <c r="AD587" t="str">
        <v>TOTAL-T0000000010</v>
      </c>
      <c r="AE587" t="str">
        <v>Piping supports</v>
      </c>
      <c r="AF587" t="str">
        <v>Piping</v>
      </c>
      <c r="AH587" t="str">
        <v>Review Done By RC</v>
      </c>
      <c r="AI587" t="str">
        <f>CONCATENATE($AI$1," ",$AJ$1," ",$AK$1,A587,"'")</f>
        <v>Update tblFunctionalClass_Modify SET DisciplineID  = '   Where ID = 'TOTAL-F0000000648'</v>
      </c>
    </row>
    <row r="588">
      <c r="A588" t="str">
        <v>TOTAL-F0000000650</v>
      </c>
      <c r="B588" t="str">
        <v>Pipeline</v>
      </c>
      <c r="C588" t="str">
        <v>PPL</v>
      </c>
      <c r="E588" t="str">
        <v>TOTAL-F0000000654</v>
      </c>
      <c r="F588" t="str">
        <v>Pipes, Flanges, Fittings and Valves For Piping Application</v>
      </c>
      <c r="G588" t="str">
        <v>Root | Mechanical Equipment Class | Pipes, Flanges, Fittings and Valves For Piping Application | Pipe | Pipeline</v>
      </c>
      <c r="H588" t="str">
        <v>CFIHOS-30000500</v>
      </c>
      <c r="I588" t="str">
        <v>Pipeline</v>
      </c>
      <c r="J588" t="str">
        <v>RDS275399</v>
      </c>
      <c r="K588" t="str">
        <v>PIPELINE</v>
      </c>
      <c r="L588">
        <v>2027</v>
      </c>
      <c r="M588" t="str">
        <v>Pipeline en matériaux composites</v>
      </c>
      <c r="N588" t="str">
        <v>Composite Pipeline</v>
      </c>
      <c r="O588" t="str">
        <v/>
      </c>
      <c r="P588" t="str">
        <v/>
      </c>
      <c r="Q588" t="str">
        <v>PIPE-LN; PLNE-RIG; PIPE-MISC; PIPE-NETWORK; PIPE-PURG; PLNE-SLED</v>
      </c>
      <c r="R588" t="str">
        <v>Piping Line; Pipeline Rigid; Piping Accessory; Piping Network; Purging Device; Pipeline Sled</v>
      </c>
      <c r="S588" t="str">
        <v/>
      </c>
      <c r="T588" t="str">
        <v/>
      </c>
      <c r="U588" t="str">
        <v>PL</v>
      </c>
      <c r="V588" t="str">
        <v>Onshore pipelines</v>
      </c>
      <c r="W588" t="str">
        <v/>
      </c>
      <c r="X588" t="str">
        <v/>
      </c>
      <c r="Y588" t="str">
        <v>A fluid conductor that consists of pipe, possibly also including pumps, valves, and control devices, intended for conveying liquids, gases, or finely divided solids.</v>
      </c>
      <c r="Z588" t="str">
        <v>PCA</v>
      </c>
      <c r="AA588" t="str">
        <v>TOTAL-B0000000019</v>
      </c>
      <c r="AB588" t="str">
        <v>Pipeline, Risers &amp; Umbilicals</v>
      </c>
      <c r="AC588">
        <v>0</v>
      </c>
      <c r="AD588" t="str">
        <v>TOTAL-T0000000012</v>
      </c>
      <c r="AE588" t="str">
        <v>Pipeline tag structure</v>
      </c>
      <c r="AF588" t="str">
        <v>Line</v>
      </c>
      <c r="AH588" t="str">
        <v>Review Pending</v>
      </c>
      <c r="AI588" t="str">
        <f>CONCATENATE($AI$1," ",$AJ$1," ",$AK$1,A588,"'")</f>
        <v>Update tblFunctionalClass_Modify SET DisciplineID  = '   Where ID = 'TOTAL-F0000000650'</v>
      </c>
    </row>
    <row r="589">
      <c r="A589" t="str">
        <v>TOTAL-F0000000651</v>
      </c>
      <c r="B589" t="str">
        <v>Pipeline Bundle</v>
      </c>
      <c r="C589" t="str">
        <v>PPB</v>
      </c>
      <c r="E589" t="str">
        <v>TOTAL-F0000000654</v>
      </c>
      <c r="F589" t="str">
        <v>Pipes, Flanges, Fittings and Valves For Piping Application</v>
      </c>
      <c r="G589" t="str">
        <v>Root | Mechanical Equipment Class | Pipes, Flanges, Fittings and Valves For Piping Application | Pipe | Pipeline Bundle</v>
      </c>
      <c r="H589" t="str">
        <v/>
      </c>
      <c r="I589" t="str">
        <v/>
      </c>
      <c r="J589" t="str">
        <v>RDS13173600</v>
      </c>
      <c r="K589" t="str">
        <v>PIPELINE BUNDLE</v>
      </c>
      <c r="M589" t="str">
        <v/>
      </c>
      <c r="N589" t="str">
        <v/>
      </c>
      <c r="O589" t="str">
        <v/>
      </c>
      <c r="P589" t="str">
        <v/>
      </c>
      <c r="Q589" t="str">
        <v>PLNE-BUND</v>
      </c>
      <c r="R589" t="str">
        <v>Pipeline Bundle</v>
      </c>
      <c r="S589" t="str">
        <v/>
      </c>
      <c r="T589" t="str">
        <v/>
      </c>
      <c r="U589" t="str">
        <v/>
      </c>
      <c r="V589" t="str">
        <v/>
      </c>
      <c r="W589" t="str">
        <v/>
      </c>
      <c r="X589" t="str">
        <v/>
      </c>
      <c r="Y589" t="str">
        <v>A pipeline which is an assembly of parallel pipelines. Can also contain cables or umbilicals.</v>
      </c>
      <c r="Z589" t="str">
        <v>PCA</v>
      </c>
      <c r="AA589" t="str">
        <v>TOTAL-B0000000019</v>
      </c>
      <c r="AB589" t="str">
        <v>Pipeline, Risers &amp; Umbilicals</v>
      </c>
      <c r="AC589">
        <v>0</v>
      </c>
      <c r="AD589" t="str">
        <v>TOTAL-T0000000012</v>
      </c>
      <c r="AE589" t="str">
        <v>Pipeline tag structure</v>
      </c>
      <c r="AF589" t="str">
        <v>Line</v>
      </c>
      <c r="AH589" t="str">
        <v>Review Pending</v>
      </c>
      <c r="AI589" t="str">
        <f>CONCATENATE($AI$1," ",$AJ$1," ",$AK$1,A589,"'")</f>
        <v>Update tblFunctionalClass_Modify SET DisciplineID  = '   Where ID = 'TOTAL-F0000000651'</v>
      </c>
    </row>
    <row r="590">
      <c r="A590" t="str">
        <v>TOTAL-F0000000652</v>
      </c>
      <c r="B590" t="str">
        <v>Pipeline Pig Trap</v>
      </c>
      <c r="C590" t="str">
        <v>VP</v>
      </c>
      <c r="E590" t="str">
        <v>TOTAL-F0000000654</v>
      </c>
      <c r="F590" t="str">
        <v>Pipes, Flanges, Fittings and Valves For Piping Application</v>
      </c>
      <c r="G590" t="str">
        <v>Root | Mechanical Equipment Class | Pipes, Flanges, Fittings and Valves For Piping Application | Pipe | Pipeline Pig Trap</v>
      </c>
      <c r="H590" t="str">
        <v>CFIHOS-30000179</v>
      </c>
      <c r="I590" t="str">
        <v>Pig Trap</v>
      </c>
      <c r="J590" t="str">
        <v>RDS13027840</v>
      </c>
      <c r="K590" t="str">
        <v>PIG TRAP</v>
      </c>
      <c r="L590">
        <v>1138</v>
      </c>
      <c r="M590" t="str">
        <v>Gares de racleurs</v>
      </c>
      <c r="N590" t="str">
        <v>Pig traps</v>
      </c>
      <c r="O590" t="str">
        <v>Wassersack-Rohre</v>
      </c>
      <c r="P590" t="str">
        <v>Boca de inserción de raspadores</v>
      </c>
      <c r="Q590" t="str">
        <v>VES-PIG</v>
      </c>
      <c r="R590" t="str">
        <v>Pig Trap</v>
      </c>
      <c r="S590" t="str">
        <v/>
      </c>
      <c r="T590" t="str">
        <v/>
      </c>
      <c r="U590" t="str">
        <v/>
      </c>
      <c r="V590" t="str">
        <v/>
      </c>
      <c r="W590" t="str">
        <v/>
      </c>
      <c r="X590" t="str">
        <v/>
      </c>
      <c r="Y590" t="str">
        <v>A facility on a pipeline for inserting and retrieving a scraper or pig</v>
      </c>
      <c r="Z590" t="str">
        <v>CFIHOS</v>
      </c>
      <c r="AA590" t="str">
        <v>TOTAL-B0000000017</v>
      </c>
      <c r="AB590" t="str">
        <v>Mechanical Static</v>
      </c>
      <c r="AC590">
        <v>0</v>
      </c>
      <c r="AD590" t="str">
        <v>TOTAL-T0000000012</v>
      </c>
      <c r="AE590" t="str">
        <v>Pipeline tag structure</v>
      </c>
      <c r="AF590" t="str">
        <v>Equipment</v>
      </c>
      <c r="AH590" t="str">
        <v>Review Pending</v>
      </c>
      <c r="AI590" t="str">
        <f>CONCATENATE($AI$1," ",$AJ$1," ",$AK$1,A590,"'")</f>
        <v>Update tblFunctionalClass_Modify SET DisciplineID  = '   Where ID = 'TOTAL-F0000000652'</v>
      </c>
    </row>
    <row r="591">
      <c r="A591" t="str">
        <v>TOTAL-F0000000653</v>
      </c>
      <c r="B591" t="str">
        <v>Pipeline Riser</v>
      </c>
      <c r="C591" t="str">
        <v>R</v>
      </c>
      <c r="E591" t="str">
        <v>TOTAL-F0000000654</v>
      </c>
      <c r="F591" t="str">
        <v>Pipes, Flanges, Fittings and Valves For Piping Application</v>
      </c>
      <c r="G591" t="str">
        <v>Root | Mechanical Equipment Class | Pipes, Flanges, Fittings and Valves For Piping Application | Pipe | Pipeline Riser</v>
      </c>
      <c r="H591" t="str">
        <v>CFIHOS-30000502</v>
      </c>
      <c r="I591" t="str">
        <v>Riser</v>
      </c>
      <c r="J591" t="str">
        <v>RDS414809</v>
      </c>
      <c r="K591" t="str">
        <v>RISER</v>
      </c>
      <c r="M591" t="str">
        <v/>
      </c>
      <c r="N591" t="str">
        <v/>
      </c>
      <c r="O591" t="str">
        <v/>
      </c>
      <c r="P591" t="str">
        <v/>
      </c>
      <c r="Q591" t="str">
        <v>SUB-RIS</v>
      </c>
      <c r="R591" t="str">
        <v>Subsea riser</v>
      </c>
      <c r="S591" t="str">
        <v/>
      </c>
      <c r="T591" t="str">
        <v/>
      </c>
      <c r="U591" t="str">
        <v/>
      </c>
      <c r="V591" t="str">
        <v/>
      </c>
      <c r="W591" t="str">
        <v/>
      </c>
      <c r="X591" t="str">
        <v/>
      </c>
      <c r="Y591" t="str">
        <v>A physical object that is a vertical or near vertical pipe for the upward flow of liquid or gas. Relates to Pipeline Riser.</v>
      </c>
      <c r="Z591" t="str">
        <v>PCA (modified)</v>
      </c>
      <c r="AA591" t="str">
        <v>TOTAL-B0000000019</v>
      </c>
      <c r="AB591" t="str">
        <v>Pipeline, Risers &amp; Umbilicals</v>
      </c>
      <c r="AC591">
        <v>0</v>
      </c>
      <c r="AD591" t="str">
        <v>TOTAL-T0000000012</v>
      </c>
      <c r="AE591" t="str">
        <v>Pipeline tag structure</v>
      </c>
      <c r="AF591" t="str">
        <v>Line</v>
      </c>
      <c r="AH591" t="str">
        <v>Review Pending</v>
      </c>
      <c r="AI591" t="str">
        <f>CONCATENATE($AI$1," ",$AJ$1," ",$AK$1,A591,"'")</f>
        <v>Update tblFunctionalClass_Modify SET DisciplineID  = '   Where ID = 'TOTAL-F0000000653'</v>
      </c>
    </row>
    <row r="592">
      <c r="A592" t="str">
        <v>TOTAL-F0000000654</v>
      </c>
      <c r="B592" t="str">
        <v>Pipes, Flanges, Fittings and Valves For Piping Application</v>
      </c>
      <c r="E592" t="str">
        <v>TOTAL-F0000001309</v>
      </c>
      <c r="F592" t="str">
        <v>Mechanical Equipment Class</v>
      </c>
      <c r="G592" t="str">
        <v>Root | Mechanical Equipment Class | Pipes, Flanges, Fittings and Valves For Piping Application</v>
      </c>
      <c r="H592" t="str">
        <v>CFIHOS-30000304</v>
      </c>
      <c r="I592" t="str">
        <v>Flange</v>
      </c>
      <c r="J592" t="str">
        <v>RDS13307654</v>
      </c>
      <c r="K592" t="str">
        <v>FLANGE</v>
      </c>
      <c r="L592">
        <v>20</v>
      </c>
      <c r="M592" t="str">
        <v>Tubes, brides, raccords et robinets pour application tuyauterie</v>
      </c>
      <c r="N592" t="str">
        <v>Pipes, flanges, fittings and valves for piping application</v>
      </c>
      <c r="O592" t="str">
        <v/>
      </c>
      <c r="P592" t="str">
        <v/>
      </c>
      <c r="R592" t="str">
        <v/>
      </c>
      <c r="S592" t="str">
        <v/>
      </c>
      <c r="T592" t="str">
        <v/>
      </c>
      <c r="U592" t="str">
        <v/>
      </c>
      <c r="V592" t="str">
        <v/>
      </c>
      <c r="W592" t="str">
        <v/>
      </c>
      <c r="X592" t="str">
        <v/>
      </c>
      <c r="Y592" t="str">
        <v>A physical object that is a projecting flat rim, plate,collar, or rib</v>
      </c>
      <c r="Z592" t="str">
        <v>PCA</v>
      </c>
      <c r="AA592" t="str">
        <v>TOTAL-B0000000014</v>
      </c>
      <c r="AB592" t="str">
        <v>Management of Technical Information</v>
      </c>
      <c r="AC592">
        <v>1</v>
      </c>
      <c r="AD592" t="str">
        <v>TOTAL-T0000000001</v>
      </c>
      <c r="AE592" t="str">
        <v>Main equipments tag structure</v>
      </c>
      <c r="AF592" t="str">
        <v>Information Management</v>
      </c>
      <c r="AH592" t="str">
        <v>Review Completed</v>
      </c>
      <c r="AI592" t="str">
        <f>CONCATENATE($AI$1," ",$AJ$1," ",$AK$1,A592,"'")</f>
        <v>Update tblFunctionalClass_Modify SET DisciplineID  = '   Where ID = 'TOTAL-F0000000654'</v>
      </c>
    </row>
    <row r="593">
      <c r="A593" t="str">
        <v>TOTAL-F0000000655</v>
      </c>
      <c r="B593" t="str">
        <v>Pit</v>
      </c>
      <c r="C593" t="str">
        <v>PPT</v>
      </c>
      <c r="E593" t="str">
        <v>TOTAL-F0000000654</v>
      </c>
      <c r="F593" t="str">
        <v>Pipes, Flanges, Fittings and Valves For Piping Application</v>
      </c>
      <c r="G593" t="str">
        <v>Root | Mechanical Equipment Class | Pipes, Flanges, Fittings and Valves For Piping Application | Pit</v>
      </c>
      <c r="H593" t="str">
        <v/>
      </c>
      <c r="I593" t="str">
        <v/>
      </c>
      <c r="J593" t="str">
        <v>RDS4316886929</v>
      </c>
      <c r="K593" t="str">
        <v>TANK PIT</v>
      </c>
      <c r="M593" t="str">
        <v/>
      </c>
      <c r="N593" t="str">
        <v/>
      </c>
      <c r="O593" t="str">
        <v/>
      </c>
      <c r="P593" t="str">
        <v/>
      </c>
      <c r="Q593" t="str">
        <v>TANK-PIT</v>
      </c>
      <c r="R593" t="str">
        <v>Burn Pits</v>
      </c>
      <c r="S593" t="str">
        <v/>
      </c>
      <c r="T593" t="str">
        <v/>
      </c>
      <c r="U593" t="str">
        <v/>
      </c>
      <c r="V593" t="str">
        <v/>
      </c>
      <c r="W593" t="str">
        <v/>
      </c>
      <c r="X593" t="str">
        <v/>
      </c>
      <c r="Y593" t="str">
        <v>A pit that is located around one or more tanks to capture the contents in case of calamity</v>
      </c>
      <c r="Z593" t="str">
        <v>PCA</v>
      </c>
      <c r="AA593" t="str">
        <v>TOTAL-B0000000017</v>
      </c>
      <c r="AB593" t="str">
        <v>Mechanical Static</v>
      </c>
      <c r="AC593">
        <v>0</v>
      </c>
      <c r="AD593" t="str">
        <v>TOTAL-T0000000001</v>
      </c>
      <c r="AE593" t="str">
        <v>Main equipments tag structure</v>
      </c>
      <c r="AF593" t="str">
        <v>Equipment</v>
      </c>
      <c r="AH593" t="str">
        <v>Review Pending</v>
      </c>
      <c r="AI593" t="str">
        <f>CONCATENATE($AI$1," ",$AJ$1," ",$AK$1,A593,"'")</f>
        <v>Update tblFunctionalClass_Modify SET DisciplineID  = '   Where ID = 'TOTAL-F0000000655'</v>
      </c>
    </row>
    <row r="594">
      <c r="A594" t="str">
        <v>TOTAL-F0000000656</v>
      </c>
      <c r="B594" t="str">
        <v>Pitot Tube</v>
      </c>
      <c r="C594" t="str">
        <v>PTB</v>
      </c>
      <c r="E594" t="str">
        <v>TOTAL-F0000001306</v>
      </c>
      <c r="F594" t="str">
        <v>Pressure Instrument</v>
      </c>
      <c r="G594" t="str">
        <v>Root | Instrument Equipment | Pressure Instrument | Pitot Tube</v>
      </c>
      <c r="H594" t="str">
        <v/>
      </c>
      <c r="I594" t="str">
        <v/>
      </c>
      <c r="J594" t="str">
        <v>RDS820979</v>
      </c>
      <c r="K594" t="str">
        <v>PITOT TUBE FLOW METER</v>
      </c>
      <c r="L594">
        <v>16110105</v>
      </c>
      <c r="M594" t="str">
        <v>Tubes de Pitot</v>
      </c>
      <c r="N594" t="str">
        <v>Pitot tubes</v>
      </c>
      <c r="O594" t="str">
        <v>Pitot-Rohre</v>
      </c>
      <c r="P594" t="str">
        <v>Tubos de Pitot</v>
      </c>
      <c r="Q594" t="str">
        <v>INEQ-FLO-TUBE</v>
      </c>
      <c r="R594" t="str">
        <v>Pitot tubes flowmeter</v>
      </c>
      <c r="S594" t="str">
        <v/>
      </c>
      <c r="T594" t="str">
        <v/>
      </c>
      <c r="U594" t="str">
        <v/>
      </c>
      <c r="V594" t="str">
        <v/>
      </c>
      <c r="W594" t="str">
        <v/>
      </c>
      <c r="X594" t="str">
        <v/>
      </c>
      <c r="Y594" t="str">
        <v>A differential pressure flow meter utilizing a pitot tube (a probe with an open tip) that is inserted into the flow field.</v>
      </c>
      <c r="Z594" t="str">
        <v>PCA</v>
      </c>
      <c r="AA594" t="str">
        <v>TOTAL-B0000000012</v>
      </c>
      <c r="AB594" t="str">
        <v>Instrumentation &amp; Control Systems</v>
      </c>
      <c r="AC594">
        <v>0</v>
      </c>
      <c r="AD594" t="str">
        <v>TOTAL-T0000000006</v>
      </c>
      <c r="AE594" t="str">
        <v>Field instruments &amp; instrumented functions tag structure</v>
      </c>
      <c r="AF594" t="str">
        <v>Equipment</v>
      </c>
      <c r="AG594">
        <v>3</v>
      </c>
      <c r="AH594" t="str">
        <v>Review Completed</v>
      </c>
      <c r="AI594" t="str">
        <f>CONCATENATE($AI$1," ",$AJ$1,AH594,"'"," ",$AK$1,A594,"'")</f>
        <v>Update tblFunctionalClass_Modify SET DisciplineID  = 'Review Completed'   Where ID = 'TOTAL-F0000000656'</v>
      </c>
    </row>
    <row r="595">
      <c r="A595" t="str">
        <v>TOTAL-F0000000659</v>
      </c>
      <c r="B595" t="str">
        <v>Position Transmitter</v>
      </c>
      <c r="C595" t="str">
        <v>ZTR</v>
      </c>
      <c r="E595" t="str">
        <v>TOTAL-F0000001304</v>
      </c>
      <c r="F595" t="str">
        <v>General Instrument</v>
      </c>
      <c r="G595" t="str">
        <v>Root | Instrument Equipment | General Instrument | Position Transmitter</v>
      </c>
      <c r="H595" t="str">
        <v>CFIHOS-30000449</v>
      </c>
      <c r="I595" t="str">
        <v>Position Transmitter</v>
      </c>
      <c r="J595" t="str">
        <v>RDS5769450</v>
      </c>
      <c r="K595" t="str">
        <v>POSITION TRANSMITTER</v>
      </c>
      <c r="L595" t="str">
        <v>161701; 16170101</v>
      </c>
      <c r="M595" t="str">
        <v>Transmetteurs de position de vannes; Transmetteurs de position de vannes - standard</v>
      </c>
      <c r="N595" t="str">
        <v>Valve position transmitters; Valve position transmitters - standard</v>
      </c>
      <c r="O595" t="str">
        <v>Ventilstellungsanzeiger</v>
      </c>
      <c r="P595" t="str">
        <v>Transmisores de posición de válvulas</v>
      </c>
      <c r="R595" t="str">
        <v/>
      </c>
      <c r="S595" t="str">
        <v/>
      </c>
      <c r="T595" t="str">
        <v/>
      </c>
      <c r="U595" t="str">
        <v/>
      </c>
      <c r="V595" t="str">
        <v/>
      </c>
      <c r="W595" t="str">
        <v/>
      </c>
      <c r="X595" t="str">
        <v/>
      </c>
      <c r="Y595" t="str">
        <v>A transmitter that is producing a standardized output signal dependent of a received input signal from a position detector. Relates to Position Transmitter.</v>
      </c>
      <c r="Z595" t="str">
        <v>PCA (modified)</v>
      </c>
      <c r="AA595" t="str">
        <v>TOTAL-B0000000012</v>
      </c>
      <c r="AB595" t="str">
        <v>Instrumentation &amp; Control Systems</v>
      </c>
      <c r="AC595">
        <v>0</v>
      </c>
      <c r="AD595" t="str">
        <v>TOTAL-T0000000006</v>
      </c>
      <c r="AE595" t="str">
        <v>Field instruments &amp; instrumented functions tag structure</v>
      </c>
      <c r="AF595" t="str">
        <v>Equipment</v>
      </c>
      <c r="AH595" t="str">
        <v>Review Done By RC</v>
      </c>
      <c r="AI595" t="str">
        <f>CONCATENATE($AI$1," ",$AJ$1," ",$AK$1,A595,"'")</f>
        <v>Update tblFunctionalClass_Modify SET DisciplineID  = '   Where ID = 'TOTAL-F0000000659'</v>
      </c>
    </row>
    <row r="596">
      <c r="A596" t="str">
        <v>TOTAL-F0000000660</v>
      </c>
      <c r="B596" t="str">
        <v>Positioning Unit</v>
      </c>
      <c r="C596" t="str">
        <v>PU</v>
      </c>
      <c r="E596" t="str">
        <v>TOTAL-F0000000608</v>
      </c>
      <c r="F596" t="str">
        <v>Navigation Ad System / Metocean System</v>
      </c>
      <c r="G596" t="str">
        <v>Root | IT &amp; Telecommunication Equipment | Navigation Ad System / Metocean System | Positioning Unit</v>
      </c>
      <c r="H596" t="str">
        <v/>
      </c>
      <c r="I596" t="str">
        <v/>
      </c>
      <c r="J596" t="str">
        <v>RDS9658727</v>
      </c>
      <c r="K596" t="str">
        <v>POSITIONING</v>
      </c>
      <c r="M596" t="str">
        <v/>
      </c>
      <c r="N596" t="str">
        <v/>
      </c>
      <c r="O596" t="str">
        <v/>
      </c>
      <c r="P596" t="str">
        <v/>
      </c>
      <c r="Q596" t="str">
        <v>INEQ-POS</v>
      </c>
      <c r="R596" t="str">
        <v>Position Measurement Device</v>
      </c>
      <c r="S596" t="str">
        <v/>
      </c>
      <c r="T596" t="str">
        <v/>
      </c>
      <c r="U596" t="str">
        <v/>
      </c>
      <c r="V596" t="str">
        <v/>
      </c>
      <c r="W596" t="str">
        <v/>
      </c>
      <c r="X596" t="str">
        <v/>
      </c>
      <c r="Y596" t="str">
        <v>Putting in a proper place</v>
      </c>
      <c r="Z596" t="str">
        <v>PCA</v>
      </c>
      <c r="AA596" t="str">
        <v>TOTAL-B0000000027</v>
      </c>
      <c r="AB596" t="str">
        <v>Telecom</v>
      </c>
      <c r="AC596">
        <v>0</v>
      </c>
      <c r="AD596" t="str">
        <v>TOTAL-T0000000005</v>
      </c>
      <c r="AE596" t="str">
        <v>Telecom equipments tagging specific requirements</v>
      </c>
      <c r="AF596" t="str">
        <v>Equipment</v>
      </c>
      <c r="AH596" t="str">
        <v>Review Done By EP</v>
      </c>
      <c r="AI596" t="str">
        <f>CONCATENATE($AI$1," ",$AJ$1," ",$AK$1,A596,"'")</f>
        <v>Update tblFunctionalClass_Modify SET DisciplineID  = '   Where ID = 'TOTAL-F0000000660'</v>
      </c>
    </row>
    <row r="597">
      <c r="A597" t="str">
        <v>TOTAL-F0000000661</v>
      </c>
      <c r="B597" t="str">
        <v>Potable Water Sterilization System</v>
      </c>
      <c r="C597" t="str">
        <v>UT</v>
      </c>
      <c r="D597" t="str">
        <v>UT</v>
      </c>
      <c r="E597" t="str">
        <v>TOTAL-F0000000630</v>
      </c>
      <c r="F597" t="str">
        <v>Package Unit</v>
      </c>
      <c r="G597" t="str">
        <v>Root | Mechanical Equipment Class | Other Mechanical Equipment | Package Unit | Potable Water Sterilization System</v>
      </c>
      <c r="H597" t="str">
        <v/>
      </c>
      <c r="I597" t="str">
        <v/>
      </c>
      <c r="J597" t="str">
        <v>RDS270809</v>
      </c>
      <c r="K597" t="str">
        <v>POTABLE WATER STERILIZATION SYSTEM</v>
      </c>
      <c r="M597" t="str">
        <v/>
      </c>
      <c r="N597" t="str">
        <v/>
      </c>
      <c r="O597" t="str">
        <v/>
      </c>
      <c r="P597" t="str">
        <v/>
      </c>
      <c r="Q597" t="str">
        <v>PKG-STERIL</v>
      </c>
      <c r="R597" t="str">
        <v>Potable water sterilisation (UV, etc.)</v>
      </c>
      <c r="S597" t="str">
        <v/>
      </c>
      <c r="T597" t="str">
        <v/>
      </c>
      <c r="U597" t="str">
        <v/>
      </c>
      <c r="V597" t="str">
        <v/>
      </c>
      <c r="W597" t="str">
        <v/>
      </c>
      <c r="X597" t="str">
        <v/>
      </c>
      <c r="Y597" t="str">
        <v>A potable water system which includes the facilities for sterilization of potable water.</v>
      </c>
      <c r="Z597" t="str">
        <v>PCA</v>
      </c>
      <c r="AA597" t="str">
        <v>TOTAL-B0000000017</v>
      </c>
      <c r="AB597" t="str">
        <v>Mechanical Static</v>
      </c>
      <c r="AC597">
        <v>0</v>
      </c>
      <c r="AD597" t="str">
        <v>TOTAL-T0000000001</v>
      </c>
      <c r="AE597" t="str">
        <v>Main equipments tag structure</v>
      </c>
      <c r="AF597" t="str">
        <v>Equipment</v>
      </c>
      <c r="AH597" t="str">
        <v>Review Pending</v>
      </c>
      <c r="AI597" t="str">
        <f>CONCATENATE($AI$1," ",$AJ$1," ",$AK$1,A597,"'")</f>
        <v>Update tblFunctionalClass_Modify SET DisciplineID  = '   Where ID = 'TOTAL-F0000000661'</v>
      </c>
    </row>
    <row r="598">
      <c r="A598" t="str">
        <v>TOTAL-F0000000662</v>
      </c>
      <c r="B598" t="str">
        <v>Power Alarm discrepancy between measurements of two or more Power transmitters with the same service</v>
      </c>
      <c r="C598" t="str">
        <v>JAX</v>
      </c>
      <c r="D598" t="str">
        <v>JAX</v>
      </c>
      <c r="E598" t="str">
        <v>TOTAL-F0000001377</v>
      </c>
      <c r="F598" t="str">
        <v>Power Instrument</v>
      </c>
      <c r="G598" t="str">
        <v>Root | Instrument Equipment | Power Instrument | Power Alarm discrepancy between measurements of two or more Power transmitters with the same service</v>
      </c>
      <c r="H598" t="str">
        <v/>
      </c>
      <c r="I598" t="str">
        <v/>
      </c>
      <c r="J598" t="str">
        <v/>
      </c>
      <c r="K598" t="str">
        <v/>
      </c>
      <c r="M598" t="str">
        <v/>
      </c>
      <c r="N598" t="str">
        <v/>
      </c>
      <c r="O598" t="str">
        <v/>
      </c>
      <c r="P598" t="str">
        <v/>
      </c>
      <c r="R598" t="str">
        <v/>
      </c>
      <c r="S598" t="str">
        <v/>
      </c>
      <c r="T598" t="str">
        <v/>
      </c>
      <c r="U598" t="str">
        <v/>
      </c>
      <c r="V598" t="str">
        <v/>
      </c>
      <c r="W598" t="str">
        <v/>
      </c>
      <c r="X598" t="str">
        <v/>
      </c>
      <c r="Y598" t="str">
        <v>An alarm device or system of alarm devices gives an audible, visual or other form of alarm signal about a problem or condition. Relates to Power Alarm discrepancy between measurements of two or more Power transmitters with the same service.</v>
      </c>
      <c r="Z598" t="str">
        <v>Total</v>
      </c>
      <c r="AA598" t="str">
        <v>TOTAL-B0000000012</v>
      </c>
      <c r="AB598" t="str">
        <v>Instrumentation &amp; Control Systems</v>
      </c>
      <c r="AC598">
        <v>0</v>
      </c>
      <c r="AD598" t="str">
        <v>TOTAL-T0000000006</v>
      </c>
      <c r="AE598" t="str">
        <v>Field instruments &amp; instrumented functions tag structure</v>
      </c>
      <c r="AF598" t="str">
        <v>Soft</v>
      </c>
      <c r="AH598" t="str">
        <v>Review Done By RC</v>
      </c>
      <c r="AI598" t="str">
        <f>CONCATENATE($AI$1," ",$AJ$1,Z598,"'"," ",$AK$1,A598,"'")</f>
        <v>Update tblFunctionalClass_Modify SET DisciplineID  = 'Total'   Where ID = 'TOTAL-F0000000662'</v>
      </c>
    </row>
    <row r="599">
      <c r="A599" t="str">
        <v>TOTAL-F0000000663</v>
      </c>
      <c r="B599" t="str">
        <v>Power Alarm High</v>
      </c>
      <c r="C599" t="str">
        <v>JAH</v>
      </c>
      <c r="D599" t="str">
        <v>JAH</v>
      </c>
      <c r="E599" t="str">
        <v>TOTAL-F0000001377</v>
      </c>
      <c r="F599" t="str">
        <v>Power Instrument</v>
      </c>
      <c r="G599" t="str">
        <v>Root | Instrument Equipment | Power Instrument | Power Alarm High</v>
      </c>
      <c r="H599" t="str">
        <v/>
      </c>
      <c r="I599" t="str">
        <v/>
      </c>
      <c r="J599" t="str">
        <v/>
      </c>
      <c r="K599" t="str">
        <v/>
      </c>
      <c r="M599" t="str">
        <v/>
      </c>
      <c r="N599" t="str">
        <v/>
      </c>
      <c r="O599" t="str">
        <v/>
      </c>
      <c r="P599" t="str">
        <v/>
      </c>
      <c r="R599" t="str">
        <v/>
      </c>
      <c r="S599" t="str">
        <v/>
      </c>
      <c r="T599" t="str">
        <v/>
      </c>
      <c r="U599" t="str">
        <v/>
      </c>
      <c r="V599" t="str">
        <v/>
      </c>
      <c r="W599" t="str">
        <v/>
      </c>
      <c r="X599" t="str">
        <v/>
      </c>
      <c r="Y599" t="str">
        <v>An alarm device or system of alarm devices gives an audible, visual or other form of alarm signal about a problem or condition. Relates to Power Alarm High.</v>
      </c>
      <c r="Z599" t="str">
        <v>Total</v>
      </c>
      <c r="AA599" t="str">
        <v>TOTAL-B0000000012</v>
      </c>
      <c r="AB599" t="str">
        <v>Instrumentation &amp; Control Systems</v>
      </c>
      <c r="AC599">
        <v>0</v>
      </c>
      <c r="AD599" t="str">
        <v>TOTAL-T0000000006</v>
      </c>
      <c r="AE599" t="str">
        <v>Field instruments &amp; instrumented functions tag structure</v>
      </c>
      <c r="AF599" t="str">
        <v>Soft</v>
      </c>
      <c r="AH599" t="str">
        <v>Review Done By RC</v>
      </c>
      <c r="AI599" t="str">
        <f>CONCATENATE($AI$1," ",$AJ$1,Z599,"'"," ",$AK$1,A599,"'")</f>
        <v>Update tblFunctionalClass_Modify SET DisciplineID  = 'Total'   Where ID = 'TOTAL-F0000000663'</v>
      </c>
    </row>
    <row r="600">
      <c r="A600" t="str">
        <v>TOTAL-F0000000664</v>
      </c>
      <c r="B600" t="str">
        <v>Power Alarm High High</v>
      </c>
      <c r="C600" t="str">
        <v>JAHH</v>
      </c>
      <c r="D600" t="str">
        <v>JAHH</v>
      </c>
      <c r="E600" t="str">
        <v>TOTAL-F0000001377</v>
      </c>
      <c r="F600" t="str">
        <v>Power Instrument</v>
      </c>
      <c r="G600" t="str">
        <v>Root | Instrument Equipment | Power Instrument | Power Alarm High High</v>
      </c>
      <c r="H600" t="str">
        <v/>
      </c>
      <c r="I600" t="str">
        <v/>
      </c>
      <c r="J600" t="str">
        <v/>
      </c>
      <c r="K600" t="str">
        <v/>
      </c>
      <c r="M600" t="str">
        <v/>
      </c>
      <c r="N600" t="str">
        <v/>
      </c>
      <c r="O600" t="str">
        <v/>
      </c>
      <c r="P600" t="str">
        <v/>
      </c>
      <c r="R600" t="str">
        <v/>
      </c>
      <c r="S600" t="str">
        <v/>
      </c>
      <c r="T600" t="str">
        <v/>
      </c>
      <c r="U600" t="str">
        <v/>
      </c>
      <c r="V600" t="str">
        <v/>
      </c>
      <c r="W600" t="str">
        <v/>
      </c>
      <c r="X600" t="str">
        <v/>
      </c>
      <c r="Y600" t="str">
        <v>An alarm device or system of alarm devices gives an audible, visual or other form of alarm signal about a problem or condition. Relates to Power Alarm High High.</v>
      </c>
      <c r="Z600" t="str">
        <v>Total</v>
      </c>
      <c r="AA600" t="str">
        <v>TOTAL-B0000000012</v>
      </c>
      <c r="AB600" t="str">
        <v>Instrumentation &amp; Control Systems</v>
      </c>
      <c r="AC600">
        <v>0</v>
      </c>
      <c r="AD600" t="str">
        <v>TOTAL-T0000000006</v>
      </c>
      <c r="AE600" t="str">
        <v>Field instruments &amp; instrumented functions tag structure</v>
      </c>
      <c r="AF600" t="str">
        <v>Soft</v>
      </c>
      <c r="AH600" t="str">
        <v>Review Done By RC</v>
      </c>
      <c r="AI600" t="str">
        <f>CONCATENATE($AI$1," ",$AJ$1,Z600,"'"," ",$AK$1,A600,"'")</f>
        <v>Update tblFunctionalClass_Modify SET DisciplineID  = 'Total'   Where ID = 'TOTAL-F0000000664'</v>
      </c>
    </row>
    <row r="601">
      <c r="A601" t="str">
        <v>TOTAL-F0000000665</v>
      </c>
      <c r="B601" t="str">
        <v>Power Alarm Low</v>
      </c>
      <c r="C601" t="str">
        <v>JAL</v>
      </c>
      <c r="D601" t="str">
        <v>JAL</v>
      </c>
      <c r="E601" t="str">
        <v>TOTAL-F0000001377</v>
      </c>
      <c r="F601" t="str">
        <v>Power Instrument</v>
      </c>
      <c r="G601" t="str">
        <v>Root | Instrument Equipment | Power Instrument | Power Alarm Low</v>
      </c>
      <c r="H601" t="str">
        <v/>
      </c>
      <c r="I601" t="str">
        <v/>
      </c>
      <c r="J601" t="str">
        <v/>
      </c>
      <c r="K601" t="str">
        <v/>
      </c>
      <c r="M601" t="str">
        <v/>
      </c>
      <c r="N601" t="str">
        <v/>
      </c>
      <c r="O601" t="str">
        <v/>
      </c>
      <c r="P601" t="str">
        <v/>
      </c>
      <c r="R601" t="str">
        <v/>
      </c>
      <c r="S601" t="str">
        <v/>
      </c>
      <c r="T601" t="str">
        <v/>
      </c>
      <c r="U601" t="str">
        <v/>
      </c>
      <c r="V601" t="str">
        <v/>
      </c>
      <c r="W601" t="str">
        <v/>
      </c>
      <c r="X601" t="str">
        <v/>
      </c>
      <c r="Y601" t="str">
        <v>An alarm device or system of alarm devices gives an audible, visual or other form of alarm signal about a problem or condition. Relates to Power Alarm Low.</v>
      </c>
      <c r="Z601" t="str">
        <v>Total</v>
      </c>
      <c r="AA601" t="str">
        <v>TOTAL-B0000000012</v>
      </c>
      <c r="AB601" t="str">
        <v>Instrumentation &amp; Control Systems</v>
      </c>
      <c r="AC601">
        <v>0</v>
      </c>
      <c r="AD601" t="str">
        <v>TOTAL-T0000000006</v>
      </c>
      <c r="AE601" t="str">
        <v>Field instruments &amp; instrumented functions tag structure</v>
      </c>
      <c r="AF601" t="str">
        <v>Soft</v>
      </c>
      <c r="AH601" t="str">
        <v>Review Done By RC</v>
      </c>
      <c r="AI601" t="str">
        <f>CONCATENATE($AI$1," ",$AJ$1,Z601,"'"," ",$AK$1,A601,"'")</f>
        <v>Update tblFunctionalClass_Modify SET DisciplineID  = 'Total'   Where ID = 'TOTAL-F0000000665'</v>
      </c>
    </row>
    <row r="602">
      <c r="A602" t="str">
        <v>TOTAL-F0000000666</v>
      </c>
      <c r="B602" t="str">
        <v>Power Alarm Low Low</v>
      </c>
      <c r="C602" t="str">
        <v>JALL</v>
      </c>
      <c r="D602" t="str">
        <v>JALL</v>
      </c>
      <c r="E602" t="str">
        <v>TOTAL-F0000001377</v>
      </c>
      <c r="F602" t="str">
        <v>Power Instrument</v>
      </c>
      <c r="G602" t="str">
        <v>Root | Instrument Equipment | Power Instrument | Power Alarm Low Low</v>
      </c>
      <c r="H602" t="str">
        <v/>
      </c>
      <c r="I602" t="str">
        <v/>
      </c>
      <c r="J602" t="str">
        <v/>
      </c>
      <c r="K602" t="str">
        <v/>
      </c>
      <c r="M602" t="str">
        <v/>
      </c>
      <c r="N602" t="str">
        <v/>
      </c>
      <c r="O602" t="str">
        <v/>
      </c>
      <c r="P602" t="str">
        <v/>
      </c>
      <c r="R602" t="str">
        <v/>
      </c>
      <c r="S602" t="str">
        <v/>
      </c>
      <c r="T602" t="str">
        <v/>
      </c>
      <c r="U602" t="str">
        <v/>
      </c>
      <c r="V602" t="str">
        <v/>
      </c>
      <c r="W602" t="str">
        <v/>
      </c>
      <c r="X602" t="str">
        <v/>
      </c>
      <c r="Y602" t="str">
        <v>An alarm device or system of alarm devices gives an audible, visual or other form of alarm signal about a problem or condition. Relates to Power Alarm Low Low.</v>
      </c>
      <c r="Z602" t="str">
        <v>Total</v>
      </c>
      <c r="AA602" t="str">
        <v>TOTAL-B0000000012</v>
      </c>
      <c r="AB602" t="str">
        <v>Instrumentation &amp; Control Systems</v>
      </c>
      <c r="AC602">
        <v>0</v>
      </c>
      <c r="AD602" t="str">
        <v>TOTAL-T0000000006</v>
      </c>
      <c r="AE602" t="str">
        <v>Field instruments &amp; instrumented functions tag structure</v>
      </c>
      <c r="AF602" t="str">
        <v>Soft</v>
      </c>
      <c r="AH602" t="str">
        <v>Review Done By RC</v>
      </c>
      <c r="AI602" t="str">
        <f>CONCATENATE($AI$1," ",$AJ$1,Z602,"'"," ",$AK$1,A602,"'")</f>
        <v>Update tblFunctionalClass_Modify SET DisciplineID  = 'Total'   Where ID = 'TOTAL-F0000000666'</v>
      </c>
    </row>
    <row r="603">
      <c r="A603" t="str">
        <v>TOTAL-F0000000667</v>
      </c>
      <c r="B603" t="str">
        <v>Power Control Device</v>
      </c>
      <c r="C603" t="str">
        <v>JVD</v>
      </c>
      <c r="D603" t="str">
        <v>JV</v>
      </c>
      <c r="E603" t="str">
        <v>TOTAL-F0000001304</v>
      </c>
      <c r="F603" t="str">
        <v>General Instrument</v>
      </c>
      <c r="G603" t="str">
        <v>Root | Instrument Equipment | General Instrument | Power Control Device</v>
      </c>
      <c r="H603" t="str">
        <v/>
      </c>
      <c r="I603" t="str">
        <v/>
      </c>
      <c r="J603" t="str">
        <v>RDS324224</v>
      </c>
      <c r="K603" t="str">
        <v>CONTROL FUNCTION DEVICE</v>
      </c>
      <c r="M603" t="str">
        <v/>
      </c>
      <c r="N603" t="str">
        <v/>
      </c>
      <c r="O603" t="str">
        <v/>
      </c>
      <c r="P603" t="str">
        <v/>
      </c>
      <c r="R603" t="str">
        <v/>
      </c>
      <c r="S603" t="str">
        <v/>
      </c>
      <c r="T603" t="str">
        <v/>
      </c>
      <c r="U603" t="str">
        <v/>
      </c>
      <c r="V603" t="str">
        <v/>
      </c>
      <c r="W603" t="str">
        <v/>
      </c>
      <c r="X603" t="str">
        <v/>
      </c>
      <c r="Y603" t="str">
        <v>A process control unit that has the capability to control or monitor an external process. Relates to Power control device.</v>
      </c>
      <c r="Z603" t="str">
        <v>PCA (modified)</v>
      </c>
      <c r="AA603" t="str">
        <v>TOTAL-B0000000012</v>
      </c>
      <c r="AB603" t="str">
        <v>Instrumentation &amp; Control Systems</v>
      </c>
      <c r="AC603">
        <v>0</v>
      </c>
      <c r="AD603" t="str">
        <v>TOTAL-T0000000006</v>
      </c>
      <c r="AE603" t="str">
        <v>Field instruments &amp; instrumented functions tag structure</v>
      </c>
      <c r="AF603" t="str">
        <v>Equipment</v>
      </c>
      <c r="AG603">
        <v>3</v>
      </c>
      <c r="AH603" t="str">
        <v>Review Completed</v>
      </c>
      <c r="AI603" t="str">
        <f>CONCATENATE($AI$1," ",$AJ$1,AH603,"'"," ",$AK$1,A603,"'")</f>
        <v>Update tblFunctionalClass_Modify SET DisciplineID  = 'Review Completed'   Where ID = 'TOTAL-F0000000667'</v>
      </c>
    </row>
    <row r="604">
      <c r="A604" t="str">
        <v>TOTAL-F0000000668</v>
      </c>
      <c r="B604" t="str">
        <v>Power Controller</v>
      </c>
      <c r="D604" t="str">
        <v>JC</v>
      </c>
      <c r="E604" t="str">
        <v>TOTAL-F0000001377</v>
      </c>
      <c r="F604" t="str">
        <v>Power Instrument</v>
      </c>
      <c r="G604" t="str">
        <v>Root | Instrument Equipment | Power Instrument | Power Controller</v>
      </c>
      <c r="H604" t="str">
        <v/>
      </c>
      <c r="I604" t="str">
        <v/>
      </c>
      <c r="J604" t="str">
        <v/>
      </c>
      <c r="K604" t="str">
        <v/>
      </c>
      <c r="L604">
        <v>2324</v>
      </c>
      <c r="M604" t="str">
        <v>Gradateurs</v>
      </c>
      <c r="N604" t="str">
        <v>AC power controllers</v>
      </c>
      <c r="O604" t="str">
        <v>AC Stromregler</v>
      </c>
      <c r="P604" t="str">
        <v>Reguladores de potencia</v>
      </c>
      <c r="R604" t="str">
        <v/>
      </c>
      <c r="S604" t="str">
        <v/>
      </c>
      <c r="T604" t="str">
        <v/>
      </c>
      <c r="U604" t="str">
        <v/>
      </c>
      <c r="V604" t="str">
        <v/>
      </c>
      <c r="W604" t="str">
        <v/>
      </c>
      <c r="X604" t="str">
        <v/>
      </c>
      <c r="Y604" t="str">
        <v>(Electric) Power Control deals with routing electric power, controlling its quality, and controlling the devices attached to a power line. A number of technologies have evolved for using the power wiring to turn devices attached to the power line on and off, monitoring attached devices, and similar activities.</v>
      </c>
      <c r="Z604" t="str">
        <v>Total</v>
      </c>
      <c r="AA604" t="str">
        <v>TOTAL-B0000000012</v>
      </c>
      <c r="AB604" t="str">
        <v>Instrumentation &amp; Control Systems</v>
      </c>
      <c r="AC604">
        <v>0</v>
      </c>
      <c r="AD604" t="str">
        <v>TOTAL-T0000000006</v>
      </c>
      <c r="AE604" t="str">
        <v>Field instruments &amp; instrumented functions tag structure</v>
      </c>
      <c r="AF604" t="str">
        <v>Equipment</v>
      </c>
      <c r="AH604" t="str">
        <v>Review Done By RC</v>
      </c>
      <c r="AI604" t="str">
        <f>CONCATENATE($AI$1," ",$AJ$1,Z604,"'"," ",$AK$1,A604,"'")</f>
        <v>Update tblFunctionalClass_Modify SET DisciplineID  = 'Total'   Where ID = 'TOTAL-F0000000668'</v>
      </c>
    </row>
    <row r="605">
      <c r="A605" t="str">
        <v>TOTAL-F0000000669</v>
      </c>
      <c r="B605" t="str">
        <v>Power Element</v>
      </c>
      <c r="D605" t="str">
        <v>JE</v>
      </c>
      <c r="E605" t="str">
        <v>TOTAL-F0000001377</v>
      </c>
      <c r="F605" t="str">
        <v>Power Instrument</v>
      </c>
      <c r="G605" t="str">
        <v>Root | Instrument Equipment | Power Instrument | Power Element</v>
      </c>
      <c r="H605" t="str">
        <v/>
      </c>
      <c r="I605" t="str">
        <v/>
      </c>
      <c r="J605" t="str">
        <v>RDS1337135221</v>
      </c>
      <c r="K605" t="str">
        <v>POWER SENSING ELEMENT</v>
      </c>
      <c r="M605" t="str">
        <v/>
      </c>
      <c r="N605" t="str">
        <v/>
      </c>
      <c r="O605" t="str">
        <v/>
      </c>
      <c r="P605" t="str">
        <v/>
      </c>
      <c r="R605" t="str">
        <v/>
      </c>
      <c r="S605" t="str">
        <v/>
      </c>
      <c r="T605" t="str">
        <v/>
      </c>
      <c r="U605" t="str">
        <v/>
      </c>
      <c r="V605" t="str">
        <v/>
      </c>
      <c r="W605" t="str">
        <v/>
      </c>
      <c r="X605" t="str">
        <v/>
      </c>
      <c r="Y605" t="str">
        <v>A 'detecting element' that is sensing a power and produces an output corresponding to the power.</v>
      </c>
      <c r="Z605" t="str">
        <v>PCA</v>
      </c>
      <c r="AA605" t="str">
        <v>TOTAL-B0000000012</v>
      </c>
      <c r="AB605" t="str">
        <v>Instrumentation &amp; Control Systems</v>
      </c>
      <c r="AC605">
        <v>0</v>
      </c>
      <c r="AD605" t="str">
        <v>TOTAL-T0000000006</v>
      </c>
      <c r="AE605" t="str">
        <v>Field instruments &amp; instrumented functions tag structure</v>
      </c>
      <c r="AF605" t="str">
        <v>Equipment</v>
      </c>
      <c r="AH605" t="str">
        <v>Review Done By RC</v>
      </c>
      <c r="AI605" t="str">
        <f>CONCATENATE($AI$1," ",$AJ$1," ",$AK$1,A605,"'")</f>
        <v>Update tblFunctionalClass_Modify SET DisciplineID  = '   Where ID = 'TOTAL-F0000000669'</v>
      </c>
    </row>
    <row r="606">
      <c r="A606" t="str">
        <v>TOTAL-F0000000670</v>
      </c>
      <c r="B606" t="str">
        <v>Power Indication</v>
      </c>
      <c r="D606" t="str">
        <v>JI</v>
      </c>
      <c r="E606" t="str">
        <v>TOTAL-F0000001377</v>
      </c>
      <c r="F606" t="str">
        <v>Power Instrument</v>
      </c>
      <c r="G606" t="str">
        <v>Root | Instrument Equipment | Power Instrument | Power Indication</v>
      </c>
      <c r="H606" t="str">
        <v/>
      </c>
      <c r="I606" t="str">
        <v/>
      </c>
      <c r="J606" t="str">
        <v/>
      </c>
      <c r="K606" t="str">
        <v/>
      </c>
      <c r="M606" t="str">
        <v/>
      </c>
      <c r="N606" t="str">
        <v/>
      </c>
      <c r="O606" t="str">
        <v/>
      </c>
      <c r="P606" t="str">
        <v/>
      </c>
      <c r="R606" t="str">
        <v/>
      </c>
      <c r="S606" t="str">
        <v/>
      </c>
      <c r="T606" t="str">
        <v/>
      </c>
      <c r="U606" t="str">
        <v/>
      </c>
      <c r="V606" t="str">
        <v/>
      </c>
      <c r="W606" t="str">
        <v/>
      </c>
      <c r="X606" t="str">
        <v/>
      </c>
      <c r="Y606" t="str">
        <v>A measure indicator that is intended to give a visual indication of measured power.</v>
      </c>
      <c r="Z606" t="str">
        <v>Total</v>
      </c>
      <c r="AA606" t="str">
        <v>TOTAL-B0000000012</v>
      </c>
      <c r="AB606" t="str">
        <v>Instrumentation &amp; Control Systems</v>
      </c>
      <c r="AC606">
        <v>0</v>
      </c>
      <c r="AD606" t="str">
        <v>TOTAL-T0000000006</v>
      </c>
      <c r="AE606" t="str">
        <v>Field instruments &amp; instrumented functions tag structure</v>
      </c>
      <c r="AF606" t="str">
        <v>Equipment</v>
      </c>
      <c r="AH606" t="str">
        <v>Review Done By RC</v>
      </c>
      <c r="AI606" t="str">
        <f>CONCATENATE($AI$1," ",$AJ$1," ",$AK$1,A606,"'")</f>
        <v>Update tblFunctionalClass_Modify SET DisciplineID  = '   Where ID = 'TOTAL-F0000000670'</v>
      </c>
    </row>
    <row r="607">
      <c r="A607" t="str">
        <v>TOTAL-F0000000671</v>
      </c>
      <c r="B607" t="str">
        <v>Power Light High</v>
      </c>
      <c r="C607" t="str">
        <v>JLH</v>
      </c>
      <c r="D607" t="str">
        <v>JLH</v>
      </c>
      <c r="E607" t="str">
        <v>TOTAL-F0000001377</v>
      </c>
      <c r="F607" t="str">
        <v>Power Instrument</v>
      </c>
      <c r="G607" t="str">
        <v>Root | Instrument Equipment | Power Instrument | Power Light High</v>
      </c>
      <c r="H607" t="str">
        <v>CFIHOS-30000234</v>
      </c>
      <c r="I607" t="str">
        <v>Signal</v>
      </c>
      <c r="J607" t="str">
        <v>RDS337196911</v>
      </c>
      <c r="K607" t="str">
        <v>SIGNAL</v>
      </c>
      <c r="M607" t="str">
        <v/>
      </c>
      <c r="N607" t="str">
        <v/>
      </c>
      <c r="O607" t="str">
        <v/>
      </c>
      <c r="P607" t="str">
        <v/>
      </c>
      <c r="R607" t="str">
        <v/>
      </c>
      <c r="S607" t="str">
        <v/>
      </c>
      <c r="T607" t="str">
        <v/>
      </c>
      <c r="U607" t="str">
        <v/>
      </c>
      <c r="V607" t="str">
        <v/>
      </c>
      <c r="W607" t="str">
        <v/>
      </c>
      <c r="X607" t="str">
        <v/>
      </c>
      <c r="Y607" t="str">
        <v>An arranged individual that is a detectable physical time-varying quantity or impulse (as voltage, current, or magnetic field strength) by which messages or information can be transmitted. Relates to Power Light High.</v>
      </c>
      <c r="Z607" t="str">
        <v>PCA (modified)</v>
      </c>
      <c r="AA607" t="str">
        <v>TOTAL-B0000000012</v>
      </c>
      <c r="AB607" t="str">
        <v>Instrumentation &amp; Control Systems</v>
      </c>
      <c r="AC607">
        <v>0</v>
      </c>
      <c r="AD607" t="str">
        <v>TOTAL-T0000000006</v>
      </c>
      <c r="AE607" t="str">
        <v>Field instruments &amp; instrumented functions tag structure</v>
      </c>
      <c r="AF607" t="str">
        <v>Equipment</v>
      </c>
      <c r="AH607" t="str">
        <v>Review Done By RC</v>
      </c>
      <c r="AI607" t="str">
        <f>CONCATENATE($AI$1," ",$AJ$1," ",$AK$1,A607,"'")</f>
        <v>Update tblFunctionalClass_Modify SET DisciplineID  = '   Where ID = 'TOTAL-F0000000671'</v>
      </c>
    </row>
    <row r="608">
      <c r="A608" t="str">
        <v>TOTAL-F0000000672</v>
      </c>
      <c r="B608" t="str">
        <v>Power Light Low</v>
      </c>
      <c r="C608" t="str">
        <v>JLL</v>
      </c>
      <c r="D608" t="str">
        <v>JLL</v>
      </c>
      <c r="E608" t="str">
        <v>TOTAL-F0000001377</v>
      </c>
      <c r="F608" t="str">
        <v>Power Instrument</v>
      </c>
      <c r="G608" t="str">
        <v>Root | Instrument Equipment | Power Instrument | Power Light Low</v>
      </c>
      <c r="H608" t="str">
        <v>CFIHOS-30000234</v>
      </c>
      <c r="I608" t="str">
        <v>Signal</v>
      </c>
      <c r="J608" t="str">
        <v>RDS337196911</v>
      </c>
      <c r="K608" t="str">
        <v>SIGNAL</v>
      </c>
      <c r="M608" t="str">
        <v/>
      </c>
      <c r="N608" t="str">
        <v/>
      </c>
      <c r="O608" t="str">
        <v/>
      </c>
      <c r="P608" t="str">
        <v/>
      </c>
      <c r="R608" t="str">
        <v/>
      </c>
      <c r="S608" t="str">
        <v/>
      </c>
      <c r="T608" t="str">
        <v/>
      </c>
      <c r="U608" t="str">
        <v/>
      </c>
      <c r="V608" t="str">
        <v/>
      </c>
      <c r="W608" t="str">
        <v/>
      </c>
      <c r="X608" t="str">
        <v/>
      </c>
      <c r="Y608" t="str">
        <v>An arranged individual that is a detectable physical time-varying quantity or impulse (as voltage, current, or magnetic field strength) by which messages or information can be transmitted. Relates to Power Light Low.</v>
      </c>
      <c r="Z608" t="str">
        <v>PCA (modified)</v>
      </c>
      <c r="AA608" t="str">
        <v>TOTAL-B0000000012</v>
      </c>
      <c r="AB608" t="str">
        <v>Instrumentation &amp; Control Systems</v>
      </c>
      <c r="AC608">
        <v>0</v>
      </c>
      <c r="AD608" t="str">
        <v>TOTAL-T0000000006</v>
      </c>
      <c r="AE608" t="str">
        <v>Field instruments &amp; instrumented functions tag structure</v>
      </c>
      <c r="AF608" t="str">
        <v>Equipment</v>
      </c>
      <c r="AH608" t="str">
        <v>Review Done By RC</v>
      </c>
      <c r="AI608" t="str">
        <f>CONCATENATE($AI$1," ",$AJ$1," ",$AK$1,A608,"'")</f>
        <v>Update tblFunctionalClass_Modify SET DisciplineID  = '   Where ID = 'TOTAL-F0000000672'</v>
      </c>
    </row>
    <row r="609">
      <c r="A609" t="str">
        <v>TOTAL-F0000000673</v>
      </c>
      <c r="B609" t="str">
        <v>Power Recorder</v>
      </c>
      <c r="C609" t="str">
        <v>JR</v>
      </c>
      <c r="D609" t="str">
        <v>JR</v>
      </c>
      <c r="E609" t="str">
        <v>TOTAL-F0000001377</v>
      </c>
      <c r="F609" t="str">
        <v>Power Instrument</v>
      </c>
      <c r="G609" t="str">
        <v>Root | Instrument Equipment | Power Instrument | Power Recorder</v>
      </c>
      <c r="H609" t="str">
        <v/>
      </c>
      <c r="I609" t="str">
        <v/>
      </c>
      <c r="J609" t="str">
        <v>RDS842894</v>
      </c>
      <c r="K609" t="str">
        <v>RECORDING INSTRUMENT</v>
      </c>
      <c r="M609" t="str">
        <v/>
      </c>
      <c r="N609" t="str">
        <v/>
      </c>
      <c r="O609" t="str">
        <v/>
      </c>
      <c r="P609" t="str">
        <v/>
      </c>
      <c r="R609" t="str">
        <v/>
      </c>
      <c r="S609" t="str">
        <v/>
      </c>
      <c r="T609" t="str">
        <v/>
      </c>
      <c r="U609" t="str">
        <v/>
      </c>
      <c r="V609" t="str">
        <v/>
      </c>
      <c r="W609" t="str">
        <v/>
      </c>
      <c r="X609" t="str">
        <v/>
      </c>
      <c r="Y609" t="str">
        <v>A process instrument that records values represented by the input signal(s). Relates to Power Recorder.</v>
      </c>
      <c r="Z609" t="str">
        <v>PCA (modified)</v>
      </c>
      <c r="AA609" t="str">
        <v>TOTAL-B0000000012</v>
      </c>
      <c r="AB609" t="str">
        <v>Instrumentation &amp; Control Systems</v>
      </c>
      <c r="AC609">
        <v>0</v>
      </c>
      <c r="AD609" t="str">
        <v>TOTAL-T0000000006</v>
      </c>
      <c r="AE609" t="str">
        <v>Field instruments &amp; instrumented functions tag structure</v>
      </c>
      <c r="AF609" t="str">
        <v>Equipment</v>
      </c>
      <c r="AH609" t="str">
        <v>Review Done By RC</v>
      </c>
      <c r="AI609" t="str">
        <f>CONCATENATE($AI$1," ",$AJ$1," ",$AK$1,A609,"'")</f>
        <v>Update tblFunctionalClass_Modify SET DisciplineID  = '   Where ID = 'TOTAL-F0000000673'</v>
      </c>
    </row>
    <row r="610">
      <c r="A610" t="str">
        <v>TOTAL-F0000000674</v>
      </c>
      <c r="B610" t="str">
        <v>Power Relay</v>
      </c>
      <c r="D610" t="str">
        <v>JY</v>
      </c>
      <c r="E610" t="str">
        <v>TOTAL-F0000001304</v>
      </c>
      <c r="F610" t="str">
        <v>General Instrument</v>
      </c>
      <c r="G610" t="str">
        <v>Root | Instrument Equipment | General Instrument | Power Relay</v>
      </c>
      <c r="H610" t="str">
        <v>CFIHOS-30000364</v>
      </c>
      <c r="I610" t="str">
        <v>Relay</v>
      </c>
      <c r="J610" t="str">
        <v>RDS876194</v>
      </c>
      <c r="K610" t="str">
        <v>RELAY</v>
      </c>
      <c r="M610" t="str">
        <v/>
      </c>
      <c r="N610" t="str">
        <v/>
      </c>
      <c r="O610" t="str">
        <v/>
      </c>
      <c r="P610" t="str">
        <v/>
      </c>
      <c r="R610" t="str">
        <v/>
      </c>
      <c r="S610" t="str">
        <v/>
      </c>
      <c r="T610" t="str">
        <v/>
      </c>
      <c r="U610" t="str">
        <v/>
      </c>
      <c r="V610" t="str">
        <v/>
      </c>
      <c r="W610" t="str">
        <v/>
      </c>
      <c r="X610" t="str">
        <v/>
      </c>
      <c r="Y610" t="str">
        <v>A physical object that can be any electrical device, usually incorporating an electromagnet, whereby a current or signal in one circuit can open or close another circuit. Relates to Power Relay.</v>
      </c>
      <c r="Z610" t="str">
        <v>PCA (modified)</v>
      </c>
      <c r="AA610" t="str">
        <v>TOTAL-B0000000007</v>
      </c>
      <c r="AB610" t="str">
        <v>Electrical</v>
      </c>
      <c r="AC610">
        <v>0</v>
      </c>
      <c r="AD610" t="str">
        <v>TOTAL-T0000000001</v>
      </c>
      <c r="AE610" t="str">
        <v>Main equipments tag structure</v>
      </c>
      <c r="AF610" t="str">
        <v>Equipment</v>
      </c>
      <c r="AH610" t="str">
        <v>Review Done By RC</v>
      </c>
      <c r="AI610" t="str">
        <f>CONCATENATE($AI$1," ",$AJ$1," ",$AK$1,A610,"'")</f>
        <v>Update tblFunctionalClass_Modify SET DisciplineID  = '   Where ID = 'TOTAL-F0000000674'</v>
      </c>
    </row>
    <row r="611">
      <c r="A611" t="str">
        <v>TOTAL-F0000000675</v>
      </c>
      <c r="B611" t="str">
        <v>Power Supply Unit</v>
      </c>
      <c r="C611" t="str">
        <v>PSU</v>
      </c>
      <c r="E611" t="str">
        <v>TOTAL-F0000001298</v>
      </c>
      <c r="F611" t="str">
        <v>IT &amp; Telecommunication Equipment</v>
      </c>
      <c r="G611" t="str">
        <v>Root | IT &amp; Telecommunication Equipment | Power Supply Unit</v>
      </c>
      <c r="H611" t="str">
        <v>CFIHOS-30000361</v>
      </c>
      <c r="I611" t="str">
        <v>Power Supply Unit</v>
      </c>
      <c r="J611" t="str">
        <v>RDS860129</v>
      </c>
      <c r="K611" t="str">
        <v>POWER SUPPLY UNIT</v>
      </c>
      <c r="M611" t="str">
        <v/>
      </c>
      <c r="N611" t="str">
        <v/>
      </c>
      <c r="O611" t="str">
        <v/>
      </c>
      <c r="P611" t="str">
        <v/>
      </c>
      <c r="R611" t="str">
        <v/>
      </c>
      <c r="S611" t="str">
        <v/>
      </c>
      <c r="T611" t="str">
        <v/>
      </c>
      <c r="U611" t="str">
        <v/>
      </c>
      <c r="V611" t="str">
        <v/>
      </c>
      <c r="W611" t="str">
        <v/>
      </c>
      <c r="X611" t="str">
        <v/>
      </c>
      <c r="Y611" t="str">
        <v>A physical object intended to supply electric power according to specified levels and tolerances</v>
      </c>
      <c r="Z611" t="str">
        <v>PCA</v>
      </c>
      <c r="AA611" t="str">
        <v>TOTAL-B0000000027</v>
      </c>
      <c r="AB611" t="str">
        <v>Telecom</v>
      </c>
      <c r="AC611">
        <v>0</v>
      </c>
      <c r="AD611" t="str">
        <v>TOTAL-T0000000005</v>
      </c>
      <c r="AE611" t="str">
        <v>Telecom equipments tagging specific requirements</v>
      </c>
      <c r="AF611" t="str">
        <v>Equipment</v>
      </c>
      <c r="AH611" t="str">
        <v>Review Done By EP</v>
      </c>
      <c r="AI611" t="str">
        <f>CONCATENATE($AI$1," ",$AJ$1," ",$AK$1,A611,"'")</f>
        <v>Update tblFunctionalClass_Modify SET DisciplineID  = '   Where ID = 'TOTAL-F0000000675'</v>
      </c>
    </row>
    <row r="612">
      <c r="A612" t="str">
        <v>TOTAL-F0000000676</v>
      </c>
      <c r="B612" t="str">
        <v>Power Switch High</v>
      </c>
      <c r="C612" t="str">
        <v>JSH</v>
      </c>
      <c r="D612" t="str">
        <v>JSH</v>
      </c>
      <c r="E612" t="str">
        <v>TOTAL-F0000001377</v>
      </c>
      <c r="F612" t="str">
        <v>Power Instrument</v>
      </c>
      <c r="G612" t="str">
        <v>Root | Instrument Equipment | Power Instrument | Power Switch High</v>
      </c>
      <c r="H612" t="str">
        <v>CFIHOS-30000234</v>
      </c>
      <c r="I612" t="str">
        <v>Signal</v>
      </c>
      <c r="J612" t="str">
        <v>RDS337196911</v>
      </c>
      <c r="K612" t="str">
        <v>SIGNAL</v>
      </c>
      <c r="M612" t="str">
        <v/>
      </c>
      <c r="N612" t="str">
        <v/>
      </c>
      <c r="O612" t="str">
        <v/>
      </c>
      <c r="P612" t="str">
        <v/>
      </c>
      <c r="R612" t="str">
        <v/>
      </c>
      <c r="S612" t="str">
        <v/>
      </c>
      <c r="T612" t="str">
        <v/>
      </c>
      <c r="U612" t="str">
        <v/>
      </c>
      <c r="V612" t="str">
        <v/>
      </c>
      <c r="W612" t="str">
        <v/>
      </c>
      <c r="X612" t="str">
        <v/>
      </c>
      <c r="Y612" t="str">
        <v>An arranged individual that is a detectable physical time-varying quantity or impulse (as voltage, current, or magnetic field strength) by which messages or information can be transmitted. Relates to Power Switch High.</v>
      </c>
      <c r="Z612" t="str">
        <v>PCA (modified)</v>
      </c>
      <c r="AA612" t="str">
        <v>TOTAL-B0000000012</v>
      </c>
      <c r="AB612" t="str">
        <v>Instrumentation &amp; Control Systems</v>
      </c>
      <c r="AC612">
        <v>0</v>
      </c>
      <c r="AD612" t="str">
        <v>TOTAL-T0000000006</v>
      </c>
      <c r="AE612" t="str">
        <v>Field instruments &amp; instrumented functions tag structure</v>
      </c>
      <c r="AF612" t="str">
        <v>Equipment</v>
      </c>
      <c r="AH612" t="str">
        <v>Review Done By RC</v>
      </c>
      <c r="AI612" t="str">
        <f>CONCATENATE($AI$1," ",$AJ$1," ",$AK$1,A612,"'")</f>
        <v>Update tblFunctionalClass_Modify SET DisciplineID  = '   Where ID = 'TOTAL-F0000000676'</v>
      </c>
    </row>
    <row r="613">
      <c r="A613" t="str">
        <v>TOTAL-F0000000677</v>
      </c>
      <c r="B613" t="str">
        <v>Power Switch High High</v>
      </c>
      <c r="C613" t="str">
        <v>JSHH</v>
      </c>
      <c r="D613" t="str">
        <v>JSHH</v>
      </c>
      <c r="E613" t="str">
        <v>TOTAL-F0000001377</v>
      </c>
      <c r="F613" t="str">
        <v>Power Instrument</v>
      </c>
      <c r="G613" t="str">
        <v>Root | Instrument Equipment | Power Instrument | Power Switch High High</v>
      </c>
      <c r="H613" t="str">
        <v>CFIHOS-30000234</v>
      </c>
      <c r="I613" t="str">
        <v>Signal</v>
      </c>
      <c r="J613" t="str">
        <v>RDS337196911</v>
      </c>
      <c r="K613" t="str">
        <v>SIGNAL</v>
      </c>
      <c r="M613" t="str">
        <v/>
      </c>
      <c r="N613" t="str">
        <v/>
      </c>
      <c r="O613" t="str">
        <v/>
      </c>
      <c r="P613" t="str">
        <v/>
      </c>
      <c r="R613" t="str">
        <v/>
      </c>
      <c r="S613" t="str">
        <v/>
      </c>
      <c r="T613" t="str">
        <v/>
      </c>
      <c r="U613" t="str">
        <v/>
      </c>
      <c r="V613" t="str">
        <v/>
      </c>
      <c r="W613" t="str">
        <v/>
      </c>
      <c r="X613" t="str">
        <v/>
      </c>
      <c r="Y613" t="str">
        <v>An arranged individual that is a detectable physical time-varying quantity or impulse (as voltage, current, or magnetic field strength) by which messages or information can be transmitted. Relates to Power Switch High High.</v>
      </c>
      <c r="Z613" t="str">
        <v>PCA (modified)</v>
      </c>
      <c r="AA613" t="str">
        <v>TOTAL-B0000000012</v>
      </c>
      <c r="AB613" t="str">
        <v>Instrumentation &amp; Control Systems</v>
      </c>
      <c r="AC613">
        <v>0</v>
      </c>
      <c r="AD613" t="str">
        <v>TOTAL-T0000000006</v>
      </c>
      <c r="AE613" t="str">
        <v>Field instruments &amp; instrumented functions tag structure</v>
      </c>
      <c r="AF613" t="str">
        <v>Equipment</v>
      </c>
      <c r="AH613" t="str">
        <v>Review Done By RC</v>
      </c>
      <c r="AI613" t="str">
        <f>CONCATENATE($AI$1," ",$AJ$1," ",$AK$1,A613,"'")</f>
        <v>Update tblFunctionalClass_Modify SET DisciplineID  = '   Where ID = 'TOTAL-F0000000677'</v>
      </c>
    </row>
    <row r="614">
      <c r="A614" t="str">
        <v>TOTAL-F0000000678</v>
      </c>
      <c r="B614" t="str">
        <v>Power Switch Low</v>
      </c>
      <c r="C614" t="str">
        <v>JSL</v>
      </c>
      <c r="D614" t="str">
        <v>JSL</v>
      </c>
      <c r="E614" t="str">
        <v>TOTAL-F0000001377</v>
      </c>
      <c r="F614" t="str">
        <v>Power Instrument</v>
      </c>
      <c r="G614" t="str">
        <v>Root | Instrument Equipment | Power Instrument | Power Switch Low</v>
      </c>
      <c r="H614" t="str">
        <v>CFIHOS-30000234</v>
      </c>
      <c r="I614" t="str">
        <v>Signal</v>
      </c>
      <c r="J614" t="str">
        <v>RDS337196911</v>
      </c>
      <c r="K614" t="str">
        <v>SIGNAL</v>
      </c>
      <c r="L614">
        <v>4172</v>
      </c>
      <c r="M614" t="str">
        <v>Commutateur</v>
      </c>
      <c r="N614" t="str">
        <v>Switch</v>
      </c>
      <c r="O614" t="str">
        <v>Schalter</v>
      </c>
      <c r="P614" t="str">
        <v>Switch (Conmutador)</v>
      </c>
      <c r="R614" t="str">
        <v/>
      </c>
      <c r="S614" t="str">
        <v/>
      </c>
      <c r="T614" t="str">
        <v/>
      </c>
      <c r="U614" t="str">
        <v/>
      </c>
      <c r="V614" t="str">
        <v/>
      </c>
      <c r="W614" t="str">
        <v/>
      </c>
      <c r="X614" t="str">
        <v/>
      </c>
      <c r="Y614" t="str">
        <v>An arranged individual that is a detectable physical time-varying quantity or impulse (as voltage, current, or magnetic field strength) by which messages or information can be transmitted. Relates to Power Switch Low.</v>
      </c>
      <c r="Z614" t="str">
        <v>PCA (modified)</v>
      </c>
      <c r="AA614" t="str">
        <v>TOTAL-B0000000012</v>
      </c>
      <c r="AB614" t="str">
        <v>Instrumentation &amp; Control Systems</v>
      </c>
      <c r="AC614">
        <v>0</v>
      </c>
      <c r="AD614" t="str">
        <v>TOTAL-T0000000006</v>
      </c>
      <c r="AE614" t="str">
        <v>Field instruments &amp; instrumented functions tag structure</v>
      </c>
      <c r="AF614" t="str">
        <v>Equipment</v>
      </c>
      <c r="AH614" t="str">
        <v>Review Done By RC</v>
      </c>
      <c r="AI614" t="str">
        <f>CONCATENATE($AI$1," ",$AJ$1," ",$AK$1,A614,"'")</f>
        <v>Update tblFunctionalClass_Modify SET DisciplineID  = '   Where ID = 'TOTAL-F0000000678'</v>
      </c>
    </row>
    <row r="615">
      <c r="A615" t="str">
        <v>TOTAL-F0000000679</v>
      </c>
      <c r="B615" t="str">
        <v>Power Switch Low Low</v>
      </c>
      <c r="C615" t="str">
        <v>JSLL</v>
      </c>
      <c r="D615" t="str">
        <v>JSLL</v>
      </c>
      <c r="E615" t="str">
        <v>TOTAL-F0000001377</v>
      </c>
      <c r="F615" t="str">
        <v>Power Instrument</v>
      </c>
      <c r="G615" t="str">
        <v>Root | Instrument Equipment | Power Instrument | Power Switch Low Low</v>
      </c>
      <c r="H615" t="str">
        <v>CFIHOS-30000234</v>
      </c>
      <c r="I615" t="str">
        <v>Signal</v>
      </c>
      <c r="J615" t="str">
        <v>RDS337196911</v>
      </c>
      <c r="K615" t="str">
        <v>SIGNAL</v>
      </c>
      <c r="L615">
        <v>4172</v>
      </c>
      <c r="M615" t="str">
        <v>Commutateur</v>
      </c>
      <c r="N615" t="str">
        <v>Switch</v>
      </c>
      <c r="O615" t="str">
        <v>Schalter</v>
      </c>
      <c r="P615" t="str">
        <v>Switch (Conmutador)</v>
      </c>
      <c r="R615" t="str">
        <v/>
      </c>
      <c r="S615" t="str">
        <v/>
      </c>
      <c r="T615" t="str">
        <v/>
      </c>
      <c r="U615" t="str">
        <v/>
      </c>
      <c r="V615" t="str">
        <v/>
      </c>
      <c r="W615" t="str">
        <v/>
      </c>
      <c r="X615" t="str">
        <v/>
      </c>
      <c r="Y615" t="str">
        <v>An arranged individual that is a detectable physical time-varying quantity or impulse (as voltage, current, or magnetic field strength) by which messages or information can be transmitted. Relates to Power Switch Low Low.</v>
      </c>
      <c r="Z615" t="str">
        <v>PCA (modified)</v>
      </c>
      <c r="AA615" t="str">
        <v>TOTAL-B0000000012</v>
      </c>
      <c r="AB615" t="str">
        <v>Instrumentation &amp; Control Systems</v>
      </c>
      <c r="AC615">
        <v>0</v>
      </c>
      <c r="AD615" t="str">
        <v>TOTAL-T0000000006</v>
      </c>
      <c r="AE615" t="str">
        <v>Field instruments &amp; instrumented functions tag structure</v>
      </c>
      <c r="AF615" t="str">
        <v>Equipment</v>
      </c>
      <c r="AH615" t="str">
        <v>Review Done By RC</v>
      </c>
      <c r="AI615" t="str">
        <f>CONCATENATE($AI$1," ",$AJ$1," ",$AK$1,A615,"'")</f>
        <v>Update tblFunctionalClass_Modify SET DisciplineID  = '   Where ID = 'TOTAL-F0000000679'</v>
      </c>
    </row>
    <row r="616">
      <c r="A616" t="str">
        <v>TOTAL-F0000000680</v>
      </c>
      <c r="B616" t="str">
        <v>Power Totalizing Indicator</v>
      </c>
      <c r="C616" t="str">
        <v>JQI</v>
      </c>
      <c r="D616" t="str">
        <v>JQI</v>
      </c>
      <c r="E616" t="str">
        <v>TOTAL-F0000001377</v>
      </c>
      <c r="F616" t="str">
        <v>Power Instrument</v>
      </c>
      <c r="G616" t="str">
        <v>Root | Instrument Equipment | Power Instrument | Power Totalizing Indicator</v>
      </c>
      <c r="H616" t="str">
        <v>CFIHOS-80000292</v>
      </c>
      <c r="I616" t="str">
        <v>Indicator</v>
      </c>
      <c r="J616" t="str">
        <v>RDS270134</v>
      </c>
      <c r="K616" t="str">
        <v>MEASURE INDICATOR</v>
      </c>
      <c r="M616" t="str">
        <v/>
      </c>
      <c r="N616" t="str">
        <v/>
      </c>
      <c r="O616" t="str">
        <v/>
      </c>
      <c r="P616" t="str">
        <v/>
      </c>
      <c r="R616" t="str">
        <v/>
      </c>
      <c r="S616" t="str">
        <v/>
      </c>
      <c r="T616" t="str">
        <v/>
      </c>
      <c r="U616" t="str">
        <v/>
      </c>
      <c r="V616" t="str">
        <v/>
      </c>
      <c r="W616" t="str">
        <v/>
      </c>
      <c r="X616" t="str">
        <v/>
      </c>
      <c r="Y616" t="str">
        <v>An indicating instrument that gives a visual indication of a measured value. Relates to Power Totalizing Indicator.</v>
      </c>
      <c r="Z616" t="str">
        <v>PCA (modified)</v>
      </c>
      <c r="AA616" t="str">
        <v>TOTAL-B0000000012</v>
      </c>
      <c r="AB616" t="str">
        <v>Instrumentation &amp; Control Systems</v>
      </c>
      <c r="AC616">
        <v>0</v>
      </c>
      <c r="AD616" t="str">
        <v>TOTAL-T0000000006</v>
      </c>
      <c r="AE616" t="str">
        <v>Field instruments &amp; instrumented functions tag structure</v>
      </c>
      <c r="AF616" t="str">
        <v>Equipment</v>
      </c>
      <c r="AH616" t="str">
        <v>Review Done By RC</v>
      </c>
      <c r="AI616" t="str">
        <f>CONCATENATE($AI$1," ",$AJ$1," ",$AK$1,A616,"'")</f>
        <v>Update tblFunctionalClass_Modify SET DisciplineID  = '   Where ID = 'TOTAL-F0000000680'</v>
      </c>
    </row>
    <row r="617">
      <c r="A617" t="str">
        <v>TOTAL-F0000000681</v>
      </c>
      <c r="B617" t="str">
        <v>Power Totalizing Transmitter</v>
      </c>
      <c r="C617" t="str">
        <v>JQT</v>
      </c>
      <c r="D617" t="str">
        <v>JQT</v>
      </c>
      <c r="E617" t="str">
        <v>TOTAL-F0000001377</v>
      </c>
      <c r="F617" t="str">
        <v>Power Instrument</v>
      </c>
      <c r="G617" t="str">
        <v>Root | Instrument Equipment | Power Instrument | Power Totalizing Transmitter</v>
      </c>
      <c r="H617" t="str">
        <v>CFIHOS-30000661</v>
      </c>
      <c r="I617" t="str">
        <v>Transmitter</v>
      </c>
      <c r="J617" t="str">
        <v>RDS267929</v>
      </c>
      <c r="K617" t="str">
        <v>TRANSMITTER</v>
      </c>
      <c r="M617" t="str">
        <v/>
      </c>
      <c r="N617" t="str">
        <v/>
      </c>
      <c r="O617" t="str">
        <v/>
      </c>
      <c r="P617" t="str">
        <v/>
      </c>
      <c r="R617" t="str">
        <v/>
      </c>
      <c r="S617" t="str">
        <v/>
      </c>
      <c r="T617" t="str">
        <v/>
      </c>
      <c r="U617" t="str">
        <v/>
      </c>
      <c r="V617" t="str">
        <v/>
      </c>
      <c r="W617" t="str">
        <v/>
      </c>
      <c r="X617" t="str">
        <v/>
      </c>
      <c r="Y617" t="str">
        <v>A 'detecting instrument' that generates a process variable signal and converts it into an output signal. Relates to Power Totalizing Transmitter.</v>
      </c>
      <c r="Z617" t="str">
        <v>PCA (modified)</v>
      </c>
      <c r="AA617" t="str">
        <v>TOTAL-B0000000012</v>
      </c>
      <c r="AB617" t="str">
        <v>Instrumentation &amp; Control Systems</v>
      </c>
      <c r="AC617">
        <v>0</v>
      </c>
      <c r="AD617" t="str">
        <v>TOTAL-T0000000006</v>
      </c>
      <c r="AE617" t="str">
        <v>Field instruments &amp; instrumented functions tag structure</v>
      </c>
      <c r="AF617" t="str">
        <v>Equipment</v>
      </c>
      <c r="AH617" t="str">
        <v>Review Done By RC</v>
      </c>
      <c r="AI617" t="str">
        <f>CONCATENATE($AI$1," ",$AJ$1," ",$AK$1,A617,"'")</f>
        <v>Update tblFunctionalClass_Modify SET DisciplineID  = '   Where ID = 'TOTAL-F0000000681'</v>
      </c>
    </row>
    <row r="618">
      <c r="A618" t="str">
        <v>TOTAL-F0000000682</v>
      </c>
      <c r="B618" t="str">
        <v>Power Transmitter For Control Function</v>
      </c>
      <c r="C618" t="str">
        <v>JT</v>
      </c>
      <c r="D618" t="str">
        <v>JT</v>
      </c>
      <c r="E618" t="str">
        <v>TOTAL-F0000001377</v>
      </c>
      <c r="F618" t="str">
        <v>Power Instrument</v>
      </c>
      <c r="G618" t="str">
        <v>Root | Instrument Equipment | Power Instrument | Power Transmitter For Control Function</v>
      </c>
      <c r="H618" t="str">
        <v>CFIHOS-30000661</v>
      </c>
      <c r="I618" t="str">
        <v>Transmitter</v>
      </c>
      <c r="J618" t="str">
        <v>RDS267929</v>
      </c>
      <c r="K618" t="str">
        <v>TRANSMITTER</v>
      </c>
      <c r="M618" t="str">
        <v/>
      </c>
      <c r="N618" t="str">
        <v/>
      </c>
      <c r="O618" t="str">
        <v/>
      </c>
      <c r="P618" t="str">
        <v/>
      </c>
      <c r="R618" t="str">
        <v/>
      </c>
      <c r="S618" t="str">
        <v/>
      </c>
      <c r="T618" t="str">
        <v/>
      </c>
      <c r="U618" t="str">
        <v/>
      </c>
      <c r="V618" t="str">
        <v/>
      </c>
      <c r="W618" t="str">
        <v/>
      </c>
      <c r="X618" t="str">
        <v/>
      </c>
      <c r="Y618" t="str">
        <v>A 'detecting instrument' that generates a process variable signal and converts it into an output signal. Relates to Power Transmitter For Control Function.</v>
      </c>
      <c r="Z618" t="str">
        <v>PCA (modified)</v>
      </c>
      <c r="AA618" t="str">
        <v>TOTAL-B0000000012</v>
      </c>
      <c r="AB618" t="str">
        <v>Instrumentation &amp; Control Systems</v>
      </c>
      <c r="AC618">
        <v>0</v>
      </c>
      <c r="AD618" t="str">
        <v>TOTAL-T0000000006</v>
      </c>
      <c r="AE618" t="str">
        <v>Field instruments &amp; instrumented functions tag structure</v>
      </c>
      <c r="AF618" t="str">
        <v>Equipment</v>
      </c>
      <c r="AH618" t="str">
        <v>Review Done By RC</v>
      </c>
      <c r="AI618" t="str">
        <f>CONCATENATE($AI$1," ",$AJ$1," ",$AK$1,A618,"'")</f>
        <v>Update tblFunctionalClass_Modify SET DisciplineID  = '   Where ID = 'TOTAL-F0000000682'</v>
      </c>
    </row>
    <row r="619">
      <c r="A619" t="str">
        <v>TOTAL-F0000000683</v>
      </c>
      <c r="B619" t="str">
        <v>Power Transmitter For SIS Function</v>
      </c>
      <c r="C619" t="str">
        <v>JTS</v>
      </c>
      <c r="D619" t="str">
        <v>JTS</v>
      </c>
      <c r="E619" t="str">
        <v>TOTAL-F0000001377</v>
      </c>
      <c r="F619" t="str">
        <v>Power Instrument</v>
      </c>
      <c r="G619" t="str">
        <v>Root | Instrument Equipment | Power Instrument | Power Transmitter For SIS Function</v>
      </c>
      <c r="H619" t="str">
        <v>CFIHOS-30000661</v>
      </c>
      <c r="I619" t="str">
        <v>Transmitter</v>
      </c>
      <c r="J619" t="str">
        <v>RDS267929</v>
      </c>
      <c r="K619" t="str">
        <v>TRANSMITTER</v>
      </c>
      <c r="M619" t="str">
        <v/>
      </c>
      <c r="N619" t="str">
        <v/>
      </c>
      <c r="O619" t="str">
        <v/>
      </c>
      <c r="P619" t="str">
        <v/>
      </c>
      <c r="R619" t="str">
        <v/>
      </c>
      <c r="S619" t="str">
        <v/>
      </c>
      <c r="T619" t="str">
        <v/>
      </c>
      <c r="U619" t="str">
        <v/>
      </c>
      <c r="V619" t="str">
        <v/>
      </c>
      <c r="W619" t="str">
        <v/>
      </c>
      <c r="X619" t="str">
        <v/>
      </c>
      <c r="Y619" t="str">
        <v>A 'detecting instrument' that generates a process variable signal and converts it into an output signal. Relates to Power Transmitter For Sis Function.</v>
      </c>
      <c r="Z619" t="str">
        <v>PCA (modified)</v>
      </c>
      <c r="AA619" t="str">
        <v>TOTAL-B0000000012</v>
      </c>
      <c r="AB619" t="str">
        <v>Instrumentation &amp; Control Systems</v>
      </c>
      <c r="AC619">
        <v>0</v>
      </c>
      <c r="AD619" t="str">
        <v>TOTAL-T0000000006</v>
      </c>
      <c r="AE619" t="str">
        <v>Field instruments &amp; instrumented functions tag structure</v>
      </c>
      <c r="AF619" t="str">
        <v>Equipment</v>
      </c>
      <c r="AH619" t="str">
        <v>Review Done By RC</v>
      </c>
      <c r="AI619" t="str">
        <f>CONCATENATE($AI$1," ",$AJ$1," ",$AK$1,A619,"'")</f>
        <v>Update tblFunctionalClass_Modify SET DisciplineID  = '   Where ID = 'TOTAL-F0000000683'</v>
      </c>
    </row>
    <row r="620">
      <c r="A620" t="str">
        <v>TOTAL-F0000000684</v>
      </c>
      <c r="B620" t="str">
        <v>Preheater</v>
      </c>
      <c r="C620" t="str">
        <v>PHEA</v>
      </c>
      <c r="E620" t="str">
        <v>TOTAL-F0000000340</v>
      </c>
      <c r="F620" t="str">
        <v>Fired Equipment</v>
      </c>
      <c r="G620" t="str">
        <v>Root | Mechanical Equipment Class | Fired Equipment | Preheater</v>
      </c>
      <c r="H620" t="str">
        <v>CFIHOS-30000339</v>
      </c>
      <c r="I620" t="str">
        <v>Electric Heater</v>
      </c>
      <c r="J620" t="str">
        <v>RDS14069800</v>
      </c>
      <c r="K620" t="str">
        <v>PREHEATER</v>
      </c>
      <c r="L620">
        <v>148</v>
      </c>
      <c r="M620" t="str">
        <v>Préchauffeurs</v>
      </c>
      <c r="N620" t="str">
        <v>Preheaters</v>
      </c>
      <c r="O620" t="str">
        <v>Vorheizer</v>
      </c>
      <c r="P620" t="str">
        <v>Precalentadores</v>
      </c>
      <c r="R620" t="str">
        <v/>
      </c>
      <c r="S620" t="str">
        <v/>
      </c>
      <c r="T620" t="str">
        <v/>
      </c>
      <c r="U620" t="str">
        <v/>
      </c>
      <c r="V620" t="str">
        <v/>
      </c>
      <c r="W620" t="str">
        <v/>
      </c>
      <c r="X620" t="str">
        <v/>
      </c>
      <c r="Y620" t="str">
        <v>A heater that precedes a process.</v>
      </c>
      <c r="Z620" t="str">
        <v>PCA</v>
      </c>
      <c r="AA620" t="str">
        <v>TOTAL-B0000000017</v>
      </c>
      <c r="AB620" t="str">
        <v>Mechanical Static</v>
      </c>
      <c r="AC620">
        <v>0</v>
      </c>
      <c r="AD620" t="str">
        <v>TOTAL-T0000000001</v>
      </c>
      <c r="AE620" t="str">
        <v>Main equipments tag structure</v>
      </c>
      <c r="AF620" t="str">
        <v>Equipment</v>
      </c>
      <c r="AH620" t="str">
        <v>Review Pending</v>
      </c>
      <c r="AI620" t="str">
        <f>CONCATENATE($AI$1," ",$AJ$1," ",$AK$1,A620,"'")</f>
        <v>Update tblFunctionalClass_Modify SET DisciplineID  = '   Where ID = 'TOTAL-F0000000684'</v>
      </c>
    </row>
    <row r="621">
      <c r="A621" t="str">
        <v>TOTAL-F0000000685</v>
      </c>
      <c r="B621" t="str">
        <v>Pressure Alarm Measurement Discrepancy</v>
      </c>
      <c r="C621" t="str">
        <v>PAX</v>
      </c>
      <c r="D621" t="str">
        <v>PAX</v>
      </c>
      <c r="E621" t="str">
        <v>TOTAL-F0000001306</v>
      </c>
      <c r="F621" t="str">
        <v>Pressure Instrument</v>
      </c>
      <c r="G621" t="str">
        <v>Root | Instrument Equipment | Pressure Instrument | Pressure Alarm Measurement Discrepancy</v>
      </c>
      <c r="H621" t="str">
        <v/>
      </c>
      <c r="I621" t="str">
        <v/>
      </c>
      <c r="J621" t="str">
        <v/>
      </c>
      <c r="K621" t="str">
        <v/>
      </c>
      <c r="M621" t="str">
        <v/>
      </c>
      <c r="N621" t="str">
        <v/>
      </c>
      <c r="O621" t="str">
        <v/>
      </c>
      <c r="P621" t="str">
        <v/>
      </c>
      <c r="R621" t="str">
        <v/>
      </c>
      <c r="S621" t="str">
        <v/>
      </c>
      <c r="T621" t="str">
        <v/>
      </c>
      <c r="U621" t="str">
        <v/>
      </c>
      <c r="V621" t="str">
        <v/>
      </c>
      <c r="W621" t="str">
        <v/>
      </c>
      <c r="X621" t="str">
        <v/>
      </c>
      <c r="Y621" t="str">
        <v>An alarm device or system of alarm devices gives an audible, visual or other form of alarm signal about a problem or condition. Relates to Pressure Alarm discrepancy between measurements of two or more pressure transmitters with the same service.</v>
      </c>
      <c r="Z621" t="str">
        <v>Total</v>
      </c>
      <c r="AA621" t="str">
        <v>TOTAL-B0000000012</v>
      </c>
      <c r="AB621" t="str">
        <v>Instrumentation &amp; Control Systems</v>
      </c>
      <c r="AC621">
        <v>0</v>
      </c>
      <c r="AD621" t="str">
        <v>TOTAL-T0000000006</v>
      </c>
      <c r="AE621" t="str">
        <v>Field instruments &amp; instrumented functions tag structure</v>
      </c>
      <c r="AF621" t="str">
        <v>Soft</v>
      </c>
      <c r="AH621" t="str">
        <v>Review Done By RC</v>
      </c>
      <c r="AI621" t="str">
        <f>CONCATENATE($AI$1," ",$AJ$1,Z621,"'"," ",$AK$1,A621,"'")</f>
        <v>Update tblFunctionalClass_Modify SET DisciplineID  = 'Total'   Where ID = 'TOTAL-F0000000685'</v>
      </c>
    </row>
    <row r="622">
      <c r="A622" t="str">
        <v>TOTAL-F0000000686</v>
      </c>
      <c r="B622" t="str">
        <v>Pressure Alarm High</v>
      </c>
      <c r="C622" t="str">
        <v>PAH</v>
      </c>
      <c r="D622" t="str">
        <v>PAH</v>
      </c>
      <c r="E622" t="str">
        <v>TOTAL-F0000001306</v>
      </c>
      <c r="F622" t="str">
        <v>Pressure Instrument</v>
      </c>
      <c r="G622" t="str">
        <v>Root | Instrument Equipment | Pressure Instrument | Pressure Alarm High</v>
      </c>
      <c r="H622" t="str">
        <v/>
      </c>
      <c r="I622" t="str">
        <v/>
      </c>
      <c r="J622" t="str">
        <v>RDS1020270071</v>
      </c>
      <c r="K622" t="str">
        <v>PRESSURE ALARM LIMIT HIGH</v>
      </c>
      <c r="M622" t="str">
        <v/>
      </c>
      <c r="N622" t="str">
        <v/>
      </c>
      <c r="O622" t="str">
        <v/>
      </c>
      <c r="P622" t="str">
        <v/>
      </c>
      <c r="R622" t="str">
        <v/>
      </c>
      <c r="S622" t="str">
        <v/>
      </c>
      <c r="T622" t="str">
        <v/>
      </c>
      <c r="U622" t="str">
        <v/>
      </c>
      <c r="V622" t="str">
        <v/>
      </c>
      <c r="W622" t="str">
        <v/>
      </c>
      <c r="X622" t="str">
        <v/>
      </c>
      <c r="Y622" t="str">
        <v>A high alarm notification that a pressure value has reached a predefined high limit value.</v>
      </c>
      <c r="Z622" t="str">
        <v>Total</v>
      </c>
      <c r="AA622" t="str">
        <v>TOTAL-B0000000012</v>
      </c>
      <c r="AB622" t="str">
        <v>Instrumentation &amp; Control Systems</v>
      </c>
      <c r="AC622">
        <v>0</v>
      </c>
      <c r="AD622" t="str">
        <v>TOTAL-T0000000006</v>
      </c>
      <c r="AE622" t="str">
        <v>Field instruments &amp; instrumented functions tag structure</v>
      </c>
      <c r="AF622" t="str">
        <v>Soft</v>
      </c>
      <c r="AH622" t="str">
        <v>Review Done By RC</v>
      </c>
      <c r="AI622" t="str">
        <f>CONCATENATE($AI$1," ",$AJ$1,Z622,"'"," ",$AK$1,A622,"'")</f>
        <v>Update tblFunctionalClass_Modify SET DisciplineID  = 'Total'   Where ID = 'TOTAL-F0000000686'</v>
      </c>
    </row>
    <row r="623">
      <c r="A623" t="str">
        <v>TOTAL-F0000000687</v>
      </c>
      <c r="B623" t="str">
        <v>Pressure Alarm High High</v>
      </c>
      <c r="C623" t="str">
        <v>PAHH</v>
      </c>
      <c r="D623" t="str">
        <v>PAHH</v>
      </c>
      <c r="E623" t="str">
        <v>TOTAL-F0000001306</v>
      </c>
      <c r="F623" t="str">
        <v>Pressure Instrument</v>
      </c>
      <c r="G623" t="str">
        <v>Root | Instrument Equipment | Pressure Instrument | Pressure Alarm High High</v>
      </c>
      <c r="H623" t="str">
        <v/>
      </c>
      <c r="I623" t="str">
        <v/>
      </c>
      <c r="J623" t="str">
        <v>RDS1020273981</v>
      </c>
      <c r="K623" t="str">
        <v>PRESSURE ALARM LIMIT HIGH HIGH</v>
      </c>
      <c r="M623" t="str">
        <v/>
      </c>
      <c r="N623" t="str">
        <v/>
      </c>
      <c r="O623" t="str">
        <v/>
      </c>
      <c r="P623" t="str">
        <v/>
      </c>
      <c r="R623" t="str">
        <v/>
      </c>
      <c r="S623" t="str">
        <v/>
      </c>
      <c r="T623" t="str">
        <v/>
      </c>
      <c r="U623" t="str">
        <v/>
      </c>
      <c r="V623" t="str">
        <v/>
      </c>
      <c r="W623" t="str">
        <v/>
      </c>
      <c r="X623" t="str">
        <v/>
      </c>
      <c r="Y623" t="str">
        <v>A high high alarm, or trip, notification that a pressure value has reached a predefined upper limit value beyond the pressure high alarm limit value.</v>
      </c>
      <c r="Z623" t="str">
        <v>Total</v>
      </c>
      <c r="AA623" t="str">
        <v>TOTAL-B0000000012</v>
      </c>
      <c r="AB623" t="str">
        <v>Instrumentation &amp; Control Systems</v>
      </c>
      <c r="AC623">
        <v>0</v>
      </c>
      <c r="AD623" t="str">
        <v>TOTAL-T0000000006</v>
      </c>
      <c r="AE623" t="str">
        <v>Field instruments &amp; instrumented functions tag structure</v>
      </c>
      <c r="AF623" t="str">
        <v>Soft</v>
      </c>
      <c r="AH623" t="str">
        <v>Review Done By RC</v>
      </c>
      <c r="AI623" t="str">
        <f>CONCATENATE($AI$1," ",$AJ$1,Z623,"'"," ",$AK$1,A623,"'")</f>
        <v>Update tblFunctionalClass_Modify SET DisciplineID  = 'Total'   Where ID = 'TOTAL-F0000000687'</v>
      </c>
    </row>
    <row r="624">
      <c r="A624" t="str">
        <v>TOTAL-F0000000688</v>
      </c>
      <c r="B624" t="str">
        <v>Pressure Alarm Low</v>
      </c>
      <c r="C624" t="str">
        <v>PAL</v>
      </c>
      <c r="D624" t="str">
        <v>PAL</v>
      </c>
      <c r="E624" t="str">
        <v>TOTAL-F0000001306</v>
      </c>
      <c r="F624" t="str">
        <v>Pressure Instrument</v>
      </c>
      <c r="G624" t="str">
        <v>Root | Instrument Equipment | Pressure Instrument | Pressure Alarm Low</v>
      </c>
      <c r="H624" t="str">
        <v/>
      </c>
      <c r="I624" t="str">
        <v/>
      </c>
      <c r="J624" t="str">
        <v>RDS1020274801</v>
      </c>
      <c r="K624" t="str">
        <v>PRESSURE ALARM LIMIT LOW</v>
      </c>
      <c r="M624" t="str">
        <v/>
      </c>
      <c r="N624" t="str">
        <v/>
      </c>
      <c r="O624" t="str">
        <v/>
      </c>
      <c r="P624" t="str">
        <v/>
      </c>
      <c r="R624" t="str">
        <v/>
      </c>
      <c r="S624" t="str">
        <v/>
      </c>
      <c r="T624" t="str">
        <v/>
      </c>
      <c r="U624" t="str">
        <v/>
      </c>
      <c r="V624" t="str">
        <v/>
      </c>
      <c r="W624" t="str">
        <v/>
      </c>
      <c r="X624" t="str">
        <v/>
      </c>
      <c r="Y624" t="str">
        <v>A low alarm notification that a pressure value has reached a predefined low limit value.</v>
      </c>
      <c r="Z624" t="str">
        <v>Total</v>
      </c>
      <c r="AA624" t="str">
        <v>TOTAL-B0000000012</v>
      </c>
      <c r="AB624" t="str">
        <v>Instrumentation &amp; Control Systems</v>
      </c>
      <c r="AC624">
        <v>0</v>
      </c>
      <c r="AD624" t="str">
        <v>TOTAL-T0000000006</v>
      </c>
      <c r="AE624" t="str">
        <v>Field instruments &amp; instrumented functions tag structure</v>
      </c>
      <c r="AF624" t="str">
        <v>Soft</v>
      </c>
      <c r="AH624" t="str">
        <v>Review Done By RC</v>
      </c>
      <c r="AI624" t="str">
        <f>CONCATENATE($AI$1," ",$AJ$1,Z624,"'"," ",$AK$1,A624,"'")</f>
        <v>Update tblFunctionalClass_Modify SET DisciplineID  = 'Total'   Where ID = 'TOTAL-F0000000688'</v>
      </c>
    </row>
    <row r="625">
      <c r="A625" t="str">
        <v>TOTAL-F0000000689</v>
      </c>
      <c r="B625" t="str">
        <v>Pressure Alarm Low Low</v>
      </c>
      <c r="C625" t="str">
        <v>PALL</v>
      </c>
      <c r="D625" t="str">
        <v>PALL</v>
      </c>
      <c r="E625" t="str">
        <v>TOTAL-F0000001306</v>
      </c>
      <c r="F625" t="str">
        <v>Pressure Instrument</v>
      </c>
      <c r="G625" t="str">
        <v>Root | Instrument Equipment | Pressure Instrument | Pressure Alarm Low Low</v>
      </c>
      <c r="H625" t="str">
        <v/>
      </c>
      <c r="I625" t="str">
        <v/>
      </c>
      <c r="J625" t="str">
        <v>RDS1020275561</v>
      </c>
      <c r="K625" t="str">
        <v>PRESSURE ALARM LIMIT LOW LOW</v>
      </c>
      <c r="M625" t="str">
        <v/>
      </c>
      <c r="N625" t="str">
        <v/>
      </c>
      <c r="O625" t="str">
        <v/>
      </c>
      <c r="P625" t="str">
        <v/>
      </c>
      <c r="R625" t="str">
        <v/>
      </c>
      <c r="S625" t="str">
        <v/>
      </c>
      <c r="T625" t="str">
        <v/>
      </c>
      <c r="U625" t="str">
        <v/>
      </c>
      <c r="V625" t="str">
        <v/>
      </c>
      <c r="W625" t="str">
        <v/>
      </c>
      <c r="X625" t="str">
        <v/>
      </c>
      <c r="Y625" t="str">
        <v>A low low alarm, or trip, notification that a pressure value has reached a predefined lower limit value below the pressure low alarm limit value.</v>
      </c>
      <c r="Z625" t="str">
        <v>Total</v>
      </c>
      <c r="AA625" t="str">
        <v>TOTAL-B0000000012</v>
      </c>
      <c r="AB625" t="str">
        <v>Instrumentation &amp; Control Systems</v>
      </c>
      <c r="AC625">
        <v>0</v>
      </c>
      <c r="AD625" t="str">
        <v>TOTAL-T0000000006</v>
      </c>
      <c r="AE625" t="str">
        <v>Field instruments &amp; instrumented functions tag structure</v>
      </c>
      <c r="AF625" t="str">
        <v>Soft</v>
      </c>
      <c r="AH625" t="str">
        <v>Review Done By RC</v>
      </c>
      <c r="AI625" t="str">
        <f>CONCATENATE($AI$1," ",$AJ$1,Z625,"'"," ",$AK$1,A625,"'")</f>
        <v>Update tblFunctionalClass_Modify SET DisciplineID  = 'Total'   Where ID = 'TOTAL-F0000000689'</v>
      </c>
    </row>
    <row r="626">
      <c r="A626" t="str">
        <v>TOTAL-F0000000690</v>
      </c>
      <c r="B626" t="str">
        <v>Pressure Control Valve</v>
      </c>
      <c r="C626" t="str">
        <v>PCV</v>
      </c>
      <c r="D626" t="str">
        <v>PCV</v>
      </c>
      <c r="E626" t="str">
        <v>TOTAL-F0000001306</v>
      </c>
      <c r="F626" t="str">
        <v>Pressure Instrument</v>
      </c>
      <c r="G626" t="str">
        <v>Root | Instrument Equipment | Pressure Instrument | Pressure Control Valve</v>
      </c>
      <c r="H626" t="str">
        <v/>
      </c>
      <c r="I626" t="str">
        <v/>
      </c>
      <c r="J626" t="str">
        <v/>
      </c>
      <c r="K626" t="str">
        <v/>
      </c>
      <c r="L626">
        <v>162403</v>
      </c>
      <c r="M626" t="str">
        <v>Vannes de détente et de désurchauffe</v>
      </c>
      <c r="N626" t="str">
        <v>Pressure reducing and desuperheating control valves</v>
      </c>
      <c r="O626" t="str">
        <v>Regelventile zur Druck- und Hitzereduzierung</v>
      </c>
      <c r="P626" t="str">
        <v>Válvulas de descompresión y de reducción de la temperatura</v>
      </c>
      <c r="Q626" t="str">
        <v>VALVE-CV</v>
      </c>
      <c r="R626" t="str">
        <v>Control Valve</v>
      </c>
      <c r="S626" t="str">
        <v/>
      </c>
      <c r="T626" t="str">
        <v/>
      </c>
      <c r="U626" t="str">
        <v/>
      </c>
      <c r="V626" t="str">
        <v/>
      </c>
      <c r="W626" t="str">
        <v/>
      </c>
      <c r="X626" t="str">
        <v/>
      </c>
      <c r="Y626" t="str">
        <v>A valve used to regulate the pressure in a process control system.  It usually includes an actuator, which responds to a signal from the controlling system and changes the position of the pressure controlling element in the valve.</v>
      </c>
      <c r="Z626" t="str">
        <v>Total</v>
      </c>
      <c r="AA626" t="str">
        <v>TOTAL-B0000000012</v>
      </c>
      <c r="AB626" t="str">
        <v>Instrumentation &amp; Control Systems</v>
      </c>
      <c r="AC626">
        <v>0</v>
      </c>
      <c r="AD626" t="str">
        <v>TOTAL-T0000000006</v>
      </c>
      <c r="AE626" t="str">
        <v>Field instruments &amp; instrumented functions tag structure</v>
      </c>
      <c r="AF626" t="str">
        <v>Equipment</v>
      </c>
      <c r="AH626" t="str">
        <v>Review Done By RC</v>
      </c>
      <c r="AI626" t="str">
        <f>CONCATENATE($AI$1," ",$AJ$1," ",$AK$1,A626,"'")</f>
        <v>Update tblFunctionalClass_Modify SET DisciplineID  = '   Where ID = 'TOTAL-F0000000690'</v>
      </c>
    </row>
    <row r="627">
      <c r="A627" t="str">
        <v>TOTAL-F0000000691</v>
      </c>
      <c r="B627" t="str">
        <v>Pressure Controller</v>
      </c>
      <c r="C627" t="str">
        <v>PC</v>
      </c>
      <c r="D627" t="str">
        <v>PC</v>
      </c>
      <c r="E627" t="str">
        <v>TOTAL-F0000001306</v>
      </c>
      <c r="F627" t="str">
        <v>Pressure Instrument</v>
      </c>
      <c r="G627" t="str">
        <v>Root | Instrument Equipment | Pressure Instrument | Pressure Controller</v>
      </c>
      <c r="H627" t="str">
        <v/>
      </c>
      <c r="I627" t="str">
        <v/>
      </c>
      <c r="J627" t="str">
        <v>RDS1008404</v>
      </c>
      <c r="K627" t="str">
        <v>PRESSURE CONTROLLER</v>
      </c>
      <c r="L627" t="str">
        <v>257H06</v>
      </c>
      <c r="M627" t="str">
        <v>Capteur / Transmetteur / Contrôleur de pression pour application HVAC</v>
      </c>
      <c r="N627" t="str">
        <v>Pressure sensor / Transmitter / Controller for HVAC application</v>
      </c>
      <c r="O627" t="str">
        <v/>
      </c>
      <c r="P627" t="str">
        <v/>
      </c>
      <c r="R627" t="str">
        <v/>
      </c>
      <c r="S627" t="str">
        <v/>
      </c>
      <c r="T627" t="str">
        <v/>
      </c>
      <c r="U627" t="str">
        <v/>
      </c>
      <c r="V627" t="str">
        <v/>
      </c>
      <c r="W627" t="str">
        <v/>
      </c>
      <c r="X627" t="str">
        <v/>
      </c>
      <c r="Y627" t="str">
        <v>A controller that is dedicated to control a pressure. Relates to Pressure Controller.</v>
      </c>
      <c r="Z627" t="str">
        <v>PCA (modified)</v>
      </c>
      <c r="AA627" t="str">
        <v>TOTAL-B0000000012</v>
      </c>
      <c r="AB627" t="str">
        <v>Instrumentation &amp; Control Systems</v>
      </c>
      <c r="AC627">
        <v>0</v>
      </c>
      <c r="AD627" t="str">
        <v>TOTAL-T0000000006</v>
      </c>
      <c r="AE627" t="str">
        <v>Field instruments &amp; instrumented functions tag structure</v>
      </c>
      <c r="AF627" t="str">
        <v>Soft</v>
      </c>
      <c r="AH627" t="str">
        <v>Review Done By RC</v>
      </c>
      <c r="AI627" t="str">
        <f>CONCATENATE($AI$1," ",$AJ$1," ",$AK$1,A627,"'")</f>
        <v>Update tblFunctionalClass_Modify SET DisciplineID  = '   Where ID = 'TOTAL-F0000000691'</v>
      </c>
    </row>
    <row r="628">
      <c r="A628" t="str">
        <v>TOTAL-F0000000692</v>
      </c>
      <c r="B628" t="str">
        <v>Pressure Differential Alarm High High</v>
      </c>
      <c r="C628" t="str">
        <v>PDAHH</v>
      </c>
      <c r="D628" t="str">
        <v>PDAHH</v>
      </c>
      <c r="E628" t="str">
        <v>TOTAL-F0000001306</v>
      </c>
      <c r="F628" t="str">
        <v>Pressure Instrument</v>
      </c>
      <c r="G628" t="str">
        <v>Root | Instrument Equipment | Pressure Instrument | Pressure Differential Alarm High High</v>
      </c>
      <c r="H628" t="str">
        <v/>
      </c>
      <c r="I628" t="str">
        <v/>
      </c>
      <c r="J628" t="str">
        <v>RDS1020848441</v>
      </c>
      <c r="K628" t="str">
        <v>DIFFERENTIAL PRESSURE ALARM LIMIT HIGH HIGH</v>
      </c>
      <c r="M628" t="str">
        <v/>
      </c>
      <c r="N628" t="str">
        <v/>
      </c>
      <c r="O628" t="str">
        <v/>
      </c>
      <c r="P628" t="str">
        <v/>
      </c>
      <c r="R628" t="str">
        <v/>
      </c>
      <c r="S628" t="str">
        <v/>
      </c>
      <c r="T628" t="str">
        <v/>
      </c>
      <c r="U628" t="str">
        <v/>
      </c>
      <c r="V628" t="str">
        <v/>
      </c>
      <c r="W628" t="str">
        <v/>
      </c>
      <c r="X628" t="str">
        <v/>
      </c>
      <c r="Y628" t="str">
        <v>A high high alarm, or trip, notification that a pressure differential value has reached a predefined upper limit value beyond the pressure differential high alarm limit value.</v>
      </c>
      <c r="Z628" t="str">
        <v>Total</v>
      </c>
      <c r="AA628" t="str">
        <v>TOTAL-B0000000012</v>
      </c>
      <c r="AB628" t="str">
        <v>Instrumentation &amp; Control Systems</v>
      </c>
      <c r="AC628">
        <v>0</v>
      </c>
      <c r="AD628" t="str">
        <v>TOTAL-T0000000006</v>
      </c>
      <c r="AE628" t="str">
        <v>Field instruments &amp; instrumented functions tag structure</v>
      </c>
      <c r="AF628" t="str">
        <v>Soft</v>
      </c>
      <c r="AH628" t="str">
        <v>Review Done By RC</v>
      </c>
      <c r="AI628" t="str">
        <f>CONCATENATE($AI$1," ",$AJ$1,Z628,"'"," ",$AK$1,A628,"'")</f>
        <v>Update tblFunctionalClass_Modify SET DisciplineID  = 'Total'   Where ID = 'TOTAL-F0000000692'</v>
      </c>
    </row>
    <row r="629">
      <c r="A629" t="str">
        <v>TOTAL-F0000000693</v>
      </c>
      <c r="B629" t="str">
        <v>Pressure Differential Control Valve</v>
      </c>
      <c r="C629" t="str">
        <v>PDCV</v>
      </c>
      <c r="E629" t="str">
        <v>TOTAL-F0000001306</v>
      </c>
      <c r="F629" t="str">
        <v>Pressure Instrument</v>
      </c>
      <c r="G629" t="str">
        <v>Root | Instrument Equipment | Pressure Instrument | Pressure Differential Control Valve</v>
      </c>
      <c r="H629" t="str">
        <v/>
      </c>
      <c r="I629" t="str">
        <v/>
      </c>
      <c r="J629" t="str">
        <v/>
      </c>
      <c r="K629" t="str">
        <v/>
      </c>
      <c r="M629" t="str">
        <v/>
      </c>
      <c r="N629" t="str">
        <v/>
      </c>
      <c r="O629" t="str">
        <v/>
      </c>
      <c r="P629" t="str">
        <v/>
      </c>
      <c r="Q629" t="str">
        <v>VALVE-CV</v>
      </c>
      <c r="R629" t="str">
        <v>Control Valve</v>
      </c>
      <c r="S629" t="str">
        <v/>
      </c>
      <c r="T629" t="str">
        <v/>
      </c>
      <c r="U629" t="str">
        <v/>
      </c>
      <c r="V629" t="str">
        <v/>
      </c>
      <c r="W629" t="str">
        <v/>
      </c>
      <c r="X629" t="str">
        <v/>
      </c>
      <c r="Y629" t="str">
        <v>A valve used to regulate a differential pressure in a process control system.  It usually includes an actuator, which responds to a signal from the controlling system and changes the position of the differential pressure controlling element in the valve.</v>
      </c>
      <c r="Z629" t="str">
        <v>Total</v>
      </c>
      <c r="AA629" t="str">
        <v>TOTAL-B0000000012</v>
      </c>
      <c r="AB629" t="str">
        <v>Instrumentation &amp; Control Systems</v>
      </c>
      <c r="AC629">
        <v>0</v>
      </c>
      <c r="AD629" t="str">
        <v>TOTAL-T0000000006</v>
      </c>
      <c r="AE629" t="str">
        <v>Field instruments &amp; instrumented functions tag structure</v>
      </c>
      <c r="AF629" t="str">
        <v>Equipment</v>
      </c>
      <c r="AH629" t="str">
        <v>Review Done By RC</v>
      </c>
      <c r="AI629" t="str">
        <f>CONCATENATE($AI$1," ",$AJ$1," ",$AK$1,A629,"'")</f>
        <v>Update tblFunctionalClass_Modify SET DisciplineID  = '   Where ID = 'TOTAL-F0000000693'</v>
      </c>
    </row>
    <row r="630">
      <c r="A630" t="str">
        <v>TOTAL-F0000000694</v>
      </c>
      <c r="B630" t="str">
        <v>Pressure Differential Controller</v>
      </c>
      <c r="C630" t="str">
        <v>PDC</v>
      </c>
      <c r="D630" t="str">
        <v>PDC</v>
      </c>
      <c r="E630" t="str">
        <v>TOTAL-F0000001306</v>
      </c>
      <c r="F630" t="str">
        <v>Pressure Instrument</v>
      </c>
      <c r="G630" t="str">
        <v>Root | Instrument Equipment | Pressure Instrument | Pressure Differential Controller</v>
      </c>
      <c r="H630" t="str">
        <v/>
      </c>
      <c r="I630" t="str">
        <v/>
      </c>
      <c r="J630" t="str">
        <v>RDS1008404</v>
      </c>
      <c r="K630" t="str">
        <v>PRESSURE CONTROLLER</v>
      </c>
      <c r="M630" t="str">
        <v/>
      </c>
      <c r="N630" t="str">
        <v/>
      </c>
      <c r="O630" t="str">
        <v/>
      </c>
      <c r="P630" t="str">
        <v/>
      </c>
      <c r="R630" t="str">
        <v/>
      </c>
      <c r="S630" t="str">
        <v/>
      </c>
      <c r="T630" t="str">
        <v/>
      </c>
      <c r="U630" t="str">
        <v/>
      </c>
      <c r="V630" t="str">
        <v/>
      </c>
      <c r="W630" t="str">
        <v/>
      </c>
      <c r="X630" t="str">
        <v/>
      </c>
      <c r="Y630" t="str">
        <v>A controller that is dedicated to control a pressure. Relates to Pressure Differential Controller.</v>
      </c>
      <c r="Z630" t="str">
        <v>PCA (modified)</v>
      </c>
      <c r="AA630" t="str">
        <v>TOTAL-B0000000012</v>
      </c>
      <c r="AB630" t="str">
        <v>Instrumentation &amp; Control Systems</v>
      </c>
      <c r="AC630">
        <v>0</v>
      </c>
      <c r="AD630" t="str">
        <v>TOTAL-T0000000006</v>
      </c>
      <c r="AE630" t="str">
        <v>Field instruments &amp; instrumented functions tag structure</v>
      </c>
      <c r="AF630" t="str">
        <v>Soft</v>
      </c>
      <c r="AH630" t="str">
        <v>Review Done By RC</v>
      </c>
      <c r="AI630" t="str">
        <f>CONCATENATE($AI$1," ",$AJ$1," ",$AK$1,A630,"'")</f>
        <v>Update tblFunctionalClass_Modify SET DisciplineID  = '   Where ID = 'TOTAL-F0000000694'</v>
      </c>
    </row>
    <row r="631">
      <c r="A631" t="str">
        <v>TOTAL-F0000000695</v>
      </c>
      <c r="B631" t="str">
        <v>Pressure Differential Indicating Controller</v>
      </c>
      <c r="C631" t="str">
        <v>PDIC</v>
      </c>
      <c r="E631" t="str">
        <v>TOTAL-F0000001306</v>
      </c>
      <c r="F631" t="str">
        <v>Pressure Instrument</v>
      </c>
      <c r="G631" t="str">
        <v>Root | Instrument Equipment | Pressure Instrument | Pressure Differential Indicating Controller</v>
      </c>
      <c r="H631" t="str">
        <v/>
      </c>
      <c r="I631" t="str">
        <v/>
      </c>
      <c r="J631" t="str">
        <v/>
      </c>
      <c r="K631" t="str">
        <v/>
      </c>
      <c r="M631" t="str">
        <v/>
      </c>
      <c r="N631" t="str">
        <v/>
      </c>
      <c r="O631" t="str">
        <v/>
      </c>
      <c r="P631" t="str">
        <v/>
      </c>
      <c r="R631" t="str">
        <v/>
      </c>
      <c r="S631" t="str">
        <v/>
      </c>
      <c r="T631" t="str">
        <v/>
      </c>
      <c r="U631" t="str">
        <v/>
      </c>
      <c r="V631" t="str">
        <v/>
      </c>
      <c r="W631" t="str">
        <v/>
      </c>
      <c r="X631" t="str">
        <v/>
      </c>
      <c r="Y631" t="str">
        <v>A controller that is dedicated to the control of a differential pressure  that incorporates an indicating instrument showing the value of the differential pressure measured process variable.</v>
      </c>
      <c r="Z631" t="str">
        <v>Total</v>
      </c>
      <c r="AA631" t="str">
        <v>TOTAL-B0000000012</v>
      </c>
      <c r="AB631" t="str">
        <v>Instrumentation &amp; Control Systems</v>
      </c>
      <c r="AC631">
        <v>0</v>
      </c>
      <c r="AD631" t="str">
        <v>TOTAL-T0000000006</v>
      </c>
      <c r="AE631" t="str">
        <v>Field instruments &amp; instrumented functions tag structure</v>
      </c>
      <c r="AF631" t="str">
        <v>Soft</v>
      </c>
      <c r="AH631" t="str">
        <v>Review Done By RC</v>
      </c>
      <c r="AI631" t="str">
        <f>CONCATENATE($AI$1," ",$AJ$1," ",$AK$1,A631,"'")</f>
        <v>Update tblFunctionalClass_Modify SET DisciplineID  = '   Where ID = 'TOTAL-F0000000695'</v>
      </c>
    </row>
    <row r="632">
      <c r="A632" t="str">
        <v>TOTAL-F0000000696</v>
      </c>
      <c r="B632" t="str">
        <v>Pressure Differential Indicator</v>
      </c>
      <c r="C632" t="str">
        <v>PDI</v>
      </c>
      <c r="D632" t="str">
        <v>PDI</v>
      </c>
      <c r="E632" t="str">
        <v>TOTAL-F0000001306</v>
      </c>
      <c r="F632" t="str">
        <v>Pressure Instrument</v>
      </c>
      <c r="G632" t="str">
        <v>Root | Instrument Equipment | Pressure Instrument | Pressure Differential Indicator</v>
      </c>
      <c r="H632" t="str">
        <v>CFIHOS-30000415</v>
      </c>
      <c r="I632" t="str">
        <v>differential pressure gauge</v>
      </c>
      <c r="J632" t="str">
        <v>RDS5786050</v>
      </c>
      <c r="K632" t="str">
        <v>DIFFERENTIAL PRESSURE INDICATOR</v>
      </c>
      <c r="M632" t="str">
        <v/>
      </c>
      <c r="N632" t="str">
        <v/>
      </c>
      <c r="O632" t="str">
        <v/>
      </c>
      <c r="P632" t="str">
        <v/>
      </c>
      <c r="Q632" t="str">
        <v>INEQ-GAUGE-PDG</v>
      </c>
      <c r="R632" t="str">
        <v>Differential pressure gauge</v>
      </c>
      <c r="S632" t="str">
        <v/>
      </c>
      <c r="T632" t="str">
        <v/>
      </c>
      <c r="U632" t="str">
        <v/>
      </c>
      <c r="V632" t="str">
        <v/>
      </c>
      <c r="W632" t="str">
        <v/>
      </c>
      <c r="X632" t="str">
        <v/>
      </c>
      <c r="Y632" t="str">
        <v>A pressure indicator that is indicating the difference between two fluid pressures applied to it.</v>
      </c>
      <c r="Z632" t="str">
        <v>PCA</v>
      </c>
      <c r="AA632" t="str">
        <v>TOTAL-B0000000012</v>
      </c>
      <c r="AB632" t="str">
        <v>Instrumentation &amp; Control Systems</v>
      </c>
      <c r="AC632">
        <v>0</v>
      </c>
      <c r="AD632" t="str">
        <v>TOTAL-T0000000006</v>
      </c>
      <c r="AE632" t="str">
        <v>Field instruments &amp; instrumented functions tag structure</v>
      </c>
      <c r="AF632" t="str">
        <v>Equipment</v>
      </c>
      <c r="AH632" t="str">
        <v>Review Done By RC</v>
      </c>
      <c r="AI632" t="str">
        <f>CONCATENATE($AI$1," ",$AJ$1," ",$AK$1,A632,"'")</f>
        <v>Update tblFunctionalClass_Modify SET DisciplineID  = '   Where ID = 'TOTAL-F0000000696'</v>
      </c>
    </row>
    <row r="633">
      <c r="A633" t="str">
        <v>TOTAL-F0000000697</v>
      </c>
      <c r="B633" t="str">
        <v>Pressure Differential Switch High</v>
      </c>
      <c r="C633" t="str">
        <v>PDSH</v>
      </c>
      <c r="D633" t="str">
        <v>PDSH</v>
      </c>
      <c r="E633" t="str">
        <v>TOTAL-F0000001306</v>
      </c>
      <c r="F633" t="str">
        <v>Pressure Instrument</v>
      </c>
      <c r="G633" t="str">
        <v>Root | Instrument Equipment | Pressure Instrument | Pressure Differential Switch High</v>
      </c>
      <c r="H633" t="str">
        <v>CFIHOS-30000417</v>
      </c>
      <c r="I633" t="str">
        <v>Differential pressure switch</v>
      </c>
      <c r="J633" t="str">
        <v>RDS850949</v>
      </c>
      <c r="K633" t="str">
        <v>DIFFERENTIAL PRESSURE SWITCH</v>
      </c>
      <c r="M633" t="str">
        <v/>
      </c>
      <c r="N633" t="str">
        <v/>
      </c>
      <c r="O633" t="str">
        <v/>
      </c>
      <c r="P633" t="str">
        <v/>
      </c>
      <c r="R633" t="str">
        <v/>
      </c>
      <c r="S633" t="str">
        <v/>
      </c>
      <c r="T633" t="str">
        <v/>
      </c>
      <c r="U633" t="str">
        <v/>
      </c>
      <c r="V633" t="str">
        <v/>
      </c>
      <c r="W633" t="str">
        <v/>
      </c>
      <c r="X633" t="str">
        <v/>
      </c>
      <c r="Y633" t="str">
        <v>A pilot switch intended to switch or give an on/off signal when the measured differential pressure has reached a preset value. Relates to Pressure Differential Switch High.</v>
      </c>
      <c r="Z633" t="str">
        <v>PCA (modified)</v>
      </c>
      <c r="AA633" t="str">
        <v>TOTAL-B0000000012</v>
      </c>
      <c r="AB633" t="str">
        <v>Instrumentation &amp; Control Systems</v>
      </c>
      <c r="AC633">
        <v>0</v>
      </c>
      <c r="AD633" t="str">
        <v>TOTAL-T0000000006</v>
      </c>
      <c r="AE633" t="str">
        <v>Field instruments &amp; instrumented functions tag structure</v>
      </c>
      <c r="AF633" t="str">
        <v>Equipment</v>
      </c>
      <c r="AH633" t="str">
        <v>Review Done By RC</v>
      </c>
      <c r="AI633" t="str">
        <f>CONCATENATE($AI$1," ",$AJ$1," ",$AK$1,A633,"'")</f>
        <v>Update tblFunctionalClass_Modify SET DisciplineID  = '   Where ID = 'TOTAL-F0000000697'</v>
      </c>
    </row>
    <row r="634">
      <c r="A634" t="str">
        <v>TOTAL-F0000000698</v>
      </c>
      <c r="B634" t="str">
        <v>Pressure Differential Switch Low</v>
      </c>
      <c r="C634" t="str">
        <v>PDSL</v>
      </c>
      <c r="D634" t="str">
        <v>PDSL</v>
      </c>
      <c r="E634" t="str">
        <v>TOTAL-F0000001306</v>
      </c>
      <c r="F634" t="str">
        <v>Pressure Instrument</v>
      </c>
      <c r="G634" t="str">
        <v>Root | Instrument Equipment | Pressure Instrument | Pressure Differential Switch Low</v>
      </c>
      <c r="H634" t="str">
        <v>CFIHOS-30000417</v>
      </c>
      <c r="I634" t="str">
        <v>Differential pressure switch</v>
      </c>
      <c r="J634" t="str">
        <v>RDS850949</v>
      </c>
      <c r="K634" t="str">
        <v>DIFFERENTIAL PRESSURE SWITCH</v>
      </c>
      <c r="M634" t="str">
        <v/>
      </c>
      <c r="N634" t="str">
        <v/>
      </c>
      <c r="O634" t="str">
        <v/>
      </c>
      <c r="P634" t="str">
        <v/>
      </c>
      <c r="R634" t="str">
        <v/>
      </c>
      <c r="S634" t="str">
        <v/>
      </c>
      <c r="T634" t="str">
        <v/>
      </c>
      <c r="U634" t="str">
        <v/>
      </c>
      <c r="V634" t="str">
        <v/>
      </c>
      <c r="W634" t="str">
        <v/>
      </c>
      <c r="X634" t="str">
        <v/>
      </c>
      <c r="Y634" t="str">
        <v>A pilot switch intended to switch or give an on/off signal when the measured differential pressure has reached a preset value. Relates to Pressure Differential Switch Low.</v>
      </c>
      <c r="Z634" t="str">
        <v>PCA (modified)</v>
      </c>
      <c r="AA634" t="str">
        <v>TOTAL-B0000000012</v>
      </c>
      <c r="AB634" t="str">
        <v>Instrumentation &amp; Control Systems</v>
      </c>
      <c r="AC634">
        <v>0</v>
      </c>
      <c r="AD634" t="str">
        <v>TOTAL-T0000000006</v>
      </c>
      <c r="AE634" t="str">
        <v>Field instruments &amp; instrumented functions tag structure</v>
      </c>
      <c r="AF634" t="str">
        <v>Equipment</v>
      </c>
      <c r="AH634" t="str">
        <v>Review Done By RC</v>
      </c>
      <c r="AI634" t="str">
        <f>CONCATENATE($AI$1," ",$AJ$1," ",$AK$1,A634,"'")</f>
        <v>Update tblFunctionalClass_Modify SET DisciplineID  = '   Where ID = 'TOTAL-F0000000698'</v>
      </c>
    </row>
    <row r="635">
      <c r="A635" t="str">
        <v>TOTAL-F0000000699</v>
      </c>
      <c r="B635" t="str">
        <v>Pressure Differential Transmitter</v>
      </c>
      <c r="C635" t="str">
        <v>PDT</v>
      </c>
      <c r="D635" t="str">
        <v>PDT</v>
      </c>
      <c r="E635" t="str">
        <v>TOTAL-F0000001306</v>
      </c>
      <c r="F635" t="str">
        <v>Pressure Instrument</v>
      </c>
      <c r="G635" t="str">
        <v>Root | Instrument Equipment | Pressure Instrument | Pressure Differential Transmitter</v>
      </c>
      <c r="H635" t="str">
        <v>CFIHOS-30000418</v>
      </c>
      <c r="I635" t="str">
        <v>Differential pressure transmitter</v>
      </c>
      <c r="J635" t="str">
        <v>RDS428849</v>
      </c>
      <c r="K635" t="str">
        <v>DIFFERENTIAL PRESSURE TRANSMITTER</v>
      </c>
      <c r="L635" t="str">
        <v>161216; 161301</v>
      </c>
      <c r="M635" t="str">
        <v>Transmetteurs de niveau par pression différentielle; Transmetteurs de pression &amp; de pression différentielle - électroniques</v>
      </c>
      <c r="N635" t="str">
        <v>Differential pressure level transmitters; Pressure &amp; differential pressure transmitters - electronic</v>
      </c>
      <c r="O635" t="str">
        <v/>
      </c>
      <c r="P635" t="str">
        <v/>
      </c>
      <c r="Q635" t="str">
        <v>INEQ-PRE-PDT</v>
      </c>
      <c r="R635" t="str">
        <v>Differential pressure transmitter</v>
      </c>
      <c r="S635" t="str">
        <v>PRESS_TRANS_DP</v>
      </c>
      <c r="T635" t="str">
        <v>Pressure differential transmitter</v>
      </c>
      <c r="U635" t="str">
        <v/>
      </c>
      <c r="V635" t="str">
        <v/>
      </c>
      <c r="W635" t="str">
        <v/>
      </c>
      <c r="X635" t="str">
        <v/>
      </c>
      <c r="Y635" t="str">
        <v>A pressure transmitter that is producing a standardized output signal dependent of a received pressure difference signal.</v>
      </c>
      <c r="Z635" t="str">
        <v>PCA</v>
      </c>
      <c r="AA635" t="str">
        <v>TOTAL-B0000000012</v>
      </c>
      <c r="AB635" t="str">
        <v>Instrumentation &amp; Control Systems</v>
      </c>
      <c r="AC635">
        <v>0</v>
      </c>
      <c r="AD635" t="str">
        <v>TOTAL-T0000000006</v>
      </c>
      <c r="AE635" t="str">
        <v>Field instruments &amp; instrumented functions tag structure</v>
      </c>
      <c r="AF635" t="str">
        <v>Equipment</v>
      </c>
      <c r="AH635" t="str">
        <v>Review Done By RC</v>
      </c>
      <c r="AI635" t="str">
        <f>CONCATENATE($AI$1," ",$AJ$1," ",$AK$1,A635,"'")</f>
        <v>Update tblFunctionalClass_Modify SET DisciplineID  = '   Where ID = 'TOTAL-F0000000699'</v>
      </c>
    </row>
    <row r="636">
      <c r="A636" t="str">
        <v>TOTAL-F0000000700</v>
      </c>
      <c r="B636" t="str">
        <v>Pressure Differential Valve</v>
      </c>
      <c r="C636" t="str">
        <v>PDV</v>
      </c>
      <c r="D636" t="str">
        <v>PDV</v>
      </c>
      <c r="E636" t="str">
        <v>TOTAL-F0000001306</v>
      </c>
      <c r="F636" t="str">
        <v>Pressure Instrument</v>
      </c>
      <c r="G636" t="str">
        <v>Root | Instrument Equipment | Pressure Instrument | Pressure Differential Valve</v>
      </c>
      <c r="H636" t="str">
        <v/>
      </c>
      <c r="I636" t="str">
        <v/>
      </c>
      <c r="J636" t="str">
        <v>RDS11141590</v>
      </c>
      <c r="K636" t="str">
        <v>OPERATED VALVE</v>
      </c>
      <c r="M636" t="str">
        <v/>
      </c>
      <c r="N636" t="str">
        <v/>
      </c>
      <c r="O636" t="str">
        <v/>
      </c>
      <c r="P636" t="str">
        <v/>
      </c>
      <c r="R636" t="str">
        <v/>
      </c>
      <c r="S636" t="str">
        <v/>
      </c>
      <c r="T636" t="str">
        <v/>
      </c>
      <c r="U636" t="str">
        <v/>
      </c>
      <c r="V636" t="str">
        <v/>
      </c>
      <c r="W636" t="str">
        <v/>
      </c>
      <c r="X636" t="str">
        <v/>
      </c>
      <c r="Y636" t="str">
        <v>A valve that includes an external means of operation. (E.g. handwheel / lever / actuator.). Relates to Pressure Differential Valve.</v>
      </c>
      <c r="Z636" t="str">
        <v>PCA (modified)</v>
      </c>
      <c r="AA636" t="str">
        <v>TOTAL-B0000000012</v>
      </c>
      <c r="AB636" t="str">
        <v>Instrumentation &amp; Control Systems</v>
      </c>
      <c r="AC636">
        <v>0</v>
      </c>
      <c r="AD636" t="str">
        <v>TOTAL-T0000000006</v>
      </c>
      <c r="AE636" t="str">
        <v>Field instruments &amp; instrumented functions tag structure</v>
      </c>
      <c r="AF636" t="str">
        <v>Equipment</v>
      </c>
      <c r="AH636" t="str">
        <v>Review Done By RC</v>
      </c>
      <c r="AI636" t="str">
        <f>CONCATENATE($AI$1," ",$AJ$1," ",$AK$1,A636,"'")</f>
        <v>Update tblFunctionalClass_Modify SET DisciplineID  = '   Where ID = 'TOTAL-F0000000700'</v>
      </c>
    </row>
    <row r="637">
      <c r="A637" t="str">
        <v>TOTAL-F0000000701</v>
      </c>
      <c r="B637" t="str">
        <v>Pressure Electronic Function (Relay) or converter Pressure Relay</v>
      </c>
      <c r="C637" t="str">
        <v>PY</v>
      </c>
      <c r="E637" t="str">
        <v>TOTAL-F0000001306</v>
      </c>
      <c r="F637" t="str">
        <v>Pressure Instrument</v>
      </c>
      <c r="G637" t="str">
        <v>Root | Instrument Equipment | Pressure Instrument | Pressure Electronic Function (Relay) or converter Pressure Relay</v>
      </c>
      <c r="H637" t="str">
        <v>CFIHOS-30000364</v>
      </c>
      <c r="I637" t="str">
        <v>Relay</v>
      </c>
      <c r="J637" t="str">
        <v>RDS876194</v>
      </c>
      <c r="K637" t="str">
        <v>RELAY</v>
      </c>
      <c r="M637" t="str">
        <v/>
      </c>
      <c r="N637" t="str">
        <v/>
      </c>
      <c r="O637" t="str">
        <v/>
      </c>
      <c r="P637" t="str">
        <v/>
      </c>
      <c r="R637" t="str">
        <v/>
      </c>
      <c r="S637" t="str">
        <v/>
      </c>
      <c r="T637" t="str">
        <v/>
      </c>
      <c r="U637" t="str">
        <v/>
      </c>
      <c r="V637" t="str">
        <v/>
      </c>
      <c r="W637" t="str">
        <v/>
      </c>
      <c r="X637" t="str">
        <v/>
      </c>
      <c r="Y637" t="str">
        <v>A physical object that can be any electrical device, usually incorporating an electromagnet, whereby a current or signal in one circuit can open or close another circuit. Relates to Pressure Electronic Function (Relay) or converter Pressure Relay.</v>
      </c>
      <c r="Z637" t="str">
        <v>PCA (modified)</v>
      </c>
      <c r="AA637" t="str">
        <v>TOTAL-B0000000007</v>
      </c>
      <c r="AB637" t="str">
        <v>Electrical</v>
      </c>
      <c r="AC637">
        <v>0</v>
      </c>
      <c r="AD637" t="str">
        <v>TOTAL-T0000000001</v>
      </c>
      <c r="AE637" t="str">
        <v>Main equipments tag structure</v>
      </c>
      <c r="AF637" t="str">
        <v>Equipment</v>
      </c>
      <c r="AH637" t="str">
        <v>Review Done By RC</v>
      </c>
      <c r="AI637" t="str">
        <f>CONCATENATE($AI$1," ",$AJ$1," ",$AK$1,A637,"'")</f>
        <v>Update tblFunctionalClass_Modify SET DisciplineID  = '   Where ID = 'TOTAL-F0000000701'</v>
      </c>
    </row>
    <row r="638">
      <c r="A638" t="str">
        <v>TOTAL-F0000000702</v>
      </c>
      <c r="B638" t="str">
        <v>Pressure Element</v>
      </c>
      <c r="C638" t="str">
        <v>PE</v>
      </c>
      <c r="D638" t="str">
        <v>PE</v>
      </c>
      <c r="E638" t="str">
        <v>TOTAL-F0000001306</v>
      </c>
      <c r="F638" t="str">
        <v>Pressure Instrument</v>
      </c>
      <c r="G638" t="str">
        <v>Root | Instrument Equipment | Pressure Instrument | Pressure Element</v>
      </c>
      <c r="H638" t="str">
        <v/>
      </c>
      <c r="I638" t="str">
        <v/>
      </c>
      <c r="J638" t="str">
        <v>RDS462104</v>
      </c>
      <c r="K638" t="str">
        <v>PRESSURE ELEMENT</v>
      </c>
      <c r="L638">
        <v>161101</v>
      </c>
      <c r="M638" t="str">
        <v>Organes déprimogènes</v>
      </c>
      <c r="N638" t="str">
        <v>Differential pressure flow elements; Other differential pressure flow elements</v>
      </c>
      <c r="O638" t="str">
        <v/>
      </c>
      <c r="P638" t="str">
        <v/>
      </c>
      <c r="R638" t="str">
        <v/>
      </c>
      <c r="S638" t="str">
        <v/>
      </c>
      <c r="T638" t="str">
        <v/>
      </c>
      <c r="U638" t="str">
        <v/>
      </c>
      <c r="V638" t="str">
        <v/>
      </c>
      <c r="W638" t="str">
        <v>7.2.2.5 IfcSensorTypeEnum</v>
      </c>
      <c r="X638" t="str">
        <v>Pressuresensor</v>
      </c>
      <c r="Y638" t="str">
        <v>A detecting element intended to sense pressure.</v>
      </c>
      <c r="Z638" t="str">
        <v>PCA</v>
      </c>
      <c r="AA638" t="str">
        <v>TOTAL-B0000000012</v>
      </c>
      <c r="AB638" t="str">
        <v>Instrumentation &amp; Control Systems</v>
      </c>
      <c r="AC638">
        <v>0</v>
      </c>
      <c r="AD638" t="str">
        <v>TOTAL-T0000000006</v>
      </c>
      <c r="AE638" t="str">
        <v>Field instruments &amp; instrumented functions tag structure</v>
      </c>
      <c r="AF638" t="str">
        <v>Equipment</v>
      </c>
      <c r="AH638" t="str">
        <v>Review Done By RC</v>
      </c>
      <c r="AI638" t="str">
        <f>CONCATENATE($AI$1," ",$AJ$1," ",$AK$1,A638,"'")</f>
        <v>Update tblFunctionalClass_Modify SET DisciplineID  = '   Where ID = 'TOTAL-F0000000702'</v>
      </c>
    </row>
    <row r="639">
      <c r="A639" t="str">
        <v>TOTAL-F0000000703</v>
      </c>
      <c r="B639" t="str">
        <v>Pressure Gauge</v>
      </c>
      <c r="C639" t="str">
        <v>PG</v>
      </c>
      <c r="D639" t="str">
        <v>PG</v>
      </c>
      <c r="E639" t="str">
        <v>TOTAL-F0000001306</v>
      </c>
      <c r="F639" t="str">
        <v>Pressure Instrument</v>
      </c>
      <c r="G639" t="str">
        <v>Root | Instrument Equipment | Pressure Instrument | Pressure Gauge</v>
      </c>
      <c r="H639" t="str">
        <v>CFIHOS-30000452</v>
      </c>
      <c r="I639" t="str">
        <v>pressure gauge</v>
      </c>
      <c r="J639" t="str">
        <v>RDS416159</v>
      </c>
      <c r="K639" t="str">
        <v>PRESSURE GAUGE</v>
      </c>
      <c r="L639">
        <v>161305</v>
      </c>
      <c r="M639" t="str">
        <v>Manomètres</v>
      </c>
      <c r="N639" t="str">
        <v>Pressure gauges</v>
      </c>
      <c r="O639" t="str">
        <v>Manometer</v>
      </c>
      <c r="P639" t="str">
        <v>Manómetros</v>
      </c>
      <c r="Q639" t="str">
        <v>INEQ-GAUGE-PRE</v>
      </c>
      <c r="R639" t="str">
        <v>Pressure gauges</v>
      </c>
      <c r="S639" t="str">
        <v/>
      </c>
      <c r="T639" t="str">
        <v/>
      </c>
      <c r="U639" t="str">
        <v/>
      </c>
      <c r="V639" t="str">
        <v/>
      </c>
      <c r="W639" t="str">
        <v>7.2.2.4 IfcFlowInstrumentTypeEnum</v>
      </c>
      <c r="X639" t="str">
        <v>Pressuregauge</v>
      </c>
      <c r="Y639" t="str">
        <v>A 'pressure measuring gauge' intended to measure and display a representation of a measured pressure</v>
      </c>
      <c r="Z639" t="str">
        <v>PCA</v>
      </c>
      <c r="AA639" t="str">
        <v>TOTAL-B0000000012</v>
      </c>
      <c r="AB639" t="str">
        <v>Instrumentation &amp; Control Systems</v>
      </c>
      <c r="AC639">
        <v>0</v>
      </c>
      <c r="AD639" t="str">
        <v>TOTAL-T0000000006</v>
      </c>
      <c r="AE639" t="str">
        <v>Field instruments &amp; instrumented functions tag structure</v>
      </c>
      <c r="AF639" t="str">
        <v>Equipment</v>
      </c>
      <c r="AH639" t="str">
        <v>Review Done By RC</v>
      </c>
      <c r="AI639" t="str">
        <f>CONCATENATE($AI$1," ",$AJ$1," ",$AK$1,A639,"'")</f>
        <v>Update tblFunctionalClass_Modify SET DisciplineID  = '   Where ID = 'TOTAL-F0000000703'</v>
      </c>
    </row>
    <row r="640">
      <c r="A640" t="str">
        <v>TOTAL-F0000000704</v>
      </c>
      <c r="B640" t="str">
        <v>Pressure Indicating Control</v>
      </c>
      <c r="C640" t="str">
        <v>PIC</v>
      </c>
      <c r="E640" t="str">
        <v>TOTAL-F0000001306</v>
      </c>
      <c r="F640" t="str">
        <v>Pressure Instrument</v>
      </c>
      <c r="G640" t="str">
        <v>Root | Instrument Equipment | Pressure Instrument | Pressure Indicating Control</v>
      </c>
      <c r="H640" t="str">
        <v/>
      </c>
      <c r="I640" t="str">
        <v/>
      </c>
      <c r="J640" t="str">
        <v/>
      </c>
      <c r="K640" t="str">
        <v/>
      </c>
      <c r="M640" t="str">
        <v/>
      </c>
      <c r="N640" t="str">
        <v/>
      </c>
      <c r="O640" t="str">
        <v/>
      </c>
      <c r="P640" t="str">
        <v/>
      </c>
      <c r="R640" t="str">
        <v/>
      </c>
      <c r="S640" t="str">
        <v/>
      </c>
      <c r="T640" t="str">
        <v/>
      </c>
      <c r="U640" t="str">
        <v/>
      </c>
      <c r="V640" t="str">
        <v/>
      </c>
      <c r="W640" t="str">
        <v/>
      </c>
      <c r="X640" t="str">
        <v/>
      </c>
      <c r="Y640" t="str">
        <v>A controller that is dedicated to the control of a pressure that incorporates an indicating instrument showing the value of the measured pressure process variable.</v>
      </c>
      <c r="Z640" t="str">
        <v>Total</v>
      </c>
      <c r="AA640" t="str">
        <v>TOTAL-B0000000012</v>
      </c>
      <c r="AB640" t="str">
        <v>Instrumentation &amp; Control Systems</v>
      </c>
      <c r="AC640">
        <v>0</v>
      </c>
      <c r="AD640" t="str">
        <v>TOTAL-T0000000006</v>
      </c>
      <c r="AE640" t="str">
        <v>Field instruments &amp; instrumented functions tag structure</v>
      </c>
      <c r="AF640" t="str">
        <v>Equipment</v>
      </c>
      <c r="AH640" t="str">
        <v>Review Done By RC</v>
      </c>
      <c r="AI640" t="str">
        <f>CONCATENATE($AI$1," ",$AJ$1," ",$AK$1,A640,"'")</f>
        <v>Update tblFunctionalClass_Modify SET DisciplineID  = '   Where ID = 'TOTAL-F0000000704'</v>
      </c>
    </row>
    <row r="641">
      <c r="A641" t="str">
        <v>TOTAL-F0000000705</v>
      </c>
      <c r="B641" t="str">
        <v>Pressure Indicating Transmitter</v>
      </c>
      <c r="C641" t="str">
        <v>PIT</v>
      </c>
      <c r="E641" t="str">
        <v>TOTAL-F0000001306</v>
      </c>
      <c r="F641" t="str">
        <v>Pressure Instrument</v>
      </c>
      <c r="G641" t="str">
        <v>Root | Instrument Equipment | Pressure Instrument | Pressure Indicating Transmitter</v>
      </c>
      <c r="H641" t="str">
        <v/>
      </c>
      <c r="I641" t="str">
        <v/>
      </c>
      <c r="J641" t="str">
        <v/>
      </c>
      <c r="K641" t="str">
        <v/>
      </c>
      <c r="M641" t="str">
        <v/>
      </c>
      <c r="N641" t="str">
        <v/>
      </c>
      <c r="O641" t="str">
        <v/>
      </c>
      <c r="P641" t="str">
        <v/>
      </c>
      <c r="R641" t="str">
        <v/>
      </c>
      <c r="S641" t="str">
        <v/>
      </c>
      <c r="T641" t="str">
        <v/>
      </c>
      <c r="U641" t="str">
        <v/>
      </c>
      <c r="V641" t="str">
        <v/>
      </c>
      <c r="W641" t="str">
        <v/>
      </c>
      <c r="X641" t="str">
        <v/>
      </c>
      <c r="Y641" t="str">
        <v>A transmitter that is producing a continuous standardized output signal dependent of a received input signal from a pressure sensor and incorporates a visual display indicator of the measured pressure.</v>
      </c>
      <c r="Z641" t="str">
        <v>Total</v>
      </c>
      <c r="AA641" t="str">
        <v>TOTAL-B0000000012</v>
      </c>
      <c r="AB641" t="str">
        <v>Instrumentation &amp; Control Systems</v>
      </c>
      <c r="AC641">
        <v>0</v>
      </c>
      <c r="AD641" t="str">
        <v>TOTAL-T0000000006</v>
      </c>
      <c r="AE641" t="str">
        <v>Field instruments &amp; instrumented functions tag structure</v>
      </c>
      <c r="AF641" t="str">
        <v>Equipment</v>
      </c>
      <c r="AH641" t="str">
        <v>Review Done By RC</v>
      </c>
      <c r="AI641" t="str">
        <f>CONCATENATE($AI$1," ",$AJ$1," ",$AK$1,A641,"'")</f>
        <v>Update tblFunctionalClass_Modify SET DisciplineID  = '   Where ID = 'TOTAL-F0000000705'</v>
      </c>
    </row>
    <row r="642">
      <c r="A642" t="str">
        <v>TOTAL-F0000000706</v>
      </c>
      <c r="B642" t="str">
        <v>Pressure Light High</v>
      </c>
      <c r="C642" t="str">
        <v>PLH</v>
      </c>
      <c r="D642" t="str">
        <v>PLH</v>
      </c>
      <c r="E642" t="str">
        <v>TOTAL-F0000001306</v>
      </c>
      <c r="F642" t="str">
        <v>Pressure Instrument</v>
      </c>
      <c r="G642" t="str">
        <v>Root | Instrument Equipment | Pressure Instrument | Pressure Light High</v>
      </c>
      <c r="H642" t="str">
        <v>CFIHOS-30000234</v>
      </c>
      <c r="I642" t="str">
        <v>Signal</v>
      </c>
      <c r="J642" t="str">
        <v>RDS337196911</v>
      </c>
      <c r="K642" t="str">
        <v>SIGNAL</v>
      </c>
      <c r="M642" t="str">
        <v/>
      </c>
      <c r="N642" t="str">
        <v/>
      </c>
      <c r="O642" t="str">
        <v/>
      </c>
      <c r="P642" t="str">
        <v/>
      </c>
      <c r="R642" t="str">
        <v/>
      </c>
      <c r="S642" t="str">
        <v/>
      </c>
      <c r="T642" t="str">
        <v/>
      </c>
      <c r="U642" t="str">
        <v/>
      </c>
      <c r="V642" t="str">
        <v/>
      </c>
      <c r="W642" t="str">
        <v/>
      </c>
      <c r="X642" t="str">
        <v/>
      </c>
      <c r="Y642" t="str">
        <v>An arranged individual that is a detectable physical time-varying quantity or impulse (as voltage, current, or magnetic field strength) by which messages or information can be transmitted. Relates to Pressure Light High.</v>
      </c>
      <c r="Z642" t="str">
        <v>PCA (modified)</v>
      </c>
      <c r="AA642" t="str">
        <v>TOTAL-B0000000012</v>
      </c>
      <c r="AB642" t="str">
        <v>Instrumentation &amp; Control Systems</v>
      </c>
      <c r="AC642">
        <v>0</v>
      </c>
      <c r="AD642" t="str">
        <v>TOTAL-T0000000006</v>
      </c>
      <c r="AE642" t="str">
        <v>Field instruments &amp; instrumented functions tag structure</v>
      </c>
      <c r="AF642" t="str">
        <v>Equipment</v>
      </c>
      <c r="AH642" t="str">
        <v>Review Done By RC</v>
      </c>
      <c r="AI642" t="str">
        <f>CONCATENATE($AI$1," ",$AJ$1," ",$AK$1,A642,"'")</f>
        <v>Update tblFunctionalClass_Modify SET DisciplineID  = '   Where ID = 'TOTAL-F0000000706'</v>
      </c>
    </row>
    <row r="643">
      <c r="A643" t="str">
        <v>TOTAL-F0000000707</v>
      </c>
      <c r="B643" t="str">
        <v>Pressure Light Low</v>
      </c>
      <c r="C643" t="str">
        <v>PLL</v>
      </c>
      <c r="D643" t="str">
        <v>PLL</v>
      </c>
      <c r="E643" t="str">
        <v>TOTAL-F0000001306</v>
      </c>
      <c r="F643" t="str">
        <v>Pressure Instrument</v>
      </c>
      <c r="G643" t="str">
        <v>Root | Instrument Equipment | Pressure Instrument | Pressure Light Low</v>
      </c>
      <c r="H643" t="str">
        <v>CFIHOS-30000234</v>
      </c>
      <c r="I643" t="str">
        <v>Signal</v>
      </c>
      <c r="J643" t="str">
        <v>RDS337196911</v>
      </c>
      <c r="K643" t="str">
        <v>SIGNAL</v>
      </c>
      <c r="M643" t="str">
        <v/>
      </c>
      <c r="N643" t="str">
        <v/>
      </c>
      <c r="O643" t="str">
        <v/>
      </c>
      <c r="P643" t="str">
        <v/>
      </c>
      <c r="R643" t="str">
        <v/>
      </c>
      <c r="S643" t="str">
        <v/>
      </c>
      <c r="T643" t="str">
        <v/>
      </c>
      <c r="U643" t="str">
        <v/>
      </c>
      <c r="V643" t="str">
        <v/>
      </c>
      <c r="W643" t="str">
        <v/>
      </c>
      <c r="X643" t="str">
        <v/>
      </c>
      <c r="Y643" t="str">
        <v>An arranged individual that is a detectable physical time-varying quantity or impulse (as voltage, current, or magnetic field strength) by which messages or information can be transmitted. Relates to Pressure Light Low.</v>
      </c>
      <c r="Z643" t="str">
        <v>PCA (modified)</v>
      </c>
      <c r="AA643" t="str">
        <v>TOTAL-B0000000012</v>
      </c>
      <c r="AB643" t="str">
        <v>Instrumentation &amp; Control Systems</v>
      </c>
      <c r="AC643">
        <v>0</v>
      </c>
      <c r="AD643" t="str">
        <v>TOTAL-T0000000006</v>
      </c>
      <c r="AE643" t="str">
        <v>Field instruments &amp; instrumented functions tag structure</v>
      </c>
      <c r="AF643" t="str">
        <v>Equipment</v>
      </c>
      <c r="AH643" t="str">
        <v>Review Done By RC</v>
      </c>
      <c r="AI643" t="str">
        <f>CONCATENATE($AI$1," ",$AJ$1," ",$AK$1,A643,"'")</f>
        <v>Update tblFunctionalClass_Modify SET DisciplineID  = '   Where ID = 'TOTAL-F0000000707'</v>
      </c>
    </row>
    <row r="644">
      <c r="A644" t="str">
        <v>TOTAL-F0000000708</v>
      </c>
      <c r="B644" t="str">
        <v>Pressure Or Vacuum Indication</v>
      </c>
      <c r="C644" t="str">
        <v>PI</v>
      </c>
      <c r="D644" t="str">
        <v>PI</v>
      </c>
      <c r="E644" t="str">
        <v>TOTAL-F0000001306</v>
      </c>
      <c r="F644" t="str">
        <v>Pressure Instrument</v>
      </c>
      <c r="G644" t="str">
        <v>Root | Instrument Equipment | Pressure Instrument | Pressure Or Vacuum Indication</v>
      </c>
      <c r="H644" t="str">
        <v/>
      </c>
      <c r="I644" t="str">
        <v/>
      </c>
      <c r="J644" t="str">
        <v>RDS268334</v>
      </c>
      <c r="K644" t="str">
        <v>PRESSURE INDICATOR</v>
      </c>
      <c r="M644" t="str">
        <v/>
      </c>
      <c r="N644" t="str">
        <v/>
      </c>
      <c r="O644" t="str">
        <v/>
      </c>
      <c r="P644" t="str">
        <v/>
      </c>
      <c r="R644" t="str">
        <v/>
      </c>
      <c r="S644" t="str">
        <v>LOCAL_PRESS_IND</v>
      </c>
      <c r="T644" t="str">
        <v>Local pressure indicator</v>
      </c>
      <c r="U644" t="str">
        <v/>
      </c>
      <c r="V644" t="str">
        <v/>
      </c>
      <c r="W644" t="str">
        <v/>
      </c>
      <c r="X644" t="str">
        <v/>
      </c>
      <c r="Y644" t="str">
        <v>A measure indicator that is intended to give a visual indication of the pressure in a pre defined process segment.</v>
      </c>
      <c r="Z644" t="str">
        <v>PCA</v>
      </c>
      <c r="AA644" t="str">
        <v>TOTAL-B0000000012</v>
      </c>
      <c r="AB644" t="str">
        <v>Instrumentation &amp; Control Systems</v>
      </c>
      <c r="AC644">
        <v>0</v>
      </c>
      <c r="AD644" t="str">
        <v>TOTAL-T0000000006</v>
      </c>
      <c r="AE644" t="str">
        <v>Field instruments &amp; instrumented functions tag structure</v>
      </c>
      <c r="AF644" t="str">
        <v>Equipment</v>
      </c>
      <c r="AH644" t="str">
        <v>Review Done By RC</v>
      </c>
      <c r="AI644" t="str">
        <f>CONCATENATE($AI$1," ",$AJ$1," ",$AK$1,A644,"'")</f>
        <v>Update tblFunctionalClass_Modify SET DisciplineID  = '   Where ID = 'TOTAL-F0000000708'</v>
      </c>
    </row>
    <row r="645">
      <c r="A645" t="str">
        <v>TOTAL-F0000000709</v>
      </c>
      <c r="B645" t="str">
        <v>Pressure Recorder</v>
      </c>
      <c r="C645" t="str">
        <v>PR</v>
      </c>
      <c r="D645" t="str">
        <v>PR</v>
      </c>
      <c r="E645" t="str">
        <v>TOTAL-F0000001306</v>
      </c>
      <c r="F645" t="str">
        <v>Pressure Instrument</v>
      </c>
      <c r="G645" t="str">
        <v>Root | Instrument Equipment | Pressure Instrument | Pressure Recorder</v>
      </c>
      <c r="H645" t="str">
        <v/>
      </c>
      <c r="I645" t="str">
        <v/>
      </c>
      <c r="J645" t="str">
        <v>RDS842894</v>
      </c>
      <c r="K645" t="str">
        <v>RECORDING INSTRUMENT</v>
      </c>
      <c r="M645" t="str">
        <v/>
      </c>
      <c r="N645" t="str">
        <v/>
      </c>
      <c r="O645" t="str">
        <v/>
      </c>
      <c r="P645" t="str">
        <v/>
      </c>
      <c r="R645" t="str">
        <v/>
      </c>
      <c r="S645" t="str">
        <v/>
      </c>
      <c r="T645" t="str">
        <v/>
      </c>
      <c r="U645" t="str">
        <v/>
      </c>
      <c r="V645" t="str">
        <v/>
      </c>
      <c r="W645" t="str">
        <v/>
      </c>
      <c r="X645" t="str">
        <v/>
      </c>
      <c r="Y645" t="str">
        <v>A process instrument that records values represented by the input signal(s). Relates to Pressure Recorder.</v>
      </c>
      <c r="Z645" t="str">
        <v>PCA (modified)</v>
      </c>
      <c r="AA645" t="str">
        <v>TOTAL-B0000000012</v>
      </c>
      <c r="AB645" t="str">
        <v>Instrumentation &amp; Control Systems</v>
      </c>
      <c r="AC645">
        <v>0</v>
      </c>
      <c r="AD645" t="str">
        <v>TOTAL-T0000000006</v>
      </c>
      <c r="AE645" t="str">
        <v>Field instruments &amp; instrumented functions tag structure</v>
      </c>
      <c r="AF645" t="str">
        <v>Equipment</v>
      </c>
      <c r="AH645" t="str">
        <v>Review Done By RC</v>
      </c>
      <c r="AI645" t="str">
        <f>CONCATENATE($AI$1," ",$AJ$1," ",$AK$1,A645,"'")</f>
        <v>Update tblFunctionalClass_Modify SET DisciplineID  = '   Where ID = 'TOTAL-F0000000709'</v>
      </c>
    </row>
    <row r="646">
      <c r="A646" t="str">
        <v>TOTAL-F0000000710</v>
      </c>
      <c r="B646" t="str">
        <v>Pressure Recording Controller</v>
      </c>
      <c r="C646" t="str">
        <v>PRC</v>
      </c>
      <c r="E646" t="str">
        <v>TOTAL-F0000001306</v>
      </c>
      <c r="F646" t="str">
        <v>Pressure Instrument</v>
      </c>
      <c r="G646" t="str">
        <v>Root | Instrument Equipment | Pressure Instrument | Pressure Recording Controller</v>
      </c>
      <c r="H646" t="str">
        <v/>
      </c>
      <c r="I646" t="str">
        <v/>
      </c>
      <c r="J646" t="str">
        <v/>
      </c>
      <c r="K646" t="str">
        <v/>
      </c>
      <c r="M646" t="str">
        <v/>
      </c>
      <c r="N646" t="str">
        <v/>
      </c>
      <c r="O646" t="str">
        <v/>
      </c>
      <c r="P646" t="str">
        <v/>
      </c>
      <c r="R646" t="str">
        <v/>
      </c>
      <c r="S646" t="str">
        <v/>
      </c>
      <c r="T646" t="str">
        <v/>
      </c>
      <c r="U646" t="str">
        <v/>
      </c>
      <c r="V646" t="str">
        <v/>
      </c>
      <c r="W646" t="str">
        <v/>
      </c>
      <c r="X646" t="str">
        <v/>
      </c>
      <c r="Y646" t="str">
        <v>A pressure controller which includes the functionality to enable the recording of the pressure measured variable and/or pressure  controller output signal .</v>
      </c>
      <c r="Z646" t="str">
        <v>Total</v>
      </c>
      <c r="AA646" t="str">
        <v>TOTAL-B0000000012</v>
      </c>
      <c r="AB646" t="str">
        <v>Instrumentation &amp; Control Systems</v>
      </c>
      <c r="AC646">
        <v>0</v>
      </c>
      <c r="AD646" t="str">
        <v>TOTAL-T0000000006</v>
      </c>
      <c r="AE646" t="str">
        <v>Field instruments &amp; instrumented functions tag structure</v>
      </c>
      <c r="AF646" t="str">
        <v>Soft or Equipment</v>
      </c>
      <c r="AH646" t="str">
        <v>Review Done By RC</v>
      </c>
      <c r="AI646" t="str">
        <f>CONCATENATE($AI$1," ",$AJ$1," ",$AK$1,A646,"'")</f>
        <v>Update tblFunctionalClass_Modify SET DisciplineID  = '   Where ID = 'TOTAL-F0000000710'</v>
      </c>
    </row>
    <row r="647">
      <c r="A647" t="str">
        <v>TOTAL-F0000000711</v>
      </c>
      <c r="B647" t="str">
        <v>Pressure Reference Orifice</v>
      </c>
      <c r="C647" t="str">
        <v>PO</v>
      </c>
      <c r="D647" t="str">
        <v>RO</v>
      </c>
      <c r="E647" t="str">
        <v>TOTAL-F0000000627</v>
      </c>
      <c r="F647" t="str">
        <v>Orifice Plate</v>
      </c>
      <c r="G647" t="str">
        <v>Root | Instrument Equipment | Orifice Plate | Pressure Reference Orifice</v>
      </c>
      <c r="H647" t="str">
        <v/>
      </c>
      <c r="I647" t="str">
        <v/>
      </c>
      <c r="J647" t="str">
        <v/>
      </c>
      <c r="K647" t="str">
        <v/>
      </c>
      <c r="M647" t="str">
        <v/>
      </c>
      <c r="N647" t="str">
        <v/>
      </c>
      <c r="O647" t="str">
        <v/>
      </c>
      <c r="P647" t="str">
        <v/>
      </c>
      <c r="R647" t="str">
        <v/>
      </c>
      <c r="S647" t="str">
        <v/>
      </c>
      <c r="T647" t="str">
        <v/>
      </c>
      <c r="U647" t="str">
        <v/>
      </c>
      <c r="V647" t="str">
        <v/>
      </c>
      <c r="W647" t="str">
        <v/>
      </c>
      <c r="X647" t="str">
        <v/>
      </c>
      <c r="Y647" t="str">
        <v>A restriction orifice installation point at which a pressure can be measured to determine flow rate.</v>
      </c>
      <c r="Z647" t="str">
        <v>Total</v>
      </c>
      <c r="AA647" t="str">
        <v>TOTAL-B0000000020</v>
      </c>
      <c r="AB647" t="str">
        <v>Piping &amp; Layout</v>
      </c>
      <c r="AC647">
        <v>0</v>
      </c>
      <c r="AD647" t="str">
        <v>TOTAL-T0000000001</v>
      </c>
      <c r="AE647" t="str">
        <v>Main equipments tag structure</v>
      </c>
      <c r="AF647" t="str">
        <v>Equipment</v>
      </c>
      <c r="AH647" t="str">
        <v>Review Done By RC</v>
      </c>
      <c r="AI647" t="str">
        <f>CONCATENATE($AI$1," ",$AJ$1," ",$AK$1,A647,"'")</f>
        <v>Update tblFunctionalClass_Modify SET DisciplineID  = '   Where ID = 'TOTAL-F0000000711'</v>
      </c>
    </row>
    <row r="648">
      <c r="A648" t="str">
        <v>TOTAL-F0000000712</v>
      </c>
      <c r="B648" t="str">
        <v>Pressure Safety Valve</v>
      </c>
      <c r="C648" t="str">
        <v>PSV</v>
      </c>
      <c r="D648" t="str">
        <v>PSV</v>
      </c>
      <c r="E648" t="str">
        <v>TOTAL-F0000001307</v>
      </c>
      <c r="F648" t="str">
        <v>Safety Valve Instrument</v>
      </c>
      <c r="G648" t="str">
        <v>Root | Instrument Equipment | Safety Valve Instrument | Pressure Safety Valve</v>
      </c>
      <c r="H648" t="str">
        <v/>
      </c>
      <c r="I648" t="str">
        <v/>
      </c>
      <c r="J648" t="str">
        <v>RDS6330862</v>
      </c>
      <c r="K648" t="str">
        <v>SAFETY RELIEF VALVE</v>
      </c>
      <c r="L648">
        <v>5227</v>
      </c>
      <c r="M648" t="str">
        <v>Inspection and maintenance des soupapes de sécurité (SMC)</v>
      </c>
      <c r="N648" t="str">
        <v>Inspection and Maintenance of pressure safety valves (SMC)</v>
      </c>
      <c r="O648" t="str">
        <v/>
      </c>
      <c r="P648" t="str">
        <v/>
      </c>
      <c r="Q648" t="str">
        <v>PSD-PSV</v>
      </c>
      <c r="R648" t="str">
        <v>Pressure Safety Valves</v>
      </c>
      <c r="S648" t="str">
        <v/>
      </c>
      <c r="T648" t="str">
        <v/>
      </c>
      <c r="U648" t="str">
        <v/>
      </c>
      <c r="V648" t="str">
        <v/>
      </c>
      <c r="W648" t="str">
        <v>7.5.2.32 IfcValveTypeEnum</v>
      </c>
      <c r="X648" t="str">
        <v>Pressure Relief</v>
      </c>
      <c r="Y648" t="str">
        <v>A relief valve that automatically relieves a pressure system where the pressure exceeds a set limit and which closes when pressure falls below the set limit</v>
      </c>
      <c r="Z648" t="str">
        <v>PCA</v>
      </c>
      <c r="AA648" t="str">
        <v>TOTAL-B0000000020</v>
      </c>
      <c r="AB648" t="str">
        <v>Piping &amp; Layout</v>
      </c>
      <c r="AC648">
        <v>0</v>
      </c>
      <c r="AD648" t="str">
        <v>TOTAL-T0000000006</v>
      </c>
      <c r="AE648" t="str">
        <v>Field instruments &amp; instrumented functions tag structure</v>
      </c>
      <c r="AF648" t="str">
        <v>Equipment</v>
      </c>
      <c r="AH648" t="str">
        <v>Review Done By RC</v>
      </c>
      <c r="AI648" t="str">
        <f>CONCATENATE($AI$1," ",$AJ$1," ",$AK$1,A648,"'")</f>
        <v>Update tblFunctionalClass_Modify SET DisciplineID  = '   Where ID = 'TOTAL-F0000000712'</v>
      </c>
    </row>
    <row r="649">
      <c r="A649" t="str">
        <v>TOTAL-F0000000713</v>
      </c>
      <c r="B649" t="str">
        <v>Pressure Solenoid Valve for Control function</v>
      </c>
      <c r="C649" t="str">
        <v>PYV</v>
      </c>
      <c r="E649" t="str">
        <v>TOTAL-F0000001306</v>
      </c>
      <c r="F649" t="str">
        <v>Pressure Instrument</v>
      </c>
      <c r="G649" t="str">
        <v>Root | Instrument Equipment | Pressure Instrument | Pressure Solenoid Valve for Control function</v>
      </c>
      <c r="H649" t="str">
        <v>CFIHOS-30000660</v>
      </c>
      <c r="I649" t="str">
        <v>Valve</v>
      </c>
      <c r="J649" t="str">
        <v>RDS292589</v>
      </c>
      <c r="K649" t="str">
        <v>VALVE</v>
      </c>
      <c r="L649">
        <v>162201</v>
      </c>
      <c r="M649" t="str">
        <v>Electrovannes</v>
      </c>
      <c r="N649" t="str">
        <v>Solenoid valves</v>
      </c>
      <c r="O649" t="str">
        <v>Magnetventile</v>
      </c>
      <c r="P649" t="str">
        <v>Electroválvulas solenoides</v>
      </c>
      <c r="R649" t="str">
        <v/>
      </c>
      <c r="S649" t="str">
        <v/>
      </c>
      <c r="T649" t="str">
        <v/>
      </c>
      <c r="U649" t="str">
        <v/>
      </c>
      <c r="V649" t="str">
        <v/>
      </c>
      <c r="W649" t="str">
        <v/>
      </c>
      <c r="X649" t="str">
        <v/>
      </c>
      <c r="Y649" t="str">
        <v>A fluid regulator that can be used to control (i.e. permit, obstruct, regulate or divert) a fluid stream. Relates to Pressure solenoid Valve for control function.</v>
      </c>
      <c r="Z649" t="str">
        <v>PCA (modified)</v>
      </c>
      <c r="AA649" t="str">
        <v>TOTAL-B0000000012</v>
      </c>
      <c r="AB649" t="str">
        <v>Instrumentation &amp; Control Systems</v>
      </c>
      <c r="AC649">
        <v>0</v>
      </c>
      <c r="AD649" t="str">
        <v>TOTAL-T0000000006</v>
      </c>
      <c r="AE649" t="str">
        <v>Field instruments &amp; instrumented functions tag structure</v>
      </c>
      <c r="AF649" t="str">
        <v>Equipment</v>
      </c>
      <c r="AH649" t="str">
        <v>Review Done By RC</v>
      </c>
      <c r="AI649" t="str">
        <f>CONCATENATE($AI$1," ",$AJ$1," ",$AK$1,A649,"'")</f>
        <v>Update tblFunctionalClass_Modify SET DisciplineID  = '   Where ID = 'TOTAL-F0000000713'</v>
      </c>
    </row>
    <row r="650">
      <c r="A650" t="str">
        <v>TOTAL-F0000000714</v>
      </c>
      <c r="B650" t="str">
        <v>Pressure solenoid Valve OR Ratio Electronic Function (Relay) or Converter for SIS function</v>
      </c>
      <c r="C650" t="str">
        <v>PYS</v>
      </c>
      <c r="D650" t="str">
        <v>PYS</v>
      </c>
      <c r="E650" t="str">
        <v>TOTAL-F0000001306</v>
      </c>
      <c r="F650" t="str">
        <v>Pressure Instrument</v>
      </c>
      <c r="G650" t="str">
        <v>Root | Instrument Equipment | Pressure Instrument | Pressure solenoid Valve OR Ratio Electronic Function (Relay) or Converter for SIS function</v>
      </c>
      <c r="H650" t="str">
        <v>CFIHOS-30000660</v>
      </c>
      <c r="I650" t="str">
        <v>Valve</v>
      </c>
      <c r="J650" t="str">
        <v>RDS292589</v>
      </c>
      <c r="K650" t="str">
        <v>VALVE</v>
      </c>
      <c r="M650" t="str">
        <v/>
      </c>
      <c r="N650" t="str">
        <v/>
      </c>
      <c r="O650" t="str">
        <v/>
      </c>
      <c r="P650" t="str">
        <v/>
      </c>
      <c r="R650" t="str">
        <v/>
      </c>
      <c r="S650" t="str">
        <v/>
      </c>
      <c r="T650" t="str">
        <v/>
      </c>
      <c r="U650" t="str">
        <v/>
      </c>
      <c r="V650" t="str">
        <v/>
      </c>
      <c r="W650" t="str">
        <v/>
      </c>
      <c r="X650" t="str">
        <v/>
      </c>
      <c r="Y650" t="str">
        <v>A fluid regulator that can be used to control (i.e. permit, obstruct, regulate or divert) a fluid stream. Relates to Pressure solenoid Valve for SIS function.</v>
      </c>
      <c r="Z650" t="str">
        <v>PCA (modified)</v>
      </c>
      <c r="AA650" t="str">
        <v>TOTAL-B0000000012</v>
      </c>
      <c r="AB650" t="str">
        <v>Instrumentation &amp; Control Systems</v>
      </c>
      <c r="AC650">
        <v>0</v>
      </c>
      <c r="AD650" t="str">
        <v>TOTAL-T0000000006</v>
      </c>
      <c r="AE650" t="str">
        <v>Field instruments &amp; instrumented functions tag structure</v>
      </c>
      <c r="AF650" t="str">
        <v>Equipment</v>
      </c>
      <c r="AH650" t="str">
        <v>Review Done By RC</v>
      </c>
      <c r="AI650" t="str">
        <f>CONCATENATE($AI$1," ",$AJ$1," ",$AK$1,A650,"'")</f>
        <v>Update tblFunctionalClass_Modify SET DisciplineID  = '   Where ID = 'TOTAL-F0000000714'</v>
      </c>
    </row>
    <row r="651">
      <c r="A651" t="str">
        <v>TOTAL-F0000000715</v>
      </c>
      <c r="B651" t="str">
        <v>Pressure Switch High</v>
      </c>
      <c r="C651" t="str">
        <v>PSH</v>
      </c>
      <c r="D651" t="str">
        <v>PSH</v>
      </c>
      <c r="E651" t="str">
        <v>TOTAL-F0000001306</v>
      </c>
      <c r="F651" t="str">
        <v>Pressure Instrument</v>
      </c>
      <c r="G651" t="str">
        <v>Root | Instrument Equipment | Pressure Instrument | Pressure Switch High</v>
      </c>
      <c r="H651" t="str">
        <v>CFIHOS-30000454</v>
      </c>
      <c r="I651" t="str">
        <v>Pressure switch</v>
      </c>
      <c r="J651" t="str">
        <v>RDS309419</v>
      </c>
      <c r="K651" t="str">
        <v>PRESSURE SWITCH</v>
      </c>
      <c r="M651" t="str">
        <v/>
      </c>
      <c r="N651" t="str">
        <v/>
      </c>
      <c r="O651" t="str">
        <v/>
      </c>
      <c r="P651" t="str">
        <v/>
      </c>
      <c r="Q651" t="str">
        <v>INEQ-PRE-SW</v>
      </c>
      <c r="R651" t="str">
        <v>Pressure Switch</v>
      </c>
      <c r="S651" t="str">
        <v>PRESS_SWITCH</v>
      </c>
      <c r="T651" t="str">
        <v>Pressure switch</v>
      </c>
      <c r="U651" t="str">
        <v/>
      </c>
      <c r="V651" t="str">
        <v/>
      </c>
      <c r="W651" t="str">
        <v/>
      </c>
      <c r="X651" t="str">
        <v/>
      </c>
      <c r="Y651" t="str">
        <v>A functional switch that (usually) turns an electrical circuit on or off when the pressure level reaches a preset value. Relates to Pressure Switch High.</v>
      </c>
      <c r="Z651" t="str">
        <v>PCA (modified)</v>
      </c>
      <c r="AA651" t="str">
        <v>TOTAL-B0000000012</v>
      </c>
      <c r="AB651" t="str">
        <v>Instrumentation &amp; Control Systems</v>
      </c>
      <c r="AC651">
        <v>0</v>
      </c>
      <c r="AD651" t="str">
        <v>TOTAL-T0000000006</v>
      </c>
      <c r="AE651" t="str">
        <v>Field instruments &amp; instrumented functions tag structure</v>
      </c>
      <c r="AF651" t="str">
        <v>Equipment</v>
      </c>
      <c r="AH651" t="str">
        <v>Review Done By RC</v>
      </c>
      <c r="AI651" t="str">
        <f>CONCATENATE($AI$1," ",$AJ$1," ",$AK$1,A651,"'")</f>
        <v>Update tblFunctionalClass_Modify SET DisciplineID  = '   Where ID = 'TOTAL-F0000000715'</v>
      </c>
    </row>
    <row r="652">
      <c r="A652" t="str">
        <v>TOTAL-F0000000716</v>
      </c>
      <c r="B652" t="str">
        <v>Pressure Switch High High</v>
      </c>
      <c r="C652" t="str">
        <v>PSHH</v>
      </c>
      <c r="D652" t="str">
        <v>PSHH</v>
      </c>
      <c r="E652" t="str">
        <v>TOTAL-F0000001306</v>
      </c>
      <c r="F652" t="str">
        <v>Pressure Instrument</v>
      </c>
      <c r="G652" t="str">
        <v>Root | Instrument Equipment | Pressure Instrument | Pressure Switch High High</v>
      </c>
      <c r="H652" t="str">
        <v>CFIHOS-30000454</v>
      </c>
      <c r="I652" t="str">
        <v>Pressure Switch</v>
      </c>
      <c r="J652" t="str">
        <v>RDS309419</v>
      </c>
      <c r="K652" t="str">
        <v>PRESSURE SWITCH</v>
      </c>
      <c r="M652" t="str">
        <v/>
      </c>
      <c r="N652" t="str">
        <v/>
      </c>
      <c r="O652" t="str">
        <v/>
      </c>
      <c r="P652" t="str">
        <v/>
      </c>
      <c r="R652" t="str">
        <v/>
      </c>
      <c r="S652" t="str">
        <v/>
      </c>
      <c r="T652" t="str">
        <v/>
      </c>
      <c r="U652" t="str">
        <v/>
      </c>
      <c r="V652" t="str">
        <v/>
      </c>
      <c r="W652" t="str">
        <v/>
      </c>
      <c r="X652" t="str">
        <v/>
      </c>
      <c r="Y652" t="str">
        <v>A functional switch that (usually) turns an electrical circuit on or off when the pressure level reaches a preset value. Relates to Pressure Switch High High.</v>
      </c>
      <c r="Z652" t="str">
        <v>PCA (modified)</v>
      </c>
      <c r="AA652" t="str">
        <v>TOTAL-B0000000012</v>
      </c>
      <c r="AB652" t="str">
        <v>Instrumentation &amp; Control Systems</v>
      </c>
      <c r="AC652">
        <v>0</v>
      </c>
      <c r="AD652" t="str">
        <v>TOTAL-T0000000006</v>
      </c>
      <c r="AE652" t="str">
        <v>Field instruments &amp; instrumented functions tag structure</v>
      </c>
      <c r="AF652" t="str">
        <v>Soft</v>
      </c>
      <c r="AH652" t="str">
        <v>Review Done By RC</v>
      </c>
      <c r="AI652" t="str">
        <f>CONCATENATE($AI$1," ",$AJ$1," ",$AK$1,A652,"'")</f>
        <v>Update tblFunctionalClass_Modify SET DisciplineID  = '   Where ID = 'TOTAL-F0000000716'</v>
      </c>
    </row>
    <row r="653">
      <c r="A653" t="str">
        <v>TOTAL-F0000000717</v>
      </c>
      <c r="B653" t="str">
        <v>Pressure Switch Low</v>
      </c>
      <c r="C653" t="str">
        <v>PSL</v>
      </c>
      <c r="D653" t="str">
        <v>PSL</v>
      </c>
      <c r="E653" t="str">
        <v>TOTAL-F0000001306</v>
      </c>
      <c r="F653" t="str">
        <v>Pressure Instrument</v>
      </c>
      <c r="G653" t="str">
        <v>Root | Instrument Equipment | Pressure Instrument | Pressure Switch Low</v>
      </c>
      <c r="H653" t="str">
        <v>CFIHOS-30000454</v>
      </c>
      <c r="I653" t="str">
        <v>Pressure switch</v>
      </c>
      <c r="J653" t="str">
        <v>RDS309419</v>
      </c>
      <c r="K653" t="str">
        <v>PRESSURE SWITCH</v>
      </c>
      <c r="L653">
        <v>161306</v>
      </c>
      <c r="M653" t="str">
        <v>Pressostats</v>
      </c>
      <c r="N653" t="str">
        <v>Pressure switches</v>
      </c>
      <c r="O653" t="str">
        <v>Druckschalter</v>
      </c>
      <c r="P653" t="str">
        <v>Presostato</v>
      </c>
      <c r="Q653" t="str">
        <v>INEQ-PRE-SW</v>
      </c>
      <c r="R653" t="str">
        <v>Pressure Switch</v>
      </c>
      <c r="S653" t="str">
        <v>PRESS_SWITCH</v>
      </c>
      <c r="T653" t="str">
        <v>Pressure switch</v>
      </c>
      <c r="U653" t="str">
        <v/>
      </c>
      <c r="V653" t="str">
        <v/>
      </c>
      <c r="W653" t="str">
        <v/>
      </c>
      <c r="X653" t="str">
        <v/>
      </c>
      <c r="Y653" t="str">
        <v>A functional switch that (usually) turns an electrical circuit on or off when the pressure level reaches a preset value. Relates to Pressure Switch Low.</v>
      </c>
      <c r="Z653" t="str">
        <v>PCA (modified)</v>
      </c>
      <c r="AA653" t="str">
        <v>TOTAL-B0000000012</v>
      </c>
      <c r="AB653" t="str">
        <v>Instrumentation &amp; Control Systems</v>
      </c>
      <c r="AC653">
        <v>0</v>
      </c>
      <c r="AD653" t="str">
        <v>TOTAL-T0000000006</v>
      </c>
      <c r="AE653" t="str">
        <v>Field instruments &amp; instrumented functions tag structure</v>
      </c>
      <c r="AF653" t="str">
        <v>Equipment</v>
      </c>
      <c r="AH653" t="str">
        <v>Review Done By RC</v>
      </c>
      <c r="AI653" t="str">
        <f>CONCATENATE($AI$1," ",$AJ$1," ",$AK$1,A653,"'")</f>
        <v>Update tblFunctionalClass_Modify SET DisciplineID  = '   Where ID = 'TOTAL-F0000000717'</v>
      </c>
    </row>
    <row r="654">
      <c r="A654" t="str">
        <v>TOTAL-F0000000718</v>
      </c>
      <c r="B654" t="str">
        <v>Pressure Switch Low Low</v>
      </c>
      <c r="C654" t="str">
        <v>PSLL</v>
      </c>
      <c r="D654" t="str">
        <v>PSLL</v>
      </c>
      <c r="E654" t="str">
        <v>TOTAL-F0000001306</v>
      </c>
      <c r="F654" t="str">
        <v>Pressure Instrument</v>
      </c>
      <c r="G654" t="str">
        <v>Root | Instrument Equipment | Pressure Instrument | Pressure Switch Low Low</v>
      </c>
      <c r="H654" t="str">
        <v>CFIHOS-30000454</v>
      </c>
      <c r="I654" t="str">
        <v>Pressure Switch</v>
      </c>
      <c r="J654" t="str">
        <v>RDS309419</v>
      </c>
      <c r="K654" t="str">
        <v>PRESSURE SWITCH</v>
      </c>
      <c r="L654">
        <v>161306</v>
      </c>
      <c r="M654" t="str">
        <v>Pressostats</v>
      </c>
      <c r="N654" t="str">
        <v>Pressure switches</v>
      </c>
      <c r="O654" t="str">
        <v>Druckschalter</v>
      </c>
      <c r="P654" t="str">
        <v>Presostato</v>
      </c>
      <c r="R654" t="str">
        <v/>
      </c>
      <c r="S654" t="str">
        <v/>
      </c>
      <c r="T654" t="str">
        <v/>
      </c>
      <c r="U654" t="str">
        <v/>
      </c>
      <c r="V654" t="str">
        <v/>
      </c>
      <c r="W654" t="str">
        <v/>
      </c>
      <c r="X654" t="str">
        <v/>
      </c>
      <c r="Y654" t="str">
        <v>A functional switch that (usually) turns an electrical circuit on or off when the pressure level reaches a preset value. Relates to Pressure Switch Low Low.</v>
      </c>
      <c r="Z654" t="str">
        <v>PCA (modified)</v>
      </c>
      <c r="AA654" t="str">
        <v>TOTAL-B0000000012</v>
      </c>
      <c r="AB654" t="str">
        <v>Instrumentation &amp; Control Systems</v>
      </c>
      <c r="AC654">
        <v>0</v>
      </c>
      <c r="AD654" t="str">
        <v>TOTAL-T0000000006</v>
      </c>
      <c r="AE654" t="str">
        <v>Field instruments &amp; instrumented functions tag structure</v>
      </c>
      <c r="AF654" t="str">
        <v>Soft</v>
      </c>
      <c r="AH654" t="str">
        <v>Review Done By RC</v>
      </c>
      <c r="AI654" t="str">
        <f>CONCATENATE($AI$1," ",$AJ$1," ",$AK$1,A654,"'")</f>
        <v>Update tblFunctionalClass_Modify SET DisciplineID  = '   Where ID = 'TOTAL-F0000000718'</v>
      </c>
    </row>
    <row r="655">
      <c r="A655" t="str">
        <v>TOTAL-F0000000719</v>
      </c>
      <c r="B655" t="str">
        <v>Pressure Transmitter</v>
      </c>
      <c r="C655" t="str">
        <v>PT</v>
      </c>
      <c r="D655" t="str">
        <v>PT</v>
      </c>
      <c r="E655" t="str">
        <v>TOTAL-F0000001306</v>
      </c>
      <c r="F655" t="str">
        <v>Pressure Instrument</v>
      </c>
      <c r="G655" t="str">
        <v>Root | Instrument Equipment | Pressure Instrument | Pressure Transmitter</v>
      </c>
      <c r="H655" t="str">
        <v/>
      </c>
      <c r="I655" t="str">
        <v/>
      </c>
      <c r="J655" t="str">
        <v>RDS743399</v>
      </c>
      <c r="K655" t="str">
        <v>PRESSURE TRANSMITTER</v>
      </c>
      <c r="L655">
        <v>161302</v>
      </c>
      <c r="M655" t="str">
        <v>Transmetteurs de pression - pneumatiques</v>
      </c>
      <c r="N655" t="str">
        <v>Pressure transmitters - pneumatic</v>
      </c>
      <c r="O655" t="str">
        <v/>
      </c>
      <c r="P655" t="str">
        <v/>
      </c>
      <c r="Q655" t="str">
        <v>INEQ-PRE-TR</v>
      </c>
      <c r="R655" t="str">
        <v>Pressure transmitter</v>
      </c>
      <c r="S655" t="str">
        <v>PRESS_TRANS</v>
      </c>
      <c r="T655" t="str">
        <v>Pressure transmitter</v>
      </c>
      <c r="U655" t="str">
        <v/>
      </c>
      <c r="V655" t="str">
        <v/>
      </c>
      <c r="W655" t="str">
        <v/>
      </c>
      <c r="X655" t="str">
        <v/>
      </c>
      <c r="Y655" t="str">
        <v>A 'transmitter' that is measuring pressure and generates a standardized output signal representing the measured value.</v>
      </c>
      <c r="Z655" t="str">
        <v>PCA</v>
      </c>
      <c r="AA655" t="str">
        <v>TOTAL-B0000000012</v>
      </c>
      <c r="AB655" t="str">
        <v>Instrumentation &amp; Control Systems</v>
      </c>
      <c r="AC655">
        <v>0</v>
      </c>
      <c r="AD655" t="str">
        <v>TOTAL-T0000000006</v>
      </c>
      <c r="AE655" t="str">
        <v>Field instruments &amp; instrumented functions tag structure</v>
      </c>
      <c r="AF655" t="str">
        <v>Equipment</v>
      </c>
      <c r="AH655" t="str">
        <v>Review Done By RC</v>
      </c>
      <c r="AI655" t="str">
        <f>CONCATENATE($AI$1," ",$AJ$1," ",$AK$1,A655,"'")</f>
        <v>Update tblFunctionalClass_Modify SET DisciplineID  = '   Where ID = 'TOTAL-F0000000719'</v>
      </c>
    </row>
    <row r="656">
      <c r="A656" t="str">
        <v>TOTAL-F0000000720</v>
      </c>
      <c r="B656" t="str">
        <v>Pressure Vacuum Safety Valve</v>
      </c>
      <c r="C656" t="str">
        <v>PVSV</v>
      </c>
      <c r="D656" t="str">
        <v>PVSV</v>
      </c>
      <c r="E656" t="str">
        <v>TOTAL-F0000001307</v>
      </c>
      <c r="F656" t="str">
        <v>Safety Valve Instrument</v>
      </c>
      <c r="G656" t="str">
        <v>Root | Instrument Equipment | Safety Valve Instrument | Pressure Vacuum Safety Valve</v>
      </c>
      <c r="H656" t="str">
        <v>CFIHOS-30000634</v>
      </c>
      <c r="I656" t="str">
        <v>Vacuum Relief Valve</v>
      </c>
      <c r="J656" t="str">
        <v/>
      </c>
      <c r="K656" t="str">
        <v/>
      </c>
      <c r="M656" t="str">
        <v/>
      </c>
      <c r="N656" t="str">
        <v/>
      </c>
      <c r="O656" t="str">
        <v/>
      </c>
      <c r="P656" t="str">
        <v/>
      </c>
      <c r="Q656" t="str">
        <v>PSD-BVLV</v>
      </c>
      <c r="R656" t="str">
        <v>Breather Valves</v>
      </c>
      <c r="S656" t="str">
        <v/>
      </c>
      <c r="T656" t="str">
        <v/>
      </c>
      <c r="U656" t="str">
        <v/>
      </c>
      <c r="V656" t="str">
        <v/>
      </c>
      <c r="W656" t="str">
        <v/>
      </c>
      <c r="X656" t="str">
        <v/>
      </c>
      <c r="Y656" t="str">
        <v>A relief valve that is used for pressure compensation purposes by admitting (letting in) a pressure to prevent that vacuum is forming when filling or emptying a system.</v>
      </c>
      <c r="Z656" t="str">
        <v>CFIHOS</v>
      </c>
      <c r="AA656" t="str">
        <v>TOTAL-B0000000020</v>
      </c>
      <c r="AB656" t="str">
        <v>Piping &amp; Layout</v>
      </c>
      <c r="AC656">
        <v>0</v>
      </c>
      <c r="AD656" t="str">
        <v>TOTAL-T0000000006</v>
      </c>
      <c r="AE656" t="str">
        <v>Field instruments &amp; instrumented functions tag structure</v>
      </c>
      <c r="AF656" t="str">
        <v>Equipment</v>
      </c>
      <c r="AH656" t="str">
        <v>Review Done By RC</v>
      </c>
      <c r="AI656" t="str">
        <f>CONCATENATE($AI$1," ",$AJ$1," ",$AK$1,A656,"'")</f>
        <v>Update tblFunctionalClass_Modify SET DisciplineID  = '   Where ID = 'TOTAL-F0000000720'</v>
      </c>
    </row>
    <row r="657">
      <c r="A657" t="str">
        <v>TOTAL-F0000000721</v>
      </c>
      <c r="B657" t="str">
        <v>Pressure Valve</v>
      </c>
      <c r="C657" t="str">
        <v>PV</v>
      </c>
      <c r="D657" t="str">
        <v>PV</v>
      </c>
      <c r="E657" t="str">
        <v>TOTAL-F0000001306</v>
      </c>
      <c r="F657" t="str">
        <v>Pressure Instrument</v>
      </c>
      <c r="G657" t="str">
        <v>Root | Instrument Equipment | Pressure Instrument | Pressure Valve</v>
      </c>
      <c r="H657" t="str">
        <v/>
      </c>
      <c r="I657" t="str">
        <v/>
      </c>
      <c r="J657" t="str">
        <v>RDS11141590</v>
      </c>
      <c r="K657" t="str">
        <v>OPERATED VALVE</v>
      </c>
      <c r="L657">
        <v>162204</v>
      </c>
      <c r="M657" t="str">
        <v>Soupapes de sécurité "instrumentation"</v>
      </c>
      <c r="N657" t="str">
        <v>Instrument pressure relief valves</v>
      </c>
      <c r="O657" t="str">
        <v/>
      </c>
      <c r="P657" t="str">
        <v/>
      </c>
      <c r="R657" t="str">
        <v/>
      </c>
      <c r="S657" t="str">
        <v/>
      </c>
      <c r="T657" t="str">
        <v/>
      </c>
      <c r="U657" t="str">
        <v/>
      </c>
      <c r="V657" t="str">
        <v/>
      </c>
      <c r="W657" t="str">
        <v/>
      </c>
      <c r="X657" t="str">
        <v/>
      </c>
      <c r="Y657" t="str">
        <v>A valve that includes an external means of operation. (E.g. handwheel / lever / actuator.). Relates to Pressure Valve.</v>
      </c>
      <c r="Z657" t="str">
        <v>PCA (modified)</v>
      </c>
      <c r="AA657" t="str">
        <v>TOTAL-B0000000012</v>
      </c>
      <c r="AB657" t="str">
        <v>Instrumentation &amp; Control Systems</v>
      </c>
      <c r="AC657">
        <v>0</v>
      </c>
      <c r="AD657" t="str">
        <v>TOTAL-T0000000006</v>
      </c>
      <c r="AE657" t="str">
        <v>Field instruments &amp; instrumented functions tag structure</v>
      </c>
      <c r="AF657" t="str">
        <v>Equipment</v>
      </c>
      <c r="AH657" t="str">
        <v>Review Done By RC</v>
      </c>
      <c r="AI657" t="str">
        <f>CONCATENATE($AI$1," ",$AJ$1," ",$AK$1,A657,"'")</f>
        <v>Update tblFunctionalClass_Modify SET DisciplineID  = '   Where ID = 'TOTAL-F0000000721'</v>
      </c>
    </row>
    <row r="658">
      <c r="A658" t="str">
        <v>TOTAL-F0000000722</v>
      </c>
      <c r="B658" t="str">
        <v>Pressure Valve Closed Position Alarm</v>
      </c>
      <c r="C658" t="str">
        <v>PZAL</v>
      </c>
      <c r="D658" t="str">
        <v>PZAL</v>
      </c>
      <c r="E658" t="str">
        <v>TOTAL-F0000001306</v>
      </c>
      <c r="F658" t="str">
        <v>Pressure Instrument</v>
      </c>
      <c r="G658" t="str">
        <v>Root | Instrument Equipment | Pressure Instrument | Pressure Valve Closed Position Alarm</v>
      </c>
      <c r="H658" t="str">
        <v/>
      </c>
      <c r="I658" t="str">
        <v/>
      </c>
      <c r="J658" t="str">
        <v/>
      </c>
      <c r="K658" t="str">
        <v/>
      </c>
      <c r="M658" t="str">
        <v/>
      </c>
      <c r="N658" t="str">
        <v/>
      </c>
      <c r="O658" t="str">
        <v/>
      </c>
      <c r="P658" t="str">
        <v/>
      </c>
      <c r="R658" t="str">
        <v/>
      </c>
      <c r="S658" t="str">
        <v/>
      </c>
      <c r="T658" t="str">
        <v/>
      </c>
      <c r="U658" t="str">
        <v/>
      </c>
      <c r="V658" t="str">
        <v/>
      </c>
      <c r="W658" t="str">
        <v/>
      </c>
      <c r="X658" t="str">
        <v/>
      </c>
      <c r="Y658" t="str">
        <v>An alarm device or system of alarm devices gives an audible, visual or other form of alarm signal about a problem or condition. Relates to Pressure Valve Closed Position Alarm.</v>
      </c>
      <c r="Z658" t="str">
        <v>Total</v>
      </c>
      <c r="AA658" t="str">
        <v>TOTAL-B0000000012</v>
      </c>
      <c r="AB658" t="str">
        <v>Instrumentation &amp; Control Systems</v>
      </c>
      <c r="AC658">
        <v>0</v>
      </c>
      <c r="AD658" t="str">
        <v>TOTAL-T0000000006</v>
      </c>
      <c r="AE658" t="str">
        <v>Field instruments &amp; instrumented functions tag structure</v>
      </c>
      <c r="AF658" t="str">
        <v>Soft</v>
      </c>
      <c r="AH658" t="str">
        <v>Review Done By RC</v>
      </c>
      <c r="AI658" t="str">
        <f>CONCATENATE($AI$1," ",$AJ$1,Z658,"'"," ",$AK$1,A658,"'")</f>
        <v>Update tblFunctionalClass_Modify SET DisciplineID  = 'Total'   Where ID = 'TOTAL-F0000000722'</v>
      </c>
    </row>
    <row r="659">
      <c r="A659" t="str">
        <v>TOTAL-F0000000723</v>
      </c>
      <c r="B659" t="str">
        <v>Pressure Valve  Closed Position Status</v>
      </c>
      <c r="C659" t="str">
        <v>PZLL</v>
      </c>
      <c r="D659" t="str">
        <v>PZLL</v>
      </c>
      <c r="E659" t="str">
        <v>TOTAL-F0000001306</v>
      </c>
      <c r="F659" t="str">
        <v>Pressure Instrument</v>
      </c>
      <c r="G659" t="str">
        <v>Root | Instrument Equipment | Pressure Instrument | Pressure Valve  Closed Position Status</v>
      </c>
      <c r="H659" t="str">
        <v>CFIHOS-30000660</v>
      </c>
      <c r="I659" t="str">
        <v>Valve</v>
      </c>
      <c r="J659" t="str">
        <v>RDS292589</v>
      </c>
      <c r="K659" t="str">
        <v>VALVE</v>
      </c>
      <c r="M659" t="str">
        <v/>
      </c>
      <c r="N659" t="str">
        <v/>
      </c>
      <c r="O659" t="str">
        <v/>
      </c>
      <c r="P659" t="str">
        <v/>
      </c>
      <c r="R659" t="str">
        <v/>
      </c>
      <c r="S659" t="str">
        <v/>
      </c>
      <c r="T659" t="str">
        <v/>
      </c>
      <c r="U659" t="str">
        <v/>
      </c>
      <c r="V659" t="str">
        <v/>
      </c>
      <c r="W659" t="str">
        <v/>
      </c>
      <c r="X659" t="str">
        <v/>
      </c>
      <c r="Y659" t="str">
        <v>A fluid regulator that can be used to control (i.e. permit, obstruct, regulate or divert) a fluid stream. Relates to Pressure Valve Closed Position Status.</v>
      </c>
      <c r="Z659" t="str">
        <v>PCA (modified)</v>
      </c>
      <c r="AA659" t="str">
        <v>TOTAL-B0000000012</v>
      </c>
      <c r="AB659" t="str">
        <v>Instrumentation &amp; Control Systems</v>
      </c>
      <c r="AC659">
        <v>0</v>
      </c>
      <c r="AD659" t="str">
        <v>TOTAL-T0000000006</v>
      </c>
      <c r="AE659" t="str">
        <v>Field instruments &amp; instrumented functions tag structure</v>
      </c>
      <c r="AF659" t="str">
        <v>Equipment</v>
      </c>
      <c r="AH659" t="str">
        <v>Review Done By RC</v>
      </c>
      <c r="AI659" t="str">
        <f>CONCATENATE($AI$1," ",$AJ$1," ",$AK$1,A659,"'")</f>
        <v>Update tblFunctionalClass_Modify SET DisciplineID  = '   Where ID = 'TOTAL-F0000000723'</v>
      </c>
    </row>
    <row r="660">
      <c r="A660" t="str">
        <v>TOTAL-F0000000724</v>
      </c>
      <c r="B660" t="str">
        <v>Pressure Valve Open Position Alarm</v>
      </c>
      <c r="C660" t="str">
        <v>PZAH</v>
      </c>
      <c r="D660" t="str">
        <v>PZAH</v>
      </c>
      <c r="E660" t="str">
        <v>TOTAL-F0000001306</v>
      </c>
      <c r="F660" t="str">
        <v>Pressure Instrument</v>
      </c>
      <c r="G660" t="str">
        <v>Root | Instrument Equipment | Pressure Instrument | Pressure Valve Open Position Alarm</v>
      </c>
      <c r="H660" t="str">
        <v/>
      </c>
      <c r="I660" t="str">
        <v/>
      </c>
      <c r="J660" t="str">
        <v/>
      </c>
      <c r="K660" t="str">
        <v/>
      </c>
      <c r="M660" t="str">
        <v/>
      </c>
      <c r="N660" t="str">
        <v/>
      </c>
      <c r="O660" t="str">
        <v/>
      </c>
      <c r="P660" t="str">
        <v/>
      </c>
      <c r="R660" t="str">
        <v/>
      </c>
      <c r="S660" t="str">
        <v/>
      </c>
      <c r="T660" t="str">
        <v/>
      </c>
      <c r="U660" t="str">
        <v/>
      </c>
      <c r="V660" t="str">
        <v/>
      </c>
      <c r="W660" t="str">
        <v/>
      </c>
      <c r="X660" t="str">
        <v/>
      </c>
      <c r="Y660" t="str">
        <v>An alarm device or system of alarm devices gives an audible, visual or other form of alarm signal about a problem or condition. Relates to Pressure Valve Open Position Alarm.</v>
      </c>
      <c r="Z660" t="str">
        <v>Total</v>
      </c>
      <c r="AA660" t="str">
        <v>TOTAL-B0000000012</v>
      </c>
      <c r="AB660" t="str">
        <v>Instrumentation &amp; Control Systems</v>
      </c>
      <c r="AC660">
        <v>0</v>
      </c>
      <c r="AD660" t="str">
        <v>TOTAL-T0000000006</v>
      </c>
      <c r="AE660" t="str">
        <v>Field instruments &amp; instrumented functions tag structure</v>
      </c>
      <c r="AF660" t="str">
        <v>Soft</v>
      </c>
      <c r="AH660" t="str">
        <v>Review Done By RC</v>
      </c>
      <c r="AI660" t="str">
        <f>CONCATENATE($AI$1," ",$AJ$1,Z660,"'"," ",$AK$1,A660,"'")</f>
        <v>Update tblFunctionalClass_Modify SET DisciplineID  = 'Total'   Where ID = 'TOTAL-F0000000724'</v>
      </c>
    </row>
    <row r="661">
      <c r="A661" t="str">
        <v>TOTAL-F0000000725</v>
      </c>
      <c r="B661" t="str">
        <v>Pressure Valve Numeric Open Position Status</v>
      </c>
      <c r="C661" t="str">
        <v>PZNH</v>
      </c>
      <c r="D661" t="str">
        <v>PZNH</v>
      </c>
      <c r="E661" t="str">
        <v>TOTAL-F0000001306</v>
      </c>
      <c r="F661" t="str">
        <v>Pressure Instrument</v>
      </c>
      <c r="G661" t="str">
        <v>Root | Instrument Equipment | Pressure Instrument | Pressure Valve Numeric Open Position Status</v>
      </c>
      <c r="H661" t="str">
        <v>CFIHOS-30000660</v>
      </c>
      <c r="I661" t="str">
        <v>Valve</v>
      </c>
      <c r="J661" t="str">
        <v>RDS292589</v>
      </c>
      <c r="K661" t="str">
        <v>VALVE</v>
      </c>
      <c r="M661" t="str">
        <v/>
      </c>
      <c r="N661" t="str">
        <v/>
      </c>
      <c r="O661" t="str">
        <v/>
      </c>
      <c r="P661" t="str">
        <v/>
      </c>
      <c r="R661" t="str">
        <v/>
      </c>
      <c r="S661" t="str">
        <v/>
      </c>
      <c r="T661" t="str">
        <v/>
      </c>
      <c r="U661" t="str">
        <v/>
      </c>
      <c r="V661" t="str">
        <v/>
      </c>
      <c r="W661" t="str">
        <v/>
      </c>
      <c r="X661" t="str">
        <v/>
      </c>
      <c r="Y661" t="str">
        <v>A fluid regulator that can be used to control (i.e. permit, obstruct, regulate or divert) a fluid stream. Relates to Pressure Valve Open Position status.</v>
      </c>
      <c r="Z661" t="str">
        <v>PCA (modified)</v>
      </c>
      <c r="AA661" t="str">
        <v>TOTAL-B0000000012</v>
      </c>
      <c r="AB661" t="str">
        <v>Instrumentation &amp; Control Systems</v>
      </c>
      <c r="AC661">
        <v>0</v>
      </c>
      <c r="AD661" t="str">
        <v>TOTAL-T0000000006</v>
      </c>
      <c r="AE661" t="str">
        <v>Field instruments &amp; instrumented functions tag structure</v>
      </c>
      <c r="AF661" t="str">
        <v>Soft</v>
      </c>
      <c r="AH661" t="str">
        <v>Review Done By RC</v>
      </c>
      <c r="AI661" t="str">
        <f>CONCATENATE($AI$1," ",$AJ$1," ",$AK$1,A661,"'")</f>
        <v>Update tblFunctionalClass_Modify SET DisciplineID  = '   Where ID = 'TOTAL-F0000000725'</v>
      </c>
    </row>
    <row r="662">
      <c r="A662" t="str">
        <v>TOTAL-F0000000726</v>
      </c>
      <c r="B662" t="str">
        <v>Pressure Valve Open Position status</v>
      </c>
      <c r="C662" t="str">
        <v>PZLH</v>
      </c>
      <c r="D662" t="str">
        <v>PZLH</v>
      </c>
      <c r="E662" t="str">
        <v>TOTAL-F0000001306</v>
      </c>
      <c r="F662" t="str">
        <v>Pressure Instrument</v>
      </c>
      <c r="G662" t="str">
        <v>Root | Instrument Equipment | Pressure Instrument | Pressure Valve Open Position status</v>
      </c>
      <c r="H662" t="str">
        <v>CFIHOS-30000660</v>
      </c>
      <c r="I662" t="str">
        <v>Valve</v>
      </c>
      <c r="J662" t="str">
        <v>RDS292589</v>
      </c>
      <c r="K662" t="str">
        <v>VALVE</v>
      </c>
      <c r="M662" t="str">
        <v/>
      </c>
      <c r="N662" t="str">
        <v/>
      </c>
      <c r="O662" t="str">
        <v/>
      </c>
      <c r="P662" t="str">
        <v/>
      </c>
      <c r="R662" t="str">
        <v/>
      </c>
      <c r="S662" t="str">
        <v/>
      </c>
      <c r="T662" t="str">
        <v/>
      </c>
      <c r="U662" t="str">
        <v/>
      </c>
      <c r="V662" t="str">
        <v/>
      </c>
      <c r="W662" t="str">
        <v/>
      </c>
      <c r="X662" t="str">
        <v/>
      </c>
      <c r="Y662" t="str">
        <v>A fluid regulator that can be used to control (i.e. permit, obstruct, regulate or divert) a fluid stream. Relates to Pressure Valve Open Position status.</v>
      </c>
      <c r="Z662" t="str">
        <v>PCA (modified)</v>
      </c>
      <c r="AA662" t="str">
        <v>TOTAL-B0000000012</v>
      </c>
      <c r="AB662" t="str">
        <v>Instrumentation &amp; Control Systems</v>
      </c>
      <c r="AC662">
        <v>0</v>
      </c>
      <c r="AD662" t="str">
        <v>TOTAL-T0000000006</v>
      </c>
      <c r="AE662" t="str">
        <v>Field instruments &amp; instrumented functions tag structure</v>
      </c>
      <c r="AF662" t="str">
        <v>Equipment</v>
      </c>
      <c r="AH662" t="str">
        <v>Review Done By RC</v>
      </c>
      <c r="AI662" t="str">
        <f>CONCATENATE($AI$1," ",$AJ$1," ",$AK$1,A662,"'")</f>
        <v>Update tblFunctionalClass_Modify SET DisciplineID  = '   Where ID = 'TOTAL-F0000000726'</v>
      </c>
    </row>
    <row r="663">
      <c r="A663" t="str">
        <v>TOTAL-F0000000727</v>
      </c>
      <c r="B663" t="str">
        <v>Pressure Valve Numeric Position Indication value</v>
      </c>
      <c r="C663" t="str">
        <v>PZN</v>
      </c>
      <c r="D663" t="str">
        <v>PZN</v>
      </c>
      <c r="E663" t="str">
        <v>TOTAL-F0000001306</v>
      </c>
      <c r="F663" t="str">
        <v>Pressure Instrument</v>
      </c>
      <c r="G663" t="str">
        <v>Root | Instrument Equipment | Pressure Instrument | Pressure Valve Numeric Position Indication value</v>
      </c>
      <c r="H663" t="str">
        <v>CFIHOS-30000660</v>
      </c>
      <c r="I663" t="str">
        <v>Valve</v>
      </c>
      <c r="J663" t="str">
        <v>RDS292589</v>
      </c>
      <c r="K663" t="str">
        <v>VALVE</v>
      </c>
      <c r="M663" t="str">
        <v/>
      </c>
      <c r="N663" t="str">
        <v/>
      </c>
      <c r="O663" t="str">
        <v/>
      </c>
      <c r="P663" t="str">
        <v/>
      </c>
      <c r="R663" t="str">
        <v/>
      </c>
      <c r="S663" t="str">
        <v/>
      </c>
      <c r="T663" t="str">
        <v/>
      </c>
      <c r="U663" t="str">
        <v/>
      </c>
      <c r="V663" t="str">
        <v/>
      </c>
      <c r="W663" t="str">
        <v/>
      </c>
      <c r="X663" t="str">
        <v/>
      </c>
      <c r="Y663" t="str">
        <v>A fluid regulator that can be used to control (i.e. permit, obstruct, regulate or divert) a fluid stream. Relates to Pressure Valve Position Indication value.</v>
      </c>
      <c r="Z663" t="str">
        <v>PCA (modified)</v>
      </c>
      <c r="AA663" t="str">
        <v>TOTAL-B0000000012</v>
      </c>
      <c r="AB663" t="str">
        <v>Instrumentation &amp; Control Systems</v>
      </c>
      <c r="AC663">
        <v>0</v>
      </c>
      <c r="AD663" t="str">
        <v>TOTAL-T0000000006</v>
      </c>
      <c r="AE663" t="str">
        <v>Field instruments &amp; instrumented functions tag structure</v>
      </c>
      <c r="AF663" t="str">
        <v>Soft</v>
      </c>
      <c r="AH663" t="str">
        <v>Review Done By RC</v>
      </c>
      <c r="AI663" t="str">
        <f>CONCATENATE($AI$1," ",$AJ$1," ",$AK$1,A663,"'")</f>
        <v>Update tblFunctionalClass_Modify SET DisciplineID  = '   Where ID = 'TOTAL-F0000000727'</v>
      </c>
    </row>
    <row r="664">
      <c r="A664" t="str">
        <v>TOTAL-F0000000728</v>
      </c>
      <c r="B664" t="str">
        <v>Pressure Valve Position Indicator</v>
      </c>
      <c r="C664" t="str">
        <v>PZI</v>
      </c>
      <c r="D664" t="str">
        <v>PZI</v>
      </c>
      <c r="E664" t="str">
        <v>TOTAL-F0000001306</v>
      </c>
      <c r="F664" t="str">
        <v>Pressure Instrument</v>
      </c>
      <c r="G664" t="str">
        <v>Root | Instrument Equipment | Pressure Instrument | Pressure Valve Position Indicator</v>
      </c>
      <c r="H664" t="str">
        <v>CFIHOS-80000292</v>
      </c>
      <c r="I664" t="str">
        <v>Indicator</v>
      </c>
      <c r="J664" t="str">
        <v>RDS270134</v>
      </c>
      <c r="K664" t="str">
        <v>MEASURE INDICATOR</v>
      </c>
      <c r="M664" t="str">
        <v/>
      </c>
      <c r="N664" t="str">
        <v/>
      </c>
      <c r="O664" t="str">
        <v/>
      </c>
      <c r="P664" t="str">
        <v/>
      </c>
      <c r="R664" t="str">
        <v/>
      </c>
      <c r="S664" t="str">
        <v/>
      </c>
      <c r="T664" t="str">
        <v/>
      </c>
      <c r="U664" t="str">
        <v/>
      </c>
      <c r="V664" t="str">
        <v/>
      </c>
      <c r="W664" t="str">
        <v/>
      </c>
      <c r="X664" t="str">
        <v/>
      </c>
      <c r="Y664" t="str">
        <v>An indicating instrument that gives a visual indication of a measured value. Relates to Pressure Valve Position Indicator.</v>
      </c>
      <c r="Z664" t="str">
        <v>PCA (modified)</v>
      </c>
      <c r="AA664" t="str">
        <v>TOTAL-B0000000012</v>
      </c>
      <c r="AB664" t="str">
        <v>Instrumentation &amp; Control Systems</v>
      </c>
      <c r="AC664">
        <v>0</v>
      </c>
      <c r="AD664" t="str">
        <v>TOTAL-T0000000006</v>
      </c>
      <c r="AE664" t="str">
        <v>Field instruments &amp; instrumented functions tag structure</v>
      </c>
      <c r="AF664" t="str">
        <v>Equipment</v>
      </c>
      <c r="AH664" t="str">
        <v>Review Done By RC</v>
      </c>
      <c r="AI664" t="str">
        <f>CONCATENATE($AI$1," ",$AJ$1," ",$AK$1,A664,"'")</f>
        <v>Update tblFunctionalClass_Modify SET DisciplineID  = '   Where ID = 'TOTAL-F0000000728'</v>
      </c>
    </row>
    <row r="665">
      <c r="A665" t="str">
        <v>TOTAL-F0000000729</v>
      </c>
      <c r="B665" t="str">
        <v>Pressurization Unit for Mechanical Seal</v>
      </c>
      <c r="C665" t="str">
        <v>MSEP</v>
      </c>
      <c r="E665" t="str">
        <v>TOTAL-F0000000630</v>
      </c>
      <c r="F665" t="str">
        <v>Package Unit</v>
      </c>
      <c r="G665" t="str">
        <v>Root | Mechanical Equipment Class | Other Mechanical Equipment | Package Unit | Pressurization Unit for Mechanical Seal</v>
      </c>
      <c r="H665" t="str">
        <v/>
      </c>
      <c r="I665" t="str">
        <v/>
      </c>
      <c r="J665" t="str">
        <v>RDS446309</v>
      </c>
      <c r="K665" t="str">
        <v>MECHANICAL SEAL</v>
      </c>
      <c r="L665">
        <v>347702</v>
      </c>
      <c r="M665" t="str">
        <v>Centrale de pressurisation de garnitures mécaniques</v>
      </c>
      <c r="N665" t="str">
        <v>Pressurization units for mechanical seals</v>
      </c>
      <c r="O665" t="str">
        <v/>
      </c>
      <c r="P665" t="str">
        <v/>
      </c>
      <c r="R665" t="str">
        <v/>
      </c>
      <c r="S665" t="str">
        <v/>
      </c>
      <c r="T665" t="str">
        <v/>
      </c>
      <c r="U665" t="str">
        <v/>
      </c>
      <c r="V665" t="str">
        <v/>
      </c>
      <c r="W665" t="str">
        <v/>
      </c>
      <c r="X665" t="str">
        <v/>
      </c>
      <c r="Y665" t="str">
        <v>A seal that comprises of a set of one or more rotating and stationary seal faces, together with auxiliary hardware, separated by a film of fluid intended to reduce flow loss around a rotating shaft to an acceptable level.</v>
      </c>
      <c r="Z665" t="str">
        <v>PCA</v>
      </c>
      <c r="AA665" t="str">
        <v>TOTAL-B0000000017</v>
      </c>
      <c r="AB665" t="str">
        <v>Mechanical Static</v>
      </c>
      <c r="AC665">
        <v>0</v>
      </c>
      <c r="AD665" t="str">
        <v>TOTAL-T0000000001</v>
      </c>
      <c r="AE665" t="str">
        <v>Main equipments tag structure</v>
      </c>
      <c r="AF665" t="str">
        <v>Equipment</v>
      </c>
      <c r="AH665" t="str">
        <v>Review Pending</v>
      </c>
      <c r="AI665" t="str">
        <f>CONCATENATE($AI$1," ",$AJ$1," ",$AK$1,A665,"'")</f>
        <v>Update tblFunctionalClass_Modify SET DisciplineID  = '   Where ID = 'TOTAL-F0000000729'</v>
      </c>
    </row>
    <row r="666">
      <c r="A666" t="str">
        <v>TOTAL-F0000000731</v>
      </c>
      <c r="B666" t="str">
        <v>Printer</v>
      </c>
      <c r="C666" t="str">
        <v>PRI</v>
      </c>
      <c r="E666" t="str">
        <v>TOTAL-F0000000168</v>
      </c>
      <c r="F666" t="str">
        <v>Computer Hardware and Software</v>
      </c>
      <c r="G666" t="str">
        <v>Root | IT &amp; Telecommunication Equipment | Computer Hardware and Software | Printer</v>
      </c>
      <c r="H666" t="str">
        <v>CFIHOS-30000456</v>
      </c>
      <c r="I666" t="str">
        <v>Priniting Machine</v>
      </c>
      <c r="J666" t="str">
        <v>RDS1339936681</v>
      </c>
      <c r="K666" t="str">
        <v>COMPUTER PRINTER</v>
      </c>
      <c r="L666">
        <v>426103</v>
      </c>
      <c r="M666" t="str">
        <v>Imprimante</v>
      </c>
      <c r="N666" t="str">
        <v>Printer</v>
      </c>
      <c r="O666" t="str">
        <v>Drucker</v>
      </c>
      <c r="P666" t="str">
        <v>Impresora</v>
      </c>
      <c r="R666" t="str">
        <v/>
      </c>
      <c r="S666" t="str">
        <v/>
      </c>
      <c r="T666" t="str">
        <v/>
      </c>
      <c r="U666" t="str">
        <v/>
      </c>
      <c r="V666" t="str">
        <v/>
      </c>
      <c r="W666" t="str">
        <v>7.4.2.6 IfcCommunicationsApplianceTypeEnum</v>
      </c>
      <c r="X666" t="str">
        <v>Printer</v>
      </c>
      <c r="Y666" t="str">
        <v>A 'printing machine' that produces a printed record of the input or output of a computer of which it is part or to which it is connected.</v>
      </c>
      <c r="Z666" t="str">
        <v>PCA</v>
      </c>
      <c r="AA666" t="str">
        <v>TOTAL-B0000000027</v>
      </c>
      <c r="AB666" t="str">
        <v>Telecom</v>
      </c>
      <c r="AC666">
        <v>0</v>
      </c>
      <c r="AD666" t="str">
        <v>TOTAL-T0000000005</v>
      </c>
      <c r="AE666" t="str">
        <v>Telecom equipments tagging specific requirements</v>
      </c>
      <c r="AF666" t="str">
        <v>Equipment</v>
      </c>
      <c r="AH666" t="str">
        <v>Review Done By EP</v>
      </c>
      <c r="AI666" t="str">
        <f>CONCATENATE($AI$1," ",$AJ$1," ",$AK$1,A666,"'")</f>
        <v>Update tblFunctionalClass_Modify SET DisciplineID  = '   Where ID = 'TOTAL-F0000000731'</v>
      </c>
    </row>
    <row r="667">
      <c r="A667" t="str">
        <v>TOTAL-F0000000732</v>
      </c>
      <c r="B667" t="str">
        <v>Probe</v>
      </c>
      <c r="C667" t="str">
        <v>MP</v>
      </c>
      <c r="D667" t="str">
        <v>MP</v>
      </c>
      <c r="E667" t="str">
        <v>TOTAL-F0000001304</v>
      </c>
      <c r="F667" t="str">
        <v>General Instrument</v>
      </c>
      <c r="G667" t="str">
        <v>Root | Instrument Equipment | General Instrument | Probe</v>
      </c>
      <c r="H667" t="str">
        <v/>
      </c>
      <c r="I667" t="str">
        <v/>
      </c>
      <c r="J667" t="str">
        <v>RDS648449</v>
      </c>
      <c r="K667" t="str">
        <v>PROBE</v>
      </c>
      <c r="L667" t="str">
        <v>36B; 16150102</v>
      </c>
      <c r="M667" t="str">
        <v>Sonde de corrosion; Capteur de déplacement pour paliers lisses avec amplificateur associé (machines puissance &gt; 1500Kw)</v>
      </c>
      <c r="N667" t="str">
        <v>Corrosion probe; Proximity probe for journal bearing</v>
      </c>
      <c r="O667" t="str">
        <v>Korrosionssonde</v>
      </c>
      <c r="P667" t="str">
        <v>Sonda de corrosión</v>
      </c>
      <c r="Q667" t="str">
        <v>CORR-SAND; CORR-BIOS; CORR-BIOT</v>
      </c>
      <c r="R667" t="str">
        <v>Sand Probe; Bioprobe SRB; Bioprobe TRB</v>
      </c>
      <c r="S667" t="str">
        <v/>
      </c>
      <c r="T667" t="str">
        <v/>
      </c>
      <c r="U667" t="str">
        <v/>
      </c>
      <c r="V667" t="str">
        <v/>
      </c>
      <c r="W667" t="str">
        <v/>
      </c>
      <c r="X667" t="str">
        <v/>
      </c>
      <c r="Y667" t="str">
        <v>A detecting element that is a device for gathering information</v>
      </c>
      <c r="Z667" t="str">
        <v>PCA</v>
      </c>
      <c r="AA667" t="str">
        <v>TOTAL-B0000000012</v>
      </c>
      <c r="AB667" t="str">
        <v>Instrumentation &amp; Control Systems</v>
      </c>
      <c r="AC667">
        <v>0</v>
      </c>
      <c r="AD667" t="str">
        <v>TOTAL-T0000000006</v>
      </c>
      <c r="AE667" t="str">
        <v>Field instruments &amp; instrumented functions tag structure</v>
      </c>
      <c r="AF667" t="str">
        <v>Equipment</v>
      </c>
      <c r="AH667" t="str">
        <v>Review Done By RC</v>
      </c>
      <c r="AI667" t="str">
        <f>CONCATENATE($AI$1," ",$AJ$1," ",$AK$1,A667,"'")</f>
        <v>Update tblFunctionalClass_Modify SET DisciplineID  = '   Where ID = 'TOTAL-F0000000732'</v>
      </c>
    </row>
    <row r="668">
      <c r="A668" t="str">
        <v>TOTAL-F0000000733</v>
      </c>
      <c r="B668" t="str">
        <v>Process and Safety Control System</v>
      </c>
      <c r="C668" t="str">
        <v>PSC</v>
      </c>
      <c r="D668" t="str">
        <v>ICSS</v>
      </c>
      <c r="E668" t="str">
        <v>TOTAL-F0000001384</v>
      </c>
      <c r="F668" t="str">
        <v>Integrated Control and Safety System</v>
      </c>
      <c r="G668" t="str">
        <v>Root | Instrument Equipment | Integrated Control and Safety System | Process and Safety Control System</v>
      </c>
      <c r="H668" t="str">
        <v/>
      </c>
      <c r="I668" t="str">
        <v/>
      </c>
      <c r="J668" t="str">
        <v/>
      </c>
      <c r="K668" t="str">
        <v/>
      </c>
      <c r="L668">
        <v>168</v>
      </c>
      <c r="M668" t="str">
        <v>Systèmes de conduite et de sécurité</v>
      </c>
      <c r="N668" t="str">
        <v>Control &amp; Safety Systems</v>
      </c>
      <c r="O668" t="str">
        <v/>
      </c>
      <c r="P668" t="str">
        <v/>
      </c>
      <c r="Q668" t="str">
        <v>SYST-DCS; SYST-HIPS; SYST-HYS; SYST-PDCS; SYST-PNS; SYST-STROKE; WELL-CONT; WELL-LOO</v>
      </c>
      <c r="R668" t="str">
        <v>Digital Control System; HIPS Logic Solver (State logic); Hydraulic Control System; Power Distribution Control System; Pneumatic Control System; Stroking System; Xmas Tree control system; Loose Well Control Equipment</v>
      </c>
      <c r="S668" t="str">
        <v/>
      </c>
      <c r="T668" t="str">
        <v/>
      </c>
      <c r="U668" t="str">
        <v/>
      </c>
      <c r="V668" t="str">
        <v/>
      </c>
      <c r="W668" t="str">
        <v/>
      </c>
      <c r="X668" t="str">
        <v/>
      </c>
      <c r="Y668" t="str">
        <v xml:space="preserve">A combination of control engineering and chemical engineering disciplines that uses industrial control systems to achieve a production level of consistency, economy and safety which could not be achieved purely by human manual control. </v>
      </c>
      <c r="Z668" t="str">
        <v>Total</v>
      </c>
      <c r="AA668" t="str">
        <v>TOTAL-B0000000012</v>
      </c>
      <c r="AB668" t="str">
        <v>Instrumentation &amp; Control Systems</v>
      </c>
      <c r="AC668">
        <v>0</v>
      </c>
      <c r="AD668" t="str">
        <v>TOTAL-T0000000006</v>
      </c>
      <c r="AE668" t="str">
        <v>Field instruments &amp; instrumented functions tag structure</v>
      </c>
      <c r="AF668" t="str">
        <v>Equipment</v>
      </c>
      <c r="AH668" t="str">
        <v>Review Done By RC</v>
      </c>
      <c r="AI668" t="str">
        <f>CONCATENATE($AI$1," ",$AJ$1,Z668,"'"," ",$AK$1,A668,"'")</f>
        <v>Update tblFunctionalClass_Modify SET DisciplineID  = 'Total'   Where ID = 'TOTAL-F0000000733'</v>
      </c>
    </row>
    <row r="669">
      <c r="A669" t="str">
        <v>TOTAL-F0000000735</v>
      </c>
      <c r="B669" t="str">
        <v>Process Reactor</v>
      </c>
      <c r="C669" t="str">
        <v>UY</v>
      </c>
      <c r="E669" t="str">
        <v>TOTAL-F0000000932</v>
      </c>
      <c r="F669" t="str">
        <v>Storage Vessels and Tank</v>
      </c>
      <c r="G669" t="str">
        <v>Root | Mechanical Equipment Class | Storage Vessels and Tank | Process Reactor</v>
      </c>
      <c r="H669" t="str">
        <v/>
      </c>
      <c r="I669" t="str">
        <v/>
      </c>
      <c r="J669" t="str">
        <v>RDS437984</v>
      </c>
      <c r="K669" t="str">
        <v>REACTOR</v>
      </c>
      <c r="M669" t="str">
        <v/>
      </c>
      <c r="N669" t="str">
        <v/>
      </c>
      <c r="O669" t="str">
        <v/>
      </c>
      <c r="P669" t="str">
        <v/>
      </c>
      <c r="R669" t="str">
        <v/>
      </c>
      <c r="S669" t="str">
        <v/>
      </c>
      <c r="T669" t="str">
        <v/>
      </c>
      <c r="U669" t="str">
        <v/>
      </c>
      <c r="V669" t="str">
        <v/>
      </c>
      <c r="W669" t="str">
        <v/>
      </c>
      <c r="X669" t="str">
        <v/>
      </c>
      <c r="Y669" t="str">
        <v>intended for a chemical reaction process</v>
      </c>
      <c r="Z669" t="str">
        <v>PCA</v>
      </c>
      <c r="AA669" t="str">
        <v>TOTAL-B0000000017</v>
      </c>
      <c r="AB669" t="str">
        <v>Mechanical Static</v>
      </c>
      <c r="AC669">
        <v>0</v>
      </c>
      <c r="AD669" t="str">
        <v>TOTAL-T0000000001</v>
      </c>
      <c r="AE669" t="str">
        <v>Main equipments tag structure</v>
      </c>
      <c r="AF669" t="str">
        <v>Equipment</v>
      </c>
      <c r="AH669" t="str">
        <v>Review Pending</v>
      </c>
      <c r="AI669" t="str">
        <f>CONCATENATE($AI$1," ",$AJ$1," ",$AK$1,A669,"'")</f>
        <v>Update tblFunctionalClass_Modify SET DisciplineID  = '   Where ID = 'TOTAL-F0000000735'</v>
      </c>
    </row>
    <row r="670">
      <c r="A670" t="str">
        <v>TOTAL-F0000000736</v>
      </c>
      <c r="B670" t="str">
        <v>Process Vessel</v>
      </c>
      <c r="E670" t="str">
        <v>TOTAL-F0000000932</v>
      </c>
      <c r="F670" t="str">
        <v>Storage Vessels and Tank</v>
      </c>
      <c r="G670" t="str">
        <v>Root | Mechanical Equipment Class | Storage Vessels and Tank | Process Vessel</v>
      </c>
      <c r="H670" t="str">
        <v/>
      </c>
      <c r="I670" t="str">
        <v/>
      </c>
      <c r="J670" t="str">
        <v/>
      </c>
      <c r="K670" t="str">
        <v/>
      </c>
      <c r="L670">
        <v>11</v>
      </c>
      <c r="M670" t="str">
        <v>Appareils à pression et accessoires</v>
      </c>
      <c r="N670" t="str">
        <v>Pressure vessels and accessories</v>
      </c>
      <c r="O670" t="str">
        <v/>
      </c>
      <c r="P670" t="str">
        <v/>
      </c>
      <c r="Q670" t="str">
        <v>VES-MISC</v>
      </c>
      <c r="R670" t="str">
        <v>Misc vessels</v>
      </c>
      <c r="S670" t="str">
        <v/>
      </c>
      <c r="T670" t="str">
        <v/>
      </c>
      <c r="U670" t="str">
        <v/>
      </c>
      <c r="V670" t="str">
        <v/>
      </c>
      <c r="W670" t="str">
        <v/>
      </c>
      <c r="X670" t="str">
        <v/>
      </c>
      <c r="Y670" t="str">
        <v>A process vessel is a tank or container designed and equipped with the controls and accessories to complete a sub-process as part of an overall process.</v>
      </c>
      <c r="Z670" t="str">
        <v>Total</v>
      </c>
      <c r="AA670" t="str">
        <v>TOTAL-B0000000017</v>
      </c>
      <c r="AB670" t="str">
        <v>Mechanical Static</v>
      </c>
      <c r="AC670">
        <v>1</v>
      </c>
      <c r="AD670" t="str">
        <v>TOTAL-T0000000001</v>
      </c>
      <c r="AE670" t="str">
        <v>Main equipments tag structure</v>
      </c>
      <c r="AF670" t="str">
        <v>Equipment</v>
      </c>
      <c r="AH670" t="str">
        <v>Review Completed</v>
      </c>
      <c r="AI670" t="str">
        <f>CONCATENATE($AI$1," ",$AJ$1," ",$AK$1,A670,"'")</f>
        <v>Update tblFunctionalClass_Modify SET DisciplineID  = '   Where ID = 'TOTAL-F0000000736'</v>
      </c>
    </row>
    <row r="671">
      <c r="A671" t="str">
        <v>TOTAL-F0000000737</v>
      </c>
      <c r="B671" t="str">
        <v>Process Vessel Skid</v>
      </c>
      <c r="C671" t="str">
        <v>PRVS</v>
      </c>
      <c r="E671" t="str">
        <v>TOTAL-F0000000630</v>
      </c>
      <c r="F671" t="str">
        <v>Package Unit</v>
      </c>
      <c r="G671" t="str">
        <v>Root | Mechanical Equipment Class | Other Mechanical Equipment | Package Unit | Process Vessel Skid</v>
      </c>
      <c r="H671" t="str">
        <v/>
      </c>
      <c r="I671" t="str">
        <v/>
      </c>
      <c r="J671" t="str">
        <v/>
      </c>
      <c r="K671" t="str">
        <v/>
      </c>
      <c r="L671" t="str">
        <v>347B; 3491</v>
      </c>
      <c r="M671" t="str">
        <v>Ensembles montés de capacités procédés; Ensembles montés de ballons séparateurs pour applications Oil &amp; Gas</v>
      </c>
      <c r="N671" t="str">
        <v>Process vessel skid; Process vessel skids for Oil &amp; Gas applications</v>
      </c>
      <c r="O671" t="str">
        <v>Prozessbehälter Skid?</v>
      </c>
      <c r="P671" t="str">
        <v>Conjuntos ensamblados de tanques y depósitos para procesos</v>
      </c>
      <c r="R671" t="str">
        <v/>
      </c>
      <c r="S671" t="str">
        <v/>
      </c>
      <c r="T671" t="str">
        <v/>
      </c>
      <c r="U671" t="str">
        <v/>
      </c>
      <c r="V671" t="str">
        <v/>
      </c>
      <c r="W671" t="str">
        <v/>
      </c>
      <c r="X671" t="str">
        <v/>
      </c>
      <c r="Y671" t="str">
        <v>A skid related to process vessels.</v>
      </c>
      <c r="Z671" t="str">
        <v>Total</v>
      </c>
      <c r="AA671" t="str">
        <v>TOTAL-B0000000017</v>
      </c>
      <c r="AB671" t="str">
        <v>Mechanical Static</v>
      </c>
      <c r="AC671">
        <v>0</v>
      </c>
      <c r="AD671" t="str">
        <v>TOTAL-T0000000001</v>
      </c>
      <c r="AE671" t="str">
        <v>Main equipments tag structure</v>
      </c>
      <c r="AF671" t="str">
        <v>Equipment</v>
      </c>
      <c r="AH671" t="str">
        <v>Review Pending</v>
      </c>
      <c r="AI671" t="str">
        <f>CONCATENATE($AI$1," ",$AJ$1," ",$AK$1,A671,"'")</f>
        <v>Update tblFunctionalClass_Modify SET DisciplineID  = '   Where ID = 'TOTAL-F0000000737'</v>
      </c>
    </row>
    <row r="672">
      <c r="A672" t="str">
        <v>TOTAL-F0000000738</v>
      </c>
      <c r="B672" t="str">
        <v>Production Choke Valve</v>
      </c>
      <c r="C672" t="str">
        <v>PCVA</v>
      </c>
      <c r="E672" t="str">
        <v>TOTAL-F0000001310</v>
      </c>
      <c r="F672" t="str">
        <v>Valve Instrument</v>
      </c>
      <c r="G672" t="str">
        <v>Root | Instrument Equipment | Valve Instrument | Production Choke Valve</v>
      </c>
      <c r="H672" t="str">
        <v/>
      </c>
      <c r="I672" t="str">
        <v/>
      </c>
      <c r="J672" t="str">
        <v>RDS292364</v>
      </c>
      <c r="K672" t="str">
        <v>CHOKE VALVE</v>
      </c>
      <c r="M672" t="str">
        <v/>
      </c>
      <c r="N672" t="str">
        <v/>
      </c>
      <c r="O672" t="str">
        <v/>
      </c>
      <c r="P672" t="str">
        <v/>
      </c>
      <c r="R672" t="str">
        <v/>
      </c>
      <c r="S672" t="str">
        <v/>
      </c>
      <c r="T672" t="str">
        <v/>
      </c>
      <c r="U672" t="str">
        <v/>
      </c>
      <c r="V672" t="str">
        <v/>
      </c>
      <c r="W672" t="str">
        <v/>
      </c>
      <c r="X672" t="str">
        <v/>
      </c>
      <c r="Y672" t="str">
        <v>A valve that can be used to obstruct the fluid passing inside, and has the ability to reduce the pressure from the inlet port to the outlet port. Relates to Production Choke Valve.</v>
      </c>
      <c r="Z672" t="str">
        <v>PCA (modified)</v>
      </c>
      <c r="AA672" t="str">
        <v>TOTAL-B0000000012</v>
      </c>
      <c r="AB672" t="str">
        <v>Instrumentation &amp; Control Systems</v>
      </c>
      <c r="AC672">
        <v>0</v>
      </c>
      <c r="AD672" t="str">
        <v>TOTAL-T0000000006</v>
      </c>
      <c r="AE672" t="str">
        <v>Field instruments &amp; instrumented functions tag structure</v>
      </c>
      <c r="AF672" t="str">
        <v>Equipment</v>
      </c>
      <c r="AH672" t="str">
        <v>Review Done By RC</v>
      </c>
      <c r="AI672" t="str">
        <f>CONCATENATE($AI$1," ",$AJ$1," ",$AK$1,A672,"'")</f>
        <v>Update tblFunctionalClass_Modify SET DisciplineID  = '   Where ID = 'TOTAL-F0000000738'</v>
      </c>
    </row>
    <row r="673">
      <c r="A673" t="str">
        <v>TOTAL-F0000000739</v>
      </c>
      <c r="B673" t="str">
        <v>Production Master Valve</v>
      </c>
      <c r="C673" t="str">
        <v>PMV</v>
      </c>
      <c r="E673" t="str">
        <v>TOTAL-F0000001310</v>
      </c>
      <c r="F673" t="str">
        <v>Valve Instrument</v>
      </c>
      <c r="G673" t="str">
        <v>Root | Instrument Equipment | Valve Instrument | Production Master Valve</v>
      </c>
      <c r="H673" t="str">
        <v>CFIHOS-30000660</v>
      </c>
      <c r="I673" t="str">
        <v>Valve</v>
      </c>
      <c r="J673" t="str">
        <v>RDS16552776</v>
      </c>
      <c r="K673" t="str">
        <v>PRODUCTION MASTER VALVE</v>
      </c>
      <c r="L673">
        <v>4821</v>
      </c>
      <c r="M673" t="str">
        <v>Robinets</v>
      </c>
      <c r="N673" t="str">
        <v>Valve</v>
      </c>
      <c r="O673" t="str">
        <v>Ventil</v>
      </c>
      <c r="P673" t="str">
        <v>Válvula</v>
      </c>
      <c r="R673" t="str">
        <v/>
      </c>
      <c r="S673" t="str">
        <v/>
      </c>
      <c r="T673" t="str">
        <v/>
      </c>
      <c r="U673" t="str">
        <v/>
      </c>
      <c r="V673" t="str">
        <v/>
      </c>
      <c r="W673" t="str">
        <v/>
      </c>
      <c r="X673" t="str">
        <v/>
      </c>
      <c r="Y673" t="str">
        <v>A valve which is located in the production outlet of the christmas tree being the main production barrier valve</v>
      </c>
      <c r="Z673" t="str">
        <v>PCA</v>
      </c>
      <c r="AA673" t="str">
        <v>TOTAL-B0000000012</v>
      </c>
      <c r="AB673" t="str">
        <v>Instrumentation &amp; Control Systems</v>
      </c>
      <c r="AC673">
        <v>0</v>
      </c>
      <c r="AD673" t="str">
        <v>TOTAL-T0000000006</v>
      </c>
      <c r="AE673" t="str">
        <v>Field instruments &amp; instrumented functions tag structure</v>
      </c>
      <c r="AF673" t="str">
        <v>Equipment</v>
      </c>
      <c r="AH673" t="str">
        <v>Review Done By RC</v>
      </c>
      <c r="AI673" t="str">
        <f>CONCATENATE($AI$1," ",$AJ$1," ",$AK$1,A673,"'")</f>
        <v>Update tblFunctionalClass_Modify SET DisciplineID  = '   Where ID = 'TOTAL-F0000000739'</v>
      </c>
    </row>
    <row r="674">
      <c r="A674" t="str">
        <v>TOTAL-F0000000740</v>
      </c>
      <c r="B674" t="str">
        <v>Production Swab Valve</v>
      </c>
      <c r="C674" t="str">
        <v>PS</v>
      </c>
      <c r="E674" t="str">
        <v>TOTAL-F0000001075</v>
      </c>
      <c r="F674" t="str">
        <v>Valve</v>
      </c>
      <c r="G674" t="str">
        <v>Root | Mechanical Equipment Class | Pipes, Flanges, Fittings and Valves For Piping Application | Valve | Production Swab Valve</v>
      </c>
      <c r="H674" t="str">
        <v>CFIHOS-30000660</v>
      </c>
      <c r="I674" t="str">
        <v>Valve</v>
      </c>
      <c r="J674" t="str">
        <v>RDS292589</v>
      </c>
      <c r="K674" t="str">
        <v>VALVE</v>
      </c>
      <c r="M674" t="str">
        <v/>
      </c>
      <c r="N674" t="str">
        <v/>
      </c>
      <c r="O674" t="str">
        <v/>
      </c>
      <c r="P674" t="str">
        <v/>
      </c>
      <c r="R674" t="str">
        <v/>
      </c>
      <c r="S674" t="str">
        <v/>
      </c>
      <c r="T674" t="str">
        <v/>
      </c>
      <c r="U674" t="str">
        <v/>
      </c>
      <c r="V674" t="str">
        <v/>
      </c>
      <c r="W674" t="str">
        <v/>
      </c>
      <c r="X674" t="str">
        <v/>
      </c>
      <c r="Y674" t="str">
        <v>A fluid regulator that can be used to control (i.e. permit, obstruct, regulate or divert) a fluid stream. Relates to Production Swab Valve.</v>
      </c>
      <c r="Z674" t="str">
        <v>PCA (modified)</v>
      </c>
      <c r="AA674" t="str">
        <v>TOTAL-B0000000020</v>
      </c>
      <c r="AB674" t="str">
        <v>Piping &amp; Layout</v>
      </c>
      <c r="AC674">
        <v>0</v>
      </c>
      <c r="AD674" t="str">
        <v>TOTAL-T0000000013</v>
      </c>
      <c r="AE674" t="str">
        <v>Manual valves</v>
      </c>
      <c r="AF674" t="str">
        <v>Equipment</v>
      </c>
      <c r="AH674" t="str">
        <v>Review Done By RC</v>
      </c>
      <c r="AI674" t="str">
        <f>CONCATENATE($AI$1," ",$AJ$1," ",$AK$1,A674,"'")</f>
        <v>Update tblFunctionalClass_Modify SET DisciplineID  = '   Where ID = 'TOTAL-F0000000740'</v>
      </c>
    </row>
    <row r="675">
      <c r="A675" t="str">
        <v>TOTAL-F0000000741</v>
      </c>
      <c r="B675" t="str">
        <v>Production Water Treatment Unit</v>
      </c>
      <c r="C675" t="str">
        <v>PWTS</v>
      </c>
      <c r="E675" t="str">
        <v>TOTAL-F0000000630</v>
      </c>
      <c r="F675" t="str">
        <v>Package Unit</v>
      </c>
      <c r="G675" t="str">
        <v>Root | Mechanical Equipment Class | Other Mechanical Equipment | Package Unit | Production Water Treatment Unit</v>
      </c>
      <c r="H675" t="str">
        <v/>
      </c>
      <c r="I675" t="str">
        <v/>
      </c>
      <c r="J675" t="str">
        <v/>
      </c>
      <c r="K675" t="str">
        <v/>
      </c>
      <c r="L675">
        <v>3494</v>
      </c>
      <c r="M675" t="str">
        <v>Unités de traitement des eaux de production</v>
      </c>
      <c r="N675" t="str">
        <v>Production Water Treatment Units</v>
      </c>
      <c r="O675" t="str">
        <v/>
      </c>
      <c r="P675" t="str">
        <v/>
      </c>
      <c r="Q675" t="str">
        <v>PKG-WASH</v>
      </c>
      <c r="R675" t="str">
        <v>HP water cleaning units</v>
      </c>
      <c r="S675" t="str">
        <v/>
      </c>
      <c r="T675" t="str">
        <v/>
      </c>
      <c r="U675" t="str">
        <v/>
      </c>
      <c r="V675" t="str">
        <v/>
      </c>
      <c r="W675" t="str">
        <v/>
      </c>
      <c r="X675" t="str">
        <v/>
      </c>
      <c r="Y675" t="str">
        <v>A basic step in a process. Unit operations involve a physical change or chemical transformation such as separation, crystallization, evaporation, filtration, polymerization, isomerization, and other reactions. Relates to Production Water Treatment Unit.</v>
      </c>
      <c r="Z675" t="str">
        <v>Total</v>
      </c>
      <c r="AA675" t="str">
        <v>TOTAL-B0000000017</v>
      </c>
      <c r="AB675" t="str">
        <v>Mechanical Static</v>
      </c>
      <c r="AC675">
        <v>0</v>
      </c>
      <c r="AD675" t="str">
        <v>TOTAL-T0000000001</v>
      </c>
      <c r="AE675" t="str">
        <v>Main equipments tag structure</v>
      </c>
      <c r="AF675" t="str">
        <v>Equipment</v>
      </c>
      <c r="AH675" t="str">
        <v>Review Pending</v>
      </c>
      <c r="AI675" t="str">
        <f>CONCATENATE($AI$1," ",$AJ$1,Z675,"'"," ",$AK$1,A675,"'")</f>
        <v>Update tblFunctionalClass_Modify SET DisciplineID  = 'Total'   Where ID = 'TOTAL-F0000000741'</v>
      </c>
    </row>
    <row r="676">
      <c r="A676" t="str">
        <v>TOTAL-F0000000742</v>
      </c>
      <c r="B676" t="str">
        <v>Production Wing Valve</v>
      </c>
      <c r="C676" t="str">
        <v>PW</v>
      </c>
      <c r="E676" t="str">
        <v>TOTAL-F0000001310</v>
      </c>
      <c r="F676" t="str">
        <v>Valve Instrument</v>
      </c>
      <c r="G676" t="str">
        <v>Root | Instrument Equipment | Valve Instrument | Production Wing Valve</v>
      </c>
      <c r="H676" t="str">
        <v>CFIHOS-30000660</v>
      </c>
      <c r="I676" t="str">
        <v>Valve</v>
      </c>
      <c r="J676" t="str">
        <v>RDS16552864</v>
      </c>
      <c r="K676" t="str">
        <v>PRODUCTION WING VALVE</v>
      </c>
      <c r="M676" t="str">
        <v/>
      </c>
      <c r="N676" t="str">
        <v/>
      </c>
      <c r="O676" t="str">
        <v/>
      </c>
      <c r="P676" t="str">
        <v/>
      </c>
      <c r="R676" t="str">
        <v/>
      </c>
      <c r="S676" t="str">
        <v/>
      </c>
      <c r="T676" t="str">
        <v/>
      </c>
      <c r="U676" t="str">
        <v/>
      </c>
      <c r="V676" t="str">
        <v/>
      </c>
      <c r="W676" t="str">
        <v/>
      </c>
      <c r="X676" t="str">
        <v/>
      </c>
      <c r="Y676" t="str">
        <v>A valve which is located in the production outlet of the christmas tree being the secondary production barrier valve</v>
      </c>
      <c r="Z676" t="str">
        <v>PCA</v>
      </c>
      <c r="AA676" t="str">
        <v>TOTAL-B0000000012</v>
      </c>
      <c r="AB676" t="str">
        <v>Instrumentation &amp; Control Systems</v>
      </c>
      <c r="AC676">
        <v>0</v>
      </c>
      <c r="AD676" t="str">
        <v>TOTAL-T0000000006</v>
      </c>
      <c r="AE676" t="str">
        <v>Field instruments &amp; instrumented functions tag structure</v>
      </c>
      <c r="AF676" t="str">
        <v>Equipment</v>
      </c>
      <c r="AH676" t="str">
        <v>Review Done By RC</v>
      </c>
      <c r="AI676" t="str">
        <f>CONCATENATE($AI$1," ",$AJ$1," ",$AK$1,A676,"'")</f>
        <v>Update tblFunctionalClass_Modify SET DisciplineID  = '   Where ID = 'TOTAL-F0000000742'</v>
      </c>
    </row>
    <row r="677">
      <c r="A677" t="str">
        <v>TOTAL-F0000000743</v>
      </c>
      <c r="B677" t="str">
        <v>Programmable Logic Controller</v>
      </c>
      <c r="C677" t="str">
        <v>PLC</v>
      </c>
      <c r="D677" t="str">
        <v>PLC</v>
      </c>
      <c r="E677" t="str">
        <v>TOTAL-F0000001384</v>
      </c>
      <c r="F677" t="str">
        <v>Integrated Control and Safety System</v>
      </c>
      <c r="G677" t="str">
        <v>Root | Instrument Equipment | Integrated Control and Safety System | Programmable Logic Controller</v>
      </c>
      <c r="H677" t="str">
        <v/>
      </c>
      <c r="I677" t="str">
        <v/>
      </c>
      <c r="J677" t="str">
        <v>RDS1008584</v>
      </c>
      <c r="K677" t="str">
        <v>PROGRAMMABLE LOGIC CONTROLLER</v>
      </c>
      <c r="L677" t="str">
        <v>168101; 2382</v>
      </c>
      <c r="M677" t="str">
        <v>Automates programmables industriels (API) pour packages; Automate programmable isolé (application électrique</v>
      </c>
      <c r="N677" t="str">
        <v>Programmable Logic Controllers (PLC) for Packages; Stand alone programmable logic controller (PLC)</v>
      </c>
      <c r="O677" t="str">
        <v>Alleinstehender programmierbarer logischer Regler (PLC)</v>
      </c>
      <c r="P677" t="str">
        <v>Autómata programable aislado (aplicaciones eléctricas)</v>
      </c>
      <c r="Q677" t="str">
        <v>SYST-PLC</v>
      </c>
      <c r="R677" t="str">
        <v>Programmable Logic Controller</v>
      </c>
      <c r="S677" t="str">
        <v/>
      </c>
      <c r="T677" t="str">
        <v/>
      </c>
      <c r="U677" t="str">
        <v>CL</v>
      </c>
      <c r="V677" t="str">
        <v>Control logic units</v>
      </c>
      <c r="W677" t="str">
        <v/>
      </c>
      <c r="X677" t="str">
        <v/>
      </c>
      <c r="Y677" t="str">
        <v>A controller that is programmable.</v>
      </c>
      <c r="Z677" t="str">
        <v>PCA</v>
      </c>
      <c r="AA677" t="str">
        <v>TOTAL-B0000000012</v>
      </c>
      <c r="AB677" t="str">
        <v>Instrumentation &amp; Control Systems</v>
      </c>
      <c r="AC677">
        <v>0</v>
      </c>
      <c r="AD677" t="str">
        <v>TOTAL-T0000000006</v>
      </c>
      <c r="AE677" t="str">
        <v>Field instruments &amp; instrumented functions tag structure</v>
      </c>
      <c r="AF677" t="str">
        <v>Equipment</v>
      </c>
      <c r="AH677" t="str">
        <v>Review Done By RC</v>
      </c>
      <c r="AI677" t="str">
        <f>CONCATENATE($AI$1," ",$AJ$1," ",$AK$1,A677,"'")</f>
        <v>Update tblFunctionalClass_Modify SET DisciplineID  = '   Where ID = 'TOTAL-F0000000743'</v>
      </c>
    </row>
    <row r="678">
      <c r="A678" t="str">
        <v>TOTAL-F0000000744</v>
      </c>
      <c r="B678" t="str">
        <v>Protective Relay</v>
      </c>
      <c r="C678" t="str">
        <v>IQ</v>
      </c>
      <c r="E678" t="str">
        <v>TOTAL-F0000001292</v>
      </c>
      <c r="F678" t="str">
        <v>Electrical Equipment Class</v>
      </c>
      <c r="G678" t="str">
        <v>Root | Electrical Equipment Class | Protective Relay</v>
      </c>
      <c r="H678" t="str">
        <v/>
      </c>
      <c r="I678" t="str">
        <v/>
      </c>
      <c r="J678" t="str">
        <v>RDS875204</v>
      </c>
      <c r="K678" t="str">
        <v>PROTECTION RELAY</v>
      </c>
      <c r="L678">
        <v>2336</v>
      </c>
      <c r="M678" t="str">
        <v>Relayage de protection</v>
      </c>
      <c r="N678" t="str">
        <v>Protective relay</v>
      </c>
      <c r="O678" t="str">
        <v>Schutzrelais</v>
      </c>
      <c r="P678" t="str">
        <v>Dispositivos con relés de protección</v>
      </c>
      <c r="Q678" t="str">
        <v>SWBD-PROT</v>
      </c>
      <c r="R678" t="str">
        <v>Protective Relay</v>
      </c>
      <c r="S678" t="str">
        <v/>
      </c>
      <c r="T678" t="str">
        <v/>
      </c>
      <c r="U678" t="str">
        <v/>
      </c>
      <c r="V678" t="str">
        <v/>
      </c>
      <c r="W678" t="str">
        <v/>
      </c>
      <c r="X678" t="str">
        <v/>
      </c>
      <c r="Y678" t="str">
        <v>A measuring relay that, either solely or in combination with other relays, is a constituent of a protection equipment</v>
      </c>
      <c r="Z678" t="str">
        <v>PCA</v>
      </c>
      <c r="AA678" t="str">
        <v>TOTAL-B0000000007</v>
      </c>
      <c r="AB678" t="str">
        <v>Electrical</v>
      </c>
      <c r="AC678">
        <v>0</v>
      </c>
      <c r="AD678" t="str">
        <v>TOTAL-T0000000001</v>
      </c>
      <c r="AE678" t="str">
        <v>Main equipments tag structure</v>
      </c>
      <c r="AF678" t="str">
        <v>Equipment</v>
      </c>
      <c r="AH678" t="str">
        <v>Review Done By RC</v>
      </c>
      <c r="AI678" t="str">
        <f>CONCATENATE($AI$1," ",$AJ$1," ",$AK$1,A678,"'")</f>
        <v>Update tblFunctionalClass_Modify SET DisciplineID  = '   Where ID = 'TOTAL-F0000000744'</v>
      </c>
    </row>
    <row r="679">
      <c r="A679" t="str">
        <v>TOTAL-F0000000745</v>
      </c>
      <c r="B679" t="str">
        <v>Hand Light Switch</v>
      </c>
      <c r="C679" t="str">
        <v>HLS</v>
      </c>
      <c r="D679" t="str">
        <v>HLS</v>
      </c>
      <c r="E679" t="str">
        <v>TOTAL-F0000001380</v>
      </c>
      <c r="F679" t="str">
        <v>Hand Instrument</v>
      </c>
      <c r="G679" t="str">
        <v>Root | Instrument Equipment | Hand Instrument | Hand Light Switch</v>
      </c>
      <c r="H679" t="str">
        <v/>
      </c>
      <c r="I679" t="str">
        <v/>
      </c>
      <c r="J679" t="str">
        <v>RDS43165907204</v>
      </c>
      <c r="K679" t="str">
        <v>COMMAND</v>
      </c>
      <c r="M679" t="str">
        <v/>
      </c>
      <c r="N679" t="str">
        <v/>
      </c>
      <c r="O679" t="str">
        <v/>
      </c>
      <c r="P679" t="str">
        <v/>
      </c>
      <c r="R679" t="str">
        <v/>
      </c>
      <c r="S679" t="str">
        <v/>
      </c>
      <c r="T679" t="str">
        <v/>
      </c>
      <c r="U679" t="str">
        <v/>
      </c>
      <c r="V679" t="str">
        <v/>
      </c>
      <c r="W679" t="str">
        <v/>
      </c>
      <c r="X679" t="str">
        <v/>
      </c>
      <c r="Y679" t="str">
        <v>An information that is a set of instructions. Relates to Pulse Command from DCS with Discrepancy Management.</v>
      </c>
      <c r="Z679" t="str">
        <v>PCA (modified)</v>
      </c>
      <c r="AA679" t="str">
        <v>TOTAL-B0000000012</v>
      </c>
      <c r="AB679" t="str">
        <v>Instrumentation &amp; Control Systems</v>
      </c>
      <c r="AC679">
        <v>0</v>
      </c>
      <c r="AD679" t="str">
        <v>TOTAL-T0000000006</v>
      </c>
      <c r="AE679" t="str">
        <v>Field instruments &amp; instrumented functions tag structure</v>
      </c>
      <c r="AF679" t="str">
        <v>Equipment</v>
      </c>
      <c r="AH679" t="str">
        <v>Review Done By RC</v>
      </c>
      <c r="AI679" t="str">
        <f>CONCATENATE($AI$1," ",$AJ$1," ",$AK$1,A679,"'")</f>
        <v>Update tblFunctionalClass_Modify SET DisciplineID  = '   Where ID = 'TOTAL-F0000000745'</v>
      </c>
    </row>
    <row r="680">
      <c r="A680" t="str">
        <v>TOTAL-F0000000746</v>
      </c>
      <c r="B680" t="str">
        <v>Pump</v>
      </c>
      <c r="C680" t="str">
        <v>PZ</v>
      </c>
      <c r="D680" t="str">
        <v>PZ</v>
      </c>
      <c r="E680" t="str">
        <v>TOTAL-F0000000262</v>
      </c>
      <c r="F680" t="str">
        <v>Driven Equipment</v>
      </c>
      <c r="G680" t="str">
        <v>Root | Mechanical Equipment Class | Driven Equipment | Pump</v>
      </c>
      <c r="H680" t="str">
        <v>CFIHOS-30000550</v>
      </c>
      <c r="I680" t="str">
        <v>Pump</v>
      </c>
      <c r="J680" t="str">
        <v>RDS327239</v>
      </c>
      <c r="K680" t="str">
        <v>PUMP</v>
      </c>
      <c r="L680">
        <v>151</v>
      </c>
      <c r="M680" t="str">
        <v>Pompes</v>
      </c>
      <c r="N680" t="str">
        <v>Pumps</v>
      </c>
      <c r="O680" t="str">
        <v>Pumpen</v>
      </c>
      <c r="P680" t="str">
        <v>Bombas</v>
      </c>
      <c r="Q680" t="str">
        <v>PUMP-SUB-ESP ; PUMP-ROT-LIQ ; PUMP-ROT-LOBE ; PUMP-REC-PISTON ; PUMP-REC-DIAPH ; PUMP-ROT-GEAR ; PUMP-ROD; PUMP-DYN-AXIAL; PUMP-MISC; PUMP-ROT-SCRW; PUMP-SUB-CENT</v>
      </c>
      <c r="R680" t="str">
        <v>Electrical Submersible Pump ; Liquid Ring Pump ; Lobe Pump ; Piston Pump (Single/Double Acting) ; PUMP DIAPHRAGM ; PUMP, GEAR ; Rod Pump; Axial Pump; Miscellaneous Pump; Screw Pump; Centrifugal Submersible Pump (meca, hyd)</v>
      </c>
      <c r="S680" t="str">
        <v/>
      </c>
      <c r="T680" t="str">
        <v/>
      </c>
      <c r="U680" t="str">
        <v>PU</v>
      </c>
      <c r="V680" t="str">
        <v>Pumps</v>
      </c>
      <c r="W680" t="str">
        <v>7.5.2.27 IfcPumpTypeEnum</v>
      </c>
      <c r="X680" t="str">
        <v>Pump Type</v>
      </c>
      <c r="Y680" t="str">
        <v>A physical object that is a driven piece of equipment in which energy is either constantly or periodically added to an amount of pumped liquid in order to increase the pressure required for the process in which the pump is in operation. Relates to Pump.</v>
      </c>
      <c r="Z680" t="str">
        <v>PCA (modified)</v>
      </c>
      <c r="AA680" t="str">
        <v>TOTAL-B0000000016</v>
      </c>
      <c r="AB680" t="str">
        <v>Mechanical Rotating</v>
      </c>
      <c r="AC680">
        <v>0</v>
      </c>
      <c r="AD680" t="str">
        <v>TOTAL-T0000000001</v>
      </c>
      <c r="AE680" t="str">
        <v>Main equipments tag structure</v>
      </c>
      <c r="AF680" t="str">
        <v>Equipment</v>
      </c>
      <c r="AH680" t="str">
        <v>Review Pending</v>
      </c>
      <c r="AI680" t="str">
        <f>CONCATENATE($AI$1," ",$AJ$1,R680,"'"," ",$AK$1,A680,"'")</f>
        <v>Update tblFunctionalClass_Modify SET DisciplineID  = 'Electrical Submersible Pump ; Liquid Ring Pump ; Lobe Pump ; Piston Pump (Single/Double Acting) ; PUMP DIAPHRAGM ; PUMP, GEAR ; Rod Pump; Axial Pump; Miscellaneous Pump; Screw Pump; Centrifugal Submersible Pump (meca, hyd)'   Where ID = 'TOTAL-F0000000746'</v>
      </c>
    </row>
    <row r="681">
      <c r="A681" t="str">
        <v>TOTAL-F0000000747</v>
      </c>
      <c r="B681" t="str">
        <v>Pump Indicator E-Stop</v>
      </c>
      <c r="C681" t="str">
        <v>MHKLP</v>
      </c>
      <c r="E681" t="str">
        <v>TOTAL-F0000001304</v>
      </c>
      <c r="F681" t="str">
        <v>General Instrument</v>
      </c>
      <c r="G681" t="str">
        <v>Root | Instrument Equipment | General Instrument | Pump Indicator E-Stop</v>
      </c>
      <c r="H681" t="str">
        <v>CFIHOS-80000292</v>
      </c>
      <c r="I681" t="str">
        <v>Indicator</v>
      </c>
      <c r="J681" t="str">
        <v>RDS270134</v>
      </c>
      <c r="K681" t="str">
        <v>MEASURE INDICATOR</v>
      </c>
      <c r="M681" t="str">
        <v/>
      </c>
      <c r="N681" t="str">
        <v/>
      </c>
      <c r="O681" t="str">
        <v/>
      </c>
      <c r="P681" t="str">
        <v/>
      </c>
      <c r="R681" t="str">
        <v/>
      </c>
      <c r="S681" t="str">
        <v/>
      </c>
      <c r="T681" t="str">
        <v/>
      </c>
      <c r="U681" t="str">
        <v/>
      </c>
      <c r="V681" t="str">
        <v/>
      </c>
      <c r="W681" t="str">
        <v/>
      </c>
      <c r="X681" t="str">
        <v/>
      </c>
      <c r="Y681" t="str">
        <v>An indicating instrument that gives a visual indication of a measured value. Relates to Pump Indicator E-Stop.</v>
      </c>
      <c r="Z681" t="str">
        <v>PCA (modified)</v>
      </c>
      <c r="AA681" t="str">
        <v>TOTAL-B0000000012</v>
      </c>
      <c r="AB681" t="str">
        <v>Instrumentation &amp; Control Systems</v>
      </c>
      <c r="AC681">
        <v>0</v>
      </c>
      <c r="AD681" t="str">
        <v>TOTAL-T0000000006</v>
      </c>
      <c r="AE681" t="str">
        <v>Field instruments &amp; instrumented functions tag structure</v>
      </c>
      <c r="AF681" t="str">
        <v>Soft</v>
      </c>
      <c r="AH681" t="str">
        <v>Review Done By RC</v>
      </c>
      <c r="AI681" t="str">
        <f>CONCATENATE($AI$1," ",$AJ$1," ",$AK$1,A681,"'")</f>
        <v>Update tblFunctionalClass_Modify SET DisciplineID  = '   Where ID = 'TOTAL-F0000000747'</v>
      </c>
    </row>
    <row r="682">
      <c r="A682" t="str">
        <v>TOTAL-F0000000748</v>
      </c>
      <c r="B682" t="str">
        <v>Pump indicator Standby/Duty</v>
      </c>
      <c r="C682" t="str">
        <v>MHKDP</v>
      </c>
      <c r="E682" t="str">
        <v>TOTAL-F0000001304</v>
      </c>
      <c r="F682" t="str">
        <v>General Instrument</v>
      </c>
      <c r="G682" t="str">
        <v>Root | Instrument Equipment | General Instrument | Pump indicator Standby/Duty</v>
      </c>
      <c r="H682" t="str">
        <v>CFIHOS-80000292</v>
      </c>
      <c r="I682" t="str">
        <v>Indicator</v>
      </c>
      <c r="J682" t="str">
        <v>RDS270134</v>
      </c>
      <c r="K682" t="str">
        <v>MEASURE INDICATOR</v>
      </c>
      <c r="M682" t="str">
        <v/>
      </c>
      <c r="N682" t="str">
        <v/>
      </c>
      <c r="O682" t="str">
        <v/>
      </c>
      <c r="P682" t="str">
        <v/>
      </c>
      <c r="R682" t="str">
        <v/>
      </c>
      <c r="S682" t="str">
        <v/>
      </c>
      <c r="T682" t="str">
        <v/>
      </c>
      <c r="U682" t="str">
        <v/>
      </c>
      <c r="V682" t="str">
        <v/>
      </c>
      <c r="W682" t="str">
        <v/>
      </c>
      <c r="X682" t="str">
        <v/>
      </c>
      <c r="Y682" t="str">
        <v>An indicating instrument that gives a visual indication of a measured value. Relates to Pump indicator Standby/Duty.</v>
      </c>
      <c r="Z682" t="str">
        <v>PCA (modified)</v>
      </c>
      <c r="AA682" t="str">
        <v>TOTAL-B0000000012</v>
      </c>
      <c r="AB682" t="str">
        <v>Instrumentation &amp; Control Systems</v>
      </c>
      <c r="AC682">
        <v>0</v>
      </c>
      <c r="AD682" t="str">
        <v>TOTAL-T0000000006</v>
      </c>
      <c r="AE682" t="str">
        <v>Field instruments &amp; instrumented functions tag structure</v>
      </c>
      <c r="AF682" t="str">
        <v>Soft</v>
      </c>
      <c r="AH682" t="str">
        <v>Review Done By RC</v>
      </c>
      <c r="AI682" t="str">
        <f>CONCATENATE($AI$1," ",$AJ$1," ",$AK$1,A682,"'")</f>
        <v>Update tblFunctionalClass_Modify SET DisciplineID  = '   Where ID = 'TOTAL-F0000000748'</v>
      </c>
    </row>
    <row r="683">
      <c r="A683" t="str">
        <v>TOTAL-F0000000749</v>
      </c>
      <c r="B683" t="str">
        <v>Pump Package</v>
      </c>
      <c r="C683" t="str">
        <v>PUPA</v>
      </c>
      <c r="E683" t="str">
        <v>TOTAL-F0000000630</v>
      </c>
      <c r="F683" t="str">
        <v>Package Unit</v>
      </c>
      <c r="G683" t="str">
        <v>Root | Mechanical Equipment Class | Other Mechanical Equipment | Package Unit | Pump Package</v>
      </c>
      <c r="H683" t="str">
        <v/>
      </c>
      <c r="I683" t="str">
        <v/>
      </c>
      <c r="J683" t="str">
        <v>RDS1300808591</v>
      </c>
      <c r="K683" t="str">
        <v>PACKAGE</v>
      </c>
      <c r="M683" t="str">
        <v/>
      </c>
      <c r="N683" t="str">
        <v/>
      </c>
      <c r="O683" t="str">
        <v/>
      </c>
      <c r="P683" t="str">
        <v/>
      </c>
      <c r="Q683" t="str">
        <v>PKG-FWP; PKG-PUMP</v>
      </c>
      <c r="R683" t="str">
        <v>Motor-driven fire pumps sets; Pumping Unit</v>
      </c>
      <c r="S683" t="str">
        <v/>
      </c>
      <c r="T683" t="str">
        <v/>
      </c>
      <c r="U683" t="str">
        <v/>
      </c>
      <c r="V683" t="str">
        <v/>
      </c>
      <c r="W683" t="str">
        <v/>
      </c>
      <c r="X683" t="str">
        <v/>
      </c>
      <c r="Y683" t="str">
        <v>A 'functional object' that is any related group of objects that is viewed or organized as a unit. Relates to Pump Package.</v>
      </c>
      <c r="Z683" t="str">
        <v>PCA (modified)</v>
      </c>
      <c r="AA683" t="str">
        <v>TOTAL-B0000000017</v>
      </c>
      <c r="AB683" t="str">
        <v>Mechanical Static</v>
      </c>
      <c r="AC683">
        <v>0</v>
      </c>
      <c r="AD683" t="str">
        <v>TOTAL-T0000000001</v>
      </c>
      <c r="AE683" t="str">
        <v>Main equipments tag structure</v>
      </c>
      <c r="AF683" t="str">
        <v>Equipment</v>
      </c>
      <c r="AH683" t="str">
        <v>Review Pending</v>
      </c>
      <c r="AI683" t="str">
        <f>CONCATENATE($AI$1," ",$AJ$1," ",$AK$1,A683,"'")</f>
        <v>Update tblFunctionalClass_Modify SET DisciplineID  = '   Where ID = 'TOTAL-F0000000749'</v>
      </c>
    </row>
    <row r="684">
      <c r="A684" t="str">
        <v>TOTAL-F0000000750</v>
      </c>
      <c r="B684" t="str">
        <v>Pump Remote Indicator Standby/Duty</v>
      </c>
      <c r="C684" t="str">
        <v>MHKLR</v>
      </c>
      <c r="E684" t="str">
        <v>TOTAL-F0000001304</v>
      </c>
      <c r="F684" t="str">
        <v>General Instrument</v>
      </c>
      <c r="G684" t="str">
        <v>Root | Instrument Equipment | General Instrument | Pump Remote Indicator Standby/Duty</v>
      </c>
      <c r="H684" t="str">
        <v>CFIHOS-80000292</v>
      </c>
      <c r="I684" t="str">
        <v>Indicator</v>
      </c>
      <c r="J684" t="str">
        <v>RDS270134</v>
      </c>
      <c r="K684" t="str">
        <v>MEASURE INDICATOR</v>
      </c>
      <c r="M684" t="str">
        <v/>
      </c>
      <c r="N684" t="str">
        <v/>
      </c>
      <c r="O684" t="str">
        <v/>
      </c>
      <c r="P684" t="str">
        <v/>
      </c>
      <c r="R684" t="str">
        <v/>
      </c>
      <c r="S684" t="str">
        <v/>
      </c>
      <c r="T684" t="str">
        <v/>
      </c>
      <c r="U684" t="str">
        <v/>
      </c>
      <c r="V684" t="str">
        <v/>
      </c>
      <c r="W684" t="str">
        <v/>
      </c>
      <c r="X684" t="str">
        <v/>
      </c>
      <c r="Y684" t="str">
        <v>An indicating instrument that gives a visual indication of a measured value. Relates to Pump Remote Indicator Standby/Duty.</v>
      </c>
      <c r="Z684" t="str">
        <v>PCA (modified)</v>
      </c>
      <c r="AA684" t="str">
        <v>TOTAL-B0000000012</v>
      </c>
      <c r="AB684" t="str">
        <v>Instrumentation &amp; Control Systems</v>
      </c>
      <c r="AC684">
        <v>0</v>
      </c>
      <c r="AD684" t="str">
        <v>TOTAL-T0000000006</v>
      </c>
      <c r="AE684" t="str">
        <v>Field instruments &amp; instrumented functions tag structure</v>
      </c>
      <c r="AF684" t="str">
        <v>Soft</v>
      </c>
      <c r="AH684" t="str">
        <v>Review Done By RC</v>
      </c>
      <c r="AI684" t="str">
        <f>CONCATENATE($AI$1," ",$AJ$1," ",$AK$1,A684,"'")</f>
        <v>Update tblFunctionalClass_Modify SET DisciplineID  = '   Where ID = 'TOTAL-F0000000750'</v>
      </c>
    </row>
    <row r="685">
      <c r="A685" t="str">
        <v>TOTAL-F0000000751</v>
      </c>
      <c r="B685" t="str">
        <v>Pump Running Indicator</v>
      </c>
      <c r="C685" t="str">
        <v>MHKZ</v>
      </c>
      <c r="E685" t="str">
        <v>TOTAL-F0000001304</v>
      </c>
      <c r="F685" t="str">
        <v>General Instrument</v>
      </c>
      <c r="G685" t="str">
        <v>Root | Instrument Equipment | General Instrument | Pump Running Indicator</v>
      </c>
      <c r="H685" t="str">
        <v>CFIHOS-80000292</v>
      </c>
      <c r="I685" t="str">
        <v>Indicator</v>
      </c>
      <c r="J685" t="str">
        <v>RDS270134</v>
      </c>
      <c r="K685" t="str">
        <v>MEASURE INDICATOR</v>
      </c>
      <c r="M685" t="str">
        <v/>
      </c>
      <c r="N685" t="str">
        <v/>
      </c>
      <c r="O685" t="str">
        <v/>
      </c>
      <c r="P685" t="str">
        <v/>
      </c>
      <c r="R685" t="str">
        <v/>
      </c>
      <c r="S685" t="str">
        <v/>
      </c>
      <c r="T685" t="str">
        <v/>
      </c>
      <c r="U685" t="str">
        <v/>
      </c>
      <c r="V685" t="str">
        <v/>
      </c>
      <c r="W685" t="str">
        <v/>
      </c>
      <c r="X685" t="str">
        <v/>
      </c>
      <c r="Y685" t="str">
        <v>An indicating instrument that gives a visual indication of a measured value. Relates to Pump Running Indicator.</v>
      </c>
      <c r="Z685" t="str">
        <v>PCA (modified)</v>
      </c>
      <c r="AA685" t="str">
        <v>TOTAL-B0000000012</v>
      </c>
      <c r="AB685" t="str">
        <v>Instrumentation &amp; Control Systems</v>
      </c>
      <c r="AC685">
        <v>0</v>
      </c>
      <c r="AD685" t="str">
        <v>TOTAL-T0000000006</v>
      </c>
      <c r="AE685" t="str">
        <v>Field instruments &amp; instrumented functions tag structure</v>
      </c>
      <c r="AF685" t="str">
        <v>Soft</v>
      </c>
      <c r="AH685" t="str">
        <v>Review Done By RC</v>
      </c>
      <c r="AI685" t="str">
        <f>CONCATENATE($AI$1," ",$AJ$1," ",$AK$1,A685,"'")</f>
        <v>Update tblFunctionalClass_Modify SET DisciplineID  = '   Where ID = 'TOTAL-F0000000751'</v>
      </c>
    </row>
    <row r="686">
      <c r="A686" t="str">
        <v>TOTAL-F0000000752</v>
      </c>
      <c r="B686" t="str">
        <v>Push Button</v>
      </c>
      <c r="C686" t="str">
        <v>PB</v>
      </c>
      <c r="E686" t="str">
        <v>TOTAL-F0000001297</v>
      </c>
      <c r="F686" t="str">
        <v>Access Control System</v>
      </c>
      <c r="G686" t="str">
        <v>Root | IT &amp; Telecommunication Equipment | Access Control System | Push-Button</v>
      </c>
      <c r="H686" t="str">
        <v>CFIHOS-30000459</v>
      </c>
      <c r="I686" t="str">
        <v>Push button</v>
      </c>
      <c r="J686" t="str">
        <v>RDS473894</v>
      </c>
      <c r="K686" t="str">
        <v>PUSH-BUTTON</v>
      </c>
      <c r="M686" t="str">
        <v/>
      </c>
      <c r="N686" t="str">
        <v/>
      </c>
      <c r="O686" t="str">
        <v/>
      </c>
      <c r="P686" t="str">
        <v/>
      </c>
      <c r="Q686" t="str">
        <v>INEQ-PB; INEQ-PBSD; FIFI-PB</v>
      </c>
      <c r="R686" t="str">
        <v>Normal push/pull button; ESD push/pull button; Break glass PB</v>
      </c>
      <c r="S686" t="str">
        <v/>
      </c>
      <c r="T686" t="str">
        <v/>
      </c>
      <c r="U686" t="str">
        <v/>
      </c>
      <c r="V686" t="str">
        <v/>
      </c>
      <c r="W686" t="str">
        <v/>
      </c>
      <c r="X686" t="str">
        <v/>
      </c>
      <c r="Y686" t="str">
        <v>A manual control switch having an actuator intended to be operated by force exerted by a part of the human body, usually the finger or palm of the hand, and having stored energy (spring) return.</v>
      </c>
      <c r="Z686" t="str">
        <v>PCA</v>
      </c>
      <c r="AA686" t="str">
        <v>TOTAL-B0000000027</v>
      </c>
      <c r="AB686" t="str">
        <v>Telecom</v>
      </c>
      <c r="AC686">
        <v>0</v>
      </c>
      <c r="AD686" t="str">
        <v>TOTAL-T0000000006</v>
      </c>
      <c r="AE686" t="str">
        <v>Field instruments &amp; instrumented functions tag structure</v>
      </c>
      <c r="AF686" t="str">
        <v>Equipment</v>
      </c>
      <c r="AH686" t="str">
        <v>Review Done By EP</v>
      </c>
      <c r="AI686" t="str">
        <f>CONCATENATE($AI$1," ",$AJ$1," ",$AK$1,A686,"'")</f>
        <v>Update tblFunctionalClass_Modify SET DisciplineID  = '   Where ID = 'TOTAL-F0000000752'</v>
      </c>
    </row>
    <row r="687">
      <c r="A687" t="str">
        <v>TOTAL-F0000000753</v>
      </c>
      <c r="B687" t="str">
        <v>Radar</v>
      </c>
      <c r="C687" t="str">
        <v>RA</v>
      </c>
      <c r="E687" t="str">
        <v>TOTAL-F0000000608</v>
      </c>
      <c r="F687" t="str">
        <v>Navigation Ad System / Metocean System</v>
      </c>
      <c r="G687" t="str">
        <v>Root | IT &amp; Telecommunication Equipment | Navigation Ad System / Metocean System | Radar</v>
      </c>
      <c r="H687" t="str">
        <v/>
      </c>
      <c r="I687" t="str">
        <v/>
      </c>
      <c r="J687" t="str">
        <v>RDS7135931</v>
      </c>
      <c r="K687" t="str">
        <v>RADAR</v>
      </c>
      <c r="L687">
        <v>4145</v>
      </c>
      <c r="M687" t="str">
        <v>Radar</v>
      </c>
      <c r="N687" t="str">
        <v>Radar</v>
      </c>
      <c r="O687" t="str">
        <v>Radar</v>
      </c>
      <c r="P687" t="str">
        <v>Radar</v>
      </c>
      <c r="Q687" t="str">
        <v>NAVD-RAD</v>
      </c>
      <c r="R687" t="str">
        <v>Radar</v>
      </c>
      <c r="S687" t="str">
        <v>RADAR</v>
      </c>
      <c r="T687" t="str">
        <v>Radar</v>
      </c>
      <c r="U687" t="str">
        <v/>
      </c>
      <c r="V687" t="str">
        <v/>
      </c>
      <c r="W687" t="str">
        <v/>
      </c>
      <c r="X687" t="str">
        <v/>
      </c>
      <c r="Y687" t="str">
        <v>An 'artefact' for detecting the presence of objects at a distance, or ascertaining their position or motion, by transmitting short radio waves and detecting or measuring their return after being reflected.</v>
      </c>
      <c r="Z687" t="str">
        <v>PCA</v>
      </c>
      <c r="AA687" t="str">
        <v>TOTAL-B0000000027</v>
      </c>
      <c r="AB687" t="str">
        <v>Telecom</v>
      </c>
      <c r="AC687">
        <v>0</v>
      </c>
      <c r="AD687" t="str">
        <v>TOTAL-T0000000005</v>
      </c>
      <c r="AE687" t="str">
        <v>Telecom equipments tagging specific requirements</v>
      </c>
      <c r="AF687" t="str">
        <v>Equipment</v>
      </c>
      <c r="AH687" t="str">
        <v>Review Done By EP</v>
      </c>
      <c r="AI687" t="str">
        <f>CONCATENATE($AI$1," ",$AJ$1," ",$AK$1,A687,"'")</f>
        <v>Update tblFunctionalClass_Modify SET DisciplineID  = '   Where ID = 'TOTAL-F0000000753'</v>
      </c>
    </row>
    <row r="688">
      <c r="A688" t="str">
        <v>TOTAL-F0000000754</v>
      </c>
      <c r="B688" t="str">
        <v>Radar Transponder</v>
      </c>
      <c r="C688" t="str">
        <v>RF</v>
      </c>
      <c r="E688" t="str">
        <v>TOTAL-F0000000608</v>
      </c>
      <c r="F688" t="str">
        <v>Navigation Ad System / Metocean System</v>
      </c>
      <c r="G688" t="str">
        <v>Root | IT &amp; Telecommunication Equipment | Navigation Ad System / Metocean System | Radar Transponder</v>
      </c>
      <c r="H688" t="str">
        <v>CFIHOS-30000481</v>
      </c>
      <c r="I688" t="str">
        <v>Transponder</v>
      </c>
      <c r="J688" t="str">
        <v>RDS5801059</v>
      </c>
      <c r="K688" t="str">
        <v>TRANSPONDER</v>
      </c>
      <c r="L688">
        <v>4145</v>
      </c>
      <c r="M688" t="str">
        <v>Radar</v>
      </c>
      <c r="N688" t="str">
        <v>Radar</v>
      </c>
      <c r="O688" t="str">
        <v>Radar</v>
      </c>
      <c r="P688" t="str">
        <v>Radar</v>
      </c>
      <c r="R688" t="str">
        <v/>
      </c>
      <c r="S688" t="str">
        <v/>
      </c>
      <c r="T688" t="str">
        <v/>
      </c>
      <c r="U688" t="str">
        <v/>
      </c>
      <c r="V688" t="str">
        <v/>
      </c>
      <c r="W688" t="str">
        <v/>
      </c>
      <c r="X688" t="str">
        <v/>
      </c>
      <c r="Y688" t="str">
        <v>A transceiver that transmits a signal automatically in response to an appropriate triggering signal.</v>
      </c>
      <c r="Z688" t="str">
        <v>PCA</v>
      </c>
      <c r="AA688" t="str">
        <v>TOTAL-B0000000027</v>
      </c>
      <c r="AB688" t="str">
        <v>Telecom</v>
      </c>
      <c r="AC688">
        <v>0</v>
      </c>
      <c r="AD688" t="str">
        <v>TOTAL-T0000000005</v>
      </c>
      <c r="AE688" t="str">
        <v>Telecom equipments tagging specific requirements</v>
      </c>
      <c r="AF688" t="str">
        <v>Equipment</v>
      </c>
      <c r="AH688" t="str">
        <v>Review Done By EP</v>
      </c>
      <c r="AI688" t="str">
        <f>CONCATENATE($AI$1," ",$AJ$1," ",$AK$1,A688,"'")</f>
        <v>Update tblFunctionalClass_Modify SET DisciplineID  = '   Where ID = 'TOTAL-F0000000754'</v>
      </c>
    </row>
    <row r="689">
      <c r="A689" t="str">
        <v>TOTAL-F0000000755</v>
      </c>
      <c r="B689" t="str">
        <v>Radiation Screen</v>
      </c>
      <c r="C689" t="str">
        <v>AK</v>
      </c>
      <c r="E689" t="str">
        <v>TOTAL-F0000000342</v>
      </c>
      <c r="F689" t="str">
        <v>Health, Safety and Environment Equipment Class</v>
      </c>
      <c r="G689" t="str">
        <v>Root | Health, Safety and Environment Equipment Class | Radiation Screen</v>
      </c>
      <c r="H689" t="str">
        <v/>
      </c>
      <c r="I689" t="str">
        <v/>
      </c>
      <c r="J689" t="str">
        <v>RDS11857750</v>
      </c>
      <c r="K689" t="str">
        <v>SCREEN</v>
      </c>
      <c r="M689" t="str">
        <v/>
      </c>
      <c r="N689" t="str">
        <v/>
      </c>
      <c r="O689" t="str">
        <v/>
      </c>
      <c r="P689" t="str">
        <v/>
      </c>
      <c r="R689" t="str">
        <v/>
      </c>
      <c r="S689" t="str">
        <v/>
      </c>
      <c r="T689" t="str">
        <v/>
      </c>
      <c r="U689" t="str">
        <v/>
      </c>
      <c r="V689" t="str">
        <v/>
      </c>
      <c r="W689" t="str">
        <v/>
      </c>
      <c r="X689" t="str">
        <v/>
      </c>
      <c r="Y689" t="str">
        <v>A physical object intended to shelter, protect or hide. Relates to Radiation Screen.</v>
      </c>
      <c r="Z689" t="str">
        <v>PCA (modified)</v>
      </c>
      <c r="AA689" t="str">
        <v>TOTAL-B0000000011</v>
      </c>
      <c r="AB689" t="str">
        <v>Heating, Ventilation &amp; Air Conditioning</v>
      </c>
      <c r="AC689">
        <v>0</v>
      </c>
      <c r="AD689" t="str">
        <v>TOTAL-T0000000001</v>
      </c>
      <c r="AE689" t="str">
        <v>Main equipments tag structure</v>
      </c>
      <c r="AF689" t="str">
        <v>Equipment</v>
      </c>
      <c r="AH689" t="str">
        <v>Review Done By EP</v>
      </c>
      <c r="AI689" t="str">
        <f>CONCATENATE($AI$1," ",$AJ$1," ",$AK$1,A689,"'")</f>
        <v>Update tblFunctionalClass_Modify SET DisciplineID  = '   Where ID = 'TOTAL-F0000000755'</v>
      </c>
    </row>
    <row r="690">
      <c r="A690" t="str">
        <v>TOTAL-F0000000756</v>
      </c>
      <c r="B690" t="str">
        <v>Radiation Sensing Element</v>
      </c>
      <c r="C690" t="str">
        <v>RE</v>
      </c>
      <c r="D690" t="str">
        <v>RE</v>
      </c>
      <c r="E690" t="str">
        <v>TOTAL-F0000001385</v>
      </c>
      <c r="F690" t="str">
        <v>Radation Instrument</v>
      </c>
      <c r="G690" t="str">
        <v>Root | Instrument Equipment | Radation Instrument | Radiation Sensing Element</v>
      </c>
      <c r="H690" t="str">
        <v/>
      </c>
      <c r="I690" t="str">
        <v/>
      </c>
      <c r="J690" t="str">
        <v>RDS1337131011</v>
      </c>
      <c r="K690" t="str">
        <v>RADIATION SENSING ELEMENT</v>
      </c>
      <c r="M690" t="str">
        <v/>
      </c>
      <c r="N690" t="str">
        <v/>
      </c>
      <c r="O690" t="str">
        <v/>
      </c>
      <c r="P690" t="str">
        <v/>
      </c>
      <c r="R690" t="str">
        <v/>
      </c>
      <c r="S690" t="str">
        <v/>
      </c>
      <c r="T690" t="str">
        <v/>
      </c>
      <c r="U690" t="str">
        <v/>
      </c>
      <c r="V690" t="str">
        <v/>
      </c>
      <c r="W690" t="str">
        <v>7.2.2.5 IfcSensorTypeEnum</v>
      </c>
      <c r="X690" t="str">
        <v>Radiationsensor</v>
      </c>
      <c r="Y690" t="str">
        <v>A 'detecting element' that is sensing a radiation and produces an output corresponding to the radiation.</v>
      </c>
      <c r="Z690" t="str">
        <v>PCA</v>
      </c>
      <c r="AA690" t="str">
        <v>TOTAL-B0000000012</v>
      </c>
      <c r="AB690" t="str">
        <v>Instrumentation &amp; Control Systems</v>
      </c>
      <c r="AC690">
        <v>0</v>
      </c>
      <c r="AD690" t="str">
        <v>TOTAL-T0000000006</v>
      </c>
      <c r="AE690" t="str">
        <v>Field instruments &amp; instrumented functions tag structure</v>
      </c>
      <c r="AF690" t="str">
        <v>Equipment</v>
      </c>
      <c r="AH690" t="str">
        <v>Review Done By RC</v>
      </c>
      <c r="AI690" t="str">
        <f>CONCATENATE($AI$1," ",$AJ$1," ",$AK$1,A690,"'")</f>
        <v>Update tblFunctionalClass_Modify SET DisciplineID  = '   Where ID = 'TOTAL-F0000000756'</v>
      </c>
    </row>
    <row r="691">
      <c r="A691" t="str">
        <v>TOTAL-F0000000757</v>
      </c>
      <c r="B691" t="str">
        <v>Radio</v>
      </c>
      <c r="E691" t="str">
        <v>TOTAL-F0000001298</v>
      </c>
      <c r="F691" t="str">
        <v>IT &amp; Telecommunication Equipment</v>
      </c>
      <c r="G691" t="str">
        <v>Root | IT &amp; Telecommunication Equipment | Radio</v>
      </c>
      <c r="H691" t="str">
        <v>CFIHOS-30000203</v>
      </c>
      <c r="I691" t="str">
        <v>Radio Transceiver</v>
      </c>
      <c r="J691" t="str">
        <v>RDS13610435</v>
      </c>
      <c r="K691" t="str">
        <v>RADIO</v>
      </c>
      <c r="L691">
        <v>412</v>
      </c>
      <c r="M691" t="str">
        <v>Radio</v>
      </c>
      <c r="N691" t="str">
        <v>Radio</v>
      </c>
      <c r="O691" t="str">
        <v>Radio</v>
      </c>
      <c r="P691" t="str">
        <v>Radio</v>
      </c>
      <c r="R691" t="str">
        <v/>
      </c>
      <c r="S691" t="str">
        <v/>
      </c>
      <c r="T691" t="str">
        <v/>
      </c>
      <c r="U691" t="str">
        <v/>
      </c>
      <c r="V691" t="str">
        <v/>
      </c>
      <c r="W691" t="str">
        <v/>
      </c>
      <c r="X691" t="str">
        <v/>
      </c>
      <c r="Y691" t="str">
        <v>An artefact that is a wireless communication link based on electromagnetic waves.</v>
      </c>
      <c r="Z691" t="str">
        <v>PCA</v>
      </c>
      <c r="AA691" t="str">
        <v>TOTAL-B0000000027</v>
      </c>
      <c r="AB691" t="str">
        <v>Telecom</v>
      </c>
      <c r="AC691">
        <v>1</v>
      </c>
      <c r="AD691" t="str">
        <v>TOTAL-T0000000001</v>
      </c>
      <c r="AE691" t="str">
        <v>Main equipments tag structure</v>
      </c>
      <c r="AF691" t="str">
        <v>Equipment</v>
      </c>
      <c r="AH691" t="str">
        <v>Review Done By EP</v>
      </c>
      <c r="AI691" t="str">
        <f>CONCATENATE($AI$1," ",$AJ$1," ",$AK$1,A691,"'")</f>
        <v>Update tblFunctionalClass_Modify SET DisciplineID  = '   Where ID = 'TOTAL-F0000000757'</v>
      </c>
    </row>
    <row r="692">
      <c r="A692" t="str">
        <v>TOTAL-F0000000758</v>
      </c>
      <c r="B692" t="str">
        <v>Radio Base</v>
      </c>
      <c r="C692" t="str">
        <v>BX</v>
      </c>
      <c r="E692" t="str">
        <v>TOTAL-F0000000757</v>
      </c>
      <c r="F692" t="str">
        <v>Radio</v>
      </c>
      <c r="G692" t="str">
        <v>Root | IT &amp; Telecommunication Equipment | Radio | Radio Base</v>
      </c>
      <c r="H692" t="str">
        <v/>
      </c>
      <c r="I692" t="str">
        <v/>
      </c>
      <c r="J692" t="str">
        <v/>
      </c>
      <c r="K692" t="str">
        <v/>
      </c>
      <c r="L692">
        <v>412121</v>
      </c>
      <c r="M692" t="str">
        <v>Base Radio numeriqie</v>
      </c>
      <c r="N692" t="str">
        <v>Digital radio base; Analogic radio base</v>
      </c>
      <c r="O692" t="str">
        <v>0</v>
      </c>
      <c r="P692" t="str">
        <v>0</v>
      </c>
      <c r="R692" t="str">
        <v/>
      </c>
      <c r="S692" t="str">
        <v>RD_BASE</v>
      </c>
      <c r="T692" t="str">
        <v>Radio Base station – central unit</v>
      </c>
      <c r="U692" t="str">
        <v/>
      </c>
      <c r="V692" t="str">
        <v/>
      </c>
      <c r="W692" t="str">
        <v/>
      </c>
      <c r="X692" t="str">
        <v/>
      </c>
      <c r="Y692" t="str">
        <v>A wireless communications station installed at a fixed location and used for radio communications.</v>
      </c>
      <c r="Z692" t="str">
        <v>Total</v>
      </c>
      <c r="AA692" t="str">
        <v>TOTAL-B0000000027</v>
      </c>
      <c r="AB692" t="str">
        <v>Telecom</v>
      </c>
      <c r="AC692">
        <v>0</v>
      </c>
      <c r="AD692" t="str">
        <v>TOTAL-T0000000005</v>
      </c>
      <c r="AE692" t="str">
        <v>Telecom equipments tagging specific requirements</v>
      </c>
      <c r="AF692" t="str">
        <v>Equipment</v>
      </c>
      <c r="AH692" t="str">
        <v>Review Done By EP</v>
      </c>
      <c r="AI692" t="str">
        <f>CONCATENATE($AI$1," ",$AJ$1," ",$AK$1,A692,"'")</f>
        <v>Update tblFunctionalClass_Modify SET DisciplineID  = '   Where ID = 'TOTAL-F0000000758'</v>
      </c>
    </row>
    <row r="693">
      <c r="A693" t="str">
        <v>TOTAL-F0000000759</v>
      </c>
      <c r="B693" t="str">
        <v>Radio Handportable</v>
      </c>
      <c r="C693" t="str">
        <v>HP</v>
      </c>
      <c r="E693" t="str">
        <v>TOTAL-F0000000757</v>
      </c>
      <c r="F693" t="str">
        <v>Radio</v>
      </c>
      <c r="G693" t="str">
        <v>Root | IT &amp; Telecommunication Equipment | Radio | Radio Handportable</v>
      </c>
      <c r="H693" t="str">
        <v/>
      </c>
      <c r="I693" t="str">
        <v/>
      </c>
      <c r="J693" t="str">
        <v>RDS621089</v>
      </c>
      <c r="K693" t="str">
        <v>RADIO SET</v>
      </c>
      <c r="L693">
        <v>412</v>
      </c>
      <c r="M693" t="str">
        <v>Radio</v>
      </c>
      <c r="N693" t="str">
        <v>Radio</v>
      </c>
      <c r="O693" t="str">
        <v>Radio</v>
      </c>
      <c r="P693" t="str">
        <v>Radio</v>
      </c>
      <c r="R693" t="str">
        <v/>
      </c>
      <c r="S693" t="str">
        <v/>
      </c>
      <c r="T693" t="str">
        <v/>
      </c>
      <c r="U693" t="str">
        <v/>
      </c>
      <c r="V693" t="str">
        <v/>
      </c>
      <c r="W693" t="str">
        <v/>
      </c>
      <c r="X693" t="str">
        <v/>
      </c>
      <c r="Y693" t="str">
        <v>A radio transceiver intended to submit and receive radio signals. Relates to Radio Handportable.</v>
      </c>
      <c r="Z693" t="str">
        <v>PCA Corrected (modified)</v>
      </c>
      <c r="AA693" t="str">
        <v>TOTAL-B0000000027</v>
      </c>
      <c r="AB693" t="str">
        <v>Telecom</v>
      </c>
      <c r="AC693">
        <v>0</v>
      </c>
      <c r="AD693" t="str">
        <v>TOTAL-T0000000005</v>
      </c>
      <c r="AE693" t="str">
        <v>Telecom equipments tagging specific requirements</v>
      </c>
      <c r="AF693" t="str">
        <v>Equipment</v>
      </c>
      <c r="AH693" t="str">
        <v>Review Done By EP</v>
      </c>
      <c r="AI693" t="str">
        <f>CONCATENATE($AI$1," ",$AJ$1," ",$AK$1,A693,"'")</f>
        <v>Update tblFunctionalClass_Modify SET DisciplineID  = '   Where ID = 'TOTAL-F0000000759'</v>
      </c>
    </row>
    <row r="694">
      <c r="A694" t="str">
        <v>TOTAL-F0000000761</v>
      </c>
      <c r="B694" t="str">
        <v>Radio Receiver/Transmitter</v>
      </c>
      <c r="C694" t="str">
        <v>RX</v>
      </c>
      <c r="E694" t="str">
        <v>TOTAL-F0000000757</v>
      </c>
      <c r="F694" t="str">
        <v>Radio</v>
      </c>
      <c r="G694" t="str">
        <v>Root | IT &amp; Telecommunication Equipment | Radio | Radio Receiver/Transmitter</v>
      </c>
      <c r="H694" t="str">
        <v>CFIHOS-30000203</v>
      </c>
      <c r="I694" t="str">
        <v>Radio Transceiver</v>
      </c>
      <c r="J694" t="str">
        <v>RDS5768615</v>
      </c>
      <c r="K694" t="str">
        <v>RADIO TRANSCEIVER</v>
      </c>
      <c r="M694" t="str">
        <v/>
      </c>
      <c r="N694" t="str">
        <v/>
      </c>
      <c r="O694" t="str">
        <v/>
      </c>
      <c r="P694" t="str">
        <v/>
      </c>
      <c r="Q694" t="str">
        <v>RAD-FIX; RAD-MOB; RAD-PORT</v>
      </c>
      <c r="R694" t="str">
        <v>Fix Transmitter Receiver; Mobile Transmitter Receiver; Portable Transmitter Receiver</v>
      </c>
      <c r="S694" t="str">
        <v/>
      </c>
      <c r="T694" t="str">
        <v/>
      </c>
      <c r="U694" t="str">
        <v/>
      </c>
      <c r="V694" t="str">
        <v/>
      </c>
      <c r="W694" t="str">
        <v/>
      </c>
      <c r="X694" t="str">
        <v/>
      </c>
      <c r="Y694" t="str">
        <v>A 'transceiver' which has the methods of signalling through space, without connecting wires.</v>
      </c>
      <c r="Z694" t="str">
        <v>PCA</v>
      </c>
      <c r="AA694" t="str">
        <v>TOTAL-B0000000027</v>
      </c>
      <c r="AB694" t="str">
        <v>Telecom</v>
      </c>
      <c r="AC694">
        <v>0</v>
      </c>
      <c r="AD694" t="str">
        <v>TOTAL-T0000000005</v>
      </c>
      <c r="AE694" t="str">
        <v>Telecom equipments tagging specific requirements</v>
      </c>
      <c r="AF694" t="str">
        <v>Equipment</v>
      </c>
      <c r="AH694" t="str">
        <v>Review Done By EP</v>
      </c>
      <c r="AI694" t="str">
        <f>CONCATENATE($AI$1," ",$AJ$1," ",$AK$1,A694,"'")</f>
        <v>Update tblFunctionalClass_Modify SET DisciplineID  = '   Where ID = 'TOTAL-F0000000761'</v>
      </c>
    </row>
    <row r="695">
      <c r="A695" t="str">
        <v>TOTAL-F0000000762</v>
      </c>
      <c r="B695" t="str">
        <v>Radio Wave Transmitter</v>
      </c>
      <c r="C695" t="str">
        <v>RW</v>
      </c>
      <c r="E695" t="str">
        <v>TOTAL-F0000000608</v>
      </c>
      <c r="F695" t="str">
        <v>Navigation Ad System / Metocean System</v>
      </c>
      <c r="G695" t="str">
        <v>Root | IT &amp; Telecommunication Equipment | Navigation Ad System / Metocean System | Radio Wave Transmitter</v>
      </c>
      <c r="H695" t="str">
        <v/>
      </c>
      <c r="I695" t="str">
        <v/>
      </c>
      <c r="J695" t="str">
        <v>RDS1469987281</v>
      </c>
      <c r="K695" t="str">
        <v>RADIO WAVE TRANSMITTER</v>
      </c>
      <c r="M695" t="str">
        <v/>
      </c>
      <c r="N695" t="str">
        <v/>
      </c>
      <c r="O695" t="str">
        <v/>
      </c>
      <c r="P695" t="str">
        <v/>
      </c>
      <c r="R695" t="str">
        <v/>
      </c>
      <c r="S695" t="str">
        <v/>
      </c>
      <c r="T695" t="str">
        <v/>
      </c>
      <c r="U695" t="str">
        <v/>
      </c>
      <c r="V695" t="str">
        <v/>
      </c>
      <c r="W695" t="str">
        <v/>
      </c>
      <c r="X695" t="str">
        <v/>
      </c>
      <c r="Y695" t="str">
        <v>A 'device' that emits 'radio wave's.</v>
      </c>
      <c r="Z695" t="str">
        <v>PCA</v>
      </c>
      <c r="AA695" t="str">
        <v>TOTAL-B0000000027</v>
      </c>
      <c r="AB695" t="str">
        <v>Telecom</v>
      </c>
      <c r="AC695">
        <v>0</v>
      </c>
      <c r="AD695" t="str">
        <v>TOTAL-T0000000005</v>
      </c>
      <c r="AE695" t="str">
        <v>Telecom equipments tagging specific requirements</v>
      </c>
      <c r="AF695" t="str">
        <v>Equipment</v>
      </c>
      <c r="AH695" t="str">
        <v>Review Done By EP</v>
      </c>
      <c r="AI695" t="str">
        <f>CONCATENATE($AI$1," ",$AJ$1," ",$AK$1,A695,"'")</f>
        <v>Update tblFunctionalClass_Modify SET DisciplineID  = '   Where ID = 'TOTAL-F0000000762'</v>
      </c>
    </row>
    <row r="696">
      <c r="A696" t="str">
        <v>TOTAL-F0000000763</v>
      </c>
      <c r="B696" t="str">
        <v>Ratio Alarm discrepancy between measurements of two or more ratio calculations with the same service</v>
      </c>
      <c r="C696" t="str">
        <v>MAX</v>
      </c>
      <c r="D696" t="str">
        <v>MAX</v>
      </c>
      <c r="E696" t="str">
        <v>TOTAL-F0000001304</v>
      </c>
      <c r="F696" t="str">
        <v>General Instrument</v>
      </c>
      <c r="G696" t="str">
        <v>Root | Instrument Equipment | General Instrument | Ratio Alarm discrepancy between measurements of two or more ratio calculations with the same service</v>
      </c>
      <c r="H696" t="str">
        <v/>
      </c>
      <c r="I696" t="str">
        <v/>
      </c>
      <c r="J696" t="str">
        <v/>
      </c>
      <c r="K696" t="str">
        <v/>
      </c>
      <c r="M696" t="str">
        <v/>
      </c>
      <c r="N696" t="str">
        <v/>
      </c>
      <c r="O696" t="str">
        <v/>
      </c>
      <c r="P696" t="str">
        <v/>
      </c>
      <c r="R696" t="str">
        <v/>
      </c>
      <c r="S696" t="str">
        <v/>
      </c>
      <c r="T696" t="str">
        <v/>
      </c>
      <c r="U696" t="str">
        <v/>
      </c>
      <c r="V696" t="str">
        <v/>
      </c>
      <c r="W696" t="str">
        <v/>
      </c>
      <c r="X696" t="str">
        <v/>
      </c>
      <c r="Y696" t="str">
        <v>An alarm device or system of alarm devices gives an audible, visual or other form of alarm signal about a problem or condition. Relates to Ratio Alarm discrepancy between measurements of two or more ratio calculations with the same service.</v>
      </c>
      <c r="Z696" t="str">
        <v>Total</v>
      </c>
      <c r="AA696" t="str">
        <v>TOTAL-B0000000012</v>
      </c>
      <c r="AB696" t="str">
        <v>Instrumentation &amp; Control Systems</v>
      </c>
      <c r="AC696">
        <v>0</v>
      </c>
      <c r="AD696" t="str">
        <v>TOTAL-T0000000006</v>
      </c>
      <c r="AE696" t="str">
        <v>Field instruments &amp; instrumented functions tag structure</v>
      </c>
      <c r="AF696" t="str">
        <v>Soft</v>
      </c>
      <c r="AH696" t="str">
        <v>Review Done By RC</v>
      </c>
      <c r="AI696" t="str">
        <f>CONCATENATE($AI$1," ",$AJ$1,Z696,"'"," ",$AK$1,A696,"'")</f>
        <v>Update tblFunctionalClass_Modify SET DisciplineID  = 'Total'   Where ID = 'TOTAL-F0000000763'</v>
      </c>
    </row>
    <row r="697">
      <c r="A697" t="str">
        <v>TOTAL-F0000000764</v>
      </c>
      <c r="B697" t="str">
        <v>Ratio Alarm High</v>
      </c>
      <c r="C697" t="str">
        <v>MAH</v>
      </c>
      <c r="D697" t="str">
        <v>MAH</v>
      </c>
      <c r="E697" t="str">
        <v>TOTAL-F0000001304</v>
      </c>
      <c r="F697" t="str">
        <v>General Instrument</v>
      </c>
      <c r="G697" t="str">
        <v>Root | Instrument Equipment | General Instrument | Ratio Alarm High</v>
      </c>
      <c r="H697" t="str">
        <v/>
      </c>
      <c r="I697" t="str">
        <v/>
      </c>
      <c r="J697" t="str">
        <v/>
      </c>
      <c r="K697" t="str">
        <v/>
      </c>
      <c r="M697" t="str">
        <v/>
      </c>
      <c r="N697" t="str">
        <v/>
      </c>
      <c r="O697" t="str">
        <v/>
      </c>
      <c r="P697" t="str">
        <v/>
      </c>
      <c r="R697" t="str">
        <v/>
      </c>
      <c r="S697" t="str">
        <v/>
      </c>
      <c r="T697" t="str">
        <v/>
      </c>
      <c r="U697" t="str">
        <v/>
      </c>
      <c r="V697" t="str">
        <v/>
      </c>
      <c r="W697" t="str">
        <v/>
      </c>
      <c r="X697" t="str">
        <v/>
      </c>
      <c r="Y697" t="str">
        <v>An alarm device or system of alarm devices gives an audible, visual or other form of alarm signal about a problem or condition. Relates to Ratio Alarm High.</v>
      </c>
      <c r="Z697" t="str">
        <v>Total</v>
      </c>
      <c r="AA697" t="str">
        <v>TOTAL-B0000000012</v>
      </c>
      <c r="AB697" t="str">
        <v>Instrumentation &amp; Control Systems</v>
      </c>
      <c r="AC697">
        <v>0</v>
      </c>
      <c r="AD697" t="str">
        <v>TOTAL-T0000000006</v>
      </c>
      <c r="AE697" t="str">
        <v>Field instruments &amp; instrumented functions tag structure</v>
      </c>
      <c r="AF697" t="str">
        <v>Soft</v>
      </c>
      <c r="AH697" t="str">
        <v>Review Done By RC</v>
      </c>
      <c r="AI697" t="str">
        <f>CONCATENATE($AI$1," ",$AJ$1,Z697,"'"," ",$AK$1,A697,"'")</f>
        <v>Update tblFunctionalClass_Modify SET DisciplineID  = 'Total'   Where ID = 'TOTAL-F0000000764'</v>
      </c>
    </row>
    <row r="698">
      <c r="A698" t="str">
        <v>TOTAL-F0000000765</v>
      </c>
      <c r="B698" t="str">
        <v>Ratio Alarm High High</v>
      </c>
      <c r="C698" t="str">
        <v>MAHH</v>
      </c>
      <c r="D698" t="str">
        <v>MAHH</v>
      </c>
      <c r="E698" t="str">
        <v>TOTAL-F0000001304</v>
      </c>
      <c r="F698" t="str">
        <v>General Instrument</v>
      </c>
      <c r="G698" t="str">
        <v>Root | Instrument Equipment | General Instrument | Ratio Alarm High High</v>
      </c>
      <c r="H698" t="str">
        <v/>
      </c>
      <c r="I698" t="str">
        <v/>
      </c>
      <c r="J698" t="str">
        <v/>
      </c>
      <c r="K698" t="str">
        <v/>
      </c>
      <c r="M698" t="str">
        <v/>
      </c>
      <c r="N698" t="str">
        <v/>
      </c>
      <c r="O698" t="str">
        <v/>
      </c>
      <c r="P698" t="str">
        <v/>
      </c>
      <c r="R698" t="str">
        <v/>
      </c>
      <c r="S698" t="str">
        <v/>
      </c>
      <c r="T698" t="str">
        <v/>
      </c>
      <c r="U698" t="str">
        <v/>
      </c>
      <c r="V698" t="str">
        <v/>
      </c>
      <c r="W698" t="str">
        <v/>
      </c>
      <c r="X698" t="str">
        <v/>
      </c>
      <c r="Y698" t="str">
        <v>An alarm device or system of alarm devices gives an audible, visual or other form of alarm signal about a problem or condition. Relates to Ratio Alarm High High.</v>
      </c>
      <c r="Z698" t="str">
        <v>Total</v>
      </c>
      <c r="AA698" t="str">
        <v>TOTAL-B0000000012</v>
      </c>
      <c r="AB698" t="str">
        <v>Instrumentation &amp; Control Systems</v>
      </c>
      <c r="AC698">
        <v>0</v>
      </c>
      <c r="AD698" t="str">
        <v>TOTAL-T0000000006</v>
      </c>
      <c r="AE698" t="str">
        <v>Field instruments &amp; instrumented functions tag structure</v>
      </c>
      <c r="AF698" t="str">
        <v>Soft</v>
      </c>
      <c r="AH698" t="str">
        <v>Review Done By RC</v>
      </c>
      <c r="AI698" t="str">
        <f>CONCATENATE($AI$1," ",$AJ$1,Z698,"'"," ",$AK$1,A698,"'")</f>
        <v>Update tblFunctionalClass_Modify SET DisciplineID  = 'Total'   Where ID = 'TOTAL-F0000000765'</v>
      </c>
    </row>
    <row r="699">
      <c r="A699" t="str">
        <v>TOTAL-F0000000766</v>
      </c>
      <c r="B699" t="str">
        <v>Ratio Alarm Low</v>
      </c>
      <c r="C699" t="str">
        <v>MAL</v>
      </c>
      <c r="D699" t="str">
        <v>MAL</v>
      </c>
      <c r="E699" t="str">
        <v>TOTAL-F0000001304</v>
      </c>
      <c r="F699" t="str">
        <v>General Instrument</v>
      </c>
      <c r="G699" t="str">
        <v>Root | Instrument Equipment | General Instrument | Ratio Alarm Low</v>
      </c>
      <c r="H699" t="str">
        <v/>
      </c>
      <c r="I699" t="str">
        <v/>
      </c>
      <c r="J699" t="str">
        <v/>
      </c>
      <c r="K699" t="str">
        <v/>
      </c>
      <c r="M699" t="str">
        <v/>
      </c>
      <c r="N699" t="str">
        <v/>
      </c>
      <c r="O699" t="str">
        <v/>
      </c>
      <c r="P699" t="str">
        <v/>
      </c>
      <c r="R699" t="str">
        <v/>
      </c>
      <c r="S699" t="str">
        <v/>
      </c>
      <c r="T699" t="str">
        <v/>
      </c>
      <c r="U699" t="str">
        <v/>
      </c>
      <c r="V699" t="str">
        <v/>
      </c>
      <c r="W699" t="str">
        <v/>
      </c>
      <c r="X699" t="str">
        <v/>
      </c>
      <c r="Y699" t="str">
        <v>An alarm device or system of alarm devices gives an audible, visual or other form of alarm signal about a problem or condition. Relates to Ratio Alarm Low.</v>
      </c>
      <c r="Z699" t="str">
        <v>Total</v>
      </c>
      <c r="AA699" t="str">
        <v>TOTAL-B0000000012</v>
      </c>
      <c r="AB699" t="str">
        <v>Instrumentation &amp; Control Systems</v>
      </c>
      <c r="AC699">
        <v>0</v>
      </c>
      <c r="AD699" t="str">
        <v>TOTAL-T0000000006</v>
      </c>
      <c r="AE699" t="str">
        <v>Field instruments &amp; instrumented functions tag structure</v>
      </c>
      <c r="AF699" t="str">
        <v>Soft</v>
      </c>
      <c r="AH699" t="str">
        <v>Review Done By RC</v>
      </c>
      <c r="AI699" t="str">
        <f>CONCATENATE($AI$1," ",$AJ$1,Z699,"'"," ",$AK$1,A699,"'")</f>
        <v>Update tblFunctionalClass_Modify SET DisciplineID  = 'Total'   Where ID = 'TOTAL-F0000000766'</v>
      </c>
    </row>
    <row r="700">
      <c r="A700" t="str">
        <v>TOTAL-F0000000767</v>
      </c>
      <c r="B700" t="str">
        <v>Ratio Alarm Low Low</v>
      </c>
      <c r="C700" t="str">
        <v>MALL</v>
      </c>
      <c r="D700" t="str">
        <v>MALL</v>
      </c>
      <c r="E700" t="str">
        <v>TOTAL-F0000001304</v>
      </c>
      <c r="F700" t="str">
        <v>General Instrument</v>
      </c>
      <c r="G700" t="str">
        <v>Root | Instrument Equipment | General Instrument | Ratio Alarm Low Low</v>
      </c>
      <c r="H700" t="str">
        <v/>
      </c>
      <c r="I700" t="str">
        <v/>
      </c>
      <c r="J700" t="str">
        <v/>
      </c>
      <c r="K700" t="str">
        <v/>
      </c>
      <c r="M700" t="str">
        <v/>
      </c>
      <c r="N700" t="str">
        <v/>
      </c>
      <c r="O700" t="str">
        <v/>
      </c>
      <c r="P700" t="str">
        <v/>
      </c>
      <c r="R700" t="str">
        <v/>
      </c>
      <c r="S700" t="str">
        <v/>
      </c>
      <c r="T700" t="str">
        <v/>
      </c>
      <c r="U700" t="str">
        <v/>
      </c>
      <c r="V700" t="str">
        <v/>
      </c>
      <c r="W700" t="str">
        <v/>
      </c>
      <c r="X700" t="str">
        <v/>
      </c>
      <c r="Y700" t="str">
        <v>An alarm device or system of alarm devices gives an audible, visual or other form of alarm signal about a problem or condition. Relates to Ratio Alarm Low Low.</v>
      </c>
      <c r="Z700" t="str">
        <v>Total</v>
      </c>
      <c r="AA700" t="str">
        <v>TOTAL-B0000000012</v>
      </c>
      <c r="AB700" t="str">
        <v>Instrumentation &amp; Control Systems</v>
      </c>
      <c r="AC700">
        <v>0</v>
      </c>
      <c r="AD700" t="str">
        <v>TOTAL-T0000000006</v>
      </c>
      <c r="AE700" t="str">
        <v>Field instruments &amp; instrumented functions tag structure</v>
      </c>
      <c r="AF700" t="str">
        <v>Soft</v>
      </c>
      <c r="AH700" t="str">
        <v>Review Done By RC</v>
      </c>
      <c r="AI700" t="str">
        <f>CONCATENATE($AI$1," ",$AJ$1,Z700,"'"," ",$AK$1,A700,"'")</f>
        <v>Update tblFunctionalClass_Modify SET DisciplineID  = 'Total'   Where ID = 'TOTAL-F0000000767'</v>
      </c>
    </row>
    <row r="701">
      <c r="A701" t="str">
        <v>TOTAL-F0000000768</v>
      </c>
      <c r="B701" t="str">
        <v>Ratio Controller always with indication</v>
      </c>
      <c r="C701" t="str">
        <v>MC</v>
      </c>
      <c r="D701" t="str">
        <v>MC</v>
      </c>
      <c r="E701" t="str">
        <v>TOTAL-F0000001304</v>
      </c>
      <c r="F701" t="str">
        <v>General Instrument</v>
      </c>
      <c r="G701" t="str">
        <v>Root | Instrument Equipment | General Instrument | Ratio Controller always with indication</v>
      </c>
      <c r="H701" t="str">
        <v>CFIHOS-80000292</v>
      </c>
      <c r="I701" t="str">
        <v>Indicator</v>
      </c>
      <c r="J701" t="str">
        <v>RDS270134</v>
      </c>
      <c r="K701" t="str">
        <v>MEASURE INDICATOR</v>
      </c>
      <c r="M701" t="str">
        <v/>
      </c>
      <c r="N701" t="str">
        <v/>
      </c>
      <c r="O701" t="str">
        <v/>
      </c>
      <c r="P701" t="str">
        <v/>
      </c>
      <c r="R701" t="str">
        <v/>
      </c>
      <c r="S701" t="str">
        <v/>
      </c>
      <c r="T701" t="str">
        <v/>
      </c>
      <c r="U701" t="str">
        <v/>
      </c>
      <c r="V701" t="str">
        <v/>
      </c>
      <c r="W701" t="str">
        <v/>
      </c>
      <c r="X701" t="str">
        <v/>
      </c>
      <c r="Y701" t="str">
        <v>An indicating instrument that gives a visual indication of a measured value. Relates to Ratio Controller always with indication.</v>
      </c>
      <c r="Z701" t="str">
        <v>PCA (modified)</v>
      </c>
      <c r="AA701" t="str">
        <v>TOTAL-B0000000012</v>
      </c>
      <c r="AB701" t="str">
        <v>Instrumentation &amp; Control Systems</v>
      </c>
      <c r="AC701">
        <v>0</v>
      </c>
      <c r="AD701" t="str">
        <v>TOTAL-T0000000006</v>
      </c>
      <c r="AE701" t="str">
        <v>Field instruments &amp; instrumented functions tag structure</v>
      </c>
      <c r="AF701" t="str">
        <v>Soft</v>
      </c>
      <c r="AH701" t="str">
        <v>Review Done By RC</v>
      </c>
      <c r="AI701" t="str">
        <f>CONCATENATE($AI$1," ",$AJ$1," ",$AK$1,A701,"'")</f>
        <v>Update tblFunctionalClass_Modify SET DisciplineID  = '   Where ID = 'TOTAL-F0000000768'</v>
      </c>
    </row>
    <row r="702">
      <c r="A702" t="str">
        <v>TOTAL-F0000000769</v>
      </c>
      <c r="B702" t="str">
        <v>Ratio Indicator</v>
      </c>
      <c r="C702" t="str">
        <v>MIR</v>
      </c>
      <c r="D702" t="str">
        <v>MI</v>
      </c>
      <c r="E702" t="str">
        <v>TOTAL-F0000001304</v>
      </c>
      <c r="F702" t="str">
        <v>General Instrument</v>
      </c>
      <c r="G702" t="str">
        <v>Root | Instrument Equipment | General Instrument | Ratio Indicator</v>
      </c>
      <c r="H702" t="str">
        <v>CFIHOS-80000292</v>
      </c>
      <c r="I702" t="str">
        <v>Indicator</v>
      </c>
      <c r="J702" t="str">
        <v>RDS270134</v>
      </c>
      <c r="K702" t="str">
        <v>MEASURE INDICATOR</v>
      </c>
      <c r="M702" t="str">
        <v/>
      </c>
      <c r="N702" t="str">
        <v/>
      </c>
      <c r="O702" t="str">
        <v/>
      </c>
      <c r="P702" t="str">
        <v/>
      </c>
      <c r="R702" t="str">
        <v/>
      </c>
      <c r="S702" t="str">
        <v/>
      </c>
      <c r="T702" t="str">
        <v/>
      </c>
      <c r="U702" t="str">
        <v/>
      </c>
      <c r="V702" t="str">
        <v/>
      </c>
      <c r="W702" t="str">
        <v/>
      </c>
      <c r="X702" t="str">
        <v/>
      </c>
      <c r="Y702" t="str">
        <v>An indicating instrument that gives a visual indication of a measured value. Relates to Ratio Indicator.</v>
      </c>
      <c r="Z702" t="str">
        <v>PCA (modified)</v>
      </c>
      <c r="AA702" t="str">
        <v>TOTAL-B0000000012</v>
      </c>
      <c r="AB702" t="str">
        <v>Instrumentation &amp; Control Systems</v>
      </c>
      <c r="AC702">
        <v>0</v>
      </c>
      <c r="AD702" t="str">
        <v>TOTAL-T0000000006</v>
      </c>
      <c r="AE702" t="str">
        <v>Field instruments &amp; instrumented functions tag structure</v>
      </c>
      <c r="AF702" t="str">
        <v>Equipment</v>
      </c>
      <c r="AH702" t="str">
        <v>Review Done By RC</v>
      </c>
      <c r="AI702" t="str">
        <f>CONCATENATE($AI$1," ",$AJ$1," ",$AK$1,A702,"'")</f>
        <v>Update tblFunctionalClass_Modify SET DisciplineID  = '   Where ID = 'TOTAL-F0000000769'</v>
      </c>
    </row>
    <row r="703">
      <c r="A703" t="str">
        <v>TOTAL-F0000000770</v>
      </c>
      <c r="B703" t="str">
        <v>Ratio Light High</v>
      </c>
      <c r="C703" t="str">
        <v>MLH</v>
      </c>
      <c r="D703" t="str">
        <v>MLH</v>
      </c>
      <c r="E703" t="str">
        <v>TOTAL-F0000001304</v>
      </c>
      <c r="F703" t="str">
        <v>General Instrument</v>
      </c>
      <c r="G703" t="str">
        <v>Root | Instrument Equipment | General Instrument | Ratio Light High</v>
      </c>
      <c r="H703" t="str">
        <v>CFIHOS-30000234</v>
      </c>
      <c r="I703" t="str">
        <v>Signal</v>
      </c>
      <c r="J703" t="str">
        <v>RDS337196911</v>
      </c>
      <c r="K703" t="str">
        <v>SIGNAL</v>
      </c>
      <c r="M703" t="str">
        <v/>
      </c>
      <c r="N703" t="str">
        <v/>
      </c>
      <c r="O703" t="str">
        <v/>
      </c>
      <c r="P703" t="str">
        <v/>
      </c>
      <c r="R703" t="str">
        <v/>
      </c>
      <c r="S703" t="str">
        <v/>
      </c>
      <c r="T703" t="str">
        <v/>
      </c>
      <c r="U703" t="str">
        <v/>
      </c>
      <c r="V703" t="str">
        <v/>
      </c>
      <c r="W703" t="str">
        <v/>
      </c>
      <c r="X703" t="str">
        <v/>
      </c>
      <c r="Y703" t="str">
        <v>An arranged individual that is a detectable physical time-varying quantity or impulse (as voltage, current, or magnetic field strength) by which messages or information can be transmitted. Relates to Ratio Light High.</v>
      </c>
      <c r="Z703" t="str">
        <v>PCA (modified)</v>
      </c>
      <c r="AA703" t="str">
        <v>TOTAL-B0000000012</v>
      </c>
      <c r="AB703" t="str">
        <v>Instrumentation &amp; Control Systems</v>
      </c>
      <c r="AC703">
        <v>0</v>
      </c>
      <c r="AD703" t="str">
        <v>TOTAL-T0000000006</v>
      </c>
      <c r="AE703" t="str">
        <v>Field instruments &amp; instrumented functions tag structure</v>
      </c>
      <c r="AF703" t="str">
        <v>Equipment</v>
      </c>
      <c r="AH703" t="str">
        <v>Review Done By RC</v>
      </c>
      <c r="AI703" t="str">
        <f>CONCATENATE($AI$1," ",$AJ$1," ",$AK$1,A703,"'")</f>
        <v>Update tblFunctionalClass_Modify SET DisciplineID  = '   Where ID = 'TOTAL-F0000000770'</v>
      </c>
    </row>
    <row r="704">
      <c r="A704" t="str">
        <v>TOTAL-F0000000771</v>
      </c>
      <c r="B704" t="str">
        <v>Ratio Light Low</v>
      </c>
      <c r="C704" t="str">
        <v>MLL</v>
      </c>
      <c r="D704" t="str">
        <v>MLL</v>
      </c>
      <c r="E704" t="str">
        <v>TOTAL-F0000001304</v>
      </c>
      <c r="F704" t="str">
        <v>General Instrument</v>
      </c>
      <c r="G704" t="str">
        <v>Root | Instrument Equipment | General Instrument | Ratio Light Low</v>
      </c>
      <c r="H704" t="str">
        <v>CFIHOS-30000234</v>
      </c>
      <c r="I704" t="str">
        <v>Signal</v>
      </c>
      <c r="J704" t="str">
        <v>RDS337196911</v>
      </c>
      <c r="K704" t="str">
        <v>SIGNAL</v>
      </c>
      <c r="M704" t="str">
        <v/>
      </c>
      <c r="N704" t="str">
        <v/>
      </c>
      <c r="O704" t="str">
        <v/>
      </c>
      <c r="P704" t="str">
        <v/>
      </c>
      <c r="R704" t="str">
        <v/>
      </c>
      <c r="S704" t="str">
        <v/>
      </c>
      <c r="T704" t="str">
        <v/>
      </c>
      <c r="U704" t="str">
        <v/>
      </c>
      <c r="V704" t="str">
        <v/>
      </c>
      <c r="W704" t="str">
        <v/>
      </c>
      <c r="X704" t="str">
        <v/>
      </c>
      <c r="Y704" t="str">
        <v>An arranged individual that is a detectable physical time-varying quantity or impulse (as voltage, current, or magnetic field strength) by which messages or information can be transmitted. Relates to Ratio Light Low.</v>
      </c>
      <c r="Z704" t="str">
        <v>PCA (modified)</v>
      </c>
      <c r="AA704" t="str">
        <v>TOTAL-B0000000012</v>
      </c>
      <c r="AB704" t="str">
        <v>Instrumentation &amp; Control Systems</v>
      </c>
      <c r="AC704">
        <v>0</v>
      </c>
      <c r="AD704" t="str">
        <v>TOTAL-T0000000006</v>
      </c>
      <c r="AE704" t="str">
        <v>Field instruments &amp; instrumented functions tag structure</v>
      </c>
      <c r="AF704" t="str">
        <v>Equipment</v>
      </c>
      <c r="AH704" t="str">
        <v>Review Done By RC</v>
      </c>
      <c r="AI704" t="str">
        <f>CONCATENATE($AI$1," ",$AJ$1," ",$AK$1,A704,"'")</f>
        <v>Update tblFunctionalClass_Modify SET DisciplineID  = '   Where ID = 'TOTAL-F0000000771'</v>
      </c>
    </row>
    <row r="705">
      <c r="A705" t="str">
        <v>TOTAL-F0000000772</v>
      </c>
      <c r="B705" t="str">
        <v>Ratio Recorder</v>
      </c>
      <c r="C705" t="str">
        <v>MR</v>
      </c>
      <c r="D705" t="str">
        <v>MR</v>
      </c>
      <c r="E705" t="str">
        <v>TOTAL-F0000001304</v>
      </c>
      <c r="F705" t="str">
        <v>General Instrument</v>
      </c>
      <c r="G705" t="str">
        <v>Root | Instrument Equipment | General Instrument | Ratio Recorder</v>
      </c>
      <c r="H705" t="str">
        <v/>
      </c>
      <c r="I705" t="str">
        <v/>
      </c>
      <c r="J705" t="str">
        <v>RDS842894</v>
      </c>
      <c r="K705" t="str">
        <v>RECORDING INSTRUMENT</v>
      </c>
      <c r="M705" t="str">
        <v/>
      </c>
      <c r="N705" t="str">
        <v/>
      </c>
      <c r="O705" t="str">
        <v/>
      </c>
      <c r="P705" t="str">
        <v/>
      </c>
      <c r="R705" t="str">
        <v/>
      </c>
      <c r="S705" t="str">
        <v/>
      </c>
      <c r="T705" t="str">
        <v/>
      </c>
      <c r="U705" t="str">
        <v/>
      </c>
      <c r="V705" t="str">
        <v/>
      </c>
      <c r="W705" t="str">
        <v/>
      </c>
      <c r="X705" t="str">
        <v/>
      </c>
      <c r="Y705" t="str">
        <v>A process instrument that records values represented by the input signal(s). Relates to Ratio Recorder.</v>
      </c>
      <c r="Z705" t="str">
        <v>PCA (modified)</v>
      </c>
      <c r="AA705" t="str">
        <v>TOTAL-B0000000012</v>
      </c>
      <c r="AB705" t="str">
        <v>Instrumentation &amp; Control Systems</v>
      </c>
      <c r="AC705">
        <v>0</v>
      </c>
      <c r="AD705" t="str">
        <v>TOTAL-T0000000006</v>
      </c>
      <c r="AE705" t="str">
        <v>Field instruments &amp; instrumented functions tag structure</v>
      </c>
      <c r="AF705" t="str">
        <v>Equipment</v>
      </c>
      <c r="AH705" t="str">
        <v>Review Done By RC</v>
      </c>
      <c r="AI705" t="str">
        <f>CONCATENATE($AI$1," ",$AJ$1," ",$AK$1,A705,"'")</f>
        <v>Update tblFunctionalClass_Modify SET DisciplineID  = '   Where ID = 'TOTAL-F0000000772'</v>
      </c>
    </row>
    <row r="706">
      <c r="A706" t="str">
        <v>TOTAL-F0000000773</v>
      </c>
      <c r="B706" t="str">
        <v>Ratio Relay</v>
      </c>
      <c r="C706" t="str">
        <v>MYR</v>
      </c>
      <c r="E706" t="str">
        <v>TOTAL-F0000001304</v>
      </c>
      <c r="F706" t="str">
        <v>General Instrument</v>
      </c>
      <c r="G706" t="str">
        <v>Root | Instrument Equipment | General Instrument | Ratio Relay</v>
      </c>
      <c r="H706" t="str">
        <v>CFIHOS-30000364</v>
      </c>
      <c r="I706" t="str">
        <v>Relay</v>
      </c>
      <c r="J706" t="str">
        <v>RDS876194</v>
      </c>
      <c r="K706" t="str">
        <v>RELAY</v>
      </c>
      <c r="M706" t="str">
        <v/>
      </c>
      <c r="N706" t="str">
        <v/>
      </c>
      <c r="O706" t="str">
        <v/>
      </c>
      <c r="P706" t="str">
        <v/>
      </c>
      <c r="R706" t="str">
        <v/>
      </c>
      <c r="S706" t="str">
        <v/>
      </c>
      <c r="T706" t="str">
        <v/>
      </c>
      <c r="U706" t="str">
        <v/>
      </c>
      <c r="V706" t="str">
        <v/>
      </c>
      <c r="W706" t="str">
        <v/>
      </c>
      <c r="X706" t="str">
        <v/>
      </c>
      <c r="Y706" t="str">
        <v>A physical object that can be any electrical device, usually incorporating an electromagnet, whereby a current or signal in one circuit can open or close another circuit. Relates to Ratio Relay.</v>
      </c>
      <c r="Z706" t="str">
        <v>PCA (modified)</v>
      </c>
      <c r="AA706" t="str">
        <v>TOTAL-B0000000012</v>
      </c>
      <c r="AB706" t="str">
        <v>Instrumentation &amp; Control Systems</v>
      </c>
      <c r="AC706">
        <v>0</v>
      </c>
      <c r="AD706" t="str">
        <v>TOTAL-T0000000006</v>
      </c>
      <c r="AE706" t="str">
        <v>Field instruments &amp; instrumented functions tag structure</v>
      </c>
      <c r="AF706" t="str">
        <v>Equipment</v>
      </c>
      <c r="AH706" t="str">
        <v>Review Done By RC</v>
      </c>
      <c r="AI706" t="str">
        <f>CONCATENATE($AI$1," ",$AJ$1," ",$AK$1,A706,"'")</f>
        <v>Update tblFunctionalClass_Modify SET DisciplineID  = '   Where ID = 'TOTAL-F0000000773'</v>
      </c>
    </row>
    <row r="707">
      <c r="A707" t="str">
        <v>TOTAL-F0000000774</v>
      </c>
      <c r="B707" t="str">
        <v xml:space="preserve">Ratio solenoid Valve OR Ratio Electronic Function (Relay) or Converter for control function </v>
      </c>
      <c r="C707" t="str">
        <v>MYV</v>
      </c>
      <c r="D707" t="str">
        <v>MY</v>
      </c>
      <c r="E707" t="str">
        <v>TOTAL-F0000001310</v>
      </c>
      <c r="F707" t="str">
        <v>Valve Instrument</v>
      </c>
      <c r="G707" t="str">
        <v xml:space="preserve">Root | Instrument Equipment | Valve Instrument | Ratio solenoid Valve OR Ratio Electronic Function (Relay) or Converter for control function </v>
      </c>
      <c r="H707" t="str">
        <v>CFIHOS-30000660</v>
      </c>
      <c r="I707" t="str">
        <v>Valve</v>
      </c>
      <c r="J707" t="str">
        <v>RDS292589</v>
      </c>
      <c r="K707" t="str">
        <v>VALVE</v>
      </c>
      <c r="L707">
        <v>162201</v>
      </c>
      <c r="M707" t="str">
        <v>Electrovannes</v>
      </c>
      <c r="N707" t="str">
        <v>Solenoid valves</v>
      </c>
      <c r="O707" t="str">
        <v>Magnetventile</v>
      </c>
      <c r="P707" t="str">
        <v>Electroválvulas solenoides</v>
      </c>
      <c r="R707" t="str">
        <v/>
      </c>
      <c r="S707" t="str">
        <v/>
      </c>
      <c r="T707" t="str">
        <v/>
      </c>
      <c r="U707" t="str">
        <v/>
      </c>
      <c r="V707" t="str">
        <v/>
      </c>
      <c r="W707" t="str">
        <v/>
      </c>
      <c r="X707" t="str">
        <v/>
      </c>
      <c r="Y707" t="str">
        <v>A fluid regulator that can be used to control (i.e. permit, obstruct, regulate or divert) a fluid stream. Relates to Ratio solenoid Valve for control function.</v>
      </c>
      <c r="Z707" t="str">
        <v>PCA (modified)</v>
      </c>
      <c r="AA707" t="str">
        <v>TOTAL-B0000000012</v>
      </c>
      <c r="AB707" t="str">
        <v>Instrumentation &amp; Control Systems</v>
      </c>
      <c r="AC707">
        <v>0</v>
      </c>
      <c r="AD707" t="str">
        <v>TOTAL-T0000000006</v>
      </c>
      <c r="AE707" t="str">
        <v>Field instruments &amp; instrumented functions tag structure</v>
      </c>
      <c r="AF707" t="str">
        <v>Equipment</v>
      </c>
      <c r="AH707" t="str">
        <v>Review Done By RC</v>
      </c>
      <c r="AI707" t="str">
        <f>CONCATENATE($AI$1," ",$AJ$1," ",$AK$1,A707,"'")</f>
        <v>Update tblFunctionalClass_Modify SET DisciplineID  = '   Where ID = 'TOTAL-F0000000774'</v>
      </c>
    </row>
    <row r="708">
      <c r="A708" t="str">
        <v>TOTAL-F0000000775</v>
      </c>
      <c r="B708" t="str">
        <v>Ratio solenoid Valve OR Ratio Electronic Function (Relay) or Converter for SIS function</v>
      </c>
      <c r="C708" t="str">
        <v>MYS</v>
      </c>
      <c r="D708" t="str">
        <v>MYS</v>
      </c>
      <c r="E708" t="str">
        <v>TOTAL-F0000001310</v>
      </c>
      <c r="F708" t="str">
        <v>Valve Instrument</v>
      </c>
      <c r="G708" t="str">
        <v>Root | Instrument Equipment | Valve Instrument | Ratio solenoid Valve OR Ratio Electronic Function (Relay) or Converter for SIS function</v>
      </c>
      <c r="H708" t="str">
        <v>CFIHOS-30000660</v>
      </c>
      <c r="I708" t="str">
        <v>Valve</v>
      </c>
      <c r="J708" t="str">
        <v>RDS292589</v>
      </c>
      <c r="K708" t="str">
        <v>VALVE</v>
      </c>
      <c r="M708" t="str">
        <v/>
      </c>
      <c r="N708" t="str">
        <v/>
      </c>
      <c r="O708" t="str">
        <v/>
      </c>
      <c r="P708" t="str">
        <v/>
      </c>
      <c r="R708" t="str">
        <v/>
      </c>
      <c r="S708" t="str">
        <v/>
      </c>
      <c r="T708" t="str">
        <v/>
      </c>
      <c r="U708" t="str">
        <v/>
      </c>
      <c r="V708" t="str">
        <v/>
      </c>
      <c r="W708" t="str">
        <v/>
      </c>
      <c r="X708" t="str">
        <v/>
      </c>
      <c r="Y708" t="str">
        <v>A fluid regulator that can be used to control (i.e. permit, obstruct, regulate or divert) a fluid stream. Relates to Ratio solenoid Valve for SIS function.</v>
      </c>
      <c r="Z708" t="str">
        <v>PCA (modified)</v>
      </c>
      <c r="AA708" t="str">
        <v>TOTAL-B0000000012</v>
      </c>
      <c r="AB708" t="str">
        <v>Instrumentation &amp; Control Systems</v>
      </c>
      <c r="AC708">
        <v>0</v>
      </c>
      <c r="AD708" t="str">
        <v>TOTAL-T0000000006</v>
      </c>
      <c r="AE708" t="str">
        <v>Field instruments &amp; instrumented functions tag structure</v>
      </c>
      <c r="AF708" t="str">
        <v>Equipment</v>
      </c>
      <c r="AH708" t="str">
        <v>Review Done By RC</v>
      </c>
      <c r="AI708" t="str">
        <f>CONCATENATE($AI$1," ",$AJ$1," ",$AK$1,A708,"'")</f>
        <v>Update tblFunctionalClass_Modify SET DisciplineID  = '   Where ID = 'TOTAL-F0000000775'</v>
      </c>
    </row>
    <row r="709">
      <c r="A709" t="str">
        <v>TOTAL-F0000000776</v>
      </c>
      <c r="B709" t="str">
        <v>Ratio Switch High</v>
      </c>
      <c r="C709" t="str">
        <v>MSH</v>
      </c>
      <c r="D709" t="str">
        <v>MSH</v>
      </c>
      <c r="E709" t="str">
        <v>TOTAL-F0000001304</v>
      </c>
      <c r="F709" t="str">
        <v>General Instrument</v>
      </c>
      <c r="G709" t="str">
        <v>Root | Instrument Equipment | General Instrument | Ratio Switch High</v>
      </c>
      <c r="H709" t="str">
        <v>CFIHOS-30000234</v>
      </c>
      <c r="I709" t="str">
        <v>Signal</v>
      </c>
      <c r="J709" t="str">
        <v>RDS337196911</v>
      </c>
      <c r="K709" t="str">
        <v>SIGNAL</v>
      </c>
      <c r="M709" t="str">
        <v/>
      </c>
      <c r="N709" t="str">
        <v/>
      </c>
      <c r="O709" t="str">
        <v/>
      </c>
      <c r="P709" t="str">
        <v/>
      </c>
      <c r="R709" t="str">
        <v/>
      </c>
      <c r="S709" t="str">
        <v/>
      </c>
      <c r="T709" t="str">
        <v/>
      </c>
      <c r="U709" t="str">
        <v/>
      </c>
      <c r="V709" t="str">
        <v/>
      </c>
      <c r="W709" t="str">
        <v/>
      </c>
      <c r="X709" t="str">
        <v/>
      </c>
      <c r="Y709" t="str">
        <v>An arranged individual that is a detectable physical time-varying quantity or impulse (as voltage, current, or magnetic field strength) by which messages or information can be transmitted. Relates to Ratio Switch High.</v>
      </c>
      <c r="Z709" t="str">
        <v>PCA (modified)</v>
      </c>
      <c r="AA709" t="str">
        <v>TOTAL-B0000000012</v>
      </c>
      <c r="AB709" t="str">
        <v>Instrumentation &amp; Control Systems</v>
      </c>
      <c r="AC709">
        <v>0</v>
      </c>
      <c r="AD709" t="str">
        <v>TOTAL-T0000000006</v>
      </c>
      <c r="AE709" t="str">
        <v>Field instruments &amp; instrumented functions tag structure</v>
      </c>
      <c r="AF709" t="str">
        <v>Soft</v>
      </c>
      <c r="AH709" t="str">
        <v>Review Done By RC</v>
      </c>
      <c r="AI709" t="str">
        <f>CONCATENATE($AI$1," ",$AJ$1," ",$AK$1,A709,"'")</f>
        <v>Update tblFunctionalClass_Modify SET DisciplineID  = '   Where ID = 'TOTAL-F0000000776'</v>
      </c>
    </row>
    <row r="710">
      <c r="A710" t="str">
        <v>TOTAL-F0000000777</v>
      </c>
      <c r="B710" t="str">
        <v>Ratio Switch High High</v>
      </c>
      <c r="C710" t="str">
        <v>MNHH</v>
      </c>
      <c r="D710" t="str">
        <v>MSHH</v>
      </c>
      <c r="E710" t="str">
        <v>TOTAL-F0000001304</v>
      </c>
      <c r="F710" t="str">
        <v>General Instrument</v>
      </c>
      <c r="G710" t="str">
        <v>Root | Instrument Equipment | General Instrument | Ratio Switch High High</v>
      </c>
      <c r="H710" t="str">
        <v>CFIHOS-30000234</v>
      </c>
      <c r="I710" t="str">
        <v>Signal</v>
      </c>
      <c r="J710" t="str">
        <v>RDS337196911</v>
      </c>
      <c r="K710" t="str">
        <v>SIGNAL</v>
      </c>
      <c r="M710" t="str">
        <v/>
      </c>
      <c r="N710" t="str">
        <v/>
      </c>
      <c r="O710" t="str">
        <v/>
      </c>
      <c r="P710" t="str">
        <v/>
      </c>
      <c r="R710" t="str">
        <v/>
      </c>
      <c r="S710" t="str">
        <v/>
      </c>
      <c r="T710" t="str">
        <v/>
      </c>
      <c r="U710" t="str">
        <v/>
      </c>
      <c r="V710" t="str">
        <v/>
      </c>
      <c r="W710" t="str">
        <v/>
      </c>
      <c r="X710" t="str">
        <v/>
      </c>
      <c r="Y710" t="str">
        <v>An arranged individual that is a detectable physical time-varying quantity or impulse (as voltage, current, or magnetic field strength) by which messages or information can be transmitted. Relates to Ratio Switch High High.</v>
      </c>
      <c r="Z710" t="str">
        <v>PCA (modified)</v>
      </c>
      <c r="AA710" t="str">
        <v>TOTAL-B0000000012</v>
      </c>
      <c r="AB710" t="str">
        <v>Instrumentation &amp; Control Systems</v>
      </c>
      <c r="AC710">
        <v>0</v>
      </c>
      <c r="AD710" t="str">
        <v>TOTAL-T0000000006</v>
      </c>
      <c r="AE710" t="str">
        <v>Field instruments &amp; instrumented functions tag structure</v>
      </c>
      <c r="AF710" t="str">
        <v>Soft</v>
      </c>
      <c r="AH710" t="str">
        <v>Review Done By RC</v>
      </c>
      <c r="AI710" t="str">
        <f>CONCATENATE($AI$1," ",$AJ$1," ",$AK$1,A710,"'")</f>
        <v>Update tblFunctionalClass_Modify SET DisciplineID  = '   Where ID = 'TOTAL-F0000000777'</v>
      </c>
    </row>
    <row r="711">
      <c r="A711" t="str">
        <v>TOTAL-F0000000778</v>
      </c>
      <c r="B711" t="str">
        <v>Ratio Switch Low</v>
      </c>
      <c r="C711" t="str">
        <v>MSL</v>
      </c>
      <c r="D711" t="str">
        <v>MSL</v>
      </c>
      <c r="E711" t="str">
        <v>TOTAL-F0000001304</v>
      </c>
      <c r="F711" t="str">
        <v>General Instrument</v>
      </c>
      <c r="G711" t="str">
        <v>Root | Instrument Equipment | General Instrument | Ratio Switch Low</v>
      </c>
      <c r="H711" t="str">
        <v>CFIHOS-30000234</v>
      </c>
      <c r="I711" t="str">
        <v>Signal</v>
      </c>
      <c r="J711" t="str">
        <v>RDS337196911</v>
      </c>
      <c r="K711" t="str">
        <v>SIGNAL</v>
      </c>
      <c r="L711">
        <v>4172</v>
      </c>
      <c r="M711" t="str">
        <v>Commutateur</v>
      </c>
      <c r="N711" t="str">
        <v>Switch</v>
      </c>
      <c r="O711" t="str">
        <v>Schalter</v>
      </c>
      <c r="P711" t="str">
        <v>Switch (Conmutador)</v>
      </c>
      <c r="R711" t="str">
        <v/>
      </c>
      <c r="S711" t="str">
        <v/>
      </c>
      <c r="T711" t="str">
        <v/>
      </c>
      <c r="U711" t="str">
        <v/>
      </c>
      <c r="V711" t="str">
        <v/>
      </c>
      <c r="W711" t="str">
        <v/>
      </c>
      <c r="X711" t="str">
        <v/>
      </c>
      <c r="Y711" t="str">
        <v>An arranged individual that is a detectable physical time-varying quantity or impulse (as voltage, current, or magnetic field strength) by which messages or information can be transmitted. Relates to Ratio Switch Low.</v>
      </c>
      <c r="Z711" t="str">
        <v>PCA (modified)</v>
      </c>
      <c r="AA711" t="str">
        <v>TOTAL-B0000000012</v>
      </c>
      <c r="AB711" t="str">
        <v>Instrumentation &amp; Control Systems</v>
      </c>
      <c r="AC711">
        <v>0</v>
      </c>
      <c r="AD711" t="str">
        <v>TOTAL-T0000000006</v>
      </c>
      <c r="AE711" t="str">
        <v>Field instruments &amp; instrumented functions tag structure</v>
      </c>
      <c r="AF711" t="str">
        <v>Soft</v>
      </c>
      <c r="AH711" t="str">
        <v>Review Done By RC</v>
      </c>
      <c r="AI711" t="str">
        <f>CONCATENATE($AI$1," ",$AJ$1," ",$AK$1,A711,"'")</f>
        <v>Update tblFunctionalClass_Modify SET DisciplineID  = '   Where ID = 'TOTAL-F0000000778'</v>
      </c>
    </row>
    <row r="712">
      <c r="A712" t="str">
        <v>TOTAL-F0000000779</v>
      </c>
      <c r="B712" t="str">
        <v>Ratio Switch Low Low</v>
      </c>
      <c r="C712" t="str">
        <v>MNLL</v>
      </c>
      <c r="D712" t="str">
        <v>MSLL</v>
      </c>
      <c r="E712" t="str">
        <v>TOTAL-F0000001304</v>
      </c>
      <c r="F712" t="str">
        <v>General Instrument</v>
      </c>
      <c r="G712" t="str">
        <v>Root | Instrument Equipment | General Instrument | Ratio Switch Low Low</v>
      </c>
      <c r="H712" t="str">
        <v>CFIHOS-30000234</v>
      </c>
      <c r="I712" t="str">
        <v>Signal</v>
      </c>
      <c r="J712" t="str">
        <v>RDS337196911</v>
      </c>
      <c r="K712" t="str">
        <v>SIGNAL</v>
      </c>
      <c r="L712">
        <v>4172</v>
      </c>
      <c r="M712" t="str">
        <v>Commutateur</v>
      </c>
      <c r="N712" t="str">
        <v>Switch</v>
      </c>
      <c r="O712" t="str">
        <v>Schalter</v>
      </c>
      <c r="P712" t="str">
        <v>Switch (Conmutador)</v>
      </c>
      <c r="R712" t="str">
        <v/>
      </c>
      <c r="S712" t="str">
        <v/>
      </c>
      <c r="T712" t="str">
        <v/>
      </c>
      <c r="U712" t="str">
        <v/>
      </c>
      <c r="V712" t="str">
        <v/>
      </c>
      <c r="W712" t="str">
        <v/>
      </c>
      <c r="X712" t="str">
        <v/>
      </c>
      <c r="Y712" t="str">
        <v>An arranged individual that is a detectable physical time-varying quantity or impulse (as voltage, current, or magnetic field strength) by which messages or information can be transmitted. Relates to Ratio Switch Low Low.</v>
      </c>
      <c r="Z712" t="str">
        <v>PCA (modified)</v>
      </c>
      <c r="AA712" t="str">
        <v>TOTAL-B0000000012</v>
      </c>
      <c r="AB712" t="str">
        <v>Instrumentation &amp; Control Systems</v>
      </c>
      <c r="AC712">
        <v>0</v>
      </c>
      <c r="AD712" t="str">
        <v>TOTAL-T0000000006</v>
      </c>
      <c r="AE712" t="str">
        <v>Field instruments &amp; instrumented functions tag structure</v>
      </c>
      <c r="AF712" t="str">
        <v>Soft</v>
      </c>
      <c r="AH712" t="str">
        <v>Review Done By RC</v>
      </c>
      <c r="AI712" t="str">
        <f>CONCATENATE($AI$1," ",$AJ$1," ",$AK$1,A712,"'")</f>
        <v>Update tblFunctionalClass_Modify SET DisciplineID  = '   Where ID = 'TOTAL-F0000000779'</v>
      </c>
    </row>
    <row r="713">
      <c r="A713" t="str">
        <v>TOTAL-F0000000780</v>
      </c>
      <c r="B713" t="str">
        <v>Ratio Value</v>
      </c>
      <c r="C713" t="str">
        <v>MN</v>
      </c>
      <c r="D713" t="str">
        <v>MN</v>
      </c>
      <c r="E713" t="str">
        <v>TOTAL-F0000001304</v>
      </c>
      <c r="F713" t="str">
        <v>General Instrument</v>
      </c>
      <c r="G713" t="str">
        <v>Root | Instrument Equipment | General Instrument | Ratio Value</v>
      </c>
      <c r="H713" t="str">
        <v/>
      </c>
      <c r="I713" t="str">
        <v/>
      </c>
      <c r="J713" t="str">
        <v>RDS7945844</v>
      </c>
      <c r="K713" t="str">
        <v>VALUE</v>
      </c>
      <c r="M713" t="str">
        <v/>
      </c>
      <c r="N713" t="str">
        <v/>
      </c>
      <c r="O713" t="str">
        <v/>
      </c>
      <c r="P713" t="str">
        <v/>
      </c>
      <c r="R713" t="str">
        <v/>
      </c>
      <c r="S713" t="str">
        <v/>
      </c>
      <c r="T713" t="str">
        <v/>
      </c>
      <c r="U713" t="str">
        <v/>
      </c>
      <c r="V713" t="str">
        <v/>
      </c>
      <c r="W713" t="str">
        <v/>
      </c>
      <c r="X713" t="str">
        <v/>
      </c>
      <c r="Y713" t="str">
        <v>A concept of information denoting the worth (in monetary terms), merit, usefulness or importance of thing. Relates to Ratio Value.</v>
      </c>
      <c r="Z713" t="str">
        <v>PCA (modified)</v>
      </c>
      <c r="AA713" t="str">
        <v>TOTAL-B0000000012</v>
      </c>
      <c r="AB713" t="str">
        <v>Instrumentation &amp; Control Systems</v>
      </c>
      <c r="AC713">
        <v>0</v>
      </c>
      <c r="AD713" t="str">
        <v>TOTAL-T0000000006</v>
      </c>
      <c r="AE713" t="str">
        <v>Field instruments &amp; instrumented functions tag structure</v>
      </c>
      <c r="AF713" t="str">
        <v>Soft</v>
      </c>
      <c r="AH713" t="str">
        <v>Review Done By RC</v>
      </c>
      <c r="AI713" t="str">
        <f>CONCATENATE($AI$1," ",$AJ$1," ",$AK$1,A713,"'")</f>
        <v>Update tblFunctionalClass_Modify SET DisciplineID  = '   Where ID = 'TOTAL-F0000000780'</v>
      </c>
    </row>
    <row r="714">
      <c r="A714" t="str">
        <v>TOTAL-F0000000781</v>
      </c>
      <c r="B714" t="str">
        <v>Ratio Valve</v>
      </c>
      <c r="C714" t="str">
        <v>MVA</v>
      </c>
      <c r="E714" t="str">
        <v>TOTAL-F0000001310</v>
      </c>
      <c r="F714" t="str">
        <v>Valve Instrument</v>
      </c>
      <c r="G714" t="str">
        <v>Root | Instrument Equipment | Valve Instrument | Ratio Valve</v>
      </c>
      <c r="H714" t="str">
        <v>CFIHOS-30000660</v>
      </c>
      <c r="I714" t="str">
        <v>Valve</v>
      </c>
      <c r="J714" t="str">
        <v>RDS292589</v>
      </c>
      <c r="K714" t="str">
        <v>VALVE</v>
      </c>
      <c r="M714" t="str">
        <v/>
      </c>
      <c r="N714" t="str">
        <v/>
      </c>
      <c r="O714" t="str">
        <v/>
      </c>
      <c r="P714" t="str">
        <v/>
      </c>
      <c r="R714" t="str">
        <v/>
      </c>
      <c r="S714" t="str">
        <v/>
      </c>
      <c r="T714" t="str">
        <v/>
      </c>
      <c r="U714" t="str">
        <v/>
      </c>
      <c r="V714" t="str">
        <v/>
      </c>
      <c r="W714" t="str">
        <v/>
      </c>
      <c r="X714" t="str">
        <v/>
      </c>
      <c r="Y714" t="str">
        <v>A fluid regulator that can be used to control (i.e. permit, obstruct, regulate or divert) a fluid stream. Relates to Ratio Valve.</v>
      </c>
      <c r="Z714" t="str">
        <v>PCA (modified)</v>
      </c>
      <c r="AA714" t="str">
        <v>TOTAL-B0000000012</v>
      </c>
      <c r="AB714" t="str">
        <v>Instrumentation &amp; Control Systems</v>
      </c>
      <c r="AC714">
        <v>0</v>
      </c>
      <c r="AD714" t="str">
        <v>TOTAL-T0000000006</v>
      </c>
      <c r="AE714" t="str">
        <v>Field instruments &amp; instrumented functions tag structure</v>
      </c>
      <c r="AF714" t="str">
        <v>Equipment</v>
      </c>
      <c r="AH714" t="str">
        <v>Review Done By RC</v>
      </c>
      <c r="AI714" t="str">
        <f>CONCATENATE($AI$1," ",$AJ$1," ",$AK$1,A714,"'")</f>
        <v>Update tblFunctionalClass_Modify SET DisciplineID  = '   Where ID = 'TOTAL-F0000000781'</v>
      </c>
    </row>
    <row r="715">
      <c r="A715" t="str">
        <v>TOTAL-F0000000782</v>
      </c>
      <c r="B715" t="str">
        <v>Ratio Valve Closed Position Alarm</v>
      </c>
      <c r="C715" t="str">
        <v>MZAL</v>
      </c>
      <c r="D715" t="str">
        <v>MZAL</v>
      </c>
      <c r="E715" t="str">
        <v>TOTAL-F0000001310</v>
      </c>
      <c r="F715" t="str">
        <v>Valve Instrument</v>
      </c>
      <c r="G715" t="str">
        <v>Root | Instrument Equipment | Valve Instrument | Ratio Valve Closed Position Alarm</v>
      </c>
      <c r="H715" t="str">
        <v/>
      </c>
      <c r="I715" t="str">
        <v/>
      </c>
      <c r="J715" t="str">
        <v/>
      </c>
      <c r="K715" t="str">
        <v/>
      </c>
      <c r="M715" t="str">
        <v/>
      </c>
      <c r="N715" t="str">
        <v/>
      </c>
      <c r="O715" t="str">
        <v/>
      </c>
      <c r="P715" t="str">
        <v/>
      </c>
      <c r="R715" t="str">
        <v/>
      </c>
      <c r="S715" t="str">
        <v/>
      </c>
      <c r="T715" t="str">
        <v/>
      </c>
      <c r="U715" t="str">
        <v/>
      </c>
      <c r="V715" t="str">
        <v/>
      </c>
      <c r="W715" t="str">
        <v/>
      </c>
      <c r="X715" t="str">
        <v/>
      </c>
      <c r="Y715" t="str">
        <v>An alarm device or system of alarm devices gives an audible, visual or other form of alarm signal about a problem or condition. Relates to Ratio Valve Closed Position Alarm.</v>
      </c>
      <c r="Z715" t="str">
        <v>Total</v>
      </c>
      <c r="AA715" t="str">
        <v>TOTAL-B0000000012</v>
      </c>
      <c r="AB715" t="str">
        <v>Instrumentation &amp; Control Systems</v>
      </c>
      <c r="AC715">
        <v>0</v>
      </c>
      <c r="AD715" t="str">
        <v>TOTAL-T0000000006</v>
      </c>
      <c r="AE715" t="str">
        <v>Field instruments &amp; instrumented functions tag structure</v>
      </c>
      <c r="AF715" t="str">
        <v>Soft</v>
      </c>
      <c r="AH715" t="str">
        <v>Review Done By RC</v>
      </c>
      <c r="AI715" t="str">
        <f>CONCATENATE($AI$1," ",$AJ$1,Z715,"'"," ",$AK$1,A715,"'")</f>
        <v>Update tblFunctionalClass_Modify SET DisciplineID  = 'Total'   Where ID = 'TOTAL-F0000000782'</v>
      </c>
    </row>
    <row r="716">
      <c r="A716" t="str">
        <v>TOTAL-F0000000783</v>
      </c>
      <c r="B716" t="str">
        <v>Ratio Valve Numeric Closed Position status</v>
      </c>
      <c r="C716" t="str">
        <v>MZNL</v>
      </c>
      <c r="D716" t="str">
        <v>MZNL</v>
      </c>
      <c r="E716" t="str">
        <v>TOTAL-F0000001310</v>
      </c>
      <c r="F716" t="str">
        <v>Valve Instrument</v>
      </c>
      <c r="G716" t="str">
        <v>Root | Instrument Equipment | Valve Instrument | Ratio Valve Numeric Closed Position status</v>
      </c>
      <c r="H716" t="str">
        <v>CFIHOS-30000660</v>
      </c>
      <c r="I716" t="str">
        <v>Valve</v>
      </c>
      <c r="J716" t="str">
        <v>RDS292589</v>
      </c>
      <c r="K716" t="str">
        <v>VALVE</v>
      </c>
      <c r="M716" t="str">
        <v/>
      </c>
      <c r="N716" t="str">
        <v/>
      </c>
      <c r="O716" t="str">
        <v/>
      </c>
      <c r="P716" t="str">
        <v/>
      </c>
      <c r="R716" t="str">
        <v/>
      </c>
      <c r="S716" t="str">
        <v/>
      </c>
      <c r="T716" t="str">
        <v/>
      </c>
      <c r="U716" t="str">
        <v/>
      </c>
      <c r="V716" t="str">
        <v/>
      </c>
      <c r="W716" t="str">
        <v/>
      </c>
      <c r="X716" t="str">
        <v/>
      </c>
      <c r="Y716" t="str">
        <v>A fluid regulator that can be used to control (i.e. permit, obstruct, regulate or divert) a fluid stream. Relates to Ratio Valve Closed Position status.</v>
      </c>
      <c r="Z716" t="str">
        <v>PCA (modified)</v>
      </c>
      <c r="AA716" t="str">
        <v>TOTAL-B0000000012</v>
      </c>
      <c r="AB716" t="str">
        <v>Instrumentation &amp; Control Systems</v>
      </c>
      <c r="AC716">
        <v>0</v>
      </c>
      <c r="AD716" t="str">
        <v>TOTAL-T0000000006</v>
      </c>
      <c r="AE716" t="str">
        <v>Field instruments &amp; instrumented functions tag structure</v>
      </c>
      <c r="AF716" t="str">
        <v>Soft</v>
      </c>
      <c r="AH716" t="str">
        <v>Review Done By RC</v>
      </c>
      <c r="AI716" t="str">
        <f>CONCATENATE($AI$1," ",$AJ$1," ",$AK$1,A716,"'")</f>
        <v>Update tblFunctionalClass_Modify SET DisciplineID  = '   Where ID = 'TOTAL-F0000000783'</v>
      </c>
    </row>
    <row r="717">
      <c r="A717" t="str">
        <v>TOTAL-F0000000784</v>
      </c>
      <c r="B717" t="str">
        <v>Ratio Valve Open Position Alarm</v>
      </c>
      <c r="C717" t="str">
        <v>MZAH</v>
      </c>
      <c r="D717" t="str">
        <v>MZAH</v>
      </c>
      <c r="E717" t="str">
        <v>TOTAL-F0000001310</v>
      </c>
      <c r="F717" t="str">
        <v>Valve Instrument</v>
      </c>
      <c r="G717" t="str">
        <v>Root | Instrument Equipment | Valve Instrument | Ratio Valve Open Position Alarm</v>
      </c>
      <c r="H717" t="str">
        <v/>
      </c>
      <c r="I717" t="str">
        <v/>
      </c>
      <c r="J717" t="str">
        <v/>
      </c>
      <c r="K717" t="str">
        <v/>
      </c>
      <c r="M717" t="str">
        <v/>
      </c>
      <c r="N717" t="str">
        <v/>
      </c>
      <c r="O717" t="str">
        <v/>
      </c>
      <c r="P717" t="str">
        <v/>
      </c>
      <c r="R717" t="str">
        <v/>
      </c>
      <c r="S717" t="str">
        <v/>
      </c>
      <c r="T717" t="str">
        <v/>
      </c>
      <c r="U717" t="str">
        <v/>
      </c>
      <c r="V717" t="str">
        <v/>
      </c>
      <c r="W717" t="str">
        <v/>
      </c>
      <c r="X717" t="str">
        <v/>
      </c>
      <c r="Y717" t="str">
        <v>An alarm device or system of alarm devices gives an audible, visual or other form of alarm signal about a problem or condition. Relates to Ratio Valve Open Position Alarm.</v>
      </c>
      <c r="Z717" t="str">
        <v>Total</v>
      </c>
      <c r="AA717" t="str">
        <v>TOTAL-B0000000012</v>
      </c>
      <c r="AB717" t="str">
        <v>Instrumentation &amp; Control Systems</v>
      </c>
      <c r="AC717">
        <v>0</v>
      </c>
      <c r="AD717" t="str">
        <v>TOTAL-T0000000006</v>
      </c>
      <c r="AE717" t="str">
        <v>Field instruments &amp; instrumented functions tag structure</v>
      </c>
      <c r="AF717" t="str">
        <v>Soft</v>
      </c>
      <c r="AH717" t="str">
        <v>Review Done By RC</v>
      </c>
      <c r="AI717" t="str">
        <f>CONCATENATE($AI$1," ",$AJ$1,Z717,"'"," ",$AK$1,A717,"'")</f>
        <v>Update tblFunctionalClass_Modify SET DisciplineID  = 'Total'   Where ID = 'TOTAL-F0000000784'</v>
      </c>
    </row>
    <row r="718">
      <c r="A718" t="str">
        <v>TOTAL-F0000000785</v>
      </c>
      <c r="B718" t="str">
        <v>Ratio Valve Numeric Open Position status</v>
      </c>
      <c r="C718" t="str">
        <v>MZNH</v>
      </c>
      <c r="D718" t="str">
        <v>MZNH</v>
      </c>
      <c r="E718" t="str">
        <v>TOTAL-F0000001310</v>
      </c>
      <c r="F718" t="str">
        <v>Valve Instrument</v>
      </c>
      <c r="G718" t="str">
        <v>Root | Instrument Equipment | Valve Instrument | Ratio Valve Numeric Open Position status</v>
      </c>
      <c r="H718" t="str">
        <v>CFIHOS-30000660</v>
      </c>
      <c r="I718" t="str">
        <v>Valve</v>
      </c>
      <c r="J718" t="str">
        <v>RDS292589</v>
      </c>
      <c r="K718" t="str">
        <v>VALVE</v>
      </c>
      <c r="M718" t="str">
        <v/>
      </c>
      <c r="N718" t="str">
        <v/>
      </c>
      <c r="O718" t="str">
        <v/>
      </c>
      <c r="P718" t="str">
        <v/>
      </c>
      <c r="R718" t="str">
        <v/>
      </c>
      <c r="S718" t="str">
        <v/>
      </c>
      <c r="T718" t="str">
        <v/>
      </c>
      <c r="U718" t="str">
        <v/>
      </c>
      <c r="V718" t="str">
        <v/>
      </c>
      <c r="W718" t="str">
        <v/>
      </c>
      <c r="X718" t="str">
        <v/>
      </c>
      <c r="Y718" t="str">
        <v>A fluid regulator that can be used to control (i.e. permit, obstruct, regulate or divert) a fluid stream. Relates to Ratio Valve Open Position status.</v>
      </c>
      <c r="Z718" t="str">
        <v>PCA (modified)</v>
      </c>
      <c r="AA718" t="str">
        <v>TOTAL-B0000000012</v>
      </c>
      <c r="AB718" t="str">
        <v>Instrumentation &amp; Control Systems</v>
      </c>
      <c r="AC718">
        <v>0</v>
      </c>
      <c r="AD718" t="str">
        <v>TOTAL-T0000000006</v>
      </c>
      <c r="AE718" t="str">
        <v>Field instruments &amp; instrumented functions tag structure</v>
      </c>
      <c r="AF718" t="str">
        <v>Soft</v>
      </c>
      <c r="AH718" t="str">
        <v>Review Done By RC</v>
      </c>
      <c r="AI718" t="str">
        <f>CONCATENATE($AI$1," ",$AJ$1," ",$AK$1,A718,"'")</f>
        <v>Update tblFunctionalClass_Modify SET DisciplineID  = '   Where ID = 'TOTAL-F0000000785'</v>
      </c>
    </row>
    <row r="719">
      <c r="A719" t="str">
        <v>TOTAL-F0000000786</v>
      </c>
      <c r="B719" t="str">
        <v>Ratio Valve Numeric Position Indicator</v>
      </c>
      <c r="C719" t="str">
        <v>MZN</v>
      </c>
      <c r="D719" t="str">
        <v>MZN</v>
      </c>
      <c r="E719" t="str">
        <v>TOTAL-F0000001310</v>
      </c>
      <c r="F719" t="str">
        <v>Valve Instrument</v>
      </c>
      <c r="G719" t="str">
        <v>Root | Instrument Equipment | Valve Instrument | Ratio Valve Numeric Position Indicator</v>
      </c>
      <c r="H719" t="str">
        <v>CFIHOS-80000292</v>
      </c>
      <c r="I719" t="str">
        <v>Indicator</v>
      </c>
      <c r="J719" t="str">
        <v>RDS270134</v>
      </c>
      <c r="K719" t="str">
        <v>MEASURE INDICATOR</v>
      </c>
      <c r="M719" t="str">
        <v/>
      </c>
      <c r="N719" t="str">
        <v/>
      </c>
      <c r="O719" t="str">
        <v/>
      </c>
      <c r="P719" t="str">
        <v/>
      </c>
      <c r="R719" t="str">
        <v/>
      </c>
      <c r="S719" t="str">
        <v/>
      </c>
      <c r="T719" t="str">
        <v/>
      </c>
      <c r="U719" t="str">
        <v/>
      </c>
      <c r="V719" t="str">
        <v/>
      </c>
      <c r="W719" t="str">
        <v/>
      </c>
      <c r="X719" t="str">
        <v/>
      </c>
      <c r="Y719" t="str">
        <v>An indicating instrument that gives a visual indication of a measured value. Relates to Ratio Valve Position Indicator.</v>
      </c>
      <c r="Z719" t="str">
        <v>PCA (modified)</v>
      </c>
      <c r="AA719" t="str">
        <v>TOTAL-B0000000012</v>
      </c>
      <c r="AB719" t="str">
        <v>Instrumentation &amp; Control Systems</v>
      </c>
      <c r="AC719">
        <v>0</v>
      </c>
      <c r="AD719" t="str">
        <v>TOTAL-T0000000006</v>
      </c>
      <c r="AE719" t="str">
        <v>Field instruments &amp; instrumented functions tag structure</v>
      </c>
      <c r="AF719" t="str">
        <v>Soft</v>
      </c>
      <c r="AH719" t="str">
        <v>Review Done By RC</v>
      </c>
      <c r="AI719" t="str">
        <f>CONCATENATE($AI$1," ",$AJ$1," ",$AK$1,A719,"'")</f>
        <v>Update tblFunctionalClass_Modify SET DisciplineID  = '   Where ID = 'TOTAL-F0000000786'</v>
      </c>
    </row>
    <row r="720">
      <c r="A720" t="str">
        <v>TOTAL-F0000000787</v>
      </c>
      <c r="B720" t="str">
        <v>Ratio Valve Position Transmitter</v>
      </c>
      <c r="C720" t="str">
        <v>MZT</v>
      </c>
      <c r="D720" t="str">
        <v>MZT</v>
      </c>
      <c r="E720" t="str">
        <v>TOTAL-F0000001310</v>
      </c>
      <c r="F720" t="str">
        <v>Valve Instrument</v>
      </c>
      <c r="G720" t="str">
        <v>Root | Instrument Equipment | Valve Instrument | Ratio Valve Position Transmitter</v>
      </c>
      <c r="H720" t="str">
        <v>CFIHOS-30000449</v>
      </c>
      <c r="I720" t="str">
        <v>Position Transmitter</v>
      </c>
      <c r="J720" t="str">
        <v>RDS5769450</v>
      </c>
      <c r="K720" t="str">
        <v>POSITION TRANSMITTER</v>
      </c>
      <c r="L720" t="str">
        <v>161701; 16170101</v>
      </c>
      <c r="M720" t="str">
        <v>Transmetteurs de position de vannes; Transmetteurs de position de vannes - standard</v>
      </c>
      <c r="N720" t="str">
        <v>Valve position transmitters; Valve position transmitters - standard</v>
      </c>
      <c r="O720" t="str">
        <v>Ventilstellungsanzeiger</v>
      </c>
      <c r="P720" t="str">
        <v>Transmisores de posición de válvulas</v>
      </c>
      <c r="R720" t="str">
        <v/>
      </c>
      <c r="S720" t="str">
        <v/>
      </c>
      <c r="T720" t="str">
        <v/>
      </c>
      <c r="U720" t="str">
        <v/>
      </c>
      <c r="V720" t="str">
        <v/>
      </c>
      <c r="W720" t="str">
        <v/>
      </c>
      <c r="X720" t="str">
        <v/>
      </c>
      <c r="Y720" t="str">
        <v>A transmitter that is producing a standardized output signal dependent of a received input signal from a position detector. Relates to Ratio Valve Position Transmitter.</v>
      </c>
      <c r="Z720" t="str">
        <v>PCA (modified)</v>
      </c>
      <c r="AA720" t="str">
        <v>TOTAL-B0000000012</v>
      </c>
      <c r="AB720" t="str">
        <v>Instrumentation &amp; Control Systems</v>
      </c>
      <c r="AC720">
        <v>0</v>
      </c>
      <c r="AD720" t="str">
        <v>TOTAL-T0000000006</v>
      </c>
      <c r="AE720" t="str">
        <v>Field instruments &amp; instrumented functions tag structure</v>
      </c>
      <c r="AF720" t="str">
        <v>Equipment</v>
      </c>
      <c r="AH720" t="str">
        <v>Review Done By RC</v>
      </c>
      <c r="AI720" t="str">
        <f>CONCATENATE($AI$1," ",$AJ$1," ",$AK$1,A720,"'")</f>
        <v>Update tblFunctionalClass_Modify SET DisciplineID  = '   Where ID = 'TOTAL-F0000000787'</v>
      </c>
    </row>
    <row r="721">
      <c r="A721" t="str">
        <v>TOTAL-F0000000789</v>
      </c>
      <c r="B721" t="str">
        <v>Refrigerant Receiver</v>
      </c>
      <c r="C721" t="str">
        <v>RR</v>
      </c>
      <c r="E721" t="str">
        <v>TOTAL-F0000000932</v>
      </c>
      <c r="F721" t="str">
        <v>Storage Vessels and Tank</v>
      </c>
      <c r="G721" t="str">
        <v>Root | Mechanical Equipment Class | Storage Vessels and Tank | Refrigerant Receiver</v>
      </c>
      <c r="H721" t="str">
        <v/>
      </c>
      <c r="I721" t="str">
        <v/>
      </c>
      <c r="J721" t="str">
        <v/>
      </c>
      <c r="K721" t="str">
        <v/>
      </c>
      <c r="L721" t="str">
        <v>257B07</v>
      </c>
      <c r="M721" t="str">
        <v>Réservoir de liquide (fluide frigorigène) pour application HVAC</v>
      </c>
      <c r="N721" t="str">
        <v>Liquid receiver (refrigerant fluid) for HVAC application</v>
      </c>
      <c r="O721" t="str">
        <v/>
      </c>
      <c r="P721" t="str">
        <v/>
      </c>
      <c r="R721" t="str">
        <v/>
      </c>
      <c r="S721" t="str">
        <v/>
      </c>
      <c r="T721" t="str">
        <v/>
      </c>
      <c r="U721" t="str">
        <v/>
      </c>
      <c r="V721" t="str">
        <v/>
      </c>
      <c r="W721" t="str">
        <v/>
      </c>
      <c r="X721" t="str">
        <v/>
      </c>
      <c r="Y721" t="str">
        <v>A filter/drier which acts as a liquid storage tank for the refrigerant flowing from the condenser that ensures necessary clean, moisture free liquid refrigerant is consistently supplied to the expansion valve under all operating conditions.</v>
      </c>
      <c r="Z721" t="str">
        <v>Total</v>
      </c>
      <c r="AA721" t="str">
        <v>TOTAL-B0000000011</v>
      </c>
      <c r="AB721" t="str">
        <v>Heating, Ventilation &amp; Air Conditioning</v>
      </c>
      <c r="AC721">
        <v>0</v>
      </c>
      <c r="AD721" t="str">
        <v>TOTAL-T0000000001</v>
      </c>
      <c r="AE721" t="str">
        <v>Main equipments tag structure</v>
      </c>
      <c r="AF721" t="str">
        <v>Equipment</v>
      </c>
      <c r="AH721" t="str">
        <v>Review Done By EP</v>
      </c>
      <c r="AI721" t="str">
        <f>CONCATENATE($AI$1," ",$AJ$1," ",$AK$1,A721,"'")</f>
        <v>Update tblFunctionalClass_Modify SET DisciplineID  = '   Where ID = 'TOTAL-F0000000789'</v>
      </c>
    </row>
    <row r="722">
      <c r="A722" t="str">
        <v>TOTAL-F0000000790</v>
      </c>
      <c r="B722" t="str">
        <v>Refrigeration Systems Or Chiller Packages For Hvac</v>
      </c>
      <c r="C722" t="str">
        <v>REFP</v>
      </c>
      <c r="E722" t="str">
        <v>TOTAL-F0000000630</v>
      </c>
      <c r="F722" t="str">
        <v>Package Unit</v>
      </c>
      <c r="G722" t="str">
        <v>Root | Mechanical Equipment Class | Other Mechanical Equipment | Package Unit | Refrigeration Systems Or Chiller Packages For Hvac</v>
      </c>
      <c r="H722" t="str">
        <v>CFIHOS-30000207</v>
      </c>
      <c r="I722" t="str">
        <v>Refrigerator</v>
      </c>
      <c r="J722" t="str">
        <v>RDS1066849771</v>
      </c>
      <c r="K722" t="str">
        <v>REFRIGERATOR</v>
      </c>
      <c r="L722">
        <v>348</v>
      </c>
      <c r="M722" t="str">
        <v>Groupes frigorifiques et Packages pour HVAC</v>
      </c>
      <c r="N722" t="str">
        <v>Refrigeration systems or Chiller Packages for HVAC</v>
      </c>
      <c r="O722" t="str">
        <v/>
      </c>
      <c r="P722" t="str">
        <v/>
      </c>
      <c r="Q722" t="str">
        <v>HVAC-CATERING; PKG-CHILL</v>
      </c>
      <c r="R722" t="str">
        <v>HVAC Catering, Cold Room, mortuary room; Chilling water unit</v>
      </c>
      <c r="S722" t="str">
        <v/>
      </c>
      <c r="T722" t="str">
        <v/>
      </c>
      <c r="U722" t="str">
        <v/>
      </c>
      <c r="V722" t="str">
        <v/>
      </c>
      <c r="W722" t="str">
        <v>7.5.2.31 IfcUnitaryEquipmentTypeEnum</v>
      </c>
      <c r="X722" t="str">
        <v>Unitary Equipment Type</v>
      </c>
      <c r="Y722" t="str">
        <v>An 'artefact' and a 'cooling device' comprising a thermally insulated compartment and a heat pump—chemical or mechanical means—to transfer heat from it to the external environment, cooling the contents to a temperature below ambient.</v>
      </c>
      <c r="Z722" t="str">
        <v>PCA</v>
      </c>
      <c r="AA722" t="str">
        <v>TOTAL-B0000000017</v>
      </c>
      <c r="AB722" t="str">
        <v>Mechanical Static</v>
      </c>
      <c r="AC722">
        <v>0</v>
      </c>
      <c r="AD722" t="str">
        <v>TOTAL-T0000000001</v>
      </c>
      <c r="AE722" t="str">
        <v>Main equipments tag structure</v>
      </c>
      <c r="AF722" t="str">
        <v>Equipment</v>
      </c>
      <c r="AH722" t="str">
        <v>Review Pending</v>
      </c>
      <c r="AI722" t="str">
        <f>CONCATENATE($AI$1," ",$AJ$1," ",$AK$1,A722,"'")</f>
        <v>Update tblFunctionalClass_Modify SET DisciplineID  = '   Where ID = 'TOTAL-F0000000790'</v>
      </c>
    </row>
    <row r="723">
      <c r="A723" t="str">
        <v>TOTAL-F0000000792</v>
      </c>
      <c r="B723" t="str">
        <v>Remote selection</v>
      </c>
      <c r="C723" t="str">
        <v>MHKR</v>
      </c>
      <c r="E723" t="str">
        <v>TOTAL-F0000001304</v>
      </c>
      <c r="F723" t="str">
        <v>General Instrument</v>
      </c>
      <c r="G723" t="str">
        <v>Root | Instrument Equipment | General Instrument | Remote selection</v>
      </c>
      <c r="H723" t="str">
        <v/>
      </c>
      <c r="I723" t="str">
        <v/>
      </c>
      <c r="J723" t="str">
        <v/>
      </c>
      <c r="K723" t="str">
        <v/>
      </c>
      <c r="M723" t="str">
        <v/>
      </c>
      <c r="N723" t="str">
        <v/>
      </c>
      <c r="O723" t="str">
        <v/>
      </c>
      <c r="P723" t="str">
        <v/>
      </c>
      <c r="R723" t="str">
        <v/>
      </c>
      <c r="S723" t="str">
        <v/>
      </c>
      <c r="T723" t="str">
        <v/>
      </c>
      <c r="U723" t="str">
        <v/>
      </c>
      <c r="V723" t="str">
        <v/>
      </c>
      <c r="W723" t="str">
        <v/>
      </c>
      <c r="X723" t="str">
        <v/>
      </c>
      <c r="Y723" t="str">
        <v>Used for the functions of electrical consumer, mainly related to the Control Systems. Purpose is to have a direct relationship between functions and equipment. Relates to Remote selection.</v>
      </c>
      <c r="Z723" t="str">
        <v>Total</v>
      </c>
      <c r="AA723" t="str">
        <v>TOTAL-B0000000012</v>
      </c>
      <c r="AB723" t="str">
        <v>Instrumentation &amp; Control Systems</v>
      </c>
      <c r="AC723">
        <v>0</v>
      </c>
      <c r="AD723" t="str">
        <v>TOTAL-T0000000006</v>
      </c>
      <c r="AE723" t="str">
        <v>Field instruments &amp; instrumented functions tag structure</v>
      </c>
      <c r="AF723" t="str">
        <v>Soft</v>
      </c>
      <c r="AH723" t="str">
        <v>Review Done By RC</v>
      </c>
      <c r="AI723" t="str">
        <f>CONCATENATE($AI$1," ",$AJ$1,Z723,"'"," ",$AK$1,A723,"'")</f>
        <v>Update tblFunctionalClass_Modify SET DisciplineID  = 'Total'   Where ID = 'TOTAL-F0000000792'</v>
      </c>
    </row>
    <row r="724">
      <c r="A724" t="str">
        <v>TOTAL-F0000000793</v>
      </c>
      <c r="B724" t="str">
        <v>Remote Unit</v>
      </c>
      <c r="C724" t="str">
        <v>RU</v>
      </c>
      <c r="E724" t="str">
        <v>TOTAL-F0000000757</v>
      </c>
      <c r="F724" t="str">
        <v>Radio</v>
      </c>
      <c r="G724" t="str">
        <v>Root | IT &amp; Telecommunication Equipment | Radio | Remote Unit</v>
      </c>
      <c r="H724" t="str">
        <v>CFIHOS-30000209</v>
      </c>
      <c r="I724" t="str">
        <v>Remote Terminal Unit</v>
      </c>
      <c r="J724" t="str">
        <v/>
      </c>
      <c r="K724" t="str">
        <v/>
      </c>
      <c r="M724" t="str">
        <v/>
      </c>
      <c r="N724" t="str">
        <v/>
      </c>
      <c r="O724" t="str">
        <v/>
      </c>
      <c r="P724" t="str">
        <v/>
      </c>
      <c r="R724" t="str">
        <v/>
      </c>
      <c r="S724" t="str">
        <v/>
      </c>
      <c r="T724" t="str">
        <v/>
      </c>
      <c r="U724" t="str">
        <v/>
      </c>
      <c r="V724" t="str">
        <v/>
      </c>
      <c r="W724" t="str">
        <v/>
      </c>
      <c r="X724" t="str">
        <v/>
      </c>
      <c r="Y724" t="str">
        <v>A RTU, or Remote Terminal Unit is a device which interfaces objects in the physical world to a DCS or SCADA system by transmitting telemetry data to the system and/or altering the state of connected objects based on control messages received from the system.</v>
      </c>
      <c r="Z724" t="str">
        <v>CFIHOS</v>
      </c>
      <c r="AA724" t="str">
        <v>TOTAL-B0000000027</v>
      </c>
      <c r="AB724" t="str">
        <v>Telecom</v>
      </c>
      <c r="AC724">
        <v>0</v>
      </c>
      <c r="AD724" t="str">
        <v>TOTAL-T0000000005</v>
      </c>
      <c r="AE724" t="str">
        <v>Telecom equipments tagging specific requirements</v>
      </c>
      <c r="AF724" t="str">
        <v>Equipment</v>
      </c>
      <c r="AH724" t="str">
        <v>Review Done By EP</v>
      </c>
      <c r="AI724" t="str">
        <f>CONCATENATE($AI$1," ",$AJ$1," ",$AK$1,A724,"'")</f>
        <v>Update tblFunctionalClass_Modify SET DisciplineID  = '   Where ID = 'TOTAL-F0000000793'</v>
      </c>
    </row>
    <row r="725">
      <c r="A725" t="str">
        <v>TOTAL-F0000000794</v>
      </c>
      <c r="B725" t="str">
        <v>Repeater</v>
      </c>
      <c r="C725" t="str">
        <v>RP</v>
      </c>
      <c r="E725" t="str">
        <v>TOTAL-F0000000757</v>
      </c>
      <c r="F725" t="str">
        <v>Radio</v>
      </c>
      <c r="G725" t="str">
        <v>Root | IT &amp; Telecommunication Equipment | Radio | Repeater</v>
      </c>
      <c r="H725" t="str">
        <v/>
      </c>
      <c r="I725" t="str">
        <v/>
      </c>
      <c r="J725" t="str">
        <v>RDS5798960</v>
      </c>
      <c r="K725" t="str">
        <v>REPEATER</v>
      </c>
      <c r="L725">
        <v>4128</v>
      </c>
      <c r="M725" t="str">
        <v>Répéteur</v>
      </c>
      <c r="N725" t="str">
        <v>Repeater</v>
      </c>
      <c r="O725" t="str">
        <v>0</v>
      </c>
      <c r="P725" t="str">
        <v>0</v>
      </c>
      <c r="R725" t="str">
        <v/>
      </c>
      <c r="S725" t="str">
        <v/>
      </c>
      <c r="T725" t="str">
        <v/>
      </c>
      <c r="U725" t="str">
        <v/>
      </c>
      <c r="V725" t="str">
        <v/>
      </c>
      <c r="W725" t="str">
        <v>7.4.2.6 IfcCommunicationsApplianceTypeEnum</v>
      </c>
      <c r="X725" t="str">
        <v>Repeater</v>
      </c>
      <c r="Y725" t="str">
        <v>An amplifier, essentially including one or more amplifiers and/or regenerators and associated devices, inserted at a point in a transmission medium.</v>
      </c>
      <c r="Z725" t="str">
        <v>PCA</v>
      </c>
      <c r="AA725" t="str">
        <v>TOTAL-B0000000027</v>
      </c>
      <c r="AB725" t="str">
        <v>Telecom</v>
      </c>
      <c r="AC725">
        <v>0</v>
      </c>
      <c r="AD725" t="str">
        <v>TOTAL-T0000000005</v>
      </c>
      <c r="AE725" t="str">
        <v>Telecom equipments tagging specific requirements</v>
      </c>
      <c r="AF725" t="str">
        <v>Equipment</v>
      </c>
      <c r="AH725" t="str">
        <v>Review Done By EP</v>
      </c>
      <c r="AI725" t="str">
        <f>CONCATENATE($AI$1," ",$AJ$1," ",$AK$1,A725,"'")</f>
        <v>Update tblFunctionalClass_Modify SET DisciplineID  = '   Where ID = 'TOTAL-F0000000794'</v>
      </c>
    </row>
    <row r="726">
      <c r="A726" t="str">
        <v>TOTAL-F0000000795</v>
      </c>
      <c r="B726" t="str">
        <v>Reset</v>
      </c>
      <c r="C726" t="str">
        <v>RES</v>
      </c>
      <c r="D726" t="str">
        <v>RES</v>
      </c>
      <c r="E726" t="str">
        <v>TOTAL-F0000001304</v>
      </c>
      <c r="F726" t="str">
        <v>General Instrument</v>
      </c>
      <c r="G726" t="str">
        <v>Root | Instrument Equipment | General Instrument | Reset</v>
      </c>
      <c r="H726" t="str">
        <v/>
      </c>
      <c r="I726" t="str">
        <v/>
      </c>
      <c r="J726" t="str">
        <v>RDS43168516154</v>
      </c>
      <c r="K726" t="str">
        <v>RESET COMMAND</v>
      </c>
      <c r="M726" t="str">
        <v/>
      </c>
      <c r="N726" t="str">
        <v/>
      </c>
      <c r="O726" t="str">
        <v/>
      </c>
      <c r="P726" t="str">
        <v/>
      </c>
      <c r="R726" t="str">
        <v/>
      </c>
      <c r="S726" t="str">
        <v/>
      </c>
      <c r="T726" t="str">
        <v/>
      </c>
      <c r="U726" t="str">
        <v/>
      </c>
      <c r="V726" t="str">
        <v/>
      </c>
      <c r="W726" t="str">
        <v/>
      </c>
      <c r="X726" t="str">
        <v/>
      </c>
      <c r="Y726" t="str">
        <v>A command intended to give a signal a predefined state, opposite to a set state</v>
      </c>
      <c r="Z726" t="str">
        <v>PCA</v>
      </c>
      <c r="AA726" t="str">
        <v>TOTAL-B0000000012</v>
      </c>
      <c r="AB726" t="str">
        <v>Instrumentation &amp; Control Systems</v>
      </c>
      <c r="AC726">
        <v>0</v>
      </c>
      <c r="AD726" t="str">
        <v>TOTAL-T0000000006</v>
      </c>
      <c r="AE726" t="str">
        <v>Field instruments &amp; instrumented functions tag structure</v>
      </c>
      <c r="AF726" t="str">
        <v>Soft</v>
      </c>
      <c r="AG726">
        <v>3</v>
      </c>
      <c r="AH726" t="str">
        <v>Review Completed</v>
      </c>
      <c r="AI726" t="str">
        <f>CONCATENATE($AI$1," ",$AJ$1,AH726,"'"," ",$AK$1,A726,"'")</f>
        <v>Update tblFunctionalClass_Modify SET DisciplineID  = 'Review Completed'   Where ID = 'TOTAL-F0000000795'</v>
      </c>
    </row>
    <row r="727">
      <c r="A727" t="str">
        <v>TOTAL-F0000000796</v>
      </c>
      <c r="B727" t="str">
        <v>Rigid Jumper</v>
      </c>
      <c r="C727" t="str">
        <v>JPR</v>
      </c>
      <c r="E727" t="str">
        <v>TOTAL-F0000001304</v>
      </c>
      <c r="F727" t="str">
        <v>General Instrument</v>
      </c>
      <c r="G727" t="str">
        <v>Root | Instrument Equipment | General Instrument | Rigid Jumper</v>
      </c>
      <c r="H727" t="str">
        <v/>
      </c>
      <c r="I727" t="str">
        <v/>
      </c>
      <c r="J727" t="str">
        <v>RDS16556163</v>
      </c>
      <c r="K727" t="str">
        <v>RIGID SUBSEA FLOWLINE JUMPER</v>
      </c>
      <c r="L727">
        <v>2671</v>
      </c>
      <c r="M727" t="str">
        <v>Production Rigid well Jumper</v>
      </c>
      <c r="N727" t="str">
        <v>Production Rigid well Jumper</v>
      </c>
      <c r="O727" t="str">
        <v/>
      </c>
      <c r="P727" t="str">
        <v/>
      </c>
      <c r="Q727" t="str">
        <v>PIPE-HYDJMPS; SUB-SPJP</v>
      </c>
      <c r="R727" t="str">
        <v>Hydraulic Jumper Subsea; Subsea spool / jumper</v>
      </c>
      <c r="S727" t="str">
        <v/>
      </c>
      <c r="T727" t="str">
        <v/>
      </c>
      <c r="U727" t="str">
        <v/>
      </c>
      <c r="V727" t="str">
        <v/>
      </c>
      <c r="W727" t="str">
        <v/>
      </c>
      <c r="X727" t="str">
        <v/>
      </c>
      <c r="Y727" t="str">
        <v>A subsea flowline that is rigid</v>
      </c>
      <c r="Z727" t="str">
        <v>PCA</v>
      </c>
      <c r="AA727" t="str">
        <v>TOTAL-B0000000012</v>
      </c>
      <c r="AB727" t="str">
        <v>Instrumentation &amp; Control Systems</v>
      </c>
      <c r="AC727">
        <v>0</v>
      </c>
      <c r="AD727" t="str">
        <v>TOTAL-T0000000006</v>
      </c>
      <c r="AE727" t="str">
        <v>Field instruments &amp; instrumented functions tag structure</v>
      </c>
      <c r="AF727" t="str">
        <v>Equipment</v>
      </c>
      <c r="AH727" t="str">
        <v>Review Done By RC</v>
      </c>
      <c r="AI727" t="str">
        <f>CONCATENATE($AI$1," ",$AJ$1," ",$AK$1,A727,"'")</f>
        <v>Update tblFunctionalClass_Modify SET DisciplineID  = '   Where ID = 'TOTAL-F0000000796'</v>
      </c>
    </row>
    <row r="728">
      <c r="A728" t="str">
        <v>TOTAL-F0000000797</v>
      </c>
      <c r="B728" t="str">
        <v>Riser Compensator</v>
      </c>
      <c r="C728" t="str">
        <v>RCP</v>
      </c>
      <c r="E728" t="str">
        <v>TOTAL-F0000000260</v>
      </c>
      <c r="F728" t="str">
        <v>Drilling</v>
      </c>
      <c r="G728" t="str">
        <v>Root | Mechanical Equipment Class | Drilling | Riser Compensator</v>
      </c>
      <c r="H728" t="str">
        <v>CFIHOS-30000637</v>
      </c>
      <c r="I728" t="str">
        <v>Compensator</v>
      </c>
      <c r="J728" t="str">
        <v>RDS1280084541</v>
      </c>
      <c r="K728" t="str">
        <v>COMPENSATOR</v>
      </c>
      <c r="M728" t="str">
        <v/>
      </c>
      <c r="N728" t="str">
        <v/>
      </c>
      <c r="O728" t="str">
        <v/>
      </c>
      <c r="P728" t="str">
        <v/>
      </c>
      <c r="R728" t="str">
        <v/>
      </c>
      <c r="S728" t="str">
        <v/>
      </c>
      <c r="T728" t="str">
        <v/>
      </c>
      <c r="U728" t="str">
        <v>DR</v>
      </c>
      <c r="V728" t="str">
        <v>Riser compensators</v>
      </c>
      <c r="W728" t="str">
        <v/>
      </c>
      <c r="X728" t="str">
        <v/>
      </c>
      <c r="Y728" t="str">
        <v>A device compensating for axial or radial movement between two elements that is connected. Relates to Riser Compensator.</v>
      </c>
      <c r="Z728" t="str">
        <v>PCA (modified)</v>
      </c>
      <c r="AA728" t="str">
        <v>TOTAL-B0000000006</v>
      </c>
      <c r="AB728" t="str">
        <v>Drilling &amp; Completion</v>
      </c>
      <c r="AC728">
        <v>0</v>
      </c>
      <c r="AD728" t="str">
        <v>TOTAL-T0000000001</v>
      </c>
      <c r="AE728" t="str">
        <v>Main equipments tag structure</v>
      </c>
      <c r="AF728" t="str">
        <v>Equipment</v>
      </c>
      <c r="AH728" t="str">
        <v>Review Pending</v>
      </c>
      <c r="AI728" t="str">
        <f>CONCATENATE($AI$1," ",$AJ$1," ",$AK$1,A728,"'")</f>
        <v>Update tblFunctionalClass_Modify SET DisciplineID  = '   Where ID = 'TOTAL-F0000000797'</v>
      </c>
    </row>
    <row r="729">
      <c r="A729" t="str">
        <v>TOTAL-F0000000798</v>
      </c>
      <c r="B729" t="str">
        <v>Riser Tower</v>
      </c>
      <c r="C729" t="str">
        <v>RT</v>
      </c>
      <c r="E729" t="str">
        <v>TOTAL-F0000000935</v>
      </c>
      <c r="F729" t="str">
        <v>Structure</v>
      </c>
      <c r="G729" t="str">
        <v>Root | Mechanical Equipment Class | Structure | Riser Tower</v>
      </c>
      <c r="H729" t="str">
        <v>CFIHOS-30000502</v>
      </c>
      <c r="I729" t="str">
        <v>riser</v>
      </c>
      <c r="J729" t="str">
        <v/>
      </c>
      <c r="K729" t="str">
        <v/>
      </c>
      <c r="M729" t="str">
        <v/>
      </c>
      <c r="N729" t="str">
        <v/>
      </c>
      <c r="O729" t="str">
        <v/>
      </c>
      <c r="P729" t="str">
        <v/>
      </c>
      <c r="R729" t="str">
        <v/>
      </c>
      <c r="S729" t="str">
        <v/>
      </c>
      <c r="T729" t="str">
        <v/>
      </c>
      <c r="U729" t="str">
        <v/>
      </c>
      <c r="V729" t="str">
        <v/>
      </c>
      <c r="W729" t="str">
        <v/>
      </c>
      <c r="X729" t="str">
        <v/>
      </c>
      <c r="Y729" t="str">
        <v>The Hybrid Riser Tower consists of a bundle of risers of varying diameter and function (production, water and gas injection, service line, gas lift riser) held together to form a pliant structure. At the base of the tower is an interface structure connecting the risers to the flowline spools.</v>
      </c>
      <c r="Z729" t="str">
        <v>Subsea 7</v>
      </c>
      <c r="AA729" t="str">
        <v>TOTAL-B0000000025</v>
      </c>
      <c r="AB729" t="str">
        <v>Structure</v>
      </c>
      <c r="AC729">
        <v>0</v>
      </c>
      <c r="AD729" t="str">
        <v>TOTAL-T0000000001</v>
      </c>
      <c r="AE729" t="str">
        <v>Main equipments tag structure</v>
      </c>
      <c r="AF729" t="str">
        <v>Equipment</v>
      </c>
      <c r="AH729" t="str">
        <v>Review Pending</v>
      </c>
      <c r="AI729" t="str">
        <f>CONCATENATE($AI$1," ",$AJ$1," ",$AK$1,A729,"'")</f>
        <v>Update tblFunctionalClass_Modify SET DisciplineID  = '   Where ID = 'TOTAL-F0000000798'</v>
      </c>
    </row>
    <row r="730">
      <c r="A730" t="str">
        <v>TOTAL-F0000000799</v>
      </c>
      <c r="B730" t="str">
        <v>Riser-Base</v>
      </c>
      <c r="C730" t="str">
        <v>RB</v>
      </c>
      <c r="E730" t="str">
        <v>TOTAL-F0000000935</v>
      </c>
      <c r="F730" t="str">
        <v>Structure</v>
      </c>
      <c r="G730" t="str">
        <v>Root | Mechanical Equipment Class | Structure | Riser-Base</v>
      </c>
      <c r="H730" t="str">
        <v/>
      </c>
      <c r="I730" t="str">
        <v/>
      </c>
      <c r="J730" t="str">
        <v>RDS285164</v>
      </c>
      <c r="K730" t="str">
        <v>RISER BASE</v>
      </c>
      <c r="L730">
        <v>8322</v>
      </c>
      <c r="M730" t="str">
        <v>Bases</v>
      </c>
      <c r="N730" t="str">
        <v>Bases</v>
      </c>
      <c r="O730" t="str">
        <v>Basen</v>
      </c>
      <c r="P730" t="str">
        <v>Bases</v>
      </c>
      <c r="R730" t="str">
        <v/>
      </c>
      <c r="S730" t="str">
        <v/>
      </c>
      <c r="T730" t="str">
        <v/>
      </c>
      <c r="U730" t="str">
        <v/>
      </c>
      <c r="V730" t="str">
        <v/>
      </c>
      <c r="W730" t="str">
        <v/>
      </c>
      <c r="X730" t="str">
        <v/>
      </c>
      <c r="Y730" t="str">
        <v>A pipeline end terminal that forms the termination of a subsea flowline where it is connected to a riser.</v>
      </c>
      <c r="Z730" t="str">
        <v>PCA</v>
      </c>
      <c r="AA730" t="str">
        <v>TOTAL-B0000000026</v>
      </c>
      <c r="AB730" t="str">
        <v>Subsea Production System</v>
      </c>
      <c r="AC730">
        <v>0</v>
      </c>
      <c r="AD730" t="str">
        <v>TOTAL-T0000000012</v>
      </c>
      <c r="AE730" t="str">
        <v>Pipeline tag structure</v>
      </c>
      <c r="AF730" t="str">
        <v>Equipment</v>
      </c>
      <c r="AH730" t="str">
        <v>Review Pending</v>
      </c>
      <c r="AI730" t="str">
        <f>CONCATENATE($AI$1," ",$AJ$1," ",$AK$1,A730,"'")</f>
        <v>Update tblFunctionalClass_Modify SET DisciplineID  = '   Where ID = 'TOTAL-F0000000799'</v>
      </c>
    </row>
    <row r="731">
      <c r="A731" t="str">
        <v>TOTAL-F0000000800</v>
      </c>
      <c r="B731" t="str">
        <v>Roof Top</v>
      </c>
      <c r="C731" t="str">
        <v>QR</v>
      </c>
      <c r="E731" t="str">
        <v>TOTAL-F0000000935</v>
      </c>
      <c r="F731" t="str">
        <v>Structure</v>
      </c>
      <c r="G731" t="str">
        <v>Root | Mechanical Equipment Class | Structure | Roof Top</v>
      </c>
      <c r="H731" t="str">
        <v/>
      </c>
      <c r="I731" t="str">
        <v/>
      </c>
      <c r="J731" t="str">
        <v>RDS284849</v>
      </c>
      <c r="K731" t="str">
        <v>ROOF</v>
      </c>
      <c r="L731">
        <v>211801</v>
      </c>
      <c r="M731" t="str">
        <v>Structure panneaux photovoltaïques - Surtoiture</v>
      </c>
      <c r="N731" t="str">
        <v>Supports for renewable energies - Roof top</v>
      </c>
      <c r="O731" t="str">
        <v/>
      </c>
      <c r="P731" t="str">
        <v/>
      </c>
      <c r="R731" t="str">
        <v/>
      </c>
      <c r="S731" t="str">
        <v/>
      </c>
      <c r="T731" t="str">
        <v/>
      </c>
      <c r="U731" t="str">
        <v/>
      </c>
      <c r="V731" t="str">
        <v/>
      </c>
      <c r="W731" t="str">
        <v/>
      </c>
      <c r="X731" t="str">
        <v/>
      </c>
      <c r="Y731" t="str">
        <v>A physical object that is the outside upper covering of a house or other building or the ceiling of a room or other covered part of a house, building, etc.</v>
      </c>
      <c r="Z731" t="str">
        <v>PCA</v>
      </c>
      <c r="AA731" t="str">
        <v>TOTAL-B0000000011</v>
      </c>
      <c r="AB731" t="str">
        <v>Heating, Ventilation &amp; Air Conditioning</v>
      </c>
      <c r="AC731">
        <v>0</v>
      </c>
      <c r="AD731" t="str">
        <v>TOTAL-T0000000001</v>
      </c>
      <c r="AE731" t="str">
        <v>Main equipments tag structure</v>
      </c>
      <c r="AF731" t="str">
        <v>Equipment</v>
      </c>
      <c r="AH731" t="str">
        <v>Review Done By EP</v>
      </c>
      <c r="AI731" t="str">
        <f>CONCATENATE($AI$1," ",$AJ$1," ",$AK$1,A731,"'")</f>
        <v>Update tblFunctionalClass_Modify SET DisciplineID  = '   Where ID = 'TOTAL-F0000000800'</v>
      </c>
    </row>
    <row r="732">
      <c r="A732" t="str">
        <v>TOTAL-F0000000801</v>
      </c>
      <c r="B732" t="str">
        <v>Root</v>
      </c>
      <c r="E732" t="str">
        <v/>
      </c>
      <c r="F732" t="e">
        <v>#N/A</v>
      </c>
      <c r="G732" t="str">
        <v>Root</v>
      </c>
      <c r="H732" t="str">
        <v/>
      </c>
      <c r="I732" t="str">
        <v/>
      </c>
      <c r="J732" t="str">
        <v/>
      </c>
      <c r="K732" t="str">
        <v/>
      </c>
      <c r="M732" t="str">
        <v/>
      </c>
      <c r="N732" t="str">
        <v/>
      </c>
      <c r="O732" t="str">
        <v/>
      </c>
      <c r="P732" t="str">
        <v/>
      </c>
      <c r="R732" t="str">
        <v/>
      </c>
      <c r="S732" t="str">
        <v/>
      </c>
      <c r="T732" t="str">
        <v/>
      </c>
      <c r="U732" t="str">
        <v/>
      </c>
      <c r="V732" t="str">
        <v/>
      </c>
      <c r="W732" t="str">
        <v/>
      </c>
      <c r="X732" t="str">
        <v/>
      </c>
      <c r="Y732" t="str">
        <v>Root process function</v>
      </c>
      <c r="Z732" t="str">
        <v>Total</v>
      </c>
      <c r="AA732" t="str">
        <v>TOTAL-B0000000014</v>
      </c>
      <c r="AB732" t="str">
        <v>Management of Technical Information</v>
      </c>
      <c r="AC732">
        <v>1</v>
      </c>
      <c r="AD732" t="str">
        <v>TOTAL-T0000000001</v>
      </c>
      <c r="AE732" t="str">
        <v>Main equipments tag structure</v>
      </c>
      <c r="AF732" t="str">
        <v>Information Management</v>
      </c>
      <c r="AH732" t="str">
        <v>Review Completed</v>
      </c>
      <c r="AI732" t="str">
        <f>CONCATENATE($AI$1," ",$AJ$1," ",$AK$1,A732,"'")</f>
        <v>Update tblFunctionalClass_Modify SET DisciplineID  = '   Where ID = 'TOTAL-F0000000801'</v>
      </c>
    </row>
    <row r="733">
      <c r="A733" t="str">
        <v>TOTAL-F0000000802</v>
      </c>
      <c r="B733" t="str">
        <v>Router</v>
      </c>
      <c r="C733" t="str">
        <v>RO</v>
      </c>
      <c r="E733" t="str">
        <v>TOTAL-F0000000214</v>
      </c>
      <c r="F733" t="str">
        <v>Data Network</v>
      </c>
      <c r="G733" t="str">
        <v>Root | IT &amp; Telecommunication Equipment | Data Network | Router</v>
      </c>
      <c r="H733" t="str">
        <v>CFIHOS-30000135</v>
      </c>
      <c r="I733" t="str">
        <v>modem</v>
      </c>
      <c r="J733" t="str">
        <v/>
      </c>
      <c r="K733" t="str">
        <v/>
      </c>
      <c r="L733">
        <v>4171</v>
      </c>
      <c r="M733" t="str">
        <v>Routeur</v>
      </c>
      <c r="N733" t="str">
        <v>Router</v>
      </c>
      <c r="O733" t="str">
        <v>Leitweg?</v>
      </c>
      <c r="P733" t="str">
        <v>Ruter</v>
      </c>
      <c r="Q733" t="str">
        <v>TCOM-MODEM; DNW-ROUTER</v>
      </c>
      <c r="R733" t="str">
        <v>Modem; Router</v>
      </c>
      <c r="S733" t="str">
        <v/>
      </c>
      <c r="T733" t="str">
        <v/>
      </c>
      <c r="U733" t="str">
        <v/>
      </c>
      <c r="V733" t="str">
        <v/>
      </c>
      <c r="W733" t="str">
        <v>7.4.2.6 IfcCommunicationsApplianceTypeEnum</v>
      </c>
      <c r="X733" t="str">
        <v>Router</v>
      </c>
      <c r="Y733" t="str">
        <v>Short for modulator/demodulator. A communications device that converts one form of a signal to another that is suitable for transmission over communication circuits, typically from digital to analog and then from analog to digital</v>
      </c>
      <c r="Z733" t="str">
        <v>CFIHOS</v>
      </c>
      <c r="AA733" t="str">
        <v>TOTAL-B0000000027</v>
      </c>
      <c r="AB733" t="str">
        <v>Telecom</v>
      </c>
      <c r="AC733">
        <v>0</v>
      </c>
      <c r="AD733" t="str">
        <v>TOTAL-T0000000005</v>
      </c>
      <c r="AE733" t="str">
        <v>Telecom equipments tagging specific requirements</v>
      </c>
      <c r="AF733" t="str">
        <v>Equipment</v>
      </c>
      <c r="AH733" t="str">
        <v>Review Done By EP</v>
      </c>
      <c r="AI733" t="str">
        <f>CONCATENATE($AI$1," ",$AJ$1," ",$AK$1,A733,"'")</f>
        <v>Update tblFunctionalClass_Modify SET DisciplineID  = '   Where ID = 'TOTAL-F0000000802'</v>
      </c>
    </row>
    <row r="734">
      <c r="A734" t="str">
        <v>TOTAL-F0000000803</v>
      </c>
      <c r="B734" t="str">
        <v>Remote Operated Vehicle/Autonomous Underwater System</v>
      </c>
      <c r="C734" t="str">
        <v>ROV</v>
      </c>
      <c r="E734" t="str">
        <v>TOTAL-F0000000947</v>
      </c>
      <c r="F734" t="str">
        <v>Subsea Material, Equipment and System</v>
      </c>
      <c r="G734" t="str">
        <v>Root | Subsea Material, Equipment and System | Remote Operated Vehicle/Autonomous Underwater System</v>
      </c>
      <c r="H734" t="str">
        <v/>
      </c>
      <c r="I734" t="str">
        <v/>
      </c>
      <c r="J734" t="str">
        <v>RDS316259</v>
      </c>
      <c r="K734" t="str">
        <v>SYSTEM</v>
      </c>
      <c r="L734" t="str">
        <v>26A</v>
      </c>
      <c r="M734" t="str">
        <v>Robots sous-marin (ROV / AUV)</v>
      </c>
      <c r="N734" t="str">
        <v>ROV / AUV Systems</v>
      </c>
      <c r="O734" t="str">
        <v>0</v>
      </c>
      <c r="P734" t="str">
        <v>0</v>
      </c>
      <c r="Q734" t="str">
        <v>SUB-ROVT</v>
      </c>
      <c r="R734" t="str">
        <v>ROV tool</v>
      </c>
      <c r="S734" t="str">
        <v/>
      </c>
      <c r="T734" t="str">
        <v/>
      </c>
      <c r="U734" t="str">
        <v/>
      </c>
      <c r="V734" t="str">
        <v/>
      </c>
      <c r="W734" t="str">
        <v/>
      </c>
      <c r="X734" t="str">
        <v/>
      </c>
      <c r="Y734" t="str">
        <v>A functional object which is an assembly of functional objects forming a network to provide a type of service or serving a common purpose. Relates to ROV / AUV System.</v>
      </c>
      <c r="Z734" t="str">
        <v>PCA (modified)</v>
      </c>
      <c r="AA734" t="str">
        <v>TOTAL-B0000000026</v>
      </c>
      <c r="AB734" t="str">
        <v>Subsea Production System</v>
      </c>
      <c r="AC734">
        <v>0</v>
      </c>
      <c r="AD734" t="str">
        <v>TOTAL-T0000000001</v>
      </c>
      <c r="AE734" t="str">
        <v>Main equipments tag structure</v>
      </c>
      <c r="AF734" t="str">
        <v>Equipment</v>
      </c>
      <c r="AH734" t="str">
        <v>Review Pending</v>
      </c>
      <c r="AI734" t="str">
        <f>CONCATENATE($AI$1," ",$AJ$1," ",$AK$1,A734,"'")</f>
        <v>Update tblFunctionalClass_Modify SET DisciplineID  = '   Where ID = 'TOTAL-F0000000803'</v>
      </c>
    </row>
    <row r="735">
      <c r="A735" t="str">
        <v>TOTAL-F0000000804</v>
      </c>
      <c r="B735" t="str">
        <v>S Duty/Stand-By Selection</v>
      </c>
      <c r="C735" t="str">
        <v>MHKD</v>
      </c>
      <c r="E735" t="str">
        <v>TOTAL-F0000001304</v>
      </c>
      <c r="F735" t="str">
        <v>General Instrument</v>
      </c>
      <c r="G735" t="str">
        <v>Root | Instrument Equipment | General Instrument | S Duty/Stand-By Selection</v>
      </c>
      <c r="H735" t="str">
        <v/>
      </c>
      <c r="I735" t="str">
        <v/>
      </c>
      <c r="J735" t="str">
        <v/>
      </c>
      <c r="K735" t="str">
        <v/>
      </c>
      <c r="M735" t="str">
        <v/>
      </c>
      <c r="N735" t="str">
        <v/>
      </c>
      <c r="O735" t="str">
        <v/>
      </c>
      <c r="P735" t="str">
        <v/>
      </c>
      <c r="R735" t="str">
        <v/>
      </c>
      <c r="S735" t="str">
        <v/>
      </c>
      <c r="T735" t="str">
        <v/>
      </c>
      <c r="U735" t="str">
        <v/>
      </c>
      <c r="V735" t="str">
        <v/>
      </c>
      <c r="W735" t="str">
        <v/>
      </c>
      <c r="X735" t="str">
        <v/>
      </c>
      <c r="Y735" t="str">
        <v>Used for the functions of electrical consumer, mainly related to the Control Systems. Purpose is to have a direct relationship between functions and equipment. Relates to S Duty/stand-by selection.</v>
      </c>
      <c r="Z735" t="str">
        <v>Total</v>
      </c>
      <c r="AA735" t="str">
        <v>TOTAL-B0000000012</v>
      </c>
      <c r="AB735" t="str">
        <v>Instrumentation &amp; Control Systems</v>
      </c>
      <c r="AC735">
        <v>0</v>
      </c>
      <c r="AD735" t="str">
        <v>TOTAL-T0000000006</v>
      </c>
      <c r="AE735" t="str">
        <v>Field instruments &amp; instrumented functions tag structure</v>
      </c>
      <c r="AF735" t="str">
        <v>Soft</v>
      </c>
      <c r="AH735" t="str">
        <v>Review Done By RC</v>
      </c>
      <c r="AI735" t="str">
        <f>CONCATENATE($AI$1," ",$AJ$1,Z735,"'"," ",$AK$1,A735,"'")</f>
        <v>Update tblFunctionalClass_Modify SET DisciplineID  = 'Total'   Where ID = 'TOTAL-F0000000804'</v>
      </c>
    </row>
    <row r="736">
      <c r="A736" t="str">
        <v>TOTAL-F0000000805</v>
      </c>
      <c r="B736" t="str">
        <v>Safety Communication</v>
      </c>
      <c r="C736" t="str">
        <v>SCOMM</v>
      </c>
      <c r="E736" t="str">
        <v>TOTAL-F0000001298</v>
      </c>
      <c r="F736" t="str">
        <v>IT &amp; Telecommunication Equipment</v>
      </c>
      <c r="G736" t="str">
        <v>Root | IT &amp; Telecommunication Equipment | Safety Communication</v>
      </c>
      <c r="H736" t="str">
        <v/>
      </c>
      <c r="I736" t="str">
        <v/>
      </c>
      <c r="J736" t="str">
        <v/>
      </c>
      <c r="K736" t="str">
        <v/>
      </c>
      <c r="L736">
        <v>415</v>
      </c>
      <c r="M736" t="str">
        <v>Communication de sécurité</v>
      </c>
      <c r="N736" t="str">
        <v>Safety communication</v>
      </c>
      <c r="O736" t="str">
        <v>Sicherheitskommunikation</v>
      </c>
      <c r="P736" t="str">
        <v>Comunicación de seguridad</v>
      </c>
      <c r="R736" t="str">
        <v/>
      </c>
      <c r="S736" t="str">
        <v/>
      </c>
      <c r="T736" t="str">
        <v/>
      </c>
      <c r="U736" t="str">
        <v/>
      </c>
      <c r="V736" t="str">
        <v/>
      </c>
      <c r="W736" t="str">
        <v>7.2.2.6 IfcUnitaryControlElementTypeEnum</v>
      </c>
      <c r="X736" t="str">
        <v>Unitary Control Element</v>
      </c>
      <c r="Y736" t="str">
        <v>Communications relating to safety.</v>
      </c>
      <c r="Z736" t="str">
        <v>Total</v>
      </c>
      <c r="AA736" t="str">
        <v>TOTAL-B0000000027</v>
      </c>
      <c r="AB736" t="str">
        <v>Telecom</v>
      </c>
      <c r="AC736">
        <v>0</v>
      </c>
      <c r="AD736" t="str">
        <v>TOTAL-T0000000005</v>
      </c>
      <c r="AE736" t="str">
        <v>Telecom equipments tagging specific requirements</v>
      </c>
      <c r="AF736" t="str">
        <v>Equipment</v>
      </c>
      <c r="AH736" t="str">
        <v>Review Done By EP</v>
      </c>
      <c r="AI736" t="str">
        <f>CONCATENATE($AI$1," ",$AJ$1," ",$AK$1,A736,"'")</f>
        <v>Update tblFunctionalClass_Modify SET DisciplineID  = '   Where ID = 'TOTAL-F0000000805'</v>
      </c>
    </row>
    <row r="737">
      <c r="A737" t="str">
        <v>TOTAL-F0000000806</v>
      </c>
      <c r="B737" t="str">
        <v>Safety Net</v>
      </c>
      <c r="C737" t="str">
        <v>SN</v>
      </c>
      <c r="E737" t="str">
        <v>TOTAL-F0000000342</v>
      </c>
      <c r="F737" t="str">
        <v>Health, Safety and Environment Equipment Class</v>
      </c>
      <c r="G737" t="str">
        <v>Root | Health, Safety and Environment Equipment Class | Safety Net</v>
      </c>
      <c r="H737" t="str">
        <v/>
      </c>
      <c r="I737" t="str">
        <v/>
      </c>
      <c r="J737" t="str">
        <v/>
      </c>
      <c r="K737" t="str">
        <v/>
      </c>
      <c r="M737" t="str">
        <v/>
      </c>
      <c r="N737" t="str">
        <v/>
      </c>
      <c r="O737" t="str">
        <v/>
      </c>
      <c r="P737" t="str">
        <v/>
      </c>
      <c r="R737" t="str">
        <v/>
      </c>
      <c r="S737" t="str">
        <v/>
      </c>
      <c r="T737" t="str">
        <v/>
      </c>
      <c r="U737" t="str">
        <v/>
      </c>
      <c r="V737" t="str">
        <v/>
      </c>
      <c r="W737" t="str">
        <v/>
      </c>
      <c r="X737" t="str">
        <v/>
      </c>
      <c r="Y737" t="str">
        <v>A lattice rope artefact for aid in evacuation or recovery survival operations at sea</v>
      </c>
      <c r="Z737" t="str">
        <v>Total</v>
      </c>
      <c r="AA737" t="str">
        <v>TOTAL-B0000000010</v>
      </c>
      <c r="AB737" t="str">
        <v>Health, Safety, Security, Social &amp; Environment (H3SE)</v>
      </c>
      <c r="AC737">
        <v>0</v>
      </c>
      <c r="AD737" t="str">
        <v>TOTAL-T0000000001</v>
      </c>
      <c r="AE737" t="str">
        <v>Main equipments tag structure</v>
      </c>
      <c r="AF737" t="str">
        <v>Equipment</v>
      </c>
      <c r="AH737" t="str">
        <v>Review Pending</v>
      </c>
      <c r="AI737" t="str">
        <f>CONCATENATE($AI$1," ",$AJ$1," ",$AK$1,A737,"'")</f>
        <v>Update tblFunctionalClass_Modify SET DisciplineID  = '   Where ID = 'TOTAL-F0000000806'</v>
      </c>
    </row>
    <row r="738">
      <c r="A738" t="str">
        <v>TOTAL-F0000000808</v>
      </c>
      <c r="B738" t="str">
        <v>Safety Showers And Eye Shower</v>
      </c>
      <c r="C738" t="str">
        <v>SS</v>
      </c>
      <c r="E738" t="str">
        <v>TOTAL-F0000000342</v>
      </c>
      <c r="F738" t="str">
        <v>Health, Safety and Environment Equipment Class</v>
      </c>
      <c r="G738" t="str">
        <v>Root | Health, Safety and Environment Equipment Class | Safety Showers And Eye Shower</v>
      </c>
      <c r="H738" t="str">
        <v/>
      </c>
      <c r="I738" t="str">
        <v/>
      </c>
      <c r="J738" t="str">
        <v>RDS310274</v>
      </c>
      <c r="K738" t="str">
        <v>SAFETY SHOWER</v>
      </c>
      <c r="L738">
        <v>3269</v>
      </c>
      <c r="M738" t="str">
        <v>Douches de sécurité et lave œil</v>
      </c>
      <c r="N738" t="str">
        <v>Safety showers and eye showers</v>
      </c>
      <c r="O738" t="str">
        <v>Sicherheits- und Augenduschen</v>
      </c>
      <c r="P738" t="str">
        <v>Duchas de seguridad y lavaojos</v>
      </c>
      <c r="Q738" t="str">
        <v>SAFY-SHOW</v>
      </c>
      <c r="R738" t="str">
        <v>Safety showers and eye showers</v>
      </c>
      <c r="S738" t="str">
        <v/>
      </c>
      <c r="T738" t="str">
        <v/>
      </c>
      <c r="U738" t="str">
        <v/>
      </c>
      <c r="V738" t="str">
        <v/>
      </c>
      <c r="W738" t="str">
        <v/>
      </c>
      <c r="X738" t="str">
        <v/>
      </c>
      <c r="Y738" t="str">
        <v>A shower intended for emergency situations.</v>
      </c>
      <c r="Z738" t="str">
        <v>PCA</v>
      </c>
      <c r="AA738" t="str">
        <v>TOTAL-B0000000010</v>
      </c>
      <c r="AB738" t="str">
        <v>Health, Safety, Security, Social &amp; Environment (H3SE)</v>
      </c>
      <c r="AC738">
        <v>0</v>
      </c>
      <c r="AD738" t="str">
        <v>TOTAL-T0000000001</v>
      </c>
      <c r="AE738" t="str">
        <v>Main equipments tag structure</v>
      </c>
      <c r="AF738" t="str">
        <v>Equipment</v>
      </c>
      <c r="AH738" t="str">
        <v>Review Pending</v>
      </c>
      <c r="AI738" t="str">
        <f>CONCATENATE($AI$1," ",$AJ$1," ",$AK$1,A738,"'")</f>
        <v>Update tblFunctionalClass_Modify SET DisciplineID  = '   Where ID = 'TOTAL-F0000000808'</v>
      </c>
    </row>
    <row r="739">
      <c r="A739" t="str">
        <v>TOTAL-F0000000809</v>
      </c>
      <c r="B739" t="str">
        <v>Sample Valve</v>
      </c>
      <c r="C739" t="str">
        <v>SV</v>
      </c>
      <c r="E739" t="str">
        <v>TOTAL-F0000001310</v>
      </c>
      <c r="F739" t="str">
        <v>Valve Instrument</v>
      </c>
      <c r="G739" t="str">
        <v>Root | Instrument Equipment | Valve Instrument | Sample Valve</v>
      </c>
      <c r="H739" t="str">
        <v>CFIHOS-30000467</v>
      </c>
      <c r="I739" t="str">
        <v>Sampler</v>
      </c>
      <c r="J739" t="str">
        <v>RDS1300660921</v>
      </c>
      <c r="K739" t="str">
        <v>SAMPLER</v>
      </c>
      <c r="M739" t="str">
        <v/>
      </c>
      <c r="N739" t="str">
        <v/>
      </c>
      <c r="O739" t="str">
        <v/>
      </c>
      <c r="P739" t="str">
        <v/>
      </c>
      <c r="R739" t="str">
        <v/>
      </c>
      <c r="S739" t="str">
        <v/>
      </c>
      <c r="T739" t="str">
        <v/>
      </c>
      <c r="U739" t="str">
        <v/>
      </c>
      <c r="V739" t="str">
        <v/>
      </c>
      <c r="W739" t="str">
        <v/>
      </c>
      <c r="X739" t="str">
        <v/>
      </c>
      <c r="Y739" t="str">
        <v>A 'device' intended to be used to collect and contain representative specimens or selections.</v>
      </c>
      <c r="Z739" t="str">
        <v>PCA</v>
      </c>
      <c r="AA739" t="str">
        <v>TOTAL-B0000000012</v>
      </c>
      <c r="AB739" t="str">
        <v>Instrumentation &amp; Control Systems</v>
      </c>
      <c r="AC739">
        <v>0</v>
      </c>
      <c r="AD739" t="str">
        <v>TOTAL-T0000000006</v>
      </c>
      <c r="AE739" t="str">
        <v>Field instruments &amp; instrumented functions tag structure</v>
      </c>
      <c r="AF739" t="str">
        <v>Equipment</v>
      </c>
      <c r="AH739" t="str">
        <v>Review Done By RC</v>
      </c>
      <c r="AI739" t="str">
        <f>CONCATENATE($AI$1," ",$AJ$1," ",$AK$1,A739,"'")</f>
        <v>Update tblFunctionalClass_Modify SET DisciplineID  = '   Where ID = 'TOTAL-F0000000809'</v>
      </c>
    </row>
    <row r="740">
      <c r="A740" t="str">
        <v>TOTAL-F0000000810</v>
      </c>
      <c r="B740" t="str">
        <v>Sampling Cartridge</v>
      </c>
      <c r="C740" t="str">
        <v>SMCA</v>
      </c>
      <c r="E740" t="str">
        <v>TOTAL-F0000001304</v>
      </c>
      <c r="F740" t="str">
        <v>General Instrument</v>
      </c>
      <c r="G740" t="str">
        <v>Root | Instrument Equipment | General Instrument | Sampling Cartridge</v>
      </c>
      <c r="H740" t="str">
        <v/>
      </c>
      <c r="I740" t="str">
        <v/>
      </c>
      <c r="J740" t="str">
        <v>RDS9655487</v>
      </c>
      <c r="K740" t="str">
        <v>SAMPLING</v>
      </c>
      <c r="L740">
        <v>374</v>
      </c>
      <c r="M740" t="str">
        <v>Bombes métalliques d'échantillonnage</v>
      </c>
      <c r="N740" t="str">
        <v>Metallic sampling cartridge</v>
      </c>
      <c r="O740" t="str">
        <v/>
      </c>
      <c r="P740" t="str">
        <v/>
      </c>
      <c r="R740" t="str">
        <v/>
      </c>
      <c r="S740" t="str">
        <v/>
      </c>
      <c r="T740" t="str">
        <v/>
      </c>
      <c r="U740" t="str">
        <v/>
      </c>
      <c r="V740" t="str">
        <v/>
      </c>
      <c r="W740" t="str">
        <v/>
      </c>
      <c r="X740" t="str">
        <v/>
      </c>
      <c r="Y740" t="str">
        <v>Taking a part of a material for judging its quality.</v>
      </c>
      <c r="Z740" t="str">
        <v>PCA</v>
      </c>
      <c r="AA740" t="str">
        <v>TOTAL-B0000000012</v>
      </c>
      <c r="AB740" t="str">
        <v>Instrumentation &amp; Control Systems</v>
      </c>
      <c r="AC740">
        <v>0</v>
      </c>
      <c r="AD740" t="str">
        <v>TOTAL-T0000000006</v>
      </c>
      <c r="AE740" t="str">
        <v>Field instruments &amp; instrumented functions tag structure</v>
      </c>
      <c r="AF740" t="str">
        <v>Equipment</v>
      </c>
      <c r="AH740" t="str">
        <v>Review Done By RC</v>
      </c>
      <c r="AI740" t="str">
        <f>CONCATENATE($AI$1," ",$AJ$1," ",$AK$1,A740,"'")</f>
        <v>Update tblFunctionalClass_Modify SET DisciplineID  = '   Where ID = 'TOTAL-F0000000810'</v>
      </c>
    </row>
    <row r="741">
      <c r="A741" t="str">
        <v>TOTAL-F0000000811</v>
      </c>
      <c r="B741" t="str">
        <v>Sand Detection</v>
      </c>
      <c r="C741" t="str">
        <v>SAND</v>
      </c>
      <c r="E741" t="str">
        <v>TOTAL-F0000001304</v>
      </c>
      <c r="F741" t="str">
        <v>General Instrument</v>
      </c>
      <c r="G741" t="str">
        <v>Root | Instrument Equipment | General Instrument | Sand Detection</v>
      </c>
      <c r="H741" t="str">
        <v/>
      </c>
      <c r="I741" t="str">
        <v/>
      </c>
      <c r="J741" t="str">
        <v>RDS850724</v>
      </c>
      <c r="K741" t="str">
        <v>SAND DETECTOR</v>
      </c>
      <c r="M741" t="str">
        <v/>
      </c>
      <c r="N741" t="str">
        <v/>
      </c>
      <c r="O741" t="str">
        <v/>
      </c>
      <c r="P741" t="str">
        <v/>
      </c>
      <c r="Q741" t="str">
        <v>CORR-SAND</v>
      </c>
      <c r="R741" t="str">
        <v>Sand Probe</v>
      </c>
      <c r="S741" t="str">
        <v/>
      </c>
      <c r="T741" t="str">
        <v/>
      </c>
      <c r="U741" t="str">
        <v/>
      </c>
      <c r="V741" t="str">
        <v/>
      </c>
      <c r="W741" t="str">
        <v/>
      </c>
      <c r="X741" t="str">
        <v/>
      </c>
      <c r="Y741" t="str">
        <v>A detector that is intended to detect sand in a liquid.</v>
      </c>
      <c r="Z741" t="str">
        <v>PCA</v>
      </c>
      <c r="AA741" t="str">
        <v>TOTAL-B0000000012</v>
      </c>
      <c r="AB741" t="str">
        <v>Instrumentation &amp; Control Systems</v>
      </c>
      <c r="AC741">
        <v>0</v>
      </c>
      <c r="AD741" t="str">
        <v>TOTAL-T0000000006</v>
      </c>
      <c r="AE741" t="str">
        <v>Field instruments &amp; instrumented functions tag structure</v>
      </c>
      <c r="AF741" t="str">
        <v>Equipment</v>
      </c>
      <c r="AH741" t="str">
        <v>Review Done By RC</v>
      </c>
      <c r="AI741" t="str">
        <f>CONCATENATE($AI$1," ",$AJ$1," ",$AK$1,A741,"'")</f>
        <v>Update tblFunctionalClass_Modify SET DisciplineID  = '   Where ID = 'TOTAL-F0000000811'</v>
      </c>
    </row>
    <row r="742">
      <c r="A742" t="str">
        <v>TOTAL-F0000000812</v>
      </c>
      <c r="B742" t="str">
        <v>Sanitary Terminal</v>
      </c>
      <c r="C742" t="str">
        <v>STE</v>
      </c>
      <c r="E742" t="str">
        <v>TOTAL-F0000000481</v>
      </c>
      <c r="F742" t="str">
        <v>Infrastructure</v>
      </c>
      <c r="G742" t="str">
        <v>Root | Infrastructure | Sanitary Terminal</v>
      </c>
      <c r="H742" t="str">
        <v/>
      </c>
      <c r="I742" t="str">
        <v/>
      </c>
      <c r="J742" t="str">
        <v/>
      </c>
      <c r="K742" t="str">
        <v/>
      </c>
      <c r="M742" t="str">
        <v/>
      </c>
      <c r="N742" t="str">
        <v/>
      </c>
      <c r="O742" t="str">
        <v/>
      </c>
      <c r="P742" t="str">
        <v/>
      </c>
      <c r="R742" t="str">
        <v/>
      </c>
      <c r="S742" t="str">
        <v/>
      </c>
      <c r="T742" t="str">
        <v/>
      </c>
      <c r="U742" t="str">
        <v/>
      </c>
      <c r="V742" t="str">
        <v/>
      </c>
      <c r="W742" t="str">
        <v>7.6.2.3 IfcSanitaryTerminalTypeEnum</v>
      </c>
      <c r="X742" t="str">
        <v>Sanitary Terminal Type</v>
      </c>
      <c r="Y742" t="str">
        <v>A sanitary terminal is a fixed appliance or terminal usually supplied with water and used for drinking, cleaning or foul water disposal or that is an item of equipment directly used with such an appliance or terminal.</v>
      </c>
      <c r="Z742" t="str">
        <v>IFC</v>
      </c>
      <c r="AA742" t="str">
        <v>TOTAL-B0000000001</v>
      </c>
      <c r="AB742" t="str">
        <v>Architectural</v>
      </c>
      <c r="AC742">
        <v>0</v>
      </c>
      <c r="AD742" t="str">
        <v>TOTAL-T0000000001</v>
      </c>
      <c r="AE742" t="str">
        <v>Main equipments tag structure</v>
      </c>
      <c r="AF742" t="str">
        <v>Equipment</v>
      </c>
      <c r="AH742" t="str">
        <v>Review Pending</v>
      </c>
      <c r="AI742" t="str">
        <f>CONCATENATE($AI$1," ",$AJ$1," ",$AK$1,A742,"'")</f>
        <v>Update tblFunctionalClass_Modify SET DisciplineID  = '   Where ID = 'TOTAL-F0000000812'</v>
      </c>
    </row>
    <row r="743">
      <c r="A743" t="str">
        <v>TOTAL-F0000000813</v>
      </c>
      <c r="B743" t="str">
        <v>Scanner</v>
      </c>
      <c r="C743" t="str">
        <v>SF</v>
      </c>
      <c r="E743" t="str">
        <v>TOTAL-F0000000168</v>
      </c>
      <c r="F743" t="str">
        <v>Computer Hardware and Software</v>
      </c>
      <c r="G743" t="str">
        <v>Root | IT &amp; Telecommunication Equipment | Computer Hardware and Software | Scanner</v>
      </c>
      <c r="H743" t="str">
        <v/>
      </c>
      <c r="I743" t="str">
        <v/>
      </c>
      <c r="J743" t="str">
        <v>RDS13610615</v>
      </c>
      <c r="K743" t="str">
        <v>PHOTOGRAPHIC SCANNER</v>
      </c>
      <c r="L743">
        <v>142601</v>
      </c>
      <c r="M743" t="str">
        <v>Détecteur de Flamme pour Brûleurs de Four ou de Chaudière</v>
      </c>
      <c r="N743" t="str">
        <v>Flame Scanner for Heaters, Furnace and Boiler</v>
      </c>
      <c r="O743" t="str">
        <v/>
      </c>
      <c r="P743" t="str">
        <v/>
      </c>
      <c r="R743" t="str">
        <v/>
      </c>
      <c r="S743" t="str">
        <v/>
      </c>
      <c r="T743" t="str">
        <v/>
      </c>
      <c r="U743" t="str">
        <v/>
      </c>
      <c r="V743" t="str">
        <v/>
      </c>
      <c r="W743" t="str">
        <v>7.4.2.6 IfcCommunicationsApplianceTypeEnum</v>
      </c>
      <c r="X743" t="str">
        <v>Scanner</v>
      </c>
      <c r="Y743" t="str">
        <v>A 'photographic device' that is used to convert an image from analogue to digital format.</v>
      </c>
      <c r="Z743" t="str">
        <v>PCA Corrected</v>
      </c>
      <c r="AA743" t="str">
        <v>TOTAL-B0000000027</v>
      </c>
      <c r="AB743" t="str">
        <v>Telecom</v>
      </c>
      <c r="AC743">
        <v>0</v>
      </c>
      <c r="AD743" t="str">
        <v>TOTAL-T0000000005</v>
      </c>
      <c r="AE743" t="str">
        <v>Telecom equipments tagging specific requirements</v>
      </c>
      <c r="AF743" t="str">
        <v>Equipment</v>
      </c>
      <c r="AH743" t="str">
        <v>Review Done By EP</v>
      </c>
      <c r="AI743" t="str">
        <f>CONCATENATE($AI$1," ",$AJ$1," ",$AK$1,A743,"'")</f>
        <v>Update tblFunctionalClass_Modify SET DisciplineID  = '   Where ID = 'TOTAL-F0000000813'</v>
      </c>
    </row>
    <row r="744">
      <c r="A744" t="str">
        <v>TOTAL-F0000000814</v>
      </c>
      <c r="B744" t="str">
        <v>Sea Water / Injection Water Treatment Unit</v>
      </c>
      <c r="C744" t="str">
        <v>SWP</v>
      </c>
      <c r="E744" t="str">
        <v>TOTAL-F0000000630</v>
      </c>
      <c r="F744" t="str">
        <v>Package Unit</v>
      </c>
      <c r="G744" t="str">
        <v>Root | Mechanical Equipment Class | Other Mechanical Equipment | Package Unit | Sea Water / Injection Water Treatment Unit</v>
      </c>
      <c r="H744" t="str">
        <v/>
      </c>
      <c r="I744" t="str">
        <v/>
      </c>
      <c r="J744" t="str">
        <v/>
      </c>
      <c r="K744" t="str">
        <v/>
      </c>
      <c r="L744">
        <v>3495</v>
      </c>
      <c r="M744" t="str">
        <v>Unités de traitement d'Eau de mer / Eau d'injection</v>
      </c>
      <c r="N744" t="str">
        <v>Sea Water / Injection Water Treatment Units</v>
      </c>
      <c r="O744" t="str">
        <v/>
      </c>
      <c r="P744" t="str">
        <v/>
      </c>
      <c r="R744" t="str">
        <v/>
      </c>
      <c r="S744" t="str">
        <v/>
      </c>
      <c r="T744" t="str">
        <v/>
      </c>
      <c r="U744" t="str">
        <v/>
      </c>
      <c r="V744" t="str">
        <v/>
      </c>
      <c r="W744" t="str">
        <v/>
      </c>
      <c r="X744" t="str">
        <v/>
      </c>
      <c r="Y744" t="str">
        <v>A basic step in a process. Unit operations involve a physical change or chemical transformation such as separation, crystallization, evaporation, filtration, polymerization, isomerization, and other reactions. Relates to Sea Water / Injection Water Treatment Unit.</v>
      </c>
      <c r="Z744" t="str">
        <v>Total</v>
      </c>
      <c r="AA744" t="str">
        <v>TOTAL-B0000000017</v>
      </c>
      <c r="AB744" t="str">
        <v>Mechanical Static</v>
      </c>
      <c r="AC744">
        <v>0</v>
      </c>
      <c r="AD744" t="str">
        <v>TOTAL-T0000000001</v>
      </c>
      <c r="AE744" t="str">
        <v>Main equipments tag structure</v>
      </c>
      <c r="AF744" t="str">
        <v>Equipment</v>
      </c>
      <c r="AH744" t="str">
        <v>Review Pending</v>
      </c>
      <c r="AI744" t="str">
        <f>CONCATENATE($AI$1," ",$AJ$1,Z744,"'"," ",$AK$1,A744,"'")</f>
        <v>Update tblFunctionalClass_Modify SET DisciplineID  = 'Total'   Where ID = 'TOTAL-F0000000814'</v>
      </c>
    </row>
    <row r="745">
      <c r="A745" t="str">
        <v>TOTAL-F0000000815</v>
      </c>
      <c r="B745" t="str">
        <v>Seal</v>
      </c>
      <c r="C745" t="str">
        <v>SEL</v>
      </c>
      <c r="E745" t="str">
        <v>TOTAL-F0000000654</v>
      </c>
      <c r="F745" t="str">
        <v>Pipes, Flanges, Fittings and Valves For Piping Application</v>
      </c>
      <c r="G745" t="str">
        <v>Root | Mechanical Equipment Class | Pipes, Flanges, Fittings and Valves For Piping Application | Seal</v>
      </c>
      <c r="H745" t="str">
        <v/>
      </c>
      <c r="I745" t="str">
        <v/>
      </c>
      <c r="J745" t="str">
        <v>RDS6810325</v>
      </c>
      <c r="K745" t="str">
        <v>SEAL</v>
      </c>
      <c r="L745" t="str">
        <v>3674; 16160105</v>
      </c>
      <c r="M745" t="str">
        <v>Joint à lèvres; Séparateurs à membrane</v>
      </c>
      <c r="N745" t="str">
        <v>Lip seal; Diaphragm seal systems</v>
      </c>
      <c r="O745" t="str">
        <v>Lippendichtungen</v>
      </c>
      <c r="P745" t="str">
        <v>Junta de labios</v>
      </c>
      <c r="Q745" t="str">
        <v>PIPE-SEALPLTS</v>
      </c>
      <c r="R745" t="str">
        <v>Seal Plate Hydraulic Subsea</v>
      </c>
      <c r="S745" t="str">
        <v/>
      </c>
      <c r="T745" t="str">
        <v/>
      </c>
      <c r="U745" t="str">
        <v/>
      </c>
      <c r="V745" t="str">
        <v/>
      </c>
      <c r="W745" t="str">
        <v/>
      </c>
      <c r="X745" t="str">
        <v/>
      </c>
      <c r="Y745" t="str">
        <v>A 'closure' intended to reduce or prevent the passage of fluid through an opening.</v>
      </c>
      <c r="Z745" t="str">
        <v>PCA</v>
      </c>
      <c r="AA745" t="str">
        <v>TOTAL-B0000000020</v>
      </c>
      <c r="AB745" t="str">
        <v>Piping &amp; Layout</v>
      </c>
      <c r="AC745">
        <v>0</v>
      </c>
      <c r="AD745" t="str">
        <v>TOTAL-T0000000001</v>
      </c>
      <c r="AE745" t="str">
        <v>Main equipments tag structure</v>
      </c>
      <c r="AF745" t="str">
        <v>Piping</v>
      </c>
      <c r="AH745" t="str">
        <v>Review Done By RC</v>
      </c>
      <c r="AI745" t="str">
        <f>CONCATENATE($AI$1," ",$AJ$1," ",$AK$1,A745,"'")</f>
        <v>Update tblFunctionalClass_Modify SET DisciplineID  = '   Where ID = 'TOTAL-F0000000815'</v>
      </c>
    </row>
    <row r="746">
      <c r="A746" t="str">
        <v>TOTAL-F0000000816</v>
      </c>
      <c r="B746" t="str">
        <v>Sealless Pumps (Hermetically Closed)</v>
      </c>
      <c r="C746" t="str">
        <v>PHEC</v>
      </c>
      <c r="E746" t="str">
        <v>TOTAL-F0000000262</v>
      </c>
      <c r="F746" t="str">
        <v>Driven Equipment</v>
      </c>
      <c r="G746" t="str">
        <v>Root | Mechanical Equipment Class | Driven Equipment | Sealless Pumps (Hermetically Closed)</v>
      </c>
      <c r="H746" t="str">
        <v>CFIHOS-30000550</v>
      </c>
      <c r="I746" t="str">
        <v>Pump</v>
      </c>
      <c r="J746" t="str">
        <v>RDS327239</v>
      </c>
      <c r="K746" t="str">
        <v>PUMP</v>
      </c>
      <c r="L746">
        <v>158</v>
      </c>
      <c r="M746" t="str">
        <v>Pompes sans garnitures (hermétiques - étanches)</v>
      </c>
      <c r="N746" t="str">
        <v>Sealless pumps (hermetically closed)</v>
      </c>
      <c r="O746" t="str">
        <v>DichtungsLap Joint Pumpen (hermetisch verschlossen)</v>
      </c>
      <c r="P746" t="str">
        <v>Bombas sin sello (herméticas)</v>
      </c>
      <c r="R746" t="str">
        <v/>
      </c>
      <c r="S746" t="str">
        <v/>
      </c>
      <c r="T746" t="str">
        <v/>
      </c>
      <c r="U746" t="str">
        <v/>
      </c>
      <c r="V746" t="str">
        <v/>
      </c>
      <c r="W746" t="str">
        <v/>
      </c>
      <c r="X746" t="str">
        <v/>
      </c>
      <c r="Y746" t="str">
        <v>A physical object that is a driven piece of equipment in which energy is either constantly or periodically added to an amount of pumped liquid in order to increase the pressure required for the process in which the pump is in operation. Relates to Sealless Pumps (Hermetically Closed).</v>
      </c>
      <c r="Z746" t="str">
        <v>PCA (modified)</v>
      </c>
      <c r="AA746" t="str">
        <v>TOTAL-B0000000016</v>
      </c>
      <c r="AB746" t="str">
        <v>Mechanical Rotating</v>
      </c>
      <c r="AC746">
        <v>0</v>
      </c>
      <c r="AD746" t="str">
        <v>TOTAL-T0000000001</v>
      </c>
      <c r="AE746" t="str">
        <v>Main equipments tag structure</v>
      </c>
      <c r="AF746" t="str">
        <v>Equipment</v>
      </c>
      <c r="AH746" t="str">
        <v>Review Pending</v>
      </c>
      <c r="AI746" t="str">
        <f>CONCATENATE($AI$1," ",$AJ$1," ",$AK$1,A746,"'")</f>
        <v>Update tblFunctionalClass_Modify SET DisciplineID  = '   Where ID = 'TOTAL-F0000000816'</v>
      </c>
    </row>
    <row r="747">
      <c r="A747" t="str">
        <v>TOTAL-F0000000818</v>
      </c>
      <c r="B747" t="str">
        <v>Sensors and Transmitter</v>
      </c>
      <c r="C747" t="str">
        <v>SENT</v>
      </c>
      <c r="E747" t="str">
        <v>TOTAL-F0000001304</v>
      </c>
      <c r="F747" t="str">
        <v>General Instrument</v>
      </c>
      <c r="G747" t="str">
        <v>Root | Instrument Equipment | General Instrument | Sensors and Transmitter</v>
      </c>
      <c r="H747" t="str">
        <v>CFIHOS-30000661</v>
      </c>
      <c r="I747" t="str">
        <v>Transmitter</v>
      </c>
      <c r="J747" t="str">
        <v>RDS267929</v>
      </c>
      <c r="K747" t="str">
        <v>TRANSMITTER</v>
      </c>
      <c r="L747">
        <v>161</v>
      </c>
      <c r="M747" t="str">
        <v>Capteurs et transmetteurs</v>
      </c>
      <c r="N747" t="str">
        <v>Sensors and transmitters</v>
      </c>
      <c r="O747" t="str">
        <v/>
      </c>
      <c r="P747" t="str">
        <v/>
      </c>
      <c r="Q747" t="str">
        <v>INEQ-ANA-SENSOR</v>
      </c>
      <c r="R747" t="str">
        <v>Analyser sensor (element); Transmitter, Radioactive Source</v>
      </c>
      <c r="S747" t="str">
        <v/>
      </c>
      <c r="T747" t="str">
        <v/>
      </c>
      <c r="U747" t="str">
        <v/>
      </c>
      <c r="V747" t="str">
        <v/>
      </c>
      <c r="W747" t="str">
        <v>7.2.2.5 IfcSensorTypeEnum</v>
      </c>
      <c r="X747" t="str">
        <v>Sensor Type</v>
      </c>
      <c r="Y747" t="str">
        <v>A 'detecting instrument' that generates a process variable signal and converts it into an output signal. Relates to Sensors and Transmitter.</v>
      </c>
      <c r="Z747" t="str">
        <v>PCA (modified)</v>
      </c>
      <c r="AA747" t="str">
        <v>TOTAL-B0000000012</v>
      </c>
      <c r="AB747" t="str">
        <v>Instrumentation &amp; Control Systems</v>
      </c>
      <c r="AC747">
        <v>0</v>
      </c>
      <c r="AD747" t="str">
        <v>TOTAL-T0000000006</v>
      </c>
      <c r="AE747" t="str">
        <v>Field instruments &amp; instrumented functions tag structure</v>
      </c>
      <c r="AF747" t="str">
        <v>Equipment</v>
      </c>
      <c r="AG747">
        <v>3</v>
      </c>
      <c r="AH747" t="str">
        <v>Review Completed</v>
      </c>
      <c r="AI747" t="str">
        <f>CONCATENATE($AI$1," ",$AJ$1,AH747,"'"," ",$AK$1,A747,"'")</f>
        <v>Update tblFunctionalClass_Modify SET DisciplineID  = 'Review Completed'   Where ID = 'TOTAL-F0000000818'</v>
      </c>
    </row>
    <row r="748">
      <c r="A748" t="str">
        <v>TOTAL-F0000000819</v>
      </c>
      <c r="B748" t="str">
        <v>Separator</v>
      </c>
      <c r="C748" t="str">
        <v>RS</v>
      </c>
      <c r="E748" t="str">
        <v>TOTAL-F0000000932</v>
      </c>
      <c r="F748" t="str">
        <v>Storage Vessels and Tank</v>
      </c>
      <c r="G748" t="str">
        <v>Root | Mechanical Equipment Class | Storage Vessels and Tank | Separator</v>
      </c>
      <c r="H748" t="str">
        <v/>
      </c>
      <c r="I748" t="str">
        <v/>
      </c>
      <c r="J748" t="str">
        <v>RDS2194378711</v>
      </c>
      <c r="K748" t="str">
        <v>SEPARATOR</v>
      </c>
      <c r="L748">
        <v>1192</v>
      </c>
      <c r="M748" t="str">
        <v>Cyclones, Séparateurs</v>
      </c>
      <c r="N748" t="str">
        <v>Cyclones, Separators</v>
      </c>
      <c r="O748" t="str">
        <v/>
      </c>
      <c r="P748" t="str">
        <v/>
      </c>
      <c r="Q748" t="str">
        <v>MACH-CENTR</v>
      </c>
      <c r="R748" t="str">
        <v>Centrifugal Separator</v>
      </c>
      <c r="S748" t="str">
        <v/>
      </c>
      <c r="T748" t="str">
        <v/>
      </c>
      <c r="U748" t="str">
        <v/>
      </c>
      <c r="V748" t="str">
        <v/>
      </c>
      <c r="W748" t="str">
        <v/>
      </c>
      <c r="X748" t="str">
        <v/>
      </c>
      <c r="Y748" t="str">
        <v>A 'device' intended to separate different types of substances</v>
      </c>
      <c r="Z748" t="str">
        <v>PCA</v>
      </c>
      <c r="AA748" t="str">
        <v>TOTAL-B0000000011</v>
      </c>
      <c r="AB748" t="str">
        <v>Heating, Ventilation &amp; Air Conditioning</v>
      </c>
      <c r="AC748">
        <v>0</v>
      </c>
      <c r="AD748" t="str">
        <v>TOTAL-T0000000001</v>
      </c>
      <c r="AE748" t="str">
        <v>Main equipments tag structure</v>
      </c>
      <c r="AF748" t="str">
        <v>Equipment</v>
      </c>
      <c r="AH748" t="str">
        <v>Review Done By EP</v>
      </c>
      <c r="AI748" t="str">
        <f>CONCATENATE($AI$1," ",$AJ$1," ",$AK$1,A748,"'")</f>
        <v>Update tblFunctionalClass_Modify SET DisciplineID  = '   Where ID = 'TOTAL-F0000000819'</v>
      </c>
    </row>
    <row r="749">
      <c r="A749" t="str">
        <v>TOTAL-F0000000820</v>
      </c>
      <c r="B749" t="str">
        <v>Server</v>
      </c>
      <c r="C749" t="str">
        <v>SZ</v>
      </c>
      <c r="E749" t="str">
        <v>TOTAL-F0000000168</v>
      </c>
      <c r="F749" t="str">
        <v>Computer Hardware and Software</v>
      </c>
      <c r="G749" t="str">
        <v>Root | IT &amp; Telecommunication Equipment | Computer Hardware and Software | Server</v>
      </c>
      <c r="H749" t="str">
        <v/>
      </c>
      <c r="I749" t="str">
        <v/>
      </c>
      <c r="J749" t="str">
        <v>RDS1317987711</v>
      </c>
      <c r="K749" t="str">
        <v>SERVER</v>
      </c>
      <c r="L749" t="str">
        <v>4263; 417Z01</v>
      </c>
      <c r="M749" t="str">
        <v>Serveur Unix; Serveur TolP</v>
      </c>
      <c r="N749" t="str">
        <v>Unix server; TolP server</v>
      </c>
      <c r="O749" t="str">
        <v>Unix-Server</v>
      </c>
      <c r="P749" t="str">
        <v>Servidor Unix</v>
      </c>
      <c r="R749" t="str">
        <v/>
      </c>
      <c r="S749" t="str">
        <v/>
      </c>
      <c r="T749" t="str">
        <v/>
      </c>
      <c r="U749" t="str">
        <v/>
      </c>
      <c r="V749" t="str">
        <v/>
      </c>
      <c r="W749" t="str">
        <v/>
      </c>
      <c r="X749" t="str">
        <v/>
      </c>
      <c r="Y749" t="str">
        <v>A 'functional unit IEC 60050' that provides services to workstations, to personal computers or to other functional units in a computer network.</v>
      </c>
      <c r="Z749" t="str">
        <v>PCA</v>
      </c>
      <c r="AA749" t="str">
        <v>TOTAL-B0000000027</v>
      </c>
      <c r="AB749" t="str">
        <v>Telecom</v>
      </c>
      <c r="AC749">
        <v>0</v>
      </c>
      <c r="AD749" t="str">
        <v>TOTAL-T0000000005</v>
      </c>
      <c r="AE749" t="str">
        <v>Telecom equipments tagging specific requirements</v>
      </c>
      <c r="AF749" t="str">
        <v>Equipment</v>
      </c>
      <c r="AH749" t="str">
        <v>Review Done By EP</v>
      </c>
      <c r="AI749" t="str">
        <f>CONCATENATE($AI$1," ",$AJ$1," ",$AK$1,A749,"'")</f>
        <v>Update tblFunctionalClass_Modify SET DisciplineID  = '   Where ID = 'TOTAL-F0000000820'</v>
      </c>
    </row>
    <row r="750">
      <c r="A750" t="str">
        <v>TOTAL-F0000000821</v>
      </c>
      <c r="B750" t="str">
        <v>Service Line</v>
      </c>
      <c r="C750" t="str">
        <v>SRL</v>
      </c>
      <c r="E750" t="str">
        <v>TOTAL-F0000000654</v>
      </c>
      <c r="F750" t="str">
        <v>Pipes, Flanges, Fittings and Valves For Piping Application</v>
      </c>
      <c r="G750" t="str">
        <v>Root | Mechanical Equipment Class | Pipes, Flanges, Fittings and Valves For Piping Application | Service Line</v>
      </c>
      <c r="H750" t="str">
        <v/>
      </c>
      <c r="I750" t="str">
        <v/>
      </c>
      <c r="J750" t="str">
        <v>RDS13266082</v>
      </c>
      <c r="K750" t="str">
        <v>SERVICE LINE</v>
      </c>
      <c r="M750" t="str">
        <v/>
      </c>
      <c r="N750" t="str">
        <v/>
      </c>
      <c r="O750" t="str">
        <v/>
      </c>
      <c r="P750" t="str">
        <v/>
      </c>
      <c r="R750" t="str">
        <v/>
      </c>
      <c r="S750" t="str">
        <v/>
      </c>
      <c r="T750" t="str">
        <v/>
      </c>
      <c r="U750" t="str">
        <v/>
      </c>
      <c r="V750" t="str">
        <v/>
      </c>
      <c r="W750" t="str">
        <v/>
      </c>
      <c r="X750" t="str">
        <v/>
      </c>
      <c r="Y750" t="str">
        <v>A device which can carry services such as power, communications, control and material between two designated points.</v>
      </c>
      <c r="Z750" t="str">
        <v>PCA</v>
      </c>
      <c r="AA750" t="str">
        <v>TOTAL-B0000000020</v>
      </c>
      <c r="AB750" t="str">
        <v>Piping &amp; Layout</v>
      </c>
      <c r="AC750">
        <v>0</v>
      </c>
      <c r="AD750" t="str">
        <v>TOTAL-T0000000001</v>
      </c>
      <c r="AE750" t="str">
        <v>Main equipments tag structure</v>
      </c>
      <c r="AF750" t="str">
        <v>Line</v>
      </c>
      <c r="AH750" t="str">
        <v>Review Done By RC</v>
      </c>
      <c r="AI750" t="str">
        <f>CONCATENATE($AI$1," ",$AJ$1," ",$AK$1,A750,"'")</f>
        <v>Update tblFunctionalClass_Modify SET DisciplineID  = '   Where ID = 'TOTAL-F0000000821'</v>
      </c>
    </row>
    <row r="751">
      <c r="A751" t="str">
        <v>TOTAL-F0000000822</v>
      </c>
      <c r="B751" t="str">
        <v>Service Line Valve</v>
      </c>
      <c r="C751" t="str">
        <v>SLV</v>
      </c>
      <c r="E751" t="str">
        <v>TOTAL-F0000001075</v>
      </c>
      <c r="F751" t="str">
        <v>Valve</v>
      </c>
      <c r="G751" t="str">
        <v>Root | Mechanical Equipment Class | Pipes, Flanges, Fittings and Valves For Piping Application | Valve | Service Line Valve</v>
      </c>
      <c r="H751" t="str">
        <v>CFIHOS-30000660</v>
      </c>
      <c r="I751" t="str">
        <v>Valve</v>
      </c>
      <c r="J751" t="str">
        <v>RDS292589</v>
      </c>
      <c r="K751" t="str">
        <v>VALVE</v>
      </c>
      <c r="L751">
        <v>4821</v>
      </c>
      <c r="M751" t="str">
        <v>Robinets</v>
      </c>
      <c r="N751" t="str">
        <v>Valve</v>
      </c>
      <c r="O751" t="str">
        <v>Ventil</v>
      </c>
      <c r="P751" t="str">
        <v>Válvula</v>
      </c>
      <c r="R751" t="str">
        <v/>
      </c>
      <c r="S751" t="str">
        <v/>
      </c>
      <c r="T751" t="str">
        <v/>
      </c>
      <c r="U751" t="str">
        <v/>
      </c>
      <c r="V751" t="str">
        <v/>
      </c>
      <c r="W751" t="str">
        <v/>
      </c>
      <c r="X751" t="str">
        <v/>
      </c>
      <c r="Y751" t="str">
        <v>A fluid regulator that can be used to control (i.e. permit, obstruct, regulate or divert) a fluid stream. Relates to Service Line Valve.</v>
      </c>
      <c r="Z751" t="str">
        <v>PCA (modified)</v>
      </c>
      <c r="AA751" t="str">
        <v>TOTAL-B0000000020</v>
      </c>
      <c r="AB751" t="str">
        <v>Piping &amp; Layout</v>
      </c>
      <c r="AC751">
        <v>0</v>
      </c>
      <c r="AD751" t="str">
        <v>TOTAL-T0000000013</v>
      </c>
      <c r="AE751" t="str">
        <v>Manual valves</v>
      </c>
      <c r="AF751" t="str">
        <v>Equipment</v>
      </c>
      <c r="AH751" t="str">
        <v>Review Done By RC</v>
      </c>
      <c r="AI751" t="str">
        <f>CONCATENATE($AI$1," ",$AJ$1," ",$AK$1,A751,"'")</f>
        <v>Update tblFunctionalClass_Modify SET DisciplineID  = '   Where ID = 'TOTAL-F0000000822'</v>
      </c>
    </row>
    <row r="752">
      <c r="A752" t="str">
        <v>TOTAL-F0000000823</v>
      </c>
      <c r="B752" t="str">
        <v>Set-top Box</v>
      </c>
      <c r="C752" t="str">
        <v>STBO</v>
      </c>
      <c r="E752" t="str">
        <v>TOTAL-F0000000312</v>
      </c>
      <c r="F752" t="str">
        <v>Entertainment</v>
      </c>
      <c r="G752" t="str">
        <v>Root | IT &amp; Telecommunication Equipment | Entertainment | Set-top Box</v>
      </c>
      <c r="H752" t="str">
        <v/>
      </c>
      <c r="I752" t="str">
        <v/>
      </c>
      <c r="J752" t="str">
        <v/>
      </c>
      <c r="K752" t="str">
        <v/>
      </c>
      <c r="M752" t="str">
        <v/>
      </c>
      <c r="N752" t="str">
        <v/>
      </c>
      <c r="O752" t="str">
        <v/>
      </c>
      <c r="P752" t="str">
        <v/>
      </c>
      <c r="Q752" t="str">
        <v>ENTS-HI_FI</v>
      </c>
      <c r="R752" t="str">
        <v>Hi-Fi Set</v>
      </c>
      <c r="S752" t="str">
        <v/>
      </c>
      <c r="T752" t="str">
        <v/>
      </c>
      <c r="U752" t="str">
        <v/>
      </c>
      <c r="V752" t="str">
        <v/>
      </c>
      <c r="W752" t="str">
        <v/>
      </c>
      <c r="X752" t="str">
        <v/>
      </c>
      <c r="Y752" t="str">
        <v>An information appliance device that generally contains a TV-tuner input and displays output to a television set and an external source of signal, turning the source signal into content in a form that can then be displayed on the television screen or other display device.</v>
      </c>
      <c r="Z752" t="str">
        <v>Total</v>
      </c>
      <c r="AA752" t="str">
        <v>TOTAL-B0000000027</v>
      </c>
      <c r="AB752" t="str">
        <v>Telecom</v>
      </c>
      <c r="AC752">
        <v>0</v>
      </c>
      <c r="AD752" t="str">
        <v>TOTAL-T0000000005</v>
      </c>
      <c r="AE752" t="str">
        <v>Telecom equipments tagging specific requirements</v>
      </c>
      <c r="AF752" t="str">
        <v>Equipment</v>
      </c>
      <c r="AH752" t="str">
        <v>Review Done By EP</v>
      </c>
      <c r="AI752" t="str">
        <f>CONCATENATE($AI$1," ",$AJ$1," ",$AK$1,A752,"'")</f>
        <v>Update tblFunctionalClass_Modify SET DisciplineID  = '   Where ID = 'TOTAL-F0000000823'</v>
      </c>
    </row>
    <row r="753">
      <c r="A753" t="str">
        <v>TOTAL-F0000000824</v>
      </c>
      <c r="B753" t="str">
        <v>Sheave Block</v>
      </c>
      <c r="C753" t="str">
        <v>JP</v>
      </c>
      <c r="D753" t="str">
        <v>JP</v>
      </c>
      <c r="E753" t="str">
        <v>TOTAL-F0000000544</v>
      </c>
      <c r="F753" t="str">
        <v>Lifting Device</v>
      </c>
      <c r="G753" t="str">
        <v>Root | Mechanical Equipment Class | Lifting Device | Sheave Block</v>
      </c>
      <c r="H753" t="str">
        <v>CFIHOS-30000231</v>
      </c>
      <c r="I753" t="str">
        <v>sheave</v>
      </c>
      <c r="J753" t="str">
        <v>RDS1288710341</v>
      </c>
      <c r="K753" t="str">
        <v>PULLEY BLOCK</v>
      </c>
      <c r="L753">
        <v>3094</v>
      </c>
      <c r="M753" t="str">
        <v>Moufles, crochets et poulies</v>
      </c>
      <c r="N753" t="str">
        <v>Sheaves Blocks hooks and pulleys</v>
      </c>
      <c r="O753" t="str">
        <v>Flaschenzüge</v>
      </c>
      <c r="P753" t="str">
        <v>Manoplas y poleas</v>
      </c>
      <c r="Q753" t="str">
        <v>LFTG-SHEAVE</v>
      </c>
      <c r="R753" t="str">
        <v>Sheaves</v>
      </c>
      <c r="S753" t="str">
        <v/>
      </c>
      <c r="T753" t="str">
        <v/>
      </c>
      <c r="U753" t="str">
        <v/>
      </c>
      <c r="V753" t="str">
        <v/>
      </c>
      <c r="W753" t="str">
        <v/>
      </c>
      <c r="X753" t="str">
        <v/>
      </c>
      <c r="Y753" t="str">
        <v>An 'artefact' that is an assembly of 1 or more 'pulleys' mounted on a single axis.</v>
      </c>
      <c r="Z753" t="str">
        <v>PCA</v>
      </c>
      <c r="AA753" t="str">
        <v>TOTAL-B0000000025</v>
      </c>
      <c r="AB753" t="str">
        <v>Structure</v>
      </c>
      <c r="AC753">
        <v>0</v>
      </c>
      <c r="AD753" t="str">
        <v>TOTAL-T0000000001</v>
      </c>
      <c r="AE753" t="str">
        <v>Main equipments tag structure</v>
      </c>
      <c r="AF753" t="str">
        <v>Equipment</v>
      </c>
      <c r="AH753" t="str">
        <v>Review Done By EP</v>
      </c>
      <c r="AI753" t="str">
        <f>CONCATENATE($AI$1," ",$AJ$1,AA753,"'"," ",$AK$1,A753,"'")</f>
        <v>Update tblFunctionalClass_Modify SET DisciplineID  = 'TOTAL-B0000000025'   Where ID = 'TOTAL-F0000000824'</v>
      </c>
    </row>
    <row r="754">
      <c r="A754" t="str">
        <v>TOTAL-F0000000825</v>
      </c>
      <c r="B754" t="str">
        <v>Shut Down Valve</v>
      </c>
      <c r="C754" t="str">
        <v>SDV</v>
      </c>
      <c r="E754" t="str">
        <v>TOTAL-F0000001310</v>
      </c>
      <c r="F754" t="str">
        <v>Valve Instrument</v>
      </c>
      <c r="G754" t="str">
        <v>Root | Instrument Equipment | Valve Instrument | Shut Down Valve</v>
      </c>
      <c r="H754" t="str">
        <v>CFIHOS-30000642</v>
      </c>
      <c r="I754" t="str">
        <v>Emergency Shut Down Valve</v>
      </c>
      <c r="J754" t="str">
        <v>RDS11274560</v>
      </c>
      <c r="K754" t="str">
        <v>EMERGENCY SHUT DOWN VALVE</v>
      </c>
      <c r="M754" t="str">
        <v/>
      </c>
      <c r="N754" t="str">
        <v/>
      </c>
      <c r="O754" t="str">
        <v/>
      </c>
      <c r="P754" t="str">
        <v/>
      </c>
      <c r="Q754" t="str">
        <v>VALVE-SHUT; VALVE-FAST</v>
      </c>
      <c r="R754" t="str">
        <v>ShutDown Valve (BDV, ESDV, SDV); Fast Acting Valve (HIPS)</v>
      </c>
      <c r="S754" t="str">
        <v/>
      </c>
      <c r="T754" t="str">
        <v/>
      </c>
      <c r="U754" t="str">
        <v/>
      </c>
      <c r="V754" t="str">
        <v/>
      </c>
      <c r="W754" t="str">
        <v/>
      </c>
      <c r="X754" t="str">
        <v/>
      </c>
      <c r="Y754" t="str">
        <v>A valve that is assigned to act in case of emergency. Relates to Shut Down Valve.</v>
      </c>
      <c r="Z754" t="str">
        <v>PCA (modified)</v>
      </c>
      <c r="AA754" t="str">
        <v>TOTAL-B0000000012</v>
      </c>
      <c r="AB754" t="str">
        <v>Instrumentation &amp; Control Systems</v>
      </c>
      <c r="AC754">
        <v>0</v>
      </c>
      <c r="AD754" t="str">
        <v>TOTAL-T0000000006</v>
      </c>
      <c r="AE754" t="str">
        <v>Field instruments &amp; instrumented functions tag structure</v>
      </c>
      <c r="AF754" t="str">
        <v>Equipment</v>
      </c>
      <c r="AH754" t="str">
        <v>Review Done By RC</v>
      </c>
      <c r="AI754" t="str">
        <f>CONCATENATE($AI$1," ",$AJ$1," ",$AK$1,A754,"'")</f>
        <v>Update tblFunctionalClass_Modify SET DisciplineID  = '   Where ID = 'TOTAL-F0000000825'</v>
      </c>
    </row>
    <row r="755">
      <c r="A755" t="str">
        <v>TOTAL-F0000000826</v>
      </c>
      <c r="B755" t="str">
        <v>Shut Down Valve - (Test) Fault</v>
      </c>
      <c r="C755" t="str">
        <v>SZA</v>
      </c>
      <c r="E755" t="str">
        <v>TOTAL-F0000001310</v>
      </c>
      <c r="F755" t="str">
        <v>Valve Instrument</v>
      </c>
      <c r="G755" t="str">
        <v>Root | Instrument Equipment | Valve Instrument | Shut Down Valve - (Test) Fault</v>
      </c>
      <c r="H755" t="str">
        <v/>
      </c>
      <c r="I755" t="str">
        <v/>
      </c>
      <c r="J755" t="str">
        <v/>
      </c>
      <c r="K755" t="str">
        <v/>
      </c>
      <c r="M755" t="str">
        <v/>
      </c>
      <c r="N755" t="str">
        <v/>
      </c>
      <c r="O755" t="str">
        <v/>
      </c>
      <c r="P755" t="str">
        <v/>
      </c>
      <c r="R755" t="str">
        <v/>
      </c>
      <c r="S755" t="str">
        <v/>
      </c>
      <c r="T755" t="str">
        <v/>
      </c>
      <c r="U755" t="str">
        <v/>
      </c>
      <c r="V755" t="str">
        <v/>
      </c>
      <c r="W755" t="str">
        <v/>
      </c>
      <c r="X755" t="str">
        <v/>
      </c>
      <c r="Y755" t="str">
        <v>Equipment failure attributable to some defect in a circuit (loose connection or insulation failure or short circuit etc.). Relates to Shut Down Valve - (Test) Fault.</v>
      </c>
      <c r="Z755" t="str">
        <v>EasyDefine (modified)</v>
      </c>
      <c r="AA755" t="str">
        <v>TOTAL-B0000000012</v>
      </c>
      <c r="AB755" t="str">
        <v>Instrumentation &amp; Control Systems</v>
      </c>
      <c r="AC755">
        <v>0</v>
      </c>
      <c r="AD755" t="str">
        <v>TOTAL-T0000000006</v>
      </c>
      <c r="AE755" t="str">
        <v>Field instruments &amp; instrumented functions tag structure</v>
      </c>
      <c r="AF755" t="str">
        <v>Soft</v>
      </c>
      <c r="AH755" t="str">
        <v>Review Done By RC</v>
      </c>
      <c r="AI755" t="str">
        <f>CONCATENATE($AI$1," ",$AJ$1," ",$AK$1,A755,"'")</f>
        <v>Update tblFunctionalClass_Modify SET DisciplineID  = '   Where ID = 'TOTAL-F0000000826'</v>
      </c>
    </row>
    <row r="756">
      <c r="A756" t="str">
        <v>TOTAL-F0000000827</v>
      </c>
      <c r="B756" t="str">
        <v>Shut Down Valve - Close Status</v>
      </c>
      <c r="C756" t="str">
        <v>SLLC</v>
      </c>
      <c r="E756" t="str">
        <v>TOTAL-F0000001310</v>
      </c>
      <c r="F756" t="str">
        <v>Valve Instrument</v>
      </c>
      <c r="G756" t="str">
        <v>Root | Instrument Equipment | Valve Instrument | Shut Down Valve - “Close” Status</v>
      </c>
      <c r="H756" t="str">
        <v/>
      </c>
      <c r="I756" t="str">
        <v/>
      </c>
      <c r="J756" t="str">
        <v/>
      </c>
      <c r="K756" t="str">
        <v/>
      </c>
      <c r="M756" t="str">
        <v/>
      </c>
      <c r="N756" t="str">
        <v/>
      </c>
      <c r="O756" t="str">
        <v/>
      </c>
      <c r="P756" t="str">
        <v/>
      </c>
      <c r="R756" t="str">
        <v/>
      </c>
      <c r="S756" t="str">
        <v/>
      </c>
      <c r="T756" t="str">
        <v/>
      </c>
      <c r="U756" t="str">
        <v/>
      </c>
      <c r="V756" t="str">
        <v/>
      </c>
      <c r="W756" t="str">
        <v/>
      </c>
      <c r="X756" t="str">
        <v/>
      </c>
      <c r="Y756" t="str">
        <v>A state at a particular time. Relates to Shut Down Valve - “Close” Status.</v>
      </c>
      <c r="Z756" t="str">
        <v>EasyDefine (modified)</v>
      </c>
      <c r="AA756" t="str">
        <v>TOTAL-B0000000012</v>
      </c>
      <c r="AB756" t="str">
        <v>Instrumentation &amp; Control Systems</v>
      </c>
      <c r="AC756">
        <v>0</v>
      </c>
      <c r="AD756" t="str">
        <v>TOTAL-T0000000006</v>
      </c>
      <c r="AE756" t="str">
        <v>Field instruments &amp; instrumented functions tag structure</v>
      </c>
      <c r="AF756" t="str">
        <v>Soft or Equipment</v>
      </c>
      <c r="AH756" t="str">
        <v>Review Done By RC</v>
      </c>
      <c r="AI756" t="str">
        <f>CONCATENATE($AI$1," ",$AJ$1," ",$AK$1,A756,"'")</f>
        <v>Update tblFunctionalClass_Modify SET DisciplineID  = '   Where ID = 'TOTAL-F0000000827'</v>
      </c>
    </row>
    <row r="757">
      <c r="A757" t="str">
        <v>TOTAL-F0000000828</v>
      </c>
      <c r="B757" t="str">
        <v>Shut Down Valve - Open Status</v>
      </c>
      <c r="C757" t="str">
        <v>SLHV</v>
      </c>
      <c r="E757" t="str">
        <v>TOTAL-F0000001310</v>
      </c>
      <c r="F757" t="str">
        <v>Valve Instrument</v>
      </c>
      <c r="G757" t="str">
        <v>Root | Instrument Equipment | Valve Instrument | Shut Down Valve - “Open” Status</v>
      </c>
      <c r="H757" t="str">
        <v/>
      </c>
      <c r="I757" t="str">
        <v/>
      </c>
      <c r="J757" t="str">
        <v/>
      </c>
      <c r="K757" t="str">
        <v/>
      </c>
      <c r="M757" t="str">
        <v/>
      </c>
      <c r="N757" t="str">
        <v/>
      </c>
      <c r="O757" t="str">
        <v/>
      </c>
      <c r="P757" t="str">
        <v/>
      </c>
      <c r="R757" t="str">
        <v/>
      </c>
      <c r="S757" t="str">
        <v/>
      </c>
      <c r="T757" t="str">
        <v/>
      </c>
      <c r="U757" t="str">
        <v/>
      </c>
      <c r="V757" t="str">
        <v/>
      </c>
      <c r="W757" t="str">
        <v/>
      </c>
      <c r="X757" t="str">
        <v/>
      </c>
      <c r="Y757" t="str">
        <v>A state at a particular time. Relates to Shut Down Valve - “Open” Status.</v>
      </c>
      <c r="Z757" t="str">
        <v>EasyDefine (modified)</v>
      </c>
      <c r="AA757" t="str">
        <v>TOTAL-B0000000012</v>
      </c>
      <c r="AB757" t="str">
        <v>Instrumentation &amp; Control Systems</v>
      </c>
      <c r="AC757">
        <v>0</v>
      </c>
      <c r="AD757" t="str">
        <v>TOTAL-T0000000006</v>
      </c>
      <c r="AE757" t="str">
        <v>Field instruments &amp; instrumented functions tag structure</v>
      </c>
      <c r="AF757" t="str">
        <v>Soft or Equipment</v>
      </c>
      <c r="AH757" t="str">
        <v>Review Done By RC</v>
      </c>
      <c r="AI757" t="str">
        <f>CONCATENATE($AI$1," ",$AJ$1," ",$AK$1,A757,"'")</f>
        <v>Update tblFunctionalClass_Modify SET DisciplineID  = '   Where ID = 'TOTAL-F0000000828'</v>
      </c>
    </row>
    <row r="758">
      <c r="A758" t="str">
        <v>TOTAL-F0000000829</v>
      </c>
      <c r="B758" t="str">
        <v>Shut Down Valve - Limit Switch Closed</v>
      </c>
      <c r="C758" t="str">
        <v>SZL</v>
      </c>
      <c r="E758" t="str">
        <v>TOTAL-F0000001310</v>
      </c>
      <c r="F758" t="str">
        <v>Valve Instrument</v>
      </c>
      <c r="G758" t="str">
        <v>Root | Instrument Equipment | Valve Instrument | Shut Down Valve - Limit Switch “Closed”</v>
      </c>
      <c r="H758" t="str">
        <v/>
      </c>
      <c r="I758" t="str">
        <v/>
      </c>
      <c r="J758" t="str">
        <v>RDS475334</v>
      </c>
      <c r="K758" t="str">
        <v>SWITCH</v>
      </c>
      <c r="L758">
        <v>161702</v>
      </c>
      <c r="M758" t="str">
        <v>Fins de course</v>
      </c>
      <c r="N758" t="str">
        <v>Limit switches</v>
      </c>
      <c r="O758" t="str">
        <v>Endlagen-Grenzwertschalter</v>
      </c>
      <c r="P758" t="str">
        <v>Interruptores de final de recorrido</v>
      </c>
      <c r="Q758" t="str">
        <v>INEQ-LIMITSW</v>
      </c>
      <c r="R758" t="str">
        <v>Limit switches, box limit Switch</v>
      </c>
      <c r="S758" t="str">
        <v/>
      </c>
      <c r="T758" t="str">
        <v/>
      </c>
      <c r="U758" t="str">
        <v/>
      </c>
      <c r="V758" t="str">
        <v/>
      </c>
      <c r="W758" t="str">
        <v/>
      </c>
      <c r="X758" t="str">
        <v/>
      </c>
      <c r="Y758" t="str">
        <v>A mechanical switching device for making or breaking contact, or altering the connection of a circuit. Relates to Shut Down Valve - Limit Switch “Closed”.</v>
      </c>
      <c r="Z758" t="str">
        <v>PCA (modified)</v>
      </c>
      <c r="AA758" t="str">
        <v>TOTAL-B0000000012</v>
      </c>
      <c r="AB758" t="str">
        <v>Instrumentation &amp; Control Systems</v>
      </c>
      <c r="AC758">
        <v>0</v>
      </c>
      <c r="AD758" t="str">
        <v>TOTAL-T0000000006</v>
      </c>
      <c r="AE758" t="str">
        <v>Field instruments &amp; instrumented functions tag structure</v>
      </c>
      <c r="AF758" t="str">
        <v>Equipment</v>
      </c>
      <c r="AH758" t="str">
        <v>Review Done By RC</v>
      </c>
      <c r="AI758" t="str">
        <f>CONCATENATE($AI$1," ",$AJ$1," ",$AK$1,A758,"'")</f>
        <v>Update tblFunctionalClass_Modify SET DisciplineID  = '   Where ID = 'TOTAL-F0000000829'</v>
      </c>
    </row>
    <row r="759">
      <c r="A759" t="str">
        <v>TOTAL-F0000000830</v>
      </c>
      <c r="B759" t="str">
        <v>Shut Down Valve - Limit Switch Open</v>
      </c>
      <c r="C759" t="str">
        <v>SZH</v>
      </c>
      <c r="E759" t="str">
        <v>TOTAL-F0000001310</v>
      </c>
      <c r="F759" t="str">
        <v>Valve Instrument</v>
      </c>
      <c r="G759" t="str">
        <v>Root | Instrument Equipment | Valve Instrument | Shut Down Valve - Limit Switch “Open”</v>
      </c>
      <c r="H759" t="str">
        <v/>
      </c>
      <c r="I759" t="str">
        <v/>
      </c>
      <c r="J759" t="str">
        <v>RDS475334</v>
      </c>
      <c r="K759" t="str">
        <v>SWITCH</v>
      </c>
      <c r="L759">
        <v>161702</v>
      </c>
      <c r="M759" t="str">
        <v>Fins de course</v>
      </c>
      <c r="N759" t="str">
        <v>Limit switches</v>
      </c>
      <c r="O759" t="str">
        <v>Endlagen-Grenzwertschalter</v>
      </c>
      <c r="P759" t="str">
        <v>Interruptores de final de recorrido</v>
      </c>
      <c r="Q759" t="str">
        <v>INEQ-LIMITSW</v>
      </c>
      <c r="R759" t="str">
        <v>Limit switches, box limit Switch</v>
      </c>
      <c r="S759" t="str">
        <v/>
      </c>
      <c r="T759" t="str">
        <v/>
      </c>
      <c r="U759" t="str">
        <v/>
      </c>
      <c r="V759" t="str">
        <v/>
      </c>
      <c r="W759" t="str">
        <v/>
      </c>
      <c r="X759" t="str">
        <v/>
      </c>
      <c r="Y759" t="str">
        <v>A mechanical switching device for making or breaking contact, or altering the connection of a circuit. Relates to Shut Down Valve - Limit Switch “Open”.</v>
      </c>
      <c r="Z759" t="str">
        <v>PCA (modified)</v>
      </c>
      <c r="AA759" t="str">
        <v>TOTAL-B0000000012</v>
      </c>
      <c r="AB759" t="str">
        <v>Instrumentation &amp; Control Systems</v>
      </c>
      <c r="AC759">
        <v>0</v>
      </c>
      <c r="AD759" t="str">
        <v>TOTAL-T0000000006</v>
      </c>
      <c r="AE759" t="str">
        <v>Field instruments &amp; instrumented functions tag structure</v>
      </c>
      <c r="AF759" t="str">
        <v>Soft</v>
      </c>
      <c r="AH759" t="str">
        <v>Review Done By RC</v>
      </c>
      <c r="AI759" t="str">
        <f>CONCATENATE($AI$1," ",$AJ$1," ",$AK$1,A759,"'")</f>
        <v>Update tblFunctionalClass_Modify SET DisciplineID  = '   Where ID = 'TOTAL-F0000000830'</v>
      </c>
    </row>
    <row r="760">
      <c r="A760" t="str">
        <v>TOTAL-F0000000831</v>
      </c>
      <c r="B760" t="str">
        <v>Shut Down Valve - Local Open/Close Command</v>
      </c>
      <c r="C760" t="str">
        <v>SHS</v>
      </c>
      <c r="E760" t="str">
        <v>TOTAL-F0000001310</v>
      </c>
      <c r="F760" t="str">
        <v>Valve Instrument</v>
      </c>
      <c r="G760" t="str">
        <v>Root | Instrument Equipment | Valve Instrument | Shut Down Valve - Local Open/Close Command</v>
      </c>
      <c r="H760" t="str">
        <v/>
      </c>
      <c r="I760" t="str">
        <v/>
      </c>
      <c r="J760" t="str">
        <v>RDS43165907204</v>
      </c>
      <c r="K760" t="str">
        <v>COMMAND</v>
      </c>
      <c r="M760" t="str">
        <v/>
      </c>
      <c r="N760" t="str">
        <v/>
      </c>
      <c r="O760" t="str">
        <v/>
      </c>
      <c r="P760" t="str">
        <v/>
      </c>
      <c r="R760" t="str">
        <v/>
      </c>
      <c r="S760" t="str">
        <v/>
      </c>
      <c r="T760" t="str">
        <v/>
      </c>
      <c r="U760" t="str">
        <v/>
      </c>
      <c r="V760" t="str">
        <v/>
      </c>
      <c r="W760" t="str">
        <v/>
      </c>
      <c r="X760" t="str">
        <v/>
      </c>
      <c r="Y760" t="str">
        <v>An information that is a set of instructions. Relates to Shut Down Valve - Local Open/Close Command.</v>
      </c>
      <c r="Z760" t="str">
        <v>PCA (modified)</v>
      </c>
      <c r="AA760" t="str">
        <v>TOTAL-B0000000012</v>
      </c>
      <c r="AB760" t="str">
        <v>Instrumentation &amp; Control Systems</v>
      </c>
      <c r="AC760">
        <v>0</v>
      </c>
      <c r="AD760" t="str">
        <v>TOTAL-T0000000006</v>
      </c>
      <c r="AE760" t="str">
        <v>Field instruments &amp; instrumented functions tag structure</v>
      </c>
      <c r="AF760" t="str">
        <v>Soft</v>
      </c>
      <c r="AH760" t="str">
        <v>Review Done By RC</v>
      </c>
      <c r="AI760" t="str">
        <f>CONCATENATE($AI$1," ",$AJ$1," ",$AK$1,A760,"'")</f>
        <v>Update tblFunctionalClass_Modify SET DisciplineID  = '   Where ID = 'TOTAL-F0000000831'</v>
      </c>
    </row>
    <row r="761">
      <c r="A761" t="str">
        <v>TOTAL-F0000000832</v>
      </c>
      <c r="B761" t="str">
        <v>Shut Down Valve - Solenoid Valve</v>
      </c>
      <c r="C761" t="str">
        <v>SYV</v>
      </c>
      <c r="E761" t="str">
        <v>TOTAL-F0000001310</v>
      </c>
      <c r="F761" t="str">
        <v>Valve Instrument</v>
      </c>
      <c r="G761" t="str">
        <v>Root | Instrument Equipment | Valve Instrument | Shut Down Valve - Solenoid Valve</v>
      </c>
      <c r="H761" t="str">
        <v/>
      </c>
      <c r="I761" t="str">
        <v/>
      </c>
      <c r="J761" t="str">
        <v>RDS431279</v>
      </c>
      <c r="K761" t="str">
        <v>SOLENOID VALVE</v>
      </c>
      <c r="L761">
        <v>162201</v>
      </c>
      <c r="M761" t="str">
        <v>Electrovannes</v>
      </c>
      <c r="N761" t="str">
        <v>Solenoid valves</v>
      </c>
      <c r="O761" t="str">
        <v>Magnetventile</v>
      </c>
      <c r="P761" t="str">
        <v>Electroválvulas solenoides</v>
      </c>
      <c r="R761" t="str">
        <v/>
      </c>
      <c r="S761" t="str">
        <v/>
      </c>
      <c r="T761" t="str">
        <v/>
      </c>
      <c r="U761" t="str">
        <v/>
      </c>
      <c r="V761" t="str">
        <v/>
      </c>
      <c r="W761" t="str">
        <v/>
      </c>
      <c r="X761" t="str">
        <v/>
      </c>
      <c r="Y761" t="str">
        <v>A valve that has linear action which is fitted with a solenoid for quick operation. Relates to Shut Down Valve - Solenoid Valve.</v>
      </c>
      <c r="Z761" t="str">
        <v>PCA (modified)</v>
      </c>
      <c r="AA761" t="str">
        <v>TOTAL-B0000000012</v>
      </c>
      <c r="AB761" t="str">
        <v>Instrumentation &amp; Control Systems</v>
      </c>
      <c r="AC761">
        <v>0</v>
      </c>
      <c r="AD761" t="str">
        <v>TOTAL-T0000000006</v>
      </c>
      <c r="AE761" t="str">
        <v>Field instruments &amp; instrumented functions tag structure</v>
      </c>
      <c r="AF761" t="str">
        <v>Equipment</v>
      </c>
      <c r="AH761" t="str">
        <v>Review Done By RC</v>
      </c>
      <c r="AI761" t="str">
        <f>CONCATENATE($AI$1," ",$AJ$1," ",$AK$1,A761,"'")</f>
        <v>Update tblFunctionalClass_Modify SET DisciplineID  = '   Where ID = 'TOTAL-F0000000832'</v>
      </c>
    </row>
    <row r="762">
      <c r="A762" t="str">
        <v>TOTAL-F0000000833</v>
      </c>
      <c r="B762" t="str">
        <v>Shut Down Valve - Test In Progress</v>
      </c>
      <c r="C762" t="str">
        <v>SZX</v>
      </c>
      <c r="E762" t="str">
        <v>TOTAL-F0000001310</v>
      </c>
      <c r="F762" t="str">
        <v>Valve Instrument</v>
      </c>
      <c r="G762" t="str">
        <v>Root | Instrument Equipment | Valve Instrument | Shut Down Valve - Test In Progress</v>
      </c>
      <c r="H762" t="str">
        <v/>
      </c>
      <c r="I762" t="str">
        <v/>
      </c>
      <c r="J762" t="str">
        <v>RDS9652562</v>
      </c>
      <c r="K762" t="str">
        <v>TESTING</v>
      </c>
      <c r="M762" t="str">
        <v/>
      </c>
      <c r="N762" t="str">
        <v/>
      </c>
      <c r="O762" t="str">
        <v/>
      </c>
      <c r="P762" t="str">
        <v/>
      </c>
      <c r="R762" t="str">
        <v/>
      </c>
      <c r="S762" t="str">
        <v/>
      </c>
      <c r="T762" t="str">
        <v/>
      </c>
      <c r="U762" t="str">
        <v/>
      </c>
      <c r="V762" t="str">
        <v/>
      </c>
      <c r="W762" t="str">
        <v/>
      </c>
      <c r="X762" t="str">
        <v/>
      </c>
      <c r="Y762" t="str">
        <v>Validating that a physical object satisfies specified criteria; typically by verification of a property value of the physical object. Relates to Shut Down Valve - Test In Progress.</v>
      </c>
      <c r="Z762" t="str">
        <v>PCA (modified)</v>
      </c>
      <c r="AA762" t="str">
        <v>TOTAL-B0000000012</v>
      </c>
      <c r="AB762" t="str">
        <v>Instrumentation &amp; Control Systems</v>
      </c>
      <c r="AC762">
        <v>0</v>
      </c>
      <c r="AD762" t="str">
        <v>TOTAL-T0000000006</v>
      </c>
      <c r="AE762" t="str">
        <v>Field instruments &amp; instrumented functions tag structure</v>
      </c>
      <c r="AF762" t="str">
        <v>Soft</v>
      </c>
      <c r="AH762" t="str">
        <v>Review Done By RC</v>
      </c>
      <c r="AI762" t="str">
        <f>CONCATENATE($AI$1," ",$AJ$1," ",$AK$1,A762,"'")</f>
        <v>Update tblFunctionalClass_Modify SET DisciplineID  = '   Where ID = 'TOTAL-F0000000833'</v>
      </c>
    </row>
    <row r="763">
      <c r="A763" t="str">
        <v>TOTAL-F0000000834</v>
      </c>
      <c r="B763" t="str">
        <v>Shut Down Valve - Test In Progress Status</v>
      </c>
      <c r="C763" t="str">
        <v>SLX</v>
      </c>
      <c r="E763" t="str">
        <v>TOTAL-F0000001310</v>
      </c>
      <c r="F763" t="str">
        <v>Valve Instrument</v>
      </c>
      <c r="G763" t="str">
        <v>Root | Instrument Equipment | Valve Instrument | Shut Down Valve - Test In Progress Status</v>
      </c>
      <c r="H763" t="str">
        <v/>
      </c>
      <c r="I763" t="str">
        <v/>
      </c>
      <c r="J763" t="str">
        <v/>
      </c>
      <c r="K763" t="str">
        <v/>
      </c>
      <c r="M763" t="str">
        <v/>
      </c>
      <c r="N763" t="str">
        <v/>
      </c>
      <c r="O763" t="str">
        <v/>
      </c>
      <c r="P763" t="str">
        <v/>
      </c>
      <c r="R763" t="str">
        <v/>
      </c>
      <c r="S763" t="str">
        <v/>
      </c>
      <c r="T763" t="str">
        <v/>
      </c>
      <c r="U763" t="str">
        <v/>
      </c>
      <c r="V763" t="str">
        <v/>
      </c>
      <c r="W763" t="str">
        <v/>
      </c>
      <c r="X763" t="str">
        <v/>
      </c>
      <c r="Y763" t="str">
        <v>A state at a particular time. Relates to Shut Down Valve - Test In Progress Status.</v>
      </c>
      <c r="Z763" t="str">
        <v>EasyDefine (modified)</v>
      </c>
      <c r="AA763" t="str">
        <v>TOTAL-B0000000012</v>
      </c>
      <c r="AB763" t="str">
        <v>Instrumentation &amp; Control Systems</v>
      </c>
      <c r="AC763">
        <v>0</v>
      </c>
      <c r="AD763" t="str">
        <v>TOTAL-T0000000006</v>
      </c>
      <c r="AE763" t="str">
        <v>Field instruments &amp; instrumented functions tag structure</v>
      </c>
      <c r="AF763" t="str">
        <v>Soft or Equipment</v>
      </c>
      <c r="AH763" t="str">
        <v>Review Done By RC</v>
      </c>
      <c r="AI763" t="str">
        <f>CONCATENATE($AI$1," ",$AJ$1," ",$AK$1,A763,"'")</f>
        <v>Update tblFunctionalClass_Modify SET DisciplineID  = '   Where ID = 'TOTAL-F0000000834'</v>
      </c>
    </row>
    <row r="764">
      <c r="A764" t="str">
        <v>TOTAL-F0000000835</v>
      </c>
      <c r="B764" t="str">
        <v>Shut Down Valve - Valve Open Command</v>
      </c>
      <c r="C764" t="str">
        <v>SHSH</v>
      </c>
      <c r="E764" t="str">
        <v>TOTAL-F0000001310</v>
      </c>
      <c r="F764" t="str">
        <v>Valve Instrument</v>
      </c>
      <c r="G764" t="str">
        <v>Root | Instrument Equipment | Valve Instrument | Shut Down Valve - Valve Open Command</v>
      </c>
      <c r="H764" t="str">
        <v/>
      </c>
      <c r="I764" t="str">
        <v/>
      </c>
      <c r="J764" t="str">
        <v>RDS43165907204</v>
      </c>
      <c r="K764" t="str">
        <v>COMMAND</v>
      </c>
      <c r="M764" t="str">
        <v/>
      </c>
      <c r="N764" t="str">
        <v/>
      </c>
      <c r="O764" t="str">
        <v/>
      </c>
      <c r="P764" t="str">
        <v/>
      </c>
      <c r="R764" t="str">
        <v/>
      </c>
      <c r="S764" t="str">
        <v/>
      </c>
      <c r="T764" t="str">
        <v/>
      </c>
      <c r="U764" t="str">
        <v/>
      </c>
      <c r="V764" t="str">
        <v/>
      </c>
      <c r="W764" t="str">
        <v/>
      </c>
      <c r="X764" t="str">
        <v/>
      </c>
      <c r="Y764" t="str">
        <v>An information that is a set of instructions. Relates to Shut Down Valve - Valve Open Command.</v>
      </c>
      <c r="Z764" t="str">
        <v>PCA (modified)</v>
      </c>
      <c r="AA764" t="str">
        <v>TOTAL-B0000000012</v>
      </c>
      <c r="AB764" t="str">
        <v>Instrumentation &amp; Control Systems</v>
      </c>
      <c r="AC764">
        <v>0</v>
      </c>
      <c r="AD764" t="str">
        <v>TOTAL-T0000000006</v>
      </c>
      <c r="AE764" t="str">
        <v>Field instruments &amp; instrumented functions tag structure</v>
      </c>
      <c r="AF764" t="str">
        <v>Soft</v>
      </c>
      <c r="AH764" t="str">
        <v>Review Done By RC</v>
      </c>
      <c r="AI764" t="str">
        <f>CONCATENATE($AI$1," ",$AJ$1," ",$AK$1,A764,"'")</f>
        <v>Update tblFunctionalClass_Modify SET DisciplineID  = '   Where ID = 'TOTAL-F0000000835'</v>
      </c>
    </row>
    <row r="765">
      <c r="A765" t="str">
        <v>TOTAL-F0000000836</v>
      </c>
      <c r="B765" t="str">
        <v>Shut Down Valve - Valve Reset Command</v>
      </c>
      <c r="C765" t="str">
        <v>SHSR</v>
      </c>
      <c r="E765" t="str">
        <v>TOTAL-F0000001310</v>
      </c>
      <c r="F765" t="str">
        <v>Valve Instrument</v>
      </c>
      <c r="G765" t="str">
        <v>Root | Instrument Equipment | Valve Instrument | Shut Down Valve - Valve Reset Command</v>
      </c>
      <c r="H765" t="str">
        <v/>
      </c>
      <c r="I765" t="str">
        <v/>
      </c>
      <c r="J765" t="str">
        <v>RDS43165907204</v>
      </c>
      <c r="K765" t="str">
        <v>COMMAND</v>
      </c>
      <c r="M765" t="str">
        <v/>
      </c>
      <c r="N765" t="str">
        <v/>
      </c>
      <c r="O765" t="str">
        <v/>
      </c>
      <c r="P765" t="str">
        <v/>
      </c>
      <c r="R765" t="str">
        <v/>
      </c>
      <c r="S765" t="str">
        <v/>
      </c>
      <c r="T765" t="str">
        <v/>
      </c>
      <c r="U765" t="str">
        <v/>
      </c>
      <c r="V765" t="str">
        <v/>
      </c>
      <c r="W765" t="str">
        <v/>
      </c>
      <c r="X765" t="str">
        <v/>
      </c>
      <c r="Y765" t="str">
        <v>An information that is a set of instructions. Relates to Shut Down Valve - Valve Reset Command.</v>
      </c>
      <c r="Z765" t="str">
        <v>PCA (modified)</v>
      </c>
      <c r="AA765" t="str">
        <v>TOTAL-B0000000012</v>
      </c>
      <c r="AB765" t="str">
        <v>Instrumentation &amp; Control Systems</v>
      </c>
      <c r="AC765">
        <v>0</v>
      </c>
      <c r="AD765" t="str">
        <v>TOTAL-T0000000006</v>
      </c>
      <c r="AE765" t="str">
        <v>Field instruments &amp; instrumented functions tag structure</v>
      </c>
      <c r="AF765" t="str">
        <v>Soft</v>
      </c>
      <c r="AH765" t="str">
        <v>Review Done By RC</v>
      </c>
      <c r="AI765" t="str">
        <f>CONCATENATE($AI$1," ",$AJ$1," ",$AK$1,A765,"'")</f>
        <v>Update tblFunctionalClass_Modify SET DisciplineID  = '   Where ID = 'TOTAL-F0000000836'</v>
      </c>
    </row>
    <row r="766">
      <c r="A766" t="str">
        <v>TOTAL-F0000000837</v>
      </c>
      <c r="B766" t="str">
        <v>Shut Down Valve - Valve Reset Status</v>
      </c>
      <c r="C766" t="str">
        <v>ELR</v>
      </c>
      <c r="E766" t="str">
        <v>TOTAL-F0000001310</v>
      </c>
      <c r="F766" t="str">
        <v>Valve Instrument</v>
      </c>
      <c r="G766" t="str">
        <v>Root | Instrument Equipment | Valve Instrument | Shut Down Valve - Valve Reset Status</v>
      </c>
      <c r="H766" t="str">
        <v/>
      </c>
      <c r="I766" t="str">
        <v/>
      </c>
      <c r="J766" t="str">
        <v/>
      </c>
      <c r="K766" t="str">
        <v/>
      </c>
      <c r="M766" t="str">
        <v/>
      </c>
      <c r="N766" t="str">
        <v/>
      </c>
      <c r="O766" t="str">
        <v/>
      </c>
      <c r="P766" t="str">
        <v/>
      </c>
      <c r="R766" t="str">
        <v/>
      </c>
      <c r="S766" t="str">
        <v/>
      </c>
      <c r="T766" t="str">
        <v/>
      </c>
      <c r="U766" t="str">
        <v/>
      </c>
      <c r="V766" t="str">
        <v/>
      </c>
      <c r="W766" t="str">
        <v/>
      </c>
      <c r="X766" t="str">
        <v/>
      </c>
      <c r="Y766" t="str">
        <v>A state at a particular time. Relates to Shut Down Valve - Valve Reset Status.</v>
      </c>
      <c r="Z766" t="str">
        <v>EasyDefine (modified)</v>
      </c>
      <c r="AA766" t="str">
        <v>TOTAL-B0000000012</v>
      </c>
      <c r="AB766" t="str">
        <v>Instrumentation &amp; Control Systems</v>
      </c>
      <c r="AC766">
        <v>0</v>
      </c>
      <c r="AD766" t="str">
        <v>TOTAL-T0000000006</v>
      </c>
      <c r="AE766" t="str">
        <v>Field instruments &amp; instrumented functions tag structure</v>
      </c>
      <c r="AF766" t="str">
        <v>Soft or Equipment</v>
      </c>
      <c r="AH766" t="str">
        <v>Review Done By RC</v>
      </c>
      <c r="AI766" t="str">
        <f>CONCATENATE($AI$1," ",$AJ$1," ",$AK$1,A766,"'")</f>
        <v>Update tblFunctionalClass_Modify SET DisciplineID  = '   Where ID = 'TOTAL-F0000000837'</v>
      </c>
    </row>
    <row r="767">
      <c r="A767" t="str">
        <v>TOTAL-F0000000838</v>
      </c>
      <c r="B767" t="str">
        <v>Sight Glass (Refrigerant Fluid) For Hvac Application</v>
      </c>
      <c r="C767" t="str">
        <v>RG</v>
      </c>
      <c r="E767" t="str">
        <v>TOTAL-F0000001304</v>
      </c>
      <c r="F767" t="str">
        <v>General Instrument</v>
      </c>
      <c r="G767" t="str">
        <v>Root | Instrument Equipment | General Instrument | Sight Glass (Refrigerant Fluid) For Hvac Application</v>
      </c>
      <c r="H767" t="str">
        <v>CFIHOS-30000469</v>
      </c>
      <c r="I767" t="str">
        <v>Sight glass</v>
      </c>
      <c r="J767" t="str">
        <v>RDS648674</v>
      </c>
      <c r="K767" t="str">
        <v>SIGHT GLASS</v>
      </c>
      <c r="L767" t="str">
        <v>257B10</v>
      </c>
      <c r="M767" t="str">
        <v>Voyant liquide (fluide frigorigène) pour application HVAC</v>
      </c>
      <c r="N767" t="str">
        <v>Sight glass (refrigerant fluid) for HVAC application</v>
      </c>
      <c r="O767" t="str">
        <v/>
      </c>
      <c r="P767" t="str">
        <v/>
      </c>
      <c r="Q767" t="str">
        <v>INEQ-SIGHT; INEQ-TR_RAD</v>
      </c>
      <c r="R767" t="str">
        <v>Passage indicator</v>
      </c>
      <c r="S767" t="str">
        <v/>
      </c>
      <c r="T767" t="str">
        <v/>
      </c>
      <c r="U767" t="str">
        <v/>
      </c>
      <c r="V767" t="str">
        <v/>
      </c>
      <c r="W767" t="str">
        <v/>
      </c>
      <c r="X767" t="str">
        <v/>
      </c>
      <c r="Y767" t="str">
        <v>A physical object that is transparent and intended for viewing a vessel or piping system interior.</v>
      </c>
      <c r="Z767" t="str">
        <v>PCA</v>
      </c>
      <c r="AA767" t="str">
        <v>TOTAL-B0000000011</v>
      </c>
      <c r="AB767" t="str">
        <v>Heating, Ventilation &amp; Air Conditioning</v>
      </c>
      <c r="AC767">
        <v>0</v>
      </c>
      <c r="AD767" t="str">
        <v>TOTAL-T0000000006</v>
      </c>
      <c r="AE767" t="str">
        <v>Field instruments &amp; instrumented functions tag structure</v>
      </c>
      <c r="AF767" t="str">
        <v>Equipment</v>
      </c>
      <c r="AH767" t="str">
        <v>Review Done By EP</v>
      </c>
      <c r="AI767" t="str">
        <f>CONCATENATE($AI$1," ",$AJ$1," ",$AK$1,A767,"'")</f>
        <v>Update tblFunctionalClass_Modify SET DisciplineID  = '   Where ID = 'TOTAL-F0000000838'</v>
      </c>
    </row>
    <row r="768">
      <c r="A768" t="str">
        <v>TOTAL-F0000000839</v>
      </c>
      <c r="B768" t="str">
        <v>Silencer</v>
      </c>
      <c r="C768" t="str">
        <v>SR</v>
      </c>
      <c r="E768" t="str">
        <v>TOTAL-F0000000654</v>
      </c>
      <c r="F768" t="str">
        <v>Pipes, Flanges, Fittings and Valves For Piping Application</v>
      </c>
      <c r="G768" t="str">
        <v>Root | Mechanical Equipment Class | Pipes, Flanges, Fittings and Valves For Piping Application | Silencer</v>
      </c>
      <c r="H768" t="str">
        <v>CFIHOS-30000514</v>
      </c>
      <c r="I768" t="str">
        <v>Silencer</v>
      </c>
      <c r="J768" t="str">
        <v>RDS1049368591</v>
      </c>
      <c r="K768" t="str">
        <v>SILENCER</v>
      </c>
      <c r="L768">
        <v>2074</v>
      </c>
      <c r="M768" t="str">
        <v>Silencieux</v>
      </c>
      <c r="N768" t="str">
        <v>Silencers</v>
      </c>
      <c r="O768" t="str">
        <v>Schalldämpfer</v>
      </c>
      <c r="P768" t="str">
        <v>Silenciadores</v>
      </c>
      <c r="Q768" t="str">
        <v>PIPE-SIL</v>
      </c>
      <c r="R768" t="str">
        <v>silencer, muffler</v>
      </c>
      <c r="S768" t="str">
        <v/>
      </c>
      <c r="T768" t="str">
        <v/>
      </c>
      <c r="U768" t="str">
        <v/>
      </c>
      <c r="V768" t="str">
        <v/>
      </c>
      <c r="W768" t="str">
        <v/>
      </c>
      <c r="X768" t="str">
        <v/>
      </c>
      <c r="Y768" t="str">
        <v>A device intended to reduce a noise level. Relates to Silencer.</v>
      </c>
      <c r="Z768" t="str">
        <v>PCA (modified)</v>
      </c>
      <c r="AA768" t="str">
        <v>TOTAL-B0000000020</v>
      </c>
      <c r="AB768" t="str">
        <v>Piping &amp; Layout</v>
      </c>
      <c r="AC768">
        <v>0</v>
      </c>
      <c r="AD768" t="str">
        <v>TOTAL-T0000000009</v>
      </c>
      <c r="AE768" t="str">
        <v>Piping tag structure</v>
      </c>
      <c r="AF768" t="str">
        <v>Piping</v>
      </c>
      <c r="AH768" t="str">
        <v>Review Done By RC</v>
      </c>
      <c r="AI768" t="str">
        <f>CONCATENATE($AI$1," ",$AJ$1," ",$AK$1,A768,"'")</f>
        <v>Update tblFunctionalClass_Modify SET DisciplineID  = '   Where ID = 'TOTAL-F0000000839'</v>
      </c>
    </row>
    <row r="769">
      <c r="A769" t="str">
        <v>TOTAL-F0000000840</v>
      </c>
      <c r="B769" t="str">
        <v>Silo and Tank</v>
      </c>
      <c r="C769" t="str">
        <v>SILT</v>
      </c>
      <c r="E769" t="str">
        <v>TOTAL-F0000000932</v>
      </c>
      <c r="F769" t="str">
        <v>Storage Vessels and Tank</v>
      </c>
      <c r="G769" t="str">
        <v>Root | Mechanical Equipment Class | Storage Vessels and Tank | Silo and Tank</v>
      </c>
      <c r="H769" t="str">
        <v>CFIHOS-30000593</v>
      </c>
      <c r="I769" t="str">
        <v>Tank</v>
      </c>
      <c r="J769" t="str">
        <v>RDS445139</v>
      </c>
      <c r="K769" t="str">
        <v>TANK</v>
      </c>
      <c r="L769">
        <v>126</v>
      </c>
      <c r="M769" t="str">
        <v>Silos métalliques</v>
      </c>
      <c r="N769" t="str">
        <v>Metallic silos</v>
      </c>
      <c r="O769" t="str">
        <v/>
      </c>
      <c r="P769" t="str">
        <v/>
      </c>
      <c r="R769" t="str">
        <v/>
      </c>
      <c r="S769" t="str">
        <v/>
      </c>
      <c r="T769" t="str">
        <v/>
      </c>
      <c r="U769" t="str">
        <v/>
      </c>
      <c r="V769" t="str">
        <v/>
      </c>
      <c r="W769" t="str">
        <v/>
      </c>
      <c r="X769" t="str">
        <v/>
      </c>
      <c r="Y769" t="str">
        <v>A vessel intended to contain fluid for storage. Typically a receiving or collecting function for further distribution. Typically with a vertical and cylindrical or square shape and a flat or conical bottom. Relates to Silo and Tank.</v>
      </c>
      <c r="Z769" t="str">
        <v>PCA (modified)</v>
      </c>
      <c r="AA769" t="str">
        <v>TOTAL-B0000000017</v>
      </c>
      <c r="AB769" t="str">
        <v>Mechanical Static</v>
      </c>
      <c r="AC769">
        <v>0</v>
      </c>
      <c r="AD769" t="str">
        <v>TOTAL-T0000000001</v>
      </c>
      <c r="AE769" t="str">
        <v>Main equipments tag structure</v>
      </c>
      <c r="AF769" t="str">
        <v>Equipment</v>
      </c>
      <c r="AH769" t="str">
        <v>Review Pending</v>
      </c>
      <c r="AI769" t="str">
        <f>CONCATENATE($AI$1," ",$AJ$1," ",$AK$1,A769,"'")</f>
        <v>Update tblFunctionalClass_Modify SET DisciplineID  = '   Where ID = 'TOTAL-F0000000840'</v>
      </c>
    </row>
    <row r="770">
      <c r="A770" t="str">
        <v>TOTAL-F0000000841</v>
      </c>
      <c r="B770" t="str">
        <v>Single Inline Tee</v>
      </c>
      <c r="C770" t="str">
        <v>SIXT</v>
      </c>
      <c r="E770" t="str">
        <v>TOTAL-F0000000654</v>
      </c>
      <c r="F770" t="str">
        <v>Pipes, Flanges, Fittings and Valves For Piping Application</v>
      </c>
      <c r="G770" t="str">
        <v>Root | Mechanical Equipment Class | Pipes, Flanges, Fittings and Valves For Piping Application | Single Inline Tee</v>
      </c>
      <c r="H770" t="str">
        <v>CFIHOS-30000499</v>
      </c>
      <c r="I770" t="str">
        <v>Pipe tee</v>
      </c>
      <c r="J770" t="str">
        <v>RDS16554588</v>
      </c>
      <c r="K770" t="str">
        <v>SUBSEA PIPING TEE</v>
      </c>
      <c r="M770" t="str">
        <v/>
      </c>
      <c r="N770" t="str">
        <v/>
      </c>
      <c r="O770" t="str">
        <v/>
      </c>
      <c r="P770" t="str">
        <v/>
      </c>
      <c r="R770" t="str">
        <v/>
      </c>
      <c r="S770" t="str">
        <v/>
      </c>
      <c r="T770" t="str">
        <v/>
      </c>
      <c r="U770" t="str">
        <v/>
      </c>
      <c r="V770" t="str">
        <v/>
      </c>
      <c r="W770" t="str">
        <v/>
      </c>
      <c r="X770" t="str">
        <v/>
      </c>
      <c r="Y770" t="str">
        <v>An artefact that contains a T-connection of a subsea flowline.</v>
      </c>
      <c r="Z770" t="str">
        <v>PCA</v>
      </c>
      <c r="AA770" t="str">
        <v>TOTAL-B0000000019</v>
      </c>
      <c r="AB770" t="str">
        <v>Pipeline, Risers &amp; Umbilicals</v>
      </c>
      <c r="AC770">
        <v>0</v>
      </c>
      <c r="AD770" t="str">
        <v>TOTAL-T0000000001</v>
      </c>
      <c r="AE770" t="str">
        <v>Main equipments tag structure</v>
      </c>
      <c r="AF770" t="str">
        <v>Line</v>
      </c>
      <c r="AH770" t="str">
        <v>Review Pending</v>
      </c>
      <c r="AI770" t="str">
        <f>CONCATENATE($AI$1," ",$AJ$1," ",$AK$1,A770,"'")</f>
        <v>Update tblFunctionalClass_Modify SET DisciplineID  = '   Where ID = 'TOTAL-F0000000841'</v>
      </c>
    </row>
    <row r="771">
      <c r="A771" t="str">
        <v>TOTAL-F0000000842</v>
      </c>
      <c r="B771" t="str">
        <v>Siren</v>
      </c>
      <c r="C771" t="str">
        <v>SO</v>
      </c>
      <c r="E771" t="str">
        <v>TOTAL-F0000001295</v>
      </c>
      <c r="F771" t="str">
        <v>Public Address &amp; General Alarm (PAGA)</v>
      </c>
      <c r="G771" t="str">
        <v>Root | IT &amp; Telecommunication Equipment | Public Address &amp; General Alarm (PAGA) | Siren</v>
      </c>
      <c r="H771" t="str">
        <v>CFIHOS-30000238</v>
      </c>
      <c r="I771" t="str">
        <v>Siren</v>
      </c>
      <c r="J771" t="str">
        <v/>
      </c>
      <c r="K771" t="str">
        <v/>
      </c>
      <c r="L771">
        <v>415105</v>
      </c>
      <c r="M771" t="str">
        <v>Sirènes et alarmes</v>
      </c>
      <c r="N771" t="str">
        <v>Sirens and alarms</v>
      </c>
      <c r="O771" t="str">
        <v>Sirenen und Alarmgeräte</v>
      </c>
      <c r="P771" t="str">
        <v>Sirenas y alarmas</v>
      </c>
      <c r="Q771" t="str">
        <v>SVCOM-PAGA</v>
      </c>
      <c r="R771" t="str">
        <v>Public Adress</v>
      </c>
      <c r="S771" t="str">
        <v/>
      </c>
      <c r="T771" t="str">
        <v/>
      </c>
      <c r="U771" t="str">
        <v/>
      </c>
      <c r="V771" t="str">
        <v/>
      </c>
      <c r="W771" t="str">
        <v>7.2.2.2 IfcAlarmTypeEnum</v>
      </c>
      <c r="X771" t="str">
        <v>Siren</v>
      </c>
      <c r="Y771" t="str">
        <v>an acoustic device producing a loud sound as a signal or warning</v>
      </c>
      <c r="Z771" t="str">
        <v>CFIHOS</v>
      </c>
      <c r="AA771" t="str">
        <v>TOTAL-B0000000027</v>
      </c>
      <c r="AB771" t="str">
        <v>Telecom</v>
      </c>
      <c r="AC771">
        <v>0</v>
      </c>
      <c r="AD771" t="str">
        <v>TOTAL-T0000000005</v>
      </c>
      <c r="AE771" t="str">
        <v>Telecom equipments tagging specific requirements</v>
      </c>
      <c r="AF771" t="str">
        <v>Equipment</v>
      </c>
      <c r="AH771" t="str">
        <v>Review Done By EP</v>
      </c>
      <c r="AI771" t="str">
        <f>CONCATENATE($AI$1," ",$AJ$1," ",$AK$1,A771,"'")</f>
        <v>Update tblFunctionalClass_Modify SET DisciplineID  = '   Where ID = 'TOTAL-F0000000842'</v>
      </c>
    </row>
    <row r="772">
      <c r="A772" t="str">
        <v>TOTAL-F0000000843</v>
      </c>
      <c r="B772" t="str">
        <v>Fiber Rope Sling</v>
      </c>
      <c r="C772" t="str">
        <v>JU</v>
      </c>
      <c r="E772" t="str">
        <v>TOTAL-F0000000544</v>
      </c>
      <c r="F772" t="str">
        <v>Lifting Device</v>
      </c>
      <c r="G772" t="str">
        <v>Root | Mechanical Equipment Class | Lifting Device | Sling</v>
      </c>
      <c r="H772" t="str">
        <v>CFIHOS-30000289</v>
      </c>
      <c r="I772" t="str">
        <v>wire sling</v>
      </c>
      <c r="J772" t="str">
        <v>RDS5787524</v>
      </c>
      <c r="K772" t="str">
        <v>SLING</v>
      </c>
      <c r="M772" t="str">
        <v/>
      </c>
      <c r="N772" t="str">
        <v/>
      </c>
      <c r="O772" t="str">
        <v/>
      </c>
      <c r="P772" t="str">
        <v/>
      </c>
      <c r="R772" t="str">
        <v/>
      </c>
      <c r="S772" t="str">
        <v/>
      </c>
      <c r="T772" t="str">
        <v/>
      </c>
      <c r="U772" t="str">
        <v/>
      </c>
      <c r="V772" t="str">
        <v/>
      </c>
      <c r="W772" t="str">
        <v/>
      </c>
      <c r="X772" t="str">
        <v/>
      </c>
      <c r="Y772" t="str">
        <v>An artefact for enclosing material to be hoisted by a tackle or crane</v>
      </c>
      <c r="Z772" t="str">
        <v>PCA</v>
      </c>
      <c r="AA772" t="str">
        <v>TOTAL-B0000000025</v>
      </c>
      <c r="AB772" t="str">
        <v>Structure</v>
      </c>
      <c r="AC772">
        <v>0</v>
      </c>
      <c r="AD772" t="str">
        <v>TOTAL-T0000000001</v>
      </c>
      <c r="AE772" t="str">
        <v>Main equipments tag structure</v>
      </c>
      <c r="AF772" t="str">
        <v>Equipment</v>
      </c>
      <c r="AH772" t="str">
        <v>Review Done By EP</v>
      </c>
      <c r="AI772" t="str">
        <f>CONCATENATE($AI$1," ",$AJ$1,AA772,"'"," ",$AK$1,A772,"'")</f>
        <v>Update tblFunctionalClass_Modify SET DisciplineID  = 'TOTAL-B0000000025'   Where ID = 'TOTAL-F0000000843'</v>
      </c>
    </row>
    <row r="773">
      <c r="A773" t="str">
        <v>TOTAL-F0000000844</v>
      </c>
      <c r="B773" t="str">
        <v>Small Non Specific Material</v>
      </c>
      <c r="E773" t="str">
        <v>TOTAL-F0000000478</v>
      </c>
      <c r="F773" t="str">
        <v>Other Mechanical Equipment</v>
      </c>
      <c r="G773" t="str">
        <v>Root | Mechanical Equipment Class | Other Mechanical Equipment | Small Non Specific Material</v>
      </c>
      <c r="H773" t="str">
        <v/>
      </c>
      <c r="I773" t="str">
        <v/>
      </c>
      <c r="J773" t="str">
        <v/>
      </c>
      <c r="K773" t="str">
        <v/>
      </c>
      <c r="L773">
        <v>36</v>
      </c>
      <c r="M773" t="str">
        <v>Petit matériel technique banalisé</v>
      </c>
      <c r="N773" t="str">
        <v>Small non specific material</v>
      </c>
      <c r="O773" t="str">
        <v>Unspezifisches technisches Kleinmaterial</v>
      </c>
      <c r="P773" t="str">
        <v>Pequeños equipos técnicos</v>
      </c>
      <c r="R773" t="str">
        <v/>
      </c>
      <c r="S773" t="str">
        <v/>
      </c>
      <c r="T773" t="str">
        <v/>
      </c>
      <c r="U773" t="str">
        <v/>
      </c>
      <c r="V773" t="str">
        <v/>
      </c>
      <c r="W773" t="str">
        <v/>
      </c>
      <c r="X773" t="str">
        <v/>
      </c>
      <c r="Y773" t="str">
        <v>Abstract hierarchy class covering Small Non Specific Material.</v>
      </c>
      <c r="Z773" t="str">
        <v>Total</v>
      </c>
      <c r="AA773" t="str">
        <v>TOTAL-B0000000017</v>
      </c>
      <c r="AB773" t="str">
        <v>Mechanical Static</v>
      </c>
      <c r="AC773">
        <v>1</v>
      </c>
      <c r="AD773" t="str">
        <v>TOTAL-T0000000001</v>
      </c>
      <c r="AE773" t="str">
        <v>Main equipments tag structure</v>
      </c>
      <c r="AF773" t="str">
        <v>Equipment</v>
      </c>
      <c r="AH773" t="str">
        <v>Review Completed</v>
      </c>
      <c r="AI773" t="str">
        <f>CONCATENATE($AI$1," ",$AJ$1," ",$AK$1,A773,"'")</f>
        <v>Update tblFunctionalClass_Modify SET DisciplineID  = '   Where ID = 'TOTAL-F0000000844'</v>
      </c>
    </row>
    <row r="774">
      <c r="A774" t="str">
        <v>TOTAL-F0000000845</v>
      </c>
      <c r="B774" t="str">
        <v>Smoke Detector</v>
      </c>
      <c r="C774" t="str">
        <v>RDE</v>
      </c>
      <c r="E774" t="str">
        <v>TOTAL-F0000001304</v>
      </c>
      <c r="F774" t="str">
        <v>General Instrument</v>
      </c>
      <c r="G774" t="str">
        <v>Root | Instrument Equipment | General Instrument | Smoke Detector</v>
      </c>
      <c r="H774" t="str">
        <v>CFIHOS-30000470</v>
      </c>
      <c r="I774" t="str">
        <v>Smoke Detector</v>
      </c>
      <c r="J774" t="str">
        <v>RDS476999</v>
      </c>
      <c r="K774" t="str">
        <v>SMOKE DETECTOR</v>
      </c>
      <c r="L774">
        <v>325204</v>
      </c>
      <c r="M774" t="str">
        <v>Détecteurs de fumées</v>
      </c>
      <c r="N774" t="str">
        <v>Smoke detectors</v>
      </c>
      <c r="O774" t="str">
        <v/>
      </c>
      <c r="P774" t="str">
        <v/>
      </c>
      <c r="Q774" t="str">
        <v>INEQ-SMO</v>
      </c>
      <c r="R774" t="str">
        <v>Smoke Detector (FGS)</v>
      </c>
      <c r="S774" t="str">
        <v>SMOKE_DETECT</v>
      </c>
      <c r="T774" t="str">
        <v>Smoke detector</v>
      </c>
      <c r="U774" t="str">
        <v/>
      </c>
      <c r="V774" t="str">
        <v/>
      </c>
      <c r="W774" t="str">
        <v>7.2.2.5 IfcSensorTypeEnum</v>
      </c>
      <c r="X774" t="str">
        <v>Smokesensor</v>
      </c>
      <c r="Y774" t="str">
        <v>A detector that is intended to sense smoke. Relates to Smoke Detector.</v>
      </c>
      <c r="Z774" t="str">
        <v>PCA (modified)</v>
      </c>
      <c r="AA774" t="str">
        <v>TOTAL-B0000000012</v>
      </c>
      <c r="AB774" t="str">
        <v>Instrumentation &amp; Control Systems</v>
      </c>
      <c r="AC774">
        <v>0</v>
      </c>
      <c r="AD774" t="str">
        <v>TOTAL-T0000000006</v>
      </c>
      <c r="AE774" t="str">
        <v>Field instruments &amp; instrumented functions tag structure</v>
      </c>
      <c r="AF774" t="str">
        <v>Equipment</v>
      </c>
      <c r="AH774" t="str">
        <v>Review Done By RC</v>
      </c>
      <c r="AI774" t="str">
        <f>CONCATENATE($AI$1," ",$AJ$1," ",$AK$1,A774,"'")</f>
        <v>Update tblFunctionalClass_Modify SET DisciplineID  = '   Where ID = 'TOTAL-F0000000845'</v>
      </c>
    </row>
    <row r="775">
      <c r="A775" t="str">
        <v>TOTAL-F0000000846</v>
      </c>
      <c r="B775" t="str">
        <v>Snubbing</v>
      </c>
      <c r="C775" t="str">
        <v>SNB</v>
      </c>
      <c r="E775" t="str">
        <v>TOTAL-F0000000260</v>
      </c>
      <c r="F775" t="str">
        <v>Drilling</v>
      </c>
      <c r="G775" t="str">
        <v>Root | Mechanical Equipment Class | Drilling | Snubbing</v>
      </c>
      <c r="H775" t="str">
        <v/>
      </c>
      <c r="I775" t="str">
        <v/>
      </c>
      <c r="J775" t="str">
        <v>RDS17731937</v>
      </c>
      <c r="K775" t="str">
        <v>SNUBBING ACTIVITY</v>
      </c>
      <c r="L775" t="str">
        <v>7DD304</v>
      </c>
      <c r="M775" t="str">
        <v>Services de snubbing</v>
      </c>
      <c r="N775" t="str">
        <v xml:space="preserve">Snubbing services </v>
      </c>
      <c r="O775" t="str">
        <v/>
      </c>
      <c r="P775" t="str">
        <v/>
      </c>
      <c r="R775" t="str">
        <v/>
      </c>
      <c r="S775" t="str">
        <v/>
      </c>
      <c r="T775" t="str">
        <v/>
      </c>
      <c r="U775" t="str">
        <v>W1</v>
      </c>
      <c r="V775" t="str">
        <v>Snubbing, surface equipment</v>
      </c>
      <c r="W775" t="str">
        <v/>
      </c>
      <c r="X775" t="str">
        <v/>
      </c>
      <c r="Y775" t="str">
        <v>To do by the use of a snubbing unit or other hydraulic workover unit for well-intervention, drilling or workover.</v>
      </c>
      <c r="Z775" t="str">
        <v>PCA</v>
      </c>
      <c r="AA775" t="str">
        <v>TOTAL-B0000000006</v>
      </c>
      <c r="AB775" t="str">
        <v>Drilling &amp; Completion</v>
      </c>
      <c r="AC775">
        <v>0</v>
      </c>
      <c r="AD775" t="str">
        <v>TOTAL-T0000000001</v>
      </c>
      <c r="AE775" t="str">
        <v>Main equipments tag structure</v>
      </c>
      <c r="AF775" t="str">
        <v>Equipment</v>
      </c>
      <c r="AH775" t="str">
        <v>Review Pending</v>
      </c>
      <c r="AI775" t="str">
        <f>CONCATENATE($AI$1," ",$AJ$1," ",$AK$1,A775,"'")</f>
        <v>Update tblFunctionalClass_Modify SET DisciplineID  = '   Where ID = 'TOTAL-F0000000846'</v>
      </c>
    </row>
    <row r="776">
      <c r="A776" t="str">
        <v>TOTAL-F0000000847</v>
      </c>
      <c r="B776" t="str">
        <v>Socket</v>
      </c>
      <c r="C776" t="str">
        <v>SK</v>
      </c>
      <c r="E776" t="str">
        <v>TOTAL-F0000000134</v>
      </c>
      <c r="F776" t="str">
        <v>Cable and Cable Fitting</v>
      </c>
      <c r="G776" t="str">
        <v>Root | Electrical Equipment Class | Cable and Cable Fitting | Socket</v>
      </c>
      <c r="H776" t="str">
        <v>CFIHOS-30000344</v>
      </c>
      <c r="I776" t="str">
        <v>Electrical Socket</v>
      </c>
      <c r="J776" t="str">
        <v>RDS964034</v>
      </c>
      <c r="K776" t="str">
        <v>SOCKET</v>
      </c>
      <c r="L776">
        <v>2352</v>
      </c>
      <c r="M776" t="str">
        <v>Prises de courant</v>
      </c>
      <c r="N776" t="str">
        <v>Socket outlets</v>
      </c>
      <c r="O776" t="str">
        <v>Steckdosen</v>
      </c>
      <c r="P776" t="str">
        <v>Tomas de corriente</v>
      </c>
      <c r="R776" t="str">
        <v/>
      </c>
      <c r="S776" t="str">
        <v>POWER_SOCK_OUT</v>
      </c>
      <c r="T776" t="str">
        <v>Power socket outlet</v>
      </c>
      <c r="U776" t="str">
        <v/>
      </c>
      <c r="V776" t="str">
        <v/>
      </c>
      <c r="W776" t="str">
        <v>7.4.2.17 IfcOutletTypeEnum</v>
      </c>
      <c r="X776" t="str">
        <v>Audio Visual Outlet</v>
      </c>
      <c r="Y776" t="str">
        <v>An electrical connector in which the terminals of an electricity supply are inside holes made to receive the pins of a plug.</v>
      </c>
      <c r="Z776" t="str">
        <v>PCA</v>
      </c>
      <c r="AA776" t="str">
        <v>TOTAL-B0000000027</v>
      </c>
      <c r="AB776" t="str">
        <v>Telecom</v>
      </c>
      <c r="AC776">
        <v>0</v>
      </c>
      <c r="AD776" t="str">
        <v>TOTAL-T0000000005</v>
      </c>
      <c r="AE776" t="str">
        <v>Telecom equipments tagging specific requirements</v>
      </c>
      <c r="AF776" t="str">
        <v>Equipment</v>
      </c>
      <c r="AH776" t="str">
        <v>Review Done By EP</v>
      </c>
      <c r="AI776" t="str">
        <f>CONCATENATE($AI$1," ",$AJ$1," ",$AK$1,A776,"'")</f>
        <v>Update tblFunctionalClass_Modify SET DisciplineID  = '   Where ID = 'TOTAL-F0000000847'</v>
      </c>
    </row>
    <row r="777">
      <c r="A777" t="str">
        <v>TOTAL-F0000000848</v>
      </c>
      <c r="B777" t="str">
        <v>Software</v>
      </c>
      <c r="C777" t="str">
        <v>SW</v>
      </c>
      <c r="E777" t="str">
        <v>TOTAL-F0000000168</v>
      </c>
      <c r="F777" t="str">
        <v>Computer Hardware and Software</v>
      </c>
      <c r="G777" t="str">
        <v>Root | IT &amp; Telecommunication Equipment | Computer Hardware and Software | Software</v>
      </c>
      <c r="H777" t="str">
        <v>CFIHOS-30000241</v>
      </c>
      <c r="I777" t="str">
        <v>software function</v>
      </c>
      <c r="J777" t="str">
        <v>RDS1318007331</v>
      </c>
      <c r="K777" t="str">
        <v>SOFTWARE</v>
      </c>
      <c r="L777">
        <v>427</v>
      </c>
      <c r="M777" t="str">
        <v>Logiciel</v>
      </c>
      <c r="N777" t="str">
        <v>Software</v>
      </c>
      <c r="O777" t="str">
        <v>Software</v>
      </c>
      <c r="P777" t="str">
        <v>Software</v>
      </c>
      <c r="R777" t="str">
        <v/>
      </c>
      <c r="S777" t="str">
        <v/>
      </c>
      <c r="T777" t="str">
        <v/>
      </c>
      <c r="U777" t="str">
        <v/>
      </c>
      <c r="V777" t="str">
        <v/>
      </c>
      <c r="W777" t="str">
        <v/>
      </c>
      <c r="X777" t="str">
        <v/>
      </c>
      <c r="Y777" t="str">
        <v>A 'functional unit' that is data, programmes, etc. not forming parts of a computer but used for its operation.</v>
      </c>
      <c r="Z777" t="str">
        <v>PCA</v>
      </c>
      <c r="AA777" t="str">
        <v>TOTAL-B0000000027</v>
      </c>
      <c r="AB777" t="str">
        <v>Telecom</v>
      </c>
      <c r="AC777">
        <v>0</v>
      </c>
      <c r="AD777" t="str">
        <v>TOTAL-T0000000005</v>
      </c>
      <c r="AE777" t="str">
        <v>Telecom equipments tagging specific requirements</v>
      </c>
      <c r="AF777" t="str">
        <v>Equipment</v>
      </c>
      <c r="AH777" t="str">
        <v>Review Done By EP</v>
      </c>
      <c r="AI777" t="str">
        <f>CONCATENATE($AI$1," ",$AJ$1," ",$AK$1,A777,"'")</f>
        <v>Update tblFunctionalClass_Modify SET DisciplineID  = '   Where ID = 'TOTAL-F0000000848'</v>
      </c>
    </row>
    <row r="778">
      <c r="A778" t="str">
        <v>TOTAL-F0000000849</v>
      </c>
      <c r="B778" t="str">
        <v>Solar Panel</v>
      </c>
      <c r="C778" t="str">
        <v>GP</v>
      </c>
      <c r="D778" t="str">
        <v>GP</v>
      </c>
      <c r="E778" t="str">
        <v>TOTAL-F0000001292</v>
      </c>
      <c r="F778" t="str">
        <v>Electrical Equipment Class</v>
      </c>
      <c r="G778" t="str">
        <v>Root | Electrical Equipment Class | Solar Panel</v>
      </c>
      <c r="H778" t="str">
        <v/>
      </c>
      <c r="I778" t="str">
        <v/>
      </c>
      <c r="J778" t="str">
        <v>RDS1294952521</v>
      </c>
      <c r="K778" t="str">
        <v>SOLAR PANEL</v>
      </c>
      <c r="L778" t="str">
        <v>2328; 232C</v>
      </c>
      <c r="M778" t="str">
        <v>Système photovoltaïque; Panneau solaire/photovoltaique</v>
      </c>
      <c r="N778" t="str">
        <v>Solar panel system; Solar/Photovoltaic panel</v>
      </c>
      <c r="O778" t="str">
        <v/>
      </c>
      <c r="P778" t="str">
        <v/>
      </c>
      <c r="Q778" t="str">
        <v>VDC-SOLAR</v>
      </c>
      <c r="R778" t="str">
        <v>Solar Panel</v>
      </c>
      <c r="S778" t="str">
        <v/>
      </c>
      <c r="T778" t="str">
        <v/>
      </c>
      <c r="U778" t="str">
        <v/>
      </c>
      <c r="V778" t="str">
        <v/>
      </c>
      <c r="W778" t="str">
        <v>7.4.2.20 IfcSolarDeviceTypeEnum</v>
      </c>
      <c r="X778" t="str">
        <v>Solarpanel</v>
      </c>
      <c r="Y778" t="str">
        <v>A 'panel' and a 'photovoltaic module' whose main parts are 'solar cell's</v>
      </c>
      <c r="Z778" t="str">
        <v>PCA</v>
      </c>
      <c r="AA778" t="str">
        <v>TOTAL-B0000000007</v>
      </c>
      <c r="AB778" t="str">
        <v>Electrical</v>
      </c>
      <c r="AC778">
        <v>0</v>
      </c>
      <c r="AD778" t="str">
        <v>TOTAL-T0000000001</v>
      </c>
      <c r="AE778" t="str">
        <v>Main equipments tag structure</v>
      </c>
      <c r="AF778" t="str">
        <v>Equipment</v>
      </c>
      <c r="AH778" t="str">
        <v>Review Done By RC</v>
      </c>
      <c r="AI778" t="str">
        <f>CONCATENATE($AI$1," ",$AJ$1," ",$AK$1,A778,"'")</f>
        <v>Update tblFunctionalClass_Modify SET DisciplineID  = '   Where ID = 'TOTAL-F0000000849'</v>
      </c>
    </row>
    <row r="779">
      <c r="A779" t="str">
        <v>TOTAL-F0000000850</v>
      </c>
      <c r="B779" t="str">
        <v>Solenoid Operated Valve</v>
      </c>
      <c r="C779" t="str">
        <v>BYSV</v>
      </c>
      <c r="E779" t="str">
        <v>TOTAL-F0000001310</v>
      </c>
      <c r="F779" t="str">
        <v>Valve Instrument</v>
      </c>
      <c r="G779" t="str">
        <v>Root | Instrument Equipment | Valve Instrument | Solenoid Operated Valve</v>
      </c>
      <c r="H779" t="str">
        <v/>
      </c>
      <c r="I779" t="str">
        <v/>
      </c>
      <c r="J779" t="str">
        <v>RDS431279</v>
      </c>
      <c r="K779" t="str">
        <v>SOLENOID VALVE</v>
      </c>
      <c r="L779">
        <v>162201</v>
      </c>
      <c r="M779" t="str">
        <v>Electrovannes</v>
      </c>
      <c r="N779" t="str">
        <v>Solenoid valves</v>
      </c>
      <c r="O779" t="str">
        <v>Magnetventile</v>
      </c>
      <c r="P779" t="str">
        <v>Electroválvulas solenoides</v>
      </c>
      <c r="Q779" t="str">
        <v>VALVE-SOL</v>
      </c>
      <c r="R779" t="str">
        <v>Solenoid Valve</v>
      </c>
      <c r="S779" t="str">
        <v>SOLENOID_VALV</v>
      </c>
      <c r="T779" t="str">
        <v>Solenoid valve</v>
      </c>
      <c r="U779" t="str">
        <v/>
      </c>
      <c r="V779" t="str">
        <v/>
      </c>
      <c r="W779" t="str">
        <v/>
      </c>
      <c r="X779" t="str">
        <v/>
      </c>
      <c r="Y779" t="str">
        <v>A valve that has linear action which is fitted with a solenoid for quick operation. Relates to Solenoid Operated Valve.</v>
      </c>
      <c r="Z779" t="str">
        <v>PCA (modified)</v>
      </c>
      <c r="AA779" t="str">
        <v>TOTAL-B0000000012</v>
      </c>
      <c r="AB779" t="str">
        <v>Instrumentation &amp; Control Systems</v>
      </c>
      <c r="AC779">
        <v>0</v>
      </c>
      <c r="AD779" t="str">
        <v>TOTAL-T0000000006</v>
      </c>
      <c r="AE779" t="str">
        <v>Field instruments &amp; instrumented functions tag structure</v>
      </c>
      <c r="AF779" t="str">
        <v>Equipment</v>
      </c>
      <c r="AH779" t="str">
        <v>Review Done By RC</v>
      </c>
      <c r="AI779" t="str">
        <f>CONCATENATE($AI$1," ",$AJ$1," ",$AK$1,A779,"'")</f>
        <v>Update tblFunctionalClass_Modify SET DisciplineID  = '   Where ID = 'TOTAL-F0000000850'</v>
      </c>
    </row>
    <row r="780">
      <c r="A780" t="str">
        <v>TOTAL-F0000000851</v>
      </c>
      <c r="B780" t="str">
        <v>Solenoid valve for pneumatic horn / siren</v>
      </c>
      <c r="C780" t="str">
        <v>XYS</v>
      </c>
      <c r="D780" t="str">
        <v>XYS</v>
      </c>
      <c r="E780" t="str">
        <v>TOTAL-F0000001310</v>
      </c>
      <c r="F780" t="str">
        <v>Valve Instrument</v>
      </c>
      <c r="G780" t="str">
        <v>Root | Instrument Equipment | Valve Instrument | Solenoid valve for pneumatic horn / siren</v>
      </c>
      <c r="H780" t="str">
        <v>CFIHOS-30000084</v>
      </c>
      <c r="I780" t="str">
        <v>Horn</v>
      </c>
      <c r="J780" t="str">
        <v/>
      </c>
      <c r="K780" t="str">
        <v/>
      </c>
      <c r="M780" t="str">
        <v/>
      </c>
      <c r="N780" t="str">
        <v/>
      </c>
      <c r="O780" t="str">
        <v/>
      </c>
      <c r="P780" t="str">
        <v/>
      </c>
      <c r="R780" t="str">
        <v/>
      </c>
      <c r="S780" t="str">
        <v/>
      </c>
      <c r="T780" t="str">
        <v/>
      </c>
      <c r="U780" t="str">
        <v/>
      </c>
      <c r="V780" t="str">
        <v/>
      </c>
      <c r="W780" t="str">
        <v/>
      </c>
      <c r="X780" t="str">
        <v/>
      </c>
      <c r="Y780" t="str">
        <v>An alarm device that makes a loud warning sound.</v>
      </c>
      <c r="Z780" t="str">
        <v>CFIHOS</v>
      </c>
      <c r="AA780" t="str">
        <v>TOTAL-B0000000012</v>
      </c>
      <c r="AB780" t="str">
        <v>Instrumentation &amp; Control Systems</v>
      </c>
      <c r="AC780">
        <v>0</v>
      </c>
      <c r="AD780" t="str">
        <v>TOTAL-T0000000006</v>
      </c>
      <c r="AE780" t="str">
        <v>Field instruments &amp; instrumented functions tag structure</v>
      </c>
      <c r="AF780" t="str">
        <v>Equipment</v>
      </c>
      <c r="AH780" t="str">
        <v>Review Done By RC</v>
      </c>
      <c r="AI780" t="str">
        <f>CONCATENATE($AI$1," ",$AJ$1," ",$AK$1,A780,"'")</f>
        <v>Update tblFunctionalClass_Modify SET DisciplineID  = '   Where ID = 'TOTAL-F0000000851'</v>
      </c>
    </row>
    <row r="781">
      <c r="A781" t="str">
        <v>TOTAL-F0000000852</v>
      </c>
      <c r="B781" t="str">
        <v>Solenoid Valve for SIS function</v>
      </c>
      <c r="C781" t="str">
        <v>UYS</v>
      </c>
      <c r="D781" t="str">
        <v>UYS</v>
      </c>
      <c r="E781" t="str">
        <v>TOTAL-F0000001310</v>
      </c>
      <c r="F781" t="str">
        <v>Valve Instrument</v>
      </c>
      <c r="G781" t="str">
        <v>Root | Instrument Equipment | Valve Instrument | Solenoid Valve for SIS function</v>
      </c>
      <c r="H781" t="str">
        <v>CFIHOS-30000660</v>
      </c>
      <c r="I781" t="str">
        <v>Valve</v>
      </c>
      <c r="J781" t="str">
        <v>RDS292589</v>
      </c>
      <c r="K781" t="str">
        <v>VALVE</v>
      </c>
      <c r="L781">
        <v>162201</v>
      </c>
      <c r="M781" t="str">
        <v>Electrovannes</v>
      </c>
      <c r="N781" t="str">
        <v>Solenoid valves</v>
      </c>
      <c r="O781" t="str">
        <v>Magnetventile</v>
      </c>
      <c r="P781" t="str">
        <v>Electroválvulas solenoides</v>
      </c>
      <c r="R781" t="str">
        <v/>
      </c>
      <c r="S781" t="str">
        <v/>
      </c>
      <c r="T781" t="str">
        <v/>
      </c>
      <c r="U781" t="str">
        <v/>
      </c>
      <c r="V781" t="str">
        <v/>
      </c>
      <c r="W781" t="str">
        <v/>
      </c>
      <c r="X781" t="str">
        <v/>
      </c>
      <c r="Y781" t="str">
        <v>A fluid regulator that can be used to control (i.e. permit, obstruct, regulate or divert) a fluid stream. Relates to Solenoid Valve for SIS function.</v>
      </c>
      <c r="Z781" t="str">
        <v>PCA (modified)</v>
      </c>
      <c r="AA781" t="str">
        <v>TOTAL-B0000000012</v>
      </c>
      <c r="AB781" t="str">
        <v>Instrumentation &amp; Control Systems</v>
      </c>
      <c r="AC781">
        <v>0</v>
      </c>
      <c r="AD781" t="str">
        <v>TOTAL-T0000000006</v>
      </c>
      <c r="AE781" t="str">
        <v>Field instruments &amp; instrumented functions tag structure</v>
      </c>
      <c r="AF781" t="str">
        <v>Equipment</v>
      </c>
      <c r="AH781" t="str">
        <v>Review Done By RC</v>
      </c>
      <c r="AI781" t="str">
        <f>CONCATENATE($AI$1," ",$AJ$1," ",$AK$1,A781,"'")</f>
        <v>Update tblFunctionalClass_Modify SET DisciplineID  = '   Where ID = 'TOTAL-F0000000852'</v>
      </c>
    </row>
    <row r="782">
      <c r="A782" t="str">
        <v>TOTAL-F0000000853</v>
      </c>
      <c r="B782" t="str">
        <v>Solid Detector</v>
      </c>
      <c r="C782" t="str">
        <v>SDT</v>
      </c>
      <c r="E782" t="str">
        <v>TOTAL-F0000001304</v>
      </c>
      <c r="F782" t="str">
        <v>General Instrument</v>
      </c>
      <c r="G782" t="str">
        <v>Root | Instrument Equipment | General Instrument | Solid Detector</v>
      </c>
      <c r="H782" t="str">
        <v>CFIHOS-30000243</v>
      </c>
      <c r="I782" t="str">
        <v>solid detector</v>
      </c>
      <c r="J782" t="str">
        <v>RDS850724</v>
      </c>
      <c r="K782" t="str">
        <v>SAND DETECTOR</v>
      </c>
      <c r="M782" t="str">
        <v/>
      </c>
      <c r="N782" t="str">
        <v/>
      </c>
      <c r="O782" t="str">
        <v/>
      </c>
      <c r="P782" t="str">
        <v/>
      </c>
      <c r="R782" t="str">
        <v/>
      </c>
      <c r="S782" t="str">
        <v/>
      </c>
      <c r="T782" t="str">
        <v/>
      </c>
      <c r="U782" t="str">
        <v/>
      </c>
      <c r="V782" t="str">
        <v/>
      </c>
      <c r="W782" t="str">
        <v/>
      </c>
      <c r="X782" t="str">
        <v/>
      </c>
      <c r="Y782" t="str">
        <v>A detector intended to detect sand in a fluid.</v>
      </c>
      <c r="Z782" t="str">
        <v>CFIHOS</v>
      </c>
      <c r="AA782" t="str">
        <v>TOTAL-B0000000012</v>
      </c>
      <c r="AB782" t="str">
        <v>Instrumentation &amp; Control Systems</v>
      </c>
      <c r="AC782">
        <v>0</v>
      </c>
      <c r="AD782" t="str">
        <v>TOTAL-T0000000006</v>
      </c>
      <c r="AE782" t="str">
        <v>Field instruments &amp; instrumented functions tag structure</v>
      </c>
      <c r="AF782" t="str">
        <v>Equipment</v>
      </c>
      <c r="AH782" t="str">
        <v>Review Done By RC</v>
      </c>
      <c r="AI782" t="str">
        <f>CONCATENATE($AI$1," ",$AJ$1," ",$AK$1,A782,"'")</f>
        <v>Update tblFunctionalClass_Modify SET DisciplineID  = '   Where ID = 'TOTAL-F0000000853'</v>
      </c>
    </row>
    <row r="783">
      <c r="A783" t="str">
        <v>TOTAL-F0000000855</v>
      </c>
      <c r="B783" t="str">
        <v>Special Air Trap</v>
      </c>
      <c r="C783" t="str">
        <v>SPAT</v>
      </c>
      <c r="E783" t="str">
        <v>TOTAL-F0000000654</v>
      </c>
      <c r="F783" t="str">
        <v>Pipes, Flanges, Fittings and Valves For Piping Application</v>
      </c>
      <c r="G783" t="str">
        <v>Root | Mechanical Equipment Class | Pipes, Flanges, Fittings and Valves For Piping Application | Special Air Trap</v>
      </c>
      <c r="H783" t="str">
        <v/>
      </c>
      <c r="I783" t="str">
        <v/>
      </c>
      <c r="J783" t="str">
        <v>RDS648809</v>
      </c>
      <c r="K783" t="str">
        <v>AIR TRAP</v>
      </c>
      <c r="L783">
        <v>2066</v>
      </c>
      <c r="M783" t="str">
        <v>Purgeurs</v>
      </c>
      <c r="N783" t="str">
        <v>Traps</v>
      </c>
      <c r="O783" t="str">
        <v>Ablasshähne/Auffangvorrichtungen/-ventile</v>
      </c>
      <c r="P783" t="str">
        <v>Purgas</v>
      </c>
      <c r="R783" t="str">
        <v/>
      </c>
      <c r="S783" t="str">
        <v/>
      </c>
      <c r="T783" t="str">
        <v/>
      </c>
      <c r="U783" t="str">
        <v/>
      </c>
      <c r="V783" t="str">
        <v/>
      </c>
      <c r="W783" t="str">
        <v/>
      </c>
      <c r="X783" t="str">
        <v/>
      </c>
      <c r="Y783" t="str">
        <v>A trap which, by a water seal, prevents foul air from rising from sinks, wash basins, drains, sewers etc.</v>
      </c>
      <c r="Z783" t="str">
        <v>PCA</v>
      </c>
      <c r="AA783" t="str">
        <v>TOTAL-B0000000017</v>
      </c>
      <c r="AB783" t="str">
        <v>Mechanical Static</v>
      </c>
      <c r="AC783">
        <v>0</v>
      </c>
      <c r="AD783" t="str">
        <v>TOTAL-T0000000002</v>
      </c>
      <c r="AE783" t="str">
        <v>Piping equipments (SP items) tagging specific requirements</v>
      </c>
      <c r="AF783" t="str">
        <v>Equipment</v>
      </c>
      <c r="AH783" t="str">
        <v>Review Pending</v>
      </c>
      <c r="AI783" t="str">
        <f>CONCATENATE($AI$1," ",$AJ$1," ",$AK$1,A783,"'")</f>
        <v>Update tblFunctionalClass_Modify SET DisciplineID  = '   Where ID = 'TOTAL-F0000000855'</v>
      </c>
    </row>
    <row r="784">
      <c r="A784" t="str">
        <v>TOTAL-F0000000856</v>
      </c>
      <c r="B784" t="str">
        <v>Special Automatic Draining Device</v>
      </c>
      <c r="C784" t="str">
        <v>SPAD</v>
      </c>
      <c r="E784" t="str">
        <v>TOTAL-F0000000654</v>
      </c>
      <c r="F784" t="str">
        <v>Pipes, Flanges, Fittings and Valves For Piping Application</v>
      </c>
      <c r="G784" t="str">
        <v>Root | Mechanical Equipment Class | Pipes, Flanges, Fittings and Valves For Piping Application | Special Automatic Draining Device</v>
      </c>
      <c r="H784" t="str">
        <v/>
      </c>
      <c r="I784" t="str">
        <v/>
      </c>
      <c r="J784" t="str">
        <v/>
      </c>
      <c r="K784" t="str">
        <v/>
      </c>
      <c r="M784" t="str">
        <v/>
      </c>
      <c r="N784" t="str">
        <v/>
      </c>
      <c r="O784" t="str">
        <v/>
      </c>
      <c r="P784" t="str">
        <v/>
      </c>
      <c r="R784" t="str">
        <v/>
      </c>
      <c r="S784" t="str">
        <v/>
      </c>
      <c r="T784" t="str">
        <v/>
      </c>
      <c r="U784" t="str">
        <v/>
      </c>
      <c r="V784" t="str">
        <v/>
      </c>
      <c r="W784" t="str">
        <v/>
      </c>
      <c r="X784" t="str">
        <v/>
      </c>
      <c r="Y784" t="str">
        <v>A device for automatic removal of unwanted liquid accumulation from pipework or vessels.</v>
      </c>
      <c r="Z784" t="str">
        <v>Total</v>
      </c>
      <c r="AA784" t="str">
        <v>TOTAL-B0000000020</v>
      </c>
      <c r="AB784" t="str">
        <v>Piping &amp; Layout</v>
      </c>
      <c r="AC784">
        <v>0</v>
      </c>
      <c r="AD784" t="str">
        <v>TOTAL-T0000000002</v>
      </c>
      <c r="AE784" t="str">
        <v>Piping equipments (SP items) tagging specific requirements</v>
      </c>
      <c r="AF784" t="str">
        <v>Equipment</v>
      </c>
      <c r="AH784" t="str">
        <v>Review Done By RC</v>
      </c>
      <c r="AI784" t="str">
        <f>CONCATENATE($AI$1," ",$AJ$1," ",$AK$1,A784,"'")</f>
        <v>Update tblFunctionalClass_Modify SET DisciplineID  = '   Where ID = 'TOTAL-F0000000856'</v>
      </c>
    </row>
    <row r="785">
      <c r="A785" t="str">
        <v>TOTAL-F0000000857</v>
      </c>
      <c r="B785" t="str">
        <v xml:space="preserve">Special Barred Tee </v>
      </c>
      <c r="C785" t="str">
        <v>SPBT</v>
      </c>
      <c r="E785" t="str">
        <v>TOTAL-F0000000654</v>
      </c>
      <c r="F785" t="str">
        <v>Pipes, Flanges, Fittings and Valves For Piping Application</v>
      </c>
      <c r="G785" t="str">
        <v>Root | Mechanical Equipment Class | Pipes, Flanges, Fittings and Valves For Piping Application | Special Barred Tee</v>
      </c>
      <c r="H785" t="str">
        <v/>
      </c>
      <c r="I785" t="str">
        <v/>
      </c>
      <c r="J785" t="str">
        <v/>
      </c>
      <c r="K785" t="str">
        <v/>
      </c>
      <c r="M785" t="str">
        <v/>
      </c>
      <c r="N785" t="str">
        <v/>
      </c>
      <c r="O785" t="str">
        <v/>
      </c>
      <c r="P785" t="str">
        <v/>
      </c>
      <c r="R785" t="str">
        <v/>
      </c>
      <c r="S785" t="str">
        <v/>
      </c>
      <c r="T785" t="str">
        <v/>
      </c>
      <c r="U785" t="str">
        <v/>
      </c>
      <c r="V785" t="str">
        <v/>
      </c>
      <c r="W785" t="str">
        <v/>
      </c>
      <c r="X785" t="str">
        <v/>
      </c>
      <c r="Y785" t="str">
        <v>A barred tee is a tee or any fitting with a branch used in pipelines that are pigged and has a restriction bar welded internally preventing the pig from traveling down a branch connection.</v>
      </c>
      <c r="Z785" t="str">
        <v>Total</v>
      </c>
      <c r="AA785" t="str">
        <v>TOTAL-B0000000020</v>
      </c>
      <c r="AB785" t="str">
        <v>Piping &amp; Layout</v>
      </c>
      <c r="AC785">
        <v>0</v>
      </c>
      <c r="AD785" t="str">
        <v>TOTAL-T0000000002</v>
      </c>
      <c r="AE785" t="str">
        <v>Piping equipments (SP items) tagging specific requirements</v>
      </c>
      <c r="AF785" t="str">
        <v>Line</v>
      </c>
      <c r="AH785" t="str">
        <v>Review Done By RC</v>
      </c>
      <c r="AI785" t="str">
        <f>CONCATENATE($AI$1," ",$AJ$1," ",$AK$1,A785,"'")</f>
        <v>Update tblFunctionalClass_Modify SET DisciplineID  = '   Where ID = 'TOTAL-F0000000857'</v>
      </c>
    </row>
    <row r="786">
      <c r="A786" t="str">
        <v>TOTAL-F0000000858</v>
      </c>
      <c r="B786" t="str">
        <v>Special Bird Screen</v>
      </c>
      <c r="C786" t="str">
        <v>SPBS</v>
      </c>
      <c r="E786" t="str">
        <v>TOTAL-F0000000478</v>
      </c>
      <c r="F786" t="str">
        <v>Other Mechanical Equipment</v>
      </c>
      <c r="G786" t="str">
        <v>Root | Mechanical Equipment Class | Other Mechanical Equipment | Special Bird Screen</v>
      </c>
      <c r="H786" t="str">
        <v/>
      </c>
      <c r="I786" t="str">
        <v/>
      </c>
      <c r="J786" t="str">
        <v>RDS13035600</v>
      </c>
      <c r="K786" t="str">
        <v>WIRE MESH</v>
      </c>
      <c r="M786" t="str">
        <v/>
      </c>
      <c r="N786" t="str">
        <v/>
      </c>
      <c r="O786" t="str">
        <v/>
      </c>
      <c r="P786" t="str">
        <v/>
      </c>
      <c r="R786" t="str">
        <v/>
      </c>
      <c r="S786" t="str">
        <v/>
      </c>
      <c r="T786" t="str">
        <v/>
      </c>
      <c r="U786" t="str">
        <v/>
      </c>
      <c r="V786" t="str">
        <v/>
      </c>
      <c r="W786" t="str">
        <v/>
      </c>
      <c r="X786" t="str">
        <v/>
      </c>
      <c r="Y786" t="str">
        <v>An artefact which is a mesh made from wires. Relates to Special Bird Screen.</v>
      </c>
      <c r="Z786" t="str">
        <v>PCA (modified)</v>
      </c>
      <c r="AA786" t="str">
        <v>TOTAL-B0000000017</v>
      </c>
      <c r="AB786" t="str">
        <v>Mechanical Static</v>
      </c>
      <c r="AC786">
        <v>0</v>
      </c>
      <c r="AD786" t="str">
        <v>TOTAL-T0000000002</v>
      </c>
      <c r="AE786" t="str">
        <v>Piping equipments (SP items) tagging specific requirements</v>
      </c>
      <c r="AF786" t="str">
        <v>Equipment</v>
      </c>
      <c r="AH786" t="str">
        <v>Review Pending</v>
      </c>
      <c r="AI786" t="str">
        <f>CONCATENATE($AI$1," ",$AJ$1," ",$AK$1,A786,"'")</f>
        <v>Update tblFunctionalClass_Modify SET DisciplineID  = '   Where ID = 'TOTAL-F0000000858'</v>
      </c>
    </row>
    <row r="787">
      <c r="A787" t="str">
        <v>TOTAL-F0000000859</v>
      </c>
      <c r="B787" t="str">
        <v>Special Calibration Pot</v>
      </c>
      <c r="C787" t="str">
        <v>SPCA</v>
      </c>
      <c r="E787" t="str">
        <v>TOTAL-F0000000932</v>
      </c>
      <c r="F787" t="str">
        <v>Storage Vessels and Tank</v>
      </c>
      <c r="G787" t="str">
        <v>Root | Mechanical Equipment Class | Storage Vessels and Tank | Special Calibration Pot</v>
      </c>
      <c r="H787" t="str">
        <v/>
      </c>
      <c r="I787" t="str">
        <v/>
      </c>
      <c r="J787" t="str">
        <v>RDS296504</v>
      </c>
      <c r="K787" t="str">
        <v>CALIBRATION VESSEL</v>
      </c>
      <c r="M787" t="str">
        <v/>
      </c>
      <c r="N787" t="str">
        <v/>
      </c>
      <c r="O787" t="str">
        <v/>
      </c>
      <c r="P787" t="str">
        <v/>
      </c>
      <c r="R787" t="str">
        <v/>
      </c>
      <c r="S787" t="str">
        <v/>
      </c>
      <c r="T787" t="str">
        <v/>
      </c>
      <c r="U787" t="str">
        <v/>
      </c>
      <c r="V787" t="str">
        <v/>
      </c>
      <c r="W787" t="str">
        <v/>
      </c>
      <c r="X787" t="str">
        <v/>
      </c>
      <c r="Y787" t="str">
        <v>Vessel supposed to work as tool when calibrating various equipment.</v>
      </c>
      <c r="Z787" t="str">
        <v>PCA</v>
      </c>
      <c r="AA787" t="str">
        <v>TOTAL-B0000000020</v>
      </c>
      <c r="AB787" t="str">
        <v>Piping &amp; Layout</v>
      </c>
      <c r="AC787">
        <v>0</v>
      </c>
      <c r="AD787" t="str">
        <v>TOTAL-T0000000002</v>
      </c>
      <c r="AE787" t="str">
        <v>Piping equipments (SP items) tagging specific requirements</v>
      </c>
      <c r="AF787" t="str">
        <v>Equipment</v>
      </c>
      <c r="AH787" t="str">
        <v>Review Done By RC</v>
      </c>
      <c r="AI787" t="str">
        <f>CONCATENATE($AI$1," ",$AJ$1," ",$AK$1,A787,"'")</f>
        <v>Update tblFunctionalClass_Modify SET DisciplineID  = '   Where ID = 'TOTAL-F0000000859'</v>
      </c>
    </row>
    <row r="788">
      <c r="A788" t="str">
        <v>TOTAL-F0000000860</v>
      </c>
      <c r="B788" t="str">
        <v>Special Chain</v>
      </c>
      <c r="C788" t="str">
        <v>SPCH</v>
      </c>
      <c r="E788" t="str">
        <v>TOTAL-F0000000544</v>
      </c>
      <c r="F788" t="str">
        <v>Lifting Device</v>
      </c>
      <c r="G788" t="str">
        <v>Root | Mechanical Equipment Class | Lifting Device | Special Chain</v>
      </c>
      <c r="H788" t="str">
        <v>CFIHOS-30000596</v>
      </c>
      <c r="I788" t="str">
        <v>Chain</v>
      </c>
      <c r="J788" t="str">
        <v>RDS624194</v>
      </c>
      <c r="K788" t="str">
        <v>CHAIN</v>
      </c>
      <c r="L788">
        <v>3092</v>
      </c>
      <c r="M788" t="str">
        <v>Chaînes</v>
      </c>
      <c r="N788" t="str">
        <v>Chains</v>
      </c>
      <c r="O788" t="str">
        <v>Ketten</v>
      </c>
      <c r="P788" t="str">
        <v>Cadenas</v>
      </c>
      <c r="Q788" t="str">
        <v>MOOR-CHAIN; MOOR-FRLEAD; MOOR-TENS</v>
      </c>
      <c r="R788" t="str">
        <v>Mooring CHAIN (Surface); Mooring Fairlead; Mooring Tensionner</v>
      </c>
      <c r="S788" t="str">
        <v/>
      </c>
      <c r="T788" t="str">
        <v/>
      </c>
      <c r="U788" t="str">
        <v/>
      </c>
      <c r="V788" t="str">
        <v/>
      </c>
      <c r="W788" t="str">
        <v/>
      </c>
      <c r="X788" t="str">
        <v/>
      </c>
      <c r="Y788" t="str">
        <v>A cable that consist of series of interconnected links forming a flexible cable, used for sustaining a tensile load.</v>
      </c>
      <c r="Z788" t="str">
        <v>PCA</v>
      </c>
      <c r="AA788" t="str">
        <v>TOTAL-B0000000025</v>
      </c>
      <c r="AB788" t="str">
        <v>Structure</v>
      </c>
      <c r="AC788">
        <v>0</v>
      </c>
      <c r="AD788" t="str">
        <v>TOTAL-T0000000002</v>
      </c>
      <c r="AE788" t="str">
        <v>Piping equipments (SP items) tagging specific requirements</v>
      </c>
      <c r="AF788" t="str">
        <v>Equipment</v>
      </c>
      <c r="AH788" t="str">
        <v>Review Done By EP</v>
      </c>
      <c r="AI788" t="str">
        <f>CONCATENATE($AI$1," ",$AJ$1,AA788,"'"," ",$AK$1,A788,"'")</f>
        <v>Update tblFunctionalClass_Modify SET DisciplineID  = 'TOTAL-B0000000025'   Where ID = 'TOTAL-F0000000860'</v>
      </c>
    </row>
    <row r="789">
      <c r="A789" t="str">
        <v>TOTAL-F0000000861</v>
      </c>
      <c r="B789" t="str">
        <v>Special Check Valve</v>
      </c>
      <c r="C789" t="str">
        <v>SPCV</v>
      </c>
      <c r="E789" t="str">
        <v>TOTAL-F0000001075</v>
      </c>
      <c r="F789" t="str">
        <v>Valve</v>
      </c>
      <c r="G789" t="str">
        <v>Root | Mechanical Equipment Class | Pipes, Flanges, Fittings and Valves For Piping Application | Valve |Special Check Valve</v>
      </c>
      <c r="H789" t="str">
        <v/>
      </c>
      <c r="I789" t="str">
        <v/>
      </c>
      <c r="J789" t="str">
        <v>RDS292229</v>
      </c>
      <c r="K789" t="str">
        <v>CHECK VALVE</v>
      </c>
      <c r="L789">
        <v>4821</v>
      </c>
      <c r="M789" t="str">
        <v>Robinets</v>
      </c>
      <c r="N789" t="str">
        <v>Valve</v>
      </c>
      <c r="O789" t="str">
        <v>Ventil</v>
      </c>
      <c r="P789" t="str">
        <v>Válvula</v>
      </c>
      <c r="S789" t="str">
        <v/>
      </c>
      <c r="T789" t="str">
        <v/>
      </c>
      <c r="U789" t="str">
        <v/>
      </c>
      <c r="V789" t="str">
        <v/>
      </c>
      <c r="W789" t="str">
        <v/>
      </c>
      <c r="X789" t="str">
        <v/>
      </c>
      <c r="Y789" t="str">
        <v>A valve that permits fluid to flow in one direction only. Relates to Special Check Valve.</v>
      </c>
      <c r="Z789" t="str">
        <v>PCA (modified)</v>
      </c>
      <c r="AA789" t="str">
        <v>TOTAL-B0000000020</v>
      </c>
      <c r="AB789" t="str">
        <v>Piping &amp; Layout</v>
      </c>
      <c r="AC789">
        <v>0</v>
      </c>
      <c r="AD789" t="str">
        <v>TOTAL-T0000000002</v>
      </c>
      <c r="AE789" t="str">
        <v>Piping equipments (SP items) tagging specific requirements</v>
      </c>
      <c r="AF789" t="str">
        <v>Equipment</v>
      </c>
      <c r="AH789" t="str">
        <v>Review Done By RC</v>
      </c>
      <c r="AI789" t="str">
        <f>CONCATENATE($AI$1," ",$AJ$1,R789,"'"," ",$AK$1,A789,"'")</f>
        <v>Update tblFunctionalClass_Modify SET DisciplineID  = ''   Where ID = 'TOTAL-F0000000861'</v>
      </c>
    </row>
    <row r="790">
      <c r="A790" t="str">
        <v>TOTAL-F0000000862</v>
      </c>
      <c r="B790" t="str">
        <v>Special Clamp</v>
      </c>
      <c r="C790" t="str">
        <v>SPCL</v>
      </c>
      <c r="E790" t="str">
        <v>TOTAL-F0000000478</v>
      </c>
      <c r="F790" t="str">
        <v>Other Mechanical Equipment</v>
      </c>
      <c r="G790" t="str">
        <v>Root | Mechanical Equipment Class | Other Mechanical Equipment | Special Clamp</v>
      </c>
      <c r="H790" t="str">
        <v>CFIHOS-30000016</v>
      </c>
      <c r="I790" t="str">
        <v>Clamp</v>
      </c>
      <c r="J790" t="str">
        <v>RDS1324266341</v>
      </c>
      <c r="K790" t="str">
        <v>CLAMP</v>
      </c>
      <c r="M790" t="str">
        <v/>
      </c>
      <c r="N790" t="str">
        <v/>
      </c>
      <c r="O790" t="str">
        <v/>
      </c>
      <c r="P790" t="str">
        <v/>
      </c>
      <c r="Q790" t="str">
        <v>PIPE-CLMP</v>
      </c>
      <c r="R790" t="str">
        <v>Clamp</v>
      </c>
      <c r="S790" t="str">
        <v/>
      </c>
      <c r="T790" t="str">
        <v/>
      </c>
      <c r="U790" t="str">
        <v/>
      </c>
      <c r="V790" t="str">
        <v/>
      </c>
      <c r="W790" t="str">
        <v/>
      </c>
      <c r="X790" t="str">
        <v/>
      </c>
      <c r="Y790" t="str">
        <v>An 'artefact' with opposite sides or parts which may be screwed or otherwise brought together, so as to seize, hold, compress, or pinch something.</v>
      </c>
      <c r="Z790" t="str">
        <v>PCA</v>
      </c>
      <c r="AA790" t="str">
        <v>TOTAL-B0000000020</v>
      </c>
      <c r="AB790" t="str">
        <v>Piping &amp; Layout</v>
      </c>
      <c r="AC790">
        <v>0</v>
      </c>
      <c r="AD790" t="str">
        <v>TOTAL-T0000000002</v>
      </c>
      <c r="AE790" t="str">
        <v>Piping equipments (SP items) tagging specific requirements</v>
      </c>
      <c r="AF790" t="str">
        <v>Equipment</v>
      </c>
      <c r="AH790" t="str">
        <v>Review Done By RC</v>
      </c>
      <c r="AI790" t="str">
        <f>CONCATENATE($AI$1," ",$AJ$1,Q790,"'"," ",$AK$1,A790,"'")</f>
        <v>Update tblFunctionalClass_Modify SET DisciplineID  = 'PIPE-CLMP'   Where ID = 'TOTAL-F0000000862'</v>
      </c>
    </row>
    <row r="791">
      <c r="A791" t="str">
        <v>TOTAL-F0000000863</v>
      </c>
      <c r="B791" t="str">
        <v>Special Drain Pot/Trap</v>
      </c>
      <c r="C791" t="str">
        <v>SPOT</v>
      </c>
      <c r="E791" t="str">
        <v>TOTAL-F0000000932</v>
      </c>
      <c r="F791" t="str">
        <v>Storage Vessels and Tank</v>
      </c>
      <c r="G791" t="str">
        <v>Root | Mechanical Equipment Class | Storage Vessels and Tank | Special Drain Pot/Trap</v>
      </c>
      <c r="H791" t="str">
        <v/>
      </c>
      <c r="I791" t="str">
        <v/>
      </c>
      <c r="J791" t="str">
        <v/>
      </c>
      <c r="K791" t="str">
        <v/>
      </c>
      <c r="L791">
        <v>2066</v>
      </c>
      <c r="M791" t="str">
        <v>Purgeurs</v>
      </c>
      <c r="N791" t="str">
        <v>Traps</v>
      </c>
      <c r="O791" t="str">
        <v>Ablasshähne/Auffangvorrichtungen/-ventile</v>
      </c>
      <c r="P791" t="str">
        <v>Purgas</v>
      </c>
      <c r="R791" t="str">
        <v/>
      </c>
      <c r="S791" t="str">
        <v/>
      </c>
      <c r="T791" t="str">
        <v/>
      </c>
      <c r="U791" t="str">
        <v/>
      </c>
      <c r="V791" t="str">
        <v/>
      </c>
      <c r="W791" t="str">
        <v/>
      </c>
      <c r="X791" t="str">
        <v/>
      </c>
      <c r="Y791" t="str">
        <v>A device for capturing unwanted liquid or moisture in a gas.</v>
      </c>
      <c r="Z791" t="str">
        <v>Total</v>
      </c>
      <c r="AA791" t="str">
        <v>TOTAL-B0000000020</v>
      </c>
      <c r="AB791" t="str">
        <v>Piping &amp; Layout</v>
      </c>
      <c r="AC791">
        <v>0</v>
      </c>
      <c r="AD791" t="str">
        <v>TOTAL-T0000000002</v>
      </c>
      <c r="AE791" t="str">
        <v>Piping equipments (SP items) tagging specific requirements</v>
      </c>
      <c r="AF791" t="str">
        <v>Equipment</v>
      </c>
      <c r="AH791" t="str">
        <v>Review Done By RC</v>
      </c>
      <c r="AI791" t="str">
        <f>CONCATENATE($AI$1," ",$AJ$1," ",$AK$1,A791,"'")</f>
        <v>Update tblFunctionalClass_Modify SET DisciplineID  = '   Where ID = 'TOTAL-F0000000863'</v>
      </c>
    </row>
    <row r="792">
      <c r="A792" t="str">
        <v>TOTAL-F0000000864</v>
      </c>
      <c r="B792" t="str">
        <v>Special Expansion Bellow</v>
      </c>
      <c r="C792" t="str">
        <v>SPEB</v>
      </c>
      <c r="E792" t="str">
        <v>TOTAL-F0000000478</v>
      </c>
      <c r="F792" t="str">
        <v>Other Mechanical Equipment</v>
      </c>
      <c r="G792" t="str">
        <v>Root | Mechanical Equipment Class | Other Mechanical Equipment | Special Expansion Bellow</v>
      </c>
      <c r="H792" t="str">
        <v>CFIHOS-30000501</v>
      </c>
      <c r="I792" t="str">
        <v>Piping expansion bellows</v>
      </c>
      <c r="J792" t="str">
        <v>RDS460844</v>
      </c>
      <c r="K792" t="str">
        <v>PIPING EXPANSION BELLOWS</v>
      </c>
      <c r="M792" t="str">
        <v/>
      </c>
      <c r="N792" t="str">
        <v/>
      </c>
      <c r="O792" t="str">
        <v/>
      </c>
      <c r="P792" t="str">
        <v/>
      </c>
      <c r="R792" t="str">
        <v/>
      </c>
      <c r="S792" t="str">
        <v/>
      </c>
      <c r="T792" t="str">
        <v/>
      </c>
      <c r="U792" t="str">
        <v/>
      </c>
      <c r="V792" t="str">
        <v/>
      </c>
      <c r="W792" t="str">
        <v/>
      </c>
      <c r="X792" t="str">
        <v/>
      </c>
      <c r="Y792" t="str">
        <v>A bellows that is a flexible corrugated tubular element providing axial and radial flexibility and pressure containment.</v>
      </c>
      <c r="Z792" t="str">
        <v>PCA</v>
      </c>
      <c r="AA792" t="str">
        <v>TOTAL-B0000000020</v>
      </c>
      <c r="AB792" t="str">
        <v>Piping &amp; Layout</v>
      </c>
      <c r="AC792">
        <v>0</v>
      </c>
      <c r="AD792" t="str">
        <v>TOTAL-T0000000002</v>
      </c>
      <c r="AE792" t="str">
        <v>Piping equipments (SP items) tagging specific requirements</v>
      </c>
      <c r="AF792" t="str">
        <v>Equipment</v>
      </c>
      <c r="AH792" t="str">
        <v>Review Done By RC</v>
      </c>
      <c r="AI792" t="str">
        <f>CONCATENATE($AI$1," ",$AJ$1," ",$AK$1,A792,"'")</f>
        <v>Update tblFunctionalClass_Modify SET DisciplineID  = '   Where ID = 'TOTAL-F0000000864'</v>
      </c>
    </row>
    <row r="793">
      <c r="A793" t="str">
        <v>TOTAL-F0000000865</v>
      </c>
      <c r="B793" t="str">
        <v>Special Firefighting System</v>
      </c>
      <c r="C793" t="str">
        <v>FSS</v>
      </c>
      <c r="E793" t="str">
        <v>TOTAL-F0000000342</v>
      </c>
      <c r="F793" t="str">
        <v>Health, Safety and Environment Equipment Class</v>
      </c>
      <c r="G793" t="str">
        <v>Root | Health, Safety and Environment Equipment Class | Special Firefighting System</v>
      </c>
      <c r="H793" t="str">
        <v>CFIHOS-30000512</v>
      </c>
      <c r="I793" t="str">
        <v>Fire Extinguisher</v>
      </c>
      <c r="J793" t="str">
        <v>RDS619964</v>
      </c>
      <c r="K793" t="str">
        <v>FIRE EXTINGUISHER</v>
      </c>
      <c r="L793" t="str">
        <v>32H</v>
      </c>
      <c r="M793" t="str">
        <v xml:space="preserve">Moyens spéciaux de Lutte contre l'incendie </v>
      </c>
      <c r="N793" t="str">
        <v>Special Firefighting Systems</v>
      </c>
      <c r="O793" t="str">
        <v/>
      </c>
      <c r="P793" t="str">
        <v/>
      </c>
      <c r="Q793" t="str">
        <v>FIFI-INERG; FIFI-SUPPRESS</v>
      </c>
      <c r="R793" t="str">
        <v>Inergen &amp; Gaseous Systems; Living quarter fire suppression systems</v>
      </c>
      <c r="S793" t="str">
        <v/>
      </c>
      <c r="T793" t="str">
        <v/>
      </c>
      <c r="U793" t="str">
        <v/>
      </c>
      <c r="V793" t="str">
        <v/>
      </c>
      <c r="W793" t="str">
        <v/>
      </c>
      <c r="X793" t="str">
        <v/>
      </c>
      <c r="Y793" t="str">
        <v>An 'extinguisher' designed to eject agents, e.g. water or a chemical, to put out fires. Relates to Special Firefighting System.</v>
      </c>
      <c r="Z793" t="str">
        <v>PCA (modified)</v>
      </c>
      <c r="AA793" t="str">
        <v>TOTAL-B0000000010</v>
      </c>
      <c r="AB793" t="str">
        <v>Health, Safety, Security, Social &amp; Environment (H3SE)</v>
      </c>
      <c r="AC793">
        <v>0</v>
      </c>
      <c r="AD793" t="str">
        <v>TOTAL-T0000000001</v>
      </c>
      <c r="AE793" t="str">
        <v>Main equipments tag structure</v>
      </c>
      <c r="AF793" t="str">
        <v>Equipment</v>
      </c>
      <c r="AH793" t="str">
        <v>Review Pending</v>
      </c>
      <c r="AI793" t="str">
        <f>CONCATENATE($AI$1," ",$AJ$1," ",$AK$1,A793,"'")</f>
        <v>Update tblFunctionalClass_Modify SET DisciplineID  = '   Where ID = 'TOTAL-F0000000865'</v>
      </c>
    </row>
    <row r="794">
      <c r="A794" t="str">
        <v>TOTAL-F0000000866</v>
      </c>
      <c r="B794" t="str">
        <v>Special Flame Arrestor</v>
      </c>
      <c r="C794" t="str">
        <v>SPFA</v>
      </c>
      <c r="E794" t="str">
        <v>TOTAL-F0000000478</v>
      </c>
      <c r="F794" t="str">
        <v>Other Mechanical Equipment</v>
      </c>
      <c r="G794" t="str">
        <v>Root | Mechanical Equipment Class | Other Mechanical Equipment | Special Flame Arrestor</v>
      </c>
      <c r="H794" t="str">
        <v>CFIHOS-30000056</v>
      </c>
      <c r="I794" t="str">
        <v>Flame Arrestor</v>
      </c>
      <c r="J794" t="str">
        <v>RDS1325028651</v>
      </c>
      <c r="K794" t="str">
        <v>FLAME ARRESTOR</v>
      </c>
      <c r="L794">
        <v>1633</v>
      </c>
      <c r="M794" t="str">
        <v>Arrêtes flammes</v>
      </c>
      <c r="N794" t="str">
        <v>Flame arrestors</v>
      </c>
      <c r="O794" t="str">
        <v/>
      </c>
      <c r="P794" t="str">
        <v/>
      </c>
      <c r="Q794" t="str">
        <v>PIPE-FAR</v>
      </c>
      <c r="R794" t="str">
        <v>Flame Arrestor</v>
      </c>
      <c r="S794" t="str">
        <v/>
      </c>
      <c r="T794" t="str">
        <v/>
      </c>
      <c r="U794" t="str">
        <v/>
      </c>
      <c r="V794" t="str">
        <v/>
      </c>
      <c r="W794" t="str">
        <v/>
      </c>
      <c r="X794" t="str">
        <v/>
      </c>
      <c r="Y794" t="str">
        <v>An 'arrestor' which is a trap covering an opening, e.g. of a ventilation system or a pipe, to prevent flames from entering the system. Relates to Special Flame Arrestor.</v>
      </c>
      <c r="Z794" t="str">
        <v>PCA (modified)</v>
      </c>
      <c r="AA794" t="str">
        <v>TOTAL-B0000000020</v>
      </c>
      <c r="AB794" t="str">
        <v>Piping &amp; Layout</v>
      </c>
      <c r="AC794">
        <v>0</v>
      </c>
      <c r="AD794" t="str">
        <v>TOTAL-T0000000002</v>
      </c>
      <c r="AE794" t="str">
        <v>Piping equipments (SP items) tagging specific requirements</v>
      </c>
      <c r="AF794" t="str">
        <v>Equipment</v>
      </c>
      <c r="AH794" t="str">
        <v>Review Done By RC</v>
      </c>
      <c r="AI794" t="str">
        <f>CONCATENATE($AI$1," ",$AJ$1," ",$AK$1,A794,"'")</f>
        <v>Update tblFunctionalClass_Modify SET DisciplineID  = '   Where ID = 'TOTAL-F0000000866'</v>
      </c>
    </row>
    <row r="795">
      <c r="A795" t="str">
        <v>TOTAL-F0000000867</v>
      </c>
      <c r="B795" t="str">
        <v>Special Flange Insulation</v>
      </c>
      <c r="C795" t="str">
        <v>SPFL</v>
      </c>
      <c r="E795" t="str">
        <v>TOTAL-F0000000654</v>
      </c>
      <c r="F795" t="str">
        <v>Pipes, Flanges, Fittings and Valves For Piping Application</v>
      </c>
      <c r="G795" t="str">
        <v>Root | Mechanical Equipment Class | Pipes, Flanges, Fittings and Valves For Piping Application | Special Flange Insulation</v>
      </c>
      <c r="H795" t="str">
        <v/>
      </c>
      <c r="I795" t="str">
        <v/>
      </c>
      <c r="J795" t="str">
        <v/>
      </c>
      <c r="K795" t="str">
        <v/>
      </c>
      <c r="M795" t="str">
        <v/>
      </c>
      <c r="N795" t="str">
        <v/>
      </c>
      <c r="O795" t="str">
        <v/>
      </c>
      <c r="P795" t="str">
        <v/>
      </c>
      <c r="R795" t="str">
        <v/>
      </c>
      <c r="S795" t="str">
        <v/>
      </c>
      <c r="T795" t="str">
        <v/>
      </c>
      <c r="U795" t="str">
        <v/>
      </c>
      <c r="V795" t="str">
        <v/>
      </c>
      <c r="W795" t="str">
        <v/>
      </c>
      <c r="X795" t="str">
        <v/>
      </c>
      <c r="Y795" t="str">
        <v>An insulation gasket used to electrically isolate two mating flanges to reduce the likelihood of creating a galvanic cell which would result in corrosion of the flanges and pipework.  Also used to prevent the flow of electrostatic charge to reduce sparking in hazardous environments.</v>
      </c>
      <c r="Z795" t="str">
        <v>Total</v>
      </c>
      <c r="AA795" t="str">
        <v>TOTAL-B0000000020</v>
      </c>
      <c r="AB795" t="str">
        <v>Piping &amp; Layout</v>
      </c>
      <c r="AC795">
        <v>0</v>
      </c>
      <c r="AD795" t="str">
        <v>TOTAL-T0000000002</v>
      </c>
      <c r="AE795" t="str">
        <v>Piping equipments (SP items) tagging specific requirements</v>
      </c>
      <c r="AF795" t="str">
        <v>Equipment</v>
      </c>
      <c r="AH795" t="str">
        <v>Review Done By RC</v>
      </c>
      <c r="AI795" t="str">
        <f>CONCATENATE($AI$1," ",$AJ$1," ",$AK$1,A795,"'")</f>
        <v>Update tblFunctionalClass_Modify SET DisciplineID  = '   Where ID = 'TOTAL-F0000000867'</v>
      </c>
    </row>
    <row r="796">
      <c r="A796" t="str">
        <v>TOTAL-F0000000868</v>
      </c>
      <c r="B796" t="str">
        <v>Special Flange Insulation Gasket Kit</v>
      </c>
      <c r="C796" t="str">
        <v>SPFI</v>
      </c>
      <c r="E796" t="str">
        <v>TOTAL-F0000000478</v>
      </c>
      <c r="F796" t="str">
        <v>Other Mechanical Equipment</v>
      </c>
      <c r="G796" t="str">
        <v>Root | Mechanical Equipment Class | Other Mechanical Equipment | Special Flange Insulation Gasket Kit</v>
      </c>
      <c r="H796" t="str">
        <v/>
      </c>
      <c r="I796" t="str">
        <v/>
      </c>
      <c r="J796" t="str">
        <v/>
      </c>
      <c r="K796" t="str">
        <v/>
      </c>
      <c r="M796" t="str">
        <v/>
      </c>
      <c r="N796" t="str">
        <v/>
      </c>
      <c r="O796" t="str">
        <v/>
      </c>
      <c r="P796" t="str">
        <v/>
      </c>
      <c r="R796" t="str">
        <v/>
      </c>
      <c r="S796" t="str">
        <v/>
      </c>
      <c r="T796" t="str">
        <v/>
      </c>
      <c r="U796" t="str">
        <v/>
      </c>
      <c r="V796" t="str">
        <v/>
      </c>
      <c r="W796" t="str">
        <v/>
      </c>
      <c r="X796" t="str">
        <v/>
      </c>
      <c r="Y796" t="str">
        <v>Insulation sets are gaskets often used to electrically isolate two mating flanges to reduce the likelihood of creating a galvanic cell which would result in corrosion of the flanges and pipework. Also used to prevent the flow of electrostatic charge to reduce sparking in hazardous environments.</v>
      </c>
      <c r="Z796" t="str">
        <v>Total</v>
      </c>
      <c r="AA796" t="str">
        <v>TOTAL-B0000000020</v>
      </c>
      <c r="AB796" t="str">
        <v>Piping &amp; Layout</v>
      </c>
      <c r="AC796">
        <v>0</v>
      </c>
      <c r="AD796" t="str">
        <v>TOTAL-T0000000002</v>
      </c>
      <c r="AE796" t="str">
        <v>Piping equipments (SP items) tagging specific requirements</v>
      </c>
      <c r="AF796" t="str">
        <v>Equipment</v>
      </c>
      <c r="AH796" t="str">
        <v>Review Done By RC</v>
      </c>
      <c r="AI796" t="str">
        <f>CONCATENATE($AI$1," ",$AJ$1," ",$AK$1,A796,"'")</f>
        <v>Update tblFunctionalClass_Modify SET DisciplineID  = '   Where ID = 'TOTAL-F0000000868'</v>
      </c>
    </row>
    <row r="797">
      <c r="A797" t="str">
        <v>TOTAL-F0000000869</v>
      </c>
      <c r="B797" t="str">
        <v>Special Flanges And Blind Flange</v>
      </c>
      <c r="C797" t="str">
        <v>SPSF</v>
      </c>
      <c r="E797" t="str">
        <v>TOTAL-F0000000478</v>
      </c>
      <c r="F797" t="str">
        <v>Other Mechanical Equipment</v>
      </c>
      <c r="G797" t="str">
        <v>Root | Mechanical Equipment Class | Other Mechanical Equipment | Special Flanges And Blind Flange</v>
      </c>
      <c r="H797" t="str">
        <v>CFIHOS-30000304</v>
      </c>
      <c r="I797" t="str">
        <v>Flange</v>
      </c>
      <c r="J797" t="str">
        <v>RDS13307654</v>
      </c>
      <c r="K797" t="str">
        <v>FLANGE</v>
      </c>
      <c r="L797">
        <v>203194</v>
      </c>
      <c r="M797" t="str">
        <v>Brides et brides pleines spéciales</v>
      </c>
      <c r="N797" t="str">
        <v>Special Flanges and Blind flanges</v>
      </c>
      <c r="O797" t="str">
        <v>Spezialflansche und Blindflansche</v>
      </c>
      <c r="P797" t="str">
        <v>Bridas y bridas macizas especiales</v>
      </c>
      <c r="R797" t="str">
        <v/>
      </c>
      <c r="S797" t="str">
        <v>FLANGE</v>
      </c>
      <c r="T797" t="str">
        <v>Equipment submited to flange management</v>
      </c>
      <c r="U797" t="str">
        <v/>
      </c>
      <c r="V797" t="str">
        <v/>
      </c>
      <c r="W797" t="str">
        <v/>
      </c>
      <c r="X797" t="str">
        <v/>
      </c>
      <c r="Y797" t="str">
        <v>A physical object that is a projecting flat rim, plate, collar, or rib</v>
      </c>
      <c r="Z797" t="str">
        <v>CFIHOS</v>
      </c>
      <c r="AA797" t="str">
        <v>TOTAL-B0000000020</v>
      </c>
      <c r="AB797" t="str">
        <v>Piping &amp; Layout</v>
      </c>
      <c r="AC797">
        <v>0</v>
      </c>
      <c r="AD797" t="str">
        <v>TOTAL-T0000000002</v>
      </c>
      <c r="AE797" t="str">
        <v>Piping equipments (SP items) tagging specific requirements</v>
      </c>
      <c r="AF797" t="str">
        <v>Equipment</v>
      </c>
      <c r="AH797" t="str">
        <v>Review Done By RC</v>
      </c>
      <c r="AI797" t="str">
        <f>CONCATENATE($AI$1," ",$AJ$1,Z797,"'"," ",$AK$1,A797,"'")</f>
        <v>Update tblFunctionalClass_Modify SET DisciplineID  = 'CFIHOS'   Where ID = 'TOTAL-F0000000869'</v>
      </c>
    </row>
    <row r="798">
      <c r="A798" t="str">
        <v>TOTAL-F0000000870</v>
      </c>
      <c r="B798" t="str">
        <v>Special Flexible Hose and Hose Connection</v>
      </c>
      <c r="C798" t="str">
        <v>SPFH</v>
      </c>
      <c r="E798" t="str">
        <v>TOTAL-F0000000478</v>
      </c>
      <c r="F798" t="str">
        <v>Other Mechanical Equipment</v>
      </c>
      <c r="G798" t="str">
        <v>Root | Mechanical Equipment Class | Other Mechanical Equipment | Special Flexible Hose and Hose Connection</v>
      </c>
      <c r="H798" t="str">
        <v/>
      </c>
      <c r="I798" t="str">
        <v/>
      </c>
      <c r="J798" t="str">
        <v/>
      </c>
      <c r="K798" t="str">
        <v/>
      </c>
      <c r="M798" t="str">
        <v/>
      </c>
      <c r="N798" t="str">
        <v/>
      </c>
      <c r="O798" t="str">
        <v/>
      </c>
      <c r="P798" t="str">
        <v/>
      </c>
      <c r="R798" t="str">
        <v/>
      </c>
      <c r="S798" t="str">
        <v/>
      </c>
      <c r="T798" t="str">
        <v/>
      </c>
      <c r="U798" t="str">
        <v/>
      </c>
      <c r="V798" t="str">
        <v/>
      </c>
      <c r="W798" t="str">
        <v/>
      </c>
      <c r="X798" t="str">
        <v/>
      </c>
      <c r="Y798" t="str">
        <v>PULSATION DAMPER DESIGN CALCULATION</v>
      </c>
      <c r="Z798" t="str">
        <v>Total</v>
      </c>
      <c r="AA798" t="str">
        <v>TOTAL-B0000000026</v>
      </c>
      <c r="AB798" t="str">
        <v>Subsea Production System</v>
      </c>
      <c r="AC798">
        <v>0</v>
      </c>
      <c r="AD798" t="str">
        <v>TOTAL-T0000000002</v>
      </c>
      <c r="AE798" t="str">
        <v>Piping equipments (SP items) tagging specific requirements</v>
      </c>
      <c r="AF798" t="str">
        <v>Equipment</v>
      </c>
      <c r="AH798" t="str">
        <v>Review Pending</v>
      </c>
      <c r="AI798" t="str">
        <f>CONCATENATE($AI$1," ",$AJ$1," ",$AK$1,A798,"'")</f>
        <v>Update tblFunctionalClass_Modify SET DisciplineID  = '   Where ID = 'TOTAL-F0000000870'</v>
      </c>
    </row>
    <row r="799">
      <c r="A799" t="str">
        <v>TOTAL-F0000000871</v>
      </c>
      <c r="B799" t="str">
        <v>Special Funnel</v>
      </c>
      <c r="C799" t="str">
        <v>SPFU</v>
      </c>
      <c r="E799" t="str">
        <v>TOTAL-F0000000654</v>
      </c>
      <c r="F799" t="str">
        <v>Pipes, Flanges, Fittings and Valves For Piping Application</v>
      </c>
      <c r="G799" t="str">
        <v>Root | Mechanical Equipment Class | Pipes, Flanges, Fittings and Valves For Piping Application | Special Funnel</v>
      </c>
      <c r="H799" t="str">
        <v>CFIHOS-30000070</v>
      </c>
      <c r="I799" t="str">
        <v>Funnel</v>
      </c>
      <c r="J799" t="str">
        <v>RDS6689917</v>
      </c>
      <c r="K799" t="str">
        <v>FUNNEL</v>
      </c>
      <c r="M799" t="str">
        <v/>
      </c>
      <c r="N799" t="str">
        <v/>
      </c>
      <c r="O799" t="str">
        <v/>
      </c>
      <c r="P799" t="str">
        <v/>
      </c>
      <c r="R799" t="str">
        <v/>
      </c>
      <c r="S799" t="str">
        <v/>
      </c>
      <c r="T799" t="str">
        <v/>
      </c>
      <c r="U799" t="str">
        <v/>
      </c>
      <c r="V799" t="str">
        <v/>
      </c>
      <c r="W799" t="str">
        <v/>
      </c>
      <c r="X799" t="str">
        <v/>
      </c>
      <c r="Y799" t="str">
        <v>A hollow cone with a tube extending from the smaller end and that is designed to catch and direct a downward flow.</v>
      </c>
      <c r="Z799" t="str">
        <v>PCA</v>
      </c>
      <c r="AA799" t="str">
        <v>TOTAL-B0000000020</v>
      </c>
      <c r="AB799" t="str">
        <v>Piping &amp; Layout</v>
      </c>
      <c r="AC799">
        <v>0</v>
      </c>
      <c r="AD799" t="str">
        <v>TOTAL-T0000000002</v>
      </c>
      <c r="AE799" t="str">
        <v>Piping equipments (SP items) tagging specific requirements</v>
      </c>
      <c r="AF799" t="str">
        <v>Equipment</v>
      </c>
      <c r="AH799" t="str">
        <v>Review Done By RC</v>
      </c>
      <c r="AI799" t="str">
        <f>CONCATENATE($AI$1," ",$AJ$1," ",$AK$1,A799,"'")</f>
        <v>Update tblFunctionalClass_Modify SET DisciplineID  = '   Where ID = 'TOTAL-F0000000871'</v>
      </c>
    </row>
    <row r="800">
      <c r="A800" t="str">
        <v>TOTAL-F0000000872</v>
      </c>
      <c r="B800" t="str">
        <v>Special HP Manifold</v>
      </c>
      <c r="C800" t="str">
        <v>SPHM</v>
      </c>
      <c r="E800" t="str">
        <v>TOTAL-F0000000654</v>
      </c>
      <c r="F800" t="str">
        <v>Pipes, Flanges, Fittings and Valves For Piping Application</v>
      </c>
      <c r="G800" t="str">
        <v>Root | Mechanical Equipment Class | Pipes, Flanges, Fittings and Valves For Piping Application | Special HP Manifold</v>
      </c>
      <c r="H800" t="str">
        <v/>
      </c>
      <c r="I800" t="str">
        <v/>
      </c>
      <c r="J800" t="str">
        <v>RDS16557333</v>
      </c>
      <c r="K800" t="str">
        <v>PIPELINE MANIFOLD</v>
      </c>
      <c r="M800" t="str">
        <v/>
      </c>
      <c r="N800" t="str">
        <v/>
      </c>
      <c r="O800" t="str">
        <v/>
      </c>
      <c r="P800" t="str">
        <v/>
      </c>
      <c r="R800" t="str">
        <v/>
      </c>
      <c r="S800" t="str">
        <v/>
      </c>
      <c r="T800" t="str">
        <v/>
      </c>
      <c r="U800" t="str">
        <v>MA</v>
      </c>
      <c r="V800" t="str">
        <v>Subsea manifolds</v>
      </c>
      <c r="W800" t="str">
        <v/>
      </c>
      <c r="X800" t="str">
        <v/>
      </c>
      <c r="Y800" t="str">
        <v>A manifold that is an area where  pipelines entering and leaving a station converge and that contains all valves for controlling the incoming and outgoing streams</v>
      </c>
      <c r="Z800" t="str">
        <v>PCA Corrected</v>
      </c>
      <c r="AA800" t="str">
        <v>TOTAL-B0000000020</v>
      </c>
      <c r="AB800" t="str">
        <v>Piping &amp; Layout</v>
      </c>
      <c r="AC800">
        <v>0</v>
      </c>
      <c r="AD800" t="str">
        <v>TOTAL-T0000000002</v>
      </c>
      <c r="AE800" t="str">
        <v>Piping equipments (SP items) tagging specific requirements</v>
      </c>
      <c r="AF800" t="str">
        <v>Line</v>
      </c>
      <c r="AH800" t="str">
        <v>Review Done By RC</v>
      </c>
      <c r="AI800" t="str">
        <f>CONCATENATE($AI$1," ",$AJ$1," ",$AK$1,A800,"'")</f>
        <v>Update tblFunctionalClass_Modify SET DisciplineID  = '   Where ID = 'TOTAL-F0000000872'</v>
      </c>
    </row>
    <row r="801">
      <c r="A801" t="str">
        <v>TOTAL-F0000000873</v>
      </c>
      <c r="B801" t="str">
        <v>Special Hub</v>
      </c>
      <c r="C801" t="str">
        <v>SPHC</v>
      </c>
      <c r="E801" t="str">
        <v>TOTAL-F0000000654</v>
      </c>
      <c r="F801" t="str">
        <v>Pipes, Flanges, Fittings and Valves For Piping Application</v>
      </c>
      <c r="G801" t="str">
        <v>Root | Mechanical Equipment Class | Pipes, Flanges, Fittings and Valves For Piping Application | Special Hub</v>
      </c>
      <c r="H801" t="str">
        <v/>
      </c>
      <c r="I801" t="str">
        <v/>
      </c>
      <c r="J801" t="str">
        <v>RDS814994</v>
      </c>
      <c r="K801" t="str">
        <v>HUB</v>
      </c>
      <c r="L801">
        <v>4173</v>
      </c>
      <c r="M801" t="str">
        <v>Concentrateur</v>
      </c>
      <c r="N801" t="str">
        <v>Hub</v>
      </c>
      <c r="O801" t="str">
        <v>Verbindungsstück</v>
      </c>
      <c r="P801" t="str">
        <v>Hub (Concentrador)</v>
      </c>
      <c r="Q801" t="str">
        <v>PIPE-HUBINTS</v>
      </c>
      <c r="R801" t="str">
        <v>Hub Interface Subsea</v>
      </c>
      <c r="S801" t="str">
        <v/>
      </c>
      <c r="T801" t="str">
        <v/>
      </c>
      <c r="U801" t="str">
        <v/>
      </c>
      <c r="V801" t="str">
        <v/>
      </c>
      <c r="W801" t="str">
        <v/>
      </c>
      <c r="X801" t="str">
        <v/>
      </c>
      <c r="Y801" t="str">
        <v>Is the central part of a rotating piece of equipment which is bored out to receive the shaft.</v>
      </c>
      <c r="Z801" t="str">
        <v>PCA</v>
      </c>
      <c r="AA801" t="str">
        <v>TOTAL-B0000000017</v>
      </c>
      <c r="AB801" t="str">
        <v>Mechanical Static</v>
      </c>
      <c r="AC801">
        <v>0</v>
      </c>
      <c r="AD801" t="str">
        <v>TOTAL-T0000000002</v>
      </c>
      <c r="AE801" t="str">
        <v>Piping equipments (SP items) tagging specific requirements</v>
      </c>
      <c r="AF801" t="str">
        <v>Equipment</v>
      </c>
      <c r="AH801" t="str">
        <v>Review Pending</v>
      </c>
      <c r="AI801" t="str">
        <f>CONCATENATE($AI$1," ",$AJ$1," ",$AK$1,A801,"'")</f>
        <v>Update tblFunctionalClass_Modify SET DisciplineID  = '   Where ID = 'TOTAL-F0000000873'</v>
      </c>
    </row>
    <row r="802">
      <c r="A802" t="str">
        <v>TOTAL-F0000000874</v>
      </c>
      <c r="B802" t="str">
        <v>Special Injection Quill</v>
      </c>
      <c r="C802" t="str">
        <v>SPIJ</v>
      </c>
      <c r="E802" t="str">
        <v>TOTAL-F0000000478</v>
      </c>
      <c r="F802" t="str">
        <v>Other Mechanical Equipment</v>
      </c>
      <c r="G802" t="str">
        <v>Root | Mechanical Equipment Class | Other Mechanical Equipment | Special Injection Quill</v>
      </c>
      <c r="H802" t="str">
        <v/>
      </c>
      <c r="I802" t="str">
        <v/>
      </c>
      <c r="J802" t="str">
        <v/>
      </c>
      <c r="K802" t="str">
        <v/>
      </c>
      <c r="M802" t="str">
        <v/>
      </c>
      <c r="N802" t="str">
        <v/>
      </c>
      <c r="O802" t="str">
        <v/>
      </c>
      <c r="P802" t="str">
        <v/>
      </c>
      <c r="R802" t="str">
        <v/>
      </c>
      <c r="S802" t="str">
        <v/>
      </c>
      <c r="T802" t="str">
        <v/>
      </c>
      <c r="U802" t="str">
        <v/>
      </c>
      <c r="V802" t="str">
        <v/>
      </c>
      <c r="W802" t="str">
        <v/>
      </c>
      <c r="X802" t="str">
        <v/>
      </c>
      <c r="Y802" t="str">
        <v>Allows chemical injection into the centre stream of the flow to ensures the dispersion of chemical in a more uniform manner, providing for a more homogenous mix in the pipeline.</v>
      </c>
      <c r="Z802" t="str">
        <v>Total</v>
      </c>
      <c r="AA802" t="str">
        <v>TOTAL-B0000000020</v>
      </c>
      <c r="AB802" t="str">
        <v>Piping &amp; Layout</v>
      </c>
      <c r="AC802">
        <v>0</v>
      </c>
      <c r="AD802" t="str">
        <v>TOTAL-T0000000002</v>
      </c>
      <c r="AE802" t="str">
        <v>Piping equipments (SP items) tagging specific requirements</v>
      </c>
      <c r="AF802" t="str">
        <v>Equipment</v>
      </c>
      <c r="AH802" t="str">
        <v>Review Done By RC</v>
      </c>
      <c r="AI802" t="str">
        <f>CONCATENATE($AI$1," ",$AJ$1," ",$AK$1,A802,"'")</f>
        <v>Update tblFunctionalClass_Modify SET DisciplineID  = '   Where ID = 'TOTAL-F0000000874'</v>
      </c>
    </row>
    <row r="803">
      <c r="A803" t="str">
        <v>TOTAL-F0000000875</v>
      </c>
      <c r="B803" t="str">
        <v>Special Insulation Spool</v>
      </c>
      <c r="C803" t="str">
        <v>SPIS</v>
      </c>
      <c r="E803" t="str">
        <v>TOTAL-F0000000654</v>
      </c>
      <c r="F803" t="str">
        <v>Pipes, Flanges, Fittings and Valves For Piping Application</v>
      </c>
      <c r="G803" t="str">
        <v>Root | Mechanical Equipment Class | Pipes, Flanges, Fittings and Valves For Piping Application | Special Insulation Spool</v>
      </c>
      <c r="H803" t="str">
        <v/>
      </c>
      <c r="I803" t="str">
        <v/>
      </c>
      <c r="J803" t="str">
        <v/>
      </c>
      <c r="K803" t="str">
        <v/>
      </c>
      <c r="M803" t="str">
        <v/>
      </c>
      <c r="N803" t="str">
        <v/>
      </c>
      <c r="O803" t="str">
        <v/>
      </c>
      <c r="P803" t="str">
        <v/>
      </c>
      <c r="Q803" t="str">
        <v>PLNE-SPOOL; SUB-SPJP</v>
      </c>
      <c r="R803" t="str">
        <v>Spools and jumpers; Subsea spool / jumper</v>
      </c>
      <c r="S803" t="str">
        <v/>
      </c>
      <c r="T803" t="str">
        <v/>
      </c>
      <c r="U803" t="str">
        <v/>
      </c>
      <c r="V803" t="str">
        <v/>
      </c>
      <c r="W803" t="str">
        <v/>
      </c>
      <c r="X803" t="str">
        <v/>
      </c>
      <c r="Y803" t="str">
        <v>A special piping, electrically non-conductive, item insulation spool piece which is a short section of pipe used to connect ends of pipes/pipelines.</v>
      </c>
      <c r="Z803" t="str">
        <v>Total</v>
      </c>
      <c r="AA803" t="str">
        <v>TOTAL-B0000000020</v>
      </c>
      <c r="AB803" t="str">
        <v>Piping &amp; Layout</v>
      </c>
      <c r="AC803">
        <v>0</v>
      </c>
      <c r="AD803" t="str">
        <v>TOTAL-T0000000002</v>
      </c>
      <c r="AE803" t="str">
        <v>Piping equipments (SP items) tagging specific requirements</v>
      </c>
      <c r="AF803" t="str">
        <v>Line</v>
      </c>
      <c r="AH803" t="str">
        <v>Review Done By RC</v>
      </c>
      <c r="AI803" t="str">
        <f>CONCATENATE($AI$1," ",$AJ$1," ",$AK$1,A803,"'")</f>
        <v>Update tblFunctionalClass_Modify SET DisciplineID  = '   Where ID = 'TOTAL-F0000000875'</v>
      </c>
    </row>
    <row r="804">
      <c r="A804" t="str">
        <v>TOTAL-F0000000876</v>
      </c>
      <c r="B804" t="str">
        <v>Special Needle Valve</v>
      </c>
      <c r="C804" t="str">
        <v>SPNV</v>
      </c>
      <c r="E804" t="str">
        <v>TOTAL-F0000001075</v>
      </c>
      <c r="F804" t="str">
        <v>Valve</v>
      </c>
      <c r="G804" t="str">
        <v>Root | Mechanical Equipment Class | Pipes, Flanges, Fittings and Valves For Piping Application | Valve |Special Needle Valve</v>
      </c>
      <c r="H804" t="str">
        <v/>
      </c>
      <c r="I804" t="str">
        <v/>
      </c>
      <c r="J804" t="str">
        <v>RDS421064</v>
      </c>
      <c r="K804" t="str">
        <v>NEEDLE VALVE</v>
      </c>
      <c r="L804">
        <v>2056</v>
      </c>
      <c r="M804" t="str">
        <v>Robinets à pointeau</v>
      </c>
      <c r="N804" t="str">
        <v>Needle valves</v>
      </c>
      <c r="O804" t="str">
        <v>Nadelventile</v>
      </c>
      <c r="P804" t="str">
        <v>válvulas de aguja</v>
      </c>
      <c r="R804" t="str">
        <v/>
      </c>
      <c r="S804" t="str">
        <v/>
      </c>
      <c r="T804" t="str">
        <v/>
      </c>
      <c r="U804" t="str">
        <v/>
      </c>
      <c r="V804" t="str">
        <v/>
      </c>
      <c r="W804" t="str">
        <v/>
      </c>
      <c r="X804" t="str">
        <v/>
      </c>
      <c r="Y804" t="str">
        <v>A globe valve that has a closure member with the shape of a conical plug (needle) which closes into a small seat.</v>
      </c>
      <c r="Z804" t="str">
        <v>PCA</v>
      </c>
      <c r="AA804" t="str">
        <v>TOTAL-B0000000020</v>
      </c>
      <c r="AB804" t="str">
        <v>Piping &amp; Layout</v>
      </c>
      <c r="AC804">
        <v>0</v>
      </c>
      <c r="AD804" t="str">
        <v>TOTAL-T0000000002</v>
      </c>
      <c r="AE804" t="str">
        <v>Piping equipments (SP items) tagging specific requirements</v>
      </c>
      <c r="AF804" t="str">
        <v>Equipment</v>
      </c>
      <c r="AH804" t="str">
        <v>Review Done By RC</v>
      </c>
      <c r="AI804" t="str">
        <f>CONCATENATE($AI$1," ",$AJ$1," ",$AK$1,A804,"'")</f>
        <v>Update tblFunctionalClass_Modify SET DisciplineID  = '   Where ID = 'TOTAL-F0000000876'</v>
      </c>
    </row>
    <row r="805">
      <c r="A805" t="str">
        <v>TOTAL-F0000000877</v>
      </c>
      <c r="B805" t="str">
        <v>Special Nozzle</v>
      </c>
      <c r="C805" t="str">
        <v>SPPN</v>
      </c>
      <c r="E805" t="str">
        <v>TOTAL-F0000000654</v>
      </c>
      <c r="F805" t="str">
        <v>Pipes, Flanges, Fittings and Valves For Piping Application</v>
      </c>
      <c r="G805" t="str">
        <v>Root | Mechanical Equipment Class | Pipes, Flanges, Fittings and Valves For Piping Application | Special Nozzle</v>
      </c>
      <c r="H805" t="str">
        <v>CFIHOS-30000495</v>
      </c>
      <c r="I805" t="str">
        <v>Nozzle</v>
      </c>
      <c r="J805" t="str">
        <v>RDS415214</v>
      </c>
      <c r="K805" t="str">
        <v>NOZZLE</v>
      </c>
      <c r="M805" t="str">
        <v/>
      </c>
      <c r="N805" t="str">
        <v/>
      </c>
      <c r="O805" t="str">
        <v/>
      </c>
      <c r="P805" t="str">
        <v/>
      </c>
      <c r="R805" t="str">
        <v/>
      </c>
      <c r="S805" t="str">
        <v/>
      </c>
      <c r="T805" t="str">
        <v/>
      </c>
      <c r="U805" t="str">
        <v/>
      </c>
      <c r="V805" t="str">
        <v/>
      </c>
      <c r="W805" t="str">
        <v/>
      </c>
      <c r="X805" t="str">
        <v/>
      </c>
      <c r="Y805" t="str">
        <v>A physical object that has a protruding part through which a stream of fluid is directed.</v>
      </c>
      <c r="Z805" t="str">
        <v>PCA</v>
      </c>
      <c r="AA805" t="str">
        <v>TOTAL-B0000000020</v>
      </c>
      <c r="AB805" t="str">
        <v>Piping &amp; Layout</v>
      </c>
      <c r="AC805">
        <v>0</v>
      </c>
      <c r="AD805" t="str">
        <v>TOTAL-T0000000002</v>
      </c>
      <c r="AE805" t="str">
        <v>Piping equipments (SP items) tagging specific requirements</v>
      </c>
      <c r="AF805" t="str">
        <v>Equipment</v>
      </c>
      <c r="AH805" t="str">
        <v>Review Done By RC</v>
      </c>
      <c r="AI805" t="str">
        <f>CONCATENATE($AI$1," ",$AJ$1," ",$AK$1,A805,"'")</f>
        <v>Update tblFunctionalClass_Modify SET DisciplineID  = '   Where ID = 'TOTAL-F0000000877'</v>
      </c>
    </row>
    <row r="806">
      <c r="A806" t="str">
        <v>TOTAL-F0000000878</v>
      </c>
      <c r="B806" t="str">
        <v>Special Pig Trap Interlock</v>
      </c>
      <c r="C806" t="str">
        <v>SPPI</v>
      </c>
      <c r="E806" t="str">
        <v>TOTAL-F0000000495</v>
      </c>
      <c r="F806" t="str">
        <v>Interlocking Device</v>
      </c>
      <c r="G806" t="str">
        <v>Root | Mechanical Equipment Class | Pipes, Flanges, Fittings and Valves For Piping Application | Interlocking Device | Special Pig Trap Interlock</v>
      </c>
      <c r="H806" t="str">
        <v>CFIHOS-30000351</v>
      </c>
      <c r="I806" t="str">
        <v>Interlocking Device</v>
      </c>
      <c r="J806" t="str">
        <v>RDS955664</v>
      </c>
      <c r="K806" t="str">
        <v>INTERLOCKING DEVICE</v>
      </c>
      <c r="L806">
        <v>1138</v>
      </c>
      <c r="M806" t="str">
        <v>Gares de racleurs</v>
      </c>
      <c r="N806" t="str">
        <v>Pig traps</v>
      </c>
      <c r="O806" t="str">
        <v>Wassersack-Rohre</v>
      </c>
      <c r="P806" t="str">
        <v>Boca de inserción de raspadores</v>
      </c>
      <c r="R806" t="str">
        <v/>
      </c>
      <c r="S806" t="str">
        <v/>
      </c>
      <c r="T806" t="str">
        <v/>
      </c>
      <c r="U806" t="str">
        <v/>
      </c>
      <c r="V806" t="str">
        <v/>
      </c>
      <c r="W806" t="str">
        <v/>
      </c>
      <c r="X806" t="str">
        <v/>
      </c>
      <c r="Y806" t="str">
        <v>A physical object that makes the operation of a piece of equipment dependent upon the condition, position or operation of one or more other pieces of equipment. Relates to Special Pig Trap Interlock.</v>
      </c>
      <c r="Z806" t="str">
        <v>PCA (modified)</v>
      </c>
      <c r="AA806" t="str">
        <v>TOTAL-B0000000017</v>
      </c>
      <c r="AB806" t="str">
        <v>Mechanical Static</v>
      </c>
      <c r="AC806">
        <v>0</v>
      </c>
      <c r="AD806" t="str">
        <v>TOTAL-T0000000002</v>
      </c>
      <c r="AE806" t="str">
        <v>Piping equipments (SP items) tagging specific requirements</v>
      </c>
      <c r="AF806" t="str">
        <v>Equipment</v>
      </c>
      <c r="AH806" t="str">
        <v>Review Pending</v>
      </c>
      <c r="AI806" t="str">
        <f>CONCATENATE($AI$1," ",$AJ$1," ",$AK$1,A806,"'")</f>
        <v>Update tblFunctionalClass_Modify SET DisciplineID  = '   Where ID = 'TOTAL-F0000000878'</v>
      </c>
    </row>
    <row r="807">
      <c r="A807" t="str">
        <v>TOTAL-F0000000879</v>
      </c>
      <c r="B807" t="str">
        <v>Special Pig Valve</v>
      </c>
      <c r="C807" t="str">
        <v>SPPV</v>
      </c>
      <c r="E807" t="str">
        <v>TOTAL-F0000001075</v>
      </c>
      <c r="F807" t="str">
        <v>Valve</v>
      </c>
      <c r="G807" t="str">
        <v>Root | Mechanical Equipment Class | Pipes, Flanges, Fittings and Valves For Piping Application | Valve | Special Pig Valve</v>
      </c>
      <c r="H807" t="str">
        <v/>
      </c>
      <c r="I807" t="str">
        <v/>
      </c>
      <c r="J807" t="str">
        <v>RDS14113685</v>
      </c>
      <c r="K807" t="str">
        <v>PIGGABLE VALVE</v>
      </c>
      <c r="M807" t="str">
        <v/>
      </c>
      <c r="N807" t="str">
        <v/>
      </c>
      <c r="O807" t="str">
        <v/>
      </c>
      <c r="P807" t="str">
        <v/>
      </c>
      <c r="R807" t="str">
        <v/>
      </c>
      <c r="S807" t="str">
        <v/>
      </c>
      <c r="T807" t="str">
        <v/>
      </c>
      <c r="U807" t="str">
        <v/>
      </c>
      <c r="V807" t="str">
        <v/>
      </c>
      <c r="W807" t="str">
        <v/>
      </c>
      <c r="X807" t="str">
        <v/>
      </c>
      <c r="Y807" t="str">
        <v>A full bore valve suitable for the passage of pigs and spheres.</v>
      </c>
      <c r="Z807" t="str">
        <v>PCA</v>
      </c>
      <c r="AA807" t="str">
        <v>TOTAL-B0000000020</v>
      </c>
      <c r="AB807" t="str">
        <v>Piping &amp; Layout</v>
      </c>
      <c r="AC807">
        <v>0</v>
      </c>
      <c r="AD807" t="str">
        <v>TOTAL-T0000000002</v>
      </c>
      <c r="AE807" t="str">
        <v>Piping equipments (SP items) tagging specific requirements</v>
      </c>
      <c r="AF807" t="str">
        <v>Equipment</v>
      </c>
      <c r="AH807" t="str">
        <v>Review Done By RC</v>
      </c>
      <c r="AI807" t="str">
        <f>CONCATENATE($AI$1," ",$AJ$1," ",$AK$1,A807,"'")</f>
        <v>Update tblFunctionalClass_Modify SET DisciplineID  = '   Where ID = 'TOTAL-F0000000879'</v>
      </c>
    </row>
    <row r="808">
      <c r="A808" t="str">
        <v>TOTAL-F0000000880</v>
      </c>
      <c r="B808" t="str">
        <v>Special Piping Filter</v>
      </c>
      <c r="C808" t="str">
        <v>SPVF</v>
      </c>
      <c r="E808" t="str">
        <v>TOTAL-F0000000478</v>
      </c>
      <c r="F808" t="str">
        <v>Other Mechanical Equipment</v>
      </c>
      <c r="G808" t="str">
        <v>Root | Mechanical Equipment Class | Other Mechanical Equipment | Special Piping Filter</v>
      </c>
      <c r="H808" t="str">
        <v>CFIHOS-30000575</v>
      </c>
      <c r="I808" t="str">
        <v>Filter</v>
      </c>
      <c r="J808" t="str">
        <v>RDS300689</v>
      </c>
      <c r="K808" t="str">
        <v>FILTER</v>
      </c>
      <c r="L808">
        <v>4126</v>
      </c>
      <c r="M808" t="str">
        <v>Filtres</v>
      </c>
      <c r="N808" t="str">
        <v>Filters</v>
      </c>
      <c r="O808" t="str">
        <v>Filter</v>
      </c>
      <c r="P808" t="str">
        <v>Filtros</v>
      </c>
      <c r="R808" t="str">
        <v/>
      </c>
      <c r="S808" t="str">
        <v/>
      </c>
      <c r="T808" t="str">
        <v/>
      </c>
      <c r="U808" t="str">
        <v/>
      </c>
      <c r="V808" t="str">
        <v/>
      </c>
      <c r="W808" t="str">
        <v/>
      </c>
      <c r="X808" t="str">
        <v/>
      </c>
      <c r="Y808" t="str">
        <v>A separator intended to remove solids from vapour or liquid. Relates to Special Piping Filter.</v>
      </c>
      <c r="Z808" t="str">
        <v>PCA (modified)</v>
      </c>
      <c r="AA808" t="str">
        <v>TOTAL-B0000000020</v>
      </c>
      <c r="AB808" t="str">
        <v>Piping &amp; Layout</v>
      </c>
      <c r="AC808">
        <v>0</v>
      </c>
      <c r="AD808" t="str">
        <v>TOTAL-T0000000002</v>
      </c>
      <c r="AE808" t="str">
        <v>Piping equipments (SP items) tagging specific requirements</v>
      </c>
      <c r="AF808" t="str">
        <v>Equipment</v>
      </c>
      <c r="AH808" t="str">
        <v>Review Done By RC</v>
      </c>
      <c r="AI808" t="str">
        <f>CONCATENATE($AI$1," ",$AJ$1," ",$AK$1,A808,"'")</f>
        <v>Update tblFunctionalClass_Modify SET DisciplineID  = '   Where ID = 'TOTAL-F0000000880'</v>
      </c>
    </row>
    <row r="809">
      <c r="A809" t="str">
        <v>TOTAL-F0000000881</v>
      </c>
      <c r="B809" t="str">
        <v>Special Quick Coupling</v>
      </c>
      <c r="C809" t="str">
        <v>SPQC</v>
      </c>
      <c r="E809" t="str">
        <v>TOTAL-F0000000452</v>
      </c>
      <c r="F809" t="str">
        <v>Hose Connector</v>
      </c>
      <c r="G809" t="str">
        <v>Root | Mechanical Equipment Class | Other Mechanical Equipment | Hose Connector | Special Quick Coupling</v>
      </c>
      <c r="H809" t="str">
        <v/>
      </c>
      <c r="I809" t="str">
        <v/>
      </c>
      <c r="J809" t="str">
        <v>RDS309644</v>
      </c>
      <c r="K809" t="str">
        <v>QUICK RELEASE COUPLING</v>
      </c>
      <c r="L809">
        <v>159201</v>
      </c>
      <c r="M809" t="str">
        <v>Accouplements</v>
      </c>
      <c r="N809" t="str">
        <v>Couplings</v>
      </c>
      <c r="O809" t="str">
        <v>Kupplungen</v>
      </c>
      <c r="P809" t="str">
        <v>Acoplamientos</v>
      </c>
      <c r="R809" t="str">
        <v/>
      </c>
      <c r="S809" t="str">
        <v/>
      </c>
      <c r="T809" t="str">
        <v/>
      </c>
      <c r="U809" t="str">
        <v/>
      </c>
      <c r="V809" t="str">
        <v/>
      </c>
      <c r="W809" t="str">
        <v/>
      </c>
      <c r="X809" t="str">
        <v/>
      </c>
      <c r="Y809" t="str">
        <v>A coupling which is made to provide easy and quick disconnection.</v>
      </c>
      <c r="Z809" t="str">
        <v>PCA</v>
      </c>
      <c r="AA809" t="str">
        <v>TOTAL-B0000000026</v>
      </c>
      <c r="AB809" t="str">
        <v>Subsea Production System</v>
      </c>
      <c r="AC809">
        <v>0</v>
      </c>
      <c r="AD809" t="str">
        <v>TOTAL-T0000000002</v>
      </c>
      <c r="AE809" t="str">
        <v>Piping equipments (SP items) tagging specific requirements</v>
      </c>
      <c r="AF809" t="str">
        <v>Equipment</v>
      </c>
      <c r="AH809" t="str">
        <v>Review Pending</v>
      </c>
      <c r="AI809" t="str">
        <f>CONCATENATE($AI$1," ",$AJ$1," ",$AK$1,A809,"'")</f>
        <v>Update tblFunctionalClass_Modify SET DisciplineID  = '   Where ID = 'TOTAL-F0000000881'</v>
      </c>
    </row>
    <row r="810">
      <c r="A810" t="str">
        <v>TOTAL-F0000000882</v>
      </c>
      <c r="B810" t="str">
        <v>Special Sample Connection</v>
      </c>
      <c r="C810" t="str">
        <v>SPSC</v>
      </c>
      <c r="E810" t="str">
        <v>TOTAL-F0000000654</v>
      </c>
      <c r="F810" t="str">
        <v>Pipes, Flanges, Fittings and Valves For Piping Application</v>
      </c>
      <c r="G810" t="str">
        <v>Root | Mechanical Equipment Class | Pipes, Flanges, Fittings and Valves For Piping Application | Special Sample Connection</v>
      </c>
      <c r="H810" t="str">
        <v/>
      </c>
      <c r="I810" t="str">
        <v/>
      </c>
      <c r="J810" t="str">
        <v>RDS1300707121</v>
      </c>
      <c r="K810" t="str">
        <v>SAMPLE CONNECTION POINT</v>
      </c>
      <c r="M810" t="str">
        <v/>
      </c>
      <c r="N810" t="str">
        <v/>
      </c>
      <c r="O810" t="str">
        <v/>
      </c>
      <c r="P810" t="str">
        <v/>
      </c>
      <c r="R810" t="str">
        <v/>
      </c>
      <c r="S810" t="str">
        <v/>
      </c>
      <c r="T810" t="str">
        <v/>
      </c>
      <c r="U810" t="str">
        <v/>
      </c>
      <c r="V810" t="str">
        <v/>
      </c>
      <c r="W810" t="str">
        <v/>
      </c>
      <c r="X810" t="str">
        <v/>
      </c>
      <c r="Y810" t="str">
        <v>A 'connection point' intended for collection of samples</v>
      </c>
      <c r="Z810" t="str">
        <v>PCA</v>
      </c>
      <c r="AA810" t="str">
        <v>TOTAL-B0000000020</v>
      </c>
      <c r="AB810" t="str">
        <v>Piping &amp; Layout</v>
      </c>
      <c r="AC810">
        <v>0</v>
      </c>
      <c r="AD810" t="str">
        <v>TOTAL-T0000000002</v>
      </c>
      <c r="AE810" t="str">
        <v>Piping equipments (SP items) tagging specific requirements</v>
      </c>
      <c r="AF810" t="str">
        <v>Equipment</v>
      </c>
      <c r="AH810" t="str">
        <v>Review Done By RC</v>
      </c>
      <c r="AI810" t="str">
        <f>CONCATENATE($AI$1," ",$AJ$1," ",$AK$1,A810,"'")</f>
        <v>Update tblFunctionalClass_Modify SET DisciplineID  = '   Where ID = 'TOTAL-F0000000882'</v>
      </c>
    </row>
    <row r="811">
      <c r="A811" t="str">
        <v>TOTAL-F0000000883</v>
      </c>
      <c r="B811" t="str">
        <v>Special Seal Ring</v>
      </c>
      <c r="C811" t="str">
        <v>SPSR</v>
      </c>
      <c r="E811" t="str">
        <v>TOTAL-F0000000654</v>
      </c>
      <c r="F811" t="str">
        <v>Pipes, Flanges, Fittings and Valves For Piping Application</v>
      </c>
      <c r="G811" t="str">
        <v>Root | Mechanical Equipment Class | Pipes, Flanges, Fittings and Valves For Piping Application | Special Seal Ring</v>
      </c>
      <c r="H811" t="str">
        <v/>
      </c>
      <c r="I811" t="str">
        <v/>
      </c>
      <c r="J811" t="str">
        <v>RDS1012994</v>
      </c>
      <c r="K811" t="str">
        <v>SEAL RING</v>
      </c>
      <c r="M811" t="str">
        <v/>
      </c>
      <c r="N811" t="str">
        <v/>
      </c>
      <c r="O811" t="str">
        <v/>
      </c>
      <c r="P811" t="str">
        <v/>
      </c>
      <c r="R811" t="str">
        <v/>
      </c>
      <c r="S811" t="str">
        <v/>
      </c>
      <c r="T811" t="str">
        <v/>
      </c>
      <c r="U811" t="str">
        <v/>
      </c>
      <c r="V811" t="str">
        <v/>
      </c>
      <c r="W811" t="str">
        <v/>
      </c>
      <c r="X811" t="str">
        <v/>
      </c>
      <c r="Y811" t="str">
        <v>A ring used to seal and create leak free joints between equipment component parts.</v>
      </c>
      <c r="Z811" t="str">
        <v>PCA</v>
      </c>
      <c r="AA811" t="str">
        <v>TOTAL-B0000000020</v>
      </c>
      <c r="AB811" t="str">
        <v>Piping &amp; Layout</v>
      </c>
      <c r="AC811">
        <v>0</v>
      </c>
      <c r="AD811" t="str">
        <v>TOTAL-T0000000002</v>
      </c>
      <c r="AE811" t="str">
        <v>Piping equipments (SP items) tagging specific requirements</v>
      </c>
      <c r="AF811" t="str">
        <v>Equipment</v>
      </c>
      <c r="AH811" t="str">
        <v>Review Done By RC</v>
      </c>
      <c r="AI811" t="str">
        <f>CONCATENATE($AI$1," ",$AJ$1," ",$AK$1,A811,"'")</f>
        <v>Update tblFunctionalClass_Modify SET DisciplineID  = '   Where ID = 'TOTAL-F0000000883'</v>
      </c>
    </row>
    <row r="812">
      <c r="A812" t="str">
        <v>TOTAL-F0000000884</v>
      </c>
      <c r="B812" t="str">
        <v>Special Silencer</v>
      </c>
      <c r="C812" t="str">
        <v>SPSL</v>
      </c>
      <c r="E812" t="str">
        <v>TOTAL-F0000000478</v>
      </c>
      <c r="F812" t="str">
        <v>Other Mechanical Equipment</v>
      </c>
      <c r="G812" t="str">
        <v>Root | Mechanical Equipment Class | Other Mechanical Equipment | Special Silencer</v>
      </c>
      <c r="H812" t="str">
        <v>CFIHOS-30000514</v>
      </c>
      <c r="I812" t="str">
        <v>Silencer</v>
      </c>
      <c r="J812" t="str">
        <v>RDS1049368591</v>
      </c>
      <c r="K812" t="str">
        <v>SILENCER</v>
      </c>
      <c r="L812">
        <v>2074</v>
      </c>
      <c r="M812" t="str">
        <v>Silencieux</v>
      </c>
      <c r="N812" t="str">
        <v>Silencers</v>
      </c>
      <c r="O812" t="str">
        <v>Schalldämpfer</v>
      </c>
      <c r="P812" t="str">
        <v>Silenciadores</v>
      </c>
      <c r="Q812" t="str">
        <v>PIPE-SIL</v>
      </c>
      <c r="R812" t="str">
        <v>silencer, muffler</v>
      </c>
      <c r="S812" t="str">
        <v/>
      </c>
      <c r="T812" t="str">
        <v/>
      </c>
      <c r="U812" t="str">
        <v/>
      </c>
      <c r="V812" t="str">
        <v/>
      </c>
      <c r="W812" t="str">
        <v/>
      </c>
      <c r="X812" t="str">
        <v/>
      </c>
      <c r="Y812" t="str">
        <v>A device intended to reduce a noise level. Relates to Special Silencer.</v>
      </c>
      <c r="Z812" t="str">
        <v>PCA (modified)</v>
      </c>
      <c r="AA812" t="str">
        <v>TOTAL-B0000000020</v>
      </c>
      <c r="AB812" t="str">
        <v>Piping &amp; Layout</v>
      </c>
      <c r="AC812">
        <v>0</v>
      </c>
      <c r="AD812" t="str">
        <v>TOTAL-T0000000002</v>
      </c>
      <c r="AE812" t="str">
        <v>Piping equipments (SP items) tagging specific requirements</v>
      </c>
      <c r="AF812" t="str">
        <v>Equipment</v>
      </c>
      <c r="AH812" t="str">
        <v>Review Done By RC</v>
      </c>
      <c r="AI812" t="str">
        <f>CONCATENATE($AI$1," ",$AJ$1," ",$AK$1,A812,"'")</f>
        <v>Update tblFunctionalClass_Modify SET DisciplineID  = '   Where ID = 'TOTAL-F0000000884'</v>
      </c>
    </row>
    <row r="813">
      <c r="A813" t="str">
        <v>TOTAL-F0000000885</v>
      </c>
      <c r="B813" t="str">
        <v>Special Sounding Device</v>
      </c>
      <c r="C813" t="str">
        <v>SPSD</v>
      </c>
      <c r="E813" t="str">
        <v>TOTAL-F0000000478</v>
      </c>
      <c r="F813" t="str">
        <v>Other Mechanical Equipment</v>
      </c>
      <c r="G813" t="str">
        <v>Root | Mechanical Equipment Class | Other Mechanical Equipment | Special Sounding Device</v>
      </c>
      <c r="H813" t="str">
        <v/>
      </c>
      <c r="I813" t="str">
        <v/>
      </c>
      <c r="J813" t="str">
        <v/>
      </c>
      <c r="K813" t="str">
        <v/>
      </c>
      <c r="M813" t="str">
        <v/>
      </c>
      <c r="N813" t="str">
        <v/>
      </c>
      <c r="O813" t="str">
        <v/>
      </c>
      <c r="P813" t="str">
        <v/>
      </c>
      <c r="R813" t="str">
        <v/>
      </c>
      <c r="S813" t="str">
        <v/>
      </c>
      <c r="T813" t="str">
        <v/>
      </c>
      <c r="U813" t="str">
        <v/>
      </c>
      <c r="V813" t="str">
        <v/>
      </c>
      <c r="W813" t="str">
        <v/>
      </c>
      <c r="X813" t="str">
        <v/>
      </c>
      <c r="Y813" t="str">
        <v>A device which provides protection for the open end of a vent stack.</v>
      </c>
      <c r="Z813" t="str">
        <v>Total</v>
      </c>
      <c r="AA813" t="str">
        <v>TOTAL-B0000000020</v>
      </c>
      <c r="AB813" t="str">
        <v>Piping &amp; Layout</v>
      </c>
      <c r="AC813">
        <v>0</v>
      </c>
      <c r="AD813" t="str">
        <v>TOTAL-T0000000002</v>
      </c>
      <c r="AE813" t="str">
        <v>Piping equipments (SP items) tagging specific requirements</v>
      </c>
      <c r="AF813" t="str">
        <v>Equipment</v>
      </c>
      <c r="AH813" t="str">
        <v>Review Done By RC</v>
      </c>
      <c r="AI813" t="str">
        <f>CONCATENATE($AI$1," ",$AJ$1," ",$AK$1,A813,"'")</f>
        <v>Update tblFunctionalClass_Modify SET DisciplineID  = '   Where ID = 'TOTAL-F0000000885'</v>
      </c>
    </row>
    <row r="814">
      <c r="A814" t="str">
        <v>TOTAL-F0000000886</v>
      </c>
      <c r="B814" t="str">
        <v>Special Spacer</v>
      </c>
      <c r="C814" t="str">
        <v>SPPC</v>
      </c>
      <c r="E814" t="str">
        <v>TOTAL-F0000000654</v>
      </c>
      <c r="F814" t="str">
        <v>Pipes, Flanges, Fittings and Valves For Piping Application</v>
      </c>
      <c r="G814" t="str">
        <v>Root | Mechanical Equipment Class | Pipes, Flanges, Fittings and Valves For Piping Application | Special Spacer</v>
      </c>
      <c r="H814" t="str">
        <v/>
      </c>
      <c r="I814" t="str">
        <v/>
      </c>
      <c r="J814" t="str">
        <v>RDS13173555</v>
      </c>
      <c r="K814" t="str">
        <v>PIPE SPACER</v>
      </c>
      <c r="L814">
        <v>201894</v>
      </c>
      <c r="M814" t="str">
        <v>Brides et brides pleines spéciales (cale )</v>
      </c>
      <c r="N814" t="str">
        <v>Special Flanges and Blind flanges (Spacer)</v>
      </c>
      <c r="O814" t="str">
        <v>Spezialflansche und Blindflansche (Keil, Distanzstück)</v>
      </c>
      <c r="P814" t="str">
        <v>Bridas y bridas macizas especiales (cuñas)</v>
      </c>
      <c r="R814" t="str">
        <v/>
      </c>
      <c r="S814" t="str">
        <v/>
      </c>
      <c r="T814" t="str">
        <v/>
      </c>
      <c r="U814" t="str">
        <v/>
      </c>
      <c r="V814" t="str">
        <v/>
      </c>
      <c r="W814" t="str">
        <v/>
      </c>
      <c r="X814" t="str">
        <v/>
      </c>
      <c r="Y814" t="str">
        <v>A spacer which provides a certain distance between pipe systems</v>
      </c>
      <c r="Z814" t="str">
        <v>PCA (modified)</v>
      </c>
      <c r="AA814" t="str">
        <v>TOTAL-B0000000020</v>
      </c>
      <c r="AB814" t="str">
        <v>Piping &amp; Layout</v>
      </c>
      <c r="AC814">
        <v>0</v>
      </c>
      <c r="AD814" t="str">
        <v>TOTAL-T0000000002</v>
      </c>
      <c r="AE814" t="str">
        <v>Piping equipments (SP items) tagging specific requirements</v>
      </c>
      <c r="AF814" t="str">
        <v>Equipment</v>
      </c>
      <c r="AH814" t="str">
        <v>Review Done By RC</v>
      </c>
      <c r="AI814" t="str">
        <f>CONCATENATE($AI$1," ",$AJ$1," ",$AK$1,A814,"'")</f>
        <v>Update tblFunctionalClass_Modify SET DisciplineID  = '   Where ID = 'TOTAL-F0000000886'</v>
      </c>
    </row>
    <row r="815">
      <c r="A815" t="str">
        <v>TOTAL-F0000000887</v>
      </c>
      <c r="B815" t="str">
        <v>Special Spool Piece</v>
      </c>
      <c r="C815" t="str">
        <v>SPSP</v>
      </c>
      <c r="E815" t="str">
        <v>TOTAL-F0000000654</v>
      </c>
      <c r="F815" t="str">
        <v>Pipes, Flanges, Fittings and Valves For Piping Application</v>
      </c>
      <c r="G815" t="str">
        <v>Root | Mechanical Equipment Class | Pipes, Flanges, Fittings and Valves For Piping Application | Special Spool Piece</v>
      </c>
      <c r="H815" t="str">
        <v>CFIHOS-30000504</v>
      </c>
      <c r="I815" t="str">
        <v>Spool piece</v>
      </c>
      <c r="J815" t="str">
        <v>RDS13029000</v>
      </c>
      <c r="K815" t="str">
        <v>SPOOL PIECE</v>
      </c>
      <c r="M815" t="str">
        <v/>
      </c>
      <c r="N815" t="str">
        <v/>
      </c>
      <c r="O815" t="str">
        <v/>
      </c>
      <c r="P815" t="str">
        <v/>
      </c>
      <c r="Q815" t="str">
        <v>PLNE-SPOOL; SUB-SPJP</v>
      </c>
      <c r="R815" t="str">
        <v>Spools and jumpers; Subsea spool / jumper</v>
      </c>
      <c r="S815" t="str">
        <v/>
      </c>
      <c r="T815" t="str">
        <v/>
      </c>
      <c r="U815" t="str">
        <v/>
      </c>
      <c r="V815" t="str">
        <v/>
      </c>
      <c r="W815" t="str">
        <v/>
      </c>
      <c r="X815" t="str">
        <v/>
      </c>
      <c r="Y815" t="str">
        <v>A physical object which is a short section of pipe used to connect ends of pipes/pipelines. Relates to Special Spool Piece.</v>
      </c>
      <c r="Z815" t="str">
        <v>PCA (modified)</v>
      </c>
      <c r="AA815" t="str">
        <v>TOTAL-B0000000020</v>
      </c>
      <c r="AB815" t="str">
        <v>Piping &amp; Layout</v>
      </c>
      <c r="AC815">
        <v>0</v>
      </c>
      <c r="AD815" t="str">
        <v>TOTAL-T0000000002</v>
      </c>
      <c r="AE815" t="str">
        <v>Piping equipments (SP items) tagging specific requirements</v>
      </c>
      <c r="AF815" t="str">
        <v>Line</v>
      </c>
      <c r="AH815" t="str">
        <v>Review Done By RC</v>
      </c>
      <c r="AI815" t="str">
        <f>CONCATENATE($AI$1," ",$AJ$1," ",$AK$1,A815,"'")</f>
        <v>Update tblFunctionalClass_Modify SET DisciplineID  = '   Where ID = 'TOTAL-F0000000887'</v>
      </c>
    </row>
    <row r="816">
      <c r="A816" t="str">
        <v>TOTAL-F0000000888</v>
      </c>
      <c r="B816" t="str">
        <v>Special Target Tee</v>
      </c>
      <c r="C816" t="str">
        <v>SPTT</v>
      </c>
      <c r="E816" t="str">
        <v>TOTAL-F0000000654</v>
      </c>
      <c r="F816" t="str">
        <v>Pipes, Flanges, Fittings and Valves For Piping Application</v>
      </c>
      <c r="G816" t="str">
        <v>Root | Mechanical Equipment Class | Pipes, Flanges, Fittings and Valves For Piping Application | Special Target Tee</v>
      </c>
      <c r="H816" t="str">
        <v/>
      </c>
      <c r="I816" t="str">
        <v/>
      </c>
      <c r="J816" t="str">
        <v/>
      </c>
      <c r="K816" t="str">
        <v/>
      </c>
      <c r="M816" t="str">
        <v/>
      </c>
      <c r="N816" t="str">
        <v/>
      </c>
      <c r="O816" t="str">
        <v/>
      </c>
      <c r="P816" t="str">
        <v/>
      </c>
      <c r="R816" t="str">
        <v/>
      </c>
      <c r="S816" t="str">
        <v/>
      </c>
      <c r="T816" t="str">
        <v/>
      </c>
      <c r="U816" t="str">
        <v/>
      </c>
      <c r="V816" t="str">
        <v/>
      </c>
      <c r="W816" t="str">
        <v/>
      </c>
      <c r="X816" t="str">
        <v/>
      </c>
      <c r="Y816" t="str">
        <v>A tee piece which provides a 90 degree flow path through and out the branch by means of blanking one of the horizontal inline outlets.</v>
      </c>
      <c r="Z816" t="str">
        <v>Total</v>
      </c>
      <c r="AA816" t="str">
        <v>TOTAL-B0000000020</v>
      </c>
      <c r="AB816" t="str">
        <v>Piping &amp; Layout</v>
      </c>
      <c r="AC816">
        <v>0</v>
      </c>
      <c r="AD816" t="str">
        <v>TOTAL-T0000000002</v>
      </c>
      <c r="AE816" t="str">
        <v>Piping equipments (SP items) tagging specific requirements</v>
      </c>
      <c r="AF816" t="str">
        <v>Line</v>
      </c>
      <c r="AH816" t="str">
        <v>Review Done By RC</v>
      </c>
      <c r="AI816" t="str">
        <f>CONCATENATE($AI$1," ",$AJ$1," ",$AK$1,A816,"'")</f>
        <v>Update tblFunctionalClass_Modify SET DisciplineID  = '   Where ID = 'TOTAL-F0000000888'</v>
      </c>
    </row>
    <row r="817">
      <c r="A817" t="str">
        <v>TOTAL-F0000000889</v>
      </c>
      <c r="B817" t="str">
        <v>Special Tee</v>
      </c>
      <c r="C817" t="str">
        <v>SPTE</v>
      </c>
      <c r="E817" t="str">
        <v>TOTAL-F0000000654</v>
      </c>
      <c r="F817" t="str">
        <v>Pipes, Flanges, Fittings and Valves For Piping Application</v>
      </c>
      <c r="G817" t="str">
        <v>Root | Mechanical Equipment Class | Pipes, Flanges, Fittings and Valves For Piping Application | Special Tee</v>
      </c>
      <c r="H817" t="str">
        <v>CFIHOS-30000499</v>
      </c>
      <c r="I817" t="str">
        <v>Pipe tee</v>
      </c>
      <c r="J817" t="str">
        <v>RDS427724</v>
      </c>
      <c r="K817" t="str">
        <v>PIPE TEE</v>
      </c>
      <c r="L817" t="str">
        <v>201112; 201612</v>
      </c>
      <c r="M817" t="str">
        <v>Raccords Spéciaux en acier carbone - ASME B31.3 composants non listés (té en Y, Sweepolet, …); Raccords Spéciaux en acier inoxydable austéno-ferritique - ASME B31.3 composants non listés (té en Y, Sweepolet, …)</v>
      </c>
      <c r="N817" t="str">
        <v>Carbon steel Special fittings - ASME B31.3 unlisted fittings (Y-tee, Sweepolet, …); Duplex steel Special fittings - ASME B31.3 unlisted fittings (Y-tee, Sweepolet, …)</v>
      </c>
      <c r="O817" t="str">
        <v/>
      </c>
      <c r="P817" t="str">
        <v/>
      </c>
      <c r="R817" t="str">
        <v/>
      </c>
      <c r="S817" t="str">
        <v/>
      </c>
      <c r="T817" t="str">
        <v/>
      </c>
      <c r="U817" t="str">
        <v/>
      </c>
      <c r="V817" t="str">
        <v/>
      </c>
      <c r="W817" t="str">
        <v/>
      </c>
      <c r="X817" t="str">
        <v/>
      </c>
      <c r="Y817" t="str">
        <v>An 'artefact' that has three piping ends in T-shape, including a branch at 90 degrees. Relates to Special Tee.</v>
      </c>
      <c r="Z817" t="str">
        <v>PCA (modified)</v>
      </c>
      <c r="AA817" t="str">
        <v>TOTAL-B0000000020</v>
      </c>
      <c r="AB817" t="str">
        <v>Piping &amp; Layout</v>
      </c>
      <c r="AC817">
        <v>0</v>
      </c>
      <c r="AD817" t="str">
        <v>TOTAL-T0000000002</v>
      </c>
      <c r="AE817" t="str">
        <v>Piping equipments (SP items) tagging specific requirements</v>
      </c>
      <c r="AF817" t="str">
        <v>Line</v>
      </c>
      <c r="AH817" t="str">
        <v>Review Done By RC</v>
      </c>
      <c r="AI817" t="str">
        <f>CONCATENATE($AI$1," ",$AJ$1," ",$AK$1,A817,"'")</f>
        <v>Update tblFunctionalClass_Modify SET DisciplineID  = '   Where ID = 'TOTAL-F0000000889'</v>
      </c>
    </row>
    <row r="818">
      <c r="A818" t="str">
        <v>TOTAL-F0000000890</v>
      </c>
      <c r="B818" t="str">
        <v>Special Utility Station</v>
      </c>
      <c r="C818" t="str">
        <v>SPUS</v>
      </c>
      <c r="E818" t="str">
        <v>TOTAL-F0000000478</v>
      </c>
      <c r="F818" t="str">
        <v>Other Mechanical Equipment</v>
      </c>
      <c r="G818" t="str">
        <v>Root | Mechanical Equipment Class | Other Mechanical Equipment | Special Utility Station</v>
      </c>
      <c r="H818" t="str">
        <v/>
      </c>
      <c r="I818" t="str">
        <v/>
      </c>
      <c r="J818" t="str">
        <v>RDS282779</v>
      </c>
      <c r="K818" t="str">
        <v>UTILITY AREA</v>
      </c>
      <c r="M818" t="str">
        <v/>
      </c>
      <c r="N818" t="str">
        <v/>
      </c>
      <c r="O818" t="str">
        <v/>
      </c>
      <c r="P818" t="str">
        <v/>
      </c>
      <c r="Q818" t="str">
        <v>PKG-MISC</v>
      </c>
      <c r="R818" t="str">
        <v>Other Process/Utility package</v>
      </c>
      <c r="S818" t="str">
        <v/>
      </c>
      <c r="T818" t="str">
        <v/>
      </c>
      <c r="U818" t="str">
        <v/>
      </c>
      <c r="V818" t="str">
        <v/>
      </c>
      <c r="W818" t="str">
        <v/>
      </c>
      <c r="X818" t="str">
        <v/>
      </c>
      <c r="Y818" t="str">
        <v>A plant area which provides space for all system functions necessary for production facilities to be fully operative, though do not form part of actual production.</v>
      </c>
      <c r="Z818" t="str">
        <v>PCA</v>
      </c>
      <c r="AA818" t="str">
        <v>TOTAL-B0000000020</v>
      </c>
      <c r="AB818" t="str">
        <v>Piping &amp; Layout</v>
      </c>
      <c r="AC818">
        <v>0</v>
      </c>
      <c r="AD818" t="str">
        <v>TOTAL-T0000000002</v>
      </c>
      <c r="AE818" t="str">
        <v>Piping equipments (SP items) tagging specific requirements</v>
      </c>
      <c r="AF818" t="str">
        <v>Equipment</v>
      </c>
      <c r="AH818" t="str">
        <v>Review Done By RC</v>
      </c>
      <c r="AI818" t="str">
        <f>CONCATENATE($AI$1," ",$AJ$1," ",$AK$1,A818,"'")</f>
        <v>Update tblFunctionalClass_Modify SET DisciplineID  = '   Where ID = 'TOTAL-F0000000890'</v>
      </c>
    </row>
    <row r="819">
      <c r="A819" t="str">
        <v>TOTAL-F0000000891</v>
      </c>
      <c r="B819" t="str">
        <v>Special Vacuum Release Valve</v>
      </c>
      <c r="C819" t="str">
        <v>SPAR</v>
      </c>
      <c r="E819" t="str">
        <v>TOTAL-F0000001075</v>
      </c>
      <c r="F819" t="str">
        <v>Valve</v>
      </c>
      <c r="G819" t="str">
        <v>Root | Mechanical Equipment Class | Pipes, Flanges, Fittings and Valves For Piping Application | Valve |Special Vacuum Release Valve</v>
      </c>
      <c r="H819" t="str">
        <v/>
      </c>
      <c r="I819" t="str">
        <v/>
      </c>
      <c r="J819" t="str">
        <v>RDS6331685</v>
      </c>
      <c r="K819" t="str">
        <v>VACUUM RELIEF VALVE</v>
      </c>
      <c r="M819" t="str">
        <v/>
      </c>
      <c r="N819" t="str">
        <v/>
      </c>
      <c r="O819" t="str">
        <v/>
      </c>
      <c r="P819" t="str">
        <v/>
      </c>
      <c r="R819" t="str">
        <v/>
      </c>
      <c r="S819" t="str">
        <v/>
      </c>
      <c r="T819" t="str">
        <v/>
      </c>
      <c r="U819" t="str">
        <v/>
      </c>
      <c r="V819" t="str">
        <v/>
      </c>
      <c r="W819" t="str">
        <v/>
      </c>
      <c r="X819" t="str">
        <v/>
      </c>
      <c r="Y819" t="str">
        <v>A relief valve that is used for pressure compensation purposes by admitting (letting in) a pressure to prevent a vacuum forming when filling or emptying a system.</v>
      </c>
      <c r="Z819" t="str">
        <v>PCA Corrected</v>
      </c>
      <c r="AA819" t="str">
        <v>TOTAL-B0000000020</v>
      </c>
      <c r="AB819" t="str">
        <v>Piping &amp; Layout</v>
      </c>
      <c r="AC819">
        <v>0</v>
      </c>
      <c r="AD819" t="str">
        <v>TOTAL-T0000000002</v>
      </c>
      <c r="AE819" t="str">
        <v>Piping equipments (SP items) tagging specific requirements</v>
      </c>
      <c r="AF819" t="str">
        <v>Equipment</v>
      </c>
      <c r="AH819" t="str">
        <v>Review Done By RC</v>
      </c>
      <c r="AI819" t="str">
        <f>CONCATENATE($AI$1," ",$AJ$1," ",$AK$1,A819,"'")</f>
        <v>Update tblFunctionalClass_Modify SET DisciplineID  = '   Where ID = 'TOTAL-F0000000891'</v>
      </c>
    </row>
    <row r="820">
      <c r="A820" t="str">
        <v>TOTAL-F0000000892</v>
      </c>
      <c r="B820" t="str">
        <v>Special Valve Interlock</v>
      </c>
      <c r="C820" t="str">
        <v>SPVI</v>
      </c>
      <c r="E820" t="str">
        <v>TOTAL-F0000000495</v>
      </c>
      <c r="F820" t="str">
        <v>Interlocking Device</v>
      </c>
      <c r="G820" t="str">
        <v>Root | Mechanical Equipment Class | Pipes, Flanges, Fittings and Valves For Piping Application | Interlocking Device | Special Valve Interlock</v>
      </c>
      <c r="H820" t="str">
        <v>CFIHOS-30000351</v>
      </c>
      <c r="I820" t="str">
        <v>Interlocking Device</v>
      </c>
      <c r="J820" t="str">
        <v>RDS955664</v>
      </c>
      <c r="K820" t="str">
        <v>INTERLOCKING DEVICE</v>
      </c>
      <c r="M820" t="str">
        <v/>
      </c>
      <c r="N820" t="str">
        <v/>
      </c>
      <c r="O820" t="str">
        <v/>
      </c>
      <c r="P820" t="str">
        <v/>
      </c>
      <c r="R820" t="str">
        <v/>
      </c>
      <c r="S820" t="str">
        <v>VALVE_INTERLOCK</v>
      </c>
      <c r="T820" t="str">
        <v>Valve interlock</v>
      </c>
      <c r="U820" t="str">
        <v/>
      </c>
      <c r="V820" t="str">
        <v/>
      </c>
      <c r="W820" t="str">
        <v/>
      </c>
      <c r="X820" t="str">
        <v/>
      </c>
      <c r="Y820" t="str">
        <v>A physical object that makes the operation of a piece of equipment dependent upon the condition, position or operation of one or more other pieces of equipment. Relates to Special Valve Interlock.</v>
      </c>
      <c r="Z820" t="str">
        <v>PCA (modified)</v>
      </c>
      <c r="AA820" t="str">
        <v>TOTAL-B0000000017</v>
      </c>
      <c r="AB820" t="str">
        <v>Mechanical Static</v>
      </c>
      <c r="AC820">
        <v>0</v>
      </c>
      <c r="AD820" t="str">
        <v>TOTAL-T0000000002</v>
      </c>
      <c r="AE820" t="str">
        <v>Piping equipments (SP items) tagging specific requirements</v>
      </c>
      <c r="AF820" t="str">
        <v>Equipment</v>
      </c>
      <c r="AH820" t="str">
        <v>Review Pending</v>
      </c>
      <c r="AI820" t="str">
        <f>CONCATENATE($AI$1," ",$AJ$1," ",$AK$1,A820,"'")</f>
        <v>Update tblFunctionalClass_Modify SET DisciplineID  = '   Where ID = 'TOTAL-F0000000892'</v>
      </c>
    </row>
    <row r="821">
      <c r="A821" t="str">
        <v>TOTAL-F0000000893</v>
      </c>
      <c r="B821" t="str">
        <v>Special Vibration Damper</v>
      </c>
      <c r="C821" t="str">
        <v>SPVD</v>
      </c>
      <c r="E821" t="str">
        <v>TOTAL-F0000001331</v>
      </c>
      <c r="F821" t="str">
        <v>Damper</v>
      </c>
      <c r="G821" t="str">
        <v>Root | Mechanical Equipment Class | Damper | Special Vibration Dampener</v>
      </c>
      <c r="H821" t="str">
        <v/>
      </c>
      <c r="I821" t="str">
        <v/>
      </c>
      <c r="J821" t="str">
        <v>RDS1048626791</v>
      </c>
      <c r="K821" t="str">
        <v>VIBRATION DAMPER</v>
      </c>
      <c r="M821" t="str">
        <v/>
      </c>
      <c r="N821" t="str">
        <v/>
      </c>
      <c r="O821" t="str">
        <v/>
      </c>
      <c r="P821" t="str">
        <v/>
      </c>
      <c r="R821" t="str">
        <v/>
      </c>
      <c r="S821" t="str">
        <v/>
      </c>
      <c r="T821" t="str">
        <v/>
      </c>
      <c r="U821" t="str">
        <v/>
      </c>
      <c r="V821" t="str">
        <v/>
      </c>
      <c r="W821" t="str">
        <v/>
      </c>
      <c r="X821" t="str">
        <v/>
      </c>
      <c r="Y821" t="str">
        <v>A damper intended to absorb and prevent or reduce transmission of vibrations and oscillations.</v>
      </c>
      <c r="Z821" t="str">
        <v>PCA</v>
      </c>
      <c r="AA821" t="str">
        <v>TOTAL-B0000000017</v>
      </c>
      <c r="AB821" t="str">
        <v>Mechanical Static</v>
      </c>
      <c r="AC821">
        <v>0</v>
      </c>
      <c r="AD821" t="str">
        <v>TOTAL-T0000000002</v>
      </c>
      <c r="AE821" t="str">
        <v>Piping equipments (SP items) tagging specific requirements</v>
      </c>
      <c r="AF821" t="str">
        <v>Equipment</v>
      </c>
      <c r="AH821" t="str">
        <v>Review Pending</v>
      </c>
      <c r="AI821" t="str">
        <f>CONCATENATE($AI$1," ",$AJ$1," ",$AK$1,A821,"'")</f>
        <v>Update tblFunctionalClass_Modify SET DisciplineID  = '   Where ID = 'TOTAL-F0000000893'</v>
      </c>
    </row>
    <row r="822">
      <c r="A822" t="str">
        <v>TOTAL-F0000000894</v>
      </c>
      <c r="B822" t="str">
        <v>Specific Process Mechanical Equipment</v>
      </c>
      <c r="E822" t="str">
        <v>TOTAL-F0000001309</v>
      </c>
      <c r="F822" t="str">
        <v>Mechanical Equipment Class</v>
      </c>
      <c r="G822" t="str">
        <v>Root | Mechanical Equipment Class | Specific Process Mechanical Equipment</v>
      </c>
      <c r="H822" t="str">
        <v/>
      </c>
      <c r="I822" t="str">
        <v/>
      </c>
      <c r="J822" t="str">
        <v>RDS8615020</v>
      </c>
      <c r="K822" t="str">
        <v>EQUIPMENT CLASS</v>
      </c>
      <c r="L822">
        <v>17</v>
      </c>
      <c r="M822" t="str">
        <v>Équipements Mécaniques pour process spécifique</v>
      </c>
      <c r="N822" t="str">
        <v>Specific process mechanical equipments</v>
      </c>
      <c r="O822" t="str">
        <v>Spezielles mechanisches Prozessequipment</v>
      </c>
      <c r="P822" t="str">
        <v>Equipos mecánicos para procesos específicos</v>
      </c>
      <c r="R822" t="str">
        <v/>
      </c>
      <c r="S822" t="str">
        <v/>
      </c>
      <c r="T822" t="str">
        <v/>
      </c>
      <c r="U822" t="str">
        <v/>
      </c>
      <c r="V822" t="str">
        <v/>
      </c>
      <c r="W822" t="str">
        <v/>
      </c>
      <c r="X822" t="str">
        <v/>
      </c>
      <c r="Y822" t="str">
        <v>An artefact class that contains classes of artefacts or physical resources required for a purpose. Relates to Specific Process Mechanical Equipment.</v>
      </c>
      <c r="Z822" t="str">
        <v>PCA (modified)</v>
      </c>
      <c r="AA822" t="str">
        <v>TOTAL-B0000000014</v>
      </c>
      <c r="AB822" t="str">
        <v>Management of Technical Information</v>
      </c>
      <c r="AC822">
        <v>1</v>
      </c>
      <c r="AD822" t="str">
        <v>TOTAL-T0000000001</v>
      </c>
      <c r="AE822" t="str">
        <v>Main equipments tag structure</v>
      </c>
      <c r="AF822" t="str">
        <v>Information Management</v>
      </c>
      <c r="AH822" t="str">
        <v>Review Completed</v>
      </c>
      <c r="AI822" t="str">
        <f>CONCATENATE($AI$1," ",$AJ$1," ",$AK$1,A822,"'")</f>
        <v>Update tblFunctionalClass_Modify SET DisciplineID  = '   Where ID = 'TOTAL-F0000000894'</v>
      </c>
    </row>
    <row r="823">
      <c r="A823" t="str">
        <v>TOTAL-F0000000895</v>
      </c>
      <c r="B823" t="str">
        <v>Speed control</v>
      </c>
      <c r="C823" t="str">
        <v>MXX</v>
      </c>
      <c r="E823" t="str">
        <v>TOTAL-F0000001375</v>
      </c>
      <c r="F823" t="str">
        <v>Speed Instrument</v>
      </c>
      <c r="G823" t="str">
        <v>Root | Instrument Equipment | Speed Instrument | Speed control</v>
      </c>
      <c r="H823" t="str">
        <v/>
      </c>
      <c r="I823" t="str">
        <v/>
      </c>
      <c r="J823" t="str">
        <v/>
      </c>
      <c r="K823" t="str">
        <v/>
      </c>
      <c r="L823">
        <v>5312</v>
      </c>
      <c r="M823" t="str">
        <v>Contrôle de vitesse et de la protection des machines</v>
      </c>
      <c r="N823" t="str">
        <v>Speed control and machinery protections</v>
      </c>
      <c r="O823" t="str">
        <v/>
      </c>
      <c r="P823" t="str">
        <v/>
      </c>
      <c r="R823" t="str">
        <v/>
      </c>
      <c r="S823" t="str">
        <v/>
      </c>
      <c r="T823" t="str">
        <v/>
      </c>
      <c r="U823" t="str">
        <v/>
      </c>
      <c r="V823" t="str">
        <v/>
      </c>
      <c r="W823" t="str">
        <v/>
      </c>
      <c r="X823" t="str">
        <v/>
      </c>
      <c r="Y823" t="str">
        <v>Used for the functions of electrical consumer, mainly related to the Control Systems. Purpose is to have a direct relationship between functions and equipment. Relates to Speed control.</v>
      </c>
      <c r="Z823" t="str">
        <v>Total</v>
      </c>
      <c r="AA823" t="str">
        <v>TOTAL-B0000000012</v>
      </c>
      <c r="AB823" t="str">
        <v>Instrumentation &amp; Control Systems</v>
      </c>
      <c r="AC823">
        <v>0</v>
      </c>
      <c r="AD823" t="str">
        <v>TOTAL-T0000000006</v>
      </c>
      <c r="AE823" t="str">
        <v>Field instruments &amp; instrumented functions tag structure</v>
      </c>
      <c r="AF823" t="str">
        <v>Soft</v>
      </c>
      <c r="AH823" t="str">
        <v>Review Done By RC</v>
      </c>
      <c r="AI823" t="str">
        <f>CONCATENATE($AI$1," ",$AJ$1,Z823,"'"," ",$AK$1,A823,"'")</f>
        <v>Update tblFunctionalClass_Modify SET DisciplineID  = 'Total'   Where ID = 'TOTAL-F0000000895'</v>
      </c>
    </row>
    <row r="824">
      <c r="A824" t="str">
        <v>TOTAL-F0000000896</v>
      </c>
      <c r="B824" t="str">
        <v>Speed Control Valve</v>
      </c>
      <c r="C824" t="str">
        <v>SCV</v>
      </c>
      <c r="E824" t="str">
        <v>TOTAL-F0000001375</v>
      </c>
      <c r="F824" t="str">
        <v>Speed Instrument</v>
      </c>
      <c r="G824" t="str">
        <v>Root | Instrument Equipment | Speed Instrument | Speed Control Valve</v>
      </c>
      <c r="H824" t="str">
        <v/>
      </c>
      <c r="I824" t="str">
        <v/>
      </c>
      <c r="J824" t="str">
        <v>RDS297539</v>
      </c>
      <c r="K824" t="str">
        <v>CONTROL VALVE</v>
      </c>
      <c r="M824" t="str">
        <v/>
      </c>
      <c r="N824" t="str">
        <v/>
      </c>
      <c r="O824" t="str">
        <v/>
      </c>
      <c r="P824" t="str">
        <v/>
      </c>
      <c r="Q824" t="str">
        <v>VALVE-CV</v>
      </c>
      <c r="R824" t="str">
        <v>Control Valve</v>
      </c>
      <c r="S824" t="str">
        <v/>
      </c>
      <c r="T824" t="str">
        <v/>
      </c>
      <c r="U824" t="str">
        <v/>
      </c>
      <c r="V824" t="str">
        <v/>
      </c>
      <c r="W824" t="str">
        <v/>
      </c>
      <c r="X824" t="str">
        <v/>
      </c>
      <c r="Y824" t="str">
        <v>A valve that can be used to modify (regulate) the fluid flow rate in a process control system. It usually includes an actuator, which responds to a signal from the controlling system and changes the position of the flow controlling element in the valve.</v>
      </c>
      <c r="Z824" t="str">
        <v>PCA</v>
      </c>
      <c r="AA824" t="str">
        <v>TOTAL-B0000000012</v>
      </c>
      <c r="AB824" t="str">
        <v>Instrumentation &amp; Control Systems</v>
      </c>
      <c r="AC824">
        <v>0</v>
      </c>
      <c r="AD824" t="str">
        <v>TOTAL-T0000000006</v>
      </c>
      <c r="AE824" t="str">
        <v>Field instruments &amp; instrumented functions tag structure</v>
      </c>
      <c r="AF824" t="str">
        <v>Equipment</v>
      </c>
      <c r="AH824" t="str">
        <v>Review Done By RC</v>
      </c>
      <c r="AI824" t="str">
        <f>CONCATENATE($AI$1," ",$AJ$1," ",$AK$1,A824,"'")</f>
        <v>Update tblFunctionalClass_Modify SET DisciplineID  = '   Where ID = 'TOTAL-F0000000896'</v>
      </c>
    </row>
    <row r="825">
      <c r="A825" t="str">
        <v>TOTAL-F0000000897</v>
      </c>
      <c r="B825" t="str">
        <v>Speed OR Frequency Indication</v>
      </c>
      <c r="C825" t="str">
        <v>SI</v>
      </c>
      <c r="D825" t="str">
        <v>SI</v>
      </c>
      <c r="E825" t="str">
        <v>TOTAL-F0000001375</v>
      </c>
      <c r="F825" t="str">
        <v>Speed Instrument</v>
      </c>
      <c r="G825" t="str">
        <v>Root | Instrument Equipment | Speed Instrument | Speed OR Frequency Indication</v>
      </c>
      <c r="H825" t="str">
        <v/>
      </c>
      <c r="I825" t="str">
        <v/>
      </c>
      <c r="J825" t="str">
        <v/>
      </c>
      <c r="K825" t="str">
        <v/>
      </c>
      <c r="M825" t="str">
        <v/>
      </c>
      <c r="N825" t="str">
        <v/>
      </c>
      <c r="O825" t="str">
        <v/>
      </c>
      <c r="P825" t="str">
        <v/>
      </c>
      <c r="R825" t="str">
        <v/>
      </c>
      <c r="S825" t="str">
        <v/>
      </c>
      <c r="T825" t="str">
        <v/>
      </c>
      <c r="U825" t="str">
        <v/>
      </c>
      <c r="V825" t="str">
        <v/>
      </c>
      <c r="W825" t="str">
        <v/>
      </c>
      <c r="X825" t="str">
        <v/>
      </c>
      <c r="Y825" t="str">
        <v>A measure indicator that is intended to give a visual indication of speed</v>
      </c>
      <c r="Z825" t="str">
        <v>Total</v>
      </c>
      <c r="AA825" t="str">
        <v>TOTAL-B0000000012</v>
      </c>
      <c r="AB825" t="str">
        <v>Instrumentation &amp; Control Systems</v>
      </c>
      <c r="AC825">
        <v>0</v>
      </c>
      <c r="AD825" t="str">
        <v>TOTAL-T0000000006</v>
      </c>
      <c r="AE825" t="str">
        <v>Field instruments &amp; instrumented functions tag structure</v>
      </c>
      <c r="AF825" t="str">
        <v>Equipment</v>
      </c>
      <c r="AH825" t="str">
        <v>Review Done By RC</v>
      </c>
      <c r="AI825" t="str">
        <f>CONCATENATE($AI$1," ",$AJ$1," ",$AK$1,A825,"'")</f>
        <v>Update tblFunctionalClass_Modify SET DisciplineID  = '   Where ID = 'TOTAL-F0000000897'</v>
      </c>
    </row>
    <row r="826">
      <c r="A826" t="str">
        <v>TOTAL-F0000000898</v>
      </c>
      <c r="B826" t="str">
        <v>Speed Indicator Controller</v>
      </c>
      <c r="C826" t="str">
        <v>SIC</v>
      </c>
      <c r="E826" t="str">
        <v>TOTAL-F0000001375</v>
      </c>
      <c r="F826" t="str">
        <v>Speed Instrument</v>
      </c>
      <c r="G826" t="str">
        <v>Root | Instrument Equipment | Speed Instrument | Speed Indicator Controller</v>
      </c>
      <c r="H826" t="str">
        <v/>
      </c>
      <c r="I826" t="str">
        <v/>
      </c>
      <c r="J826" t="str">
        <v/>
      </c>
      <c r="K826" t="str">
        <v/>
      </c>
      <c r="M826" t="str">
        <v/>
      </c>
      <c r="N826" t="str">
        <v/>
      </c>
      <c r="O826" t="str">
        <v/>
      </c>
      <c r="P826" t="str">
        <v/>
      </c>
      <c r="R826" t="str">
        <v/>
      </c>
      <c r="S826" t="str">
        <v/>
      </c>
      <c r="T826" t="str">
        <v/>
      </c>
      <c r="U826" t="str">
        <v/>
      </c>
      <c r="V826" t="str">
        <v/>
      </c>
      <c r="W826" t="str">
        <v/>
      </c>
      <c r="X826" t="str">
        <v/>
      </c>
      <c r="Y826" t="str">
        <v>A controller that is dedicated to the control of a speed or frequency  that incorporates an indicating instrument showing the value of the measured  speed or frequency process variable.</v>
      </c>
      <c r="Z826" t="str">
        <v>Total</v>
      </c>
      <c r="AA826" t="str">
        <v>TOTAL-B0000000012</v>
      </c>
      <c r="AB826" t="str">
        <v>Instrumentation &amp; Control Systems</v>
      </c>
      <c r="AC826">
        <v>0</v>
      </c>
      <c r="AD826" t="str">
        <v>TOTAL-T0000000006</v>
      </c>
      <c r="AE826" t="str">
        <v>Field instruments &amp; instrumented functions tag structure</v>
      </c>
      <c r="AF826" t="str">
        <v>Soft or Equipment</v>
      </c>
      <c r="AH826" t="str">
        <v>Review Done By RC</v>
      </c>
      <c r="AI826" t="str">
        <f>CONCATENATE($AI$1," ",$AJ$1," ",$AK$1,A826,"'")</f>
        <v>Update tblFunctionalClass_Modify SET DisciplineID  = '   Where ID = 'TOTAL-F0000000898'</v>
      </c>
    </row>
    <row r="827">
      <c r="A827" t="str">
        <v>TOTAL-F0000000899</v>
      </c>
      <c r="B827" t="str">
        <v>Speed Indicator Transmitter</v>
      </c>
      <c r="C827" t="str">
        <v>SIT</v>
      </c>
      <c r="E827" t="str">
        <v>TOTAL-F0000001375</v>
      </c>
      <c r="F827" t="str">
        <v>Speed Instrument</v>
      </c>
      <c r="G827" t="str">
        <v>Root | Instrument Equipment | Speed Instrument | Speed Indicator Transmitter</v>
      </c>
      <c r="H827" t="str">
        <v/>
      </c>
      <c r="I827" t="str">
        <v/>
      </c>
      <c r="J827" t="str">
        <v/>
      </c>
      <c r="K827" t="str">
        <v/>
      </c>
      <c r="L827">
        <v>161502</v>
      </c>
      <c r="M827" t="str">
        <v>Transmetteurs de vitesse</v>
      </c>
      <c r="N827" t="str">
        <v>Speed transmitters</v>
      </c>
      <c r="O827" t="str">
        <v>Drehzahlgeber</v>
      </c>
      <c r="P827" t="str">
        <v>Transmisores de velocidad</v>
      </c>
      <c r="R827" t="str">
        <v/>
      </c>
      <c r="S827" t="str">
        <v/>
      </c>
      <c r="T827" t="str">
        <v/>
      </c>
      <c r="U827" t="str">
        <v/>
      </c>
      <c r="V827" t="str">
        <v/>
      </c>
      <c r="W827" t="str">
        <v/>
      </c>
      <c r="X827" t="str">
        <v/>
      </c>
      <c r="Y827" t="str">
        <v>A transmitter that is producing a continuous standardized output signal dependent of a received input signal from a speed or frequency  sensor and incorporates a visual display indicator of the measured speed or frequency.</v>
      </c>
      <c r="Z827" t="str">
        <v>Total</v>
      </c>
      <c r="AA827" t="str">
        <v>TOTAL-B0000000012</v>
      </c>
      <c r="AB827" t="str">
        <v>Instrumentation &amp; Control Systems</v>
      </c>
      <c r="AC827">
        <v>0</v>
      </c>
      <c r="AD827" t="str">
        <v>TOTAL-T0000000006</v>
      </c>
      <c r="AE827" t="str">
        <v>Field instruments &amp; instrumented functions tag structure</v>
      </c>
      <c r="AF827" t="str">
        <v>Equipment</v>
      </c>
      <c r="AH827" t="str">
        <v>Review Done By RC</v>
      </c>
      <c r="AI827" t="str">
        <f>CONCATENATE($AI$1," ",$AJ$1," ",$AK$1,A827,"'")</f>
        <v>Update tblFunctionalClass_Modify SET DisciplineID  = '   Where ID = 'TOTAL-F0000000899'</v>
      </c>
    </row>
    <row r="828">
      <c r="A828" t="str">
        <v>TOTAL-F0000000900</v>
      </c>
      <c r="B828" t="str">
        <v>Speed or frequency Alarm discrepancy between measurements of two or more Power transmitters with the same service</v>
      </c>
      <c r="C828" t="str">
        <v>SAX</v>
      </c>
      <c r="D828" t="str">
        <v>SAX</v>
      </c>
      <c r="E828" t="str">
        <v>TOTAL-F0000001375</v>
      </c>
      <c r="F828" t="str">
        <v>Speed Instrument</v>
      </c>
      <c r="G828" t="str">
        <v>Root | Instrument Equipment | Speed Instrument | Speed or frequency Alarm discrepancy between measurements of two or more Power transmitters with the same service</v>
      </c>
      <c r="H828" t="str">
        <v/>
      </c>
      <c r="I828" t="str">
        <v/>
      </c>
      <c r="J828" t="str">
        <v/>
      </c>
      <c r="K828" t="str">
        <v/>
      </c>
      <c r="M828" t="str">
        <v/>
      </c>
      <c r="N828" t="str">
        <v/>
      </c>
      <c r="O828" t="str">
        <v/>
      </c>
      <c r="P828" t="str">
        <v/>
      </c>
      <c r="R828" t="str">
        <v/>
      </c>
      <c r="S828" t="str">
        <v/>
      </c>
      <c r="T828" t="str">
        <v/>
      </c>
      <c r="U828" t="str">
        <v/>
      </c>
      <c r="V828" t="str">
        <v/>
      </c>
      <c r="W828" t="str">
        <v/>
      </c>
      <c r="X828" t="str">
        <v/>
      </c>
      <c r="Y828" t="str">
        <v>An alarm device or system of alarm devices gives an audible, visual or other form of alarm signal about a problem or condition. Relates to Speed or frequency Alarm discrepancy between measurements of two or more Power transmitters with the same service.</v>
      </c>
      <c r="Z828" t="str">
        <v>Total</v>
      </c>
      <c r="AA828" t="str">
        <v>TOTAL-B0000000012</v>
      </c>
      <c r="AB828" t="str">
        <v>Instrumentation &amp; Control Systems</v>
      </c>
      <c r="AC828">
        <v>0</v>
      </c>
      <c r="AD828" t="str">
        <v>TOTAL-T0000000006</v>
      </c>
      <c r="AE828" t="str">
        <v>Field instruments &amp; instrumented functions tag structure</v>
      </c>
      <c r="AF828" t="str">
        <v>Soft</v>
      </c>
      <c r="AH828" t="str">
        <v>Review Done By RC</v>
      </c>
      <c r="AI828" t="str">
        <f>CONCATENATE($AI$1," ",$AJ$1,Z828,"'"," ",$AK$1,A828,"'")</f>
        <v>Update tblFunctionalClass_Modify SET DisciplineID  = 'Total'   Where ID = 'TOTAL-F0000000900'</v>
      </c>
    </row>
    <row r="829">
      <c r="A829" t="str">
        <v>TOTAL-F0000000901</v>
      </c>
      <c r="B829" t="str">
        <v>Speed or Frequency Alarm High</v>
      </c>
      <c r="C829" t="str">
        <v>SAH</v>
      </c>
      <c r="D829" t="str">
        <v>SAH</v>
      </c>
      <c r="E829" t="str">
        <v>TOTAL-F0000001375</v>
      </c>
      <c r="F829" t="str">
        <v>Speed Instrument</v>
      </c>
      <c r="G829" t="str">
        <v>Root | Instrument Equipment | Speed Instrument | Speed or Frequency Alarm High</v>
      </c>
      <c r="H829" t="str">
        <v/>
      </c>
      <c r="I829" t="str">
        <v/>
      </c>
      <c r="J829" t="str">
        <v/>
      </c>
      <c r="K829" t="str">
        <v/>
      </c>
      <c r="M829" t="str">
        <v/>
      </c>
      <c r="N829" t="str">
        <v/>
      </c>
      <c r="O829" t="str">
        <v/>
      </c>
      <c r="P829" t="str">
        <v/>
      </c>
      <c r="R829" t="str">
        <v/>
      </c>
      <c r="S829" t="str">
        <v/>
      </c>
      <c r="T829" t="str">
        <v/>
      </c>
      <c r="U829" t="str">
        <v/>
      </c>
      <c r="V829" t="str">
        <v/>
      </c>
      <c r="W829" t="str">
        <v/>
      </c>
      <c r="X829" t="str">
        <v/>
      </c>
      <c r="Y829" t="str">
        <v>An alarm device or system of alarm devices gives an audible, visual or other form of alarm signal about a problem or condition. Relates to Speed or Frequency Alarm High.</v>
      </c>
      <c r="Z829" t="str">
        <v>Total</v>
      </c>
      <c r="AA829" t="str">
        <v>TOTAL-B0000000012</v>
      </c>
      <c r="AB829" t="str">
        <v>Instrumentation &amp; Control Systems</v>
      </c>
      <c r="AC829">
        <v>0</v>
      </c>
      <c r="AD829" t="str">
        <v>TOTAL-T0000000006</v>
      </c>
      <c r="AE829" t="str">
        <v>Field instruments &amp; instrumented functions tag structure</v>
      </c>
      <c r="AF829" t="str">
        <v>Soft</v>
      </c>
      <c r="AH829" t="str">
        <v>Review Done By RC</v>
      </c>
      <c r="AI829" t="str">
        <f>CONCATENATE($AI$1," ",$AJ$1,Z829,"'"," ",$AK$1,A829,"'")</f>
        <v>Update tblFunctionalClass_Modify SET DisciplineID  = 'Total'   Where ID = 'TOTAL-F0000000901'</v>
      </c>
    </row>
    <row r="830">
      <c r="A830" t="str">
        <v>TOTAL-F0000000902</v>
      </c>
      <c r="B830" t="str">
        <v>Speed or Frequency Alarm High High</v>
      </c>
      <c r="C830" t="str">
        <v>SAHH</v>
      </c>
      <c r="D830" t="str">
        <v>SAHH</v>
      </c>
      <c r="E830" t="str">
        <v>TOTAL-F0000001375</v>
      </c>
      <c r="F830" t="str">
        <v>Speed Instrument</v>
      </c>
      <c r="G830" t="str">
        <v>Root | Instrument Equipment | Speed Instrument | Speed or Frequency Alarm High High</v>
      </c>
      <c r="H830" t="str">
        <v/>
      </c>
      <c r="I830" t="str">
        <v/>
      </c>
      <c r="J830" t="str">
        <v/>
      </c>
      <c r="K830" t="str">
        <v/>
      </c>
      <c r="M830" t="str">
        <v/>
      </c>
      <c r="N830" t="str">
        <v/>
      </c>
      <c r="O830" t="str">
        <v/>
      </c>
      <c r="P830" t="str">
        <v/>
      </c>
      <c r="R830" t="str">
        <v/>
      </c>
      <c r="S830" t="str">
        <v/>
      </c>
      <c r="T830" t="str">
        <v/>
      </c>
      <c r="U830" t="str">
        <v/>
      </c>
      <c r="V830" t="str">
        <v/>
      </c>
      <c r="W830" t="str">
        <v/>
      </c>
      <c r="X830" t="str">
        <v/>
      </c>
      <c r="Y830" t="str">
        <v>An alarm device or system of alarm devices gives an audible, visual or other form of alarm signal about a problem or condition. Relates to Speed or Frequency Alarm High High.</v>
      </c>
      <c r="Z830" t="str">
        <v>Total</v>
      </c>
      <c r="AA830" t="str">
        <v>TOTAL-B0000000012</v>
      </c>
      <c r="AB830" t="str">
        <v>Instrumentation &amp; Control Systems</v>
      </c>
      <c r="AC830">
        <v>0</v>
      </c>
      <c r="AD830" t="str">
        <v>TOTAL-T0000000006</v>
      </c>
      <c r="AE830" t="str">
        <v>Field instruments &amp; instrumented functions tag structure</v>
      </c>
      <c r="AF830" t="str">
        <v>Soft</v>
      </c>
      <c r="AH830" t="str">
        <v>Review Done By RC</v>
      </c>
      <c r="AI830" t="str">
        <f>CONCATENATE($AI$1," ",$AJ$1,Z830,"'"," ",$AK$1,A830,"'")</f>
        <v>Update tblFunctionalClass_Modify SET DisciplineID  = 'Total'   Where ID = 'TOTAL-F0000000902'</v>
      </c>
    </row>
    <row r="831">
      <c r="A831" t="str">
        <v>TOTAL-F0000000903</v>
      </c>
      <c r="B831" t="str">
        <v>Speed or Frequency Alarm Low</v>
      </c>
      <c r="C831" t="str">
        <v>SAL</v>
      </c>
      <c r="D831" t="str">
        <v>SAL</v>
      </c>
      <c r="E831" t="str">
        <v>TOTAL-F0000001375</v>
      </c>
      <c r="F831" t="str">
        <v>Speed Instrument</v>
      </c>
      <c r="G831" t="str">
        <v>Root | Instrument Equipment | Speed Instrument | Speed or Frequency Alarm Low</v>
      </c>
      <c r="H831" t="str">
        <v/>
      </c>
      <c r="I831" t="str">
        <v/>
      </c>
      <c r="J831" t="str">
        <v/>
      </c>
      <c r="K831" t="str">
        <v/>
      </c>
      <c r="M831" t="str">
        <v/>
      </c>
      <c r="N831" t="str">
        <v/>
      </c>
      <c r="O831" t="str">
        <v/>
      </c>
      <c r="P831" t="str">
        <v/>
      </c>
      <c r="R831" t="str">
        <v/>
      </c>
      <c r="S831" t="str">
        <v/>
      </c>
      <c r="T831" t="str">
        <v/>
      </c>
      <c r="U831" t="str">
        <v/>
      </c>
      <c r="V831" t="str">
        <v/>
      </c>
      <c r="W831" t="str">
        <v/>
      </c>
      <c r="X831" t="str">
        <v/>
      </c>
      <c r="Y831" t="str">
        <v>An alarm device or system of alarm devices gives an audible, visual or other form of alarm signal about a problem or condition. Relates to Speed or Frequency Alarm Low.</v>
      </c>
      <c r="Z831" t="str">
        <v>Total</v>
      </c>
      <c r="AA831" t="str">
        <v>TOTAL-B0000000012</v>
      </c>
      <c r="AB831" t="str">
        <v>Instrumentation &amp; Control Systems</v>
      </c>
      <c r="AC831">
        <v>0</v>
      </c>
      <c r="AD831" t="str">
        <v>TOTAL-T0000000006</v>
      </c>
      <c r="AE831" t="str">
        <v>Field instruments &amp; instrumented functions tag structure</v>
      </c>
      <c r="AF831" t="str">
        <v>Soft</v>
      </c>
      <c r="AH831" t="str">
        <v>Review Done By RC</v>
      </c>
      <c r="AI831" t="str">
        <f>CONCATENATE($AI$1," ",$AJ$1,Z831,"'"," ",$AK$1,A831,"'")</f>
        <v>Update tblFunctionalClass_Modify SET DisciplineID  = 'Total'   Where ID = 'TOTAL-F0000000903'</v>
      </c>
    </row>
    <row r="832">
      <c r="A832" t="str">
        <v>TOTAL-F0000000904</v>
      </c>
      <c r="B832" t="str">
        <v>Speed or Frequency Alarm Low Low</v>
      </c>
      <c r="C832" t="str">
        <v>SALL</v>
      </c>
      <c r="D832" t="str">
        <v>SALL</v>
      </c>
      <c r="E832" t="str">
        <v>TOTAL-F0000001375</v>
      </c>
      <c r="F832" t="str">
        <v>Speed Instrument</v>
      </c>
      <c r="G832" t="str">
        <v>Root | Instrument Equipment | Speed Instrument | Speed or Frequency Alarm Low Low</v>
      </c>
      <c r="H832" t="str">
        <v/>
      </c>
      <c r="I832" t="str">
        <v/>
      </c>
      <c r="J832" t="str">
        <v/>
      </c>
      <c r="K832" t="str">
        <v/>
      </c>
      <c r="M832" t="str">
        <v/>
      </c>
      <c r="N832" t="str">
        <v/>
      </c>
      <c r="O832" t="str">
        <v/>
      </c>
      <c r="P832" t="str">
        <v/>
      </c>
      <c r="R832" t="str">
        <v/>
      </c>
      <c r="S832" t="str">
        <v/>
      </c>
      <c r="T832" t="str">
        <v/>
      </c>
      <c r="U832" t="str">
        <v/>
      </c>
      <c r="V832" t="str">
        <v/>
      </c>
      <c r="W832" t="str">
        <v/>
      </c>
      <c r="X832" t="str">
        <v/>
      </c>
      <c r="Y832" t="str">
        <v>An alarm device or system of alarm devices gives an audible, visual or other form of alarm signal about a problem or condition. Relates to Speed or Frequency Alarm Low Low.</v>
      </c>
      <c r="Z832" t="str">
        <v>Total</v>
      </c>
      <c r="AA832" t="str">
        <v>TOTAL-B0000000012</v>
      </c>
      <c r="AB832" t="str">
        <v>Instrumentation &amp; Control Systems</v>
      </c>
      <c r="AC832">
        <v>0</v>
      </c>
      <c r="AD832" t="str">
        <v>TOTAL-T0000000006</v>
      </c>
      <c r="AE832" t="str">
        <v>Field instruments &amp; instrumented functions tag structure</v>
      </c>
      <c r="AF832" t="str">
        <v>Soft</v>
      </c>
      <c r="AH832" t="str">
        <v>Review Done By RC</v>
      </c>
      <c r="AI832" t="str">
        <f>CONCATENATE($AI$1," ",$AJ$1,Z832,"'"," ",$AK$1,A832,"'")</f>
        <v>Update tblFunctionalClass_Modify SET DisciplineID  = 'Total'   Where ID = 'TOTAL-F0000000904'</v>
      </c>
    </row>
    <row r="833">
      <c r="A833" t="str">
        <v>TOTAL-F0000000905</v>
      </c>
      <c r="B833" t="str">
        <v>Speed or Frequency Element</v>
      </c>
      <c r="C833" t="str">
        <v>SE</v>
      </c>
      <c r="D833" t="str">
        <v>SE</v>
      </c>
      <c r="E833" t="str">
        <v>TOTAL-F0000001375</v>
      </c>
      <c r="F833" t="str">
        <v>Speed Instrument</v>
      </c>
      <c r="G833" t="str">
        <v>Root | Instrument Equipment | Speed Instrument | Speed or Frequency Element</v>
      </c>
      <c r="H833" t="str">
        <v/>
      </c>
      <c r="I833" t="str">
        <v/>
      </c>
      <c r="J833" t="str">
        <v>RDS461879</v>
      </c>
      <c r="K833" t="str">
        <v>DETECTING ELEMENT</v>
      </c>
      <c r="M833" t="str">
        <v/>
      </c>
      <c r="N833" t="str">
        <v/>
      </c>
      <c r="O833" t="str">
        <v/>
      </c>
      <c r="P833" t="str">
        <v/>
      </c>
      <c r="R833" t="str">
        <v/>
      </c>
      <c r="S833" t="str">
        <v/>
      </c>
      <c r="T833" t="str">
        <v/>
      </c>
      <c r="U833" t="str">
        <v/>
      </c>
      <c r="V833" t="str">
        <v/>
      </c>
      <c r="W833" t="str">
        <v/>
      </c>
      <c r="X833" t="str">
        <v/>
      </c>
      <c r="Y833" t="str">
        <v>An artefact that converts the input variable into a signal suitable for measurement. Relates to Speed or Frequency Element.</v>
      </c>
      <c r="Z833" t="str">
        <v>PCA (modified)</v>
      </c>
      <c r="AA833" t="str">
        <v>TOTAL-B0000000012</v>
      </c>
      <c r="AB833" t="str">
        <v>Instrumentation &amp; Control Systems</v>
      </c>
      <c r="AC833">
        <v>0</v>
      </c>
      <c r="AD833" t="str">
        <v>TOTAL-T0000000006</v>
      </c>
      <c r="AE833" t="str">
        <v>Field instruments &amp; instrumented functions tag structure</v>
      </c>
      <c r="AF833" t="str">
        <v>Equipment</v>
      </c>
      <c r="AH833" t="str">
        <v>Review Done By RC</v>
      </c>
      <c r="AI833" t="str">
        <f>CONCATENATE($AI$1," ",$AJ$1," ",$AK$1,A833,"'")</f>
        <v>Update tblFunctionalClass_Modify SET DisciplineID  = '   Where ID = 'TOTAL-F0000000905'</v>
      </c>
    </row>
    <row r="834">
      <c r="A834" t="str">
        <v>TOTAL-F0000000906</v>
      </c>
      <c r="B834" t="str">
        <v>Speed or Frequency Status High</v>
      </c>
      <c r="C834" t="str">
        <v>SLH</v>
      </c>
      <c r="D834" t="str">
        <v>SLH</v>
      </c>
      <c r="E834" t="str">
        <v>TOTAL-F0000001375</v>
      </c>
      <c r="F834" t="str">
        <v>Speed Instrument</v>
      </c>
      <c r="G834" t="str">
        <v>Root | Instrument Equipment | Speed Instrument | Speed or Frequency Status High</v>
      </c>
      <c r="H834" t="str">
        <v>CFIHOS-30000234</v>
      </c>
      <c r="I834" t="str">
        <v>Signal</v>
      </c>
      <c r="J834" t="str">
        <v>RDS337196911</v>
      </c>
      <c r="K834" t="str">
        <v>SIGNAL</v>
      </c>
      <c r="M834" t="str">
        <v/>
      </c>
      <c r="N834" t="str">
        <v/>
      </c>
      <c r="O834" t="str">
        <v/>
      </c>
      <c r="P834" t="str">
        <v/>
      </c>
      <c r="R834" t="str">
        <v/>
      </c>
      <c r="S834" t="str">
        <v/>
      </c>
      <c r="T834" t="str">
        <v/>
      </c>
      <c r="U834" t="str">
        <v/>
      </c>
      <c r="V834" t="str">
        <v/>
      </c>
      <c r="W834" t="str">
        <v/>
      </c>
      <c r="X834" t="str">
        <v/>
      </c>
      <c r="Y834" t="str">
        <v>An arranged individual that is a detectable physical time-varying quantity or impulse (as voltage, current, or magnetic field strength) by which messages or information can be transmitted. Relates to Speed or Frequency Light High.</v>
      </c>
      <c r="Z834" t="str">
        <v>PCA (modified)</v>
      </c>
      <c r="AA834" t="str">
        <v>TOTAL-B0000000012</v>
      </c>
      <c r="AB834" t="str">
        <v>Instrumentation &amp; Control Systems</v>
      </c>
      <c r="AC834">
        <v>0</v>
      </c>
      <c r="AD834" t="str">
        <v>TOTAL-T0000000006</v>
      </c>
      <c r="AE834" t="str">
        <v>Field instruments &amp; instrumented functions tag structure</v>
      </c>
      <c r="AF834" t="str">
        <v>Equipment</v>
      </c>
      <c r="AH834" t="str">
        <v>Review Done By RC</v>
      </c>
      <c r="AI834" t="str">
        <f>CONCATENATE($AI$1," ",$AJ$1," ",$AK$1,A834,"'")</f>
        <v>Update tblFunctionalClass_Modify SET DisciplineID  = '   Where ID = 'TOTAL-F0000000906'</v>
      </c>
    </row>
    <row r="835">
      <c r="A835" t="str">
        <v>TOTAL-F0000000907</v>
      </c>
      <c r="B835" t="str">
        <v>Speed or Frequency Status Low</v>
      </c>
      <c r="C835" t="str">
        <v>SLL</v>
      </c>
      <c r="D835" t="str">
        <v>SLL</v>
      </c>
      <c r="E835" t="str">
        <v>TOTAL-F0000001375</v>
      </c>
      <c r="F835" t="str">
        <v>Speed Instrument</v>
      </c>
      <c r="G835" t="str">
        <v>Root | Instrument Equipment | Speed Instrument | Speed or Frequency Status Low</v>
      </c>
      <c r="H835" t="str">
        <v>CFIHOS-30000234</v>
      </c>
      <c r="I835" t="str">
        <v>Signal</v>
      </c>
      <c r="J835" t="str">
        <v>RDS337196911</v>
      </c>
      <c r="K835" t="str">
        <v>SIGNAL</v>
      </c>
      <c r="M835" t="str">
        <v/>
      </c>
      <c r="N835" t="str">
        <v/>
      </c>
      <c r="O835" t="str">
        <v/>
      </c>
      <c r="P835" t="str">
        <v/>
      </c>
      <c r="R835" t="str">
        <v/>
      </c>
      <c r="S835" t="str">
        <v/>
      </c>
      <c r="T835" t="str">
        <v/>
      </c>
      <c r="U835" t="str">
        <v/>
      </c>
      <c r="V835" t="str">
        <v/>
      </c>
      <c r="W835" t="str">
        <v/>
      </c>
      <c r="X835" t="str">
        <v/>
      </c>
      <c r="Y835" t="str">
        <v>An arranged individual that is a detectable physical time-varying quantity or impulse (as voltage, current, or magnetic field strength) by which messages or information can be transmitted. Relates to Speed or Frequency Light Low.</v>
      </c>
      <c r="Z835" t="str">
        <v>PCA (modified)</v>
      </c>
      <c r="AA835" t="str">
        <v>TOTAL-B0000000012</v>
      </c>
      <c r="AB835" t="str">
        <v>Instrumentation &amp; Control Systems</v>
      </c>
      <c r="AC835">
        <v>0</v>
      </c>
      <c r="AD835" t="str">
        <v>TOTAL-T0000000006</v>
      </c>
      <c r="AE835" t="str">
        <v>Field instruments &amp; instrumented functions tag structure</v>
      </c>
      <c r="AF835" t="str">
        <v>Equipment</v>
      </c>
      <c r="AH835" t="str">
        <v>Review Done By RC</v>
      </c>
      <c r="AI835" t="str">
        <f>CONCATENATE($AI$1," ",$AJ$1," ",$AK$1,A835,"'")</f>
        <v>Update tblFunctionalClass_Modify SET DisciplineID  = '   Where ID = 'TOTAL-F0000000907'</v>
      </c>
    </row>
    <row r="836">
      <c r="A836" t="str">
        <v>TOTAL-F0000000908</v>
      </c>
      <c r="B836" t="str">
        <v>Speed or Frequency Recorder</v>
      </c>
      <c r="C836" t="str">
        <v>SFR</v>
      </c>
      <c r="D836" t="str">
        <v>SR</v>
      </c>
      <c r="E836" t="str">
        <v>TOTAL-F0000001375</v>
      </c>
      <c r="F836" t="str">
        <v>Speed Instrument</v>
      </c>
      <c r="G836" t="str">
        <v>Root | Instrument Equipment | Speed Instrument | Speed or Frequency Recorder</v>
      </c>
      <c r="H836" t="str">
        <v/>
      </c>
      <c r="I836" t="str">
        <v/>
      </c>
      <c r="J836" t="str">
        <v>RDS842894</v>
      </c>
      <c r="K836" t="str">
        <v>RECORDING INSTRUMENT</v>
      </c>
      <c r="M836" t="str">
        <v/>
      </c>
      <c r="N836" t="str">
        <v/>
      </c>
      <c r="O836" t="str">
        <v/>
      </c>
      <c r="P836" t="str">
        <v/>
      </c>
      <c r="R836" t="str">
        <v/>
      </c>
      <c r="S836" t="str">
        <v/>
      </c>
      <c r="T836" t="str">
        <v/>
      </c>
      <c r="U836" t="str">
        <v/>
      </c>
      <c r="V836" t="str">
        <v/>
      </c>
      <c r="W836" t="str">
        <v/>
      </c>
      <c r="X836" t="str">
        <v/>
      </c>
      <c r="Y836" t="str">
        <v>A process instrument that records values represented by the input signal(s). Relates to Speed or Frequency Recorder.</v>
      </c>
      <c r="Z836" t="str">
        <v>PCA (modified)</v>
      </c>
      <c r="AA836" t="str">
        <v>TOTAL-B0000000012</v>
      </c>
      <c r="AB836" t="str">
        <v>Instrumentation &amp; Control Systems</v>
      </c>
      <c r="AC836">
        <v>0</v>
      </c>
      <c r="AD836" t="str">
        <v>TOTAL-T0000000006</v>
      </c>
      <c r="AE836" t="str">
        <v>Field instruments &amp; instrumented functions tag structure</v>
      </c>
      <c r="AF836" t="str">
        <v>Equipment</v>
      </c>
      <c r="AH836" t="str">
        <v>Review Done By RC</v>
      </c>
      <c r="AI836" t="str">
        <f>CONCATENATE($AI$1," ",$AJ$1," ",$AK$1,A836,"'")</f>
        <v>Update tblFunctionalClass_Modify SET DisciplineID  = '   Where ID = 'TOTAL-F0000000908'</v>
      </c>
    </row>
    <row r="837">
      <c r="A837" t="str">
        <v>TOTAL-F0000000909</v>
      </c>
      <c r="B837" t="str">
        <v>Speed or Frequency Electronic Function (Relay) or Converter</v>
      </c>
      <c r="C837" t="str">
        <v>SY</v>
      </c>
      <c r="E837" t="str">
        <v>TOTAL-F0000001375</v>
      </c>
      <c r="F837" t="str">
        <v>Speed Instrument</v>
      </c>
      <c r="G837" t="str">
        <v>Root | Instrument Equipment | Speed Instrument | Speed or Frequency Electronic Function (Relay) or Converter</v>
      </c>
      <c r="H837" t="str">
        <v>CFIHOS-30000364</v>
      </c>
      <c r="I837" t="str">
        <v>Relay</v>
      </c>
      <c r="J837" t="str">
        <v>RDS876194</v>
      </c>
      <c r="K837" t="str">
        <v>RELAY</v>
      </c>
      <c r="M837" t="str">
        <v/>
      </c>
      <c r="N837" t="str">
        <v/>
      </c>
      <c r="O837" t="str">
        <v/>
      </c>
      <c r="P837" t="str">
        <v/>
      </c>
      <c r="R837" t="str">
        <v/>
      </c>
      <c r="S837" t="str">
        <v/>
      </c>
      <c r="T837" t="str">
        <v/>
      </c>
      <c r="U837" t="str">
        <v/>
      </c>
      <c r="V837" t="str">
        <v/>
      </c>
      <c r="W837" t="str">
        <v/>
      </c>
      <c r="X837" t="str">
        <v/>
      </c>
      <c r="Y837" t="str">
        <v>A physical object that can be any electrical device, usually incorporating an electromagnet, whereby a current or signal in one circuit can open or close another circuit. Relates to Speed or Frequency Relay.</v>
      </c>
      <c r="Z837" t="str">
        <v>PCA (modified)</v>
      </c>
      <c r="AA837" t="str">
        <v>TOTAL-B0000000012</v>
      </c>
      <c r="AB837" t="str">
        <v>Instrumentation &amp; Control Systems</v>
      </c>
      <c r="AC837">
        <v>0</v>
      </c>
      <c r="AD837" t="str">
        <v>TOTAL-T0000000006</v>
      </c>
      <c r="AE837" t="str">
        <v>Field instruments &amp; instrumented functions tag structure</v>
      </c>
      <c r="AF837" t="str">
        <v>Equipment</v>
      </c>
      <c r="AH837" t="str">
        <v>Review Done By RC</v>
      </c>
      <c r="AI837" t="str">
        <f>CONCATENATE($AI$1," ",$AJ$1," ",$AK$1,A837,"'")</f>
        <v>Update tblFunctionalClass_Modify SET DisciplineID  = '   Where ID = 'TOTAL-F0000000909'</v>
      </c>
    </row>
    <row r="838">
      <c r="A838" t="str">
        <v>TOTAL-F0000000910</v>
      </c>
      <c r="B838" t="str">
        <v>Speed or Frequency Valve</v>
      </c>
      <c r="C838" t="str">
        <v>SFV</v>
      </c>
      <c r="E838" t="str">
        <v>TOTAL-F0000001375</v>
      </c>
      <c r="F838" t="str">
        <v>Speed Instrument</v>
      </c>
      <c r="G838" t="str">
        <v>Root | Instrument Equipment | Speed Instrument | Speed or Frequency Valve</v>
      </c>
      <c r="H838" t="str">
        <v/>
      </c>
      <c r="I838" t="str">
        <v/>
      </c>
      <c r="J838" t="str">
        <v>RDS11141590</v>
      </c>
      <c r="K838" t="str">
        <v>OPERATED VALVE</v>
      </c>
      <c r="M838" t="str">
        <v/>
      </c>
      <c r="N838" t="str">
        <v/>
      </c>
      <c r="O838" t="str">
        <v/>
      </c>
      <c r="P838" t="str">
        <v/>
      </c>
      <c r="R838" t="str">
        <v/>
      </c>
      <c r="S838" t="str">
        <v/>
      </c>
      <c r="T838" t="str">
        <v/>
      </c>
      <c r="U838" t="str">
        <v/>
      </c>
      <c r="V838" t="str">
        <v/>
      </c>
      <c r="W838" t="str">
        <v/>
      </c>
      <c r="X838" t="str">
        <v/>
      </c>
      <c r="Y838" t="str">
        <v>A valve that includes an external means of operation. (E.g. handwheel / lever / actuator.). Relates to Speed Or Frequency Valve.</v>
      </c>
      <c r="Z838" t="str">
        <v>PCA (modified)</v>
      </c>
      <c r="AA838" t="str">
        <v>TOTAL-B0000000012</v>
      </c>
      <c r="AB838" t="str">
        <v>Instrumentation &amp; Control Systems</v>
      </c>
      <c r="AC838">
        <v>0</v>
      </c>
      <c r="AD838" t="str">
        <v>TOTAL-T0000000006</v>
      </c>
      <c r="AE838" t="str">
        <v>Field instruments &amp; instrumented functions tag structure</v>
      </c>
      <c r="AF838" t="str">
        <v>Equipment</v>
      </c>
      <c r="AH838" t="str">
        <v>Review Done By RC</v>
      </c>
      <c r="AI838" t="str">
        <f>CONCATENATE($AI$1," ",$AJ$1," ",$AK$1,A838,"'")</f>
        <v>Update tblFunctionalClass_Modify SET DisciplineID  = '   Where ID = 'TOTAL-F0000000910'</v>
      </c>
    </row>
    <row r="839">
      <c r="A839" t="str">
        <v>TOTAL-F0000000911</v>
      </c>
      <c r="B839" t="str">
        <v>Speed Recorder Controller</v>
      </c>
      <c r="C839" t="str">
        <v>SRC</v>
      </c>
      <c r="E839" t="str">
        <v>TOTAL-F0000001375</v>
      </c>
      <c r="F839" t="str">
        <v>Speed Instrument</v>
      </c>
      <c r="G839" t="str">
        <v>Root | Instrument Equipment | Speed Instrument | Speed Recorder Controller</v>
      </c>
      <c r="H839" t="str">
        <v/>
      </c>
      <c r="I839" t="str">
        <v/>
      </c>
      <c r="J839" t="str">
        <v/>
      </c>
      <c r="K839" t="str">
        <v/>
      </c>
      <c r="M839" t="str">
        <v/>
      </c>
      <c r="N839" t="str">
        <v/>
      </c>
      <c r="O839" t="str">
        <v/>
      </c>
      <c r="P839" t="str">
        <v/>
      </c>
      <c r="R839" t="str">
        <v/>
      </c>
      <c r="S839" t="str">
        <v/>
      </c>
      <c r="T839" t="str">
        <v/>
      </c>
      <c r="U839" t="str">
        <v/>
      </c>
      <c r="V839" t="str">
        <v/>
      </c>
      <c r="W839" t="str">
        <v/>
      </c>
      <c r="X839" t="str">
        <v/>
      </c>
      <c r="Y839" t="str">
        <v>A speed controller which includes the functionality to enable the recording of the speed measured variable and/or speed  controller output signal .</v>
      </c>
      <c r="Z839" t="str">
        <v>Total</v>
      </c>
      <c r="AA839" t="str">
        <v>TOTAL-B0000000012</v>
      </c>
      <c r="AB839" t="str">
        <v>Instrumentation &amp; Control Systems</v>
      </c>
      <c r="AC839">
        <v>0</v>
      </c>
      <c r="AD839" t="str">
        <v>TOTAL-T0000000006</v>
      </c>
      <c r="AE839" t="str">
        <v>Field instruments &amp; instrumented functions tag structure</v>
      </c>
      <c r="AF839" t="str">
        <v>Soft</v>
      </c>
      <c r="AH839" t="str">
        <v>Review Done By RC</v>
      </c>
      <c r="AI839" t="str">
        <f>CONCATENATE($AI$1," ",$AJ$1," ",$AK$1,A839,"'")</f>
        <v>Update tblFunctionalClass_Modify SET DisciplineID  = '   Where ID = 'TOTAL-F0000000911'</v>
      </c>
    </row>
    <row r="840">
      <c r="A840" t="str">
        <v>TOTAL-F0000000912</v>
      </c>
      <c r="B840" t="str">
        <v>Speed Regulation System</v>
      </c>
      <c r="C840" t="str">
        <v>SC</v>
      </c>
      <c r="D840" t="str">
        <v>SC</v>
      </c>
      <c r="E840" t="str">
        <v>TOTAL-F0000001375</v>
      </c>
      <c r="F840" t="str">
        <v>Speed Instrument</v>
      </c>
      <c r="G840" t="str">
        <v>Root | Instrument Equipment | Speed Instrument | Speed Regulation System</v>
      </c>
      <c r="H840" t="str">
        <v/>
      </c>
      <c r="I840" t="str">
        <v/>
      </c>
      <c r="J840" t="str">
        <v>RDS316259</v>
      </c>
      <c r="K840" t="str">
        <v>SYSTEM</v>
      </c>
      <c r="L840">
        <v>1861</v>
      </c>
      <c r="M840" t="str">
        <v>Régulateurs de vitesse</v>
      </c>
      <c r="N840" t="str">
        <v>Speed regulation systems</v>
      </c>
      <c r="O840" t="str">
        <v>Drehzahlregelsysteme</v>
      </c>
      <c r="P840" t="str">
        <v>Reguladores de velocidad</v>
      </c>
      <c r="R840" t="str">
        <v/>
      </c>
      <c r="S840" t="str">
        <v/>
      </c>
      <c r="T840" t="str">
        <v/>
      </c>
      <c r="U840" t="str">
        <v/>
      </c>
      <c r="V840" t="str">
        <v/>
      </c>
      <c r="W840" t="str">
        <v/>
      </c>
      <c r="X840" t="str">
        <v/>
      </c>
      <c r="Y840" t="str">
        <v>A functional object which is an assembly of functional objects forming a network to provide a type of service or serving a common purpose. Relates to Speed Regulation System.</v>
      </c>
      <c r="Z840" t="str">
        <v>PCA (modified)</v>
      </c>
      <c r="AA840" t="str">
        <v>TOTAL-B0000000012</v>
      </c>
      <c r="AB840" t="str">
        <v>Instrumentation &amp; Control Systems</v>
      </c>
      <c r="AC840">
        <v>0</v>
      </c>
      <c r="AD840" t="str">
        <v>TOTAL-T0000000006</v>
      </c>
      <c r="AE840" t="str">
        <v>Field instruments &amp; instrumented functions tag structure</v>
      </c>
      <c r="AF840" t="str">
        <v>Soft</v>
      </c>
      <c r="AH840" t="str">
        <v>Review Done By RC</v>
      </c>
      <c r="AI840" t="str">
        <f>CONCATENATE($AI$1," ",$AJ$1," ",$AK$1,A840,"'")</f>
        <v>Update tblFunctionalClass_Modify SET DisciplineID  = '   Where ID = 'TOTAL-F0000000912'</v>
      </c>
    </row>
    <row r="841">
      <c r="A841" t="str">
        <v>TOTAL-F0000000913</v>
      </c>
      <c r="B841" t="str">
        <v>Speed OR Frequency Switch High</v>
      </c>
      <c r="C841" t="str">
        <v>SSH</v>
      </c>
      <c r="D841" t="str">
        <v>SSH</v>
      </c>
      <c r="E841" t="str">
        <v>TOTAL-F0000001375</v>
      </c>
      <c r="F841" t="str">
        <v>Speed Instrument</v>
      </c>
      <c r="G841" t="str">
        <v>Root | Instrument Equipment | Speed Instrument | Speed OR Frequency Switch High</v>
      </c>
      <c r="H841" t="str">
        <v/>
      </c>
      <c r="I841" t="str">
        <v/>
      </c>
      <c r="J841" t="str">
        <v>RDS317159</v>
      </c>
      <c r="K841" t="str">
        <v>SPEED SWITCH</v>
      </c>
      <c r="M841" t="str">
        <v/>
      </c>
      <c r="N841" t="str">
        <v/>
      </c>
      <c r="O841" t="str">
        <v/>
      </c>
      <c r="P841" t="str">
        <v/>
      </c>
      <c r="R841" t="str">
        <v/>
      </c>
      <c r="S841" t="str">
        <v/>
      </c>
      <c r="T841" t="str">
        <v/>
      </c>
      <c r="U841" t="str">
        <v/>
      </c>
      <c r="V841" t="str">
        <v/>
      </c>
      <c r="W841" t="str">
        <v/>
      </c>
      <c r="X841" t="str">
        <v/>
      </c>
      <c r="Y841" t="str">
        <v>A switch intended to give a on/off signal when the speed has reached a preset value. Relates to Speed Switch High.</v>
      </c>
      <c r="Z841" t="str">
        <v>PCA Corrected (modified)</v>
      </c>
      <c r="AA841" t="str">
        <v>TOTAL-B0000000012</v>
      </c>
      <c r="AB841" t="str">
        <v>Instrumentation &amp; Control Systems</v>
      </c>
      <c r="AC841">
        <v>0</v>
      </c>
      <c r="AD841" t="str">
        <v>TOTAL-T0000000006</v>
      </c>
      <c r="AE841" t="str">
        <v>Field instruments &amp; instrumented functions tag structure</v>
      </c>
      <c r="AF841" t="str">
        <v>Equipment</v>
      </c>
      <c r="AH841" t="str">
        <v>Review Done By RC</v>
      </c>
      <c r="AI841" t="str">
        <f>CONCATENATE($AI$1," ",$AJ$1," ",$AK$1,A841,"'")</f>
        <v>Update tblFunctionalClass_Modify SET DisciplineID  = '   Where ID = 'TOTAL-F0000000913'</v>
      </c>
    </row>
    <row r="842">
      <c r="A842" t="str">
        <v>TOTAL-F0000000914</v>
      </c>
      <c r="B842" t="str">
        <v>Speed OR Frequency Switch High High</v>
      </c>
      <c r="C842" t="str">
        <v>SSHH</v>
      </c>
      <c r="D842" t="str">
        <v>SSHH</v>
      </c>
      <c r="E842" t="str">
        <v>TOTAL-F0000001375</v>
      </c>
      <c r="F842" t="str">
        <v>Speed Instrument</v>
      </c>
      <c r="G842" t="str">
        <v>Root | Instrument Equipment | Speed Instrument | Speed OR Frequency Switch High High</v>
      </c>
      <c r="H842" t="str">
        <v>CFIHOS-30000234</v>
      </c>
      <c r="I842" t="str">
        <v>Signal</v>
      </c>
      <c r="J842" t="str">
        <v>RDS337196911</v>
      </c>
      <c r="K842" t="str">
        <v>SIGNAL</v>
      </c>
      <c r="M842" t="str">
        <v/>
      </c>
      <c r="N842" t="str">
        <v/>
      </c>
      <c r="O842" t="str">
        <v/>
      </c>
      <c r="P842" t="str">
        <v/>
      </c>
      <c r="R842" t="str">
        <v/>
      </c>
      <c r="S842" t="str">
        <v/>
      </c>
      <c r="T842" t="str">
        <v/>
      </c>
      <c r="U842" t="str">
        <v/>
      </c>
      <c r="V842" t="str">
        <v/>
      </c>
      <c r="W842" t="str">
        <v/>
      </c>
      <c r="X842" t="str">
        <v/>
      </c>
      <c r="Y842" t="str">
        <v>An arranged individual that is a detectable physical time-varying quantity or impulse (as voltage, current, or magnetic field strength) by which messages or information can be transmitted. Relates to Speed Switch High High.</v>
      </c>
      <c r="Z842" t="str">
        <v>PCA (modified)</v>
      </c>
      <c r="AA842" t="str">
        <v>TOTAL-B0000000012</v>
      </c>
      <c r="AB842" t="str">
        <v>Instrumentation &amp; Control Systems</v>
      </c>
      <c r="AC842">
        <v>0</v>
      </c>
      <c r="AD842" t="str">
        <v>TOTAL-T0000000006</v>
      </c>
      <c r="AE842" t="str">
        <v>Field instruments &amp; instrumented functions tag structure</v>
      </c>
      <c r="AF842" t="str">
        <v>Equipment</v>
      </c>
      <c r="AH842" t="str">
        <v>Review Done By RC</v>
      </c>
      <c r="AI842" t="str">
        <f>CONCATENATE($AI$1," ",$AJ$1," ",$AK$1,A842,"'")</f>
        <v>Update tblFunctionalClass_Modify SET DisciplineID  = '   Where ID = 'TOTAL-F0000000914'</v>
      </c>
    </row>
    <row r="843">
      <c r="A843" t="str">
        <v>TOTAL-F0000000915</v>
      </c>
      <c r="B843" t="str">
        <v>Speed OR Frequency Switch Low</v>
      </c>
      <c r="C843" t="str">
        <v>SSL</v>
      </c>
      <c r="D843" t="str">
        <v>SSL</v>
      </c>
      <c r="E843" t="str">
        <v>TOTAL-F0000001375</v>
      </c>
      <c r="F843" t="str">
        <v>Speed Instrument</v>
      </c>
      <c r="G843" t="str">
        <v>Root | Instrument Equipment | Speed Instrument | Speed OR Frequency Switch Low</v>
      </c>
      <c r="H843" t="str">
        <v/>
      </c>
      <c r="I843" t="str">
        <v/>
      </c>
      <c r="J843" t="str">
        <v>RDS317159</v>
      </c>
      <c r="K843" t="str">
        <v>SPEED SWITCH</v>
      </c>
      <c r="L843">
        <v>4172</v>
      </c>
      <c r="M843" t="str">
        <v>Commutateur</v>
      </c>
      <c r="N843" t="str">
        <v>Switch</v>
      </c>
      <c r="O843" t="str">
        <v>Schalter</v>
      </c>
      <c r="P843" t="str">
        <v>Switch (Conmutador)</v>
      </c>
      <c r="R843" t="str">
        <v/>
      </c>
      <c r="S843" t="str">
        <v/>
      </c>
      <c r="T843" t="str">
        <v/>
      </c>
      <c r="U843" t="str">
        <v/>
      </c>
      <c r="V843" t="str">
        <v/>
      </c>
      <c r="W843" t="str">
        <v/>
      </c>
      <c r="X843" t="str">
        <v/>
      </c>
      <c r="Y843" t="str">
        <v>A switch intended to give a on/off signal when the speed has reached a preset value. Relates to Speed Switch Low.</v>
      </c>
      <c r="Z843" t="str">
        <v>PCA Corrected (modified)</v>
      </c>
      <c r="AA843" t="str">
        <v>TOTAL-B0000000012</v>
      </c>
      <c r="AB843" t="str">
        <v>Instrumentation &amp; Control Systems</v>
      </c>
      <c r="AC843">
        <v>0</v>
      </c>
      <c r="AD843" t="str">
        <v>TOTAL-T0000000006</v>
      </c>
      <c r="AE843" t="str">
        <v>Field instruments &amp; instrumented functions tag structure</v>
      </c>
      <c r="AF843" t="str">
        <v>Equipment</v>
      </c>
      <c r="AH843" t="str">
        <v>Review Done By RC</v>
      </c>
      <c r="AI843" t="str">
        <f>CONCATENATE($AI$1," ",$AJ$1," ",$AK$1,A843,"'")</f>
        <v>Update tblFunctionalClass_Modify SET DisciplineID  = '   Where ID = 'TOTAL-F0000000915'</v>
      </c>
    </row>
    <row r="844">
      <c r="A844" t="str">
        <v>TOTAL-F0000000916</v>
      </c>
      <c r="B844" t="str">
        <v>Speed OR Frequency Switch Low Low</v>
      </c>
      <c r="C844" t="str">
        <v>SSLL</v>
      </c>
      <c r="D844" t="str">
        <v>SSLL</v>
      </c>
      <c r="E844" t="str">
        <v>TOTAL-F0000001375</v>
      </c>
      <c r="F844" t="str">
        <v>Speed Instrument</v>
      </c>
      <c r="G844" t="str">
        <v>Root | Instrument Equipment | Speed Instrument | Speed OR Frequency Switch Low Low</v>
      </c>
      <c r="H844" t="str">
        <v>CFIHOS-30000234</v>
      </c>
      <c r="I844" t="str">
        <v>Signal</v>
      </c>
      <c r="J844" t="str">
        <v>RDS337196911</v>
      </c>
      <c r="K844" t="str">
        <v>SIGNAL</v>
      </c>
      <c r="L844">
        <v>4172</v>
      </c>
      <c r="M844" t="str">
        <v>Commutateur</v>
      </c>
      <c r="N844" t="str">
        <v>Switch</v>
      </c>
      <c r="O844" t="str">
        <v>Schalter</v>
      </c>
      <c r="P844" t="str">
        <v>Switch (Conmutador)</v>
      </c>
      <c r="R844" t="str">
        <v/>
      </c>
      <c r="S844" t="str">
        <v/>
      </c>
      <c r="T844" t="str">
        <v/>
      </c>
      <c r="U844" t="str">
        <v/>
      </c>
      <c r="V844" t="str">
        <v/>
      </c>
      <c r="W844" t="str">
        <v/>
      </c>
      <c r="X844" t="str">
        <v/>
      </c>
      <c r="Y844" t="str">
        <v>An arranged individual that is a detectable physical time-varying quantity or impulse (as voltage, current, or magnetic field strength) by which messages or information can be transmitted. Relates to Speed Switch Low Low.</v>
      </c>
      <c r="Z844" t="str">
        <v>PCA (modified)</v>
      </c>
      <c r="AA844" t="str">
        <v>TOTAL-B0000000012</v>
      </c>
      <c r="AB844" t="str">
        <v>Instrumentation &amp; Control Systems</v>
      </c>
      <c r="AC844">
        <v>0</v>
      </c>
      <c r="AD844" t="str">
        <v>TOTAL-T0000000006</v>
      </c>
      <c r="AE844" t="str">
        <v>Field instruments &amp; instrumented functions tag structure</v>
      </c>
      <c r="AF844" t="str">
        <v>Equipment</v>
      </c>
      <c r="AH844" t="str">
        <v>Review Done By RC</v>
      </c>
      <c r="AI844" t="str">
        <f>CONCATENATE($AI$1," ",$AJ$1," ",$AK$1,A844,"'")</f>
        <v>Update tblFunctionalClass_Modify SET DisciplineID  = '   Where ID = 'TOTAL-F0000000916'</v>
      </c>
    </row>
    <row r="845">
      <c r="A845" t="str">
        <v>TOTAL-F0000000917</v>
      </c>
      <c r="B845" t="str">
        <v>Speed Transmitter</v>
      </c>
      <c r="C845" t="str">
        <v>ST</v>
      </c>
      <c r="D845" t="str">
        <v>ST</v>
      </c>
      <c r="E845" t="str">
        <v>TOTAL-F0000001375</v>
      </c>
      <c r="F845" t="str">
        <v>Speed Instrument</v>
      </c>
      <c r="G845" t="str">
        <v>Root | Instrument Equipment | Speed Instrument | Speed Transmitter</v>
      </c>
      <c r="H845" t="str">
        <v>CFIHOS-30000472</v>
      </c>
      <c r="I845" t="str">
        <v>Speed Transmitter</v>
      </c>
      <c r="J845" t="str">
        <v>RDS5769822</v>
      </c>
      <c r="K845" t="str">
        <v>SPEED TRANSMITTER</v>
      </c>
      <c r="L845">
        <v>161502</v>
      </c>
      <c r="M845" t="str">
        <v>Transmetteurs de vitesse</v>
      </c>
      <c r="N845" t="str">
        <v>Speed transmitters</v>
      </c>
      <c r="O845" t="str">
        <v>Drehzahlgeber</v>
      </c>
      <c r="P845" t="str">
        <v>Transmisores de velocidad</v>
      </c>
      <c r="Q845" t="str">
        <v>INEQ-SPEED</v>
      </c>
      <c r="R845" t="str">
        <v>Speed transmitter</v>
      </c>
      <c r="S845" t="str">
        <v/>
      </c>
      <c r="T845" t="str">
        <v/>
      </c>
      <c r="U845" t="str">
        <v/>
      </c>
      <c r="V845" t="str">
        <v/>
      </c>
      <c r="W845" t="str">
        <v/>
      </c>
      <c r="X845" t="str">
        <v/>
      </c>
      <c r="Y845" t="str">
        <v>A transmitter that is producing a standardized output signal dependent of a received input signal from a rotational speed sensor.</v>
      </c>
      <c r="Z845" t="str">
        <v>CFIHOS</v>
      </c>
      <c r="AA845" t="str">
        <v>TOTAL-B0000000012</v>
      </c>
      <c r="AB845" t="str">
        <v>Instrumentation &amp; Control Systems</v>
      </c>
      <c r="AC845">
        <v>0</v>
      </c>
      <c r="AD845" t="str">
        <v>TOTAL-T0000000006</v>
      </c>
      <c r="AE845" t="str">
        <v>Field instruments &amp; instrumented functions tag structure</v>
      </c>
      <c r="AF845" t="str">
        <v>Equipment</v>
      </c>
      <c r="AH845" t="str">
        <v>Review Done By RC</v>
      </c>
      <c r="AI845" t="str">
        <f>CONCATENATE($AI$1," ",$AJ$1," ",$AK$1,A845,"'")</f>
        <v>Update tblFunctionalClass_Modify SET DisciplineID  = '   Where ID = 'TOTAL-F0000000917'</v>
      </c>
    </row>
    <row r="846">
      <c r="A846" t="str">
        <v>TOTAL-F0000000918</v>
      </c>
      <c r="B846" t="str">
        <v>Spherical and Cylindrical Storage Vessel</v>
      </c>
      <c r="C846" t="str">
        <v>VERND</v>
      </c>
      <c r="E846" t="str">
        <v>TOTAL-F0000000932</v>
      </c>
      <c r="F846" t="str">
        <v>Storage Vessels and Tank</v>
      </c>
      <c r="G846" t="str">
        <v>Root | Mechanical Equipment Class | Storage Vessels and Tank | Spherical and Cylindrical Storage Vessel</v>
      </c>
      <c r="H846" t="str">
        <v>CFIHOS-30000594</v>
      </c>
      <c r="I846" t="str">
        <v>Vessel</v>
      </c>
      <c r="J846" t="str">
        <v>RDS414674</v>
      </c>
      <c r="K846" t="str">
        <v>VESSEL</v>
      </c>
      <c r="L846">
        <v>123</v>
      </c>
      <c r="M846" t="str">
        <v>Réservoir de stockage à pression</v>
      </c>
      <c r="N846" t="str">
        <v>Storage pressure vessels</v>
      </c>
      <c r="O846" t="str">
        <v/>
      </c>
      <c r="P846" t="str">
        <v/>
      </c>
      <c r="Q846" t="str">
        <v>TANK-SPHERE</v>
      </c>
      <c r="R846" t="str">
        <v>Storage Sphere</v>
      </c>
      <c r="S846" t="str">
        <v/>
      </c>
      <c r="T846" t="str">
        <v/>
      </c>
      <c r="U846" t="str">
        <v/>
      </c>
      <c r="V846" t="str">
        <v/>
      </c>
      <c r="W846" t="str">
        <v/>
      </c>
      <c r="X846" t="str">
        <v/>
      </c>
      <c r="Y846" t="str">
        <v>A container intended for storage and/or processing of fluids. Relates to Spherical and Cylindrical Storage Vessel.</v>
      </c>
      <c r="Z846" t="str">
        <v>PCA (modified)</v>
      </c>
      <c r="AA846" t="str">
        <v>TOTAL-B0000000017</v>
      </c>
      <c r="AB846" t="str">
        <v>Mechanical Static</v>
      </c>
      <c r="AC846">
        <v>0</v>
      </c>
      <c r="AD846" t="str">
        <v>TOTAL-T0000000001</v>
      </c>
      <c r="AE846" t="str">
        <v>Main equipments tag structure</v>
      </c>
      <c r="AF846" t="str">
        <v>Equipment</v>
      </c>
      <c r="AH846" t="str">
        <v>Review Pending</v>
      </c>
      <c r="AI846" t="str">
        <f>CONCATENATE($AI$1," ",$AJ$1," ",$AK$1,A846,"'")</f>
        <v>Update tblFunctionalClass_Modify SET DisciplineID  = '   Where ID = 'TOTAL-F0000000918'</v>
      </c>
    </row>
    <row r="847">
      <c r="A847" t="str">
        <v>TOTAL-F0000000919</v>
      </c>
      <c r="B847" t="str">
        <v>Splitter</v>
      </c>
      <c r="C847" t="str">
        <v>SL</v>
      </c>
      <c r="E847" t="str">
        <v>TOTAL-F0000000757</v>
      </c>
      <c r="F847" t="str">
        <v>Radio</v>
      </c>
      <c r="G847" t="str">
        <v>Root | IT &amp; Telecommunication Equipment | Radio | Splitter</v>
      </c>
      <c r="H847" t="str">
        <v/>
      </c>
      <c r="I847" t="str">
        <v/>
      </c>
      <c r="J847" t="str">
        <v>RDS950174</v>
      </c>
      <c r="K847" t="str">
        <v>SPLITTER BOX</v>
      </c>
      <c r="L847">
        <v>4129</v>
      </c>
      <c r="M847" t="str">
        <v>Coupleur d'antenne</v>
      </c>
      <c r="N847" t="str">
        <v>Antenna splitter</v>
      </c>
      <c r="O847" t="str">
        <v>0</v>
      </c>
      <c r="P847" t="str">
        <v>0</v>
      </c>
      <c r="R847" t="str">
        <v/>
      </c>
      <c r="S847" t="str">
        <v/>
      </c>
      <c r="T847" t="str">
        <v/>
      </c>
      <c r="U847" t="str">
        <v/>
      </c>
      <c r="V847" t="str">
        <v/>
      </c>
      <c r="W847" t="str">
        <v/>
      </c>
      <c r="X847" t="str">
        <v/>
      </c>
      <c r="Y847" t="str">
        <v>A physical object fitted to a multicore cable to enable the individual cores to emerge as single-core cables without disturbing the core insulation</v>
      </c>
      <c r="Z847" t="str">
        <v>PCA</v>
      </c>
      <c r="AA847" t="str">
        <v>TOTAL-B0000000027</v>
      </c>
      <c r="AB847" t="str">
        <v>Telecom</v>
      </c>
      <c r="AC847">
        <v>0</v>
      </c>
      <c r="AD847" t="str">
        <v>TOTAL-T0000000005</v>
      </c>
      <c r="AE847" t="str">
        <v>Telecom equipments tagging specific requirements</v>
      </c>
      <c r="AF847" t="str">
        <v>Equipment</v>
      </c>
      <c r="AH847" t="str">
        <v>Review Done By EP</v>
      </c>
      <c r="AI847" t="str">
        <f>CONCATENATE($AI$1," ",$AJ$1," ",$AK$1,A847,"'")</f>
        <v>Update tblFunctionalClass_Modify SET DisciplineID  = '   Where ID = 'TOTAL-F0000000919'</v>
      </c>
    </row>
    <row r="848">
      <c r="A848" t="str">
        <v>TOTAL-F0000000922</v>
      </c>
      <c r="B848" t="str">
        <v>Spring</v>
      </c>
      <c r="E848" t="str">
        <v>TOTAL-F0000001095</v>
      </c>
      <c r="F848" t="str">
        <v>Vibration Isolation</v>
      </c>
      <c r="G848" t="str">
        <v>Root | Mechanical Equipment Class | Other Mechanical Equipment | Vibration Isolation | Spring</v>
      </c>
      <c r="H848" t="str">
        <v/>
      </c>
      <c r="I848" t="str">
        <v/>
      </c>
      <c r="J848" t="str">
        <v>RDS910844</v>
      </c>
      <c r="K848" t="str">
        <v>SPRING</v>
      </c>
      <c r="L848">
        <v>881217</v>
      </c>
      <c r="M848" t="str">
        <v>Ressorts acier</v>
      </c>
      <c r="N848" t="str">
        <v>Steel springs</v>
      </c>
      <c r="O848" t="str">
        <v>Stahlfedern</v>
      </c>
      <c r="P848" t="str">
        <v>Muelles de acero</v>
      </c>
      <c r="R848" t="str">
        <v/>
      </c>
      <c r="S848" t="str">
        <v/>
      </c>
      <c r="T848" t="str">
        <v/>
      </c>
      <c r="U848" t="str">
        <v/>
      </c>
      <c r="V848" t="str">
        <v/>
      </c>
      <c r="W848" t="str">
        <v>7.5.2.33 IfcVibrationIsolatorTypeEnum</v>
      </c>
      <c r="X848" t="str">
        <v>Spring</v>
      </c>
      <c r="Y848" t="str">
        <v>An 'artefact' that is intended to transmit load and that is not damaged by large deformation</v>
      </c>
      <c r="Z848" t="str">
        <v>PCA</v>
      </c>
      <c r="AA848" t="str">
        <v>TOTAL-B0000000017</v>
      </c>
      <c r="AB848" t="str">
        <v>Mechanical Static</v>
      </c>
      <c r="AC848">
        <v>1</v>
      </c>
      <c r="AD848" t="str">
        <v>TOTAL-T0000000001</v>
      </c>
      <c r="AE848" t="str">
        <v>Main equipments tag structure</v>
      </c>
      <c r="AF848" t="str">
        <v>Equipment</v>
      </c>
      <c r="AH848" t="str">
        <v>Review Completed</v>
      </c>
      <c r="AI848" t="str">
        <f>CONCATENATE($AI$1," ",$AJ$1," ",$AK$1,A848,"'")</f>
        <v>Update tblFunctionalClass_Modify SET DisciplineID  = '   Where ID = 'TOTAL-F0000000922'</v>
      </c>
    </row>
    <row r="849">
      <c r="A849" t="str">
        <v>TOTAL-F0000000923</v>
      </c>
      <c r="B849" t="str">
        <v>Stack and Flue</v>
      </c>
      <c r="C849" t="str">
        <v>STF</v>
      </c>
      <c r="E849" t="str">
        <v>TOTAL-F0000000340</v>
      </c>
      <c r="F849" t="str">
        <v>Fired Equipment</v>
      </c>
      <c r="G849" t="str">
        <v>Root | Mechanical Equipment Class | Fired Equipment | Stack and Flue</v>
      </c>
      <c r="H849" t="str">
        <v>CFIHOS-30000251</v>
      </c>
      <c r="I849" t="str">
        <v>Stack</v>
      </c>
      <c r="J849" t="str">
        <v>RDS14822899</v>
      </c>
      <c r="K849" t="str">
        <v>STACK</v>
      </c>
      <c r="L849">
        <v>146</v>
      </c>
      <c r="M849" t="str">
        <v>Cheminées</v>
      </c>
      <c r="N849" t="str">
        <v>Stacks</v>
      </c>
      <c r="O849" t="str">
        <v/>
      </c>
      <c r="P849" t="str">
        <v/>
      </c>
      <c r="R849" t="str">
        <v/>
      </c>
      <c r="S849" t="str">
        <v/>
      </c>
      <c r="T849" t="str">
        <v/>
      </c>
      <c r="U849" t="str">
        <v/>
      </c>
      <c r="V849" t="str">
        <v/>
      </c>
      <c r="W849" t="str">
        <v>7.6.2.4 IfcStackTerminalTypeEnum</v>
      </c>
      <c r="X849" t="str">
        <v>Stack Terminal Type</v>
      </c>
      <c r="Y849" t="str">
        <v>A device that is a number of chimneys, flues or pipes standing together in one group. Relates to Stack and Flue.</v>
      </c>
      <c r="Z849" t="str">
        <v>PCA (modified)</v>
      </c>
      <c r="AA849" t="str">
        <v>TOTAL-B0000000017</v>
      </c>
      <c r="AB849" t="str">
        <v>Mechanical Static</v>
      </c>
      <c r="AC849">
        <v>0</v>
      </c>
      <c r="AD849" t="str">
        <v>TOTAL-T0000000001</v>
      </c>
      <c r="AE849" t="str">
        <v>Main equipments tag structure</v>
      </c>
      <c r="AF849" t="str">
        <v>Equipment</v>
      </c>
      <c r="AH849" t="str">
        <v>Review Pending</v>
      </c>
      <c r="AI849" t="str">
        <f>CONCATENATE($AI$1," ",$AJ$1," ",$AK$1,A849,"'")</f>
        <v>Update tblFunctionalClass_Modify SET DisciplineID  = '   Where ID = 'TOTAL-F0000000923'</v>
      </c>
    </row>
    <row r="850">
      <c r="A850" t="str">
        <v>TOTAL-F0000000924</v>
      </c>
      <c r="B850" t="str">
        <v>Stand-by Selection</v>
      </c>
      <c r="C850" t="str">
        <v>MHKS</v>
      </c>
      <c r="E850" t="str">
        <v>TOTAL-F0000001304</v>
      </c>
      <c r="F850" t="str">
        <v>General Instrument</v>
      </c>
      <c r="G850" t="str">
        <v>Root | Instrument Equipment | General Instrument | Stand-by Selection</v>
      </c>
      <c r="H850" t="str">
        <v/>
      </c>
      <c r="I850" t="str">
        <v/>
      </c>
      <c r="J850" t="str">
        <v/>
      </c>
      <c r="K850" t="str">
        <v/>
      </c>
      <c r="M850" t="str">
        <v/>
      </c>
      <c r="N850" t="str">
        <v/>
      </c>
      <c r="O850" t="str">
        <v/>
      </c>
      <c r="P850" t="str">
        <v/>
      </c>
      <c r="R850" t="str">
        <v/>
      </c>
      <c r="S850" t="str">
        <v/>
      </c>
      <c r="T850" t="str">
        <v/>
      </c>
      <c r="U850" t="str">
        <v/>
      </c>
      <c r="V850" t="str">
        <v/>
      </c>
      <c r="W850" t="str">
        <v/>
      </c>
      <c r="X850" t="str">
        <v/>
      </c>
      <c r="Y850" t="str">
        <v>Used for the functions of electrical consumer, mainly related to the Control Systems. Purpose is to have a direct relationship between functions and equipment. Relates to Stand-by selection.</v>
      </c>
      <c r="Z850" t="str">
        <v>Total</v>
      </c>
      <c r="AA850" t="str">
        <v>TOTAL-B0000000012</v>
      </c>
      <c r="AB850" t="str">
        <v>Instrumentation &amp; Control Systems</v>
      </c>
      <c r="AC850">
        <v>0</v>
      </c>
      <c r="AD850" t="str">
        <v>TOTAL-T0000000006</v>
      </c>
      <c r="AE850" t="str">
        <v>Field instruments &amp; instrumented functions tag structure</v>
      </c>
      <c r="AF850" t="str">
        <v>Soft</v>
      </c>
      <c r="AH850" t="str">
        <v>Review Done By RC</v>
      </c>
      <c r="AI850" t="str">
        <f>CONCATENATE($AI$1," ",$AJ$1,Z850,"'"," ",$AK$1,A850,"'")</f>
        <v>Update tblFunctionalClass_Modify SET DisciplineID  = 'Total'   Where ID = 'TOTAL-F0000000924'</v>
      </c>
    </row>
    <row r="851">
      <c r="A851" t="str">
        <v>TOTAL-F0000000926</v>
      </c>
      <c r="B851" t="str">
        <v>Hand Status</v>
      </c>
      <c r="C851" t="str">
        <v>HL</v>
      </c>
      <c r="D851" t="str">
        <v>HL</v>
      </c>
      <c r="E851" t="str">
        <v>TOTAL-F0000001380</v>
      </c>
      <c r="F851" t="str">
        <v>Hand Instrument</v>
      </c>
      <c r="G851" t="str">
        <v>Root | Instrument Equipment | Hand Instrument | Hand Status</v>
      </c>
      <c r="H851" t="str">
        <v/>
      </c>
      <c r="I851" t="str">
        <v/>
      </c>
      <c r="J851" t="str">
        <v/>
      </c>
      <c r="K851" t="str">
        <v/>
      </c>
      <c r="M851" t="str">
        <v/>
      </c>
      <c r="N851" t="str">
        <v/>
      </c>
      <c r="O851" t="str">
        <v/>
      </c>
      <c r="P851" t="str">
        <v/>
      </c>
      <c r="R851" t="str">
        <v/>
      </c>
      <c r="S851" t="str">
        <v/>
      </c>
      <c r="T851" t="str">
        <v/>
      </c>
      <c r="U851" t="str">
        <v/>
      </c>
      <c r="V851" t="str">
        <v/>
      </c>
      <c r="W851" t="str">
        <v/>
      </c>
      <c r="X851" t="str">
        <v/>
      </c>
      <c r="Y851" t="str">
        <v>A state at a particular time. Relates to Status recopy with discrepancy of the working (running) status.</v>
      </c>
      <c r="Z851" t="str">
        <v>EasyDefine (modified)</v>
      </c>
      <c r="AA851" t="str">
        <v>TOTAL-B0000000012</v>
      </c>
      <c r="AB851" t="str">
        <v>Instrumentation &amp; Control Systems</v>
      </c>
      <c r="AC851">
        <v>0</v>
      </c>
      <c r="AD851" t="str">
        <v>TOTAL-T0000000006</v>
      </c>
      <c r="AE851" t="str">
        <v>Field instruments &amp; instrumented functions tag structure</v>
      </c>
      <c r="AF851" t="str">
        <v>Equipment</v>
      </c>
      <c r="AH851" t="str">
        <v>Review Done By RC</v>
      </c>
      <c r="AI851" t="str">
        <f>CONCATENATE($AI$1," ",$AJ$1," ",$AK$1,A851,"'")</f>
        <v>Update tblFunctionalClass_Modify SET DisciplineID  = '   Where ID = 'TOTAL-F0000000926'</v>
      </c>
    </row>
    <row r="852">
      <c r="A852" t="str">
        <v>TOTAL-F0000000927</v>
      </c>
      <c r="B852" t="str">
        <v>Steam Generator Skid</v>
      </c>
      <c r="C852" t="str">
        <v>UP</v>
      </c>
      <c r="D852" t="str">
        <v>UP</v>
      </c>
      <c r="E852" t="str">
        <v>TOTAL-F0000000630</v>
      </c>
      <c r="F852" t="str">
        <v>Package Unit</v>
      </c>
      <c r="G852" t="str">
        <v>Root | Mechanical Equipment Class | Other Mechanical Equipment | Package Unit | Steam Generator Skid</v>
      </c>
      <c r="H852" t="str">
        <v/>
      </c>
      <c r="I852" t="str">
        <v/>
      </c>
      <c r="J852" t="str">
        <v>RDS13306207</v>
      </c>
      <c r="K852" t="str">
        <v>STEAM GENERATOR</v>
      </c>
      <c r="M852" t="str">
        <v/>
      </c>
      <c r="N852" t="str">
        <v/>
      </c>
      <c r="O852" t="str">
        <v/>
      </c>
      <c r="P852" t="str">
        <v/>
      </c>
      <c r="R852" t="str">
        <v/>
      </c>
      <c r="S852" t="str">
        <v/>
      </c>
      <c r="T852" t="str">
        <v/>
      </c>
      <c r="U852" t="str">
        <v/>
      </c>
      <c r="V852" t="str">
        <v/>
      </c>
      <c r="W852" t="str">
        <v>7.5.2.4 IfcBoilerTypeEnum</v>
      </c>
      <c r="X852" t="str">
        <v>Steam</v>
      </c>
      <c r="Y852" t="str">
        <v>A boiler that is intended to generate steam.</v>
      </c>
      <c r="Z852" t="str">
        <v>PCA</v>
      </c>
      <c r="AA852" t="str">
        <v>TOTAL-B0000000017</v>
      </c>
      <c r="AB852" t="str">
        <v>Mechanical Static</v>
      </c>
      <c r="AC852">
        <v>0</v>
      </c>
      <c r="AD852" t="str">
        <v>TOTAL-T0000000001</v>
      </c>
      <c r="AE852" t="str">
        <v>Main equipments tag structure</v>
      </c>
      <c r="AF852" t="str">
        <v>Equipment</v>
      </c>
      <c r="AH852" t="str">
        <v>Review Pending</v>
      </c>
      <c r="AI852" t="str">
        <f>CONCATENATE($AI$1," ",$AJ$1," ",$AK$1,A852,"'")</f>
        <v>Update tblFunctionalClass_Modify SET DisciplineID  = '   Where ID = 'TOTAL-F0000000927'</v>
      </c>
    </row>
    <row r="853">
      <c r="A853" t="str">
        <v>TOTAL-F0000000928</v>
      </c>
      <c r="B853" t="str">
        <v>Steam Trap</v>
      </c>
      <c r="C853" t="str">
        <v>TRST</v>
      </c>
      <c r="E853" t="str">
        <v>TOTAL-F0000000654</v>
      </c>
      <c r="F853" t="str">
        <v>Pipes, Flanges, Fittings and Valves For Piping Application</v>
      </c>
      <c r="G853" t="str">
        <v>Root | Mechanical Equipment Class | Pipes, Flanges, Fittings and Valves For Piping Application | Steam Trap</v>
      </c>
      <c r="H853" t="str">
        <v>CFIHOS-30000505</v>
      </c>
      <c r="I853" t="str">
        <v>steam trap</v>
      </c>
      <c r="J853" t="str">
        <v>RDS5782388</v>
      </c>
      <c r="K853" t="str">
        <v>STEAM TRAP</v>
      </c>
      <c r="L853">
        <v>2078</v>
      </c>
      <c r="M853" t="str">
        <v>Clarinette et poste de purge compacte</v>
      </c>
      <c r="N853" t="str">
        <v>Manifolds and compact steam trap</v>
      </c>
      <c r="O853" t="str">
        <v>Kompakter Dampfauffänger</v>
      </c>
      <c r="P853" t="str">
        <v>Manifold y punto de purga</v>
      </c>
      <c r="R853" t="str">
        <v/>
      </c>
      <c r="S853" t="str">
        <v/>
      </c>
      <c r="T853" t="str">
        <v/>
      </c>
      <c r="U853" t="str">
        <v/>
      </c>
      <c r="V853" t="str">
        <v/>
      </c>
      <c r="W853" t="str">
        <v/>
      </c>
      <c r="X853" t="str">
        <v/>
      </c>
      <c r="Y853" t="str">
        <v>A trap that consists of a chamber into which condensed steam from steam pipes etc. is allowed to drain, and which automatically ejects it without permitting the escape of steam.</v>
      </c>
      <c r="Z853" t="str">
        <v>CFIHOS</v>
      </c>
      <c r="AA853" t="str">
        <v>TOTAL-B0000000017</v>
      </c>
      <c r="AB853" t="str">
        <v>Mechanical Static</v>
      </c>
      <c r="AC853">
        <v>0</v>
      </c>
      <c r="AD853" t="str">
        <v>TOTAL-T0000000001</v>
      </c>
      <c r="AE853" t="str">
        <v>Main equipments tag structure</v>
      </c>
      <c r="AF853" t="str">
        <v>Equipment</v>
      </c>
      <c r="AH853" t="str">
        <v>Review Pending</v>
      </c>
      <c r="AI853" t="str">
        <f>CONCATENATE($AI$1," ",$AJ$1," ",$AK$1,A853,"'")</f>
        <v>Update tblFunctionalClass_Modify SET DisciplineID  = '   Where ID = 'TOTAL-F0000000928'</v>
      </c>
    </row>
    <row r="854">
      <c r="A854" t="str">
        <v>TOTAL-F0000000929</v>
      </c>
      <c r="B854" t="str">
        <v>Steam Turbine</v>
      </c>
      <c r="C854" t="str">
        <v>STB</v>
      </c>
      <c r="E854" t="str">
        <v>TOTAL-F0000000263</v>
      </c>
      <c r="F854" t="str">
        <v>Driving Machine</v>
      </c>
      <c r="G854" t="str">
        <v>Root | Mechanical Equipment Class | Driving Machine | Steam Turbine</v>
      </c>
      <c r="H854" t="str">
        <v>CFIHOS-30000556</v>
      </c>
      <c r="I854" t="str">
        <v>Steam Turbine</v>
      </c>
      <c r="J854" t="str">
        <v>RDS416744</v>
      </c>
      <c r="K854" t="str">
        <v>STEAM TURBINE</v>
      </c>
      <c r="L854">
        <v>182</v>
      </c>
      <c r="M854" t="str">
        <v>Turbines à vapeur</v>
      </c>
      <c r="N854" t="str">
        <v>Steam turbines</v>
      </c>
      <c r="O854" t="str">
        <v>Dampfturbinen</v>
      </c>
      <c r="P854" t="str">
        <v>Turbinas de vapor</v>
      </c>
      <c r="Q854" t="str">
        <v>TURB-STEAM</v>
      </c>
      <c r="R854" t="str">
        <v>Steam Turbine</v>
      </c>
      <c r="S854" t="str">
        <v/>
      </c>
      <c r="T854" t="str">
        <v/>
      </c>
      <c r="U854" t="str">
        <v/>
      </c>
      <c r="V854" t="str">
        <v/>
      </c>
      <c r="W854" t="str">
        <v/>
      </c>
      <c r="X854" t="str">
        <v/>
      </c>
      <c r="Y854" t="str">
        <v>A thermodynamic turbine in which steam is made to do work by expanding so as to create kinetic energy by acting on moving blades attached to a disc or drum.</v>
      </c>
      <c r="Z854" t="str">
        <v>CFIHOS</v>
      </c>
      <c r="AA854" t="str">
        <v>TOTAL-B0000000016</v>
      </c>
      <c r="AB854" t="str">
        <v>Mechanical Rotating</v>
      </c>
      <c r="AC854">
        <v>0</v>
      </c>
      <c r="AD854" t="str">
        <v>TOTAL-T0000000001</v>
      </c>
      <c r="AE854" t="str">
        <v>Main equipments tag structure</v>
      </c>
      <c r="AF854" t="str">
        <v>Equipment</v>
      </c>
      <c r="AH854" t="str">
        <v>Review Pending</v>
      </c>
      <c r="AI854" t="str">
        <f>CONCATENATE($AI$1," ",$AJ$1," ",$AK$1,A854,"'")</f>
        <v>Update tblFunctionalClass_Modify SET DisciplineID  = '   Where ID = 'TOTAL-F0000000929'</v>
      </c>
    </row>
    <row r="855">
      <c r="A855" t="str">
        <v>TOTAL-F0000000930</v>
      </c>
      <c r="B855" t="str">
        <v>Steam Turbine Driver</v>
      </c>
      <c r="C855" t="str">
        <v>DS</v>
      </c>
      <c r="D855" t="str">
        <v>DS</v>
      </c>
      <c r="E855" t="str">
        <v>TOTAL-F0000000263</v>
      </c>
      <c r="F855" t="str">
        <v>Driving Machine</v>
      </c>
      <c r="G855" t="str">
        <v>Root | Mechanical Equipment Class | Driving Machine | Steam Turbine Driver</v>
      </c>
      <c r="H855" t="str">
        <v>CFIHOS-30000556</v>
      </c>
      <c r="I855" t="str">
        <v>Steam Turbine</v>
      </c>
      <c r="J855" t="str">
        <v>RDS416744</v>
      </c>
      <c r="K855" t="str">
        <v>STEAM TURBINE</v>
      </c>
      <c r="L855">
        <v>182</v>
      </c>
      <c r="M855" t="str">
        <v>Turbines à vapeur</v>
      </c>
      <c r="N855" t="str">
        <v>Steam turbines</v>
      </c>
      <c r="O855" t="str">
        <v>Dampfturbinen</v>
      </c>
      <c r="P855" t="str">
        <v>Turbinas de vapor</v>
      </c>
      <c r="Q855" t="str">
        <v>TURB-STEAM</v>
      </c>
      <c r="R855" t="str">
        <v>Steam Turbine</v>
      </c>
      <c r="S855" t="str">
        <v/>
      </c>
      <c r="T855" t="str">
        <v/>
      </c>
      <c r="U855" t="str">
        <v/>
      </c>
      <c r="V855" t="str">
        <v/>
      </c>
      <c r="W855" t="str">
        <v/>
      </c>
      <c r="X855" t="str">
        <v/>
      </c>
      <c r="Y855" t="str">
        <v>A turbine that is a heat engine in which energy of steam is transformed into kinetic energy by means of expansion through nozzles and the kinetic energy of the resulting jet is in turn converted into force doing work on rings of blading mounted on a rotating shaft.</v>
      </c>
      <c r="Z855" t="str">
        <v>PCA</v>
      </c>
      <c r="AA855" t="str">
        <v>TOTAL-B0000000016</v>
      </c>
      <c r="AB855" t="str">
        <v>Mechanical Rotating</v>
      </c>
      <c r="AC855">
        <v>0</v>
      </c>
      <c r="AD855" t="str">
        <v>TOTAL-T0000000001</v>
      </c>
      <c r="AE855" t="str">
        <v>Main equipments tag structure</v>
      </c>
      <c r="AF855" t="str">
        <v>Equipment</v>
      </c>
      <c r="AH855" t="str">
        <v>Review Pending</v>
      </c>
      <c r="AI855" t="str">
        <f>CONCATENATE($AI$1," ",$AJ$1," ",$AK$1,A855,"'")</f>
        <v>Update tblFunctionalClass_Modify SET DisciplineID  = '   Where ID = 'TOTAL-F0000000930'</v>
      </c>
    </row>
    <row r="856">
      <c r="A856" t="str">
        <v>TOTAL-F0000000931</v>
      </c>
      <c r="B856" t="str">
        <v>Storage Tank</v>
      </c>
      <c r="C856" t="str">
        <v>STT</v>
      </c>
      <c r="E856" t="str">
        <v>TOTAL-F0000000932</v>
      </c>
      <c r="F856" t="str">
        <v>Storage Vessels and Tank</v>
      </c>
      <c r="G856" t="str">
        <v>Root | Mechanical Equipment Class | Storage Vessels and Tank | Storage Tank</v>
      </c>
      <c r="H856" t="str">
        <v/>
      </c>
      <c r="I856" t="str">
        <v/>
      </c>
      <c r="J856" t="str">
        <v>RDS278144</v>
      </c>
      <c r="K856" t="str">
        <v>STORAGE TANK</v>
      </c>
      <c r="L856">
        <v>121</v>
      </c>
      <c r="M856" t="str">
        <v>Réservoirs de stockage atmosphériques/basse pression et accessoires</v>
      </c>
      <c r="N856" t="str">
        <v>Atmospheric/low pressure Storage Tanks and accessories</v>
      </c>
      <c r="O856" t="str">
        <v/>
      </c>
      <c r="P856" t="str">
        <v/>
      </c>
      <c r="Q856" t="str">
        <v>TANK-JET; TANK-SPHERE; TANK-MISC; FUSTR-COMPARTMENT; FUSTR-TANK</v>
      </c>
      <c r="R856" t="str">
        <v>Jet fuel storage tanks; Storage Sphere; Storage Tank - Miscellaneous; Structural Compartment; Tank for floating unit</v>
      </c>
      <c r="S856" t="str">
        <v/>
      </c>
      <c r="T856" t="str">
        <v/>
      </c>
      <c r="U856" t="str">
        <v/>
      </c>
      <c r="V856" t="str">
        <v/>
      </c>
      <c r="W856" t="str">
        <v/>
      </c>
      <c r="X856" t="str">
        <v/>
      </c>
      <c r="Y856" t="str">
        <v>A tank that is intended for storage</v>
      </c>
      <c r="Z856" t="str">
        <v>PCA</v>
      </c>
      <c r="AA856" t="str">
        <v>TOTAL-B0000000017</v>
      </c>
      <c r="AB856" t="str">
        <v>Mechanical Static</v>
      </c>
      <c r="AC856">
        <v>0</v>
      </c>
      <c r="AD856" t="str">
        <v>TOTAL-T0000000001</v>
      </c>
      <c r="AE856" t="str">
        <v>Main equipments tag structure</v>
      </c>
      <c r="AF856" t="str">
        <v>Equipment</v>
      </c>
      <c r="AH856" t="str">
        <v>Review Pending</v>
      </c>
      <c r="AI856" t="str">
        <f>CONCATENATE($AI$1," ",$AJ$1," ",$AK$1,A856,"'")</f>
        <v>Update tblFunctionalClass_Modify SET DisciplineID  = '   Where ID = 'TOTAL-F0000000931'</v>
      </c>
    </row>
    <row r="857">
      <c r="A857" t="str">
        <v>TOTAL-F0000000932</v>
      </c>
      <c r="B857" t="str">
        <v>Storage Vessels and Tank</v>
      </c>
      <c r="E857" t="str">
        <v>TOTAL-F0000001309</v>
      </c>
      <c r="F857" t="str">
        <v>Mechanical Equipment Class</v>
      </c>
      <c r="G857" t="str">
        <v>Root | Mechanical Equipment Class | Storage Vessels and Tank</v>
      </c>
      <c r="H857" t="str">
        <v>CFIHOS-30000594</v>
      </c>
      <c r="I857" t="str">
        <v>vessel</v>
      </c>
      <c r="J857" t="str">
        <v>RDS414674</v>
      </c>
      <c r="K857" t="str">
        <v>VESSEL</v>
      </c>
      <c r="L857">
        <v>12</v>
      </c>
      <c r="M857" t="str">
        <v>Capacités de Stockage</v>
      </c>
      <c r="N857" t="str">
        <v>Storage Vessels and Tanks</v>
      </c>
      <c r="O857" t="str">
        <v>Lagerbehälter und Tanks</v>
      </c>
      <c r="P857" t="str">
        <v>Tanques y Depósitos de Almacenamiento</v>
      </c>
      <c r="R857" t="str">
        <v/>
      </c>
      <c r="S857" t="str">
        <v/>
      </c>
      <c r="T857" t="str">
        <v/>
      </c>
      <c r="U857" t="str">
        <v>VE</v>
      </c>
      <c r="V857" t="str">
        <v>Pressure vessels</v>
      </c>
      <c r="W857" t="str">
        <v>7.5.2.29 IfcTankTypeEnum</v>
      </c>
      <c r="X857" t="str">
        <v>Vessel</v>
      </c>
      <c r="Y857" t="str">
        <v>A container intended for storage and/or processing of fluids. Relates to Storage Vessels and Tank.</v>
      </c>
      <c r="Z857" t="str">
        <v>PCA (modified)</v>
      </c>
      <c r="AA857" t="str">
        <v>TOTAL-B0000000014</v>
      </c>
      <c r="AB857" t="str">
        <v>Management of Technical Information</v>
      </c>
      <c r="AC857">
        <v>1</v>
      </c>
      <c r="AD857" t="str">
        <v>TOTAL-T0000000001</v>
      </c>
      <c r="AE857" t="str">
        <v>Main equipments tag structure</v>
      </c>
      <c r="AF857" t="str">
        <v>Information Management</v>
      </c>
      <c r="AH857" t="str">
        <v>Review Completed</v>
      </c>
      <c r="AI857" t="str">
        <f>CONCATENATE($AI$1," ",$AJ$1," ",$AK$1,A857,"'")</f>
        <v>Update tblFunctionalClass_Modify SET DisciplineID  = '   Where ID = 'TOTAL-F0000000932'</v>
      </c>
    </row>
    <row r="858">
      <c r="A858" t="str">
        <v>TOTAL-F0000000933</v>
      </c>
      <c r="B858" t="str">
        <v>Strainer</v>
      </c>
      <c r="C858" t="str">
        <v>STRN</v>
      </c>
      <c r="E858" t="str">
        <v>TOTAL-F0000000654</v>
      </c>
      <c r="F858" t="str">
        <v>Pipes, Flanges, Fittings and Valves For Piping Application</v>
      </c>
      <c r="G858" t="str">
        <v>Root | Mechanical Equipment Class | Pipes, Flanges, Fittings and Valves For Piping Application | Strainer</v>
      </c>
      <c r="H858" t="str">
        <v>CFIHOS-30000506</v>
      </c>
      <c r="I858" t="str">
        <v>strainer</v>
      </c>
      <c r="J858" t="str">
        <v>RDS422504</v>
      </c>
      <c r="K858" t="str">
        <v>STRAINER</v>
      </c>
      <c r="L858" t="str">
        <v>207501; 207503</v>
      </c>
      <c r="M858" t="str">
        <v>Filtres métalliques; Filtres matières plastiques</v>
      </c>
      <c r="N858" t="str">
        <v>Metallic stainer; Strainer in plastic materials</v>
      </c>
      <c r="O858" t="str">
        <v>Metallische Filter; Filter aus Plastikmaterial</v>
      </c>
      <c r="P858" t="str">
        <v>Filtros metálicos; Filtros de materiales plásticos</v>
      </c>
      <c r="R858" t="str">
        <v/>
      </c>
      <c r="S858" t="str">
        <v/>
      </c>
      <c r="T858" t="str">
        <v/>
      </c>
      <c r="U858" t="str">
        <v/>
      </c>
      <c r="V858" t="str">
        <v/>
      </c>
      <c r="W858" t="str">
        <v>7.5.2.20 IfcFilterTypeEnum</v>
      </c>
      <c r="X858" t="str">
        <v>Strainer</v>
      </c>
      <c r="Y858" t="str">
        <v>A mechanical separator that is separating solid particles from a fluid by passing the fluid through a wire mesh, screen or metal plates containing perforations or slits.</v>
      </c>
      <c r="Z858" t="str">
        <v>PCA</v>
      </c>
      <c r="AA858" t="str">
        <v>TOTAL-B0000000017</v>
      </c>
      <c r="AB858" t="str">
        <v>Mechanical Static</v>
      </c>
      <c r="AC858">
        <v>0</v>
      </c>
      <c r="AD858" t="str">
        <v>TOTAL-T0000000001</v>
      </c>
      <c r="AE858" t="str">
        <v>Main equipments tag structure</v>
      </c>
      <c r="AF858" t="str">
        <v>Equipment</v>
      </c>
      <c r="AH858" t="str">
        <v>Review Pending</v>
      </c>
      <c r="AI858" t="str">
        <f>CONCATENATE($AI$1," ",$AJ$1," ",$AK$1,A858,"'")</f>
        <v>Update tblFunctionalClass_Modify SET DisciplineID  = '   Where ID = 'TOTAL-F0000000933'</v>
      </c>
    </row>
    <row r="859">
      <c r="A859" t="str">
        <v>TOTAL-F0000000934</v>
      </c>
      <c r="B859" t="str">
        <v>String-Motion Compensator</v>
      </c>
      <c r="C859" t="str">
        <v>SMC</v>
      </c>
      <c r="E859" t="str">
        <v>TOTAL-F0000000260</v>
      </c>
      <c r="F859" t="str">
        <v>Drilling</v>
      </c>
      <c r="G859" t="str">
        <v>Root | Mechanical Equipment Class | Drilling | String-Motion Compensator</v>
      </c>
      <c r="H859" t="str">
        <v>CFIHOS-30000637</v>
      </c>
      <c r="I859" t="str">
        <v>Compensator</v>
      </c>
      <c r="J859" t="str">
        <v>RDS1280084541</v>
      </c>
      <c r="K859" t="str">
        <v>COMPENSATOR</v>
      </c>
      <c r="M859" t="str">
        <v/>
      </c>
      <c r="N859" t="str">
        <v/>
      </c>
      <c r="O859" t="str">
        <v/>
      </c>
      <c r="P859" t="str">
        <v/>
      </c>
      <c r="R859" t="str">
        <v/>
      </c>
      <c r="S859" t="str">
        <v/>
      </c>
      <c r="T859" t="str">
        <v/>
      </c>
      <c r="U859" t="str">
        <v>MC</v>
      </c>
      <c r="V859" t="str">
        <v>String-motion compensators</v>
      </c>
      <c r="W859" t="str">
        <v/>
      </c>
      <c r="X859" t="str">
        <v/>
      </c>
      <c r="Y859" t="str">
        <v>A device compensating for axial or radial movement between two elements that is connected. Relates to String-Motion Compensator.</v>
      </c>
      <c r="Z859" t="str">
        <v>PCA (modified)</v>
      </c>
      <c r="AA859" t="str">
        <v>TOTAL-B0000000006</v>
      </c>
      <c r="AB859" t="str">
        <v>Drilling &amp; Completion</v>
      </c>
      <c r="AC859">
        <v>0</v>
      </c>
      <c r="AD859" t="str">
        <v>TOTAL-T0000000001</v>
      </c>
      <c r="AE859" t="str">
        <v>Main equipments tag structure</v>
      </c>
      <c r="AF859" t="str">
        <v>Equipment</v>
      </c>
      <c r="AH859" t="str">
        <v>Review Pending</v>
      </c>
      <c r="AI859" t="str">
        <f>CONCATENATE($AI$1," ",$AJ$1," ",$AK$1,A859,"'")</f>
        <v>Update tblFunctionalClass_Modify SET DisciplineID  = '   Where ID = 'TOTAL-F0000000934'</v>
      </c>
    </row>
    <row r="860">
      <c r="A860" t="str">
        <v>TOTAL-F0000000935</v>
      </c>
      <c r="B860" t="str">
        <v>Structure</v>
      </c>
      <c r="E860" t="str">
        <v>TOTAL-F0000001309</v>
      </c>
      <c r="F860" t="str">
        <v>Mechanical Equipment Class</v>
      </c>
      <c r="G860" t="str">
        <v>Root | Mechanical Equipment Class | Structure</v>
      </c>
      <c r="H860" t="str">
        <v>Match not found</v>
      </c>
      <c r="I860" t="str">
        <v/>
      </c>
      <c r="J860" t="str">
        <v>RDS47466180194</v>
      </c>
      <c r="K860" t="str">
        <v xml:space="preserve">STRUCTURE </v>
      </c>
      <c r="L860">
        <v>21</v>
      </c>
      <c r="M860" t="str">
        <v>Structures</v>
      </c>
      <c r="N860" t="str">
        <v>Structures</v>
      </c>
      <c r="O860" t="str">
        <v>Konstruktionen</v>
      </c>
      <c r="P860" t="str">
        <v>Estructuras</v>
      </c>
      <c r="R860" t="str">
        <v/>
      </c>
      <c r="S860" t="str">
        <v/>
      </c>
      <c r="T860" t="str">
        <v/>
      </c>
      <c r="U860" t="str">
        <v/>
      </c>
      <c r="V860" t="str">
        <v/>
      </c>
      <c r="W860" t="str">
        <v/>
      </c>
      <c r="X860" t="str">
        <v/>
      </c>
      <c r="Y860" t="str">
        <v>A building or other object constructed from several parts.</v>
      </c>
      <c r="Z860" t="str">
        <v>Total</v>
      </c>
      <c r="AA860" t="str">
        <v>TOTAL-B0000000014</v>
      </c>
      <c r="AB860" t="str">
        <v>Management of Technical Information</v>
      </c>
      <c r="AC860">
        <v>1</v>
      </c>
      <c r="AD860" t="str">
        <v>TOTAL-T0000000001</v>
      </c>
      <c r="AE860" t="str">
        <v>Main equipments tag structure</v>
      </c>
      <c r="AF860" t="str">
        <v>Information Management</v>
      </c>
      <c r="AH860" t="str">
        <v>Review Completed</v>
      </c>
      <c r="AI860" t="str">
        <f>CONCATENATE($AI$1," ",$AJ$1,Z860,"'"," ",$AK$1,A860,"'")</f>
        <v>Update tblFunctionalClass_Modify SET DisciplineID  = 'Total'   Where ID = 'TOTAL-F0000000935'</v>
      </c>
    </row>
    <row r="861">
      <c r="A861" t="str">
        <v>TOTAL-F0000000936</v>
      </c>
      <c r="B861" t="str">
        <v>Structure Member</v>
      </c>
      <c r="C861" t="str">
        <v>SMX</v>
      </c>
      <c r="E861" t="str">
        <v>TOTAL-F0000000935</v>
      </c>
      <c r="F861" t="str">
        <v>Structure</v>
      </c>
      <c r="G861" t="str">
        <v>Root | Mechanical Equipment Class | Structure | Structure Member</v>
      </c>
      <c r="H861" t="str">
        <v>Match not found</v>
      </c>
      <c r="I861" t="str">
        <v/>
      </c>
      <c r="J861" t="str">
        <v>RDS285839</v>
      </c>
      <c r="K861" t="str">
        <v>STRUCTURAL MEMBER</v>
      </c>
      <c r="M861" t="str">
        <v/>
      </c>
      <c r="N861" t="str">
        <v/>
      </c>
      <c r="O861" t="str">
        <v/>
      </c>
      <c r="P861" t="str">
        <v/>
      </c>
      <c r="R861" t="str">
        <v/>
      </c>
      <c r="S861" t="str">
        <v/>
      </c>
      <c r="T861" t="str">
        <v/>
      </c>
      <c r="U861" t="str">
        <v/>
      </c>
      <c r="V861" t="str">
        <v/>
      </c>
      <c r="W861" t="str">
        <v/>
      </c>
      <c r="X861" t="str">
        <v/>
      </c>
      <c r="Y861" t="str">
        <v>A device which is connecting two structural nodes, transferring forces between the nodes.</v>
      </c>
      <c r="Z861" t="str">
        <v>PCA Corrected</v>
      </c>
      <c r="AA861" t="str">
        <v>TOTAL-B0000000025</v>
      </c>
      <c r="AB861" t="str">
        <v>Structure</v>
      </c>
      <c r="AC861">
        <v>0</v>
      </c>
      <c r="AD861" t="str">
        <v>TOTAL-T0000000001</v>
      </c>
      <c r="AE861" t="str">
        <v>Main equipments tag structure</v>
      </c>
      <c r="AF861" t="str">
        <v>Equipment</v>
      </c>
      <c r="AH861" t="str">
        <v>Review Pending</v>
      </c>
      <c r="AI861" t="str">
        <f>CONCATENATE($AI$1," ",$AJ$1," ",$AK$1,A861,"'")</f>
        <v>Update tblFunctionalClass_Modify SET DisciplineID  = '   Where ID = 'TOTAL-F0000000936'</v>
      </c>
    </row>
    <row r="862">
      <c r="A862" t="str">
        <v>TOTAL-F0000000937</v>
      </c>
      <c r="B862" t="str">
        <v>Christmas Tree</v>
      </c>
      <c r="C862" t="str">
        <v>XT</v>
      </c>
      <c r="E862" t="str">
        <v>TOTAL-F0000000956</v>
      </c>
      <c r="F862" t="str">
        <v>Subsea Well-Head, Xmas Tree and Accessory</v>
      </c>
      <c r="G862" t="str">
        <v>Root | Subsea Material, Equipment and System | Subsea Well-Head, Xmas Tree and Accessory | Subsea Christmas Tree</v>
      </c>
      <c r="H862" t="str">
        <v>CFIHOS-30000494</v>
      </c>
      <c r="I862" t="str">
        <v>Christmas Tree</v>
      </c>
      <c r="J862" t="str">
        <v>RDS7168366</v>
      </c>
      <c r="K862" t="str">
        <v>SUBSEA CHRISTMAS TREE</v>
      </c>
      <c r="L862" t="str">
        <v>47K1</v>
      </c>
      <c r="M862" t="str">
        <v>Têtes de puits, X-mas trees et accessoires</v>
      </c>
      <c r="N862" t="str">
        <v xml:space="preserve">Wellhead, X-mas trees and accessories </v>
      </c>
      <c r="O862" t="str">
        <v/>
      </c>
      <c r="P862" t="str">
        <v/>
      </c>
      <c r="Q862" t="str">
        <v>SUB-XMT</v>
      </c>
      <c r="R862" t="str">
        <v>Subsea Xmas-tree</v>
      </c>
      <c r="S862" t="str">
        <v>SBS_XT</v>
      </c>
      <c r="T862" t="str">
        <v>XMAS Tree</v>
      </c>
      <c r="U862" t="str">
        <v>XT</v>
      </c>
      <c r="V862" t="str">
        <v>Subsea wellhead and X-mas trees</v>
      </c>
      <c r="W862" t="str">
        <v/>
      </c>
      <c r="X862" t="str">
        <v/>
      </c>
      <c r="Y862" t="str">
        <v>A christmas tree for use in a subsea environment. Will normally comprise a hollow, pressure rated body with the valves either built in or bolted on.</v>
      </c>
      <c r="Z862" t="str">
        <v>PCA</v>
      </c>
      <c r="AA862" t="str">
        <v>TOTAL-B0000000026</v>
      </c>
      <c r="AB862" t="str">
        <v>Subsea Production System</v>
      </c>
      <c r="AC862">
        <v>0</v>
      </c>
      <c r="AD862" t="str">
        <v>TOTAL-T0000000001</v>
      </c>
      <c r="AE862" t="str">
        <v>Main equipments tag structure</v>
      </c>
      <c r="AF862" t="str">
        <v>Equipment</v>
      </c>
      <c r="AH862" t="str">
        <v>Review Completed</v>
      </c>
      <c r="AI862" t="str">
        <f>CONCATENATE($AI$1," ",$AJ$1," ",$AK$1,A862,"'")</f>
        <v>Update tblFunctionalClass_Modify SET DisciplineID  = '   Where ID = 'TOTAL-F0000000937'</v>
      </c>
    </row>
    <row r="863">
      <c r="A863" t="str">
        <v>TOTAL-F0000000938</v>
      </c>
      <c r="B863" t="str">
        <v>Subsea Compressor</v>
      </c>
      <c r="C863" t="str">
        <v>SSCOMP</v>
      </c>
      <c r="E863" t="str">
        <v>TOTAL-F0000000949</v>
      </c>
      <c r="F863" t="str">
        <v>Subsea Process Equipment</v>
      </c>
      <c r="G863" t="str">
        <v>Root | Subsea Material, Equipment and System | Subsea Process Equipment | Subsea Compressor</v>
      </c>
      <c r="H863" t="str">
        <v/>
      </c>
      <c r="I863" t="str">
        <v/>
      </c>
      <c r="J863" t="str">
        <v>RDS14286497</v>
      </c>
      <c r="K863" t="str">
        <v>COMPRESSOR</v>
      </c>
      <c r="L863" t="str">
        <v>26C2</v>
      </c>
      <c r="M863" t="str">
        <v>Ensemble compresseur de gaz sous-marin</v>
      </c>
      <c r="N863" t="str">
        <v>Subsea Gas Compressor Package</v>
      </c>
      <c r="O863" t="str">
        <v>0</v>
      </c>
      <c r="P863" t="str">
        <v>0</v>
      </c>
      <c r="R863" t="str">
        <v/>
      </c>
      <c r="S863" t="str">
        <v/>
      </c>
      <c r="T863" t="str">
        <v/>
      </c>
      <c r="U863" t="str">
        <v>SC</v>
      </c>
      <c r="V863" t="str">
        <v>Subsea compressors</v>
      </c>
      <c r="W863" t="str">
        <v/>
      </c>
      <c r="X863" t="str">
        <v/>
      </c>
      <c r="Y863" t="str">
        <v>A 'gas pressure increase device' and an 'artefact' that is driven by a prime mover by which energy is either constantly or periodically added to an amount of gas in order to increase its pressure. Relates to Subsea Compressor.</v>
      </c>
      <c r="Z863" t="str">
        <v>PCA (modified)</v>
      </c>
      <c r="AA863" t="str">
        <v>TOTAL-B0000000026</v>
      </c>
      <c r="AB863" t="str">
        <v>Subsea Production System</v>
      </c>
      <c r="AC863">
        <v>0</v>
      </c>
      <c r="AD863" t="str">
        <v>TOTAL-T0000000001</v>
      </c>
      <c r="AE863" t="str">
        <v>Main equipments tag structure</v>
      </c>
      <c r="AF863" t="str">
        <v>Equipment</v>
      </c>
      <c r="AH863" t="str">
        <v>Review Pending</v>
      </c>
      <c r="AI863" t="str">
        <f>CONCATENATE($AI$1," ",$AJ$1," ",$AK$1,A863,"'")</f>
        <v>Update tblFunctionalClass_Modify SET DisciplineID  = '   Where ID = 'TOTAL-F0000000938'</v>
      </c>
    </row>
    <row r="864">
      <c r="A864" t="str">
        <v>TOTAL-F0000000939</v>
      </c>
      <c r="B864" t="str">
        <v>Subsea Control Module</v>
      </c>
      <c r="C864" t="str">
        <v>SCM</v>
      </c>
      <c r="E864" t="str">
        <v>TOTAL-F0000000940</v>
      </c>
      <c r="F864" t="str">
        <v>Subsea Control System Equipment</v>
      </c>
      <c r="H864" t="str">
        <v/>
      </c>
      <c r="I864" t="str">
        <v/>
      </c>
      <c r="J864" t="str">
        <v>RDS16700620</v>
      </c>
      <c r="K864" t="str">
        <v>SUBSEA CONTROL MODULE</v>
      </c>
      <c r="L864">
        <v>26220101</v>
      </c>
      <c r="M864" t="str">
        <v>Subsea Control Modules (SCM)</v>
      </c>
      <c r="N864" t="str">
        <v>Subsea Control Modules (SCM)</v>
      </c>
      <c r="O864" t="str">
        <v/>
      </c>
      <c r="P864" t="str">
        <v/>
      </c>
      <c r="Q864" t="str">
        <v>SUB-RMOD</v>
      </c>
      <c r="R864" t="str">
        <v>Subsea recoverable module</v>
      </c>
      <c r="S864" t="str">
        <v>SBS_SCM</v>
      </c>
      <c r="T864" t="str">
        <v>SUBSEA Control module</v>
      </c>
      <c r="U864" t="str">
        <v/>
      </c>
      <c r="V864" t="str">
        <v/>
      </c>
      <c r="W864" t="str">
        <v/>
      </c>
      <c r="X864" t="str">
        <v/>
      </c>
      <c r="Y864" t="str">
        <v>A control module that is used to control a subsea production system.</v>
      </c>
      <c r="Z864" t="str">
        <v>PCA</v>
      </c>
      <c r="AA864" t="str">
        <v>TOTAL-B0000000012</v>
      </c>
      <c r="AB864" t="str">
        <v>Instrumentation &amp; Control Systems</v>
      </c>
      <c r="AC864">
        <v>0</v>
      </c>
      <c r="AD864" t="str">
        <v>TOTAL-T0000000006</v>
      </c>
      <c r="AE864" t="str">
        <v>Field instruments &amp; instrumented functions tag structure</v>
      </c>
      <c r="AF864" t="str">
        <v>Equipment</v>
      </c>
      <c r="AH864" t="str">
        <v>Review Done By RC</v>
      </c>
      <c r="AI864" t="str">
        <f>CONCATENATE($AI$1," ",$AJ$1," ",$AK$1,A864,"'")</f>
        <v>Update tblFunctionalClass_Modify SET DisciplineID  = '   Where ID = 'TOTAL-F0000000939'</v>
      </c>
    </row>
    <row r="865">
      <c r="A865" t="str">
        <v>TOTAL-F0000000940</v>
      </c>
      <c r="B865" t="str">
        <v>Subsea Control System and Equipment</v>
      </c>
      <c r="C865" t="str">
        <v>SSCTR</v>
      </c>
      <c r="E865" t="str">
        <v>TOTAL-F0000000947</v>
      </c>
      <c r="F865" t="str">
        <v>Subsea Material, Equipment and System</v>
      </c>
      <c r="G865" t="str">
        <v>Root | Subsea Material, Equipment and System | Subsea Control System and Equipment</v>
      </c>
      <c r="H865" t="str">
        <v/>
      </c>
      <c r="I865" t="str">
        <v/>
      </c>
      <c r="J865" t="str">
        <v/>
      </c>
      <c r="K865" t="str">
        <v/>
      </c>
      <c r="L865">
        <v>262</v>
      </c>
      <c r="M865" t="str">
        <v>Equipements et systèmes de contrôle sous-marins</v>
      </c>
      <c r="N865" t="str">
        <v>Subsea Control system and equipement</v>
      </c>
      <c r="O865" t="str">
        <v/>
      </c>
      <c r="P865" t="str">
        <v/>
      </c>
      <c r="Q865" t="str">
        <v>SYST-DCS</v>
      </c>
      <c r="R865" t="str">
        <v>Digital Control System</v>
      </c>
      <c r="S865" t="str">
        <v/>
      </c>
      <c r="T865" t="str">
        <v/>
      </c>
      <c r="U865" t="str">
        <v/>
      </c>
      <c r="V865" t="str">
        <v/>
      </c>
      <c r="W865" t="str">
        <v/>
      </c>
      <c r="X865" t="str">
        <v/>
      </c>
      <c r="Y865" t="str">
        <v>Applies automatic control theory to design systems with desired behaviors in control environments. The practice uses sensors and detectors to measure the output performance of the process being controlled; these measurements are used to provide corrective feedback helping to achieve the desired performance.</v>
      </c>
      <c r="Z865" t="str">
        <v>Total</v>
      </c>
      <c r="AA865" t="str">
        <v>TOTAL-B0000000026</v>
      </c>
      <c r="AB865" t="str">
        <v>Subsea Production System</v>
      </c>
      <c r="AC865">
        <v>0</v>
      </c>
      <c r="AD865" t="str">
        <v>TOTAL-T0000000001</v>
      </c>
      <c r="AE865" t="str">
        <v>Main equipments tag structure</v>
      </c>
      <c r="AF865" t="str">
        <v>Equipment</v>
      </c>
      <c r="AH865" t="str">
        <v>Review Pending</v>
      </c>
      <c r="AI865" t="str">
        <f>CONCATENATE($AI$1," ",$AJ$1,Z865,"'"," ",$AK$1,A865,"'")</f>
        <v>Update tblFunctionalClass_Modify SET DisciplineID  = 'Total'   Where ID = 'TOTAL-F0000000940'</v>
      </c>
    </row>
    <row r="866">
      <c r="A866" t="str">
        <v>TOTAL-F0000000941</v>
      </c>
      <c r="B866" t="str">
        <v>Subsea Distribution unit (Injection umbilical termination on XT side)</v>
      </c>
      <c r="E866" t="str">
        <v>TOTAL-F0000000947</v>
      </c>
      <c r="F866" t="str">
        <v>Subsea Material, Equipment and System</v>
      </c>
      <c r="G866" t="str">
        <v>Root | Subsea Material, Equipment and System | Subsea Distribution unit (Injection umbilical termination on XT side)</v>
      </c>
      <c r="H866" t="str">
        <v>CFIHOS-30000679</v>
      </c>
      <c r="I866" t="str">
        <v>Subsea Distribution Unit</v>
      </c>
      <c r="J866" t="str">
        <v>RDS18141154</v>
      </c>
      <c r="K866" t="str">
        <v>SUBSEA DISTRIBUTION UNIT</v>
      </c>
      <c r="M866" t="str">
        <v/>
      </c>
      <c r="N866" t="str">
        <v/>
      </c>
      <c r="O866" t="str">
        <v/>
      </c>
      <c r="P866" t="str">
        <v/>
      </c>
      <c r="Q866" t="str">
        <v>SUB-UDM</v>
      </c>
      <c r="R866" t="str">
        <v>Subsea umbilical distribution module</v>
      </c>
      <c r="S866" t="str">
        <v/>
      </c>
      <c r="T866" t="str">
        <v/>
      </c>
      <c r="U866" t="str">
        <v/>
      </c>
      <c r="V866" t="str">
        <v/>
      </c>
      <c r="W866" t="str">
        <v/>
      </c>
      <c r="X866" t="str">
        <v/>
      </c>
      <c r="Y866" t="str">
        <v>An artefact where hydraulics, chemicals, electrical power and signals are distributed from the main umbilicals to different subsea systems. Relates to Subsea Distribution unit (Injection umbilical termination on XT side).</v>
      </c>
      <c r="Z866" t="str">
        <v>PCA (modified)</v>
      </c>
      <c r="AA866" t="str">
        <v>TOTAL-B0000000026</v>
      </c>
      <c r="AB866" t="str">
        <v>Subsea Production System</v>
      </c>
      <c r="AC866">
        <v>0</v>
      </c>
      <c r="AD866" t="str">
        <v>TOTAL-T0000000001</v>
      </c>
      <c r="AE866" t="str">
        <v>Main equipments tag structure</v>
      </c>
      <c r="AF866" t="str">
        <v>Equipment</v>
      </c>
      <c r="AH866" t="str">
        <v>Review Pending</v>
      </c>
      <c r="AI866" t="str">
        <f>CONCATENATE($AI$1," ",$AJ$1," ",$AK$1,A866,"'")</f>
        <v>Update tblFunctionalClass_Modify SET DisciplineID  = '   Where ID = 'TOTAL-F0000000941'</v>
      </c>
    </row>
    <row r="867">
      <c r="A867" t="str">
        <v>TOTAL-F0000000942</v>
      </c>
      <c r="B867" t="str">
        <v>Subsea Electronic Module</v>
      </c>
      <c r="C867" t="str">
        <v>SEM</v>
      </c>
      <c r="E867" t="str">
        <v>TOTAL-F0000001304</v>
      </c>
      <c r="F867" t="str">
        <v>General Instrument</v>
      </c>
      <c r="G867" t="str">
        <v>Root | Instrument Equipment | General Instrument | Subsea Electronic Module</v>
      </c>
      <c r="H867" t="str">
        <v/>
      </c>
      <c r="I867" t="str">
        <v/>
      </c>
      <c r="J867" t="str">
        <v>RDS16700516</v>
      </c>
      <c r="K867" t="str">
        <v>SUBSEA ELECTRONIC MODULE</v>
      </c>
      <c r="L867">
        <v>411102</v>
      </c>
      <c r="M867" t="str">
        <v>Module</v>
      </c>
      <c r="N867" t="str">
        <v>Module</v>
      </c>
      <c r="O867" t="str">
        <v>Module</v>
      </c>
      <c r="P867" t="str">
        <v>Módulo</v>
      </c>
      <c r="R867" t="str">
        <v/>
      </c>
      <c r="S867" t="str">
        <v/>
      </c>
      <c r="T867" t="str">
        <v/>
      </c>
      <c r="U867" t="str">
        <v/>
      </c>
      <c r="V867" t="str">
        <v/>
      </c>
      <c r="W867" t="str">
        <v/>
      </c>
      <c r="X867" t="str">
        <v/>
      </c>
      <c r="Y867" t="str">
        <v>An electronic module which is housed in a special container housing the operating system of the subsea control module.</v>
      </c>
      <c r="Z867" t="str">
        <v>PCA</v>
      </c>
      <c r="AA867" t="str">
        <v>TOTAL-B0000000012</v>
      </c>
      <c r="AB867" t="str">
        <v>Instrumentation &amp; Control Systems</v>
      </c>
      <c r="AC867">
        <v>0</v>
      </c>
      <c r="AD867" t="str">
        <v>TOTAL-T0000000006</v>
      </c>
      <c r="AE867" t="str">
        <v>Field instruments &amp; instrumented functions tag structure</v>
      </c>
      <c r="AF867" t="str">
        <v>Equipment</v>
      </c>
      <c r="AH867" t="str">
        <v>Review Done By RC</v>
      </c>
      <c r="AI867" t="str">
        <f>CONCATENATE($AI$1," ",$AJ$1," ",$AK$1,A867,"'")</f>
        <v>Update tblFunctionalClass_Modify SET DisciplineID  = '   Where ID = 'TOTAL-F0000000942'</v>
      </c>
    </row>
    <row r="868">
      <c r="A868" t="str">
        <v>TOTAL-F0000000943</v>
      </c>
      <c r="B868" t="str">
        <v>Subsea Flowline</v>
      </c>
      <c r="C868" t="str">
        <v>SSFL</v>
      </c>
      <c r="E868" t="str">
        <v>TOTAL-F0000000654</v>
      </c>
      <c r="F868" t="str">
        <v>Pipes, Flanges, Fittings and Valves For Piping Application</v>
      </c>
      <c r="G868" t="str">
        <v>Root | Mechanical Equipment Class | Pipes, Flanges, Fittings and Valves For Piping Application | Pipe | Subsea Flowline</v>
      </c>
      <c r="H868" t="str">
        <v/>
      </c>
      <c r="I868" t="str">
        <v/>
      </c>
      <c r="J868" t="str">
        <v>RDS8645711</v>
      </c>
      <c r="K868" t="str">
        <v>SUBSEA FLOWLINE</v>
      </c>
      <c r="M868" t="str">
        <v/>
      </c>
      <c r="N868" t="str">
        <v/>
      </c>
      <c r="O868" t="str">
        <v/>
      </c>
      <c r="P868" t="str">
        <v/>
      </c>
      <c r="Q868" t="str">
        <v>SUB-FLWL; SUB-OOL</v>
      </c>
      <c r="R868" t="str">
        <v>Subsea flowline; Subsea oil offloading line</v>
      </c>
      <c r="S868" t="str">
        <v/>
      </c>
      <c r="T868" t="str">
        <v/>
      </c>
      <c r="U868" t="str">
        <v>FL</v>
      </c>
      <c r="V868" t="str">
        <v>Subsea flowlines</v>
      </c>
      <c r="W868" t="str">
        <v/>
      </c>
      <c r="X868" t="str">
        <v/>
      </c>
      <c r="Y868" t="str">
        <v>A pipeline located on the seabed which is intended to carry a hydrocarbon fluid between a subsea well and a subsea terminal, such as a riser base.</v>
      </c>
      <c r="Z868" t="str">
        <v>PCA</v>
      </c>
      <c r="AA868" t="str">
        <v>TOTAL-B0000000019</v>
      </c>
      <c r="AB868" t="str">
        <v>Pipeline, Risers &amp; Umbilicals</v>
      </c>
      <c r="AC868">
        <v>0</v>
      </c>
      <c r="AD868" t="str">
        <v>TOTAL-T0000000001</v>
      </c>
      <c r="AE868" t="str">
        <v>Main equipments tag structure</v>
      </c>
      <c r="AF868" t="str">
        <v>Line</v>
      </c>
      <c r="AH868" t="str">
        <v>Review Pending</v>
      </c>
      <c r="AI868" t="str">
        <f>CONCATENATE($AI$1," ",$AJ$1," ",$AK$1,A868,"'")</f>
        <v>Update tblFunctionalClass_Modify SET DisciplineID  = '   Where ID = 'TOTAL-F0000000943'</v>
      </c>
    </row>
    <row r="869">
      <c r="A869" t="str">
        <v>TOTAL-F0000000944</v>
      </c>
      <c r="B869" t="str">
        <v>Subsea Isolation Valve</v>
      </c>
      <c r="C869" t="str">
        <v>IV</v>
      </c>
      <c r="E869" t="str">
        <v>TOTAL-F0000001310</v>
      </c>
      <c r="F869" t="str">
        <v>Valve Instrument</v>
      </c>
      <c r="G869" t="str">
        <v>Root | Instrument Equipment | Valve Instrument | Subsea Isolation Valve</v>
      </c>
      <c r="H869" t="str">
        <v>CFIHOS-30000660</v>
      </c>
      <c r="I869" t="str">
        <v>Valve</v>
      </c>
      <c r="J869" t="str">
        <v>RDS292589</v>
      </c>
      <c r="K869" t="str">
        <v>VALVE</v>
      </c>
      <c r="L869">
        <v>4821</v>
      </c>
      <c r="M869" t="str">
        <v>Robinets</v>
      </c>
      <c r="N869" t="str">
        <v>Valve</v>
      </c>
      <c r="O869" t="str">
        <v>Ventil</v>
      </c>
      <c r="P869" t="str">
        <v>Válvula</v>
      </c>
      <c r="R869" t="str">
        <v/>
      </c>
      <c r="S869" t="str">
        <v/>
      </c>
      <c r="T869" t="str">
        <v/>
      </c>
      <c r="U869" t="str">
        <v/>
      </c>
      <c r="V869" t="str">
        <v/>
      </c>
      <c r="W869" t="str">
        <v/>
      </c>
      <c r="X869" t="str">
        <v/>
      </c>
      <c r="Y869" t="str">
        <v>A fluid regulator that can be used to control (i.e. permit, obstruct, regulate or divert) a fluid stream. Relates to Subsea Isolation Valve.</v>
      </c>
      <c r="Z869" t="str">
        <v>PCA (modified)</v>
      </c>
      <c r="AA869" t="str">
        <v>TOTAL-B0000000012</v>
      </c>
      <c r="AB869" t="str">
        <v>Instrumentation &amp; Control Systems</v>
      </c>
      <c r="AC869">
        <v>0</v>
      </c>
      <c r="AD869" t="str">
        <v>TOTAL-T0000000006</v>
      </c>
      <c r="AE869" t="str">
        <v>Field instruments &amp; instrumented functions tag structure</v>
      </c>
      <c r="AF869" t="str">
        <v>Equipment</v>
      </c>
      <c r="AH869" t="str">
        <v>Review Done By RC</v>
      </c>
      <c r="AI869" t="str">
        <f>CONCATENATE($AI$1," ",$AJ$1," ",$AK$1,A869,"'")</f>
        <v>Update tblFunctionalClass_Modify SET DisciplineID  = '   Where ID = 'TOTAL-F0000000944'</v>
      </c>
    </row>
    <row r="870">
      <c r="A870" t="str">
        <v>TOTAL-F0000000945</v>
      </c>
      <c r="B870" t="str">
        <v>Subsea Manifold Branch Piping</v>
      </c>
      <c r="C870" t="str">
        <v>BU</v>
      </c>
      <c r="E870" t="str">
        <v>TOTAL-F0000000654</v>
      </c>
      <c r="F870" t="str">
        <v>Pipes, Flanges, Fittings and Valves For Piping Application</v>
      </c>
      <c r="G870" t="str">
        <v>Root | Mechanical Equipment Class | Pipes, Flanges, Fittings and Valves For Piping Application | Pipe | Subsea Manifold Branch Piping</v>
      </c>
      <c r="H870" t="str">
        <v/>
      </c>
      <c r="I870" t="str">
        <v/>
      </c>
      <c r="J870" t="str">
        <v>RDS18141260</v>
      </c>
      <c r="K870" t="str">
        <v>SUBSEA MANIFOLD BRANCH PIPING</v>
      </c>
      <c r="M870" t="str">
        <v/>
      </c>
      <c r="N870" t="str">
        <v/>
      </c>
      <c r="O870" t="str">
        <v/>
      </c>
      <c r="P870" t="str">
        <v/>
      </c>
      <c r="Q870" t="str">
        <v>SUB-MAN</v>
      </c>
      <c r="R870" t="str">
        <v>Subsea manifold unit</v>
      </c>
      <c r="S870" t="str">
        <v/>
      </c>
      <c r="T870" t="str">
        <v/>
      </c>
      <c r="U870" t="str">
        <v/>
      </c>
      <c r="V870" t="str">
        <v/>
      </c>
      <c r="W870" t="str">
        <v/>
      </c>
      <c r="X870" t="str">
        <v/>
      </c>
      <c r="Y870" t="str">
        <v>A subsea manifold piping for transporting fluids through the manifold from a well to (or from) a flowline or spool.</v>
      </c>
      <c r="Z870" t="str">
        <v>PCA</v>
      </c>
      <c r="AA870" t="str">
        <v>TOTAL-B0000000026</v>
      </c>
      <c r="AB870" t="str">
        <v>Subsea Production System</v>
      </c>
      <c r="AC870">
        <v>0</v>
      </c>
      <c r="AD870" t="str">
        <v>TOTAL-T0000000009</v>
      </c>
      <c r="AE870" t="str">
        <v>Piping tag structure</v>
      </c>
      <c r="AF870" t="str">
        <v>Line</v>
      </c>
      <c r="AH870" t="str">
        <v>Review Pending</v>
      </c>
      <c r="AI870" t="str">
        <f>CONCATENATE($AI$1," ",$AJ$1," ",$AK$1,A870,"'")</f>
        <v>Update tblFunctionalClass_Modify SET DisciplineID  = '   Where ID = 'TOTAL-F0000000945'</v>
      </c>
    </row>
    <row r="871">
      <c r="A871" t="str">
        <v>TOTAL-F0000000946</v>
      </c>
      <c r="B871" t="str">
        <v>Subsea Manifold Valve</v>
      </c>
      <c r="C871" t="str">
        <v>SSMNF</v>
      </c>
      <c r="E871" t="str">
        <v>TOTAL-F0000000947</v>
      </c>
      <c r="F871" t="str">
        <v>Subsea Material, Equipment and System</v>
      </c>
      <c r="G871" t="str">
        <v>Root | Subsea Material, Equipment and System | Subsea Manifold Valve</v>
      </c>
      <c r="H871" t="str">
        <v/>
      </c>
      <c r="I871" t="str">
        <v/>
      </c>
      <c r="J871" t="str">
        <v>RDS16703028</v>
      </c>
      <c r="K871" t="str">
        <v>SUBSEA MANIFOLD VALVE</v>
      </c>
      <c r="M871" t="str">
        <v/>
      </c>
      <c r="N871" t="str">
        <v/>
      </c>
      <c r="O871" t="str">
        <v/>
      </c>
      <c r="P871" t="str">
        <v/>
      </c>
      <c r="R871" t="str">
        <v/>
      </c>
      <c r="S871" t="str">
        <v/>
      </c>
      <c r="T871" t="str">
        <v/>
      </c>
      <c r="U871" t="str">
        <v/>
      </c>
      <c r="V871" t="str">
        <v/>
      </c>
      <c r="W871" t="str">
        <v/>
      </c>
      <c r="X871" t="str">
        <v/>
      </c>
      <c r="Y871" t="str">
        <v>A valve which is located in the subsea manifold piping system, for isolation or fluid control.</v>
      </c>
      <c r="Z871" t="str">
        <v>PCA</v>
      </c>
      <c r="AA871" t="str">
        <v>TOTAL-B0000000026</v>
      </c>
      <c r="AB871" t="str">
        <v>Subsea Production System</v>
      </c>
      <c r="AC871">
        <v>0</v>
      </c>
      <c r="AD871" t="str">
        <v>TOTAL-T0000000001</v>
      </c>
      <c r="AE871" t="str">
        <v>Main equipments tag structure</v>
      </c>
      <c r="AF871" t="str">
        <v>Equipment</v>
      </c>
      <c r="AH871" t="str">
        <v>Review Pending</v>
      </c>
      <c r="AI871" t="str">
        <f>CONCATENATE($AI$1," ",$AJ$1," ",$AK$1,A871,"'")</f>
        <v>Update tblFunctionalClass_Modify SET DisciplineID  = '   Where ID = 'TOTAL-F0000000946'</v>
      </c>
    </row>
    <row r="872">
      <c r="A872" t="str">
        <v>TOTAL-F0000000947</v>
      </c>
      <c r="B872" t="str">
        <v>Subsea Material, Equipment and System</v>
      </c>
      <c r="E872" t="str">
        <v>TOTAL-F0000000801</v>
      </c>
      <c r="F872" t="str">
        <v>Root</v>
      </c>
      <c r="G872" t="str">
        <v>Root | Subsea Material, Equipment and System</v>
      </c>
      <c r="H872" t="str">
        <v/>
      </c>
      <c r="I872" t="str">
        <v/>
      </c>
      <c r="J872" t="str">
        <v>RDS8615020</v>
      </c>
      <c r="K872" t="str">
        <v>EQUIPMENT CLASS</v>
      </c>
      <c r="L872">
        <v>26</v>
      </c>
      <c r="M872" t="str">
        <v>Matériels, équipements et systèmes sous-marin</v>
      </c>
      <c r="N872" t="str">
        <v>Subsea material, equipment and system</v>
      </c>
      <c r="O872" t="str">
        <v>Marine- und Unterseematerial, Unterseeproduktionssysteme</v>
      </c>
      <c r="P872" t="str">
        <v>Equipos marinos y submarinos, sistemas submarinos de producción</v>
      </c>
      <c r="R872" t="str">
        <v/>
      </c>
      <c r="S872" t="str">
        <v/>
      </c>
      <c r="T872" t="str">
        <v/>
      </c>
      <c r="U872" t="str">
        <v/>
      </c>
      <c r="V872" t="str">
        <v/>
      </c>
      <c r="W872" t="str">
        <v/>
      </c>
      <c r="X872" t="str">
        <v/>
      </c>
      <c r="Y872" t="str">
        <v>An artefact class that contains classes of artefacts or physical resources required for a purpose. Relates to Subsea Material, Equipment and System.</v>
      </c>
      <c r="Z872" t="str">
        <v>PCA (modified)</v>
      </c>
      <c r="AA872" t="str">
        <v>TOTAL-B0000000014</v>
      </c>
      <c r="AB872" t="str">
        <v>Management of Technical Information</v>
      </c>
      <c r="AC872">
        <v>1</v>
      </c>
      <c r="AD872" t="str">
        <v>TOTAL-T0000000001</v>
      </c>
      <c r="AE872" t="str">
        <v>Main equipments tag structure</v>
      </c>
      <c r="AF872" t="str">
        <v>Information Management</v>
      </c>
      <c r="AH872" t="str">
        <v>Review Completed</v>
      </c>
      <c r="AI872" t="str">
        <f>CONCATENATE($AI$1," ",$AJ$1," ",$AK$1,A872,"'")</f>
        <v>Update tblFunctionalClass_Modify SET DisciplineID  = '   Where ID = 'TOTAL-F0000000947'</v>
      </c>
    </row>
    <row r="873">
      <c r="A873" t="str">
        <v>TOTAL-F0000000948</v>
      </c>
      <c r="B873" t="str">
        <v>Subsea Mechanical Connectors (Production/Injection)</v>
      </c>
      <c r="C873" t="str">
        <v>SSCON</v>
      </c>
      <c r="E873" t="str">
        <v>TOTAL-F0000000947</v>
      </c>
      <c r="F873" t="str">
        <v>Subsea Material, Equipment and System</v>
      </c>
      <c r="G873" t="str">
        <v>Root | Subsea Material, Equipment and System | Subsea Mechanical Connectors (Production/Injection)</v>
      </c>
      <c r="H873" t="str">
        <v/>
      </c>
      <c r="I873" t="str">
        <v/>
      </c>
      <c r="J873" t="str">
        <v>RDS11159754</v>
      </c>
      <c r="K873" t="str">
        <v>MECHANICAL CONNECTOR</v>
      </c>
      <c r="L873">
        <v>268</v>
      </c>
      <c r="M873" t="str">
        <v>Connecteurs mécaniques sous-marins (Production/Injection)</v>
      </c>
      <c r="N873" t="str">
        <v>Subsea Mechanical Connectors (Production/Injection)</v>
      </c>
      <c r="O873" t="str">
        <v/>
      </c>
      <c r="P873" t="str">
        <v/>
      </c>
      <c r="R873" t="str">
        <v/>
      </c>
      <c r="S873" t="str">
        <v/>
      </c>
      <c r="T873" t="str">
        <v/>
      </c>
      <c r="U873" t="str">
        <v/>
      </c>
      <c r="V873" t="str">
        <v/>
      </c>
      <c r="W873" t="str">
        <v/>
      </c>
      <c r="X873" t="str">
        <v/>
      </c>
      <c r="Y873" t="str">
        <v>An artefact which is a pipeline fitting used to create a rigid pressure containing joint in a pipeline or flowline.</v>
      </c>
      <c r="Z873" t="str">
        <v>PCA</v>
      </c>
      <c r="AA873" t="str">
        <v>TOTAL-B0000000026</v>
      </c>
      <c r="AB873" t="str">
        <v>Subsea Production System</v>
      </c>
      <c r="AC873">
        <v>0</v>
      </c>
      <c r="AD873" t="str">
        <v>TOTAL-T0000000001</v>
      </c>
      <c r="AE873" t="str">
        <v>Main equipments tag structure</v>
      </c>
      <c r="AF873" t="str">
        <v>Equipment</v>
      </c>
      <c r="AH873" t="str">
        <v>Review Completed</v>
      </c>
      <c r="AI873" t="str">
        <f>CONCATENATE($AI$1," ",$AJ$1," ",$AK$1,A873,"'")</f>
        <v>Update tblFunctionalClass_Modify SET DisciplineID  = '   Where ID = 'TOTAL-F0000000948'</v>
      </c>
    </row>
    <row r="874">
      <c r="A874" t="str">
        <v>TOTAL-F0000000949</v>
      </c>
      <c r="B874" t="str">
        <v>Subsea Process Equipment</v>
      </c>
      <c r="E874" t="str">
        <v>TOTAL-F0000000947</v>
      </c>
      <c r="F874" t="str">
        <v>Subsea Material, Equipment and System</v>
      </c>
      <c r="G874" t="str">
        <v>Root | Subsea Material, Equipment and System | Subsea Process Equipment</v>
      </c>
      <c r="H874" t="str">
        <v/>
      </c>
      <c r="I874" t="str">
        <v/>
      </c>
      <c r="J874" t="str">
        <v>RDS8615020</v>
      </c>
      <c r="K874" t="str">
        <v>EQUIPMENT CLASS</v>
      </c>
      <c r="L874" t="str">
        <v>26C</v>
      </c>
      <c r="M874" t="str">
        <v>Subsea Processing Equipments</v>
      </c>
      <c r="N874" t="str">
        <v>Subsea Process Equipments</v>
      </c>
      <c r="O874" t="str">
        <v>0</v>
      </c>
      <c r="P874" t="str">
        <v>0</v>
      </c>
      <c r="Q874" t="str">
        <v>SUB-PROC</v>
      </c>
      <c r="R874" t="str">
        <v>Subsea processing unit</v>
      </c>
      <c r="S874" t="str">
        <v/>
      </c>
      <c r="T874" t="str">
        <v/>
      </c>
      <c r="U874" t="str">
        <v/>
      </c>
      <c r="V874" t="str">
        <v/>
      </c>
      <c r="W874" t="str">
        <v/>
      </c>
      <c r="X874" t="str">
        <v/>
      </c>
      <c r="Y874" t="str">
        <v>An artefact class that contains classes of artefacts or physical resources required for a purpose. Relates to Subsea Process Equipment.</v>
      </c>
      <c r="Z874" t="str">
        <v>PCA (modified)</v>
      </c>
      <c r="AA874" t="str">
        <v>TOTAL-B0000000026</v>
      </c>
      <c r="AB874" t="str">
        <v>Subsea Production System</v>
      </c>
      <c r="AC874">
        <v>1</v>
      </c>
      <c r="AD874" t="str">
        <v>TOTAL-T0000000001</v>
      </c>
      <c r="AE874" t="str">
        <v>Main equipments tag structure</v>
      </c>
      <c r="AF874" t="str">
        <v>Equipment</v>
      </c>
      <c r="AH874" t="str">
        <v>Review Completed</v>
      </c>
      <c r="AI874" t="str">
        <f>CONCATENATE($AI$1," ",$AJ$1," ",$AK$1,A874,"'")</f>
        <v>Update tblFunctionalClass_Modify SET DisciplineID  = '   Where ID = 'TOTAL-F0000000949'</v>
      </c>
    </row>
    <row r="875">
      <c r="A875" t="str">
        <v>TOTAL-F0000000950</v>
      </c>
      <c r="B875" t="str">
        <v>Subsea Pump</v>
      </c>
      <c r="C875" t="str">
        <v>SSPMP</v>
      </c>
      <c r="E875" t="str">
        <v>TOTAL-F0000000949</v>
      </c>
      <c r="F875" t="str">
        <v>Subsea Process Equipment</v>
      </c>
      <c r="G875" t="str">
        <v>Root | Subsea Material, Equipment and System | Subsea Process Equipment | Subsea Pump</v>
      </c>
      <c r="H875" t="str">
        <v>CFIHOS-30000550</v>
      </c>
      <c r="I875" t="str">
        <v>Pump</v>
      </c>
      <c r="J875" t="str">
        <v>RDS327239</v>
      </c>
      <c r="K875" t="str">
        <v>PUMP</v>
      </c>
      <c r="L875">
        <v>885202</v>
      </c>
      <c r="M875" t="str">
        <v>Pompes</v>
      </c>
      <c r="N875" t="str">
        <v>Pumps</v>
      </c>
      <c r="O875" t="str">
        <v>Pumpen</v>
      </c>
      <c r="P875" t="str">
        <v>Bombas</v>
      </c>
      <c r="Q875" t="str">
        <v>PUMP-SUB-MPP</v>
      </c>
      <c r="R875" t="str">
        <v>Subsea multiphase Pump</v>
      </c>
      <c r="S875" t="str">
        <v/>
      </c>
      <c r="T875" t="str">
        <v/>
      </c>
      <c r="U875" t="str">
        <v>SP</v>
      </c>
      <c r="V875" t="str">
        <v>Subsea pumps</v>
      </c>
      <c r="W875" t="str">
        <v/>
      </c>
      <c r="X875" t="str">
        <v/>
      </c>
      <c r="Y875" t="str">
        <v>A physical object that is a driven piece of equipment in which energy is either constantly or periodically added to an amount of pumped liquid in order to increase the pressure required for the process in which the pump is in operation. Relates to Subsea Pump.</v>
      </c>
      <c r="Z875" t="str">
        <v>PCA (modified)</v>
      </c>
      <c r="AA875" t="str">
        <v>TOTAL-B0000000026</v>
      </c>
      <c r="AB875" t="str">
        <v>Subsea Production System</v>
      </c>
      <c r="AC875">
        <v>0</v>
      </c>
      <c r="AD875" t="str">
        <v>TOTAL-T0000000001</v>
      </c>
      <c r="AE875" t="str">
        <v>Main equipments tag structure</v>
      </c>
      <c r="AF875" t="str">
        <v>Equipment</v>
      </c>
      <c r="AH875" t="str">
        <v>Review Completed</v>
      </c>
      <c r="AI875" t="str">
        <f>CONCATENATE($AI$1," ",$AJ$1," ",$AK$1,A875,"'")</f>
        <v>Update tblFunctionalClass_Modify SET DisciplineID  = '   Where ID = 'TOTAL-F0000000950'</v>
      </c>
    </row>
    <row r="876">
      <c r="A876" t="str">
        <v>TOTAL-F0000000951</v>
      </c>
      <c r="B876" t="str">
        <v>Subsea Structure</v>
      </c>
      <c r="C876" t="str">
        <v>SSSTR</v>
      </c>
      <c r="E876" t="str">
        <v>TOTAL-F0000000947</v>
      </c>
      <c r="F876" t="str">
        <v>Subsea Material, Equipment and System</v>
      </c>
      <c r="G876" t="str">
        <v>Root | Subsea Material, Equipment and System | Subsea Structure</v>
      </c>
      <c r="H876" t="str">
        <v/>
      </c>
      <c r="I876" t="str">
        <v/>
      </c>
      <c r="J876" t="str">
        <v>RDS438749</v>
      </c>
      <c r="K876" t="str">
        <v>TOWER</v>
      </c>
      <c r="L876">
        <v>264</v>
      </c>
      <c r="M876" t="str">
        <v>Structures sous-marines</v>
      </c>
      <c r="N876" t="str">
        <v>Subsea Structures</v>
      </c>
      <c r="O876" t="str">
        <v>Unterseekonstruktionen</v>
      </c>
      <c r="P876" t="str">
        <v>Estructuras submarinas</v>
      </c>
      <c r="Q876" t="str">
        <v>SUB-FOND; SUB-STR; STR-APP</v>
      </c>
      <c r="R876" t="str">
        <v>Subsea foundation structure; Subsea static structure; Structural Appurtenances</v>
      </c>
      <c r="S876" t="str">
        <v/>
      </c>
      <c r="T876" t="str">
        <v/>
      </c>
      <c r="U876" t="str">
        <v/>
      </c>
      <c r="V876" t="str">
        <v/>
      </c>
      <c r="W876" t="str">
        <v/>
      </c>
      <c r="X876" t="str">
        <v/>
      </c>
      <c r="Y876" t="str">
        <v>A structure or building that is lofty in proportion to the size of its base, either isolated or forming part of another construction. Relates to Subsea Structure.</v>
      </c>
      <c r="Z876" t="str">
        <v>PCA (modified)</v>
      </c>
      <c r="AA876" t="str">
        <v>TOTAL-B0000000026</v>
      </c>
      <c r="AB876" t="str">
        <v>Subsea Production System</v>
      </c>
      <c r="AC876">
        <v>0</v>
      </c>
      <c r="AD876" t="str">
        <v>TOTAL-T0000000001</v>
      </c>
      <c r="AE876" t="str">
        <v>Main equipments tag structure</v>
      </c>
      <c r="AF876" t="str">
        <v>Equipment</v>
      </c>
      <c r="AH876" t="str">
        <v>Review Completed</v>
      </c>
      <c r="AI876" t="str">
        <f>CONCATENATE($AI$1," ",$AJ$1," ",$AK$1,A876,"'")</f>
        <v>Update tblFunctionalClass_Modify SET DisciplineID  = '   Where ID = 'TOTAL-F0000000951'</v>
      </c>
    </row>
    <row r="877">
      <c r="A877" t="str">
        <v>TOTAL-F0000000952</v>
      </c>
      <c r="B877" t="str">
        <v>Subsea Valve</v>
      </c>
      <c r="C877" t="str">
        <v>SSVLV</v>
      </c>
      <c r="E877" t="str">
        <v>TOTAL-F0000000947</v>
      </c>
      <c r="F877" t="str">
        <v>Subsea Material, Equipment and System</v>
      </c>
      <c r="G877" t="str">
        <v>Root | Subsea Material, Equipment and System | Subsea Valve</v>
      </c>
      <c r="H877" t="str">
        <v>CFIHOS-30000660</v>
      </c>
      <c r="I877" t="str">
        <v>Valve</v>
      </c>
      <c r="J877" t="str">
        <v>RDS292589</v>
      </c>
      <c r="K877" t="str">
        <v>VALVE</v>
      </c>
      <c r="L877">
        <v>263</v>
      </c>
      <c r="M877" t="str">
        <v>Robinetterie sous-marine</v>
      </c>
      <c r="N877" t="str">
        <v>Subsea Valves</v>
      </c>
      <c r="O877" t="str">
        <v/>
      </c>
      <c r="P877" t="str">
        <v/>
      </c>
      <c r="R877" t="str">
        <v/>
      </c>
      <c r="S877" t="str">
        <v/>
      </c>
      <c r="T877" t="str">
        <v/>
      </c>
      <c r="U877" t="str">
        <v/>
      </c>
      <c r="V877" t="str">
        <v/>
      </c>
      <c r="W877" t="str">
        <v/>
      </c>
      <c r="X877" t="str">
        <v/>
      </c>
      <c r="Y877" t="str">
        <v>A fluid regulator that can be used to control (i.e. permit, obstruct, regulate or divert) a fluid stream. Relates to Subsea Valve.</v>
      </c>
      <c r="Z877" t="str">
        <v>PCA (modified)</v>
      </c>
      <c r="AA877" t="str">
        <v>TOTAL-B0000000026</v>
      </c>
      <c r="AB877" t="str">
        <v>Subsea Production System</v>
      </c>
      <c r="AC877">
        <v>0</v>
      </c>
      <c r="AD877" t="str">
        <v>TOTAL-T0000000001</v>
      </c>
      <c r="AE877" t="str">
        <v>Main equipments tag structure</v>
      </c>
      <c r="AF877" t="str">
        <v>Equipment</v>
      </c>
      <c r="AH877" t="str">
        <v>Review Completed</v>
      </c>
      <c r="AI877" t="str">
        <f>CONCATENATE($AI$1," ",$AJ$1," ",$AK$1,A877,"'")</f>
        <v>Update tblFunctionalClass_Modify SET DisciplineID  = '   Where ID = 'TOTAL-F0000000952'</v>
      </c>
    </row>
    <row r="878">
      <c r="A878" t="str">
        <v>TOTAL-F0000000953</v>
      </c>
      <c r="B878" t="str">
        <v>Subsea Vessel</v>
      </c>
      <c r="C878" t="str">
        <v>SSVSL</v>
      </c>
      <c r="E878" t="str">
        <v>TOTAL-F0000000947</v>
      </c>
      <c r="F878" t="str">
        <v>Subsea Material, Equipment and System</v>
      </c>
      <c r="G878" t="str">
        <v>Root | Subsea Material, Equipment and System | Subsea Vessel</v>
      </c>
      <c r="H878" t="str">
        <v>CFIHOS-30000594</v>
      </c>
      <c r="I878" t="str">
        <v>Vessel</v>
      </c>
      <c r="J878" t="str">
        <v>RDS414674</v>
      </c>
      <c r="K878" t="str">
        <v>VESSEL</v>
      </c>
      <c r="L878">
        <v>261</v>
      </c>
      <c r="M878" t="str">
        <v>Chaudronnerie sous-marine</v>
      </c>
      <c r="N878" t="str">
        <v>Subsea Vessel</v>
      </c>
      <c r="O878" t="str">
        <v/>
      </c>
      <c r="P878" t="str">
        <v/>
      </c>
      <c r="R878" t="str">
        <v/>
      </c>
      <c r="S878" t="str">
        <v/>
      </c>
      <c r="T878" t="str">
        <v/>
      </c>
      <c r="U878" t="str">
        <v/>
      </c>
      <c r="V878" t="str">
        <v/>
      </c>
      <c r="W878" t="str">
        <v/>
      </c>
      <c r="X878" t="str">
        <v/>
      </c>
      <c r="Y878" t="str">
        <v>A container intended for storage and/or processing of fluids. Relates to Subsea Vessel.</v>
      </c>
      <c r="Z878" t="str">
        <v>PCA (modified)</v>
      </c>
      <c r="AA878" t="str">
        <v>TOTAL-B0000000026</v>
      </c>
      <c r="AB878" t="str">
        <v>Subsea Production System</v>
      </c>
      <c r="AC878">
        <v>0</v>
      </c>
      <c r="AD878" t="str">
        <v>TOTAL-T0000000001</v>
      </c>
      <c r="AE878" t="str">
        <v>Main equipments tag structure</v>
      </c>
      <c r="AF878" t="str">
        <v>Equipment</v>
      </c>
      <c r="AH878" t="str">
        <v>Review Completed</v>
      </c>
      <c r="AI878" t="str">
        <f>CONCATENATE($AI$1," ",$AJ$1," ",$AK$1,A878,"'")</f>
        <v>Update tblFunctionalClass_Modify SET DisciplineID  = '   Where ID = 'TOTAL-F0000000953'</v>
      </c>
    </row>
    <row r="879">
      <c r="A879" t="str">
        <v>TOTAL-F0000000954</v>
      </c>
      <c r="B879" t="str">
        <v>Subsea Well Intervention</v>
      </c>
      <c r="C879" t="str">
        <v>SSWI</v>
      </c>
      <c r="E879" t="str">
        <v>TOTAL-F0000000260</v>
      </c>
      <c r="F879" t="str">
        <v>Drilling</v>
      </c>
      <c r="G879" t="str">
        <v>Root | Mechanical Equipment Class | Drilling | Subsea Well Intervention</v>
      </c>
      <c r="H879" t="str">
        <v>CFIHOS-30000283</v>
      </c>
      <c r="I879" t="str">
        <v>Well</v>
      </c>
      <c r="J879" t="str">
        <v>RDS16458543</v>
      </c>
      <c r="K879" t="str">
        <v>WELL</v>
      </c>
      <c r="M879" t="str">
        <v/>
      </c>
      <c r="N879" t="str">
        <v/>
      </c>
      <c r="O879" t="str">
        <v/>
      </c>
      <c r="P879" t="str">
        <v/>
      </c>
      <c r="R879" t="str">
        <v/>
      </c>
      <c r="S879" t="str">
        <v/>
      </c>
      <c r="T879" t="str">
        <v/>
      </c>
      <c r="U879" t="str">
        <v>OI</v>
      </c>
      <c r="V879" t="str">
        <v>Subsea well intervention</v>
      </c>
      <c r="W879" t="str">
        <v/>
      </c>
      <c r="X879" t="str">
        <v/>
      </c>
      <c r="Y879" t="str">
        <v>A device that is arranged to obtain, produce, store or inject a material into the earth. Relates to Subsea Well Intervention.</v>
      </c>
      <c r="Z879" t="str">
        <v>PCA (modified)</v>
      </c>
      <c r="AA879" t="str">
        <v>TOTAL-B0000000006</v>
      </c>
      <c r="AB879" t="str">
        <v>Drilling &amp; Completion</v>
      </c>
      <c r="AC879">
        <v>0</v>
      </c>
      <c r="AD879" t="str">
        <v>TOTAL-T0000000001</v>
      </c>
      <c r="AE879" t="str">
        <v>Main equipments tag structure</v>
      </c>
      <c r="AF879" t="str">
        <v>Equipment</v>
      </c>
      <c r="AH879" t="str">
        <v>Review Pending</v>
      </c>
      <c r="AI879" t="str">
        <f>CONCATENATE($AI$1," ",$AJ$1," ",$AK$1,A879,"'")</f>
        <v>Update tblFunctionalClass_Modify SET DisciplineID  = '   Where ID = 'TOTAL-F0000000954'</v>
      </c>
    </row>
    <row r="880">
      <c r="A880" t="str">
        <v>TOTAL-F0000000955</v>
      </c>
      <c r="B880" t="str">
        <v>Subsea Well Jumper System</v>
      </c>
      <c r="C880" t="str">
        <v>SSWJS</v>
      </c>
      <c r="E880" t="str">
        <v>TOTAL-F0000000947</v>
      </c>
      <c r="F880" t="str">
        <v>Subsea Material, Equipment and System</v>
      </c>
      <c r="G880" t="str">
        <v>Root | Subsea Material, Equipment and System | Subsea Well Jumper System</v>
      </c>
      <c r="H880" t="str">
        <v>CFIHOS-30000283</v>
      </c>
      <c r="I880" t="str">
        <v>Well</v>
      </c>
      <c r="J880" t="str">
        <v>RDS16458543</v>
      </c>
      <c r="K880" t="str">
        <v>WELL</v>
      </c>
      <c r="L880">
        <v>267</v>
      </c>
      <c r="M880" t="str">
        <v>Subsea Well Jumper System</v>
      </c>
      <c r="N880" t="str">
        <v>Subsea Well Jumper System</v>
      </c>
      <c r="O880" t="str">
        <v/>
      </c>
      <c r="P880" t="str">
        <v/>
      </c>
      <c r="Q880" t="str">
        <v>PIPE-HYDJMPS; SUB-SPJP</v>
      </c>
      <c r="R880" t="str">
        <v>Hydraulic Jumper Subsea; Subsea spool / jumper</v>
      </c>
      <c r="S880" t="str">
        <v/>
      </c>
      <c r="T880" t="str">
        <v/>
      </c>
      <c r="U880" t="str">
        <v/>
      </c>
      <c r="V880" t="str">
        <v/>
      </c>
      <c r="W880" t="str">
        <v/>
      </c>
      <c r="X880" t="str">
        <v/>
      </c>
      <c r="Y880" t="str">
        <v>A device that is arranged to obtain, produce, store or inject a material into the earth. Relates to Subsea Well Jumper System.</v>
      </c>
      <c r="Z880" t="str">
        <v>PCA (modified)</v>
      </c>
      <c r="AA880" t="str">
        <v>TOTAL-B0000000026</v>
      </c>
      <c r="AB880" t="str">
        <v>Subsea Production System</v>
      </c>
      <c r="AC880">
        <v>0</v>
      </c>
      <c r="AD880" t="str">
        <v>TOTAL-T0000000001</v>
      </c>
      <c r="AE880" t="str">
        <v>Main equipments tag structure</v>
      </c>
      <c r="AF880" t="str">
        <v>Equipment</v>
      </c>
      <c r="AH880" t="str">
        <v>Review Completed</v>
      </c>
      <c r="AI880" t="str">
        <f>CONCATENATE($AI$1," ",$AJ$1," ",$AK$1,A880,"'")</f>
        <v>Update tblFunctionalClass_Modify SET DisciplineID  = '   Where ID = 'TOTAL-F0000000955'</v>
      </c>
    </row>
    <row r="881">
      <c r="A881" t="str">
        <v>TOTAL-F0000000956</v>
      </c>
      <c r="B881" t="str">
        <v>Subsea Well-Head, Xmas Tree and Accessory</v>
      </c>
      <c r="E881" t="str">
        <v>TOTAL-F0000000947</v>
      </c>
      <c r="F881" t="str">
        <v>Subsea Material, Equipment and System</v>
      </c>
      <c r="G881" t="str">
        <v>Root | Subsea Material, Equipment and System | Subsea Well-Head, Xmas Tree and Accessory</v>
      </c>
      <c r="H881" t="str">
        <v>CFIHOS-30000284</v>
      </c>
      <c r="I881" t="str">
        <v>Wellhead</v>
      </c>
      <c r="J881" t="str">
        <v>RDS13609850</v>
      </c>
      <c r="K881" t="str">
        <v>WELLHEAD</v>
      </c>
      <c r="L881">
        <v>269</v>
      </c>
      <c r="M881" t="str">
        <v>Subsea Well-heads, Xmas Trees and accessories</v>
      </c>
      <c r="N881" t="str">
        <v>Subsea Well-heads, Xmas Trees and accessories</v>
      </c>
      <c r="O881" t="str">
        <v/>
      </c>
      <c r="P881" t="str">
        <v/>
      </c>
      <c r="R881" t="str">
        <v/>
      </c>
      <c r="S881" t="str">
        <v/>
      </c>
      <c r="T881" t="str">
        <v/>
      </c>
      <c r="U881" t="str">
        <v/>
      </c>
      <c r="V881" t="str">
        <v/>
      </c>
      <c r="W881" t="str">
        <v/>
      </c>
      <c r="X881" t="str">
        <v/>
      </c>
      <c r="Y881" t="str">
        <v>The top of the casing of a production oil well including the attached control and flow valves. Relates to Subsea Well-Head, Xmas Tree and Accessory.</v>
      </c>
      <c r="Z881" t="str">
        <v>PCA (modified)</v>
      </c>
      <c r="AA881" t="str">
        <v>TOTAL-B0000000026</v>
      </c>
      <c r="AB881" t="str">
        <v>Subsea Production System</v>
      </c>
      <c r="AC881">
        <v>1</v>
      </c>
      <c r="AD881" t="str">
        <v>TOTAL-T0000000001</v>
      </c>
      <c r="AE881" t="str">
        <v>Main equipments tag structure</v>
      </c>
      <c r="AF881" t="str">
        <v>Equipment</v>
      </c>
      <c r="AH881" t="str">
        <v>Review Completed</v>
      </c>
      <c r="AI881" t="str">
        <f>CONCATENATE($AI$1," ",$AJ$1," ",$AK$1,A881,"'")</f>
        <v>Update tblFunctionalClass_Modify SET DisciplineID  = '   Where ID = 'TOTAL-F0000000956'</v>
      </c>
    </row>
    <row r="882">
      <c r="A882" t="str">
        <v>TOTAL-F0000000958</v>
      </c>
      <c r="B882" t="str">
        <v>Sump</v>
      </c>
      <c r="C882" t="str">
        <v>SUMP</v>
      </c>
      <c r="E882" t="str">
        <v>TOTAL-F0000000935</v>
      </c>
      <c r="F882" t="str">
        <v>Structure</v>
      </c>
      <c r="G882" t="str">
        <v>Root | Mechanical Equipment Class | Structure | Sump</v>
      </c>
      <c r="H882" t="str">
        <v>CFIHOS-30000254</v>
      </c>
      <c r="I882" t="str">
        <v>sump</v>
      </c>
      <c r="J882" t="str">
        <v>RDS7065489</v>
      </c>
      <c r="K882" t="str">
        <v>SUMP</v>
      </c>
      <c r="L882">
        <v>5786</v>
      </c>
      <c r="M882" t="str">
        <v>Ouvrages de traitement des eaux, bassins, château d'eau</v>
      </c>
      <c r="N882" t="str">
        <v>Basins, sumps for water treatment, water towers</v>
      </c>
      <c r="O882" t="str">
        <v/>
      </c>
      <c r="P882" t="str">
        <v/>
      </c>
      <c r="R882" t="str">
        <v/>
      </c>
      <c r="S882" t="str">
        <v/>
      </c>
      <c r="T882" t="str">
        <v/>
      </c>
      <c r="U882" t="str">
        <v/>
      </c>
      <c r="V882" t="str">
        <v/>
      </c>
      <c r="W882" t="str">
        <v/>
      </c>
      <c r="X882" t="str">
        <v/>
      </c>
      <c r="Y882" t="str">
        <v>Is an artefact intended to collect a heavy phase by making use of gravity.</v>
      </c>
      <c r="Z882" t="str">
        <v>CFIHOS</v>
      </c>
      <c r="AA882" t="str">
        <v>TOTAL-B0000000001</v>
      </c>
      <c r="AB882" t="str">
        <v>Architectural</v>
      </c>
      <c r="AC882">
        <v>0</v>
      </c>
      <c r="AD882" t="str">
        <v>TOTAL-T0000000001</v>
      </c>
      <c r="AE882" t="str">
        <v>Main equipments tag structure</v>
      </c>
      <c r="AF882" t="str">
        <v>Equipment</v>
      </c>
      <c r="AH882" t="str">
        <v>Review Pending</v>
      </c>
      <c r="AI882" t="str">
        <f>CONCATENATE($AI$1," ",$AJ$1," ",$AK$1,A882,"'")</f>
        <v>Update tblFunctionalClass_Modify SET DisciplineID  = '   Where ID = 'TOTAL-F0000000958'</v>
      </c>
    </row>
    <row r="883">
      <c r="A883" t="str">
        <v>TOTAL-F0000000959</v>
      </c>
      <c r="B883" t="str">
        <v>Surface Controlled Subsea Safety Valve</v>
      </c>
      <c r="C883" t="str">
        <v>SCSV</v>
      </c>
      <c r="E883" t="str">
        <v>TOTAL-F0000001310</v>
      </c>
      <c r="F883" t="str">
        <v>Valve Instrument</v>
      </c>
      <c r="G883" t="str">
        <v>Root | Instrument Equipment | Valve Instrument | Surface Controlled Subsea Safety Valve</v>
      </c>
      <c r="H883" t="str">
        <v>CFIHOS-30000660</v>
      </c>
      <c r="I883" t="str">
        <v>Valve</v>
      </c>
      <c r="J883" t="str">
        <v>RDS292589</v>
      </c>
      <c r="K883" t="str">
        <v>VALVE</v>
      </c>
      <c r="L883">
        <v>4821</v>
      </c>
      <c r="M883" t="str">
        <v>Robinets</v>
      </c>
      <c r="N883" t="str">
        <v>Valve</v>
      </c>
      <c r="O883" t="str">
        <v>Ventil</v>
      </c>
      <c r="P883" t="str">
        <v>Válvula</v>
      </c>
      <c r="R883" t="str">
        <v/>
      </c>
      <c r="S883" t="str">
        <v/>
      </c>
      <c r="T883" t="str">
        <v/>
      </c>
      <c r="U883" t="str">
        <v/>
      </c>
      <c r="V883" t="str">
        <v/>
      </c>
      <c r="W883" t="str">
        <v/>
      </c>
      <c r="X883" t="str">
        <v/>
      </c>
      <c r="Y883" t="str">
        <v>A fluid regulator that can be used to control (i.e. permit, obstruct, regulate or divert) a fluid stream. Relates to Surface Controlled Subsea Safety Valve.</v>
      </c>
      <c r="Z883" t="str">
        <v>PCA (modified)</v>
      </c>
      <c r="AA883" t="str">
        <v>TOTAL-B0000000012</v>
      </c>
      <c r="AB883" t="str">
        <v>Instrumentation &amp; Control Systems</v>
      </c>
      <c r="AC883">
        <v>0</v>
      </c>
      <c r="AD883" t="str">
        <v>TOTAL-T0000000006</v>
      </c>
      <c r="AE883" t="str">
        <v>Field instruments &amp; instrumented functions tag structure</v>
      </c>
      <c r="AF883" t="str">
        <v>Equipment</v>
      </c>
      <c r="AH883" t="str">
        <v>Review Done By RC</v>
      </c>
      <c r="AI883" t="str">
        <f>CONCATENATE($AI$1," ",$AJ$1," ",$AK$1,A883,"'")</f>
        <v>Update tblFunctionalClass_Modify SET DisciplineID  = '   Where ID = 'TOTAL-F0000000959'</v>
      </c>
    </row>
    <row r="884">
      <c r="A884" t="str">
        <v>TOTAL-F0000000960</v>
      </c>
      <c r="B884" t="str">
        <v>Surface Controlled SubSurface Safety Valve</v>
      </c>
      <c r="C884" t="str">
        <v>SCSSSV</v>
      </c>
      <c r="E884" t="str">
        <v>TOTAL-F0000001310</v>
      </c>
      <c r="F884" t="str">
        <v>Valve Instrument</v>
      </c>
      <c r="G884" t="str">
        <v>Root | Instrument Equipment | Valve Instrument | Surface Controlled SubSurface Safety Valve</v>
      </c>
      <c r="H884" t="str">
        <v>CFIHOS-30000660</v>
      </c>
      <c r="I884" t="str">
        <v>Valve</v>
      </c>
      <c r="J884" t="str">
        <v>RDS16756786</v>
      </c>
      <c r="K884" t="str">
        <v>SURFACE CONTROLLED SUBSURFACE SAFETY VALVE</v>
      </c>
      <c r="L884">
        <v>4821</v>
      </c>
      <c r="M884" t="str">
        <v>Robinets</v>
      </c>
      <c r="N884" t="str">
        <v>Valve</v>
      </c>
      <c r="O884" t="str">
        <v>Ventil</v>
      </c>
      <c r="P884" t="str">
        <v>Válvula</v>
      </c>
      <c r="R884" t="str">
        <v/>
      </c>
      <c r="S884" t="str">
        <v/>
      </c>
      <c r="T884" t="str">
        <v/>
      </c>
      <c r="U884" t="str">
        <v/>
      </c>
      <c r="V884" t="str">
        <v/>
      </c>
      <c r="W884" t="str">
        <v/>
      </c>
      <c r="X884" t="str">
        <v/>
      </c>
      <c r="Y884" t="str">
        <v>A downhole safety valve located in a well and operated from the surface that, when it is activated, is designed to prevent uncontrolled flow up the well.</v>
      </c>
      <c r="Z884" t="str">
        <v>PCA</v>
      </c>
      <c r="AA884" t="str">
        <v>TOTAL-B0000000012</v>
      </c>
      <c r="AB884" t="str">
        <v>Instrumentation &amp; Control Systems</v>
      </c>
      <c r="AC884">
        <v>0</v>
      </c>
      <c r="AD884" t="str">
        <v>TOTAL-T0000000006</v>
      </c>
      <c r="AE884" t="str">
        <v>Field instruments &amp; instrumented functions tag structure</v>
      </c>
      <c r="AF884" t="str">
        <v>Equipment</v>
      </c>
      <c r="AH884" t="str">
        <v>Review Done By RC</v>
      </c>
      <c r="AI884" t="str">
        <f>CONCATENATE($AI$1," ",$AJ$1," ",$AK$1,A884,"'")</f>
        <v>Update tblFunctionalClass_Modify SET DisciplineID  = '   Where ID = 'TOTAL-F0000000960'</v>
      </c>
    </row>
    <row r="885">
      <c r="A885" t="str">
        <v>TOTAL-F0000000961</v>
      </c>
      <c r="B885" t="str">
        <v>Surface Safety Valve</v>
      </c>
      <c r="C885" t="str">
        <v>SSV</v>
      </c>
      <c r="E885" t="str">
        <v>TOTAL-F0000001310</v>
      </c>
      <c r="F885" t="str">
        <v>Valve Instrument</v>
      </c>
      <c r="G885" t="str">
        <v>Root | Instrument Equipment | Valve Instrument | Surface Safety Valve</v>
      </c>
      <c r="H885" t="str">
        <v>CFIHOS-30000223</v>
      </c>
      <c r="I885" t="str">
        <v>Safety Valve Instrument</v>
      </c>
      <c r="J885" t="str">
        <v>RDS309374</v>
      </c>
      <c r="K885" t="str">
        <v>SAFETY VALVE</v>
      </c>
      <c r="L885">
        <v>4821</v>
      </c>
      <c r="M885" t="str">
        <v>Robinets</v>
      </c>
      <c r="N885" t="str">
        <v>Valve</v>
      </c>
      <c r="O885" t="str">
        <v>Ventil</v>
      </c>
      <c r="P885" t="str">
        <v>Válvula</v>
      </c>
      <c r="R885" t="str">
        <v/>
      </c>
      <c r="S885" t="str">
        <v/>
      </c>
      <c r="T885" t="str">
        <v/>
      </c>
      <c r="U885" t="str">
        <v/>
      </c>
      <c r="V885" t="str">
        <v/>
      </c>
      <c r="W885" t="str">
        <v/>
      </c>
      <c r="X885" t="str">
        <v/>
      </c>
      <c r="Y885" t="str">
        <v>A pressure relief valve that is actuated by the static pressure upstream of the valve, and characterized by rapid full opening or pop action.</v>
      </c>
      <c r="Z885" t="str">
        <v>PCA</v>
      </c>
      <c r="AA885" t="str">
        <v>TOTAL-B0000000012</v>
      </c>
      <c r="AB885" t="str">
        <v>Instrumentation &amp; Control Systems</v>
      </c>
      <c r="AC885">
        <v>0</v>
      </c>
      <c r="AD885" t="str">
        <v>TOTAL-T0000000006</v>
      </c>
      <c r="AE885" t="str">
        <v>Field instruments &amp; instrumented functions tag structure</v>
      </c>
      <c r="AF885" t="str">
        <v>Equipment</v>
      </c>
      <c r="AH885" t="str">
        <v>Review Done By RC</v>
      </c>
      <c r="AI885" t="str">
        <f>CONCATENATE($AI$1," ",$AJ$1," ",$AK$1,A885,"'")</f>
        <v>Update tblFunctionalClass_Modify SET DisciplineID  = '   Where ID = 'TOTAL-F0000000961'</v>
      </c>
    </row>
    <row r="886">
      <c r="A886" t="str">
        <v>TOTAL-F0000000962</v>
      </c>
      <c r="B886" t="str">
        <v>Surface Safety Valve Valve - Limit Switch “Closed”</v>
      </c>
      <c r="C886" t="str">
        <v>SSZL</v>
      </c>
      <c r="E886" t="str">
        <v>TOTAL-F0000001310</v>
      </c>
      <c r="F886" t="str">
        <v>Valve Instrument</v>
      </c>
      <c r="G886" t="str">
        <v>Root | Instrument Equipment | Valve Instrument | Surface Safety Valve Valve - Limit Switch “Closed”</v>
      </c>
      <c r="H886" t="str">
        <v/>
      </c>
      <c r="I886" t="str">
        <v/>
      </c>
      <c r="J886" t="str">
        <v>RDS475334</v>
      </c>
      <c r="K886" t="str">
        <v>SWITCH</v>
      </c>
      <c r="L886">
        <v>161702</v>
      </c>
      <c r="M886" t="str">
        <v>Fins de course</v>
      </c>
      <c r="N886" t="str">
        <v>Limit switches</v>
      </c>
      <c r="O886" t="str">
        <v>Endlagen-Grenzwertschalter</v>
      </c>
      <c r="P886" t="str">
        <v>Interruptores de final de recorrido</v>
      </c>
      <c r="Q886" t="str">
        <v>INEQ-LIMITSW</v>
      </c>
      <c r="R886" t="str">
        <v>Limit switches, box limit Switch</v>
      </c>
      <c r="S886" t="str">
        <v/>
      </c>
      <c r="T886" t="str">
        <v/>
      </c>
      <c r="U886" t="str">
        <v/>
      </c>
      <c r="V886" t="str">
        <v/>
      </c>
      <c r="W886" t="str">
        <v/>
      </c>
      <c r="X886" t="str">
        <v/>
      </c>
      <c r="Y886" t="str">
        <v>A mechanical switching device for making or breaking contact, or altering the connection of a circuit. Relates to Surface Safety Valve Valve - Limit Switch “Closed”.</v>
      </c>
      <c r="Z886" t="str">
        <v>PCA (modified)</v>
      </c>
      <c r="AA886" t="str">
        <v>TOTAL-B0000000012</v>
      </c>
      <c r="AB886" t="str">
        <v>Instrumentation &amp; Control Systems</v>
      </c>
      <c r="AC886">
        <v>0</v>
      </c>
      <c r="AD886" t="str">
        <v>TOTAL-T0000000006</v>
      </c>
      <c r="AE886" t="str">
        <v>Field instruments &amp; instrumented functions tag structure</v>
      </c>
      <c r="AF886" t="str">
        <v>Soft</v>
      </c>
      <c r="AH886" t="str">
        <v>Review Done By RC</v>
      </c>
      <c r="AI886" t="str">
        <f>CONCATENATE($AI$1," ",$AJ$1," ",$AK$1,A886,"'")</f>
        <v>Update tblFunctionalClass_Modify SET DisciplineID  = '   Where ID = 'TOTAL-F0000000962'</v>
      </c>
    </row>
    <row r="887">
      <c r="A887" t="str">
        <v>TOTAL-F0000000963</v>
      </c>
      <c r="B887" t="str">
        <v>Surface Safety Valve Valve - Limit Switch “Open”</v>
      </c>
      <c r="C887" t="str">
        <v>SSZH</v>
      </c>
      <c r="E887" t="str">
        <v>TOTAL-F0000001310</v>
      </c>
      <c r="F887" t="str">
        <v>Valve Instrument</v>
      </c>
      <c r="G887" t="str">
        <v>Root | Instrument Equipment | Valve Instrument | Surface Safety Valve Valve - Limit Switch “Open”</v>
      </c>
      <c r="H887" t="str">
        <v/>
      </c>
      <c r="I887" t="str">
        <v/>
      </c>
      <c r="J887" t="str">
        <v>RDS475334</v>
      </c>
      <c r="K887" t="str">
        <v>SWITCH</v>
      </c>
      <c r="L887">
        <v>161702</v>
      </c>
      <c r="M887" t="str">
        <v>Fins de course</v>
      </c>
      <c r="N887" t="str">
        <v>Limit switches</v>
      </c>
      <c r="O887" t="str">
        <v>Endlagen-Grenzwertschalter</v>
      </c>
      <c r="P887" t="str">
        <v>Interruptores de final de recorrido</v>
      </c>
      <c r="Q887" t="str">
        <v>INEQ-LIMITSW</v>
      </c>
      <c r="R887" t="str">
        <v>Limit switches, box limit Switch</v>
      </c>
      <c r="S887" t="str">
        <v/>
      </c>
      <c r="T887" t="str">
        <v/>
      </c>
      <c r="U887" t="str">
        <v/>
      </c>
      <c r="V887" t="str">
        <v/>
      </c>
      <c r="W887" t="str">
        <v/>
      </c>
      <c r="X887" t="str">
        <v/>
      </c>
      <c r="Y887" t="str">
        <v>A mechanical switching device for making or breaking contact, or altering the connection of a circuit. Relates to Surface Safety Valve Valve - Limit Switch “Open”.</v>
      </c>
      <c r="Z887" t="str">
        <v>PCA (modified)</v>
      </c>
      <c r="AA887" t="str">
        <v>TOTAL-B0000000012</v>
      </c>
      <c r="AB887" t="str">
        <v>Instrumentation &amp; Control Systems</v>
      </c>
      <c r="AC887">
        <v>0</v>
      </c>
      <c r="AD887" t="str">
        <v>TOTAL-T0000000006</v>
      </c>
      <c r="AE887" t="str">
        <v>Field instruments &amp; instrumented functions tag structure</v>
      </c>
      <c r="AF887" t="str">
        <v>Soft</v>
      </c>
      <c r="AH887" t="str">
        <v>Review Done By RC</v>
      </c>
      <c r="AI887" t="str">
        <f>CONCATENATE($AI$1," ",$AJ$1," ",$AK$1,A887,"'")</f>
        <v>Update tblFunctionalClass_Modify SET DisciplineID  = '   Where ID = 'TOTAL-F0000000963'</v>
      </c>
    </row>
    <row r="888">
      <c r="A888" t="str">
        <v>TOTAL-F0000000964</v>
      </c>
      <c r="B888" t="str">
        <v>Surface Safety Valve Valve - Solenoid Valve</v>
      </c>
      <c r="C888" t="str">
        <v>SSY</v>
      </c>
      <c r="E888" t="str">
        <v>TOTAL-F0000001310</v>
      </c>
      <c r="F888" t="str">
        <v>Valve Instrument</v>
      </c>
      <c r="G888" t="str">
        <v>Root | Instrument Equipment | Valve Instrument | Surface Safety Valve Valve - Solenoid Valve</v>
      </c>
      <c r="H888" t="str">
        <v/>
      </c>
      <c r="I888" t="str">
        <v/>
      </c>
      <c r="J888" t="str">
        <v>RDS431279</v>
      </c>
      <c r="K888" t="str">
        <v>SOLENOID VALVE</v>
      </c>
      <c r="L888">
        <v>162201</v>
      </c>
      <c r="M888" t="str">
        <v>Electrovannes</v>
      </c>
      <c r="N888" t="str">
        <v>Solenoid valves</v>
      </c>
      <c r="O888" t="str">
        <v>Magnetventile</v>
      </c>
      <c r="P888" t="str">
        <v>Electroválvulas solenoides</v>
      </c>
      <c r="R888" t="str">
        <v/>
      </c>
      <c r="S888" t="str">
        <v/>
      </c>
      <c r="T888" t="str">
        <v/>
      </c>
      <c r="U888" t="str">
        <v/>
      </c>
      <c r="V888" t="str">
        <v/>
      </c>
      <c r="W888" t="str">
        <v/>
      </c>
      <c r="X888" t="str">
        <v/>
      </c>
      <c r="Y888" t="str">
        <v>A valve that has linear action which is fitted with a solenoid for quick operation. Relates to Surface Safety Valve Valve - Solenoid Valve.</v>
      </c>
      <c r="Z888" t="str">
        <v>PCA (modified)</v>
      </c>
      <c r="AA888" t="str">
        <v>TOTAL-B0000000012</v>
      </c>
      <c r="AB888" t="str">
        <v>Instrumentation &amp; Control Systems</v>
      </c>
      <c r="AC888">
        <v>0</v>
      </c>
      <c r="AD888" t="str">
        <v>TOTAL-T0000000006</v>
      </c>
      <c r="AE888" t="str">
        <v>Field instruments &amp; instrumented functions tag structure</v>
      </c>
      <c r="AF888" t="str">
        <v>Soft</v>
      </c>
      <c r="AH888" t="str">
        <v>Review Done By RC</v>
      </c>
      <c r="AI888" t="str">
        <f>CONCATENATE($AI$1," ",$AJ$1," ",$AK$1,A888,"'")</f>
        <v>Update tblFunctionalClass_Modify SET DisciplineID  = '   Where ID = 'TOTAL-F0000000964'</v>
      </c>
    </row>
    <row r="889">
      <c r="A889" t="str">
        <v>TOTAL-F0000000965</v>
      </c>
      <c r="B889" t="str">
        <v>Swab Valve</v>
      </c>
      <c r="C889" t="str">
        <v>SWV</v>
      </c>
      <c r="E889" t="str">
        <v>TOTAL-F0000001075</v>
      </c>
      <c r="F889" t="str">
        <v>Valve</v>
      </c>
      <c r="G889" t="str">
        <v>Root | Mechanical Equipment Class | Pipes, Flanges, Fittings and Valves For Piping Application | Valve | Swab Valve</v>
      </c>
      <c r="H889" t="str">
        <v/>
      </c>
      <c r="I889" t="str">
        <v/>
      </c>
      <c r="J889" t="str">
        <v/>
      </c>
      <c r="K889" t="str">
        <v/>
      </c>
      <c r="M889" t="str">
        <v/>
      </c>
      <c r="N889" t="str">
        <v/>
      </c>
      <c r="O889" t="str">
        <v/>
      </c>
      <c r="P889" t="str">
        <v/>
      </c>
      <c r="R889" t="str">
        <v/>
      </c>
      <c r="S889" t="str">
        <v/>
      </c>
      <c r="T889" t="str">
        <v/>
      </c>
      <c r="U889" t="str">
        <v/>
      </c>
      <c r="V889" t="str">
        <v/>
      </c>
      <c r="W889" t="str">
        <v/>
      </c>
      <c r="X889" t="str">
        <v/>
      </c>
      <c r="Y889" t="str">
        <v>A tree mounted valve providing access into a Well annulus during wireline or workover activities which require access into the Well annulus.</v>
      </c>
      <c r="Z889" t="str">
        <v>Total</v>
      </c>
      <c r="AA889" t="str">
        <v>TOTAL-B0000000026</v>
      </c>
      <c r="AB889" t="str">
        <v>Subsea Production System</v>
      </c>
      <c r="AC889">
        <v>0</v>
      </c>
      <c r="AD889" t="str">
        <v>TOTAL-T0000000013</v>
      </c>
      <c r="AE889" t="str">
        <v>Manual valves</v>
      </c>
      <c r="AF889" t="str">
        <v>Equipment</v>
      </c>
      <c r="AG889">
        <v>3</v>
      </c>
      <c r="AH889" t="str">
        <v>Review Completed</v>
      </c>
      <c r="AI889" t="str">
        <f>CONCATENATE($AI$1," ",$AJ$1,AH889,"'"," ",$AK$1,A889,"'")</f>
        <v>Update tblFunctionalClass_Modify SET DisciplineID  = 'Review Completed'   Where ID = 'TOTAL-F0000000965'</v>
      </c>
    </row>
    <row r="890">
      <c r="A890" t="str">
        <v>TOTAL-F0000000966</v>
      </c>
      <c r="B890" t="str">
        <v>Switch</v>
      </c>
      <c r="C890" t="str">
        <v>MHS</v>
      </c>
      <c r="E890" t="str">
        <v>TOTAL-F0000001304</v>
      </c>
      <c r="F890" t="str">
        <v>General Instrument</v>
      </c>
      <c r="G890" t="str">
        <v>Root | Instrument Equipment | General Instrument | Switch</v>
      </c>
      <c r="H890" t="str">
        <v>CFIHOS-80000128</v>
      </c>
      <c r="I890" t="str">
        <v>Manual Switch</v>
      </c>
      <c r="J890" t="str">
        <v>RDS475334</v>
      </c>
      <c r="K890" t="str">
        <v>SWITCH</v>
      </c>
      <c r="L890">
        <v>4172</v>
      </c>
      <c r="M890" t="str">
        <v>Commutateur</v>
      </c>
      <c r="N890" t="str">
        <v>Switch</v>
      </c>
      <c r="O890" t="str">
        <v>Schalter</v>
      </c>
      <c r="P890" t="str">
        <v>Switch (Conmutador)</v>
      </c>
      <c r="Q890" t="str">
        <v>DNW-SWITCH ; SWBD-SW; SWBD-PB; SWBD-PBSD</v>
      </c>
      <c r="R890" t="str">
        <v>Switch ; Electrical switch (NO/NC Contact); Control buttons; ESD Control buttons and switches</v>
      </c>
      <c r="S890" t="str">
        <v/>
      </c>
      <c r="T890" t="str">
        <v/>
      </c>
      <c r="U890" t="str">
        <v/>
      </c>
      <c r="V890" t="str">
        <v/>
      </c>
      <c r="W890" t="str">
        <v/>
      </c>
      <c r="X890" t="str">
        <v/>
      </c>
      <c r="Y890" t="str">
        <v>A mechanical switching device for making or breaking contact, or altering the connection of a circuit. Relates to Switch.</v>
      </c>
      <c r="Z890" t="str">
        <v>PCA (modified)</v>
      </c>
      <c r="AA890" t="str">
        <v>TOTAL-B0000000012</v>
      </c>
      <c r="AB890" t="str">
        <v>Instrumentation &amp; Control Systems</v>
      </c>
      <c r="AC890">
        <v>0</v>
      </c>
      <c r="AD890" t="str">
        <v>TOTAL-T0000000006</v>
      </c>
      <c r="AE890" t="str">
        <v>Field instruments &amp; instrumented functions tag structure</v>
      </c>
      <c r="AF890" t="str">
        <v>Equipment</v>
      </c>
      <c r="AH890" t="str">
        <v>Review Done By RC</v>
      </c>
      <c r="AI890" t="str">
        <f>CONCATENATE($AI$1," ",$AJ$1," ",$AK$1,A890,"'")</f>
        <v>Update tblFunctionalClass_Modify SET DisciplineID  = '   Where ID = 'TOTAL-F0000000966'</v>
      </c>
    </row>
    <row r="891">
      <c r="A891" t="str">
        <v>TOTAL-F0000000968</v>
      </c>
      <c r="B891" t="str">
        <v>Switching Device</v>
      </c>
      <c r="C891" t="str">
        <v>TL</v>
      </c>
      <c r="E891" t="str">
        <v>TOTAL-F0000001292</v>
      </c>
      <c r="F891" t="str">
        <v>Electrical Equipment Class</v>
      </c>
      <c r="G891" t="str">
        <v>Root | Electrical Equipment Class  | Switching Device</v>
      </c>
      <c r="H891" t="str">
        <v>CFIHOS-30000323</v>
      </c>
      <c r="I891" t="str">
        <v>circuit-breaker</v>
      </c>
      <c r="J891" t="str">
        <v>RDS934334</v>
      </c>
      <c r="K891" t="str">
        <v>SWITCHING DEVICE</v>
      </c>
      <c r="L891" t="str">
        <v>233A</v>
      </c>
      <c r="M891" t="str">
        <v>Appareils de coupure</v>
      </c>
      <c r="N891" t="str">
        <v>Switching devices</v>
      </c>
      <c r="O891" t="str">
        <v>Schaltgeräte</v>
      </c>
      <c r="P891" t="str">
        <v>Interruptores</v>
      </c>
      <c r="R891" t="str">
        <v/>
      </c>
      <c r="S891" t="str">
        <v/>
      </c>
      <c r="T891" t="str">
        <v/>
      </c>
      <c r="U891" t="str">
        <v/>
      </c>
      <c r="V891" t="str">
        <v/>
      </c>
      <c r="W891" t="str">
        <v>7.4.2.19 IfcProtectiveDeviceTypeEnum</v>
      </c>
      <c r="X891" t="str">
        <v>Protective Device</v>
      </c>
      <c r="Y891" t="str">
        <v>An artefact designed to make or break the current in one or more electric circuits.</v>
      </c>
      <c r="Z891" t="str">
        <v>PCA</v>
      </c>
      <c r="AA891" t="str">
        <v>TOTAL-B0000000007</v>
      </c>
      <c r="AB891" t="str">
        <v>Electrical</v>
      </c>
      <c r="AC891">
        <v>0</v>
      </c>
      <c r="AD891" t="str">
        <v>TOTAL-T0000000001</v>
      </c>
      <c r="AE891" t="str">
        <v>Main equipments tag structure</v>
      </c>
      <c r="AF891" t="str">
        <v>Equipment</v>
      </c>
      <c r="AH891" t="str">
        <v>Review done by RC</v>
      </c>
      <c r="AI891" t="str">
        <f>CONCATENATE($AI$1," ",$AJ$1," ",$AK$1,A891,"'")</f>
        <v>Update tblFunctionalClass_Modify SET DisciplineID  = '   Where ID = 'TOTAL-F0000000968'</v>
      </c>
    </row>
    <row r="892">
      <c r="A892" t="str">
        <v>TOTAL-F0000000970</v>
      </c>
      <c r="B892" t="str">
        <v>System Panel</v>
      </c>
      <c r="C892" t="str">
        <v>SP</v>
      </c>
      <c r="E892" t="str">
        <v>TOTAL-F0000001304</v>
      </c>
      <c r="F892" t="str">
        <v>General Instrument</v>
      </c>
      <c r="G892" t="str">
        <v>Root | Instrument Equipment | General Instrument | System Panel</v>
      </c>
      <c r="H892" t="str">
        <v/>
      </c>
      <c r="I892" t="str">
        <v/>
      </c>
      <c r="J892" t="str">
        <v>RDS1318770571</v>
      </c>
      <c r="K892" t="str">
        <v>SYSTEM PANEL</v>
      </c>
      <c r="L892">
        <v>2328</v>
      </c>
      <c r="M892" t="str">
        <v>Système photovoltaïque</v>
      </c>
      <c r="N892" t="str">
        <v>Solar panel system</v>
      </c>
      <c r="O892" t="str">
        <v/>
      </c>
      <c r="P892" t="str">
        <v/>
      </c>
      <c r="Q892" t="str">
        <v>SYST-PAN</v>
      </c>
      <c r="R892" t="str">
        <v>Panel</v>
      </c>
      <c r="S892" t="str">
        <v/>
      </c>
      <c r="T892" t="str">
        <v/>
      </c>
      <c r="U892" t="str">
        <v/>
      </c>
      <c r="V892" t="str">
        <v/>
      </c>
      <c r="W892" t="str">
        <v/>
      </c>
      <c r="X892" t="str">
        <v/>
      </c>
      <c r="Y892" t="str">
        <v>An 'instrument panel' dedicated to a particular 'system'.</v>
      </c>
      <c r="Z892" t="str">
        <v>PCA</v>
      </c>
      <c r="AA892" t="str">
        <v>TOTAL-B0000000012</v>
      </c>
      <c r="AB892" t="str">
        <v>Instrumentation &amp; Control Systems</v>
      </c>
      <c r="AC892">
        <v>0</v>
      </c>
      <c r="AD892" t="str">
        <v>TOTAL-T0000000006</v>
      </c>
      <c r="AE892" t="str">
        <v>Field instruments &amp; instrumented functions tag structure</v>
      </c>
      <c r="AF892" t="str">
        <v>Equipment</v>
      </c>
      <c r="AH892" t="str">
        <v>Review Done By RC</v>
      </c>
      <c r="AI892" t="str">
        <f>CONCATENATE($AI$1," ",$AJ$1,R892,"'"," ",$AK$1,A892,"'")</f>
        <v>Update tblFunctionalClass_Modify SET DisciplineID  = 'Panel'   Where ID = 'TOTAL-F0000000970'</v>
      </c>
    </row>
    <row r="893">
      <c r="A893" t="str">
        <v>TOTAL-F0000000971</v>
      </c>
      <c r="B893" t="str">
        <v>Tanks For HVAC Application</v>
      </c>
      <c r="C893" t="str">
        <v>TZ</v>
      </c>
      <c r="E893" t="str">
        <v>TOTAL-F0000000932</v>
      </c>
      <c r="F893" t="str">
        <v>Storage Vessels and Tank</v>
      </c>
      <c r="G893" t="str">
        <v>Root | Mechanical Equipment Class | Storage Vessels and Tank | Tanks For HVAC Application</v>
      </c>
      <c r="H893" t="str">
        <v>CFIHOS-30000593</v>
      </c>
      <c r="I893" t="str">
        <v>Tank</v>
      </c>
      <c r="J893" t="str">
        <v>RDS445139</v>
      </c>
      <c r="K893" t="str">
        <v>TANK</v>
      </c>
      <c r="L893" t="str">
        <v>257N</v>
      </c>
      <c r="M893" t="str">
        <v>Réservoirs/capacités pour application HVAC</v>
      </c>
      <c r="N893" t="str">
        <v>Tanks for HVAC application</v>
      </c>
      <c r="O893" t="str">
        <v/>
      </c>
      <c r="P893" t="str">
        <v/>
      </c>
      <c r="Q893" t="str">
        <v>TANK-FIXED ; TANK-FLOAT</v>
      </c>
      <c r="R893" t="str">
        <v>Storage Tank - Fixed Roof ; Storage Tank - Floating Roof</v>
      </c>
      <c r="S893" t="str">
        <v/>
      </c>
      <c r="T893" t="str">
        <v/>
      </c>
      <c r="U893" t="str">
        <v>TA</v>
      </c>
      <c r="V893" t="str">
        <v>Storage tanks</v>
      </c>
      <c r="W893" t="str">
        <v>7.5.2.29 IfcTankTypeEnum</v>
      </c>
      <c r="X893" t="str">
        <v>Tank Type</v>
      </c>
      <c r="Y893" t="str">
        <v>A vessel intended to contain fluid for storage. Typically a receiving or collecting function for further distribution. Typically with a vertical and cylindrical or square shape and a flat or conical bottom. Relates to Tanks For Hvac Application.</v>
      </c>
      <c r="Z893" t="str">
        <v>PCA (modified)</v>
      </c>
      <c r="AA893" t="str">
        <v>TOTAL-B0000000011</v>
      </c>
      <c r="AB893" t="str">
        <v>Heating, Ventilation &amp; Air Conditioning</v>
      </c>
      <c r="AC893">
        <v>0</v>
      </c>
      <c r="AD893" t="str">
        <v>TOTAL-T0000000001</v>
      </c>
      <c r="AE893" t="str">
        <v>Main equipments tag structure</v>
      </c>
      <c r="AF893" t="str">
        <v>Equipment</v>
      </c>
      <c r="AH893" t="str">
        <v>Review Done By EP</v>
      </c>
      <c r="AI893" t="str">
        <f>CONCATENATE($AI$1," ",$AJ$1," ",$AK$1,A893,"'")</f>
        <v>Update tblFunctionalClass_Modify SET DisciplineID  = '   Where ID = 'TOTAL-F0000000971'</v>
      </c>
    </row>
    <row r="894">
      <c r="A894" t="str">
        <v>TOTAL-F0000000972</v>
      </c>
      <c r="B894" t="str">
        <v>Telecom Junction Box</v>
      </c>
      <c r="C894" t="str">
        <v>JB</v>
      </c>
      <c r="E894" t="str">
        <v>TOTAL-F0000000309</v>
      </c>
      <c r="F894" t="str">
        <v>Enclosure</v>
      </c>
      <c r="G894" t="str">
        <v>Root | Enclosure | Telecom Junction Box</v>
      </c>
      <c r="H894" t="str">
        <v>CFIHOS-30000353</v>
      </c>
      <c r="I894" t="str">
        <v>Junction Box</v>
      </c>
      <c r="J894" t="str">
        <v>RDS869219</v>
      </c>
      <c r="K894" t="str">
        <v>JUNCTION BOX</v>
      </c>
      <c r="M894" t="str">
        <v/>
      </c>
      <c r="N894" t="str">
        <v/>
      </c>
      <c r="O894" t="str">
        <v/>
      </c>
      <c r="P894" t="str">
        <v/>
      </c>
      <c r="Q894" t="str">
        <v>SWBD-JB</v>
      </c>
      <c r="R894" t="str">
        <v>Junction Box</v>
      </c>
      <c r="S894" t="str">
        <v>JUNCTION_BOX_TELE</v>
      </c>
      <c r="T894" t="str">
        <v>JBs &amp; Marshalling box telecom</v>
      </c>
      <c r="U894" t="str">
        <v/>
      </c>
      <c r="V894" t="str">
        <v/>
      </c>
      <c r="W894" t="str">
        <v/>
      </c>
      <c r="X894" t="str">
        <v/>
      </c>
      <c r="Y894" t="str">
        <v>An artefact that is a closed, rigid box or casing used to enclose and protect the junctions of electric wires or cables. Relates to Telecom Junction Box.</v>
      </c>
      <c r="Z894" t="str">
        <v>PCA (modified)</v>
      </c>
      <c r="AA894" t="str">
        <v>TOTAL-B0000000027</v>
      </c>
      <c r="AB894" t="str">
        <v>Telecom</v>
      </c>
      <c r="AC894">
        <v>0</v>
      </c>
      <c r="AD894" t="str">
        <v>TOTAL-T0000000005</v>
      </c>
      <c r="AE894" t="str">
        <v>Telecom equipments tagging specific requirements</v>
      </c>
      <c r="AF894" t="str">
        <v>Equipment</v>
      </c>
      <c r="AH894" t="str">
        <v>Review Done By EP</v>
      </c>
      <c r="AI894" t="str">
        <f>CONCATENATE($AI$1," ",$AJ$1," ",$AK$1,A894,"'")</f>
        <v>Update tblFunctionalClass_Modify SET DisciplineID  = '   Where ID = 'TOTAL-F0000000972'</v>
      </c>
    </row>
    <row r="895">
      <c r="A895" t="str">
        <v>TOTAL-F0000000974</v>
      </c>
      <c r="B895" t="str">
        <v>Telephone</v>
      </c>
      <c r="C895" t="str">
        <v>TP</v>
      </c>
      <c r="E895" t="str">
        <v>TOTAL-F0000000975</v>
      </c>
      <c r="F895" t="str">
        <v>Telephony</v>
      </c>
      <c r="G895" t="str">
        <v>Root | IT &amp; Telecommunication Equipment | Telephony | Telephone</v>
      </c>
      <c r="H895" t="str">
        <v>CFIHOS-30000371</v>
      </c>
      <c r="I895" t="str">
        <v>Telephone</v>
      </c>
      <c r="J895" t="str">
        <v>RDS5779644</v>
      </c>
      <c r="K895" t="str">
        <v>TELEPHONE</v>
      </c>
      <c r="L895" t="str">
        <v>413701; 413703</v>
      </c>
      <c r="M895" t="str">
        <v>Poste téléphonique de bureau; Poste téléphonique satellite</v>
      </c>
      <c r="N895" t="str">
        <v>Office telephone set; Satellite telephone set</v>
      </c>
      <c r="O895" t="str">
        <v/>
      </c>
      <c r="P895" t="str">
        <v/>
      </c>
      <c r="Q895" t="str">
        <v>TELE-FIX_PHONE</v>
      </c>
      <c r="R895" t="str">
        <v>Fixed Phone</v>
      </c>
      <c r="S895" t="str">
        <v/>
      </c>
      <c r="T895" t="str">
        <v/>
      </c>
      <c r="U895" t="str">
        <v/>
      </c>
      <c r="V895" t="str">
        <v/>
      </c>
      <c r="W895" t="str">
        <v>7.4.2.1 IfcAudioVisualApplianceTypeEnum</v>
      </c>
      <c r="X895" t="str">
        <v>Telephone</v>
      </c>
      <c r="Y895" t="str">
        <v>A physical object that converts sound signals into corresponding variations of electric current (or potential), which is transmitted by wire or radio to a distant point where it is reconverted into sound. Relates to Telephone.</v>
      </c>
      <c r="Z895" t="str">
        <v>PCA (modified)</v>
      </c>
      <c r="AA895" t="str">
        <v>TOTAL-B0000000027</v>
      </c>
      <c r="AB895" t="str">
        <v>Telecom</v>
      </c>
      <c r="AC895">
        <v>0</v>
      </c>
      <c r="AD895" t="str">
        <v>TOTAL-T0000000005</v>
      </c>
      <c r="AE895" t="str">
        <v>Telecom equipments tagging specific requirements</v>
      </c>
      <c r="AF895" t="str">
        <v>Equipment</v>
      </c>
      <c r="AH895" t="str">
        <v>Review Done By EP</v>
      </c>
      <c r="AI895" t="str">
        <f>CONCATENATE($AI$1," ",$AJ$1," ",$AK$1,A895,"'")</f>
        <v>Update tblFunctionalClass_Modify SET DisciplineID  = '   Where ID = 'TOTAL-F0000000974'</v>
      </c>
    </row>
    <row r="896">
      <c r="A896" t="str">
        <v>TOTAL-F0000000975</v>
      </c>
      <c r="B896" t="str">
        <v>Telephony</v>
      </c>
      <c r="E896" t="str">
        <v>TOTAL-F0000001298</v>
      </c>
      <c r="F896" t="str">
        <v>IT &amp; Telecommunication Equipment</v>
      </c>
      <c r="G896" t="str">
        <v>Root | IT &amp; Telecommunication Equipment | Telephony</v>
      </c>
      <c r="H896" t="str">
        <v>CFIHOS-30000371</v>
      </c>
      <c r="I896" t="str">
        <v>Telephone</v>
      </c>
      <c r="J896" t="str">
        <v>RDS5779644</v>
      </c>
      <c r="K896" t="str">
        <v>TELEPHONE</v>
      </c>
      <c r="L896">
        <v>413</v>
      </c>
      <c r="M896" t="str">
        <v>Téléphonie/Péritéléphonie</v>
      </c>
      <c r="N896" t="str">
        <v>Telephony/Peritelephony</v>
      </c>
      <c r="O896" t="str">
        <v>Fernsprechwesen/Peri?</v>
      </c>
      <c r="P896" t="str">
        <v>Telefonía y Peritelefonía</v>
      </c>
      <c r="R896" t="str">
        <v/>
      </c>
      <c r="S896" t="str">
        <v/>
      </c>
      <c r="T896" t="str">
        <v/>
      </c>
      <c r="U896" t="str">
        <v/>
      </c>
      <c r="V896" t="str">
        <v/>
      </c>
      <c r="W896" t="str">
        <v/>
      </c>
      <c r="X896" t="str">
        <v/>
      </c>
      <c r="Y896" t="str">
        <v>A physical object that converts sound signals into corresponding variations of electric current (or potential), which is transmitted by wire or radio to a distant point where it is reconverted into sound. Relates to Telephony/Peritelephony.</v>
      </c>
      <c r="Z896" t="str">
        <v>PCA (modified)</v>
      </c>
      <c r="AA896" t="str">
        <v>TOTAL-B0000000027</v>
      </c>
      <c r="AB896" t="str">
        <v>Telecom</v>
      </c>
      <c r="AC896">
        <v>1</v>
      </c>
      <c r="AD896" t="str">
        <v>TOTAL-T0000000001</v>
      </c>
      <c r="AE896" t="str">
        <v>Main equipments tag structure</v>
      </c>
      <c r="AF896" t="str">
        <v>Equipment</v>
      </c>
      <c r="AH896" t="str">
        <v>Review Done By EP</v>
      </c>
      <c r="AI896" t="str">
        <f>CONCATENATE($AI$1," ",$AJ$1," ",$AK$1,A896,"'")</f>
        <v>Update tblFunctionalClass_Modify SET DisciplineID  = '   Where ID = 'TOTAL-F0000000975'</v>
      </c>
    </row>
    <row r="897">
      <c r="A897" t="str">
        <v>TOTAL-F0000000976</v>
      </c>
      <c r="B897" t="str">
        <v>Temperature Alarm discrepancy between measurements of two or more temperature transmitters or sensor with the same service.</v>
      </c>
      <c r="C897" t="str">
        <v>TAX</v>
      </c>
      <c r="D897" t="str">
        <v>TAX</v>
      </c>
      <c r="E897" t="str">
        <v>TOTAL-F0000001308</v>
      </c>
      <c r="F897" t="str">
        <v>Temperature Instrument</v>
      </c>
      <c r="G897" t="str">
        <v>Root | Instrument Equipment | Temperature Instrument | Temperature Alarm discrepancy between measurements of two or more temperature transmitters or sensor with the same service.</v>
      </c>
      <c r="H897" t="str">
        <v/>
      </c>
      <c r="I897" t="str">
        <v/>
      </c>
      <c r="J897" t="str">
        <v/>
      </c>
      <c r="K897" t="str">
        <v/>
      </c>
      <c r="M897" t="str">
        <v/>
      </c>
      <c r="N897" t="str">
        <v/>
      </c>
      <c r="O897" t="str">
        <v/>
      </c>
      <c r="P897" t="str">
        <v/>
      </c>
      <c r="R897" t="str">
        <v/>
      </c>
      <c r="S897" t="str">
        <v/>
      </c>
      <c r="T897" t="str">
        <v/>
      </c>
      <c r="U897" t="str">
        <v/>
      </c>
      <c r="V897" t="str">
        <v/>
      </c>
      <c r="W897" t="str">
        <v/>
      </c>
      <c r="X897" t="str">
        <v/>
      </c>
      <c r="Y897" t="str">
        <v>An alarm device or system of alarm devices gives an audible, visual or other form of alarm signal about a problem or condition. Relates to Temperature Alarm discrepancy between measurements of two or more temperature transmitters or sensor with the same service..</v>
      </c>
      <c r="Z897" t="str">
        <v>Total</v>
      </c>
      <c r="AA897" t="str">
        <v>TOTAL-B0000000012</v>
      </c>
      <c r="AB897" t="str">
        <v>Instrumentation &amp; Control Systems</v>
      </c>
      <c r="AC897">
        <v>0</v>
      </c>
      <c r="AD897" t="str">
        <v>TOTAL-T0000000006</v>
      </c>
      <c r="AE897" t="str">
        <v>Field instruments &amp; instrumented functions tag structure</v>
      </c>
      <c r="AF897" t="str">
        <v>Soft</v>
      </c>
      <c r="AH897" t="str">
        <v>Review Done By RC</v>
      </c>
      <c r="AI897" t="str">
        <f>CONCATENATE($AI$1," ",$AJ$1,Z897,"'"," ",$AK$1,A897,"'")</f>
        <v>Update tblFunctionalClass_Modify SET DisciplineID  = 'Total'   Where ID = 'TOTAL-F0000000976'</v>
      </c>
    </row>
    <row r="898">
      <c r="A898" t="str">
        <v>TOTAL-F0000000977</v>
      </c>
      <c r="B898" t="str">
        <v>Temperature Alarm High</v>
      </c>
      <c r="C898" t="str">
        <v>TAH</v>
      </c>
      <c r="D898" t="str">
        <v>TAH</v>
      </c>
      <c r="E898" t="str">
        <v>TOTAL-F0000001308</v>
      </c>
      <c r="F898" t="str">
        <v>Temperature Instrument</v>
      </c>
      <c r="G898" t="str">
        <v>Root | Instrument Equipment | Temperature Instrument | Temperature Alarm High</v>
      </c>
      <c r="H898" t="str">
        <v/>
      </c>
      <c r="I898" t="str">
        <v/>
      </c>
      <c r="J898" t="str">
        <v>RDS1020679211</v>
      </c>
      <c r="K898" t="str">
        <v>TEMPERATURE ALARM LIMIT HIGH</v>
      </c>
      <c r="M898" t="str">
        <v/>
      </c>
      <c r="N898" t="str">
        <v/>
      </c>
      <c r="O898" t="str">
        <v/>
      </c>
      <c r="P898" t="str">
        <v/>
      </c>
      <c r="R898" t="str">
        <v/>
      </c>
      <c r="S898" t="str">
        <v/>
      </c>
      <c r="T898" t="str">
        <v/>
      </c>
      <c r="U898" t="str">
        <v/>
      </c>
      <c r="V898" t="str">
        <v/>
      </c>
      <c r="W898" t="str">
        <v/>
      </c>
      <c r="X898" t="str">
        <v/>
      </c>
      <c r="Y898" t="str">
        <v>A high alarm notification that a temperature value has reached a predefined high limit value.</v>
      </c>
      <c r="Z898" t="str">
        <v>Total</v>
      </c>
      <c r="AA898" t="str">
        <v>TOTAL-B0000000012</v>
      </c>
      <c r="AB898" t="str">
        <v>Instrumentation &amp; Control Systems</v>
      </c>
      <c r="AC898">
        <v>0</v>
      </c>
      <c r="AD898" t="str">
        <v>TOTAL-T0000000006</v>
      </c>
      <c r="AE898" t="str">
        <v>Field instruments &amp; instrumented functions tag structure</v>
      </c>
      <c r="AF898" t="str">
        <v>Soft</v>
      </c>
      <c r="AH898" t="str">
        <v>Review Done By RC</v>
      </c>
      <c r="AI898" t="str">
        <f>CONCATENATE($AI$1," ",$AJ$1,Z898,"'"," ",$AK$1,A898,"'")</f>
        <v>Update tblFunctionalClass_Modify SET DisciplineID  = 'Total'   Where ID = 'TOTAL-F0000000977'</v>
      </c>
    </row>
    <row r="899">
      <c r="A899" t="str">
        <v>TOTAL-F0000000978</v>
      </c>
      <c r="B899" t="str">
        <v>Temperature Alarm High High</v>
      </c>
      <c r="C899" t="str">
        <v>TAHH</v>
      </c>
      <c r="D899" t="str">
        <v>TAHH</v>
      </c>
      <c r="E899" t="str">
        <v>TOTAL-F0000001308</v>
      </c>
      <c r="F899" t="str">
        <v>Temperature Instrument</v>
      </c>
      <c r="G899" t="str">
        <v>Root | Instrument Equipment | Temperature Instrument | Temperature Alarm High High</v>
      </c>
      <c r="H899" t="str">
        <v/>
      </c>
      <c r="I899" t="str">
        <v/>
      </c>
      <c r="J899" t="str">
        <v>RDS1020682171</v>
      </c>
      <c r="K899" t="str">
        <v>TEMPERATURE ALARM LIMIT HIGH HIGH</v>
      </c>
      <c r="M899" t="str">
        <v/>
      </c>
      <c r="N899" t="str">
        <v/>
      </c>
      <c r="O899" t="str">
        <v/>
      </c>
      <c r="P899" t="str">
        <v/>
      </c>
      <c r="R899" t="str">
        <v/>
      </c>
      <c r="S899" t="str">
        <v/>
      </c>
      <c r="T899" t="str">
        <v/>
      </c>
      <c r="U899" t="str">
        <v/>
      </c>
      <c r="V899" t="str">
        <v/>
      </c>
      <c r="W899" t="str">
        <v/>
      </c>
      <c r="X899" t="str">
        <v/>
      </c>
      <c r="Y899" t="str">
        <v>A high high alarm, or trip, notification that a temperature value has reached a predefined upper limit value beyond the temperature high alarm limit value.</v>
      </c>
      <c r="Z899" t="str">
        <v>Total</v>
      </c>
      <c r="AA899" t="str">
        <v>TOTAL-B0000000012</v>
      </c>
      <c r="AB899" t="str">
        <v>Instrumentation &amp; Control Systems</v>
      </c>
      <c r="AC899">
        <v>0</v>
      </c>
      <c r="AD899" t="str">
        <v>TOTAL-T0000000006</v>
      </c>
      <c r="AE899" t="str">
        <v>Field instruments &amp; instrumented functions tag structure</v>
      </c>
      <c r="AF899" t="str">
        <v>Soft</v>
      </c>
      <c r="AH899" t="str">
        <v>Review Done By RC</v>
      </c>
      <c r="AI899" t="str">
        <f>CONCATENATE($AI$1," ",$AJ$1,Z899,"'"," ",$AK$1,A899,"'")</f>
        <v>Update tblFunctionalClass_Modify SET DisciplineID  = 'Total'   Where ID = 'TOTAL-F0000000978'</v>
      </c>
    </row>
    <row r="900">
      <c r="A900" t="str">
        <v>TOTAL-F0000000979</v>
      </c>
      <c r="B900" t="str">
        <v>Temperature Alarm Low</v>
      </c>
      <c r="C900" t="str">
        <v>TAL</v>
      </c>
      <c r="D900" t="str">
        <v>TAL</v>
      </c>
      <c r="E900" t="str">
        <v>TOTAL-F0000001308</v>
      </c>
      <c r="F900" t="str">
        <v>Temperature Instrument</v>
      </c>
      <c r="G900" t="str">
        <v>Root | Instrument Equipment | Temperature Instrument | Temperature Alarm Low</v>
      </c>
      <c r="H900" t="str">
        <v/>
      </c>
      <c r="I900" t="str">
        <v/>
      </c>
      <c r="J900" t="str">
        <v>RDS1020682871</v>
      </c>
      <c r="K900" t="str">
        <v>TEMPERATURE ALARM LIMIT LOW</v>
      </c>
      <c r="M900" t="str">
        <v/>
      </c>
      <c r="N900" t="str">
        <v/>
      </c>
      <c r="O900" t="str">
        <v/>
      </c>
      <c r="P900" t="str">
        <v/>
      </c>
      <c r="R900" t="str">
        <v/>
      </c>
      <c r="S900" t="str">
        <v/>
      </c>
      <c r="T900" t="str">
        <v/>
      </c>
      <c r="U900" t="str">
        <v/>
      </c>
      <c r="V900" t="str">
        <v/>
      </c>
      <c r="W900" t="str">
        <v/>
      </c>
      <c r="X900" t="str">
        <v/>
      </c>
      <c r="Y900" t="str">
        <v>A low alarm notification that a temperature value has reached a predefined low limit value.</v>
      </c>
      <c r="Z900" t="str">
        <v>Total</v>
      </c>
      <c r="AA900" t="str">
        <v>TOTAL-B0000000012</v>
      </c>
      <c r="AB900" t="str">
        <v>Instrumentation &amp; Control Systems</v>
      </c>
      <c r="AC900">
        <v>0</v>
      </c>
      <c r="AD900" t="str">
        <v>TOTAL-T0000000006</v>
      </c>
      <c r="AE900" t="str">
        <v>Field instruments &amp; instrumented functions tag structure</v>
      </c>
      <c r="AF900" t="str">
        <v>Soft</v>
      </c>
      <c r="AH900" t="str">
        <v>Review Done By RC</v>
      </c>
      <c r="AI900" t="str">
        <f>CONCATENATE($AI$1," ",$AJ$1,Z900,"'"," ",$AK$1,A900,"'")</f>
        <v>Update tblFunctionalClass_Modify SET DisciplineID  = 'Total'   Where ID = 'TOTAL-F0000000979'</v>
      </c>
    </row>
    <row r="901">
      <c r="A901" t="str">
        <v>TOTAL-F0000000980</v>
      </c>
      <c r="B901" t="str">
        <v>Temperature Alarm Low Low</v>
      </c>
      <c r="C901" t="str">
        <v>TALL</v>
      </c>
      <c r="D901" t="str">
        <v>TALL</v>
      </c>
      <c r="E901" t="str">
        <v>TOTAL-F0000001308</v>
      </c>
      <c r="F901" t="str">
        <v>Temperature Instrument</v>
      </c>
      <c r="G901" t="str">
        <v>Root | Instrument Equipment | Temperature Instrument | Temperature Alarm Low Low</v>
      </c>
      <c r="H901" t="str">
        <v/>
      </c>
      <c r="I901" t="str">
        <v/>
      </c>
      <c r="J901" t="str">
        <v>RDS1020683361</v>
      </c>
      <c r="K901" t="str">
        <v>TEMPERATURE ALARM LIMIT LOW LOW</v>
      </c>
      <c r="M901" t="str">
        <v/>
      </c>
      <c r="N901" t="str">
        <v/>
      </c>
      <c r="O901" t="str">
        <v/>
      </c>
      <c r="P901" t="str">
        <v/>
      </c>
      <c r="R901" t="str">
        <v/>
      </c>
      <c r="S901" t="str">
        <v/>
      </c>
      <c r="T901" t="str">
        <v/>
      </c>
      <c r="U901" t="str">
        <v/>
      </c>
      <c r="V901" t="str">
        <v/>
      </c>
      <c r="W901" t="str">
        <v/>
      </c>
      <c r="X901" t="str">
        <v/>
      </c>
      <c r="Y901" t="str">
        <v>A low low alarm, or trip, notification that a temperature value has reached a predefined lower limit value below the temperature low alarm limit value.</v>
      </c>
      <c r="Z901" t="str">
        <v>Total</v>
      </c>
      <c r="AA901" t="str">
        <v>TOTAL-B0000000012</v>
      </c>
      <c r="AB901" t="str">
        <v>Instrumentation &amp; Control Systems</v>
      </c>
      <c r="AC901">
        <v>0</v>
      </c>
      <c r="AD901" t="str">
        <v>TOTAL-T0000000006</v>
      </c>
      <c r="AE901" t="str">
        <v>Field instruments &amp; instrumented functions tag structure</v>
      </c>
      <c r="AF901" t="str">
        <v>Soft</v>
      </c>
      <c r="AH901" t="str">
        <v>Review Done By RC</v>
      </c>
      <c r="AI901" t="str">
        <f>CONCATENATE($AI$1," ",$AJ$1,Z901,"'"," ",$AK$1,A901,"'")</f>
        <v>Update tblFunctionalClass_Modify SET DisciplineID  = 'Total'   Where ID = 'TOTAL-F0000000980'</v>
      </c>
    </row>
    <row r="902">
      <c r="A902" t="str">
        <v>TOTAL-F0000000981</v>
      </c>
      <c r="B902" t="str">
        <v>Temperature Control Valve</v>
      </c>
      <c r="C902" t="str">
        <v>TCV</v>
      </c>
      <c r="D902" t="str">
        <v>TCV</v>
      </c>
      <c r="E902" t="str">
        <v>TOTAL-F0000001308</v>
      </c>
      <c r="F902" t="str">
        <v>Temperature Instrument</v>
      </c>
      <c r="G902" t="str">
        <v>Root | Instrument Equipment | Temperature Instrument | Temperature Control Valve</v>
      </c>
      <c r="H902" t="str">
        <v/>
      </c>
      <c r="I902" t="str">
        <v/>
      </c>
      <c r="J902" t="str">
        <v/>
      </c>
      <c r="K902" t="str">
        <v/>
      </c>
      <c r="M902" t="str">
        <v/>
      </c>
      <c r="N902" t="str">
        <v/>
      </c>
      <c r="O902" t="str">
        <v/>
      </c>
      <c r="P902" t="str">
        <v/>
      </c>
      <c r="Q902" t="str">
        <v>VALVE-CV</v>
      </c>
      <c r="R902" t="str">
        <v>Control Valve</v>
      </c>
      <c r="S902" t="str">
        <v/>
      </c>
      <c r="T902" t="str">
        <v/>
      </c>
      <c r="U902" t="str">
        <v/>
      </c>
      <c r="V902" t="str">
        <v/>
      </c>
      <c r="W902" t="str">
        <v/>
      </c>
      <c r="X902" t="str">
        <v/>
      </c>
      <c r="Y902" t="str">
        <v>A valve used to regulate the temperature in a process control system.  It usually includes an actuator, which responds to a signal from the controlling system and changes the position of the temperature  controlling element in the valve.</v>
      </c>
      <c r="Z902" t="str">
        <v>Total</v>
      </c>
      <c r="AA902" t="str">
        <v>TOTAL-B0000000012</v>
      </c>
      <c r="AB902" t="str">
        <v>Instrumentation &amp; Control Systems</v>
      </c>
      <c r="AC902">
        <v>0</v>
      </c>
      <c r="AD902" t="str">
        <v>TOTAL-T0000000006</v>
      </c>
      <c r="AE902" t="str">
        <v>Field instruments &amp; instrumented functions tag structure</v>
      </c>
      <c r="AF902" t="str">
        <v>Equipment</v>
      </c>
      <c r="AH902" t="str">
        <v>Review Done By RC</v>
      </c>
      <c r="AI902" t="str">
        <f>CONCATENATE($AI$1," ",$AJ$1," ",$AK$1,A902,"'")</f>
        <v>Update tblFunctionalClass_Modify SET DisciplineID  = '   Where ID = 'TOTAL-F0000000981'</v>
      </c>
    </row>
    <row r="903">
      <c r="A903" t="str">
        <v>TOTAL-F0000000982</v>
      </c>
      <c r="B903" t="str">
        <v>Temperature Controller</v>
      </c>
      <c r="C903" t="str">
        <v>TC</v>
      </c>
      <c r="D903" t="str">
        <v>TC</v>
      </c>
      <c r="E903" t="str">
        <v>TOTAL-F0000001308</v>
      </c>
      <c r="F903" t="str">
        <v>Temperature Instrument</v>
      </c>
      <c r="G903" t="str">
        <v>Root | Instrument Equipment | Temperature Instrument | Temperature Controller</v>
      </c>
      <c r="H903" t="str">
        <v/>
      </c>
      <c r="I903" t="str">
        <v/>
      </c>
      <c r="J903" t="str">
        <v>RDS1008449</v>
      </c>
      <c r="K903" t="str">
        <v>TEMPERATURE CONTROLLER</v>
      </c>
      <c r="L903" t="str">
        <v>257H09</v>
      </c>
      <c r="M903" t="str">
        <v>Capteur / Transmetteur / Contrôleur de température pour application HVAC</v>
      </c>
      <c r="N903" t="str">
        <v>Temperature sensor / Transmitter / Controller for application HVAC</v>
      </c>
      <c r="O903" t="str">
        <v/>
      </c>
      <c r="P903" t="str">
        <v/>
      </c>
      <c r="R903" t="str">
        <v/>
      </c>
      <c r="S903" t="str">
        <v/>
      </c>
      <c r="T903" t="str">
        <v/>
      </c>
      <c r="U903" t="str">
        <v/>
      </c>
      <c r="V903" t="str">
        <v/>
      </c>
      <c r="W903" t="str">
        <v/>
      </c>
      <c r="X903" t="str">
        <v/>
      </c>
      <c r="Y903" t="str">
        <v>A controller that receives a signal from a thermocouple or RDT, compares the actual temperature to the setpoint and provides an output to the control system. Relates to Temperature Controller.</v>
      </c>
      <c r="Z903" t="str">
        <v>PCA (modified)</v>
      </c>
      <c r="AA903" t="str">
        <v>TOTAL-B0000000012</v>
      </c>
      <c r="AB903" t="str">
        <v>Instrumentation &amp; Control Systems</v>
      </c>
      <c r="AC903">
        <v>0</v>
      </c>
      <c r="AD903" t="str">
        <v>TOTAL-T0000000006</v>
      </c>
      <c r="AE903" t="str">
        <v>Field instruments &amp; instrumented functions tag structure</v>
      </c>
      <c r="AF903" t="str">
        <v>Soft</v>
      </c>
      <c r="AH903" t="str">
        <v>Review Done By RC</v>
      </c>
      <c r="AI903" t="str">
        <f>CONCATENATE($AI$1," ",$AJ$1," ",$AK$1,A903,"'")</f>
        <v>Update tblFunctionalClass_Modify SET DisciplineID  = '   Where ID = 'TOTAL-F0000000982'</v>
      </c>
    </row>
    <row r="904">
      <c r="A904" t="str">
        <v>TOTAL-F0000000983</v>
      </c>
      <c r="B904" t="str">
        <v>Temperature Differential Control Valve</v>
      </c>
      <c r="C904" t="str">
        <v>TDCV</v>
      </c>
      <c r="E904" t="str">
        <v>TOTAL-F0000001308</v>
      </c>
      <c r="F904" t="str">
        <v>Temperature Instrument</v>
      </c>
      <c r="G904" t="str">
        <v>Root | Instrument Equipment | Temperature Instrument | Temperature Differential Control Valve</v>
      </c>
      <c r="H904" t="str">
        <v/>
      </c>
      <c r="I904" t="str">
        <v/>
      </c>
      <c r="J904" t="str">
        <v/>
      </c>
      <c r="K904" t="str">
        <v/>
      </c>
      <c r="M904" t="str">
        <v/>
      </c>
      <c r="N904" t="str">
        <v/>
      </c>
      <c r="O904" t="str">
        <v/>
      </c>
      <c r="P904" t="str">
        <v/>
      </c>
      <c r="Q904" t="str">
        <v>VALVE-CV</v>
      </c>
      <c r="R904" t="str">
        <v>Control Valve</v>
      </c>
      <c r="S904" t="str">
        <v/>
      </c>
      <c r="T904" t="str">
        <v/>
      </c>
      <c r="U904" t="str">
        <v/>
      </c>
      <c r="V904" t="str">
        <v/>
      </c>
      <c r="W904" t="str">
        <v/>
      </c>
      <c r="X904" t="str">
        <v/>
      </c>
      <c r="Y904" t="str">
        <v>A valve used to regulate a differential temperature in a process control system.  It usually includes an actuator, which responds to a signal from the controlling system and changes the position of the temperature  controlling element in the valve.</v>
      </c>
      <c r="Z904" t="str">
        <v>Total</v>
      </c>
      <c r="AA904" t="str">
        <v>TOTAL-B0000000012</v>
      </c>
      <c r="AB904" t="str">
        <v>Instrumentation &amp; Control Systems</v>
      </c>
      <c r="AC904">
        <v>0</v>
      </c>
      <c r="AD904" t="str">
        <v>TOTAL-T0000000006</v>
      </c>
      <c r="AE904" t="str">
        <v>Field instruments &amp; instrumented functions tag structure</v>
      </c>
      <c r="AF904" t="str">
        <v>Equipment</v>
      </c>
      <c r="AH904" t="str">
        <v>Review Done By RC</v>
      </c>
      <c r="AI904" t="str">
        <f>CONCATENATE($AI$1," ",$AJ$1," ",$AK$1,A904,"'")</f>
        <v>Update tblFunctionalClass_Modify SET DisciplineID  = '   Where ID = 'TOTAL-F0000000983'</v>
      </c>
    </row>
    <row r="905">
      <c r="A905" t="str">
        <v>TOTAL-F0000000984</v>
      </c>
      <c r="B905" t="str">
        <v>Temperature Differential Controller</v>
      </c>
      <c r="C905" t="str">
        <v>TDC</v>
      </c>
      <c r="D905" t="str">
        <v>TDC</v>
      </c>
      <c r="E905" t="str">
        <v>TOTAL-F0000001308</v>
      </c>
      <c r="F905" t="str">
        <v>Temperature Instrument</v>
      </c>
      <c r="G905" t="str">
        <v>Root | Instrument Equipment | Temperature Instrument | Temperature Differential Controller</v>
      </c>
      <c r="H905" t="str">
        <v/>
      </c>
      <c r="I905" t="str">
        <v/>
      </c>
      <c r="J905" t="str">
        <v>RDS1008449</v>
      </c>
      <c r="K905" t="str">
        <v>TEMPERATURE CONTROLLER</v>
      </c>
      <c r="M905" t="str">
        <v/>
      </c>
      <c r="N905" t="str">
        <v/>
      </c>
      <c r="O905" t="str">
        <v/>
      </c>
      <c r="P905" t="str">
        <v/>
      </c>
      <c r="R905" t="str">
        <v/>
      </c>
      <c r="S905" t="str">
        <v/>
      </c>
      <c r="T905" t="str">
        <v/>
      </c>
      <c r="U905" t="str">
        <v/>
      </c>
      <c r="V905" t="str">
        <v/>
      </c>
      <c r="W905" t="str">
        <v/>
      </c>
      <c r="X905" t="str">
        <v/>
      </c>
      <c r="Y905" t="str">
        <v>A controller that receives a signal from a thermocouple or RDT, compares the actual temperature to the setpoint and provides an output to the control system. Relates to Temperature Differential Controller.</v>
      </c>
      <c r="Z905" t="str">
        <v>PCA (modified)</v>
      </c>
      <c r="AA905" t="str">
        <v>TOTAL-B0000000012</v>
      </c>
      <c r="AB905" t="str">
        <v>Instrumentation &amp; Control Systems</v>
      </c>
      <c r="AC905">
        <v>0</v>
      </c>
      <c r="AD905" t="str">
        <v>TOTAL-T0000000006</v>
      </c>
      <c r="AE905" t="str">
        <v>Field instruments &amp; instrumented functions tag structure</v>
      </c>
      <c r="AF905" t="str">
        <v>Soft</v>
      </c>
      <c r="AH905" t="str">
        <v>Review Done By RC</v>
      </c>
      <c r="AI905" t="str">
        <f>CONCATENATE($AI$1," ",$AJ$1," ",$AK$1,A905,"'")</f>
        <v>Update tblFunctionalClass_Modify SET DisciplineID  = '   Where ID = 'TOTAL-F0000000984'</v>
      </c>
    </row>
    <row r="906">
      <c r="A906" t="str">
        <v>TOTAL-F0000000985</v>
      </c>
      <c r="B906" t="str">
        <v>Temperature Differential Indicating Controller</v>
      </c>
      <c r="C906" t="str">
        <v>TDIC</v>
      </c>
      <c r="E906" t="str">
        <v>TOTAL-F0000001308</v>
      </c>
      <c r="F906" t="str">
        <v>Temperature Instrument</v>
      </c>
      <c r="G906" t="str">
        <v>Root | Instrument Equipment | Temperature Instrument | Temperature Differential Indicating Controller</v>
      </c>
      <c r="H906" t="str">
        <v/>
      </c>
      <c r="I906" t="str">
        <v/>
      </c>
      <c r="J906" t="str">
        <v/>
      </c>
      <c r="K906" t="str">
        <v/>
      </c>
      <c r="M906" t="str">
        <v/>
      </c>
      <c r="N906" t="str">
        <v/>
      </c>
      <c r="O906" t="str">
        <v/>
      </c>
      <c r="P906" t="str">
        <v/>
      </c>
      <c r="R906" t="str">
        <v/>
      </c>
      <c r="S906" t="str">
        <v/>
      </c>
      <c r="T906" t="str">
        <v/>
      </c>
      <c r="U906" t="str">
        <v/>
      </c>
      <c r="V906" t="str">
        <v/>
      </c>
      <c r="W906" t="str">
        <v/>
      </c>
      <c r="X906" t="str">
        <v/>
      </c>
      <c r="Y906" t="str">
        <v>A controller that is dedicated to the control of a differential temperature that incorporates an indicating instrument showing the value of the differential temperature measured process variable.</v>
      </c>
      <c r="Z906" t="str">
        <v>Total</v>
      </c>
      <c r="AA906" t="str">
        <v>TOTAL-B0000000012</v>
      </c>
      <c r="AB906" t="str">
        <v>Instrumentation &amp; Control Systems</v>
      </c>
      <c r="AC906">
        <v>0</v>
      </c>
      <c r="AD906" t="str">
        <v>TOTAL-T0000000006</v>
      </c>
      <c r="AE906" t="str">
        <v>Field instruments &amp; instrumented functions tag structure</v>
      </c>
      <c r="AF906" t="str">
        <v>Soft</v>
      </c>
      <c r="AH906" t="str">
        <v>Review Done By RC</v>
      </c>
      <c r="AI906" t="str">
        <f>CONCATENATE($AI$1," ",$AJ$1," ",$AK$1,A906,"'")</f>
        <v>Update tblFunctionalClass_Modify SET DisciplineID  = '   Where ID = 'TOTAL-F0000000985'</v>
      </c>
    </row>
    <row r="907">
      <c r="A907" t="str">
        <v>TOTAL-F0000000986</v>
      </c>
      <c r="B907" t="str">
        <v>Temperature Differential Indicator</v>
      </c>
      <c r="C907" t="str">
        <v>TDI</v>
      </c>
      <c r="D907" t="str">
        <v>TDI</v>
      </c>
      <c r="E907" t="str">
        <v>TOTAL-F0000001308</v>
      </c>
      <c r="F907" t="str">
        <v>Temperature Instrument</v>
      </c>
      <c r="G907" t="str">
        <v>Root | Instrument Equipment | Temperature Instrument | Temperature Differential Indicator</v>
      </c>
      <c r="H907" t="str">
        <v/>
      </c>
      <c r="I907" t="str">
        <v/>
      </c>
      <c r="J907" t="str">
        <v/>
      </c>
      <c r="K907" t="str">
        <v/>
      </c>
      <c r="M907" t="str">
        <v/>
      </c>
      <c r="N907" t="str">
        <v/>
      </c>
      <c r="O907" t="str">
        <v/>
      </c>
      <c r="P907" t="str">
        <v/>
      </c>
      <c r="R907" t="str">
        <v/>
      </c>
      <c r="S907" t="str">
        <v/>
      </c>
      <c r="T907" t="str">
        <v/>
      </c>
      <c r="U907" t="str">
        <v/>
      </c>
      <c r="V907" t="str">
        <v/>
      </c>
      <c r="W907" t="str">
        <v/>
      </c>
      <c r="X907" t="str">
        <v/>
      </c>
      <c r="Y907" t="str">
        <v>A measure indicator that is intended to give a visual indication of a differential temperature between two locations.</v>
      </c>
      <c r="Z907" t="str">
        <v>Total</v>
      </c>
      <c r="AA907" t="str">
        <v>TOTAL-B0000000012</v>
      </c>
      <c r="AB907" t="str">
        <v>Instrumentation &amp; Control Systems</v>
      </c>
      <c r="AC907">
        <v>0</v>
      </c>
      <c r="AD907" t="str">
        <v>TOTAL-T0000000006</v>
      </c>
      <c r="AE907" t="str">
        <v>Field instruments &amp; instrumented functions tag structure</v>
      </c>
      <c r="AF907" t="str">
        <v>Equipment</v>
      </c>
      <c r="AH907" t="str">
        <v>Review Done By RC</v>
      </c>
      <c r="AI907" t="str">
        <f>CONCATENATE($AI$1," ",$AJ$1," ",$AK$1,A907,"'")</f>
        <v>Update tblFunctionalClass_Modify SET DisciplineID  = '   Where ID = 'TOTAL-F0000000986'</v>
      </c>
    </row>
    <row r="908">
      <c r="A908" t="str">
        <v>TOTAL-F0000000987</v>
      </c>
      <c r="B908" t="str">
        <v>Temperature Differential Switch High</v>
      </c>
      <c r="C908" t="str">
        <v>TDSH</v>
      </c>
      <c r="D908" t="str">
        <v>TDSH</v>
      </c>
      <c r="E908" t="str">
        <v>TOTAL-F0000001308</v>
      </c>
      <c r="F908" t="str">
        <v>Temperature Instrument</v>
      </c>
      <c r="G908" t="str">
        <v>Root | Instrument Equipment | Temperature Instrument | Temperature Differential Switch High</v>
      </c>
      <c r="H908" t="str">
        <v>CFIHOS-30000475</v>
      </c>
      <c r="I908" t="str">
        <v>temperature switch</v>
      </c>
      <c r="J908" t="str">
        <v>RDS879434</v>
      </c>
      <c r="K908" t="str">
        <v>DIFFERENTIAL TEMPERATURE SWITCH</v>
      </c>
      <c r="M908" t="str">
        <v/>
      </c>
      <c r="N908" t="str">
        <v/>
      </c>
      <c r="O908" t="str">
        <v/>
      </c>
      <c r="P908" t="str">
        <v/>
      </c>
      <c r="R908" t="str">
        <v/>
      </c>
      <c r="S908" t="str">
        <v/>
      </c>
      <c r="T908" t="str">
        <v/>
      </c>
      <c r="U908" t="str">
        <v/>
      </c>
      <c r="V908" t="str">
        <v/>
      </c>
      <c r="W908" t="str">
        <v/>
      </c>
      <c r="X908" t="str">
        <v/>
      </c>
      <c r="Y908" t="str">
        <v>A pilot switch that is intended to measure and indicate and/or produce a signal which represents the measured differential temperature. Relates to Temperature Differential Switch High.</v>
      </c>
      <c r="Z908" t="str">
        <v>PCA (modified)</v>
      </c>
      <c r="AA908" t="str">
        <v>TOTAL-B0000000012</v>
      </c>
      <c r="AB908" t="str">
        <v>Instrumentation &amp; Control Systems</v>
      </c>
      <c r="AC908">
        <v>0</v>
      </c>
      <c r="AD908" t="str">
        <v>TOTAL-T0000000006</v>
      </c>
      <c r="AE908" t="str">
        <v>Field instruments &amp; instrumented functions tag structure</v>
      </c>
      <c r="AF908" t="str">
        <v>Equipment</v>
      </c>
      <c r="AH908" t="str">
        <v>Review Done By RC</v>
      </c>
      <c r="AI908" t="str">
        <f>CONCATENATE($AI$1," ",$AJ$1," ",$AK$1,A908,"'")</f>
        <v>Update tblFunctionalClass_Modify SET DisciplineID  = '   Where ID = 'TOTAL-F0000000987'</v>
      </c>
    </row>
    <row r="909">
      <c r="A909" t="str">
        <v>TOTAL-F0000000988</v>
      </c>
      <c r="B909" t="str">
        <v>Temperature Differential Switch Low</v>
      </c>
      <c r="C909" t="str">
        <v>TDSL</v>
      </c>
      <c r="D909" t="str">
        <v>TDSL</v>
      </c>
      <c r="E909" t="str">
        <v>TOTAL-F0000001308</v>
      </c>
      <c r="F909" t="str">
        <v>Temperature Instrument</v>
      </c>
      <c r="G909" t="str">
        <v>Root | Instrument Equipment | Temperature Instrument | Temperature Differential Switch Low</v>
      </c>
      <c r="H909" t="str">
        <v>CFIHOS-30000475</v>
      </c>
      <c r="I909" t="str">
        <v>temperature switch</v>
      </c>
      <c r="J909" t="str">
        <v>RDS879434</v>
      </c>
      <c r="K909" t="str">
        <v>DIFFERENTIAL TEMPERATURE SWITCH</v>
      </c>
      <c r="M909" t="str">
        <v/>
      </c>
      <c r="N909" t="str">
        <v/>
      </c>
      <c r="O909" t="str">
        <v/>
      </c>
      <c r="P909" t="str">
        <v/>
      </c>
      <c r="R909" t="str">
        <v/>
      </c>
      <c r="S909" t="str">
        <v/>
      </c>
      <c r="T909" t="str">
        <v/>
      </c>
      <c r="U909" t="str">
        <v/>
      </c>
      <c r="V909" t="str">
        <v/>
      </c>
      <c r="W909" t="str">
        <v/>
      </c>
      <c r="X909" t="str">
        <v/>
      </c>
      <c r="Y909" t="str">
        <v>A pilot switch that is intended to measure and indicate and/or produce a signal which represents the measured differential temperature. Relates to Temperature Differential Switch Low.</v>
      </c>
      <c r="Z909" t="str">
        <v>PCA (modified)</v>
      </c>
      <c r="AA909" t="str">
        <v>TOTAL-B0000000012</v>
      </c>
      <c r="AB909" t="str">
        <v>Instrumentation &amp; Control Systems</v>
      </c>
      <c r="AC909">
        <v>0</v>
      </c>
      <c r="AD909" t="str">
        <v>TOTAL-T0000000006</v>
      </c>
      <c r="AE909" t="str">
        <v>Field instruments &amp; instrumented functions tag structure</v>
      </c>
      <c r="AF909" t="str">
        <v>Equipment</v>
      </c>
      <c r="AH909" t="str">
        <v>Review Done By RC</v>
      </c>
      <c r="AI909" t="str">
        <f>CONCATENATE($AI$1," ",$AJ$1," ",$AK$1,A909,"'")</f>
        <v>Update tblFunctionalClass_Modify SET DisciplineID  = '   Where ID = 'TOTAL-F0000000988'</v>
      </c>
    </row>
    <row r="910">
      <c r="A910" t="str">
        <v>TOTAL-F0000000989</v>
      </c>
      <c r="B910" t="str">
        <v>Temperature Differential Transmitter</v>
      </c>
      <c r="C910" t="str">
        <v>TDT</v>
      </c>
      <c r="D910" t="str">
        <v>TDT</v>
      </c>
      <c r="E910" t="str">
        <v>TOTAL-F0000001308</v>
      </c>
      <c r="F910" t="str">
        <v>Temperature Instrument</v>
      </c>
      <c r="G910" t="str">
        <v>Root | Instrument Equipment | Temperature Instrument | Temperature Differential Transmitter</v>
      </c>
      <c r="H910" t="str">
        <v>CFIHOS-30000476</v>
      </c>
      <c r="I910" t="str">
        <v>Temperature Transmitter</v>
      </c>
      <c r="J910" t="str">
        <v>RDS418004</v>
      </c>
      <c r="K910" t="str">
        <v>TEMPERATURE TRANSMITTER</v>
      </c>
      <c r="M910" t="str">
        <v/>
      </c>
      <c r="N910" t="str">
        <v/>
      </c>
      <c r="O910" t="str">
        <v/>
      </c>
      <c r="P910" t="str">
        <v/>
      </c>
      <c r="R910" t="str">
        <v/>
      </c>
      <c r="S910" t="str">
        <v>TEMP_TRANS</v>
      </c>
      <c r="T910" t="str">
        <v>Temperature transmitter</v>
      </c>
      <c r="U910" t="str">
        <v/>
      </c>
      <c r="V910" t="str">
        <v/>
      </c>
      <c r="W910" t="str">
        <v/>
      </c>
      <c r="X910" t="str">
        <v/>
      </c>
      <c r="Y910" t="str">
        <v>A 'transmitter' that is producing a standardized output signal dependent of a received input signal from a 'temperature element'.</v>
      </c>
      <c r="Z910" t="str">
        <v>PCA</v>
      </c>
      <c r="AA910" t="str">
        <v>TOTAL-B0000000012</v>
      </c>
      <c r="AB910" t="str">
        <v>Instrumentation &amp; Control Systems</v>
      </c>
      <c r="AC910">
        <v>0</v>
      </c>
      <c r="AD910" t="str">
        <v>TOTAL-T0000000006</v>
      </c>
      <c r="AE910" t="str">
        <v>Field instruments &amp; instrumented functions tag structure</v>
      </c>
      <c r="AF910" t="str">
        <v>Equipment</v>
      </c>
      <c r="AH910" t="str">
        <v>Review Done By RC</v>
      </c>
      <c r="AI910" t="str">
        <f>CONCATENATE($AI$1," ",$AJ$1," ",$AK$1,A910,"'")</f>
        <v>Update tblFunctionalClass_Modify SET DisciplineID  = '   Where ID = 'TOTAL-F0000000989'</v>
      </c>
    </row>
    <row r="911">
      <c r="A911" t="str">
        <v>TOTAL-F0000000990</v>
      </c>
      <c r="B911" t="str">
        <v>Temperature Differential Valve</v>
      </c>
      <c r="C911" t="str">
        <v>TDV</v>
      </c>
      <c r="E911" t="str">
        <v>TOTAL-F0000001308</v>
      </c>
      <c r="F911" t="str">
        <v>Temperature Instrument</v>
      </c>
      <c r="G911" t="str">
        <v>Root | Instrument Equipment | Temperature Instrument | Temperature Differential Valve</v>
      </c>
      <c r="H911" t="str">
        <v/>
      </c>
      <c r="I911" t="str">
        <v/>
      </c>
      <c r="J911" t="str">
        <v>RDS11141590</v>
      </c>
      <c r="K911" t="str">
        <v>OPERATED VALVE</v>
      </c>
      <c r="M911" t="str">
        <v/>
      </c>
      <c r="N911" t="str">
        <v/>
      </c>
      <c r="O911" t="str">
        <v/>
      </c>
      <c r="P911" t="str">
        <v/>
      </c>
      <c r="R911" t="str">
        <v/>
      </c>
      <c r="S911" t="str">
        <v/>
      </c>
      <c r="T911" t="str">
        <v/>
      </c>
      <c r="U911" t="str">
        <v/>
      </c>
      <c r="V911" t="str">
        <v/>
      </c>
      <c r="W911" t="str">
        <v/>
      </c>
      <c r="X911" t="str">
        <v/>
      </c>
      <c r="Y911" t="str">
        <v>A valve that includes an external means of operation (E.g. handwheel / lever / actuator). Relates to Temperature Differential Valve.</v>
      </c>
      <c r="Z911" t="str">
        <v>PCA (modified)</v>
      </c>
      <c r="AA911" t="str">
        <v>TOTAL-B0000000012</v>
      </c>
      <c r="AB911" t="str">
        <v>Instrumentation &amp; Control Systems</v>
      </c>
      <c r="AC911">
        <v>0</v>
      </c>
      <c r="AD911" t="str">
        <v>TOTAL-T0000000006</v>
      </c>
      <c r="AE911" t="str">
        <v>Field instruments &amp; instrumented functions tag structure</v>
      </c>
      <c r="AF911" t="str">
        <v>Equipment</v>
      </c>
      <c r="AH911" t="str">
        <v>Review Done By RC</v>
      </c>
      <c r="AI911" t="str">
        <f>CONCATENATE($AI$1," ",$AJ$1," ",$AK$1,A911,"'")</f>
        <v>Update tblFunctionalClass_Modify SET DisciplineID  = '   Where ID = 'TOTAL-F0000000990'</v>
      </c>
    </row>
    <row r="912">
      <c r="A912" t="str">
        <v>TOTAL-F0000000991</v>
      </c>
      <c r="B912" t="str">
        <v>Temperature Element</v>
      </c>
      <c r="C912" t="str">
        <v>TE</v>
      </c>
      <c r="D912" t="str">
        <v>TE</v>
      </c>
      <c r="E912" t="str">
        <v>TOTAL-F0000001308</v>
      </c>
      <c r="F912" t="str">
        <v>Temperature Instrument</v>
      </c>
      <c r="G912" t="str">
        <v>Root | Instrument Equipment | Temperature Instrument | Temperature Element</v>
      </c>
      <c r="H912" t="str">
        <v/>
      </c>
      <c r="I912" t="str">
        <v/>
      </c>
      <c r="J912" t="str">
        <v>RDS445454</v>
      </c>
      <c r="K912" t="str">
        <v>TEMPERATURE ELEMENT</v>
      </c>
      <c r="M912" t="str">
        <v/>
      </c>
      <c r="N912" t="str">
        <v/>
      </c>
      <c r="O912" t="str">
        <v/>
      </c>
      <c r="P912" t="str">
        <v/>
      </c>
      <c r="Q912" t="str">
        <v>INEQ-TEMP-TE</v>
      </c>
      <c r="R912" t="str">
        <v>Temperature element (Sensor)</v>
      </c>
      <c r="S912" t="str">
        <v>TEMP_ELEMENT</v>
      </c>
      <c r="T912" t="str">
        <v>Temperature element</v>
      </c>
      <c r="U912" t="str">
        <v/>
      </c>
      <c r="V912" t="str">
        <v/>
      </c>
      <c r="W912" t="str">
        <v/>
      </c>
      <c r="X912" t="str">
        <v/>
      </c>
      <c r="Y912" t="str">
        <v>A detecting element intended to sense temperature.</v>
      </c>
      <c r="Z912" t="str">
        <v>PCA</v>
      </c>
      <c r="AA912" t="str">
        <v>TOTAL-B0000000012</v>
      </c>
      <c r="AB912" t="str">
        <v>Instrumentation &amp; Control Systems</v>
      </c>
      <c r="AC912">
        <v>0</v>
      </c>
      <c r="AD912" t="str">
        <v>TOTAL-T0000000006</v>
      </c>
      <c r="AE912" t="str">
        <v>Field instruments &amp; instrumented functions tag structure</v>
      </c>
      <c r="AF912" t="str">
        <v>Equipment</v>
      </c>
      <c r="AH912" t="str">
        <v>Review Done By RC</v>
      </c>
      <c r="AI912" t="str">
        <f>CONCATENATE($AI$1," ",$AJ$1," ",$AK$1,A912,"'")</f>
        <v>Update tblFunctionalClass_Modify SET DisciplineID  = '   Where ID = 'TOTAL-F0000000991'</v>
      </c>
    </row>
    <row r="913">
      <c r="A913" t="str">
        <v>TOTAL-F0000000992</v>
      </c>
      <c r="B913" t="str">
        <v>Temperature Element / Sensor for SIS function</v>
      </c>
      <c r="C913" t="str">
        <v>TES</v>
      </c>
      <c r="D913" t="str">
        <v>TES</v>
      </c>
      <c r="E913" t="str">
        <v>TOTAL-F0000001308</v>
      </c>
      <c r="F913" t="str">
        <v>Temperature Instrument</v>
      </c>
      <c r="G913" t="str">
        <v>Root | Instrument Equipment | Temperature Instrument | Temperature Element / Sensor for SIS function</v>
      </c>
      <c r="H913" t="str">
        <v>CFIHOS-30000640</v>
      </c>
      <c r="I913" t="str">
        <v>Detector</v>
      </c>
      <c r="J913" t="str">
        <v>RDS17604520</v>
      </c>
      <c r="K913" t="str">
        <v>DETECTOR</v>
      </c>
      <c r="L913">
        <v>885203</v>
      </c>
      <c r="M913" t="str">
        <v>Capteurs</v>
      </c>
      <c r="N913" t="str">
        <v>Sensors</v>
      </c>
      <c r="O913" t="str">
        <v>Sensoren</v>
      </c>
      <c r="P913" t="str">
        <v>Sensores</v>
      </c>
      <c r="Q913" t="str">
        <v>INEQ-TEMP-TR</v>
      </c>
      <c r="R913" t="str">
        <v>Temperature transmitter (with Sensor)</v>
      </c>
      <c r="S913" t="str">
        <v/>
      </c>
      <c r="T913" t="str">
        <v/>
      </c>
      <c r="U913" t="str">
        <v/>
      </c>
      <c r="V913" t="str">
        <v/>
      </c>
      <c r="W913" t="str">
        <v/>
      </c>
      <c r="X913" t="str">
        <v/>
      </c>
      <c r="Y913" t="str">
        <v>An 'artefact' that is an assembly of a detecting element and necessary ancillary devices making it able of detecting a state, e.g. pressure, temperature, or detect the presence of a selected substance, and produce a signal based on the detection. Relates to Temperature Element / Sensor for SIS function.</v>
      </c>
      <c r="Z913" t="str">
        <v>PCA (modified)</v>
      </c>
      <c r="AA913" t="str">
        <v>TOTAL-B0000000012</v>
      </c>
      <c r="AB913" t="str">
        <v>Instrumentation &amp; Control Systems</v>
      </c>
      <c r="AC913">
        <v>0</v>
      </c>
      <c r="AD913" t="str">
        <v>TOTAL-T0000000006</v>
      </c>
      <c r="AE913" t="str">
        <v>Field instruments &amp; instrumented functions tag structure</v>
      </c>
      <c r="AF913" t="str">
        <v>Equipment</v>
      </c>
      <c r="AH913" t="str">
        <v>Review Done By RC</v>
      </c>
      <c r="AI913" t="str">
        <f>CONCATENATE($AI$1," ",$AJ$1," ",$AK$1,A913,"'")</f>
        <v>Update tblFunctionalClass_Modify SET DisciplineID  = '   Where ID = 'TOTAL-F0000000992'</v>
      </c>
    </row>
    <row r="914">
      <c r="A914" t="str">
        <v>TOTAL-F0000000993</v>
      </c>
      <c r="B914" t="str">
        <v>Temperature Indicating Controller</v>
      </c>
      <c r="C914" t="str">
        <v>TIC</v>
      </c>
      <c r="E914" t="str">
        <v>TOTAL-F0000001308</v>
      </c>
      <c r="F914" t="str">
        <v>Temperature Instrument</v>
      </c>
      <c r="G914" t="str">
        <v>Root | Instrument Equipment | Temperature Instrument | Temperature Indicating Controller</v>
      </c>
      <c r="H914" t="str">
        <v/>
      </c>
      <c r="I914" t="str">
        <v/>
      </c>
      <c r="J914" t="str">
        <v/>
      </c>
      <c r="K914" t="str">
        <v/>
      </c>
      <c r="M914" t="str">
        <v/>
      </c>
      <c r="N914" t="str">
        <v/>
      </c>
      <c r="O914" t="str">
        <v/>
      </c>
      <c r="P914" t="str">
        <v/>
      </c>
      <c r="R914" t="str">
        <v/>
      </c>
      <c r="S914" t="str">
        <v/>
      </c>
      <c r="T914" t="str">
        <v/>
      </c>
      <c r="U914" t="str">
        <v/>
      </c>
      <c r="V914" t="str">
        <v/>
      </c>
      <c r="W914" t="str">
        <v/>
      </c>
      <c r="X914" t="str">
        <v/>
      </c>
      <c r="Y914" t="str">
        <v>A controller that is dedicated to the control of a temperature that incorporates an indicating instrument showing the value of the measured temperature process variable.</v>
      </c>
      <c r="Z914" t="str">
        <v>Total</v>
      </c>
      <c r="AA914" t="str">
        <v>TOTAL-B0000000012</v>
      </c>
      <c r="AB914" t="str">
        <v>Instrumentation &amp; Control Systems</v>
      </c>
      <c r="AC914">
        <v>0</v>
      </c>
      <c r="AD914" t="str">
        <v>TOTAL-T0000000006</v>
      </c>
      <c r="AE914" t="str">
        <v>Field instruments &amp; instrumented functions tag structure</v>
      </c>
      <c r="AF914" t="str">
        <v>Soft or Equipment</v>
      </c>
      <c r="AH914" t="str">
        <v>Review Done By RC</v>
      </c>
      <c r="AI914" t="str">
        <f>CONCATENATE($AI$1," ",$AJ$1," ",$AK$1,A914,"'")</f>
        <v>Update tblFunctionalClass_Modify SET DisciplineID  = '   Where ID = 'TOTAL-F0000000993'</v>
      </c>
    </row>
    <row r="915">
      <c r="A915" t="str">
        <v>TOTAL-F0000000994</v>
      </c>
      <c r="B915" t="str">
        <v>Temperature Indicating Transmitter</v>
      </c>
      <c r="C915" t="str">
        <v>TIT</v>
      </c>
      <c r="E915" t="str">
        <v>TOTAL-F0000001308</v>
      </c>
      <c r="F915" t="str">
        <v>Temperature Instrument</v>
      </c>
      <c r="G915" t="str">
        <v>Root | Instrument Equipment | Temperature Instrument | Temperature Indicating Transmitter</v>
      </c>
      <c r="H915" t="str">
        <v/>
      </c>
      <c r="I915" t="str">
        <v/>
      </c>
      <c r="J915" t="str">
        <v/>
      </c>
      <c r="K915" t="str">
        <v/>
      </c>
      <c r="M915" t="str">
        <v/>
      </c>
      <c r="N915" t="str">
        <v/>
      </c>
      <c r="O915" t="str">
        <v/>
      </c>
      <c r="P915" t="str">
        <v/>
      </c>
      <c r="Q915" t="str">
        <v>INEQ-TEMP-RTD</v>
      </c>
      <c r="R915" t="str">
        <v>Temperature transmitter(with Resistance)</v>
      </c>
      <c r="S915" t="str">
        <v/>
      </c>
      <c r="T915" t="str">
        <v/>
      </c>
      <c r="U915" t="str">
        <v/>
      </c>
      <c r="V915" t="str">
        <v/>
      </c>
      <c r="W915" t="str">
        <v/>
      </c>
      <c r="X915" t="str">
        <v/>
      </c>
      <c r="Y915" t="str">
        <v>A transmitter that is producing a continuous standardized output signal dependent of a received input signal from a temperature sensor and incorporates a visual display indicator of the measured temperature.</v>
      </c>
      <c r="Z915" t="str">
        <v>Total</v>
      </c>
      <c r="AA915" t="str">
        <v>TOTAL-B0000000012</v>
      </c>
      <c r="AB915" t="str">
        <v>Instrumentation &amp; Control Systems</v>
      </c>
      <c r="AC915">
        <v>0</v>
      </c>
      <c r="AD915" t="str">
        <v>TOTAL-T0000000006</v>
      </c>
      <c r="AE915" t="str">
        <v>Field instruments &amp; instrumented functions tag structure</v>
      </c>
      <c r="AF915" t="str">
        <v>Equipment</v>
      </c>
      <c r="AH915" t="str">
        <v>Review Done By RC</v>
      </c>
      <c r="AI915" t="str">
        <f>CONCATENATE($AI$1," ",$AJ$1," ",$AK$1,A915,"'")</f>
        <v>Update tblFunctionalClass_Modify SET DisciplineID  = '   Where ID = 'TOTAL-F0000000994'</v>
      </c>
    </row>
    <row r="916">
      <c r="A916" t="str">
        <v>TOTAL-F0000000995</v>
      </c>
      <c r="B916" t="str">
        <v>Temperature Indicator</v>
      </c>
      <c r="C916" t="str">
        <v>TI</v>
      </c>
      <c r="D916" t="str">
        <v>TI</v>
      </c>
      <c r="E916" t="str">
        <v>TOTAL-F0000001308</v>
      </c>
      <c r="F916" t="str">
        <v>Temperature Instrument</v>
      </c>
      <c r="G916" t="str">
        <v>Root | Instrument Equipment | Temperature Instrument | Temperature Indicator</v>
      </c>
      <c r="H916" t="str">
        <v>CFIHOS-30000473</v>
      </c>
      <c r="I916" t="str">
        <v>temperature gauge</v>
      </c>
      <c r="J916" t="str">
        <v>RDS268289</v>
      </c>
      <c r="K916" t="str">
        <v>TEMPERATURE INDICATOR</v>
      </c>
      <c r="L916" t="str">
        <v>23A3</v>
      </c>
      <c r="M916" t="str">
        <v>Inductances</v>
      </c>
      <c r="N916" t="str">
        <v>Inductors</v>
      </c>
      <c r="O916" t="str">
        <v/>
      </c>
      <c r="P916" t="str">
        <v/>
      </c>
      <c r="Q916" t="str">
        <v>INEQ-GAUGE-TEMP</v>
      </c>
      <c r="R916" t="str">
        <v>Temperature gauge, indicator</v>
      </c>
      <c r="S916" t="str">
        <v>LOCAL_TEMP_IND</v>
      </c>
      <c r="T916" t="str">
        <v>Local temperature indicator</v>
      </c>
      <c r="U916" t="str">
        <v/>
      </c>
      <c r="V916" t="str">
        <v/>
      </c>
      <c r="W916" t="str">
        <v>7.2.2.4 IfcFlowInstrumentTypeEnum</v>
      </c>
      <c r="X916" t="str">
        <v>Thermometer</v>
      </c>
      <c r="Y916" t="str">
        <v>A measure indicator that is intended to give a visual indication of a temperature.</v>
      </c>
      <c r="Z916" t="str">
        <v>PCA</v>
      </c>
      <c r="AA916" t="str">
        <v>TOTAL-B0000000012</v>
      </c>
      <c r="AB916" t="str">
        <v>Instrumentation &amp; Control Systems</v>
      </c>
      <c r="AC916">
        <v>0</v>
      </c>
      <c r="AD916" t="str">
        <v>TOTAL-T0000000006</v>
      </c>
      <c r="AE916" t="str">
        <v>Field instruments &amp; instrumented functions tag structure</v>
      </c>
      <c r="AF916" t="str">
        <v>Equipment</v>
      </c>
      <c r="AH916" t="str">
        <v>Review Done By RC</v>
      </c>
      <c r="AI916" t="str">
        <f>CONCATENATE($AI$1," ",$AJ$1," ",$AK$1,A916,"'")</f>
        <v>Update tblFunctionalClass_Modify SET DisciplineID  = '   Where ID = 'TOTAL-F0000000995'</v>
      </c>
    </row>
    <row r="917">
      <c r="A917" t="str">
        <v>TOTAL-F0000000996</v>
      </c>
      <c r="B917" t="str">
        <v>Temperature Status High</v>
      </c>
      <c r="C917" t="str">
        <v>TLH</v>
      </c>
      <c r="D917" t="str">
        <v>TLH</v>
      </c>
      <c r="E917" t="str">
        <v>TOTAL-F0000001308</v>
      </c>
      <c r="F917" t="str">
        <v>Temperature Instrument</v>
      </c>
      <c r="G917" t="str">
        <v>Root | Instrument Equipment | Temperature Instrument | Temperature Status High</v>
      </c>
      <c r="H917" t="str">
        <v>CFIHOS-30000234</v>
      </c>
      <c r="I917" t="str">
        <v>Signal</v>
      </c>
      <c r="J917" t="str">
        <v>RDS337196911</v>
      </c>
      <c r="K917" t="str">
        <v>SIGNAL</v>
      </c>
      <c r="M917" t="str">
        <v/>
      </c>
      <c r="N917" t="str">
        <v/>
      </c>
      <c r="O917" t="str">
        <v/>
      </c>
      <c r="P917" t="str">
        <v/>
      </c>
      <c r="R917" t="str">
        <v/>
      </c>
      <c r="S917" t="str">
        <v/>
      </c>
      <c r="T917" t="str">
        <v/>
      </c>
      <c r="U917" t="str">
        <v/>
      </c>
      <c r="V917" t="str">
        <v/>
      </c>
      <c r="W917" t="str">
        <v/>
      </c>
      <c r="X917" t="str">
        <v/>
      </c>
      <c r="Y917" t="str">
        <v>An arranged individual that is a detectable physical time-varying quantity or impulse (as voltage, current, or magnetic field strength) by which messages or information can be transmitted. Relates to Temperature light High.</v>
      </c>
      <c r="Z917" t="str">
        <v>PCA (modified)</v>
      </c>
      <c r="AA917" t="str">
        <v>TOTAL-B0000000012</v>
      </c>
      <c r="AB917" t="str">
        <v>Instrumentation &amp; Control Systems</v>
      </c>
      <c r="AC917">
        <v>0</v>
      </c>
      <c r="AD917" t="str">
        <v>TOTAL-T0000000006</v>
      </c>
      <c r="AE917" t="str">
        <v>Field instruments &amp; instrumented functions tag structure</v>
      </c>
      <c r="AF917" t="str">
        <v>Equipment</v>
      </c>
      <c r="AH917" t="str">
        <v>Review Done By RC</v>
      </c>
      <c r="AI917" t="str">
        <f>CONCATENATE($AI$1," ",$AJ$1," ",$AK$1,A917,"'")</f>
        <v>Update tblFunctionalClass_Modify SET DisciplineID  = '   Where ID = 'TOTAL-F0000000996'</v>
      </c>
    </row>
    <row r="918">
      <c r="A918" t="str">
        <v>TOTAL-F0000000997</v>
      </c>
      <c r="B918" t="str">
        <v>Temperature Status Low</v>
      </c>
      <c r="C918" t="str">
        <v>TLL</v>
      </c>
      <c r="D918" t="str">
        <v>TLL</v>
      </c>
      <c r="E918" t="str">
        <v>TOTAL-F0000001308</v>
      </c>
      <c r="F918" t="str">
        <v>Temperature Instrument</v>
      </c>
      <c r="G918" t="str">
        <v>Root | Instrument Equipment | Temperature Instrument | Temperature Status Low</v>
      </c>
      <c r="H918" t="str">
        <v>CFIHOS-30000234</v>
      </c>
      <c r="I918" t="str">
        <v>Signal</v>
      </c>
      <c r="J918" t="str">
        <v>RDS337196911</v>
      </c>
      <c r="K918" t="str">
        <v>SIGNAL</v>
      </c>
      <c r="M918" t="str">
        <v/>
      </c>
      <c r="N918" t="str">
        <v/>
      </c>
      <c r="O918" t="str">
        <v/>
      </c>
      <c r="P918" t="str">
        <v/>
      </c>
      <c r="R918" t="str">
        <v/>
      </c>
      <c r="S918" t="str">
        <v/>
      </c>
      <c r="T918" t="str">
        <v/>
      </c>
      <c r="U918" t="str">
        <v/>
      </c>
      <c r="V918" t="str">
        <v/>
      </c>
      <c r="W918" t="str">
        <v/>
      </c>
      <c r="X918" t="str">
        <v/>
      </c>
      <c r="Y918" t="str">
        <v>An arranged individual that is a detectable physical time-varying quantity or impulse (as voltage, current, or magnetic field strength) by which messages or information can be transmitted. Relates to Temperature light Low.</v>
      </c>
      <c r="Z918" t="str">
        <v>PCA (modified)</v>
      </c>
      <c r="AA918" t="str">
        <v>TOTAL-B0000000012</v>
      </c>
      <c r="AB918" t="str">
        <v>Instrumentation &amp; Control Systems</v>
      </c>
      <c r="AC918">
        <v>0</v>
      </c>
      <c r="AD918" t="str">
        <v>TOTAL-T0000000006</v>
      </c>
      <c r="AE918" t="str">
        <v>Field instruments &amp; instrumented functions tag structure</v>
      </c>
      <c r="AF918" t="str">
        <v>Equipment</v>
      </c>
      <c r="AH918" t="str">
        <v>Review Done By RC</v>
      </c>
      <c r="AI918" t="str">
        <f>CONCATENATE($AI$1," ",$AJ$1," ",$AK$1,A918,"'")</f>
        <v>Update tblFunctionalClass_Modify SET DisciplineID  = '   Where ID = 'TOTAL-F0000000997'</v>
      </c>
    </row>
    <row r="919">
      <c r="A919" t="str">
        <v>TOTAL-F0000000998</v>
      </c>
      <c r="B919" t="str">
        <v>Temperature Recorder</v>
      </c>
      <c r="C919" t="str">
        <v>TR</v>
      </c>
      <c r="D919" t="str">
        <v>TR</v>
      </c>
      <c r="E919" t="str">
        <v>TOTAL-F0000001308</v>
      </c>
      <c r="F919" t="str">
        <v>Temperature Instrument</v>
      </c>
      <c r="G919" t="str">
        <v>Root | Instrument Equipment | Temperature Instrument | Temperature Recorder</v>
      </c>
      <c r="H919" t="str">
        <v/>
      </c>
      <c r="I919" t="str">
        <v/>
      </c>
      <c r="J919" t="str">
        <v>RDS842894</v>
      </c>
      <c r="K919" t="str">
        <v>RECORDING INSTRUMENT</v>
      </c>
      <c r="M919" t="str">
        <v/>
      </c>
      <c r="N919" t="str">
        <v/>
      </c>
      <c r="O919" t="str">
        <v/>
      </c>
      <c r="P919" t="str">
        <v/>
      </c>
      <c r="R919" t="str">
        <v/>
      </c>
      <c r="S919" t="str">
        <v/>
      </c>
      <c r="T919" t="str">
        <v/>
      </c>
      <c r="U919" t="str">
        <v/>
      </c>
      <c r="V919" t="str">
        <v/>
      </c>
      <c r="W919" t="str">
        <v/>
      </c>
      <c r="X919" t="str">
        <v/>
      </c>
      <c r="Y919" t="str">
        <v>A process instrument that records values represented by the input signal(s). Relates to Temperature Recorder.</v>
      </c>
      <c r="Z919" t="str">
        <v>PCA (modified)</v>
      </c>
      <c r="AA919" t="str">
        <v>TOTAL-B0000000012</v>
      </c>
      <c r="AB919" t="str">
        <v>Instrumentation &amp; Control Systems</v>
      </c>
      <c r="AC919">
        <v>0</v>
      </c>
      <c r="AD919" t="str">
        <v>TOTAL-T0000000006</v>
      </c>
      <c r="AE919" t="str">
        <v>Field instruments &amp; instrumented functions tag structure</v>
      </c>
      <c r="AF919" t="str">
        <v>Equipment</v>
      </c>
      <c r="AH919" t="str">
        <v>Review Done By RC</v>
      </c>
      <c r="AI919" t="str">
        <f>CONCATENATE($AI$1," ",$AJ$1," ",$AK$1,A919,"'")</f>
        <v>Update tblFunctionalClass_Modify SET DisciplineID  = '   Where ID = 'TOTAL-F0000000998'</v>
      </c>
    </row>
    <row r="920">
      <c r="A920" t="str">
        <v>TOTAL-F0000000999</v>
      </c>
      <c r="B920" t="str">
        <v>Temperature Electronic Function (Relay) or Converter</v>
      </c>
      <c r="C920" t="str">
        <v>TY</v>
      </c>
      <c r="E920" t="str">
        <v>TOTAL-F0000001308</v>
      </c>
      <c r="F920" t="str">
        <v>Temperature Instrument</v>
      </c>
      <c r="G920" t="str">
        <v>Root | Instrument Equipment | Temperature Instrument | Temperature Electronic Function (Relay) or Converter</v>
      </c>
      <c r="H920" t="str">
        <v>CFIHOS-30000364</v>
      </c>
      <c r="I920" t="str">
        <v>Relay</v>
      </c>
      <c r="J920" t="str">
        <v>RDS876194</v>
      </c>
      <c r="K920" t="str">
        <v>RELAY</v>
      </c>
      <c r="M920" t="str">
        <v/>
      </c>
      <c r="N920" t="str">
        <v/>
      </c>
      <c r="O920" t="str">
        <v/>
      </c>
      <c r="P920" t="str">
        <v/>
      </c>
      <c r="R920" t="str">
        <v/>
      </c>
      <c r="S920" t="str">
        <v/>
      </c>
      <c r="T920" t="str">
        <v/>
      </c>
      <c r="U920" t="str">
        <v/>
      </c>
      <c r="V920" t="str">
        <v/>
      </c>
      <c r="W920" t="str">
        <v/>
      </c>
      <c r="X920" t="str">
        <v/>
      </c>
      <c r="Y920" t="str">
        <v>A physical object that can be any electrical device, usually incorporating an electromagnet, whereby a current or signal in one circuit can open or close another circuit. Relates to Temperature Relay.</v>
      </c>
      <c r="Z920" t="str">
        <v>PCA (modified)</v>
      </c>
      <c r="AA920" t="str">
        <v>TOTAL-B0000000012</v>
      </c>
      <c r="AB920" t="str">
        <v>Instrumentation &amp; Control Systems</v>
      </c>
      <c r="AC920">
        <v>0</v>
      </c>
      <c r="AD920" t="str">
        <v>TOTAL-T0000000006</v>
      </c>
      <c r="AE920" t="str">
        <v>Field instruments &amp; instrumented functions tag structure</v>
      </c>
      <c r="AF920" t="str">
        <v>Equipment</v>
      </c>
      <c r="AH920" t="str">
        <v>Review Done By RC</v>
      </c>
      <c r="AI920" t="str">
        <f>CONCATENATE($AI$1," ",$AJ$1," ",$AK$1,A920,"'")</f>
        <v>Update tblFunctionalClass_Modify SET DisciplineID  = '   Where ID = 'TOTAL-F0000000999'</v>
      </c>
    </row>
    <row r="921">
      <c r="A921" t="str">
        <v>TOTAL-F0000001000</v>
      </c>
      <c r="B921" t="str">
        <v xml:space="preserve">Temperature Solenoid Valve OR Electronic Function (Relay) or Converter for Control Function </v>
      </c>
      <c r="C921" t="str">
        <v>TYV</v>
      </c>
      <c r="D921" t="str">
        <v>TY</v>
      </c>
      <c r="E921" t="str">
        <v>TOTAL-F0000001308</v>
      </c>
      <c r="F921" t="str">
        <v>Temperature Instrument</v>
      </c>
      <c r="G921" t="str">
        <v xml:space="preserve">Root | Instrument Equipment | Temperature Instrument | Temperature Solenoid Valve OR Electronic Function (Relay) or Converter for Control Function </v>
      </c>
      <c r="H921" t="str">
        <v>CFIHOS-30000660</v>
      </c>
      <c r="I921" t="str">
        <v>Valve</v>
      </c>
      <c r="J921" t="str">
        <v>RDS292589</v>
      </c>
      <c r="K921" t="str">
        <v>VALVE</v>
      </c>
      <c r="L921">
        <v>162201</v>
      </c>
      <c r="M921" t="str">
        <v>Electrovannes</v>
      </c>
      <c r="N921" t="str">
        <v>Solenoid valves</v>
      </c>
      <c r="O921" t="str">
        <v>Magnetventile</v>
      </c>
      <c r="P921" t="str">
        <v>Electroválvulas solenoides</v>
      </c>
      <c r="R921" t="str">
        <v/>
      </c>
      <c r="S921" t="str">
        <v/>
      </c>
      <c r="T921" t="str">
        <v/>
      </c>
      <c r="U921" t="str">
        <v/>
      </c>
      <c r="V921" t="str">
        <v/>
      </c>
      <c r="W921" t="str">
        <v/>
      </c>
      <c r="X921" t="str">
        <v/>
      </c>
      <c r="Y921" t="str">
        <v>A fluid regulator that can be used to control (i.e. permit, obstruct, regulate or divert) a fluid stream. Relates to Temperature solenoid Valve for control function.</v>
      </c>
      <c r="Z921" t="str">
        <v>PCA (modified)</v>
      </c>
      <c r="AA921" t="str">
        <v>TOTAL-B0000000012</v>
      </c>
      <c r="AB921" t="str">
        <v>Instrumentation &amp; Control Systems</v>
      </c>
      <c r="AC921">
        <v>0</v>
      </c>
      <c r="AD921" t="str">
        <v>TOTAL-T0000000006</v>
      </c>
      <c r="AE921" t="str">
        <v>Field instruments &amp; instrumented functions tag structure</v>
      </c>
      <c r="AF921" t="str">
        <v>Equipment</v>
      </c>
      <c r="AH921" t="str">
        <v>Review Done By RC</v>
      </c>
      <c r="AI921" t="str">
        <f>CONCATENATE($AI$1," ",$AJ$1," ",$AK$1,A921,"'")</f>
        <v>Update tblFunctionalClass_Modify SET DisciplineID  = '   Where ID = 'TOTAL-F0000001000'</v>
      </c>
    </row>
    <row r="922">
      <c r="A922" t="str">
        <v>TOTAL-F0000001001</v>
      </c>
      <c r="B922" t="str">
        <v>Temperature Solenoid Valve OR Electronic Function (Relay) or Converter for SIS function</v>
      </c>
      <c r="C922" t="str">
        <v>TYS</v>
      </c>
      <c r="D922" t="str">
        <v>TYS</v>
      </c>
      <c r="E922" t="str">
        <v>TOTAL-F0000001308</v>
      </c>
      <c r="F922" t="str">
        <v>Temperature Instrument</v>
      </c>
      <c r="G922" t="str">
        <v>Root | Instrument Equipment | Temperature Instrument | Temperature Solenoid Valve OR Electronic Function (Relay) or Converter for SIS function</v>
      </c>
      <c r="H922" t="str">
        <v>CFIHOS-30000660</v>
      </c>
      <c r="I922" t="str">
        <v>Valve</v>
      </c>
      <c r="J922" t="str">
        <v>RDS292589</v>
      </c>
      <c r="K922" t="str">
        <v>VALVE</v>
      </c>
      <c r="L922">
        <v>162201</v>
      </c>
      <c r="M922" t="str">
        <v>Electrovannes</v>
      </c>
      <c r="N922" t="str">
        <v>Solenoid valves</v>
      </c>
      <c r="O922" t="str">
        <v>Magnetventile</v>
      </c>
      <c r="P922" t="str">
        <v>Electroválvulas solenoides</v>
      </c>
      <c r="R922" t="str">
        <v/>
      </c>
      <c r="S922" t="str">
        <v/>
      </c>
      <c r="T922" t="str">
        <v/>
      </c>
      <c r="U922" t="str">
        <v/>
      </c>
      <c r="V922" t="str">
        <v/>
      </c>
      <c r="W922" t="str">
        <v/>
      </c>
      <c r="X922" t="str">
        <v/>
      </c>
      <c r="Y922" t="str">
        <v>A fluid regulator that can be used to control (i.e. permit, obstruct, regulate or divert) a fluid stream. Relates to Temperature solenoid Valve for SIS function.</v>
      </c>
      <c r="Z922" t="str">
        <v>PCA (modified)</v>
      </c>
      <c r="AA922" t="str">
        <v>TOTAL-B0000000012</v>
      </c>
      <c r="AB922" t="str">
        <v>Instrumentation &amp; Control Systems</v>
      </c>
      <c r="AC922">
        <v>0</v>
      </c>
      <c r="AD922" t="str">
        <v>TOTAL-T0000000006</v>
      </c>
      <c r="AE922" t="str">
        <v>Field instruments &amp; instrumented functions tag structure</v>
      </c>
      <c r="AF922" t="str">
        <v>Equipment</v>
      </c>
      <c r="AH922" t="str">
        <v>Review Done By RC</v>
      </c>
      <c r="AI922" t="str">
        <f>CONCATENATE($AI$1," ",$AJ$1," ",$AK$1,A922,"'")</f>
        <v>Update tblFunctionalClass_Modify SET DisciplineID  = '   Where ID = 'TOTAL-F0000001001'</v>
      </c>
    </row>
    <row r="923">
      <c r="A923" t="str">
        <v>TOTAL-F0000001002</v>
      </c>
      <c r="B923" t="str">
        <v>Temperature Switch</v>
      </c>
      <c r="C923" t="str">
        <v>TS</v>
      </c>
      <c r="D923" t="str">
        <v>TS</v>
      </c>
      <c r="E923" t="str">
        <v>TOTAL-F0000001308</v>
      </c>
      <c r="F923" t="str">
        <v>Temperature Instrument</v>
      </c>
      <c r="G923" t="str">
        <v>Root | Instrument Equipment | Temperature Instrument | Temperature Switch</v>
      </c>
      <c r="H923" t="str">
        <v>CFIHOS-30000475</v>
      </c>
      <c r="I923" t="str">
        <v>temperature switch</v>
      </c>
      <c r="J923" t="str">
        <v>RDS316889</v>
      </c>
      <c r="K923" t="str">
        <v>TEMPERATURE TRANSDUCER</v>
      </c>
      <c r="L923" t="str">
        <v>161406; 257B09</v>
      </c>
      <c r="M923" t="str">
        <v>Thermostats; Pressostat et thermostat (fluide frigorigène) pour application HVAC</v>
      </c>
      <c r="N923" t="str">
        <v>Temperature switches; Pressure and temperature switch (refrigerant fluid) for HVAC application</v>
      </c>
      <c r="O923" t="str">
        <v>Temperaturschalter</v>
      </c>
      <c r="P923" t="str">
        <v>Selectores de temperatura</v>
      </c>
      <c r="Q923" t="str">
        <v>INEQ-TEMP-SW</v>
      </c>
      <c r="R923" t="str">
        <v>Temperature Switch (Mechanical Sensor)</v>
      </c>
      <c r="S923" t="str">
        <v>TEMP_SWITCH</v>
      </c>
      <c r="T923" t="str">
        <v>Temperature switch</v>
      </c>
      <c r="U923" t="str">
        <v/>
      </c>
      <c r="V923" t="str">
        <v/>
      </c>
      <c r="W923" t="str">
        <v/>
      </c>
      <c r="X923" t="str">
        <v/>
      </c>
      <c r="Y923" t="str">
        <v>A functional switch that is intended to give an on or off signal when the temperature have reached a preset value.</v>
      </c>
      <c r="Z923" t="str">
        <v>CFIHOS</v>
      </c>
      <c r="AA923" t="str">
        <v>TOTAL-B0000000012</v>
      </c>
      <c r="AB923" t="str">
        <v>Instrumentation &amp; Control Systems</v>
      </c>
      <c r="AC923">
        <v>0</v>
      </c>
      <c r="AD923" t="str">
        <v>TOTAL-T0000000006</v>
      </c>
      <c r="AE923" t="str">
        <v>Field instruments &amp; instrumented functions tag structure</v>
      </c>
      <c r="AF923" t="str">
        <v>Equipment</v>
      </c>
      <c r="AH923" t="str">
        <v>Review Done By RC</v>
      </c>
      <c r="AI923" t="str">
        <f>CONCATENATE($AI$1," ",$AJ$1,R923,"'"," ",$AK$1,A923,"'")</f>
        <v>Update tblFunctionalClass_Modify SET DisciplineID  = 'Temperature Switch (Mechanical Sensor)'   Where ID = 'TOTAL-F0000001002'</v>
      </c>
    </row>
    <row r="924">
      <c r="A924" t="str">
        <v>TOTAL-F0000001003</v>
      </c>
      <c r="B924" t="str">
        <v>Temperature Switch High</v>
      </c>
      <c r="C924" t="str">
        <v>TSH</v>
      </c>
      <c r="D924" t="str">
        <v>TSH</v>
      </c>
      <c r="E924" t="str">
        <v>TOTAL-F0000001308</v>
      </c>
      <c r="F924" t="str">
        <v>Temperature Instrument</v>
      </c>
      <c r="G924" t="str">
        <v>Root | Instrument Equipment | Temperature Instrument | Temperature Switch High</v>
      </c>
      <c r="H924" t="str">
        <v>CFIHOS-30000475</v>
      </c>
      <c r="I924" t="str">
        <v>Temperature Switch</v>
      </c>
      <c r="J924" t="str">
        <v>RDS316889</v>
      </c>
      <c r="K924" t="str">
        <v>TEMPERATURE TRANSDUCER</v>
      </c>
      <c r="M924" t="str">
        <v/>
      </c>
      <c r="N924" t="str">
        <v/>
      </c>
      <c r="O924" t="str">
        <v/>
      </c>
      <c r="P924" t="str">
        <v/>
      </c>
      <c r="R924" t="str">
        <v/>
      </c>
      <c r="S924" t="str">
        <v/>
      </c>
      <c r="T924" t="str">
        <v/>
      </c>
      <c r="U924" t="str">
        <v/>
      </c>
      <c r="V924" t="str">
        <v/>
      </c>
      <c r="W924" t="str">
        <v/>
      </c>
      <c r="X924" t="str">
        <v/>
      </c>
      <c r="Y924" t="str">
        <v>A 'transducer' that is intended to give an on or off signal when the temperature have reached a preset value. Relates to Temperature Switch High.</v>
      </c>
      <c r="Z924" t="str">
        <v>PCA (modified)</v>
      </c>
      <c r="AA924" t="str">
        <v>TOTAL-B0000000012</v>
      </c>
      <c r="AB924" t="str">
        <v>Instrumentation &amp; Control Systems</v>
      </c>
      <c r="AC924">
        <v>0</v>
      </c>
      <c r="AD924" t="str">
        <v>TOTAL-T0000000006</v>
      </c>
      <c r="AE924" t="str">
        <v>Field instruments &amp; instrumented functions tag structure</v>
      </c>
      <c r="AF924" t="str">
        <v>Equipment</v>
      </c>
      <c r="AH924" t="str">
        <v>Review Done By RC</v>
      </c>
      <c r="AI924" t="str">
        <f>CONCATENATE($AI$1," ",$AJ$1," ",$AK$1,A924,"'")</f>
        <v>Update tblFunctionalClass_Modify SET DisciplineID  = '   Where ID = 'TOTAL-F0000001003'</v>
      </c>
    </row>
    <row r="925">
      <c r="A925" t="str">
        <v>TOTAL-F0000001004</v>
      </c>
      <c r="B925" t="str">
        <v>Temperature Switch High High</v>
      </c>
      <c r="C925" t="str">
        <v>TSHH</v>
      </c>
      <c r="D925" t="str">
        <v>TSHH</v>
      </c>
      <c r="E925" t="str">
        <v>TOTAL-F0000001308</v>
      </c>
      <c r="F925" t="str">
        <v>Temperature Instrument</v>
      </c>
      <c r="G925" t="str">
        <v>Root | Instrument Equipment | Temperature Instrument | Temperature Switch High High</v>
      </c>
      <c r="H925" t="str">
        <v>CFIHOS-30000475</v>
      </c>
      <c r="I925" t="str">
        <v>Temperature Switch</v>
      </c>
      <c r="J925" t="str">
        <v>RDS316889</v>
      </c>
      <c r="K925" t="str">
        <v>TEMPERATURE TRANSDUCER</v>
      </c>
      <c r="M925" t="str">
        <v/>
      </c>
      <c r="N925" t="str">
        <v/>
      </c>
      <c r="O925" t="str">
        <v/>
      </c>
      <c r="P925" t="str">
        <v/>
      </c>
      <c r="R925" t="str">
        <v/>
      </c>
      <c r="S925" t="str">
        <v/>
      </c>
      <c r="T925" t="str">
        <v/>
      </c>
      <c r="U925" t="str">
        <v/>
      </c>
      <c r="V925" t="str">
        <v/>
      </c>
      <c r="W925" t="str">
        <v/>
      </c>
      <c r="X925" t="str">
        <v/>
      </c>
      <c r="Y925" t="str">
        <v>A 'transducer' that is intended to give an on or off signal when the temperature have reached a preset value. Relates to Temperature Switch High High.</v>
      </c>
      <c r="Z925" t="str">
        <v>PCA (modified)</v>
      </c>
      <c r="AA925" t="str">
        <v>TOTAL-B0000000012</v>
      </c>
      <c r="AB925" t="str">
        <v>Instrumentation &amp; Control Systems</v>
      </c>
      <c r="AC925">
        <v>0</v>
      </c>
      <c r="AD925" t="str">
        <v>TOTAL-T0000000006</v>
      </c>
      <c r="AE925" t="str">
        <v>Field instruments &amp; instrumented functions tag structure</v>
      </c>
      <c r="AF925" t="str">
        <v>Equipment</v>
      </c>
      <c r="AH925" t="str">
        <v>Review Done By RC</v>
      </c>
      <c r="AI925" t="str">
        <f>CONCATENATE($AI$1," ",$AJ$1," ",$AK$1,A925,"'")</f>
        <v>Update tblFunctionalClass_Modify SET DisciplineID  = '   Where ID = 'TOTAL-F0000001004'</v>
      </c>
    </row>
    <row r="926">
      <c r="A926" t="str">
        <v>TOTAL-F0000001005</v>
      </c>
      <c r="B926" t="str">
        <v>Temperature Switch Low</v>
      </c>
      <c r="C926" t="str">
        <v>TSL</v>
      </c>
      <c r="D926" t="str">
        <v>TSL</v>
      </c>
      <c r="E926" t="str">
        <v>TOTAL-F0000001308</v>
      </c>
      <c r="F926" t="str">
        <v>Temperature Instrument</v>
      </c>
      <c r="G926" t="str">
        <v>Root | Instrument Equipment | Temperature Instrument | Temperature Switch Low</v>
      </c>
      <c r="H926" t="str">
        <v>CFIHOS-30000475</v>
      </c>
      <c r="I926" t="str">
        <v>Temperature Switch</v>
      </c>
      <c r="J926" t="str">
        <v>RDS316889</v>
      </c>
      <c r="K926" t="str">
        <v>TEMPERATURE TRANSDUCER</v>
      </c>
      <c r="L926">
        <v>161406</v>
      </c>
      <c r="M926" t="str">
        <v>Thermostats</v>
      </c>
      <c r="N926" t="str">
        <v>Temperature switches</v>
      </c>
      <c r="O926" t="str">
        <v>Temperaturschalter</v>
      </c>
      <c r="P926" t="str">
        <v>Selectores de temperatura</v>
      </c>
      <c r="R926" t="str">
        <v/>
      </c>
      <c r="S926" t="str">
        <v/>
      </c>
      <c r="T926" t="str">
        <v/>
      </c>
      <c r="U926" t="str">
        <v/>
      </c>
      <c r="V926" t="str">
        <v/>
      </c>
      <c r="W926" t="str">
        <v/>
      </c>
      <c r="X926" t="str">
        <v/>
      </c>
      <c r="Y926" t="str">
        <v>A 'transducer' that is intended to give an on or off signal when the temperature have reached a preset value. Relates to Temperature Switch Low.</v>
      </c>
      <c r="Z926" t="str">
        <v>PCA (modified)</v>
      </c>
      <c r="AA926" t="str">
        <v>TOTAL-B0000000012</v>
      </c>
      <c r="AB926" t="str">
        <v>Instrumentation &amp; Control Systems</v>
      </c>
      <c r="AC926">
        <v>0</v>
      </c>
      <c r="AD926" t="str">
        <v>TOTAL-T0000000006</v>
      </c>
      <c r="AE926" t="str">
        <v>Field instruments &amp; instrumented functions tag structure</v>
      </c>
      <c r="AF926" t="str">
        <v>Equipment</v>
      </c>
      <c r="AH926" t="str">
        <v>Review Done By RC</v>
      </c>
      <c r="AI926" t="str">
        <f>CONCATENATE($AI$1," ",$AJ$1," ",$AK$1,A926,"'")</f>
        <v>Update tblFunctionalClass_Modify SET DisciplineID  = '   Where ID = 'TOTAL-F0000001005'</v>
      </c>
    </row>
    <row r="927">
      <c r="A927" t="str">
        <v>TOTAL-F0000001006</v>
      </c>
      <c r="B927" t="str">
        <v>Temperature Switch Low Low</v>
      </c>
      <c r="C927" t="str">
        <v>TSLL</v>
      </c>
      <c r="D927" t="str">
        <v>TSLL</v>
      </c>
      <c r="E927" t="str">
        <v>TOTAL-F0000001308</v>
      </c>
      <c r="F927" t="str">
        <v>Temperature Instrument</v>
      </c>
      <c r="G927" t="str">
        <v>Root | Instrument Equipment | Temperature Instrument | Temperature Switch Low Low</v>
      </c>
      <c r="H927" t="str">
        <v>CFIHOS-30000475</v>
      </c>
      <c r="I927" t="str">
        <v>Temperature Switch</v>
      </c>
      <c r="J927" t="str">
        <v>RDS316889</v>
      </c>
      <c r="K927" t="str">
        <v>TEMPERATURE TRANSDUCER</v>
      </c>
      <c r="L927">
        <v>161406</v>
      </c>
      <c r="M927" t="str">
        <v>Thermostats</v>
      </c>
      <c r="N927" t="str">
        <v>Temperature switches</v>
      </c>
      <c r="O927" t="str">
        <v>Temperaturschalter</v>
      </c>
      <c r="P927" t="str">
        <v>Selectores de temperatura</v>
      </c>
      <c r="R927" t="str">
        <v/>
      </c>
      <c r="S927" t="str">
        <v/>
      </c>
      <c r="T927" t="str">
        <v/>
      </c>
      <c r="U927" t="str">
        <v/>
      </c>
      <c r="V927" t="str">
        <v/>
      </c>
      <c r="W927" t="str">
        <v/>
      </c>
      <c r="X927" t="str">
        <v/>
      </c>
      <c r="Y927" t="str">
        <v>A 'transducer' that is intended to give an on or off signal when the temperature have reached a preset value. Relates to Temperature Switch Low Low.</v>
      </c>
      <c r="Z927" t="str">
        <v>PCA (modified)</v>
      </c>
      <c r="AA927" t="str">
        <v>TOTAL-B0000000012</v>
      </c>
      <c r="AB927" t="str">
        <v>Instrumentation &amp; Control Systems</v>
      </c>
      <c r="AC927">
        <v>0</v>
      </c>
      <c r="AD927" t="str">
        <v>TOTAL-T0000000006</v>
      </c>
      <c r="AE927" t="str">
        <v>Field instruments &amp; instrumented functions tag structure</v>
      </c>
      <c r="AF927" t="str">
        <v>Equipment</v>
      </c>
      <c r="AH927" t="str">
        <v>Review Done By RC</v>
      </c>
      <c r="AI927" t="str">
        <f>CONCATENATE($AI$1," ",$AJ$1," ",$AK$1,A927,"'")</f>
        <v>Update tblFunctionalClass_Modify SET DisciplineID  = '   Where ID = 'TOTAL-F0000001006'</v>
      </c>
    </row>
    <row r="928">
      <c r="A928" t="str">
        <v>TOTAL-F0000001007</v>
      </c>
      <c r="B928" t="str">
        <v>Temperature Valve</v>
      </c>
      <c r="C928" t="str">
        <v>TV</v>
      </c>
      <c r="D928" t="str">
        <v>TV</v>
      </c>
      <c r="E928" t="str">
        <v>TOTAL-F0000001308</v>
      </c>
      <c r="F928" t="str">
        <v>Temperature Instrument</v>
      </c>
      <c r="G928" t="str">
        <v>Root | Instrument Equipment | Temperature Instrument | Temperature Valve</v>
      </c>
      <c r="H928" t="str">
        <v/>
      </c>
      <c r="I928" t="str">
        <v/>
      </c>
      <c r="J928" t="str">
        <v>RDS11141590</v>
      </c>
      <c r="K928" t="str">
        <v>OPERATED VALVE</v>
      </c>
      <c r="L928">
        <v>205211</v>
      </c>
      <c r="M928" t="str">
        <v>Robinets métalliques à tournant sphérique haute température et services critiques</v>
      </c>
      <c r="N928" t="str">
        <v>High Temperature/Severe service ball valves</v>
      </c>
      <c r="O928" t="str">
        <v/>
      </c>
      <c r="P928" t="str">
        <v/>
      </c>
      <c r="Q928" t="str">
        <v>VALVE-TV</v>
      </c>
      <c r="R928" t="str">
        <v>Thermostatic valve</v>
      </c>
      <c r="S928" t="str">
        <v/>
      </c>
      <c r="T928" t="str">
        <v/>
      </c>
      <c r="U928" t="str">
        <v/>
      </c>
      <c r="V928" t="str">
        <v/>
      </c>
      <c r="W928" t="str">
        <v/>
      </c>
      <c r="X928" t="str">
        <v/>
      </c>
      <c r="Y928" t="str">
        <v>A valve that includes an external means of operation (E.g. handwheel / lever / actuator). Relates to Temperature Valve.</v>
      </c>
      <c r="Z928" t="str">
        <v>PCA (modified)</v>
      </c>
      <c r="AA928" t="str">
        <v>TOTAL-B0000000012</v>
      </c>
      <c r="AB928" t="str">
        <v>Instrumentation &amp; Control Systems</v>
      </c>
      <c r="AC928">
        <v>0</v>
      </c>
      <c r="AD928" t="str">
        <v>TOTAL-T0000000006</v>
      </c>
      <c r="AE928" t="str">
        <v>Field instruments &amp; instrumented functions tag structure</v>
      </c>
      <c r="AF928" t="str">
        <v>Equipment</v>
      </c>
      <c r="AH928" t="str">
        <v>Review Done By RC</v>
      </c>
      <c r="AI928" t="str">
        <f>CONCATENATE($AI$1," ",$AJ$1," ",$AK$1,A928,"'")</f>
        <v>Update tblFunctionalClass_Modify SET DisciplineID  = '   Where ID = 'TOTAL-F0000001007'</v>
      </c>
    </row>
    <row r="929">
      <c r="A929" t="str">
        <v>TOTAL-F0000001008</v>
      </c>
      <c r="B929" t="str">
        <v>Temperature Valve Closed Position Alarm</v>
      </c>
      <c r="C929" t="str">
        <v>TZAL</v>
      </c>
      <c r="D929" t="str">
        <v>TZAL</v>
      </c>
      <c r="E929" t="str">
        <v>TOTAL-F0000001308</v>
      </c>
      <c r="F929" t="str">
        <v>Temperature Instrument</v>
      </c>
      <c r="G929" t="str">
        <v>Root | Instrument Equipment | Temperature Instrument | Temperature Valve Closed Position Alarm</v>
      </c>
      <c r="H929" t="str">
        <v/>
      </c>
      <c r="I929" t="str">
        <v/>
      </c>
      <c r="J929" t="str">
        <v/>
      </c>
      <c r="K929" t="str">
        <v/>
      </c>
      <c r="M929" t="str">
        <v/>
      </c>
      <c r="N929" t="str">
        <v/>
      </c>
      <c r="O929" t="str">
        <v/>
      </c>
      <c r="P929" t="str">
        <v/>
      </c>
      <c r="R929" t="str">
        <v/>
      </c>
      <c r="S929" t="str">
        <v/>
      </c>
      <c r="T929" t="str">
        <v/>
      </c>
      <c r="U929" t="str">
        <v/>
      </c>
      <c r="V929" t="str">
        <v/>
      </c>
      <c r="W929" t="str">
        <v/>
      </c>
      <c r="X929" t="str">
        <v/>
      </c>
      <c r="Y929" t="str">
        <v>An alarm device or system of alarm devices gives an audible, visual or other form of alarm signal about a problem or condition. Relates to Temperature Valve Closed Position Alarm.</v>
      </c>
      <c r="Z929" t="str">
        <v>Total</v>
      </c>
      <c r="AA929" t="str">
        <v>TOTAL-B0000000012</v>
      </c>
      <c r="AB929" t="str">
        <v>Instrumentation &amp; Control Systems</v>
      </c>
      <c r="AC929">
        <v>0</v>
      </c>
      <c r="AD929" t="str">
        <v>TOTAL-T0000000006</v>
      </c>
      <c r="AE929" t="str">
        <v>Field instruments &amp; instrumented functions tag structure</v>
      </c>
      <c r="AF929" t="str">
        <v>Soft</v>
      </c>
      <c r="AH929" t="str">
        <v>Review Done By RC</v>
      </c>
      <c r="AI929" t="str">
        <f>CONCATENATE($AI$1," ",$AJ$1,Z929,"'"," ",$AK$1,A929,"'")</f>
        <v>Update tblFunctionalClass_Modify SET DisciplineID  = 'Total'   Where ID = 'TOTAL-F0000001008'</v>
      </c>
    </row>
    <row r="930">
      <c r="A930" t="str">
        <v>TOTAL-F0000001009</v>
      </c>
      <c r="B930" t="str">
        <v>Temperature Valve Closed Position status</v>
      </c>
      <c r="C930" t="str">
        <v>TZLL</v>
      </c>
      <c r="D930" t="str">
        <v>TZLL</v>
      </c>
      <c r="E930" t="str">
        <v>TOTAL-F0000001308</v>
      </c>
      <c r="F930" t="str">
        <v>Temperature Instrument</v>
      </c>
      <c r="G930" t="str">
        <v>Root | Instrument Equipment | Temperature Instrument | Temperature Valve Closed Position status</v>
      </c>
      <c r="H930" t="str">
        <v>CFIHOS-30000660</v>
      </c>
      <c r="I930" t="str">
        <v>Valve</v>
      </c>
      <c r="J930" t="str">
        <v>RDS292589</v>
      </c>
      <c r="K930" t="str">
        <v>VALVE</v>
      </c>
      <c r="M930" t="str">
        <v/>
      </c>
      <c r="N930" t="str">
        <v/>
      </c>
      <c r="O930" t="str">
        <v/>
      </c>
      <c r="P930" t="str">
        <v/>
      </c>
      <c r="R930" t="str">
        <v/>
      </c>
      <c r="S930" t="str">
        <v/>
      </c>
      <c r="T930" t="str">
        <v/>
      </c>
      <c r="U930" t="str">
        <v/>
      </c>
      <c r="V930" t="str">
        <v/>
      </c>
      <c r="W930" t="str">
        <v/>
      </c>
      <c r="X930" t="str">
        <v/>
      </c>
      <c r="Y930" t="str">
        <v>A fluid regulator that can be used to control (i.e. permit, obstruct, regulate or divert) a fluid stream. Relates to Temperature Valve Closed Position status.</v>
      </c>
      <c r="Z930" t="str">
        <v>PCA (modified)</v>
      </c>
      <c r="AA930" t="str">
        <v>TOTAL-B0000000012</v>
      </c>
      <c r="AB930" t="str">
        <v>Instrumentation &amp; Control Systems</v>
      </c>
      <c r="AC930">
        <v>0</v>
      </c>
      <c r="AD930" t="str">
        <v>TOTAL-T0000000006</v>
      </c>
      <c r="AE930" t="str">
        <v>Field instruments &amp; instrumented functions tag structure</v>
      </c>
      <c r="AF930" t="str">
        <v>Equipment</v>
      </c>
      <c r="AH930" t="str">
        <v>Review Done By RC</v>
      </c>
      <c r="AI930" t="str">
        <f>CONCATENATE($AI$1," ",$AJ$1," ",$AK$1,A930,"'")</f>
        <v>Update tblFunctionalClass_Modify SET DisciplineID  = '   Where ID = 'TOTAL-F0000001009'</v>
      </c>
    </row>
    <row r="931">
      <c r="A931" t="str">
        <v>TOTAL-F0000001010</v>
      </c>
      <c r="B931" t="str">
        <v>Temperature Valve Closed Position Switch</v>
      </c>
      <c r="C931" t="str">
        <v>TZSL</v>
      </c>
      <c r="D931" t="str">
        <v>TZSL</v>
      </c>
      <c r="E931" t="str">
        <v>TOTAL-F0000001308</v>
      </c>
      <c r="F931" t="str">
        <v>Temperature Instrument</v>
      </c>
      <c r="G931" t="str">
        <v>Root | Instrument Equipment | Temperature Instrument | Temperature Valve Closed Position Switch</v>
      </c>
      <c r="H931" t="str">
        <v>CFIHOS-30000678</v>
      </c>
      <c r="I931" t="str">
        <v>Position Switch</v>
      </c>
      <c r="J931" t="str">
        <v>RDS935594</v>
      </c>
      <c r="K931" t="str">
        <v>POSITION SWITCH</v>
      </c>
      <c r="M931" t="str">
        <v/>
      </c>
      <c r="N931" t="str">
        <v/>
      </c>
      <c r="O931" t="str">
        <v/>
      </c>
      <c r="P931" t="str">
        <v/>
      </c>
      <c r="R931" t="str">
        <v/>
      </c>
      <c r="S931" t="str">
        <v/>
      </c>
      <c r="T931" t="str">
        <v/>
      </c>
      <c r="U931" t="str">
        <v/>
      </c>
      <c r="V931" t="str">
        <v/>
      </c>
      <c r="W931" t="str">
        <v/>
      </c>
      <c r="X931" t="str">
        <v/>
      </c>
      <c r="Y931" t="str">
        <v>A functional switch that is operated by a moving part of a machine when this part reaches a predetermined position. Relates to Temperature Valve Closed Position Switch.</v>
      </c>
      <c r="Z931" t="str">
        <v>PCA (modified)</v>
      </c>
      <c r="AA931" t="str">
        <v>TOTAL-B0000000012</v>
      </c>
      <c r="AB931" t="str">
        <v>Instrumentation &amp; Control Systems</v>
      </c>
      <c r="AC931">
        <v>0</v>
      </c>
      <c r="AD931" t="str">
        <v>TOTAL-T0000000006</v>
      </c>
      <c r="AE931" t="str">
        <v>Field instruments &amp; instrumented functions tag structure</v>
      </c>
      <c r="AF931" t="str">
        <v>Equipment</v>
      </c>
      <c r="AH931" t="str">
        <v>Review Done By RC</v>
      </c>
      <c r="AI931" t="str">
        <f>CONCATENATE($AI$1," ",$AJ$1," ",$AK$1,A931,"'")</f>
        <v>Update tblFunctionalClass_Modify SET DisciplineID  = '   Where ID = 'TOTAL-F0000001010'</v>
      </c>
    </row>
    <row r="932">
      <c r="A932" t="str">
        <v>TOTAL-F0000001011</v>
      </c>
      <c r="B932" t="str">
        <v>Temperature Valve Open Position Alarm</v>
      </c>
      <c r="C932" t="str">
        <v>TZAH</v>
      </c>
      <c r="D932" t="str">
        <v>TZAH</v>
      </c>
      <c r="E932" t="str">
        <v>TOTAL-F0000001308</v>
      </c>
      <c r="F932" t="str">
        <v>Temperature Instrument</v>
      </c>
      <c r="G932" t="str">
        <v>Root | Instrument Equipment | Temperature Instrument | Temperature Valve Open Position Alarm</v>
      </c>
      <c r="H932" t="str">
        <v/>
      </c>
      <c r="I932" t="str">
        <v/>
      </c>
      <c r="J932" t="str">
        <v/>
      </c>
      <c r="K932" t="str">
        <v/>
      </c>
      <c r="M932" t="str">
        <v/>
      </c>
      <c r="N932" t="str">
        <v/>
      </c>
      <c r="O932" t="str">
        <v/>
      </c>
      <c r="P932" t="str">
        <v/>
      </c>
      <c r="R932" t="str">
        <v/>
      </c>
      <c r="S932" t="str">
        <v/>
      </c>
      <c r="T932" t="str">
        <v/>
      </c>
      <c r="U932" t="str">
        <v/>
      </c>
      <c r="V932" t="str">
        <v/>
      </c>
      <c r="W932" t="str">
        <v/>
      </c>
      <c r="X932" t="str">
        <v/>
      </c>
      <c r="Y932" t="str">
        <v>An alarm device or system of alarm devices gives an audible, visual or other form of alarm signal about a problem or condition. Relates to Temperature Valve Open Position Alarm.</v>
      </c>
      <c r="Z932" t="str">
        <v>Total</v>
      </c>
      <c r="AA932" t="str">
        <v>TOTAL-B0000000012</v>
      </c>
      <c r="AB932" t="str">
        <v>Instrumentation &amp; Control Systems</v>
      </c>
      <c r="AC932">
        <v>0</v>
      </c>
      <c r="AD932" t="str">
        <v>TOTAL-T0000000006</v>
      </c>
      <c r="AE932" t="str">
        <v>Field instruments &amp; instrumented functions tag structure</v>
      </c>
      <c r="AF932" t="str">
        <v>Soft</v>
      </c>
      <c r="AH932" t="str">
        <v>Review Done By RC</v>
      </c>
      <c r="AI932" t="str">
        <f>CONCATENATE($AI$1," ",$AJ$1,Z932,"'"," ",$AK$1,A932,"'")</f>
        <v>Update tblFunctionalClass_Modify SET DisciplineID  = 'Total'   Where ID = 'TOTAL-F0000001011'</v>
      </c>
    </row>
    <row r="933">
      <c r="A933" t="str">
        <v>TOTAL-F0000001012</v>
      </c>
      <c r="B933" t="str">
        <v>Temperature Valve Open Position status</v>
      </c>
      <c r="C933" t="str">
        <v>TZLH</v>
      </c>
      <c r="D933" t="str">
        <v>TZLH</v>
      </c>
      <c r="E933" t="str">
        <v>TOTAL-F0000001308</v>
      </c>
      <c r="F933" t="str">
        <v>Temperature Instrument</v>
      </c>
      <c r="G933" t="str">
        <v>Root | Instrument Equipment | Temperature Instrument | Temperature Valve Open Position status</v>
      </c>
      <c r="H933" t="str">
        <v>CFIHOS-30000660</v>
      </c>
      <c r="I933" t="str">
        <v>Valve</v>
      </c>
      <c r="J933" t="str">
        <v>RDS292589</v>
      </c>
      <c r="K933" t="str">
        <v>VALVE</v>
      </c>
      <c r="M933" t="str">
        <v/>
      </c>
      <c r="N933" t="str">
        <v/>
      </c>
      <c r="O933" t="str">
        <v/>
      </c>
      <c r="P933" t="str">
        <v/>
      </c>
      <c r="R933" t="str">
        <v/>
      </c>
      <c r="S933" t="str">
        <v/>
      </c>
      <c r="T933" t="str">
        <v/>
      </c>
      <c r="U933" t="str">
        <v/>
      </c>
      <c r="V933" t="str">
        <v/>
      </c>
      <c r="W933" t="str">
        <v/>
      </c>
      <c r="X933" t="str">
        <v/>
      </c>
      <c r="Y933" t="str">
        <v>A fluid regulator that can be used to control (i.e. permit, obstruct, regulate or divert) a fluid stream. Relates to Temperature Valve Open Position status.</v>
      </c>
      <c r="Z933" t="str">
        <v>PCA (modified)</v>
      </c>
      <c r="AA933" t="str">
        <v>TOTAL-B0000000012</v>
      </c>
      <c r="AB933" t="str">
        <v>Instrumentation &amp; Control Systems</v>
      </c>
      <c r="AC933">
        <v>0</v>
      </c>
      <c r="AD933" t="str">
        <v>TOTAL-T0000000006</v>
      </c>
      <c r="AE933" t="str">
        <v>Field instruments &amp; instrumented functions tag structure</v>
      </c>
      <c r="AF933" t="str">
        <v>Equipment</v>
      </c>
      <c r="AH933" t="str">
        <v>Review Done By RC</v>
      </c>
      <c r="AI933" t="str">
        <f>CONCATENATE($AI$1," ",$AJ$1," ",$AK$1,A933,"'")</f>
        <v>Update tblFunctionalClass_Modify SET DisciplineID  = '   Where ID = 'TOTAL-F0000001012'</v>
      </c>
    </row>
    <row r="934">
      <c r="A934" t="str">
        <v>TOTAL-F0000001013</v>
      </c>
      <c r="B934" t="str">
        <v>Temperature Valve Open Position Switch</v>
      </c>
      <c r="C934" t="str">
        <v>TZSH</v>
      </c>
      <c r="D934" t="str">
        <v>TZSH</v>
      </c>
      <c r="E934" t="str">
        <v>TOTAL-F0000001308</v>
      </c>
      <c r="F934" t="str">
        <v>Temperature Instrument</v>
      </c>
      <c r="G934" t="str">
        <v>Root | Instrument Equipment | Temperature Instrument | Temperature Valve Open Position Switch</v>
      </c>
      <c r="H934" t="str">
        <v>CFIHOS-30000678</v>
      </c>
      <c r="I934" t="str">
        <v>Position Switch</v>
      </c>
      <c r="J934" t="str">
        <v>RDS935594</v>
      </c>
      <c r="K934" t="str">
        <v>POSITION SWITCH</v>
      </c>
      <c r="M934" t="str">
        <v/>
      </c>
      <c r="N934" t="str">
        <v/>
      </c>
      <c r="O934" t="str">
        <v/>
      </c>
      <c r="P934" t="str">
        <v/>
      </c>
      <c r="R934" t="str">
        <v/>
      </c>
      <c r="S934" t="str">
        <v/>
      </c>
      <c r="T934" t="str">
        <v/>
      </c>
      <c r="U934" t="str">
        <v/>
      </c>
      <c r="V934" t="str">
        <v/>
      </c>
      <c r="W934" t="str">
        <v/>
      </c>
      <c r="X934" t="str">
        <v/>
      </c>
      <c r="Y934" t="str">
        <v>A functional switch that is operated by a moving part of a machine when this part reaches a predetermined position. Relates to Temperature Valve Open Position Switch.</v>
      </c>
      <c r="Z934" t="str">
        <v>PCA (modified)</v>
      </c>
      <c r="AA934" t="str">
        <v>TOTAL-B0000000012</v>
      </c>
      <c r="AB934" t="str">
        <v>Instrumentation &amp; Control Systems</v>
      </c>
      <c r="AC934">
        <v>0</v>
      </c>
      <c r="AD934" t="str">
        <v>TOTAL-T0000000006</v>
      </c>
      <c r="AE934" t="str">
        <v>Field instruments &amp; instrumented functions tag structure</v>
      </c>
      <c r="AF934" t="str">
        <v>Equipment</v>
      </c>
      <c r="AH934" t="str">
        <v>Review Done By RC</v>
      </c>
      <c r="AI934" t="str">
        <f>CONCATENATE($AI$1," ",$AJ$1," ",$AK$1,A934,"'")</f>
        <v>Update tblFunctionalClass_Modify SET DisciplineID  = '   Where ID = 'TOTAL-F0000001013'</v>
      </c>
    </row>
    <row r="935">
      <c r="A935" t="str">
        <v>TOTAL-F0000001014</v>
      </c>
      <c r="B935" t="str">
        <v>Temperature Valve Numeric Position Indication value</v>
      </c>
      <c r="C935" t="str">
        <v>TZN</v>
      </c>
      <c r="D935" t="str">
        <v>TZN</v>
      </c>
      <c r="E935" t="str">
        <v>TOTAL-F0000001308</v>
      </c>
      <c r="F935" t="str">
        <v>Temperature Instrument</v>
      </c>
      <c r="G935" t="str">
        <v>Root | Instrument Equipment | Temperature Instrument | Temperature Valve Numeric Position Indication value</v>
      </c>
      <c r="H935" t="str">
        <v>CFIHOS-30000660</v>
      </c>
      <c r="I935" t="str">
        <v>Valve</v>
      </c>
      <c r="J935" t="str">
        <v>RDS292589</v>
      </c>
      <c r="K935" t="str">
        <v>VALVE</v>
      </c>
      <c r="M935" t="str">
        <v/>
      </c>
      <c r="N935" t="str">
        <v/>
      </c>
      <c r="O935" t="str">
        <v/>
      </c>
      <c r="P935" t="str">
        <v/>
      </c>
      <c r="R935" t="str">
        <v/>
      </c>
      <c r="S935" t="str">
        <v/>
      </c>
      <c r="T935" t="str">
        <v/>
      </c>
      <c r="U935" t="str">
        <v/>
      </c>
      <c r="V935" t="str">
        <v/>
      </c>
      <c r="W935" t="str">
        <v/>
      </c>
      <c r="X935" t="str">
        <v/>
      </c>
      <c r="Y935" t="str">
        <v>A fluid regulator that can be used to control (i.e. permit, obstruct, regulate or divert) a fluid stream. Relates to Temperature Valve Position Indication value.</v>
      </c>
      <c r="Z935" t="str">
        <v>PCA (modified)</v>
      </c>
      <c r="AA935" t="str">
        <v>TOTAL-B0000000012</v>
      </c>
      <c r="AB935" t="str">
        <v>Instrumentation &amp; Control Systems</v>
      </c>
      <c r="AC935">
        <v>0</v>
      </c>
      <c r="AD935" t="str">
        <v>TOTAL-T0000000006</v>
      </c>
      <c r="AE935" t="str">
        <v>Field instruments &amp; instrumented functions tag structure</v>
      </c>
      <c r="AF935" t="str">
        <v>Soft</v>
      </c>
      <c r="AH935" t="str">
        <v>Review Done By RC</v>
      </c>
      <c r="AI935" t="str">
        <f>CONCATENATE($AI$1," ",$AJ$1," ",$AK$1,A935,"'")</f>
        <v>Update tblFunctionalClass_Modify SET DisciplineID  = '   Where ID = 'TOTAL-F0000001014'</v>
      </c>
    </row>
    <row r="936">
      <c r="A936" t="str">
        <v>TOTAL-F0000001015</v>
      </c>
      <c r="B936" t="str">
        <v>Temperature Valve Position Indicator</v>
      </c>
      <c r="C936" t="str">
        <v>TZI</v>
      </c>
      <c r="D936" t="str">
        <v>TZI</v>
      </c>
      <c r="E936" t="str">
        <v>TOTAL-F0000001308</v>
      </c>
      <c r="F936" t="str">
        <v>Temperature Instrument</v>
      </c>
      <c r="G936" t="str">
        <v>Root | Instrument Equipment | Temperature Instrument | Temperature Valve Position Indicator</v>
      </c>
      <c r="H936" t="str">
        <v>CFIHOS-80000292</v>
      </c>
      <c r="I936" t="str">
        <v>Indicator</v>
      </c>
      <c r="J936" t="str">
        <v>RDS270134</v>
      </c>
      <c r="K936" t="str">
        <v>MEASURE INDICATOR</v>
      </c>
      <c r="M936" t="str">
        <v/>
      </c>
      <c r="N936" t="str">
        <v/>
      </c>
      <c r="O936" t="str">
        <v/>
      </c>
      <c r="P936" t="str">
        <v/>
      </c>
      <c r="R936" t="str">
        <v/>
      </c>
      <c r="S936" t="str">
        <v/>
      </c>
      <c r="T936" t="str">
        <v/>
      </c>
      <c r="U936" t="str">
        <v/>
      </c>
      <c r="V936" t="str">
        <v/>
      </c>
      <c r="W936" t="str">
        <v/>
      </c>
      <c r="X936" t="str">
        <v/>
      </c>
      <c r="Y936" t="str">
        <v>An indicating instrument that gives a visual indication of a measured value. Relates to Temperature Valve Position Indicator.</v>
      </c>
      <c r="Z936" t="str">
        <v>PCA (modified)</v>
      </c>
      <c r="AA936" t="str">
        <v>TOTAL-B0000000012</v>
      </c>
      <c r="AB936" t="str">
        <v>Instrumentation &amp; Control Systems</v>
      </c>
      <c r="AC936">
        <v>0</v>
      </c>
      <c r="AD936" t="str">
        <v>TOTAL-T0000000006</v>
      </c>
      <c r="AE936" t="str">
        <v>Field instruments &amp; instrumented functions tag structure</v>
      </c>
      <c r="AF936" t="str">
        <v>Equipment</v>
      </c>
      <c r="AH936" t="str">
        <v>Review Done By RC</v>
      </c>
      <c r="AI936" t="str">
        <f>CONCATENATE($AI$1," ",$AJ$1," ",$AK$1,A936,"'")</f>
        <v>Update tblFunctionalClass_Modify SET DisciplineID  = '   Where ID = 'TOTAL-F0000001015'</v>
      </c>
    </row>
    <row r="937">
      <c r="A937" t="str">
        <v>TOTAL-F0000001016</v>
      </c>
      <c r="B937" t="str">
        <v>Test Bench</v>
      </c>
      <c r="C937" t="str">
        <v>BENT</v>
      </c>
      <c r="E937" t="str">
        <v>TOTAL-F0000001304</v>
      </c>
      <c r="F937" t="str">
        <v>General Instrument</v>
      </c>
      <c r="G937" t="str">
        <v>Root | Instrument Equipment | General Instrument | Test Bench</v>
      </c>
      <c r="H937" t="str">
        <v/>
      </c>
      <c r="I937" t="str">
        <v/>
      </c>
      <c r="J937" t="str">
        <v/>
      </c>
      <c r="K937" t="str">
        <v/>
      </c>
      <c r="L937">
        <v>371</v>
      </c>
      <c r="M937" t="str">
        <v>Banc d'essai</v>
      </c>
      <c r="N937" t="str">
        <v>Test bench</v>
      </c>
      <c r="O937" t="str">
        <v>Testbank</v>
      </c>
      <c r="P937" t="str">
        <v>Banco de pruebas</v>
      </c>
      <c r="R937" t="str">
        <v/>
      </c>
      <c r="S937" t="str">
        <v/>
      </c>
      <c r="T937" t="str">
        <v/>
      </c>
      <c r="U937" t="str">
        <v/>
      </c>
      <c r="V937" t="str">
        <v/>
      </c>
      <c r="W937" t="str">
        <v/>
      </c>
      <c r="X937" t="str">
        <v/>
      </c>
      <c r="Y937" t="str">
        <v>A test bench or testing workbench is an (often virtual) environment used to verify the correctness or soundness of a design or model, for example, that of a software product.</v>
      </c>
      <c r="Z937" t="str">
        <v>Total</v>
      </c>
      <c r="AA937" t="str">
        <v>TOTAL-B0000000012</v>
      </c>
      <c r="AB937" t="str">
        <v>Instrumentation &amp; Control Systems</v>
      </c>
      <c r="AC937">
        <v>0</v>
      </c>
      <c r="AD937" t="str">
        <v>TOTAL-T0000000006</v>
      </c>
      <c r="AE937" t="str">
        <v>Field instruments &amp; instrumented functions tag structure</v>
      </c>
      <c r="AF937" t="str">
        <v>Equipment</v>
      </c>
      <c r="AH937" t="str">
        <v>Review Done By RC</v>
      </c>
      <c r="AI937" t="str">
        <f>CONCATENATE($AI$1," ",$AJ$1,Z937,"'"," ",$AK$1,A937,"'")</f>
        <v>Update tblFunctionalClass_Modify SET DisciplineID  = 'Total'   Where ID = 'TOTAL-F0000001016'</v>
      </c>
    </row>
    <row r="938">
      <c r="A938" t="str">
        <v>TOTAL-F0000001017</v>
      </c>
      <c r="B938" t="str">
        <v>Textil Processing Equipment</v>
      </c>
      <c r="C938" t="str">
        <v>TEXEQ</v>
      </c>
      <c r="E938" t="str">
        <v>TOTAL-F0000000894</v>
      </c>
      <c r="F938" t="str">
        <v>Specific Process Mechanical Equipment</v>
      </c>
      <c r="G938" t="str">
        <v>Root | Mechanical Equipment Class | Specific Process Mechanical Equipment | Textil Processing Equipment</v>
      </c>
      <c r="H938" t="str">
        <v/>
      </c>
      <c r="I938" t="str">
        <v/>
      </c>
      <c r="J938" t="str">
        <v>RDS8615020</v>
      </c>
      <c r="K938" t="str">
        <v>EQUIPMENT CLASS</v>
      </c>
      <c r="L938">
        <v>176</v>
      </c>
      <c r="M938" t="str">
        <v>Equipement de travail des textiles</v>
      </c>
      <c r="N938" t="str">
        <v>Textil processing equipment</v>
      </c>
      <c r="O938" t="str">
        <v>Equipment für Textilverarbeitung</v>
      </c>
      <c r="P938" t="str">
        <v>Equipos para procesar textiles</v>
      </c>
      <c r="R938" t="str">
        <v/>
      </c>
      <c r="S938" t="str">
        <v/>
      </c>
      <c r="T938" t="str">
        <v/>
      </c>
      <c r="U938" t="str">
        <v/>
      </c>
      <c r="V938" t="str">
        <v/>
      </c>
      <c r="W938" t="str">
        <v/>
      </c>
      <c r="X938" t="str">
        <v/>
      </c>
      <c r="Y938" t="str">
        <v>An artefact class that contains classes of artefacts or physical resources required for a purpose. Relates to Textil Processing Equipment.</v>
      </c>
      <c r="Z938" t="str">
        <v>PCA (modified)</v>
      </c>
      <c r="AA938" t="str">
        <v>TOTAL-B0000000017</v>
      </c>
      <c r="AB938" t="str">
        <v>Mechanical Static</v>
      </c>
      <c r="AC938">
        <v>0</v>
      </c>
      <c r="AD938" t="str">
        <v>TOTAL-T0000000001</v>
      </c>
      <c r="AE938" t="str">
        <v>Main equipments tag structure</v>
      </c>
      <c r="AF938" t="str">
        <v>Equipment</v>
      </c>
      <c r="AH938" t="str">
        <v>Review Pending</v>
      </c>
      <c r="AI938" t="str">
        <f>CONCATENATE($AI$1," ",$AJ$1," ",$AK$1,A938,"'")</f>
        <v>Update tblFunctionalClass_Modify SET DisciplineID  = '   Where ID = 'TOTAL-F0000001017'</v>
      </c>
    </row>
    <row r="939">
      <c r="A939" t="str">
        <v>TOTAL-F0000001018</v>
      </c>
      <c r="B939" t="str">
        <v>Thermal Expansion Safety Valve</v>
      </c>
      <c r="C939" t="str">
        <v>TSV</v>
      </c>
      <c r="D939" t="str">
        <v>TSV</v>
      </c>
      <c r="E939" t="str">
        <v>TOTAL-F0000001307</v>
      </c>
      <c r="F939" t="str">
        <v>Safety Valve Instrument</v>
      </c>
      <c r="G939" t="str">
        <v>Root | Instrument Equipment | Safety Valve Instrument | Thermal Expansion Safety Valve</v>
      </c>
      <c r="H939" t="str">
        <v>CFIHOS-30000660</v>
      </c>
      <c r="I939" t="str">
        <v>Valve</v>
      </c>
      <c r="J939" t="str">
        <v>RDS292589</v>
      </c>
      <c r="K939" t="str">
        <v>VALVE</v>
      </c>
      <c r="M939" t="str">
        <v/>
      </c>
      <c r="N939" t="str">
        <v/>
      </c>
      <c r="O939" t="str">
        <v/>
      </c>
      <c r="P939" t="str">
        <v/>
      </c>
      <c r="Q939" t="str">
        <v>PSD-TSV</v>
      </c>
      <c r="R939" t="str">
        <v>Thermal safety valve</v>
      </c>
      <c r="S939" t="str">
        <v/>
      </c>
      <c r="T939" t="str">
        <v/>
      </c>
      <c r="U939" t="str">
        <v/>
      </c>
      <c r="V939" t="str">
        <v/>
      </c>
      <c r="W939" t="str">
        <v/>
      </c>
      <c r="X939" t="str">
        <v/>
      </c>
      <c r="Y939" t="str">
        <v>A fluid regulator that can be used to control (i.e. permit, obstruct, regulate or divert) a fluid stream. Relates to Thermal expansion Safety Valve.</v>
      </c>
      <c r="Z939" t="str">
        <v>PCA (modified)</v>
      </c>
      <c r="AA939" t="str">
        <v>TOTAL-B0000000020</v>
      </c>
      <c r="AB939" t="str">
        <v>Piping &amp; Layout</v>
      </c>
      <c r="AC939">
        <v>0</v>
      </c>
      <c r="AD939" t="str">
        <v>TOTAL-T0000000006</v>
      </c>
      <c r="AE939" t="str">
        <v>Field instruments &amp; instrumented functions tag structure</v>
      </c>
      <c r="AF939" t="str">
        <v>Equipment</v>
      </c>
      <c r="AH939" t="str">
        <v>Review Done By RC</v>
      </c>
      <c r="AI939" t="str">
        <f>CONCATENATE($AI$1," ",$AJ$1," ",$AK$1,A939,"'")</f>
        <v>Update tblFunctionalClass_Modify SET DisciplineID  = '   Where ID = 'TOTAL-F0000001018'</v>
      </c>
    </row>
    <row r="940">
      <c r="A940" t="str">
        <v>TOTAL-F0000001019</v>
      </c>
      <c r="B940" t="str">
        <v>Thermal Fluid Unit</v>
      </c>
      <c r="C940" t="str">
        <v>THFU</v>
      </c>
      <c r="E940" t="str">
        <v>TOTAL-F0000000630</v>
      </c>
      <c r="F940" t="str">
        <v>Package Unit</v>
      </c>
      <c r="G940" t="str">
        <v>Root | Mechanical Equipment Class | Other Mechanical Equipment | Package Unit | Thermal Fluid Unit</v>
      </c>
      <c r="H940" t="str">
        <v/>
      </c>
      <c r="I940" t="str">
        <v/>
      </c>
      <c r="J940" t="str">
        <v/>
      </c>
      <c r="K940" t="str">
        <v/>
      </c>
      <c r="L940">
        <v>3472</v>
      </c>
      <c r="M940" t="str">
        <v>Installations de fluide thermique</v>
      </c>
      <c r="N940" t="str">
        <v>Thermal fluid units</v>
      </c>
      <c r="O940" t="str">
        <v>Anlagen/Geräte für thermische Flüssigkeiten</v>
      </c>
      <c r="P940" t="str">
        <v>Unidades de fluido térmico</v>
      </c>
      <c r="R940" t="str">
        <v/>
      </c>
      <c r="S940" t="str">
        <v/>
      </c>
      <c r="T940" t="str">
        <v/>
      </c>
      <c r="U940" t="str">
        <v/>
      </c>
      <c r="V940" t="str">
        <v/>
      </c>
      <c r="W940" t="str">
        <v/>
      </c>
      <c r="X940" t="str">
        <v/>
      </c>
      <c r="Y940" t="str">
        <v>A basic step in a process. Unit operations involve a physical change or chemical transformation such as separation, crystallization, evaporation, filtration, polymerization, isomerization, and other reactions. Relates to Thermal Fluid Unit.</v>
      </c>
      <c r="Z940" t="str">
        <v>Total</v>
      </c>
      <c r="AA940" t="str">
        <v>TOTAL-B0000000017</v>
      </c>
      <c r="AB940" t="str">
        <v>Mechanical Static</v>
      </c>
      <c r="AC940">
        <v>0</v>
      </c>
      <c r="AD940" t="str">
        <v>TOTAL-T0000000001</v>
      </c>
      <c r="AE940" t="str">
        <v>Main equipments tag structure</v>
      </c>
      <c r="AF940" t="str">
        <v>Equipment</v>
      </c>
      <c r="AH940" t="str">
        <v>Review Pending</v>
      </c>
      <c r="AI940" t="str">
        <f>CONCATENATE($AI$1," ",$AJ$1,Z940,"'"," ",$AK$1,A940,"'")</f>
        <v>Update tblFunctionalClass_Modify SET DisciplineID  = 'Total'   Where ID = 'TOTAL-F0000001019'</v>
      </c>
    </row>
    <row r="941">
      <c r="A941" t="str">
        <v>TOTAL-F0000001020</v>
      </c>
      <c r="B941" t="str">
        <v>Thermic Solar Collector</v>
      </c>
      <c r="C941" t="str">
        <v>TSC</v>
      </c>
      <c r="E941" t="str">
        <v>TOTAL-F0000000340</v>
      </c>
      <c r="F941" t="str">
        <v>Fired Equipment</v>
      </c>
      <c r="G941" t="str">
        <v>Root | Mechanical Equipment Class | Fired Equipment | Thermic Solar Collector</v>
      </c>
      <c r="H941" t="str">
        <v/>
      </c>
      <c r="I941" t="str">
        <v/>
      </c>
      <c r="J941" t="str">
        <v/>
      </c>
      <c r="K941" t="str">
        <v/>
      </c>
      <c r="L941" t="str">
        <v>14A</v>
      </c>
      <c r="M941" t="str">
        <v>Capteurs solaires thermiques</v>
      </c>
      <c r="N941" t="str">
        <v>Thermic solar collector</v>
      </c>
      <c r="O941" t="str">
        <v>0</v>
      </c>
      <c r="P941" t="str">
        <v>0</v>
      </c>
      <c r="R941" t="str">
        <v/>
      </c>
      <c r="S941" t="str">
        <v/>
      </c>
      <c r="T941" t="str">
        <v/>
      </c>
      <c r="U941" t="str">
        <v/>
      </c>
      <c r="V941" t="str">
        <v/>
      </c>
      <c r="W941" t="str">
        <v/>
      </c>
      <c r="X941" t="str">
        <v/>
      </c>
      <c r="Y941" t="str">
        <v>A solar thermal collector collects heat by absorbing sunlight. A collector is a device for capturing solar radiation. Solar radiation is energy in the form of electromagnetic radiation from the infrared (long) to the ultraviolet (short) wavelengths.</v>
      </c>
      <c r="Z941" t="str">
        <v>Total</v>
      </c>
      <c r="AA941" t="str">
        <v>TOTAL-B0000000017</v>
      </c>
      <c r="AB941" t="str">
        <v>Mechanical Static</v>
      </c>
      <c r="AC941">
        <v>0</v>
      </c>
      <c r="AD941" t="str">
        <v>TOTAL-T0000000001</v>
      </c>
      <c r="AE941" t="str">
        <v>Main equipments tag structure</v>
      </c>
      <c r="AF941" t="str">
        <v>Equipment</v>
      </c>
      <c r="AH941" t="str">
        <v>Review Pending</v>
      </c>
      <c r="AI941" t="str">
        <f>CONCATENATE($AI$1," ",$AJ$1,Z941,"'"," ",$AK$1,A941,"'")</f>
        <v>Update tblFunctionalClass_Modify SET DisciplineID  = 'Total'   Where ID = 'TOTAL-F0000001020'</v>
      </c>
    </row>
    <row r="942">
      <c r="A942" t="str">
        <v>TOTAL-F0000001021</v>
      </c>
      <c r="B942" t="str">
        <v>Thermostat</v>
      </c>
      <c r="C942" t="str">
        <v>THM</v>
      </c>
      <c r="E942" t="str">
        <v>TOTAL-F0000001304</v>
      </c>
      <c r="F942" t="str">
        <v>General Instrument</v>
      </c>
      <c r="G942" t="str">
        <v>Root | Instrument Equipment | General Instrument | Thermostat</v>
      </c>
      <c r="H942" t="str">
        <v>CFIHOS-30000373</v>
      </c>
      <c r="I942" t="str">
        <v>thermostatic switch</v>
      </c>
      <c r="J942" t="str">
        <v>RDS964664</v>
      </c>
      <c r="K942" t="str">
        <v>THERMOSTAT</v>
      </c>
      <c r="L942" t="str">
        <v>885204; 206604</v>
      </c>
      <c r="M942" t="str">
        <v>Thermostats; Purgeurs thermostatiques ou bimétalliques</v>
      </c>
      <c r="N942" t="str">
        <v>Thermostats; Thermostatic or bimetallic traps</v>
      </c>
      <c r="O942" t="str">
        <v>Thermostate</v>
      </c>
      <c r="P942" t="str">
        <v>Termostatos</v>
      </c>
      <c r="Q942" t="str">
        <v>INEQ-MEAS-TH</v>
      </c>
      <c r="R942" t="str">
        <v>Thermometer (Thermostat)</v>
      </c>
      <c r="S942" t="str">
        <v/>
      </c>
      <c r="T942" t="str">
        <v/>
      </c>
      <c r="U942" t="str">
        <v/>
      </c>
      <c r="V942" t="str">
        <v/>
      </c>
      <c r="W942" t="str">
        <v>7.2.2.6 IfcUnitaryControlElementTypeEnum</v>
      </c>
      <c r="X942" t="str">
        <v>Thermostat</v>
      </c>
      <c r="Y942" t="str">
        <v>A pilot switch whose function is controlled by variations of temperature and whose contacts make or break automatically a load circuit when the temperature of the ambient space in which its sensing element placed or the temperature of the surface on which it is fixed reaches a predetermined value.</v>
      </c>
      <c r="Z942" t="str">
        <v>PCA</v>
      </c>
      <c r="AA942" t="str">
        <v>TOTAL-B0000000012</v>
      </c>
      <c r="AB942" t="str">
        <v>Instrumentation &amp; Control Systems</v>
      </c>
      <c r="AC942">
        <v>0</v>
      </c>
      <c r="AD942" t="str">
        <v>TOTAL-T0000000006</v>
      </c>
      <c r="AE942" t="str">
        <v>Field instruments &amp; instrumented functions tag structure</v>
      </c>
      <c r="AF942" t="str">
        <v>Equipment</v>
      </c>
      <c r="AH942" t="str">
        <v>Review Done By RC</v>
      </c>
      <c r="AI942" t="str">
        <f>CONCATENATE($AI$1," ",$AJ$1," ",$AK$1,A942,"'")</f>
        <v>Update tblFunctionalClass_Modify SET DisciplineID  = '   Where ID = 'TOTAL-F0000001021'</v>
      </c>
    </row>
    <row r="943">
      <c r="A943" t="str">
        <v>TOTAL-F0000001022</v>
      </c>
      <c r="B943" t="str">
        <v>Thermowell</v>
      </c>
      <c r="C943" t="str">
        <v>TW</v>
      </c>
      <c r="D943" t="str">
        <v>TW</v>
      </c>
      <c r="E943" t="str">
        <v>TOTAL-F0000001308</v>
      </c>
      <c r="F943" t="str">
        <v>Temperature Instrument</v>
      </c>
      <c r="G943" t="str">
        <v>Root | Instrument Equipment | Temperature Instrument | Thermowell</v>
      </c>
      <c r="H943" t="str">
        <v>CFIHOS-30000479</v>
      </c>
      <c r="I943" t="str">
        <v>Thermowell</v>
      </c>
      <c r="J943" t="str">
        <v>RDS418049</v>
      </c>
      <c r="K943" t="str">
        <v>THERMOWELL</v>
      </c>
      <c r="L943">
        <v>161408</v>
      </c>
      <c r="M943" t="str">
        <v>Puits thermométriques</v>
      </c>
      <c r="N943" t="str">
        <v>Thermowells</v>
      </c>
      <c r="O943" t="str">
        <v/>
      </c>
      <c r="P943" t="str">
        <v/>
      </c>
      <c r="R943" t="str">
        <v/>
      </c>
      <c r="S943" t="str">
        <v>THERMOWELL</v>
      </c>
      <c r="T943" t="str">
        <v>Thermowell</v>
      </c>
      <c r="U943" t="str">
        <v/>
      </c>
      <c r="V943" t="str">
        <v/>
      </c>
      <c r="W943" t="str">
        <v/>
      </c>
      <c r="X943" t="str">
        <v/>
      </c>
      <c r="Y943" t="str">
        <v>An 'artefact' that is a pressure-tight receptacle adapted to receive a temperature sensing element, provided with external threads or other means for pressure-tight attachment to a vessel or pipe</v>
      </c>
      <c r="Z943" t="str">
        <v>PCA</v>
      </c>
      <c r="AA943" t="str">
        <v>TOTAL-B0000000012</v>
      </c>
      <c r="AB943" t="str">
        <v>Instrumentation &amp; Control Systems</v>
      </c>
      <c r="AC943">
        <v>0</v>
      </c>
      <c r="AD943" t="str">
        <v>TOTAL-T0000000006</v>
      </c>
      <c r="AE943" t="str">
        <v>Field instruments &amp; instrumented functions tag structure</v>
      </c>
      <c r="AF943" t="str">
        <v>Equipment</v>
      </c>
      <c r="AH943" t="str">
        <v>Review Done By RC</v>
      </c>
      <c r="AI943" t="str">
        <f>CONCATENATE($AI$1," ",$AJ$1," ",$AK$1,A943,"'")</f>
        <v>Update tblFunctionalClass_Modify SET DisciplineID  = '   Where ID = 'TOTAL-F0000001022'</v>
      </c>
    </row>
    <row r="944">
      <c r="A944" t="str">
        <v>TOTAL-F0000001023</v>
      </c>
      <c r="B944" t="str">
        <v>Thruster</v>
      </c>
      <c r="C944" t="str">
        <v>THRUS</v>
      </c>
      <c r="E944" t="str">
        <v>TOTAL-F0000000935</v>
      </c>
      <c r="F944" t="str">
        <v>Structure</v>
      </c>
      <c r="G944" t="str">
        <v>Root | Mechanical Equipment Class | Marine | Thrusters</v>
      </c>
      <c r="H944" t="str">
        <v>CFIHOS-30000631</v>
      </c>
      <c r="I944" t="str">
        <v>Thruster</v>
      </c>
      <c r="J944" t="str">
        <v>RDS7953828</v>
      </c>
      <c r="K944" t="str">
        <v>THRUSTER</v>
      </c>
      <c r="M944" t="str">
        <v/>
      </c>
      <c r="N944" t="str">
        <v/>
      </c>
      <c r="O944" t="str">
        <v/>
      </c>
      <c r="P944" t="str">
        <v/>
      </c>
      <c r="R944" t="str">
        <v/>
      </c>
      <c r="S944" t="str">
        <v/>
      </c>
      <c r="T944" t="str">
        <v/>
      </c>
      <c r="U944" t="str">
        <v>TH</v>
      </c>
      <c r="V944" t="str">
        <v>Thrusters</v>
      </c>
      <c r="W944" t="str">
        <v/>
      </c>
      <c r="X944" t="str">
        <v/>
      </c>
      <c r="Y944" t="str">
        <v>A physical object that includes a water jet or propeller used on vessels intended to provide a means to move the vessel sideways for maintaining the vessel's position without anchors.</v>
      </c>
      <c r="Z944" t="str">
        <v>PCA</v>
      </c>
      <c r="AA944" t="str">
        <v>TOTAL-B0000000018</v>
      </c>
      <c r="AB944" t="str">
        <v>Naval, Mooring</v>
      </c>
      <c r="AC944">
        <v>0</v>
      </c>
      <c r="AD944" t="str">
        <v>TOTAL-T0000000001</v>
      </c>
      <c r="AE944" t="str">
        <v>Main equipments tag structure</v>
      </c>
      <c r="AF944" t="str">
        <v>Equipment</v>
      </c>
      <c r="AH944" t="str">
        <v>Review Pending</v>
      </c>
      <c r="AI944" t="str">
        <f>CONCATENATE($AI$1," ",$AJ$1," ",$AK$1,A944,"'")</f>
        <v>Update tblFunctionalClass_Modify SET DisciplineID  = '   Where ID = 'TOTAL-F0000001023'</v>
      </c>
    </row>
    <row r="945">
      <c r="A945" t="str">
        <v>TOTAL-F0000001024</v>
      </c>
      <c r="B945" t="str">
        <v>Tie Rod</v>
      </c>
      <c r="C945" t="str">
        <v>HT</v>
      </c>
      <c r="E945" t="str">
        <v>TOTAL-F0000000935</v>
      </c>
      <c r="F945" t="str">
        <v>Structure</v>
      </c>
      <c r="G945" t="str">
        <v>Root | Mechanical Equipment Class | Structure | Tie Rod</v>
      </c>
      <c r="H945" t="str">
        <v>Match not found</v>
      </c>
      <c r="I945" t="str">
        <v/>
      </c>
      <c r="J945" t="str">
        <v/>
      </c>
      <c r="K945" t="str">
        <v/>
      </c>
      <c r="M945" t="str">
        <v/>
      </c>
      <c r="N945" t="str">
        <v/>
      </c>
      <c r="O945" t="str">
        <v/>
      </c>
      <c r="P945" t="str">
        <v/>
      </c>
      <c r="R945" t="str">
        <v/>
      </c>
      <c r="S945" t="str">
        <v/>
      </c>
      <c r="T945" t="str">
        <v/>
      </c>
      <c r="U945" t="str">
        <v/>
      </c>
      <c r="V945" t="str">
        <v/>
      </c>
      <c r="W945" t="str">
        <v/>
      </c>
      <c r="X945" t="str">
        <v/>
      </c>
      <c r="Y945" t="str">
        <v>A slender structural unit used as a tie and (in most applications) capable of carrying tensile loads only.</v>
      </c>
      <c r="Z945" t="str">
        <v>Total</v>
      </c>
      <c r="AA945" t="str">
        <v>TOTAL-B0000000025</v>
      </c>
      <c r="AB945" t="str">
        <v>Structure</v>
      </c>
      <c r="AC945">
        <v>0</v>
      </c>
      <c r="AD945" t="str">
        <v>TOTAL-T0000000001</v>
      </c>
      <c r="AE945" t="str">
        <v>Main equipments tag structure</v>
      </c>
      <c r="AF945" t="str">
        <v>Equipment</v>
      </c>
      <c r="AH945" t="str">
        <v>Review Pending</v>
      </c>
      <c r="AI945" t="str">
        <f>CONCATENATE($AI$1," ",$AJ$1," ",$AK$1,A945,"'")</f>
        <v>Update tblFunctionalClass_Modify SET DisciplineID  = '   Where ID = 'TOTAL-F0000001024'</v>
      </c>
    </row>
    <row r="946">
      <c r="A946" t="str">
        <v>TOTAL-F0000001025</v>
      </c>
      <c r="B946" t="str">
        <v>Time Alarm Measurement Discrepancy</v>
      </c>
      <c r="C946" t="str">
        <v>KAX</v>
      </c>
      <c r="D946" t="str">
        <v>KAX</v>
      </c>
      <c r="E946" t="str">
        <v>TOTAL-F0000001376</v>
      </c>
      <c r="F946" t="str">
        <v>Time Instrument</v>
      </c>
      <c r="G946" t="str">
        <v>Root | Instrument Equipment | Time Instrument | Time Alarm Measurement Discrepancy</v>
      </c>
      <c r="H946" t="str">
        <v/>
      </c>
      <c r="I946" t="str">
        <v/>
      </c>
      <c r="J946" t="str">
        <v/>
      </c>
      <c r="K946" t="str">
        <v/>
      </c>
      <c r="M946" t="str">
        <v/>
      </c>
      <c r="N946" t="str">
        <v/>
      </c>
      <c r="O946" t="str">
        <v/>
      </c>
      <c r="P946" t="str">
        <v/>
      </c>
      <c r="R946" t="str">
        <v/>
      </c>
      <c r="S946" t="str">
        <v/>
      </c>
      <c r="T946" t="str">
        <v/>
      </c>
      <c r="U946" t="str">
        <v/>
      </c>
      <c r="V946" t="str">
        <v/>
      </c>
      <c r="W946" t="str">
        <v/>
      </c>
      <c r="X946" t="str">
        <v/>
      </c>
      <c r="Y946" t="str">
        <v>An alarm device or system of alarm devices gives an audible, visual or other form of alarm signal about a problem or condition. Relates to Time Alarm discrepancy between measurements of two or more Time measurements with the same service.</v>
      </c>
      <c r="Z946" t="str">
        <v>Total</v>
      </c>
      <c r="AA946" t="str">
        <v>TOTAL-B0000000012</v>
      </c>
      <c r="AB946" t="str">
        <v>Instrumentation &amp; Control Systems</v>
      </c>
      <c r="AC946">
        <v>0</v>
      </c>
      <c r="AD946" t="str">
        <v>TOTAL-T0000000006</v>
      </c>
      <c r="AE946" t="str">
        <v>Field instruments &amp; instrumented functions tag structure</v>
      </c>
      <c r="AF946" t="str">
        <v>Soft</v>
      </c>
      <c r="AH946" t="str">
        <v>Review Done By RC</v>
      </c>
      <c r="AI946" t="str">
        <f>CONCATENATE($AI$1," ",$AJ$1,Z946,"'"," ",$AK$1,A946,"'")</f>
        <v>Update tblFunctionalClass_Modify SET DisciplineID  = 'Total'   Where ID = 'TOTAL-F0000001025'</v>
      </c>
    </row>
    <row r="947">
      <c r="A947" t="str">
        <v>TOTAL-F0000001026</v>
      </c>
      <c r="B947" t="str">
        <v>Time Alarm High</v>
      </c>
      <c r="C947" t="str">
        <v>KAH</v>
      </c>
      <c r="D947" t="str">
        <v>KAH</v>
      </c>
      <c r="E947" t="str">
        <v>TOTAL-F0000001376</v>
      </c>
      <c r="F947" t="str">
        <v>Time Instrument</v>
      </c>
      <c r="G947" t="str">
        <v>Root | Instrument Equipment | Time Instrument | Time Alarm High</v>
      </c>
      <c r="H947" t="str">
        <v/>
      </c>
      <c r="I947" t="str">
        <v/>
      </c>
      <c r="J947" t="str">
        <v/>
      </c>
      <c r="K947" t="str">
        <v/>
      </c>
      <c r="M947" t="str">
        <v/>
      </c>
      <c r="N947" t="str">
        <v/>
      </c>
      <c r="O947" t="str">
        <v/>
      </c>
      <c r="P947" t="str">
        <v/>
      </c>
      <c r="R947" t="str">
        <v/>
      </c>
      <c r="S947" t="str">
        <v/>
      </c>
      <c r="T947" t="str">
        <v/>
      </c>
      <c r="U947" t="str">
        <v/>
      </c>
      <c r="V947" t="str">
        <v/>
      </c>
      <c r="W947" t="str">
        <v/>
      </c>
      <c r="X947" t="str">
        <v/>
      </c>
      <c r="Y947" t="str">
        <v>An alarm device or system of alarm devices gives an audible, visual or other form of alarm signal about a problem or condition. Relates to Time Alarm High.</v>
      </c>
      <c r="Z947" t="str">
        <v>Total</v>
      </c>
      <c r="AA947" t="str">
        <v>TOTAL-B0000000012</v>
      </c>
      <c r="AB947" t="str">
        <v>Instrumentation &amp; Control Systems</v>
      </c>
      <c r="AC947">
        <v>0</v>
      </c>
      <c r="AD947" t="str">
        <v>TOTAL-T0000000006</v>
      </c>
      <c r="AE947" t="str">
        <v>Field instruments &amp; instrumented functions tag structure</v>
      </c>
      <c r="AF947" t="str">
        <v>Soft</v>
      </c>
      <c r="AH947" t="str">
        <v>Review Done By RC</v>
      </c>
      <c r="AI947" t="str">
        <f>CONCATENATE($AI$1," ",$AJ$1,Z947,"'"," ",$AK$1,A947,"'")</f>
        <v>Update tblFunctionalClass_Modify SET DisciplineID  = 'Total'   Where ID = 'TOTAL-F0000001026'</v>
      </c>
    </row>
    <row r="948">
      <c r="A948" t="str">
        <v>TOTAL-F0000001027</v>
      </c>
      <c r="B948" t="str">
        <v>Time Alarm High High</v>
      </c>
      <c r="C948" t="str">
        <v>KAHH</v>
      </c>
      <c r="D948" t="str">
        <v>KAHH</v>
      </c>
      <c r="E948" t="str">
        <v>TOTAL-F0000001376</v>
      </c>
      <c r="F948" t="str">
        <v>Time Instrument</v>
      </c>
      <c r="G948" t="str">
        <v>Root | Instrument Equipment | Time Instrument | Time Alarm High High</v>
      </c>
      <c r="H948" t="str">
        <v/>
      </c>
      <c r="I948" t="str">
        <v/>
      </c>
      <c r="J948" t="str">
        <v/>
      </c>
      <c r="K948" t="str">
        <v/>
      </c>
      <c r="M948" t="str">
        <v/>
      </c>
      <c r="N948" t="str">
        <v/>
      </c>
      <c r="O948" t="str">
        <v/>
      </c>
      <c r="P948" t="str">
        <v/>
      </c>
      <c r="R948" t="str">
        <v/>
      </c>
      <c r="S948" t="str">
        <v/>
      </c>
      <c r="T948" t="str">
        <v/>
      </c>
      <c r="U948" t="str">
        <v/>
      </c>
      <c r="V948" t="str">
        <v/>
      </c>
      <c r="W948" t="str">
        <v/>
      </c>
      <c r="X948" t="str">
        <v/>
      </c>
      <c r="Y948" t="str">
        <v>An alarm device or system of alarm devices gives an audible, visual or other form of alarm signal about a problem or condition. Relates to Time Alarm High High.</v>
      </c>
      <c r="Z948" t="str">
        <v>Total</v>
      </c>
      <c r="AA948" t="str">
        <v>TOTAL-B0000000012</v>
      </c>
      <c r="AB948" t="str">
        <v>Instrumentation &amp; Control Systems</v>
      </c>
      <c r="AC948">
        <v>0</v>
      </c>
      <c r="AD948" t="str">
        <v>TOTAL-T0000000006</v>
      </c>
      <c r="AE948" t="str">
        <v>Field instruments &amp; instrumented functions tag structure</v>
      </c>
      <c r="AF948" t="str">
        <v>Soft</v>
      </c>
      <c r="AH948" t="str">
        <v>Review Done By RC</v>
      </c>
      <c r="AI948" t="str">
        <f>CONCATENATE($AI$1," ",$AJ$1,Z948,"'"," ",$AK$1,A948,"'")</f>
        <v>Update tblFunctionalClass_Modify SET DisciplineID  = 'Total'   Where ID = 'TOTAL-F0000001027'</v>
      </c>
    </row>
    <row r="949">
      <c r="A949" t="str">
        <v>TOTAL-F0000001028</v>
      </c>
      <c r="B949" t="str">
        <v>Time Alarm Low</v>
      </c>
      <c r="C949" t="str">
        <v>KAL</v>
      </c>
      <c r="D949" t="str">
        <v>KAL</v>
      </c>
      <c r="E949" t="str">
        <v>TOTAL-F0000001376</v>
      </c>
      <c r="F949" t="str">
        <v>Time Instrument</v>
      </c>
      <c r="G949" t="str">
        <v>Root | Instrument Equipment | Time Instrument | Time Alarm Low</v>
      </c>
      <c r="H949" t="str">
        <v/>
      </c>
      <c r="I949" t="str">
        <v/>
      </c>
      <c r="J949" t="str">
        <v/>
      </c>
      <c r="K949" t="str">
        <v/>
      </c>
      <c r="M949" t="str">
        <v/>
      </c>
      <c r="N949" t="str">
        <v/>
      </c>
      <c r="O949" t="str">
        <v/>
      </c>
      <c r="P949" t="str">
        <v/>
      </c>
      <c r="R949" t="str">
        <v/>
      </c>
      <c r="S949" t="str">
        <v/>
      </c>
      <c r="T949" t="str">
        <v/>
      </c>
      <c r="U949" t="str">
        <v/>
      </c>
      <c r="V949" t="str">
        <v/>
      </c>
      <c r="W949" t="str">
        <v/>
      </c>
      <c r="X949" t="str">
        <v/>
      </c>
      <c r="Y949" t="str">
        <v>An alarm device or system of alarm devices gives an audible, visual or other form of alarm signal about a problem or condition. Relates to Time Alarm Low.</v>
      </c>
      <c r="Z949" t="str">
        <v>Total</v>
      </c>
      <c r="AA949" t="str">
        <v>TOTAL-B0000000012</v>
      </c>
      <c r="AB949" t="str">
        <v>Instrumentation &amp; Control Systems</v>
      </c>
      <c r="AC949">
        <v>0</v>
      </c>
      <c r="AD949" t="str">
        <v>TOTAL-T0000000006</v>
      </c>
      <c r="AE949" t="str">
        <v>Field instruments &amp; instrumented functions tag structure</v>
      </c>
      <c r="AF949" t="str">
        <v>Soft</v>
      </c>
      <c r="AH949" t="str">
        <v>Review Done By RC</v>
      </c>
      <c r="AI949" t="str">
        <f>CONCATENATE($AI$1," ",$AJ$1,Z949,"'"," ",$AK$1,A949,"'")</f>
        <v>Update tblFunctionalClass_Modify SET DisciplineID  = 'Total'   Where ID = 'TOTAL-F0000001028'</v>
      </c>
    </row>
    <row r="950">
      <c r="A950" t="str">
        <v>TOTAL-F0000001029</v>
      </c>
      <c r="B950" t="str">
        <v>Time Alarm Low Low</v>
      </c>
      <c r="C950" t="str">
        <v>KALL</v>
      </c>
      <c r="D950" t="str">
        <v>KALL</v>
      </c>
      <c r="E950" t="str">
        <v>TOTAL-F0000001376</v>
      </c>
      <c r="F950" t="str">
        <v>Time Instrument</v>
      </c>
      <c r="G950" t="str">
        <v>Root | Instrument Equipment | Time Instrument | Time Alarm Low Low</v>
      </c>
      <c r="H950" t="str">
        <v/>
      </c>
      <c r="I950" t="str">
        <v/>
      </c>
      <c r="J950" t="str">
        <v/>
      </c>
      <c r="K950" t="str">
        <v/>
      </c>
      <c r="M950" t="str">
        <v/>
      </c>
      <c r="N950" t="str">
        <v/>
      </c>
      <c r="O950" t="str">
        <v/>
      </c>
      <c r="P950" t="str">
        <v/>
      </c>
      <c r="R950" t="str">
        <v/>
      </c>
      <c r="S950" t="str">
        <v/>
      </c>
      <c r="T950" t="str">
        <v/>
      </c>
      <c r="U950" t="str">
        <v/>
      </c>
      <c r="V950" t="str">
        <v/>
      </c>
      <c r="W950" t="str">
        <v/>
      </c>
      <c r="X950" t="str">
        <v/>
      </c>
      <c r="Y950" t="str">
        <v>An alarm device or system of alarm devices gives an audible, visual or other form of alarm signal about a problem or condition. Relates to Time Alarm Low Low.</v>
      </c>
      <c r="Z950" t="str">
        <v>Total</v>
      </c>
      <c r="AA950" t="str">
        <v>TOTAL-B0000000012</v>
      </c>
      <c r="AB950" t="str">
        <v>Instrumentation &amp; Control Systems</v>
      </c>
      <c r="AC950">
        <v>0</v>
      </c>
      <c r="AD950" t="str">
        <v>TOTAL-T0000000006</v>
      </c>
      <c r="AE950" t="str">
        <v>Field instruments &amp; instrumented functions tag structure</v>
      </c>
      <c r="AF950" t="str">
        <v>Soft</v>
      </c>
      <c r="AH950" t="str">
        <v>Review Done By RC</v>
      </c>
      <c r="AI950" t="str">
        <f>CONCATENATE($AI$1," ",$AJ$1,Z950,"'"," ",$AK$1,A950,"'")</f>
        <v>Update tblFunctionalClass_Modify SET DisciplineID  = 'Total'   Where ID = 'TOTAL-F0000001029'</v>
      </c>
    </row>
    <row r="951">
      <c r="A951" t="str">
        <v>TOTAL-F0000001030</v>
      </c>
      <c r="B951" t="str">
        <v>Time Controller</v>
      </c>
      <c r="C951" t="str">
        <v>KC</v>
      </c>
      <c r="D951" t="str">
        <v>KC</v>
      </c>
      <c r="E951" t="str">
        <v>TOTAL-F0000001376</v>
      </c>
      <c r="F951" t="str">
        <v>Time Instrument</v>
      </c>
      <c r="G951" t="str">
        <v>Root | Instrument Equipment | Time Instrument | Time Controller</v>
      </c>
      <c r="H951" t="str">
        <v>CFIHOS-30000480</v>
      </c>
      <c r="I951" t="str">
        <v>Timer</v>
      </c>
      <c r="J951" t="str">
        <v>RDS5768480</v>
      </c>
      <c r="K951" t="str">
        <v>TIMER</v>
      </c>
      <c r="M951" t="str">
        <v/>
      </c>
      <c r="N951" t="str">
        <v/>
      </c>
      <c r="O951" t="str">
        <v/>
      </c>
      <c r="P951" t="str">
        <v/>
      </c>
      <c r="R951" t="str">
        <v/>
      </c>
      <c r="S951" t="str">
        <v/>
      </c>
      <c r="T951" t="str">
        <v/>
      </c>
      <c r="U951" t="str">
        <v/>
      </c>
      <c r="V951" t="str">
        <v/>
      </c>
      <c r="W951" t="str">
        <v/>
      </c>
      <c r="X951" t="str">
        <v/>
      </c>
      <c r="Y951" t="str">
        <v>A timepiece that measures a time interval and signals its end; a time-switch.</v>
      </c>
      <c r="Z951" t="str">
        <v>PCA</v>
      </c>
      <c r="AA951" t="str">
        <v>TOTAL-B0000000012</v>
      </c>
      <c r="AB951" t="str">
        <v>Instrumentation &amp; Control Systems</v>
      </c>
      <c r="AC951">
        <v>0</v>
      </c>
      <c r="AD951" t="str">
        <v>TOTAL-T0000000006</v>
      </c>
      <c r="AE951" t="str">
        <v>Field instruments &amp; instrumented functions tag structure</v>
      </c>
      <c r="AF951" t="str">
        <v>Equipment</v>
      </c>
      <c r="AH951" t="str">
        <v>Review Done By RC</v>
      </c>
      <c r="AI951" t="str">
        <f>CONCATENATE($AI$1," ",$AJ$1," ",$AK$1,A951,"'")</f>
        <v>Update tblFunctionalClass_Modify SET DisciplineID  = '   Where ID = 'TOTAL-F0000001030'</v>
      </c>
    </row>
    <row r="952">
      <c r="A952" t="str">
        <v>TOTAL-F0000001031</v>
      </c>
      <c r="B952" t="str">
        <v>Time Element</v>
      </c>
      <c r="C952" t="str">
        <v>KE</v>
      </c>
      <c r="D952" t="str">
        <v>KE</v>
      </c>
      <c r="E952" t="str">
        <v>TOTAL-F0000001376</v>
      </c>
      <c r="F952" t="str">
        <v>Time Instrument</v>
      </c>
      <c r="G952" t="str">
        <v>Root | Instrument Equipment | Time Instrument | Time Element</v>
      </c>
      <c r="H952" t="str">
        <v/>
      </c>
      <c r="I952" t="str">
        <v/>
      </c>
      <c r="J952" t="str">
        <v>RDS461879</v>
      </c>
      <c r="K952" t="str">
        <v>DETECTING ELEMENT</v>
      </c>
      <c r="M952" t="str">
        <v/>
      </c>
      <c r="N952" t="str">
        <v/>
      </c>
      <c r="O952" t="str">
        <v/>
      </c>
      <c r="P952" t="str">
        <v/>
      </c>
      <c r="R952" t="str">
        <v/>
      </c>
      <c r="S952" t="str">
        <v/>
      </c>
      <c r="T952" t="str">
        <v/>
      </c>
      <c r="U952" t="str">
        <v/>
      </c>
      <c r="V952" t="str">
        <v/>
      </c>
      <c r="W952" t="str">
        <v/>
      </c>
      <c r="X952" t="str">
        <v/>
      </c>
      <c r="Y952" t="str">
        <v>An artefact that converts the input variable into a signal suitable for measurement. Relates to Time Element.</v>
      </c>
      <c r="Z952" t="str">
        <v>PCA (modified)</v>
      </c>
      <c r="AA952" t="str">
        <v>TOTAL-B0000000012</v>
      </c>
      <c r="AB952" t="str">
        <v>Instrumentation &amp; Control Systems</v>
      </c>
      <c r="AC952">
        <v>0</v>
      </c>
      <c r="AD952" t="str">
        <v>TOTAL-T0000000006</v>
      </c>
      <c r="AE952" t="str">
        <v>Field instruments &amp; instrumented functions tag structure</v>
      </c>
      <c r="AF952" t="str">
        <v>Equipment</v>
      </c>
      <c r="AH952" t="str">
        <v>Review Done By RC</v>
      </c>
      <c r="AI952" t="str">
        <f>CONCATENATE($AI$1," ",$AJ$1," ",$AK$1,A952,"'")</f>
        <v>Update tblFunctionalClass_Modify SET DisciplineID  = '   Where ID = 'TOTAL-F0000001031'</v>
      </c>
    </row>
    <row r="953">
      <c r="A953" t="str">
        <v>TOTAL-F0000001033</v>
      </c>
      <c r="B953" t="str">
        <v>Time Numeric Indication Value</v>
      </c>
      <c r="C953" t="str">
        <v>KN</v>
      </c>
      <c r="D953" t="str">
        <v>KN</v>
      </c>
      <c r="E953" t="str">
        <v>TOTAL-F0000001376</v>
      </c>
      <c r="F953" t="str">
        <v>Time Instrument</v>
      </c>
      <c r="G953" t="str">
        <v>Root | Instrument Equipment | Time Instrument | Time Numeric Indication Value</v>
      </c>
      <c r="H953" t="str">
        <v/>
      </c>
      <c r="I953" t="str">
        <v/>
      </c>
      <c r="J953" t="str">
        <v>RDS7945844</v>
      </c>
      <c r="K953" t="str">
        <v>VALUE</v>
      </c>
      <c r="M953" t="str">
        <v/>
      </c>
      <c r="N953" t="str">
        <v/>
      </c>
      <c r="O953" t="str">
        <v/>
      </c>
      <c r="P953" t="str">
        <v/>
      </c>
      <c r="R953" t="str">
        <v/>
      </c>
      <c r="S953" t="str">
        <v/>
      </c>
      <c r="T953" t="str">
        <v/>
      </c>
      <c r="U953" t="str">
        <v/>
      </c>
      <c r="V953" t="str">
        <v/>
      </c>
      <c r="W953" t="str">
        <v/>
      </c>
      <c r="X953" t="str">
        <v/>
      </c>
      <c r="Y953" t="str">
        <v>A concept of information denoting the worth (in monetary terms), merit, usefulness or importance of thing. Relates to Time Indication Value.</v>
      </c>
      <c r="Z953" t="str">
        <v>PCA (modified)</v>
      </c>
      <c r="AA953" t="str">
        <v>TOTAL-B0000000012</v>
      </c>
      <c r="AB953" t="str">
        <v>Instrumentation &amp; Control Systems</v>
      </c>
      <c r="AC953">
        <v>0</v>
      </c>
      <c r="AD953" t="str">
        <v>TOTAL-T0000000006</v>
      </c>
      <c r="AE953" t="str">
        <v>Field instruments &amp; instrumented functions tag structure</v>
      </c>
      <c r="AF953" t="str">
        <v>Soft</v>
      </c>
      <c r="AH953" t="str">
        <v>Review Done By RC</v>
      </c>
      <c r="AI953" t="str">
        <f>CONCATENATE($AI$1," ",$AJ$1," ",$AK$1,A953,"'")</f>
        <v>Update tblFunctionalClass_Modify SET DisciplineID  = '   Where ID = 'TOTAL-F0000001033'</v>
      </c>
    </row>
    <row r="954">
      <c r="A954" t="str">
        <v>TOTAL-F0000001034</v>
      </c>
      <c r="B954" t="str">
        <v>Time Indicator</v>
      </c>
      <c r="C954" t="str">
        <v>KI</v>
      </c>
      <c r="D954" t="str">
        <v>KI</v>
      </c>
      <c r="E954" t="str">
        <v>TOTAL-F0000001376</v>
      </c>
      <c r="F954" t="str">
        <v>Time Instrument</v>
      </c>
      <c r="G954" t="str">
        <v>Root | Instrument Equipment | Time Instrument | Time Indicator</v>
      </c>
      <c r="H954" t="str">
        <v>CFIHOS-80000292</v>
      </c>
      <c r="I954" t="str">
        <v>Indicator</v>
      </c>
      <c r="J954" t="str">
        <v>RDS270134</v>
      </c>
      <c r="K954" t="str">
        <v>MEASURE INDICATOR</v>
      </c>
      <c r="L954" t="str">
        <v>23A3</v>
      </c>
      <c r="M954" t="str">
        <v>Inductances</v>
      </c>
      <c r="N954" t="str">
        <v>Inductors</v>
      </c>
      <c r="O954" t="str">
        <v/>
      </c>
      <c r="P954" t="str">
        <v/>
      </c>
      <c r="R954" t="str">
        <v/>
      </c>
      <c r="S954" t="str">
        <v/>
      </c>
      <c r="T954" t="str">
        <v/>
      </c>
      <c r="U954" t="str">
        <v/>
      </c>
      <c r="V954" t="str">
        <v/>
      </c>
      <c r="W954" t="str">
        <v/>
      </c>
      <c r="X954" t="str">
        <v/>
      </c>
      <c r="Y954" t="str">
        <v>An indicating instrument that gives a visual indication of a measured value. Relates to Time Indicator.</v>
      </c>
      <c r="Z954" t="str">
        <v>PCA (modified)</v>
      </c>
      <c r="AA954" t="str">
        <v>TOTAL-B0000000012</v>
      </c>
      <c r="AB954" t="str">
        <v>Instrumentation &amp; Control Systems</v>
      </c>
      <c r="AC954">
        <v>0</v>
      </c>
      <c r="AD954" t="str">
        <v>TOTAL-T0000000006</v>
      </c>
      <c r="AE954" t="str">
        <v>Field instruments &amp; instrumented functions tag structure</v>
      </c>
      <c r="AF954" t="str">
        <v>Equipment</v>
      </c>
      <c r="AH954" t="str">
        <v>Review Done By RC</v>
      </c>
      <c r="AI954" t="str">
        <f>CONCATENATE($AI$1," ",$AJ$1," ",$AK$1,A954,"'")</f>
        <v>Update tblFunctionalClass_Modify SET DisciplineID  = '   Where ID = 'TOTAL-F0000001034'</v>
      </c>
    </row>
    <row r="955">
      <c r="A955" t="str">
        <v>TOTAL-F0000001035</v>
      </c>
      <c r="B955" t="str">
        <v>Time Light</v>
      </c>
      <c r="C955" t="str">
        <v>KL</v>
      </c>
      <c r="D955" t="str">
        <v>KL</v>
      </c>
      <c r="E955" t="str">
        <v>TOTAL-F0000001376</v>
      </c>
      <c r="F955" t="str">
        <v>Time Instrument</v>
      </c>
      <c r="G955" t="str">
        <v>Root | Instrument Equipment | Time Instrument | Time Light</v>
      </c>
      <c r="H955" t="str">
        <v/>
      </c>
      <c r="I955" t="str">
        <v/>
      </c>
      <c r="J955" t="str">
        <v/>
      </c>
      <c r="K955" t="str">
        <v/>
      </c>
      <c r="M955" t="str">
        <v/>
      </c>
      <c r="N955" t="str">
        <v/>
      </c>
      <c r="O955" t="str">
        <v/>
      </c>
      <c r="P955" t="str">
        <v/>
      </c>
      <c r="R955" t="str">
        <v/>
      </c>
      <c r="S955" t="str">
        <v/>
      </c>
      <c r="T955" t="str">
        <v/>
      </c>
      <c r="U955" t="str">
        <v/>
      </c>
      <c r="V955" t="str">
        <v/>
      </c>
      <c r="W955" t="str">
        <v/>
      </c>
      <c r="X955" t="str">
        <v/>
      </c>
      <c r="Y955" t="str">
        <v>The time required for light to travel from any specified heavenly body to the earth.</v>
      </c>
      <c r="Z955" t="str">
        <v>Merriam-Webster</v>
      </c>
      <c r="AA955" t="str">
        <v>TOTAL-B0000000012</v>
      </c>
      <c r="AB955" t="str">
        <v>Instrumentation &amp; Control Systems</v>
      </c>
      <c r="AC955">
        <v>0</v>
      </c>
      <c r="AD955" t="str">
        <v>TOTAL-T0000000006</v>
      </c>
      <c r="AE955" t="str">
        <v>Field instruments &amp; instrumented functions tag structure</v>
      </c>
      <c r="AF955" t="str">
        <v>Equipment</v>
      </c>
      <c r="AH955" t="str">
        <v>Review Done By RC</v>
      </c>
      <c r="AI955" t="str">
        <f>CONCATENATE($AI$1," ",$AJ$1," ",$AK$1,A955,"'")</f>
        <v>Update tblFunctionalClass_Modify SET DisciplineID  = '   Where ID = 'TOTAL-F0000001035'</v>
      </c>
    </row>
    <row r="956">
      <c r="A956" t="str">
        <v>TOTAL-F0000001036</v>
      </c>
      <c r="B956" t="str">
        <v>Time Light High</v>
      </c>
      <c r="C956" t="str">
        <v>KLH</v>
      </c>
      <c r="D956" t="str">
        <v>KLH</v>
      </c>
      <c r="E956" t="str">
        <v>TOTAL-F0000001376</v>
      </c>
      <c r="F956" t="str">
        <v>Time Instrument</v>
      </c>
      <c r="G956" t="str">
        <v>Root | Instrument Equipment | Time Instrument | Time Light High</v>
      </c>
      <c r="H956" t="str">
        <v>CFIHOS-30000234</v>
      </c>
      <c r="I956" t="str">
        <v>Signal</v>
      </c>
      <c r="J956" t="str">
        <v>RDS337196911</v>
      </c>
      <c r="K956" t="str">
        <v>SIGNAL</v>
      </c>
      <c r="M956" t="str">
        <v/>
      </c>
      <c r="N956" t="str">
        <v/>
      </c>
      <c r="O956" t="str">
        <v/>
      </c>
      <c r="P956" t="str">
        <v/>
      </c>
      <c r="R956" t="str">
        <v/>
      </c>
      <c r="S956" t="str">
        <v/>
      </c>
      <c r="T956" t="str">
        <v/>
      </c>
      <c r="U956" t="str">
        <v/>
      </c>
      <c r="V956" t="str">
        <v/>
      </c>
      <c r="W956" t="str">
        <v/>
      </c>
      <c r="X956" t="str">
        <v/>
      </c>
      <c r="Y956" t="str">
        <v>An arranged individual that is a detectable physical time-varying quantity or impulse (as voltage, current, or magnetic field strength) by which messages or information can be transmitted. Relates to Time Light High.</v>
      </c>
      <c r="Z956" t="str">
        <v>PCA (modified)</v>
      </c>
      <c r="AA956" t="str">
        <v>TOTAL-B0000000012</v>
      </c>
      <c r="AB956" t="str">
        <v>Instrumentation &amp; Control Systems</v>
      </c>
      <c r="AC956">
        <v>0</v>
      </c>
      <c r="AD956" t="str">
        <v>TOTAL-T0000000006</v>
      </c>
      <c r="AE956" t="str">
        <v>Field instruments &amp; instrumented functions tag structure</v>
      </c>
      <c r="AF956" t="str">
        <v>Equipment</v>
      </c>
      <c r="AH956" t="str">
        <v>Review Done By RC</v>
      </c>
      <c r="AI956" t="str">
        <f>CONCATENATE($AI$1," ",$AJ$1," ",$AK$1,A956,"'")</f>
        <v>Update tblFunctionalClass_Modify SET DisciplineID  = '   Where ID = 'TOTAL-F0000001036'</v>
      </c>
    </row>
    <row r="957">
      <c r="A957" t="str">
        <v>TOTAL-F0000001037</v>
      </c>
      <c r="B957" t="str">
        <v>Time Light Low</v>
      </c>
      <c r="C957" t="str">
        <v>KLL</v>
      </c>
      <c r="D957" t="str">
        <v>KLL</v>
      </c>
      <c r="E957" t="str">
        <v>TOTAL-F0000001376</v>
      </c>
      <c r="F957" t="str">
        <v>Time Instrument</v>
      </c>
      <c r="G957" t="str">
        <v>Root | Instrument Equipment | Time Instrument | Time Light Low</v>
      </c>
      <c r="H957" t="str">
        <v>CFIHOS-30000234</v>
      </c>
      <c r="I957" t="str">
        <v>Signal</v>
      </c>
      <c r="J957" t="str">
        <v>RDS337196911</v>
      </c>
      <c r="K957" t="str">
        <v>SIGNAL</v>
      </c>
      <c r="M957" t="str">
        <v/>
      </c>
      <c r="N957" t="str">
        <v/>
      </c>
      <c r="O957" t="str">
        <v/>
      </c>
      <c r="P957" t="str">
        <v/>
      </c>
      <c r="R957" t="str">
        <v/>
      </c>
      <c r="S957" t="str">
        <v/>
      </c>
      <c r="T957" t="str">
        <v/>
      </c>
      <c r="U957" t="str">
        <v/>
      </c>
      <c r="V957" t="str">
        <v/>
      </c>
      <c r="W957" t="str">
        <v/>
      </c>
      <c r="X957" t="str">
        <v/>
      </c>
      <c r="Y957" t="str">
        <v>An arranged individual that is a detectable physical time-varying quantity or impulse (as voltage, current, or magnetic field strength) by which messages or information can be transmitted. Relates to Time Light Low.</v>
      </c>
      <c r="Z957" t="str">
        <v>PCA (modified)</v>
      </c>
      <c r="AA957" t="str">
        <v>TOTAL-B0000000012</v>
      </c>
      <c r="AB957" t="str">
        <v>Instrumentation &amp; Control Systems</v>
      </c>
      <c r="AC957">
        <v>0</v>
      </c>
      <c r="AD957" t="str">
        <v>TOTAL-T0000000006</v>
      </c>
      <c r="AE957" t="str">
        <v>Field instruments &amp; instrumented functions tag structure</v>
      </c>
      <c r="AF957" t="str">
        <v>Equipment</v>
      </c>
      <c r="AH957" t="str">
        <v>Review Done By RC</v>
      </c>
      <c r="AI957" t="str">
        <f>CONCATENATE($AI$1," ",$AJ$1," ",$AK$1,A957,"'")</f>
        <v>Update tblFunctionalClass_Modify SET DisciplineID  = '   Where ID = 'TOTAL-F0000001037'</v>
      </c>
    </row>
    <row r="958">
      <c r="A958" t="str">
        <v>TOTAL-F0000001038</v>
      </c>
      <c r="B958" t="str">
        <v>Time Recorder</v>
      </c>
      <c r="C958" t="str">
        <v>KR</v>
      </c>
      <c r="D958" t="str">
        <v>KR</v>
      </c>
      <c r="E958" t="str">
        <v>TOTAL-F0000001376</v>
      </c>
      <c r="F958" t="str">
        <v>Time Instrument</v>
      </c>
      <c r="G958" t="str">
        <v>Root | Instrument Equipment | Time Instrument | Time Recorder</v>
      </c>
      <c r="H958" t="str">
        <v/>
      </c>
      <c r="I958" t="str">
        <v/>
      </c>
      <c r="J958" t="str">
        <v>RDS842894</v>
      </c>
      <c r="K958" t="str">
        <v>RECORDING INSTRUMENT</v>
      </c>
      <c r="M958" t="str">
        <v/>
      </c>
      <c r="N958" t="str">
        <v/>
      </c>
      <c r="O958" t="str">
        <v/>
      </c>
      <c r="P958" t="str">
        <v/>
      </c>
      <c r="R958" t="str">
        <v/>
      </c>
      <c r="S958" t="str">
        <v/>
      </c>
      <c r="T958" t="str">
        <v/>
      </c>
      <c r="U958" t="str">
        <v/>
      </c>
      <c r="V958" t="str">
        <v/>
      </c>
      <c r="W958" t="str">
        <v/>
      </c>
      <c r="X958" t="str">
        <v/>
      </c>
      <c r="Y958" t="str">
        <v>A process instrument that records values represented by the input signal(s). Relates to Time Recorder.</v>
      </c>
      <c r="Z958" t="str">
        <v>PCA (modified)</v>
      </c>
      <c r="AA958" t="str">
        <v>TOTAL-B0000000012</v>
      </c>
      <c r="AB958" t="str">
        <v>Instrumentation &amp; Control Systems</v>
      </c>
      <c r="AC958">
        <v>0</v>
      </c>
      <c r="AD958" t="str">
        <v>TOTAL-T0000000006</v>
      </c>
      <c r="AE958" t="str">
        <v>Field instruments &amp; instrumented functions tag structure</v>
      </c>
      <c r="AF958" t="str">
        <v>Equipment</v>
      </c>
      <c r="AH958" t="str">
        <v>Review Done By RC</v>
      </c>
      <c r="AI958" t="str">
        <f>CONCATENATE($AI$1," ",$AJ$1," ",$AK$1,A958,"'")</f>
        <v>Update tblFunctionalClass_Modify SET DisciplineID  = '   Where ID = 'TOTAL-F0000001038'</v>
      </c>
    </row>
    <row r="959">
      <c r="A959" t="str">
        <v>TOTAL-F0000001039</v>
      </c>
      <c r="B959" t="str">
        <v>Time Switch</v>
      </c>
      <c r="C959" t="str">
        <v>KS</v>
      </c>
      <c r="D959" t="str">
        <v>KS</v>
      </c>
      <c r="E959" t="str">
        <v>TOTAL-F0000001376</v>
      </c>
      <c r="F959" t="str">
        <v>Time Instrument</v>
      </c>
      <c r="G959" t="str">
        <v>Root | Instrument Equipment | Time Instrument | Time Switch</v>
      </c>
      <c r="H959" t="str">
        <v>CFIHOS-80000128</v>
      </c>
      <c r="I959" t="str">
        <v>Manual Switch</v>
      </c>
      <c r="J959" t="str">
        <v/>
      </c>
      <c r="K959" t="str">
        <v/>
      </c>
      <c r="M959" t="str">
        <v/>
      </c>
      <c r="N959" t="str">
        <v/>
      </c>
      <c r="O959" t="str">
        <v/>
      </c>
      <c r="P959" t="str">
        <v/>
      </c>
      <c r="R959" t="str">
        <v/>
      </c>
      <c r="S959" t="str">
        <v/>
      </c>
      <c r="T959" t="str">
        <v/>
      </c>
      <c r="U959" t="str">
        <v/>
      </c>
      <c r="V959" t="str">
        <v/>
      </c>
      <c r="W959" t="str">
        <v/>
      </c>
      <c r="X959" t="str">
        <v/>
      </c>
      <c r="Y959" t="str">
        <v>A switch which is operated by a person. Relates to Time Switch.</v>
      </c>
      <c r="Z959" t="str">
        <v>CFIHOS (modified)</v>
      </c>
      <c r="AA959" t="str">
        <v>TOTAL-B0000000012</v>
      </c>
      <c r="AB959" t="str">
        <v>Instrumentation &amp; Control Systems</v>
      </c>
      <c r="AC959">
        <v>0</v>
      </c>
      <c r="AD959" t="str">
        <v>TOTAL-T0000000006</v>
      </c>
      <c r="AE959" t="str">
        <v>Field instruments &amp; instrumented functions tag structure</v>
      </c>
      <c r="AF959" t="str">
        <v>Equipment</v>
      </c>
      <c r="AH959" t="str">
        <v>Review Done By RC</v>
      </c>
      <c r="AI959" t="str">
        <f>CONCATENATE($AI$1," ",$AJ$1," ",$AK$1,A959,"'")</f>
        <v>Update tblFunctionalClass_Modify SET DisciplineID  = '   Where ID = 'TOTAL-F0000001039'</v>
      </c>
    </row>
    <row r="960">
      <c r="A960" t="str">
        <v>TOTAL-F0000001040</v>
      </c>
      <c r="B960" t="str">
        <v>Time Switch High</v>
      </c>
      <c r="C960" t="str">
        <v>KSH</v>
      </c>
      <c r="D960" t="str">
        <v>KSH</v>
      </c>
      <c r="E960" t="str">
        <v>TOTAL-F0000001376</v>
      </c>
      <c r="F960" t="str">
        <v>Time Instrument</v>
      </c>
      <c r="G960" t="str">
        <v>Root | Instrument Equipment | Time Instrument | Time Switch High</v>
      </c>
      <c r="H960" t="str">
        <v>CFIHOS-30000234</v>
      </c>
      <c r="I960" t="str">
        <v>Signal</v>
      </c>
      <c r="J960" t="str">
        <v>RDS337196911</v>
      </c>
      <c r="K960" t="str">
        <v>SIGNAL</v>
      </c>
      <c r="M960" t="str">
        <v/>
      </c>
      <c r="N960" t="str">
        <v/>
      </c>
      <c r="O960" t="str">
        <v/>
      </c>
      <c r="P960" t="str">
        <v/>
      </c>
      <c r="R960" t="str">
        <v/>
      </c>
      <c r="S960" t="str">
        <v/>
      </c>
      <c r="T960" t="str">
        <v/>
      </c>
      <c r="U960" t="str">
        <v/>
      </c>
      <c r="V960" t="str">
        <v/>
      </c>
      <c r="W960" t="str">
        <v/>
      </c>
      <c r="X960" t="str">
        <v/>
      </c>
      <c r="Y960" t="str">
        <v>An arranged individual that is a detectable physical time-varying quantity or impulse (as voltage, current, or magnetic field strength) by which messages or information can be transmitted. Relates to Time Switch High.</v>
      </c>
      <c r="Z960" t="str">
        <v>PCA (modified)</v>
      </c>
      <c r="AA960" t="str">
        <v>TOTAL-B0000000012</v>
      </c>
      <c r="AB960" t="str">
        <v>Instrumentation &amp; Control Systems</v>
      </c>
      <c r="AC960">
        <v>0</v>
      </c>
      <c r="AD960" t="str">
        <v>TOTAL-T0000000006</v>
      </c>
      <c r="AE960" t="str">
        <v>Field instruments &amp; instrumented functions tag structure</v>
      </c>
      <c r="AF960" t="str">
        <v>Equipment</v>
      </c>
      <c r="AH960" t="str">
        <v>Review Done By RC</v>
      </c>
      <c r="AI960" t="str">
        <f>CONCATENATE($AI$1," ",$AJ$1," ",$AK$1,A960,"'")</f>
        <v>Update tblFunctionalClass_Modify SET DisciplineID  = '   Where ID = 'TOTAL-F0000001040'</v>
      </c>
    </row>
    <row r="961">
      <c r="A961" t="str">
        <v>TOTAL-F0000001041</v>
      </c>
      <c r="B961" t="str">
        <v>Time Switch High High</v>
      </c>
      <c r="C961" t="str">
        <v>KSHH</v>
      </c>
      <c r="D961" t="str">
        <v>KSHH</v>
      </c>
      <c r="E961" t="str">
        <v>TOTAL-F0000001376</v>
      </c>
      <c r="F961" t="str">
        <v>Time Instrument</v>
      </c>
      <c r="G961" t="str">
        <v>Root | Instrument Equipment | Time Instrument | Time Switch High High</v>
      </c>
      <c r="H961" t="str">
        <v>CFIHOS-30000234</v>
      </c>
      <c r="I961" t="str">
        <v>Signal</v>
      </c>
      <c r="J961" t="str">
        <v>RDS337196911</v>
      </c>
      <c r="K961" t="str">
        <v>SIGNAL</v>
      </c>
      <c r="M961" t="str">
        <v/>
      </c>
      <c r="N961" t="str">
        <v/>
      </c>
      <c r="O961" t="str">
        <v/>
      </c>
      <c r="P961" t="str">
        <v/>
      </c>
      <c r="R961" t="str">
        <v/>
      </c>
      <c r="S961" t="str">
        <v/>
      </c>
      <c r="T961" t="str">
        <v/>
      </c>
      <c r="U961" t="str">
        <v/>
      </c>
      <c r="V961" t="str">
        <v/>
      </c>
      <c r="W961" t="str">
        <v/>
      </c>
      <c r="X961" t="str">
        <v/>
      </c>
      <c r="Y961" t="str">
        <v>An arranged individual that is a detectable physical time-varying quantity or impulse (as voltage, current, or magnetic field strength) by which messages or information can be transmitted. Relates to Time Switch High High.</v>
      </c>
      <c r="Z961" t="str">
        <v>PCA (modified)</v>
      </c>
      <c r="AA961" t="str">
        <v>TOTAL-B0000000012</v>
      </c>
      <c r="AB961" t="str">
        <v>Instrumentation &amp; Control Systems</v>
      </c>
      <c r="AC961">
        <v>0</v>
      </c>
      <c r="AD961" t="str">
        <v>TOTAL-T0000000006</v>
      </c>
      <c r="AE961" t="str">
        <v>Field instruments &amp; instrumented functions tag structure</v>
      </c>
      <c r="AF961" t="str">
        <v>Equipment</v>
      </c>
      <c r="AH961" t="str">
        <v>Review Done By RC</v>
      </c>
      <c r="AI961" t="str">
        <f>CONCATENATE($AI$1," ",$AJ$1," ",$AK$1,A961,"'")</f>
        <v>Update tblFunctionalClass_Modify SET DisciplineID  = '   Where ID = 'TOTAL-F0000001041'</v>
      </c>
    </row>
    <row r="962">
      <c r="A962" t="str">
        <v>TOTAL-F0000001042</v>
      </c>
      <c r="B962" t="str">
        <v>Time Switch Low</v>
      </c>
      <c r="C962" t="str">
        <v>KSL</v>
      </c>
      <c r="D962" t="str">
        <v>KSL</v>
      </c>
      <c r="E962" t="str">
        <v>TOTAL-F0000001376</v>
      </c>
      <c r="F962" t="str">
        <v>Time Instrument</v>
      </c>
      <c r="G962" t="str">
        <v>Root | Instrument Equipment | Time Instrument | Time Switch Low</v>
      </c>
      <c r="H962" t="str">
        <v>CFIHOS-30000234</v>
      </c>
      <c r="I962" t="str">
        <v>Signal</v>
      </c>
      <c r="J962" t="str">
        <v>RDS337196911</v>
      </c>
      <c r="K962" t="str">
        <v>SIGNAL</v>
      </c>
      <c r="M962" t="str">
        <v/>
      </c>
      <c r="N962" t="str">
        <v/>
      </c>
      <c r="O962" t="str">
        <v/>
      </c>
      <c r="P962" t="str">
        <v/>
      </c>
      <c r="R962" t="str">
        <v/>
      </c>
      <c r="S962" t="str">
        <v/>
      </c>
      <c r="T962" t="str">
        <v/>
      </c>
      <c r="U962" t="str">
        <v/>
      </c>
      <c r="V962" t="str">
        <v/>
      </c>
      <c r="W962" t="str">
        <v/>
      </c>
      <c r="X962" t="str">
        <v/>
      </c>
      <c r="Y962" t="str">
        <v>An arranged individual that is a detectable physical time-varying quantity or impulse (as voltage, current, or magnetic field strength) by which messages or information can be transmitted. Relates to Time Switch Low.</v>
      </c>
      <c r="Z962" t="str">
        <v>PCA (modified)</v>
      </c>
      <c r="AA962" t="str">
        <v>TOTAL-B0000000012</v>
      </c>
      <c r="AB962" t="str">
        <v>Instrumentation &amp; Control Systems</v>
      </c>
      <c r="AC962">
        <v>0</v>
      </c>
      <c r="AD962" t="str">
        <v>TOTAL-T0000000006</v>
      </c>
      <c r="AE962" t="str">
        <v>Field instruments &amp; instrumented functions tag structure</v>
      </c>
      <c r="AF962" t="str">
        <v>Equipment</v>
      </c>
      <c r="AH962" t="str">
        <v>Review Done By RC</v>
      </c>
      <c r="AI962" t="str">
        <f>CONCATENATE($AI$1," ",$AJ$1," ",$AK$1,A962,"'")</f>
        <v>Update tblFunctionalClass_Modify SET DisciplineID  = '   Where ID = 'TOTAL-F0000001042'</v>
      </c>
    </row>
    <row r="963">
      <c r="A963" t="str">
        <v>TOTAL-F0000001043</v>
      </c>
      <c r="B963" t="str">
        <v>Time Switch Low Low</v>
      </c>
      <c r="C963" t="str">
        <v>KSLL</v>
      </c>
      <c r="D963" t="str">
        <v>KSLL</v>
      </c>
      <c r="E963" t="str">
        <v>TOTAL-F0000001376</v>
      </c>
      <c r="F963" t="str">
        <v>Time Instrument</v>
      </c>
      <c r="G963" t="str">
        <v>Root | Instrument Equipment | Time Instrument | Time Switch Low Low</v>
      </c>
      <c r="H963" t="str">
        <v>CFIHOS-30000234</v>
      </c>
      <c r="I963" t="str">
        <v>Signal</v>
      </c>
      <c r="J963" t="str">
        <v>RDS337196911</v>
      </c>
      <c r="K963" t="str">
        <v>SIGNAL</v>
      </c>
      <c r="M963" t="str">
        <v/>
      </c>
      <c r="N963" t="str">
        <v/>
      </c>
      <c r="O963" t="str">
        <v/>
      </c>
      <c r="P963" t="str">
        <v/>
      </c>
      <c r="R963" t="str">
        <v/>
      </c>
      <c r="S963" t="str">
        <v/>
      </c>
      <c r="T963" t="str">
        <v/>
      </c>
      <c r="U963" t="str">
        <v/>
      </c>
      <c r="V963" t="str">
        <v/>
      </c>
      <c r="W963" t="str">
        <v/>
      </c>
      <c r="X963" t="str">
        <v/>
      </c>
      <c r="Y963" t="str">
        <v>An arranged individual that is a detectable physical time-varying quantity or impulse (as voltage, current, or magnetic field strength) by which messages or information can be transmitted. Relates to Time Switch Low Low.</v>
      </c>
      <c r="Z963" t="str">
        <v>PCA (modified)</v>
      </c>
      <c r="AA963" t="str">
        <v>TOTAL-B0000000012</v>
      </c>
      <c r="AB963" t="str">
        <v>Instrumentation &amp; Control Systems</v>
      </c>
      <c r="AC963">
        <v>0</v>
      </c>
      <c r="AD963" t="str">
        <v>TOTAL-T0000000006</v>
      </c>
      <c r="AE963" t="str">
        <v>Field instruments &amp; instrumented functions tag structure</v>
      </c>
      <c r="AF963" t="str">
        <v>Equipment</v>
      </c>
      <c r="AH963" t="str">
        <v>Review Done By RC</v>
      </c>
      <c r="AI963" t="str">
        <f>CONCATENATE($AI$1," ",$AJ$1," ",$AK$1,A963,"'")</f>
        <v>Update tblFunctionalClass_Modify SET DisciplineID  = '   Where ID = 'TOTAL-F0000001043'</v>
      </c>
    </row>
    <row r="964">
      <c r="A964" t="str">
        <v>TOTAL-F0000001044</v>
      </c>
      <c r="B964" t="str">
        <v>Time Totalizater Transmitter</v>
      </c>
      <c r="C964" t="str">
        <v>KQT</v>
      </c>
      <c r="D964" t="str">
        <v>KQT</v>
      </c>
      <c r="E964" t="str">
        <v>TOTAL-F0000001376</v>
      </c>
      <c r="F964" t="str">
        <v>Time Instrument</v>
      </c>
      <c r="G964" t="str">
        <v>Root | Instrument Equipment | Time Instrument | Time Totalizater Transmitter</v>
      </c>
      <c r="H964" t="str">
        <v>CFIHOS-30000661</v>
      </c>
      <c r="I964" t="str">
        <v>Transmitter</v>
      </c>
      <c r="J964" t="str">
        <v>RDS267929</v>
      </c>
      <c r="K964" t="str">
        <v>TRANSMITTER</v>
      </c>
      <c r="M964" t="str">
        <v/>
      </c>
      <c r="N964" t="str">
        <v/>
      </c>
      <c r="O964" t="str">
        <v/>
      </c>
      <c r="P964" t="str">
        <v/>
      </c>
      <c r="R964" t="str">
        <v/>
      </c>
      <c r="S964" t="str">
        <v/>
      </c>
      <c r="T964" t="str">
        <v/>
      </c>
      <c r="U964" t="str">
        <v/>
      </c>
      <c r="V964" t="str">
        <v/>
      </c>
      <c r="W964" t="str">
        <v/>
      </c>
      <c r="X964" t="str">
        <v/>
      </c>
      <c r="Y964" t="str">
        <v>A 'detecting instrument' that generates a process variable signal and converts it into an output signal. Relates to Time Totalizater Transmitter.</v>
      </c>
      <c r="Z964" t="str">
        <v>PCA (modified)</v>
      </c>
      <c r="AA964" t="str">
        <v>TOTAL-B0000000012</v>
      </c>
      <c r="AB964" t="str">
        <v>Instrumentation &amp; Control Systems</v>
      </c>
      <c r="AC964">
        <v>0</v>
      </c>
      <c r="AD964" t="str">
        <v>TOTAL-T0000000006</v>
      </c>
      <c r="AE964" t="str">
        <v>Field instruments &amp; instrumented functions tag structure</v>
      </c>
      <c r="AF964" t="str">
        <v>Equipment</v>
      </c>
      <c r="AH964" t="str">
        <v>Review Done By RC</v>
      </c>
      <c r="AI964" t="str">
        <f>CONCATENATE($AI$1," ",$AJ$1," ",$AK$1,A964,"'")</f>
        <v>Update tblFunctionalClass_Modify SET DisciplineID  = '   Where ID = 'TOTAL-F0000001044'</v>
      </c>
    </row>
    <row r="965">
      <c r="A965" t="str">
        <v>TOTAL-F0000001045</v>
      </c>
      <c r="B965" t="str">
        <v>Time Totalizing Indicator</v>
      </c>
      <c r="C965" t="str">
        <v>KQI</v>
      </c>
      <c r="D965" t="str">
        <v>KQI</v>
      </c>
      <c r="E965" t="str">
        <v>TOTAL-F0000001376</v>
      </c>
      <c r="F965" t="str">
        <v>Time Instrument</v>
      </c>
      <c r="G965" t="str">
        <v>Root | Instrument Equipment | Time Instrument | Time Totalizing Indicator</v>
      </c>
      <c r="H965" t="str">
        <v>CFIHOS-80000292</v>
      </c>
      <c r="I965" t="str">
        <v>Indicator</v>
      </c>
      <c r="J965" t="str">
        <v>RDS270134</v>
      </c>
      <c r="K965" t="str">
        <v>MEASURE INDICATOR</v>
      </c>
      <c r="M965" t="str">
        <v/>
      </c>
      <c r="N965" t="str">
        <v/>
      </c>
      <c r="O965" t="str">
        <v/>
      </c>
      <c r="P965" t="str">
        <v/>
      </c>
      <c r="R965" t="str">
        <v/>
      </c>
      <c r="S965" t="str">
        <v/>
      </c>
      <c r="T965" t="str">
        <v/>
      </c>
      <c r="U965" t="str">
        <v/>
      </c>
      <c r="V965" t="str">
        <v/>
      </c>
      <c r="W965" t="str">
        <v/>
      </c>
      <c r="X965" t="str">
        <v/>
      </c>
      <c r="Y965" t="str">
        <v>An indicating instrument that gives a visual indication of a measured value. Relates to Time Totalizing Indicator.</v>
      </c>
      <c r="Z965" t="str">
        <v>PCA (modified)</v>
      </c>
      <c r="AA965" t="str">
        <v>TOTAL-B0000000012</v>
      </c>
      <c r="AB965" t="str">
        <v>Instrumentation &amp; Control Systems</v>
      </c>
      <c r="AC965">
        <v>0</v>
      </c>
      <c r="AD965" t="str">
        <v>TOTAL-T0000000006</v>
      </c>
      <c r="AE965" t="str">
        <v>Field instruments &amp; instrumented functions tag structure</v>
      </c>
      <c r="AF965" t="str">
        <v>Equipment</v>
      </c>
      <c r="AH965" t="str">
        <v>Review Done By RC</v>
      </c>
      <c r="AI965" t="str">
        <f>CONCATENATE($AI$1," ",$AJ$1," ",$AK$1,A965,"'")</f>
        <v>Update tblFunctionalClass_Modify SET DisciplineID  = '   Where ID = 'TOTAL-F0000001045'</v>
      </c>
    </row>
    <row r="966">
      <c r="A966" t="str">
        <v>TOTAL-F0000001046</v>
      </c>
      <c r="B966" t="str">
        <v>Time Transmitter For Control Function</v>
      </c>
      <c r="C966" t="str">
        <v>KT</v>
      </c>
      <c r="D966" t="str">
        <v>KT</v>
      </c>
      <c r="E966" t="str">
        <v>TOTAL-F0000001376</v>
      </c>
      <c r="F966" t="str">
        <v>Time Instrument</v>
      </c>
      <c r="G966" t="str">
        <v>Root | Instrument Equipment | Time Instrument | Time Transmitter For Control Function</v>
      </c>
      <c r="H966" t="str">
        <v>CFIHOS-30000661</v>
      </c>
      <c r="I966" t="str">
        <v>Transmitter</v>
      </c>
      <c r="J966" t="str">
        <v>RDS267929</v>
      </c>
      <c r="K966" t="str">
        <v>TRANSMITTER</v>
      </c>
      <c r="M966" t="str">
        <v/>
      </c>
      <c r="N966" t="str">
        <v/>
      </c>
      <c r="O966" t="str">
        <v/>
      </c>
      <c r="P966" t="str">
        <v/>
      </c>
      <c r="R966" t="str">
        <v/>
      </c>
      <c r="S966" t="str">
        <v/>
      </c>
      <c r="T966" t="str">
        <v/>
      </c>
      <c r="U966" t="str">
        <v/>
      </c>
      <c r="V966" t="str">
        <v/>
      </c>
      <c r="W966" t="str">
        <v/>
      </c>
      <c r="X966" t="str">
        <v/>
      </c>
      <c r="Y966" t="str">
        <v>A 'detecting instrument' that generates a process variable signal and converts it into an output signal. Relates to Time Transmitter For Control Function.</v>
      </c>
      <c r="Z966" t="str">
        <v>PCA (modified)</v>
      </c>
      <c r="AA966" t="str">
        <v>TOTAL-B0000000012</v>
      </c>
      <c r="AB966" t="str">
        <v>Instrumentation &amp; Control Systems</v>
      </c>
      <c r="AC966">
        <v>0</v>
      </c>
      <c r="AD966" t="str">
        <v>TOTAL-T0000000006</v>
      </c>
      <c r="AE966" t="str">
        <v>Field instruments &amp; instrumented functions tag structure</v>
      </c>
      <c r="AF966" t="str">
        <v>Equipment</v>
      </c>
      <c r="AH966" t="str">
        <v>Review Done By RC</v>
      </c>
      <c r="AI966" t="str">
        <f>CONCATENATE($AI$1," ",$AJ$1," ",$AK$1,A966,"'")</f>
        <v>Update tblFunctionalClass_Modify SET DisciplineID  = '   Where ID = 'TOTAL-F0000001046'</v>
      </c>
    </row>
    <row r="967">
      <c r="A967" t="str">
        <v>TOTAL-F0000001047</v>
      </c>
      <c r="B967" t="str">
        <v>Time Transmitter For Safety Instrumented System Function</v>
      </c>
      <c r="C967" t="str">
        <v>KTS</v>
      </c>
      <c r="D967" t="str">
        <v>KTS</v>
      </c>
      <c r="E967" t="str">
        <v>TOTAL-F0000001376</v>
      </c>
      <c r="F967" t="str">
        <v>Time Instrument</v>
      </c>
      <c r="G967" t="str">
        <v>Root | Instrument Equipment | Time Instrument | Time Transmitter For Safety Instrumented System Function</v>
      </c>
      <c r="H967" t="str">
        <v>CFIHOS-30000661</v>
      </c>
      <c r="I967" t="str">
        <v>Transmitter</v>
      </c>
      <c r="J967" t="str">
        <v>RDS267929</v>
      </c>
      <c r="K967" t="str">
        <v>TRANSMITTER</v>
      </c>
      <c r="M967" t="str">
        <v/>
      </c>
      <c r="N967" t="str">
        <v/>
      </c>
      <c r="O967" t="str">
        <v/>
      </c>
      <c r="P967" t="str">
        <v/>
      </c>
      <c r="R967" t="str">
        <v/>
      </c>
      <c r="S967" t="str">
        <v/>
      </c>
      <c r="T967" t="str">
        <v/>
      </c>
      <c r="U967" t="str">
        <v/>
      </c>
      <c r="V967" t="str">
        <v/>
      </c>
      <c r="W967" t="str">
        <v/>
      </c>
      <c r="X967" t="str">
        <v/>
      </c>
      <c r="Y967" t="str">
        <v>A 'detecting instrument' that generates a process variable signal and converts it into an output signal. Relates to Time Transmitter For Sis Function.</v>
      </c>
      <c r="Z967" t="str">
        <v>PCA (modified)</v>
      </c>
      <c r="AA967" t="str">
        <v>TOTAL-B0000000012</v>
      </c>
      <c r="AB967" t="str">
        <v>Instrumentation &amp; Control Systems</v>
      </c>
      <c r="AC967">
        <v>0</v>
      </c>
      <c r="AD967" t="str">
        <v>TOTAL-T0000000006</v>
      </c>
      <c r="AE967" t="str">
        <v>Field instruments &amp; instrumented functions tag structure</v>
      </c>
      <c r="AF967" t="str">
        <v>Equipment</v>
      </c>
      <c r="AH967" t="str">
        <v>Review Done By RC</v>
      </c>
      <c r="AI967" t="str">
        <f>CONCATENATE($AI$1," ",$AJ$1," ",$AK$1,A967,"'")</f>
        <v>Update tblFunctionalClass_Modify SET DisciplineID  = '   Where ID = 'TOTAL-F0000001047'</v>
      </c>
    </row>
    <row r="968">
      <c r="A968" t="str">
        <v>TOTAL-F0000001048</v>
      </c>
      <c r="B968" t="str">
        <v>Top Drive</v>
      </c>
      <c r="C968" t="str">
        <v>TDR</v>
      </c>
      <c r="E968" t="str">
        <v>TOTAL-F0000000260</v>
      </c>
      <c r="F968" t="str">
        <v>Drilling</v>
      </c>
      <c r="G968" t="str">
        <v>Root | Mechanical Equipment Class | Drilling | Top Drive</v>
      </c>
      <c r="H968" t="str">
        <v>CFIHOS-30000529</v>
      </c>
      <c r="I968" t="str">
        <v>Driver</v>
      </c>
      <c r="J968" t="str">
        <v>RDS299024</v>
      </c>
      <c r="K968" t="str">
        <v>DRIVER</v>
      </c>
      <c r="M968" t="str">
        <v/>
      </c>
      <c r="N968" t="str">
        <v/>
      </c>
      <c r="O968" t="str">
        <v/>
      </c>
      <c r="P968" t="str">
        <v/>
      </c>
      <c r="R968" t="str">
        <v/>
      </c>
      <c r="S968" t="str">
        <v/>
      </c>
      <c r="T968" t="str">
        <v/>
      </c>
      <c r="U968" t="str">
        <v>TD</v>
      </c>
      <c r="V968" t="str">
        <v>Top drives</v>
      </c>
      <c r="W968" t="str">
        <v/>
      </c>
      <c r="X968" t="str">
        <v/>
      </c>
      <c r="Y968" t="str">
        <v>A physical object that provides rotational or reciprocating energy to driven equipment. Relates to Top Drive.</v>
      </c>
      <c r="Z968" t="str">
        <v>PCA (modified)</v>
      </c>
      <c r="AA968" t="str">
        <v>TOTAL-B0000000006</v>
      </c>
      <c r="AB968" t="str">
        <v>Drilling &amp; Completion</v>
      </c>
      <c r="AC968">
        <v>0</v>
      </c>
      <c r="AD968" t="str">
        <v>TOTAL-T0000000001</v>
      </c>
      <c r="AE968" t="str">
        <v>Main equipments tag structure</v>
      </c>
      <c r="AF968" t="str">
        <v>Equipment</v>
      </c>
      <c r="AH968" t="str">
        <v>Review Pending</v>
      </c>
      <c r="AI968" t="str">
        <f>CONCATENATE($AI$1," ",$AJ$1," ",$AK$1,A968,"'")</f>
        <v>Update tblFunctionalClass_Modify SET DisciplineID  = '   Where ID = 'TOTAL-F0000001048'</v>
      </c>
    </row>
    <row r="969">
      <c r="A969" t="str">
        <v>TOTAL-F0000001049</v>
      </c>
      <c r="B969" t="str">
        <v>Topside Umbilical Termination Enclosure</v>
      </c>
      <c r="C969" t="str">
        <v>TUT</v>
      </c>
      <c r="E969" t="str">
        <v>TOTAL-F0000000309</v>
      </c>
      <c r="F969" t="str">
        <v>Enclosure</v>
      </c>
      <c r="G969" t="str">
        <v>Root | Enclosure | Topside Umbilical Termination Enclosure</v>
      </c>
      <c r="H969" t="str">
        <v/>
      </c>
      <c r="I969" t="str">
        <v/>
      </c>
      <c r="J969" t="str">
        <v>RDS16553733</v>
      </c>
      <c r="K969" t="str">
        <v>UMBILICAL TERMINATION HEAD</v>
      </c>
      <c r="M969" t="str">
        <v/>
      </c>
      <c r="N969" t="str">
        <v/>
      </c>
      <c r="O969" t="str">
        <v/>
      </c>
      <c r="P969" t="str">
        <v/>
      </c>
      <c r="R969" t="str">
        <v/>
      </c>
      <c r="S969" t="str">
        <v/>
      </c>
      <c r="T969" t="str">
        <v/>
      </c>
      <c r="U969" t="str">
        <v/>
      </c>
      <c r="V969" t="str">
        <v/>
      </c>
      <c r="W969" t="str">
        <v/>
      </c>
      <c r="X969" t="str">
        <v/>
      </c>
      <c r="Y969" t="str">
        <v>A termination head for a umbilical, having means for aligning fluid, electrical and optical lines to a mating assembly. Relates to Topside Umbilical Termination Enclosure.</v>
      </c>
      <c r="Z969" t="str">
        <v>PCA (modified)</v>
      </c>
      <c r="AA969" t="str">
        <v>TOTAL-B0000000026</v>
      </c>
      <c r="AB969" t="str">
        <v>Subsea Production System</v>
      </c>
      <c r="AC969">
        <v>0</v>
      </c>
      <c r="AD969" t="str">
        <v>TOTAL-T0000000001</v>
      </c>
      <c r="AE969" t="str">
        <v>Main equipments tag structure</v>
      </c>
      <c r="AF969" t="str">
        <v>Equipment</v>
      </c>
      <c r="AH969" t="str">
        <v>Review Completed</v>
      </c>
      <c r="AI969" t="str">
        <f>CONCATENATE($AI$1," ",$AJ$1," ",$AK$1,A969,"'")</f>
        <v>Update tblFunctionalClass_Modify SET DisciplineID  = '   Where ID = 'TOTAL-F0000001049'</v>
      </c>
    </row>
    <row r="970">
      <c r="A970" t="str">
        <v>TOTAL-F0000001051</v>
      </c>
      <c r="B970" t="str">
        <v>Tower</v>
      </c>
      <c r="C970" t="str">
        <v>MT</v>
      </c>
      <c r="D970" t="str">
        <v>MT</v>
      </c>
      <c r="E970" t="str">
        <v>TOTAL-F0000000935</v>
      </c>
      <c r="F970" t="str">
        <v>Structure</v>
      </c>
      <c r="G970" t="str">
        <v>Root | Mechanical Equipment Class | Structure | Tower</v>
      </c>
      <c r="H970" t="str">
        <v>Match not found</v>
      </c>
      <c r="I970" t="str">
        <v/>
      </c>
      <c r="J970" t="str">
        <v>RDS438749</v>
      </c>
      <c r="K970" t="str">
        <v>TOWER</v>
      </c>
      <c r="L970" t="str">
        <v>348F01</v>
      </c>
      <c r="M970" t="str">
        <v>Tour de refroidissement en cicuit fermé</v>
      </c>
      <c r="N970" t="str">
        <v>Closed circuit Cooling Tower</v>
      </c>
      <c r="O970" t="str">
        <v/>
      </c>
      <c r="P970" t="str">
        <v/>
      </c>
      <c r="R970" t="str">
        <v/>
      </c>
      <c r="S970" t="str">
        <v/>
      </c>
      <c r="T970" t="str">
        <v/>
      </c>
      <c r="U970" t="str">
        <v/>
      </c>
      <c r="V970" t="str">
        <v/>
      </c>
      <c r="W970" t="str">
        <v/>
      </c>
      <c r="X970" t="str">
        <v/>
      </c>
      <c r="Y970" t="str">
        <v>A structure or building that is lofty in proportion to the size of its base, either isolated or forming part of another construction. Relates to Tower.</v>
      </c>
      <c r="Z970" t="str">
        <v>PCA (modified)</v>
      </c>
      <c r="AA970" t="str">
        <v>TOTAL-B0000000025</v>
      </c>
      <c r="AB970" t="str">
        <v>Structure</v>
      </c>
      <c r="AC970">
        <v>0</v>
      </c>
      <c r="AD970" t="str">
        <v>TOTAL-T0000000001</v>
      </c>
      <c r="AE970" t="str">
        <v>Main equipments tag structure</v>
      </c>
      <c r="AF970" t="str">
        <v>Equipment</v>
      </c>
      <c r="AH970" t="str">
        <v>Review Pending</v>
      </c>
      <c r="AI970" t="str">
        <f>CONCATENATE($AI$1," ",$AJ$1," ",$AK$1,A970,"'")</f>
        <v>Update tblFunctionalClass_Modify SET DisciplineID  = '   Where ID = 'TOTAL-F0000001051'</v>
      </c>
    </row>
    <row r="971">
      <c r="A971" t="str">
        <v>TOTAL-F0000001052</v>
      </c>
      <c r="B971" t="str">
        <v>Towing Equipment</v>
      </c>
      <c r="C971" t="str">
        <v>TOW</v>
      </c>
      <c r="E971" t="str">
        <v>TOTAL-F0000001313</v>
      </c>
      <c r="F971" t="str">
        <v>Marine</v>
      </c>
      <c r="G971" t="str">
        <v>Root | Mechanical Equipment Class | Marine | Towing Equipment</v>
      </c>
      <c r="H971" t="str">
        <v>Match not found</v>
      </c>
      <c r="I971" t="str">
        <v/>
      </c>
      <c r="J971" t="str">
        <v>RDS8615020</v>
      </c>
      <c r="K971" t="str">
        <v>EQUIPMENT CLASS</v>
      </c>
      <c r="M971" t="str">
        <v/>
      </c>
      <c r="N971" t="str">
        <v/>
      </c>
      <c r="O971" t="str">
        <v/>
      </c>
      <c r="P971" t="str">
        <v/>
      </c>
      <c r="R971" t="str">
        <v/>
      </c>
      <c r="S971" t="str">
        <v/>
      </c>
      <c r="T971" t="str">
        <v/>
      </c>
      <c r="U971" t="str">
        <v>TO</v>
      </c>
      <c r="V971" t="str">
        <v>Towing equipment</v>
      </c>
      <c r="W971" t="str">
        <v/>
      </c>
      <c r="X971" t="str">
        <v/>
      </c>
      <c r="Y971" t="str">
        <v>An artefact class that contains classes of artefacts or physical resources required for a purpose. Relates to Towing Equipment.</v>
      </c>
      <c r="Z971" t="str">
        <v>PCA (modified)</v>
      </c>
      <c r="AA971" t="str">
        <v>TOTAL-B0000000018</v>
      </c>
      <c r="AB971" t="str">
        <v>Naval, Mooring</v>
      </c>
      <c r="AC971">
        <v>0</v>
      </c>
      <c r="AD971" t="str">
        <v>TOTAL-T0000000001</v>
      </c>
      <c r="AE971" t="str">
        <v>Main equipments tag structure</v>
      </c>
      <c r="AF971" t="str">
        <v>Equipment</v>
      </c>
      <c r="AH971" t="str">
        <v>Review Pending</v>
      </c>
      <c r="AI971" t="str">
        <f>CONCATENATE($AI$1," ",$AJ$1," ",$AK$1,A971,"'")</f>
        <v>Update tblFunctionalClass_Modify SET DisciplineID  = '   Where ID = 'TOTAL-F0000001052'</v>
      </c>
    </row>
    <row r="972">
      <c r="A972" t="str">
        <v>TOTAL-F0000001053</v>
      </c>
      <c r="B972" t="str">
        <v>Toxic Gas Detector</v>
      </c>
      <c r="C972" t="str">
        <v>GDT</v>
      </c>
      <c r="E972" t="str">
        <v>TOTAL-F0000001304</v>
      </c>
      <c r="F972" t="str">
        <v>General Instrument</v>
      </c>
      <c r="G972" t="str">
        <v>Root | Instrument Equipment | General Instrument | Toxic Gas Detector</v>
      </c>
      <c r="H972" t="str">
        <v>CFIHOS-30000432</v>
      </c>
      <c r="I972" t="str">
        <v>Gas Detector</v>
      </c>
      <c r="J972" t="str">
        <v>RDS477134</v>
      </c>
      <c r="K972" t="str">
        <v>GAS DETECTOR</v>
      </c>
      <c r="L972">
        <v>3253</v>
      </c>
      <c r="M972" t="str">
        <v>Détecteurs de gaz toxiques et inflammables</v>
      </c>
      <c r="N972" t="str">
        <v>Flammable &amp; toxic gas detectors</v>
      </c>
      <c r="O972" t="str">
        <v/>
      </c>
      <c r="P972" t="str">
        <v/>
      </c>
      <c r="R972" t="str">
        <v/>
      </c>
      <c r="S972" t="str">
        <v/>
      </c>
      <c r="T972" t="str">
        <v/>
      </c>
      <c r="U972" t="str">
        <v/>
      </c>
      <c r="V972" t="str">
        <v/>
      </c>
      <c r="W972" t="str">
        <v/>
      </c>
      <c r="X972" t="str">
        <v/>
      </c>
      <c r="Y972" t="str">
        <v>A detector that is intended to sense the presence of a specified concentration of a gas. Relates to Toxic Gas Detector.</v>
      </c>
      <c r="Z972" t="str">
        <v>PCA (modified)</v>
      </c>
      <c r="AA972" t="str">
        <v>TOTAL-B0000000012</v>
      </c>
      <c r="AB972" t="str">
        <v>Instrumentation &amp; Control Systems</v>
      </c>
      <c r="AC972">
        <v>0</v>
      </c>
      <c r="AD972" t="str">
        <v>TOTAL-T0000000006</v>
      </c>
      <c r="AE972" t="str">
        <v>Field instruments &amp; instrumented functions tag structure</v>
      </c>
      <c r="AF972" t="str">
        <v>Equipment</v>
      </c>
      <c r="AH972" t="str">
        <v>Review Done By RC</v>
      </c>
      <c r="AI972" t="str">
        <f>CONCATENATE($AI$1," ",$AJ$1," ",$AK$1,A972,"'")</f>
        <v>Update tblFunctionalClass_Modify SET DisciplineID  = '   Where ID = 'TOTAL-F0000001053'</v>
      </c>
    </row>
    <row r="973">
      <c r="A973" t="str">
        <v>TOTAL-F0000001056</v>
      </c>
      <c r="B973" t="str">
        <v>Transformer</v>
      </c>
      <c r="C973" t="str">
        <v>TF</v>
      </c>
      <c r="E973" t="str">
        <v>TOTAL-F0000001292</v>
      </c>
      <c r="F973" t="str">
        <v>Electrical Equipment Class</v>
      </c>
      <c r="G973" t="str">
        <v>Root | Electrical Equipment Class | Transformer</v>
      </c>
      <c r="H973" t="str">
        <v/>
      </c>
      <c r="I973" t="str">
        <v/>
      </c>
      <c r="J973" t="str">
        <v>RDS643994</v>
      </c>
      <c r="K973" t="str">
        <v>TRANSFORMER</v>
      </c>
      <c r="L973">
        <v>262305</v>
      </c>
      <c r="M973" t="str">
        <v>Transformateur sous-marin</v>
      </c>
      <c r="N973" t="str">
        <v>Subsea Transformer</v>
      </c>
      <c r="O973" t="str">
        <v/>
      </c>
      <c r="P973" t="str">
        <v/>
      </c>
      <c r="Q973" t="str">
        <v>TR-DRY ; SWBD-CT; TR-EARTH; TR-IGN; TR-OIL; TR-VFD</v>
      </c>
      <c r="R973" t="str">
        <v>TRANSFORMER, DRY TYPE ; Current Transformer; Earthing transformer; Ignition Transformer; Transformer, Oil Filled; Variable Frequency Drive</v>
      </c>
      <c r="S973" t="str">
        <v/>
      </c>
      <c r="T973" t="str">
        <v/>
      </c>
      <c r="U973" t="str">
        <v>PT</v>
      </c>
      <c r="V973" t="str">
        <v>Power transformers</v>
      </c>
      <c r="W973" t="str">
        <v/>
      </c>
      <c r="X973" t="str">
        <v/>
      </c>
      <c r="Y973" t="str">
        <v>A physical object that transforms continuous currents from one voltage to another, or continuous into alternating currents or vice versa.</v>
      </c>
      <c r="Z973" t="str">
        <v>PCA</v>
      </c>
      <c r="AA973" t="str">
        <v>TOTAL-B0000000007</v>
      </c>
      <c r="AB973" t="str">
        <v>Electrical</v>
      </c>
      <c r="AC973">
        <v>0</v>
      </c>
      <c r="AD973" t="str">
        <v>TOTAL-T0000000001</v>
      </c>
      <c r="AE973" t="str">
        <v>Main equipments tag structure</v>
      </c>
      <c r="AF973" t="str">
        <v>Equipment</v>
      </c>
      <c r="AH973" t="str">
        <v>Review Done By RC</v>
      </c>
      <c r="AI973" t="str">
        <f>CONCATENATE($AI$1," ",$AJ$1," ",$AK$1,A973,"'")</f>
        <v>Update tblFunctionalClass_Modify SET DisciplineID  = '   Where ID = 'TOTAL-F0000001056'</v>
      </c>
    </row>
    <row r="974">
      <c r="A974" t="str">
        <v>TOTAL-F0000001057</v>
      </c>
      <c r="B974" t="str">
        <v>Transmission</v>
      </c>
      <c r="C974" t="str">
        <v>TX</v>
      </c>
      <c r="E974" t="str">
        <v>TOTAL-F0000001298</v>
      </c>
      <c r="F974" t="str">
        <v>IT &amp; Telecommunication Equipment</v>
      </c>
      <c r="G974" t="str">
        <v>Root | IT &amp; Telecommunication Equipment | Transmission</v>
      </c>
      <c r="H974" t="str">
        <v/>
      </c>
      <c r="I974" t="str">
        <v/>
      </c>
      <c r="J974" t="str">
        <v>RDS395079501</v>
      </c>
      <c r="K974" t="str">
        <v>TRANSMISSION</v>
      </c>
      <c r="L974">
        <v>411</v>
      </c>
      <c r="M974" t="str">
        <v>Transmission</v>
      </c>
      <c r="N974" t="str">
        <v>Transmission</v>
      </c>
      <c r="O974" t="str">
        <v>Transmission</v>
      </c>
      <c r="P974" t="str">
        <v>Transmisión</v>
      </c>
      <c r="R974" t="str">
        <v/>
      </c>
      <c r="S974" t="str">
        <v/>
      </c>
      <c r="T974" t="str">
        <v/>
      </c>
      <c r="U974" t="str">
        <v/>
      </c>
      <c r="V974" t="str">
        <v/>
      </c>
      <c r="W974" t="str">
        <v/>
      </c>
      <c r="X974" t="str">
        <v/>
      </c>
      <c r="Y974" t="str">
        <v>A physical object that is intended to transmit power from a driver to a piece of driven equipment.</v>
      </c>
      <c r="Z974" t="str">
        <v>PCA</v>
      </c>
      <c r="AA974" t="str">
        <v>TOTAL-B0000000027</v>
      </c>
      <c r="AB974" t="str">
        <v>Telecom</v>
      </c>
      <c r="AC974">
        <v>0</v>
      </c>
      <c r="AD974" t="str">
        <v>TOTAL-T0000000005</v>
      </c>
      <c r="AE974" t="str">
        <v>Telecom equipments tagging specific requirements</v>
      </c>
      <c r="AF974" t="str">
        <v>Equipment</v>
      </c>
      <c r="AH974" t="str">
        <v>Review Done By EP</v>
      </c>
      <c r="AI974" t="str">
        <f>CONCATENATE($AI$1," ",$AJ$1," ",$AK$1,A974,"'")</f>
        <v>Update tblFunctionalClass_Modify SET DisciplineID  = '   Where ID = 'TOTAL-F0000001057'</v>
      </c>
    </row>
    <row r="975">
      <c r="A975" t="str">
        <v>TOTAL-F0000001059</v>
      </c>
      <c r="B975" t="str">
        <v>Transportable Cylinder</v>
      </c>
      <c r="C975" t="str">
        <v>VT</v>
      </c>
      <c r="E975" t="str">
        <v>TOTAL-F0000000932</v>
      </c>
      <c r="F975" t="str">
        <v>Storage Vessels and Tank</v>
      </c>
      <c r="G975" t="str">
        <v>Root | Mechanical Equipment Class | Storage Vessels and Tank | Transportable Cylinder</v>
      </c>
      <c r="H975" t="str">
        <v/>
      </c>
      <c r="I975" t="str">
        <v/>
      </c>
      <c r="J975" t="str">
        <v/>
      </c>
      <c r="K975" t="str">
        <v/>
      </c>
      <c r="M975" t="str">
        <v/>
      </c>
      <c r="N975" t="str">
        <v/>
      </c>
      <c r="O975" t="str">
        <v/>
      </c>
      <c r="P975" t="str">
        <v/>
      </c>
      <c r="Q975" t="str">
        <v>TANK-TRANS; VES-TRCYL</v>
      </c>
      <c r="R975" t="str">
        <v>Transportable Tank; Transportable Cylinder</v>
      </c>
      <c r="S975" t="str">
        <v/>
      </c>
      <c r="T975" t="str">
        <v/>
      </c>
      <c r="U975" t="str">
        <v/>
      </c>
      <c r="V975" t="str">
        <v/>
      </c>
      <c r="W975" t="str">
        <v/>
      </c>
      <c r="X975" t="str">
        <v/>
      </c>
      <c r="Y975" t="str">
        <v>A portable cylinder.</v>
      </c>
      <c r="Z975" t="str">
        <v>Total</v>
      </c>
      <c r="AA975" t="str">
        <v>TOTAL-B0000000017</v>
      </c>
      <c r="AB975" t="str">
        <v>Mechanical Static</v>
      </c>
      <c r="AC975">
        <v>0</v>
      </c>
      <c r="AD975" t="str">
        <v>TOTAL-T0000000001</v>
      </c>
      <c r="AE975" t="str">
        <v>Main equipments tag structure</v>
      </c>
      <c r="AF975" t="str">
        <v>Equipment</v>
      </c>
      <c r="AH975" t="str">
        <v>Review Pending</v>
      </c>
      <c r="AI975" t="str">
        <f>CONCATENATE($AI$1," ",$AJ$1," ",$AK$1,A975,"'")</f>
        <v>Update tblFunctionalClass_Modify SET DisciplineID  = '   Where ID = 'TOTAL-F0000001059'</v>
      </c>
    </row>
    <row r="976">
      <c r="A976" t="str">
        <v>TOTAL-F0000001060</v>
      </c>
      <c r="B976" t="str">
        <v>Trap</v>
      </c>
      <c r="C976" t="str">
        <v>TRAP</v>
      </c>
      <c r="E976" t="str">
        <v>TOTAL-F0000000654</v>
      </c>
      <c r="F976" t="str">
        <v>Pipes, Flanges, Fittings and Valves For Piping Application</v>
      </c>
      <c r="G976" t="str">
        <v>Root | Mechanical Equipment Class | Pipes, Flanges, Fittings and Valves For Piping Application | Trap</v>
      </c>
      <c r="H976" t="str">
        <v/>
      </c>
      <c r="I976" t="str">
        <v/>
      </c>
      <c r="J976" t="str">
        <v/>
      </c>
      <c r="K976" t="str">
        <v/>
      </c>
      <c r="L976">
        <v>2066</v>
      </c>
      <c r="M976" t="str">
        <v>Purgeurs</v>
      </c>
      <c r="N976" t="str">
        <v>Traps</v>
      </c>
      <c r="O976" t="str">
        <v>Ablasshähne/Auffangvorrichtungen/-ventile</v>
      </c>
      <c r="P976" t="str">
        <v>Purgas</v>
      </c>
      <c r="R976" t="str">
        <v/>
      </c>
      <c r="S976" t="str">
        <v/>
      </c>
      <c r="T976" t="str">
        <v/>
      </c>
      <c r="U976" t="str">
        <v/>
      </c>
      <c r="V976" t="str">
        <v/>
      </c>
      <c r="W976" t="str">
        <v/>
      </c>
      <c r="X976" t="str">
        <v/>
      </c>
      <c r="Y976" t="str">
        <v>A functional object for collection and discharge of unwanted condensate from an air-, gas- or steam-flow in pipes, jackets or reservoirs.</v>
      </c>
      <c r="Z976" t="str">
        <v>Total</v>
      </c>
      <c r="AA976" t="str">
        <v>TOTAL-B0000000017</v>
      </c>
      <c r="AB976" t="str">
        <v>Mechanical Static</v>
      </c>
      <c r="AC976">
        <v>0</v>
      </c>
      <c r="AD976" t="str">
        <v>TOTAL-T0000000001</v>
      </c>
      <c r="AE976" t="str">
        <v>Main equipments tag structure</v>
      </c>
      <c r="AF976" t="str">
        <v>Equipment</v>
      </c>
      <c r="AH976" t="str">
        <v>Review Pending</v>
      </c>
      <c r="AI976" t="str">
        <f>CONCATENATE($AI$1," ",$AJ$1," ",$AK$1,A976,"'")</f>
        <v>Update tblFunctionalClass_Modify SET DisciplineID  = '   Where ID = 'TOTAL-F0000001060'</v>
      </c>
    </row>
    <row r="977">
      <c r="A977" t="str">
        <v>TOTAL-F0000001061</v>
      </c>
      <c r="B977" t="str">
        <v>Tray</v>
      </c>
      <c r="C977" t="str">
        <v>TRAY</v>
      </c>
      <c r="E977" t="str">
        <v>TOTAL-F0000000736</v>
      </c>
      <c r="F977" t="str">
        <v>Process Vessel</v>
      </c>
      <c r="G977" t="str">
        <v>Root | Mechanical Equipment Class | Storage Vessels and Tank | Process Vessel | Tray</v>
      </c>
      <c r="H977" t="str">
        <v>CFIHOS-30000594</v>
      </c>
      <c r="I977" t="str">
        <v>Vessel</v>
      </c>
      <c r="J977" t="str">
        <v>RDS13034880</v>
      </c>
      <c r="K977" t="str">
        <v>TRAY</v>
      </c>
      <c r="L977">
        <v>119</v>
      </c>
      <c r="M977" t="str">
        <v>Appareils à pression process internes</v>
      </c>
      <c r="N977" t="str">
        <v>Pressure vessel process internals</v>
      </c>
      <c r="O977" t="str">
        <v/>
      </c>
      <c r="P977" t="str">
        <v/>
      </c>
      <c r="R977" t="str">
        <v/>
      </c>
      <c r="S977" t="str">
        <v/>
      </c>
      <c r="T977" t="str">
        <v/>
      </c>
      <c r="U977" t="str">
        <v/>
      </c>
      <c r="V977" t="str">
        <v/>
      </c>
      <c r="W977" t="str">
        <v/>
      </c>
      <c r="X977" t="str">
        <v/>
      </c>
      <c r="Y977" t="str">
        <v>A physical object intended to regulate counter current flow of phases and improve the contact between the phases.</v>
      </c>
      <c r="Z977" t="str">
        <v>PCA</v>
      </c>
      <c r="AA977" t="str">
        <v>TOTAL-B0000000017</v>
      </c>
      <c r="AB977" t="str">
        <v>Mechanical Static</v>
      </c>
      <c r="AC977">
        <v>0</v>
      </c>
      <c r="AD977" t="str">
        <v>TOTAL-T0000000001</v>
      </c>
      <c r="AE977" t="str">
        <v>Main equipments tag structure</v>
      </c>
      <c r="AF977" t="str">
        <v>Equipment</v>
      </c>
      <c r="AH977" t="str">
        <v>Review Pending</v>
      </c>
      <c r="AI977" t="str">
        <f>CONCATENATE($AI$1," ",$AJ$1," ",$AK$1,A977,"'")</f>
        <v>Update tblFunctionalClass_Modify SET DisciplineID  = '   Where ID = 'TOTAL-F0000001061'</v>
      </c>
    </row>
    <row r="978">
      <c r="A978" t="str">
        <v>TOTAL-F0000001062</v>
      </c>
      <c r="B978" t="str">
        <v>Tree</v>
      </c>
      <c r="E978" t="str">
        <v>TOTAL-F0000001158</v>
      </c>
      <c r="F978" t="str">
        <v>Wellhead, X-Mas Tree And Accessory</v>
      </c>
      <c r="G978" t="str">
        <v>Root | Subsea Material, Equipment and System | Wellhead, X-Mas Tree And Accessory | Tree</v>
      </c>
      <c r="H978" t="str">
        <v/>
      </c>
      <c r="I978" t="str">
        <v/>
      </c>
      <c r="J978" t="str">
        <v>RDS13619304</v>
      </c>
      <c r="K978" t="str">
        <v>TREE</v>
      </c>
      <c r="L978">
        <v>2693</v>
      </c>
      <c r="M978" t="str">
        <v>Subsea Xmas Tree system</v>
      </c>
      <c r="N978" t="str">
        <v>Subsea Xmas Tree system</v>
      </c>
      <c r="O978" t="str">
        <v/>
      </c>
      <c r="P978" t="str">
        <v/>
      </c>
      <c r="R978" t="str">
        <v/>
      </c>
      <c r="S978" t="str">
        <v/>
      </c>
      <c r="T978" t="str">
        <v/>
      </c>
      <c r="U978" t="str">
        <v/>
      </c>
      <c r="V978" t="str">
        <v/>
      </c>
      <c r="W978" t="str">
        <v/>
      </c>
      <c r="X978" t="str">
        <v/>
      </c>
      <c r="Y978" t="str">
        <v>A device that is an assembly of branches and valves for installation on production lines.</v>
      </c>
      <c r="Z978" t="str">
        <v>PCA</v>
      </c>
      <c r="AA978" t="str">
        <v>TOTAL-B0000000006</v>
      </c>
      <c r="AB978" t="str">
        <v>Drilling &amp; Completion</v>
      </c>
      <c r="AC978">
        <v>1</v>
      </c>
      <c r="AD978" t="str">
        <v>TOTAL-T0000000001</v>
      </c>
      <c r="AE978" t="str">
        <v>Main equipments tag structure</v>
      </c>
      <c r="AF978" t="str">
        <v>Equipment</v>
      </c>
      <c r="AG978">
        <v>3</v>
      </c>
      <c r="AH978" t="str">
        <v>Review Completed</v>
      </c>
      <c r="AI978" t="str">
        <f>CONCATENATE($AI$1," ",$AJ$1,AH978,"'"," ",$AK$1,A978,"'")</f>
        <v>Update tblFunctionalClass_Modify SET DisciplineID  = 'Review Completed'   Where ID = 'TOTAL-F0000001062'</v>
      </c>
    </row>
    <row r="979">
      <c r="A979" t="str">
        <v>TOTAL-F0000001063</v>
      </c>
      <c r="B979" t="str">
        <v>Trip Command (Auto)</v>
      </c>
      <c r="C979" t="str">
        <v>MXS</v>
      </c>
      <c r="E979" t="str">
        <v>TOTAL-F0000001304</v>
      </c>
      <c r="F979" t="str">
        <v>General Instrument</v>
      </c>
      <c r="G979" t="str">
        <v>Root | Instrument Equipment | General Instrument | Trip Command (Auto)</v>
      </c>
      <c r="H979" t="str">
        <v/>
      </c>
      <c r="I979" t="str">
        <v/>
      </c>
      <c r="J979" t="str">
        <v/>
      </c>
      <c r="K979" t="str">
        <v/>
      </c>
      <c r="M979" t="str">
        <v/>
      </c>
      <c r="N979" t="str">
        <v/>
      </c>
      <c r="O979" t="str">
        <v/>
      </c>
      <c r="P979" t="str">
        <v/>
      </c>
      <c r="R979" t="str">
        <v/>
      </c>
      <c r="S979" t="str">
        <v/>
      </c>
      <c r="T979" t="str">
        <v/>
      </c>
      <c r="U979" t="str">
        <v/>
      </c>
      <c r="V979" t="str">
        <v/>
      </c>
      <c r="W979" t="str">
        <v/>
      </c>
      <c r="X979" t="str">
        <v/>
      </c>
      <c r="Y979" t="str">
        <v>Used for the functions of electrical consumer, mainly related to the Control Systems. Purpose is to have a direct relationship between functions and equipment. Relates to Trip command (auto).</v>
      </c>
      <c r="Z979" t="str">
        <v>Total</v>
      </c>
      <c r="AA979" t="str">
        <v>TOTAL-B0000000012</v>
      </c>
      <c r="AB979" t="str">
        <v>Instrumentation &amp; Control Systems</v>
      </c>
      <c r="AC979">
        <v>0</v>
      </c>
      <c r="AD979" t="str">
        <v>TOTAL-T0000000006</v>
      </c>
      <c r="AE979" t="str">
        <v>Field instruments &amp; instrumented functions tag structure</v>
      </c>
      <c r="AF979" t="str">
        <v>Soft</v>
      </c>
      <c r="AH979" t="str">
        <v>Review Done By RC</v>
      </c>
      <c r="AI979" t="str">
        <f>CONCATENATE($AI$1," ",$AJ$1,Z979,"'"," ",$AK$1,A979,"'")</f>
        <v>Update tblFunctionalClass_Modify SET DisciplineID  = 'Total'   Where ID = 'TOTAL-F0000001063'</v>
      </c>
    </row>
    <row r="980">
      <c r="A980" t="str">
        <v>TOTAL-F0000001064</v>
      </c>
      <c r="B980" t="str">
        <v>Turbine Flow Meter</v>
      </c>
      <c r="C980" t="str">
        <v>TFM</v>
      </c>
      <c r="E980" t="str">
        <v>TOTAL-F0000001303</v>
      </c>
      <c r="F980" t="str">
        <v>Flow Instrument</v>
      </c>
      <c r="G980" t="str">
        <v>Root | Instrument Equipment | Flow Instrument  | Turbine Flow Meter</v>
      </c>
      <c r="H980" t="str">
        <v/>
      </c>
      <c r="I980" t="str">
        <v/>
      </c>
      <c r="J980" t="str">
        <v>RDS417914</v>
      </c>
      <c r="K980" t="str">
        <v>TURBINE FLOW METER</v>
      </c>
      <c r="M980" t="str">
        <v/>
      </c>
      <c r="N980" t="str">
        <v/>
      </c>
      <c r="O980" t="str">
        <v/>
      </c>
      <c r="P980" t="str">
        <v/>
      </c>
      <c r="Q980" t="str">
        <v>INEQ-FLO-TURB</v>
      </c>
      <c r="R980" t="str">
        <v>Flowmeter, turbine type</v>
      </c>
      <c r="S980" t="str">
        <v/>
      </c>
      <c r="T980" t="str">
        <v/>
      </c>
      <c r="U980" t="str">
        <v/>
      </c>
      <c r="V980" t="str">
        <v/>
      </c>
      <c r="W980" t="str">
        <v/>
      </c>
      <c r="X980" t="str">
        <v/>
      </c>
      <c r="Y980" t="str">
        <v>A velocity flow meter that uses a multi bladed rotor to measure fluid flow rate in units of volumetric flow through a closed conduit.</v>
      </c>
      <c r="Z980" t="str">
        <v>PCA</v>
      </c>
      <c r="AA980" t="str">
        <v>TOTAL-B0000000012</v>
      </c>
      <c r="AB980" t="str">
        <v>Instrumentation &amp; Control Systems</v>
      </c>
      <c r="AC980">
        <v>0</v>
      </c>
      <c r="AD980" t="str">
        <v>TOTAL-T0000000006</v>
      </c>
      <c r="AE980" t="str">
        <v>Field instruments &amp; instrumented functions tag structure</v>
      </c>
      <c r="AF980" t="str">
        <v>Equipment</v>
      </c>
      <c r="AG980">
        <v>3</v>
      </c>
      <c r="AH980" t="str">
        <v>Review Completed</v>
      </c>
      <c r="AI980" t="str">
        <f>CONCATENATE($AI$1," ",$AJ$1,AH980,"'"," ",$AK$1,A980,"'")</f>
        <v>Update tblFunctionalClass_Modify SET DisciplineID  = 'Review Completed'   Where ID = 'TOTAL-F0000001064'</v>
      </c>
    </row>
    <row r="981">
      <c r="A981" t="str">
        <v>TOTAL-F0000001065</v>
      </c>
      <c r="B981" t="str">
        <v>Turbo Expander</v>
      </c>
      <c r="C981" t="str">
        <v>TEX</v>
      </c>
      <c r="E981" t="str">
        <v>TOTAL-F0000000263</v>
      </c>
      <c r="F981" t="str">
        <v>Driving Machine</v>
      </c>
      <c r="G981" t="str">
        <v>Root | Mechanical Equipment Class | Driving Machine | Turbo Expander</v>
      </c>
      <c r="H981" t="str">
        <v>CFIHOS-30000558</v>
      </c>
      <c r="I981" t="str">
        <v>turbo expander</v>
      </c>
      <c r="J981" t="str">
        <v>RDS817244</v>
      </c>
      <c r="K981" t="str">
        <v>TURBO EXPANDER</v>
      </c>
      <c r="L981">
        <v>1872</v>
      </c>
      <c r="M981" t="str">
        <v>Turbo expanders</v>
      </c>
      <c r="N981" t="str">
        <v>Turbo expanders</v>
      </c>
      <c r="O981" t="str">
        <v/>
      </c>
      <c r="P981" t="str">
        <v/>
      </c>
      <c r="Q981" t="str">
        <v>TURB-TURBEXP</v>
      </c>
      <c r="R981" t="str">
        <v>Expansion turbines (Turbo-Expander)</v>
      </c>
      <c r="S981" t="str">
        <v>TURBO_EXPAND</v>
      </c>
      <c r="T981" t="str">
        <v>Turbo expander</v>
      </c>
      <c r="U981" t="str">
        <v>TE</v>
      </c>
      <c r="V981" t="str">
        <v>Turboexpanders</v>
      </c>
      <c r="W981" t="str">
        <v/>
      </c>
      <c r="X981" t="str">
        <v/>
      </c>
      <c r="Y981" t="str">
        <v>An expander where the fluid is gas.</v>
      </c>
      <c r="Z981" t="str">
        <v>PCA</v>
      </c>
      <c r="AA981" t="str">
        <v>TOTAL-B0000000016</v>
      </c>
      <c r="AB981" t="str">
        <v>Mechanical Rotating</v>
      </c>
      <c r="AC981">
        <v>0</v>
      </c>
      <c r="AD981" t="str">
        <v>TOTAL-T0000000001</v>
      </c>
      <c r="AE981" t="str">
        <v>Main equipments tag structure</v>
      </c>
      <c r="AF981" t="str">
        <v>Equipment</v>
      </c>
      <c r="AH981" t="str">
        <v>Review Pending</v>
      </c>
      <c r="AI981" t="str">
        <f>CONCATENATE($AI$1," ",$AJ$1," ",$AK$1,A981,"'")</f>
        <v>Update tblFunctionalClass_Modify SET DisciplineID  = '   Where ID = 'TOTAL-F0000001065'</v>
      </c>
    </row>
    <row r="982">
      <c r="A982" t="str">
        <v>TOTAL-F0000001066</v>
      </c>
      <c r="B982" t="str">
        <v>Turret</v>
      </c>
      <c r="C982" t="str">
        <v>TURRT</v>
      </c>
      <c r="E982" t="str">
        <v>TOTAL-F0000000935</v>
      </c>
      <c r="F982" t="str">
        <v>Structure</v>
      </c>
      <c r="G982" t="str">
        <v>Root | Mechanical Equipment Class | Structure | Turret</v>
      </c>
      <c r="H982" t="str">
        <v>Match not found</v>
      </c>
      <c r="I982" t="str">
        <v/>
      </c>
      <c r="J982" t="str">
        <v>RDS291239</v>
      </c>
      <c r="K982" t="str">
        <v>TURRET</v>
      </c>
      <c r="L982">
        <v>213407</v>
      </c>
      <c r="M982" t="str">
        <v>Chain stopper OLT / Turret</v>
      </c>
      <c r="N982" t="str">
        <v>Chain stopper OLT / Turret</v>
      </c>
      <c r="O982" t="str">
        <v/>
      </c>
      <c r="P982" t="str">
        <v/>
      </c>
      <c r="R982" t="str">
        <v/>
      </c>
      <c r="S982" t="str">
        <v/>
      </c>
      <c r="T982" t="str">
        <v/>
      </c>
      <c r="U982" t="str">
        <v>TU</v>
      </c>
      <c r="V982" t="str">
        <v>Turrets</v>
      </c>
      <c r="W982" t="str">
        <v/>
      </c>
      <c r="X982" t="str">
        <v/>
      </c>
      <c r="Y982" t="str">
        <v>A device that is a small tower or structural column inside a construction, which can be revolving.  In production ship the turret contains the risers etc., which is kept in a fixt position as the ship is turning.</v>
      </c>
      <c r="Z982" t="str">
        <v>PCA</v>
      </c>
      <c r="AA982" t="str">
        <v>TOTAL-B0000000025</v>
      </c>
      <c r="AB982" t="str">
        <v>Structure</v>
      </c>
      <c r="AC982">
        <v>0</v>
      </c>
      <c r="AD982" t="str">
        <v>TOTAL-T0000000001</v>
      </c>
      <c r="AE982" t="str">
        <v>Main equipments tag structure</v>
      </c>
      <c r="AF982" t="str">
        <v>Equipment</v>
      </c>
      <c r="AH982" t="str">
        <v>Review Pending</v>
      </c>
      <c r="AI982" t="str">
        <f>CONCATENATE($AI$1," ",$AJ$1," ",$AK$1,A982,"'")</f>
        <v>Update tblFunctionalClass_Modify SET DisciplineID  = '   Where ID = 'TOTAL-F0000001066'</v>
      </c>
    </row>
    <row r="983">
      <c r="A983" t="str">
        <v>TOTAL-F0000001067</v>
      </c>
      <c r="B983" t="str">
        <v>TV/Monitor/Video Display</v>
      </c>
      <c r="C983" t="str">
        <v>DX</v>
      </c>
      <c r="E983" t="str">
        <v>TOTAL-F0000001298</v>
      </c>
      <c r="F983" t="str">
        <v>IT &amp; Telecommunication Equipment</v>
      </c>
      <c r="G983" t="str">
        <v>Root | IT &amp; Telecommunication Equipment | TV/Monitor/Video Display</v>
      </c>
      <c r="H983" t="str">
        <v>CFIHOS-30000275</v>
      </c>
      <c r="I983" t="str">
        <v>Video monitor</v>
      </c>
      <c r="J983" t="str">
        <v>RDS5775540</v>
      </c>
      <c r="K983" t="str">
        <v>VIDEO MONITOR</v>
      </c>
      <c r="L983">
        <v>4164</v>
      </c>
      <c r="M983" t="str">
        <v>Téléviseur</v>
      </c>
      <c r="N983" t="str">
        <v>TV display</v>
      </c>
      <c r="O983" t="str">
        <v>TV Bildschirm / Anzeige</v>
      </c>
      <c r="P983" t="str">
        <v>Televisor</v>
      </c>
      <c r="Q983" t="str">
        <v>SVCOM-VIDMON; ENTS-TV_SET; SYST-CMS</v>
      </c>
      <c r="R983" t="str">
        <v>Video Monitor; TV Display; Monitoring systems</v>
      </c>
      <c r="S983" t="str">
        <v>MONITOR</v>
      </c>
      <c r="T983" t="str">
        <v>Monitors</v>
      </c>
      <c r="U983" t="str">
        <v/>
      </c>
      <c r="V983" t="str">
        <v/>
      </c>
      <c r="W983" t="str">
        <v/>
      </c>
      <c r="X983" t="str">
        <v/>
      </c>
      <c r="Y983" t="str">
        <v>A 'signal receiver' and a 'monitor' that displays the output of a video-generating device, such as a media playout server, IRD, video camera, VCR, or DVD player.</v>
      </c>
      <c r="Z983" t="str">
        <v>PCA</v>
      </c>
      <c r="AA983" t="str">
        <v>TOTAL-B0000000027</v>
      </c>
      <c r="AB983" t="str">
        <v>Telecom</v>
      </c>
      <c r="AC983">
        <v>0</v>
      </c>
      <c r="AD983" t="str">
        <v>TOTAL-T0000000005</v>
      </c>
      <c r="AE983" t="str">
        <v>Telecom equipments tagging specific requirements</v>
      </c>
      <c r="AF983" t="str">
        <v>Equipment</v>
      </c>
      <c r="AH983" t="str">
        <v>Review Done By EP</v>
      </c>
      <c r="AI983" t="str">
        <f>CONCATENATE($AI$1," ",$AJ$1," ",$AK$1,A983,"'")</f>
        <v>Update tblFunctionalClass_Modify SET DisciplineID  = '   Where ID = 'TOTAL-F0000001067'</v>
      </c>
    </row>
    <row r="984">
      <c r="A984" t="str">
        <v>TOTAL-F0000001068</v>
      </c>
      <c r="B984" t="str">
        <v>Ultrasonic Flow Meter</v>
      </c>
      <c r="C984" t="str">
        <v>UFM</v>
      </c>
      <c r="E984" t="str">
        <v>TOTAL-F0000001303</v>
      </c>
      <c r="F984" t="str">
        <v>Flow Instrument</v>
      </c>
      <c r="G984" t="str">
        <v>Root | Instrument Equipment | Flow Instrument | Ultrasonic Flowmeter</v>
      </c>
      <c r="H984" t="str">
        <v/>
      </c>
      <c r="I984" t="str">
        <v/>
      </c>
      <c r="J984" t="str">
        <v>RDS418139</v>
      </c>
      <c r="K984" t="str">
        <v>ULTRASONIC FLOW METER</v>
      </c>
      <c r="L984">
        <v>161108</v>
      </c>
      <c r="M984" t="str">
        <v>Débitmètres à ultrasons</v>
      </c>
      <c r="N984" t="str">
        <v>Ultrasonic flowmeters</v>
      </c>
      <c r="O984" t="str">
        <v/>
      </c>
      <c r="P984" t="str">
        <v/>
      </c>
      <c r="Q984" t="str">
        <v>INEQ-FLO-USM</v>
      </c>
      <c r="R984" t="str">
        <v>Ultrasonic flowmeter</v>
      </c>
      <c r="S984" t="str">
        <v/>
      </c>
      <c r="T984" t="str">
        <v/>
      </c>
      <c r="U984" t="str">
        <v/>
      </c>
      <c r="V984" t="str">
        <v/>
      </c>
      <c r="W984" t="str">
        <v/>
      </c>
      <c r="X984" t="str">
        <v/>
      </c>
      <c r="Y984" t="str">
        <v>A velocity flow meter that measures the velocity of a flow by measuring the time difference between an ultrasonic pulse sent in the flow direction and an ultrasound pulse sent opposite the flow direction.</v>
      </c>
      <c r="Z984" t="str">
        <v>PCA</v>
      </c>
      <c r="AA984" t="str">
        <v>TOTAL-B0000000012</v>
      </c>
      <c r="AB984" t="str">
        <v>Instrumentation &amp; Control Systems</v>
      </c>
      <c r="AC984">
        <v>0</v>
      </c>
      <c r="AD984" t="str">
        <v>TOTAL-T0000000006</v>
      </c>
      <c r="AE984" t="str">
        <v>Field instruments &amp; instrumented functions tag structure</v>
      </c>
      <c r="AF984" t="str">
        <v>Equipment</v>
      </c>
      <c r="AG984">
        <v>3</v>
      </c>
      <c r="AH984" t="str">
        <v>Review Completed</v>
      </c>
      <c r="AI984" t="str">
        <f>CONCATENATE($AI$1," ",$AJ$1,AH984,"'"," ",$AK$1,A984,"'")</f>
        <v>Update tblFunctionalClass_Modify SET DisciplineID  = 'Review Completed'   Where ID = 'TOTAL-F0000001068'</v>
      </c>
    </row>
    <row r="985">
      <c r="A985" t="str">
        <v>TOTAL-F0000001069</v>
      </c>
      <c r="B985" t="str">
        <v>Umbilical</v>
      </c>
      <c r="C985" t="str">
        <v>U</v>
      </c>
      <c r="E985" t="str">
        <v>TOTAL-F0000001312</v>
      </c>
      <c r="F985" t="str">
        <v>Miscellaneous Equipment</v>
      </c>
      <c r="G985" t="str">
        <v>Root | Miscellaneous Equipment | Umbilical</v>
      </c>
      <c r="H985" t="str">
        <v>CFIHOS-30000267</v>
      </c>
      <c r="I985" t="str">
        <v>Umbilical</v>
      </c>
      <c r="J985" t="str">
        <v>RDS13173105</v>
      </c>
      <c r="K985" t="str">
        <v>UMBILICAL</v>
      </c>
      <c r="L985">
        <v>2029</v>
      </c>
      <c r="M985" t="str">
        <v>Ombilicaux</v>
      </c>
      <c r="N985" t="str">
        <v>Umbilicals</v>
      </c>
      <c r="O985" t="str">
        <v/>
      </c>
      <c r="P985" t="str">
        <v/>
      </c>
      <c r="Q985" t="str">
        <v>CAB-UMB; SUB-UMB</v>
      </c>
      <c r="R985" t="str">
        <v>Umbilical; Subsea umbilical</v>
      </c>
      <c r="S985" t="str">
        <v>SBS_UBL</v>
      </c>
      <c r="T985" t="str">
        <v>SUBSEA Umbilical</v>
      </c>
      <c r="U985" t="str">
        <v/>
      </c>
      <c r="V985" t="str">
        <v/>
      </c>
      <c r="W985" t="str">
        <v/>
      </c>
      <c r="X985" t="str">
        <v/>
      </c>
      <c r="Y985" t="str">
        <v>A device which is a flexible and easily disconnectable collection of cables and/or tubing for control, power, communication or chemical injection purposes.</v>
      </c>
      <c r="Z985" t="str">
        <v>PCA</v>
      </c>
      <c r="AA985" t="str">
        <v>TOTAL-B0000000019</v>
      </c>
      <c r="AB985" t="str">
        <v>Pipeline, Risers &amp; Umbilicals</v>
      </c>
      <c r="AC985">
        <v>0</v>
      </c>
      <c r="AD985" t="str">
        <v>TOTAL-T0000000001</v>
      </c>
      <c r="AE985" t="str">
        <v>Main equipments tag structure</v>
      </c>
      <c r="AF985" t="str">
        <v>Equipment</v>
      </c>
      <c r="AH985" t="str">
        <v>Review Pending</v>
      </c>
      <c r="AI985" t="str">
        <f>CONCATENATE($AI$1," ",$AJ$1," ",$AK$1,A985,"'")</f>
        <v>Update tblFunctionalClass_Modify SET DisciplineID  = '   Where ID = 'TOTAL-F0000001069'</v>
      </c>
    </row>
    <row r="986">
      <c r="A986" t="str">
        <v>TOTAL-F0000001070</v>
      </c>
      <c r="B986" t="str">
        <v>Umbilical Termination Point</v>
      </c>
      <c r="C986" t="str">
        <v>UTH</v>
      </c>
      <c r="E986" t="str">
        <v>TOTAL-F0000000947</v>
      </c>
      <c r="F986" t="str">
        <v>Subsea Material, Equipment and System</v>
      </c>
      <c r="G986" t="str">
        <v>Root | Subsea Material, Equipment and System | Umbilical Termination Point</v>
      </c>
      <c r="H986" t="str">
        <v/>
      </c>
      <c r="I986" t="str">
        <v/>
      </c>
      <c r="J986" t="str">
        <v>RDS16553733</v>
      </c>
      <c r="K986" t="str">
        <v>UMBILICAL TERMINATION HEAD</v>
      </c>
      <c r="L986">
        <v>2029</v>
      </c>
      <c r="M986" t="str">
        <v>Ombilicaux</v>
      </c>
      <c r="N986" t="str">
        <v>Umbilicals</v>
      </c>
      <c r="O986" t="str">
        <v/>
      </c>
      <c r="P986" t="str">
        <v/>
      </c>
      <c r="R986" t="str">
        <v/>
      </c>
      <c r="S986" t="str">
        <v/>
      </c>
      <c r="T986" t="str">
        <v/>
      </c>
      <c r="U986" t="str">
        <v/>
      </c>
      <c r="V986" t="str">
        <v/>
      </c>
      <c r="W986" t="str">
        <v/>
      </c>
      <c r="X986" t="str">
        <v/>
      </c>
      <c r="Y986" t="str">
        <v>A termination head for a umbilical, having means for aligning fluid, electrical and optical lines to a mating assembly. Relates to Umbilical Termination Point.</v>
      </c>
      <c r="Z986" t="str">
        <v>PCA (modified)</v>
      </c>
      <c r="AA986" t="str">
        <v>TOTAL-B0000000026</v>
      </c>
      <c r="AB986" t="str">
        <v>Subsea Production System</v>
      </c>
      <c r="AC986">
        <v>0</v>
      </c>
      <c r="AD986" t="str">
        <v>TOTAL-T0000000001</v>
      </c>
      <c r="AE986" t="str">
        <v>Main equipments tag structure</v>
      </c>
      <c r="AF986" t="str">
        <v>Equipment</v>
      </c>
      <c r="AH986" t="str">
        <v>Review Completed</v>
      </c>
      <c r="AI986" t="str">
        <f>CONCATENATE($AI$1," ",$AJ$1," ",$AK$1,A986,"'")</f>
        <v>Update tblFunctionalClass_Modify SET DisciplineID  = '   Where ID = 'TOTAL-F0000001070'</v>
      </c>
    </row>
    <row r="987">
      <c r="A987" t="str">
        <v>TOTAL-F0000001071</v>
      </c>
      <c r="B987" t="str">
        <v>Underground Storage Cavity</v>
      </c>
      <c r="C987" t="str">
        <v>CAVUN</v>
      </c>
      <c r="E987" t="str">
        <v>TOTAL-F0000000932</v>
      </c>
      <c r="F987" t="str">
        <v>Storage Vessels and Tank</v>
      </c>
      <c r="G987" t="str">
        <v>Root | Mechanical Equipment Class | Storage Vessels and Tank | Underground Storage Cavity</v>
      </c>
      <c r="H987" t="str">
        <v/>
      </c>
      <c r="I987" t="str">
        <v/>
      </c>
      <c r="J987" t="str">
        <v>RDS274724</v>
      </c>
      <c r="K987" t="str">
        <v>UNDERGROUND GAS PRESSURISED STORAGE SYSTEM</v>
      </c>
      <c r="M987" t="str">
        <v/>
      </c>
      <c r="N987" t="str">
        <v/>
      </c>
      <c r="O987" t="str">
        <v/>
      </c>
      <c r="P987" t="str">
        <v/>
      </c>
      <c r="R987" t="str">
        <v/>
      </c>
      <c r="S987" t="str">
        <v/>
      </c>
      <c r="T987" t="str">
        <v/>
      </c>
      <c r="U987" t="str">
        <v/>
      </c>
      <c r="V987" t="str">
        <v/>
      </c>
      <c r="W987" t="str">
        <v/>
      </c>
      <c r="X987" t="str">
        <v/>
      </c>
      <c r="Y987" t="str">
        <v>A gas pressurised storage system including caverns and associated header and piping systems.</v>
      </c>
      <c r="Z987" t="str">
        <v>PCA</v>
      </c>
      <c r="AA987" t="str">
        <v>TOTAL-B0000000017</v>
      </c>
      <c r="AB987" t="str">
        <v>Mechanical Static</v>
      </c>
      <c r="AC987">
        <v>0</v>
      </c>
      <c r="AD987" t="str">
        <v>TOTAL-T0000000001</v>
      </c>
      <c r="AE987" t="str">
        <v>Main equipments tag structure</v>
      </c>
      <c r="AF987" t="str">
        <v>Equipment</v>
      </c>
      <c r="AH987" t="str">
        <v>Review Pending</v>
      </c>
      <c r="AI987" t="str">
        <f>CONCATENATE($AI$1," ",$AJ$1," ",$AK$1,A987,"'")</f>
        <v>Update tblFunctionalClass_Modify SET DisciplineID  = '   Where ID = 'TOTAL-F0000001071'</v>
      </c>
    </row>
    <row r="988">
      <c r="A988" t="str">
        <v>TOTAL-F0000001073</v>
      </c>
      <c r="B988" t="str">
        <v>Uninterruptible Power Supply Unit AC</v>
      </c>
      <c r="C988" t="str">
        <v>GU</v>
      </c>
      <c r="D988" t="str">
        <v>GU</v>
      </c>
      <c r="E988" t="str">
        <v>TOTAL-F0000001292</v>
      </c>
      <c r="F988" t="str">
        <v>Electrical Equipment Class</v>
      </c>
      <c r="G988" t="str">
        <v>Root | Electrical Equipment Class | Uninterruptible Power Supply Unit AC</v>
      </c>
      <c r="H988" t="str">
        <v>CFIHOS-30000376</v>
      </c>
      <c r="I988" t="str">
        <v>UPS Unit</v>
      </c>
      <c r="J988" t="str">
        <v>RDS874754</v>
      </c>
      <c r="K988" t="str">
        <v>UPS UNIT</v>
      </c>
      <c r="L988">
        <v>2322</v>
      </c>
      <c r="M988" t="str">
        <v>Alimentations alternatives sans interruption (ASI)</v>
      </c>
      <c r="N988" t="str">
        <v>AC uninterruptible power supply (AC UPS)</v>
      </c>
      <c r="O988" t="str">
        <v>Kontinuierliche Stromversorgung (AC UPS)</v>
      </c>
      <c r="P988" t="str">
        <v>Alimentaciones alternativas sin interrupción (ASI)</v>
      </c>
      <c r="Q988" t="str">
        <v>VDC-UPS</v>
      </c>
      <c r="R988" t="str">
        <v>Uninterruptible Power Supply</v>
      </c>
      <c r="S988" t="str">
        <v/>
      </c>
      <c r="T988" t="str">
        <v/>
      </c>
      <c r="U988" t="str">
        <v/>
      </c>
      <c r="V988" t="str">
        <v/>
      </c>
      <c r="W988" t="str">
        <v>7.4.2.9 IfcElectricFlowStorageDeviceTypeEnum</v>
      </c>
      <c r="X988" t="str">
        <v>Ups</v>
      </c>
      <c r="Y988" t="str">
        <v>An A.C. power supply unit that maintains a continuous supply of electric power to the equipment it protects. Relates to UPS Unit.</v>
      </c>
      <c r="Z988" t="str">
        <v>PCA (modified)</v>
      </c>
      <c r="AA988" t="str">
        <v>TOTAL-B0000000007</v>
      </c>
      <c r="AB988" t="str">
        <v>Electrical</v>
      </c>
      <c r="AC988">
        <v>0</v>
      </c>
      <c r="AD988" t="str">
        <v>TOTAL-T0000000001</v>
      </c>
      <c r="AE988" t="str">
        <v>Main equipments tag structure</v>
      </c>
      <c r="AF988" t="str">
        <v>Equipment</v>
      </c>
      <c r="AH988" t="str">
        <v>Review Done By RC</v>
      </c>
      <c r="AI988" t="str">
        <f>CONCATENATE($AI$1," ",$AJ$1," ",$AK$1,A988,"'")</f>
        <v>Update tblFunctionalClass_Modify SET DisciplineID  = '   Where ID = 'TOTAL-F0000001073'</v>
      </c>
    </row>
    <row r="989">
      <c r="A989" t="str">
        <v>TOTAL-F0000001074</v>
      </c>
      <c r="B989" t="str">
        <v>Vacuum Unit</v>
      </c>
      <c r="C989" t="str">
        <v>VACU</v>
      </c>
      <c r="E989" t="str">
        <v>TOTAL-F0000000630</v>
      </c>
      <c r="F989" t="str">
        <v>Package Unit</v>
      </c>
      <c r="G989" t="str">
        <v>Root | Mechanical Equipment Class | Other Mechanical Equipment | Package Unit | Vacuum Unit</v>
      </c>
      <c r="H989" t="str">
        <v/>
      </c>
      <c r="I989" t="str">
        <v/>
      </c>
      <c r="J989" t="str">
        <v>RDS313784</v>
      </c>
      <c r="K989" t="str">
        <v>VACUUM RELIEF UNIT</v>
      </c>
      <c r="L989" t="str">
        <v>347Q</v>
      </c>
      <c r="M989" t="str">
        <v>Vacuum units</v>
      </c>
      <c r="N989" t="str">
        <v>Vacuum units</v>
      </c>
      <c r="O989" t="str">
        <v>Vacuumanlagen</v>
      </c>
      <c r="P989" t="str">
        <v>Vacuum units</v>
      </c>
      <c r="Q989" t="str">
        <v>PKG-VAC</v>
      </c>
      <c r="R989" t="str">
        <v>Vacuum unit</v>
      </c>
      <c r="S989" t="str">
        <v/>
      </c>
      <c r="T989" t="str">
        <v/>
      </c>
      <c r="U989" t="str">
        <v/>
      </c>
      <c r="V989" t="str">
        <v/>
      </c>
      <c r="W989" t="str">
        <v/>
      </c>
      <c r="X989" t="str">
        <v/>
      </c>
      <c r="Y989" t="str">
        <v>A device that opens up and aligns the pressure when the underpressure of a container reaches a predetermined level.</v>
      </c>
      <c r="Z989" t="str">
        <v>PCA</v>
      </c>
      <c r="AA989" t="str">
        <v>TOTAL-B0000000017</v>
      </c>
      <c r="AB989" t="str">
        <v>Mechanical Static</v>
      </c>
      <c r="AC989">
        <v>0</v>
      </c>
      <c r="AD989" t="str">
        <v>TOTAL-T0000000001</v>
      </c>
      <c r="AE989" t="str">
        <v>Main equipments tag structure</v>
      </c>
      <c r="AF989" t="str">
        <v>Equipment</v>
      </c>
      <c r="AH989" t="str">
        <v>Review Pending</v>
      </c>
      <c r="AI989" t="str">
        <f>CONCATENATE($AI$1," ",$AJ$1," ",$AK$1,A989,"'")</f>
        <v>Update tblFunctionalClass_Modify SET DisciplineID  = '   Where ID = 'TOTAL-F0000001074'</v>
      </c>
    </row>
    <row r="990">
      <c r="A990" t="str">
        <v>TOTAL-F0000001075</v>
      </c>
      <c r="B990" t="str">
        <v>Valve</v>
      </c>
      <c r="E990" t="str">
        <v>TOTAL-F0000000654</v>
      </c>
      <c r="F990" t="str">
        <v>Pipes, Flanges, Fittings and Valves For Piping Application</v>
      </c>
      <c r="G990" t="str">
        <v>Root | Mechanical Equipment Class | Pipes, Flanges, Fittings and Valves For Piping Application | Valve</v>
      </c>
      <c r="H990" t="str">
        <v/>
      </c>
      <c r="I990" t="str">
        <v/>
      </c>
      <c r="J990" t="str">
        <v>RDS292589</v>
      </c>
      <c r="K990" t="str">
        <v>VALVE</v>
      </c>
      <c r="L990">
        <v>4821</v>
      </c>
      <c r="M990" t="str">
        <v>Robinets</v>
      </c>
      <c r="N990" t="str">
        <v>Valve</v>
      </c>
      <c r="O990" t="str">
        <v>Ventil</v>
      </c>
      <c r="P990" t="str">
        <v>Válvula</v>
      </c>
      <c r="R990" t="str">
        <v/>
      </c>
      <c r="S990" t="str">
        <v/>
      </c>
      <c r="T990" t="str">
        <v/>
      </c>
      <c r="U990" t="str">
        <v>VA</v>
      </c>
      <c r="V990" t="str">
        <v>Valves</v>
      </c>
      <c r="W990" t="str">
        <v>7.5.2.32 IfcValveTypeEnum</v>
      </c>
      <c r="X990" t="str">
        <v>Valve Type</v>
      </c>
      <c r="Y990" t="str">
        <v>A fluid regulator that can be used to control (i.e. permit, obstruct, regulate or divert) a fluid stream. Relates to Valve.</v>
      </c>
      <c r="Z990" t="str">
        <v>PCA (modified)</v>
      </c>
      <c r="AA990" t="str">
        <v>TOTAL-B0000000020</v>
      </c>
      <c r="AB990" t="str">
        <v>Piping &amp; Layout</v>
      </c>
      <c r="AC990">
        <v>1</v>
      </c>
      <c r="AD990" t="str">
        <v>TOTAL-T0000000001</v>
      </c>
      <c r="AE990" t="str">
        <v>Main equipments tag structure</v>
      </c>
      <c r="AF990" t="str">
        <v>Equipment</v>
      </c>
      <c r="AH990" t="str">
        <v>Review Done By RC</v>
      </c>
      <c r="AI990" t="str">
        <f>CONCATENATE($AI$1," ",$AJ$1," ",$AK$1,A990,"'")</f>
        <v>Update tblFunctionalClass_Modify SET DisciplineID  = '   Where ID = 'TOTAL-F0000001075'</v>
      </c>
    </row>
    <row r="991">
      <c r="A991" t="str">
        <v>TOTAL-F0000001076</v>
      </c>
      <c r="B991" t="str">
        <v>Valve Closed Position Alarm</v>
      </c>
      <c r="C991" t="str">
        <v>UZAL</v>
      </c>
      <c r="D991" t="str">
        <v>ZAL</v>
      </c>
      <c r="E991" t="str">
        <v>TOTAL-F0000001310</v>
      </c>
      <c r="F991" t="str">
        <v>Valve Instrument</v>
      </c>
      <c r="G991" t="str">
        <v>Root | Instrument Equipment | Valve Instrument | Valve Closed Position Alarm</v>
      </c>
      <c r="H991" t="str">
        <v/>
      </c>
      <c r="I991" t="str">
        <v/>
      </c>
      <c r="J991" t="str">
        <v/>
      </c>
      <c r="K991" t="str">
        <v/>
      </c>
      <c r="M991" t="str">
        <v/>
      </c>
      <c r="N991" t="str">
        <v/>
      </c>
      <c r="O991" t="str">
        <v/>
      </c>
      <c r="P991" t="str">
        <v/>
      </c>
      <c r="R991" t="str">
        <v/>
      </c>
      <c r="S991" t="str">
        <v/>
      </c>
      <c r="T991" t="str">
        <v/>
      </c>
      <c r="U991" t="str">
        <v/>
      </c>
      <c r="V991" t="str">
        <v/>
      </c>
      <c r="W991" t="str">
        <v/>
      </c>
      <c r="X991" t="str">
        <v/>
      </c>
      <c r="Y991" t="str">
        <v>An alarm device or system of alarm devices gives an audible, visual or other form of alarm signal about a problem or condition. Relates to Valve Closed Position Alarm.</v>
      </c>
      <c r="Z991" t="str">
        <v>Total</v>
      </c>
      <c r="AA991" t="str">
        <v>TOTAL-B0000000012</v>
      </c>
      <c r="AB991" t="str">
        <v>Instrumentation &amp; Control Systems</v>
      </c>
      <c r="AC991">
        <v>0</v>
      </c>
      <c r="AD991" t="str">
        <v>TOTAL-T0000000006</v>
      </c>
      <c r="AE991" t="str">
        <v>Field instruments &amp; instrumented functions tag structure</v>
      </c>
      <c r="AF991" t="str">
        <v>Soft</v>
      </c>
      <c r="AH991" t="str">
        <v>Review Done By RC</v>
      </c>
      <c r="AI991" t="str">
        <f>CONCATENATE($AI$1," ",$AJ$1,Z991,"'"," ",$AK$1,A991,"'")</f>
        <v>Update tblFunctionalClass_Modify SET DisciplineID  = 'Total'   Where ID = 'TOTAL-F0000001076'</v>
      </c>
    </row>
    <row r="992">
      <c r="A992" t="str">
        <v>TOTAL-F0000001077</v>
      </c>
      <c r="B992" t="str">
        <v>Valve Closed Position status</v>
      </c>
      <c r="C992" t="str">
        <v>UZLL</v>
      </c>
      <c r="D992" t="str">
        <v>ZLL</v>
      </c>
      <c r="E992" t="str">
        <v>TOTAL-F0000001310</v>
      </c>
      <c r="F992" t="str">
        <v>Valve Instrument</v>
      </c>
      <c r="G992" t="str">
        <v>Root | Instrument Equipment | Valve Instrument | Valve Closed Position status</v>
      </c>
      <c r="H992" t="str">
        <v>CFIHOS-30000660</v>
      </c>
      <c r="I992" t="str">
        <v>Valve</v>
      </c>
      <c r="J992" t="str">
        <v>RDS292589</v>
      </c>
      <c r="K992" t="str">
        <v>VALVE</v>
      </c>
      <c r="M992" t="str">
        <v/>
      </c>
      <c r="N992" t="str">
        <v/>
      </c>
      <c r="O992" t="str">
        <v/>
      </c>
      <c r="P992" t="str">
        <v/>
      </c>
      <c r="R992" t="str">
        <v/>
      </c>
      <c r="S992" t="str">
        <v/>
      </c>
      <c r="T992" t="str">
        <v/>
      </c>
      <c r="U992" t="str">
        <v/>
      </c>
      <c r="V992" t="str">
        <v/>
      </c>
      <c r="W992" t="str">
        <v/>
      </c>
      <c r="X992" t="str">
        <v/>
      </c>
      <c r="Y992" t="str">
        <v>A fluid regulator that can be used to control (i.e. permit, obstruct, regulate or divert) a fluid stream. Relates to Valve Closed Position status.</v>
      </c>
      <c r="Z992" t="str">
        <v>PCA (modified)</v>
      </c>
      <c r="AA992" t="str">
        <v>TOTAL-B0000000012</v>
      </c>
      <c r="AB992" t="str">
        <v>Instrumentation &amp; Control Systems</v>
      </c>
      <c r="AC992">
        <v>0</v>
      </c>
      <c r="AD992" t="str">
        <v>TOTAL-T0000000006</v>
      </c>
      <c r="AE992" t="str">
        <v>Field instruments &amp; instrumented functions tag structure</v>
      </c>
      <c r="AF992" t="str">
        <v>Equipment</v>
      </c>
      <c r="AH992" t="str">
        <v>Review Done By RC</v>
      </c>
      <c r="AI992" t="str">
        <f>CONCATENATE($AI$1," ",$AJ$1," ",$AK$1,A992,"'")</f>
        <v>Update tblFunctionalClass_Modify SET DisciplineID  = '   Where ID = 'TOTAL-F0000001077'</v>
      </c>
    </row>
    <row r="993">
      <c r="A993" t="str">
        <v>TOTAL-F0000001078</v>
      </c>
      <c r="B993" t="str">
        <v>Valve Closed Position Switch</v>
      </c>
      <c r="C993" t="str">
        <v>UZSL</v>
      </c>
      <c r="D993" t="str">
        <v>UZSL</v>
      </c>
      <c r="E993" t="str">
        <v>TOTAL-F0000001310</v>
      </c>
      <c r="F993" t="str">
        <v>Valve Instrument</v>
      </c>
      <c r="G993" t="str">
        <v>Root | Instrument Equipment | Valve Instrument | Valve Closed Position Switch</v>
      </c>
      <c r="H993" t="str">
        <v>CFIHOS-30000678</v>
      </c>
      <c r="I993" t="str">
        <v>Position Switch</v>
      </c>
      <c r="J993" t="str">
        <v>RDS935594</v>
      </c>
      <c r="K993" t="str">
        <v>POSITION SWITCH</v>
      </c>
      <c r="M993" t="str">
        <v/>
      </c>
      <c r="N993" t="str">
        <v/>
      </c>
      <c r="O993" t="str">
        <v/>
      </c>
      <c r="P993" t="str">
        <v/>
      </c>
      <c r="R993" t="str">
        <v/>
      </c>
      <c r="S993" t="str">
        <v/>
      </c>
      <c r="T993" t="str">
        <v/>
      </c>
      <c r="U993" t="str">
        <v/>
      </c>
      <c r="V993" t="str">
        <v/>
      </c>
      <c r="W993" t="str">
        <v/>
      </c>
      <c r="X993" t="str">
        <v/>
      </c>
      <c r="Y993" t="str">
        <v>A functional switch that is operated by a moving part of a machine when this part reaches a predetermined position. Relates to Valve Closed Position Switch.</v>
      </c>
      <c r="Z993" t="str">
        <v>PCA (modified)</v>
      </c>
      <c r="AA993" t="str">
        <v>TOTAL-B0000000012</v>
      </c>
      <c r="AB993" t="str">
        <v>Instrumentation &amp; Control Systems</v>
      </c>
      <c r="AC993">
        <v>0</v>
      </c>
      <c r="AD993" t="str">
        <v>TOTAL-T0000000006</v>
      </c>
      <c r="AE993" t="str">
        <v>Field instruments &amp; instrumented functions tag structure</v>
      </c>
      <c r="AF993" t="str">
        <v>Equipment</v>
      </c>
      <c r="AH993" t="str">
        <v>Review Done By RC</v>
      </c>
      <c r="AI993" t="str">
        <f>CONCATENATE($AI$1," ",$AJ$1," ",$AK$1,A993,"'")</f>
        <v>Update tblFunctionalClass_Modify SET DisciplineID  = '   Where ID = 'TOTAL-F0000001078'</v>
      </c>
    </row>
    <row r="994">
      <c r="A994" t="str">
        <v>TOTAL-F0000001079</v>
      </c>
      <c r="B994" t="str">
        <v>Valve Open Position Alarm</v>
      </c>
      <c r="C994" t="str">
        <v>UZAH</v>
      </c>
      <c r="D994" t="str">
        <v>UZAH</v>
      </c>
      <c r="E994" t="str">
        <v>TOTAL-F0000001310</v>
      </c>
      <c r="F994" t="str">
        <v>Valve Instrument</v>
      </c>
      <c r="G994" t="str">
        <v>Root | Instrument Equipment | Valve Instrument | Valve Open Position Alarm</v>
      </c>
      <c r="H994" t="str">
        <v/>
      </c>
      <c r="I994" t="str">
        <v/>
      </c>
      <c r="J994" t="str">
        <v/>
      </c>
      <c r="K994" t="str">
        <v/>
      </c>
      <c r="M994" t="str">
        <v/>
      </c>
      <c r="N994" t="str">
        <v/>
      </c>
      <c r="O994" t="str">
        <v/>
      </c>
      <c r="P994" t="str">
        <v/>
      </c>
      <c r="R994" t="str">
        <v/>
      </c>
      <c r="S994" t="str">
        <v/>
      </c>
      <c r="T994" t="str">
        <v/>
      </c>
      <c r="U994" t="str">
        <v/>
      </c>
      <c r="V994" t="str">
        <v/>
      </c>
      <c r="W994" t="str">
        <v/>
      </c>
      <c r="X994" t="str">
        <v/>
      </c>
      <c r="Y994" t="str">
        <v>An alarm device or system of alarm devices gives an audible, visual or other form of alarm signal about a problem or condition. Relates to Valve Open Position Alarm.</v>
      </c>
      <c r="Z994" t="str">
        <v>Total</v>
      </c>
      <c r="AA994" t="str">
        <v>TOTAL-B0000000012</v>
      </c>
      <c r="AB994" t="str">
        <v>Instrumentation &amp; Control Systems</v>
      </c>
      <c r="AC994">
        <v>0</v>
      </c>
      <c r="AD994" t="str">
        <v>TOTAL-T0000000006</v>
      </c>
      <c r="AE994" t="str">
        <v>Field instruments &amp; instrumented functions tag structure</v>
      </c>
      <c r="AF994" t="str">
        <v>Soft</v>
      </c>
      <c r="AH994" t="str">
        <v>Review Done By RC</v>
      </c>
      <c r="AI994" t="str">
        <f>CONCATENATE($AI$1," ",$AJ$1,Z994,"'"," ",$AK$1,A994,"'")</f>
        <v>Update tblFunctionalClass_Modify SET DisciplineID  = 'Total'   Where ID = 'TOTAL-F0000001079'</v>
      </c>
    </row>
    <row r="995">
      <c r="A995" t="str">
        <v>TOTAL-F0000001080</v>
      </c>
      <c r="B995" t="str">
        <v>Valve Open Position status</v>
      </c>
      <c r="C995" t="str">
        <v>UZLH</v>
      </c>
      <c r="D995" t="str">
        <v>ZLH</v>
      </c>
      <c r="E995" t="str">
        <v>TOTAL-F0000001310</v>
      </c>
      <c r="F995" t="str">
        <v>Valve Instrument</v>
      </c>
      <c r="G995" t="str">
        <v>Root | Instrument Equipment | Valve Instrument | Valve Open Position status</v>
      </c>
      <c r="H995" t="str">
        <v>CFIHOS-30000660</v>
      </c>
      <c r="I995" t="str">
        <v>Valve</v>
      </c>
      <c r="J995" t="str">
        <v>RDS292589</v>
      </c>
      <c r="K995" t="str">
        <v>VALVE</v>
      </c>
      <c r="M995" t="str">
        <v/>
      </c>
      <c r="N995" t="str">
        <v/>
      </c>
      <c r="O995" t="str">
        <v/>
      </c>
      <c r="P995" t="str">
        <v/>
      </c>
      <c r="R995" t="str">
        <v/>
      </c>
      <c r="S995" t="str">
        <v/>
      </c>
      <c r="T995" t="str">
        <v/>
      </c>
      <c r="U995" t="str">
        <v/>
      </c>
      <c r="V995" t="str">
        <v/>
      </c>
      <c r="W995" t="str">
        <v/>
      </c>
      <c r="X995" t="str">
        <v/>
      </c>
      <c r="Y995" t="str">
        <v>A fluid regulator that can be used to control (i.e. permit, obstruct, regulate or divert) a fluid stream. Relates to Valve Open Position status.</v>
      </c>
      <c r="Z995" t="str">
        <v>PCA (modified)</v>
      </c>
      <c r="AA995" t="str">
        <v>TOTAL-B0000000012</v>
      </c>
      <c r="AB995" t="str">
        <v>Instrumentation &amp; Control Systems</v>
      </c>
      <c r="AC995">
        <v>0</v>
      </c>
      <c r="AD995" t="str">
        <v>TOTAL-T0000000006</v>
      </c>
      <c r="AE995" t="str">
        <v>Field instruments &amp; instrumented functions tag structure</v>
      </c>
      <c r="AF995" t="str">
        <v>Equipment</v>
      </c>
      <c r="AH995" t="str">
        <v>Review Done By RC</v>
      </c>
      <c r="AI995" t="str">
        <f>CONCATENATE($AI$1," ",$AJ$1," ",$AK$1,A995,"'")</f>
        <v>Update tblFunctionalClass_Modify SET DisciplineID  = '   Where ID = 'TOTAL-F0000001080'</v>
      </c>
    </row>
    <row r="996">
      <c r="A996" t="str">
        <v>TOTAL-F0000001081</v>
      </c>
      <c r="B996" t="str">
        <v>Valve Open Position Switch</v>
      </c>
      <c r="C996" t="str">
        <v>UZSH</v>
      </c>
      <c r="D996" t="str">
        <v>UZSH</v>
      </c>
      <c r="E996" t="str">
        <v>TOTAL-F0000001310</v>
      </c>
      <c r="F996" t="str">
        <v>Valve Instrument</v>
      </c>
      <c r="G996" t="str">
        <v>Root | Instrument Equipment | Valve Instrument | Valve Open Position Switch</v>
      </c>
      <c r="H996" t="str">
        <v>CFIHOS-30000678</v>
      </c>
      <c r="I996" t="str">
        <v>Position Switch</v>
      </c>
      <c r="J996" t="str">
        <v>RDS935594</v>
      </c>
      <c r="K996" t="str">
        <v>POSITION SWITCH</v>
      </c>
      <c r="M996" t="str">
        <v/>
      </c>
      <c r="N996" t="str">
        <v/>
      </c>
      <c r="O996" t="str">
        <v/>
      </c>
      <c r="P996" t="str">
        <v/>
      </c>
      <c r="R996" t="str">
        <v/>
      </c>
      <c r="S996" t="str">
        <v/>
      </c>
      <c r="T996" t="str">
        <v/>
      </c>
      <c r="U996" t="str">
        <v/>
      </c>
      <c r="V996" t="str">
        <v/>
      </c>
      <c r="W996" t="str">
        <v/>
      </c>
      <c r="X996" t="str">
        <v/>
      </c>
      <c r="Y996" t="str">
        <v>A functional switch that is operated by a moving part of a machine when this part reaches a predetermined position. Relates to Valve Open Position Switch.</v>
      </c>
      <c r="Z996" t="str">
        <v>PCA (modified)</v>
      </c>
      <c r="AA996" t="str">
        <v>TOTAL-B0000000012</v>
      </c>
      <c r="AB996" t="str">
        <v>Instrumentation &amp; Control Systems</v>
      </c>
      <c r="AC996">
        <v>0</v>
      </c>
      <c r="AD996" t="str">
        <v>TOTAL-T0000000006</v>
      </c>
      <c r="AE996" t="str">
        <v>Field instruments &amp; instrumented functions tag structure</v>
      </c>
      <c r="AF996" t="str">
        <v>Equipment</v>
      </c>
      <c r="AH996" t="str">
        <v>Review Done By RC</v>
      </c>
      <c r="AI996" t="str">
        <f>CONCATENATE($AI$1," ",$AJ$1," ",$AK$1,A996,"'")</f>
        <v>Update tblFunctionalClass_Modify SET DisciplineID  = '   Where ID = 'TOTAL-F0000001081'</v>
      </c>
    </row>
    <row r="997">
      <c r="A997" t="str">
        <v>TOTAL-F0000001082</v>
      </c>
      <c r="B997" t="str">
        <v>Valve Numeric Position Indication value</v>
      </c>
      <c r="C997" t="str">
        <v>UZN</v>
      </c>
      <c r="D997" t="str">
        <v>UZN</v>
      </c>
      <c r="E997" t="str">
        <v>TOTAL-F0000001310</v>
      </c>
      <c r="F997" t="str">
        <v>Valve Instrument</v>
      </c>
      <c r="G997" t="str">
        <v>Root | Instrument Equipment | Valve Instrument | Valve Numeric Position Indication value</v>
      </c>
      <c r="H997" t="str">
        <v>CFIHOS-30000660</v>
      </c>
      <c r="I997" t="str">
        <v>Valve</v>
      </c>
      <c r="J997" t="str">
        <v>RDS292589</v>
      </c>
      <c r="K997" t="str">
        <v>VALVE</v>
      </c>
      <c r="M997" t="str">
        <v/>
      </c>
      <c r="N997" t="str">
        <v/>
      </c>
      <c r="O997" t="str">
        <v/>
      </c>
      <c r="P997" t="str">
        <v/>
      </c>
      <c r="R997" t="str">
        <v/>
      </c>
      <c r="S997" t="str">
        <v/>
      </c>
      <c r="T997" t="str">
        <v/>
      </c>
      <c r="U997" t="str">
        <v/>
      </c>
      <c r="V997" t="str">
        <v/>
      </c>
      <c r="W997" t="str">
        <v/>
      </c>
      <c r="X997" t="str">
        <v/>
      </c>
      <c r="Y997" t="str">
        <v>A fluid regulator that can be used to control (i.e. permit, obstruct, regulate or divert) a fluid stream. Relates to Valve Position Indication value.</v>
      </c>
      <c r="Z997" t="str">
        <v>PCA (modified)</v>
      </c>
      <c r="AA997" t="str">
        <v>TOTAL-B0000000012</v>
      </c>
      <c r="AB997" t="str">
        <v>Instrumentation &amp; Control Systems</v>
      </c>
      <c r="AC997">
        <v>0</v>
      </c>
      <c r="AD997" t="str">
        <v>TOTAL-T0000000006</v>
      </c>
      <c r="AE997" t="str">
        <v>Field instruments &amp; instrumented functions tag structure</v>
      </c>
      <c r="AF997" t="str">
        <v>Soft</v>
      </c>
      <c r="AH997" t="str">
        <v>Review Done By RC</v>
      </c>
      <c r="AI997" t="str">
        <f>CONCATENATE($AI$1," ",$AJ$1," ",$AK$1,A997,"'")</f>
        <v>Update tblFunctionalClass_Modify SET DisciplineID  = '   Where ID = 'TOTAL-F0000001082'</v>
      </c>
    </row>
    <row r="998">
      <c r="A998" t="str">
        <v>TOTAL-F0000001083</v>
      </c>
      <c r="B998" t="str">
        <v>Valve Position Indicator</v>
      </c>
      <c r="C998" t="str">
        <v>UZI</v>
      </c>
      <c r="D998" t="str">
        <v>UZI</v>
      </c>
      <c r="E998" t="str">
        <v>TOTAL-F0000001310</v>
      </c>
      <c r="F998" t="str">
        <v>Valve Instrument</v>
      </c>
      <c r="G998" t="str">
        <v>Root | Instrument Equipment | Valve Instrument | Valve Position Indicator</v>
      </c>
      <c r="H998" t="str">
        <v>CFIHOS-80000292</v>
      </c>
      <c r="I998" t="str">
        <v>Indicator</v>
      </c>
      <c r="J998" t="str">
        <v>RDS16742860</v>
      </c>
      <c r="K998" t="str">
        <v>VALVE POSITION INDICATOR</v>
      </c>
      <c r="M998" t="str">
        <v/>
      </c>
      <c r="N998" t="str">
        <v/>
      </c>
      <c r="O998" t="str">
        <v/>
      </c>
      <c r="P998" t="str">
        <v/>
      </c>
      <c r="R998" t="str">
        <v/>
      </c>
      <c r="S998" t="str">
        <v/>
      </c>
      <c r="T998" t="str">
        <v/>
      </c>
      <c r="U998" t="str">
        <v/>
      </c>
      <c r="V998" t="str">
        <v/>
      </c>
      <c r="W998" t="str">
        <v/>
      </c>
      <c r="X998" t="str">
        <v/>
      </c>
      <c r="Y998" t="str">
        <v>An indicator intended to display the position of a valve element.</v>
      </c>
      <c r="Z998" t="str">
        <v>PCA</v>
      </c>
      <c r="AA998" t="str">
        <v>TOTAL-B0000000012</v>
      </c>
      <c r="AB998" t="str">
        <v>Instrumentation &amp; Control Systems</v>
      </c>
      <c r="AC998">
        <v>0</v>
      </c>
      <c r="AD998" t="str">
        <v>TOTAL-T0000000006</v>
      </c>
      <c r="AE998" t="str">
        <v>Field instruments &amp; instrumented functions tag structure</v>
      </c>
      <c r="AF998" t="str">
        <v>Equipment</v>
      </c>
      <c r="AH998" t="str">
        <v>Review Done By RC</v>
      </c>
      <c r="AI998" t="str">
        <f>CONCATENATE($AI$1," ",$AJ$1," ",$AK$1,A998,"'")</f>
        <v>Update tblFunctionalClass_Modify SET DisciplineID  = '   Where ID = 'TOTAL-F0000001083'</v>
      </c>
    </row>
    <row r="999">
      <c r="A999" t="str">
        <v>TOTAL-F0000001084</v>
      </c>
      <c r="B999" t="str">
        <v>Valve Position Transmitter</v>
      </c>
      <c r="C999" t="str">
        <v>UZT</v>
      </c>
      <c r="D999" t="str">
        <v>UZT</v>
      </c>
      <c r="E999" t="str">
        <v>TOTAL-F0000001310</v>
      </c>
      <c r="F999" t="str">
        <v>Valve Instrument</v>
      </c>
      <c r="G999" t="str">
        <v>Root | Instrument Equipment | Valve Instrument | Valve Position Transmitter</v>
      </c>
      <c r="H999" t="str">
        <v>CFIHOS-30000449</v>
      </c>
      <c r="I999" t="str">
        <v>Position Transmitter</v>
      </c>
      <c r="J999" t="str">
        <v>RDS5769450</v>
      </c>
      <c r="K999" t="str">
        <v>POSITION TRANSMITTER</v>
      </c>
      <c r="L999">
        <v>161701</v>
      </c>
      <c r="M999" t="str">
        <v>Transmetteurs de position de vannes</v>
      </c>
      <c r="N999" t="str">
        <v>Valve position transmitters</v>
      </c>
      <c r="O999" t="str">
        <v>Ventilstellungsanzeiger</v>
      </c>
      <c r="P999" t="str">
        <v>Transmisores de posición de válvulas</v>
      </c>
      <c r="R999" t="str">
        <v/>
      </c>
      <c r="S999" t="str">
        <v/>
      </c>
      <c r="T999" t="str">
        <v/>
      </c>
      <c r="U999" t="str">
        <v/>
      </c>
      <c r="V999" t="str">
        <v/>
      </c>
      <c r="W999" t="str">
        <v/>
      </c>
      <c r="X999" t="str">
        <v/>
      </c>
      <c r="Y999" t="str">
        <v>A transmitter that is producing a standardized output signal dependent of a received input signal from a position detector. Relates to Valve Position Transmitter.</v>
      </c>
      <c r="Z999" t="str">
        <v>PCA (modified)</v>
      </c>
      <c r="AA999" t="str">
        <v>TOTAL-B0000000012</v>
      </c>
      <c r="AB999" t="str">
        <v>Instrumentation &amp; Control Systems</v>
      </c>
      <c r="AC999">
        <v>0</v>
      </c>
      <c r="AD999" t="str">
        <v>TOTAL-T0000000006</v>
      </c>
      <c r="AE999" t="str">
        <v>Field instruments &amp; instrumented functions tag structure</v>
      </c>
      <c r="AF999" t="str">
        <v>Equipment</v>
      </c>
      <c r="AH999" t="str">
        <v>Review Done By RC</v>
      </c>
      <c r="AI999" t="str">
        <f>CONCATENATE($AI$1," ",$AJ$1," ",$AK$1,A999,"'")</f>
        <v>Update tblFunctionalClass_Modify SET DisciplineID  = '   Where ID = 'TOTAL-F0000001084'</v>
      </c>
    </row>
    <row r="1000">
      <c r="A1000" t="str">
        <v>TOTAL-F0000001085</v>
      </c>
      <c r="B1000" t="str">
        <v>Variable Air Volume Box</v>
      </c>
      <c r="C1000" t="str">
        <v>VVB</v>
      </c>
      <c r="E1000" t="str">
        <v>TOTAL-F0000000478</v>
      </c>
      <c r="F1000" t="str">
        <v>Other Mechanical Equipment</v>
      </c>
      <c r="G1000" t="str">
        <v>Root | Mechanical Equipment Class | Other Mechanical Equipment | Variable Air Volume Box</v>
      </c>
      <c r="H1000" t="str">
        <v/>
      </c>
      <c r="I1000" t="str">
        <v/>
      </c>
      <c r="J1000" t="str">
        <v/>
      </c>
      <c r="K1000" t="str">
        <v/>
      </c>
      <c r="L1000">
        <v>25700</v>
      </c>
      <c r="M1000" t="str">
        <v>Boite de distribution d'air à debit constant / à débit variable pour application HVAC</v>
      </c>
      <c r="N1000" t="str">
        <v>Constant or variable air volume box for HVAC application</v>
      </c>
      <c r="O1000" t="str">
        <v/>
      </c>
      <c r="P1000" t="str">
        <v/>
      </c>
      <c r="R1000" t="str">
        <v/>
      </c>
      <c r="S1000" t="str">
        <v/>
      </c>
      <c r="T1000" t="str">
        <v/>
      </c>
      <c r="U1000" t="str">
        <v/>
      </c>
      <c r="V1000" t="str">
        <v/>
      </c>
      <c r="W1000" t="str">
        <v/>
      </c>
      <c r="X1000" t="str">
        <v/>
      </c>
      <c r="Y1000" t="str">
        <v>A Variable Air Volume Box is a type of heating, ventilating, and/or air-conditioning (HVAC) system which varies the airflow at a constant temperature.</v>
      </c>
      <c r="Z1000" t="str">
        <v>Total</v>
      </c>
      <c r="AA1000" t="str">
        <v>TOTAL-B0000000011</v>
      </c>
      <c r="AB1000" t="str">
        <v>Heating, Ventilation &amp; Air Conditioning</v>
      </c>
      <c r="AC1000">
        <v>0</v>
      </c>
      <c r="AD1000" t="str">
        <v>TOTAL-T0000000001</v>
      </c>
      <c r="AE1000" t="str">
        <v>Main equipments tag structure</v>
      </c>
      <c r="AF1000" t="str">
        <v>Equipment</v>
      </c>
      <c r="AH1000" t="str">
        <v>Review Done By EP</v>
      </c>
      <c r="AI1000" t="str">
        <f>CONCATENATE($AI$1," ",$AJ$1," ",$AK$1,A1000,"'")</f>
        <v>Update tblFunctionalClass_Modify SET DisciplineID  = '   Where ID = 'TOTAL-F0000001085'</v>
      </c>
    </row>
    <row r="1001">
      <c r="A1001" t="str">
        <v>TOTAL-F0000001086</v>
      </c>
      <c r="B1001" t="str">
        <v>Vent Stack</v>
      </c>
      <c r="C1001" t="str">
        <v>MK</v>
      </c>
      <c r="D1001" t="str">
        <v>MK</v>
      </c>
      <c r="E1001" t="str">
        <v>TOTAL-F0000000935</v>
      </c>
      <c r="F1001" t="str">
        <v>Structure</v>
      </c>
      <c r="G1001" t="str">
        <v>Root | Mechanical Equipment Class | Structure | Vent Stack</v>
      </c>
      <c r="H1001" t="str">
        <v>CFIHOS-30000251</v>
      </c>
      <c r="I1001" t="str">
        <v>Stack</v>
      </c>
      <c r="J1001" t="str">
        <v>RDS14822899</v>
      </c>
      <c r="K1001" t="str">
        <v>STACK</v>
      </c>
      <c r="L1001" t="str">
        <v>347R</v>
      </c>
      <c r="M1001" t="str">
        <v>Vent stack</v>
      </c>
      <c r="N1001" t="str">
        <v>Vent stack</v>
      </c>
      <c r="O1001" t="str">
        <v>Vent Stack</v>
      </c>
      <c r="P1001" t="str">
        <v>Vent stack</v>
      </c>
      <c r="R1001" t="str">
        <v/>
      </c>
      <c r="S1001" t="str">
        <v/>
      </c>
      <c r="T1001" t="str">
        <v/>
      </c>
      <c r="U1001" t="str">
        <v/>
      </c>
      <c r="V1001" t="str">
        <v/>
      </c>
      <c r="W1001" t="str">
        <v/>
      </c>
      <c r="X1001" t="str">
        <v/>
      </c>
      <c r="Y1001" t="str">
        <v>A device that is a number of chimneys, flues or pipes standing together in one group. Relates to Vent Stack.</v>
      </c>
      <c r="Z1001" t="str">
        <v>PCA (modified)</v>
      </c>
      <c r="AA1001" t="str">
        <v>TOTAL-B0000000025</v>
      </c>
      <c r="AB1001" t="str">
        <v>Structure</v>
      </c>
      <c r="AC1001">
        <v>0</v>
      </c>
      <c r="AD1001" t="str">
        <v>TOTAL-T0000000001</v>
      </c>
      <c r="AE1001" t="str">
        <v>Main equipments tag structure</v>
      </c>
      <c r="AF1001" t="str">
        <v>Equipment</v>
      </c>
      <c r="AH1001" t="str">
        <v>Review Pending</v>
      </c>
      <c r="AI1001" t="str">
        <f>CONCATENATE($AI$1," ",$AJ$1," ",$AK$1,A1001,"'")</f>
        <v>Update tblFunctionalClass_Modify SET DisciplineID  = '   Where ID = 'TOTAL-F0000001086'</v>
      </c>
    </row>
    <row r="1002">
      <c r="A1002" t="str">
        <v>TOTAL-F0000001087</v>
      </c>
      <c r="B1002" t="str">
        <v>Vibration (Electronic Rack) Fault</v>
      </c>
      <c r="C1002" t="str">
        <v>XA</v>
      </c>
      <c r="D1002" t="str">
        <v>XA</v>
      </c>
      <c r="E1002" t="str">
        <v>TOTAL-F0000001379</v>
      </c>
      <c r="F1002" t="str">
        <v>Vibration Instrument</v>
      </c>
      <c r="G1002" t="str">
        <v>Root | Instrument Equipment | Vibration Instrument | Vibration "Electronic Rack" Fault</v>
      </c>
      <c r="H1002" t="str">
        <v/>
      </c>
      <c r="I1002" t="str">
        <v/>
      </c>
      <c r="J1002" t="str">
        <v/>
      </c>
      <c r="K1002" t="str">
        <v/>
      </c>
      <c r="M1002" t="str">
        <v/>
      </c>
      <c r="N1002" t="str">
        <v/>
      </c>
      <c r="O1002" t="str">
        <v/>
      </c>
      <c r="P1002" t="str">
        <v/>
      </c>
      <c r="R1002" t="str">
        <v/>
      </c>
      <c r="S1002" t="str">
        <v/>
      </c>
      <c r="T1002" t="str">
        <v/>
      </c>
      <c r="U1002" t="str">
        <v/>
      </c>
      <c r="V1002" t="str">
        <v/>
      </c>
      <c r="W1002" t="str">
        <v/>
      </c>
      <c r="X1002" t="str">
        <v/>
      </c>
      <c r="Y1002" t="str">
        <v>Equipment failure attributable to some defect in a circuit (loose connection or insulation failure or short circuit etc.). Relates to Vibration "electronic rack" fault.</v>
      </c>
      <c r="Z1002" t="str">
        <v>EasyDefine (modified)</v>
      </c>
      <c r="AA1002" t="str">
        <v>TOTAL-B0000000012</v>
      </c>
      <c r="AB1002" t="str">
        <v>Instrumentation &amp; Control Systems</v>
      </c>
      <c r="AC1002">
        <v>0</v>
      </c>
      <c r="AD1002" t="str">
        <v>TOTAL-T0000000006</v>
      </c>
      <c r="AE1002" t="str">
        <v>Field instruments &amp; instrumented functions tag structure</v>
      </c>
      <c r="AF1002" t="str">
        <v>Soft</v>
      </c>
      <c r="AH1002" t="str">
        <v>Review Done By RC</v>
      </c>
      <c r="AI1002" t="str">
        <f>CONCATENATE($AI$1," ",$AJ$1," ",$AK$1,A1002,"'")</f>
        <v>Update tblFunctionalClass_Modify SET DisciplineID  = '   Where ID = 'TOTAL-F0000001087'</v>
      </c>
    </row>
    <row r="1003">
      <c r="A1003" t="str">
        <v>TOTAL-F0000001088</v>
      </c>
      <c r="B1003" t="str">
        <v>Vibration (Electronic Rack) Fault Switch</v>
      </c>
      <c r="D1003" t="str">
        <v>XS</v>
      </c>
      <c r="E1003" t="str">
        <v>TOTAL-F0000001379</v>
      </c>
      <c r="F1003" t="str">
        <v>Vibration Instrument</v>
      </c>
      <c r="G1003" t="str">
        <v>Root | Instrument Equipment | Vibration Instrument | Vibration "Electronic Rack" Fault Switch</v>
      </c>
      <c r="H1003" t="str">
        <v>CFIHOS-80000128</v>
      </c>
      <c r="I1003" t="str">
        <v>Manual Switch</v>
      </c>
      <c r="J1003" t="str">
        <v/>
      </c>
      <c r="K1003" t="str">
        <v/>
      </c>
      <c r="L1003">
        <v>233205</v>
      </c>
      <c r="M1003" t="str">
        <v>Tableaux ou coffrets de distribution</v>
      </c>
      <c r="N1003" t="str">
        <v>Switch Rack</v>
      </c>
      <c r="O1003" t="str">
        <v>Verteilerkästen</v>
      </c>
      <c r="P1003" t="str">
        <v>Tableros o cajas de distribución</v>
      </c>
      <c r="R1003" t="str">
        <v/>
      </c>
      <c r="S1003" t="str">
        <v/>
      </c>
      <c r="T1003" t="str">
        <v/>
      </c>
      <c r="U1003" t="str">
        <v/>
      </c>
      <c r="V1003" t="str">
        <v/>
      </c>
      <c r="W1003" t="str">
        <v/>
      </c>
      <c r="X1003" t="str">
        <v/>
      </c>
      <c r="Y1003" t="str">
        <v>A switch which is operated by a person. Relates to Vibration "electronic rack" fault switch.</v>
      </c>
      <c r="Z1003" t="str">
        <v>CFIHOS (modified)</v>
      </c>
      <c r="AA1003" t="str">
        <v>TOTAL-B0000000012</v>
      </c>
      <c r="AB1003" t="str">
        <v>Instrumentation &amp; Control Systems</v>
      </c>
      <c r="AC1003">
        <v>0</v>
      </c>
      <c r="AD1003" t="str">
        <v>TOTAL-T0000000006</v>
      </c>
      <c r="AE1003" t="str">
        <v>Field instruments &amp; instrumented functions tag structure</v>
      </c>
      <c r="AF1003" t="str">
        <v>Equipment</v>
      </c>
      <c r="AH1003" t="str">
        <v>Review Done By RC</v>
      </c>
      <c r="AI1003" t="str">
        <f>CONCATENATE($AI$1," ",$AJ$1," ",$AK$1,A1003,"'")</f>
        <v>Update tblFunctionalClass_Modify SET DisciplineID  = '   Where ID = 'TOTAL-F0000001088'</v>
      </c>
    </row>
    <row r="1004">
      <c r="A1004" t="str">
        <v>TOTAL-F0000001089</v>
      </c>
      <c r="B1004" t="str">
        <v>Vibration Alarm Measurement Discrepancy</v>
      </c>
      <c r="C1004" t="str">
        <v>XAX</v>
      </c>
      <c r="D1004" t="str">
        <v>XAX</v>
      </c>
      <c r="E1004" t="str">
        <v>TOTAL-F0000001379</v>
      </c>
      <c r="F1004" t="str">
        <v>Vibration Instrument</v>
      </c>
      <c r="G1004" t="str">
        <v>Root | Instrument Equipment | Vibration Instrument | Vibration Alarm Measurement Discrepancy</v>
      </c>
      <c r="H1004" t="str">
        <v/>
      </c>
      <c r="I1004" t="str">
        <v/>
      </c>
      <c r="J1004" t="str">
        <v/>
      </c>
      <c r="K1004" t="str">
        <v/>
      </c>
      <c r="M1004" t="str">
        <v/>
      </c>
      <c r="N1004" t="str">
        <v/>
      </c>
      <c r="O1004" t="str">
        <v/>
      </c>
      <c r="P1004" t="str">
        <v/>
      </c>
      <c r="R1004" t="str">
        <v/>
      </c>
      <c r="S1004" t="str">
        <v/>
      </c>
      <c r="T1004" t="str">
        <v/>
      </c>
      <c r="U1004" t="str">
        <v/>
      </c>
      <c r="V1004" t="str">
        <v/>
      </c>
      <c r="W1004" t="str">
        <v/>
      </c>
      <c r="X1004" t="str">
        <v/>
      </c>
      <c r="Y1004" t="str">
        <v>An alarm device or system of alarm devices gives an audible, visual or other form of alarm signal about a problem or condition. Relates to Vibration Alarm discrepancy between measurements of two or more vibration transmitters with the same service.</v>
      </c>
      <c r="Z1004" t="str">
        <v>Total</v>
      </c>
      <c r="AA1004" t="str">
        <v>TOTAL-B0000000012</v>
      </c>
      <c r="AB1004" t="str">
        <v>Instrumentation &amp; Control Systems</v>
      </c>
      <c r="AC1004">
        <v>0</v>
      </c>
      <c r="AD1004" t="str">
        <v>TOTAL-T0000000006</v>
      </c>
      <c r="AE1004" t="str">
        <v>Field instruments &amp; instrumented functions tag structure</v>
      </c>
      <c r="AF1004" t="str">
        <v>Soft</v>
      </c>
      <c r="AH1004" t="str">
        <v>Review Done By RC</v>
      </c>
      <c r="AI1004" t="str">
        <f>CONCATENATE($AI$1," ",$AJ$1,Z1004,"'"," ",$AK$1,A1004,"'")</f>
        <v>Update tblFunctionalClass_Modify SET DisciplineID  = 'Total'   Where ID = 'TOTAL-F0000001089'</v>
      </c>
    </row>
    <row r="1005">
      <c r="A1005" t="str">
        <v>TOTAL-F0000001090</v>
      </c>
      <c r="B1005" t="str">
        <v>Vibration Alarm High</v>
      </c>
      <c r="C1005" t="str">
        <v>XAH</v>
      </c>
      <c r="D1005" t="str">
        <v>XAH</v>
      </c>
      <c r="E1005" t="str">
        <v>TOTAL-F0000001379</v>
      </c>
      <c r="F1005" t="str">
        <v>Vibration Instrument</v>
      </c>
      <c r="G1005" t="str">
        <v>Root | Instrument Equipment | Vibration Instrument | Vibration Alarm High</v>
      </c>
      <c r="H1005" t="str">
        <v/>
      </c>
      <c r="I1005" t="str">
        <v/>
      </c>
      <c r="J1005" t="str">
        <v/>
      </c>
      <c r="K1005" t="str">
        <v/>
      </c>
      <c r="M1005" t="str">
        <v/>
      </c>
      <c r="N1005" t="str">
        <v/>
      </c>
      <c r="O1005" t="str">
        <v/>
      </c>
      <c r="P1005" t="str">
        <v/>
      </c>
      <c r="R1005" t="str">
        <v/>
      </c>
      <c r="S1005" t="str">
        <v/>
      </c>
      <c r="T1005" t="str">
        <v/>
      </c>
      <c r="U1005" t="str">
        <v/>
      </c>
      <c r="V1005" t="str">
        <v/>
      </c>
      <c r="W1005" t="str">
        <v/>
      </c>
      <c r="X1005" t="str">
        <v/>
      </c>
      <c r="Y1005" t="str">
        <v>An alarm device or system of alarm devices gives an audible, visual or other form of alarm signal about a problem or condition. Relates to Vibration Alarm High.</v>
      </c>
      <c r="Z1005" t="str">
        <v>Total</v>
      </c>
      <c r="AA1005" t="str">
        <v>TOTAL-B0000000012</v>
      </c>
      <c r="AB1005" t="str">
        <v>Instrumentation &amp; Control Systems</v>
      </c>
      <c r="AC1005">
        <v>0</v>
      </c>
      <c r="AD1005" t="str">
        <v>TOTAL-T0000000006</v>
      </c>
      <c r="AE1005" t="str">
        <v>Field instruments &amp; instrumented functions tag structure</v>
      </c>
      <c r="AF1005" t="str">
        <v>Soft</v>
      </c>
      <c r="AH1005" t="str">
        <v>Review Done By RC</v>
      </c>
      <c r="AI1005" t="str">
        <f>CONCATENATE($AI$1," ",$AJ$1,Z1005,"'"," ",$AK$1,A1005,"'")</f>
        <v>Update tblFunctionalClass_Modify SET DisciplineID  = 'Total'   Where ID = 'TOTAL-F0000001090'</v>
      </c>
    </row>
    <row r="1006">
      <c r="A1006" t="str">
        <v>TOTAL-F0000001091</v>
      </c>
      <c r="B1006" t="str">
        <v>Vibration Alarm High High</v>
      </c>
      <c r="C1006" t="str">
        <v>XAHH</v>
      </c>
      <c r="D1006" t="str">
        <v>XAHH</v>
      </c>
      <c r="E1006" t="str">
        <v>TOTAL-F0000001379</v>
      </c>
      <c r="F1006" t="str">
        <v>Vibration Instrument</v>
      </c>
      <c r="G1006" t="str">
        <v>Root | Instrument Equipment | Vibration Instrument | Vibration Alarm High High</v>
      </c>
      <c r="H1006" t="str">
        <v/>
      </c>
      <c r="I1006" t="str">
        <v/>
      </c>
      <c r="J1006" t="str">
        <v/>
      </c>
      <c r="K1006" t="str">
        <v/>
      </c>
      <c r="M1006" t="str">
        <v/>
      </c>
      <c r="N1006" t="str">
        <v/>
      </c>
      <c r="O1006" t="str">
        <v/>
      </c>
      <c r="P1006" t="str">
        <v/>
      </c>
      <c r="R1006" t="str">
        <v/>
      </c>
      <c r="S1006" t="str">
        <v/>
      </c>
      <c r="T1006" t="str">
        <v/>
      </c>
      <c r="U1006" t="str">
        <v/>
      </c>
      <c r="V1006" t="str">
        <v/>
      </c>
      <c r="W1006" t="str">
        <v/>
      </c>
      <c r="X1006" t="str">
        <v/>
      </c>
      <c r="Y1006" t="str">
        <v>An alarm device or system of alarm devices gives an audible, visual or other form of alarm signal about a problem or condition. Relates to Vibration Alarm High High.</v>
      </c>
      <c r="Z1006" t="str">
        <v>Total</v>
      </c>
      <c r="AA1006" t="str">
        <v>TOTAL-B0000000012</v>
      </c>
      <c r="AB1006" t="str">
        <v>Instrumentation &amp; Control Systems</v>
      </c>
      <c r="AC1006">
        <v>0</v>
      </c>
      <c r="AD1006" t="str">
        <v>TOTAL-T0000000006</v>
      </c>
      <c r="AE1006" t="str">
        <v>Field instruments &amp; instrumented functions tag structure</v>
      </c>
      <c r="AF1006" t="str">
        <v>Soft</v>
      </c>
      <c r="AH1006" t="str">
        <v>Review Done By RC</v>
      </c>
      <c r="AI1006" t="str">
        <f>CONCATENATE($AI$1," ",$AJ$1,Z1006,"'"," ",$AK$1,A1006,"'")</f>
        <v>Update tblFunctionalClass_Modify SET DisciplineID  = 'Total'   Where ID = 'TOTAL-F0000001091'</v>
      </c>
    </row>
    <row r="1007">
      <c r="A1007" t="str">
        <v>TOTAL-F0000001092</v>
      </c>
      <c r="B1007" t="str">
        <v>Vibration Element / Sensor</v>
      </c>
      <c r="C1007" t="str">
        <v>XE</v>
      </c>
      <c r="D1007" t="str">
        <v>XE</v>
      </c>
      <c r="E1007" t="str">
        <v>TOTAL-F0000001379</v>
      </c>
      <c r="F1007" t="str">
        <v>Vibration Instrument</v>
      </c>
      <c r="G1007" t="str">
        <v>Root | Instrument Equipment | Vibration Instrument | Vibration Element / Sensor</v>
      </c>
      <c r="H1007" t="str">
        <v>CFIHOS-30000640</v>
      </c>
      <c r="I1007" t="str">
        <v>Detector</v>
      </c>
      <c r="J1007" t="str">
        <v>RDS17604520</v>
      </c>
      <c r="K1007" t="str">
        <v>DETECTOR</v>
      </c>
      <c r="L1007">
        <v>885203</v>
      </c>
      <c r="M1007" t="str">
        <v>Capteurs</v>
      </c>
      <c r="N1007" t="str">
        <v>Sensors</v>
      </c>
      <c r="O1007" t="str">
        <v>Sensoren</v>
      </c>
      <c r="P1007" t="str">
        <v>Sensores</v>
      </c>
      <c r="R1007" t="str">
        <v/>
      </c>
      <c r="S1007" t="str">
        <v/>
      </c>
      <c r="T1007" t="str">
        <v/>
      </c>
      <c r="U1007" t="str">
        <v/>
      </c>
      <c r="V1007" t="str">
        <v/>
      </c>
      <c r="W1007" t="str">
        <v/>
      </c>
      <c r="X1007" t="str">
        <v/>
      </c>
      <c r="Y1007" t="str">
        <v>An 'artefact' that is an assembly of a detecting element and necessary ancillary devices making it able of detecting a state, e.g. pressure, temperature, or detect the presence of a selected substance, and produce a signal based on the detection. Relates to Vibration Element / Sensor.</v>
      </c>
      <c r="Z1007" t="str">
        <v>PCA (modified)</v>
      </c>
      <c r="AA1007" t="str">
        <v>TOTAL-B0000000012</v>
      </c>
      <c r="AB1007" t="str">
        <v>Instrumentation &amp; Control Systems</v>
      </c>
      <c r="AC1007">
        <v>0</v>
      </c>
      <c r="AD1007" t="str">
        <v>TOTAL-T0000000006</v>
      </c>
      <c r="AE1007" t="str">
        <v>Field instruments &amp; instrumented functions tag structure</v>
      </c>
      <c r="AF1007" t="str">
        <v>Equipment</v>
      </c>
      <c r="AH1007" t="str">
        <v>Review Done By RC</v>
      </c>
      <c r="AI1007" t="str">
        <f>CONCATENATE($AI$1," ",$AJ$1," ",$AK$1,A1007,"'")</f>
        <v>Update tblFunctionalClass_Modify SET DisciplineID  = '   Where ID = 'TOTAL-F0000001092'</v>
      </c>
    </row>
    <row r="1008">
      <c r="A1008" t="str">
        <v>TOTAL-F0000001093</v>
      </c>
      <c r="B1008" t="str">
        <v>Vibration Indicator</v>
      </c>
      <c r="C1008" t="str">
        <v>XI</v>
      </c>
      <c r="D1008" t="str">
        <v>XI</v>
      </c>
      <c r="E1008" t="str">
        <v>TOTAL-F0000001379</v>
      </c>
      <c r="F1008" t="str">
        <v>Vibration Instrument</v>
      </c>
      <c r="G1008" t="str">
        <v>Root | Instrument Equipment | Vibration Instrument | Vibration Indicator</v>
      </c>
      <c r="H1008" t="str">
        <v>CFIHOS-80000292</v>
      </c>
      <c r="I1008" t="str">
        <v>Indicator</v>
      </c>
      <c r="J1008" t="str">
        <v>RDS317654</v>
      </c>
      <c r="K1008" t="str">
        <v>VIBRATION INDICATOR</v>
      </c>
      <c r="M1008" t="str">
        <v/>
      </c>
      <c r="N1008" t="str">
        <v/>
      </c>
      <c r="O1008" t="str">
        <v/>
      </c>
      <c r="P1008" t="str">
        <v/>
      </c>
      <c r="R1008" t="str">
        <v/>
      </c>
      <c r="S1008" t="str">
        <v/>
      </c>
      <c r="T1008" t="str">
        <v/>
      </c>
      <c r="U1008" t="str">
        <v/>
      </c>
      <c r="V1008" t="str">
        <v/>
      </c>
      <c r="W1008" t="str">
        <v/>
      </c>
      <c r="X1008" t="str">
        <v/>
      </c>
      <c r="Y1008" t="str">
        <v>A measure indicator that is intended to give a visual indication of a measured vibration.</v>
      </c>
      <c r="Z1008" t="str">
        <v>PCA</v>
      </c>
      <c r="AA1008" t="str">
        <v>TOTAL-B0000000012</v>
      </c>
      <c r="AB1008" t="str">
        <v>Instrumentation &amp; Control Systems</v>
      </c>
      <c r="AC1008">
        <v>0</v>
      </c>
      <c r="AD1008" t="str">
        <v>TOTAL-T0000000006</v>
      </c>
      <c r="AE1008" t="str">
        <v>Field instruments &amp; instrumented functions tag structure</v>
      </c>
      <c r="AF1008" t="str">
        <v>Soft</v>
      </c>
      <c r="AH1008" t="str">
        <v>Review Done By RC</v>
      </c>
      <c r="AI1008" t="str">
        <f>CONCATENATE($AI$1," ",$AJ$1," ",$AK$1,A1008,"'")</f>
        <v>Update tblFunctionalClass_Modify SET DisciplineID  = '   Where ID = 'TOTAL-F0000001093'</v>
      </c>
    </row>
    <row r="1009">
      <c r="A1009" t="str">
        <v>TOTAL-F0000001094</v>
      </c>
      <c r="B1009" t="str">
        <v>Vibration Indicator Value</v>
      </c>
      <c r="C1009" t="str">
        <v>XN</v>
      </c>
      <c r="D1009" t="str">
        <v>XN</v>
      </c>
      <c r="E1009" t="str">
        <v>TOTAL-F0000001379</v>
      </c>
      <c r="F1009" t="str">
        <v>Vibration Instrument</v>
      </c>
      <c r="G1009" t="str">
        <v>Root | Instrument Equipment | Vibration Instrument | Vibration Indicator Value</v>
      </c>
      <c r="H1009" t="str">
        <v/>
      </c>
      <c r="I1009" t="str">
        <v/>
      </c>
      <c r="J1009" t="str">
        <v>RDS7945844</v>
      </c>
      <c r="K1009" t="str">
        <v>VALUE</v>
      </c>
      <c r="M1009" t="str">
        <v/>
      </c>
      <c r="N1009" t="str">
        <v/>
      </c>
      <c r="O1009" t="str">
        <v/>
      </c>
      <c r="P1009" t="str">
        <v/>
      </c>
      <c r="R1009" t="str">
        <v/>
      </c>
      <c r="S1009" t="str">
        <v/>
      </c>
      <c r="T1009" t="str">
        <v/>
      </c>
      <c r="U1009" t="str">
        <v/>
      </c>
      <c r="V1009" t="str">
        <v/>
      </c>
      <c r="W1009" t="str">
        <v/>
      </c>
      <c r="X1009" t="str">
        <v/>
      </c>
      <c r="Y1009" t="str">
        <v>A concept of information denoting the worth (in monetary terms), merit, usefulness or importance of thing. Relates to Vibration Indicator Value.</v>
      </c>
      <c r="Z1009" t="str">
        <v>PCA (modified)</v>
      </c>
      <c r="AA1009" t="str">
        <v>TOTAL-B0000000012</v>
      </c>
      <c r="AB1009" t="str">
        <v>Instrumentation &amp; Control Systems</v>
      </c>
      <c r="AC1009">
        <v>0</v>
      </c>
      <c r="AD1009" t="str">
        <v>TOTAL-T0000000006</v>
      </c>
      <c r="AE1009" t="str">
        <v>Field instruments &amp; instrumented functions tag structure</v>
      </c>
      <c r="AF1009" t="str">
        <v>Soft</v>
      </c>
      <c r="AH1009" t="str">
        <v>Review Done By RC</v>
      </c>
      <c r="AI1009" t="str">
        <f>CONCATENATE($AI$1," ",$AJ$1," ",$AK$1,A1009,"'")</f>
        <v>Update tblFunctionalClass_Modify SET DisciplineID  = '   Where ID = 'TOTAL-F0000001094'</v>
      </c>
    </row>
    <row r="1010">
      <c r="A1010" t="str">
        <v>TOTAL-F0000001095</v>
      </c>
      <c r="B1010" t="str">
        <v>Vibration Isolation</v>
      </c>
      <c r="E1010" t="str">
        <v>TOTAL-F0000000478</v>
      </c>
      <c r="F1010" t="str">
        <v>Other Mechanical Equipment</v>
      </c>
      <c r="G1010" t="str">
        <v>Root | Mechanical Equipment Class | Other Mechanical Equipment | Vibration Isolation</v>
      </c>
      <c r="H1010" t="str">
        <v>CFIHOS-30000352</v>
      </c>
      <c r="I1010" t="str">
        <v>Isolator</v>
      </c>
      <c r="J1010" t="str">
        <v>RDS7210603</v>
      </c>
      <c r="K1010" t="str">
        <v>ISOLATOR</v>
      </c>
      <c r="M1010" t="str">
        <v/>
      </c>
      <c r="N1010" t="str">
        <v/>
      </c>
      <c r="O1010" t="str">
        <v/>
      </c>
      <c r="P1010" t="str">
        <v/>
      </c>
      <c r="R1010" t="str">
        <v/>
      </c>
      <c r="S1010" t="str">
        <v/>
      </c>
      <c r="T1010" t="str">
        <v/>
      </c>
      <c r="U1010" t="str">
        <v/>
      </c>
      <c r="V1010" t="str">
        <v/>
      </c>
      <c r="W1010" t="str">
        <v>7.5.2.33 IfcVibrationIsolatorTypeEnum</v>
      </c>
      <c r="X1010" t="str">
        <v>Vibration Isolator Type</v>
      </c>
      <c r="Y1010" t="str">
        <v>A physical object that isolates. Relates to Vibration Isolation.</v>
      </c>
      <c r="Z1010" t="str">
        <v>PCA (modified)</v>
      </c>
      <c r="AA1010" t="str">
        <v>TOTAL-B0000000016</v>
      </c>
      <c r="AB1010" t="str">
        <v>Mechanical Rotating</v>
      </c>
      <c r="AC1010">
        <v>1</v>
      </c>
      <c r="AD1010" t="str">
        <v>TOTAL-T0000000001</v>
      </c>
      <c r="AE1010" t="str">
        <v>Main equipments tag structure</v>
      </c>
      <c r="AF1010" t="str">
        <v>Equipment</v>
      </c>
      <c r="AH1010" t="str">
        <v>Review Completed</v>
      </c>
      <c r="AI1010" t="str">
        <f>CONCATENATE($AI$1," ",$AJ$1," ",$AK$1,A1010,"'")</f>
        <v>Update tblFunctionalClass_Modify SET DisciplineID  = '   Where ID = 'TOTAL-F0000001095'</v>
      </c>
    </row>
    <row r="1011">
      <c r="A1011" t="str">
        <v>TOTAL-F0000001096</v>
      </c>
      <c r="B1011" t="str">
        <v>Vibration Electronic Function (Relay) or electronic rack</v>
      </c>
      <c r="C1011" t="str">
        <v>XY</v>
      </c>
      <c r="D1011" t="str">
        <v>XY</v>
      </c>
      <c r="E1011" t="str">
        <v>TOTAL-F0000001379</v>
      </c>
      <c r="F1011" t="str">
        <v>Vibration Instrument</v>
      </c>
      <c r="G1011" t="str">
        <v>Root | Instrument Equipment | Vibration Instrument | Vibration Electronic Function (Relay) or electronic rack</v>
      </c>
      <c r="H1011" t="str">
        <v/>
      </c>
      <c r="I1011" t="str">
        <v/>
      </c>
      <c r="J1011" t="str">
        <v>RDS876194</v>
      </c>
      <c r="K1011" t="str">
        <v>Relay</v>
      </c>
      <c r="M1011" t="str">
        <v/>
      </c>
      <c r="N1011" t="str">
        <v/>
      </c>
      <c r="O1011" t="str">
        <v/>
      </c>
      <c r="P1011" t="str">
        <v/>
      </c>
      <c r="Q1011" t="str">
        <v>INEQ-VIB; INEQ-X</v>
      </c>
      <c r="R1011" t="str">
        <v>Vibration Measurement Device; Multi-Variable Measurement Device</v>
      </c>
      <c r="S1011" t="str">
        <v/>
      </c>
      <c r="T1011" t="str">
        <v/>
      </c>
      <c r="U1011" t="str">
        <v/>
      </c>
      <c r="V1011" t="str">
        <v/>
      </c>
      <c r="W1011" t="str">
        <v/>
      </c>
      <c r="X1011" t="str">
        <v/>
      </c>
      <c r="Y1011" t="str">
        <v>A physical object that can be any electrical device, usually incorporating an electromagnet, whereby a current or signal in one circuit can open or close another circuit. Relates to Vibration Relay or electronic rack.</v>
      </c>
      <c r="Z1011" t="str">
        <v>PCA (modified)</v>
      </c>
      <c r="AA1011" t="str">
        <v>TOTAL-B0000000012</v>
      </c>
      <c r="AB1011" t="str">
        <v>Instrumentation &amp; Control Systems</v>
      </c>
      <c r="AC1011">
        <v>0</v>
      </c>
      <c r="AD1011" t="str">
        <v>TOTAL-T0000000006</v>
      </c>
      <c r="AE1011" t="str">
        <v>Field instruments &amp; instrumented functions tag structure</v>
      </c>
      <c r="AF1011" t="str">
        <v>Equipment</v>
      </c>
      <c r="AH1011" t="str">
        <v>Review Done By RC</v>
      </c>
      <c r="AI1011" t="str">
        <f>CONCATENATE($AI$1," ",$AJ$1," ",$AK$1,A1011,"'")</f>
        <v>Update tblFunctionalClass_Modify SET DisciplineID  = '   Where ID = 'TOTAL-F0000001096'</v>
      </c>
    </row>
    <row r="1012">
      <c r="A1012" t="str">
        <v>TOTAL-F0000001097</v>
      </c>
      <c r="B1012" t="str">
        <v>Vibration Switch High</v>
      </c>
      <c r="C1012" t="str">
        <v>XSH</v>
      </c>
      <c r="D1012" t="str">
        <v>XSH</v>
      </c>
      <c r="E1012" t="str">
        <v>TOTAL-F0000001379</v>
      </c>
      <c r="F1012" t="str">
        <v>Vibration Instrument</v>
      </c>
      <c r="G1012" t="str">
        <v>Root | Instrument Equipment | Vibration Instrument | Vibration Switch High</v>
      </c>
      <c r="H1012" t="str">
        <v>CFIHOS-30000272</v>
      </c>
      <c r="I1012" t="str">
        <v>Vibrating Level Switch</v>
      </c>
      <c r="J1012" t="str">
        <v/>
      </c>
      <c r="K1012" t="str">
        <v/>
      </c>
      <c r="M1012" t="str">
        <v/>
      </c>
      <c r="N1012" t="str">
        <v/>
      </c>
      <c r="O1012" t="str">
        <v/>
      </c>
      <c r="P1012" t="str">
        <v/>
      </c>
      <c r="R1012" t="str">
        <v/>
      </c>
      <c r="S1012" t="str">
        <v/>
      </c>
      <c r="T1012" t="str">
        <v/>
      </c>
      <c r="U1012" t="str">
        <v/>
      </c>
      <c r="V1012" t="str">
        <v/>
      </c>
      <c r="W1012" t="str">
        <v/>
      </c>
      <c r="X1012" t="str">
        <v/>
      </c>
      <c r="Y1012" t="str">
        <v>which contains a sensor which vibration is dampened when in contact with a material, where the dampening causes it to switch or to transmit a switch signal.</v>
      </c>
      <c r="Z1012" t="str">
        <v>CFIHOS</v>
      </c>
      <c r="AA1012" t="str">
        <v>TOTAL-B0000000012</v>
      </c>
      <c r="AB1012" t="str">
        <v>Instrumentation &amp; Control Systems</v>
      </c>
      <c r="AC1012">
        <v>0</v>
      </c>
      <c r="AD1012" t="str">
        <v>TOTAL-T0000000006</v>
      </c>
      <c r="AE1012" t="str">
        <v>Field instruments &amp; instrumented functions tag structure</v>
      </c>
      <c r="AF1012" t="str">
        <v>Equipment</v>
      </c>
      <c r="AH1012" t="str">
        <v>Review Done By RC</v>
      </c>
      <c r="AI1012" t="str">
        <f>CONCATENATE($AI$1," ",$AJ$1," ",$AK$1,A1012,"'")</f>
        <v>Update tblFunctionalClass_Modify SET DisciplineID  = '   Where ID = 'TOTAL-F0000001097'</v>
      </c>
    </row>
    <row r="1013">
      <c r="A1013" t="str">
        <v>TOTAL-F0000001098</v>
      </c>
      <c r="B1013" t="str">
        <v>Vibration Switch High High</v>
      </c>
      <c r="C1013" t="str">
        <v>XSHH</v>
      </c>
      <c r="D1013" t="str">
        <v>XSHH</v>
      </c>
      <c r="E1013" t="str">
        <v>TOTAL-F0000001379</v>
      </c>
      <c r="F1013" t="str">
        <v>Vibration Instrument</v>
      </c>
      <c r="G1013" t="str">
        <v>Root | Instrument Equipment | Vibration Instrument | Vibration Switch High High</v>
      </c>
      <c r="H1013" t="str">
        <v>CFIHOS-30000273</v>
      </c>
      <c r="I1013" t="str">
        <v>Vibration Switch</v>
      </c>
      <c r="J1013" t="str">
        <v>RDS317204</v>
      </c>
      <c r="K1013" t="str">
        <v>VIBRATION SWITCH</v>
      </c>
      <c r="M1013" t="str">
        <v/>
      </c>
      <c r="N1013" t="str">
        <v/>
      </c>
      <c r="O1013" t="str">
        <v/>
      </c>
      <c r="P1013" t="str">
        <v/>
      </c>
      <c r="R1013" t="str">
        <v/>
      </c>
      <c r="S1013" t="str">
        <v/>
      </c>
      <c r="T1013" t="str">
        <v/>
      </c>
      <c r="U1013" t="str">
        <v/>
      </c>
      <c r="V1013" t="str">
        <v/>
      </c>
      <c r="W1013" t="str">
        <v/>
      </c>
      <c r="X1013" t="str">
        <v/>
      </c>
      <c r="Y1013" t="str">
        <v>A switch intended to give a on/off signal when vibration level have reached a preset value. Relates to Vibration Switch High High.</v>
      </c>
      <c r="Z1013" t="str">
        <v>PCA (modified)</v>
      </c>
      <c r="AA1013" t="str">
        <v>TOTAL-B0000000012</v>
      </c>
      <c r="AB1013" t="str">
        <v>Instrumentation &amp; Control Systems</v>
      </c>
      <c r="AC1013">
        <v>0</v>
      </c>
      <c r="AD1013" t="str">
        <v>TOTAL-T0000000006</v>
      </c>
      <c r="AE1013" t="str">
        <v>Field instruments &amp; instrumented functions tag structure</v>
      </c>
      <c r="AF1013" t="str">
        <v>Equipment</v>
      </c>
      <c r="AH1013" t="str">
        <v>Review Done By RC</v>
      </c>
      <c r="AI1013" t="str">
        <f>CONCATENATE($AI$1," ",$AJ$1," ",$AK$1,A1013,"'")</f>
        <v>Update tblFunctionalClass_Modify SET DisciplineID  = '   Where ID = 'TOTAL-F0000001098'</v>
      </c>
    </row>
    <row r="1014">
      <c r="A1014" t="str">
        <v>TOTAL-F0000001099</v>
      </c>
      <c r="B1014" t="str">
        <v>Vibration Numric Switch Low</v>
      </c>
      <c r="C1014" t="str">
        <v>XNL</v>
      </c>
      <c r="D1014" t="str">
        <v>XNL</v>
      </c>
      <c r="E1014" t="str">
        <v>TOTAL-F0000001379</v>
      </c>
      <c r="F1014" t="str">
        <v>Vibration Instrument</v>
      </c>
      <c r="G1014" t="str">
        <v>Root | Instrument Equipment | Vibration Instrument | Vibration Numric Switch Low</v>
      </c>
      <c r="H1014" t="str">
        <v>CFIHOS-30000273</v>
      </c>
      <c r="I1014" t="str">
        <v>Vibration Switch</v>
      </c>
      <c r="J1014" t="str">
        <v>RDS317204</v>
      </c>
      <c r="K1014" t="str">
        <v>VIBRATION SWITCH</v>
      </c>
      <c r="L1014">
        <v>4172</v>
      </c>
      <c r="M1014" t="str">
        <v>Commutateur</v>
      </c>
      <c r="N1014" t="str">
        <v>Switch</v>
      </c>
      <c r="O1014" t="str">
        <v>Schalter</v>
      </c>
      <c r="P1014" t="str">
        <v>Switch (Conmutador)</v>
      </c>
      <c r="R1014" t="str">
        <v/>
      </c>
      <c r="S1014" t="str">
        <v/>
      </c>
      <c r="T1014" t="str">
        <v/>
      </c>
      <c r="U1014" t="str">
        <v/>
      </c>
      <c r="V1014" t="str">
        <v/>
      </c>
      <c r="W1014" t="str">
        <v/>
      </c>
      <c r="X1014" t="str">
        <v/>
      </c>
      <c r="Y1014" t="str">
        <v>A switch intended to give a on/off signal when vibration level have reached a preset value. Relates to Vibration Switch Low.</v>
      </c>
      <c r="Z1014" t="str">
        <v>PCA (modified)</v>
      </c>
      <c r="AA1014" t="str">
        <v>TOTAL-B0000000012</v>
      </c>
      <c r="AB1014" t="str">
        <v>Instrumentation &amp; Control Systems</v>
      </c>
      <c r="AC1014">
        <v>0</v>
      </c>
      <c r="AD1014" t="str">
        <v>TOTAL-T0000000006</v>
      </c>
      <c r="AE1014" t="str">
        <v>Field instruments &amp; instrumented functions tag structure</v>
      </c>
      <c r="AF1014" t="str">
        <v>Soft</v>
      </c>
      <c r="AH1014" t="str">
        <v>Review Done By RC</v>
      </c>
      <c r="AI1014" t="str">
        <f>CONCATENATE($AI$1," ",$AJ$1," ",$AK$1,A1014,"'")</f>
        <v>Update tblFunctionalClass_Modify SET DisciplineID  = '   Where ID = 'TOTAL-F0000001099'</v>
      </c>
    </row>
    <row r="1015">
      <c r="A1015" t="str">
        <v>TOTAL-F0000001100</v>
      </c>
      <c r="B1015" t="str">
        <v>Vibration Numeric Switch Low Low</v>
      </c>
      <c r="C1015" t="str">
        <v>XNLL</v>
      </c>
      <c r="D1015" t="str">
        <v>XNLL</v>
      </c>
      <c r="E1015" t="str">
        <v>TOTAL-F0000001379</v>
      </c>
      <c r="F1015" t="str">
        <v>Vibration Instrument</v>
      </c>
      <c r="G1015" t="str">
        <v>Root | Instrument Equipment | Vibration Instrument | Vibration Numeric Switch Low Low</v>
      </c>
      <c r="H1015" t="str">
        <v>CFIHOS-30000273</v>
      </c>
      <c r="I1015" t="str">
        <v>Vibration Switch</v>
      </c>
      <c r="J1015" t="str">
        <v>RDS317204</v>
      </c>
      <c r="K1015" t="str">
        <v>VIBRATION SWITCH</v>
      </c>
      <c r="M1015" t="str">
        <v/>
      </c>
      <c r="N1015" t="str">
        <v/>
      </c>
      <c r="O1015" t="str">
        <v/>
      </c>
      <c r="P1015" t="str">
        <v/>
      </c>
      <c r="R1015" t="str">
        <v/>
      </c>
      <c r="S1015" t="str">
        <v/>
      </c>
      <c r="T1015" t="str">
        <v/>
      </c>
      <c r="U1015" t="str">
        <v/>
      </c>
      <c r="V1015" t="str">
        <v/>
      </c>
      <c r="W1015" t="str">
        <v/>
      </c>
      <c r="X1015" t="str">
        <v/>
      </c>
      <c r="Y1015" t="str">
        <v>A switch intended to give a on/off signal when vibration level have reached a preset value. Relates to Vibration Switch Low Low.</v>
      </c>
      <c r="Z1015" t="str">
        <v>PCA (modified)</v>
      </c>
      <c r="AA1015" t="str">
        <v>TOTAL-B0000000012</v>
      </c>
      <c r="AB1015" t="str">
        <v>Instrumentation &amp; Control Systems</v>
      </c>
      <c r="AC1015">
        <v>0</v>
      </c>
      <c r="AD1015" t="str">
        <v>TOTAL-T0000000006</v>
      </c>
      <c r="AE1015" t="str">
        <v>Field instruments &amp; instrumented functions tag structure</v>
      </c>
      <c r="AF1015" t="str">
        <v>Soft</v>
      </c>
      <c r="AH1015" t="str">
        <v>Review Done By RC</v>
      </c>
      <c r="AI1015" t="str">
        <f>CONCATENATE($AI$1," ",$AJ$1," ",$AK$1,A1015,"'")</f>
        <v>Update tblFunctionalClass_Modify SET DisciplineID  = '   Where ID = 'TOTAL-F0000001100'</v>
      </c>
    </row>
    <row r="1016">
      <c r="A1016" t="str">
        <v>TOTAL-F0000001101</v>
      </c>
      <c r="B1016" t="str">
        <v>Vibration Numeric Switch High High</v>
      </c>
      <c r="C1016" t="str">
        <v>XNHH</v>
      </c>
      <c r="D1016" t="str">
        <v>XNHH</v>
      </c>
      <c r="E1016" t="str">
        <v>TOTAL-F0000001379</v>
      </c>
      <c r="F1016" t="str">
        <v>Vibration Instrument</v>
      </c>
      <c r="G1016" t="str">
        <v>Root | Instrument Equipment | Vibration Instrument | Vibration Numeric Switch High High</v>
      </c>
      <c r="H1016" t="str">
        <v>CFIHOS-30000273</v>
      </c>
      <c r="I1016" t="str">
        <v>Vibration Switch</v>
      </c>
      <c r="J1016" t="str">
        <v>RDS317204</v>
      </c>
      <c r="K1016" t="str">
        <v>VIBRATION SWITCH</v>
      </c>
      <c r="M1016" t="str">
        <v/>
      </c>
      <c r="N1016" t="str">
        <v/>
      </c>
      <c r="O1016" t="str">
        <v/>
      </c>
      <c r="P1016" t="str">
        <v/>
      </c>
      <c r="R1016" t="str">
        <v/>
      </c>
      <c r="S1016" t="str">
        <v/>
      </c>
      <c r="T1016" t="str">
        <v/>
      </c>
      <c r="U1016" t="str">
        <v/>
      </c>
      <c r="V1016" t="str">
        <v/>
      </c>
      <c r="W1016" t="str">
        <v/>
      </c>
      <c r="X1016" t="str">
        <v/>
      </c>
      <c r="Y1016" t="str">
        <v>A switch intended to give a on/off signal when vibration level have reached a preset value. Relates to Vibration T Switch High High.</v>
      </c>
      <c r="Z1016" t="str">
        <v>PCA (modified)</v>
      </c>
      <c r="AA1016" t="str">
        <v>TOTAL-B0000000012</v>
      </c>
      <c r="AB1016" t="str">
        <v>Instrumentation &amp; Control Systems</v>
      </c>
      <c r="AC1016">
        <v>0</v>
      </c>
      <c r="AD1016" t="str">
        <v>TOTAL-T0000000006</v>
      </c>
      <c r="AE1016" t="str">
        <v>Field instruments &amp; instrumented functions tag structure</v>
      </c>
      <c r="AF1016" t="str">
        <v>Soft</v>
      </c>
      <c r="AH1016" t="str">
        <v>Review Done By RC</v>
      </c>
      <c r="AI1016" t="str">
        <f>CONCATENATE($AI$1," ",$AJ$1," ",$AK$1,A1016,"'")</f>
        <v>Update tblFunctionalClass_Modify SET DisciplineID  = '   Where ID = 'TOTAL-F0000001101'</v>
      </c>
    </row>
    <row r="1017">
      <c r="A1017" t="str">
        <v>TOTAL-F0000001102</v>
      </c>
      <c r="B1017" t="str">
        <v>Vibration Transmitter For Control Functions</v>
      </c>
      <c r="C1017" t="str">
        <v>XTA</v>
      </c>
      <c r="D1017" t="str">
        <v>XT</v>
      </c>
      <c r="E1017" t="str">
        <v>TOTAL-F0000001379</v>
      </c>
      <c r="F1017" t="str">
        <v>Vibration Instrument</v>
      </c>
      <c r="G1017" t="str">
        <v>Root | Instrument Equipment | Vibration Instrument | Vibration Transmitter For Control Functions</v>
      </c>
      <c r="H1017" t="str">
        <v>CFIHOS-30000661</v>
      </c>
      <c r="I1017" t="str">
        <v>Transmitter</v>
      </c>
      <c r="J1017" t="str">
        <v>RDS267929</v>
      </c>
      <c r="K1017" t="str">
        <v>TRANSMITTER</v>
      </c>
      <c r="M1017" t="str">
        <v/>
      </c>
      <c r="N1017" t="str">
        <v/>
      </c>
      <c r="O1017" t="str">
        <v/>
      </c>
      <c r="P1017" t="str">
        <v/>
      </c>
      <c r="R1017" t="str">
        <v/>
      </c>
      <c r="S1017" t="str">
        <v/>
      </c>
      <c r="T1017" t="str">
        <v/>
      </c>
      <c r="U1017" t="str">
        <v/>
      </c>
      <c r="V1017" t="str">
        <v/>
      </c>
      <c r="W1017" t="str">
        <v/>
      </c>
      <c r="X1017" t="str">
        <v/>
      </c>
      <c r="Y1017" t="str">
        <v>A 'detecting instrument' that generates a process variable signal and converts it into an output signal. Relates to Vibration Transmitter For Control Functions.</v>
      </c>
      <c r="Z1017" t="str">
        <v>PCA (modified)</v>
      </c>
      <c r="AA1017" t="str">
        <v>TOTAL-B0000000012</v>
      </c>
      <c r="AB1017" t="str">
        <v>Instrumentation &amp; Control Systems</v>
      </c>
      <c r="AC1017">
        <v>0</v>
      </c>
      <c r="AD1017" t="str">
        <v>TOTAL-T0000000006</v>
      </c>
      <c r="AE1017" t="str">
        <v>Field instruments &amp; instrumented functions tag structure</v>
      </c>
      <c r="AF1017" t="str">
        <v>Equipment</v>
      </c>
      <c r="AH1017" t="str">
        <v>Review Done By RC</v>
      </c>
      <c r="AI1017" t="str">
        <f>CONCATENATE($AI$1," ",$AJ$1," ",$AK$1,A1017,"'")</f>
        <v>Update tblFunctionalClass_Modify SET DisciplineID  = '   Where ID = 'TOTAL-F0000001102'</v>
      </c>
    </row>
    <row r="1018">
      <c r="A1018" t="str">
        <v>TOTAL-F0000001103</v>
      </c>
      <c r="B1018" t="str">
        <v>Vibration Transmitter For Safety Instrumented System Functions</v>
      </c>
      <c r="C1018" t="str">
        <v>XTS</v>
      </c>
      <c r="D1018" t="str">
        <v>XTS</v>
      </c>
      <c r="E1018" t="str">
        <v>TOTAL-F0000001379</v>
      </c>
      <c r="F1018" t="str">
        <v>Vibration Instrument</v>
      </c>
      <c r="G1018" t="str">
        <v>Root | Instrument Equipment | Vibration Instrument | Vibration Transmitter For Safety Instrumented System Functions</v>
      </c>
      <c r="H1018" t="str">
        <v>CFIHOS-30000661</v>
      </c>
      <c r="I1018" t="str">
        <v>Transmitter</v>
      </c>
      <c r="J1018" t="str">
        <v>RDS267929</v>
      </c>
      <c r="K1018" t="str">
        <v>TRANSMITTER</v>
      </c>
      <c r="M1018" t="str">
        <v/>
      </c>
      <c r="N1018" t="str">
        <v/>
      </c>
      <c r="O1018" t="str">
        <v/>
      </c>
      <c r="P1018" t="str">
        <v/>
      </c>
      <c r="R1018" t="str">
        <v/>
      </c>
      <c r="S1018" t="str">
        <v/>
      </c>
      <c r="T1018" t="str">
        <v/>
      </c>
      <c r="U1018" t="str">
        <v/>
      </c>
      <c r="V1018" t="str">
        <v/>
      </c>
      <c r="W1018" t="str">
        <v/>
      </c>
      <c r="X1018" t="str">
        <v/>
      </c>
      <c r="Y1018" t="str">
        <v>A 'detecting instrument' that generates a process variable signal and converts it into an output signal. Relates to Vibration Transmitter For Sis Functions.</v>
      </c>
      <c r="Z1018" t="str">
        <v>PCA (modified)</v>
      </c>
      <c r="AA1018" t="str">
        <v>TOTAL-B0000000012</v>
      </c>
      <c r="AB1018" t="str">
        <v>Instrumentation &amp; Control Systems</v>
      </c>
      <c r="AC1018">
        <v>0</v>
      </c>
      <c r="AD1018" t="str">
        <v>TOTAL-T0000000006</v>
      </c>
      <c r="AE1018" t="str">
        <v>Field instruments &amp; instrumented functions tag structure</v>
      </c>
      <c r="AF1018" t="str">
        <v>Equipment</v>
      </c>
      <c r="AH1018" t="str">
        <v>Review Done By RC</v>
      </c>
      <c r="AI1018" t="str">
        <f>CONCATENATE($AI$1," ",$AJ$1," ",$AK$1,A1018,"'")</f>
        <v>Update tblFunctionalClass_Modify SET DisciplineID  = '   Where ID = 'TOTAL-F0000001103'</v>
      </c>
    </row>
    <row r="1019">
      <c r="A1019" t="str">
        <v>TOTAL-F0000001104</v>
      </c>
      <c r="B1019" t="str">
        <v>Video Encoder</v>
      </c>
      <c r="C1019" t="str">
        <v>VE</v>
      </c>
      <c r="E1019" t="str">
        <v>TOTAL-F0000001296</v>
      </c>
      <c r="F1019" t="str">
        <v>Video Monitoring</v>
      </c>
      <c r="G1019" t="str">
        <v>Root | IT &amp; Telecommunication Equipment | Video Monitoring | Video Encoder</v>
      </c>
      <c r="H1019" t="str">
        <v>Match not found</v>
      </c>
      <c r="I1019" t="str">
        <v/>
      </c>
      <c r="J1019" t="str">
        <v>RDS5855360</v>
      </c>
      <c r="K1019" t="str">
        <v>ENCODER</v>
      </c>
      <c r="M1019" t="str">
        <v/>
      </c>
      <c r="N1019" t="str">
        <v/>
      </c>
      <c r="O1019" t="str">
        <v/>
      </c>
      <c r="P1019" t="str">
        <v/>
      </c>
      <c r="R1019" t="str">
        <v/>
      </c>
      <c r="S1019" t="str">
        <v/>
      </c>
      <c r="T1019" t="str">
        <v/>
      </c>
      <c r="U1019" t="str">
        <v/>
      </c>
      <c r="V1019" t="str">
        <v/>
      </c>
      <c r="W1019" t="str">
        <v/>
      </c>
      <c r="X1019" t="str">
        <v/>
      </c>
      <c r="Y1019" t="str">
        <v>A device which is capable of converting information from one system of communication into another. Relates to Video Encoder.</v>
      </c>
      <c r="Z1019" t="str">
        <v>PCA (modified)</v>
      </c>
      <c r="AA1019" t="str">
        <v>TOTAL-B0000000027</v>
      </c>
      <c r="AB1019" t="str">
        <v>Telecom</v>
      </c>
      <c r="AC1019">
        <v>0</v>
      </c>
      <c r="AD1019" t="str">
        <v>TOTAL-T0000000005</v>
      </c>
      <c r="AE1019" t="str">
        <v>Telecom equipments tagging specific requirements</v>
      </c>
      <c r="AF1019" t="str">
        <v>Equipment</v>
      </c>
      <c r="AH1019" t="str">
        <v>Review Done By EP</v>
      </c>
      <c r="AI1019" t="str">
        <f>CONCATENATE($AI$1," ",$AJ$1," ",$AK$1,A1019,"'")</f>
        <v>Update tblFunctionalClass_Modify SET DisciplineID  = '   Where ID = 'TOTAL-F0000001104'</v>
      </c>
    </row>
    <row r="1020">
      <c r="A1020" t="str">
        <v>TOTAL-F0000001105</v>
      </c>
      <c r="B1020" t="str">
        <v>Video Recorder</v>
      </c>
      <c r="C1020" t="str">
        <v>VH</v>
      </c>
      <c r="E1020" t="str">
        <v>TOTAL-F0000001296</v>
      </c>
      <c r="F1020" t="str">
        <v>Video Monitoring</v>
      </c>
      <c r="G1020" t="str">
        <v>Root | IT &amp; Telecommunication Equipment | Video Monitoring | Video Recorder</v>
      </c>
      <c r="H1020" t="str">
        <v>CFIHOS-30000488</v>
      </c>
      <c r="I1020" t="str">
        <v>Video recorder</v>
      </c>
      <c r="J1020" t="str">
        <v>RDS5780016</v>
      </c>
      <c r="K1020" t="str">
        <v>VIDEO RECORDER</v>
      </c>
      <c r="M1020" t="str">
        <v/>
      </c>
      <c r="N1020" t="str">
        <v/>
      </c>
      <c r="O1020" t="str">
        <v/>
      </c>
      <c r="P1020" t="str">
        <v/>
      </c>
      <c r="Q1020" t="str">
        <v>ENTS-VCR</v>
      </c>
      <c r="R1020" t="str">
        <v>Video Tape Recorder</v>
      </c>
      <c r="S1020" t="str">
        <v/>
      </c>
      <c r="T1020" t="str">
        <v/>
      </c>
      <c r="U1020" t="str">
        <v/>
      </c>
      <c r="V1020" t="str">
        <v/>
      </c>
      <c r="W1020" t="str">
        <v/>
      </c>
      <c r="X1020" t="str">
        <v/>
      </c>
      <c r="Y1020" t="str">
        <v>A recording instrument that is recording signals originated by a TV camera on a moving magnetic tape for subsequent reproduction or transmission.</v>
      </c>
      <c r="Z1020" t="str">
        <v>PCA</v>
      </c>
      <c r="AA1020" t="str">
        <v>TOTAL-B0000000027</v>
      </c>
      <c r="AB1020" t="str">
        <v>Telecom</v>
      </c>
      <c r="AC1020">
        <v>0</v>
      </c>
      <c r="AD1020" t="str">
        <v>TOTAL-T0000000005</v>
      </c>
      <c r="AE1020" t="str">
        <v>Telecom equipments tagging specific requirements</v>
      </c>
      <c r="AF1020" t="str">
        <v>Equipment</v>
      </c>
      <c r="AH1020" t="str">
        <v>Review Done By EP</v>
      </c>
      <c r="AI1020" t="str">
        <f>CONCATENATE($AI$1," ",$AJ$1," ",$AK$1,A1020,"'")</f>
        <v>Update tblFunctionalClass_Modify SET DisciplineID  = '   Where ID = 'TOTAL-F0000001105'</v>
      </c>
    </row>
    <row r="1021">
      <c r="A1021" t="str">
        <v>TOTAL-F0000001106</v>
      </c>
      <c r="B1021" t="str">
        <v>Visual Alarm</v>
      </c>
      <c r="C1021" t="str">
        <v>PAGA</v>
      </c>
      <c r="D1021" t="str">
        <v>RL</v>
      </c>
      <c r="E1021" t="str">
        <v>TOTAL-F0000001304</v>
      </c>
      <c r="F1021" t="str">
        <v>General Instrument</v>
      </c>
      <c r="G1021" t="str">
        <v>Root | Instrument Equipment | General Instrument | Visual Alarm</v>
      </c>
      <c r="H1021" t="str">
        <v/>
      </c>
      <c r="I1021" t="str">
        <v/>
      </c>
      <c r="J1021" t="str">
        <v>RDS1299245281</v>
      </c>
      <c r="K1021" t="str">
        <v>VISUAL ALARM LUMIAIRE</v>
      </c>
      <c r="M1021" t="str">
        <v/>
      </c>
      <c r="N1021" t="str">
        <v/>
      </c>
      <c r="O1021" t="str">
        <v/>
      </c>
      <c r="P1021" t="str">
        <v/>
      </c>
      <c r="Q1021" t="str">
        <v>FIFI-ALM_AUD; SVCOM-ALM_AUD</v>
      </c>
      <c r="R1021" t="str">
        <v>Visual and Audible Alarm (F&amp;G); Visual and Audible Alarm (Process)</v>
      </c>
      <c r="S1021" t="str">
        <v/>
      </c>
      <c r="T1021" t="str">
        <v/>
      </c>
      <c r="U1021" t="str">
        <v/>
      </c>
      <c r="V1021" t="str">
        <v/>
      </c>
      <c r="W1021" t="str">
        <v>7.2.2.2 IfcAlarmTypeEnum</v>
      </c>
      <c r="X1021" t="str">
        <v>Light</v>
      </c>
      <c r="Y1021" t="str">
        <v>A 'luminaire' that produces a light that represents an alarm</v>
      </c>
      <c r="Z1021" t="str">
        <v>PCA Corrected</v>
      </c>
      <c r="AA1021" t="str">
        <v>TOTAL-B0000000012</v>
      </c>
      <c r="AB1021" t="str">
        <v>Instrumentation &amp; Control Systems</v>
      </c>
      <c r="AC1021">
        <v>0</v>
      </c>
      <c r="AD1021" t="str">
        <v>TOTAL-T0000000005</v>
      </c>
      <c r="AE1021" t="str">
        <v>Telecom equipments tagging specific requirements</v>
      </c>
      <c r="AF1021" t="str">
        <v>Soft or Equipment</v>
      </c>
      <c r="AG1021">
        <v>3</v>
      </c>
      <c r="AH1021" t="str">
        <v>Review Completed</v>
      </c>
      <c r="AI1021" t="str">
        <f>CONCATENATE($AI$1," ",$AJ$1,AH1021,"'"," ",$AK$1,A1021,"'")</f>
        <v>Update tblFunctionalClass_Modify SET DisciplineID  = 'Review Completed'   Where ID = 'TOTAL-F0000001106'</v>
      </c>
    </row>
    <row r="1022">
      <c r="A1022" t="str">
        <v>TOTAL-F0000001107</v>
      </c>
      <c r="B1022" t="str">
        <v>Voltage Alarm Measurement Discrepancy</v>
      </c>
      <c r="C1022" t="str">
        <v>VAX</v>
      </c>
      <c r="D1022" t="str">
        <v>VAX</v>
      </c>
      <c r="E1022" t="str">
        <v>TOTAL-F0000001378</v>
      </c>
      <c r="F1022" t="str">
        <v>Voltage Instrument</v>
      </c>
      <c r="G1022" t="str">
        <v>Root | Instrument Equipment | Voltage Instrument | Voltage Alarm Measurement Discrepancy</v>
      </c>
      <c r="H1022" t="str">
        <v/>
      </c>
      <c r="I1022" t="str">
        <v/>
      </c>
      <c r="J1022" t="str">
        <v/>
      </c>
      <c r="K1022" t="str">
        <v/>
      </c>
      <c r="M1022" t="str">
        <v/>
      </c>
      <c r="N1022" t="str">
        <v/>
      </c>
      <c r="O1022" t="str">
        <v/>
      </c>
      <c r="P1022" t="str">
        <v/>
      </c>
      <c r="R1022" t="str">
        <v/>
      </c>
      <c r="S1022" t="str">
        <v/>
      </c>
      <c r="T1022" t="str">
        <v/>
      </c>
      <c r="U1022" t="str">
        <v/>
      </c>
      <c r="V1022" t="str">
        <v/>
      </c>
      <c r="W1022" t="str">
        <v/>
      </c>
      <c r="X1022" t="str">
        <v/>
      </c>
      <c r="Y1022" t="str">
        <v>An alarm device or system of alarm devices gives an audible, visual or other form of alarm signal about a problem or condition. Relates to Voltage Alarm discrepancy between measurements of two or more voltage transmitters with the same service.</v>
      </c>
      <c r="Z1022" t="str">
        <v>Total</v>
      </c>
      <c r="AA1022" t="str">
        <v>TOTAL-B0000000012</v>
      </c>
      <c r="AB1022" t="str">
        <v>Instrumentation &amp; Control Systems</v>
      </c>
      <c r="AC1022">
        <v>0</v>
      </c>
      <c r="AD1022" t="str">
        <v>TOTAL-T0000000006</v>
      </c>
      <c r="AE1022" t="str">
        <v>Field instruments &amp; instrumented functions tag structure</v>
      </c>
      <c r="AF1022" t="str">
        <v>Soft</v>
      </c>
      <c r="AH1022" t="str">
        <v>Review Done By RC</v>
      </c>
      <c r="AI1022" t="str">
        <f>CONCATENATE($AI$1," ",$AJ$1,Z1022,"'"," ",$AK$1,A1022,"'")</f>
        <v>Update tblFunctionalClass_Modify SET DisciplineID  = 'Total'   Where ID = 'TOTAL-F0000001107'</v>
      </c>
    </row>
    <row r="1023">
      <c r="A1023" t="str">
        <v>TOTAL-F0000001108</v>
      </c>
      <c r="B1023" t="str">
        <v>Voltage Alarm High</v>
      </c>
      <c r="C1023" t="str">
        <v>VAH</v>
      </c>
      <c r="D1023" t="str">
        <v>VAH</v>
      </c>
      <c r="E1023" t="str">
        <v>TOTAL-F0000001378</v>
      </c>
      <c r="F1023" t="str">
        <v>Voltage Instrument</v>
      </c>
      <c r="G1023" t="str">
        <v>Root | Instrument Equipment | Voltage Instrument | Voltage Alarm High</v>
      </c>
      <c r="H1023" t="str">
        <v/>
      </c>
      <c r="I1023" t="str">
        <v/>
      </c>
      <c r="J1023" t="str">
        <v/>
      </c>
      <c r="K1023" t="str">
        <v/>
      </c>
      <c r="M1023" t="str">
        <v/>
      </c>
      <c r="N1023" t="str">
        <v/>
      </c>
      <c r="O1023" t="str">
        <v/>
      </c>
      <c r="P1023" t="str">
        <v/>
      </c>
      <c r="R1023" t="str">
        <v/>
      </c>
      <c r="S1023" t="str">
        <v/>
      </c>
      <c r="T1023" t="str">
        <v/>
      </c>
      <c r="U1023" t="str">
        <v/>
      </c>
      <c r="V1023" t="str">
        <v/>
      </c>
      <c r="W1023" t="str">
        <v/>
      </c>
      <c r="X1023" t="str">
        <v/>
      </c>
      <c r="Y1023" t="str">
        <v>An alarm device or system of alarm devices gives an audible, visual or other form of alarm signal about a problem or condition. Relates to Voltage Alarm High.</v>
      </c>
      <c r="Z1023" t="str">
        <v>Total</v>
      </c>
      <c r="AA1023" t="str">
        <v>TOTAL-B0000000012</v>
      </c>
      <c r="AB1023" t="str">
        <v>Instrumentation &amp; Control Systems</v>
      </c>
      <c r="AC1023">
        <v>0</v>
      </c>
      <c r="AD1023" t="str">
        <v>TOTAL-T0000000006</v>
      </c>
      <c r="AE1023" t="str">
        <v>Field instruments &amp; instrumented functions tag structure</v>
      </c>
      <c r="AF1023" t="str">
        <v>Soft</v>
      </c>
      <c r="AH1023" t="str">
        <v>Review Done By RC</v>
      </c>
      <c r="AI1023" t="str">
        <f>CONCATENATE($AI$1," ",$AJ$1,Z1023,"'"," ",$AK$1,A1023,"'")</f>
        <v>Update tblFunctionalClass_Modify SET DisciplineID  = 'Total'   Where ID = 'TOTAL-F0000001108'</v>
      </c>
    </row>
    <row r="1024">
      <c r="A1024" t="str">
        <v>TOTAL-F0000001109</v>
      </c>
      <c r="B1024" t="str">
        <v>Voltage Alarm High High</v>
      </c>
      <c r="C1024" t="str">
        <v>VAHH</v>
      </c>
      <c r="D1024" t="str">
        <v>VAHH</v>
      </c>
      <c r="E1024" t="str">
        <v>TOTAL-F0000001378</v>
      </c>
      <c r="F1024" t="str">
        <v>Voltage Instrument</v>
      </c>
      <c r="G1024" t="str">
        <v>Root | Instrument Equipment | Voltage Instrument | Voltage Alarm High High</v>
      </c>
      <c r="H1024" t="str">
        <v/>
      </c>
      <c r="I1024" t="str">
        <v/>
      </c>
      <c r="J1024" t="str">
        <v/>
      </c>
      <c r="K1024" t="str">
        <v/>
      </c>
      <c r="M1024" t="str">
        <v/>
      </c>
      <c r="N1024" t="str">
        <v/>
      </c>
      <c r="O1024" t="str">
        <v/>
      </c>
      <c r="P1024" t="str">
        <v/>
      </c>
      <c r="R1024" t="str">
        <v/>
      </c>
      <c r="S1024" t="str">
        <v/>
      </c>
      <c r="T1024" t="str">
        <v/>
      </c>
      <c r="U1024" t="str">
        <v/>
      </c>
      <c r="V1024" t="str">
        <v/>
      </c>
      <c r="W1024" t="str">
        <v/>
      </c>
      <c r="X1024" t="str">
        <v/>
      </c>
      <c r="Y1024" t="str">
        <v>An alarm device or system of alarm devices gives an audible, visual or other form of alarm signal about a problem or condition. Relates to Voltage Alarm High High.</v>
      </c>
      <c r="Z1024" t="str">
        <v>Total</v>
      </c>
      <c r="AA1024" t="str">
        <v>TOTAL-B0000000012</v>
      </c>
      <c r="AB1024" t="str">
        <v>Instrumentation &amp; Control Systems</v>
      </c>
      <c r="AC1024">
        <v>0</v>
      </c>
      <c r="AD1024" t="str">
        <v>TOTAL-T0000000006</v>
      </c>
      <c r="AE1024" t="str">
        <v>Field instruments &amp; instrumented functions tag structure</v>
      </c>
      <c r="AF1024" t="str">
        <v>Soft</v>
      </c>
      <c r="AH1024" t="str">
        <v>Review Done By RC</v>
      </c>
      <c r="AI1024" t="str">
        <f>CONCATENATE($AI$1," ",$AJ$1,Z1024,"'"," ",$AK$1,A1024,"'")</f>
        <v>Update tblFunctionalClass_Modify SET DisciplineID  = 'Total'   Where ID = 'TOTAL-F0000001109'</v>
      </c>
    </row>
    <row r="1025">
      <c r="A1025" t="str">
        <v>TOTAL-F0000001110</v>
      </c>
      <c r="B1025" t="str">
        <v>Voltage Alarm Low</v>
      </c>
      <c r="C1025" t="str">
        <v>VAL</v>
      </c>
      <c r="D1025" t="str">
        <v>VAL</v>
      </c>
      <c r="E1025" t="str">
        <v>TOTAL-F0000001378</v>
      </c>
      <c r="F1025" t="str">
        <v>Voltage Instrument</v>
      </c>
      <c r="G1025" t="str">
        <v>Root | Instrument Equipment | Voltage Instrument | Voltage Alarm Low</v>
      </c>
      <c r="H1025" t="str">
        <v/>
      </c>
      <c r="I1025" t="str">
        <v/>
      </c>
      <c r="J1025" t="str">
        <v/>
      </c>
      <c r="K1025" t="str">
        <v/>
      </c>
      <c r="M1025" t="str">
        <v/>
      </c>
      <c r="N1025" t="str">
        <v/>
      </c>
      <c r="O1025" t="str">
        <v/>
      </c>
      <c r="P1025" t="str">
        <v/>
      </c>
      <c r="R1025" t="str">
        <v/>
      </c>
      <c r="S1025" t="str">
        <v/>
      </c>
      <c r="T1025" t="str">
        <v/>
      </c>
      <c r="U1025" t="str">
        <v/>
      </c>
      <c r="V1025" t="str">
        <v/>
      </c>
      <c r="W1025" t="str">
        <v/>
      </c>
      <c r="X1025" t="str">
        <v/>
      </c>
      <c r="Y1025" t="str">
        <v>An alarm device or system of alarm devices gives an audible, visual or other form of alarm signal about a problem or condition. Relates to Voltage Alarm Low.</v>
      </c>
      <c r="Z1025" t="str">
        <v>Total</v>
      </c>
      <c r="AA1025" t="str">
        <v>TOTAL-B0000000012</v>
      </c>
      <c r="AB1025" t="str">
        <v>Instrumentation &amp; Control Systems</v>
      </c>
      <c r="AC1025">
        <v>0</v>
      </c>
      <c r="AD1025" t="str">
        <v>TOTAL-T0000000006</v>
      </c>
      <c r="AE1025" t="str">
        <v>Field instruments &amp; instrumented functions tag structure</v>
      </c>
      <c r="AF1025" t="str">
        <v>Soft</v>
      </c>
      <c r="AH1025" t="str">
        <v>Review Done By RC</v>
      </c>
      <c r="AI1025" t="str">
        <f>CONCATENATE($AI$1," ",$AJ$1,Z1025,"'"," ",$AK$1,A1025,"'")</f>
        <v>Update tblFunctionalClass_Modify SET DisciplineID  = 'Total'   Where ID = 'TOTAL-F0000001110'</v>
      </c>
    </row>
    <row r="1026">
      <c r="A1026" t="str">
        <v>TOTAL-F0000001111</v>
      </c>
      <c r="B1026" t="str">
        <v>Voltage Alarm Low Low</v>
      </c>
      <c r="C1026" t="str">
        <v>VALL</v>
      </c>
      <c r="D1026" t="str">
        <v>VALL</v>
      </c>
      <c r="E1026" t="str">
        <v>TOTAL-F0000001378</v>
      </c>
      <c r="F1026" t="str">
        <v>Voltage Instrument</v>
      </c>
      <c r="G1026" t="str">
        <v>Root | Instrument Equipment | Voltage Instrument | Voltage Alarm Low Low</v>
      </c>
      <c r="H1026" t="str">
        <v/>
      </c>
      <c r="I1026" t="str">
        <v/>
      </c>
      <c r="J1026" t="str">
        <v/>
      </c>
      <c r="K1026" t="str">
        <v/>
      </c>
      <c r="M1026" t="str">
        <v/>
      </c>
      <c r="N1026" t="str">
        <v/>
      </c>
      <c r="O1026" t="str">
        <v/>
      </c>
      <c r="P1026" t="str">
        <v/>
      </c>
      <c r="R1026" t="str">
        <v/>
      </c>
      <c r="S1026" t="str">
        <v/>
      </c>
      <c r="T1026" t="str">
        <v/>
      </c>
      <c r="U1026" t="str">
        <v/>
      </c>
      <c r="V1026" t="str">
        <v/>
      </c>
      <c r="W1026" t="str">
        <v/>
      </c>
      <c r="X1026" t="str">
        <v/>
      </c>
      <c r="Y1026" t="str">
        <v>An alarm device or system of alarm devices gives an audible, visual or other form of alarm signal about a problem or condition. Relates to Voltage Alarm Low Low.</v>
      </c>
      <c r="Z1026" t="str">
        <v>Total</v>
      </c>
      <c r="AA1026" t="str">
        <v>TOTAL-B0000000012</v>
      </c>
      <c r="AB1026" t="str">
        <v>Instrumentation &amp; Control Systems</v>
      </c>
      <c r="AC1026">
        <v>0</v>
      </c>
      <c r="AD1026" t="str">
        <v>TOTAL-T0000000006</v>
      </c>
      <c r="AE1026" t="str">
        <v>Field instruments &amp; instrumented functions tag structure</v>
      </c>
      <c r="AF1026" t="str">
        <v>Soft</v>
      </c>
      <c r="AH1026" t="str">
        <v>Review Done By RC</v>
      </c>
      <c r="AI1026" t="str">
        <f>CONCATENATE($AI$1," ",$AJ$1,Z1026,"'"," ",$AK$1,A1026,"'")</f>
        <v>Update tblFunctionalClass_Modify SET DisciplineID  = 'Total'   Where ID = 'TOTAL-F0000001111'</v>
      </c>
    </row>
    <row r="1027">
      <c r="A1027" t="str">
        <v>TOTAL-F0000001112</v>
      </c>
      <c r="B1027" t="str">
        <v>Voltage control device</v>
      </c>
      <c r="C1027" t="str">
        <v>VV</v>
      </c>
      <c r="D1027" t="str">
        <v>VV</v>
      </c>
      <c r="E1027" t="str">
        <v>TOTAL-F0000001378</v>
      </c>
      <c r="F1027" t="str">
        <v>Voltage Instrument</v>
      </c>
      <c r="G1027" t="str">
        <v>Root | Instrument Equipment | Voltage Instrument | Voltage control device</v>
      </c>
      <c r="H1027" t="str">
        <v/>
      </c>
      <c r="I1027" t="str">
        <v/>
      </c>
      <c r="J1027" t="str">
        <v>RDS324224</v>
      </c>
      <c r="K1027" t="str">
        <v>CONTROL FUNCTION DEVICE</v>
      </c>
      <c r="M1027" t="str">
        <v/>
      </c>
      <c r="N1027" t="str">
        <v/>
      </c>
      <c r="O1027" t="str">
        <v/>
      </c>
      <c r="P1027" t="str">
        <v/>
      </c>
      <c r="R1027" t="str">
        <v/>
      </c>
      <c r="S1027" t="str">
        <v/>
      </c>
      <c r="T1027" t="str">
        <v/>
      </c>
      <c r="U1027" t="str">
        <v/>
      </c>
      <c r="V1027" t="str">
        <v/>
      </c>
      <c r="W1027" t="str">
        <v/>
      </c>
      <c r="X1027" t="str">
        <v/>
      </c>
      <c r="Y1027" t="str">
        <v>A voltage controller, also called an AC voltage controller or AC regulator is an electronic module based on either thyristors, TRIACs, SCRs or IGBTs, which converts a fixed voltage, fixed frequency alternating current (AC) electrical input supply to obtain variable voltage in output delivered to a resistive load.</v>
      </c>
      <c r="Z1027" t="str">
        <v>Total</v>
      </c>
      <c r="AA1027" t="str">
        <v>TOTAL-B0000000012</v>
      </c>
      <c r="AB1027" t="str">
        <v>Instrumentation &amp; Control Systems</v>
      </c>
      <c r="AC1027">
        <v>0</v>
      </c>
      <c r="AD1027" t="str">
        <v>TOTAL-T0000000006</v>
      </c>
      <c r="AE1027" t="str">
        <v>Field instruments &amp; instrumented functions tag structure</v>
      </c>
      <c r="AF1027" t="str">
        <v>Equipment</v>
      </c>
      <c r="AG1027">
        <v>3</v>
      </c>
      <c r="AH1027" t="str">
        <v>Review Completed</v>
      </c>
      <c r="AI1027" t="str">
        <f>CONCATENATE($AI$1," ",$AJ$1,AH1027,"'"," ",$AK$1,A1027,"'")</f>
        <v>Update tblFunctionalClass_Modify SET DisciplineID  = 'Review Completed'   Where ID = 'TOTAL-F0000001112'</v>
      </c>
    </row>
    <row r="1028">
      <c r="A1028" t="str">
        <v>TOTAL-F0000001113</v>
      </c>
      <c r="B1028" t="str">
        <v>Voltage Controller with Always Indication</v>
      </c>
      <c r="C1028" t="str">
        <v>VCA</v>
      </c>
      <c r="E1028" t="str">
        <v>TOTAL-F0000001378</v>
      </c>
      <c r="F1028" t="str">
        <v>Voltage Instrument</v>
      </c>
      <c r="G1028" t="str">
        <v>Root | Instrument Equipment | Voltage Instrument | Voltage Controller with Always Indication</v>
      </c>
      <c r="H1028" t="str">
        <v>CFIHOS-30000666</v>
      </c>
      <c r="I1028" t="str">
        <v>Controller</v>
      </c>
      <c r="J1028" t="str">
        <v>RDS289844</v>
      </c>
      <c r="K1028" t="str">
        <v>CONTROLLER</v>
      </c>
      <c r="M1028" t="str">
        <v/>
      </c>
      <c r="N1028" t="str">
        <v/>
      </c>
      <c r="O1028" t="str">
        <v/>
      </c>
      <c r="P1028" t="str">
        <v/>
      </c>
      <c r="R1028" t="str">
        <v/>
      </c>
      <c r="S1028" t="str">
        <v/>
      </c>
      <c r="T1028" t="str">
        <v/>
      </c>
      <c r="U1028" t="str">
        <v/>
      </c>
      <c r="V1028" t="str">
        <v/>
      </c>
      <c r="W1028" t="str">
        <v/>
      </c>
      <c r="X1028" t="str">
        <v/>
      </c>
      <c r="Y1028" t="str">
        <v>A regulator that operates automatically to affect a controlled variable by comparing the value of the controlled variable with the value of a reference variable in order to reduce the difference between them. Relates to Voltage Controller with always indication.</v>
      </c>
      <c r="Z1028" t="str">
        <v>PCA (modified)</v>
      </c>
      <c r="AA1028" t="str">
        <v>TOTAL-B0000000012</v>
      </c>
      <c r="AB1028" t="str">
        <v>Instrumentation &amp; Control Systems</v>
      </c>
      <c r="AC1028">
        <v>0</v>
      </c>
      <c r="AD1028" t="str">
        <v>TOTAL-T0000000006</v>
      </c>
      <c r="AE1028" t="str">
        <v>Field instruments &amp; instrumented functions tag structure</v>
      </c>
      <c r="AF1028" t="str">
        <v>Equipment</v>
      </c>
      <c r="AH1028" t="str">
        <v>Review Done By RC</v>
      </c>
      <c r="AI1028" t="str">
        <f>CONCATENATE($AI$1," ",$AJ$1," ",$AK$1,A1028,"'")</f>
        <v>Update tblFunctionalClass_Modify SET DisciplineID  = '   Where ID = 'TOTAL-F0000001113'</v>
      </c>
    </row>
    <row r="1029">
      <c r="A1029" t="str">
        <v>TOTAL-F0000001114</v>
      </c>
      <c r="B1029" t="str">
        <v>Voltage Indicator</v>
      </c>
      <c r="C1029" t="str">
        <v>VI</v>
      </c>
      <c r="D1029" t="str">
        <v>VI</v>
      </c>
      <c r="E1029" t="str">
        <v>TOTAL-F0000001378</v>
      </c>
      <c r="F1029" t="str">
        <v>Voltage Instrument</v>
      </c>
      <c r="G1029" t="str">
        <v>Root | Instrument Equipment | Voltage Instrument | Voltage Indicator</v>
      </c>
      <c r="H1029" t="str">
        <v/>
      </c>
      <c r="I1029" t="str">
        <v/>
      </c>
      <c r="J1029" t="str">
        <v>RDS418499</v>
      </c>
      <c r="K1029" t="str">
        <v>INDICATING INSTRUMENT</v>
      </c>
      <c r="M1029" t="str">
        <v/>
      </c>
      <c r="N1029" t="str">
        <v/>
      </c>
      <c r="O1029" t="str">
        <v/>
      </c>
      <c r="P1029" t="str">
        <v/>
      </c>
      <c r="R1029" t="str">
        <v/>
      </c>
      <c r="S1029" t="str">
        <v/>
      </c>
      <c r="T1029" t="str">
        <v/>
      </c>
      <c r="U1029" t="str">
        <v/>
      </c>
      <c r="V1029" t="str">
        <v/>
      </c>
      <c r="W1029" t="str">
        <v/>
      </c>
      <c r="X1029" t="str">
        <v/>
      </c>
      <c r="Y1029" t="str">
        <v>An artefact that is a intended to display the value or the status of a condition.</v>
      </c>
      <c r="Z1029" t="str">
        <v>PCA</v>
      </c>
      <c r="AA1029" t="str">
        <v>TOTAL-B0000000012</v>
      </c>
      <c r="AB1029" t="str">
        <v>Instrumentation &amp; Control Systems</v>
      </c>
      <c r="AC1029">
        <v>0</v>
      </c>
      <c r="AD1029" t="str">
        <v>TOTAL-T0000000006</v>
      </c>
      <c r="AE1029" t="str">
        <v>Field instruments &amp; instrumented functions tag structure</v>
      </c>
      <c r="AF1029" t="str">
        <v>Equipment</v>
      </c>
      <c r="AH1029" t="str">
        <v>Review Done By RC</v>
      </c>
      <c r="AI1029" t="str">
        <f>CONCATENATE($AI$1," ",$AJ$1," ",$AK$1,A1029,"'")</f>
        <v>Update tblFunctionalClass_Modify SET DisciplineID  = '   Where ID = 'TOTAL-F0000001114'</v>
      </c>
    </row>
    <row r="1030">
      <c r="A1030" t="str">
        <v>TOTAL-F0000001115</v>
      </c>
      <c r="B1030" t="str">
        <v>Voltage Numeric Indicator value</v>
      </c>
      <c r="C1030" t="str">
        <v>VN</v>
      </c>
      <c r="D1030" t="str">
        <v>VN</v>
      </c>
      <c r="E1030" t="str">
        <v>TOTAL-F0000001378</v>
      </c>
      <c r="F1030" t="str">
        <v>Voltage Instrument</v>
      </c>
      <c r="G1030" t="str">
        <v>Root | Instrument Equipment | Voltage Instrument | Voltage Numeric Indicator value</v>
      </c>
      <c r="H1030" t="str">
        <v/>
      </c>
      <c r="I1030" t="str">
        <v/>
      </c>
      <c r="J1030" t="str">
        <v>RDS7945844</v>
      </c>
      <c r="K1030" t="str">
        <v>VALUE</v>
      </c>
      <c r="M1030" t="str">
        <v/>
      </c>
      <c r="N1030" t="str">
        <v/>
      </c>
      <c r="O1030" t="str">
        <v/>
      </c>
      <c r="P1030" t="str">
        <v/>
      </c>
      <c r="R1030" t="str">
        <v/>
      </c>
      <c r="S1030" t="str">
        <v/>
      </c>
      <c r="T1030" t="str">
        <v/>
      </c>
      <c r="U1030" t="str">
        <v/>
      </c>
      <c r="V1030" t="str">
        <v/>
      </c>
      <c r="W1030" t="str">
        <v/>
      </c>
      <c r="X1030" t="str">
        <v/>
      </c>
      <c r="Y1030" t="str">
        <v>A concept of information denoting the worth (in monetary terms), merit, usefulness or importance of thing. Relates to Voltage Indicator value.</v>
      </c>
      <c r="Z1030" t="str">
        <v>PCA (modified)</v>
      </c>
      <c r="AA1030" t="str">
        <v>TOTAL-B0000000012</v>
      </c>
      <c r="AB1030" t="str">
        <v>Instrumentation &amp; Control Systems</v>
      </c>
      <c r="AC1030">
        <v>0</v>
      </c>
      <c r="AD1030" t="str">
        <v>TOTAL-T0000000006</v>
      </c>
      <c r="AE1030" t="str">
        <v>Field instruments &amp; instrumented functions tag structure</v>
      </c>
      <c r="AF1030" t="str">
        <v>Soft</v>
      </c>
      <c r="AH1030" t="str">
        <v>Review Done By RC</v>
      </c>
      <c r="AI1030" t="str">
        <f>CONCATENATE($AI$1," ",$AJ$1," ",$AK$1,A1030,"'")</f>
        <v>Update tblFunctionalClass_Modify SET DisciplineID  = '   Where ID = 'TOTAL-F0000001115'</v>
      </c>
    </row>
    <row r="1031">
      <c r="A1031" t="str">
        <v>TOTAL-F0000001116</v>
      </c>
      <c r="B1031" t="str">
        <v>Voltage Level Transmitter</v>
      </c>
      <c r="C1031" t="str">
        <v>ET</v>
      </c>
      <c r="E1031" t="str">
        <v>TOTAL-F0000001378</v>
      </c>
      <c r="F1031" t="str">
        <v>Voltage Instrument</v>
      </c>
      <c r="G1031" t="str">
        <v>Root | Instrument Equipment | Voltage Instrument | Voltage Level Transmitter</v>
      </c>
      <c r="H1031" t="str">
        <v>CFIHOS-30000276</v>
      </c>
      <c r="I1031" t="str">
        <v>Voltage Transmitter</v>
      </c>
      <c r="J1031" t="str">
        <v>RDS1287137911</v>
      </c>
      <c r="K1031" t="str">
        <v>VOLTAGE TRANSMITTER</v>
      </c>
      <c r="M1031" t="str">
        <v/>
      </c>
      <c r="N1031" t="str">
        <v/>
      </c>
      <c r="O1031" t="str">
        <v/>
      </c>
      <c r="P1031" t="str">
        <v/>
      </c>
      <c r="R1031" t="str">
        <v/>
      </c>
      <c r="S1031" t="str">
        <v/>
      </c>
      <c r="T1031" t="str">
        <v/>
      </c>
      <c r="U1031" t="str">
        <v/>
      </c>
      <c r="V1031" t="str">
        <v/>
      </c>
      <c r="W1031" t="str">
        <v/>
      </c>
      <c r="X1031" t="str">
        <v/>
      </c>
      <c r="Y1031" t="str">
        <v>A transmitter of which the output is proportional to a measured voltage.</v>
      </c>
      <c r="Z1031" t="str">
        <v>PCA</v>
      </c>
      <c r="AA1031" t="str">
        <v>TOTAL-B0000000012</v>
      </c>
      <c r="AB1031" t="str">
        <v>Instrumentation &amp; Control Systems</v>
      </c>
      <c r="AC1031">
        <v>0</v>
      </c>
      <c r="AD1031" t="str">
        <v>TOTAL-T0000000006</v>
      </c>
      <c r="AE1031" t="str">
        <v>Field instruments &amp; instrumented functions tag structure</v>
      </c>
      <c r="AF1031" t="str">
        <v>Equipment</v>
      </c>
      <c r="AH1031" t="str">
        <v>Review Done By RC</v>
      </c>
      <c r="AI1031" t="str">
        <f>CONCATENATE($AI$1," ",$AJ$1," ",$AK$1,A1031,"'")</f>
        <v>Update tblFunctionalClass_Modify SET DisciplineID  = '   Where ID = 'TOTAL-F0000001116'</v>
      </c>
    </row>
    <row r="1032">
      <c r="A1032" t="str">
        <v>TOTAL-F0000001117</v>
      </c>
      <c r="B1032" t="str">
        <v>Voltage Status High</v>
      </c>
      <c r="C1032" t="str">
        <v>VLH</v>
      </c>
      <c r="D1032" t="str">
        <v>VLH</v>
      </c>
      <c r="E1032" t="str">
        <v>TOTAL-F0000001378</v>
      </c>
      <c r="F1032" t="str">
        <v>Voltage Instrument</v>
      </c>
      <c r="G1032" t="str">
        <v>Root | Instrument Equipment | Voltage Instrument | Voltage Status High</v>
      </c>
      <c r="H1032" t="str">
        <v>CFIHOS-30000234</v>
      </c>
      <c r="I1032" t="str">
        <v>Signal</v>
      </c>
      <c r="J1032" t="str">
        <v>RDS337196911</v>
      </c>
      <c r="K1032" t="str">
        <v>SIGNAL</v>
      </c>
      <c r="M1032" t="str">
        <v/>
      </c>
      <c r="N1032" t="str">
        <v/>
      </c>
      <c r="O1032" t="str">
        <v/>
      </c>
      <c r="P1032" t="str">
        <v/>
      </c>
      <c r="R1032" t="str">
        <v/>
      </c>
      <c r="S1032" t="str">
        <v/>
      </c>
      <c r="T1032" t="str">
        <v/>
      </c>
      <c r="U1032" t="str">
        <v/>
      </c>
      <c r="V1032" t="str">
        <v/>
      </c>
      <c r="W1032" t="str">
        <v/>
      </c>
      <c r="X1032" t="str">
        <v/>
      </c>
      <c r="Y1032" t="str">
        <v>An arranged individual that is a detectable physical time-varying quantity or impulse (as voltage, current, or magnetic field strength) by which messages or information can be transmitted. Relates to Voltage Light High.</v>
      </c>
      <c r="Z1032" t="str">
        <v>PCA (modified)</v>
      </c>
      <c r="AA1032" t="str">
        <v>TOTAL-B0000000012</v>
      </c>
      <c r="AB1032" t="str">
        <v>Instrumentation &amp; Control Systems</v>
      </c>
      <c r="AC1032">
        <v>0</v>
      </c>
      <c r="AD1032" t="str">
        <v>TOTAL-T0000000006</v>
      </c>
      <c r="AE1032" t="str">
        <v>Field instruments &amp; instrumented functions tag structure</v>
      </c>
      <c r="AF1032" t="str">
        <v>Equipment</v>
      </c>
      <c r="AH1032" t="str">
        <v>Review Done By RC</v>
      </c>
      <c r="AI1032" t="str">
        <f>CONCATENATE($AI$1," ",$AJ$1," ",$AK$1,A1032,"'")</f>
        <v>Update tblFunctionalClass_Modify SET DisciplineID  = '   Where ID = 'TOTAL-F0000001117'</v>
      </c>
    </row>
    <row r="1033">
      <c r="A1033" t="str">
        <v>TOTAL-F0000001118</v>
      </c>
      <c r="B1033" t="str">
        <v>Voltage Status Low</v>
      </c>
      <c r="C1033" t="str">
        <v>VLL</v>
      </c>
      <c r="D1033" t="str">
        <v>VLL</v>
      </c>
      <c r="E1033" t="str">
        <v>TOTAL-F0000001378</v>
      </c>
      <c r="F1033" t="str">
        <v>Voltage Instrument</v>
      </c>
      <c r="G1033" t="str">
        <v>Root | Instrument Equipment | Voltage Instrument | Voltage Status Low</v>
      </c>
      <c r="H1033" t="str">
        <v>CFIHOS-30000234</v>
      </c>
      <c r="I1033" t="str">
        <v>Signal</v>
      </c>
      <c r="J1033" t="str">
        <v>RDS337196911</v>
      </c>
      <c r="K1033" t="str">
        <v>SIGNAL</v>
      </c>
      <c r="M1033" t="str">
        <v/>
      </c>
      <c r="N1033" t="str">
        <v/>
      </c>
      <c r="O1033" t="str">
        <v/>
      </c>
      <c r="P1033" t="str">
        <v/>
      </c>
      <c r="R1033" t="str">
        <v/>
      </c>
      <c r="S1033" t="str">
        <v/>
      </c>
      <c r="T1033" t="str">
        <v/>
      </c>
      <c r="U1033" t="str">
        <v/>
      </c>
      <c r="V1033" t="str">
        <v/>
      </c>
      <c r="W1033" t="str">
        <v/>
      </c>
      <c r="X1033" t="str">
        <v/>
      </c>
      <c r="Y1033" t="str">
        <v>An arranged individual that is a detectable physical time-varying quantity or impulse (as voltage, current, or magnetic field strength) by which messages or information can be transmitted. Relates to Voltage Light Low.</v>
      </c>
      <c r="Z1033" t="str">
        <v>PCA (modified)</v>
      </c>
      <c r="AA1033" t="str">
        <v>TOTAL-B0000000012</v>
      </c>
      <c r="AB1033" t="str">
        <v>Instrumentation &amp; Control Systems</v>
      </c>
      <c r="AC1033">
        <v>0</v>
      </c>
      <c r="AD1033" t="str">
        <v>TOTAL-T0000000006</v>
      </c>
      <c r="AE1033" t="str">
        <v>Field instruments &amp; instrumented functions tag structure</v>
      </c>
      <c r="AF1033" t="str">
        <v>Equipment</v>
      </c>
      <c r="AH1033" t="str">
        <v>Review Done By RC</v>
      </c>
      <c r="AI1033" t="str">
        <f>CONCATENATE($AI$1," ",$AJ$1," ",$AK$1,A1033,"'")</f>
        <v>Update tblFunctionalClass_Modify SET DisciplineID  = '   Where ID = 'TOTAL-F0000001118'</v>
      </c>
    </row>
    <row r="1034">
      <c r="A1034" t="str">
        <v>TOTAL-F0000001119</v>
      </c>
      <c r="B1034" t="str">
        <v>Voltage Primary Element</v>
      </c>
      <c r="C1034" t="str">
        <v>EE</v>
      </c>
      <c r="D1034" t="str">
        <v>VE</v>
      </c>
      <c r="E1034" t="str">
        <v>TOTAL-F0000001378</v>
      </c>
      <c r="F1034" t="str">
        <v>Voltage Instrument</v>
      </c>
      <c r="G1034" t="str">
        <v>Root | Instrument Equipment | Voltage Instrument | Voltage Primary Element</v>
      </c>
      <c r="H1034" t="str">
        <v/>
      </c>
      <c r="I1034" t="str">
        <v/>
      </c>
      <c r="J1034" t="str">
        <v>RDS1287147001</v>
      </c>
      <c r="K1034" t="str">
        <v>VOLTAGE SENSING ELEMENT</v>
      </c>
      <c r="M1034" t="str">
        <v/>
      </c>
      <c r="N1034" t="str">
        <v/>
      </c>
      <c r="O1034" t="str">
        <v/>
      </c>
      <c r="P1034" t="str">
        <v/>
      </c>
      <c r="R1034" t="str">
        <v/>
      </c>
      <c r="S1034" t="str">
        <v/>
      </c>
      <c r="T1034" t="str">
        <v/>
      </c>
      <c r="U1034" t="str">
        <v/>
      </c>
      <c r="V1034" t="str">
        <v/>
      </c>
      <c r="W1034" t="str">
        <v/>
      </c>
      <c r="X1034" t="str">
        <v/>
      </c>
      <c r="Y1034" t="str">
        <v>A detecting element intended to detect voltage.</v>
      </c>
      <c r="Z1034" t="str">
        <v>PCA</v>
      </c>
      <c r="AA1034" t="str">
        <v>TOTAL-B0000000012</v>
      </c>
      <c r="AB1034" t="str">
        <v>Instrumentation &amp; Control Systems</v>
      </c>
      <c r="AC1034">
        <v>0</v>
      </c>
      <c r="AD1034" t="str">
        <v>TOTAL-T0000000006</v>
      </c>
      <c r="AE1034" t="str">
        <v>Field instruments &amp; instrumented functions tag structure</v>
      </c>
      <c r="AF1034" t="str">
        <v>Equipment</v>
      </c>
      <c r="AH1034" t="str">
        <v>Review Done By RC</v>
      </c>
      <c r="AI1034" t="str">
        <f>CONCATENATE($AI$1," ",$AJ$1," ",$AK$1,A1034,"'")</f>
        <v>Update tblFunctionalClass_Modify SET DisciplineID  = '   Where ID = 'TOTAL-F0000001119'</v>
      </c>
    </row>
    <row r="1035">
      <c r="A1035" t="str">
        <v>TOTAL-F0000001120</v>
      </c>
      <c r="B1035" t="str">
        <v>Voltage Recorder</v>
      </c>
      <c r="C1035" t="str">
        <v>VR</v>
      </c>
      <c r="D1035" t="str">
        <v>VR</v>
      </c>
      <c r="E1035" t="str">
        <v>TOTAL-F0000001378</v>
      </c>
      <c r="F1035" t="str">
        <v>Voltage Instrument</v>
      </c>
      <c r="G1035" t="str">
        <v>Root | Instrument Equipment | Voltage Instrument | Voltage Recorder</v>
      </c>
      <c r="H1035" t="str">
        <v/>
      </c>
      <c r="I1035" t="str">
        <v/>
      </c>
      <c r="J1035" t="str">
        <v>RDS842894</v>
      </c>
      <c r="K1035" t="str">
        <v>RECORDING INSTRUMENT</v>
      </c>
      <c r="M1035" t="str">
        <v/>
      </c>
      <c r="N1035" t="str">
        <v/>
      </c>
      <c r="O1035" t="str">
        <v/>
      </c>
      <c r="P1035" t="str">
        <v/>
      </c>
      <c r="R1035" t="str">
        <v/>
      </c>
      <c r="S1035" t="str">
        <v/>
      </c>
      <c r="T1035" t="str">
        <v/>
      </c>
      <c r="U1035" t="str">
        <v/>
      </c>
      <c r="V1035" t="str">
        <v/>
      </c>
      <c r="W1035" t="str">
        <v/>
      </c>
      <c r="X1035" t="str">
        <v/>
      </c>
      <c r="Y1035" t="str">
        <v>A process instrument that records values represented by the input signal(s). Relates to Voltage Recorder.</v>
      </c>
      <c r="Z1035" t="str">
        <v>PCA (modified)</v>
      </c>
      <c r="AA1035" t="str">
        <v>TOTAL-B0000000012</v>
      </c>
      <c r="AB1035" t="str">
        <v>Instrumentation &amp; Control Systems</v>
      </c>
      <c r="AC1035">
        <v>0</v>
      </c>
      <c r="AD1035" t="str">
        <v>TOTAL-T0000000006</v>
      </c>
      <c r="AE1035" t="str">
        <v>Field instruments &amp; instrumented functions tag structure</v>
      </c>
      <c r="AF1035" t="str">
        <v>Equipment</v>
      </c>
      <c r="AH1035" t="str">
        <v>Review Done By RC</v>
      </c>
      <c r="AI1035" t="str">
        <f>CONCATENATE($AI$1," ",$AJ$1," ",$AK$1,A1035,"'")</f>
        <v>Update tblFunctionalClass_Modify SET DisciplineID  = '   Where ID = 'TOTAL-F0000001120'</v>
      </c>
    </row>
    <row r="1036">
      <c r="A1036" t="str">
        <v>TOTAL-F0000001121</v>
      </c>
      <c r="B1036" t="str">
        <v>Voltage Electronic Function (Relay) or Converter</v>
      </c>
      <c r="C1036" t="str">
        <v>VY</v>
      </c>
      <c r="D1036" t="str">
        <v>VY</v>
      </c>
      <c r="E1036" t="str">
        <v>TOTAL-F0000001378</v>
      </c>
      <c r="F1036" t="str">
        <v>Voltage Instrument</v>
      </c>
      <c r="G1036" t="str">
        <v>Root | Instrument Equipment | Voltage Instrument | Voltage Electronic Function (Relay) or Converter</v>
      </c>
      <c r="H1036" t="str">
        <v/>
      </c>
      <c r="I1036" t="str">
        <v/>
      </c>
      <c r="J1036" t="str">
        <v>RDS5778747</v>
      </c>
      <c r="K1036" t="str">
        <v>VOLTAGE RELAY</v>
      </c>
      <c r="M1036" t="str">
        <v/>
      </c>
      <c r="N1036" t="str">
        <v/>
      </c>
      <c r="O1036" t="str">
        <v/>
      </c>
      <c r="P1036" t="str">
        <v/>
      </c>
      <c r="R1036" t="str">
        <v/>
      </c>
      <c r="S1036" t="str">
        <v/>
      </c>
      <c r="T1036" t="str">
        <v/>
      </c>
      <c r="U1036" t="str">
        <v/>
      </c>
      <c r="V1036" t="str">
        <v/>
      </c>
      <c r="W1036" t="str">
        <v/>
      </c>
      <c r="X1036" t="str">
        <v/>
      </c>
      <c r="Y1036" t="str">
        <v>A relay that is designed for voltage.</v>
      </c>
      <c r="Z1036" t="str">
        <v>PCA</v>
      </c>
      <c r="AA1036" t="str">
        <v>TOTAL-B0000000012</v>
      </c>
      <c r="AB1036" t="str">
        <v>Instrumentation &amp; Control Systems</v>
      </c>
      <c r="AC1036">
        <v>0</v>
      </c>
      <c r="AD1036" t="str">
        <v>TOTAL-T0000000006</v>
      </c>
      <c r="AE1036" t="str">
        <v>Field instruments &amp; instrumented functions tag structure</v>
      </c>
      <c r="AF1036" t="str">
        <v>Equipment</v>
      </c>
      <c r="AH1036" t="str">
        <v>Review Done By RC</v>
      </c>
      <c r="AI1036" t="str">
        <f>CONCATENATE($AI$1," ",$AJ$1," ",$AK$1,A1036,"'")</f>
        <v>Update tblFunctionalClass_Modify SET DisciplineID  = '   Where ID = 'TOTAL-F0000001121'</v>
      </c>
    </row>
    <row r="1037">
      <c r="A1037" t="str">
        <v>TOTAL-F0000001122</v>
      </c>
      <c r="B1037" t="str">
        <v>Voltage Switch High</v>
      </c>
      <c r="C1037" t="str">
        <v>VSH</v>
      </c>
      <c r="D1037" t="str">
        <v>VSH</v>
      </c>
      <c r="E1037" t="str">
        <v>TOTAL-F0000001378</v>
      </c>
      <c r="F1037" t="str">
        <v>Voltage Instrument</v>
      </c>
      <c r="G1037" t="str">
        <v>Root | Instrument Equipment | Voltage Instrument | Voltage Switch High</v>
      </c>
      <c r="H1037" t="str">
        <v>CFIHOS-30000234</v>
      </c>
      <c r="I1037" t="str">
        <v>Signal</v>
      </c>
      <c r="J1037" t="str">
        <v>RDS337196911</v>
      </c>
      <c r="K1037" t="str">
        <v>SIGNAL</v>
      </c>
      <c r="M1037" t="str">
        <v/>
      </c>
      <c r="N1037" t="str">
        <v/>
      </c>
      <c r="O1037" t="str">
        <v/>
      </c>
      <c r="P1037" t="str">
        <v/>
      </c>
      <c r="R1037" t="str">
        <v/>
      </c>
      <c r="S1037" t="str">
        <v/>
      </c>
      <c r="T1037" t="str">
        <v/>
      </c>
      <c r="U1037" t="str">
        <v/>
      </c>
      <c r="V1037" t="str">
        <v/>
      </c>
      <c r="W1037" t="str">
        <v/>
      </c>
      <c r="X1037" t="str">
        <v/>
      </c>
      <c r="Y1037" t="str">
        <v>An arranged individual that is a detectable physical time-varying quantity or impulse (as voltage, current, or magnetic field strength) by which messages or information can be transmitted. Relates to Voltage Switch High.</v>
      </c>
      <c r="Z1037" t="str">
        <v>PCA (modified)</v>
      </c>
      <c r="AA1037" t="str">
        <v>TOTAL-B0000000012</v>
      </c>
      <c r="AB1037" t="str">
        <v>Instrumentation &amp; Control Systems</v>
      </c>
      <c r="AC1037">
        <v>0</v>
      </c>
      <c r="AD1037" t="str">
        <v>TOTAL-T0000000006</v>
      </c>
      <c r="AE1037" t="str">
        <v>Field instruments &amp; instrumented functions tag structure</v>
      </c>
      <c r="AF1037" t="str">
        <v>Equipment</v>
      </c>
      <c r="AH1037" t="str">
        <v>Review Done By RC</v>
      </c>
      <c r="AI1037" t="str">
        <f>CONCATENATE($AI$1," ",$AJ$1," ",$AK$1,A1037,"'")</f>
        <v>Update tblFunctionalClass_Modify SET DisciplineID  = '   Where ID = 'TOTAL-F0000001122'</v>
      </c>
    </row>
    <row r="1038">
      <c r="A1038" t="str">
        <v>TOTAL-F0000001123</v>
      </c>
      <c r="B1038" t="str">
        <v>Voltage Switch High High</v>
      </c>
      <c r="C1038" t="str">
        <v>VSHH</v>
      </c>
      <c r="D1038" t="str">
        <v>VSHH</v>
      </c>
      <c r="E1038" t="str">
        <v>TOTAL-F0000001378</v>
      </c>
      <c r="F1038" t="str">
        <v>Voltage Instrument</v>
      </c>
      <c r="G1038" t="str">
        <v>Root | Instrument Equipment | Voltage Instrument | Voltage Switch High High</v>
      </c>
      <c r="H1038" t="str">
        <v>CFIHOS-30000234</v>
      </c>
      <c r="I1038" t="str">
        <v>Signal</v>
      </c>
      <c r="J1038" t="str">
        <v>RDS337196911</v>
      </c>
      <c r="K1038" t="str">
        <v>SIGNAL</v>
      </c>
      <c r="M1038" t="str">
        <v/>
      </c>
      <c r="N1038" t="str">
        <v/>
      </c>
      <c r="O1038" t="str">
        <v/>
      </c>
      <c r="P1038" t="str">
        <v/>
      </c>
      <c r="R1038" t="str">
        <v/>
      </c>
      <c r="S1038" t="str">
        <v/>
      </c>
      <c r="T1038" t="str">
        <v/>
      </c>
      <c r="U1038" t="str">
        <v/>
      </c>
      <c r="V1038" t="str">
        <v/>
      </c>
      <c r="W1038" t="str">
        <v/>
      </c>
      <c r="X1038" t="str">
        <v/>
      </c>
      <c r="Y1038" t="str">
        <v>An arranged individual that is a detectable physical time-varying quantity or impulse (as voltage, current, or magnetic field strength) by which messages or information can be transmitted. Relates to Voltage Switch High High.</v>
      </c>
      <c r="Z1038" t="str">
        <v>PCA (modified)</v>
      </c>
      <c r="AA1038" t="str">
        <v>TOTAL-B0000000012</v>
      </c>
      <c r="AB1038" t="str">
        <v>Instrumentation &amp; Control Systems</v>
      </c>
      <c r="AC1038">
        <v>0</v>
      </c>
      <c r="AD1038" t="str">
        <v>TOTAL-T0000000006</v>
      </c>
      <c r="AE1038" t="str">
        <v>Field instruments &amp; instrumented functions tag structure</v>
      </c>
      <c r="AF1038" t="str">
        <v>Equipment</v>
      </c>
      <c r="AH1038" t="str">
        <v>Review Done By RC</v>
      </c>
      <c r="AI1038" t="str">
        <f>CONCATENATE($AI$1," ",$AJ$1," ",$AK$1,A1038,"'")</f>
        <v>Update tblFunctionalClass_Modify SET DisciplineID  = '   Where ID = 'TOTAL-F0000001123'</v>
      </c>
    </row>
    <row r="1039">
      <c r="A1039" t="str">
        <v>TOTAL-F0000001124</v>
      </c>
      <c r="B1039" t="str">
        <v>Voltage Switch Low</v>
      </c>
      <c r="C1039" t="str">
        <v>VSL</v>
      </c>
      <c r="D1039" t="str">
        <v>VSL</v>
      </c>
      <c r="E1039" t="str">
        <v>TOTAL-F0000001378</v>
      </c>
      <c r="F1039" t="str">
        <v>Voltage Instrument</v>
      </c>
      <c r="G1039" t="str">
        <v>Root | Instrument Equipment | Voltage Instrument | Voltage Switch Low</v>
      </c>
      <c r="H1039" t="str">
        <v>CFIHOS-30000234</v>
      </c>
      <c r="I1039" t="str">
        <v>Signal</v>
      </c>
      <c r="J1039" t="str">
        <v>RDS337196911</v>
      </c>
      <c r="K1039" t="str">
        <v>SIGNAL</v>
      </c>
      <c r="M1039" t="str">
        <v/>
      </c>
      <c r="N1039" t="str">
        <v/>
      </c>
      <c r="O1039" t="str">
        <v/>
      </c>
      <c r="P1039" t="str">
        <v/>
      </c>
      <c r="R1039" t="str">
        <v/>
      </c>
      <c r="S1039" t="str">
        <v/>
      </c>
      <c r="T1039" t="str">
        <v/>
      </c>
      <c r="U1039" t="str">
        <v/>
      </c>
      <c r="V1039" t="str">
        <v/>
      </c>
      <c r="W1039" t="str">
        <v/>
      </c>
      <c r="X1039" t="str">
        <v/>
      </c>
      <c r="Y1039" t="str">
        <v>An arranged individual that is a detectable physical time-varying quantity or impulse (as voltage, current, or magnetic field strength) by which messages or information can be transmitted. Relates to Voltage Switch Low.</v>
      </c>
      <c r="Z1039" t="str">
        <v>PCA (modified)</v>
      </c>
      <c r="AA1039" t="str">
        <v>TOTAL-B0000000012</v>
      </c>
      <c r="AB1039" t="str">
        <v>Instrumentation &amp; Control Systems</v>
      </c>
      <c r="AC1039">
        <v>0</v>
      </c>
      <c r="AD1039" t="str">
        <v>TOTAL-T0000000006</v>
      </c>
      <c r="AE1039" t="str">
        <v>Field instruments &amp; instrumented functions tag structure</v>
      </c>
      <c r="AF1039" t="str">
        <v>Equipment</v>
      </c>
      <c r="AH1039" t="str">
        <v>Review Done By RC</v>
      </c>
      <c r="AI1039" t="str">
        <f>CONCATENATE($AI$1," ",$AJ$1," ",$AK$1,A1039,"'")</f>
        <v>Update tblFunctionalClass_Modify SET DisciplineID  = '   Where ID = 'TOTAL-F0000001124'</v>
      </c>
    </row>
    <row r="1040">
      <c r="A1040" t="str">
        <v>TOTAL-F0000001125</v>
      </c>
      <c r="B1040" t="str">
        <v>Voltage Switch Low Low</v>
      </c>
      <c r="C1040" t="str">
        <v>VSLL</v>
      </c>
      <c r="D1040" t="str">
        <v>VSLL</v>
      </c>
      <c r="E1040" t="str">
        <v>TOTAL-F0000001378</v>
      </c>
      <c r="F1040" t="str">
        <v>Voltage Instrument</v>
      </c>
      <c r="G1040" t="str">
        <v>Root | Instrument Equipment | Voltage Instrument | Voltage Switch Low Low</v>
      </c>
      <c r="H1040" t="str">
        <v>CFIHOS-30000234</v>
      </c>
      <c r="I1040" t="str">
        <v>Signal</v>
      </c>
      <c r="J1040" t="str">
        <v>RDS337196911</v>
      </c>
      <c r="K1040" t="str">
        <v>SIGNAL</v>
      </c>
      <c r="M1040" t="str">
        <v/>
      </c>
      <c r="N1040" t="str">
        <v/>
      </c>
      <c r="O1040" t="str">
        <v/>
      </c>
      <c r="P1040" t="str">
        <v/>
      </c>
      <c r="R1040" t="str">
        <v/>
      </c>
      <c r="S1040" t="str">
        <v/>
      </c>
      <c r="T1040" t="str">
        <v/>
      </c>
      <c r="U1040" t="str">
        <v/>
      </c>
      <c r="V1040" t="str">
        <v/>
      </c>
      <c r="W1040" t="str">
        <v/>
      </c>
      <c r="X1040" t="str">
        <v/>
      </c>
      <c r="Y1040" t="str">
        <v>An arranged individual that is a detectable physical time-varying quantity or impulse (as voltage, current, or magnetic field strength) by which messages or information can be transmitted. Relates to Voltage Switch Low Low.</v>
      </c>
      <c r="Z1040" t="str">
        <v>PCA (modified)</v>
      </c>
      <c r="AA1040" t="str">
        <v>TOTAL-B0000000012</v>
      </c>
      <c r="AB1040" t="str">
        <v>Instrumentation &amp; Control Systems</v>
      </c>
      <c r="AC1040">
        <v>0</v>
      </c>
      <c r="AD1040" t="str">
        <v>TOTAL-T0000000006</v>
      </c>
      <c r="AE1040" t="str">
        <v>Field instruments &amp; instrumented functions tag structure</v>
      </c>
      <c r="AF1040" t="str">
        <v>Equipment</v>
      </c>
      <c r="AH1040" t="str">
        <v>Review Done By RC</v>
      </c>
      <c r="AI1040" t="str">
        <f>CONCATENATE($AI$1," ",$AJ$1," ",$AK$1,A1040,"'")</f>
        <v>Update tblFunctionalClass_Modify SET DisciplineID  = '   Where ID = 'TOTAL-F0000001125'</v>
      </c>
    </row>
    <row r="1041">
      <c r="A1041" t="str">
        <v>TOTAL-F0000001126</v>
      </c>
      <c r="B1041" t="str">
        <v>Voltage Transmitter for Control Function</v>
      </c>
      <c r="C1041" t="str">
        <v>VTR</v>
      </c>
      <c r="D1041" t="str">
        <v>VT</v>
      </c>
      <c r="E1041" t="str">
        <v>TOTAL-F0000001378</v>
      </c>
      <c r="F1041" t="str">
        <v>Voltage Instrument</v>
      </c>
      <c r="G1041" t="str">
        <v>Root | Instrument Equipment | Voltage Instrument | Voltage Transmitter for Control Function</v>
      </c>
      <c r="H1041" t="str">
        <v>CFIHOS-30000661</v>
      </c>
      <c r="I1041" t="str">
        <v>Transmitter</v>
      </c>
      <c r="J1041" t="str">
        <v>RDS267929</v>
      </c>
      <c r="K1041" t="str">
        <v>TRANSMITTER</v>
      </c>
      <c r="M1041" t="str">
        <v/>
      </c>
      <c r="N1041" t="str">
        <v/>
      </c>
      <c r="O1041" t="str">
        <v/>
      </c>
      <c r="P1041" t="str">
        <v/>
      </c>
      <c r="R1041" t="str">
        <v/>
      </c>
      <c r="S1041" t="str">
        <v/>
      </c>
      <c r="T1041" t="str">
        <v/>
      </c>
      <c r="U1041" t="str">
        <v/>
      </c>
      <c r="V1041" t="str">
        <v/>
      </c>
      <c r="W1041" t="str">
        <v/>
      </c>
      <c r="X1041" t="str">
        <v/>
      </c>
      <c r="Y1041" t="str">
        <v>A 'detecting instrument' that generates a process variable signal and converts it into an output signal. Relates to Voltage Transmitter for control function.</v>
      </c>
      <c r="Z1041" t="str">
        <v>PCA (modified)</v>
      </c>
      <c r="AA1041" t="str">
        <v>TOTAL-B0000000012</v>
      </c>
      <c r="AB1041" t="str">
        <v>Instrumentation &amp; Control Systems</v>
      </c>
      <c r="AC1041">
        <v>0</v>
      </c>
      <c r="AD1041" t="str">
        <v>TOTAL-T0000000006</v>
      </c>
      <c r="AE1041" t="str">
        <v>Field instruments &amp; instrumented functions tag structure</v>
      </c>
      <c r="AF1041" t="str">
        <v>Equipment</v>
      </c>
      <c r="AH1041" t="str">
        <v>Review Done By RC</v>
      </c>
      <c r="AI1041" t="str">
        <f>CONCATENATE($AI$1," ",$AJ$1," ",$AK$1,A1041,"'")</f>
        <v>Update tblFunctionalClass_Modify SET DisciplineID  = '   Where ID = 'TOTAL-F0000001126'</v>
      </c>
    </row>
    <row r="1042">
      <c r="A1042" t="str">
        <v>TOTAL-F0000001127</v>
      </c>
      <c r="B1042" t="str">
        <v>Voltage Transmitter for Safety Instrumented System Function</v>
      </c>
      <c r="C1042" t="str">
        <v>VTS</v>
      </c>
      <c r="D1042" t="str">
        <v>VTS</v>
      </c>
      <c r="E1042" t="str">
        <v>TOTAL-F0000001378</v>
      </c>
      <c r="F1042" t="str">
        <v>Voltage Instrument</v>
      </c>
      <c r="G1042" t="str">
        <v>Root | Instrument Equipment | Voltage Instrument | Voltage Transmitter for Safety Instrumented System Function</v>
      </c>
      <c r="H1042" t="str">
        <v>CFIHOS-30000661</v>
      </c>
      <c r="I1042" t="str">
        <v>Transmitter</v>
      </c>
      <c r="J1042" t="str">
        <v>RDS267929</v>
      </c>
      <c r="K1042" t="str">
        <v>TRANSMITTER</v>
      </c>
      <c r="M1042" t="str">
        <v/>
      </c>
      <c r="N1042" t="str">
        <v/>
      </c>
      <c r="O1042" t="str">
        <v/>
      </c>
      <c r="P1042" t="str">
        <v/>
      </c>
      <c r="R1042" t="str">
        <v/>
      </c>
      <c r="S1042" t="str">
        <v/>
      </c>
      <c r="T1042" t="str">
        <v/>
      </c>
      <c r="U1042" t="str">
        <v/>
      </c>
      <c r="V1042" t="str">
        <v/>
      </c>
      <c r="W1042" t="str">
        <v/>
      </c>
      <c r="X1042" t="str">
        <v/>
      </c>
      <c r="Y1042" t="str">
        <v>A 'detecting instrument' that generates a process variable signal and converts it into an output signal. Relates to Voltage Transmitter for SIS function.</v>
      </c>
      <c r="Z1042" t="str">
        <v>PCA (modified)</v>
      </c>
      <c r="AA1042" t="str">
        <v>TOTAL-B0000000012</v>
      </c>
      <c r="AB1042" t="str">
        <v>Instrumentation &amp; Control Systems</v>
      </c>
      <c r="AC1042">
        <v>0</v>
      </c>
      <c r="AD1042" t="str">
        <v>TOTAL-T0000000006</v>
      </c>
      <c r="AE1042" t="str">
        <v>Field instruments &amp; instrumented functions tag structure</v>
      </c>
      <c r="AF1042" t="str">
        <v>Equipment</v>
      </c>
      <c r="AH1042" t="str">
        <v>Review Done By RC</v>
      </c>
      <c r="AI1042" t="str">
        <f>CONCATENATE($AI$1," ",$AJ$1," ",$AK$1,A1042,"'")</f>
        <v>Update tblFunctionalClass_Modify SET DisciplineID  = '   Where ID = 'TOTAL-F0000001127'</v>
      </c>
    </row>
    <row r="1043">
      <c r="A1043" t="str">
        <v>TOTAL-F0000001128</v>
      </c>
      <c r="B1043" t="str">
        <v>Volumetric Detector</v>
      </c>
      <c r="C1043" t="str">
        <v>DZ</v>
      </c>
      <c r="E1043" t="str">
        <v>TOTAL-F0000001297</v>
      </c>
      <c r="F1043" t="str">
        <v>Access Control System</v>
      </c>
      <c r="G1043" t="str">
        <v>Root | IT &amp; Telecommunication Equipment | Access Control System | Volumetric Detector</v>
      </c>
      <c r="H1043" t="str">
        <v/>
      </c>
      <c r="I1043" t="str">
        <v/>
      </c>
      <c r="J1043" t="str">
        <v/>
      </c>
      <c r="K1043" t="str">
        <v/>
      </c>
      <c r="M1043" t="str">
        <v/>
      </c>
      <c r="N1043" t="str">
        <v/>
      </c>
      <c r="O1043" t="str">
        <v/>
      </c>
      <c r="P1043" t="str">
        <v/>
      </c>
      <c r="R1043" t="str">
        <v/>
      </c>
      <c r="S1043" t="str">
        <v/>
      </c>
      <c r="T1043" t="str">
        <v/>
      </c>
      <c r="U1043" t="str">
        <v/>
      </c>
      <c r="V1043" t="str">
        <v/>
      </c>
      <c r="W1043" t="str">
        <v/>
      </c>
      <c r="X1043" t="str">
        <v/>
      </c>
      <c r="Y1043" t="str">
        <v>A security device that can detect motion within an area</v>
      </c>
      <c r="Z1043" t="str">
        <v>Total</v>
      </c>
      <c r="AA1043" t="str">
        <v>TOTAL-B0000000027</v>
      </c>
      <c r="AB1043" t="str">
        <v>Telecom</v>
      </c>
      <c r="AC1043">
        <v>0</v>
      </c>
      <c r="AD1043" t="str">
        <v>TOTAL-T0000000005</v>
      </c>
      <c r="AE1043" t="str">
        <v>Telecom equipments tagging specific requirements</v>
      </c>
      <c r="AF1043" t="str">
        <v>Equipment</v>
      </c>
      <c r="AH1043" t="str">
        <v>Review Done By EP</v>
      </c>
      <c r="AI1043" t="str">
        <f>CONCATENATE($AI$1," ",$AJ$1," ",$AK$1,A1043,"'")</f>
        <v>Update tblFunctionalClass_Modify SET DisciplineID  = '   Where ID = 'TOTAL-F0000001128'</v>
      </c>
    </row>
    <row r="1044">
      <c r="A1044" t="str">
        <v>TOTAL-F0000001129</v>
      </c>
      <c r="B1044" t="str">
        <v>Vortex Flow Meter</v>
      </c>
      <c r="C1044" t="str">
        <v>VFM</v>
      </c>
      <c r="E1044" t="str">
        <v>TOTAL-F0000001303</v>
      </c>
      <c r="F1044" t="str">
        <v>Flow Instrument</v>
      </c>
      <c r="G1044" t="str">
        <v>Root | Instrument Equipment | Flow Instrument | Vortex Flowmeter</v>
      </c>
      <c r="H1044" t="str">
        <v/>
      </c>
      <c r="I1044" t="str">
        <v/>
      </c>
      <c r="J1044" t="str">
        <v>RDS418184</v>
      </c>
      <c r="K1044" t="str">
        <v>VORTEX FLOW METER</v>
      </c>
      <c r="L1044">
        <v>161105</v>
      </c>
      <c r="M1044" t="str">
        <v>Débitmètres à effet "vortex"</v>
      </c>
      <c r="N1044" t="str">
        <v>Vortex flowmeters</v>
      </c>
      <c r="O1044" t="str">
        <v/>
      </c>
      <c r="P1044" t="str">
        <v/>
      </c>
      <c r="Q1044" t="str">
        <v>INEQ-FLO-VORTEX; INEQ-FLO-VAR; INEQ-FLO-VCON</v>
      </c>
      <c r="R1044" t="str">
        <v>Vortex flowmeter; Rotameter, Variable Area flowmeter; V-cone flowmeter</v>
      </c>
      <c r="S1044" t="str">
        <v/>
      </c>
      <c r="T1044" t="str">
        <v/>
      </c>
      <c r="U1044" t="str">
        <v/>
      </c>
      <c r="V1044" t="str">
        <v/>
      </c>
      <c r="W1044" t="str">
        <v/>
      </c>
      <c r="X1044" t="str">
        <v/>
      </c>
      <c r="Y1044" t="str">
        <v>A flow meter that measures the velocity of a fluid in a pipe by detecting the frequency of vortices being shed from a specially shaped obstructing element in the fluid stream.</v>
      </c>
      <c r="Z1044" t="str">
        <v>PCA</v>
      </c>
      <c r="AA1044" t="str">
        <v>TOTAL-B0000000012</v>
      </c>
      <c r="AB1044" t="str">
        <v>Instrumentation &amp; Control Systems</v>
      </c>
      <c r="AC1044">
        <v>0</v>
      </c>
      <c r="AD1044" t="str">
        <v>TOTAL-T0000000006</v>
      </c>
      <c r="AE1044" t="str">
        <v>Field instruments &amp; instrumented functions tag structure</v>
      </c>
      <c r="AF1044" t="str">
        <v>Equipment</v>
      </c>
      <c r="AG1044">
        <v>3</v>
      </c>
      <c r="AH1044" t="str">
        <v>Review Completed</v>
      </c>
      <c r="AI1044" t="str">
        <f>CONCATENATE($AI$1," ",$AJ$1,AH1044,"'"," ",$AK$1,A1044,"'")</f>
        <v>Update tblFunctionalClass_Modify SET DisciplineID  = 'Review Completed'   Where ID = 'TOTAL-F0000001129'</v>
      </c>
    </row>
    <row r="1045">
      <c r="A1045" t="str">
        <v>TOTAL-F0000001130</v>
      </c>
      <c r="B1045" t="str">
        <v>Water Based Firefighting System</v>
      </c>
      <c r="C1045" t="str">
        <v>FWS</v>
      </c>
      <c r="E1045" t="str">
        <v>TOTAL-F0000000342</v>
      </c>
      <c r="F1045" t="str">
        <v>Health, Safety and Environment Equipment Class</v>
      </c>
      <c r="G1045" t="str">
        <v>Root | Health, Safety and Environment Equipment Class | Water Based Firefighting System</v>
      </c>
      <c r="H1045" t="str">
        <v/>
      </c>
      <c r="I1045" t="str">
        <v/>
      </c>
      <c r="J1045" t="str">
        <v>RDS274319</v>
      </c>
      <c r="K1045" t="str">
        <v>FIRE WATER SYSTEM</v>
      </c>
      <c r="L1045" t="str">
        <v>32E</v>
      </c>
      <c r="M1045" t="str">
        <v>Moyens classiques de Lutte contre l'incendie associés au système "Eau"</v>
      </c>
      <c r="N1045" t="str">
        <v>Water Based Firefighting Systems</v>
      </c>
      <c r="O1045" t="str">
        <v/>
      </c>
      <c r="P1045" t="str">
        <v/>
      </c>
      <c r="Q1045" t="str">
        <v>FIFI-WATER</v>
      </c>
      <c r="R1045" t="str">
        <v>Fire Water System</v>
      </c>
      <c r="S1045" t="str">
        <v/>
      </c>
      <c r="T1045" t="str">
        <v/>
      </c>
      <c r="U1045" t="str">
        <v/>
      </c>
      <c r="V1045" t="str">
        <v/>
      </c>
      <c r="W1045" t="str">
        <v>7.6.2.1 IfcFireSuppressionTerminalTypeEnum</v>
      </c>
      <c r="X1045" t="str">
        <v>Fire Suppression Terminal Type</v>
      </c>
      <c r="Y1045" t="str">
        <v>A fire fighting system intended to supply and distribute fire water.</v>
      </c>
      <c r="Z1045" t="str">
        <v>PCA</v>
      </c>
      <c r="AA1045" t="str">
        <v>TOTAL-B0000000010</v>
      </c>
      <c r="AB1045" t="str">
        <v>Health, Safety, Security, Social &amp; Environment (H3SE)</v>
      </c>
      <c r="AC1045">
        <v>0</v>
      </c>
      <c r="AD1045" t="str">
        <v>TOTAL-T0000000001</v>
      </c>
      <c r="AE1045" t="str">
        <v>Main equipments tag structure</v>
      </c>
      <c r="AF1045" t="str">
        <v>Equipment</v>
      </c>
      <c r="AH1045" t="str">
        <v>Review Pending</v>
      </c>
      <c r="AI1045" t="str">
        <f>CONCATENATE($AI$1," ",$AJ$1," ",$AK$1,A1045,"'")</f>
        <v>Update tblFunctionalClass_Modify SET DisciplineID  = '   Where ID = 'TOTAL-F0000001130'</v>
      </c>
    </row>
    <row r="1046">
      <c r="A1046" t="str">
        <v>TOTAL-F0000001131</v>
      </c>
      <c r="B1046" t="str">
        <v>Water Desalination System</v>
      </c>
      <c r="C1046" t="str">
        <v>WDS</v>
      </c>
      <c r="E1046" t="str">
        <v>TOTAL-F0000000630</v>
      </c>
      <c r="F1046" t="str">
        <v>Package Unit</v>
      </c>
      <c r="G1046" t="str">
        <v>Root | Mechanical Equipment Class | Other Mechanical Equipment | Package Unit | Water Desalination System</v>
      </c>
      <c r="H1046" t="str">
        <v/>
      </c>
      <c r="I1046" t="str">
        <v/>
      </c>
      <c r="J1046" t="str">
        <v>RDS270764</v>
      </c>
      <c r="K1046" t="str">
        <v>WATER DESALINATION SYSTEM</v>
      </c>
      <c r="M1046" t="str">
        <v/>
      </c>
      <c r="N1046" t="str">
        <v/>
      </c>
      <c r="O1046" t="str">
        <v/>
      </c>
      <c r="P1046" t="str">
        <v/>
      </c>
      <c r="Q1046" t="str">
        <v>PKG-DESALT</v>
      </c>
      <c r="R1046" t="str">
        <v>Seawater desalination units</v>
      </c>
      <c r="S1046" t="str">
        <v/>
      </c>
      <c r="T1046" t="str">
        <v/>
      </c>
      <c r="U1046" t="str">
        <v/>
      </c>
      <c r="V1046" t="str">
        <v/>
      </c>
      <c r="W1046" t="str">
        <v/>
      </c>
      <c r="X1046" t="str">
        <v/>
      </c>
      <c r="Y1046" t="str">
        <v>A potable water system which includes services for removal of salt from sea water for fresh water making.</v>
      </c>
      <c r="Z1046" t="str">
        <v>PCA</v>
      </c>
      <c r="AA1046" t="str">
        <v>TOTAL-B0000000017</v>
      </c>
      <c r="AB1046" t="str">
        <v>Mechanical Static</v>
      </c>
      <c r="AC1046">
        <v>0</v>
      </c>
      <c r="AD1046" t="str">
        <v>TOTAL-T0000000001</v>
      </c>
      <c r="AE1046" t="str">
        <v>Main equipments tag structure</v>
      </c>
      <c r="AF1046" t="str">
        <v>Equipment</v>
      </c>
      <c r="AH1046" t="str">
        <v>Review Pending</v>
      </c>
      <c r="AI1046" t="str">
        <f>CONCATENATE($AI$1," ",$AJ$1," ",$AK$1,A1046,"'")</f>
        <v>Update tblFunctionalClass_Modify SET DisciplineID  = '   Where ID = 'TOTAL-F0000001131'</v>
      </c>
    </row>
    <row r="1047">
      <c r="A1047" t="str">
        <v>TOTAL-F0000001132</v>
      </c>
      <c r="B1047" t="str">
        <v>Water Treatment &amp; Production System</v>
      </c>
      <c r="C1047" t="str">
        <v>WTPS</v>
      </c>
      <c r="E1047" t="str">
        <v>TOTAL-F0000000630</v>
      </c>
      <c r="F1047" t="str">
        <v>Package Unit</v>
      </c>
      <c r="G1047" t="str">
        <v>Root | Mechanical Equipment Class | Other Mechanical Equipment | Package Unit | Water Treatment &amp; Production System</v>
      </c>
      <c r="H1047" t="str">
        <v/>
      </c>
      <c r="I1047" t="str">
        <v/>
      </c>
      <c r="J1047" t="str">
        <v>RDS275894</v>
      </c>
      <c r="K1047" t="str">
        <v>WATER SYSTEM</v>
      </c>
      <c r="L1047">
        <v>3496</v>
      </c>
      <c r="M1047" t="str">
        <v>Autres systèmes de traitements d'Eau (ou procédés)</v>
      </c>
      <c r="N1047" t="str">
        <v>Other Water Systems</v>
      </c>
      <c r="O1047" t="str">
        <v/>
      </c>
      <c r="P1047" t="str">
        <v/>
      </c>
      <c r="Q1047" t="str">
        <v>PKG-HYDPH</v>
      </c>
      <c r="R1047" t="str">
        <v>Hydrophore Unit</v>
      </c>
      <c r="S1047" t="str">
        <v/>
      </c>
      <c r="T1047" t="str">
        <v/>
      </c>
      <c r="U1047" t="str">
        <v/>
      </c>
      <c r="V1047" t="str">
        <v/>
      </c>
      <c r="W1047" t="str">
        <v/>
      </c>
      <c r="X1047" t="str">
        <v/>
      </c>
      <c r="Y1047" t="str">
        <v>A liquid system which is capable of handling water.</v>
      </c>
      <c r="Z1047" t="str">
        <v>PCA</v>
      </c>
      <c r="AA1047" t="str">
        <v>TOTAL-B0000000017</v>
      </c>
      <c r="AB1047" t="str">
        <v>Mechanical Static</v>
      </c>
      <c r="AC1047">
        <v>0</v>
      </c>
      <c r="AD1047" t="str">
        <v>TOTAL-T0000000001</v>
      </c>
      <c r="AE1047" t="str">
        <v>Main equipments tag structure</v>
      </c>
      <c r="AF1047" t="str">
        <v>Equipment</v>
      </c>
      <c r="AH1047" t="str">
        <v>Review Pending</v>
      </c>
      <c r="AI1047" t="str">
        <f>CONCATENATE($AI$1," ",$AJ$1," ",$AK$1,A1047,"'")</f>
        <v>Update tblFunctionalClass_Modify SET DisciplineID  = '   Where ID = 'TOTAL-F0000001132'</v>
      </c>
    </row>
    <row r="1048">
      <c r="A1048" t="str">
        <v>TOTAL-F0000001133</v>
      </c>
      <c r="B1048" t="str">
        <v>Water Treatment Equipment</v>
      </c>
      <c r="C1048" t="str">
        <v>WTEQ</v>
      </c>
      <c r="E1048" t="str">
        <v>TOTAL-F0000000894</v>
      </c>
      <c r="F1048" t="str">
        <v>Specific Process Mechanical Equipment</v>
      </c>
      <c r="G1048" t="str">
        <v>Root | Mechanical Equipment Class | Specific Process Mechanical Equipment | Water Treatment Equipment</v>
      </c>
      <c r="H1048" t="str">
        <v/>
      </c>
      <c r="I1048" t="str">
        <v/>
      </c>
      <c r="J1048" t="str">
        <v>RDS8615020</v>
      </c>
      <c r="K1048" t="str">
        <v>EQUIPMENT CLASS</v>
      </c>
      <c r="L1048">
        <v>173</v>
      </c>
      <c r="M1048" t="str">
        <v>Equipement de traitement des eaux</v>
      </c>
      <c r="N1048" t="str">
        <v>Water treatment equipment</v>
      </c>
      <c r="O1048" t="str">
        <v>Wasserbehandlungsequipment</v>
      </c>
      <c r="P1048" t="str">
        <v>Equipos de tratamiento del agua</v>
      </c>
      <c r="Q1048" t="str">
        <v>PKG-FRESH; PKG-SEWGE</v>
      </c>
      <c r="R1048" t="str">
        <v>Freshwater maker unit; Sewage Treatment Unit</v>
      </c>
      <c r="S1048" t="str">
        <v/>
      </c>
      <c r="T1048" t="str">
        <v/>
      </c>
      <c r="U1048" t="str">
        <v/>
      </c>
      <c r="V1048" t="str">
        <v/>
      </c>
      <c r="W1048" t="str">
        <v/>
      </c>
      <c r="X1048" t="str">
        <v/>
      </c>
      <c r="Y1048" t="str">
        <v>An artefact class that contains classes of artefacts or physical resources required for a purpose. Relates to Water Treatment Equipment.</v>
      </c>
      <c r="Z1048" t="str">
        <v>PCA (modified)</v>
      </c>
      <c r="AA1048" t="str">
        <v>TOTAL-B0000000017</v>
      </c>
      <c r="AB1048" t="str">
        <v>Mechanical Static</v>
      </c>
      <c r="AC1048">
        <v>0</v>
      </c>
      <c r="AD1048" t="str">
        <v>TOTAL-T0000000001</v>
      </c>
      <c r="AE1048" t="str">
        <v>Main equipments tag structure</v>
      </c>
      <c r="AF1048" t="str">
        <v>Equipment</v>
      </c>
      <c r="AH1048" t="str">
        <v>Review Pending</v>
      </c>
      <c r="AI1048" t="str">
        <f>CONCATENATE($AI$1," ",$AJ$1," ",$AK$1,A1048,"'")</f>
        <v>Update tblFunctionalClass_Modify SET DisciplineID  = '   Where ID = 'TOTAL-F0000001133'</v>
      </c>
    </row>
    <row r="1049">
      <c r="A1049" t="str">
        <v>TOTAL-F0000001134</v>
      </c>
      <c r="B1049" t="str">
        <v>Weight Alarm Measurement Discrepancy</v>
      </c>
      <c r="C1049" t="str">
        <v>WAX</v>
      </c>
      <c r="D1049" t="str">
        <v>WAX</v>
      </c>
      <c r="E1049" t="str">
        <v>TOTAL-F0000001311</v>
      </c>
      <c r="F1049" t="str">
        <v>Weight Instrument</v>
      </c>
      <c r="G1049" t="str">
        <v>Root | Instrument Equipment | Weight Instrument | Weight Alarm Measurement Discrepancy</v>
      </c>
      <c r="H1049" t="str">
        <v/>
      </c>
      <c r="I1049" t="str">
        <v/>
      </c>
      <c r="J1049" t="str">
        <v/>
      </c>
      <c r="K1049" t="str">
        <v/>
      </c>
      <c r="M1049" t="str">
        <v/>
      </c>
      <c r="N1049" t="str">
        <v/>
      </c>
      <c r="O1049" t="str">
        <v/>
      </c>
      <c r="P1049" t="str">
        <v/>
      </c>
      <c r="R1049" t="str">
        <v/>
      </c>
      <c r="S1049" t="str">
        <v/>
      </c>
      <c r="T1049" t="str">
        <v/>
      </c>
      <c r="U1049" t="str">
        <v/>
      </c>
      <c r="V1049" t="str">
        <v/>
      </c>
      <c r="W1049" t="str">
        <v/>
      </c>
      <c r="X1049" t="str">
        <v/>
      </c>
      <c r="Y1049" t="str">
        <v>An alarm device or system of alarm devices gives an audible, visual or other form of alarm signal about a problem or condition. Relates to Weight Alarm discrepancy between measurements of two or more Weight transmitters with the same service.</v>
      </c>
      <c r="Z1049" t="str">
        <v>Total</v>
      </c>
      <c r="AA1049" t="str">
        <v>TOTAL-B0000000012</v>
      </c>
      <c r="AB1049" t="str">
        <v>Instrumentation &amp; Control Systems</v>
      </c>
      <c r="AC1049">
        <v>0</v>
      </c>
      <c r="AD1049" t="str">
        <v>TOTAL-T0000000006</v>
      </c>
      <c r="AE1049" t="str">
        <v>Field instruments &amp; instrumented functions tag structure</v>
      </c>
      <c r="AF1049" t="str">
        <v>Soft</v>
      </c>
      <c r="AH1049" t="str">
        <v>Review Done By RC</v>
      </c>
      <c r="AI1049" t="str">
        <f>CONCATENATE($AI$1," ",$AJ$1,Z1049,"'"," ",$AK$1,A1049,"'")</f>
        <v>Update tblFunctionalClass_Modify SET DisciplineID  = 'Total'   Where ID = 'TOTAL-F0000001134'</v>
      </c>
    </row>
    <row r="1050">
      <c r="A1050" t="str">
        <v>TOTAL-F0000001135</v>
      </c>
      <c r="B1050" t="str">
        <v>Weight Alarm High</v>
      </c>
      <c r="C1050" t="str">
        <v>WAH</v>
      </c>
      <c r="D1050" t="str">
        <v>WAH</v>
      </c>
      <c r="E1050" t="str">
        <v>TOTAL-F0000001311</v>
      </c>
      <c r="F1050" t="str">
        <v>Weight Instrument</v>
      </c>
      <c r="G1050" t="str">
        <v>Root | Instrument Equipment | Weight Instrument | Weight Alarm High</v>
      </c>
      <c r="H1050" t="str">
        <v/>
      </c>
      <c r="I1050" t="str">
        <v/>
      </c>
      <c r="J1050" t="str">
        <v/>
      </c>
      <c r="K1050" t="str">
        <v/>
      </c>
      <c r="M1050" t="str">
        <v/>
      </c>
      <c r="N1050" t="str">
        <v/>
      </c>
      <c r="O1050" t="str">
        <v/>
      </c>
      <c r="P1050" t="str">
        <v/>
      </c>
      <c r="R1050" t="str">
        <v/>
      </c>
      <c r="S1050" t="str">
        <v/>
      </c>
      <c r="T1050" t="str">
        <v/>
      </c>
      <c r="U1050" t="str">
        <v/>
      </c>
      <c r="V1050" t="str">
        <v/>
      </c>
      <c r="W1050" t="str">
        <v/>
      </c>
      <c r="X1050" t="str">
        <v/>
      </c>
      <c r="Y1050" t="str">
        <v>An alarm device or system of alarm devices gives an audible, visual or other form of alarm signal about a problem or condition. Relates to Weight Alarm High.</v>
      </c>
      <c r="Z1050" t="str">
        <v>Total</v>
      </c>
      <c r="AA1050" t="str">
        <v>TOTAL-B0000000012</v>
      </c>
      <c r="AB1050" t="str">
        <v>Instrumentation &amp; Control Systems</v>
      </c>
      <c r="AC1050">
        <v>0</v>
      </c>
      <c r="AD1050" t="str">
        <v>TOTAL-T0000000006</v>
      </c>
      <c r="AE1050" t="str">
        <v>Field instruments &amp; instrumented functions tag structure</v>
      </c>
      <c r="AF1050" t="str">
        <v>Soft</v>
      </c>
      <c r="AH1050" t="str">
        <v>Review Done By RC</v>
      </c>
      <c r="AI1050" t="str">
        <f>CONCATENATE($AI$1," ",$AJ$1,Z1050,"'"," ",$AK$1,A1050,"'")</f>
        <v>Update tblFunctionalClass_Modify SET DisciplineID  = 'Total'   Where ID = 'TOTAL-F0000001135'</v>
      </c>
    </row>
    <row r="1051">
      <c r="A1051" t="str">
        <v>TOTAL-F0000001136</v>
      </c>
      <c r="B1051" t="str">
        <v>Weight Alarm High High</v>
      </c>
      <c r="C1051" t="str">
        <v>WAHH</v>
      </c>
      <c r="D1051" t="str">
        <v>WAHH</v>
      </c>
      <c r="E1051" t="str">
        <v>TOTAL-F0000001311</v>
      </c>
      <c r="F1051" t="str">
        <v>Weight Instrument</v>
      </c>
      <c r="G1051" t="str">
        <v>Root | Instrument Equipment | Weight Instrument | Weight Alarm High High</v>
      </c>
      <c r="H1051" t="str">
        <v/>
      </c>
      <c r="I1051" t="str">
        <v/>
      </c>
      <c r="J1051" t="str">
        <v/>
      </c>
      <c r="K1051" t="str">
        <v/>
      </c>
      <c r="M1051" t="str">
        <v/>
      </c>
      <c r="N1051" t="str">
        <v/>
      </c>
      <c r="O1051" t="str">
        <v/>
      </c>
      <c r="P1051" t="str">
        <v/>
      </c>
      <c r="R1051" t="str">
        <v/>
      </c>
      <c r="S1051" t="str">
        <v/>
      </c>
      <c r="T1051" t="str">
        <v/>
      </c>
      <c r="U1051" t="str">
        <v/>
      </c>
      <c r="V1051" t="str">
        <v/>
      </c>
      <c r="W1051" t="str">
        <v/>
      </c>
      <c r="X1051" t="str">
        <v/>
      </c>
      <c r="Y1051" t="str">
        <v>An alarm device or system of alarm devices gives an audible, visual or other form of alarm signal about a problem or condition. Relates to Weight Alarm High High.</v>
      </c>
      <c r="Z1051" t="str">
        <v>Total</v>
      </c>
      <c r="AA1051" t="str">
        <v>TOTAL-B0000000012</v>
      </c>
      <c r="AB1051" t="str">
        <v>Instrumentation &amp; Control Systems</v>
      </c>
      <c r="AC1051">
        <v>0</v>
      </c>
      <c r="AD1051" t="str">
        <v>TOTAL-T0000000006</v>
      </c>
      <c r="AE1051" t="str">
        <v>Field instruments &amp; instrumented functions tag structure</v>
      </c>
      <c r="AF1051" t="str">
        <v>Soft</v>
      </c>
      <c r="AH1051" t="str">
        <v>Review Done By RC</v>
      </c>
      <c r="AI1051" t="str">
        <f>CONCATENATE($AI$1," ",$AJ$1,Z1051,"'"," ",$AK$1,A1051,"'")</f>
        <v>Update tblFunctionalClass_Modify SET DisciplineID  = 'Total'   Where ID = 'TOTAL-F0000001136'</v>
      </c>
    </row>
    <row r="1052">
      <c r="A1052" t="str">
        <v>TOTAL-F0000001137</v>
      </c>
      <c r="B1052" t="str">
        <v>Weight Alarm Low</v>
      </c>
      <c r="C1052" t="str">
        <v>WAL</v>
      </c>
      <c r="D1052" t="str">
        <v>WAL</v>
      </c>
      <c r="E1052" t="str">
        <v>TOTAL-F0000001311</v>
      </c>
      <c r="F1052" t="str">
        <v>Weight Instrument</v>
      </c>
      <c r="G1052" t="str">
        <v>Root | Instrument Equipment | Weight Instrument | Weight Alarm Low</v>
      </c>
      <c r="H1052" t="str">
        <v/>
      </c>
      <c r="I1052" t="str">
        <v/>
      </c>
      <c r="J1052" t="str">
        <v/>
      </c>
      <c r="K1052" t="str">
        <v/>
      </c>
      <c r="M1052" t="str">
        <v/>
      </c>
      <c r="N1052" t="str">
        <v/>
      </c>
      <c r="O1052" t="str">
        <v/>
      </c>
      <c r="P1052" t="str">
        <v/>
      </c>
      <c r="R1052" t="str">
        <v/>
      </c>
      <c r="S1052" t="str">
        <v/>
      </c>
      <c r="T1052" t="str">
        <v/>
      </c>
      <c r="U1052" t="str">
        <v/>
      </c>
      <c r="V1052" t="str">
        <v/>
      </c>
      <c r="W1052" t="str">
        <v/>
      </c>
      <c r="X1052" t="str">
        <v/>
      </c>
      <c r="Y1052" t="str">
        <v>An alarm device or system of alarm devices gives an audible, visual or other form of alarm signal about a problem or condition. Relates to Weight Alarm Low.</v>
      </c>
      <c r="Z1052" t="str">
        <v>Total</v>
      </c>
      <c r="AA1052" t="str">
        <v>TOTAL-B0000000012</v>
      </c>
      <c r="AB1052" t="str">
        <v>Instrumentation &amp; Control Systems</v>
      </c>
      <c r="AC1052">
        <v>0</v>
      </c>
      <c r="AD1052" t="str">
        <v>TOTAL-T0000000006</v>
      </c>
      <c r="AE1052" t="str">
        <v>Field instruments &amp; instrumented functions tag structure</v>
      </c>
      <c r="AF1052" t="str">
        <v>Soft</v>
      </c>
      <c r="AH1052" t="str">
        <v>Review Done By RC</v>
      </c>
      <c r="AI1052" t="str">
        <f>CONCATENATE($AI$1," ",$AJ$1,Z1052,"'"," ",$AK$1,A1052,"'")</f>
        <v>Update tblFunctionalClass_Modify SET DisciplineID  = 'Total'   Where ID = 'TOTAL-F0000001137'</v>
      </c>
    </row>
    <row r="1053">
      <c r="A1053" t="str">
        <v>TOTAL-F0000001138</v>
      </c>
      <c r="B1053" t="str">
        <v>Weight Alarm Low Low</v>
      </c>
      <c r="C1053" t="str">
        <v>WALL</v>
      </c>
      <c r="D1053" t="str">
        <v>WALL</v>
      </c>
      <c r="E1053" t="str">
        <v>TOTAL-F0000001311</v>
      </c>
      <c r="F1053" t="str">
        <v>Weight Instrument</v>
      </c>
      <c r="G1053" t="str">
        <v>Root | Instrument Equipment | Weight Instrument | Weight Alarm Low Low</v>
      </c>
      <c r="H1053" t="str">
        <v/>
      </c>
      <c r="I1053" t="str">
        <v/>
      </c>
      <c r="J1053" t="str">
        <v/>
      </c>
      <c r="K1053" t="str">
        <v/>
      </c>
      <c r="M1053" t="str">
        <v/>
      </c>
      <c r="N1053" t="str">
        <v/>
      </c>
      <c r="O1053" t="str">
        <v/>
      </c>
      <c r="P1053" t="str">
        <v/>
      </c>
      <c r="R1053" t="str">
        <v/>
      </c>
      <c r="S1053" t="str">
        <v/>
      </c>
      <c r="T1053" t="str">
        <v/>
      </c>
      <c r="U1053" t="str">
        <v/>
      </c>
      <c r="V1053" t="str">
        <v/>
      </c>
      <c r="W1053" t="str">
        <v/>
      </c>
      <c r="X1053" t="str">
        <v/>
      </c>
      <c r="Y1053" t="str">
        <v>An alarm device or system of alarm devices gives an audible, visual or other form of alarm signal about a problem or condition. Relates to Weight Alarm Low Low.</v>
      </c>
      <c r="Z1053" t="str">
        <v>Total</v>
      </c>
      <c r="AA1053" t="str">
        <v>TOTAL-B0000000012</v>
      </c>
      <c r="AB1053" t="str">
        <v>Instrumentation &amp; Control Systems</v>
      </c>
      <c r="AC1053">
        <v>0</v>
      </c>
      <c r="AD1053" t="str">
        <v>TOTAL-T0000000006</v>
      </c>
      <c r="AE1053" t="str">
        <v>Field instruments &amp; instrumented functions tag structure</v>
      </c>
      <c r="AF1053" t="str">
        <v>Soft</v>
      </c>
      <c r="AH1053" t="str">
        <v>Review Done By RC</v>
      </c>
      <c r="AI1053" t="str">
        <f>CONCATENATE($AI$1," ",$AJ$1,Z1053,"'"," ",$AK$1,A1053,"'")</f>
        <v>Update tblFunctionalClass_Modify SET DisciplineID  = 'Total'   Where ID = 'TOTAL-F0000001138'</v>
      </c>
    </row>
    <row r="1054">
      <c r="A1054" t="str">
        <v>TOTAL-F0000001139</v>
      </c>
      <c r="B1054" t="str">
        <v>Weight control device</v>
      </c>
      <c r="C1054" t="str">
        <v>WV</v>
      </c>
      <c r="D1054" t="str">
        <v>WV</v>
      </c>
      <c r="E1054" t="str">
        <v>TOTAL-F0000001311</v>
      </c>
      <c r="F1054" t="str">
        <v>Weight Instrument</v>
      </c>
      <c r="G1054" t="str">
        <v>Root | Instrument Equipment | Weight Instrument | Weight control device</v>
      </c>
      <c r="H1054" t="str">
        <v/>
      </c>
      <c r="I1054" t="str">
        <v/>
      </c>
      <c r="J1054" t="str">
        <v>RDS324224</v>
      </c>
      <c r="K1054" t="str">
        <v>CONTROL FUNCTION DEVICE</v>
      </c>
      <c r="M1054" t="str">
        <v/>
      </c>
      <c r="N1054" t="str">
        <v/>
      </c>
      <c r="O1054" t="str">
        <v/>
      </c>
      <c r="P1054" t="str">
        <v/>
      </c>
      <c r="R1054" t="str">
        <v/>
      </c>
      <c r="S1054" t="str">
        <v/>
      </c>
      <c r="T1054" t="str">
        <v/>
      </c>
      <c r="U1054" t="str">
        <v/>
      </c>
      <c r="V1054" t="str">
        <v/>
      </c>
      <c r="W1054" t="str">
        <v/>
      </c>
      <c r="X1054" t="str">
        <v/>
      </c>
      <c r="Y1054" t="str">
        <v>A process control unit that has the capability to control or monitor an external process. Relates to Weight control device.</v>
      </c>
      <c r="Z1054" t="str">
        <v>PCA (modified)</v>
      </c>
      <c r="AA1054" t="str">
        <v>TOTAL-B0000000012</v>
      </c>
      <c r="AB1054" t="str">
        <v>Instrumentation &amp; Control Systems</v>
      </c>
      <c r="AC1054">
        <v>0</v>
      </c>
      <c r="AD1054" t="str">
        <v>TOTAL-T0000000006</v>
      </c>
      <c r="AE1054" t="str">
        <v>Field instruments &amp; instrumented functions tag structure</v>
      </c>
      <c r="AF1054" t="str">
        <v>Equipment</v>
      </c>
      <c r="AG1054">
        <v>3</v>
      </c>
      <c r="AH1054" t="str">
        <v>Review Completed</v>
      </c>
      <c r="AI1054" t="str">
        <f>CONCATENATE($AI$1," ",$AJ$1,AH1054,"'"," ",$AK$1,A1054,"'")</f>
        <v>Update tblFunctionalClass_Modify SET DisciplineID  = 'Review Completed'   Where ID = 'TOTAL-F0000001139'</v>
      </c>
    </row>
    <row r="1055">
      <c r="A1055" t="str">
        <v>TOTAL-F0000001140</v>
      </c>
      <c r="B1055" t="str">
        <v>Weight Controller</v>
      </c>
      <c r="C1055" t="str">
        <v>WC</v>
      </c>
      <c r="D1055" t="str">
        <v>WC</v>
      </c>
      <c r="E1055" t="str">
        <v>TOTAL-F0000001311</v>
      </c>
      <c r="F1055" t="str">
        <v>Weight Instrument</v>
      </c>
      <c r="G1055" t="str">
        <v>Root | Instrument Equipment | Weight Instrument | Weight Controller</v>
      </c>
      <c r="H1055" t="str">
        <v>CFIHOS-30000666</v>
      </c>
      <c r="I1055" t="str">
        <v>Controller</v>
      </c>
      <c r="J1055" t="str">
        <v>RDS289844</v>
      </c>
      <c r="K1055" t="str">
        <v>CONTROLLER</v>
      </c>
      <c r="M1055" t="str">
        <v/>
      </c>
      <c r="N1055" t="str">
        <v/>
      </c>
      <c r="O1055" t="str">
        <v/>
      </c>
      <c r="P1055" t="str">
        <v/>
      </c>
      <c r="R1055" t="str">
        <v/>
      </c>
      <c r="S1055" t="str">
        <v/>
      </c>
      <c r="T1055" t="str">
        <v/>
      </c>
      <c r="U1055" t="str">
        <v/>
      </c>
      <c r="V1055" t="str">
        <v/>
      </c>
      <c r="W1055" t="str">
        <v/>
      </c>
      <c r="X1055" t="str">
        <v/>
      </c>
      <c r="Y1055" t="str">
        <v>A regulator that operates automatically to affect a controlled variable by comparing the value of the controlled variable with the value of a reference variable in order to reduce the difference between them. Relates to Weight Controller with always indication.</v>
      </c>
      <c r="Z1055" t="str">
        <v>PCA (modified)</v>
      </c>
      <c r="AA1055" t="str">
        <v>TOTAL-B0000000012</v>
      </c>
      <c r="AB1055" t="str">
        <v>Instrumentation &amp; Control Systems</v>
      </c>
      <c r="AC1055">
        <v>0</v>
      </c>
      <c r="AD1055" t="str">
        <v>TOTAL-T0000000006</v>
      </c>
      <c r="AE1055" t="str">
        <v>Field instruments &amp; instrumented functions tag structure</v>
      </c>
      <c r="AF1055" t="str">
        <v>Soft</v>
      </c>
      <c r="AH1055" t="str">
        <v>Review Done By RC</v>
      </c>
      <c r="AI1055" t="str">
        <f>CONCATENATE($AI$1," ",$AJ$1," ",$AK$1,A1055,"'")</f>
        <v>Update tblFunctionalClass_Modify SET DisciplineID  = '   Where ID = 'TOTAL-F0000001140'</v>
      </c>
    </row>
    <row r="1056">
      <c r="A1056" t="str">
        <v>TOTAL-F0000001141</v>
      </c>
      <c r="B1056" t="str">
        <v>Weight Element / Sensor</v>
      </c>
      <c r="C1056" t="str">
        <v>WE</v>
      </c>
      <c r="D1056" t="str">
        <v>WE</v>
      </c>
      <c r="E1056" t="str">
        <v>TOTAL-F0000001311</v>
      </c>
      <c r="F1056" t="str">
        <v>Weight Instrument</v>
      </c>
      <c r="G1056" t="str">
        <v>Root | Instrument Equipment | Weight Instrument | Weight Element / Sensor</v>
      </c>
      <c r="H1056" t="str">
        <v>CFIHOS-30000640</v>
      </c>
      <c r="I1056" t="str">
        <v>Detector</v>
      </c>
      <c r="J1056" t="str">
        <v>RDS17604520</v>
      </c>
      <c r="K1056" t="str">
        <v>DETECTOR</v>
      </c>
      <c r="L1056">
        <v>885203</v>
      </c>
      <c r="M1056" t="str">
        <v>Capteurs</v>
      </c>
      <c r="N1056" t="str">
        <v>Sensors</v>
      </c>
      <c r="O1056" t="str">
        <v>Sensoren</v>
      </c>
      <c r="P1056" t="str">
        <v>Sensores</v>
      </c>
      <c r="R1056" t="str">
        <v/>
      </c>
      <c r="S1056" t="str">
        <v/>
      </c>
      <c r="T1056" t="str">
        <v/>
      </c>
      <c r="U1056" t="str">
        <v/>
      </c>
      <c r="V1056" t="str">
        <v/>
      </c>
      <c r="W1056" t="str">
        <v/>
      </c>
      <c r="X1056" t="str">
        <v/>
      </c>
      <c r="Y1056" t="str">
        <v>An 'artefact' that is an assembly of a detecting element and necessary ancillary devices making it able of detecting a state, e.g. pressure, temperature, or detect the presence of a selected substance, and produce a signal based on the detection. Relates to Weight Element / Sensor.</v>
      </c>
      <c r="Z1056" t="str">
        <v>PCA (modified)</v>
      </c>
      <c r="AA1056" t="str">
        <v>TOTAL-B0000000012</v>
      </c>
      <c r="AB1056" t="str">
        <v>Instrumentation &amp; Control Systems</v>
      </c>
      <c r="AC1056">
        <v>0</v>
      </c>
      <c r="AD1056" t="str">
        <v>TOTAL-T0000000006</v>
      </c>
      <c r="AE1056" t="str">
        <v>Field instruments &amp; instrumented functions tag structure</v>
      </c>
      <c r="AF1056" t="str">
        <v>Equipment</v>
      </c>
      <c r="AH1056" t="str">
        <v>Review Done By RC</v>
      </c>
      <c r="AI1056" t="str">
        <f>CONCATENATE($AI$1," ",$AJ$1," ",$AK$1,A1056,"'")</f>
        <v>Update tblFunctionalClass_Modify SET DisciplineID  = '   Where ID = 'TOTAL-F0000001141'</v>
      </c>
    </row>
    <row r="1057">
      <c r="A1057" t="str">
        <v>TOTAL-F0000001142</v>
      </c>
      <c r="B1057" t="str">
        <v>Weight Indicator</v>
      </c>
      <c r="C1057" t="str">
        <v>WI</v>
      </c>
      <c r="D1057" t="str">
        <v>WI</v>
      </c>
      <c r="E1057" t="str">
        <v>TOTAL-F0000001311</v>
      </c>
      <c r="F1057" t="str">
        <v>Weight Instrument</v>
      </c>
      <c r="G1057" t="str">
        <v>Root | Instrument Equipment | Weight Instrument | Weight Indicator</v>
      </c>
      <c r="H1057" t="str">
        <v>CFIHOS-80000292</v>
      </c>
      <c r="I1057" t="str">
        <v>Indicator</v>
      </c>
      <c r="J1057" t="str">
        <v>RDS317609</v>
      </c>
      <c r="K1057" t="str">
        <v>WEIGHT INDICATOR</v>
      </c>
      <c r="L1057" t="str">
        <v>23A3</v>
      </c>
      <c r="M1057" t="str">
        <v>Inductances</v>
      </c>
      <c r="N1057" t="str">
        <v>Inductors</v>
      </c>
      <c r="O1057" t="str">
        <v/>
      </c>
      <c r="P1057" t="str">
        <v/>
      </c>
      <c r="R1057" t="str">
        <v/>
      </c>
      <c r="S1057" t="str">
        <v/>
      </c>
      <c r="T1057" t="str">
        <v/>
      </c>
      <c r="U1057" t="str">
        <v/>
      </c>
      <c r="V1057" t="str">
        <v/>
      </c>
      <c r="W1057" t="str">
        <v/>
      </c>
      <c r="X1057" t="str">
        <v/>
      </c>
      <c r="Y1057" t="str">
        <v>A measure indicator that is intended to give a visual indication of measured weight.</v>
      </c>
      <c r="Z1057" t="str">
        <v>PCA</v>
      </c>
      <c r="AA1057" t="str">
        <v>TOTAL-B0000000012</v>
      </c>
      <c r="AB1057" t="str">
        <v>Instrumentation &amp; Control Systems</v>
      </c>
      <c r="AC1057">
        <v>0</v>
      </c>
      <c r="AD1057" t="str">
        <v>TOTAL-T0000000006</v>
      </c>
      <c r="AE1057" t="str">
        <v>Field instruments &amp; instrumented functions tag structure</v>
      </c>
      <c r="AF1057" t="str">
        <v>Equipment</v>
      </c>
      <c r="AH1057" t="str">
        <v>Review Done By RC</v>
      </c>
      <c r="AI1057" t="str">
        <f>CONCATENATE($AI$1," ",$AJ$1," ",$AK$1,A1057,"'")</f>
        <v>Update tblFunctionalClass_Modify SET DisciplineID  = '   Where ID = 'TOTAL-F0000001142'</v>
      </c>
    </row>
    <row r="1058">
      <c r="A1058" t="str">
        <v>TOTAL-F0000001143</v>
      </c>
      <c r="B1058" t="str">
        <v>Weight Numeric Indicator Value</v>
      </c>
      <c r="C1058" t="str">
        <v>WN</v>
      </c>
      <c r="D1058" t="str">
        <v>WN</v>
      </c>
      <c r="E1058" t="str">
        <v>TOTAL-F0000001311</v>
      </c>
      <c r="F1058" t="str">
        <v>Weight Instrument</v>
      </c>
      <c r="G1058" t="str">
        <v>Root | Instrument Equipment | Weight Instrument | Weight Numeric Indicator Value</v>
      </c>
      <c r="H1058" t="str">
        <v/>
      </c>
      <c r="I1058" t="str">
        <v/>
      </c>
      <c r="J1058" t="str">
        <v>RDS7945844</v>
      </c>
      <c r="K1058" t="str">
        <v>VALUE</v>
      </c>
      <c r="M1058" t="str">
        <v/>
      </c>
      <c r="N1058" t="str">
        <v/>
      </c>
      <c r="O1058" t="str">
        <v/>
      </c>
      <c r="P1058" t="str">
        <v/>
      </c>
      <c r="R1058" t="str">
        <v/>
      </c>
      <c r="S1058" t="str">
        <v/>
      </c>
      <c r="T1058" t="str">
        <v/>
      </c>
      <c r="U1058" t="str">
        <v/>
      </c>
      <c r="V1058" t="str">
        <v/>
      </c>
      <c r="W1058" t="str">
        <v/>
      </c>
      <c r="X1058" t="str">
        <v/>
      </c>
      <c r="Y1058" t="str">
        <v>A concept of information denoting the worth (in monetary terms), merit, usefulness or importance of thing. Relates to Weight Indicator Value.</v>
      </c>
      <c r="Z1058" t="str">
        <v>PCA (modified)</v>
      </c>
      <c r="AA1058" t="str">
        <v>TOTAL-B0000000012</v>
      </c>
      <c r="AB1058" t="str">
        <v>Instrumentation &amp; Control Systems</v>
      </c>
      <c r="AC1058">
        <v>0</v>
      </c>
      <c r="AD1058" t="str">
        <v>TOTAL-T0000000006</v>
      </c>
      <c r="AE1058" t="str">
        <v>Field instruments &amp; instrumented functions tag structure</v>
      </c>
      <c r="AF1058" t="str">
        <v>Soft</v>
      </c>
      <c r="AH1058" t="str">
        <v>Review Done By RC</v>
      </c>
      <c r="AI1058" t="str">
        <f>CONCATENATE($AI$1," ",$AJ$1," ",$AK$1,A1058,"'")</f>
        <v>Update tblFunctionalClass_Modify SET DisciplineID  = '   Where ID = 'TOTAL-F0000001143'</v>
      </c>
    </row>
    <row r="1059">
      <c r="A1059" t="str">
        <v>TOTAL-F0000001144</v>
      </c>
      <c r="B1059" t="str">
        <v>Weight Status High</v>
      </c>
      <c r="C1059" t="str">
        <v>WLH</v>
      </c>
      <c r="D1059" t="str">
        <v>WLH</v>
      </c>
      <c r="E1059" t="str">
        <v>TOTAL-F0000001311</v>
      </c>
      <c r="F1059" t="str">
        <v>Weight Instrument</v>
      </c>
      <c r="G1059" t="str">
        <v>Root | Instrument Equipment | Weight Instrument | Weight Status High</v>
      </c>
      <c r="H1059" t="str">
        <v>CFIHOS-30000234</v>
      </c>
      <c r="I1059" t="str">
        <v>Signal</v>
      </c>
      <c r="J1059" t="str">
        <v>RDS337196911</v>
      </c>
      <c r="K1059" t="str">
        <v>SIGNAL</v>
      </c>
      <c r="M1059" t="str">
        <v/>
      </c>
      <c r="N1059" t="str">
        <v/>
      </c>
      <c r="O1059" t="str">
        <v/>
      </c>
      <c r="P1059" t="str">
        <v/>
      </c>
      <c r="R1059" t="str">
        <v/>
      </c>
      <c r="S1059" t="str">
        <v/>
      </c>
      <c r="T1059" t="str">
        <v/>
      </c>
      <c r="U1059" t="str">
        <v/>
      </c>
      <c r="V1059" t="str">
        <v/>
      </c>
      <c r="W1059" t="str">
        <v/>
      </c>
      <c r="X1059" t="str">
        <v/>
      </c>
      <c r="Y1059" t="str">
        <v>An arranged individual that is a detectable physical time-varying quantity or impulse (as voltage, current, or magnetic field strength) by which messages or information can be transmitted. Relates to Weight Light High.</v>
      </c>
      <c r="Z1059" t="str">
        <v>PCA (modified)</v>
      </c>
      <c r="AA1059" t="str">
        <v>TOTAL-B0000000012</v>
      </c>
      <c r="AB1059" t="str">
        <v>Instrumentation &amp; Control Systems</v>
      </c>
      <c r="AC1059">
        <v>0</v>
      </c>
      <c r="AD1059" t="str">
        <v>TOTAL-T0000000006</v>
      </c>
      <c r="AE1059" t="str">
        <v>Field instruments &amp; instrumented functions tag structure</v>
      </c>
      <c r="AF1059" t="str">
        <v>Equipment</v>
      </c>
      <c r="AH1059" t="str">
        <v>Review Done By RC</v>
      </c>
      <c r="AI1059" t="str">
        <f>CONCATENATE($AI$1," ",$AJ$1," ",$AK$1,A1059,"'")</f>
        <v>Update tblFunctionalClass_Modify SET DisciplineID  = '   Where ID = 'TOTAL-F0000001144'</v>
      </c>
    </row>
    <row r="1060">
      <c r="A1060" t="str">
        <v>TOTAL-F0000001145</v>
      </c>
      <c r="B1060" t="str">
        <v>Weight Status Low</v>
      </c>
      <c r="C1060" t="str">
        <v>WLL</v>
      </c>
      <c r="D1060" t="str">
        <v>WLL</v>
      </c>
      <c r="E1060" t="str">
        <v>TOTAL-F0000001311</v>
      </c>
      <c r="F1060" t="str">
        <v>Weight Instrument</v>
      </c>
      <c r="G1060" t="str">
        <v>Root | Instrument Equipment | Weight Instrument | Weight Status Low</v>
      </c>
      <c r="H1060" t="str">
        <v>CFIHOS-30000234</v>
      </c>
      <c r="I1060" t="str">
        <v>Signal</v>
      </c>
      <c r="J1060" t="str">
        <v>RDS337196911</v>
      </c>
      <c r="K1060" t="str">
        <v>SIGNAL</v>
      </c>
      <c r="M1060" t="str">
        <v/>
      </c>
      <c r="N1060" t="str">
        <v/>
      </c>
      <c r="O1060" t="str">
        <v/>
      </c>
      <c r="P1060" t="str">
        <v/>
      </c>
      <c r="R1060" t="str">
        <v/>
      </c>
      <c r="S1060" t="str">
        <v/>
      </c>
      <c r="T1060" t="str">
        <v/>
      </c>
      <c r="U1060" t="str">
        <v/>
      </c>
      <c r="V1060" t="str">
        <v/>
      </c>
      <c r="W1060" t="str">
        <v/>
      </c>
      <c r="X1060" t="str">
        <v/>
      </c>
      <c r="Y1060" t="str">
        <v>An arranged individual that is a detectable physical time-varying quantity or impulse (as voltage, current, or magnetic field strength) by which messages or information can be transmitted. Relates to Weight Light Low.</v>
      </c>
      <c r="Z1060" t="str">
        <v>PCA (modified)</v>
      </c>
      <c r="AA1060" t="str">
        <v>TOTAL-B0000000012</v>
      </c>
      <c r="AB1060" t="str">
        <v>Instrumentation &amp; Control Systems</v>
      </c>
      <c r="AC1060">
        <v>0</v>
      </c>
      <c r="AD1060" t="str">
        <v>TOTAL-T0000000006</v>
      </c>
      <c r="AE1060" t="str">
        <v>Field instruments &amp; instrumented functions tag structure</v>
      </c>
      <c r="AF1060" t="str">
        <v>Equipment</v>
      </c>
      <c r="AH1060" t="str">
        <v>Review Done By RC</v>
      </c>
      <c r="AI1060" t="str">
        <f>CONCATENATE($AI$1," ",$AJ$1," ",$AK$1,A1060,"'")</f>
        <v>Update tblFunctionalClass_Modify SET DisciplineID  = '   Where ID = 'TOTAL-F0000001145'</v>
      </c>
    </row>
    <row r="1061">
      <c r="A1061" t="str">
        <v>TOTAL-F0000001146</v>
      </c>
      <c r="B1061" t="str">
        <v>Weight Recorder</v>
      </c>
      <c r="C1061" t="str">
        <v>WR</v>
      </c>
      <c r="D1061" t="str">
        <v>WR</v>
      </c>
      <c r="E1061" t="str">
        <v>TOTAL-F0000001311</v>
      </c>
      <c r="F1061" t="str">
        <v>Weight Instrument</v>
      </c>
      <c r="G1061" t="str">
        <v>Root | Instrument Equipment | Weight Instrument | Weight Recorder</v>
      </c>
      <c r="H1061" t="str">
        <v/>
      </c>
      <c r="I1061" t="str">
        <v/>
      </c>
      <c r="J1061" t="str">
        <v>RDS842894</v>
      </c>
      <c r="K1061" t="str">
        <v>RECORDING INSTRUMENT</v>
      </c>
      <c r="M1061" t="str">
        <v/>
      </c>
      <c r="N1061" t="str">
        <v/>
      </c>
      <c r="O1061" t="str">
        <v/>
      </c>
      <c r="P1061" t="str">
        <v/>
      </c>
      <c r="R1061" t="str">
        <v/>
      </c>
      <c r="S1061" t="str">
        <v/>
      </c>
      <c r="T1061" t="str">
        <v/>
      </c>
      <c r="U1061" t="str">
        <v/>
      </c>
      <c r="V1061" t="str">
        <v/>
      </c>
      <c r="W1061" t="str">
        <v/>
      </c>
      <c r="X1061" t="str">
        <v/>
      </c>
      <c r="Y1061" t="str">
        <v>A process instrument that records values represented by the input signal(s). Relates to Weight Recorder.</v>
      </c>
      <c r="Z1061" t="str">
        <v>PCA (modified)</v>
      </c>
      <c r="AA1061" t="str">
        <v>TOTAL-B0000000012</v>
      </c>
      <c r="AB1061" t="str">
        <v>Instrumentation &amp; Control Systems</v>
      </c>
      <c r="AC1061">
        <v>0</v>
      </c>
      <c r="AD1061" t="str">
        <v>TOTAL-T0000000006</v>
      </c>
      <c r="AE1061" t="str">
        <v>Field instruments &amp; instrumented functions tag structure</v>
      </c>
      <c r="AF1061" t="str">
        <v>Equipment</v>
      </c>
      <c r="AH1061" t="str">
        <v>Review Done By RC</v>
      </c>
      <c r="AI1061" t="str">
        <f>CONCATENATE($AI$1," ",$AJ$1," ",$AK$1,A1061,"'")</f>
        <v>Update tblFunctionalClass_Modify SET DisciplineID  = '   Where ID = 'TOTAL-F0000001146'</v>
      </c>
    </row>
    <row r="1062">
      <c r="A1062" t="str">
        <v>TOTAL-F0000001147</v>
      </c>
      <c r="B1062" t="str">
        <v>Weight Electronic Function (Relay) or Converter</v>
      </c>
      <c r="C1062" t="str">
        <v>WY</v>
      </c>
      <c r="D1062" t="str">
        <v>WY</v>
      </c>
      <c r="E1062" t="str">
        <v>TOTAL-F0000001311</v>
      </c>
      <c r="F1062" t="str">
        <v>Weight Instrument</v>
      </c>
      <c r="G1062" t="str">
        <v>Root | Instrument Equipment | Weight Instrument | Weight Electronic Function (Relay) or Converter</v>
      </c>
      <c r="H1062" t="str">
        <v>CFIHOS-30000364</v>
      </c>
      <c r="I1062" t="str">
        <v>Relay</v>
      </c>
      <c r="J1062" t="str">
        <v>RDS876194</v>
      </c>
      <c r="K1062" t="str">
        <v>RELAY</v>
      </c>
      <c r="M1062" t="str">
        <v/>
      </c>
      <c r="N1062" t="str">
        <v/>
      </c>
      <c r="O1062" t="str">
        <v/>
      </c>
      <c r="P1062" t="str">
        <v/>
      </c>
      <c r="R1062" t="str">
        <v/>
      </c>
      <c r="S1062" t="str">
        <v/>
      </c>
      <c r="T1062" t="str">
        <v/>
      </c>
      <c r="U1062" t="str">
        <v/>
      </c>
      <c r="V1062" t="str">
        <v/>
      </c>
      <c r="W1062" t="str">
        <v/>
      </c>
      <c r="X1062" t="str">
        <v/>
      </c>
      <c r="Y1062" t="str">
        <v>A physical object that can be any electrical device, usually incorporating an electromagnet, whereby a current or signal in one circuit can open or close another circuit. Relates to Weight Relay.</v>
      </c>
      <c r="Z1062" t="str">
        <v>PCA (modified)</v>
      </c>
      <c r="AA1062" t="str">
        <v>TOTAL-B0000000012</v>
      </c>
      <c r="AB1062" t="str">
        <v>Instrumentation &amp; Control Systems</v>
      </c>
      <c r="AC1062">
        <v>0</v>
      </c>
      <c r="AD1062" t="str">
        <v>TOTAL-T0000000006</v>
      </c>
      <c r="AE1062" t="str">
        <v>Field instruments &amp; instrumented functions tag structure</v>
      </c>
      <c r="AF1062" t="str">
        <v>Equipment</v>
      </c>
      <c r="AH1062" t="str">
        <v>Review Done By RC</v>
      </c>
      <c r="AI1062" t="str">
        <f>CONCATENATE($AI$1," ",$AJ$1," ",$AK$1,A1062,"'")</f>
        <v>Update tblFunctionalClass_Modify SET DisciplineID  = '   Where ID = 'TOTAL-F0000001147'</v>
      </c>
    </row>
    <row r="1063">
      <c r="A1063" t="str">
        <v>TOTAL-F0000001148</v>
      </c>
      <c r="B1063" t="str">
        <v>Weight Switch High</v>
      </c>
      <c r="C1063" t="str">
        <v>WSH</v>
      </c>
      <c r="D1063" t="str">
        <v>WSH</v>
      </c>
      <c r="E1063" t="str">
        <v>TOTAL-F0000001311</v>
      </c>
      <c r="F1063" t="str">
        <v>Weight Instrument</v>
      </c>
      <c r="G1063" t="str">
        <v>Root | Instrument Equipment | Weight Instrument | Weight Switch High</v>
      </c>
      <c r="H1063" t="str">
        <v>CFIHOS-30000234</v>
      </c>
      <c r="I1063" t="str">
        <v>Signal</v>
      </c>
      <c r="J1063" t="str">
        <v>RDS337196911</v>
      </c>
      <c r="K1063" t="str">
        <v>SIGNAL</v>
      </c>
      <c r="M1063" t="str">
        <v/>
      </c>
      <c r="N1063" t="str">
        <v/>
      </c>
      <c r="O1063" t="str">
        <v/>
      </c>
      <c r="P1063" t="str">
        <v/>
      </c>
      <c r="R1063" t="str">
        <v/>
      </c>
      <c r="S1063" t="str">
        <v/>
      </c>
      <c r="T1063" t="str">
        <v/>
      </c>
      <c r="U1063" t="str">
        <v/>
      </c>
      <c r="V1063" t="str">
        <v/>
      </c>
      <c r="W1063" t="str">
        <v/>
      </c>
      <c r="X1063" t="str">
        <v/>
      </c>
      <c r="Y1063" t="str">
        <v>An arranged individual that is a detectable physical time-varying quantity or impulse (as voltage, current, or magnetic field strength) by which messages or information can be transmitted. Relates to Weight Switch High.</v>
      </c>
      <c r="Z1063" t="str">
        <v>PCA (modified)</v>
      </c>
      <c r="AA1063" t="str">
        <v>TOTAL-B0000000012</v>
      </c>
      <c r="AB1063" t="str">
        <v>Instrumentation &amp; Control Systems</v>
      </c>
      <c r="AC1063">
        <v>0</v>
      </c>
      <c r="AD1063" t="str">
        <v>TOTAL-T0000000006</v>
      </c>
      <c r="AE1063" t="str">
        <v>Field instruments &amp; instrumented functions tag structure</v>
      </c>
      <c r="AF1063" t="str">
        <v>Equipment</v>
      </c>
      <c r="AH1063" t="str">
        <v>Review Done By RC</v>
      </c>
      <c r="AI1063" t="str">
        <f>CONCATENATE($AI$1," ",$AJ$1," ",$AK$1,A1063,"'")</f>
        <v>Update tblFunctionalClass_Modify SET DisciplineID  = '   Where ID = 'TOTAL-F0000001148'</v>
      </c>
    </row>
    <row r="1064">
      <c r="A1064" t="str">
        <v>TOTAL-F0000001149</v>
      </c>
      <c r="B1064" t="str">
        <v>Weight Switch High High</v>
      </c>
      <c r="C1064" t="str">
        <v>WSHH</v>
      </c>
      <c r="D1064" t="str">
        <v>WSHH</v>
      </c>
      <c r="E1064" t="str">
        <v>TOTAL-F0000001311</v>
      </c>
      <c r="F1064" t="str">
        <v>Weight Instrument</v>
      </c>
      <c r="G1064" t="str">
        <v>Root | Instrument Equipment | Weight Instrument | Weight Switch High High</v>
      </c>
      <c r="H1064" t="str">
        <v>CFIHOS-30000234</v>
      </c>
      <c r="I1064" t="str">
        <v>Signal</v>
      </c>
      <c r="J1064" t="str">
        <v>RDS337196911</v>
      </c>
      <c r="K1064" t="str">
        <v>SIGNAL</v>
      </c>
      <c r="M1064" t="str">
        <v/>
      </c>
      <c r="N1064" t="str">
        <v/>
      </c>
      <c r="O1064" t="str">
        <v/>
      </c>
      <c r="P1064" t="str">
        <v/>
      </c>
      <c r="R1064" t="str">
        <v/>
      </c>
      <c r="S1064" t="str">
        <v/>
      </c>
      <c r="T1064" t="str">
        <v/>
      </c>
      <c r="U1064" t="str">
        <v/>
      </c>
      <c r="V1064" t="str">
        <v/>
      </c>
      <c r="W1064" t="str">
        <v/>
      </c>
      <c r="X1064" t="str">
        <v/>
      </c>
      <c r="Y1064" t="str">
        <v>An arranged individual that is a detectable physical time-varying quantity or impulse (as voltage, current, or magnetic field strength) by which messages or information can be transmitted. Relates to Weight Switch High High.</v>
      </c>
      <c r="Z1064" t="str">
        <v>PCA (modified)</v>
      </c>
      <c r="AA1064" t="str">
        <v>TOTAL-B0000000012</v>
      </c>
      <c r="AB1064" t="str">
        <v>Instrumentation &amp; Control Systems</v>
      </c>
      <c r="AC1064">
        <v>0</v>
      </c>
      <c r="AD1064" t="str">
        <v>TOTAL-T0000000006</v>
      </c>
      <c r="AE1064" t="str">
        <v>Field instruments &amp; instrumented functions tag structure</v>
      </c>
      <c r="AF1064" t="str">
        <v>Equipment</v>
      </c>
      <c r="AH1064" t="str">
        <v>Review Done By RC</v>
      </c>
      <c r="AI1064" t="str">
        <f>CONCATENATE($AI$1," ",$AJ$1," ",$AK$1,A1064,"'")</f>
        <v>Update tblFunctionalClass_Modify SET DisciplineID  = '   Where ID = 'TOTAL-F0000001149'</v>
      </c>
    </row>
    <row r="1065">
      <c r="A1065" t="str">
        <v>TOTAL-F0000001150</v>
      </c>
      <c r="B1065" t="str">
        <v>Weight Switch Low</v>
      </c>
      <c r="C1065" t="str">
        <v>WSL</v>
      </c>
      <c r="D1065" t="str">
        <v>WSL</v>
      </c>
      <c r="E1065" t="str">
        <v>TOTAL-F0000001311</v>
      </c>
      <c r="F1065" t="str">
        <v>Weight Instrument</v>
      </c>
      <c r="G1065" t="str">
        <v>Root | Instrument Equipment | Weight Instrument | Weight Switch Low</v>
      </c>
      <c r="H1065" t="str">
        <v>CFIHOS-30000234</v>
      </c>
      <c r="I1065" t="str">
        <v>Signal</v>
      </c>
      <c r="J1065" t="str">
        <v>RDS337196911</v>
      </c>
      <c r="K1065" t="str">
        <v>SIGNAL</v>
      </c>
      <c r="M1065" t="str">
        <v/>
      </c>
      <c r="N1065" t="str">
        <v/>
      </c>
      <c r="O1065" t="str">
        <v/>
      </c>
      <c r="P1065" t="str">
        <v/>
      </c>
      <c r="R1065" t="str">
        <v/>
      </c>
      <c r="S1065" t="str">
        <v/>
      </c>
      <c r="T1065" t="str">
        <v/>
      </c>
      <c r="U1065" t="str">
        <v/>
      </c>
      <c r="V1065" t="str">
        <v/>
      </c>
      <c r="W1065" t="str">
        <v/>
      </c>
      <c r="X1065" t="str">
        <v/>
      </c>
      <c r="Y1065" t="str">
        <v>An arranged individual that is a detectable physical time-varying quantity or impulse (as voltage, current, or magnetic field strength) by which messages or information can be transmitted. Relates to Weight Switch Low.</v>
      </c>
      <c r="Z1065" t="str">
        <v>PCA (modified)</v>
      </c>
      <c r="AA1065" t="str">
        <v>TOTAL-B0000000012</v>
      </c>
      <c r="AB1065" t="str">
        <v>Instrumentation &amp; Control Systems</v>
      </c>
      <c r="AC1065">
        <v>0</v>
      </c>
      <c r="AD1065" t="str">
        <v>TOTAL-T0000000006</v>
      </c>
      <c r="AE1065" t="str">
        <v>Field instruments &amp; instrumented functions tag structure</v>
      </c>
      <c r="AF1065" t="str">
        <v>Equipment</v>
      </c>
      <c r="AH1065" t="str">
        <v>Review Done By RC</v>
      </c>
      <c r="AI1065" t="str">
        <f>CONCATENATE($AI$1," ",$AJ$1," ",$AK$1,A1065,"'")</f>
        <v>Update tblFunctionalClass_Modify SET DisciplineID  = '   Where ID = 'TOTAL-F0000001150'</v>
      </c>
    </row>
    <row r="1066">
      <c r="A1066" t="str">
        <v>TOTAL-F0000001151</v>
      </c>
      <c r="B1066" t="str">
        <v>Weight Switch Low Low</v>
      </c>
      <c r="C1066" t="str">
        <v>WSLL</v>
      </c>
      <c r="D1066" t="str">
        <v>WSLL</v>
      </c>
      <c r="E1066" t="str">
        <v>TOTAL-F0000001311</v>
      </c>
      <c r="F1066" t="str">
        <v>Weight Instrument</v>
      </c>
      <c r="G1066" t="str">
        <v>Root | Instrument Equipment | Weight Instrument | Weight Switch Low Low</v>
      </c>
      <c r="H1066" t="str">
        <v>CFIHOS-30000234</v>
      </c>
      <c r="I1066" t="str">
        <v>Signal</v>
      </c>
      <c r="J1066" t="str">
        <v>RDS337196911</v>
      </c>
      <c r="K1066" t="str">
        <v>SIGNAL</v>
      </c>
      <c r="M1066" t="str">
        <v/>
      </c>
      <c r="N1066" t="str">
        <v/>
      </c>
      <c r="O1066" t="str">
        <v/>
      </c>
      <c r="P1066" t="str">
        <v/>
      </c>
      <c r="R1066" t="str">
        <v/>
      </c>
      <c r="S1066" t="str">
        <v/>
      </c>
      <c r="T1066" t="str">
        <v/>
      </c>
      <c r="U1066" t="str">
        <v/>
      </c>
      <c r="V1066" t="str">
        <v/>
      </c>
      <c r="W1066" t="str">
        <v/>
      </c>
      <c r="X1066" t="str">
        <v/>
      </c>
      <c r="Y1066" t="str">
        <v>An arranged individual that is a detectable physical time-varying quantity or impulse (as voltage, current, or magnetic field strength) by which messages or information can be transmitted. Relates to Weight Switch Low Low.</v>
      </c>
      <c r="Z1066" t="str">
        <v>PCA (modified)</v>
      </c>
      <c r="AA1066" t="str">
        <v>TOTAL-B0000000012</v>
      </c>
      <c r="AB1066" t="str">
        <v>Instrumentation &amp; Control Systems</v>
      </c>
      <c r="AC1066">
        <v>0</v>
      </c>
      <c r="AD1066" t="str">
        <v>TOTAL-T0000000006</v>
      </c>
      <c r="AE1066" t="str">
        <v>Field instruments &amp; instrumented functions tag structure</v>
      </c>
      <c r="AF1066" t="str">
        <v>Equipment</v>
      </c>
      <c r="AH1066" t="str">
        <v>Review Done By RC</v>
      </c>
      <c r="AI1066" t="str">
        <f>CONCATENATE($AI$1," ",$AJ$1," ",$AK$1,A1066,"'")</f>
        <v>Update tblFunctionalClass_Modify SET DisciplineID  = '   Where ID = 'TOTAL-F0000001151'</v>
      </c>
    </row>
    <row r="1067">
      <c r="A1067" t="str">
        <v>TOTAL-F0000001152</v>
      </c>
      <c r="B1067" t="str">
        <v>Weight Transmitter For Control</v>
      </c>
      <c r="C1067" t="str">
        <v>WT</v>
      </c>
      <c r="D1067" t="str">
        <v>WT</v>
      </c>
      <c r="E1067" t="str">
        <v>TOTAL-F0000001311</v>
      </c>
      <c r="F1067" t="str">
        <v>Weight Instrument</v>
      </c>
      <c r="G1067" t="str">
        <v>Root | Instrument Equipment | Weight Instrument | Weight Transmitter For Control</v>
      </c>
      <c r="H1067" t="str">
        <v>CFIHOS-30000380</v>
      </c>
      <c r="I1067" t="str">
        <v>Weight Transmitter</v>
      </c>
      <c r="J1067" t="str">
        <v>RDS6502104</v>
      </c>
      <c r="K1067" t="str">
        <v>WEIGHT TRANSMITTER</v>
      </c>
      <c r="M1067" t="str">
        <v/>
      </c>
      <c r="N1067" t="str">
        <v/>
      </c>
      <c r="O1067" t="str">
        <v/>
      </c>
      <c r="P1067" t="str">
        <v/>
      </c>
      <c r="R1067" t="str">
        <v/>
      </c>
      <c r="S1067" t="str">
        <v/>
      </c>
      <c r="T1067" t="str">
        <v/>
      </c>
      <c r="U1067" t="str">
        <v/>
      </c>
      <c r="V1067" t="str">
        <v/>
      </c>
      <c r="W1067" t="str">
        <v/>
      </c>
      <c r="X1067" t="str">
        <v/>
      </c>
      <c r="Y1067" t="str">
        <v>A transmitter for weighing large quantities of material, and of which the output is proportional to the measured weight. .</v>
      </c>
      <c r="Z1067" t="str">
        <v>PCA</v>
      </c>
      <c r="AA1067" t="str">
        <v>TOTAL-B0000000012</v>
      </c>
      <c r="AB1067" t="str">
        <v>Instrumentation &amp; Control Systems</v>
      </c>
      <c r="AC1067">
        <v>0</v>
      </c>
      <c r="AD1067" t="str">
        <v>TOTAL-T0000000006</v>
      </c>
      <c r="AE1067" t="str">
        <v>Field instruments &amp; instrumented functions tag structure</v>
      </c>
      <c r="AF1067" t="str">
        <v>Equipment</v>
      </c>
      <c r="AH1067" t="str">
        <v>Review Done By RC</v>
      </c>
      <c r="AI1067" t="str">
        <f>CONCATENATE($AI$1," ",$AJ$1," ",$AK$1,A1067,"'")</f>
        <v>Update tblFunctionalClass_Modify SET DisciplineID  = '   Where ID = 'TOTAL-F0000001152'</v>
      </c>
    </row>
    <row r="1068">
      <c r="A1068" t="str">
        <v>TOTAL-F0000001153</v>
      </c>
      <c r="B1068" t="str">
        <v>Weight Transmitter For Sis Function</v>
      </c>
      <c r="C1068" t="str">
        <v>WTS</v>
      </c>
      <c r="D1068" t="str">
        <v>WTS</v>
      </c>
      <c r="E1068" t="str">
        <v>TOTAL-F0000001311</v>
      </c>
      <c r="F1068" t="str">
        <v>Weight Instrument</v>
      </c>
      <c r="G1068" t="str">
        <v>Root | Instrument Equipment | Weight Instrument | Weight Transmitter For Sis Function</v>
      </c>
      <c r="H1068" t="str">
        <v>CFIHOS-30000661</v>
      </c>
      <c r="I1068" t="str">
        <v>Transmitter</v>
      </c>
      <c r="J1068" t="str">
        <v>RDS267929</v>
      </c>
      <c r="K1068" t="str">
        <v>TRANSMITTER</v>
      </c>
      <c r="M1068" t="str">
        <v/>
      </c>
      <c r="N1068" t="str">
        <v/>
      </c>
      <c r="O1068" t="str">
        <v/>
      </c>
      <c r="P1068" t="str">
        <v/>
      </c>
      <c r="R1068" t="str">
        <v/>
      </c>
      <c r="S1068" t="str">
        <v/>
      </c>
      <c r="T1068" t="str">
        <v/>
      </c>
      <c r="U1068" t="str">
        <v/>
      </c>
      <c r="V1068" t="str">
        <v/>
      </c>
      <c r="W1068" t="str">
        <v/>
      </c>
      <c r="X1068" t="str">
        <v/>
      </c>
      <c r="Y1068" t="str">
        <v>A 'detecting instrument' that generates a process variable signal and converts it into an output signal. Relates to Weight Transmitter For Sis Function.</v>
      </c>
      <c r="Z1068" t="str">
        <v>PCA (modified)</v>
      </c>
      <c r="AA1068" t="str">
        <v>TOTAL-B0000000012</v>
      </c>
      <c r="AB1068" t="str">
        <v>Instrumentation &amp; Control Systems</v>
      </c>
      <c r="AC1068">
        <v>0</v>
      </c>
      <c r="AD1068" t="str">
        <v>TOTAL-T0000000006</v>
      </c>
      <c r="AE1068" t="str">
        <v>Field instruments &amp; instrumented functions tag structure</v>
      </c>
      <c r="AF1068" t="str">
        <v>Equipment</v>
      </c>
      <c r="AH1068" t="str">
        <v>Review Done By RC</v>
      </c>
      <c r="AI1068" t="str">
        <f>CONCATENATE($AI$1," ",$AJ$1," ",$AK$1,A1068,"'")</f>
        <v>Update tblFunctionalClass_Modify SET DisciplineID  = '   Where ID = 'TOTAL-F0000001153'</v>
      </c>
    </row>
    <row r="1069">
      <c r="A1069" t="str">
        <v>TOTAL-F0000001154</v>
      </c>
      <c r="B1069" t="str">
        <v>Well Equipment</v>
      </c>
      <c r="C1069" t="str">
        <v>WEQ</v>
      </c>
      <c r="E1069" t="str">
        <v>TOTAL-F0000001312</v>
      </c>
      <c r="F1069" t="str">
        <v>Miscellaneous Equipment</v>
      </c>
      <c r="G1069" t="str">
        <v>Root | Miscellaneous Equipment | Well Equipment</v>
      </c>
      <c r="H1069" t="str">
        <v>CFIHOS-30000283</v>
      </c>
      <c r="I1069" t="str">
        <v>Well</v>
      </c>
      <c r="J1069" t="str">
        <v>RDS16458543</v>
      </c>
      <c r="K1069" t="str">
        <v>WELL</v>
      </c>
      <c r="L1069" t="str">
        <v>47K</v>
      </c>
      <c r="M1069" t="str">
        <v>Equipement de puits</v>
      </c>
      <c r="N1069" t="str">
        <v>Well equipment</v>
      </c>
      <c r="O1069" t="str">
        <v/>
      </c>
      <c r="P1069" t="str">
        <v/>
      </c>
      <c r="R1069" t="str">
        <v/>
      </c>
      <c r="S1069" t="str">
        <v/>
      </c>
      <c r="T1069" t="str">
        <v/>
      </c>
      <c r="U1069" t="str">
        <v/>
      </c>
      <c r="V1069" t="str">
        <v/>
      </c>
      <c r="W1069" t="str">
        <v/>
      </c>
      <c r="X1069" t="str">
        <v/>
      </c>
      <c r="Y1069" t="str">
        <v>A device that is arranged to obtain, produce, store or inject a material into the earth. Relates to Well Equipment.</v>
      </c>
      <c r="Z1069" t="str">
        <v>PCA (modified)</v>
      </c>
      <c r="AA1069" t="str">
        <v>TOTAL-B0000000006</v>
      </c>
      <c r="AB1069" t="str">
        <v>Drilling &amp; Completion</v>
      </c>
      <c r="AC1069">
        <v>0</v>
      </c>
      <c r="AD1069" t="str">
        <v>TOTAL-T0000000001</v>
      </c>
      <c r="AE1069" t="str">
        <v>Main equipments tag structure</v>
      </c>
      <c r="AF1069" t="str">
        <v>Equipment</v>
      </c>
      <c r="AH1069" t="str">
        <v>Review Pending</v>
      </c>
      <c r="AI1069" t="str">
        <f>CONCATENATE($AI$1," ",$AJ$1," ",$AK$1,A1069,"'")</f>
        <v>Update tblFunctionalClass_Modify SET DisciplineID  = '   Where ID = 'TOTAL-F0000001154'</v>
      </c>
    </row>
    <row r="1070">
      <c r="A1070" t="str">
        <v>TOTAL-F0000001155</v>
      </c>
      <c r="B1070" t="str">
        <v>Well Production Control System</v>
      </c>
      <c r="C1070" t="str">
        <v>PCS</v>
      </c>
      <c r="E1070" t="str">
        <v>TOTAL-F0000001304</v>
      </c>
      <c r="F1070" t="str">
        <v>General Instrument</v>
      </c>
      <c r="G1070" t="str">
        <v>Root | Instrument Equipment | General Instrument | Well Production Control System</v>
      </c>
      <c r="H1070" t="str">
        <v/>
      </c>
      <c r="I1070" t="str">
        <v/>
      </c>
      <c r="J1070" t="str">
        <v>RDS16761001</v>
      </c>
      <c r="K1070" t="str">
        <v>WELL PRODUCTION CONTROL SYSTEM</v>
      </c>
      <c r="M1070" t="str">
        <v/>
      </c>
      <c r="N1070" t="str">
        <v/>
      </c>
      <c r="O1070" t="str">
        <v/>
      </c>
      <c r="P1070" t="str">
        <v/>
      </c>
      <c r="Q1070" t="str">
        <v>SYST-DCS</v>
      </c>
      <c r="R1070" t="str">
        <v>Digital Control System</v>
      </c>
      <c r="S1070" t="str">
        <v/>
      </c>
      <c r="T1070" t="str">
        <v/>
      </c>
      <c r="U1070" t="str">
        <v>CS</v>
      </c>
      <c r="V1070" t="str">
        <v>Subsea production control</v>
      </c>
      <c r="W1070" t="str">
        <v/>
      </c>
      <c r="X1070" t="str">
        <v/>
      </c>
      <c r="Y1070" t="str">
        <v>A control system intended to control equipment during production and/or injection operations in wells.</v>
      </c>
      <c r="Z1070" t="str">
        <v>PCA</v>
      </c>
      <c r="AA1070" t="str">
        <v>TOTAL-B0000000012</v>
      </c>
      <c r="AB1070" t="str">
        <v>Instrumentation &amp; Control Systems</v>
      </c>
      <c r="AC1070">
        <v>0</v>
      </c>
      <c r="AD1070" t="str">
        <v>TOTAL-T0000000006</v>
      </c>
      <c r="AE1070" t="str">
        <v>Field instruments &amp; instrumented functions tag structure</v>
      </c>
      <c r="AF1070" t="str">
        <v>Equipment</v>
      </c>
      <c r="AH1070" t="str">
        <v>Review Done By RC</v>
      </c>
      <c r="AI1070" t="str">
        <f>CONCATENATE($AI$1," ",$AJ$1," ",$AK$1,A1070,"'")</f>
        <v>Update tblFunctionalClass_Modify SET DisciplineID  = '   Where ID = 'TOTAL-F0000001155'</v>
      </c>
    </row>
    <row r="1071">
      <c r="A1071" t="str">
        <v>TOTAL-F0000001156</v>
      </c>
      <c r="B1071" t="str">
        <v>Well Pump</v>
      </c>
      <c r="C1071" t="str">
        <v>PWE</v>
      </c>
      <c r="E1071" t="str">
        <v>TOTAL-F0000000262</v>
      </c>
      <c r="F1071" t="str">
        <v>Driven Equipment</v>
      </c>
      <c r="G1071" t="str">
        <v>Root | Mechanical Equipment Class | Driven Equipment | Well Pump</v>
      </c>
      <c r="H1071" t="str">
        <v>CFIHOS-30000550</v>
      </c>
      <c r="I1071" t="str">
        <v>Pump</v>
      </c>
      <c r="J1071" t="str">
        <v>RDS327239</v>
      </c>
      <c r="K1071" t="str">
        <v>PUMP</v>
      </c>
      <c r="L1071">
        <v>157</v>
      </c>
      <c r="M1071" t="str">
        <v>Pompe de puits</v>
      </c>
      <c r="N1071" t="str">
        <v>Well pumps</v>
      </c>
      <c r="O1071" t="str">
        <v>Schacht-/Grubenpumpen</v>
      </c>
      <c r="P1071" t="str">
        <v>Bombas para pozo</v>
      </c>
      <c r="R1071" t="str">
        <v/>
      </c>
      <c r="S1071" t="str">
        <v/>
      </c>
      <c r="T1071" t="str">
        <v/>
      </c>
      <c r="U1071" t="str">
        <v/>
      </c>
      <c r="V1071" t="str">
        <v/>
      </c>
      <c r="W1071" t="str">
        <v/>
      </c>
      <c r="X1071" t="str">
        <v/>
      </c>
      <c r="Y1071" t="str">
        <v>A physical object that is a driven piece of equipment in which energy is either constantly or periodically added to an amount of pumped liquid in order to increase the pressure required for the process in which the pump is in operation. Relates to Well Pump.</v>
      </c>
      <c r="Z1071" t="str">
        <v>PCA (modified)</v>
      </c>
      <c r="AA1071" t="str">
        <v>TOTAL-B0000000016</v>
      </c>
      <c r="AB1071" t="str">
        <v>Mechanical Rotating</v>
      </c>
      <c r="AC1071">
        <v>0</v>
      </c>
      <c r="AD1071" t="str">
        <v>TOTAL-T0000000001</v>
      </c>
      <c r="AE1071" t="str">
        <v>Main equipments tag structure</v>
      </c>
      <c r="AF1071" t="str">
        <v>Equipment</v>
      </c>
      <c r="AH1071" t="str">
        <v>Review Pending</v>
      </c>
      <c r="AI1071" t="str">
        <f>CONCATENATE($AI$1," ",$AJ$1," ",$AK$1,A1071,"'")</f>
        <v>Update tblFunctionalClass_Modify SET DisciplineID  = '   Where ID = 'TOTAL-F0000001156'</v>
      </c>
    </row>
    <row r="1072">
      <c r="A1072" t="str">
        <v>TOTAL-F0000001157</v>
      </c>
      <c r="B1072" t="str">
        <v>Wellhead Assembly</v>
      </c>
      <c r="C1072" t="str">
        <v>WEHA</v>
      </c>
      <c r="E1072" t="str">
        <v>TOTAL-F0000000630</v>
      </c>
      <c r="F1072" t="str">
        <v>Package Unit</v>
      </c>
      <c r="G1072" t="str">
        <v>Root | Mechanical Equipment Class | Other Mechanical Equipment | Package Unit | Wellhead Assembly</v>
      </c>
      <c r="H1072" t="str">
        <v/>
      </c>
      <c r="I1072" t="str">
        <v/>
      </c>
      <c r="J1072" t="str">
        <v>RDS17890982</v>
      </c>
      <c r="K1072" t="str">
        <v>WELLHEAD ASSEMBLY</v>
      </c>
      <c r="L1072">
        <v>269102</v>
      </c>
      <c r="M1072" t="str">
        <v>18 3/4"Subsea Wellhead Assembly</v>
      </c>
      <c r="N1072" t="str">
        <v>18 3/4"Subsea Wellhead Assembly</v>
      </c>
      <c r="O1072" t="str">
        <v/>
      </c>
      <c r="P1072" t="str">
        <v/>
      </c>
      <c r="Q1072" t="str">
        <v>WELL-HEAD</v>
      </c>
      <c r="R1072" t="str">
        <v>Wellhead</v>
      </c>
      <c r="S1072" t="str">
        <v/>
      </c>
      <c r="T1072" t="str">
        <v/>
      </c>
      <c r="U1072" t="str">
        <v/>
      </c>
      <c r="V1072" t="str">
        <v/>
      </c>
      <c r="W1072" t="str">
        <v/>
      </c>
      <c r="X1072" t="str">
        <v/>
      </c>
      <c r="Y1072" t="str">
        <v>A physical object that is the portion of an oil well above ground, and is used to contain the pressure in the well.</v>
      </c>
      <c r="Z1072" t="str">
        <v>PCA</v>
      </c>
      <c r="AA1072" t="str">
        <v>TOTAL-B0000000017</v>
      </c>
      <c r="AB1072" t="str">
        <v>Mechanical Static</v>
      </c>
      <c r="AC1072">
        <v>0</v>
      </c>
      <c r="AD1072" t="str">
        <v>TOTAL-T0000000001</v>
      </c>
      <c r="AE1072" t="str">
        <v>Main equipments tag structure</v>
      </c>
      <c r="AF1072" t="str">
        <v>Equipment</v>
      </c>
      <c r="AH1072" t="str">
        <v>Review Pending</v>
      </c>
      <c r="AI1072" t="str">
        <f>CONCATENATE($AI$1," ",$AJ$1," ",$AK$1,A1072,"'")</f>
        <v>Update tblFunctionalClass_Modify SET DisciplineID  = '   Where ID = 'TOTAL-F0000001157'</v>
      </c>
    </row>
    <row r="1073">
      <c r="A1073" t="str">
        <v>TOTAL-F0000001158</v>
      </c>
      <c r="B1073" t="str">
        <v>Wellhead, X-Mas Tree And Accessory</v>
      </c>
      <c r="E1073" t="str">
        <v>TOTAL-F0000000947</v>
      </c>
      <c r="F1073" t="str">
        <v>Subsea Material, Equipment and System</v>
      </c>
      <c r="G1073" t="str">
        <v>Root | Subsea Material, Equipment and System | Wellhead, X-Mas Tree And Accessory</v>
      </c>
      <c r="H1073" t="str">
        <v>CFIHOS-30000284</v>
      </c>
      <c r="I1073" t="str">
        <v>Wellhead</v>
      </c>
      <c r="J1073" t="str">
        <v>RDS13609850</v>
      </c>
      <c r="K1073" t="str">
        <v>WELLHEAD</v>
      </c>
      <c r="L1073" t="str">
        <v>47K1</v>
      </c>
      <c r="M1073" t="str">
        <v>Têtes de puits, X-mas trees et accessoires</v>
      </c>
      <c r="N1073" t="str">
        <v xml:space="preserve">Wellhead, X-mas trees and accessories </v>
      </c>
      <c r="O1073" t="str">
        <v/>
      </c>
      <c r="P1073" t="str">
        <v/>
      </c>
      <c r="R1073" t="str">
        <v/>
      </c>
      <c r="S1073" t="str">
        <v/>
      </c>
      <c r="T1073" t="str">
        <v/>
      </c>
      <c r="U1073" t="str">
        <v>XD</v>
      </c>
      <c r="V1073" t="str">
        <v>Surface wellhead and X-mas trees</v>
      </c>
      <c r="W1073" t="str">
        <v/>
      </c>
      <c r="X1073" t="str">
        <v/>
      </c>
      <c r="Y1073" t="str">
        <v>The top of the casing of a production oil well including the attached control and flow valves. Relates to Wellhead, X-Mas Tree And Accessory.</v>
      </c>
      <c r="Z1073" t="str">
        <v>PCA (modified)</v>
      </c>
      <c r="AA1073" t="str">
        <v>TOTAL-B0000000006</v>
      </c>
      <c r="AB1073" t="str">
        <v>Drilling &amp; Completion</v>
      </c>
      <c r="AC1073">
        <v>1</v>
      </c>
      <c r="AD1073" t="str">
        <v>TOTAL-T0000000001</v>
      </c>
      <c r="AE1073" t="str">
        <v>Main equipments tag structure</v>
      </c>
      <c r="AF1073" t="str">
        <v>Equipment</v>
      </c>
      <c r="AG1073">
        <v>3</v>
      </c>
      <c r="AH1073" t="str">
        <v>Review Completed</v>
      </c>
      <c r="AI1073" t="str">
        <f>CONCATENATE($AI$1," ",$AJ$1,AH1073,"'"," ",$AK$1,A1073,"'")</f>
        <v>Update tblFunctionalClass_Modify SET DisciplineID  = 'Review Completed'   Where ID = 'TOTAL-F0000001158'</v>
      </c>
    </row>
    <row r="1074">
      <c r="A1074" t="str">
        <v>TOTAL-F0000001159</v>
      </c>
      <c r="B1074" t="str">
        <v>Winch</v>
      </c>
      <c r="C1074" t="str">
        <v>JI</v>
      </c>
      <c r="E1074" t="str">
        <v>TOTAL-F0000000544</v>
      </c>
      <c r="F1074" t="str">
        <v>Lifting Device</v>
      </c>
      <c r="G1074" t="str">
        <v>Root | Mechanical Equipment Class | Lifting Device | Winch</v>
      </c>
      <c r="H1074" t="str">
        <v>CFIHOS-30000285</v>
      </c>
      <c r="I1074" t="str">
        <v>Winch</v>
      </c>
      <c r="J1074" t="str">
        <v>RDS5766125</v>
      </c>
      <c r="K1074" t="str">
        <v>WINCH</v>
      </c>
      <c r="L1074">
        <v>3062</v>
      </c>
      <c r="M1074" t="str">
        <v>Treuils</v>
      </c>
      <c r="N1074" t="str">
        <v>Winches</v>
      </c>
      <c r="O1074" t="str">
        <v>Winden</v>
      </c>
      <c r="P1074" t="str">
        <v>Cabrestantes</v>
      </c>
      <c r="Q1074" t="str">
        <v>LFTG-MWINCH; LFTG-PWINCH</v>
      </c>
      <c r="R1074" t="str">
        <v>Manual winch; Powered winch</v>
      </c>
      <c r="S1074" t="str">
        <v>AIR_WINCH</v>
      </c>
      <c r="T1074" t="str">
        <v>Air winch</v>
      </c>
      <c r="U1074" t="str">
        <v>WI</v>
      </c>
      <c r="V1074" t="str">
        <v>Winches</v>
      </c>
      <c r="W1074" t="str">
        <v/>
      </c>
      <c r="X1074" t="str">
        <v/>
      </c>
      <c r="Y1074" t="str">
        <v>Is a machine for hauling or pulling; especially: a powerful machine with one or more drums on which to coil a rope, cable, or chain for hauling or hoisting.</v>
      </c>
      <c r="Z1074" t="str">
        <v>CFIHOS</v>
      </c>
      <c r="AA1074" t="str">
        <v>TOTAL-B0000000025</v>
      </c>
      <c r="AB1074" t="str">
        <v>Structure</v>
      </c>
      <c r="AC1074">
        <v>0</v>
      </c>
      <c r="AD1074" t="str">
        <v>TOTAL-T0000000001</v>
      </c>
      <c r="AE1074" t="str">
        <v>Main equipments tag structure</v>
      </c>
      <c r="AF1074" t="str">
        <v>Equipment</v>
      </c>
      <c r="AH1074" t="str">
        <v>Review Done By EP</v>
      </c>
      <c r="AI1074" t="str">
        <f>CONCATENATE($AI$1," ",$AJ$1,AA1074,"'"," ",$AK$1,A1074,"'")</f>
        <v>Update tblFunctionalClass_Modify SET DisciplineID  = 'TOTAL-B0000000025'   Where ID = 'TOTAL-F0000001159'</v>
      </c>
    </row>
    <row r="1075">
      <c r="A1075" t="str">
        <v>TOTAL-F0000001160</v>
      </c>
      <c r="B1075" t="str">
        <v>Wind Turbine</v>
      </c>
      <c r="C1075" t="str">
        <v>WTB</v>
      </c>
      <c r="E1075" t="str">
        <v>TOTAL-F0000000263</v>
      </c>
      <c r="F1075" t="str">
        <v>Driving Machine</v>
      </c>
      <c r="G1075" t="str">
        <v>Root | Mechanical Equipment Class | Driving Machine | Wind Turbine</v>
      </c>
      <c r="H1075" t="str">
        <v/>
      </c>
      <c r="I1075" t="str">
        <v/>
      </c>
      <c r="J1075" t="str">
        <v>RDS313289</v>
      </c>
      <c r="K1075" t="str">
        <v>TURBINE</v>
      </c>
      <c r="L1075">
        <v>1553</v>
      </c>
      <c r="M1075" t="str">
        <v>Eolienne</v>
      </c>
      <c r="N1075" t="str">
        <v>Wind turbine</v>
      </c>
      <c r="O1075" t="str">
        <v>0</v>
      </c>
      <c r="P1075" t="str">
        <v>0</v>
      </c>
      <c r="Q1075" t="str">
        <v>GENE-GWIND</v>
      </c>
      <c r="R1075" t="str">
        <v>Wind turbine</v>
      </c>
      <c r="S1075" t="str">
        <v/>
      </c>
      <c r="T1075" t="str">
        <v/>
      </c>
      <c r="U1075" t="str">
        <v/>
      </c>
      <c r="V1075" t="str">
        <v/>
      </c>
      <c r="W1075" t="str">
        <v/>
      </c>
      <c r="X1075" t="str">
        <v/>
      </c>
      <c r="Y1075" t="str">
        <v>A physical object that is intended to rotate within a fluid and to transform energy within a fluid into mechanical power.</v>
      </c>
      <c r="Z1075" t="str">
        <v>PCA</v>
      </c>
      <c r="AA1075" t="str">
        <v>TOTAL-B0000000016</v>
      </c>
      <c r="AB1075" t="str">
        <v>Mechanical Rotating</v>
      </c>
      <c r="AC1075">
        <v>0</v>
      </c>
      <c r="AD1075" t="str">
        <v>TOTAL-T0000000001</v>
      </c>
      <c r="AE1075" t="str">
        <v>Main equipments tag structure</v>
      </c>
      <c r="AF1075" t="str">
        <v>Equipment</v>
      </c>
      <c r="AH1075" t="str">
        <v>Review Pending</v>
      </c>
      <c r="AI1075" t="str">
        <f>CONCATENATE($AI$1," ",$AJ$1," ",$AK$1,A1075,"'")</f>
        <v>Update tblFunctionalClass_Modify SET DisciplineID  = '   Where ID = 'TOTAL-F0000001160'</v>
      </c>
    </row>
    <row r="1076">
      <c r="A1076" t="str">
        <v>TOTAL-F0000001161</v>
      </c>
      <c r="B1076" t="str">
        <v>Window Assembly</v>
      </c>
      <c r="C1076" t="str">
        <v>QW</v>
      </c>
      <c r="E1076" t="str">
        <v>TOTAL-F0000000481</v>
      </c>
      <c r="F1076" t="str">
        <v>Infrastructure</v>
      </c>
      <c r="G1076" t="str">
        <v>Root | Infrastructure | Window Assembly</v>
      </c>
      <c r="H1076" t="str">
        <v/>
      </c>
      <c r="I1076" t="str">
        <v/>
      </c>
      <c r="J1076" t="str">
        <v>RDS1066600871</v>
      </c>
      <c r="K1076" t="str">
        <v>WINDOW</v>
      </c>
      <c r="M1076" t="str">
        <v/>
      </c>
      <c r="N1076" t="str">
        <v/>
      </c>
      <c r="O1076" t="str">
        <v/>
      </c>
      <c r="P1076" t="str">
        <v/>
      </c>
      <c r="R1076" t="str">
        <v/>
      </c>
      <c r="S1076" t="str">
        <v/>
      </c>
      <c r="T1076" t="str">
        <v/>
      </c>
      <c r="U1076" t="str">
        <v/>
      </c>
      <c r="V1076" t="str">
        <v/>
      </c>
      <c r="W1076" t="str">
        <v/>
      </c>
      <c r="X1076" t="str">
        <v/>
      </c>
      <c r="Y1076" t="str">
        <v>A device which is an opening especially in the wall of a building for admission of light and air that is usually closed by casements or sashes containing transparent material (as glass). Relates to Window Assembly.</v>
      </c>
      <c r="Z1076" t="str">
        <v>PCA (modified)</v>
      </c>
      <c r="AA1076" t="str">
        <v>TOTAL-B0000000001</v>
      </c>
      <c r="AB1076" t="str">
        <v>Architectural</v>
      </c>
      <c r="AC1076">
        <v>0</v>
      </c>
      <c r="AD1076" t="str">
        <v>TOTAL-T0000000001</v>
      </c>
      <c r="AE1076" t="str">
        <v>Main equipments tag structure</v>
      </c>
      <c r="AF1076" t="str">
        <v>Equipment</v>
      </c>
      <c r="AH1076" t="str">
        <v>Review Pending</v>
      </c>
      <c r="AI1076" t="str">
        <f>CONCATENATE($AI$1," ",$AJ$1," ",$AK$1,A1076,"'")</f>
        <v>Update tblFunctionalClass_Modify SET DisciplineID  = '   Where ID = 'TOTAL-F0000001161'</v>
      </c>
    </row>
    <row r="1077">
      <c r="A1077" t="str">
        <v>TOTAL-F0000001162</v>
      </c>
      <c r="B1077" t="str">
        <v>Window Style Operation</v>
      </c>
      <c r="C1077" t="str">
        <v>WSO</v>
      </c>
      <c r="E1077" t="str">
        <v>TOTAL-F0000000935</v>
      </c>
      <c r="F1077" t="str">
        <v>Structure</v>
      </c>
      <c r="G1077" t="str">
        <v>Root | Mechanical Equipment Class | Structure | Window Style Operation</v>
      </c>
      <c r="H1077" t="str">
        <v>Match not found</v>
      </c>
      <c r="I1077" t="str">
        <v/>
      </c>
      <c r="J1077" t="str">
        <v>RDS1066600871</v>
      </c>
      <c r="K1077" t="str">
        <v>WINDOW</v>
      </c>
      <c r="M1077" t="str">
        <v/>
      </c>
      <c r="N1077" t="str">
        <v/>
      </c>
      <c r="O1077" t="str">
        <v/>
      </c>
      <c r="P1077" t="str">
        <v/>
      </c>
      <c r="R1077" t="str">
        <v/>
      </c>
      <c r="S1077" t="str">
        <v/>
      </c>
      <c r="T1077" t="str">
        <v/>
      </c>
      <c r="U1077" t="str">
        <v/>
      </c>
      <c r="V1077" t="str">
        <v/>
      </c>
      <c r="W1077" t="str">
        <v/>
      </c>
      <c r="X1077" t="str">
        <v/>
      </c>
      <c r="Y1077" t="str">
        <v>A device which is an opening especially in the wall of a building for admission of light and air that is usually closed by casements or sashes containing transparent material (as glass). Relates to Window Style Operation.</v>
      </c>
      <c r="Z1077" t="str">
        <v>PCA (modified)</v>
      </c>
      <c r="AA1077" t="str">
        <v>TOTAL-B0000000001</v>
      </c>
      <c r="AB1077" t="str">
        <v>Architectural</v>
      </c>
      <c r="AC1077">
        <v>0</v>
      </c>
      <c r="AD1077" t="str">
        <v>TOTAL-T0000000001</v>
      </c>
      <c r="AE1077" t="str">
        <v>Main equipments tag structure</v>
      </c>
      <c r="AF1077" t="str">
        <v>Equipment</v>
      </c>
      <c r="AH1077" t="str">
        <v>Review Pending</v>
      </c>
      <c r="AI1077" t="str">
        <f>CONCATENATE($AI$1," ",$AJ$1," ",$AK$1,A1077,"'")</f>
        <v>Update tblFunctionalClass_Modify SET DisciplineID  = '   Where ID = 'TOTAL-F0000001162'</v>
      </c>
    </row>
    <row r="1078">
      <c r="A1078" t="str">
        <v>TOTAL-F0000001163</v>
      </c>
      <c r="B1078" t="str">
        <v>Wire Rope Sling</v>
      </c>
      <c r="C1078" t="str">
        <v>JV</v>
      </c>
      <c r="E1078" t="str">
        <v>TOTAL-F0000000544</v>
      </c>
      <c r="F1078" t="str">
        <v>Lifting Device</v>
      </c>
      <c r="G1078" t="str">
        <v>Root | Mechanical Equipment Class | Lifting Device | Wire Rope</v>
      </c>
      <c r="H1078" t="str">
        <v>CFIHOS-30000603</v>
      </c>
      <c r="I1078" t="str">
        <v>rope</v>
      </c>
      <c r="J1078" t="str">
        <v>RDS11525237</v>
      </c>
      <c r="K1078" t="str">
        <v>WIRE ROPE</v>
      </c>
      <c r="L1078">
        <v>21340301</v>
      </c>
      <c r="M1078" t="str">
        <v>Steel wire rope pour câbles d'ancrage permanent</v>
      </c>
      <c r="N1078" t="str">
        <v>Steel wire rope for Offshore permanent mooring cable</v>
      </c>
      <c r="O1078" t="str">
        <v/>
      </c>
      <c r="P1078" t="str">
        <v/>
      </c>
      <c r="Q1078" t="str">
        <v>LFTG-WR; MOOR-WIRE; LFTG-FL; LFTG-LA; LFTG-LOO</v>
      </c>
      <c r="R1078" t="str">
        <v>Wire Rope; Mooring Wire; Fibre Lifting Gear; General Lifting Appliance; General Lifting Gear</v>
      </c>
      <c r="S1078" t="str">
        <v/>
      </c>
      <c r="T1078" t="str">
        <v/>
      </c>
      <c r="U1078" t="str">
        <v/>
      </c>
      <c r="V1078" t="str">
        <v/>
      </c>
      <c r="W1078" t="str">
        <v/>
      </c>
      <c r="X1078" t="str">
        <v/>
      </c>
      <c r="Y1078" t="str">
        <v>A rope that is made by `twisting` or `laying` a number of strands over a central core, the strands themselves being formed by twisting together wires.</v>
      </c>
      <c r="Z1078" t="str">
        <v>PCA</v>
      </c>
      <c r="AA1078" t="str">
        <v>TOTAL-B0000000025</v>
      </c>
      <c r="AB1078" t="str">
        <v>Structure</v>
      </c>
      <c r="AC1078">
        <v>0</v>
      </c>
      <c r="AD1078" t="str">
        <v>TOTAL-T0000000001</v>
      </c>
      <c r="AE1078" t="str">
        <v>Main equipments tag structure</v>
      </c>
      <c r="AF1078" t="str">
        <v>Equipment</v>
      </c>
      <c r="AH1078" t="str">
        <v>Review Done By EP</v>
      </c>
      <c r="AI1078" t="str">
        <f>CONCATENATE($AI$1," ",$AJ$1,AA1078,"'"," ",$AK$1,A1078,"'")</f>
        <v>Update tblFunctionalClass_Modify SET DisciplineID  = 'TOTAL-B0000000025'   Where ID = 'TOTAL-F0000001163'</v>
      </c>
    </row>
    <row r="1079">
      <c r="A1079" t="str">
        <v>TOTAL-F0000001164</v>
      </c>
      <c r="B1079" t="str">
        <v>Wireline</v>
      </c>
      <c r="C1079" t="str">
        <v>DRWL</v>
      </c>
      <c r="E1079" t="str">
        <v>TOTAL-F0000000260</v>
      </c>
      <c r="F1079" t="str">
        <v>Drilling</v>
      </c>
      <c r="G1079" t="str">
        <v>Root | Mechanical Equipment Class | Drilling | Wireline</v>
      </c>
      <c r="H1079" t="str">
        <v>CFIHOS-30000288</v>
      </c>
      <c r="I1079" t="str">
        <v>Wire Line Unit</v>
      </c>
      <c r="J1079" t="str">
        <v/>
      </c>
      <c r="K1079" t="str">
        <v/>
      </c>
      <c r="L1079">
        <v>7000</v>
      </c>
      <c r="M1079" t="str">
        <v>Service Wireline (slickline)</v>
      </c>
      <c r="N1079" t="str">
        <v>Wireline services (slickline)</v>
      </c>
      <c r="O1079" t="str">
        <v>Kabeleinbringung (Slickline)</v>
      </c>
      <c r="P1079" t="str">
        <v>Servicios de cables de acero Wireline / Stickline</v>
      </c>
      <c r="Q1079" t="str">
        <v>DRLL-WLINE</v>
      </c>
      <c r="R1079" t="str">
        <v>Wire Line Equipment</v>
      </c>
      <c r="S1079" t="str">
        <v/>
      </c>
      <c r="T1079" t="str">
        <v/>
      </c>
      <c r="U1079" t="str">
        <v>W1</v>
      </c>
      <c r="V1079" t="str">
        <v>Wireline, surface equipment</v>
      </c>
      <c r="W1079" t="str">
        <v/>
      </c>
      <c r="X1079" t="str">
        <v/>
      </c>
      <c r="Y1079" t="str">
        <v>is a well services facility intended to handle wire lines</v>
      </c>
      <c r="Z1079" t="str">
        <v>CFIHOS</v>
      </c>
      <c r="AA1079" t="str">
        <v>TOTAL-B0000000006</v>
      </c>
      <c r="AB1079" t="str">
        <v>Drilling &amp; Completion</v>
      </c>
      <c r="AC1079">
        <v>0</v>
      </c>
      <c r="AD1079" t="str">
        <v>TOTAL-T0000000001</v>
      </c>
      <c r="AE1079" t="str">
        <v>Main equipments tag structure</v>
      </c>
      <c r="AF1079" t="str">
        <v>Equipment</v>
      </c>
      <c r="AH1079" t="str">
        <v>Review Pending</v>
      </c>
      <c r="AI1079" t="str">
        <f>CONCATENATE($AI$1," ",$AJ$1," ",$AK$1,A1079,"'")</f>
        <v>Update tblFunctionalClass_Modify SET DisciplineID  = '   Where ID = 'TOTAL-F0000001164'</v>
      </c>
    </row>
    <row r="1080">
      <c r="A1080" t="str">
        <v>TOTAL-F0000001165</v>
      </c>
      <c r="B1080" t="str">
        <v>Workstation/Laptop</v>
      </c>
      <c r="C1080" t="str">
        <v>WK</v>
      </c>
      <c r="E1080" t="str">
        <v>TOTAL-F0000000168</v>
      </c>
      <c r="F1080" t="str">
        <v>Computer Hardware and Software</v>
      </c>
      <c r="G1080" t="str">
        <v>Root | IT &amp; Telecommunication Equipment | Computer Hardware and Software | Workstation/Laptop</v>
      </c>
      <c r="H1080" t="str">
        <v/>
      </c>
      <c r="I1080" t="str">
        <v/>
      </c>
      <c r="J1080" t="str">
        <v>RDS1318774301</v>
      </c>
      <c r="K1080" t="str">
        <v>OPERATOR WORKSTATION</v>
      </c>
      <c r="M1080" t="str">
        <v/>
      </c>
      <c r="N1080" t="str">
        <v/>
      </c>
      <c r="O1080" t="str">
        <v/>
      </c>
      <c r="P1080" t="str">
        <v/>
      </c>
      <c r="Q1080" t="str">
        <v>SYST-GPC</v>
      </c>
      <c r="R1080" t="str">
        <v>General Purpose Computer</v>
      </c>
      <c r="S1080" t="str">
        <v/>
      </c>
      <c r="T1080" t="str">
        <v/>
      </c>
      <c r="U1080" t="str">
        <v/>
      </c>
      <c r="V1080" t="str">
        <v/>
      </c>
      <c r="W1080" t="str">
        <v/>
      </c>
      <c r="X1080" t="str">
        <v/>
      </c>
      <c r="Y1080" t="str">
        <v>A 'workstation' intended for operational purposes</v>
      </c>
      <c r="Z1080" t="str">
        <v>PCA</v>
      </c>
      <c r="AA1080" t="str">
        <v>TOTAL-B0000000027</v>
      </c>
      <c r="AB1080" t="str">
        <v>Telecom</v>
      </c>
      <c r="AC1080">
        <v>0</v>
      </c>
      <c r="AD1080" t="str">
        <v>TOTAL-T0000000005</v>
      </c>
      <c r="AE1080" t="str">
        <v>Telecom equipments tagging specific requirements</v>
      </c>
      <c r="AF1080" t="str">
        <v>Equipment</v>
      </c>
      <c r="AH1080" t="str">
        <v>Review Done By EP</v>
      </c>
      <c r="AI1080" t="str">
        <f>CONCATENATE($AI$1," ",$AJ$1," ",$AK$1,A1080,"'")</f>
        <v>Update tblFunctionalClass_Modify SET DisciplineID  = '   Where ID = 'TOTAL-F0000001165'</v>
      </c>
    </row>
    <row r="1081">
      <c r="A1081" t="str">
        <v>TOTAL-F0000001166</v>
      </c>
      <c r="B1081" t="str">
        <v>Vibration Status Low</v>
      </c>
      <c r="D1081" t="str">
        <v>XLL</v>
      </c>
      <c r="E1081" t="str">
        <v>TOTAL-F0000001379</v>
      </c>
      <c r="F1081" t="str">
        <v>Vibration Instrument</v>
      </c>
      <c r="G1081" t="str">
        <v>Root | Instrument Equipment | Vibration Instrument | Vibration Status Low</v>
      </c>
      <c r="H1081" t="str">
        <v/>
      </c>
      <c r="I1081" t="str">
        <v/>
      </c>
      <c r="J1081" t="str">
        <v/>
      </c>
      <c r="K1081" t="str">
        <v/>
      </c>
      <c r="M1081" t="str">
        <v/>
      </c>
      <c r="N1081" t="str">
        <v/>
      </c>
      <c r="O1081" t="str">
        <v/>
      </c>
      <c r="P1081" t="str">
        <v/>
      </c>
      <c r="R1081" t="str">
        <v/>
      </c>
      <c r="S1081" t="str">
        <v/>
      </c>
      <c r="T1081" t="str">
        <v/>
      </c>
      <c r="U1081" t="str">
        <v/>
      </c>
      <c r="V1081" t="str">
        <v/>
      </c>
      <c r="W1081" t="str">
        <v/>
      </c>
      <c r="X1081" t="str">
        <v/>
      </c>
      <c r="Y1081" t="str">
        <v>A state at a particular time. Relates to XV - “Close” Status.</v>
      </c>
      <c r="Z1081" t="str">
        <v>EasyDefine (modified)</v>
      </c>
      <c r="AA1081" t="str">
        <v>TOTAL-B0000000012</v>
      </c>
      <c r="AB1081" t="str">
        <v>Instrumentation &amp; Control Systems</v>
      </c>
      <c r="AC1081">
        <v>0</v>
      </c>
      <c r="AD1081" t="str">
        <v>TOTAL-T0000000006</v>
      </c>
      <c r="AE1081" t="str">
        <v>Field instruments &amp; instrumented functions tag structure</v>
      </c>
      <c r="AF1081" t="str">
        <v>Soft</v>
      </c>
      <c r="AH1081" t="str">
        <v>Review Done By RC</v>
      </c>
      <c r="AI1081" t="str">
        <f>CONCATENATE($AI$1," ",$AJ$1," ",$AK$1,A1081,"'")</f>
        <v>Update tblFunctionalClass_Modify SET DisciplineID  = '   Where ID = 'TOTAL-F0000001166'</v>
      </c>
    </row>
    <row r="1082">
      <c r="A1082" t="str">
        <v>TOTAL-F0000001167</v>
      </c>
      <c r="B1082" t="str">
        <v>Vibration Status High</v>
      </c>
      <c r="D1082" t="str">
        <v>XLH</v>
      </c>
      <c r="E1082" t="str">
        <v>TOTAL-F0000001379</v>
      </c>
      <c r="F1082" t="str">
        <v>Vibration Instrument</v>
      </c>
      <c r="G1082" t="str">
        <v>Root | Instrument Equipment | Vibration Instrument | Vibration Status High</v>
      </c>
      <c r="H1082" t="str">
        <v/>
      </c>
      <c r="I1082" t="str">
        <v/>
      </c>
      <c r="J1082" t="str">
        <v/>
      </c>
      <c r="K1082" t="str">
        <v/>
      </c>
      <c r="M1082" t="str">
        <v/>
      </c>
      <c r="N1082" t="str">
        <v/>
      </c>
      <c r="O1082" t="str">
        <v/>
      </c>
      <c r="P1082" t="str">
        <v/>
      </c>
      <c r="R1082" t="str">
        <v/>
      </c>
      <c r="S1082" t="str">
        <v/>
      </c>
      <c r="T1082" t="str">
        <v/>
      </c>
      <c r="U1082" t="str">
        <v/>
      </c>
      <c r="V1082" t="str">
        <v/>
      </c>
      <c r="W1082" t="str">
        <v/>
      </c>
      <c r="X1082" t="str">
        <v/>
      </c>
      <c r="Y1082" t="str">
        <v>A state at a particular time. Relates to XV - “Open” Status.</v>
      </c>
      <c r="Z1082" t="str">
        <v>EasyDefine (modified)</v>
      </c>
      <c r="AA1082" t="str">
        <v>TOTAL-B0000000012</v>
      </c>
      <c r="AB1082" t="str">
        <v>Instrumentation &amp; Control Systems</v>
      </c>
      <c r="AC1082">
        <v>0</v>
      </c>
      <c r="AD1082" t="str">
        <v>TOTAL-T0000000006</v>
      </c>
      <c r="AE1082" t="str">
        <v>Field instruments &amp; instrumented functions tag structure</v>
      </c>
      <c r="AF1082" t="str">
        <v>Soft</v>
      </c>
      <c r="AH1082" t="str">
        <v>Review Done By RC</v>
      </c>
      <c r="AI1082" t="str">
        <f>CONCATENATE($AI$1," ",$AJ$1," ",$AK$1,A1082,"'")</f>
        <v>Update tblFunctionalClass_Modify SET DisciplineID  = '   Where ID = 'TOTAL-F0000001167'</v>
      </c>
    </row>
    <row r="1083">
      <c r="A1083" t="str">
        <v>TOTAL-F0000001168</v>
      </c>
      <c r="B1083" t="str">
        <v>XV - Limit Switch “Closed”</v>
      </c>
      <c r="C1083" t="str">
        <v>XZL</v>
      </c>
      <c r="E1083" t="str">
        <v>TOTAL-F0000001310</v>
      </c>
      <c r="F1083" t="str">
        <v>Valve Instrument</v>
      </c>
      <c r="G1083" t="str">
        <v>Root | Instrument Equipment | Valve Instrument | XV - Limit Switch “Closed”</v>
      </c>
      <c r="H1083" t="str">
        <v/>
      </c>
      <c r="I1083" t="str">
        <v/>
      </c>
      <c r="J1083" t="str">
        <v>RDS475334</v>
      </c>
      <c r="K1083" t="str">
        <v>SWITCH</v>
      </c>
      <c r="L1083">
        <v>161702</v>
      </c>
      <c r="M1083" t="str">
        <v>Fins de course</v>
      </c>
      <c r="N1083" t="str">
        <v>Limit switches</v>
      </c>
      <c r="O1083" t="str">
        <v>Endlagen-Grenzwertschalter</v>
      </c>
      <c r="P1083" t="str">
        <v>Interruptores de final de recorrido</v>
      </c>
      <c r="Q1083" t="str">
        <v>INEQ-LIMITSW</v>
      </c>
      <c r="R1083" t="str">
        <v>Limit switches, box limit Switch</v>
      </c>
      <c r="S1083" t="str">
        <v/>
      </c>
      <c r="T1083" t="str">
        <v/>
      </c>
      <c r="U1083" t="str">
        <v/>
      </c>
      <c r="V1083" t="str">
        <v/>
      </c>
      <c r="W1083" t="str">
        <v/>
      </c>
      <c r="X1083" t="str">
        <v/>
      </c>
      <c r="Y1083" t="str">
        <v>A mechanical switching device for making or breaking contact, or altering the connection of a circuit. Relates to XV - Limit Switch “Closed”.</v>
      </c>
      <c r="Z1083" t="str">
        <v>PCA (modified)</v>
      </c>
      <c r="AA1083" t="str">
        <v>TOTAL-B0000000012</v>
      </c>
      <c r="AB1083" t="str">
        <v>Instrumentation &amp; Control Systems</v>
      </c>
      <c r="AC1083">
        <v>0</v>
      </c>
      <c r="AD1083" t="str">
        <v>TOTAL-T0000000006</v>
      </c>
      <c r="AE1083" t="str">
        <v>Field instruments &amp; instrumented functions tag structure</v>
      </c>
      <c r="AF1083" t="str">
        <v>Soft</v>
      </c>
      <c r="AH1083" t="str">
        <v>Review Done By RC</v>
      </c>
      <c r="AI1083" t="str">
        <f>CONCATENATE($AI$1," ",$AJ$1," ",$AK$1,A1083,"'")</f>
        <v>Update tblFunctionalClass_Modify SET DisciplineID  = '   Where ID = 'TOTAL-F0000001168'</v>
      </c>
    </row>
    <row r="1084">
      <c r="A1084" t="str">
        <v>TOTAL-F0000001169</v>
      </c>
      <c r="B1084" t="str">
        <v>XV - Limit Switch “Open”</v>
      </c>
      <c r="C1084" t="str">
        <v>XZH</v>
      </c>
      <c r="E1084" t="str">
        <v>TOTAL-F0000001310</v>
      </c>
      <c r="F1084" t="str">
        <v>Valve Instrument</v>
      </c>
      <c r="G1084" t="str">
        <v>Root | Instrument Equipment | Valve Instrument | XV - Limit Switch “Open”</v>
      </c>
      <c r="H1084" t="str">
        <v/>
      </c>
      <c r="I1084" t="str">
        <v/>
      </c>
      <c r="J1084" t="str">
        <v>RDS475334</v>
      </c>
      <c r="K1084" t="str">
        <v>SWITCH</v>
      </c>
      <c r="M1084" t="str">
        <v/>
      </c>
      <c r="N1084" t="str">
        <v/>
      </c>
      <c r="O1084" t="str">
        <v/>
      </c>
      <c r="P1084" t="str">
        <v/>
      </c>
      <c r="Q1084" t="str">
        <v>INEQ-LIMITSW</v>
      </c>
      <c r="R1084" t="str">
        <v>Limit switches, box limit Switch</v>
      </c>
      <c r="S1084" t="str">
        <v/>
      </c>
      <c r="T1084" t="str">
        <v/>
      </c>
      <c r="U1084" t="str">
        <v/>
      </c>
      <c r="V1084" t="str">
        <v/>
      </c>
      <c r="W1084" t="str">
        <v/>
      </c>
      <c r="X1084" t="str">
        <v/>
      </c>
      <c r="Y1084" t="str">
        <v>A mechanical switching device for making or breaking contact, or altering the connection of a circuit. Relates to XV - Limit Switch “Open”.</v>
      </c>
      <c r="Z1084" t="str">
        <v>PCA (modified)</v>
      </c>
      <c r="AA1084" t="str">
        <v>TOTAL-B0000000012</v>
      </c>
      <c r="AB1084" t="str">
        <v>Instrumentation &amp; Control Systems</v>
      </c>
      <c r="AC1084">
        <v>0</v>
      </c>
      <c r="AD1084" t="str">
        <v>TOTAL-T0000000006</v>
      </c>
      <c r="AE1084" t="str">
        <v>Field instruments &amp; instrumented functions tag structure</v>
      </c>
      <c r="AF1084" t="str">
        <v>Soft</v>
      </c>
      <c r="AH1084" t="str">
        <v>Review Done By RC</v>
      </c>
      <c r="AI1084" t="str">
        <f>CONCATENATE($AI$1," ",$AJ$1," ",$AK$1,A1084,"'")</f>
        <v>Update tblFunctionalClass_Modify SET DisciplineID  = '   Where ID = 'TOTAL-F0000001169'</v>
      </c>
    </row>
    <row r="1085">
      <c r="A1085" t="str">
        <v>TOTAL-F0000001170</v>
      </c>
      <c r="B1085" t="str">
        <v>XV - Local Open/Close Command</v>
      </c>
      <c r="C1085" t="str">
        <v>XHS</v>
      </c>
      <c r="E1085" t="str">
        <v>TOTAL-F0000001310</v>
      </c>
      <c r="F1085" t="str">
        <v>Valve Instrument</v>
      </c>
      <c r="G1085" t="str">
        <v>Root | Instrument Equipment | Valve Instrument | XV - Local Open/Close Command</v>
      </c>
      <c r="H1085" t="str">
        <v/>
      </c>
      <c r="I1085" t="str">
        <v/>
      </c>
      <c r="J1085" t="str">
        <v>RDS43165907204</v>
      </c>
      <c r="K1085" t="str">
        <v>COMMAND</v>
      </c>
      <c r="M1085" t="str">
        <v/>
      </c>
      <c r="N1085" t="str">
        <v/>
      </c>
      <c r="O1085" t="str">
        <v/>
      </c>
      <c r="P1085" t="str">
        <v/>
      </c>
      <c r="R1085" t="str">
        <v/>
      </c>
      <c r="S1085" t="str">
        <v/>
      </c>
      <c r="T1085" t="str">
        <v/>
      </c>
      <c r="U1085" t="str">
        <v/>
      </c>
      <c r="V1085" t="str">
        <v/>
      </c>
      <c r="W1085" t="str">
        <v/>
      </c>
      <c r="X1085" t="str">
        <v/>
      </c>
      <c r="Y1085" t="str">
        <v>An information that is a set of instructions. Relates to XV - Local Open/Close Command.</v>
      </c>
      <c r="Z1085" t="str">
        <v>PCA (modified)</v>
      </c>
      <c r="AA1085" t="str">
        <v>TOTAL-B0000000012</v>
      </c>
      <c r="AB1085" t="str">
        <v>Instrumentation &amp; Control Systems</v>
      </c>
      <c r="AC1085">
        <v>0</v>
      </c>
      <c r="AD1085" t="str">
        <v>TOTAL-T0000000006</v>
      </c>
      <c r="AE1085" t="str">
        <v>Field instruments &amp; instrumented functions tag structure</v>
      </c>
      <c r="AF1085" t="str">
        <v>Soft</v>
      </c>
      <c r="AH1085" t="str">
        <v>Review Done By RC</v>
      </c>
      <c r="AI1085" t="str">
        <f>CONCATENATE($AI$1," ",$AJ$1," ",$AK$1,A1085,"'")</f>
        <v>Update tblFunctionalClass_Modify SET DisciplineID  = '   Where ID = 'TOTAL-F0000001170'</v>
      </c>
    </row>
    <row r="1086">
      <c r="A1086" t="str">
        <v>TOTAL-F0000001171</v>
      </c>
      <c r="B1086" t="str">
        <v>XV - Solenoid Valve</v>
      </c>
      <c r="C1086" t="str">
        <v>XYV</v>
      </c>
      <c r="E1086" t="str">
        <v>TOTAL-F0000001310</v>
      </c>
      <c r="F1086" t="str">
        <v>Valve Instrument</v>
      </c>
      <c r="G1086" t="str">
        <v>Root | Instrument Equipment | Valve Instrument | XV - Solenoid Valve</v>
      </c>
      <c r="H1086" t="str">
        <v/>
      </c>
      <c r="I1086" t="str">
        <v/>
      </c>
      <c r="J1086" t="str">
        <v>RDS431279</v>
      </c>
      <c r="K1086" t="str">
        <v>SOLENOID VALVE</v>
      </c>
      <c r="L1086">
        <v>162201</v>
      </c>
      <c r="M1086" t="str">
        <v>Electrovannes</v>
      </c>
      <c r="N1086" t="str">
        <v>Solenoid valves</v>
      </c>
      <c r="O1086" t="str">
        <v>Magnetventile</v>
      </c>
      <c r="P1086" t="str">
        <v>Electroválvulas solenoides</v>
      </c>
      <c r="Q1086" t="str">
        <v>VALVE-XV</v>
      </c>
      <c r="R1086" t="str">
        <v>Other Valve</v>
      </c>
      <c r="S1086" t="str">
        <v/>
      </c>
      <c r="T1086" t="str">
        <v/>
      </c>
      <c r="U1086" t="str">
        <v/>
      </c>
      <c r="V1086" t="str">
        <v/>
      </c>
      <c r="W1086" t="str">
        <v/>
      </c>
      <c r="X1086" t="str">
        <v/>
      </c>
      <c r="Y1086" t="str">
        <v>A valve that has linear action which is fitted with a solenoid for quick operation. Relates to XV - Solenoid Valve.</v>
      </c>
      <c r="Z1086" t="str">
        <v>PCA (modified)</v>
      </c>
      <c r="AA1086" t="str">
        <v>TOTAL-B0000000012</v>
      </c>
      <c r="AB1086" t="str">
        <v>Instrumentation &amp; Control Systems</v>
      </c>
      <c r="AC1086">
        <v>0</v>
      </c>
      <c r="AD1086" t="str">
        <v>TOTAL-T0000000006</v>
      </c>
      <c r="AE1086" t="str">
        <v>Field instruments &amp; instrumented functions tag structure</v>
      </c>
      <c r="AF1086" t="str">
        <v>Soft</v>
      </c>
      <c r="AH1086" t="str">
        <v>Review Done By RC</v>
      </c>
      <c r="AI1086" t="str">
        <f>CONCATENATE($AI$1," ",$AJ$1," ",$AK$1,A1086,"'")</f>
        <v>Update tblFunctionalClass_Modify SET DisciplineID  = '   Where ID = 'TOTAL-F0000001171'</v>
      </c>
    </row>
    <row r="1087">
      <c r="A1087" t="str">
        <v>TOTAL-F0000001172</v>
      </c>
      <c r="B1087" t="str">
        <v>XV - Valve Close Command</v>
      </c>
      <c r="C1087" t="str">
        <v>XHSL</v>
      </c>
      <c r="E1087" t="str">
        <v>TOTAL-F0000001310</v>
      </c>
      <c r="F1087" t="str">
        <v>Valve Instrument</v>
      </c>
      <c r="G1087" t="str">
        <v>Root | Instrument Equipment | Valve Instrument | XV - Valve Close Command</v>
      </c>
      <c r="H1087" t="str">
        <v/>
      </c>
      <c r="I1087" t="str">
        <v/>
      </c>
      <c r="J1087" t="str">
        <v>RDS43165907204</v>
      </c>
      <c r="K1087" t="str">
        <v>COMMAND</v>
      </c>
      <c r="M1087" t="str">
        <v/>
      </c>
      <c r="N1087" t="str">
        <v/>
      </c>
      <c r="O1087" t="str">
        <v/>
      </c>
      <c r="P1087" t="str">
        <v/>
      </c>
      <c r="R1087" t="str">
        <v/>
      </c>
      <c r="S1087" t="str">
        <v/>
      </c>
      <c r="T1087" t="str">
        <v/>
      </c>
      <c r="U1087" t="str">
        <v/>
      </c>
      <c r="V1087" t="str">
        <v/>
      </c>
      <c r="W1087" t="str">
        <v/>
      </c>
      <c r="X1087" t="str">
        <v/>
      </c>
      <c r="Y1087" t="str">
        <v>An information that is a set of instructions. Relates to XV - Valve Close Command.</v>
      </c>
      <c r="Z1087" t="str">
        <v>PCA (modified)</v>
      </c>
      <c r="AA1087" t="str">
        <v>TOTAL-B0000000012</v>
      </c>
      <c r="AB1087" t="str">
        <v>Instrumentation &amp; Control Systems</v>
      </c>
      <c r="AC1087">
        <v>0</v>
      </c>
      <c r="AD1087" t="str">
        <v>TOTAL-T0000000006</v>
      </c>
      <c r="AE1087" t="str">
        <v>Field instruments &amp; instrumented functions tag structure</v>
      </c>
      <c r="AF1087" t="str">
        <v>Soft</v>
      </c>
      <c r="AH1087" t="str">
        <v>Review Done By RC</v>
      </c>
      <c r="AI1087" t="str">
        <f>CONCATENATE($AI$1," ",$AJ$1," ",$AK$1,A1087,"'")</f>
        <v>Update tblFunctionalClass_Modify SET DisciplineID  = '   Where ID = 'TOTAL-F0000001172'</v>
      </c>
    </row>
    <row r="1088">
      <c r="A1088" t="str">
        <v>TOTAL-F0000001173</v>
      </c>
      <c r="B1088" t="str">
        <v>XV - Valve Open Command</v>
      </c>
      <c r="C1088" t="str">
        <v>XHSH</v>
      </c>
      <c r="E1088" t="str">
        <v>TOTAL-F0000001310</v>
      </c>
      <c r="F1088" t="str">
        <v>Valve Instrument</v>
      </c>
      <c r="G1088" t="str">
        <v>Root | Instrument Equipment | Valve Instrument | XV - Valve Open Command</v>
      </c>
      <c r="H1088" t="str">
        <v/>
      </c>
      <c r="I1088" t="str">
        <v/>
      </c>
      <c r="J1088" t="str">
        <v>RDS43165907204</v>
      </c>
      <c r="K1088" t="str">
        <v>COMMAND</v>
      </c>
      <c r="M1088" t="str">
        <v/>
      </c>
      <c r="N1088" t="str">
        <v/>
      </c>
      <c r="O1088" t="str">
        <v/>
      </c>
      <c r="P1088" t="str">
        <v/>
      </c>
      <c r="R1088" t="str">
        <v/>
      </c>
      <c r="S1088" t="str">
        <v/>
      </c>
      <c r="T1088" t="str">
        <v/>
      </c>
      <c r="U1088" t="str">
        <v/>
      </c>
      <c r="V1088" t="str">
        <v/>
      </c>
      <c r="W1088" t="str">
        <v/>
      </c>
      <c r="X1088" t="str">
        <v/>
      </c>
      <c r="Y1088" t="str">
        <v>An information that is a set of instructions. Relates to XV - Valve Open Command.</v>
      </c>
      <c r="Z1088" t="str">
        <v>PCA (modified)</v>
      </c>
      <c r="AA1088" t="str">
        <v>TOTAL-B0000000012</v>
      </c>
      <c r="AB1088" t="str">
        <v>Instrumentation &amp; Control Systems</v>
      </c>
      <c r="AC1088">
        <v>0</v>
      </c>
      <c r="AD1088" t="str">
        <v>TOTAL-T0000000006</v>
      </c>
      <c r="AE1088" t="str">
        <v>Field instruments &amp; instrumented functions tag structure</v>
      </c>
      <c r="AF1088" t="str">
        <v>Soft</v>
      </c>
      <c r="AH1088" t="str">
        <v>Review Done By RC</v>
      </c>
      <c r="AI1088" t="str">
        <f>CONCATENATE($AI$1," ",$AJ$1," ",$AK$1,A1088,"'")</f>
        <v>Update tblFunctionalClass_Modify SET DisciplineID  = '   Where ID = 'TOTAL-F0000001173'</v>
      </c>
    </row>
    <row r="1089">
      <c r="A1089" t="str">
        <v>TOTAL-F0000001174</v>
      </c>
      <c r="B1089" t="str">
        <v>Analyser Primary Element</v>
      </c>
      <c r="D1089" t="str">
        <v>AE</v>
      </c>
      <c r="E1089" t="str">
        <v>TOTAL-F0000001302</v>
      </c>
      <c r="F1089" t="str">
        <v>Analyser Instrument</v>
      </c>
      <c r="G1089" t="str">
        <v>Root | Instrument Equipment | Analyser Instrument | Analyser Primary Element</v>
      </c>
      <c r="H1089" t="str">
        <v>CFIHOS-30000105</v>
      </c>
      <c r="I1089" t="str">
        <v>analyser element</v>
      </c>
      <c r="J1089" t="str">
        <v/>
      </c>
      <c r="K1089" t="str">
        <v/>
      </c>
      <c r="M1089" t="str">
        <v/>
      </c>
      <c r="N1089" t="str">
        <v/>
      </c>
      <c r="O1089" t="str">
        <v/>
      </c>
      <c r="P1089" t="str">
        <v/>
      </c>
      <c r="R1089" t="str">
        <v/>
      </c>
      <c r="S1089" t="str">
        <v/>
      </c>
      <c r="T1089" t="str">
        <v/>
      </c>
      <c r="U1089" t="str">
        <v/>
      </c>
      <c r="V1089" t="str">
        <v/>
      </c>
      <c r="W1089" t="str">
        <v/>
      </c>
      <c r="X1089" t="str">
        <v/>
      </c>
      <c r="Y1089" t="str">
        <v>A detecting element intended to sense Analysis</v>
      </c>
      <c r="Z1089" t="str">
        <v>Total</v>
      </c>
      <c r="AA1089" t="str">
        <v>TOTAL-B0000000012</v>
      </c>
      <c r="AB1089" t="str">
        <v>Instrumentation &amp; Control Systems</v>
      </c>
      <c r="AC1089">
        <v>0</v>
      </c>
      <c r="AD1089" t="str">
        <v>TOTAL-T0000000006</v>
      </c>
      <c r="AE1089" t="str">
        <v>Field instruments &amp; instrumented functions tag structure</v>
      </c>
      <c r="AF1089" t="str">
        <v>Equipment</v>
      </c>
      <c r="AH1089" t="str">
        <v>Review Done By RC</v>
      </c>
      <c r="AI1089" t="str">
        <f>CONCATENATE($AI$1," ",$AJ$1," ",$AK$1,A1089,"'")</f>
        <v>Update tblFunctionalClass_Modify SET DisciplineID  = '   Where ID = 'TOTAL-F0000001174'</v>
      </c>
    </row>
    <row r="1090">
      <c r="A1090" t="str">
        <v>TOTAL-F0000001175</v>
      </c>
      <c r="B1090" t="str">
        <v>Multi Analyser Transmitters For Control Functions</v>
      </c>
      <c r="C1090" t="str">
        <v>AMT</v>
      </c>
      <c r="D1090" t="str">
        <v>AMT</v>
      </c>
      <c r="E1090" t="str">
        <v>TOTAL-F0000001302</v>
      </c>
      <c r="F1090" t="str">
        <v>Analyser Instrument</v>
      </c>
      <c r="G1090" t="str">
        <v>Root | Instrument Equipment | Analyser Instrument | Multi Analyser Transmitters For Control Functions</v>
      </c>
      <c r="H1090" t="str">
        <v/>
      </c>
      <c r="I1090" t="str">
        <v/>
      </c>
      <c r="J1090" t="str">
        <v/>
      </c>
      <c r="K1090" t="str">
        <v/>
      </c>
      <c r="M1090" t="str">
        <v/>
      </c>
      <c r="N1090" t="str">
        <v/>
      </c>
      <c r="O1090" t="str">
        <v/>
      </c>
      <c r="P1090" t="str">
        <v/>
      </c>
      <c r="R1090" t="str">
        <v/>
      </c>
      <c r="S1090" t="str">
        <v/>
      </c>
      <c r="T1090" t="str">
        <v/>
      </c>
      <c r="U1090" t="str">
        <v/>
      </c>
      <c r="V1090" t="str">
        <v/>
      </c>
      <c r="W1090" t="str">
        <v/>
      </c>
      <c r="X1090" t="str">
        <v/>
      </c>
      <c r="Y1090" t="str">
        <v>A transmitter that is producing a standardized output signal dependent of a received input signal from a Multi analysis sensor.</v>
      </c>
      <c r="Z1090" t="str">
        <v>Total</v>
      </c>
      <c r="AA1090" t="str">
        <v>TOTAL-B0000000012</v>
      </c>
      <c r="AB1090" t="str">
        <v>Instrumentation &amp; Control Systems</v>
      </c>
      <c r="AC1090">
        <v>0</v>
      </c>
      <c r="AD1090" t="str">
        <v>TOTAL-T0000000006</v>
      </c>
      <c r="AE1090" t="str">
        <v>Field instruments &amp; instrumented functions tag structure</v>
      </c>
      <c r="AF1090" t="str">
        <v>Equipment</v>
      </c>
      <c r="AH1090" t="str">
        <v>Review Done By RC</v>
      </c>
      <c r="AI1090" t="str">
        <f>CONCATENATE($AI$1," ",$AJ$1," ",$AK$1,A1090,"'")</f>
        <v>Update tblFunctionalClass_Modify SET DisciplineID  = '   Where ID = 'TOTAL-F0000001175'</v>
      </c>
    </row>
    <row r="1091">
      <c r="A1091" t="str">
        <v>TOTAL-F0000001176</v>
      </c>
      <c r="B1091" t="str">
        <v>Analyser Numeric Value</v>
      </c>
      <c r="D1091" t="str">
        <v>AN</v>
      </c>
      <c r="E1091" t="str">
        <v>TOTAL-F0000001302</v>
      </c>
      <c r="F1091" t="str">
        <v>Analyser Instrument</v>
      </c>
      <c r="G1091" t="str">
        <v>Root | Instrument Equipment | Analyser Instrument | Analyser Numeric Value</v>
      </c>
      <c r="H1091" t="str">
        <v/>
      </c>
      <c r="I1091" t="str">
        <v/>
      </c>
      <c r="J1091" t="str">
        <v/>
      </c>
      <c r="K1091" t="str">
        <v/>
      </c>
      <c r="L1091" t="str">
        <v>412C02</v>
      </c>
      <c r="M1091" t="str">
        <v>Système radio Trunk numérique</v>
      </c>
      <c r="N1091" t="str">
        <v>Numeric Trunk radio system</v>
      </c>
      <c r="O1091" t="str">
        <v/>
      </c>
      <c r="P1091" t="str">
        <v/>
      </c>
      <c r="R1091" t="str">
        <v/>
      </c>
      <c r="S1091" t="str">
        <v/>
      </c>
      <c r="T1091" t="str">
        <v/>
      </c>
      <c r="U1091" t="str">
        <v/>
      </c>
      <c r="V1091" t="str">
        <v/>
      </c>
      <c r="W1091" t="str">
        <v/>
      </c>
      <c r="X1091" t="str">
        <v/>
      </c>
      <c r="Y1091" t="str">
        <v>AT Numeric value into PLC used to communicate with DCS</v>
      </c>
      <c r="Z1091" t="str">
        <v>Total</v>
      </c>
      <c r="AA1091" t="str">
        <v>TOTAL-B0000000012</v>
      </c>
      <c r="AB1091" t="str">
        <v>Instrumentation &amp; Control Systems</v>
      </c>
      <c r="AC1091">
        <v>0</v>
      </c>
      <c r="AD1091" t="str">
        <v>TOTAL-T0000000006</v>
      </c>
      <c r="AE1091" t="str">
        <v>Field instruments &amp; instrumented functions tag structure</v>
      </c>
      <c r="AF1091" t="str">
        <v>Soft</v>
      </c>
      <c r="AH1091" t="str">
        <v>Review Done By RC</v>
      </c>
      <c r="AI1091" t="str">
        <f>CONCATENATE($AI$1," ",$AJ$1," ",$AK$1,A1091,"'")</f>
        <v>Update tblFunctionalClass_Modify SET DisciplineID  = '   Where ID = 'TOTAL-F0000001176'</v>
      </c>
    </row>
    <row r="1092">
      <c r="A1092" t="str">
        <v>TOTAL-F0000001177</v>
      </c>
      <c r="B1092" t="str">
        <v>Analyser Numeric Switch High</v>
      </c>
      <c r="C1092" t="str">
        <v>ANH</v>
      </c>
      <c r="D1092" t="str">
        <v>ANH</v>
      </c>
      <c r="E1092" t="str">
        <v>TOTAL-F0000001302</v>
      </c>
      <c r="F1092" t="str">
        <v>Analyser Instrument</v>
      </c>
      <c r="G1092" t="str">
        <v>Root | Instrument Equipment | Analyser Instrument | Analyser Numeric Switch High</v>
      </c>
      <c r="H1092" t="str">
        <v/>
      </c>
      <c r="I1092" t="str">
        <v/>
      </c>
      <c r="J1092" t="str">
        <v/>
      </c>
      <c r="K1092" t="str">
        <v/>
      </c>
      <c r="M1092" t="str">
        <v/>
      </c>
      <c r="N1092" t="str">
        <v/>
      </c>
      <c r="O1092" t="str">
        <v/>
      </c>
      <c r="P1092" t="str">
        <v/>
      </c>
      <c r="R1092" t="str">
        <v/>
      </c>
      <c r="S1092" t="str">
        <v/>
      </c>
      <c r="T1092" t="str">
        <v/>
      </c>
      <c r="U1092" t="str">
        <v/>
      </c>
      <c r="V1092" t="str">
        <v/>
      </c>
      <c r="W1092" t="str">
        <v/>
      </c>
      <c r="X1092" t="str">
        <v/>
      </c>
      <c r="Y1092" t="str">
        <v>H Flag into PLC used to communicate with DCS to generate an alarm AAH</v>
      </c>
      <c r="Z1092" t="str">
        <v>Total</v>
      </c>
      <c r="AA1092" t="str">
        <v>TOTAL-B0000000012</v>
      </c>
      <c r="AB1092" t="str">
        <v>Instrumentation &amp; Control Systems</v>
      </c>
      <c r="AC1092">
        <v>0</v>
      </c>
      <c r="AD1092" t="str">
        <v>TOTAL-T0000000006</v>
      </c>
      <c r="AE1092" t="str">
        <v>Field instruments &amp; instrumented functions tag structure</v>
      </c>
      <c r="AF1092" t="str">
        <v>Soft</v>
      </c>
      <c r="AH1092" t="str">
        <v>Review Done By RC</v>
      </c>
      <c r="AI1092" t="str">
        <f>CONCATENATE($AI$1," ",$AJ$1," ",$AK$1,A1092,"'")</f>
        <v>Update tblFunctionalClass_Modify SET DisciplineID  = '   Where ID = 'TOTAL-F0000001177'</v>
      </c>
    </row>
    <row r="1093">
      <c r="A1093" t="str">
        <v>TOTAL-F0000001178</v>
      </c>
      <c r="B1093" t="str">
        <v>Analyser Numeric Switch High High</v>
      </c>
      <c r="C1093" t="str">
        <v>ANHH</v>
      </c>
      <c r="D1093" t="str">
        <v>ANHH</v>
      </c>
      <c r="E1093" t="str">
        <v>TOTAL-F0000001302</v>
      </c>
      <c r="F1093" t="str">
        <v>Analyser Instrument</v>
      </c>
      <c r="G1093" t="str">
        <v>Root | Instrument Equipment | Analyser Instrument | Analyser Numeric Switch High High</v>
      </c>
      <c r="H1093" t="str">
        <v/>
      </c>
      <c r="I1093" t="str">
        <v/>
      </c>
      <c r="J1093" t="str">
        <v/>
      </c>
      <c r="K1093" t="str">
        <v/>
      </c>
      <c r="M1093" t="str">
        <v/>
      </c>
      <c r="N1093" t="str">
        <v/>
      </c>
      <c r="O1093" t="str">
        <v/>
      </c>
      <c r="P1093" t="str">
        <v/>
      </c>
      <c r="R1093" t="str">
        <v/>
      </c>
      <c r="S1093" t="str">
        <v/>
      </c>
      <c r="T1093" t="str">
        <v/>
      </c>
      <c r="U1093" t="str">
        <v/>
      </c>
      <c r="V1093" t="str">
        <v/>
      </c>
      <c r="W1093" t="str">
        <v/>
      </c>
      <c r="X1093" t="str">
        <v/>
      </c>
      <c r="Y1093" t="str">
        <v>HH Flag into PLC used to communicate with DCS to generate an alarm AAHH</v>
      </c>
      <c r="Z1093" t="str">
        <v>Total</v>
      </c>
      <c r="AA1093" t="str">
        <v>TOTAL-B0000000012</v>
      </c>
      <c r="AB1093" t="str">
        <v>Instrumentation &amp; Control Systems</v>
      </c>
      <c r="AC1093">
        <v>0</v>
      </c>
      <c r="AD1093" t="str">
        <v>TOTAL-T0000000006</v>
      </c>
      <c r="AE1093" t="str">
        <v>Field instruments &amp; instrumented functions tag structure</v>
      </c>
      <c r="AF1093" t="str">
        <v>Soft</v>
      </c>
      <c r="AH1093" t="str">
        <v>Review Done By RC</v>
      </c>
      <c r="AI1093" t="str">
        <f>CONCATENATE($AI$1," ",$AJ$1," ",$AK$1,A1093,"'")</f>
        <v>Update tblFunctionalClass_Modify SET DisciplineID  = '   Where ID = 'TOTAL-F0000001178'</v>
      </c>
    </row>
    <row r="1094">
      <c r="A1094" t="str">
        <v>TOTAL-F0000001179</v>
      </c>
      <c r="B1094" t="str">
        <v>Analyser Numeric Switch Low</v>
      </c>
      <c r="C1094" t="str">
        <v>ANL</v>
      </c>
      <c r="D1094" t="str">
        <v>ANL</v>
      </c>
      <c r="E1094" t="str">
        <v>TOTAL-F0000001302</v>
      </c>
      <c r="F1094" t="str">
        <v>Analyser Instrument</v>
      </c>
      <c r="G1094" t="str">
        <v>Root | Instrument Equipment | Analyser Instrument | Analyser Numeric Switch Low</v>
      </c>
      <c r="H1094" t="str">
        <v/>
      </c>
      <c r="I1094" t="str">
        <v/>
      </c>
      <c r="J1094" t="str">
        <v/>
      </c>
      <c r="K1094" t="str">
        <v/>
      </c>
      <c r="M1094" t="str">
        <v/>
      </c>
      <c r="N1094" t="str">
        <v/>
      </c>
      <c r="O1094" t="str">
        <v/>
      </c>
      <c r="P1094" t="str">
        <v/>
      </c>
      <c r="R1094" t="str">
        <v/>
      </c>
      <c r="S1094" t="str">
        <v/>
      </c>
      <c r="T1094" t="str">
        <v/>
      </c>
      <c r="U1094" t="str">
        <v/>
      </c>
      <c r="V1094" t="str">
        <v/>
      </c>
      <c r="W1094" t="str">
        <v/>
      </c>
      <c r="X1094" t="str">
        <v/>
      </c>
      <c r="Y1094" t="str">
        <v>L Flag into PLC used to communicate with DCS to generate an alarm AAL</v>
      </c>
      <c r="Z1094" t="str">
        <v>Total</v>
      </c>
      <c r="AA1094" t="str">
        <v>TOTAL-B0000000012</v>
      </c>
      <c r="AB1094" t="str">
        <v>Instrumentation &amp; Control Systems</v>
      </c>
      <c r="AC1094">
        <v>0</v>
      </c>
      <c r="AD1094" t="str">
        <v>TOTAL-T0000000006</v>
      </c>
      <c r="AE1094" t="str">
        <v>Field instruments &amp; instrumented functions tag structure</v>
      </c>
      <c r="AF1094" t="str">
        <v>Soft</v>
      </c>
      <c r="AH1094" t="str">
        <v>Review Done By RC</v>
      </c>
      <c r="AI1094" t="str">
        <f>CONCATENATE($AI$1," ",$AJ$1," ",$AK$1,A1094,"'")</f>
        <v>Update tblFunctionalClass_Modify SET DisciplineID  = '   Where ID = 'TOTAL-F0000001179'</v>
      </c>
    </row>
    <row r="1095">
      <c r="A1095" t="str">
        <v>TOTAL-F0000001180</v>
      </c>
      <c r="B1095" t="str">
        <v>Analyser Numeric Switch Low Low</v>
      </c>
      <c r="C1095" t="str">
        <v>ANLL</v>
      </c>
      <c r="D1095" t="str">
        <v>ANLL</v>
      </c>
      <c r="E1095" t="str">
        <v>TOTAL-F0000001302</v>
      </c>
      <c r="F1095" t="str">
        <v>Analyser Instrument</v>
      </c>
      <c r="G1095" t="str">
        <v>Root | Instrument Equipment | Analyser Instrument | Analyser Numeric Switch Low Low</v>
      </c>
      <c r="H1095" t="str">
        <v/>
      </c>
      <c r="I1095" t="str">
        <v/>
      </c>
      <c r="J1095" t="str">
        <v/>
      </c>
      <c r="K1095" t="str">
        <v/>
      </c>
      <c r="M1095" t="str">
        <v/>
      </c>
      <c r="N1095" t="str">
        <v/>
      </c>
      <c r="O1095" t="str">
        <v/>
      </c>
      <c r="P1095" t="str">
        <v/>
      </c>
      <c r="R1095" t="str">
        <v/>
      </c>
      <c r="S1095" t="str">
        <v/>
      </c>
      <c r="T1095" t="str">
        <v/>
      </c>
      <c r="U1095" t="str">
        <v/>
      </c>
      <c r="V1095" t="str">
        <v/>
      </c>
      <c r="W1095" t="str">
        <v/>
      </c>
      <c r="X1095" t="str">
        <v/>
      </c>
      <c r="Y1095" t="str">
        <v>LL Flag into PLC used to communicate with DCS to generate an alarm AALL</v>
      </c>
      <c r="Z1095" t="str">
        <v>Total</v>
      </c>
      <c r="AA1095" t="str">
        <v>TOTAL-B0000000012</v>
      </c>
      <c r="AB1095" t="str">
        <v>Instrumentation &amp; Control Systems</v>
      </c>
      <c r="AC1095">
        <v>0</v>
      </c>
      <c r="AD1095" t="str">
        <v>TOTAL-T0000000006</v>
      </c>
      <c r="AE1095" t="str">
        <v>Field instruments &amp; instrumented functions tag structure</v>
      </c>
      <c r="AF1095" t="str">
        <v>Soft</v>
      </c>
      <c r="AH1095" t="str">
        <v>Review Done By RC</v>
      </c>
      <c r="AI1095" t="str">
        <f>CONCATENATE($AI$1," ",$AJ$1," ",$AK$1,A1095,"'")</f>
        <v>Update tblFunctionalClass_Modify SET DisciplineID  = '   Where ID = 'TOTAL-F0000001180'</v>
      </c>
    </row>
    <row r="1096">
      <c r="A1096" t="str">
        <v>TOTAL-F0000001181</v>
      </c>
      <c r="B1096" t="str">
        <v>Analyser Numeric Switch Fault</v>
      </c>
      <c r="D1096" t="str">
        <v>ANS</v>
      </c>
      <c r="E1096" t="str">
        <v>TOTAL-F0000001302</v>
      </c>
      <c r="F1096" t="str">
        <v>Analyser Instrument</v>
      </c>
      <c r="G1096" t="str">
        <v>Root | Instrument Equipment | Analyser Instrument | Analyser Numeric Switch Fault</v>
      </c>
      <c r="H1096" t="str">
        <v/>
      </c>
      <c r="I1096" t="str">
        <v/>
      </c>
      <c r="J1096" t="str">
        <v/>
      </c>
      <c r="K1096" t="str">
        <v/>
      </c>
      <c r="M1096" t="str">
        <v/>
      </c>
      <c r="N1096" t="str">
        <v/>
      </c>
      <c r="O1096" t="str">
        <v/>
      </c>
      <c r="P1096" t="str">
        <v/>
      </c>
      <c r="R1096" t="str">
        <v/>
      </c>
      <c r="S1096" t="str">
        <v/>
      </c>
      <c r="T1096" t="str">
        <v/>
      </c>
      <c r="U1096" t="str">
        <v/>
      </c>
      <c r="V1096" t="str">
        <v/>
      </c>
      <c r="W1096" t="str">
        <v/>
      </c>
      <c r="X1096" t="str">
        <v/>
      </c>
      <c r="Y1096" t="str">
        <v>S Flag into PLC used to communicate with DCS to generate an alarm AA</v>
      </c>
      <c r="Z1096" t="str">
        <v>Total</v>
      </c>
      <c r="AA1096" t="str">
        <v>TOTAL-B0000000012</v>
      </c>
      <c r="AB1096" t="str">
        <v>Instrumentation &amp; Control Systems</v>
      </c>
      <c r="AC1096">
        <v>0</v>
      </c>
      <c r="AD1096" t="str">
        <v>TOTAL-T0000000006</v>
      </c>
      <c r="AE1096" t="str">
        <v>Field instruments &amp; instrumented functions tag structure</v>
      </c>
      <c r="AF1096" t="str">
        <v>Soft</v>
      </c>
      <c r="AH1096" t="str">
        <v>Review Done By RC</v>
      </c>
      <c r="AI1096" t="str">
        <f>CONCATENATE($AI$1," ",$AJ$1," ",$AK$1,A1096,"'")</f>
        <v>Update tblFunctionalClass_Modify SET DisciplineID  = '   Where ID = 'TOTAL-F0000001181'</v>
      </c>
    </row>
    <row r="1097">
      <c r="A1097" t="str">
        <v>TOTAL-F0000001182</v>
      </c>
      <c r="B1097" t="str">
        <v>Analysis Transmitter For Sis Functions</v>
      </c>
      <c r="D1097" t="str">
        <v>ATS</v>
      </c>
      <c r="E1097" t="str">
        <v>TOTAL-F0000001302</v>
      </c>
      <c r="F1097" t="str">
        <v>Analyser Instrument</v>
      </c>
      <c r="G1097" t="str">
        <v>Root | Instrument Equipment | Analyser Instrument | Analysis Transmitter For Sis Functions</v>
      </c>
      <c r="H1097" t="str">
        <v/>
      </c>
      <c r="I1097" t="str">
        <v/>
      </c>
      <c r="J1097" t="str">
        <v/>
      </c>
      <c r="K1097" t="str">
        <v/>
      </c>
      <c r="M1097" t="str">
        <v/>
      </c>
      <c r="N1097" t="str">
        <v/>
      </c>
      <c r="O1097" t="str">
        <v/>
      </c>
      <c r="P1097" t="str">
        <v/>
      </c>
      <c r="R1097" t="str">
        <v/>
      </c>
      <c r="S1097" t="str">
        <v/>
      </c>
      <c r="T1097" t="str">
        <v/>
      </c>
      <c r="U1097" t="str">
        <v/>
      </c>
      <c r="V1097" t="str">
        <v/>
      </c>
      <c r="W1097" t="str">
        <v/>
      </c>
      <c r="X1097" t="str">
        <v/>
      </c>
      <c r="Y1097" t="str">
        <v>A transmitter that is producing a standardized output signal dependent of a received input signal from an analysis sensor.</v>
      </c>
      <c r="Z1097" t="str">
        <v>Total</v>
      </c>
      <c r="AA1097" t="str">
        <v>TOTAL-B0000000012</v>
      </c>
      <c r="AB1097" t="str">
        <v>Instrumentation &amp; Control Systems</v>
      </c>
      <c r="AC1097">
        <v>0</v>
      </c>
      <c r="AD1097" t="str">
        <v>TOTAL-T0000000006</v>
      </c>
      <c r="AE1097" t="str">
        <v>Field instruments &amp; instrumented functions tag structure</v>
      </c>
      <c r="AF1097" t="str">
        <v>Equipment</v>
      </c>
      <c r="AH1097" t="str">
        <v>Review Done By RC</v>
      </c>
      <c r="AI1097" t="str">
        <f>CONCATENATE($AI$1," ",$AJ$1," ",$AK$1,A1097,"'")</f>
        <v>Update tblFunctionalClass_Modify SET DisciplineID  = '   Where ID = 'TOTAL-F0000001182'</v>
      </c>
    </row>
    <row r="1098">
      <c r="A1098" t="str">
        <v>TOTAL-F0000001183</v>
      </c>
      <c r="B1098" t="str">
        <v>Analyser Valve Numeric Open Position Switch</v>
      </c>
      <c r="D1098" t="str">
        <v>AZNH</v>
      </c>
      <c r="E1098" t="str">
        <v>TOTAL-F0000001302</v>
      </c>
      <c r="F1098" t="str">
        <v>Analyser Instrument</v>
      </c>
      <c r="G1098" t="str">
        <v>Root | Instrument Equipment | Analyser Instrument | Analyser Valve Numeric Open Position Switch</v>
      </c>
      <c r="H1098" t="str">
        <v/>
      </c>
      <c r="I1098" t="str">
        <v/>
      </c>
      <c r="J1098" t="str">
        <v/>
      </c>
      <c r="K1098" t="str">
        <v/>
      </c>
      <c r="M1098" t="str">
        <v/>
      </c>
      <c r="N1098" t="str">
        <v/>
      </c>
      <c r="O1098" t="str">
        <v/>
      </c>
      <c r="P1098" t="str">
        <v/>
      </c>
      <c r="R1098" t="str">
        <v/>
      </c>
      <c r="S1098" t="str">
        <v/>
      </c>
      <c r="T1098" t="str">
        <v/>
      </c>
      <c r="U1098" t="str">
        <v/>
      </c>
      <c r="V1098" t="str">
        <v/>
      </c>
      <c r="W1098" t="str">
        <v/>
      </c>
      <c r="X1098" t="str">
        <v/>
      </c>
      <c r="Y1098" t="str">
        <v>H Flag into PLC used to communicate with DCS to indicate Open valve position</v>
      </c>
      <c r="Z1098" t="str">
        <v>Total</v>
      </c>
      <c r="AA1098" t="str">
        <v>TOTAL-B0000000012</v>
      </c>
      <c r="AB1098" t="str">
        <v>Instrumentation &amp; Control Systems</v>
      </c>
      <c r="AC1098">
        <v>0</v>
      </c>
      <c r="AD1098" t="str">
        <v>TOTAL-T0000000006</v>
      </c>
      <c r="AE1098" t="str">
        <v>Field instruments &amp; instrumented functions tag structure</v>
      </c>
      <c r="AF1098" t="str">
        <v>Soft</v>
      </c>
      <c r="AH1098" t="str">
        <v>Review Done By RC</v>
      </c>
      <c r="AI1098" t="str">
        <f>CONCATENATE($AI$1," ",$AJ$1," ",$AK$1,A1098,"'")</f>
        <v>Update tblFunctionalClass_Modify SET DisciplineID  = '   Where ID = 'TOTAL-F0000001183'</v>
      </c>
    </row>
    <row r="1099">
      <c r="A1099" t="str">
        <v>TOTAL-F0000001184</v>
      </c>
      <c r="B1099" t="str">
        <v>Analyser Valve Numeric Closed Position Switch</v>
      </c>
      <c r="D1099" t="str">
        <v>AZNL</v>
      </c>
      <c r="E1099" t="str">
        <v>TOTAL-F0000001302</v>
      </c>
      <c r="F1099" t="str">
        <v>Analyser Instrument</v>
      </c>
      <c r="G1099" t="str">
        <v>Root | Instrument Equipment | Analyser Instrument | Analyser Valve Numeric Closed Position Switch</v>
      </c>
      <c r="H1099" t="str">
        <v/>
      </c>
      <c r="I1099" t="str">
        <v/>
      </c>
      <c r="J1099" t="str">
        <v/>
      </c>
      <c r="K1099" t="str">
        <v/>
      </c>
      <c r="M1099" t="str">
        <v/>
      </c>
      <c r="N1099" t="str">
        <v/>
      </c>
      <c r="O1099" t="str">
        <v/>
      </c>
      <c r="P1099" t="str">
        <v/>
      </c>
      <c r="R1099" t="str">
        <v/>
      </c>
      <c r="S1099" t="str">
        <v/>
      </c>
      <c r="T1099" t="str">
        <v/>
      </c>
      <c r="U1099" t="str">
        <v/>
      </c>
      <c r="V1099" t="str">
        <v/>
      </c>
      <c r="W1099" t="str">
        <v/>
      </c>
      <c r="X1099" t="str">
        <v/>
      </c>
      <c r="Y1099" t="str">
        <v>L Flag into PLC used to communicate with DCS to indicate Closed valve position</v>
      </c>
      <c r="Z1099" t="str">
        <v>Total</v>
      </c>
      <c r="AA1099" t="str">
        <v>TOTAL-B0000000012</v>
      </c>
      <c r="AB1099" t="str">
        <v>Instrumentation &amp; Control Systems</v>
      </c>
      <c r="AC1099">
        <v>0</v>
      </c>
      <c r="AD1099" t="str">
        <v>TOTAL-T0000000006</v>
      </c>
      <c r="AE1099" t="str">
        <v>Field instruments &amp; instrumented functions tag structure</v>
      </c>
      <c r="AF1099" t="str">
        <v>Soft</v>
      </c>
      <c r="AH1099" t="str">
        <v>Review Done By RC</v>
      </c>
      <c r="AI1099" t="str">
        <f>CONCATENATE($AI$1," ",$AJ$1," ",$AK$1,A1099,"'")</f>
        <v>Update tblFunctionalClass_Modify SET DisciplineID  = '   Where ID = 'TOTAL-F0000001184'</v>
      </c>
    </row>
    <row r="1100">
      <c r="A1100" t="str">
        <v>TOTAL-F0000001185</v>
      </c>
      <c r="B1100" t="str">
        <v>Analyser Valve Position Transmistter</v>
      </c>
      <c r="C1100" t="str">
        <v>AZT</v>
      </c>
      <c r="D1100" t="str">
        <v>AZT</v>
      </c>
      <c r="E1100" t="str">
        <v>TOTAL-F0000001302</v>
      </c>
      <c r="F1100" t="str">
        <v>Analyser Instrument</v>
      </c>
      <c r="G1100" t="str">
        <v>Root | Instrument Equipment | Analyser Instrument | Analyser Valve Position Transmistter</v>
      </c>
      <c r="H1100" t="str">
        <v/>
      </c>
      <c r="I1100" t="str">
        <v/>
      </c>
      <c r="J1100" t="str">
        <v/>
      </c>
      <c r="K1100" t="str">
        <v/>
      </c>
      <c r="M1100" t="str">
        <v/>
      </c>
      <c r="N1100" t="str">
        <v/>
      </c>
      <c r="O1100" t="str">
        <v/>
      </c>
      <c r="P1100" t="str">
        <v/>
      </c>
      <c r="R1100" t="str">
        <v/>
      </c>
      <c r="S1100" t="str">
        <v/>
      </c>
      <c r="T1100" t="str">
        <v/>
      </c>
      <c r="U1100" t="str">
        <v/>
      </c>
      <c r="V1100" t="str">
        <v/>
      </c>
      <c r="W1100" t="str">
        <v/>
      </c>
      <c r="X1100" t="str">
        <v/>
      </c>
      <c r="Y1100" t="str">
        <v>A transmitter that is producing a standardized output signal dependent of a received input signal from an analysis valve positioning sensor.</v>
      </c>
      <c r="Z1100" t="str">
        <v>Total</v>
      </c>
      <c r="AA1100" t="str">
        <v>TOTAL-B0000000012</v>
      </c>
      <c r="AB1100" t="str">
        <v>Instrumentation &amp; Control Systems</v>
      </c>
      <c r="AC1100">
        <v>0</v>
      </c>
      <c r="AD1100" t="str">
        <v>TOTAL-T0000000006</v>
      </c>
      <c r="AE1100" t="str">
        <v>Field instruments &amp; instrumented functions tag structure</v>
      </c>
      <c r="AF1100" t="str">
        <v>Equipment</v>
      </c>
      <c r="AH1100" t="str">
        <v>Review Done By RC</v>
      </c>
      <c r="AI1100" t="str">
        <f>CONCATENATE($AI$1," ",$AJ$1," ",$AK$1,A1100,"'")</f>
        <v>Update tblFunctionalClass_Modify SET DisciplineID  = '   Where ID = 'TOTAL-F0000001185'</v>
      </c>
    </row>
    <row r="1101">
      <c r="A1101" t="str">
        <v>TOTAL-F0000001186</v>
      </c>
      <c r="B1101" t="str">
        <v>Burner Flame Numeric Value</v>
      </c>
      <c r="C1101" t="str">
        <v>BN</v>
      </c>
      <c r="D1101" t="str">
        <v>BN</v>
      </c>
      <c r="E1101" t="str">
        <v>TOTAL-F0000001372</v>
      </c>
      <c r="F1101" t="str">
        <v>Burner Instrument</v>
      </c>
      <c r="G1101" t="str">
        <v>Root | Instrument Equipment | Burner Instrument | Burner Flame Numeric Value</v>
      </c>
      <c r="H1101" t="str">
        <v/>
      </c>
      <c r="I1101" t="str">
        <v/>
      </c>
      <c r="J1101" t="str">
        <v/>
      </c>
      <c r="K1101" t="str">
        <v/>
      </c>
      <c r="L1101">
        <v>161701</v>
      </c>
      <c r="M1101" t="str">
        <v>Transmetteurs de position de vannes</v>
      </c>
      <c r="N1101" t="str">
        <v>Valve position transmitters</v>
      </c>
      <c r="O1101" t="str">
        <v>Ventilstellungsanzeiger</v>
      </c>
      <c r="P1101" t="str">
        <v>Transmisores de posición de válvulas</v>
      </c>
      <c r="R1101" t="str">
        <v/>
      </c>
      <c r="S1101" t="str">
        <v/>
      </c>
      <c r="T1101" t="str">
        <v/>
      </c>
      <c r="U1101" t="str">
        <v/>
      </c>
      <c r="V1101" t="str">
        <v/>
      </c>
      <c r="W1101" t="str">
        <v/>
      </c>
      <c r="X1101" t="str">
        <v/>
      </c>
      <c r="Y1101" t="str">
        <v>BT Numeric value into PLC used to communicate with DCS</v>
      </c>
      <c r="Z1101" t="str">
        <v>Total</v>
      </c>
      <c r="AA1101" t="str">
        <v>TOTAL-B0000000012</v>
      </c>
      <c r="AB1101" t="str">
        <v>Instrumentation &amp; Control Systems</v>
      </c>
      <c r="AC1101">
        <v>0</v>
      </c>
      <c r="AD1101" t="str">
        <v>TOTAL-T0000000006</v>
      </c>
      <c r="AE1101" t="str">
        <v>Field instruments &amp; instrumented functions tag structure</v>
      </c>
      <c r="AF1101" t="str">
        <v>Soft</v>
      </c>
      <c r="AH1101" t="str">
        <v>Review Done By RC</v>
      </c>
      <c r="AI1101" t="str">
        <f>CONCATENATE($AI$1," ",$AJ$1," ",$AK$1,A1101,"'")</f>
        <v>Update tblFunctionalClass_Modify SET DisciplineID  = '   Where ID = 'TOTAL-F0000001186'</v>
      </c>
    </row>
    <row r="1102">
      <c r="A1102" t="str">
        <v>TOTAL-F0000001187</v>
      </c>
      <c r="B1102" t="str">
        <v>Burner Flame Numeric Switch High</v>
      </c>
      <c r="C1102" t="str">
        <v>BNH</v>
      </c>
      <c r="D1102" t="str">
        <v>BNH</v>
      </c>
      <c r="E1102" t="str">
        <v>TOTAL-F0000001372</v>
      </c>
      <c r="F1102" t="str">
        <v>Burner Instrument</v>
      </c>
      <c r="G1102" t="str">
        <v>Root | Instrument Equipment | Burner Instrument | Burner Flame Numeric Switch High</v>
      </c>
      <c r="H1102" t="str">
        <v/>
      </c>
      <c r="I1102" t="str">
        <v/>
      </c>
      <c r="J1102" t="str">
        <v/>
      </c>
      <c r="K1102" t="str">
        <v/>
      </c>
      <c r="L1102">
        <v>142</v>
      </c>
      <c r="M1102" t="str">
        <v>Brûleurs</v>
      </c>
      <c r="N1102" t="str">
        <v>Burners</v>
      </c>
      <c r="O1102" t="str">
        <v>Brenner</v>
      </c>
      <c r="P1102" t="str">
        <v>Quemadores</v>
      </c>
      <c r="R1102" t="str">
        <v/>
      </c>
      <c r="S1102" t="str">
        <v/>
      </c>
      <c r="T1102" t="str">
        <v/>
      </c>
      <c r="U1102" t="str">
        <v/>
      </c>
      <c r="V1102" t="str">
        <v/>
      </c>
      <c r="W1102" t="str">
        <v/>
      </c>
      <c r="X1102" t="str">
        <v/>
      </c>
      <c r="Y1102" t="str">
        <v>H Flag into PLC used to communicate with DCS to generate an alarm BAH</v>
      </c>
      <c r="Z1102" t="str">
        <v>Total</v>
      </c>
      <c r="AA1102" t="str">
        <v>TOTAL-B0000000012</v>
      </c>
      <c r="AB1102" t="str">
        <v>Instrumentation &amp; Control Systems</v>
      </c>
      <c r="AC1102">
        <v>0</v>
      </c>
      <c r="AD1102" t="str">
        <v>TOTAL-T0000000006</v>
      </c>
      <c r="AE1102" t="str">
        <v>Field instruments &amp; instrumented functions tag structure</v>
      </c>
      <c r="AF1102" t="str">
        <v>Soft</v>
      </c>
      <c r="AH1102" t="str">
        <v>Review Done By RC</v>
      </c>
      <c r="AI1102" t="str">
        <f>CONCATENATE($AI$1," ",$AJ$1," ",$AK$1,A1102,"'")</f>
        <v>Update tblFunctionalClass_Modify SET DisciplineID  = '   Where ID = 'TOTAL-F0000001187'</v>
      </c>
    </row>
    <row r="1103">
      <c r="A1103" t="str">
        <v>TOTAL-F0000001188</v>
      </c>
      <c r="B1103" t="str">
        <v>Burner Flame Numeric Switch High High</v>
      </c>
      <c r="C1103" t="str">
        <v>BNHH</v>
      </c>
      <c r="D1103" t="str">
        <v>BNHH</v>
      </c>
      <c r="E1103" t="str">
        <v>TOTAL-F0000001372</v>
      </c>
      <c r="F1103" t="str">
        <v>Burner Instrument</v>
      </c>
      <c r="G1103" t="str">
        <v>Root | Instrument Equipment | Burner Instrument | Burner Flame Numeric Switch High High</v>
      </c>
      <c r="H1103" t="str">
        <v/>
      </c>
      <c r="I1103" t="str">
        <v/>
      </c>
      <c r="J1103" t="str">
        <v/>
      </c>
      <c r="K1103" t="str">
        <v/>
      </c>
      <c r="L1103">
        <v>142</v>
      </c>
      <c r="M1103" t="str">
        <v>Brûleurs</v>
      </c>
      <c r="N1103" t="str">
        <v>Burners</v>
      </c>
      <c r="O1103" t="str">
        <v>Brenner</v>
      </c>
      <c r="P1103" t="str">
        <v>Quemadores</v>
      </c>
      <c r="R1103" t="str">
        <v/>
      </c>
      <c r="S1103" t="str">
        <v/>
      </c>
      <c r="T1103" t="str">
        <v/>
      </c>
      <c r="U1103" t="str">
        <v/>
      </c>
      <c r="V1103" t="str">
        <v/>
      </c>
      <c r="W1103" t="str">
        <v/>
      </c>
      <c r="X1103" t="str">
        <v/>
      </c>
      <c r="Y1103" t="str">
        <v>HH Flag into PLC used to communicate with DCS to generate an alarm BAHH</v>
      </c>
      <c r="Z1103" t="str">
        <v>Total</v>
      </c>
      <c r="AA1103" t="str">
        <v>TOTAL-B0000000012</v>
      </c>
      <c r="AB1103" t="str">
        <v>Instrumentation &amp; Control Systems</v>
      </c>
      <c r="AC1103">
        <v>0</v>
      </c>
      <c r="AD1103" t="str">
        <v>TOTAL-T0000000006</v>
      </c>
      <c r="AE1103" t="str">
        <v>Field instruments &amp; instrumented functions tag structure</v>
      </c>
      <c r="AF1103" t="str">
        <v>Soft</v>
      </c>
      <c r="AH1103" t="str">
        <v>Review Done By RC</v>
      </c>
      <c r="AI1103" t="str">
        <f>CONCATENATE($AI$1," ",$AJ$1," ",$AK$1,A1103,"'")</f>
        <v>Update tblFunctionalClass_Modify SET DisciplineID  = '   Where ID = 'TOTAL-F0000001188'</v>
      </c>
    </row>
    <row r="1104">
      <c r="A1104" t="str">
        <v>TOTAL-F0000001189</v>
      </c>
      <c r="B1104" t="str">
        <v>Burner Flame Numeric Switch Low</v>
      </c>
      <c r="C1104" t="str">
        <v>BNL</v>
      </c>
      <c r="D1104" t="str">
        <v>BNL</v>
      </c>
      <c r="E1104" t="str">
        <v>TOTAL-F0000001372</v>
      </c>
      <c r="F1104" t="str">
        <v>Burner Instrument</v>
      </c>
      <c r="G1104" t="str">
        <v>Root | Instrument Equipment | Burner Instrument | Burner Flame Numeric Switch Low</v>
      </c>
      <c r="H1104" t="str">
        <v/>
      </c>
      <c r="I1104" t="str">
        <v/>
      </c>
      <c r="J1104" t="str">
        <v/>
      </c>
      <c r="K1104" t="str">
        <v/>
      </c>
      <c r="L1104">
        <v>142</v>
      </c>
      <c r="M1104" t="str">
        <v>Brûleurs</v>
      </c>
      <c r="N1104" t="str">
        <v>Burners</v>
      </c>
      <c r="O1104" t="str">
        <v>Brenner</v>
      </c>
      <c r="P1104" t="str">
        <v>Quemadores</v>
      </c>
      <c r="R1104" t="str">
        <v/>
      </c>
      <c r="S1104" t="str">
        <v/>
      </c>
      <c r="T1104" t="str">
        <v/>
      </c>
      <c r="U1104" t="str">
        <v/>
      </c>
      <c r="V1104" t="str">
        <v/>
      </c>
      <c r="W1104" t="str">
        <v/>
      </c>
      <c r="X1104" t="str">
        <v/>
      </c>
      <c r="Y1104" t="str">
        <v>L Flag into PLC used to communicate with DCS to generate an alarm BAL</v>
      </c>
      <c r="Z1104" t="str">
        <v>Total</v>
      </c>
      <c r="AA1104" t="str">
        <v>TOTAL-B0000000012</v>
      </c>
      <c r="AB1104" t="str">
        <v>Instrumentation &amp; Control Systems</v>
      </c>
      <c r="AC1104">
        <v>0</v>
      </c>
      <c r="AD1104" t="str">
        <v>TOTAL-T0000000006</v>
      </c>
      <c r="AE1104" t="str">
        <v>Field instruments &amp; instrumented functions tag structure</v>
      </c>
      <c r="AF1104" t="str">
        <v>Soft</v>
      </c>
      <c r="AH1104" t="str">
        <v>Review Done By RC</v>
      </c>
      <c r="AI1104" t="str">
        <f>CONCATENATE($AI$1," ",$AJ$1," ",$AK$1,A1104,"'")</f>
        <v>Update tblFunctionalClass_Modify SET DisciplineID  = '   Where ID = 'TOTAL-F0000001189'</v>
      </c>
    </row>
    <row r="1105">
      <c r="A1105" t="str">
        <v>TOTAL-F0000001190</v>
      </c>
      <c r="B1105" t="str">
        <v>Burner Flame Numeric Switch Low Low</v>
      </c>
      <c r="C1105" t="str">
        <v>BNLL</v>
      </c>
      <c r="D1105" t="str">
        <v>BNLL</v>
      </c>
      <c r="E1105" t="str">
        <v>TOTAL-F0000001372</v>
      </c>
      <c r="F1105" t="str">
        <v>Burner Instrument</v>
      </c>
      <c r="G1105" t="str">
        <v>Root | Instrument Equipment | Burner Instrument | Burner Flame Numeric Switch Low Low</v>
      </c>
      <c r="H1105" t="str">
        <v/>
      </c>
      <c r="I1105" t="str">
        <v/>
      </c>
      <c r="J1105" t="str">
        <v/>
      </c>
      <c r="K1105" t="str">
        <v/>
      </c>
      <c r="L1105">
        <v>142</v>
      </c>
      <c r="M1105" t="str">
        <v>Brûleurs</v>
      </c>
      <c r="N1105" t="str">
        <v>Burners</v>
      </c>
      <c r="O1105" t="str">
        <v>Brenner</v>
      </c>
      <c r="P1105" t="str">
        <v>Quemadores</v>
      </c>
      <c r="R1105" t="str">
        <v/>
      </c>
      <c r="S1105" t="str">
        <v/>
      </c>
      <c r="T1105" t="str">
        <v/>
      </c>
      <c r="U1105" t="str">
        <v/>
      </c>
      <c r="V1105" t="str">
        <v/>
      </c>
      <c r="W1105" t="str">
        <v/>
      </c>
      <c r="X1105" t="str">
        <v/>
      </c>
      <c r="Y1105" t="str">
        <v>LL Flag into PLC used to communicate with DCS to generate an alarm BALL</v>
      </c>
      <c r="Z1105" t="str">
        <v>Total</v>
      </c>
      <c r="AA1105" t="str">
        <v>TOTAL-B0000000012</v>
      </c>
      <c r="AB1105" t="str">
        <v>Instrumentation &amp; Control Systems</v>
      </c>
      <c r="AC1105">
        <v>0</v>
      </c>
      <c r="AD1105" t="str">
        <v>TOTAL-T0000000006</v>
      </c>
      <c r="AE1105" t="str">
        <v>Field instruments &amp; instrumented functions tag structure</v>
      </c>
      <c r="AF1105" t="str">
        <v>Soft</v>
      </c>
      <c r="AH1105" t="str">
        <v>Review Done By RC</v>
      </c>
      <c r="AI1105" t="str">
        <f>CONCATENATE($AI$1," ",$AJ$1," ",$AK$1,A1105,"'")</f>
        <v>Update tblFunctionalClass_Modify SET DisciplineID  = '   Where ID = 'TOTAL-F0000001190'</v>
      </c>
    </row>
    <row r="1106">
      <c r="A1106" t="str">
        <v>TOTAL-F0000001191</v>
      </c>
      <c r="B1106" t="str">
        <v>XV - Open Position Status</v>
      </c>
      <c r="C1106" t="str">
        <v>XLH</v>
      </c>
      <c r="E1106" t="str">
        <v>TOTAL-F0000001310</v>
      </c>
      <c r="F1106" t="str">
        <v>Valve Instrument</v>
      </c>
      <c r="G1106" t="str">
        <v>Root | Instrument Equipment | Valve Instrument | XV - Open Position Status</v>
      </c>
      <c r="H1106" t="str">
        <v/>
      </c>
      <c r="I1106" t="str">
        <v/>
      </c>
      <c r="J1106" t="str">
        <v/>
      </c>
      <c r="K1106" t="str">
        <v/>
      </c>
      <c r="L1106">
        <v>142</v>
      </c>
      <c r="M1106" t="str">
        <v>Brûleurs</v>
      </c>
      <c r="N1106" t="str">
        <v>Burners</v>
      </c>
      <c r="O1106" t="str">
        <v>Brenner</v>
      </c>
      <c r="P1106" t="str">
        <v>Quemadores</v>
      </c>
      <c r="R1106" t="str">
        <v/>
      </c>
      <c r="S1106" t="str">
        <v/>
      </c>
      <c r="T1106" t="str">
        <v/>
      </c>
      <c r="U1106" t="str">
        <v/>
      </c>
      <c r="V1106" t="str">
        <v/>
      </c>
      <c r="W1106" t="str">
        <v/>
      </c>
      <c r="X1106" t="str">
        <v/>
      </c>
      <c r="Y1106" t="str">
        <v>A fluid regulator that can be used to control (i.e. permit, obstruct, regulate or divert) a fluid stream. Relates to XV Valve Open Position status.</v>
      </c>
      <c r="Z1106" t="str">
        <v>Total</v>
      </c>
      <c r="AA1106" t="str">
        <v>TOTAL-B0000000012</v>
      </c>
      <c r="AB1106" t="str">
        <v>Instrumentation &amp; Control Systems</v>
      </c>
      <c r="AC1106">
        <v>0</v>
      </c>
      <c r="AD1106" t="str">
        <v>TOTAL-T0000000006</v>
      </c>
      <c r="AE1106" t="str">
        <v>Field instruments &amp; instrumented functions tag structure</v>
      </c>
      <c r="AF1106" t="str">
        <v>Soft or Equipment</v>
      </c>
      <c r="AH1106" t="str">
        <v>Review Done By RC</v>
      </c>
      <c r="AI1106" t="str">
        <f>CONCATENATE($AI$1," ",$AJ$1," ",$AK$1,A1106,"'")</f>
        <v>Update tblFunctionalClass_Modify SET DisciplineID  = '   Where ID = 'TOTAL-F0000001191'</v>
      </c>
    </row>
    <row r="1107">
      <c r="A1107" t="str">
        <v>TOTAL-F0000001192</v>
      </c>
      <c r="B1107" t="str">
        <v>XV - Closed Position Status</v>
      </c>
      <c r="C1107" t="str">
        <v>XLL</v>
      </c>
      <c r="E1107" t="str">
        <v>TOTAL-F0000001310</v>
      </c>
      <c r="F1107" t="str">
        <v>Valve Instrument</v>
      </c>
      <c r="G1107" t="str">
        <v>Root | Instrument Equipment | Valve Instrument | XV - Closed Position Status</v>
      </c>
      <c r="H1107" t="str">
        <v/>
      </c>
      <c r="I1107" t="str">
        <v/>
      </c>
      <c r="J1107" t="str">
        <v/>
      </c>
      <c r="K1107" t="str">
        <v/>
      </c>
      <c r="M1107" t="str">
        <v/>
      </c>
      <c r="N1107" t="str">
        <v/>
      </c>
      <c r="O1107" t="str">
        <v/>
      </c>
      <c r="P1107" t="str">
        <v/>
      </c>
      <c r="R1107" t="str">
        <v/>
      </c>
      <c r="S1107" t="str">
        <v/>
      </c>
      <c r="T1107" t="str">
        <v/>
      </c>
      <c r="U1107" t="str">
        <v/>
      </c>
      <c r="V1107" t="str">
        <v/>
      </c>
      <c r="W1107" t="str">
        <v/>
      </c>
      <c r="X1107" t="str">
        <v/>
      </c>
      <c r="Y1107" t="str">
        <v>A fluid regulator that can be used to control (i.e. permit, obstruct, regulate or divert) a fluid stream. Relates to XV Valve Closed Position status.</v>
      </c>
      <c r="Z1107" t="str">
        <v>Total</v>
      </c>
      <c r="AA1107" t="str">
        <v>TOTAL-B0000000012</v>
      </c>
      <c r="AB1107" t="str">
        <v>Instrumentation &amp; Control Systems</v>
      </c>
      <c r="AC1107">
        <v>0</v>
      </c>
      <c r="AD1107" t="str">
        <v>TOTAL-T0000000006</v>
      </c>
      <c r="AE1107" t="str">
        <v>Field instruments &amp; instrumented functions tag structure</v>
      </c>
      <c r="AF1107" t="str">
        <v>Soft or Equipment</v>
      </c>
      <c r="AH1107" t="str">
        <v>Review Done By RC</v>
      </c>
      <c r="AI1107" t="str">
        <f>CONCATENATE($AI$1," ",$AJ$1," ",$AK$1,A1107,"'")</f>
        <v>Update tblFunctionalClass_Modify SET DisciplineID  = '   Where ID = 'TOTAL-F0000001192'</v>
      </c>
    </row>
    <row r="1108">
      <c r="A1108" t="str">
        <v>TOTAL-F0000001193</v>
      </c>
      <c r="B1108" t="str">
        <v>Flow Alarm Discrepancy Between Measurements Of Two Or More Transmitters With The Same Service</v>
      </c>
      <c r="C1108" t="str">
        <v>FAX</v>
      </c>
      <c r="D1108" t="str">
        <v>FAX</v>
      </c>
      <c r="E1108" t="str">
        <v>TOTAL-F0000001303</v>
      </c>
      <c r="F1108" t="str">
        <v>Flow Instrument</v>
      </c>
      <c r="G1108" t="str">
        <v>Root | Instrument Equipment | Flow Instrument | Flow Alarm Discrepancy Between Measurements Of Two Or More Transmitters With The Same Service</v>
      </c>
      <c r="H1108" t="str">
        <v/>
      </c>
      <c r="I1108" t="str">
        <v/>
      </c>
      <c r="J1108" t="str">
        <v/>
      </c>
      <c r="K1108" t="str">
        <v/>
      </c>
      <c r="M1108" t="str">
        <v/>
      </c>
      <c r="N1108" t="str">
        <v/>
      </c>
      <c r="O1108" t="str">
        <v/>
      </c>
      <c r="P1108" t="str">
        <v/>
      </c>
      <c r="R1108" t="str">
        <v/>
      </c>
      <c r="S1108" t="str">
        <v/>
      </c>
      <c r="T1108" t="str">
        <v/>
      </c>
      <c r="U1108" t="str">
        <v/>
      </c>
      <c r="V1108" t="str">
        <v/>
      </c>
      <c r="W1108" t="str">
        <v/>
      </c>
      <c r="X1108" t="str">
        <v/>
      </c>
      <c r="Y1108" t="str">
        <v>An alarm device or system of alarm devices gives an audible, visual or other form of alarm signal about a problem or condition. Relates to Flow Alarm discrepancy between measurements of two or more temperature transmitters or sensor with the same service..</v>
      </c>
      <c r="Z1108" t="str">
        <v>Total</v>
      </c>
      <c r="AA1108" t="str">
        <v>TOTAL-B0000000012</v>
      </c>
      <c r="AB1108" t="str">
        <v>Instrumentation &amp; Control Systems</v>
      </c>
      <c r="AC1108">
        <v>0</v>
      </c>
      <c r="AD1108" t="str">
        <v>TOTAL-T0000000006</v>
      </c>
      <c r="AE1108" t="str">
        <v>Field instruments &amp; instrumented functions tag structure</v>
      </c>
      <c r="AF1108" t="str">
        <v>Soft</v>
      </c>
      <c r="AH1108" t="str">
        <v>Review Done By RC</v>
      </c>
      <c r="AI1108" t="str">
        <f>CONCATENATE($AI$1," ",$AJ$1," ",$AK$1,A1108,"'")</f>
        <v>Update tblFunctionalClass_Modify SET DisciplineID  = '   Where ID = 'TOTAL-F0000001193'</v>
      </c>
    </row>
    <row r="1109">
      <c r="A1109" t="str">
        <v>TOTAL-F0000001194</v>
      </c>
      <c r="B1109" t="str">
        <v>Flow Differential Quantity Transmitter</v>
      </c>
      <c r="C1109" t="str">
        <v>FDQT</v>
      </c>
      <c r="D1109" t="str">
        <v>FDQT</v>
      </c>
      <c r="E1109" t="str">
        <v>TOTAL-F0000001303</v>
      </c>
      <c r="F1109" t="str">
        <v>Flow Instrument</v>
      </c>
      <c r="G1109" t="str">
        <v>Root | Instrument Equipment | Flow Instrument | Flow Differential Quantity Transmitter</v>
      </c>
      <c r="H1109" t="str">
        <v/>
      </c>
      <c r="I1109" t="str">
        <v/>
      </c>
      <c r="J1109" t="str">
        <v/>
      </c>
      <c r="K1109" t="str">
        <v/>
      </c>
      <c r="M1109" t="str">
        <v/>
      </c>
      <c r="N1109" t="str">
        <v/>
      </c>
      <c r="O1109" t="str">
        <v/>
      </c>
      <c r="P1109" t="str">
        <v/>
      </c>
      <c r="R1109" t="str">
        <v/>
      </c>
      <c r="S1109" t="str">
        <v/>
      </c>
      <c r="T1109" t="str">
        <v/>
      </c>
      <c r="U1109" t="str">
        <v/>
      </c>
      <c r="V1109" t="str">
        <v/>
      </c>
      <c r="W1109" t="str">
        <v/>
      </c>
      <c r="X1109" t="str">
        <v/>
      </c>
      <c r="Y1109" t="str">
        <v>A totalizer flow meter which is metering the accumulated flow of substance over a cross section.</v>
      </c>
      <c r="Z1109" t="str">
        <v>Total</v>
      </c>
      <c r="AA1109" t="str">
        <v>TOTAL-B0000000012</v>
      </c>
      <c r="AB1109" t="str">
        <v>Instrumentation &amp; Control Systems</v>
      </c>
      <c r="AC1109">
        <v>0</v>
      </c>
      <c r="AD1109" t="str">
        <v>TOTAL-T0000000006</v>
      </c>
      <c r="AE1109" t="str">
        <v>Field instruments &amp; instrumented functions tag structure</v>
      </c>
      <c r="AF1109" t="str">
        <v>Equipment</v>
      </c>
      <c r="AH1109" t="str">
        <v>Review Done By RC</v>
      </c>
      <c r="AI1109" t="str">
        <f>CONCATENATE($AI$1," ",$AJ$1," ",$AK$1,A1109,"'")</f>
        <v>Update tblFunctionalClass_Modify SET DisciplineID  = '   Where ID = 'TOTAL-F0000001194'</v>
      </c>
    </row>
    <row r="1110">
      <c r="A1110" t="str">
        <v>TOTAL-F0000001195</v>
      </c>
      <c r="B1110" t="str">
        <v>Flow Element With One Safety Function</v>
      </c>
      <c r="D1110" t="str">
        <v>FES</v>
      </c>
      <c r="E1110" t="str">
        <v>TOTAL-F0000001303</v>
      </c>
      <c r="F1110" t="str">
        <v>Flow Instrument</v>
      </c>
      <c r="G1110" t="str">
        <v>Root | Instrument Equipment | Flow Instrument | Flow Element With One Safety Function</v>
      </c>
      <c r="H1110" t="str">
        <v/>
      </c>
      <c r="I1110" t="str">
        <v/>
      </c>
      <c r="J1110" t="str">
        <v/>
      </c>
      <c r="K1110" t="str">
        <v/>
      </c>
      <c r="L1110">
        <v>4113</v>
      </c>
      <c r="M1110" t="str">
        <v>Multiplexeurs</v>
      </c>
      <c r="N1110" t="str">
        <v>Multiplexers</v>
      </c>
      <c r="O1110" t="str">
        <v>Multiplexer</v>
      </c>
      <c r="P1110" t="str">
        <v>Multiplexores</v>
      </c>
      <c r="R1110" t="str">
        <v/>
      </c>
      <c r="S1110" t="str">
        <v/>
      </c>
      <c r="T1110" t="str">
        <v/>
      </c>
      <c r="U1110" t="str">
        <v/>
      </c>
      <c r="V1110" t="str">
        <v/>
      </c>
      <c r="W1110" t="str">
        <v/>
      </c>
      <c r="X1110" t="str">
        <v/>
      </c>
      <c r="Y1110" t="str">
        <v>A device located in a flowstream measuring the flow</v>
      </c>
      <c r="Z1110" t="str">
        <v>Total</v>
      </c>
      <c r="AA1110" t="str">
        <v>TOTAL-B0000000012</v>
      </c>
      <c r="AB1110" t="str">
        <v>Instrumentation &amp; Control Systems</v>
      </c>
      <c r="AC1110">
        <v>0</v>
      </c>
      <c r="AD1110" t="str">
        <v>TOTAL-T0000000006</v>
      </c>
      <c r="AE1110" t="str">
        <v>Field instruments &amp; instrumented functions tag structure</v>
      </c>
      <c r="AF1110" t="str">
        <v>Equipment</v>
      </c>
      <c r="AH1110" t="str">
        <v>Review Done By RC</v>
      </c>
      <c r="AI1110" t="str">
        <f>CONCATENATE($AI$1," ",$AJ$1," ",$AK$1,A1110,"'")</f>
        <v>Update tblFunctionalClass_Modify SET DisciplineID  = '   Where ID = 'TOTAL-F0000001195'</v>
      </c>
    </row>
    <row r="1111">
      <c r="A1111" t="str">
        <v>TOTAL-F0000001196</v>
      </c>
      <c r="B1111" t="str">
        <v>Flow Gauge</v>
      </c>
      <c r="C1111" t="str">
        <v>FG</v>
      </c>
      <c r="D1111" t="str">
        <v>FG</v>
      </c>
      <c r="E1111" t="str">
        <v>TOTAL-F0000001303</v>
      </c>
      <c r="F1111" t="str">
        <v>Flow Instrument</v>
      </c>
      <c r="G1111" t="str">
        <v>Root | Instrument Equipment | Flow Instrument | Flow Gauge</v>
      </c>
      <c r="H1111" t="str">
        <v/>
      </c>
      <c r="I1111" t="str">
        <v/>
      </c>
      <c r="J1111" t="str">
        <v/>
      </c>
      <c r="K1111" t="str">
        <v/>
      </c>
      <c r="M1111" t="str">
        <v/>
      </c>
      <c r="N1111" t="str">
        <v/>
      </c>
      <c r="O1111" t="str">
        <v/>
      </c>
      <c r="P1111" t="str">
        <v/>
      </c>
      <c r="Q1111" t="str">
        <v>INEQ-GAUGE-FLO</v>
      </c>
      <c r="R1111" t="str">
        <v>Flow gauges</v>
      </c>
      <c r="S1111" t="str">
        <v/>
      </c>
      <c r="T1111" t="str">
        <v/>
      </c>
      <c r="U1111" t="str">
        <v/>
      </c>
      <c r="V1111" t="str">
        <v/>
      </c>
      <c r="W1111" t="str">
        <v/>
      </c>
      <c r="X1111" t="str">
        <v/>
      </c>
      <c r="Y1111" t="str">
        <v>A 'Flow measuring gauge' intended to measure and display a representation of a measured pressure</v>
      </c>
      <c r="Z1111" t="str">
        <v>Total</v>
      </c>
      <c r="AA1111" t="str">
        <v>TOTAL-B0000000012</v>
      </c>
      <c r="AB1111" t="str">
        <v>Instrumentation &amp; Control Systems</v>
      </c>
      <c r="AC1111">
        <v>0</v>
      </c>
      <c r="AD1111" t="str">
        <v>TOTAL-T0000000006</v>
      </c>
      <c r="AE1111" t="str">
        <v>Field instruments &amp; instrumented functions tag structure</v>
      </c>
      <c r="AF1111" t="str">
        <v>Equipment</v>
      </c>
      <c r="AH1111" t="str">
        <v>Review Done By RC</v>
      </c>
      <c r="AI1111" t="str">
        <f>CONCATENATE($AI$1," ",$AJ$1," ",$AK$1,A1111,"'")</f>
        <v>Update tblFunctionalClass_Modify SET DisciplineID  = '   Where ID = 'TOTAL-F0000001196'</v>
      </c>
    </row>
    <row r="1112">
      <c r="A1112" t="str">
        <v>TOTAL-F0000001197</v>
      </c>
      <c r="B1112" t="str">
        <v>Multi Measurement Flow Transmitters For Control Function</v>
      </c>
      <c r="C1112" t="str">
        <v>FMT</v>
      </c>
      <c r="D1112" t="str">
        <v>FMT</v>
      </c>
      <c r="E1112" t="str">
        <v>TOTAL-F0000001303</v>
      </c>
      <c r="F1112" t="str">
        <v>Flow Instrument</v>
      </c>
      <c r="G1112" t="str">
        <v>Root | Instrument Equipment | Flow Instrument | Multi Measurement Flow Transmitters For Control Function</v>
      </c>
      <c r="H1112" t="str">
        <v/>
      </c>
      <c r="I1112" t="str">
        <v/>
      </c>
      <c r="J1112" t="str">
        <v/>
      </c>
      <c r="K1112" t="str">
        <v/>
      </c>
      <c r="M1112" t="str">
        <v/>
      </c>
      <c r="N1112" t="str">
        <v/>
      </c>
      <c r="O1112" t="str">
        <v/>
      </c>
      <c r="P1112" t="str">
        <v/>
      </c>
      <c r="R1112" t="str">
        <v/>
      </c>
      <c r="S1112" t="str">
        <v/>
      </c>
      <c r="T1112" t="str">
        <v/>
      </c>
      <c r="U1112" t="str">
        <v/>
      </c>
      <c r="V1112" t="str">
        <v/>
      </c>
      <c r="W1112" t="str">
        <v/>
      </c>
      <c r="X1112" t="str">
        <v/>
      </c>
      <c r="Y1112" t="str">
        <v>A transmitter that is producing a standardized output signal dependent of a received input signal from a flow sensor. Related to a Control function.</v>
      </c>
      <c r="Z1112" t="str">
        <v>Total</v>
      </c>
      <c r="AA1112" t="str">
        <v>TOTAL-B0000000012</v>
      </c>
      <c r="AB1112" t="str">
        <v>Instrumentation &amp; Control Systems</v>
      </c>
      <c r="AC1112">
        <v>0</v>
      </c>
      <c r="AD1112" t="str">
        <v>TOTAL-T0000000006</v>
      </c>
      <c r="AE1112" t="str">
        <v>Field instruments &amp; instrumented functions tag structure</v>
      </c>
      <c r="AF1112" t="str">
        <v>Equipment</v>
      </c>
      <c r="AH1112" t="str">
        <v>Review Done By RC</v>
      </c>
      <c r="AI1112" t="str">
        <f>CONCATENATE($AI$1," ",$AJ$1," ",$AK$1,A1112,"'")</f>
        <v>Update tblFunctionalClass_Modify SET DisciplineID  = '   Where ID = 'TOTAL-F0000001197'</v>
      </c>
    </row>
    <row r="1113">
      <c r="A1113" t="str">
        <v>TOTAL-F0000001198</v>
      </c>
      <c r="B1113" t="str">
        <v>Multi Measurement Flow Transmitters For Sis Function</v>
      </c>
      <c r="D1113" t="str">
        <v>FMTS</v>
      </c>
      <c r="E1113" t="str">
        <v>TOTAL-F0000001303</v>
      </c>
      <c r="F1113" t="str">
        <v>Flow Instrument</v>
      </c>
      <c r="G1113" t="str">
        <v>Root | Instrument Equipment | Flow Instrument | Multi Measurement Flow Transmitters For Sis Function</v>
      </c>
      <c r="H1113" t="str">
        <v/>
      </c>
      <c r="I1113" t="str">
        <v/>
      </c>
      <c r="J1113" t="str">
        <v/>
      </c>
      <c r="K1113" t="str">
        <v/>
      </c>
      <c r="M1113" t="str">
        <v/>
      </c>
      <c r="N1113" t="str">
        <v/>
      </c>
      <c r="O1113" t="str">
        <v/>
      </c>
      <c r="P1113" t="str">
        <v/>
      </c>
      <c r="R1113" t="str">
        <v/>
      </c>
      <c r="S1113" t="str">
        <v/>
      </c>
      <c r="T1113" t="str">
        <v/>
      </c>
      <c r="U1113" t="str">
        <v/>
      </c>
      <c r="V1113" t="str">
        <v/>
      </c>
      <c r="W1113" t="str">
        <v/>
      </c>
      <c r="X1113" t="str">
        <v/>
      </c>
      <c r="Y1113" t="str">
        <v>A transmitter that is producing a standardized output signal dependent of a received input signal from a flow sensor. Related to a SIS function.</v>
      </c>
      <c r="Z1113" t="str">
        <v>Total</v>
      </c>
      <c r="AA1113" t="str">
        <v>TOTAL-B0000000012</v>
      </c>
      <c r="AB1113" t="str">
        <v>Instrumentation &amp; Control Systems</v>
      </c>
      <c r="AC1113">
        <v>0</v>
      </c>
      <c r="AD1113" t="str">
        <v>TOTAL-T0000000006</v>
      </c>
      <c r="AE1113" t="str">
        <v>Field instruments &amp; instrumented functions tag structure</v>
      </c>
      <c r="AF1113" t="str">
        <v>Equipment</v>
      </c>
      <c r="AH1113" t="str">
        <v>Review Done By RC</v>
      </c>
      <c r="AI1113" t="str">
        <f>CONCATENATE($AI$1," ",$AJ$1," ",$AK$1,A1113,"'")</f>
        <v>Update tblFunctionalClass_Modify SET DisciplineID  = '   Where ID = 'TOTAL-F0000001198'</v>
      </c>
    </row>
    <row r="1114">
      <c r="A1114" t="str">
        <v>TOTAL-F0000001199</v>
      </c>
      <c r="B1114" t="str">
        <v>Flow Numeric Indication Value</v>
      </c>
      <c r="D1114" t="str">
        <v>FN</v>
      </c>
      <c r="E1114" t="str">
        <v>TOTAL-F0000001303</v>
      </c>
      <c r="F1114" t="str">
        <v>Flow Instrument</v>
      </c>
      <c r="G1114" t="str">
        <v>Root | Instrument Equipment | Flow Instrument | Flow Numeric Indication Value</v>
      </c>
      <c r="H1114" t="str">
        <v/>
      </c>
      <c r="I1114" t="str">
        <v/>
      </c>
      <c r="J1114" t="str">
        <v/>
      </c>
      <c r="K1114" t="str">
        <v/>
      </c>
      <c r="M1114" t="str">
        <v/>
      </c>
      <c r="N1114" t="str">
        <v/>
      </c>
      <c r="O1114" t="str">
        <v/>
      </c>
      <c r="P1114" t="str">
        <v/>
      </c>
      <c r="R1114" t="str">
        <v/>
      </c>
      <c r="S1114" t="str">
        <v/>
      </c>
      <c r="T1114" t="str">
        <v/>
      </c>
      <c r="U1114" t="str">
        <v/>
      </c>
      <c r="V1114" t="str">
        <v/>
      </c>
      <c r="W1114" t="str">
        <v/>
      </c>
      <c r="X1114" t="str">
        <v/>
      </c>
      <c r="Y1114" t="str">
        <v>FT Numeric value into PLC used to communicate with DCS</v>
      </c>
      <c r="Z1114" t="str">
        <v>Total</v>
      </c>
      <c r="AA1114" t="str">
        <v>TOTAL-B0000000012</v>
      </c>
      <c r="AB1114" t="str">
        <v>Instrumentation &amp; Control Systems</v>
      </c>
      <c r="AC1114">
        <v>0</v>
      </c>
      <c r="AD1114" t="str">
        <v>TOTAL-T0000000006</v>
      </c>
      <c r="AE1114" t="str">
        <v>Field instruments &amp; instrumented functions tag structure</v>
      </c>
      <c r="AF1114" t="str">
        <v>Soft</v>
      </c>
      <c r="AH1114" t="str">
        <v>Review Done By RC</v>
      </c>
      <c r="AI1114" t="str">
        <f>CONCATENATE($AI$1," ",$AJ$1," ",$AK$1,A1114,"'")</f>
        <v>Update tblFunctionalClass_Modify SET DisciplineID  = '   Where ID = 'TOTAL-F0000001199'</v>
      </c>
    </row>
    <row r="1115">
      <c r="A1115" t="str">
        <v>TOTAL-F0000001200</v>
      </c>
      <c r="B1115" t="str">
        <v>Flow Numeric Switch High</v>
      </c>
      <c r="C1115" t="str">
        <v>FNH</v>
      </c>
      <c r="D1115" t="str">
        <v>FNH</v>
      </c>
      <c r="E1115" t="str">
        <v>TOTAL-F0000001303</v>
      </c>
      <c r="F1115" t="str">
        <v>Flow Instrument</v>
      </c>
      <c r="G1115" t="str">
        <v>Root | Instrument Equipment | Flow Instrument | Flow Numeric Switch High</v>
      </c>
      <c r="H1115" t="str">
        <v/>
      </c>
      <c r="I1115" t="str">
        <v/>
      </c>
      <c r="J1115" t="str">
        <v/>
      </c>
      <c r="K1115" t="str">
        <v/>
      </c>
      <c r="M1115" t="str">
        <v/>
      </c>
      <c r="N1115" t="str">
        <v/>
      </c>
      <c r="O1115" t="str">
        <v/>
      </c>
      <c r="P1115" t="str">
        <v/>
      </c>
      <c r="R1115" t="str">
        <v/>
      </c>
      <c r="S1115" t="str">
        <v/>
      </c>
      <c r="T1115" t="str">
        <v/>
      </c>
      <c r="U1115" t="str">
        <v/>
      </c>
      <c r="V1115" t="str">
        <v/>
      </c>
      <c r="W1115" t="str">
        <v/>
      </c>
      <c r="X1115" t="str">
        <v/>
      </c>
      <c r="Y1115" t="str">
        <v>H Flag into PLC used to communicate with DCS to generate an alarm FAH</v>
      </c>
      <c r="Z1115" t="str">
        <v>Total</v>
      </c>
      <c r="AA1115" t="str">
        <v>TOTAL-B0000000012</v>
      </c>
      <c r="AB1115" t="str">
        <v>Instrumentation &amp; Control Systems</v>
      </c>
      <c r="AC1115">
        <v>0</v>
      </c>
      <c r="AD1115" t="str">
        <v>TOTAL-T0000000006</v>
      </c>
      <c r="AE1115" t="str">
        <v>Field instruments &amp; instrumented functions tag structure</v>
      </c>
      <c r="AF1115" t="str">
        <v>Soft</v>
      </c>
      <c r="AH1115" t="str">
        <v>Review Done By RC</v>
      </c>
      <c r="AI1115" t="str">
        <f>CONCATENATE($AI$1," ",$AJ$1," ",$AK$1,A1115,"'")</f>
        <v>Update tblFunctionalClass_Modify SET DisciplineID  = '   Where ID = 'TOTAL-F0000001200'</v>
      </c>
    </row>
    <row r="1116">
      <c r="A1116" t="str">
        <v>TOTAL-F0000001201</v>
      </c>
      <c r="B1116" t="str">
        <v>Flow Numeric Switch High High</v>
      </c>
      <c r="C1116" t="str">
        <v>FNHH</v>
      </c>
      <c r="D1116" t="str">
        <v>FNHH</v>
      </c>
      <c r="E1116" t="str">
        <v>TOTAL-F0000001303</v>
      </c>
      <c r="F1116" t="str">
        <v>Flow Instrument</v>
      </c>
      <c r="G1116" t="str">
        <v>Root | Instrument Equipment | Flow Instrument | Flow Numeric Switch High High</v>
      </c>
      <c r="H1116" t="str">
        <v/>
      </c>
      <c r="I1116" t="str">
        <v/>
      </c>
      <c r="J1116" t="str">
        <v/>
      </c>
      <c r="K1116" t="str">
        <v/>
      </c>
      <c r="M1116" t="str">
        <v/>
      </c>
      <c r="N1116" t="str">
        <v/>
      </c>
      <c r="O1116" t="str">
        <v/>
      </c>
      <c r="P1116" t="str">
        <v/>
      </c>
      <c r="R1116" t="str">
        <v/>
      </c>
      <c r="S1116" t="str">
        <v/>
      </c>
      <c r="T1116" t="str">
        <v/>
      </c>
      <c r="U1116" t="str">
        <v/>
      </c>
      <c r="V1116" t="str">
        <v/>
      </c>
      <c r="W1116" t="str">
        <v/>
      </c>
      <c r="X1116" t="str">
        <v/>
      </c>
      <c r="Y1116" t="str">
        <v>HH Flag into PLC used to communicate with DCS to generate an alarm FAHH</v>
      </c>
      <c r="Z1116" t="str">
        <v>Total</v>
      </c>
      <c r="AA1116" t="str">
        <v>TOTAL-B0000000012</v>
      </c>
      <c r="AB1116" t="str">
        <v>Instrumentation &amp; Control Systems</v>
      </c>
      <c r="AC1116">
        <v>0</v>
      </c>
      <c r="AD1116" t="str">
        <v>TOTAL-T0000000006</v>
      </c>
      <c r="AE1116" t="str">
        <v>Field instruments &amp; instrumented functions tag structure</v>
      </c>
      <c r="AF1116" t="str">
        <v>Soft</v>
      </c>
      <c r="AH1116" t="str">
        <v>Review Done By RC</v>
      </c>
      <c r="AI1116" t="str">
        <f>CONCATENATE($AI$1," ",$AJ$1," ",$AK$1,A1116,"'")</f>
        <v>Update tblFunctionalClass_Modify SET DisciplineID  = '   Where ID = 'TOTAL-F0000001201'</v>
      </c>
    </row>
    <row r="1117">
      <c r="A1117" t="str">
        <v>TOTAL-F0000001202</v>
      </c>
      <c r="B1117" t="str">
        <v>Flow Numeric Switch Low</v>
      </c>
      <c r="C1117" t="str">
        <v>FNL</v>
      </c>
      <c r="D1117" t="str">
        <v>FNL</v>
      </c>
      <c r="E1117" t="str">
        <v>TOTAL-F0000001303</v>
      </c>
      <c r="F1117" t="str">
        <v>Flow Instrument</v>
      </c>
      <c r="G1117" t="str">
        <v>Root | Instrument Equipment | Flow Instrument | Flow Numeric Switch Low</v>
      </c>
      <c r="H1117" t="str">
        <v/>
      </c>
      <c r="I1117" t="str">
        <v/>
      </c>
      <c r="J1117" t="str">
        <v/>
      </c>
      <c r="K1117" t="str">
        <v/>
      </c>
      <c r="M1117" t="str">
        <v/>
      </c>
      <c r="N1117" t="str">
        <v/>
      </c>
      <c r="O1117" t="str">
        <v/>
      </c>
      <c r="P1117" t="str">
        <v/>
      </c>
      <c r="R1117" t="str">
        <v/>
      </c>
      <c r="S1117" t="str">
        <v/>
      </c>
      <c r="T1117" t="str">
        <v/>
      </c>
      <c r="U1117" t="str">
        <v/>
      </c>
      <c r="V1117" t="str">
        <v/>
      </c>
      <c r="W1117" t="str">
        <v/>
      </c>
      <c r="X1117" t="str">
        <v/>
      </c>
      <c r="Y1117" t="str">
        <v>L Flag into PLC used to communicate with DCS to generate an alarm FAL</v>
      </c>
      <c r="Z1117" t="str">
        <v>Total</v>
      </c>
      <c r="AA1117" t="str">
        <v>TOTAL-B0000000012</v>
      </c>
      <c r="AB1117" t="str">
        <v>Instrumentation &amp; Control Systems</v>
      </c>
      <c r="AC1117">
        <v>0</v>
      </c>
      <c r="AD1117" t="str">
        <v>TOTAL-T0000000006</v>
      </c>
      <c r="AE1117" t="str">
        <v>Field instruments &amp; instrumented functions tag structure</v>
      </c>
      <c r="AF1117" t="str">
        <v>Soft</v>
      </c>
      <c r="AH1117" t="str">
        <v>Review Done By RC</v>
      </c>
      <c r="AI1117" t="str">
        <f>CONCATENATE($AI$1," ",$AJ$1," ",$AK$1,A1117,"'")</f>
        <v>Update tblFunctionalClass_Modify SET DisciplineID  = '   Where ID = 'TOTAL-F0000001202'</v>
      </c>
    </row>
    <row r="1118">
      <c r="A1118" t="str">
        <v>TOTAL-F0000001203</v>
      </c>
      <c r="B1118" t="str">
        <v>Flow Numeric Switch Low Low</v>
      </c>
      <c r="C1118" t="str">
        <v>FNLL</v>
      </c>
      <c r="D1118" t="str">
        <v>FNLL</v>
      </c>
      <c r="E1118" t="str">
        <v>TOTAL-F0000001303</v>
      </c>
      <c r="F1118" t="str">
        <v>Flow Instrument</v>
      </c>
      <c r="G1118" t="str">
        <v>Root | Instrument Equipment | Flow Instrument | Flow Numeric Switch Low Low</v>
      </c>
      <c r="H1118" t="str">
        <v/>
      </c>
      <c r="I1118" t="str">
        <v/>
      </c>
      <c r="J1118" t="str">
        <v/>
      </c>
      <c r="K1118" t="str">
        <v/>
      </c>
      <c r="M1118" t="str">
        <v/>
      </c>
      <c r="N1118" t="str">
        <v/>
      </c>
      <c r="O1118" t="str">
        <v/>
      </c>
      <c r="P1118" t="str">
        <v/>
      </c>
      <c r="R1118" t="str">
        <v/>
      </c>
      <c r="S1118" t="str">
        <v/>
      </c>
      <c r="T1118" t="str">
        <v/>
      </c>
      <c r="U1118" t="str">
        <v/>
      </c>
      <c r="V1118" t="str">
        <v/>
      </c>
      <c r="W1118" t="str">
        <v/>
      </c>
      <c r="X1118" t="str">
        <v/>
      </c>
      <c r="Y1118" t="str">
        <v>LL Flag into PLC used to communicate with DCS to generate an alarm FALL</v>
      </c>
      <c r="Z1118" t="str">
        <v>Total</v>
      </c>
      <c r="AA1118" t="str">
        <v>TOTAL-B0000000012</v>
      </c>
      <c r="AB1118" t="str">
        <v>Instrumentation &amp; Control Systems</v>
      </c>
      <c r="AC1118">
        <v>0</v>
      </c>
      <c r="AD1118" t="str">
        <v>TOTAL-T0000000006</v>
      </c>
      <c r="AE1118" t="str">
        <v>Field instruments &amp; instrumented functions tag structure</v>
      </c>
      <c r="AF1118" t="str">
        <v>Soft</v>
      </c>
      <c r="AH1118" t="str">
        <v>Review Done By RC</v>
      </c>
      <c r="AI1118" t="str">
        <f>CONCATENATE($AI$1," ",$AJ$1," ",$AK$1,A1118,"'")</f>
        <v>Update tblFunctionalClass_Modify SET DisciplineID  = '   Where ID = 'TOTAL-F0000001203'</v>
      </c>
    </row>
    <row r="1119">
      <c r="A1119" t="str">
        <v>TOTAL-F0000001204</v>
      </c>
      <c r="B1119" t="str">
        <v>Flow Transmitter For Sis Functions</v>
      </c>
      <c r="D1119" t="str">
        <v>FTS</v>
      </c>
      <c r="E1119" t="str">
        <v>TOTAL-F0000001303</v>
      </c>
      <c r="F1119" t="str">
        <v>Flow Instrument</v>
      </c>
      <c r="G1119" t="str">
        <v>Root | Instrument Equipment | Flow Instrument | Flow Transmitter For Sis Functions</v>
      </c>
      <c r="H1119" t="str">
        <v/>
      </c>
      <c r="I1119" t="str">
        <v/>
      </c>
      <c r="J1119" t="str">
        <v/>
      </c>
      <c r="K1119" t="str">
        <v/>
      </c>
      <c r="M1119" t="str">
        <v/>
      </c>
      <c r="N1119" t="str">
        <v/>
      </c>
      <c r="O1119" t="str">
        <v/>
      </c>
      <c r="P1119" t="str">
        <v/>
      </c>
      <c r="R1119" t="str">
        <v/>
      </c>
      <c r="S1119" t="str">
        <v/>
      </c>
      <c r="T1119" t="str">
        <v/>
      </c>
      <c r="U1119" t="str">
        <v/>
      </c>
      <c r="V1119" t="str">
        <v/>
      </c>
      <c r="W1119" t="str">
        <v/>
      </c>
      <c r="X1119" t="str">
        <v/>
      </c>
      <c r="Y1119" t="str">
        <v>A transmitter that is producing a standardized output signal dependent of a received input signal from a flow sensor. Related to a SIS function.</v>
      </c>
      <c r="Z1119" t="str">
        <v>Total</v>
      </c>
      <c r="AA1119" t="str">
        <v>TOTAL-B0000000012</v>
      </c>
      <c r="AB1119" t="str">
        <v>Instrumentation &amp; Control Systems</v>
      </c>
      <c r="AC1119">
        <v>0</v>
      </c>
      <c r="AD1119" t="str">
        <v>TOTAL-T0000000006</v>
      </c>
      <c r="AE1119" t="str">
        <v>Field instruments &amp; instrumented functions tag structure</v>
      </c>
      <c r="AF1119" t="str">
        <v>Equipment</v>
      </c>
      <c r="AH1119" t="str">
        <v>Review Done By RC</v>
      </c>
      <c r="AI1119" t="str">
        <f>CONCATENATE($AI$1," ",$AJ$1," ",$AK$1,A1119,"'")</f>
        <v>Update tblFunctionalClass_Modify SET DisciplineID  = '   Where ID = 'TOTAL-F0000001204'</v>
      </c>
    </row>
    <row r="1120">
      <c r="A1120" t="str">
        <v>TOTAL-F0000001205</v>
      </c>
      <c r="B1120" t="str">
        <v>Flow Valve Numeric Open Position Status</v>
      </c>
      <c r="C1120" t="str">
        <v>FZNH</v>
      </c>
      <c r="D1120" t="str">
        <v>FZNH</v>
      </c>
      <c r="E1120" t="str">
        <v>TOTAL-F0000001303</v>
      </c>
      <c r="F1120" t="str">
        <v>Flow Instrument</v>
      </c>
      <c r="G1120" t="str">
        <v>Root | Instrument Equipment | Flow Instrument | Flow Valve Numeric Open Position Status</v>
      </c>
      <c r="H1120" t="str">
        <v/>
      </c>
      <c r="I1120" t="str">
        <v/>
      </c>
      <c r="J1120" t="str">
        <v/>
      </c>
      <c r="K1120" t="str">
        <v/>
      </c>
      <c r="M1120" t="str">
        <v/>
      </c>
      <c r="N1120" t="str">
        <v/>
      </c>
      <c r="O1120" t="str">
        <v/>
      </c>
      <c r="P1120" t="str">
        <v/>
      </c>
      <c r="R1120" t="str">
        <v/>
      </c>
      <c r="S1120" t="str">
        <v/>
      </c>
      <c r="T1120" t="str">
        <v/>
      </c>
      <c r="U1120" t="str">
        <v/>
      </c>
      <c r="V1120" t="str">
        <v/>
      </c>
      <c r="W1120" t="str">
        <v/>
      </c>
      <c r="X1120" t="str">
        <v/>
      </c>
      <c r="Y1120" t="str">
        <v>H Flag into PLC used to communicate with DCS to indicate Open valve position</v>
      </c>
      <c r="Z1120" t="str">
        <v>Total</v>
      </c>
      <c r="AA1120" t="str">
        <v>TOTAL-B0000000012</v>
      </c>
      <c r="AB1120" t="str">
        <v>Instrumentation &amp; Control Systems</v>
      </c>
      <c r="AC1120">
        <v>0</v>
      </c>
      <c r="AD1120" t="str">
        <v>TOTAL-T0000000006</v>
      </c>
      <c r="AE1120" t="str">
        <v>Field instruments &amp; instrumented functions tag structure</v>
      </c>
      <c r="AF1120" t="str">
        <v>Soft</v>
      </c>
      <c r="AH1120" t="str">
        <v>Review Done By RC</v>
      </c>
      <c r="AI1120" t="str">
        <f>CONCATENATE($AI$1," ",$AJ$1," ",$AK$1,A1120,"'")</f>
        <v>Update tblFunctionalClass_Modify SET DisciplineID  = '   Where ID = 'TOTAL-F0000001205'</v>
      </c>
    </row>
    <row r="1121">
      <c r="A1121" t="str">
        <v>TOTAL-F0000001206</v>
      </c>
      <c r="B1121" t="str">
        <v>Flow Valve Numeric Closed Position Status</v>
      </c>
      <c r="C1121" t="str">
        <v>FZNL</v>
      </c>
      <c r="D1121" t="str">
        <v>FZNL</v>
      </c>
      <c r="E1121" t="str">
        <v>TOTAL-F0000001303</v>
      </c>
      <c r="F1121" t="str">
        <v>Flow Instrument</v>
      </c>
      <c r="G1121" t="str">
        <v>Root | Instrument Equipment | Flow Instrument | Flow Valve Numeric Closed Position Status</v>
      </c>
      <c r="H1121" t="str">
        <v/>
      </c>
      <c r="I1121" t="str">
        <v/>
      </c>
      <c r="J1121" t="str">
        <v/>
      </c>
      <c r="K1121" t="str">
        <v/>
      </c>
      <c r="M1121" t="str">
        <v/>
      </c>
      <c r="N1121" t="str">
        <v/>
      </c>
      <c r="O1121" t="str">
        <v/>
      </c>
      <c r="P1121" t="str">
        <v/>
      </c>
      <c r="R1121" t="str">
        <v/>
      </c>
      <c r="S1121" t="str">
        <v/>
      </c>
      <c r="T1121" t="str">
        <v/>
      </c>
      <c r="U1121" t="str">
        <v/>
      </c>
      <c r="V1121" t="str">
        <v/>
      </c>
      <c r="W1121" t="str">
        <v/>
      </c>
      <c r="X1121" t="str">
        <v/>
      </c>
      <c r="Y1121" t="str">
        <v>L Flag into PLC used to communicate with DCS to indicate Closed valve position</v>
      </c>
      <c r="Z1121" t="str">
        <v>Total</v>
      </c>
      <c r="AA1121" t="str">
        <v>TOTAL-B0000000012</v>
      </c>
      <c r="AB1121" t="str">
        <v>Instrumentation &amp; Control Systems</v>
      </c>
      <c r="AC1121">
        <v>0</v>
      </c>
      <c r="AD1121" t="str">
        <v>TOTAL-T0000000006</v>
      </c>
      <c r="AE1121" t="str">
        <v>Field instruments &amp; instrumented functions tag structure</v>
      </c>
      <c r="AF1121" t="str">
        <v>Soft</v>
      </c>
      <c r="AH1121" t="str">
        <v>Review Done By RC</v>
      </c>
      <c r="AI1121" t="str">
        <f>CONCATENATE($AI$1," ",$AJ$1," ",$AK$1,A1121,"'")</f>
        <v>Update tblFunctionalClass_Modify SET DisciplineID  = '   Where ID = 'TOTAL-F0000001206'</v>
      </c>
    </row>
    <row r="1122">
      <c r="A1122" t="str">
        <v>TOTAL-F0000001207</v>
      </c>
      <c r="B1122" t="str">
        <v>Flow Valve Open Position Switch</v>
      </c>
      <c r="C1122" t="str">
        <v>FZSH</v>
      </c>
      <c r="D1122" t="str">
        <v>FZSH</v>
      </c>
      <c r="E1122" t="str">
        <v>TOTAL-F0000001303</v>
      </c>
      <c r="F1122" t="str">
        <v>Flow Instrument</v>
      </c>
      <c r="G1122" t="str">
        <v>Root | Instrument Equipment | Flow Instrument | Flow Valve Open Position Switch</v>
      </c>
      <c r="H1122" t="str">
        <v/>
      </c>
      <c r="I1122" t="str">
        <v/>
      </c>
      <c r="J1122" t="str">
        <v/>
      </c>
      <c r="K1122" t="str">
        <v/>
      </c>
      <c r="M1122" t="str">
        <v/>
      </c>
      <c r="N1122" t="str">
        <v/>
      </c>
      <c r="O1122" t="str">
        <v/>
      </c>
      <c r="P1122" t="str">
        <v/>
      </c>
      <c r="R1122" t="str">
        <v/>
      </c>
      <c r="S1122" t="str">
        <v/>
      </c>
      <c r="T1122" t="str">
        <v/>
      </c>
      <c r="U1122" t="str">
        <v/>
      </c>
      <c r="V1122" t="str">
        <v/>
      </c>
      <c r="W1122" t="str">
        <v/>
      </c>
      <c r="X1122" t="str">
        <v/>
      </c>
      <c r="Y1122" t="str">
        <v>A mechanical switching device for making or breaking contact, or altering the connection of a circuit. Relates to Flow Valve - Limit Switch “Open”.</v>
      </c>
      <c r="Z1122" t="str">
        <v>Total</v>
      </c>
      <c r="AA1122" t="str">
        <v>TOTAL-B0000000012</v>
      </c>
      <c r="AB1122" t="str">
        <v>Instrumentation &amp; Control Systems</v>
      </c>
      <c r="AC1122">
        <v>0</v>
      </c>
      <c r="AD1122" t="str">
        <v>TOTAL-T0000000006</v>
      </c>
      <c r="AE1122" t="str">
        <v>Field instruments &amp; instrumented functions tag structure</v>
      </c>
      <c r="AF1122" t="str">
        <v>Equipment</v>
      </c>
      <c r="AH1122" t="str">
        <v>Review Done By RC</v>
      </c>
      <c r="AI1122" t="str">
        <f>CONCATENATE($AI$1," ",$AJ$1," ",$AK$1,A1122,"'")</f>
        <v>Update tblFunctionalClass_Modify SET DisciplineID  = '   Where ID = 'TOTAL-F0000001207'</v>
      </c>
    </row>
    <row r="1123">
      <c r="A1123" t="str">
        <v>TOTAL-F0000001208</v>
      </c>
      <c r="B1123" t="str">
        <v>Flow Valve Closed Position Switch</v>
      </c>
      <c r="C1123" t="str">
        <v>FZSL</v>
      </c>
      <c r="D1123" t="str">
        <v>FZSL</v>
      </c>
      <c r="E1123" t="str">
        <v>TOTAL-F0000001303</v>
      </c>
      <c r="F1123" t="str">
        <v>Flow Instrument</v>
      </c>
      <c r="G1123" t="str">
        <v>Root | Instrument Equipment | Flow Instrument | Flow Valve Closed Position Switch</v>
      </c>
      <c r="H1123" t="str">
        <v/>
      </c>
      <c r="I1123" t="str">
        <v/>
      </c>
      <c r="J1123" t="str">
        <v/>
      </c>
      <c r="K1123" t="str">
        <v/>
      </c>
      <c r="M1123" t="str">
        <v/>
      </c>
      <c r="N1123" t="str">
        <v/>
      </c>
      <c r="O1123" t="str">
        <v/>
      </c>
      <c r="P1123" t="str">
        <v/>
      </c>
      <c r="R1123" t="str">
        <v/>
      </c>
      <c r="S1123" t="str">
        <v/>
      </c>
      <c r="T1123" t="str">
        <v/>
      </c>
      <c r="U1123" t="str">
        <v/>
      </c>
      <c r="V1123" t="str">
        <v/>
      </c>
      <c r="W1123" t="str">
        <v/>
      </c>
      <c r="X1123" t="str">
        <v/>
      </c>
      <c r="Y1123" t="str">
        <v>A mechanical switching device for making or breaking contact, or altering the connection of a circuit. Relates to Flow Valve - Limit Switch “Closed”.</v>
      </c>
      <c r="Z1123" t="str">
        <v>Total</v>
      </c>
      <c r="AA1123" t="str">
        <v>TOTAL-B0000000012</v>
      </c>
      <c r="AB1123" t="str">
        <v>Instrumentation &amp; Control Systems</v>
      </c>
      <c r="AC1123">
        <v>0</v>
      </c>
      <c r="AD1123" t="str">
        <v>TOTAL-T0000000006</v>
      </c>
      <c r="AE1123" t="str">
        <v>Field instruments &amp; instrumented functions tag structure</v>
      </c>
      <c r="AF1123" t="str">
        <v>Equipment</v>
      </c>
      <c r="AH1123" t="str">
        <v>Review Done By RC</v>
      </c>
      <c r="AI1123" t="str">
        <f>CONCATENATE($AI$1," ",$AJ$1," ",$AK$1,A1123,"'")</f>
        <v>Update tblFunctionalClass_Modify SET DisciplineID  = '   Where ID = 'TOTAL-F0000001208'</v>
      </c>
    </row>
    <row r="1124">
      <c r="A1124" t="str">
        <v>TOTAL-F0000001209</v>
      </c>
      <c r="B1124" t="str">
        <v>Hand Control Valve</v>
      </c>
      <c r="C1124" t="str">
        <v>HV</v>
      </c>
      <c r="D1124" t="str">
        <v>HV</v>
      </c>
      <c r="E1124" t="str">
        <v>TOTAL-F0000001380</v>
      </c>
      <c r="F1124" t="str">
        <v>Hand Instrument</v>
      </c>
      <c r="G1124" t="str">
        <v>Root | Instrument Equipment | Hand Instrument | Hand Control Valve</v>
      </c>
      <c r="H1124" t="str">
        <v/>
      </c>
      <c r="I1124" t="str">
        <v/>
      </c>
      <c r="J1124" t="str">
        <v/>
      </c>
      <c r="K1124" t="str">
        <v/>
      </c>
      <c r="M1124" t="str">
        <v/>
      </c>
      <c r="N1124" t="str">
        <v/>
      </c>
      <c r="O1124" t="str">
        <v/>
      </c>
      <c r="P1124" t="str">
        <v/>
      </c>
      <c r="Q1124" t="str">
        <v>VALVE-CV</v>
      </c>
      <c r="R1124" t="str">
        <v>Control Valve</v>
      </c>
      <c r="S1124" t="str">
        <v/>
      </c>
      <c r="T1124" t="str">
        <v/>
      </c>
      <c r="U1124" t="str">
        <v/>
      </c>
      <c r="V1124" t="str">
        <v/>
      </c>
      <c r="W1124" t="str">
        <v/>
      </c>
      <c r="X1124" t="str">
        <v/>
      </c>
      <c r="Y1124" t="str">
        <v>An operated valve that is opened and closed by an Operator associated to a Control function</v>
      </c>
      <c r="Z1124" t="str">
        <v>Total</v>
      </c>
      <c r="AA1124" t="str">
        <v>TOTAL-B0000000012</v>
      </c>
      <c r="AB1124" t="str">
        <v>Instrumentation &amp; Control Systems</v>
      </c>
      <c r="AC1124">
        <v>0</v>
      </c>
      <c r="AD1124" t="str">
        <v>TOTAL-T0000000006</v>
      </c>
      <c r="AE1124" t="str">
        <v>Field instruments &amp; instrumented functions tag structure</v>
      </c>
      <c r="AF1124" t="str">
        <v>Equipment</v>
      </c>
      <c r="AH1124" t="str">
        <v>Review Done By RC</v>
      </c>
      <c r="AI1124" t="str">
        <f>CONCATENATE($AI$1," ",$AJ$1," ",$AK$1,A1124,"'")</f>
        <v>Update tblFunctionalClass_Modify SET DisciplineID  = '   Where ID = 'TOTAL-F0000001209'</v>
      </c>
    </row>
    <row r="1125">
      <c r="A1125" t="str">
        <v>TOTAL-F0000001210</v>
      </c>
      <c r="B1125" t="str">
        <v>Hand Control Valve For Sis Function</v>
      </c>
      <c r="C1125" t="str">
        <v>HVS</v>
      </c>
      <c r="D1125" t="str">
        <v>HVS</v>
      </c>
      <c r="E1125" t="str">
        <v>TOTAL-F0000001380</v>
      </c>
      <c r="F1125" t="str">
        <v>Hand Instrument</v>
      </c>
      <c r="G1125" t="str">
        <v>Root | Instrument Equipment | Hand Instrument | Hand Control Valve For Sis Function</v>
      </c>
      <c r="H1125" t="str">
        <v/>
      </c>
      <c r="I1125" t="str">
        <v/>
      </c>
      <c r="J1125" t="str">
        <v/>
      </c>
      <c r="K1125" t="str">
        <v/>
      </c>
      <c r="M1125" t="str">
        <v/>
      </c>
      <c r="N1125" t="str">
        <v/>
      </c>
      <c r="O1125" t="str">
        <v/>
      </c>
      <c r="P1125" t="str">
        <v/>
      </c>
      <c r="Q1125" t="str">
        <v>VALVE-CV</v>
      </c>
      <c r="R1125" t="str">
        <v>Control Valve</v>
      </c>
      <c r="S1125" t="str">
        <v/>
      </c>
      <c r="T1125" t="str">
        <v/>
      </c>
      <c r="U1125" t="str">
        <v/>
      </c>
      <c r="V1125" t="str">
        <v/>
      </c>
      <c r="W1125" t="str">
        <v/>
      </c>
      <c r="X1125" t="str">
        <v/>
      </c>
      <c r="Y1125" t="str">
        <v>An operated valve that is opened and closed by an Operator associated to a SIS function</v>
      </c>
      <c r="Z1125" t="str">
        <v>Total</v>
      </c>
      <c r="AA1125" t="str">
        <v>TOTAL-B0000000012</v>
      </c>
      <c r="AB1125" t="str">
        <v>Instrumentation &amp; Control Systems</v>
      </c>
      <c r="AC1125">
        <v>0</v>
      </c>
      <c r="AD1125" t="str">
        <v>TOTAL-T0000000006</v>
      </c>
      <c r="AE1125" t="str">
        <v>Field instruments &amp; instrumented functions tag structure</v>
      </c>
      <c r="AF1125" t="str">
        <v>Equipment</v>
      </c>
      <c r="AH1125" t="str">
        <v>Review Done By RC</v>
      </c>
      <c r="AI1125" t="str">
        <f>CONCATENATE($AI$1," ",$AJ$1," ",$AK$1,A1125,"'")</f>
        <v>Update tblFunctionalClass_Modify SET DisciplineID  = '   Where ID = 'TOTAL-F0000001210'</v>
      </c>
    </row>
    <row r="1126">
      <c r="A1126" t="str">
        <v>TOTAL-F0000001211</v>
      </c>
      <c r="B1126" t="str">
        <v>Hand Valve Numeric Open Position Switch</v>
      </c>
      <c r="C1126" t="str">
        <v>HZNH</v>
      </c>
      <c r="D1126" t="str">
        <v>HZNH</v>
      </c>
      <c r="E1126" t="str">
        <v>TOTAL-F0000001380</v>
      </c>
      <c r="F1126" t="str">
        <v>Hand Instrument</v>
      </c>
      <c r="G1126" t="str">
        <v>Root | Instrument Equipment | Hand Instrument | Hand Valve Numeric Open Position Switch</v>
      </c>
      <c r="H1126" t="str">
        <v/>
      </c>
      <c r="I1126" t="str">
        <v/>
      </c>
      <c r="J1126" t="str">
        <v/>
      </c>
      <c r="K1126" t="str">
        <v/>
      </c>
      <c r="M1126" t="str">
        <v/>
      </c>
      <c r="N1126" t="str">
        <v/>
      </c>
      <c r="O1126" t="str">
        <v/>
      </c>
      <c r="P1126" t="str">
        <v/>
      </c>
      <c r="R1126" t="str">
        <v/>
      </c>
      <c r="S1126" t="str">
        <v/>
      </c>
      <c r="T1126" t="str">
        <v/>
      </c>
      <c r="U1126" t="str">
        <v/>
      </c>
      <c r="V1126" t="str">
        <v/>
      </c>
      <c r="W1126" t="str">
        <v/>
      </c>
      <c r="X1126" t="str">
        <v/>
      </c>
      <c r="Y1126" t="str">
        <v>H Flag into PLC used to communicate with DCS to indicate Open valve position</v>
      </c>
      <c r="Z1126" t="str">
        <v>Total</v>
      </c>
      <c r="AA1126" t="str">
        <v>TOTAL-B0000000012</v>
      </c>
      <c r="AB1126" t="str">
        <v>Instrumentation &amp; Control Systems</v>
      </c>
      <c r="AC1126">
        <v>0</v>
      </c>
      <c r="AD1126" t="str">
        <v>TOTAL-T0000000006</v>
      </c>
      <c r="AE1126" t="str">
        <v>Field instruments &amp; instrumented functions tag structure</v>
      </c>
      <c r="AF1126" t="str">
        <v>Soft</v>
      </c>
      <c r="AH1126" t="str">
        <v>Review Done By RC</v>
      </c>
      <c r="AI1126" t="str">
        <f>CONCATENATE($AI$1," ",$AJ$1," ",$AK$1,A1126,"'")</f>
        <v>Update tblFunctionalClass_Modify SET DisciplineID  = '   Where ID = 'TOTAL-F0000001211'</v>
      </c>
    </row>
    <row r="1127">
      <c r="A1127" t="str">
        <v>TOTAL-F0000001212</v>
      </c>
      <c r="B1127" t="str">
        <v>Hand Valve Numeric Closed Position Switch</v>
      </c>
      <c r="C1127" t="str">
        <v>HZNL</v>
      </c>
      <c r="D1127" t="str">
        <v>HZNL</v>
      </c>
      <c r="E1127" t="str">
        <v>TOTAL-F0000001380</v>
      </c>
      <c r="F1127" t="str">
        <v>Hand Instrument</v>
      </c>
      <c r="G1127" t="str">
        <v>Root | Instrument Equipment | Hand Instrument | Hand Valve Numeric Closed Position Switch</v>
      </c>
      <c r="H1127" t="str">
        <v/>
      </c>
      <c r="I1127" t="str">
        <v/>
      </c>
      <c r="J1127" t="str">
        <v/>
      </c>
      <c r="K1127" t="str">
        <v/>
      </c>
      <c r="M1127" t="str">
        <v/>
      </c>
      <c r="N1127" t="str">
        <v/>
      </c>
      <c r="O1127" t="str">
        <v/>
      </c>
      <c r="P1127" t="str">
        <v/>
      </c>
      <c r="R1127" t="str">
        <v/>
      </c>
      <c r="S1127" t="str">
        <v/>
      </c>
      <c r="T1127" t="str">
        <v/>
      </c>
      <c r="U1127" t="str">
        <v/>
      </c>
      <c r="V1127" t="str">
        <v/>
      </c>
      <c r="W1127" t="str">
        <v/>
      </c>
      <c r="X1127" t="str">
        <v/>
      </c>
      <c r="Y1127" t="str">
        <v>L Flag into PLC used to communicate with DCS to indicate Closed valve position</v>
      </c>
      <c r="Z1127" t="str">
        <v>Total</v>
      </c>
      <c r="AA1127" t="str">
        <v>TOTAL-B0000000012</v>
      </c>
      <c r="AB1127" t="str">
        <v>Instrumentation &amp; Control Systems</v>
      </c>
      <c r="AC1127">
        <v>0</v>
      </c>
      <c r="AD1127" t="str">
        <v>TOTAL-T0000000006</v>
      </c>
      <c r="AE1127" t="str">
        <v>Field instruments &amp; instrumented functions tag structure</v>
      </c>
      <c r="AF1127" t="str">
        <v>Soft</v>
      </c>
      <c r="AH1127" t="str">
        <v>Review Done By RC</v>
      </c>
      <c r="AI1127" t="str">
        <f>CONCATENATE($AI$1," ",$AJ$1," ",$AK$1,A1127,"'")</f>
        <v>Update tblFunctionalClass_Modify SET DisciplineID  = '   Where ID = 'TOTAL-F0000001212'</v>
      </c>
    </row>
    <row r="1128">
      <c r="A1128" t="str">
        <v>TOTAL-F0000001213</v>
      </c>
      <c r="B1128" t="str">
        <v>Hand Valve Open Position Switch</v>
      </c>
      <c r="C1128" t="str">
        <v>HZSH</v>
      </c>
      <c r="D1128" t="str">
        <v>HZSH</v>
      </c>
      <c r="E1128" t="str">
        <v>TOTAL-F0000001380</v>
      </c>
      <c r="F1128" t="str">
        <v>Hand Instrument</v>
      </c>
      <c r="G1128" t="str">
        <v>Root | Instrument Equipment | Hand Instrument | Hand Valve Open Position Switch</v>
      </c>
      <c r="H1128" t="str">
        <v/>
      </c>
      <c r="I1128" t="str">
        <v/>
      </c>
      <c r="J1128" t="str">
        <v/>
      </c>
      <c r="K1128" t="str">
        <v/>
      </c>
      <c r="M1128" t="str">
        <v/>
      </c>
      <c r="N1128" t="str">
        <v/>
      </c>
      <c r="O1128" t="str">
        <v/>
      </c>
      <c r="P1128" t="str">
        <v/>
      </c>
      <c r="R1128" t="str">
        <v/>
      </c>
      <c r="S1128" t="str">
        <v/>
      </c>
      <c r="T1128" t="str">
        <v/>
      </c>
      <c r="U1128" t="str">
        <v/>
      </c>
      <c r="V1128" t="str">
        <v/>
      </c>
      <c r="W1128" t="str">
        <v/>
      </c>
      <c r="X1128" t="str">
        <v/>
      </c>
      <c r="Y1128" t="str">
        <v>A mechanical switching device for making or breaking contact, or altering the connection of a circuit. Relates to Hand Valve - Limit Switch “Open”.</v>
      </c>
      <c r="Z1128" t="str">
        <v>Total</v>
      </c>
      <c r="AA1128" t="str">
        <v>TOTAL-B0000000012</v>
      </c>
      <c r="AB1128" t="str">
        <v>Instrumentation &amp; Control Systems</v>
      </c>
      <c r="AC1128">
        <v>0</v>
      </c>
      <c r="AD1128" t="str">
        <v>TOTAL-T0000000006</v>
      </c>
      <c r="AE1128" t="str">
        <v>Field instruments &amp; instrumented functions tag structure</v>
      </c>
      <c r="AF1128" t="str">
        <v>Equipment</v>
      </c>
      <c r="AH1128" t="str">
        <v>Review Done By RC</v>
      </c>
      <c r="AI1128" t="str">
        <f>CONCATENATE($AI$1," ",$AJ$1," ",$AK$1,A1128,"'")</f>
        <v>Update tblFunctionalClass_Modify SET DisciplineID  = '   Where ID = 'TOTAL-F0000001213'</v>
      </c>
    </row>
    <row r="1129">
      <c r="A1129" t="str">
        <v>TOTAL-F0000001214</v>
      </c>
      <c r="B1129" t="str">
        <v>Hand Valve Closed Position Switch</v>
      </c>
      <c r="C1129" t="str">
        <v>HZSL</v>
      </c>
      <c r="D1129" t="str">
        <v>HZSL</v>
      </c>
      <c r="E1129" t="str">
        <v>TOTAL-F0000001380</v>
      </c>
      <c r="F1129" t="str">
        <v>Hand Instrument</v>
      </c>
      <c r="G1129" t="str">
        <v>Root | Instrument Equipment | Hand Instrument | Hand Valve Closed Position Switch</v>
      </c>
      <c r="H1129" t="str">
        <v/>
      </c>
      <c r="I1129" t="str">
        <v/>
      </c>
      <c r="J1129" t="str">
        <v/>
      </c>
      <c r="K1129" t="str">
        <v/>
      </c>
      <c r="L1129">
        <v>162101</v>
      </c>
      <c r="M1129" t="str">
        <v>Vannes de contrôle</v>
      </c>
      <c r="N1129" t="str">
        <v>Control valves</v>
      </c>
      <c r="O1129" t="str">
        <v>Regelventile</v>
      </c>
      <c r="P1129" t="str">
        <v>Válvulas de control</v>
      </c>
      <c r="R1129" t="str">
        <v/>
      </c>
      <c r="S1129" t="str">
        <v/>
      </c>
      <c r="T1129" t="str">
        <v/>
      </c>
      <c r="U1129" t="str">
        <v/>
      </c>
      <c r="V1129" t="str">
        <v/>
      </c>
      <c r="W1129" t="str">
        <v/>
      </c>
      <c r="X1129" t="str">
        <v/>
      </c>
      <c r="Y1129" t="str">
        <v>A mechanical switching device for making or breaking contact, or altering the connection of a circuit. Relates to Hand Valve - Limit Switch “Closed”.</v>
      </c>
      <c r="Z1129" t="str">
        <v>Total</v>
      </c>
      <c r="AA1129" t="str">
        <v>TOTAL-B0000000012</v>
      </c>
      <c r="AB1129" t="str">
        <v>Instrumentation &amp; Control Systems</v>
      </c>
      <c r="AC1129">
        <v>0</v>
      </c>
      <c r="AD1129" t="str">
        <v>TOTAL-T0000000006</v>
      </c>
      <c r="AE1129" t="str">
        <v>Field instruments &amp; instrumented functions tag structure</v>
      </c>
      <c r="AF1129" t="str">
        <v>Equipment</v>
      </c>
      <c r="AH1129" t="str">
        <v>Review Done By RC</v>
      </c>
      <c r="AI1129" t="str">
        <f>CONCATENATE($AI$1," ",$AJ$1," ",$AK$1,A1129,"'")</f>
        <v>Update tblFunctionalClass_Modify SET DisciplineID  = '   Where ID = 'TOTAL-F0000001214'</v>
      </c>
    </row>
    <row r="1130">
      <c r="A1130" t="str">
        <v>TOTAL-F0000001215</v>
      </c>
      <c r="B1130" t="str">
        <v>Hand Valve Position Transmitter</v>
      </c>
      <c r="C1130" t="str">
        <v>HZT</v>
      </c>
      <c r="D1130" t="str">
        <v>HZT</v>
      </c>
      <c r="E1130" t="str">
        <v>TOTAL-F0000001380</v>
      </c>
      <c r="F1130" t="str">
        <v>Hand Instrument</v>
      </c>
      <c r="G1130" t="str">
        <v>Root | Instrument Equipment | Hand Instrument | Hand Valve Position Transmitter</v>
      </c>
      <c r="H1130" t="str">
        <v/>
      </c>
      <c r="I1130" t="str">
        <v/>
      </c>
      <c r="J1130" t="str">
        <v/>
      </c>
      <c r="K1130" t="str">
        <v/>
      </c>
      <c r="M1130" t="str">
        <v/>
      </c>
      <c r="N1130" t="str">
        <v/>
      </c>
      <c r="O1130" t="str">
        <v/>
      </c>
      <c r="P1130" t="str">
        <v/>
      </c>
      <c r="R1130" t="str">
        <v/>
      </c>
      <c r="S1130" t="str">
        <v/>
      </c>
      <c r="T1130" t="str">
        <v/>
      </c>
      <c r="U1130" t="str">
        <v/>
      </c>
      <c r="V1130" t="str">
        <v/>
      </c>
      <c r="W1130" t="str">
        <v/>
      </c>
      <c r="X1130" t="str">
        <v/>
      </c>
      <c r="Y1130" t="str">
        <v>A 'detecting instrument' that generates a process variable signal and converts it into an output signal. Relates to Hand Valve For Control Functions.</v>
      </c>
      <c r="Z1130" t="str">
        <v>Total</v>
      </c>
      <c r="AA1130" t="str">
        <v>TOTAL-B0000000012</v>
      </c>
      <c r="AB1130" t="str">
        <v>Instrumentation &amp; Control Systems</v>
      </c>
      <c r="AC1130">
        <v>0</v>
      </c>
      <c r="AD1130" t="str">
        <v>TOTAL-T0000000006</v>
      </c>
      <c r="AE1130" t="str">
        <v>Field instruments &amp; instrumented functions tag structure</v>
      </c>
      <c r="AF1130" t="str">
        <v>Equipment</v>
      </c>
      <c r="AH1130" t="str">
        <v>Review Done By RC</v>
      </c>
      <c r="AI1130" t="str">
        <f>CONCATENATE($AI$1," ",$AJ$1," ",$AK$1,A1130,"'")</f>
        <v>Update tblFunctionalClass_Modify SET DisciplineID  = '   Where ID = 'TOTAL-F0000001215'</v>
      </c>
    </row>
    <row r="1131">
      <c r="A1131" t="str">
        <v>TOTAL-F0000001216</v>
      </c>
      <c r="B1131" t="str">
        <v>Current Numeric Indication Value</v>
      </c>
      <c r="D1131" t="str">
        <v>IN</v>
      </c>
      <c r="E1131" t="str">
        <v>TOTAL-F0000001373</v>
      </c>
      <c r="F1131" t="str">
        <v>Current Instrument</v>
      </c>
      <c r="G1131" t="str">
        <v>Root | Instrument Equipment | Current Instrument | Current Numeric Indication Value</v>
      </c>
      <c r="H1131" t="str">
        <v/>
      </c>
      <c r="I1131" t="str">
        <v/>
      </c>
      <c r="J1131" t="str">
        <v/>
      </c>
      <c r="K1131" t="str">
        <v/>
      </c>
      <c r="M1131" t="str">
        <v/>
      </c>
      <c r="N1131" t="str">
        <v/>
      </c>
      <c r="O1131" t="str">
        <v/>
      </c>
      <c r="P1131" t="str">
        <v/>
      </c>
      <c r="R1131" t="str">
        <v/>
      </c>
      <c r="S1131" t="str">
        <v/>
      </c>
      <c r="T1131" t="str">
        <v/>
      </c>
      <c r="U1131" t="str">
        <v/>
      </c>
      <c r="V1131" t="str">
        <v/>
      </c>
      <c r="W1131" t="str">
        <v/>
      </c>
      <c r="X1131" t="str">
        <v/>
      </c>
      <c r="Y1131" t="str">
        <v>IT Numeric value into PLC used to communicate with DCS</v>
      </c>
      <c r="Z1131" t="str">
        <v>Total</v>
      </c>
      <c r="AA1131" t="str">
        <v>TOTAL-B0000000012</v>
      </c>
      <c r="AB1131" t="str">
        <v>Instrumentation &amp; Control Systems</v>
      </c>
      <c r="AC1131">
        <v>0</v>
      </c>
      <c r="AD1131" t="str">
        <v>TOTAL-T0000000006</v>
      </c>
      <c r="AE1131" t="str">
        <v>Field instruments &amp; instrumented functions tag structure</v>
      </c>
      <c r="AF1131" t="str">
        <v>Soft</v>
      </c>
      <c r="AH1131" t="str">
        <v>Review Done By RC</v>
      </c>
      <c r="AI1131" t="str">
        <f>CONCATENATE($AI$1," ",$AJ$1," ",$AK$1,A1131,"'")</f>
        <v>Update tblFunctionalClass_Modify SET DisciplineID  = '   Where ID = 'TOTAL-F0000001216'</v>
      </c>
    </row>
    <row r="1132">
      <c r="A1132" t="str">
        <v>TOTAL-F0000001217</v>
      </c>
      <c r="B1132" t="str">
        <v>Current Numeric Switch High</v>
      </c>
      <c r="C1132" t="str">
        <v>INH</v>
      </c>
      <c r="D1132" t="str">
        <v>INH</v>
      </c>
      <c r="E1132" t="str">
        <v>TOTAL-F0000001373</v>
      </c>
      <c r="F1132" t="str">
        <v>Current Instrument</v>
      </c>
      <c r="G1132" t="str">
        <v>Root | Instrument Equipment | Current Instrument | Current Numeric Switch High</v>
      </c>
      <c r="H1132" t="str">
        <v/>
      </c>
      <c r="I1132" t="str">
        <v/>
      </c>
      <c r="J1132" t="str">
        <v/>
      </c>
      <c r="K1132" t="str">
        <v/>
      </c>
      <c r="M1132" t="str">
        <v/>
      </c>
      <c r="N1132" t="str">
        <v/>
      </c>
      <c r="O1132" t="str">
        <v/>
      </c>
      <c r="P1132" t="str">
        <v/>
      </c>
      <c r="R1132" t="str">
        <v/>
      </c>
      <c r="S1132" t="str">
        <v/>
      </c>
      <c r="T1132" t="str">
        <v/>
      </c>
      <c r="U1132" t="str">
        <v/>
      </c>
      <c r="V1132" t="str">
        <v/>
      </c>
      <c r="W1132" t="str">
        <v/>
      </c>
      <c r="X1132" t="str">
        <v/>
      </c>
      <c r="Y1132" t="str">
        <v>H Flag into PLC used to communicate with DCS to generate an alarm IAH</v>
      </c>
      <c r="Z1132" t="str">
        <v>Total</v>
      </c>
      <c r="AA1132" t="str">
        <v>TOTAL-B0000000012</v>
      </c>
      <c r="AB1132" t="str">
        <v>Instrumentation &amp; Control Systems</v>
      </c>
      <c r="AC1132">
        <v>0</v>
      </c>
      <c r="AD1132" t="str">
        <v>TOTAL-T0000000006</v>
      </c>
      <c r="AE1132" t="str">
        <v>Field instruments &amp; instrumented functions tag structure</v>
      </c>
      <c r="AF1132" t="str">
        <v>Soft</v>
      </c>
      <c r="AH1132" t="str">
        <v>Review Done By RC</v>
      </c>
      <c r="AI1132" t="str">
        <f>CONCATENATE($AI$1," ",$AJ$1," ",$AK$1,A1132,"'")</f>
        <v>Update tblFunctionalClass_Modify SET DisciplineID  = '   Where ID = 'TOTAL-F0000001217'</v>
      </c>
    </row>
    <row r="1133">
      <c r="A1133" t="str">
        <v>TOTAL-F0000001218</v>
      </c>
      <c r="B1133" t="str">
        <v>Current Numeric Switch High High</v>
      </c>
      <c r="C1133" t="str">
        <v>INHH</v>
      </c>
      <c r="D1133" t="str">
        <v>INHH</v>
      </c>
      <c r="E1133" t="str">
        <v>TOTAL-F0000001373</v>
      </c>
      <c r="F1133" t="str">
        <v>Current Instrument</v>
      </c>
      <c r="G1133" t="str">
        <v>Root | Instrument Equipment | Current Instrument | Current Numeric Switch High High</v>
      </c>
      <c r="H1133" t="str">
        <v/>
      </c>
      <c r="I1133" t="str">
        <v/>
      </c>
      <c r="J1133" t="str">
        <v/>
      </c>
      <c r="K1133" t="str">
        <v/>
      </c>
      <c r="M1133" t="str">
        <v/>
      </c>
      <c r="N1133" t="str">
        <v/>
      </c>
      <c r="O1133" t="str">
        <v/>
      </c>
      <c r="P1133" t="str">
        <v/>
      </c>
      <c r="R1133" t="str">
        <v/>
      </c>
      <c r="S1133" t="str">
        <v/>
      </c>
      <c r="T1133" t="str">
        <v/>
      </c>
      <c r="U1133" t="str">
        <v/>
      </c>
      <c r="V1133" t="str">
        <v/>
      </c>
      <c r="W1133" t="str">
        <v/>
      </c>
      <c r="X1133" t="str">
        <v/>
      </c>
      <c r="Y1133" t="str">
        <v>HH Flag into PLC used to communicate with DCS to generate an alarm IAHH</v>
      </c>
      <c r="Z1133" t="str">
        <v>Total</v>
      </c>
      <c r="AA1133" t="str">
        <v>TOTAL-B0000000012</v>
      </c>
      <c r="AB1133" t="str">
        <v>Instrumentation &amp; Control Systems</v>
      </c>
      <c r="AC1133">
        <v>0</v>
      </c>
      <c r="AD1133" t="str">
        <v>TOTAL-T0000000006</v>
      </c>
      <c r="AE1133" t="str">
        <v>Field instruments &amp; instrumented functions tag structure</v>
      </c>
      <c r="AF1133" t="str">
        <v>Soft</v>
      </c>
      <c r="AH1133" t="str">
        <v>Review Done By RC</v>
      </c>
      <c r="AI1133" t="str">
        <f>CONCATENATE($AI$1," ",$AJ$1," ",$AK$1,A1133,"'")</f>
        <v>Update tblFunctionalClass_Modify SET DisciplineID  = '   Where ID = 'TOTAL-F0000001218'</v>
      </c>
    </row>
    <row r="1134">
      <c r="A1134" t="str">
        <v>TOTAL-F0000001219</v>
      </c>
      <c r="B1134" t="str">
        <v>Current Numeric Switch Low</v>
      </c>
      <c r="C1134" t="str">
        <v>INL</v>
      </c>
      <c r="D1134" t="str">
        <v>INL</v>
      </c>
      <c r="E1134" t="str">
        <v>TOTAL-F0000001373</v>
      </c>
      <c r="F1134" t="str">
        <v>Current Instrument</v>
      </c>
      <c r="G1134" t="str">
        <v>Root | Instrument Equipment | Current Instrument | Current Numeric Switch Low</v>
      </c>
      <c r="H1134" t="str">
        <v/>
      </c>
      <c r="I1134" t="str">
        <v/>
      </c>
      <c r="J1134" t="str">
        <v/>
      </c>
      <c r="K1134" t="str">
        <v/>
      </c>
      <c r="M1134" t="str">
        <v/>
      </c>
      <c r="N1134" t="str">
        <v/>
      </c>
      <c r="O1134" t="str">
        <v/>
      </c>
      <c r="P1134" t="str">
        <v/>
      </c>
      <c r="R1134" t="str">
        <v/>
      </c>
      <c r="S1134" t="str">
        <v/>
      </c>
      <c r="T1134" t="str">
        <v/>
      </c>
      <c r="U1134" t="str">
        <v/>
      </c>
      <c r="V1134" t="str">
        <v/>
      </c>
      <c r="W1134" t="str">
        <v/>
      </c>
      <c r="X1134" t="str">
        <v/>
      </c>
      <c r="Y1134" t="str">
        <v>L Flag into PLC used to communicate with DCS to generate an alarm IAL</v>
      </c>
      <c r="Z1134" t="str">
        <v>Total</v>
      </c>
      <c r="AA1134" t="str">
        <v>TOTAL-B0000000012</v>
      </c>
      <c r="AB1134" t="str">
        <v>Instrumentation &amp; Control Systems</v>
      </c>
      <c r="AC1134">
        <v>0</v>
      </c>
      <c r="AD1134" t="str">
        <v>TOTAL-T0000000006</v>
      </c>
      <c r="AE1134" t="str">
        <v>Field instruments &amp; instrumented functions tag structure</v>
      </c>
      <c r="AF1134" t="str">
        <v>Soft</v>
      </c>
      <c r="AH1134" t="str">
        <v>Review Done By RC</v>
      </c>
      <c r="AI1134" t="str">
        <f>CONCATENATE($AI$1," ",$AJ$1," ",$AK$1,A1134,"'")</f>
        <v>Update tblFunctionalClass_Modify SET DisciplineID  = '   Where ID = 'TOTAL-F0000001219'</v>
      </c>
    </row>
    <row r="1135">
      <c r="A1135" t="str">
        <v>TOTAL-F0000001220</v>
      </c>
      <c r="B1135" t="str">
        <v>Current Numeric Switch Low Low</v>
      </c>
      <c r="C1135" t="str">
        <v>INLL</v>
      </c>
      <c r="D1135" t="str">
        <v>INLL</v>
      </c>
      <c r="E1135" t="str">
        <v>TOTAL-F0000001373</v>
      </c>
      <c r="F1135" t="str">
        <v>Current Instrument</v>
      </c>
      <c r="G1135" t="str">
        <v>Root | Instrument Equipment | Current Instrument | Current Numeric Switch Low Low</v>
      </c>
      <c r="H1135" t="str">
        <v/>
      </c>
      <c r="I1135" t="str">
        <v/>
      </c>
      <c r="J1135" t="str">
        <v/>
      </c>
      <c r="K1135" t="str">
        <v/>
      </c>
      <c r="L1135">
        <v>161701</v>
      </c>
      <c r="M1135" t="str">
        <v>Transmetteurs de position de vannes</v>
      </c>
      <c r="N1135" t="str">
        <v>Valve position transmitters</v>
      </c>
      <c r="O1135" t="str">
        <v>Ventilstellungsanzeiger</v>
      </c>
      <c r="P1135" t="str">
        <v>Transmisores de posición de válvulas</v>
      </c>
      <c r="R1135" t="str">
        <v/>
      </c>
      <c r="S1135" t="str">
        <v/>
      </c>
      <c r="T1135" t="str">
        <v/>
      </c>
      <c r="U1135" t="str">
        <v/>
      </c>
      <c r="V1135" t="str">
        <v/>
      </c>
      <c r="W1135" t="str">
        <v/>
      </c>
      <c r="X1135" t="str">
        <v/>
      </c>
      <c r="Y1135" t="str">
        <v>LL Flag into PLC used to communicate with DCS to generate an alarm IALL</v>
      </c>
      <c r="Z1135" t="str">
        <v>Total</v>
      </c>
      <c r="AA1135" t="str">
        <v>TOTAL-B0000000012</v>
      </c>
      <c r="AB1135" t="str">
        <v>Instrumentation &amp; Control Systems</v>
      </c>
      <c r="AC1135">
        <v>0</v>
      </c>
      <c r="AD1135" t="str">
        <v>TOTAL-T0000000006</v>
      </c>
      <c r="AE1135" t="str">
        <v>Field instruments &amp; instrumented functions tag structure</v>
      </c>
      <c r="AF1135" t="str">
        <v>Soft</v>
      </c>
      <c r="AH1135" t="str">
        <v>Review Done By RC</v>
      </c>
      <c r="AI1135" t="str">
        <f>CONCATENATE($AI$1," ",$AJ$1," ",$AK$1,A1135,"'")</f>
        <v>Update tblFunctionalClass_Modify SET DisciplineID  = '   Where ID = 'TOTAL-F0000001220'</v>
      </c>
    </row>
    <row r="1136">
      <c r="A1136" t="str">
        <v>TOTAL-F0000001221</v>
      </c>
      <c r="B1136" t="str">
        <v>Current Control Device</v>
      </c>
      <c r="D1136" t="str">
        <v>IV</v>
      </c>
      <c r="E1136" t="str">
        <v>TOTAL-F0000001373</v>
      </c>
      <c r="F1136" t="str">
        <v>Current Instrument</v>
      </c>
      <c r="G1136" t="str">
        <v>Root | Instrument Equipment | Current Instrument | Current Control Device</v>
      </c>
      <c r="H1136" t="str">
        <v/>
      </c>
      <c r="I1136" t="str">
        <v/>
      </c>
      <c r="J1136" t="str">
        <v/>
      </c>
      <c r="K1136" t="str">
        <v/>
      </c>
      <c r="M1136" t="str">
        <v/>
      </c>
      <c r="N1136" t="str">
        <v/>
      </c>
      <c r="O1136" t="str">
        <v/>
      </c>
      <c r="P1136" t="str">
        <v/>
      </c>
      <c r="R1136" t="str">
        <v/>
      </c>
      <c r="S1136" t="str">
        <v/>
      </c>
      <c r="T1136" t="str">
        <v/>
      </c>
      <c r="U1136" t="str">
        <v/>
      </c>
      <c r="V1136" t="str">
        <v/>
      </c>
      <c r="W1136" t="str">
        <v/>
      </c>
      <c r="X1136" t="str">
        <v/>
      </c>
      <c r="Y1136" t="str">
        <v>A process control unit that has the capability to control or monitor an external process. Relates to Current control device.</v>
      </c>
      <c r="Z1136" t="str">
        <v>Total</v>
      </c>
      <c r="AA1136" t="str">
        <v>TOTAL-B0000000012</v>
      </c>
      <c r="AB1136" t="str">
        <v>Instrumentation &amp; Control Systems</v>
      </c>
      <c r="AC1136">
        <v>0</v>
      </c>
      <c r="AD1136" t="str">
        <v>TOTAL-T0000000006</v>
      </c>
      <c r="AE1136" t="str">
        <v>Field instruments &amp; instrumented functions tag structure</v>
      </c>
      <c r="AF1136" t="str">
        <v>Equipment</v>
      </c>
      <c r="AG1136">
        <v>3</v>
      </c>
      <c r="AH1136" t="str">
        <v>Review Completed</v>
      </c>
      <c r="AI1136" t="str">
        <f>CONCATENATE($AI$1," ",$AJ$1,AH1136,"'"," ",$AK$1,A1136,"'")</f>
        <v>Update tblFunctionalClass_Modify SET DisciplineID  = 'Review Completed'   Where ID = 'TOTAL-F0000001221'</v>
      </c>
    </row>
    <row r="1137">
      <c r="A1137" t="str">
        <v>TOTAL-F0000001222</v>
      </c>
      <c r="B1137" t="str">
        <v>Power Numeric Indication Value</v>
      </c>
      <c r="D1137" t="str">
        <v>JN</v>
      </c>
      <c r="E1137" t="str">
        <v>TOTAL-F0000001377</v>
      </c>
      <c r="F1137" t="str">
        <v>Power Instrument</v>
      </c>
      <c r="G1137" t="str">
        <v>Root | Instrument Equipment | Power Instrument | Power Numeric Indication Value</v>
      </c>
      <c r="H1137" t="str">
        <v/>
      </c>
      <c r="I1137" t="str">
        <v/>
      </c>
      <c r="J1137" t="str">
        <v/>
      </c>
      <c r="K1137" t="str">
        <v/>
      </c>
      <c r="M1137" t="str">
        <v/>
      </c>
      <c r="N1137" t="str">
        <v/>
      </c>
      <c r="O1137" t="str">
        <v/>
      </c>
      <c r="P1137" t="str">
        <v/>
      </c>
      <c r="R1137" t="str">
        <v/>
      </c>
      <c r="S1137" t="str">
        <v/>
      </c>
      <c r="T1137" t="str">
        <v/>
      </c>
      <c r="U1137" t="str">
        <v/>
      </c>
      <c r="V1137" t="str">
        <v/>
      </c>
      <c r="W1137" t="str">
        <v/>
      </c>
      <c r="X1137" t="str">
        <v/>
      </c>
      <c r="Y1137" t="str">
        <v>JT Numeric value into PLC used to communicate with DCS</v>
      </c>
      <c r="Z1137" t="str">
        <v>Total</v>
      </c>
      <c r="AA1137" t="str">
        <v>TOTAL-B0000000012</v>
      </c>
      <c r="AB1137" t="str">
        <v>Instrumentation &amp; Control Systems</v>
      </c>
      <c r="AC1137">
        <v>0</v>
      </c>
      <c r="AD1137" t="str">
        <v>TOTAL-T0000000006</v>
      </c>
      <c r="AE1137" t="str">
        <v>Field instruments &amp; instrumented functions tag structure</v>
      </c>
      <c r="AF1137" t="str">
        <v>Soft</v>
      </c>
      <c r="AH1137" t="str">
        <v>Review Done By RC</v>
      </c>
      <c r="AI1137" t="str">
        <f>CONCATENATE($AI$1," ",$AJ$1," ",$AK$1,A1137,"'")</f>
        <v>Update tblFunctionalClass_Modify SET DisciplineID  = '   Where ID = 'TOTAL-F0000001222'</v>
      </c>
    </row>
    <row r="1138">
      <c r="A1138" t="str">
        <v>TOTAL-F0000001223</v>
      </c>
      <c r="B1138" t="str">
        <v>Power Numeric Switch High</v>
      </c>
      <c r="C1138" t="str">
        <v>JNH</v>
      </c>
      <c r="D1138" t="str">
        <v>JNH</v>
      </c>
      <c r="E1138" t="str">
        <v>TOTAL-F0000001377</v>
      </c>
      <c r="F1138" t="str">
        <v>Power Instrument</v>
      </c>
      <c r="G1138" t="str">
        <v>Root | Instrument Equipment | Power Instrument | Power Numeric Switch High</v>
      </c>
      <c r="H1138" t="str">
        <v/>
      </c>
      <c r="I1138" t="str">
        <v/>
      </c>
      <c r="J1138" t="str">
        <v/>
      </c>
      <c r="K1138" t="str">
        <v/>
      </c>
      <c r="M1138" t="str">
        <v/>
      </c>
      <c r="N1138" t="str">
        <v/>
      </c>
      <c r="O1138" t="str">
        <v/>
      </c>
      <c r="P1138" t="str">
        <v/>
      </c>
      <c r="R1138" t="str">
        <v/>
      </c>
      <c r="S1138" t="str">
        <v/>
      </c>
      <c r="T1138" t="str">
        <v/>
      </c>
      <c r="U1138" t="str">
        <v/>
      </c>
      <c r="V1138" t="str">
        <v/>
      </c>
      <c r="W1138" t="str">
        <v/>
      </c>
      <c r="X1138" t="str">
        <v/>
      </c>
      <c r="Y1138" t="str">
        <v>H Flag into PLC used to communicate with DCS to generate an alarm JAH</v>
      </c>
      <c r="Z1138" t="str">
        <v>Total</v>
      </c>
      <c r="AA1138" t="str">
        <v>TOTAL-B0000000012</v>
      </c>
      <c r="AB1138" t="str">
        <v>Instrumentation &amp; Control Systems</v>
      </c>
      <c r="AC1138">
        <v>0</v>
      </c>
      <c r="AD1138" t="str">
        <v>TOTAL-T0000000006</v>
      </c>
      <c r="AE1138" t="str">
        <v>Field instruments &amp; instrumented functions tag structure</v>
      </c>
      <c r="AF1138" t="str">
        <v>Soft</v>
      </c>
      <c r="AH1138" t="str">
        <v>Review Done By RC</v>
      </c>
      <c r="AI1138" t="str">
        <f>CONCATENATE($AI$1," ",$AJ$1," ",$AK$1,A1138,"'")</f>
        <v>Update tblFunctionalClass_Modify SET DisciplineID  = '   Where ID = 'TOTAL-F0000001223'</v>
      </c>
    </row>
    <row r="1139">
      <c r="A1139" t="str">
        <v>TOTAL-F0000001224</v>
      </c>
      <c r="B1139" t="str">
        <v>Power Numeric Switch High High</v>
      </c>
      <c r="C1139" t="str">
        <v>JNHH</v>
      </c>
      <c r="D1139" t="str">
        <v>JNHH</v>
      </c>
      <c r="E1139" t="str">
        <v>TOTAL-F0000001377</v>
      </c>
      <c r="F1139" t="str">
        <v>Power Instrument</v>
      </c>
      <c r="G1139" t="str">
        <v>Root | Instrument Equipment | Power Instrument | Power Numeric Switch High High</v>
      </c>
      <c r="H1139" t="str">
        <v/>
      </c>
      <c r="I1139" t="str">
        <v/>
      </c>
      <c r="J1139" t="str">
        <v/>
      </c>
      <c r="K1139" t="str">
        <v/>
      </c>
      <c r="M1139" t="str">
        <v/>
      </c>
      <c r="N1139" t="str">
        <v/>
      </c>
      <c r="O1139" t="str">
        <v/>
      </c>
      <c r="P1139" t="str">
        <v/>
      </c>
      <c r="R1139" t="str">
        <v/>
      </c>
      <c r="S1139" t="str">
        <v/>
      </c>
      <c r="T1139" t="str">
        <v/>
      </c>
      <c r="U1139" t="str">
        <v/>
      </c>
      <c r="V1139" t="str">
        <v/>
      </c>
      <c r="W1139" t="str">
        <v/>
      </c>
      <c r="X1139" t="str">
        <v/>
      </c>
      <c r="Y1139" t="str">
        <v>HH Flag into PLC used to communicate with DCS to generate an alarm JAHH</v>
      </c>
      <c r="Z1139" t="str">
        <v>Total</v>
      </c>
      <c r="AA1139" t="str">
        <v>TOTAL-B0000000012</v>
      </c>
      <c r="AB1139" t="str">
        <v>Instrumentation &amp; Control Systems</v>
      </c>
      <c r="AC1139">
        <v>0</v>
      </c>
      <c r="AD1139" t="str">
        <v>TOTAL-T0000000006</v>
      </c>
      <c r="AE1139" t="str">
        <v>Field instruments &amp; instrumented functions tag structure</v>
      </c>
      <c r="AF1139" t="str">
        <v>Soft</v>
      </c>
      <c r="AH1139" t="str">
        <v>Review Done By RC</v>
      </c>
      <c r="AI1139" t="str">
        <f>CONCATENATE($AI$1," ",$AJ$1," ",$AK$1,A1139,"'")</f>
        <v>Update tblFunctionalClass_Modify SET DisciplineID  = '   Where ID = 'TOTAL-F0000001224'</v>
      </c>
    </row>
    <row r="1140">
      <c r="A1140" t="str">
        <v>TOTAL-F0000001225</v>
      </c>
      <c r="B1140" t="str">
        <v>Power Numeric Switch Low</v>
      </c>
      <c r="C1140" t="str">
        <v>JNL</v>
      </c>
      <c r="D1140" t="str">
        <v>JNL</v>
      </c>
      <c r="E1140" t="str">
        <v>TOTAL-F0000001377</v>
      </c>
      <c r="F1140" t="str">
        <v>Power Instrument</v>
      </c>
      <c r="G1140" t="str">
        <v>Root | Instrument Equipment | Power Instrument | Power Numeric Switch Low</v>
      </c>
      <c r="H1140" t="str">
        <v/>
      </c>
      <c r="I1140" t="str">
        <v/>
      </c>
      <c r="J1140" t="str">
        <v/>
      </c>
      <c r="K1140" t="str">
        <v/>
      </c>
      <c r="M1140" t="str">
        <v/>
      </c>
      <c r="N1140" t="str">
        <v/>
      </c>
      <c r="O1140" t="str">
        <v/>
      </c>
      <c r="P1140" t="str">
        <v/>
      </c>
      <c r="R1140" t="str">
        <v/>
      </c>
      <c r="S1140" t="str">
        <v/>
      </c>
      <c r="T1140" t="str">
        <v/>
      </c>
      <c r="U1140" t="str">
        <v/>
      </c>
      <c r="V1140" t="str">
        <v/>
      </c>
      <c r="W1140" t="str">
        <v/>
      </c>
      <c r="X1140" t="str">
        <v/>
      </c>
      <c r="Y1140" t="str">
        <v>L Flag into PLC used to communicate with DCS to generate an alarm JAL</v>
      </c>
      <c r="Z1140" t="str">
        <v>Total</v>
      </c>
      <c r="AA1140" t="str">
        <v>TOTAL-B0000000012</v>
      </c>
      <c r="AB1140" t="str">
        <v>Instrumentation &amp; Control Systems</v>
      </c>
      <c r="AC1140">
        <v>0</v>
      </c>
      <c r="AD1140" t="str">
        <v>TOTAL-T0000000006</v>
      </c>
      <c r="AE1140" t="str">
        <v>Field instruments &amp; instrumented functions tag structure</v>
      </c>
      <c r="AF1140" t="str">
        <v>Soft</v>
      </c>
      <c r="AH1140" t="str">
        <v>Review Done By RC</v>
      </c>
      <c r="AI1140" t="str">
        <f>CONCATENATE($AI$1," ",$AJ$1," ",$AK$1,A1140,"'")</f>
        <v>Update tblFunctionalClass_Modify SET DisciplineID  = '   Where ID = 'TOTAL-F0000001225'</v>
      </c>
    </row>
    <row r="1141">
      <c r="A1141" t="str">
        <v>TOTAL-F0000001226</v>
      </c>
      <c r="B1141" t="str">
        <v>Power Numeric Switch Low Low</v>
      </c>
      <c r="C1141" t="str">
        <v>JNLL</v>
      </c>
      <c r="D1141" t="str">
        <v>JNLL</v>
      </c>
      <c r="E1141" t="str">
        <v>TOTAL-F0000001377</v>
      </c>
      <c r="F1141" t="str">
        <v>Power Instrument</v>
      </c>
      <c r="G1141" t="str">
        <v>Root | Instrument Equipment | Power Instrument | Power Numeric Switch Low Low</v>
      </c>
      <c r="H1141" t="str">
        <v/>
      </c>
      <c r="I1141" t="str">
        <v/>
      </c>
      <c r="J1141" t="str">
        <v/>
      </c>
      <c r="K1141" t="str">
        <v/>
      </c>
      <c r="M1141" t="str">
        <v/>
      </c>
      <c r="N1141" t="str">
        <v/>
      </c>
      <c r="O1141" t="str">
        <v/>
      </c>
      <c r="P1141" t="str">
        <v/>
      </c>
      <c r="R1141" t="str">
        <v/>
      </c>
      <c r="S1141" t="str">
        <v/>
      </c>
      <c r="T1141" t="str">
        <v/>
      </c>
      <c r="U1141" t="str">
        <v/>
      </c>
      <c r="V1141" t="str">
        <v/>
      </c>
      <c r="W1141" t="str">
        <v/>
      </c>
      <c r="X1141" t="str">
        <v/>
      </c>
      <c r="Y1141" t="str">
        <v>LL Flag into PLC used to communicate with DCS to generate an alarm JALL</v>
      </c>
      <c r="Z1141" t="str">
        <v>Total</v>
      </c>
      <c r="AA1141" t="str">
        <v>TOTAL-B0000000012</v>
      </c>
      <c r="AB1141" t="str">
        <v>Instrumentation &amp; Control Systems</v>
      </c>
      <c r="AC1141">
        <v>0</v>
      </c>
      <c r="AD1141" t="str">
        <v>TOTAL-T0000000006</v>
      </c>
      <c r="AE1141" t="str">
        <v>Field instruments &amp; instrumented functions tag structure</v>
      </c>
      <c r="AF1141" t="str">
        <v>Soft</v>
      </c>
      <c r="AH1141" t="str">
        <v>Review Done By RC</v>
      </c>
      <c r="AI1141" t="str">
        <f>CONCATENATE($AI$1," ",$AJ$1," ",$AK$1,A1141,"'")</f>
        <v>Update tblFunctionalClass_Modify SET DisciplineID  = '   Where ID = 'TOTAL-F0000001226'</v>
      </c>
    </row>
    <row r="1142">
      <c r="A1142" t="str">
        <v>TOTAL-F0000001227</v>
      </c>
      <c r="B1142" t="str">
        <v>Time Electronic Function (Relay) or Converter</v>
      </c>
      <c r="C1142" t="str">
        <v>KY</v>
      </c>
      <c r="D1142" t="str">
        <v>KY</v>
      </c>
      <c r="E1142" t="str">
        <v>TOTAL-F0000001376</v>
      </c>
      <c r="F1142" t="str">
        <v>Time Instrument</v>
      </c>
      <c r="G1142" t="str">
        <v>Root | Instrument Equipment | Time Instrument | Time Electronic Function (Relay) or Converter</v>
      </c>
      <c r="H1142" t="str">
        <v/>
      </c>
      <c r="I1142" t="str">
        <v/>
      </c>
      <c r="J1142" t="str">
        <v/>
      </c>
      <c r="K1142" t="str">
        <v/>
      </c>
      <c r="M1142" t="str">
        <v/>
      </c>
      <c r="N1142" t="str">
        <v/>
      </c>
      <c r="O1142" t="str">
        <v/>
      </c>
      <c r="P1142" t="str">
        <v/>
      </c>
      <c r="R1142" t="str">
        <v/>
      </c>
      <c r="S1142" t="str">
        <v/>
      </c>
      <c r="T1142" t="str">
        <v/>
      </c>
      <c r="U1142" t="str">
        <v/>
      </c>
      <c r="V1142" t="str">
        <v/>
      </c>
      <c r="W1142" t="str">
        <v/>
      </c>
      <c r="X1142" t="str">
        <v/>
      </c>
      <c r="Y1142" t="str">
        <v>A physical object that can be any electrical device, usually incorporating an electromagnet, whereby a current or signal in one circuit can open or close another circuit. Relates to Time Electronic Function (Relay) or Converter.</v>
      </c>
      <c r="Z1142" t="str">
        <v>Total</v>
      </c>
      <c r="AA1142" t="str">
        <v>TOTAL-B0000000012</v>
      </c>
      <c r="AB1142" t="str">
        <v>Instrumentation &amp; Control Systems</v>
      </c>
      <c r="AC1142">
        <v>0</v>
      </c>
      <c r="AD1142" t="str">
        <v>TOTAL-T0000000006</v>
      </c>
      <c r="AE1142" t="str">
        <v>Field instruments &amp; instrumented functions tag structure</v>
      </c>
      <c r="AF1142" t="str">
        <v>Equipment</v>
      </c>
      <c r="AH1142" t="str">
        <v>Review Done By RC</v>
      </c>
      <c r="AI1142" t="str">
        <f>CONCATENATE($AI$1," ",$AJ$1," ",$AK$1,A1142,"'")</f>
        <v>Update tblFunctionalClass_Modify SET DisciplineID  = '   Where ID = 'TOTAL-F0000001227'</v>
      </c>
    </row>
    <row r="1143">
      <c r="A1143" t="str">
        <v>TOTAL-F0000001228</v>
      </c>
      <c r="B1143" t="str">
        <v>Multi Measurement Level Transmitters For Control Function</v>
      </c>
      <c r="D1143" t="str">
        <v>LTM</v>
      </c>
      <c r="E1143" t="str">
        <v>TOTAL-F0000001305</v>
      </c>
      <c r="F1143" t="str">
        <v>Level Instrument</v>
      </c>
      <c r="G1143" t="str">
        <v>Root | Instrument Equipment | Level Instrument | Multi Measurement Level Transmitters For Control Function</v>
      </c>
      <c r="H1143" t="str">
        <v/>
      </c>
      <c r="I1143" t="str">
        <v/>
      </c>
      <c r="J1143" t="str">
        <v/>
      </c>
      <c r="K1143" t="str">
        <v/>
      </c>
      <c r="M1143" t="str">
        <v/>
      </c>
      <c r="N1143" t="str">
        <v/>
      </c>
      <c r="O1143" t="str">
        <v/>
      </c>
      <c r="P1143" t="str">
        <v/>
      </c>
      <c r="R1143" t="str">
        <v/>
      </c>
      <c r="S1143" t="str">
        <v/>
      </c>
      <c r="T1143" t="str">
        <v/>
      </c>
      <c r="U1143" t="str">
        <v/>
      </c>
      <c r="V1143" t="str">
        <v/>
      </c>
      <c r="W1143" t="str">
        <v/>
      </c>
      <c r="X1143" t="str">
        <v/>
      </c>
      <c r="Y1143" t="str">
        <v>A transmitter that is producing a standardized output signal dependent of a received input signal from a level sensor. Related to a Control function.</v>
      </c>
      <c r="Z1143" t="str">
        <v>Total</v>
      </c>
      <c r="AA1143" t="str">
        <v>TOTAL-B0000000012</v>
      </c>
      <c r="AB1143" t="str">
        <v>Instrumentation &amp; Control Systems</v>
      </c>
      <c r="AC1143">
        <v>0</v>
      </c>
      <c r="AD1143" t="str">
        <v>TOTAL-T0000000006</v>
      </c>
      <c r="AE1143" t="str">
        <v>Field instruments &amp; instrumented functions tag structure</v>
      </c>
      <c r="AF1143" t="str">
        <v>Equipment</v>
      </c>
      <c r="AH1143" t="str">
        <v>Review Done By RC</v>
      </c>
      <c r="AI1143" t="str">
        <f>CONCATENATE($AI$1," ",$AJ$1," ",$AK$1,A1143,"'")</f>
        <v>Update tblFunctionalClass_Modify SET DisciplineID  = '   Where ID = 'TOTAL-F0000001228'</v>
      </c>
    </row>
    <row r="1144">
      <c r="A1144" t="str">
        <v>TOTAL-F0000001229</v>
      </c>
      <c r="B1144" t="str">
        <v>Level Numeric Indication Value</v>
      </c>
      <c r="D1144" t="str">
        <v>LN</v>
      </c>
      <c r="E1144" t="str">
        <v>TOTAL-F0000001305</v>
      </c>
      <c r="F1144" t="str">
        <v>Level Instrument</v>
      </c>
      <c r="G1144" t="str">
        <v>Root | Instrument Equipment | Level Instrument | Level Numeric Indication Value</v>
      </c>
      <c r="H1144" t="str">
        <v/>
      </c>
      <c r="I1144" t="str">
        <v/>
      </c>
      <c r="J1144" t="str">
        <v/>
      </c>
      <c r="K1144" t="str">
        <v/>
      </c>
      <c r="M1144" t="str">
        <v/>
      </c>
      <c r="N1144" t="str">
        <v/>
      </c>
      <c r="O1144" t="str">
        <v/>
      </c>
      <c r="P1144" t="str">
        <v/>
      </c>
      <c r="R1144" t="str">
        <v/>
      </c>
      <c r="S1144" t="str">
        <v/>
      </c>
      <c r="T1144" t="str">
        <v/>
      </c>
      <c r="U1144" t="str">
        <v/>
      </c>
      <c r="V1144" t="str">
        <v/>
      </c>
      <c r="W1144" t="str">
        <v/>
      </c>
      <c r="X1144" t="str">
        <v/>
      </c>
      <c r="Y1144" t="str">
        <v>LT Numeric value into PLC used to communicate with DCS</v>
      </c>
      <c r="Z1144" t="str">
        <v>Total</v>
      </c>
      <c r="AA1144" t="str">
        <v>TOTAL-B0000000012</v>
      </c>
      <c r="AB1144" t="str">
        <v>Instrumentation &amp; Control Systems</v>
      </c>
      <c r="AC1144">
        <v>0</v>
      </c>
      <c r="AD1144" t="str">
        <v>TOTAL-T0000000006</v>
      </c>
      <c r="AE1144" t="str">
        <v>Field instruments &amp; instrumented functions tag structure</v>
      </c>
      <c r="AF1144" t="str">
        <v>Soft</v>
      </c>
      <c r="AH1144" t="str">
        <v>Review Done By RC</v>
      </c>
      <c r="AI1144" t="str">
        <f>CONCATENATE($AI$1," ",$AJ$1," ",$AK$1,A1144,"'")</f>
        <v>Update tblFunctionalClass_Modify SET DisciplineID  = '   Where ID = 'TOTAL-F0000001229'</v>
      </c>
    </row>
    <row r="1145">
      <c r="A1145" t="str">
        <v>TOTAL-F0000001230</v>
      </c>
      <c r="B1145" t="str">
        <v>Level Numeric Switch High</v>
      </c>
      <c r="C1145" t="str">
        <v>LNH</v>
      </c>
      <c r="D1145" t="str">
        <v>LNH</v>
      </c>
      <c r="E1145" t="str">
        <v>TOTAL-F0000001305</v>
      </c>
      <c r="F1145" t="str">
        <v>Level Instrument</v>
      </c>
      <c r="G1145" t="str">
        <v>Root | Instrument Equipment | Level Instrument | Level Numeric Switch High</v>
      </c>
      <c r="H1145" t="str">
        <v>CFIHOS-30000677</v>
      </c>
      <c r="I1145" t="str">
        <v>level switch</v>
      </c>
      <c r="J1145" t="str">
        <v/>
      </c>
      <c r="K1145" t="str">
        <v/>
      </c>
      <c r="M1145" t="str">
        <v/>
      </c>
      <c r="N1145" t="str">
        <v/>
      </c>
      <c r="O1145" t="str">
        <v/>
      </c>
      <c r="P1145" t="str">
        <v/>
      </c>
      <c r="R1145" t="str">
        <v/>
      </c>
      <c r="S1145" t="str">
        <v/>
      </c>
      <c r="T1145" t="str">
        <v/>
      </c>
      <c r="U1145" t="str">
        <v/>
      </c>
      <c r="V1145" t="str">
        <v/>
      </c>
      <c r="W1145" t="str">
        <v/>
      </c>
      <c r="X1145" t="str">
        <v/>
      </c>
      <c r="Y1145" t="str">
        <v>H Flag into PLC used to communicate with DCS to generate an alarm LAH</v>
      </c>
      <c r="Z1145" t="str">
        <v>Total</v>
      </c>
      <c r="AA1145" t="str">
        <v>TOTAL-B0000000012</v>
      </c>
      <c r="AB1145" t="str">
        <v>Instrumentation &amp; Control Systems</v>
      </c>
      <c r="AC1145">
        <v>0</v>
      </c>
      <c r="AD1145" t="str">
        <v>TOTAL-T0000000006</v>
      </c>
      <c r="AE1145" t="str">
        <v>Field instruments &amp; instrumented functions tag structure</v>
      </c>
      <c r="AF1145" t="str">
        <v>Soft</v>
      </c>
      <c r="AH1145" t="str">
        <v>Review Done By RC</v>
      </c>
      <c r="AI1145" t="str">
        <f>CONCATENATE($AI$1," ",$AJ$1," ",$AK$1,A1145,"'")</f>
        <v>Update tblFunctionalClass_Modify SET DisciplineID  = '   Where ID = 'TOTAL-F0000001230'</v>
      </c>
    </row>
    <row r="1146">
      <c r="A1146" t="str">
        <v>TOTAL-F0000001231</v>
      </c>
      <c r="B1146" t="str">
        <v>Level Numeric Switch High High</v>
      </c>
      <c r="C1146" t="str">
        <v>LNHH</v>
      </c>
      <c r="D1146" t="str">
        <v>LNHH</v>
      </c>
      <c r="E1146" t="str">
        <v>TOTAL-F0000001305</v>
      </c>
      <c r="F1146" t="str">
        <v>Level Instrument</v>
      </c>
      <c r="G1146" t="str">
        <v>Root | Instrument Equipment | Level Instrument | Level Numeric Switch High High</v>
      </c>
      <c r="H1146" t="str">
        <v>CFIHOS-30000677</v>
      </c>
      <c r="I1146" t="str">
        <v>level switch</v>
      </c>
      <c r="J1146" t="str">
        <v/>
      </c>
      <c r="K1146" t="str">
        <v/>
      </c>
      <c r="M1146" t="str">
        <v/>
      </c>
      <c r="N1146" t="str">
        <v/>
      </c>
      <c r="O1146" t="str">
        <v/>
      </c>
      <c r="P1146" t="str">
        <v/>
      </c>
      <c r="R1146" t="str">
        <v/>
      </c>
      <c r="S1146" t="str">
        <v/>
      </c>
      <c r="T1146" t="str">
        <v/>
      </c>
      <c r="U1146" t="str">
        <v/>
      </c>
      <c r="V1146" t="str">
        <v/>
      </c>
      <c r="W1146" t="str">
        <v/>
      </c>
      <c r="X1146" t="str">
        <v/>
      </c>
      <c r="Y1146" t="str">
        <v>HH Flag into PLC used to communicate with DCS to generate an alarm LAHH</v>
      </c>
      <c r="Z1146" t="str">
        <v>Total</v>
      </c>
      <c r="AA1146" t="str">
        <v>TOTAL-B0000000012</v>
      </c>
      <c r="AB1146" t="str">
        <v>Instrumentation &amp; Control Systems</v>
      </c>
      <c r="AC1146">
        <v>0</v>
      </c>
      <c r="AD1146" t="str">
        <v>TOTAL-T0000000006</v>
      </c>
      <c r="AE1146" t="str">
        <v>Field instruments &amp; instrumented functions tag structure</v>
      </c>
      <c r="AF1146" t="str">
        <v>Soft</v>
      </c>
      <c r="AH1146" t="str">
        <v>Review Done By RC</v>
      </c>
      <c r="AI1146" t="str">
        <f>CONCATENATE($AI$1," ",$AJ$1," ",$AK$1,A1146,"'")</f>
        <v>Update tblFunctionalClass_Modify SET DisciplineID  = '   Where ID = 'TOTAL-F0000001231'</v>
      </c>
    </row>
    <row r="1147">
      <c r="A1147" t="str">
        <v>TOTAL-F0000001232</v>
      </c>
      <c r="B1147" t="str">
        <v>Level Numeric Switch Low</v>
      </c>
      <c r="C1147" t="str">
        <v>LNL</v>
      </c>
      <c r="D1147" t="str">
        <v>LNL</v>
      </c>
      <c r="E1147" t="str">
        <v>TOTAL-F0000001305</v>
      </c>
      <c r="F1147" t="str">
        <v>Level Instrument</v>
      </c>
      <c r="G1147" t="str">
        <v>Root | Instrument Equipment | Level Instrument | Level Numeric Switch Low</v>
      </c>
      <c r="H1147" t="str">
        <v>CFIHOS-30000677</v>
      </c>
      <c r="I1147" t="str">
        <v>level switch</v>
      </c>
      <c r="J1147" t="str">
        <v/>
      </c>
      <c r="K1147" t="str">
        <v/>
      </c>
      <c r="M1147" t="str">
        <v/>
      </c>
      <c r="N1147" t="str">
        <v/>
      </c>
      <c r="O1147" t="str">
        <v/>
      </c>
      <c r="P1147" t="str">
        <v/>
      </c>
      <c r="R1147" t="str">
        <v/>
      </c>
      <c r="S1147" t="str">
        <v/>
      </c>
      <c r="T1147" t="str">
        <v/>
      </c>
      <c r="U1147" t="str">
        <v/>
      </c>
      <c r="V1147" t="str">
        <v/>
      </c>
      <c r="W1147" t="str">
        <v/>
      </c>
      <c r="X1147" t="str">
        <v/>
      </c>
      <c r="Y1147" t="str">
        <v>L Flag into PLC used to communicate with DCS to generate an alarm LAL</v>
      </c>
      <c r="Z1147" t="str">
        <v>Total</v>
      </c>
      <c r="AA1147" t="str">
        <v>TOTAL-B0000000012</v>
      </c>
      <c r="AB1147" t="str">
        <v>Instrumentation &amp; Control Systems</v>
      </c>
      <c r="AC1147">
        <v>0</v>
      </c>
      <c r="AD1147" t="str">
        <v>TOTAL-T0000000006</v>
      </c>
      <c r="AE1147" t="str">
        <v>Field instruments &amp; instrumented functions tag structure</v>
      </c>
      <c r="AF1147" t="str">
        <v>Soft</v>
      </c>
      <c r="AH1147" t="str">
        <v>Review Done By RC</v>
      </c>
      <c r="AI1147" t="str">
        <f>CONCATENATE($AI$1," ",$AJ$1," ",$AK$1,A1147,"'")</f>
        <v>Update tblFunctionalClass_Modify SET DisciplineID  = '   Where ID = 'TOTAL-F0000001232'</v>
      </c>
    </row>
    <row r="1148">
      <c r="A1148" t="str">
        <v>TOTAL-F0000001233</v>
      </c>
      <c r="B1148" t="str">
        <v>Level Numeric Switch Low Low</v>
      </c>
      <c r="C1148" t="str">
        <v>LNLL</v>
      </c>
      <c r="D1148" t="str">
        <v>LNLL</v>
      </c>
      <c r="E1148" t="str">
        <v>TOTAL-F0000001305</v>
      </c>
      <c r="F1148" t="str">
        <v>Level Instrument</v>
      </c>
      <c r="G1148" t="str">
        <v>Root | Instrument Equipment | Level Instrument | Level Numeric Switch Low Low</v>
      </c>
      <c r="H1148" t="str">
        <v>CFIHOS-30000677</v>
      </c>
      <c r="I1148" t="str">
        <v>level switch</v>
      </c>
      <c r="J1148" t="str">
        <v/>
      </c>
      <c r="K1148" t="str">
        <v/>
      </c>
      <c r="M1148" t="str">
        <v/>
      </c>
      <c r="N1148" t="str">
        <v/>
      </c>
      <c r="O1148" t="str">
        <v/>
      </c>
      <c r="P1148" t="str">
        <v/>
      </c>
      <c r="R1148" t="str">
        <v/>
      </c>
      <c r="S1148" t="str">
        <v/>
      </c>
      <c r="T1148" t="str">
        <v/>
      </c>
      <c r="U1148" t="str">
        <v/>
      </c>
      <c r="V1148" t="str">
        <v/>
      </c>
      <c r="W1148" t="str">
        <v/>
      </c>
      <c r="X1148" t="str">
        <v/>
      </c>
      <c r="Y1148" t="str">
        <v>LL Flag into PLC used to communicate with DCS to generate an alarm LALL</v>
      </c>
      <c r="Z1148" t="str">
        <v>Total</v>
      </c>
      <c r="AA1148" t="str">
        <v>TOTAL-B0000000012</v>
      </c>
      <c r="AB1148" t="str">
        <v>Instrumentation &amp; Control Systems</v>
      </c>
      <c r="AC1148">
        <v>0</v>
      </c>
      <c r="AD1148" t="str">
        <v>TOTAL-T0000000006</v>
      </c>
      <c r="AE1148" t="str">
        <v>Field instruments &amp; instrumented functions tag structure</v>
      </c>
      <c r="AF1148" t="str">
        <v>Soft</v>
      </c>
      <c r="AH1148" t="str">
        <v>Review Done By RC</v>
      </c>
      <c r="AI1148" t="str">
        <f>CONCATENATE($AI$1," ",$AJ$1," ",$AK$1,A1148,"'")</f>
        <v>Update tblFunctionalClass_Modify SET DisciplineID  = '   Where ID = 'TOTAL-F0000001233'</v>
      </c>
    </row>
    <row r="1149">
      <c r="A1149" t="str">
        <v>TOTAL-F0000001234</v>
      </c>
      <c r="B1149" t="str">
        <v>Level Transmitter For Sis Function</v>
      </c>
      <c r="D1149" t="str">
        <v>LTS</v>
      </c>
      <c r="E1149" t="str">
        <v>TOTAL-F0000001305</v>
      </c>
      <c r="F1149" t="str">
        <v>Level Instrument</v>
      </c>
      <c r="G1149" t="str">
        <v>Root | Instrument Equipment | Level Instrument | Level Transmitter For Sis Function</v>
      </c>
      <c r="H1149" t="str">
        <v/>
      </c>
      <c r="I1149" t="str">
        <v/>
      </c>
      <c r="J1149" t="str">
        <v/>
      </c>
      <c r="K1149" t="str">
        <v/>
      </c>
      <c r="M1149" t="str">
        <v/>
      </c>
      <c r="N1149" t="str">
        <v/>
      </c>
      <c r="O1149" t="str">
        <v/>
      </c>
      <c r="P1149" t="str">
        <v/>
      </c>
      <c r="R1149" t="str">
        <v/>
      </c>
      <c r="S1149" t="str">
        <v/>
      </c>
      <c r="T1149" t="str">
        <v/>
      </c>
      <c r="U1149" t="str">
        <v/>
      </c>
      <c r="V1149" t="str">
        <v/>
      </c>
      <c r="W1149" t="str">
        <v/>
      </c>
      <c r="X1149" t="str">
        <v/>
      </c>
      <c r="Y1149" t="str">
        <v>A transmitter that is producing a continuous standardized output signal dependent of a received input signal from a level sensor. Related to a SIS function.</v>
      </c>
      <c r="Z1149" t="str">
        <v>Total</v>
      </c>
      <c r="AA1149" t="str">
        <v>TOTAL-B0000000012</v>
      </c>
      <c r="AB1149" t="str">
        <v>Instrumentation &amp; Control Systems</v>
      </c>
      <c r="AC1149">
        <v>0</v>
      </c>
      <c r="AD1149" t="str">
        <v>TOTAL-T0000000006</v>
      </c>
      <c r="AE1149" t="str">
        <v>Field instruments &amp; instrumented functions tag structure</v>
      </c>
      <c r="AF1149" t="str">
        <v>Equipment</v>
      </c>
      <c r="AH1149" t="str">
        <v>Review Done By RC</v>
      </c>
      <c r="AI1149" t="str">
        <f>CONCATENATE($AI$1," ",$AJ$1," ",$AK$1,A1149,"'")</f>
        <v>Update tblFunctionalClass_Modify SET DisciplineID  = '   Where ID = 'TOTAL-F0000001234'</v>
      </c>
    </row>
    <row r="1150">
      <c r="A1150" t="str">
        <v>TOTAL-F0000001235</v>
      </c>
      <c r="B1150" t="str">
        <v>Level Valve Numeric Position Value</v>
      </c>
      <c r="C1150" t="str">
        <v>LZN</v>
      </c>
      <c r="D1150" t="str">
        <v>LZN</v>
      </c>
      <c r="E1150" t="str">
        <v>TOTAL-F0000001305</v>
      </c>
      <c r="F1150" t="str">
        <v>Level Instrument</v>
      </c>
      <c r="G1150" t="str">
        <v>Root | Instrument Equipment | Level Instrument | Level Valve Numeric Position Value</v>
      </c>
      <c r="H1150" t="str">
        <v/>
      </c>
      <c r="I1150" t="str">
        <v/>
      </c>
      <c r="J1150" t="str">
        <v/>
      </c>
      <c r="K1150" t="str">
        <v/>
      </c>
      <c r="M1150" t="str">
        <v/>
      </c>
      <c r="N1150" t="str">
        <v/>
      </c>
      <c r="O1150" t="str">
        <v/>
      </c>
      <c r="P1150" t="str">
        <v/>
      </c>
      <c r="R1150" t="str">
        <v/>
      </c>
      <c r="S1150" t="str">
        <v/>
      </c>
      <c r="T1150" t="str">
        <v/>
      </c>
      <c r="U1150" t="str">
        <v/>
      </c>
      <c r="V1150" t="str">
        <v/>
      </c>
      <c r="W1150" t="str">
        <v/>
      </c>
      <c r="X1150" t="str">
        <v/>
      </c>
      <c r="Y1150" t="str">
        <v>A measure indicator that is intended to indicate the position of an object. Relates to Level Valve Position Indication value.</v>
      </c>
      <c r="Z1150" t="str">
        <v>Total</v>
      </c>
      <c r="AA1150" t="str">
        <v>TOTAL-B0000000012</v>
      </c>
      <c r="AB1150" t="str">
        <v>Instrumentation &amp; Control Systems</v>
      </c>
      <c r="AC1150">
        <v>0</v>
      </c>
      <c r="AD1150" t="str">
        <v>TOTAL-T0000000006</v>
      </c>
      <c r="AE1150" t="str">
        <v>Field instruments &amp; instrumented functions tag structure</v>
      </c>
      <c r="AF1150" t="str">
        <v>Soft</v>
      </c>
      <c r="AH1150" t="str">
        <v>Review Done By RC</v>
      </c>
      <c r="AI1150" t="str">
        <f>CONCATENATE($AI$1," ",$AJ$1," ",$AK$1,A1150,"'")</f>
        <v>Update tblFunctionalClass_Modify SET DisciplineID  = '   Where ID = 'TOTAL-F0000001235'</v>
      </c>
    </row>
    <row r="1151">
      <c r="A1151" t="str">
        <v>TOTAL-F0000001236</v>
      </c>
      <c r="B1151" t="str">
        <v>Level Valve Numeric Open Position Status</v>
      </c>
      <c r="C1151" t="str">
        <v>LZNH</v>
      </c>
      <c r="D1151" t="str">
        <v>LZNH</v>
      </c>
      <c r="E1151" t="str">
        <v>TOTAL-F0000001305</v>
      </c>
      <c r="F1151" t="str">
        <v>Level Instrument</v>
      </c>
      <c r="G1151" t="str">
        <v>Root | Instrument Equipment | Level Instrument | Level Valve Numeric Open Position Status</v>
      </c>
      <c r="H1151" t="str">
        <v/>
      </c>
      <c r="I1151" t="str">
        <v/>
      </c>
      <c r="J1151" t="str">
        <v/>
      </c>
      <c r="K1151" t="str">
        <v/>
      </c>
      <c r="M1151" t="str">
        <v/>
      </c>
      <c r="N1151" t="str">
        <v/>
      </c>
      <c r="O1151" t="str">
        <v/>
      </c>
      <c r="P1151" t="str">
        <v/>
      </c>
      <c r="R1151" t="str">
        <v/>
      </c>
      <c r="S1151" t="str">
        <v/>
      </c>
      <c r="T1151" t="str">
        <v/>
      </c>
      <c r="U1151" t="str">
        <v/>
      </c>
      <c r="V1151" t="str">
        <v/>
      </c>
      <c r="W1151" t="str">
        <v/>
      </c>
      <c r="X1151" t="str">
        <v/>
      </c>
      <c r="Y1151" t="str">
        <v>H Flag into PLC used to communicate with DCS to indicate Open valve position</v>
      </c>
      <c r="Z1151" t="str">
        <v>Total</v>
      </c>
      <c r="AA1151" t="str">
        <v>TOTAL-B0000000012</v>
      </c>
      <c r="AB1151" t="str">
        <v>Instrumentation &amp; Control Systems</v>
      </c>
      <c r="AC1151">
        <v>0</v>
      </c>
      <c r="AD1151" t="str">
        <v>TOTAL-T0000000006</v>
      </c>
      <c r="AE1151" t="str">
        <v>Field instruments &amp; instrumented functions tag structure</v>
      </c>
      <c r="AF1151" t="str">
        <v>Soft</v>
      </c>
      <c r="AH1151" t="str">
        <v>Review Done By RC</v>
      </c>
      <c r="AI1151" t="str">
        <f>CONCATENATE($AI$1," ",$AJ$1," ",$AK$1,A1151,"'")</f>
        <v>Update tblFunctionalClass_Modify SET DisciplineID  = '   Where ID = 'TOTAL-F0000001236'</v>
      </c>
    </row>
    <row r="1152">
      <c r="A1152" t="str">
        <v>TOTAL-F0000001237</v>
      </c>
      <c r="B1152" t="str">
        <v>Level Valve Numeric Closed Position Status</v>
      </c>
      <c r="C1152" t="str">
        <v>LZNL</v>
      </c>
      <c r="D1152" t="str">
        <v>LZNL</v>
      </c>
      <c r="E1152" t="str">
        <v>TOTAL-F0000001305</v>
      </c>
      <c r="F1152" t="str">
        <v>Level Instrument</v>
      </c>
      <c r="G1152" t="str">
        <v>Root | Instrument Equipment | Level Instrument | Level Valve Numeric Closed Position Status</v>
      </c>
      <c r="H1152" t="str">
        <v/>
      </c>
      <c r="I1152" t="str">
        <v/>
      </c>
      <c r="J1152" t="str">
        <v/>
      </c>
      <c r="K1152" t="str">
        <v/>
      </c>
      <c r="M1152" t="str">
        <v/>
      </c>
      <c r="N1152" t="str">
        <v/>
      </c>
      <c r="O1152" t="str">
        <v/>
      </c>
      <c r="P1152" t="str">
        <v/>
      </c>
      <c r="R1152" t="str">
        <v/>
      </c>
      <c r="S1152" t="str">
        <v/>
      </c>
      <c r="T1152" t="str">
        <v/>
      </c>
      <c r="U1152" t="str">
        <v/>
      </c>
      <c r="V1152" t="str">
        <v/>
      </c>
      <c r="W1152" t="str">
        <v/>
      </c>
      <c r="X1152" t="str">
        <v/>
      </c>
      <c r="Y1152" t="str">
        <v>L Flag into PLC used to communicate with DCS to indicate Closed valve position</v>
      </c>
      <c r="Z1152" t="str">
        <v>Total</v>
      </c>
      <c r="AA1152" t="str">
        <v>TOTAL-B0000000012</v>
      </c>
      <c r="AB1152" t="str">
        <v>Instrumentation &amp; Control Systems</v>
      </c>
      <c r="AC1152">
        <v>0</v>
      </c>
      <c r="AD1152" t="str">
        <v>TOTAL-T0000000006</v>
      </c>
      <c r="AE1152" t="str">
        <v>Field instruments &amp; instrumented functions tag structure</v>
      </c>
      <c r="AF1152" t="str">
        <v>Soft</v>
      </c>
      <c r="AH1152" t="str">
        <v>Review Done By RC</v>
      </c>
      <c r="AI1152" t="str">
        <f>CONCATENATE($AI$1," ",$AJ$1," ",$AK$1,A1152,"'")</f>
        <v>Update tblFunctionalClass_Modify SET DisciplineID  = '   Where ID = 'TOTAL-F0000001237'</v>
      </c>
    </row>
    <row r="1153">
      <c r="A1153" t="str">
        <v>TOTAL-F0000001238</v>
      </c>
      <c r="B1153" t="str">
        <v>Level Valve Open Position Switch</v>
      </c>
      <c r="D1153" t="str">
        <v>LZSH</v>
      </c>
      <c r="E1153" t="str">
        <v>TOTAL-F0000001305</v>
      </c>
      <c r="F1153" t="str">
        <v>Level Instrument</v>
      </c>
      <c r="G1153" t="str">
        <v>Root | Instrument Equipment | Level Instrument | Level Valve Open Position Switch</v>
      </c>
      <c r="H1153" t="str">
        <v>CFIHOS-30000677</v>
      </c>
      <c r="I1153" t="str">
        <v>level switch</v>
      </c>
      <c r="J1153" t="str">
        <v/>
      </c>
      <c r="K1153" t="str">
        <v/>
      </c>
      <c r="M1153" t="str">
        <v/>
      </c>
      <c r="N1153" t="str">
        <v/>
      </c>
      <c r="O1153" t="str">
        <v/>
      </c>
      <c r="P1153" t="str">
        <v/>
      </c>
      <c r="R1153" t="str">
        <v/>
      </c>
      <c r="S1153" t="str">
        <v/>
      </c>
      <c r="T1153" t="str">
        <v/>
      </c>
      <c r="U1153" t="str">
        <v/>
      </c>
      <c r="V1153" t="str">
        <v/>
      </c>
      <c r="W1153" t="str">
        <v/>
      </c>
      <c r="X1153" t="str">
        <v/>
      </c>
      <c r="Y1153" t="str">
        <v>A mechanical switching device for making or breaking contact, or altering the connection of a circuit. Relates to Level Valve - Limit Switch “Open”.</v>
      </c>
      <c r="Z1153" t="str">
        <v>Total</v>
      </c>
      <c r="AA1153" t="str">
        <v>TOTAL-B0000000012</v>
      </c>
      <c r="AB1153" t="str">
        <v>Instrumentation &amp; Control Systems</v>
      </c>
      <c r="AC1153">
        <v>0</v>
      </c>
      <c r="AD1153" t="str">
        <v>TOTAL-T0000000006</v>
      </c>
      <c r="AE1153" t="str">
        <v>Field instruments &amp; instrumented functions tag structure</v>
      </c>
      <c r="AF1153" t="str">
        <v>Equipment</v>
      </c>
      <c r="AH1153" t="str">
        <v>Review Done By RC</v>
      </c>
      <c r="AI1153" t="str">
        <f>CONCATENATE($AI$1," ",$AJ$1," ",$AK$1,A1153,"'")</f>
        <v>Update tblFunctionalClass_Modify SET DisciplineID  = '   Where ID = 'TOTAL-F0000001238'</v>
      </c>
    </row>
    <row r="1154">
      <c r="A1154" t="str">
        <v>TOTAL-F0000001239</v>
      </c>
      <c r="B1154" t="str">
        <v>Level Valve Closed Position Switch</v>
      </c>
      <c r="D1154" t="str">
        <v>LZSL</v>
      </c>
      <c r="E1154" t="str">
        <v>TOTAL-F0000001305</v>
      </c>
      <c r="F1154" t="str">
        <v>Level Instrument</v>
      </c>
      <c r="G1154" t="str">
        <v>Root | Instrument Equipment | Level Instrument | Level Valve Closed Position Switch</v>
      </c>
      <c r="H1154" t="str">
        <v>CFIHOS-30000677</v>
      </c>
      <c r="I1154" t="str">
        <v>level switch</v>
      </c>
      <c r="J1154" t="str">
        <v/>
      </c>
      <c r="K1154" t="str">
        <v/>
      </c>
      <c r="M1154" t="str">
        <v/>
      </c>
      <c r="N1154" t="str">
        <v/>
      </c>
      <c r="O1154" t="str">
        <v/>
      </c>
      <c r="P1154" t="str">
        <v/>
      </c>
      <c r="R1154" t="str">
        <v/>
      </c>
      <c r="S1154" t="str">
        <v/>
      </c>
      <c r="T1154" t="str">
        <v/>
      </c>
      <c r="U1154" t="str">
        <v/>
      </c>
      <c r="V1154" t="str">
        <v/>
      </c>
      <c r="W1154" t="str">
        <v/>
      </c>
      <c r="X1154" t="str">
        <v/>
      </c>
      <c r="Y1154" t="str">
        <v>A mechanical switching device for making or breaking contact, or altering the connection of a circuit. Relates to Level Valve - Limit Switch “Closed”.</v>
      </c>
      <c r="Z1154" t="str">
        <v>Total</v>
      </c>
      <c r="AA1154" t="str">
        <v>TOTAL-B0000000012</v>
      </c>
      <c r="AB1154" t="str">
        <v>Instrumentation &amp; Control Systems</v>
      </c>
      <c r="AC1154">
        <v>0</v>
      </c>
      <c r="AD1154" t="str">
        <v>TOTAL-T0000000006</v>
      </c>
      <c r="AE1154" t="str">
        <v>Field instruments &amp; instrumented functions tag structure</v>
      </c>
      <c r="AF1154" t="str">
        <v>Equipment</v>
      </c>
      <c r="AH1154" t="str">
        <v>Review Done By RC</v>
      </c>
      <c r="AI1154" t="str">
        <f>CONCATENATE($AI$1," ",$AJ$1," ",$AK$1,A1154,"'")</f>
        <v>Update tblFunctionalClass_Modify SET DisciplineID  = '   Where ID = 'TOTAL-F0000001239'</v>
      </c>
    </row>
    <row r="1155">
      <c r="A1155" t="str">
        <v>TOTAL-F0000001240</v>
      </c>
      <c r="B1155" t="str">
        <v>Level Valve Position Transmitter</v>
      </c>
      <c r="C1155" t="str">
        <v>LZT</v>
      </c>
      <c r="D1155" t="str">
        <v>LZT</v>
      </c>
      <c r="E1155" t="str">
        <v>TOTAL-F0000001305</v>
      </c>
      <c r="F1155" t="str">
        <v>Level Instrument</v>
      </c>
      <c r="G1155" t="str">
        <v>Root | Instrument Equipment | Level Instrument | Level Valve Position Transmitter</v>
      </c>
      <c r="H1155" t="str">
        <v/>
      </c>
      <c r="I1155" t="str">
        <v/>
      </c>
      <c r="J1155" t="str">
        <v/>
      </c>
      <c r="K1155" t="str">
        <v/>
      </c>
      <c r="M1155" t="str">
        <v/>
      </c>
      <c r="N1155" t="str">
        <v/>
      </c>
      <c r="O1155" t="str">
        <v/>
      </c>
      <c r="P1155" t="str">
        <v/>
      </c>
      <c r="R1155" t="str">
        <v/>
      </c>
      <c r="S1155" t="str">
        <v/>
      </c>
      <c r="T1155" t="str">
        <v/>
      </c>
      <c r="U1155" t="str">
        <v/>
      </c>
      <c r="V1155" t="str">
        <v/>
      </c>
      <c r="W1155" t="str">
        <v/>
      </c>
      <c r="X1155" t="str">
        <v/>
      </c>
      <c r="Y1155" t="str">
        <v>A 'detecting instrument' that generates a process variable signal and converts it into an output signal. Relates to Level Valve For Control Functions.</v>
      </c>
      <c r="Z1155" t="str">
        <v>Total</v>
      </c>
      <c r="AA1155" t="str">
        <v>TOTAL-B0000000012</v>
      </c>
      <c r="AB1155" t="str">
        <v>Instrumentation &amp; Control Systems</v>
      </c>
      <c r="AC1155">
        <v>0</v>
      </c>
      <c r="AD1155" t="str">
        <v>TOTAL-T0000000006</v>
      </c>
      <c r="AE1155" t="str">
        <v>Field instruments &amp; instrumented functions tag structure</v>
      </c>
      <c r="AF1155" t="str">
        <v>Equipment</v>
      </c>
      <c r="AH1155" t="str">
        <v>Review Done By RC</v>
      </c>
      <c r="AI1155" t="str">
        <f>CONCATENATE($AI$1," ",$AJ$1," ",$AK$1,A1155,"'")</f>
        <v>Update tblFunctionalClass_Modify SET DisciplineID  = '   Where ID = 'TOTAL-F0000001240'</v>
      </c>
    </row>
    <row r="1156">
      <c r="A1156" t="str">
        <v>TOTAL-F0000001241</v>
      </c>
      <c r="B1156" t="str">
        <v>Ratio Valve Position Indicator</v>
      </c>
      <c r="C1156" t="str">
        <v>MZI</v>
      </c>
      <c r="D1156" t="str">
        <v>MZI</v>
      </c>
      <c r="E1156" t="str">
        <v>TOTAL-F0000001310</v>
      </c>
      <c r="F1156" t="str">
        <v>Valve Instrument</v>
      </c>
      <c r="G1156" t="str">
        <v>Root | Instrument Equipment | Valve Instrument | Ratio Valve Position Indicator</v>
      </c>
      <c r="H1156" t="str">
        <v/>
      </c>
      <c r="I1156" t="str">
        <v/>
      </c>
      <c r="J1156" t="str">
        <v/>
      </c>
      <c r="K1156" t="str">
        <v/>
      </c>
      <c r="M1156" t="str">
        <v/>
      </c>
      <c r="N1156" t="str">
        <v/>
      </c>
      <c r="O1156" t="str">
        <v/>
      </c>
      <c r="P1156" t="str">
        <v/>
      </c>
      <c r="R1156" t="str">
        <v/>
      </c>
      <c r="S1156" t="str">
        <v/>
      </c>
      <c r="T1156" t="str">
        <v/>
      </c>
      <c r="U1156" t="str">
        <v/>
      </c>
      <c r="V1156" t="str">
        <v/>
      </c>
      <c r="W1156" t="str">
        <v/>
      </c>
      <c r="X1156" t="str">
        <v/>
      </c>
      <c r="Y1156" t="str">
        <v>A measure indicator that is intended to give a visual indication of the Ratio valve position</v>
      </c>
      <c r="Z1156" t="str">
        <v>Total</v>
      </c>
      <c r="AA1156" t="str">
        <v>TOTAL-B0000000012</v>
      </c>
      <c r="AB1156" t="str">
        <v>Instrumentation &amp; Control Systems</v>
      </c>
      <c r="AC1156">
        <v>0</v>
      </c>
      <c r="AD1156" t="str">
        <v>TOTAL-T0000000006</v>
      </c>
      <c r="AE1156" t="str">
        <v>Field instruments &amp; instrumented functions tag structure</v>
      </c>
      <c r="AF1156" t="str">
        <v>Equipment</v>
      </c>
      <c r="AH1156" t="str">
        <v>Review Done By RC</v>
      </c>
      <c r="AI1156" t="str">
        <f>CONCATENATE($AI$1," ",$AJ$1," ",$AK$1,A1156,"'")</f>
        <v>Update tblFunctionalClass_Modify SET DisciplineID  = '   Where ID = 'TOTAL-F0000001241'</v>
      </c>
    </row>
    <row r="1157">
      <c r="A1157" t="str">
        <v>TOTAL-F0000001242</v>
      </c>
      <c r="B1157" t="str">
        <v>Ratio Valve Open Position Status</v>
      </c>
      <c r="C1157" t="str">
        <v>MZLH</v>
      </c>
      <c r="D1157" t="str">
        <v>MZLH</v>
      </c>
      <c r="E1157" t="str">
        <v>TOTAL-F0000001310</v>
      </c>
      <c r="F1157" t="str">
        <v>Valve Instrument</v>
      </c>
      <c r="G1157" t="str">
        <v>Root | Instrument Equipment | Valve Instrument | Ratio Valve Open Position Status</v>
      </c>
      <c r="H1157" t="str">
        <v/>
      </c>
      <c r="I1157" t="str">
        <v/>
      </c>
      <c r="J1157" t="str">
        <v/>
      </c>
      <c r="K1157" t="str">
        <v/>
      </c>
      <c r="L1157">
        <v>162201</v>
      </c>
      <c r="M1157" t="str">
        <v>Electrovannes</v>
      </c>
      <c r="N1157" t="str">
        <v>Solenoid valves</v>
      </c>
      <c r="O1157" t="str">
        <v>Magnetventile</v>
      </c>
      <c r="P1157" t="str">
        <v>Electroválvulas solenoides</v>
      </c>
      <c r="R1157" t="str">
        <v/>
      </c>
      <c r="S1157" t="str">
        <v/>
      </c>
      <c r="T1157" t="str">
        <v/>
      </c>
      <c r="U1157" t="str">
        <v/>
      </c>
      <c r="V1157" t="str">
        <v/>
      </c>
      <c r="W1157" t="str">
        <v/>
      </c>
      <c r="X1157" t="str">
        <v/>
      </c>
      <c r="Y1157" t="str">
        <v>A fluid regulator that can be used to control (i.e. permit, obstruct, regulate or divert) a fluid stream. Relates to Ratio Valve Open Position status.</v>
      </c>
      <c r="Z1157" t="str">
        <v>Total</v>
      </c>
      <c r="AA1157" t="str">
        <v>TOTAL-B0000000012</v>
      </c>
      <c r="AB1157" t="str">
        <v>Instrumentation &amp; Control Systems</v>
      </c>
      <c r="AC1157">
        <v>0</v>
      </c>
      <c r="AD1157" t="str">
        <v>TOTAL-T0000000006</v>
      </c>
      <c r="AE1157" t="str">
        <v>Field instruments &amp; instrumented functions tag structure</v>
      </c>
      <c r="AF1157" t="str">
        <v>Equipment</v>
      </c>
      <c r="AH1157" t="str">
        <v>Review Done By RC</v>
      </c>
      <c r="AI1157" t="str">
        <f>CONCATENATE($AI$1," ",$AJ$1," ",$AK$1,A1157,"'")</f>
        <v>Update tblFunctionalClass_Modify SET DisciplineID  = '   Where ID = 'TOTAL-F0000001242'</v>
      </c>
    </row>
    <row r="1158">
      <c r="A1158" t="str">
        <v>TOTAL-F0000001243</v>
      </c>
      <c r="B1158" t="str">
        <v>Ratio Valve Closed Position Status</v>
      </c>
      <c r="C1158" t="str">
        <v>MZLL</v>
      </c>
      <c r="D1158" t="str">
        <v>MZLL</v>
      </c>
      <c r="E1158" t="str">
        <v>TOTAL-F0000001310</v>
      </c>
      <c r="F1158" t="str">
        <v>Valve Instrument</v>
      </c>
      <c r="G1158" t="str">
        <v>Root | Instrument Equipment | Valve Instrument | Ratio Valve Closed Position Status</v>
      </c>
      <c r="H1158" t="str">
        <v/>
      </c>
      <c r="I1158" t="str">
        <v/>
      </c>
      <c r="J1158" t="str">
        <v/>
      </c>
      <c r="K1158" t="str">
        <v/>
      </c>
      <c r="M1158" t="str">
        <v/>
      </c>
      <c r="N1158" t="str">
        <v/>
      </c>
      <c r="O1158" t="str">
        <v/>
      </c>
      <c r="P1158" t="str">
        <v/>
      </c>
      <c r="R1158" t="str">
        <v/>
      </c>
      <c r="S1158" t="str">
        <v/>
      </c>
      <c r="T1158" t="str">
        <v/>
      </c>
      <c r="U1158" t="str">
        <v/>
      </c>
      <c r="V1158" t="str">
        <v/>
      </c>
      <c r="W1158" t="str">
        <v/>
      </c>
      <c r="X1158" t="str">
        <v/>
      </c>
      <c r="Y1158" t="str">
        <v>A fluid regulator that can be used to control (i.e. permit, obstruct, regulate or divert) a fluid stream. Relates to Ratio Valve Closed Position status.</v>
      </c>
      <c r="Z1158" t="str">
        <v>Total</v>
      </c>
      <c r="AA1158" t="str">
        <v>TOTAL-B0000000012</v>
      </c>
      <c r="AB1158" t="str">
        <v>Instrumentation &amp; Control Systems</v>
      </c>
      <c r="AC1158">
        <v>0</v>
      </c>
      <c r="AD1158" t="str">
        <v>TOTAL-T0000000006</v>
      </c>
      <c r="AE1158" t="str">
        <v>Field instruments &amp; instrumented functions tag structure</v>
      </c>
      <c r="AF1158" t="str">
        <v>Equipment</v>
      </c>
      <c r="AH1158" t="str">
        <v>Review Done By RC</v>
      </c>
      <c r="AI1158" t="str">
        <f>CONCATENATE($AI$1," ",$AJ$1," ",$AK$1,A1158,"'")</f>
        <v>Update tblFunctionalClass_Modify SET DisciplineID  = '   Where ID = 'TOTAL-F0000001243'</v>
      </c>
    </row>
    <row r="1159">
      <c r="A1159" t="str">
        <v>TOTAL-F0000001244</v>
      </c>
      <c r="B1159" t="str">
        <v>Ratio Valve Open Position Switch</v>
      </c>
      <c r="C1159" t="str">
        <v>MZSH</v>
      </c>
      <c r="D1159" t="str">
        <v>MZSH</v>
      </c>
      <c r="E1159" t="str">
        <v>TOTAL-F0000001310</v>
      </c>
      <c r="F1159" t="str">
        <v>Valve Instrument</v>
      </c>
      <c r="G1159" t="str">
        <v>Root | Instrument Equipment | Valve Instrument | Ratio Valve Open Position Switch</v>
      </c>
      <c r="H1159" t="str">
        <v/>
      </c>
      <c r="I1159" t="str">
        <v/>
      </c>
      <c r="J1159" t="str">
        <v/>
      </c>
      <c r="K1159" t="str">
        <v/>
      </c>
      <c r="M1159" t="str">
        <v/>
      </c>
      <c r="N1159" t="str">
        <v/>
      </c>
      <c r="O1159" t="str">
        <v/>
      </c>
      <c r="P1159" t="str">
        <v/>
      </c>
      <c r="R1159" t="str">
        <v/>
      </c>
      <c r="S1159" t="str">
        <v/>
      </c>
      <c r="T1159" t="str">
        <v/>
      </c>
      <c r="U1159" t="str">
        <v/>
      </c>
      <c r="V1159" t="str">
        <v/>
      </c>
      <c r="W1159" t="str">
        <v/>
      </c>
      <c r="X1159" t="str">
        <v/>
      </c>
      <c r="Y1159" t="str">
        <v>A mechanical switching device for making or breaking contact, or altering the connection of a circuit. Relates to Level Valve - Limit Switch “Open”.</v>
      </c>
      <c r="Z1159" t="str">
        <v>Total</v>
      </c>
      <c r="AA1159" t="str">
        <v>TOTAL-B0000000012</v>
      </c>
      <c r="AB1159" t="str">
        <v>Instrumentation &amp; Control Systems</v>
      </c>
      <c r="AC1159">
        <v>0</v>
      </c>
      <c r="AD1159" t="str">
        <v>TOTAL-T0000000006</v>
      </c>
      <c r="AE1159" t="str">
        <v>Field instruments &amp; instrumented functions tag structure</v>
      </c>
      <c r="AF1159" t="str">
        <v>Equipment</v>
      </c>
      <c r="AH1159" t="str">
        <v>Review Done By RC</v>
      </c>
      <c r="AI1159" t="str">
        <f>CONCATENATE($AI$1," ",$AJ$1," ",$AK$1,A1159,"'")</f>
        <v>Update tblFunctionalClass_Modify SET DisciplineID  = '   Where ID = 'TOTAL-F0000001244'</v>
      </c>
    </row>
    <row r="1160">
      <c r="A1160" t="str">
        <v>TOTAL-F0000001245</v>
      </c>
      <c r="B1160" t="str">
        <v>Ratio Valve Closed Position Switch</v>
      </c>
      <c r="C1160" t="str">
        <v>MZSL</v>
      </c>
      <c r="D1160" t="str">
        <v>MZSL</v>
      </c>
      <c r="E1160" t="str">
        <v>TOTAL-F0000001310</v>
      </c>
      <c r="F1160" t="str">
        <v>Valve Instrument</v>
      </c>
      <c r="G1160" t="str">
        <v>Root | Instrument Equipment | Valve Instrument | Ratio Valve Closed Position Switch</v>
      </c>
      <c r="H1160" t="str">
        <v/>
      </c>
      <c r="I1160" t="str">
        <v/>
      </c>
      <c r="J1160" t="str">
        <v/>
      </c>
      <c r="K1160" t="str">
        <v/>
      </c>
      <c r="M1160" t="str">
        <v/>
      </c>
      <c r="N1160" t="str">
        <v/>
      </c>
      <c r="O1160" t="str">
        <v/>
      </c>
      <c r="P1160" t="str">
        <v/>
      </c>
      <c r="R1160" t="str">
        <v/>
      </c>
      <c r="S1160" t="str">
        <v/>
      </c>
      <c r="T1160" t="str">
        <v/>
      </c>
      <c r="U1160" t="str">
        <v/>
      </c>
      <c r="V1160" t="str">
        <v/>
      </c>
      <c r="W1160" t="str">
        <v/>
      </c>
      <c r="X1160" t="str">
        <v/>
      </c>
      <c r="Y1160" t="str">
        <v>A mechanical switching device for making or breaking contact, or altering the connection of a circuit. Relates to Level Valve - Limit Switch “Closed”.</v>
      </c>
      <c r="Z1160" t="str">
        <v>Total</v>
      </c>
      <c r="AA1160" t="str">
        <v>TOTAL-B0000000012</v>
      </c>
      <c r="AB1160" t="str">
        <v>Instrumentation &amp; Control Systems</v>
      </c>
      <c r="AC1160">
        <v>0</v>
      </c>
      <c r="AD1160" t="str">
        <v>TOTAL-T0000000006</v>
      </c>
      <c r="AE1160" t="str">
        <v>Field instruments &amp; instrumented functions tag structure</v>
      </c>
      <c r="AF1160" t="str">
        <v>Equipment</v>
      </c>
      <c r="AH1160" t="str">
        <v>Review Done By RC</v>
      </c>
      <c r="AI1160" t="str">
        <f>CONCATENATE($AI$1," ",$AJ$1," ",$AK$1,A1160,"'")</f>
        <v>Update tblFunctionalClass_Modify SET DisciplineID  = '   Where ID = 'TOTAL-F0000001245'</v>
      </c>
    </row>
    <row r="1161">
      <c r="A1161" t="str">
        <v>TOTAL-F0000001246</v>
      </c>
      <c r="B1161" t="str">
        <v>Pressure Numeric Indication Value</v>
      </c>
      <c r="C1161" t="str">
        <v>PN</v>
      </c>
      <c r="D1161" t="str">
        <v>PN</v>
      </c>
      <c r="E1161" t="str">
        <v>TOTAL-F0000001306</v>
      </c>
      <c r="F1161" t="str">
        <v>Pressure Instrument</v>
      </c>
      <c r="G1161" t="str">
        <v>Root | Instrument Equipment | Pressure Instrument | Pressure Numeric Indication Value</v>
      </c>
      <c r="H1161" t="str">
        <v/>
      </c>
      <c r="I1161" t="str">
        <v/>
      </c>
      <c r="J1161" t="str">
        <v/>
      </c>
      <c r="K1161" t="str">
        <v/>
      </c>
      <c r="M1161" t="str">
        <v/>
      </c>
      <c r="N1161" t="str">
        <v/>
      </c>
      <c r="O1161" t="str">
        <v/>
      </c>
      <c r="P1161" t="str">
        <v/>
      </c>
      <c r="R1161" t="str">
        <v/>
      </c>
      <c r="S1161" t="str">
        <v/>
      </c>
      <c r="T1161" t="str">
        <v/>
      </c>
      <c r="U1161" t="str">
        <v/>
      </c>
      <c r="V1161" t="str">
        <v/>
      </c>
      <c r="W1161" t="str">
        <v/>
      </c>
      <c r="X1161" t="str">
        <v/>
      </c>
      <c r="Y1161" t="str">
        <v>PT Numeric value into PLC used to communicate with DCS</v>
      </c>
      <c r="Z1161" t="str">
        <v>Total</v>
      </c>
      <c r="AA1161" t="str">
        <v>TOTAL-B0000000012</v>
      </c>
      <c r="AB1161" t="str">
        <v>Instrumentation &amp; Control Systems</v>
      </c>
      <c r="AC1161">
        <v>0</v>
      </c>
      <c r="AD1161" t="str">
        <v>TOTAL-T0000000006</v>
      </c>
      <c r="AE1161" t="str">
        <v>Field instruments &amp; instrumented functions tag structure</v>
      </c>
      <c r="AF1161" t="str">
        <v>Soft</v>
      </c>
      <c r="AH1161" t="str">
        <v>Review Done By RC</v>
      </c>
      <c r="AI1161" t="str">
        <f>CONCATENATE($AI$1," ",$AJ$1," ",$AK$1,A1161,"'")</f>
        <v>Update tblFunctionalClass_Modify SET DisciplineID  = '   Where ID = 'TOTAL-F0000001246'</v>
      </c>
    </row>
    <row r="1162">
      <c r="A1162" t="str">
        <v>TOTAL-F0000001247</v>
      </c>
      <c r="B1162" t="str">
        <v>Pressure Numeric Switch High</v>
      </c>
      <c r="C1162" t="str">
        <v>PNH</v>
      </c>
      <c r="D1162" t="str">
        <v>PNH</v>
      </c>
      <c r="E1162" t="str">
        <v>TOTAL-F0000001306</v>
      </c>
      <c r="F1162" t="str">
        <v>Pressure Instrument</v>
      </c>
      <c r="G1162" t="str">
        <v>Root | Instrument Equipment | Pressure Instrument | Pressure Numeric Switch High</v>
      </c>
      <c r="H1162" t="str">
        <v/>
      </c>
      <c r="I1162" t="str">
        <v/>
      </c>
      <c r="J1162" t="str">
        <v/>
      </c>
      <c r="K1162" t="str">
        <v/>
      </c>
      <c r="M1162" t="str">
        <v/>
      </c>
      <c r="N1162" t="str">
        <v/>
      </c>
      <c r="O1162" t="str">
        <v/>
      </c>
      <c r="P1162" t="str">
        <v/>
      </c>
      <c r="R1162" t="str">
        <v/>
      </c>
      <c r="S1162" t="str">
        <v/>
      </c>
      <c r="T1162" t="str">
        <v/>
      </c>
      <c r="U1162" t="str">
        <v/>
      </c>
      <c r="V1162" t="str">
        <v/>
      </c>
      <c r="W1162" t="str">
        <v/>
      </c>
      <c r="X1162" t="str">
        <v/>
      </c>
      <c r="Y1162" t="str">
        <v>H Flag into PLC used to communicate with DCS to generate an alarm PAH</v>
      </c>
      <c r="Z1162" t="str">
        <v>Total</v>
      </c>
      <c r="AA1162" t="str">
        <v>TOTAL-B0000000012</v>
      </c>
      <c r="AB1162" t="str">
        <v>Instrumentation &amp; Control Systems</v>
      </c>
      <c r="AC1162">
        <v>0</v>
      </c>
      <c r="AD1162" t="str">
        <v>TOTAL-T0000000006</v>
      </c>
      <c r="AE1162" t="str">
        <v>Field instruments &amp; instrumented functions tag structure</v>
      </c>
      <c r="AF1162" t="str">
        <v>Soft</v>
      </c>
      <c r="AH1162" t="str">
        <v>Review Done By RC</v>
      </c>
      <c r="AI1162" t="str">
        <f>CONCATENATE($AI$1," ",$AJ$1," ",$AK$1,A1162,"'")</f>
        <v>Update tblFunctionalClass_Modify SET DisciplineID  = '   Where ID = 'TOTAL-F0000001247'</v>
      </c>
    </row>
    <row r="1163">
      <c r="A1163" t="str">
        <v>TOTAL-F0000001248</v>
      </c>
      <c r="B1163" t="str">
        <v>Pressure Numeric Switch High High</v>
      </c>
      <c r="C1163" t="str">
        <v>PNHH</v>
      </c>
      <c r="D1163" t="str">
        <v>PNHH</v>
      </c>
      <c r="E1163" t="str">
        <v>TOTAL-F0000001306</v>
      </c>
      <c r="F1163" t="str">
        <v>Pressure Instrument</v>
      </c>
      <c r="G1163" t="str">
        <v>Root | Instrument Equipment | Pressure Instrument | Pressure Numeric Switch High High</v>
      </c>
      <c r="H1163" t="str">
        <v/>
      </c>
      <c r="I1163" t="str">
        <v/>
      </c>
      <c r="J1163" t="str">
        <v/>
      </c>
      <c r="K1163" t="str">
        <v/>
      </c>
      <c r="L1163">
        <v>161701</v>
      </c>
      <c r="M1163" t="str">
        <v>Transmetteurs de position de vannes</v>
      </c>
      <c r="N1163" t="str">
        <v>Valve position transmitters</v>
      </c>
      <c r="O1163" t="str">
        <v>Ventilstellungsanzeiger</v>
      </c>
      <c r="P1163" t="str">
        <v>Transmisores de posición de válvulas</v>
      </c>
      <c r="R1163" t="str">
        <v/>
      </c>
      <c r="S1163" t="str">
        <v/>
      </c>
      <c r="T1163" t="str">
        <v/>
      </c>
      <c r="U1163" t="str">
        <v/>
      </c>
      <c r="V1163" t="str">
        <v/>
      </c>
      <c r="W1163" t="str">
        <v/>
      </c>
      <c r="X1163" t="str">
        <v/>
      </c>
      <c r="Y1163" t="str">
        <v>HH Flag into PLC used to communicate with DCS to generate an alarm PAHH</v>
      </c>
      <c r="Z1163" t="str">
        <v>Total</v>
      </c>
      <c r="AA1163" t="str">
        <v>TOTAL-B0000000012</v>
      </c>
      <c r="AB1163" t="str">
        <v>Instrumentation &amp; Control Systems</v>
      </c>
      <c r="AC1163">
        <v>0</v>
      </c>
      <c r="AD1163" t="str">
        <v>TOTAL-T0000000006</v>
      </c>
      <c r="AE1163" t="str">
        <v>Field instruments &amp; instrumented functions tag structure</v>
      </c>
      <c r="AF1163" t="str">
        <v>Soft</v>
      </c>
      <c r="AH1163" t="str">
        <v>Review Done By RC</v>
      </c>
      <c r="AI1163" t="str">
        <f>CONCATENATE($AI$1," ",$AJ$1," ",$AK$1,A1163,"'")</f>
        <v>Update tblFunctionalClass_Modify SET DisciplineID  = '   Where ID = 'TOTAL-F0000001248'</v>
      </c>
    </row>
    <row r="1164">
      <c r="A1164" t="str">
        <v>TOTAL-F0000001249</v>
      </c>
      <c r="B1164" t="str">
        <v>Pressure Numeric Switch Low</v>
      </c>
      <c r="C1164" t="str">
        <v>PNL</v>
      </c>
      <c r="D1164" t="str">
        <v>PNL</v>
      </c>
      <c r="E1164" t="str">
        <v>TOTAL-F0000001306</v>
      </c>
      <c r="F1164" t="str">
        <v>Pressure Instrument</v>
      </c>
      <c r="G1164" t="str">
        <v>Root | Instrument Equipment | Pressure Instrument | Pressure Numeric Switch Low</v>
      </c>
      <c r="H1164" t="str">
        <v/>
      </c>
      <c r="I1164" t="str">
        <v/>
      </c>
      <c r="J1164" t="str">
        <v/>
      </c>
      <c r="K1164" t="str">
        <v/>
      </c>
      <c r="M1164" t="str">
        <v/>
      </c>
      <c r="N1164" t="str">
        <v/>
      </c>
      <c r="O1164" t="str">
        <v/>
      </c>
      <c r="P1164" t="str">
        <v/>
      </c>
      <c r="R1164" t="str">
        <v/>
      </c>
      <c r="S1164" t="str">
        <v/>
      </c>
      <c r="T1164" t="str">
        <v/>
      </c>
      <c r="U1164" t="str">
        <v/>
      </c>
      <c r="V1164" t="str">
        <v/>
      </c>
      <c r="W1164" t="str">
        <v/>
      </c>
      <c r="X1164" t="str">
        <v/>
      </c>
      <c r="Y1164" t="str">
        <v>L Flag into PLC used to communicate with DCS to generate an alarm PAL</v>
      </c>
      <c r="Z1164" t="str">
        <v>Total</v>
      </c>
      <c r="AA1164" t="str">
        <v>TOTAL-B0000000012</v>
      </c>
      <c r="AB1164" t="str">
        <v>Instrumentation &amp; Control Systems</v>
      </c>
      <c r="AC1164">
        <v>0</v>
      </c>
      <c r="AD1164" t="str">
        <v>TOTAL-T0000000006</v>
      </c>
      <c r="AE1164" t="str">
        <v>Field instruments &amp; instrumented functions tag structure</v>
      </c>
      <c r="AF1164" t="str">
        <v>Soft</v>
      </c>
      <c r="AH1164" t="str">
        <v>Review Done By RC</v>
      </c>
      <c r="AI1164" t="str">
        <f>CONCATENATE($AI$1," ",$AJ$1," ",$AK$1,A1164,"'")</f>
        <v>Update tblFunctionalClass_Modify SET DisciplineID  = '   Where ID = 'TOTAL-F0000001249'</v>
      </c>
    </row>
    <row r="1165">
      <c r="A1165" t="str">
        <v>TOTAL-F0000001250</v>
      </c>
      <c r="B1165" t="str">
        <v>Pressure Numeric Switch Low Low</v>
      </c>
      <c r="C1165" t="str">
        <v>PNLL</v>
      </c>
      <c r="D1165" t="str">
        <v>PNLL</v>
      </c>
      <c r="E1165" t="str">
        <v>TOTAL-F0000001306</v>
      </c>
      <c r="F1165" t="str">
        <v>Pressure Instrument</v>
      </c>
      <c r="G1165" t="str">
        <v>Root | Instrument Equipment | Pressure Instrument | Pressure Numeric Switch Low Low</v>
      </c>
      <c r="H1165" t="str">
        <v/>
      </c>
      <c r="I1165" t="str">
        <v/>
      </c>
      <c r="J1165" t="str">
        <v/>
      </c>
      <c r="K1165" t="str">
        <v/>
      </c>
      <c r="L1165">
        <v>4172</v>
      </c>
      <c r="M1165" t="str">
        <v>Commutateur</v>
      </c>
      <c r="N1165" t="str">
        <v>Switch</v>
      </c>
      <c r="O1165" t="str">
        <v>Schalter</v>
      </c>
      <c r="P1165" t="str">
        <v>Switch (Conmutador)</v>
      </c>
      <c r="R1165" t="str">
        <v/>
      </c>
      <c r="S1165" t="str">
        <v/>
      </c>
      <c r="T1165" t="str">
        <v/>
      </c>
      <c r="U1165" t="str">
        <v/>
      </c>
      <c r="V1165" t="str">
        <v/>
      </c>
      <c r="W1165" t="str">
        <v/>
      </c>
      <c r="X1165" t="str">
        <v/>
      </c>
      <c r="Y1165" t="str">
        <v>LL Flag into PLC used to communicate with DCS to generate an alarm PALL</v>
      </c>
      <c r="Z1165" t="str">
        <v>Total</v>
      </c>
      <c r="AA1165" t="str">
        <v>TOTAL-B0000000012</v>
      </c>
      <c r="AB1165" t="str">
        <v>Instrumentation &amp; Control Systems</v>
      </c>
      <c r="AC1165">
        <v>0</v>
      </c>
      <c r="AD1165" t="str">
        <v>TOTAL-T0000000006</v>
      </c>
      <c r="AE1165" t="str">
        <v>Field instruments &amp; instrumented functions tag structure</v>
      </c>
      <c r="AF1165" t="str">
        <v>Soft</v>
      </c>
      <c r="AH1165" t="str">
        <v>Review Done By RC</v>
      </c>
      <c r="AI1165" t="str">
        <f>CONCATENATE($AI$1," ",$AJ$1," ",$AK$1,A1165,"'")</f>
        <v>Update tblFunctionalClass_Modify SET DisciplineID  = '   Where ID = 'TOTAL-F0000001250'</v>
      </c>
    </row>
    <row r="1166">
      <c r="A1166" t="str">
        <v>TOTAL-F0000001251</v>
      </c>
      <c r="B1166" t="str">
        <v>Pressure Vacuum Rupture Disc</v>
      </c>
      <c r="C1166" t="str">
        <v>PVSE</v>
      </c>
      <c r="D1166" t="str">
        <v>PVSE</v>
      </c>
      <c r="E1166" t="str">
        <v>TOTAL-F0000001307</v>
      </c>
      <c r="F1166" t="str">
        <v>Safety Valve Instrument</v>
      </c>
      <c r="G1166" t="str">
        <v>Root | Instrument Equipment | Safety Valve Instrument | Pressure Vacuum Rupture Disc</v>
      </c>
      <c r="H1166" t="str">
        <v/>
      </c>
      <c r="I1166" t="str">
        <v/>
      </c>
      <c r="J1166" t="str">
        <v/>
      </c>
      <c r="K1166" t="str">
        <v/>
      </c>
      <c r="M1166" t="str">
        <v/>
      </c>
      <c r="N1166" t="str">
        <v/>
      </c>
      <c r="O1166" t="str">
        <v/>
      </c>
      <c r="P1166" t="str">
        <v/>
      </c>
      <c r="Q1166" t="str">
        <v>PSD-RDISC</v>
      </c>
      <c r="R1166" t="str">
        <v>Rupture Disc</v>
      </c>
      <c r="S1166" t="str">
        <v/>
      </c>
      <c r="T1166" t="str">
        <v/>
      </c>
      <c r="U1166" t="str">
        <v/>
      </c>
      <c r="V1166" t="str">
        <v/>
      </c>
      <c r="W1166" t="str">
        <v/>
      </c>
      <c r="X1166" t="str">
        <v/>
      </c>
      <c r="Y1166" t="str">
        <v>A Rupture Disc that is used for pressure reduction purposes when vacuum is forming when filling or emptying a system.</v>
      </c>
      <c r="Z1166" t="str">
        <v>Total</v>
      </c>
      <c r="AA1166" t="str">
        <v>TOTAL-B0000000020</v>
      </c>
      <c r="AB1166" t="str">
        <v>Piping &amp; Layout</v>
      </c>
      <c r="AC1166">
        <v>0</v>
      </c>
      <c r="AD1166" t="str">
        <v>TOTAL-T0000000006</v>
      </c>
      <c r="AE1166" t="str">
        <v>Field instruments &amp; instrumented functions tag structure</v>
      </c>
      <c r="AF1166" t="str">
        <v>Equipment</v>
      </c>
      <c r="AH1166" t="str">
        <v>Review Done By RC</v>
      </c>
      <c r="AI1166" t="str">
        <f>CONCATENATE($AI$1," ",$AJ$1," ",$AK$1,A1166,"'")</f>
        <v>Update tblFunctionalClass_Modify SET DisciplineID  = '   Where ID = 'TOTAL-F0000001251'</v>
      </c>
    </row>
    <row r="1167">
      <c r="A1167" t="str">
        <v>TOTAL-F0000001252</v>
      </c>
      <c r="B1167" t="str">
        <v>Pressure Valve Numeric Closed Position Status</v>
      </c>
      <c r="C1167" t="str">
        <v>PZNL</v>
      </c>
      <c r="D1167" t="str">
        <v>PZNL</v>
      </c>
      <c r="E1167" t="str">
        <v>TOTAL-F0000001306</v>
      </c>
      <c r="F1167" t="str">
        <v>Pressure Instrument</v>
      </c>
      <c r="G1167" t="str">
        <v>Root | Instrument Equipment | Pressure Instrument | Pressure Valve Numeric Closed Position Status</v>
      </c>
      <c r="H1167" t="str">
        <v>CFIHOS-30000660</v>
      </c>
      <c r="I1167" t="str">
        <v>Valve</v>
      </c>
      <c r="J1167" t="str">
        <v>RDS292589</v>
      </c>
      <c r="K1167" t="str">
        <v>VALVE</v>
      </c>
      <c r="M1167" t="str">
        <v/>
      </c>
      <c r="N1167" t="str">
        <v/>
      </c>
      <c r="O1167" t="str">
        <v/>
      </c>
      <c r="P1167" t="str">
        <v/>
      </c>
      <c r="R1167" t="str">
        <v/>
      </c>
      <c r="S1167" t="str">
        <v/>
      </c>
      <c r="T1167" t="str">
        <v/>
      </c>
      <c r="U1167" t="str">
        <v/>
      </c>
      <c r="V1167" t="str">
        <v/>
      </c>
      <c r="W1167" t="str">
        <v/>
      </c>
      <c r="X1167" t="str">
        <v/>
      </c>
      <c r="Y1167" t="str">
        <v>A fluid regulator that can be used to control (i.e. permit, obstruct, regulate or divert) a fluid stream. Relates to Pressure Valve Closed Position Status.</v>
      </c>
      <c r="Z1167" t="str">
        <v>PCA (modified)</v>
      </c>
      <c r="AA1167" t="str">
        <v>TOTAL-B0000000012</v>
      </c>
      <c r="AB1167" t="str">
        <v>Instrumentation &amp; Control Systems</v>
      </c>
      <c r="AC1167">
        <v>0</v>
      </c>
      <c r="AD1167" t="str">
        <v>TOTAL-T0000000006</v>
      </c>
      <c r="AE1167" t="str">
        <v>Field instruments &amp; instrumented functions tag structure</v>
      </c>
      <c r="AF1167" t="str">
        <v>Soft</v>
      </c>
      <c r="AH1167" t="str">
        <v>Review Done By RC</v>
      </c>
      <c r="AI1167" t="str">
        <f>CONCATENATE($AI$1," ",$AJ$1," ",$AK$1,A1167,"'")</f>
        <v>Update tblFunctionalClass_Modify SET DisciplineID  = '   Where ID = 'TOTAL-F0000001252'</v>
      </c>
    </row>
    <row r="1168">
      <c r="A1168" t="str">
        <v>TOTAL-F0000001253</v>
      </c>
      <c r="B1168" t="str">
        <v>Pressure Valve Open Position Switch</v>
      </c>
      <c r="C1168" t="str">
        <v>PZSH</v>
      </c>
      <c r="D1168" t="str">
        <v>PZSH</v>
      </c>
      <c r="E1168" t="str">
        <v>TOTAL-F0000001306</v>
      </c>
      <c r="F1168" t="str">
        <v>Pressure Instrument</v>
      </c>
      <c r="G1168" t="str">
        <v>Root | Instrument Equipment | Pressure Instrument | Pressure Valve Open Position Switch</v>
      </c>
      <c r="H1168" t="str">
        <v/>
      </c>
      <c r="I1168" t="str">
        <v/>
      </c>
      <c r="J1168" t="str">
        <v/>
      </c>
      <c r="K1168" t="str">
        <v/>
      </c>
      <c r="M1168" t="str">
        <v/>
      </c>
      <c r="N1168" t="str">
        <v/>
      </c>
      <c r="O1168" t="str">
        <v/>
      </c>
      <c r="P1168" t="str">
        <v/>
      </c>
      <c r="R1168" t="str">
        <v/>
      </c>
      <c r="S1168" t="str">
        <v/>
      </c>
      <c r="T1168" t="str">
        <v/>
      </c>
      <c r="U1168" t="str">
        <v/>
      </c>
      <c r="V1168" t="str">
        <v/>
      </c>
      <c r="W1168" t="str">
        <v/>
      </c>
      <c r="X1168" t="str">
        <v/>
      </c>
      <c r="Y1168" t="str">
        <v>A mechanical switching device for making or breaking contact, or altering the connection of a circuit. Relates to Pressure Valve - Limit Switch “Open”.</v>
      </c>
      <c r="Z1168" t="str">
        <v>Total</v>
      </c>
      <c r="AA1168" t="str">
        <v>TOTAL-B0000000012</v>
      </c>
      <c r="AB1168" t="str">
        <v>Instrumentation &amp; Control Systems</v>
      </c>
      <c r="AC1168">
        <v>0</v>
      </c>
      <c r="AD1168" t="str">
        <v>TOTAL-T0000000006</v>
      </c>
      <c r="AE1168" t="str">
        <v>Field instruments &amp; instrumented functions tag structure</v>
      </c>
      <c r="AF1168" t="str">
        <v>Equipment</v>
      </c>
      <c r="AH1168" t="str">
        <v>Review Done By RC</v>
      </c>
      <c r="AI1168" t="str">
        <f>CONCATENATE($AI$1," ",$AJ$1," ",$AK$1,A1168,"'")</f>
        <v>Update tblFunctionalClass_Modify SET DisciplineID  = '   Where ID = 'TOTAL-F0000001253'</v>
      </c>
    </row>
    <row r="1169">
      <c r="A1169" t="str">
        <v>TOTAL-F0000001254</v>
      </c>
      <c r="B1169" t="str">
        <v>Pressure Valve Closed Position Switch</v>
      </c>
      <c r="C1169" t="str">
        <v>PZSL</v>
      </c>
      <c r="D1169" t="str">
        <v>PZSL</v>
      </c>
      <c r="E1169" t="str">
        <v>TOTAL-F0000001306</v>
      </c>
      <c r="F1169" t="str">
        <v>Pressure Instrument</v>
      </c>
      <c r="G1169" t="str">
        <v>Root | Instrument Equipment | Pressure Instrument | Pressure Valve Closed Position Switch</v>
      </c>
      <c r="H1169" t="str">
        <v/>
      </c>
      <c r="I1169" t="str">
        <v/>
      </c>
      <c r="J1169" t="str">
        <v/>
      </c>
      <c r="K1169" t="str">
        <v/>
      </c>
      <c r="M1169" t="str">
        <v/>
      </c>
      <c r="N1169" t="str">
        <v/>
      </c>
      <c r="O1169" t="str">
        <v/>
      </c>
      <c r="P1169" t="str">
        <v/>
      </c>
      <c r="R1169" t="str">
        <v/>
      </c>
      <c r="S1169" t="str">
        <v/>
      </c>
      <c r="T1169" t="str">
        <v/>
      </c>
      <c r="U1169" t="str">
        <v/>
      </c>
      <c r="V1169" t="str">
        <v/>
      </c>
      <c r="W1169" t="str">
        <v/>
      </c>
      <c r="X1169" t="str">
        <v/>
      </c>
      <c r="Y1169" t="str">
        <v>A mechanical switching device for making or breaking contact, or altering the connection of a circuit. Relates to Pressure Valve - Limit Switch “Closed”.</v>
      </c>
      <c r="Z1169" t="str">
        <v>Total</v>
      </c>
      <c r="AA1169" t="str">
        <v>TOTAL-B0000000012</v>
      </c>
      <c r="AB1169" t="str">
        <v>Instrumentation &amp; Control Systems</v>
      </c>
      <c r="AC1169">
        <v>0</v>
      </c>
      <c r="AD1169" t="str">
        <v>TOTAL-T0000000006</v>
      </c>
      <c r="AE1169" t="str">
        <v>Field instruments &amp; instrumented functions tag structure</v>
      </c>
      <c r="AF1169" t="str">
        <v>Equipment</v>
      </c>
      <c r="AH1169" t="str">
        <v>Review Done By RC</v>
      </c>
      <c r="AI1169" t="str">
        <f>CONCATENATE($AI$1," ",$AJ$1," ",$AK$1,A1169,"'")</f>
        <v>Update tblFunctionalClass_Modify SET DisciplineID  = '   Where ID = 'TOTAL-F0000001254'</v>
      </c>
    </row>
    <row r="1170">
      <c r="A1170" t="str">
        <v>TOTAL-F0000001255</v>
      </c>
      <c r="B1170" t="str">
        <v>Pressure Valve Position Transmitter</v>
      </c>
      <c r="C1170" t="str">
        <v>PZT</v>
      </c>
      <c r="D1170" t="str">
        <v>PZT</v>
      </c>
      <c r="E1170" t="str">
        <v>TOTAL-F0000001306</v>
      </c>
      <c r="F1170" t="str">
        <v>Pressure Instrument</v>
      </c>
      <c r="G1170" t="str">
        <v>Root | Instrument Equipment | Pressure Instrument | Pressure Valve Position Transmitter</v>
      </c>
      <c r="H1170" t="str">
        <v/>
      </c>
      <c r="I1170" t="str">
        <v/>
      </c>
      <c r="J1170" t="str">
        <v/>
      </c>
      <c r="K1170" t="str">
        <v/>
      </c>
      <c r="M1170" t="str">
        <v/>
      </c>
      <c r="N1170" t="str">
        <v/>
      </c>
      <c r="O1170" t="str">
        <v/>
      </c>
      <c r="P1170" t="str">
        <v/>
      </c>
      <c r="R1170" t="str">
        <v/>
      </c>
      <c r="S1170" t="str">
        <v/>
      </c>
      <c r="T1170" t="str">
        <v/>
      </c>
      <c r="U1170" t="str">
        <v/>
      </c>
      <c r="V1170" t="str">
        <v/>
      </c>
      <c r="W1170" t="str">
        <v/>
      </c>
      <c r="X1170" t="str">
        <v/>
      </c>
      <c r="Y1170" t="str">
        <v>A 'detecting instrument' that generates a process variable signal and converts it into an output signal. Relates to Pressure Valve For Control Functions.</v>
      </c>
      <c r="Z1170" t="str">
        <v>Total</v>
      </c>
      <c r="AA1170" t="str">
        <v>TOTAL-B0000000012</v>
      </c>
      <c r="AB1170" t="str">
        <v>Instrumentation &amp; Control Systems</v>
      </c>
      <c r="AC1170">
        <v>0</v>
      </c>
      <c r="AD1170" t="str">
        <v>TOTAL-T0000000006</v>
      </c>
      <c r="AE1170" t="str">
        <v>Field instruments &amp; instrumented functions tag structure</v>
      </c>
      <c r="AF1170" t="str">
        <v>Equipment</v>
      </c>
      <c r="AH1170" t="str">
        <v>Review Done By RC</v>
      </c>
      <c r="AI1170" t="str">
        <f>CONCATENATE($AI$1," ",$AJ$1," ",$AK$1,A1170,"'")</f>
        <v>Update tblFunctionalClass_Modify SET DisciplineID  = '   Where ID = 'TOTAL-F0000001255'</v>
      </c>
    </row>
    <row r="1171">
      <c r="A1171" t="str">
        <v>TOTAL-F0000001256</v>
      </c>
      <c r="B1171" t="str">
        <v>Set</v>
      </c>
      <c r="C1171" t="str">
        <v>SET</v>
      </c>
      <c r="D1171" t="str">
        <v>SET</v>
      </c>
      <c r="E1171" t="str">
        <v>TOTAL-F0000001304</v>
      </c>
      <c r="F1171" t="str">
        <v>General Instrument</v>
      </c>
      <c r="G1171" t="str">
        <v>Root | Instrument Equipment | General Instrument | Set</v>
      </c>
      <c r="H1171" t="str">
        <v/>
      </c>
      <c r="I1171" t="str">
        <v/>
      </c>
      <c r="J1171" t="str">
        <v/>
      </c>
      <c r="K1171" t="str">
        <v/>
      </c>
      <c r="M1171" t="str">
        <v/>
      </c>
      <c r="N1171" t="str">
        <v/>
      </c>
      <c r="O1171" t="str">
        <v/>
      </c>
      <c r="P1171" t="str">
        <v/>
      </c>
      <c r="R1171" t="str">
        <v/>
      </c>
      <c r="S1171" t="str">
        <v/>
      </c>
      <c r="T1171" t="str">
        <v/>
      </c>
      <c r="U1171" t="str">
        <v/>
      </c>
      <c r="V1171" t="str">
        <v/>
      </c>
      <c r="W1171" t="str">
        <v/>
      </c>
      <c r="X1171" t="str">
        <v/>
      </c>
      <c r="Y1171" t="str">
        <v>Function SET</v>
      </c>
      <c r="Z1171" t="str">
        <v>Total</v>
      </c>
      <c r="AA1171" t="str">
        <v>TOTAL-B0000000012</v>
      </c>
      <c r="AB1171" t="str">
        <v>Instrumentation &amp; Control Systems</v>
      </c>
      <c r="AC1171">
        <v>0</v>
      </c>
      <c r="AD1171" t="str">
        <v>TOTAL-T0000000006</v>
      </c>
      <c r="AE1171" t="str">
        <v>Field instruments &amp; instrumented functions tag structure</v>
      </c>
      <c r="AF1171" t="str">
        <v>Soft</v>
      </c>
      <c r="AG1171">
        <v>3</v>
      </c>
      <c r="AH1171" t="str">
        <v>Review Completed</v>
      </c>
      <c r="AI1171" t="str">
        <f>CONCATENATE($AI$1," ",$AJ$1,AH1171,"'"," ",$AK$1,A1171,"'")</f>
        <v>Update tblFunctionalClass_Modify SET DisciplineID  = 'Review Completed'   Where ID = 'TOTAL-F0000001256'</v>
      </c>
    </row>
    <row r="1172">
      <c r="A1172" t="str">
        <v>TOTAL-F0000001257</v>
      </c>
      <c r="B1172" t="str">
        <v>Speed Or Frequency Numeric Indication Value</v>
      </c>
      <c r="D1172" t="str">
        <v>SN</v>
      </c>
      <c r="E1172" t="str">
        <v>TOTAL-F0000001375</v>
      </c>
      <c r="F1172" t="str">
        <v>Speed Instrument</v>
      </c>
      <c r="G1172" t="str">
        <v>Root | Instrument Equipment | Speed Instrument | Speed Or Frequency Numeric Indication Value</v>
      </c>
      <c r="H1172" t="str">
        <v/>
      </c>
      <c r="I1172" t="str">
        <v/>
      </c>
      <c r="J1172" t="str">
        <v/>
      </c>
      <c r="K1172" t="str">
        <v/>
      </c>
      <c r="M1172" t="str">
        <v/>
      </c>
      <c r="N1172" t="str">
        <v/>
      </c>
      <c r="O1172" t="str">
        <v/>
      </c>
      <c r="P1172" t="str">
        <v/>
      </c>
      <c r="R1172" t="str">
        <v/>
      </c>
      <c r="S1172" t="str">
        <v/>
      </c>
      <c r="T1172" t="str">
        <v/>
      </c>
      <c r="U1172" t="str">
        <v/>
      </c>
      <c r="V1172" t="str">
        <v/>
      </c>
      <c r="W1172" t="str">
        <v/>
      </c>
      <c r="X1172" t="str">
        <v/>
      </c>
      <c r="Y1172" t="str">
        <v>ST Numeric value into PLC used to communicate with DCS</v>
      </c>
      <c r="Z1172" t="str">
        <v>Total</v>
      </c>
      <c r="AA1172" t="str">
        <v>TOTAL-B0000000012</v>
      </c>
      <c r="AB1172" t="str">
        <v>Instrumentation &amp; Control Systems</v>
      </c>
      <c r="AC1172">
        <v>0</v>
      </c>
      <c r="AD1172" t="str">
        <v>TOTAL-T0000000006</v>
      </c>
      <c r="AE1172" t="str">
        <v>Field instruments &amp; instrumented functions tag structure</v>
      </c>
      <c r="AF1172" t="str">
        <v>Soft</v>
      </c>
      <c r="AH1172" t="str">
        <v>Review Done By RC</v>
      </c>
      <c r="AI1172" t="str">
        <f>CONCATENATE($AI$1," ",$AJ$1," ",$AK$1,A1172,"'")</f>
        <v>Update tblFunctionalClass_Modify SET DisciplineID  = '   Where ID = 'TOTAL-F0000001257'</v>
      </c>
    </row>
    <row r="1173">
      <c r="A1173" t="str">
        <v>TOTAL-F0000001258</v>
      </c>
      <c r="B1173" t="str">
        <v>Speed Or Frequency Numeric Switch High</v>
      </c>
      <c r="C1173" t="str">
        <v>SNH</v>
      </c>
      <c r="D1173" t="str">
        <v>SNH</v>
      </c>
      <c r="E1173" t="str">
        <v>TOTAL-F0000001375</v>
      </c>
      <c r="F1173" t="str">
        <v>Speed Instrument</v>
      </c>
      <c r="G1173" t="str">
        <v>Root | Instrument Equipment | Speed Instrument | Speed Or Frequency Numeric Switch High</v>
      </c>
      <c r="H1173" t="str">
        <v/>
      </c>
      <c r="I1173" t="str">
        <v/>
      </c>
      <c r="J1173" t="str">
        <v/>
      </c>
      <c r="K1173" t="str">
        <v/>
      </c>
      <c r="M1173" t="str">
        <v/>
      </c>
      <c r="N1173" t="str">
        <v/>
      </c>
      <c r="O1173" t="str">
        <v/>
      </c>
      <c r="P1173" t="str">
        <v/>
      </c>
      <c r="R1173" t="str">
        <v/>
      </c>
      <c r="S1173" t="str">
        <v/>
      </c>
      <c r="T1173" t="str">
        <v/>
      </c>
      <c r="U1173" t="str">
        <v/>
      </c>
      <c r="V1173" t="str">
        <v/>
      </c>
      <c r="W1173" t="str">
        <v/>
      </c>
      <c r="X1173" t="str">
        <v/>
      </c>
      <c r="Y1173" t="str">
        <v>H Flag into PLC used to communicate with DCS to generate an alarm SAH</v>
      </c>
      <c r="Z1173" t="str">
        <v>Total</v>
      </c>
      <c r="AA1173" t="str">
        <v>TOTAL-B0000000012</v>
      </c>
      <c r="AB1173" t="str">
        <v>Instrumentation &amp; Control Systems</v>
      </c>
      <c r="AC1173">
        <v>0</v>
      </c>
      <c r="AD1173" t="str">
        <v>TOTAL-T0000000006</v>
      </c>
      <c r="AE1173" t="str">
        <v>Field instruments &amp; instrumented functions tag structure</v>
      </c>
      <c r="AF1173" t="str">
        <v>Soft</v>
      </c>
      <c r="AH1173" t="str">
        <v>Review Done By RC</v>
      </c>
      <c r="AI1173" t="str">
        <f>CONCATENATE($AI$1," ",$AJ$1," ",$AK$1,A1173,"'")</f>
        <v>Update tblFunctionalClass_Modify SET DisciplineID  = '   Where ID = 'TOTAL-F0000001258'</v>
      </c>
    </row>
    <row r="1174">
      <c r="A1174" t="str">
        <v>TOTAL-F0000001259</v>
      </c>
      <c r="B1174" t="str">
        <v>Speed Or Frequency Numeric Switch High High</v>
      </c>
      <c r="C1174" t="str">
        <v>SNHH</v>
      </c>
      <c r="D1174" t="str">
        <v>SNHH</v>
      </c>
      <c r="E1174" t="str">
        <v>TOTAL-F0000001375</v>
      </c>
      <c r="F1174" t="str">
        <v>Speed Instrument</v>
      </c>
      <c r="G1174" t="str">
        <v>Root | Instrument Equipment | Speed Instrument | Speed Or Frequency Numeric Switch High High</v>
      </c>
      <c r="H1174" t="str">
        <v/>
      </c>
      <c r="I1174" t="str">
        <v/>
      </c>
      <c r="J1174" t="str">
        <v/>
      </c>
      <c r="K1174" t="str">
        <v/>
      </c>
      <c r="M1174" t="str">
        <v/>
      </c>
      <c r="N1174" t="str">
        <v/>
      </c>
      <c r="O1174" t="str">
        <v/>
      </c>
      <c r="P1174" t="str">
        <v/>
      </c>
      <c r="R1174" t="str">
        <v/>
      </c>
      <c r="S1174" t="str">
        <v/>
      </c>
      <c r="T1174" t="str">
        <v/>
      </c>
      <c r="U1174" t="str">
        <v/>
      </c>
      <c r="V1174" t="str">
        <v/>
      </c>
      <c r="W1174" t="str">
        <v/>
      </c>
      <c r="X1174" t="str">
        <v/>
      </c>
      <c r="Y1174" t="str">
        <v>HH Flag into PLC used to communicate with DCS to generate an alarm SAHH</v>
      </c>
      <c r="Z1174" t="str">
        <v>Total</v>
      </c>
      <c r="AA1174" t="str">
        <v>TOTAL-B0000000012</v>
      </c>
      <c r="AB1174" t="str">
        <v>Instrumentation &amp; Control Systems</v>
      </c>
      <c r="AC1174">
        <v>0</v>
      </c>
      <c r="AD1174" t="str">
        <v>TOTAL-T0000000006</v>
      </c>
      <c r="AE1174" t="str">
        <v>Field instruments &amp; instrumented functions tag structure</v>
      </c>
      <c r="AF1174" t="str">
        <v>Soft</v>
      </c>
      <c r="AH1174" t="str">
        <v>Review Done By RC</v>
      </c>
      <c r="AI1174" t="str">
        <f>CONCATENATE($AI$1," ",$AJ$1," ",$AK$1,A1174,"'")</f>
        <v>Update tblFunctionalClass_Modify SET DisciplineID  = '   Where ID = 'TOTAL-F0000001259'</v>
      </c>
    </row>
    <row r="1175">
      <c r="A1175" t="str">
        <v>TOTAL-F0000001260</v>
      </c>
      <c r="B1175" t="str">
        <v>Speed Or Frequency Numeric Switch Low</v>
      </c>
      <c r="C1175" t="str">
        <v>SNL</v>
      </c>
      <c r="D1175" t="str">
        <v>SNL</v>
      </c>
      <c r="E1175" t="str">
        <v>TOTAL-F0000001375</v>
      </c>
      <c r="F1175" t="str">
        <v>Speed Instrument</v>
      </c>
      <c r="G1175" t="str">
        <v>Root | Instrument Equipment | Speed Instrument | Speed Or Frequency Numeric Switch Low</v>
      </c>
      <c r="H1175" t="str">
        <v/>
      </c>
      <c r="I1175" t="str">
        <v/>
      </c>
      <c r="J1175" t="str">
        <v/>
      </c>
      <c r="K1175" t="str">
        <v/>
      </c>
      <c r="M1175" t="str">
        <v/>
      </c>
      <c r="N1175" t="str">
        <v/>
      </c>
      <c r="O1175" t="str">
        <v/>
      </c>
      <c r="P1175" t="str">
        <v/>
      </c>
      <c r="R1175" t="str">
        <v/>
      </c>
      <c r="S1175" t="str">
        <v/>
      </c>
      <c r="T1175" t="str">
        <v/>
      </c>
      <c r="U1175" t="str">
        <v/>
      </c>
      <c r="V1175" t="str">
        <v/>
      </c>
      <c r="W1175" t="str">
        <v/>
      </c>
      <c r="X1175" t="str">
        <v/>
      </c>
      <c r="Y1175" t="str">
        <v>L Flag into PLC used to communicate with DCS to generate an alarm SAL</v>
      </c>
      <c r="Z1175" t="str">
        <v>Total</v>
      </c>
      <c r="AA1175" t="str">
        <v>TOTAL-B0000000012</v>
      </c>
      <c r="AB1175" t="str">
        <v>Instrumentation &amp; Control Systems</v>
      </c>
      <c r="AC1175">
        <v>0</v>
      </c>
      <c r="AD1175" t="str">
        <v>TOTAL-T0000000006</v>
      </c>
      <c r="AE1175" t="str">
        <v>Field instruments &amp; instrumented functions tag structure</v>
      </c>
      <c r="AF1175" t="str">
        <v>Soft</v>
      </c>
      <c r="AH1175" t="str">
        <v>Review Done By RC</v>
      </c>
      <c r="AI1175" t="str">
        <f>CONCATENATE($AI$1," ",$AJ$1," ",$AK$1,A1175,"'")</f>
        <v>Update tblFunctionalClass_Modify SET DisciplineID  = '   Where ID = 'TOTAL-F0000001260'</v>
      </c>
    </row>
    <row r="1176">
      <c r="A1176" t="str">
        <v>TOTAL-F0000001261</v>
      </c>
      <c r="B1176" t="str">
        <v>Speed Or Frequency Numeric Switch Low Low</v>
      </c>
      <c r="C1176" t="str">
        <v>SNLL</v>
      </c>
      <c r="D1176" t="str">
        <v>SNLL</v>
      </c>
      <c r="E1176" t="str">
        <v>TOTAL-F0000001375</v>
      </c>
      <c r="F1176" t="str">
        <v>Speed Instrument</v>
      </c>
      <c r="G1176" t="str">
        <v>Root | Instrument Equipment | Speed Instrument | Speed Or Frequency Numeric Switch Low Low</v>
      </c>
      <c r="H1176" t="str">
        <v/>
      </c>
      <c r="I1176" t="str">
        <v/>
      </c>
      <c r="J1176" t="str">
        <v/>
      </c>
      <c r="K1176" t="str">
        <v/>
      </c>
      <c r="L1176">
        <v>1632</v>
      </c>
      <c r="M1176" t="str">
        <v>Disques de rupture</v>
      </c>
      <c r="N1176" t="str">
        <v>Rupture discs</v>
      </c>
      <c r="O1176" t="str">
        <v>Berstscheiben</v>
      </c>
      <c r="P1176" t="str">
        <v>Discos de ruptura</v>
      </c>
      <c r="R1176" t="str">
        <v/>
      </c>
      <c r="S1176" t="str">
        <v/>
      </c>
      <c r="T1176" t="str">
        <v/>
      </c>
      <c r="U1176" t="str">
        <v/>
      </c>
      <c r="V1176" t="str">
        <v/>
      </c>
      <c r="W1176" t="str">
        <v/>
      </c>
      <c r="X1176" t="str">
        <v/>
      </c>
      <c r="Y1176" t="str">
        <v>LL Flag into PLC used to communicate with DCS to generate an alarm SALL</v>
      </c>
      <c r="Z1176" t="str">
        <v>Total</v>
      </c>
      <c r="AA1176" t="str">
        <v>TOTAL-B0000000012</v>
      </c>
      <c r="AB1176" t="str">
        <v>Instrumentation &amp; Control Systems</v>
      </c>
      <c r="AC1176">
        <v>0</v>
      </c>
      <c r="AD1176" t="str">
        <v>TOTAL-T0000000006</v>
      </c>
      <c r="AE1176" t="str">
        <v>Field instruments &amp; instrumented functions tag structure</v>
      </c>
      <c r="AF1176" t="str">
        <v>Soft</v>
      </c>
      <c r="AH1176" t="str">
        <v>Review Done By RC</v>
      </c>
      <c r="AI1176" t="str">
        <f>CONCATENATE($AI$1," ",$AJ$1," ",$AK$1,A1176,"'")</f>
        <v>Update tblFunctionalClass_Modify SET DisciplineID  = '   Where ID = 'TOTAL-F0000001261'</v>
      </c>
    </row>
    <row r="1177">
      <c r="A1177" t="str">
        <v>TOTAL-F0000001262</v>
      </c>
      <c r="B1177" t="str">
        <v>Temperature Gauge</v>
      </c>
      <c r="C1177" t="str">
        <v>TG</v>
      </c>
      <c r="D1177" t="str">
        <v>TG</v>
      </c>
      <c r="E1177" t="str">
        <v>TOTAL-F0000001308</v>
      </c>
      <c r="F1177" t="str">
        <v>Temperature Instrument</v>
      </c>
      <c r="G1177" t="str">
        <v>Root | Instrument Equipment | Temperature Instrument | Temperature Gauge</v>
      </c>
      <c r="H1177" t="str">
        <v/>
      </c>
      <c r="I1177" t="str">
        <v/>
      </c>
      <c r="J1177" t="str">
        <v/>
      </c>
      <c r="K1177" t="str">
        <v/>
      </c>
      <c r="M1177" t="str">
        <v/>
      </c>
      <c r="N1177" t="str">
        <v/>
      </c>
      <c r="O1177" t="str">
        <v/>
      </c>
      <c r="P1177" t="str">
        <v/>
      </c>
      <c r="Q1177" t="str">
        <v>INEQ-GAUGE-TEMP</v>
      </c>
      <c r="R1177" t="str">
        <v>Temperature gauge, indicator</v>
      </c>
      <c r="S1177" t="str">
        <v/>
      </c>
      <c r="T1177" t="str">
        <v/>
      </c>
      <c r="U1177" t="str">
        <v/>
      </c>
      <c r="V1177" t="str">
        <v/>
      </c>
      <c r="W1177" t="str">
        <v/>
      </c>
      <c r="X1177" t="str">
        <v/>
      </c>
      <c r="Y1177" t="str">
        <v>A temperature measuring gauge intended to measure and display a representation of a measured temperature</v>
      </c>
      <c r="Z1177" t="str">
        <v>Total</v>
      </c>
      <c r="AA1177" t="str">
        <v>TOTAL-B0000000012</v>
      </c>
      <c r="AB1177" t="str">
        <v>Instrumentation &amp; Control Systems</v>
      </c>
      <c r="AC1177">
        <v>0</v>
      </c>
      <c r="AD1177" t="str">
        <v>TOTAL-T0000000006</v>
      </c>
      <c r="AE1177" t="str">
        <v>Field instruments &amp; instrumented functions tag structure</v>
      </c>
      <c r="AF1177" t="str">
        <v>Equipment</v>
      </c>
      <c r="AH1177" t="str">
        <v>Review Done By RC</v>
      </c>
      <c r="AI1177" t="str">
        <f>CONCATENATE($AI$1," ",$AJ$1," ",$AK$1,A1177,"'")</f>
        <v>Update tblFunctionalClass_Modify SET DisciplineID  = '   Where ID = 'TOTAL-F0000001262'</v>
      </c>
    </row>
    <row r="1178">
      <c r="A1178" t="str">
        <v>TOTAL-F0000001263</v>
      </c>
      <c r="B1178" t="str">
        <v>Temperature Numeric Indication Value</v>
      </c>
      <c r="C1178" t="str">
        <v>TN</v>
      </c>
      <c r="D1178" t="str">
        <v>TN</v>
      </c>
      <c r="E1178" t="str">
        <v>TOTAL-F0000001308</v>
      </c>
      <c r="F1178" t="str">
        <v>Temperature Instrument</v>
      </c>
      <c r="G1178" t="str">
        <v>Root | Instrument Equipment | Temperature Instrument | Temperature Numeric Indication Value</v>
      </c>
      <c r="H1178" t="str">
        <v/>
      </c>
      <c r="I1178" t="str">
        <v/>
      </c>
      <c r="J1178" t="str">
        <v/>
      </c>
      <c r="K1178" t="str">
        <v/>
      </c>
      <c r="M1178" t="str">
        <v/>
      </c>
      <c r="N1178" t="str">
        <v/>
      </c>
      <c r="O1178" t="str">
        <v/>
      </c>
      <c r="P1178" t="str">
        <v/>
      </c>
      <c r="R1178" t="str">
        <v/>
      </c>
      <c r="S1178" t="str">
        <v/>
      </c>
      <c r="T1178" t="str">
        <v/>
      </c>
      <c r="U1178" t="str">
        <v/>
      </c>
      <c r="V1178" t="str">
        <v/>
      </c>
      <c r="W1178" t="str">
        <v/>
      </c>
      <c r="X1178" t="str">
        <v/>
      </c>
      <c r="Y1178" t="str">
        <v>TT Numeric value into PLC used to communicate with DCS</v>
      </c>
      <c r="Z1178" t="str">
        <v>Total</v>
      </c>
      <c r="AA1178" t="str">
        <v>TOTAL-B0000000012</v>
      </c>
      <c r="AB1178" t="str">
        <v>Instrumentation &amp; Control Systems</v>
      </c>
      <c r="AC1178">
        <v>0</v>
      </c>
      <c r="AD1178" t="str">
        <v>TOTAL-T0000000006</v>
      </c>
      <c r="AE1178" t="str">
        <v>Field instruments &amp; instrumented functions tag structure</v>
      </c>
      <c r="AF1178" t="str">
        <v>Soft</v>
      </c>
      <c r="AH1178" t="str">
        <v>Review Done By RC</v>
      </c>
      <c r="AI1178" t="str">
        <f>CONCATENATE($AI$1," ",$AJ$1," ",$AK$1,A1178,"'")</f>
        <v>Update tblFunctionalClass_Modify SET DisciplineID  = '   Where ID = 'TOTAL-F0000001263'</v>
      </c>
    </row>
    <row r="1179">
      <c r="A1179" t="str">
        <v>TOTAL-F0000001264</v>
      </c>
      <c r="B1179" t="str">
        <v>Temperature Numeric Switch High</v>
      </c>
      <c r="C1179" t="str">
        <v>TNH</v>
      </c>
      <c r="D1179" t="str">
        <v>TNH</v>
      </c>
      <c r="E1179" t="str">
        <v>TOTAL-F0000001308</v>
      </c>
      <c r="F1179" t="str">
        <v>Temperature Instrument</v>
      </c>
      <c r="G1179" t="str">
        <v>Root | Instrument Equipment | Temperature Instrument | Temperature Numeric Switch High</v>
      </c>
      <c r="H1179" t="str">
        <v/>
      </c>
      <c r="I1179" t="str">
        <v/>
      </c>
      <c r="J1179" t="str">
        <v/>
      </c>
      <c r="K1179" t="str">
        <v/>
      </c>
      <c r="M1179" t="str">
        <v/>
      </c>
      <c r="N1179" t="str">
        <v/>
      </c>
      <c r="O1179" t="str">
        <v/>
      </c>
      <c r="P1179" t="str">
        <v/>
      </c>
      <c r="R1179" t="str">
        <v/>
      </c>
      <c r="S1179" t="str">
        <v/>
      </c>
      <c r="T1179" t="str">
        <v/>
      </c>
      <c r="U1179" t="str">
        <v/>
      </c>
      <c r="V1179" t="str">
        <v/>
      </c>
      <c r="W1179" t="str">
        <v/>
      </c>
      <c r="X1179" t="str">
        <v/>
      </c>
      <c r="Y1179" t="str">
        <v>H Flag into PLC used to communicate with DCS to generate an alarm TAH</v>
      </c>
      <c r="Z1179" t="str">
        <v>Total</v>
      </c>
      <c r="AA1179" t="str">
        <v>TOTAL-B0000000012</v>
      </c>
      <c r="AB1179" t="str">
        <v>Instrumentation &amp; Control Systems</v>
      </c>
      <c r="AC1179">
        <v>0</v>
      </c>
      <c r="AD1179" t="str">
        <v>TOTAL-T0000000006</v>
      </c>
      <c r="AE1179" t="str">
        <v>Field instruments &amp; instrumented functions tag structure</v>
      </c>
      <c r="AF1179" t="str">
        <v>Soft</v>
      </c>
      <c r="AH1179" t="str">
        <v>Review Done By RC</v>
      </c>
      <c r="AI1179" t="str">
        <f>CONCATENATE($AI$1," ",$AJ$1," ",$AK$1,A1179,"'")</f>
        <v>Update tblFunctionalClass_Modify SET DisciplineID  = '   Where ID = 'TOTAL-F0000001264'</v>
      </c>
    </row>
    <row r="1180">
      <c r="A1180" t="str">
        <v>TOTAL-F0000001265</v>
      </c>
      <c r="B1180" t="str">
        <v>Temperature Numeric Switch High High</v>
      </c>
      <c r="C1180" t="str">
        <v>TNHH</v>
      </c>
      <c r="D1180" t="str">
        <v>TNHH</v>
      </c>
      <c r="E1180" t="str">
        <v>TOTAL-F0000001308</v>
      </c>
      <c r="F1180" t="str">
        <v>Temperature Instrument</v>
      </c>
      <c r="G1180" t="str">
        <v>Root | Instrument Equipment | Temperature Instrument | Temperature Numeric Switch High High</v>
      </c>
      <c r="H1180" t="str">
        <v/>
      </c>
      <c r="I1180" t="str">
        <v/>
      </c>
      <c r="J1180" t="str">
        <v/>
      </c>
      <c r="K1180" t="str">
        <v/>
      </c>
      <c r="L1180">
        <v>161701</v>
      </c>
      <c r="M1180" t="str">
        <v>Transmetteurs de position de vannes</v>
      </c>
      <c r="N1180" t="str">
        <v>Valve position transmitters</v>
      </c>
      <c r="O1180" t="str">
        <v>Ventilstellungsanzeiger</v>
      </c>
      <c r="P1180" t="str">
        <v>Transmisores de posición de válvulas</v>
      </c>
      <c r="R1180" t="str">
        <v/>
      </c>
      <c r="S1180" t="str">
        <v/>
      </c>
      <c r="T1180" t="str">
        <v/>
      </c>
      <c r="U1180" t="str">
        <v/>
      </c>
      <c r="V1180" t="str">
        <v/>
      </c>
      <c r="W1180" t="str">
        <v/>
      </c>
      <c r="X1180" t="str">
        <v/>
      </c>
      <c r="Y1180" t="str">
        <v>HH Flag into PLC used to communicate with DCS to generate an alarm TAHH</v>
      </c>
      <c r="Z1180" t="str">
        <v>Total</v>
      </c>
      <c r="AA1180" t="str">
        <v>TOTAL-B0000000012</v>
      </c>
      <c r="AB1180" t="str">
        <v>Instrumentation &amp; Control Systems</v>
      </c>
      <c r="AC1180">
        <v>0</v>
      </c>
      <c r="AD1180" t="str">
        <v>TOTAL-T0000000006</v>
      </c>
      <c r="AE1180" t="str">
        <v>Field instruments &amp; instrumented functions tag structure</v>
      </c>
      <c r="AF1180" t="str">
        <v>Soft</v>
      </c>
      <c r="AH1180" t="str">
        <v>Review Done By RC</v>
      </c>
      <c r="AI1180" t="str">
        <f>CONCATENATE($AI$1," ",$AJ$1," ",$AK$1,A1180,"'")</f>
        <v>Update tblFunctionalClass_Modify SET DisciplineID  = '   Where ID = 'TOTAL-F0000001265'</v>
      </c>
    </row>
    <row r="1181">
      <c r="A1181" t="str">
        <v>TOTAL-F0000001266</v>
      </c>
      <c r="B1181" t="str">
        <v>Temperature Numeric Switch Low</v>
      </c>
      <c r="C1181" t="str">
        <v>TNL</v>
      </c>
      <c r="D1181" t="str">
        <v>TNL</v>
      </c>
      <c r="E1181" t="str">
        <v>TOTAL-F0000001308</v>
      </c>
      <c r="F1181" t="str">
        <v>Temperature Instrument</v>
      </c>
      <c r="G1181" t="str">
        <v>Root | Instrument Equipment | Temperature Instrument | Temperature Numeric Switch Low</v>
      </c>
      <c r="H1181" t="str">
        <v/>
      </c>
      <c r="I1181" t="str">
        <v/>
      </c>
      <c r="J1181" t="str">
        <v/>
      </c>
      <c r="K1181" t="str">
        <v/>
      </c>
      <c r="L1181" t="str">
        <v>234801; 4137</v>
      </c>
      <c r="M1181" t="str">
        <v>Kit de jonction; Poste téléphonique</v>
      </c>
      <c r="N1181" t="str">
        <v>Junction set; Phone set</v>
      </c>
      <c r="O1181" t="str">
        <v>Anschluss-Set</v>
      </c>
      <c r="P1181" t="str">
        <v>Conjunto de empalme</v>
      </c>
      <c r="R1181" t="str">
        <v/>
      </c>
      <c r="S1181" t="str">
        <v/>
      </c>
      <c r="T1181" t="str">
        <v/>
      </c>
      <c r="U1181" t="str">
        <v/>
      </c>
      <c r="V1181" t="str">
        <v/>
      </c>
      <c r="W1181" t="str">
        <v/>
      </c>
      <c r="X1181" t="str">
        <v/>
      </c>
      <c r="Y1181" t="str">
        <v>L Flag into PLC used to communicate with DCS to generate an alarm TAL</v>
      </c>
      <c r="Z1181" t="str">
        <v>Total</v>
      </c>
      <c r="AA1181" t="str">
        <v>TOTAL-B0000000012</v>
      </c>
      <c r="AB1181" t="str">
        <v>Instrumentation &amp; Control Systems</v>
      </c>
      <c r="AC1181">
        <v>0</v>
      </c>
      <c r="AD1181" t="str">
        <v>TOTAL-T0000000006</v>
      </c>
      <c r="AE1181" t="str">
        <v>Field instruments &amp; instrumented functions tag structure</v>
      </c>
      <c r="AF1181" t="str">
        <v>Soft</v>
      </c>
      <c r="AH1181" t="str">
        <v>Review Done By RC</v>
      </c>
      <c r="AI1181" t="str">
        <f>CONCATENATE($AI$1," ",$AJ$1," ",$AK$1,A1181,"'")</f>
        <v>Update tblFunctionalClass_Modify SET DisciplineID  = '   Where ID = 'TOTAL-F0000001266'</v>
      </c>
    </row>
    <row r="1182">
      <c r="A1182" t="str">
        <v>TOTAL-F0000001267</v>
      </c>
      <c r="B1182" t="str">
        <v>Temperature Numeric Switch Low Low</v>
      </c>
      <c r="C1182" t="str">
        <v>TNLL</v>
      </c>
      <c r="D1182" t="str">
        <v>TNLL</v>
      </c>
      <c r="E1182" t="str">
        <v>TOTAL-F0000001308</v>
      </c>
      <c r="F1182" t="str">
        <v>Temperature Instrument</v>
      </c>
      <c r="G1182" t="str">
        <v>Root | Instrument Equipment | Temperature Instrument | Temperature Numeric Switch Low Low</v>
      </c>
      <c r="H1182" t="str">
        <v/>
      </c>
      <c r="I1182" t="str">
        <v/>
      </c>
      <c r="J1182" t="str">
        <v/>
      </c>
      <c r="K1182" t="str">
        <v/>
      </c>
      <c r="M1182" t="str">
        <v/>
      </c>
      <c r="N1182" t="str">
        <v/>
      </c>
      <c r="O1182" t="str">
        <v/>
      </c>
      <c r="P1182" t="str">
        <v/>
      </c>
      <c r="R1182" t="str">
        <v/>
      </c>
      <c r="S1182" t="str">
        <v/>
      </c>
      <c r="T1182" t="str">
        <v/>
      </c>
      <c r="U1182" t="str">
        <v/>
      </c>
      <c r="V1182" t="str">
        <v/>
      </c>
      <c r="W1182" t="str">
        <v/>
      </c>
      <c r="X1182" t="str">
        <v/>
      </c>
      <c r="Y1182" t="str">
        <v>LL Flag into PLC used to communicate with DCS to generate an alarm TALL</v>
      </c>
      <c r="Z1182" t="str">
        <v>Total</v>
      </c>
      <c r="AA1182" t="str">
        <v>TOTAL-B0000000012</v>
      </c>
      <c r="AB1182" t="str">
        <v>Instrumentation &amp; Control Systems</v>
      </c>
      <c r="AC1182">
        <v>0</v>
      </c>
      <c r="AD1182" t="str">
        <v>TOTAL-T0000000006</v>
      </c>
      <c r="AE1182" t="str">
        <v>Field instruments &amp; instrumented functions tag structure</v>
      </c>
      <c r="AF1182" t="str">
        <v>Soft</v>
      </c>
      <c r="AH1182" t="str">
        <v>Review Done By RC</v>
      </c>
      <c r="AI1182" t="str">
        <f>CONCATENATE($AI$1," ",$AJ$1," ",$AK$1,A1182,"'")</f>
        <v>Update tblFunctionalClass_Modify SET DisciplineID  = '   Where ID = 'TOTAL-F0000001267'</v>
      </c>
    </row>
    <row r="1183">
      <c r="A1183" t="str">
        <v>TOTAL-F0000001268</v>
      </c>
      <c r="B1183" t="str">
        <v>Temperature Transmitter For Control Function</v>
      </c>
      <c r="D1183" t="str">
        <v>TT</v>
      </c>
      <c r="E1183" t="str">
        <v>TOTAL-F0000001308</v>
      </c>
      <c r="F1183" t="str">
        <v>Temperature Instrument</v>
      </c>
      <c r="G1183" t="str">
        <v>Root | Instrument Equipment | Temperature Instrument | Temperature Transmitter For Control Function</v>
      </c>
      <c r="H1183" t="str">
        <v/>
      </c>
      <c r="I1183" t="str">
        <v/>
      </c>
      <c r="J1183" t="str">
        <v/>
      </c>
      <c r="K1183" t="str">
        <v/>
      </c>
      <c r="M1183" t="str">
        <v/>
      </c>
      <c r="N1183" t="str">
        <v/>
      </c>
      <c r="O1183" t="str">
        <v/>
      </c>
      <c r="P1183" t="str">
        <v/>
      </c>
      <c r="R1183" t="str">
        <v/>
      </c>
      <c r="S1183" t="str">
        <v/>
      </c>
      <c r="T1183" t="str">
        <v/>
      </c>
      <c r="U1183" t="str">
        <v/>
      </c>
      <c r="V1183" t="str">
        <v/>
      </c>
      <c r="W1183" t="str">
        <v/>
      </c>
      <c r="X1183" t="str">
        <v/>
      </c>
      <c r="Y1183" t="str">
        <v>A 'transmitter' that is measuring temperature and generates a standardized output signal representing the measured value. Relates to a Control function.</v>
      </c>
      <c r="Z1183" t="str">
        <v>Total</v>
      </c>
      <c r="AA1183" t="str">
        <v>TOTAL-B0000000012</v>
      </c>
      <c r="AB1183" t="str">
        <v>Instrumentation &amp; Control Systems</v>
      </c>
      <c r="AC1183">
        <v>0</v>
      </c>
      <c r="AD1183" t="str">
        <v>TOTAL-T0000000006</v>
      </c>
      <c r="AE1183" t="str">
        <v>Field instruments &amp; instrumented functions tag structure</v>
      </c>
      <c r="AF1183" t="str">
        <v>Equipment</v>
      </c>
      <c r="AH1183" t="str">
        <v>Review Done By RC</v>
      </c>
      <c r="AI1183" t="str">
        <f>CONCATENATE($AI$1," ",$AJ$1," ",$AK$1,A1183,"'")</f>
        <v>Update tblFunctionalClass_Modify SET DisciplineID  = '   Where ID = 'TOTAL-F0000001268'</v>
      </c>
    </row>
    <row r="1184">
      <c r="A1184" t="str">
        <v>TOTAL-F0000001269</v>
      </c>
      <c r="B1184" t="str">
        <v>Temperature Transmitter For Sis Function</v>
      </c>
      <c r="D1184" t="str">
        <v>TTS</v>
      </c>
      <c r="E1184" t="str">
        <v>TOTAL-F0000001308</v>
      </c>
      <c r="F1184" t="str">
        <v>Temperature Instrument</v>
      </c>
      <c r="G1184" t="str">
        <v>Root | Instrument Equipment | Temperature Instrument | Temperature Transmitter For Sis Function</v>
      </c>
      <c r="H1184" t="str">
        <v/>
      </c>
      <c r="I1184" t="str">
        <v/>
      </c>
      <c r="J1184" t="str">
        <v/>
      </c>
      <c r="K1184" t="str">
        <v/>
      </c>
      <c r="M1184" t="str">
        <v/>
      </c>
      <c r="N1184" t="str">
        <v/>
      </c>
      <c r="O1184" t="str">
        <v/>
      </c>
      <c r="P1184" t="str">
        <v/>
      </c>
      <c r="R1184" t="str">
        <v/>
      </c>
      <c r="S1184" t="str">
        <v/>
      </c>
      <c r="T1184" t="str">
        <v/>
      </c>
      <c r="U1184" t="str">
        <v/>
      </c>
      <c r="V1184" t="str">
        <v/>
      </c>
      <c r="W1184" t="str">
        <v/>
      </c>
      <c r="X1184" t="str">
        <v/>
      </c>
      <c r="Y1184" t="str">
        <v>A 'transmitter' that is measuring temperature and generates a standardized output signal representing the measured value. Relates to a SIS function.</v>
      </c>
      <c r="Z1184" t="str">
        <v>Total</v>
      </c>
      <c r="AA1184" t="str">
        <v>TOTAL-B0000000012</v>
      </c>
      <c r="AB1184" t="str">
        <v>Instrumentation &amp; Control Systems</v>
      </c>
      <c r="AC1184">
        <v>0</v>
      </c>
      <c r="AD1184" t="str">
        <v>TOTAL-T0000000006</v>
      </c>
      <c r="AE1184" t="str">
        <v>Field instruments &amp; instrumented functions tag structure</v>
      </c>
      <c r="AF1184" t="str">
        <v>Equipment</v>
      </c>
      <c r="AH1184" t="str">
        <v>Review Done By RC</v>
      </c>
      <c r="AI1184" t="str">
        <f>CONCATENATE($AI$1," ",$AJ$1," ",$AK$1,A1184,"'")</f>
        <v>Update tblFunctionalClass_Modify SET DisciplineID  = '   Where ID = 'TOTAL-F0000001269'</v>
      </c>
    </row>
    <row r="1185">
      <c r="A1185" t="str">
        <v>TOTAL-F0000001270</v>
      </c>
      <c r="B1185" t="str">
        <v>Temperature Valve Numeric Open Position Status</v>
      </c>
      <c r="C1185" t="str">
        <v>TZNH</v>
      </c>
      <c r="D1185" t="str">
        <v>TZNH</v>
      </c>
      <c r="E1185" t="str">
        <v>TOTAL-F0000001308</v>
      </c>
      <c r="F1185" t="str">
        <v>Temperature Instrument</v>
      </c>
      <c r="G1185" t="str">
        <v>Root | Instrument Equipment | Temperature Instrument | Temperature Valve Numeric Open Position Status</v>
      </c>
      <c r="H1185" t="str">
        <v/>
      </c>
      <c r="I1185" t="str">
        <v/>
      </c>
      <c r="J1185" t="str">
        <v/>
      </c>
      <c r="K1185" t="str">
        <v/>
      </c>
      <c r="M1185" t="str">
        <v/>
      </c>
      <c r="N1185" t="str">
        <v/>
      </c>
      <c r="O1185" t="str">
        <v/>
      </c>
      <c r="P1185" t="str">
        <v/>
      </c>
      <c r="R1185" t="str">
        <v/>
      </c>
      <c r="S1185" t="str">
        <v/>
      </c>
      <c r="T1185" t="str">
        <v/>
      </c>
      <c r="U1185" t="str">
        <v/>
      </c>
      <c r="V1185" t="str">
        <v/>
      </c>
      <c r="W1185" t="str">
        <v/>
      </c>
      <c r="X1185" t="str">
        <v/>
      </c>
      <c r="Y1185" t="str">
        <v>H Flag into PLC used to communicate with DCS to indicate Open valve position</v>
      </c>
      <c r="Z1185" t="str">
        <v>Total</v>
      </c>
      <c r="AA1185" t="str">
        <v>TOTAL-B0000000012</v>
      </c>
      <c r="AB1185" t="str">
        <v>Instrumentation &amp; Control Systems</v>
      </c>
      <c r="AC1185">
        <v>0</v>
      </c>
      <c r="AD1185" t="str">
        <v>TOTAL-T0000000006</v>
      </c>
      <c r="AE1185" t="str">
        <v>Field instruments &amp; instrumented functions tag structure</v>
      </c>
      <c r="AF1185" t="str">
        <v>Soft</v>
      </c>
      <c r="AH1185" t="str">
        <v>Review Done By RC</v>
      </c>
      <c r="AI1185" t="str">
        <f>CONCATENATE($AI$1," ",$AJ$1," ",$AK$1,A1185,"'")</f>
        <v>Update tblFunctionalClass_Modify SET DisciplineID  = '   Where ID = 'TOTAL-F0000001270'</v>
      </c>
    </row>
    <row r="1186">
      <c r="A1186" t="str">
        <v>TOTAL-F0000001271</v>
      </c>
      <c r="B1186" t="str">
        <v>Temperature Valve Numeric Closed Position Status</v>
      </c>
      <c r="C1186" t="str">
        <v>TZNL</v>
      </c>
      <c r="D1186" t="str">
        <v>TZNL</v>
      </c>
      <c r="E1186" t="str">
        <v>TOTAL-F0000001308</v>
      </c>
      <c r="F1186" t="str">
        <v>Temperature Instrument</v>
      </c>
      <c r="G1186" t="str">
        <v>Root | Instrument Equipment | Temperature Instrument | Temperature Valve Numeric Closed Position Status</v>
      </c>
      <c r="H1186" t="str">
        <v/>
      </c>
      <c r="I1186" t="str">
        <v/>
      </c>
      <c r="J1186" t="str">
        <v/>
      </c>
      <c r="K1186" t="str">
        <v/>
      </c>
      <c r="M1186" t="str">
        <v/>
      </c>
      <c r="N1186" t="str">
        <v/>
      </c>
      <c r="O1186" t="str">
        <v/>
      </c>
      <c r="P1186" t="str">
        <v/>
      </c>
      <c r="R1186" t="str">
        <v/>
      </c>
      <c r="S1186" t="str">
        <v/>
      </c>
      <c r="T1186" t="str">
        <v/>
      </c>
      <c r="U1186" t="str">
        <v/>
      </c>
      <c r="V1186" t="str">
        <v/>
      </c>
      <c r="W1186" t="str">
        <v/>
      </c>
      <c r="X1186" t="str">
        <v/>
      </c>
      <c r="Y1186" t="str">
        <v>L Flag into PLC used to communicate with DCS to indicate Closed valve position</v>
      </c>
      <c r="Z1186" t="str">
        <v>Total</v>
      </c>
      <c r="AA1186" t="str">
        <v>TOTAL-B0000000012</v>
      </c>
      <c r="AB1186" t="str">
        <v>Instrumentation &amp; Control Systems</v>
      </c>
      <c r="AC1186">
        <v>0</v>
      </c>
      <c r="AD1186" t="str">
        <v>TOTAL-T0000000006</v>
      </c>
      <c r="AE1186" t="str">
        <v>Field instruments &amp; instrumented functions tag structure</v>
      </c>
      <c r="AF1186" t="str">
        <v>Soft</v>
      </c>
      <c r="AH1186" t="str">
        <v>Review Done By RC</v>
      </c>
      <c r="AI1186" t="str">
        <f>CONCATENATE($AI$1," ",$AJ$1," ",$AK$1,A1186,"'")</f>
        <v>Update tblFunctionalClass_Modify SET DisciplineID  = '   Where ID = 'TOTAL-F0000001271'</v>
      </c>
    </row>
    <row r="1187">
      <c r="A1187" t="str">
        <v>TOTAL-F0000001272</v>
      </c>
      <c r="B1187" t="str">
        <v>Temperature Valve Position Transmitter</v>
      </c>
      <c r="C1187" t="str">
        <v>TZT</v>
      </c>
      <c r="D1187" t="str">
        <v>TZT</v>
      </c>
      <c r="E1187" t="str">
        <v>TOTAL-F0000001308</v>
      </c>
      <c r="F1187" t="str">
        <v>Temperature Instrument</v>
      </c>
      <c r="G1187" t="str">
        <v>Root | Instrument Equipment | Temperature Instrument | Temperature Valve Position Transmitter</v>
      </c>
      <c r="H1187" t="str">
        <v/>
      </c>
      <c r="I1187" t="str">
        <v/>
      </c>
      <c r="J1187" t="str">
        <v/>
      </c>
      <c r="K1187" t="str">
        <v/>
      </c>
      <c r="M1187" t="str">
        <v/>
      </c>
      <c r="N1187" t="str">
        <v/>
      </c>
      <c r="O1187" t="str">
        <v/>
      </c>
      <c r="P1187" t="str">
        <v/>
      </c>
      <c r="R1187" t="str">
        <v/>
      </c>
      <c r="S1187" t="str">
        <v/>
      </c>
      <c r="T1187" t="str">
        <v/>
      </c>
      <c r="U1187" t="str">
        <v/>
      </c>
      <c r="V1187" t="str">
        <v/>
      </c>
      <c r="W1187" t="str">
        <v/>
      </c>
      <c r="X1187" t="str">
        <v/>
      </c>
      <c r="Y1187" t="str">
        <v>A 'transmitter' that is measuring valve position and generates a standardized output signal representing the measured value. Relates to a Control function.</v>
      </c>
      <c r="Z1187" t="str">
        <v>Total</v>
      </c>
      <c r="AA1187" t="str">
        <v>TOTAL-B0000000012</v>
      </c>
      <c r="AB1187" t="str">
        <v>Instrumentation &amp; Control Systems</v>
      </c>
      <c r="AC1187">
        <v>0</v>
      </c>
      <c r="AD1187" t="str">
        <v>TOTAL-T0000000006</v>
      </c>
      <c r="AE1187" t="str">
        <v>Field instruments &amp; instrumented functions tag structure</v>
      </c>
      <c r="AF1187" t="str">
        <v>Equipment</v>
      </c>
      <c r="AH1187" t="str">
        <v>Review Done By RC</v>
      </c>
      <c r="AI1187" t="str">
        <f>CONCATENATE($AI$1," ",$AJ$1," ",$AK$1,A1187,"'")</f>
        <v>Update tblFunctionalClass_Modify SET DisciplineID  = '   Where ID = 'TOTAL-F0000001272'</v>
      </c>
    </row>
    <row r="1188">
      <c r="A1188" t="str">
        <v>TOTAL-F0000001273</v>
      </c>
      <c r="B1188" t="str">
        <v>On Off Valve For Control Function</v>
      </c>
      <c r="D1188" t="str">
        <v>UV</v>
      </c>
      <c r="E1188" t="str">
        <v>TOTAL-F0000001310</v>
      </c>
      <c r="F1188" t="str">
        <v>Valve Instrument</v>
      </c>
      <c r="G1188" t="str">
        <v>Root | Instrument Equipment | Valve Instrument | On Off Valve For Control Function</v>
      </c>
      <c r="H1188" t="str">
        <v/>
      </c>
      <c r="I1188" t="str">
        <v/>
      </c>
      <c r="J1188" t="str">
        <v/>
      </c>
      <c r="K1188" t="str">
        <v/>
      </c>
      <c r="L1188" t="str">
        <v>161405; 257H08</v>
      </c>
      <c r="M1188" t="str">
        <v>Thermomètres; Thermomètre pour application HVAC</v>
      </c>
      <c r="N1188" t="str">
        <v>Temperature gauges; Temperature gauge for HVAC application</v>
      </c>
      <c r="O1188" t="str">
        <v/>
      </c>
      <c r="P1188" t="str">
        <v/>
      </c>
      <c r="R1188" t="str">
        <v/>
      </c>
      <c r="S1188" t="str">
        <v/>
      </c>
      <c r="T1188" t="str">
        <v/>
      </c>
      <c r="U1188" t="str">
        <v/>
      </c>
      <c r="V1188" t="str">
        <v/>
      </c>
      <c r="W1188" t="str">
        <v/>
      </c>
      <c r="X1188" t="str">
        <v/>
      </c>
      <c r="Y1188" t="str">
        <v>A On Off valve that has only two defined positions, being fully open and fully closed. Relates to On Off Valve for Control functions.</v>
      </c>
      <c r="Z1188" t="str">
        <v>Total</v>
      </c>
      <c r="AA1188" t="str">
        <v>TOTAL-B0000000012</v>
      </c>
      <c r="AB1188" t="str">
        <v>Instrumentation &amp; Control Systems</v>
      </c>
      <c r="AC1188">
        <v>0</v>
      </c>
      <c r="AD1188" t="str">
        <v>TOTAL-T0000000006</v>
      </c>
      <c r="AE1188" t="str">
        <v>Field instruments &amp; instrumented functions tag structure</v>
      </c>
      <c r="AF1188" t="str">
        <v>Equipment</v>
      </c>
      <c r="AH1188" t="str">
        <v>Review Done By RC</v>
      </c>
      <c r="AI1188" t="str">
        <f>CONCATENATE($AI$1," ",$AJ$1," ",$AK$1,A1188,"'")</f>
        <v>Update tblFunctionalClass_Modify SET DisciplineID  = '   Where ID = 'TOTAL-F0000001273'</v>
      </c>
    </row>
    <row r="1189">
      <c r="A1189" t="str">
        <v>TOTAL-F0000001274</v>
      </c>
      <c r="B1189" t="str">
        <v>Solenoid Valve For Control Function</v>
      </c>
      <c r="C1189" t="str">
        <v>SOV</v>
      </c>
      <c r="D1189" t="str">
        <v>UY</v>
      </c>
      <c r="E1189" t="str">
        <v>TOTAL-F0000001310</v>
      </c>
      <c r="F1189" t="str">
        <v>Valve Instrument</v>
      </c>
      <c r="G1189" t="str">
        <v>Root | Instrument Equipment | Valve Instrument | Solenoid Valve For Control Function</v>
      </c>
      <c r="H1189" t="str">
        <v/>
      </c>
      <c r="I1189" t="str">
        <v/>
      </c>
      <c r="J1189" t="str">
        <v/>
      </c>
      <c r="K1189" t="str">
        <v/>
      </c>
      <c r="M1189" t="str">
        <v/>
      </c>
      <c r="N1189" t="str">
        <v/>
      </c>
      <c r="O1189" t="str">
        <v/>
      </c>
      <c r="P1189" t="str">
        <v/>
      </c>
      <c r="R1189" t="str">
        <v/>
      </c>
      <c r="S1189" t="str">
        <v/>
      </c>
      <c r="T1189" t="str">
        <v/>
      </c>
      <c r="U1189" t="str">
        <v/>
      </c>
      <c r="V1189" t="str">
        <v/>
      </c>
      <c r="W1189" t="str">
        <v/>
      </c>
      <c r="X1189" t="str">
        <v/>
      </c>
      <c r="Y1189" t="str">
        <v>A valve that has linear action which is fitted with a solenoid for quick operation. Relates to Solenoid Valve for Control function.</v>
      </c>
      <c r="Z1189" t="str">
        <v>Total</v>
      </c>
      <c r="AA1189" t="str">
        <v>TOTAL-B0000000012</v>
      </c>
      <c r="AB1189" t="str">
        <v>Instrumentation &amp; Control Systems</v>
      </c>
      <c r="AC1189">
        <v>0</v>
      </c>
      <c r="AD1189" t="str">
        <v>TOTAL-T0000000006</v>
      </c>
      <c r="AE1189" t="str">
        <v>Field instruments &amp; instrumented functions tag structure</v>
      </c>
      <c r="AF1189" t="str">
        <v>Equipment</v>
      </c>
      <c r="AH1189" t="str">
        <v>Review Done By RC</v>
      </c>
      <c r="AI1189" t="str">
        <f>CONCATENATE($AI$1," ",$AJ$1," ",$AK$1,A1189,"'")</f>
        <v>Update tblFunctionalClass_Modify SET DisciplineID  = '   Where ID = 'TOTAL-F0000001274'</v>
      </c>
    </row>
    <row r="1190">
      <c r="A1190" t="str">
        <v>TOTAL-F0000001275</v>
      </c>
      <c r="B1190" t="str">
        <v>Valve Numeric Open Position Status</v>
      </c>
      <c r="D1190" t="str">
        <v>UZNH</v>
      </c>
      <c r="E1190" t="str">
        <v>TOTAL-F0000001310</v>
      </c>
      <c r="F1190" t="str">
        <v>Valve Instrument</v>
      </c>
      <c r="G1190" t="str">
        <v>Root | Instrument Equipment | Valve Instrument | Valve Numeric Open Position Status</v>
      </c>
      <c r="H1190" t="str">
        <v/>
      </c>
      <c r="I1190" t="str">
        <v/>
      </c>
      <c r="J1190" t="str">
        <v/>
      </c>
      <c r="K1190" t="str">
        <v/>
      </c>
      <c r="M1190" t="str">
        <v/>
      </c>
      <c r="N1190" t="str">
        <v/>
      </c>
      <c r="O1190" t="str">
        <v/>
      </c>
      <c r="P1190" t="str">
        <v/>
      </c>
      <c r="R1190" t="str">
        <v/>
      </c>
      <c r="S1190" t="str">
        <v/>
      </c>
      <c r="T1190" t="str">
        <v/>
      </c>
      <c r="U1190" t="str">
        <v/>
      </c>
      <c r="V1190" t="str">
        <v/>
      </c>
      <c r="W1190" t="str">
        <v/>
      </c>
      <c r="X1190" t="str">
        <v/>
      </c>
      <c r="Y1190" t="str">
        <v>H Flag into PLC used to communicate with DCS to indicate Open valve position</v>
      </c>
      <c r="Z1190" t="str">
        <v>Total</v>
      </c>
      <c r="AA1190" t="str">
        <v>TOTAL-B0000000012</v>
      </c>
      <c r="AB1190" t="str">
        <v>Instrumentation &amp; Control Systems</v>
      </c>
      <c r="AC1190">
        <v>0</v>
      </c>
      <c r="AD1190" t="str">
        <v>TOTAL-T0000000006</v>
      </c>
      <c r="AE1190" t="str">
        <v>Field instruments &amp; instrumented functions tag structure</v>
      </c>
      <c r="AF1190" t="str">
        <v>Soft</v>
      </c>
      <c r="AH1190" t="str">
        <v>Review Done By RC</v>
      </c>
      <c r="AI1190" t="str">
        <f>CONCATENATE($AI$1," ",$AJ$1," ",$AK$1,A1190,"'")</f>
        <v>Update tblFunctionalClass_Modify SET DisciplineID  = '   Where ID = 'TOTAL-F0000001275'</v>
      </c>
    </row>
    <row r="1191">
      <c r="A1191" t="str">
        <v>TOTAL-F0000001276</v>
      </c>
      <c r="B1191" t="str">
        <v>Valve Numeric Closed Position Status</v>
      </c>
      <c r="D1191" t="str">
        <v>UZNL</v>
      </c>
      <c r="E1191" t="str">
        <v>TOTAL-F0000001310</v>
      </c>
      <c r="F1191" t="str">
        <v>Valve Instrument</v>
      </c>
      <c r="G1191" t="str">
        <v>Root | Instrument Equipment | Valve Instrument | Valve Numeric Closed Position Status</v>
      </c>
      <c r="H1191" t="str">
        <v/>
      </c>
      <c r="I1191" t="str">
        <v/>
      </c>
      <c r="J1191" t="str">
        <v/>
      </c>
      <c r="K1191" t="str">
        <v/>
      </c>
      <c r="M1191" t="str">
        <v/>
      </c>
      <c r="N1191" t="str">
        <v/>
      </c>
      <c r="O1191" t="str">
        <v/>
      </c>
      <c r="P1191" t="str">
        <v/>
      </c>
      <c r="R1191" t="str">
        <v/>
      </c>
      <c r="S1191" t="str">
        <v/>
      </c>
      <c r="T1191" t="str">
        <v/>
      </c>
      <c r="U1191" t="str">
        <v/>
      </c>
      <c r="V1191" t="str">
        <v/>
      </c>
      <c r="W1191" t="str">
        <v/>
      </c>
      <c r="X1191" t="str">
        <v/>
      </c>
      <c r="Y1191" t="str">
        <v>L Flag into PLC used to communicate with DCS to indicate Closed valve position</v>
      </c>
      <c r="Z1191" t="str">
        <v>Total</v>
      </c>
      <c r="AA1191" t="str">
        <v>TOTAL-B0000000012</v>
      </c>
      <c r="AB1191" t="str">
        <v>Instrumentation &amp; Control Systems</v>
      </c>
      <c r="AC1191">
        <v>0</v>
      </c>
      <c r="AD1191" t="str">
        <v>TOTAL-T0000000006</v>
      </c>
      <c r="AE1191" t="str">
        <v>Field instruments &amp; instrumented functions tag structure</v>
      </c>
      <c r="AF1191" t="str">
        <v>Soft</v>
      </c>
      <c r="AH1191" t="str">
        <v>Review Done By RC</v>
      </c>
      <c r="AI1191" t="str">
        <f>CONCATENATE($AI$1," ",$AJ$1," ",$AK$1,A1191,"'")</f>
        <v>Update tblFunctionalClass_Modify SET DisciplineID  = '   Where ID = 'TOTAL-F0000001276'</v>
      </c>
    </row>
    <row r="1192">
      <c r="A1192" t="str">
        <v>TOTAL-F0000001277</v>
      </c>
      <c r="B1192" t="str">
        <v>Voltage Controller</v>
      </c>
      <c r="D1192" t="str">
        <v>VC</v>
      </c>
      <c r="E1192" t="str">
        <v>TOTAL-F0000001378</v>
      </c>
      <c r="F1192" t="str">
        <v>Voltage Instrument</v>
      </c>
      <c r="G1192" t="str">
        <v>Root | Instrument Equipment | Voltage Instrument | Voltage Controller</v>
      </c>
      <c r="H1192" t="str">
        <v/>
      </c>
      <c r="I1192" t="str">
        <v/>
      </c>
      <c r="J1192" t="str">
        <v/>
      </c>
      <c r="K1192" t="str">
        <v/>
      </c>
      <c r="M1192" t="str">
        <v/>
      </c>
      <c r="N1192" t="str">
        <v/>
      </c>
      <c r="O1192" t="str">
        <v/>
      </c>
      <c r="P1192" t="str">
        <v/>
      </c>
      <c r="R1192" t="str">
        <v/>
      </c>
      <c r="S1192" t="str">
        <v/>
      </c>
      <c r="T1192" t="str">
        <v/>
      </c>
      <c r="U1192" t="str">
        <v/>
      </c>
      <c r="V1192" t="str">
        <v/>
      </c>
      <c r="W1192" t="str">
        <v/>
      </c>
      <c r="X1192" t="str">
        <v/>
      </c>
      <c r="Y1192" t="str">
        <v>A process control unit that has the capability to control or monitor an external process. Relates to Voltage control device.</v>
      </c>
      <c r="Z1192" t="str">
        <v>Total</v>
      </c>
      <c r="AA1192" t="str">
        <v>TOTAL-B0000000012</v>
      </c>
      <c r="AB1192" t="str">
        <v>Instrumentation &amp; Control Systems</v>
      </c>
      <c r="AC1192">
        <v>0</v>
      </c>
      <c r="AD1192" t="str">
        <v>TOTAL-T0000000006</v>
      </c>
      <c r="AE1192" t="str">
        <v>Field instruments &amp; instrumented functions tag structure</v>
      </c>
      <c r="AF1192" t="str">
        <v>Soft</v>
      </c>
      <c r="AH1192" t="str">
        <v>Review Done By RC</v>
      </c>
      <c r="AI1192" t="str">
        <f>CONCATENATE($AI$1," ",$AJ$1," ",$AK$1,A1192,"'")</f>
        <v>Update tblFunctionalClass_Modify SET DisciplineID  = '   Where ID = 'TOTAL-F0000001277'</v>
      </c>
    </row>
    <row r="1193">
      <c r="A1193" t="str">
        <v>TOTAL-F0000001278</v>
      </c>
      <c r="B1193" t="str">
        <v>Voltage Numeric Switch High</v>
      </c>
      <c r="C1193" t="str">
        <v>VNH</v>
      </c>
      <c r="D1193" t="str">
        <v>VNH</v>
      </c>
      <c r="E1193" t="str">
        <v>TOTAL-F0000001378</v>
      </c>
      <c r="F1193" t="str">
        <v>Voltage Instrument</v>
      </c>
      <c r="G1193" t="str">
        <v>Root | Instrument Equipment | Voltage Instrument | Voltage Numeric Switch High</v>
      </c>
      <c r="H1193" t="str">
        <v/>
      </c>
      <c r="I1193" t="str">
        <v/>
      </c>
      <c r="J1193" t="str">
        <v/>
      </c>
      <c r="K1193" t="str">
        <v/>
      </c>
      <c r="M1193" t="str">
        <v/>
      </c>
      <c r="N1193" t="str">
        <v/>
      </c>
      <c r="O1193" t="str">
        <v/>
      </c>
      <c r="P1193" t="str">
        <v/>
      </c>
      <c r="R1193" t="str">
        <v/>
      </c>
      <c r="S1193" t="str">
        <v/>
      </c>
      <c r="T1193" t="str">
        <v/>
      </c>
      <c r="U1193" t="str">
        <v/>
      </c>
      <c r="V1193" t="str">
        <v/>
      </c>
      <c r="W1193" t="str">
        <v/>
      </c>
      <c r="X1193" t="str">
        <v/>
      </c>
      <c r="Y1193" t="str">
        <v>H Flag into PLC used to communicate with DCS to generate an alarm VAH</v>
      </c>
      <c r="Z1193" t="str">
        <v>Total</v>
      </c>
      <c r="AA1193" t="str">
        <v>TOTAL-B0000000012</v>
      </c>
      <c r="AB1193" t="str">
        <v>Instrumentation &amp; Control Systems</v>
      </c>
      <c r="AC1193">
        <v>0</v>
      </c>
      <c r="AD1193" t="str">
        <v>TOTAL-T0000000006</v>
      </c>
      <c r="AE1193" t="str">
        <v>Field instruments &amp; instrumented functions tag structure</v>
      </c>
      <c r="AF1193" t="str">
        <v>Soft</v>
      </c>
      <c r="AH1193" t="str">
        <v>Review Done By RC</v>
      </c>
      <c r="AI1193" t="str">
        <f>CONCATENATE($AI$1," ",$AJ$1," ",$AK$1,A1193,"'")</f>
        <v>Update tblFunctionalClass_Modify SET DisciplineID  = '   Where ID = 'TOTAL-F0000001278'</v>
      </c>
    </row>
    <row r="1194">
      <c r="A1194" t="str">
        <v>TOTAL-F0000001279</v>
      </c>
      <c r="B1194" t="str">
        <v>Voltage Numeric Switch High High</v>
      </c>
      <c r="C1194" t="str">
        <v>VNHH</v>
      </c>
      <c r="D1194" t="str">
        <v>VNHH</v>
      </c>
      <c r="E1194" t="str">
        <v>TOTAL-F0000001378</v>
      </c>
      <c r="F1194" t="str">
        <v>Voltage Instrument</v>
      </c>
      <c r="G1194" t="str">
        <v>Root | Instrument Equipment | Voltage Instrument | Voltage Numeric Switch High High</v>
      </c>
      <c r="H1194" t="str">
        <v/>
      </c>
      <c r="I1194" t="str">
        <v/>
      </c>
      <c r="J1194" t="str">
        <v/>
      </c>
      <c r="K1194" t="str">
        <v/>
      </c>
      <c r="M1194" t="str">
        <v/>
      </c>
      <c r="N1194" t="str">
        <v/>
      </c>
      <c r="O1194" t="str">
        <v/>
      </c>
      <c r="P1194" t="str">
        <v/>
      </c>
      <c r="R1194" t="str">
        <v/>
      </c>
      <c r="S1194" t="str">
        <v/>
      </c>
      <c r="T1194" t="str">
        <v/>
      </c>
      <c r="U1194" t="str">
        <v/>
      </c>
      <c r="V1194" t="str">
        <v/>
      </c>
      <c r="W1194" t="str">
        <v/>
      </c>
      <c r="X1194" t="str">
        <v/>
      </c>
      <c r="Y1194" t="str">
        <v>HH Flag into PLC used to communicate with DCS to generate an alarm VAHH</v>
      </c>
      <c r="Z1194" t="str">
        <v>Total</v>
      </c>
      <c r="AA1194" t="str">
        <v>TOTAL-B0000000012</v>
      </c>
      <c r="AB1194" t="str">
        <v>Instrumentation &amp; Control Systems</v>
      </c>
      <c r="AC1194">
        <v>0</v>
      </c>
      <c r="AD1194" t="str">
        <v>TOTAL-T0000000006</v>
      </c>
      <c r="AE1194" t="str">
        <v>Field instruments &amp; instrumented functions tag structure</v>
      </c>
      <c r="AF1194" t="str">
        <v>Soft</v>
      </c>
      <c r="AH1194" t="str">
        <v>Review Done By RC</v>
      </c>
      <c r="AI1194" t="str">
        <f>CONCATENATE($AI$1," ",$AJ$1," ",$AK$1,A1194,"'")</f>
        <v>Update tblFunctionalClass_Modify SET DisciplineID  = '   Where ID = 'TOTAL-F0000001279'</v>
      </c>
    </row>
    <row r="1195">
      <c r="A1195" t="str">
        <v>TOTAL-F0000001280</v>
      </c>
      <c r="B1195" t="str">
        <v>Voltage Numeric Switch Low</v>
      </c>
      <c r="C1195" t="str">
        <v>VNL</v>
      </c>
      <c r="D1195" t="str">
        <v>VNL</v>
      </c>
      <c r="E1195" t="str">
        <v>TOTAL-F0000001378</v>
      </c>
      <c r="F1195" t="str">
        <v>Voltage Instrument</v>
      </c>
      <c r="G1195" t="str">
        <v>Root | Instrument Equipment | Voltage Instrument | Voltage Numeric Switch Low</v>
      </c>
      <c r="H1195" t="str">
        <v/>
      </c>
      <c r="I1195" t="str">
        <v/>
      </c>
      <c r="J1195" t="str">
        <v/>
      </c>
      <c r="K1195" t="str">
        <v/>
      </c>
      <c r="M1195" t="str">
        <v/>
      </c>
      <c r="N1195" t="str">
        <v/>
      </c>
      <c r="O1195" t="str">
        <v/>
      </c>
      <c r="P1195" t="str">
        <v/>
      </c>
      <c r="R1195" t="str">
        <v/>
      </c>
      <c r="S1195" t="str">
        <v/>
      </c>
      <c r="T1195" t="str">
        <v/>
      </c>
      <c r="U1195" t="str">
        <v/>
      </c>
      <c r="V1195" t="str">
        <v/>
      </c>
      <c r="W1195" t="str">
        <v/>
      </c>
      <c r="X1195" t="str">
        <v/>
      </c>
      <c r="Y1195" t="str">
        <v>L Flag into PLC used to communicate with DCS to generate an alarm VAL</v>
      </c>
      <c r="Z1195" t="str">
        <v>Total</v>
      </c>
      <c r="AA1195" t="str">
        <v>TOTAL-B0000000012</v>
      </c>
      <c r="AB1195" t="str">
        <v>Instrumentation &amp; Control Systems</v>
      </c>
      <c r="AC1195">
        <v>0</v>
      </c>
      <c r="AD1195" t="str">
        <v>TOTAL-T0000000006</v>
      </c>
      <c r="AE1195" t="str">
        <v>Field instruments &amp; instrumented functions tag structure</v>
      </c>
      <c r="AF1195" t="str">
        <v>Soft</v>
      </c>
      <c r="AH1195" t="str">
        <v>Review Done By RC</v>
      </c>
      <c r="AI1195" t="str">
        <f>CONCATENATE($AI$1," ",$AJ$1," ",$AK$1,A1195,"'")</f>
        <v>Update tblFunctionalClass_Modify SET DisciplineID  = '   Where ID = 'TOTAL-F0000001280'</v>
      </c>
    </row>
    <row r="1196">
      <c r="A1196" t="str">
        <v>TOTAL-F0000001281</v>
      </c>
      <c r="B1196" t="str">
        <v>Voltage Numeric Switch Low Low</v>
      </c>
      <c r="C1196" t="str">
        <v>VNLL</v>
      </c>
      <c r="D1196" t="str">
        <v>VNLL</v>
      </c>
      <c r="E1196" t="str">
        <v>TOTAL-F0000001378</v>
      </c>
      <c r="F1196" t="str">
        <v>Voltage Instrument</v>
      </c>
      <c r="G1196" t="str">
        <v>Root | Instrument Equipment | Voltage Instrument | Voltage Numeric Switch Low Low</v>
      </c>
      <c r="H1196" t="str">
        <v/>
      </c>
      <c r="I1196" t="str">
        <v/>
      </c>
      <c r="J1196" t="str">
        <v/>
      </c>
      <c r="K1196" t="str">
        <v/>
      </c>
      <c r="L1196">
        <v>162201</v>
      </c>
      <c r="M1196" t="str">
        <v>Electrovannes</v>
      </c>
      <c r="N1196" t="str">
        <v>Solenoid valves</v>
      </c>
      <c r="O1196" t="str">
        <v>Magnetventile</v>
      </c>
      <c r="P1196" t="str">
        <v>Electroválvulas solenoides</v>
      </c>
      <c r="R1196" t="str">
        <v/>
      </c>
      <c r="S1196" t="str">
        <v/>
      </c>
      <c r="T1196" t="str">
        <v/>
      </c>
      <c r="U1196" t="str">
        <v/>
      </c>
      <c r="V1196" t="str">
        <v/>
      </c>
      <c r="W1196" t="str">
        <v/>
      </c>
      <c r="X1196" t="str">
        <v/>
      </c>
      <c r="Y1196" t="str">
        <v>LL Flag into PLC used to communicate with DCS to generate an alarm VALL</v>
      </c>
      <c r="Z1196" t="str">
        <v>Total</v>
      </c>
      <c r="AA1196" t="str">
        <v>TOTAL-B0000000012</v>
      </c>
      <c r="AB1196" t="str">
        <v>Instrumentation &amp; Control Systems</v>
      </c>
      <c r="AC1196">
        <v>0</v>
      </c>
      <c r="AD1196" t="str">
        <v>TOTAL-T0000000006</v>
      </c>
      <c r="AE1196" t="str">
        <v>Field instruments &amp; instrumented functions tag structure</v>
      </c>
      <c r="AF1196" t="str">
        <v>Soft</v>
      </c>
      <c r="AH1196" t="str">
        <v>Review Done By RC</v>
      </c>
      <c r="AI1196" t="str">
        <f>CONCATENATE($AI$1," ",$AJ$1," ",$AK$1,A1196,"'")</f>
        <v>Update tblFunctionalClass_Modify SET DisciplineID  = '   Where ID = 'TOTAL-F0000001281'</v>
      </c>
    </row>
    <row r="1197">
      <c r="A1197" t="str">
        <v>TOTAL-F0000001282</v>
      </c>
      <c r="B1197" t="str">
        <v>Weight Numeric Switch High</v>
      </c>
      <c r="C1197" t="str">
        <v>WNH</v>
      </c>
      <c r="D1197" t="str">
        <v>WNH</v>
      </c>
      <c r="E1197" t="str">
        <v>TOTAL-F0000001311</v>
      </c>
      <c r="F1197" t="str">
        <v>Weight Instrument</v>
      </c>
      <c r="G1197" t="str">
        <v>Root | Instrument Equipment | Weight Instrument | Weight Numeric Switch High</v>
      </c>
      <c r="H1197" t="str">
        <v/>
      </c>
      <c r="I1197" t="str">
        <v/>
      </c>
      <c r="J1197" t="str">
        <v/>
      </c>
      <c r="K1197" t="str">
        <v/>
      </c>
      <c r="M1197" t="str">
        <v/>
      </c>
      <c r="N1197" t="str">
        <v/>
      </c>
      <c r="O1197" t="str">
        <v/>
      </c>
      <c r="P1197" t="str">
        <v/>
      </c>
      <c r="R1197" t="str">
        <v/>
      </c>
      <c r="S1197" t="str">
        <v/>
      </c>
      <c r="T1197" t="str">
        <v/>
      </c>
      <c r="U1197" t="str">
        <v/>
      </c>
      <c r="V1197" t="str">
        <v/>
      </c>
      <c r="W1197" t="str">
        <v/>
      </c>
      <c r="X1197" t="str">
        <v/>
      </c>
      <c r="Y1197" t="str">
        <v>H Flag into PLC used to communicate with DCS to generate an alarm WAH</v>
      </c>
      <c r="Z1197" t="str">
        <v>Total</v>
      </c>
      <c r="AA1197" t="str">
        <v>TOTAL-B0000000012</v>
      </c>
      <c r="AB1197" t="str">
        <v>Instrumentation &amp; Control Systems</v>
      </c>
      <c r="AC1197">
        <v>0</v>
      </c>
      <c r="AD1197" t="str">
        <v>TOTAL-T0000000006</v>
      </c>
      <c r="AE1197" t="str">
        <v>Field instruments &amp; instrumented functions tag structure</v>
      </c>
      <c r="AF1197" t="str">
        <v>Soft</v>
      </c>
      <c r="AH1197" t="str">
        <v>Review Done By RC</v>
      </c>
      <c r="AI1197" t="str">
        <f>CONCATENATE($AI$1," ",$AJ$1," ",$AK$1,A1197,"'")</f>
        <v>Update tblFunctionalClass_Modify SET DisciplineID  = '   Where ID = 'TOTAL-F0000001282'</v>
      </c>
    </row>
    <row r="1198">
      <c r="A1198" t="str">
        <v>TOTAL-F0000001283</v>
      </c>
      <c r="B1198" t="str">
        <v>Weight Numeric Switch High High</v>
      </c>
      <c r="C1198" t="str">
        <v>WNHH</v>
      </c>
      <c r="D1198" t="str">
        <v>WNHH</v>
      </c>
      <c r="E1198" t="str">
        <v>TOTAL-F0000001311</v>
      </c>
      <c r="F1198" t="str">
        <v>Weight Instrument</v>
      </c>
      <c r="G1198" t="str">
        <v>Root | Instrument Equipment | Weight Instrument | Weight Numeric Switch High High</v>
      </c>
      <c r="H1198" t="str">
        <v/>
      </c>
      <c r="I1198" t="str">
        <v/>
      </c>
      <c r="J1198" t="str">
        <v/>
      </c>
      <c r="K1198" t="str">
        <v/>
      </c>
      <c r="M1198" t="str">
        <v/>
      </c>
      <c r="N1198" t="str">
        <v/>
      </c>
      <c r="O1198" t="str">
        <v/>
      </c>
      <c r="P1198" t="str">
        <v/>
      </c>
      <c r="R1198" t="str">
        <v/>
      </c>
      <c r="S1198" t="str">
        <v/>
      </c>
      <c r="T1198" t="str">
        <v/>
      </c>
      <c r="U1198" t="str">
        <v/>
      </c>
      <c r="V1198" t="str">
        <v/>
      </c>
      <c r="W1198" t="str">
        <v/>
      </c>
      <c r="X1198" t="str">
        <v/>
      </c>
      <c r="Y1198" t="str">
        <v>HH Flag into PLC used to communicate with DCS to generate an alarm WAHH</v>
      </c>
      <c r="Z1198" t="str">
        <v>Total</v>
      </c>
      <c r="AA1198" t="str">
        <v>TOTAL-B0000000012</v>
      </c>
      <c r="AB1198" t="str">
        <v>Instrumentation &amp; Control Systems</v>
      </c>
      <c r="AC1198">
        <v>0</v>
      </c>
      <c r="AD1198" t="str">
        <v>TOTAL-T0000000006</v>
      </c>
      <c r="AE1198" t="str">
        <v>Field instruments &amp; instrumented functions tag structure</v>
      </c>
      <c r="AF1198" t="str">
        <v>Soft</v>
      </c>
      <c r="AH1198" t="str">
        <v>Review Done By RC</v>
      </c>
      <c r="AI1198" t="str">
        <f>CONCATENATE($AI$1," ",$AJ$1," ",$AK$1,A1198,"'")</f>
        <v>Update tblFunctionalClass_Modify SET DisciplineID  = '   Where ID = 'TOTAL-F0000001283'</v>
      </c>
    </row>
    <row r="1199">
      <c r="A1199" t="str">
        <v>TOTAL-F0000001284</v>
      </c>
      <c r="B1199" t="str">
        <v>Weight Numeric Switch Low</v>
      </c>
      <c r="C1199" t="str">
        <v>WNL</v>
      </c>
      <c r="D1199" t="str">
        <v>WNL</v>
      </c>
      <c r="E1199" t="str">
        <v>TOTAL-F0000001311</v>
      </c>
      <c r="F1199" t="str">
        <v>Weight Instrument</v>
      </c>
      <c r="G1199" t="str">
        <v>Root | Instrument Equipment | Weight Instrument | Weight Numeric Switch Low</v>
      </c>
      <c r="H1199" t="str">
        <v/>
      </c>
      <c r="I1199" t="str">
        <v/>
      </c>
      <c r="J1199" t="str">
        <v/>
      </c>
      <c r="K1199" t="str">
        <v/>
      </c>
      <c r="L1199">
        <v>161701</v>
      </c>
      <c r="M1199" t="str">
        <v>Transmetteurs de position de vannes</v>
      </c>
      <c r="N1199" t="str">
        <v>Valve position transmitters</v>
      </c>
      <c r="O1199" t="str">
        <v>Ventilstellungsanzeiger</v>
      </c>
      <c r="P1199" t="str">
        <v>Transmisores de posición de válvulas</v>
      </c>
      <c r="R1199" t="str">
        <v/>
      </c>
      <c r="S1199" t="str">
        <v/>
      </c>
      <c r="T1199" t="str">
        <v/>
      </c>
      <c r="U1199" t="str">
        <v/>
      </c>
      <c r="V1199" t="str">
        <v/>
      </c>
      <c r="W1199" t="str">
        <v/>
      </c>
      <c r="X1199" t="str">
        <v/>
      </c>
      <c r="Y1199" t="str">
        <v>L Flag into PLC used to communicate with DCS to generate an alarm WAL</v>
      </c>
      <c r="Z1199" t="str">
        <v>Total</v>
      </c>
      <c r="AA1199" t="str">
        <v>TOTAL-B0000000012</v>
      </c>
      <c r="AB1199" t="str">
        <v>Instrumentation &amp; Control Systems</v>
      </c>
      <c r="AC1199">
        <v>0</v>
      </c>
      <c r="AD1199" t="str">
        <v>TOTAL-T0000000006</v>
      </c>
      <c r="AE1199" t="str">
        <v>Field instruments &amp; instrumented functions tag structure</v>
      </c>
      <c r="AF1199" t="str">
        <v>Soft</v>
      </c>
      <c r="AH1199" t="str">
        <v>Review Done By RC</v>
      </c>
      <c r="AI1199" t="str">
        <f>CONCATENATE($AI$1," ",$AJ$1," ",$AK$1,A1199,"'")</f>
        <v>Update tblFunctionalClass_Modify SET DisciplineID  = '   Where ID = 'TOTAL-F0000001284'</v>
      </c>
    </row>
    <row r="1200">
      <c r="A1200" t="str">
        <v>TOTAL-F0000001285</v>
      </c>
      <c r="B1200" t="str">
        <v>Weight Numeric Switch Low Low</v>
      </c>
      <c r="C1200" t="str">
        <v>WNLL</v>
      </c>
      <c r="D1200" t="str">
        <v>WNLL</v>
      </c>
      <c r="E1200" t="str">
        <v>TOTAL-F0000001311</v>
      </c>
      <c r="F1200" t="str">
        <v>Weight Instrument</v>
      </c>
      <c r="G1200" t="str">
        <v>Root | Instrument Equipment | Weight Instrument | Weight Numeric Switch Low Low</v>
      </c>
      <c r="H1200" t="str">
        <v/>
      </c>
      <c r="I1200" t="str">
        <v/>
      </c>
      <c r="J1200" t="str">
        <v/>
      </c>
      <c r="K1200" t="str">
        <v/>
      </c>
      <c r="L1200">
        <v>162101</v>
      </c>
      <c r="M1200" t="str">
        <v>Vannes de contrôle</v>
      </c>
      <c r="N1200" t="str">
        <v>Control valves</v>
      </c>
      <c r="O1200" t="str">
        <v>Regelventile</v>
      </c>
      <c r="P1200" t="str">
        <v>Válvulas de control</v>
      </c>
      <c r="R1200" t="str">
        <v/>
      </c>
      <c r="S1200" t="str">
        <v/>
      </c>
      <c r="T1200" t="str">
        <v/>
      </c>
      <c r="U1200" t="str">
        <v/>
      </c>
      <c r="V1200" t="str">
        <v/>
      </c>
      <c r="W1200" t="str">
        <v/>
      </c>
      <c r="X1200" t="str">
        <v/>
      </c>
      <c r="Y1200" t="str">
        <v>LL Flag into PLC used to communicate with DCS to generate an alarm WALL</v>
      </c>
      <c r="Z1200" t="str">
        <v>Total</v>
      </c>
      <c r="AA1200" t="str">
        <v>TOTAL-B0000000012</v>
      </c>
      <c r="AB1200" t="str">
        <v>Instrumentation &amp; Control Systems</v>
      </c>
      <c r="AC1200">
        <v>0</v>
      </c>
      <c r="AD1200" t="str">
        <v>TOTAL-T0000000006</v>
      </c>
      <c r="AE1200" t="str">
        <v>Field instruments &amp; instrumented functions tag structure</v>
      </c>
      <c r="AF1200" t="str">
        <v>Soft</v>
      </c>
      <c r="AH1200" t="str">
        <v>Review Done By RC</v>
      </c>
      <c r="AI1200" t="str">
        <f>CONCATENATE($AI$1," ",$AJ$1," ",$AK$1,A1200,"'")</f>
        <v>Update tblFunctionalClass_Modify SET DisciplineID  = '   Where ID = 'TOTAL-F0000001285'</v>
      </c>
    </row>
    <row r="1201">
      <c r="A1201" t="str">
        <v>TOTAL-F0000001286</v>
      </c>
      <c r="B1201" t="str">
        <v>Displacement Numeric Switch High</v>
      </c>
      <c r="C1201" t="str">
        <v>ZNH</v>
      </c>
      <c r="D1201" t="str">
        <v>ZNH</v>
      </c>
      <c r="E1201" t="str">
        <v>TOTAL-F0000001374</v>
      </c>
      <c r="F1201" t="str">
        <v>Position Instrument</v>
      </c>
      <c r="G1201" t="str">
        <v>Root | Instrument Equipment | Position Instrument | Displacement Numeric Switch High</v>
      </c>
      <c r="H1201" t="str">
        <v/>
      </c>
      <c r="I1201" t="str">
        <v/>
      </c>
      <c r="J1201" t="str">
        <v/>
      </c>
      <c r="K1201" t="str">
        <v/>
      </c>
      <c r="L1201">
        <v>162201</v>
      </c>
      <c r="M1201" t="str">
        <v>Electrovannes</v>
      </c>
      <c r="N1201" t="str">
        <v>Solenoid valves</v>
      </c>
      <c r="O1201" t="str">
        <v>Magnetventile</v>
      </c>
      <c r="P1201" t="str">
        <v>Electroválvulas solenoides</v>
      </c>
      <c r="R1201" t="str">
        <v/>
      </c>
      <c r="S1201" t="str">
        <v/>
      </c>
      <c r="T1201" t="str">
        <v/>
      </c>
      <c r="U1201" t="str">
        <v/>
      </c>
      <c r="V1201" t="str">
        <v/>
      </c>
      <c r="W1201" t="str">
        <v/>
      </c>
      <c r="X1201" t="str">
        <v/>
      </c>
      <c r="Y1201" t="str">
        <v>H Flag into PLC used to communicate with DCS to generate an alarm ZAH</v>
      </c>
      <c r="Z1201" t="str">
        <v>Total</v>
      </c>
      <c r="AA1201" t="str">
        <v>TOTAL-B0000000012</v>
      </c>
      <c r="AB1201" t="str">
        <v>Instrumentation &amp; Control Systems</v>
      </c>
      <c r="AC1201">
        <v>0</v>
      </c>
      <c r="AD1201" t="str">
        <v>TOTAL-T0000000006</v>
      </c>
      <c r="AE1201" t="str">
        <v>Field instruments &amp; instrumented functions tag structure</v>
      </c>
      <c r="AF1201" t="str">
        <v>Soft</v>
      </c>
      <c r="AH1201" t="str">
        <v>Review Done By RC</v>
      </c>
      <c r="AI1201" t="str">
        <f>CONCATENATE($AI$1," ",$AJ$1," ",$AK$1,A1201,"'")</f>
        <v>Update tblFunctionalClass_Modify SET DisciplineID  = '   Where ID = 'TOTAL-F0000001286'</v>
      </c>
    </row>
    <row r="1202">
      <c r="A1202" t="str">
        <v>TOTAL-F0000001287</v>
      </c>
      <c r="B1202" t="str">
        <v>Displacement Numeric Switch High High</v>
      </c>
      <c r="C1202" t="str">
        <v>ZNHH</v>
      </c>
      <c r="D1202" t="str">
        <v>ZNHH</v>
      </c>
      <c r="E1202" t="str">
        <v>TOTAL-F0000001374</v>
      </c>
      <c r="F1202" t="str">
        <v>Position Instrument</v>
      </c>
      <c r="G1202" t="str">
        <v>Root | Instrument Equipment | Position Instrument | Displacement Numeric Switch High High</v>
      </c>
      <c r="H1202" t="str">
        <v/>
      </c>
      <c r="I1202" t="str">
        <v/>
      </c>
      <c r="J1202" t="str">
        <v/>
      </c>
      <c r="K1202" t="str">
        <v/>
      </c>
      <c r="M1202" t="str">
        <v/>
      </c>
      <c r="N1202" t="str">
        <v/>
      </c>
      <c r="O1202" t="str">
        <v/>
      </c>
      <c r="P1202" t="str">
        <v/>
      </c>
      <c r="R1202" t="str">
        <v/>
      </c>
      <c r="S1202" t="str">
        <v/>
      </c>
      <c r="T1202" t="str">
        <v/>
      </c>
      <c r="U1202" t="str">
        <v/>
      </c>
      <c r="V1202" t="str">
        <v/>
      </c>
      <c r="W1202" t="str">
        <v/>
      </c>
      <c r="X1202" t="str">
        <v/>
      </c>
      <c r="Y1202" t="str">
        <v>HH Flag into PLC used to communicate with DCS to generate an alarm ZAHH</v>
      </c>
      <c r="Z1202" t="str">
        <v>Total</v>
      </c>
      <c r="AA1202" t="str">
        <v>TOTAL-B0000000012</v>
      </c>
      <c r="AB1202" t="str">
        <v>Instrumentation &amp; Control Systems</v>
      </c>
      <c r="AC1202">
        <v>0</v>
      </c>
      <c r="AD1202" t="str">
        <v>TOTAL-T0000000006</v>
      </c>
      <c r="AE1202" t="str">
        <v>Field instruments &amp; instrumented functions tag structure</v>
      </c>
      <c r="AF1202" t="str">
        <v>Soft</v>
      </c>
      <c r="AH1202" t="str">
        <v>Review Done By RC</v>
      </c>
      <c r="AI1202" t="str">
        <f>CONCATENATE($AI$1," ",$AJ$1," ",$AK$1,A1202,"'")</f>
        <v>Update tblFunctionalClass_Modify SET DisciplineID  = '   Where ID = 'TOTAL-F0000001287'</v>
      </c>
    </row>
    <row r="1203">
      <c r="A1203" t="str">
        <v>TOTAL-F0000001288</v>
      </c>
      <c r="B1203" t="str">
        <v>Catalytic Gas Detector</v>
      </c>
      <c r="C1203" t="str">
        <v>GDC</v>
      </c>
      <c r="E1203" t="str">
        <v>TOTAL-F0000001304</v>
      </c>
      <c r="F1203" t="str">
        <v>General Instrument</v>
      </c>
      <c r="G1203" t="str">
        <v>Root | Instrument Equipment | General Instrument | Catalytic Gas Detector</v>
      </c>
      <c r="H1203" t="str">
        <v/>
      </c>
      <c r="I1203" t="str">
        <v/>
      </c>
      <c r="J1203" t="str">
        <v/>
      </c>
      <c r="K1203" t="str">
        <v/>
      </c>
      <c r="M1203" t="str">
        <v/>
      </c>
      <c r="N1203" t="str">
        <v/>
      </c>
      <c r="O1203" t="str">
        <v/>
      </c>
      <c r="P1203" t="str">
        <v/>
      </c>
      <c r="Q1203" t="str">
        <v>INEQ-GD-CAT</v>
      </c>
      <c r="R1203" t="str">
        <v>Catalytic Gas Detector (FGS)</v>
      </c>
      <c r="S1203" t="str">
        <v/>
      </c>
      <c r="T1203" t="str">
        <v/>
      </c>
      <c r="U1203" t="str">
        <v/>
      </c>
      <c r="V1203" t="str">
        <v/>
      </c>
      <c r="W1203" t="str">
        <v/>
      </c>
      <c r="X1203" t="str">
        <v/>
      </c>
      <c r="Y1203" t="str">
        <v>A detector that is intended to sense the presence of a specified concentration of a gas. Relates to Catalytic Gas Detector</v>
      </c>
      <c r="Z1203" t="str">
        <v>Total</v>
      </c>
      <c r="AA1203" t="str">
        <v>TOTAL-B0000000012</v>
      </c>
      <c r="AB1203" t="str">
        <v>Instrumentation &amp; Control Systems</v>
      </c>
      <c r="AC1203">
        <v>0</v>
      </c>
      <c r="AD1203" t="str">
        <v>TOTAL-T0000000006</v>
      </c>
      <c r="AE1203" t="str">
        <v>Field instruments &amp; instrumented functions tag structure</v>
      </c>
      <c r="AF1203" t="str">
        <v>Equipment</v>
      </c>
      <c r="AG1203">
        <v>3</v>
      </c>
      <c r="AH1203" t="str">
        <v>Review Completed</v>
      </c>
      <c r="AI1203" t="str">
        <f>CONCATENATE($AI$1," ",$AJ$1,AH1203,"'"," ",$AK$1,A1203,"'")</f>
        <v>Update tblFunctionalClass_Modify SET DisciplineID  = 'Review Completed'   Where ID = 'TOTAL-F0000001288'</v>
      </c>
    </row>
    <row r="1204">
      <c r="A1204" t="str">
        <v>TOTAL-F0000001289</v>
      </c>
      <c r="B1204" t="str">
        <v>Burner Flame Transmitter for SIS Functions</v>
      </c>
      <c r="D1204" t="str">
        <v>BTS</v>
      </c>
      <c r="E1204" t="str">
        <v>TOTAL-F0000001372</v>
      </c>
      <c r="F1204" t="str">
        <v>Burner Instrument</v>
      </c>
      <c r="G1204" t="str">
        <v>Root | Instrument Equipment | Burner Instrument | Burner Flame Transmitter for SIS Functions</v>
      </c>
      <c r="H1204" t="str">
        <v/>
      </c>
      <c r="I1204" t="str">
        <v/>
      </c>
      <c r="J1204" t="str">
        <v/>
      </c>
      <c r="K1204" t="str">
        <v/>
      </c>
      <c r="M1204" t="str">
        <v/>
      </c>
      <c r="N1204" t="str">
        <v/>
      </c>
      <c r="O1204" t="str">
        <v/>
      </c>
      <c r="P1204" t="str">
        <v/>
      </c>
      <c r="R1204" t="str">
        <v/>
      </c>
      <c r="S1204" t="str">
        <v/>
      </c>
      <c r="T1204" t="str">
        <v/>
      </c>
      <c r="U1204" t="str">
        <v/>
      </c>
      <c r="V1204" t="str">
        <v/>
      </c>
      <c r="W1204" t="str">
        <v/>
      </c>
      <c r="X1204" t="str">
        <v/>
      </c>
      <c r="Y1204" t="str">
        <v>A transmitter that is producing a standardized output signal dependent of a received input signal from a burner sensor. It is associated to a SIS function.</v>
      </c>
      <c r="Z1204" t="str">
        <v>Total</v>
      </c>
      <c r="AA1204" t="str">
        <v>TOTAL-B0000000012</v>
      </c>
      <c r="AB1204" t="str">
        <v>Instrumentation &amp; Control Systems</v>
      </c>
      <c r="AC1204">
        <v>0</v>
      </c>
      <c r="AD1204" t="str">
        <v>TOTAL-T0000000006</v>
      </c>
      <c r="AE1204" t="str">
        <v>Field instruments &amp; instrumented functions tag structure</v>
      </c>
      <c r="AF1204" t="str">
        <v>Equipment</v>
      </c>
      <c r="AH1204" t="str">
        <v>Review Done By RC</v>
      </c>
      <c r="AI1204" t="str">
        <f>CONCATENATE($AI$1," ",$AJ$1," ",$AK$1,A1204,"'")</f>
        <v>Update tblFunctionalClass_Modify SET DisciplineID  = '   Where ID = 'TOTAL-F0000001289'</v>
      </c>
    </row>
    <row r="1205">
      <c r="A1205" t="str">
        <v>TOTAL-F0000001290</v>
      </c>
      <c r="B1205" t="str">
        <v>Burner Flame Ignition Transformer Ignitor</v>
      </c>
      <c r="D1205" t="str">
        <v>BX</v>
      </c>
      <c r="E1205" t="str">
        <v>TOTAL-F0000001372</v>
      </c>
      <c r="F1205" t="str">
        <v>Burner Instrument</v>
      </c>
      <c r="G1205" t="str">
        <v>Root | Instrument Equipment | Burner Instrument | Burner Flame Ignition Transformer Ignitor</v>
      </c>
      <c r="H1205" t="str">
        <v/>
      </c>
      <c r="I1205" t="str">
        <v/>
      </c>
      <c r="J1205" t="str">
        <v/>
      </c>
      <c r="K1205" t="str">
        <v/>
      </c>
      <c r="M1205" t="str">
        <v/>
      </c>
      <c r="N1205" t="str">
        <v/>
      </c>
      <c r="O1205" t="str">
        <v/>
      </c>
      <c r="P1205" t="str">
        <v/>
      </c>
      <c r="Q1205" t="str">
        <v>HEAT-IGN</v>
      </c>
      <c r="R1205" t="str">
        <v>Ignition systems (Burner/flare)</v>
      </c>
      <c r="S1205" t="str">
        <v/>
      </c>
      <c r="T1205" t="str">
        <v/>
      </c>
      <c r="U1205" t="str">
        <v/>
      </c>
      <c r="V1205" t="str">
        <v/>
      </c>
      <c r="W1205" t="str">
        <v/>
      </c>
      <c r="X1205" t="str">
        <v/>
      </c>
      <c r="Y1205" t="str">
        <v>A physical object that can be any electrical device, usually incorporating an electromagnet, whereby a current or signal in one circuit can open or close another circuit. Relates to Burner Igniter.</v>
      </c>
      <c r="Z1205" t="str">
        <v>Total</v>
      </c>
      <c r="AA1205" t="str">
        <v>TOTAL-B0000000012</v>
      </c>
      <c r="AB1205" t="str">
        <v>Instrumentation &amp; Control Systems</v>
      </c>
      <c r="AC1205">
        <v>0</v>
      </c>
      <c r="AD1205" t="str">
        <v>TOTAL-T0000000006</v>
      </c>
      <c r="AE1205" t="str">
        <v>Field instruments &amp; instrumented functions tag structure</v>
      </c>
      <c r="AF1205" t="str">
        <v>Equipment</v>
      </c>
      <c r="AH1205" t="str">
        <v>Review Done By RC</v>
      </c>
      <c r="AI1205" t="str">
        <f>CONCATENATE($AI$1," ",$AJ$1," ",$AK$1,A1205,"'")</f>
        <v>Update tblFunctionalClass_Modify SET DisciplineID  = '   Where ID = 'TOTAL-F0000001290'</v>
      </c>
    </row>
    <row r="1206">
      <c r="A1206" t="str">
        <v>TOTAL-F0000001291</v>
      </c>
      <c r="B1206" t="str">
        <v>Vibration Numeric Switch High</v>
      </c>
      <c r="C1206" t="str">
        <v>XNH</v>
      </c>
      <c r="D1206" t="str">
        <v>XNH</v>
      </c>
      <c r="E1206" t="str">
        <v>TOTAL-F0000001379</v>
      </c>
      <c r="F1206" t="str">
        <v>Vibration Instrument</v>
      </c>
      <c r="G1206" t="str">
        <v>Root | Instrument Equipment | Vibration Instrument | Vibration Numeric Switch High</v>
      </c>
      <c r="H1206" t="str">
        <v/>
      </c>
      <c r="I1206" t="str">
        <v/>
      </c>
      <c r="J1206" t="str">
        <v/>
      </c>
      <c r="K1206" t="str">
        <v/>
      </c>
      <c r="M1206" t="str">
        <v/>
      </c>
      <c r="N1206" t="str">
        <v/>
      </c>
      <c r="O1206" t="str">
        <v/>
      </c>
      <c r="P1206" t="str">
        <v/>
      </c>
      <c r="R1206" t="str">
        <v/>
      </c>
      <c r="S1206" t="str">
        <v/>
      </c>
      <c r="T1206" t="str">
        <v/>
      </c>
      <c r="U1206" t="str">
        <v/>
      </c>
      <c r="V1206" t="str">
        <v/>
      </c>
      <c r="W1206" t="str">
        <v/>
      </c>
      <c r="X1206" t="str">
        <v/>
      </c>
      <c r="Y1206" t="str">
        <v>H Flag into PLC used to communicate with DCS to generate an alarm XAH</v>
      </c>
      <c r="Z1206" t="str">
        <v>Total</v>
      </c>
      <c r="AA1206" t="str">
        <v>TOTAL-B0000000012</v>
      </c>
      <c r="AB1206" t="str">
        <v>Instrumentation &amp; Control Systems</v>
      </c>
      <c r="AC1206">
        <v>0</v>
      </c>
      <c r="AD1206" t="str">
        <v>TOTAL-T0000000006</v>
      </c>
      <c r="AE1206" t="str">
        <v>Field instruments &amp; instrumented functions tag structure</v>
      </c>
      <c r="AF1206" t="str">
        <v>Soft</v>
      </c>
      <c r="AH1206" t="str">
        <v>Review Done By RC</v>
      </c>
      <c r="AI1206" t="str">
        <f>CONCATENATE($AI$1," ",$AJ$1," ",$AK$1,A1206,"'")</f>
        <v>Update tblFunctionalClass_Modify SET DisciplineID  = '   Where ID = 'TOTAL-F0000001291'</v>
      </c>
    </row>
    <row r="1207">
      <c r="A1207" t="str">
        <v>TOTAL-F0000001292</v>
      </c>
      <c r="B1207" t="str">
        <v>Electrical Equipment Class</v>
      </c>
      <c r="E1207" t="str">
        <v>TOTAL-F0000000801</v>
      </c>
      <c r="F1207" t="str">
        <v>Root</v>
      </c>
      <c r="G1207" t="str">
        <v>Root | Electrical Equipment Class</v>
      </c>
      <c r="H1207" t="str">
        <v>CFIHOS-30000310</v>
      </c>
      <c r="I1207" t="str">
        <v>electrical equipment class</v>
      </c>
      <c r="J1207" t="str">
        <v/>
      </c>
      <c r="K1207" t="str">
        <v/>
      </c>
      <c r="M1207" t="str">
        <v/>
      </c>
      <c r="N1207" t="str">
        <v/>
      </c>
      <c r="O1207" t="str">
        <v/>
      </c>
      <c r="P1207" t="str">
        <v/>
      </c>
      <c r="R1207" t="str">
        <v/>
      </c>
      <c r="S1207" t="str">
        <v/>
      </c>
      <c r="T1207" t="str">
        <v/>
      </c>
      <c r="U1207" t="str">
        <v/>
      </c>
      <c r="V1207" t="str">
        <v/>
      </c>
      <c r="W1207" t="str">
        <v/>
      </c>
      <c r="X1207" t="str">
        <v/>
      </c>
      <c r="Y1207" t="str">
        <v>An equipment class that contains classes of artefacts which is electrical equipment</v>
      </c>
      <c r="Z1207" t="str">
        <v>CFIHOS</v>
      </c>
      <c r="AA1207" t="str">
        <v>TOTAL-B0000000014</v>
      </c>
      <c r="AB1207" t="str">
        <v>Management of Technical Information</v>
      </c>
      <c r="AC1207">
        <v>1</v>
      </c>
      <c r="AD1207" t="str">
        <v>TOTAL-T0000000001</v>
      </c>
      <c r="AE1207" t="str">
        <v>Main equipments tag structure</v>
      </c>
      <c r="AF1207" t="str">
        <v>Information Management</v>
      </c>
      <c r="AH1207" t="str">
        <v>Review Completed</v>
      </c>
      <c r="AI1207" t="str">
        <f>CONCATENATE($AI$1," ",$AJ$1," ",$AK$1,A1207,"'")</f>
        <v>Update tblFunctionalClass_Modify SET DisciplineID  = '   Where ID = 'TOTAL-F0000001292'</v>
      </c>
    </row>
    <row r="1208">
      <c r="A1208" t="str">
        <v>TOTAL-F0000001293</v>
      </c>
      <c r="B1208" t="str">
        <v>Variable Speed Drive Unit</v>
      </c>
      <c r="C1208" t="str">
        <v>VS</v>
      </c>
      <c r="E1208" t="str">
        <v>TOTAL-F0000001292</v>
      </c>
      <c r="F1208" t="str">
        <v>Electrical Equipment Class</v>
      </c>
      <c r="G1208" t="str">
        <v>Root | Electrical Equipment Class | Variable Speed Drive Unit</v>
      </c>
      <c r="H1208" t="str">
        <v/>
      </c>
      <c r="I1208" t="str">
        <v/>
      </c>
      <c r="J1208" t="str">
        <v/>
      </c>
      <c r="K1208" t="str">
        <v/>
      </c>
      <c r="M1208" t="str">
        <v/>
      </c>
      <c r="N1208" t="str">
        <v/>
      </c>
      <c r="O1208" t="str">
        <v/>
      </c>
      <c r="P1208" t="str">
        <v/>
      </c>
      <c r="Q1208" t="str">
        <v>MOT-VAR</v>
      </c>
      <c r="R1208" t="str">
        <v>Variable Speed Electrical Motors</v>
      </c>
      <c r="S1208" t="str">
        <v/>
      </c>
      <c r="T1208" t="str">
        <v/>
      </c>
      <c r="U1208" t="str">
        <v/>
      </c>
      <c r="V1208" t="str">
        <v/>
      </c>
      <c r="W1208" t="str">
        <v/>
      </c>
      <c r="X1208" t="str">
        <v/>
      </c>
      <c r="Y1208" t="str">
        <v>A physical object that consists of an electric motor and controller that is used to adjust the motors operating speed.</v>
      </c>
      <c r="Z1208" t="str">
        <v>CFIHOS</v>
      </c>
      <c r="AA1208" t="str">
        <v>TOTAL-B0000000007</v>
      </c>
      <c r="AB1208" t="str">
        <v>Electrical</v>
      </c>
      <c r="AC1208">
        <v>0</v>
      </c>
      <c r="AD1208" t="str">
        <v>TOTAL-T0000000001</v>
      </c>
      <c r="AE1208" t="str">
        <v>Main equipments tag structure</v>
      </c>
      <c r="AF1208" t="str">
        <v>Equipment</v>
      </c>
      <c r="AH1208" t="str">
        <v>Review Done By RC</v>
      </c>
      <c r="AI1208" t="str">
        <f>CONCATENATE($AI$1," ",$AJ$1," ",$AK$1,A1208,"'")</f>
        <v>Update tblFunctionalClass_Modify SET DisciplineID  = '   Where ID = 'TOTAL-F0000001293'</v>
      </c>
    </row>
    <row r="1209">
      <c r="A1209" t="str">
        <v>TOTAL-F0000001294</v>
      </c>
      <c r="B1209" t="str">
        <v>Electrical Motor Starter</v>
      </c>
      <c r="C1209" t="str">
        <v>EMS</v>
      </c>
      <c r="E1209" t="str">
        <v>TOTAL-F0000001292</v>
      </c>
      <c r="F1209" t="str">
        <v>Electrical Equipment Class</v>
      </c>
      <c r="G1209" t="str">
        <v>Root | Electrical Equipment Class | Electrical Motor Starter</v>
      </c>
      <c r="H1209" t="str">
        <v/>
      </c>
      <c r="I1209" t="str">
        <v/>
      </c>
      <c r="J1209" t="str">
        <v/>
      </c>
      <c r="K1209" t="str">
        <v/>
      </c>
      <c r="M1209" t="str">
        <v/>
      </c>
      <c r="N1209" t="str">
        <v/>
      </c>
      <c r="O1209" t="str">
        <v/>
      </c>
      <c r="P1209" t="str">
        <v/>
      </c>
      <c r="R1209" t="str">
        <v/>
      </c>
      <c r="S1209" t="str">
        <v/>
      </c>
      <c r="T1209" t="str">
        <v/>
      </c>
      <c r="U1209" t="str">
        <v/>
      </c>
      <c r="V1209" t="str">
        <v/>
      </c>
      <c r="W1209" t="str">
        <v/>
      </c>
      <c r="X1209" t="str">
        <v/>
      </c>
      <c r="Y1209" t="str">
        <v>A physical object that consists of an electric motor and controller that is used to reduce the inrush current during motor start up</v>
      </c>
      <c r="Z1209" t="str">
        <v>CFIHOS (modified)</v>
      </c>
      <c r="AA1209" t="str">
        <v>TOTAL-B0000000007</v>
      </c>
      <c r="AB1209" t="str">
        <v>Electrical</v>
      </c>
      <c r="AC1209">
        <v>0</v>
      </c>
      <c r="AD1209" t="str">
        <v>TOTAL-T0000000001</v>
      </c>
      <c r="AE1209" t="str">
        <v>Main equipments tag structure</v>
      </c>
      <c r="AF1209" t="str">
        <v>Equipment</v>
      </c>
      <c r="AH1209" t="str">
        <v>Review Done By RC</v>
      </c>
      <c r="AI1209" t="str">
        <f>CONCATENATE($AI$1," ",$AJ$1," ",$AK$1,A1209,"'")</f>
        <v>Update tblFunctionalClass_Modify SET DisciplineID  = '   Where ID = 'TOTAL-F0000001294'</v>
      </c>
    </row>
    <row r="1210">
      <c r="A1210" t="str">
        <v>TOTAL-F0000001295</v>
      </c>
      <c r="B1210" t="str">
        <v>Public Address &amp; General Alarm (PAGA)</v>
      </c>
      <c r="E1210" t="str">
        <v>TOTAL-F0000001298</v>
      </c>
      <c r="F1210" t="str">
        <v>IT &amp; Telecommunication Equipment</v>
      </c>
      <c r="G1210" t="str">
        <v>Root | IT &amp; Telecommunication Equipment | Public Address &amp; General Alarm (PAGA)</v>
      </c>
      <c r="H1210" t="str">
        <v>CFIHOS-30000191</v>
      </c>
      <c r="I1210" t="str">
        <v>public address and alarm system</v>
      </c>
      <c r="J1210" t="str">
        <v/>
      </c>
      <c r="K1210" t="str">
        <v/>
      </c>
      <c r="M1210" t="str">
        <v/>
      </c>
      <c r="N1210" t="str">
        <v/>
      </c>
      <c r="O1210" t="str">
        <v/>
      </c>
      <c r="P1210" t="str">
        <v/>
      </c>
      <c r="R1210" t="str">
        <v/>
      </c>
      <c r="S1210" t="str">
        <v/>
      </c>
      <c r="T1210" t="str">
        <v/>
      </c>
      <c r="U1210" t="str">
        <v/>
      </c>
      <c r="V1210" t="str">
        <v/>
      </c>
      <c r="W1210" t="str">
        <v/>
      </c>
      <c r="X1210" t="str">
        <v/>
      </c>
      <c r="Y1210" t="str">
        <v>Is an alarm system</v>
      </c>
      <c r="Z1210" t="str">
        <v>CFIHOS</v>
      </c>
      <c r="AA1210" t="str">
        <v>TOTAL-B0000000027</v>
      </c>
      <c r="AB1210" t="str">
        <v>Telecom</v>
      </c>
      <c r="AC1210">
        <v>1</v>
      </c>
      <c r="AD1210" t="str">
        <v>TOTAL-T0000000001</v>
      </c>
      <c r="AE1210" t="str">
        <v>Main equipments tag structure</v>
      </c>
      <c r="AF1210" t="str">
        <v>Equipment</v>
      </c>
      <c r="AH1210" t="str">
        <v>Review Done By EP</v>
      </c>
      <c r="AI1210" t="str">
        <f>CONCATENATE($AI$1," ",$AJ$1," ",$AK$1,A1210,"'")</f>
        <v>Update tblFunctionalClass_Modify SET DisciplineID  = '   Where ID = 'TOTAL-F0000001295'</v>
      </c>
    </row>
    <row r="1211">
      <c r="A1211" t="str">
        <v>TOTAL-F0000001296</v>
      </c>
      <c r="B1211" t="str">
        <v>Video Monitoring</v>
      </c>
      <c r="E1211" t="str">
        <v>TOTAL-F0000001298</v>
      </c>
      <c r="F1211" t="str">
        <v>IT &amp; Telecommunication Equipment</v>
      </c>
      <c r="G1211" t="str">
        <v>Root | IT &amp; Telecommunication Equipment | Video Monitoring</v>
      </c>
      <c r="H1211" t="str">
        <v>CFIHOS-30000275</v>
      </c>
      <c r="I1211" t="str">
        <v>video monitor</v>
      </c>
      <c r="J1211" t="str">
        <v/>
      </c>
      <c r="K1211" t="str">
        <v/>
      </c>
      <c r="M1211" t="str">
        <v/>
      </c>
      <c r="N1211" t="str">
        <v/>
      </c>
      <c r="O1211" t="str">
        <v/>
      </c>
      <c r="P1211" t="str">
        <v/>
      </c>
      <c r="Q1211" t="str">
        <v>SVCOM-VIDMON; SYST-CMS</v>
      </c>
      <c r="R1211" t="str">
        <v>Video Monitor; Monitoring systems</v>
      </c>
      <c r="S1211" t="str">
        <v/>
      </c>
      <c r="T1211" t="str">
        <v/>
      </c>
      <c r="U1211" t="str">
        <v/>
      </c>
      <c r="V1211" t="str">
        <v/>
      </c>
      <c r="W1211" t="str">
        <v/>
      </c>
      <c r="X1211" t="str">
        <v/>
      </c>
      <c r="Y1211" t="str">
        <v>A facility with the capability of receiveing  video signals and displaying pictures</v>
      </c>
      <c r="Z1211" t="str">
        <v>CFIHOS</v>
      </c>
      <c r="AA1211" t="str">
        <v>TOTAL-B0000000027</v>
      </c>
      <c r="AB1211" t="str">
        <v>Telecom</v>
      </c>
      <c r="AC1211">
        <v>1</v>
      </c>
      <c r="AD1211" t="str">
        <v>TOTAL-T0000000001</v>
      </c>
      <c r="AE1211" t="str">
        <v>Main equipments tag structure</v>
      </c>
      <c r="AF1211" t="str">
        <v>Equipment</v>
      </c>
      <c r="AH1211" t="str">
        <v>Review Done By EP</v>
      </c>
      <c r="AI1211" t="str">
        <f>CONCATENATE($AI$1," ",$AJ$1," ",$AK$1,A1211,"'")</f>
        <v>Update tblFunctionalClass_Modify SET DisciplineID  = '   Where ID = 'TOTAL-F0000001296'</v>
      </c>
    </row>
    <row r="1212">
      <c r="A1212" t="str">
        <v>TOTAL-F0000001297</v>
      </c>
      <c r="B1212" t="str">
        <v>Access Control System</v>
      </c>
      <c r="E1212" t="str">
        <v>TOTAL-F0000001298</v>
      </c>
      <c r="F1212" t="str">
        <v>IT &amp; Telecommunication Equipment</v>
      </c>
      <c r="G1212" t="str">
        <v>Root | IT &amp; Telecommunication Equipment | Access Control System</v>
      </c>
      <c r="H1212" t="str">
        <v>No Match Found</v>
      </c>
      <c r="I1212" t="str">
        <v>No Match Found</v>
      </c>
      <c r="J1212" t="str">
        <v/>
      </c>
      <c r="K1212" t="str">
        <v/>
      </c>
      <c r="M1212" t="str">
        <v/>
      </c>
      <c r="N1212" t="str">
        <v/>
      </c>
      <c r="O1212" t="str">
        <v/>
      </c>
      <c r="P1212" t="str">
        <v/>
      </c>
      <c r="Q1212" t="str">
        <v>SVCOM-ACCMISC; SVCOM-ACCREAD</v>
      </c>
      <c r="R1212" t="str">
        <v>Access Control Miscellaneous; Access Control Reader</v>
      </c>
      <c r="S1212" t="str">
        <v/>
      </c>
      <c r="T1212" t="str">
        <v/>
      </c>
      <c r="U1212" t="str">
        <v/>
      </c>
      <c r="V1212" t="str">
        <v/>
      </c>
      <c r="W1212" t="str">
        <v/>
      </c>
      <c r="X1212" t="str">
        <v/>
      </c>
      <c r="Y1212" t="str">
        <v/>
      </c>
      <c r="Z1212" t="str">
        <v/>
      </c>
      <c r="AA1212" t="str">
        <v>TOTAL-B0000000027</v>
      </c>
      <c r="AB1212" t="str">
        <v>Telecom</v>
      </c>
      <c r="AC1212">
        <v>1</v>
      </c>
      <c r="AD1212" t="str">
        <v>TOTAL-T0000000001</v>
      </c>
      <c r="AE1212" t="str">
        <v>Main equipments tag structure</v>
      </c>
      <c r="AF1212" t="str">
        <v>Equipment</v>
      </c>
      <c r="AH1212" t="str">
        <v>Review Done By EP</v>
      </c>
      <c r="AI1212" t="str">
        <f>CONCATENATE($AI$1," ",$AJ$1," ",$AK$1,A1212,"'")</f>
        <v>Update tblFunctionalClass_Modify SET DisciplineID  = '   Where ID = 'TOTAL-F0000001297'</v>
      </c>
    </row>
    <row r="1213">
      <c r="A1213" t="str">
        <v>TOTAL-F0000001298</v>
      </c>
      <c r="B1213" t="str">
        <v>IT &amp; Telecommunication Equipment</v>
      </c>
      <c r="E1213" t="str">
        <v>TOTAL-F0000000801</v>
      </c>
      <c r="F1213" t="str">
        <v>Root</v>
      </c>
      <c r="G1213" t="str">
        <v>Root | IT &amp; Telecommunication Equipment</v>
      </c>
      <c r="H1213" t="str">
        <v>CFIHOS-30000101</v>
      </c>
      <c r="I1213" t="str">
        <v>IT and telecom equipment</v>
      </c>
      <c r="J1213" t="str">
        <v/>
      </c>
      <c r="K1213" t="str">
        <v/>
      </c>
      <c r="M1213" t="str">
        <v/>
      </c>
      <c r="N1213" t="str">
        <v/>
      </c>
      <c r="O1213" t="str">
        <v/>
      </c>
      <c r="P1213" t="str">
        <v/>
      </c>
      <c r="R1213" t="str">
        <v/>
      </c>
      <c r="S1213" t="str">
        <v/>
      </c>
      <c r="T1213" t="str">
        <v/>
      </c>
      <c r="U1213" t="str">
        <v/>
      </c>
      <c r="V1213" t="str">
        <v/>
      </c>
      <c r="W1213" t="str">
        <v/>
      </c>
      <c r="X1213" t="str">
        <v/>
      </c>
      <c r="Y1213" t="str">
        <v/>
      </c>
      <c r="Z1213" t="str">
        <v/>
      </c>
      <c r="AA1213" t="str">
        <v>TOTAL-B0000000014</v>
      </c>
      <c r="AB1213" t="str">
        <v>Management of Technical Information</v>
      </c>
      <c r="AC1213">
        <v>1</v>
      </c>
      <c r="AD1213" t="str">
        <v>TOTAL-T0000000001</v>
      </c>
      <c r="AE1213" t="str">
        <v>Main equipments tag structure</v>
      </c>
      <c r="AF1213" t="str">
        <v>Information Management</v>
      </c>
      <c r="AH1213" t="str">
        <v>Review Completed</v>
      </c>
      <c r="AI1213" t="str">
        <f>CONCATENATE($AI$1," ",$AJ$1," ",$AK$1,A1213,"'")</f>
        <v>Update tblFunctionalClass_Modify SET DisciplineID  = '   Where ID = 'TOTAL-F0000001298'</v>
      </c>
    </row>
    <row r="1214">
      <c r="A1214" t="str">
        <v>TOTAL-F0000001299</v>
      </c>
      <c r="B1214" t="str">
        <v>Digital Subscriber Line Access Multiplexer</v>
      </c>
      <c r="C1214" t="str">
        <v>DL</v>
      </c>
      <c r="E1214" t="str">
        <v>TOTAL-F0000000214</v>
      </c>
      <c r="F1214" t="str">
        <v>Data Network</v>
      </c>
      <c r="G1214" t="str">
        <v>Root | IT &amp; Telecommunication Equipment | Data Network | Digital Subscriber Line Access Multiplexer</v>
      </c>
      <c r="H1214" t="str">
        <v/>
      </c>
      <c r="I1214" t="str">
        <v/>
      </c>
      <c r="J1214" t="str">
        <v/>
      </c>
      <c r="K1214" t="str">
        <v/>
      </c>
      <c r="M1214" t="str">
        <v/>
      </c>
      <c r="N1214" t="str">
        <v/>
      </c>
      <c r="O1214" t="str">
        <v/>
      </c>
      <c r="P1214" t="str">
        <v/>
      </c>
      <c r="R1214" t="str">
        <v/>
      </c>
      <c r="S1214" t="str">
        <v/>
      </c>
      <c r="T1214" t="str">
        <v/>
      </c>
      <c r="U1214" t="str">
        <v/>
      </c>
      <c r="V1214" t="str">
        <v/>
      </c>
      <c r="W1214" t="str">
        <v/>
      </c>
      <c r="X1214" t="str">
        <v/>
      </c>
      <c r="Y1214" t="str">
        <v>A transmitter that is an electronic circuit that is a communication device that multiplexes (combines) several signals for transmission over a single medium. Relates to Digital Subscriber Line Access Multiplexer.</v>
      </c>
      <c r="Z1214" t="str">
        <v>PCA (modified)</v>
      </c>
      <c r="AA1214" t="str">
        <v>TOTAL-B0000000027</v>
      </c>
      <c r="AB1214" t="str">
        <v>Telecom</v>
      </c>
      <c r="AC1214">
        <v>0</v>
      </c>
      <c r="AD1214" t="str">
        <v>TOTAL-T0000000005</v>
      </c>
      <c r="AE1214" t="str">
        <v>Telecom equipments tagging specific requirements</v>
      </c>
      <c r="AF1214" t="str">
        <v>Equipment</v>
      </c>
      <c r="AH1214" t="str">
        <v>Review Done By EP</v>
      </c>
      <c r="AI1214" t="str">
        <f>CONCATENATE($AI$1," ",$AJ$1," ",$AK$1,A1214,"'")</f>
        <v>Update tblFunctionalClass_Modify SET DisciplineID  = '   Where ID = 'TOTAL-F0000001299'</v>
      </c>
    </row>
    <row r="1215">
      <c r="A1215" t="str">
        <v>TOTAL-F0000001300</v>
      </c>
      <c r="B1215" t="str">
        <v>Instrument Equipment</v>
      </c>
      <c r="E1215" t="str">
        <v>TOTAL-F0000000801</v>
      </c>
      <c r="F1215" t="str">
        <v>Root</v>
      </c>
      <c r="G1215" t="str">
        <v>Root | Instrument Equipment</v>
      </c>
      <c r="H1215" t="str">
        <v>CFIHOS-30000098</v>
      </c>
      <c r="I1215" t="str">
        <v>instrument equipment</v>
      </c>
      <c r="J1215" t="str">
        <v/>
      </c>
      <c r="K1215" t="str">
        <v/>
      </c>
      <c r="M1215" t="str">
        <v/>
      </c>
      <c r="N1215" t="str">
        <v/>
      </c>
      <c r="O1215" t="str">
        <v/>
      </c>
      <c r="P1215" t="str">
        <v/>
      </c>
      <c r="R1215" t="str">
        <v/>
      </c>
      <c r="S1215" t="str">
        <v/>
      </c>
      <c r="T1215" t="str">
        <v/>
      </c>
      <c r="U1215" t="str">
        <v/>
      </c>
      <c r="V1215" t="str">
        <v/>
      </c>
      <c r="W1215" t="str">
        <v/>
      </c>
      <c r="X1215" t="str">
        <v/>
      </c>
      <c r="Y1215" t="str">
        <v/>
      </c>
      <c r="Z1215" t="str">
        <v/>
      </c>
      <c r="AA1215" t="str">
        <v>TOTAL-B0000000014</v>
      </c>
      <c r="AB1215" t="str">
        <v>Management of Technical Information</v>
      </c>
      <c r="AC1215">
        <v>1</v>
      </c>
      <c r="AD1215" t="str">
        <v>TOTAL-T0000000001</v>
      </c>
      <c r="AE1215" t="str">
        <v>Main equipments tag structure</v>
      </c>
      <c r="AF1215" t="str">
        <v>Information Management</v>
      </c>
      <c r="AH1215" t="str">
        <v>Review Completed</v>
      </c>
      <c r="AI1215" t="str">
        <f>CONCATENATE($AI$1," ",$AJ$1," ",$AK$1,A1215,"'")</f>
        <v>Update tblFunctionalClass_Modify SET DisciplineID  = '   Where ID = 'TOTAL-F0000001300'</v>
      </c>
    </row>
    <row r="1216">
      <c r="A1216" t="str">
        <v>TOTAL-F0000001301</v>
      </c>
      <c r="B1216" t="str">
        <v>Electrical Tracing System</v>
      </c>
      <c r="C1216" t="str">
        <v>ETS</v>
      </c>
      <c r="E1216" t="str">
        <v>TOTAL-F0000001292</v>
      </c>
      <c r="F1216" t="str">
        <v>Electrical Equipment Class</v>
      </c>
      <c r="G1216" t="str">
        <v>Root | Electrical Equipment Class | Electrical Tracing System</v>
      </c>
      <c r="H1216" t="str">
        <v/>
      </c>
      <c r="I1216" t="str">
        <v/>
      </c>
      <c r="J1216" t="str">
        <v/>
      </c>
      <c r="K1216" t="str">
        <v/>
      </c>
      <c r="M1216" t="str">
        <v/>
      </c>
      <c r="N1216" t="str">
        <v/>
      </c>
      <c r="O1216" t="str">
        <v/>
      </c>
      <c r="P1216" t="str">
        <v/>
      </c>
      <c r="R1216" t="str">
        <v/>
      </c>
      <c r="S1216" t="str">
        <v/>
      </c>
      <c r="T1216" t="str">
        <v/>
      </c>
      <c r="U1216" t="str">
        <v/>
      </c>
      <c r="V1216" t="str">
        <v/>
      </c>
      <c r="W1216" t="str">
        <v/>
      </c>
      <c r="X1216" t="str">
        <v/>
      </c>
      <c r="Y1216" t="str">
        <v>An electric system intended to give off heat for heating pipes</v>
      </c>
      <c r="Z1216" t="str">
        <v>CFIHOS (modified)</v>
      </c>
      <c r="AA1216" t="str">
        <v>TOTAL-B0000000007</v>
      </c>
      <c r="AB1216" t="str">
        <v>Electrical</v>
      </c>
      <c r="AC1216">
        <v>0</v>
      </c>
      <c r="AD1216" t="str">
        <v>TOTAL-T0000000001</v>
      </c>
      <c r="AE1216" t="str">
        <v>Main equipments tag structure</v>
      </c>
      <c r="AF1216" t="str">
        <v>Equipment</v>
      </c>
      <c r="AH1216" t="str">
        <v>Review Done By RC</v>
      </c>
      <c r="AI1216" t="str">
        <f>CONCATENATE($AI$1," ",$AJ$1," ",$AK$1,A1216,"'")</f>
        <v>Update tblFunctionalClass_Modify SET DisciplineID  = '   Where ID = 'TOTAL-F0000001301'</v>
      </c>
    </row>
    <row r="1217">
      <c r="A1217" t="str">
        <v>TOTAL-F0000001302</v>
      </c>
      <c r="B1217" t="str">
        <v>Analyser Instrument</v>
      </c>
      <c r="E1217" t="str">
        <v>TOTAL-F0000001300</v>
      </c>
      <c r="F1217" t="str">
        <v>Instrument Equipment</v>
      </c>
      <c r="G1217" t="str">
        <v>Root | Instrument Equipment | Analyser Instrument</v>
      </c>
      <c r="H1217" t="str">
        <v>CFIHOS-30000106</v>
      </c>
      <c r="I1217" t="str">
        <v>analyser instrument</v>
      </c>
      <c r="J1217" t="str">
        <v/>
      </c>
      <c r="K1217" t="str">
        <v/>
      </c>
      <c r="M1217" t="str">
        <v/>
      </c>
      <c r="N1217" t="str">
        <v/>
      </c>
      <c r="O1217" t="str">
        <v/>
      </c>
      <c r="P1217" t="str">
        <v/>
      </c>
      <c r="R1217" t="str">
        <v/>
      </c>
      <c r="S1217" t="str">
        <v/>
      </c>
      <c r="T1217" t="str">
        <v/>
      </c>
      <c r="U1217" t="str">
        <v/>
      </c>
      <c r="V1217" t="str">
        <v/>
      </c>
      <c r="W1217" t="str">
        <v/>
      </c>
      <c r="X1217" t="str">
        <v/>
      </c>
      <c r="Y1217" t="str">
        <v/>
      </c>
      <c r="Z1217" t="str">
        <v/>
      </c>
      <c r="AA1217" t="str">
        <v>TOTAL-B0000000014</v>
      </c>
      <c r="AB1217" t="str">
        <v>Management of Technical Information</v>
      </c>
      <c r="AC1217">
        <v>1</v>
      </c>
      <c r="AD1217" t="str">
        <v>TOTAL-T0000000001</v>
      </c>
      <c r="AE1217" t="str">
        <v>Main equipments tag structure</v>
      </c>
      <c r="AF1217" t="str">
        <v>Information Management</v>
      </c>
      <c r="AH1217" t="str">
        <v>Review Completed</v>
      </c>
      <c r="AI1217" t="str">
        <f>CONCATENATE($AI$1," ",$AJ$1," ",$AK$1,A1217,"'")</f>
        <v>Update tblFunctionalClass_Modify SET DisciplineID  = '   Where ID = 'TOTAL-F0000001302'</v>
      </c>
    </row>
    <row r="1218">
      <c r="A1218" t="str">
        <v>TOTAL-F0000001303</v>
      </c>
      <c r="B1218" t="str">
        <v>Flow Instrument</v>
      </c>
      <c r="E1218" t="str">
        <v>TOTAL-F0000001300</v>
      </c>
      <c r="F1218" t="str">
        <v>Instrument Equipment</v>
      </c>
      <c r="G1218" t="str">
        <v>Root | Instrument Equipment | Flow Instrument</v>
      </c>
      <c r="H1218" t="str">
        <v>CFIHOS-30000062</v>
      </c>
      <c r="I1218" t="str">
        <v>flow instrument</v>
      </c>
      <c r="J1218" t="str">
        <v/>
      </c>
      <c r="K1218" t="str">
        <v/>
      </c>
      <c r="M1218" t="str">
        <v/>
      </c>
      <c r="N1218" t="str">
        <v/>
      </c>
      <c r="O1218" t="str">
        <v/>
      </c>
      <c r="P1218" t="str">
        <v/>
      </c>
      <c r="R1218" t="str">
        <v/>
      </c>
      <c r="S1218" t="str">
        <v/>
      </c>
      <c r="T1218" t="str">
        <v/>
      </c>
      <c r="U1218" t="str">
        <v/>
      </c>
      <c r="V1218" t="str">
        <v/>
      </c>
      <c r="W1218" t="str">
        <v/>
      </c>
      <c r="X1218" t="str">
        <v/>
      </c>
      <c r="Y1218" t="str">
        <v/>
      </c>
      <c r="Z1218" t="str">
        <v/>
      </c>
      <c r="AA1218" t="str">
        <v>TOTAL-B0000000014</v>
      </c>
      <c r="AB1218" t="str">
        <v>Management of Technical Information</v>
      </c>
      <c r="AC1218">
        <v>1</v>
      </c>
      <c r="AD1218" t="str">
        <v>TOTAL-T0000000001</v>
      </c>
      <c r="AE1218" t="str">
        <v>Main equipments tag structure</v>
      </c>
      <c r="AF1218" t="str">
        <v>Information Management</v>
      </c>
      <c r="AH1218" t="str">
        <v>Review Completed</v>
      </c>
      <c r="AI1218" t="str">
        <f>CONCATENATE($AI$1," ",$AJ$1," ",$AK$1,A1218,"'")</f>
        <v>Update tblFunctionalClass_Modify SET DisciplineID  = '   Where ID = 'TOTAL-F0000001303'</v>
      </c>
    </row>
    <row r="1219">
      <c r="A1219" t="str">
        <v>TOTAL-F0000001304</v>
      </c>
      <c r="B1219" t="str">
        <v>General Instrument</v>
      </c>
      <c r="E1219" t="str">
        <v>TOTAL-F0000001300</v>
      </c>
      <c r="F1219" t="str">
        <v>Instrument Equipment</v>
      </c>
      <c r="G1219" t="str">
        <v>Root | Instrument Equipment | General Instrument</v>
      </c>
      <c r="H1219" t="str">
        <v>CFIHOS-30000076</v>
      </c>
      <c r="I1219" t="str">
        <v>general instrument</v>
      </c>
      <c r="J1219" t="str">
        <v/>
      </c>
      <c r="K1219" t="str">
        <v/>
      </c>
      <c r="L1219">
        <v>142</v>
      </c>
      <c r="M1219" t="str">
        <v>Brûleurs</v>
      </c>
      <c r="N1219" t="str">
        <v>Burners</v>
      </c>
      <c r="O1219" t="str">
        <v>Brenner</v>
      </c>
      <c r="P1219" t="str">
        <v>Quemadores</v>
      </c>
      <c r="R1219" t="str">
        <v/>
      </c>
      <c r="S1219" t="str">
        <v/>
      </c>
      <c r="T1219" t="str">
        <v/>
      </c>
      <c r="U1219" t="str">
        <v/>
      </c>
      <c r="V1219" t="str">
        <v/>
      </c>
      <c r="W1219" t="str">
        <v/>
      </c>
      <c r="X1219" t="str">
        <v/>
      </c>
      <c r="Y1219" t="str">
        <v/>
      </c>
      <c r="Z1219" t="str">
        <v/>
      </c>
      <c r="AA1219" t="str">
        <v>TOTAL-B0000000014</v>
      </c>
      <c r="AB1219" t="str">
        <v>Management of Technical Information</v>
      </c>
      <c r="AC1219">
        <v>1</v>
      </c>
      <c r="AD1219" t="str">
        <v>TOTAL-T0000000001</v>
      </c>
      <c r="AE1219" t="str">
        <v>Main equipments tag structure</v>
      </c>
      <c r="AF1219" t="str">
        <v>Information Management</v>
      </c>
      <c r="AH1219" t="str">
        <v>Review Completed</v>
      </c>
      <c r="AI1219" t="str">
        <f>CONCATENATE($AI$1," ",$AJ$1," ",$AK$1,A1219,"'")</f>
        <v>Update tblFunctionalClass_Modify SET DisciplineID  = '   Where ID = 'TOTAL-F0000001304'</v>
      </c>
    </row>
    <row r="1220">
      <c r="A1220" t="str">
        <v>TOTAL-F0000001305</v>
      </c>
      <c r="B1220" t="str">
        <v>Level Instrument</v>
      </c>
      <c r="E1220" t="str">
        <v>TOTAL-F0000001300</v>
      </c>
      <c r="F1220" t="str">
        <v>Instrument Equipment</v>
      </c>
      <c r="G1220" t="str">
        <v>Root | Instrument Equipment | Level Instrument</v>
      </c>
      <c r="H1220" t="str">
        <v>CFIHOS-30000113</v>
      </c>
      <c r="I1220" t="str">
        <v>level instrument</v>
      </c>
      <c r="J1220" t="str">
        <v/>
      </c>
      <c r="K1220" t="str">
        <v/>
      </c>
      <c r="L1220">
        <v>142</v>
      </c>
      <c r="M1220" t="str">
        <v>Brûleurs</v>
      </c>
      <c r="N1220" t="str">
        <v>Burners</v>
      </c>
      <c r="O1220" t="str">
        <v>Brenner</v>
      </c>
      <c r="P1220" t="str">
        <v>Quemadores</v>
      </c>
      <c r="R1220" t="str">
        <v/>
      </c>
      <c r="S1220" t="str">
        <v/>
      </c>
      <c r="T1220" t="str">
        <v/>
      </c>
      <c r="U1220" t="str">
        <v/>
      </c>
      <c r="V1220" t="str">
        <v/>
      </c>
      <c r="W1220" t="str">
        <v/>
      </c>
      <c r="X1220" t="str">
        <v/>
      </c>
      <c r="Y1220" t="str">
        <v/>
      </c>
      <c r="Z1220" t="str">
        <v/>
      </c>
      <c r="AA1220" t="str">
        <v>TOTAL-B0000000014</v>
      </c>
      <c r="AB1220" t="str">
        <v>Management of Technical Information</v>
      </c>
      <c r="AC1220">
        <v>1</v>
      </c>
      <c r="AD1220" t="str">
        <v>TOTAL-T0000000001</v>
      </c>
      <c r="AE1220" t="str">
        <v>Main equipments tag structure</v>
      </c>
      <c r="AF1220" t="str">
        <v>Information Management</v>
      </c>
      <c r="AH1220" t="str">
        <v>Review Completed</v>
      </c>
      <c r="AI1220" t="str">
        <f>CONCATENATE($AI$1," ",$AJ$1," ",$AK$1,A1220,"'")</f>
        <v>Update tblFunctionalClass_Modify SET DisciplineID  = '   Where ID = 'TOTAL-F0000001305'</v>
      </c>
    </row>
    <row r="1221">
      <c r="A1221" t="str">
        <v>TOTAL-F0000001306</v>
      </c>
      <c r="B1221" t="str">
        <v>Pressure Instrument</v>
      </c>
      <c r="E1221" t="str">
        <v>TOTAL-F0000001300</v>
      </c>
      <c r="F1221" t="str">
        <v>Instrument Equipment</v>
      </c>
      <c r="G1221" t="str">
        <v>Root | Instrument Equipment | Pressure Instrument</v>
      </c>
      <c r="H1221" t="str">
        <v>CFIHOS-30000187</v>
      </c>
      <c r="I1221" t="str">
        <v>pressure instrument</v>
      </c>
      <c r="J1221" t="str">
        <v/>
      </c>
      <c r="K1221" t="str">
        <v/>
      </c>
      <c r="M1221" t="str">
        <v/>
      </c>
      <c r="N1221" t="str">
        <v/>
      </c>
      <c r="O1221" t="str">
        <v/>
      </c>
      <c r="P1221" t="str">
        <v/>
      </c>
      <c r="R1221" t="str">
        <v/>
      </c>
      <c r="S1221" t="str">
        <v/>
      </c>
      <c r="T1221" t="str">
        <v/>
      </c>
      <c r="U1221" t="str">
        <v/>
      </c>
      <c r="V1221" t="str">
        <v/>
      </c>
      <c r="W1221" t="str">
        <v/>
      </c>
      <c r="X1221" t="str">
        <v/>
      </c>
      <c r="Y1221" t="str">
        <v/>
      </c>
      <c r="Z1221" t="str">
        <v/>
      </c>
      <c r="AA1221" t="str">
        <v>TOTAL-B0000000014</v>
      </c>
      <c r="AB1221" t="str">
        <v>Management of Technical Information</v>
      </c>
      <c r="AC1221">
        <v>1</v>
      </c>
      <c r="AD1221" t="str">
        <v>TOTAL-T0000000001</v>
      </c>
      <c r="AE1221" t="str">
        <v>Main equipments tag structure</v>
      </c>
      <c r="AF1221" t="str">
        <v>Information Management</v>
      </c>
      <c r="AH1221" t="str">
        <v>Review Completed</v>
      </c>
      <c r="AI1221" t="str">
        <f>CONCATENATE($AI$1," ",$AJ$1," ",$AK$1,A1221,"'")</f>
        <v>Update tblFunctionalClass_Modify SET DisciplineID  = '   Where ID = 'TOTAL-F0000001306'</v>
      </c>
    </row>
    <row r="1222">
      <c r="A1222" t="str">
        <v>TOTAL-F0000001307</v>
      </c>
      <c r="B1222" t="str">
        <v>Safety Valve Instrument</v>
      </c>
      <c r="E1222" t="str">
        <v>TOTAL-F0000001300</v>
      </c>
      <c r="F1222" t="str">
        <v>Instrument Equipment</v>
      </c>
      <c r="G1222" t="str">
        <v>Root | Instrument Equipment | Safety Valve Instrument</v>
      </c>
      <c r="H1222" t="str">
        <v>CFIHOS-30000223</v>
      </c>
      <c r="I1222" t="str">
        <v>safety valve instrument</v>
      </c>
      <c r="J1222" t="str">
        <v/>
      </c>
      <c r="K1222" t="str">
        <v/>
      </c>
      <c r="M1222" t="str">
        <v/>
      </c>
      <c r="N1222" t="str">
        <v/>
      </c>
      <c r="O1222" t="str">
        <v/>
      </c>
      <c r="P1222" t="str">
        <v/>
      </c>
      <c r="R1222" t="str">
        <v/>
      </c>
      <c r="S1222" t="str">
        <v/>
      </c>
      <c r="T1222" t="str">
        <v/>
      </c>
      <c r="U1222" t="str">
        <v/>
      </c>
      <c r="V1222" t="str">
        <v/>
      </c>
      <c r="W1222" t="str">
        <v/>
      </c>
      <c r="X1222" t="str">
        <v/>
      </c>
      <c r="Y1222" t="str">
        <v/>
      </c>
      <c r="Z1222" t="str">
        <v/>
      </c>
      <c r="AA1222" t="str">
        <v>TOTAL-B0000000014</v>
      </c>
      <c r="AB1222" t="str">
        <v>Management of Technical Information</v>
      </c>
      <c r="AC1222">
        <v>1</v>
      </c>
      <c r="AD1222" t="str">
        <v>TOTAL-T0000000001</v>
      </c>
      <c r="AE1222" t="str">
        <v>Main equipments tag structure</v>
      </c>
      <c r="AF1222" t="str">
        <v>Information Management</v>
      </c>
      <c r="AH1222" t="str">
        <v>Review Completed</v>
      </c>
      <c r="AI1222" t="str">
        <f>CONCATENATE($AI$1," ",$AJ$1," ",$AK$1,A1222,"'")</f>
        <v>Update tblFunctionalClass_Modify SET DisciplineID  = '   Where ID = 'TOTAL-F0000001307'</v>
      </c>
    </row>
    <row r="1223">
      <c r="A1223" t="str">
        <v>TOTAL-F0000001308</v>
      </c>
      <c r="B1223" t="str">
        <v>Temperature Instrument</v>
      </c>
      <c r="E1223" t="str">
        <v>TOTAL-F0000001300</v>
      </c>
      <c r="F1223" t="str">
        <v>Instrument Equipment</v>
      </c>
      <c r="G1223" t="str">
        <v>Root | Instrument Equipment | Temperature Instrument</v>
      </c>
      <c r="H1223" t="str">
        <v>CFIHOS-30000258</v>
      </c>
      <c r="I1223" t="str">
        <v>temperature instrument</v>
      </c>
      <c r="J1223" t="str">
        <v/>
      </c>
      <c r="K1223" t="str">
        <v/>
      </c>
      <c r="M1223" t="str">
        <v/>
      </c>
      <c r="N1223" t="str">
        <v/>
      </c>
      <c r="O1223" t="str">
        <v/>
      </c>
      <c r="P1223" t="str">
        <v/>
      </c>
      <c r="R1223" t="str">
        <v/>
      </c>
      <c r="S1223" t="str">
        <v/>
      </c>
      <c r="T1223" t="str">
        <v/>
      </c>
      <c r="U1223" t="str">
        <v/>
      </c>
      <c r="V1223" t="str">
        <v/>
      </c>
      <c r="W1223" t="str">
        <v/>
      </c>
      <c r="X1223" t="str">
        <v/>
      </c>
      <c r="Y1223" t="str">
        <v/>
      </c>
      <c r="Z1223" t="str">
        <v/>
      </c>
      <c r="AA1223" t="str">
        <v>TOTAL-B0000000014</v>
      </c>
      <c r="AB1223" t="str">
        <v>Management of Technical Information</v>
      </c>
      <c r="AC1223">
        <v>1</v>
      </c>
      <c r="AD1223" t="str">
        <v>TOTAL-T0000000001</v>
      </c>
      <c r="AE1223" t="str">
        <v>Main equipments tag structure</v>
      </c>
      <c r="AF1223" t="str">
        <v>Information Management</v>
      </c>
      <c r="AH1223" t="str">
        <v>Review Completed</v>
      </c>
      <c r="AI1223" t="str">
        <f>CONCATENATE($AI$1," ",$AJ$1," ",$AK$1,A1223,"'")</f>
        <v>Update tblFunctionalClass_Modify SET DisciplineID  = '   Where ID = 'TOTAL-F0000001308'</v>
      </c>
    </row>
    <row r="1224">
      <c r="A1224" t="str">
        <v>TOTAL-F0000001309</v>
      </c>
      <c r="B1224" t="str">
        <v>Mechanical Equipment Class</v>
      </c>
      <c r="E1224" t="str">
        <v>TOTAL-F0000000801</v>
      </c>
      <c r="F1224" t="str">
        <v>Root</v>
      </c>
      <c r="G1224" t="str">
        <v>Root | Mechanical Equipment Class</v>
      </c>
      <c r="H1224" t="str">
        <v>CFIHOS-30000314</v>
      </c>
      <c r="I1224" t="str">
        <v>mechanical equipment class</v>
      </c>
      <c r="J1224" t="str">
        <v/>
      </c>
      <c r="K1224" t="str">
        <v/>
      </c>
      <c r="M1224" t="str">
        <v/>
      </c>
      <c r="N1224" t="str">
        <v/>
      </c>
      <c r="O1224" t="str">
        <v/>
      </c>
      <c r="P1224" t="str">
        <v/>
      </c>
      <c r="R1224" t="str">
        <v/>
      </c>
      <c r="S1224" t="str">
        <v/>
      </c>
      <c r="T1224" t="str">
        <v/>
      </c>
      <c r="U1224" t="str">
        <v/>
      </c>
      <c r="V1224" t="str">
        <v/>
      </c>
      <c r="W1224" t="str">
        <v/>
      </c>
      <c r="X1224" t="str">
        <v/>
      </c>
      <c r="Y1224" t="str">
        <v/>
      </c>
      <c r="Z1224" t="str">
        <v/>
      </c>
      <c r="AA1224" t="str">
        <v>TOTAL-B0000000014</v>
      </c>
      <c r="AB1224" t="str">
        <v>Management of Technical Information</v>
      </c>
      <c r="AC1224">
        <v>1</v>
      </c>
      <c r="AD1224" t="str">
        <v>TOTAL-T0000000001</v>
      </c>
      <c r="AE1224" t="str">
        <v>Main equipments tag structure</v>
      </c>
      <c r="AF1224" t="str">
        <v>Information Management</v>
      </c>
      <c r="AH1224" t="str">
        <v>Review Completed</v>
      </c>
      <c r="AI1224" t="str">
        <f>CONCATENATE($AI$1," ",$AJ$1," ",$AK$1,A1224,"'")</f>
        <v>Update tblFunctionalClass_Modify SET DisciplineID  = '   Where ID = 'TOTAL-F0000001309'</v>
      </c>
    </row>
    <row r="1225">
      <c r="A1225" t="str">
        <v>TOTAL-F0000001310</v>
      </c>
      <c r="B1225" t="str">
        <v>Valve Instrument</v>
      </c>
      <c r="E1225" t="str">
        <v>TOTAL-F0000001300</v>
      </c>
      <c r="F1225" t="str">
        <v>Instrument Equipment</v>
      </c>
      <c r="G1225" t="str">
        <v>Root | Instrument Equipment | Valve Instrument</v>
      </c>
      <c r="H1225" t="str">
        <v>CFIHOS-30000270</v>
      </c>
      <c r="I1225" t="str">
        <v>valve instrument</v>
      </c>
      <c r="J1225" t="str">
        <v/>
      </c>
      <c r="K1225" t="str">
        <v/>
      </c>
      <c r="M1225" t="str">
        <v/>
      </c>
      <c r="N1225" t="str">
        <v/>
      </c>
      <c r="O1225" t="str">
        <v/>
      </c>
      <c r="P1225" t="str">
        <v/>
      </c>
      <c r="R1225" t="str">
        <v/>
      </c>
      <c r="S1225" t="str">
        <v/>
      </c>
      <c r="T1225" t="str">
        <v/>
      </c>
      <c r="U1225" t="str">
        <v/>
      </c>
      <c r="V1225" t="str">
        <v/>
      </c>
      <c r="W1225" t="str">
        <v/>
      </c>
      <c r="X1225" t="str">
        <v/>
      </c>
      <c r="Y1225" t="str">
        <v/>
      </c>
      <c r="Z1225" t="str">
        <v/>
      </c>
      <c r="AA1225" t="str">
        <v>TOTAL-B0000000014</v>
      </c>
      <c r="AB1225" t="str">
        <v>Management of Technical Information</v>
      </c>
      <c r="AC1225">
        <v>1</v>
      </c>
      <c r="AD1225" t="str">
        <v>TOTAL-T0000000001</v>
      </c>
      <c r="AE1225" t="str">
        <v>Main equipments tag structure</v>
      </c>
      <c r="AF1225" t="str">
        <v>Information Management</v>
      </c>
      <c r="AH1225" t="str">
        <v>Review Completed</v>
      </c>
      <c r="AI1225" t="str">
        <f>CONCATENATE($AI$1," ",$AJ$1," ",$AK$1,A1225,"'")</f>
        <v>Update tblFunctionalClass_Modify SET DisciplineID  = '   Where ID = 'TOTAL-F0000001310'</v>
      </c>
    </row>
    <row r="1226">
      <c r="A1226" t="str">
        <v>TOTAL-F0000001311</v>
      </c>
      <c r="B1226" t="str">
        <v>Weight Instrument</v>
      </c>
      <c r="E1226" t="str">
        <v>TOTAL-F0000001300</v>
      </c>
      <c r="F1226" t="str">
        <v>Instrument Equipment</v>
      </c>
      <c r="G1226" t="str">
        <v>Root | Instrument Equipment | Weight Instrument</v>
      </c>
      <c r="H1226" t="str">
        <v>CFIHOS-30000282</v>
      </c>
      <c r="I1226" t="str">
        <v>weight instrument</v>
      </c>
      <c r="J1226" t="str">
        <v/>
      </c>
      <c r="K1226" t="str">
        <v/>
      </c>
      <c r="M1226" t="str">
        <v/>
      </c>
      <c r="N1226" t="str">
        <v/>
      </c>
      <c r="O1226" t="str">
        <v/>
      </c>
      <c r="P1226" t="str">
        <v/>
      </c>
      <c r="R1226" t="str">
        <v/>
      </c>
      <c r="S1226" t="str">
        <v/>
      </c>
      <c r="T1226" t="str">
        <v/>
      </c>
      <c r="U1226" t="str">
        <v/>
      </c>
      <c r="V1226" t="str">
        <v/>
      </c>
      <c r="W1226" t="str">
        <v/>
      </c>
      <c r="X1226" t="str">
        <v/>
      </c>
      <c r="Y1226" t="str">
        <v/>
      </c>
      <c r="Z1226" t="str">
        <v/>
      </c>
      <c r="AA1226" t="str">
        <v>TOTAL-B0000000012</v>
      </c>
      <c r="AB1226" t="str">
        <v>Instrumentation &amp; Control Systems</v>
      </c>
      <c r="AC1226">
        <v>1</v>
      </c>
      <c r="AD1226" t="str">
        <v>TOTAL-T0000000001</v>
      </c>
      <c r="AE1226" t="str">
        <v>Main equipments tag structure</v>
      </c>
      <c r="AF1226" t="str">
        <v>Information Management</v>
      </c>
      <c r="AH1226" t="str">
        <v>Review Done By RC</v>
      </c>
      <c r="AI1226" t="str">
        <f>CONCATENATE($AI$1," ",$AJ$1," ",$AK$1,A1226,"'")</f>
        <v>Update tblFunctionalClass_Modify SET DisciplineID  = '   Where ID = 'TOTAL-F0000001311'</v>
      </c>
    </row>
    <row r="1227">
      <c r="A1227" t="str">
        <v>TOTAL-F0000001312</v>
      </c>
      <c r="B1227" t="str">
        <v>Miscellaneous Equipment</v>
      </c>
      <c r="E1227" t="str">
        <v>TOTAL-F0000000801</v>
      </c>
      <c r="F1227" t="str">
        <v>Root</v>
      </c>
      <c r="G1227" t="str">
        <v>Root | Miscellaneous Equipment</v>
      </c>
      <c r="H1227" t="str">
        <v>CFIHOS-30000134</v>
      </c>
      <c r="I1227" t="str">
        <v>miscellaneous equipment</v>
      </c>
      <c r="J1227" t="str">
        <v/>
      </c>
      <c r="K1227" t="str">
        <v/>
      </c>
      <c r="M1227" t="str">
        <v/>
      </c>
      <c r="N1227" t="str">
        <v/>
      </c>
      <c r="O1227" t="str">
        <v/>
      </c>
      <c r="P1227" t="str">
        <v/>
      </c>
      <c r="R1227" t="str">
        <v/>
      </c>
      <c r="S1227" t="str">
        <v/>
      </c>
      <c r="T1227" t="str">
        <v/>
      </c>
      <c r="U1227" t="str">
        <v/>
      </c>
      <c r="V1227" t="str">
        <v/>
      </c>
      <c r="W1227" t="str">
        <v/>
      </c>
      <c r="X1227" t="str">
        <v/>
      </c>
      <c r="Y1227" t="str">
        <v/>
      </c>
      <c r="Z1227" t="str">
        <v/>
      </c>
      <c r="AA1227" t="str">
        <v>TOTAL-B0000000014</v>
      </c>
      <c r="AB1227" t="str">
        <v>Management of Technical Information</v>
      </c>
      <c r="AC1227">
        <v>1</v>
      </c>
      <c r="AD1227" t="str">
        <v>TOTAL-T0000000001</v>
      </c>
      <c r="AE1227" t="str">
        <v>Main equipments tag structure</v>
      </c>
      <c r="AF1227" t="str">
        <v>Information Management</v>
      </c>
      <c r="AH1227" t="str">
        <v>Review Completed</v>
      </c>
      <c r="AI1227" t="str">
        <f>CONCATENATE($AI$1," ",$AJ$1," ",$AK$1,A1227,"'")</f>
        <v>Update tblFunctionalClass_Modify SET DisciplineID  = '   Where ID = 'TOTAL-F0000001312'</v>
      </c>
    </row>
    <row r="1228">
      <c r="A1228" t="str">
        <v>TOTAL-F0000001313</v>
      </c>
      <c r="B1228" t="str">
        <v>Marine</v>
      </c>
      <c r="E1228" t="str">
        <v>TOTAL-F0000001309</v>
      </c>
      <c r="F1228" t="str">
        <v>Mechanical Equipment Class</v>
      </c>
      <c r="G1228" t="str">
        <v>Root | Mechanical Equipment Class | Marine</v>
      </c>
      <c r="H1228" t="str">
        <v>CFIHOS-30000129</v>
      </c>
      <c r="I1228" t="str">
        <v>marine</v>
      </c>
      <c r="J1228" t="str">
        <v/>
      </c>
      <c r="K1228" t="str">
        <v/>
      </c>
      <c r="M1228" t="str">
        <v/>
      </c>
      <c r="N1228" t="str">
        <v/>
      </c>
      <c r="O1228" t="str">
        <v/>
      </c>
      <c r="P1228" t="str">
        <v/>
      </c>
      <c r="R1228" t="str">
        <v/>
      </c>
      <c r="S1228" t="str">
        <v/>
      </c>
      <c r="T1228" t="str">
        <v/>
      </c>
      <c r="U1228" t="str">
        <v/>
      </c>
      <c r="V1228" t="str">
        <v/>
      </c>
      <c r="W1228" t="str">
        <v/>
      </c>
      <c r="X1228" t="str">
        <v/>
      </c>
      <c r="Y1228" t="str">
        <v/>
      </c>
      <c r="Z1228" t="str">
        <v/>
      </c>
      <c r="AA1228" t="str">
        <v>TOTAL-B0000000014</v>
      </c>
      <c r="AB1228" t="str">
        <v>Management of Technical Information</v>
      </c>
      <c r="AC1228">
        <v>1</v>
      </c>
      <c r="AD1228" t="str">
        <v>TOTAL-T0000000001</v>
      </c>
      <c r="AE1228" t="str">
        <v>Main equipments tag structure</v>
      </c>
      <c r="AF1228" t="str">
        <v>Information Management</v>
      </c>
      <c r="AH1228" t="str">
        <v>Review Completed</v>
      </c>
      <c r="AI1228" t="str">
        <f>CONCATENATE($AI$1," ",$AJ$1," ",$AK$1,A1228,"'")</f>
        <v>Update tblFunctionalClass_Modify SET DisciplineID  = '   Where ID = 'TOTAL-F0000001313'</v>
      </c>
    </row>
    <row r="1229">
      <c r="A1229" t="str">
        <v>TOTAL-F0000001314</v>
      </c>
      <c r="B1229" t="str">
        <v>Lightning System</v>
      </c>
      <c r="C1229" t="str">
        <v>LNP</v>
      </c>
      <c r="E1229" t="str">
        <v>TOTAL-F0000001292</v>
      </c>
      <c r="F1229" t="str">
        <v>Electrical Equipment Class</v>
      </c>
      <c r="G1229" t="str">
        <v>Root | Electrical Equipment Class | Lightning System</v>
      </c>
      <c r="H1229" t="str">
        <v/>
      </c>
      <c r="I1229" t="str">
        <v/>
      </c>
      <c r="J1229" t="str">
        <v/>
      </c>
      <c r="K1229" t="str">
        <v/>
      </c>
      <c r="L1229">
        <v>4151</v>
      </c>
      <c r="M1229" t="str">
        <v>Appel Général &amp; Alarme Générale (PAGA)</v>
      </c>
      <c r="N1229" t="str">
        <v>Public Adress &amp; General Alarm (PAGA)</v>
      </c>
      <c r="O1229" t="str">
        <v/>
      </c>
      <c r="P1229" t="str">
        <v/>
      </c>
      <c r="Q1229" t="str">
        <v>LGHT-EXP; LGHT-NORM; LGHT-SEC</v>
      </c>
      <c r="R1229" t="str">
        <v>Lighting Equipment for Hazardous Areas; Normal Lighting Equipment; Emergency Lighting Equipment</v>
      </c>
      <c r="S1229" t="str">
        <v/>
      </c>
      <c r="T1229" t="str">
        <v/>
      </c>
      <c r="U1229" t="str">
        <v/>
      </c>
      <c r="V1229" t="str">
        <v/>
      </c>
      <c r="W1229" t="str">
        <v/>
      </c>
      <c r="X1229" t="str">
        <v/>
      </c>
      <c r="Y1229" t="str">
        <v/>
      </c>
      <c r="Z1229" t="str">
        <v/>
      </c>
      <c r="AA1229" t="str">
        <v>TOTAL-B0000000007</v>
      </c>
      <c r="AB1229" t="str">
        <v>Electrical</v>
      </c>
      <c r="AC1229">
        <v>0</v>
      </c>
      <c r="AD1229" t="str">
        <v>TOTAL-T0000000001</v>
      </c>
      <c r="AE1229" t="str">
        <v>Main equipments tag structure</v>
      </c>
      <c r="AF1229" t="str">
        <v>Equipment</v>
      </c>
      <c r="AH1229" t="str">
        <v>Review Done By RC</v>
      </c>
      <c r="AI1229" t="str">
        <f>CONCATENATE($AI$1," ",$AJ$1," ",$AK$1,A1229,"'")</f>
        <v>Update tblFunctionalClass_Modify SET DisciplineID  = '   Where ID = 'TOTAL-F0000001314'</v>
      </c>
    </row>
    <row r="1230">
      <c r="A1230" t="str">
        <v>TOTAL-F0000001315</v>
      </c>
      <c r="B1230" t="str">
        <v>Coaxial Cable</v>
      </c>
      <c r="C1230" t="str">
        <v>CX</v>
      </c>
      <c r="E1230" t="str">
        <v>TOTAL-F0000001298</v>
      </c>
      <c r="F1230" t="str">
        <v>IT &amp; Telecommunication Equipment</v>
      </c>
      <c r="G1230" t="str">
        <v>Root | IT &amp; Telecommunication Equipment | Coaxial Cable</v>
      </c>
      <c r="H1230" t="str">
        <v/>
      </c>
      <c r="I1230" t="str">
        <v/>
      </c>
      <c r="J1230" t="str">
        <v/>
      </c>
      <c r="K1230" t="str">
        <v/>
      </c>
      <c r="L1230">
        <v>4152</v>
      </c>
      <c r="M1230" t="str">
        <v>Vidéo surveillance</v>
      </c>
      <c r="N1230" t="str">
        <v>Video monitoring</v>
      </c>
      <c r="O1230" t="str">
        <v/>
      </c>
      <c r="P1230" t="str">
        <v/>
      </c>
      <c r="Q1230" t="str">
        <v>CAB-COAX; CAB-RAD_COAX</v>
      </c>
      <c r="R1230" t="str">
        <v>Coaxial Cable; Radio Coaxial Cable</v>
      </c>
      <c r="S1230" t="str">
        <v/>
      </c>
      <c r="T1230" t="str">
        <v/>
      </c>
      <c r="U1230" t="str">
        <v/>
      </c>
      <c r="V1230" t="str">
        <v/>
      </c>
      <c r="W1230" t="str">
        <v/>
      </c>
      <c r="X1230" t="str">
        <v/>
      </c>
      <c r="Y1230" t="str">
        <v>Coaxial cable is a type of electrical cable that has an inner conductor surrounded by a tubular insulating layer, surrounded by a tubular conducting shield. Coaxial cable is a type of transmission line, used to carry high frequency electrical signals with low losses.</v>
      </c>
      <c r="Z1230" t="str">
        <v>Total</v>
      </c>
      <c r="AA1230" t="str">
        <v>TOTAL-B0000000027</v>
      </c>
      <c r="AB1230" t="str">
        <v>Telecom</v>
      </c>
      <c r="AC1230">
        <v>0</v>
      </c>
      <c r="AD1230" t="str">
        <v>TOTAL-T0000000005</v>
      </c>
      <c r="AE1230" t="str">
        <v>Telecom equipments tagging specific requirements</v>
      </c>
      <c r="AF1230" t="str">
        <v>Equipment</v>
      </c>
      <c r="AH1230" t="str">
        <v>Review Done By EP</v>
      </c>
      <c r="AI1230" t="str">
        <f>CONCATENATE($AI$1," ",$AJ$1,Z1230,"'"," ",$AK$1,A1230,"'")</f>
        <v>Update tblFunctionalClass_Modify SET DisciplineID  = 'Total'   Where ID = 'TOTAL-F0000001315'</v>
      </c>
    </row>
    <row r="1231">
      <c r="A1231" t="str">
        <v>TOTAL-F0000001316</v>
      </c>
      <c r="B1231" t="str">
        <v>Console</v>
      </c>
      <c r="C1231" t="str">
        <v>CD</v>
      </c>
      <c r="E1231" t="str">
        <v>TOTAL-F0000001298</v>
      </c>
      <c r="F1231" t="str">
        <v>IT &amp; Telecommunication Equipment</v>
      </c>
      <c r="G1231" t="str">
        <v>Root | IT &amp; Telecommunication Equipment | Console</v>
      </c>
      <c r="H1231" t="str">
        <v/>
      </c>
      <c r="I1231" t="str">
        <v/>
      </c>
      <c r="J1231" t="str">
        <v/>
      </c>
      <c r="K1231" t="str">
        <v/>
      </c>
      <c r="L1231">
        <v>4154</v>
      </c>
      <c r="M1231" t="str">
        <v>Système de contrôle d'accès</v>
      </c>
      <c r="N1231" t="str">
        <v>Access control system</v>
      </c>
      <c r="O1231" t="str">
        <v/>
      </c>
      <c r="P1231" t="str">
        <v/>
      </c>
      <c r="R1231" t="str">
        <v/>
      </c>
      <c r="S1231" t="str">
        <v/>
      </c>
      <c r="T1231" t="str">
        <v/>
      </c>
      <c r="U1231" t="str">
        <v/>
      </c>
      <c r="V1231" t="str">
        <v/>
      </c>
      <c r="W1231" t="str">
        <v/>
      </c>
      <c r="X1231" t="str">
        <v/>
      </c>
      <c r="Y1231" t="str">
        <v>A console is a physical device to operate a computer, a system with user interface</v>
      </c>
      <c r="Z1231" t="str">
        <v>Total</v>
      </c>
      <c r="AA1231" t="str">
        <v>TOTAL-B0000000027</v>
      </c>
      <c r="AB1231" t="str">
        <v>Telecom</v>
      </c>
      <c r="AC1231">
        <v>0</v>
      </c>
      <c r="AD1231" t="str">
        <v>TOTAL-T0000000005</v>
      </c>
      <c r="AE1231" t="str">
        <v>Telecom equipments tagging specific requirements</v>
      </c>
      <c r="AF1231" t="str">
        <v>Equipment</v>
      </c>
      <c r="AH1231" t="str">
        <v>Review Done By EP</v>
      </c>
      <c r="AI1231" t="str">
        <f>CONCATENATE($AI$1," ",$AJ$1,Z1231,"'"," ",$AK$1,A1231,"'")</f>
        <v>Update tblFunctionalClass_Modify SET DisciplineID  = 'Total'   Where ID = 'TOTAL-F0000001316'</v>
      </c>
    </row>
    <row r="1232">
      <c r="A1232" t="str">
        <v>TOTAL-F0000001317</v>
      </c>
      <c r="B1232" t="str">
        <v>Miscellaneous Data Network</v>
      </c>
      <c r="C1232" t="str">
        <v>DO</v>
      </c>
      <c r="E1232" t="str">
        <v>TOTAL-F0000000214</v>
      </c>
      <c r="F1232" t="str">
        <v>Data Network</v>
      </c>
      <c r="G1232" t="str">
        <v>Root | IT &amp; Telecommunication Equipment | Data Network | Miscellaneous Data Network</v>
      </c>
      <c r="H1232" t="str">
        <v>CFIHOS-30000647</v>
      </c>
      <c r="I1232" t="str">
        <v>local area network</v>
      </c>
      <c r="J1232" t="str">
        <v/>
      </c>
      <c r="K1232" t="str">
        <v/>
      </c>
      <c r="M1232" t="str">
        <v/>
      </c>
      <c r="N1232" t="str">
        <v/>
      </c>
      <c r="O1232" t="str">
        <v/>
      </c>
      <c r="P1232" t="str">
        <v/>
      </c>
      <c r="Q1232" t="str">
        <v>DNW-MISC; DNW-MEAS_TOOL</v>
      </c>
      <c r="R1232" t="str">
        <v>Miscellaneous; Measurement Tools</v>
      </c>
      <c r="S1232" t="str">
        <v/>
      </c>
      <c r="T1232" t="str">
        <v/>
      </c>
      <c r="U1232" t="str">
        <v/>
      </c>
      <c r="V1232" t="str">
        <v/>
      </c>
      <c r="W1232" t="str">
        <v/>
      </c>
      <c r="X1232" t="str">
        <v/>
      </c>
      <c r="Y1232" t="str">
        <v>A data network, is a digital telecommunications network which allows nodes to share resources. The network devices originate, route and terminate the data. Relates to Miscellaneous Data Network</v>
      </c>
      <c r="Z1232" t="str">
        <v>Total</v>
      </c>
      <c r="AA1232" t="str">
        <v>TOTAL-B0000000027</v>
      </c>
      <c r="AB1232" t="str">
        <v>Telecom</v>
      </c>
      <c r="AC1232">
        <v>0</v>
      </c>
      <c r="AD1232" t="str">
        <v>TOTAL-T0000000005</v>
      </c>
      <c r="AE1232" t="str">
        <v>Telecom equipments tagging specific requirements</v>
      </c>
      <c r="AF1232" t="str">
        <v>Equipment</v>
      </c>
      <c r="AH1232" t="str">
        <v>Review Done By EP</v>
      </c>
      <c r="AI1232" t="str">
        <f>CONCATENATE($AI$1," ",$AJ$1,Z1232,"'"," ",$AK$1,A1232,"'")</f>
        <v>Update tblFunctionalClass_Modify SET DisciplineID  = 'Total'   Where ID = 'TOTAL-F0000001317'</v>
      </c>
    </row>
    <row r="1233">
      <c r="A1233" t="str">
        <v>TOTAL-F0000001318</v>
      </c>
      <c r="B1233" t="str">
        <v>Audio Player</v>
      </c>
      <c r="C1233" t="str">
        <v>AX</v>
      </c>
      <c r="E1233" t="str">
        <v>TOTAL-F0000000312</v>
      </c>
      <c r="F1233" t="str">
        <v>Entertainment</v>
      </c>
      <c r="G1233" t="str">
        <v>Root | IT &amp; Telecommunication Equipment | Entertainment | Audio Player</v>
      </c>
      <c r="H1233" t="str">
        <v/>
      </c>
      <c r="I1233" t="str">
        <v/>
      </c>
      <c r="J1233" t="str">
        <v/>
      </c>
      <c r="K1233" t="str">
        <v/>
      </c>
      <c r="L1233">
        <v>4113</v>
      </c>
      <c r="M1233" t="str">
        <v>Multiplexeurs</v>
      </c>
      <c r="N1233" t="str">
        <v>Multiplexers</v>
      </c>
      <c r="O1233" t="str">
        <v>Multiplexer</v>
      </c>
      <c r="P1233" t="str">
        <v>Multiplexores</v>
      </c>
      <c r="R1233" t="str">
        <v/>
      </c>
      <c r="S1233" t="str">
        <v/>
      </c>
      <c r="T1233" t="str">
        <v/>
      </c>
      <c r="U1233" t="str">
        <v/>
      </c>
      <c r="V1233" t="str">
        <v/>
      </c>
      <c r="W1233" t="str">
        <v/>
      </c>
      <c r="X1233" t="str">
        <v/>
      </c>
      <c r="Y1233" t="str">
        <v>An Audio Player is an electronic device that can play digital audio files.</v>
      </c>
      <c r="Z1233" t="str">
        <v>Total</v>
      </c>
      <c r="AA1233" t="str">
        <v>TOTAL-B0000000027</v>
      </c>
      <c r="AB1233" t="str">
        <v>Telecom</v>
      </c>
      <c r="AC1233">
        <v>0</v>
      </c>
      <c r="AD1233" t="str">
        <v>TOTAL-T0000000005</v>
      </c>
      <c r="AE1233" t="str">
        <v>Telecom equipments tagging specific requirements</v>
      </c>
      <c r="AF1233" t="str">
        <v>Equipment</v>
      </c>
      <c r="AH1233" t="str">
        <v>Review Done By EP</v>
      </c>
      <c r="AI1233" t="str">
        <f>CONCATENATE($AI$1," ",$AJ$1,Z1233,"'"," ",$AK$1,A1233,"'")</f>
        <v>Update tblFunctionalClass_Modify SET DisciplineID  = 'Total'   Where ID = 'TOTAL-F0000001318'</v>
      </c>
    </row>
    <row r="1234">
      <c r="A1234" t="str">
        <v>TOTAL-F0000001319</v>
      </c>
      <c r="B1234" t="str">
        <v>Satellite Receiver</v>
      </c>
      <c r="C1234" t="str">
        <v>SG</v>
      </c>
      <c r="E1234" t="str">
        <v>TOTAL-F0000000312</v>
      </c>
      <c r="F1234" t="str">
        <v>Entertainment</v>
      </c>
      <c r="G1234" t="str">
        <v>Root | IT &amp; Telecommunication Equipment | Entertainment | Satellite Receiver</v>
      </c>
      <c r="H1234" t="str">
        <v/>
      </c>
      <c r="I1234" t="str">
        <v/>
      </c>
      <c r="J1234" t="str">
        <v/>
      </c>
      <c r="K1234" t="str">
        <v/>
      </c>
      <c r="L1234">
        <v>372</v>
      </c>
      <c r="M1234" t="str">
        <v>Instruments et Equipements de laboratoire</v>
      </c>
      <c r="N1234" t="str">
        <v>Instruments and laboratory equipments</v>
      </c>
      <c r="O1234" t="str">
        <v/>
      </c>
      <c r="P1234" t="str">
        <v/>
      </c>
      <c r="Q1234" t="str">
        <v>ENTS-TV_AMP</v>
      </c>
      <c r="R1234" t="str">
        <v>TVRO Satellite Kit</v>
      </c>
      <c r="S1234" t="str">
        <v/>
      </c>
      <c r="T1234" t="str">
        <v/>
      </c>
      <c r="U1234" t="str">
        <v/>
      </c>
      <c r="V1234" t="str">
        <v/>
      </c>
      <c r="W1234" t="str">
        <v/>
      </c>
      <c r="X1234" t="str">
        <v/>
      </c>
      <c r="Y1234" t="str">
        <v>A satellite receiver is an electronic equipment that receives radio or TV signal from a communication satellite. It de-scrambles the encrypted signal</v>
      </c>
      <c r="Z1234" t="str">
        <v>Total</v>
      </c>
      <c r="AA1234" t="str">
        <v>TOTAL-B0000000027</v>
      </c>
      <c r="AB1234" t="str">
        <v>Telecom</v>
      </c>
      <c r="AC1234">
        <v>0</v>
      </c>
      <c r="AD1234" t="str">
        <v>TOTAL-T0000000005</v>
      </c>
      <c r="AE1234" t="str">
        <v>Telecom equipments tagging specific requirements</v>
      </c>
      <c r="AF1234" t="str">
        <v>Equipment</v>
      </c>
      <c r="AH1234" t="str">
        <v>Review Done By EP</v>
      </c>
      <c r="AI1234" t="str">
        <f>CONCATENATE($AI$1," ",$AJ$1,Z1234,"'"," ",$AK$1,A1234,"'")</f>
        <v>Update tblFunctionalClass_Modify SET DisciplineID  = 'Total'   Where ID = 'TOTAL-F0000001319'</v>
      </c>
    </row>
    <row r="1235">
      <c r="A1235" t="str">
        <v>TOTAL-F0000001320</v>
      </c>
      <c r="B1235" t="str">
        <v>Global Maritime Distress &amp; Safety System</v>
      </c>
      <c r="C1235" t="str">
        <v>GM</v>
      </c>
      <c r="E1235" t="str">
        <v>TOTAL-F0000000608</v>
      </c>
      <c r="F1235" t="str">
        <v>Navigation Ad System / Metocean System</v>
      </c>
      <c r="G1235" t="str">
        <v>Root | IT &amp; Telecommunication Equipment | Navigation Ad System / Metocean System | Global Maritime Distress &amp; Safety System</v>
      </c>
      <c r="H1235" t="str">
        <v/>
      </c>
      <c r="I1235" t="str">
        <v/>
      </c>
      <c r="J1235" t="str">
        <v/>
      </c>
      <c r="K1235" t="str">
        <v/>
      </c>
      <c r="L1235">
        <v>503</v>
      </c>
      <c r="M1235" t="str">
        <v>Traçage</v>
      </c>
      <c r="N1235" t="str">
        <v>Electrical tracing</v>
      </c>
      <c r="O1235" t="str">
        <v>Elektrische Trassierung</v>
      </c>
      <c r="P1235" t="str">
        <v>Trazado</v>
      </c>
      <c r="R1235" t="str">
        <v/>
      </c>
      <c r="S1235" t="str">
        <v/>
      </c>
      <c r="T1235" t="str">
        <v/>
      </c>
      <c r="U1235" t="str">
        <v/>
      </c>
      <c r="V1235" t="str">
        <v/>
      </c>
      <c r="W1235" t="str">
        <v/>
      </c>
      <c r="X1235" t="str">
        <v/>
      </c>
      <c r="Y1235" t="str">
        <v>The Global Maritime Distress and Safety System (GMDSS) is an internationally agreed-upon set of safety procedures, types of equipment, and communication protocols used to increase safety and make it easier to rescue distressed ships, boats and aircraft. GMDSS consists of several systems intended to perform the following functions: alerting (including position determination of the unit in distress), search and rescue coordination, locating (homing), maritime safety information broadcasts, general communications, and bridge-to-bridge communications.</v>
      </c>
      <c r="Z1235" t="str">
        <v>Total</v>
      </c>
      <c r="AA1235" t="str">
        <v>TOTAL-B0000000027</v>
      </c>
      <c r="AB1235" t="str">
        <v>Telecom</v>
      </c>
      <c r="AC1235">
        <v>0</v>
      </c>
      <c r="AD1235" t="str">
        <v>TOTAL-T0000000005</v>
      </c>
      <c r="AE1235" t="str">
        <v>Telecom equipments tagging specific requirements</v>
      </c>
      <c r="AF1235" t="str">
        <v>Equipment</v>
      </c>
      <c r="AH1235" t="str">
        <v>Review Done By EP</v>
      </c>
      <c r="AI1235" t="str">
        <f>CONCATENATE($AI$1," ",$AJ$1,Z1235,"'"," ",$AK$1,A1235,"'")</f>
        <v>Update tblFunctionalClass_Modify SET DisciplineID  = 'Total'   Where ID = 'TOTAL-F0000001320'</v>
      </c>
    </row>
    <row r="1236">
      <c r="A1236" t="str">
        <v>TOTAL-F0000001321</v>
      </c>
      <c r="B1236" t="str">
        <v>Metocean Monitoring</v>
      </c>
      <c r="C1236" t="str">
        <v>MW</v>
      </c>
      <c r="E1236" t="str">
        <v>TOTAL-F0000000608</v>
      </c>
      <c r="F1236" t="str">
        <v>Navigation Ad System / Metocean System</v>
      </c>
      <c r="G1236" t="str">
        <v>Root | IT &amp; Telecommunication Equipment | Navigation Ad System / Metocean System | Metocean Monitoring</v>
      </c>
      <c r="H1236" t="str">
        <v/>
      </c>
      <c r="I1236" t="str">
        <v/>
      </c>
      <c r="J1236" t="str">
        <v/>
      </c>
      <c r="K1236" t="str">
        <v/>
      </c>
      <c r="L1236">
        <v>3721</v>
      </c>
      <c r="M1236" t="str">
        <v>Instruments de laboratoire : Analyseurs</v>
      </c>
      <c r="N1236" t="str">
        <v>Laboratory instruments : Analyzers</v>
      </c>
      <c r="O1236" t="str">
        <v/>
      </c>
      <c r="P1236" t="str">
        <v/>
      </c>
      <c r="Q1236" t="str">
        <v>NAVD-METEO; SYST-CMS</v>
      </c>
      <c r="R1236" t="str">
        <v>Meteo Station; Monitoring systems</v>
      </c>
      <c r="S1236" t="str">
        <v/>
      </c>
      <c r="T1236" t="str">
        <v/>
      </c>
      <c r="U1236" t="str">
        <v/>
      </c>
      <c r="V1236" t="str">
        <v/>
      </c>
      <c r="W1236" t="str">
        <v/>
      </c>
      <c r="X1236" t="str">
        <v/>
      </c>
      <c r="Y1236" t="str">
        <v>Metocean refers to the syllabic abbreviation of meteorology and (physical) oceanography in order to measure, estimate the environmental conditions. (Wind, temperature, humidity, wave height,…)</v>
      </c>
      <c r="Z1236" t="str">
        <v>Total</v>
      </c>
      <c r="AA1236" t="str">
        <v>TOTAL-B0000000027</v>
      </c>
      <c r="AB1236" t="str">
        <v>Telecom</v>
      </c>
      <c r="AC1236">
        <v>0</v>
      </c>
      <c r="AD1236" t="str">
        <v>TOTAL-T0000000005</v>
      </c>
      <c r="AE1236" t="str">
        <v>Telecom equipments tagging specific requirements</v>
      </c>
      <c r="AF1236" t="str">
        <v>Equipment</v>
      </c>
      <c r="AH1236" t="str">
        <v>Review Done By EP</v>
      </c>
      <c r="AI1236" t="str">
        <f>CONCATENATE($AI$1," ",$AJ$1,Z1236,"'"," ",$AK$1,A1236,"'")</f>
        <v>Update tblFunctionalClass_Modify SET DisciplineID  = 'Total'   Where ID = 'TOTAL-F0000001321'</v>
      </c>
    </row>
    <row r="1237">
      <c r="A1237" t="str">
        <v>TOTAL-F0000001322</v>
      </c>
      <c r="B1237" t="str">
        <v>Miscellaneous Navigation Ad/ Meteo</v>
      </c>
      <c r="C1237" t="str">
        <v>ME</v>
      </c>
      <c r="E1237" t="str">
        <v>TOTAL-F0000000608</v>
      </c>
      <c r="F1237" t="str">
        <v>Navigation Ad System / Metocean System</v>
      </c>
      <c r="G1237" t="str">
        <v>Root | IT &amp; Telecommunication Equipment | Navigation Ad System / Metocean System | Miscellaneous Navigation Ad/ Meteo</v>
      </c>
      <c r="H1237" t="str">
        <v/>
      </c>
      <c r="I1237" t="str">
        <v/>
      </c>
      <c r="J1237" t="str">
        <v/>
      </c>
      <c r="K1237" t="str">
        <v/>
      </c>
      <c r="L1237">
        <v>161111</v>
      </c>
      <c r="M1237" t="str">
        <v>Débit - contrôleurs de circulation</v>
      </c>
      <c r="N1237" t="str">
        <v>Local flow instruments</v>
      </c>
      <c r="O1237" t="str">
        <v/>
      </c>
      <c r="P1237" t="str">
        <v/>
      </c>
      <c r="Q1237" t="str">
        <v>NAVD-SOCK; NAVD-LGHT; NAVD-SOUND</v>
      </c>
      <c r="R1237" t="str">
        <v>Wind Direction Indicator - Socket; Navigation Lighting; Horn</v>
      </c>
      <c r="S1237" t="str">
        <v/>
      </c>
      <c r="T1237" t="str">
        <v/>
      </c>
      <c r="U1237" t="str">
        <v/>
      </c>
      <c r="V1237" t="str">
        <v/>
      </c>
      <c r="W1237" t="str">
        <v/>
      </c>
      <c r="X1237" t="str">
        <v/>
      </c>
      <c r="Y1237" t="str">
        <v>A 'system' that consists of devices external to a vessel or aircraft specifically intended to assist navigators in determining their position or safe course, or to warn them of dangers or obstructions to navigation. Relates to Miscellaneous Navigation AD / Meteo.</v>
      </c>
      <c r="Z1237" t="str">
        <v>Total</v>
      </c>
      <c r="AA1237" t="str">
        <v>TOTAL-B0000000027</v>
      </c>
      <c r="AB1237" t="str">
        <v>Telecom</v>
      </c>
      <c r="AC1237">
        <v>0</v>
      </c>
      <c r="AD1237" t="str">
        <v>TOTAL-T0000000005</v>
      </c>
      <c r="AE1237" t="str">
        <v>Telecom equipments tagging specific requirements</v>
      </c>
      <c r="AF1237" t="str">
        <v>Equipment</v>
      </c>
      <c r="AH1237" t="str">
        <v>Review Done By EP</v>
      </c>
      <c r="AI1237" t="str">
        <f>CONCATENATE($AI$1," ",$AJ$1,Z1237,"'"," ",$AK$1,A1237,"'")</f>
        <v>Update tblFunctionalClass_Modify SET DisciplineID  = 'Total'   Where ID = 'TOTAL-F0000001322'</v>
      </c>
    </row>
    <row r="1238">
      <c r="A1238" t="str">
        <v>TOTAL-F0000001323</v>
      </c>
      <c r="B1238" t="str">
        <v>Non Directional Beacon</v>
      </c>
      <c r="C1238" t="str">
        <v>ND</v>
      </c>
      <c r="E1238" t="str">
        <v>TOTAL-F0000000608</v>
      </c>
      <c r="F1238" t="str">
        <v>Navigation Ad System / Metocean System</v>
      </c>
      <c r="G1238" t="str">
        <v>Root | IT &amp; Telecommunication Equipment | Navigation Ad System / Metocean System | Non Directional Beacon</v>
      </c>
      <c r="H1238" t="str">
        <v/>
      </c>
      <c r="I1238" t="str">
        <v/>
      </c>
      <c r="J1238" t="str">
        <v/>
      </c>
      <c r="K1238" t="str">
        <v/>
      </c>
      <c r="M1238" t="str">
        <v/>
      </c>
      <c r="N1238" t="str">
        <v/>
      </c>
      <c r="O1238" t="str">
        <v/>
      </c>
      <c r="P1238" t="str">
        <v/>
      </c>
      <c r="R1238" t="str">
        <v/>
      </c>
      <c r="S1238" t="str">
        <v/>
      </c>
      <c r="T1238" t="str">
        <v/>
      </c>
      <c r="U1238" t="str">
        <v/>
      </c>
      <c r="V1238" t="str">
        <v/>
      </c>
      <c r="W1238" t="str">
        <v/>
      </c>
      <c r="X1238" t="str">
        <v/>
      </c>
      <c r="Y1238" t="str">
        <v>A non-directional (radio) beacon (NDB) is a radio transmitter at a known location, used as an aviation or marine navigational aid.</v>
      </c>
      <c r="Z1238" t="str">
        <v>Total</v>
      </c>
      <c r="AA1238" t="str">
        <v>TOTAL-B0000000027</v>
      </c>
      <c r="AB1238" t="str">
        <v>Telecom</v>
      </c>
      <c r="AC1238">
        <v>0</v>
      </c>
      <c r="AD1238" t="str">
        <v>TOTAL-T0000000005</v>
      </c>
      <c r="AE1238" t="str">
        <v>Telecom equipments tagging specific requirements</v>
      </c>
      <c r="AF1238" t="str">
        <v>Equipment</v>
      </c>
      <c r="AH1238" t="str">
        <v>Review Done By EP</v>
      </c>
      <c r="AI1238" t="str">
        <f>CONCATENATE($AI$1," ",$AJ$1,Z1238,"'"," ",$AK$1,A1238,"'")</f>
        <v>Update tblFunctionalClass_Modify SET DisciplineID  = 'Total'   Where ID = 'TOTAL-F0000001323'</v>
      </c>
    </row>
    <row r="1239">
      <c r="A1239" t="str">
        <v>TOTAL-F0000001324</v>
      </c>
      <c r="B1239" t="str">
        <v>Attenuator</v>
      </c>
      <c r="C1239" t="str">
        <v>AO</v>
      </c>
      <c r="E1239" t="str">
        <v>TOTAL-F0000000757</v>
      </c>
      <c r="F1239" t="str">
        <v>Radio</v>
      </c>
      <c r="G1239" t="str">
        <v>Root | IT &amp; Telecommunication Equipment | Radio | Attenuator</v>
      </c>
      <c r="H1239" t="str">
        <v/>
      </c>
      <c r="I1239" t="str">
        <v/>
      </c>
      <c r="J1239" t="str">
        <v/>
      </c>
      <c r="K1239" t="str">
        <v/>
      </c>
      <c r="M1239" t="str">
        <v/>
      </c>
      <c r="N1239" t="str">
        <v/>
      </c>
      <c r="O1239" t="str">
        <v/>
      </c>
      <c r="P1239" t="str">
        <v/>
      </c>
      <c r="R1239" t="str">
        <v/>
      </c>
      <c r="S1239" t="str">
        <v/>
      </c>
      <c r="T1239" t="str">
        <v/>
      </c>
      <c r="U1239" t="str">
        <v/>
      </c>
      <c r="V1239" t="str">
        <v/>
      </c>
      <c r="W1239" t="str">
        <v/>
      </c>
      <c r="X1239" t="str">
        <v/>
      </c>
      <c r="Y1239" t="str">
        <v>An attenuator is an electronic device that reduces the power of a signal without appreciably distorting its waveform.</v>
      </c>
      <c r="Z1239" t="str">
        <v>Total</v>
      </c>
      <c r="AA1239" t="str">
        <v>TOTAL-B0000000027</v>
      </c>
      <c r="AB1239" t="str">
        <v>Telecom</v>
      </c>
      <c r="AC1239">
        <v>0</v>
      </c>
      <c r="AD1239" t="str">
        <v>TOTAL-T0000000005</v>
      </c>
      <c r="AE1239" t="str">
        <v>Telecom equipments tagging specific requirements</v>
      </c>
      <c r="AF1239" t="str">
        <v>Equipment</v>
      </c>
      <c r="AH1239" t="str">
        <v>Review Done By EP</v>
      </c>
      <c r="AI1239" t="str">
        <f>CONCATENATE($AI$1," ",$AJ$1,Z1239,"'"," ",$AK$1,A1239,"'")</f>
        <v>Update tblFunctionalClass_Modify SET DisciplineID  = 'Total'   Where ID = 'TOTAL-F0000001324'</v>
      </c>
    </row>
    <row r="1240">
      <c r="A1240" t="str">
        <v>TOTAL-F0000001325</v>
      </c>
      <c r="B1240" t="str">
        <v>Miscellaneous Radio Equipment</v>
      </c>
      <c r="C1240" t="str">
        <v>RV</v>
      </c>
      <c r="E1240" t="str">
        <v>TOTAL-F0000000757</v>
      </c>
      <c r="F1240" t="str">
        <v>Radio</v>
      </c>
      <c r="G1240" t="str">
        <v>Root | IT &amp; Telecommunication Equipment | Radio | Miscellaneous Radio Equipment</v>
      </c>
      <c r="H1240" t="str">
        <v/>
      </c>
      <c r="I1240" t="str">
        <v/>
      </c>
      <c r="J1240" t="str">
        <v/>
      </c>
      <c r="K1240" t="str">
        <v/>
      </c>
      <c r="M1240" t="str">
        <v/>
      </c>
      <c r="N1240" t="str">
        <v/>
      </c>
      <c r="O1240" t="str">
        <v/>
      </c>
      <c r="P1240" t="str">
        <v/>
      </c>
      <c r="Q1240" t="str">
        <v>RAD-CONX; RAD-FILT; RAD-MAST</v>
      </c>
      <c r="R1240" t="str">
        <v>Connector; Filter; Tower Mast</v>
      </c>
      <c r="S1240" t="str">
        <v/>
      </c>
      <c r="T1240" t="str">
        <v/>
      </c>
      <c r="U1240" t="str">
        <v/>
      </c>
      <c r="V1240" t="str">
        <v/>
      </c>
      <c r="W1240" t="str">
        <v/>
      </c>
      <c r="X1240" t="str">
        <v/>
      </c>
      <c r="Y1240" t="str">
        <v>Radio equipment is concerned with electronic circuits which receive or transmit radio frequency signals. Relates to Miscellaneous Radio Equipment</v>
      </c>
      <c r="Z1240" t="str">
        <v>Total</v>
      </c>
      <c r="AA1240" t="str">
        <v>TOTAL-B0000000027</v>
      </c>
      <c r="AB1240" t="str">
        <v>Telecom</v>
      </c>
      <c r="AC1240">
        <v>0</v>
      </c>
      <c r="AD1240" t="str">
        <v>TOTAL-T0000000005</v>
      </c>
      <c r="AE1240" t="str">
        <v>Telecom equipments tagging specific requirements</v>
      </c>
      <c r="AF1240" t="str">
        <v>Equipment</v>
      </c>
      <c r="AH1240" t="str">
        <v>Review Done By EP</v>
      </c>
      <c r="AI1240" t="str">
        <f>CONCATENATE($AI$1," ",$AJ$1,Z1240,"'"," ",$AK$1,A1240,"'")</f>
        <v>Update tblFunctionalClass_Modify SET DisciplineID  = 'Total'   Where ID = 'TOTAL-F0000001325'</v>
      </c>
    </row>
    <row r="1241">
      <c r="A1241" t="str">
        <v>TOTAL-F0000001326</v>
      </c>
      <c r="B1241" t="str">
        <v>Mobile Phone</v>
      </c>
      <c r="C1241" t="str">
        <v>MQ</v>
      </c>
      <c r="E1241" t="str">
        <v>TOTAL-F0000000975</v>
      </c>
      <c r="F1241" t="str">
        <v>Telephony</v>
      </c>
      <c r="G1241" t="str">
        <v>Root | IT &amp; Telecommunication Equipment | Telephony | Mobile Phone</v>
      </c>
      <c r="H1241" t="str">
        <v/>
      </c>
      <c r="I1241" t="str">
        <v/>
      </c>
      <c r="J1241" t="str">
        <v/>
      </c>
      <c r="K1241" t="str">
        <v/>
      </c>
      <c r="L1241">
        <v>4821</v>
      </c>
      <c r="M1241" t="str">
        <v>Robinets</v>
      </c>
      <c r="N1241" t="str">
        <v>Valve</v>
      </c>
      <c r="O1241" t="str">
        <v>Ventil</v>
      </c>
      <c r="P1241" t="str">
        <v>Válvula</v>
      </c>
      <c r="Q1241" t="str">
        <v>TELE-MOB_PHONE</v>
      </c>
      <c r="R1241" t="str">
        <v>Mobile Phone</v>
      </c>
      <c r="S1241" t="str">
        <v/>
      </c>
      <c r="T1241" t="str">
        <v/>
      </c>
      <c r="U1241" t="str">
        <v/>
      </c>
      <c r="V1241" t="str">
        <v/>
      </c>
      <c r="W1241" t="str">
        <v/>
      </c>
      <c r="X1241" t="str">
        <v/>
      </c>
      <c r="Y1241" t="str">
        <v>A mobile phone is a portable telephone that can make and receive calls over a radio frequency link</v>
      </c>
      <c r="Z1241" t="str">
        <v>Total</v>
      </c>
      <c r="AA1241" t="str">
        <v>TOTAL-B0000000027</v>
      </c>
      <c r="AB1241" t="str">
        <v>Telecom</v>
      </c>
      <c r="AC1241">
        <v>0</v>
      </c>
      <c r="AD1241" t="str">
        <v>TOTAL-T0000000005</v>
      </c>
      <c r="AE1241" t="str">
        <v>Telecom equipments tagging specific requirements</v>
      </c>
      <c r="AF1241" t="str">
        <v>Equipment</v>
      </c>
      <c r="AH1241" t="str">
        <v>Review Done By EP</v>
      </c>
      <c r="AI1241" t="str">
        <f>CONCATENATE($AI$1," ",$AJ$1,Z1241,"'"," ",$AK$1,A1241,"'")</f>
        <v>Update tblFunctionalClass_Modify SET DisciplineID  = 'Total'   Where ID = 'TOTAL-F0000001326'</v>
      </c>
    </row>
    <row r="1242">
      <c r="A1242" t="str">
        <v>TOTAL-F0000001327</v>
      </c>
      <c r="B1242" t="str">
        <v>Visioconference</v>
      </c>
      <c r="C1242" t="str">
        <v>VG</v>
      </c>
      <c r="E1242" t="str">
        <v>TOTAL-F0000000975</v>
      </c>
      <c r="F1242" t="str">
        <v>Telephony</v>
      </c>
      <c r="G1242" t="str">
        <v>Root | IT &amp; Telecommunication Equipment | Telephony | Visioconference</v>
      </c>
      <c r="H1242" t="str">
        <v/>
      </c>
      <c r="I1242" t="str">
        <v/>
      </c>
      <c r="J1242" t="str">
        <v/>
      </c>
      <c r="K1242" t="str">
        <v/>
      </c>
      <c r="M1242" t="str">
        <v/>
      </c>
      <c r="N1242" t="str">
        <v/>
      </c>
      <c r="O1242" t="str">
        <v/>
      </c>
      <c r="P1242" t="str">
        <v/>
      </c>
      <c r="Q1242" t="str">
        <v>TELE-VISIO_CONF; TELE-AUDIO_CONF</v>
      </c>
      <c r="R1242" t="str">
        <v>Visioconference; Audioconference</v>
      </c>
      <c r="S1242" t="str">
        <v/>
      </c>
      <c r="T1242" t="str">
        <v/>
      </c>
      <c r="U1242" t="str">
        <v/>
      </c>
      <c r="V1242" t="str">
        <v/>
      </c>
      <c r="W1242" t="str">
        <v/>
      </c>
      <c r="X1242" t="str">
        <v/>
      </c>
      <c r="Y1242" t="str">
        <v>Visioconference comprises the technologies for the reception and transmission of audio-video signals by users at different locations, for communication between people in real-time.</v>
      </c>
      <c r="Z1242" t="str">
        <v>Total</v>
      </c>
      <c r="AA1242" t="str">
        <v>TOTAL-B0000000027</v>
      </c>
      <c r="AB1242" t="str">
        <v>Telecom</v>
      </c>
      <c r="AC1242">
        <v>0</v>
      </c>
      <c r="AD1242" t="str">
        <v>TOTAL-T0000000005</v>
      </c>
      <c r="AE1242" t="str">
        <v>Telecom equipments tagging specific requirements</v>
      </c>
      <c r="AF1242" t="str">
        <v>Equipment</v>
      </c>
      <c r="AH1242" t="str">
        <v>Review Done By EP</v>
      </c>
      <c r="AI1242" t="str">
        <f>CONCATENATE($AI$1," ",$AJ$1,Z1242,"'"," ",$AK$1,A1242,"'")</f>
        <v>Update tblFunctionalClass_Modify SET DisciplineID  = 'Total'   Where ID = 'TOTAL-F0000001327'</v>
      </c>
    </row>
    <row r="1243">
      <c r="A1243" t="str">
        <v>TOTAL-F0000001328</v>
      </c>
      <c r="B1243" t="str">
        <v>Projector</v>
      </c>
      <c r="C1243" t="str">
        <v>PJ</v>
      </c>
      <c r="E1243" t="str">
        <v>TOTAL-F0000001296</v>
      </c>
      <c r="F1243" t="str">
        <v>Video Monitoring</v>
      </c>
      <c r="G1243" t="str">
        <v>Root | IT &amp; Telecommunication Equipment | Video Monitoring | Projector</v>
      </c>
      <c r="H1243" t="str">
        <v>CFIHOS-30000165</v>
      </c>
      <c r="I1243" t="str">
        <v>overhead projector</v>
      </c>
      <c r="J1243" t="str">
        <v/>
      </c>
      <c r="K1243" t="str">
        <v/>
      </c>
      <c r="M1243" t="str">
        <v/>
      </c>
      <c r="N1243" t="str">
        <v/>
      </c>
      <c r="O1243" t="str">
        <v/>
      </c>
      <c r="P1243" t="str">
        <v/>
      </c>
      <c r="R1243" t="str">
        <v/>
      </c>
      <c r="S1243" t="str">
        <v/>
      </c>
      <c r="T1243" t="str">
        <v/>
      </c>
      <c r="U1243" t="str">
        <v/>
      </c>
      <c r="V1243" t="str">
        <v/>
      </c>
      <c r="W1243" t="str">
        <v/>
      </c>
      <c r="X1243" t="str">
        <v/>
      </c>
      <c r="Y1243" t="str">
        <v>A projector or image projector is an optical device that projects an image (or moving images) onto a surface, commonly a projection screen.</v>
      </c>
      <c r="Z1243" t="str">
        <v>Total</v>
      </c>
      <c r="AA1243" t="str">
        <v>TOTAL-B0000000027</v>
      </c>
      <c r="AB1243" t="str">
        <v>Telecom</v>
      </c>
      <c r="AC1243">
        <v>0</v>
      </c>
      <c r="AD1243" t="str">
        <v>TOTAL-T0000000005</v>
      </c>
      <c r="AE1243" t="str">
        <v>Telecom equipments tagging specific requirements</v>
      </c>
      <c r="AF1243" t="str">
        <v>Equipment</v>
      </c>
      <c r="AH1243" t="str">
        <v>Review Done By EP</v>
      </c>
      <c r="AI1243" t="str">
        <f>CONCATENATE($AI$1," ",$AJ$1,Z1243,"'"," ",$AK$1,A1243,"'")</f>
        <v>Update tblFunctionalClass_Modify SET DisciplineID  = 'Total'   Where ID = 'TOTAL-F0000001328'</v>
      </c>
    </row>
    <row r="1244">
      <c r="A1244" t="str">
        <v>TOTAL-F0000001329</v>
      </c>
      <c r="B1244" t="str">
        <v>Cable Gland</v>
      </c>
      <c r="C1244" t="str">
        <v>CG</v>
      </c>
      <c r="E1244" t="str">
        <v>TOTAL-F0000000309</v>
      </c>
      <c r="F1244" t="str">
        <v>Enclosure</v>
      </c>
      <c r="G1244" t="str">
        <v>Root | Enclosure | Cable Gland</v>
      </c>
      <c r="H1244" t="str">
        <v>No Match Found</v>
      </c>
      <c r="I1244" t="str">
        <v>No Match Found</v>
      </c>
      <c r="J1244" t="str">
        <v/>
      </c>
      <c r="K1244" t="str">
        <v/>
      </c>
      <c r="M1244" t="str">
        <v/>
      </c>
      <c r="N1244" t="str">
        <v/>
      </c>
      <c r="O1244" t="str">
        <v/>
      </c>
      <c r="P1244" t="str">
        <v/>
      </c>
      <c r="R1244" t="str">
        <v/>
      </c>
      <c r="S1244" t="str">
        <v/>
      </c>
      <c r="T1244" t="str">
        <v/>
      </c>
      <c r="U1244" t="str">
        <v/>
      </c>
      <c r="V1244" t="str">
        <v/>
      </c>
      <c r="W1244" t="str">
        <v/>
      </c>
      <c r="X1244" t="str">
        <v/>
      </c>
      <c r="Y1244" t="str">
        <v>A cable gland is a device designed to attach and secure the end of an electrical cable to an equipment</v>
      </c>
      <c r="Z1244" t="str">
        <v>Total</v>
      </c>
      <c r="AA1244" t="str">
        <v>TOTAL-B0000000027</v>
      </c>
      <c r="AB1244" t="str">
        <v>Telecom</v>
      </c>
      <c r="AC1244">
        <v>0</v>
      </c>
      <c r="AD1244" t="str">
        <v>TOTAL-T0000000005</v>
      </c>
      <c r="AE1244" t="str">
        <v>Telecom equipments tagging specific requirements</v>
      </c>
      <c r="AF1244" t="str">
        <v>Equipment</v>
      </c>
      <c r="AH1244" t="str">
        <v>Review Done By EP</v>
      </c>
      <c r="AI1244" t="str">
        <f>CONCATENATE($AI$1," ",$AJ$1,Z1244,"'"," ",$AK$1,A1244,"'")</f>
        <v>Update tblFunctionalClass_Modify SET DisciplineID  = 'Total'   Where ID = 'TOTAL-F0000001329'</v>
      </c>
    </row>
    <row r="1245">
      <c r="A1245" t="str">
        <v>TOTAL-F0000001330</v>
      </c>
      <c r="B1245" t="str">
        <v>Miscellaneous Access Control System</v>
      </c>
      <c r="C1245" t="str">
        <v>AQ</v>
      </c>
      <c r="E1245" t="str">
        <v>TOTAL-F0000001297</v>
      </c>
      <c r="F1245" t="str">
        <v>Access Control System</v>
      </c>
      <c r="G1245" t="str">
        <v>Root | IT &amp; Telecommunication Equipment | Access Control System | Miscellaneous Access Control System</v>
      </c>
      <c r="H1245" t="str">
        <v>No Match Found</v>
      </c>
      <c r="I1245" t="str">
        <v>No Match Found</v>
      </c>
      <c r="J1245" t="str">
        <v/>
      </c>
      <c r="K1245" t="str">
        <v/>
      </c>
      <c r="M1245" t="str">
        <v/>
      </c>
      <c r="N1245" t="str">
        <v/>
      </c>
      <c r="O1245" t="str">
        <v/>
      </c>
      <c r="P1245" t="str">
        <v/>
      </c>
      <c r="Q1245" t="str">
        <v>SYST-DCS; SYST-TTRANS</v>
      </c>
      <c r="R1245" t="str">
        <v>Digital Control System; Teletransmission System</v>
      </c>
      <c r="S1245" t="str">
        <v/>
      </c>
      <c r="T1245" t="str">
        <v/>
      </c>
      <c r="U1245" t="str">
        <v/>
      </c>
      <c r="V1245" t="str">
        <v/>
      </c>
      <c r="W1245" t="str">
        <v/>
      </c>
      <c r="X1245" t="str">
        <v/>
      </c>
      <c r="Y1245" t="str">
        <v>Access Control system  is the selective restriction of access to a place or other resource in the fields of physical security and information security. Relates to Miscellaneous Access Control System</v>
      </c>
      <c r="Z1245" t="str">
        <v>Total</v>
      </c>
      <c r="AA1245" t="str">
        <v>TOTAL-B0000000027</v>
      </c>
      <c r="AB1245" t="str">
        <v>Telecom</v>
      </c>
      <c r="AC1245">
        <v>0</v>
      </c>
      <c r="AD1245" t="str">
        <v>TOTAL-T0000000005</v>
      </c>
      <c r="AE1245" t="str">
        <v>Telecom equipments tagging specific requirements</v>
      </c>
      <c r="AF1245" t="str">
        <v>Equipment</v>
      </c>
      <c r="AH1245" t="str">
        <v>Review Done By EP</v>
      </c>
      <c r="AI1245" t="str">
        <f>CONCATENATE($AI$1," ",$AJ$1,Z1245,"'"," ",$AK$1,A1245,"'")</f>
        <v>Update tblFunctionalClass_Modify SET DisciplineID  = 'Total'   Where ID = 'TOTAL-F0000001330'</v>
      </c>
    </row>
    <row r="1246">
      <c r="A1246" t="str">
        <v>TOTAL-F0000001331</v>
      </c>
      <c r="B1246" t="str">
        <v>Damper</v>
      </c>
      <c r="E1246" t="str">
        <v>TOTAL-F0000001309</v>
      </c>
      <c r="F1246" t="str">
        <v>Mechanical Equipment Class</v>
      </c>
      <c r="G1246" t="str">
        <v>Root | Mechanical Equipment Class | Damper</v>
      </c>
      <c r="H1246" t="str">
        <v>CFIHOS-30000291</v>
      </c>
      <c r="I1246" t="str">
        <v>damper</v>
      </c>
      <c r="J1246" t="str">
        <v>RDS1048579671</v>
      </c>
      <c r="K1246" t="str">
        <v>DAMPER</v>
      </c>
      <c r="M1246" t="str">
        <v/>
      </c>
      <c r="N1246" t="str">
        <v/>
      </c>
      <c r="O1246" t="str">
        <v/>
      </c>
      <c r="P1246" t="str">
        <v/>
      </c>
      <c r="R1246" t="str">
        <v/>
      </c>
      <c r="S1246" t="str">
        <v/>
      </c>
      <c r="T1246" t="str">
        <v/>
      </c>
      <c r="U1246" t="str">
        <v/>
      </c>
      <c r="V1246" t="str">
        <v/>
      </c>
      <c r="W1246" t="str">
        <v/>
      </c>
      <c r="X1246" t="str">
        <v/>
      </c>
      <c r="Y1246" t="str">
        <v>A device that damps, typically a valve or plate (as in the flue of a furnace) for regulating the draft, or a device to stop vibration, typically a shock absorber or snubber.</v>
      </c>
      <c r="Z1246" t="str">
        <v>CFIHOS</v>
      </c>
      <c r="AA1246" t="str">
        <v>TOTAL-B0000000014</v>
      </c>
      <c r="AB1246" t="str">
        <v>Management of Technical Information</v>
      </c>
      <c r="AC1246">
        <v>1</v>
      </c>
      <c r="AD1246" t="str">
        <v>TOTAL-T0000000001</v>
      </c>
      <c r="AE1246" t="str">
        <v>Main equipments tag structure</v>
      </c>
      <c r="AF1246" t="str">
        <v>Information Management</v>
      </c>
      <c r="AH1246" t="str">
        <v>Review Completed</v>
      </c>
      <c r="AI1246" t="str">
        <f>CONCATENATE($AI$1," ",$AJ$1," ",$AK$1,A1246,"'")</f>
        <v>Update tblFunctionalClass_Modify SET DisciplineID  = '   Where ID = 'TOTAL-F0000001331'</v>
      </c>
    </row>
    <row r="1247">
      <c r="A1247" t="str">
        <v>TOTAL-F0000001332</v>
      </c>
      <c r="B1247" t="str">
        <v>Anti-Blast Damper</v>
      </c>
      <c r="C1247" t="str">
        <v>ABD</v>
      </c>
      <c r="E1247" t="str">
        <v>TOTAL-F0000001331</v>
      </c>
      <c r="F1247" t="str">
        <v>Damper</v>
      </c>
      <c r="G1247" t="str">
        <v>Root | Mechanical Equipment Class | Damper | Anti-Blast Damper</v>
      </c>
      <c r="H1247" t="str">
        <v/>
      </c>
      <c r="I1247" t="str">
        <v/>
      </c>
      <c r="J1247" t="str">
        <v/>
      </c>
      <c r="K1247" t="str">
        <v/>
      </c>
      <c r="M1247" t="str">
        <v/>
      </c>
      <c r="N1247" t="str">
        <v/>
      </c>
      <c r="O1247" t="str">
        <v/>
      </c>
      <c r="P1247" t="str">
        <v/>
      </c>
      <c r="R1247" t="str">
        <v/>
      </c>
      <c r="S1247" t="str">
        <v/>
      </c>
      <c r="T1247" t="str">
        <v/>
      </c>
      <c r="U1247" t="str">
        <v/>
      </c>
      <c r="V1247" t="str">
        <v/>
      </c>
      <c r="W1247" t="str">
        <v/>
      </c>
      <c r="X1247" t="str">
        <v/>
      </c>
      <c r="Y1247" t="str">
        <v>A anti-blast protection installed on building ducting penetration</v>
      </c>
      <c r="Z1247" t="str">
        <v>Total</v>
      </c>
      <c r="AA1247" t="str">
        <v>TOTAL-B0000000011</v>
      </c>
      <c r="AB1247" t="str">
        <v>Heating, Ventilation &amp; Air Conditioning</v>
      </c>
      <c r="AC1247">
        <v>0</v>
      </c>
      <c r="AD1247" t="str">
        <v>TOTAL-T0000000001</v>
      </c>
      <c r="AE1247" t="str">
        <v>Main equipments tag structure</v>
      </c>
      <c r="AF1247" t="str">
        <v>Equipment</v>
      </c>
      <c r="AH1247" t="str">
        <v>Review Done By EP</v>
      </c>
      <c r="AI1247" t="str">
        <f>CONCATENATE($AI$1," ",$AJ$1," ",$AK$1,A1247,"'")</f>
        <v>Update tblFunctionalClass_Modify SET DisciplineID  = '   Where ID = 'TOTAL-F0000001332'</v>
      </c>
    </row>
    <row r="1248">
      <c r="A1248" t="str">
        <v>TOTAL-F0000001333</v>
      </c>
      <c r="B1248" t="str">
        <v>Non Return Damper</v>
      </c>
      <c r="C1248" t="str">
        <v>AJ</v>
      </c>
      <c r="E1248" t="str">
        <v>TOTAL-F0000001331</v>
      </c>
      <c r="F1248" t="str">
        <v>Damper</v>
      </c>
      <c r="G1248" t="str">
        <v>Root | Mechanical Equipment Class | Damper | Non Return Damper</v>
      </c>
      <c r="H1248" t="str">
        <v/>
      </c>
      <c r="I1248" t="str">
        <v/>
      </c>
      <c r="J1248" t="str">
        <v/>
      </c>
      <c r="K1248" t="str">
        <v/>
      </c>
      <c r="L1248">
        <v>572</v>
      </c>
      <c r="M1248" t="str">
        <v>Travaux Maritimes</v>
      </c>
      <c r="N1248" t="str">
        <v>Marine Works</v>
      </c>
      <c r="O1248" t="str">
        <v/>
      </c>
      <c r="P1248" t="str">
        <v/>
      </c>
      <c r="R1248" t="str">
        <v/>
      </c>
      <c r="S1248" t="str">
        <v/>
      </c>
      <c r="T1248" t="str">
        <v/>
      </c>
      <c r="U1248" t="str">
        <v/>
      </c>
      <c r="V1248" t="str">
        <v/>
      </c>
      <c r="W1248" t="str">
        <v/>
      </c>
      <c r="X1248" t="str">
        <v/>
      </c>
      <c r="Y1248" t="str">
        <v>A non-return damper is device  to avoid backflow into a ducting system or equipment</v>
      </c>
      <c r="Z1248" t="str">
        <v>Total</v>
      </c>
      <c r="AA1248" t="str">
        <v>TOTAL-B0000000011</v>
      </c>
      <c r="AB1248" t="str">
        <v>Heating, Ventilation &amp; Air Conditioning</v>
      </c>
      <c r="AC1248">
        <v>0</v>
      </c>
      <c r="AD1248" t="str">
        <v>TOTAL-T0000000001</v>
      </c>
      <c r="AE1248" t="str">
        <v>Main equipments tag structure</v>
      </c>
      <c r="AF1248" t="str">
        <v>Equipment</v>
      </c>
      <c r="AH1248" t="str">
        <v>Review Done By EP</v>
      </c>
      <c r="AI1248" t="str">
        <f>CONCATENATE($AI$1," ",$AJ$1," ",$AK$1,A1248,"'")</f>
        <v>Update tblFunctionalClass_Modify SET DisciplineID  = '   Where ID = 'TOTAL-F0000001333'</v>
      </c>
    </row>
    <row r="1249">
      <c r="A1249" t="str">
        <v>TOTAL-F0000001334</v>
      </c>
      <c r="B1249" t="str">
        <v>Shut Off Damper</v>
      </c>
      <c r="C1249" t="str">
        <v>SOD</v>
      </c>
      <c r="E1249" t="str">
        <v>TOTAL-F0000001331</v>
      </c>
      <c r="F1249" t="str">
        <v>Damper</v>
      </c>
      <c r="G1249" t="str">
        <v>Root | Mechanical Equipment Class | Damper | Shut-Off Damper</v>
      </c>
      <c r="H1249" t="str">
        <v>CFIHOS-30000232</v>
      </c>
      <c r="I1249" t="str">
        <v>shut off damper</v>
      </c>
      <c r="J1249" t="str">
        <v/>
      </c>
      <c r="K1249" t="str">
        <v/>
      </c>
      <c r="M1249" t="str">
        <v/>
      </c>
      <c r="N1249" t="str">
        <v/>
      </c>
      <c r="O1249" t="str">
        <v/>
      </c>
      <c r="P1249" t="str">
        <v/>
      </c>
      <c r="R1249" t="str">
        <v/>
      </c>
      <c r="S1249" t="str">
        <v/>
      </c>
      <c r="T1249" t="str">
        <v/>
      </c>
      <c r="U1249" t="str">
        <v/>
      </c>
      <c r="V1249" t="str">
        <v/>
      </c>
      <c r="W1249" t="str">
        <v/>
      </c>
      <c r="X1249" t="str">
        <v/>
      </c>
      <c r="Y1249" t="str">
        <v xml:space="preserve">A shut off damper insulate a duct or equipment to the rest of the installation </v>
      </c>
      <c r="Z1249" t="str">
        <v>Total</v>
      </c>
      <c r="AA1249" t="str">
        <v>TOTAL-B0000000011</v>
      </c>
      <c r="AB1249" t="str">
        <v>Heating, Ventilation &amp; Air Conditioning</v>
      </c>
      <c r="AC1249">
        <v>0</v>
      </c>
      <c r="AD1249" t="str">
        <v>TOTAL-T0000000001</v>
      </c>
      <c r="AE1249" t="str">
        <v>Main equipments tag structure</v>
      </c>
      <c r="AF1249" t="str">
        <v>Equipment</v>
      </c>
      <c r="AH1249" t="str">
        <v>Review Done By EP</v>
      </c>
      <c r="AI1249" t="str">
        <f>CONCATENATE($AI$1," ",$AJ$1," ",$AK$1,A1249,"'")</f>
        <v>Update tblFunctionalClass_Modify SET DisciplineID  = '   Where ID = 'TOTAL-F0000001334'</v>
      </c>
    </row>
    <row r="1250">
      <c r="A1250" t="str">
        <v>TOTAL-F0000001335</v>
      </c>
      <c r="B1250" t="str">
        <v>Heat Exchanger Equipment</v>
      </c>
      <c r="E1250" t="str">
        <v>TOTAL-F0000001309</v>
      </c>
      <c r="F1250" t="str">
        <v>Mechanical Equipment Class</v>
      </c>
      <c r="G1250" t="str">
        <v>Root | Mechanical Equipment Class | Heat Exchanger Equipment</v>
      </c>
      <c r="H1250" t="str">
        <v>CFIHOS-30000390</v>
      </c>
      <c r="I1250" t="str">
        <v>heat exchanger</v>
      </c>
      <c r="J1250" t="str">
        <v/>
      </c>
      <c r="K1250" t="str">
        <v/>
      </c>
      <c r="L1250">
        <v>4124</v>
      </c>
      <c r="M1250" t="str">
        <v>Cable coaxial</v>
      </c>
      <c r="N1250" t="str">
        <v>Coaxial cable</v>
      </c>
      <c r="O1250" t="str">
        <v>Koaxialkabel</v>
      </c>
      <c r="P1250" t="str">
        <v>Cable coaxial</v>
      </c>
      <c r="R1250" t="str">
        <v/>
      </c>
      <c r="S1250" t="str">
        <v/>
      </c>
      <c r="T1250" t="str">
        <v/>
      </c>
      <c r="U1250" t="str">
        <v/>
      </c>
      <c r="V1250" t="str">
        <v/>
      </c>
      <c r="W1250" t="str">
        <v/>
      </c>
      <c r="X1250" t="str">
        <v/>
      </c>
      <c r="Y1250" t="str">
        <v>A physical object that is intended to transfer heat from one object to another.</v>
      </c>
      <c r="Z1250" t="str">
        <v>CFIHOS</v>
      </c>
      <c r="AA1250" t="str">
        <v>TOTAL-B0000000014</v>
      </c>
      <c r="AB1250" t="str">
        <v>Management of Technical Information</v>
      </c>
      <c r="AC1250">
        <v>1</v>
      </c>
      <c r="AD1250" t="str">
        <v>TOTAL-T0000000001</v>
      </c>
      <c r="AE1250" t="str">
        <v>Main equipments tag structure</v>
      </c>
      <c r="AF1250" t="str">
        <v>Information Management</v>
      </c>
      <c r="AH1250" t="str">
        <v>Review Completed</v>
      </c>
      <c r="AI1250" t="str">
        <f>CONCATENATE($AI$1," ",$AJ$1," ",$AK$1,A1250,"'")</f>
        <v>Update tblFunctionalClass_Modify SET DisciplineID  = '   Where ID = 'TOTAL-F0000001335'</v>
      </c>
    </row>
    <row r="1251">
      <c r="A1251" t="str">
        <v>TOTAL-F0000001336</v>
      </c>
      <c r="B1251" t="str">
        <v>Overhead Crane</v>
      </c>
      <c r="C1251" t="str">
        <v>JCO</v>
      </c>
      <c r="E1251" t="str">
        <v>TOTAL-F0000000544</v>
      </c>
      <c r="F1251" t="str">
        <v>Lifting Device</v>
      </c>
      <c r="G1251" t="str">
        <v>Root | Mechanical Equipment Class | Lifting Device | Overhead Crane</v>
      </c>
      <c r="H1251" t="str">
        <v>CFIHOS-30000597</v>
      </c>
      <c r="I1251" t="str">
        <v>crane</v>
      </c>
      <c r="J1251" t="str">
        <v/>
      </c>
      <c r="K1251" t="str">
        <v/>
      </c>
      <c r="L1251">
        <v>413601</v>
      </c>
      <c r="M1251" t="str">
        <v>Pupitre de commande</v>
      </c>
      <c r="N1251" t="str">
        <v>Console</v>
      </c>
      <c r="O1251" t="str">
        <v>Konsole</v>
      </c>
      <c r="P1251" t="str">
        <v>Pupitre de control</v>
      </c>
      <c r="R1251" t="str">
        <v/>
      </c>
      <c r="S1251" t="str">
        <v/>
      </c>
      <c r="T1251" t="str">
        <v/>
      </c>
      <c r="U1251" t="str">
        <v/>
      </c>
      <c r="V1251" t="str">
        <v/>
      </c>
      <c r="W1251" t="str">
        <v/>
      </c>
      <c r="X1251" t="str">
        <v/>
      </c>
      <c r="Y1251" t="str">
        <v>An overhead crane consists of parallel runways with a traveling bridge spanning the gap</v>
      </c>
      <c r="Z1251" t="str">
        <v>Total</v>
      </c>
      <c r="AA1251" t="str">
        <v>TOTAL-B0000000025</v>
      </c>
      <c r="AB1251" t="str">
        <v>Structure</v>
      </c>
      <c r="AC1251">
        <v>0</v>
      </c>
      <c r="AD1251" t="str">
        <v>TOTAL-T0000000001</v>
      </c>
      <c r="AE1251" t="str">
        <v>Main equipments tag structure</v>
      </c>
      <c r="AF1251" t="str">
        <v>Equipment</v>
      </c>
      <c r="AH1251" t="str">
        <v>Review Done By EP</v>
      </c>
      <c r="AI1251" t="str">
        <f>CONCATENATE($AI$1," ",$AJ$1,AA1251,"'"," ",$AK$1,A1251,"'")</f>
        <v>Update tblFunctionalClass_Modify SET DisciplineID  = 'TOTAL-B0000000025'   Where ID = 'TOTAL-F0000001336'</v>
      </c>
    </row>
    <row r="1252">
      <c r="A1252" t="str">
        <v>TOTAL-F0000001337</v>
      </c>
      <c r="B1252" t="str">
        <v>Mobile Elevated Working Platform</v>
      </c>
      <c r="C1252" t="str">
        <v>JNM</v>
      </c>
      <c r="E1252" t="str">
        <v>TOTAL-F0000000544</v>
      </c>
      <c r="F1252" t="str">
        <v>Lifting Device</v>
      </c>
      <c r="G1252" t="str">
        <v>Root | Mechanical Equipment Class | Lifting Device | Mobile Elevated Working Platform</v>
      </c>
      <c r="H1252" t="str">
        <v/>
      </c>
      <c r="I1252" t="str">
        <v/>
      </c>
      <c r="J1252" t="str">
        <v/>
      </c>
      <c r="K1252" t="str">
        <v/>
      </c>
      <c r="L1252" t="str">
        <v>417Z</v>
      </c>
      <c r="M1252" t="str">
        <v>Divers réseaux de données</v>
      </c>
      <c r="N1252" t="str">
        <v>Miscellaneous data network</v>
      </c>
      <c r="O1252" t="str">
        <v>Verschiedene Datennetzwerke</v>
      </c>
      <c r="P1252" t="str">
        <v>Elementos varios de redes de datos</v>
      </c>
      <c r="R1252" t="str">
        <v/>
      </c>
      <c r="S1252" t="str">
        <v/>
      </c>
      <c r="T1252" t="str">
        <v/>
      </c>
      <c r="U1252" t="str">
        <v/>
      </c>
      <c r="V1252" t="str">
        <v/>
      </c>
      <c r="W1252" t="str">
        <v/>
      </c>
      <c r="X1252" t="str">
        <v/>
      </c>
      <c r="Y1252" t="str">
        <v>mechanical device used to provide temporary access for people or equipment to inaccessible areas, usually at heigh</v>
      </c>
      <c r="Z1252" t="str">
        <v>Total</v>
      </c>
      <c r="AA1252" t="str">
        <v>TOTAL-B0000000025</v>
      </c>
      <c r="AB1252" t="str">
        <v>Structure</v>
      </c>
      <c r="AC1252">
        <v>0</v>
      </c>
      <c r="AD1252" t="str">
        <v>TOTAL-T0000000001</v>
      </c>
      <c r="AE1252" t="str">
        <v>Main equipments tag structure</v>
      </c>
      <c r="AF1252" t="str">
        <v>Equipment</v>
      </c>
      <c r="AH1252" t="str">
        <v>Review Done By EP</v>
      </c>
      <c r="AI1252" t="str">
        <f>CONCATENATE($AI$1," ",$AJ$1,AA1252,"'"," ",$AK$1,A1252,"'")</f>
        <v>Update tblFunctionalClass_Modify SET DisciplineID  = 'TOTAL-B0000000025'   Where ID = 'TOTAL-F0000001337'</v>
      </c>
    </row>
    <row r="1253">
      <c r="A1253" t="str">
        <v>TOTAL-F0000001338</v>
      </c>
      <c r="B1253" t="str">
        <v>Berth Approach System</v>
      </c>
      <c r="C1253" t="str">
        <v>BAS</v>
      </c>
      <c r="E1253" t="str">
        <v>TOTAL-F0000001304</v>
      </c>
      <c r="F1253" t="str">
        <v>General Instrument</v>
      </c>
      <c r="G1253" t="str">
        <v>Root | Instrument Equipment | General Instrument | Berth Approach System</v>
      </c>
      <c r="H1253" t="str">
        <v/>
      </c>
      <c r="I1253" t="str">
        <v/>
      </c>
      <c r="J1253" t="str">
        <v/>
      </c>
      <c r="K1253" t="str">
        <v/>
      </c>
      <c r="M1253" t="str">
        <v/>
      </c>
      <c r="N1253" t="str">
        <v/>
      </c>
      <c r="O1253" t="str">
        <v/>
      </c>
      <c r="P1253" t="str">
        <v/>
      </c>
      <c r="R1253" t="str">
        <v/>
      </c>
      <c r="S1253" t="str">
        <v/>
      </c>
      <c r="T1253" t="str">
        <v/>
      </c>
      <c r="U1253" t="str">
        <v/>
      </c>
      <c r="V1253" t="str">
        <v/>
      </c>
      <c r="W1253" t="str">
        <v/>
      </c>
      <c r="X1253" t="str">
        <v/>
      </c>
      <c r="Y1253" t="str">
        <v>System monitoring the approach of the tanker to the berth in order to prevent damage to either the tanker or the berth.</v>
      </c>
      <c r="Z1253" t="str">
        <v>Total</v>
      </c>
      <c r="AA1253" t="str">
        <v>TOTAL-B0000000018</v>
      </c>
      <c r="AB1253" t="str">
        <v>Naval, Mooring</v>
      </c>
      <c r="AC1253">
        <v>0</v>
      </c>
      <c r="AD1253" t="str">
        <v>TOTAL-T0000000001</v>
      </c>
      <c r="AE1253" t="str">
        <v>Main equipments tag structure</v>
      </c>
      <c r="AF1253" t="str">
        <v>Equipment</v>
      </c>
      <c r="AH1253" t="str">
        <v>Review Pending</v>
      </c>
      <c r="AI1253" t="str">
        <f>CONCATENATE($AI$1," ",$AJ$1," ",$AK$1,A1253,"'")</f>
        <v>Update tblFunctionalClass_Modify SET DisciplineID  = '   Where ID = 'TOTAL-F0000001338'</v>
      </c>
    </row>
    <row r="1254">
      <c r="A1254" t="str">
        <v>TOTAL-F0000001339</v>
      </c>
      <c r="B1254" t="str">
        <v>Mooring Load Monitoring System</v>
      </c>
      <c r="C1254" t="str">
        <v>MLMS</v>
      </c>
      <c r="E1254" t="str">
        <v>TOTAL-F0000001304</v>
      </c>
      <c r="F1254" t="str">
        <v>General Instrument</v>
      </c>
      <c r="G1254" t="str">
        <v>Root | Instrument Equipment | General Instrument | Mooring Load Monitoring System</v>
      </c>
      <c r="H1254" t="str">
        <v/>
      </c>
      <c r="I1254" t="str">
        <v/>
      </c>
      <c r="J1254" t="str">
        <v/>
      </c>
      <c r="K1254" t="str">
        <v/>
      </c>
      <c r="M1254" t="str">
        <v/>
      </c>
      <c r="N1254" t="str">
        <v/>
      </c>
      <c r="O1254" t="str">
        <v/>
      </c>
      <c r="P1254" t="str">
        <v/>
      </c>
      <c r="R1254" t="str">
        <v/>
      </c>
      <c r="S1254" t="str">
        <v/>
      </c>
      <c r="T1254" t="str">
        <v/>
      </c>
      <c r="U1254" t="str">
        <v/>
      </c>
      <c r="V1254" t="str">
        <v/>
      </c>
      <c r="W1254" t="str">
        <v/>
      </c>
      <c r="X1254" t="str">
        <v/>
      </c>
      <c r="Y1254" t="str">
        <v>System providing continuous monitoring of the loads on each of the Tankers mooring lines</v>
      </c>
      <c r="Z1254" t="str">
        <v>Total</v>
      </c>
      <c r="AA1254" t="str">
        <v>TOTAL-B0000000018</v>
      </c>
      <c r="AB1254" t="str">
        <v>Naval, Mooring</v>
      </c>
      <c r="AC1254">
        <v>0</v>
      </c>
      <c r="AD1254" t="str">
        <v>TOTAL-T0000000001</v>
      </c>
      <c r="AE1254" t="str">
        <v>Main equipments tag structure</v>
      </c>
      <c r="AF1254" t="str">
        <v>Equipment</v>
      </c>
      <c r="AH1254" t="str">
        <v>Review Pending</v>
      </c>
      <c r="AI1254" t="str">
        <f>CONCATENATE($AI$1," ",$AJ$1," ",$AK$1,A1254,"'")</f>
        <v>Update tblFunctionalClass_Modify SET DisciplineID  = '   Where ID = 'TOTAL-F0000001339'</v>
      </c>
    </row>
    <row r="1255">
      <c r="A1255" t="str">
        <v>TOTAL-F0000001340</v>
      </c>
      <c r="B1255" t="str">
        <v>Meteorological and Oceanographic System</v>
      </c>
      <c r="C1255" t="str">
        <v>MOS</v>
      </c>
      <c r="E1255" t="str">
        <v>TOTAL-F0000001304</v>
      </c>
      <c r="F1255" t="str">
        <v>General Instrument</v>
      </c>
      <c r="G1255" t="str">
        <v>Root | Instrument Equipment | General Instrument | Meteorological and Oceanographic System</v>
      </c>
      <c r="H1255" t="str">
        <v/>
      </c>
      <c r="I1255" t="str">
        <v/>
      </c>
      <c r="J1255" t="str">
        <v/>
      </c>
      <c r="K1255" t="str">
        <v/>
      </c>
      <c r="M1255" t="str">
        <v/>
      </c>
      <c r="N1255" t="str">
        <v/>
      </c>
      <c r="O1255" t="str">
        <v/>
      </c>
      <c r="P1255" t="str">
        <v/>
      </c>
      <c r="R1255" t="str">
        <v/>
      </c>
      <c r="S1255" t="str">
        <v/>
      </c>
      <c r="T1255" t="str">
        <v/>
      </c>
      <c r="U1255" t="str">
        <v/>
      </c>
      <c r="V1255" t="str">
        <v/>
      </c>
      <c r="W1255" t="str">
        <v/>
      </c>
      <c r="X1255" t="str">
        <v/>
      </c>
      <c r="Y1255" t="str">
        <v xml:space="preserve">System monitoring the meteorological and oceanographic conditions </v>
      </c>
      <c r="Z1255" t="str">
        <v>Total</v>
      </c>
      <c r="AA1255" t="str">
        <v>TOTAL-B0000000018</v>
      </c>
      <c r="AB1255" t="str">
        <v>Naval, Mooring</v>
      </c>
      <c r="AC1255">
        <v>0</v>
      </c>
      <c r="AD1255" t="str">
        <v>TOTAL-T0000000001</v>
      </c>
      <c r="AE1255" t="str">
        <v>Main equipments tag structure</v>
      </c>
      <c r="AF1255" t="str">
        <v>Equipment</v>
      </c>
      <c r="AH1255" t="str">
        <v>Review Pending</v>
      </c>
      <c r="AI1255" t="str">
        <f>CONCATENATE($AI$1," ",$AJ$1," ",$AK$1,A1255,"'")</f>
        <v>Update tblFunctionalClass_Modify SET DisciplineID  = '   Where ID = 'TOTAL-F0000001340'</v>
      </c>
    </row>
    <row r="1256">
      <c r="A1256" t="str">
        <v>TOTAL-F0000001341</v>
      </c>
      <c r="B1256" t="str">
        <v>Ship to Shore Communications Links</v>
      </c>
      <c r="C1256" t="str">
        <v>SSCL</v>
      </c>
      <c r="E1256" t="str">
        <v>TOTAL-F0000001304</v>
      </c>
      <c r="F1256" t="str">
        <v>General Instrument</v>
      </c>
      <c r="G1256" t="str">
        <v>Root | Instrument Equipment | General Instrument | Ship to Shore Communications Links</v>
      </c>
      <c r="H1256" t="str">
        <v/>
      </c>
      <c r="I1256" t="str">
        <v/>
      </c>
      <c r="J1256" t="str">
        <v/>
      </c>
      <c r="K1256" t="str">
        <v/>
      </c>
      <c r="L1256">
        <v>4141</v>
      </c>
      <c r="M1256" t="str">
        <v>Systèmes de surveillance océano-météo</v>
      </c>
      <c r="N1256" t="str">
        <v>Metocean monitoring systems</v>
      </c>
      <c r="O1256" t="str">
        <v/>
      </c>
      <c r="P1256" t="str">
        <v/>
      </c>
      <c r="R1256" t="str">
        <v/>
      </c>
      <c r="S1256" t="str">
        <v/>
      </c>
      <c r="T1256" t="str">
        <v/>
      </c>
      <c r="U1256" t="str">
        <v/>
      </c>
      <c r="V1256" t="str">
        <v/>
      </c>
      <c r="W1256" t="str">
        <v/>
      </c>
      <c r="X1256" t="str">
        <v/>
      </c>
      <c r="Y1256" t="str">
        <v>means of connecting the moored Tanker to the required Bal Haf Plant facilities to enhance safe and efficient Loading Operations</v>
      </c>
      <c r="Z1256" t="str">
        <v>Total</v>
      </c>
      <c r="AA1256" t="str">
        <v>TOTAL-B0000000018</v>
      </c>
      <c r="AB1256" t="str">
        <v>Naval, Mooring</v>
      </c>
      <c r="AC1256">
        <v>0</v>
      </c>
      <c r="AD1256" t="str">
        <v>TOTAL-T0000000001</v>
      </c>
      <c r="AE1256" t="str">
        <v>Main equipments tag structure</v>
      </c>
      <c r="AF1256" t="str">
        <v>Equipment</v>
      </c>
      <c r="AH1256" t="str">
        <v>Review Pending</v>
      </c>
      <c r="AI1256" t="str">
        <f>CONCATENATE($AI$1," ",$AJ$1," ",$AK$1,A1256,"'")</f>
        <v>Update tblFunctionalClass_Modify SET DisciplineID  = '   Where ID = 'TOTAL-F0000001341'</v>
      </c>
    </row>
    <row r="1257">
      <c r="A1257" t="str">
        <v>TOTAL-F0000001342</v>
      </c>
      <c r="B1257" t="str">
        <v>Quick Release Hook System</v>
      </c>
      <c r="C1257" t="str">
        <v>QRHS</v>
      </c>
      <c r="E1257" t="str">
        <v>TOTAL-F0000001304</v>
      </c>
      <c r="F1257" t="str">
        <v>General Instrument</v>
      </c>
      <c r="G1257" t="str">
        <v>Root | Instrument Equipment | General Instrument | Quick Release Hook System</v>
      </c>
      <c r="H1257" t="str">
        <v/>
      </c>
      <c r="I1257" t="str">
        <v/>
      </c>
      <c r="J1257" t="str">
        <v/>
      </c>
      <c r="K1257" t="str">
        <v/>
      </c>
      <c r="L1257" t="str">
        <v>414Z</v>
      </c>
      <c r="M1257" t="str">
        <v>Divers aides océano-météo à la navigation</v>
      </c>
      <c r="N1257" t="str">
        <v>Miscellaneous navigation AD / Meteo</v>
      </c>
      <c r="O1257" t="str">
        <v>Verschiedene Navigationssysteme / Meteo</v>
      </c>
      <c r="P1257" t="str">
        <v>Elementos varios de ayuda a la navegación y de meteorología</v>
      </c>
      <c r="R1257" t="str">
        <v/>
      </c>
      <c r="S1257" t="str">
        <v/>
      </c>
      <c r="T1257" t="str">
        <v/>
      </c>
      <c r="U1257" t="str">
        <v/>
      </c>
      <c r="V1257" t="str">
        <v/>
      </c>
      <c r="W1257" t="str">
        <v/>
      </c>
      <c r="X1257" t="str">
        <v/>
      </c>
      <c r="Y1257" t="str">
        <v>System enabling an operator to release the Mooring lines at the Loading Jetty.</v>
      </c>
      <c r="Z1257" t="str">
        <v>Total</v>
      </c>
      <c r="AA1257" t="str">
        <v>TOTAL-B0000000018</v>
      </c>
      <c r="AB1257" t="str">
        <v>Naval, Mooring</v>
      </c>
      <c r="AC1257">
        <v>0</v>
      </c>
      <c r="AD1257" t="str">
        <v>TOTAL-T0000000001</v>
      </c>
      <c r="AE1257" t="str">
        <v>Main equipments tag structure</v>
      </c>
      <c r="AF1257" t="str">
        <v>Equipment</v>
      </c>
      <c r="AH1257" t="str">
        <v>Review Pending</v>
      </c>
      <c r="AI1257" t="str">
        <f>CONCATENATE($AI$1," ",$AJ$1," ",$AK$1,A1257,"'")</f>
        <v>Update tblFunctionalClass_Modify SET DisciplineID  = '   Where ID = 'TOTAL-F0000001342'</v>
      </c>
    </row>
    <row r="1258">
      <c r="A1258" t="str">
        <v>TOTAL-F0000001343</v>
      </c>
      <c r="B1258" t="str">
        <v>Piping Group</v>
      </c>
      <c r="C1258" t="str">
        <v>PRG</v>
      </c>
      <c r="E1258" t="str">
        <v>TOTAL-F0000000654</v>
      </c>
      <c r="F1258" t="str">
        <v>Pipes, Flanges, Fittings and Valves For Piping Application</v>
      </c>
      <c r="G1258" t="str">
        <v>Root | Mechanical Equipment Class | Pipes, Flanges, Fittings and Valves For Piping Application | Piping Group</v>
      </c>
      <c r="H1258" t="str">
        <v/>
      </c>
      <c r="I1258" t="str">
        <v/>
      </c>
      <c r="J1258" t="str">
        <v/>
      </c>
      <c r="K1258" t="str">
        <v/>
      </c>
      <c r="L1258">
        <v>4142</v>
      </c>
      <c r="M1258" t="str">
        <v>Radio balise (Balise non directionnelle)</v>
      </c>
      <c r="N1258" t="str">
        <v>NDB (Non Directional Beacon)</v>
      </c>
      <c r="O1258" t="str">
        <v/>
      </c>
      <c r="P1258" t="str">
        <v/>
      </c>
      <c r="Q1258" t="str">
        <v>PIPE-PIP</v>
      </c>
      <c r="R1258" t="str">
        <v>Piping Group</v>
      </c>
      <c r="S1258" t="str">
        <v/>
      </c>
      <c r="T1258" t="str">
        <v/>
      </c>
      <c r="U1258" t="str">
        <v/>
      </c>
      <c r="V1258" t="str">
        <v/>
      </c>
      <c r="W1258" t="str">
        <v/>
      </c>
      <c r="X1258" t="str">
        <v/>
      </c>
      <c r="Y1258" t="str">
        <v>Group of piping belonging to the same Corrosion loop and grouped in order to facilitate and optimize inspection operations</v>
      </c>
      <c r="Z1258" t="str">
        <v>Total</v>
      </c>
      <c r="AA1258" t="str">
        <v>TOTAL-B0000000015</v>
      </c>
      <c r="AB1258" t="str">
        <v>Maintenance &amp; Inspection Engineering</v>
      </c>
      <c r="AC1258">
        <v>0</v>
      </c>
      <c r="AD1258" t="str">
        <v>TOTAL-T0000000012</v>
      </c>
      <c r="AE1258" t="str">
        <v>Pipeline tag structure</v>
      </c>
      <c r="AF1258" t="str">
        <v>Equipment</v>
      </c>
      <c r="AH1258" t="str">
        <v>Review Pending</v>
      </c>
      <c r="AI1258" t="str">
        <f>CONCATENATE($AI$1," ",$AJ$1," ",$AK$1,A1258,"'")</f>
        <v>Update tblFunctionalClass_Modify SET DisciplineID  = '   Where ID = 'TOTAL-F0000001343'</v>
      </c>
    </row>
    <row r="1259">
      <c r="A1259" t="str">
        <v>TOTAL-F0000001344</v>
      </c>
      <c r="B1259" t="str">
        <v>Deluge System</v>
      </c>
      <c r="C1259" t="str">
        <v>DLGS</v>
      </c>
      <c r="E1259" t="str">
        <v>TOTAL-F0000000342</v>
      </c>
      <c r="F1259" t="str">
        <v>Health, Safety and Environment Equipment Class</v>
      </c>
      <c r="G1259" t="str">
        <v>Root | Health, Safety and Environment Equipment Class | Deluge System</v>
      </c>
      <c r="H1259" t="str">
        <v/>
      </c>
      <c r="I1259" t="str">
        <v/>
      </c>
      <c r="J1259" t="str">
        <v/>
      </c>
      <c r="K1259" t="str">
        <v/>
      </c>
      <c r="L1259">
        <v>25700000000000000</v>
      </c>
      <c r="M1259" t="str">
        <v>Piège à son / Silencieux en gaine / Silencieux pour application HVAC</v>
      </c>
      <c r="N1259" t="str">
        <v>Sound Attenuator for HVAC application</v>
      </c>
      <c r="O1259" t="str">
        <v/>
      </c>
      <c r="P1259" t="str">
        <v/>
      </c>
      <c r="Q1259" t="str">
        <v>FIFI-DELUGE</v>
      </c>
      <c r="R1259" t="str">
        <v>Deluge System</v>
      </c>
      <c r="S1259" t="str">
        <v>DLG_SYS; DELG_SYS</v>
      </c>
      <c r="T1259" t="str">
        <v>Water deluge system; Pneumatic detection and deluge system</v>
      </c>
      <c r="U1259" t="str">
        <v/>
      </c>
      <c r="V1259" t="str">
        <v/>
      </c>
      <c r="W1259" t="str">
        <v/>
      </c>
      <c r="X1259" t="str">
        <v/>
      </c>
      <c r="Y1259" t="str">
        <v>Deluge Skid Def: Deluge skids are packages used to control the flow of water or water/foam solution in fixed fire suppression, cooling or gas containment systems.</v>
      </c>
      <c r="Z1259" t="str">
        <v>Total</v>
      </c>
      <c r="AA1259" t="str">
        <v>TOTAL-B0000000010</v>
      </c>
      <c r="AB1259" t="str">
        <v>Health, Safety, Security, Social &amp; Environment (H3SE)</v>
      </c>
      <c r="AC1259">
        <v>0</v>
      </c>
      <c r="AD1259" t="str">
        <v>TOTAL-T0000000001</v>
      </c>
      <c r="AE1259" t="str">
        <v>Main equipments tag structure</v>
      </c>
      <c r="AF1259" t="str">
        <v>Equipment</v>
      </c>
      <c r="AH1259" t="str">
        <v>Review Pending</v>
      </c>
      <c r="AI1259" t="str">
        <f>CONCATENATE($AI$1," ",$AJ$1,AA1259,"'"," ",$AK$1,A1259,"'")</f>
        <v>Update tblFunctionalClass_Modify SET DisciplineID  = 'TOTAL-B0000000010'   Where ID = 'TOTAL-F0000001344'</v>
      </c>
    </row>
    <row r="1260">
      <c r="A1260" t="str">
        <v>TOTAL-F0000001345</v>
      </c>
      <c r="B1260" t="str">
        <v>Drilling Equipment</v>
      </c>
      <c r="C1260" t="str">
        <v>DRL</v>
      </c>
      <c r="E1260" t="str">
        <v>TOTAL-F0000000260</v>
      </c>
      <c r="F1260" t="str">
        <v>Drilling</v>
      </c>
      <c r="G1260" t="str">
        <v>Root | Mechanical Equipment Class | Drilling | Drilling Equipment</v>
      </c>
      <c r="H1260" t="str">
        <v/>
      </c>
      <c r="I1260" t="str">
        <v/>
      </c>
      <c r="J1260" t="str">
        <v/>
      </c>
      <c r="K1260" t="str">
        <v/>
      </c>
      <c r="L1260" t="str">
        <v>412Z</v>
      </c>
      <c r="M1260" t="str">
        <v>Divers radio</v>
      </c>
      <c r="N1260" t="str">
        <v>Miscellaneous  radio</v>
      </c>
      <c r="O1260" t="str">
        <v>Verschiedenenes Radio</v>
      </c>
      <c r="P1260" t="str">
        <v>Elementos varios de radio</v>
      </c>
      <c r="Q1260" t="str">
        <v>DRLL-DRIL</v>
      </c>
      <c r="R1260" t="str">
        <v>Drilling Equipment</v>
      </c>
      <c r="S1260" t="str">
        <v/>
      </c>
      <c r="T1260" t="str">
        <v/>
      </c>
      <c r="U1260" t="str">
        <v/>
      </c>
      <c r="V1260" t="str">
        <v/>
      </c>
      <c r="W1260" t="str">
        <v/>
      </c>
      <c r="X1260" t="str">
        <v/>
      </c>
      <c r="Y1260" t="str">
        <v>Drilling equipment can be massive structures used to drill water wells, oil wells, or natural gas extraction wells, or they can be small enough to be moved manually by one person</v>
      </c>
      <c r="Z1260" t="str">
        <v>Total</v>
      </c>
      <c r="AA1260" t="str">
        <v>TOTAL-B0000000006</v>
      </c>
      <c r="AB1260" t="str">
        <v>Drilling &amp; Completion</v>
      </c>
      <c r="AC1260">
        <v>0</v>
      </c>
      <c r="AD1260" t="str">
        <v>TOTAL-T0000000001</v>
      </c>
      <c r="AE1260" t="str">
        <v>Main equipments tag structure</v>
      </c>
      <c r="AF1260" t="str">
        <v>Equipment</v>
      </c>
      <c r="AH1260" t="str">
        <v>Review Pending</v>
      </c>
      <c r="AI1260" t="str">
        <f>CONCATENATE($AI$1," ",$AJ$1,AA1260,"'"," ",$AK$1,A1260,"'")</f>
        <v>Update tblFunctionalClass_Modify SET DisciplineID  = 'TOTAL-B0000000006'   Where ID = 'TOTAL-F0000001345'</v>
      </c>
    </row>
    <row r="1261">
      <c r="A1261" t="str">
        <v>TOTAL-F0000001346</v>
      </c>
      <c r="B1261" t="str">
        <v>Corrosion  Monitoring Device</v>
      </c>
      <c r="C1261" t="str">
        <v>CRMD</v>
      </c>
      <c r="E1261" t="str">
        <v>TOTAL-F0000001304</v>
      </c>
      <c r="F1261" t="str">
        <v>General Instrument</v>
      </c>
      <c r="G1261" t="str">
        <v>Root | Instrument Equipment | General Instrument | Corrosion  Monitoring Device</v>
      </c>
      <c r="H1261" t="str">
        <v>CFIHOS-30000407</v>
      </c>
      <c r="I1261" t="str">
        <v>corrosion meter</v>
      </c>
      <c r="J1261" t="str">
        <v>RDS11855725</v>
      </c>
      <c r="K1261" t="str">
        <v>CORROSION MONITORING SYSTEM</v>
      </c>
      <c r="M1261" t="str">
        <v/>
      </c>
      <c r="N1261" t="str">
        <v/>
      </c>
      <c r="O1261" t="str">
        <v/>
      </c>
      <c r="P1261" t="str">
        <v/>
      </c>
      <c r="Q1261" t="str">
        <v>CORR-CC; CORR-CMD; CORR-SPOOL</v>
      </c>
      <c r="R1261" t="str">
        <v>Corrosion Coupon; Piping, Corrosion Monitoring Device; Corrosion Spool</v>
      </c>
      <c r="S1261" t="str">
        <v/>
      </c>
      <c r="T1261" t="str">
        <v/>
      </c>
      <c r="U1261" t="str">
        <v/>
      </c>
      <c r="V1261" t="str">
        <v/>
      </c>
      <c r="W1261" t="str">
        <v/>
      </c>
      <c r="X1261" t="str">
        <v/>
      </c>
      <c r="Y1261" t="str">
        <v>A detecting instrument intended to measure, indicate and/or produce a signal which represents the rate or degree of corrosion.</v>
      </c>
      <c r="Z1261" t="str">
        <v>CFIHOS</v>
      </c>
      <c r="AA1261" t="str">
        <v>TOTAL-B0000000012</v>
      </c>
      <c r="AB1261" t="str">
        <v>Instrumentation &amp; Control Systems</v>
      </c>
      <c r="AC1261">
        <v>0</v>
      </c>
      <c r="AD1261" t="str">
        <v>TOTAL-T0000000001</v>
      </c>
      <c r="AE1261" t="str">
        <v>Main equipments tag structure</v>
      </c>
      <c r="AF1261" t="str">
        <v>Equipment</v>
      </c>
      <c r="AH1261" t="str">
        <v>Review Pending</v>
      </c>
      <c r="AI1261" t="str">
        <f>CONCATENATE($AI$1," ",$AJ$1,AA1261,"'"," ",$AK$1,A1261,"'")</f>
        <v>Update tblFunctionalClass_Modify SET DisciplineID  = 'TOTAL-B0000000012'   Where ID = 'TOTAL-F0000001346'</v>
      </c>
    </row>
    <row r="1262">
      <c r="A1262" t="str">
        <v>TOTAL-F0000001347</v>
      </c>
      <c r="B1262" t="str">
        <v>Flow Totalizing Indicator Recorder</v>
      </c>
      <c r="C1262" t="str">
        <v>FQIR</v>
      </c>
      <c r="E1262" t="str">
        <v>TOTAL-F0000001303</v>
      </c>
      <c r="F1262" t="str">
        <v>Flow Instrument</v>
      </c>
      <c r="G1262" t="str">
        <v>Root | Instrument Equipment | Flow Instrument | Flow Totalizing Indicator Recorder</v>
      </c>
      <c r="H1262" t="str">
        <v/>
      </c>
      <c r="I1262" t="str">
        <v/>
      </c>
      <c r="J1262" t="str">
        <v/>
      </c>
      <c r="K1262" t="str">
        <v/>
      </c>
      <c r="L1262">
        <v>4134</v>
      </c>
      <c r="M1262" t="str">
        <v>Visioconférence</v>
      </c>
      <c r="N1262" t="str">
        <v>Visioconference</v>
      </c>
      <c r="O1262" t="str">
        <v>Visiokonferenz</v>
      </c>
      <c r="P1262" t="str">
        <v>Videoconferencia</v>
      </c>
      <c r="R1262" t="str">
        <v/>
      </c>
      <c r="S1262" t="str">
        <v/>
      </c>
      <c r="T1262" t="str">
        <v/>
      </c>
      <c r="U1262" t="str">
        <v/>
      </c>
      <c r="V1262" t="str">
        <v/>
      </c>
      <c r="W1262" t="str">
        <v/>
      </c>
      <c r="X1262" t="str">
        <v/>
      </c>
      <c r="Y1262" t="str">
        <v/>
      </c>
      <c r="Z1262" t="str">
        <v/>
      </c>
      <c r="AA1262" t="str">
        <v>TOTAL-B0000000012</v>
      </c>
      <c r="AB1262" t="str">
        <v>Instrumentation &amp; Control Systems</v>
      </c>
      <c r="AC1262">
        <v>0</v>
      </c>
      <c r="AD1262" t="str">
        <v>TOTAL-T0000000006</v>
      </c>
      <c r="AE1262" t="str">
        <v>Field instruments &amp; instrumented functions tag structure</v>
      </c>
      <c r="AF1262" t="str">
        <v>Soft or Equipment</v>
      </c>
      <c r="AH1262" t="str">
        <v>Review Done By RC</v>
      </c>
      <c r="AI1262" t="str">
        <f>CONCATENATE($AI$1," ",$AJ$1," ",$AK$1,A1262,"'")</f>
        <v>Update tblFunctionalClass_Modify SET DisciplineID  = '   Where ID = 'TOTAL-F0000001347'</v>
      </c>
    </row>
    <row r="1263">
      <c r="A1263" t="str">
        <v>TOTAL-F0000001348</v>
      </c>
      <c r="B1263" t="str">
        <v>Gas Detector Alarm High</v>
      </c>
      <c r="C1263" t="str">
        <v>GDAH</v>
      </c>
      <c r="D1263" t="str">
        <v>GAH</v>
      </c>
      <c r="E1263" t="str">
        <v>TOTAL-F0000001382</v>
      </c>
      <c r="F1263" t="str">
        <v>Gas and Fire Instrument</v>
      </c>
      <c r="G1263" t="str">
        <v>Root | Instrument Equipment | Gas and Fire Instrument | Gas Detector Alarm High</v>
      </c>
      <c r="H1263" t="str">
        <v/>
      </c>
      <c r="I1263" t="str">
        <v/>
      </c>
      <c r="J1263" t="str">
        <v/>
      </c>
      <c r="K1263" t="str">
        <v/>
      </c>
      <c r="M1263" t="str">
        <v/>
      </c>
      <c r="N1263" t="str">
        <v/>
      </c>
      <c r="O1263" t="str">
        <v/>
      </c>
      <c r="P1263" t="str">
        <v/>
      </c>
      <c r="R1263" t="str">
        <v/>
      </c>
      <c r="S1263" t="str">
        <v/>
      </c>
      <c r="T1263" t="str">
        <v/>
      </c>
      <c r="U1263" t="str">
        <v/>
      </c>
      <c r="V1263" t="str">
        <v/>
      </c>
      <c r="W1263" t="str">
        <v/>
      </c>
      <c r="X1263" t="str">
        <v/>
      </c>
      <c r="Y1263" t="str">
        <v>A high alarm notification that a gas concentration value has reached a predefined high limit value.</v>
      </c>
      <c r="Z1263" t="str">
        <v>Total</v>
      </c>
      <c r="AA1263" t="str">
        <v>TOTAL-B0000000012</v>
      </c>
      <c r="AB1263" t="str">
        <v>Instrumentation &amp; Control Systems</v>
      </c>
      <c r="AC1263">
        <v>0</v>
      </c>
      <c r="AD1263" t="str">
        <v>TOTAL-T0000000006</v>
      </c>
      <c r="AE1263" t="str">
        <v>Field instruments &amp; instrumented functions tag structure</v>
      </c>
      <c r="AF1263" t="str">
        <v>Soft</v>
      </c>
      <c r="AH1263" t="str">
        <v>Review Done By RC</v>
      </c>
      <c r="AI1263" t="str">
        <f>CONCATENATE($AI$1," ",$AJ$1," ",$AK$1,A1263,"'")</f>
        <v>Update tblFunctionalClass_Modify SET DisciplineID  = '   Where ID = 'TOTAL-F0000001348'</v>
      </c>
    </row>
    <row r="1264">
      <c r="A1264" t="str">
        <v>TOTAL-F0000001349</v>
      </c>
      <c r="B1264" t="str">
        <v>Gas Detector Alarm High High</v>
      </c>
      <c r="C1264" t="str">
        <v>GDAHH</v>
      </c>
      <c r="D1264" t="str">
        <v>GAHH</v>
      </c>
      <c r="E1264" t="str">
        <v>TOTAL-F0000001382</v>
      </c>
      <c r="F1264" t="str">
        <v>Gas and Fire Instrument</v>
      </c>
      <c r="G1264" t="str">
        <v>Root | Instrument Equipment | Gas and Fire Instrument | Gas Detector Alarm High High</v>
      </c>
      <c r="H1264" t="str">
        <v/>
      </c>
      <c r="I1264" t="str">
        <v/>
      </c>
      <c r="J1264" t="str">
        <v/>
      </c>
      <c r="K1264" t="str">
        <v/>
      </c>
      <c r="L1264" t="str">
        <v>234803; 167103</v>
      </c>
      <c r="M1264" t="str">
        <v>Presse étoupes; Presse-étoupe</v>
      </c>
      <c r="N1264" t="str">
        <v>Cable glands; Cables glands</v>
      </c>
      <c r="O1264" t="str">
        <v>Kabeldichtungsstutzen; Kabeldichtungsstutzen</v>
      </c>
      <c r="P1264" t="str">
        <v>Prensaestopas; Prensaestopas</v>
      </c>
      <c r="R1264" t="str">
        <v/>
      </c>
      <c r="S1264" t="str">
        <v/>
      </c>
      <c r="T1264" t="str">
        <v/>
      </c>
      <c r="U1264" t="str">
        <v/>
      </c>
      <c r="V1264" t="str">
        <v/>
      </c>
      <c r="W1264" t="str">
        <v/>
      </c>
      <c r="X1264" t="str">
        <v/>
      </c>
      <c r="Y1264" t="str">
        <v>A high high alarm, or trip, notification that a gas concentration value has reached a predefined upper limit value beyond the gas concentration high alarm limit value.</v>
      </c>
      <c r="Z1264" t="str">
        <v>Total</v>
      </c>
      <c r="AA1264" t="str">
        <v>TOTAL-B0000000012</v>
      </c>
      <c r="AB1264" t="str">
        <v>Instrumentation &amp; Control Systems</v>
      </c>
      <c r="AC1264">
        <v>0</v>
      </c>
      <c r="AD1264" t="str">
        <v>TOTAL-T0000000006</v>
      </c>
      <c r="AE1264" t="str">
        <v>Field instruments &amp; instrumented functions tag structure</v>
      </c>
      <c r="AF1264" t="str">
        <v>Soft</v>
      </c>
      <c r="AH1264" t="str">
        <v>Review Done By RC</v>
      </c>
      <c r="AI1264" t="str">
        <f>CONCATENATE($AI$1," ",$AJ$1," ",$AK$1,A1264,"'")</f>
        <v>Update tblFunctionalClass_Modify SET DisciplineID  = '   Where ID = 'TOTAL-F0000001349'</v>
      </c>
    </row>
    <row r="1265">
      <c r="A1265" t="str">
        <v>TOTAL-F0000001350</v>
      </c>
      <c r="B1265" t="str">
        <v>Level Alarm High Low</v>
      </c>
      <c r="C1265" t="str">
        <v>ILAH</v>
      </c>
      <c r="E1265" t="str">
        <v>TOTAL-F0000001305</v>
      </c>
      <c r="F1265" t="str">
        <v>Level Instrument</v>
      </c>
      <c r="G1265" t="str">
        <v>Root | Instrument Equipment | Level Instrument | Level Alarm High Low</v>
      </c>
      <c r="H1265" t="str">
        <v/>
      </c>
      <c r="I1265" t="str">
        <v/>
      </c>
      <c r="J1265" t="str">
        <v/>
      </c>
      <c r="K1265" t="str">
        <v/>
      </c>
      <c r="L1265">
        <v>4153</v>
      </c>
      <c r="M1265" t="str">
        <v>Divers contrôle d'accès</v>
      </c>
      <c r="N1265" t="str">
        <v>Access control miscellaneous</v>
      </c>
      <c r="O1265" t="str">
        <v>Diverse Zugangskontrollen</v>
      </c>
      <c r="P1265" t="str">
        <v>Elementos varios de control de acceso</v>
      </c>
      <c r="R1265" t="str">
        <v/>
      </c>
      <c r="S1265" t="str">
        <v/>
      </c>
      <c r="T1265" t="str">
        <v/>
      </c>
      <c r="U1265" t="str">
        <v/>
      </c>
      <c r="V1265" t="str">
        <v/>
      </c>
      <c r="W1265" t="str">
        <v/>
      </c>
      <c r="X1265" t="str">
        <v/>
      </c>
      <c r="Y1265" t="str">
        <v/>
      </c>
      <c r="Z1265" t="str">
        <v/>
      </c>
      <c r="AA1265" t="str">
        <v>TOTAL-B0000000012</v>
      </c>
      <c r="AB1265" t="str">
        <v>Instrumentation &amp; Control Systems</v>
      </c>
      <c r="AC1265">
        <v>0</v>
      </c>
      <c r="AD1265" t="str">
        <v>TOTAL-T0000000006</v>
      </c>
      <c r="AE1265" t="str">
        <v>Field instruments &amp; instrumented functions tag structure</v>
      </c>
      <c r="AF1265" t="str">
        <v>Soft</v>
      </c>
      <c r="AG1265">
        <v>3</v>
      </c>
      <c r="AH1265" t="str">
        <v>Review Completed</v>
      </c>
      <c r="AI1265" t="str">
        <f>CONCATENATE($AI$1," ",$AJ$1,AH1265,"'"," ",$AK$1,A1265,"'")</f>
        <v>Update tblFunctionalClass_Modify SET DisciplineID  = 'Review Completed'   Where ID = 'TOTAL-F0000001350'</v>
      </c>
    </row>
    <row r="1266">
      <c r="A1266" t="str">
        <v>TOTAL-F0000001351</v>
      </c>
      <c r="B1266" t="str">
        <v>Level Alarm Level</v>
      </c>
      <c r="C1266" t="str">
        <v>ILAL</v>
      </c>
      <c r="E1266" t="str">
        <v>TOTAL-F0000001305</v>
      </c>
      <c r="F1266" t="str">
        <v>Level Instrument</v>
      </c>
      <c r="G1266" t="str">
        <v>Root | Instrument Equipment | Level Instrument | Level Alarm Level</v>
      </c>
      <c r="H1266" t="str">
        <v/>
      </c>
      <c r="I1266" t="str">
        <v/>
      </c>
      <c r="J1266" t="str">
        <v/>
      </c>
      <c r="K1266" t="str">
        <v/>
      </c>
      <c r="M1266" t="str">
        <v/>
      </c>
      <c r="N1266" t="str">
        <v/>
      </c>
      <c r="O1266" t="str">
        <v/>
      </c>
      <c r="P1266" t="str">
        <v/>
      </c>
      <c r="R1266" t="str">
        <v/>
      </c>
      <c r="S1266" t="str">
        <v/>
      </c>
      <c r="T1266" t="str">
        <v/>
      </c>
      <c r="U1266" t="str">
        <v/>
      </c>
      <c r="V1266" t="str">
        <v/>
      </c>
      <c r="W1266" t="str">
        <v/>
      </c>
      <c r="X1266" t="str">
        <v/>
      </c>
      <c r="Y1266" t="str">
        <v/>
      </c>
      <c r="Z1266" t="str">
        <v/>
      </c>
      <c r="AA1266" t="str">
        <v>TOTAL-B0000000012</v>
      </c>
      <c r="AB1266" t="str">
        <v>Instrumentation &amp; Control Systems</v>
      </c>
      <c r="AC1266">
        <v>0</v>
      </c>
      <c r="AD1266" t="str">
        <v>TOTAL-T0000000006</v>
      </c>
      <c r="AE1266" t="str">
        <v>Field instruments &amp; instrumented functions tag structure</v>
      </c>
      <c r="AF1266" t="str">
        <v>Soft</v>
      </c>
      <c r="AG1266">
        <v>3</v>
      </c>
      <c r="AH1266" t="str">
        <v>Review Completed</v>
      </c>
      <c r="AI1266" t="str">
        <f>CONCATENATE($AI$1," ",$AJ$1,AH1266,"'"," ",$AK$1,A1266,"'")</f>
        <v>Update tblFunctionalClass_Modify SET DisciplineID  = 'Review Completed'   Where ID = 'TOTAL-F0000001351'</v>
      </c>
    </row>
    <row r="1267">
      <c r="A1267" t="str">
        <v>TOTAL-F0000001352</v>
      </c>
      <c r="B1267" t="str">
        <v>Interface Indicator</v>
      </c>
      <c r="C1267" t="str">
        <v>ILI</v>
      </c>
      <c r="E1267" t="str">
        <v>TOTAL-F0000001305</v>
      </c>
      <c r="F1267" t="str">
        <v>Level Instrument</v>
      </c>
      <c r="G1267" t="str">
        <v>Root | Instrument Equipment | Level Instrument |Interface Indicator</v>
      </c>
      <c r="H1267" t="str">
        <v/>
      </c>
      <c r="I1267" t="str">
        <v/>
      </c>
      <c r="J1267" t="str">
        <v/>
      </c>
      <c r="K1267" t="str">
        <v/>
      </c>
      <c r="M1267" t="str">
        <v/>
      </c>
      <c r="N1267" t="str">
        <v/>
      </c>
      <c r="O1267" t="str">
        <v/>
      </c>
      <c r="P1267" t="str">
        <v/>
      </c>
      <c r="R1267" t="str">
        <v/>
      </c>
      <c r="S1267" t="str">
        <v/>
      </c>
      <c r="T1267" t="str">
        <v/>
      </c>
      <c r="U1267" t="str">
        <v/>
      </c>
      <c r="V1267" t="str">
        <v/>
      </c>
      <c r="W1267" t="str">
        <v/>
      </c>
      <c r="X1267" t="str">
        <v/>
      </c>
      <c r="Y1267" t="str">
        <v/>
      </c>
      <c r="Z1267" t="str">
        <v/>
      </c>
      <c r="AA1267" t="str">
        <v>TOTAL-B0000000012</v>
      </c>
      <c r="AB1267" t="str">
        <v>Instrumentation &amp; Control Systems</v>
      </c>
      <c r="AC1267">
        <v>0</v>
      </c>
      <c r="AD1267" t="str">
        <v>TOTAL-T0000000006</v>
      </c>
      <c r="AE1267" t="str">
        <v>Field instruments &amp; instrumented functions tag structure</v>
      </c>
      <c r="AF1267" t="str">
        <v>Soft or Equipment</v>
      </c>
      <c r="AG1267">
        <v>3</v>
      </c>
      <c r="AH1267" t="str">
        <v>Review Completed</v>
      </c>
      <c r="AI1267" t="str">
        <f>CONCATENATE($AI$1," ",$AJ$1,AH1267,"'"," ",$AK$1,A1267,"'")</f>
        <v>Update tblFunctionalClass_Modify SET DisciplineID  = 'Review Completed'   Where ID = 'TOTAL-F0000001352'</v>
      </c>
    </row>
    <row r="1268">
      <c r="A1268" t="str">
        <v>TOTAL-F0000001353</v>
      </c>
      <c r="B1268" t="str">
        <v>Sounder &amp; Flashing Light</v>
      </c>
      <c r="C1268" t="str">
        <v>PAG</v>
      </c>
      <c r="E1268" t="str">
        <v>TOTAL-F0000001295</v>
      </c>
      <c r="F1268" t="str">
        <v>Public Address &amp; General Alarm (PAGA)</v>
      </c>
      <c r="G1268" t="str">
        <v>Root | IT &amp; Telecommunication Equipment | Public Address &amp; General Alarm (PAGA) | Sounder &amp; Flashing Light</v>
      </c>
      <c r="H1268" t="str">
        <v/>
      </c>
      <c r="I1268" t="str">
        <v/>
      </c>
      <c r="J1268" t="str">
        <v/>
      </c>
      <c r="K1268" t="str">
        <v/>
      </c>
      <c r="M1268" t="str">
        <v/>
      </c>
      <c r="N1268" t="str">
        <v/>
      </c>
      <c r="O1268" t="str">
        <v/>
      </c>
      <c r="P1268" t="str">
        <v/>
      </c>
      <c r="R1268" t="str">
        <v/>
      </c>
      <c r="S1268" t="str">
        <v/>
      </c>
      <c r="T1268" t="str">
        <v/>
      </c>
      <c r="U1268" t="str">
        <v/>
      </c>
      <c r="V1268" t="str">
        <v/>
      </c>
      <c r="W1268" t="str">
        <v/>
      </c>
      <c r="X1268" t="str">
        <v/>
      </c>
      <c r="Y1268" t="str">
        <v/>
      </c>
      <c r="Z1268" t="str">
        <v/>
      </c>
      <c r="AA1268" t="str">
        <v>TOTAL-B0000000027</v>
      </c>
      <c r="AB1268" t="str">
        <v>Telecom</v>
      </c>
      <c r="AC1268">
        <v>0</v>
      </c>
      <c r="AD1268" t="str">
        <v>TOTAL-T0000000005</v>
      </c>
      <c r="AE1268" t="str">
        <v>Telecom equipments tagging specific requirements</v>
      </c>
      <c r="AF1268" t="str">
        <v>Equipment</v>
      </c>
      <c r="AH1268" t="str">
        <v>Review Done By EP</v>
      </c>
      <c r="AI1268" t="str">
        <f>CONCATENATE($AI$1," ",$AJ$1," ",$AK$1,A1268,"'")</f>
        <v>Update tblFunctionalClass_Modify SET DisciplineID  = '   Where ID = 'TOTAL-F0000001353'</v>
      </c>
    </row>
    <row r="1269">
      <c r="A1269" t="str">
        <v>TOTAL-F0000001354</v>
      </c>
      <c r="B1269" t="str">
        <v>Emergency Shutdown Trip Status</v>
      </c>
      <c r="C1269" t="str">
        <v>UA</v>
      </c>
      <c r="E1269" t="str">
        <v>TOTAL-F0000001304</v>
      </c>
      <c r="F1269" t="str">
        <v>General Instrument</v>
      </c>
      <c r="G1269" t="str">
        <v>Root | Instrument Equipment | General Instrument | Emergency Shutdown Trip Status</v>
      </c>
      <c r="H1269" t="str">
        <v/>
      </c>
      <c r="I1269" t="str">
        <v/>
      </c>
      <c r="J1269" t="str">
        <v/>
      </c>
      <c r="K1269" t="str">
        <v/>
      </c>
      <c r="M1269" t="str">
        <v/>
      </c>
      <c r="N1269" t="str">
        <v/>
      </c>
      <c r="O1269" t="str">
        <v/>
      </c>
      <c r="P1269" t="str">
        <v/>
      </c>
      <c r="R1269" t="str">
        <v/>
      </c>
      <c r="S1269" t="str">
        <v/>
      </c>
      <c r="T1269" t="str">
        <v/>
      </c>
      <c r="U1269" t="str">
        <v/>
      </c>
      <c r="V1269" t="str">
        <v/>
      </c>
      <c r="W1269" t="str">
        <v/>
      </c>
      <c r="X1269" t="str">
        <v/>
      </c>
      <c r="Y1269" t="str">
        <v/>
      </c>
      <c r="Z1269" t="str">
        <v/>
      </c>
      <c r="AA1269" t="str">
        <v>TOTAL-B0000000012</v>
      </c>
      <c r="AB1269" t="str">
        <v>Instrumentation &amp; Control Systems</v>
      </c>
      <c r="AC1269">
        <v>0</v>
      </c>
      <c r="AD1269" t="str">
        <v>TOTAL-T0000000006</v>
      </c>
      <c r="AE1269" t="str">
        <v>Field instruments &amp; instrumented functions tag structure</v>
      </c>
      <c r="AF1269" t="str">
        <v>Soft</v>
      </c>
      <c r="AH1269" t="str">
        <v>Review Done By RC</v>
      </c>
      <c r="AI1269" t="str">
        <f>CONCATENATE($AI$1," ",$AJ$1," ",$AK$1,A1269,"'")</f>
        <v>Update tblFunctionalClass_Modify SET DisciplineID  = '   Where ID = 'TOTAL-F0000001354'</v>
      </c>
    </row>
    <row r="1270">
      <c r="A1270" t="str">
        <v>TOTAL-F0000001355</v>
      </c>
      <c r="B1270" t="str">
        <v>Reset Status</v>
      </c>
      <c r="C1270" t="str">
        <v>XL</v>
      </c>
      <c r="E1270" t="str">
        <v>TOTAL-F0000001304</v>
      </c>
      <c r="F1270" t="str">
        <v>General Instrument</v>
      </c>
      <c r="G1270" t="str">
        <v>Root | Instrument Equipment | General Instrument | Reset Status</v>
      </c>
      <c r="H1270" t="str">
        <v/>
      </c>
      <c r="I1270" t="str">
        <v/>
      </c>
      <c r="J1270" t="str">
        <v/>
      </c>
      <c r="K1270" t="str">
        <v/>
      </c>
      <c r="M1270" t="str">
        <v/>
      </c>
      <c r="N1270" t="str">
        <v/>
      </c>
      <c r="O1270" t="str">
        <v/>
      </c>
      <c r="P1270" t="str">
        <v/>
      </c>
      <c r="R1270" t="str">
        <v/>
      </c>
      <c r="S1270" t="str">
        <v/>
      </c>
      <c r="T1270" t="str">
        <v/>
      </c>
      <c r="U1270" t="str">
        <v/>
      </c>
      <c r="V1270" t="str">
        <v/>
      </c>
      <c r="W1270" t="str">
        <v/>
      </c>
      <c r="X1270" t="str">
        <v/>
      </c>
      <c r="Y1270" t="str">
        <v/>
      </c>
      <c r="Z1270" t="str">
        <v/>
      </c>
      <c r="AA1270" t="str">
        <v>TOTAL-B0000000012</v>
      </c>
      <c r="AB1270" t="str">
        <v>Instrumentation &amp; Control Systems</v>
      </c>
      <c r="AC1270">
        <v>0</v>
      </c>
      <c r="AD1270" t="str">
        <v>TOTAL-T0000000006</v>
      </c>
      <c r="AE1270" t="str">
        <v>Field instruments &amp; instrumented functions tag structure</v>
      </c>
      <c r="AF1270" t="str">
        <v>Soft</v>
      </c>
      <c r="AH1270" t="str">
        <v>Review Done By RC</v>
      </c>
      <c r="AI1270" t="str">
        <f>CONCATENATE($AI$1," ",$AJ$1," ",$AK$1,A1270,"'")</f>
        <v>Update tblFunctionalClass_Modify SET DisciplineID  = '   Where ID = 'TOTAL-F0000001355'</v>
      </c>
    </row>
    <row r="1271">
      <c r="A1271" t="str">
        <v>TOTAL-F0000001356</v>
      </c>
      <c r="B1271" t="str">
        <v>Emergency Shutdown Trip Command</v>
      </c>
      <c r="C1271" t="str">
        <v>XS</v>
      </c>
      <c r="E1271" t="str">
        <v>TOTAL-F0000001304</v>
      </c>
      <c r="F1271" t="str">
        <v>General Instrument</v>
      </c>
      <c r="G1271" t="str">
        <v>Root | Instrument Equipment | General Instrument | Emergency Shutdown Trip Command</v>
      </c>
      <c r="H1271" t="str">
        <v/>
      </c>
      <c r="I1271" t="str">
        <v/>
      </c>
      <c r="J1271" t="str">
        <v/>
      </c>
      <c r="K1271" t="str">
        <v/>
      </c>
      <c r="M1271" t="str">
        <v/>
      </c>
      <c r="N1271" t="str">
        <v/>
      </c>
      <c r="O1271" t="str">
        <v/>
      </c>
      <c r="P1271" t="str">
        <v/>
      </c>
      <c r="R1271" t="str">
        <v/>
      </c>
      <c r="S1271" t="str">
        <v/>
      </c>
      <c r="T1271" t="str">
        <v/>
      </c>
      <c r="U1271" t="str">
        <v/>
      </c>
      <c r="V1271" t="str">
        <v/>
      </c>
      <c r="W1271" t="str">
        <v/>
      </c>
      <c r="X1271" t="str">
        <v/>
      </c>
      <c r="Y1271" t="str">
        <v/>
      </c>
      <c r="Z1271" t="str">
        <v/>
      </c>
      <c r="AA1271" t="str">
        <v>TOTAL-B0000000012</v>
      </c>
      <c r="AB1271" t="str">
        <v>Instrumentation &amp; Control Systems</v>
      </c>
      <c r="AC1271">
        <v>0</v>
      </c>
      <c r="AD1271" t="str">
        <v>TOTAL-T0000000006</v>
      </c>
      <c r="AE1271" t="str">
        <v>Field instruments &amp; instrumented functions tag structure</v>
      </c>
      <c r="AF1271" t="str">
        <v>Soft</v>
      </c>
      <c r="AH1271" t="str">
        <v>Review Done By RC</v>
      </c>
      <c r="AI1271" t="str">
        <f>CONCATENATE($AI$1," ",$AJ$1," ",$AK$1,A1271,"'")</f>
        <v>Update tblFunctionalClass_Modify SET DisciplineID  = '   Where ID = 'TOTAL-F0000001356'</v>
      </c>
    </row>
    <row r="1272">
      <c r="A1272" t="str">
        <v>TOTAL-F0000001357</v>
      </c>
      <c r="B1272" t="str">
        <v>Valve Open/Open Indication</v>
      </c>
      <c r="C1272" t="str">
        <v>ZL</v>
      </c>
      <c r="E1272" t="str">
        <v>TOTAL-F0000001304</v>
      </c>
      <c r="F1272" t="str">
        <v>General Instrument</v>
      </c>
      <c r="G1272" t="str">
        <v>Root | Instrument Equipment | General Instrument | Valve Open/Open Indication</v>
      </c>
      <c r="H1272" t="str">
        <v/>
      </c>
      <c r="I1272" t="str">
        <v/>
      </c>
      <c r="J1272" t="str">
        <v/>
      </c>
      <c r="K1272" t="str">
        <v/>
      </c>
      <c r="M1272" t="str">
        <v/>
      </c>
      <c r="N1272" t="str">
        <v/>
      </c>
      <c r="O1272" t="str">
        <v/>
      </c>
      <c r="P1272" t="str">
        <v/>
      </c>
      <c r="R1272" t="str">
        <v/>
      </c>
      <c r="S1272" t="str">
        <v/>
      </c>
      <c r="T1272" t="str">
        <v/>
      </c>
      <c r="U1272" t="str">
        <v/>
      </c>
      <c r="V1272" t="str">
        <v/>
      </c>
      <c r="W1272" t="str">
        <v/>
      </c>
      <c r="X1272" t="str">
        <v/>
      </c>
      <c r="Y1272" t="str">
        <v/>
      </c>
      <c r="Z1272" t="str">
        <v/>
      </c>
      <c r="AA1272" t="str">
        <v>TOTAL-B0000000012</v>
      </c>
      <c r="AB1272" t="str">
        <v>Instrumentation &amp; Control Systems</v>
      </c>
      <c r="AC1272">
        <v>0</v>
      </c>
      <c r="AD1272" t="str">
        <v>TOTAL-T0000000006</v>
      </c>
      <c r="AE1272" t="str">
        <v>Field instruments &amp; instrumented functions tag structure</v>
      </c>
      <c r="AF1272" t="str">
        <v>Soft</v>
      </c>
      <c r="AH1272" t="str">
        <v>Review Done By RC</v>
      </c>
      <c r="AI1272" t="str">
        <f>CONCATENATE($AI$1," ",$AJ$1," ",$AK$1,A1272,"'")</f>
        <v>Update tblFunctionalClass_Modify SET DisciplineID  = '   Where ID = 'TOTAL-F0000001357'</v>
      </c>
    </row>
    <row r="1273">
      <c r="A1273" t="str">
        <v>TOTAL-F0000001358</v>
      </c>
      <c r="B1273" t="str">
        <v>Valve Close Indication</v>
      </c>
      <c r="C1273" t="str">
        <v>ZLC</v>
      </c>
      <c r="E1273" t="str">
        <v>TOTAL-F0000001304</v>
      </c>
      <c r="F1273" t="str">
        <v>General Instrument</v>
      </c>
      <c r="G1273" t="str">
        <v>Root | Instrument Equipment | General Instrument | Valve Close Indication</v>
      </c>
      <c r="H1273" t="str">
        <v/>
      </c>
      <c r="I1273" t="str">
        <v/>
      </c>
      <c r="J1273" t="str">
        <v/>
      </c>
      <c r="K1273" t="str">
        <v/>
      </c>
      <c r="M1273" t="str">
        <v/>
      </c>
      <c r="N1273" t="str">
        <v/>
      </c>
      <c r="O1273" t="str">
        <v/>
      </c>
      <c r="P1273" t="str">
        <v/>
      </c>
      <c r="R1273" t="str">
        <v/>
      </c>
      <c r="S1273" t="str">
        <v/>
      </c>
      <c r="T1273" t="str">
        <v/>
      </c>
      <c r="U1273" t="str">
        <v/>
      </c>
      <c r="V1273" t="str">
        <v/>
      </c>
      <c r="W1273" t="str">
        <v/>
      </c>
      <c r="X1273" t="str">
        <v/>
      </c>
      <c r="Y1273" t="str">
        <v/>
      </c>
      <c r="Z1273" t="str">
        <v/>
      </c>
      <c r="AA1273" t="str">
        <v>TOTAL-B0000000012</v>
      </c>
      <c r="AB1273" t="str">
        <v>Instrumentation &amp; Control Systems</v>
      </c>
      <c r="AC1273">
        <v>0</v>
      </c>
      <c r="AD1273" t="str">
        <v>TOTAL-T0000000006</v>
      </c>
      <c r="AE1273" t="str">
        <v>Field instruments &amp; instrumented functions tag structure</v>
      </c>
      <c r="AF1273" t="str">
        <v>Soft</v>
      </c>
      <c r="AH1273" t="str">
        <v>Review Done By RC</v>
      </c>
      <c r="AI1273" t="str">
        <f>CONCATENATE($AI$1," ",$AJ$1," ",$AK$1,A1273,"'")</f>
        <v>Update tblFunctionalClass_Modify SET DisciplineID  = '   Where ID = 'TOTAL-F0000001358'</v>
      </c>
    </row>
    <row r="1274">
      <c r="A1274" t="str">
        <v>TOTAL-F0000001359</v>
      </c>
      <c r="B1274" t="str">
        <v>Valve Open Indication</v>
      </c>
      <c r="C1274" t="str">
        <v>ZLO</v>
      </c>
      <c r="E1274" t="str">
        <v>TOTAL-F0000001304</v>
      </c>
      <c r="F1274" t="str">
        <v>General Instrument</v>
      </c>
      <c r="G1274" t="str">
        <v>Root | Instrument Equipment | General Instrument | Valve Open Indication</v>
      </c>
      <c r="H1274" t="str">
        <v/>
      </c>
      <c r="I1274" t="str">
        <v/>
      </c>
      <c r="J1274" t="str">
        <v/>
      </c>
      <c r="K1274" t="str">
        <v/>
      </c>
      <c r="M1274" t="str">
        <v/>
      </c>
      <c r="N1274" t="str">
        <v/>
      </c>
      <c r="O1274" t="str">
        <v/>
      </c>
      <c r="P1274" t="str">
        <v/>
      </c>
      <c r="R1274" t="str">
        <v/>
      </c>
      <c r="S1274" t="str">
        <v/>
      </c>
      <c r="T1274" t="str">
        <v/>
      </c>
      <c r="U1274" t="str">
        <v/>
      </c>
      <c r="V1274" t="str">
        <v/>
      </c>
      <c r="W1274" t="str">
        <v/>
      </c>
      <c r="X1274" t="str">
        <v/>
      </c>
      <c r="Y1274" t="str">
        <v/>
      </c>
      <c r="Z1274" t="str">
        <v/>
      </c>
      <c r="AA1274" t="str">
        <v>TOTAL-B0000000012</v>
      </c>
      <c r="AB1274" t="str">
        <v>Instrumentation &amp; Control Systems</v>
      </c>
      <c r="AC1274">
        <v>0</v>
      </c>
      <c r="AD1274" t="str">
        <v>TOTAL-T0000000006</v>
      </c>
      <c r="AE1274" t="str">
        <v>Field instruments &amp; instrumented functions tag structure</v>
      </c>
      <c r="AF1274" t="str">
        <v>Soft</v>
      </c>
      <c r="AH1274" t="str">
        <v>Review Done By RC</v>
      </c>
      <c r="AI1274" t="str">
        <f>CONCATENATE($AI$1," ",$AJ$1," ",$AK$1,A1274,"'")</f>
        <v>Update tblFunctionalClass_Modify SET DisciplineID  = '   Where ID = 'TOTAL-F0000001359'</v>
      </c>
    </row>
    <row r="1275">
      <c r="A1275" t="str">
        <v>TOTAL-F0000001360</v>
      </c>
      <c r="B1275" t="str">
        <v>Hand Position Indication</v>
      </c>
      <c r="C1275" t="str">
        <v>HI</v>
      </c>
      <c r="E1275" t="str">
        <v>TOTAL-F0000001380</v>
      </c>
      <c r="F1275" t="str">
        <v>Hand Instrument</v>
      </c>
      <c r="G1275" t="str">
        <v>Root | Instrument Equipment | Hand Instrument | Hand Position Indication</v>
      </c>
      <c r="H1275" t="str">
        <v/>
      </c>
      <c r="I1275" t="str">
        <v/>
      </c>
      <c r="J1275" t="str">
        <v/>
      </c>
      <c r="K1275" t="str">
        <v/>
      </c>
      <c r="M1275" t="str">
        <v/>
      </c>
      <c r="N1275" t="str">
        <v/>
      </c>
      <c r="O1275" t="str">
        <v/>
      </c>
      <c r="P1275" t="str">
        <v/>
      </c>
      <c r="R1275" t="str">
        <v/>
      </c>
      <c r="S1275" t="str">
        <v/>
      </c>
      <c r="T1275" t="str">
        <v/>
      </c>
      <c r="U1275" t="str">
        <v/>
      </c>
      <c r="V1275" t="str">
        <v/>
      </c>
      <c r="W1275" t="str">
        <v/>
      </c>
      <c r="X1275" t="str">
        <v/>
      </c>
      <c r="Y1275" t="str">
        <v/>
      </c>
      <c r="Z1275" t="str">
        <v/>
      </c>
      <c r="AA1275" t="str">
        <v>TOTAL-B0000000012</v>
      </c>
      <c r="AB1275" t="str">
        <v>Instrumentation &amp; Control Systems</v>
      </c>
      <c r="AC1275">
        <v>0</v>
      </c>
      <c r="AD1275" t="str">
        <v>TOTAL-T0000000006</v>
      </c>
      <c r="AE1275" t="str">
        <v>Field instruments &amp; instrumented functions tag structure</v>
      </c>
      <c r="AF1275" t="str">
        <v>Soft</v>
      </c>
      <c r="AH1275" t="str">
        <v>Review Done By RC</v>
      </c>
      <c r="AI1275" t="str">
        <f>CONCATENATE($AI$1," ",$AJ$1," ",$AK$1,A1275,"'")</f>
        <v>Update tblFunctionalClass_Modify SET DisciplineID  = '   Where ID = 'TOTAL-F0000001360'</v>
      </c>
    </row>
    <row r="1276">
      <c r="A1276" t="str">
        <v>TOTAL-F0000001361</v>
      </c>
      <c r="B1276" t="str">
        <v>Hand Indicating Controller</v>
      </c>
      <c r="C1276" t="str">
        <v>HIC</v>
      </c>
      <c r="E1276" t="str">
        <v>TOTAL-F0000001380</v>
      </c>
      <c r="F1276" t="str">
        <v>Hand Instrument</v>
      </c>
      <c r="G1276" t="str">
        <v>Root | Instrument Equipment | Hand Instrument | Hand Indicating Controller</v>
      </c>
      <c r="H1276" t="str">
        <v/>
      </c>
      <c r="I1276" t="str">
        <v/>
      </c>
      <c r="J1276" t="str">
        <v/>
      </c>
      <c r="K1276" t="str">
        <v/>
      </c>
      <c r="M1276" t="str">
        <v/>
      </c>
      <c r="N1276" t="str">
        <v/>
      </c>
      <c r="O1276" t="str">
        <v/>
      </c>
      <c r="P1276" t="str">
        <v/>
      </c>
      <c r="R1276" t="str">
        <v/>
      </c>
      <c r="S1276" t="str">
        <v/>
      </c>
      <c r="T1276" t="str">
        <v/>
      </c>
      <c r="U1276" t="str">
        <v/>
      </c>
      <c r="V1276" t="str">
        <v/>
      </c>
      <c r="W1276" t="str">
        <v/>
      </c>
      <c r="X1276" t="str">
        <v/>
      </c>
      <c r="Y1276" t="str">
        <v/>
      </c>
      <c r="Z1276" t="str">
        <v/>
      </c>
      <c r="AA1276" t="str">
        <v>TOTAL-B0000000012</v>
      </c>
      <c r="AB1276" t="str">
        <v>Instrumentation &amp; Control Systems</v>
      </c>
      <c r="AC1276">
        <v>0</v>
      </c>
      <c r="AD1276" t="str">
        <v>TOTAL-T0000000006</v>
      </c>
      <c r="AE1276" t="str">
        <v>Field instruments &amp; instrumented functions tag structure</v>
      </c>
      <c r="AF1276" t="str">
        <v>Soft</v>
      </c>
      <c r="AH1276" t="str">
        <v>Review Done By RC</v>
      </c>
      <c r="AI1276" t="str">
        <f>CONCATENATE($AI$1," ",$AJ$1," ",$AK$1,A1276,"'")</f>
        <v>Update tblFunctionalClass_Modify SET DisciplineID  = '   Where ID = 'TOTAL-F0000001361'</v>
      </c>
    </row>
    <row r="1277">
      <c r="A1277" t="str">
        <v>TOTAL-F0000001362</v>
      </c>
      <c r="B1277" t="str">
        <v>Signal, Open Close Command</v>
      </c>
      <c r="C1277" t="str">
        <v>HAS</v>
      </c>
      <c r="E1277" t="str">
        <v>TOTAL-F0000001310</v>
      </c>
      <c r="F1277" t="str">
        <v>Valve Instrument</v>
      </c>
      <c r="G1277" t="str">
        <v>Root | Instrument Equipment | Valve Instrument | Signal, Open Close Command</v>
      </c>
      <c r="H1277" t="str">
        <v/>
      </c>
      <c r="I1277" t="str">
        <v/>
      </c>
      <c r="J1277" t="str">
        <v/>
      </c>
      <c r="K1277" t="str">
        <v/>
      </c>
      <c r="L1277" t="str">
        <v/>
      </c>
      <c r="M1277" t="str">
        <v/>
      </c>
      <c r="N1277" t="str">
        <v/>
      </c>
      <c r="O1277" t="str">
        <v/>
      </c>
      <c r="P1277" t="str">
        <v/>
      </c>
      <c r="R1277" t="str">
        <v/>
      </c>
      <c r="S1277" t="str">
        <v/>
      </c>
      <c r="T1277" t="str">
        <v/>
      </c>
      <c r="U1277" t="str">
        <v/>
      </c>
      <c r="V1277" t="str">
        <v/>
      </c>
      <c r="W1277" t="str">
        <v/>
      </c>
      <c r="X1277" t="str">
        <v/>
      </c>
      <c r="Y1277" t="str">
        <v/>
      </c>
      <c r="Z1277" t="str">
        <v/>
      </c>
      <c r="AA1277" t="str">
        <v>TOTAL-B0000000012</v>
      </c>
      <c r="AB1277" t="str">
        <v>Instrumentation &amp; Control Systems</v>
      </c>
      <c r="AC1277">
        <v>0</v>
      </c>
      <c r="AD1277" t="str">
        <v>TOTAL-T0000000006</v>
      </c>
      <c r="AE1277" t="str">
        <v>Field instruments &amp; instrumented functions tag structure</v>
      </c>
      <c r="AF1277" t="str">
        <v>Soft</v>
      </c>
      <c r="AH1277" t="str">
        <v>Review Done By RC</v>
      </c>
      <c r="AI1277" t="str">
        <f>CONCATENATE($AI$1," ",$AJ$1," ",$AK$1,A1277,"'")</f>
        <v>Update tblFunctionalClass_Modify SET DisciplineID  = '   Where ID = 'TOTAL-F0000001362'</v>
      </c>
    </row>
    <row r="1278">
      <c r="A1278" t="str">
        <v>TOTAL-F0000001363</v>
      </c>
      <c r="B1278" t="str">
        <v>Inching Test Switch</v>
      </c>
      <c r="C1278" t="str">
        <v>HSC</v>
      </c>
      <c r="E1278" t="str">
        <v>TOTAL-F0000001310</v>
      </c>
      <c r="F1278" t="str">
        <v>Valve Instrument</v>
      </c>
      <c r="G1278" t="str">
        <v>Root | Instrument Equipment | Valve Instrument | Inching Test Switch</v>
      </c>
      <c r="H1278" t="str">
        <v/>
      </c>
      <c r="I1278" t="str">
        <v/>
      </c>
      <c r="J1278" t="str">
        <v/>
      </c>
      <c r="K1278" t="str">
        <v/>
      </c>
      <c r="L1278" t="str">
        <v/>
      </c>
      <c r="M1278" t="str">
        <v/>
      </c>
      <c r="N1278" t="str">
        <v/>
      </c>
      <c r="O1278" t="str">
        <v/>
      </c>
      <c r="P1278" t="str">
        <v/>
      </c>
      <c r="R1278" t="str">
        <v/>
      </c>
      <c r="S1278" t="str">
        <v/>
      </c>
      <c r="T1278" t="str">
        <v/>
      </c>
      <c r="U1278" t="str">
        <v/>
      </c>
      <c r="V1278" t="str">
        <v/>
      </c>
      <c r="W1278" t="str">
        <v/>
      </c>
      <c r="X1278" t="str">
        <v/>
      </c>
      <c r="Y1278" t="str">
        <v/>
      </c>
      <c r="Z1278" t="str">
        <v/>
      </c>
      <c r="AA1278" t="str">
        <v>TOTAL-B0000000012</v>
      </c>
      <c r="AB1278" t="str">
        <v>Instrumentation &amp; Control Systems</v>
      </c>
      <c r="AC1278">
        <v>0</v>
      </c>
      <c r="AD1278" t="str">
        <v>TOTAL-T0000000006</v>
      </c>
      <c r="AE1278" t="str">
        <v>Field instruments &amp; instrumented functions tag structure</v>
      </c>
      <c r="AF1278" t="str">
        <v>Soft</v>
      </c>
      <c r="AH1278" t="str">
        <v>Review Done By RC</v>
      </c>
      <c r="AI1278" t="str">
        <f>CONCATENATE($AI$1," ",$AJ$1," ",$AK$1,A1278,"'")</f>
        <v>Update tblFunctionalClass_Modify SET DisciplineID  = '   Where ID = 'TOTAL-F0000001363'</v>
      </c>
    </row>
    <row r="1279">
      <c r="A1279" t="str">
        <v>TOTAL-F0000001364</v>
      </c>
      <c r="B1279" t="str">
        <v>Convertor I/HI</v>
      </c>
      <c r="C1279" t="str">
        <v>HY</v>
      </c>
      <c r="E1279" t="str">
        <v>TOTAL-F0000001310</v>
      </c>
      <c r="F1279" t="str">
        <v>Valve Instrument</v>
      </c>
      <c r="G1279" t="str">
        <v>Root | Instrument Equipment | Valve Instrument | Convertor I/HI</v>
      </c>
      <c r="H1279" t="str">
        <v/>
      </c>
      <c r="I1279" t="str">
        <v/>
      </c>
      <c r="J1279" t="str">
        <v/>
      </c>
      <c r="K1279" t="str">
        <v/>
      </c>
      <c r="L1279" t="str">
        <v/>
      </c>
      <c r="M1279" t="str">
        <v/>
      </c>
      <c r="N1279" t="str">
        <v/>
      </c>
      <c r="O1279" t="str">
        <v/>
      </c>
      <c r="P1279" t="str">
        <v/>
      </c>
      <c r="R1279" t="str">
        <v/>
      </c>
      <c r="S1279" t="str">
        <v/>
      </c>
      <c r="T1279" t="str">
        <v/>
      </c>
      <c r="U1279" t="str">
        <v/>
      </c>
      <c r="V1279" t="str">
        <v/>
      </c>
      <c r="W1279" t="str">
        <v/>
      </c>
      <c r="X1279" t="str">
        <v/>
      </c>
      <c r="Y1279" t="str">
        <v/>
      </c>
      <c r="Z1279" t="str">
        <v/>
      </c>
      <c r="AA1279" t="str">
        <v>TOTAL-B0000000012</v>
      </c>
      <c r="AB1279" t="str">
        <v>Instrumentation &amp; Control Systems</v>
      </c>
      <c r="AC1279">
        <v>0</v>
      </c>
      <c r="AD1279" t="str">
        <v>TOTAL-T0000000006</v>
      </c>
      <c r="AE1279" t="str">
        <v>Field instruments &amp; instrumented functions tag structure</v>
      </c>
      <c r="AF1279" t="str">
        <v>Soft</v>
      </c>
      <c r="AH1279" t="str">
        <v>Review Done By RC</v>
      </c>
      <c r="AI1279" t="str">
        <f>CONCATENATE($AI$1," ",$AJ$1," ",$AK$1,A1279,"'")</f>
        <v>Update tblFunctionalClass_Modify SET DisciplineID  = '   Where ID = 'TOTAL-F0000001364'</v>
      </c>
    </row>
    <row r="1280">
      <c r="A1280" t="str">
        <v>TOTAL-F0000001365</v>
      </c>
      <c r="B1280" t="str">
        <v>Pilot Operated Valve</v>
      </c>
      <c r="C1280" t="str">
        <v>POV</v>
      </c>
      <c r="E1280" t="str">
        <v>TOTAL-F0000001310</v>
      </c>
      <c r="F1280" t="str">
        <v>Valve Instrument</v>
      </c>
      <c r="G1280" t="str">
        <v>Root | Instrument Equipment | Valve Instrument | Pilot Operated Valve</v>
      </c>
      <c r="H1280" t="str">
        <v/>
      </c>
      <c r="I1280" t="str">
        <v/>
      </c>
      <c r="J1280" t="str">
        <v/>
      </c>
      <c r="K1280" t="str">
        <v/>
      </c>
      <c r="L1280" t="str">
        <v/>
      </c>
      <c r="M1280" t="str">
        <v/>
      </c>
      <c r="N1280" t="str">
        <v/>
      </c>
      <c r="O1280" t="str">
        <v/>
      </c>
      <c r="P1280" t="str">
        <v/>
      </c>
      <c r="R1280" t="str">
        <v/>
      </c>
      <c r="S1280" t="str">
        <v/>
      </c>
      <c r="T1280" t="str">
        <v/>
      </c>
      <c r="U1280" t="str">
        <v/>
      </c>
      <c r="V1280" t="str">
        <v/>
      </c>
      <c r="W1280" t="str">
        <v/>
      </c>
      <c r="X1280" t="str">
        <v/>
      </c>
      <c r="Y1280" t="str">
        <v/>
      </c>
      <c r="Z1280" t="str">
        <v/>
      </c>
      <c r="AA1280" t="str">
        <v>TOTAL-B0000000012</v>
      </c>
      <c r="AB1280" t="str">
        <v>Instrumentation &amp; Control Systems</v>
      </c>
      <c r="AC1280">
        <v>0</v>
      </c>
      <c r="AD1280" t="str">
        <v>TOTAL-T0000000006</v>
      </c>
      <c r="AE1280" t="str">
        <v>Field instruments &amp; instrumented functions tag structure</v>
      </c>
      <c r="AF1280" t="str">
        <v>Equipment</v>
      </c>
      <c r="AH1280" t="str">
        <v>Review Done By RC</v>
      </c>
      <c r="AI1280" t="str">
        <f>CONCATENATE($AI$1," ",$AJ$1," ",$AK$1,A1280,"'")</f>
        <v>Update tblFunctionalClass_Modify SET DisciplineID  = '   Where ID = 'TOTAL-F0000001365'</v>
      </c>
    </row>
    <row r="1281">
      <c r="A1281" t="str">
        <v>TOTAL-F0000001367</v>
      </c>
      <c r="B1281" t="str">
        <v>Temperature Switch High Low</v>
      </c>
      <c r="C1281" t="str">
        <v>TSHL</v>
      </c>
      <c r="E1281" t="str">
        <v>TOTAL-F0000001308</v>
      </c>
      <c r="F1281" t="str">
        <v>Temperature Instrument</v>
      </c>
      <c r="G1281" t="str">
        <v>Root | Instrument Equipment | Temperature Instrument | Temperature Switch High Low</v>
      </c>
      <c r="H1281" t="str">
        <v>CFIHOS-30000475</v>
      </c>
      <c r="I1281" t="str">
        <v>Temperature Switch</v>
      </c>
      <c r="J1281" t="str">
        <v>RDS316889</v>
      </c>
      <c r="K1281" t="str">
        <v>TEMPERATURE TRANSDUCER</v>
      </c>
      <c r="L1281" t="str">
        <v/>
      </c>
      <c r="M1281" t="str">
        <v/>
      </c>
      <c r="N1281" t="str">
        <v/>
      </c>
      <c r="O1281" t="str">
        <v/>
      </c>
      <c r="P1281" t="str">
        <v/>
      </c>
      <c r="R1281" t="str">
        <v/>
      </c>
      <c r="S1281" t="str">
        <v/>
      </c>
      <c r="T1281" t="str">
        <v/>
      </c>
      <c r="U1281" t="str">
        <v/>
      </c>
      <c r="V1281" t="str">
        <v/>
      </c>
      <c r="W1281" t="str">
        <v/>
      </c>
      <c r="X1281" t="str">
        <v/>
      </c>
      <c r="Y1281" t="str">
        <v>A 'transducer' that is intended to give an on or off signal when the temperature have reached a preset value. Relates to Temperature Switch High Low.</v>
      </c>
      <c r="Z1281" t="str">
        <v>PCA (modified)</v>
      </c>
      <c r="AA1281" t="str">
        <v>TOTAL-B0000000012</v>
      </c>
      <c r="AB1281" t="str">
        <v>Instrumentation &amp; Control Systems</v>
      </c>
      <c r="AC1281">
        <v>0</v>
      </c>
      <c r="AD1281" t="str">
        <v>TOTAL-T0000000006</v>
      </c>
      <c r="AE1281" t="str">
        <v>Field instruments &amp; instrumented functions tag structure</v>
      </c>
      <c r="AF1281" t="str">
        <v>Soft</v>
      </c>
      <c r="AG1281">
        <v>3</v>
      </c>
      <c r="AH1281" t="str">
        <v>Review Completed</v>
      </c>
      <c r="AI1281" t="str">
        <f>CONCATENATE($AI$1," ",$AJ$1,AH1281,"'"," ",$AK$1,A1281,"'")</f>
        <v>Update tblFunctionalClass_Modify SET DisciplineID  = 'Review Completed'   Where ID = 'TOTAL-F0000001367'</v>
      </c>
    </row>
    <row r="1282">
      <c r="A1282" t="str">
        <v>TOTAL-F0000001368</v>
      </c>
      <c r="B1282" t="str">
        <v>Position Switch Close</v>
      </c>
      <c r="C1282" t="str">
        <v>ZSC</v>
      </c>
      <c r="E1282" t="str">
        <v>TOTAL-F0000001304</v>
      </c>
      <c r="F1282" t="str">
        <v>General Instrument</v>
      </c>
      <c r="G1282" t="str">
        <v>Root | Instrument Equipment | General Instrument | Position Switch Close</v>
      </c>
      <c r="H1282" t="str">
        <v/>
      </c>
      <c r="I1282" t="str">
        <v/>
      </c>
      <c r="J1282" t="str">
        <v/>
      </c>
      <c r="K1282" t="str">
        <v/>
      </c>
      <c r="L1282" t="str">
        <v/>
      </c>
      <c r="M1282" t="str">
        <v/>
      </c>
      <c r="N1282" t="str">
        <v/>
      </c>
      <c r="O1282" t="str">
        <v/>
      </c>
      <c r="P1282" t="str">
        <v/>
      </c>
      <c r="R1282" t="str">
        <v/>
      </c>
      <c r="S1282" t="str">
        <v/>
      </c>
      <c r="T1282" t="str">
        <v/>
      </c>
      <c r="U1282" t="str">
        <v/>
      </c>
      <c r="V1282" t="str">
        <v/>
      </c>
      <c r="W1282" t="str">
        <v/>
      </c>
      <c r="X1282" t="str">
        <v/>
      </c>
      <c r="Y1282" t="str">
        <v/>
      </c>
      <c r="Z1282" t="str">
        <v/>
      </c>
      <c r="AA1282" t="str">
        <v>TOTAL-B0000000012</v>
      </c>
      <c r="AB1282" t="str">
        <v>Instrumentation &amp; Control Systems</v>
      </c>
      <c r="AC1282">
        <v>0</v>
      </c>
      <c r="AD1282" t="str">
        <v>TOTAL-T0000000006</v>
      </c>
      <c r="AE1282" t="str">
        <v>Field instruments &amp; instrumented functions tag structure</v>
      </c>
      <c r="AF1282" t="str">
        <v>Soft</v>
      </c>
      <c r="AH1282" t="str">
        <v>Review Done By RC</v>
      </c>
      <c r="AI1282" t="str">
        <f>CONCATENATE($AI$1," ",$AJ$1," ",$AK$1,A1282,"'")</f>
        <v>Update tblFunctionalClass_Modify SET DisciplineID  = '   Where ID = 'TOTAL-F0000001368'</v>
      </c>
    </row>
    <row r="1283">
      <c r="A1283" t="str">
        <v>TOTAL-F0000001369</v>
      </c>
      <c r="B1283" t="str">
        <v>Position Switch Open</v>
      </c>
      <c r="C1283" t="str">
        <v>ZSO</v>
      </c>
      <c r="E1283" t="str">
        <v>TOTAL-F0000001304</v>
      </c>
      <c r="F1283" t="str">
        <v>General Instrument</v>
      </c>
      <c r="G1283" t="str">
        <v>Root | Instrument Equipment | General Instrument | Position Switch Open</v>
      </c>
      <c r="H1283" t="str">
        <v/>
      </c>
      <c r="I1283" t="str">
        <v/>
      </c>
      <c r="J1283" t="str">
        <v/>
      </c>
      <c r="K1283" t="str">
        <v/>
      </c>
      <c r="L1283" t="str">
        <v/>
      </c>
      <c r="M1283" t="str">
        <v/>
      </c>
      <c r="N1283" t="str">
        <v/>
      </c>
      <c r="O1283" t="str">
        <v/>
      </c>
      <c r="P1283" t="str">
        <v/>
      </c>
      <c r="R1283" t="str">
        <v/>
      </c>
      <c r="S1283" t="str">
        <v/>
      </c>
      <c r="T1283" t="str">
        <v/>
      </c>
      <c r="U1283" t="str">
        <v/>
      </c>
      <c r="V1283" t="str">
        <v/>
      </c>
      <c r="W1283" t="str">
        <v/>
      </c>
      <c r="X1283" t="str">
        <v/>
      </c>
      <c r="Y1283" t="str">
        <v/>
      </c>
      <c r="Z1283" t="str">
        <v/>
      </c>
      <c r="AA1283" t="str">
        <v>TOTAL-B0000000012</v>
      </c>
      <c r="AB1283" t="str">
        <v>Instrumentation &amp; Control Systems</v>
      </c>
      <c r="AC1283">
        <v>0</v>
      </c>
      <c r="AD1283" t="str">
        <v>TOTAL-T0000000006</v>
      </c>
      <c r="AE1283" t="str">
        <v>Field instruments &amp; instrumented functions tag structure</v>
      </c>
      <c r="AF1283" t="str">
        <v>Soft</v>
      </c>
      <c r="AH1283" t="str">
        <v>Review Done By RC</v>
      </c>
      <c r="AI1283" t="str">
        <f>CONCATENATE($AI$1," ",$AJ$1," ",$AK$1,A1283,"'")</f>
        <v>Update tblFunctionalClass_Modify SET DisciplineID  = '   Where ID = 'TOTAL-F0000001369'</v>
      </c>
    </row>
    <row r="1284">
      <c r="A1284" t="str">
        <v>TOTAL-F0000001370</v>
      </c>
      <c r="B1284" t="str">
        <v>Subsea Flowbase</v>
      </c>
      <c r="C1284" t="str">
        <v>FB</v>
      </c>
      <c r="E1284" t="str">
        <v>TOTAL-F0000000956</v>
      </c>
      <c r="F1284" t="str">
        <v>Subsea Well-Head, Xmas Tree and Accessory</v>
      </c>
      <c r="AA1284" t="str">
        <v>TOTAL-B0000000026</v>
      </c>
      <c r="AB1284" t="str">
        <v>Subsea Production System</v>
      </c>
      <c r="AC1284">
        <v>0</v>
      </c>
      <c r="AD1284" t="str">
        <v>TOTAL-T0000000001</v>
      </c>
      <c r="AE1284" t="str">
        <v>Main equipments tag structure</v>
      </c>
      <c r="AF1284" t="str">
        <v>Equipment</v>
      </c>
      <c r="AG1284">
        <v>1</v>
      </c>
      <c r="AH1284" t="str">
        <v>Review Completed</v>
      </c>
      <c r="AI1284" t="str">
        <f>CONCATENATE($AI$1," ",$AJ$1," ",$AK$1,A1284,"'")</f>
        <v>Update tblFunctionalClass_Modify SET DisciplineID  = '   Where ID = 'TOTAL-F0000001370'</v>
      </c>
    </row>
    <row r="1285">
      <c r="A1285" t="str">
        <v>TOTAL-F0000001371</v>
      </c>
      <c r="B1285" t="str">
        <v>Subsea Tree Cap</v>
      </c>
      <c r="C1285" t="str">
        <v>STC</v>
      </c>
      <c r="E1285" t="str">
        <v>TOTAL-F0000000956</v>
      </c>
      <c r="F1285" t="str">
        <v>Subsea Well-Head, Xmas Tree and Accessory</v>
      </c>
      <c r="AA1285" t="str">
        <v>TOTAL-B0000000026</v>
      </c>
      <c r="AB1285" t="str">
        <v>Subsea Production System</v>
      </c>
      <c r="AC1285">
        <v>0</v>
      </c>
      <c r="AD1285" t="str">
        <v>TOTAL-T0000000001</v>
      </c>
      <c r="AE1285" t="str">
        <v>Main equipments tag structure</v>
      </c>
      <c r="AF1285" t="str">
        <v>Equipment</v>
      </c>
      <c r="AG1285">
        <v>1</v>
      </c>
      <c r="AH1285" t="str">
        <v>Review Completed</v>
      </c>
      <c r="AI1285" t="str">
        <f>CONCATENATE($AI$1," ",$AJ$1," ",$AK$1,A1285,"'")</f>
        <v>Update tblFunctionalClass_Modify SET DisciplineID  = '   Where ID = 'TOTAL-F0000001371'</v>
      </c>
    </row>
    <row r="1286">
      <c r="A1286" t="str">
        <v>TOTAL-F0000001372</v>
      </c>
      <c r="B1286" t="str">
        <v>Burner Instrument</v>
      </c>
      <c r="E1286" t="str">
        <v>TOTAL-F0000001300</v>
      </c>
      <c r="F1286" t="str">
        <v>Instrument Equipment</v>
      </c>
      <c r="G1286" t="str">
        <v>Root | Instrument Equipment | Burner Instrument</v>
      </c>
      <c r="Y1286" t="str">
        <v>Heaters and Boilers burner/flame monitoring and measurement instruments</v>
      </c>
      <c r="Z1286" t="str">
        <v>Total</v>
      </c>
      <c r="AA1286" t="str">
        <v>TOTAL-B0000000012</v>
      </c>
      <c r="AB1286" t="str">
        <v>Instrumentation &amp; Control Systems</v>
      </c>
      <c r="AC1286">
        <v>1</v>
      </c>
      <c r="AD1286" t="str">
        <v>TOTAL-T0000000001</v>
      </c>
      <c r="AE1286" t="str">
        <v>Main equipments tag structure</v>
      </c>
      <c r="AF1286" t="str">
        <v>Information Management</v>
      </c>
      <c r="AG1286">
        <v>1</v>
      </c>
      <c r="AH1286" t="str">
        <v>Review Done By RC</v>
      </c>
      <c r="AI1286" t="str">
        <f>CONCATENATE($AI$1," ",$AJ$1," ",$AK$1,A1286,"'")</f>
        <v>Update tblFunctionalClass_Modify SET DisciplineID  = '   Where ID = 'TOTAL-F0000001372'</v>
      </c>
    </row>
    <row r="1287">
      <c r="A1287" t="str">
        <v>TOTAL-F0000001373</v>
      </c>
      <c r="B1287" t="str">
        <v>Current Instrument</v>
      </c>
      <c r="E1287" t="str">
        <v>TOTAL-F0000001300</v>
      </c>
      <c r="F1287" t="str">
        <v>Instrument Equipment</v>
      </c>
      <c r="G1287" t="str">
        <v>Root | Instrument Equipment | Current Instrument</v>
      </c>
      <c r="Y1287" t="str">
        <v>Current  measurement instruments</v>
      </c>
      <c r="Z1287" t="str">
        <v>Total</v>
      </c>
      <c r="AA1287" t="str">
        <v>TOTAL-B0000000012</v>
      </c>
      <c r="AB1287" t="str">
        <v>Instrumentation &amp; Control Systems</v>
      </c>
      <c r="AC1287">
        <v>1</v>
      </c>
      <c r="AD1287" t="str">
        <v>TOTAL-T0000000001</v>
      </c>
      <c r="AE1287" t="str">
        <v>Main equipments tag structure</v>
      </c>
      <c r="AF1287" t="str">
        <v>Information Management</v>
      </c>
      <c r="AG1287">
        <v>1</v>
      </c>
      <c r="AH1287" t="str">
        <v>Review Done By RC</v>
      </c>
      <c r="AI1287" t="str">
        <f>CONCATENATE($AI$1," ",$AJ$1," ",$AK$1,A1287,"'")</f>
        <v>Update tblFunctionalClass_Modify SET DisciplineID  = '   Where ID = 'TOTAL-F0000001373'</v>
      </c>
    </row>
    <row r="1288">
      <c r="A1288" t="str">
        <v>TOTAL-F0000001374</v>
      </c>
      <c r="B1288" t="str">
        <v>Position Instrument</v>
      </c>
      <c r="E1288" t="str">
        <v>TOTAL-F0000001300</v>
      </c>
      <c r="F1288" t="str">
        <v>Instrument Equipment</v>
      </c>
      <c r="G1288" t="str">
        <v>Root | Instrument Equipment |Position Instrument</v>
      </c>
      <c r="Y1288" t="str">
        <v>Position, dimension, displacement, mechanical deformation measurement instruments</v>
      </c>
      <c r="Z1288" t="str">
        <v>Total</v>
      </c>
      <c r="AA1288" t="str">
        <v>TOTAL-B0000000012</v>
      </c>
      <c r="AB1288" t="str">
        <v>Instrumentation &amp; Control Systems</v>
      </c>
      <c r="AC1288">
        <v>1</v>
      </c>
      <c r="AD1288" t="str">
        <v>TOTAL-T0000000001</v>
      </c>
      <c r="AE1288" t="str">
        <v>Main equipments tag structure</v>
      </c>
      <c r="AF1288" t="str">
        <v>Information Management</v>
      </c>
      <c r="AG1288">
        <v>1</v>
      </c>
      <c r="AH1288" t="str">
        <v>Review Done By RC</v>
      </c>
      <c r="AI1288" t="str">
        <f>CONCATENATE($AI$1," ",$AJ$1," ",$AK$1,A1288,"'")</f>
        <v>Update tblFunctionalClass_Modify SET DisciplineID  = '   Where ID = 'TOTAL-F0000001374'</v>
      </c>
    </row>
    <row r="1289">
      <c r="A1289" t="str">
        <v>TOTAL-F0000001375</v>
      </c>
      <c r="B1289" t="str">
        <v>Speed instrument</v>
      </c>
      <c r="E1289" t="str">
        <v>TOTAL-F0000001300</v>
      </c>
      <c r="F1289" t="str">
        <v>Instrument Equipment</v>
      </c>
      <c r="G1289" t="str">
        <v>Root | Instrument Equipment |Speed Instrument</v>
      </c>
      <c r="Y1289" t="str">
        <v>Speed/frequency  measurement instruments</v>
      </c>
      <c r="Z1289" t="str">
        <v>Total</v>
      </c>
      <c r="AA1289" t="str">
        <v>TOTAL-B0000000012</v>
      </c>
      <c r="AB1289" t="str">
        <v>Instrumentation &amp; Control Systems</v>
      </c>
      <c r="AC1289">
        <v>1</v>
      </c>
      <c r="AD1289" t="str">
        <v>TOTAL-T0000000001</v>
      </c>
      <c r="AE1289" t="str">
        <v>Main equipments tag structure</v>
      </c>
      <c r="AF1289" t="str">
        <v>Information Management</v>
      </c>
      <c r="AG1289">
        <v>1</v>
      </c>
      <c r="AH1289" t="str">
        <v>Review Done By RC</v>
      </c>
      <c r="AI1289" t="str">
        <f>CONCATENATE($AI$1," ",$AJ$1," ",$AK$1,A1289,"'")</f>
        <v>Update tblFunctionalClass_Modify SET DisciplineID  = '   Where ID = 'TOTAL-F0000001375'</v>
      </c>
    </row>
    <row r="1290">
      <c r="A1290" t="str">
        <v>TOTAL-F0000001376</v>
      </c>
      <c r="B1290" t="str">
        <v>Time Instrument</v>
      </c>
      <c r="E1290" t="str">
        <v>TOTAL-F0000001300</v>
      </c>
      <c r="F1290" t="str">
        <v>Instrument Equipment</v>
      </c>
      <c r="G1290" t="str">
        <v>Root | Instrument Equipment |Time Instrument</v>
      </c>
      <c r="Y1290" t="str">
        <v>Time  measurement instruments</v>
      </c>
      <c r="Z1290" t="str">
        <v>Total</v>
      </c>
      <c r="AA1290" t="str">
        <v>TOTAL-B0000000012</v>
      </c>
      <c r="AB1290" t="str">
        <v>Instrumentation &amp; Control Systems</v>
      </c>
      <c r="AC1290">
        <v>1</v>
      </c>
      <c r="AD1290" t="str">
        <v>TOTAL-T0000000001</v>
      </c>
      <c r="AE1290" t="str">
        <v>Main equipments tag structure</v>
      </c>
      <c r="AF1290" t="str">
        <v>Information Management</v>
      </c>
      <c r="AG1290">
        <v>1</v>
      </c>
      <c r="AH1290" t="str">
        <v>Review Done By RC</v>
      </c>
      <c r="AI1290" t="str">
        <f>CONCATENATE($AI$1," ",$AJ$1," ",$AK$1,A1290,"'")</f>
        <v>Update tblFunctionalClass_Modify SET DisciplineID  = '   Where ID = 'TOTAL-F0000001376'</v>
      </c>
    </row>
    <row r="1291">
      <c r="A1291" t="str">
        <v>TOTAL-F0000001377</v>
      </c>
      <c r="B1291" t="str">
        <v>Power Instrument</v>
      </c>
      <c r="E1291" t="str">
        <v>TOTAL-F0000001300</v>
      </c>
      <c r="F1291" t="str">
        <v>Instrument Equipment</v>
      </c>
      <c r="G1291" t="str">
        <v>Root | Instrument Equipment |Power Instrument</v>
      </c>
      <c r="Y1291" t="str">
        <v>Power  measurement instruments</v>
      </c>
      <c r="Z1291" t="str">
        <v>Total</v>
      </c>
      <c r="AA1291" t="str">
        <v>TOTAL-B0000000012</v>
      </c>
      <c r="AB1291" t="str">
        <v>Instrumentation &amp; Control Systems</v>
      </c>
      <c r="AC1291">
        <v>1</v>
      </c>
      <c r="AD1291" t="str">
        <v>TOTAL-T0000000001</v>
      </c>
      <c r="AE1291" t="str">
        <v>Main equipments tag structure</v>
      </c>
      <c r="AF1291" t="str">
        <v>Information Management</v>
      </c>
      <c r="AG1291">
        <v>1</v>
      </c>
      <c r="AH1291" t="str">
        <v>Review Done By RC</v>
      </c>
      <c r="AI1291" t="str">
        <f>CONCATENATE($AI$1," ",$AJ$1," ",$AK$1,A1291,"'")</f>
        <v>Update tblFunctionalClass_Modify SET DisciplineID  = '   Where ID = 'TOTAL-F0000001377'</v>
      </c>
    </row>
    <row r="1292">
      <c r="A1292" t="str">
        <v>TOTAL-F0000001378</v>
      </c>
      <c r="B1292" t="str">
        <v>Voltage Instrument</v>
      </c>
      <c r="E1292" t="str">
        <v>TOTAL-F0000001300</v>
      </c>
      <c r="F1292" t="str">
        <v>Instrument Equipment</v>
      </c>
      <c r="G1292" t="str">
        <v>Root | Instrument Equipment |Voltage Instrument</v>
      </c>
      <c r="Y1292" t="str">
        <v>Voltage  measurement instruments</v>
      </c>
      <c r="Z1292" t="str">
        <v>Total</v>
      </c>
      <c r="AA1292" t="str">
        <v>TOTAL-B0000000012</v>
      </c>
      <c r="AB1292" t="str">
        <v>Instrumentation &amp; Control Systems</v>
      </c>
      <c r="AC1292">
        <v>1</v>
      </c>
      <c r="AD1292" t="str">
        <v>TOTAL-T0000000001</v>
      </c>
      <c r="AE1292" t="str">
        <v>Main equipments tag structure</v>
      </c>
      <c r="AF1292" t="str">
        <v>Information Management</v>
      </c>
      <c r="AG1292">
        <v>1</v>
      </c>
      <c r="AH1292" t="str">
        <v>Review Done By RC</v>
      </c>
      <c r="AI1292" t="str">
        <f>CONCATENATE($AI$1," ",$AJ$1," ",$AK$1,A1292,"'")</f>
        <v>Update tblFunctionalClass_Modify SET DisciplineID  = '   Where ID = 'TOTAL-F0000001378'</v>
      </c>
    </row>
    <row r="1293">
      <c r="A1293" t="str">
        <v>TOTAL-F0000001379</v>
      </c>
      <c r="B1293" t="str">
        <v>Vibration Instrument</v>
      </c>
      <c r="E1293" t="str">
        <v>TOTAL-F0000001300</v>
      </c>
      <c r="F1293" t="str">
        <v>Instrument Equipment</v>
      </c>
      <c r="G1293" t="str">
        <v>Root | Instrument Equipment |Vibration Instrument</v>
      </c>
      <c r="Y1293" t="str">
        <v>Vibration  measurement instruments</v>
      </c>
      <c r="Z1293" t="str">
        <v>Total</v>
      </c>
      <c r="AA1293" t="str">
        <v>TOTAL-B0000000012</v>
      </c>
      <c r="AB1293" t="str">
        <v>Instrumentation &amp; Control Systems</v>
      </c>
      <c r="AC1293">
        <v>1</v>
      </c>
      <c r="AD1293" t="str">
        <v>TOTAL-T0000000001</v>
      </c>
      <c r="AE1293" t="str">
        <v>Main equipments tag structure</v>
      </c>
      <c r="AF1293" t="str">
        <v>Information Management</v>
      </c>
      <c r="AG1293">
        <v>1</v>
      </c>
      <c r="AH1293" t="str">
        <v>Review Done By RC</v>
      </c>
      <c r="AI1293" t="str">
        <f>CONCATENATE($AI$1," ",$AJ$1," ",$AK$1,A1293,"'")</f>
        <v>Update tblFunctionalClass_Modify SET DisciplineID  = '   Where ID = 'TOTAL-F0000001379'</v>
      </c>
    </row>
    <row r="1294">
      <c r="A1294" t="str">
        <v>TOTAL-F0000001380</v>
      </c>
      <c r="B1294" t="str">
        <v>Hand Instrument</v>
      </c>
      <c r="E1294" t="str">
        <v>TOTAL-F0000001300</v>
      </c>
      <c r="F1294" t="str">
        <v>Instrument Equipment</v>
      </c>
      <c r="G1294" t="str">
        <v>Root | Instrument Equipment |Hand Instrument</v>
      </c>
      <c r="Y1294" t="str">
        <v>Manual equipment, tools, functions for instrument</v>
      </c>
      <c r="Z1294" t="str">
        <v>Total</v>
      </c>
      <c r="AA1294" t="str">
        <v>TOTAL-B0000000012</v>
      </c>
      <c r="AB1294" t="str">
        <v>Instrumentation &amp; Control Systems</v>
      </c>
      <c r="AC1294">
        <v>1</v>
      </c>
      <c r="AD1294" t="str">
        <v>TOTAL-T0000000001</v>
      </c>
      <c r="AE1294" t="str">
        <v>Main equipments tag structure</v>
      </c>
      <c r="AF1294" t="str">
        <v>Information Management</v>
      </c>
      <c r="AG1294">
        <v>1</v>
      </c>
      <c r="AH1294" t="str">
        <v>Review Done By RC</v>
      </c>
      <c r="AI1294" t="str">
        <f>CONCATENATE($AI$1," ",$AJ$1," ",$AK$1,A1294,"'")</f>
        <v>Update tblFunctionalClass_Modify SET DisciplineID  = '   Where ID = 'TOTAL-F0000001380'</v>
      </c>
    </row>
    <row r="1295">
      <c r="A1295" t="str">
        <v>TOTAL-F0000001381</v>
      </c>
      <c r="B1295" t="str">
        <v>Corrosion Instrument</v>
      </c>
      <c r="E1295" t="str">
        <v>TOTAL-F0000001300</v>
      </c>
      <c r="F1295" t="str">
        <v>Instrument Equipment</v>
      </c>
      <c r="G1295" t="str">
        <v>Root | Instrument Equipment |Corrosion Instrument</v>
      </c>
      <c r="Y1295" t="str">
        <v>Corrosion measurement instruments</v>
      </c>
      <c r="Z1295" t="str">
        <v>Total</v>
      </c>
      <c r="AA1295" t="str">
        <v>TOTAL-B0000000012</v>
      </c>
      <c r="AB1295" t="str">
        <v>Instrumentation &amp; Control Systems</v>
      </c>
      <c r="AC1295">
        <v>1</v>
      </c>
      <c r="AD1295" t="str">
        <v>TOTAL-T0000000001</v>
      </c>
      <c r="AE1295" t="str">
        <v>Main equipments tag structure</v>
      </c>
      <c r="AF1295" t="str">
        <v>Information Management</v>
      </c>
      <c r="AG1295">
        <v>1</v>
      </c>
      <c r="AH1295" t="str">
        <v>Review Done By RC</v>
      </c>
      <c r="AI1295" t="str">
        <f>CONCATENATE($AI$1," ",$AJ$1," ",$AK$1,A1295,"'")</f>
        <v>Update tblFunctionalClass_Modify SET DisciplineID  = '   Where ID = 'TOTAL-F0000001381'</v>
      </c>
    </row>
    <row r="1296">
      <c r="A1296" t="str">
        <v>TOTAL-F0000001382</v>
      </c>
      <c r="B1296" t="str">
        <v>Gas and Fire Instrument</v>
      </c>
      <c r="E1296" t="str">
        <v>TOTAL-F0000001300</v>
      </c>
      <c r="F1296" t="str">
        <v>Instrument Equipment</v>
      </c>
      <c r="G1296" t="str">
        <v>Root | Instrument Equipment |Gas and Fire Instrument</v>
      </c>
      <c r="Y1296" t="str">
        <v>Gas, Fire presence detection and measurement instruments and actuators</v>
      </c>
      <c r="Z1296" t="str">
        <v>Total</v>
      </c>
      <c r="AA1296" t="str">
        <v>TOTAL-B0000000012</v>
      </c>
      <c r="AB1296" t="str">
        <v>Instrumentation &amp; Control Systems</v>
      </c>
      <c r="AC1296">
        <v>1</v>
      </c>
      <c r="AD1296" t="str">
        <v>TOTAL-T0000000001</v>
      </c>
      <c r="AE1296" t="str">
        <v>Main equipments tag structure</v>
      </c>
      <c r="AF1296" t="str">
        <v>Information Management</v>
      </c>
      <c r="AG1296">
        <v>1</v>
      </c>
      <c r="AH1296" t="str">
        <v>Review Done By RC</v>
      </c>
      <c r="AI1296" t="str">
        <f>CONCATENATE($AI$1," ",$AJ$1," ",$AK$1,A1296,"'")</f>
        <v>Update tblFunctionalClass_Modify SET DisciplineID  = '   Where ID = 'TOTAL-F0000001382'</v>
      </c>
    </row>
    <row r="1297">
      <c r="A1297" t="str">
        <v>TOTAL-F0000001383</v>
      </c>
      <c r="B1297" t="str">
        <v>Status Instrument</v>
      </c>
      <c r="E1297" t="str">
        <v>TOTAL-F0000001300</v>
      </c>
      <c r="F1297" t="str">
        <v>Instrument Equipment</v>
      </c>
      <c r="G1297" t="str">
        <v>Root | Instrument Equipment |Status Instrument</v>
      </c>
      <c r="Y1297" t="str">
        <v>Event, status, physical presence  measurement instruments</v>
      </c>
      <c r="Z1297" t="str">
        <v>Total</v>
      </c>
      <c r="AA1297" t="str">
        <v>TOTAL-B0000000012</v>
      </c>
      <c r="AB1297" t="str">
        <v>Instrumentation &amp; Control Systems</v>
      </c>
      <c r="AC1297">
        <v>1</v>
      </c>
      <c r="AD1297" t="str">
        <v>TOTAL-T0000000001</v>
      </c>
      <c r="AE1297" t="str">
        <v>Main equipments tag structure</v>
      </c>
      <c r="AF1297" t="str">
        <v>Information Management</v>
      </c>
      <c r="AG1297">
        <v>1</v>
      </c>
      <c r="AH1297" t="str">
        <v>Review Done By RC</v>
      </c>
      <c r="AI1297" t="str">
        <f>CONCATENATE($AI$1," ",$AJ$1," ",$AK$1,A1297,"'")</f>
        <v>Update tblFunctionalClass_Modify SET DisciplineID  = '   Where ID = 'TOTAL-F0000001383'</v>
      </c>
    </row>
    <row r="1298">
      <c r="A1298" t="str">
        <v>TOTAL-F0000001384</v>
      </c>
      <c r="B1298" t="str">
        <v>Integrated Control and Safety System</v>
      </c>
      <c r="E1298" t="str">
        <v>TOTAL-F0000001300</v>
      </c>
      <c r="F1298" t="str">
        <v>Instrument Equipment</v>
      </c>
      <c r="G1298" t="str">
        <v>Root | Instrument Equipment |Integrated Control and Safety System</v>
      </c>
      <c r="Y1298" t="str">
        <v>Integrated Control and Safety System</v>
      </c>
      <c r="Z1298" t="str">
        <v>Total</v>
      </c>
      <c r="AA1298" t="str">
        <v>TOTAL-B0000000012</v>
      </c>
      <c r="AB1298" t="str">
        <v>Instrumentation &amp; Control Systems</v>
      </c>
      <c r="AC1298">
        <v>1</v>
      </c>
      <c r="AD1298" t="str">
        <v>TOTAL-T0000000001</v>
      </c>
      <c r="AE1298" t="str">
        <v>Main equipments tag structure</v>
      </c>
      <c r="AF1298" t="str">
        <v>Information Management</v>
      </c>
      <c r="AG1298">
        <v>1</v>
      </c>
      <c r="AH1298" t="str">
        <v>Review Done By RC</v>
      </c>
      <c r="AI1298" t="str">
        <f>CONCATENATE($AI$1," ",$AJ$1," ",$AK$1,A1298,"'")</f>
        <v>Update tblFunctionalClass_Modify SET DisciplineID  = '   Where ID = 'TOTAL-F0000001384'</v>
      </c>
    </row>
    <row r="1299">
      <c r="A1299" t="str">
        <v>TOTAL-F0000001385</v>
      </c>
      <c r="B1299" t="str">
        <v>Radation Instrument</v>
      </c>
      <c r="E1299" t="str">
        <v>TOTAL-F0000001300</v>
      </c>
      <c r="F1299" t="str">
        <v>Instrument Equipment</v>
      </c>
      <c r="G1299" t="str">
        <v>Root | Instrument Equipment |Radation Instrument</v>
      </c>
      <c r="Y1299" t="str">
        <v>Radiation  measurement instruments</v>
      </c>
      <c r="Z1299" t="str">
        <v>Total</v>
      </c>
      <c r="AA1299" t="str">
        <v>TOTAL-B0000000012</v>
      </c>
      <c r="AB1299" t="str">
        <v>Instrumentation &amp; Control Systems</v>
      </c>
      <c r="AC1299">
        <v>1</v>
      </c>
      <c r="AD1299" t="str">
        <v>TOTAL-T0000000001</v>
      </c>
      <c r="AE1299" t="str">
        <v>Main equipments tag structure</v>
      </c>
      <c r="AF1299" t="str">
        <v>Information Management</v>
      </c>
      <c r="AG1299">
        <v>1</v>
      </c>
      <c r="AH1299" t="str">
        <v>Review Done By RC</v>
      </c>
      <c r="AI1299" t="str">
        <f>CONCATENATE($AI$1," ",$AJ$1," ",$AK$1,A1299,"'")</f>
        <v>Update tblFunctionalClass_Modify SET DisciplineID  = '   Where ID = 'TOTAL-F0000001385'</v>
      </c>
    </row>
    <row r="1300">
      <c r="A1300" t="str">
        <v>TOTAL-F0000001386</v>
      </c>
      <c r="B1300" t="str">
        <v>Analyser Control Valve</v>
      </c>
      <c r="D1300" t="str">
        <v>AV</v>
      </c>
      <c r="E1300" t="str">
        <v>TOTAL-F0000001302</v>
      </c>
      <c r="F1300" t="str">
        <v>Analyser Instrument</v>
      </c>
      <c r="G1300" t="str">
        <v>Root | Instrument Equipment | Analyser Instrument | Analyser Control Valve</v>
      </c>
      <c r="Y1300" t="str">
        <v>A valve that includes an external means of operation. (E.g. handwheel / lever / actuator.). Relates to a stream to analyse.</v>
      </c>
      <c r="Z1300" t="str">
        <v>Total</v>
      </c>
      <c r="AA1300" t="str">
        <v>TOTAL-B0000000012</v>
      </c>
      <c r="AB1300" t="str">
        <v>Instrumentation &amp; Control Systems</v>
      </c>
      <c r="AC1300">
        <v>0</v>
      </c>
      <c r="AD1300" t="str">
        <v>TOTAL-T0000000006</v>
      </c>
      <c r="AE1300" t="str">
        <v>Field instruments &amp; instrumented functions tag structure</v>
      </c>
      <c r="AF1300" t="str">
        <v>Equipment</v>
      </c>
      <c r="AG1300">
        <v>1</v>
      </c>
      <c r="AH1300" t="str">
        <v>Review Done By RC</v>
      </c>
      <c r="AI1300" t="str">
        <f>CONCATENATE($AI$1," ",$AJ$1," ",$AK$1,A1300,"'")</f>
        <v>Update tblFunctionalClass_Modify SET DisciplineID  = '   Where ID = 'TOTAL-F0000001386'</v>
      </c>
    </row>
    <row r="1301">
      <c r="A1301" t="str">
        <v>TOTAL-F0000001387</v>
      </c>
      <c r="B1301" t="str">
        <v>Flow Totalizer</v>
      </c>
      <c r="D1301" t="str">
        <v>FQ</v>
      </c>
      <c r="E1301" t="str">
        <v>TOTAL-F0000001303</v>
      </c>
      <c r="F1301" t="str">
        <v>Flow Instrument</v>
      </c>
      <c r="G1301" t="str">
        <v>Root | Instrument Equipment | Flow Instrument | Flow Totalizer</v>
      </c>
      <c r="Y1301" t="str">
        <v>A flow indicator which is indicating the accumulated flow of substance over a cross section.</v>
      </c>
      <c r="Z1301" t="str">
        <v>Total</v>
      </c>
      <c r="AA1301" t="str">
        <v>TOTAL-B0000000012</v>
      </c>
      <c r="AB1301" t="str">
        <v>Instrumentation &amp; Control Systems</v>
      </c>
      <c r="AC1301">
        <v>0</v>
      </c>
      <c r="AD1301" t="str">
        <v>TOTAL-T0000000006</v>
      </c>
      <c r="AE1301" t="str">
        <v>Field instruments &amp; instrumented functions tag structure</v>
      </c>
      <c r="AF1301" t="str">
        <v>Equipment</v>
      </c>
      <c r="AG1301">
        <v>1</v>
      </c>
      <c r="AH1301" t="str">
        <v>Review Done By RC</v>
      </c>
      <c r="AI1301" t="str">
        <f>CONCATENATE($AI$1," ",$AJ$1," ",$AK$1,A1301,"'")</f>
        <v>Update tblFunctionalClass_Modify SET DisciplineID  = '   Where ID = 'TOTAL-F0000001387'</v>
      </c>
    </row>
    <row r="1302">
      <c r="A1302" t="str">
        <v>TOTAL-F0000001388</v>
      </c>
      <c r="B1302" t="str">
        <v>Gas Detector Fault</v>
      </c>
      <c r="D1302" t="str">
        <v>GA</v>
      </c>
      <c r="E1302" t="str">
        <v>TOTAL-F0000001382</v>
      </c>
      <c r="F1302" t="str">
        <v>Gas and Fire Instrument</v>
      </c>
      <c r="G1302" t="str">
        <v>Root | Instrument Equipment | Gas and Fire Instrument | Gas Detector Fault</v>
      </c>
      <c r="Y1302" t="str">
        <v>Equipment failure attributable to some defect in a circuit (loose connection or insulation failure or short circuit etc.). Relates to Gas detector "electronic of measurement" fault.</v>
      </c>
      <c r="Z1302" t="str">
        <v>Total</v>
      </c>
      <c r="AA1302" t="str">
        <v>TOTAL-B0000000012</v>
      </c>
      <c r="AB1302" t="str">
        <v>Instrumentation &amp; Control Systems</v>
      </c>
      <c r="AC1302">
        <v>0</v>
      </c>
      <c r="AD1302" t="str">
        <v>TOTAL-T0000000006</v>
      </c>
      <c r="AE1302" t="str">
        <v>Field instruments &amp; instrumented functions tag structure</v>
      </c>
      <c r="AF1302" t="str">
        <v>Soft</v>
      </c>
      <c r="AG1302">
        <v>1</v>
      </c>
      <c r="AH1302" t="str">
        <v>Review Done By RC</v>
      </c>
      <c r="AI1302" t="str">
        <f>CONCATENATE($AI$1," ",$AJ$1," ",$AK$1,A1302,"'")</f>
        <v>Update tblFunctionalClass_Modify SET DisciplineID  = '   Where ID = 'TOTAL-F0000001388'</v>
      </c>
    </row>
    <row r="1303">
      <c r="A1303" t="str">
        <v>TOTAL-F0000001389</v>
      </c>
      <c r="B1303" t="str">
        <v>Beam Clamp</v>
      </c>
      <c r="C1303" t="str">
        <v>GBC</v>
      </c>
      <c r="E1303" t="str">
        <v>TOTAL-F0000000935</v>
      </c>
      <c r="F1303" t="str">
        <v>Structure</v>
      </c>
      <c r="G1303" t="str">
        <v>Root | Mechanical Equipment Class | Structure | Beam Clamp</v>
      </c>
      <c r="H1303" t="str">
        <v>CFIHOS-30000001</v>
      </c>
      <c r="I1303" t="str">
        <v>beam clamp</v>
      </c>
      <c r="Y1303" t="str">
        <v>An equipment item that can be clamped to a beam to provide an attachment.</v>
      </c>
      <c r="Z1303" t="str">
        <v>CFIHOS</v>
      </c>
      <c r="AA1303" t="str">
        <v>TOTAL-B0000000025</v>
      </c>
      <c r="AB1303" t="str">
        <v>Structure</v>
      </c>
      <c r="AC1303">
        <v>0</v>
      </c>
      <c r="AD1303" t="str">
        <v>TOTAL-T0000000001</v>
      </c>
      <c r="AE1303" t="str">
        <v>Main equipments tag structure</v>
      </c>
      <c r="AF1303" t="str">
        <v>Equipment</v>
      </c>
      <c r="AH1303" t="str">
        <v>Review Done By EP</v>
      </c>
      <c r="AI1303" t="str">
        <f>CONCATENATE($AI$1," ",$AJ$1,C1303,"'"," ",$AK$1,A1303,"'")</f>
        <v>Update tblFunctionalClass_Modify SET DisciplineID  = 'GBC'   Where ID = 'TOTAL-F0000001389'</v>
      </c>
    </row>
    <row r="1304">
      <c r="A1304" t="str">
        <v>TOTAL-F0000001390</v>
      </c>
      <c r="B1304" t="str">
        <v>Beam</v>
      </c>
      <c r="C1304" t="str">
        <v>SGB</v>
      </c>
      <c r="E1304" t="str">
        <v>TOTAL-F0000000935</v>
      </c>
      <c r="F1304" t="str">
        <v>Structure</v>
      </c>
      <c r="G1304" t="str">
        <v>Root | Mechanical Equipment Class | Structure | Beam</v>
      </c>
      <c r="H1304" t="str">
        <v>CFIHOS-30000571</v>
      </c>
      <c r="I1304" t="str">
        <v>beam</v>
      </c>
      <c r="Y1304" t="str">
        <v>A support that is a large and straight piece of normally timber or iron forming one of the main structural member of a building or supporting structure.</v>
      </c>
      <c r="Z1304" t="str">
        <v>CFIHOS</v>
      </c>
      <c r="AA1304" t="str">
        <v>TOTAL-B0000000025</v>
      </c>
      <c r="AB1304" t="str">
        <v>Structure</v>
      </c>
      <c r="AC1304">
        <v>0</v>
      </c>
      <c r="AD1304" t="str">
        <v>TOTAL-T0000000001</v>
      </c>
      <c r="AE1304" t="str">
        <v>Main equipments tag structure</v>
      </c>
      <c r="AF1304" t="str">
        <v>Equipment</v>
      </c>
      <c r="AH1304" t="str">
        <v>Review Done By EP</v>
      </c>
      <c r="AI1304" t="str">
        <f>CONCATENATE($AI$1," ",$AJ$1,C1304,"'"," ",$AK$1,A1304,"'")</f>
        <v>Update tblFunctionalClass_Modify SET DisciplineID  = 'SGB'   Where ID = 'TOTAL-F0000001390'</v>
      </c>
    </row>
    <row r="1305">
      <c r="A1305" t="str">
        <v>TOTAL-F0000001391</v>
      </c>
      <c r="B1305" t="str">
        <v>Gas Detector Alarm Low</v>
      </c>
      <c r="D1305" t="str">
        <v>GAL</v>
      </c>
      <c r="E1305" t="str">
        <v>TOTAL-F0000001382</v>
      </c>
      <c r="F1305" t="str">
        <v>Gas and Fire Instrument</v>
      </c>
      <c r="G1305" t="str">
        <v>Root | Instrument Equipment | Gas and Fire Instrument | Gas Detector Alarm Low</v>
      </c>
      <c r="Y1305" t="str">
        <v>A low alarm notification that a gas concentration value has reached a predefined low limit value.</v>
      </c>
      <c r="Z1305" t="str">
        <v>Total</v>
      </c>
      <c r="AA1305" t="str">
        <v>TOTAL-B0000000012</v>
      </c>
      <c r="AB1305" t="str">
        <v>Instrumentation &amp; Control Systems</v>
      </c>
      <c r="AC1305">
        <v>0</v>
      </c>
      <c r="AD1305" t="str">
        <v>TOTAL-T0000000006</v>
      </c>
      <c r="AE1305" t="str">
        <v>Field instruments &amp; instrumented functions tag structure</v>
      </c>
      <c r="AF1305" t="str">
        <v>Soft</v>
      </c>
      <c r="AG1305">
        <v>1</v>
      </c>
      <c r="AH1305" t="str">
        <v>Review Done By RC</v>
      </c>
      <c r="AI1305" t="str">
        <f>CONCATENATE($AI$1," ",$AJ$1," ",$AK$1,A1305,"'")</f>
        <v>Update tblFunctionalClass_Modify SET DisciplineID  = '   Where ID = 'TOTAL-F0000001391'</v>
      </c>
    </row>
    <row r="1306">
      <c r="A1306" t="str">
        <v>TOTAL-F0000001392</v>
      </c>
      <c r="B1306" t="str">
        <v>Gas Detector Alarm Low Low</v>
      </c>
      <c r="D1306" t="str">
        <v>GALL</v>
      </c>
      <c r="E1306" t="str">
        <v>TOTAL-F0000001382</v>
      </c>
      <c r="F1306" t="str">
        <v>Gas and Fire Instrument</v>
      </c>
      <c r="G1306" t="str">
        <v>Root | Instrument Equipment | Gas and Fire Instrument | Gas Detector Alarm Low Low</v>
      </c>
      <c r="Y1306" t="str">
        <v>A low low alarm, or trip, notification that a gas concentration value has reached a predefined lower limit value below the low gas concentration alarm limit value.</v>
      </c>
      <c r="Z1306" t="str">
        <v>Total</v>
      </c>
      <c r="AA1306" t="str">
        <v>TOTAL-B0000000012</v>
      </c>
      <c r="AB1306" t="str">
        <v>Instrumentation &amp; Control Systems</v>
      </c>
      <c r="AC1306">
        <v>0</v>
      </c>
      <c r="AD1306" t="str">
        <v>TOTAL-T0000000006</v>
      </c>
      <c r="AE1306" t="str">
        <v>Field instruments &amp; instrumented functions tag structure</v>
      </c>
      <c r="AF1306" t="str">
        <v>Soft</v>
      </c>
      <c r="AG1306">
        <v>1</v>
      </c>
      <c r="AH1306" t="str">
        <v>Review Done By RC</v>
      </c>
      <c r="AI1306" t="str">
        <f>CONCATENATE($AI$1," ",$AJ$1," ",$AK$1,A1306,"'")</f>
        <v>Update tblFunctionalClass_Modify SET DisciplineID  = '   Where ID = 'TOTAL-F0000001392'</v>
      </c>
    </row>
    <row r="1307">
      <c r="A1307" t="str">
        <v>TOTAL-F0000001393</v>
      </c>
      <c r="B1307" t="str">
        <v>Gas Detector Alarm Discrepancy</v>
      </c>
      <c r="D1307" t="str">
        <v>GAX</v>
      </c>
      <c r="E1307" t="str">
        <v>TOTAL-F0000001382</v>
      </c>
      <c r="F1307" t="str">
        <v>Gas and Fire Instrument</v>
      </c>
      <c r="G1307" t="str">
        <v>Root | Instrument Equipment | Gas and Fire Instrument | Gas Detector Alarm Discrepancy</v>
      </c>
      <c r="Y1307" t="str">
        <v>An alarm device or system of alarm devices gives an audible, visual or other form of alarm signal about a problem or condition. Relates to Gas Alarm discrepancy between measurements of two or more temperature transmitters or sensor with the same service..</v>
      </c>
      <c r="Z1307" t="str">
        <v>Total</v>
      </c>
      <c r="AA1307" t="str">
        <v>TOTAL-B0000000012</v>
      </c>
      <c r="AB1307" t="str">
        <v>Instrumentation &amp; Control Systems</v>
      </c>
      <c r="AC1307">
        <v>0</v>
      </c>
      <c r="AD1307" t="str">
        <v>TOTAL-T0000000006</v>
      </c>
      <c r="AE1307" t="str">
        <v>Field instruments &amp; instrumented functions tag structure</v>
      </c>
      <c r="AF1307" t="str">
        <v>Soft</v>
      </c>
      <c r="AG1307">
        <v>1</v>
      </c>
      <c r="AH1307" t="str">
        <v>Review Done By RC</v>
      </c>
      <c r="AI1307" t="str">
        <f>CONCATENATE($AI$1," ",$AJ$1," ",$AK$1,A1307,"'")</f>
        <v>Update tblFunctionalClass_Modify SET DisciplineID  = '   Where ID = 'TOTAL-F0000001393'</v>
      </c>
    </row>
    <row r="1308">
      <c r="A1308" t="str">
        <v>TOTAL-F0000001394</v>
      </c>
      <c r="B1308" t="str">
        <v xml:space="preserve">Gas Detector Primary Element </v>
      </c>
      <c r="D1308" t="str">
        <v>GE</v>
      </c>
      <c r="E1308" t="str">
        <v>TOTAL-F0000001382</v>
      </c>
      <c r="F1308" t="str">
        <v>Gas and Fire Instrument</v>
      </c>
      <c r="G1308" t="str">
        <v xml:space="preserve">Root | Instrument Equipment | Gas and Fire Instrument | Gas Detector Primary Element </v>
      </c>
      <c r="Y1308" t="str">
        <v>A gas or fire sensor element</v>
      </c>
      <c r="Z1308" t="str">
        <v>Total</v>
      </c>
      <c r="AA1308" t="str">
        <v>TOTAL-B0000000012</v>
      </c>
      <c r="AB1308" t="str">
        <v>Instrumentation &amp; Control Systems</v>
      </c>
      <c r="AC1308">
        <v>0</v>
      </c>
      <c r="AD1308" t="str">
        <v>TOTAL-T0000000006</v>
      </c>
      <c r="AE1308" t="str">
        <v>Field instruments &amp; instrumented functions tag structure</v>
      </c>
      <c r="AF1308" t="str">
        <v>Equipment</v>
      </c>
      <c r="AG1308">
        <v>1</v>
      </c>
      <c r="AH1308" t="str">
        <v>Review Done By RC</v>
      </c>
      <c r="AI1308" t="str">
        <f>CONCATENATE($AI$1," ",$AJ$1," ",$AK$1,A1308,"'")</f>
        <v>Update tblFunctionalClass_Modify SET DisciplineID  = '   Where ID = 'TOTAL-F0000001394'</v>
      </c>
    </row>
    <row r="1309">
      <c r="A1309" t="str">
        <v>TOTAL-F0000001395</v>
      </c>
      <c r="B1309" t="str">
        <v>Gas Detector Indicator</v>
      </c>
      <c r="D1309" t="str">
        <v>GI</v>
      </c>
      <c r="E1309" t="str">
        <v>TOTAL-F0000001382</v>
      </c>
      <c r="F1309" t="str">
        <v>Gas and Fire Instrument</v>
      </c>
      <c r="G1309" t="str">
        <v>Root | Instrument Equipment | Gas and Fire Instrument | Gas Detector Indicator</v>
      </c>
      <c r="Y1309" t="str">
        <v>A gauge intended to indicate a liquid or gas flow.</v>
      </c>
      <c r="Z1309" t="str">
        <v>Total</v>
      </c>
      <c r="AA1309" t="str">
        <v>TOTAL-B0000000012</v>
      </c>
      <c r="AB1309" t="str">
        <v>Instrumentation &amp; Control Systems</v>
      </c>
      <c r="AC1309">
        <v>0</v>
      </c>
      <c r="AD1309" t="str">
        <v>TOTAL-T0000000006</v>
      </c>
      <c r="AE1309" t="str">
        <v>Field instruments &amp; instrumented functions tag structure</v>
      </c>
      <c r="AF1309" t="str">
        <v>Equipment</v>
      </c>
      <c r="AG1309">
        <v>1</v>
      </c>
      <c r="AH1309" t="str">
        <v>Review Done By RC</v>
      </c>
      <c r="AI1309" t="str">
        <f>CONCATENATE($AI$1," ",$AJ$1," ",$AK$1,A1309,"'")</f>
        <v>Update tblFunctionalClass_Modify SET DisciplineID  = '   Where ID = 'TOTAL-F0000001395'</v>
      </c>
    </row>
    <row r="1310">
      <c r="A1310" t="str">
        <v>TOTAL-F0000001396</v>
      </c>
      <c r="B1310" t="str">
        <v>Gas Detector Numerical Value</v>
      </c>
      <c r="D1310" t="str">
        <v>GN</v>
      </c>
      <c r="E1310" t="str">
        <v>TOTAL-F0000001382</v>
      </c>
      <c r="F1310" t="str">
        <v>Gas and Fire Instrument</v>
      </c>
      <c r="G1310" t="str">
        <v>Root | Instrument Equipment | Gas and Fire Instrument | Gas Detector Numerical Value</v>
      </c>
      <c r="Y1310" t="str">
        <v>GT Numeric value into PLC used to communicate with DCS</v>
      </c>
      <c r="Z1310" t="str">
        <v>Total</v>
      </c>
      <c r="AA1310" t="str">
        <v>TOTAL-B0000000012</v>
      </c>
      <c r="AB1310" t="str">
        <v>Instrumentation &amp; Control Systems</v>
      </c>
      <c r="AC1310">
        <v>0</v>
      </c>
      <c r="AD1310" t="str">
        <v>TOTAL-T0000000006</v>
      </c>
      <c r="AE1310" t="str">
        <v>Field instruments &amp; instrumented functions tag structure</v>
      </c>
      <c r="AF1310" t="str">
        <v>Soft</v>
      </c>
      <c r="AG1310">
        <v>1</v>
      </c>
      <c r="AH1310" t="str">
        <v>Review Done By RC</v>
      </c>
      <c r="AI1310" t="str">
        <f>CONCATENATE($AI$1," ",$AJ$1," ",$AK$1,A1310,"'")</f>
        <v>Update tblFunctionalClass_Modify SET DisciplineID  = '   Where ID = 'TOTAL-F0000001396'</v>
      </c>
    </row>
    <row r="1311">
      <c r="A1311" t="str">
        <v>TOTAL-F0000001397</v>
      </c>
      <c r="B1311" t="str">
        <v>Gas Detector Numerical Switch High</v>
      </c>
      <c r="D1311" t="str">
        <v>GNH</v>
      </c>
      <c r="E1311" t="str">
        <v>TOTAL-F0000001382</v>
      </c>
      <c r="F1311" t="str">
        <v>Gas and Fire Instrument</v>
      </c>
      <c r="G1311" t="str">
        <v>Root | Instrument Equipment | Gas and Fire Instrument | Gas Detector Numerical Switch High</v>
      </c>
      <c r="Y1311" t="str">
        <v>H Flag into PLC used to communicate with DCS to generate an alarm GAH</v>
      </c>
      <c r="Z1311" t="str">
        <v>Total</v>
      </c>
      <c r="AA1311" t="str">
        <v>TOTAL-B0000000012</v>
      </c>
      <c r="AB1311" t="str">
        <v>Instrumentation &amp; Control Systems</v>
      </c>
      <c r="AC1311">
        <v>0</v>
      </c>
      <c r="AD1311" t="str">
        <v>TOTAL-T0000000006</v>
      </c>
      <c r="AE1311" t="str">
        <v>Field instruments &amp; instrumented functions tag structure</v>
      </c>
      <c r="AF1311" t="str">
        <v>Soft</v>
      </c>
      <c r="AG1311">
        <v>1</v>
      </c>
      <c r="AH1311" t="str">
        <v>Review Done By RC</v>
      </c>
      <c r="AI1311" t="str">
        <f>CONCATENATE($AI$1," ",$AJ$1," ",$AK$1,A1311,"'")</f>
        <v>Update tblFunctionalClass_Modify SET DisciplineID  = '   Where ID = 'TOTAL-F0000001397'</v>
      </c>
    </row>
    <row r="1312">
      <c r="A1312" t="str">
        <v>TOTAL-F0000001398</v>
      </c>
      <c r="B1312" t="str">
        <v>Gas Detector Numerical Switch High High</v>
      </c>
      <c r="D1312" t="str">
        <v>GNHH</v>
      </c>
      <c r="E1312" t="str">
        <v>TOTAL-F0000001382</v>
      </c>
      <c r="F1312" t="str">
        <v>Gas and Fire Instrument</v>
      </c>
      <c r="G1312" t="str">
        <v>Root | Instrument Equipment | Gas and Fire Instrument | Gas Detector Numerical Switch High High</v>
      </c>
      <c r="Y1312" t="str">
        <v>HH Flag into PLC used to communicate with DCS to generate an alarm GAHH</v>
      </c>
      <c r="Z1312" t="str">
        <v>Total</v>
      </c>
      <c r="AA1312" t="str">
        <v>TOTAL-B0000000012</v>
      </c>
      <c r="AB1312" t="str">
        <v>Instrumentation &amp; Control Systems</v>
      </c>
      <c r="AC1312">
        <v>0</v>
      </c>
      <c r="AD1312" t="str">
        <v>TOTAL-T0000000006</v>
      </c>
      <c r="AE1312" t="str">
        <v>Field instruments &amp; instrumented functions tag structure</v>
      </c>
      <c r="AF1312" t="str">
        <v>Soft</v>
      </c>
      <c r="AG1312">
        <v>1</v>
      </c>
      <c r="AH1312" t="str">
        <v>Review Done By RC</v>
      </c>
      <c r="AI1312" t="str">
        <f>CONCATENATE($AI$1," ",$AJ$1," ",$AK$1,A1312,"'")</f>
        <v>Update tblFunctionalClass_Modify SET DisciplineID  = '   Where ID = 'TOTAL-F0000001398'</v>
      </c>
    </row>
    <row r="1313">
      <c r="A1313" t="str">
        <v>TOTAL-F0000001399</v>
      </c>
      <c r="B1313" t="str">
        <v>Gas Detector Numerical Switch Low</v>
      </c>
      <c r="D1313" t="str">
        <v>GNL</v>
      </c>
      <c r="E1313" t="str">
        <v>TOTAL-F0000001382</v>
      </c>
      <c r="F1313" t="str">
        <v>Gas and Fire Instrument</v>
      </c>
      <c r="G1313" t="str">
        <v>Root | Instrument Equipment | Gas and Fire Instrument | Gas Detector Numerical Switch Low</v>
      </c>
      <c r="Y1313" t="str">
        <v>L Flag into PLC used to communicate with DCS to generate an alarm GAL</v>
      </c>
      <c r="Z1313" t="str">
        <v>Total</v>
      </c>
      <c r="AA1313" t="str">
        <v>TOTAL-B0000000012</v>
      </c>
      <c r="AB1313" t="str">
        <v>Instrumentation &amp; Control Systems</v>
      </c>
      <c r="AC1313">
        <v>0</v>
      </c>
      <c r="AD1313" t="str">
        <v>TOTAL-T0000000006</v>
      </c>
      <c r="AE1313" t="str">
        <v>Field instruments &amp; instrumented functions tag structure</v>
      </c>
      <c r="AF1313" t="str">
        <v>Soft</v>
      </c>
      <c r="AG1313">
        <v>1</v>
      </c>
      <c r="AH1313" t="str">
        <v>Review Done By RC</v>
      </c>
      <c r="AI1313" t="str">
        <f>CONCATENATE($AI$1," ",$AJ$1," ",$AK$1,A1313,"'")</f>
        <v>Update tblFunctionalClass_Modify SET DisciplineID  = '   Where ID = 'TOTAL-F0000001399'</v>
      </c>
    </row>
    <row r="1314">
      <c r="A1314" t="str">
        <v>TOTAL-F0000001400</v>
      </c>
      <c r="B1314" t="str">
        <v>Gas Detector Numerical Switch Low Low</v>
      </c>
      <c r="D1314" t="str">
        <v>GNLL</v>
      </c>
      <c r="E1314" t="str">
        <v>TOTAL-F0000001382</v>
      </c>
      <c r="F1314" t="str">
        <v>Gas and Fire Instrument</v>
      </c>
      <c r="G1314" t="str">
        <v>Root | Instrument Equipment | Gas and Fire Instrument | Gas Detector Numerical Switch Low Low</v>
      </c>
      <c r="Y1314" t="str">
        <v>LL Flag into PLC used to communicate with DCS to generate an alarm GALL</v>
      </c>
      <c r="Z1314" t="str">
        <v>Total</v>
      </c>
      <c r="AA1314" t="str">
        <v>TOTAL-B0000000012</v>
      </c>
      <c r="AB1314" t="str">
        <v>Instrumentation &amp; Control Systems</v>
      </c>
      <c r="AC1314">
        <v>0</v>
      </c>
      <c r="AD1314" t="str">
        <v>TOTAL-T0000000006</v>
      </c>
      <c r="AE1314" t="str">
        <v>Field instruments &amp; instrumented functions tag structure</v>
      </c>
      <c r="AF1314" t="str">
        <v>Soft</v>
      </c>
      <c r="AG1314">
        <v>1</v>
      </c>
      <c r="AH1314" t="str">
        <v>Review Done By RC</v>
      </c>
      <c r="AI1314" t="str">
        <f>CONCATENATE($AI$1," ",$AJ$1," ",$AK$1,A1314,"'")</f>
        <v>Update tblFunctionalClass_Modify SET DisciplineID  = '   Where ID = 'TOTAL-F0000001400'</v>
      </c>
    </row>
    <row r="1315">
      <c r="A1315" t="str">
        <v>TOTAL-F0000001401</v>
      </c>
      <c r="B1315" t="str">
        <v xml:space="preserve">Gas Detector Numerical Switch Fault </v>
      </c>
      <c r="D1315" t="str">
        <v>GNS</v>
      </c>
      <c r="E1315" t="str">
        <v>TOTAL-F0000001382</v>
      </c>
      <c r="F1315" t="str">
        <v>Gas and Fire Instrument</v>
      </c>
      <c r="G1315" t="str">
        <v xml:space="preserve">Root | Instrument Equipment | Gas and Fire Instrument | Gas Detector Numerical Switch Fault </v>
      </c>
      <c r="Y1315" t="str">
        <v xml:space="preserve">Fault Flag into PLC used to communicate with DCS to generate a switch fault alarm </v>
      </c>
      <c r="Z1315" t="str">
        <v>Total</v>
      </c>
      <c r="AA1315" t="str">
        <v>TOTAL-B0000000012</v>
      </c>
      <c r="AB1315" t="str">
        <v>Instrumentation &amp; Control Systems</v>
      </c>
      <c r="AC1315">
        <v>0</v>
      </c>
      <c r="AD1315" t="str">
        <v>TOTAL-T0000000006</v>
      </c>
      <c r="AE1315" t="str">
        <v>Field instruments &amp; instrumented functions tag structure</v>
      </c>
      <c r="AF1315" t="str">
        <v>Soft</v>
      </c>
      <c r="AG1315">
        <v>1</v>
      </c>
      <c r="AH1315" t="str">
        <v>Review Done By RC</v>
      </c>
      <c r="AI1315" t="str">
        <f>CONCATENATE($AI$1," ",$AJ$1," ",$AK$1,A1315,"'")</f>
        <v>Update tblFunctionalClass_Modify SET DisciplineID  = '   Where ID = 'TOTAL-F0000001401'</v>
      </c>
    </row>
    <row r="1316">
      <c r="A1316" t="str">
        <v>TOTAL-F0000001402</v>
      </c>
      <c r="B1316" t="str">
        <v xml:space="preserve">Gas Detector Switch Default </v>
      </c>
      <c r="D1316" t="str">
        <v>GS</v>
      </c>
      <c r="E1316" t="str">
        <v>TOTAL-F0000001382</v>
      </c>
      <c r="F1316" t="str">
        <v>Gas and Fire Instrument</v>
      </c>
      <c r="G1316" t="str">
        <v xml:space="preserve">Root | Instrument Equipment | Gas and Fire Instrument | Gas Detector Switch Default </v>
      </c>
      <c r="Y1316" t="str">
        <v>A switch which is operated by a person. Relates to Gas "electronic of measurement" fault switch.</v>
      </c>
      <c r="Z1316" t="str">
        <v>Total</v>
      </c>
      <c r="AA1316" t="str">
        <v>TOTAL-B0000000012</v>
      </c>
      <c r="AB1316" t="str">
        <v>Instrumentation &amp; Control Systems</v>
      </c>
      <c r="AC1316">
        <v>0</v>
      </c>
      <c r="AD1316" t="str">
        <v>TOTAL-T0000000006</v>
      </c>
      <c r="AE1316" t="str">
        <v>Field instruments &amp; instrumented functions tag structure</v>
      </c>
      <c r="AF1316" t="str">
        <v>Equipment</v>
      </c>
      <c r="AG1316">
        <v>1</v>
      </c>
      <c r="AH1316" t="str">
        <v>Review Done By RC</v>
      </c>
      <c r="AI1316" t="str">
        <f>CONCATENATE($AI$1," ",$AJ$1," ",$AK$1,A1316,"'")</f>
        <v>Update tblFunctionalClass_Modify SET DisciplineID  = '   Where ID = 'TOTAL-F0000001402'</v>
      </c>
    </row>
    <row r="1317">
      <c r="A1317" t="str">
        <v>TOTAL-F0000001403</v>
      </c>
      <c r="B1317" t="str">
        <v>Gas Detector Switch High</v>
      </c>
      <c r="D1317" t="str">
        <v>GSH</v>
      </c>
      <c r="E1317" t="str">
        <v>TOTAL-F0000001382</v>
      </c>
      <c r="F1317" t="str">
        <v>Gas and Fire Instrument</v>
      </c>
      <c r="G1317" t="str">
        <v>Root | Instrument Equipment | Gas and Fire Instrument | Gas Detector Switch High</v>
      </c>
      <c r="Y1317" t="str">
        <v>A functional switch that is intended to give a signal when the gas concentration has reached a preset value. Relates to Gas Switch High.</v>
      </c>
      <c r="Z1317" t="str">
        <v>Total</v>
      </c>
      <c r="AA1317" t="str">
        <v>TOTAL-B0000000012</v>
      </c>
      <c r="AB1317" t="str">
        <v>Instrumentation &amp; Control Systems</v>
      </c>
      <c r="AC1317">
        <v>0</v>
      </c>
      <c r="AD1317" t="str">
        <v>TOTAL-T0000000006</v>
      </c>
      <c r="AE1317" t="str">
        <v>Field instruments &amp; instrumented functions tag structure</v>
      </c>
      <c r="AF1317" t="str">
        <v>Equipment</v>
      </c>
      <c r="AG1317">
        <v>1</v>
      </c>
      <c r="AH1317" t="str">
        <v>Review Done By RC</v>
      </c>
      <c r="AI1317" t="str">
        <f>CONCATENATE($AI$1," ",$AJ$1," ",$AK$1,A1317,"'")</f>
        <v>Update tblFunctionalClass_Modify SET DisciplineID  = '   Where ID = 'TOTAL-F0000001403'</v>
      </c>
    </row>
    <row r="1318">
      <c r="A1318" t="str">
        <v>TOTAL-F0000001404</v>
      </c>
      <c r="B1318" t="str">
        <v>Gas Detector Switch High High</v>
      </c>
      <c r="D1318" t="str">
        <v>GSHH</v>
      </c>
      <c r="E1318" t="str">
        <v>TOTAL-F0000001382</v>
      </c>
      <c r="F1318" t="str">
        <v>Gas and Fire Instrument</v>
      </c>
      <c r="G1318" t="str">
        <v>Root | Instrument Equipment | Gas and Fire Instrument | Gas Detector Switch High High</v>
      </c>
      <c r="Y1318" t="str">
        <v>An arranged individual that is a detectable physical time-varying quantity or impulse (as voltage, current, or magnetic field strength) by which messages or information can be transmitted. Relates to Gas Switch High High.</v>
      </c>
      <c r="Z1318" t="str">
        <v>Total</v>
      </c>
      <c r="AA1318" t="str">
        <v>TOTAL-B0000000012</v>
      </c>
      <c r="AB1318" t="str">
        <v>Instrumentation &amp; Control Systems</v>
      </c>
      <c r="AC1318">
        <v>0</v>
      </c>
      <c r="AD1318" t="str">
        <v>TOTAL-T0000000006</v>
      </c>
      <c r="AE1318" t="str">
        <v>Field instruments &amp; instrumented functions tag structure</v>
      </c>
      <c r="AF1318" t="str">
        <v>Equipment</v>
      </c>
      <c r="AG1318">
        <v>1</v>
      </c>
      <c r="AH1318" t="str">
        <v>Review Done By RC</v>
      </c>
      <c r="AI1318" t="str">
        <f>CONCATENATE($AI$1," ",$AJ$1," ",$AK$1,A1318,"'")</f>
        <v>Update tblFunctionalClass_Modify SET DisciplineID  = '   Where ID = 'TOTAL-F0000001404'</v>
      </c>
    </row>
    <row r="1319">
      <c r="A1319" t="str">
        <v>TOTAL-F0000001405</v>
      </c>
      <c r="B1319" t="str">
        <v>Gas Detector Switch Low</v>
      </c>
      <c r="D1319" t="str">
        <v>GSL</v>
      </c>
      <c r="E1319" t="str">
        <v>TOTAL-F0000001382</v>
      </c>
      <c r="F1319" t="str">
        <v>Gas and Fire Instrument</v>
      </c>
      <c r="G1319" t="str">
        <v>Root | Instrument Equipment | Gas and Fire Instrument | Gas Detector Switch Low</v>
      </c>
      <c r="Y1319" t="str">
        <v>A functional switch that is intended to give a signal when the gas concentration has reached a preset value. Relates to Gas Switch Low.</v>
      </c>
      <c r="Z1319" t="str">
        <v>Total</v>
      </c>
      <c r="AA1319" t="str">
        <v>TOTAL-B0000000012</v>
      </c>
      <c r="AB1319" t="str">
        <v>Instrumentation &amp; Control Systems</v>
      </c>
      <c r="AC1319">
        <v>0</v>
      </c>
      <c r="AD1319" t="str">
        <v>TOTAL-T0000000006</v>
      </c>
      <c r="AE1319" t="str">
        <v>Field instruments &amp; instrumented functions tag structure</v>
      </c>
      <c r="AF1319" t="str">
        <v>Equipment</v>
      </c>
      <c r="AG1319">
        <v>1</v>
      </c>
      <c r="AH1319" t="str">
        <v>Review Done By RC</v>
      </c>
      <c r="AI1319" t="str">
        <f>CONCATENATE($AI$1," ",$AJ$1," ",$AK$1,A1319,"'")</f>
        <v>Update tblFunctionalClass_Modify SET DisciplineID  = '   Where ID = 'TOTAL-F0000001405'</v>
      </c>
    </row>
    <row r="1320">
      <c r="A1320" t="str">
        <v>TOTAL-F0000001406</v>
      </c>
      <c r="B1320" t="str">
        <v>Gas Detector Switch Low Low</v>
      </c>
      <c r="D1320" t="str">
        <v>GSLL</v>
      </c>
      <c r="E1320" t="str">
        <v>TOTAL-F0000001382</v>
      </c>
      <c r="F1320" t="str">
        <v>Gas and Fire Instrument</v>
      </c>
      <c r="G1320" t="str">
        <v>Root | Instrument Equipment | Gas and Fire Instrument | Gas Detector Switch Low Low</v>
      </c>
      <c r="Y1320" t="str">
        <v>An arranged individual that is a detectable physical time-varying quantity or impulse (as voltage, current, or magnetic field strength) by which messages or information can be transmitted. Relates to Gas Switch Low Low.</v>
      </c>
      <c r="Z1320" t="str">
        <v>Total</v>
      </c>
      <c r="AA1320" t="str">
        <v>TOTAL-B0000000012</v>
      </c>
      <c r="AB1320" t="str">
        <v>Instrumentation &amp; Control Systems</v>
      </c>
      <c r="AC1320">
        <v>0</v>
      </c>
      <c r="AD1320" t="str">
        <v>TOTAL-T0000000006</v>
      </c>
      <c r="AE1320" t="str">
        <v>Field instruments &amp; instrumented functions tag structure</v>
      </c>
      <c r="AF1320" t="str">
        <v>Equipment</v>
      </c>
      <c r="AG1320">
        <v>1</v>
      </c>
      <c r="AH1320" t="str">
        <v>Review Done By RC</v>
      </c>
      <c r="AI1320" t="str">
        <f>CONCATENATE($AI$1," ",$AJ$1," ",$AK$1,A1320,"'")</f>
        <v>Update tblFunctionalClass_Modify SET DisciplineID  = '   Where ID = 'TOTAL-F0000001406'</v>
      </c>
    </row>
    <row r="1321">
      <c r="A1321" t="str">
        <v>TOTAL-F0000001407</v>
      </c>
      <c r="B1321" t="str">
        <v>Gas Detector Switch Out of scale</v>
      </c>
      <c r="D1321" t="str">
        <v>GSX</v>
      </c>
      <c r="E1321" t="str">
        <v>TOTAL-F0000001382</v>
      </c>
      <c r="F1321" t="str">
        <v>Gas and Fire Instrument</v>
      </c>
      <c r="G1321" t="str">
        <v>Root | Instrument Equipment | Gas and Fire Instrument | Gas Detector Switch Out of scale</v>
      </c>
      <c r="Y1321" t="str">
        <v>A relay output indicating an overrange measure</v>
      </c>
      <c r="Z1321" t="str">
        <v>Total</v>
      </c>
      <c r="AA1321" t="str">
        <v>TOTAL-B0000000012</v>
      </c>
      <c r="AB1321" t="str">
        <v>Instrumentation &amp; Control Systems</v>
      </c>
      <c r="AC1321">
        <v>0</v>
      </c>
      <c r="AD1321" t="str">
        <v>TOTAL-T0000000006</v>
      </c>
      <c r="AE1321" t="str">
        <v>Field instruments &amp; instrumented functions tag structure</v>
      </c>
      <c r="AF1321" t="str">
        <v>Equipment</v>
      </c>
      <c r="AG1321">
        <v>1</v>
      </c>
      <c r="AH1321" t="str">
        <v>Review Done By RC</v>
      </c>
      <c r="AI1321" t="str">
        <f>CONCATENATE($AI$1," ",$AJ$1," ",$AK$1,A1321,"'")</f>
        <v>Update tblFunctionalClass_Modify SET DisciplineID  = '   Where ID = 'TOTAL-F0000001407'</v>
      </c>
    </row>
    <row r="1322">
      <c r="A1322" t="str">
        <v>TOTAL-F0000001408</v>
      </c>
      <c r="B1322" t="str">
        <v>Gas detector Transmitter for controlFunctions</v>
      </c>
      <c r="D1322" t="str">
        <v>GT</v>
      </c>
      <c r="E1322" t="str">
        <v>TOTAL-F0000001382</v>
      </c>
      <c r="F1322" t="str">
        <v>Gas and Fire Instrument</v>
      </c>
      <c r="G1322" t="str">
        <v>Root | Instrument Equipment | Gas and Fire Instrument | Gas detector Transmitter for controlFunctions</v>
      </c>
      <c r="Y1322" t="str">
        <v>A transmitter that is producing a standardized output signal dependent of a received input signal from a fire and gas sensor.</v>
      </c>
      <c r="Z1322" t="str">
        <v>Total</v>
      </c>
      <c r="AA1322" t="str">
        <v>TOTAL-B0000000012</v>
      </c>
      <c r="AB1322" t="str">
        <v>Instrumentation &amp; Control Systems</v>
      </c>
      <c r="AC1322">
        <v>0</v>
      </c>
      <c r="AD1322" t="str">
        <v>TOTAL-T0000000006</v>
      </c>
      <c r="AE1322" t="str">
        <v>Field instruments &amp; instrumented functions tag structure</v>
      </c>
      <c r="AF1322" t="str">
        <v>Equipment</v>
      </c>
      <c r="AG1322">
        <v>1</v>
      </c>
      <c r="AH1322" t="str">
        <v>Review Done By RC</v>
      </c>
      <c r="AI1322" t="str">
        <f>CONCATENATE($AI$1," ",$AJ$1," ",$AK$1,A1322,"'")</f>
        <v>Update tblFunctionalClass_Modify SET DisciplineID  = '   Where ID = 'TOTAL-F0000001408'</v>
      </c>
    </row>
    <row r="1323">
      <c r="A1323" t="str">
        <v>TOTAL-F0000001409</v>
      </c>
      <c r="B1323" t="str">
        <v>Gas detector Transmitter for SIS Functions</v>
      </c>
      <c r="D1323" t="str">
        <v>GTS</v>
      </c>
      <c r="E1323" t="str">
        <v>TOTAL-F0000001382</v>
      </c>
      <c r="F1323" t="str">
        <v>Gas and Fire Instrument</v>
      </c>
      <c r="G1323" t="str">
        <v>Root | Instrument Equipment | Gas and Fire Instrument | Gas detector Transmitter for SIS Functions</v>
      </c>
      <c r="Y1323" t="str">
        <v>A transmitter that is producing a standardized output signal dependent of a received input signal from a fire and gas  sensor. Related to a SIS function.</v>
      </c>
      <c r="Z1323" t="str">
        <v>Total</v>
      </c>
      <c r="AA1323" t="str">
        <v>TOTAL-B0000000012</v>
      </c>
      <c r="AB1323" t="str">
        <v>Instrumentation &amp; Control Systems</v>
      </c>
      <c r="AC1323">
        <v>0</v>
      </c>
      <c r="AD1323" t="str">
        <v>TOTAL-T0000000006</v>
      </c>
      <c r="AE1323" t="str">
        <v>Field instruments &amp; instrumented functions tag structure</v>
      </c>
      <c r="AF1323" t="str">
        <v>Equipment</v>
      </c>
      <c r="AG1323">
        <v>1</v>
      </c>
      <c r="AH1323" t="str">
        <v>Review Done By RC</v>
      </c>
      <c r="AI1323" t="str">
        <f>CONCATENATE($AI$1," ",$AJ$1," ",$AK$1,A1323,"'")</f>
        <v>Update tblFunctionalClass_Modify SET DisciplineID  = '   Where ID = 'TOTAL-F0000001409'</v>
      </c>
    </row>
    <row r="1324">
      <c r="A1324" t="str">
        <v>TOTAL-F0000001410</v>
      </c>
      <c r="B1324" t="str">
        <v>Hand Switch</v>
      </c>
      <c r="D1324" t="str">
        <v>HS</v>
      </c>
      <c r="E1324" t="str">
        <v>TOTAL-F0000001380</v>
      </c>
      <c r="F1324" t="str">
        <v>Hand Instrument</v>
      </c>
      <c r="G1324" t="str">
        <v>Root | Instrument Equipment | Hand Instrument | Hand Switch</v>
      </c>
      <c r="Y1324" t="str">
        <v xml:space="preserve">A switch which is operated by a person. </v>
      </c>
      <c r="Z1324" t="str">
        <v>Total</v>
      </c>
      <c r="AA1324" t="str">
        <v>TOTAL-B0000000012</v>
      </c>
      <c r="AB1324" t="str">
        <v>Instrumentation &amp; Control Systems</v>
      </c>
      <c r="AC1324">
        <v>0</v>
      </c>
      <c r="AD1324" t="str">
        <v>TOTAL-T0000000006</v>
      </c>
      <c r="AE1324" t="str">
        <v>Field instruments &amp; instrumented functions tag structure</v>
      </c>
      <c r="AF1324" t="str">
        <v>Equipment</v>
      </c>
      <c r="AG1324">
        <v>1</v>
      </c>
      <c r="AH1324" t="str">
        <v>Review Done By RC</v>
      </c>
      <c r="AI1324" t="str">
        <f>CONCATENATE($AI$1," ",$AJ$1," ",$AK$1,A1324,"'")</f>
        <v>Update tblFunctionalClass_Modify SET DisciplineID  = '   Where ID = 'TOTAL-F0000001410'</v>
      </c>
    </row>
    <row r="1325">
      <c r="A1325" t="str">
        <v>TOTAL-F0000001411</v>
      </c>
      <c r="B1325" t="str">
        <v>Current (Electrical) Transmitter for SIS Function</v>
      </c>
      <c r="D1325" t="str">
        <v>ITS</v>
      </c>
      <c r="E1325" t="str">
        <v>TOTAL-F0000001373</v>
      </c>
      <c r="F1325" t="str">
        <v>Current Instrument</v>
      </c>
      <c r="G1325" t="str">
        <v>Root | Instrument Equipment | Current Instrument | Current (Electrical) Transmitter for SIS Function</v>
      </c>
      <c r="Y1325" t="str">
        <v>A transmitter that transmits an analogue electrical current. For SIS function.</v>
      </c>
      <c r="Z1325" t="str">
        <v>Total</v>
      </c>
      <c r="AA1325" t="str">
        <v>TOTAL-B0000000012</v>
      </c>
      <c r="AB1325" t="str">
        <v>Instrumentation &amp; Control Systems</v>
      </c>
      <c r="AC1325">
        <v>0</v>
      </c>
      <c r="AD1325" t="str">
        <v>TOTAL-T0000000006</v>
      </c>
      <c r="AE1325" t="str">
        <v>Field instruments &amp; instrumented functions tag structure</v>
      </c>
      <c r="AF1325" t="str">
        <v>Equipment</v>
      </c>
      <c r="AG1325">
        <v>1</v>
      </c>
      <c r="AH1325" t="str">
        <v>Review Done By RC</v>
      </c>
      <c r="AI1325" t="str">
        <f>CONCATENATE($AI$1," ",$AJ$1," ",$AK$1,A1325,"'")</f>
        <v>Update tblFunctionalClass_Modify SET DisciplineID  = '   Where ID = 'TOTAL-F0000001411'</v>
      </c>
    </row>
    <row r="1326">
      <c r="A1326" t="str">
        <v>TOTAL-F0000001412</v>
      </c>
      <c r="B1326" t="str">
        <v>Time Numeric Switch High</v>
      </c>
      <c r="D1326" t="str">
        <v>KNH</v>
      </c>
      <c r="E1326" t="str">
        <v>TOTAL-F0000001376</v>
      </c>
      <c r="F1326" t="str">
        <v>Time Instrument</v>
      </c>
      <c r="G1326" t="str">
        <v>Root | Instrument Equipment | Time Instrument | Time Numeric Switch High</v>
      </c>
      <c r="Y1326" t="str">
        <v>H Flag into PLC used to communicate with DCS to generate an alarm KAH</v>
      </c>
      <c r="Z1326" t="str">
        <v>Total</v>
      </c>
      <c r="AA1326" t="str">
        <v>TOTAL-B0000000012</v>
      </c>
      <c r="AB1326" t="str">
        <v>Instrumentation &amp; Control Systems</v>
      </c>
      <c r="AC1326">
        <v>0</v>
      </c>
      <c r="AD1326" t="str">
        <v>TOTAL-T0000000006</v>
      </c>
      <c r="AE1326" t="str">
        <v>Field instruments &amp; instrumented functions tag structure</v>
      </c>
      <c r="AF1326" t="str">
        <v>Soft</v>
      </c>
      <c r="AG1326">
        <v>1</v>
      </c>
      <c r="AH1326" t="str">
        <v>Review Done By RC</v>
      </c>
      <c r="AI1326" t="str">
        <f>CONCATENATE($AI$1," ",$AJ$1," ",$AK$1,A1326,"'")</f>
        <v>Update tblFunctionalClass_Modify SET DisciplineID  = '   Where ID = 'TOTAL-F0000001412'</v>
      </c>
    </row>
    <row r="1327">
      <c r="A1327" t="str">
        <v>TOTAL-F0000001413</v>
      </c>
      <c r="B1327" t="str">
        <v>Time Numeric Switch High High</v>
      </c>
      <c r="D1327" t="str">
        <v>KNHH</v>
      </c>
      <c r="E1327" t="str">
        <v>TOTAL-F0000001376</v>
      </c>
      <c r="F1327" t="str">
        <v>Time Instrument</v>
      </c>
      <c r="G1327" t="str">
        <v>Root | Instrument Equipment | Time Instrument | Time Numeric Switch High High</v>
      </c>
      <c r="Y1327" t="str">
        <v>HH Flag into PLC used to communicate with DCS to generate an alarm KAHH</v>
      </c>
      <c r="Z1327" t="str">
        <v>Total</v>
      </c>
      <c r="AA1327" t="str">
        <v>TOTAL-B0000000012</v>
      </c>
      <c r="AB1327" t="str">
        <v>Instrumentation &amp; Control Systems</v>
      </c>
      <c r="AC1327">
        <v>0</v>
      </c>
      <c r="AD1327" t="str">
        <v>TOTAL-T0000000006</v>
      </c>
      <c r="AE1327" t="str">
        <v>Field instruments &amp; instrumented functions tag structure</v>
      </c>
      <c r="AF1327" t="str">
        <v>Soft</v>
      </c>
      <c r="AG1327">
        <v>1</v>
      </c>
      <c r="AH1327" t="str">
        <v>Review Done By RC</v>
      </c>
      <c r="AI1327" t="str">
        <f>CONCATENATE($AI$1," ",$AJ$1," ",$AK$1,A1327,"'")</f>
        <v>Update tblFunctionalClass_Modify SET DisciplineID  = '   Where ID = 'TOTAL-F0000001413'</v>
      </c>
    </row>
    <row r="1328">
      <c r="A1328" t="str">
        <v>TOTAL-F0000001414</v>
      </c>
      <c r="B1328" t="str">
        <v>Time Numeric Switch Low</v>
      </c>
      <c r="D1328" t="str">
        <v>KNL</v>
      </c>
      <c r="E1328" t="str">
        <v>TOTAL-F0000001376</v>
      </c>
      <c r="F1328" t="str">
        <v>Time Instrument</v>
      </c>
      <c r="G1328" t="str">
        <v>Root | Instrument Equipment | Time Instrument | Time Numeric Switch Low</v>
      </c>
      <c r="Y1328" t="str">
        <v>L Flag into PLC used to communicate with DCS to generate an alarm KAL</v>
      </c>
      <c r="Z1328" t="str">
        <v>Total</v>
      </c>
      <c r="AA1328" t="str">
        <v>TOTAL-B0000000012</v>
      </c>
      <c r="AB1328" t="str">
        <v>Instrumentation &amp; Control Systems</v>
      </c>
      <c r="AC1328">
        <v>0</v>
      </c>
      <c r="AD1328" t="str">
        <v>TOTAL-T0000000006</v>
      </c>
      <c r="AE1328" t="str">
        <v>Field instruments &amp; instrumented functions tag structure</v>
      </c>
      <c r="AF1328" t="str">
        <v>Soft</v>
      </c>
      <c r="AG1328">
        <v>1</v>
      </c>
      <c r="AH1328" t="str">
        <v>Review Done By RC</v>
      </c>
      <c r="AI1328" t="str">
        <f>CONCATENATE($AI$1," ",$AJ$1," ",$AK$1,A1328,"'")</f>
        <v>Update tblFunctionalClass_Modify SET DisciplineID  = '   Where ID = 'TOTAL-F0000001414'</v>
      </c>
    </row>
    <row r="1329">
      <c r="A1329" t="str">
        <v>TOTAL-F0000001415</v>
      </c>
      <c r="B1329" t="str">
        <v>Time Numeric Switch Low Low</v>
      </c>
      <c r="D1329" t="str">
        <v>KNLL</v>
      </c>
      <c r="E1329" t="str">
        <v>TOTAL-F0000001376</v>
      </c>
      <c r="F1329" t="str">
        <v>Time Instrument</v>
      </c>
      <c r="G1329" t="str">
        <v>Root | Instrument Equipment | Time Instrument | Time Numeric Switch Low Low</v>
      </c>
      <c r="Y1329" t="str">
        <v>LL Flag into PLC used to communicate with DCS to generate an alarm KALL</v>
      </c>
      <c r="Z1329" t="str">
        <v>Total</v>
      </c>
      <c r="AA1329" t="str">
        <v>TOTAL-B0000000012</v>
      </c>
      <c r="AB1329" t="str">
        <v>Instrumentation &amp; Control Systems</v>
      </c>
      <c r="AC1329">
        <v>0</v>
      </c>
      <c r="AD1329" t="str">
        <v>TOTAL-T0000000006</v>
      </c>
      <c r="AE1329" t="str">
        <v>Field instruments &amp; instrumented functions tag structure</v>
      </c>
      <c r="AF1329" t="str">
        <v>Soft</v>
      </c>
      <c r="AG1329">
        <v>1</v>
      </c>
      <c r="AH1329" t="str">
        <v>Review Done By RC</v>
      </c>
      <c r="AI1329" t="str">
        <f>CONCATENATE($AI$1," ",$AJ$1," ",$AK$1,A1329,"'")</f>
        <v>Update tblFunctionalClass_Modify SET DisciplineID  = '   Where ID = 'TOTAL-F0000001415'</v>
      </c>
    </row>
    <row r="1330">
      <c r="A1330" t="str">
        <v>TOTAL-F0000001416</v>
      </c>
      <c r="B1330" t="str">
        <v>Time Numeric Switch</v>
      </c>
      <c r="D1330" t="str">
        <v>KNS</v>
      </c>
      <c r="E1330" t="str">
        <v>TOTAL-F0000001376</v>
      </c>
      <c r="F1330" t="str">
        <v>Time Instrument</v>
      </c>
      <c r="G1330" t="str">
        <v>Root | Instrument Equipment | Time Instrument | Time Numeric Switch</v>
      </c>
      <c r="Y1330" t="str">
        <v xml:space="preserve">Flag into PLC used to communicate with DCS </v>
      </c>
      <c r="Z1330" t="str">
        <v>Total</v>
      </c>
      <c r="AA1330" t="str">
        <v>TOTAL-B0000000012</v>
      </c>
      <c r="AB1330" t="str">
        <v>Instrumentation &amp; Control Systems</v>
      </c>
      <c r="AC1330">
        <v>0</v>
      </c>
      <c r="AD1330" t="str">
        <v>TOTAL-T0000000006</v>
      </c>
      <c r="AE1330" t="str">
        <v>Field instruments &amp; instrumented functions tag structure</v>
      </c>
      <c r="AF1330" t="str">
        <v>Soft</v>
      </c>
      <c r="AG1330">
        <v>1</v>
      </c>
      <c r="AH1330" t="str">
        <v>Review Done By RC</v>
      </c>
      <c r="AI1330" t="str">
        <f>CONCATENATE($AI$1," ",$AJ$1," ",$AK$1,A1330,"'")</f>
        <v>Update tblFunctionalClass_Modify SET DisciplineID  = '   Where ID = 'TOTAL-F0000001416'</v>
      </c>
    </row>
    <row r="1331">
      <c r="A1331" t="str">
        <v>TOTAL-F0000001417</v>
      </c>
      <c r="B1331" t="str">
        <v>Level Alarm Discrepancy</v>
      </c>
      <c r="D1331" t="str">
        <v>LAX</v>
      </c>
      <c r="E1331" t="str">
        <v>TOTAL-F0000001305</v>
      </c>
      <c r="F1331" t="str">
        <v>Level Instrument</v>
      </c>
      <c r="G1331" t="str">
        <v>Root | Instrument Equipment | Level Instrument | Level Alarm Discrepancy</v>
      </c>
      <c r="Y1331" t="str">
        <v>An alarm discrepancy to indicate the gap increase between two or more level transmitter measure</v>
      </c>
      <c r="Z1331" t="str">
        <v>Total</v>
      </c>
      <c r="AA1331" t="str">
        <v>TOTAL-B0000000012</v>
      </c>
      <c r="AB1331" t="str">
        <v>Instrumentation &amp; Control Systems</v>
      </c>
      <c r="AC1331">
        <v>0</v>
      </c>
      <c r="AD1331" t="str">
        <v>TOTAL-T0000000006</v>
      </c>
      <c r="AE1331" t="str">
        <v>Field instruments &amp; instrumented functions tag structure</v>
      </c>
      <c r="AF1331" t="str">
        <v>Soft</v>
      </c>
      <c r="AG1331">
        <v>1</v>
      </c>
      <c r="AH1331" t="str">
        <v>Review Done By RC</v>
      </c>
      <c r="AI1331" t="str">
        <f>CONCATENATE($AI$1," ",$AJ$1," ",$AK$1,A1331,"'")</f>
        <v>Update tblFunctionalClass_Modify SET DisciplineID  = '   Where ID = 'TOTAL-F0000001417'</v>
      </c>
    </row>
    <row r="1332">
      <c r="A1332" t="str">
        <v>TOTAL-F0000001418</v>
      </c>
      <c r="B1332" t="str">
        <v>Level solenoid Valve OR Level Electronic Function (Relay) or Converter for Control Function</v>
      </c>
      <c r="D1332" t="str">
        <v>LY</v>
      </c>
      <c r="E1332" t="str">
        <v>TOTAL-F0000001305</v>
      </c>
      <c r="F1332" t="str">
        <v>Level Instrument</v>
      </c>
      <c r="G1332" t="str">
        <v>Root | Instrument Equipment | Level Instrument | Level solenoid Valve OR Level Electronic Function (Relay) or Converter for Control Function</v>
      </c>
      <c r="Y1332" t="str">
        <v>A solenoid valve used to activate a level control valve</v>
      </c>
      <c r="Z1332" t="str">
        <v>Total</v>
      </c>
      <c r="AA1332" t="str">
        <v>TOTAL-B0000000012</v>
      </c>
      <c r="AB1332" t="str">
        <v>Instrumentation &amp; Control Systems</v>
      </c>
      <c r="AC1332">
        <v>0</v>
      </c>
      <c r="AD1332" t="str">
        <v>TOTAL-T0000000006</v>
      </c>
      <c r="AE1332" t="str">
        <v>Field instruments &amp; instrumented functions tag structure</v>
      </c>
      <c r="AF1332" t="str">
        <v>Equipment</v>
      </c>
      <c r="AG1332">
        <v>1</v>
      </c>
      <c r="AH1332" t="str">
        <v>Review Done By RC</v>
      </c>
      <c r="AI1332" t="str">
        <f>CONCATENATE($AI$1," ",$AJ$1," ",$AK$1,A1332,"'")</f>
        <v>Update tblFunctionalClass_Modify SET DisciplineID  = '   Where ID = 'TOTAL-F0000001418'</v>
      </c>
    </row>
    <row r="1333">
      <c r="A1333" t="str">
        <v>TOTAL-F0000001419</v>
      </c>
      <c r="B1333" t="str">
        <v>Ratio numeric Switch High</v>
      </c>
      <c r="D1333" t="str">
        <v>MNH</v>
      </c>
      <c r="E1333" t="str">
        <v>TOTAL-F0000001304</v>
      </c>
      <c r="F1333" t="str">
        <v>General Instrument</v>
      </c>
      <c r="G1333" t="str">
        <v>Root | Instrument Equipment | General Instrument | Ratio numeric Switch High</v>
      </c>
      <c r="Y1333" t="str">
        <v>H Flag into PLC used to communicate with DCS to generate an alarm MAH</v>
      </c>
      <c r="Z1333" t="str">
        <v>Total</v>
      </c>
      <c r="AA1333" t="str">
        <v>TOTAL-B0000000012</v>
      </c>
      <c r="AB1333" t="str">
        <v>Instrumentation &amp; Control Systems</v>
      </c>
      <c r="AC1333">
        <v>0</v>
      </c>
      <c r="AD1333" t="str">
        <v>TOTAL-T0000000006</v>
      </c>
      <c r="AE1333" t="str">
        <v>Field instruments &amp; instrumented functions tag structure</v>
      </c>
      <c r="AF1333" t="str">
        <v>Soft</v>
      </c>
      <c r="AG1333">
        <v>1</v>
      </c>
      <c r="AH1333" t="str">
        <v>Review Done By RC</v>
      </c>
      <c r="AI1333" t="str">
        <f>CONCATENATE($AI$1," ",$AJ$1," ",$AK$1,A1333,"'")</f>
        <v>Update tblFunctionalClass_Modify SET DisciplineID  = '   Where ID = 'TOTAL-F0000001419'</v>
      </c>
    </row>
    <row r="1334">
      <c r="A1334" t="str">
        <v>TOTAL-F0000001420</v>
      </c>
      <c r="B1334" t="str">
        <v>Ratio numeric Switch High High</v>
      </c>
      <c r="D1334" t="str">
        <v>MNHH</v>
      </c>
      <c r="E1334" t="str">
        <v>TOTAL-F0000001304</v>
      </c>
      <c r="F1334" t="str">
        <v>General Instrument</v>
      </c>
      <c r="G1334" t="str">
        <v>Root | Instrument Equipment | General Instrument | Ratio numeric Switch High High</v>
      </c>
      <c r="Y1334" t="str">
        <v>HH Flag into PLC used to communicate with DCS to generate an alarm MAHH</v>
      </c>
      <c r="Z1334" t="str">
        <v>Total</v>
      </c>
      <c r="AA1334" t="str">
        <v>TOTAL-B0000000012</v>
      </c>
      <c r="AB1334" t="str">
        <v>Instrumentation &amp; Control Systems</v>
      </c>
      <c r="AC1334">
        <v>0</v>
      </c>
      <c r="AD1334" t="str">
        <v>TOTAL-T0000000006</v>
      </c>
      <c r="AE1334" t="str">
        <v>Field instruments &amp; instrumented functions tag structure</v>
      </c>
      <c r="AF1334" t="str">
        <v>Soft</v>
      </c>
      <c r="AG1334">
        <v>1</v>
      </c>
      <c r="AH1334" t="str">
        <v>Review Done By RC</v>
      </c>
      <c r="AI1334" t="str">
        <f>CONCATENATE($AI$1," ",$AJ$1," ",$AK$1,A1334,"'")</f>
        <v>Update tblFunctionalClass_Modify SET DisciplineID  = '   Where ID = 'TOTAL-F0000001420'</v>
      </c>
    </row>
    <row r="1335">
      <c r="A1335" t="str">
        <v>TOTAL-F0000001421</v>
      </c>
      <c r="B1335" t="str">
        <v>Ratio numeric Switch Low</v>
      </c>
      <c r="D1335" t="str">
        <v>MNL</v>
      </c>
      <c r="E1335" t="str">
        <v>TOTAL-F0000001304</v>
      </c>
      <c r="F1335" t="str">
        <v>General Instrument</v>
      </c>
      <c r="G1335" t="str">
        <v>Root | Instrument Equipment | General Instrument | Ratio numeric Switch Low</v>
      </c>
      <c r="Y1335" t="str">
        <v>L Flag into PLC used to communicate with DCS to generate an alarm MAL</v>
      </c>
      <c r="Z1335" t="str">
        <v>Total</v>
      </c>
      <c r="AA1335" t="str">
        <v>TOTAL-B0000000012</v>
      </c>
      <c r="AB1335" t="str">
        <v>Instrumentation &amp; Control Systems</v>
      </c>
      <c r="AC1335">
        <v>0</v>
      </c>
      <c r="AD1335" t="str">
        <v>TOTAL-T0000000006</v>
      </c>
      <c r="AE1335" t="str">
        <v>Field instruments &amp; instrumented functions tag structure</v>
      </c>
      <c r="AF1335" t="str">
        <v>Soft</v>
      </c>
      <c r="AG1335">
        <v>1</v>
      </c>
      <c r="AH1335" t="str">
        <v>Review Done By RC</v>
      </c>
      <c r="AI1335" t="str">
        <f>CONCATENATE($AI$1," ",$AJ$1," ",$AK$1,A1335,"'")</f>
        <v>Update tblFunctionalClass_Modify SET DisciplineID  = '   Where ID = 'TOTAL-F0000001421'</v>
      </c>
    </row>
    <row r="1336">
      <c r="A1336" t="str">
        <v>TOTAL-F0000001422</v>
      </c>
      <c r="B1336" t="str">
        <v>Ratio numeric Switch Low Low</v>
      </c>
      <c r="D1336" t="str">
        <v>MNLL</v>
      </c>
      <c r="E1336" t="str">
        <v>TOTAL-F0000001304</v>
      </c>
      <c r="F1336" t="str">
        <v>General Instrument</v>
      </c>
      <c r="G1336" t="str">
        <v>Root | Instrument Equipment | General Instrument | Ratio numeric Switch Low Low</v>
      </c>
      <c r="Y1336" t="str">
        <v>LL Flag into PLC used to communicate with DCS to generate an alarm MALL</v>
      </c>
      <c r="Z1336" t="str">
        <v>Total</v>
      </c>
      <c r="AA1336" t="str">
        <v>TOTAL-B0000000012</v>
      </c>
      <c r="AB1336" t="str">
        <v>Instrumentation &amp; Control Systems</v>
      </c>
      <c r="AC1336">
        <v>0</v>
      </c>
      <c r="AD1336" t="str">
        <v>TOTAL-T0000000006</v>
      </c>
      <c r="AE1336" t="str">
        <v>Field instruments &amp; instrumented functions tag structure</v>
      </c>
      <c r="AF1336" t="str">
        <v>Soft</v>
      </c>
      <c r="AG1336">
        <v>1</v>
      </c>
      <c r="AH1336" t="str">
        <v>Review Done By RC</v>
      </c>
      <c r="AI1336" t="str">
        <f>CONCATENATE($AI$1," ",$AJ$1," ",$AK$1,A1336,"'")</f>
        <v>Update tblFunctionalClass_Modify SET DisciplineID  = '   Where ID = 'TOTAL-F0000001422'</v>
      </c>
    </row>
    <row r="1337">
      <c r="A1337" t="str">
        <v>TOTAL-F0000001423</v>
      </c>
      <c r="B1337" t="str">
        <v>Pressure Transmitter for SIS function</v>
      </c>
      <c r="D1337" t="str">
        <v>PTS</v>
      </c>
      <c r="E1337" t="str">
        <v>TOTAL-F0000001306</v>
      </c>
      <c r="F1337" t="str">
        <v>Pressure Instrument</v>
      </c>
      <c r="G1337" t="str">
        <v>Root | Instrument Equipment | Pressure Instrument | Pressure Transmitter for SIS function</v>
      </c>
      <c r="Y1337" t="str">
        <v>A 'transmitter' that is measuring pressure and generates a standardized output signal representing the measured value. For SIS function</v>
      </c>
      <c r="Z1337" t="str">
        <v>Total</v>
      </c>
      <c r="AA1337" t="str">
        <v>TOTAL-B0000000012</v>
      </c>
      <c r="AB1337" t="str">
        <v>Instrumentation &amp; Control Systems</v>
      </c>
      <c r="AC1337">
        <v>0</v>
      </c>
      <c r="AD1337" t="str">
        <v>TOTAL-T0000000006</v>
      </c>
      <c r="AE1337" t="str">
        <v>Field instruments &amp; instrumented functions tag structure</v>
      </c>
      <c r="AF1337" t="str">
        <v>Equipment</v>
      </c>
      <c r="AG1337">
        <v>1</v>
      </c>
      <c r="AH1337" t="str">
        <v>Review Done By RC</v>
      </c>
      <c r="AI1337" t="str">
        <f>CONCATENATE($AI$1," ",$AJ$1," ",$AK$1,A1337,"'")</f>
        <v>Update tblFunctionalClass_Modify SET DisciplineID  = '   Where ID = 'TOTAL-F0000001423'</v>
      </c>
    </row>
    <row r="1338">
      <c r="A1338" t="str">
        <v>TOTAL-F0000001424</v>
      </c>
      <c r="B1338" t="str">
        <v>Pressure solenoid Valve OR Ratio Electronic Function (Relay) or Converter for Control function</v>
      </c>
      <c r="D1338" t="str">
        <v>PY</v>
      </c>
      <c r="E1338" t="str">
        <v>TOTAL-F0000001306</v>
      </c>
      <c r="F1338" t="str">
        <v>Pressure Instrument</v>
      </c>
      <c r="G1338" t="str">
        <v>Root | Instrument Equipment | Pressure Instrument | Pressure solenoid Valve OR Ratio Electronic Function (Relay) or Converter for Control function</v>
      </c>
      <c r="Y1338" t="str">
        <v>A solenoid valve used to activate a pressure control valve</v>
      </c>
      <c r="Z1338" t="str">
        <v>Total</v>
      </c>
      <c r="AA1338" t="str">
        <v>TOTAL-B0000000012</v>
      </c>
      <c r="AB1338" t="str">
        <v>Instrumentation &amp; Control Systems</v>
      </c>
      <c r="AC1338">
        <v>0</v>
      </c>
      <c r="AD1338" t="str">
        <v>TOTAL-T0000000006</v>
      </c>
      <c r="AE1338" t="str">
        <v>Field instruments &amp; instrumented functions tag structure</v>
      </c>
      <c r="AF1338" t="str">
        <v>Equipment</v>
      </c>
      <c r="AG1338">
        <v>1</v>
      </c>
      <c r="AH1338" t="str">
        <v>Review Done By RC</v>
      </c>
      <c r="AI1338" t="str">
        <f>CONCATENATE($AI$1," ",$AJ$1," ",$AK$1,A1338,"'")</f>
        <v>Update tblFunctionalClass_Modify SET DisciplineID  = '   Where ID = 'TOTAL-F0000001424'</v>
      </c>
    </row>
    <row r="1339">
      <c r="A1339" t="str">
        <v>TOTAL-F0000001425</v>
      </c>
      <c r="B1339" t="str">
        <v>System Cabinet</v>
      </c>
      <c r="E1339" t="str">
        <v>TOTAL-F0000000309</v>
      </c>
      <c r="F1339" t="str">
        <v>Enclosure</v>
      </c>
      <c r="G1339" t="str">
        <v>Root | Enclosure | System Cabinet</v>
      </c>
      <c r="AA1339" t="str">
        <v>TOTAL-B0000000012</v>
      </c>
      <c r="AB1339" t="str">
        <v>Instrumentation &amp; Control Systems</v>
      </c>
      <c r="AC1339">
        <v>1</v>
      </c>
      <c r="AD1339" t="str">
        <v>TOTAL-T0000000001</v>
      </c>
      <c r="AE1339" t="str">
        <v>Main equipments tag structure</v>
      </c>
      <c r="AF1339" t="str">
        <v>Information Management</v>
      </c>
      <c r="AG1339">
        <v>1</v>
      </c>
      <c r="AH1339" t="str">
        <v>Review Done By RC</v>
      </c>
      <c r="AI1339" t="str">
        <f>CONCATENATE($AI$1," ",$AJ$1," ",$AK$1,A1339,"'")</f>
        <v>Update tblFunctionalClass_Modify SET DisciplineID  = '   Where ID = 'TOTAL-F0000001425'</v>
      </c>
    </row>
    <row r="1340">
      <c r="A1340" t="str">
        <v>TOTAL-F0000001426</v>
      </c>
      <c r="B1340" t="str">
        <v>Instrument Cable</v>
      </c>
      <c r="E1340" t="str">
        <v>TOTAL-F0000000134</v>
      </c>
      <c r="F1340" t="str">
        <v>Cable and Cable Fitting</v>
      </c>
      <c r="G1340" t="str">
        <v>Root | Electrical Equipment Class | Cable and Cable Fitting | Instrument Cable</v>
      </c>
      <c r="Y1340" t="str">
        <v>Instrument electrical and data physical links</v>
      </c>
      <c r="Z1340" t="str">
        <v>Total</v>
      </c>
      <c r="AA1340" t="str">
        <v>TOTAL-B0000000012</v>
      </c>
      <c r="AB1340" t="str">
        <v>Instrumentation &amp; Control Systems</v>
      </c>
      <c r="AC1340">
        <v>1</v>
      </c>
      <c r="AD1340" t="str">
        <v>TOTAL-T0000000001</v>
      </c>
      <c r="AE1340" t="str">
        <v>Main equipments tag structure</v>
      </c>
      <c r="AF1340" t="str">
        <v>Information Management</v>
      </c>
      <c r="AG1340">
        <v>1</v>
      </c>
      <c r="AH1340" t="str">
        <v>Review Done By RC</v>
      </c>
      <c r="AI1340" t="str">
        <f>CONCATENATE($AI$1," ",$AJ$1," ",$AK$1,A1340,"'")</f>
        <v>Update tblFunctionalClass_Modify SET DisciplineID  = '   Where ID = 'TOTAL-F0000001426'</v>
      </c>
    </row>
    <row r="1341">
      <c r="A1341" t="str">
        <v>TOTAL-F0000001427</v>
      </c>
      <c r="B1341" t="str">
        <v>Instrument Cable for Digital and Analog Input Signals</v>
      </c>
      <c r="D1341" t="str">
        <v>ICM</v>
      </c>
      <c r="E1341" t="str">
        <v>TOTAL-F0000001425</v>
      </c>
      <c r="F1341" t="str">
        <v>Instrument Cable</v>
      </c>
      <c r="G1341" t="str">
        <v>Root | Electrical Equipment Class | Cable and Cable Fitting | Instrument Cable | Instrument Cable for Digital and Analog Input Signals</v>
      </c>
      <c r="Y1341" t="str">
        <v xml:space="preserve">A cable for digital and analog input signals 24VDC. </v>
      </c>
      <c r="Z1341" t="str">
        <v>Total</v>
      </c>
      <c r="AA1341" t="str">
        <v>TOTAL-B0000000012</v>
      </c>
      <c r="AB1341" t="str">
        <v>Instrumentation &amp; Control Systems</v>
      </c>
      <c r="AC1341">
        <v>0</v>
      </c>
      <c r="AD1341" t="str">
        <v>TOTAL-T0000000006</v>
      </c>
      <c r="AE1341" t="str">
        <v>Field instruments &amp; instrumented functions tag structure</v>
      </c>
      <c r="AF1341" t="str">
        <v>Equipment</v>
      </c>
      <c r="AG1341">
        <v>1</v>
      </c>
      <c r="AH1341" t="str">
        <v>Review Done By RC</v>
      </c>
      <c r="AI1341" t="str">
        <f>CONCATENATE($AI$1," ",$AJ$1," ",$AK$1,A1341,"'")</f>
        <v>Update tblFunctionalClass_Modify SET DisciplineID  = '   Where ID = 'TOTAL-F0000001427'</v>
      </c>
    </row>
    <row r="1342">
      <c r="A1342" t="str">
        <v>TOTAL-F0000001428</v>
      </c>
      <c r="B1342" t="str">
        <v>Instrument Cable for SIS Digital and Analog Input Signals</v>
      </c>
      <c r="D1342" t="str">
        <v>ICMS</v>
      </c>
      <c r="E1342" t="str">
        <v>TOTAL-F0000001425</v>
      </c>
      <c r="F1342" t="str">
        <v>Instrument Cable</v>
      </c>
      <c r="G1342" t="str">
        <v>Root | Electrical Equipment Class | Cable and Cable Fitting | Instrument Cable | Instrument Cable for SIS Digital and Analog Input Signals</v>
      </c>
      <c r="Y1342" t="str">
        <v xml:space="preserve">A cable for SIS digital and analog input signals 24VDC. </v>
      </c>
      <c r="Z1342" t="str">
        <v>Total</v>
      </c>
      <c r="AA1342" t="str">
        <v>TOTAL-B0000000012</v>
      </c>
      <c r="AB1342" t="str">
        <v>Instrumentation &amp; Control Systems</v>
      </c>
      <c r="AC1342">
        <v>0</v>
      </c>
      <c r="AD1342" t="str">
        <v>TOTAL-T0000000006</v>
      </c>
      <c r="AE1342" t="str">
        <v>Field instruments &amp; instrumented functions tag structure</v>
      </c>
      <c r="AF1342" t="str">
        <v>Equipment</v>
      </c>
      <c r="AG1342">
        <v>1</v>
      </c>
      <c r="AH1342" t="str">
        <v>Review Done By RC</v>
      </c>
      <c r="AI1342" t="str">
        <f>CONCATENATE($AI$1," ",$AJ$1," ",$AK$1,A1342,"'")</f>
        <v>Update tblFunctionalClass_Modify SET DisciplineID  = '   Where ID = 'TOTAL-F0000001428'</v>
      </c>
    </row>
    <row r="1343">
      <c r="A1343" t="str">
        <v>TOTAL-F0000001429</v>
      </c>
      <c r="B1343" t="str">
        <v>Instrument Cable for Intrinsic Digital and Analog Input Signals</v>
      </c>
      <c r="D1343" t="str">
        <v>ICIM</v>
      </c>
      <c r="E1343" t="str">
        <v>TOTAL-F0000001425</v>
      </c>
      <c r="F1343" t="str">
        <v>Instrument Cable</v>
      </c>
      <c r="G1343" t="str">
        <v>Root | Electrical Equipment Class | Cable and Cable Fitting | Instrument Cable | Instrument Cable for Intrinsic Digital and Analog Input Signals</v>
      </c>
      <c r="Y1343" t="str">
        <v xml:space="preserve">A cable for intrinsic digital and analog input signals 24VDC. </v>
      </c>
      <c r="Z1343" t="str">
        <v>Total</v>
      </c>
      <c r="AA1343" t="str">
        <v>TOTAL-B0000000012</v>
      </c>
      <c r="AB1343" t="str">
        <v>Instrumentation &amp; Control Systems</v>
      </c>
      <c r="AC1343">
        <v>0</v>
      </c>
      <c r="AD1343" t="str">
        <v>TOTAL-T0000000006</v>
      </c>
      <c r="AE1343" t="str">
        <v>Field instruments &amp; instrumented functions tag structure</v>
      </c>
      <c r="AF1343" t="str">
        <v>Equipment</v>
      </c>
      <c r="AG1343">
        <v>1</v>
      </c>
      <c r="AH1343" t="str">
        <v>Review Done By RC</v>
      </c>
      <c r="AI1343" t="str">
        <f>CONCATENATE($AI$1," ",$AJ$1," ",$AK$1,A1343,"'")</f>
        <v>Update tblFunctionalClass_Modify SET DisciplineID  = '   Where ID = 'TOTAL-F0000001429'</v>
      </c>
    </row>
    <row r="1344">
      <c r="A1344" t="str">
        <v>TOTAL-F0000001430</v>
      </c>
      <c r="B1344" t="str">
        <v>Instrument Cable for Intrinsic SIS Digital and Analog Input Signals</v>
      </c>
      <c r="D1344" t="str">
        <v>ICIMS</v>
      </c>
      <c r="E1344" t="str">
        <v>TOTAL-F0000001425</v>
      </c>
      <c r="F1344" t="str">
        <v>Instrument Cable</v>
      </c>
      <c r="G1344" t="str">
        <v>Root | Electrical Equipment Class | Cable and Cable Fitting | Instrument Cable | Instrument Cable for Intrinsic SIS Digital and Analog Input Signals</v>
      </c>
      <c r="Y1344" t="str">
        <v xml:space="preserve">A cable for intrnsic SIS digital and analog input signals 24VDC. </v>
      </c>
      <c r="Z1344" t="str">
        <v>Total</v>
      </c>
      <c r="AA1344" t="str">
        <v>TOTAL-B0000000012</v>
      </c>
      <c r="AB1344" t="str">
        <v>Instrumentation &amp; Control Systems</v>
      </c>
      <c r="AC1344">
        <v>0</v>
      </c>
      <c r="AD1344" t="str">
        <v>TOTAL-T0000000006</v>
      </c>
      <c r="AE1344" t="str">
        <v>Field instruments &amp; instrumented functions tag structure</v>
      </c>
      <c r="AF1344" t="str">
        <v>Equipment</v>
      </c>
      <c r="AG1344">
        <v>1</v>
      </c>
      <c r="AH1344" t="str">
        <v>Review Done By RC</v>
      </c>
      <c r="AI1344" t="str">
        <f>CONCATENATE($AI$1," ",$AJ$1," ",$AK$1,A1344,"'")</f>
        <v>Update tblFunctionalClass_Modify SET DisciplineID  = '   Where ID = 'TOTAL-F0000001430'</v>
      </c>
    </row>
    <row r="1345">
      <c r="A1345" t="str">
        <v>TOTAL-F0000001431</v>
      </c>
      <c r="B1345" t="str">
        <v>Instrument Cable for Frequency / Pulse Signal</v>
      </c>
      <c r="D1345" t="str">
        <v>ICF</v>
      </c>
      <c r="E1345" t="str">
        <v>TOTAL-F0000001425</v>
      </c>
      <c r="F1345" t="str">
        <v>Instrument Cable</v>
      </c>
      <c r="G1345" t="str">
        <v>Root | Electrical Equipment Class | Cable and Cable Fitting | Instrument Cable | Instrument Cable for Frequency / Pulse Signal</v>
      </c>
      <c r="Y1345" t="str">
        <v>A cable for pulse counting.</v>
      </c>
      <c r="Z1345" t="str">
        <v>Total</v>
      </c>
      <c r="AA1345" t="str">
        <v>TOTAL-B0000000012</v>
      </c>
      <c r="AB1345" t="str">
        <v>Instrumentation &amp; Control Systems</v>
      </c>
      <c r="AC1345">
        <v>0</v>
      </c>
      <c r="AD1345" t="str">
        <v>TOTAL-T0000000006</v>
      </c>
      <c r="AE1345" t="str">
        <v>Field instruments &amp; instrumented functions tag structure</v>
      </c>
      <c r="AF1345" t="str">
        <v>Equipment</v>
      </c>
      <c r="AG1345">
        <v>1</v>
      </c>
      <c r="AH1345" t="str">
        <v>Review Done By RC</v>
      </c>
      <c r="AI1345" t="str">
        <f>CONCATENATE($AI$1," ",$AJ$1," ",$AK$1,A1345,"'")</f>
        <v>Update tblFunctionalClass_Modify SET DisciplineID  = '   Where ID = 'TOTAL-F0000001431'</v>
      </c>
    </row>
    <row r="1346">
      <c r="A1346" t="str">
        <v>TOTAL-F0000001432</v>
      </c>
      <c r="B1346" t="str">
        <v>Instrument Cable for Intrinsic Frequency / Pulse Signal</v>
      </c>
      <c r="D1346" t="str">
        <v>ICIF</v>
      </c>
      <c r="E1346" t="str">
        <v>TOTAL-F0000001425</v>
      </c>
      <c r="F1346" t="str">
        <v>Instrument Cable</v>
      </c>
      <c r="G1346" t="str">
        <v>Root | Electrical Equipment Class | Cable and Cable Fitting | Instrument Cable | Instrument Cable for Intrinsic Frequency / Pulse Signal</v>
      </c>
      <c r="Y1346" t="str">
        <v>A cable for intrinsic pulse counting.</v>
      </c>
      <c r="Z1346" t="str">
        <v>Total</v>
      </c>
      <c r="AA1346" t="str">
        <v>TOTAL-B0000000012</v>
      </c>
      <c r="AB1346" t="str">
        <v>Instrumentation &amp; Control Systems</v>
      </c>
      <c r="AC1346">
        <v>0</v>
      </c>
      <c r="AD1346" t="str">
        <v>TOTAL-T0000000006</v>
      </c>
      <c r="AE1346" t="str">
        <v>Field instruments &amp; instrumented functions tag structure</v>
      </c>
      <c r="AF1346" t="str">
        <v>Equipment</v>
      </c>
      <c r="AG1346">
        <v>1</v>
      </c>
      <c r="AH1346" t="str">
        <v>Review Done By RC</v>
      </c>
      <c r="AI1346" t="str">
        <f>CONCATENATE($AI$1," ",$AJ$1," ",$AK$1,A1346,"'")</f>
        <v>Update tblFunctionalClass_Modify SET DisciplineID  = '   Where ID = 'TOTAL-F0000001432'</v>
      </c>
    </row>
    <row r="1347">
      <c r="A1347" t="str">
        <v>TOTAL-F0000001433</v>
      </c>
      <c r="B1347" t="str">
        <v>Instrument Cable for Gas and Fire Detection Digital Signals</v>
      </c>
      <c r="D1347" t="str">
        <v>ICCG</v>
      </c>
      <c r="E1347" t="str">
        <v>TOTAL-F0000001425</v>
      </c>
      <c r="F1347" t="str">
        <v>Instrument Cable</v>
      </c>
      <c r="G1347" t="str">
        <v>Root | Electrical Equipment Class | Cable and Cable Fitting | Instrument Cable | Instrument Cable for Gas and Fire Detection Digital Signals</v>
      </c>
      <c r="Y1347" t="str">
        <v xml:space="preserve">A cable for digital input signals dedicated to Fire and Gas function. </v>
      </c>
      <c r="Z1347" t="str">
        <v>Total</v>
      </c>
      <c r="AA1347" t="str">
        <v>TOTAL-B0000000012</v>
      </c>
      <c r="AB1347" t="str">
        <v>Instrumentation &amp; Control Systems</v>
      </c>
      <c r="AC1347">
        <v>0</v>
      </c>
      <c r="AD1347" t="str">
        <v>TOTAL-T0000000006</v>
      </c>
      <c r="AE1347" t="str">
        <v>Field instruments &amp; instrumented functions tag structure</v>
      </c>
      <c r="AF1347" t="str">
        <v>Equipment</v>
      </c>
      <c r="AG1347">
        <v>1</v>
      </c>
      <c r="AH1347" t="str">
        <v>Review Done By RC</v>
      </c>
      <c r="AI1347" t="str">
        <f>CONCATENATE($AI$1," ",$AJ$1," ",$AK$1,A1347,"'")</f>
        <v>Update tblFunctionalClass_Modify SET DisciplineID  = '   Where ID = 'TOTAL-F0000001433'</v>
      </c>
    </row>
    <row r="1348">
      <c r="A1348" t="str">
        <v>TOTAL-F0000001434</v>
      </c>
      <c r="B1348" t="str">
        <v>Instrument Cable for Gas and Fire Detection Analog Signals</v>
      </c>
      <c r="D1348" t="str">
        <v>ICMG</v>
      </c>
      <c r="E1348" t="str">
        <v>TOTAL-F0000001425</v>
      </c>
      <c r="F1348" t="str">
        <v>Instrument Cable</v>
      </c>
      <c r="G1348" t="str">
        <v>Root | Electrical Equipment Class | Cable and Cable Fitting | Instrument Cable | Instrument Cable for Gas and Fire Detection Analog Signals</v>
      </c>
      <c r="Y1348" t="str">
        <v xml:space="preserve">A cable for analog input signals dedicated to Fire and Gas function. </v>
      </c>
      <c r="Z1348" t="str">
        <v>Total</v>
      </c>
      <c r="AA1348" t="str">
        <v>TOTAL-B0000000012</v>
      </c>
      <c r="AB1348" t="str">
        <v>Instrumentation &amp; Control Systems</v>
      </c>
      <c r="AC1348">
        <v>0</v>
      </c>
      <c r="AD1348" t="str">
        <v>TOTAL-T0000000006</v>
      </c>
      <c r="AE1348" t="str">
        <v>Field instruments &amp; instrumented functions tag structure</v>
      </c>
      <c r="AF1348" t="str">
        <v>Equipment</v>
      </c>
      <c r="AG1348">
        <v>1</v>
      </c>
      <c r="AH1348" t="str">
        <v>Review Done By RC</v>
      </c>
      <c r="AI1348" t="str">
        <f>CONCATENATE($AI$1," ",$AJ$1," ",$AK$1,A1348,"'")</f>
        <v>Update tblFunctionalClass_Modify SET DisciplineID  = '   Where ID = 'TOTAL-F0000001434'</v>
      </c>
    </row>
    <row r="1349">
      <c r="A1349" t="str">
        <v>TOTAL-F0000001435</v>
      </c>
      <c r="B1349" t="str">
        <v>Instrument Cable for Gas and Fire detection SIS Digital Signals</v>
      </c>
      <c r="D1349" t="str">
        <v>ICCGS</v>
      </c>
      <c r="E1349" t="str">
        <v>TOTAL-F0000001425</v>
      </c>
      <c r="F1349" t="str">
        <v>Instrument Cable</v>
      </c>
      <c r="G1349" t="str">
        <v>Root | Electrical Equipment Class | Cable and Cable Fitting | Instrument Cable | Instrument Cable for Gas and Fire detection SIS Digital Signals</v>
      </c>
      <c r="Y1349" t="str">
        <v xml:space="preserve">A cable for SIS digital input signals dedicated to Fire and Gas function. </v>
      </c>
      <c r="Z1349" t="str">
        <v>Total</v>
      </c>
      <c r="AA1349" t="str">
        <v>TOTAL-B0000000012</v>
      </c>
      <c r="AB1349" t="str">
        <v>Instrumentation &amp; Control Systems</v>
      </c>
      <c r="AC1349">
        <v>0</v>
      </c>
      <c r="AD1349" t="str">
        <v>TOTAL-T0000000006</v>
      </c>
      <c r="AE1349" t="str">
        <v>Field instruments &amp; instrumented functions tag structure</v>
      </c>
      <c r="AF1349" t="str">
        <v>Equipment</v>
      </c>
      <c r="AG1349">
        <v>1</v>
      </c>
      <c r="AH1349" t="str">
        <v>Review Done By RC</v>
      </c>
      <c r="AI1349" t="str">
        <f>CONCATENATE($AI$1," ",$AJ$1," ",$AK$1,A1349,"'")</f>
        <v>Update tblFunctionalClass_Modify SET DisciplineID  = '   Where ID = 'TOTAL-F0000001435'</v>
      </c>
    </row>
    <row r="1350">
      <c r="A1350" t="str">
        <v>TOTAL-F0000001436</v>
      </c>
      <c r="B1350" t="str">
        <v>Instrument Cable for Gas and Fire detection SIS Analog Signals</v>
      </c>
      <c r="D1350" t="str">
        <v>ICMGS</v>
      </c>
      <c r="E1350" t="str">
        <v>TOTAL-F0000001425</v>
      </c>
      <c r="F1350" t="str">
        <v>Instrument Cable</v>
      </c>
      <c r="G1350" t="str">
        <v>Root | Electrical Equipment Class | Cable and Cable Fitting | Instrument Cable | Instrument Cable for Gas and Fire detection SIS Analog Signals</v>
      </c>
      <c r="Y1350" t="str">
        <v xml:space="preserve">A cable for SIS analog input signals dedicated to Fire and Gas function. </v>
      </c>
      <c r="Z1350" t="str">
        <v>Total</v>
      </c>
      <c r="AA1350" t="str">
        <v>TOTAL-B0000000012</v>
      </c>
      <c r="AB1350" t="str">
        <v>Instrumentation &amp; Control Systems</v>
      </c>
      <c r="AC1350">
        <v>0</v>
      </c>
      <c r="AD1350" t="str">
        <v>TOTAL-T0000000006</v>
      </c>
      <c r="AE1350" t="str">
        <v>Field instruments &amp; instrumented functions tag structure</v>
      </c>
      <c r="AF1350" t="str">
        <v>Equipment</v>
      </c>
      <c r="AG1350">
        <v>1</v>
      </c>
      <c r="AH1350" t="str">
        <v>Review Done By RC</v>
      </c>
      <c r="AI1350" t="str">
        <f>CONCATENATE($AI$1," ",$AJ$1," ",$AK$1,A1350,"'")</f>
        <v>Update tblFunctionalClass_Modify SET DisciplineID  = '   Where ID = 'TOTAL-F0000001436'</v>
      </c>
    </row>
    <row r="1351">
      <c r="A1351" t="str">
        <v>TOTAL-F0000001437</v>
      </c>
      <c r="B1351" t="str">
        <v>Instrument Cable for Intrinsic Gas and Fire Detection Digital Signals</v>
      </c>
      <c r="D1351" t="str">
        <v>ICICG</v>
      </c>
      <c r="E1351" t="str">
        <v>TOTAL-F0000001425</v>
      </c>
      <c r="F1351" t="str">
        <v>Instrument Cable</v>
      </c>
      <c r="G1351" t="str">
        <v>Root | Electrical Equipment Class | Cable and Cable Fitting | Instrument Cable | Instrument Cable for Intrinsic Gas and Fire Detection Digital Signals</v>
      </c>
      <c r="Y1351" t="str">
        <v xml:space="preserve">A cable for intrinsic digital input signals dedicated to Fire and Gas function. </v>
      </c>
      <c r="Z1351" t="str">
        <v>Total</v>
      </c>
      <c r="AA1351" t="str">
        <v>TOTAL-B0000000012</v>
      </c>
      <c r="AB1351" t="str">
        <v>Instrumentation &amp; Control Systems</v>
      </c>
      <c r="AC1351">
        <v>0</v>
      </c>
      <c r="AD1351" t="str">
        <v>TOTAL-T0000000006</v>
      </c>
      <c r="AE1351" t="str">
        <v>Field instruments &amp; instrumented functions tag structure</v>
      </c>
      <c r="AF1351" t="str">
        <v>Equipment</v>
      </c>
      <c r="AG1351">
        <v>1</v>
      </c>
      <c r="AH1351" t="str">
        <v>Review Done By RC</v>
      </c>
      <c r="AI1351" t="str">
        <f>CONCATENATE($AI$1," ",$AJ$1," ",$AK$1,A1351,"'")</f>
        <v>Update tblFunctionalClass_Modify SET DisciplineID  = '   Where ID = 'TOTAL-F0000001437'</v>
      </c>
    </row>
    <row r="1352">
      <c r="A1352" t="str">
        <v>TOTAL-F0000001438</v>
      </c>
      <c r="B1352" t="str">
        <v>Instrument Cable for Intrinsic Gas and Fire Detection Analog Signals</v>
      </c>
      <c r="D1352" t="str">
        <v>ICIMG</v>
      </c>
      <c r="E1352" t="str">
        <v>TOTAL-F0000001425</v>
      </c>
      <c r="F1352" t="str">
        <v>Instrument Cable</v>
      </c>
      <c r="G1352" t="str">
        <v>Root | Electrical Equipment Class | Cable and Cable Fitting | Instrument Cable | Instrument Cable for Intrinsic Gas and Fire Detection Analog Signals</v>
      </c>
      <c r="Y1352" t="str">
        <v xml:space="preserve">A cable for intrinsic analog input signals dedicated to Fire and Gas function. </v>
      </c>
      <c r="Z1352" t="str">
        <v>Total</v>
      </c>
      <c r="AA1352" t="str">
        <v>TOTAL-B0000000012</v>
      </c>
      <c r="AB1352" t="str">
        <v>Instrumentation &amp; Control Systems</v>
      </c>
      <c r="AC1352">
        <v>0</v>
      </c>
      <c r="AD1352" t="str">
        <v>TOTAL-T0000000006</v>
      </c>
      <c r="AE1352" t="str">
        <v>Field instruments &amp; instrumented functions tag structure</v>
      </c>
      <c r="AF1352" t="str">
        <v>Equipment</v>
      </c>
      <c r="AG1352">
        <v>1</v>
      </c>
      <c r="AH1352" t="str">
        <v>Review Done By RC</v>
      </c>
      <c r="AI1352" t="str">
        <f>CONCATENATE($AI$1," ",$AJ$1," ",$AK$1,A1352,"'")</f>
        <v>Update tblFunctionalClass_Modify SET DisciplineID  = '   Where ID = 'TOTAL-F0000001438'</v>
      </c>
    </row>
    <row r="1353">
      <c r="A1353" t="str">
        <v>TOTAL-F0000001439</v>
      </c>
      <c r="B1353" t="str">
        <v>Instrument Cable for Gas and Fire Detection Intrinsic SIS Digital Signals</v>
      </c>
      <c r="D1353" t="str">
        <v>ICICGS</v>
      </c>
      <c r="E1353" t="str">
        <v>TOTAL-F0000001425</v>
      </c>
      <c r="F1353" t="str">
        <v>Instrument Cable</v>
      </c>
      <c r="G1353" t="str">
        <v>Root | Electrical Equipment Class | Cable and Cable Fitting | Instrument Cable | Instrument Cable for Gas and Fire Detection Intrinsic SIS Digital Signals</v>
      </c>
      <c r="Y1353" t="str">
        <v xml:space="preserve">A cable for intrinsic SIS digital input signals dedicated to Fire and Gas function. </v>
      </c>
      <c r="Z1353" t="str">
        <v>Total</v>
      </c>
      <c r="AA1353" t="str">
        <v>TOTAL-B0000000012</v>
      </c>
      <c r="AB1353" t="str">
        <v>Instrumentation &amp; Control Systems</v>
      </c>
      <c r="AC1353">
        <v>0</v>
      </c>
      <c r="AD1353" t="str">
        <v>TOTAL-T0000000006</v>
      </c>
      <c r="AE1353" t="str">
        <v>Field instruments &amp; instrumented functions tag structure</v>
      </c>
      <c r="AF1353" t="str">
        <v>Equipment</v>
      </c>
      <c r="AG1353">
        <v>1</v>
      </c>
      <c r="AH1353" t="str">
        <v>Review Done By RC</v>
      </c>
      <c r="AI1353" t="str">
        <f>CONCATENATE($AI$1," ",$AJ$1," ",$AK$1,A1353,"'")</f>
        <v>Update tblFunctionalClass_Modify SET DisciplineID  = '   Where ID = 'TOTAL-F0000001439'</v>
      </c>
    </row>
    <row r="1354">
      <c r="A1354" t="str">
        <v>TOTAL-F0000001440</v>
      </c>
      <c r="B1354" t="str">
        <v>Instrument Cable for Gas and Fire Detection Intrinsic SIS Analog Signals</v>
      </c>
      <c r="D1354" t="str">
        <v>ICIMGS</v>
      </c>
      <c r="E1354" t="str">
        <v>TOTAL-F0000001425</v>
      </c>
      <c r="F1354" t="str">
        <v>Instrument Cable</v>
      </c>
      <c r="G1354" t="str">
        <v>Root | Electrical Equipment Class | Cable and Cable Fitting | Instrument Cable | Instrument Cable for Gas and Fire Detection Intrinsic SIS Analog Signals</v>
      </c>
      <c r="Y1354" t="str">
        <v xml:space="preserve">A cable for intrinsic SIS analog input signals dedicated to Fire and Gas function. </v>
      </c>
      <c r="Z1354" t="str">
        <v>Total</v>
      </c>
      <c r="AA1354" t="str">
        <v>TOTAL-B0000000012</v>
      </c>
      <c r="AB1354" t="str">
        <v>Instrumentation &amp; Control Systems</v>
      </c>
      <c r="AC1354">
        <v>0</v>
      </c>
      <c r="AD1354" t="str">
        <v>TOTAL-T0000000006</v>
      </c>
      <c r="AE1354" t="str">
        <v>Field instruments &amp; instrumented functions tag structure</v>
      </c>
      <c r="AF1354" t="str">
        <v>Equipment</v>
      </c>
      <c r="AG1354">
        <v>1</v>
      </c>
      <c r="AH1354" t="str">
        <v>Review Done By RC</v>
      </c>
      <c r="AI1354" t="str">
        <f>CONCATENATE($AI$1," ",$AJ$1," ",$AK$1,A1354,"'")</f>
        <v>Update tblFunctionalClass_Modify SET DisciplineID  = '   Where ID = 'TOTAL-F0000001440'</v>
      </c>
    </row>
    <row r="1355">
      <c r="A1355" t="str">
        <v>TOTAL-F0000001441</v>
      </c>
      <c r="B1355" t="str">
        <v>Instrument Cable for Data Link</v>
      </c>
      <c r="D1355" t="str">
        <v>ICL</v>
      </c>
      <c r="E1355" t="str">
        <v>TOTAL-F0000001425</v>
      </c>
      <c r="F1355" t="str">
        <v>Instrument Cable</v>
      </c>
      <c r="G1355" t="str">
        <v>Root | Electrical Equipment Class | Cable and Cable Fitting | Instrument Cable | Instrument Cable for Data Link</v>
      </c>
      <c r="Y1355" t="str">
        <v>A cable dedicated to numerical data exchange.</v>
      </c>
      <c r="Z1355" t="str">
        <v>Total</v>
      </c>
      <c r="AA1355" t="str">
        <v>TOTAL-B0000000012</v>
      </c>
      <c r="AB1355" t="str">
        <v>Instrumentation &amp; Control Systems</v>
      </c>
      <c r="AC1355">
        <v>0</v>
      </c>
      <c r="AD1355" t="str">
        <v>TOTAL-T0000000006</v>
      </c>
      <c r="AE1355" t="str">
        <v>Field instruments &amp; instrumented functions tag structure</v>
      </c>
      <c r="AF1355" t="str">
        <v>Equipment</v>
      </c>
      <c r="AG1355">
        <v>1</v>
      </c>
      <c r="AH1355" t="str">
        <v>Review Done By RC</v>
      </c>
      <c r="AI1355" t="str">
        <f>CONCATENATE($AI$1," ",$AJ$1," ",$AK$1,A1355,"'")</f>
        <v>Update tblFunctionalClass_Modify SET DisciplineID  = '   Where ID = 'TOTAL-F0000001441'</v>
      </c>
    </row>
    <row r="1356">
      <c r="A1356" t="str">
        <v>TOTAL-F0000001442</v>
      </c>
      <c r="B1356" t="str">
        <v>Instrument Cable for Intrinsic Data Link</v>
      </c>
      <c r="D1356" t="str">
        <v>ICIL</v>
      </c>
      <c r="E1356" t="str">
        <v>TOTAL-F0000001425</v>
      </c>
      <c r="F1356" t="str">
        <v>Instrument Cable</v>
      </c>
      <c r="G1356" t="str">
        <v>Root | Electrical Equipment Class | Cable and Cable Fitting | Instrument Cable | Instrument Cable for Intrinsic Data Link</v>
      </c>
      <c r="Y1356" t="str">
        <v>A cable dedicated to intrinsic numerical data exchange.</v>
      </c>
      <c r="Z1356" t="str">
        <v>Total</v>
      </c>
      <c r="AA1356" t="str">
        <v>TOTAL-B0000000012</v>
      </c>
      <c r="AB1356" t="str">
        <v>Instrumentation &amp; Control Systems</v>
      </c>
      <c r="AC1356">
        <v>0</v>
      </c>
      <c r="AD1356" t="str">
        <v>TOTAL-T0000000006</v>
      </c>
      <c r="AE1356" t="str">
        <v>Field instruments &amp; instrumented functions tag structure</v>
      </c>
      <c r="AF1356" t="str">
        <v>Equipment</v>
      </c>
      <c r="AG1356">
        <v>1</v>
      </c>
      <c r="AH1356" t="str">
        <v>Review Done By RC</v>
      </c>
      <c r="AI1356" t="str">
        <f>CONCATENATE($AI$1," ",$AJ$1," ",$AK$1,A1356,"'")</f>
        <v>Update tblFunctionalClass_Modify SET DisciplineID  = '   Where ID = 'TOTAL-F0000001442'</v>
      </c>
    </row>
    <row r="1357">
      <c r="A1357" t="str">
        <v>TOTAL-F0000001443</v>
      </c>
      <c r="B1357" t="str">
        <v>Instrument Cable for Power supply</v>
      </c>
      <c r="D1357" t="str">
        <v>ICP</v>
      </c>
      <c r="E1357" t="str">
        <v>TOTAL-F0000001425</v>
      </c>
      <c r="F1357" t="str">
        <v>Instrument Cable</v>
      </c>
      <c r="G1357" t="str">
        <v>Root | Electrical Equipment Class | Cable and Cable Fitting | Instrument Cable | Instrument Cable for Power supply</v>
      </c>
      <c r="Y1357" t="str">
        <v>An electrical cable to provide power supply to instrument</v>
      </c>
      <c r="Z1357" t="str">
        <v>Total</v>
      </c>
      <c r="AA1357" t="str">
        <v>TOTAL-B0000000012</v>
      </c>
      <c r="AB1357" t="str">
        <v>Instrumentation &amp; Control Systems</v>
      </c>
      <c r="AC1357">
        <v>0</v>
      </c>
      <c r="AD1357" t="str">
        <v>TOTAL-T0000000006</v>
      </c>
      <c r="AE1357" t="str">
        <v>Field instruments &amp; instrumented functions tag structure</v>
      </c>
      <c r="AF1357" t="str">
        <v>Equipment</v>
      </c>
      <c r="AG1357">
        <v>1</v>
      </c>
      <c r="AH1357" t="str">
        <v>Review Done By RC</v>
      </c>
      <c r="AI1357" t="str">
        <f>CONCATENATE($AI$1," ",$AJ$1," ",$AK$1,A1357,"'")</f>
        <v>Update tblFunctionalClass_Modify SET DisciplineID  = '   Where ID = 'TOTAL-F0000001443'</v>
      </c>
    </row>
    <row r="1358">
      <c r="A1358" t="str">
        <v>TOTAL-F0000001444</v>
      </c>
      <c r="B1358" t="str">
        <v>Instrument Cable for SIS Power supply</v>
      </c>
      <c r="D1358" t="str">
        <v>ICPS</v>
      </c>
      <c r="E1358" t="str">
        <v>TOTAL-F0000001425</v>
      </c>
      <c r="F1358" t="str">
        <v>Instrument Cable</v>
      </c>
      <c r="G1358" t="str">
        <v>Root | Electrical Equipment Class | Cable and Cable Fitting | Instrument Cable | Instrument Cable for SIS Power supply</v>
      </c>
      <c r="Y1358" t="str">
        <v>An electrical cable to provide ESD power supply to instrument</v>
      </c>
      <c r="Z1358" t="str">
        <v>Total</v>
      </c>
      <c r="AA1358" t="str">
        <v>TOTAL-B0000000012</v>
      </c>
      <c r="AB1358" t="str">
        <v>Instrumentation &amp; Control Systems</v>
      </c>
      <c r="AC1358">
        <v>0</v>
      </c>
      <c r="AD1358" t="str">
        <v>TOTAL-T0000000006</v>
      </c>
      <c r="AE1358" t="str">
        <v>Field instruments &amp; instrumented functions tag structure</v>
      </c>
      <c r="AF1358" t="str">
        <v>Equipment</v>
      </c>
      <c r="AG1358">
        <v>1</v>
      </c>
      <c r="AH1358" t="str">
        <v>Review Done By RC</v>
      </c>
      <c r="AI1358" t="str">
        <f>CONCATENATE($AI$1," ",$AJ$1," ",$AK$1,A1358,"'")</f>
        <v>Update tblFunctionalClass_Modify SET DisciplineID  = '   Where ID = 'TOTAL-F0000001444'</v>
      </c>
    </row>
    <row r="1359">
      <c r="A1359" t="str">
        <v>TOTAL-F0000001445</v>
      </c>
      <c r="B1359" t="str">
        <v>Instrument Cable for  Solenoid Valves, Digital Output Signals</v>
      </c>
      <c r="D1359" t="str">
        <v>ICC</v>
      </c>
      <c r="E1359" t="str">
        <v>TOTAL-F0000001425</v>
      </c>
      <c r="F1359" t="str">
        <v>Instrument Cable</v>
      </c>
      <c r="G1359" t="str">
        <v>Root | Electrical Equipment Class | Cable and Cable Fitting | Instrument Cable | Instrument Cable for  Solenoid Valves, Digital Output Signals</v>
      </c>
      <c r="Y1359" t="str">
        <v xml:space="preserve">A cable for command signal </v>
      </c>
      <c r="Z1359" t="str">
        <v>Total</v>
      </c>
      <c r="AA1359" t="str">
        <v>TOTAL-B0000000012</v>
      </c>
      <c r="AB1359" t="str">
        <v>Instrumentation &amp; Control Systems</v>
      </c>
      <c r="AC1359">
        <v>0</v>
      </c>
      <c r="AD1359" t="str">
        <v>TOTAL-T0000000006</v>
      </c>
      <c r="AE1359" t="str">
        <v>Field instruments &amp; instrumented functions tag structure</v>
      </c>
      <c r="AF1359" t="str">
        <v>Equipment</v>
      </c>
      <c r="AG1359">
        <v>1</v>
      </c>
      <c r="AH1359" t="str">
        <v>Review Done By RC</v>
      </c>
      <c r="AI1359" t="str">
        <f>CONCATENATE($AI$1," ",$AJ$1," ",$AK$1,A1359,"'")</f>
        <v>Update tblFunctionalClass_Modify SET DisciplineID  = '   Where ID = 'TOTAL-F0000001445'</v>
      </c>
    </row>
    <row r="1360">
      <c r="A1360" t="str">
        <v>TOTAL-F0000001446</v>
      </c>
      <c r="B1360" t="str">
        <v>Instrument Cable for SIS Solenoid Valves, Digital SIS Output Signals</v>
      </c>
      <c r="D1360" t="str">
        <v>ICCS</v>
      </c>
      <c r="E1360" t="str">
        <v>TOTAL-F0000001425</v>
      </c>
      <c r="F1360" t="str">
        <v>Instrument Cable</v>
      </c>
      <c r="G1360" t="str">
        <v>Root | Electrical Equipment Class | Cable and Cable Fitting | Instrument Cable | Instrument Cable for SIS Solenoid Valves, Digital SIS Output Signals</v>
      </c>
      <c r="Y1360" t="str">
        <v xml:space="preserve">A cable for SIS command signal </v>
      </c>
      <c r="Z1360" t="str">
        <v>Total</v>
      </c>
      <c r="AA1360" t="str">
        <v>TOTAL-B0000000012</v>
      </c>
      <c r="AB1360" t="str">
        <v>Instrumentation &amp; Control Systems</v>
      </c>
      <c r="AC1360">
        <v>0</v>
      </c>
      <c r="AD1360" t="str">
        <v>TOTAL-T0000000006</v>
      </c>
      <c r="AE1360" t="str">
        <v>Field instruments &amp; instrumented functions tag structure</v>
      </c>
      <c r="AF1360" t="str">
        <v>Equipment</v>
      </c>
      <c r="AG1360">
        <v>1</v>
      </c>
      <c r="AH1360" t="str">
        <v>Review Done By RC</v>
      </c>
      <c r="AI1360" t="str">
        <f>CONCATENATE($AI$1," ",$AJ$1," ",$AK$1,A1360,"'")</f>
        <v>Update tblFunctionalClass_Modify SET DisciplineID  = '   Where ID = 'TOTAL-F0000001446'</v>
      </c>
    </row>
    <row r="1361">
      <c r="A1361" t="str">
        <v>TOTAL-F0000001447</v>
      </c>
      <c r="B1361" t="str">
        <v>Instrument Cable for Intrinsic Solenoid Valves, Digital Output Signals</v>
      </c>
      <c r="D1361" t="str">
        <v>ICIC</v>
      </c>
      <c r="E1361" t="str">
        <v>TOTAL-F0000001425</v>
      </c>
      <c r="F1361" t="str">
        <v>Instrument Cable</v>
      </c>
      <c r="G1361" t="str">
        <v>Root | Electrical Equipment Class | Cable and Cable Fitting | Instrument Cable | Instrument Cable for Intrinsic Solenoid Valves, Digital Output Signals</v>
      </c>
      <c r="Y1361" t="str">
        <v xml:space="preserve">A cable for intrinsic command signal </v>
      </c>
      <c r="Z1361" t="str">
        <v>Total</v>
      </c>
      <c r="AA1361" t="str">
        <v>TOTAL-B0000000012</v>
      </c>
      <c r="AB1361" t="str">
        <v>Instrumentation &amp; Control Systems</v>
      </c>
      <c r="AC1361">
        <v>0</v>
      </c>
      <c r="AD1361" t="str">
        <v>TOTAL-T0000000006</v>
      </c>
      <c r="AE1361" t="str">
        <v>Field instruments &amp; instrumented functions tag structure</v>
      </c>
      <c r="AF1361" t="str">
        <v>Equipment</v>
      </c>
      <c r="AG1361">
        <v>1</v>
      </c>
      <c r="AH1361" t="str">
        <v>Review Done By RC</v>
      </c>
      <c r="AI1361" t="str">
        <f>CONCATENATE($AI$1," ",$AJ$1," ",$AK$1,A1361,"'")</f>
        <v>Update tblFunctionalClass_Modify SET DisciplineID  = '   Where ID = 'TOTAL-F0000001447'</v>
      </c>
    </row>
    <row r="1362">
      <c r="A1362" t="str">
        <v>TOTAL-F0000001448</v>
      </c>
      <c r="B1362" t="str">
        <v>Instrument Cable for Intrinsic SIS Solenoid Valves, Digital SIS Output Signals</v>
      </c>
      <c r="D1362" t="str">
        <v>ICICS</v>
      </c>
      <c r="E1362" t="str">
        <v>TOTAL-F0000001425</v>
      </c>
      <c r="F1362" t="str">
        <v>Instrument Cable</v>
      </c>
      <c r="G1362" t="str">
        <v>Root | Electrical Equipment Class | Cable and Cable Fitting | Instrument Cable | Instrument Cable for Intrinsic SIS Solenoid Valves, Digital SIS Output Signals</v>
      </c>
      <c r="Y1362" t="str">
        <v xml:space="preserve">A cable for intrinsic  command signal </v>
      </c>
      <c r="Z1362" t="str">
        <v>Total</v>
      </c>
      <c r="AA1362" t="str">
        <v>TOTAL-B0000000012</v>
      </c>
      <c r="AB1362" t="str">
        <v>Instrumentation &amp; Control Systems</v>
      </c>
      <c r="AC1362">
        <v>0</v>
      </c>
      <c r="AD1362" t="str">
        <v>TOTAL-T0000000006</v>
      </c>
      <c r="AE1362" t="str">
        <v>Field instruments &amp; instrumented functions tag structure</v>
      </c>
      <c r="AF1362" t="str">
        <v>Equipment</v>
      </c>
      <c r="AG1362">
        <v>1</v>
      </c>
      <c r="AH1362" t="str">
        <v>Review Done By RC</v>
      </c>
      <c r="AI1362" t="str">
        <f>CONCATENATE($AI$1," ",$AJ$1," ",$AK$1,A1362,"'")</f>
        <v>Update tblFunctionalClass_Modify SET DisciplineID  = '   Where ID = 'TOTAL-F0000001448'</v>
      </c>
    </row>
    <row r="1363">
      <c r="A1363" t="str">
        <v>TOTAL-F0000001449</v>
      </c>
      <c r="B1363" t="str">
        <v>Instrument Cable for Analyser Input Signal</v>
      </c>
      <c r="D1363" t="str">
        <v>ICAN</v>
      </c>
      <c r="E1363" t="str">
        <v>TOTAL-F0000001425</v>
      </c>
      <c r="F1363" t="str">
        <v>Instrument Cable</v>
      </c>
      <c r="G1363" t="str">
        <v>Root | Electrical Equipment Class | Cable and Cable Fitting | Instrument Cable | Instrument Cable for Analyser Input Signal</v>
      </c>
      <c r="Y1363" t="str">
        <v>A cable for analyser input signal</v>
      </c>
      <c r="Z1363" t="str">
        <v>Total</v>
      </c>
      <c r="AA1363" t="str">
        <v>TOTAL-B0000000012</v>
      </c>
      <c r="AB1363" t="str">
        <v>Instrumentation &amp; Control Systems</v>
      </c>
      <c r="AC1363">
        <v>0</v>
      </c>
      <c r="AD1363" t="str">
        <v>TOTAL-T0000000006</v>
      </c>
      <c r="AE1363" t="str">
        <v>Field instruments &amp; instrumented functions tag structure</v>
      </c>
      <c r="AF1363" t="str">
        <v>Equipment</v>
      </c>
      <c r="AG1363">
        <v>1</v>
      </c>
      <c r="AH1363" t="str">
        <v>Review Done By RC</v>
      </c>
      <c r="AI1363" t="str">
        <f>CONCATENATE($AI$1," ",$AJ$1," ",$AK$1,A1363,"'")</f>
        <v>Update tblFunctionalClass_Modify SET DisciplineID  = '   Where ID = 'TOTAL-F0000001449'</v>
      </c>
    </row>
    <row r="1364">
      <c r="A1364" t="str">
        <v>TOTAL-F0000001450</v>
      </c>
      <c r="B1364" t="str">
        <v>Instrument Cable for Analyser SIS Input Signal</v>
      </c>
      <c r="D1364" t="str">
        <v>ICANS</v>
      </c>
      <c r="E1364" t="str">
        <v>TOTAL-F0000001425</v>
      </c>
      <c r="F1364" t="str">
        <v>Instrument Cable</v>
      </c>
      <c r="G1364" t="str">
        <v>Root | Electrical Equipment Class | Cable and Cable Fitting | Instrument Cable | Instrument Cable for Analyser SIS Input Signal</v>
      </c>
      <c r="Y1364" t="str">
        <v>A cable for analyser SIS input signal</v>
      </c>
      <c r="Z1364" t="str">
        <v>Total</v>
      </c>
      <c r="AA1364" t="str">
        <v>TOTAL-B0000000012</v>
      </c>
      <c r="AB1364" t="str">
        <v>Instrumentation &amp; Control Systems</v>
      </c>
      <c r="AC1364">
        <v>0</v>
      </c>
      <c r="AD1364" t="str">
        <v>TOTAL-T0000000006</v>
      </c>
      <c r="AE1364" t="str">
        <v>Field instruments &amp; instrumented functions tag structure</v>
      </c>
      <c r="AF1364" t="str">
        <v>Equipment</v>
      </c>
      <c r="AG1364">
        <v>1</v>
      </c>
      <c r="AH1364" t="str">
        <v>Review Done By RC</v>
      </c>
      <c r="AI1364" t="str">
        <f>CONCATENATE($AI$1," ",$AJ$1," ",$AK$1,A1364,"'")</f>
        <v>Update tblFunctionalClass_Modify SET DisciplineID  = '   Where ID = 'TOTAL-F0000001450'</v>
      </c>
    </row>
    <row r="1365">
      <c r="A1365" t="str">
        <v>TOTAL-F0000001451</v>
      </c>
      <c r="B1365" t="str">
        <v>Instrument Cable for Intrinsic Analyser Input Signal</v>
      </c>
      <c r="D1365" t="str">
        <v>ICIAN</v>
      </c>
      <c r="E1365" t="str">
        <v>TOTAL-F0000001425</v>
      </c>
      <c r="F1365" t="str">
        <v>Instrument Cable</v>
      </c>
      <c r="G1365" t="str">
        <v>Root | Electrical Equipment Class | Cable and Cable Fitting | Instrument Cable | Instrument Cable for Intrinsic Analyser Input Signal</v>
      </c>
      <c r="Y1365" t="str">
        <v>A cable for intrinsic analyser input signal</v>
      </c>
      <c r="Z1365" t="str">
        <v>Total</v>
      </c>
      <c r="AA1365" t="str">
        <v>TOTAL-B0000000012</v>
      </c>
      <c r="AB1365" t="str">
        <v>Instrumentation &amp; Control Systems</v>
      </c>
      <c r="AC1365">
        <v>0</v>
      </c>
      <c r="AD1365" t="str">
        <v>TOTAL-T0000000006</v>
      </c>
      <c r="AE1365" t="str">
        <v>Field instruments &amp; instrumented functions tag structure</v>
      </c>
      <c r="AF1365" t="str">
        <v>Equipment</v>
      </c>
      <c r="AG1365">
        <v>1</v>
      </c>
      <c r="AH1365" t="str">
        <v>Review Done By RC</v>
      </c>
      <c r="AI1365" t="str">
        <f>CONCATENATE($AI$1," ",$AJ$1," ",$AK$1,A1365,"'")</f>
        <v>Update tblFunctionalClass_Modify SET DisciplineID  = '   Where ID = 'TOTAL-F0000001451'</v>
      </c>
    </row>
    <row r="1366">
      <c r="A1366" t="str">
        <v>TOTAL-F0000001452</v>
      </c>
      <c r="B1366" t="str">
        <v>Instrument Cable for Intrinsic Analyser SIS Input Signal</v>
      </c>
      <c r="D1366" t="str">
        <v>ICIANS</v>
      </c>
      <c r="E1366" t="str">
        <v>TOTAL-F0000001425</v>
      </c>
      <c r="F1366" t="str">
        <v>Instrument Cable</v>
      </c>
      <c r="G1366" t="str">
        <v>Root | Electrical Equipment Class | Cable and Cable Fitting | Instrument Cable | Instrument Cable for Intrinsic Analyser SIS Input Signal</v>
      </c>
      <c r="Y1366" t="str">
        <v>A cable for intrinsic analyser SIS input signal</v>
      </c>
      <c r="Z1366" t="str">
        <v>Total</v>
      </c>
      <c r="AA1366" t="str">
        <v>TOTAL-B0000000012</v>
      </c>
      <c r="AB1366" t="str">
        <v>Instrumentation &amp; Control Systems</v>
      </c>
      <c r="AC1366">
        <v>0</v>
      </c>
      <c r="AD1366" t="str">
        <v>TOTAL-T0000000006</v>
      </c>
      <c r="AE1366" t="str">
        <v>Field instruments &amp; instrumented functions tag structure</v>
      </c>
      <c r="AF1366" t="str">
        <v>Equipment</v>
      </c>
      <c r="AG1366">
        <v>1</v>
      </c>
      <c r="AH1366" t="str">
        <v>Review Done By RC</v>
      </c>
      <c r="AI1366" t="str">
        <f>CONCATENATE($AI$1," ",$AJ$1," ",$AK$1,A1366,"'")</f>
        <v>Update tblFunctionalClass_Modify SET DisciplineID  = '   Where ID = 'TOTAL-F0000001452'</v>
      </c>
    </row>
    <row r="1367">
      <c r="A1367" t="str">
        <v>TOTAL-F0000001453</v>
      </c>
      <c r="B1367" t="str">
        <v>Instrument Cable for Thermocouples Type R</v>
      </c>
      <c r="D1367" t="str">
        <v>ICTR</v>
      </c>
      <c r="E1367" t="str">
        <v>TOTAL-F0000001425</v>
      </c>
      <c r="F1367" t="str">
        <v>Instrument Cable</v>
      </c>
      <c r="G1367" t="str">
        <v>Root | Electrical Equipment Class | Cable and Cable Fitting | Instrument Cable | Instrument Cable for Thermocouples Type R</v>
      </c>
      <c r="Y1367" t="str">
        <v>A cable for thermocouple type R</v>
      </c>
      <c r="Z1367" t="str">
        <v>Total</v>
      </c>
      <c r="AA1367" t="str">
        <v>TOTAL-B0000000012</v>
      </c>
      <c r="AB1367" t="str">
        <v>Instrumentation &amp; Control Systems</v>
      </c>
      <c r="AC1367">
        <v>0</v>
      </c>
      <c r="AD1367" t="str">
        <v>TOTAL-T0000000006</v>
      </c>
      <c r="AE1367" t="str">
        <v>Field instruments &amp; instrumented functions tag structure</v>
      </c>
      <c r="AF1367" t="str">
        <v>Equipment</v>
      </c>
      <c r="AG1367">
        <v>1</v>
      </c>
      <c r="AH1367" t="str">
        <v>Review Done By RC</v>
      </c>
      <c r="AI1367" t="str">
        <f>CONCATENATE($AI$1," ",$AJ$1," ",$AK$1,A1367,"'")</f>
        <v>Update tblFunctionalClass_Modify SET DisciplineID  = '   Where ID = 'TOTAL-F0000001453'</v>
      </c>
    </row>
    <row r="1368">
      <c r="A1368" t="str">
        <v>TOTAL-F0000001454</v>
      </c>
      <c r="B1368" t="str">
        <v>Instrument Cable for Thermocouples Type S</v>
      </c>
      <c r="D1368" t="str">
        <v>ICTS</v>
      </c>
      <c r="E1368" t="str">
        <v>TOTAL-F0000001425</v>
      </c>
      <c r="F1368" t="str">
        <v>Instrument Cable</v>
      </c>
      <c r="G1368" t="str">
        <v>Root | Electrical Equipment Class | Cable and Cable Fitting | Instrument Cable | Instrument Cable for Thermocouples Type S</v>
      </c>
      <c r="Y1368" t="str">
        <v>A cable for thermocouple type S</v>
      </c>
      <c r="Z1368" t="str">
        <v>Total</v>
      </c>
      <c r="AA1368" t="str">
        <v>TOTAL-B0000000012</v>
      </c>
      <c r="AB1368" t="str">
        <v>Instrumentation &amp; Control Systems</v>
      </c>
      <c r="AC1368">
        <v>0</v>
      </c>
      <c r="AD1368" t="str">
        <v>TOTAL-T0000000006</v>
      </c>
      <c r="AE1368" t="str">
        <v>Field instruments &amp; instrumented functions tag structure</v>
      </c>
      <c r="AF1368" t="str">
        <v>Equipment</v>
      </c>
      <c r="AG1368">
        <v>1</v>
      </c>
      <c r="AH1368" t="str">
        <v>Review Done By RC</v>
      </c>
      <c r="AI1368" t="str">
        <f>CONCATENATE($AI$1," ",$AJ$1," ",$AK$1,A1368,"'")</f>
        <v>Update tblFunctionalClass_Modify SET DisciplineID  = '   Where ID = 'TOTAL-F0000001454'</v>
      </c>
    </row>
    <row r="1369">
      <c r="A1369" t="str">
        <v>TOTAL-F0000001455</v>
      </c>
      <c r="B1369" t="str">
        <v>Instrument Cable for Thermocouples Type B</v>
      </c>
      <c r="D1369" t="str">
        <v>ICTB</v>
      </c>
      <c r="E1369" t="str">
        <v>TOTAL-F0000001425</v>
      </c>
      <c r="F1369" t="str">
        <v>Instrument Cable</v>
      </c>
      <c r="G1369" t="str">
        <v>Root | Electrical Equipment Class | Cable and Cable Fitting | Instrument Cable | Instrument Cable for Thermocouples Type B</v>
      </c>
      <c r="Y1369" t="str">
        <v>A cable for thermocouple type B</v>
      </c>
      <c r="Z1369" t="str">
        <v>Total</v>
      </c>
      <c r="AA1369" t="str">
        <v>TOTAL-B0000000012</v>
      </c>
      <c r="AB1369" t="str">
        <v>Instrumentation &amp; Control Systems</v>
      </c>
      <c r="AC1369">
        <v>0</v>
      </c>
      <c r="AD1369" t="str">
        <v>TOTAL-T0000000006</v>
      </c>
      <c r="AE1369" t="str">
        <v>Field instruments &amp; instrumented functions tag structure</v>
      </c>
      <c r="AF1369" t="str">
        <v>Equipment</v>
      </c>
      <c r="AG1369">
        <v>1</v>
      </c>
      <c r="AH1369" t="str">
        <v>Review Done By RC</v>
      </c>
      <c r="AI1369" t="str">
        <f>CONCATENATE($AI$1," ",$AJ$1," ",$AK$1,A1369,"'")</f>
        <v>Update tblFunctionalClass_Modify SET DisciplineID  = '   Where ID = 'TOTAL-F0000001455'</v>
      </c>
    </row>
    <row r="1370">
      <c r="A1370" t="str">
        <v>TOTAL-F0000001456</v>
      </c>
      <c r="B1370" t="str">
        <v>Instrument Cable for Thermocouples Type J</v>
      </c>
      <c r="D1370" t="str">
        <v>ICTJ</v>
      </c>
      <c r="E1370" t="str">
        <v>TOTAL-F0000001425</v>
      </c>
      <c r="F1370" t="str">
        <v>Instrument Cable</v>
      </c>
      <c r="G1370" t="str">
        <v>Root | Electrical Equipment Class | Cable and Cable Fitting | Instrument Cable | Instrument Cable for Thermocouples Type J</v>
      </c>
      <c r="Y1370" t="str">
        <v>A cable for thermocouple type J</v>
      </c>
      <c r="Z1370" t="str">
        <v>Total</v>
      </c>
      <c r="AA1370" t="str">
        <v>TOTAL-B0000000012</v>
      </c>
      <c r="AB1370" t="str">
        <v>Instrumentation &amp; Control Systems</v>
      </c>
      <c r="AC1370">
        <v>0</v>
      </c>
      <c r="AD1370" t="str">
        <v>TOTAL-T0000000006</v>
      </c>
      <c r="AE1370" t="str">
        <v>Field instruments &amp; instrumented functions tag structure</v>
      </c>
      <c r="AF1370" t="str">
        <v>Equipment</v>
      </c>
      <c r="AG1370">
        <v>1</v>
      </c>
      <c r="AH1370" t="str">
        <v>Review Done By RC</v>
      </c>
      <c r="AI1370" t="str">
        <f>CONCATENATE($AI$1," ",$AJ$1," ",$AK$1,A1370,"'")</f>
        <v>Update tblFunctionalClass_Modify SET DisciplineID  = '   Where ID = 'TOTAL-F0000001456'</v>
      </c>
    </row>
    <row r="1371">
      <c r="A1371" t="str">
        <v>TOTAL-F0000001457</v>
      </c>
      <c r="B1371" t="str">
        <v>Instrument Cable for Thermocouples Type T</v>
      </c>
      <c r="D1371" t="str">
        <v>ICTT</v>
      </c>
      <c r="E1371" t="str">
        <v>TOTAL-F0000001425</v>
      </c>
      <c r="F1371" t="str">
        <v>Instrument Cable</v>
      </c>
      <c r="G1371" t="str">
        <v>Root | Electrical Equipment Class | Cable and Cable Fitting | Instrument Cable | Instrument Cable for Thermocouples Type T</v>
      </c>
      <c r="Y1371" t="str">
        <v>A cable for thermocouple type T</v>
      </c>
      <c r="Z1371" t="str">
        <v>Total</v>
      </c>
      <c r="AA1371" t="str">
        <v>TOTAL-B0000000012</v>
      </c>
      <c r="AB1371" t="str">
        <v>Instrumentation &amp; Control Systems</v>
      </c>
      <c r="AC1371">
        <v>0</v>
      </c>
      <c r="AD1371" t="str">
        <v>TOTAL-T0000000006</v>
      </c>
      <c r="AE1371" t="str">
        <v>Field instruments &amp; instrumented functions tag structure</v>
      </c>
      <c r="AF1371" t="str">
        <v>Equipment</v>
      </c>
      <c r="AG1371">
        <v>1</v>
      </c>
      <c r="AH1371" t="str">
        <v>Review Done By RC</v>
      </c>
      <c r="AI1371" t="str">
        <f>CONCATENATE($AI$1," ",$AJ$1," ",$AK$1,A1371,"'")</f>
        <v>Update tblFunctionalClass_Modify SET DisciplineID  = '   Where ID = 'TOTAL-F0000001457'</v>
      </c>
    </row>
    <row r="1372">
      <c r="A1372" t="str">
        <v>TOTAL-F0000001458</v>
      </c>
      <c r="B1372" t="str">
        <v>Instrument Cable for Thermocouples Type E</v>
      </c>
      <c r="D1372" t="str">
        <v>ICTE</v>
      </c>
      <c r="E1372" t="str">
        <v>TOTAL-F0000001425</v>
      </c>
      <c r="F1372" t="str">
        <v>Instrument Cable</v>
      </c>
      <c r="G1372" t="str">
        <v>Root | Electrical Equipment Class | Cable and Cable Fitting | Instrument Cable | Instrument Cable for Thermocouples Type E</v>
      </c>
      <c r="Y1372" t="str">
        <v>A cable for thermocouple type E</v>
      </c>
      <c r="Z1372" t="str">
        <v>Total</v>
      </c>
      <c r="AA1372" t="str">
        <v>TOTAL-B0000000012</v>
      </c>
      <c r="AB1372" t="str">
        <v>Instrumentation &amp; Control Systems</v>
      </c>
      <c r="AC1372">
        <v>0</v>
      </c>
      <c r="AD1372" t="str">
        <v>TOTAL-T0000000006</v>
      </c>
      <c r="AE1372" t="str">
        <v>Field instruments &amp; instrumented functions tag structure</v>
      </c>
      <c r="AF1372" t="str">
        <v>Equipment</v>
      </c>
      <c r="AG1372">
        <v>1</v>
      </c>
      <c r="AH1372" t="str">
        <v>Review Done By RC</v>
      </c>
      <c r="AI1372" t="str">
        <f>CONCATENATE($AI$1," ",$AJ$1," ",$AK$1,A1372,"'")</f>
        <v>Update tblFunctionalClass_Modify SET DisciplineID  = '   Where ID = 'TOTAL-F0000001458'</v>
      </c>
    </row>
    <row r="1373">
      <c r="A1373" t="str">
        <v>TOTAL-F0000001459</v>
      </c>
      <c r="B1373" t="str">
        <v>Instrument Cable for Thermocouples Type K</v>
      </c>
      <c r="D1373" t="str">
        <v>ICTK</v>
      </c>
      <c r="E1373" t="str">
        <v>TOTAL-F0000001425</v>
      </c>
      <c r="F1373" t="str">
        <v>Instrument Cable</v>
      </c>
      <c r="G1373" t="str">
        <v>Root | Electrical Equipment Class | Cable and Cable Fitting | Instrument Cable | Instrument Cable for Thermocouples Type K</v>
      </c>
      <c r="Y1373" t="str">
        <v>A cable for thermocouple type K</v>
      </c>
      <c r="Z1373" t="str">
        <v>Total</v>
      </c>
      <c r="AA1373" t="str">
        <v>TOTAL-B0000000012</v>
      </c>
      <c r="AB1373" t="str">
        <v>Instrumentation &amp; Control Systems</v>
      </c>
      <c r="AC1373">
        <v>0</v>
      </c>
      <c r="AD1373" t="str">
        <v>TOTAL-T0000000006</v>
      </c>
      <c r="AE1373" t="str">
        <v>Field instruments &amp; instrumented functions tag structure</v>
      </c>
      <c r="AF1373" t="str">
        <v>Equipment</v>
      </c>
      <c r="AG1373">
        <v>1</v>
      </c>
      <c r="AH1373" t="str">
        <v>Review Done By RC</v>
      </c>
      <c r="AI1373" t="str">
        <f>CONCATENATE($AI$1," ",$AJ$1," ",$AK$1,A1373,"'")</f>
        <v>Update tblFunctionalClass_Modify SET DisciplineID  = '   Where ID = 'TOTAL-F0000001459'</v>
      </c>
    </row>
    <row r="1374">
      <c r="A1374" t="str">
        <v>TOTAL-F0000001460</v>
      </c>
      <c r="B1374" t="str">
        <v>Instrument Cable for Thermocouples Type N</v>
      </c>
      <c r="D1374" t="str">
        <v>ICTN</v>
      </c>
      <c r="E1374" t="str">
        <v>TOTAL-F0000001425</v>
      </c>
      <c r="F1374" t="str">
        <v>Instrument Cable</v>
      </c>
      <c r="G1374" t="str">
        <v>Root | Electrical Equipment Class | Cable and Cable Fitting | Instrument Cable | Instrument Cable for Thermocouples Type N</v>
      </c>
      <c r="Y1374" t="str">
        <v>A cable for thermocouple type N</v>
      </c>
      <c r="Z1374" t="str">
        <v>Total</v>
      </c>
      <c r="AA1374" t="str">
        <v>TOTAL-B0000000012</v>
      </c>
      <c r="AB1374" t="str">
        <v>Instrumentation &amp; Control Systems</v>
      </c>
      <c r="AC1374">
        <v>0</v>
      </c>
      <c r="AD1374" t="str">
        <v>TOTAL-T0000000006</v>
      </c>
      <c r="AE1374" t="str">
        <v>Field instruments &amp; instrumented functions tag structure</v>
      </c>
      <c r="AF1374" t="str">
        <v>Equipment</v>
      </c>
      <c r="AG1374">
        <v>1</v>
      </c>
      <c r="AH1374" t="str">
        <v>Review Done By RC</v>
      </c>
      <c r="AI1374" t="str">
        <f>CONCATENATE($AI$1," ",$AJ$1," ",$AK$1,A1374,"'")</f>
        <v>Update tblFunctionalClass_Modify SET DisciplineID  = '   Where ID = 'TOTAL-F0000001460'</v>
      </c>
    </row>
    <row r="1375">
      <c r="A1375" t="str">
        <v>TOTAL-F0000001461</v>
      </c>
      <c r="B1375" t="str">
        <v>Instrument Cable for SIS Thermocouples Type R</v>
      </c>
      <c r="D1375" t="str">
        <v>ICTSR</v>
      </c>
      <c r="E1375" t="str">
        <v>TOTAL-F0000001425</v>
      </c>
      <c r="F1375" t="str">
        <v>Instrument Cable</v>
      </c>
      <c r="G1375" t="str">
        <v>Root | Electrical Equipment Class | Cable and Cable Fitting | Instrument Cable | Instrument Cable for SIS Thermocouples Type R</v>
      </c>
      <c r="Y1375" t="str">
        <v>A cable for thermocouple type R. SIS function.</v>
      </c>
      <c r="Z1375" t="str">
        <v>Total</v>
      </c>
      <c r="AA1375" t="str">
        <v>TOTAL-B0000000012</v>
      </c>
      <c r="AB1375" t="str">
        <v>Instrumentation &amp; Control Systems</v>
      </c>
      <c r="AC1375">
        <v>0</v>
      </c>
      <c r="AD1375" t="str">
        <v>TOTAL-T0000000006</v>
      </c>
      <c r="AE1375" t="str">
        <v>Field instruments &amp; instrumented functions tag structure</v>
      </c>
      <c r="AF1375" t="str">
        <v>Equipment</v>
      </c>
      <c r="AG1375">
        <v>1</v>
      </c>
      <c r="AH1375" t="str">
        <v>Review Done By RC</v>
      </c>
      <c r="AI1375" t="str">
        <f>CONCATENATE($AI$1," ",$AJ$1," ",$AK$1,A1375,"'")</f>
        <v>Update tblFunctionalClass_Modify SET DisciplineID  = '   Where ID = 'TOTAL-F0000001461'</v>
      </c>
    </row>
    <row r="1376">
      <c r="A1376" t="str">
        <v>TOTAL-F0000001462</v>
      </c>
      <c r="B1376" t="str">
        <v>Instrument Cable for SIS Thermocouples Type S</v>
      </c>
      <c r="D1376" t="str">
        <v>ICTSS</v>
      </c>
      <c r="E1376" t="str">
        <v>TOTAL-F0000001425</v>
      </c>
      <c r="F1376" t="str">
        <v>Instrument Cable</v>
      </c>
      <c r="G1376" t="str">
        <v>Root | Electrical Equipment Class | Cable and Cable Fitting | Instrument Cable | Instrument Cable for SIS Thermocouples Type S</v>
      </c>
      <c r="Y1376" t="str">
        <v>A cable for thermocouple type S. SIS function.</v>
      </c>
      <c r="Z1376" t="str">
        <v>Total</v>
      </c>
      <c r="AA1376" t="str">
        <v>TOTAL-B0000000012</v>
      </c>
      <c r="AB1376" t="str">
        <v>Instrumentation &amp; Control Systems</v>
      </c>
      <c r="AC1376">
        <v>0</v>
      </c>
      <c r="AD1376" t="str">
        <v>TOTAL-T0000000006</v>
      </c>
      <c r="AE1376" t="str">
        <v>Field instruments &amp; instrumented functions tag structure</v>
      </c>
      <c r="AF1376" t="str">
        <v>Equipment</v>
      </c>
      <c r="AG1376">
        <v>1</v>
      </c>
      <c r="AH1376" t="str">
        <v>Review Done By RC</v>
      </c>
      <c r="AI1376" t="str">
        <f>CONCATENATE($AI$1," ",$AJ$1," ",$AK$1,A1376,"'")</f>
        <v>Update tblFunctionalClass_Modify SET DisciplineID  = '   Where ID = 'TOTAL-F0000001462'</v>
      </c>
    </row>
    <row r="1377">
      <c r="A1377" t="str">
        <v>TOTAL-F0000001463</v>
      </c>
      <c r="B1377" t="str">
        <v>Instrument Cable for SIS Thermocouples Type B</v>
      </c>
      <c r="D1377" t="str">
        <v>ICTSB</v>
      </c>
      <c r="E1377" t="str">
        <v>TOTAL-F0000001425</v>
      </c>
      <c r="F1377" t="str">
        <v>Instrument Cable</v>
      </c>
      <c r="G1377" t="str">
        <v>Root | Electrical Equipment Class | Cable and Cable Fitting | Instrument Cable | Instrument Cable for SIS Thermocouples Type B</v>
      </c>
      <c r="Y1377" t="str">
        <v>A cable for thermocouple type B. SIS function.</v>
      </c>
      <c r="Z1377" t="str">
        <v>Total</v>
      </c>
      <c r="AA1377" t="str">
        <v>TOTAL-B0000000012</v>
      </c>
      <c r="AB1377" t="str">
        <v>Instrumentation &amp; Control Systems</v>
      </c>
      <c r="AC1377">
        <v>0</v>
      </c>
      <c r="AD1377" t="str">
        <v>TOTAL-T0000000006</v>
      </c>
      <c r="AE1377" t="str">
        <v>Field instruments &amp; instrumented functions tag structure</v>
      </c>
      <c r="AF1377" t="str">
        <v>Equipment</v>
      </c>
      <c r="AG1377">
        <v>1</v>
      </c>
      <c r="AH1377" t="str">
        <v>Review Done By RC</v>
      </c>
      <c r="AI1377" t="str">
        <f>CONCATENATE($AI$1," ",$AJ$1," ",$AK$1,A1377,"'")</f>
        <v>Update tblFunctionalClass_Modify SET DisciplineID  = '   Where ID = 'TOTAL-F0000001463'</v>
      </c>
    </row>
    <row r="1378">
      <c r="A1378" t="str">
        <v>TOTAL-F0000001464</v>
      </c>
      <c r="B1378" t="str">
        <v>Instrument Cable for SIS Thermocouples Type J</v>
      </c>
      <c r="D1378" t="str">
        <v>ICTSJ</v>
      </c>
      <c r="E1378" t="str">
        <v>TOTAL-F0000001425</v>
      </c>
      <c r="F1378" t="str">
        <v>Instrument Cable</v>
      </c>
      <c r="G1378" t="str">
        <v>Root | Electrical Equipment Class | Cable and Cable Fitting | Instrument Cable | Instrument Cable for SIS Thermocouples Type J</v>
      </c>
      <c r="Y1378" t="str">
        <v>A cable for thermocouple type J. SIS function.</v>
      </c>
      <c r="Z1378" t="str">
        <v>Total</v>
      </c>
      <c r="AA1378" t="str">
        <v>TOTAL-B0000000012</v>
      </c>
      <c r="AB1378" t="str">
        <v>Instrumentation &amp; Control Systems</v>
      </c>
      <c r="AC1378">
        <v>0</v>
      </c>
      <c r="AD1378" t="str">
        <v>TOTAL-T0000000006</v>
      </c>
      <c r="AE1378" t="str">
        <v>Field instruments &amp; instrumented functions tag structure</v>
      </c>
      <c r="AF1378" t="str">
        <v>Equipment</v>
      </c>
      <c r="AG1378">
        <v>1</v>
      </c>
      <c r="AH1378" t="str">
        <v>Review Done By RC</v>
      </c>
      <c r="AI1378" t="str">
        <f>CONCATENATE($AI$1," ",$AJ$1," ",$AK$1,A1378,"'")</f>
        <v>Update tblFunctionalClass_Modify SET DisciplineID  = '   Where ID = 'TOTAL-F0000001464'</v>
      </c>
    </row>
    <row r="1379">
      <c r="A1379" t="str">
        <v>TOTAL-F0000001465</v>
      </c>
      <c r="B1379" t="str">
        <v>Instrument Cable for SIS Thermocouples Type T</v>
      </c>
      <c r="D1379" t="str">
        <v>ICTST</v>
      </c>
      <c r="E1379" t="str">
        <v>TOTAL-F0000001425</v>
      </c>
      <c r="F1379" t="str">
        <v>Instrument Cable</v>
      </c>
      <c r="G1379" t="str">
        <v>Root | Electrical Equipment Class | Cable and Cable Fitting | Instrument Cable | Instrument Cable for SIS Thermocouples Type T</v>
      </c>
      <c r="Y1379" t="str">
        <v>A cable for thermocouple type T. SIS function.</v>
      </c>
      <c r="Z1379" t="str">
        <v>Total</v>
      </c>
      <c r="AA1379" t="str">
        <v>TOTAL-B0000000012</v>
      </c>
      <c r="AB1379" t="str">
        <v>Instrumentation &amp; Control Systems</v>
      </c>
      <c r="AC1379">
        <v>0</v>
      </c>
      <c r="AD1379" t="str">
        <v>TOTAL-T0000000006</v>
      </c>
      <c r="AE1379" t="str">
        <v>Field instruments &amp; instrumented functions tag structure</v>
      </c>
      <c r="AF1379" t="str">
        <v>Equipment</v>
      </c>
      <c r="AG1379">
        <v>1</v>
      </c>
      <c r="AH1379" t="str">
        <v>Review Done By RC</v>
      </c>
      <c r="AI1379" t="str">
        <f>CONCATENATE($AI$1," ",$AJ$1," ",$AK$1,A1379,"'")</f>
        <v>Update tblFunctionalClass_Modify SET DisciplineID  = '   Where ID = 'TOTAL-F0000001465'</v>
      </c>
    </row>
    <row r="1380">
      <c r="A1380" t="str">
        <v>TOTAL-F0000001466</v>
      </c>
      <c r="B1380" t="str">
        <v>Instrument Cable for SIS Thermocouples Type E</v>
      </c>
      <c r="D1380" t="str">
        <v>ICTSE</v>
      </c>
      <c r="E1380" t="str">
        <v>TOTAL-F0000001425</v>
      </c>
      <c r="F1380" t="str">
        <v>Instrument Cable</v>
      </c>
      <c r="G1380" t="str">
        <v>Root | Electrical Equipment Class | Cable and Cable Fitting | Instrument Cable | Instrument Cable for SIS Thermocouples Type E</v>
      </c>
      <c r="Y1380" t="str">
        <v>A cable for thermocouple type E. SIS function.</v>
      </c>
      <c r="Z1380" t="str">
        <v>Total</v>
      </c>
      <c r="AA1380" t="str">
        <v>TOTAL-B0000000012</v>
      </c>
      <c r="AB1380" t="str">
        <v>Instrumentation &amp; Control Systems</v>
      </c>
      <c r="AC1380">
        <v>0</v>
      </c>
      <c r="AD1380" t="str">
        <v>TOTAL-T0000000006</v>
      </c>
      <c r="AE1380" t="str">
        <v>Field instruments &amp; instrumented functions tag structure</v>
      </c>
      <c r="AF1380" t="str">
        <v>Equipment</v>
      </c>
      <c r="AG1380">
        <v>1</v>
      </c>
      <c r="AH1380" t="str">
        <v>Review Done By RC</v>
      </c>
      <c r="AI1380" t="str">
        <f>CONCATENATE($AI$1," ",$AJ$1," ",$AK$1,A1380,"'")</f>
        <v>Update tblFunctionalClass_Modify SET DisciplineID  = '   Where ID = 'TOTAL-F0000001466'</v>
      </c>
    </row>
    <row r="1381">
      <c r="A1381" t="str">
        <v>TOTAL-F0000001467</v>
      </c>
      <c r="B1381" t="str">
        <v>Instrument Cable for SIS Thermocouples Type K</v>
      </c>
      <c r="D1381" t="str">
        <v>ICTSK</v>
      </c>
      <c r="E1381" t="str">
        <v>TOTAL-F0000001425</v>
      </c>
      <c r="F1381" t="str">
        <v>Instrument Cable</v>
      </c>
      <c r="G1381" t="str">
        <v>Root | Electrical Equipment Class | Cable and Cable Fitting | Instrument Cable | Instrument Cable for SIS Thermocouples Type K</v>
      </c>
      <c r="Y1381" t="str">
        <v>A cable for thermocouple type K. SIS function.</v>
      </c>
      <c r="Z1381" t="str">
        <v>Total</v>
      </c>
      <c r="AA1381" t="str">
        <v>TOTAL-B0000000012</v>
      </c>
      <c r="AB1381" t="str">
        <v>Instrumentation &amp; Control Systems</v>
      </c>
      <c r="AC1381">
        <v>0</v>
      </c>
      <c r="AD1381" t="str">
        <v>TOTAL-T0000000006</v>
      </c>
      <c r="AE1381" t="str">
        <v>Field instruments &amp; instrumented functions tag structure</v>
      </c>
      <c r="AF1381" t="str">
        <v>Equipment</v>
      </c>
      <c r="AG1381">
        <v>1</v>
      </c>
      <c r="AH1381" t="str">
        <v>Review Done By RC</v>
      </c>
      <c r="AI1381" t="str">
        <f>CONCATENATE($AI$1," ",$AJ$1," ",$AK$1,A1381,"'")</f>
        <v>Update tblFunctionalClass_Modify SET DisciplineID  = '   Where ID = 'TOTAL-F0000001467'</v>
      </c>
    </row>
    <row r="1382">
      <c r="A1382" t="str">
        <v>TOTAL-F0000001468</v>
      </c>
      <c r="B1382" t="str">
        <v>Instrument Cable for SIS Thermocouples Type N</v>
      </c>
      <c r="D1382" t="str">
        <v>ICTSN</v>
      </c>
      <c r="E1382" t="str">
        <v>TOTAL-F0000001425</v>
      </c>
      <c r="F1382" t="str">
        <v>Instrument Cable</v>
      </c>
      <c r="G1382" t="str">
        <v>Root | Electrical Equipment Class | Cable and Cable Fitting | Instrument Cable | Instrument Cable for SIS Thermocouples Type N</v>
      </c>
      <c r="Y1382" t="str">
        <v>A cable for thermocouple type N. SIS function.</v>
      </c>
      <c r="Z1382" t="str">
        <v>Total</v>
      </c>
      <c r="AA1382" t="str">
        <v>TOTAL-B0000000012</v>
      </c>
      <c r="AB1382" t="str">
        <v>Instrumentation &amp; Control Systems</v>
      </c>
      <c r="AC1382">
        <v>0</v>
      </c>
      <c r="AD1382" t="str">
        <v>TOTAL-T0000000006</v>
      </c>
      <c r="AE1382" t="str">
        <v>Field instruments &amp; instrumented functions tag structure</v>
      </c>
      <c r="AF1382" t="str">
        <v>Equipment</v>
      </c>
      <c r="AG1382">
        <v>1</v>
      </c>
      <c r="AH1382" t="str">
        <v>Review Done By RC</v>
      </c>
      <c r="AI1382" t="str">
        <f>CONCATENATE($AI$1," ",$AJ$1," ",$AK$1,A1382,"'")</f>
        <v>Update tblFunctionalClass_Modify SET DisciplineID  = '   Where ID = 'TOTAL-F0000001468'</v>
      </c>
    </row>
    <row r="1383">
      <c r="A1383" t="str">
        <v>TOTAL-F0000001469</v>
      </c>
      <c r="B1383" t="str">
        <v>Intrument Junction Box</v>
      </c>
      <c r="E1383" t="str">
        <v>TOTAL-F0000000309</v>
      </c>
      <c r="F1383" t="str">
        <v>Enclosure</v>
      </c>
      <c r="G1383" t="str">
        <v>Root | Enclosure | Intrument Junction Box</v>
      </c>
      <c r="Y1383" t="str">
        <v>Instrument electrical and data junction box</v>
      </c>
      <c r="Z1383" t="str">
        <v>Total</v>
      </c>
      <c r="AA1383" t="str">
        <v>TOTAL-B0000000012</v>
      </c>
      <c r="AB1383" t="str">
        <v>Instrumentation &amp; Control Systems</v>
      </c>
      <c r="AC1383">
        <v>1</v>
      </c>
      <c r="AD1383" t="str">
        <v>TOTAL-T0000000001</v>
      </c>
      <c r="AE1383" t="str">
        <v>Main equipments tag structure</v>
      </c>
      <c r="AF1383" t="str">
        <v>Information Management</v>
      </c>
      <c r="AG1383">
        <v>1</v>
      </c>
      <c r="AH1383" t="str">
        <v>Review Done By RC</v>
      </c>
      <c r="AI1383" t="str">
        <f>CONCATENATE($AI$1," ",$AJ$1," ",$AK$1,A1383,"'")</f>
        <v>Update tblFunctionalClass_Modify SET DisciplineID  = '   Where ID = 'TOTAL-F0000001469'</v>
      </c>
    </row>
    <row r="1384">
      <c r="A1384" t="str">
        <v>TOTAL-F0000001470</v>
      </c>
      <c r="B1384" t="str">
        <v>Intrument Junction Box for Digital and Analog Input Signals</v>
      </c>
      <c r="D1384" t="str">
        <v>JBM</v>
      </c>
      <c r="E1384" t="str">
        <v>TOTAL-F0000001468</v>
      </c>
      <c r="F1384" t="str">
        <v>Intrument Junction Box</v>
      </c>
      <c r="G1384" t="str">
        <v>Root | Enclosure | Intrument Junction Box |Intrument Junction Box for Digital and Analog Input Signals</v>
      </c>
      <c r="Y1384" t="str">
        <v>A junction box for digital and analog input signal 24VDC</v>
      </c>
      <c r="Z1384" t="str">
        <v>Total</v>
      </c>
      <c r="AA1384" t="str">
        <v>TOTAL-B0000000012</v>
      </c>
      <c r="AB1384" t="str">
        <v>Instrumentation &amp; Control Systems</v>
      </c>
      <c r="AC1384">
        <v>0</v>
      </c>
      <c r="AD1384" t="str">
        <v>TOTAL-T0000000006</v>
      </c>
      <c r="AE1384" t="str">
        <v>Field instruments &amp; instrumented functions tag structure</v>
      </c>
      <c r="AF1384" t="str">
        <v>Equipment</v>
      </c>
      <c r="AG1384">
        <v>1</v>
      </c>
      <c r="AH1384" t="str">
        <v>Review Done By RC</v>
      </c>
      <c r="AI1384" t="str">
        <f>CONCATENATE($AI$1," ",$AJ$1," ",$AK$1,A1384,"'")</f>
        <v>Update tblFunctionalClass_Modify SET DisciplineID  = '   Where ID = 'TOTAL-F0000001470'</v>
      </c>
    </row>
    <row r="1385">
      <c r="A1385" t="str">
        <v>TOTAL-F0000001471</v>
      </c>
      <c r="B1385" t="str">
        <v>Intrument Junction Box for SIS Digital and Analog Input Signals</v>
      </c>
      <c r="D1385" t="str">
        <v>JBMS</v>
      </c>
      <c r="E1385" t="str">
        <v>TOTAL-F0000001468</v>
      </c>
      <c r="F1385" t="str">
        <v>Intrument Junction Box</v>
      </c>
      <c r="G1385" t="str">
        <v>Root | Enclosure | Intrument Junction Box |Intrument Junction Box for SIS Digital and Analog Input Signals</v>
      </c>
      <c r="Y1385" t="str">
        <v>A junction box for SIS digital and analog input signal 24VDC</v>
      </c>
      <c r="Z1385" t="str">
        <v>Total</v>
      </c>
      <c r="AA1385" t="str">
        <v>TOTAL-B0000000012</v>
      </c>
      <c r="AB1385" t="str">
        <v>Instrumentation &amp; Control Systems</v>
      </c>
      <c r="AC1385">
        <v>0</v>
      </c>
      <c r="AD1385" t="str">
        <v>TOTAL-T0000000006</v>
      </c>
      <c r="AE1385" t="str">
        <v>Field instruments &amp; instrumented functions tag structure</v>
      </c>
      <c r="AF1385" t="str">
        <v>Equipment</v>
      </c>
      <c r="AG1385">
        <v>1</v>
      </c>
      <c r="AH1385" t="str">
        <v>Review Done By RC</v>
      </c>
      <c r="AI1385" t="str">
        <f>CONCATENATE($AI$1," ",$AJ$1," ",$AK$1,A1385,"'")</f>
        <v>Update tblFunctionalClass_Modify SET DisciplineID  = '   Where ID = 'TOTAL-F0000001471'</v>
      </c>
    </row>
    <row r="1386">
      <c r="A1386" t="str">
        <v>TOTAL-F0000001472</v>
      </c>
      <c r="B1386" t="str">
        <v>Intrument Junction Box for Digital and Analog Input intrinsic Signals</v>
      </c>
      <c r="D1386" t="str">
        <v>JBIM</v>
      </c>
      <c r="E1386" t="str">
        <v>TOTAL-F0000001468</v>
      </c>
      <c r="F1386" t="str">
        <v>Intrument Junction Box</v>
      </c>
      <c r="G1386" t="str">
        <v>Root | Enclosure | Intrument Junction Box |Intrument Junction Box for Digital and Analog Input intrinsic Signals</v>
      </c>
      <c r="Y1386" t="str">
        <v>A junction box for digital and analog input intrinsic signal 24VDC</v>
      </c>
      <c r="Z1386" t="str">
        <v>Total</v>
      </c>
      <c r="AA1386" t="str">
        <v>TOTAL-B0000000012</v>
      </c>
      <c r="AB1386" t="str">
        <v>Instrumentation &amp; Control Systems</v>
      </c>
      <c r="AC1386">
        <v>0</v>
      </c>
      <c r="AD1386" t="str">
        <v>TOTAL-T0000000006</v>
      </c>
      <c r="AE1386" t="str">
        <v>Field instruments &amp; instrumented functions tag structure</v>
      </c>
      <c r="AF1386" t="str">
        <v>Equipment</v>
      </c>
      <c r="AG1386">
        <v>1</v>
      </c>
      <c r="AH1386" t="str">
        <v>Review Done By RC</v>
      </c>
      <c r="AI1386" t="str">
        <f>CONCATENATE($AI$1," ",$AJ$1," ",$AK$1,A1386,"'")</f>
        <v>Update tblFunctionalClass_Modify SET DisciplineID  = '   Where ID = 'TOTAL-F0000001472'</v>
      </c>
    </row>
    <row r="1387">
      <c r="A1387" t="str">
        <v>TOTAL-F0000001473</v>
      </c>
      <c r="B1387" t="str">
        <v>Instrument Junction Box for SIS Digital and Analog Input intrinsic Signals</v>
      </c>
      <c r="D1387" t="str">
        <v>JBIMS</v>
      </c>
      <c r="E1387" t="str">
        <v>TOTAL-F0000001468</v>
      </c>
      <c r="F1387" t="str">
        <v>Intrument Junction Box</v>
      </c>
      <c r="G1387" t="str">
        <v>Root | Enclosure | Intrument Junction Box |Intrument Junction Box for SIS Digital and Analog Input intrinsic Signals</v>
      </c>
      <c r="Y1387" t="str">
        <v>A junction box for SIS digital and analog input intrinsic signal 24VDC</v>
      </c>
      <c r="Z1387" t="str">
        <v>Total</v>
      </c>
      <c r="AA1387" t="str">
        <v>TOTAL-B0000000012</v>
      </c>
      <c r="AB1387" t="str">
        <v>Instrumentation &amp; Control Systems</v>
      </c>
      <c r="AC1387">
        <v>0</v>
      </c>
      <c r="AD1387" t="str">
        <v>TOTAL-T0000000006</v>
      </c>
      <c r="AE1387" t="str">
        <v>Field instruments &amp; instrumented functions tag structure</v>
      </c>
      <c r="AF1387" t="str">
        <v>Equipment</v>
      </c>
      <c r="AG1387">
        <v>1</v>
      </c>
      <c r="AH1387" t="str">
        <v>Review Done By RC</v>
      </c>
      <c r="AI1387" t="str">
        <f>CONCATENATE($AI$1," ",$AJ$1," ",$AK$1,A1387,"'")</f>
        <v>Update tblFunctionalClass_Modify SET DisciplineID  = '   Where ID = 'TOTAL-F0000001473'</v>
      </c>
    </row>
    <row r="1388">
      <c r="A1388" t="str">
        <v>TOTAL-F0000001474</v>
      </c>
      <c r="B1388" t="str">
        <v>Intrument Junction Box for Analyser Input Signal</v>
      </c>
      <c r="D1388" t="str">
        <v>JBAN</v>
      </c>
      <c r="E1388" t="str">
        <v>TOTAL-F0000001468</v>
      </c>
      <c r="F1388" t="str">
        <v>Intrument Junction Box</v>
      </c>
      <c r="G1388" t="str">
        <v>Root | Enclosure | Intrument Junction Box |Intrument Junction Box for Analyser Input Signal</v>
      </c>
      <c r="Y1388" t="str">
        <v>A junction box for analyser input signal</v>
      </c>
      <c r="Z1388" t="str">
        <v>Total</v>
      </c>
      <c r="AA1388" t="str">
        <v>TOTAL-B0000000012</v>
      </c>
      <c r="AB1388" t="str">
        <v>Instrumentation &amp; Control Systems</v>
      </c>
      <c r="AC1388">
        <v>0</v>
      </c>
      <c r="AD1388" t="str">
        <v>TOTAL-T0000000006</v>
      </c>
      <c r="AE1388" t="str">
        <v>Field instruments &amp; instrumented functions tag structure</v>
      </c>
      <c r="AF1388" t="str">
        <v>Equipment</v>
      </c>
      <c r="AG1388">
        <v>1</v>
      </c>
      <c r="AH1388" t="str">
        <v>Review Done By RC</v>
      </c>
      <c r="AI1388" t="str">
        <f>CONCATENATE($AI$1," ",$AJ$1," ",$AK$1,A1388,"'")</f>
        <v>Update tblFunctionalClass_Modify SET DisciplineID  = '   Where ID = 'TOTAL-F0000001474'</v>
      </c>
    </row>
    <row r="1389">
      <c r="A1389" t="str">
        <v>TOTAL-F0000001475</v>
      </c>
      <c r="B1389" t="str">
        <v>Instrument Junction Box for Analyser SIS Input Signal</v>
      </c>
      <c r="D1389" t="str">
        <v>JBANS</v>
      </c>
      <c r="E1389" t="str">
        <v>TOTAL-F0000001468</v>
      </c>
      <c r="F1389" t="str">
        <v>Intrument Junction Box</v>
      </c>
      <c r="G1389" t="str">
        <v>Root | Enclosure | Intrument Junction Box |Intrument Junction Box for Analyser SIS Input Signal</v>
      </c>
      <c r="Y1389" t="str">
        <v>A junction box for analyser SIS input signal</v>
      </c>
      <c r="Z1389" t="str">
        <v>Total</v>
      </c>
      <c r="AA1389" t="str">
        <v>TOTAL-B0000000012</v>
      </c>
      <c r="AB1389" t="str">
        <v>Instrumentation &amp; Control Systems</v>
      </c>
      <c r="AC1389">
        <v>0</v>
      </c>
      <c r="AD1389" t="str">
        <v>TOTAL-T0000000006</v>
      </c>
      <c r="AE1389" t="str">
        <v>Field instruments &amp; instrumented functions tag structure</v>
      </c>
      <c r="AF1389" t="str">
        <v>Equipment</v>
      </c>
      <c r="AG1389">
        <v>1</v>
      </c>
      <c r="AH1389" t="str">
        <v>Review Done By RC</v>
      </c>
      <c r="AI1389" t="str">
        <f>CONCATENATE($AI$1," ",$AJ$1," ",$AK$1,A1389,"'")</f>
        <v>Update tblFunctionalClass_Modify SET DisciplineID  = '   Where ID = 'TOTAL-F0000001475'</v>
      </c>
    </row>
    <row r="1390">
      <c r="A1390" t="str">
        <v>TOTAL-F0000001476</v>
      </c>
      <c r="B1390" t="str">
        <v>Instrument Junction Box for Intrinsic Analyser Input Signal</v>
      </c>
      <c r="D1390" t="str">
        <v>JBIAN</v>
      </c>
      <c r="E1390" t="str">
        <v>TOTAL-F0000001468</v>
      </c>
      <c r="F1390" t="str">
        <v>Intrument Junction Box</v>
      </c>
      <c r="G1390" t="str">
        <v>Root | Enclosure | Intrument Junction Box |Intrument Junction Box for Intrinsic Analyser Input Signal</v>
      </c>
      <c r="Y1390" t="str">
        <v>A junction box for analyser intrinsic input signal</v>
      </c>
      <c r="Z1390" t="str">
        <v>Total</v>
      </c>
      <c r="AA1390" t="str">
        <v>TOTAL-B0000000012</v>
      </c>
      <c r="AB1390" t="str">
        <v>Instrumentation &amp; Control Systems</v>
      </c>
      <c r="AC1390">
        <v>0</v>
      </c>
      <c r="AD1390" t="str">
        <v>TOTAL-T0000000006</v>
      </c>
      <c r="AE1390" t="str">
        <v>Field instruments &amp; instrumented functions tag structure</v>
      </c>
      <c r="AF1390" t="str">
        <v>Equipment</v>
      </c>
      <c r="AG1390">
        <v>1</v>
      </c>
      <c r="AH1390" t="str">
        <v>Review Done By RC</v>
      </c>
      <c r="AI1390" t="str">
        <f>CONCATENATE($AI$1," ",$AJ$1," ",$AK$1,A1390,"'")</f>
        <v>Update tblFunctionalClass_Modify SET DisciplineID  = '   Where ID = 'TOTAL-F0000001476'</v>
      </c>
    </row>
    <row r="1391">
      <c r="A1391" t="str">
        <v>TOTAL-F0000001477</v>
      </c>
      <c r="B1391" t="str">
        <v>Instrument Junction Box for Intrinsic Analyser SIS Input Signal</v>
      </c>
      <c r="D1391" t="str">
        <v>JBIANS</v>
      </c>
      <c r="E1391" t="str">
        <v>TOTAL-F0000001468</v>
      </c>
      <c r="F1391" t="str">
        <v>Intrument Junction Box</v>
      </c>
      <c r="G1391" t="str">
        <v>Root | Enclosure | Intrument Junction Box |Intrument Junction Box for Intrinsic Analyser SIS Input Signal</v>
      </c>
      <c r="Y1391" t="str">
        <v>A junction box for analyser SIS intrinsic input signal</v>
      </c>
      <c r="Z1391" t="str">
        <v>Total</v>
      </c>
      <c r="AA1391" t="str">
        <v>TOTAL-B0000000012</v>
      </c>
      <c r="AB1391" t="str">
        <v>Instrumentation &amp; Control Systems</v>
      </c>
      <c r="AC1391">
        <v>0</v>
      </c>
      <c r="AD1391" t="str">
        <v>TOTAL-T0000000006</v>
      </c>
      <c r="AE1391" t="str">
        <v>Field instruments &amp; instrumented functions tag structure</v>
      </c>
      <c r="AF1391" t="str">
        <v>Equipment</v>
      </c>
      <c r="AG1391">
        <v>1</v>
      </c>
      <c r="AH1391" t="str">
        <v>Review Done By RC</v>
      </c>
      <c r="AI1391" t="str">
        <f>CONCATENATE($AI$1," ",$AJ$1," ",$AK$1,A1391,"'")</f>
        <v>Update tblFunctionalClass_Modify SET DisciplineID  = '   Where ID = 'TOTAL-F0000001477'</v>
      </c>
    </row>
    <row r="1392">
      <c r="A1392" t="str">
        <v>TOTAL-F0000001478</v>
      </c>
      <c r="B1392" t="str">
        <v>Intrument Junction Box for  Solenoid Valves, Digital Output Signals</v>
      </c>
      <c r="D1392" t="str">
        <v>JBC</v>
      </c>
      <c r="E1392" t="str">
        <v>TOTAL-F0000001468</v>
      </c>
      <c r="F1392" t="str">
        <v>Intrument Junction Box</v>
      </c>
      <c r="G1392" t="str">
        <v>Root | Enclosure | Intrument Junction Box |Intrument Junction Box for  Solenoid Valves, Digital Output Signals</v>
      </c>
      <c r="Y1392" t="str">
        <v xml:space="preserve">A junction box for digital output signal </v>
      </c>
      <c r="Z1392" t="str">
        <v>Total</v>
      </c>
      <c r="AA1392" t="str">
        <v>TOTAL-B0000000012</v>
      </c>
      <c r="AB1392" t="str">
        <v>Instrumentation &amp; Control Systems</v>
      </c>
      <c r="AC1392">
        <v>0</v>
      </c>
      <c r="AD1392" t="str">
        <v>TOTAL-T0000000006</v>
      </c>
      <c r="AE1392" t="str">
        <v>Field instruments &amp; instrumented functions tag structure</v>
      </c>
      <c r="AF1392" t="str">
        <v>Equipment</v>
      </c>
      <c r="AG1392">
        <v>1</v>
      </c>
      <c r="AH1392" t="str">
        <v>Review Done By RC</v>
      </c>
      <c r="AI1392" t="str">
        <f>CONCATENATE($AI$1," ",$AJ$1," ",$AK$1,A1392,"'")</f>
        <v>Update tblFunctionalClass_Modify SET DisciplineID  = '   Where ID = 'TOTAL-F0000001478'</v>
      </c>
    </row>
    <row r="1393">
      <c r="A1393" t="str">
        <v>TOTAL-F0000001479</v>
      </c>
      <c r="B1393" t="str">
        <v>Intrument Junction Box for SIS Solenoid Valves, Digital SIS Output Signals</v>
      </c>
      <c r="D1393" t="str">
        <v>JBCS</v>
      </c>
      <c r="E1393" t="str">
        <v>TOTAL-F0000001468</v>
      </c>
      <c r="F1393" t="str">
        <v>Intrument Junction Box</v>
      </c>
      <c r="G1393" t="str">
        <v>Root | Enclosure | Intrument Junction Box |Intrument Junction Box for SIS Solenoid Valves, Digital SIS Output Signals</v>
      </c>
      <c r="Y1393" t="str">
        <v xml:space="preserve">A junction box for SIS digital output signal </v>
      </c>
      <c r="Z1393" t="str">
        <v>Total</v>
      </c>
      <c r="AA1393" t="str">
        <v>TOTAL-B0000000012</v>
      </c>
      <c r="AB1393" t="str">
        <v>Instrumentation &amp; Control Systems</v>
      </c>
      <c r="AC1393">
        <v>0</v>
      </c>
      <c r="AD1393" t="str">
        <v>TOTAL-T0000000006</v>
      </c>
      <c r="AE1393" t="str">
        <v>Field instruments &amp; instrumented functions tag structure</v>
      </c>
      <c r="AF1393" t="str">
        <v>Equipment</v>
      </c>
      <c r="AG1393">
        <v>1</v>
      </c>
      <c r="AH1393" t="str">
        <v>Review Done By RC</v>
      </c>
      <c r="AI1393" t="str">
        <f>CONCATENATE($AI$1," ",$AJ$1," ",$AK$1,A1393,"'")</f>
        <v>Update tblFunctionalClass_Modify SET DisciplineID  = '   Where ID = 'TOTAL-F0000001479'</v>
      </c>
    </row>
    <row r="1394">
      <c r="A1394" t="str">
        <v>TOTAL-F0000001480</v>
      </c>
      <c r="B1394" t="str">
        <v>Intrument Junction Box for  Intrinsic Solenoid Valves, Digital Output Signals</v>
      </c>
      <c r="D1394" t="str">
        <v>JBIC</v>
      </c>
      <c r="E1394" t="str">
        <v>TOTAL-F0000001468</v>
      </c>
      <c r="F1394" t="str">
        <v>Intrument Junction Box</v>
      </c>
      <c r="G1394" t="str">
        <v>Root | Enclosure | Intrument Junction Box |Intrument Junction Box for  Intrinsic Solenoid Valves, Digital Output Signals</v>
      </c>
      <c r="Y1394" t="str">
        <v xml:space="preserve">A junction box for intrinsic digital output signal </v>
      </c>
      <c r="Z1394" t="str">
        <v>Total</v>
      </c>
      <c r="AA1394" t="str">
        <v>TOTAL-B0000000012</v>
      </c>
      <c r="AB1394" t="str">
        <v>Instrumentation &amp; Control Systems</v>
      </c>
      <c r="AC1394">
        <v>0</v>
      </c>
      <c r="AD1394" t="str">
        <v>TOTAL-T0000000006</v>
      </c>
      <c r="AE1394" t="str">
        <v>Field instruments &amp; instrumented functions tag structure</v>
      </c>
      <c r="AF1394" t="str">
        <v>Equipment</v>
      </c>
      <c r="AG1394">
        <v>1</v>
      </c>
      <c r="AH1394" t="str">
        <v>Review Done By RC</v>
      </c>
      <c r="AI1394" t="str">
        <f>CONCATENATE($AI$1," ",$AJ$1," ",$AK$1,A1394,"'")</f>
        <v>Update tblFunctionalClass_Modify SET DisciplineID  = '   Where ID = 'TOTAL-F0000001480'</v>
      </c>
    </row>
    <row r="1395">
      <c r="A1395" t="str">
        <v>TOTAL-F0000001481</v>
      </c>
      <c r="B1395" t="str">
        <v>Instrument Junction Box for Intrinsic SIS Solenoid Valves, Digital SIS Output Signals</v>
      </c>
      <c r="D1395" t="str">
        <v>JBICS</v>
      </c>
      <c r="E1395" t="str">
        <v>TOTAL-F0000001468</v>
      </c>
      <c r="F1395" t="str">
        <v>Intrument Junction Box</v>
      </c>
      <c r="G1395" t="str">
        <v>Root | Enclosure | Intrument Junction Box |Intrument Junction Box for Intrinsic SIS Solenoid Valves, Digital SIS Output Signals</v>
      </c>
      <c r="Y1395" t="str">
        <v xml:space="preserve">A junction box for SIS instrinsic digital output signal </v>
      </c>
      <c r="Z1395" t="str">
        <v>Total</v>
      </c>
      <c r="AA1395" t="str">
        <v>TOTAL-B0000000012</v>
      </c>
      <c r="AB1395" t="str">
        <v>Instrumentation &amp; Control Systems</v>
      </c>
      <c r="AC1395">
        <v>0</v>
      </c>
      <c r="AD1395" t="str">
        <v>TOTAL-T0000000006</v>
      </c>
      <c r="AE1395" t="str">
        <v>Field instruments &amp; instrumented functions tag structure</v>
      </c>
      <c r="AF1395" t="str">
        <v>Equipment</v>
      </c>
      <c r="AG1395">
        <v>1</v>
      </c>
      <c r="AH1395" t="str">
        <v>Review Done By RC</v>
      </c>
      <c r="AI1395" t="str">
        <f>CONCATENATE($AI$1," ",$AJ$1," ",$AK$1,A1395,"'")</f>
        <v>Update tblFunctionalClass_Modify SET DisciplineID  = '   Where ID = 'TOTAL-F0000001481'</v>
      </c>
    </row>
    <row r="1396">
      <c r="A1396" t="str">
        <v>TOTAL-F0000001482</v>
      </c>
      <c r="B1396" t="str">
        <v>Intrument Junction Box for Power Supply</v>
      </c>
      <c r="D1396" t="str">
        <v>JBP</v>
      </c>
      <c r="E1396" t="str">
        <v>TOTAL-F0000001468</v>
      </c>
      <c r="F1396" t="str">
        <v>Intrument Junction Box</v>
      </c>
      <c r="G1396" t="str">
        <v>Root | Enclosure | Intrument Junction Box |Intrument Junction Box for Power Supply</v>
      </c>
      <c r="Y1396" t="str">
        <v>A junction box for instrument power supply</v>
      </c>
      <c r="Z1396" t="str">
        <v>Total</v>
      </c>
      <c r="AA1396" t="str">
        <v>TOTAL-B0000000012</v>
      </c>
      <c r="AB1396" t="str">
        <v>Instrumentation &amp; Control Systems</v>
      </c>
      <c r="AC1396">
        <v>0</v>
      </c>
      <c r="AD1396" t="str">
        <v>TOTAL-T0000000006</v>
      </c>
      <c r="AE1396" t="str">
        <v>Field instruments &amp; instrumented functions tag structure</v>
      </c>
      <c r="AF1396" t="str">
        <v>Equipment</v>
      </c>
      <c r="AG1396">
        <v>1</v>
      </c>
      <c r="AH1396" t="str">
        <v>Review Done By RC</v>
      </c>
      <c r="AI1396" t="str">
        <f>CONCATENATE($AI$1," ",$AJ$1," ",$AK$1,A1396,"'")</f>
        <v>Update tblFunctionalClass_Modify SET DisciplineID  = '   Where ID = 'TOTAL-F0000001482'</v>
      </c>
    </row>
    <row r="1397">
      <c r="A1397" t="str">
        <v>TOTAL-F0000001483</v>
      </c>
      <c r="B1397" t="str">
        <v>Intrument Junction Box for SIS Power Supply</v>
      </c>
      <c r="D1397" t="str">
        <v>JBPS</v>
      </c>
      <c r="E1397" t="str">
        <v>TOTAL-F0000001468</v>
      </c>
      <c r="F1397" t="str">
        <v>Intrument Junction Box</v>
      </c>
      <c r="G1397" t="str">
        <v>Root | Enclosure | Intrument Junction Box |Intrument Junction Box for SIS Power Supply</v>
      </c>
      <c r="Y1397" t="str">
        <v>A junction box for instrument SIS power supply</v>
      </c>
      <c r="Z1397" t="str">
        <v>Total</v>
      </c>
      <c r="AA1397" t="str">
        <v>TOTAL-B0000000012</v>
      </c>
      <c r="AB1397" t="str">
        <v>Instrumentation &amp; Control Systems</v>
      </c>
      <c r="AC1397">
        <v>0</v>
      </c>
      <c r="AD1397" t="str">
        <v>TOTAL-T0000000006</v>
      </c>
      <c r="AE1397" t="str">
        <v>Field instruments &amp; instrumented functions tag structure</v>
      </c>
      <c r="AF1397" t="str">
        <v>Equipment</v>
      </c>
      <c r="AG1397">
        <v>1</v>
      </c>
      <c r="AH1397" t="str">
        <v>Review Done By RC</v>
      </c>
      <c r="AI1397" t="str">
        <f>CONCATENATE($AI$1," ",$AJ$1," ",$AK$1,A1397,"'")</f>
        <v>Update tblFunctionalClass_Modify SET DisciplineID  = '   Where ID = 'TOTAL-F0000001483'</v>
      </c>
    </row>
    <row r="1398">
      <c r="A1398" t="str">
        <v>TOTAL-F0000001484</v>
      </c>
      <c r="B1398" t="str">
        <v>Intrument Junction Box for Thermocouples</v>
      </c>
      <c r="D1398" t="str">
        <v>JBT</v>
      </c>
      <c r="E1398" t="str">
        <v>TOTAL-F0000001468</v>
      </c>
      <c r="F1398" t="str">
        <v>Intrument Junction Box</v>
      </c>
      <c r="G1398" t="str">
        <v>Root | Enclosure | Intrument Junction Box |Intrument Junction Box for Thermocouples</v>
      </c>
      <c r="Y1398" t="str">
        <v>A junction box for thermocouple</v>
      </c>
      <c r="Z1398" t="str">
        <v>Total</v>
      </c>
      <c r="AA1398" t="str">
        <v>TOTAL-B0000000012</v>
      </c>
      <c r="AB1398" t="str">
        <v>Instrumentation &amp; Control Systems</v>
      </c>
      <c r="AC1398">
        <v>0</v>
      </c>
      <c r="AD1398" t="str">
        <v>TOTAL-T0000000006</v>
      </c>
      <c r="AE1398" t="str">
        <v>Field instruments &amp; instrumented functions tag structure</v>
      </c>
      <c r="AF1398" t="str">
        <v>Equipment</v>
      </c>
      <c r="AG1398">
        <v>1</v>
      </c>
      <c r="AH1398" t="str">
        <v>Review Done By RC</v>
      </c>
      <c r="AI1398" t="str">
        <f>CONCATENATE($AI$1," ",$AJ$1," ",$AK$1,A1398,"'")</f>
        <v>Update tblFunctionalClass_Modify SET DisciplineID  = '   Where ID = 'TOTAL-F0000001484'</v>
      </c>
    </row>
    <row r="1399">
      <c r="A1399" t="str">
        <v>TOTAL-F0000001485</v>
      </c>
      <c r="B1399" t="str">
        <v>Intrument Junction Box for SIS Thermocouples</v>
      </c>
      <c r="D1399" t="str">
        <v>JBTS</v>
      </c>
      <c r="E1399" t="str">
        <v>TOTAL-F0000001468</v>
      </c>
      <c r="F1399" t="str">
        <v>Intrument Junction Box</v>
      </c>
      <c r="G1399" t="str">
        <v>Root | Enclosure | Intrument Junction Box |Intrument Junction Box for SIS Thermocouples</v>
      </c>
      <c r="Y1399" t="str">
        <v>A junction box for SIS thermocouple</v>
      </c>
      <c r="Z1399" t="str">
        <v>Total</v>
      </c>
      <c r="AA1399" t="str">
        <v>TOTAL-B0000000012</v>
      </c>
      <c r="AB1399" t="str">
        <v>Instrumentation &amp; Control Systems</v>
      </c>
      <c r="AC1399">
        <v>0</v>
      </c>
      <c r="AD1399" t="str">
        <v>TOTAL-T0000000006</v>
      </c>
      <c r="AE1399" t="str">
        <v>Field instruments &amp; instrumented functions tag structure</v>
      </c>
      <c r="AF1399" t="str">
        <v>Equipment</v>
      </c>
      <c r="AG1399">
        <v>1</v>
      </c>
      <c r="AH1399" t="str">
        <v>Review Done By RC</v>
      </c>
      <c r="AI1399" t="str">
        <f>CONCATENATE($AI$1," ",$AJ$1," ",$AK$1,A1399,"'")</f>
        <v>Update tblFunctionalClass_Modify SET DisciplineID  = '   Where ID = 'TOTAL-F0000001485'</v>
      </c>
    </row>
    <row r="1400">
      <c r="A1400" t="str">
        <v>TOTAL-F0000001486</v>
      </c>
      <c r="B1400" t="str">
        <v xml:space="preserve">Intrument Junction Box for Fire and Gas Signals </v>
      </c>
      <c r="D1400" t="str">
        <v>JBG</v>
      </c>
      <c r="E1400" t="str">
        <v>TOTAL-F0000001468</v>
      </c>
      <c r="F1400" t="str">
        <v>Intrument Junction Box</v>
      </c>
      <c r="G1400" t="str">
        <v xml:space="preserve">Root | Enclosure | Intrument Junction Box |Intrument Junction Box for Fire and Gas Signals </v>
      </c>
      <c r="Y1400" t="str">
        <v>A junction box for Fire and Gas signals</v>
      </c>
      <c r="Z1400" t="str">
        <v>Total</v>
      </c>
      <c r="AA1400" t="str">
        <v>TOTAL-B0000000012</v>
      </c>
      <c r="AB1400" t="str">
        <v>Instrumentation &amp; Control Systems</v>
      </c>
      <c r="AC1400">
        <v>0</v>
      </c>
      <c r="AD1400" t="str">
        <v>TOTAL-T0000000006</v>
      </c>
      <c r="AE1400" t="str">
        <v>Field instruments &amp; instrumented functions tag structure</v>
      </c>
      <c r="AF1400" t="str">
        <v>Equipment</v>
      </c>
      <c r="AG1400">
        <v>1</v>
      </c>
      <c r="AH1400" t="str">
        <v>Review Done By RC</v>
      </c>
      <c r="AI1400" t="str">
        <f>CONCATENATE($AI$1," ",$AJ$1," ",$AK$1,A1400,"'")</f>
        <v>Update tblFunctionalClass_Modify SET DisciplineID  = '   Where ID = 'TOTAL-F0000001486'</v>
      </c>
    </row>
    <row r="1401">
      <c r="A1401" t="str">
        <v>TOTAL-F0000001487</v>
      </c>
      <c r="B1401" t="str">
        <v xml:space="preserve">Intrument Junction Box for Fire and Gas SIS Signals </v>
      </c>
      <c r="D1401" t="str">
        <v>JBGS</v>
      </c>
      <c r="E1401" t="str">
        <v>TOTAL-F0000001468</v>
      </c>
      <c r="F1401" t="str">
        <v>Intrument Junction Box</v>
      </c>
      <c r="G1401" t="str">
        <v xml:space="preserve">Root | Enclosure | Intrument Junction Box |Intrument Junction Box for Fire and Gas SIS Signals </v>
      </c>
      <c r="Y1401" t="str">
        <v>A junction box for Fire and Gas SIS signals</v>
      </c>
      <c r="Z1401" t="str">
        <v>Total</v>
      </c>
      <c r="AA1401" t="str">
        <v>TOTAL-B0000000012</v>
      </c>
      <c r="AB1401" t="str">
        <v>Instrumentation &amp; Control Systems</v>
      </c>
      <c r="AC1401">
        <v>0</v>
      </c>
      <c r="AD1401" t="str">
        <v>TOTAL-T0000000006</v>
      </c>
      <c r="AE1401" t="str">
        <v>Field instruments &amp; instrumented functions tag structure</v>
      </c>
      <c r="AF1401" t="str">
        <v>Equipment</v>
      </c>
      <c r="AG1401">
        <v>1</v>
      </c>
      <c r="AH1401" t="str">
        <v>Review Done By RC</v>
      </c>
      <c r="AI1401" t="str">
        <f>CONCATENATE($AI$1," ",$AJ$1," ",$AK$1,A1401,"'")</f>
        <v>Update tblFunctionalClass_Modify SET DisciplineID  = '   Where ID = 'TOTAL-F0000001487'</v>
      </c>
    </row>
    <row r="1402">
      <c r="A1402" t="str">
        <v>TOTAL-F0000001488</v>
      </c>
      <c r="B1402" t="str">
        <v xml:space="preserve">Intrument Junction Box for Intrinsic  Fire and Gas Signals </v>
      </c>
      <c r="D1402" t="str">
        <v>JBIG</v>
      </c>
      <c r="E1402" t="str">
        <v>TOTAL-F0000001468</v>
      </c>
      <c r="F1402" t="str">
        <v>Intrument Junction Box</v>
      </c>
      <c r="G1402" t="str">
        <v xml:space="preserve">Root | Enclosure | Intrument Junction Box |Intrument Junction Box for Intrinsic  Fire and Gas Signals </v>
      </c>
      <c r="Y1402" t="str">
        <v>A junction box for Fire and Gas intrinsic signals</v>
      </c>
      <c r="Z1402" t="str">
        <v>Total</v>
      </c>
      <c r="AA1402" t="str">
        <v>TOTAL-B0000000012</v>
      </c>
      <c r="AB1402" t="str">
        <v>Instrumentation &amp; Control Systems</v>
      </c>
      <c r="AC1402">
        <v>0</v>
      </c>
      <c r="AD1402" t="str">
        <v>TOTAL-T0000000006</v>
      </c>
      <c r="AE1402" t="str">
        <v>Field instruments &amp; instrumented functions tag structure</v>
      </c>
      <c r="AF1402" t="str">
        <v>Equipment</v>
      </c>
      <c r="AG1402">
        <v>1</v>
      </c>
      <c r="AH1402" t="str">
        <v>Review Done By RC</v>
      </c>
      <c r="AI1402" t="str">
        <f>CONCATENATE($AI$1," ",$AJ$1," ",$AK$1,A1402,"'")</f>
        <v>Update tblFunctionalClass_Modify SET DisciplineID  = '   Where ID = 'TOTAL-F0000001488'</v>
      </c>
    </row>
    <row r="1403">
      <c r="A1403" t="str">
        <v>TOTAL-F0000001489</v>
      </c>
      <c r="B1403" t="str">
        <v xml:space="preserve">Instrument Junction Box for Intrinsic Fire and Gas SIS Signals </v>
      </c>
      <c r="D1403" t="str">
        <v>JBIGS</v>
      </c>
      <c r="E1403" t="str">
        <v>TOTAL-F0000001468</v>
      </c>
      <c r="F1403" t="str">
        <v>Intrument Junction Box</v>
      </c>
      <c r="G1403" t="str">
        <v xml:space="preserve">Root | Enclosure | Intrument Junction Box |Intrument Junction Box for Intrinsic Fire and Gas SIS Signals </v>
      </c>
      <c r="Y1403" t="str">
        <v>A junction box for Fire and Gas SIS intrinsic signals</v>
      </c>
      <c r="Z1403" t="str">
        <v>Total</v>
      </c>
      <c r="AA1403" t="str">
        <v>TOTAL-B0000000012</v>
      </c>
      <c r="AB1403" t="str">
        <v>Instrumentation &amp; Control Systems</v>
      </c>
      <c r="AC1403">
        <v>0</v>
      </c>
      <c r="AD1403" t="str">
        <v>TOTAL-T0000000006</v>
      </c>
      <c r="AE1403" t="str">
        <v>Field instruments &amp; instrumented functions tag structure</v>
      </c>
      <c r="AF1403" t="str">
        <v>Equipment</v>
      </c>
      <c r="AG1403">
        <v>1</v>
      </c>
      <c r="AH1403" t="str">
        <v>Review Done By RC</v>
      </c>
      <c r="AI1403" t="str">
        <f>CONCATENATE($AI$1," ",$AJ$1," ",$AK$1,A1403,"'")</f>
        <v>Update tblFunctionalClass_Modify SET DisciplineID  = '   Where ID = 'TOTAL-F0000001489'</v>
      </c>
    </row>
    <row r="1404">
      <c r="A1404" t="str">
        <v>TOTAL-F0000001490</v>
      </c>
      <c r="B1404" t="str">
        <v>BPCS System Cabinet</v>
      </c>
      <c r="D1404" t="str">
        <v>BPCS</v>
      </c>
      <c r="E1404" t="str">
        <v>TOTAL-F0000001425</v>
      </c>
      <c r="F1404" t="str">
        <v>System Cabinet</v>
      </c>
      <c r="G1404" t="str">
        <v>Root | Instrument Equipment | System Cabinet | BPCS System Cabinet</v>
      </c>
      <c r="Y1404" t="str">
        <v>A cabinet with Distributed Control System controllers and cards</v>
      </c>
      <c r="Z1404" t="str">
        <v>Total</v>
      </c>
      <c r="AA1404" t="str">
        <v>TOTAL-B0000000012</v>
      </c>
      <c r="AB1404" t="str">
        <v>Instrumentation &amp; Control Systems</v>
      </c>
      <c r="AC1404">
        <v>0</v>
      </c>
      <c r="AD1404" t="str">
        <v>TOTAL-T0000000006</v>
      </c>
      <c r="AE1404" t="str">
        <v>Field instruments &amp; instrumented functions tag structure</v>
      </c>
      <c r="AF1404" t="str">
        <v>Equipment</v>
      </c>
      <c r="AG1404">
        <v>1</v>
      </c>
      <c r="AH1404" t="str">
        <v>Review Done By RC</v>
      </c>
      <c r="AI1404" t="str">
        <f>CONCATENATE($AI$1," ",$AJ$1," ",$AK$1,A1404,"'")</f>
        <v>Update tblFunctionalClass_Modify SET DisciplineID  = '   Where ID = 'TOTAL-F0000001490'</v>
      </c>
    </row>
    <row r="1405">
      <c r="A1405" t="str">
        <v>TOTAL-F0000001491</v>
      </c>
      <c r="B1405" t="str">
        <v>BPCS Marshalling Cabinet</v>
      </c>
      <c r="D1405" t="str">
        <v>BPCM</v>
      </c>
      <c r="E1405" t="str">
        <v>TOTAL-F0000001425</v>
      </c>
      <c r="F1405" t="str">
        <v>System Cabinet</v>
      </c>
      <c r="G1405" t="str">
        <v>Root | Instrument Equipment | System Cabinet | BPCS Marshalling Cabinet</v>
      </c>
      <c r="Y1405" t="str">
        <v>A marshalling cabinet for Distributed Control System field input and output signals</v>
      </c>
      <c r="Z1405" t="str">
        <v>Total</v>
      </c>
      <c r="AA1405" t="str">
        <v>TOTAL-B0000000012</v>
      </c>
      <c r="AB1405" t="str">
        <v>Instrumentation &amp; Control Systems</v>
      </c>
      <c r="AC1405">
        <v>0</v>
      </c>
      <c r="AD1405" t="str">
        <v>TOTAL-T0000000006</v>
      </c>
      <c r="AE1405" t="str">
        <v>Field instruments &amp; instrumented functions tag structure</v>
      </c>
      <c r="AF1405" t="str">
        <v>Equipment</v>
      </c>
      <c r="AG1405">
        <v>1</v>
      </c>
      <c r="AH1405" t="str">
        <v>Review Done By RC</v>
      </c>
      <c r="AI1405" t="str">
        <f>CONCATENATE($AI$1," ",$AJ$1," ",$AK$1,A1405,"'")</f>
        <v>Update tblFunctionalClass_Modify SET DisciplineID  = '   Where ID = 'TOTAL-F0000001491'</v>
      </c>
    </row>
    <row r="1406">
      <c r="A1406" t="str">
        <v>TOTAL-F0000001492</v>
      </c>
      <c r="B1406" t="str">
        <v>ESD System Cabinet</v>
      </c>
      <c r="D1406" t="str">
        <v>ESD</v>
      </c>
      <c r="E1406" t="str">
        <v>TOTAL-F0000001425</v>
      </c>
      <c r="F1406" t="str">
        <v>System Cabinet</v>
      </c>
      <c r="G1406" t="str">
        <v>Root | Instrument Equipment | System Cabinet | ESD System Cabinet</v>
      </c>
      <c r="Y1406" t="str">
        <v>A cabinet with Emergency Shut Down System controllers and cards</v>
      </c>
      <c r="Z1406" t="str">
        <v>Total</v>
      </c>
      <c r="AA1406" t="str">
        <v>TOTAL-B0000000012</v>
      </c>
      <c r="AB1406" t="str">
        <v>Instrumentation &amp; Control Systems</v>
      </c>
      <c r="AC1406">
        <v>0</v>
      </c>
      <c r="AD1406" t="str">
        <v>TOTAL-T0000000006</v>
      </c>
      <c r="AE1406" t="str">
        <v>Field instruments &amp; instrumented functions tag structure</v>
      </c>
      <c r="AF1406" t="str">
        <v>Equipment</v>
      </c>
      <c r="AG1406">
        <v>1</v>
      </c>
      <c r="AH1406" t="str">
        <v>Review Done By RC</v>
      </c>
      <c r="AI1406" t="str">
        <f>CONCATENATE($AI$1," ",$AJ$1," ",$AK$1,A1406,"'")</f>
        <v>Update tblFunctionalClass_Modify SET DisciplineID  = '   Where ID = 'TOTAL-F0000001492'</v>
      </c>
    </row>
    <row r="1407">
      <c r="A1407" t="str">
        <v>TOTAL-F0000001493</v>
      </c>
      <c r="B1407" t="str">
        <v>ESD Marshalling Cabinet</v>
      </c>
      <c r="D1407" t="str">
        <v>ESM</v>
      </c>
      <c r="E1407" t="str">
        <v>TOTAL-F0000001425</v>
      </c>
      <c r="F1407" t="str">
        <v>System Cabinet</v>
      </c>
      <c r="G1407" t="str">
        <v>Root | Instrument Equipment | System Cabinet | ESD Marshalling Cabinet</v>
      </c>
      <c r="Y1407" t="str">
        <v>A marshalling cabinet for Emergency Shut Down System field input and output signals</v>
      </c>
      <c r="Z1407" t="str">
        <v>Total</v>
      </c>
      <c r="AA1407" t="str">
        <v>TOTAL-B0000000012</v>
      </c>
      <c r="AB1407" t="str">
        <v>Instrumentation &amp; Control Systems</v>
      </c>
      <c r="AC1407">
        <v>0</v>
      </c>
      <c r="AD1407" t="str">
        <v>TOTAL-T0000000006</v>
      </c>
      <c r="AE1407" t="str">
        <v>Field instruments &amp; instrumented functions tag structure</v>
      </c>
      <c r="AF1407" t="str">
        <v>Equipment</v>
      </c>
      <c r="AG1407">
        <v>1</v>
      </c>
      <c r="AH1407" t="str">
        <v>Review Done By RC</v>
      </c>
      <c r="AI1407" t="str">
        <f>CONCATENATE($AI$1," ",$AJ$1," ",$AK$1,A1407,"'")</f>
        <v>Update tblFunctionalClass_Modify SET DisciplineID  = '   Where ID = 'TOTAL-F0000001493'</v>
      </c>
    </row>
    <row r="1408">
      <c r="A1408" t="str">
        <v>TOTAL-F0000001494</v>
      </c>
      <c r="B1408" t="str">
        <v>FGS System Cabinet</v>
      </c>
      <c r="D1408" t="str">
        <v>FGS</v>
      </c>
      <c r="E1408" t="str">
        <v>TOTAL-F0000001425</v>
      </c>
      <c r="F1408" t="str">
        <v>System Cabinet</v>
      </c>
      <c r="G1408" t="str">
        <v>Root | Instrument Equipment | System Cabinet | FGS System Cabinet</v>
      </c>
      <c r="Y1408" t="str">
        <v>A cabinet with Fire and Gas System controllers and cards</v>
      </c>
      <c r="Z1408" t="str">
        <v>Total</v>
      </c>
      <c r="AA1408" t="str">
        <v>TOTAL-B0000000012</v>
      </c>
      <c r="AB1408" t="str">
        <v>Instrumentation &amp; Control Systems</v>
      </c>
      <c r="AC1408">
        <v>0</v>
      </c>
      <c r="AD1408" t="str">
        <v>TOTAL-T0000000006</v>
      </c>
      <c r="AE1408" t="str">
        <v>Field instruments &amp; instrumented functions tag structure</v>
      </c>
      <c r="AF1408" t="str">
        <v>Equipment</v>
      </c>
      <c r="AG1408">
        <v>1</v>
      </c>
      <c r="AH1408" t="str">
        <v>Review Done By RC</v>
      </c>
      <c r="AI1408" t="str">
        <f>CONCATENATE($AI$1," ",$AJ$1," ",$AK$1,A1408,"'")</f>
        <v>Update tblFunctionalClass_Modify SET DisciplineID  = '   Where ID = 'TOTAL-F0000001494'</v>
      </c>
    </row>
    <row r="1409">
      <c r="A1409" t="str">
        <v>TOTAL-F0000001495</v>
      </c>
      <c r="B1409" t="str">
        <v>FGS marshalling Cabinet</v>
      </c>
      <c r="D1409" t="str">
        <v>FGM</v>
      </c>
      <c r="E1409" t="str">
        <v>TOTAL-F0000001425</v>
      </c>
      <c r="F1409" t="str">
        <v>System Cabinet</v>
      </c>
      <c r="G1409" t="str">
        <v>Root | Instrument Equipment | System Cabinet | FGS marshalling Cabinet</v>
      </c>
      <c r="Y1409" t="str">
        <v>A marshalling cabinet for Fire and Gas System field input and output signals</v>
      </c>
      <c r="Z1409" t="str">
        <v>Total</v>
      </c>
      <c r="AA1409" t="str">
        <v>TOTAL-B0000000012</v>
      </c>
      <c r="AB1409" t="str">
        <v>Instrumentation &amp; Control Systems</v>
      </c>
      <c r="AC1409">
        <v>0</v>
      </c>
      <c r="AD1409" t="str">
        <v>TOTAL-T0000000006</v>
      </c>
      <c r="AE1409" t="str">
        <v>Field instruments &amp; instrumented functions tag structure</v>
      </c>
      <c r="AF1409" t="str">
        <v>Equipment</v>
      </c>
      <c r="AG1409">
        <v>1</v>
      </c>
      <c r="AH1409" t="str">
        <v>Review Done By RC</v>
      </c>
      <c r="AI1409" t="str">
        <f>CONCATENATE($AI$1," ",$AJ$1," ",$AK$1,A1409,"'")</f>
        <v>Update tblFunctionalClass_Modify SET DisciplineID  = '   Where ID = 'TOTAL-F0000001495'</v>
      </c>
    </row>
    <row r="1410">
      <c r="A1410" t="str">
        <v>TOTAL-F0000001496</v>
      </c>
      <c r="B1410" t="str">
        <v>BMS System Cabinet</v>
      </c>
      <c r="D1410" t="str">
        <v>BMS</v>
      </c>
      <c r="E1410" t="str">
        <v>TOTAL-F0000001425</v>
      </c>
      <c r="F1410" t="str">
        <v>System Cabinet</v>
      </c>
      <c r="G1410" t="str">
        <v>Root | Instrument Equipment | System Cabinet | BMS System Cabinet</v>
      </c>
      <c r="Y1410" t="str">
        <v>A cabinet with Burner Management  System controllers and cards</v>
      </c>
      <c r="Z1410" t="str">
        <v>Total</v>
      </c>
      <c r="AA1410" t="str">
        <v>TOTAL-B0000000012</v>
      </c>
      <c r="AB1410" t="str">
        <v>Instrumentation &amp; Control Systems</v>
      </c>
      <c r="AC1410">
        <v>0</v>
      </c>
      <c r="AD1410" t="str">
        <v>TOTAL-T0000000006</v>
      </c>
      <c r="AE1410" t="str">
        <v>Field instruments &amp; instrumented functions tag structure</v>
      </c>
      <c r="AF1410" t="str">
        <v>Equipment</v>
      </c>
      <c r="AG1410">
        <v>1</v>
      </c>
      <c r="AH1410" t="str">
        <v>Review Done By RC</v>
      </c>
      <c r="AI1410" t="str">
        <f>CONCATENATE($AI$1," ",$AJ$1," ",$AK$1,A1410,"'")</f>
        <v>Update tblFunctionalClass_Modify SET DisciplineID  = '   Where ID = 'TOTAL-F0000001496'</v>
      </c>
    </row>
    <row r="1411">
      <c r="A1411" t="str">
        <v>TOTAL-F0000001497</v>
      </c>
      <c r="B1411" t="str">
        <v>BMS Marshalling Cabinet</v>
      </c>
      <c r="D1411" t="str">
        <v>BMM</v>
      </c>
      <c r="E1411" t="str">
        <v>TOTAL-F0000001425</v>
      </c>
      <c r="F1411" t="str">
        <v>System Cabinet</v>
      </c>
      <c r="G1411" t="str">
        <v>Root | Instrument Equipment | System Cabinet | BMS Marshalling Cabinet</v>
      </c>
      <c r="Y1411" t="str">
        <v>A marshalling cabinet for Burner Management System field input and output signals</v>
      </c>
      <c r="Z1411" t="str">
        <v>Total</v>
      </c>
      <c r="AA1411" t="str">
        <v>TOTAL-B0000000012</v>
      </c>
      <c r="AB1411" t="str">
        <v>Instrumentation &amp; Control Systems</v>
      </c>
      <c r="AC1411">
        <v>0</v>
      </c>
      <c r="AD1411" t="str">
        <v>TOTAL-T0000000006</v>
      </c>
      <c r="AE1411" t="str">
        <v>Field instruments &amp; instrumented functions tag structure</v>
      </c>
      <c r="AF1411" t="str">
        <v>Equipment</v>
      </c>
      <c r="AG1411">
        <v>1</v>
      </c>
      <c r="AH1411" t="str">
        <v>Review Done By RC</v>
      </c>
      <c r="AI1411" t="str">
        <f>CONCATENATE($AI$1," ",$AJ$1," ",$AK$1,A1411,"'")</f>
        <v>Update tblFunctionalClass_Modify SET DisciplineID  = '   Where ID = 'TOTAL-F0000001497'</v>
      </c>
    </row>
    <row r="1412">
      <c r="A1412" t="str">
        <v>TOTAL-F0000001498</v>
      </c>
      <c r="B1412" t="str">
        <v>ECS System Cabinet</v>
      </c>
      <c r="D1412" t="str">
        <v>ECS</v>
      </c>
      <c r="E1412" t="str">
        <v>TOTAL-F0000001425</v>
      </c>
      <c r="F1412" t="str">
        <v>System Cabinet</v>
      </c>
      <c r="G1412" t="str">
        <v>Root | Instrument Equipment | System Cabinet | ECS System Cabinet</v>
      </c>
      <c r="Y1412" t="str">
        <v>A cabinet with Electrical Control System controllers and cards</v>
      </c>
      <c r="Z1412" t="str">
        <v>Total</v>
      </c>
      <c r="AA1412" t="str">
        <v>TOTAL-B0000000012</v>
      </c>
      <c r="AB1412" t="str">
        <v>Instrumentation &amp; Control Systems</v>
      </c>
      <c r="AC1412">
        <v>0</v>
      </c>
      <c r="AD1412" t="str">
        <v>TOTAL-T0000000006</v>
      </c>
      <c r="AE1412" t="str">
        <v>Field instruments &amp; instrumented functions tag structure</v>
      </c>
      <c r="AF1412" t="str">
        <v>Equipment</v>
      </c>
      <c r="AG1412">
        <v>1</v>
      </c>
      <c r="AH1412" t="str">
        <v>Review Done By RC</v>
      </c>
      <c r="AI1412" t="str">
        <f>CONCATENATE($AI$1," ",$AJ$1," ",$AK$1,A1412,"'")</f>
        <v>Update tblFunctionalClass_Modify SET DisciplineID  = '   Where ID = 'TOTAL-F0000001498'</v>
      </c>
    </row>
    <row r="1413">
      <c r="A1413" t="str">
        <v>TOTAL-F0000001499</v>
      </c>
      <c r="B1413" t="str">
        <v>ECS Marshalling Cabinet</v>
      </c>
      <c r="D1413" t="str">
        <v>ECM</v>
      </c>
      <c r="E1413" t="str">
        <v>TOTAL-F0000001425</v>
      </c>
      <c r="F1413" t="str">
        <v>System Cabinet</v>
      </c>
      <c r="G1413" t="str">
        <v>Root | Instrument Equipment | System Cabinet | ECS Marshalling Cabinet</v>
      </c>
      <c r="Y1413" t="str">
        <v>A marshalling cabinet for Electrical Control System field input and output signals</v>
      </c>
      <c r="Z1413" t="str">
        <v>Total</v>
      </c>
      <c r="AA1413" t="str">
        <v>TOTAL-B0000000012</v>
      </c>
      <c r="AB1413" t="str">
        <v>Instrumentation &amp; Control Systems</v>
      </c>
      <c r="AC1413">
        <v>0</v>
      </c>
      <c r="AD1413" t="str">
        <v>TOTAL-T0000000006</v>
      </c>
      <c r="AE1413" t="str">
        <v>Field instruments &amp; instrumented functions tag structure</v>
      </c>
      <c r="AF1413" t="str">
        <v>Equipment</v>
      </c>
      <c r="AG1413">
        <v>1</v>
      </c>
      <c r="AH1413" t="str">
        <v>Review Done By RC</v>
      </c>
      <c r="AI1413" t="str">
        <f>CONCATENATE($AI$1," ",$AJ$1," ",$AK$1,A1413,"'")</f>
        <v>Update tblFunctionalClass_Modify SET DisciplineID  = '   Where ID = 'TOTAL-F0000001499'</v>
      </c>
    </row>
    <row r="1414">
      <c r="A1414" t="str">
        <v>TOTAL-F0000001500</v>
      </c>
      <c r="B1414" t="str">
        <v>MMS System Cabinet</v>
      </c>
      <c r="D1414" t="str">
        <v>MMS</v>
      </c>
      <c r="E1414" t="str">
        <v>TOTAL-F0000001425</v>
      </c>
      <c r="F1414" t="str">
        <v>System Cabinet</v>
      </c>
      <c r="G1414" t="str">
        <v>Root | Instrument Equipment | System Cabinet | MMS System Cabinet</v>
      </c>
      <c r="Y1414" t="str">
        <v>A cabinet with Machine Monitoring System controllers and cards</v>
      </c>
      <c r="Z1414" t="str">
        <v>Total</v>
      </c>
      <c r="AA1414" t="str">
        <v>TOTAL-B0000000012</v>
      </c>
      <c r="AB1414" t="str">
        <v>Instrumentation &amp; Control Systems</v>
      </c>
      <c r="AC1414">
        <v>0</v>
      </c>
      <c r="AD1414" t="str">
        <v>TOTAL-T0000000006</v>
      </c>
      <c r="AE1414" t="str">
        <v>Field instruments &amp; instrumented functions tag structure</v>
      </c>
      <c r="AF1414" t="str">
        <v>Equipment</v>
      </c>
      <c r="AG1414">
        <v>1</v>
      </c>
      <c r="AH1414" t="str">
        <v>Review Done By RC</v>
      </c>
      <c r="AI1414" t="str">
        <f>CONCATENATE($AI$1," ",$AJ$1," ",$AK$1,A1414,"'")</f>
        <v>Update tblFunctionalClass_Modify SET DisciplineID  = '   Where ID = 'TOTAL-F0000001500'</v>
      </c>
    </row>
    <row r="1415">
      <c r="A1415" t="str">
        <v>TOTAL-F0000001501</v>
      </c>
      <c r="B1415" t="str">
        <v>MMS Marshalling Cabinet</v>
      </c>
      <c r="D1415" t="str">
        <v>MMM</v>
      </c>
      <c r="E1415" t="str">
        <v>TOTAL-F0000001425</v>
      </c>
      <c r="F1415" t="str">
        <v>System Cabinet</v>
      </c>
      <c r="G1415" t="str">
        <v>Root | Instrument Equipment | System Cabinet | MMS Marshalling Cabinet</v>
      </c>
      <c r="Y1415" t="str">
        <v>A marshalling cabinet for Machine Monitoring System field input and output signals</v>
      </c>
      <c r="Z1415" t="str">
        <v>Total</v>
      </c>
      <c r="AA1415" t="str">
        <v>TOTAL-B0000000012</v>
      </c>
      <c r="AB1415" t="str">
        <v>Instrumentation &amp; Control Systems</v>
      </c>
      <c r="AC1415">
        <v>0</v>
      </c>
      <c r="AD1415" t="str">
        <v>TOTAL-T0000000006</v>
      </c>
      <c r="AE1415" t="str">
        <v>Field instruments &amp; instrumented functions tag structure</v>
      </c>
      <c r="AF1415" t="str">
        <v>Equipment</v>
      </c>
      <c r="AG1415">
        <v>1</v>
      </c>
      <c r="AH1415" t="str">
        <v>Review Done By RC</v>
      </c>
      <c r="AI1415" t="str">
        <f>CONCATENATE($AI$1," ",$AJ$1," ",$AK$1,A1415,"'")</f>
        <v>Update tblFunctionalClass_Modify SET DisciplineID  = '   Where ID = 'TOTAL-F0000001501'</v>
      </c>
    </row>
    <row r="1416">
      <c r="A1416" t="str">
        <v>TOTAL-F0000001502</v>
      </c>
      <c r="B1416" t="str">
        <v>ACS System Cabinet</v>
      </c>
      <c r="D1416" t="str">
        <v>ACS</v>
      </c>
      <c r="E1416" t="str">
        <v>TOTAL-F0000001425</v>
      </c>
      <c r="F1416" t="str">
        <v>System Cabinet</v>
      </c>
      <c r="G1416" t="str">
        <v>Root | Instrument Equipment | System Cabinet | ACS System Cabinet</v>
      </c>
      <c r="Y1416" t="str">
        <v>A cabinet with Antisurge Control System controllers and cards</v>
      </c>
      <c r="Z1416" t="str">
        <v>Total</v>
      </c>
      <c r="AA1416" t="str">
        <v>TOTAL-B0000000012</v>
      </c>
      <c r="AB1416" t="str">
        <v>Instrumentation &amp; Control Systems</v>
      </c>
      <c r="AC1416">
        <v>0</v>
      </c>
      <c r="AD1416" t="str">
        <v>TOTAL-T0000000006</v>
      </c>
      <c r="AE1416" t="str">
        <v>Field instruments &amp; instrumented functions tag structure</v>
      </c>
      <c r="AF1416" t="str">
        <v>Equipment</v>
      </c>
      <c r="AG1416">
        <v>1</v>
      </c>
      <c r="AH1416" t="str">
        <v>Review Done By RC</v>
      </c>
      <c r="AI1416" t="str">
        <f>CONCATENATE($AI$1," ",$AJ$1," ",$AK$1,A1416,"'")</f>
        <v>Update tblFunctionalClass_Modify SET DisciplineID  = '   Where ID = 'TOTAL-F0000001502'</v>
      </c>
    </row>
    <row r="1417">
      <c r="A1417" t="str">
        <v>TOTAL-F0000001503</v>
      </c>
      <c r="B1417" t="str">
        <v>ACS Marshalling Cabinet</v>
      </c>
      <c r="D1417" t="str">
        <v>ACM</v>
      </c>
      <c r="E1417" t="str">
        <v>TOTAL-F0000001425</v>
      </c>
      <c r="F1417" t="str">
        <v>System Cabinet</v>
      </c>
      <c r="G1417" t="str">
        <v>Root | Instrument Equipment | System Cabinet | ACS Marshalling Cabinet</v>
      </c>
      <c r="Y1417" t="str">
        <v>A marshalling cabinet for Antisurge Control System field input and output signals</v>
      </c>
      <c r="Z1417" t="str">
        <v>Total</v>
      </c>
      <c r="AA1417" t="str">
        <v>TOTAL-B0000000012</v>
      </c>
      <c r="AB1417" t="str">
        <v>Instrumentation &amp; Control Systems</v>
      </c>
      <c r="AC1417">
        <v>0</v>
      </c>
      <c r="AD1417" t="str">
        <v>TOTAL-T0000000006</v>
      </c>
      <c r="AE1417" t="str">
        <v>Field instruments &amp; instrumented functions tag structure</v>
      </c>
      <c r="AF1417" t="str">
        <v>Equipment</v>
      </c>
      <c r="AG1417">
        <v>1</v>
      </c>
      <c r="AH1417" t="str">
        <v>Review Done By RC</v>
      </c>
      <c r="AI1417" t="str">
        <f>CONCATENATE($AI$1," ",$AJ$1," ",$AK$1,A1417,"'")</f>
        <v>Update tblFunctionalClass_Modify SET DisciplineID  = '   Where ID = 'TOTAL-F0000001503'</v>
      </c>
    </row>
    <row r="1418">
      <c r="A1418" t="str">
        <v>TOTAL-F0000001504</v>
      </c>
      <c r="B1418" t="str">
        <v>CCS System Cabinet</v>
      </c>
      <c r="D1418" t="str">
        <v>CCS</v>
      </c>
      <c r="E1418" t="str">
        <v>TOTAL-F0000001425</v>
      </c>
      <c r="F1418" t="str">
        <v>System Cabinet</v>
      </c>
      <c r="G1418" t="str">
        <v>Root | Instrument Equipment | System Cabinet | CCS System Cabinet</v>
      </c>
      <c r="Y1418" t="str">
        <v>A cabinet with Compressor Control System controller and cards</v>
      </c>
      <c r="Z1418" t="str">
        <v>Total</v>
      </c>
      <c r="AA1418" t="str">
        <v>TOTAL-B0000000012</v>
      </c>
      <c r="AB1418" t="str">
        <v>Instrumentation &amp; Control Systems</v>
      </c>
      <c r="AC1418">
        <v>0</v>
      </c>
      <c r="AD1418" t="str">
        <v>TOTAL-T0000000006</v>
      </c>
      <c r="AE1418" t="str">
        <v>Field instruments &amp; instrumented functions tag structure</v>
      </c>
      <c r="AF1418" t="str">
        <v>Equipment</v>
      </c>
      <c r="AG1418">
        <v>1</v>
      </c>
      <c r="AH1418" t="str">
        <v>Review Done By RC</v>
      </c>
      <c r="AI1418" t="str">
        <f>CONCATENATE($AI$1," ",$AJ$1," ",$AK$1,A1418,"'")</f>
        <v>Update tblFunctionalClass_Modify SET DisciplineID  = '   Where ID = 'TOTAL-F0000001504'</v>
      </c>
    </row>
    <row r="1419">
      <c r="A1419" t="str">
        <v>TOTAL-F0000001505</v>
      </c>
      <c r="B1419" t="str">
        <v>CCS Marshalling Cabinet</v>
      </c>
      <c r="D1419" t="str">
        <v>CCM</v>
      </c>
      <c r="E1419" t="str">
        <v>TOTAL-F0000001425</v>
      </c>
      <c r="F1419" t="str">
        <v>System Cabinet</v>
      </c>
      <c r="G1419" t="str">
        <v>Root | Instrument Equipment | System Cabinet | CCS Marshalling Cabinet</v>
      </c>
      <c r="Y1419" t="str">
        <v>A marshalling cabinet for Compressor Control System field input and output signals</v>
      </c>
      <c r="Z1419" t="str">
        <v>Total</v>
      </c>
      <c r="AA1419" t="str">
        <v>TOTAL-B0000000012</v>
      </c>
      <c r="AB1419" t="str">
        <v>Instrumentation &amp; Control Systems</v>
      </c>
      <c r="AC1419">
        <v>0</v>
      </c>
      <c r="AD1419" t="str">
        <v>TOTAL-T0000000006</v>
      </c>
      <c r="AE1419" t="str">
        <v>Field instruments &amp; instrumented functions tag structure</v>
      </c>
      <c r="AF1419" t="str">
        <v>Equipment</v>
      </c>
      <c r="AG1419">
        <v>1</v>
      </c>
      <c r="AH1419" t="str">
        <v>Review Done By RC</v>
      </c>
      <c r="AI1419" t="str">
        <f>CONCATENATE($AI$1," ",$AJ$1," ",$AK$1,A1419,"'")</f>
        <v>Update tblFunctionalClass_Modify SET DisciplineID  = '   Where ID = 'TOTAL-F0000001505'</v>
      </c>
    </row>
    <row r="1420">
      <c r="A1420" t="str">
        <v>TOTAL-F0000001506</v>
      </c>
      <c r="B1420" t="str">
        <v>CCTV System Cabinet</v>
      </c>
      <c r="D1420" t="str">
        <v>CTV</v>
      </c>
      <c r="E1420" t="str">
        <v>TOTAL-F0000001425</v>
      </c>
      <c r="F1420" t="str">
        <v>System Cabinet</v>
      </c>
      <c r="G1420" t="str">
        <v>Root | Instrument Equipment | System Cabinet | CCTV System Cabinet</v>
      </c>
      <c r="Y1420" t="str">
        <v>A cabinet with  Closed Circuit Television System controllers and cards</v>
      </c>
      <c r="Z1420" t="str">
        <v>Total</v>
      </c>
      <c r="AA1420" t="str">
        <v>TOTAL-B0000000012</v>
      </c>
      <c r="AB1420" t="str">
        <v>Instrumentation &amp; Control Systems</v>
      </c>
      <c r="AC1420">
        <v>0</v>
      </c>
      <c r="AD1420" t="str">
        <v>TOTAL-T0000000006</v>
      </c>
      <c r="AE1420" t="str">
        <v>Field instruments &amp; instrumented functions tag structure</v>
      </c>
      <c r="AF1420" t="str">
        <v>Equipment</v>
      </c>
      <c r="AG1420">
        <v>1</v>
      </c>
      <c r="AH1420" t="str">
        <v>Review Done By RC</v>
      </c>
      <c r="AI1420" t="str">
        <f>CONCATENATE($AI$1," ",$AJ$1," ",$AK$1,A1420,"'")</f>
        <v>Update tblFunctionalClass_Modify SET DisciplineID  = '   Where ID = 'TOTAL-F0000001506'</v>
      </c>
    </row>
    <row r="1421">
      <c r="A1421" t="str">
        <v>TOTAL-F0000001507</v>
      </c>
      <c r="B1421" t="str">
        <v>Analyzer Maintenance and Data System</v>
      </c>
      <c r="D1421" t="str">
        <v>AMD</v>
      </c>
      <c r="E1421" t="str">
        <v>TOTAL-F0000001384</v>
      </c>
      <c r="F1421" t="str">
        <v>Integrated Control and Safety System</v>
      </c>
      <c r="G1421" t="str">
        <v>Root | Instrument Equipment | Integrated Control and Safety System | Analyzer Maintenance and Data System</v>
      </c>
      <c r="Y1421" t="str">
        <v>A cabinet with  Analyser management System computer</v>
      </c>
      <c r="Z1421" t="str">
        <v>Total</v>
      </c>
      <c r="AA1421" t="str">
        <v>TOTAL-B0000000012</v>
      </c>
      <c r="AB1421" t="str">
        <v>Instrumentation &amp; Control Systems</v>
      </c>
      <c r="AC1421">
        <v>0</v>
      </c>
      <c r="AD1421" t="str">
        <v>TOTAL-T0000000006</v>
      </c>
      <c r="AE1421" t="str">
        <v>Field instruments &amp; instrumented functions tag structure</v>
      </c>
      <c r="AF1421" t="str">
        <v>Equipment</v>
      </c>
      <c r="AG1421">
        <v>1</v>
      </c>
      <c r="AH1421" t="str">
        <v>Review Done By RC</v>
      </c>
      <c r="AI1421" t="str">
        <f>CONCATENATE($AI$1," ",$AJ$1," ",$AK$1,A1421,"'")</f>
        <v>Update tblFunctionalClass_Modify SET DisciplineID  = '   Where ID = 'TOTAL-F0000001507'</v>
      </c>
    </row>
    <row r="1422">
      <c r="A1422" t="str">
        <v>TOTAL-F0000001508</v>
      </c>
      <c r="B1422" t="str">
        <v>Auxiliary Console</v>
      </c>
      <c r="D1422" t="str">
        <v>AUX</v>
      </c>
      <c r="E1422" t="str">
        <v>TOTAL-F0000001384</v>
      </c>
      <c r="F1422" t="str">
        <v>Integrated Control and Safety System</v>
      </c>
      <c r="G1422" t="str">
        <v>Root | Instrument Equipment | Integrated Control and Safety System | Auxiliary Console</v>
      </c>
      <c r="Y1422" t="str">
        <v>A control room console dedicated to ESD push button and specific function button and light installation</v>
      </c>
      <c r="Z1422" t="str">
        <v>Total</v>
      </c>
      <c r="AA1422" t="str">
        <v>TOTAL-B0000000012</v>
      </c>
      <c r="AB1422" t="str">
        <v>Instrumentation &amp; Control Systems</v>
      </c>
      <c r="AC1422">
        <v>0</v>
      </c>
      <c r="AD1422" t="str">
        <v>TOTAL-T0000000006</v>
      </c>
      <c r="AE1422" t="str">
        <v>Field instruments &amp; instrumented functions tag structure</v>
      </c>
      <c r="AF1422" t="str">
        <v>Equipment</v>
      </c>
      <c r="AG1422">
        <v>1</v>
      </c>
      <c r="AH1422" t="str">
        <v>Review Done By RC</v>
      </c>
      <c r="AI1422" t="str">
        <f>CONCATENATE($AI$1," ",$AJ$1," ",$AK$1,A1422,"'")</f>
        <v>Update tblFunctionalClass_Modify SET DisciplineID  = '   Where ID = 'TOTAL-F0000001508'</v>
      </c>
    </row>
    <row r="1423">
      <c r="A1423" t="str">
        <v>TOTAL-F0000001509</v>
      </c>
      <c r="B1423" t="str">
        <v>Bulk Power Supply Cabinet</v>
      </c>
      <c r="D1423" t="str">
        <v>BPS</v>
      </c>
      <c r="E1423" t="str">
        <v>TOTAL-F0000001425</v>
      </c>
      <c r="F1423" t="str">
        <v>System Cabinet</v>
      </c>
      <c r="G1423" t="str">
        <v>Root | Instrument Equipment | System Cabinet | Bulk Power Supply Cabinet</v>
      </c>
      <c r="Y1423" t="str">
        <v>A cabinet dedicated to BPCS/PLC/SPLC equipment power supply</v>
      </c>
      <c r="Z1423" t="str">
        <v>Total</v>
      </c>
      <c r="AA1423" t="str">
        <v>TOTAL-B0000000012</v>
      </c>
      <c r="AB1423" t="str">
        <v>Instrumentation &amp; Control Systems</v>
      </c>
      <c r="AC1423">
        <v>0</v>
      </c>
      <c r="AD1423" t="str">
        <v>TOTAL-T0000000006</v>
      </c>
      <c r="AE1423" t="str">
        <v>Field instruments &amp; instrumented functions tag structure</v>
      </c>
      <c r="AF1423" t="str">
        <v>Equipment</v>
      </c>
      <c r="AG1423">
        <v>1</v>
      </c>
      <c r="AH1423" t="str">
        <v>Review Done By RC</v>
      </c>
      <c r="AI1423" t="str">
        <f>CONCATENATE($AI$1," ",$AJ$1," ",$AK$1,A1423,"'")</f>
        <v>Update tblFunctionalClass_Modify SET DisciplineID  = '   Where ID = 'TOTAL-F0000001509'</v>
      </c>
    </row>
    <row r="1424">
      <c r="A1424" t="str">
        <v>TOTAL-F0000001510</v>
      </c>
      <c r="B1424" t="str">
        <v>Corrosion Monitoring System Cabinet</v>
      </c>
      <c r="D1424" t="str">
        <v>CRM</v>
      </c>
      <c r="E1424" t="str">
        <v>TOTAL-F0000001425</v>
      </c>
      <c r="F1424" t="str">
        <v>System Cabinet</v>
      </c>
      <c r="G1424" t="str">
        <v>Root | Instrument Equipment | System Cabinet | Corrosion Monitoring System Cabinet</v>
      </c>
      <c r="Y1424" t="str">
        <v>A cabinet with Corrosion Monitoring System controller and cards</v>
      </c>
      <c r="Z1424" t="str">
        <v>Total</v>
      </c>
      <c r="AA1424" t="str">
        <v>TOTAL-B0000000012</v>
      </c>
      <c r="AB1424" t="str">
        <v>Instrumentation &amp; Control Systems</v>
      </c>
      <c r="AC1424">
        <v>0</v>
      </c>
      <c r="AD1424" t="str">
        <v>TOTAL-T0000000006</v>
      </c>
      <c r="AE1424" t="str">
        <v>Field instruments &amp; instrumented functions tag structure</v>
      </c>
      <c r="AF1424" t="str">
        <v>Equipment</v>
      </c>
      <c r="AG1424">
        <v>1</v>
      </c>
      <c r="AH1424" t="str">
        <v>Review Done By RC</v>
      </c>
      <c r="AI1424" t="str">
        <f>CONCATENATE($AI$1," ",$AJ$1," ",$AK$1,A1424,"'")</f>
        <v>Update tblFunctionalClass_Modify SET DisciplineID  = '   Where ID = 'TOTAL-F0000001510'</v>
      </c>
    </row>
    <row r="1425">
      <c r="A1425" t="str">
        <v>TOTAL-F0000001511</v>
      </c>
      <c r="B1425" t="str">
        <v>Fire Control Panel (Inside Building)</v>
      </c>
      <c r="D1425" t="str">
        <v>FCP</v>
      </c>
      <c r="E1425" t="str">
        <v>TOTAL-F0000001384</v>
      </c>
      <c r="F1425" t="str">
        <v>Integrated Control and Safety System</v>
      </c>
      <c r="G1425" t="str">
        <v>Root | Instrument Equipment | Integrated Control and Safety System | Fire Control Panel (Inside Building)</v>
      </c>
      <c r="Y1425" t="str">
        <v>A local control panel for the monitoring of the buildings fire protections</v>
      </c>
      <c r="Z1425" t="str">
        <v>Total</v>
      </c>
      <c r="AA1425" t="str">
        <v>TOTAL-B0000000012</v>
      </c>
      <c r="AB1425" t="str">
        <v>Instrumentation &amp; Control Systems</v>
      </c>
      <c r="AC1425">
        <v>0</v>
      </c>
      <c r="AD1425" t="str">
        <v>TOTAL-T0000000006</v>
      </c>
      <c r="AE1425" t="str">
        <v>Field instruments &amp; instrumented functions tag structure</v>
      </c>
      <c r="AF1425" t="str">
        <v>Equipment</v>
      </c>
      <c r="AG1425">
        <v>1</v>
      </c>
      <c r="AH1425" t="str">
        <v>Review Done By RC</v>
      </c>
      <c r="AI1425" t="str">
        <f>CONCATENATE($AI$1," ",$AJ$1," ",$AK$1,A1425,"'")</f>
        <v>Update tblFunctionalClass_Modify SET DisciplineID  = '   Where ID = 'TOTAL-F0000001511'</v>
      </c>
    </row>
    <row r="1426">
      <c r="A1426" t="str">
        <v>TOTAL-F0000001512</v>
      </c>
      <c r="B1426" t="str">
        <v>Fiscal Metering System Cabinet</v>
      </c>
      <c r="D1426" t="str">
        <v>FMS</v>
      </c>
      <c r="E1426" t="str">
        <v>TOTAL-F0000001425</v>
      </c>
      <c r="F1426" t="str">
        <v>System Cabinet</v>
      </c>
      <c r="G1426" t="str">
        <v>Root | Instrument Equipment | System Cabinet | Fiscal Metering System Cabinet</v>
      </c>
      <c r="Y1426" t="str">
        <v>A cabinet with Fiscal Metering System controller and cards</v>
      </c>
      <c r="Z1426" t="str">
        <v>Total</v>
      </c>
      <c r="AA1426" t="str">
        <v>TOTAL-B0000000012</v>
      </c>
      <c r="AB1426" t="str">
        <v>Instrumentation &amp; Control Systems</v>
      </c>
      <c r="AC1426">
        <v>0</v>
      </c>
      <c r="AD1426" t="str">
        <v>TOTAL-T0000000006</v>
      </c>
      <c r="AE1426" t="str">
        <v>Field instruments &amp; instrumented functions tag structure</v>
      </c>
      <c r="AF1426" t="str">
        <v>Equipment</v>
      </c>
      <c r="AG1426">
        <v>1</v>
      </c>
      <c r="AH1426" t="str">
        <v>Review Done By RC</v>
      </c>
      <c r="AI1426" t="str">
        <f>CONCATENATE($AI$1," ",$AJ$1," ",$AK$1,A1426,"'")</f>
        <v>Update tblFunctionalClass_Modify SET DisciplineID  = '   Where ID = 'TOTAL-F0000001512'</v>
      </c>
    </row>
    <row r="1427">
      <c r="A1427" t="str">
        <v>TOTAL-F0000001513</v>
      </c>
      <c r="B1427" t="str">
        <v>Interposing Relay Cabinet</v>
      </c>
      <c r="D1427" t="str">
        <v>IRC</v>
      </c>
      <c r="E1427" t="str">
        <v>TOTAL-F0000001425</v>
      </c>
      <c r="F1427" t="str">
        <v>System Cabinet</v>
      </c>
      <c r="G1427" t="str">
        <v>Root | Instrument Equipment | System Cabinet | Interposing Relay Cabinet</v>
      </c>
      <c r="Y1427" t="str">
        <v xml:space="preserve">A cabinet dedicated for the installation of safety relay to ensure the full segregation of the SIS and the others control systems and equipment </v>
      </c>
      <c r="Z1427" t="str">
        <v>Total</v>
      </c>
      <c r="AA1427" t="str">
        <v>TOTAL-B0000000012</v>
      </c>
      <c r="AB1427" t="str">
        <v>Instrumentation &amp; Control Systems</v>
      </c>
      <c r="AC1427">
        <v>0</v>
      </c>
      <c r="AD1427" t="str">
        <v>TOTAL-T0000000006</v>
      </c>
      <c r="AE1427" t="str">
        <v>Field instruments &amp; instrumented functions tag structure</v>
      </c>
      <c r="AF1427" t="str">
        <v>Equipment</v>
      </c>
      <c r="AG1427">
        <v>1</v>
      </c>
      <c r="AH1427" t="str">
        <v>Review Done By RC</v>
      </c>
      <c r="AI1427" t="str">
        <f>CONCATENATE($AI$1," ",$AJ$1," ",$AK$1,A1427,"'")</f>
        <v>Update tblFunctionalClass_Modify SET DisciplineID  = '   Where ID = 'TOTAL-F0000001513'</v>
      </c>
    </row>
    <row r="1428">
      <c r="A1428" t="str">
        <v>TOTAL-F0000001514</v>
      </c>
      <c r="B1428" t="str">
        <v>Fibre Optic Patch Panels Cabinet</v>
      </c>
      <c r="D1428" t="str">
        <v>LAN</v>
      </c>
      <c r="E1428" t="str">
        <v>TOTAL-F0000001425</v>
      </c>
      <c r="F1428" t="str">
        <v>System Cabinet</v>
      </c>
      <c r="G1428" t="str">
        <v>Root | Instrument Equipment | System Cabinet | Fibre Optic Patch Panels Cabinet</v>
      </c>
      <c r="Y1428" t="str">
        <v>A cabinet dedicated to Fibre Optic Patch pannel installation. For ICSS network communication</v>
      </c>
      <c r="Z1428" t="str">
        <v>Total</v>
      </c>
      <c r="AA1428" t="str">
        <v>TOTAL-B0000000012</v>
      </c>
      <c r="AB1428" t="str">
        <v>Instrumentation &amp; Control Systems</v>
      </c>
      <c r="AC1428">
        <v>0</v>
      </c>
      <c r="AD1428" t="str">
        <v>TOTAL-T0000000006</v>
      </c>
      <c r="AE1428" t="str">
        <v>Field instruments &amp; instrumented functions tag structure</v>
      </c>
      <c r="AF1428" t="str">
        <v>Equipment</v>
      </c>
      <c r="AG1428">
        <v>1</v>
      </c>
      <c r="AH1428" t="str">
        <v>Review Done By RC</v>
      </c>
      <c r="AI1428" t="str">
        <f>CONCATENATE($AI$1," ",$AJ$1," ",$AK$1,A1428,"'")</f>
        <v>Update tblFunctionalClass_Modify SET DisciplineID  = '   Where ID = 'TOTAL-F0000001514'</v>
      </c>
    </row>
    <row r="1429">
      <c r="A1429" t="str">
        <v>TOTAL-F0000001515</v>
      </c>
      <c r="B1429" t="str">
        <v>Operator Training System Server Cabinet</v>
      </c>
      <c r="D1429" t="str">
        <v>OSC</v>
      </c>
      <c r="E1429" t="str">
        <v>TOTAL-F0000001425</v>
      </c>
      <c r="F1429" t="str">
        <v>System Cabinet</v>
      </c>
      <c r="G1429" t="str">
        <v>Root | Instrument Equipment | System Cabinet | Operator Training System Server Cabinet</v>
      </c>
      <c r="Y1429" t="str">
        <v xml:space="preserve">A cabinet dedicated to OTS server installation </v>
      </c>
      <c r="Z1429" t="str">
        <v>Total</v>
      </c>
      <c r="AA1429" t="str">
        <v>TOTAL-B0000000012</v>
      </c>
      <c r="AB1429" t="str">
        <v>Instrumentation &amp; Control Systems</v>
      </c>
      <c r="AC1429">
        <v>0</v>
      </c>
      <c r="AD1429" t="str">
        <v>TOTAL-T0000000006</v>
      </c>
      <c r="AE1429" t="str">
        <v>Field instruments &amp; instrumented functions tag structure</v>
      </c>
      <c r="AF1429" t="str">
        <v>Equipment</v>
      </c>
      <c r="AG1429">
        <v>1</v>
      </c>
      <c r="AH1429" t="str">
        <v>Review Done By RC</v>
      </c>
      <c r="AI1429" t="str">
        <f>CONCATENATE($AI$1," ",$AJ$1," ",$AK$1,A1429,"'")</f>
        <v>Update tblFunctionalClass_Modify SET DisciplineID  = '   Where ID = 'TOTAL-F0000001515'</v>
      </c>
    </row>
    <row r="1430">
      <c r="A1430" t="str">
        <v>TOTAL-F0000001516</v>
      </c>
      <c r="B1430" t="str">
        <v>Operator Training System Workstation Cabinet</v>
      </c>
      <c r="D1430" t="str">
        <v>OWC</v>
      </c>
      <c r="E1430" t="str">
        <v>TOTAL-F0000001425</v>
      </c>
      <c r="F1430" t="str">
        <v>System Cabinet</v>
      </c>
      <c r="G1430" t="str">
        <v>Root | Instrument Equipment | System Cabinet | Operator Training System Workstation Cabinet</v>
      </c>
      <c r="Y1430" t="str">
        <v xml:space="preserve">A cabinet dedicated to OTS workstation units installation </v>
      </c>
      <c r="Z1430" t="str">
        <v>Total</v>
      </c>
      <c r="AA1430" t="str">
        <v>TOTAL-B0000000012</v>
      </c>
      <c r="AB1430" t="str">
        <v>Instrumentation &amp; Control Systems</v>
      </c>
      <c r="AC1430">
        <v>0</v>
      </c>
      <c r="AD1430" t="str">
        <v>TOTAL-T0000000006</v>
      </c>
      <c r="AE1430" t="str">
        <v>Field instruments &amp; instrumented functions tag structure</v>
      </c>
      <c r="AF1430" t="str">
        <v>Equipment</v>
      </c>
      <c r="AG1430">
        <v>1</v>
      </c>
      <c r="AH1430" t="str">
        <v>Review Done By RC</v>
      </c>
      <c r="AI1430" t="str">
        <f>CONCATENATE($AI$1," ",$AJ$1," ",$AK$1,A1430,"'")</f>
        <v>Update tblFunctionalClass_Modify SET DisciplineID  = '   Where ID = 'TOTAL-F0000001516'</v>
      </c>
    </row>
    <row r="1431">
      <c r="A1431" t="str">
        <v>TOTAL-F0000001517</v>
      </c>
      <c r="B1431" t="str">
        <v>AC System Power Distribution Cabinet</v>
      </c>
      <c r="D1431" t="str">
        <v>SPDC</v>
      </c>
      <c r="E1431" t="str">
        <v>TOTAL-F0000001425</v>
      </c>
      <c r="F1431" t="str">
        <v>System Cabinet</v>
      </c>
      <c r="G1431" t="str">
        <v>Root | Instrument Equipment | System Cabinet | AC Power Distribution Cabinet</v>
      </c>
      <c r="Y1431" t="str">
        <v>AC power distribution cabinet for ICSS equipment</v>
      </c>
      <c r="Z1431" t="str">
        <v>Total</v>
      </c>
      <c r="AA1431" t="str">
        <v>TOTAL-B0000000012</v>
      </c>
      <c r="AB1431" t="str">
        <v>Instrumentation &amp; Control Systems</v>
      </c>
      <c r="AC1431">
        <v>0</v>
      </c>
      <c r="AD1431" t="str">
        <v>TOTAL-T0000000006</v>
      </c>
      <c r="AE1431" t="str">
        <v>Field instruments &amp; instrumented functions tag structure</v>
      </c>
      <c r="AF1431" t="str">
        <v>Equipment</v>
      </c>
      <c r="AG1431">
        <v>1</v>
      </c>
      <c r="AH1431" t="str">
        <v>Review Done By RC</v>
      </c>
      <c r="AI1431" t="str">
        <f>CONCATENATE($AI$1," ",$AJ$1," ",$AK$1,A1431,"'")</f>
        <v>Update tblFunctionalClass_Modify SET DisciplineID  = '   Where ID = 'TOTAL-F0000001517'</v>
      </c>
    </row>
    <row r="1432">
      <c r="A1432" t="str">
        <v>TOTAL-F0000001518</v>
      </c>
      <c r="B1432" t="str">
        <v>Package Programmable Logic Controller Marshalling Cabinet</v>
      </c>
      <c r="D1432" t="str">
        <v>PPLCM</v>
      </c>
      <c r="E1432" t="str">
        <v>TOTAL-F0000001425</v>
      </c>
      <c r="F1432" t="str">
        <v>System Cabinet</v>
      </c>
      <c r="G1432" t="str">
        <v>Root | Instrument Equipment | System Cabinet | Package Programmable Logic Controller Marshalling Cabinet</v>
      </c>
      <c r="Y1432" t="str">
        <v>A marshalling cabinet for Package controller field input and output signals</v>
      </c>
      <c r="Z1432" t="str">
        <v>Total</v>
      </c>
      <c r="AA1432" t="str">
        <v>TOTAL-B0000000012</v>
      </c>
      <c r="AB1432" t="str">
        <v>Instrumentation &amp; Control Systems</v>
      </c>
      <c r="AC1432">
        <v>0</v>
      </c>
      <c r="AD1432" t="str">
        <v>TOTAL-T0000000006</v>
      </c>
      <c r="AE1432" t="str">
        <v>Field instruments &amp; instrumented functions tag structure</v>
      </c>
      <c r="AF1432" t="str">
        <v>Equipment</v>
      </c>
      <c r="AG1432">
        <v>1</v>
      </c>
      <c r="AH1432" t="str">
        <v>Review Done By RC</v>
      </c>
      <c r="AI1432" t="str">
        <f>CONCATENATE($AI$1," ",$AJ$1," ",$AK$1,A1432,"'")</f>
        <v>Update tblFunctionalClass_Modify SET DisciplineID  = '   Where ID = 'TOTAL-F0000001518'</v>
      </c>
    </row>
    <row r="1433">
      <c r="A1433" t="str">
        <v>TOTAL-F0000001519</v>
      </c>
      <c r="B1433" t="str">
        <v>Package Programmable Logic Controller System Cabinet</v>
      </c>
      <c r="D1433" t="str">
        <v>PPLCS</v>
      </c>
      <c r="E1433" t="str">
        <v>TOTAL-F0000001425</v>
      </c>
      <c r="F1433" t="str">
        <v>System Cabinet</v>
      </c>
      <c r="G1433" t="str">
        <v>Root | Instrument Equipment | System Cabinet | Package Programmable Logic Controller System Cabinet</v>
      </c>
      <c r="Y1433" t="str">
        <v>A cabinet with Package controller and cards</v>
      </c>
      <c r="Z1433" t="str">
        <v>Total</v>
      </c>
      <c r="AA1433" t="str">
        <v>TOTAL-B0000000012</v>
      </c>
      <c r="AB1433" t="str">
        <v>Instrumentation &amp; Control Systems</v>
      </c>
      <c r="AC1433">
        <v>0</v>
      </c>
      <c r="AD1433" t="str">
        <v>TOTAL-T0000000006</v>
      </c>
      <c r="AE1433" t="str">
        <v>Field instruments &amp; instrumented functions tag structure</v>
      </c>
      <c r="AF1433" t="str">
        <v>Equipment</v>
      </c>
      <c r="AG1433">
        <v>1</v>
      </c>
      <c r="AH1433" t="str">
        <v>Review Done By RC</v>
      </c>
      <c r="AI1433" t="str">
        <f>CONCATENATE($AI$1," ",$AJ$1," ",$AK$1,A1433,"'")</f>
        <v>Update tblFunctionalClass_Modify SET DisciplineID  = '   Where ID = 'TOTAL-F0000001519'</v>
      </c>
    </row>
    <row r="1434">
      <c r="A1434" t="str">
        <v>TOTAL-F0000001520</v>
      </c>
      <c r="B1434" t="str">
        <v>Server Cabinet</v>
      </c>
      <c r="D1434" t="str">
        <v>SVR</v>
      </c>
      <c r="E1434" t="str">
        <v>TOTAL-F0000001425</v>
      </c>
      <c r="F1434" t="str">
        <v>System Cabinet</v>
      </c>
      <c r="G1434" t="str">
        <v>Root | Instrument Equipment | System Cabinet | Server Cabinet</v>
      </c>
      <c r="Y1434" t="str">
        <v>A cabinet dedicated to Server installation. For ICSS management and data collection</v>
      </c>
      <c r="Z1434" t="str">
        <v>Total</v>
      </c>
      <c r="AA1434" t="str">
        <v>TOTAL-B0000000012</v>
      </c>
      <c r="AB1434" t="str">
        <v>Instrumentation &amp; Control Systems</v>
      </c>
      <c r="AC1434">
        <v>0</v>
      </c>
      <c r="AD1434" t="str">
        <v>TOTAL-T0000000006</v>
      </c>
      <c r="AE1434" t="str">
        <v>Field instruments &amp; instrumented functions tag structure</v>
      </c>
      <c r="AF1434" t="str">
        <v>Equipment</v>
      </c>
      <c r="AG1434">
        <v>1</v>
      </c>
      <c r="AH1434" t="str">
        <v>Review Done By RC</v>
      </c>
      <c r="AI1434" t="str">
        <f>CONCATENATE($AI$1," ",$AJ$1," ",$AK$1,A1434,"'")</f>
        <v>Update tblFunctionalClass_Modify SET DisciplineID  = '   Where ID = 'TOTAL-F0000001520'</v>
      </c>
    </row>
    <row r="1435">
      <c r="A1435" t="str">
        <v>TOTAL-F0000001521</v>
      </c>
      <c r="B1435" t="str">
        <v>Switches Cabinet</v>
      </c>
      <c r="D1435" t="str">
        <v>SWC</v>
      </c>
      <c r="E1435" t="str">
        <v>TOTAL-F0000001425</v>
      </c>
      <c r="F1435" t="str">
        <v>System Cabinet</v>
      </c>
      <c r="G1435" t="str">
        <v>Root | Instrument Equipment | System Cabinet | Switches Cabinet</v>
      </c>
      <c r="Y1435" t="str">
        <v>A cabinet dedicated to Ethernet Switches installation. For ICSS network communication</v>
      </c>
      <c r="Z1435" t="str">
        <v>Total</v>
      </c>
      <c r="AA1435" t="str">
        <v>TOTAL-B0000000012</v>
      </c>
      <c r="AB1435" t="str">
        <v>Instrumentation &amp; Control Systems</v>
      </c>
      <c r="AC1435">
        <v>0</v>
      </c>
      <c r="AD1435" t="str">
        <v>TOTAL-T0000000006</v>
      </c>
      <c r="AE1435" t="str">
        <v>Field instruments &amp; instrumented functions tag structure</v>
      </c>
      <c r="AF1435" t="str">
        <v>Equipment</v>
      </c>
      <c r="AG1435">
        <v>1</v>
      </c>
      <c r="AH1435" t="str">
        <v>Review Done By RC</v>
      </c>
      <c r="AI1435" t="str">
        <f>CONCATENATE($AI$1," ",$AJ$1," ",$AK$1,A1435,"'")</f>
        <v>Update tblFunctionalClass_Modify SET DisciplineID  = '   Where ID = 'TOTAL-F0000001521'</v>
      </c>
    </row>
    <row r="1436">
      <c r="A1436" t="str">
        <v>TOTAL-F0000001522</v>
      </c>
      <c r="B1436" t="str">
        <v>Tank Gauging System</v>
      </c>
      <c r="D1436" t="str">
        <v>TGS</v>
      </c>
      <c r="E1436" t="str">
        <v>TOTAL-F0000001425</v>
      </c>
      <c r="F1436" t="str">
        <v>System Cabinet</v>
      </c>
      <c r="G1436" t="str">
        <v>Root | Instrument Equipment | System Cabinet | Tank Gauging System</v>
      </c>
      <c r="Y1436" t="str">
        <v>A cabinet with Tank Gauging System controller and cards</v>
      </c>
      <c r="Z1436" t="str">
        <v>Total</v>
      </c>
      <c r="AA1436" t="str">
        <v>TOTAL-B0000000012</v>
      </c>
      <c r="AB1436" t="str">
        <v>Instrumentation &amp; Control Systems</v>
      </c>
      <c r="AC1436">
        <v>0</v>
      </c>
      <c r="AD1436" t="str">
        <v>TOTAL-T0000000006</v>
      </c>
      <c r="AE1436" t="str">
        <v>Field instruments &amp; instrumented functions tag structure</v>
      </c>
      <c r="AF1436" t="str">
        <v>Equipment</v>
      </c>
      <c r="AG1436">
        <v>1</v>
      </c>
      <c r="AH1436" t="str">
        <v>Review Done By RC</v>
      </c>
      <c r="AI1436" t="str">
        <f>CONCATENATE($AI$1," ",$AJ$1," ",$AK$1,A1436,"'")</f>
        <v>Update tblFunctionalClass_Modify SET DisciplineID  = '   Where ID = 'TOTAL-F0000001522'</v>
      </c>
    </row>
    <row r="1437">
      <c r="A1437" t="str">
        <v>TOTAL-F0000001523</v>
      </c>
      <c r="B1437" t="str">
        <v>Workstation Cabinet</v>
      </c>
      <c r="D1437" t="str">
        <v>WSC</v>
      </c>
      <c r="E1437" t="str">
        <v>TOTAL-F0000001425</v>
      </c>
      <c r="F1437" t="str">
        <v>System Cabinet</v>
      </c>
      <c r="G1437" t="str">
        <v>Root | Instrument Equipment | System Cabinet | Workstation Cabinet</v>
      </c>
      <c r="Y1437" t="str">
        <v>A cabinet dedicated to workstation units remote installation in ITR</v>
      </c>
      <c r="Z1437" t="str">
        <v>Total</v>
      </c>
      <c r="AA1437" t="str">
        <v>TOTAL-B0000000012</v>
      </c>
      <c r="AB1437" t="str">
        <v>Instrumentation &amp; Control Systems</v>
      </c>
      <c r="AC1437">
        <v>0</v>
      </c>
      <c r="AD1437" t="str">
        <v>TOTAL-T0000000006</v>
      </c>
      <c r="AE1437" t="str">
        <v>Field instruments &amp; instrumented functions tag structure</v>
      </c>
      <c r="AF1437" t="str">
        <v>Equipment</v>
      </c>
      <c r="AG1437">
        <v>1</v>
      </c>
      <c r="AH1437" t="str">
        <v>Review Done By RC</v>
      </c>
      <c r="AI1437" t="str">
        <f>CONCATENATE($AI$1," ",$AJ$1," ",$AK$1,A1437,"'")</f>
        <v>Update tblFunctionalClass_Modify SET DisciplineID  = '   Where ID = 'TOTAL-F0000001523'</v>
      </c>
    </row>
    <row r="1438">
      <c r="A1438" t="str">
        <v>TOTAL-F0000001524</v>
      </c>
      <c r="B1438" t="str">
        <v>Pressure Relief Damper</v>
      </c>
      <c r="C1438" t="str">
        <v>PRD</v>
      </c>
      <c r="E1438" t="str">
        <v>TOTAL-F0000001331</v>
      </c>
      <c r="F1438" t="str">
        <v>Damper</v>
      </c>
      <c r="G1438" t="str">
        <v>Root | Mechanical Equipment Class | Damper | Pressure Relief Damper</v>
      </c>
      <c r="Y1438" t="str">
        <v xml:space="preserve">A pressure relief damper is a device that release excess of air to atmosphere.  </v>
      </c>
      <c r="Z1438" t="str">
        <v>Total</v>
      </c>
      <c r="AA1438" t="str">
        <v>TOTAL-B0000000011</v>
      </c>
      <c r="AB1438" t="str">
        <v>Heating, Ventilation &amp; Air Conditioning</v>
      </c>
      <c r="AC1438">
        <v>0</v>
      </c>
      <c r="AD1438" t="str">
        <v>TOTAL-T0000000001</v>
      </c>
      <c r="AE1438" t="str">
        <v>Main equipments tag structure</v>
      </c>
      <c r="AF1438" t="str">
        <v>Equipment</v>
      </c>
      <c r="AG1438">
        <v>1</v>
      </c>
      <c r="AH1438" t="str">
        <v>Review Done By EP</v>
      </c>
      <c r="AI1438" t="str">
        <v>INSERT INTO [dbo].[tblFunctionalClass_Modify]</v>
      </c>
      <c r="AJ1438" t="str">
        <f>CONCATENATE($AN$1,A1438,"'",",","'",B1438,"'",",","'",C1438,"'",",","'",D1438,"'",",","'",E1438,"'",",","'",H1438,"'",",","'",I1438,"'",",","'",J1438,"'",",","'",K1438,"'",",","'",L1438,"'",",","'",M1438,"'",",","'",N1438,"'",",","'",O1438,"'",",","'",P1438,"'",",","'",Q1438,"'",",","'",R1438,"'",",","'",S1438,"'",",","'",T1438,"'",",","'",U1438,"'",",","'",V1438,"'",",","'",W1438,"'",",","'",X1438,"'",",","'",Y1438,"'",",","'",Z1438,"'",",","'",AA1438,"'",",","'",AC1438,"'",",","'",AD1438,"'",",","'",AF1438,"'",",","'",AG1438,"'",",","'",AH1438,"'",")")</f>
        <v>Values ('TOTAL-F0000001524','Pressure Relief Damper','PRD','','TOTAL-F0000001331','','','','','','','','','','','','','','','','','','A pressure relief damper is a device that release excess of air to atmosphere.  ','Total','TOTAL-B0000000011','0','TOTAL-T0000000001','Equipment','1','Review Done By EP')</v>
      </c>
    </row>
    <row r="1439">
      <c r="A1439" t="str">
        <v>TOTAL-F0000001525</v>
      </c>
      <c r="B1439" t="str">
        <v>Fire Damper Fusible Link or Bulbe</v>
      </c>
      <c r="C1439" t="str">
        <v>RDFD</v>
      </c>
      <c r="E1439" t="str">
        <v>TOTAL-F0000001331</v>
      </c>
      <c r="F1439" t="str">
        <v>Damper</v>
      </c>
      <c r="G1439" t="str">
        <v>Root | Mechanical Equipment Class | Damper | Fire Damper Fusible Link or Bulbe</v>
      </c>
      <c r="H1439" t="str">
        <v>CFIHOS-30000049</v>
      </c>
      <c r="I1439" t="str">
        <v>fire damper</v>
      </c>
      <c r="Y1439" t="str">
        <v xml:space="preserve">A fusible link or bulb  is a device that will  break in case of over temperature </v>
      </c>
      <c r="Z1439" t="str">
        <v>Total</v>
      </c>
      <c r="AA1439" t="str">
        <v>TOTAL-B0000000011</v>
      </c>
      <c r="AB1439" t="str">
        <v>Heating, Ventilation &amp; Air Conditioning</v>
      </c>
      <c r="AC1439">
        <v>0</v>
      </c>
      <c r="AD1439" t="str">
        <v>TOTAL-T0000000001</v>
      </c>
      <c r="AE1439" t="str">
        <v>Main equipments tag structure</v>
      </c>
      <c r="AF1439" t="str">
        <v>Equipment</v>
      </c>
      <c r="AG1439">
        <v>1</v>
      </c>
      <c r="AH1439" t="str">
        <v>Review Done By EP</v>
      </c>
      <c r="AI1439" t="str">
        <v>INSERT INTO [dbo].[tblFunctionalClass_Modify]</v>
      </c>
      <c r="AJ1439" t="str">
        <f>CONCATENATE($AN$1,A1439,"'",",","'",B1439,"'",",","'",C1439,"'",",","'",D1439,"'",",","'",E1439,"'",",","'",H1439,"'",",","'",I1439,"'",",","'",J1439,"'",",","'",K1439,"'",",","'",L1439,"'",",","'",M1439,"'",",","'",N1439,"'",",","'",O1439,"'",",","'",P1439,"'",",","'",Q1439,"'",",","'",R1439,"'",",","'",S1439,"'",",","'",T1439,"'",",","'",U1439,"'",",","'",V1439,"'",",","'",W1439,"'",",","'",X1439,"'",",","'",Y1439,"'",",","'",Z1439,"'",",","'",AA1439,"'",",","'",AC1439,"'",",","'",AD1439,"'",",","'",AF1439,"'",",","'",AG1439,"'",",","'",AH1439,"'",")")</f>
        <v>Values ('TOTAL-F0000001525','Fire Damper Fusible Link or Bulbe','RDFD','','TOTAL-F0000001331','CFIHOS-30000049','fire damper','','','','','','','','','','','','','','','','A fusible link or bulb  is a device that will  break in case of over temperature ','Total','TOTAL-B0000000011','0','TOTAL-T0000000001','Equipment','1','Review Done By EP')</v>
      </c>
    </row>
    <row r="1440">
      <c r="A1440" t="str">
        <v>TOTAL-F0000001526</v>
      </c>
      <c r="B1440" t="str">
        <v>Pressure Differential Gauge</v>
      </c>
      <c r="C1440" t="str">
        <v>PDG</v>
      </c>
      <c r="D1440" t="str">
        <v>PDG</v>
      </c>
      <c r="E1440" t="str">
        <v>TOTAL-F0000001306</v>
      </c>
      <c r="F1440" t="str">
        <v>Pressure Instrument</v>
      </c>
      <c r="G1440" t="str">
        <v>Root | Instrument Equipment | Pressure Instrument | Pressure Differential Gauge</v>
      </c>
      <c r="Y1440" t="str">
        <v>A gauge that is intended for measuring and indicating pressure differences.</v>
      </c>
      <c r="Z1440" t="str">
        <v>CFIHOS</v>
      </c>
      <c r="AA1440" t="str">
        <v>TOTAL-B0000000012</v>
      </c>
      <c r="AB1440" t="str">
        <v>Instrumentation &amp; Control Systems</v>
      </c>
      <c r="AC1440">
        <v>0</v>
      </c>
      <c r="AD1440" t="str">
        <v>TOTAL-T0000000006</v>
      </c>
      <c r="AE1440" t="str">
        <v>Field instruments &amp; instrumented functions tag structure</v>
      </c>
      <c r="AF1440" t="str">
        <v>Equipment</v>
      </c>
      <c r="AG1440">
        <v>1</v>
      </c>
      <c r="AH1440" t="str">
        <v>Review Done by EP</v>
      </c>
      <c r="AI1440" t="str">
        <v>INSERT INTO [dbo].[tblFunctionalClass_Modify]</v>
      </c>
      <c r="AJ1440" t="str">
        <f>CONCATENATE($AN$1,A1440,"'",",","'",B1440,"'",",","'",C1440,"'",",","'",D1440,"'",",","'",E1440,"'",",","'",H1440,"'",",","'",I1440,"'",",","'",J1440,"'",",","'",K1440,"'",",","'",L1440,"'",",","'",M1440,"'",",","'",N1440,"'",",","'",O1440,"'",",","'",P1440,"'",",","'",Q1440,"'",",","'",R1440,"'",",","'",S1440,"'",",","'",T1440,"'",",","'",U1440,"'",",","'",V1440,"'",",","'",W1440,"'",",","'",X1440,"'",",","'",Y1440,"'",",","'",Z1440,"'",",","'",AA1440,"'",",","'",AC1440,"'",",","'",AD1440,"'",",","'",AF1440,"'",",","'",AG1440,"'",",","'",AH1440,"'",")")</f>
        <v>Values ('TOTAL-F0000001526','Pressure Differential Gauge','PDG','PDG','TOTAL-F0000001306','','','','','','','','','','','','','','','','','','A gauge that is intended for measuring and indicating pressure differences.','CFIHOS','TOTAL-B0000000012','0','TOTAL-T0000000006','Equipment','1','Review Done by EP')</v>
      </c>
    </row>
    <row r="1441">
      <c r="A1441" t="str">
        <v>TOTAL-F0000001527</v>
      </c>
      <c r="B1441" t="str">
        <v>Rotary Heat Exchanger</v>
      </c>
      <c r="C1441" t="str">
        <v>REH</v>
      </c>
      <c r="E1441" t="str">
        <v>TOTAL-F0000001335</v>
      </c>
      <c r="F1441" t="str">
        <v>Heat Exchanger Equipment</v>
      </c>
      <c r="G1441" t="str">
        <v>Root | Mechanical Equipment Class | Rotary Heat Exchanger</v>
      </c>
      <c r="Y1441" t="str">
        <v>Rotary heat exchange is a heat exchanger used to recover energy from exhaust section  to the supply section</v>
      </c>
      <c r="Z1441" t="str">
        <v>Total</v>
      </c>
      <c r="AA1441" t="str">
        <v>TOTAL-B0000000011</v>
      </c>
      <c r="AB1441" t="str">
        <v>Heating, Ventilation &amp; Air Conditioning</v>
      </c>
      <c r="AC1441">
        <v>0</v>
      </c>
      <c r="AD1441" t="str">
        <v>TOTAL-T0000000001</v>
      </c>
      <c r="AE1441" t="str">
        <v>Main equipments tag structure</v>
      </c>
      <c r="AF1441" t="str">
        <v>Equipment</v>
      </c>
      <c r="AG1441">
        <v>1</v>
      </c>
      <c r="AH1441" t="str">
        <v>Review Done By EP</v>
      </c>
      <c r="AI1441" t="str">
        <v>INSERT INTO [dbo].[tblFunctionalClass_Modify]</v>
      </c>
      <c r="AJ1441" t="str">
        <f>CONCATENATE($AN$1,A1441,"'",",","'",B1441,"'",",","'",C1441,"'",",","'",D1441,"'",",","'",E1441,"'",",","'",H1441,"'",",","'",I1441,"'",",","'",J1441,"'",",","'",K1441,"'",",","'",L1441,"'",",","'",M1441,"'",",","'",N1441,"'",",","'",O1441,"'",",","'",P1441,"'",",","'",Q1441,"'",",","'",R1441,"'",",","'",S1441,"'",",","'",T1441,"'",",","'",U1441,"'",",","'",V1441,"'",",","'",W1441,"'",",","'",X1441,"'",",","'",Y1441,"'",",","'",Z1441,"'",",","'",AA1441,"'",",","'",AC1441,"'",",","'",AD1441,"'",",","'",AF1441,"'",",","'",AG1441,"'",",","'",AH1441,"'",")")</f>
        <v>Values ('TOTAL-F0000001527','Rotary Heat Exchanger','REH','','TOTAL-F0000001335','','','','','','','','','','','','','','','','','','Rotary heat exchange is a heat exchanger used to recover energy from exhaust section  to the supply section','Total','TOTAL-B0000000011','0','TOTAL-T0000000001','Equipment','1','Review Done By EP')</v>
      </c>
    </row>
    <row r="1442">
      <c r="A1442" t="str">
        <v>TOTAL-F0000001528</v>
      </c>
      <c r="B1442" t="str">
        <v>Humidity Transmitter</v>
      </c>
      <c r="C1442" t="str">
        <v>RHT</v>
      </c>
      <c r="E1442" t="str">
        <v>TOTAL-F0000001304</v>
      </c>
      <c r="F1442" t="str">
        <v>General Instrument</v>
      </c>
      <c r="G1442" t="str">
        <v>Root | Instrument Equipment | General Instrument | Humidity Transmitter</v>
      </c>
      <c r="Y1442" t="str">
        <v xml:space="preserve">Humidity transmitter is an instrument to measure and to transmit humidity level to PCL. </v>
      </c>
      <c r="Z1442" t="str">
        <v>Total</v>
      </c>
      <c r="AA1442" t="str">
        <v>TOTAL-B0000000011</v>
      </c>
      <c r="AB1442" t="str">
        <v>Heating, Ventilation &amp; Air Conditioning</v>
      </c>
      <c r="AC1442">
        <v>0</v>
      </c>
      <c r="AD1442" t="str">
        <v>TOTAL-T0000000006</v>
      </c>
      <c r="AE1442" t="str">
        <v>Field instruments &amp; instrumented functions tag structure</v>
      </c>
      <c r="AF1442" t="str">
        <v>Equipment</v>
      </c>
      <c r="AG1442">
        <v>1</v>
      </c>
      <c r="AH1442" t="str">
        <v>Review Done By EP</v>
      </c>
      <c r="AI1442" t="str">
        <v>INSERT INTO [dbo].[tblFunctionalClass_Modify]</v>
      </c>
      <c r="AJ1442" t="str">
        <f>CONCATENATE($AN$1,A1442,"'",",","'",B1442,"'",",","'",C1442,"'",",","'",D1442,"'",",","'",E1442,"'",",","'",H1442,"'",",","'",I1442,"'",",","'",J1442,"'",",","'",K1442,"'",",","'",L1442,"'",",","'",M1442,"'",",","'",N1442,"'",",","'",O1442,"'",",","'",P1442,"'",",","'",Q1442,"'",",","'",R1442,"'",",","'",S1442,"'",",","'",T1442,"'",",","'",U1442,"'",",","'",V1442,"'",",","'",W1442,"'",",","'",X1442,"'",",","'",Y1442,"'",",","'",Z1442,"'",",","'",AA1442,"'",",","'",AC1442,"'",",","'",AD1442,"'",",","'",AF1442,"'",",","'",AG1442,"'",",","'",AH1442,"'",")")</f>
        <v>Values ('TOTAL-F0000001528','Humidity Transmitter','RHT','','TOTAL-F0000001304','','','','','','','','','','','','','','','','','','Humidity transmitter is an instrument to measure and to transmit humidity level to PCL. ','Total','TOTAL-B0000000011','0','TOTAL-T0000000006','Equipment','1','Review Done By EP')</v>
      </c>
    </row>
    <row r="1443">
      <c r="A1443" t="str">
        <v>TOTAL-F0000001529</v>
      </c>
      <c r="B1443" t="str">
        <v>Air conditioning Unit</v>
      </c>
      <c r="C1443" t="str">
        <v>ACU</v>
      </c>
      <c r="E1443" t="str">
        <v>TOTAL-F0000001292</v>
      </c>
      <c r="F1443" t="str">
        <v>Electrical Equipment Class</v>
      </c>
      <c r="G1443" t="str">
        <v>Root | Electrical Equipment Class | Air conditioning Unit</v>
      </c>
      <c r="Y1443" t="str">
        <v xml:space="preserve">Air conditioning unit is an factory made equipment to treat Indoor environment conditions with filtration section , cooling or/&amp; heating section , ventilation section  operating with direct expend system .  </v>
      </c>
      <c r="Z1443" t="str">
        <v>Total</v>
      </c>
      <c r="AA1443" t="str">
        <v>TOTAL-B0000000011</v>
      </c>
      <c r="AB1443" t="str">
        <v>Heating, Ventilation &amp; Air Conditioning</v>
      </c>
      <c r="AC1443">
        <v>0</v>
      </c>
      <c r="AD1443" t="str">
        <v>TOTAL-T0000000001</v>
      </c>
      <c r="AE1443" t="str">
        <v>Main equipments tag structure</v>
      </c>
      <c r="AF1443" t="str">
        <v>Equipment</v>
      </c>
      <c r="AG1443">
        <v>1</v>
      </c>
      <c r="AH1443" t="str">
        <v>Review Done By EP</v>
      </c>
      <c r="AI1443" t="str">
        <v>INSERT INTO [dbo].[tblFunctionalClass_Modify]</v>
      </c>
      <c r="AJ1443" t="str">
        <f>CONCATENATE($AN$1,A1443,"'",",","'",B1443,"'",",","'",C1443,"'",",","'",D1443,"'",",","'",E1443,"'",",","'",H1443,"'",",","'",I1443,"'",",","'",J1443,"'",",","'",K1443,"'",",","'",L1443,"'",",","'",M1443,"'",",","'",N1443,"'",",","'",O1443,"'",",","'",P1443,"'",",","'",Q1443,"'",",","'",R1443,"'",",","'",S1443,"'",",","'",T1443,"'",",","'",U1443,"'",",","'",V1443,"'",",","'",W1443,"'",",","'",X1443,"'",",","'",Y1443,"'",",","'",Z1443,"'",",","'",AA1443,"'",",","'",AC1443,"'",",","'",AD1443,"'",",","'",AF1443,"'",",","'",AG1443,"'",",","'",AH1443,"'",")")</f>
        <v>Values ('TOTAL-F0000001529','Air conditioning Unit','ACU','','TOTAL-F0000001292','','','','','','','','','','','','','','','','','','Air conditioning unit is an factory made equipment to treat Indoor environment conditions with filtration section , cooling or/&amp; heating section , ventilation section  operating with direct expend system .  ','Total','TOTAL-B0000000011','0','TOTAL-T0000000001','Equipment','1','Review Done By EP')</v>
      </c>
    </row>
    <row r="1444">
      <c r="A1444" t="str">
        <v>TOTAL-F0000001530</v>
      </c>
      <c r="B1444" t="str">
        <v>Refrigerating Compressor (Scroll Type)</v>
      </c>
      <c r="C1444" t="str">
        <v>KD</v>
      </c>
      <c r="E1444" t="str">
        <v>TOTAL-F0000000262</v>
      </c>
      <c r="F1444" t="str">
        <v>Driven Equipment</v>
      </c>
      <c r="G1444" t="str">
        <v>Root | Mechanical Equipment Class | Driven Equipment | Refrigerating compressor (scroll type)</v>
      </c>
      <c r="Y1444" t="str">
        <v xml:space="preserve">A refrigerating compressor using Scroll Technology </v>
      </c>
      <c r="Z1444" t="str">
        <v>Total</v>
      </c>
      <c r="AA1444" t="str">
        <v>TOTAL-B0000000011</v>
      </c>
      <c r="AB1444" t="str">
        <v>Heating, Ventilation &amp; Air Conditioning</v>
      </c>
      <c r="AC1444">
        <v>0</v>
      </c>
      <c r="AD1444" t="str">
        <v>TOTAL-T0000000001</v>
      </c>
      <c r="AE1444" t="str">
        <v>Main equipments tag structure</v>
      </c>
      <c r="AF1444" t="str">
        <v>Equipment</v>
      </c>
      <c r="AG1444">
        <v>1</v>
      </c>
      <c r="AH1444" t="str">
        <v>Review Done By EP</v>
      </c>
      <c r="AI1444" t="str">
        <v>INSERT INTO [dbo].[tblFunctionalClass_Modify]</v>
      </c>
      <c r="AJ1444" t="str">
        <f>CONCATENATE($AN$1,A1444,"'",",","'",B1444,"'",",","'",C1444,"'",",","'",D1444,"'",",","'",E1444,"'",",","'",H1444,"'",",","'",I1444,"'",",","'",J1444,"'",",","'",K1444,"'",",","'",L1444,"'",",","'",M1444,"'",",","'",N1444,"'",",","'",O1444,"'",",","'",P1444,"'",",","'",Q1444,"'",",","'",R1444,"'",",","'",S1444,"'",",","'",T1444,"'",",","'",U1444,"'",",","'",V1444,"'",",","'",W1444,"'",",","'",X1444,"'",",","'",Y1444,"'",",","'",Z1444,"'",",","'",AA1444,"'",",","'",AC1444,"'",",","'",AD1444,"'",",","'",AF1444,"'",",","'",AG1444,"'",",","'",AH1444,"'",")")</f>
        <v>Values ('TOTAL-F0000001530','Refrigerating Compressor (Scroll Type)','KD','','TOTAL-F0000000262','','','','','','','','','','','','','','','','','','A refrigerating compressor using Scroll Technology ','Total','TOTAL-B0000000011','0','TOTAL-T0000000001','Equipment','1','Review Done By EP')</v>
      </c>
    </row>
    <row r="1445">
      <c r="A1445" t="str">
        <v>TOTAL-F0000001531</v>
      </c>
      <c r="B1445" t="str">
        <v>Refrigerating Compressor (Reciprocating  Type)</v>
      </c>
      <c r="C1445" t="str">
        <v>KBP</v>
      </c>
      <c r="E1445" t="str">
        <v>TOTAL-F0000000262</v>
      </c>
      <c r="F1445" t="str">
        <v>Driven Equipment</v>
      </c>
      <c r="G1445" t="str">
        <v>Root | Mechanical Equipment Class | Driven Equipment | Refrigerating compressor (reciprocating  type)</v>
      </c>
      <c r="Y1445" t="str">
        <v>A refrigerating compressor using  reciprocating Technology</v>
      </c>
      <c r="Z1445" t="str">
        <v>Total</v>
      </c>
      <c r="AA1445" t="str">
        <v>TOTAL-B0000000011</v>
      </c>
      <c r="AB1445" t="str">
        <v>Heating, Ventilation &amp; Air Conditioning</v>
      </c>
      <c r="AC1445">
        <v>0</v>
      </c>
      <c r="AD1445" t="str">
        <v>TOTAL-T0000000001</v>
      </c>
      <c r="AE1445" t="str">
        <v>Main equipments tag structure</v>
      </c>
      <c r="AF1445" t="str">
        <v>Equipment</v>
      </c>
      <c r="AG1445">
        <v>1</v>
      </c>
      <c r="AH1445" t="str">
        <v>Review Done By EP</v>
      </c>
      <c r="AI1445" t="str">
        <v>INSERT INTO [dbo].[tblFunctionalClass_Modify]</v>
      </c>
      <c r="AJ1445" t="str">
        <f>CONCATENATE($AN$1,A1445,"'",",","'",B1445,"'",",","'",C1445,"'",",","'",D1445,"'",",","'",E1445,"'",",","'",H1445,"'",",","'",I1445,"'",",","'",J1445,"'",",","'",K1445,"'",",","'",L1445,"'",",","'",M1445,"'",",","'",N1445,"'",",","'",O1445,"'",",","'",P1445,"'",",","'",Q1445,"'",",","'",R1445,"'",",","'",S1445,"'",",","'",T1445,"'",",","'",U1445,"'",",","'",V1445,"'",",","'",W1445,"'",",","'",X1445,"'",",","'",Y1445,"'",",","'",Z1445,"'",",","'",AA1445,"'",",","'",AC1445,"'",",","'",AD1445,"'",",","'",AF1445,"'",",","'",AG1445,"'",",","'",AH1445,"'",")")</f>
        <v>Values ('TOTAL-F0000001531','Refrigerating Compressor (Reciprocating  Type)','KBP','','TOTAL-F0000000262','','','','','','','','','','','','','','','','','','A refrigerating compressor using  reciprocating Technology','Total','TOTAL-B0000000011','0','TOTAL-T0000000001','Equipment','1','Review Done By EP')</v>
      </c>
    </row>
    <row r="1446">
      <c r="A1446" t="str">
        <v>TOTAL-F0000001532</v>
      </c>
      <c r="B1446" t="str">
        <v>Refrigerating Compressor (Screw Type)</v>
      </c>
      <c r="C1446" t="str">
        <v>KSR</v>
      </c>
      <c r="E1446" t="str">
        <v>TOTAL-F0000000262</v>
      </c>
      <c r="F1446" t="str">
        <v>Driven Equipment</v>
      </c>
      <c r="G1446" t="str">
        <v>Root | Mechanical Equipment Class | Driven Equipment |Refrigerating compressor (screw type)</v>
      </c>
      <c r="Y1446" t="str">
        <v>A refrigerating compressor using  screw  Technology</v>
      </c>
      <c r="Z1446" t="str">
        <v>Total</v>
      </c>
      <c r="AA1446" t="str">
        <v>TOTAL-B0000000011</v>
      </c>
      <c r="AB1446" t="str">
        <v>Heating, Ventilation &amp; Air Conditioning</v>
      </c>
      <c r="AC1446">
        <v>0</v>
      </c>
      <c r="AD1446" t="str">
        <v>TOTAL-T0000000001</v>
      </c>
      <c r="AE1446" t="str">
        <v>Main equipments tag structure</v>
      </c>
      <c r="AF1446" t="str">
        <v>Equipment</v>
      </c>
      <c r="AG1446">
        <v>1</v>
      </c>
      <c r="AH1446" t="str">
        <v>Review Done By EP</v>
      </c>
      <c r="AI1446" t="str">
        <v>INSERT INTO [dbo].[tblFunctionalClass_Modify]</v>
      </c>
      <c r="AJ1446" t="str">
        <f>CONCATENATE($AN$1,A1446,"'",",","'",B1446,"'",",","'",C1446,"'",",","'",D1446,"'",",","'",E1446,"'",",","'",H1446,"'",",","'",I1446,"'",",","'",J1446,"'",",","'",K1446,"'",",","'",L1446,"'",",","'",M1446,"'",",","'",N1446,"'",",","'",O1446,"'",",","'",P1446,"'",",","'",Q1446,"'",",","'",R1446,"'",",","'",S1446,"'",",","'",T1446,"'",",","'",U1446,"'",",","'",V1446,"'",",","'",W1446,"'",",","'",X1446,"'",",","'",Y1446,"'",",","'",Z1446,"'",",","'",AA1446,"'",",","'",AC1446,"'",",","'",AD1446,"'",",","'",AF1446,"'",",","'",AG1446,"'",",","'",AH1446,"'",")")</f>
        <v>Values ('TOTAL-F0000001532','Refrigerating Compressor (Screw Type)','KSR','','TOTAL-F0000000262','','','','','','','','','','','','','','','','','','A refrigerating compressor using  screw  Technology','Total','TOTAL-B0000000011','0','TOTAL-T0000000001','Equipment','1','Review Done By EP')</v>
      </c>
    </row>
    <row r="1447">
      <c r="A1447" t="str">
        <v>TOTAL-F0000001533</v>
      </c>
      <c r="B1447" t="str">
        <v>Expansion Valve</v>
      </c>
      <c r="C1447" t="str">
        <v>ERX</v>
      </c>
      <c r="E1447" t="str">
        <v>TOTAL-F0000000478</v>
      </c>
      <c r="F1447" t="str">
        <v>Other Mechanical Equipment</v>
      </c>
      <c r="G1447" t="str">
        <v>Root | Mechanical Equipment Class | Other Mechanical Equipment | Expansion Valve</v>
      </c>
      <c r="Y1447" t="str">
        <v>A valve through which liquid or gas under pressure is allowed to expand to a lower pressure and greater volume</v>
      </c>
      <c r="Z1447" t="str">
        <v>Total</v>
      </c>
      <c r="AA1447" t="str">
        <v>TOTAL-B0000000011</v>
      </c>
      <c r="AB1447" t="str">
        <v>Heating, Ventilation &amp; Air Conditioning</v>
      </c>
      <c r="AC1447">
        <v>0</v>
      </c>
      <c r="AD1447" t="str">
        <v>TOTAL-T0000000001</v>
      </c>
      <c r="AE1447" t="str">
        <v>Main equipments tag structure</v>
      </c>
      <c r="AF1447" t="str">
        <v>Equipment</v>
      </c>
      <c r="AG1447">
        <v>1</v>
      </c>
      <c r="AH1447" t="str">
        <v>Review Done By EP</v>
      </c>
      <c r="AI1447" t="str">
        <v>INSERT INTO [dbo].[tblFunctionalClass_Modify]</v>
      </c>
      <c r="AJ1447" t="str">
        <f>CONCATENATE($AN$1,A1447,"'",",","'",B1447,"'",",","'",C1447,"'",",","'",D1447,"'",",","'",E1447,"'",",","'",H1447,"'",",","'",I1447,"'",",","'",J1447,"'",",","'",K1447,"'",",","'",L1447,"'",",","'",M1447,"'",",","'",N1447,"'",",","'",O1447,"'",",","'",P1447,"'",",","'",Q1447,"'",",","'",R1447,"'",",","'",S1447,"'",",","'",T1447,"'",",","'",U1447,"'",",","'",V1447,"'",",","'",W1447,"'",",","'",X1447,"'",",","'",Y1447,"'",",","'",Z1447,"'",",","'",AA1447,"'",",","'",AC1447,"'",",","'",AD1447,"'",",","'",AF1447,"'",",","'",AG1447,"'",",","'",AH1447,"'",")")</f>
        <v>Values ('TOTAL-F0000001533','Expansion Valve','ERX','','TOTAL-F0000000478','','','','','','','','','','','','','','','','','','A valve through which liquid or gas under pressure is allowed to expand to a lower pressure and greater volume','Total','TOTAL-B0000000011','0','TOTAL-T0000000001','Equipment','1','Review Done By EP')</v>
      </c>
    </row>
    <row r="1448">
      <c r="A1448" t="str">
        <v>TOTAL-F0000001534</v>
      </c>
      <c r="B1448" t="str">
        <v>Droplet Separator</v>
      </c>
      <c r="C1448" t="str">
        <v>DAL</v>
      </c>
      <c r="E1448" t="str">
        <v>TOTAL-F0000000932</v>
      </c>
      <c r="F1448" t="str">
        <v>Storage Vessels and Tank</v>
      </c>
      <c r="G1448" t="str">
        <v>Root |  Mechanical Equipment Class | Storage Vessels and Tank | Droplet Separator</v>
      </c>
      <c r="Y1448" t="str">
        <v xml:space="preserve">A droplet separator is used in HVAC to stop and collect the water droplet in the air intake or after a processes of dehumidification or humidification  </v>
      </c>
      <c r="Z1448" t="str">
        <v>Total</v>
      </c>
      <c r="AA1448" t="str">
        <v>TOTAL-B0000000011</v>
      </c>
      <c r="AB1448" t="str">
        <v>Heating, Ventilation &amp; Air Conditioning</v>
      </c>
      <c r="AC1448">
        <v>0</v>
      </c>
      <c r="AD1448" t="str">
        <v>TOTAL-T0000000001</v>
      </c>
      <c r="AE1448" t="str">
        <v>Main equipments tag structure</v>
      </c>
      <c r="AF1448" t="str">
        <v>Equipment</v>
      </c>
      <c r="AG1448">
        <v>1</v>
      </c>
      <c r="AH1448" t="str">
        <v>Review Done By EP</v>
      </c>
      <c r="AI1448" t="str">
        <v>INSERT INTO [dbo].[tblFunctionalClass_Modify]</v>
      </c>
      <c r="AJ1448" t="str">
        <f>CONCATENATE($AN$1,A1448,"'",",","'",B1448,"'",",","'",C1448,"'",",","'",D1448,"'",",","'",E1448,"'",",","'",H1448,"'",",","'",I1448,"'",",","'",J1448,"'",",","'",K1448,"'",",","'",L1448,"'",",","'",M1448,"'",",","'",N1448,"'",",","'",O1448,"'",",","'",P1448,"'",",","'",Q1448,"'",",","'",R1448,"'",",","'",S1448,"'",",","'",T1448,"'",",","'",U1448,"'",",","'",V1448,"'",",","'",W1448,"'",",","'",X1448,"'",",","'",Y1448,"'",",","'",Z1448,"'",",","'",AA1448,"'",",","'",AC1448,"'",",","'",AD1448,"'",",","'",AF1448,"'",",","'",AG1448,"'",",","'",AH1448,"'",")")</f>
        <v>Values ('TOTAL-F0000001534','Droplet Separator','DAL','','TOTAL-F0000000932','','','','','','','','','','','','','','','','','','A droplet separator is used in HVAC to stop and collect the water droplet in the air intake or after a processes of dehumidification or humidification  ','Total','TOTAL-B0000000011','0','TOTAL-T0000000001','Equipment','1','Review Done By EP')</v>
      </c>
    </row>
    <row r="1449">
      <c r="A1449" t="str">
        <v>TOTAL-F0000001535</v>
      </c>
      <c r="B1449" t="str">
        <v>Refrigerant Accumulator</v>
      </c>
      <c r="C1449" t="str">
        <v>RAC</v>
      </c>
      <c r="E1449" t="str">
        <v>TOTAL-F0000000932</v>
      </c>
      <c r="F1449" t="str">
        <v>Storage Vessels and Tank</v>
      </c>
      <c r="G1449" t="str">
        <v>Root | Mechanical Equipment Class | Storage Vessels and Tank | Refrigerant Accumulator</v>
      </c>
      <c r="Y1449" t="str">
        <v>The accumulator is a canister used to balance loads by storing excess refrigeration, it also separates liquid refrigerant from vapor</v>
      </c>
      <c r="Z1449" t="str">
        <v>Total</v>
      </c>
      <c r="AA1449" t="str">
        <v>TOTAL-B0000000011</v>
      </c>
      <c r="AB1449" t="str">
        <v>Heating, Ventilation &amp; Air Conditioning</v>
      </c>
      <c r="AC1449">
        <v>0</v>
      </c>
      <c r="AD1449" t="str">
        <v>TOTAL-T0000000001</v>
      </c>
      <c r="AE1449" t="str">
        <v>Main equipments tag structure</v>
      </c>
      <c r="AF1449" t="str">
        <v>Equipment</v>
      </c>
      <c r="AG1449">
        <v>1</v>
      </c>
      <c r="AH1449" t="str">
        <v>Review Done By EP</v>
      </c>
      <c r="AI1449" t="str">
        <v>INSERT INTO [dbo].[tblFunctionalClass_Modify]</v>
      </c>
      <c r="AJ1449" t="str">
        <f>CONCATENATE($AN$1,A1449,"'",",","'",B1449,"'",",","'",C1449,"'",",","'",D1449,"'",",","'",E1449,"'",",","'",H1449,"'",",","'",I1449,"'",",","'",J1449,"'",",","'",K1449,"'",",","'",L1449,"'",",","'",M1449,"'",",","'",N1449,"'",",","'",O1449,"'",",","'",P1449,"'",",","'",Q1449,"'",",","'",R1449,"'",",","'",S1449,"'",",","'",T1449,"'",",","'",U1449,"'",",","'",V1449,"'",",","'",W1449,"'",",","'",X1449,"'",",","'",Y1449,"'",",","'",Z1449,"'",",","'",AA1449,"'",",","'",AC1449,"'",",","'",AD1449,"'",",","'",AF1449,"'",",","'",AG1449,"'",",","'",AH1449,"'",")")</f>
        <v>Values ('TOTAL-F0000001535','Refrigerant Accumulator','RAC','','TOTAL-F0000000932','','','','','','','','','','','','','','','','','','The accumulator is a canister used to balance loads by storing excess refrigeration, it also separates liquid refrigerant from vapor','Total','TOTAL-B0000000011','0','TOTAL-T0000000001','Equipment','1','Review Done By EP')</v>
      </c>
    </row>
    <row r="1450">
      <c r="A1450" t="str">
        <v>TOTAL-F0000001536</v>
      </c>
      <c r="B1450" t="str">
        <v>Flange</v>
      </c>
      <c r="C1450" t="str">
        <v>FLG</v>
      </c>
      <c r="E1450" t="str">
        <v>TOTAL-F0000000654</v>
      </c>
      <c r="F1450" t="str">
        <v>Pipes, Flanges, Fittings and Valves For Piping Application</v>
      </c>
      <c r="H1450" t="str">
        <v>CFIHOS-30000304</v>
      </c>
      <c r="I1450" t="str">
        <v>flange</v>
      </c>
      <c r="J1450" t="str">
        <v>RDS13307654</v>
      </c>
      <c r="K1450" t="str">
        <v>FLANGE</v>
      </c>
      <c r="Y1450" t="str">
        <v>A physical object that is a projecting flat rim, plate, collar, or rib</v>
      </c>
      <c r="Z1450" t="str">
        <v>CFIHOS</v>
      </c>
      <c r="AA1450" t="str">
        <v>TOTAL-B0000000020</v>
      </c>
      <c r="AB1450" t="str">
        <v>Piping &amp; Layout</v>
      </c>
      <c r="AC1450">
        <v>0</v>
      </c>
      <c r="AD1450" t="str">
        <v>TOTAL-T0000000002</v>
      </c>
      <c r="AE1450" t="str">
        <v>Piping equipments (SP items) tagging specific requirements</v>
      </c>
      <c r="AF1450" t="str">
        <v>Equipment</v>
      </c>
      <c r="AG1450">
        <v>1</v>
      </c>
      <c r="AH1450" t="str">
        <v>Review Done By RC</v>
      </c>
      <c r="AI1450" t="str">
        <v>INSERT INTO [dbo].[tblFunctionalClass_Modify]</v>
      </c>
      <c r="AJ1450" t="str">
        <f>CONCATENATE($AN$1,A1450,"'",",","'",B1450,"'",",","'",C1450,"'",",","'",D1450,"'",",","'",E1450,"'",",","'",H1450,"'",",","'",I1450,"'",",","'",J1450,"'",",","'",K1450,"'",",","'",L1450,"'",",","'",M1450,"'",",","'",N1450,"'",",","'",O1450,"'",",","'",P1450,"'",",","'",Q1450,"'",",","'",R1450,"'",",","'",S1450,"'",",","'",T1450,"'",",","'",U1450,"'",",","'",V1450,"'",",","'",W1450,"'",",","'",X1450,"'",",","'",Y1450,"'",",","'",Z1450,"'",",","'",AA1450,"'",",","'",AC1450,"'",",","'",AD1450,"'",",","'",AF1450,"'",",","'",AG1450,"'",",","'",AH1450,"'",")")</f>
        <v>Values ('TOTAL-F0000001536','Flange','FLG','','TOTAL-F0000000654','CFIHOS-30000304','flange','RDS13307654','FLANGE','','','','','','','','','','','','','','A physical object that is a projecting flat rim, plate, collar, or rib','CFIHOS','TOTAL-B0000000020','0','TOTAL-T0000000002','Equipment','1','Review Done By RC')</v>
      </c>
    </row>
    <row r="1451">
      <c r="A1451" t="str">
        <v>TOTAL-F0000001537</v>
      </c>
      <c r="B1451" t="str">
        <v>Pressure Differential Alarm High</v>
      </c>
      <c r="D1451" t="str">
        <v>PDAH</v>
      </c>
      <c r="E1451" t="str">
        <v>TOTAL-F0000001306</v>
      </c>
      <c r="F1451" t="str">
        <v>Pressure Instrument</v>
      </c>
      <c r="G1451" t="str">
        <v>Root | Instrument Equipment | Pressure Instrument | Pressure Differential Alarm High</v>
      </c>
      <c r="J1451" t="str">
        <v>RDS1020845261</v>
      </c>
      <c r="K1451" t="str">
        <v>DIFFERENTIAL PRESSURE ALARM LIMIT HIGH</v>
      </c>
      <c r="Y1451" t="str">
        <v>A high alarm or notification that a pressure differential value has reached a predefined upper limit value beyond the pressure differential normal value limit.</v>
      </c>
      <c r="Z1451" t="str">
        <v>Total</v>
      </c>
      <c r="AA1451" t="str">
        <v>TOTAL-B0000000012</v>
      </c>
      <c r="AB1451" t="str">
        <v>Instrumentation &amp; Control Systems</v>
      </c>
      <c r="AC1451">
        <v>0</v>
      </c>
      <c r="AD1451" t="str">
        <v>TOTAL-T0000000006</v>
      </c>
      <c r="AE1451" t="str">
        <v>Field instruments &amp; instrumented functions tag structure</v>
      </c>
      <c r="AF1451" t="str">
        <v>Soft</v>
      </c>
      <c r="AG1451">
        <v>1</v>
      </c>
      <c r="AH1451" t="str">
        <v>Review Done By RC</v>
      </c>
      <c r="AI1451" t="str">
        <v>INSERT INTO [dbo].[tblFunctionalClass_Modify]</v>
      </c>
      <c r="AJ1451" t="str">
        <f>CONCATENATE($AN$1,A1451,"'",",","'",B1451,"'",",","'",C1451,"'",",","'",D1451,"'",",","'",E1451,"'",",","'",H1451,"'",",","'",I1451,"'",",","'",J1451,"'",",","'",K1451,"'",",","'",L1451,"'",",","'",M1451,"'",",","'",N1451,"'",",","'",O1451,"'",",","'",P1451,"'",",","'",Q1451,"'",",","'",R1451,"'",",","'",S1451,"'",",","'",T1451,"'",",","'",U1451,"'",",","'",V1451,"'",",","'",W1451,"'",",","'",X1451,"'",",","'",Y1451,"'",",","'",Z1451,"'",",","'",AA1451,"'",",","'",AC1451,"'",",","'",AD1451,"'",",","'",AF1451,"'",",","'",AG1451,"'",",","'",AH1451,"'",")")</f>
        <v>Values ('TOTAL-F0000001537','Pressure Differential Alarm High','','PDAH','TOTAL-F0000001306','','','RDS1020845261','DIFFERENTIAL PRESSURE ALARM LIMIT HIGH','','','','','','','','','','','','','','A high alarm or notification that a pressure differential value has reached a predefined upper limit value beyond the pressure differential normal value limit.','Total','TOTAL-B0000000012','0','TOTAL-T0000000006','Soft','1','Review Done By RC')</v>
      </c>
    </row>
    <row r="1452">
      <c r="A1452" t="str">
        <v>TOTAL-F0000001538</v>
      </c>
      <c r="B1452" t="str">
        <v>Pressure Differential Alarm Low</v>
      </c>
      <c r="D1452" t="str">
        <v>PDAL</v>
      </c>
      <c r="E1452" t="str">
        <v>TOTAL-F0000001306</v>
      </c>
      <c r="F1452" t="str">
        <v>Pressure Instrument</v>
      </c>
      <c r="G1452" t="str">
        <v>Root | Instrument Equipment | Pressure Instrument | Pressure Differential Alarm Low</v>
      </c>
      <c r="J1452" t="str">
        <v>RDS1020853651</v>
      </c>
      <c r="K1452" t="str">
        <v>DIFFERENTIAL PRESSURE ALARM LIMIT LOW</v>
      </c>
      <c r="Y1452" t="str">
        <v>A low alarm or notification that a pressure differential value has reached a predefined lower limit value beyond the pressure differential normal value limit.</v>
      </c>
      <c r="Z1452" t="str">
        <v>Total</v>
      </c>
      <c r="AA1452" t="str">
        <v>TOTAL-B0000000012</v>
      </c>
      <c r="AB1452" t="str">
        <v>Instrumentation &amp; Control Systems</v>
      </c>
      <c r="AC1452">
        <v>0</v>
      </c>
      <c r="AD1452" t="str">
        <v>TOTAL-T0000000006</v>
      </c>
      <c r="AE1452" t="str">
        <v>Field instruments &amp; instrumented functions tag structure</v>
      </c>
      <c r="AF1452" t="str">
        <v>Soft</v>
      </c>
      <c r="AG1452">
        <v>1</v>
      </c>
      <c r="AH1452" t="str">
        <v>Review Done By RC</v>
      </c>
      <c r="AI1452" t="str">
        <v>INSERT INTO [dbo].[tblFunctionalClass_Modify]</v>
      </c>
      <c r="AJ1452" t="str">
        <f>CONCATENATE($AN$1,A1452,"'",",","'",B1452,"'",",","'",C1452,"'",",","'",D1452,"'",",","'",E1452,"'",",","'",H1452,"'",",","'",I1452,"'",",","'",J1452,"'",",","'",K1452,"'",",","'",L1452,"'",",","'",M1452,"'",",","'",N1452,"'",",","'",O1452,"'",",","'",P1452,"'",",","'",Q1452,"'",",","'",R1452,"'",",","'",S1452,"'",",","'",T1452,"'",",","'",U1452,"'",",","'",V1452,"'",",","'",W1452,"'",",","'",X1452,"'",",","'",Y1452,"'",",","'",Z1452,"'",",","'",AA1452,"'",",","'",AC1452,"'",",","'",AD1452,"'",",","'",AF1452,"'",",","'",AG1452,"'",",","'",AH1452,"'",")")</f>
        <v>Values ('TOTAL-F0000001538','Pressure Differential Alarm Low','','PDAL','TOTAL-F0000001306','','','RDS1020853651','DIFFERENTIAL PRESSURE ALARM LIMIT LOW','','','','','','','','','','','','','','A low alarm or notification that a pressure differential value has reached a predefined lower limit value beyond the pressure differential normal value limit.','Total','TOTAL-B0000000012','0','TOTAL-T0000000006','Soft','1','Review Done By RC')</v>
      </c>
    </row>
    <row r="1453">
      <c r="A1453" t="str">
        <v>TOTAL-F0000001539</v>
      </c>
      <c r="B1453" t="str">
        <v>Pressure Differential Alarm Low Low</v>
      </c>
      <c r="D1453" t="str">
        <v>PDALL</v>
      </c>
      <c r="E1453" t="str">
        <v>TOTAL-F0000001306</v>
      </c>
      <c r="F1453" t="str">
        <v>Pressure Instrument</v>
      </c>
      <c r="G1453" t="str">
        <v>Root | Instrument Equipment | Pressure Instrument | Pressure Differential Alarm Low</v>
      </c>
      <c r="J1453" t="str">
        <v>RDS1020855011</v>
      </c>
      <c r="K1453" t="str">
        <v>DIFFERENTIAL PRESSURE ALARM LIMIT LOW LOW</v>
      </c>
      <c r="Y1453" t="str">
        <v>A low low alarm, or trip, notification that a pressure differential value has reached a predefined lower limit value beyond the pressure differential low alarm limit value.</v>
      </c>
      <c r="Z1453" t="str">
        <v>Total</v>
      </c>
      <c r="AA1453" t="str">
        <v>TOTAL-B0000000012</v>
      </c>
      <c r="AB1453" t="str">
        <v>Instrumentation &amp; Control Systems</v>
      </c>
      <c r="AC1453">
        <v>0</v>
      </c>
      <c r="AD1453" t="str">
        <v>TOTAL-T0000000006</v>
      </c>
      <c r="AE1453" t="str">
        <v>Field instruments &amp; instrumented functions tag structure</v>
      </c>
      <c r="AF1453" t="str">
        <v>Soft</v>
      </c>
      <c r="AG1453">
        <v>1</v>
      </c>
      <c r="AH1453" t="str">
        <v>Review Done By RC</v>
      </c>
      <c r="AI1453" t="str">
        <v>INSERT INTO [dbo].[tblFunctionalClass_Modify]</v>
      </c>
      <c r="AJ1453" t="str">
        <f>CONCATENATE($AN$1,A1453,"'",",","'",B1453,"'",",","'",C1453,"'",",","'",D1453,"'",",","'",E1453,"'",",","'",H1453,"'",",","'",I1453,"'",",","'",J1453,"'",",","'",K1453,"'",",","'",L1453,"'",",","'",M1453,"'",",","'",N1453,"'",",","'",O1453,"'",",","'",P1453,"'",",","'",Q1453,"'",",","'",R1453,"'",",","'",S1453,"'",",","'",T1453,"'",",","'",U1453,"'",",","'",V1453,"'",",","'",W1453,"'",",","'",X1453,"'",",","'",Y1453,"'",",","'",Z1453,"'",",","'",AA1453,"'",",","'",AC1453,"'",",","'",AD1453,"'",",","'",AF1453,"'",",","'",AG1453,"'",",","'",AH1453,"'",")")</f>
        <v>Values ('TOTAL-F0000001539','Pressure Differential Alarm Low Low','','PDALL','TOTAL-F0000001306','','','RDS1020855011','DIFFERENTIAL PRESSURE ALARM LIMIT LOW LOW','','','','','','','','','','','','','','A low low alarm, or trip, notification that a pressure differential value has reached a predefined lower limit value beyond the pressure differential low alarm limit value.','Total','TOTAL-B0000000012','0','TOTAL-T0000000006','Soft','1','Review Done By RC')</v>
      </c>
    </row>
    <row r="1454">
      <c r="A1454" t="str">
        <v>TOTAL-F0000001540</v>
      </c>
      <c r="B1454" t="str">
        <v>Bund Wall</v>
      </c>
      <c r="C1454" t="str">
        <v>BUNW</v>
      </c>
      <c r="E1454" t="str">
        <v>TOTAL-F0000000481</v>
      </c>
      <c r="F1454" t="str">
        <v>Infrastructure</v>
      </c>
      <c r="G1454" t="str">
        <v>Root | Infrastructure | Bund Wall</v>
      </c>
      <c r="H1454" t="str">
        <v>CFIHOS-30000611</v>
      </c>
      <c r="I1454" t="str">
        <v>bund wall</v>
      </c>
      <c r="Y1454" t="str">
        <v>a constructed retaining wall around storage "where potentially polluting substances are handled, processed or stored, for the purposes of containing any unintended escape of material from that area until such time as remedial action can be taken.</v>
      </c>
      <c r="Z1454" t="str">
        <v>CFIHOS</v>
      </c>
      <c r="AA1454" t="str">
        <v>TOTAL-B0000000025</v>
      </c>
      <c r="AB1454" t="str">
        <v>Structure</v>
      </c>
      <c r="AC1454">
        <v>0</v>
      </c>
      <c r="AD1454" t="str">
        <v>TOTAL-T0000000001</v>
      </c>
      <c r="AE1454" t="str">
        <v>Main equipments tag structure</v>
      </c>
      <c r="AF1454" t="str">
        <v>Equipment</v>
      </c>
      <c r="AG1454">
        <v>1</v>
      </c>
      <c r="AH1454" t="str">
        <v>Review Done By EP</v>
      </c>
      <c r="AI1454" t="str">
        <f>CONCATENATE($AI$1," ",$AJ$1,C1454,"'"," ",$AK$1,A1454,"'")</f>
        <v>Update tblFunctionalClass_Modify SET DisciplineID  = 'BUNW'   Where ID = 'TOTAL-F0000001540'</v>
      </c>
    </row>
    <row r="1455">
      <c r="A1455" t="str">
        <v>TOTAL-F0000001541</v>
      </c>
      <c r="B1455" t="str">
        <v>Chain Hoist</v>
      </c>
      <c r="C1455" t="str">
        <v>CHHO</v>
      </c>
      <c r="E1455" t="str">
        <v>TOTAL-F0000000544</v>
      </c>
      <c r="F1455" t="str">
        <v>Lifting Device</v>
      </c>
      <c r="G1455" t="str">
        <v>Root | Mechanical Equipment Class | Lifting Device |Chain Hoist</v>
      </c>
      <c r="H1455" t="str">
        <v>CFIHOS-30000013</v>
      </c>
      <c r="I1455" t="str">
        <v>chain hoist</v>
      </c>
      <c r="Y1455" t="str">
        <v>A hoist utilizing a chain-rope for suspending load. Chain hoists are delivered as portable units or for permanent mounting, e.g. on a crane. They can be hand operated or air powered, electrical powered or hydraulic powered.</v>
      </c>
      <c r="Z1455" t="str">
        <v>CFIHOS</v>
      </c>
      <c r="AA1455" t="str">
        <v>TOTAL-B0000000025</v>
      </c>
      <c r="AB1455" t="str">
        <v>Structure</v>
      </c>
      <c r="AC1455">
        <v>0</v>
      </c>
      <c r="AD1455" t="str">
        <v>TOTAL-T0000000001</v>
      </c>
      <c r="AE1455" t="str">
        <v>Main equipments tag structure</v>
      </c>
      <c r="AF1455" t="str">
        <v>Equipment</v>
      </c>
      <c r="AG1455">
        <v>1</v>
      </c>
      <c r="AH1455" t="str">
        <v>Review Done By EP</v>
      </c>
      <c r="AI1455" t="str">
        <f>CONCATENATE($AI$1," ",$AJ$1,C1455,"'"," ",$AK$1,A1455,"'")</f>
        <v>Update tblFunctionalClass_Modify SET DisciplineID  = 'CHHO'   Where ID = 'TOTAL-F0000001541'</v>
      </c>
    </row>
    <row r="1456">
      <c r="A1456" t="str">
        <v>TOTAL-F0000001542</v>
      </c>
      <c r="B1456" t="str">
        <v>Chimney</v>
      </c>
      <c r="C1456" t="str">
        <v>CHM</v>
      </c>
      <c r="E1456" t="str">
        <v>TOTAL-F0000000481</v>
      </c>
      <c r="F1456" t="str">
        <v>Infrastructure</v>
      </c>
      <c r="G1456" t="str">
        <v>Root | Infrastructure | Chimney</v>
      </c>
      <c r="H1456" t="str">
        <v>CFIHOS-30000014</v>
      </c>
      <c r="I1456" t="str">
        <v>chimney</v>
      </c>
      <c r="Y1456" t="str">
        <v>Is a shaft (civil) intended to transport flue gas to a high location in the atmosphere. It may also be used to supply fresh air via a separate flue.</v>
      </c>
      <c r="Z1456" t="str">
        <v>CFIHOS</v>
      </c>
      <c r="AA1456" t="str">
        <v>TOTAL-B0000000025</v>
      </c>
      <c r="AB1456" t="str">
        <v>Structure</v>
      </c>
      <c r="AC1456">
        <v>0</v>
      </c>
      <c r="AD1456" t="str">
        <v>TOTAL-T0000000001</v>
      </c>
      <c r="AE1456" t="str">
        <v>Main equipments tag structure</v>
      </c>
      <c r="AF1456" t="str">
        <v>Equipment</v>
      </c>
      <c r="AG1456">
        <v>1</v>
      </c>
      <c r="AH1456" t="str">
        <v>Review Done By EP</v>
      </c>
      <c r="AI1456" t="str">
        <f>CONCATENATE($AI$1," ",$AJ$1,C1456,"'"," ",$AK$1,A1456,"'")</f>
        <v>Update tblFunctionalClass_Modify SET DisciplineID  = 'CHM'   Where ID = 'TOTAL-F0000001542'</v>
      </c>
    </row>
    <row r="1457">
      <c r="A1457" t="str">
        <v>TOTAL-F0000001543</v>
      </c>
      <c r="B1457" t="str">
        <v>Fence</v>
      </c>
      <c r="C1457" t="str">
        <v>FEN</v>
      </c>
      <c r="E1457" t="str">
        <v>TOTAL-F0000000481</v>
      </c>
      <c r="F1457" t="str">
        <v>Infrastructure</v>
      </c>
      <c r="G1457" t="str">
        <v>Root | Infrastructure | Fence</v>
      </c>
      <c r="H1457" t="str">
        <v>CFIHOS-30000047</v>
      </c>
      <c r="I1457" t="str">
        <v>fence</v>
      </c>
      <c r="Y1457" t="str">
        <v>Is an artefact intended to act as a barrier and boundary or means of protection or confinement.</v>
      </c>
      <c r="Z1457" t="str">
        <v>CFIHOS</v>
      </c>
      <c r="AA1457" t="str">
        <v>TOTAL-B0000000025</v>
      </c>
      <c r="AB1457" t="str">
        <v>Structure</v>
      </c>
      <c r="AC1457">
        <v>0</v>
      </c>
      <c r="AD1457" t="str">
        <v>TOTAL-T0000000001</v>
      </c>
      <c r="AE1457" t="str">
        <v>Main equipments tag structure</v>
      </c>
      <c r="AF1457" t="str">
        <v>Equipment</v>
      </c>
      <c r="AG1457">
        <v>1</v>
      </c>
      <c r="AH1457" t="str">
        <v>Review Done By EP</v>
      </c>
      <c r="AI1457" t="str">
        <f>CONCATENATE($AI$1," ",$AJ$1,C1457,"'"," ",$AK$1,A1457,"'")</f>
        <v>Update tblFunctionalClass_Modify SET DisciplineID  = 'FEN'   Where ID = 'TOTAL-F0000001543'</v>
      </c>
    </row>
    <row r="1458">
      <c r="A1458" t="str">
        <v>TOTAL-F0000001544</v>
      </c>
      <c r="B1458" t="str">
        <v>Fire Door</v>
      </c>
      <c r="C1458" t="str">
        <v>FD</v>
      </c>
      <c r="E1458" t="str">
        <v>TOTAL-F0000000481</v>
      </c>
      <c r="F1458" t="str">
        <v>Infrastructure</v>
      </c>
      <c r="G1458" t="str">
        <v>Root | Infrastructure | Fire Door</v>
      </c>
      <c r="H1458" t="str">
        <v>CFIHOS-30000050</v>
      </c>
      <c r="I1458" t="str">
        <v>fire door</v>
      </c>
      <c r="Y1458" t="str">
        <v>A door capable of withstanding fire for a certain period of time and preventing fire from diverging.</v>
      </c>
      <c r="Z1458" t="str">
        <v>CFIHOS</v>
      </c>
      <c r="AA1458" t="str">
        <v>TOTAL-B0000000025</v>
      </c>
      <c r="AB1458" t="str">
        <v>Structure</v>
      </c>
      <c r="AC1458">
        <v>0</v>
      </c>
      <c r="AD1458" t="str">
        <v>TOTAL-T0000000001</v>
      </c>
      <c r="AE1458" t="str">
        <v>Main equipments tag structure</v>
      </c>
      <c r="AF1458" t="str">
        <v>Equipment</v>
      </c>
      <c r="AG1458">
        <v>1</v>
      </c>
      <c r="AH1458" t="str">
        <v>Review Done By EP</v>
      </c>
      <c r="AI1458" t="str">
        <f>CONCATENATE($AI$1," ",$AJ$1,C1458,"'"," ",$AK$1,A1458,"'")</f>
        <v>Update tblFunctionalClass_Modify SET DisciplineID  = 'FD'   Where ID = 'TOTAL-F0000001544'</v>
      </c>
    </row>
    <row r="1459">
      <c r="A1459" t="str">
        <v>TOTAL-F0000001545</v>
      </c>
      <c r="B1459" t="str">
        <v>Frame</v>
      </c>
      <c r="C1459" t="str">
        <v>FRM</v>
      </c>
      <c r="E1459" t="str">
        <v>TOTAL-F0000000478</v>
      </c>
      <c r="F1459" t="str">
        <v>Other Mechanical Equipment</v>
      </c>
      <c r="G1459" t="str">
        <v>Root | Mechanical Equipment Class | Other Mechanical Equipment | Frame</v>
      </c>
      <c r="H1459" t="str">
        <v>CFIHOS-30000305</v>
      </c>
      <c r="I1459" t="str">
        <v>frame</v>
      </c>
      <c r="Y1459" t="str">
        <v>A physical object that is an open structure of beams or bars</v>
      </c>
      <c r="Z1459" t="str">
        <v>CFIHOS</v>
      </c>
      <c r="AA1459" t="str">
        <v>TOTAL-B0000000025</v>
      </c>
      <c r="AB1459" t="str">
        <v>Structure</v>
      </c>
      <c r="AC1459">
        <v>0</v>
      </c>
      <c r="AD1459" t="str">
        <v>TOTAL-T0000000001</v>
      </c>
      <c r="AE1459" t="str">
        <v>Main equipments tag structure</v>
      </c>
      <c r="AF1459" t="str">
        <v>Equipment</v>
      </c>
      <c r="AG1459">
        <v>1</v>
      </c>
      <c r="AH1459" t="str">
        <v>Review Done By EP</v>
      </c>
      <c r="AI1459" t="str">
        <f>CONCATENATE($AI$1," ",$AJ$1,C1459,"'"," ",$AK$1,A1459,"'")</f>
        <v>Update tblFunctionalClass_Modify SET DisciplineID  = 'FRM'   Where ID = 'TOTAL-F0000001545'</v>
      </c>
    </row>
    <row r="1460">
      <c r="A1460" t="str">
        <v>TOTAL-F0000001546</v>
      </c>
      <c r="B1460" t="str">
        <v>Furniture</v>
      </c>
      <c r="C1460" t="str">
        <v>FURN</v>
      </c>
      <c r="E1460" t="str">
        <v>TOTAL-F0000000481</v>
      </c>
      <c r="F1460" t="str">
        <v>Infrastructure</v>
      </c>
      <c r="G1460" t="str">
        <v>Root | Infrastructure | Furniture</v>
      </c>
      <c r="H1460" t="str">
        <v>CFIHOS-30000071</v>
      </c>
      <c r="I1460" t="str">
        <v>furniture</v>
      </c>
      <c r="Y1460" t="str">
        <v>is an artefact which is necessary, useful or desirable, especially for living or working but is not a tool for production</v>
      </c>
      <c r="Z1460" t="str">
        <v>CFIHOS</v>
      </c>
      <c r="AA1460" t="str">
        <v>TOTAL-B0000000025</v>
      </c>
      <c r="AB1460" t="str">
        <v>Structure</v>
      </c>
      <c r="AC1460">
        <v>0</v>
      </c>
      <c r="AD1460" t="str">
        <v>TOTAL-T0000000001</v>
      </c>
      <c r="AE1460" t="str">
        <v>Main equipments tag structure</v>
      </c>
      <c r="AF1460" t="str">
        <v>Equipment</v>
      </c>
      <c r="AG1460">
        <v>1</v>
      </c>
      <c r="AH1460" t="str">
        <v>Review Done By EP</v>
      </c>
      <c r="AI1460" t="str">
        <f>CONCATENATE($AI$1," ",$AJ$1,C1460,"'"," ",$AK$1,A1460,"'")</f>
        <v>Update tblFunctionalClass_Modify SET DisciplineID  = 'FURN'   Where ID = 'TOTAL-F0000001546'</v>
      </c>
    </row>
    <row r="1461">
      <c r="A1461" t="str">
        <v>TOTAL-F0000001547</v>
      </c>
      <c r="B1461" t="str">
        <v>Hatch Way Door</v>
      </c>
      <c r="C1461" t="str">
        <v>HWD</v>
      </c>
      <c r="E1461" t="str">
        <v>TOTAL-F0000000481</v>
      </c>
      <c r="F1461" t="str">
        <v>Infrastructure</v>
      </c>
      <c r="G1461" t="str">
        <v>Root | Infrastructure | Hatch Way Door</v>
      </c>
      <c r="H1461" t="str">
        <v>CFIHOS-30000580</v>
      </c>
      <c r="I1461" t="str">
        <v>hatch way door</v>
      </c>
      <c r="Y1461" t="str">
        <v>A door when used for a hatchway</v>
      </c>
      <c r="Z1461" t="str">
        <v>CFIHOS</v>
      </c>
      <c r="AA1461" t="str">
        <v>TOTAL-B0000000025</v>
      </c>
      <c r="AB1461" t="str">
        <v>Structure</v>
      </c>
      <c r="AC1461">
        <v>0</v>
      </c>
      <c r="AD1461" t="str">
        <v>TOTAL-T0000000001</v>
      </c>
      <c r="AE1461" t="str">
        <v>Main equipments tag structure</v>
      </c>
      <c r="AF1461" t="str">
        <v>Equipment</v>
      </c>
      <c r="AG1461">
        <v>1</v>
      </c>
      <c r="AH1461" t="str">
        <v>Review Done By EP</v>
      </c>
      <c r="AI1461" t="str">
        <f>CONCATENATE($AI$1," ",$AJ$1,C1461,"'"," ",$AK$1,A1461,"'")</f>
        <v>Update tblFunctionalClass_Modify SET DisciplineID  = 'HWD'   Where ID = 'TOTAL-F0000001547'</v>
      </c>
    </row>
    <row r="1462">
      <c r="A1462" t="str">
        <v>TOTAL-F0000001548</v>
      </c>
      <c r="B1462" t="str">
        <v>Industrial Building</v>
      </c>
      <c r="C1462" t="str">
        <v>IB</v>
      </c>
      <c r="E1462" t="str">
        <v>TOTAL-F0000000481</v>
      </c>
      <c r="F1462" t="str">
        <v>Infrastructure</v>
      </c>
      <c r="G1462" t="str">
        <v>Root | Infrastructure | Industrial Building</v>
      </c>
      <c r="H1462" t="str">
        <v>CFIHOS-30000096</v>
      </c>
      <c r="I1462" t="str">
        <v>industrial building</v>
      </c>
      <c r="Y1462" t="str">
        <v>A building that is used for activites associated with manufacturing and is not an office building.</v>
      </c>
      <c r="Z1462" t="str">
        <v>CFIHOS</v>
      </c>
      <c r="AA1462" t="str">
        <v>TOTAL-B0000000025</v>
      </c>
      <c r="AB1462" t="str">
        <v>Structure</v>
      </c>
      <c r="AC1462">
        <v>0</v>
      </c>
      <c r="AD1462" t="str">
        <v>TOTAL-T0000000001</v>
      </c>
      <c r="AE1462" t="str">
        <v>Main equipments tag structure</v>
      </c>
      <c r="AF1462" t="str">
        <v>Equipment</v>
      </c>
      <c r="AG1462">
        <v>1</v>
      </c>
      <c r="AH1462" t="str">
        <v>Review Done By EP</v>
      </c>
      <c r="AI1462" t="str">
        <f>CONCATENATE($AI$1," ",$AJ$1,C1462,"'"," ",$AK$1,A1462,"'")</f>
        <v>Update tblFunctionalClass_Modify SET DisciplineID  = 'IB'   Where ID = 'TOTAL-F0000001548'</v>
      </c>
    </row>
    <row r="1463">
      <c r="A1463" t="str">
        <v>TOTAL-F0000001549</v>
      </c>
      <c r="B1463" t="str">
        <v>Jetty</v>
      </c>
      <c r="E1463" t="str">
        <v>TOTAL-F0000000481</v>
      </c>
      <c r="F1463" t="str">
        <v>Infrastructure</v>
      </c>
      <c r="G1463" t="str">
        <v>Root | Infrastructure | Jetty</v>
      </c>
      <c r="H1463" t="str">
        <v>CFIHOS-30000111</v>
      </c>
      <c r="I1463" t="str">
        <v>jetty</v>
      </c>
      <c r="Y1463" t="str">
        <v>Is a loading and/or unloading system which is located in water deep enough for a ship to moor.</v>
      </c>
      <c r="Z1463" t="str">
        <v>CFIHOS</v>
      </c>
      <c r="AA1463" t="str">
        <v>TOTAL-B0000000025</v>
      </c>
      <c r="AB1463" t="str">
        <v>Structure</v>
      </c>
      <c r="AC1463">
        <v>0</v>
      </c>
      <c r="AD1463" t="str">
        <v>TOTAL-T0000000001</v>
      </c>
      <c r="AE1463" t="str">
        <v>Main equipments tag structure</v>
      </c>
      <c r="AF1463" t="str">
        <v>Equipment</v>
      </c>
      <c r="AG1463">
        <v>1</v>
      </c>
      <c r="AH1463" t="str">
        <v>Review Done By EP</v>
      </c>
      <c r="AI1463" t="str">
        <f>CONCATENATE($AI$1," ",$AJ$1,C1463,"'"," ",$AK$1,A1463,"'")</f>
        <v>Update tblFunctionalClass_Modify SET DisciplineID  = ''   Where ID = 'TOTAL-F0000001549'</v>
      </c>
    </row>
    <row r="1464">
      <c r="A1464" t="str">
        <v>TOTAL-F0000001550</v>
      </c>
      <c r="B1464" t="str">
        <v>Lifting Cap</v>
      </c>
      <c r="C1464" t="str">
        <v>JCAP</v>
      </c>
      <c r="E1464" t="str">
        <v>TOTAL-F0000000544</v>
      </c>
      <c r="F1464" t="str">
        <v>Lifting Device</v>
      </c>
      <c r="G1464" t="str">
        <v>Root | Mechanical Equipment Class | Lifting Device | Lifting Cap</v>
      </c>
      <c r="H1464" t="str">
        <v>CFIHOS-30000118</v>
      </c>
      <c r="I1464" t="str">
        <v>lifting cap</v>
      </c>
      <c r="Y1464" t="str">
        <v>A lifting device also serving as a cover or protection.</v>
      </c>
      <c r="Z1464" t="str">
        <v>CFIHOS</v>
      </c>
      <c r="AA1464" t="str">
        <v>TOTAL-B0000000025</v>
      </c>
      <c r="AB1464" t="str">
        <v>Structure</v>
      </c>
      <c r="AC1464">
        <v>0</v>
      </c>
      <c r="AD1464" t="str">
        <v>TOTAL-T0000000001</v>
      </c>
      <c r="AE1464" t="str">
        <v>Main equipments tag structure</v>
      </c>
      <c r="AF1464" t="str">
        <v>Equipment</v>
      </c>
      <c r="AG1464">
        <v>1</v>
      </c>
      <c r="AH1464" t="str">
        <v>Review Done By EP</v>
      </c>
      <c r="AI1464" t="str">
        <f>CONCATENATE($AI$1," ",$AJ$1,C1464,"'"," ",$AK$1,A1464,"'")</f>
        <v>Update tblFunctionalClass_Modify SET DisciplineID  = 'JCAP'   Where ID = 'TOTAL-F0000001550'</v>
      </c>
    </row>
    <row r="1465">
      <c r="A1465" t="str">
        <v>TOTAL-F0000001551</v>
      </c>
      <c r="B1465" t="str">
        <v>Lifting Lug</v>
      </c>
      <c r="C1465" t="str">
        <v>JLUG</v>
      </c>
      <c r="E1465" t="str">
        <v>TOTAL-F0000000544</v>
      </c>
      <c r="F1465" t="str">
        <v>Lifting Device</v>
      </c>
      <c r="G1465" t="str">
        <v>Root | Mechanical Equipment Class | Lifting Device | Lifting Lug</v>
      </c>
      <c r="H1465" t="str">
        <v>CFIHOS-30000584</v>
      </c>
      <c r="I1465" t="str">
        <v>lifting lug</v>
      </c>
      <c r="Y1465" t="str">
        <v>A lug with a hole for a lifting hook intended to lift the item or a part of it</v>
      </c>
      <c r="Z1465" t="str">
        <v>CFIHOS</v>
      </c>
      <c r="AA1465" t="str">
        <v>TOTAL-B0000000025</v>
      </c>
      <c r="AB1465" t="str">
        <v>Structure</v>
      </c>
      <c r="AC1465">
        <v>0</v>
      </c>
      <c r="AD1465" t="str">
        <v>TOTAL-T0000000001</v>
      </c>
      <c r="AE1465" t="str">
        <v>Main equipments tag structure</v>
      </c>
      <c r="AF1465" t="str">
        <v>Equipment</v>
      </c>
      <c r="AG1465">
        <v>1</v>
      </c>
      <c r="AH1465" t="str">
        <v>Review Done By EP</v>
      </c>
      <c r="AI1465" t="str">
        <f>CONCATENATE($AI$1," ",$AJ$1,C1465,"'"," ",$AK$1,A1465,"'")</f>
        <v>Update tblFunctionalClass_Modify SET DisciplineID  = 'JLUG'   Where ID = 'TOTAL-F0000001551'</v>
      </c>
    </row>
    <row r="1466">
      <c r="A1466" t="str">
        <v>TOTAL-F0000001552</v>
      </c>
      <c r="B1466" t="str">
        <v>Overhead Runway Beam</v>
      </c>
      <c r="C1466" t="str">
        <v>ORGB</v>
      </c>
      <c r="E1466" t="str">
        <v>TOTAL-F0000000544</v>
      </c>
      <c r="F1466" t="str">
        <v>Lifting Device</v>
      </c>
      <c r="G1466" t="str">
        <v>Root | Mechanical Equipment Class | Lifting Device | Overhead Runway Beam</v>
      </c>
      <c r="H1466" t="str">
        <v>CFIHOS-30000166</v>
      </c>
      <c r="I1466" t="str">
        <v>overhead runway beam</v>
      </c>
      <c r="Y1466" t="str">
        <v>Is a fixed assembly of rails or beams, girders, brackets and framework on which a movable or fixed hoisting mechanism travels.</v>
      </c>
      <c r="Z1466" t="str">
        <v>CFIHOS</v>
      </c>
      <c r="AA1466" t="str">
        <v>TOTAL-B0000000025</v>
      </c>
      <c r="AB1466" t="str">
        <v>Structure</v>
      </c>
      <c r="AC1466">
        <v>0</v>
      </c>
      <c r="AD1466" t="str">
        <v>TOTAL-T0000000001</v>
      </c>
      <c r="AE1466" t="str">
        <v>Main equipments tag structure</v>
      </c>
      <c r="AF1466" t="str">
        <v>Equipment</v>
      </c>
      <c r="AG1466">
        <v>1</v>
      </c>
      <c r="AH1466" t="str">
        <v>Review Done By EP</v>
      </c>
      <c r="AI1466" t="str">
        <f>CONCATENATE($AI$1," ",$AJ$1,C1466,"'"," ",$AK$1,A1466,"'")</f>
        <v>Update tblFunctionalClass_Modify SET DisciplineID  = 'ORGB'   Where ID = 'TOTAL-F0000001552'</v>
      </c>
    </row>
    <row r="1467">
      <c r="A1467" t="str">
        <v>TOTAL-F0000001553</v>
      </c>
      <c r="B1467" t="str">
        <v>Riser Support</v>
      </c>
      <c r="E1467" t="str">
        <v>TOTAL-F0000000481</v>
      </c>
      <c r="F1467" t="str">
        <v>Infrastructure</v>
      </c>
      <c r="G1467" t="str">
        <v>Root | Infrastructure | Riser Support</v>
      </c>
      <c r="H1467" t="str">
        <v>CFIHOS-30000656</v>
      </c>
      <c r="I1467" t="str">
        <v>riser support</v>
      </c>
      <c r="Y1467" t="str">
        <v>a support connecting a riser to a structure</v>
      </c>
      <c r="Z1467" t="str">
        <v>CFIHOS</v>
      </c>
      <c r="AA1467" t="str">
        <v>TOTAL-B0000000025</v>
      </c>
      <c r="AB1467" t="str">
        <v>Structure</v>
      </c>
      <c r="AC1467">
        <v>0</v>
      </c>
      <c r="AD1467" t="str">
        <v>TOTAL-T0000000001</v>
      </c>
      <c r="AE1467" t="str">
        <v>Main equipments tag structure</v>
      </c>
      <c r="AF1467" t="str">
        <v>Equipment</v>
      </c>
      <c r="AG1467">
        <v>1</v>
      </c>
      <c r="AH1467" t="str">
        <v>Review Done By EP</v>
      </c>
      <c r="AI1467" t="str">
        <f>CONCATENATE($AI$1," ",$AJ$1,C1467,"'"," ",$AK$1,A1467,"'")</f>
        <v>Update tblFunctionalClass_Modify SET DisciplineID  = ''   Where ID = 'TOTAL-F0000001553'</v>
      </c>
    </row>
    <row r="1468">
      <c r="A1468" t="str">
        <v>TOTAL-F0000001554</v>
      </c>
      <c r="B1468" t="str">
        <v>Road</v>
      </c>
      <c r="E1468" t="str">
        <v>TOTAL-F0000000481</v>
      </c>
      <c r="F1468" t="str">
        <v>Infrastructure</v>
      </c>
      <c r="G1468" t="str">
        <v>Root | Infrastructure | Road</v>
      </c>
      <c r="H1468" t="str">
        <v>CFIHOS-30000218</v>
      </c>
      <c r="I1468" t="str">
        <v>road</v>
      </c>
      <c r="Y1468" t="str">
        <v>Is a civil item intended for vehicle traffic.</v>
      </c>
      <c r="Z1468" t="str">
        <v>CFIHOS</v>
      </c>
      <c r="AA1468" t="str">
        <v>TOTAL-B0000000025</v>
      </c>
      <c r="AB1468" t="str">
        <v>Structure</v>
      </c>
      <c r="AC1468">
        <v>0</v>
      </c>
      <c r="AD1468" t="str">
        <v>TOTAL-T0000000001</v>
      </c>
      <c r="AE1468" t="str">
        <v>Main equipments tag structure</v>
      </c>
      <c r="AF1468" t="str">
        <v>Equipment</v>
      </c>
      <c r="AG1468">
        <v>1</v>
      </c>
      <c r="AH1468" t="str">
        <v>Review Done By EP</v>
      </c>
      <c r="AI1468" t="str">
        <f>CONCATENATE($AI$1," ",$AJ$1,C1468,"'"," ",$AK$1,A1468,"'")</f>
        <v>Update tblFunctionalClass_Modify SET DisciplineID  = ''   Where ID = 'TOTAL-F0000001554'</v>
      </c>
    </row>
    <row r="1469">
      <c r="A1469" t="str">
        <v>TOTAL-F0000001555</v>
      </c>
      <c r="B1469" t="str">
        <v>Single Buoy Mooring</v>
      </c>
      <c r="E1469" t="str">
        <v>TOTAL-F0000000481</v>
      </c>
      <c r="F1469" t="str">
        <v>Infrastructure</v>
      </c>
      <c r="G1469" t="str">
        <v>Root | Mechanical Equipment Class | Marine | Single Buoy Mooring</v>
      </c>
      <c r="H1469" t="str">
        <v>CFIHOS-30000236</v>
      </c>
      <c r="I1469" t="str">
        <v>single buoy mooring</v>
      </c>
      <c r="Y1469" t="str">
        <v>A Single buoy mooring (SBM) or Single point mooring (SPM) is a loading buoy anchored offshore that serves as a mooring point and interconnect for tankers loading or offloading gas or fluid products. SBMs are the link between the geostatic subsea manifold connections and the weathervaning tanker. They are capable of handling any size ship, even very large crude carriers (VLCC) where no alternative facility is available.</v>
      </c>
      <c r="Z1469" t="str">
        <v>CFIHOS</v>
      </c>
      <c r="AA1469" t="str">
        <v>TOTAL-B0000000025</v>
      </c>
      <c r="AB1469" t="str">
        <v>Structure</v>
      </c>
      <c r="AC1469">
        <v>0</v>
      </c>
      <c r="AD1469" t="str">
        <v>TOTAL-T0000000001</v>
      </c>
      <c r="AE1469" t="str">
        <v>Main equipments tag structure</v>
      </c>
      <c r="AF1469" t="str">
        <v>Equipment</v>
      </c>
      <c r="AG1469">
        <v>1</v>
      </c>
      <c r="AH1469" t="str">
        <v>Review Done By EP</v>
      </c>
      <c r="AI1469" t="str">
        <v>INSERT INTO [dbo].[tblFunctionalClass_Modify]</v>
      </c>
      <c r="AJ1469" t="str">
        <f>CONCATENATE($AN$1,A1469,"'",",","'",B1469,"'",",","'",C1469,"'",",","'",D1469,"'",",","'",E1469,"'",",","'",H1469,"'",",","'",I1469,"'",",","'",J1469,"'",",","'",K1469,"'",",","'",L1469,"'",",","'",M1469,"'",",","'",N1469,"'",",","'",O1469,"'",",","'",P1469,"'",",","'",Q1469,"'",",","'",R1469,"'",",","'",S1469,"'",",","'",T1469,"'",",","'",U1469,"'",",","'",V1469,"'",",","'",W1469,"'",",","'",X1469,"'",",","'",Y1469,"'",",","'",Z1469,"'",",","'",AA1469,"'",",","'",AC1469,"'",",","'",AD1469,"'",",","'",AF1469,"'",",","'",AG1469,"'",",","'",AH1469,"'",")")</f>
        <v>Values ('TOTAL-F0000001555','Single Buoy Mooring','','','TOTAL-F0000000481','CFIHOS-30000236','single buoy mooring','','','','','','','','','','','','','','','','A Single buoy mooring (SBM) or Single point mooring (SPM) is a loading buoy anchored offshore that serves as a mooring point and interconnect for tankers loading or offloading gas or fluid products. SBMs are the link between the geostatic subsea manifold connections and the weathervaning tanker. They are capable of handling any size ship, even very large crude carriers (VLCC) where no alternative facility is available.','CFIHOS','TOTAL-B0000000025','0','TOTAL-T0000000001','Equipment','1','Review Done By EP')</v>
      </c>
    </row>
    <row r="1470">
      <c r="A1470" t="str">
        <v>TOTAL-F0000001556</v>
      </c>
      <c r="B1470" t="str">
        <v>Snatch Block</v>
      </c>
      <c r="E1470" t="str">
        <v>TOTAL-F0000000544</v>
      </c>
      <c r="F1470" t="str">
        <v>Lifting Device</v>
      </c>
      <c r="G1470" t="str">
        <v>Root | Mechanical Equipment Class | Lifting Device | Snatch Block</v>
      </c>
      <c r="H1470" t="str">
        <v>CFIHOS-30000240</v>
      </c>
      <c r="I1470" t="str">
        <v>snatch block</v>
      </c>
      <c r="Y1470" t="str">
        <v>A block through which a rope can be reeved without access to an end.</v>
      </c>
      <c r="Z1470" t="str">
        <v>CFIHOS</v>
      </c>
      <c r="AA1470" t="str">
        <v>TOTAL-B0000000025</v>
      </c>
      <c r="AB1470" t="str">
        <v>Structure</v>
      </c>
      <c r="AC1470">
        <v>0</v>
      </c>
      <c r="AD1470" t="str">
        <v>TOTAL-T0000000001</v>
      </c>
      <c r="AE1470" t="str">
        <v>Main equipments tag structure</v>
      </c>
      <c r="AF1470" t="str">
        <v>Equipment</v>
      </c>
      <c r="AG1470">
        <v>1</v>
      </c>
      <c r="AH1470" t="str">
        <v>Review Done By EP</v>
      </c>
      <c r="AI1470" t="str">
        <f>CONCATENATE($AI$1," ",$AJ$1,C1470,"'"," ",$AK$1,A1470,"'")</f>
        <v>Update tblFunctionalClass_Modify SET DisciplineID  = ''   Where ID = 'TOTAL-F0000001556'</v>
      </c>
    </row>
    <row r="1471">
      <c r="A1471" t="str">
        <v>TOTAL-F0000001557</v>
      </c>
      <c r="B1471" t="str">
        <v>Spreader Bar</v>
      </c>
      <c r="E1471" t="str">
        <v>TOTAL-F0000000478</v>
      </c>
      <c r="F1471" t="str">
        <v>Other Mechanical Equipment</v>
      </c>
      <c r="G1471" t="str">
        <v>Root | Mechanical Equipment Class | Other Mechanical Equipment | Spreader Bar</v>
      </c>
      <c r="H1471" t="str">
        <v>CFIHOS-30000249</v>
      </c>
      <c r="I1471" t="str">
        <v>spreader bar</v>
      </c>
      <c r="Y1471" t="str">
        <v>a beam that is used to spread ropes or slings when lifting</v>
      </c>
      <c r="Z1471" t="str">
        <v>CFIHOS</v>
      </c>
      <c r="AA1471" t="str">
        <v>TOTAL-B0000000025</v>
      </c>
      <c r="AB1471" t="str">
        <v>Structure</v>
      </c>
      <c r="AC1471">
        <v>0</v>
      </c>
      <c r="AD1471" t="str">
        <v>TOTAL-T0000000001</v>
      </c>
      <c r="AE1471" t="str">
        <v>Main equipments tag structure</v>
      </c>
      <c r="AF1471" t="str">
        <v>Equipment</v>
      </c>
      <c r="AG1471">
        <v>1</v>
      </c>
      <c r="AH1471" t="str">
        <v>Review Done By EP</v>
      </c>
      <c r="AI1471" t="str">
        <f>CONCATENATE($AI$1," ",$AJ$1,C1471,"'"," ",$AK$1,A1471,"'")</f>
        <v>Update tblFunctionalClass_Modify SET DisciplineID  = ''   Where ID = 'TOTAL-F0000001557'</v>
      </c>
    </row>
    <row r="1472">
      <c r="A1472" t="str">
        <v>TOTAL-F0000001558</v>
      </c>
      <c r="B1472" t="str">
        <v>Stroke Length Adjuster</v>
      </c>
      <c r="E1472" t="str">
        <v>TOTAL-F0000000478</v>
      </c>
      <c r="F1472" t="str">
        <v>Other Mechanical Equipment</v>
      </c>
      <c r="G1472" t="str">
        <v>Root | Mechanical Equipment Class | Other Mechanical Equipment | Stroke Length Adjuster</v>
      </c>
      <c r="H1472" t="str">
        <v>CFIHOS-30000253</v>
      </c>
      <c r="I1472" t="str">
        <v>stroke length adjuster</v>
      </c>
      <c r="Y1472" t="str">
        <v>A mechanical device capable of reducing the stroke length of a pump.</v>
      </c>
      <c r="Z1472" t="str">
        <v>CFIHOS</v>
      </c>
      <c r="AA1472" t="str">
        <v>TOTAL-B0000000025</v>
      </c>
      <c r="AB1472" t="str">
        <v>Structure</v>
      </c>
      <c r="AC1472">
        <v>0</v>
      </c>
      <c r="AD1472" t="str">
        <v>TOTAL-T0000000001</v>
      </c>
      <c r="AE1472" t="str">
        <v>Main equipments tag structure</v>
      </c>
      <c r="AF1472" t="str">
        <v>Equipment</v>
      </c>
      <c r="AG1472">
        <v>1</v>
      </c>
      <c r="AH1472" t="str">
        <v>Review Done By EP</v>
      </c>
      <c r="AI1472" t="str">
        <f>CONCATENATE($AI$1," ",$AJ$1,C1472,"'"," ",$AK$1,A1472,"'")</f>
        <v>Update tblFunctionalClass_Modify SET DisciplineID  = ''   Where ID = 'TOTAL-F0000001558'</v>
      </c>
    </row>
    <row r="1473">
      <c r="A1473" t="str">
        <v>TOTAL-F0000001559</v>
      </c>
      <c r="B1473" t="str">
        <v>Wall</v>
      </c>
      <c r="E1473" t="str">
        <v>TOTAL-F0000000481</v>
      </c>
      <c r="F1473" t="str">
        <v>Infrastructure</v>
      </c>
      <c r="G1473" t="str">
        <v>Root | Infrastructure | Wall</v>
      </c>
      <c r="H1473" t="str">
        <v>CFIHOS-30000632</v>
      </c>
      <c r="I1473" t="str">
        <v>wall</v>
      </c>
      <c r="Y1473" t="str">
        <v>which is flat and typically vertical suitable for separation</v>
      </c>
      <c r="Z1473" t="str">
        <v>CFIHOS</v>
      </c>
      <c r="AA1473" t="str">
        <v>TOTAL-B0000000025</v>
      </c>
      <c r="AB1473" t="str">
        <v>Structure</v>
      </c>
      <c r="AC1473">
        <v>0</v>
      </c>
      <c r="AD1473" t="str">
        <v>TOTAL-T0000000001</v>
      </c>
      <c r="AE1473" t="str">
        <v>Main equipments tag structure</v>
      </c>
      <c r="AF1473" t="str">
        <v>Equipment</v>
      </c>
      <c r="AG1473">
        <v>1</v>
      </c>
      <c r="AH1473" t="str">
        <v>Review Done By EP</v>
      </c>
      <c r="AI1473" t="str">
        <v>INSERT INTO [dbo].[tblFunctionalClass_Modify]</v>
      </c>
      <c r="AJ1473" t="str">
        <f>CONCATENATE($AN$1,A1473,"'",",","'",B1473,"'",",","'",C1473,"'",",","'",D1473,"'",",","'",E1473,"'",",","'",H1473,"'",",","'",I1473,"'",",","'",J1473,"'",",","'",K1473,"'",",","'",L1473,"'",",","'",M1473,"'",",","'",N1473,"'",",","'",O1473,"'",",","'",P1473,"'",",","'",Q1473,"'",",","'",R1473,"'",",","'",S1473,"'",",","'",T1473,"'",",","'",U1473,"'",",","'",V1473,"'",",","'",W1473,"'",",","'",X1473,"'",",","'",Y1473,"'",",","'",Z1473,"'",",","'",AA1473,"'",",","'",AC1473,"'",",","'",AD1473,"'",",","'",AF1473,"'",",","'",AG1473,"'",",","'",AH1473,"'",")")</f>
        <v>Values ('TOTAL-F0000001559','Wall','','','TOTAL-F0000000481','CFIHOS-30000632','wall','','','','','','','','','','','','','','','','which is flat and typically vertical suitable for separation','CFIHOS','TOTAL-B0000000025','0','TOTAL-T0000000001','Equipment','1','Review Done By EP')</v>
      </c>
    </row>
    <row r="1474">
      <c r="A1474" t="str">
        <v>TOTAL-F0000001560</v>
      </c>
      <c r="B1474" t="str">
        <v>Watercraft</v>
      </c>
      <c r="E1474" t="str">
        <v>TOTAL-F0000001313</v>
      </c>
      <c r="F1474" t="str">
        <v>Marine</v>
      </c>
      <c r="G1474" t="str">
        <v>Root | Mechanical Equipment Class | Marine | Watercraft</v>
      </c>
      <c r="H1474" t="str">
        <v>CFIHOS-30000633</v>
      </c>
      <c r="I1474" t="str">
        <v>watercraft</v>
      </c>
      <c r="Y1474" t="str">
        <v>A physical object that is intended for water transport.</v>
      </c>
      <c r="Z1474" t="str">
        <v>CFIHOS</v>
      </c>
      <c r="AA1474" t="str">
        <v>TOTAL-B0000000025</v>
      </c>
      <c r="AB1474" t="str">
        <v>Structure</v>
      </c>
      <c r="AC1474">
        <v>0</v>
      </c>
      <c r="AD1474" t="str">
        <v>TOTAL-T0000000001</v>
      </c>
      <c r="AE1474" t="str">
        <v>Main equipments tag structure</v>
      </c>
      <c r="AF1474" t="str">
        <v>Equipment</v>
      </c>
      <c r="AG1474">
        <v>1</v>
      </c>
      <c r="AH1474" t="str">
        <v>Review Done By EP</v>
      </c>
      <c r="AI1474" t="str">
        <v>INSERT INTO [dbo].[tblFunctionalClass_Modify]</v>
      </c>
      <c r="AJ1474" t="str">
        <f>CONCATENATE($AN$1,A1474,"'",",","'",B1474,"'",",","'",C1474,"'",",","'",D1474,"'",",","'",E1474,"'",",","'",H1474,"'",",","'",I1474,"'",",","'",J1474,"'",",","'",K1474,"'",",","'",L1474,"'",",","'",M1474,"'",",","'",N1474,"'",",","'",O1474,"'",",","'",P1474,"'",",","'",Q1474,"'",",","'",R1474,"'",",","'",S1474,"'",",","'",T1474,"'",",","'",U1474,"'",",","'",V1474,"'",",","'",W1474,"'",",","'",X1474,"'",",","'",Y1474,"'",",","'",Z1474,"'",",","'",AA1474,"'",",","'",AC1474,"'",",","'",AD1474,"'",",","'",AF1474,"'",",","'",AG1474,"'",",","'",AH1474,"'",")")</f>
        <v>Values ('TOTAL-F0000001560','Watercraft','','','TOTAL-F0000001313','CFIHOS-30000633','watercraft','','','','','','','','','','','','','','','','A physical object that is intended for water transport.','CFIHOS','TOTAL-B0000000025','0','TOTAL-T0000000001','Equipment','1','Review Done By EP')</v>
      </c>
    </row>
    <row r="1475">
      <c r="A1475" t="str">
        <v>TOTAL-F0000001561</v>
      </c>
      <c r="B1475" t="str">
        <v>Emergency Shut Down Valve - Position Sensor</v>
      </c>
      <c r="C1475" t="str">
        <v>EZT</v>
      </c>
      <c r="E1475" t="str">
        <v>TOTAL-F0000001310</v>
      </c>
      <c r="F1475" t="str">
        <v>Valve Instrument</v>
      </c>
      <c r="G1475" t="str">
        <v>Root | Instrument Equipment | Valve Instrument | Emergency Shut Down Valve - Position Sensor</v>
      </c>
      <c r="Y1475" t="str">
        <v xml:space="preserve">A detecting element that is intended to produce a signal proportional to the determined position - Relates to Emergency Shut Down Valve </v>
      </c>
      <c r="Z1475" t="str">
        <v>PCA (modified)</v>
      </c>
      <c r="AA1475" t="str">
        <v>TOTAL-B0000000012</v>
      </c>
      <c r="AB1475" t="str">
        <v>Instrumentation &amp; Control Systems</v>
      </c>
      <c r="AC1475">
        <v>0</v>
      </c>
      <c r="AD1475" t="str">
        <v>TOTAL-T0000000006</v>
      </c>
      <c r="AE1475" t="str">
        <v>Field instruments &amp; instrumented functions tag structure</v>
      </c>
      <c r="AF1475" t="str">
        <v>Soft</v>
      </c>
      <c r="AG1475">
        <v>1</v>
      </c>
      <c r="AH1475" t="str">
        <v>Review Done By EP</v>
      </c>
      <c r="AI1475" t="str">
        <v>INSERT INTO [dbo].[tblFunctionalClass_Modify]</v>
      </c>
      <c r="AJ1475" t="str">
        <f>CONCATENATE($AN$1,A1475,"'",",","'",B1475,"'",",","'",C1475,"'",",","'",D1475,"'",",","'",E1475,"'",",","'",H1475,"'",",","'",I1475,"'",",","'",J1475,"'",",","'",K1475,"'",",","'",L1475,"'",",","'",M1475,"'",",","'",N1475,"'",",","'",O1475,"'",",","'",P1475,"'",",","'",Q1475,"'",",","'",R1475,"'",",","'",S1475,"'",",","'",T1475,"'",",","'",U1475,"'",",","'",V1475,"'",",","'",W1475,"'",",","'",X1475,"'",",","'",Y1475,"'",",","'",Z1475,"'",",","'",AA1475,"'",",","'",AC1475,"'",",","'",AD1475,"'",",","'",AF1475,"'",",","'",AG1475,"'",",","'",AH1475,"'",")")</f>
        <v>Values ('TOTAL-F0000001561','Emergency Shut Down Valve - Position Sensor','EZT','','TOTAL-F0000001310','','','','','','','','','','','','','','','','','','A detecting element that is intended to produce a signal proportional to the determined position - Relates to Emergency Shut Down Valve ','PCA (modified)','TOTAL-B0000000012','0','TOTAL-T0000000006','Soft','1','Review Done By EP')</v>
      </c>
    </row>
    <row r="1476">
      <c r="A1476" t="str">
        <v>TOTAL-F0000001562</v>
      </c>
      <c r="B1476" t="str">
        <v>Shut Down Valve - Position Sensor</v>
      </c>
      <c r="C1476" t="str">
        <v>SZT</v>
      </c>
      <c r="E1476" t="str">
        <v>TOTAL-F0000001310</v>
      </c>
      <c r="F1476" t="str">
        <v>Valve Instrument</v>
      </c>
      <c r="G1476" t="str">
        <v>Root | Instrument Equipment | Valve Instrument | Shut Down Valve - Position Sensor</v>
      </c>
      <c r="Y1476" t="str">
        <v xml:space="preserve">A detecting element that is intended to produce a signal proportional to the determined position - Relates to Shut Down Valve </v>
      </c>
      <c r="Z1476" t="str">
        <v>PCA (modified)</v>
      </c>
      <c r="AA1476" t="str">
        <v>TOTAL-B0000000012</v>
      </c>
      <c r="AB1476" t="str">
        <v>Instrumentation &amp; Control Systems</v>
      </c>
      <c r="AC1476">
        <v>0</v>
      </c>
      <c r="AD1476" t="str">
        <v>TOTAL-T0000000006</v>
      </c>
      <c r="AE1476" t="str">
        <v>Field instruments &amp; instrumented functions tag structure</v>
      </c>
      <c r="AF1476" t="str">
        <v>Soft</v>
      </c>
      <c r="AG1476">
        <v>1</v>
      </c>
      <c r="AH1476" t="str">
        <v>Review Done By EP</v>
      </c>
      <c r="AI1476" t="str">
        <v>INSERT INTO [dbo].[tblFunctionalClass_Modify]</v>
      </c>
      <c r="AJ1476" t="str">
        <f>CONCATENATE($AN$1,A1476,"'",",","'",B1476,"'",",","'",C1476,"'",",","'",D1476,"'",",","'",E1476,"'",",","'",H1476,"'",",","'",I1476,"'",",","'",J1476,"'",",","'",K1476,"'",",","'",L1476,"'",",","'",M1476,"'",",","'",N1476,"'",",","'",O1476,"'",",","'",P1476,"'",",","'",Q1476,"'",",","'",R1476,"'",",","'",S1476,"'",",","'",T1476,"'",",","'",U1476,"'",",","'",V1476,"'",",","'",W1476,"'",",","'",X1476,"'",",","'",Y1476,"'",",","'",Z1476,"'",",","'",AA1476,"'",",","'",AC1476,"'",",","'",AD1476,"'",",","'",AF1476,"'",",","'",AG1476,"'",",","'",AH1476,"'",")")</f>
        <v>Values ('TOTAL-F0000001562','Shut Down Valve - Position Sensor','SZT','','TOTAL-F0000001310','','','','','','','','','','','','','','','','','','A detecting element that is intended to produce a signal proportional to the determined position - Relates to Shut Down Valve ','PCA (modified)','TOTAL-B0000000012','0','TOTAL-T0000000006','Soft','1','Review Done By EP')</v>
      </c>
    </row>
    <row r="1478">
      <c r="B1478" t="str">
        <v>Subsea Instrumentation</v>
      </c>
      <c r="F1478" t="str">
        <v>Subsea Material, Equipment and System</v>
      </c>
    </row>
    <row r="1480">
      <c r="B1480" t="str">
        <v>Subsea Production Equipment</v>
      </c>
      <c r="F1480" t="str">
        <v>Subsea Material, Equipment and System</v>
      </c>
    </row>
    <row r="1481">
      <c r="B1481" t="str">
        <v>Subsea Separator</v>
      </c>
      <c r="F1481" t="str">
        <v>Subsea Process Equipment</v>
      </c>
    </row>
    <row r="1482">
      <c r="B1482" t="str">
        <v>Subsea Umbilical Termination Assembly</v>
      </c>
      <c r="C1482" t="str">
        <v>UTA</v>
      </c>
      <c r="F1482" t="str">
        <v>Subsea Material, Equipment and System</v>
      </c>
    </row>
    <row r="1483">
      <c r="B1483" t="str">
        <v>Subsea Template</v>
      </c>
      <c r="C1483" t="str">
        <v>STEM</v>
      </c>
      <c r="F1483" t="str">
        <v>Subsea Production Equipment</v>
      </c>
    </row>
    <row r="1484">
      <c r="B1484" t="str">
        <v>Subsea Mudmat</v>
      </c>
      <c r="C1484" t="str">
        <v>MDMT</v>
      </c>
      <c r="F1484" t="str">
        <v>Subsea Structure</v>
      </c>
    </row>
    <row r="1485">
      <c r="B1485" t="str">
        <v>Subsea Foundation Structure</v>
      </c>
      <c r="C1485" t="str">
        <v>SFS</v>
      </c>
      <c r="F1485" t="str">
        <v>Subsea Structure</v>
      </c>
    </row>
    <row r="1486">
      <c r="B1486" t="str">
        <v>Subsea Protection Structure</v>
      </c>
      <c r="C1486" t="str">
        <v>SPS</v>
      </c>
      <c r="F1486" t="str">
        <v>Subsea Structure</v>
      </c>
    </row>
    <row r="1487">
      <c r="B1487" t="str">
        <v>Subsea Storage Unit</v>
      </c>
      <c r="C1487" t="str">
        <v>STU</v>
      </c>
      <c r="F1487" t="str">
        <v>Subsea Production Equipment</v>
      </c>
    </row>
    <row r="1488">
      <c r="B1488" t="str">
        <v>Subsea Master Control Station</v>
      </c>
      <c r="C1488" t="str">
        <v>MCS</v>
      </c>
      <c r="F1488" t="str">
        <v>Cabinet / Rack</v>
      </c>
    </row>
    <row r="1489">
      <c r="B1489" t="str">
        <v>Subsea Electrical Power Unit</v>
      </c>
      <c r="C1489" t="str">
        <v>EPU</v>
      </c>
      <c r="F1489" t="str">
        <v>Cabinet / Rack</v>
      </c>
    </row>
    <row r="1490">
      <c r="B1490" t="str">
        <v>Subsea Power and Communications Unit</v>
      </c>
      <c r="C1490" t="str">
        <v>SPCU</v>
      </c>
      <c r="F1490" t="str">
        <v>Cabinet / Rack</v>
      </c>
    </row>
    <row r="1491">
      <c r="B1491" t="str">
        <v>Subsea Pig Receiver</v>
      </c>
      <c r="C1491" t="str">
        <v>SPR</v>
      </c>
      <c r="F1491" t="str">
        <v>Subsea Production Equipment</v>
      </c>
    </row>
    <row r="1492">
      <c r="B1492" t="str">
        <v>Subsea Access Module</v>
      </c>
      <c r="C1492" t="str">
        <v>SSAM</v>
      </c>
      <c r="F1492" t="str">
        <v>Subsea Production Equipment</v>
      </c>
    </row>
    <row r="1493">
      <c r="B1493" t="str">
        <v>Subsea Gas Lift Module</v>
      </c>
      <c r="C1493" t="str">
        <v>SGLM</v>
      </c>
      <c r="F1493" t="str">
        <v>Subsea Production Equipment</v>
      </c>
    </row>
    <row r="1494">
      <c r="B1494" t="str">
        <v>Subsea Spool</v>
      </c>
      <c r="C1494" t="str">
        <v>SPL</v>
      </c>
      <c r="F1494" t="str">
        <v>Subsea Pipes, Connections and Valves</v>
      </c>
    </row>
    <row r="1495">
      <c r="B1495" t="str">
        <v>Subsea Connection System</v>
      </c>
      <c r="C1495" t="str">
        <v>SCS</v>
      </c>
      <c r="F1495" t="str">
        <v>Subsea Pipes, Connections and Valves</v>
      </c>
    </row>
    <row r="1496">
      <c r="B1496" t="str">
        <v>Subsea Pipeline End Termination</v>
      </c>
      <c r="C1496" t="str">
        <v>PLET</v>
      </c>
      <c r="F1496" t="str">
        <v>Subsea Production Equipment</v>
      </c>
    </row>
    <row r="1497">
      <c r="B1497" t="str">
        <v>Subsea Pipeline End Manifold</v>
      </c>
      <c r="C1497" t="str">
        <v>PLEM</v>
      </c>
      <c r="F1497" t="str">
        <v>Subsea Production Equipment</v>
      </c>
    </row>
    <row r="1498">
      <c r="B1498" t="str">
        <v>Subsea Pressure Cap</v>
      </c>
      <c r="C1498" t="str">
        <v>SPC</v>
      </c>
      <c r="F1498" t="str">
        <v>Subsea Pipes, Connections and Valves</v>
      </c>
    </row>
    <row r="1499">
      <c r="B1499" t="str">
        <v>Subsea Guide Post</v>
      </c>
      <c r="C1499" t="str">
        <v>SGP</v>
      </c>
      <c r="F1499" t="str">
        <v>Subsea Structure</v>
      </c>
    </row>
    <row r="1500">
      <c r="B1500" t="str">
        <v>Subsea HIPPS Module</v>
      </c>
      <c r="C1500" t="str">
        <v>HIPPS</v>
      </c>
      <c r="F1500" t="str">
        <v>Subsea Production Equipment</v>
      </c>
    </row>
    <row r="1501">
      <c r="B1501" t="str">
        <v>Subsea SSIV Module</v>
      </c>
      <c r="C1501" t="str">
        <v>SSIV</v>
      </c>
      <c r="F1501" t="str">
        <v>Subsea Production Equipment</v>
      </c>
    </row>
    <row r="1502">
      <c r="B1502" t="str">
        <v>Subsea Cooling Module</v>
      </c>
      <c r="C1502" t="str">
        <v>SSCLR</v>
      </c>
      <c r="F1502" t="str">
        <v>Subsea Production Equipment</v>
      </c>
    </row>
    <row r="1503">
      <c r="B1503" t="str">
        <v>Subsea Chemical Injection and Storage System</v>
      </c>
      <c r="C1503" t="str">
        <v>SCSI</v>
      </c>
      <c r="F1503" t="str">
        <v>Subsea Production Equipment</v>
      </c>
    </row>
    <row r="1504">
      <c r="B1504" t="str">
        <v>Subsea Water Treatment System</v>
      </c>
      <c r="C1504" t="str">
        <v>SWIT</v>
      </c>
      <c r="F1504" t="str">
        <v>Subsea Process Equipment</v>
      </c>
    </row>
    <row r="1505">
      <c r="B1505" t="str">
        <v>Subsea Electrical Power Equipment</v>
      </c>
      <c r="C1505" t="str">
        <v>SEPE</v>
      </c>
      <c r="F1505" t="str">
        <v>Subsea Material, Equipment and System</v>
      </c>
    </row>
    <row r="1506">
      <c r="B1506" t="str">
        <v>Subsea Safety Control Module</v>
      </c>
      <c r="C1506" t="str">
        <v>SSCM</v>
      </c>
      <c r="E1506" t="str">
        <v>TOTAL-F0000000940</v>
      </c>
      <c r="F1506" t="str">
        <v>Subsea Control System Equipment</v>
      </c>
    </row>
    <row r="1507">
      <c r="B1507" t="str">
        <v>Subsea Power and Communications Module</v>
      </c>
      <c r="C1507" t="str">
        <v>SRM</v>
      </c>
      <c r="E1507" t="str">
        <v>TOTAL-F0000000940</v>
      </c>
      <c r="F1507" t="str">
        <v>Subsea Control System Equipment</v>
      </c>
    </row>
    <row r="1508">
      <c r="B1508" t="str">
        <v>Subsea Downhole Interface Unit</v>
      </c>
      <c r="C1508" t="str">
        <v>DIU</v>
      </c>
      <c r="E1508" t="str">
        <v>TOTAL-F0000000940</v>
      </c>
      <c r="F1508" t="str">
        <v>Subsea Control System Equipment</v>
      </c>
    </row>
    <row r="1509">
      <c r="B1509" t="str">
        <v>Subsea Sensor Interface Module</v>
      </c>
      <c r="C1509" t="str">
        <v>SIM</v>
      </c>
      <c r="E1509" t="str">
        <v>TOTAL-F0000000940</v>
      </c>
      <c r="F1509" t="str">
        <v>Subsea Control System Equipment</v>
      </c>
    </row>
    <row r="1510">
      <c r="B1510" t="str">
        <v>Subsea Accumulator Module</v>
      </c>
      <c r="C1510" t="str">
        <v>SAM</v>
      </c>
      <c r="E1510" t="str">
        <v>TOTAL-F0000000940</v>
      </c>
      <c r="F1510" t="str">
        <v>Subsea Control System Equipment</v>
      </c>
    </row>
    <row r="1511">
      <c r="B1511" t="str">
        <v>Subsea Intensifier Unit</v>
      </c>
      <c r="C1511" t="str">
        <v>SIU</v>
      </c>
      <c r="E1511" t="str">
        <v>TOTAL-F0000000940</v>
      </c>
      <c r="F1511" t="str">
        <v>Subsea Control System Equipment</v>
      </c>
    </row>
    <row r="1512">
      <c r="B1512" t="str">
        <v>Subsea Water/Hydrocarbon Separator</v>
      </c>
      <c r="C1512" t="str">
        <v>RSWL</v>
      </c>
      <c r="F1512" t="str">
        <v>Subsea Separator</v>
      </c>
    </row>
    <row r="1513">
      <c r="B1513" t="str">
        <v>Subsea Gas/Liquid Separator</v>
      </c>
      <c r="C1513" t="str">
        <v>RSGL</v>
      </c>
      <c r="F1513" t="str">
        <v>Subsea Separator</v>
      </c>
    </row>
    <row r="1514">
      <c r="B1514" t="str">
        <v>Subsea Distribution Equipment</v>
      </c>
      <c r="C1514" t="str">
        <v>SDS</v>
      </c>
      <c r="F1514" t="str">
        <v>Subsea Material, Equipment and System</v>
      </c>
    </row>
    <row r="1515">
      <c r="B1515" t="str">
        <v>Subsea Flow Control Module</v>
      </c>
      <c r="C1515" t="str">
        <v>FCM</v>
      </c>
      <c r="F1515" t="str">
        <v>Subsea Well-Head, Xmas Tree and Accessory</v>
      </c>
    </row>
    <row r="1516">
      <c r="B1516" t="str">
        <v>Subsea Cobra Head Assembly</v>
      </c>
      <c r="C1516" t="str">
        <v>CHA</v>
      </c>
      <c r="F1516" t="str">
        <v>Subsea Distribution Equipment</v>
      </c>
    </row>
    <row r="1517">
      <c r="B1517" t="str">
        <v>Subsea Configuration Plate</v>
      </c>
      <c r="C1517" t="str">
        <v>CFP</v>
      </c>
      <c r="F1517" t="str">
        <v>Subsea Distribution Equipment</v>
      </c>
    </row>
    <row r="1518">
      <c r="B1518" t="str">
        <v>Subsea Flying Lead</v>
      </c>
      <c r="C1518" t="str">
        <v>SFL</v>
      </c>
      <c r="F1518" t="str">
        <v>Subsea Distribution Equipment</v>
      </c>
    </row>
    <row r="1519">
      <c r="B1519" t="str">
        <v>Subsea Electrical Flying Lead</v>
      </c>
      <c r="C1519" t="str">
        <v>EFL</v>
      </c>
      <c r="F1519" t="str">
        <v>Subsea Flying Lead</v>
      </c>
    </row>
    <row r="1520">
      <c r="B1520" t="str">
        <v>Subsea Optical Flying Lead</v>
      </c>
      <c r="C1520" t="str">
        <v>OFL</v>
      </c>
      <c r="F1520" t="str">
        <v>Subsea Flying Lead</v>
      </c>
    </row>
    <row r="1521">
      <c r="B1521" t="str">
        <v>Subsea Electrical &amp; Optical Flying Lead</v>
      </c>
      <c r="C1521" t="str">
        <v>EOFL</v>
      </c>
      <c r="F1521" t="str">
        <v>Subsea Flying Lead</v>
      </c>
    </row>
    <row r="1522">
      <c r="B1522" t="str">
        <v>Subsea Hydraulic Flying Lead</v>
      </c>
      <c r="C1522" t="str">
        <v>HFL</v>
      </c>
      <c r="F1522" t="str">
        <v>Subsea Flying Lead</v>
      </c>
    </row>
    <row r="1523">
      <c r="B1523" t="str">
        <v>Subsea Flowmeter</v>
      </c>
      <c r="C1523" t="str">
        <v>FM</v>
      </c>
      <c r="F1523" t="str">
        <v>Subsea Instrumentation</v>
      </c>
    </row>
    <row r="1524">
      <c r="B1524" t="str">
        <v>Subsea Single Phase Flowmeter</v>
      </c>
      <c r="C1524" t="str">
        <v>SPFM</v>
      </c>
      <c r="F1524" t="str">
        <v>Subsea Instrumentation</v>
      </c>
    </row>
    <row r="1525">
      <c r="B1525" t="str">
        <v>Subsea Leak Detector</v>
      </c>
      <c r="C1525" t="str">
        <v>SLD</v>
      </c>
      <c r="F1525" t="str">
        <v>Subsea Instrumentation</v>
      </c>
    </row>
    <row r="1526">
      <c r="B1526" t="str">
        <v>Subsea Pressure/Temperature Sensor</v>
      </c>
      <c r="C1526" t="str">
        <v>PTTT</v>
      </c>
      <c r="F1526" t="str">
        <v>Subsea Instrumentation</v>
      </c>
    </row>
    <row r="1527">
      <c r="B1527" t="str">
        <v>Subsea Pig Detector</v>
      </c>
      <c r="C1527" t="str">
        <v>APD</v>
      </c>
      <c r="F1527" t="str">
        <v>Subsea Instrumentation</v>
      </c>
    </row>
    <row r="1528">
      <c r="B1528" t="str">
        <v>Subsea Distributed Element/Sensor</v>
      </c>
      <c r="C1528" t="str">
        <v>SDE</v>
      </c>
      <c r="F1528" t="str">
        <v>Subsea Instrumentation</v>
      </c>
    </row>
    <row r="1529">
      <c r="B1529" t="str">
        <v>Subsea Erosion/Corrosion Sensor</v>
      </c>
      <c r="C1529" t="str">
        <v>ER</v>
      </c>
      <c r="F1529" t="str">
        <v>Subsea Instrumentation</v>
      </c>
    </row>
    <row r="1530">
      <c r="B1530" t="str">
        <v>Subsea Vibration Sensor</v>
      </c>
      <c r="C1530" t="str">
        <v>VIB</v>
      </c>
      <c r="F1530" t="str">
        <v>Subsea Instrumentation</v>
      </c>
    </row>
    <row r="1531">
      <c r="B1531" t="str">
        <v>Subsea Wall Thickness Monitor</v>
      </c>
      <c r="C1531" t="str">
        <v>WTM</v>
      </c>
      <c r="F1531" t="str">
        <v>Subsea Instrumentation</v>
      </c>
    </row>
    <row r="1532">
      <c r="B1532" t="str">
        <v>Subsea Inspection and Intervention Equipment</v>
      </c>
      <c r="C1532" t="str">
        <v>SIE</v>
      </c>
      <c r="F1532" t="str">
        <v>Subsea Material, Equipment and System</v>
      </c>
    </row>
    <row r="1533">
      <c r="B1533" t="str">
        <v>Observation Vehicle</v>
      </c>
      <c r="C1533" t="str">
        <v>OBSV</v>
      </c>
      <c r="F1533" t="str">
        <v>Remotely Operated Vehicle</v>
      </c>
    </row>
    <row r="1534">
      <c r="B1534" t="str">
        <v>Work Class Vehicle</v>
      </c>
      <c r="C1534" t="str">
        <v>WCV</v>
      </c>
      <c r="F1534" t="str">
        <v>Remotely Operated Vehicle</v>
      </c>
    </row>
    <row r="1535">
      <c r="B1535" t="str">
        <v>Towed and Bottom-Crawling Vehicle</v>
      </c>
      <c r="C1535" t="str">
        <v>TBCV</v>
      </c>
      <c r="F1535" t="str">
        <v>Remotely Operated Vehicle</v>
      </c>
    </row>
    <row r="1536">
      <c r="B1536" t="str">
        <v>Autonomous Underwater Vehicle</v>
      </c>
      <c r="C1536" t="str">
        <v>AUV</v>
      </c>
      <c r="F1536" t="str">
        <v>Remotely Operated Vehicle</v>
      </c>
    </row>
    <row r="1537">
      <c r="B1537" t="str">
        <v>Tether Management System</v>
      </c>
      <c r="C1537" t="str">
        <v>TMS</v>
      </c>
      <c r="F1537" t="str">
        <v>Subsea Inspection and Intervention Equipment</v>
      </c>
    </row>
    <row r="1538">
      <c r="B1538" t="str">
        <v>Subsea Sampling System</v>
      </c>
      <c r="C1538" t="str">
        <v>SANS</v>
      </c>
      <c r="F1538" t="str">
        <v>Subsea Inspection and Intervention Equipment</v>
      </c>
    </row>
    <row r="1539">
      <c r="B1539" t="str">
        <v>Subsea Tooling</v>
      </c>
      <c r="C1539" t="str">
        <v>STL</v>
      </c>
      <c r="F1539" t="str">
        <v>Subsea Inspection and Intervention Equipment</v>
      </c>
    </row>
    <row r="1540">
      <c r="B1540" t="str">
        <v>Subsea Gas Lift Metering Valve</v>
      </c>
      <c r="C1540" t="str">
        <v>GLMV</v>
      </c>
      <c r="F1540" t="str">
        <v>Subsea Pipes, Connections and Valves</v>
      </c>
    </row>
    <row r="1541">
      <c r="B1541" t="str">
        <v>Subsea Chemical Injection Metering Valve</v>
      </c>
      <c r="C1541" t="str">
        <v>CIMV</v>
      </c>
      <c r="F1541" t="str">
        <v>Subsea Pipes, Connections and Valves</v>
      </c>
    </row>
    <row r="1542">
      <c r="B1542" t="str">
        <v>Manifold Branch Valve</v>
      </c>
      <c r="C1542" t="str">
        <v>MBV</v>
      </c>
      <c r="F1542" t="str">
        <v>Subsea Pipes, Connections and Valves</v>
      </c>
    </row>
    <row r="1543">
      <c r="B1543" t="str">
        <v>Manifold Header Valve</v>
      </c>
      <c r="C1543" t="str">
        <v>MHV</v>
      </c>
      <c r="F1543" t="str">
        <v>Subsea Pipes, Connections and Valves</v>
      </c>
    </row>
    <row r="1544">
      <c r="B1544" t="str">
        <v>Annulus Isolation Valve</v>
      </c>
      <c r="C1544" t="str">
        <v>AIV</v>
      </c>
      <c r="F1544" t="str">
        <v>Subsea Pipes, Connections and Valves</v>
      </c>
    </row>
    <row r="1545">
      <c r="B1545" t="str">
        <v>Annulus Swab Valve</v>
      </c>
      <c r="C1545" t="str">
        <v>ASV</v>
      </c>
      <c r="F1545" t="str">
        <v>Subsea Pipes, Connections and Valves</v>
      </c>
    </row>
    <row r="1546">
      <c r="B1546" t="str">
        <v>Flow Sampling Valve</v>
      </c>
      <c r="C1546" t="str">
        <v>FSV</v>
      </c>
      <c r="F1546" t="str">
        <v>Subsea Pipes, Connections and Valves</v>
      </c>
    </row>
    <row r="1547">
      <c r="B1547" t="str">
        <v>Intelligent Well Control Valve</v>
      </c>
      <c r="C1547" t="str">
        <v>IWC</v>
      </c>
      <c r="F1547" t="str">
        <v>Subsea Pipes, Connections and Valves</v>
      </c>
    </row>
    <row r="1548">
      <c r="B1548" t="str">
        <v>Methanol Isolation Valve</v>
      </c>
      <c r="C1548" t="str">
        <v>MIV</v>
      </c>
      <c r="F1548" t="str">
        <v>Subsea Pipes, Connections and Valves</v>
      </c>
    </row>
    <row r="1549">
      <c r="B1549" t="str">
        <v>Flowline Isolation Valve</v>
      </c>
      <c r="C1549" t="str">
        <v>FLIV</v>
      </c>
      <c r="F1549" t="str">
        <v>Subsea Pipes, Connections and Valves</v>
      </c>
    </row>
    <row r="1550">
      <c r="B1550" t="str">
        <v>Subsea Capping Stack</v>
      </c>
      <c r="C1550" t="str">
        <v>SSCS</v>
      </c>
      <c r="F1550" t="str">
        <v>Subsea Well-Head, Xmas Tree and Accessory</v>
      </c>
    </row>
    <row r="1551">
      <c r="B1551" t="str">
        <v>Subsea Logic Plate</v>
      </c>
      <c r="C1551" t="str">
        <v>SLP</v>
      </c>
      <c r="F1551" t="str">
        <v>Subsea Distribution Equipment</v>
      </c>
    </row>
  </sheetData>
  <autoFilter ref="A1:AN1476"/>
  <pageMargins left="0.7" right="0.7" top="0.75" bottom="0.75" header="0.3" footer="0.3"/>
  <ignoredErrors>
    <ignoredError numberStoredAsText="1" sqref="A1:AN1551"/>
  </ignoredErrors>
</worksheet>
</file>

<file path=xl/worksheets/sheet12.xml><?xml version="1.0" encoding="utf-8"?>
<worksheet xmlns="http://schemas.openxmlformats.org/spreadsheetml/2006/main" xmlns:r="http://schemas.openxmlformats.org/officeDocument/2006/relationships">
  <dimension ref="A1:AG2612"/>
  <sheetViews>
    <sheetView workbookViewId="0"/>
  </sheetViews>
  <sheetData>
    <row r="1">
      <c r="A1" t="str">
        <v>ID</v>
      </c>
      <c r="B1" t="str">
        <v>Name</v>
      </c>
      <c r="C1" t="str">
        <v>ParentPhysicalClassID</v>
      </c>
      <c r="D1" t="str">
        <v>lookup_ParentPhysicalClassName</v>
      </c>
      <c r="E1" t="str">
        <v>PhysicalClass_Hierarchy_Output</v>
      </c>
      <c r="F1" t="str">
        <v>CFIHOSCode</v>
      </c>
      <c r="G1" t="str">
        <v>CFIHOSName</v>
      </c>
      <c r="H1" t="str">
        <v>PCACode</v>
      </c>
      <c r="I1" t="str">
        <v>PCAName</v>
      </c>
      <c r="J1" t="str">
        <v>SAPCode</v>
      </c>
      <c r="K1" t="str">
        <v>SAPName</v>
      </c>
      <c r="L1" t="str">
        <v>CTGCode</v>
      </c>
      <c r="M1" t="str">
        <v>CTGNameFR</v>
      </c>
      <c r="N1" t="str">
        <v>CTGNameEN</v>
      </c>
      <c r="O1" t="str">
        <v>CTGNameDE</v>
      </c>
      <c r="P1" t="str">
        <v>CTGNameSP</v>
      </c>
      <c r="Q1" t="str">
        <v>ICAPSCode</v>
      </c>
      <c r="R1" t="str">
        <v>ICAPSName</v>
      </c>
      <c r="S1" t="str">
        <v>ISO14224Code</v>
      </c>
      <c r="T1" t="str">
        <v>ISO14224Name</v>
      </c>
      <c r="U1" t="str">
        <v>IFCCode</v>
      </c>
      <c r="V1" t="str">
        <v>IFCName</v>
      </c>
      <c r="W1" t="str">
        <v>Definition</v>
      </c>
      <c r="X1" t="str">
        <v>DefinitionSource</v>
      </c>
      <c r="Y1" t="str">
        <v>DisciplineID</v>
      </c>
      <c r="Z1" t="str">
        <v>lookup_DisciplineName</v>
      </c>
      <c r="AA1" t="str">
        <v>AbstractClass</v>
      </c>
      <c r="AB1" t="str">
        <v>PIDSymbolCode</v>
      </c>
      <c r="AC1" t="str">
        <v>IsEnableCode</v>
      </c>
      <c r="AD1" t="str">
        <v>LTTS Status</v>
      </c>
      <c r="AE1" t="str">
        <v>Update tblPhysicalClass_Modify</v>
      </c>
      <c r="AF1" t="str">
        <v xml:space="preserve">  Set DisciplineID = '</v>
      </c>
      <c r="AG1" t="str">
        <v xml:space="preserve">  Where ID = '</v>
      </c>
    </row>
    <row r="2">
      <c r="A2" t="str">
        <v>TOTAL-P0000000001</v>
      </c>
      <c r="B2" t="str">
        <v>Absolute Pressure Gauge</v>
      </c>
      <c r="C2" t="str">
        <v>TOTAL-P0000002471</v>
      </c>
      <c r="D2" t="str">
        <v>Pressure Instrument</v>
      </c>
      <c r="E2" t="str">
        <v>Root|Instrument Equipment|Sensors and Transmitter|Gauge|Absolute Pressure Gauge</v>
      </c>
      <c r="F2" t="str">
        <v/>
      </c>
      <c r="G2" t="str">
        <v/>
      </c>
      <c r="H2" t="str">
        <v/>
      </c>
      <c r="I2" t="str">
        <v/>
      </c>
      <c r="J2" t="str">
        <v>INEQ-GAUGE-PRE</v>
      </c>
      <c r="K2" t="str">
        <v>Pressure gauges</v>
      </c>
      <c r="L2" t="str">
        <v/>
      </c>
      <c r="M2" t="str">
        <v/>
      </c>
      <c r="N2" t="str">
        <v/>
      </c>
      <c r="O2" t="str">
        <v/>
      </c>
      <c r="P2" t="str">
        <v/>
      </c>
      <c r="Q2" t="str">
        <v/>
      </c>
      <c r="R2" t="str">
        <v/>
      </c>
      <c r="S2" t="str">
        <v/>
      </c>
      <c r="T2" t="str">
        <v/>
      </c>
      <c r="U2" t="str">
        <v/>
      </c>
      <c r="V2" t="str">
        <v/>
      </c>
      <c r="W2" t="str">
        <v>A gauge measuring and indicating pressure with reference to a full vacuum</v>
      </c>
      <c r="X2" t="str">
        <v>Total</v>
      </c>
      <c r="Y2" t="str">
        <v>TOTAL-B0000000012</v>
      </c>
      <c r="Z2" t="str">
        <v>Instrumentation &amp; Control Systems</v>
      </c>
      <c r="AA2" t="str">
        <v>0</v>
      </c>
      <c r="AB2" t="str">
        <v>IS400</v>
      </c>
      <c r="AD2" t="str">
        <v>Review Done By RC</v>
      </c>
      <c r="AE2" t="str">
        <f>CONCATENATE($AE$1," ",$AF$1," ",$AG$1,A2,"'")</f>
        <v>Update tblPhysicalClass_Modify   Set DisciplineID = '   Where ID = 'TOTAL-P0000000001'</v>
      </c>
    </row>
    <row r="3">
      <c r="A3" t="str">
        <v>TOTAL-P0000000002</v>
      </c>
      <c r="B3" t="str">
        <v>Absolute Pressure Transmitter</v>
      </c>
      <c r="C3" t="str">
        <v>TOTAL-P0000002471</v>
      </c>
      <c r="D3" t="str">
        <v>Pressure Instrument</v>
      </c>
      <c r="E3" t="str">
        <v>Root|Instrument Equipment|Sensors and Transmitter|Pressure Transmitter|Absolute Pressure Transmitter</v>
      </c>
      <c r="F3" t="str">
        <v>CFIHOS-30000395</v>
      </c>
      <c r="G3" t="str">
        <v>absolute pressure transmitter</v>
      </c>
      <c r="H3" t="str">
        <v>RDS819044</v>
      </c>
      <c r="I3" t="str">
        <v>ABSOLUTE PRESSURE TRANSMITTER</v>
      </c>
      <c r="J3" t="str">
        <v>INEQ-PRE-TR</v>
      </c>
      <c r="K3" t="str">
        <v>Pressure transmitter</v>
      </c>
      <c r="L3" t="str">
        <v/>
      </c>
      <c r="M3" t="str">
        <v/>
      </c>
      <c r="N3" t="str">
        <v/>
      </c>
      <c r="O3" t="str">
        <v/>
      </c>
      <c r="P3" t="str">
        <v/>
      </c>
      <c r="Q3" t="str">
        <v>PRESS_TRANS</v>
      </c>
      <c r="R3" t="str">
        <v>Pressure transmitter</v>
      </c>
      <c r="S3" t="str">
        <v/>
      </c>
      <c r="T3" t="str">
        <v/>
      </c>
      <c r="U3" t="str">
        <v/>
      </c>
      <c r="V3" t="str">
        <v/>
      </c>
      <c r="W3" t="str">
        <v>A pressure transmitter where pressure is applied to one side of the sensor while the other side has a vacuum chamber.</v>
      </c>
      <c r="X3" t="str">
        <v>PCA</v>
      </c>
      <c r="Y3" t="str">
        <v>TOTAL-B0000000012</v>
      </c>
      <c r="Z3" t="str">
        <v>Instrumentation &amp; Control Systems</v>
      </c>
      <c r="AA3" t="str">
        <v>0</v>
      </c>
      <c r="AB3" t="str">
        <v>IS400</v>
      </c>
      <c r="AD3" t="str">
        <v>Review Done By RC</v>
      </c>
      <c r="AE3" t="str">
        <f>CONCATENATE($AE$1," ",$AF$1," ",$AG$1,A3,"'")</f>
        <v>Update tblPhysicalClass_Modify   Set DisciplineID = '   Where ID = 'TOTAL-P0000000002'</v>
      </c>
    </row>
    <row r="4">
      <c r="A4" t="str">
        <v>TOTAL-P0000000003</v>
      </c>
      <c r="B4" t="str">
        <v>Absorption Treatment Package For Produced Water</v>
      </c>
      <c r="C4" t="str">
        <v>TOTAL-P0000001430</v>
      </c>
      <c r="D4" t="str">
        <v>Other Unit for Produced Water</v>
      </c>
      <c r="E4" t="str">
        <v>Root|Mechanical Equipment Class|Other Mechanical Equipment|Oil &amp; Gas Production, Water Treatment Facility|Production Water Treatment Unit|Other Unit for Produced Water|Absorption Treatment Package For Produced Water</v>
      </c>
      <c r="F4" t="str">
        <v/>
      </c>
      <c r="G4" t="str">
        <v/>
      </c>
      <c r="H4" t="str">
        <v>RDS1300808591</v>
      </c>
      <c r="I4" t="str">
        <v>PACKAGE</v>
      </c>
      <c r="J4" t="str">
        <v/>
      </c>
      <c r="L4" t="str">
        <v>34940602</v>
      </c>
      <c r="M4" t="str">
        <v>Package de traitement des eaux de production par procédé d'absorption</v>
      </c>
      <c r="N4" t="str">
        <v>Absorption treatment package for Produced Water</v>
      </c>
      <c r="O4" t="str">
        <v/>
      </c>
      <c r="P4" t="str">
        <v/>
      </c>
      <c r="Q4" t="str">
        <v/>
      </c>
      <c r="R4" t="str">
        <v/>
      </c>
      <c r="S4" t="str">
        <v/>
      </c>
      <c r="T4" t="str">
        <v/>
      </c>
      <c r="U4" t="str">
        <v/>
      </c>
      <c r="V4" t="str">
        <v/>
      </c>
      <c r="W4" t="str">
        <v>A 'functional object' that is any related group of objects that is viewed or organized as a unit. Relates to Absorption Treatment Package For Produced Water.</v>
      </c>
      <c r="X4" t="str">
        <v>PCA (modified)</v>
      </c>
      <c r="Y4" t="str">
        <v>TOTAL-B0000000017</v>
      </c>
      <c r="Z4" t="str">
        <v>Mechanical Static</v>
      </c>
      <c r="AA4" t="str">
        <v>0</v>
      </c>
      <c r="AB4" t="str">
        <v/>
      </c>
      <c r="AD4" t="str">
        <v>Review Pending</v>
      </c>
      <c r="AE4" t="str">
        <f>CONCATENATE($AE$1," ",$AF$1," ",$AG$1,A4,"'")</f>
        <v>Update tblPhysicalClass_Modify   Set DisciplineID = '   Where ID = 'TOTAL-P0000000003'</v>
      </c>
    </row>
    <row r="5">
      <c r="A5" t="str">
        <v>TOTAL-P0000000004</v>
      </c>
      <c r="B5" t="str">
        <v>AC Generator</v>
      </c>
      <c r="C5" t="str">
        <v>TOTAL-P0000000612</v>
      </c>
      <c r="D5" t="str">
        <v>Electric Generator</v>
      </c>
      <c r="E5" t="str">
        <v>Root|Electrical Equipment Class|Electric Generator|AC Generator</v>
      </c>
      <c r="F5" t="str">
        <v>CFIHOS-30000338</v>
      </c>
      <c r="G5" t="str">
        <v>electric generator</v>
      </c>
      <c r="H5" t="str">
        <v>RDS873359</v>
      </c>
      <c r="I5" t="str">
        <v>ALTERNATING CURRENT GENERATOR</v>
      </c>
      <c r="J5" t="str">
        <v>GENE-GAC</v>
      </c>
      <c r="K5" t="str">
        <v>AC Electrical Generator</v>
      </c>
      <c r="L5" t="str">
        <v>1551</v>
      </c>
      <c r="M5" t="str">
        <v>Alternateurs</v>
      </c>
      <c r="N5" t="str">
        <v>AC generators</v>
      </c>
      <c r="O5" t="str">
        <v>Wechselstromgegeratoren</v>
      </c>
      <c r="P5" t="str">
        <v>Alternadores</v>
      </c>
      <c r="Q5" t="str">
        <v>GENERATOR</v>
      </c>
      <c r="R5" t="str">
        <v>Generator</v>
      </c>
      <c r="S5" t="str">
        <v/>
      </c>
      <c r="T5" t="str">
        <v/>
      </c>
      <c r="U5" t="str">
        <v/>
      </c>
      <c r="V5" t="str">
        <v/>
      </c>
      <c r="W5" t="str">
        <v>An electric generator for the production of alternating current and voltage.</v>
      </c>
      <c r="X5" t="str">
        <v>PCA</v>
      </c>
      <c r="Y5" t="str">
        <v>TOTAL-B0000000007</v>
      </c>
      <c r="Z5" t="str">
        <v>Electrical</v>
      </c>
      <c r="AA5" t="str">
        <v>0</v>
      </c>
      <c r="AB5" t="str">
        <v>GE001</v>
      </c>
      <c r="AD5" t="str">
        <v>Review Done By RC</v>
      </c>
      <c r="AE5" t="str">
        <f>CONCATENATE($AE$1," ",$AF$1," ",$AG$1,A5,"'")</f>
        <v>Update tblPhysicalClass_Modify   Set DisciplineID = '   Where ID = 'TOTAL-P0000000004'</v>
      </c>
    </row>
    <row r="6">
      <c r="A6" t="str">
        <v>TOTAL-P0000000005</v>
      </c>
      <c r="B6" t="str">
        <v>AC Power Supply Unit</v>
      </c>
      <c r="C6" t="str">
        <v>TOTAL-P0000002458</v>
      </c>
      <c r="D6" t="str">
        <v>Power Supply Unit</v>
      </c>
      <c r="E6" t="str">
        <v>Root|IT and Telecommunication Equipment|Power Supply Unit|AC Power Supply Unit</v>
      </c>
      <c r="F6" t="str">
        <v/>
      </c>
      <c r="G6" t="str">
        <v/>
      </c>
      <c r="H6" t="str">
        <v>RDS874619</v>
      </c>
      <c r="I6" t="str">
        <v>AC POWER SUPPLY UNIT</v>
      </c>
      <c r="J6" t="str">
        <v/>
      </c>
      <c r="L6" t="str">
        <v/>
      </c>
      <c r="M6" t="str">
        <v/>
      </c>
      <c r="N6" t="str">
        <v/>
      </c>
      <c r="O6" t="str">
        <v/>
      </c>
      <c r="P6" t="str">
        <v/>
      </c>
      <c r="Q6" t="str">
        <v/>
      </c>
      <c r="R6" t="str">
        <v/>
      </c>
      <c r="S6" t="str">
        <v/>
      </c>
      <c r="T6" t="str">
        <v/>
      </c>
      <c r="U6" t="str">
        <v/>
      </c>
      <c r="V6" t="str">
        <v/>
      </c>
      <c r="W6" t="str">
        <v>A power supply unit with ac voltage output</v>
      </c>
      <c r="X6" t="str">
        <v>PCA</v>
      </c>
      <c r="Y6" t="str">
        <v>TOTAL-B0000000027</v>
      </c>
      <c r="Z6" t="str">
        <v>Telecom</v>
      </c>
      <c r="AA6" t="str">
        <v>0</v>
      </c>
      <c r="AB6" t="str">
        <v>N/A</v>
      </c>
      <c r="AD6" t="str">
        <v>Review Done By EP</v>
      </c>
      <c r="AE6" t="str">
        <f>CONCATENATE($AE$1," ",$AF$1," ",$AG$1,A6,"'")</f>
        <v>Update tblPhysicalClass_Modify   Set DisciplineID = '   Where ID = 'TOTAL-P0000000005'</v>
      </c>
    </row>
    <row r="7">
      <c r="A7" t="str">
        <v>TOTAL-P0000000006</v>
      </c>
      <c r="B7" t="str">
        <v>Uninterruptible Power Supply Unit AC</v>
      </c>
      <c r="C7" t="str">
        <v>TOTAL-P0000002406</v>
      </c>
      <c r="D7" t="str">
        <v>Electrical Equipment Class</v>
      </c>
      <c r="E7" t="str">
        <v>Root|Electrical Equipment Class|Uninterruptible Power Supply Unit AC</v>
      </c>
      <c r="F7" t="str">
        <v>CFIHOS-30000376</v>
      </c>
      <c r="G7" t="str">
        <v>ups unit</v>
      </c>
      <c r="H7" t="str">
        <v xml:space="preserve">RDS874754 </v>
      </c>
      <c r="I7" t="str">
        <v xml:space="preserve">UPS UNIT </v>
      </c>
      <c r="J7" t="str">
        <v>VDC-UPS</v>
      </c>
      <c r="K7" t="str">
        <v>Uninterruptible Power Supply</v>
      </c>
      <c r="L7" t="str">
        <v>2322</v>
      </c>
      <c r="M7" t="str">
        <v>Alimentations alternatives sans interruption (ASI)</v>
      </c>
      <c r="N7" t="str">
        <v>AC uninterruptible power supply (AC UPS)</v>
      </c>
      <c r="O7" t="str">
        <v>Kontinuierliche Stromversorgung (AC UPS)</v>
      </c>
      <c r="P7" t="str">
        <v>Alimentaciones alternativas sin interrupción (ASI)</v>
      </c>
      <c r="Q7" t="str">
        <v/>
      </c>
      <c r="R7" t="str">
        <v/>
      </c>
      <c r="S7" t="str">
        <v/>
      </c>
      <c r="T7" t="str">
        <v/>
      </c>
      <c r="U7" t="str">
        <v>7.4.2.9 IfcElectricFlowStorageDeviceTypeEnum</v>
      </c>
      <c r="V7" t="str">
        <v>Ups</v>
      </c>
      <c r="W7" t="str">
        <v>An A.C. power supply unit that maintains a continuous supply of electric power to the equipment it protects.</v>
      </c>
      <c r="X7" t="str">
        <v>PCA</v>
      </c>
      <c r="Y7" t="str">
        <v>TOTAL-B0000000027</v>
      </c>
      <c r="Z7" t="str">
        <v>Telecom</v>
      </c>
      <c r="AA7" t="str">
        <v>0</v>
      </c>
      <c r="AB7" t="str">
        <v>N/A</v>
      </c>
      <c r="AD7" t="str">
        <v>Review Done By EP</v>
      </c>
      <c r="AE7" t="str">
        <f>CONCATENATE($AE$1," ",$AF$1,K7,"'"," ",$AG$1,A7,"'")</f>
        <v>Update tblPhysicalClass_Modify   Set DisciplineID = 'Uninterruptible Power Supply'   Where ID = 'TOTAL-P0000000006'</v>
      </c>
    </row>
    <row r="8">
      <c r="A8" t="str">
        <v>TOTAL-P0000000007</v>
      </c>
      <c r="B8" t="str">
        <v>Accelerometer</v>
      </c>
      <c r="C8" t="str">
        <v>TOTAL-P0000002472</v>
      </c>
      <c r="D8" t="str">
        <v>Vibration Instrument</v>
      </c>
      <c r="E8" t="str">
        <v>Root|Instrument Equipment|Sensors and Transmitter|Measuring Device for Vibration, Displacement, Noise, Speed, Torque, and Overspeed Safety Device|Vibration and Displacement Transmitter|Accelerometer</v>
      </c>
      <c r="F8" t="str">
        <v/>
      </c>
      <c r="G8" t="str">
        <v/>
      </c>
      <c r="H8" t="str">
        <v>RDS878219</v>
      </c>
      <c r="I8" t="str">
        <v>ACCELEROMETER</v>
      </c>
      <c r="J8" t="str">
        <v/>
      </c>
      <c r="L8" t="str">
        <v>16150101</v>
      </c>
      <c r="M8" t="str">
        <v>Accéléromètres</v>
      </c>
      <c r="N8" t="str">
        <v>Accelerometers</v>
      </c>
      <c r="O8" t="str">
        <v>Beschleunigungsmesser</v>
      </c>
      <c r="P8" t="str">
        <v>Acelerómetros</v>
      </c>
      <c r="Q8" t="str">
        <v/>
      </c>
      <c r="R8" t="str">
        <v/>
      </c>
      <c r="S8" t="str">
        <v/>
      </c>
      <c r="T8" t="str">
        <v/>
      </c>
      <c r="U8" t="str">
        <v/>
      </c>
      <c r="V8" t="str">
        <v/>
      </c>
      <c r="W8" t="str">
        <v>A detector that is intended to measure and record acceleration.</v>
      </c>
      <c r="X8" t="str">
        <v>PCA</v>
      </c>
      <c r="Y8" t="str">
        <v>TOTAL-B0000000012</v>
      </c>
      <c r="Z8" t="str">
        <v>Instrumentation &amp; Control Systems</v>
      </c>
      <c r="AA8" t="str">
        <v>0</v>
      </c>
      <c r="AB8" t="str">
        <v/>
      </c>
      <c r="AD8" t="str">
        <v>Review Done By RC</v>
      </c>
      <c r="AE8" t="str">
        <f>CONCATENATE($AE$1," ",$AF$1," ",$AG$1,A8,"'")</f>
        <v>Update tblPhysicalClass_Modify   Set DisciplineID = '   Where ID = 'TOTAL-P0000000007'</v>
      </c>
    </row>
    <row r="9">
      <c r="A9" t="str">
        <v>TOTAL-P0000000008</v>
      </c>
      <c r="B9" t="str">
        <v>Access Control Miscellaneous</v>
      </c>
      <c r="C9" t="str">
        <v>TOTAL-P0000000009</v>
      </c>
      <c r="D9" t="str">
        <v>Access Control System</v>
      </c>
      <c r="E9" t="str">
        <v>Root|IT and Telecommunication Equipment|Access Control System|Access Control Miscellaneous</v>
      </c>
      <c r="F9" t="str">
        <v>CFIHOS-30000652</v>
      </c>
      <c r="G9" t="str">
        <v>Physical Access Control Equipment</v>
      </c>
      <c r="H9" t="str">
        <v/>
      </c>
      <c r="I9" t="str">
        <v/>
      </c>
      <c r="J9" t="str">
        <v/>
      </c>
      <c r="L9" t="str">
        <v>4153</v>
      </c>
      <c r="M9" t="str">
        <v>Divers contrôle d'accès</v>
      </c>
      <c r="N9" t="str">
        <v>Access control miscellaneous</v>
      </c>
      <c r="O9" t="str">
        <v>Diverse Zugangskontrollen</v>
      </c>
      <c r="P9" t="str">
        <v>Elementos varios de control de acceso</v>
      </c>
      <c r="Q9" t="str">
        <v/>
      </c>
      <c r="R9" t="str">
        <v/>
      </c>
      <c r="S9" t="str">
        <v/>
      </c>
      <c r="T9" t="str">
        <v/>
      </c>
      <c r="U9" t="str">
        <v/>
      </c>
      <c r="V9" t="str">
        <v/>
      </c>
      <c r="W9" t="str">
        <v>In the fields of physical security and information security, access control (AC) is the selective restriction of access to a place or other resource.</v>
      </c>
      <c r="X9" t="str">
        <v>Wikipedia (modified)</v>
      </c>
      <c r="Y9" t="str">
        <v>TOTAL-B0000000027</v>
      </c>
      <c r="Z9" t="str">
        <v>Telecom</v>
      </c>
      <c r="AA9" t="str">
        <v>0</v>
      </c>
      <c r="AB9" t="str">
        <v/>
      </c>
      <c r="AD9" t="str">
        <v>Review Done By EP</v>
      </c>
      <c r="AE9" t="str">
        <f>CONCATENATE($AE$1," ",$AF$1," ",$AG$1,A9,"'")</f>
        <v>Update tblPhysicalClass_Modify   Set DisciplineID = '   Where ID = 'TOTAL-P0000000008'</v>
      </c>
    </row>
    <row r="10">
      <c r="A10" t="str">
        <v>TOTAL-P0000000009</v>
      </c>
      <c r="B10" t="str">
        <v>Access Control System</v>
      </c>
      <c r="C10" t="str">
        <v>TOTAL-P0000002449</v>
      </c>
      <c r="D10" t="str">
        <v>IT and Telecommunication Equipment</v>
      </c>
      <c r="E10" t="str">
        <v>Root|IT and Telecommunication Equipment|Access Control System</v>
      </c>
      <c r="F10" t="str">
        <v>CFIHOS-30000652</v>
      </c>
      <c r="G10" t="str">
        <v>Physical Access Control Equipment</v>
      </c>
      <c r="H10" t="str">
        <v/>
      </c>
      <c r="I10" t="str">
        <v/>
      </c>
      <c r="J10" t="str">
        <v/>
      </c>
      <c r="L10" t="str">
        <v>4154</v>
      </c>
      <c r="M10" t="str">
        <v>Système de contrôle d'accès</v>
      </c>
      <c r="N10" t="str">
        <v>Access control system</v>
      </c>
      <c r="O10" t="str">
        <v/>
      </c>
      <c r="P10" t="str">
        <v/>
      </c>
      <c r="Q10" t="str">
        <v/>
      </c>
      <c r="R10" t="str">
        <v/>
      </c>
      <c r="S10" t="str">
        <v/>
      </c>
      <c r="T10" t="str">
        <v/>
      </c>
      <c r="U10" t="str">
        <v/>
      </c>
      <c r="V10" t="str">
        <v/>
      </c>
      <c r="W10" t="str">
        <v>In the fields of physical security and information security, access control (AC) is the selective restriction of access to a place or other resource. Relates to Access Control System.</v>
      </c>
      <c r="X10" t="str">
        <v>Wikipedia (modified)</v>
      </c>
      <c r="Y10" t="str">
        <v>TOTAL-B0000000027</v>
      </c>
      <c r="Z10" t="str">
        <v>Telecom</v>
      </c>
      <c r="AA10" t="str">
        <v>1</v>
      </c>
      <c r="AB10" t="str">
        <v/>
      </c>
      <c r="AD10" t="str">
        <v>Review Done By EP</v>
      </c>
      <c r="AE10" t="str">
        <f>CONCATENATE($AE$1," ",$AF$1," ",$AG$1,A10,"'")</f>
        <v>Update tblPhysicalClass_Modify   Set DisciplineID = '   Where ID = 'TOTAL-P0000000009'</v>
      </c>
    </row>
    <row r="11">
      <c r="A11" t="str">
        <v>TOTAL-P0000000010</v>
      </c>
      <c r="B11" t="str">
        <v>Accessory (Turnstile, Barier, Reader)</v>
      </c>
      <c r="C11" t="str">
        <v>TOTAL-P0000000009</v>
      </c>
      <c r="D11" t="str">
        <v>Access Control System</v>
      </c>
      <c r="E11" t="str">
        <v>Root|IT and Telecommunication Equipment|Access Control System|Accessory (Turnstile, Barier, Reader)</v>
      </c>
      <c r="F11" t="str">
        <v>CFIHOS-30000205</v>
      </c>
      <c r="G11" t="str">
        <v>Reader</v>
      </c>
      <c r="H11" t="str">
        <v/>
      </c>
      <c r="I11" t="str">
        <v/>
      </c>
      <c r="J11" t="str">
        <v/>
      </c>
      <c r="L11" t="str">
        <v>415401</v>
      </c>
      <c r="M11" t="str">
        <v>Accessoires (Tourniquet, barrières, lecteurs de badge)</v>
      </c>
      <c r="N11" t="str">
        <v>Accessories (Turnstile, barier, readers...)</v>
      </c>
      <c r="O11" t="str">
        <v/>
      </c>
      <c r="P11" t="str">
        <v/>
      </c>
      <c r="Q11" t="str">
        <v/>
      </c>
      <c r="R11" t="str">
        <v/>
      </c>
      <c r="S11" t="str">
        <v/>
      </c>
      <c r="T11" t="str">
        <v/>
      </c>
      <c r="U11" t="str">
        <v/>
      </c>
      <c r="V11" t="str">
        <v/>
      </c>
      <c r="W11" t="str">
        <v>Accessory related to turnstiles, barriers or readers.</v>
      </c>
      <c r="X11" t="str">
        <v>Total</v>
      </c>
      <c r="Y11" t="str">
        <v>TOTAL-B0000000027</v>
      </c>
      <c r="Z11" t="str">
        <v>Telecom</v>
      </c>
      <c r="AA11" t="str">
        <v>0</v>
      </c>
      <c r="AB11" t="str">
        <v/>
      </c>
      <c r="AD11" t="str">
        <v>Review Done By EP</v>
      </c>
      <c r="AE11" t="str">
        <f>CONCATENATE($AE$1," ",$AF$1," ",$AG$1,A11,"'")</f>
        <v>Update tblPhysicalClass_Modify   Set DisciplineID = '   Where ID = 'TOTAL-P0000000010'</v>
      </c>
    </row>
    <row r="12">
      <c r="A12" t="str">
        <v>TOTAL-P0000000011</v>
      </c>
      <c r="B12" t="str">
        <v>Accessory for Lifting and Handling</v>
      </c>
      <c r="C12" t="str">
        <v>TOTAL-P0000001164</v>
      </c>
      <c r="D12" t="str">
        <v>Lifting Equipment</v>
      </c>
      <c r="E12" t="str">
        <v>Root|Mechanical Equipment Class|Lifting Equipment|Accessory for Lifting and Handling</v>
      </c>
      <c r="F12" t="str">
        <v>CFIHOS-30000583</v>
      </c>
      <c r="G12" t="str">
        <v>Lifting Device</v>
      </c>
      <c r="H12" t="str">
        <v>RDS1325252931</v>
      </c>
      <c r="I12" t="str">
        <v>LIFTING DEVICE</v>
      </c>
      <c r="J12" t="str">
        <v/>
      </c>
      <c r="L12" t="str">
        <v>309</v>
      </c>
      <c r="M12" t="str">
        <v>Accessoires de levage et de manutention</v>
      </c>
      <c r="N12" t="str">
        <v>Accessories for lifting and handling</v>
      </c>
      <c r="O12" t="str">
        <v>Zubehör zum Heben und Verladen</v>
      </c>
      <c r="P12" t="str">
        <v>Accesorios para elevadores y logística en almacén</v>
      </c>
      <c r="Q12" t="str">
        <v/>
      </c>
      <c r="R12" t="str">
        <v/>
      </c>
      <c r="S12" t="str">
        <v/>
      </c>
      <c r="T12" t="str">
        <v/>
      </c>
      <c r="U12" t="str">
        <v/>
      </c>
      <c r="V12" t="str">
        <v/>
      </c>
      <c r="W12" t="str">
        <v>A 'device' intended for the lifting of loads, with or without horizontal displacement. Relates to Accessory for Lifting and Handling.</v>
      </c>
      <c r="X12" t="str">
        <v>PCA (modified)</v>
      </c>
      <c r="Y12" t="str">
        <v>TOTAL-B0000000017</v>
      </c>
      <c r="Z12" t="str">
        <v>Mechanical Static</v>
      </c>
      <c r="AA12" t="str">
        <v>1</v>
      </c>
      <c r="AB12" t="str">
        <v/>
      </c>
      <c r="AD12" t="str">
        <v>Review Pending</v>
      </c>
      <c r="AE12" t="str">
        <f>CONCATENATE($AE$1," ",$AF$1," ",$AG$1,A12,"'")</f>
        <v>Update tblPhysicalClass_Modify   Set DisciplineID = '   Where ID = 'TOTAL-P0000000011'</v>
      </c>
    </row>
    <row r="13">
      <c r="A13" t="str">
        <v>TOTAL-P0000000012</v>
      </c>
      <c r="B13" t="str">
        <v>Accommodation</v>
      </c>
      <c r="C13" t="str">
        <v>TOTAL-P0000002462</v>
      </c>
      <c r="D13" t="str">
        <v>Infrastructure</v>
      </c>
      <c r="E13" t="str">
        <v>Root|Infrastructure|Accommodation</v>
      </c>
      <c r="F13" t="str">
        <v>CFIHOS-30000210</v>
      </c>
      <c r="G13" t="str">
        <v>Residential Building</v>
      </c>
      <c r="H13" t="str">
        <v/>
      </c>
      <c r="I13" t="str">
        <v/>
      </c>
      <c r="J13" t="str">
        <v/>
      </c>
      <c r="L13" t="str">
        <v>253</v>
      </c>
      <c r="M13" t="str">
        <v>Habitations</v>
      </c>
      <c r="N13" t="str">
        <v>Accommodation</v>
      </c>
      <c r="O13" t="str">
        <v>Unterkünfte</v>
      </c>
      <c r="P13" t="str">
        <v>Alojamientos</v>
      </c>
      <c r="Q13" t="str">
        <v/>
      </c>
      <c r="R13" t="str">
        <v/>
      </c>
      <c r="S13" t="str">
        <v/>
      </c>
      <c r="T13" t="str">
        <v/>
      </c>
      <c r="U13" t="str">
        <v/>
      </c>
      <c r="V13" t="str">
        <v/>
      </c>
      <c r="W13" t="str">
        <v>Assigned for living and accommodation. Relates to Accommodation.</v>
      </c>
      <c r="X13" t="str">
        <v>CFIHOS (modified)</v>
      </c>
      <c r="Y13" t="str">
        <v>TOTAL-B0000000001</v>
      </c>
      <c r="Z13" t="str">
        <v>Architectural</v>
      </c>
      <c r="AA13" t="str">
        <v>0</v>
      </c>
      <c r="AB13" t="str">
        <v/>
      </c>
      <c r="AD13" t="str">
        <v>Review Pending</v>
      </c>
      <c r="AE13" t="str">
        <f>CONCATENATE($AE$1," ",$AF$1," ",$AG$1,A13,"'")</f>
        <v>Update tblPhysicalClass_Modify   Set DisciplineID = '   Where ID = 'TOTAL-P0000000012'</v>
      </c>
    </row>
    <row r="14">
      <c r="A14" t="str">
        <v>TOTAL-P0000000013</v>
      </c>
      <c r="B14" t="str">
        <v>Accoustic Gas Detector</v>
      </c>
      <c r="C14" t="str">
        <v>TOTAL-P0000002473</v>
      </c>
      <c r="D14" t="str">
        <v>Gas and Fire Instrument</v>
      </c>
      <c r="E14" t="str">
        <v>Root|Health, Safety and Environment Equipment Class|Flame and Pollution Detector and Extinguishing System|Gas Detector|Accoustic Gas Detector</v>
      </c>
      <c r="F14" t="str">
        <v>CFIHOS-30000432</v>
      </c>
      <c r="G14" t="str">
        <v>Gas Detector</v>
      </c>
      <c r="H14" t="str">
        <v>RDS477134</v>
      </c>
      <c r="I14" t="str">
        <v>GAS DETECTOR</v>
      </c>
      <c r="J14" t="str">
        <v/>
      </c>
      <c r="L14" t="str">
        <v>325306</v>
      </c>
      <c r="M14" t="str">
        <v>Détecteurs de gaz accoustiques</v>
      </c>
      <c r="N14" t="str">
        <v>Accoustic gas detectors</v>
      </c>
      <c r="O14" t="str">
        <v/>
      </c>
      <c r="P14" t="str">
        <v/>
      </c>
      <c r="Q14" t="str">
        <v/>
      </c>
      <c r="R14" t="str">
        <v/>
      </c>
      <c r="S14" t="str">
        <v/>
      </c>
      <c r="T14" t="str">
        <v/>
      </c>
      <c r="U14" t="str">
        <v/>
      </c>
      <c r="V14" t="str">
        <v/>
      </c>
      <c r="W14" t="str">
        <v>A detector that is intended to sense the presence of a specified concentration of a gas. Relates to Accoustic Gas Detector.</v>
      </c>
      <c r="X14" t="str">
        <v>PCA (modified)</v>
      </c>
      <c r="Y14" t="str">
        <v>TOTAL-B0000000012</v>
      </c>
      <c r="Z14" t="str">
        <v>Instrumentation &amp; Control Systems</v>
      </c>
      <c r="AA14" t="str">
        <v>0</v>
      </c>
      <c r="AB14" t="str">
        <v/>
      </c>
      <c r="AD14" t="str">
        <v>Review Done By RC</v>
      </c>
      <c r="AE14" t="str">
        <f>CONCATENATE($AE$1," ",$AF$1," ",$AG$1,A14,"'")</f>
        <v>Update tblPhysicalClass_Modify   Set DisciplineID = '   Where ID = 'TOTAL-P0000000013'</v>
      </c>
    </row>
    <row r="15">
      <c r="A15" t="str">
        <v>TOTAL-P0000000014</v>
      </c>
      <c r="B15" t="str">
        <v>Accumulator</v>
      </c>
      <c r="C15" t="str">
        <v>TOTAL-P0000002464</v>
      </c>
      <c r="D15" t="str">
        <v>Tank and Vessel</v>
      </c>
      <c r="E15" t="str">
        <v>Root|Mechanical Equipment Class|Tank and Vessel|Accumulator</v>
      </c>
      <c r="F15" t="str">
        <v>CFIHOS-30000315</v>
      </c>
      <c r="G15" t="str">
        <v>accumulator</v>
      </c>
      <c r="H15" t="str">
        <v>RDS779711741</v>
      </c>
      <c r="I15" t="str">
        <v>ACCUMULATOR</v>
      </c>
      <c r="J15" t="str">
        <v/>
      </c>
      <c r="L15" t="str">
        <v/>
      </c>
      <c r="M15" t="str">
        <v/>
      </c>
      <c r="N15" t="str">
        <v/>
      </c>
      <c r="O15" t="str">
        <v/>
      </c>
      <c r="P15" t="str">
        <v/>
      </c>
      <c r="Q15" t="str">
        <v/>
      </c>
      <c r="R15" t="str">
        <v/>
      </c>
      <c r="S15" t="str">
        <v/>
      </c>
      <c r="T15" t="str">
        <v/>
      </c>
      <c r="U15" t="str">
        <v/>
      </c>
      <c r="V15" t="str">
        <v/>
      </c>
      <c r="W15" t="str">
        <v>A functional object capable of storing energy, and which after discharge may be recharged. Relates to Accumulator.</v>
      </c>
      <c r="X15" t="str">
        <v>PCA (modified)</v>
      </c>
      <c r="Y15" t="str">
        <v>TOTAL-B0000000011</v>
      </c>
      <c r="Z15" t="str">
        <v>Heating, Ventilation &amp; Air Conditioning</v>
      </c>
      <c r="AA15" t="str">
        <v>1</v>
      </c>
      <c r="AB15" t="str">
        <v>N/A</v>
      </c>
      <c r="AD15" t="str">
        <v>Review Pending</v>
      </c>
      <c r="AE15" t="str">
        <f>CONCATENATE($AE$1," ",$AF$1," ",$AG$1,A15,"'")</f>
        <v>Update tblPhysicalClass_Modify   Set DisciplineID = '   Where ID = 'TOTAL-P0000000014'</v>
      </c>
    </row>
    <row r="16">
      <c r="A16" t="str">
        <v>TOTAL-P0000000015</v>
      </c>
      <c r="B16" t="str">
        <v>Active Cooled Beam</v>
      </c>
      <c r="C16" t="str">
        <v>TOTAL-P0000000322</v>
      </c>
      <c r="D16" t="str">
        <v>Coil and Heater</v>
      </c>
      <c r="E16" t="str">
        <v>Root|Mechanical Equipment Class|Fired Equipment|Coil and Heater|Active Cooled Beam</v>
      </c>
      <c r="F16" t="str">
        <v>CFIHOS-30000571</v>
      </c>
      <c r="G16" t="str">
        <v>Beam</v>
      </c>
      <c r="H16" t="str">
        <v>RDS5754776</v>
      </c>
      <c r="I16" t="str">
        <v>BEAM</v>
      </c>
      <c r="J16" t="str">
        <v/>
      </c>
      <c r="L16" t="str">
        <v/>
      </c>
      <c r="M16" t="str">
        <v/>
      </c>
      <c r="N16" t="str">
        <v/>
      </c>
      <c r="O16" t="str">
        <v/>
      </c>
      <c r="P16" t="str">
        <v/>
      </c>
      <c r="Q16" t="str">
        <v/>
      </c>
      <c r="R16" t="str">
        <v/>
      </c>
      <c r="S16" t="str">
        <v/>
      </c>
      <c r="T16" t="str">
        <v/>
      </c>
      <c r="U16" t="str">
        <v>7.5.2.10 IfcCooledBeamTypeEnum</v>
      </c>
      <c r="V16" t="str">
        <v>Active</v>
      </c>
      <c r="W16" t="str">
        <v>A support that is a large and straight piece of normally timber or iron forming one of the main structural member of a building or supporting structure. Relates to Active Cooled Beam.</v>
      </c>
      <c r="X16" t="str">
        <v>PCA (modified)</v>
      </c>
      <c r="Y16" t="str">
        <v>TOTAL-B0000000017</v>
      </c>
      <c r="Z16" t="str">
        <v>Mechanical Static</v>
      </c>
      <c r="AA16" t="str">
        <v>0</v>
      </c>
      <c r="AB16" t="str">
        <v/>
      </c>
      <c r="AD16" t="str">
        <v>Review Pending</v>
      </c>
      <c r="AE16" t="str">
        <f>CONCATENATE($AE$1," ",$AF$1," ",$AG$1,A16,"'")</f>
        <v>Update tblPhysicalClass_Modify   Set DisciplineID = '   Where ID = 'TOTAL-P0000000015'</v>
      </c>
    </row>
    <row r="17">
      <c r="A17" t="str">
        <v>TOTAL-P0000000016</v>
      </c>
      <c r="B17" t="str">
        <v>Active Gas as Extinguishing Agent</v>
      </c>
      <c r="C17" t="str">
        <v>TOTAL-P0000001898</v>
      </c>
      <c r="D17" t="str">
        <v>Special Firefighting System</v>
      </c>
      <c r="E17" t="str">
        <v>Root|Health, Safety and Environment Equipment Class|Special Firefighting System|Active Gas as Extinguishing Agent</v>
      </c>
      <c r="F17" t="str">
        <v/>
      </c>
      <c r="G17" t="str">
        <v/>
      </c>
      <c r="H17" t="str">
        <v/>
      </c>
      <c r="I17" t="str">
        <v/>
      </c>
      <c r="J17" t="str">
        <v/>
      </c>
      <c r="L17" t="str">
        <v>32H2</v>
      </c>
      <c r="M17" t="str">
        <v>Système d'extinction à Gaz Actif (FM200, Novec, …)</v>
      </c>
      <c r="N17" t="str">
        <v>Active Gas (FM200, Novec, …) as Extinguishing Agent</v>
      </c>
      <c r="O17" t="str">
        <v/>
      </c>
      <c r="P17" t="str">
        <v/>
      </c>
      <c r="Q17" t="str">
        <v/>
      </c>
      <c r="R17" t="str">
        <v/>
      </c>
      <c r="S17" t="str">
        <v/>
      </c>
      <c r="T17" t="str">
        <v/>
      </c>
      <c r="U17" t="str">
        <v/>
      </c>
      <c r="V17" t="str">
        <v/>
      </c>
      <c r="W17" t="str">
        <v>Gaseous fire suppression is a term to describe the use of inert gases and chemical agents to extinguish a fire. Also called clean agent fire suppression.</v>
      </c>
      <c r="X17" t="str">
        <v>Wikipedia</v>
      </c>
      <c r="Y17" t="str">
        <v>TOTAL-B0000000010</v>
      </c>
      <c r="Z17" t="str">
        <v>Health, Safety, Security, Social &amp; Environment (H3SE)</v>
      </c>
      <c r="AA17" t="str">
        <v>0</v>
      </c>
      <c r="AB17" t="str">
        <v/>
      </c>
      <c r="AD17" t="str">
        <v>Review Pending</v>
      </c>
      <c r="AE17" t="str">
        <f>CONCATENATE($AE$1," ",$AF$1," ",$AG$1,A17,"'")</f>
        <v>Update tblPhysicalClass_Modify   Set DisciplineID = '   Where ID = 'TOTAL-P0000000016'</v>
      </c>
    </row>
    <row r="18">
      <c r="A18" t="str">
        <v>TOTAL-P0000000017</v>
      </c>
      <c r="B18" t="str">
        <v>Actuator for Instrument Valve</v>
      </c>
      <c r="C18" t="str">
        <v>TOTAL-P0000002474</v>
      </c>
      <c r="D18" t="str">
        <v>Valve Instrument</v>
      </c>
      <c r="E18" t="str">
        <v>Root|Instrument Equipment|Control Valve, On-Off Actuated Valve, Actuator and Accessory|Actuator</v>
      </c>
      <c r="F18" t="str">
        <v>CFIHOS-30000607</v>
      </c>
      <c r="G18" t="str">
        <v>Actuator</v>
      </c>
      <c r="H18" t="str">
        <v>RDS418769</v>
      </c>
      <c r="I18" t="str">
        <v>ACTUATOR</v>
      </c>
      <c r="J18" t="str">
        <v/>
      </c>
      <c r="L18" t="str">
        <v/>
      </c>
      <c r="M18" t="str">
        <v/>
      </c>
      <c r="N18" t="str">
        <v/>
      </c>
      <c r="O18" t="str">
        <v/>
      </c>
      <c r="P18" t="str">
        <v/>
      </c>
      <c r="Q18" t="str">
        <v/>
      </c>
      <c r="R18" t="str">
        <v/>
      </c>
      <c r="S18" t="str">
        <v/>
      </c>
      <c r="T18" t="str">
        <v/>
      </c>
      <c r="U18" t="str">
        <v>7.2.2.1 IfcActuatorTypeEnum</v>
      </c>
      <c r="V18" t="str">
        <v>Actuator Type</v>
      </c>
      <c r="W18" t="str">
        <v>A physical object for changing a signal into a corresponding movement.</v>
      </c>
      <c r="X18" t="str">
        <v>CFIHOS</v>
      </c>
      <c r="Y18" t="str">
        <v>TOTAL-B0000000012</v>
      </c>
      <c r="Z18" t="str">
        <v>Instrumentation &amp; Control Systems</v>
      </c>
      <c r="AA18" t="str">
        <v>1</v>
      </c>
      <c r="AB18" t="str">
        <v/>
      </c>
      <c r="AD18" t="str">
        <v>Review Done By RC</v>
      </c>
      <c r="AE18" t="str">
        <f>CONCATENATE($AE$1," ",$AF$1," ",$AG$1,A18,"'")</f>
        <v>Update tblPhysicalClass_Modify   Set DisciplineID = '   Where ID = 'TOTAL-P0000000017'</v>
      </c>
    </row>
    <row r="19">
      <c r="A19" t="str">
        <v>TOTAL-P0000000018</v>
      </c>
      <c r="B19" t="str">
        <v>Actuator (for Fire, Modulating and Shut-Off Damper) for HVAC Application</v>
      </c>
      <c r="C19" t="str">
        <v>TOTAL-P0000001079</v>
      </c>
      <c r="D19" t="str">
        <v>Instrumentation Equipments for HVAC Application</v>
      </c>
      <c r="E19" t="str">
        <v>Root|Mechanical Equipment Class|Other Mechanical Equipment|Heating, Ventilation and Air Conditioning Equipment for HVAC O&amp;G Application|Instrumentation Equipments for HVAC Application|Actuator (for Fire, Modulating and Shut-Off Damper) for HVAC Application</v>
      </c>
      <c r="F19" t="str">
        <v>CFIHOS-30000607</v>
      </c>
      <c r="G19" t="str">
        <v>Actuator</v>
      </c>
      <c r="H19" t="str">
        <v>RDS418769</v>
      </c>
      <c r="I19" t="str">
        <v>ACTUATOR</v>
      </c>
      <c r="J19" t="str">
        <v/>
      </c>
      <c r="L19" t="str">
        <v>257H01</v>
      </c>
      <c r="M19" t="str">
        <v>Actionneur (pour clapet coupe-feu, clapet de réglage, registre d'isolement) pour application HVAC</v>
      </c>
      <c r="N19" t="str">
        <v>Actuator (for fire, modulating and shut-off damper) for HVAC application</v>
      </c>
      <c r="O19" t="str">
        <v/>
      </c>
      <c r="P19" t="str">
        <v/>
      </c>
      <c r="Q19" t="str">
        <v/>
      </c>
      <c r="R19" t="str">
        <v/>
      </c>
      <c r="S19" t="str">
        <v/>
      </c>
      <c r="T19" t="str">
        <v/>
      </c>
      <c r="U19" t="str">
        <v/>
      </c>
      <c r="V19" t="str">
        <v/>
      </c>
      <c r="W19" t="str">
        <v>A transducer that is intended to convert energy (electric, mechanical, pneumatic or hydraulic) from an external source into kinetic energy (motion) in response to a signal or or power input. Relates to Actuator (for Fire, Modulating and Shut-Off Damper) f</v>
      </c>
      <c r="X19" t="str">
        <v>PCA (modified)</v>
      </c>
      <c r="Y19" t="str">
        <v>TOTAL-B0000000011</v>
      </c>
      <c r="Z19" t="str">
        <v>Heating, Ventilation &amp; Air Conditioning</v>
      </c>
      <c r="AA19" t="str">
        <v>0</v>
      </c>
      <c r="AB19" t="str">
        <v/>
      </c>
      <c r="AD19" t="str">
        <v>Review Pending</v>
      </c>
      <c r="AE19" t="str">
        <f>CONCATENATE($AE$1," ",$AF$1," ",$AG$1,A19,"'")</f>
        <v>Update tblPhysicalClass_Modify   Set DisciplineID = '   Where ID = 'TOTAL-P0000000018'</v>
      </c>
    </row>
    <row r="20">
      <c r="A20" t="str">
        <v>TOTAL-P0000000019</v>
      </c>
      <c r="B20" t="str">
        <v>Actuator (for Isolating, Modulating Valve) for HVAC Application</v>
      </c>
      <c r="C20" t="str">
        <v>TOTAL-P0000001079</v>
      </c>
      <c r="D20" t="str">
        <v>Instrumentation Equipments for HVAC Application</v>
      </c>
      <c r="E20" t="str">
        <v>Root|Mechanical Equipment Class|Other Mechanical Equipment|Heating, Ventilation and Air Conditioning Equipment for HVAC O&amp;G Application|Instrumentation Equipments for HVAC Application|Actuator (for Isolating, Modulating Valve) for HVAC Application</v>
      </c>
      <c r="F20" t="str">
        <v>CFIHOS-30000607</v>
      </c>
      <c r="G20" t="str">
        <v>Actuator</v>
      </c>
      <c r="H20" t="str">
        <v>RDS418769</v>
      </c>
      <c r="I20" t="str">
        <v>ACTUATOR</v>
      </c>
      <c r="J20" t="str">
        <v/>
      </c>
      <c r="L20" t="str">
        <v>257H02</v>
      </c>
      <c r="M20" t="str">
        <v>Actionneur (pour vanne d'isolement, vanne de réglage) pour application HVAC</v>
      </c>
      <c r="N20" t="str">
        <v>Actuator (for isolating, modulating valve) for HVAC application</v>
      </c>
      <c r="O20" t="str">
        <v/>
      </c>
      <c r="P20" t="str">
        <v/>
      </c>
      <c r="Q20" t="str">
        <v/>
      </c>
      <c r="R20" t="str">
        <v/>
      </c>
      <c r="S20" t="str">
        <v/>
      </c>
      <c r="T20" t="str">
        <v/>
      </c>
      <c r="U20" t="str">
        <v/>
      </c>
      <c r="V20" t="str">
        <v/>
      </c>
      <c r="W20" t="str">
        <v>A transducer that is intended to convert energy (electric, mechanical, pneumatic or hydraulic) from an external source into kinetic energy (motion) in response to a signal or or power input. Relates to Actuator (For Isolating, Modulating Valve) for HVAC A</v>
      </c>
      <c r="X20" t="str">
        <v>PCA (modified)</v>
      </c>
      <c r="Y20" t="str">
        <v>TOTAL-B0000000011</v>
      </c>
      <c r="Z20" t="str">
        <v>Heating, Ventilation &amp; Air Conditioning</v>
      </c>
      <c r="AA20" t="str">
        <v>0</v>
      </c>
      <c r="AB20" t="str">
        <v/>
      </c>
      <c r="AD20" t="str">
        <v>Review Pending</v>
      </c>
      <c r="AE20" t="str">
        <f>CONCATENATE($AE$1," ",$AF$1," ",$AG$1,A20,"'")</f>
        <v>Update tblPhysicalClass_Modify   Set DisciplineID = '   Where ID = 'TOTAL-P0000000019'</v>
      </c>
    </row>
    <row r="21">
      <c r="A21" t="str">
        <v>TOTAL-P0000000020</v>
      </c>
      <c r="B21" t="str">
        <v>Adapter Connector</v>
      </c>
      <c r="C21" t="str">
        <v>TOTAL-P0000001906</v>
      </c>
      <c r="D21" t="str">
        <v>Specific Equipment For Electrical Link</v>
      </c>
      <c r="E21" t="str">
        <v>Root|Instrument Equipment|Instrumentation and Telecommunications Link and Accessory|Specific Equipment For Electrical Link|Adapter Connector</v>
      </c>
      <c r="F21" t="str">
        <v/>
      </c>
      <c r="G21" t="str">
        <v/>
      </c>
      <c r="H21" t="str">
        <v>RDS962729</v>
      </c>
      <c r="I21" t="str">
        <v>ADAPTOR CONNECTOR</v>
      </c>
      <c r="J21" t="str">
        <v/>
      </c>
      <c r="L21" t="str">
        <v/>
      </c>
      <c r="M21" t="str">
        <v/>
      </c>
      <c r="N21" t="str">
        <v/>
      </c>
      <c r="O21" t="str">
        <v/>
      </c>
      <c r="P21" t="str">
        <v/>
      </c>
      <c r="Q21" t="str">
        <v/>
      </c>
      <c r="R21" t="str">
        <v/>
      </c>
      <c r="S21" t="str">
        <v/>
      </c>
      <c r="T21" t="str">
        <v/>
      </c>
      <c r="U21" t="str">
        <v/>
      </c>
      <c r="V21" t="str">
        <v/>
      </c>
      <c r="W21" t="str">
        <v>An electrical connector that is a fixed or free component that permits electrical connection(s) between two or more connectors where direct connection is mechanically impossible.</v>
      </c>
      <c r="X21" t="str">
        <v>PCA</v>
      </c>
      <c r="Y21" t="str">
        <v>TOTAL-B0000000007</v>
      </c>
      <c r="Z21" t="str">
        <v>Electrical</v>
      </c>
      <c r="AA21" t="str">
        <v>0</v>
      </c>
      <c r="AB21" t="str">
        <v>PI401</v>
      </c>
      <c r="AD21" t="str">
        <v>Review Done By RC</v>
      </c>
      <c r="AE21" t="str">
        <f>CONCATENATE($AE$1," ",$AF$1," ",$AG$1,A21,"'")</f>
        <v>Update tblPhysicalClass_Modify   Set DisciplineID = '   Where ID = 'TOTAL-P0000000020'</v>
      </c>
    </row>
    <row r="22">
      <c r="A22" t="str">
        <v>TOTAL-P0000000021</v>
      </c>
      <c r="B22" t="str">
        <v>Adiabatic Air Washer Humidifier</v>
      </c>
      <c r="C22" t="str">
        <v>TOTAL-P0000000997</v>
      </c>
      <c r="D22" t="str">
        <v>HVAC Package for Oil&amp;Gas - Humidifier (Stand Alone Equipment)</v>
      </c>
      <c r="E22" t="str">
        <v>Root|Mechanical Equipment Class|Heat Exchanger|Refrigeration Systems or Chiller Packages for HVAC|HVAC Package for Oil&amp;Gas - Humidifier (Stand Alone Equipment)|Adiabatic Air Washer Humidifier</v>
      </c>
      <c r="F22" t="str">
        <v>CFIHOS-30000087</v>
      </c>
      <c r="G22" t="str">
        <v>Humidifier</v>
      </c>
      <c r="H22" t="str">
        <v>RDS477404</v>
      </c>
      <c r="I22" t="str">
        <v>HUMIDIFIER</v>
      </c>
      <c r="J22" t="str">
        <v/>
      </c>
      <c r="L22" t="str">
        <v/>
      </c>
      <c r="M22" t="str">
        <v/>
      </c>
      <c r="N22" t="str">
        <v/>
      </c>
      <c r="O22" t="str">
        <v/>
      </c>
      <c r="P22" t="str">
        <v/>
      </c>
      <c r="Q22" t="str">
        <v/>
      </c>
      <c r="R22" t="str">
        <v/>
      </c>
      <c r="S22" t="str">
        <v/>
      </c>
      <c r="T22" t="str">
        <v/>
      </c>
      <c r="U22" t="str">
        <v>7.5.2.23 IfcHumidifierTypeEnum</v>
      </c>
      <c r="V22" t="str">
        <v>Adiabatic Air Washer</v>
      </c>
      <c r="W22" t="str">
        <v>An artefact which is a unit for supplying moisture to an air stream to maintain a desired humidity condition within a room or building. Relates to Adiabatic Air Washer Humidifier.</v>
      </c>
      <c r="X22" t="str">
        <v>PCA (modified)</v>
      </c>
      <c r="Y22" t="str">
        <v>TOTAL-B0000000011</v>
      </c>
      <c r="Z22" t="str">
        <v>Heating, Ventilation &amp; Air Conditioning</v>
      </c>
      <c r="AA22" t="str">
        <v>0</v>
      </c>
      <c r="AB22" t="str">
        <v/>
      </c>
      <c r="AD22" t="str">
        <v>Review Pending</v>
      </c>
      <c r="AE22" t="str">
        <f>CONCATENATE($AE$1," ",$AF$1," ",$AG$1,A22,"'")</f>
        <v>Update tblPhysicalClass_Modify   Set DisciplineID = '   Where ID = 'TOTAL-P0000000021'</v>
      </c>
    </row>
    <row r="23">
      <c r="A23" t="str">
        <v>TOTAL-P0000000022</v>
      </c>
      <c r="B23" t="str">
        <v>Adiabatic Atomizing Humidifier</v>
      </c>
      <c r="C23" t="str">
        <v>TOTAL-P0000000997</v>
      </c>
      <c r="D23" t="str">
        <v>HVAC Package for Oil&amp;Gas - Humidifier (Stand Alone Equipment)</v>
      </c>
      <c r="E23" t="str">
        <v>Root|Mechanical Equipment Class|Heat Exchanger|Refrigeration Systems or Chiller Packages for HVAC|HVAC Package for Oil&amp;Gas - Humidifier (Stand Alone Equipment)|Adiabatic Atomizing Humidifier</v>
      </c>
      <c r="F23" t="str">
        <v>CFIHOS-30000087</v>
      </c>
      <c r="G23" t="str">
        <v>Humidifier</v>
      </c>
      <c r="H23" t="str">
        <v>RDS477404</v>
      </c>
      <c r="I23" t="str">
        <v>HUMIDIFIER</v>
      </c>
      <c r="J23" t="str">
        <v/>
      </c>
      <c r="L23" t="str">
        <v/>
      </c>
      <c r="M23" t="str">
        <v/>
      </c>
      <c r="N23" t="str">
        <v/>
      </c>
      <c r="O23" t="str">
        <v/>
      </c>
      <c r="P23" t="str">
        <v/>
      </c>
      <c r="Q23" t="str">
        <v/>
      </c>
      <c r="R23" t="str">
        <v/>
      </c>
      <c r="S23" t="str">
        <v/>
      </c>
      <c r="T23" t="str">
        <v/>
      </c>
      <c r="U23" t="str">
        <v>7.5.2.23 IfcHumidifierTypeEnum</v>
      </c>
      <c r="V23" t="str">
        <v>Adiabatic Atomizing</v>
      </c>
      <c r="W23" t="str">
        <v>An artefact which is a unit for supplying moisture to an air stream to maintain a desired humidity condition within a room or building. Relates to Adiabatic Atomizing Humidifier.</v>
      </c>
      <c r="X23" t="str">
        <v>PCA (modified)</v>
      </c>
      <c r="Y23" t="str">
        <v>TOTAL-B0000000011</v>
      </c>
      <c r="Z23" t="str">
        <v>Heating, Ventilation &amp; Air Conditioning</v>
      </c>
      <c r="AA23" t="str">
        <v>0</v>
      </c>
      <c r="AB23" t="str">
        <v/>
      </c>
      <c r="AD23" t="str">
        <v>Review Pending</v>
      </c>
      <c r="AE23" t="str">
        <f>CONCATENATE($AE$1," ",$AF$1," ",$AG$1,A23,"'")</f>
        <v>Update tblPhysicalClass_Modify   Set DisciplineID = '   Where ID = 'TOTAL-P0000000022'</v>
      </c>
    </row>
    <row r="24">
      <c r="A24" t="str">
        <v>TOTAL-P0000000023</v>
      </c>
      <c r="B24" t="str">
        <v>Adiabatic Compressed Air Nozzle Humidifier</v>
      </c>
      <c r="C24" t="str">
        <v>TOTAL-P0000000997</v>
      </c>
      <c r="D24" t="str">
        <v>HVAC Package for Oil&amp;Gas - Humidifier (Stand Alone Equipment)</v>
      </c>
      <c r="E24" t="str">
        <v>Root|Mechanical Equipment Class|Heat Exchanger|Refrigeration Systems or Chiller Packages for HVAC|HVAC Package for Oil&amp;Gas - Humidifier (Stand Alone Equipment)|Adiabatic Compressed Air Nozzle Humidifier</v>
      </c>
      <c r="F24" t="str">
        <v>CFIHOS-30000087</v>
      </c>
      <c r="G24" t="str">
        <v>Humidifier</v>
      </c>
      <c r="H24" t="str">
        <v>RDS477404</v>
      </c>
      <c r="I24" t="str">
        <v>HUMIDIFIER</v>
      </c>
      <c r="J24" t="str">
        <v/>
      </c>
      <c r="L24" t="str">
        <v/>
      </c>
      <c r="M24" t="str">
        <v/>
      </c>
      <c r="N24" t="str">
        <v/>
      </c>
      <c r="O24" t="str">
        <v/>
      </c>
      <c r="P24" t="str">
        <v/>
      </c>
      <c r="Q24" t="str">
        <v/>
      </c>
      <c r="R24" t="str">
        <v/>
      </c>
      <c r="S24" t="str">
        <v/>
      </c>
      <c r="T24" t="str">
        <v/>
      </c>
      <c r="U24" t="str">
        <v>7.5.2.23 IfcHumidifierTypeEnum</v>
      </c>
      <c r="V24" t="str">
        <v>Adiabatic Compressed Air Nozzle</v>
      </c>
      <c r="W24" t="str">
        <v>An artefact which is a unit for supplying moisture to an air stream to maintain a desired humidity condition within a room or building. Relates to Adiabatic Compressed Air Nozzle Humidifier.</v>
      </c>
      <c r="X24" t="str">
        <v>PCA (modified)</v>
      </c>
      <c r="Y24" t="str">
        <v>TOTAL-B0000000011</v>
      </c>
      <c r="Z24" t="str">
        <v>Heating, Ventilation &amp; Air Conditioning</v>
      </c>
      <c r="AA24" t="str">
        <v>0</v>
      </c>
      <c r="AB24" t="str">
        <v/>
      </c>
      <c r="AD24" t="str">
        <v>Review Pending</v>
      </c>
      <c r="AE24" t="str">
        <f>CONCATENATE($AE$1," ",$AF$1," ",$AG$1,A24,"'")</f>
        <v>Update tblPhysicalClass_Modify   Set DisciplineID = '   Where ID = 'TOTAL-P0000000023'</v>
      </c>
    </row>
    <row r="25">
      <c r="A25" t="str">
        <v>TOTAL-P0000000024</v>
      </c>
      <c r="B25" t="str">
        <v>Adiabatic Pan Humidifier</v>
      </c>
      <c r="C25" t="str">
        <v>TOTAL-P0000000997</v>
      </c>
      <c r="D25" t="str">
        <v>HVAC Package for Oil&amp;Gas - Humidifier (Stand Alone Equipment)</v>
      </c>
      <c r="E25" t="str">
        <v>Root|Mechanical Equipment Class|Heat Exchanger|Refrigeration Systems or Chiller Packages for HVAC|HVAC Package for Oil&amp;Gas - Humidifier (Stand Alone Equipment)|Adiabatic Pan Humidifier</v>
      </c>
      <c r="F25" t="str">
        <v>CFIHOS-30000087</v>
      </c>
      <c r="G25" t="str">
        <v>Humidifier</v>
      </c>
      <c r="H25" t="str">
        <v>RDS477404</v>
      </c>
      <c r="I25" t="str">
        <v>HUMIDIFIER</v>
      </c>
      <c r="J25" t="str">
        <v/>
      </c>
      <c r="L25" t="str">
        <v/>
      </c>
      <c r="M25" t="str">
        <v/>
      </c>
      <c r="N25" t="str">
        <v/>
      </c>
      <c r="O25" t="str">
        <v/>
      </c>
      <c r="P25" t="str">
        <v/>
      </c>
      <c r="Q25" t="str">
        <v/>
      </c>
      <c r="R25" t="str">
        <v/>
      </c>
      <c r="S25" t="str">
        <v/>
      </c>
      <c r="T25" t="str">
        <v/>
      </c>
      <c r="U25" t="str">
        <v>7.5.2.23 IfcHumidifierTypeEnum</v>
      </c>
      <c r="V25" t="str">
        <v>Adiabatic Pan</v>
      </c>
      <c r="W25" t="str">
        <v>An artefact which is a unit for supplying moisture to an air stream to maintain a desired humidity condition within a room or building. Relates to Adiabatic Pan Humidifier.</v>
      </c>
      <c r="X25" t="str">
        <v>PCA (modified)</v>
      </c>
      <c r="Y25" t="str">
        <v>TOTAL-B0000000011</v>
      </c>
      <c r="Z25" t="str">
        <v>Heating, Ventilation &amp; Air Conditioning</v>
      </c>
      <c r="AA25" t="str">
        <v>0</v>
      </c>
      <c r="AB25" t="str">
        <v/>
      </c>
      <c r="AD25" t="str">
        <v>Review Pending</v>
      </c>
      <c r="AE25" t="str">
        <f>CONCATENATE($AE$1," ",$AF$1," ",$AG$1,A25,"'")</f>
        <v>Update tblPhysicalClass_Modify   Set DisciplineID = '   Where ID = 'TOTAL-P0000000024'</v>
      </c>
    </row>
    <row r="26">
      <c r="A26" t="str">
        <v>TOTAL-P0000000025</v>
      </c>
      <c r="B26" t="str">
        <v>Adiabatic Rigid Media Humidifier</v>
      </c>
      <c r="C26" t="str">
        <v>TOTAL-P0000000997</v>
      </c>
      <c r="D26" t="str">
        <v>HVAC Package for Oil&amp;Gas - Humidifier (Stand Alone Equipment)</v>
      </c>
      <c r="E26" t="str">
        <v>Root|Mechanical Equipment Class|Heat Exchanger|Refrigeration Systems or Chiller Packages for HVAC|HVAC Package for Oil&amp;Gas - Humidifier (Stand Alone Equipment)|Adiabatic Rigid Media Humidifier</v>
      </c>
      <c r="F26" t="str">
        <v>CFIHOS-30000087</v>
      </c>
      <c r="G26" t="str">
        <v>Humidifier</v>
      </c>
      <c r="H26" t="str">
        <v>RDS477404</v>
      </c>
      <c r="I26" t="str">
        <v>HUMIDIFIER</v>
      </c>
      <c r="J26" t="str">
        <v/>
      </c>
      <c r="L26" t="str">
        <v/>
      </c>
      <c r="M26" t="str">
        <v/>
      </c>
      <c r="N26" t="str">
        <v/>
      </c>
      <c r="O26" t="str">
        <v/>
      </c>
      <c r="P26" t="str">
        <v/>
      </c>
      <c r="Q26" t="str">
        <v/>
      </c>
      <c r="R26" t="str">
        <v/>
      </c>
      <c r="S26" t="str">
        <v/>
      </c>
      <c r="T26" t="str">
        <v/>
      </c>
      <c r="U26" t="str">
        <v>7.5.2.23 IfcHumidifierTypeEnum</v>
      </c>
      <c r="V26" t="str">
        <v>Adiabatic Rigid Media</v>
      </c>
      <c r="W26" t="str">
        <v>An artefact which is a unit for supplying moisture to an air stream to maintain a desired humidity condition within a room or building. Relates to Adiabatic Rigid Media Humidifier.</v>
      </c>
      <c r="X26" t="str">
        <v>PCA (modified)</v>
      </c>
      <c r="Y26" t="str">
        <v>TOTAL-B0000000011</v>
      </c>
      <c r="Z26" t="str">
        <v>Heating, Ventilation &amp; Air Conditioning</v>
      </c>
      <c r="AA26" t="str">
        <v>0</v>
      </c>
      <c r="AB26" t="str">
        <v/>
      </c>
      <c r="AD26" t="str">
        <v>Review Pending</v>
      </c>
      <c r="AE26" t="str">
        <f>CONCATENATE($AE$1," ",$AF$1," ",$AG$1,A26,"'")</f>
        <v>Update tblPhysicalClass_Modify   Set DisciplineID = '   Where ID = 'TOTAL-P0000000025'</v>
      </c>
    </row>
    <row r="27">
      <c r="A27" t="str">
        <v>TOTAL-P0000000026</v>
      </c>
      <c r="B27" t="str">
        <v>Adiabatic Ultrasonic Humidifier</v>
      </c>
      <c r="C27" t="str">
        <v>TOTAL-P0000000997</v>
      </c>
      <c r="D27" t="str">
        <v>HVAC Package for Oil&amp;Gas - Humidifier (Stand Alone Equipment)</v>
      </c>
      <c r="E27" t="str">
        <v>Root|Mechanical Equipment Class|Heat Exchanger|Refrigeration Systems or Chiller Packages for HVAC|HVAC Package for Oil&amp;Gas - Humidifier (Stand Alone Equipment)|Adiabatic Ultrasonic Humidifier</v>
      </c>
      <c r="F27" t="str">
        <v>CFIHOS-30000087</v>
      </c>
      <c r="G27" t="str">
        <v>Humidifier</v>
      </c>
      <c r="H27" t="str">
        <v>RDS477404</v>
      </c>
      <c r="I27" t="str">
        <v>HUMIDIFIER</v>
      </c>
      <c r="J27" t="str">
        <v/>
      </c>
      <c r="L27" t="str">
        <v/>
      </c>
      <c r="M27" t="str">
        <v/>
      </c>
      <c r="N27" t="str">
        <v/>
      </c>
      <c r="O27" t="str">
        <v/>
      </c>
      <c r="P27" t="str">
        <v/>
      </c>
      <c r="Q27" t="str">
        <v/>
      </c>
      <c r="R27" t="str">
        <v/>
      </c>
      <c r="S27" t="str">
        <v/>
      </c>
      <c r="T27" t="str">
        <v/>
      </c>
      <c r="U27" t="str">
        <v>7.5.2.23 IfcHumidifierTypeEnum</v>
      </c>
      <c r="V27" t="str">
        <v>Adiabatic Ultrasonic</v>
      </c>
      <c r="W27" t="str">
        <v>An artefact which is a unit for supplying moisture to an air stream to maintain a desired humidity condition within a room or building. Relates to Adiabatic Ultrasonic Humidifier.</v>
      </c>
      <c r="X27" t="str">
        <v>PCA (modified)</v>
      </c>
      <c r="Y27" t="str">
        <v>TOTAL-B0000000011</v>
      </c>
      <c r="Z27" t="str">
        <v>Heating, Ventilation &amp; Air Conditioning</v>
      </c>
      <c r="AA27" t="str">
        <v>0</v>
      </c>
      <c r="AB27" t="str">
        <v/>
      </c>
      <c r="AD27" t="str">
        <v>Review Pending</v>
      </c>
      <c r="AE27" t="str">
        <f>CONCATENATE($AE$1," ",$AF$1," ",$AG$1,A27,"'")</f>
        <v>Update tblPhysicalClass_Modify   Set DisciplineID = '   Where ID = 'TOTAL-P0000000026'</v>
      </c>
    </row>
    <row r="28">
      <c r="A28" t="str">
        <v>TOTAL-P0000000027</v>
      </c>
      <c r="B28" t="str">
        <v>Adiabatic Wetted Element Humidifier</v>
      </c>
      <c r="C28" t="str">
        <v>TOTAL-P0000000997</v>
      </c>
      <c r="D28" t="str">
        <v>HVAC Package for Oil&amp;Gas - Humidifier (Stand Alone Equipment)</v>
      </c>
      <c r="E28" t="str">
        <v>Root|Mechanical Equipment Class|Heat Exchanger|Refrigeration Systems or Chiller Packages for HVAC|HVAC Package for Oil&amp;Gas - Humidifier (Stand Alone Equipment)|Adiabatic Wetted Element Humidifier</v>
      </c>
      <c r="F28" t="str">
        <v>CFIHOS-30000087</v>
      </c>
      <c r="G28" t="str">
        <v>Humidifier</v>
      </c>
      <c r="H28" t="str">
        <v>RDS477404</v>
      </c>
      <c r="I28" t="str">
        <v>HUMIDIFIER</v>
      </c>
      <c r="J28" t="str">
        <v/>
      </c>
      <c r="L28" t="str">
        <v/>
      </c>
      <c r="M28" t="str">
        <v/>
      </c>
      <c r="N28" t="str">
        <v/>
      </c>
      <c r="O28" t="str">
        <v/>
      </c>
      <c r="P28" t="str">
        <v/>
      </c>
      <c r="Q28" t="str">
        <v/>
      </c>
      <c r="R28" t="str">
        <v/>
      </c>
      <c r="S28" t="str">
        <v/>
      </c>
      <c r="T28" t="str">
        <v/>
      </c>
      <c r="U28" t="str">
        <v>7.5.2.23 IfcHumidifierTypeEnum</v>
      </c>
      <c r="V28" t="str">
        <v>Adiabatic Wetted Element</v>
      </c>
      <c r="W28" t="str">
        <v>An artefact which is a unit for supplying moisture to an air stream to maintain a desired humidity condition within a room or building. Relates to Adiabatic Wetted Element Humidifier.</v>
      </c>
      <c r="X28" t="str">
        <v>PCA (modified)</v>
      </c>
      <c r="Y28" t="str">
        <v>TOTAL-B0000000011</v>
      </c>
      <c r="Z28" t="str">
        <v>Heating, Ventilation &amp; Air Conditioning</v>
      </c>
      <c r="AA28" t="str">
        <v>0</v>
      </c>
      <c r="AB28" t="str">
        <v/>
      </c>
      <c r="AD28" t="str">
        <v>Review Pending</v>
      </c>
      <c r="AE28" t="str">
        <f>CONCATENATE($AE$1," ",$AF$1," ",$AG$1,A28,"'")</f>
        <v>Update tblPhysicalClass_Modify   Set DisciplineID = '   Where ID = 'TOTAL-P0000000027'</v>
      </c>
    </row>
    <row r="29">
      <c r="A29" t="str">
        <v>TOTAL-P0000000028</v>
      </c>
      <c r="B29" t="str">
        <v>Adressable Fire Detection System</v>
      </c>
      <c r="C29" t="str">
        <v>TOTAL-P0000000727</v>
      </c>
      <c r="D29" t="str">
        <v>Fire Detector</v>
      </c>
      <c r="E29" t="str">
        <v>Root|Health, Safety and Environment Equipment Class|Flame and Pollution Detector and Extinguishing System|Fire Detector|Adressable Fire Detection System</v>
      </c>
      <c r="F29" t="str">
        <v>CFIHOS-30000640</v>
      </c>
      <c r="G29" t="str">
        <v>Detector</v>
      </c>
      <c r="H29" t="str">
        <v>RDS17604520</v>
      </c>
      <c r="I29" t="str">
        <v>DETECTOR</v>
      </c>
      <c r="J29" t="str">
        <v/>
      </c>
      <c r="L29" t="str">
        <v>325211</v>
      </c>
      <c r="M29" t="str">
        <v>Système de détection incendie adressable (quartier vie et bâtiment)</v>
      </c>
      <c r="N29" t="str">
        <v>Adressable fire detection systems</v>
      </c>
      <c r="O29" t="str">
        <v/>
      </c>
      <c r="P29" t="str">
        <v/>
      </c>
      <c r="Q29" t="str">
        <v/>
      </c>
      <c r="R29" t="str">
        <v/>
      </c>
      <c r="S29" t="str">
        <v/>
      </c>
      <c r="T29" t="str">
        <v/>
      </c>
      <c r="U29" t="str">
        <v/>
      </c>
      <c r="V29" t="str">
        <v/>
      </c>
      <c r="W29" t="str">
        <v xml:space="preserve">An 'artefact' that is an assembly of a detecting element and necessary ancillary devices making it able of detecting a state, e.g. pressure, temperature, or detect the presence of a selected substance, and produce a signal based on the detection. Relates </v>
      </c>
      <c r="X29" t="str">
        <v>PCA (modified)</v>
      </c>
      <c r="Y29" t="str">
        <v>TOTAL-B0000000010</v>
      </c>
      <c r="Z29" t="str">
        <v>Health, Safety, Security, Social &amp; Environment (H3SE)</v>
      </c>
      <c r="AA29" t="str">
        <v>0</v>
      </c>
      <c r="AB29" t="str">
        <v/>
      </c>
      <c r="AD29" t="str">
        <v>Review Pending</v>
      </c>
      <c r="AE29" t="str">
        <f>CONCATENATE($AE$1," ",$AF$1," ",$AG$1,A29,"'")</f>
        <v>Update tblPhysicalClass_Modify   Set DisciplineID = '   Where ID = 'TOTAL-P0000000028'</v>
      </c>
    </row>
    <row r="30">
      <c r="A30" t="str">
        <v>TOTAL-P0000000029</v>
      </c>
      <c r="B30" t="str">
        <v>Adsorption Treatment Package For Produced Water</v>
      </c>
      <c r="C30" t="str">
        <v>TOTAL-P0000001430</v>
      </c>
      <c r="D30" t="str">
        <v>Other Unit for Produced Water</v>
      </c>
      <c r="E30" t="str">
        <v>Root|Mechanical Equipment Class|Other Mechanical Equipment|Oil &amp; Gas Production, Water Treatment Facility|Production Water Treatment Unit|Other Unit for Produced Water|Adsorption Treatment Package For Produced Water</v>
      </c>
      <c r="F30" t="str">
        <v>CFIHOS-30000168</v>
      </c>
      <c r="G30" t="str">
        <v>Package</v>
      </c>
      <c r="H30" t="str">
        <v>RDS1300808591</v>
      </c>
      <c r="I30" t="str">
        <v>PACKAGE</v>
      </c>
      <c r="J30" t="str">
        <v/>
      </c>
      <c r="L30" t="str">
        <v>34940601</v>
      </c>
      <c r="M30" t="str">
        <v>Package de traitement des eaux de production par procédé d'adsorption</v>
      </c>
      <c r="N30" t="str">
        <v>Adsorption treatment package for Produced Water</v>
      </c>
      <c r="O30" t="str">
        <v/>
      </c>
      <c r="P30" t="str">
        <v/>
      </c>
      <c r="Q30" t="str">
        <v/>
      </c>
      <c r="R30" t="str">
        <v/>
      </c>
      <c r="S30" t="str">
        <v/>
      </c>
      <c r="T30" t="str">
        <v/>
      </c>
      <c r="U30" t="str">
        <v/>
      </c>
      <c r="V30" t="str">
        <v/>
      </c>
      <c r="W30" t="str">
        <v>A 'functional object' that is any related group of objects that is viewed or organized as a unit. Relates to Adsorption Treatment Package For Produced Water.</v>
      </c>
      <c r="X30" t="str">
        <v>PCA (modified)</v>
      </c>
      <c r="Y30" t="str">
        <v>TOTAL-B0000000017</v>
      </c>
      <c r="Z30" t="str">
        <v>Mechanical Static</v>
      </c>
      <c r="AA30" t="str">
        <v>0</v>
      </c>
      <c r="AB30" t="str">
        <v/>
      </c>
      <c r="AD30" t="str">
        <v>Review Pending</v>
      </c>
      <c r="AE30" t="str">
        <f>CONCATENATE($AE$1," ",$AF$1," ",$AG$1,A30,"'")</f>
        <v>Update tblPhysicalClass_Modify   Set DisciplineID = '   Where ID = 'TOTAL-P0000000029'</v>
      </c>
    </row>
    <row r="31">
      <c r="A31" t="str">
        <v>TOTAL-P0000000030</v>
      </c>
      <c r="B31" t="str">
        <v>Aeroderivative Gas Turbine</v>
      </c>
      <c r="C31" t="str">
        <v>TOTAL-P0000000866</v>
      </c>
      <c r="D31" t="str">
        <v>Gas Turbine</v>
      </c>
      <c r="E31" t="str">
        <v>Root|Mechanical Equipment Class|Driving Machine|Gas Turbine|Aeroderivative Gas Turbine</v>
      </c>
      <c r="F31" t="str">
        <v>CFIHOS-30000534</v>
      </c>
      <c r="G31" t="str">
        <v>Gas Turbine</v>
      </c>
      <c r="H31" t="str">
        <v>RDS820799</v>
      </c>
      <c r="I31" t="str">
        <v>GAS TURBINE</v>
      </c>
      <c r="J31" t="str">
        <v/>
      </c>
      <c r="L31" t="str">
        <v>1831</v>
      </c>
      <c r="M31" t="str">
        <v>Turbines à gaz "aérodérivatives"</v>
      </c>
      <c r="N31" t="str">
        <v>Aeroderivative gas turbines</v>
      </c>
      <c r="O31" t="str">
        <v>Aeroderivative Gasturbinen</v>
      </c>
      <c r="P31" t="str">
        <v>Turbinas de gas “aeroderivativas”</v>
      </c>
      <c r="Q31" t="str">
        <v/>
      </c>
      <c r="R31" t="str">
        <v/>
      </c>
      <c r="S31" t="str">
        <v/>
      </c>
      <c r="T31" t="str">
        <v/>
      </c>
      <c r="U31" t="str">
        <v/>
      </c>
      <c r="V31" t="str">
        <v/>
      </c>
      <c r="W31" t="str">
        <v>A turbine that compresses air which is then mixed with fuel for combustion and expansion through a turbine section to generate relatively high power output for either mechanical drive or power generation. Relates to Aeroderivative Gas Turbine.</v>
      </c>
      <c r="X31" t="str">
        <v>PCA (modified)</v>
      </c>
      <c r="Y31" t="str">
        <v>TOTAL-B0000000016</v>
      </c>
      <c r="Z31" t="str">
        <v>Mechanical Rotating</v>
      </c>
      <c r="AA31" t="str">
        <v>0</v>
      </c>
      <c r="AB31" t="str">
        <v/>
      </c>
      <c r="AD31" t="str">
        <v>Review Pending</v>
      </c>
      <c r="AE31" t="str">
        <f>CONCATENATE($AE$1," ",$AF$1,Y31,"'"," ",$AG$1,A31,"'")</f>
        <v>Update tblPhysicalClass_Modify   Set DisciplineID = 'TOTAL-B0000000016'   Where ID = 'TOTAL-P0000000030'</v>
      </c>
    </row>
    <row r="32">
      <c r="A32" t="str">
        <v>TOTAL-P0000000031</v>
      </c>
      <c r="B32" t="str">
        <v>Agitator</v>
      </c>
      <c r="C32" t="str">
        <v>TOTAL-P0000000287</v>
      </c>
      <c r="D32" t="str">
        <v>Chemical Process Mixer</v>
      </c>
      <c r="E32" t="str">
        <v>Root|Mechanical Equipment Class|Other Mechanical Equipment|Mixer|Chemical Process Mixer|Agitator</v>
      </c>
      <c r="F32" t="str">
        <v>CFIHOS-30000102</v>
      </c>
      <c r="G32" t="str">
        <v>agitator</v>
      </c>
      <c r="H32" t="str">
        <v>RDS16045622</v>
      </c>
      <c r="I32" t="str">
        <v>Agitator</v>
      </c>
      <c r="J32" t="str">
        <v/>
      </c>
      <c r="L32" t="str">
        <v/>
      </c>
      <c r="M32" t="str">
        <v/>
      </c>
      <c r="N32" t="str">
        <v/>
      </c>
      <c r="O32" t="str">
        <v/>
      </c>
      <c r="P32" t="str">
        <v/>
      </c>
      <c r="Q32" t="str">
        <v/>
      </c>
      <c r="R32" t="str">
        <v/>
      </c>
      <c r="S32" t="str">
        <v/>
      </c>
      <c r="T32" t="str">
        <v/>
      </c>
      <c r="U32" t="str">
        <v/>
      </c>
      <c r="V32" t="str">
        <v/>
      </c>
      <c r="W32" t="str">
        <v>A dynamic mixer that stir or shake fluids by reaction force from moving vanes</v>
      </c>
      <c r="X32" t="str">
        <v>PCA</v>
      </c>
      <c r="Y32" t="str">
        <v>TOTAL-B0000000016</v>
      </c>
      <c r="Z32" t="str">
        <v>Mechanical Rotating</v>
      </c>
      <c r="AA32" t="str">
        <v>0</v>
      </c>
      <c r="AB32" t="str">
        <v>0</v>
      </c>
      <c r="AD32" t="str">
        <v>Review Pending</v>
      </c>
      <c r="AE32" t="str">
        <f>CONCATENATE($AE$1," ",$AF$1,Y32,"'"," ",$AG$1,A32,"'")</f>
        <v>Update tblPhysicalClass_Modify   Set DisciplineID = 'TOTAL-B0000000016'   Where ID = 'TOTAL-P0000000031'</v>
      </c>
    </row>
    <row r="33">
      <c r="A33" t="str">
        <v>TOTAL-P0000000032</v>
      </c>
      <c r="B33" t="str">
        <v>Agitators, Heat Chambers, Hoods, Small Material (Equipment)</v>
      </c>
      <c r="C33" t="str">
        <v>TOTAL-P0000001065</v>
      </c>
      <c r="D33" t="str">
        <v>Instrument and Laboratory Equipment</v>
      </c>
      <c r="E33" t="str">
        <v>Root|Instrument Equipment|Instrument and Laboratory Equipment|Agitators, Heat Chambers, Hoods, Small Material (Equipment)</v>
      </c>
      <c r="F33" t="str">
        <v>CFIHOS-30000102</v>
      </c>
      <c r="G33" t="str">
        <v>Agitator</v>
      </c>
      <c r="H33" t="str">
        <v>RDS16045622</v>
      </c>
      <c r="I33" t="str">
        <v>AGITATOR</v>
      </c>
      <c r="J33" t="str">
        <v/>
      </c>
      <c r="L33" t="str">
        <v>3722</v>
      </c>
      <c r="M33" t="str">
        <v>Equipements de laboratoire : Agitateurs, Etuves, Hottes, petit matériel…</v>
      </c>
      <c r="N33" t="str">
        <v>Agitators, Heat chambers, Hoods, small material (equipment)…</v>
      </c>
      <c r="O33" t="str">
        <v/>
      </c>
      <c r="P33" t="str">
        <v/>
      </c>
      <c r="Q33" t="str">
        <v/>
      </c>
      <c r="R33" t="str">
        <v/>
      </c>
      <c r="S33" t="str">
        <v/>
      </c>
      <c r="T33" t="str">
        <v/>
      </c>
      <c r="U33" t="str">
        <v/>
      </c>
      <c r="V33" t="str">
        <v/>
      </c>
      <c r="W33" t="str">
        <v>A dynamic mixer that stir or shake fluids by reaction force from moving vanes. Relates to Agitators, Heat Chambers, Hoods, Small Material (Equipment).</v>
      </c>
      <c r="X33" t="str">
        <v>PCA (modified)</v>
      </c>
      <c r="Y33" t="str">
        <v>TOTAL-B0000000012</v>
      </c>
      <c r="Z33" t="str">
        <v>Instrumentation &amp; Control Systems</v>
      </c>
      <c r="AA33" t="str">
        <v>0</v>
      </c>
      <c r="AB33" t="str">
        <v/>
      </c>
      <c r="AD33" t="str">
        <v>Review Done By RC</v>
      </c>
      <c r="AE33" t="str">
        <f>CONCATENATE($AE$1," ",$AF$1," ",$AG$1,A33,"'")</f>
        <v>Update tblPhysicalClass_Modify   Set DisciplineID = '   Where ID = 'TOTAL-P0000000032'</v>
      </c>
    </row>
    <row r="34">
      <c r="A34" t="str">
        <v>TOTAL-P0000000033</v>
      </c>
      <c r="B34" t="str">
        <v>Air/Gas Driven Pump</v>
      </c>
      <c r="C34" t="str">
        <v>TOTAL-P0000000862</v>
      </c>
      <c r="D34" t="str">
        <v>Gas or Steam Driven Pump</v>
      </c>
      <c r="E34" t="str">
        <v>Root|Mechanical Equipment Class|Pump|Gas or Steam Driven Pump|Air/Gas Driven Pump</v>
      </c>
      <c r="F34" t="str">
        <v>CFIHOS-30000550</v>
      </c>
      <c r="G34" t="str">
        <v>Pump</v>
      </c>
      <c r="H34" t="str">
        <v>RDS327239</v>
      </c>
      <c r="I34" t="str">
        <v>PUMP</v>
      </c>
      <c r="J34" t="str">
        <v/>
      </c>
      <c r="L34" t="str">
        <v>151802</v>
      </c>
      <c r="M34" t="str">
        <v>Pompes à entraînement par air / gaz</v>
      </c>
      <c r="N34" t="str">
        <v>Air / gas driven pumps</v>
      </c>
      <c r="O34" t="str">
        <v/>
      </c>
      <c r="P34" t="str">
        <v/>
      </c>
      <c r="Q34" t="str">
        <v/>
      </c>
      <c r="R34" t="str">
        <v/>
      </c>
      <c r="S34" t="str">
        <v/>
      </c>
      <c r="T34" t="str">
        <v/>
      </c>
      <c r="U34" t="str">
        <v/>
      </c>
      <c r="V34" t="str">
        <v/>
      </c>
      <c r="W34" t="str">
        <v>A physical object that is a driven piece of equipment in which energy is either constantly or periodically added to an amount of pumped liquid in order to increase the pressure required for the process in which the pump is in operation. Relates to Air / G</v>
      </c>
      <c r="X34" t="str">
        <v>PCA (modified)</v>
      </c>
      <c r="Y34" t="str">
        <v>TOTAL-B0000000016</v>
      </c>
      <c r="Z34" t="str">
        <v>Mechanical Rotating</v>
      </c>
      <c r="AA34" t="str">
        <v>0</v>
      </c>
      <c r="AB34" t="str">
        <v/>
      </c>
      <c r="AD34" t="str">
        <v>Review Pending</v>
      </c>
      <c r="AE34" t="str">
        <f>CONCATENATE($AE$1," ",$AF$1,Y34,"'"," ",$AG$1,A34,"'")</f>
        <v>Update tblPhysicalClass_Modify   Set DisciplineID = 'TOTAL-B0000000016'   Where ID = 'TOTAL-P0000000033'</v>
      </c>
    </row>
    <row r="35">
      <c r="A35" t="str">
        <v>TOTAL-P0000000034</v>
      </c>
      <c r="B35" t="str">
        <v>Air Accumulator</v>
      </c>
      <c r="C35" t="str">
        <v>TOTAL-P0000000014</v>
      </c>
      <c r="D35" t="str">
        <v>Accumulator</v>
      </c>
      <c r="E35" t="str">
        <v>Root|Mechanical Equipment Class|Tank and Vessel|Accumulator|Air Accumulator</v>
      </c>
      <c r="F35" t="str">
        <v/>
      </c>
      <c r="G35" t="str">
        <v/>
      </c>
      <c r="H35" t="str">
        <v/>
      </c>
      <c r="I35" t="str">
        <v/>
      </c>
      <c r="J35" t="str">
        <v>VES-ACC</v>
      </c>
      <c r="K35" t="str">
        <v>Hydro-pneumatic Accumulator</v>
      </c>
      <c r="L35" t="str">
        <v/>
      </c>
      <c r="M35" t="str">
        <v/>
      </c>
      <c r="N35" t="str">
        <v/>
      </c>
      <c r="O35" t="str">
        <v/>
      </c>
      <c r="P35" t="str">
        <v/>
      </c>
      <c r="Q35" t="str">
        <v/>
      </c>
      <c r="R35" t="str">
        <v/>
      </c>
      <c r="S35" t="str">
        <v/>
      </c>
      <c r="T35" t="str">
        <v/>
      </c>
      <c r="U35" t="str">
        <v/>
      </c>
      <c r="V35" t="str">
        <v/>
      </c>
      <c r="W35" t="str">
        <v>A pressure vessel designed in a way that it can absorb and store air for the purpose of compensation for fluctuations in pressure and to obtain operation of e.g. actuators in case of air supply failure.</v>
      </c>
      <c r="X35" t="str">
        <v>Total</v>
      </c>
      <c r="Y35" t="str">
        <v>TOTAL-B0000000011</v>
      </c>
      <c r="Z35" t="str">
        <v>Heating, Ventilation &amp; Air Conditioning</v>
      </c>
      <c r="AA35" t="str">
        <v>0</v>
      </c>
      <c r="AB35" t="str">
        <v>N/A</v>
      </c>
      <c r="AD35" t="str">
        <v>Review Pending</v>
      </c>
      <c r="AE35" t="str">
        <f>CONCATENATE($AE$1," ",$AF$1,K35,"'"," ",$AG$1,A35,"'")</f>
        <v>Update tblPhysicalClass_Modify   Set DisciplineID = 'Hydro-pneumatic Accumulator'   Where ID = 'TOTAL-P0000000034'</v>
      </c>
    </row>
    <row r="36">
      <c r="A36" t="str">
        <v>TOTAL-P0000000035</v>
      </c>
      <c r="B36" t="str">
        <v>Air Compressor Package</v>
      </c>
      <c r="C36" t="str">
        <v>TOTAL-P0000001421</v>
      </c>
      <c r="D36" t="str">
        <v>Other Package Unit</v>
      </c>
      <c r="E36" t="str">
        <v>Root|Mechanical Equipment Class|Other Mechanical Equipment|Other Package Unit|Air Compressor Package</v>
      </c>
      <c r="F36" t="str">
        <v/>
      </c>
      <c r="G36" t="str">
        <v/>
      </c>
      <c r="H36" t="str">
        <v>RDS16769664</v>
      </c>
      <c r="I36" t="str">
        <v>COMPRESSOR SYSTEM</v>
      </c>
      <c r="J36" t="str">
        <v>PKG-AIR</v>
      </c>
      <c r="K36" t="str">
        <v>Air compressor package</v>
      </c>
      <c r="L36" t="str">
        <v/>
      </c>
      <c r="M36" t="str">
        <v/>
      </c>
      <c r="N36" t="str">
        <v/>
      </c>
      <c r="O36" t="str">
        <v/>
      </c>
      <c r="P36" t="str">
        <v/>
      </c>
      <c r="Q36" t="str">
        <v/>
      </c>
      <c r="R36" t="str">
        <v/>
      </c>
      <c r="S36" t="str">
        <v/>
      </c>
      <c r="T36" t="str">
        <v/>
      </c>
      <c r="U36" t="str">
        <v/>
      </c>
      <c r="V36" t="str">
        <v/>
      </c>
      <c r="W36" t="str">
        <v>An instrument/utility air compressor skid consisting of all the necessary apparatus, such air compressors, air receiver, air dryer and air filtration, mounted on a common skid to supply instrument and/or utility quality air to a facility.</v>
      </c>
      <c r="X36" t="str">
        <v>Total</v>
      </c>
      <c r="Y36" t="str">
        <v>TOTAL-B0000000017</v>
      </c>
      <c r="Z36" t="str">
        <v>Mechanical Static</v>
      </c>
      <c r="AA36" t="str">
        <v>0</v>
      </c>
      <c r="AB36" t="str">
        <v>N/A</v>
      </c>
      <c r="AD36" t="str">
        <v>Review Pending</v>
      </c>
      <c r="AE36" t="str">
        <f>CONCATENATE($AE$1," ",$AF$1,K36,"'"," ",$AG$1,A36,"'")</f>
        <v>Update tblPhysicalClass_Modify   Set DisciplineID = 'Air compressor package'   Where ID = 'TOTAL-P0000000035'</v>
      </c>
    </row>
    <row r="37">
      <c r="A37" t="str">
        <v>TOTAL-P0000000036</v>
      </c>
      <c r="B37" t="str">
        <v>Air Conditioning Equipment</v>
      </c>
      <c r="C37" t="str">
        <v>TOTAL-P0000000945</v>
      </c>
      <c r="D37" t="str">
        <v>Heating, Ventilation and Air Conditioning Equipment</v>
      </c>
      <c r="E37" t="str">
        <v>Root|Mechanical Equipment Class|Other Mechanical Equipment|Heating, Ventilation and Air Conditioning Equipment|Air Conditioning Equipment</v>
      </c>
      <c r="F37" t="str">
        <v/>
      </c>
      <c r="G37" t="str">
        <v/>
      </c>
      <c r="H37" t="str">
        <v>RDS648224</v>
      </c>
      <c r="I37" t="str">
        <v>AIR CONDITIONING UNIT</v>
      </c>
      <c r="J37" t="str">
        <v>HVAC-ACU</v>
      </c>
      <c r="K37" t="str">
        <v>Air Cooling Unit</v>
      </c>
      <c r="L37" t="str">
        <v>2561</v>
      </c>
      <c r="M37" t="str">
        <v>Matériels de climatisation</v>
      </c>
      <c r="N37" t="str">
        <v>Air conditioning equipment</v>
      </c>
      <c r="O37" t="str">
        <v>Klimaanlagenequipment</v>
      </c>
      <c r="P37" t="str">
        <v>Equipos de aire acondicionado</v>
      </c>
      <c r="Q37" t="str">
        <v/>
      </c>
      <c r="R37" t="str">
        <v/>
      </c>
      <c r="S37" t="str">
        <v/>
      </c>
      <c r="T37" t="str">
        <v/>
      </c>
      <c r="U37" t="str">
        <v>7.5.2.31 IfcUnitaryEquipmentTypeEnum</v>
      </c>
      <c r="V37" t="str">
        <v>Air Conditioning Unit</v>
      </c>
      <c r="W37" t="str">
        <v>An artefact intended for filtration, tempering and humidification of air. Relates to Air Conditioning Equipment.</v>
      </c>
      <c r="X37" t="str">
        <v>PCA (modified)</v>
      </c>
      <c r="Y37" t="str">
        <v>TOTAL-B0000000011</v>
      </c>
      <c r="Z37" t="str">
        <v>Heating, Ventilation &amp; Air Conditioning</v>
      </c>
      <c r="AA37" t="str">
        <v>0</v>
      </c>
      <c r="AB37" t="str">
        <v>V030</v>
      </c>
      <c r="AD37" t="str">
        <v>Review Pending</v>
      </c>
      <c r="AE37" t="str">
        <f>CONCATENATE($AE$1," ",$AF$1,Y37,"'"," ",$AG$1,A37,"'")</f>
        <v>Update tblPhysicalClass_Modify   Set DisciplineID = 'TOTAL-B0000000011'   Where ID = 'TOTAL-P0000000036'</v>
      </c>
    </row>
    <row r="38">
      <c r="A38" t="str">
        <v>TOTAL-P0000000037</v>
      </c>
      <c r="B38" t="str">
        <v>Air Cooled Heat Exchanger</v>
      </c>
      <c r="C38" t="str">
        <v>TOTAL-P0000000931</v>
      </c>
      <c r="D38" t="str">
        <v>Heat Exchanger</v>
      </c>
      <c r="E38" t="str">
        <v>Root|Mechanical Equipment Class|Heat Exchanger|Air Cooled Heat Exchanger</v>
      </c>
      <c r="F38" t="str">
        <v>CFIHOS-30000386</v>
      </c>
      <c r="G38" t="str">
        <v>cooler</v>
      </c>
      <c r="H38" t="str">
        <v>RDS278774</v>
      </c>
      <c r="I38" t="str">
        <v>COOLER</v>
      </c>
      <c r="J38" t="str">
        <v/>
      </c>
      <c r="L38" t="str">
        <v>135</v>
      </c>
      <c r="M38" t="str">
        <v>Aéroéchangeurs</v>
      </c>
      <c r="N38" t="str">
        <v>Air cooled heat exchangers</v>
      </c>
      <c r="O38" t="str">
        <v>Luftgekühlte Wärmetauscher</v>
      </c>
      <c r="P38" t="str">
        <v>Intercambiadores térmicos de aire</v>
      </c>
      <c r="Q38" t="str">
        <v/>
      </c>
      <c r="R38" t="str">
        <v/>
      </c>
      <c r="S38" t="str">
        <v/>
      </c>
      <c r="T38" t="str">
        <v/>
      </c>
      <c r="U38" t="str">
        <v/>
      </c>
      <c r="V38" t="str">
        <v/>
      </c>
      <c r="W38" t="str">
        <v>A heat exchanger that is intended to cool a physical object</v>
      </c>
      <c r="X38" t="str">
        <v>PCA</v>
      </c>
      <c r="Y38" t="str">
        <v>TOTAL-B0000000017</v>
      </c>
      <c r="Z38" t="str">
        <v>Mechanical Static</v>
      </c>
      <c r="AA38" t="str">
        <v>1</v>
      </c>
      <c r="AB38" t="str">
        <v>EA200</v>
      </c>
      <c r="AD38" t="str">
        <v>Review Pending</v>
      </c>
      <c r="AE38" t="str">
        <f>CONCATENATE($AE$1," ",$AF$1," ",$AG$1,A38,"'")</f>
        <v>Update tblPhysicalClass_Modify   Set DisciplineID = '   Where ID = 'TOTAL-P0000000037'</v>
      </c>
    </row>
    <row r="39">
      <c r="A39" t="str">
        <v>TOTAL-P0000000038</v>
      </c>
      <c r="B39" t="str">
        <v>Air Cooler</v>
      </c>
      <c r="C39" t="str">
        <v>TOTAL-P0000000037</v>
      </c>
      <c r="D39" t="str">
        <v>Air Cooled Heat Exchanger</v>
      </c>
      <c r="E39" t="str">
        <v>Root|Mechanical Equipment Class|Heat Exchanger|Air Cooled Heat Exchanger|Air Cooler</v>
      </c>
      <c r="F39" t="str">
        <v>CFIHOS-30000383</v>
      </c>
      <c r="G39" t="str">
        <v>air cooled heat exchanger</v>
      </c>
      <c r="H39" t="str">
        <v>RDS14072296</v>
      </c>
      <c r="I39" t="str">
        <v>AIR COOLED HEAT EXCHANGER</v>
      </c>
      <c r="J39" t="str">
        <v>EXCH-AC</v>
      </c>
      <c r="K39" t="str">
        <v>Air Cooler</v>
      </c>
      <c r="L39" t="str">
        <v>1351</v>
      </c>
      <c r="M39" t="str">
        <v>Aéroréfrigérants</v>
      </c>
      <c r="N39" t="str">
        <v>Air cooler</v>
      </c>
      <c r="O39" t="str">
        <v>Luftkühler</v>
      </c>
      <c r="P39" t="str">
        <v>Intercambiadores enfriados por aire</v>
      </c>
      <c r="Q39" t="str">
        <v/>
      </c>
      <c r="R39" t="str">
        <v/>
      </c>
      <c r="S39" t="str">
        <v/>
      </c>
      <c r="T39" t="str">
        <v/>
      </c>
      <c r="U39" t="str">
        <v>7.5.2.6 IfcChillerTypeEnum</v>
      </c>
      <c r="V39" t="str">
        <v>Air Cooled</v>
      </c>
      <c r="W39" t="str">
        <v>A cooler that is intended to use air as the cooling medium</v>
      </c>
      <c r="X39" t="str">
        <v>PCA</v>
      </c>
      <c r="Y39" t="str">
        <v>TOTAL-B0000000017</v>
      </c>
      <c r="Z39" t="str">
        <v>Mechanical Static</v>
      </c>
      <c r="AA39" t="str">
        <v>1</v>
      </c>
      <c r="AB39" t="str">
        <v>EA001</v>
      </c>
      <c r="AD39" t="str">
        <v>Review Pending</v>
      </c>
      <c r="AE39" t="str">
        <f>CONCATENATE($AE$1," ",$AF$1," ",$AG$1,A39,"'")</f>
        <v>Update tblPhysicalClass_Modify   Set DisciplineID = '   Where ID = 'TOTAL-P0000000038'</v>
      </c>
    </row>
    <row r="40">
      <c r="A40" t="str">
        <v>TOTAL-P0000000039</v>
      </c>
      <c r="B40" t="str">
        <v>Air Dryer</v>
      </c>
      <c r="C40" t="str">
        <v>TOTAL-P0000000563</v>
      </c>
      <c r="D40" t="str">
        <v>Dryer</v>
      </c>
      <c r="E40" t="str">
        <v>Root|Mechanical Equipment Class|Tank and Vessel|Drum|Dryer|Air Dryer</v>
      </c>
      <c r="F40" t="str">
        <v>CFIHOS-30000388</v>
      </c>
      <c r="G40" t="str">
        <v>drier</v>
      </c>
      <c r="H40" t="str">
        <v>RDS1066939451</v>
      </c>
      <c r="I40" t="str">
        <v/>
      </c>
      <c r="J40" t="str">
        <v>PKG-DRY</v>
      </c>
      <c r="K40" t="str">
        <v>Air Dryer Unit</v>
      </c>
      <c r="L40" t="str">
        <v/>
      </c>
      <c r="M40" t="str">
        <v/>
      </c>
      <c r="N40" t="str">
        <v/>
      </c>
      <c r="O40" t="str">
        <v/>
      </c>
      <c r="P40" t="str">
        <v/>
      </c>
      <c r="Q40" t="str">
        <v>AIR_DRYER</v>
      </c>
      <c r="R40" t="str">
        <v>Air Dryer</v>
      </c>
      <c r="S40" t="str">
        <v/>
      </c>
      <c r="T40" t="str">
        <v/>
      </c>
      <c r="U40" t="str">
        <v/>
      </c>
      <c r="V40" t="str">
        <v/>
      </c>
      <c r="W40" t="str">
        <v>A vessel or package used for removing water vapour from compressed air</v>
      </c>
      <c r="X40" t="str">
        <v>Total</v>
      </c>
      <c r="Y40" t="str">
        <v>TOTAL-B0000000017</v>
      </c>
      <c r="Z40" t="str">
        <v>Mechanical Static</v>
      </c>
      <c r="AA40" t="str">
        <v>0</v>
      </c>
      <c r="AB40" t="str">
        <v>N/A</v>
      </c>
      <c r="AD40" t="str">
        <v>Review Pending</v>
      </c>
      <c r="AE40" t="str">
        <f>CONCATENATE($AE$1," ",$AF$1," ",$AG$1,A40,"'")</f>
        <v>Update tblPhysicalClass_Modify   Set DisciplineID = '   Where ID = 'TOTAL-P0000000039'</v>
      </c>
    </row>
    <row r="41">
      <c r="A41" t="str">
        <v>TOTAL-P0000000040</v>
      </c>
      <c r="B41" t="str">
        <v>Air Engine</v>
      </c>
      <c r="C41" t="str">
        <v>TOTAL-P0000001096</v>
      </c>
      <c r="D41" t="str">
        <v>Internal Combustion Engine</v>
      </c>
      <c r="E41" t="str">
        <v>Root|Mechanical Equipment Class|Driving Machine|Internal Combustion Engine|Air Engine</v>
      </c>
      <c r="F41" t="str">
        <v/>
      </c>
      <c r="G41" t="str">
        <v/>
      </c>
      <c r="H41" t="str">
        <v>RDS812294</v>
      </c>
      <c r="I41" t="str">
        <v>PNEUMATIC MOTOR</v>
      </c>
      <c r="J41" t="str">
        <v>ENG-AIR</v>
      </c>
      <c r="K41" t="str">
        <v>Air Engine</v>
      </c>
      <c r="L41" t="str">
        <v/>
      </c>
      <c r="M41" t="str">
        <v/>
      </c>
      <c r="N41" t="str">
        <v/>
      </c>
      <c r="O41" t="str">
        <v/>
      </c>
      <c r="P41" t="str">
        <v/>
      </c>
      <c r="Q41" t="str">
        <v/>
      </c>
      <c r="R41" t="str">
        <v/>
      </c>
      <c r="S41" t="str">
        <v/>
      </c>
      <c r="T41" t="str">
        <v/>
      </c>
      <c r="U41" t="str">
        <v/>
      </c>
      <c r="V41" t="str">
        <v/>
      </c>
      <c r="W41" t="str">
        <v>A motor that is driven by compressed gas. Typically air</v>
      </c>
      <c r="X41" t="str">
        <v>PCA</v>
      </c>
      <c r="Y41" t="str">
        <v>TOTAL-B0000000016</v>
      </c>
      <c r="Z41" t="str">
        <v>Mechanical Rotating</v>
      </c>
      <c r="AA41" t="str">
        <v>0</v>
      </c>
      <c r="AB41" t="str">
        <v>DA001</v>
      </c>
      <c r="AD41" t="str">
        <v>Review Pending</v>
      </c>
      <c r="AE41" t="str">
        <f>CONCATENATE($AE$1," ",$AF$1,Y41,"'"," ",$AG$1,A41,"'")</f>
        <v>Update tblPhysicalClass_Modify   Set DisciplineID = 'TOTAL-B0000000016'   Where ID = 'TOTAL-P0000000040'</v>
      </c>
    </row>
    <row r="42">
      <c r="A42" t="str">
        <v>TOTAL-P0000000041</v>
      </c>
      <c r="B42" t="str">
        <v>Air Filter for Regular Atmosphere for HVAC Application</v>
      </c>
      <c r="C42" t="str">
        <v>TOTAL-P0000000715</v>
      </c>
      <c r="D42" t="str">
        <v>Filter for HVAC Application</v>
      </c>
      <c r="E42" t="str">
        <v>Root|Mechanical Equipment Class|Other Mechanical Equipment|Heating, Ventilation and Air Conditioning Equipment for HVAC O&amp;G Application|Filter for HVAC Application|Air Filter for Regular Atmosphere for HVAC Application</v>
      </c>
      <c r="F42" t="str">
        <v/>
      </c>
      <c r="G42" t="str">
        <v/>
      </c>
      <c r="H42" t="str">
        <v>RDS418679</v>
      </c>
      <c r="I42" t="str">
        <v>AIR FILTER</v>
      </c>
      <c r="J42" t="str">
        <v>FILT-AIR</v>
      </c>
      <c r="K42" t="str">
        <v>Air Filter (Plate, Grid)</v>
      </c>
      <c r="L42" t="str">
        <v>257J01</v>
      </c>
      <c r="M42" t="str">
        <v>Filtre à air particulaire pour ambiance normale - application HVAC</v>
      </c>
      <c r="N42" t="str">
        <v>Air filter for regular atmosphere for HVAC application</v>
      </c>
      <c r="O42" t="str">
        <v/>
      </c>
      <c r="P42" t="str">
        <v/>
      </c>
      <c r="Q42" t="str">
        <v>FILTER</v>
      </c>
      <c r="R42" t="str">
        <v>Air Fliter/Flame Trap</v>
      </c>
      <c r="S42" t="str">
        <v/>
      </c>
      <c r="T42" t="str">
        <v/>
      </c>
      <c r="U42" t="str">
        <v>7.5.2.20 IfcFilterTypeEnum</v>
      </c>
      <c r="V42" t="str">
        <v>Air Particle Filter</v>
      </c>
      <c r="W42" t="str">
        <v>A filter intended to remove particles from air</v>
      </c>
      <c r="X42" t="str">
        <v>PCA</v>
      </c>
      <c r="Y42" t="str">
        <v>TOTAL-B0000000011</v>
      </c>
      <c r="Z42" t="str">
        <v>Heating, Ventilation &amp; Air Conditioning</v>
      </c>
      <c r="AA42" t="str">
        <v>0</v>
      </c>
      <c r="AB42" t="str">
        <v>VF001</v>
      </c>
      <c r="AD42" t="str">
        <v>Review Pending</v>
      </c>
      <c r="AE42" t="str">
        <f>CONCATENATE($AE$1," ",$AF$1," ",$AG$1,A42,"'")</f>
        <v>Update tblPhysicalClass_Modify   Set DisciplineID = '   Where ID = 'TOTAL-P0000000041'</v>
      </c>
    </row>
    <row r="43">
      <c r="A43" t="str">
        <v>TOTAL-P0000000042</v>
      </c>
      <c r="B43" t="str">
        <v>Air Grille</v>
      </c>
      <c r="C43" t="str">
        <v>TOTAL-P0000000895</v>
      </c>
      <c r="D43" t="str">
        <v>Grille</v>
      </c>
      <c r="E43" t="str">
        <v>Root|Mechanical Equipment Class|Heat Exchanger|Grille|Air Grille</v>
      </c>
      <c r="F43" t="str">
        <v/>
      </c>
      <c r="G43" t="str">
        <v/>
      </c>
      <c r="H43" t="str">
        <v/>
      </c>
      <c r="I43" t="str">
        <v/>
      </c>
      <c r="J43" t="str">
        <v/>
      </c>
      <c r="L43" t="str">
        <v/>
      </c>
      <c r="M43" t="str">
        <v/>
      </c>
      <c r="N43" t="str">
        <v/>
      </c>
      <c r="O43" t="str">
        <v/>
      </c>
      <c r="P43" t="str">
        <v/>
      </c>
      <c r="Q43" t="str">
        <v/>
      </c>
      <c r="R43" t="str">
        <v/>
      </c>
      <c r="S43" t="str">
        <v/>
      </c>
      <c r="T43" t="str">
        <v/>
      </c>
      <c r="U43" t="str">
        <v>7.1.2.5 IfcPermeableCoveringOperationEnum</v>
      </c>
      <c r="V43" t="str">
        <v>Grill</v>
      </c>
      <c r="W43" t="str">
        <v>A framework of metal bars or wire which is placed in front of something.</v>
      </c>
      <c r="X43" t="str">
        <v>Total</v>
      </c>
      <c r="Y43" t="str">
        <v>TOTAL-B0000000011</v>
      </c>
      <c r="Z43" t="str">
        <v>Heating, Ventilation &amp; Air Conditioning</v>
      </c>
      <c r="AA43" t="str">
        <v>0</v>
      </c>
      <c r="AB43" t="str">
        <v>V009</v>
      </c>
      <c r="AD43" t="str">
        <v>Review Pending</v>
      </c>
      <c r="AE43" t="str">
        <f>CONCATENATE($AE$1," ",$AF$1," ",$AG$1,A43,"'")</f>
        <v>Update tblPhysicalClass_Modify   Set DisciplineID = '   Where ID = 'TOTAL-P0000000042'</v>
      </c>
    </row>
    <row r="44">
      <c r="A44" t="str">
        <v>TOTAL-P0000000043</v>
      </c>
      <c r="B44" t="str">
        <v>Air Heater</v>
      </c>
      <c r="C44" t="str">
        <v>TOTAL-P0000000037</v>
      </c>
      <c r="D44" t="str">
        <v>Air Cooled Heat Exchanger</v>
      </c>
      <c r="E44" t="str">
        <v>Root|Mechanical Equipment Class|Heat Exchanger|Air Cooled Heat Exchanger|Air Heater</v>
      </c>
      <c r="F44" t="str">
        <v>CFIHOS-30000339</v>
      </c>
      <c r="G44" t="str">
        <v>Electric Heater</v>
      </c>
      <c r="H44" t="str">
        <v>RDS14070385</v>
      </c>
      <c r="I44" t="str">
        <v>AIR HEATER</v>
      </c>
      <c r="J44" t="str">
        <v/>
      </c>
      <c r="L44" t="str">
        <v>1352</v>
      </c>
      <c r="M44" t="str">
        <v>Aérothermes</v>
      </c>
      <c r="N44" t="str">
        <v>Air heaters</v>
      </c>
      <c r="O44" t="str">
        <v>Lufterhitzer</v>
      </c>
      <c r="P44" t="str">
        <v>Aerotermos</v>
      </c>
      <c r="Q44" t="str">
        <v/>
      </c>
      <c r="R44" t="str">
        <v/>
      </c>
      <c r="S44" t="str">
        <v/>
      </c>
      <c r="T44" t="str">
        <v/>
      </c>
      <c r="U44" t="str">
        <v/>
      </c>
      <c r="V44" t="str">
        <v/>
      </c>
      <c r="W44" t="str">
        <v>A gas heater that is intended to heat air.</v>
      </c>
      <c r="X44" t="str">
        <v>PCA</v>
      </c>
      <c r="Y44" t="str">
        <v>TOTAL-B0000000017</v>
      </c>
      <c r="Z44" t="str">
        <v>Mechanical Static</v>
      </c>
      <c r="AA44" t="str">
        <v>0</v>
      </c>
      <c r="AB44" t="str">
        <v/>
      </c>
      <c r="AD44" t="str">
        <v>Review Pending</v>
      </c>
      <c r="AE44" t="str">
        <f>CONCATENATE($AE$1," ",$AF$1," ",$AG$1,A44,"'")</f>
        <v>Update tblPhysicalClass_Modify   Set DisciplineID = '   Where ID = 'TOTAL-P0000000043'</v>
      </c>
    </row>
    <row r="45">
      <c r="A45" t="str">
        <v>TOTAL-P0000000044</v>
      </c>
      <c r="B45" t="str">
        <v>Air Oven</v>
      </c>
      <c r="C45" t="str">
        <v>TOTAL-P0000002328</v>
      </c>
      <c r="D45" t="str">
        <v>Vulcanizing Equipment</v>
      </c>
      <c r="E45" t="str">
        <v>Root|Mechanical Equipment Class|Fired Equipment|Furnace|Vulcanizing Equipment|Air Oven</v>
      </c>
      <c r="F45" t="str">
        <v/>
      </c>
      <c r="G45" t="str">
        <v/>
      </c>
      <c r="H45" t="str">
        <v/>
      </c>
      <c r="I45" t="str">
        <v/>
      </c>
      <c r="J45" t="str">
        <v/>
      </c>
      <c r="L45" t="str">
        <v>141D03</v>
      </c>
      <c r="M45" t="str">
        <v>étuves</v>
      </c>
      <c r="N45" t="str">
        <v>Air ovens</v>
      </c>
      <c r="O45" t="str">
        <v>Luftöfen</v>
      </c>
      <c r="P45" t="str">
        <v>Estufas</v>
      </c>
      <c r="Q45" t="str">
        <v/>
      </c>
      <c r="R45" t="str">
        <v/>
      </c>
      <c r="S45" t="str">
        <v/>
      </c>
      <c r="T45" t="str">
        <v/>
      </c>
      <c r="U45" t="str">
        <v/>
      </c>
      <c r="V45" t="str">
        <v/>
      </c>
      <c r="W45" t="str">
        <v>Hot air ovens are electrical devices which use dry heat to sterilize.</v>
      </c>
      <c r="X45" t="str">
        <v>Wikipedia</v>
      </c>
      <c r="Y45" t="str">
        <v>TOTAL-B0000000017</v>
      </c>
      <c r="Z45" t="str">
        <v>Mechanical Static</v>
      </c>
      <c r="AA45" t="str">
        <v>0</v>
      </c>
      <c r="AB45" t="str">
        <v/>
      </c>
      <c r="AD45" t="str">
        <v>Review Pending</v>
      </c>
      <c r="AE45" t="str">
        <f>CONCATENATE($AE$1," ",$AF$1," ",$AG$1,A45,"'")</f>
        <v>Update tblPhysicalClass_Modify   Set DisciplineID = '   Where ID = 'TOTAL-P0000000044'</v>
      </c>
    </row>
    <row r="46">
      <c r="A46" t="str">
        <v>TOTAL-P0000000045</v>
      </c>
      <c r="B46" t="str">
        <v>Air Powered Hoisting Winch</v>
      </c>
      <c r="C46" t="str">
        <v>TOTAL-P0000000966</v>
      </c>
      <c r="D46" t="str">
        <v>Hoisting Winch</v>
      </c>
      <c r="E46" t="str">
        <v>Root|Mechanical Equipment Class|Lifting Equipment|Lifting Equipment - Handling Of Separate Load|Winch|Hoisting Winch|Air Powered Hoisting Winch</v>
      </c>
      <c r="F46" t="str">
        <v>CFIHOS-30000285</v>
      </c>
      <c r="G46" t="str">
        <v>Winch</v>
      </c>
      <c r="H46" t="str">
        <v>RDS5766125</v>
      </c>
      <c r="I46" t="str">
        <v>WINCH</v>
      </c>
      <c r="J46" t="str">
        <v/>
      </c>
      <c r="L46" t="str">
        <v>30620102</v>
      </c>
      <c r="M46" t="str">
        <v>Treuil de traction à force air</v>
      </c>
      <c r="N46" t="str">
        <v>Air powered hoisting winch</v>
      </c>
      <c r="O46" t="str">
        <v/>
      </c>
      <c r="P46" t="str">
        <v/>
      </c>
      <c r="Q46" t="str">
        <v/>
      </c>
      <c r="R46" t="str">
        <v/>
      </c>
      <c r="S46" t="str">
        <v/>
      </c>
      <c r="T46" t="str">
        <v/>
      </c>
      <c r="U46" t="str">
        <v/>
      </c>
      <c r="V46" t="str">
        <v/>
      </c>
      <c r="W46" t="str">
        <v>A 'lifting device' in which rotation of a drum causes a rope, cable or chain to hoist or lower a load, as in a crane. Relates to Air Powered Hoisting Winch.</v>
      </c>
      <c r="X46" t="str">
        <v>PCA (modified)</v>
      </c>
      <c r="Y46" t="str">
        <v>TOTAL-B0000000015</v>
      </c>
      <c r="Z46" t="str">
        <v>Maintenance &amp; Inspection Engineering</v>
      </c>
      <c r="AA46" t="str">
        <v>0</v>
      </c>
      <c r="AB46" t="str">
        <v/>
      </c>
      <c r="AD46" t="str">
        <v>Review Pending</v>
      </c>
      <c r="AE46" t="str">
        <f>CONCATENATE($AE$1," ",$AF$1," ",$AG$1,A46,"'")</f>
        <v>Update tblPhysicalClass_Modify   Set DisciplineID = '   Where ID = 'TOTAL-P0000000045'</v>
      </c>
    </row>
    <row r="47">
      <c r="A47" t="str">
        <v>TOTAL-P0000000046</v>
      </c>
      <c r="B47" t="str">
        <v>Air Powered Monorails and Trolley</v>
      </c>
      <c r="C47" t="str">
        <v>TOTAL-P0000001295</v>
      </c>
      <c r="D47" t="str">
        <v>Monorail and Powered Trolley</v>
      </c>
      <c r="E47" t="str">
        <v>Root|Mechanical Equipment Class|Lifting Equipment|Lifting Equipment - Handling Of Separate Load|Monorail and Powered Trolley|Air Powered Monorails and Trolley</v>
      </c>
      <c r="F47" t="str">
        <v>CFIHOS-30000604</v>
      </c>
      <c r="G47" t="str">
        <v>Trolley</v>
      </c>
      <c r="H47" t="str">
        <v>RDS11524067</v>
      </c>
      <c r="I47" t="str">
        <v>TROLLEY</v>
      </c>
      <c r="J47" t="str">
        <v/>
      </c>
      <c r="L47" t="str">
        <v>306A02</v>
      </c>
      <c r="M47" t="str">
        <v>Monorail et chariot porte-palans à force air</v>
      </c>
      <c r="N47" t="str">
        <v>Air powered Monorails and Trolley</v>
      </c>
      <c r="O47" t="str">
        <v/>
      </c>
      <c r="P47" t="str">
        <v/>
      </c>
      <c r="Q47" t="str">
        <v/>
      </c>
      <c r="R47" t="str">
        <v/>
      </c>
      <c r="S47" t="str">
        <v/>
      </c>
      <c r="T47" t="str">
        <v/>
      </c>
      <c r="U47" t="str">
        <v/>
      </c>
      <c r="V47" t="str">
        <v/>
      </c>
      <c r="W47" t="str">
        <v>A vehicle that is intended for transporting heavy loads. Relates to Air Powered Monorails and Trolley.</v>
      </c>
      <c r="X47" t="str">
        <v>PCA (modified)</v>
      </c>
      <c r="Y47" t="str">
        <v>TOTAL-B0000000015</v>
      </c>
      <c r="Z47" t="str">
        <v>Maintenance &amp; Inspection Engineering</v>
      </c>
      <c r="AA47" t="str">
        <v>0</v>
      </c>
      <c r="AB47" t="str">
        <v/>
      </c>
      <c r="AD47" t="str">
        <v>Review Pending</v>
      </c>
      <c r="AE47" t="str">
        <f>CONCATENATE($AE$1," ",$AF$1," ",$AG$1,A47,"'")</f>
        <v>Update tblPhysicalClass_Modify   Set DisciplineID = '   Where ID = 'TOTAL-P0000000046'</v>
      </c>
    </row>
    <row r="48">
      <c r="A48" t="str">
        <v>TOTAL-P0000000047</v>
      </c>
      <c r="B48" t="str">
        <v>Air Pressure Regulator and Filter</v>
      </c>
      <c r="C48" t="str">
        <v>TOTAL-P0000001570</v>
      </c>
      <c r="D48" t="str">
        <v>Pressure Control Valve</v>
      </c>
      <c r="E48" t="str">
        <v>Root|Instrument Equipment|Control Valve, On-Off Actuated Valve, Actuator and Accessory|Control Valve And Accessory|Control Valve|Pressure Control Valve|Air Pressure Regulator and Filter</v>
      </c>
      <c r="F48" t="str">
        <v/>
      </c>
      <c r="G48" t="str">
        <v/>
      </c>
      <c r="H48" t="str">
        <v>RDS5794965</v>
      </c>
      <c r="I48" t="str">
        <v>AIR PRESSURE REGULATOR AND FILTER</v>
      </c>
      <c r="J48" t="str">
        <v>VALVE-CV</v>
      </c>
      <c r="K48" t="str">
        <v>Control Valve</v>
      </c>
      <c r="L48" t="str">
        <v/>
      </c>
      <c r="M48" t="str">
        <v/>
      </c>
      <c r="N48" t="str">
        <v/>
      </c>
      <c r="O48" t="str">
        <v/>
      </c>
      <c r="P48" t="str">
        <v/>
      </c>
      <c r="Q48" t="str">
        <v/>
      </c>
      <c r="R48" t="str">
        <v/>
      </c>
      <c r="S48" t="str">
        <v/>
      </c>
      <c r="T48" t="str">
        <v/>
      </c>
      <c r="U48" t="str">
        <v/>
      </c>
      <c r="V48" t="str">
        <v/>
      </c>
      <c r="W48" t="str">
        <v>A pressure regulator that is an assembly of an air pressure regulator and an air filter</v>
      </c>
      <c r="X48" t="str">
        <v>PCA</v>
      </c>
      <c r="Y48" t="str">
        <v>TOTAL-B0000000011</v>
      </c>
      <c r="Z48" t="str">
        <v>Heating, Ventilation &amp; Air Conditioning</v>
      </c>
      <c r="AA48" t="str">
        <v>0</v>
      </c>
      <c r="AB48" t="str">
        <v>N/A</v>
      </c>
      <c r="AD48" t="str">
        <v>Review Pending</v>
      </c>
      <c r="AE48" t="str">
        <f>CONCATENATE($AE$1," ",$AF$1,K48,"'"," ",$AG$1,A48,"'")</f>
        <v>Update tblPhysicalClass_Modify   Set DisciplineID = 'Control Valve'   Where ID = 'TOTAL-P0000000047'</v>
      </c>
    </row>
    <row r="49">
      <c r="A49" t="str">
        <v>TOTAL-P0000000048</v>
      </c>
      <c r="B49" t="str">
        <v>Air Receiver</v>
      </c>
      <c r="C49" t="str">
        <v>TOTAL-P0000002297</v>
      </c>
      <c r="D49" t="str">
        <v>Vessel</v>
      </c>
      <c r="E49" t="str">
        <v>Root|Mechanical Equipment Class|Tank and Vessel|Vessel|Air Receiver</v>
      </c>
      <c r="F49" t="str">
        <v/>
      </c>
      <c r="G49" t="str">
        <v/>
      </c>
      <c r="H49" t="str">
        <v>RDS5777969</v>
      </c>
      <c r="I49" t="str">
        <v>AIR RECEIVER</v>
      </c>
      <c r="J49" t="str">
        <v>VES-COLUMN</v>
      </c>
      <c r="K49" t="str">
        <v>Column</v>
      </c>
      <c r="L49" t="str">
        <v/>
      </c>
      <c r="M49" t="str">
        <v/>
      </c>
      <c r="N49" t="str">
        <v/>
      </c>
      <c r="O49" t="str">
        <v/>
      </c>
      <c r="P49" t="str">
        <v/>
      </c>
      <c r="Q49" t="str">
        <v/>
      </c>
      <c r="R49" t="str">
        <v/>
      </c>
      <c r="S49" t="str">
        <v/>
      </c>
      <c r="T49" t="str">
        <v/>
      </c>
      <c r="U49" t="str">
        <v/>
      </c>
      <c r="V49" t="str">
        <v/>
      </c>
      <c r="W49" t="str">
        <v xml:space="preserve">A gas receiver intended to store compressed air, facilitating moisture removal and equalizing of pressure fluctuations before the air is used </v>
      </c>
      <c r="X49" t="str">
        <v>PCA</v>
      </c>
      <c r="Y49" t="str">
        <v>TOTAL-B0000000017</v>
      </c>
      <c r="Z49" t="str">
        <v>Mechanical Static</v>
      </c>
      <c r="AA49" t="str">
        <v>0</v>
      </c>
      <c r="AB49" t="str">
        <v>VZ001</v>
      </c>
      <c r="AD49" t="str">
        <v>Review Pending</v>
      </c>
      <c r="AE49" t="str">
        <f>CONCATENATE($AE$1," ",$AF$1," ",$AG$1,A49,"'")</f>
        <v>Update tblPhysicalClass_Modify   Set DisciplineID = '   Where ID = 'TOTAL-P0000000048'</v>
      </c>
    </row>
    <row r="50">
      <c r="A50" t="str">
        <v>TOTAL-P0000000049</v>
      </c>
      <c r="B50" t="str">
        <v>Air Release Valve</v>
      </c>
      <c r="C50" t="str">
        <v>TOTAL-P0000002474</v>
      </c>
      <c r="D50" t="str">
        <v>Valve Instrument</v>
      </c>
      <c r="E50" t="str">
        <v>Root|Instrument Equipment|Valve|Air Release Valve</v>
      </c>
      <c r="F50" t="str">
        <v>CFIHOS-30000660</v>
      </c>
      <c r="G50" t="str">
        <v>Valve</v>
      </c>
      <c r="H50" t="str">
        <v>RDS7027945</v>
      </c>
      <c r="I50" t="str">
        <v>AIR RELEASE VALVE</v>
      </c>
      <c r="J50" t="str">
        <v/>
      </c>
      <c r="L50" t="str">
        <v/>
      </c>
      <c r="M50" t="str">
        <v/>
      </c>
      <c r="N50" t="str">
        <v/>
      </c>
      <c r="O50" t="str">
        <v/>
      </c>
      <c r="P50" t="str">
        <v/>
      </c>
      <c r="Q50" t="str">
        <v/>
      </c>
      <c r="R50" t="str">
        <v/>
      </c>
      <c r="S50" t="str">
        <v/>
      </c>
      <c r="T50" t="str">
        <v/>
      </c>
      <c r="U50" t="str">
        <v>7.5.2.32 IfcValveTypeEnum</v>
      </c>
      <c r="V50" t="str">
        <v>Air Release</v>
      </c>
      <c r="W50" t="str">
        <v>A float valve that is made for gas or vapour release from a liquid system.</v>
      </c>
      <c r="X50" t="str">
        <v>PCA</v>
      </c>
      <c r="Y50" t="str">
        <v>TOTAL-B0000000012</v>
      </c>
      <c r="Z50" t="str">
        <v>Instrumentation &amp; Control Systems</v>
      </c>
      <c r="AA50" t="str">
        <v>0</v>
      </c>
      <c r="AB50" t="str">
        <v/>
      </c>
      <c r="AD50" t="str">
        <v>Review Done By RC</v>
      </c>
      <c r="AE50" t="str">
        <f>CONCATENATE($AE$1," ",$AF$1," ",$AG$1,A50,"'")</f>
        <v>Update tblPhysicalClass_Modify   Set DisciplineID = '   Where ID = 'TOTAL-P0000000049'</v>
      </c>
    </row>
    <row r="51">
      <c r="A51" t="str">
        <v>TOTAL-P0000000050</v>
      </c>
      <c r="B51" t="str">
        <v>Air Station</v>
      </c>
      <c r="C51" t="str">
        <v>TOTAL-P0000001251</v>
      </c>
      <c r="D51" t="str">
        <v>Medical Device</v>
      </c>
      <c r="E51" t="str">
        <v>Root|Health, Safety and Environment Equipment Class|Medical Device|Air Station</v>
      </c>
      <c r="F51" t="str">
        <v/>
      </c>
      <c r="G51" t="str">
        <v/>
      </c>
      <c r="H51" t="str">
        <v/>
      </c>
      <c r="I51" t="str">
        <v/>
      </c>
      <c r="J51" t="str">
        <v/>
      </c>
      <c r="L51" t="str">
        <v/>
      </c>
      <c r="M51" t="str">
        <v/>
      </c>
      <c r="N51" t="str">
        <v/>
      </c>
      <c r="O51" t="str">
        <v/>
      </c>
      <c r="P51" t="str">
        <v/>
      </c>
      <c r="Q51" t="str">
        <v/>
      </c>
      <c r="R51" t="str">
        <v/>
      </c>
      <c r="S51" t="str">
        <v/>
      </c>
      <c r="T51" t="str">
        <v/>
      </c>
      <c r="U51" t="str">
        <v>7.5.2.24 IfcMedicalDeviceTypeEnum</v>
      </c>
      <c r="V51" t="str">
        <v>Air Station</v>
      </c>
      <c r="W51" t="str">
        <v>Device that provides purified medical air, composed of an air compressor and air treatment line.</v>
      </c>
      <c r="X51" t="str">
        <v>IFC</v>
      </c>
      <c r="Y51" t="str">
        <v>TOTAL-B0000000010</v>
      </c>
      <c r="Z51" t="str">
        <v>Health, Safety, Security, Social &amp; Environment (H3SE)</v>
      </c>
      <c r="AA51" t="str">
        <v>0</v>
      </c>
      <c r="AB51" t="str">
        <v/>
      </c>
      <c r="AD51" t="str">
        <v>Review Pending</v>
      </c>
      <c r="AE51" t="str">
        <f>CONCATENATE($AE$1," ",$AF$1," ",$AG$1,A51,"'")</f>
        <v>Update tblPhysicalClass_Modify   Set DisciplineID = '   Where ID = 'TOTAL-P0000000050'</v>
      </c>
    </row>
    <row r="52">
      <c r="A52" t="str">
        <v>TOTAL-P0000000051</v>
      </c>
      <c r="B52" t="str">
        <v>Air Transfer Grille</v>
      </c>
      <c r="C52" t="str">
        <v>TOTAL-P0000000895</v>
      </c>
      <c r="D52" t="str">
        <v>Grille</v>
      </c>
      <c r="E52" t="str">
        <v>Root|Mechanical Equipment Class|Heat Exchanger|Grille|Air Transfer Grille</v>
      </c>
      <c r="F52" t="str">
        <v>CFIHOS-30000078</v>
      </c>
      <c r="G52" t="str">
        <v>Grille</v>
      </c>
      <c r="H52" t="str">
        <v>RDS477314</v>
      </c>
      <c r="I52" t="str">
        <v>HVAC GRILLE</v>
      </c>
      <c r="J52" t="str">
        <v/>
      </c>
      <c r="L52" t="str">
        <v/>
      </c>
      <c r="M52" t="str">
        <v/>
      </c>
      <c r="N52" t="str">
        <v/>
      </c>
      <c r="O52" t="str">
        <v/>
      </c>
      <c r="P52" t="str">
        <v/>
      </c>
      <c r="Q52" t="str">
        <v/>
      </c>
      <c r="R52" t="str">
        <v/>
      </c>
      <c r="S52" t="str">
        <v/>
      </c>
      <c r="T52" t="str">
        <v/>
      </c>
      <c r="U52" t="str">
        <v/>
      </c>
      <c r="V52" t="str">
        <v/>
      </c>
      <c r="W52" t="str">
        <v>A framework of metal bars or wire which is placed in front of something.  Often a terminal unit for delivering supply air to a room or for collecting extract air from a room. Relates to Air transfer grille.</v>
      </c>
      <c r="X52" t="str">
        <v>PCA (modified)</v>
      </c>
      <c r="Y52" t="str">
        <v>TOTAL-B0000000011</v>
      </c>
      <c r="Z52" t="str">
        <v>Heating, Ventilation &amp; Air Conditioning</v>
      </c>
      <c r="AA52" t="str">
        <v>0</v>
      </c>
      <c r="AB52" t="str">
        <v/>
      </c>
      <c r="AD52" t="str">
        <v>Review Pending</v>
      </c>
      <c r="AE52" t="str">
        <f>CONCATENATE($AE$1," ",$AF$1," ",$AG$1,A52,"'")</f>
        <v>Update tblPhysicalClass_Modify   Set DisciplineID = '   Where ID = 'TOTAL-P0000000051'</v>
      </c>
    </row>
    <row r="53">
      <c r="A53" t="str">
        <v>TOTAL-P0000000052</v>
      </c>
      <c r="B53" t="str">
        <v>Air Trap</v>
      </c>
      <c r="C53" t="str">
        <v>TOTAL-P0000000281</v>
      </c>
      <c r="D53" t="str">
        <v>Check Valve and Trap</v>
      </c>
      <c r="E53" t="str">
        <v>Root|Instrument Equipment|Valve|Check Valve and Trap|Air Trap</v>
      </c>
      <c r="F53" t="str">
        <v/>
      </c>
      <c r="G53" t="str">
        <v/>
      </c>
      <c r="H53" t="str">
        <v>RDS648809</v>
      </c>
      <c r="I53" t="str">
        <v xml:space="preserve">AIR TRAP </v>
      </c>
      <c r="J53" t="str">
        <v>PIPE-EXH</v>
      </c>
      <c r="K53" t="str">
        <v>Exhaust, Exhaust Trap</v>
      </c>
      <c r="L53" t="str">
        <v/>
      </c>
      <c r="M53" t="str">
        <v/>
      </c>
      <c r="N53" t="str">
        <v/>
      </c>
      <c r="O53" t="str">
        <v/>
      </c>
      <c r="P53" t="str">
        <v/>
      </c>
      <c r="Q53" t="str">
        <v/>
      </c>
      <c r="R53" t="str">
        <v/>
      </c>
      <c r="S53" t="str">
        <v/>
      </c>
      <c r="T53" t="str">
        <v/>
      </c>
      <c r="U53" t="str">
        <v/>
      </c>
      <c r="V53" t="str">
        <v/>
      </c>
      <c r="W53" t="str">
        <v>A trap which, by a water seal, prevents foul air from rising from sinks, wash basins, drains, sewers etc.</v>
      </c>
      <c r="X53" t="str">
        <v>PCA</v>
      </c>
      <c r="Y53" t="str">
        <v>TOTAL-B0000000017</v>
      </c>
      <c r="Z53" t="str">
        <v>Mechanical Static</v>
      </c>
      <c r="AA53" t="str">
        <v>0</v>
      </c>
      <c r="AB53" t="str">
        <v>N/A</v>
      </c>
      <c r="AD53" t="str">
        <v>Review Pending</v>
      </c>
      <c r="AE53" t="str">
        <f>CONCATENATE($AE$1," ",$AF$1," ",$AG$1,A53,"'")</f>
        <v>Update tblPhysicalClass_Modify   Set DisciplineID = '   Where ID = 'TOTAL-P0000000052'</v>
      </c>
    </row>
    <row r="54">
      <c r="A54" t="str">
        <v>TOTAL-P0000000053</v>
      </c>
      <c r="B54" t="str">
        <v>Alarm Panel</v>
      </c>
      <c r="C54" t="str">
        <v>TOTAL-P0000001625</v>
      </c>
      <c r="D54" t="str">
        <v>Public Address &amp; General Alarm</v>
      </c>
      <c r="E54" t="str">
        <v>Root|IT and Telecommunication Equipment|Public Address &amp; General Alarm|Alarm Panel</v>
      </c>
      <c r="F54" t="str">
        <v>CFIHOS-30000327</v>
      </c>
      <c r="G54" t="str">
        <v>Control Panel</v>
      </c>
      <c r="H54" t="str">
        <v>RDS7057363</v>
      </c>
      <c r="I54" t="str">
        <v>ALARM PANEL</v>
      </c>
      <c r="J54" t="str">
        <v/>
      </c>
      <c r="L54" t="str">
        <v/>
      </c>
      <c r="M54" t="str">
        <v/>
      </c>
      <c r="N54" t="str">
        <v/>
      </c>
      <c r="O54" t="str">
        <v/>
      </c>
      <c r="P54" t="str">
        <v/>
      </c>
      <c r="Q54" t="str">
        <v/>
      </c>
      <c r="R54" t="str">
        <v/>
      </c>
      <c r="S54" t="str">
        <v/>
      </c>
      <c r="T54" t="str">
        <v/>
      </c>
      <c r="U54" t="str">
        <v>7.2.2.6 IfcUnitaryControlElementTypeEnum</v>
      </c>
      <c r="V54" t="str">
        <v>Alarm Panel</v>
      </c>
      <c r="W54" t="str">
        <v>A panel containing full set of alarms required for a system or part of it.</v>
      </c>
      <c r="X54" t="str">
        <v>PCA</v>
      </c>
      <c r="Y54" t="str">
        <v>TOTAL-B0000000027</v>
      </c>
      <c r="Z54" t="str">
        <v>Telecom</v>
      </c>
      <c r="AA54" t="str">
        <v>0</v>
      </c>
      <c r="AB54" t="str">
        <v/>
      </c>
      <c r="AD54" t="str">
        <v>Review Done By EP</v>
      </c>
      <c r="AE54" t="str">
        <f>CONCATENATE($AE$1," ",$AF$1," ",$AG$1,A54,"'")</f>
        <v>Update tblPhysicalClass_Modify   Set DisciplineID = '   Where ID = 'TOTAL-P0000000053'</v>
      </c>
    </row>
    <row r="55">
      <c r="A55" t="str">
        <v>TOTAL-P0000000054</v>
      </c>
      <c r="B55" t="str">
        <v>Alarm Signal</v>
      </c>
      <c r="C55" t="str">
        <v>TOTAL-P0000001671</v>
      </c>
      <c r="D55" t="str">
        <v>Recorders, Indicators, Controllers and Accessory</v>
      </c>
      <c r="E55" t="str">
        <v>Root|Instrument Equipment|Process and Safety Control System|Recorders, Indicators, Controllers and Accessory|Alarm Signal</v>
      </c>
      <c r="F55" t="str">
        <v/>
      </c>
      <c r="G55" t="str">
        <v/>
      </c>
      <c r="H55" t="str">
        <v>RDS337196911</v>
      </c>
      <c r="I55" t="str">
        <v>SIGNAL</v>
      </c>
      <c r="J55" t="str">
        <v/>
      </c>
      <c r="L55" t="str">
        <v>168716</v>
      </c>
      <c r="M55" t="str">
        <v>Signalisation sonore</v>
      </c>
      <c r="N55" t="str">
        <v>Alarm signals</v>
      </c>
      <c r="O55" t="str">
        <v>Akustische Signale</v>
      </c>
      <c r="P55" t="str">
        <v>Señalización sonora</v>
      </c>
      <c r="Q55" t="str">
        <v/>
      </c>
      <c r="R55" t="str">
        <v/>
      </c>
      <c r="S55" t="str">
        <v/>
      </c>
      <c r="T55" t="str">
        <v/>
      </c>
      <c r="U55" t="str">
        <v/>
      </c>
      <c r="V55" t="str">
        <v/>
      </c>
      <c r="W55" t="str">
        <v>An arranged individual that is a detectable physical time-varying quantity or impulse (as voltage, current, or magnetic field strength) by which messages or information can be transmitted.</v>
      </c>
      <c r="X55" t="str">
        <v>PCA</v>
      </c>
      <c r="Y55" t="str">
        <v>TOTAL-B0000000012</v>
      </c>
      <c r="Z55" t="str">
        <v>Instrumentation &amp; Control Systems</v>
      </c>
      <c r="AA55" t="str">
        <v>0</v>
      </c>
      <c r="AB55" t="str">
        <v/>
      </c>
      <c r="AC55">
        <v>3</v>
      </c>
      <c r="AD55" t="str">
        <v>Review Done By RC</v>
      </c>
      <c r="AE55" t="str">
        <f>CONCATENATE($AE$1," ",$AF$1," ",$AG$1,A55,"'")</f>
        <v>Update tblPhysicalClass_Modify   Set DisciplineID = '   Where ID = 'TOTAL-P0000000054'</v>
      </c>
    </row>
    <row r="56">
      <c r="A56" t="str">
        <v>TOTAL-P0000000055</v>
      </c>
      <c r="B56" t="str">
        <v>Alarms Sequence</v>
      </c>
      <c r="C56" t="str">
        <v>TOTAL-P0000001671</v>
      </c>
      <c r="D56" t="str">
        <v>Recorders, Indicators, Controllers and Accessory</v>
      </c>
      <c r="E56" t="str">
        <v>Root|Instrument Equipment|Process and Safety Control System|Recorders, Indicators, Controllers and Accessory|Alarms Sequence</v>
      </c>
      <c r="F56" t="str">
        <v/>
      </c>
      <c r="G56" t="str">
        <v/>
      </c>
      <c r="H56" t="str">
        <v/>
      </c>
      <c r="I56" t="str">
        <v/>
      </c>
      <c r="J56" t="str">
        <v/>
      </c>
      <c r="L56" t="str">
        <v>168706</v>
      </c>
      <c r="M56" t="str">
        <v>Alarmes</v>
      </c>
      <c r="N56" t="str">
        <v>Alarms sequences</v>
      </c>
      <c r="O56" t="str">
        <v>Alarmsequenzen</v>
      </c>
      <c r="P56" t="str">
        <v>Alarmas</v>
      </c>
      <c r="Q56" t="str">
        <v/>
      </c>
      <c r="R56" t="str">
        <v/>
      </c>
      <c r="S56" t="str">
        <v/>
      </c>
      <c r="T56" t="str">
        <v/>
      </c>
      <c r="U56" t="str">
        <v/>
      </c>
      <c r="V56" t="str">
        <v/>
      </c>
      <c r="W56" t="str">
        <v xml:space="preserve">It provides an alarm delay of up to 180 seconds if trained personnel acknowledge the alarm at the control panel within 15 seconds. This action provides the responding personnel time to investigate an alarm before evacuating a building. This delay is only </v>
      </c>
      <c r="X56" t="str">
        <v>Jensen Hughes</v>
      </c>
      <c r="Y56" t="str">
        <v>TOTAL-B0000000012</v>
      </c>
      <c r="Z56" t="str">
        <v>Instrumentation &amp; Control Systems</v>
      </c>
      <c r="AA56" t="str">
        <v>1</v>
      </c>
      <c r="AB56" t="str">
        <v/>
      </c>
      <c r="AC56">
        <v>3</v>
      </c>
      <c r="AD56" t="str">
        <v>Review Done By RC</v>
      </c>
      <c r="AE56" t="str">
        <f>CONCATENATE($AE$1," ",$AF$1," ",$AG$1,A56,"'")</f>
        <v>Update tblPhysicalClass_Modify   Set DisciplineID = '   Where ID = 'TOTAL-P0000000055'</v>
      </c>
    </row>
    <row r="57">
      <c r="A57" t="str">
        <v>TOTAL-P0000000056</v>
      </c>
      <c r="B57" t="str">
        <v>Alphanumeric Indicator</v>
      </c>
      <c r="C57" t="str">
        <v>TOTAL-P0000001597</v>
      </c>
      <c r="D57" t="str">
        <v>Integrated Control and Safety System</v>
      </c>
      <c r="E57" t="str">
        <v>Root|Instrument Equipment|Process and Safety Control System|Recorders, Indicators, Controllers and Accessory|Electronic Indicators - Integrator|Alphanumeric Indicator</v>
      </c>
      <c r="F57" t="str">
        <v>CFIHOS-80000292</v>
      </c>
      <c r="G57" t="str">
        <v>Indicator</v>
      </c>
      <c r="H57" t="str">
        <v>RDS270134</v>
      </c>
      <c r="I57" t="str">
        <v>MEASURE INDICATOR</v>
      </c>
      <c r="J57" t="str">
        <v/>
      </c>
      <c r="L57" t="str">
        <v>16870103</v>
      </c>
      <c r="M57" t="str">
        <v>Indicateurs alphanumériques</v>
      </c>
      <c r="N57" t="str">
        <v>Alphanumeric indicators</v>
      </c>
      <c r="O57" t="str">
        <v>alphanumerisches Display</v>
      </c>
      <c r="P57" t="str">
        <v>Indicadores alfanuméricos</v>
      </c>
      <c r="Q57" t="str">
        <v/>
      </c>
      <c r="R57" t="str">
        <v/>
      </c>
      <c r="S57" t="str">
        <v/>
      </c>
      <c r="T57" t="str">
        <v/>
      </c>
      <c r="U57" t="str">
        <v/>
      </c>
      <c r="V57" t="str">
        <v/>
      </c>
      <c r="W57" t="str">
        <v>An indicating instrument that gives a visual indication of a measured value. Relates to Alphanumeric Indicator.</v>
      </c>
      <c r="X57" t="str">
        <v>PCA (modified)</v>
      </c>
      <c r="Y57" t="str">
        <v>TOTAL-B0000000012</v>
      </c>
      <c r="Z57" t="str">
        <v>Instrumentation &amp; Control Systems</v>
      </c>
      <c r="AA57" t="str">
        <v>0</v>
      </c>
      <c r="AB57" t="str">
        <v/>
      </c>
      <c r="AD57" t="str">
        <v>Review Done By RC</v>
      </c>
      <c r="AE57" t="str">
        <f>CONCATENATE($AE$1," ",$AF$1," ",$AG$1,A57,"'")</f>
        <v>Update tblPhysicalClass_Modify   Set DisciplineID = '   Where ID = 'TOTAL-P0000000056'</v>
      </c>
    </row>
    <row r="58">
      <c r="A58" t="str">
        <v>TOTAL-P0000000058</v>
      </c>
      <c r="B58" t="str">
        <v>Alternators and Generator</v>
      </c>
      <c r="C58" t="str">
        <v>TOTAL-P0000002448</v>
      </c>
      <c r="D58" t="str">
        <v>General Instrument</v>
      </c>
      <c r="E58" t="str">
        <v>Root|Instrument Equipment|General Instrument|Alternators and Generator</v>
      </c>
      <c r="F58" t="str">
        <v/>
      </c>
      <c r="G58" t="str">
        <v/>
      </c>
      <c r="H58" t="str">
        <v>RDS1049412291</v>
      </c>
      <c r="I58" t="str">
        <v>GENERATOR</v>
      </c>
      <c r="J58" t="str">
        <v/>
      </c>
      <c r="L58" t="str">
        <v>155</v>
      </c>
      <c r="M58" t="str">
        <v>Alternateurs et génératrices</v>
      </c>
      <c r="N58" t="str">
        <v>Alternators and generators</v>
      </c>
      <c r="O58" t="str">
        <v>Umrichter und Generatoren</v>
      </c>
      <c r="P58" t="str">
        <v>Alternadores y generadores</v>
      </c>
      <c r="Q58" t="str">
        <v/>
      </c>
      <c r="R58" t="str">
        <v/>
      </c>
      <c r="S58" t="str">
        <v/>
      </c>
      <c r="T58" t="str">
        <v/>
      </c>
      <c r="U58" t="str">
        <v>7.4.2.10 IfcElectricGeneratorTypeEnum</v>
      </c>
      <c r="V58" t="str">
        <v>Electric Generator Type</v>
      </c>
      <c r="W58" t="str">
        <v>A device which generates electricity, steam, gas, vapour etc.</v>
      </c>
      <c r="X58" t="str">
        <v>PCA</v>
      </c>
      <c r="Y58" t="str">
        <v>TOTAL-B0000000007</v>
      </c>
      <c r="Z58" t="str">
        <v>Electrical</v>
      </c>
      <c r="AA58" t="str">
        <v>1</v>
      </c>
      <c r="AB58" t="str">
        <v>N/A</v>
      </c>
      <c r="AD58" t="str">
        <v>Review Done By RC</v>
      </c>
      <c r="AE58" t="str">
        <f>CONCATENATE($AE$1," ",$AF$1," ",$AG$1,A58,"'")</f>
        <v>Update tblPhysicalClass_Modify   Set DisciplineID = '   Where ID = 'TOTAL-P0000000058'</v>
      </c>
    </row>
    <row r="59">
      <c r="A59" t="str">
        <v>TOTAL-P0000000059</v>
      </c>
      <c r="B59" t="str">
        <v>Amine Unit for Sour Gas Treatment</v>
      </c>
      <c r="C59" t="str">
        <v>TOTAL-P0000001892</v>
      </c>
      <c r="D59" t="str">
        <v>Sour (Acid) Gas Treatment Unit</v>
      </c>
      <c r="E59" t="str">
        <v>Root|Mechanical Equipment Class|Other Mechanical Equipment|Oil &amp; Gas Production, Water Treatment Facility|Gas Treatment Package|Sour (Acid) Gas Treatment Unit|Amine Unit for Sour Gas Treatment</v>
      </c>
      <c r="F59" t="str">
        <v/>
      </c>
      <c r="G59" t="str">
        <v/>
      </c>
      <c r="H59" t="str">
        <v/>
      </c>
      <c r="I59" t="str">
        <v/>
      </c>
      <c r="J59" t="str">
        <v/>
      </c>
      <c r="L59" t="str">
        <v>34930101</v>
      </c>
      <c r="M59" t="str">
        <v>Unités amine pour traitements des gaz acides</v>
      </c>
      <c r="N59" t="str">
        <v>Amine units for Sour Gas treatment</v>
      </c>
      <c r="O59" t="str">
        <v/>
      </c>
      <c r="P59" t="str">
        <v/>
      </c>
      <c r="Q59" t="str">
        <v/>
      </c>
      <c r="R59" t="str">
        <v/>
      </c>
      <c r="S59" t="str">
        <v/>
      </c>
      <c r="T59" t="str">
        <v/>
      </c>
      <c r="U59" t="str">
        <v/>
      </c>
      <c r="V59" t="str">
        <v/>
      </c>
      <c r="W59" t="str">
        <v>A basic step in a process. Unit operations involve a physical change or chemical transformation such as separation, crystallization, evaporation, filtration, polymerization, isomerization, and other reactions. Relates to Amine Unit for Sour Gas Treatment.</v>
      </c>
      <c r="X59" t="str">
        <v>Wikipedia (modified)</v>
      </c>
      <c r="Y59" t="str">
        <v>TOTAL-B0000000017</v>
      </c>
      <c r="Z59" t="str">
        <v>Mechanical Static</v>
      </c>
      <c r="AA59" t="str">
        <v>0</v>
      </c>
      <c r="AB59" t="str">
        <v/>
      </c>
      <c r="AD59" t="str">
        <v>Review Pending</v>
      </c>
      <c r="AE59" t="str">
        <f>CONCATENATE($AE$1," ",$AF$1," ",$AG$1,A59,"'")</f>
        <v>Update tblPhysicalClass_Modify   Set DisciplineID = '   Where ID = 'TOTAL-P0000000059'</v>
      </c>
    </row>
    <row r="60">
      <c r="A60" t="str">
        <v>TOTAL-P0000000060</v>
      </c>
      <c r="B60" t="str">
        <v>Ammeter</v>
      </c>
      <c r="C60" t="str">
        <v>TOTAL-P0000002475</v>
      </c>
      <c r="D60" t="str">
        <v>Current Instrument</v>
      </c>
      <c r="E60" t="str">
        <v>Root|Instrument Equipment|Flow Instrument|Local Flow Instrument|Ammeter</v>
      </c>
      <c r="F60" t="str">
        <v/>
      </c>
      <c r="G60" t="str">
        <v/>
      </c>
      <c r="H60" t="str">
        <v/>
      </c>
      <c r="I60" t="str">
        <v/>
      </c>
      <c r="J60" t="str">
        <v/>
      </c>
      <c r="L60" t="str">
        <v/>
      </c>
      <c r="M60" t="str">
        <v/>
      </c>
      <c r="N60" t="str">
        <v/>
      </c>
      <c r="O60" t="str">
        <v/>
      </c>
      <c r="P60" t="str">
        <v/>
      </c>
      <c r="Q60" t="str">
        <v/>
      </c>
      <c r="R60" t="str">
        <v/>
      </c>
      <c r="S60" t="str">
        <v/>
      </c>
      <c r="T60" t="str">
        <v/>
      </c>
      <c r="U60" t="str">
        <v>7.2.2.4 IfcFlowInstrumentTypeEnum</v>
      </c>
      <c r="V60" t="str">
        <v>Ammeter</v>
      </c>
      <c r="W60" t="str">
        <v>A device that reads and displays the current flow in a circuit.</v>
      </c>
      <c r="X60" t="str">
        <v>IFC</v>
      </c>
      <c r="Y60" t="str">
        <v>TOTAL-B0000000012</v>
      </c>
      <c r="Z60" t="str">
        <v>Instrumentation &amp; Control Systems</v>
      </c>
      <c r="AA60" t="str">
        <v>0</v>
      </c>
      <c r="AB60" t="str">
        <v/>
      </c>
      <c r="AD60" t="str">
        <v>Review Done By RC</v>
      </c>
      <c r="AE60" t="str">
        <f>CONCATENATE($AE$1," ",$AF$1," ",$AG$1,A60,"'")</f>
        <v>Update tblPhysicalClass_Modify   Set DisciplineID = '   Where ID = 'TOTAL-P0000000060'</v>
      </c>
    </row>
    <row r="61">
      <c r="A61" t="str">
        <v>TOTAL-P0000000061</v>
      </c>
      <c r="B61" t="str">
        <v>Ammonium Meter</v>
      </c>
      <c r="C61" t="str">
        <v>TOTAL-P0000002476</v>
      </c>
      <c r="D61" t="str">
        <v>Analyser Instrument</v>
      </c>
      <c r="E61" t="str">
        <v>Root|Instrument Equipment|Analysers, Sampling|Water Treatment Analyser|Ammonium Ion Concentration|Ammonium Meter</v>
      </c>
      <c r="F61" t="str">
        <v/>
      </c>
      <c r="G61" t="str">
        <v/>
      </c>
      <c r="H61" t="str">
        <v/>
      </c>
      <c r="I61" t="str">
        <v/>
      </c>
      <c r="J61" t="str">
        <v/>
      </c>
      <c r="L61" t="str">
        <v>16461501</v>
      </c>
      <c r="M61" t="str">
        <v>Ammonium mètres</v>
      </c>
      <c r="N61" t="str">
        <v>Ammonium meters</v>
      </c>
      <c r="O61" t="str">
        <v>Ammoniummesser</v>
      </c>
      <c r="P61" t="str">
        <v>Medidor de amonio</v>
      </c>
      <c r="Q61" t="str">
        <v/>
      </c>
      <c r="R61" t="str">
        <v/>
      </c>
      <c r="S61" t="str">
        <v/>
      </c>
      <c r="T61" t="str">
        <v/>
      </c>
      <c r="U61" t="str">
        <v/>
      </c>
      <c r="V61" t="str">
        <v/>
      </c>
      <c r="W61" t="str">
        <v>A meter for measuring or detecting ammonium.</v>
      </c>
      <c r="X61" t="str">
        <v>Total</v>
      </c>
      <c r="Y61" t="str">
        <v>TOTAL-B0000000012</v>
      </c>
      <c r="Z61" t="str">
        <v>Instrumentation &amp; Control Systems</v>
      </c>
      <c r="AA61" t="str">
        <v>0</v>
      </c>
      <c r="AB61" t="str">
        <v/>
      </c>
      <c r="AD61" t="str">
        <v>Review Done By RC</v>
      </c>
      <c r="AE61" t="str">
        <f>CONCATENATE($AE$1," ",$AF$1," ",$AG$1,A61,"'")</f>
        <v>Update tblPhysicalClass_Modify   Set DisciplineID = '   Where ID = 'TOTAL-P0000000061'</v>
      </c>
    </row>
    <row r="62">
      <c r="A62" t="str">
        <v>TOTAL-P0000000062</v>
      </c>
      <c r="B62" t="str">
        <v>Amplifier</v>
      </c>
      <c r="C62" t="str">
        <v>TOTAL-P0000001625</v>
      </c>
      <c r="D62" t="str">
        <v>Public Address &amp; General Alarm</v>
      </c>
      <c r="E62" t="str">
        <v>Root|IT and Telecommunication Equipment|Public Address &amp; General Alarm|Amplifier</v>
      </c>
      <c r="F62" t="str">
        <v>CFIHOS-30000316</v>
      </c>
      <c r="G62" t="str">
        <v>amplifier</v>
      </c>
      <c r="H62" t="str">
        <v>RDS986894</v>
      </c>
      <c r="I62" t="str">
        <v>AMPLIFIER</v>
      </c>
      <c r="J62" t="str">
        <v/>
      </c>
      <c r="L62" t="str">
        <v>415102</v>
      </c>
      <c r="M62" t="str">
        <v>Amplificateur</v>
      </c>
      <c r="N62" t="str">
        <v>Amplifier</v>
      </c>
      <c r="O62" t="str">
        <v>Verstärker</v>
      </c>
      <c r="P62" t="str">
        <v>Amplificador</v>
      </c>
      <c r="Q62" t="str">
        <v/>
      </c>
      <c r="R62" t="str">
        <v/>
      </c>
      <c r="S62" t="str">
        <v/>
      </c>
      <c r="T62" t="str">
        <v/>
      </c>
      <c r="U62" t="str">
        <v/>
      </c>
      <c r="V62" t="str">
        <v/>
      </c>
      <c r="W62" t="str">
        <v>An artefact for increasing the power of a signal</v>
      </c>
      <c r="X62" t="str">
        <v>PCA</v>
      </c>
      <c r="Y62" t="str">
        <v>TOTAL-B0000000027</v>
      </c>
      <c r="Z62" t="str">
        <v>Telecom</v>
      </c>
      <c r="AA62" t="str">
        <v>0</v>
      </c>
      <c r="AB62" t="str">
        <v>N/A</v>
      </c>
      <c r="AD62" t="str">
        <v>Review Done By EP</v>
      </c>
      <c r="AE62" t="str">
        <f>CONCATENATE($AE$1," ",$AF$1," ",$AG$1,A62,"'")</f>
        <v>Update tblPhysicalClass_Modify   Set DisciplineID = '   Where ID = 'TOTAL-P0000000062'</v>
      </c>
    </row>
    <row r="63">
      <c r="A63" t="str">
        <v>TOTAL-P0000000063</v>
      </c>
      <c r="B63" t="str">
        <v>Analog Panel Indicator</v>
      </c>
      <c r="C63" t="str">
        <v>TOTAL-P0000001597</v>
      </c>
      <c r="D63" t="str">
        <v>Integrated Control and Safety System</v>
      </c>
      <c r="E63" t="str">
        <v>Root|Instrument Equipment|Process and Safety Control System|Recorders, Indicators, Controllers and Accessory|Electronic Indicators - Integrator|Analog Panel Indicator</v>
      </c>
      <c r="F63" t="str">
        <v>CFIHOS-80000292</v>
      </c>
      <c r="G63" t="str">
        <v>Indicator</v>
      </c>
      <c r="H63" t="str">
        <v>RDS270134</v>
      </c>
      <c r="I63" t="str">
        <v>MEASURE INDICATOR</v>
      </c>
      <c r="J63" t="str">
        <v/>
      </c>
      <c r="L63" t="str">
        <v>16870101</v>
      </c>
      <c r="M63" t="str">
        <v>Indicateur analogique de tableau</v>
      </c>
      <c r="N63" t="str">
        <v>Analog panel indicator</v>
      </c>
      <c r="O63" t="str">
        <v>analoges Einbauinstrument</v>
      </c>
      <c r="P63" t="str">
        <v>Indicadores analógicos de tablero de instrumentos</v>
      </c>
      <c r="Q63" t="str">
        <v/>
      </c>
      <c r="R63" t="str">
        <v/>
      </c>
      <c r="S63" t="str">
        <v/>
      </c>
      <c r="T63" t="str">
        <v/>
      </c>
      <c r="U63" t="str">
        <v/>
      </c>
      <c r="V63" t="str">
        <v/>
      </c>
      <c r="W63" t="str">
        <v>An indicating instrument that gives a visual indication of a measured value. Relates to Analog Panel Indicator.</v>
      </c>
      <c r="X63" t="str">
        <v>PCA (modified)</v>
      </c>
      <c r="Y63" t="str">
        <v>TOTAL-B0000000012</v>
      </c>
      <c r="Z63" t="str">
        <v>Instrumentation &amp; Control Systems</v>
      </c>
      <c r="AA63" t="str">
        <v>0</v>
      </c>
      <c r="AB63" t="str">
        <v/>
      </c>
      <c r="AD63" t="str">
        <v>Review Done By RC</v>
      </c>
      <c r="AE63" t="str">
        <f>CONCATENATE($AE$1," ",$AF$1," ",$AG$1,A63,"'")</f>
        <v>Update tblPhysicalClass_Modify   Set DisciplineID = '   Where ID = 'TOTAL-P0000000063'</v>
      </c>
    </row>
    <row r="64">
      <c r="A64" t="str">
        <v>TOTAL-P0000000064</v>
      </c>
      <c r="B64" t="str">
        <v>Analog Signal Threshold Relay</v>
      </c>
      <c r="C64" t="str">
        <v>TOTAL-P0000001597</v>
      </c>
      <c r="D64" t="str">
        <v>Integrated Control and Safety System</v>
      </c>
      <c r="E64" t="str">
        <v>Root|Instrument Equipment|Process and Safety Control System|Recorders, Indicators, Controllers and Accessory|Threshold Relay|Analog Signal Threshold Relay</v>
      </c>
      <c r="F64" t="str">
        <v>CFIHOS-30000364</v>
      </c>
      <c r="G64" t="str">
        <v>Relay</v>
      </c>
      <c r="H64" t="str">
        <v>RDS876194</v>
      </c>
      <c r="I64" t="str">
        <v>RELAY</v>
      </c>
      <c r="J64" t="str">
        <v/>
      </c>
      <c r="L64" t="str">
        <v>16871102</v>
      </c>
      <c r="M64" t="str">
        <v>Relais à seuil sur signal analogique</v>
      </c>
      <c r="N64" t="str">
        <v>Analog signal threshold relays</v>
      </c>
      <c r="O64" t="str">
        <v>Analoge Signalschwellenrelais</v>
      </c>
      <c r="P64" t="str">
        <v>Relés de umbral con señal analógica</v>
      </c>
      <c r="Q64" t="str">
        <v/>
      </c>
      <c r="R64" t="str">
        <v/>
      </c>
      <c r="S64" t="str">
        <v/>
      </c>
      <c r="T64" t="str">
        <v/>
      </c>
      <c r="U64" t="str">
        <v/>
      </c>
      <c r="V64" t="str">
        <v/>
      </c>
      <c r="W64" t="str">
        <v>A physical object that can be any electrical device, usually incorporating an electromagnet, whereby a current or signal in one circuit can open or close another circuit. Relates to Analog Signal Threshold Relay.</v>
      </c>
      <c r="X64" t="str">
        <v>PCA (modified)</v>
      </c>
      <c r="Y64" t="str">
        <v>TOTAL-B0000000012</v>
      </c>
      <c r="Z64" t="str">
        <v>Instrumentation &amp; Control Systems</v>
      </c>
      <c r="AA64" t="str">
        <v>0</v>
      </c>
      <c r="AB64" t="str">
        <v/>
      </c>
      <c r="AD64" t="str">
        <v>Review Done By RC</v>
      </c>
      <c r="AE64" t="str">
        <f>CONCATENATE($AE$1," ",$AF$1," ",$AG$1,A64,"'")</f>
        <v>Update tblPhysicalClass_Modify   Set DisciplineID = '   Where ID = 'TOTAL-P0000000064'</v>
      </c>
    </row>
    <row r="65">
      <c r="A65" t="str">
        <v>TOTAL-P0000000067</v>
      </c>
      <c r="B65" t="str">
        <v>Analyser and Sampling Integrator</v>
      </c>
      <c r="C65" t="str">
        <v>TOTAL-P0000002476</v>
      </c>
      <c r="D65" t="str">
        <v>Analyser Instrument</v>
      </c>
      <c r="E65" t="str">
        <v>Root|Mechanical Equipment Class|Other Mechanical Equipment|Other Package Unit|Analyser and Sampling Integrator</v>
      </c>
      <c r="F65" t="str">
        <v>CFIHOS-30000106</v>
      </c>
      <c r="G65" t="str">
        <v>Analyser Instrument</v>
      </c>
      <c r="H65" t="str">
        <v>RDS624014</v>
      </c>
      <c r="I65" t="str">
        <v>ANALYSING INSTRUMENT</v>
      </c>
      <c r="J65" t="str">
        <v/>
      </c>
      <c r="L65" t="str">
        <v>347T</v>
      </c>
      <c r="M65" t="str">
        <v>Intégrateur de systèmes d'analyse et échantillonage</v>
      </c>
      <c r="N65" t="str">
        <v>Analyser and Sampling Integrator</v>
      </c>
      <c r="O65" t="str">
        <v/>
      </c>
      <c r="P65" t="str">
        <v/>
      </c>
      <c r="Q65" t="str">
        <v/>
      </c>
      <c r="R65" t="str">
        <v/>
      </c>
      <c r="S65" t="str">
        <v/>
      </c>
      <c r="T65" t="str">
        <v/>
      </c>
      <c r="U65" t="str">
        <v/>
      </c>
      <c r="V65" t="str">
        <v/>
      </c>
      <c r="W65" t="str">
        <v>A detecting instrument that is intended to analyse a substance for its composition and/or properties. Relates to Analyser and Sampling Integrator.</v>
      </c>
      <c r="X65" t="str">
        <v>PCA (modified)</v>
      </c>
      <c r="Y65" t="str">
        <v>TOTAL-B0000000012</v>
      </c>
      <c r="Z65" t="str">
        <v>Instrumentation &amp; Control Systems</v>
      </c>
      <c r="AA65" t="str">
        <v>0</v>
      </c>
      <c r="AB65" t="str">
        <v/>
      </c>
      <c r="AD65" t="str">
        <v>Review Done By RC</v>
      </c>
      <c r="AE65" t="str">
        <f>CONCATENATE($AE$1," ",$AF$1," ",$AG$1,A65,"'")</f>
        <v>Update tblPhysicalClass_Modify   Set DisciplineID = '   Where ID = 'TOTAL-P0000000067'</v>
      </c>
    </row>
    <row r="66">
      <c r="A66" t="str">
        <v>TOTAL-P0000000068</v>
      </c>
      <c r="B66" t="str">
        <v>Analyser Room</v>
      </c>
      <c r="C66" t="str">
        <v>TOTAL-P0000001398</v>
      </c>
      <c r="D66" t="str">
        <v>Onshore Building / Conventional Building</v>
      </c>
      <c r="E66" t="str">
        <v>Root|Infrastructure|Onshore Building / Conventional Building|Analyser Room</v>
      </c>
      <c r="F66" t="str">
        <v>CFIHOS-30000106</v>
      </c>
      <c r="G66" t="str">
        <v>Analyser Instrument</v>
      </c>
      <c r="H66" t="str">
        <v>RDS624014</v>
      </c>
      <c r="I66" t="str">
        <v>ANALYSING INSTRUMENT</v>
      </c>
      <c r="J66" t="str">
        <v/>
      </c>
      <c r="L66" t="str">
        <v>2514</v>
      </c>
      <c r="M66" t="str">
        <v>Locaux analyseurs</v>
      </c>
      <c r="N66" t="str">
        <v>Analyser rooms</v>
      </c>
      <c r="O66" t="str">
        <v>Analyseräume</v>
      </c>
      <c r="P66" t="str">
        <v>Locales de analizadores</v>
      </c>
      <c r="Q66" t="str">
        <v/>
      </c>
      <c r="R66" t="str">
        <v/>
      </c>
      <c r="S66" t="str">
        <v/>
      </c>
      <c r="T66" t="str">
        <v/>
      </c>
      <c r="U66" t="str">
        <v/>
      </c>
      <c r="V66" t="str">
        <v/>
      </c>
      <c r="W66" t="str">
        <v>A detecting instrument that is intended to analyse a substance for its composition and/or properties. Relates to Analyser Room.</v>
      </c>
      <c r="X66" t="str">
        <v>PCA (modified)</v>
      </c>
      <c r="Y66" t="str">
        <v>TOTAL-B0000000001</v>
      </c>
      <c r="Z66" t="str">
        <v>Architectural</v>
      </c>
      <c r="AA66" t="str">
        <v>0</v>
      </c>
      <c r="AB66" t="str">
        <v/>
      </c>
      <c r="AD66" t="str">
        <v>Review Pending</v>
      </c>
      <c r="AE66" t="str">
        <f>CONCATENATE($AE$1," ",$AF$1," ",$AG$1,A66,"'")</f>
        <v>Update tblPhysicalClass_Modify   Set DisciplineID = '   Where ID = 'TOTAL-P0000000068'</v>
      </c>
    </row>
    <row r="67">
      <c r="A67" t="str">
        <v>TOTAL-P0000000069</v>
      </c>
      <c r="B67" t="str">
        <v>Analyser Sensor</v>
      </c>
      <c r="C67" t="str">
        <v>TOTAL-P0000002476</v>
      </c>
      <c r="D67" t="str">
        <v>Analyser Instrument</v>
      </c>
      <c r="E67" t="str">
        <v>Root|Instrument Equipment|Sensors and Transmitter|Sensor|Analyser Sensor</v>
      </c>
      <c r="F67" t="str">
        <v>CFIHOS-30000105</v>
      </c>
      <c r="G67" t="str">
        <v>analyser element</v>
      </c>
      <c r="H67" t="str">
        <v/>
      </c>
      <c r="I67" t="str">
        <v/>
      </c>
      <c r="J67" t="str">
        <v>INEQ-ANA-SENSOR</v>
      </c>
      <c r="K67" t="str">
        <v>Analyser sensor (element)</v>
      </c>
      <c r="L67" t="str">
        <v/>
      </c>
      <c r="M67" t="str">
        <v/>
      </c>
      <c r="N67" t="str">
        <v/>
      </c>
      <c r="O67" t="str">
        <v/>
      </c>
      <c r="P67" t="str">
        <v/>
      </c>
      <c r="Q67" t="str">
        <v/>
      </c>
      <c r="R67" t="str">
        <v/>
      </c>
      <c r="S67" t="str">
        <v/>
      </c>
      <c r="T67" t="str">
        <v/>
      </c>
      <c r="U67" t="str">
        <v/>
      </c>
      <c r="V67" t="str">
        <v/>
      </c>
      <c r="W67" t="str">
        <v>A detecting element or probe that is used with an analyser to measure a specific component or activity.</v>
      </c>
      <c r="X67" t="str">
        <v>Total</v>
      </c>
      <c r="Y67" t="str">
        <v>TOTAL-B0000000012</v>
      </c>
      <c r="Z67" t="str">
        <v>Instrumentation &amp; Control Systems</v>
      </c>
      <c r="AA67" t="str">
        <v>0</v>
      </c>
      <c r="AB67" t="str">
        <v>N/A</v>
      </c>
      <c r="AD67" t="str">
        <v>Review Done By RC</v>
      </c>
      <c r="AE67" t="str">
        <f>CONCATENATE($AE$1," ",$AF$1,K67,"'"," ",$AG$1,A67,"'")</f>
        <v>Update tblPhysicalClass_Modify   Set DisciplineID = 'Analyser sensor (element)'   Where ID = 'TOTAL-P0000000069'</v>
      </c>
    </row>
    <row r="68">
      <c r="A68" t="str">
        <v>TOTAL-P0000000070</v>
      </c>
      <c r="B68" t="str">
        <v>Analysers, Sampling Equipment</v>
      </c>
      <c r="C68" t="str">
        <v>TOTAL-P0000002476</v>
      </c>
      <c r="D68" t="str">
        <v>Analyser Instrument</v>
      </c>
      <c r="E68" t="str">
        <v>Root|Instrument Equipment|Analysers, Sampling</v>
      </c>
      <c r="F68" t="str">
        <v>CFIHOS-30000106</v>
      </c>
      <c r="G68" t="str">
        <v>instrument equipment</v>
      </c>
      <c r="H68" t="str">
        <v>RDS624014</v>
      </c>
      <c r="I68" t="str">
        <v>ANALYSING INSTRUMENT</v>
      </c>
      <c r="J68" t="str">
        <v/>
      </c>
      <c r="L68" t="str">
        <v>164</v>
      </c>
      <c r="M68" t="str">
        <v>Analyseurs, échantillonnage</v>
      </c>
      <c r="N68" t="str">
        <v>Analysers, sampling</v>
      </c>
      <c r="O68" t="str">
        <v>Analysatoren, Probenahmen</v>
      </c>
      <c r="P68" t="str">
        <v>Analizadores, muestreo</v>
      </c>
      <c r="Q68" t="str">
        <v/>
      </c>
      <c r="R68" t="str">
        <v/>
      </c>
      <c r="S68" t="str">
        <v/>
      </c>
      <c r="T68" t="str">
        <v/>
      </c>
      <c r="U68" t="str">
        <v/>
      </c>
      <c r="V68" t="str">
        <v/>
      </c>
      <c r="W68" t="str">
        <v>A detecting instrument that is intended to analyse a substance for its composition and/or properties; related to Sampling.</v>
      </c>
      <c r="X68" t="str">
        <v>PCA</v>
      </c>
      <c r="Y68" t="str">
        <v>TOTAL-B0000000012</v>
      </c>
      <c r="Z68" t="str">
        <v>Instrumentation &amp; Control Systems</v>
      </c>
      <c r="AA68" t="str">
        <v>1</v>
      </c>
      <c r="AB68" t="str">
        <v>IS400</v>
      </c>
      <c r="AD68" t="str">
        <v>Review Done By RC</v>
      </c>
      <c r="AE68" t="str">
        <f>CONCATENATE($AE$1," ",$AF$1," ",$AG$1,A68,"'")</f>
        <v>Update tblPhysicalClass_Modify   Set DisciplineID = '   Where ID = 'TOTAL-P0000000070'</v>
      </c>
    </row>
    <row r="69">
      <c r="A69" t="str">
        <v>TOTAL-P0000000071</v>
      </c>
      <c r="B69" t="str">
        <v>Analyzer Light</v>
      </c>
      <c r="C69" t="str">
        <v>TOTAL-P0000002476</v>
      </c>
      <c r="D69" t="str">
        <v>Analyser Instrument</v>
      </c>
      <c r="E69" t="str">
        <v>Root|Instrument Equipment|Analysers, Sampling|Analyzer Light</v>
      </c>
      <c r="F69" t="str">
        <v>CFIHOS-30000106</v>
      </c>
      <c r="G69" t="str">
        <v>Analyser Instrument</v>
      </c>
      <c r="H69" t="str">
        <v>RDS624014</v>
      </c>
      <c r="I69" t="str">
        <v>ANALYSING INSTRUMENT</v>
      </c>
      <c r="J69" t="str">
        <v/>
      </c>
      <c r="L69" t="str">
        <v/>
      </c>
      <c r="M69" t="str">
        <v/>
      </c>
      <c r="N69" t="str">
        <v/>
      </c>
      <c r="O69" t="str">
        <v/>
      </c>
      <c r="P69" t="str">
        <v/>
      </c>
      <c r="Q69" t="str">
        <v/>
      </c>
      <c r="R69" t="str">
        <v/>
      </c>
      <c r="S69" t="str">
        <v/>
      </c>
      <c r="T69" t="str">
        <v/>
      </c>
      <c r="U69" t="str">
        <v/>
      </c>
      <c r="V69" t="str">
        <v/>
      </c>
      <c r="W69" t="str">
        <v>A detecting instrument that is intended to analyse a substance for its composition and/or properties; relates to Analyzer Light.</v>
      </c>
      <c r="X69" t="str">
        <v>PCA</v>
      </c>
      <c r="Y69" t="str">
        <v>TOTAL-B0000000012</v>
      </c>
      <c r="Z69" t="str">
        <v>Instrumentation &amp; Control Systems</v>
      </c>
      <c r="AA69" t="str">
        <v>0</v>
      </c>
      <c r="AB69" t="str">
        <v/>
      </c>
      <c r="AD69" t="str">
        <v>Review Done By RC</v>
      </c>
      <c r="AE69" t="str">
        <f>CONCATENATE($AE$1," ",$AF$1," ",$AG$1,A69,"'")</f>
        <v>Update tblPhysicalClass_Modify   Set DisciplineID = '   Where ID = 'TOTAL-P0000000071'</v>
      </c>
    </row>
    <row r="70">
      <c r="A70" t="str">
        <v>TOTAL-P0000000072</v>
      </c>
      <c r="B70" t="str">
        <v>Analyzer Transmitter</v>
      </c>
      <c r="C70" t="str">
        <v>TOTAL-P0000002476</v>
      </c>
      <c r="D70" t="str">
        <v>Analyser Instrument</v>
      </c>
      <c r="E70" t="str">
        <v>Root|Instrument Equipment|Sensors and Transmitter|Analyzer Transmitter for control functions</v>
      </c>
      <c r="F70" t="str">
        <v>CFIHOS-30000661</v>
      </c>
      <c r="G70" t="str">
        <v>Transmitter</v>
      </c>
      <c r="H70" t="str">
        <v>RDS267929</v>
      </c>
      <c r="I70" t="str">
        <v>TRANSMITTER</v>
      </c>
      <c r="J70" t="str">
        <v/>
      </c>
      <c r="L70" t="str">
        <v/>
      </c>
      <c r="M70" t="str">
        <v/>
      </c>
      <c r="N70" t="str">
        <v/>
      </c>
      <c r="O70" t="str">
        <v/>
      </c>
      <c r="P70" t="str">
        <v/>
      </c>
      <c r="Q70" t="str">
        <v/>
      </c>
      <c r="R70" t="str">
        <v/>
      </c>
      <c r="S70" t="str">
        <v/>
      </c>
      <c r="T70" t="str">
        <v/>
      </c>
      <c r="U70" t="str">
        <v/>
      </c>
      <c r="V70" t="str">
        <v/>
      </c>
      <c r="W70" t="str">
        <v>A 'detecting instrument' that generates a process variable signal and converts it into an output signal. Relates to Analyzer Transmitter for control functions.</v>
      </c>
      <c r="X70" t="str">
        <v>PCA (modified)</v>
      </c>
      <c r="Y70" t="str">
        <v>TOTAL-B0000000012</v>
      </c>
      <c r="Z70" t="str">
        <v>Instrumentation &amp; Control Systems</v>
      </c>
      <c r="AA70" t="str">
        <v>0</v>
      </c>
      <c r="AB70" t="str">
        <v/>
      </c>
      <c r="AD70" t="str">
        <v>Review Done By RC</v>
      </c>
      <c r="AE70" t="str">
        <f>CONCATENATE($AE$1," ",$AF$1," ",$AG$1,A70,"'")</f>
        <v>Update tblPhysicalClass_Modify   Set DisciplineID = '   Where ID = 'TOTAL-P0000000072'</v>
      </c>
    </row>
    <row r="71">
      <c r="A71" t="str">
        <v>TOTAL-P0000000073</v>
      </c>
      <c r="B71" t="str">
        <v>Analyzer Transmitter for SIS functions</v>
      </c>
      <c r="C71" t="str">
        <v>TOTAL-P0000001818</v>
      </c>
      <c r="D71" t="str">
        <v>Sensors and Transmitter</v>
      </c>
      <c r="E71" t="str">
        <v>Root|Instrument Equipment|Sensors and Transmitter|Analyzer Transmitter for SIS functions</v>
      </c>
      <c r="F71" t="str">
        <v>CFIHOS-30000661</v>
      </c>
      <c r="G71" t="str">
        <v>Transmitter</v>
      </c>
      <c r="H71" t="str">
        <v>RDS267929</v>
      </c>
      <c r="I71" t="str">
        <v>TRANSMITTER</v>
      </c>
      <c r="J71" t="str">
        <v/>
      </c>
      <c r="L71" t="str">
        <v/>
      </c>
      <c r="M71" t="str">
        <v/>
      </c>
      <c r="N71" t="str">
        <v/>
      </c>
      <c r="O71" t="str">
        <v/>
      </c>
      <c r="P71" t="str">
        <v/>
      </c>
      <c r="Q71" t="str">
        <v/>
      </c>
      <c r="R71" t="str">
        <v/>
      </c>
      <c r="S71" t="str">
        <v/>
      </c>
      <c r="T71" t="str">
        <v/>
      </c>
      <c r="U71" t="str">
        <v/>
      </c>
      <c r="V71" t="str">
        <v/>
      </c>
      <c r="W71" t="str">
        <v>A 'detecting instrument' that generates a process variable signal and converts it into an output signal. Relates to Analyzer Transmitter for SIS functions.</v>
      </c>
      <c r="X71" t="str">
        <v>PCA (modified)</v>
      </c>
      <c r="Y71" t="str">
        <v>TOTAL-B0000000012</v>
      </c>
      <c r="Z71" t="str">
        <v>Instrumentation &amp; Control Systems</v>
      </c>
      <c r="AA71" t="str">
        <v>0</v>
      </c>
      <c r="AB71" t="str">
        <v/>
      </c>
      <c r="AC71">
        <v>3</v>
      </c>
      <c r="AD71" t="str">
        <v>Review Done By RC</v>
      </c>
      <c r="AE71" t="str">
        <f>CONCATENATE($AE$1," ",$AF$1," ",$AG$1,A71,"'")</f>
        <v>Update tblPhysicalClass_Modify   Set DisciplineID = '   Where ID = 'TOTAL-P0000000073'</v>
      </c>
    </row>
    <row r="72">
      <c r="A72" t="str">
        <v>TOTAL-P0000000074</v>
      </c>
      <c r="B72" t="str">
        <v>Analyzer Valve Closed Position Switch</v>
      </c>
      <c r="C72" t="str">
        <v>TOTAL-P0000002484</v>
      </c>
      <c r="D72" t="str">
        <v>Position Instrument</v>
      </c>
      <c r="E72" t="str">
        <v>Root|Instrument Equipment|General Instrument|Position Switch|Analyzer Valve Closed Position Switch</v>
      </c>
      <c r="F72" t="str">
        <v>CFIHOS-30000678</v>
      </c>
      <c r="G72" t="str">
        <v>Position Switch</v>
      </c>
      <c r="H72" t="str">
        <v>RDS935594</v>
      </c>
      <c r="I72" t="str">
        <v>POSITION SWITCH</v>
      </c>
      <c r="J72" t="str">
        <v/>
      </c>
      <c r="L72" t="str">
        <v/>
      </c>
      <c r="M72" t="str">
        <v/>
      </c>
      <c r="N72" t="str">
        <v/>
      </c>
      <c r="O72" t="str">
        <v/>
      </c>
      <c r="P72" t="str">
        <v/>
      </c>
      <c r="Q72" t="str">
        <v/>
      </c>
      <c r="R72" t="str">
        <v/>
      </c>
      <c r="S72" t="str">
        <v/>
      </c>
      <c r="T72" t="str">
        <v/>
      </c>
      <c r="U72" t="str">
        <v/>
      </c>
      <c r="V72" t="str">
        <v/>
      </c>
      <c r="W72" t="str">
        <v>A functional switch that is operated by a moving part of a machine when this part reaches a predetermined position. Relates to Analyzer Valve Closed Position Switch.</v>
      </c>
      <c r="X72" t="str">
        <v>PCA (modified)</v>
      </c>
      <c r="Y72" t="str">
        <v>TOTAL-B0000000012</v>
      </c>
      <c r="Z72" t="str">
        <v>Instrumentation &amp; Control Systems</v>
      </c>
      <c r="AA72" t="str">
        <v>0</v>
      </c>
      <c r="AB72" t="str">
        <v/>
      </c>
      <c r="AD72" t="str">
        <v>Review Done By RC</v>
      </c>
      <c r="AE72" t="str">
        <f>CONCATENATE($AE$1," ",$AF$1," ",$AG$1,A72,"'")</f>
        <v>Update tblPhysicalClass_Modify   Set DisciplineID = '   Where ID = 'TOTAL-P0000000074'</v>
      </c>
    </row>
    <row r="73">
      <c r="A73" t="str">
        <v>TOTAL-P0000000075</v>
      </c>
      <c r="B73" t="str">
        <v>Analyzer Valve Open Position Switch</v>
      </c>
      <c r="C73" t="str">
        <v>TOTAL-P0000002484</v>
      </c>
      <c r="D73" t="str">
        <v>Position Instrument</v>
      </c>
      <c r="E73" t="str">
        <v>Root|Instrument Equipment|General Instrument|Position Switch|Analyzer Valve Open Position Switch</v>
      </c>
      <c r="F73" t="str">
        <v>CFIHOS-30000678</v>
      </c>
      <c r="G73" t="str">
        <v>Position Switch</v>
      </c>
      <c r="H73" t="str">
        <v>RDS935594</v>
      </c>
      <c r="I73" t="str">
        <v>POSITION SWITCH</v>
      </c>
      <c r="J73" t="str">
        <v/>
      </c>
      <c r="L73" t="str">
        <v/>
      </c>
      <c r="M73" t="str">
        <v/>
      </c>
      <c r="N73" t="str">
        <v/>
      </c>
      <c r="O73" t="str">
        <v/>
      </c>
      <c r="P73" t="str">
        <v/>
      </c>
      <c r="Q73" t="str">
        <v/>
      </c>
      <c r="R73" t="str">
        <v/>
      </c>
      <c r="S73" t="str">
        <v/>
      </c>
      <c r="T73" t="str">
        <v/>
      </c>
      <c r="U73" t="str">
        <v/>
      </c>
      <c r="V73" t="str">
        <v/>
      </c>
      <c r="W73" t="str">
        <v>A functional switch that is operated by a moving part of a machine when this part reaches a predetermined position. Relates to Analyzer Valve Open Position Switch.</v>
      </c>
      <c r="X73" t="str">
        <v>PCA (modified)</v>
      </c>
      <c r="Y73" t="str">
        <v>TOTAL-B0000000012</v>
      </c>
      <c r="Z73" t="str">
        <v>Instrumentation &amp; Control Systems</v>
      </c>
      <c r="AA73" t="str">
        <v>0</v>
      </c>
      <c r="AB73" t="str">
        <v/>
      </c>
      <c r="AD73" t="str">
        <v>Review Done By RC</v>
      </c>
      <c r="AE73" t="str">
        <f>CONCATENATE($AE$1," ",$AF$1," ",$AG$1,A73,"'")</f>
        <v>Update tblPhysicalClass_Modify   Set DisciplineID = '   Where ID = 'TOTAL-P0000000075'</v>
      </c>
    </row>
    <row r="74">
      <c r="A74" t="str">
        <v>TOTAL-P0000000076</v>
      </c>
      <c r="B74" t="str">
        <v>Analyzer Valve Position Transmitter</v>
      </c>
      <c r="C74" t="str">
        <v>TOTAL-P0000002476</v>
      </c>
      <c r="D74" t="str">
        <v>Analyser Instrument</v>
      </c>
      <c r="E74" t="str">
        <v>Root|Instrument Equipment|Sensors and Transmitter|Analyzer Valve Position Transmitter</v>
      </c>
      <c r="F74" t="str">
        <v>CFIHOS-30000449</v>
      </c>
      <c r="G74" t="str">
        <v>Position Transmitter</v>
      </c>
      <c r="H74" t="str">
        <v>RDS5769450</v>
      </c>
      <c r="I74" t="str">
        <v>POSITION TRANSMITTER</v>
      </c>
      <c r="J74" t="str">
        <v/>
      </c>
      <c r="L74" t="str">
        <v/>
      </c>
      <c r="M74" t="str">
        <v/>
      </c>
      <c r="N74" t="str">
        <v/>
      </c>
      <c r="O74" t="str">
        <v/>
      </c>
      <c r="P74" t="str">
        <v/>
      </c>
      <c r="Q74" t="str">
        <v/>
      </c>
      <c r="R74" t="str">
        <v/>
      </c>
      <c r="S74" t="str">
        <v/>
      </c>
      <c r="T74" t="str">
        <v/>
      </c>
      <c r="U74" t="str">
        <v/>
      </c>
      <c r="V74" t="str">
        <v/>
      </c>
      <c r="W74" t="str">
        <v>A transmitter that is producing a standardized output signal dependent of a received input signal from a position detector. Relates to Analyzer Valve Position Transmitter.</v>
      </c>
      <c r="X74" t="str">
        <v>PCA (modified)</v>
      </c>
      <c r="Y74" t="str">
        <v>TOTAL-B0000000012</v>
      </c>
      <c r="Z74" t="str">
        <v>Instrumentation &amp; Control Systems</v>
      </c>
      <c r="AA74" t="str">
        <v>0</v>
      </c>
      <c r="AB74" t="str">
        <v/>
      </c>
      <c r="AD74" t="str">
        <v>Review Done By RC</v>
      </c>
      <c r="AE74" t="str">
        <f>CONCATENATE($AE$1," ",$AF$1," ",$AG$1,A74,"'")</f>
        <v>Update tblPhysicalClass_Modify   Set DisciplineID = '   Where ID = 'TOTAL-P0000000076'</v>
      </c>
    </row>
    <row r="75">
      <c r="A75" t="str">
        <v>TOTAL-P0000000077</v>
      </c>
      <c r="B75" t="str">
        <v>Anchor</v>
      </c>
      <c r="C75" t="str">
        <v>TOTAL-P0000002460</v>
      </c>
      <c r="D75" t="str">
        <v>Marine</v>
      </c>
      <c r="E75" t="str">
        <v>Root|Mechanical Equipment Class|Marine|Anchor</v>
      </c>
      <c r="F75" t="str">
        <v>CFIHOS-30000510</v>
      </c>
      <c r="G75" t="str">
        <v>anchor</v>
      </c>
      <c r="H75" t="str">
        <v>RDS11857705</v>
      </c>
      <c r="I75" t="str">
        <v xml:space="preserve">ANCHOR </v>
      </c>
      <c r="J75" t="str">
        <v/>
      </c>
      <c r="L75" t="str">
        <v/>
      </c>
      <c r="M75" t="str">
        <v/>
      </c>
      <c r="N75" t="str">
        <v/>
      </c>
      <c r="O75" t="str">
        <v/>
      </c>
      <c r="P75" t="str">
        <v/>
      </c>
      <c r="Q75" t="str">
        <v/>
      </c>
      <c r="R75" t="str">
        <v/>
      </c>
      <c r="S75" t="str">
        <v/>
      </c>
      <c r="T75" t="str">
        <v/>
      </c>
      <c r="U75" t="str">
        <v/>
      </c>
      <c r="V75" t="str">
        <v/>
      </c>
      <c r="W75" t="str">
        <v>An artefact intended to hold an object firmly.</v>
      </c>
      <c r="X75" t="str">
        <v>PCA</v>
      </c>
      <c r="Y75" t="str">
        <v>TOTAL-B0000000018</v>
      </c>
      <c r="Z75" t="str">
        <v>Naval, Mooring</v>
      </c>
      <c r="AA75" t="str">
        <v>0</v>
      </c>
      <c r="AB75" t="str">
        <v>N/A</v>
      </c>
      <c r="AD75" t="str">
        <v>Review Pending</v>
      </c>
      <c r="AE75" t="str">
        <f>CONCATENATE($AE$1," ",$AF$1," ",$AG$1,A75,"'")</f>
        <v>Update tblPhysicalClass_Modify   Set DisciplineID = '   Where ID = 'TOTAL-P0000000077'</v>
      </c>
    </row>
    <row r="76">
      <c r="A76" t="str">
        <v>TOTAL-P0000000078</v>
      </c>
      <c r="B76" t="str">
        <v>Anchoring System</v>
      </c>
      <c r="C76" t="str">
        <v>TOTAL-P0000000195</v>
      </c>
      <c r="D76" t="str">
        <v>Buoys, Floating Unit, Anchoring</v>
      </c>
      <c r="E76" t="str">
        <v>Root|Mechanical Equipment Class|Marine|Buoys, Floating Unit, Anchoring|Anchoring System</v>
      </c>
      <c r="F76" t="str">
        <v/>
      </c>
      <c r="G76" t="str">
        <v/>
      </c>
      <c r="H76" t="str">
        <v>RDS316259</v>
      </c>
      <c r="I76" t="str">
        <v>SYSTEM</v>
      </c>
      <c r="J76" t="str">
        <v/>
      </c>
      <c r="L76" t="str">
        <v>2134</v>
      </c>
      <c r="M76" t="str">
        <v>Système d'ancrage des unités flottantes</v>
      </c>
      <c r="N76" t="str">
        <v>Anchoring systems</v>
      </c>
      <c r="O76" t="str">
        <v>Ankersysteme</v>
      </c>
      <c r="P76" t="str">
        <v>Sistema de anclaje de unidades flotantes</v>
      </c>
      <c r="Q76" t="str">
        <v/>
      </c>
      <c r="R76" t="str">
        <v/>
      </c>
      <c r="S76" t="str">
        <v/>
      </c>
      <c r="T76" t="str">
        <v/>
      </c>
      <c r="U76" t="str">
        <v/>
      </c>
      <c r="V76" t="str">
        <v/>
      </c>
      <c r="W76" t="str">
        <v>A functional object which is an assembly of functional objects forming a network to provide a type of service or serving a common purpose. Relates to Anchoring System.</v>
      </c>
      <c r="X76" t="str">
        <v>PCA (modified)</v>
      </c>
      <c r="Y76" t="str">
        <v>TOTAL-B0000000026</v>
      </c>
      <c r="Z76" t="str">
        <v>Subsea Production System</v>
      </c>
      <c r="AA76" t="str">
        <v>1</v>
      </c>
      <c r="AB76" t="str">
        <v/>
      </c>
      <c r="AD76" t="str">
        <v>Review Pending</v>
      </c>
      <c r="AE76" t="str">
        <f>CONCATENATE($AE$1," ",$AF$1," ",$AG$1,A76,"'")</f>
        <v>Update tblPhysicalClass_Modify   Set DisciplineID = '   Where ID = 'TOTAL-P0000000078'</v>
      </c>
    </row>
    <row r="77">
      <c r="A77" t="str">
        <v>TOTAL-P0000000079</v>
      </c>
      <c r="B77" t="str">
        <v>Angle Check Valve</v>
      </c>
      <c r="C77" t="str">
        <v>TOTAL-P0000001232</v>
      </c>
      <c r="D77" t="str">
        <v>Manual Valve</v>
      </c>
      <c r="E77" t="str">
        <v>Root|Instrument Equipment|Valve|Manual Valve|Angle Check Valve</v>
      </c>
      <c r="F77" t="str">
        <v/>
      </c>
      <c r="G77" t="str">
        <v/>
      </c>
      <c r="H77" t="str">
        <v>RDS6327442</v>
      </c>
      <c r="I77" t="str">
        <v>ANGLE CHECK VALVE</v>
      </c>
      <c r="L77" t="str">
        <v/>
      </c>
      <c r="M77" t="str">
        <v/>
      </c>
      <c r="N77" t="str">
        <v/>
      </c>
      <c r="O77" t="str">
        <v/>
      </c>
      <c r="P77" t="str">
        <v/>
      </c>
      <c r="Q77" t="str">
        <v/>
      </c>
      <c r="R77" t="str">
        <v/>
      </c>
      <c r="S77" t="str">
        <v/>
      </c>
      <c r="T77" t="str">
        <v/>
      </c>
      <c r="U77" t="str">
        <v/>
      </c>
      <c r="V77" t="str">
        <v/>
      </c>
      <c r="W77" t="str">
        <v>A check valve that deviates from the in-line design, i.e. with a body shape designed to adjust the flow direction with a specified angle relative to the straight through-flow an in-line valve would have provided for.</v>
      </c>
      <c r="X77" t="str">
        <v>PCA</v>
      </c>
      <c r="Y77" t="str">
        <v>TOTAL-B0000000020</v>
      </c>
      <c r="Z77" t="str">
        <v>Piping &amp; Layout</v>
      </c>
      <c r="AA77" t="str">
        <v>0</v>
      </c>
      <c r="AB77" t="str">
        <v>N/A</v>
      </c>
      <c r="AD77" t="str">
        <v>Review Done By RC</v>
      </c>
      <c r="AE77" t="str">
        <f>CONCATENATE($AE$1," ",$AF$1," ",$AG$1,A77,"'")</f>
        <v>Update tblPhysicalClass_Modify   Set DisciplineID = '   Where ID = 'TOTAL-P0000000079'</v>
      </c>
    </row>
    <row r="78">
      <c r="A78" t="str">
        <v>TOTAL-P0000000080</v>
      </c>
      <c r="B78" t="str">
        <v>Angle Control Valve</v>
      </c>
      <c r="C78" t="str">
        <v>TOTAL-P0000002474</v>
      </c>
      <c r="D78" t="str">
        <v>Valve Instrument</v>
      </c>
      <c r="E78" t="str">
        <v>Root|Instrument Equipment|Control Valve, On-Off Actuated Valve, Actuator and Accessory|Control Valve And Accessory|Control Valve|Angle Control Valve</v>
      </c>
      <c r="F78" t="str">
        <v/>
      </c>
      <c r="G78" t="str">
        <v/>
      </c>
      <c r="H78" t="str">
        <v>RDS5791021</v>
      </c>
      <c r="I78" t="str">
        <v>ANGLE CONTROL VALVE</v>
      </c>
      <c r="J78" t="str">
        <v>VALVE-CV</v>
      </c>
      <c r="K78" t="str">
        <v>Control Valve</v>
      </c>
      <c r="L78" t="str">
        <v/>
      </c>
      <c r="M78" t="str">
        <v/>
      </c>
      <c r="N78" t="str">
        <v/>
      </c>
      <c r="O78" t="str">
        <v/>
      </c>
      <c r="P78" t="str">
        <v/>
      </c>
      <c r="Q78" t="str">
        <v/>
      </c>
      <c r="R78" t="str">
        <v/>
      </c>
      <c r="S78" t="str">
        <v/>
      </c>
      <c r="T78" t="str">
        <v/>
      </c>
      <c r="U78" t="str">
        <v/>
      </c>
      <c r="V78" t="str">
        <v/>
      </c>
      <c r="W78" t="str">
        <v>A control valve that is an angle valve with a corresponding actuator intended to manipulate a stream of fluid in response to a difference between a signal from an external sensing element and a set point and with input of energy from an external source.</v>
      </c>
      <c r="X78" t="str">
        <v>PCA</v>
      </c>
      <c r="Y78" t="str">
        <v>TOTAL-B0000000012</v>
      </c>
      <c r="Z78" t="str">
        <v>Instrumentation &amp; Control Systems</v>
      </c>
      <c r="AA78" t="str">
        <v>0</v>
      </c>
      <c r="AB78" t="str">
        <v>PI015+IS009</v>
      </c>
      <c r="AD78" t="str">
        <v>Review Done By RC</v>
      </c>
      <c r="AE78" t="str">
        <f>CONCATENATE($AE$1," ",$AF$1,K78,"'"," ",$AG$1,A78,"'")</f>
        <v>Update tblPhysicalClass_Modify   Set DisciplineID = 'Control Valve'   Where ID = 'TOTAL-P0000000080'</v>
      </c>
    </row>
    <row r="79">
      <c r="A79" t="str">
        <v>TOTAL-P0000000081</v>
      </c>
      <c r="B79" t="str">
        <v>Annulus Circulation Valve</v>
      </c>
      <c r="C79" t="str">
        <v>TOTAL-P0000002474</v>
      </c>
      <c r="D79" t="str">
        <v>Valve Instrument</v>
      </c>
      <c r="E79" t="str">
        <v>Root|Instrument Equipment|Control Valve, On-Off Actuated Valve, Actuator and Accessory|Control Valve And Accessory|Control Valve|Annulus Circulation Valve</v>
      </c>
      <c r="F79" t="str">
        <v>CFIHOS-30000660</v>
      </c>
      <c r="G79" t="str">
        <v>Valve</v>
      </c>
      <c r="H79" t="str">
        <v>RDS16553058</v>
      </c>
      <c r="I79" t="str">
        <v>ANNULUS CIRCULATION VALVE</v>
      </c>
      <c r="J79" t="str">
        <v/>
      </c>
      <c r="L79" t="str">
        <v/>
      </c>
      <c r="M79" t="str">
        <v/>
      </c>
      <c r="N79" t="str">
        <v/>
      </c>
      <c r="O79" t="str">
        <v/>
      </c>
      <c r="P79" t="str">
        <v/>
      </c>
      <c r="Q79" t="str">
        <v/>
      </c>
      <c r="R79" t="str">
        <v/>
      </c>
      <c r="S79" t="str">
        <v/>
      </c>
      <c r="T79" t="str">
        <v/>
      </c>
      <c r="U79" t="str">
        <v/>
      </c>
      <c r="V79" t="str">
        <v/>
      </c>
      <c r="W79" t="str">
        <v>A valve which is located in the annulus outlet of the christmas tree for use when circulating in the well</v>
      </c>
      <c r="X79" t="str">
        <v>PCA</v>
      </c>
      <c r="Y79" t="str">
        <v>TOTAL-B0000000012</v>
      </c>
      <c r="Z79" t="str">
        <v>Instrumentation &amp; Control Systems</v>
      </c>
      <c r="AA79" t="str">
        <v>0</v>
      </c>
      <c r="AB79" t="str">
        <v/>
      </c>
      <c r="AD79" t="str">
        <v>Review Done By RC</v>
      </c>
      <c r="AE79" t="str">
        <f>CONCATENATE($AE$1," ",$AF$1," ",$AG$1,A79,"'")</f>
        <v>Update tblPhysicalClass_Modify   Set DisciplineID = '   Where ID = 'TOTAL-P0000000081'</v>
      </c>
    </row>
    <row r="80">
      <c r="A80" t="str">
        <v>TOTAL-P0000000082</v>
      </c>
      <c r="B80" t="str">
        <v>Annulus Master Valve</v>
      </c>
      <c r="C80" t="str">
        <v>TOTAL-P0000002060</v>
      </c>
      <c r="D80" t="str">
        <v>Subsea Valve</v>
      </c>
      <c r="E80" t="str">
        <v>Root|Subsea Material, Equipment and System|Subsea Valve|Annulus Master Valve</v>
      </c>
      <c r="F80" t="str">
        <v>CFIHOS-30000660</v>
      </c>
      <c r="G80" t="str">
        <v>Valve</v>
      </c>
      <c r="H80" t="str">
        <v>RDS16552934</v>
      </c>
      <c r="I80" t="str">
        <v>ANNULUS MASTER VALVE</v>
      </c>
      <c r="J80" t="str">
        <v/>
      </c>
      <c r="L80" t="str">
        <v/>
      </c>
      <c r="M80" t="str">
        <v/>
      </c>
      <c r="N80" t="str">
        <v/>
      </c>
      <c r="O80" t="str">
        <v/>
      </c>
      <c r="P80" t="str">
        <v/>
      </c>
      <c r="Q80" t="str">
        <v/>
      </c>
      <c r="R80" t="str">
        <v/>
      </c>
      <c r="S80" t="str">
        <v/>
      </c>
      <c r="T80" t="str">
        <v/>
      </c>
      <c r="U80" t="str">
        <v/>
      </c>
      <c r="V80" t="str">
        <v/>
      </c>
      <c r="W80" t="str">
        <v>A valve which is located in the annulus outlet of the christmas tree being the main annulus barrier valve</v>
      </c>
      <c r="X80" t="str">
        <v>PCA</v>
      </c>
      <c r="Y80" t="str">
        <v>TOTAL-B0000000020</v>
      </c>
      <c r="Z80" t="str">
        <v>Piping &amp; Layout</v>
      </c>
      <c r="AA80" t="str">
        <v>0</v>
      </c>
      <c r="AB80" t="str">
        <v/>
      </c>
      <c r="AD80" t="str">
        <v>Review Done By RC</v>
      </c>
      <c r="AE80" t="str">
        <f>CONCATENATE($AE$1," ",$AF$1," ",$AG$1,A80,"'")</f>
        <v>Update tblPhysicalClass_Modify   Set DisciplineID = '   Where ID = 'TOTAL-P0000000082'</v>
      </c>
    </row>
    <row r="81">
      <c r="A81" t="str">
        <v>TOTAL-P0000000083</v>
      </c>
      <c r="B81" t="str">
        <v>Annulus Tubing Hanger Valve</v>
      </c>
      <c r="C81" t="str">
        <v>TOTAL-P0000002060</v>
      </c>
      <c r="D81" t="str">
        <v>Subsea Valve</v>
      </c>
      <c r="E81" t="str">
        <v>Root|Subsea Material, Equipment and System|Subsea Valve|Annulus Tubing Hanger Valve</v>
      </c>
      <c r="F81" t="str">
        <v>CFIHOS-30000507</v>
      </c>
      <c r="G81" t="str">
        <v>Tubing Hanger</v>
      </c>
      <c r="H81" t="str">
        <v>RDS5796811</v>
      </c>
      <c r="I81" t="str">
        <v>TUBING HANGER</v>
      </c>
      <c r="J81" t="str">
        <v/>
      </c>
      <c r="L81" t="str">
        <v/>
      </c>
      <c r="M81" t="str">
        <v/>
      </c>
      <c r="N81" t="str">
        <v/>
      </c>
      <c r="O81" t="str">
        <v/>
      </c>
      <c r="P81" t="str">
        <v/>
      </c>
      <c r="Q81" t="str">
        <v/>
      </c>
      <c r="R81" t="str">
        <v/>
      </c>
      <c r="S81" t="str">
        <v/>
      </c>
      <c r="T81" t="str">
        <v/>
      </c>
      <c r="U81" t="str">
        <v/>
      </c>
      <c r="V81" t="str">
        <v/>
      </c>
      <c r="W81" t="str">
        <v>A well string hanger that is installed on top of the tubing string and supports the string when landed in the tubing hanger or tubing head. Relates to Annulus Tubing Hanger Valve.</v>
      </c>
      <c r="X81" t="str">
        <v>PCA (modified)</v>
      </c>
      <c r="Y81" t="str">
        <v>TOTAL-B0000000020</v>
      </c>
      <c r="Z81" t="str">
        <v>Piping &amp; Layout</v>
      </c>
      <c r="AA81" t="str">
        <v>0</v>
      </c>
      <c r="AB81" t="str">
        <v/>
      </c>
      <c r="AD81" t="str">
        <v>Review Done By RC</v>
      </c>
      <c r="AE81" t="str">
        <f>CONCATENATE($AE$1," ",$AF$1," ",$AG$1,A81,"'")</f>
        <v>Update tblPhysicalClass_Modify   Set DisciplineID = '   Where ID = 'TOTAL-P0000000083'</v>
      </c>
    </row>
    <row r="82">
      <c r="A82" t="str">
        <v>TOTAL-P0000000084</v>
      </c>
      <c r="B82" t="str">
        <v>Annulus Wing Valve</v>
      </c>
      <c r="C82" t="str">
        <v>TOTAL-P0000002060</v>
      </c>
      <c r="D82" t="str">
        <v>Subsea Valve</v>
      </c>
      <c r="E82" t="str">
        <v>Root|Subsea Material, Equipment and System|Subsea Valve|Annulus Wing Valve</v>
      </c>
      <c r="F82" t="str">
        <v>CFIHOS-30000660</v>
      </c>
      <c r="G82" t="str">
        <v>Valve</v>
      </c>
      <c r="H82" t="str">
        <v>RDS16553013</v>
      </c>
      <c r="I82" t="str">
        <v>ANNULUS WING VALVE</v>
      </c>
      <c r="J82" t="str">
        <v/>
      </c>
      <c r="L82" t="str">
        <v/>
      </c>
      <c r="M82" t="str">
        <v/>
      </c>
      <c r="N82" t="str">
        <v/>
      </c>
      <c r="O82" t="str">
        <v/>
      </c>
      <c r="P82" t="str">
        <v/>
      </c>
      <c r="Q82" t="str">
        <v/>
      </c>
      <c r="R82" t="str">
        <v/>
      </c>
      <c r="S82" t="str">
        <v/>
      </c>
      <c r="T82" t="str">
        <v/>
      </c>
      <c r="U82" t="str">
        <v/>
      </c>
      <c r="V82" t="str">
        <v/>
      </c>
      <c r="W82" t="str">
        <v>A valve which is located in the annulus outlet of the christmas tree being the secondary annulus barrier valve</v>
      </c>
      <c r="X82" t="str">
        <v>PCA</v>
      </c>
      <c r="Y82" t="str">
        <v>TOTAL-B0000000020</v>
      </c>
      <c r="Z82" t="str">
        <v>Piping &amp; Layout</v>
      </c>
      <c r="AA82" t="str">
        <v>0</v>
      </c>
      <c r="AB82" t="str">
        <v/>
      </c>
      <c r="AD82" t="str">
        <v>Review Done By RC</v>
      </c>
      <c r="AE82" t="str">
        <f>CONCATENATE($AE$1," ",$AF$1," ",$AG$1,A82,"'")</f>
        <v>Update tblPhysicalClass_Modify   Set DisciplineID = '   Where ID = 'TOTAL-P0000000084'</v>
      </c>
    </row>
    <row r="83">
      <c r="A83" t="str">
        <v>TOTAL-P0000000085</v>
      </c>
      <c r="B83" t="str">
        <v>Anode</v>
      </c>
      <c r="C83" t="str">
        <v>TOTAL-P0000002455</v>
      </c>
      <c r="D83" t="str">
        <v>Other Mechanical Equipment</v>
      </c>
      <c r="E83" t="str">
        <v>Root|Mechanical Equipment Class|Other Mechanical Equipment|Anode</v>
      </c>
      <c r="F83" t="str">
        <v>CFIHOS-30000317</v>
      </c>
      <c r="G83" t="str">
        <v>anode</v>
      </c>
      <c r="H83" t="str">
        <v>RDS781033661</v>
      </c>
      <c r="I83" t="str">
        <v/>
      </c>
      <c r="J83" t="str">
        <v/>
      </c>
      <c r="L83" t="str">
        <v/>
      </c>
      <c r="M83" t="str">
        <v/>
      </c>
      <c r="N83" t="str">
        <v/>
      </c>
      <c r="O83" t="str">
        <v/>
      </c>
      <c r="P83" t="str">
        <v/>
      </c>
      <c r="Q83" t="str">
        <v/>
      </c>
      <c r="R83" t="str">
        <v/>
      </c>
      <c r="S83" t="str">
        <v/>
      </c>
      <c r="T83" t="str">
        <v/>
      </c>
      <c r="U83" t="str">
        <v/>
      </c>
      <c r="V83" t="str">
        <v/>
      </c>
      <c r="W83" t="str">
        <v>A physical object that is capable of emitting positive charge carriers to and/or receiving negative charge carriers from the medium of lower conductivity.</v>
      </c>
      <c r="X83" t="str">
        <v>CFIHOS</v>
      </c>
      <c r="Y83" t="str">
        <v>TOTAL-B0000000007</v>
      </c>
      <c r="Z83" t="str">
        <v>Electrical</v>
      </c>
      <c r="AA83" t="str">
        <v>0</v>
      </c>
      <c r="AB83" t="str">
        <v>0</v>
      </c>
      <c r="AD83" t="str">
        <v>Review Done By RC</v>
      </c>
      <c r="AE83" t="str">
        <f>CONCATENATE($AE$1," ",$AF$1," ",$AG$1,A83,"'")</f>
        <v>Update tblPhysicalClass_Modify   Set DisciplineID = '   Where ID = 'TOTAL-P0000000085'</v>
      </c>
    </row>
    <row r="84">
      <c r="A84" t="str">
        <v>TOTAL-P0000000086</v>
      </c>
      <c r="B84" t="str">
        <v>Antenna</v>
      </c>
      <c r="C84" t="str">
        <v>TOTAL-P0000001647</v>
      </c>
      <c r="D84" t="str">
        <v>Radio</v>
      </c>
      <c r="E84" t="str">
        <v>Root|IT and Telecommunication Equipment|Radio|Antenna</v>
      </c>
      <c r="F84" t="str">
        <v>CFIHOS-30000397</v>
      </c>
      <c r="G84" t="str">
        <v>antenna</v>
      </c>
      <c r="H84" t="str">
        <v>RDS5788403</v>
      </c>
      <c r="I84" t="str">
        <v xml:space="preserve">ANTENNA </v>
      </c>
      <c r="J84" t="str">
        <v>RAD-ANT</v>
      </c>
      <c r="K84" t="str">
        <v>Antenna</v>
      </c>
      <c r="L84" t="str">
        <v>412A</v>
      </c>
      <c r="M84" t="str">
        <v>Antenne</v>
      </c>
      <c r="N84" t="str">
        <v>Antenna</v>
      </c>
      <c r="O84" t="str">
        <v>Antennen</v>
      </c>
      <c r="P84" t="str">
        <v>Antena</v>
      </c>
      <c r="Q84" t="str">
        <v>ANTENNA</v>
      </c>
      <c r="R84" t="str">
        <v>Antenna/feeder/lighning arrestor</v>
      </c>
      <c r="S84" t="str">
        <v/>
      </c>
      <c r="T84" t="str">
        <v/>
      </c>
      <c r="U84" t="str">
        <v>7.4.2.6 IfcCommunicationsApplianceTypeEnum</v>
      </c>
      <c r="V84" t="str">
        <v>Antenna</v>
      </c>
      <c r="W84" t="str">
        <v>An electromagnetic transducer that is a physical object made of conducting material which is capable of radiating or receiving electromagnetic waves. Relates to Antenna.</v>
      </c>
      <c r="X84" t="str">
        <v>PCA (modified)</v>
      </c>
      <c r="Y84" t="str">
        <v>TOTAL-B0000000027</v>
      </c>
      <c r="Z84" t="str">
        <v>Telecom</v>
      </c>
      <c r="AA84" t="str">
        <v>0</v>
      </c>
      <c r="AB84" t="str">
        <v>N/A</v>
      </c>
      <c r="AD84" t="str">
        <v>Review Done By EP</v>
      </c>
      <c r="AE84" t="str">
        <f>CONCATENATE($AE$1," ",$AF$1," ",$AG$1,A84,"'")</f>
        <v>Update tblPhysicalClass_Modify   Set DisciplineID = '   Where ID = 'TOTAL-P0000000086'</v>
      </c>
    </row>
    <row r="85">
      <c r="A85" t="str">
        <v>TOTAL-P0000000087</v>
      </c>
      <c r="B85" t="str">
        <v>Antenna Splitter</v>
      </c>
      <c r="C85" t="str">
        <v>TOTAL-P0000001647</v>
      </c>
      <c r="D85" t="str">
        <v>Radio</v>
      </c>
      <c r="E85" t="str">
        <v>Root|IT and Telecommunication Equipment|Radio|Antenna Splitter</v>
      </c>
      <c r="F85" t="str">
        <v>CFIHOS-30000397</v>
      </c>
      <c r="G85" t="str">
        <v>Antenna</v>
      </c>
      <c r="H85" t="str">
        <v>RDS5788403</v>
      </c>
      <c r="I85" t="str">
        <v>ANTENNA</v>
      </c>
      <c r="L85" t="str">
        <v>4129</v>
      </c>
      <c r="M85" t="str">
        <v>Coupleur d'antenne</v>
      </c>
      <c r="N85" t="str">
        <v>Antenna splitter</v>
      </c>
      <c r="O85" t="str">
        <v/>
      </c>
      <c r="P85" t="str">
        <v/>
      </c>
      <c r="Q85" t="str">
        <v/>
      </c>
      <c r="R85" t="str">
        <v/>
      </c>
      <c r="S85" t="str">
        <v/>
      </c>
      <c r="T85" t="str">
        <v/>
      </c>
      <c r="U85" t="str">
        <v/>
      </c>
      <c r="V85" t="str">
        <v/>
      </c>
      <c r="W85" t="str">
        <v>An electromagnetic transducer that is a physical object made of conducting material which is capable of radiating or receiving electromagnetic waves. Relates to Antenna Splitter.</v>
      </c>
      <c r="X85" t="str">
        <v>PCA (modified)</v>
      </c>
      <c r="Y85" t="str">
        <v>TOTAL-B0000000027</v>
      </c>
      <c r="Z85" t="str">
        <v>Telecom</v>
      </c>
      <c r="AA85" t="str">
        <v>0</v>
      </c>
      <c r="AB85" t="str">
        <v/>
      </c>
      <c r="AD85" t="str">
        <v>Review Done By EP</v>
      </c>
      <c r="AE85" t="str">
        <f>CONCATENATE($AE$1," ",$AF$1," ",$AG$1,A85,"'")</f>
        <v>Update tblPhysicalClass_Modify   Set DisciplineID = '   Where ID = 'TOTAL-P0000000087'</v>
      </c>
    </row>
    <row r="86">
      <c r="A86" t="str">
        <v>TOTAL-P0000000088</v>
      </c>
      <c r="B86" t="str">
        <v>Antenna Tuning Unit</v>
      </c>
      <c r="C86" t="str">
        <v>TOTAL-P0000001647</v>
      </c>
      <c r="D86" t="str">
        <v>Radio</v>
      </c>
      <c r="E86" t="str">
        <v>Root|IT and Telecommunication Equipment|Radio|Antenna Tuning Unit</v>
      </c>
      <c r="F86" t="str">
        <v/>
      </c>
      <c r="G86" t="str">
        <v/>
      </c>
      <c r="H86" t="str">
        <v>RDS1300084361</v>
      </c>
      <c r="I86" t="str">
        <v>ANTENNA TUNING UNIT</v>
      </c>
      <c r="J86" t="str">
        <v/>
      </c>
      <c r="L86" t="str">
        <v/>
      </c>
      <c r="M86" t="str">
        <v/>
      </c>
      <c r="N86" t="str">
        <v/>
      </c>
      <c r="O86" t="str">
        <v/>
      </c>
      <c r="P86" t="str">
        <v/>
      </c>
      <c r="Q86" t="str">
        <v>ATU</v>
      </c>
      <c r="R86" t="str">
        <v>Antenna Tuning Unit</v>
      </c>
      <c r="S86" t="str">
        <v/>
      </c>
      <c r="T86" t="str">
        <v/>
      </c>
      <c r="U86" t="str">
        <v/>
      </c>
      <c r="V86" t="str">
        <v/>
      </c>
      <c r="W86" t="str">
        <v>An 'artefact' that is intended to be connected between a radio transmitter or receiver and its antenna to improve the efficiency of the power transfer between them by matching the impedance of the equipment to the antenna.</v>
      </c>
      <c r="X86" t="str">
        <v>PCA</v>
      </c>
      <c r="Y86" t="str">
        <v>TOTAL-B0000000027</v>
      </c>
      <c r="Z86" t="str">
        <v>Telecom</v>
      </c>
      <c r="AA86" t="str">
        <v>0</v>
      </c>
      <c r="AB86" t="str">
        <v>N/A</v>
      </c>
      <c r="AD86" t="str">
        <v>Review Done By EP</v>
      </c>
      <c r="AE86" t="str">
        <f>CONCATENATE($AE$1," ",$AF$1," ",$AG$1,A86,"'")</f>
        <v>Update tblPhysicalClass_Modify   Set DisciplineID = '   Where ID = 'TOTAL-P0000000088'</v>
      </c>
    </row>
    <row r="87">
      <c r="A87" t="str">
        <v>TOTAL-P0000000089</v>
      </c>
      <c r="B87" t="str">
        <v>API Separator</v>
      </c>
      <c r="C87" t="str">
        <v>TOTAL-P0000000669</v>
      </c>
      <c r="D87" t="str">
        <v>Engineering Structure</v>
      </c>
      <c r="E87" t="str">
        <v>Root|Infrastructure|Engineering Structure|API Separator</v>
      </c>
      <c r="F87" t="str">
        <v>CFIHOS-30000075</v>
      </c>
      <c r="G87" t="str">
        <v>Gas Cyclone Separator</v>
      </c>
      <c r="H87" t="str">
        <v/>
      </c>
      <c r="I87" t="str">
        <v/>
      </c>
      <c r="J87" t="str">
        <v/>
      </c>
      <c r="L87" t="str">
        <v>2465</v>
      </c>
      <c r="M87" t="str">
        <v>Bassins API</v>
      </c>
      <c r="N87" t="str">
        <v>API separators</v>
      </c>
      <c r="O87" t="str">
        <v>API Abscheider</v>
      </c>
      <c r="P87" t="str">
        <v>Sumideros API</v>
      </c>
      <c r="Q87" t="str">
        <v/>
      </c>
      <c r="R87" t="str">
        <v/>
      </c>
      <c r="S87" t="str">
        <v/>
      </c>
      <c r="T87" t="str">
        <v/>
      </c>
      <c r="U87" t="str">
        <v/>
      </c>
      <c r="V87" t="str">
        <v/>
      </c>
      <c r="W87" t="str">
        <v xml:space="preserve">An API (American Petroleum Institute) oil–water separator is a device designed to separate gross amounts of oil and suspended solids from the wastewater effluents of oil refineries, petrochemical plants, chemical plants, natural gas processing plants and </v>
      </c>
      <c r="X87" t="str">
        <v>Wikipedia</v>
      </c>
      <c r="Y87" t="str">
        <v>TOTAL-B0000000001</v>
      </c>
      <c r="Z87" t="str">
        <v>Architectural</v>
      </c>
      <c r="AA87" t="str">
        <v>0</v>
      </c>
      <c r="AB87" t="str">
        <v/>
      </c>
      <c r="AD87" t="str">
        <v>Review Pending</v>
      </c>
      <c r="AE87" t="str">
        <f>CONCATENATE($AE$1," ",$AF$1," ",$AG$1,A87,"'")</f>
        <v>Update tblPhysicalClass_Modify   Set DisciplineID = '   Where ID = 'TOTAL-P0000000089'</v>
      </c>
    </row>
    <row r="88">
      <c r="A88" t="str">
        <v>TOTAL-P0000000090</v>
      </c>
      <c r="B88" t="str">
        <v>Arrestor</v>
      </c>
      <c r="C88" t="str">
        <v>TOTAL-P0000002455</v>
      </c>
      <c r="D88" t="str">
        <v>Other Mechanical Equipment</v>
      </c>
      <c r="E88" t="str">
        <v>Root|Mechanical Equipment Class|Other Mechanical Equipment|Arrestor</v>
      </c>
      <c r="F88" t="str">
        <v>CFIHOS-30000511</v>
      </c>
      <c r="G88" t="str">
        <v>arrestor</v>
      </c>
      <c r="H88" t="str">
        <v>RDS941719801</v>
      </c>
      <c r="I88" t="str">
        <v>ARRESTOR</v>
      </c>
      <c r="J88" t="str">
        <v/>
      </c>
      <c r="L88" t="str">
        <v/>
      </c>
      <c r="M88" t="str">
        <v/>
      </c>
      <c r="N88" t="str">
        <v/>
      </c>
      <c r="O88" t="str">
        <v/>
      </c>
      <c r="P88" t="str">
        <v/>
      </c>
      <c r="Q88" t="str">
        <v/>
      </c>
      <c r="R88" t="str">
        <v/>
      </c>
      <c r="S88" t="str">
        <v/>
      </c>
      <c r="T88" t="str">
        <v/>
      </c>
      <c r="U88" t="str">
        <v/>
      </c>
      <c r="V88" t="str">
        <v/>
      </c>
      <c r="W88" t="str">
        <v>A functional object intended to prevent something to pass. Relates to Arrestor.</v>
      </c>
      <c r="X88" t="str">
        <v>PCA (modified)</v>
      </c>
      <c r="Y88" t="str">
        <v>TOTAL-B0000000027</v>
      </c>
      <c r="Z88" t="str">
        <v>Telecom</v>
      </c>
      <c r="AA88" t="str">
        <v>0</v>
      </c>
      <c r="AB88" t="str">
        <v>FA001</v>
      </c>
      <c r="AD88" t="str">
        <v>Review Done By EP</v>
      </c>
      <c r="AE88" t="str">
        <f>CONCATENATE($AE$1," ",$AF$1," ",$AG$1,A88,"'")</f>
        <v>Update tblPhysicalClass_Modify   Set DisciplineID = '   Where ID = 'TOTAL-P0000000090'</v>
      </c>
    </row>
    <row r="89">
      <c r="A89" t="str">
        <v>TOTAL-P0000000091</v>
      </c>
      <c r="B89" t="str">
        <v>Assisted Butane Humidifier</v>
      </c>
      <c r="C89" t="str">
        <v>TOTAL-P0000000997</v>
      </c>
      <c r="D89" t="str">
        <v>HVAC Package for Oil&amp;Gas - Humidifier (Stand Alone Equipment)</v>
      </c>
      <c r="E89" t="str">
        <v>Root|Mechanical Equipment Class|Heat Exchanger|Refrigeration Systems or Chiller Packages for HVAC|HVAC Package for Oil&amp;Gas - Humidifier (Stand Alone Equipment)|Assisted Butane Humidifier</v>
      </c>
      <c r="F89" t="str">
        <v>CFIHOS-30000087</v>
      </c>
      <c r="G89" t="str">
        <v>Humidifier</v>
      </c>
      <c r="H89" t="str">
        <v>RDS477404</v>
      </c>
      <c r="I89" t="str">
        <v>HUMIDIFIER</v>
      </c>
      <c r="J89" t="str">
        <v/>
      </c>
      <c r="L89" t="str">
        <v/>
      </c>
      <c r="M89" t="str">
        <v/>
      </c>
      <c r="N89" t="str">
        <v/>
      </c>
      <c r="O89" t="str">
        <v/>
      </c>
      <c r="P89" t="str">
        <v/>
      </c>
      <c r="Q89" t="str">
        <v/>
      </c>
      <c r="R89" t="str">
        <v/>
      </c>
      <c r="S89" t="str">
        <v/>
      </c>
      <c r="T89" t="str">
        <v/>
      </c>
      <c r="U89" t="str">
        <v>7.5.2.23 IfcHumidifierTypeEnum</v>
      </c>
      <c r="V89" t="str">
        <v>Assisted Butane</v>
      </c>
      <c r="W89" t="str">
        <v>An artefact which is a unit for supplying moisture to an air stream to maintain a desired humidity condition within a room or building. Relates to Assisted Butane Humidifier.</v>
      </c>
      <c r="X89" t="str">
        <v>PCA (modified)</v>
      </c>
      <c r="Y89" t="str">
        <v>TOTAL-B0000000011</v>
      </c>
      <c r="Z89" t="str">
        <v>Heating, Ventilation &amp; Air Conditioning</v>
      </c>
      <c r="AA89" t="str">
        <v>0</v>
      </c>
      <c r="AB89" t="str">
        <v/>
      </c>
      <c r="AD89" t="str">
        <v>Review Pending</v>
      </c>
      <c r="AE89" t="str">
        <f>CONCATENATE($AE$1," ",$AF$1," ",$AG$1,A89,"'")</f>
        <v>Update tblPhysicalClass_Modify   Set DisciplineID = '   Where ID = 'TOTAL-P0000000091'</v>
      </c>
    </row>
    <row r="90">
      <c r="A90" t="str">
        <v>TOTAL-P0000000092</v>
      </c>
      <c r="B90" t="str">
        <v>Assisted Electric Humidifier</v>
      </c>
      <c r="C90" t="str">
        <v>TOTAL-P0000000997</v>
      </c>
      <c r="D90" t="str">
        <v>HVAC Package for Oil&amp;Gas - Humidifier (Stand Alone Equipment)</v>
      </c>
      <c r="E90" t="str">
        <v>Root|Mechanical Equipment Class|Heat Exchanger|Refrigeration Systems or Chiller Packages for HVAC|HVAC Package for Oil&amp;Gas - Humidifier (Stand Alone Equipment)|Assisted Electric Humidifier</v>
      </c>
      <c r="F90" t="str">
        <v>CFIHOS-30000087</v>
      </c>
      <c r="G90" t="str">
        <v>Humidifier</v>
      </c>
      <c r="H90" t="str">
        <v>RDS477404</v>
      </c>
      <c r="I90" t="str">
        <v>HUMIDIFIER</v>
      </c>
      <c r="J90" t="str">
        <v/>
      </c>
      <c r="L90" t="str">
        <v/>
      </c>
      <c r="M90" t="str">
        <v/>
      </c>
      <c r="N90" t="str">
        <v/>
      </c>
      <c r="O90" t="str">
        <v/>
      </c>
      <c r="P90" t="str">
        <v/>
      </c>
      <c r="Q90" t="str">
        <v/>
      </c>
      <c r="R90" t="str">
        <v/>
      </c>
      <c r="S90" t="str">
        <v/>
      </c>
      <c r="T90" t="str">
        <v/>
      </c>
      <c r="U90" t="str">
        <v>7.5.2.23 IfcHumidifierTypeEnum</v>
      </c>
      <c r="V90" t="str">
        <v>Assisted Electric</v>
      </c>
      <c r="W90" t="str">
        <v>An artefact which is a unit for supplying moisture to an air stream to maintain a desired humidity condition within a room or building. Relates to Assisted Electric Humidifier.</v>
      </c>
      <c r="X90" t="str">
        <v>PCA (modified)</v>
      </c>
      <c r="Y90" t="str">
        <v>TOTAL-B0000000011</v>
      </c>
      <c r="Z90" t="str">
        <v>Heating, Ventilation &amp; Air Conditioning</v>
      </c>
      <c r="AA90" t="str">
        <v>0</v>
      </c>
      <c r="AB90" t="str">
        <v/>
      </c>
      <c r="AD90" t="str">
        <v>Review Pending</v>
      </c>
      <c r="AE90" t="str">
        <f>CONCATENATE($AE$1," ",$AF$1," ",$AG$1,A90,"'")</f>
        <v>Update tblPhysicalClass_Modify   Set DisciplineID = '   Where ID = 'TOTAL-P0000000092'</v>
      </c>
    </row>
    <row r="91">
      <c r="A91" t="str">
        <v>TOTAL-P0000000093</v>
      </c>
      <c r="B91" t="str">
        <v>Assisted Natural Gas Humidifier</v>
      </c>
      <c r="C91" t="str">
        <v>TOTAL-P0000000997</v>
      </c>
      <c r="D91" t="str">
        <v>HVAC Package for Oil&amp;Gas - Humidifier (Stand Alone Equipment)</v>
      </c>
      <c r="E91" t="str">
        <v>Root|Mechanical Equipment Class|Heat Exchanger|Refrigeration Systems or Chiller Packages for HVAC|HVAC Package for Oil&amp;Gas - Humidifier (Stand Alone Equipment)|Assisted Natural Gas Humidifier</v>
      </c>
      <c r="F91" t="str">
        <v>CFIHOS-30000087</v>
      </c>
      <c r="G91" t="str">
        <v>Humidifier</v>
      </c>
      <c r="H91" t="str">
        <v>RDS477404</v>
      </c>
      <c r="I91" t="str">
        <v>HUMIDIFIER</v>
      </c>
      <c r="J91" t="str">
        <v/>
      </c>
      <c r="L91" t="str">
        <v/>
      </c>
      <c r="M91" t="str">
        <v/>
      </c>
      <c r="N91" t="str">
        <v/>
      </c>
      <c r="O91" t="str">
        <v/>
      </c>
      <c r="P91" t="str">
        <v/>
      </c>
      <c r="Q91" t="str">
        <v/>
      </c>
      <c r="R91" t="str">
        <v/>
      </c>
      <c r="S91" t="str">
        <v/>
      </c>
      <c r="T91" t="str">
        <v/>
      </c>
      <c r="U91" t="str">
        <v>7.5.2.23 IfcHumidifierTypeEnum</v>
      </c>
      <c r="V91" t="str">
        <v>Assisted Natural Gas</v>
      </c>
      <c r="W91" t="str">
        <v>An artefact which is a unit for supplying moisture to an air stream to maintain a desired humidity condition within a room or building. Relates to Assisted Natural Gas Humidifier.</v>
      </c>
      <c r="X91" t="str">
        <v>PCA (modified)</v>
      </c>
      <c r="Y91" t="str">
        <v>TOTAL-B0000000011</v>
      </c>
      <c r="Z91" t="str">
        <v>Heating, Ventilation &amp; Air Conditioning</v>
      </c>
      <c r="AA91" t="str">
        <v>0</v>
      </c>
      <c r="AB91" t="str">
        <v/>
      </c>
      <c r="AD91" t="str">
        <v>Review Pending</v>
      </c>
      <c r="AE91" t="str">
        <f>CONCATENATE($AE$1," ",$AF$1," ",$AG$1,A91,"'")</f>
        <v>Update tblPhysicalClass_Modify   Set DisciplineID = '   Where ID = 'TOTAL-P0000000093'</v>
      </c>
    </row>
    <row r="92">
      <c r="A92" t="str">
        <v>TOTAL-P0000000094</v>
      </c>
      <c r="B92" t="str">
        <v>Assisted Propane Humidifier</v>
      </c>
      <c r="C92" t="str">
        <v>TOTAL-P0000000997</v>
      </c>
      <c r="D92" t="str">
        <v>HVAC Package for Oil&amp;Gas - Humidifier (Stand Alone Equipment)</v>
      </c>
      <c r="E92" t="str">
        <v>Root|Mechanical Equipment Class|Heat Exchanger|Refrigeration Systems or Chiller Packages for HVAC|HVAC Package for Oil&amp;Gas - Humidifier (Stand Alone Equipment)|Assisted Propane Humidifier</v>
      </c>
      <c r="F92" t="str">
        <v>CFIHOS-30000087</v>
      </c>
      <c r="G92" t="str">
        <v>Humidifier</v>
      </c>
      <c r="H92" t="str">
        <v>RDS477404</v>
      </c>
      <c r="I92" t="str">
        <v>HUMIDIFIER</v>
      </c>
      <c r="J92" t="str">
        <v/>
      </c>
      <c r="L92" t="str">
        <v/>
      </c>
      <c r="M92" t="str">
        <v/>
      </c>
      <c r="N92" t="str">
        <v/>
      </c>
      <c r="O92" t="str">
        <v/>
      </c>
      <c r="P92" t="str">
        <v/>
      </c>
      <c r="Q92" t="str">
        <v/>
      </c>
      <c r="R92" t="str">
        <v/>
      </c>
      <c r="S92" t="str">
        <v/>
      </c>
      <c r="T92" t="str">
        <v/>
      </c>
      <c r="U92" t="str">
        <v>7.5.2.23 IfcHumidifierTypeEnum</v>
      </c>
      <c r="V92" t="str">
        <v>Assisted Propane</v>
      </c>
      <c r="W92" t="str">
        <v>An artefact which is a unit for supplying moisture to an air stream to maintain a desired humidity condition within a room or building. Relates to Assisted Propane Humidifier.</v>
      </c>
      <c r="X92" t="str">
        <v>PCA (modified)</v>
      </c>
      <c r="Y92" t="str">
        <v>TOTAL-B0000000011</v>
      </c>
      <c r="Z92" t="str">
        <v>Heating, Ventilation &amp; Air Conditioning</v>
      </c>
      <c r="AA92" t="str">
        <v>0</v>
      </c>
      <c r="AB92" t="str">
        <v/>
      </c>
      <c r="AD92" t="str">
        <v>Review Pending</v>
      </c>
      <c r="AE92" t="str">
        <f>CONCATENATE($AE$1," ",$AF$1," ",$AG$1,A92,"'")</f>
        <v>Update tblPhysicalClass_Modify   Set DisciplineID = '   Where ID = 'TOTAL-P0000000094'</v>
      </c>
    </row>
    <row r="93">
      <c r="A93" t="str">
        <v>TOTAL-P0000000095</v>
      </c>
      <c r="B93" t="str">
        <v>Assisted Steam Humidifier</v>
      </c>
      <c r="C93" t="str">
        <v>TOTAL-P0000000997</v>
      </c>
      <c r="D93" t="str">
        <v>HVAC Package for Oil&amp;Gas - Humidifier (Stand Alone Equipment)</v>
      </c>
      <c r="E93" t="str">
        <v>Root|Mechanical Equipment Class|Heat Exchanger|Refrigeration Systems or Chiller Packages for HVAC|HVAC Package for Oil&amp;Gas - Humidifier (Stand Alone Equipment)|Assisted Steam Humidifier</v>
      </c>
      <c r="F93" t="str">
        <v>CFIHOS-30000087</v>
      </c>
      <c r="G93" t="str">
        <v>Humidifier</v>
      </c>
      <c r="H93" t="str">
        <v>RDS477404</v>
      </c>
      <c r="I93" t="str">
        <v>HUMIDIFIER</v>
      </c>
      <c r="J93" t="str">
        <v/>
      </c>
      <c r="L93" t="str">
        <v/>
      </c>
      <c r="M93" t="str">
        <v/>
      </c>
      <c r="N93" t="str">
        <v/>
      </c>
      <c r="O93" t="str">
        <v/>
      </c>
      <c r="P93" t="str">
        <v/>
      </c>
      <c r="Q93" t="str">
        <v/>
      </c>
      <c r="R93" t="str">
        <v/>
      </c>
      <c r="S93" t="str">
        <v/>
      </c>
      <c r="T93" t="str">
        <v/>
      </c>
      <c r="U93" t="str">
        <v>7.5.2.23 IfcHumidifierTypeEnum</v>
      </c>
      <c r="V93" t="str">
        <v>Assisted Steam</v>
      </c>
      <c r="W93" t="str">
        <v>An artefact which is a unit for supplying moisture to an air stream to maintain a desired humidity condition within a room or building. Relates to Assisted Steam Humidifier.</v>
      </c>
      <c r="X93" t="str">
        <v>PCA (modified)</v>
      </c>
      <c r="Y93" t="str">
        <v>TOTAL-B0000000011</v>
      </c>
      <c r="Z93" t="str">
        <v>Heating, Ventilation &amp; Air Conditioning</v>
      </c>
      <c r="AA93" t="str">
        <v>0</v>
      </c>
      <c r="AB93" t="str">
        <v/>
      </c>
      <c r="AD93" t="str">
        <v>Review Pending</v>
      </c>
      <c r="AE93" t="str">
        <f>CONCATENATE($AE$1," ",$AF$1," ",$AG$1,A93,"'")</f>
        <v>Update tblPhysicalClass_Modify   Set DisciplineID = '   Where ID = 'TOTAL-P0000000095'</v>
      </c>
    </row>
    <row r="94">
      <c r="A94" t="str">
        <v>TOTAL-P0000000097</v>
      </c>
      <c r="B94" t="str">
        <v>ATEX Telephone Set</v>
      </c>
      <c r="C94" t="str">
        <v>TOTAL-P0000002121</v>
      </c>
      <c r="D94" t="str">
        <v>Telephony</v>
      </c>
      <c r="E94" t="str">
        <v>Root|IT and Telecommunication Equipment|Telephony|ATEX Telephone Set</v>
      </c>
      <c r="F94" t="str">
        <v>CFIHOS-30000371</v>
      </c>
      <c r="G94" t="str">
        <v>Telephone</v>
      </c>
      <c r="H94" t="str">
        <v>RDS5779644</v>
      </c>
      <c r="I94" t="str">
        <v>TELEPHONE</v>
      </c>
      <c r="J94" t="str">
        <v/>
      </c>
      <c r="L94" t="str">
        <v>413702</v>
      </c>
      <c r="M94" t="str">
        <v>Poste téléphonique ATEX</v>
      </c>
      <c r="N94" t="str">
        <v>ATEX telephone set</v>
      </c>
      <c r="O94" t="str">
        <v/>
      </c>
      <c r="P94" t="str">
        <v/>
      </c>
      <c r="Q94" t="str">
        <v/>
      </c>
      <c r="R94" t="str">
        <v/>
      </c>
      <c r="S94" t="str">
        <v/>
      </c>
      <c r="T94" t="str">
        <v/>
      </c>
      <c r="U94" t="str">
        <v/>
      </c>
      <c r="V94" t="str">
        <v/>
      </c>
      <c r="W94" t="str">
        <v>A physical object that converts sound signals into corresponding variations of electric current (or potential), which is transmitted by wire or radio to a distant point where it is reconverted into sound. Relates to ATEX Telephone Set.</v>
      </c>
      <c r="X94" t="str">
        <v>PCA (modified)</v>
      </c>
      <c r="Y94" t="str">
        <v>TOTAL-B0000000027</v>
      </c>
      <c r="Z94" t="str">
        <v>Telecom</v>
      </c>
      <c r="AA94" t="str">
        <v>0</v>
      </c>
      <c r="AB94" t="str">
        <v/>
      </c>
      <c r="AD94" t="str">
        <v>Review Done By EP</v>
      </c>
      <c r="AE94" t="str">
        <f>CONCATENATE($AE$1," ",$AF$1," ",$AG$1,A94,"'")</f>
        <v>Update tblPhysicalClass_Modify   Set DisciplineID = '   Where ID = 'TOTAL-P0000000097'</v>
      </c>
    </row>
    <row r="95">
      <c r="A95" t="str">
        <v>TOTAL-P0000000098</v>
      </c>
      <c r="B95" t="str">
        <v>Atomiser</v>
      </c>
      <c r="C95" t="str">
        <v>TOTAL-P0000001422</v>
      </c>
      <c r="D95" t="str">
        <v>Other Piping Components and Device</v>
      </c>
      <c r="E95" t="str">
        <v>Root|Mechanical Equipment Class|Piping and Pipeline Equipment|Other Piping Components and Device|Atomiser</v>
      </c>
      <c r="F95" t="str">
        <v/>
      </c>
      <c r="G95" t="str">
        <v/>
      </c>
      <c r="H95" t="str">
        <v>RDS11281676</v>
      </c>
      <c r="I95" t="str">
        <v>ATOMISER</v>
      </c>
      <c r="J95" t="str">
        <v/>
      </c>
      <c r="L95" t="str">
        <v>207B</v>
      </c>
      <c r="M95" t="str">
        <v>Pulvérisateur</v>
      </c>
      <c r="N95" t="str">
        <v>Atomiser</v>
      </c>
      <c r="O95" t="str">
        <v>Zerstäuber</v>
      </c>
      <c r="P95" t="str">
        <v>Pulverizador</v>
      </c>
      <c r="Q95" t="str">
        <v/>
      </c>
      <c r="R95" t="str">
        <v/>
      </c>
      <c r="S95" t="str">
        <v/>
      </c>
      <c r="T95" t="str">
        <v/>
      </c>
      <c r="U95" t="str">
        <v/>
      </c>
      <c r="V95" t="str">
        <v/>
      </c>
      <c r="W95" t="str">
        <v>An artefact that is intended to atomise a fluid.</v>
      </c>
      <c r="X95" t="str">
        <v>PCA</v>
      </c>
      <c r="Y95" t="str">
        <v>TOTAL-B0000000017</v>
      </c>
      <c r="Z95" t="str">
        <v>Mechanical Static</v>
      </c>
      <c r="AA95" t="str">
        <v>0</v>
      </c>
      <c r="AB95" t="str">
        <v/>
      </c>
      <c r="AD95" t="str">
        <v>Review Pending</v>
      </c>
      <c r="AE95" t="str">
        <f>CONCATENATE($AE$1," ",$AF$1," ",$AG$1,A95,"'")</f>
        <v>Update tblPhysicalClass_Modify   Set DisciplineID = '   Where ID = 'TOTAL-P0000000098'</v>
      </c>
    </row>
    <row r="96">
      <c r="A96" t="str">
        <v>TOTAL-P0000000099</v>
      </c>
      <c r="B96" t="str">
        <v>Audio Recorder/Player</v>
      </c>
      <c r="C96" t="str">
        <v>TOTAL-P0000001625</v>
      </c>
      <c r="D96" t="str">
        <v>Public Address &amp; General Alarm</v>
      </c>
      <c r="E96" t="str">
        <v>Root|IT and Telecommunication Equipment|Public Address &amp; General Alarm|Audio Recorder/Player</v>
      </c>
      <c r="F96" t="str">
        <v/>
      </c>
      <c r="G96" t="str">
        <v/>
      </c>
      <c r="H96" t="str">
        <v/>
      </c>
      <c r="I96" t="str">
        <v/>
      </c>
      <c r="J96" t="str">
        <v>ENTS-HI_FI</v>
      </c>
      <c r="K96" t="str">
        <v>Hi-Fi Set</v>
      </c>
      <c r="L96" t="str">
        <v/>
      </c>
      <c r="M96" t="str">
        <v/>
      </c>
      <c r="N96" t="str">
        <v/>
      </c>
      <c r="O96" t="str">
        <v/>
      </c>
      <c r="P96" t="str">
        <v/>
      </c>
      <c r="Q96" t="str">
        <v/>
      </c>
      <c r="R96" t="str">
        <v/>
      </c>
      <c r="S96" t="str">
        <v/>
      </c>
      <c r="T96" t="str">
        <v/>
      </c>
      <c r="U96" t="str">
        <v/>
      </c>
      <c r="V96" t="str">
        <v/>
      </c>
      <c r="W96" t="str">
        <v>A device for recording and playback of audio signals, principally used for voice recording.</v>
      </c>
      <c r="X96" t="str">
        <v>Total</v>
      </c>
      <c r="Y96" t="str">
        <v>TOTAL-B0000000027</v>
      </c>
      <c r="Z96" t="str">
        <v>Telecom</v>
      </c>
      <c r="AA96" t="str">
        <v>0</v>
      </c>
      <c r="AB96" t="str">
        <v>N/A</v>
      </c>
      <c r="AD96" t="str">
        <v>Review Done By EP</v>
      </c>
      <c r="AE96" t="str">
        <f>CONCATENATE($AE$1," ",$AF$1,J96,"'"," ",$AG$1,A96,"'")</f>
        <v>Update tblPhysicalClass_Modify   Set DisciplineID = 'ENTS-HI_FI'   Where ID = 'TOTAL-P0000000099'</v>
      </c>
    </row>
    <row r="97">
      <c r="A97" t="str">
        <v>TOTAL-P0000000100</v>
      </c>
      <c r="B97" t="str">
        <v>Audioconference</v>
      </c>
      <c r="C97" t="str">
        <v>TOTAL-P0000002121</v>
      </c>
      <c r="D97" t="str">
        <v>Telephony</v>
      </c>
      <c r="E97" t="str">
        <v>Root|IT and Telecommunication Equipment|Telephony|Audioconference</v>
      </c>
      <c r="F97" t="str">
        <v/>
      </c>
      <c r="G97" t="str">
        <v/>
      </c>
      <c r="H97" t="str">
        <v/>
      </c>
      <c r="I97" t="str">
        <v/>
      </c>
      <c r="J97" t="str">
        <v/>
      </c>
      <c r="L97" t="str">
        <v>4133</v>
      </c>
      <c r="M97" t="str">
        <v>Audioconférence</v>
      </c>
      <c r="N97" t="str">
        <v>Audioconference</v>
      </c>
      <c r="O97" t="str">
        <v>Adiokonferenz</v>
      </c>
      <c r="P97" t="str">
        <v>Audioconferencia</v>
      </c>
      <c r="Q97" t="str">
        <v/>
      </c>
      <c r="R97" t="str">
        <v/>
      </c>
      <c r="S97" t="str">
        <v/>
      </c>
      <c r="T97" t="str">
        <v/>
      </c>
      <c r="U97" t="str">
        <v/>
      </c>
      <c r="V97" t="str">
        <v/>
      </c>
      <c r="W97" t="str">
        <v>A meeting that is conducted by the use of audio telecommunications.</v>
      </c>
      <c r="X97" t="str">
        <v>Collins Dictionary</v>
      </c>
      <c r="Y97" t="str">
        <v>TOTAL-B0000000027</v>
      </c>
      <c r="Z97" t="str">
        <v>Telecom</v>
      </c>
      <c r="AA97" t="str">
        <v>0</v>
      </c>
      <c r="AB97" t="str">
        <v/>
      </c>
      <c r="AD97" t="str">
        <v>Review Done By EP</v>
      </c>
      <c r="AE97" t="str">
        <f>CONCATENATE($AE$1," ",$AF$1," ",$AG$1,A97,"'")</f>
        <v>Update tblPhysicalClass_Modify   Set DisciplineID = '   Where ID = 'TOTAL-P0000000100'</v>
      </c>
    </row>
    <row r="98">
      <c r="A98" t="str">
        <v>TOTAL-P0000000101</v>
      </c>
      <c r="B98" t="str">
        <v>Audio-Video Receiver</v>
      </c>
      <c r="C98" t="str">
        <v>TOTAL-P0000000670</v>
      </c>
      <c r="D98" t="str">
        <v>Entertainment</v>
      </c>
      <c r="E98" t="str">
        <v>Root|IT and Telecommunication Equipment|Entertainment|Audio-Video Receiver</v>
      </c>
      <c r="F98" t="str">
        <v/>
      </c>
      <c r="G98" t="str">
        <v/>
      </c>
      <c r="H98" t="str">
        <v/>
      </c>
      <c r="I98" t="str">
        <v/>
      </c>
      <c r="J98" t="str">
        <v/>
      </c>
      <c r="L98" t="str">
        <v/>
      </c>
      <c r="M98" t="str">
        <v/>
      </c>
      <c r="N98" t="str">
        <v/>
      </c>
      <c r="O98" t="str">
        <v/>
      </c>
      <c r="P98" t="str">
        <v/>
      </c>
      <c r="Q98" t="str">
        <v/>
      </c>
      <c r="R98" t="str">
        <v/>
      </c>
      <c r="S98" t="str">
        <v/>
      </c>
      <c r="T98" t="str">
        <v/>
      </c>
      <c r="U98" t="str">
        <v/>
      </c>
      <c r="V98" t="str">
        <v/>
      </c>
      <c r="W98" t="str">
        <v>A device primarily used to amplify sound from an audio source(s) and to route video signals to a television from various sources.</v>
      </c>
      <c r="X98" t="str">
        <v>Total</v>
      </c>
      <c r="Y98" t="str">
        <v>TOTAL-B0000000027</v>
      </c>
      <c r="Z98" t="str">
        <v>Telecom</v>
      </c>
      <c r="AA98" t="str">
        <v>0</v>
      </c>
      <c r="AB98" t="str">
        <v>N/A</v>
      </c>
      <c r="AD98" t="str">
        <v>Review Done By EP</v>
      </c>
      <c r="AE98" t="str">
        <f>CONCATENATE($AE$1," ",$AF$1," ",$AG$1,A98,"'")</f>
        <v>Update tblPhysicalClass_Modify   Set DisciplineID = '   Where ID = 'TOTAL-P0000000101'</v>
      </c>
    </row>
    <row r="99">
      <c r="A99" t="str">
        <v>TOTAL-P0000000103</v>
      </c>
      <c r="B99" t="str">
        <v>Auto Recirculation Control Valve</v>
      </c>
      <c r="C99" t="str">
        <v>TOTAL-P0000002474</v>
      </c>
      <c r="D99" t="str">
        <v>Valve Instrument</v>
      </c>
      <c r="E99" t="str">
        <v>Root|Instrument Equipment|Control Valve, On-Off Actuated Valve, Actuator and Accessory|Control Valve And Accessory|Control Valve|Auto Recirculation Control Valve</v>
      </c>
      <c r="F99" t="str">
        <v/>
      </c>
      <c r="G99" t="str">
        <v/>
      </c>
      <c r="H99" t="str">
        <v xml:space="preserve">RDS295424 </v>
      </c>
      <c r="I99" t="str">
        <v xml:space="preserve">AUTO RECIRCULATION VALVE </v>
      </c>
      <c r="J99" t="str">
        <v>VALVE-CV</v>
      </c>
      <c r="K99" t="str">
        <v>Control Valve</v>
      </c>
      <c r="L99" t="str">
        <v/>
      </c>
      <c r="M99" t="str">
        <v/>
      </c>
      <c r="N99" t="str">
        <v/>
      </c>
      <c r="O99" t="str">
        <v/>
      </c>
      <c r="P99" t="str">
        <v/>
      </c>
      <c r="Q99" t="str">
        <v/>
      </c>
      <c r="R99" t="str">
        <v/>
      </c>
      <c r="S99" t="str">
        <v/>
      </c>
      <c r="T99" t="str">
        <v/>
      </c>
      <c r="U99" t="str">
        <v/>
      </c>
      <c r="V99" t="str">
        <v/>
      </c>
      <c r="W99" t="str">
        <v xml:space="preserve">An automatic recirculation valve which ensures a pre-determined minimum flow is always present through a centrifugal pump at all times. </v>
      </c>
      <c r="X99" t="str">
        <v>PCA Total</v>
      </c>
      <c r="Y99" t="str">
        <v>TOTAL-B0000000012</v>
      </c>
      <c r="Z99" t="str">
        <v>Instrumentation &amp; Control Systems</v>
      </c>
      <c r="AA99" t="str">
        <v>0</v>
      </c>
      <c r="AB99" t="str">
        <v>PI003+IS009</v>
      </c>
      <c r="AD99" t="str">
        <v>Review Done By RC</v>
      </c>
      <c r="AE99" t="str">
        <f>CONCATENATE($AE$1," ",$AF$1,K99,"'"," ",$AG$1,A99,"'")</f>
        <v>Update tblPhysicalClass_Modify   Set DisciplineID = 'Control Valve'   Where ID = 'TOTAL-P0000000103'</v>
      </c>
    </row>
    <row r="100">
      <c r="A100" t="str">
        <v>TOTAL-P0000000104</v>
      </c>
      <c r="B100" t="str">
        <v>Autoclave</v>
      </c>
      <c r="C100" t="str">
        <v>TOTAL-P0000002328</v>
      </c>
      <c r="D100" t="str">
        <v>Vulcanizing Equipment</v>
      </c>
      <c r="E100" t="str">
        <v>Root|Mechanical Equipment Class|Fired Equipment|Furnace|Vulcanizing Equipment|Autoclave</v>
      </c>
      <c r="F100" t="str">
        <v/>
      </c>
      <c r="G100" t="str">
        <v/>
      </c>
      <c r="H100" t="str">
        <v/>
      </c>
      <c r="I100" t="str">
        <v/>
      </c>
      <c r="J100" t="str">
        <v/>
      </c>
      <c r="L100" t="str">
        <v>141D02</v>
      </c>
      <c r="M100" t="str">
        <v>autoclaves</v>
      </c>
      <c r="N100" t="str">
        <v>Autoclaves</v>
      </c>
      <c r="O100" t="str">
        <v>Autoklaven</v>
      </c>
      <c r="P100" t="str">
        <v>Autoclaves</v>
      </c>
      <c r="Q100" t="str">
        <v/>
      </c>
      <c r="R100" t="str">
        <v/>
      </c>
      <c r="S100" t="str">
        <v/>
      </c>
      <c r="T100" t="str">
        <v/>
      </c>
      <c r="U100" t="str">
        <v/>
      </c>
      <c r="V100" t="str">
        <v/>
      </c>
      <c r="W100" t="str">
        <v>A device for heating substances above their boiling point; used to manufacture chemicals or to sterilize surgical instruments</v>
      </c>
      <c r="X100" t="str">
        <v>EasyDefine</v>
      </c>
      <c r="Y100" t="str">
        <v>TOTAL-B0000000017</v>
      </c>
      <c r="Z100" t="str">
        <v>Mechanical Static</v>
      </c>
      <c r="AA100" t="str">
        <v>0</v>
      </c>
      <c r="AB100" t="str">
        <v/>
      </c>
      <c r="AD100" t="str">
        <v>Review Pending</v>
      </c>
      <c r="AE100" t="str">
        <f>CONCATENATE($AE$1," ",$AF$1," ",$AG$1,A100,"'")</f>
        <v>Update tblPhysicalClass_Modify   Set DisciplineID = '   Where ID = 'TOTAL-P0000000104'</v>
      </c>
    </row>
    <row r="101">
      <c r="A101" t="str">
        <v>TOTAL-P0000000105</v>
      </c>
      <c r="B101" t="str">
        <v>Automatic Draining Device</v>
      </c>
      <c r="C101" t="str">
        <v>TOTAL-P0000002447</v>
      </c>
      <c r="D101" t="str">
        <v>Instrument Equipment</v>
      </c>
      <c r="E101" t="str">
        <v>Root|Instrument Equipment|Automatic Draining Device</v>
      </c>
      <c r="F101" t="str">
        <v/>
      </c>
      <c r="G101" t="str">
        <v/>
      </c>
      <c r="H101" t="str">
        <v/>
      </c>
      <c r="I101" t="str">
        <v/>
      </c>
      <c r="J101" t="str">
        <v>PIPE-PURG</v>
      </c>
      <c r="K101" t="str">
        <v>Purging Device</v>
      </c>
      <c r="L101" t="str">
        <v/>
      </c>
      <c r="M101" t="str">
        <v/>
      </c>
      <c r="N101" t="str">
        <v/>
      </c>
      <c r="O101" t="str">
        <v/>
      </c>
      <c r="P101" t="str">
        <v/>
      </c>
      <c r="Q101" t="str">
        <v/>
      </c>
      <c r="R101" t="str">
        <v/>
      </c>
      <c r="S101" t="str">
        <v/>
      </c>
      <c r="T101" t="str">
        <v/>
      </c>
      <c r="U101" t="str">
        <v/>
      </c>
      <c r="V101" t="str">
        <v/>
      </c>
      <c r="W101" t="str">
        <v>A device for automatic removal of unwanted liquid accumulation from pipework or vessels.</v>
      </c>
      <c r="X101" t="str">
        <v>Total</v>
      </c>
      <c r="Y101" t="str">
        <v>TOTAL-B0000000020</v>
      </c>
      <c r="Z101" t="str">
        <v>Piping &amp; Layout</v>
      </c>
      <c r="AA101" t="str">
        <v>0</v>
      </c>
      <c r="AB101" t="str">
        <v>PI210</v>
      </c>
      <c r="AD101" t="str">
        <v>Review Done By RC</v>
      </c>
      <c r="AE101" t="str">
        <f>CONCATENATE($AE$1," ",$AF$1," ",$AG$1,A101,"'")</f>
        <v>Update tblPhysicalClass_Modify   Set DisciplineID = '   Where ID = 'TOTAL-P0000000105'</v>
      </c>
    </row>
    <row r="102">
      <c r="A102" t="str">
        <v>TOTAL-P0000000106</v>
      </c>
      <c r="B102" t="str">
        <v>Automatic Identification Transponder</v>
      </c>
      <c r="C102" t="str">
        <v>TOTAL-P0000001323</v>
      </c>
      <c r="D102" t="str">
        <v>Navigation AD System / Metocean System</v>
      </c>
      <c r="E102" t="str">
        <v>Root|IT and Telecommunication Equipment|Navigation AD System / Metocean System|Automatic Identification Transponder</v>
      </c>
      <c r="F102" t="str">
        <v/>
      </c>
      <c r="G102" t="str">
        <v/>
      </c>
      <c r="H102" t="str">
        <v/>
      </c>
      <c r="I102" t="str">
        <v/>
      </c>
      <c r="J102" t="str">
        <v/>
      </c>
      <c r="L102" t="str">
        <v/>
      </c>
      <c r="M102" t="str">
        <v/>
      </c>
      <c r="N102" t="str">
        <v/>
      </c>
      <c r="O102" t="str">
        <v/>
      </c>
      <c r="P102" t="str">
        <v/>
      </c>
      <c r="Q102" t="str">
        <v/>
      </c>
      <c r="R102" t="str">
        <v/>
      </c>
      <c r="S102" t="str">
        <v/>
      </c>
      <c r="T102" t="str">
        <v/>
      </c>
      <c r="U102" t="str">
        <v/>
      </c>
      <c r="V102" t="str">
        <v/>
      </c>
      <c r="W102" t="str">
        <v xml:space="preserve">A system capable of providing identification information about the ship to other ships and to coastal authorities automatically. </v>
      </c>
      <c r="X102" t="str">
        <v>Total</v>
      </c>
      <c r="Y102" t="str">
        <v>TOTAL-B0000000027</v>
      </c>
      <c r="Z102" t="str">
        <v>Telecom</v>
      </c>
      <c r="AA102" t="str">
        <v>0</v>
      </c>
      <c r="AB102" t="str">
        <v>N/A</v>
      </c>
      <c r="AD102" t="str">
        <v>Review Done By EP</v>
      </c>
      <c r="AE102" t="str">
        <f>CONCATENATE($AE$1," ",$AF$1," ",$AG$1,A102,"'")</f>
        <v>Update tblPhysicalClass_Modify   Set DisciplineID = '   Where ID = 'TOTAL-P0000000106'</v>
      </c>
    </row>
    <row r="103">
      <c r="A103" t="str">
        <v>TOTAL-P0000000107</v>
      </c>
      <c r="B103" t="str">
        <v>Automatic Lifting Boom</v>
      </c>
      <c r="C103" t="str">
        <v>TOTAL-P0000001164</v>
      </c>
      <c r="D103" t="str">
        <v>Lifting Equipment</v>
      </c>
      <c r="E103" t="str">
        <v>Root|Mechanical Equipment Class|Lifting Equipment|Automatic Lifting Boom</v>
      </c>
      <c r="F103" t="str">
        <v>CFIHOS-30000583</v>
      </c>
      <c r="G103" t="str">
        <v>Lifting Device</v>
      </c>
      <c r="H103" t="str">
        <v>RDS1325252931</v>
      </c>
      <c r="I103" t="str">
        <v>LIFTING DEVICE</v>
      </c>
      <c r="J103" t="str">
        <v/>
      </c>
      <c r="L103" t="str">
        <v>3058</v>
      </c>
      <c r="M103" t="str">
        <v>Bras robotisés de manutention</v>
      </c>
      <c r="N103" t="str">
        <v>Automatic lifting booms</v>
      </c>
      <c r="O103" t="str">
        <v>Automatische Hebearme</v>
      </c>
      <c r="P103" t="str">
        <v>Brazos robotizados de logística en almacén</v>
      </c>
      <c r="Q103" t="str">
        <v/>
      </c>
      <c r="R103" t="str">
        <v/>
      </c>
      <c r="S103" t="str">
        <v/>
      </c>
      <c r="T103" t="str">
        <v/>
      </c>
      <c r="U103" t="str">
        <v/>
      </c>
      <c r="V103" t="str">
        <v/>
      </c>
      <c r="W103" t="str">
        <v>A 'device' intended for the lifting of loads, with or without horizontal displacement. Relates to Automatic Lifting Boom.</v>
      </c>
      <c r="X103" t="str">
        <v>PCA (modified)</v>
      </c>
      <c r="Y103" t="str">
        <v>TOTAL-B0000000015</v>
      </c>
      <c r="Z103" t="str">
        <v>Maintenance &amp; Inspection Engineering</v>
      </c>
      <c r="AA103" t="str">
        <v>0</v>
      </c>
      <c r="AB103" t="str">
        <v/>
      </c>
      <c r="AD103" t="str">
        <v>Review Pending</v>
      </c>
      <c r="AE103" t="str">
        <f>CONCATENATE($AE$1," ",$AF$1," ",$AG$1,A103,"'")</f>
        <v>Update tblPhysicalClass_Modify   Set DisciplineID = '   Where ID = 'TOTAL-P0000000107'</v>
      </c>
    </row>
    <row r="104">
      <c r="A104" t="str">
        <v>TOTAL-P0000000108</v>
      </c>
      <c r="B104" t="str">
        <v>Automatic Outlet Relief Valve</v>
      </c>
      <c r="C104" t="str">
        <v>TOTAL-P0000002474</v>
      </c>
      <c r="D104" t="str">
        <v>Valve Instrument</v>
      </c>
      <c r="E104" t="str">
        <v>Root|Instrument Equipment|Valve|Check Valve and Trap|Automatic Outlet Relief Valve</v>
      </c>
      <c r="F104" t="str">
        <v>CFIHOS-30000660</v>
      </c>
      <c r="G104" t="str">
        <v>Valve</v>
      </c>
      <c r="H104" t="str">
        <v>RDS292589</v>
      </c>
      <c r="I104" t="str">
        <v>VALVE</v>
      </c>
      <c r="J104" t="str">
        <v/>
      </c>
      <c r="L104" t="str">
        <v>2063</v>
      </c>
      <c r="M104" t="str">
        <v>Clapets de décharge automatique</v>
      </c>
      <c r="N104" t="str">
        <v>Automatic outlet relief valves</v>
      </c>
      <c r="O104" t="str">
        <v>Automatische Ablassventile</v>
      </c>
      <c r="P104" t="str">
        <v>Válvulas de descarga automática</v>
      </c>
      <c r="Q104" t="str">
        <v/>
      </c>
      <c r="R104" t="str">
        <v/>
      </c>
      <c r="S104" t="str">
        <v/>
      </c>
      <c r="T104" t="str">
        <v/>
      </c>
      <c r="U104" t="str">
        <v/>
      </c>
      <c r="V104" t="str">
        <v/>
      </c>
      <c r="W104" t="str">
        <v>A fluid regulator that can be used to control (i.e. permit, obstruct, regulate or divert) a fluid stream. Relates to Automatic Outlet Relief Valve.</v>
      </c>
      <c r="X104" t="str">
        <v>PCA (modified)</v>
      </c>
      <c r="Y104" t="str">
        <v>TOTAL-B0000000012</v>
      </c>
      <c r="Z104" t="str">
        <v>Instrumentation &amp; Control Systems</v>
      </c>
      <c r="AA104" t="str">
        <v>0</v>
      </c>
      <c r="AB104" t="str">
        <v/>
      </c>
      <c r="AD104" t="str">
        <v>Review Done By RC</v>
      </c>
      <c r="AE104" t="str">
        <f>CONCATENATE($AE$1," ",$AF$1," ",$AG$1,A104,"'")</f>
        <v>Update tblPhysicalClass_Modify   Set DisciplineID = '   Where ID = 'TOTAL-P0000000108'</v>
      </c>
    </row>
    <row r="105">
      <c r="A105" t="str">
        <v>TOTAL-P0000000109</v>
      </c>
      <c r="B105" t="str">
        <v>Autonomous Compressor</v>
      </c>
      <c r="C105" t="str">
        <v>TOTAL-P0000000350</v>
      </c>
      <c r="D105" t="str">
        <v>Compressor</v>
      </c>
      <c r="E105" t="str">
        <v>Root|Mechanical Equipment Class|Compressor|Autonomous Compressor</v>
      </c>
      <c r="F105" t="str">
        <v/>
      </c>
      <c r="G105" t="str">
        <v/>
      </c>
      <c r="H105" t="str">
        <v>RDS14286497</v>
      </c>
      <c r="I105" t="str">
        <v>COMPRESSOR</v>
      </c>
      <c r="J105" t="str">
        <v/>
      </c>
      <c r="L105" t="str">
        <v>1536</v>
      </c>
      <c r="M105" t="str">
        <v>Compresseurs automoteurs</v>
      </c>
      <c r="N105" t="str">
        <v>Autonomous compressors</v>
      </c>
      <c r="O105" t="str">
        <v>Autonome Kompressoren</v>
      </c>
      <c r="P105" t="str">
        <v>Compresores automotores</v>
      </c>
      <c r="Q105" t="str">
        <v/>
      </c>
      <c r="R105" t="str">
        <v/>
      </c>
      <c r="S105" t="str">
        <v/>
      </c>
      <c r="T105" t="str">
        <v/>
      </c>
      <c r="U105" t="str">
        <v/>
      </c>
      <c r="V105" t="str">
        <v/>
      </c>
      <c r="W105" t="str">
        <v>A 'gas pressure increase device' and an 'artefact' that is driven by a prime mover by which energy is either constantly or periodically added to an amount of gas in order to increase its pressure. Relates to Autonomous Compressor.</v>
      </c>
      <c r="X105" t="str">
        <v>PCA (modified)</v>
      </c>
      <c r="Y105" t="str">
        <v>TOTAL-B0000000016</v>
      </c>
      <c r="Z105" t="str">
        <v>Mechanical Rotating</v>
      </c>
      <c r="AA105" t="str">
        <v>0</v>
      </c>
      <c r="AB105" t="str">
        <v/>
      </c>
      <c r="AD105" t="str">
        <v>Review Pending</v>
      </c>
      <c r="AE105" t="str">
        <f>CONCATENATE($AE$1," ",$AF$1,Y105,"'"," ",$AG$1,A105,"'")</f>
        <v>Update tblPhysicalClass_Modify   Set DisciplineID = 'TOTAL-B0000000016'   Where ID = 'TOTAL-P0000000109'</v>
      </c>
    </row>
    <row r="106">
      <c r="A106" t="str">
        <v>TOTAL-P0000000110</v>
      </c>
      <c r="B106" t="str">
        <v>Autonomous Speed and Overspeed Controllers For Driving Engine</v>
      </c>
      <c r="C106" t="str">
        <v>TOTAL-P0000002466</v>
      </c>
      <c r="D106" t="str">
        <v>Driving Machine</v>
      </c>
      <c r="E106" t="str">
        <v>Root|Mechanical Equipment Class|Driving Machine|Autonomous Speed and Overspeed Controllers For Driving Engine</v>
      </c>
      <c r="F106" t="str">
        <v>CFIHOS-30000529</v>
      </c>
      <c r="G106" t="str">
        <v>Driver</v>
      </c>
      <c r="H106" t="str">
        <v>RDS299024</v>
      </c>
      <c r="I106" t="str">
        <v>DRIVER</v>
      </c>
      <c r="J106" t="str">
        <v/>
      </c>
      <c r="L106" t="str">
        <v>186</v>
      </c>
      <c r="M106" t="str">
        <v>Dispositif autonome de régulation de vitesse et de sécurité pour machine motrice</v>
      </c>
      <c r="N106" t="str">
        <v>Autonomous speed  and overspeed controllers for driving engine</v>
      </c>
      <c r="O106" t="str">
        <v>Autonome Dreh- und Überdrehzahlregler für Antriebsmaschinen</v>
      </c>
      <c r="P106" t="str">
        <v>Dispositivo autónomo de regulación de velocidad y de seguridad para máquina motriz</v>
      </c>
      <c r="Q106" t="str">
        <v/>
      </c>
      <c r="R106" t="str">
        <v/>
      </c>
      <c r="S106" t="str">
        <v/>
      </c>
      <c r="T106" t="str">
        <v/>
      </c>
      <c r="U106" t="str">
        <v/>
      </c>
      <c r="V106" t="str">
        <v/>
      </c>
      <c r="W106" t="str">
        <v>A physical object that provides rotational or reciprocating energy to driven equipment. Relates to Autonomous Speed  and Overspeed Controllers For Driving Engine.</v>
      </c>
      <c r="X106" t="str">
        <v>PCA (modified)</v>
      </c>
      <c r="Y106" t="str">
        <v>TOTAL-B0000000017</v>
      </c>
      <c r="Z106" t="str">
        <v>Mechanical Static</v>
      </c>
      <c r="AA106" t="str">
        <v>1</v>
      </c>
      <c r="AB106" t="str">
        <v/>
      </c>
      <c r="AD106" t="str">
        <v>Review Pending</v>
      </c>
      <c r="AE106" t="str">
        <f>CONCATENATE($AE$1," ",$AF$1," ",$AG$1,A106,"'")</f>
        <v>Update tblPhysicalClass_Modify   Set DisciplineID = '   Where ID = 'TOTAL-P0000000110'</v>
      </c>
    </row>
    <row r="107">
      <c r="A107" t="str">
        <v>TOTAL-P0000000111</v>
      </c>
      <c r="B107" t="str">
        <v>Auxiliary Equipment For Driven Equipment</v>
      </c>
      <c r="C107" t="str">
        <v>TOTAL-P0000002453</v>
      </c>
      <c r="D107" t="str">
        <v>Mechanical Equipment Class</v>
      </c>
      <c r="E107" t="str">
        <v>Root|Mechanical Equipment Class|Auxiliary Equipment For Driven Equipment</v>
      </c>
      <c r="F107" t="str">
        <v>CFIHOS-30000529</v>
      </c>
      <c r="G107" t="str">
        <v>Driver</v>
      </c>
      <c r="H107" t="str">
        <v>RDS299024</v>
      </c>
      <c r="I107" t="str">
        <v>DRIVER</v>
      </c>
      <c r="J107" t="str">
        <v/>
      </c>
      <c r="L107" t="str">
        <v>159</v>
      </c>
      <c r="M107" t="str">
        <v>Matériels annexes pour machines réceptrices</v>
      </c>
      <c r="N107" t="str">
        <v>Auxiliary equipment for driven equipment</v>
      </c>
      <c r="O107" t="str">
        <v/>
      </c>
      <c r="P107" t="str">
        <v/>
      </c>
      <c r="Q107" t="str">
        <v/>
      </c>
      <c r="R107" t="str">
        <v/>
      </c>
      <c r="S107" t="str">
        <v/>
      </c>
      <c r="T107" t="str">
        <v/>
      </c>
      <c r="U107" t="str">
        <v/>
      </c>
      <c r="V107" t="str">
        <v/>
      </c>
      <c r="W107" t="str">
        <v>A physical object that provides rotational or reciprocating energy to driven equipment. Relates to Auxiliary Equipment For Driven Equipment.</v>
      </c>
      <c r="X107" t="str">
        <v>PCA (modified)</v>
      </c>
      <c r="Y107" t="str">
        <v>TOTAL-B0000000017</v>
      </c>
      <c r="Z107" t="str">
        <v>Mechanical Static</v>
      </c>
      <c r="AA107" t="str">
        <v>1</v>
      </c>
      <c r="AB107" t="str">
        <v/>
      </c>
      <c r="AD107" t="str">
        <v>Review Pending</v>
      </c>
      <c r="AE107" t="str">
        <f>CONCATENATE($AE$1," ",$AF$1," ",$AG$1,A107,"'")</f>
        <v>Update tblPhysicalClass_Modify   Set DisciplineID = '   Where ID = 'TOTAL-P0000000111'</v>
      </c>
    </row>
    <row r="108">
      <c r="A108" t="str">
        <v>TOTAL-P0000000112</v>
      </c>
      <c r="B108" t="str">
        <v>Auxiliary Equipment For Driving Equipment</v>
      </c>
      <c r="C108" t="str">
        <v>TOTAL-P0000002466</v>
      </c>
      <c r="D108" t="str">
        <v>Driving Machine</v>
      </c>
      <c r="E108" t="str">
        <v>Root|Mechanical Equipment Class|Driving Machine|Auxiliary Equipment For Driving Equipment</v>
      </c>
      <c r="F108" t="str">
        <v>CFIHOS-30000529</v>
      </c>
      <c r="G108" t="str">
        <v>Driver</v>
      </c>
      <c r="H108" t="str">
        <v>RDS299024</v>
      </c>
      <c r="I108" t="str">
        <v>DRIVER</v>
      </c>
      <c r="J108" t="str">
        <v/>
      </c>
      <c r="L108" t="str">
        <v>189</v>
      </c>
      <c r="M108" t="str">
        <v>Matériels annexes pour machines motrices</v>
      </c>
      <c r="N108" t="str">
        <v>Auxiliary equipment for driving equipment</v>
      </c>
      <c r="O108" t="str">
        <v/>
      </c>
      <c r="P108" t="str">
        <v/>
      </c>
      <c r="Q108" t="str">
        <v/>
      </c>
      <c r="R108" t="str">
        <v/>
      </c>
      <c r="S108" t="str">
        <v/>
      </c>
      <c r="T108" t="str">
        <v/>
      </c>
      <c r="U108" t="str">
        <v/>
      </c>
      <c r="V108" t="str">
        <v/>
      </c>
      <c r="W108" t="str">
        <v>A physical object that provides rotational or reciprocating energy to driven equipment. Relates to Auxiliary Equipment For Driving Equipment.</v>
      </c>
      <c r="X108" t="str">
        <v>PCA (modified)</v>
      </c>
      <c r="Y108" t="str">
        <v>TOTAL-B0000000016</v>
      </c>
      <c r="Z108" t="str">
        <v>Mechanical Rotating</v>
      </c>
      <c r="AA108" t="str">
        <v>0</v>
      </c>
      <c r="AB108" t="str">
        <v/>
      </c>
      <c r="AD108" t="str">
        <v>Review Pending</v>
      </c>
      <c r="AE108" t="str">
        <f>CONCATENATE($AE$1," ",$AF$1,Y108,"'"," ",$AG$1,A108,"'")</f>
        <v>Update tblPhysicalClass_Modify   Set DisciplineID = 'TOTAL-B0000000016'   Where ID = 'TOTAL-P0000000112'</v>
      </c>
    </row>
    <row r="109">
      <c r="A109" t="str">
        <v>TOTAL-P0000000113</v>
      </c>
      <c r="B109" t="str">
        <v>Auxiliary Winch</v>
      </c>
      <c r="C109" t="str">
        <v>TOTAL-P0000000078</v>
      </c>
      <c r="D109" t="str">
        <v>Anchoring System</v>
      </c>
      <c r="E109" t="str">
        <v>Root|Mechanical Equipment Class|Marine|Buoys, Floating Unit, Anchoring|Anchoring System|Auxiliary Winch</v>
      </c>
      <c r="F109" t="str">
        <v>CFIHOS-30000285</v>
      </c>
      <c r="G109" t="str">
        <v>Winch</v>
      </c>
      <c r="H109" t="str">
        <v>RDS5766125</v>
      </c>
      <c r="I109" t="str">
        <v>WINCH</v>
      </c>
      <c r="J109" t="str">
        <v/>
      </c>
      <c r="L109" t="str">
        <v>213409</v>
      </c>
      <c r="M109" t="str">
        <v>Treuil auxiliaire</v>
      </c>
      <c r="N109" t="str">
        <v>Auxiliary winch</v>
      </c>
      <c r="O109" t="str">
        <v/>
      </c>
      <c r="P109" t="str">
        <v/>
      </c>
      <c r="Q109" t="str">
        <v/>
      </c>
      <c r="R109" t="str">
        <v/>
      </c>
      <c r="S109" t="str">
        <v/>
      </c>
      <c r="T109" t="str">
        <v/>
      </c>
      <c r="U109" t="str">
        <v/>
      </c>
      <c r="V109" t="str">
        <v/>
      </c>
      <c r="W109" t="str">
        <v>A 'lifting device' in which rotation of a drum causes a rope, cable or chain to hoist or lower a load, as in a crane. Relates to Auxiliary Winch.</v>
      </c>
      <c r="X109" t="str">
        <v>PCA (modified)</v>
      </c>
      <c r="Y109" t="str">
        <v>TOTAL-B0000000015</v>
      </c>
      <c r="Z109" t="str">
        <v>Maintenance &amp; Inspection Engineering</v>
      </c>
      <c r="AA109" t="str">
        <v>0</v>
      </c>
      <c r="AB109" t="str">
        <v/>
      </c>
      <c r="AD109" t="str">
        <v>Review Pending</v>
      </c>
      <c r="AE109" t="str">
        <f>CONCATENATE($AE$1," ",$AF$1," ",$AG$1,A109,"'")</f>
        <v>Update tblPhysicalClass_Modify   Set DisciplineID = '   Where ID = 'TOTAL-P0000000113'</v>
      </c>
    </row>
    <row r="110">
      <c r="A110" t="str">
        <v>TOTAL-P0000000114</v>
      </c>
      <c r="B110" t="str">
        <v>Averaging Pitot Tube Flow Meter</v>
      </c>
      <c r="C110" t="str">
        <v>TOTAL-P0000000786</v>
      </c>
      <c r="D110" t="str">
        <v>Flow Instrument</v>
      </c>
      <c r="E110" t="str">
        <v>Root|Instrument Equipment|Flow Instrument|Averaging Pitot Tube Flow Meter</v>
      </c>
      <c r="F110" t="str">
        <v/>
      </c>
      <c r="G110" t="str">
        <v/>
      </c>
      <c r="H110" t="str">
        <v>RDS821069</v>
      </c>
      <c r="I110" t="str">
        <v>AVERAGING PITOT TUBE FLOW METER</v>
      </c>
      <c r="J110" t="str">
        <v>INEQ-FLO-TUBE</v>
      </c>
      <c r="K110" t="str">
        <v>Pitot tubes flowmeter</v>
      </c>
      <c r="L110" t="str">
        <v/>
      </c>
      <c r="M110" t="str">
        <v/>
      </c>
      <c r="N110" t="str">
        <v/>
      </c>
      <c r="O110" t="str">
        <v/>
      </c>
      <c r="P110" t="str">
        <v/>
      </c>
      <c r="Q110" t="str">
        <v/>
      </c>
      <c r="R110" t="str">
        <v/>
      </c>
      <c r="S110" t="str">
        <v/>
      </c>
      <c r="T110" t="str">
        <v/>
      </c>
      <c r="U110" t="str">
        <v/>
      </c>
      <c r="V110" t="str">
        <v/>
      </c>
      <c r="W110" t="str">
        <v>A pitot tube flow meter that uses an pitot tube with multiple openings.</v>
      </c>
      <c r="X110" t="str">
        <v>PCA</v>
      </c>
      <c r="Y110" t="str">
        <v>TOTAL-B0000000012</v>
      </c>
      <c r="Z110" t="str">
        <v>Instrumentation &amp; Control Systems</v>
      </c>
      <c r="AA110" t="str">
        <v>0</v>
      </c>
      <c r="AB110" t="str">
        <v>IS301</v>
      </c>
      <c r="AD110" t="str">
        <v>Review Done By RC</v>
      </c>
      <c r="AE110" t="str">
        <f>CONCATENATE($AE$1," ",$AF$1," ",$AG$1,A110,"'")</f>
        <v>Update tblPhysicalClass_Modify   Set DisciplineID = '   Where ID = 'TOTAL-P0000000114'</v>
      </c>
    </row>
    <row r="111">
      <c r="A111" t="str">
        <v>TOTAL-P0000000115</v>
      </c>
      <c r="B111" t="str">
        <v>Axial Check Valve</v>
      </c>
      <c r="C111" t="str">
        <v>TOTAL-P0000001232</v>
      </c>
      <c r="D111" t="str">
        <v>Manual Valve</v>
      </c>
      <c r="E111" t="str">
        <v>Root|Instrument Equipment|Valve|Manual Valve|Axial Check Valve</v>
      </c>
      <c r="F111" t="str">
        <v/>
      </c>
      <c r="G111" t="str">
        <v/>
      </c>
      <c r="H111" t="str">
        <v/>
      </c>
      <c r="I111" t="str">
        <v/>
      </c>
      <c r="L111" t="str">
        <v/>
      </c>
      <c r="M111" t="str">
        <v/>
      </c>
      <c r="N111" t="str">
        <v/>
      </c>
      <c r="O111" t="str">
        <v/>
      </c>
      <c r="P111" t="str">
        <v/>
      </c>
      <c r="Q111" t="str">
        <v/>
      </c>
      <c r="R111" t="str">
        <v/>
      </c>
      <c r="S111" t="str">
        <v/>
      </c>
      <c r="T111" t="str">
        <v/>
      </c>
      <c r="U111" t="str">
        <v/>
      </c>
      <c r="V111" t="str">
        <v/>
      </c>
      <c r="W111" t="str">
        <v>An axial flow valve with a closure member permitting fluid to flow in one direction only.</v>
      </c>
      <c r="X111" t="str">
        <v>Total</v>
      </c>
      <c r="Y111" t="str">
        <v>TOTAL-B0000000020</v>
      </c>
      <c r="Z111" t="str">
        <v>Piping &amp; Layout</v>
      </c>
      <c r="AA111" t="str">
        <v>0</v>
      </c>
      <c r="AB111" t="str">
        <v>N/A</v>
      </c>
      <c r="AD111" t="str">
        <v>Review Done By RC</v>
      </c>
      <c r="AE111" t="str">
        <f>CONCATENATE($AE$1," ",$AF$1," ",$AG$1,A111,"'")</f>
        <v>Update tblPhysicalClass_Modify   Set DisciplineID = '   Where ID = 'TOTAL-P0000000115'</v>
      </c>
    </row>
    <row r="112">
      <c r="A112" t="str">
        <v>TOTAL-P0000000116</v>
      </c>
      <c r="B112" t="str">
        <v>Axial Cold Expansion Turbine</v>
      </c>
      <c r="C112" t="str">
        <v>TOTAL-P0000000863</v>
      </c>
      <c r="D112" t="str">
        <v>Gas Pressure Reducers, Expander</v>
      </c>
      <c r="E112" t="str">
        <v>Root|Mechanical Equipment Class|Driving Machine|Gas Pressure Reducers, Expander|Axial Cold Expansion Turbine</v>
      </c>
      <c r="F112" t="str">
        <v/>
      </c>
      <c r="G112" t="str">
        <v/>
      </c>
      <c r="H112" t="str">
        <v/>
      </c>
      <c r="I112" t="str">
        <v/>
      </c>
      <c r="J112" t="str">
        <v/>
      </c>
      <c r="L112" t="str">
        <v>1871</v>
      </c>
      <c r="M112" t="str">
        <v>Turbines expansion froide axiales</v>
      </c>
      <c r="N112" t="str">
        <v>Axial cold expansion turbines</v>
      </c>
      <c r="O112" t="str">
        <v>Axiale kälteexpandierende Turbinen</v>
      </c>
      <c r="P112" t="str">
        <v>Turbinas axiales de expansión fría</v>
      </c>
      <c r="Q112" t="str">
        <v/>
      </c>
      <c r="R112" t="str">
        <v/>
      </c>
      <c r="S112" t="str">
        <v/>
      </c>
      <c r="T112" t="str">
        <v/>
      </c>
      <c r="U112" t="str">
        <v/>
      </c>
      <c r="V112" t="str">
        <v/>
      </c>
      <c r="W112" t="str">
        <v>A turboexpander, also referred to as a turbo-expander or an expansion turbine, is a centrifugal or axial-flow turbine, through which a high-pressure gas is expanded to produce work that is often used to drive a compressor or generator. Relates to Axial Co</v>
      </c>
      <c r="X112" t="str">
        <v>Wikipedia (modified)</v>
      </c>
      <c r="Y112" t="str">
        <v>TOTAL-B0000000016</v>
      </c>
      <c r="Z112" t="str">
        <v>Mechanical Rotating</v>
      </c>
      <c r="AA112" t="str">
        <v>0</v>
      </c>
      <c r="AB112" t="str">
        <v/>
      </c>
      <c r="AD112" t="str">
        <v>Review Pending</v>
      </c>
      <c r="AE112" t="str">
        <f>CONCATENATE($AE$1," ",$AF$1,Y112,"'"," ",$AG$1,A112,"'")</f>
        <v>Update tblPhysicalClass_Modify   Set DisciplineID = 'TOTAL-B0000000016'   Where ID = 'TOTAL-P0000000116'</v>
      </c>
    </row>
    <row r="113">
      <c r="A113" t="str">
        <v>TOTAL-P0000000117</v>
      </c>
      <c r="B113" t="str">
        <v>Axial Compressor</v>
      </c>
      <c r="C113" t="str">
        <v>TOTAL-P0000000350</v>
      </c>
      <c r="D113" t="str">
        <v>Compressor</v>
      </c>
      <c r="E113" t="str">
        <v>Root|Mechanical Equipment Class|Compressor|Axial Compressor</v>
      </c>
      <c r="F113" t="str">
        <v>CFIHOS-30000516</v>
      </c>
      <c r="G113" t="str">
        <v>axial compressor</v>
      </c>
      <c r="H113" t="str">
        <v>RDS417239</v>
      </c>
      <c r="I113" t="str">
        <v>AXIAL COMPRESSOR</v>
      </c>
      <c r="J113" t="str">
        <v/>
      </c>
      <c r="L113" t="str">
        <v>1531</v>
      </c>
      <c r="M113" t="str">
        <v>Compresseurs centrifuges et axiaux (API 617)</v>
      </c>
      <c r="N113" t="str">
        <v>Centrifugal and axial-flow compressors (API 617)</v>
      </c>
      <c r="O113" t="str">
        <v/>
      </c>
      <c r="P113" t="str">
        <v/>
      </c>
      <c r="Q113" t="str">
        <v/>
      </c>
      <c r="R113" t="str">
        <v/>
      </c>
      <c r="S113" t="str">
        <v/>
      </c>
      <c r="T113" t="str">
        <v/>
      </c>
      <c r="U113" t="str">
        <v/>
      </c>
      <c r="V113" t="str">
        <v/>
      </c>
      <c r="W113" t="str">
        <v>A dynamic compressor in which the gas is accelerated by the action of a bladed rotor and where the main flow is along the rotation axis of the rotor.</v>
      </c>
      <c r="X113" t="str">
        <v>CFIHOS</v>
      </c>
      <c r="Y113" t="str">
        <v>TOTAL-B0000000016</v>
      </c>
      <c r="Z113" t="str">
        <v>Mechanical Rotating</v>
      </c>
      <c r="AA113" t="str">
        <v>0</v>
      </c>
      <c r="AB113" t="str">
        <v>0</v>
      </c>
      <c r="AD113" t="str">
        <v>Review Pending</v>
      </c>
      <c r="AE113" t="str">
        <f>CONCATENATE($AE$1," ",$AF$1,Y113,"'"," ",$AG$1,A113,"'")</f>
        <v>Update tblPhysicalClass_Modify   Set DisciplineID = 'TOTAL-B0000000016'   Where ID = 'TOTAL-P0000000117'</v>
      </c>
    </row>
    <row r="114">
      <c r="A114" t="str">
        <v>TOTAL-P0000000118</v>
      </c>
      <c r="B114" t="str">
        <v>Axial Fan for HVAC Application</v>
      </c>
      <c r="C114" t="str">
        <v>TOTAL-P0000002455</v>
      </c>
      <c r="D114" t="str">
        <v>Other Mechanical Equipment</v>
      </c>
      <c r="E114" t="str">
        <v>Root|Mechanical Equipment Class|Other Mechanical Equipment|Axial Fan for HVAC Application</v>
      </c>
      <c r="F114" t="str">
        <v/>
      </c>
      <c r="G114" t="str">
        <v/>
      </c>
      <c r="H114" t="str">
        <v>RDS414044</v>
      </c>
      <c r="I114" t="str">
        <v>AXIAL FAN</v>
      </c>
      <c r="J114" t="str">
        <v>MACH-FAN-AXIAL</v>
      </c>
      <c r="K114" t="str">
        <v>Axial Fan (Blades)</v>
      </c>
      <c r="L114" t="str">
        <v>257I01</v>
      </c>
      <c r="M114" t="str">
        <v>Ventilateur axial pour application HVAC</v>
      </c>
      <c r="N114" t="str">
        <v>Axial fan for HVAC application</v>
      </c>
      <c r="O114" t="str">
        <v/>
      </c>
      <c r="P114" t="str">
        <v/>
      </c>
      <c r="Q114" t="str">
        <v/>
      </c>
      <c r="R114" t="str">
        <v/>
      </c>
      <c r="S114" t="str">
        <v/>
      </c>
      <c r="T114" t="str">
        <v/>
      </c>
      <c r="U114" t="str">
        <v>7.5.2.19 IfcFanTypeEnum</v>
      </c>
      <c r="V114" t="str">
        <v>Tube Axial</v>
      </c>
      <c r="W114" t="str">
        <v>A fan where the flow is along axis of shaft and the pressure ratio is relatively low. Typically single stage with both axial inlet and outlet.</v>
      </c>
      <c r="X114" t="str">
        <v>PCA</v>
      </c>
      <c r="Y114" t="str">
        <v>TOTAL-B0000000027</v>
      </c>
      <c r="Z114" t="str">
        <v>Telecom</v>
      </c>
      <c r="AA114" t="str">
        <v>0</v>
      </c>
      <c r="AB114" t="str">
        <v>V025</v>
      </c>
      <c r="AD114" t="str">
        <v>Review Done By EP</v>
      </c>
      <c r="AE114" t="str">
        <f>CONCATENATE($AE$1," ",$AF$1," ",$AG$1,A114,"'")</f>
        <v>Update tblPhysicalClass_Modify   Set DisciplineID = '   Where ID = 'TOTAL-P0000000118'</v>
      </c>
    </row>
    <row r="115">
      <c r="A115" t="str">
        <v>TOTAL-P0000000119</v>
      </c>
      <c r="B115" t="str">
        <v>Axial Flow Pump</v>
      </c>
      <c r="C115" t="str">
        <v>TOTAL-P0000001631</v>
      </c>
      <c r="D115" t="str">
        <v>Pump</v>
      </c>
      <c r="E115" t="str">
        <v>Root|Mechanical Equipment Class|Pump|Axial Flow Pump</v>
      </c>
      <c r="F115" t="str">
        <v/>
      </c>
      <c r="G115" t="str">
        <v/>
      </c>
      <c r="H115" t="str">
        <v>RDS16765074</v>
      </c>
      <c r="I115" t="str">
        <v>AXIAL FLOW PUMP</v>
      </c>
      <c r="J115" t="str">
        <v>PUMP-DYN-AXIAL</v>
      </c>
      <c r="K115" t="str">
        <v>Axial Pump</v>
      </c>
      <c r="L115" t="str">
        <v/>
      </c>
      <c r="M115" t="str">
        <v/>
      </c>
      <c r="N115" t="str">
        <v/>
      </c>
      <c r="O115" t="str">
        <v/>
      </c>
      <c r="P115" t="str">
        <v/>
      </c>
      <c r="Q115" t="str">
        <v>PUMP_CENT</v>
      </c>
      <c r="R115" t="str">
        <v>Centrifugal pump</v>
      </c>
      <c r="S115" t="str">
        <v/>
      </c>
      <c r="T115" t="str">
        <v/>
      </c>
      <c r="U115" t="str">
        <v/>
      </c>
      <c r="V115" t="str">
        <v/>
      </c>
      <c r="W115" t="str">
        <v>A centrifugal pump that is provided with an axial flow impeller to generate relatively low head at large flows.</v>
      </c>
      <c r="X115" t="str">
        <v>PCA</v>
      </c>
      <c r="Y115" t="str">
        <v>TOTAL-B0000000016</v>
      </c>
      <c r="Z115" t="str">
        <v>Mechanical Rotating</v>
      </c>
      <c r="AA115" t="str">
        <v>0</v>
      </c>
      <c r="AB115" t="str">
        <v>N/A</v>
      </c>
      <c r="AD115" t="str">
        <v>Review Pending</v>
      </c>
      <c r="AE115" t="str">
        <f>CONCATENATE($AE$1," ",$AF$1,Y115,"'"," ",$AG$1,A115,"'")</f>
        <v>Update tblPhysicalClass_Modify   Set DisciplineID = 'TOTAL-B0000000016'   Where ID = 'TOTAL-P0000000119'</v>
      </c>
    </row>
    <row r="116">
      <c r="A116" t="str">
        <v>TOTAL-P0000000120</v>
      </c>
      <c r="B116" t="str">
        <v>Axial Flow Valve</v>
      </c>
      <c r="C116" t="str">
        <v>TOTAL-P0000002474</v>
      </c>
      <c r="D116" t="str">
        <v>Valve Instrument</v>
      </c>
      <c r="E116" t="str">
        <v>Root|Instrument Equipment|Control Valve, On-Off Actuated Valve, Actuator and Accessory|Control Valve And Accessory|Control Valve|Axial Flow Valve</v>
      </c>
      <c r="F116" t="str">
        <v/>
      </c>
      <c r="G116" t="str">
        <v/>
      </c>
      <c r="H116" t="str">
        <v/>
      </c>
      <c r="I116" t="str">
        <v/>
      </c>
      <c r="J116" t="str">
        <v>VALVE-CV</v>
      </c>
      <c r="K116" t="str">
        <v>Control Valve</v>
      </c>
      <c r="L116" t="str">
        <v>16210109</v>
      </c>
      <c r="M116" t="str">
        <v>Vannes de régulation axiales</v>
      </c>
      <c r="N116" t="str">
        <v>Axial flow valves</v>
      </c>
      <c r="O116" t="str">
        <v/>
      </c>
      <c r="P116" t="str">
        <v/>
      </c>
      <c r="Q116" t="str">
        <v/>
      </c>
      <c r="R116" t="str">
        <v/>
      </c>
      <c r="S116" t="str">
        <v/>
      </c>
      <c r="T116" t="str">
        <v/>
      </c>
      <c r="U116" t="str">
        <v/>
      </c>
      <c r="V116" t="str">
        <v/>
      </c>
      <c r="W116" t="str">
        <v>An actuated valve with an axial closure member design used to regulate fluid flow rate in a process control system.</v>
      </c>
      <c r="X116" t="str">
        <v>Total</v>
      </c>
      <c r="Y116" t="str">
        <v>TOTAL-B0000000012</v>
      </c>
      <c r="Z116" t="str">
        <v>Instrumentation &amp; Control Systems</v>
      </c>
      <c r="AA116" t="str">
        <v>0</v>
      </c>
      <c r="AB116" t="str">
        <v>N/A</v>
      </c>
      <c r="AD116" t="str">
        <v>Review Done By RC</v>
      </c>
      <c r="AE116" t="str">
        <f>CONCATENATE($AE$1," ",$AF$1,K116,"'"," ",$AG$1,A116,"'")</f>
        <v>Update tblPhysicalClass_Modify   Set DisciplineID = 'Control Valve'   Where ID = 'TOTAL-P0000000120'</v>
      </c>
    </row>
    <row r="117">
      <c r="A117" t="str">
        <v>TOTAL-P0000000121</v>
      </c>
      <c r="B117" t="str">
        <v>Back Draft Damper for HVAC Application</v>
      </c>
      <c r="C117" t="str">
        <v>TOTAL-P0000000436</v>
      </c>
      <c r="D117" t="str">
        <v>Dampers and Louver for HVAC Application</v>
      </c>
      <c r="E117" t="str">
        <v>Root|Mechanical Equipment Class|Other Mechanical Equipment|Heating, Ventilation and Air Conditioning Equipment for HVAC O&amp;G Application|Dampers and Louver for HVAC Application|Back Draft Damper for HVAC Application</v>
      </c>
      <c r="F117" t="str">
        <v/>
      </c>
      <c r="G117" t="str">
        <v/>
      </c>
      <c r="H117" t="str">
        <v/>
      </c>
      <c r="I117" t="str">
        <v/>
      </c>
      <c r="J117" t="str">
        <v/>
      </c>
      <c r="L117" t="str">
        <v>257D01</v>
      </c>
      <c r="M117" t="str">
        <v>Clapet anti-retour pour application HVAC</v>
      </c>
      <c r="N117" t="str">
        <v>Back draft damper for HVAC application</v>
      </c>
      <c r="O117" t="str">
        <v/>
      </c>
      <c r="P117" t="str">
        <v/>
      </c>
      <c r="Q117" t="str">
        <v/>
      </c>
      <c r="R117" t="str">
        <v/>
      </c>
      <c r="S117" t="str">
        <v/>
      </c>
      <c r="T117" t="str">
        <v/>
      </c>
      <c r="U117" t="str">
        <v>7.5.2.12 IfcDamperTypeEnum</v>
      </c>
      <c r="V117" t="str">
        <v>Backdraft Damper</v>
      </c>
      <c r="W117" t="str">
        <v>Backdraft damper used to restrict the movement of air in one direction. Commonly operated by mechanical spring.</v>
      </c>
      <c r="X117" t="str">
        <v>IFC</v>
      </c>
      <c r="Y117" t="str">
        <v>TOTAL-B0000000011</v>
      </c>
      <c r="Z117" t="str">
        <v>Heating, Ventilation &amp; Air Conditioning</v>
      </c>
      <c r="AA117" t="str">
        <v>0</v>
      </c>
      <c r="AB117" t="str">
        <v/>
      </c>
      <c r="AD117" t="str">
        <v>Review Pending</v>
      </c>
      <c r="AE117" t="str">
        <f>CONCATENATE($AE$1," ",$AF$1," ",$AG$1,A117,"'")</f>
        <v>Update tblPhysicalClass_Modify   Set DisciplineID = '   Where ID = 'TOTAL-P0000000121'</v>
      </c>
    </row>
    <row r="118">
      <c r="A118" t="str">
        <v>TOTAL-P0000000122</v>
      </c>
      <c r="B118" t="str">
        <v>Balanced Relief Valve Using Bellows</v>
      </c>
      <c r="C118" t="str">
        <v>TOTAL-P0000001075</v>
      </c>
      <c r="D118" t="str">
        <v>Instrument Pressure Relief Valve</v>
      </c>
      <c r="E118" t="str">
        <v>Root|Instrument Equipment|Control Valve, On-Off Actuated Valve, Actuator and Accessory|Components For Valve Control Panel|Instrument Pressure Relief Valve|Balanced Relief Valve Using Bellows</v>
      </c>
      <c r="F118" t="str">
        <v/>
      </c>
      <c r="G118" t="str">
        <v/>
      </c>
      <c r="H118" t="str">
        <v>RDS7461670</v>
      </c>
      <c r="I118" t="str">
        <v>BALANCED RELIEF VALVE USING BELLOWS</v>
      </c>
      <c r="J118" t="str">
        <v>PSD-PSV</v>
      </c>
      <c r="K118" t="str">
        <v>Pressure Safety Valves</v>
      </c>
      <c r="L118" t="str">
        <v/>
      </c>
      <c r="M118" t="str">
        <v/>
      </c>
      <c r="N118" t="str">
        <v/>
      </c>
      <c r="O118" t="str">
        <v/>
      </c>
      <c r="P118" t="str">
        <v/>
      </c>
      <c r="Q118" t="str">
        <v>PSV</v>
      </c>
      <c r="R118" t="str">
        <v>Relief Valve</v>
      </c>
      <c r="S118" t="str">
        <v/>
      </c>
      <c r="T118" t="str">
        <v/>
      </c>
      <c r="U118" t="str">
        <v/>
      </c>
      <c r="V118" t="str">
        <v/>
      </c>
      <c r="W118" t="str">
        <v>A balanced relief valve that is equipped with balancing bellows. The balancing bellows minimizes the effects of backpressure and prevents the process fluid from entering the spring chamber.</v>
      </c>
      <c r="X118" t="str">
        <v>PCA</v>
      </c>
      <c r="Y118" t="str">
        <v>TOTAL-B0000000020</v>
      </c>
      <c r="Z118" t="str">
        <v>Piping &amp; Layout</v>
      </c>
      <c r="AA118" t="str">
        <v>0</v>
      </c>
      <c r="AB118" t="str">
        <v>IS200</v>
      </c>
      <c r="AD118" t="str">
        <v>Review Done By RC</v>
      </c>
      <c r="AE118" t="str">
        <f>CONCATENATE($AE$1," ",$AF$1," ",$AG$1,A118,"'")</f>
        <v>Update tblPhysicalClass_Modify   Set DisciplineID = '   Where ID = 'TOTAL-P0000000122'</v>
      </c>
    </row>
    <row r="119">
      <c r="A119" t="str">
        <v>TOTAL-P0000000123</v>
      </c>
      <c r="B119" t="str">
        <v>Balanced Relief Valve Using Piston</v>
      </c>
      <c r="C119" t="str">
        <v>TOTAL-P0000001075</v>
      </c>
      <c r="D119" t="str">
        <v>Instrument Pressure Relief Valve</v>
      </c>
      <c r="E119" t="str">
        <v>Root|Instrument Equipment|Control Valve, On-Off Actuated Valve, Actuator and Accessory|Components For Valve Control Panel|Instrument Pressure Relief Valve|Balanced Relief Valve Using Piston</v>
      </c>
      <c r="F119" t="str">
        <v/>
      </c>
      <c r="G119" t="str">
        <v/>
      </c>
      <c r="H119" t="str">
        <v>RDS7461625</v>
      </c>
      <c r="I119" t="str">
        <v>BALANCED RELIEF VALVE USING PISTON</v>
      </c>
      <c r="J119" t="str">
        <v>PSD-PSV</v>
      </c>
      <c r="K119" t="str">
        <v>Pressure Safety Valves</v>
      </c>
      <c r="L119" t="str">
        <v/>
      </c>
      <c r="M119" t="str">
        <v/>
      </c>
      <c r="N119" t="str">
        <v/>
      </c>
      <c r="O119" t="str">
        <v/>
      </c>
      <c r="P119" t="str">
        <v/>
      </c>
      <c r="Q119" t="str">
        <v>PSV</v>
      </c>
      <c r="R119" t="str">
        <v>Relief Valve</v>
      </c>
      <c r="S119" t="str">
        <v/>
      </c>
      <c r="T119" t="str">
        <v/>
      </c>
      <c r="U119" t="str">
        <v/>
      </c>
      <c r="V119" t="str">
        <v/>
      </c>
      <c r="W119" t="str">
        <v>A balanced relief valve that is equipped with a balancing piston. The balanced piston design minimizes the effects of backpressure and prevents the process fluid from entering the spring chamber.</v>
      </c>
      <c r="X119" t="str">
        <v>PCA</v>
      </c>
      <c r="Y119" t="str">
        <v>TOTAL-B0000000020</v>
      </c>
      <c r="Z119" t="str">
        <v>Piping &amp; Layout</v>
      </c>
      <c r="AA119" t="str">
        <v>0</v>
      </c>
      <c r="AB119" t="str">
        <v>IS200</v>
      </c>
      <c r="AD119" t="str">
        <v>Review Done By RC</v>
      </c>
      <c r="AE119" t="str">
        <f>CONCATENATE($AE$1," ",$AF$1," ",$AG$1,A119,"'")</f>
        <v>Update tblPhysicalClass_Modify   Set DisciplineID = '   Where ID = 'TOTAL-P0000000123'</v>
      </c>
    </row>
    <row r="120">
      <c r="A120" t="str">
        <v>TOTAL-P0000000124</v>
      </c>
      <c r="B120" t="str">
        <v>Balancing Damper for HVAC Application</v>
      </c>
      <c r="C120" t="str">
        <v>TOTAL-P0000000436</v>
      </c>
      <c r="D120" t="str">
        <v>Dampers and Louver for HVAC Application</v>
      </c>
      <c r="E120" t="str">
        <v>Root|Mechanical Equipment Class|Other Mechanical Equipment|Heating, Ventilation and Air Conditioning Equipment for HVAC O&amp;G Application|Dampers and Louver for HVAC Application|Balancing Damper for HVAC Application</v>
      </c>
      <c r="F120" t="str">
        <v>CFIHOS-30000110</v>
      </c>
      <c r="G120" t="str">
        <v>balancing damper</v>
      </c>
      <c r="H120" t="str">
        <v xml:space="preserve">RDS414584 </v>
      </c>
      <c r="I120" t="str">
        <v>BALANCING DAMPER</v>
      </c>
      <c r="J120" t="str">
        <v>HVAC-DAMPER</v>
      </c>
      <c r="K120" t="str">
        <v>HVAC Damper</v>
      </c>
      <c r="L120" t="str">
        <v>257D02</v>
      </c>
      <c r="M120" t="str">
        <v>Clapet d'équilibrage pour application HVAC</v>
      </c>
      <c r="N120" t="str">
        <v>Balancing damper for HVAC application</v>
      </c>
      <c r="O120" t="str">
        <v/>
      </c>
      <c r="P120" t="str">
        <v/>
      </c>
      <c r="Q120" t="str">
        <v/>
      </c>
      <c r="R120" t="str">
        <v/>
      </c>
      <c r="S120" t="str">
        <v/>
      </c>
      <c r="T120" t="str">
        <v/>
      </c>
      <c r="U120" t="str">
        <v>7.5.2.12 IfcDamperTypeEnum</v>
      </c>
      <c r="V120" t="str">
        <v>Balancingdamper</v>
      </c>
      <c r="W120" t="str">
        <v xml:space="preserve">A gas flow damper intended to adjust an air flow rate through a duct. </v>
      </c>
      <c r="X120" t="str">
        <v>PCA</v>
      </c>
      <c r="Y120" t="str">
        <v>TOTAL-B0000000011</v>
      </c>
      <c r="Z120" t="str">
        <v>Heating, Ventilation &amp; Air Conditioning</v>
      </c>
      <c r="AA120" t="str">
        <v>0</v>
      </c>
      <c r="AB120" t="str">
        <v>V002</v>
      </c>
      <c r="AD120" t="str">
        <v>Review Pending</v>
      </c>
      <c r="AE120" t="str">
        <f>CONCATENATE($AE$1," ",$AF$1," ",$AG$1,A120,"'")</f>
        <v>Update tblPhysicalClass_Modify   Set DisciplineID = '   Where ID = 'TOTAL-P0000000124'</v>
      </c>
    </row>
    <row r="121">
      <c r="A121" t="str">
        <v>TOTAL-P0000000125</v>
      </c>
      <c r="B121" t="str">
        <v>Balancing Valve (On Liquid) for HVAC Application</v>
      </c>
      <c r="C121" t="str">
        <v>TOTAL-P0000002275</v>
      </c>
      <c r="D121" t="str">
        <v>Valves for HVAC Application (On Liquid)</v>
      </c>
      <c r="E121" t="str">
        <v>Root|Mechanical Equipment Class|Other Mechanical Equipment|Heating, Ventilation and Air Conditioning Equipment for HVAC O&amp;G Application|Valves for HVAC Application (On Liquid)|Balancing Valve (On Liquid) for HVAC Application</v>
      </c>
      <c r="F121" t="str">
        <v>CFIHOS-30000660</v>
      </c>
      <c r="G121" t="str">
        <v>Valve</v>
      </c>
      <c r="H121" t="str">
        <v>RDS292589</v>
      </c>
      <c r="I121" t="str">
        <v>VALVE</v>
      </c>
      <c r="J121" t="str">
        <v/>
      </c>
      <c r="L121" t="str">
        <v>257P01</v>
      </c>
      <c r="M121" t="str">
        <v>Vanne d'équilibrage (fluide liquide) pour application HVAC</v>
      </c>
      <c r="N121" t="str">
        <v>Balancing valve (on liquid) for HVAC application</v>
      </c>
      <c r="O121" t="str">
        <v/>
      </c>
      <c r="P121" t="str">
        <v/>
      </c>
      <c r="Q121" t="str">
        <v/>
      </c>
      <c r="R121" t="str">
        <v/>
      </c>
      <c r="S121" t="str">
        <v/>
      </c>
      <c r="T121" t="str">
        <v/>
      </c>
      <c r="U121" t="str">
        <v/>
      </c>
      <c r="V121" t="str">
        <v/>
      </c>
      <c r="W121" t="str">
        <v>A fluid regulator that can be used to control (i.e. permit, obstruct, regulate or divert) a fluid stream. Relates to Balancing Valve (On Liquid) for HVAC Application.</v>
      </c>
      <c r="X121" t="str">
        <v>PCA (modified)</v>
      </c>
      <c r="Y121" t="str">
        <v>TOTAL-B0000000011</v>
      </c>
      <c r="Z121" t="str">
        <v>Heating, Ventilation &amp; Air Conditioning</v>
      </c>
      <c r="AA121" t="str">
        <v>0</v>
      </c>
      <c r="AB121" t="str">
        <v/>
      </c>
      <c r="AD121" t="str">
        <v>Review Pending</v>
      </c>
      <c r="AE121" t="str">
        <f>CONCATENATE($AE$1," ",$AF$1," ",$AG$1,A121,"'")</f>
        <v>Update tblPhysicalClass_Modify   Set DisciplineID = '   Where ID = 'TOTAL-P0000000125'</v>
      </c>
    </row>
    <row r="122">
      <c r="A122" t="str">
        <v>TOTAL-P0000000126</v>
      </c>
      <c r="B122" t="str">
        <v>Ball Check Valve</v>
      </c>
      <c r="C122" t="str">
        <v>TOTAL-P0000001232</v>
      </c>
      <c r="D122" t="str">
        <v>Manual Valve</v>
      </c>
      <c r="E122" t="str">
        <v>Root|Instrument Equipment|Valve|Manual Valve|Ball Check Valve</v>
      </c>
      <c r="F122" t="str">
        <v/>
      </c>
      <c r="G122" t="str">
        <v/>
      </c>
      <c r="H122" t="str">
        <v>RDS552104</v>
      </c>
      <c r="I122" t="str">
        <v>BALL CHECK VALVE</v>
      </c>
      <c r="L122" t="str">
        <v/>
      </c>
      <c r="M122" t="str">
        <v/>
      </c>
      <c r="N122" t="str">
        <v/>
      </c>
      <c r="O122" t="str">
        <v/>
      </c>
      <c r="P122" t="str">
        <v/>
      </c>
      <c r="Q122" t="str">
        <v/>
      </c>
      <c r="R122" t="str">
        <v/>
      </c>
      <c r="S122" t="str">
        <v/>
      </c>
      <c r="T122" t="str">
        <v/>
      </c>
      <c r="U122" t="str">
        <v/>
      </c>
      <c r="V122" t="str">
        <v/>
      </c>
      <c r="W122" t="str">
        <v>A lift check valve that is having a free spring loaded ball closing on a spherical seat.</v>
      </c>
      <c r="X122" t="str">
        <v>PCA</v>
      </c>
      <c r="Y122" t="str">
        <v>TOTAL-B0000000020</v>
      </c>
      <c r="Z122" t="str">
        <v>Piping &amp; Layout</v>
      </c>
      <c r="AA122" t="str">
        <v>0</v>
      </c>
      <c r="AB122" t="str">
        <v>N/A</v>
      </c>
      <c r="AD122" t="str">
        <v>Review Done By RC</v>
      </c>
      <c r="AE122" t="str">
        <f>CONCATENATE($AE$1," ",$AF$1," ",$AG$1,A122,"'")</f>
        <v>Update tblPhysicalClass_Modify   Set DisciplineID = '   Where ID = 'TOTAL-P0000000126'</v>
      </c>
    </row>
    <row r="123">
      <c r="A123" t="str">
        <v>TOTAL-P0000000127</v>
      </c>
      <c r="B123" t="str">
        <v>Ball Valve</v>
      </c>
      <c r="C123" t="str">
        <v>TOTAL-P0000002474</v>
      </c>
      <c r="D123" t="str">
        <v>Valve Instrument</v>
      </c>
      <c r="E123" t="str">
        <v>Root|Instrument Equipment|Valve|Rotary Shut-Off Valve and Miscellaneous Valve|Ball Valve</v>
      </c>
      <c r="F123" t="str">
        <v>CFIHOS-30000152</v>
      </c>
      <c r="G123" t="str">
        <v>NRM ball valve</v>
      </c>
      <c r="H123" t="str">
        <v>RDS416654</v>
      </c>
      <c r="I123" t="str">
        <v>BALL VALVE</v>
      </c>
      <c r="J123" t="str">
        <v/>
      </c>
      <c r="L123" t="str">
        <v>2052</v>
      </c>
      <c r="M123" t="str">
        <v>Robinets à tournant sphérique</v>
      </c>
      <c r="N123" t="str">
        <v>Ball valves</v>
      </c>
      <c r="O123" t="str">
        <v>Kugelventile</v>
      </c>
      <c r="P123" t="str">
        <v>válvulas con elemento giratorio esférico</v>
      </c>
      <c r="Q123" t="str">
        <v/>
      </c>
      <c r="R123" t="str">
        <v/>
      </c>
      <c r="S123" t="str">
        <v/>
      </c>
      <c r="T123" t="str">
        <v/>
      </c>
      <c r="U123" t="str">
        <v/>
      </c>
      <c r="V123" t="str">
        <v/>
      </c>
      <c r="W123" t="str">
        <v>A rotary valve that has a ball closure member. Relates to Ball Valve.</v>
      </c>
      <c r="X123" t="str">
        <v>PCA (modified)</v>
      </c>
      <c r="Y123" t="str">
        <v>TOTAL-B0000000012</v>
      </c>
      <c r="Z123" t="str">
        <v>Instrumentation &amp; Control Systems</v>
      </c>
      <c r="AA123" t="str">
        <v>1</v>
      </c>
      <c r="AB123" t="str">
        <v>PI002</v>
      </c>
      <c r="AD123" t="str">
        <v>Review Done By RC</v>
      </c>
      <c r="AE123" t="str">
        <f>CONCATENATE($AE$1," ",$AF$1," ",$AG$1,A123,"'")</f>
        <v>Update tblPhysicalClass_Modify   Set DisciplineID = '   Where ID = 'TOTAL-P0000000127'</v>
      </c>
    </row>
    <row r="124">
      <c r="A124" t="str">
        <v>TOTAL-P0000000128</v>
      </c>
      <c r="B124" t="str">
        <v>Barred Tee</v>
      </c>
      <c r="C124" t="str">
        <v>TOTAL-P0000002454</v>
      </c>
      <c r="D124" t="str">
        <v>Piping and Pipeline Equipment</v>
      </c>
      <c r="E124" t="str">
        <v>Root|Mechanical Equipment Class|Piping and Pipeline Equipment|Barred Tee</v>
      </c>
      <c r="F124" t="str">
        <v/>
      </c>
      <c r="G124" t="str">
        <v/>
      </c>
      <c r="H124" t="str">
        <v/>
      </c>
      <c r="I124" t="str">
        <v/>
      </c>
      <c r="J124" t="str">
        <v>PIPE-MISC</v>
      </c>
      <c r="K124" t="str">
        <v>Piping Accessory</v>
      </c>
      <c r="L124" t="str">
        <v/>
      </c>
      <c r="M124" t="str">
        <v/>
      </c>
      <c r="N124" t="str">
        <v/>
      </c>
      <c r="O124" t="str">
        <v/>
      </c>
      <c r="P124" t="str">
        <v/>
      </c>
      <c r="Q124" t="str">
        <v/>
      </c>
      <c r="R124" t="str">
        <v/>
      </c>
      <c r="S124" t="str">
        <v/>
      </c>
      <c r="T124" t="str">
        <v/>
      </c>
      <c r="U124" t="str">
        <v/>
      </c>
      <c r="V124" t="str">
        <v/>
      </c>
      <c r="W124" t="str">
        <v>A barred tee is a tee, or any fitting with a branch, used in pipelines that are pigged and has a restriction bar welded internally preventing the pig from travelling down a branch connection.</v>
      </c>
      <c r="X124" t="str">
        <v>Total</v>
      </c>
      <c r="Y124" t="str">
        <v>TOTAL-B0000000020</v>
      </c>
      <c r="Z124" t="str">
        <v>Piping &amp; Layout</v>
      </c>
      <c r="AA124" t="str">
        <v>0</v>
      </c>
      <c r="AB124" t="str">
        <v>PI500</v>
      </c>
      <c r="AD124" t="str">
        <v>Review Done By RC</v>
      </c>
      <c r="AE124" t="str">
        <f>CONCATENATE($AE$1," ",$AF$1," ",$AG$1,A124,"'")</f>
        <v>Update tblPhysicalClass_Modify   Set DisciplineID = '   Where ID = 'TOTAL-P0000000128'</v>
      </c>
    </row>
    <row r="125">
      <c r="A125" t="str">
        <v>TOTAL-P0000000129</v>
      </c>
      <c r="B125" t="str">
        <v>Barstock Valve</v>
      </c>
      <c r="C125" t="str">
        <v>TOTAL-P0000002474</v>
      </c>
      <c r="D125" t="str">
        <v>Valve Instrument</v>
      </c>
      <c r="E125" t="str">
        <v>Root|Instrument Equipment|Valve|Manual Valve|Barstock Valve</v>
      </c>
      <c r="F125" t="str">
        <v/>
      </c>
      <c r="G125" t="str">
        <v/>
      </c>
      <c r="H125" t="str">
        <v>RDS6329463</v>
      </c>
      <c r="I125" t="str">
        <v>BARSTOCK VALVE</v>
      </c>
      <c r="J125" t="str">
        <v/>
      </c>
      <c r="L125" t="str">
        <v/>
      </c>
      <c r="M125" t="str">
        <v/>
      </c>
      <c r="N125" t="str">
        <v/>
      </c>
      <c r="O125" t="str">
        <v/>
      </c>
      <c r="P125" t="str">
        <v/>
      </c>
      <c r="Q125" t="str">
        <v/>
      </c>
      <c r="R125" t="str">
        <v/>
      </c>
      <c r="S125" t="str">
        <v/>
      </c>
      <c r="T125" t="str">
        <v/>
      </c>
      <c r="U125" t="str">
        <v/>
      </c>
      <c r="V125" t="str">
        <v/>
      </c>
      <c r="W125" t="str">
        <v xml:space="preserve">A valve that has a body machined from a piece of solid material - usually a needle or globe valve. </v>
      </c>
      <c r="X125" t="str">
        <v>PCA</v>
      </c>
      <c r="Y125" t="str">
        <v>TOTAL-B0000000012</v>
      </c>
      <c r="Z125" t="str">
        <v>Instrumentation &amp; Control Systems</v>
      </c>
      <c r="AA125" t="str">
        <v>0</v>
      </c>
      <c r="AB125" t="str">
        <v>N/A</v>
      </c>
      <c r="AD125" t="str">
        <v>Review Done By RC</v>
      </c>
      <c r="AE125" t="str">
        <f>CONCATENATE($AE$1," ",$AF$1," ",$AG$1,A125,"'")</f>
        <v>Update tblPhysicalClass_Modify   Set DisciplineID = '   Where ID = 'TOTAL-P0000000129'</v>
      </c>
    </row>
    <row r="126">
      <c r="A126" t="str">
        <v>TOTAL-P0000000130</v>
      </c>
      <c r="B126" t="str">
        <v>Base Station</v>
      </c>
      <c r="C126" t="str">
        <v>TOTAL-P0000001647</v>
      </c>
      <c r="D126" t="str">
        <v>Radio</v>
      </c>
      <c r="E126" t="str">
        <v>Root|IT and Telecommunication Equipment|Radio|Base Station</v>
      </c>
      <c r="F126" t="str">
        <v/>
      </c>
      <c r="G126" t="str">
        <v/>
      </c>
      <c r="H126" t="str">
        <v/>
      </c>
      <c r="I126" t="str">
        <v/>
      </c>
      <c r="J126" t="str">
        <v>RAD-FIX</v>
      </c>
      <c r="K126" t="str">
        <v>Fix Transmitter Receiver</v>
      </c>
      <c r="L126" t="str">
        <v/>
      </c>
      <c r="M126" t="str">
        <v/>
      </c>
      <c r="N126" t="str">
        <v/>
      </c>
      <c r="O126" t="str">
        <v/>
      </c>
      <c r="P126" t="str">
        <v/>
      </c>
      <c r="Q126" t="str">
        <v>RD_BASE</v>
      </c>
      <c r="R126" t="str">
        <v>Radio Base station - central unit</v>
      </c>
      <c r="S126" t="str">
        <v/>
      </c>
      <c r="T126" t="str">
        <v/>
      </c>
      <c r="U126" t="str">
        <v/>
      </c>
      <c r="V126" t="str">
        <v/>
      </c>
      <c r="W126" t="str">
        <v>A wireless communications station installed at a fixed location and used for radio communications.</v>
      </c>
      <c r="X126" t="str">
        <v>Total</v>
      </c>
      <c r="Y126" t="str">
        <v>TOTAL-B0000000027</v>
      </c>
      <c r="Z126" t="str">
        <v>Telecom</v>
      </c>
      <c r="AA126" t="str">
        <v>0</v>
      </c>
      <c r="AB126" t="str">
        <v>N/A</v>
      </c>
      <c r="AD126" t="str">
        <v>Review Done By EP</v>
      </c>
      <c r="AE126" t="str">
        <f>CONCATENATE($AE$1," ",$AF$1," ",$AG$1,A126,"'")</f>
        <v>Update tblPhysicalClass_Modify   Set DisciplineID = '   Where ID = 'TOTAL-P0000000130'</v>
      </c>
    </row>
    <row r="127">
      <c r="A127" t="str">
        <v>TOTAL-P0000000132</v>
      </c>
      <c r="B127" t="str">
        <v>Basket</v>
      </c>
      <c r="C127" t="str">
        <v>TOTAL-P0000001164</v>
      </c>
      <c r="D127" t="str">
        <v>Lifting Equipment</v>
      </c>
      <c r="E127" t="str">
        <v>Root|Mechanical Equipment Class|Lifting Equipment|Basket</v>
      </c>
      <c r="F127" t="str">
        <v>CFIHOS-30000298</v>
      </c>
      <c r="G127" t="str">
        <v>basket</v>
      </c>
      <c r="H127" t="str">
        <v>RDS13621366</v>
      </c>
      <c r="I127" t="str">
        <v>BASKET</v>
      </c>
      <c r="J127" t="str">
        <v/>
      </c>
      <c r="L127" t="str">
        <v/>
      </c>
      <c r="M127" t="str">
        <v/>
      </c>
      <c r="N127" t="str">
        <v/>
      </c>
      <c r="O127" t="str">
        <v/>
      </c>
      <c r="P127" t="str">
        <v/>
      </c>
      <c r="Q127" t="str">
        <v/>
      </c>
      <c r="R127" t="str">
        <v/>
      </c>
      <c r="S127" t="str">
        <v/>
      </c>
      <c r="T127" t="str">
        <v/>
      </c>
      <c r="U127" t="str">
        <v/>
      </c>
      <c r="V127" t="str">
        <v/>
      </c>
      <c r="W127" t="str">
        <v>A container that has a characteristic shape and that is made of material with an open structure</v>
      </c>
      <c r="X127" t="str">
        <v>CFIHOS</v>
      </c>
      <c r="Y127" t="str">
        <v>TOTAL-B0000000011</v>
      </c>
      <c r="Z127" t="str">
        <v>Heating, Ventilation &amp; Air Conditioning</v>
      </c>
      <c r="AA127" t="str">
        <v>0</v>
      </c>
      <c r="AB127" t="str">
        <v>0</v>
      </c>
      <c r="AD127" t="str">
        <v>Review Pending</v>
      </c>
      <c r="AE127" t="str">
        <f>CONCATENATE($AE$1," ",$AF$1," ",$AG$1,A127,"'")</f>
        <v>Update tblPhysicalClass_Modify   Set DisciplineID = '   Where ID = 'TOTAL-P0000000132'</v>
      </c>
    </row>
    <row r="128">
      <c r="A128" t="str">
        <v>TOTAL-P0000000133</v>
      </c>
      <c r="B128" t="str">
        <v>Basket Type Stretcher</v>
      </c>
      <c r="C128" t="str">
        <v>TOTAL-P0000001424</v>
      </c>
      <c r="D128" t="str">
        <v>Other Safety and Protection Equipment</v>
      </c>
      <c r="E128" t="str">
        <v>Root|Health, Safety and Environment Equipment Class|Other Safety and Protection Equipment|Basket Type Stretcher</v>
      </c>
      <c r="F128" t="str">
        <v/>
      </c>
      <c r="G128" t="str">
        <v/>
      </c>
      <c r="H128" t="str">
        <v>RDS7064904</v>
      </c>
      <c r="I128" t="str">
        <v>BASKET TYPE STRETCHER</v>
      </c>
      <c r="J128" t="str">
        <v>SAFY-SAV</v>
      </c>
      <c r="K128" t="str">
        <v>Life Saving, First Aid, Protection</v>
      </c>
      <c r="L128" t="str">
        <v/>
      </c>
      <c r="M128" t="str">
        <v/>
      </c>
      <c r="N128" t="str">
        <v/>
      </c>
      <c r="O128" t="str">
        <v/>
      </c>
      <c r="P128" t="str">
        <v/>
      </c>
      <c r="Q128" t="str">
        <v/>
      </c>
      <c r="R128" t="str">
        <v/>
      </c>
      <c r="S128" t="str">
        <v/>
      </c>
      <c r="T128" t="str">
        <v/>
      </c>
      <c r="U128" t="str">
        <v/>
      </c>
      <c r="V128" t="str">
        <v/>
      </c>
      <c r="W128" t="str">
        <v>A stretcher having a basket like shape.</v>
      </c>
      <c r="X128" t="str">
        <v>PCA</v>
      </c>
      <c r="Y128" t="str">
        <v>TOTAL-B0000000010</v>
      </c>
      <c r="Z128" t="str">
        <v>Health, Safety, Security, Social &amp; Environment (H3SE)</v>
      </c>
      <c r="AA128" t="str">
        <v>0</v>
      </c>
      <c r="AB128" t="str">
        <v>SK003</v>
      </c>
      <c r="AD128" t="str">
        <v>Review Pending</v>
      </c>
      <c r="AE128" t="str">
        <f>CONCATENATE($AE$1," ",$AF$1," ",$AG$1,A128,"'")</f>
        <v>Update tblPhysicalClass_Modify   Set DisciplineID = '   Where ID = 'TOTAL-P0000000133'</v>
      </c>
    </row>
    <row r="129">
      <c r="A129" t="str">
        <v>TOTAL-P0000000134</v>
      </c>
      <c r="B129" t="str">
        <v>Bath</v>
      </c>
      <c r="C129" t="str">
        <v>TOTAL-P0000001787</v>
      </c>
      <c r="D129" t="str">
        <v>Sanitary Terminal</v>
      </c>
      <c r="E129" t="str">
        <v>Root|Infrastructure|Plumbing|Sanitary Terminal|Bath</v>
      </c>
      <c r="F129" t="str">
        <v/>
      </c>
      <c r="G129" t="str">
        <v/>
      </c>
      <c r="H129" t="str">
        <v>RDS11590165</v>
      </c>
      <c r="I129" t="str">
        <v>BATH</v>
      </c>
      <c r="J129" t="str">
        <v/>
      </c>
      <c r="L129" t="str">
        <v/>
      </c>
      <c r="M129" t="str">
        <v/>
      </c>
      <c r="N129" t="str">
        <v/>
      </c>
      <c r="O129" t="str">
        <v/>
      </c>
      <c r="P129" t="str">
        <v/>
      </c>
      <c r="Q129" t="str">
        <v/>
      </c>
      <c r="R129" t="str">
        <v/>
      </c>
      <c r="S129" t="str">
        <v/>
      </c>
      <c r="T129" t="str">
        <v/>
      </c>
      <c r="U129" t="str">
        <v>7.6.2.3 IfcSanitaryTerminalTypeEnum</v>
      </c>
      <c r="V129" t="str">
        <v>Bath</v>
      </c>
      <c r="W129" t="str">
        <v>An atmospheric open fluid container that is a receptacle that can hold liquid</v>
      </c>
      <c r="X129" t="str">
        <v>PCA</v>
      </c>
      <c r="Y129" t="str">
        <v>TOTAL-B0000000001</v>
      </c>
      <c r="Z129" t="str">
        <v>Architectural</v>
      </c>
      <c r="AA129" t="str">
        <v>0</v>
      </c>
      <c r="AB129" t="str">
        <v/>
      </c>
      <c r="AD129" t="str">
        <v>Review Pending</v>
      </c>
      <c r="AE129" t="str">
        <f>CONCATENATE($AE$1," ",$AF$1," ",$AG$1,A129,"'")</f>
        <v>Update tblPhysicalClass_Modify   Set DisciplineID = '   Where ID = 'TOTAL-P0000000134'</v>
      </c>
    </row>
    <row r="130">
      <c r="A130" t="str">
        <v>TOTAL-P0000000135</v>
      </c>
      <c r="B130" t="str">
        <v>Battery</v>
      </c>
      <c r="C130" t="str">
        <v>TOTAL-P0000002406</v>
      </c>
      <c r="D130" t="str">
        <v>Electrical Equipment Class</v>
      </c>
      <c r="E130" t="str">
        <v>Root|Electrical Equipment Class|Battery</v>
      </c>
      <c r="F130" t="str">
        <v/>
      </c>
      <c r="G130" t="str">
        <v/>
      </c>
      <c r="H130" t="str">
        <v>RDS478124</v>
      </c>
      <c r="I130" t="str">
        <v xml:space="preserve">ELECTRIC BATTERY </v>
      </c>
      <c r="J130" t="str">
        <v/>
      </c>
      <c r="L130" t="str">
        <v>2327</v>
      </c>
      <c r="M130" t="str">
        <v>Batterie d'accumulateurs</v>
      </c>
      <c r="N130" t="str">
        <v>Batteries</v>
      </c>
      <c r="O130" t="str">
        <v>Batterien</v>
      </c>
      <c r="P130" t="str">
        <v>Batería de acumuladores</v>
      </c>
      <c r="Q130" t="str">
        <v/>
      </c>
      <c r="R130" t="str">
        <v/>
      </c>
      <c r="S130" t="str">
        <v/>
      </c>
      <c r="T130" t="str">
        <v/>
      </c>
      <c r="U130" t="str">
        <v>7.4.2.9 IfcElectricFlowStorageDeviceTypeEnum</v>
      </c>
      <c r="V130" t="str">
        <v>Battery</v>
      </c>
      <c r="W130" t="str">
        <v xml:space="preserve">An electrical accumulator that comprises one or more electric battery cells fitted with devices necessary for use, for example case, terminals, marking and protective devices. </v>
      </c>
      <c r="X130" t="str">
        <v>PCA</v>
      </c>
      <c r="Y130" t="str">
        <v>TOTAL-B0000000007</v>
      </c>
      <c r="Z130" t="str">
        <v>Electrical</v>
      </c>
      <c r="AA130" t="str">
        <v>1</v>
      </c>
      <c r="AB130" t="str">
        <v>N/A</v>
      </c>
      <c r="AD130" t="str">
        <v>Review Done By RC</v>
      </c>
      <c r="AE130" t="str">
        <f>CONCATENATE($AE$1," ",$AF$1," ",$AG$1,A130,"'")</f>
        <v>Update tblPhysicalClass_Modify   Set DisciplineID = '   Where ID = 'TOTAL-P0000000135'</v>
      </c>
    </row>
    <row r="131">
      <c r="A131" t="str">
        <v>TOTAL-P0000000137</v>
      </c>
      <c r="B131" t="str">
        <v>Battery Charger Unit (DC UPS)</v>
      </c>
      <c r="C131" t="str">
        <v>TOTAL-P0000002406</v>
      </c>
      <c r="D131" t="str">
        <v>Electrical Equipment Class</v>
      </c>
      <c r="E131" t="str">
        <v>Root|Electrical Equipment Class|Battery Charger Unit (DC UPS)</v>
      </c>
      <c r="F131" t="str">
        <v>CFIHOS-30000319</v>
      </c>
      <c r="G131" t="str">
        <v>battery charger</v>
      </c>
      <c r="H131" t="str">
        <v>RDS874934</v>
      </c>
      <c r="I131" t="str">
        <v>BATTERY CHARGER</v>
      </c>
      <c r="J131" t="str">
        <v>VDC-CHAR</v>
      </c>
      <c r="K131" t="str">
        <v>Battery Charger</v>
      </c>
      <c r="L131" t="str">
        <v>2326</v>
      </c>
      <c r="M131" t="str">
        <v>Chargeurs de batteries</v>
      </c>
      <c r="N131" t="str">
        <v>Battery chargers (DC UPS)</v>
      </c>
      <c r="O131" t="str">
        <v>Batterieladegeräte (DC UPS)</v>
      </c>
      <c r="P131" t="str">
        <v>Cargadores de baterías</v>
      </c>
      <c r="Q131" t="str">
        <v>CHARGER_INVERTER</v>
      </c>
      <c r="R131" t="str">
        <v>Charger/Inverter</v>
      </c>
      <c r="S131" t="str">
        <v/>
      </c>
      <c r="T131" t="str">
        <v/>
      </c>
      <c r="U131" t="str">
        <v/>
      </c>
      <c r="V131" t="str">
        <v/>
      </c>
      <c r="W131" t="str">
        <v>A direct current power supply unit for charging batteries.</v>
      </c>
      <c r="X131" t="str">
        <v>PCA</v>
      </c>
      <c r="Y131" t="str">
        <v>TOTAL-B0000000007</v>
      </c>
      <c r="Z131" t="str">
        <v>Electrical</v>
      </c>
      <c r="AA131" t="str">
        <v>0</v>
      </c>
      <c r="AB131" t="str">
        <v>N/A</v>
      </c>
      <c r="AD131" t="str">
        <v>Review Done By RC</v>
      </c>
      <c r="AE131" t="str">
        <f>CONCATENATE($AE$1," ",$AF$1," ",$AG$1,A131,"'")</f>
        <v>Update tblPhysicalClass_Modify   Set DisciplineID = '   Where ID = 'TOTAL-P0000000137'</v>
      </c>
    </row>
    <row r="132">
      <c r="A132" t="str">
        <v>TOTAL-P0000000138</v>
      </c>
      <c r="B132" t="str">
        <v>Beacon</v>
      </c>
      <c r="C132" t="str">
        <v>TOTAL-P0000001625</v>
      </c>
      <c r="D132" t="str">
        <v>Public Address &amp; General Alarm</v>
      </c>
      <c r="E132" t="str">
        <v>Root|IT and Telecommunication Equipment|Public Address &amp; General Alarm|Beacon</v>
      </c>
      <c r="F132" t="str">
        <v/>
      </c>
      <c r="G132" t="str">
        <v/>
      </c>
      <c r="H132" t="str">
        <v/>
      </c>
      <c r="I132" t="str">
        <v/>
      </c>
      <c r="J132" t="str">
        <v>FIFI-ALM_AUD</v>
      </c>
      <c r="K132" t="str">
        <v>Visual and Audible Alarm (F&amp;G)</v>
      </c>
      <c r="L132" t="str">
        <v>415106</v>
      </c>
      <c r="M132" t="str">
        <v>Lampe Flash</v>
      </c>
      <c r="N132" t="str">
        <v>Beacons FL</v>
      </c>
      <c r="O132" t="str">
        <v/>
      </c>
      <c r="P132" t="str">
        <v/>
      </c>
      <c r="Q132" t="str">
        <v/>
      </c>
      <c r="R132" t="str">
        <v/>
      </c>
      <c r="S132" t="str">
        <v/>
      </c>
      <c r="T132" t="str">
        <v/>
      </c>
      <c r="U132" t="str">
        <v>7.2.2.2 IfcAlarmTypeEnum</v>
      </c>
      <c r="V132" t="str">
        <v>Light</v>
      </c>
      <c r="W132" t="str">
        <v>A notification appliance that uses audible and visible stimuli to alert occupants of a situation or occurrence which may require action from them.</v>
      </c>
      <c r="X132" t="str">
        <v>Total</v>
      </c>
      <c r="Y132" t="str">
        <v>TOTAL-B0000000027</v>
      </c>
      <c r="Z132" t="str">
        <v>Telecom</v>
      </c>
      <c r="AA132" t="str">
        <v>0</v>
      </c>
      <c r="AB132" t="str">
        <v>SZ005</v>
      </c>
      <c r="AD132" t="str">
        <v>Review Done By EP</v>
      </c>
      <c r="AE132" t="str">
        <f>CONCATENATE($AE$1," ",$AF$1,K132,"'"," ",$AG$1,A132,"'")</f>
        <v>Update tblPhysicalClass_Modify   Set DisciplineID = 'Visual and Audible Alarm (F&amp;G)'   Where ID = 'TOTAL-P0000000138'</v>
      </c>
    </row>
    <row r="133">
      <c r="A133" t="str">
        <v>TOTAL-P0000000139</v>
      </c>
      <c r="B133" t="str">
        <v>Bearing</v>
      </c>
      <c r="C133" t="str">
        <v>TOTAL-P0000002276</v>
      </c>
      <c r="D133" t="str">
        <v>Valves Stuffing Box Packing</v>
      </c>
      <c r="E133" t="str">
        <v>Root|Mechanical Equipment Class|Other Mechanical Equipment|Gasket and Packing for Stuffing Box|Valves Stuffing Box Packing|Bearing</v>
      </c>
      <c r="F133" t="str">
        <v>CFIHOS-30000517</v>
      </c>
      <c r="G133" t="str">
        <v>Bearing</v>
      </c>
      <c r="H133" t="str">
        <v>RDS286874</v>
      </c>
      <c r="I133" t="str">
        <v>BEARING</v>
      </c>
      <c r="J133" t="str">
        <v/>
      </c>
      <c r="L133" t="str">
        <v>208403</v>
      </c>
      <c r="M133" t="str">
        <v>Bague matricée</v>
      </c>
      <c r="N133" t="str">
        <v>Bearings</v>
      </c>
      <c r="O133" t="str">
        <v/>
      </c>
      <c r="P133" t="str">
        <v/>
      </c>
      <c r="Q133" t="str">
        <v/>
      </c>
      <c r="R133" t="str">
        <v/>
      </c>
      <c r="S133" t="str">
        <v/>
      </c>
      <c r="T133" t="str">
        <v/>
      </c>
      <c r="U133" t="str">
        <v/>
      </c>
      <c r="V133" t="str">
        <v/>
      </c>
      <c r="W133" t="str">
        <v>A physical object intended to support and locate a moving or static element and capable of reducing friction and transfer forces in a connection.</v>
      </c>
      <c r="X133" t="str">
        <v>CFIHOS</v>
      </c>
      <c r="Y133" t="str">
        <v>TOTAL-B0000000020</v>
      </c>
      <c r="Z133" t="str">
        <v>Piping &amp; Layout</v>
      </c>
      <c r="AA133" t="str">
        <v>0</v>
      </c>
      <c r="AB133" t="str">
        <v/>
      </c>
      <c r="AD133" t="str">
        <v>Review Done By RC</v>
      </c>
      <c r="AE133" t="str">
        <f>CONCATENATE($AE$1," ",$AF$1," ",$AG$1,A133,"'")</f>
        <v>Update tblPhysicalClass_Modify   Set DisciplineID = '   Where ID = 'TOTAL-P0000000139'</v>
      </c>
    </row>
    <row r="134">
      <c r="A134" t="str">
        <v>TOTAL-P0000000140</v>
      </c>
      <c r="B134" t="str">
        <v>Bellow Expansion Joint</v>
      </c>
      <c r="C134" t="str">
        <v>TOTAL-P0000001422</v>
      </c>
      <c r="D134" t="str">
        <v>Other Piping Components and Device</v>
      </c>
      <c r="E134" t="str">
        <v>Root|Mechanical Equipment Class|Piping and Pipeline Equipment|Other Piping Components and Device|Bellow Expansion Joint</v>
      </c>
      <c r="F134" t="str">
        <v>CFIHOS-30000501</v>
      </c>
      <c r="G134" t="str">
        <v>piping expansion bellows</v>
      </c>
      <c r="H134" t="str">
        <v>RDS460844</v>
      </c>
      <c r="I134" t="str">
        <v>PIPING EXPANSION BELLOWS</v>
      </c>
      <c r="J134" t="str">
        <v>PIPE-MISC</v>
      </c>
      <c r="K134" t="str">
        <v>Piping Accessory</v>
      </c>
      <c r="L134" t="str">
        <v>2071</v>
      </c>
      <c r="M134" t="str">
        <v>Compensateurs de dilatation métalliques</v>
      </c>
      <c r="N134" t="str">
        <v>Metallic bellow expansion joints</v>
      </c>
      <c r="O134" t="str">
        <v>Verbindungen für metallische Ausdehnung</v>
      </c>
      <c r="P134" t="str">
        <v>Compensadores de dilatación metálicos</v>
      </c>
      <c r="Q134" t="str">
        <v/>
      </c>
      <c r="R134" t="str">
        <v/>
      </c>
      <c r="S134" t="str">
        <v/>
      </c>
      <c r="T134" t="str">
        <v/>
      </c>
      <c r="U134" t="str">
        <v/>
      </c>
      <c r="V134" t="str">
        <v/>
      </c>
      <c r="W134" t="str">
        <v>A bellows that is a flexible corrugated tubular element providing axial and radial flexibility and pressure containment.</v>
      </c>
      <c r="X134" t="str">
        <v>PCA</v>
      </c>
      <c r="Y134" t="str">
        <v>TOTAL-B0000000020</v>
      </c>
      <c r="Z134" t="str">
        <v>Piping &amp; Layout</v>
      </c>
      <c r="AA134" t="str">
        <v>0</v>
      </c>
      <c r="AB134" t="str">
        <v>PI200</v>
      </c>
      <c r="AD134" t="str">
        <v>Review Done By RC</v>
      </c>
      <c r="AE134" t="str">
        <f>CONCATENATE($AE$1," ",$AF$1," ",$AG$1,A134,"'")</f>
        <v>Update tblPhysicalClass_Modify   Set DisciplineID = '   Where ID = 'TOTAL-P0000000140'</v>
      </c>
    </row>
    <row r="135">
      <c r="A135" t="str">
        <v>TOTAL-P0000000141</v>
      </c>
      <c r="B135" t="str">
        <v>Bellows Pressure Switch</v>
      </c>
      <c r="C135" t="str">
        <v>TOTAL-P0000002471</v>
      </c>
      <c r="D135" t="str">
        <v>Pressure Instrument</v>
      </c>
      <c r="E135" t="str">
        <v>Root|Instrument Equipment|General Instrument|Bellows Pressure Switch</v>
      </c>
      <c r="F135" t="str">
        <v/>
      </c>
      <c r="G135" t="str">
        <v/>
      </c>
      <c r="H135" t="str">
        <v/>
      </c>
      <c r="I135" t="str">
        <v/>
      </c>
      <c r="J135" t="str">
        <v>INEQ-PRE-SW</v>
      </c>
      <c r="K135" t="str">
        <v>Pressure Switch</v>
      </c>
      <c r="L135" t="str">
        <v/>
      </c>
      <c r="M135" t="str">
        <v/>
      </c>
      <c r="N135" t="str">
        <v/>
      </c>
      <c r="O135" t="str">
        <v/>
      </c>
      <c r="P135" t="str">
        <v/>
      </c>
      <c r="Q135" t="str">
        <v>PRESS_SWITCH</v>
      </c>
      <c r="R135" t="str">
        <v>Pressure switch</v>
      </c>
      <c r="S135" t="str">
        <v/>
      </c>
      <c r="T135" t="str">
        <v/>
      </c>
      <c r="U135" t="str">
        <v/>
      </c>
      <c r="V135" t="str">
        <v/>
      </c>
      <c r="W135" t="str">
        <v>A functional switch operated by a bellows mechanism that turns an electrical circuit on or off when the inlet pressure reaches a preset value.</v>
      </c>
      <c r="X135" t="str">
        <v>Total</v>
      </c>
      <c r="Y135" t="str">
        <v>TOTAL-B0000000012</v>
      </c>
      <c r="Z135" t="str">
        <v>Instrumentation &amp; Control Systems</v>
      </c>
      <c r="AA135" t="str">
        <v>0</v>
      </c>
      <c r="AB135" t="str">
        <v>N/A</v>
      </c>
      <c r="AD135" t="str">
        <v>Review Done By RC</v>
      </c>
      <c r="AE135" t="str">
        <f>CONCATENATE($AE$1," ",$AF$1," ",$AG$1,A135,"'")</f>
        <v>Update tblPhysicalClass_Modify   Set DisciplineID = '   Where ID = 'TOTAL-P0000000141'</v>
      </c>
    </row>
    <row r="136">
      <c r="A136" t="str">
        <v>TOTAL-P0000000142</v>
      </c>
      <c r="B136" t="str">
        <v>Belt Conveyor</v>
      </c>
      <c r="C136" t="str">
        <v>TOTAL-P0000000919</v>
      </c>
      <c r="D136" t="str">
        <v>Handling Equipment For Bulk Product</v>
      </c>
      <c r="E136" t="str">
        <v>Root|Miscellaneous Equipment|Handling Equipment For Bulk Product|Belt Conveyor</v>
      </c>
      <c r="F136" t="str">
        <v>CFIHOS-30000562</v>
      </c>
      <c r="G136" t="str">
        <v>belt conveyor</v>
      </c>
      <c r="H136" t="str">
        <v>RDS11590210</v>
      </c>
      <c r="I136" t="str">
        <v>BELT CONVEYOR</v>
      </c>
      <c r="J136" t="str">
        <v/>
      </c>
      <c r="L136" t="str">
        <v>3072</v>
      </c>
      <c r="M136" t="str">
        <v>Transporteurs à bande en auge</v>
      </c>
      <c r="N136" t="str">
        <v>Belt conveyors</v>
      </c>
      <c r="O136" t="str">
        <v>Förderbänder</v>
      </c>
      <c r="P136" t="str">
        <v>Cintas transportadoras de banda</v>
      </c>
      <c r="Q136" t="str">
        <v/>
      </c>
      <c r="R136" t="str">
        <v/>
      </c>
      <c r="S136" t="str">
        <v/>
      </c>
      <c r="T136" t="str">
        <v/>
      </c>
      <c r="U136" t="str">
        <v/>
      </c>
      <c r="V136" t="str">
        <v/>
      </c>
      <c r="W136" t="str">
        <v>A conveyor that consists of a suitably tensioned endless belt made from hard wearing materials and arranged to run over rollers. Relates to Belt Conveyor.</v>
      </c>
      <c r="X136" t="str">
        <v>CFIHOS (modified)</v>
      </c>
      <c r="Y136" t="str">
        <v>TOTAL-B0000000015</v>
      </c>
      <c r="Z136" t="str">
        <v>Maintenance &amp; Inspection Engineering</v>
      </c>
      <c r="AA136" t="str">
        <v>0</v>
      </c>
      <c r="AB136" t="str">
        <v>0</v>
      </c>
      <c r="AD136" t="str">
        <v>Review Pending</v>
      </c>
      <c r="AE136" t="str">
        <f>CONCATENATE($AE$1," ",$AF$1," ",$AG$1,A136,"'")</f>
        <v>Update tblPhysicalClass_Modify   Set DisciplineID = '   Where ID = 'TOTAL-P0000000142'</v>
      </c>
    </row>
    <row r="137">
      <c r="A137" t="str">
        <v>TOTAL-P0000000143</v>
      </c>
      <c r="B137" t="str">
        <v>Belt Weighing Equipment</v>
      </c>
      <c r="C137" t="str">
        <v>TOTAL-P0000002481</v>
      </c>
      <c r="D137" t="str">
        <v>Weight Instrument</v>
      </c>
      <c r="E137" t="str">
        <v>Root|Instrument Equipment|Equipment for Precision Measurement and Offshore Measurement|Weighing Equipment|Belt Weighing</v>
      </c>
      <c r="F137" t="str">
        <v/>
      </c>
      <c r="G137" t="str">
        <v/>
      </c>
      <c r="H137" t="str">
        <v/>
      </c>
      <c r="I137" t="str">
        <v/>
      </c>
      <c r="J137" t="str">
        <v/>
      </c>
      <c r="L137" t="str">
        <v>165402</v>
      </c>
      <c r="M137" t="str">
        <v>Pesage sur bande</v>
      </c>
      <c r="N137" t="str">
        <v>Belt weighing</v>
      </c>
      <c r="O137" t="str">
        <v>Bandwaage</v>
      </c>
      <c r="P137" t="str">
        <v>Banda para pesar</v>
      </c>
      <c r="Q137" t="str">
        <v/>
      </c>
      <c r="R137" t="str">
        <v/>
      </c>
      <c r="S137" t="str">
        <v/>
      </c>
      <c r="T137" t="str">
        <v/>
      </c>
      <c r="U137" t="str">
        <v/>
      </c>
      <c r="V137" t="str">
        <v/>
      </c>
      <c r="W137" t="str">
        <v>A beltweigher or belt weigher is a piece of industrial control equipment used to gauge the mass or flow rate of material travelling over a troughed (cupped) conveyor belt of any length which is able to adequately contain the material being weighed.</v>
      </c>
      <c r="X137" t="str">
        <v>Wikipedia</v>
      </c>
      <c r="Y137" t="str">
        <v>TOTAL-B0000000012</v>
      </c>
      <c r="Z137" t="str">
        <v>Instrumentation &amp; Control Systems</v>
      </c>
      <c r="AA137" t="str">
        <v>0</v>
      </c>
      <c r="AB137" t="str">
        <v/>
      </c>
      <c r="AD137" t="str">
        <v>Review Done By RC</v>
      </c>
      <c r="AE137" t="str">
        <f>CONCATENATE($AE$1," ",$AF$1," ",$AG$1,A137,"'")</f>
        <v>Update tblPhysicalClass_Modify   Set DisciplineID = '   Where ID = 'TOTAL-P0000000143'</v>
      </c>
    </row>
    <row r="138">
      <c r="A138" t="str">
        <v>TOTAL-P0000000144</v>
      </c>
      <c r="B138" t="str">
        <v>Bend Fitting</v>
      </c>
      <c r="C138" t="str">
        <v>TOTAL-P0000001491</v>
      </c>
      <c r="D138" t="str">
        <v>Pipe and Fitting</v>
      </c>
      <c r="E138" t="str">
        <v>Root|Mechanical Equipment Class|Piping and Pipeline Equipment|Pipe and Fitting|Bend Fitting</v>
      </c>
      <c r="F138" t="str">
        <v/>
      </c>
      <c r="G138" t="str">
        <v/>
      </c>
      <c r="H138" t="str">
        <v/>
      </c>
      <c r="I138" t="str">
        <v/>
      </c>
      <c r="J138" t="str">
        <v/>
      </c>
      <c r="L138" t="str">
        <v/>
      </c>
      <c r="M138" t="str">
        <v/>
      </c>
      <c r="N138" t="str">
        <v/>
      </c>
      <c r="O138" t="str">
        <v/>
      </c>
      <c r="P138" t="str">
        <v/>
      </c>
      <c r="Q138" t="str">
        <v/>
      </c>
      <c r="R138" t="str">
        <v/>
      </c>
      <c r="S138" t="str">
        <v/>
      </c>
      <c r="T138" t="str">
        <v/>
      </c>
      <c r="U138" t="str">
        <v>7.5.2.25 IfcPipeFittingTypeEnum</v>
      </c>
      <c r="V138" t="str">
        <v>Bend</v>
      </c>
      <c r="W138" t="str">
        <v>A fitting that changes the route of the cable carrier.</v>
      </c>
      <c r="X138" t="str">
        <v>IFC</v>
      </c>
      <c r="Y138" t="str">
        <v>TOTAL-B0000000020</v>
      </c>
      <c r="Z138" t="str">
        <v>Piping &amp; Layout</v>
      </c>
      <c r="AA138" t="str">
        <v>0</v>
      </c>
      <c r="AB138" t="str">
        <v/>
      </c>
      <c r="AD138" t="str">
        <v>Review Done By RC</v>
      </c>
      <c r="AE138" t="str">
        <f>CONCATENATE($AE$1," ",$AF$1," ",$AG$1,A138,"'")</f>
        <v>Update tblPhysicalClass_Modify   Set DisciplineID = '   Where ID = 'TOTAL-P0000000144'</v>
      </c>
    </row>
    <row r="139">
      <c r="A139" t="str">
        <v>TOTAL-P0000000145</v>
      </c>
      <c r="B139" t="str">
        <v>Bend stiffener</v>
      </c>
      <c r="C139" t="str">
        <v>TOTAL-P0000002072</v>
      </c>
      <c r="D139" t="str">
        <v>Subsea Well-Head, Xmas Tree and Accessory</v>
      </c>
      <c r="E139" t="str">
        <v>Root|Subsea Material, Equipment and System|Subsea Well-Head, Xmas Tree and Accessory|Bend stiffener</v>
      </c>
      <c r="F139" t="str">
        <v/>
      </c>
      <c r="G139" t="str">
        <v/>
      </c>
      <c r="H139" t="str">
        <v>RDS17609654</v>
      </c>
      <c r="I139" t="str">
        <v>BEND STIFFENER</v>
      </c>
      <c r="J139" t="str">
        <v/>
      </c>
      <c r="L139" t="str">
        <v/>
      </c>
      <c r="M139" t="str">
        <v/>
      </c>
      <c r="N139" t="str">
        <v/>
      </c>
      <c r="O139" t="str">
        <v/>
      </c>
      <c r="P139" t="str">
        <v/>
      </c>
      <c r="Q139" t="str">
        <v/>
      </c>
      <c r="R139" t="str">
        <v/>
      </c>
      <c r="S139" t="str">
        <v/>
      </c>
      <c r="T139" t="str">
        <v/>
      </c>
      <c r="U139" t="str">
        <v/>
      </c>
      <c r="V139" t="str">
        <v/>
      </c>
      <c r="W139" t="str">
        <v>A bend limiter where the bend radius is limited by providing a localized increase in bending stiffness.</v>
      </c>
      <c r="X139" t="str">
        <v>PCA</v>
      </c>
      <c r="Y139" t="str">
        <v>TOTAL-B0000000026</v>
      </c>
      <c r="Z139" t="str">
        <v>Subsea Production System</v>
      </c>
      <c r="AA139" t="str">
        <v>0</v>
      </c>
      <c r="AB139" t="str">
        <v/>
      </c>
      <c r="AD139" t="str">
        <v>Review Pending</v>
      </c>
      <c r="AE139" t="str">
        <f>CONCATENATE($AE$1," ",$AF$1," ",$AG$1,A139,"'")</f>
        <v>Update tblPhysicalClass_Modify   Set DisciplineID = '   Where ID = 'TOTAL-P0000000145'</v>
      </c>
    </row>
    <row r="140">
      <c r="A140" t="str">
        <v>TOTAL-P0000000147</v>
      </c>
      <c r="B140" t="str">
        <v>Bevel Gearbox</v>
      </c>
      <c r="C140" t="str">
        <v>TOTAL-P0000000879</v>
      </c>
      <c r="D140" t="str">
        <v>Gearboxes and Speed Variator</v>
      </c>
      <c r="E140" t="str">
        <v>Root|Mechanical Equipment Class|Driven Equipment|Gearboxes and Speed Variator|Bevel Gearbox</v>
      </c>
      <c r="F140" t="str">
        <v/>
      </c>
      <c r="G140" t="str">
        <v/>
      </c>
      <c r="H140" t="str">
        <v/>
      </c>
      <c r="I140" t="str">
        <v/>
      </c>
      <c r="J140" t="str">
        <v>MACH-GB</v>
      </c>
      <c r="K140" t="str">
        <v>Gearbox</v>
      </c>
      <c r="L140" t="str">
        <v/>
      </c>
      <c r="M140" t="str">
        <v/>
      </c>
      <c r="N140" t="str">
        <v/>
      </c>
      <c r="O140" t="str">
        <v/>
      </c>
      <c r="P140" t="str">
        <v/>
      </c>
      <c r="Q140" t="str">
        <v>GEARBOX</v>
      </c>
      <c r="R140" t="str">
        <v>Gearbox</v>
      </c>
      <c r="S140" t="str">
        <v/>
      </c>
      <c r="T140" t="str">
        <v/>
      </c>
      <c r="U140" t="str">
        <v/>
      </c>
      <c r="V140" t="str">
        <v/>
      </c>
      <c r="W140" t="str">
        <v>A casing with an arrangement of two or more gear wheels where the axes of the two shafts intersect and the tooth-bearing faces of the gears themselves are conically shaped.</v>
      </c>
      <c r="X140" t="str">
        <v>Total</v>
      </c>
      <c r="Y140" t="str">
        <v>TOTAL-B0000000016</v>
      </c>
      <c r="Z140" t="str">
        <v>Mechanical Rotating</v>
      </c>
      <c r="AA140" t="str">
        <v>0</v>
      </c>
      <c r="AB140" t="str">
        <v>N/A</v>
      </c>
      <c r="AD140" t="str">
        <v>Review Pending</v>
      </c>
      <c r="AE140" t="str">
        <f>CONCATENATE($AE$1," ",$AF$1,Y140,"'"," ",$AG$1,A140,"'")</f>
        <v>Update tblPhysicalClass_Modify   Set DisciplineID = 'TOTAL-B0000000016'   Where ID = 'TOTAL-P0000000147'</v>
      </c>
    </row>
    <row r="141">
      <c r="A141" t="str">
        <v>TOTAL-P0000000148</v>
      </c>
      <c r="B141" t="str">
        <v>Bidet</v>
      </c>
      <c r="C141" t="str">
        <v>TOTAL-P0000001787</v>
      </c>
      <c r="D141" t="str">
        <v>Sanitary Terminal</v>
      </c>
      <c r="E141" t="str">
        <v>Root|Infrastructure|Plumbing|Sanitary Terminal|Bidet</v>
      </c>
      <c r="F141" t="str">
        <v/>
      </c>
      <c r="G141" t="str">
        <v/>
      </c>
      <c r="H141" t="str">
        <v>RDS296099</v>
      </c>
      <c r="I141" t="str">
        <v>BIDET</v>
      </c>
      <c r="J141" t="str">
        <v/>
      </c>
      <c r="L141" t="str">
        <v/>
      </c>
      <c r="M141" t="str">
        <v/>
      </c>
      <c r="N141" t="str">
        <v/>
      </c>
      <c r="O141" t="str">
        <v/>
      </c>
      <c r="P141" t="str">
        <v/>
      </c>
      <c r="Q141" t="str">
        <v/>
      </c>
      <c r="R141" t="str">
        <v/>
      </c>
      <c r="S141" t="str">
        <v/>
      </c>
      <c r="T141" t="str">
        <v/>
      </c>
      <c r="U141" t="str">
        <v>7.6.2.3 IfcSanitaryTerminalTypeEnum</v>
      </c>
      <c r="V141" t="str">
        <v>Bidet</v>
      </c>
      <c r="W141" t="str">
        <v>A low basin which you can fill with water and sit on to wash your bottom.</v>
      </c>
      <c r="X141" t="str">
        <v>PCA</v>
      </c>
      <c r="Y141" t="str">
        <v>TOTAL-B0000000001</v>
      </c>
      <c r="Z141" t="str">
        <v>Architectural</v>
      </c>
      <c r="AA141" t="str">
        <v>0</v>
      </c>
      <c r="AB141" t="str">
        <v/>
      </c>
      <c r="AD141" t="str">
        <v>Review Pending</v>
      </c>
      <c r="AE141" t="str">
        <f>CONCATENATE($AE$1," ",$AF$1," ",$AG$1,A141,"'")</f>
        <v>Update tblPhysicalClass_Modify   Set DisciplineID = '   Where ID = 'TOTAL-P0000000148'</v>
      </c>
    </row>
    <row r="142">
      <c r="A142" t="str">
        <v>TOTAL-P0000000149</v>
      </c>
      <c r="B142" t="str">
        <v>Biological Treatment Package For Produced Water</v>
      </c>
      <c r="C142" t="str">
        <v>TOTAL-P0000001430</v>
      </c>
      <c r="D142" t="str">
        <v>Other Unit for Produced Water</v>
      </c>
      <c r="E142" t="str">
        <v>Root|Mechanical Equipment Class|Other Mechanical Equipment|Oil &amp; Gas Production, Water Treatment Facility|Production Water Treatment Unit|Other Unit for Produced Water|Biological Treatment Package For Produced Water</v>
      </c>
      <c r="F142" t="str">
        <v/>
      </c>
      <c r="G142" t="str">
        <v/>
      </c>
      <c r="H142" t="str">
        <v>RDS1300808591</v>
      </c>
      <c r="I142" t="str">
        <v>PACKAGE</v>
      </c>
      <c r="J142" t="str">
        <v/>
      </c>
      <c r="L142" t="str">
        <v>34940604</v>
      </c>
      <c r="M142" t="str">
        <v>Package de traitement des eaux de production par procédé biologique</v>
      </c>
      <c r="N142" t="str">
        <v>Biological treatment package for Produced Water</v>
      </c>
      <c r="O142" t="str">
        <v/>
      </c>
      <c r="P142" t="str">
        <v/>
      </c>
      <c r="Q142" t="str">
        <v/>
      </c>
      <c r="R142" t="str">
        <v/>
      </c>
      <c r="S142" t="str">
        <v/>
      </c>
      <c r="T142" t="str">
        <v/>
      </c>
      <c r="U142" t="str">
        <v/>
      </c>
      <c r="V142" t="str">
        <v/>
      </c>
      <c r="W142" t="str">
        <v>A 'functional object' that is any related group of objects that is viewed or organized as a unit. Relates to Biological Treatment Package For Produced Water.</v>
      </c>
      <c r="X142" t="str">
        <v>PCA (modified)</v>
      </c>
      <c r="Y142" t="str">
        <v>TOTAL-B0000000017</v>
      </c>
      <c r="Z142" t="str">
        <v>Mechanical Static</v>
      </c>
      <c r="AA142" t="str">
        <v>0</v>
      </c>
      <c r="AB142" t="str">
        <v/>
      </c>
      <c r="AD142" t="str">
        <v>Review Pending</v>
      </c>
      <c r="AE142" t="str">
        <f>CONCATENATE($AE$1," ",$AF$1," ",$AG$1,A142,"'")</f>
        <v>Update tblPhysicalClass_Modify   Set DisciplineID = '   Where ID = 'TOTAL-P0000000149'</v>
      </c>
    </row>
    <row r="143">
      <c r="A143" t="str">
        <v>TOTAL-P0000000150</v>
      </c>
      <c r="B143" t="str">
        <v>Bioprobe Sulfate Reducing Bacteria</v>
      </c>
      <c r="C143" t="str">
        <v>TOTAL-P0000002476</v>
      </c>
      <c r="D143" t="str">
        <v>Analyser Instrument</v>
      </c>
      <c r="E143" t="str">
        <v>Root|Instrument Equipment|Sensors and Transmitter|Probe|Bioprobe Sulfate Reducing Bacteria</v>
      </c>
      <c r="F143" t="str">
        <v/>
      </c>
      <c r="G143" t="str">
        <v/>
      </c>
      <c r="H143" t="str">
        <v/>
      </c>
      <c r="I143" t="str">
        <v/>
      </c>
      <c r="J143" t="str">
        <v>CORR-BIOS</v>
      </c>
      <c r="K143" t="str">
        <v>Bioprobe SRB</v>
      </c>
      <c r="L143" t="str">
        <v/>
      </c>
      <c r="M143" t="str">
        <v/>
      </c>
      <c r="N143" t="str">
        <v/>
      </c>
      <c r="O143" t="str">
        <v/>
      </c>
      <c r="P143" t="str">
        <v/>
      </c>
      <c r="Q143" t="str">
        <v/>
      </c>
      <c r="R143" t="str">
        <v/>
      </c>
      <c r="S143" t="str">
        <v/>
      </c>
      <c r="T143" t="str">
        <v/>
      </c>
      <c r="U143" t="str">
        <v/>
      </c>
      <c r="V143" t="str">
        <v/>
      </c>
      <c r="W143" t="str">
        <v>A detecting element that is a device for gathering information specific to sulphate reducing bacteria (SRB)</v>
      </c>
      <c r="X143" t="str">
        <v>Total</v>
      </c>
      <c r="Y143" t="str">
        <v>TOTAL-B0000000012</v>
      </c>
      <c r="Z143" t="str">
        <v>Instrumentation &amp; Control Systems</v>
      </c>
      <c r="AA143" t="str">
        <v>0</v>
      </c>
      <c r="AB143" t="str">
        <v>N/A</v>
      </c>
      <c r="AD143" t="str">
        <v>Review Done By RC</v>
      </c>
      <c r="AE143" t="str">
        <f>CONCATENATE($AE$1," ",$AF$1," ",$AG$1,A143,"'")</f>
        <v>Update tblPhysicalClass_Modify   Set DisciplineID = '   Where ID = 'TOTAL-P0000000150'</v>
      </c>
    </row>
    <row r="144">
      <c r="A144" t="str">
        <v>TOTAL-P0000000151</v>
      </c>
      <c r="B144" t="str">
        <v>Bioprobe Thiosulfato Reducing Bacteria</v>
      </c>
      <c r="C144" t="str">
        <v>TOTAL-P0000002476</v>
      </c>
      <c r="D144" t="str">
        <v>Analyser Instrument</v>
      </c>
      <c r="E144" t="str">
        <v>Root|Instrument Equipment|Sensors and Transmitter|Probe|Bioprobe Thiosulfato Reducing Bacteria</v>
      </c>
      <c r="F144" t="str">
        <v/>
      </c>
      <c r="G144" t="str">
        <v/>
      </c>
      <c r="H144" t="str">
        <v/>
      </c>
      <c r="I144" t="str">
        <v/>
      </c>
      <c r="J144" t="str">
        <v>CORR-BIOT</v>
      </c>
      <c r="K144" t="str">
        <v>Bioprobe TRB</v>
      </c>
      <c r="L144" t="str">
        <v/>
      </c>
      <c r="M144" t="str">
        <v/>
      </c>
      <c r="N144" t="str">
        <v/>
      </c>
      <c r="O144" t="str">
        <v/>
      </c>
      <c r="P144" t="str">
        <v/>
      </c>
      <c r="Q144" t="str">
        <v/>
      </c>
      <c r="R144" t="str">
        <v/>
      </c>
      <c r="S144" t="str">
        <v/>
      </c>
      <c r="T144" t="str">
        <v/>
      </c>
      <c r="U144" t="str">
        <v/>
      </c>
      <c r="V144" t="str">
        <v/>
      </c>
      <c r="W144" t="str">
        <v>A detecting element that is a device for gathering information specific to thiosulfate reducing bacteria (TRB)</v>
      </c>
      <c r="X144" t="str">
        <v>Total</v>
      </c>
      <c r="Y144" t="str">
        <v>TOTAL-B0000000012</v>
      </c>
      <c r="Z144" t="str">
        <v>Instrumentation &amp; Control Systems</v>
      </c>
      <c r="AA144" t="str">
        <v>0</v>
      </c>
      <c r="AB144" t="str">
        <v>N/A</v>
      </c>
      <c r="AD144" t="str">
        <v>Review Done By RC</v>
      </c>
      <c r="AE144" t="str">
        <f>CONCATENATE($AE$1," ",$AF$1," ",$AG$1,A144,"'")</f>
        <v>Update tblPhysicalClass_Modify   Set DisciplineID = '   Where ID = 'TOTAL-P0000000151'</v>
      </c>
    </row>
    <row r="145">
      <c r="A145" t="str">
        <v>TOTAL-P0000000152</v>
      </c>
      <c r="B145" t="str">
        <v>Bird Cage</v>
      </c>
      <c r="C145" t="str">
        <v>TOTAL-P0000001936</v>
      </c>
      <c r="D145" t="str">
        <v>Stack and Flue</v>
      </c>
      <c r="E145" t="str">
        <v>Root|Mechanical Equipment Class|Fired Equipment|Stack and Flue|Bird Cage</v>
      </c>
      <c r="F145" t="str">
        <v/>
      </c>
      <c r="G145" t="str">
        <v/>
      </c>
      <c r="H145" t="str">
        <v/>
      </c>
      <c r="I145" t="str">
        <v/>
      </c>
      <c r="J145" t="str">
        <v/>
      </c>
      <c r="L145" t="str">
        <v/>
      </c>
      <c r="M145" t="str">
        <v/>
      </c>
      <c r="N145" t="str">
        <v/>
      </c>
      <c r="O145" t="str">
        <v/>
      </c>
      <c r="P145" t="str">
        <v/>
      </c>
      <c r="Q145" t="str">
        <v/>
      </c>
      <c r="R145" t="str">
        <v/>
      </c>
      <c r="S145" t="str">
        <v/>
      </c>
      <c r="T145" t="str">
        <v/>
      </c>
      <c r="U145" t="str">
        <v>7.6.2.4 IfcStackTerminalTypeEnum</v>
      </c>
      <c r="V145" t="str">
        <v>Bird Cage</v>
      </c>
      <c r="W145" t="str">
        <v>Guard cage, typically wire mesh, at the top of the stack preventing access by birds.</v>
      </c>
      <c r="X145" t="str">
        <v>IFC</v>
      </c>
      <c r="Y145" t="str">
        <v>TOTAL-B0000000017</v>
      </c>
      <c r="Z145" t="str">
        <v>Mechanical Static</v>
      </c>
      <c r="AA145" t="str">
        <v>0</v>
      </c>
      <c r="AB145" t="str">
        <v/>
      </c>
      <c r="AD145" t="str">
        <v>Review Pending</v>
      </c>
      <c r="AE145" t="str">
        <f>CONCATENATE($AE$1," ",$AF$1," ",$AG$1,A145,"'")</f>
        <v>Update tblPhysicalClass_Modify   Set DisciplineID = '   Where ID = 'TOTAL-P0000000152'</v>
      </c>
    </row>
    <row r="146">
      <c r="A146" t="str">
        <v>TOTAL-P0000000153</v>
      </c>
      <c r="B146" t="str">
        <v>Bladder Accumulator</v>
      </c>
      <c r="C146" t="str">
        <v>TOTAL-P0000000014</v>
      </c>
      <c r="D146" t="str">
        <v>Accumulator</v>
      </c>
      <c r="E146" t="str">
        <v>Root|Mechanical Equipment Class|Tank and Vessel|Accumulator|Bladder Accumulator</v>
      </c>
      <c r="F146" t="str">
        <v/>
      </c>
      <c r="G146" t="str">
        <v/>
      </c>
      <c r="H146" t="str">
        <v>RDS7055600</v>
      </c>
      <c r="I146" t="str">
        <v>BLADDER ACCUMULATOR</v>
      </c>
      <c r="J146" t="str">
        <v>VES-ACC</v>
      </c>
      <c r="K146" t="str">
        <v>Hydro-pneumatic Accumulator</v>
      </c>
      <c r="L146" t="str">
        <v/>
      </c>
      <c r="M146" t="str">
        <v/>
      </c>
      <c r="N146" t="str">
        <v/>
      </c>
      <c r="O146" t="str">
        <v/>
      </c>
      <c r="P146" t="str">
        <v/>
      </c>
      <c r="Q146" t="str">
        <v/>
      </c>
      <c r="R146" t="str">
        <v/>
      </c>
      <c r="S146" t="str">
        <v/>
      </c>
      <c r="T146" t="str">
        <v/>
      </c>
      <c r="U146" t="str">
        <v/>
      </c>
      <c r="V146" t="str">
        <v/>
      </c>
      <c r="W146" t="str">
        <v xml:space="preserve">A pressure accumulator that consists of an elastic bladder mounted inside a steel bottle. The bladder is pressurized with a gas, typically nitrogen. When the hydraulic liquid enters the accumulator the bladder is compressed and surrounded by the liquid. </v>
      </c>
      <c r="X146" t="str">
        <v>PCA</v>
      </c>
      <c r="Y146" t="str">
        <v>TOTAL-B0000000011</v>
      </c>
      <c r="Z146" t="str">
        <v>Heating, Ventilation &amp; Air Conditioning</v>
      </c>
      <c r="AA146" t="str">
        <v>0</v>
      </c>
      <c r="AB146" t="str">
        <v>N/A</v>
      </c>
      <c r="AD146" t="str">
        <v>Review Pending</v>
      </c>
      <c r="AE146" t="str">
        <f>CONCATENATE($AE$1," ",$AF$1," ",$AG$1,A146,"'")</f>
        <v>Update tblPhysicalClass_Modify   Set DisciplineID = '   Where ID = 'TOTAL-P0000000153'</v>
      </c>
    </row>
    <row r="147">
      <c r="A147" t="str">
        <v>TOTAL-P0000000154</v>
      </c>
      <c r="B147" t="str">
        <v>Blast Damper for HVAC Application</v>
      </c>
      <c r="C147" t="str">
        <v>TOTAL-P0000000436</v>
      </c>
      <c r="D147" t="str">
        <v>Dampers and Louver for HVAC Application</v>
      </c>
      <c r="E147" t="str">
        <v>Root|Mechanical Equipment Class|Other Mechanical Equipment|Heating, Ventilation and Air Conditioning Equipment for HVAC O&amp;G Application|Dampers and Louver for HVAC Application|Blast Damper for HVAC Application</v>
      </c>
      <c r="F147" t="str">
        <v/>
      </c>
      <c r="G147" t="str">
        <v/>
      </c>
      <c r="H147" t="str">
        <v/>
      </c>
      <c r="I147" t="str">
        <v/>
      </c>
      <c r="J147" t="str">
        <v>HVAC-DAMPER</v>
      </c>
      <c r="K147" t="str">
        <v>HVAC Damper</v>
      </c>
      <c r="L147" t="str">
        <v>257D03</v>
      </c>
      <c r="M147" t="str">
        <v>Clapet anti-souffle ou anti-blast pour application HVAC</v>
      </c>
      <c r="N147" t="str">
        <v>Blast damper for HVAC application</v>
      </c>
      <c r="O147" t="str">
        <v/>
      </c>
      <c r="P147" t="str">
        <v/>
      </c>
      <c r="Q147" t="str">
        <v/>
      </c>
      <c r="R147" t="str">
        <v/>
      </c>
      <c r="S147" t="str">
        <v/>
      </c>
      <c r="T147" t="str">
        <v/>
      </c>
      <c r="U147" t="str">
        <v>7.5.2.12 IfcDamperTypeEnum</v>
      </c>
      <c r="V147" t="str">
        <v>Blastdamper</v>
      </c>
      <c r="W147" t="str">
        <v>A blast damper is used to protect occupants and devices in a structure against overpressures resultant of an explosion. The blast dampers normally protect air inlets and exhaust penetrations in an otherwise hardened structure.</v>
      </c>
      <c r="X147" t="str">
        <v>Total</v>
      </c>
      <c r="Y147" t="str">
        <v>TOTAL-B0000000011</v>
      </c>
      <c r="Z147" t="str">
        <v>Heating, Ventilation &amp; Air Conditioning</v>
      </c>
      <c r="AA147" t="str">
        <v>0</v>
      </c>
      <c r="AB147" t="str">
        <v>V036</v>
      </c>
      <c r="AD147" t="str">
        <v>Review Pending</v>
      </c>
      <c r="AE147" t="str">
        <f>CONCATENATE($AE$1," ",$AF$1," ",$AG$1,A147,"'")</f>
        <v>Update tblPhysicalClass_Modify   Set DisciplineID = '   Where ID = 'TOTAL-P0000000154'</v>
      </c>
    </row>
    <row r="148">
      <c r="A148" t="str">
        <v>TOTAL-P0000000155</v>
      </c>
      <c r="B148" t="str">
        <v>Blast Valve for HVAC Application</v>
      </c>
      <c r="C148" t="str">
        <v>TOTAL-P0000000436</v>
      </c>
      <c r="D148" t="str">
        <v>Dampers and Louver for HVAC Application</v>
      </c>
      <c r="E148" t="str">
        <v>Root|Mechanical Equipment Class|Other Mechanical Equipment|Heating, Ventilation and Air Conditioning Equipment for HVAC O&amp;G Application|Dampers and Louver for HVAC Application|Blast Valve for HVAC Application</v>
      </c>
      <c r="F148" t="str">
        <v>CFIHOS-30000660</v>
      </c>
      <c r="G148" t="str">
        <v>Valve</v>
      </c>
      <c r="H148" t="str">
        <v>RDS292589</v>
      </c>
      <c r="I148" t="str">
        <v>VALVE</v>
      </c>
      <c r="J148" t="str">
        <v/>
      </c>
      <c r="L148" t="str">
        <v>257D04</v>
      </c>
      <c r="M148" t="str">
        <v>Vanne/registre anti-souffle ou anti-blast pour application HVAC</v>
      </c>
      <c r="N148" t="str">
        <v>Blast valve for HVAC application</v>
      </c>
      <c r="O148" t="str">
        <v/>
      </c>
      <c r="P148" t="str">
        <v/>
      </c>
      <c r="Q148" t="str">
        <v/>
      </c>
      <c r="R148" t="str">
        <v/>
      </c>
      <c r="S148" t="str">
        <v/>
      </c>
      <c r="T148" t="str">
        <v/>
      </c>
      <c r="U148" t="str">
        <v/>
      </c>
      <c r="V148" t="str">
        <v/>
      </c>
      <c r="W148" t="str">
        <v>A fluid regulator that can be used to control (i.e. permit, obstruct, regulate or divert) a fluid stream. Relates to Blast Valve for HVAC Application.</v>
      </c>
      <c r="X148" t="str">
        <v>PCA (modified)</v>
      </c>
      <c r="Y148" t="str">
        <v>TOTAL-B0000000011</v>
      </c>
      <c r="Z148" t="str">
        <v>Heating, Ventilation &amp; Air Conditioning</v>
      </c>
      <c r="AA148" t="str">
        <v>0</v>
      </c>
      <c r="AB148" t="str">
        <v/>
      </c>
      <c r="AD148" t="str">
        <v>Review Pending</v>
      </c>
      <c r="AE148" t="str">
        <f>CONCATENATE($AE$1," ",$AF$1," ",$AG$1,A148,"'")</f>
        <v>Update tblPhysicalClass_Modify   Set DisciplineID = '   Where ID = 'TOTAL-P0000000155'</v>
      </c>
    </row>
    <row r="149">
      <c r="A149" t="str">
        <v>TOTAL-P0000000156</v>
      </c>
      <c r="B149" t="str">
        <v>Blind or Reversible Obturator</v>
      </c>
      <c r="C149" t="str">
        <v>TOTAL-P0000000869</v>
      </c>
      <c r="D149" t="str">
        <v>Gasket and Packing for Stuffing Box</v>
      </c>
      <c r="E149" t="str">
        <v>Root|Mechanical Equipment Class|Other Mechanical Equipment|Gasket and Packing for Stuffing Box|Blind or Reversible Obturator</v>
      </c>
      <c r="F149" t="str">
        <v/>
      </c>
      <c r="G149" t="str">
        <v/>
      </c>
      <c r="H149" t="str">
        <v>RDS645479</v>
      </c>
      <c r="I149" t="str">
        <v>OBTURATOR</v>
      </c>
      <c r="J149" t="str">
        <v/>
      </c>
      <c r="L149" t="str">
        <v>2086</v>
      </c>
      <c r="M149" t="str">
        <v>Joint à lunette et obturateurs</v>
      </c>
      <c r="N149" t="str">
        <v>Blind or reversible obturator</v>
      </c>
      <c r="O149" t="str">
        <v>Blinde oder reversible Verschlüsse</v>
      </c>
      <c r="P149" t="str">
        <v>Juntas obturadoras y obturadores</v>
      </c>
      <c r="Q149" t="str">
        <v/>
      </c>
      <c r="R149" t="str">
        <v/>
      </c>
      <c r="S149" t="str">
        <v/>
      </c>
      <c r="T149" t="str">
        <v/>
      </c>
      <c r="U149" t="str">
        <v/>
      </c>
      <c r="V149" t="str">
        <v/>
      </c>
      <c r="W149" t="str">
        <v>The closure member of a valve; the moving component which seals against the seat.</v>
      </c>
      <c r="X149" t="str">
        <v>PCA</v>
      </c>
      <c r="Y149" t="str">
        <v>TOTAL-B0000000020</v>
      </c>
      <c r="Z149" t="str">
        <v>Piping &amp; Layout</v>
      </c>
      <c r="AA149" t="str">
        <v>1</v>
      </c>
      <c r="AB149" t="str">
        <v/>
      </c>
      <c r="AD149" t="str">
        <v>Review Done By RC</v>
      </c>
      <c r="AE149" t="str">
        <f>CONCATENATE($AE$1," ",$AF$1," ",$AG$1,A149,"'")</f>
        <v>Update tblPhysicalClass_Modify   Set DisciplineID = '   Where ID = 'TOTAL-P0000000156'</v>
      </c>
    </row>
    <row r="150">
      <c r="A150" t="str">
        <v>TOTAL-P0000000157</v>
      </c>
      <c r="B150" t="str">
        <v>Blow down valve</v>
      </c>
      <c r="C150" t="str">
        <v>TOTAL-P0000002474</v>
      </c>
      <c r="D150" t="str">
        <v>Valve Instrument</v>
      </c>
      <c r="E150" t="str">
        <v>Root|Instrument Equipment|Control Valve, On-Off Actuated Valve, Actuator and Accessory|Control Valve And Accessory|Control Valve|Blow down valve</v>
      </c>
      <c r="F150" t="str">
        <v>CFIHOS-30000635</v>
      </c>
      <c r="G150" t="str">
        <v>Blow Down Valve</v>
      </c>
      <c r="H150" t="str">
        <v>RDS283859</v>
      </c>
      <c r="I150" t="str">
        <v>BLOW DOWN VALVE</v>
      </c>
      <c r="J150" t="str">
        <v/>
      </c>
      <c r="L150" t="str">
        <v/>
      </c>
      <c r="M150" t="str">
        <v/>
      </c>
      <c r="N150" t="str">
        <v/>
      </c>
      <c r="O150" t="str">
        <v/>
      </c>
      <c r="P150" t="str">
        <v/>
      </c>
      <c r="Q150" t="str">
        <v/>
      </c>
      <c r="R150" t="str">
        <v/>
      </c>
      <c r="S150" t="str">
        <v/>
      </c>
      <c r="T150" t="str">
        <v/>
      </c>
      <c r="U150" t="str">
        <v/>
      </c>
      <c r="V150" t="str">
        <v/>
      </c>
      <c r="W150" t="str">
        <v>A valve that can be used for rapid depressurizing of a high pressure system.</v>
      </c>
      <c r="X150" t="str">
        <v>CFIHOS</v>
      </c>
      <c r="Y150" t="str">
        <v>TOTAL-B0000000012</v>
      </c>
      <c r="Z150" t="str">
        <v>Instrumentation &amp; Control Systems</v>
      </c>
      <c r="AA150" t="str">
        <v>0</v>
      </c>
      <c r="AB150" t="str">
        <v/>
      </c>
      <c r="AD150" t="str">
        <v>Review Done By RC</v>
      </c>
      <c r="AE150" t="str">
        <f>CONCATENATE($AE$1," ",$AF$1," ",$AG$1,A150,"'")</f>
        <v>Update tblPhysicalClass_Modify   Set DisciplineID = '   Where ID = 'TOTAL-P0000000157'</v>
      </c>
    </row>
    <row r="151">
      <c r="A151" t="str">
        <v>TOTAL-P0000000158</v>
      </c>
      <c r="B151" t="str">
        <v>Blowers and Vacuum Pumps, Centrifugal Type</v>
      </c>
      <c r="C151" t="str">
        <v>TOTAL-P0000000164</v>
      </c>
      <c r="D151" t="str">
        <v>Blowers, Boosters and Industrial Vacuum Pump</v>
      </c>
      <c r="E151" t="str">
        <v>Root|Mechanical Equipment Class|Driven Equipment|Fan, Blower, Boosters and Vacuum Pump|Blowers, Boosters and Industrial Vacuum Pump|Blowers and Vacuum Pumps, Centrifugal Type</v>
      </c>
      <c r="F151" t="str">
        <v/>
      </c>
      <c r="G151" t="str">
        <v/>
      </c>
      <c r="H151" t="str">
        <v>RDS16766514</v>
      </c>
      <c r="I151" t="str">
        <v>CENTRIFUGAL BLOWER</v>
      </c>
      <c r="J151" t="str">
        <v/>
      </c>
      <c r="L151" t="str">
        <v>152501</v>
      </c>
      <c r="M151" t="str">
        <v>Surpresseurs et pompes à vide centrifuges</v>
      </c>
      <c r="N151" t="str">
        <v>Blowers and vacuum pumps, centrifugal type</v>
      </c>
      <c r="O151" t="str">
        <v>Gebläse und Absaugpumpen, zentrifugaler Typ</v>
      </c>
      <c r="P151" t="str">
        <v>Turbocompresores y bombas de vacío centrífugas</v>
      </c>
      <c r="Q151" t="str">
        <v/>
      </c>
      <c r="R151" t="str">
        <v/>
      </c>
      <c r="S151" t="str">
        <v/>
      </c>
      <c r="T151" t="str">
        <v/>
      </c>
      <c r="U151" t="str">
        <v/>
      </c>
      <c r="V151" t="str">
        <v/>
      </c>
      <c r="W151" t="str">
        <v>A blower that is provided with an impeller. Relates to Blowers and Vacuum Pumps, Centrifugal Type.</v>
      </c>
      <c r="X151" t="str">
        <v>PCA (modified)</v>
      </c>
      <c r="Y151" t="str">
        <v>TOTAL-B0000000016</v>
      </c>
      <c r="Z151" t="str">
        <v>Mechanical Rotating</v>
      </c>
      <c r="AA151" t="str">
        <v>0</v>
      </c>
      <c r="AB151" t="str">
        <v/>
      </c>
      <c r="AD151" t="str">
        <v>Review Pending</v>
      </c>
      <c r="AE151" t="str">
        <f>CONCATENATE($AE$1," ",$AF$1,Y151,"'"," ",$AG$1,A151,"'")</f>
        <v>Update tblPhysicalClass_Modify   Set DisciplineID = 'TOTAL-B0000000016'   Where ID = 'TOTAL-P0000000158'</v>
      </c>
    </row>
    <row r="152">
      <c r="A152" t="str">
        <v>TOTAL-P0000000159</v>
      </c>
      <c r="B152" t="str">
        <v>Blowers and Vacuum Pumps, Liquid Ring Type</v>
      </c>
      <c r="C152" t="str">
        <v>TOTAL-P0000001737</v>
      </c>
      <c r="D152" t="str">
        <v>Rotating Displacement Pump</v>
      </c>
      <c r="E152" t="str">
        <v>Root|Mechanical Equipment Class|Pump|Rotating Positive Displacement Pump|Rotating Displacement Pump|Blowers and Vacuum Pumps, Liquid Ring Type</v>
      </c>
      <c r="F152" t="str">
        <v/>
      </c>
      <c r="G152" t="str">
        <v/>
      </c>
      <c r="H152" t="str">
        <v>RDS7189660</v>
      </c>
      <c r="I152" t="str">
        <v>LIQUID RING PUMP</v>
      </c>
      <c r="J152" t="str">
        <v>PUMP-ROT-LIQ</v>
      </c>
      <c r="K152" t="str">
        <v>Liquid Ring Pump</v>
      </c>
      <c r="L152" t="str">
        <v>152506</v>
      </c>
      <c r="M152" t="str">
        <v>Surpresseurs et pompes à vide à anneau liquide</v>
      </c>
      <c r="N152" t="str">
        <v>Blowers and vacuum pumps, liquid ring type</v>
      </c>
      <c r="O152" t="str">
        <v>Gebläse und Absaugpumpen, Flüssigringtyp</v>
      </c>
      <c r="P152" t="str">
        <v>Turbocompresores y bombas de vacío de tipo anillo líquido</v>
      </c>
      <c r="Q152" t="str">
        <v/>
      </c>
      <c r="R152" t="str">
        <v/>
      </c>
      <c r="S152" t="str">
        <v/>
      </c>
      <c r="T152" t="str">
        <v/>
      </c>
      <c r="U152" t="str">
        <v/>
      </c>
      <c r="V152" t="str">
        <v/>
      </c>
      <c r="W152" t="str">
        <v>A pump that is consisting of a casing and an eccentric impeller intended for pumping liquids often mixed with vapour.</v>
      </c>
      <c r="X152" t="str">
        <v>PCA</v>
      </c>
      <c r="Y152" t="str">
        <v>TOTAL-B0000000016</v>
      </c>
      <c r="Z152" t="str">
        <v>Mechanical Rotating</v>
      </c>
      <c r="AA152" t="str">
        <v>0</v>
      </c>
      <c r="AB152" t="str">
        <v>N/A</v>
      </c>
      <c r="AD152" t="str">
        <v>Review Pending</v>
      </c>
      <c r="AE152" t="str">
        <f>CONCATENATE($AE$1," ",$AF$1,Y152,"'"," ",$AG$1,A152,"'")</f>
        <v>Update tblPhysicalClass_Modify   Set DisciplineID = 'TOTAL-B0000000016'   Where ID = 'TOTAL-P0000000159'</v>
      </c>
    </row>
    <row r="153">
      <c r="A153" t="str">
        <v>TOTAL-P0000000160</v>
      </c>
      <c r="B153" t="str">
        <v>Blowers and Vacuum Pumps, Reciprocating Type</v>
      </c>
      <c r="C153" t="str">
        <v>TOTAL-P0000000164</v>
      </c>
      <c r="D153" t="str">
        <v>Blowers, Boosters and Industrial Vacuum Pump</v>
      </c>
      <c r="E153" t="str">
        <v>Root|Mechanical Equipment Class|Driven Equipment|Fan, Blower, Boosters and Vacuum Pump|Blowers, Boosters and Industrial Vacuum Pump|Blowers and Vacuum Pumps, Reciprocating Type</v>
      </c>
      <c r="F153" t="str">
        <v/>
      </c>
      <c r="G153" t="str">
        <v/>
      </c>
      <c r="H153" t="str">
        <v>RDS416969</v>
      </c>
      <c r="I153" t="str">
        <v>RECIPROCATING PUMP</v>
      </c>
      <c r="J153" t="str">
        <v/>
      </c>
      <c r="L153" t="str">
        <v>152502</v>
      </c>
      <c r="M153" t="str">
        <v>Surpresseurs et pompes à vide alternatifs</v>
      </c>
      <c r="N153" t="str">
        <v>Blowers and vacuum pumps, reciprocating type</v>
      </c>
      <c r="O153" t="str">
        <v>Gebläse und Absaugpumpen, Kolbentyp</v>
      </c>
      <c r="P153" t="str">
        <v>Turbocompresores y bombas de vacío alternativas</v>
      </c>
      <c r="Q153" t="str">
        <v/>
      </c>
      <c r="R153" t="str">
        <v/>
      </c>
      <c r="S153" t="str">
        <v/>
      </c>
      <c r="T153" t="str">
        <v/>
      </c>
      <c r="U153" t="str">
        <v/>
      </c>
      <c r="V153" t="str">
        <v/>
      </c>
      <c r="W153" t="str">
        <v>a positive displacement pump which contains a displacing element intended to be moved in a reciprocating movement to exert pressure on a fluid, typically moving within a cylindrical space. Relates to Blowers and Vacuum Pumps, Reciprocating Type.</v>
      </c>
      <c r="X153" t="str">
        <v>PCA (modified)</v>
      </c>
      <c r="Y153" t="str">
        <v>TOTAL-B0000000016</v>
      </c>
      <c r="Z153" t="str">
        <v>Mechanical Rotating</v>
      </c>
      <c r="AA153" t="str">
        <v>0</v>
      </c>
      <c r="AB153" t="str">
        <v/>
      </c>
      <c r="AD153" t="str">
        <v>Review Pending</v>
      </c>
      <c r="AE153" t="str">
        <f>CONCATENATE($AE$1," ",$AF$1,Y153,"'"," ",$AG$1,A153,"'")</f>
        <v>Update tblPhysicalClass_Modify   Set DisciplineID = 'TOTAL-B0000000016'   Where ID = 'TOTAL-P0000000160'</v>
      </c>
    </row>
    <row r="154">
      <c r="A154" t="str">
        <v>TOTAL-P0000000161</v>
      </c>
      <c r="B154" t="str">
        <v>Blowers and Vacuum Pumps, Roots Type</v>
      </c>
      <c r="C154" t="str">
        <v>TOTAL-P0000000164</v>
      </c>
      <c r="D154" t="str">
        <v>Blowers, Boosters and Industrial Vacuum Pump</v>
      </c>
      <c r="E154" t="str">
        <v>Root|Mechanical Equipment Class|Driven Equipment|Fan, Blower, Boosters and Vacuum Pump|Blowers, Boosters and Industrial Vacuum Pump|Blowers and Vacuum Pumps, Roots Type</v>
      </c>
      <c r="F154" t="str">
        <v>CFIHOS-30000518</v>
      </c>
      <c r="G154" t="str">
        <v>Blower</v>
      </c>
      <c r="H154" t="str">
        <v>RDS417149</v>
      </c>
      <c r="I154" t="str">
        <v>BLOWER</v>
      </c>
      <c r="J154" t="str">
        <v/>
      </c>
      <c r="L154" t="str">
        <v>152503</v>
      </c>
      <c r="M154" t="str">
        <v>Surpresseurs et pompes à vide à lobes</v>
      </c>
      <c r="N154" t="str">
        <v>Blowers and vacuum pumps, roots type</v>
      </c>
      <c r="O154" t="str">
        <v>Gebläse und Absaugpumpen, Wurzeltyp</v>
      </c>
      <c r="P154" t="str">
        <v>Turbocompresores y bombas de vacío lobular</v>
      </c>
      <c r="Q154" t="str">
        <v/>
      </c>
      <c r="R154" t="str">
        <v/>
      </c>
      <c r="S154" t="str">
        <v/>
      </c>
      <c r="T154" t="str">
        <v/>
      </c>
      <c r="U154" t="str">
        <v/>
      </c>
      <c r="V154" t="str">
        <v/>
      </c>
      <c r="W154" t="str">
        <v>A physical object intended to compress and supply air or gas at medium pressure and medium volume flow. Relates to Blowers and Vacuum Pumps, Roots Type.</v>
      </c>
      <c r="X154" t="str">
        <v>PCA (modified)</v>
      </c>
      <c r="Y154" t="str">
        <v>TOTAL-B0000000016</v>
      </c>
      <c r="Z154" t="str">
        <v>Mechanical Rotating</v>
      </c>
      <c r="AA154" t="str">
        <v>0</v>
      </c>
      <c r="AB154" t="str">
        <v/>
      </c>
      <c r="AD154" t="str">
        <v>Review Pending</v>
      </c>
      <c r="AE154" t="str">
        <f>CONCATENATE($AE$1," ",$AF$1,Y154,"'"," ",$AG$1,A154,"'")</f>
        <v>Update tblPhysicalClass_Modify   Set DisciplineID = 'TOTAL-B0000000016'   Where ID = 'TOTAL-P0000000161'</v>
      </c>
    </row>
    <row r="155">
      <c r="A155" t="str">
        <v>TOTAL-P0000000162</v>
      </c>
      <c r="B155" t="str">
        <v>Blowers and Vacuum Pumps, Screw Type</v>
      </c>
      <c r="C155" t="str">
        <v>TOTAL-P0000001737</v>
      </c>
      <c r="D155" t="str">
        <v>Rotating Displacement Pump</v>
      </c>
      <c r="E155" t="str">
        <v>Root|Mechanical Equipment Class|Pump|Rotating Positive Displacement Pump|Rotating Displacement Pump|Blowers and Vacuum Pumps, Screw Type</v>
      </c>
      <c r="F155" t="str">
        <v>CFIHOS-30000554</v>
      </c>
      <c r="G155" t="str">
        <v>screw pump</v>
      </c>
      <c r="H155" t="str">
        <v xml:space="preserve">RDS432809 </v>
      </c>
      <c r="I155" t="str">
        <v xml:space="preserve">SCREW PUMP </v>
      </c>
      <c r="J155" t="str">
        <v>PUMP-ROT-SCRW</v>
      </c>
      <c r="K155" t="str">
        <v>Screw Pump</v>
      </c>
      <c r="L155" t="str">
        <v>152504</v>
      </c>
      <c r="M155" t="str">
        <v>Surpresseurs et pompes à vide à vis</v>
      </c>
      <c r="N155" t="str">
        <v>Blowers and vacuum pumps, screw type</v>
      </c>
      <c r="O155" t="str">
        <v>Gebläse und Absaugpumpen, verschraubter Typ</v>
      </c>
      <c r="P155" t="str">
        <v>Turbocompresores y bombas de vacío de tornillo</v>
      </c>
      <c r="Q155" t="str">
        <v>PUMP_ROT</v>
      </c>
      <c r="R155" t="str">
        <v>Rotary pump</v>
      </c>
      <c r="S155" t="str">
        <v/>
      </c>
      <c r="T155" t="str">
        <v/>
      </c>
      <c r="U155" t="str">
        <v/>
      </c>
      <c r="V155" t="str">
        <v/>
      </c>
      <c r="W155" t="str">
        <v>A rotary pump that contains one or more meshing screws within a casing to form liquid cavities that are transported axially from suction to discharge.</v>
      </c>
      <c r="X155" t="str">
        <v>PCA</v>
      </c>
      <c r="Y155" t="str">
        <v>TOTAL-B0000000016</v>
      </c>
      <c r="Z155" t="str">
        <v>Mechanical Rotating</v>
      </c>
      <c r="AA155" t="str">
        <v>0</v>
      </c>
      <c r="AB155" t="str">
        <v>PE001</v>
      </c>
      <c r="AD155" t="str">
        <v>Review Pending</v>
      </c>
      <c r="AE155" t="str">
        <f>CONCATENATE($AE$1," ",$AF$1,Y155,"'"," ",$AG$1,A155,"'")</f>
        <v>Update tblPhysicalClass_Modify   Set DisciplineID = 'TOTAL-B0000000016'   Where ID = 'TOTAL-P0000000162'</v>
      </c>
    </row>
    <row r="156">
      <c r="A156" t="str">
        <v>TOTAL-P0000000163</v>
      </c>
      <c r="B156" t="str">
        <v>Blowers and Vacuum Pumps, Vanes Type</v>
      </c>
      <c r="C156" t="str">
        <v>TOTAL-P0000001737</v>
      </c>
      <c r="D156" t="str">
        <v>Rotating Displacement Pump</v>
      </c>
      <c r="E156" t="str">
        <v>Root|Mechanical Equipment Class|Pump|Rotating Positive Displacement Pump|Rotating Displacement Pump|Blowers and Vacuum Pumps, Vanes Type</v>
      </c>
      <c r="F156" t="str">
        <v>CFIHOS-30000560</v>
      </c>
      <c r="G156" t="str">
        <v>vane pump</v>
      </c>
      <c r="H156" t="str">
        <v>RDS432674</v>
      </c>
      <c r="I156" t="str">
        <v>VANE PUMP</v>
      </c>
      <c r="J156" t="str">
        <v/>
      </c>
      <c r="L156" t="str">
        <v>152505</v>
      </c>
      <c r="M156" t="str">
        <v>Surpresseurs et pompes à vide à palettes</v>
      </c>
      <c r="N156" t="str">
        <v>Blowers and vacuum pumps, vanes type</v>
      </c>
      <c r="O156" t="str">
        <v>Gebläse und Absaugpumpen, Propeller-/Flügeltyp</v>
      </c>
      <c r="P156" t="str">
        <v>Turbocompresores y bombas de vacío a paletas</v>
      </c>
      <c r="Q156" t="str">
        <v/>
      </c>
      <c r="R156" t="str">
        <v/>
      </c>
      <c r="S156" t="str">
        <v/>
      </c>
      <c r="T156" t="str">
        <v/>
      </c>
      <c r="U156" t="str">
        <v/>
      </c>
      <c r="V156" t="str">
        <v/>
      </c>
      <c r="W156" t="str">
        <v>A rotary pump that contains one or more vanes which may be in the form of blades, buckets, rollers or slippers, cooperating with a cam to draw liquid into and force it out of a pump chamber by which the vanes can be located either in the stator or rotor.</v>
      </c>
      <c r="X156" t="str">
        <v>CFIHOS</v>
      </c>
      <c r="Y156" t="str">
        <v>TOTAL-B0000000016</v>
      </c>
      <c r="Z156" t="str">
        <v>Mechanical Rotating</v>
      </c>
      <c r="AA156" t="str">
        <v>0</v>
      </c>
      <c r="AB156" t="str">
        <v>0</v>
      </c>
      <c r="AD156" t="str">
        <v>Review Pending</v>
      </c>
      <c r="AE156" t="str">
        <f>CONCATENATE($AE$1," ",$AF$1,Y156,"'"," ",$AG$1,A156,"'")</f>
        <v>Update tblPhysicalClass_Modify   Set DisciplineID = 'TOTAL-B0000000016'   Where ID = 'TOTAL-P0000000163'</v>
      </c>
    </row>
    <row r="157">
      <c r="A157" t="str">
        <v>TOTAL-P0000000164</v>
      </c>
      <c r="B157" t="str">
        <v>Blowers, Boosters and Industrial Vacuum Pump</v>
      </c>
      <c r="C157" t="str">
        <v>TOTAL-P0000000701</v>
      </c>
      <c r="D157" t="str">
        <v>Fan, Blower, Boosters and Vacuum Pump</v>
      </c>
      <c r="E157" t="str">
        <v>Root|Mechanical Equipment Class|Driven Equipment|Fan, Blower, Boosters and Vacuum Pump|Blowers, Boosters and Industrial Vacuum Pump</v>
      </c>
      <c r="F157" t="str">
        <v>CFIHOS-30000518</v>
      </c>
      <c r="G157" t="str">
        <v>blower</v>
      </c>
      <c r="H157" t="str">
        <v>RDS417149</v>
      </c>
      <c r="I157" t="str">
        <v>BLOWER</v>
      </c>
      <c r="J157" t="str">
        <v/>
      </c>
      <c r="L157" t="str">
        <v>1525</v>
      </c>
      <c r="M157" t="str">
        <v>Soufflantes, surpresseurs, pompes à vide industrielles</v>
      </c>
      <c r="N157" t="str">
        <v>Blowers, boosters and industrial vacuum pumps</v>
      </c>
      <c r="O157" t="str">
        <v/>
      </c>
      <c r="P157" t="str">
        <v/>
      </c>
      <c r="Q157" t="str">
        <v/>
      </c>
      <c r="R157" t="str">
        <v/>
      </c>
      <c r="S157" t="str">
        <v/>
      </c>
      <c r="T157" t="str">
        <v/>
      </c>
      <c r="U157" t="str">
        <v/>
      </c>
      <c r="V157" t="str">
        <v/>
      </c>
      <c r="W157" t="str">
        <v>A physical object intended to compress and supply air or gas at medium pressure and medium volume flow. Relates to Blowers, Boosters and Industrial Vacuum Pump.</v>
      </c>
      <c r="X157" t="str">
        <v>PCA (modified)</v>
      </c>
      <c r="Y157" t="str">
        <v>TOTAL-B0000000017</v>
      </c>
      <c r="Z157" t="str">
        <v>Mechanical Static</v>
      </c>
      <c r="AA157" t="str">
        <v>1</v>
      </c>
      <c r="AB157" t="str">
        <v>KE001</v>
      </c>
      <c r="AD157" t="str">
        <v>Review Pending</v>
      </c>
      <c r="AE157" t="str">
        <f>CONCATENATE($AE$1," ",$AF$1," ",$AG$1,A157,"'")</f>
        <v>Update tblPhysicalClass_Modify   Set DisciplineID = '   Where ID = 'TOTAL-P0000000164'</v>
      </c>
    </row>
    <row r="158">
      <c r="A158" t="str">
        <v>TOTAL-P0000000165</v>
      </c>
      <c r="B158" t="str">
        <v>Blow-Out Preventer</v>
      </c>
      <c r="C158" t="str">
        <v>TOTAL-P0000000555</v>
      </c>
      <c r="D158" t="str">
        <v>Drilling</v>
      </c>
      <c r="E158" t="str">
        <v>Root|Mechanical Equipment Class|Drilling|Blow-Out Preventer</v>
      </c>
      <c r="F158" t="str">
        <v>CFIHOS-30000003</v>
      </c>
      <c r="G158" t="str">
        <v>blow out preventer</v>
      </c>
      <c r="H158" t="str">
        <v>RDS6712331</v>
      </c>
      <c r="I158" t="str">
        <v>BLOW-OUT PREVENTER</v>
      </c>
      <c r="J158" t="str">
        <v>DRLL-BOP</v>
      </c>
      <c r="K158" t="str">
        <v>Blow Out Preventer</v>
      </c>
      <c r="L158" t="str">
        <v/>
      </c>
      <c r="M158" t="str">
        <v/>
      </c>
      <c r="N158" t="str">
        <v/>
      </c>
      <c r="O158" t="str">
        <v/>
      </c>
      <c r="P158" t="str">
        <v/>
      </c>
      <c r="Q158" t="str">
        <v/>
      </c>
      <c r="R158" t="str">
        <v/>
      </c>
      <c r="S158" t="str">
        <v>BO</v>
      </c>
      <c r="T158" t="str">
        <v>Subsea blowout preventers (BOP)</v>
      </c>
      <c r="U158" t="str">
        <v/>
      </c>
      <c r="V158" t="str">
        <v/>
      </c>
      <c r="W158" t="str">
        <v xml:space="preserve">An artefact that is a stack or an assembly of heavy-duty valves intended to be attached to the top of the casing to control the well pressure. </v>
      </c>
      <c r="X158" t="str">
        <v>PCA</v>
      </c>
      <c r="Y158" t="str">
        <v>TOTAL-B0000000026</v>
      </c>
      <c r="Z158" t="str">
        <v>Subsea Production System</v>
      </c>
      <c r="AA158" t="str">
        <v>0</v>
      </c>
      <c r="AB158" t="str">
        <v>N/A</v>
      </c>
      <c r="AD158" t="str">
        <v>Review Pending</v>
      </c>
      <c r="AE158" t="str">
        <f>CONCATENATE($AE$1," ",$AF$1," ",$AG$1,A158,"'")</f>
        <v>Update tblPhysicalClass_Modify   Set DisciplineID = '   Where ID = 'TOTAL-P0000000165'</v>
      </c>
    </row>
    <row r="159">
      <c r="A159" t="str">
        <v>TOTAL-P0000000166</v>
      </c>
      <c r="B159" t="str">
        <v>Boat Landing</v>
      </c>
      <c r="C159" t="str">
        <v>TOTAL-P0000001375</v>
      </c>
      <c r="D159" t="str">
        <v>Offshore Structure</v>
      </c>
      <c r="E159" t="str">
        <v>Root|Infrastructure|Offshore Structure|Boat Landing</v>
      </c>
      <c r="F159" t="str">
        <v/>
      </c>
      <c r="G159" t="str">
        <v/>
      </c>
      <c r="H159" t="str">
        <v/>
      </c>
      <c r="I159" t="str">
        <v/>
      </c>
      <c r="J159" t="str">
        <v>STR-BLAND</v>
      </c>
      <c r="K159" t="str">
        <v>Boat Landing, V-landing</v>
      </c>
      <c r="L159" t="str">
        <v>2126</v>
      </c>
      <c r="M159" t="str">
        <v>Structures d'appontage</v>
      </c>
      <c r="N159" t="str">
        <v>Boat landings</v>
      </c>
      <c r="O159" t="str">
        <v>Anlegeplätze</v>
      </c>
      <c r="P159" t="str">
        <v>Estructuras de aterrizaje</v>
      </c>
      <c r="Q159" t="str">
        <v/>
      </c>
      <c r="R159" t="str">
        <v/>
      </c>
      <c r="S159" t="str">
        <v/>
      </c>
      <c r="T159" t="str">
        <v/>
      </c>
      <c r="U159" t="str">
        <v/>
      </c>
      <c r="V159" t="str">
        <v/>
      </c>
      <c r="W159" t="str">
        <v>A structural part of an oil &amp; gas facility to enable the safe transfer of personnel from seaborne transport onto the oil &amp; gas facility.</v>
      </c>
      <c r="X159" t="str">
        <v>Total</v>
      </c>
      <c r="Y159" t="str">
        <v>TOTAL-B0000000025</v>
      </c>
      <c r="Z159" t="str">
        <v>Structure</v>
      </c>
      <c r="AA159" t="str">
        <v>0</v>
      </c>
      <c r="AB159" t="str">
        <v>N/A</v>
      </c>
      <c r="AD159" t="str">
        <v>Review Pending</v>
      </c>
      <c r="AE159" t="str">
        <f>CONCATENATE($AE$1," ",$AF$1," ",$AG$1,A159,"'")</f>
        <v>Update tblPhysicalClass_Modify   Set DisciplineID = '   Where ID = 'TOTAL-P0000000166'</v>
      </c>
    </row>
    <row r="160">
      <c r="A160" t="str">
        <v>TOTAL-P0000000167</v>
      </c>
      <c r="B160" t="str">
        <v>Boiler</v>
      </c>
      <c r="C160" t="str">
        <v>TOTAL-P0000000931</v>
      </c>
      <c r="D160" t="str">
        <v>Heat Exchanger</v>
      </c>
      <c r="E160" t="str">
        <v>Root|Mechanical Equipment Class|Heat Exchanger|Boiler</v>
      </c>
      <c r="F160" t="str">
        <v>CFIHOS-30000384</v>
      </c>
      <c r="G160" t="str">
        <v>boiler</v>
      </c>
      <c r="H160" t="str">
        <v>RDS14058190</v>
      </c>
      <c r="I160" t="str">
        <v>BOILER</v>
      </c>
      <c r="J160" t="str">
        <v/>
      </c>
      <c r="L160" t="str">
        <v>143</v>
      </c>
      <c r="M160" t="str">
        <v>Chaudières</v>
      </c>
      <c r="N160" t="str">
        <v>Boilers</v>
      </c>
      <c r="O160" t="str">
        <v>Kessel</v>
      </c>
      <c r="P160" t="str">
        <v>Calderas</v>
      </c>
      <c r="Q160" t="str">
        <v/>
      </c>
      <c r="R160" t="str">
        <v/>
      </c>
      <c r="S160" t="str">
        <v/>
      </c>
      <c r="T160" t="str">
        <v/>
      </c>
      <c r="U160" t="str">
        <v/>
      </c>
      <c r="V160" t="str">
        <v/>
      </c>
      <c r="W160" t="str">
        <v>A 'fluid treatment device' that is intended to heat a liquid. Relates to Boiler.</v>
      </c>
      <c r="X160" t="str">
        <v>PCA (modified)</v>
      </c>
      <c r="Y160" t="str">
        <v>TOTAL-B0000000017</v>
      </c>
      <c r="Z160" t="str">
        <v>Mechanical Static</v>
      </c>
      <c r="AA160" t="str">
        <v>1</v>
      </c>
      <c r="AB160" t="str">
        <v>N/A</v>
      </c>
      <c r="AD160" t="str">
        <v>Review Pending</v>
      </c>
      <c r="AE160" t="str">
        <f>CONCATENATE($AE$1," ",$AF$1," ",$AG$1,A160,"'")</f>
        <v>Update tblPhysicalClass_Modify   Set DisciplineID = '   Where ID = 'TOTAL-P0000000167'</v>
      </c>
    </row>
    <row r="161">
      <c r="A161" t="str">
        <v>TOTAL-P0000000168</v>
      </c>
      <c r="B161" t="str">
        <v>Boiler Casing</v>
      </c>
      <c r="C161" t="str">
        <v>TOTAL-P0000001457</v>
      </c>
      <c r="D161" t="str">
        <v>Parts For Water Tube  Boiler</v>
      </c>
      <c r="E161" t="str">
        <v>Root|Mechanical Equipment Class|Heat Exchanger|Boiler|Parts For Water Tube  Boiler|Boiler Casing</v>
      </c>
      <c r="F161" t="str">
        <v>CFIHOS-30000384</v>
      </c>
      <c r="G161" t="str">
        <v>Boiler</v>
      </c>
      <c r="H161" t="str">
        <v>RDS14058190</v>
      </c>
      <c r="I161" t="str">
        <v>BOILER</v>
      </c>
      <c r="J161" t="str">
        <v/>
      </c>
      <c r="L161" t="str">
        <v>143A03</v>
      </c>
      <c r="M161" t="str">
        <v>Casing chaudière</v>
      </c>
      <c r="N161" t="str">
        <v>Boiler casing</v>
      </c>
      <c r="O161" t="str">
        <v>Kesselgehäuse</v>
      </c>
      <c r="P161" t="str">
        <v>Revestimiento de caldera</v>
      </c>
      <c r="Q161" t="str">
        <v/>
      </c>
      <c r="R161" t="str">
        <v/>
      </c>
      <c r="S161" t="str">
        <v/>
      </c>
      <c r="T161" t="str">
        <v/>
      </c>
      <c r="U161" t="str">
        <v/>
      </c>
      <c r="V161" t="str">
        <v/>
      </c>
      <c r="W161" t="str">
        <v>A 'fluid treatment device' that is intended to heat a liquid. Relates to Boiler Casing.</v>
      </c>
      <c r="X161" t="str">
        <v>PCA (modified)</v>
      </c>
      <c r="Y161" t="str">
        <v>TOTAL-B0000000017</v>
      </c>
      <c r="Z161" t="str">
        <v>Mechanical Static</v>
      </c>
      <c r="AA161" t="str">
        <v>0</v>
      </c>
      <c r="AB161" t="str">
        <v/>
      </c>
      <c r="AD161" t="str">
        <v>Review Pending</v>
      </c>
      <c r="AE161" t="str">
        <f>CONCATENATE($AE$1," ",$AF$1," ",$AG$1,A161,"'")</f>
        <v>Update tblPhysicalClass_Modify   Set DisciplineID = '   Where ID = 'TOTAL-P0000000168'</v>
      </c>
    </row>
    <row r="162">
      <c r="A162" t="str">
        <v>TOTAL-P0000000169</v>
      </c>
      <c r="B162" t="str">
        <v>Boiler Steam Generator</v>
      </c>
      <c r="C162" t="str">
        <v>TOTAL-P0000001457</v>
      </c>
      <c r="D162" t="str">
        <v>Parts For Water Tube  Boiler</v>
      </c>
      <c r="E162" t="str">
        <v>Root|Mechanical Equipment Class|Heat Exchanger|Boiler|Parts For Water Tube  Boiler|Boiler Steam Generator</v>
      </c>
      <c r="F162" t="str">
        <v>CFIHOS-30000384</v>
      </c>
      <c r="G162" t="str">
        <v>Boiler</v>
      </c>
      <c r="H162" t="str">
        <v>RDS14058190</v>
      </c>
      <c r="I162" t="str">
        <v>BOILER</v>
      </c>
      <c r="J162" t="str">
        <v/>
      </c>
      <c r="L162" t="str">
        <v>143A01</v>
      </c>
      <c r="M162" t="str">
        <v>Générateur de vapeur chaudière</v>
      </c>
      <c r="N162" t="str">
        <v>Boiler steam generator</v>
      </c>
      <c r="O162" t="str">
        <v>Dampferzeuger</v>
      </c>
      <c r="P162" t="str">
        <v>Generador de vapor para caldera</v>
      </c>
      <c r="Q162" t="str">
        <v/>
      </c>
      <c r="R162" t="str">
        <v/>
      </c>
      <c r="S162" t="str">
        <v/>
      </c>
      <c r="T162" t="str">
        <v/>
      </c>
      <c r="U162" t="str">
        <v/>
      </c>
      <c r="V162" t="str">
        <v/>
      </c>
      <c r="W162" t="str">
        <v>A 'fluid treatment device' that is intended to heat a liquid. Relates to Boiler Steam Generator.</v>
      </c>
      <c r="X162" t="str">
        <v>PCA (modified)</v>
      </c>
      <c r="Y162" t="str">
        <v>TOTAL-B0000000017</v>
      </c>
      <c r="Z162" t="str">
        <v>Mechanical Static</v>
      </c>
      <c r="AA162" t="str">
        <v>0</v>
      </c>
      <c r="AB162" t="str">
        <v/>
      </c>
      <c r="AD162" t="str">
        <v>Review Pending</v>
      </c>
      <c r="AE162" t="str">
        <f>CONCATENATE($AE$1," ",$AF$1," ",$AG$1,A162,"'")</f>
        <v>Update tblPhysicalClass_Modify   Set DisciplineID = '   Where ID = 'TOTAL-P0000000169'</v>
      </c>
    </row>
    <row r="163">
      <c r="A163" t="str">
        <v>TOTAL-P0000000170</v>
      </c>
      <c r="B163" t="str">
        <v>Boiler Steam Superheater</v>
      </c>
      <c r="C163" t="str">
        <v>TOTAL-P0000001457</v>
      </c>
      <c r="D163" t="str">
        <v>Parts For Water Tube  Boiler</v>
      </c>
      <c r="E163" t="str">
        <v>Root|Mechanical Equipment Class|Heat Exchanger|Boiler|Parts For Water Tube  Boiler|Boiler Steam Superheater</v>
      </c>
      <c r="F163" t="str">
        <v>CFIHOS-30000384</v>
      </c>
      <c r="G163" t="str">
        <v>Boiler</v>
      </c>
      <c r="H163" t="str">
        <v>RDS14058190</v>
      </c>
      <c r="I163" t="str">
        <v>BOILER</v>
      </c>
      <c r="J163" t="str">
        <v/>
      </c>
      <c r="L163" t="str">
        <v>143A02</v>
      </c>
      <c r="M163" t="str">
        <v>Surchauffeur vapeur chaudière</v>
      </c>
      <c r="N163" t="str">
        <v>Boiler steam superheater</v>
      </c>
      <c r="O163" t="str">
        <v>Dampfüberhitzer</v>
      </c>
      <c r="P163" t="str">
        <v>Recalentador de vapor para caldera</v>
      </c>
      <c r="Q163" t="str">
        <v/>
      </c>
      <c r="R163" t="str">
        <v/>
      </c>
      <c r="S163" t="str">
        <v/>
      </c>
      <c r="T163" t="str">
        <v/>
      </c>
      <c r="U163" t="str">
        <v/>
      </c>
      <c r="V163" t="str">
        <v/>
      </c>
      <c r="W163" t="str">
        <v>A 'fluid treatment device' that is intended to heat a liquid. Relates to Boiler Steam Superheater.</v>
      </c>
      <c r="X163" t="str">
        <v>PCA (modified)</v>
      </c>
      <c r="Y163" t="str">
        <v>TOTAL-B0000000017</v>
      </c>
      <c r="Z163" t="str">
        <v>Mechanical Static</v>
      </c>
      <c r="AA163" t="str">
        <v>0</v>
      </c>
      <c r="AB163" t="str">
        <v/>
      </c>
      <c r="AD163" t="str">
        <v>Review Pending</v>
      </c>
      <c r="AE163" t="str">
        <f>CONCATENATE($AE$1," ",$AF$1," ",$AG$1,A163,"'")</f>
        <v>Update tblPhysicalClass_Modify   Set DisciplineID = '   Where ID = 'TOTAL-P0000000170'</v>
      </c>
    </row>
    <row r="164">
      <c r="A164" t="str">
        <v>TOTAL-P0000000171</v>
      </c>
      <c r="B164" t="str">
        <v>Bollard</v>
      </c>
      <c r="C164" t="str">
        <v>TOTAL-P0000001833</v>
      </c>
      <c r="D164" t="str">
        <v>Ship Mooring Equipment</v>
      </c>
      <c r="E164" t="str">
        <v>Root|Mechanical Equipment Class|Other Mechanical Equipment|Harbour Equipment and Material|Ship Mooring Equipment|Bollard</v>
      </c>
      <c r="F164" t="str">
        <v/>
      </c>
      <c r="G164" t="str">
        <v/>
      </c>
      <c r="H164" t="str">
        <v/>
      </c>
      <c r="I164" t="str">
        <v/>
      </c>
      <c r="J164" t="str">
        <v/>
      </c>
      <c r="L164" t="str">
        <v>215204</v>
      </c>
      <c r="M164" t="str">
        <v>Bollards</v>
      </c>
      <c r="N164" t="str">
        <v>Bollards</v>
      </c>
      <c r="O164" t="str">
        <v>Poller</v>
      </c>
      <c r="P164" t="str">
        <v>Bollards</v>
      </c>
      <c r="Q164" t="str">
        <v/>
      </c>
      <c r="R164" t="str">
        <v/>
      </c>
      <c r="S164" t="str">
        <v/>
      </c>
      <c r="T164" t="str">
        <v/>
      </c>
      <c r="U164" t="str">
        <v/>
      </c>
      <c r="V164" t="str">
        <v/>
      </c>
      <c r="W164" t="str">
        <v>A post on a ship or quay used principally for mooring boats.</v>
      </c>
      <c r="X164" t="str">
        <v>Wikipedia (modified)</v>
      </c>
      <c r="Y164" t="str">
        <v>TOTAL-B0000000025</v>
      </c>
      <c r="Z164" t="str">
        <v>Structure</v>
      </c>
      <c r="AA164" t="str">
        <v>0</v>
      </c>
      <c r="AB164" t="str">
        <v/>
      </c>
      <c r="AD164" t="str">
        <v>Review Pending</v>
      </c>
      <c r="AE164" t="str">
        <f>CONCATENATE($AE$1," ",$AF$1," ",$AG$1,A164,"'")</f>
        <v>Update tblPhysicalClass_Modify   Set DisciplineID = '   Where ID = 'TOTAL-P0000000171'</v>
      </c>
    </row>
    <row r="165">
      <c r="A165" t="str">
        <v>TOTAL-P0000000172</v>
      </c>
      <c r="B165" t="str">
        <v>Booster Compressor</v>
      </c>
      <c r="C165" t="str">
        <v>TOTAL-P0000001662</v>
      </c>
      <c r="D165" t="str">
        <v>Reciprocating Compressor</v>
      </c>
      <c r="E165" t="str">
        <v>Root|Mechanical Equipment Class|Compressor|Reciprocating Compressor|Booster Compressor</v>
      </c>
      <c r="F165" t="str">
        <v/>
      </c>
      <c r="G165" t="str">
        <v/>
      </c>
      <c r="H165" t="str">
        <v/>
      </c>
      <c r="I165" t="str">
        <v/>
      </c>
      <c r="J165" t="str">
        <v/>
      </c>
      <c r="L165" t="str">
        <v/>
      </c>
      <c r="M165" t="str">
        <v/>
      </c>
      <c r="N165" t="str">
        <v/>
      </c>
      <c r="O165" t="str">
        <v/>
      </c>
      <c r="P165" t="str">
        <v/>
      </c>
      <c r="Q165" t="str">
        <v/>
      </c>
      <c r="R165" t="str">
        <v/>
      </c>
      <c r="S165" t="str">
        <v/>
      </c>
      <c r="T165" t="str">
        <v/>
      </c>
      <c r="U165" t="str">
        <v>7.5.2.8 IfcCompressorTypeEnum</v>
      </c>
      <c r="V165" t="str">
        <v>Booster</v>
      </c>
      <c r="W165" t="str">
        <v>Positive-displacement reciprocating compressor where pressure is increased by a booster.</v>
      </c>
      <c r="X165" t="str">
        <v>IFC</v>
      </c>
      <c r="Y165" t="str">
        <v>TOTAL-B0000000016</v>
      </c>
      <c r="Z165" t="str">
        <v>Mechanical Rotating</v>
      </c>
      <c r="AA165" t="str">
        <v>0</v>
      </c>
      <c r="AB165" t="str">
        <v/>
      </c>
      <c r="AD165" t="str">
        <v>Review Pending</v>
      </c>
      <c r="AE165" t="str">
        <f>CONCATENATE($AE$1," ",$AF$1,Y165,"'"," ",$AG$1,A165,"'")</f>
        <v>Update tblPhysicalClass_Modify   Set DisciplineID = 'TOTAL-B0000000016'   Where ID = 'TOTAL-P0000000172'</v>
      </c>
    </row>
    <row r="166">
      <c r="A166" t="str">
        <v>TOTAL-P0000000173</v>
      </c>
      <c r="B166" t="str">
        <v>Boosters and Vacuum Pumps with Regenerative Wheel</v>
      </c>
      <c r="C166" t="str">
        <v>TOTAL-P0000000164</v>
      </c>
      <c r="D166" t="str">
        <v>Blowers, Boosters and Industrial Vacuum Pump</v>
      </c>
      <c r="E166" t="str">
        <v>Root|Mechanical Equipment Class|Driven Equipment|Fan, Blower, Boosters and Vacuum Pump|Blowers, Boosters and Industrial Vacuum Pump|Boosters and Vacuum Pumps with Regenerative Wheel</v>
      </c>
      <c r="F166" t="str">
        <v>CFIHOS-30000550</v>
      </c>
      <c r="G166" t="str">
        <v>Pump</v>
      </c>
      <c r="H166" t="str">
        <v>RDS327239</v>
      </c>
      <c r="I166" t="str">
        <v>PUMP</v>
      </c>
      <c r="J166" t="str">
        <v/>
      </c>
      <c r="L166" t="str">
        <v>152507</v>
      </c>
      <c r="M166" t="str">
        <v>Surpresseurs et pompes à vide à roue régénérative</v>
      </c>
      <c r="N166" t="str">
        <v>Boosters and vacuum pumps with regenerative wheel</v>
      </c>
      <c r="O166" t="str">
        <v>Verstärker und Absaugpumpen mit regenerativem Rad/Scheibe/Rolle</v>
      </c>
      <c r="P166" t="str">
        <v>Supresores y bombas de vacío con rueda de regeneración</v>
      </c>
      <c r="Q166" t="str">
        <v/>
      </c>
      <c r="R166" t="str">
        <v/>
      </c>
      <c r="S166" t="str">
        <v/>
      </c>
      <c r="T166" t="str">
        <v/>
      </c>
      <c r="U166" t="str">
        <v/>
      </c>
      <c r="V166" t="str">
        <v/>
      </c>
      <c r="W166" t="str">
        <v>A physical object that is a driven piece of equipment in which energy is either constantly or periodically added to an amount of pumped liquid in order to increase the pressure required for the process in which the pump is in operation. Relates to Booster</v>
      </c>
      <c r="X166" t="str">
        <v>PCA (modified)</v>
      </c>
      <c r="Y166" t="str">
        <v>TOTAL-B0000000016</v>
      </c>
      <c r="Z166" t="str">
        <v>Mechanical Rotating</v>
      </c>
      <c r="AA166" t="str">
        <v>0</v>
      </c>
      <c r="AB166" t="str">
        <v/>
      </c>
      <c r="AD166" t="str">
        <v>Review Pending</v>
      </c>
      <c r="AE166" t="str">
        <f>CONCATENATE($AE$1," ",$AF$1,Y166,"'"," ",$AG$1,A166,"'")</f>
        <v>Update tblPhysicalClass_Modify   Set DisciplineID = 'TOTAL-B0000000016'   Where ID = 'TOTAL-P0000000173'</v>
      </c>
    </row>
    <row r="167">
      <c r="A167" t="str">
        <v>TOTAL-P0000000174</v>
      </c>
      <c r="B167" t="str">
        <v>Bored Pile</v>
      </c>
      <c r="C167" t="str">
        <v>TOTAL-P0000001484</v>
      </c>
      <c r="D167" t="str">
        <v>Pile</v>
      </c>
      <c r="E167" t="str">
        <v>Root|Infrastructure|Other Civil Work|Piles, Capacity Structures, Diaphragm Wall|Pile|Bored Pile</v>
      </c>
      <c r="F167" t="str">
        <v>CFIHOS-30000571</v>
      </c>
      <c r="G167" t="str">
        <v>Beam</v>
      </c>
      <c r="H167" t="str">
        <v>RDS5754776</v>
      </c>
      <c r="I167" t="str">
        <v>BEAM</v>
      </c>
      <c r="J167" t="str">
        <v/>
      </c>
      <c r="L167" t="str">
        <v/>
      </c>
      <c r="M167" t="str">
        <v/>
      </c>
      <c r="N167" t="str">
        <v/>
      </c>
      <c r="O167" t="str">
        <v/>
      </c>
      <c r="P167" t="str">
        <v/>
      </c>
      <c r="Q167" t="str">
        <v/>
      </c>
      <c r="R167" t="str">
        <v/>
      </c>
      <c r="S167" t="str">
        <v/>
      </c>
      <c r="T167" t="str">
        <v/>
      </c>
      <c r="U167" t="str">
        <v>7.8.2.3 IfcPileTypeEnum</v>
      </c>
      <c r="V167" t="str">
        <v>Bored</v>
      </c>
      <c r="W167" t="str">
        <v>A support that is a large and straight piece of normally timber or iron forming one of the main structural member of a building or supporting structure. Relates to Bored Pile.</v>
      </c>
      <c r="X167" t="str">
        <v>PCA (modified)</v>
      </c>
      <c r="Y167" t="str">
        <v>TOTAL-B0000000001</v>
      </c>
      <c r="Z167" t="str">
        <v>Architectural</v>
      </c>
      <c r="AA167" t="str">
        <v>0</v>
      </c>
      <c r="AB167" t="str">
        <v/>
      </c>
      <c r="AD167" t="str">
        <v>Review Pending</v>
      </c>
      <c r="AE167" t="str">
        <f>CONCATENATE($AE$1," ",$AF$1," ",$AG$1,A167,"'")</f>
        <v>Update tblPhysicalClass_Modify   Set DisciplineID = '   Where ID = 'TOTAL-P0000000174'</v>
      </c>
    </row>
    <row r="168">
      <c r="A168" t="str">
        <v>TOTAL-P0000000175</v>
      </c>
      <c r="B168" t="str">
        <v>Bourdon Tube Pressure Gauge</v>
      </c>
      <c r="C168" t="str">
        <v>TOTAL-P0000002471</v>
      </c>
      <c r="D168" t="str">
        <v>Pressure Instrument</v>
      </c>
      <c r="E168" t="str">
        <v>Root|Instrument Equipment|Sensors and Transmitter|Gauge|Bourdon Tube Pressure Gauge</v>
      </c>
      <c r="F168" t="str">
        <v/>
      </c>
      <c r="G168" t="str">
        <v/>
      </c>
      <c r="H168" t="str">
        <v>RDS486494</v>
      </c>
      <c r="I168" t="str">
        <v>BOURDON TUBE PRESSURE GAUGE</v>
      </c>
      <c r="J168" t="str">
        <v>INEQ-GAUGE-PRE</v>
      </c>
      <c r="K168" t="str">
        <v>Pressure gauges</v>
      </c>
      <c r="L168" t="str">
        <v/>
      </c>
      <c r="M168" t="str">
        <v/>
      </c>
      <c r="N168" t="str">
        <v/>
      </c>
      <c r="O168" t="str">
        <v/>
      </c>
      <c r="P168" t="str">
        <v/>
      </c>
      <c r="Q168" t="str">
        <v/>
      </c>
      <c r="R168" t="str">
        <v/>
      </c>
      <c r="S168" t="str">
        <v/>
      </c>
      <c r="T168" t="str">
        <v/>
      </c>
      <c r="U168" t="str">
        <v/>
      </c>
      <c r="V168" t="str">
        <v/>
      </c>
      <c r="W168" t="str">
        <v>A differential pressure gauge that utilizes two connected bourdon tubes as the measuring element</v>
      </c>
      <c r="X168" t="str">
        <v>PCA</v>
      </c>
      <c r="Y168" t="str">
        <v>TOTAL-B0000000012</v>
      </c>
      <c r="Z168" t="str">
        <v>Instrumentation &amp; Control Systems</v>
      </c>
      <c r="AA168" t="str">
        <v>0</v>
      </c>
      <c r="AB168" t="str">
        <v>IS400</v>
      </c>
      <c r="AD168" t="str">
        <v>Review Done By RC</v>
      </c>
      <c r="AE168" t="str">
        <f>CONCATENATE($AE$1," ",$AF$1," ",$AG$1,A168,"'")</f>
        <v>Update tblPhysicalClass_Modify   Set DisciplineID = '   Where ID = 'TOTAL-P0000000175'</v>
      </c>
    </row>
    <row r="169">
      <c r="A169" t="str">
        <v>TOTAL-P0000000176</v>
      </c>
      <c r="B169" t="str">
        <v>Break Glass Push Button</v>
      </c>
      <c r="C169" t="str">
        <v>TOTAL-P0000002473</v>
      </c>
      <c r="D169" t="str">
        <v>Gas and Fire Instrument</v>
      </c>
      <c r="E169" t="str">
        <v>Root|Instrument Equipment|Process and Safety Control System|Recorders, Indicators, Controllers and Accessory|Alarms Sequence|Break Glass Push Button</v>
      </c>
      <c r="F169" t="str">
        <v>CFIHOS-30000004</v>
      </c>
      <c r="G169" t="str">
        <v>break glass unit</v>
      </c>
      <c r="H169" t="str">
        <v/>
      </c>
      <c r="I169" t="str">
        <v/>
      </c>
      <c r="J169" t="str">
        <v>FIFI-PB</v>
      </c>
      <c r="K169" t="str">
        <v>Break glass PB</v>
      </c>
      <c r="L169" t="str">
        <v>16870601</v>
      </c>
      <c r="M169" t="str">
        <v>Boutons poussoirs bris de glace</v>
      </c>
      <c r="N169" t="str">
        <v>Break glass PB</v>
      </c>
      <c r="O169" t="str">
        <v/>
      </c>
      <c r="P169" t="str">
        <v/>
      </c>
      <c r="Q169" t="str">
        <v/>
      </c>
      <c r="R169" t="str">
        <v/>
      </c>
      <c r="S169" t="str">
        <v/>
      </c>
      <c r="T169" t="str">
        <v/>
      </c>
      <c r="U169" t="str">
        <v>7.2.2.2 IfcAlarmTypeEnum</v>
      </c>
      <c r="V169" t="str">
        <v>Breakglassbutton</v>
      </c>
      <c r="W169" t="str">
        <v>A device for actuating an alarm system that required a person to break the glass cover</v>
      </c>
      <c r="X169" t="str">
        <v>CFIHOS</v>
      </c>
      <c r="Y169" t="str">
        <v>TOTAL-B0000000012</v>
      </c>
      <c r="Z169" t="str">
        <v>Instrumentation &amp; Control Systems</v>
      </c>
      <c r="AA169" t="str">
        <v>0</v>
      </c>
      <c r="AB169" t="str">
        <v>SZ007</v>
      </c>
      <c r="AD169" t="str">
        <v>Review Done By RC</v>
      </c>
      <c r="AE169" t="str">
        <f>CONCATENATE($AE$1," ",$AF$1," ",$AG$1,A169,"'")</f>
        <v>Update tblPhysicalClass_Modify   Set DisciplineID = '   Where ID = 'TOTAL-P0000000176'</v>
      </c>
    </row>
    <row r="170">
      <c r="A170" t="str">
        <v>TOTAL-P0000000177</v>
      </c>
      <c r="B170" t="str">
        <v>Break Pressure</v>
      </c>
      <c r="C170" t="str">
        <v>TOTAL-P0000002113</v>
      </c>
      <c r="D170" t="str">
        <v>Tanks For HVAC Application</v>
      </c>
      <c r="E170" t="str">
        <v>Root|Mechanical Equipment Class|Other Mechanical Equipment|Heating, Ventilation and Air Conditioning Equipment for HVAC O&amp;G Application|Tanks For HVAC Application|Break Pressure</v>
      </c>
      <c r="F170" t="str">
        <v/>
      </c>
      <c r="G170" t="str">
        <v/>
      </c>
      <c r="H170" t="str">
        <v/>
      </c>
      <c r="I170" t="str">
        <v/>
      </c>
      <c r="J170" t="str">
        <v/>
      </c>
      <c r="L170" t="str">
        <v/>
      </c>
      <c r="M170" t="str">
        <v/>
      </c>
      <c r="N170" t="str">
        <v/>
      </c>
      <c r="O170" t="str">
        <v/>
      </c>
      <c r="P170" t="str">
        <v/>
      </c>
      <c r="Q170" t="str">
        <v/>
      </c>
      <c r="R170" t="str">
        <v/>
      </c>
      <c r="S170" t="str">
        <v/>
      </c>
      <c r="T170" t="str">
        <v/>
      </c>
      <c r="U170" t="str">
        <v>7.5.2.29 IfcTankTypeEnum</v>
      </c>
      <c r="V170" t="str">
        <v>Break Pressure</v>
      </c>
      <c r="W170" t="str">
        <v>An open container that breaks the hydraulic pressure in a distribution system, typically located between the fluid reservoir and the fluid supply points. A typical break pressure tank allows the flow to discharge into the atmosphere, thereby reducin</v>
      </c>
      <c r="X170" t="str">
        <v>IFC</v>
      </c>
      <c r="Y170" t="str">
        <v>TOTAL-B0000000011</v>
      </c>
      <c r="Z170" t="str">
        <v>Heating, Ventilation &amp; Air Conditioning</v>
      </c>
      <c r="AA170" t="str">
        <v>0</v>
      </c>
      <c r="AB170" t="str">
        <v/>
      </c>
      <c r="AD170" t="str">
        <v>Review Pending</v>
      </c>
      <c r="AE170" t="str">
        <f>CONCATENATE($AE$1," ",$AF$1,Y170,"'"," ",$AG$1,A170,"'")</f>
        <v>Update tblPhysicalClass_Modify   Set DisciplineID = 'TOTAL-B0000000011'   Where ID = 'TOTAL-P0000000177'</v>
      </c>
    </row>
    <row r="171">
      <c r="A171" t="str">
        <v>TOTAL-P0000000178</v>
      </c>
      <c r="B171" t="str">
        <v>Breaker</v>
      </c>
      <c r="C171" t="str">
        <v>TOTAL-P0000000423</v>
      </c>
      <c r="D171" t="str">
        <v>Crushing Equipment</v>
      </c>
      <c r="E171" t="str">
        <v>Root|Mechanical Equipment Class|Crushing Equipment|Breaker</v>
      </c>
      <c r="F171" t="str">
        <v>CFIHOS-30000323</v>
      </c>
      <c r="G171" t="str">
        <v>Circuit-Breaker</v>
      </c>
      <c r="H171" t="str">
        <v>RDS463994</v>
      </c>
      <c r="I171" t="str">
        <v>CIRCUIT-BREAKER</v>
      </c>
      <c r="J171" t="str">
        <v/>
      </c>
      <c r="L171" t="str">
        <v>1752</v>
      </c>
      <c r="M171" t="str">
        <v>Broyeurs</v>
      </c>
      <c r="N171" t="str">
        <v>Breakers</v>
      </c>
      <c r="O171" t="str">
        <v>Brecher</v>
      </c>
      <c r="P171" t="str">
        <v>Moledoras</v>
      </c>
      <c r="Q171" t="str">
        <v/>
      </c>
      <c r="R171" t="str">
        <v/>
      </c>
      <c r="S171" t="str">
        <v/>
      </c>
      <c r="T171" t="str">
        <v/>
      </c>
      <c r="U171" t="str">
        <v/>
      </c>
      <c r="V171" t="str">
        <v/>
      </c>
      <c r="W171" t="str">
        <v>A mechanical switching device that at regular intervals interrupts an electric current. Relates to Breaker.</v>
      </c>
      <c r="X171" t="str">
        <v>PCA (modified)</v>
      </c>
      <c r="Y171" t="str">
        <v>TOTAL-B0000000017</v>
      </c>
      <c r="Z171" t="str">
        <v>Mechanical Static</v>
      </c>
      <c r="AA171" t="str">
        <v>0</v>
      </c>
      <c r="AB171" t="str">
        <v/>
      </c>
      <c r="AD171" t="str">
        <v>Review Pending</v>
      </c>
      <c r="AE171" t="str">
        <f>CONCATENATE($AE$1," ",$AF$1," ",$AG$1,A171,"'")</f>
        <v>Update tblPhysicalClass_Modify   Set DisciplineID = '   Where ID = 'TOTAL-P0000000178'</v>
      </c>
    </row>
    <row r="172">
      <c r="A172" t="str">
        <v>TOTAL-P0000000179</v>
      </c>
      <c r="B172" t="str">
        <v>Breather Valve</v>
      </c>
      <c r="C172" t="str">
        <v>TOTAL-P0000001766</v>
      </c>
      <c r="D172" t="str">
        <v>Safety Relief Valve, Rupture Disc, Flame Arrestor</v>
      </c>
      <c r="E172" t="str">
        <v>Root|Instrument Equipment|Safety Relief Valve, Rupture Disc, Flame Arrestor|Breather Valve</v>
      </c>
      <c r="F172" t="str">
        <v>CFIHOS-30000660</v>
      </c>
      <c r="G172" t="str">
        <v>Valve</v>
      </c>
      <c r="H172" t="str">
        <v>RDS292589</v>
      </c>
      <c r="I172" t="str">
        <v>VALVE</v>
      </c>
      <c r="J172" t="str">
        <v/>
      </c>
      <c r="L172" t="str">
        <v>1635</v>
      </c>
      <c r="M172" t="str">
        <v>Soupapes de respiration</v>
      </c>
      <c r="N172" t="str">
        <v>Breather/PV valves</v>
      </c>
      <c r="O172" t="str">
        <v/>
      </c>
      <c r="P172" t="str">
        <v/>
      </c>
      <c r="Q172" t="str">
        <v/>
      </c>
      <c r="R172" t="str">
        <v/>
      </c>
      <c r="S172" t="str">
        <v/>
      </c>
      <c r="T172" t="str">
        <v/>
      </c>
      <c r="U172" t="str">
        <v/>
      </c>
      <c r="V172" t="str">
        <v/>
      </c>
      <c r="W172" t="str">
        <v>A fluid regulator that can be used to control (i.e. permit, obstruct, regulate or divert) a fluid stream. Relates to Breather/PV Valve.</v>
      </c>
      <c r="X172" t="str">
        <v>PCA (modified)</v>
      </c>
      <c r="Y172" t="str">
        <v>TOTAL-B0000000020</v>
      </c>
      <c r="Z172" t="str">
        <v>Piping &amp; Layout</v>
      </c>
      <c r="AA172" t="str">
        <v>0</v>
      </c>
      <c r="AB172" t="str">
        <v/>
      </c>
      <c r="AD172" t="str">
        <v>Review Done By RC</v>
      </c>
      <c r="AE172" t="str">
        <f>CONCATENATE($AE$1," ",$AF$1," ",$AG$1,A172,"'")</f>
        <v>Update tblPhysicalClass_Modify   Set DisciplineID = '   Where ID = 'TOTAL-P0000000179'</v>
      </c>
    </row>
    <row r="173">
      <c r="A173" t="str">
        <v>TOTAL-P0000000180</v>
      </c>
      <c r="B173" t="str">
        <v>Breeching Inlet</v>
      </c>
      <c r="C173" t="str">
        <v>TOTAL-P0000002345</v>
      </c>
      <c r="D173" t="str">
        <v>Water Based Firefighting System</v>
      </c>
      <c r="E173" t="str">
        <v>Root|Health, Safety and Environment Equipment Class|Water Based Firefighting System|Breeching Inlet</v>
      </c>
      <c r="F173" t="str">
        <v/>
      </c>
      <c r="G173" t="str">
        <v/>
      </c>
      <c r="H173" t="str">
        <v/>
      </c>
      <c r="I173" t="str">
        <v/>
      </c>
      <c r="J173" t="str">
        <v/>
      </c>
      <c r="L173" t="str">
        <v/>
      </c>
      <c r="M173" t="str">
        <v/>
      </c>
      <c r="N173" t="str">
        <v/>
      </c>
      <c r="O173" t="str">
        <v/>
      </c>
      <c r="P173" t="str">
        <v/>
      </c>
      <c r="Q173" t="str">
        <v/>
      </c>
      <c r="R173" t="str">
        <v/>
      </c>
      <c r="S173" t="str">
        <v/>
      </c>
      <c r="T173" t="str">
        <v/>
      </c>
      <c r="U173" t="str">
        <v>7.6.2.1 IfcFireSuppressionTerminalTypeEnum</v>
      </c>
      <c r="V173" t="str">
        <v>Breeching Inlet</v>
      </c>
      <c r="W173" t="str">
        <v>Symmetrical pipe fitting that unites two or more inlets into a single pipe (BS6100 330 114 adapted). A breeching inlet may be used on either a wet or dry riser. Used by fire services personnel for fast connection of fire appliance hose reels. May al</v>
      </c>
      <c r="X173" t="str">
        <v>IFC</v>
      </c>
      <c r="Y173" t="str">
        <v>TOTAL-B0000000010</v>
      </c>
      <c r="Z173" t="str">
        <v>Health, Safety, Security, Social &amp; Environment (H3SE)</v>
      </c>
      <c r="AA173" t="str">
        <v>0</v>
      </c>
      <c r="AB173" t="str">
        <v/>
      </c>
      <c r="AD173" t="str">
        <v>Review Pending</v>
      </c>
      <c r="AE173" t="str">
        <f>CONCATENATE($AE$1," ",$AF$1," ",$AG$1,A173,"'")</f>
        <v>Update tblPhysicalClass_Modify   Set DisciplineID = '   Where ID = 'TOTAL-P0000000180'</v>
      </c>
    </row>
    <row r="174">
      <c r="A174" t="str">
        <v>TOTAL-P0000000181</v>
      </c>
      <c r="B174" t="str">
        <v>Bridge</v>
      </c>
      <c r="C174" t="str">
        <v>TOTAL-P0000000669</v>
      </c>
      <c r="D174" t="str">
        <v>Engineering Structure</v>
      </c>
      <c r="E174" t="str">
        <v>Root|Infrastructure|Engineering Structure|Bridge</v>
      </c>
      <c r="F174" t="str">
        <v>CFIHOS-30000006</v>
      </c>
      <c r="G174" t="str">
        <v>bridge</v>
      </c>
      <c r="H174" t="str">
        <v>RDS289304</v>
      </c>
      <c r="I174" t="str">
        <v>BRIDGE</v>
      </c>
      <c r="J174" t="str">
        <v/>
      </c>
      <c r="L174" t="str">
        <v>2461</v>
      </c>
      <c r="M174" t="str">
        <v>Ponts</v>
      </c>
      <c r="N174" t="str">
        <v>Bridges</v>
      </c>
      <c r="O174" t="str">
        <v>Brücken</v>
      </c>
      <c r="P174" t="str">
        <v>Puentes</v>
      </c>
      <c r="Q174" t="str">
        <v/>
      </c>
      <c r="R174" t="str">
        <v/>
      </c>
      <c r="S174" t="str">
        <v/>
      </c>
      <c r="T174" t="str">
        <v/>
      </c>
      <c r="U174" t="str">
        <v/>
      </c>
      <c r="V174" t="str">
        <v/>
      </c>
      <c r="W174" t="str">
        <v>A facility spanning from one position in space to an other giving communication across an obstacle</v>
      </c>
      <c r="X174" t="str">
        <v>PCA</v>
      </c>
      <c r="Y174" t="str">
        <v>TOTAL-B0000000017</v>
      </c>
      <c r="Z174" t="str">
        <v>Mechanical Static</v>
      </c>
      <c r="AA174" t="str">
        <v>1</v>
      </c>
      <c r="AB174" t="str">
        <v>N/A</v>
      </c>
      <c r="AD174" t="str">
        <v>Review Pending</v>
      </c>
      <c r="AE174" t="str">
        <f>CONCATENATE($AE$1," ",$AF$1," ",$AG$1,A174,"'")</f>
        <v>Update tblPhysicalClass_Modify   Set DisciplineID = '   Where ID = 'TOTAL-P0000000181'</v>
      </c>
    </row>
    <row r="175">
      <c r="A175" t="str">
        <v>TOTAL-P0000000182</v>
      </c>
      <c r="B175" t="str">
        <v>Broken Pressure Tank</v>
      </c>
      <c r="C175" t="str">
        <v>TOTAL-P0000001849</v>
      </c>
      <c r="D175" t="str">
        <v>Silo and Tank</v>
      </c>
      <c r="E175" t="str">
        <v>Root|Mechanical Equipment Class|Tank and Vessel|Silo and Tank|Broken Pressure Tank</v>
      </c>
      <c r="F175" t="str">
        <v>CFIHOS-30000593</v>
      </c>
      <c r="G175" t="str">
        <v>Tank</v>
      </c>
      <c r="H175" t="str">
        <v>RDS445139</v>
      </c>
      <c r="I175" t="str">
        <v>TANK</v>
      </c>
      <c r="J175" t="str">
        <v/>
      </c>
      <c r="L175" t="str">
        <v/>
      </c>
      <c r="M175" t="str">
        <v/>
      </c>
      <c r="N175" t="str">
        <v/>
      </c>
      <c r="O175" t="str">
        <v/>
      </c>
      <c r="P175" t="str">
        <v/>
      </c>
      <c r="Q175" t="str">
        <v/>
      </c>
      <c r="R175" t="str">
        <v/>
      </c>
      <c r="S175" t="str">
        <v/>
      </c>
      <c r="T175" t="str">
        <v/>
      </c>
      <c r="U175" t="str">
        <v/>
      </c>
      <c r="V175" t="str">
        <v/>
      </c>
      <c r="W175" t="str">
        <v>A vessel intended to contain fluid for storage. Typically a receiving or collecting function for further distribution. Typically with a vertical and cylindrical or square shape and a flat or conical bottom. Relates to Broken pressure tank.</v>
      </c>
      <c r="X175" t="str">
        <v>PCA (modified)</v>
      </c>
      <c r="Y175" t="str">
        <v>TOTAL-B0000000017</v>
      </c>
      <c r="Z175" t="str">
        <v>Mechanical Static</v>
      </c>
      <c r="AA175" t="str">
        <v>0</v>
      </c>
      <c r="AB175" t="str">
        <v/>
      </c>
      <c r="AD175" t="str">
        <v>Review Pending</v>
      </c>
      <c r="AE175" t="str">
        <f>CONCATENATE($AE$1," ",$AF$1," ",$AG$1,A175,"'")</f>
        <v>Update tblPhysicalClass_Modify   Set DisciplineID = '   Where ID = 'TOTAL-P0000000182'</v>
      </c>
    </row>
    <row r="176">
      <c r="A176" t="str">
        <v>TOTAL-P0000000183</v>
      </c>
      <c r="B176" t="str">
        <v>Bubble Type Level Transmitter</v>
      </c>
      <c r="C176" t="str">
        <v>TOTAL-P0000002477</v>
      </c>
      <c r="D176" t="str">
        <v>Level Instrument</v>
      </c>
      <c r="E176" t="str">
        <v>Root|Instrument Equipment|Sensors and Transmitter|Level Measurement Device|Bubble Type Level Transmitter</v>
      </c>
      <c r="F176" t="str">
        <v>CFIHOS-30000661</v>
      </c>
      <c r="G176" t="str">
        <v>Transmitter</v>
      </c>
      <c r="H176" t="str">
        <v>RDS267929</v>
      </c>
      <c r="I176" t="str">
        <v>TRANSMITTER</v>
      </c>
      <c r="J176" t="str">
        <v/>
      </c>
      <c r="L176" t="str">
        <v>161215</v>
      </c>
      <c r="M176" t="str">
        <v>Transmetteurs de niveau bulle à bulle</v>
      </c>
      <c r="N176" t="str">
        <v>Bubble type level transmitters</v>
      </c>
      <c r="O176" t="str">
        <v/>
      </c>
      <c r="P176" t="str">
        <v/>
      </c>
      <c r="Q176" t="str">
        <v/>
      </c>
      <c r="R176" t="str">
        <v/>
      </c>
      <c r="S176" t="str">
        <v/>
      </c>
      <c r="T176" t="str">
        <v/>
      </c>
      <c r="U176" t="str">
        <v/>
      </c>
      <c r="V176" t="str">
        <v/>
      </c>
      <c r="W176" t="str">
        <v>A 'detecting instrument' that generates a process variable signal and converts it into an output signal. Relates to Bubble Type Level Transmitter.</v>
      </c>
      <c r="X176" t="str">
        <v>PCA (modified)</v>
      </c>
      <c r="Y176" t="str">
        <v>TOTAL-B0000000012</v>
      </c>
      <c r="Z176" t="str">
        <v>Instrumentation &amp; Control Systems</v>
      </c>
      <c r="AA176" t="str">
        <v>0</v>
      </c>
      <c r="AB176" t="str">
        <v/>
      </c>
      <c r="AD176" t="str">
        <v>Review Done By RC</v>
      </c>
      <c r="AE176" t="str">
        <f>CONCATENATE($AE$1," ",$AF$1," ",$AG$1,A176,"'")</f>
        <v>Update tblPhysicalClass_Modify   Set DisciplineID = '   Where ID = 'TOTAL-P0000000183'</v>
      </c>
    </row>
    <row r="177">
      <c r="A177" t="str">
        <v>TOTAL-P0000000184</v>
      </c>
      <c r="B177" t="str">
        <v>Bucket Elevator</v>
      </c>
      <c r="C177" t="str">
        <v>TOTAL-P0000000919</v>
      </c>
      <c r="D177" t="str">
        <v>Handling Equipment For Bulk Product</v>
      </c>
      <c r="E177" t="str">
        <v>Root|Miscellaneous Equipment|Handling Equipment For Bulk Product|Bucket Elevator</v>
      </c>
      <c r="F177" t="str">
        <v>CFIHOS-30000598</v>
      </c>
      <c r="G177" t="str">
        <v>Elevator</v>
      </c>
      <c r="H177" t="str">
        <v>RDS16769799</v>
      </c>
      <c r="I177" t="str">
        <v>BUCKET ELEVATOR</v>
      </c>
      <c r="J177" t="str">
        <v/>
      </c>
      <c r="L177" t="str">
        <v>3075</v>
      </c>
      <c r="M177" t="str">
        <v>Élévateurs à godets</v>
      </c>
      <c r="N177" t="str">
        <v>Bucket elevators</v>
      </c>
      <c r="O177" t="str">
        <v>Becher-/Eimerlifte</v>
      </c>
      <c r="P177" t="str">
        <v>Elevadores de cangilones</v>
      </c>
      <c r="Q177" t="str">
        <v/>
      </c>
      <c r="R177" t="str">
        <v/>
      </c>
      <c r="S177" t="str">
        <v/>
      </c>
      <c r="T177" t="str">
        <v/>
      </c>
      <c r="U177" t="str">
        <v/>
      </c>
      <c r="V177" t="str">
        <v/>
      </c>
      <c r="W177" t="str">
        <v>An elevator that has a bucket lifting device.</v>
      </c>
      <c r="X177" t="str">
        <v>PCA</v>
      </c>
      <c r="Y177" t="str">
        <v>TOTAL-B0000000015</v>
      </c>
      <c r="Z177" t="str">
        <v>Maintenance &amp; Inspection Engineering</v>
      </c>
      <c r="AA177" t="str">
        <v>0</v>
      </c>
      <c r="AB177" t="str">
        <v/>
      </c>
      <c r="AD177" t="str">
        <v>Review Pending</v>
      </c>
      <c r="AE177" t="str">
        <f>CONCATENATE($AE$1," ",$AF$1," ",$AG$1,A177,"'")</f>
        <v>Update tblPhysicalClass_Modify   Set DisciplineID = '   Where ID = 'TOTAL-P0000000184'</v>
      </c>
    </row>
    <row r="178">
      <c r="A178" t="str">
        <v>TOTAL-P0000000186</v>
      </c>
      <c r="B178" t="str">
        <v>Buffer Tank</v>
      </c>
      <c r="C178" t="str">
        <v>TOTAL-P0000001849</v>
      </c>
      <c r="D178" t="str">
        <v>Silo and Tank</v>
      </c>
      <c r="E178" t="str">
        <v>Root|Mechanical Equipment Class|Tank and Vessel|Silo and Tank|Buffer Tank</v>
      </c>
      <c r="F178" t="str">
        <v>CFIHOS-30000256</v>
      </c>
      <c r="G178" t="str">
        <v>Tank And Vessel</v>
      </c>
      <c r="H178" t="str">
        <v>RDS7065444</v>
      </c>
      <c r="I178" t="str">
        <v>PRODUCED WATER BUFFER TANK</v>
      </c>
      <c r="J178" t="str">
        <v/>
      </c>
      <c r="L178" t="str">
        <v/>
      </c>
      <c r="M178" t="str">
        <v/>
      </c>
      <c r="N178" t="str">
        <v/>
      </c>
      <c r="O178" t="str">
        <v/>
      </c>
      <c r="P178" t="str">
        <v/>
      </c>
      <c r="Q178" t="str">
        <v/>
      </c>
      <c r="R178" t="str">
        <v/>
      </c>
      <c r="S178" t="str">
        <v/>
      </c>
      <c r="T178" t="str">
        <v/>
      </c>
      <c r="U178" t="str">
        <v/>
      </c>
      <c r="V178" t="str">
        <v/>
      </c>
      <c r="W178" t="str">
        <v>A facility used for buffering water</v>
      </c>
      <c r="X178" t="str">
        <v>PCA</v>
      </c>
      <c r="Y178" t="str">
        <v>TOTAL-B0000000017</v>
      </c>
      <c r="Z178" t="str">
        <v>Mechanical Static</v>
      </c>
      <c r="AA178" t="str">
        <v>0</v>
      </c>
      <c r="AB178" t="str">
        <v/>
      </c>
      <c r="AD178" t="str">
        <v>Review Pending</v>
      </c>
      <c r="AE178" t="str">
        <f>CONCATENATE($AE$1," ",$AF$1," ",$AG$1,A178,"'")</f>
        <v>Update tblPhysicalClass_Modify   Set DisciplineID = '   Where ID = 'TOTAL-P0000000186'</v>
      </c>
    </row>
    <row r="179">
      <c r="A179" t="str">
        <v>TOTAL-P0000000187</v>
      </c>
      <c r="B179" t="str">
        <v>Buffer Tank for HVAC Application</v>
      </c>
      <c r="C179" t="str">
        <v>TOTAL-P0000002113</v>
      </c>
      <c r="D179" t="str">
        <v>Tanks For HVAC Application</v>
      </c>
      <c r="E179" t="str">
        <v>Root|Mechanical Equipment Class|Other Mechanical Equipment|Heating, Ventilation and Air Conditioning Equipment for HVAC O&amp;G Application|Tanks For HVAC Application|Buffer Tank for HVAC Application</v>
      </c>
      <c r="F179" t="str">
        <v>CFIHOS-30000256</v>
      </c>
      <c r="G179" t="str">
        <v>Tank And Vessel</v>
      </c>
      <c r="H179" t="str">
        <v/>
      </c>
      <c r="I179" t="str">
        <v/>
      </c>
      <c r="J179" t="str">
        <v/>
      </c>
      <c r="L179" t="str">
        <v>257N01</v>
      </c>
      <c r="M179" t="str">
        <v>Réservoir tampon pour application HVAC</v>
      </c>
      <c r="N179" t="str">
        <v>Buffer tank for HVAC application</v>
      </c>
      <c r="O179" t="str">
        <v/>
      </c>
      <c r="P179" t="str">
        <v/>
      </c>
      <c r="Q179" t="str">
        <v/>
      </c>
      <c r="R179" t="str">
        <v/>
      </c>
      <c r="S179" t="str">
        <v/>
      </c>
      <c r="T179" t="str">
        <v/>
      </c>
      <c r="U179" t="str">
        <v/>
      </c>
      <c r="V179" t="str">
        <v/>
      </c>
      <c r="W179" t="str">
        <v>A physical object that is an element that receives a process variable signal from a sensor and converts it into an output signal. Relates to Buffer Tank for HVAC Application.</v>
      </c>
      <c r="X179" t="str">
        <v>CFIHOS (modified)</v>
      </c>
      <c r="Y179" t="str">
        <v>TOTAL-B0000000011</v>
      </c>
      <c r="Z179" t="str">
        <v>Heating, Ventilation &amp; Air Conditioning</v>
      </c>
      <c r="AA179" t="str">
        <v>0</v>
      </c>
      <c r="AB179" t="str">
        <v/>
      </c>
      <c r="AD179" t="str">
        <v>Review Pending</v>
      </c>
      <c r="AE179" t="str">
        <f>CONCATENATE($AE$1," ",$AF$1,Y179,"'"," ",$AG$1,A179,"'")</f>
        <v>Update tblPhysicalClass_Modify   Set DisciplineID = 'TOTAL-B0000000011'   Where ID = 'TOTAL-P0000000187'</v>
      </c>
    </row>
    <row r="180">
      <c r="A180" t="str">
        <v>TOTAL-P0000000188</v>
      </c>
      <c r="B180" t="str">
        <v>Building Frames and Accessory</v>
      </c>
      <c r="C180" t="str">
        <v>TOTAL-P0000000882</v>
      </c>
      <c r="D180" t="str">
        <v>General Structure</v>
      </c>
      <c r="E180" t="str">
        <v>Root|Infrastructure|General Structure|Building Frames and Accessory</v>
      </c>
      <c r="F180" t="str">
        <v>CFIHOS-30000305</v>
      </c>
      <c r="G180" t="str">
        <v>Frame</v>
      </c>
      <c r="H180" t="str">
        <v>RDS8351535</v>
      </c>
      <c r="I180" t="str">
        <v>FRAME</v>
      </c>
      <c r="J180" t="str">
        <v/>
      </c>
      <c r="L180" t="str">
        <v>2111</v>
      </c>
      <c r="M180" t="str">
        <v>Ossatures et accessoires pour bâtiments</v>
      </c>
      <c r="N180" t="str">
        <v>Building frames and accessories</v>
      </c>
      <c r="O180" t="str">
        <v>Gerüste und Zubehör für Gebäude</v>
      </c>
      <c r="P180" t="str">
        <v>Estructuras y accesorios para edificios</v>
      </c>
      <c r="Q180" t="str">
        <v/>
      </c>
      <c r="R180" t="str">
        <v/>
      </c>
      <c r="S180" t="str">
        <v/>
      </c>
      <c r="T180" t="str">
        <v/>
      </c>
      <c r="U180" t="str">
        <v/>
      </c>
      <c r="V180" t="str">
        <v/>
      </c>
      <c r="W180" t="str">
        <v>A physical object that is an open structure of beams or bars. Relates to Building Frames and Accessory.</v>
      </c>
      <c r="X180" t="str">
        <v>PCA (modified)</v>
      </c>
      <c r="Y180" t="str">
        <v>TOTAL-B0000000025</v>
      </c>
      <c r="Z180" t="str">
        <v>Structure</v>
      </c>
      <c r="AA180" t="str">
        <v>0</v>
      </c>
      <c r="AB180" t="str">
        <v/>
      </c>
      <c r="AD180" t="str">
        <v>Review Pending</v>
      </c>
      <c r="AE180" t="str">
        <f>CONCATENATE($AE$1," ",$AF$1," ",$AG$1,A180,"'")</f>
        <v>Update tblPhysicalClass_Modify   Set DisciplineID = '   Where ID = 'TOTAL-P0000000188'</v>
      </c>
    </row>
    <row r="181">
      <c r="A181" t="str">
        <v>TOTAL-P0000000189</v>
      </c>
      <c r="B181" t="str">
        <v>Buildings and Control Room</v>
      </c>
      <c r="C181" t="str">
        <v>TOTAL-P0000001398</v>
      </c>
      <c r="D181" t="str">
        <v>Onshore Building / Conventional Building</v>
      </c>
      <c r="E181" t="str">
        <v>Root|Infrastructure|Onshore Building / Conventional Building|Buildings and Control Room</v>
      </c>
      <c r="F181" t="str">
        <v/>
      </c>
      <c r="G181" t="str">
        <v/>
      </c>
      <c r="H181" t="str">
        <v>RDS1048441811</v>
      </c>
      <c r="I181" t="str">
        <v>ROOM</v>
      </c>
      <c r="J181" t="str">
        <v/>
      </c>
      <c r="L181" t="str">
        <v>2516</v>
      </c>
      <c r="M181" t="str">
        <v>Bâtiments et salles de contrôle</v>
      </c>
      <c r="N181" t="str">
        <v>Buildings and control rooms</v>
      </c>
      <c r="O181" t="str">
        <v>Gebäude und Kontrollräume</v>
      </c>
      <c r="P181" t="str">
        <v>Edificios y salas de control</v>
      </c>
      <c r="Q181" t="str">
        <v/>
      </c>
      <c r="R181" t="str">
        <v/>
      </c>
      <c r="S181" t="str">
        <v/>
      </c>
      <c r="T181" t="str">
        <v/>
      </c>
      <c r="U181" t="str">
        <v/>
      </c>
      <c r="V181" t="str">
        <v/>
      </c>
      <c r="W181" t="str">
        <v>An enclosed space that is an interior portion of a building divided off by walls or partitions. Relates to Buildings and Control Room.</v>
      </c>
      <c r="X181" t="str">
        <v>PCA (modified)</v>
      </c>
      <c r="Y181" t="str">
        <v>TOTAL-B0000000001</v>
      </c>
      <c r="Z181" t="str">
        <v>Architectural</v>
      </c>
      <c r="AA181" t="str">
        <v>0</v>
      </c>
      <c r="AB181" t="str">
        <v/>
      </c>
      <c r="AD181" t="str">
        <v>Review Pending</v>
      </c>
      <c r="AE181" t="str">
        <f>CONCATENATE($AE$1," ",$AF$1," ",$AG$1,A181,"'")</f>
        <v>Update tblPhysicalClass_Modify   Set DisciplineID = '   Where ID = 'TOTAL-P0000000189'</v>
      </c>
    </row>
    <row r="182">
      <c r="A182" t="str">
        <v>TOTAL-P0000000190</v>
      </c>
      <c r="B182" t="str">
        <v>Buildings and Technical Room</v>
      </c>
      <c r="C182" t="str">
        <v>TOTAL-P0000001398</v>
      </c>
      <c r="D182" t="str">
        <v>Onshore Building / Conventional Building</v>
      </c>
      <c r="E182" t="str">
        <v>Root|Infrastructure|Onshore Building / Conventional Building|Buildings and Technical Room</v>
      </c>
      <c r="F182" t="str">
        <v/>
      </c>
      <c r="G182" t="str">
        <v/>
      </c>
      <c r="H182" t="str">
        <v>RDS1048441811</v>
      </c>
      <c r="I182" t="str">
        <v>ROOM</v>
      </c>
      <c r="J182" t="str">
        <v/>
      </c>
      <c r="L182" t="str">
        <v>2515</v>
      </c>
      <c r="M182" t="str">
        <v>Bâtiments et salles techniques</v>
      </c>
      <c r="N182" t="str">
        <v>Buildings and technical rooms</v>
      </c>
      <c r="O182" t="str">
        <v>Gebäude und technische Räume</v>
      </c>
      <c r="P182" t="str">
        <v>Edificios y salas técnicas</v>
      </c>
      <c r="Q182" t="str">
        <v/>
      </c>
      <c r="R182" t="str">
        <v/>
      </c>
      <c r="S182" t="str">
        <v/>
      </c>
      <c r="T182" t="str">
        <v/>
      </c>
      <c r="U182" t="str">
        <v/>
      </c>
      <c r="V182" t="str">
        <v/>
      </c>
      <c r="W182" t="str">
        <v>An enclosed space that is an interior portion of a building divided off by walls or partitions. Relates to Buildings and Technical Room.</v>
      </c>
      <c r="X182" t="str">
        <v>PCA (modified)</v>
      </c>
      <c r="Y182" t="str">
        <v>TOTAL-B0000000001</v>
      </c>
      <c r="Z182" t="str">
        <v>Architectural</v>
      </c>
      <c r="AA182" t="str">
        <v>0</v>
      </c>
      <c r="AB182" t="str">
        <v/>
      </c>
      <c r="AD182" t="str">
        <v>Review Pending</v>
      </c>
      <c r="AE182" t="str">
        <f>CONCATENATE($AE$1," ",$AF$1," ",$AG$1,A182,"'")</f>
        <v>Update tblPhysicalClass_Modify   Set DisciplineID = '   Where ID = 'TOTAL-P0000000190'</v>
      </c>
    </row>
    <row r="183">
      <c r="A183" t="str">
        <v>TOTAL-P0000000191</v>
      </c>
      <c r="B183" t="str">
        <v>Bulk Conveyor</v>
      </c>
      <c r="C183" t="str">
        <v>TOTAL-P0000000919</v>
      </c>
      <c r="D183" t="str">
        <v>Handling Equipment For Bulk Product</v>
      </c>
      <c r="E183" t="str">
        <v>Root|Miscellaneous Equipment|Handling Equipment For Bulk Product|Bulk Conveyor</v>
      </c>
      <c r="F183" t="str">
        <v/>
      </c>
      <c r="G183" t="str">
        <v/>
      </c>
      <c r="H183" t="str">
        <v>RDS11589895</v>
      </c>
      <c r="I183" t="str">
        <v>CONVEYOR</v>
      </c>
      <c r="J183" t="str">
        <v/>
      </c>
      <c r="L183" t="str">
        <v>3077</v>
      </c>
      <c r="M183" t="str">
        <v>Transporteurs en masse</v>
      </c>
      <c r="N183" t="str">
        <v>Bulk conveyors</v>
      </c>
      <c r="O183" t="str">
        <v>Beförderungsapparate für lose Massenprodukte</v>
      </c>
      <c r="P183" t="str">
        <v>Cintas transportadoras a granel</v>
      </c>
      <c r="Q183" t="str">
        <v/>
      </c>
      <c r="R183" t="str">
        <v/>
      </c>
      <c r="S183" t="str">
        <v/>
      </c>
      <c r="T183" t="str">
        <v/>
      </c>
      <c r="U183" t="str">
        <v/>
      </c>
      <c r="V183" t="str">
        <v/>
      </c>
      <c r="W183" t="str">
        <v>An 'Artefact' for moving articles or bulk material from place to place (as by an endless moving belt or a chain of receptacles).</v>
      </c>
      <c r="X183" t="str">
        <v>PCA</v>
      </c>
      <c r="Y183" t="str">
        <v>TOTAL-B0000000015</v>
      </c>
      <c r="Z183" t="str">
        <v>Maintenance &amp; Inspection Engineering</v>
      </c>
      <c r="AA183" t="str">
        <v>0</v>
      </c>
      <c r="AB183" t="str">
        <v/>
      </c>
      <c r="AD183" t="str">
        <v>Review Pending</v>
      </c>
      <c r="AE183" t="str">
        <f>CONCATENATE($AE$1," ",$AF$1," ",$AG$1,A183,"'")</f>
        <v>Update tblPhysicalClass_Modify   Set DisciplineID = '   Where ID = 'TOTAL-P0000000191'</v>
      </c>
    </row>
    <row r="184">
      <c r="A184" t="str">
        <v>TOTAL-P0000000192</v>
      </c>
      <c r="B184" t="str">
        <v>Bunkering Hose</v>
      </c>
      <c r="C184" t="str">
        <v>TOTAL-P0000002454</v>
      </c>
      <c r="D184" t="str">
        <v>Piping and Pipeline Equipment</v>
      </c>
      <c r="E184" t="str">
        <v>Root|Mechanical Equipment Class|Piping and Pipeline Equipment|Bunkering Hose</v>
      </c>
      <c r="F184" t="str">
        <v/>
      </c>
      <c r="G184" t="str">
        <v/>
      </c>
      <c r="H184" t="str">
        <v>RDS5772660</v>
      </c>
      <c r="I184" t="str">
        <v>LOADING HOSE</v>
      </c>
      <c r="J184" t="str">
        <v>MAR-HOSE</v>
      </c>
      <c r="K184" t="str">
        <v>Marine Hose (for bunkering and offload)</v>
      </c>
      <c r="L184" t="str">
        <v/>
      </c>
      <c r="M184" t="str">
        <v/>
      </c>
      <c r="N184" t="str">
        <v/>
      </c>
      <c r="O184" t="str">
        <v/>
      </c>
      <c r="P184" t="str">
        <v/>
      </c>
      <c r="Q184" t="str">
        <v/>
      </c>
      <c r="R184" t="str">
        <v/>
      </c>
      <c r="S184" t="str">
        <v/>
      </c>
      <c r="T184" t="str">
        <v/>
      </c>
      <c r="U184" t="str">
        <v/>
      </c>
      <c r="V184" t="str">
        <v/>
      </c>
      <c r="W184" t="str">
        <v>A hose that is designed and approved for being used for loading purposes</v>
      </c>
      <c r="X184" t="str">
        <v>PCA</v>
      </c>
      <c r="Y184" t="str">
        <v>TOTAL-B0000000026</v>
      </c>
      <c r="Z184" t="str">
        <v>Subsea Production System</v>
      </c>
      <c r="AA184" t="str">
        <v>0</v>
      </c>
      <c r="AB184" t="str">
        <v>PI215</v>
      </c>
      <c r="AD184" t="str">
        <v>Review Pending</v>
      </c>
      <c r="AE184" t="str">
        <f>CONCATENATE($AE$1," ",$AF$1," ",$AG$1,A184,"'")</f>
        <v>Update tblPhysicalClass_Modify   Set DisciplineID = '   Where ID = 'TOTAL-P0000000192'</v>
      </c>
    </row>
    <row r="185">
      <c r="A185" t="str">
        <v>TOTAL-P0000000193</v>
      </c>
      <c r="B185" t="str">
        <v>Buoyancy tank</v>
      </c>
      <c r="C185" t="str">
        <v>TOTAL-P0000001849</v>
      </c>
      <c r="D185" t="str">
        <v>Silo and Tank</v>
      </c>
      <c r="E185" t="str">
        <v>Root|Mechanical Equipment Class|Tank and Vessel|Silo and Tank|Buoyancy tank</v>
      </c>
      <c r="F185" t="str">
        <v>CFIHOS-30000256</v>
      </c>
      <c r="G185" t="str">
        <v>Tank And Vessel</v>
      </c>
      <c r="H185" t="str">
        <v/>
      </c>
      <c r="I185" t="str">
        <v/>
      </c>
      <c r="J185" t="str">
        <v/>
      </c>
      <c r="L185" t="str">
        <v/>
      </c>
      <c r="M185" t="str">
        <v/>
      </c>
      <c r="N185" t="str">
        <v/>
      </c>
      <c r="O185" t="str">
        <v/>
      </c>
      <c r="P185" t="str">
        <v/>
      </c>
      <c r="Q185" t="str">
        <v/>
      </c>
      <c r="R185" t="str">
        <v/>
      </c>
      <c r="S185" t="str">
        <v/>
      </c>
      <c r="T185" t="str">
        <v/>
      </c>
      <c r="U185" t="str">
        <v/>
      </c>
      <c r="V185" t="str">
        <v/>
      </c>
      <c r="W185" t="str">
        <v>A vessel intended to contain fluid for storage. Typically a receiving or collecting function for further distribution. Typically with a vertical and cylindrical or square shape and a flat or conical bottom. Relates to Buoyancy tank.</v>
      </c>
      <c r="X185" t="str">
        <v>CFIHOS (modified)</v>
      </c>
      <c r="Y185" t="str">
        <v>TOTAL-B0000000017</v>
      </c>
      <c r="Z185" t="str">
        <v>Mechanical Static</v>
      </c>
      <c r="AA185" t="str">
        <v>0</v>
      </c>
      <c r="AB185" t="str">
        <v/>
      </c>
      <c r="AD185" t="str">
        <v>Review Pending</v>
      </c>
      <c r="AE185" t="str">
        <f>CONCATENATE($AE$1," ",$AF$1," ",$AG$1,A185,"'")</f>
        <v>Update tblPhysicalClass_Modify   Set DisciplineID = '   Where ID = 'TOTAL-P0000000193'</v>
      </c>
    </row>
    <row r="186">
      <c r="A186" t="str">
        <v>TOTAL-P0000000194</v>
      </c>
      <c r="B186" t="str">
        <v>Buoys and Mooring Arm</v>
      </c>
      <c r="C186" t="str">
        <v>TOTAL-P0000000195</v>
      </c>
      <c r="D186" t="str">
        <v>Buoys, Floating Unit, Anchoring</v>
      </c>
      <c r="E186" t="str">
        <v>Root|Mechanical Equipment Class|Marine|Buoys, Floating Unit, Anchoring|Buoys and Mooring Arm</v>
      </c>
      <c r="F186" t="str">
        <v>CFIHOS-30000595</v>
      </c>
      <c r="G186" t="str">
        <v>Buoy</v>
      </c>
      <c r="H186" t="str">
        <v>RDS11527054</v>
      </c>
      <c r="I186" t="str">
        <v>BUOY</v>
      </c>
      <c r="J186" t="str">
        <v/>
      </c>
      <c r="L186" t="str">
        <v>2131</v>
      </c>
      <c r="M186" t="str">
        <v>Bouées et bras d'amarrage</v>
      </c>
      <c r="N186" t="str">
        <v>Buoys and mooring arms</v>
      </c>
      <c r="O186" t="str">
        <v>Bojen und Vertäuungsarme</v>
      </c>
      <c r="P186" t="str">
        <v>Boyas y brazos de amarre</v>
      </c>
      <c r="Q186" t="str">
        <v/>
      </c>
      <c r="R186" t="str">
        <v/>
      </c>
      <c r="S186" t="str">
        <v/>
      </c>
      <c r="T186" t="str">
        <v/>
      </c>
      <c r="U186" t="str">
        <v/>
      </c>
      <c r="V186" t="str">
        <v/>
      </c>
      <c r="W186" t="str">
        <v>A physical object that is a floating object made for various purposes. Relates to Buoys and Mooring Arm.</v>
      </c>
      <c r="X186" t="str">
        <v>PCA (modified)</v>
      </c>
      <c r="Y186" t="str">
        <v>TOTAL-B0000000018</v>
      </c>
      <c r="Z186" t="str">
        <v>Naval, Mooring</v>
      </c>
      <c r="AA186" t="str">
        <v>0</v>
      </c>
      <c r="AB186" t="str">
        <v/>
      </c>
      <c r="AD186" t="str">
        <v>Review Pending</v>
      </c>
      <c r="AE186" t="str">
        <f>CONCATENATE($AE$1," ",$AF$1," ",$AG$1,A186,"'")</f>
        <v>Update tblPhysicalClass_Modify   Set DisciplineID = '   Where ID = 'TOTAL-P0000000194'</v>
      </c>
    </row>
    <row r="187">
      <c r="A187" t="str">
        <v>TOTAL-P0000000195</v>
      </c>
      <c r="B187" t="str">
        <v>Buoys, Floating Unit, Anchoring</v>
      </c>
      <c r="C187" t="str">
        <v>TOTAL-P0000002460</v>
      </c>
      <c r="D187" t="str">
        <v>Marine</v>
      </c>
      <c r="E187" t="str">
        <v>Root|Mechanical Equipment Class|Marine|Buoys, Floating Unit, Anchoring</v>
      </c>
      <c r="F187" t="str">
        <v>CFIHOS-30000595</v>
      </c>
      <c r="G187" t="str">
        <v>Buoy</v>
      </c>
      <c r="H187" t="str">
        <v>RDS11527054</v>
      </c>
      <c r="I187" t="str">
        <v>BUOY</v>
      </c>
      <c r="J187" t="str">
        <v/>
      </c>
      <c r="L187" t="str">
        <v>213</v>
      </c>
      <c r="M187" t="str">
        <v>Bouée, unité flottante, ancrage</v>
      </c>
      <c r="N187" t="str">
        <v>Buoys,floating unit, anchoring</v>
      </c>
      <c r="O187" t="str">
        <v>Bojen, schwimmende Anlagen, Anker</v>
      </c>
      <c r="P187" t="str">
        <v>Boyas, unidades flotantes, anclas</v>
      </c>
      <c r="Q187" t="str">
        <v/>
      </c>
      <c r="R187" t="str">
        <v/>
      </c>
      <c r="S187" t="str">
        <v/>
      </c>
      <c r="T187" t="str">
        <v/>
      </c>
      <c r="U187" t="str">
        <v/>
      </c>
      <c r="V187" t="str">
        <v/>
      </c>
      <c r="W187" t="str">
        <v>A physical object that is a floating object made for various purposes. Relates to Buoys,Floating Unit, Anchoring.</v>
      </c>
      <c r="X187" t="str">
        <v>PCA (modified)</v>
      </c>
      <c r="Y187" t="str">
        <v>TOTAL-B0000000026</v>
      </c>
      <c r="Z187" t="str">
        <v>Subsea Production System</v>
      </c>
      <c r="AA187" t="str">
        <v>1</v>
      </c>
      <c r="AB187" t="str">
        <v/>
      </c>
      <c r="AD187" t="str">
        <v>Review Pending</v>
      </c>
      <c r="AE187" t="str">
        <f>CONCATENATE($AE$1," ",$AF$1," ",$AG$1,A187,"'")</f>
        <v>Update tblPhysicalClass_Modify   Set DisciplineID = '   Where ID = 'TOTAL-P0000000195'</v>
      </c>
    </row>
    <row r="188">
      <c r="A188" t="str">
        <v>TOTAL-P0000000196</v>
      </c>
      <c r="B188" t="str">
        <v>Buried Pressure Vessel</v>
      </c>
      <c r="C188" t="str">
        <v>TOTAL-P0000001920</v>
      </c>
      <c r="D188" t="str">
        <v>Spherical and Cylindrical Storage Vessel</v>
      </c>
      <c r="E188" t="str">
        <v>Root|Mechanical Equipment Class|Tank and Vessel|Spherical and Cylindrical Storage Vessel|Buried Pressure Vessel</v>
      </c>
      <c r="F188" t="str">
        <v>CFIHOS-30000594</v>
      </c>
      <c r="G188" t="str">
        <v>Vessel</v>
      </c>
      <c r="H188" t="str">
        <v>RDS414674</v>
      </c>
      <c r="I188" t="str">
        <v>VESSEL</v>
      </c>
      <c r="J188" t="str">
        <v/>
      </c>
      <c r="L188" t="str">
        <v>1233</v>
      </c>
      <c r="M188" t="str">
        <v>Capacités enterrées</v>
      </c>
      <c r="N188" t="str">
        <v>Buried pressure vessels</v>
      </c>
      <c r="O188" t="str">
        <v>Eingegrabene Druckbehälter</v>
      </c>
      <c r="P188" t="str">
        <v>Cisternas enterradas</v>
      </c>
      <c r="Q188" t="str">
        <v/>
      </c>
      <c r="R188" t="str">
        <v/>
      </c>
      <c r="S188" t="str">
        <v/>
      </c>
      <c r="T188" t="str">
        <v/>
      </c>
      <c r="U188" t="str">
        <v/>
      </c>
      <c r="V188" t="str">
        <v/>
      </c>
      <c r="W188" t="str">
        <v>A container intended for storage and/or processing of fluids. Relates to Buried Pressure Vessel.</v>
      </c>
      <c r="X188" t="str">
        <v>PCA (modified)</v>
      </c>
      <c r="Y188" t="str">
        <v>TOTAL-B0000000017</v>
      </c>
      <c r="Z188" t="str">
        <v>Mechanical Static</v>
      </c>
      <c r="AA188" t="str">
        <v>0</v>
      </c>
      <c r="AB188" t="str">
        <v/>
      </c>
      <c r="AD188" t="str">
        <v>Review Pending</v>
      </c>
      <c r="AE188" t="str">
        <f>CONCATENATE($AE$1," ",$AF$1," ",$AG$1,A188,"'")</f>
        <v>Update tblPhysicalClass_Modify   Set DisciplineID = '   Where ID = 'TOTAL-P0000000196'</v>
      </c>
    </row>
    <row r="189">
      <c r="A189" t="str">
        <v>TOTAL-P0000000197</v>
      </c>
      <c r="B189" t="str">
        <v>Burner</v>
      </c>
      <c r="C189" t="str">
        <v>TOTAL-P0000002465</v>
      </c>
      <c r="D189" t="str">
        <v>Fired Equipment</v>
      </c>
      <c r="E189" t="str">
        <v>Root|Mechanical Equipment Class|Fired Equipment|Burner</v>
      </c>
      <c r="F189" t="str">
        <v/>
      </c>
      <c r="G189" t="str">
        <v/>
      </c>
      <c r="H189" t="str">
        <v>RDS284399</v>
      </c>
      <c r="I189" t="str">
        <v>BURNER</v>
      </c>
      <c r="J189" t="str">
        <v>HEAT-BURN</v>
      </c>
      <c r="K189" t="str">
        <v>Burner</v>
      </c>
      <c r="L189" t="str">
        <v>142</v>
      </c>
      <c r="M189" t="str">
        <v>Brûleurs</v>
      </c>
      <c r="N189" t="str">
        <v>Burners</v>
      </c>
      <c r="O189" t="str">
        <v>Brenner</v>
      </c>
      <c r="P189" t="str">
        <v>Quemadores</v>
      </c>
      <c r="Q189" t="str">
        <v/>
      </c>
      <c r="R189" t="str">
        <v/>
      </c>
      <c r="S189" t="str">
        <v/>
      </c>
      <c r="T189" t="str">
        <v/>
      </c>
      <c r="U189" t="str">
        <v/>
      </c>
      <c r="V189" t="str">
        <v/>
      </c>
      <c r="W189" t="str">
        <v>A physical object that is intended to release thermal energy by burning a combustible mixture. Relates to Burner.</v>
      </c>
      <c r="X189" t="str">
        <v>PCA (modified)</v>
      </c>
      <c r="Y189" t="str">
        <v>TOTAL-B0000000017</v>
      </c>
      <c r="Z189" t="str">
        <v>Mechanical Static</v>
      </c>
      <c r="AA189" t="str">
        <v>1</v>
      </c>
      <c r="AB189" t="str">
        <v>N/A</v>
      </c>
      <c r="AD189" t="str">
        <v>Review Pending</v>
      </c>
      <c r="AE189" t="str">
        <f>CONCATENATE($AE$1," ",$AF$1," ",$AG$1,A189,"'")</f>
        <v>Update tblPhysicalClass_Modify   Set DisciplineID = '   Where ID = 'TOTAL-P0000000197'</v>
      </c>
    </row>
    <row r="190">
      <c r="A190" t="str">
        <v>TOTAL-P0000000198</v>
      </c>
      <c r="B190" t="str">
        <v>Burner Element</v>
      </c>
      <c r="C190" t="str">
        <v>TOTAL-P0000002478</v>
      </c>
      <c r="D190" t="str">
        <v>Burner Instrument</v>
      </c>
      <c r="E190" t="str">
        <v>Root|Instrument Equipment|Sensors and Transmitter|Sensor|Burner Element</v>
      </c>
      <c r="F190" t="str">
        <v/>
      </c>
      <c r="G190" t="str">
        <v/>
      </c>
      <c r="H190" t="str">
        <v>RDS1292331581</v>
      </c>
      <c r="I190" t="str">
        <v>BURNER ELEMENT</v>
      </c>
      <c r="J190" t="str">
        <v/>
      </c>
      <c r="L190" t="str">
        <v/>
      </c>
      <c r="M190" t="str">
        <v/>
      </c>
      <c r="N190" t="str">
        <v/>
      </c>
      <c r="O190" t="str">
        <v/>
      </c>
      <c r="P190" t="str">
        <v/>
      </c>
      <c r="Q190" t="str">
        <v/>
      </c>
      <c r="R190" t="str">
        <v/>
      </c>
      <c r="S190" t="str">
        <v/>
      </c>
      <c r="T190" t="str">
        <v/>
      </c>
      <c r="U190" t="str">
        <v/>
      </c>
      <c r="V190" t="str">
        <v/>
      </c>
      <c r="W190" t="str">
        <v>A 'device' that releases a compound into a combustion chamber where it mixes with air to form a combustible mixture.</v>
      </c>
      <c r="X190" t="str">
        <v>PCA</v>
      </c>
      <c r="Y190" t="str">
        <v>TOTAL-B0000000012</v>
      </c>
      <c r="Z190" t="str">
        <v>Instrumentation &amp; Control Systems</v>
      </c>
      <c r="AA190" t="str">
        <v>0</v>
      </c>
      <c r="AB190" t="str">
        <v>N/A</v>
      </c>
      <c r="AD190" t="str">
        <v>Review Done By RC</v>
      </c>
      <c r="AE190" t="str">
        <f>CONCATENATE($AE$1," ",$AF$1," ",$AG$1,A190,"'")</f>
        <v>Update tblPhysicalClass_Modify   Set DisciplineID = '   Where ID = 'TOTAL-P0000000198'</v>
      </c>
    </row>
    <row r="191">
      <c r="A191" t="str">
        <v>TOTAL-P0000000199</v>
      </c>
      <c r="B191" t="str">
        <v>Burner Flame Transmitter</v>
      </c>
      <c r="C191" t="str">
        <v>TOTAL-P0000002478</v>
      </c>
      <c r="D191" t="str">
        <v>Burner Instrument</v>
      </c>
      <c r="E191" t="str">
        <v>Root|Instrument Equipment|Sensors and Transmitter|Burner Flame Transmitter for SIS function</v>
      </c>
      <c r="F191" t="str">
        <v>CFIHOS-30000661</v>
      </c>
      <c r="G191" t="str">
        <v>Transmitter</v>
      </c>
      <c r="H191" t="str">
        <v>RDS267929</v>
      </c>
      <c r="I191" t="str">
        <v>TRANSMITTER</v>
      </c>
      <c r="J191" t="str">
        <v/>
      </c>
      <c r="L191" t="str">
        <v/>
      </c>
      <c r="M191" t="str">
        <v/>
      </c>
      <c r="N191" t="str">
        <v/>
      </c>
      <c r="O191" t="str">
        <v/>
      </c>
      <c r="P191" t="str">
        <v/>
      </c>
      <c r="Q191" t="str">
        <v/>
      </c>
      <c r="R191" t="str">
        <v/>
      </c>
      <c r="S191" t="str">
        <v/>
      </c>
      <c r="T191" t="str">
        <v/>
      </c>
      <c r="U191" t="str">
        <v/>
      </c>
      <c r="V191" t="str">
        <v/>
      </c>
      <c r="W191" t="str">
        <v>A 'detecting instrument' that generates a process variable signal and converts it into an output signal. Relates to Burner Flame Transmitter for SIS function.</v>
      </c>
      <c r="X191" t="str">
        <v>PCA (modified)</v>
      </c>
      <c r="Y191" t="str">
        <v>TOTAL-B0000000012</v>
      </c>
      <c r="Z191" t="str">
        <v>Instrumentation &amp; Control Systems</v>
      </c>
      <c r="AA191" t="str">
        <v>0</v>
      </c>
      <c r="AB191" t="str">
        <v/>
      </c>
      <c r="AD191" t="str">
        <v>Review Done By RC</v>
      </c>
      <c r="AE191" t="str">
        <f>CONCATENATE($AE$1," ",$AF$1," ",$AG$1,A191,"'")</f>
        <v>Update tblPhysicalClass_Modify   Set DisciplineID = '   Where ID = 'TOTAL-P0000000199'</v>
      </c>
    </row>
    <row r="192">
      <c r="A192" t="str">
        <v>TOTAL-P0000000200</v>
      </c>
      <c r="B192" t="str">
        <v>Burner Hand Valve</v>
      </c>
      <c r="C192" t="str">
        <v>TOTAL-P0000001232</v>
      </c>
      <c r="D192" t="str">
        <v>Manual Valve</v>
      </c>
      <c r="E192" t="str">
        <v>Root|Instrument Equipment|Valve|Manual Valve|Burner Hand Valve</v>
      </c>
      <c r="F192" t="str">
        <v>CFIHOS-30000660</v>
      </c>
      <c r="G192" t="str">
        <v>Valve</v>
      </c>
      <c r="H192" t="str">
        <v>RDS292589</v>
      </c>
      <c r="I192" t="str">
        <v>VALVE</v>
      </c>
      <c r="J192" t="str">
        <v/>
      </c>
      <c r="L192" t="str">
        <v/>
      </c>
      <c r="M192" t="str">
        <v/>
      </c>
      <c r="N192" t="str">
        <v/>
      </c>
      <c r="O192" t="str">
        <v/>
      </c>
      <c r="P192" t="str">
        <v/>
      </c>
      <c r="Q192" t="str">
        <v/>
      </c>
      <c r="R192" t="str">
        <v/>
      </c>
      <c r="S192" t="str">
        <v/>
      </c>
      <c r="T192" t="str">
        <v/>
      </c>
      <c r="U192" t="str">
        <v/>
      </c>
      <c r="V192" t="str">
        <v/>
      </c>
      <c r="W192" t="str">
        <v>A fluid regulator that can be used to control (i.e. permit, obstruct, regulate or divert) a fluid stream. Relates to Burner Hand Valve.</v>
      </c>
      <c r="X192" t="str">
        <v>PCA (modified)</v>
      </c>
      <c r="Y192" t="str">
        <v>TOTAL-B0000000020</v>
      </c>
      <c r="Z192" t="str">
        <v>Piping &amp; Layout</v>
      </c>
      <c r="AA192" t="str">
        <v>0</v>
      </c>
      <c r="AB192" t="str">
        <v/>
      </c>
      <c r="AD192" t="str">
        <v>Review Done By RC</v>
      </c>
      <c r="AE192" t="str">
        <f>CONCATENATE($AE$1," ",$AF$1," ",$AG$1,A192,"'")</f>
        <v>Update tblPhysicalClass_Modify   Set DisciplineID = '   Where ID = 'TOTAL-P0000000200'</v>
      </c>
    </row>
    <row r="193">
      <c r="A193" t="str">
        <v>TOTAL-P0000000201</v>
      </c>
      <c r="B193" t="str">
        <v>Burners Ignition System</v>
      </c>
      <c r="C193" t="str">
        <v>TOTAL-P0000000197</v>
      </c>
      <c r="D193" t="str">
        <v>Burner</v>
      </c>
      <c r="E193" t="str">
        <v>Root|Mechanical Equipment Class|Fired Equipment|Burner|Burners Ignition System</v>
      </c>
      <c r="F193" t="str">
        <v>CFIHOS-30000094</v>
      </c>
      <c r="G193" t="str">
        <v>Ignitor</v>
      </c>
      <c r="H193" t="str">
        <v>RDS672897771</v>
      </c>
      <c r="I193" t="str">
        <v>IGNITOR</v>
      </c>
      <c r="J193" t="str">
        <v/>
      </c>
      <c r="L193" t="str">
        <v>142A</v>
      </c>
      <c r="M193" t="str">
        <v>Systèmes d'allumage de brûleurs</v>
      </c>
      <c r="N193" t="str">
        <v>Burners ignition systems</v>
      </c>
      <c r="O193" t="str">
        <v>Zündungssysteme für Brenner</v>
      </c>
      <c r="P193" t="str">
        <v>Sistemas de ignición de quemadores</v>
      </c>
      <c r="Q193" t="str">
        <v/>
      </c>
      <c r="R193" t="str">
        <v/>
      </c>
      <c r="S193" t="str">
        <v/>
      </c>
      <c r="T193" t="str">
        <v/>
      </c>
      <c r="U193" t="str">
        <v/>
      </c>
      <c r="V193" t="str">
        <v/>
      </c>
      <c r="W193" t="str">
        <v>A device which is intended to initiate a spark that ignites a combustible mixture.</v>
      </c>
      <c r="X193" t="str">
        <v>PCA</v>
      </c>
      <c r="Y193" t="str">
        <v>TOTAL-B0000000017</v>
      </c>
      <c r="Z193" t="str">
        <v>Mechanical Static</v>
      </c>
      <c r="AA193" t="str">
        <v>0</v>
      </c>
      <c r="AB193" t="str">
        <v/>
      </c>
      <c r="AD193" t="str">
        <v>Review Pending</v>
      </c>
      <c r="AE193" t="str">
        <f>CONCATENATE($AE$1," ",$AF$1," ",$AG$1,A193,"'")</f>
        <v>Update tblPhysicalClass_Modify   Set DisciplineID = '   Where ID = 'TOTAL-P0000000201'</v>
      </c>
    </row>
    <row r="194">
      <c r="A194" t="str">
        <v>TOTAL-P0000000203</v>
      </c>
      <c r="B194" t="str">
        <v>Butterfly Control Valve</v>
      </c>
      <c r="C194" t="str">
        <v>TOTAL-P0000002474</v>
      </c>
      <c r="D194" t="str">
        <v>Valve Instrument</v>
      </c>
      <c r="E194" t="str">
        <v>Root|Instrument Equipment|Control Valve, On-Off Actuated Valve, Actuator and Accessory|Control Valve And Accessory|Control Valve|Butterfly Control Valve</v>
      </c>
      <c r="F194" t="str">
        <v>CFIHOS-30000193</v>
      </c>
      <c r="G194" t="str">
        <v>RA butterfly valve</v>
      </c>
      <c r="H194" t="str">
        <v>RDS5791128</v>
      </c>
      <c r="I194" t="str">
        <v>BUTTERFLY CONTROL VALVE</v>
      </c>
      <c r="J194" t="str">
        <v>VALVE-CV</v>
      </c>
      <c r="K194" t="str">
        <v>Control Valve</v>
      </c>
      <c r="L194" t="str">
        <v>16210103</v>
      </c>
      <c r="M194" t="str">
        <v>Vanne papillon de régulation</v>
      </c>
      <c r="N194" t="str">
        <v>Butterfly control valves</v>
      </c>
      <c r="O194" t="str">
        <v>Regelklappen</v>
      </c>
      <c r="P194" t="str">
        <v>Válvula mariposa de regulación</v>
      </c>
      <c r="Q194" t="str">
        <v/>
      </c>
      <c r="R194" t="str">
        <v/>
      </c>
      <c r="S194" t="str">
        <v/>
      </c>
      <c r="T194" t="str">
        <v/>
      </c>
      <c r="U194" t="str">
        <v/>
      </c>
      <c r="V194" t="str">
        <v/>
      </c>
      <c r="W194" t="str">
        <v>A butterfly valve that is equipped with an actuator that manipulates a stream of fluid in the response to a signal from an external sensing element and with input of energy from an external source.</v>
      </c>
      <c r="X194" t="str">
        <v>PCA</v>
      </c>
      <c r="Y194" t="str">
        <v>TOTAL-B0000000012</v>
      </c>
      <c r="Z194" t="str">
        <v>Instrumentation &amp; Control Systems</v>
      </c>
      <c r="AA194" t="str">
        <v>0</v>
      </c>
      <c r="AB194" t="str">
        <v>PI005+IS009</v>
      </c>
      <c r="AD194" t="str">
        <v>Review Done By RC</v>
      </c>
      <c r="AE194" t="str">
        <f>CONCATENATE($AE$1," ",$AF$1,K194,"'"," ",$AG$1,A194,"'")</f>
        <v>Update tblPhysicalClass_Modify   Set DisciplineID = 'Control Valve'   Where ID = 'TOTAL-P0000000203'</v>
      </c>
    </row>
    <row r="195">
      <c r="A195" t="str">
        <v>TOTAL-P0000000204</v>
      </c>
      <c r="B195" t="str">
        <v>Butterfly Valve</v>
      </c>
      <c r="C195" t="str">
        <v>TOTAL-P0000002474</v>
      </c>
      <c r="D195" t="str">
        <v>Valve Instrument</v>
      </c>
      <c r="E195" t="str">
        <v>Root|Instrument Equipment|Valve|Rotary Shut-Off Valve and Miscellaneous Valve|Butterfly Valve</v>
      </c>
      <c r="F195" t="str">
        <v>CFIHOS-30000153</v>
      </c>
      <c r="G195" t="str">
        <v>NRM butterfly valve</v>
      </c>
      <c r="H195" t="str">
        <v>RDS416609</v>
      </c>
      <c r="I195" t="str">
        <v>BUTTERFLY VALVE</v>
      </c>
      <c r="J195" t="str">
        <v/>
      </c>
      <c r="L195" t="str">
        <v>2051</v>
      </c>
      <c r="M195" t="str">
        <v>Robinets à papillon</v>
      </c>
      <c r="N195" t="str">
        <v>Butterfly valves</v>
      </c>
      <c r="O195" t="str">
        <v>Schmetterlingventile</v>
      </c>
      <c r="P195" t="str">
        <v>válvulas de mariposa</v>
      </c>
      <c r="Q195" t="str">
        <v/>
      </c>
      <c r="R195" t="str">
        <v/>
      </c>
      <c r="S195" t="str">
        <v/>
      </c>
      <c r="T195" t="str">
        <v/>
      </c>
      <c r="U195" t="str">
        <v/>
      </c>
      <c r="V195" t="str">
        <v/>
      </c>
      <c r="W195" t="str">
        <v>A rotary valve that has a closure member of a disc type with a shaft parallel, or near parallel, to the plane of the disc, with an axis of rotation transverse to the flow direction</v>
      </c>
      <c r="X195" t="str">
        <v>PCA</v>
      </c>
      <c r="Y195" t="str">
        <v>TOTAL-B0000000012</v>
      </c>
      <c r="Z195" t="str">
        <v>Instrumentation &amp; Control Systems</v>
      </c>
      <c r="AA195" t="str">
        <v>1</v>
      </c>
      <c r="AB195" t="str">
        <v>PI005</v>
      </c>
      <c r="AD195" t="str">
        <v>Review Done By RC</v>
      </c>
      <c r="AE195" t="str">
        <f>CONCATENATE($AE$1," ",$AF$1," ",$AG$1,A195,"'")</f>
        <v>Update tblPhysicalClass_Modify   Set DisciplineID = '   Where ID = 'TOTAL-P0000000204'</v>
      </c>
    </row>
    <row r="196">
      <c r="A196" t="str">
        <v>TOTAL-P0000000205</v>
      </c>
      <c r="B196" t="str">
        <v>Cabinet</v>
      </c>
      <c r="C196" t="str">
        <v>TOTAL-P0000002405</v>
      </c>
      <c r="D196" t="str">
        <v>Enclosure</v>
      </c>
      <c r="E196" t="str">
        <v>Root|Enclosure|Cabinet</v>
      </c>
      <c r="F196" t="str">
        <v/>
      </c>
      <c r="G196" t="str">
        <v/>
      </c>
      <c r="H196" t="str">
        <v>RDS997405351</v>
      </c>
      <c r="I196" t="str">
        <v>ENCLOSURE</v>
      </c>
      <c r="J196" t="str">
        <v/>
      </c>
      <c r="L196" t="str">
        <v>168804</v>
      </c>
      <c r="M196" t="str">
        <v>Armoires,pupitres</v>
      </c>
      <c r="N196" t="str">
        <v>Cabinets</v>
      </c>
      <c r="O196" t="str">
        <v>Schränke, Pulte</v>
      </c>
      <c r="P196" t="str">
        <v>Tableros</v>
      </c>
      <c r="Q196" t="str">
        <v/>
      </c>
      <c r="R196" t="str">
        <v/>
      </c>
      <c r="S196" t="str">
        <v/>
      </c>
      <c r="T196" t="str">
        <v/>
      </c>
      <c r="U196" t="str">
        <v/>
      </c>
      <c r="V196" t="str">
        <v/>
      </c>
      <c r="W196" t="str">
        <v>A physical object that separates enclosed physical objects from those outside</v>
      </c>
      <c r="X196" t="str">
        <v>PCA</v>
      </c>
      <c r="Y196" t="str">
        <v>TOTAL-B0000000027</v>
      </c>
      <c r="Z196" t="str">
        <v>Telecom</v>
      </c>
      <c r="AA196" t="str">
        <v>0</v>
      </c>
      <c r="AB196" t="str">
        <v>N/A</v>
      </c>
      <c r="AD196" t="str">
        <v>Review Done By EP</v>
      </c>
      <c r="AE196" t="str">
        <f>CONCATENATE($AE$1," ",$AF$1," ",$AG$1,A196,"'")</f>
        <v>Update tblPhysicalClass_Modify   Set DisciplineID = '   Where ID = 'TOTAL-P0000000205'</v>
      </c>
    </row>
    <row r="197">
      <c r="A197" t="str">
        <v>TOTAL-P0000000206</v>
      </c>
      <c r="B197" t="str">
        <v>Cabinet, Panel</v>
      </c>
      <c r="C197" t="str">
        <v>TOTAL-P0000000636</v>
      </c>
      <c r="D197" t="str">
        <v>Electrical Switchboard</v>
      </c>
      <c r="E197" t="str">
        <v>Root|Electrical Equipment Class|Electrical Switchboard|Cabinet, Panel</v>
      </c>
      <c r="F197" t="str">
        <v>CFIHOS-30000007</v>
      </c>
      <c r="G197" t="str">
        <v>Cabinet</v>
      </c>
      <c r="H197" t="str">
        <v>RDS485369</v>
      </c>
      <c r="I197" t="str">
        <v>CABINET</v>
      </c>
      <c r="J197" t="str">
        <v/>
      </c>
      <c r="L197" t="str">
        <v>233204</v>
      </c>
      <c r="M197" t="str">
        <v>Tableaux électriques BT : armoires et coffrets (faits sur mesure )</v>
      </c>
      <c r="N197" t="str">
        <v>Cabinet, panel</v>
      </c>
      <c r="O197" t="str">
        <v>Schaltschränke und Schaltkästen</v>
      </c>
      <c r="P197" t="str">
        <v>Tableros eléctricos de baja tensión: armarios y cajas (hechos a medida)</v>
      </c>
      <c r="Q197" t="str">
        <v/>
      </c>
      <c r="R197" t="str">
        <v/>
      </c>
      <c r="S197" t="str">
        <v/>
      </c>
      <c r="T197" t="str">
        <v/>
      </c>
      <c r="U197" t="str">
        <v/>
      </c>
      <c r="V197" t="str">
        <v/>
      </c>
      <c r="W197" t="str">
        <v>An artefact which is a closed, free-standing mechanical structure provided with assess doors and designed to receive assembled equipment inside and/ or in the front. Relates to Cabinet, Panel.</v>
      </c>
      <c r="X197" t="str">
        <v>PCA (modified)</v>
      </c>
      <c r="Y197" t="str">
        <v>TOTAL-B0000000007</v>
      </c>
      <c r="Z197" t="str">
        <v>Electrical</v>
      </c>
      <c r="AA197" t="str">
        <v>0</v>
      </c>
      <c r="AB197" t="str">
        <v/>
      </c>
      <c r="AD197" t="str">
        <v>Review Done By RC</v>
      </c>
      <c r="AE197" t="str">
        <f>CONCATENATE($AE$1," ",$AF$1," ",$AG$1,A197,"'")</f>
        <v>Update tblPhysicalClass_Modify   Set DisciplineID = '   Where ID = 'TOTAL-P0000000206'</v>
      </c>
    </row>
    <row r="198">
      <c r="A198" t="str">
        <v>TOTAL-P0000000207</v>
      </c>
      <c r="B198" t="str">
        <v>Cable</v>
      </c>
      <c r="C198" t="str">
        <v>TOTAL-P0000000208</v>
      </c>
      <c r="D198" t="str">
        <v>Cable and Cable Fitting</v>
      </c>
      <c r="E198" t="str">
        <v>Root|Electrical Equipment Class|Cable and Cable Fitting|Cable</v>
      </c>
      <c r="F198" t="str">
        <v/>
      </c>
      <c r="G198" t="str">
        <v/>
      </c>
      <c r="H198" t="str">
        <v/>
      </c>
      <c r="I198" t="str">
        <v/>
      </c>
      <c r="J198" t="str">
        <v/>
      </c>
      <c r="L198" t="str">
        <v>167101</v>
      </c>
      <c r="M198" t="str">
        <v>Câbles d'instrumentation</v>
      </c>
      <c r="N198" t="str">
        <v>Cables</v>
      </c>
      <c r="O198" t="str">
        <v>Kabel</v>
      </c>
      <c r="P198" t="str">
        <v>Cables</v>
      </c>
      <c r="Q198" t="str">
        <v/>
      </c>
      <c r="R198" t="str">
        <v/>
      </c>
      <c r="S198" t="str">
        <v/>
      </c>
      <c r="T198" t="str">
        <v/>
      </c>
      <c r="U198" t="str">
        <v/>
      </c>
      <c r="V198" t="str">
        <v/>
      </c>
      <c r="W198" t="str">
        <v>A cable is one or more metallic wires or optical fibres or threads bound together by braiding, twining or threading, typically in a common protective jacket of sheath.</v>
      </c>
      <c r="X198" t="str">
        <v>Total</v>
      </c>
      <c r="Y198" t="str">
        <v>TOTAL-B0000000027</v>
      </c>
      <c r="Z198" t="str">
        <v>Telecom</v>
      </c>
      <c r="AA198" t="str">
        <v>1</v>
      </c>
      <c r="AB198" t="str">
        <v>N/A</v>
      </c>
      <c r="AD198" t="str">
        <v>Review Done By EP</v>
      </c>
      <c r="AE198" t="str">
        <f>CONCATENATE($AE$1," ",$AF$1," ",$AG$1,A198,"'")</f>
        <v>Update tblPhysicalClass_Modify   Set DisciplineID = '   Where ID = 'TOTAL-P0000000207'</v>
      </c>
    </row>
    <row r="199">
      <c r="A199" t="str">
        <v>TOTAL-P0000000208</v>
      </c>
      <c r="B199" t="str">
        <v>Cable and Cable Fitting</v>
      </c>
      <c r="C199" t="str">
        <v>TOTAL-P0000002406</v>
      </c>
      <c r="D199" t="str">
        <v>Electrical Equipment Class</v>
      </c>
      <c r="E199" t="str">
        <v>Root|Electrical Equipment Class|Cable and Cable Fitting</v>
      </c>
      <c r="F199" t="str">
        <v>CFIHOS-30000321</v>
      </c>
      <c r="G199" t="str">
        <v>Cable Reel</v>
      </c>
      <c r="H199" t="str">
        <v>RDS5794602</v>
      </c>
      <c r="I199" t="str">
        <v>CABLE REEL</v>
      </c>
      <c r="J199" t="str">
        <v/>
      </c>
      <c r="L199" t="str">
        <v>234</v>
      </c>
      <c r="M199" t="str">
        <v>Liaisons et câbles électriques</v>
      </c>
      <c r="N199" t="str">
        <v>Cable and cable support</v>
      </c>
      <c r="O199" t="str">
        <v>Kabel und Kabelverbindungen</v>
      </c>
      <c r="P199" t="str">
        <v>Empalmes y cables eléctricos</v>
      </c>
      <c r="Q199" t="str">
        <v/>
      </c>
      <c r="R199" t="str">
        <v/>
      </c>
      <c r="S199" t="str">
        <v>PC</v>
      </c>
      <c r="T199" t="str">
        <v>Power cables and terminations (topside/ onshore)</v>
      </c>
      <c r="U199" t="str">
        <v/>
      </c>
      <c r="V199" t="str">
        <v/>
      </c>
      <c r="W199" t="str">
        <v>A reel on to which cable is wound during manufacture, for storage, transportation and installation. Relates to Cable and Cable Support.</v>
      </c>
      <c r="X199" t="str">
        <v>PCA (modified)</v>
      </c>
      <c r="Y199" t="str">
        <v>TOTAL-B0000000007</v>
      </c>
      <c r="Z199" t="str">
        <v>Electrical</v>
      </c>
      <c r="AA199" t="str">
        <v>1</v>
      </c>
      <c r="AB199" t="str">
        <v/>
      </c>
      <c r="AD199" t="str">
        <v>Review Done By RC</v>
      </c>
      <c r="AE199" t="str">
        <f>CONCATENATE($AE$1," ",$AF$1," ",$AG$1,A199,"'")</f>
        <v>Update tblPhysicalClass_Modify   Set DisciplineID = '   Where ID = 'TOTAL-P0000000208'</v>
      </c>
    </row>
    <row r="200">
      <c r="A200" t="str">
        <v>TOTAL-P0000000209</v>
      </c>
      <c r="B200" t="str">
        <v>Cable Connector</v>
      </c>
      <c r="C200" t="str">
        <v>TOTAL-P0000000208</v>
      </c>
      <c r="D200" t="str">
        <v>Cable and Cable Fitting</v>
      </c>
      <c r="E200" t="str">
        <v>Root|Electrical Equipment Class|Cable and Cable Fitting|Cable Connector</v>
      </c>
      <c r="F200" t="str">
        <v>CFIHOS-30000659</v>
      </c>
      <c r="G200" t="str">
        <v>Termination Panel</v>
      </c>
      <c r="H200" t="str">
        <v>RDS5558090</v>
      </c>
      <c r="I200" t="str">
        <v>CABLE CONNECTOR</v>
      </c>
      <c r="J200" t="str">
        <v/>
      </c>
      <c r="L200" t="str">
        <v/>
      </c>
      <c r="M200" t="str">
        <v/>
      </c>
      <c r="N200" t="str">
        <v/>
      </c>
      <c r="O200" t="str">
        <v/>
      </c>
      <c r="P200" t="str">
        <v/>
      </c>
      <c r="Q200" t="str">
        <v/>
      </c>
      <c r="R200" t="str">
        <v/>
      </c>
      <c r="S200" t="str">
        <v/>
      </c>
      <c r="T200" t="str">
        <v/>
      </c>
      <c r="U200" t="str">
        <v>7.4.2.4 IfcCableFittingTypeEnum</v>
      </c>
      <c r="V200" t="str">
        <v>Connector</v>
      </c>
      <c r="W200" t="str">
        <v>A connector that is a metallic device intended to connect cable conductors together</v>
      </c>
      <c r="X200" t="str">
        <v>PCA</v>
      </c>
      <c r="Y200" t="str">
        <v>TOTAL-B0000000007</v>
      </c>
      <c r="Z200" t="str">
        <v>Electrical</v>
      </c>
      <c r="AA200" t="str">
        <v>0</v>
      </c>
      <c r="AB200" t="str">
        <v/>
      </c>
      <c r="AD200" t="str">
        <v>Review Done By RC</v>
      </c>
      <c r="AE200" t="str">
        <f>CONCATENATE($AE$1," ",$AF$1," ",$AG$1,A200,"'")</f>
        <v>Update tblPhysicalClass_Modify   Set DisciplineID = '   Where ID = 'TOTAL-P0000000209'</v>
      </c>
    </row>
    <row r="201">
      <c r="A201" t="str">
        <v>TOTAL-P0000000211</v>
      </c>
      <c r="B201" t="str">
        <v>Cable Fitting Entry</v>
      </c>
      <c r="C201" t="str">
        <v>TOTAL-P0000000208</v>
      </c>
      <c r="D201" t="str">
        <v>Cable and Cable Fitting</v>
      </c>
      <c r="E201" t="str">
        <v>Root|Electrical Equipment Class|Cable and Cable Fitting|Cable Fitting Entry</v>
      </c>
      <c r="F201" t="str">
        <v>CFIHOS-30000659</v>
      </c>
      <c r="G201" t="str">
        <v>Termination Panel</v>
      </c>
      <c r="H201" t="str">
        <v>RDS1295598271</v>
      </c>
      <c r="I201" t="str">
        <v>TERMINATION PANEL</v>
      </c>
      <c r="J201" t="str">
        <v/>
      </c>
      <c r="L201" t="str">
        <v/>
      </c>
      <c r="M201" t="str">
        <v/>
      </c>
      <c r="N201" t="str">
        <v/>
      </c>
      <c r="O201" t="str">
        <v/>
      </c>
      <c r="P201" t="str">
        <v/>
      </c>
      <c r="Q201" t="str">
        <v/>
      </c>
      <c r="R201" t="str">
        <v/>
      </c>
      <c r="S201" t="str">
        <v/>
      </c>
      <c r="T201" t="str">
        <v/>
      </c>
      <c r="U201" t="str">
        <v>7.4.2.4 IfcCableFittingTypeEnum</v>
      </c>
      <c r="V201" t="str">
        <v>Entry</v>
      </c>
      <c r="W201" t="str">
        <v>An 'artefact' intended for the termination of cables. Relates to Cable Fitting Entry.</v>
      </c>
      <c r="X201" t="str">
        <v>PCA (modified)</v>
      </c>
      <c r="Y201" t="str">
        <v>TOTAL-B0000000007</v>
      </c>
      <c r="Z201" t="str">
        <v>Electrical</v>
      </c>
      <c r="AA201" t="str">
        <v>0</v>
      </c>
      <c r="AB201" t="str">
        <v/>
      </c>
      <c r="AD201" t="str">
        <v>Review Done By RC</v>
      </c>
      <c r="AE201" t="str">
        <f>CONCATENATE($AE$1," ",$AF$1," ",$AG$1,A201,"'")</f>
        <v>Update tblPhysicalClass_Modify   Set DisciplineID = '   Where ID = 'TOTAL-P0000000211'</v>
      </c>
    </row>
    <row r="202">
      <c r="A202" t="str">
        <v>TOTAL-P0000000212</v>
      </c>
      <c r="B202" t="str">
        <v>Cable Fitting Exit</v>
      </c>
      <c r="C202" t="str">
        <v>TOTAL-P0000000208</v>
      </c>
      <c r="D202" t="str">
        <v>Cable and Cable Fitting</v>
      </c>
      <c r="E202" t="str">
        <v>Root|Electrical Equipment Class|Cable and Cable Fitting|Cable Fitting Exit</v>
      </c>
      <c r="F202" t="str">
        <v>CFIHOS-30000659</v>
      </c>
      <c r="G202" t="str">
        <v>Termination Panel</v>
      </c>
      <c r="H202" t="str">
        <v>RDS1295598271</v>
      </c>
      <c r="I202" t="str">
        <v>TERMINATION PANEL</v>
      </c>
      <c r="J202" t="str">
        <v/>
      </c>
      <c r="L202" t="str">
        <v/>
      </c>
      <c r="M202" t="str">
        <v/>
      </c>
      <c r="N202" t="str">
        <v/>
      </c>
      <c r="O202" t="str">
        <v/>
      </c>
      <c r="P202" t="str">
        <v/>
      </c>
      <c r="Q202" t="str">
        <v/>
      </c>
      <c r="R202" t="str">
        <v/>
      </c>
      <c r="S202" t="str">
        <v/>
      </c>
      <c r="T202" t="str">
        <v/>
      </c>
      <c r="U202" t="str">
        <v>7.4.2.4 IfcCableFittingTypeEnum</v>
      </c>
      <c r="V202" t="str">
        <v>Exit</v>
      </c>
      <c r="W202" t="str">
        <v>An 'artefact' intended for the termination of cables. Relates to Cable Fitting Exit.</v>
      </c>
      <c r="X202" t="str">
        <v>PCA (modified)</v>
      </c>
      <c r="Y202" t="str">
        <v>TOTAL-B0000000007</v>
      </c>
      <c r="Z202" t="str">
        <v>Electrical</v>
      </c>
      <c r="AA202" t="str">
        <v>0</v>
      </c>
      <c r="AB202" t="str">
        <v/>
      </c>
      <c r="AD202" t="str">
        <v>Review Done By RC</v>
      </c>
      <c r="AE202" t="str">
        <f>CONCATENATE($AE$1," ",$AF$1," ",$AG$1,A202,"'")</f>
        <v>Update tblPhysicalClass_Modify   Set DisciplineID = '   Where ID = 'TOTAL-P0000000212'</v>
      </c>
    </row>
    <row r="203">
      <c r="A203" t="str">
        <v>TOTAL-P0000000213</v>
      </c>
      <c r="B203" t="str">
        <v>Cable Fitting Junction</v>
      </c>
      <c r="C203" t="str">
        <v>TOTAL-P0000000208</v>
      </c>
      <c r="D203" t="str">
        <v>Cable and Cable Fitting</v>
      </c>
      <c r="E203" t="str">
        <v>Root|Electrical Equipment Class|Cable and Cable Fitting|Cable Fitting Junction</v>
      </c>
      <c r="F203" t="str">
        <v>CFIHOS-30000659</v>
      </c>
      <c r="G203" t="str">
        <v>Termination Panel</v>
      </c>
      <c r="H203" t="str">
        <v>RDS1295598271</v>
      </c>
      <c r="I203" t="str">
        <v>TERMINATION PANEL</v>
      </c>
      <c r="J203" t="str">
        <v/>
      </c>
      <c r="L203" t="str">
        <v/>
      </c>
      <c r="M203" t="str">
        <v/>
      </c>
      <c r="N203" t="str">
        <v/>
      </c>
      <c r="O203" t="str">
        <v/>
      </c>
      <c r="P203" t="str">
        <v/>
      </c>
      <c r="Q203" t="str">
        <v/>
      </c>
      <c r="R203" t="str">
        <v/>
      </c>
      <c r="S203" t="str">
        <v/>
      </c>
      <c r="T203" t="str">
        <v/>
      </c>
      <c r="U203" t="str">
        <v>7.4.2.4 IfcCableFittingTypeEnum</v>
      </c>
      <c r="V203" t="str">
        <v>Junction</v>
      </c>
      <c r="W203" t="str">
        <v>An 'artefact' intended for the termination of cables. Relates to Cable Fitting Junction.</v>
      </c>
      <c r="X203" t="str">
        <v>PCA (modified)</v>
      </c>
      <c r="Y203" t="str">
        <v>TOTAL-B0000000007</v>
      </c>
      <c r="Z203" t="str">
        <v>Electrical</v>
      </c>
      <c r="AA203" t="str">
        <v>0</v>
      </c>
      <c r="AB203" t="str">
        <v/>
      </c>
      <c r="AD203" t="str">
        <v>Review Done By RC</v>
      </c>
      <c r="AE203" t="str">
        <f>CONCATENATE($AE$1," ",$AF$1," ",$AG$1,A203,"'")</f>
        <v>Update tblPhysicalClass_Modify   Set DisciplineID = '   Where ID = 'TOTAL-P0000000213'</v>
      </c>
    </row>
    <row r="204">
      <c r="A204" t="str">
        <v>TOTAL-P0000000214</v>
      </c>
      <c r="B204" t="str">
        <v>Cable Fitting Transition</v>
      </c>
      <c r="C204" t="str">
        <v>TOTAL-P0000000208</v>
      </c>
      <c r="D204" t="str">
        <v>Cable and Cable Fitting</v>
      </c>
      <c r="E204" t="str">
        <v>Root|Electrical Equipment Class|Cable and Cable Fitting|Cable Fitting Transition</v>
      </c>
      <c r="F204" t="str">
        <v>CFIHOS-30000659</v>
      </c>
      <c r="G204" t="str">
        <v>Termination Panel</v>
      </c>
      <c r="H204" t="str">
        <v>RDS1295598271</v>
      </c>
      <c r="I204" t="str">
        <v>TERMINATION PANEL</v>
      </c>
      <c r="J204" t="str">
        <v/>
      </c>
      <c r="L204" t="str">
        <v/>
      </c>
      <c r="M204" t="str">
        <v/>
      </c>
      <c r="N204" t="str">
        <v/>
      </c>
      <c r="O204" t="str">
        <v/>
      </c>
      <c r="P204" t="str">
        <v/>
      </c>
      <c r="Q204" t="str">
        <v/>
      </c>
      <c r="R204" t="str">
        <v/>
      </c>
      <c r="S204" t="str">
        <v/>
      </c>
      <c r="T204" t="str">
        <v/>
      </c>
      <c r="U204" t="str">
        <v>7.4.2.4 IfcCableFittingTypeEnum</v>
      </c>
      <c r="V204" t="str">
        <v>Transition</v>
      </c>
      <c r="W204" t="str">
        <v>An 'artefact' intended for the termination of cables. Relates to Cable Fitting Transition.</v>
      </c>
      <c r="X204" t="str">
        <v>PCA (modified)</v>
      </c>
      <c r="Y204" t="str">
        <v>TOTAL-B0000000007</v>
      </c>
      <c r="Z204" t="str">
        <v>Electrical</v>
      </c>
      <c r="AA204" t="str">
        <v>0</v>
      </c>
      <c r="AB204" t="str">
        <v/>
      </c>
      <c r="AD204" t="str">
        <v>Review Done By RC</v>
      </c>
      <c r="AE204" t="str">
        <f>CONCATENATE($AE$1," ",$AF$1," ",$AG$1,A204,"'")</f>
        <v>Update tblPhysicalClass_Modify   Set DisciplineID = '   Where ID = 'TOTAL-P0000000214'</v>
      </c>
    </row>
    <row r="205">
      <c r="A205" t="str">
        <v>TOTAL-P0000000215</v>
      </c>
      <c r="B205" t="str">
        <v>Cable Ladder / Tray</v>
      </c>
      <c r="C205" t="str">
        <v>TOTAL-P0000000208</v>
      </c>
      <c r="D205" t="str">
        <v>Cable and Cable Fitting</v>
      </c>
      <c r="E205" t="str">
        <v>Root|Electrical Equipment Class|Cable and Cable Fitting|Cable Ladder / Tray</v>
      </c>
      <c r="F205" t="str">
        <v/>
      </c>
      <c r="G205" t="str">
        <v/>
      </c>
      <c r="H205" t="str">
        <v/>
      </c>
      <c r="I205" t="str">
        <v/>
      </c>
      <c r="J205" t="str">
        <v>PIPE-MISC</v>
      </c>
      <c r="K205" t="str">
        <v>Piping Accessory</v>
      </c>
      <c r="L205" t="str">
        <v>2347</v>
      </c>
      <c r="M205" t="str">
        <v>Echelles et chemins de câbles</v>
      </c>
      <c r="N205" t="str">
        <v>Cable ladder / Tray</v>
      </c>
      <c r="O205" t="str">
        <v>Kabelleiter / Körbe</v>
      </c>
      <c r="P205" t="str">
        <v>Escaleras y red de canalizaciones para cables</v>
      </c>
      <c r="Q205" t="str">
        <v/>
      </c>
      <c r="R205" t="str">
        <v/>
      </c>
      <c r="S205" t="str">
        <v/>
      </c>
      <c r="T205" t="str">
        <v/>
      </c>
      <c r="U205" t="str">
        <v/>
      </c>
      <c r="V205" t="str">
        <v/>
      </c>
      <c r="W205" t="str">
        <v>Pipe racks carry process and utility piping and may also include electrical cable racks instrument cable trays.</v>
      </c>
      <c r="X205" t="str">
        <v>Total</v>
      </c>
      <c r="Y205" t="str">
        <v>TOTAL-B0000000007</v>
      </c>
      <c r="Z205" t="str">
        <v>Electrical</v>
      </c>
      <c r="AA205" t="str">
        <v>0</v>
      </c>
      <c r="AB205" t="str">
        <v>N/A</v>
      </c>
      <c r="AD205" t="str">
        <v>Review Done By RC</v>
      </c>
      <c r="AE205" t="str">
        <f>CONCATENATE($AE$1," ",$AF$1," ",$AG$1,A205,"'")</f>
        <v>Update tblPhysicalClass_Modify   Set DisciplineID = '   Where ID = 'TOTAL-P0000000215'</v>
      </c>
    </row>
    <row r="206">
      <c r="A206" t="str">
        <v>TOTAL-P0000000217</v>
      </c>
      <c r="B206" t="str">
        <v>Cable Terminal</v>
      </c>
      <c r="C206" t="str">
        <v>TOTAL-P0000001906</v>
      </c>
      <c r="D206" t="str">
        <v>Cable and Cable Fitting</v>
      </c>
      <c r="E206" t="str">
        <v>Root|Instrument Equipment|Instrumentation and Telecommunications Link and Accessory|Specific Equipment For Electrical Link|Cable Terminal</v>
      </c>
      <c r="F206" t="str">
        <v>CFIHOS-30000659</v>
      </c>
      <c r="G206" t="str">
        <v>Termination Panel</v>
      </c>
      <c r="H206" t="str">
        <v>RDS1295598271</v>
      </c>
      <c r="I206" t="str">
        <v>TERMINATION PANEL</v>
      </c>
      <c r="J206" t="str">
        <v/>
      </c>
      <c r="L206" t="str">
        <v>167105</v>
      </c>
      <c r="M206" t="str">
        <v>Bornes électriques</v>
      </c>
      <c r="N206" t="str">
        <v>Cable terminals</v>
      </c>
      <c r="O206" t="str">
        <v>Kabelendeinrichtungen</v>
      </c>
      <c r="P206" t="str">
        <v>Terminales de cables</v>
      </c>
      <c r="Q206" t="str">
        <v/>
      </c>
      <c r="R206" t="str">
        <v/>
      </c>
      <c r="S206" t="str">
        <v/>
      </c>
      <c r="T206" t="str">
        <v/>
      </c>
      <c r="U206" t="str">
        <v/>
      </c>
      <c r="V206" t="str">
        <v/>
      </c>
      <c r="W206" t="str">
        <v>An 'artefact' intended for the termination of cables. Relates to Cable Terminal.</v>
      </c>
      <c r="X206" t="str">
        <v>PCA (modified)</v>
      </c>
      <c r="Y206" t="str">
        <v>TOTAL-B0000000012</v>
      </c>
      <c r="Z206" t="str">
        <v>Instrumentation &amp; Control Systems</v>
      </c>
      <c r="AA206" t="str">
        <v>0</v>
      </c>
      <c r="AB206" t="str">
        <v/>
      </c>
      <c r="AD206" t="str">
        <v>Review Done By RC</v>
      </c>
      <c r="AE206" t="str">
        <f>CONCATENATE($AE$1," ",$AF$1," ",$AG$1,A206,"'")</f>
        <v>Update tblPhysicalClass_Modify   Set DisciplineID = '   Where ID = 'TOTAL-P0000000217'</v>
      </c>
    </row>
    <row r="207">
      <c r="A207" t="str">
        <v>TOTAL-P0000000218</v>
      </c>
      <c r="B207" t="str">
        <v>Cable Termination Assembly</v>
      </c>
      <c r="C207" t="str">
        <v>TOTAL-P0000002045</v>
      </c>
      <c r="D207" t="str">
        <v>Subsea Process Equipment</v>
      </c>
      <c r="E207" t="str">
        <v>Root|Subsea Material, Equipment and System|Subsea Process Equipment|Cable Termination Assembly</v>
      </c>
      <c r="F207" t="str">
        <v>CFIHOS-30000659</v>
      </c>
      <c r="G207" t="str">
        <v>Termination Panel</v>
      </c>
      <c r="H207" t="str">
        <v>RDS1295598271</v>
      </c>
      <c r="I207" t="str">
        <v>TERMINATION PANEL</v>
      </c>
      <c r="J207" t="str">
        <v/>
      </c>
      <c r="L207" t="str">
        <v/>
      </c>
      <c r="M207" t="str">
        <v/>
      </c>
      <c r="N207" t="str">
        <v/>
      </c>
      <c r="O207" t="str">
        <v/>
      </c>
      <c r="P207" t="str">
        <v/>
      </c>
      <c r="Q207" t="str">
        <v/>
      </c>
      <c r="R207" t="str">
        <v/>
      </c>
      <c r="S207" t="str">
        <v/>
      </c>
      <c r="T207" t="str">
        <v/>
      </c>
      <c r="U207" t="str">
        <v/>
      </c>
      <c r="V207" t="str">
        <v/>
      </c>
      <c r="W207" t="str">
        <v>An 'artefact' intended for the termination of cables. Relates to Cable Termination Assembly (CTA).</v>
      </c>
      <c r="X207" t="str">
        <v>PCA (modified)</v>
      </c>
      <c r="Y207" t="str">
        <v>TOTAL-B0000000026</v>
      </c>
      <c r="Z207" t="str">
        <v>Subsea Production System</v>
      </c>
      <c r="AA207" t="str">
        <v>0</v>
      </c>
      <c r="AB207" t="str">
        <v/>
      </c>
      <c r="AD207" t="str">
        <v>Review Pending</v>
      </c>
      <c r="AE207" t="str">
        <f>CONCATENATE($AE$1," ",$AF$1," ",$AG$1,A207,"'")</f>
        <v>Update tblPhysicalClass_Modify   Set DisciplineID = '   Where ID = 'TOTAL-P0000000218'</v>
      </c>
    </row>
    <row r="208">
      <c r="A208" t="str">
        <v>TOTAL-P0000000219</v>
      </c>
      <c r="B208" t="str">
        <v>Cable Tray</v>
      </c>
      <c r="C208" t="str">
        <v>TOTAL-P0000001076</v>
      </c>
      <c r="D208" t="str">
        <v>Cable and Cable Fitting</v>
      </c>
      <c r="E208" t="str">
        <v>Root|Instrument Equipment|Instrumentation and Telecommunications Link and Accessory|Cable Tray</v>
      </c>
      <c r="F208" t="str">
        <v>CFIHOS-30000321</v>
      </c>
      <c r="G208" t="str">
        <v>Cable Reel</v>
      </c>
      <c r="H208" t="str">
        <v>RDS5794602</v>
      </c>
      <c r="I208" t="str">
        <v>CABLE REEL</v>
      </c>
      <c r="J208" t="str">
        <v/>
      </c>
      <c r="L208" t="str">
        <v>1674</v>
      </c>
      <c r="M208" t="str">
        <v>Chemins de câbles</v>
      </c>
      <c r="N208" t="str">
        <v>Cable trays</v>
      </c>
      <c r="O208" t="str">
        <v>Kabeltrassen</v>
      </c>
      <c r="P208" t="str">
        <v>Red de canalizaciones para cables</v>
      </c>
      <c r="Q208" t="str">
        <v/>
      </c>
      <c r="R208" t="str">
        <v/>
      </c>
      <c r="S208" t="str">
        <v/>
      </c>
      <c r="T208" t="str">
        <v/>
      </c>
      <c r="U208" t="str">
        <v/>
      </c>
      <c r="V208" t="str">
        <v/>
      </c>
      <c r="W208" t="str">
        <v>A reel on to which cable is wound during manufacture, for storage, transportation and installation. Relates to Cable Tray.</v>
      </c>
      <c r="X208" t="str">
        <v>PCA (modified)</v>
      </c>
      <c r="Y208" t="str">
        <v>TOTAL-B0000000012</v>
      </c>
      <c r="Z208" t="str">
        <v>Instrumentation &amp; Control Systems</v>
      </c>
      <c r="AA208" t="str">
        <v>1</v>
      </c>
      <c r="AB208" t="str">
        <v/>
      </c>
      <c r="AD208" t="str">
        <v>Review Done By RC</v>
      </c>
      <c r="AE208" t="str">
        <f>CONCATENATE($AE$1," ",$AF$1," ",$AG$1,A208,"'")</f>
        <v>Update tblPhysicalClass_Modify   Set DisciplineID = '   Where ID = 'TOTAL-P0000000219'</v>
      </c>
    </row>
    <row r="209">
      <c r="A209" t="str">
        <v>TOTAL-P0000000220</v>
      </c>
      <c r="B209" t="str">
        <v>Cable Gland</v>
      </c>
      <c r="C209" t="str">
        <v>TOTAL-P0000000208</v>
      </c>
      <c r="D209" t="str">
        <v>Cable and Cable Fitting</v>
      </c>
      <c r="E209" t="str">
        <v>Root|Electrical Equipment Class|Cable and Cable Fitting|Cable Gland</v>
      </c>
      <c r="F209" t="str">
        <v/>
      </c>
      <c r="G209" t="str">
        <v/>
      </c>
      <c r="H209" t="str">
        <v/>
      </c>
      <c r="I209" t="str">
        <v/>
      </c>
      <c r="J209" t="str">
        <v/>
      </c>
      <c r="L209" t="str">
        <v>167103</v>
      </c>
      <c r="M209" t="str">
        <v>Presse-étoupe</v>
      </c>
      <c r="N209" t="str">
        <v>Cables glands</v>
      </c>
      <c r="O209" t="str">
        <v>Kabeldichtungsstutzen</v>
      </c>
      <c r="P209" t="str">
        <v>Prensaestopas</v>
      </c>
      <c r="Q209" t="str">
        <v/>
      </c>
      <c r="R209" t="str">
        <v/>
      </c>
      <c r="S209" t="str">
        <v/>
      </c>
      <c r="T209" t="str">
        <v/>
      </c>
      <c r="U209" t="str">
        <v/>
      </c>
      <c r="V209" t="str">
        <v/>
      </c>
      <c r="W209" t="str">
        <v>A device enabling two ends of a cable, terminated with a proprietary fitting, to be connector together.</v>
      </c>
      <c r="X209" t="str">
        <v>Total</v>
      </c>
      <c r="Y209" t="str">
        <v>TOTAL-B0000000027</v>
      </c>
      <c r="Z209" t="str">
        <v>Telecom</v>
      </c>
      <c r="AA209" t="str">
        <v>0</v>
      </c>
      <c r="AB209" t="str">
        <v>N/A</v>
      </c>
      <c r="AD209" t="str">
        <v>Review Done By EP</v>
      </c>
      <c r="AE209" t="str">
        <f>CONCATENATE($AE$1," ",$AF$1," ",$AG$1,A209,"'")</f>
        <v>Update tblPhysicalClass_Modify   Set DisciplineID = '   Where ID = 'TOTAL-P0000000220'</v>
      </c>
    </row>
    <row r="210">
      <c r="A210" t="str">
        <v>TOTAL-P0000000222</v>
      </c>
      <c r="B210" t="str">
        <v>Caisson Pipe</v>
      </c>
      <c r="C210" t="str">
        <v>TOTAL-P0000001375</v>
      </c>
      <c r="D210" t="str">
        <v>Offshore Structure</v>
      </c>
      <c r="E210" t="str">
        <v>Root|Infrastructure|Offshore Structure|Caisson Pipe</v>
      </c>
      <c r="F210" t="str">
        <v/>
      </c>
      <c r="G210" t="str">
        <v/>
      </c>
      <c r="H210" t="str">
        <v/>
      </c>
      <c r="I210" t="str">
        <v/>
      </c>
      <c r="J210" t="str">
        <v>VES-MISC</v>
      </c>
      <c r="K210" t="str">
        <v>Misc vessels</v>
      </c>
      <c r="L210" t="str">
        <v/>
      </c>
      <c r="M210" t="str">
        <v/>
      </c>
      <c r="N210" t="str">
        <v/>
      </c>
      <c r="O210" t="str">
        <v/>
      </c>
      <c r="P210" t="str">
        <v/>
      </c>
      <c r="Q210" t="str">
        <v/>
      </c>
      <c r="R210" t="str">
        <v/>
      </c>
      <c r="S210" t="str">
        <v/>
      </c>
      <c r="T210" t="str">
        <v/>
      </c>
      <c r="U210" t="str">
        <v/>
      </c>
      <c r="V210" t="str">
        <v/>
      </c>
      <c r="W210" t="str">
        <v>An enclosure, from which water can be expelled, in order to give access to underwater areas for engineering works or as a storage facility</v>
      </c>
      <c r="X210" t="str">
        <v>Total</v>
      </c>
      <c r="Y210" t="str">
        <v>TOTAL-B0000000025</v>
      </c>
      <c r="Z210" t="str">
        <v>Structure</v>
      </c>
      <c r="AA210" t="str">
        <v>0</v>
      </c>
      <c r="AB210" t="str">
        <v>N/A</v>
      </c>
      <c r="AD210" t="str">
        <v>Review Pending</v>
      </c>
      <c r="AE210" t="str">
        <f>CONCATENATE($AE$1," ",$AF$1," ",$AG$1,A210,"'")</f>
        <v>Update tblPhysicalClass_Modify   Set DisciplineID = '   Where ID = 'TOTAL-P0000000222'</v>
      </c>
    </row>
    <row r="211">
      <c r="A211" t="str">
        <v>TOTAL-P0000000223</v>
      </c>
      <c r="B211" t="str">
        <v>Calibration Instrument</v>
      </c>
      <c r="C211" t="str">
        <v>TOTAL-P0000002476</v>
      </c>
      <c r="D211" t="str">
        <v>Analyser Instrument</v>
      </c>
      <c r="E211" t="str">
        <v>Root|Instrument Equipment|Analysers, Sampling|Sampling, Automatic Calibration|Calibration</v>
      </c>
      <c r="F211" t="str">
        <v/>
      </c>
      <c r="G211" t="str">
        <v/>
      </c>
      <c r="H211" t="str">
        <v/>
      </c>
      <c r="I211" t="str">
        <v/>
      </c>
      <c r="J211" t="str">
        <v/>
      </c>
      <c r="L211" t="str">
        <v>164803</v>
      </c>
      <c r="M211" t="str">
        <v>Calibration</v>
      </c>
      <c r="N211" t="str">
        <v>Calibration</v>
      </c>
      <c r="O211" t="str">
        <v>Kalibrierung</v>
      </c>
      <c r="P211" t="str">
        <v>Calibrado</v>
      </c>
      <c r="Q211" t="str">
        <v/>
      </c>
      <c r="R211" t="str">
        <v/>
      </c>
      <c r="S211" t="str">
        <v/>
      </c>
      <c r="T211" t="str">
        <v/>
      </c>
      <c r="U211" t="str">
        <v/>
      </c>
      <c r="V211" t="str">
        <v/>
      </c>
      <c r="W211" t="str">
        <v>The act of checking or adjusting (by comparison with a standard) the accuracy of a measuring instrument.</v>
      </c>
      <c r="X211" t="str">
        <v>EasyDefine</v>
      </c>
      <c r="Y211" t="str">
        <v>TOTAL-B0000000012</v>
      </c>
      <c r="Z211" t="str">
        <v>Instrumentation &amp; Control Systems</v>
      </c>
      <c r="AA211" t="str">
        <v>0</v>
      </c>
      <c r="AB211" t="str">
        <v/>
      </c>
      <c r="AD211" t="str">
        <v>Review Done By RC</v>
      </c>
      <c r="AE211" t="str">
        <f>CONCATENATE($AE$1," ",$AF$1," ",$AG$1,A211,"'")</f>
        <v>Update tblPhysicalClass_Modify   Set DisciplineID = '   Where ID = 'TOTAL-P0000000223'</v>
      </c>
    </row>
    <row r="212">
      <c r="A212" t="str">
        <v>TOTAL-P0000000224</v>
      </c>
      <c r="B212" t="str">
        <v>Calibration Vessel</v>
      </c>
      <c r="C212" t="str">
        <v>TOTAL-P0000002297</v>
      </c>
      <c r="D212" t="str">
        <v>Vessel</v>
      </c>
      <c r="E212" t="str">
        <v>Root|Mechanical Equipment Class|Tank and Vessel|Vessel|Calibration Vessel</v>
      </c>
      <c r="F212" t="str">
        <v/>
      </c>
      <c r="G212" t="str">
        <v/>
      </c>
      <c r="H212" t="str">
        <v xml:space="preserve">RDS296504 </v>
      </c>
      <c r="I212" t="str">
        <v>CALIBRATION VESSEL</v>
      </c>
      <c r="J212" t="str">
        <v>VES-DRUM</v>
      </c>
      <c r="K212" t="str">
        <v>Drum</v>
      </c>
      <c r="L212" t="str">
        <v/>
      </c>
      <c r="M212" t="str">
        <v/>
      </c>
      <c r="N212" t="str">
        <v/>
      </c>
      <c r="O212" t="str">
        <v/>
      </c>
      <c r="P212" t="str">
        <v/>
      </c>
      <c r="Q212" t="str">
        <v/>
      </c>
      <c r="R212" t="str">
        <v/>
      </c>
      <c r="S212" t="str">
        <v/>
      </c>
      <c r="T212" t="str">
        <v/>
      </c>
      <c r="U212" t="str">
        <v/>
      </c>
      <c r="V212" t="str">
        <v/>
      </c>
      <c r="W212" t="str">
        <v xml:space="preserve">Vessel supposed to work as tool when calibrating various equipment. </v>
      </c>
      <c r="X212" t="str">
        <v>PCA</v>
      </c>
      <c r="Y212" t="str">
        <v>TOTAL-B0000000020</v>
      </c>
      <c r="Z212" t="str">
        <v>Piping &amp; Layout</v>
      </c>
      <c r="AA212" t="str">
        <v>0</v>
      </c>
      <c r="AB212" t="str">
        <v>N/A</v>
      </c>
      <c r="AD212" t="str">
        <v>Review Done By RC</v>
      </c>
      <c r="AE212" t="str">
        <f>CONCATENATE($AE$1," ",$AF$1," ",$AG$1,A212,"'")</f>
        <v>Update tblPhysicalClass_Modify   Set DisciplineID = '   Where ID = 'TOTAL-P0000000224'</v>
      </c>
    </row>
    <row r="213">
      <c r="A213" t="str">
        <v>TOTAL-P0000000225</v>
      </c>
      <c r="B213" t="str">
        <v>Calorimeter</v>
      </c>
      <c r="C213" t="str">
        <v>TOTAL-P0000002476</v>
      </c>
      <c r="D213" t="str">
        <v>Analyser Instrument</v>
      </c>
      <c r="E213" t="str">
        <v>Root|Instrument Equipment|Analysers, Sampling|Combustion Control and Gas Rejection Analyser|Calorimetry|Calorimeter</v>
      </c>
      <c r="F213" t="str">
        <v>CFIHOS-30000009</v>
      </c>
      <c r="G213" t="str">
        <v>Calorimeter</v>
      </c>
      <c r="H213" t="str">
        <v/>
      </c>
      <c r="I213" t="str">
        <v/>
      </c>
      <c r="J213" t="str">
        <v/>
      </c>
      <c r="L213" t="str">
        <v>16470101</v>
      </c>
      <c r="M213" t="str">
        <v>Calorimètre</v>
      </c>
      <c r="N213" t="str">
        <v>Calorimeters</v>
      </c>
      <c r="O213" t="str">
        <v>Kalorimeter</v>
      </c>
      <c r="P213" t="str">
        <v>Calorímetro</v>
      </c>
      <c r="Q213" t="str">
        <v/>
      </c>
      <c r="R213" t="str">
        <v/>
      </c>
      <c r="S213" t="str">
        <v/>
      </c>
      <c r="T213" t="str">
        <v/>
      </c>
      <c r="U213" t="str">
        <v/>
      </c>
      <c r="V213" t="str">
        <v/>
      </c>
      <c r="W213" t="str">
        <v>intended to measure quantities of absorbed or evolved heat or to determine specific heats.</v>
      </c>
      <c r="X213" t="str">
        <v>CFIHOS</v>
      </c>
      <c r="Y213" t="str">
        <v>TOTAL-B0000000012</v>
      </c>
      <c r="Z213" t="str">
        <v>Instrumentation &amp; Control Systems</v>
      </c>
      <c r="AA213" t="str">
        <v>0</v>
      </c>
      <c r="AB213" t="str">
        <v/>
      </c>
      <c r="AD213" t="str">
        <v>Review Done By RC</v>
      </c>
      <c r="AE213" t="str">
        <f>CONCATENATE($AE$1," ",$AF$1," ",$AG$1,A213,"'")</f>
        <v>Update tblPhysicalClass_Modify   Set DisciplineID = '   Where ID = 'TOTAL-P0000000225'</v>
      </c>
    </row>
    <row r="214">
      <c r="A214" t="str">
        <v>TOTAL-P0000000226</v>
      </c>
      <c r="B214" t="str">
        <v>Calorimetry</v>
      </c>
      <c r="C214" t="str">
        <v>TOTAL-P0000002476</v>
      </c>
      <c r="D214" t="str">
        <v>Analyser Instrument</v>
      </c>
      <c r="E214" t="str">
        <v>Root|Instrument Equipment|Analysers, Sampling|Combustion Control and Gas Rejection Analyser|Calorimetry</v>
      </c>
      <c r="F214" t="str">
        <v>CFIHOS-30000009</v>
      </c>
      <c r="G214" t="str">
        <v>Calorimeter</v>
      </c>
      <c r="H214" t="str">
        <v/>
      </c>
      <c r="I214" t="str">
        <v/>
      </c>
      <c r="J214" t="str">
        <v/>
      </c>
      <c r="L214" t="str">
        <v>164701</v>
      </c>
      <c r="M214" t="str">
        <v>Calorimètrie</v>
      </c>
      <c r="N214" t="str">
        <v>Calorimetry</v>
      </c>
      <c r="O214" t="str">
        <v>Kalorimetrie</v>
      </c>
      <c r="P214" t="str">
        <v>Calorimetría</v>
      </c>
      <c r="Q214" t="str">
        <v/>
      </c>
      <c r="R214" t="str">
        <v/>
      </c>
      <c r="S214" t="str">
        <v/>
      </c>
      <c r="T214" t="str">
        <v/>
      </c>
      <c r="U214" t="str">
        <v/>
      </c>
      <c r="V214" t="str">
        <v/>
      </c>
      <c r="W214" t="str">
        <v>Abstract hierarchy class covering Calorimetry.</v>
      </c>
      <c r="X214" t="str">
        <v>Total</v>
      </c>
      <c r="Y214" t="str">
        <v>TOTAL-B0000000012</v>
      </c>
      <c r="Z214" t="str">
        <v>Instrumentation &amp; Control Systems</v>
      </c>
      <c r="AA214" t="str">
        <v>1</v>
      </c>
      <c r="AB214" t="str">
        <v/>
      </c>
      <c r="AD214" t="str">
        <v>Review Done By RC</v>
      </c>
      <c r="AE214" t="str">
        <f>CONCATENATE($AE$1," ",$AF$1," ",$AG$1,A214,"'")</f>
        <v>Update tblPhysicalClass_Modify   Set DisciplineID = '   Where ID = 'TOTAL-P0000000226'</v>
      </c>
    </row>
    <row r="215">
      <c r="A215" t="str">
        <v>TOTAL-P0000000227</v>
      </c>
      <c r="B215" t="str">
        <v>Canned Motor Centrifugal Pump</v>
      </c>
      <c r="C215" t="str">
        <v>TOTAL-P0000001806</v>
      </c>
      <c r="D215" t="str">
        <v>Sealless Pumps (Hermetically Closed)</v>
      </c>
      <c r="E215" t="str">
        <v>Root|Mechanical Equipment Class|Pump|Sealless Pumps (Hermetically Closed)|Canned Motor Centrifugal Pump</v>
      </c>
      <c r="F215" t="str">
        <v>CFIHOS-30000521</v>
      </c>
      <c r="G215" t="str">
        <v>Centrifugal Pump</v>
      </c>
      <c r="H215" t="str">
        <v>RDS648854</v>
      </c>
      <c r="I215" t="str">
        <v>CANNED MOTOR CENTRIFUGAL PUMP</v>
      </c>
      <c r="J215" t="str">
        <v/>
      </c>
      <c r="L215" t="str">
        <v>1581; 158101</v>
      </c>
      <c r="M215" t="str">
        <v>Pompes centrifuges à rotor noyé; Pompes centrifuges à rotor noyé (API 685)</v>
      </c>
      <c r="N215" t="str">
        <v>Canned motor centrifugal pumps; Canned motor centrifugal pumps (API 685)</v>
      </c>
      <c r="O215" t="str">
        <v/>
      </c>
      <c r="P215" t="str">
        <v/>
      </c>
      <c r="Q215" t="str">
        <v/>
      </c>
      <c r="R215" t="str">
        <v/>
      </c>
      <c r="S215" t="str">
        <v/>
      </c>
      <c r="T215" t="str">
        <v/>
      </c>
      <c r="U215" t="str">
        <v/>
      </c>
      <c r="V215" t="str">
        <v/>
      </c>
      <c r="W215" t="str">
        <v>A sealless centrifugal pump where both the impeller and the motor rotor are surrounded by the pumped liquid and where a liner (can) is placed between rotor and stator to isolate the stator from the pumped liquid.</v>
      </c>
      <c r="X215" t="str">
        <v>PCA</v>
      </c>
      <c r="Y215" t="str">
        <v>TOTAL-B0000000016</v>
      </c>
      <c r="Z215" t="str">
        <v>Mechanical Rotating</v>
      </c>
      <c r="AA215" t="str">
        <v>0</v>
      </c>
      <c r="AB215" t="str">
        <v/>
      </c>
      <c r="AD215" t="str">
        <v>Review Pending</v>
      </c>
      <c r="AE215" t="str">
        <f>CONCATENATE($AE$1," ",$AF$1,Y215,"'"," ",$AG$1,A215,"'")</f>
        <v>Update tblPhysicalClass_Modify   Set DisciplineID = 'TOTAL-B0000000016'   Where ID = 'TOTAL-P0000000227'</v>
      </c>
    </row>
    <row r="216">
      <c r="A216" t="str">
        <v>TOTAL-P0000000228</v>
      </c>
      <c r="B216" t="str">
        <v>Capacitance/Admittance Level Transmitter</v>
      </c>
      <c r="C216" t="str">
        <v>TOTAL-P0000002477</v>
      </c>
      <c r="D216" t="str">
        <v>Level Instrument</v>
      </c>
      <c r="E216" t="str">
        <v>Root|Instrument Equipment|Sensors and Transmitter|Level Measurement Device|Capacitance/Admittance Level Transmitter</v>
      </c>
      <c r="F216" t="str">
        <v>CFIHOS-30000010</v>
      </c>
      <c r="G216" t="str">
        <v>capacitance level transmitter</v>
      </c>
      <c r="H216" t="str">
        <v>RDS1011374</v>
      </c>
      <c r="I216" t="str">
        <v>CAPACITIVE LEVEL TRANSMITTER</v>
      </c>
      <c r="J216" t="str">
        <v>INEQ-LEV-TR-CT</v>
      </c>
      <c r="K216" t="str">
        <v>Contact Level transmitter (float, etc..)</v>
      </c>
      <c r="L216" t="str">
        <v>161203</v>
      </c>
      <c r="M216" t="str">
        <v>Transmetteurs de niveau capacitifs ou à admittance</v>
      </c>
      <c r="N216" t="str">
        <v>Capacitance/admittance level transmitters</v>
      </c>
      <c r="O216" t="str">
        <v/>
      </c>
      <c r="P216" t="str">
        <v/>
      </c>
      <c r="Q216" t="str">
        <v>LEVEL_TRANS</v>
      </c>
      <c r="R216" t="str">
        <v>Level transmitter</v>
      </c>
      <c r="S216" t="str">
        <v/>
      </c>
      <c r="T216" t="str">
        <v/>
      </c>
      <c r="U216" t="str">
        <v/>
      </c>
      <c r="V216" t="str">
        <v/>
      </c>
      <c r="W216" t="str">
        <v>A level transmitter which that is utilizing the capacitance of the processed material to detect level.</v>
      </c>
      <c r="X216" t="str">
        <v>PCA</v>
      </c>
      <c r="Y216" t="str">
        <v>TOTAL-B0000000012</v>
      </c>
      <c r="Z216" t="str">
        <v>Instrumentation &amp; Control Systems</v>
      </c>
      <c r="AA216" t="str">
        <v>0</v>
      </c>
      <c r="AB216" t="str">
        <v>IS400</v>
      </c>
      <c r="AD216" t="str">
        <v>Review Done By RC</v>
      </c>
      <c r="AE216" t="str">
        <f>CONCATENATE($AE$1," ",$AF$1," ",$AG$1,A216,"'")</f>
        <v>Update tblPhysicalClass_Modify   Set DisciplineID = '   Where ID = 'TOTAL-P0000000228'</v>
      </c>
    </row>
    <row r="217">
      <c r="A217" t="str">
        <v>TOTAL-P0000000229</v>
      </c>
      <c r="B217" t="str">
        <v>Capacitive Level Sensor</v>
      </c>
      <c r="C217" t="str">
        <v>TOTAL-P0000002477</v>
      </c>
      <c r="D217" t="str">
        <v>Level Instrument</v>
      </c>
      <c r="E217" t="str">
        <v>Root|Instrument Equipment|Sensors and Transmitter|Sensor|Capacitive Level Sensor</v>
      </c>
      <c r="F217" t="str">
        <v/>
      </c>
      <c r="G217" t="str">
        <v/>
      </c>
      <c r="H217" t="str">
        <v/>
      </c>
      <c r="I217" t="str">
        <v/>
      </c>
      <c r="J217" t="str">
        <v/>
      </c>
      <c r="L217" t="str">
        <v/>
      </c>
      <c r="M217" t="str">
        <v/>
      </c>
      <c r="N217" t="str">
        <v/>
      </c>
      <c r="O217" t="str">
        <v/>
      </c>
      <c r="P217" t="str">
        <v/>
      </c>
      <c r="Q217" t="str">
        <v/>
      </c>
      <c r="R217" t="str">
        <v/>
      </c>
      <c r="S217" t="str">
        <v/>
      </c>
      <c r="T217" t="str">
        <v/>
      </c>
      <c r="U217" t="str">
        <v/>
      </c>
      <c r="V217" t="str">
        <v/>
      </c>
      <c r="W217" t="str">
        <v xml:space="preserve">An element intended to determine liquid or solids level on the capacitance principle </v>
      </c>
      <c r="X217" t="str">
        <v>Total</v>
      </c>
      <c r="Y217" t="str">
        <v>TOTAL-B0000000012</v>
      </c>
      <c r="Z217" t="str">
        <v>Instrumentation &amp; Control Systems</v>
      </c>
      <c r="AA217" t="str">
        <v>0</v>
      </c>
      <c r="AB217" t="str">
        <v>IS400</v>
      </c>
      <c r="AD217" t="str">
        <v>Review Done By RC</v>
      </c>
      <c r="AE217" t="str">
        <f>CONCATENATE($AE$1," ",$AF$1," ",$AG$1,A217,"'")</f>
        <v>Update tblPhysicalClass_Modify   Set DisciplineID = '   Where ID = 'TOTAL-P0000000229'</v>
      </c>
    </row>
    <row r="218">
      <c r="A218" t="str">
        <v>TOTAL-P0000000231</v>
      </c>
      <c r="B218" t="str">
        <v>Capacitor Bank</v>
      </c>
      <c r="C218" t="str">
        <v>TOTAL-P0000002406</v>
      </c>
      <c r="D218" t="str">
        <v>Electrical Equipment Class</v>
      </c>
      <c r="E218" t="str">
        <v>Root|Electrical Equipment Class|Capacitor Bank</v>
      </c>
      <c r="F218" t="str">
        <v>CFIHOS-30000322</v>
      </c>
      <c r="G218" t="str">
        <v>capacitor bank</v>
      </c>
      <c r="H218" t="str">
        <v>RDS1084454</v>
      </c>
      <c r="I218" t="str">
        <v>CAPACITOR BANK</v>
      </c>
      <c r="J218" t="str">
        <v/>
      </c>
      <c r="L218" t="str">
        <v/>
      </c>
      <c r="M218" t="str">
        <v/>
      </c>
      <c r="N218" t="str">
        <v/>
      </c>
      <c r="O218" t="str">
        <v/>
      </c>
      <c r="P218" t="str">
        <v/>
      </c>
      <c r="Q218" t="str">
        <v/>
      </c>
      <c r="R218" t="str">
        <v/>
      </c>
      <c r="S218" t="str">
        <v/>
      </c>
      <c r="T218" t="str">
        <v/>
      </c>
      <c r="U218" t="str">
        <v>7.4.2.9 IfcElectricFlowStorageDeviceTypeEnum</v>
      </c>
      <c r="V218" t="str">
        <v>Capacitorbank</v>
      </c>
      <c r="W218" t="str">
        <v>A physical object that is a number of capacitor units connected so as to act together. Relates to Capacitor Bank.</v>
      </c>
      <c r="X218" t="str">
        <v>CFIHOS (modified)</v>
      </c>
      <c r="Y218" t="str">
        <v>TOTAL-B0000000007</v>
      </c>
      <c r="Z218" t="str">
        <v>Electrical</v>
      </c>
      <c r="AA218" t="str">
        <v>0</v>
      </c>
      <c r="AB218" t="str">
        <v>0</v>
      </c>
      <c r="AD218" t="str">
        <v>Review Done By RC</v>
      </c>
      <c r="AE218" t="str">
        <f>CONCATENATE($AE$1," ",$AF$1," ",$AG$1,A218,"'")</f>
        <v>Update tblPhysicalClass_Modify   Set DisciplineID = '   Where ID = 'TOTAL-P0000000231'</v>
      </c>
    </row>
    <row r="219">
      <c r="A219" t="str">
        <v>TOTAL-P0000000232</v>
      </c>
      <c r="B219" t="str">
        <v>Capillary Seal System</v>
      </c>
      <c r="C219" t="str">
        <v>TOTAL-P0000002448</v>
      </c>
      <c r="D219" t="str">
        <v>General Instrument</v>
      </c>
      <c r="E219" t="str">
        <v>Root|Instrument Equipment|Sensors and Transmitter|Instrument Installation Accessory|Instrument Mounting Accessory|Capillary Seal System</v>
      </c>
      <c r="F219" t="str">
        <v/>
      </c>
      <c r="G219" t="str">
        <v/>
      </c>
      <c r="H219" t="str">
        <v>RDS316259</v>
      </c>
      <c r="I219" t="str">
        <v>SYSTEM</v>
      </c>
      <c r="J219" t="str">
        <v/>
      </c>
      <c r="L219" t="str">
        <v>16160112</v>
      </c>
      <c r="M219" t="str">
        <v>Systèmes à membranes et capillaires</v>
      </c>
      <c r="N219" t="str">
        <v>Capillary seal systems</v>
      </c>
      <c r="O219" t="str">
        <v/>
      </c>
      <c r="P219" t="str">
        <v/>
      </c>
      <c r="Q219" t="str">
        <v/>
      </c>
      <c r="R219" t="str">
        <v/>
      </c>
      <c r="S219" t="str">
        <v/>
      </c>
      <c r="T219" t="str">
        <v/>
      </c>
      <c r="U219" t="str">
        <v/>
      </c>
      <c r="V219" t="str">
        <v/>
      </c>
      <c r="W219" t="str">
        <v>A functional object which is an assembly of functional objects forming a network to provide a type of service or serving a common purpose. Relates to Capillary Seal System.</v>
      </c>
      <c r="X219" t="str">
        <v>PCA (modified)</v>
      </c>
      <c r="Y219" t="str">
        <v>TOTAL-B0000000012</v>
      </c>
      <c r="Z219" t="str">
        <v>Instrumentation &amp; Control Systems</v>
      </c>
      <c r="AA219" t="str">
        <v>0</v>
      </c>
      <c r="AB219" t="str">
        <v/>
      </c>
      <c r="AD219" t="str">
        <v>Review Done By RC</v>
      </c>
      <c r="AE219" t="str">
        <f>CONCATENATE($AE$1," ",$AF$1," ",$AG$1,A219,"'")</f>
        <v>Update tblPhysicalClass_Modify   Set DisciplineID = '   Where ID = 'TOTAL-P0000000232'</v>
      </c>
    </row>
    <row r="220">
      <c r="A220" t="str">
        <v>TOTAL-P0000000233</v>
      </c>
      <c r="B220" t="str">
        <v>Capstan</v>
      </c>
      <c r="C220" t="str">
        <v>TOTAL-P0000001833</v>
      </c>
      <c r="D220" t="str">
        <v>Ship Mooring Equipment</v>
      </c>
      <c r="E220" t="str">
        <v>Root|Mechanical Equipment Class|Other Mechanical Equipment|Harbour Equipment and Material|Ship Mooring Equipment|Capstan</v>
      </c>
      <c r="F220" t="str">
        <v/>
      </c>
      <c r="G220" t="str">
        <v/>
      </c>
      <c r="H220" t="str">
        <v>RDS1325178771</v>
      </c>
      <c r="I220" t="str">
        <v>MARINE CAPSTAN</v>
      </c>
      <c r="J220" t="str">
        <v/>
      </c>
      <c r="L220" t="str">
        <v>215202</v>
      </c>
      <c r="M220" t="str">
        <v>Capstans</v>
      </c>
      <c r="N220" t="str">
        <v>Capstans</v>
      </c>
      <c r="O220" t="str">
        <v>Ankerwinden</v>
      </c>
      <c r="P220" t="str">
        <v>Capstans</v>
      </c>
      <c r="Q220" t="str">
        <v/>
      </c>
      <c r="R220" t="str">
        <v/>
      </c>
      <c r="S220" t="str">
        <v/>
      </c>
      <c r="T220" t="str">
        <v/>
      </c>
      <c r="U220" t="str">
        <v/>
      </c>
      <c r="V220" t="str">
        <v/>
      </c>
      <c r="W220" t="str">
        <v>A 'hoist' that is a vertical drum or spindle on which a rope is wounded.</v>
      </c>
      <c r="X220" t="str">
        <v>PCA</v>
      </c>
      <c r="Y220" t="str">
        <v>TOTAL-B0000000025</v>
      </c>
      <c r="Z220" t="str">
        <v>Structure</v>
      </c>
      <c r="AA220" t="str">
        <v>0</v>
      </c>
      <c r="AB220" t="str">
        <v/>
      </c>
      <c r="AD220" t="str">
        <v>Review Pending</v>
      </c>
      <c r="AE220" t="str">
        <f>CONCATENATE($AE$1," ",$AF$1," ",$AG$1,A220,"'")</f>
        <v>Update tblPhysicalClass_Modify   Set DisciplineID = '   Where ID = 'TOTAL-P0000000233'</v>
      </c>
    </row>
    <row r="221">
      <c r="A221" t="str">
        <v>TOTAL-P0000000234</v>
      </c>
      <c r="B221" t="str">
        <v>Carbon Dioxide Portable Extinguisher</v>
      </c>
      <c r="C221" t="str">
        <v>TOTAL-P0000001541</v>
      </c>
      <c r="D221" t="str">
        <v>Portable Extinguisher</v>
      </c>
      <c r="E221" t="str">
        <v>Root|Health, Safety and Environment Equipment Class|Special Firefighting System|Portable Extinguisher|Carbon Dioxide Portable Extinguisher</v>
      </c>
      <c r="F221" t="str">
        <v/>
      </c>
      <c r="G221" t="str">
        <v/>
      </c>
      <c r="H221" t="str">
        <v xml:space="preserve">RDS648089 </v>
      </c>
      <c r="I221" t="str">
        <v xml:space="preserve">CO2 FIRE EXTINGUISHER </v>
      </c>
      <c r="J221" t="str">
        <v>FIFI-EXT</v>
      </c>
      <c r="K221" t="str">
        <v>Fire Extinguisher</v>
      </c>
      <c r="L221" t="str">
        <v>32H604</v>
      </c>
      <c r="M221" t="str">
        <v>Extincteurs à CO2</v>
      </c>
      <c r="N221" t="str">
        <v>Carbon Dioxide (CO2) Portable Extinguishers</v>
      </c>
      <c r="O221" t="str">
        <v/>
      </c>
      <c r="P221" t="str">
        <v/>
      </c>
      <c r="Q221" t="str">
        <v>PRT_EXTGHR</v>
      </c>
      <c r="R221" t="str">
        <v>Portable extinguisher</v>
      </c>
      <c r="S221" t="str">
        <v/>
      </c>
      <c r="T221" t="str">
        <v/>
      </c>
      <c r="U221" t="str">
        <v/>
      </c>
      <c r="V221" t="str">
        <v/>
      </c>
      <c r="W221" t="str">
        <v>A fire extinguisher using CO2 gas to extinguish fire.</v>
      </c>
      <c r="X221" t="str">
        <v>PCA</v>
      </c>
      <c r="Y221" t="str">
        <v>TOTAL-B0000000010</v>
      </c>
      <c r="Z221" t="str">
        <v>Health, Safety, Security, Social &amp; Environment (H3SE)</v>
      </c>
      <c r="AA221" t="str">
        <v>0</v>
      </c>
      <c r="AB221" t="str">
        <v>SA001</v>
      </c>
      <c r="AD221" t="str">
        <v>Review Pending</v>
      </c>
      <c r="AE221" t="str">
        <f>CONCATENATE($AE$1," ",$AF$1," ",$AG$1,A221,"'")</f>
        <v>Update tblPhysicalClass_Modify   Set DisciplineID = '   Where ID = 'TOTAL-P0000000234'</v>
      </c>
    </row>
    <row r="222">
      <c r="A222" t="str">
        <v>TOTAL-P0000000235</v>
      </c>
      <c r="B222" t="str">
        <v>Carbon Dioxide Analyser</v>
      </c>
      <c r="C222" t="str">
        <v>TOTAL-P0000002476</v>
      </c>
      <c r="D222" t="str">
        <v>Analyser Instrument</v>
      </c>
      <c r="E222" t="str">
        <v>Root|Instrument Equipment|General Instrument|Carbon Dioxide Analyser</v>
      </c>
      <c r="F222" t="str">
        <v/>
      </c>
      <c r="G222" t="str">
        <v/>
      </c>
      <c r="H222" t="str">
        <v>RDS1007729</v>
      </c>
      <c r="I222" t="str">
        <v>CARBON DIOXIDE ANALYSER</v>
      </c>
      <c r="J222" t="str">
        <v>INEQ-ANA-GAS</v>
      </c>
      <c r="K222" t="str">
        <v>Various gas measurements</v>
      </c>
      <c r="L222" t="str">
        <v/>
      </c>
      <c r="M222" t="str">
        <v/>
      </c>
      <c r="N222" t="str">
        <v/>
      </c>
      <c r="O222" t="str">
        <v/>
      </c>
      <c r="P222" t="str">
        <v/>
      </c>
      <c r="Q222" t="str">
        <v>ANALYSER</v>
      </c>
      <c r="R222" t="str">
        <v>Annalyser</v>
      </c>
      <c r="S222" t="str">
        <v/>
      </c>
      <c r="T222" t="str">
        <v/>
      </c>
      <c r="U222" t="str">
        <v/>
      </c>
      <c r="V222" t="str">
        <v/>
      </c>
      <c r="W222" t="str">
        <v>An analysing instrument intended to determine the concentration of carbon dioxide.</v>
      </c>
      <c r="X222" t="str">
        <v>PCA</v>
      </c>
      <c r="Y222" t="str">
        <v>TOTAL-B0000000012</v>
      </c>
      <c r="Z222" t="str">
        <v>Instrumentation &amp; Control Systems</v>
      </c>
      <c r="AA222" t="str">
        <v>0</v>
      </c>
      <c r="AB222" t="str">
        <v>IS400</v>
      </c>
      <c r="AD222" t="str">
        <v>Review Done By RC</v>
      </c>
      <c r="AE222" t="str">
        <f>CONCATENATE($AE$1," ",$AF$1," ",$AG$1,A222,"'")</f>
        <v>Update tblPhysicalClass_Modify   Set DisciplineID = '   Where ID = 'TOTAL-P0000000235'</v>
      </c>
    </row>
    <row r="223">
      <c r="A223" t="str">
        <v>TOTAL-P0000000236</v>
      </c>
      <c r="B223" t="str">
        <v>Carried Mounted Lattice Boom Crane</v>
      </c>
      <c r="C223" t="str">
        <v>TOTAL-P0000000238</v>
      </c>
      <c r="D223" t="str">
        <v>Carrier Mounted Crane</v>
      </c>
      <c r="E223" t="str">
        <v>Root|Mechanical Equipment Class|Lifting Equipment|Mobile Crane|Carrier Mounted Crane|Carried Mounted Lattice Boom Crane</v>
      </c>
      <c r="F223" t="str">
        <v>CFIHOS-30000597</v>
      </c>
      <c r="G223" t="str">
        <v>Crane</v>
      </c>
      <c r="H223" t="str">
        <v>RDS5800251</v>
      </c>
      <c r="I223" t="str">
        <v>CRANE</v>
      </c>
      <c r="J223" t="str">
        <v/>
      </c>
      <c r="L223" t="str">
        <v>30530201</v>
      </c>
      <c r="M223" t="str">
        <v>Grues sur porteur à flèche treillie</v>
      </c>
      <c r="N223" t="str">
        <v>Carried mounted lattice boom cranes</v>
      </c>
      <c r="O223" t="str">
        <v/>
      </c>
      <c r="P223" t="str">
        <v/>
      </c>
      <c r="Q223" t="str">
        <v/>
      </c>
      <c r="R223" t="str">
        <v/>
      </c>
      <c r="S223" t="str">
        <v/>
      </c>
      <c r="T223" t="str">
        <v/>
      </c>
      <c r="U223" t="str">
        <v/>
      </c>
      <c r="V223" t="str">
        <v/>
      </c>
      <c r="W223" t="str">
        <v>A 'lifting device' that is a tower or derrick equipped with cables and pulleys that can lift or lower and move loads in multiple directions. Relates to Carried Mounted Lattice Boom Crane.</v>
      </c>
      <c r="X223" t="str">
        <v>PCA (modified)</v>
      </c>
      <c r="Y223" t="str">
        <v>TOTAL-B0000000015</v>
      </c>
      <c r="Z223" t="str">
        <v>Maintenance &amp; Inspection Engineering</v>
      </c>
      <c r="AA223" t="str">
        <v>0</v>
      </c>
      <c r="AB223" t="str">
        <v/>
      </c>
      <c r="AD223" t="str">
        <v>Review Pending</v>
      </c>
      <c r="AE223" t="str">
        <f>CONCATENATE($AE$1," ",$AF$1," ",$AG$1,A223,"'")</f>
        <v>Update tblPhysicalClass_Modify   Set DisciplineID = '   Where ID = 'TOTAL-P0000000236'</v>
      </c>
    </row>
    <row r="224">
      <c r="A224" t="str">
        <v>TOTAL-P0000000237</v>
      </c>
      <c r="B224" t="str">
        <v>Carried Mounted Telescopic Boom Crane</v>
      </c>
      <c r="C224" t="str">
        <v>TOTAL-P0000000238</v>
      </c>
      <c r="D224" t="str">
        <v>Carrier Mounted Crane</v>
      </c>
      <c r="E224" t="str">
        <v>Root|Mechanical Equipment Class|Lifting Equipment|Mobile Crane|Carrier Mounted Crane|Carried Mounted Telescopic Boom Crane</v>
      </c>
      <c r="F224" t="str">
        <v>CFIHOS-30000597</v>
      </c>
      <c r="G224" t="str">
        <v>Crane</v>
      </c>
      <c r="H224" t="str">
        <v>RDS5800251</v>
      </c>
      <c r="I224" t="str">
        <v>CRANE</v>
      </c>
      <c r="J224" t="str">
        <v/>
      </c>
      <c r="L224" t="str">
        <v>30530202</v>
      </c>
      <c r="M224" t="str">
        <v>Grues sur porteur à flèche caisson téléscopique</v>
      </c>
      <c r="N224" t="str">
        <v>Carried mounted telescopic boom cranes</v>
      </c>
      <c r="O224" t="str">
        <v/>
      </c>
      <c r="P224" t="str">
        <v/>
      </c>
      <c r="Q224" t="str">
        <v/>
      </c>
      <c r="R224" t="str">
        <v/>
      </c>
      <c r="S224" t="str">
        <v/>
      </c>
      <c r="T224" t="str">
        <v/>
      </c>
      <c r="U224" t="str">
        <v/>
      </c>
      <c r="V224" t="str">
        <v/>
      </c>
      <c r="W224" t="str">
        <v>A 'lifting device' that is a tower or derrick equipped with cables and pulleys that can lift or lower and move loads in multiple directions. Relates to Carried Mounted Telescopic Boom Crane.</v>
      </c>
      <c r="X224" t="str">
        <v>PCA (modified)</v>
      </c>
      <c r="Y224" t="str">
        <v>TOTAL-B0000000015</v>
      </c>
      <c r="Z224" t="str">
        <v>Maintenance &amp; Inspection Engineering</v>
      </c>
      <c r="AA224" t="str">
        <v>0</v>
      </c>
      <c r="AB224" t="str">
        <v/>
      </c>
      <c r="AD224" t="str">
        <v>Review Pending</v>
      </c>
      <c r="AE224" t="str">
        <f>CONCATENATE($AE$1," ",$AF$1," ",$AG$1,A224,"'")</f>
        <v>Update tblPhysicalClass_Modify   Set DisciplineID = '   Where ID = 'TOTAL-P0000000237'</v>
      </c>
    </row>
    <row r="225">
      <c r="A225" t="str">
        <v>TOTAL-P0000000238</v>
      </c>
      <c r="B225" t="str">
        <v>Carrier Mounted Crane</v>
      </c>
      <c r="C225" t="str">
        <v>TOTAL-P0000001278</v>
      </c>
      <c r="D225" t="str">
        <v>Mobile Crane</v>
      </c>
      <c r="E225" t="str">
        <v>Root|Mechanical Equipment Class|Lifting Equipment|Mobile Crane|Carrier Mounted Crane</v>
      </c>
      <c r="F225" t="str">
        <v>CFIHOS-30000597</v>
      </c>
      <c r="G225" t="str">
        <v>Crane</v>
      </c>
      <c r="H225" t="str">
        <v>RDS5800251</v>
      </c>
      <c r="I225" t="str">
        <v>CRANE</v>
      </c>
      <c r="J225" t="str">
        <v/>
      </c>
      <c r="L225" t="str">
        <v>305302</v>
      </c>
      <c r="M225" t="str">
        <v>Grue sur porteur</v>
      </c>
      <c r="N225" t="str">
        <v>Carrier mounted crane</v>
      </c>
      <c r="O225" t="str">
        <v/>
      </c>
      <c r="P225" t="str">
        <v/>
      </c>
      <c r="Q225" t="str">
        <v/>
      </c>
      <c r="R225" t="str">
        <v/>
      </c>
      <c r="S225" t="str">
        <v/>
      </c>
      <c r="T225" t="str">
        <v/>
      </c>
      <c r="U225" t="str">
        <v/>
      </c>
      <c r="V225" t="str">
        <v/>
      </c>
      <c r="W225" t="str">
        <v>A 'lifting device' that is a tower or derrick equipped with cables and pulleys that can lift or lower and move loads in multiple directions. Relates to Carrier Mounted Crane.</v>
      </c>
      <c r="X225" t="str">
        <v>PCA (modified)</v>
      </c>
      <c r="Y225" t="str">
        <v>TOTAL-B0000000017</v>
      </c>
      <c r="Z225" t="str">
        <v>Mechanical Static</v>
      </c>
      <c r="AA225" t="str">
        <v>1</v>
      </c>
      <c r="AB225" t="str">
        <v/>
      </c>
      <c r="AD225" t="str">
        <v>Review Pending</v>
      </c>
      <c r="AE225" t="str">
        <f>CONCATENATE($AE$1," ",$AF$1," ",$AG$1,A225,"'")</f>
        <v>Update tblPhysicalClass_Modify   Set DisciplineID = '   Where ID = 'TOTAL-P0000000238'</v>
      </c>
    </row>
    <row r="226">
      <c r="A226" t="str">
        <v>TOTAL-P0000000239</v>
      </c>
      <c r="B226" t="str">
        <v>Cartridge Filter</v>
      </c>
      <c r="C226" t="str">
        <v>TOTAL-P0000001941</v>
      </c>
      <c r="D226" t="str">
        <v>Static Filter</v>
      </c>
      <c r="E226" t="str">
        <v>Root|Mechanical Equipment Class|Tank and Vessel|Drum|Static Filter|Cartridge Filter</v>
      </c>
      <c r="F226" t="str">
        <v/>
      </c>
      <c r="G226" t="str">
        <v/>
      </c>
      <c r="H226" t="str">
        <v>RDS43165905237</v>
      </c>
      <c r="I226" t="str">
        <v>CARTRIDGE FILTER</v>
      </c>
      <c r="J226" t="str">
        <v>FILT-CART</v>
      </c>
      <c r="K226" t="str">
        <v>Cartridge Filter</v>
      </c>
      <c r="L226" t="str">
        <v/>
      </c>
      <c r="M226" t="str">
        <v/>
      </c>
      <c r="N226" t="str">
        <v/>
      </c>
      <c r="O226" t="str">
        <v/>
      </c>
      <c r="P226" t="str">
        <v/>
      </c>
      <c r="Q226" t="str">
        <v/>
      </c>
      <c r="R226" t="str">
        <v/>
      </c>
      <c r="S226" t="str">
        <v/>
      </c>
      <c r="T226" t="str">
        <v/>
      </c>
      <c r="U226" t="str">
        <v/>
      </c>
      <c r="V226" t="str">
        <v/>
      </c>
      <c r="W226" t="str">
        <v xml:space="preserve">A filter that uses a cartridge as filtering material </v>
      </c>
      <c r="X226" t="str">
        <v>PCA</v>
      </c>
      <c r="Y226" t="str">
        <v>TOTAL-B0000000011</v>
      </c>
      <c r="Z226" t="str">
        <v>Heating, Ventilation &amp; Air Conditioning</v>
      </c>
      <c r="AA226" t="str">
        <v>0</v>
      </c>
      <c r="AB226" t="str">
        <v>VF200</v>
      </c>
      <c r="AD226" t="str">
        <v>Review Pending</v>
      </c>
      <c r="AE226" t="str">
        <f>CONCATENATE($AE$1," ",$AF$1,Y226,"'"," ",$AG$1,A226,"'")</f>
        <v>Update tblPhysicalClass_Modify   Set DisciplineID = 'TOTAL-B0000000011'   Where ID = 'TOTAL-P0000000239'</v>
      </c>
    </row>
    <row r="227">
      <c r="A227" t="str">
        <v>TOTAL-P0000000240</v>
      </c>
      <c r="B227" t="str">
        <v>Catalytic Explosion Meter</v>
      </c>
      <c r="C227" t="str">
        <v>TOTAL-P0000002473</v>
      </c>
      <c r="D227" t="str">
        <v>Gas and Fire Instrument</v>
      </c>
      <c r="E227" t="str">
        <v>Root|Health, Safety and Environment Equipment Class|Flame and Pollution Detector and Extinguishing System|Gas Detector|Meters for Continuous Combustible and Leak-Off Gas Detection (Explosion Meters)|Catalytic Explosion Meter</v>
      </c>
      <c r="F227" t="str">
        <v/>
      </c>
      <c r="G227" t="str">
        <v/>
      </c>
      <c r="H227" t="str">
        <v/>
      </c>
      <c r="I227" t="str">
        <v/>
      </c>
      <c r="J227" t="str">
        <v>INEQ-GD-CAT</v>
      </c>
      <c r="K227" t="str">
        <v>Catalytic Gas Detector (FGS)</v>
      </c>
      <c r="L227" t="str">
        <v>32530101</v>
      </c>
      <c r="M227" t="str">
        <v>Explosimètres catalytiques</v>
      </c>
      <c r="N227" t="str">
        <v>Catalytic explosion meters</v>
      </c>
      <c r="O227" t="str">
        <v>Katalytische Explosionsmesser</v>
      </c>
      <c r="P227" t="str">
        <v>Explosímetros catalíticos</v>
      </c>
      <c r="Q227" t="str">
        <v>GAS_DETECT</v>
      </c>
      <c r="R227" t="str">
        <v>Gas detector</v>
      </c>
      <c r="S227" t="str">
        <v/>
      </c>
      <c r="T227" t="str">
        <v/>
      </c>
      <c r="U227" t="str">
        <v/>
      </c>
      <c r="V227" t="str">
        <v/>
      </c>
      <c r="W227" t="str">
        <v>A gas detector using the catalytic combustion principle</v>
      </c>
      <c r="X227" t="str">
        <v>Total</v>
      </c>
      <c r="Y227" t="str">
        <v>TOTAL-B0000000012</v>
      </c>
      <c r="Z227" t="str">
        <v>Instrumentation &amp; Control Systems</v>
      </c>
      <c r="AA227" t="str">
        <v>0</v>
      </c>
      <c r="AB227" t="str">
        <v>SZ102</v>
      </c>
      <c r="AD227" t="str">
        <v>Review Done By RC</v>
      </c>
      <c r="AE227" t="str">
        <f>CONCATENATE($AE$1," ",$AF$1,K227,"'"," ",$AG$1,A227,"'")</f>
        <v>Update tblPhysicalClass_Modify   Set DisciplineID = 'Catalytic Gas Detector (FGS)'   Where ID = 'TOTAL-P0000000240'</v>
      </c>
    </row>
    <row r="228">
      <c r="A228" t="str">
        <v>TOTAL-P0000000241</v>
      </c>
      <c r="B228" t="str">
        <v>Cathodic Protection</v>
      </c>
      <c r="C228" t="str">
        <v>TOTAL-P0000002406</v>
      </c>
      <c r="D228" t="str">
        <v>Electrical Equipment Class</v>
      </c>
      <c r="E228" t="str">
        <v>Root|Electrical Equipment Class|Cathodic Protection</v>
      </c>
      <c r="F228" t="str">
        <v/>
      </c>
      <c r="G228" t="str">
        <v/>
      </c>
      <c r="H228" t="str">
        <v>RDS13029359</v>
      </c>
      <c r="I228" t="str">
        <v>CATHODIC PROTECTION SYSTEM</v>
      </c>
      <c r="J228" t="str">
        <v/>
      </c>
      <c r="L228" t="str">
        <v>239</v>
      </c>
      <c r="M228" t="str">
        <v>Protection cathodique</v>
      </c>
      <c r="N228" t="str">
        <v>Cathodic protection</v>
      </c>
      <c r="O228" t="str">
        <v>Kathodenschutz</v>
      </c>
      <c r="P228" t="str">
        <v>Protección catódica</v>
      </c>
      <c r="Q228" t="str">
        <v/>
      </c>
      <c r="R228" t="str">
        <v/>
      </c>
      <c r="S228" t="str">
        <v/>
      </c>
      <c r="T228" t="str">
        <v/>
      </c>
      <c r="U228" t="str">
        <v/>
      </c>
      <c r="V228" t="str">
        <v/>
      </c>
      <c r="W228" t="str">
        <v>A corrosion protection system using sacrificial anodes or impressed current anodes offering material and giving protection to carbon and low-alloy steel equipment or structures.</v>
      </c>
      <c r="X228" t="str">
        <v>PCA</v>
      </c>
      <c r="Y228" t="str">
        <v>TOTAL-B0000000007</v>
      </c>
      <c r="Z228" t="str">
        <v>Electrical</v>
      </c>
      <c r="AA228" t="str">
        <v>1</v>
      </c>
      <c r="AB228" t="str">
        <v>PI211</v>
      </c>
      <c r="AD228" t="str">
        <v>Review Done By RC</v>
      </c>
      <c r="AE228" t="str">
        <f>CONCATENATE($AE$1," ",$AF$1," ",$AG$1,A228,"'")</f>
        <v>Update tblPhysicalClass_Modify   Set DisciplineID = '   Where ID = 'TOTAL-P0000000241'</v>
      </c>
    </row>
    <row r="229">
      <c r="A229" t="str">
        <v>TOTAL-P0000000242</v>
      </c>
      <c r="B229" t="str">
        <v>Cathodic Protection Monitoring Equipment</v>
      </c>
      <c r="C229" t="str">
        <v>TOTAL-P0000000375</v>
      </c>
      <c r="D229" t="str">
        <v>Control and Test Equipment</v>
      </c>
      <c r="E229" t="str">
        <v>Root|Instrument Equipment|Control and Test Equipment|Cathodic Protection Monitoring Equipment</v>
      </c>
      <c r="F229" t="str">
        <v/>
      </c>
      <c r="G229" t="str">
        <v/>
      </c>
      <c r="H229" t="str">
        <v>RDS8615020</v>
      </c>
      <c r="I229" t="str">
        <v>EQUIPMENT CLASS</v>
      </c>
      <c r="J229" t="str">
        <v/>
      </c>
      <c r="L229" t="str">
        <v>1697</v>
      </c>
      <c r="M229" t="str">
        <v>Equipement de détection et surveillance cathodique</v>
      </c>
      <c r="N229" t="str">
        <v>Cathodic protection monitoring equipment</v>
      </c>
      <c r="O229" t="str">
        <v/>
      </c>
      <c r="P229" t="str">
        <v/>
      </c>
      <c r="Q229" t="str">
        <v/>
      </c>
      <c r="R229" t="str">
        <v/>
      </c>
      <c r="S229" t="str">
        <v/>
      </c>
      <c r="T229" t="str">
        <v/>
      </c>
      <c r="U229" t="str">
        <v/>
      </c>
      <c r="V229" t="str">
        <v/>
      </c>
      <c r="W229" t="str">
        <v>An artefact class that contains classes of artefacts or physical resources required for a purpose. Relates to Cathodic Protection Monitoring Equipment.</v>
      </c>
      <c r="X229" t="str">
        <v>PCA (modified)</v>
      </c>
      <c r="Y229" t="str">
        <v>TOTAL-B0000000012</v>
      </c>
      <c r="Z229" t="str">
        <v>Instrumentation &amp; Control Systems</v>
      </c>
      <c r="AA229" t="str">
        <v>0</v>
      </c>
      <c r="AB229" t="str">
        <v/>
      </c>
      <c r="AD229" t="str">
        <v>Review Done By RC</v>
      </c>
      <c r="AE229" t="str">
        <f>CONCATENATE($AE$1," ",$AF$1," ",$AG$1,A229,"'")</f>
        <v>Update tblPhysicalClass_Modify   Set DisciplineID = '   Where ID = 'TOTAL-P0000000242'</v>
      </c>
    </row>
    <row r="230">
      <c r="A230" t="str">
        <v>TOTAL-P0000000243</v>
      </c>
      <c r="B230" t="str">
        <v>Cathodic Protection Probe</v>
      </c>
      <c r="C230" t="str">
        <v>TOTAL-P0000002485</v>
      </c>
      <c r="D230" t="str">
        <v>Corrosion Instrument</v>
      </c>
      <c r="E230" t="str">
        <v>Root|Instrument Equipment|Sensors and Transmitter|Probe|Cathodic Protection Probe</v>
      </c>
      <c r="F230" t="str">
        <v/>
      </c>
      <c r="G230" t="str">
        <v/>
      </c>
      <c r="H230" t="str">
        <v>RDS648449</v>
      </c>
      <c r="I230" t="str">
        <v>PROBE</v>
      </c>
      <c r="J230" t="str">
        <v/>
      </c>
      <c r="L230" t="str">
        <v/>
      </c>
      <c r="M230" t="str">
        <v/>
      </c>
      <c r="N230" t="str">
        <v/>
      </c>
      <c r="O230" t="str">
        <v/>
      </c>
      <c r="P230" t="str">
        <v/>
      </c>
      <c r="Q230" t="str">
        <v/>
      </c>
      <c r="R230" t="str">
        <v/>
      </c>
      <c r="S230" t="str">
        <v/>
      </c>
      <c r="T230" t="str">
        <v/>
      </c>
      <c r="U230" t="str">
        <v/>
      </c>
      <c r="V230" t="str">
        <v/>
      </c>
      <c r="W230" t="str">
        <v>A detecting element that is a device for gathering information. Relates to Cathodic Protection Probe.</v>
      </c>
      <c r="X230" t="str">
        <v>PCA (modified)</v>
      </c>
      <c r="Y230" t="str">
        <v>TOTAL-B0000000012</v>
      </c>
      <c r="Z230" t="str">
        <v>Instrumentation &amp; Control Systems</v>
      </c>
      <c r="AA230" t="str">
        <v>0</v>
      </c>
      <c r="AB230" t="str">
        <v>PI211</v>
      </c>
      <c r="AD230" t="str">
        <v>Review Done By RC</v>
      </c>
      <c r="AE230" t="str">
        <f>CONCATENATE($AE$1," ",$AF$1," ",$AG$1,A230,"'")</f>
        <v>Update tblPhysicalClass_Modify   Set DisciplineID = '   Where ID = 'TOTAL-P0000000243'</v>
      </c>
    </row>
    <row r="231">
      <c r="A231" t="str">
        <v>TOTAL-P0000000244</v>
      </c>
      <c r="B231" t="str">
        <v>CCTV Camera</v>
      </c>
      <c r="C231" t="str">
        <v>TOTAL-P0000002314</v>
      </c>
      <c r="D231" t="str">
        <v>Video Monitoring</v>
      </c>
      <c r="E231" t="str">
        <v>Root|IT and Telecommunication Equipment|Video Monitoring|CCTV Camera</v>
      </c>
      <c r="F231" t="str">
        <v>CFIHOS-30000012</v>
      </c>
      <c r="G231" t="str">
        <v>cctv camera</v>
      </c>
      <c r="H231" t="str">
        <v>RDS1300003161</v>
      </c>
      <c r="I231" t="str">
        <v>CCTV CAMERA UNIT</v>
      </c>
      <c r="J231" t="str">
        <v/>
      </c>
      <c r="L231" t="str">
        <v/>
      </c>
      <c r="M231" t="str">
        <v/>
      </c>
      <c r="N231" t="str">
        <v/>
      </c>
      <c r="O231" t="str">
        <v/>
      </c>
      <c r="P231" t="str">
        <v/>
      </c>
      <c r="Q231" t="str">
        <v>CCTV_CAMERA</v>
      </c>
      <c r="R231" t="str">
        <v>CCTV Camera and housing</v>
      </c>
      <c r="S231" t="str">
        <v/>
      </c>
      <c r="T231" t="str">
        <v/>
      </c>
      <c r="U231" t="str">
        <v/>
      </c>
      <c r="V231" t="str">
        <v/>
      </c>
      <c r="W231" t="str">
        <v xml:space="preserve">An 'artefact' containing a 'video camera' that is intended for use in a 'closed-circuit television system', and optionally fixtures, weather protection, pith and roll devices etc. </v>
      </c>
      <c r="X231" t="str">
        <v>PCA</v>
      </c>
      <c r="Y231" t="str">
        <v>TOTAL-B0000000027</v>
      </c>
      <c r="Z231" t="str">
        <v>Telecom</v>
      </c>
      <c r="AA231" t="str">
        <v>0</v>
      </c>
      <c r="AB231" t="str">
        <v>N/A</v>
      </c>
      <c r="AD231" t="str">
        <v>Review Done By EP</v>
      </c>
      <c r="AE231" t="str">
        <f>CONCATENATE($AE$1," ",$AF$1," ",$AG$1,A231,"'")</f>
        <v>Update tblPhysicalClass_Modify   Set DisciplineID = '   Where ID = 'TOTAL-P0000000244'</v>
      </c>
    </row>
    <row r="232">
      <c r="A232" t="str">
        <v>TOTAL-P0000000245</v>
      </c>
      <c r="B232" t="str">
        <v>CCTV Control Station</v>
      </c>
      <c r="C232" t="str">
        <v>TOTAL-P0000002314</v>
      </c>
      <c r="D232" t="str">
        <v>Video Monitoring</v>
      </c>
      <c r="E232" t="str">
        <v>Root|IT and Telecommunication Equipment|Video Monitoring|CCTV Control Station</v>
      </c>
      <c r="F232" t="str">
        <v/>
      </c>
      <c r="G232" t="str">
        <v/>
      </c>
      <c r="H232" t="str">
        <v/>
      </c>
      <c r="I232" t="str">
        <v/>
      </c>
      <c r="J232" t="str">
        <v/>
      </c>
      <c r="L232" t="str">
        <v/>
      </c>
      <c r="M232" t="str">
        <v/>
      </c>
      <c r="N232" t="str">
        <v/>
      </c>
      <c r="O232" t="str">
        <v/>
      </c>
      <c r="P232" t="str">
        <v/>
      </c>
      <c r="Q232" t="str">
        <v/>
      </c>
      <c r="R232" t="str">
        <v/>
      </c>
      <c r="S232" t="str">
        <v/>
      </c>
      <c r="T232" t="str">
        <v/>
      </c>
      <c r="U232" t="str">
        <v/>
      </c>
      <c r="V232" t="str">
        <v/>
      </c>
      <c r="W232" t="str">
        <v>A control station related to CCTV.</v>
      </c>
      <c r="X232" t="str">
        <v>Total</v>
      </c>
      <c r="Y232" t="str">
        <v>TOTAL-B0000000027</v>
      </c>
      <c r="Z232" t="str">
        <v>Telecom</v>
      </c>
      <c r="AA232" t="str">
        <v>0</v>
      </c>
      <c r="AB232" t="str">
        <v/>
      </c>
      <c r="AD232" t="str">
        <v>Review Done By EP</v>
      </c>
      <c r="AE232" t="str">
        <f>CONCATENATE($AE$1," ",$AF$1," ",$AG$1,A232,"'")</f>
        <v>Update tblPhysicalClass_Modify   Set DisciplineID = '   Where ID = 'TOTAL-P0000000245'</v>
      </c>
    </row>
    <row r="233">
      <c r="A233" t="str">
        <v>TOTAL-P0000000246</v>
      </c>
      <c r="B233" t="str">
        <v>CCTV Multiplexer and Converter</v>
      </c>
      <c r="C233" t="str">
        <v>TOTAL-P0000002314</v>
      </c>
      <c r="D233" t="str">
        <v>Video Monitoring</v>
      </c>
      <c r="E233" t="str">
        <v>Root|IT and Telecommunication Equipment|Video Monitoring|CCTV Multiplexer and Converter</v>
      </c>
      <c r="F233" t="str">
        <v>CFIHOS-30000138</v>
      </c>
      <c r="G233" t="str">
        <v>Multiplexer</v>
      </c>
      <c r="H233" t="str">
        <v>RDS6703279</v>
      </c>
      <c r="I233" t="str">
        <v>MULTIPLEXOR</v>
      </c>
      <c r="J233" t="str">
        <v/>
      </c>
      <c r="L233" t="str">
        <v/>
      </c>
      <c r="M233" t="str">
        <v/>
      </c>
      <c r="N233" t="str">
        <v/>
      </c>
      <c r="O233" t="str">
        <v/>
      </c>
      <c r="P233" t="str">
        <v/>
      </c>
      <c r="Q233" t="str">
        <v/>
      </c>
      <c r="R233" t="str">
        <v/>
      </c>
      <c r="S233" t="str">
        <v/>
      </c>
      <c r="T233" t="str">
        <v/>
      </c>
      <c r="U233" t="str">
        <v/>
      </c>
      <c r="V233" t="str">
        <v/>
      </c>
      <c r="W233" t="str">
        <v>A transmitter that is an electronic circuit that is a communication device that multiplexes (combines) several signals for transmission over a single medium. Relates to CCTV multiplexer or / and converter.</v>
      </c>
      <c r="X233" t="str">
        <v>PCA (modified)</v>
      </c>
      <c r="Y233" t="str">
        <v>TOTAL-B0000000027</v>
      </c>
      <c r="Z233" t="str">
        <v>Telecom</v>
      </c>
      <c r="AA233" t="str">
        <v>0</v>
      </c>
      <c r="AB233" t="str">
        <v/>
      </c>
      <c r="AD233" t="str">
        <v>Review Done By EP</v>
      </c>
      <c r="AE233" t="str">
        <f>CONCATENATE($AE$1," ",$AF$1," ",$AG$1,A233,"'")</f>
        <v>Update tblPhysicalClass_Modify   Set DisciplineID = '   Where ID = 'TOTAL-P0000000246'</v>
      </c>
    </row>
    <row r="234">
      <c r="A234" t="str">
        <v>TOTAL-P0000000247</v>
      </c>
      <c r="B234" t="str">
        <v>CCTV Transmitter</v>
      </c>
      <c r="C234" t="str">
        <v>TOTAL-P0000002448</v>
      </c>
      <c r="D234" t="str">
        <v>General Instrument</v>
      </c>
      <c r="E234" t="str">
        <v>Root|Instrument Equipment|Sensors and Transmitter|CCTV Transmitter</v>
      </c>
      <c r="F234" t="str">
        <v>CFIHOS-30000661</v>
      </c>
      <c r="G234" t="str">
        <v>Transmitter</v>
      </c>
      <c r="H234" t="str">
        <v>RDS267929</v>
      </c>
      <c r="I234" t="str">
        <v>TRANSMITTER</v>
      </c>
      <c r="J234" t="str">
        <v/>
      </c>
      <c r="L234" t="str">
        <v/>
      </c>
      <c r="M234" t="str">
        <v/>
      </c>
      <c r="N234" t="str">
        <v/>
      </c>
      <c r="O234" t="str">
        <v/>
      </c>
      <c r="P234" t="str">
        <v/>
      </c>
      <c r="Q234" t="str">
        <v/>
      </c>
      <c r="R234" t="str">
        <v/>
      </c>
      <c r="S234" t="str">
        <v/>
      </c>
      <c r="T234" t="str">
        <v/>
      </c>
      <c r="U234" t="str">
        <v/>
      </c>
      <c r="V234" t="str">
        <v/>
      </c>
      <c r="W234" t="str">
        <v>A 'detecting instrument' that generates a process variable signal and converts it into an output signal. Relates to CCTV Transmitter for control function.</v>
      </c>
      <c r="X234" t="str">
        <v>PCA (modified)</v>
      </c>
      <c r="Y234" t="str">
        <v>TOTAL-B0000000012</v>
      </c>
      <c r="Z234" t="str">
        <v>Instrumentation &amp; Control Systems</v>
      </c>
      <c r="AA234" t="str">
        <v>0</v>
      </c>
      <c r="AB234" t="str">
        <v/>
      </c>
      <c r="AD234" t="str">
        <v>Review Done By RC</v>
      </c>
      <c r="AE234" t="str">
        <f>CONCATENATE($AE$1," ",$AF$1," ",$AG$1,A234,"'")</f>
        <v>Update tblPhysicalClass_Modify   Set DisciplineID = '   Where ID = 'TOTAL-P0000000247'</v>
      </c>
    </row>
    <row r="235">
      <c r="A235" t="str">
        <v>TOTAL-P0000000249</v>
      </c>
      <c r="B235" t="str">
        <v>CCTV Visualisation Screen</v>
      </c>
      <c r="C235" t="str">
        <v>TOTAL-P0000002314</v>
      </c>
      <c r="D235" t="str">
        <v>Video Monitoring</v>
      </c>
      <c r="E235" t="str">
        <v>Root|IT and Telecommunication Equipment|Video Monitoring|CCTV Visualisation Screen</v>
      </c>
      <c r="F235" t="str">
        <v/>
      </c>
      <c r="G235" t="str">
        <v/>
      </c>
      <c r="H235" t="str">
        <v>RDS11857750</v>
      </c>
      <c r="I235" t="str">
        <v>SCREEN</v>
      </c>
      <c r="J235" t="str">
        <v/>
      </c>
      <c r="L235" t="str">
        <v/>
      </c>
      <c r="M235" t="str">
        <v/>
      </c>
      <c r="N235" t="str">
        <v/>
      </c>
      <c r="O235" t="str">
        <v/>
      </c>
      <c r="P235" t="str">
        <v/>
      </c>
      <c r="Q235" t="str">
        <v/>
      </c>
      <c r="R235" t="str">
        <v/>
      </c>
      <c r="S235" t="str">
        <v/>
      </c>
      <c r="T235" t="str">
        <v/>
      </c>
      <c r="U235" t="str">
        <v/>
      </c>
      <c r="V235" t="str">
        <v/>
      </c>
      <c r="W235" t="str">
        <v>A physical object intended to shelter, protect or hide.</v>
      </c>
      <c r="X235" t="str">
        <v>PCA</v>
      </c>
      <c r="Y235" t="str">
        <v>TOTAL-B0000000027</v>
      </c>
      <c r="Z235" t="str">
        <v>Telecom</v>
      </c>
      <c r="AA235" t="str">
        <v>0</v>
      </c>
      <c r="AB235" t="str">
        <v/>
      </c>
      <c r="AD235" t="str">
        <v>Review Done By EP</v>
      </c>
      <c r="AE235" t="str">
        <f>CONCATENATE($AE$1," ",$AF$1," ",$AG$1,A235,"'")</f>
        <v>Update tblPhysicalClass_Modify   Set DisciplineID = '   Where ID = 'TOTAL-P0000000249'</v>
      </c>
    </row>
    <row r="236">
      <c r="A236" t="str">
        <v>TOTAL-P0000000250</v>
      </c>
      <c r="B236" t="str">
        <v>Cementing Equipment</v>
      </c>
      <c r="C236" t="str">
        <v>TOTAL-P0000000555</v>
      </c>
      <c r="D236" t="str">
        <v>Drilling</v>
      </c>
      <c r="E236" t="str">
        <v>Root|Mechanical Equipment Class|Drilling|Cementing Equipment</v>
      </c>
      <c r="F236" t="str">
        <v/>
      </c>
      <c r="G236" t="str">
        <v/>
      </c>
      <c r="H236" t="str">
        <v>RDS1280169641</v>
      </c>
      <c r="I236" t="str">
        <v>DRILLING CEMENTING EQUIPMENT CLASS</v>
      </c>
      <c r="J236" t="str">
        <v/>
      </c>
      <c r="L236" t="str">
        <v/>
      </c>
      <c r="M236" t="str">
        <v/>
      </c>
      <c r="N236" t="str">
        <v/>
      </c>
      <c r="O236" t="str">
        <v/>
      </c>
      <c r="P236" t="str">
        <v/>
      </c>
      <c r="Q236" t="str">
        <v/>
      </c>
      <c r="R236" t="str">
        <v/>
      </c>
      <c r="S236" t="str">
        <v>CG</v>
      </c>
      <c r="T236" t="str">
        <v>Cementing equipment</v>
      </c>
      <c r="U236" t="str">
        <v/>
      </c>
      <c r="V236" t="str">
        <v/>
      </c>
      <c r="W236" t="str">
        <v>A drilling equipment class that is a class of equipment engaged in drilling cementing activities.</v>
      </c>
      <c r="X236" t="str">
        <v>PCA</v>
      </c>
      <c r="Y236" t="str">
        <v>TOTAL-B0000000006</v>
      </c>
      <c r="Z236" t="str">
        <v>Drilling &amp; Completion</v>
      </c>
      <c r="AA236" t="str">
        <v>0</v>
      </c>
      <c r="AB236" t="str">
        <v/>
      </c>
      <c r="AD236" t="str">
        <v>Review Pending</v>
      </c>
      <c r="AE236" t="str">
        <f>CONCATENATE($AE$1," ",$AF$1," ",$AG$1,A236,"'")</f>
        <v>Update tblPhysicalClass_Modify   Set DisciplineID = '   Where ID = 'TOTAL-P0000000250'</v>
      </c>
    </row>
    <row r="237">
      <c r="A237" t="str">
        <v>TOTAL-P0000000251</v>
      </c>
      <c r="B237" t="str">
        <v>Central Lubrication System</v>
      </c>
      <c r="C237" t="str">
        <v>TOTAL-P0000001421</v>
      </c>
      <c r="D237" t="str">
        <v>Other Package Unit</v>
      </c>
      <c r="E237" t="str">
        <v>Root|Mechanical Equipment Class|Other Mechanical Equipment|Other Package Unit|Central Lubrication System</v>
      </c>
      <c r="F237" t="str">
        <v>CFIHOS-30000541</v>
      </c>
      <c r="G237" t="str">
        <v>Lubrication System</v>
      </c>
      <c r="H237" t="str">
        <v>RDS327419</v>
      </c>
      <c r="I237" t="str">
        <v>LUBRICATION SYSTEM</v>
      </c>
      <c r="J237" t="str">
        <v/>
      </c>
      <c r="L237" t="str">
        <v>3476</v>
      </c>
      <c r="M237" t="str">
        <v>Graissages centralisés</v>
      </c>
      <c r="N237" t="str">
        <v>Central lubrication systems</v>
      </c>
      <c r="O237" t="str">
        <v>Zentrale Schmiersysteme</v>
      </c>
      <c r="P237" t="str">
        <v>Sistemas centralizados de lubricación</v>
      </c>
      <c r="Q237" t="str">
        <v/>
      </c>
      <c r="R237" t="str">
        <v/>
      </c>
      <c r="S237" t="str">
        <v/>
      </c>
      <c r="T237" t="str">
        <v/>
      </c>
      <c r="U237" t="str">
        <v/>
      </c>
      <c r="V237" t="str">
        <v/>
      </c>
      <c r="W237" t="str">
        <v>A system that is intended to provide lubrication to motion parts of equipment involved.</v>
      </c>
      <c r="X237" t="str">
        <v>PCA</v>
      </c>
      <c r="Y237" t="str">
        <v>TOTAL-B0000000017</v>
      </c>
      <c r="Z237" t="str">
        <v>Mechanical Static</v>
      </c>
      <c r="AA237" t="str">
        <v>0</v>
      </c>
      <c r="AB237" t="str">
        <v/>
      </c>
      <c r="AD237" t="str">
        <v>Review Pending</v>
      </c>
      <c r="AE237" t="str">
        <f>CONCATENATE($AE$1," ",$AF$1," ",$AG$1,A237,"'")</f>
        <v>Update tblPhysicalClass_Modify   Set DisciplineID = '   Where ID = 'TOTAL-P0000000251'</v>
      </c>
    </row>
    <row r="238">
      <c r="A238" t="str">
        <v>TOTAL-P0000000252</v>
      </c>
      <c r="B238" t="str">
        <v>Centrifugal Air Foil Fan</v>
      </c>
      <c r="C238" t="str">
        <v>TOTAL-P0000000259</v>
      </c>
      <c r="D238" t="str">
        <v>Centrifugal Fan</v>
      </c>
      <c r="E238" t="str">
        <v>Root|Mechanical Equipment Class|Driven Equipment|Fan, Blower, Boosters and Vacuum Pump|Centrifugal Fan|Centrifugal Air Foil Fan</v>
      </c>
      <c r="F238" t="str">
        <v>CFIHOS-30000532</v>
      </c>
      <c r="G238" t="str">
        <v>Fan</v>
      </c>
      <c r="H238" t="str">
        <v>RDS415169</v>
      </c>
      <c r="I238" t="str">
        <v>FAN</v>
      </c>
      <c r="J238" t="str">
        <v/>
      </c>
      <c r="L238" t="str">
        <v/>
      </c>
      <c r="M238" t="str">
        <v/>
      </c>
      <c r="N238" t="str">
        <v/>
      </c>
      <c r="O238" t="str">
        <v/>
      </c>
      <c r="P238" t="str">
        <v/>
      </c>
      <c r="Q238" t="str">
        <v/>
      </c>
      <c r="R238" t="str">
        <v/>
      </c>
      <c r="S238" t="str">
        <v/>
      </c>
      <c r="T238" t="str">
        <v/>
      </c>
      <c r="U238" t="str">
        <v>7.5.2.19 IfcFanTypeEnum</v>
      </c>
      <c r="V238" t="str">
        <v>Centrifugal Air Foil</v>
      </c>
      <c r="W238" t="str">
        <v>An 'artefact' and a 'gas pressure increase device' that is intended to deliver or exhaust volumes of vapour or gas at low differential pressure. Relates to Centrifugal Air Foil Fan.</v>
      </c>
      <c r="X238" t="str">
        <v>PCA (modified)</v>
      </c>
      <c r="Y238" t="str">
        <v>TOTAL-B0000000016</v>
      </c>
      <c r="Z238" t="str">
        <v>Mechanical Rotating</v>
      </c>
      <c r="AA238" t="str">
        <v>0</v>
      </c>
      <c r="AB238" t="str">
        <v/>
      </c>
      <c r="AD238" t="str">
        <v>Review Pending</v>
      </c>
      <c r="AE238" t="str">
        <f>CONCATENATE($AE$1," ",$AF$1,Y238,"'"," ",$AG$1,A238,"'")</f>
        <v>Update tblPhysicalClass_Modify   Set DisciplineID = 'TOTAL-B0000000016'   Where ID = 'TOTAL-P0000000252'</v>
      </c>
    </row>
    <row r="239">
      <c r="A239" t="str">
        <v>TOTAL-P0000000253</v>
      </c>
      <c r="B239" t="str">
        <v>Centrifugal Backward Inclined Curved Fan</v>
      </c>
      <c r="C239" t="str">
        <v>TOTAL-P0000000259</v>
      </c>
      <c r="D239" t="str">
        <v>Centrifugal Fan</v>
      </c>
      <c r="E239" t="str">
        <v>Root|Mechanical Equipment Class|Driven Equipment|Fan, Blower, Boosters and Vacuum Pump|Centrifugal Fan|Centrifugal Backward Inclined Curved Fan</v>
      </c>
      <c r="F239" t="str">
        <v>CFIHOS-30000532</v>
      </c>
      <c r="G239" t="str">
        <v>Fan</v>
      </c>
      <c r="H239" t="str">
        <v>RDS415169</v>
      </c>
      <c r="I239" t="str">
        <v>FAN</v>
      </c>
      <c r="J239" t="str">
        <v/>
      </c>
      <c r="L239" t="str">
        <v/>
      </c>
      <c r="M239" t="str">
        <v/>
      </c>
      <c r="N239" t="str">
        <v/>
      </c>
      <c r="O239" t="str">
        <v/>
      </c>
      <c r="P239" t="str">
        <v/>
      </c>
      <c r="Q239" t="str">
        <v/>
      </c>
      <c r="R239" t="str">
        <v/>
      </c>
      <c r="S239" t="str">
        <v/>
      </c>
      <c r="T239" t="str">
        <v/>
      </c>
      <c r="U239" t="str">
        <v>7.5.2.19 IfcFanTypeEnum</v>
      </c>
      <c r="V239" t="str">
        <v>Centrifugal Backward Inclined Curved</v>
      </c>
      <c r="W239" t="str">
        <v>An 'artefact' and a 'gas pressure increase device' that is intended to deliver or exhaust volumes of vapour or gas at low differential pressure. Relates to Centrifugal Backward Inclined Curved Fan.</v>
      </c>
      <c r="X239" t="str">
        <v>PCA (modified)</v>
      </c>
      <c r="Y239" t="str">
        <v>TOTAL-B0000000016</v>
      </c>
      <c r="Z239" t="str">
        <v>Mechanical Rotating</v>
      </c>
      <c r="AA239" t="str">
        <v>0</v>
      </c>
      <c r="AB239" t="str">
        <v/>
      </c>
      <c r="AD239" t="str">
        <v>Review Pending</v>
      </c>
      <c r="AE239" t="str">
        <f>CONCATENATE($AE$1," ",$AF$1,Y239,"'"," ",$AG$1,A239,"'")</f>
        <v>Update tblPhysicalClass_Modify   Set DisciplineID = 'TOTAL-B0000000016'   Where ID = 'TOTAL-P0000000253'</v>
      </c>
    </row>
    <row r="240">
      <c r="A240" t="str">
        <v>TOTAL-P0000000254</v>
      </c>
      <c r="B240" t="str">
        <v>Centrifugal Blower</v>
      </c>
      <c r="C240" t="str">
        <v>TOTAL-P0000000164</v>
      </c>
      <c r="D240" t="str">
        <v>Blowers, Boosters and Industrial Vacuum Pump</v>
      </c>
      <c r="E240" t="str">
        <v>Root|Mechanical Equipment Class|Driven Equipment|Fan, Blower, Boosters and Vacuum Pump|Blowers, Boosters and Industrial Vacuum Pump|Centrifugal Blower</v>
      </c>
      <c r="F240" t="str">
        <v/>
      </c>
      <c r="G240" t="str">
        <v/>
      </c>
      <c r="H240" t="str">
        <v>RDS16766514</v>
      </c>
      <c r="I240" t="str">
        <v>CENTRIFUGAL BLOWER</v>
      </c>
      <c r="J240" t="str">
        <v>MACH-FAN-CENT</v>
      </c>
      <c r="K240" t="str">
        <v>Centrifugal Fan(Impeller, squirrel cage)</v>
      </c>
      <c r="L240" t="str">
        <v/>
      </c>
      <c r="M240" t="str">
        <v/>
      </c>
      <c r="N240" t="str">
        <v/>
      </c>
      <c r="O240" t="str">
        <v/>
      </c>
      <c r="P240" t="str">
        <v/>
      </c>
      <c r="Q240" t="str">
        <v/>
      </c>
      <c r="R240" t="str">
        <v/>
      </c>
      <c r="S240" t="str">
        <v/>
      </c>
      <c r="T240" t="str">
        <v/>
      </c>
      <c r="U240" t="str">
        <v/>
      </c>
      <c r="V240" t="str">
        <v/>
      </c>
      <c r="W240" t="str">
        <v>A blower that is provided with an impeller. Relates to Centrifugal Blower.</v>
      </c>
      <c r="X240" t="str">
        <v>PCA (modified)</v>
      </c>
      <c r="Y240" t="str">
        <v>TOTAL-B0000000016</v>
      </c>
      <c r="Z240" t="str">
        <v>Mechanical Rotating</v>
      </c>
      <c r="AA240" t="str">
        <v>0</v>
      </c>
      <c r="AB240" t="str">
        <v>KE001</v>
      </c>
      <c r="AD240" t="str">
        <v>Review Pending</v>
      </c>
      <c r="AE240" t="str">
        <f>CONCATENATE($AE$1," ",$AF$1,Y240,"'"," ",$AG$1,A240,"'")</f>
        <v>Update tblPhysicalClass_Modify   Set DisciplineID = 'TOTAL-B0000000016'   Where ID = 'TOTAL-P0000000254'</v>
      </c>
    </row>
    <row r="241">
      <c r="A241" t="str">
        <v>TOTAL-P0000000255</v>
      </c>
      <c r="B241" t="str">
        <v>Centrifugal Compressor</v>
      </c>
      <c r="C241" t="str">
        <v>TOTAL-P0000000350</v>
      </c>
      <c r="D241" t="str">
        <v>Compressor</v>
      </c>
      <c r="E241" t="str">
        <v>Root|Mechanical Equipment Class|Compressor|Centrifugal Compressor</v>
      </c>
      <c r="F241" t="str">
        <v>CFIHOS-30000520</v>
      </c>
      <c r="G241" t="str">
        <v>centrifugal compressor</v>
      </c>
      <c r="H241" t="str">
        <v>RDS417194</v>
      </c>
      <c r="I241" t="str">
        <v>CENTRIFUGAL COMPRESSOR</v>
      </c>
      <c r="J241" t="str">
        <v>COMP-DYN-CENT</v>
      </c>
      <c r="K241" t="str">
        <v>Centrifugal Compressor (radial)</v>
      </c>
      <c r="L241" t="str">
        <v>1531; 1532</v>
      </c>
      <c r="M241" t="str">
        <v>Compresseurs centrifuges et axiaux (API 617); Compresseurs centrifuges à multiplicateur intégré (API 617 ou API 672)</v>
      </c>
      <c r="N241" t="str">
        <v>Centrifugal and axial-flow compressors (API 617); Integrally gear centrifugal compressor (API 617 or API 672)</v>
      </c>
      <c r="O241" t="str">
        <v/>
      </c>
      <c r="P241" t="str">
        <v/>
      </c>
      <c r="Q241" t="str">
        <v>COMP_CENT</v>
      </c>
      <c r="R241" t="str">
        <v>Centrifugal compressor</v>
      </c>
      <c r="S241" t="str">
        <v/>
      </c>
      <c r="T241" t="str">
        <v/>
      </c>
      <c r="U241" t="str">
        <v/>
      </c>
      <c r="V241" t="str">
        <v/>
      </c>
      <c r="W241" t="str">
        <v>A dynamic compressor in which one or more impellers accelerate the gas and where the main flow through the impeller is radial.  Relates to Centrifugal Compressor.</v>
      </c>
      <c r="X241" t="str">
        <v>PCA (modified)</v>
      </c>
      <c r="Y241" t="str">
        <v>TOTAL-B0000000016</v>
      </c>
      <c r="Z241" t="str">
        <v>Mechanical Rotating</v>
      </c>
      <c r="AA241" t="str">
        <v>0</v>
      </c>
      <c r="AB241" t="str">
        <v>KA001</v>
      </c>
      <c r="AD241" t="str">
        <v>Review Pending</v>
      </c>
      <c r="AE241" t="str">
        <f>CONCATENATE($AE$1," ",$AF$1,Y241,"'"," ",$AG$1,A241,"'")</f>
        <v>Update tblPhysicalClass_Modify   Set DisciplineID = 'TOTAL-B0000000016'   Where ID = 'TOTAL-P0000000255'</v>
      </c>
    </row>
    <row r="242">
      <c r="A242" t="str">
        <v>TOTAL-P0000000256</v>
      </c>
      <c r="B242" t="str">
        <v>Centrifugal Compressor Package</v>
      </c>
      <c r="C242" t="str">
        <v>TOTAL-P0000001741</v>
      </c>
      <c r="D242" t="str">
        <v>Rotating Equipement Package Unit. Compressor Unit</v>
      </c>
      <c r="E242" t="str">
        <v>Root|Mechanical Equipment Class|Rotating Equipement Package Unit|Rotating Equipement Package Unit. Compressor Unit|Centrifugal Compressor Package</v>
      </c>
      <c r="F242" t="str">
        <v>CFIHOS-30000520</v>
      </c>
      <c r="G242" t="str">
        <v>Centrifugal Compressor</v>
      </c>
      <c r="H242" t="str">
        <v>RDS417194</v>
      </c>
      <c r="I242" t="str">
        <v>CENTRIFUGAL COMPRESSOR</v>
      </c>
      <c r="J242" t="str">
        <v/>
      </c>
      <c r="L242" t="str">
        <v>346102</v>
      </c>
      <c r="M242" t="str">
        <v>Groupes de compresseur centrifuge</v>
      </c>
      <c r="N242" t="str">
        <v>Centrifugal compressor packages</v>
      </c>
      <c r="O242" t="str">
        <v/>
      </c>
      <c r="P242" t="str">
        <v/>
      </c>
      <c r="Q242" t="str">
        <v/>
      </c>
      <c r="R242" t="str">
        <v/>
      </c>
      <c r="S242" t="str">
        <v/>
      </c>
      <c r="T242" t="str">
        <v/>
      </c>
      <c r="U242" t="str">
        <v/>
      </c>
      <c r="V242" t="str">
        <v/>
      </c>
      <c r="W242" t="str">
        <v>A dynamic compressor in which one ore more impellers accelerate the gas and where the main flow through the impeller is radial. Relates to Centrifugal Compressor Package.</v>
      </c>
      <c r="X242" t="str">
        <v>PCA (modified)</v>
      </c>
      <c r="Y242" t="str">
        <v>TOTAL-B0000000017</v>
      </c>
      <c r="Z242" t="str">
        <v>Mechanical Static</v>
      </c>
      <c r="AA242" t="str">
        <v>1</v>
      </c>
      <c r="AB242" t="str">
        <v/>
      </c>
      <c r="AD242" t="str">
        <v>Review Pending</v>
      </c>
      <c r="AE242" t="str">
        <f>CONCATENATE($AE$1," ",$AF$1," ",$AG$1,A242,"'")</f>
        <v>Update tblPhysicalClass_Modify   Set DisciplineID = '   Where ID = 'TOTAL-P0000000256'</v>
      </c>
    </row>
    <row r="243">
      <c r="A243" t="str">
        <v>TOTAL-P0000000257</v>
      </c>
      <c r="B243" t="str">
        <v>Centrifugal Compressor Package - Electric Motor Driven</v>
      </c>
      <c r="C243" t="str">
        <v>TOTAL-P0000000256</v>
      </c>
      <c r="D243" t="str">
        <v>Centrifugal Compressor Package</v>
      </c>
      <c r="E243" t="str">
        <v>Root|Mechanical Equipment Class|Rotating Equipement Package Unit|Rotating Equipement Package Unit. Compressor Unit|Centrifugal Compressor Package|Centrifugal Compressor Package - Electric Motor Driven</v>
      </c>
      <c r="F243" t="str">
        <v>CFIHOS-30000520</v>
      </c>
      <c r="G243" t="str">
        <v>Centrifugal Compressor</v>
      </c>
      <c r="H243" t="str">
        <v>RDS417194</v>
      </c>
      <c r="I243" t="str">
        <v>CENTRIFUGAL COMPRESSOR</v>
      </c>
      <c r="J243" t="str">
        <v/>
      </c>
      <c r="L243" t="str">
        <v>34610202</v>
      </c>
      <c r="M243" t="str">
        <v>Groupes de compresseur centrifuge entrainé par moteur électrique</v>
      </c>
      <c r="N243" t="str">
        <v>Centrifugal compressor packages - Electric Motor driven</v>
      </c>
      <c r="O243" t="str">
        <v/>
      </c>
      <c r="P243" t="str">
        <v/>
      </c>
      <c r="Q243" t="str">
        <v/>
      </c>
      <c r="R243" t="str">
        <v/>
      </c>
      <c r="S243" t="str">
        <v/>
      </c>
      <c r="T243" t="str">
        <v/>
      </c>
      <c r="U243" t="str">
        <v/>
      </c>
      <c r="V243" t="str">
        <v/>
      </c>
      <c r="W243" t="str">
        <v>A dynamic compressor in which one ore more impellers accelerate the gas and where the main flow through the impeller is radial. Relates to Centrifugal Compressor Package - Electric Motor Driven.</v>
      </c>
      <c r="X243" t="str">
        <v>PCA (modified)</v>
      </c>
      <c r="Y243" t="str">
        <v>TOTAL-B0000000017</v>
      </c>
      <c r="Z243" t="str">
        <v>Mechanical Static</v>
      </c>
      <c r="AA243" t="str">
        <v>0</v>
      </c>
      <c r="AB243" t="str">
        <v/>
      </c>
      <c r="AD243" t="str">
        <v>Review Pending</v>
      </c>
      <c r="AE243" t="str">
        <f>CONCATENATE($AE$1," ",$AF$1," ",$AG$1,A243,"'")</f>
        <v>Update tblPhysicalClass_Modify   Set DisciplineID = '   Where ID = 'TOTAL-P0000000257'</v>
      </c>
    </row>
    <row r="244">
      <c r="A244" t="str">
        <v>TOTAL-P0000000258</v>
      </c>
      <c r="B244" t="str">
        <v>Centrifugal Compressor Package - Gas Turbine Driven</v>
      </c>
      <c r="C244" t="str">
        <v>TOTAL-P0000000256</v>
      </c>
      <c r="D244" t="str">
        <v>Centrifugal Compressor Package</v>
      </c>
      <c r="E244" t="str">
        <v>Root|Mechanical Equipment Class|Rotating Equipement Package Unit|Rotating Equipement Package Unit. Compressor Unit|Centrifugal Compressor Package|Centrifugal Compressor Package - Gas Turbine Driven</v>
      </c>
      <c r="F244" t="str">
        <v>CFIHOS-30000520</v>
      </c>
      <c r="G244" t="str">
        <v>Centrifugal Compressor</v>
      </c>
      <c r="H244" t="str">
        <v>RDS417194</v>
      </c>
      <c r="I244" t="str">
        <v>CENTRIFUGAL COMPRESSOR</v>
      </c>
      <c r="J244" t="str">
        <v/>
      </c>
      <c r="L244" t="str">
        <v>34610201</v>
      </c>
      <c r="M244" t="str">
        <v>Groupes de compresseur centrifuge entrainé par turbine à gaz</v>
      </c>
      <c r="N244" t="str">
        <v>Centrifugal compressor packages - Gas turbine driven</v>
      </c>
      <c r="O244" t="str">
        <v/>
      </c>
      <c r="P244" t="str">
        <v/>
      </c>
      <c r="Q244" t="str">
        <v/>
      </c>
      <c r="R244" t="str">
        <v/>
      </c>
      <c r="S244" t="str">
        <v/>
      </c>
      <c r="T244" t="str">
        <v/>
      </c>
      <c r="U244" t="str">
        <v/>
      </c>
      <c r="V244" t="str">
        <v/>
      </c>
      <c r="W244" t="str">
        <v>A dynamic compressor in which one ore more impellers accelerate the gas and where the main flow through the impeller is radial. Relates to Centrifugal Compressor Package - Gas Turbine Driven.</v>
      </c>
      <c r="X244" t="str">
        <v>PCA (modified)</v>
      </c>
      <c r="Y244" t="str">
        <v>TOTAL-B0000000017</v>
      </c>
      <c r="Z244" t="str">
        <v>Mechanical Static</v>
      </c>
      <c r="AA244" t="str">
        <v>0</v>
      </c>
      <c r="AB244" t="str">
        <v/>
      </c>
      <c r="AD244" t="str">
        <v>Review Pending</v>
      </c>
      <c r="AE244" t="str">
        <f>CONCATENATE($AE$1," ",$AF$1," ",$AG$1,A244,"'")</f>
        <v>Update tblPhysicalClass_Modify   Set DisciplineID = '   Where ID = 'TOTAL-P0000000258'</v>
      </c>
    </row>
    <row r="245">
      <c r="A245" t="str">
        <v>TOTAL-P0000000259</v>
      </c>
      <c r="B245" t="str">
        <v>Centrifugal Fan</v>
      </c>
      <c r="C245" t="str">
        <v>TOTAL-P0000000701</v>
      </c>
      <c r="D245" t="str">
        <v>Fan, Blower, Boosters and Vacuum Pump</v>
      </c>
      <c r="E245" t="str">
        <v>Root|Mechanical Equipment Class|Driven Equipment|Fan, Blower, Boosters and Vacuum Pump|Centrifugal Fan</v>
      </c>
      <c r="F245" t="str">
        <v>CFIHOS-30000532</v>
      </c>
      <c r="G245" t="str">
        <v>Fan</v>
      </c>
      <c r="H245" t="str">
        <v>RDS415169</v>
      </c>
      <c r="I245" t="str">
        <v>FAN</v>
      </c>
      <c r="J245" t="str">
        <v/>
      </c>
      <c r="L245" t="str">
        <v>1521</v>
      </c>
      <c r="M245" t="str">
        <v>Ventilateurs centrifuges</v>
      </c>
      <c r="N245" t="str">
        <v>Centrifugal fans</v>
      </c>
      <c r="O245" t="str">
        <v/>
      </c>
      <c r="P245" t="str">
        <v/>
      </c>
      <c r="Q245" t="str">
        <v/>
      </c>
      <c r="R245" t="str">
        <v/>
      </c>
      <c r="S245" t="str">
        <v/>
      </c>
      <c r="T245" t="str">
        <v/>
      </c>
      <c r="U245" t="str">
        <v>7.5.2.19 IfcFanTypeEnum</v>
      </c>
      <c r="V245" t="str">
        <v>Fan Type</v>
      </c>
      <c r="W245" t="str">
        <v>An 'artefact' and a 'gas pressure increase device' that is intended to deliver or exhaust volumes of vapour or gas at low differential pressure. Relates to Centrifugal Fan.</v>
      </c>
      <c r="X245" t="str">
        <v>PCA (modified)</v>
      </c>
      <c r="Y245" t="str">
        <v>TOTAL-B0000000017</v>
      </c>
      <c r="Z245" t="str">
        <v>Mechanical Static</v>
      </c>
      <c r="AA245" t="str">
        <v>1</v>
      </c>
      <c r="AB245" t="str">
        <v/>
      </c>
      <c r="AD245" t="str">
        <v>Review Pending</v>
      </c>
      <c r="AE245" t="str">
        <f>CONCATENATE($AE$1," ",$AF$1," ",$AG$1,A245,"'")</f>
        <v>Update tblPhysicalClass_Modify   Set DisciplineID = '   Where ID = 'TOTAL-P0000000259'</v>
      </c>
    </row>
    <row r="246">
      <c r="A246" t="str">
        <v>TOTAL-P0000000260</v>
      </c>
      <c r="B246" t="str">
        <v>Centrifugal Fan for HVAC Application</v>
      </c>
      <c r="C246" t="str">
        <v>TOTAL-P0000002455</v>
      </c>
      <c r="D246" t="str">
        <v>Other Mechanical Equipment</v>
      </c>
      <c r="E246" t="str">
        <v>Root|Mechanical Equipment Class|Other Mechanical Equipment|Centrifugal Fan for HVAC Application</v>
      </c>
      <c r="F246" t="str">
        <v>CFIHOS-30000532</v>
      </c>
      <c r="G246" t="str">
        <v>Fan</v>
      </c>
      <c r="H246" t="str">
        <v>RDS415169</v>
      </c>
      <c r="I246" t="str">
        <v>FAN</v>
      </c>
      <c r="J246" t="str">
        <v/>
      </c>
      <c r="L246" t="str">
        <v>257I02</v>
      </c>
      <c r="M246" t="str">
        <v>Ventilateur centrifuge pour application HVAC</v>
      </c>
      <c r="N246" t="str">
        <v>Centrifugal fan for HVAC application</v>
      </c>
      <c r="O246" t="str">
        <v/>
      </c>
      <c r="P246" t="str">
        <v/>
      </c>
      <c r="Q246" t="str">
        <v/>
      </c>
      <c r="R246" t="str">
        <v/>
      </c>
      <c r="S246" t="str">
        <v/>
      </c>
      <c r="T246" t="str">
        <v/>
      </c>
      <c r="U246" t="str">
        <v/>
      </c>
      <c r="V246" t="str">
        <v/>
      </c>
      <c r="W246" t="str">
        <v>An 'artefact' and a 'gas pressure increase device' that is intended to deliver or exhaust volumes of vapour or gas at low differential pressure. Relates to Centrifugal Fan for HVAC Application.</v>
      </c>
      <c r="X246" t="str">
        <v>PCA (modified)</v>
      </c>
      <c r="Y246" t="str">
        <v>TOTAL-B0000000027</v>
      </c>
      <c r="Z246" t="str">
        <v>Telecom</v>
      </c>
      <c r="AA246" t="str">
        <v>0</v>
      </c>
      <c r="AB246" t="str">
        <v/>
      </c>
      <c r="AD246" t="str">
        <v>Review Done By EP</v>
      </c>
      <c r="AE246" t="str">
        <f>CONCATENATE($AE$1," ",$AF$1," ",$AG$1,A246,"'")</f>
        <v>Update tblPhysicalClass_Modify   Set DisciplineID = '   Where ID = 'TOTAL-P0000000260'</v>
      </c>
    </row>
    <row r="247">
      <c r="A247" t="str">
        <v>TOTAL-P0000000261</v>
      </c>
      <c r="B247" t="str">
        <v>Centrifugal Forward Curved Fan</v>
      </c>
      <c r="C247" t="str">
        <v>TOTAL-P0000000259</v>
      </c>
      <c r="D247" t="str">
        <v>Centrifugal Fan</v>
      </c>
      <c r="E247" t="str">
        <v>Root|Mechanical Equipment Class|Driven Equipment|Fan, Blower, Boosters and Vacuum Pump|Centrifugal Fan|Centrifugal Forward Curved Fan</v>
      </c>
      <c r="F247" t="str">
        <v>CFIHOS-30000532</v>
      </c>
      <c r="G247" t="str">
        <v>Fan</v>
      </c>
      <c r="H247" t="str">
        <v>RDS415169</v>
      </c>
      <c r="I247" t="str">
        <v>FAN</v>
      </c>
      <c r="J247" t="str">
        <v/>
      </c>
      <c r="L247" t="str">
        <v/>
      </c>
      <c r="M247" t="str">
        <v/>
      </c>
      <c r="N247" t="str">
        <v/>
      </c>
      <c r="O247" t="str">
        <v/>
      </c>
      <c r="P247" t="str">
        <v/>
      </c>
      <c r="Q247" t="str">
        <v/>
      </c>
      <c r="R247" t="str">
        <v/>
      </c>
      <c r="S247" t="str">
        <v/>
      </c>
      <c r="T247" t="str">
        <v/>
      </c>
      <c r="U247" t="str">
        <v>7.5.2.19 IfcFanTypeEnum</v>
      </c>
      <c r="V247" t="str">
        <v>Centrifugal Forward Curved</v>
      </c>
      <c r="W247" t="str">
        <v>An 'artefact' and a 'gas pressure increase device' that is intended to deliver or exhaust volumes of vapour or gas at low differential pressure. Relates to Centrifugal Forward Curved Fan.</v>
      </c>
      <c r="X247" t="str">
        <v>PCA (modified)</v>
      </c>
      <c r="Y247" t="str">
        <v>TOTAL-B0000000016</v>
      </c>
      <c r="Z247" t="str">
        <v>Mechanical Rotating</v>
      </c>
      <c r="AA247" t="str">
        <v>0</v>
      </c>
      <c r="AB247" t="str">
        <v/>
      </c>
      <c r="AD247" t="str">
        <v>Review Pending</v>
      </c>
      <c r="AE247" t="str">
        <f>CONCATENATE($AE$1," ",$AF$1,Y247,"'"," ",$AG$1,A247,"'")</f>
        <v>Update tblPhysicalClass_Modify   Set DisciplineID = 'TOTAL-B0000000016'   Where ID = 'TOTAL-P0000000261'</v>
      </c>
    </row>
    <row r="248">
      <c r="A248" t="str">
        <v>TOTAL-P0000000262</v>
      </c>
      <c r="B248" t="str">
        <v>Centrifugal Pump</v>
      </c>
      <c r="C248" t="str">
        <v>TOTAL-P0000001631</v>
      </c>
      <c r="D248" t="str">
        <v>Pump</v>
      </c>
      <c r="E248" t="str">
        <v>Root|Mechanical Equipment Class|Pump|Centrifugal Pump</v>
      </c>
      <c r="F248" t="str">
        <v>CFIHOS-30000521</v>
      </c>
      <c r="G248" t="str">
        <v>centrifugal pump</v>
      </c>
      <c r="H248" t="str">
        <v>RDS416834</v>
      </c>
      <c r="I248" t="str">
        <v>CENTRIFUGAL PUMP</v>
      </c>
      <c r="J248" t="str">
        <v>PUMP-DYN-CENT</v>
      </c>
      <c r="K248" t="str">
        <v>Horizontal / Vertical Centrifugal Pump</v>
      </c>
      <c r="L248" t="str">
        <v/>
      </c>
      <c r="M248" t="str">
        <v/>
      </c>
      <c r="N248" t="str">
        <v/>
      </c>
      <c r="O248" t="str">
        <v/>
      </c>
      <c r="P248" t="str">
        <v/>
      </c>
      <c r="Q248" t="str">
        <v>PUMP_CENT</v>
      </c>
      <c r="R248" t="str">
        <v>Centrifugal pump</v>
      </c>
      <c r="S248" t="str">
        <v/>
      </c>
      <c r="T248" t="str">
        <v/>
      </c>
      <c r="U248" t="str">
        <v/>
      </c>
      <c r="V248" t="str">
        <v/>
      </c>
      <c r="W248" t="str">
        <v>A dynamic pump utilizing impellers provided with vanes generating centrifugal force to achieve the required pressure head. Relates to Centrifugal Pump.</v>
      </c>
      <c r="X248" t="str">
        <v>PCA (modified)</v>
      </c>
      <c r="Y248" t="str">
        <v>TOTAL-B0000000016</v>
      </c>
      <c r="Z248" t="str">
        <v>Mechanical Rotating</v>
      </c>
      <c r="AA248" t="str">
        <v>0</v>
      </c>
      <c r="AB248" t="str">
        <v>PA001</v>
      </c>
      <c r="AD248" t="str">
        <v>Review Pending</v>
      </c>
      <c r="AE248" t="str">
        <f>CONCATENATE($AE$1," ",$AF$1,Y248,"'"," ",$AG$1,A248,"'")</f>
        <v>Update tblPhysicalClass_Modify   Set DisciplineID = 'TOTAL-B0000000016'   Where ID = 'TOTAL-P0000000262'</v>
      </c>
    </row>
    <row r="249">
      <c r="A249" t="str">
        <v>TOTAL-P0000000263</v>
      </c>
      <c r="B249" t="str">
        <v>Centrifugal Radial Fan</v>
      </c>
      <c r="C249" t="str">
        <v>TOTAL-P0000000259</v>
      </c>
      <c r="D249" t="str">
        <v>Centrifugal Fan</v>
      </c>
      <c r="E249" t="str">
        <v>Root|Mechanical Equipment Class|Driven Equipment|Fan, Blower, Boosters and Vacuum Pump|Centrifugal Fan|Centrifugal Radial Fan</v>
      </c>
      <c r="F249" t="str">
        <v>CFIHOS-30000532</v>
      </c>
      <c r="G249" t="str">
        <v>Fan</v>
      </c>
      <c r="H249" t="str">
        <v>RDS415169</v>
      </c>
      <c r="I249" t="str">
        <v>FAN</v>
      </c>
      <c r="J249" t="str">
        <v/>
      </c>
      <c r="L249" t="str">
        <v/>
      </c>
      <c r="M249" t="str">
        <v/>
      </c>
      <c r="N249" t="str">
        <v/>
      </c>
      <c r="O249" t="str">
        <v/>
      </c>
      <c r="P249" t="str">
        <v/>
      </c>
      <c r="Q249" t="str">
        <v/>
      </c>
      <c r="R249" t="str">
        <v/>
      </c>
      <c r="S249" t="str">
        <v/>
      </c>
      <c r="T249" t="str">
        <v/>
      </c>
      <c r="U249" t="str">
        <v>7.5.2.19 IfcFanTypeEnum</v>
      </c>
      <c r="V249" t="str">
        <v>Centrifugal Radial</v>
      </c>
      <c r="W249" t="str">
        <v>An 'artefact' and a 'gas pressure increase device' that is intended to deliver or exhaust volumes of vapour or gas at low differential pressure. Relates to Centrifugal Radial Fan.</v>
      </c>
      <c r="X249" t="str">
        <v>PCA (modified)</v>
      </c>
      <c r="Y249" t="str">
        <v>TOTAL-B0000000016</v>
      </c>
      <c r="Z249" t="str">
        <v>Mechanical Rotating</v>
      </c>
      <c r="AA249" t="str">
        <v>0</v>
      </c>
      <c r="AB249" t="str">
        <v/>
      </c>
      <c r="AD249" t="str">
        <v>Review Pending</v>
      </c>
      <c r="AE249" t="str">
        <f>CONCATENATE($AE$1," ",$AF$1,Y249,"'"," ",$AG$1,A249,"'")</f>
        <v>Update tblPhysicalClass_Modify   Set DisciplineID = 'TOTAL-B0000000016'   Where ID = 'TOTAL-P0000000263'</v>
      </c>
    </row>
    <row r="250">
      <c r="A250" t="str">
        <v>TOTAL-P0000000264</v>
      </c>
      <c r="B250" t="str">
        <v>Centrifugal Separation Equipment</v>
      </c>
      <c r="C250" t="str">
        <v>TOTAL-P0000002464</v>
      </c>
      <c r="D250" t="str">
        <v>Tank and Vessel</v>
      </c>
      <c r="E250" t="str">
        <v>Root|Mechanical Equipment Class|Tank and Vessel|Centrifugal Separation Equipment</v>
      </c>
      <c r="F250" t="str">
        <v>CFIHOS-30000522</v>
      </c>
      <c r="G250" t="str">
        <v>Centrifuge</v>
      </c>
      <c r="H250" t="str">
        <v>RDS420974</v>
      </c>
      <c r="I250" t="str">
        <v>CENTRIFUGE</v>
      </c>
      <c r="J250" t="str">
        <v/>
      </c>
      <c r="L250" t="str">
        <v>174</v>
      </c>
      <c r="M250" t="str">
        <v>Equipement de séparation centrifuge</v>
      </c>
      <c r="N250" t="str">
        <v>Centrifugal separation equipment</v>
      </c>
      <c r="O250" t="str">
        <v>Equipment zum zentrifugalen Abscheiden</v>
      </c>
      <c r="P250" t="str">
        <v>Equipos de separación centrífuga</v>
      </c>
      <c r="Q250" t="str">
        <v/>
      </c>
      <c r="R250" t="str">
        <v/>
      </c>
      <c r="S250" t="str">
        <v/>
      </c>
      <c r="T250" t="str">
        <v/>
      </c>
      <c r="U250" t="str">
        <v/>
      </c>
      <c r="V250" t="str">
        <v/>
      </c>
      <c r="W250" t="str">
        <v>A 'separator' and 'machine' that uses centrifugal force to separate phases of different densities.</v>
      </c>
      <c r="X250" t="str">
        <v>PCA</v>
      </c>
      <c r="Y250" t="str">
        <v>TOTAL-B0000000017</v>
      </c>
      <c r="Z250" t="str">
        <v>Mechanical Static</v>
      </c>
      <c r="AA250" t="str">
        <v>1</v>
      </c>
      <c r="AB250" t="str">
        <v/>
      </c>
      <c r="AD250" t="str">
        <v>Review Pending</v>
      </c>
      <c r="AE250" t="str">
        <f>CONCATENATE($AE$1," ",$AF$1," ",$AG$1,A250,"'")</f>
        <v>Update tblPhysicalClass_Modify   Set DisciplineID = '   Where ID = 'TOTAL-P0000000264'</v>
      </c>
    </row>
    <row r="251">
      <c r="A251" t="str">
        <v>TOTAL-P0000000265</v>
      </c>
      <c r="B251" t="str">
        <v>Centrifugal Well Pumps With Electric Motor</v>
      </c>
      <c r="C251" t="str">
        <v>TOTAL-P0000002388</v>
      </c>
      <c r="D251" t="str">
        <v>Well Pump</v>
      </c>
      <c r="E251" t="str">
        <v>Root|Miscellaneous Equipment|Well Pump|Centrifugal Well Pumps With Electric Motor</v>
      </c>
      <c r="F251" t="str">
        <v>CFIHOS-30000521</v>
      </c>
      <c r="G251" t="str">
        <v>Centrifugal Pump</v>
      </c>
      <c r="H251" t="str">
        <v>RDS416834</v>
      </c>
      <c r="I251" t="str">
        <v>CENTRIFUGAL PUMP</v>
      </c>
      <c r="J251" t="str">
        <v/>
      </c>
      <c r="L251" t="str">
        <v>1571</v>
      </c>
      <c r="M251" t="str">
        <v>Pompes de puits centrifuges à moteur électrique</v>
      </c>
      <c r="N251" t="str">
        <v>Centrifugal well pumps with electric motor</v>
      </c>
      <c r="O251" t="str">
        <v>Zentrifugale Schacht-/Grubenpumpen mit elektrischem Motor</v>
      </c>
      <c r="P251" t="str">
        <v>Bombas centrífugas para pozos con motor eléctrico</v>
      </c>
      <c r="Q251" t="str">
        <v/>
      </c>
      <c r="R251" t="str">
        <v/>
      </c>
      <c r="S251" t="str">
        <v/>
      </c>
      <c r="T251" t="str">
        <v/>
      </c>
      <c r="U251" t="str">
        <v/>
      </c>
      <c r="V251" t="str">
        <v/>
      </c>
      <c r="W251" t="str">
        <v>A dynamic pump utilizing impellers provided with vanes generating centrifugal force to achieve the required pressure head. Relates to Centrifugal Well Pumps With Electric Motor.</v>
      </c>
      <c r="X251" t="str">
        <v>PCA (modified)</v>
      </c>
      <c r="Y251" t="str">
        <v>TOTAL-B0000000016</v>
      </c>
      <c r="Z251" t="str">
        <v>Mechanical Rotating</v>
      </c>
      <c r="AA251" t="str">
        <v>0</v>
      </c>
      <c r="AB251" t="str">
        <v/>
      </c>
      <c r="AD251" t="str">
        <v>Review Pending</v>
      </c>
      <c r="AE251" t="str">
        <f>CONCATENATE($AE$1," ",$AF$1,Y251,"'"," ",$AG$1,A251,"'")</f>
        <v>Update tblPhysicalClass_Modify   Set DisciplineID = 'TOTAL-B0000000016'   Where ID = 'TOTAL-P0000000265'</v>
      </c>
    </row>
    <row r="252">
      <c r="A252" t="str">
        <v>TOTAL-P0000000266</v>
      </c>
      <c r="B252" t="str">
        <v>Centrifugal Well Pumps With Hydraulic Motor</v>
      </c>
      <c r="C252" t="str">
        <v>TOTAL-P0000002388</v>
      </c>
      <c r="D252" t="str">
        <v>Well Pump</v>
      </c>
      <c r="E252" t="str">
        <v>Root|Miscellaneous Equipment|Well Pump|Centrifugal Well Pumps With Hydraulic Motor</v>
      </c>
      <c r="F252" t="str">
        <v>CFIHOS-30000521</v>
      </c>
      <c r="G252" t="str">
        <v>Centrifugal Pump</v>
      </c>
      <c r="H252" t="str">
        <v>RDS416834</v>
      </c>
      <c r="I252" t="str">
        <v>CENTRIFUGAL PUMP</v>
      </c>
      <c r="J252" t="str">
        <v/>
      </c>
      <c r="L252" t="str">
        <v>1573</v>
      </c>
      <c r="M252" t="str">
        <v>Pompes de puits centrifuges à moteur hydraulique</v>
      </c>
      <c r="N252" t="str">
        <v>Centrifugal well pumps with hydraulic motor</v>
      </c>
      <c r="O252" t="str">
        <v>Zentrifugale Grubenpumpen mit hydraulischem Motor</v>
      </c>
      <c r="P252" t="str">
        <v>Bombas centrífugas para pozos con motor hidráulico</v>
      </c>
      <c r="Q252" t="str">
        <v/>
      </c>
      <c r="R252" t="str">
        <v/>
      </c>
      <c r="S252" t="str">
        <v/>
      </c>
      <c r="T252" t="str">
        <v/>
      </c>
      <c r="U252" t="str">
        <v/>
      </c>
      <c r="V252" t="str">
        <v/>
      </c>
      <c r="W252" t="str">
        <v>A dynamic pump utilizing impellers provided with vanes generating centrifugal force to achieve the required pressure head. Relates to Centrifugal Well Pumps With Hydraulic Motor.</v>
      </c>
      <c r="X252" t="str">
        <v>PCA (modified)</v>
      </c>
      <c r="Y252" t="str">
        <v>TOTAL-B0000000016</v>
      </c>
      <c r="Z252" t="str">
        <v>Mechanical Rotating</v>
      </c>
      <c r="AA252" t="str">
        <v>0</v>
      </c>
      <c r="AB252" t="str">
        <v/>
      </c>
      <c r="AD252" t="str">
        <v>Review Pending</v>
      </c>
      <c r="AE252" t="str">
        <f>CONCATENATE($AE$1," ",$AF$1,Y252,"'"," ",$AG$1,A252,"'")</f>
        <v>Update tblPhysicalClass_Modify   Set DisciplineID = 'TOTAL-B0000000016'   Where ID = 'TOTAL-P0000000266'</v>
      </c>
    </row>
    <row r="253">
      <c r="A253" t="str">
        <v>TOTAL-P0000000267</v>
      </c>
      <c r="B253" t="str">
        <v>Centrifuge</v>
      </c>
      <c r="C253" t="str">
        <v>TOTAL-P0000000264</v>
      </c>
      <c r="D253" t="str">
        <v>Centrifugal Separation Equipment</v>
      </c>
      <c r="E253" t="str">
        <v>Root|Mechanical Equipment Class|Tank and Vessel|Centrifugal Separation Equipment|Centrifuge</v>
      </c>
      <c r="F253" t="str">
        <v>CFIHOS-30000522</v>
      </c>
      <c r="G253" t="str">
        <v>centrifuge</v>
      </c>
      <c r="H253" t="str">
        <v>RDS13309755</v>
      </c>
      <c r="I253" t="str">
        <v>CENTRIFUGAL SEPARATOR</v>
      </c>
      <c r="J253" t="str">
        <v>MACH-CENTR</v>
      </c>
      <c r="K253" t="str">
        <v>Centrifugal Separator</v>
      </c>
      <c r="L253" t="str">
        <v>1743</v>
      </c>
      <c r="M253" t="str">
        <v>Centrifugeuses</v>
      </c>
      <c r="N253" t="str">
        <v>Centrifuges</v>
      </c>
      <c r="O253" t="str">
        <v>Zentrifugen</v>
      </c>
      <c r="P253" t="str">
        <v>Centrifugadoras</v>
      </c>
      <c r="Q253" t="str">
        <v/>
      </c>
      <c r="R253" t="str">
        <v/>
      </c>
      <c r="S253" t="str">
        <v>CF</v>
      </c>
      <c r="T253" t="str">
        <v>Centrifuges</v>
      </c>
      <c r="U253" t="str">
        <v/>
      </c>
      <c r="V253" t="str">
        <v/>
      </c>
      <c r="W253" t="str">
        <v>A separator which utilize centrifugal forces to separate mixed fluids with different density.</v>
      </c>
      <c r="X253" t="str">
        <v>PCA</v>
      </c>
      <c r="Y253" t="str">
        <v>TOTAL-B0000000011</v>
      </c>
      <c r="Z253" t="str">
        <v>Heating, Ventilation &amp; Air Conditioning</v>
      </c>
      <c r="AA253" t="str">
        <v>0</v>
      </c>
      <c r="AB253" t="str">
        <v>N/A</v>
      </c>
      <c r="AD253" t="str">
        <v>Review Pending</v>
      </c>
      <c r="AE253" t="str">
        <f>CONCATENATE($AE$1," ",$AF$1,Y253,"'"," ",$AG$1,A253,"'")</f>
        <v>Update tblPhysicalClass_Modify   Set DisciplineID = 'TOTAL-B0000000011'   Where ID = 'TOTAL-P0000000267'</v>
      </c>
    </row>
    <row r="254">
      <c r="A254" t="str">
        <v>TOTAL-P0000000268</v>
      </c>
      <c r="B254" t="str">
        <v>Centripetal Hot Expansion Turbine</v>
      </c>
      <c r="C254" t="str">
        <v>TOTAL-P0000000863</v>
      </c>
      <c r="D254" t="str">
        <v>Gas Pressure Reducers, Expander</v>
      </c>
      <c r="E254" t="str">
        <v>Root|Mechanical Equipment Class|Driving Machine|Gas Pressure Reducers, Expander|Centripetal Hot Expansion Turbine</v>
      </c>
      <c r="F254" t="str">
        <v/>
      </c>
      <c r="G254" t="str">
        <v/>
      </c>
      <c r="H254" t="str">
        <v/>
      </c>
      <c r="I254" t="str">
        <v/>
      </c>
      <c r="J254" t="str">
        <v/>
      </c>
      <c r="L254" t="str">
        <v>1874</v>
      </c>
      <c r="M254" t="str">
        <v>Turbines expansion chaude centripètes</v>
      </c>
      <c r="N254" t="str">
        <v>Centripetal hot expansion turbines</v>
      </c>
      <c r="O254" t="str">
        <v>Zentripetale hitzeexpandierende Turbinen</v>
      </c>
      <c r="P254" t="str">
        <v>Turbinas centrípetas de expansión caliente</v>
      </c>
      <c r="Q254" t="str">
        <v/>
      </c>
      <c r="R254" t="str">
        <v/>
      </c>
      <c r="S254" t="str">
        <v/>
      </c>
      <c r="T254" t="str">
        <v/>
      </c>
      <c r="U254" t="str">
        <v/>
      </c>
      <c r="V254" t="str">
        <v/>
      </c>
      <c r="W254" t="str">
        <v>A turboexpander, also referred to as a turbo-expander or an expansion turbine, is a centrifugal or axial-flow turbine, through which a high-pressure gas is expanded to produce work that is often used to drive a compressor or generator. Relates to Centripe</v>
      </c>
      <c r="X254" t="str">
        <v>Wikipedia (modified)</v>
      </c>
      <c r="Y254" t="str">
        <v>TOTAL-B0000000016</v>
      </c>
      <c r="Z254" t="str">
        <v>Mechanical Rotating</v>
      </c>
      <c r="AA254" t="str">
        <v>0</v>
      </c>
      <c r="AB254" t="str">
        <v/>
      </c>
      <c r="AD254" t="str">
        <v>Review Pending</v>
      </c>
      <c r="AE254" t="str">
        <f>CONCATENATE($AE$1," ",$AF$1,Y254,"'"," ",$AG$1,A254,"'")</f>
        <v>Update tblPhysicalClass_Modify   Set DisciplineID = 'TOTAL-B0000000016'   Where ID = 'TOTAL-P0000000268'</v>
      </c>
    </row>
    <row r="255">
      <c r="A255" t="str">
        <v>TOTAL-P0000000269</v>
      </c>
      <c r="B255" t="str">
        <v>Certified Weighbridge</v>
      </c>
      <c r="C255" t="str">
        <v>TOTAL-P0000002481</v>
      </c>
      <c r="D255" t="str">
        <v>Weight Instrument</v>
      </c>
      <c r="E255" t="str">
        <v>Root|Instrument Equipment|Equipment for Precision Measurement and Offshore Measurement|Weighing Equipment|Certified Weighbridge</v>
      </c>
      <c r="F255" t="str">
        <v/>
      </c>
      <c r="G255" t="str">
        <v/>
      </c>
      <c r="H255" t="str">
        <v>RDS11525147</v>
      </c>
      <c r="I255" t="str">
        <v>WEIGH BRIDGE</v>
      </c>
      <c r="J255" t="str">
        <v/>
      </c>
      <c r="L255" t="str">
        <v>165401</v>
      </c>
      <c r="M255" t="str">
        <v>Pont bascule avec homologation SIM</v>
      </c>
      <c r="N255" t="str">
        <v>Certified weighbridge</v>
      </c>
      <c r="O255" t="str">
        <v/>
      </c>
      <c r="P255" t="str">
        <v/>
      </c>
      <c r="Q255" t="str">
        <v/>
      </c>
      <c r="R255" t="str">
        <v/>
      </c>
      <c r="S255" t="str">
        <v/>
      </c>
      <c r="T255" t="str">
        <v/>
      </c>
      <c r="U255" t="str">
        <v/>
      </c>
      <c r="V255" t="str">
        <v/>
      </c>
      <c r="W255" t="str">
        <v>A weighing device for weighing loads carried by road or rail waggons.</v>
      </c>
      <c r="X255" t="str">
        <v>PCA</v>
      </c>
      <c r="Y255" t="str">
        <v>TOTAL-B0000000012</v>
      </c>
      <c r="Z255" t="str">
        <v>Instrumentation &amp; Control Systems</v>
      </c>
      <c r="AA255" t="str">
        <v>0</v>
      </c>
      <c r="AB255" t="str">
        <v/>
      </c>
      <c r="AD255" t="str">
        <v>Review Done By RC</v>
      </c>
      <c r="AE255" t="str">
        <f>CONCATENATE($AE$1," ",$AF$1," ",$AG$1,A255,"'")</f>
        <v>Update tblPhysicalClass_Modify   Set DisciplineID = '   Where ID = 'TOTAL-P0000000269'</v>
      </c>
    </row>
    <row r="256">
      <c r="A256" t="str">
        <v>TOTAL-P0000000270</v>
      </c>
      <c r="B256" t="str">
        <v>Circulating Fluidized Bed Boiler</v>
      </c>
      <c r="C256" t="str">
        <v>TOTAL-P0000000167</v>
      </c>
      <c r="D256" t="str">
        <v>Boiler</v>
      </c>
      <c r="E256" t="str">
        <v>Root|Mechanical Equipment Class|Heat Exchanger|Boiler|Circulating Fluidized Bed Boiler</v>
      </c>
      <c r="F256" t="str">
        <v/>
      </c>
      <c r="G256" t="str">
        <v/>
      </c>
      <c r="H256" t="str">
        <v>RDS14673470</v>
      </c>
      <c r="I256" t="str">
        <v>CFB COAL FIRED POWER GENERATION</v>
      </c>
      <c r="J256" t="str">
        <v/>
      </c>
      <c r="L256" t="str">
        <v>1436</v>
      </c>
      <c r="M256" t="str">
        <v>Chaudière à lit fluidisé</v>
      </c>
      <c r="N256" t="str">
        <v>CFB</v>
      </c>
      <c r="O256" t="str">
        <v/>
      </c>
      <c r="P256" t="str">
        <v/>
      </c>
      <c r="Q256" t="str">
        <v/>
      </c>
      <c r="R256" t="str">
        <v/>
      </c>
      <c r="S256" t="str">
        <v/>
      </c>
      <c r="T256" t="str">
        <v/>
      </c>
      <c r="U256" t="str">
        <v/>
      </c>
      <c r="V256" t="str">
        <v/>
      </c>
      <c r="W256" t="str">
        <v>Coal fired power generation using a Circulating Fluidized Bed (CFB).</v>
      </c>
      <c r="X256" t="str">
        <v>PCA</v>
      </c>
      <c r="Y256" t="str">
        <v>TOTAL-B0000000017</v>
      </c>
      <c r="Z256" t="str">
        <v>Mechanical Static</v>
      </c>
      <c r="AA256" t="str">
        <v>0</v>
      </c>
      <c r="AB256" t="str">
        <v/>
      </c>
      <c r="AD256" t="str">
        <v>Review Pending</v>
      </c>
      <c r="AE256" t="str">
        <f>CONCATENATE($AE$1," ",$AF$1," ",$AG$1,A256,"'")</f>
        <v>Update tblPhysicalClass_Modify   Set DisciplineID = '   Where ID = 'TOTAL-P0000000270'</v>
      </c>
    </row>
    <row r="257">
      <c r="A257" t="str">
        <v>TOTAL-P0000000271</v>
      </c>
      <c r="B257" t="str">
        <v>Chain</v>
      </c>
      <c r="C257" t="str">
        <v>TOTAL-P0000000011</v>
      </c>
      <c r="D257" t="str">
        <v>Accessory for Lifting and Handling</v>
      </c>
      <c r="E257" t="str">
        <v>Root|Mechanical Equipment Class|Lifting Equipment|Accessory for Lifting and Handling|Chain</v>
      </c>
      <c r="F257" t="str">
        <v>CFIHOS-30000596</v>
      </c>
      <c r="G257" t="str">
        <v>chain</v>
      </c>
      <c r="H257" t="str">
        <v>RDS624194</v>
      </c>
      <c r="I257" t="str">
        <v>CHAIN</v>
      </c>
      <c r="J257" t="str">
        <v/>
      </c>
      <c r="L257" t="str">
        <v>3092</v>
      </c>
      <c r="M257" t="str">
        <v>Chaînes</v>
      </c>
      <c r="N257" t="str">
        <v>Chains</v>
      </c>
      <c r="O257" t="str">
        <v>Ketten</v>
      </c>
      <c r="P257" t="str">
        <v>Cadenas</v>
      </c>
      <c r="Q257" t="str">
        <v/>
      </c>
      <c r="R257" t="str">
        <v/>
      </c>
      <c r="S257" t="str">
        <v/>
      </c>
      <c r="T257" t="str">
        <v/>
      </c>
      <c r="U257" t="str">
        <v/>
      </c>
      <c r="V257" t="str">
        <v/>
      </c>
      <c r="W257" t="str">
        <v>A mechanical cable that consist of series of interconnected links forming a flexible cable, used for sustaining a tensile load. Relates to Chain.</v>
      </c>
      <c r="X257" t="str">
        <v>CFIHOS (modified)</v>
      </c>
      <c r="Y257" t="str">
        <v>TOTAL-B0000000015</v>
      </c>
      <c r="Z257" t="str">
        <v>Maintenance &amp; Inspection Engineering</v>
      </c>
      <c r="AA257" t="str">
        <v>0</v>
      </c>
      <c r="AB257" t="str">
        <v>N/A</v>
      </c>
      <c r="AD257" t="str">
        <v>Review Pending</v>
      </c>
      <c r="AE257" t="str">
        <f>CONCATENATE($AE$1," ",$AF$1," ",$AG$1,A257,"'")</f>
        <v>Update tblPhysicalClass_Modify   Set DisciplineID = '   Where ID = 'TOTAL-P0000000271'</v>
      </c>
    </row>
    <row r="258">
      <c r="A258" t="str">
        <v>TOTAL-P0000000272</v>
      </c>
      <c r="B258" t="str">
        <v>Chain Block and Trolley (Manual)</v>
      </c>
      <c r="C258" t="str">
        <v>TOTAL-P0000001165</v>
      </c>
      <c r="D258" t="str">
        <v>Lifting Equipment - Handling Of Separate Load</v>
      </c>
      <c r="E258" t="str">
        <v>Root|Mechanical Equipment Class|Lifting Equipment|Lifting Equipment - Handling Of Separate Load|Chain Block and Trolley (Manual)</v>
      </c>
      <c r="F258" t="str">
        <v>CFIHOS-30000604</v>
      </c>
      <c r="G258" t="str">
        <v>Trolley</v>
      </c>
      <c r="H258" t="str">
        <v>RDS11524067</v>
      </c>
      <c r="I258" t="str">
        <v>TROLLEY</v>
      </c>
      <c r="J258" t="str">
        <v/>
      </c>
      <c r="L258" t="str">
        <v>306B</v>
      </c>
      <c r="M258" t="str">
        <v>Palans et chariots porte-palans (non motorisés)</v>
      </c>
      <c r="N258" t="str">
        <v>Chain blocks and Trolleys (manual)</v>
      </c>
      <c r="O258" t="str">
        <v/>
      </c>
      <c r="P258" t="str">
        <v/>
      </c>
      <c r="Q258" t="str">
        <v/>
      </c>
      <c r="R258" t="str">
        <v/>
      </c>
      <c r="S258" t="str">
        <v/>
      </c>
      <c r="T258" t="str">
        <v/>
      </c>
      <c r="U258" t="str">
        <v/>
      </c>
      <c r="V258" t="str">
        <v/>
      </c>
      <c r="W258" t="str">
        <v>A vehicle that is intended for transporting heavy loads. Relates to Chain Block and Trolley (Manual).</v>
      </c>
      <c r="X258" t="str">
        <v>PCA (modified)</v>
      </c>
      <c r="Y258" t="str">
        <v>TOTAL-B0000000015</v>
      </c>
      <c r="Z258" t="str">
        <v>Maintenance &amp; Inspection Engineering</v>
      </c>
      <c r="AA258" t="str">
        <v>0</v>
      </c>
      <c r="AB258" t="str">
        <v/>
      </c>
      <c r="AD258" t="str">
        <v>Review Pending</v>
      </c>
      <c r="AE258" t="str">
        <f>CONCATENATE($AE$1," ",$AF$1," ",$AG$1,A258,"'")</f>
        <v>Update tblPhysicalClass_Modify   Set DisciplineID = '   Where ID = 'TOTAL-P0000000272'</v>
      </c>
    </row>
    <row r="259">
      <c r="A259" t="str">
        <v>TOTAL-P0000000273</v>
      </c>
      <c r="B259" t="str">
        <v>Chain Connector</v>
      </c>
      <c r="C259" t="str">
        <v>TOTAL-P0000000078</v>
      </c>
      <c r="D259" t="str">
        <v>Anchoring System</v>
      </c>
      <c r="E259" t="str">
        <v>Root|Mechanical Equipment Class|Marine|Buoys, Floating Unit, Anchoring|Anchoring System|Chain Connector</v>
      </c>
      <c r="F259" t="str">
        <v/>
      </c>
      <c r="G259" t="str">
        <v/>
      </c>
      <c r="H259" t="str">
        <v>RDS17601997</v>
      </c>
      <c r="I259" t="str">
        <v>CONNECTOR</v>
      </c>
      <c r="J259" t="str">
        <v/>
      </c>
      <c r="L259" t="str">
        <v>213402</v>
      </c>
      <c r="M259" t="str">
        <v>Connecteurs de chaine</v>
      </c>
      <c r="N259" t="str">
        <v>Chain connectors</v>
      </c>
      <c r="O259" t="str">
        <v/>
      </c>
      <c r="P259" t="str">
        <v/>
      </c>
      <c r="Q259" t="str">
        <v/>
      </c>
      <c r="R259" t="str">
        <v/>
      </c>
      <c r="S259" t="str">
        <v/>
      </c>
      <c r="T259" t="str">
        <v/>
      </c>
      <c r="U259" t="str">
        <v/>
      </c>
      <c r="V259" t="str">
        <v/>
      </c>
      <c r="W259" t="str">
        <v>A connection that consists of two parts which can be brought together to make the connection. Relates to Chain Connector.</v>
      </c>
      <c r="X259" t="str">
        <v>PCA (modified)</v>
      </c>
      <c r="Y259" t="str">
        <v>TOTAL-B0000000015</v>
      </c>
      <c r="Z259" t="str">
        <v>Maintenance &amp; Inspection Engineering</v>
      </c>
      <c r="AA259" t="str">
        <v>0</v>
      </c>
      <c r="AB259" t="str">
        <v/>
      </c>
      <c r="AD259" t="str">
        <v>Review Pending</v>
      </c>
      <c r="AE259" t="str">
        <f>CONCATENATE($AE$1," ",$AF$1," ",$AG$1,A259,"'")</f>
        <v>Update tblPhysicalClass_Modify   Set DisciplineID = '   Where ID = 'TOTAL-P0000000273'</v>
      </c>
    </row>
    <row r="260">
      <c r="A260" t="str">
        <v>TOTAL-P0000000274</v>
      </c>
      <c r="B260" t="str">
        <v>Chain Conveyor</v>
      </c>
      <c r="C260" t="str">
        <v>TOTAL-P0000001165</v>
      </c>
      <c r="D260" t="str">
        <v>Lifting Equipment - Handling Of Separate Load</v>
      </c>
      <c r="E260" t="str">
        <v>Root|Mechanical Equipment Class|Lifting Equipment|Lifting Equipment - Handling Of Separate Load|Chain Conveyor</v>
      </c>
      <c r="F260" t="str">
        <v>CFIHOS-30000563</v>
      </c>
      <c r="G260" t="str">
        <v>chain conveyor</v>
      </c>
      <c r="H260" t="str">
        <v>RDS11589805</v>
      </c>
      <c r="I260" t="str">
        <v>CHAIN CONVEYOR</v>
      </c>
      <c r="J260" t="str">
        <v/>
      </c>
      <c r="L260" t="str">
        <v/>
      </c>
      <c r="M260" t="str">
        <v/>
      </c>
      <c r="N260" t="str">
        <v/>
      </c>
      <c r="O260" t="str">
        <v/>
      </c>
      <c r="P260" t="str">
        <v/>
      </c>
      <c r="Q260" t="str">
        <v/>
      </c>
      <c r="R260" t="str">
        <v/>
      </c>
      <c r="S260" t="str">
        <v/>
      </c>
      <c r="T260" t="str">
        <v/>
      </c>
      <c r="U260" t="str">
        <v/>
      </c>
      <c r="V260" t="str">
        <v/>
      </c>
      <c r="W260" t="str">
        <v>A conveyor in which endless chains are used to support slats, apron, pans, buckets, as distinct from the use of single band.</v>
      </c>
      <c r="X260" t="str">
        <v>CFIHOS</v>
      </c>
      <c r="Y260" t="str">
        <v>TOTAL-B0000000015</v>
      </c>
      <c r="Z260" t="str">
        <v>Maintenance &amp; Inspection Engineering</v>
      </c>
      <c r="AA260" t="str">
        <v>0</v>
      </c>
      <c r="AB260" t="str">
        <v>0</v>
      </c>
      <c r="AD260" t="str">
        <v>Review Pending</v>
      </c>
      <c r="AE260" t="str">
        <f>CONCATENATE($AE$1," ",$AF$1," ",$AG$1,A260,"'")</f>
        <v>Update tblPhysicalClass_Modify   Set DisciplineID = '   Where ID = 'TOTAL-P0000000274'</v>
      </c>
    </row>
    <row r="261">
      <c r="A261" t="str">
        <v>TOTAL-P0000000275</v>
      </c>
      <c r="B261" t="str">
        <v>Chain Hoist</v>
      </c>
      <c r="C261" t="str">
        <v>TOTAL-P0000001164</v>
      </c>
      <c r="D261" t="str">
        <v>Lifting Equipment</v>
      </c>
      <c r="E261" t="str">
        <v>Root|Mechanical Equipment Class|Lifting Equipment|Chain Hoist</v>
      </c>
      <c r="F261" t="str">
        <v>CFIHOS-30000013</v>
      </c>
      <c r="G261" t="str">
        <v>chain hoist</v>
      </c>
      <c r="H261" t="str">
        <v>RDS5799410</v>
      </c>
      <c r="I261" t="str">
        <v>CHAIN HOIST</v>
      </c>
      <c r="J261" t="str">
        <v/>
      </c>
      <c r="L261" t="str">
        <v/>
      </c>
      <c r="M261" t="str">
        <v/>
      </c>
      <c r="N261" t="str">
        <v/>
      </c>
      <c r="O261" t="str">
        <v/>
      </c>
      <c r="P261" t="str">
        <v/>
      </c>
      <c r="Q261" t="str">
        <v/>
      </c>
      <c r="R261" t="str">
        <v/>
      </c>
      <c r="S261" t="str">
        <v/>
      </c>
      <c r="T261" t="str">
        <v/>
      </c>
      <c r="U261" t="str">
        <v/>
      </c>
      <c r="V261" t="str">
        <v/>
      </c>
      <c r="W261" t="str">
        <v>A hoist utilizing a chain-rope for suspending load. Chain hoists are delivered as portable units or for permanent mounting, e.g. on a crane. They can be hand operated or air powered, electrical powered or hydraulic powered.</v>
      </c>
      <c r="X261" t="str">
        <v>CFIHOS</v>
      </c>
      <c r="Y261" t="str">
        <v>TOTAL-B0000000015</v>
      </c>
      <c r="Z261" t="str">
        <v>Maintenance &amp; Inspection Engineering</v>
      </c>
      <c r="AA261" t="str">
        <v>0</v>
      </c>
      <c r="AB261" t="str">
        <v>0</v>
      </c>
      <c r="AD261" t="str">
        <v>Review Pending</v>
      </c>
      <c r="AE261" t="str">
        <f>CONCATENATE($AE$1," ",$AF$1," ",$AG$1,A261,"'")</f>
        <v>Update tblPhysicalClass_Modify   Set DisciplineID = '   Where ID = 'TOTAL-P0000000275'</v>
      </c>
    </row>
    <row r="262">
      <c r="A262" t="str">
        <v>TOTAL-P0000000276</v>
      </c>
      <c r="B262" t="str">
        <v>Chain Jack</v>
      </c>
      <c r="C262" t="str">
        <v>TOTAL-P0000001627</v>
      </c>
      <c r="D262" t="str">
        <v>Pulling System For Mooring</v>
      </c>
      <c r="E262" t="str">
        <v>Root|Mechanical Equipment Class|Marine|Buoys, Floating Unit, Anchoring|Anchoring System|Pulling System For Mooring|Chain Jack</v>
      </c>
      <c r="F262" t="str">
        <v/>
      </c>
      <c r="G262" t="str">
        <v/>
      </c>
      <c r="H262" t="str">
        <v>RDS964079</v>
      </c>
      <c r="I262" t="str">
        <v>JACK</v>
      </c>
      <c r="J262" t="str">
        <v/>
      </c>
      <c r="L262" t="str">
        <v>21340404</v>
      </c>
      <c r="M262" t="str">
        <v>Vérin pour installation ancrage</v>
      </c>
      <c r="N262" t="str">
        <v>Chain jack</v>
      </c>
      <c r="O262" t="str">
        <v/>
      </c>
      <c r="P262" t="str">
        <v/>
      </c>
      <c r="Q262" t="str">
        <v/>
      </c>
      <c r="R262" t="str">
        <v/>
      </c>
      <c r="S262" t="str">
        <v/>
      </c>
      <c r="T262" t="str">
        <v/>
      </c>
      <c r="U262" t="str">
        <v/>
      </c>
      <c r="V262" t="str">
        <v/>
      </c>
      <c r="W262" t="str">
        <v>A plug-in termination to mate with a telephone plug. Relates to Chain Jack.</v>
      </c>
      <c r="X262" t="str">
        <v>PCA (modified)</v>
      </c>
      <c r="Y262" t="str">
        <v>TOTAL-B0000000018</v>
      </c>
      <c r="Z262" t="str">
        <v>Naval, Mooring</v>
      </c>
      <c r="AA262" t="str">
        <v>0</v>
      </c>
      <c r="AB262" t="str">
        <v/>
      </c>
      <c r="AD262" t="str">
        <v>Review Pending</v>
      </c>
      <c r="AE262" t="str">
        <f>CONCATENATE($AE$1," ",$AF$1," ",$AG$1,A262,"'")</f>
        <v>Update tblPhysicalClass_Modify   Set DisciplineID = '   Where ID = 'TOTAL-P0000000276'</v>
      </c>
    </row>
    <row r="263">
      <c r="A263" t="str">
        <v>TOTAL-P0000000277</v>
      </c>
      <c r="B263" t="str">
        <v>Chain Sling</v>
      </c>
      <c r="C263" t="str">
        <v>TOTAL-P0000001164</v>
      </c>
      <c r="D263" t="str">
        <v>Lifting Equipment</v>
      </c>
      <c r="E263" t="str">
        <v>Root|Mechanical Equipment Class|Lifting Equipment|Chain Sling</v>
      </c>
      <c r="F263" t="str">
        <v/>
      </c>
      <c r="G263" t="str">
        <v/>
      </c>
      <c r="H263" t="str">
        <v xml:space="preserve">RDS5787569 </v>
      </c>
      <c r="I263" t="str">
        <v>CHAIN SLING</v>
      </c>
      <c r="J263" t="str">
        <v/>
      </c>
      <c r="L263" t="str">
        <v/>
      </c>
      <c r="M263" t="str">
        <v/>
      </c>
      <c r="N263" t="str">
        <v/>
      </c>
      <c r="O263" t="str">
        <v/>
      </c>
      <c r="P263" t="str">
        <v/>
      </c>
      <c r="Q263" t="str">
        <v/>
      </c>
      <c r="R263" t="str">
        <v/>
      </c>
      <c r="S263" t="str">
        <v/>
      </c>
      <c r="T263" t="str">
        <v/>
      </c>
      <c r="U263" t="str">
        <v/>
      </c>
      <c r="V263" t="str">
        <v/>
      </c>
      <c r="W263" t="str">
        <v xml:space="preserve">A sling for enclosing material to be hoisted by a tackle or crane made by chain </v>
      </c>
      <c r="X263" t="str">
        <v>PCA</v>
      </c>
      <c r="Y263" t="str">
        <v>TOTAL-B0000000015</v>
      </c>
      <c r="Z263" t="str">
        <v>Maintenance &amp; Inspection Engineering</v>
      </c>
      <c r="AA263" t="str">
        <v>0</v>
      </c>
      <c r="AB263" t="str">
        <v>N/A</v>
      </c>
      <c r="AD263" t="str">
        <v>Review Pending</v>
      </c>
      <c r="AE263" t="str">
        <f>CONCATENATE($AE$1," ",$AF$1," ",$AG$1,A263,"'")</f>
        <v>Update tblPhysicalClass_Modify   Set DisciplineID = '   Where ID = 'TOTAL-P0000000277'</v>
      </c>
    </row>
    <row r="264">
      <c r="A264" t="str">
        <v>TOTAL-P0000000278</v>
      </c>
      <c r="B264" t="str">
        <v>Chain Stopper Offshore Loading Tower/Turret</v>
      </c>
      <c r="C264" t="str">
        <v>TOTAL-P0000000078</v>
      </c>
      <c r="D264" t="str">
        <v>Anchoring System</v>
      </c>
      <c r="E264" t="str">
        <v>Root|Mechanical Equipment Class|Marine|Buoys, Floating Unit, Anchoring|Anchoring System|Chain Stopper Offshore Loading Tower/Turret</v>
      </c>
      <c r="F264" t="str">
        <v/>
      </c>
      <c r="G264" t="str">
        <v/>
      </c>
      <c r="H264" t="str">
        <v/>
      </c>
      <c r="I264" t="str">
        <v/>
      </c>
      <c r="J264" t="str">
        <v/>
      </c>
      <c r="L264" t="str">
        <v>213407</v>
      </c>
      <c r="M264" t="str">
        <v>Chain stopper OLT / Turret</v>
      </c>
      <c r="N264" t="str">
        <v>Chain stopper OLT / Turret</v>
      </c>
      <c r="O264" t="str">
        <v/>
      </c>
      <c r="P264" t="str">
        <v/>
      </c>
      <c r="Q264" t="str">
        <v/>
      </c>
      <c r="R264" t="str">
        <v/>
      </c>
      <c r="S264" t="str">
        <v/>
      </c>
      <c r="T264" t="str">
        <v/>
      </c>
      <c r="U264" t="str">
        <v/>
      </c>
      <c r="V264" t="str">
        <v/>
      </c>
      <c r="W264" t="str">
        <v xml:space="preserve">A fitting used to secure the anchor chain when riding at anchor, thereby relieving the strain on the windlass, and also for securing the anchor in the housed position in thehawsepipe. Chain stopper usually consists of two parallel vertical plates mounted </v>
      </c>
      <c r="X264" t="str">
        <v>Wartsila</v>
      </c>
      <c r="Y264" t="str">
        <v>TOTAL-B0000000025</v>
      </c>
      <c r="Z264" t="str">
        <v>Structure</v>
      </c>
      <c r="AA264" t="str">
        <v>0</v>
      </c>
      <c r="AB264" t="str">
        <v/>
      </c>
      <c r="AD264" t="str">
        <v>Review Pending</v>
      </c>
      <c r="AE264" t="str">
        <f>CONCATENATE($AE$1," ",$AF$1," ",$AG$1,A264,"'")</f>
        <v>Update tblPhysicalClass_Modify   Set DisciplineID = '   Where ID = 'TOTAL-P0000000278'</v>
      </c>
    </row>
    <row r="265">
      <c r="A265" t="str">
        <v>TOTAL-P0000000279</v>
      </c>
      <c r="B265" t="str">
        <v>Change Over Valve</v>
      </c>
      <c r="C265" t="str">
        <v>TOTAL-P0000002474</v>
      </c>
      <c r="D265" t="str">
        <v>Valve Instrument</v>
      </c>
      <c r="E265" t="str">
        <v>Root|Instrument Equipment|Valve|Linear Displacement Valve|Change Over Valve</v>
      </c>
      <c r="F265" t="str">
        <v>CFIHOS-30000660</v>
      </c>
      <c r="G265" t="str">
        <v>Valve</v>
      </c>
      <c r="H265" t="str">
        <v>RDS292589</v>
      </c>
      <c r="I265" t="str">
        <v>VALVE</v>
      </c>
      <c r="J265" t="str">
        <v/>
      </c>
      <c r="L265" t="str">
        <v>2046</v>
      </c>
      <c r="M265" t="str">
        <v>Robinets de jumelage</v>
      </c>
      <c r="N265" t="str">
        <v>Change over valves</v>
      </c>
      <c r="O265" t="str">
        <v>Kopplungs-/Verbindungsventile?</v>
      </c>
      <c r="P265" t="str">
        <v>válvulas acopladoras</v>
      </c>
      <c r="Q265" t="str">
        <v/>
      </c>
      <c r="R265" t="str">
        <v/>
      </c>
      <c r="S265" t="str">
        <v/>
      </c>
      <c r="T265" t="str">
        <v/>
      </c>
      <c r="U265" t="str">
        <v>7.5.2.32 IfcValveTypeEnum</v>
      </c>
      <c r="V265" t="str">
        <v>Change Over</v>
      </c>
      <c r="W265" t="str">
        <v>A fluid regulator that can be used to control (i.e. permit, obstruct, regulate or divert) a fluid stream. Relates to Change Over Valve.</v>
      </c>
      <c r="X265" t="str">
        <v>PCA (modified)</v>
      </c>
      <c r="Y265" t="str">
        <v>TOTAL-B0000000012</v>
      </c>
      <c r="Z265" t="str">
        <v>Instrumentation &amp; Control Systems</v>
      </c>
      <c r="AA265" t="str">
        <v>0</v>
      </c>
      <c r="AB265" t="str">
        <v/>
      </c>
      <c r="AD265" t="str">
        <v>Review Done By RC</v>
      </c>
      <c r="AE265" t="str">
        <f>CONCATENATE($AE$1," ",$AF$1," ",$AG$1,A265,"'")</f>
        <v>Update tblPhysicalClass_Modify   Set DisciplineID = '   Where ID = 'TOTAL-P0000000279'</v>
      </c>
    </row>
    <row r="266">
      <c r="A266" t="str">
        <v>TOTAL-P0000000280</v>
      </c>
      <c r="B266" t="str">
        <v>Charging Station</v>
      </c>
      <c r="C266" t="str">
        <v>TOTAL-P0000000392</v>
      </c>
      <c r="D266" t="str">
        <v>Converter</v>
      </c>
      <c r="E266" t="str">
        <v>Root|IT and Telecommunication Equipment|Converter|Charging Station</v>
      </c>
      <c r="F266" t="str">
        <v/>
      </c>
      <c r="G266" t="str">
        <v/>
      </c>
      <c r="H266" t="str">
        <v/>
      </c>
      <c r="I266" t="str">
        <v/>
      </c>
      <c r="J266" t="str">
        <v>VDC-STATIC</v>
      </c>
      <c r="K266" t="str">
        <v>Static Converter</v>
      </c>
      <c r="L266" t="str">
        <v/>
      </c>
      <c r="M266" t="str">
        <v/>
      </c>
      <c r="N266" t="str">
        <v/>
      </c>
      <c r="O266" t="str">
        <v/>
      </c>
      <c r="P266" t="str">
        <v/>
      </c>
      <c r="Q266" t="str">
        <v/>
      </c>
      <c r="R266" t="str">
        <v/>
      </c>
      <c r="S266" t="str">
        <v/>
      </c>
      <c r="T266" t="str">
        <v/>
      </c>
      <c r="U266" t="str">
        <v/>
      </c>
      <c r="V266" t="str">
        <v/>
      </c>
      <c r="W266" t="str">
        <v>A facility for charging or re-charging one or more electric batteries.</v>
      </c>
      <c r="X266" t="str">
        <v>Total</v>
      </c>
      <c r="Y266" t="str">
        <v>TOTAL-B0000000007</v>
      </c>
      <c r="Z266" t="str">
        <v>Electrical</v>
      </c>
      <c r="AA266" t="str">
        <v>0</v>
      </c>
      <c r="AB266" t="str">
        <v>N/A</v>
      </c>
      <c r="AD266" t="str">
        <v>Review Done By RC</v>
      </c>
      <c r="AE266" t="str">
        <f>CONCATENATE($AE$1," ",$AF$1," ",$AG$1,A266,"'")</f>
        <v>Update tblPhysicalClass_Modify   Set DisciplineID = '   Where ID = 'TOTAL-P0000000280'</v>
      </c>
    </row>
    <row r="267">
      <c r="A267" t="str">
        <v>TOTAL-P0000000281</v>
      </c>
      <c r="B267" t="str">
        <v>Check Valve and Trap</v>
      </c>
      <c r="C267" t="str">
        <v>TOTAL-P0000002270</v>
      </c>
      <c r="D267" t="str">
        <v>Valve</v>
      </c>
      <c r="E267" t="str">
        <v>Root|Instrument Equipment|Valve|Check Valve and Trap</v>
      </c>
      <c r="F267" t="str">
        <v>CFIHOS-30000636</v>
      </c>
      <c r="G267" t="str">
        <v>Check Valve</v>
      </c>
      <c r="H267" t="str">
        <v>RDS292229</v>
      </c>
      <c r="I267" t="str">
        <v>CHECK VALVE</v>
      </c>
      <c r="J267" t="str">
        <v/>
      </c>
      <c r="L267" t="str">
        <v>206</v>
      </c>
      <c r="M267" t="str">
        <v>Clapets, purgeurs</v>
      </c>
      <c r="N267" t="str">
        <v>Check valves and traps</v>
      </c>
      <c r="O267" t="str">
        <v>Prüfventile und  Traps</v>
      </c>
      <c r="P267" t="str">
        <v>Válvulas, purgas</v>
      </c>
      <c r="Q267" t="str">
        <v/>
      </c>
      <c r="R267" t="str">
        <v/>
      </c>
      <c r="S267" t="str">
        <v/>
      </c>
      <c r="T267" t="str">
        <v/>
      </c>
      <c r="U267" t="str">
        <v>7.5.2.32 IfcValveTypeEnum</v>
      </c>
      <c r="V267" t="str">
        <v>Check</v>
      </c>
      <c r="W267" t="str">
        <v>A valve that permits fluid to flow in one direction only. Relates to Check Valve and Trap.</v>
      </c>
      <c r="X267" t="str">
        <v>PCA (modified)</v>
      </c>
      <c r="Y267" t="str">
        <v>TOTAL-B0000000020</v>
      </c>
      <c r="Z267" t="str">
        <v>Piping &amp; Layout</v>
      </c>
      <c r="AA267" t="str">
        <v>1</v>
      </c>
      <c r="AB267" t="str">
        <v>PI014</v>
      </c>
      <c r="AD267" t="str">
        <v>Review Done By RC</v>
      </c>
      <c r="AE267" t="str">
        <f>CONCATENATE($AE$1," ",$AF$1," ",$AG$1,A267,"'")</f>
        <v>Update tblPhysicalClass_Modify   Set DisciplineID = '   Where ID = 'TOTAL-P0000000281'</v>
      </c>
    </row>
    <row r="268">
      <c r="A268" t="str">
        <v>TOTAL-P0000000282</v>
      </c>
      <c r="B268" t="str">
        <v>Chemical and Light-Duty Rotodynamical Pumps</v>
      </c>
      <c r="C268" t="str">
        <v>TOTAL-P0000001631</v>
      </c>
      <c r="D268" t="str">
        <v>Pump</v>
      </c>
      <c r="E268" t="str">
        <v>Root|Mechanical Equipment Class|Pump|Chemical and Light-Duty Rotodynamical Pumps</v>
      </c>
      <c r="F268" t="str">
        <v>CFIHOS-30000550</v>
      </c>
      <c r="G268" t="str">
        <v>Pump</v>
      </c>
      <c r="H268" t="str">
        <v>RDS327239</v>
      </c>
      <c r="I268" t="str">
        <v>PUMP</v>
      </c>
      <c r="J268" t="str">
        <v/>
      </c>
      <c r="L268" t="str">
        <v>1512</v>
      </c>
      <c r="M268" t="str">
        <v>Pompes rotodynamiques chimiques et services généraux (ISO 5199 - ANSI B73)</v>
      </c>
      <c r="N268" t="str">
        <v>Chemical and light-duty rotodynamical pumps (ISO 5199 - ANSI B73)</v>
      </c>
      <c r="O268" t="str">
        <v/>
      </c>
      <c r="P268" t="str">
        <v/>
      </c>
      <c r="Q268" t="str">
        <v/>
      </c>
      <c r="R268" t="str">
        <v/>
      </c>
      <c r="S268" t="str">
        <v/>
      </c>
      <c r="T268" t="str">
        <v/>
      </c>
      <c r="U268" t="str">
        <v/>
      </c>
      <c r="V268" t="str">
        <v/>
      </c>
      <c r="W268" t="str">
        <v>A physical object that is a driven piece of equipment in which energy is either constantly or periodically added to an amount of pumped liquid in order to increase the pressure required for the process in which the pump is in operation. Relates to Chemica</v>
      </c>
      <c r="X268" t="str">
        <v>PCA (modified)</v>
      </c>
      <c r="Y268" t="str">
        <v>TOTAL-B0000000016</v>
      </c>
      <c r="Z268" t="str">
        <v>Mechanical Rotating</v>
      </c>
      <c r="AA268" t="str">
        <v>0</v>
      </c>
      <c r="AB268" t="str">
        <v/>
      </c>
      <c r="AD268" t="str">
        <v>Review Pending</v>
      </c>
      <c r="AE268" t="str">
        <f>CONCATENATE($AE$1," ",$AF$1,Y268,"'"," ",$AG$1,A268,"'")</f>
        <v>Update tblPhysicalClass_Modify   Set DisciplineID = 'TOTAL-B0000000016'   Where ID = 'TOTAL-P0000000282'</v>
      </c>
    </row>
    <row r="269">
      <c r="A269" t="str">
        <v>TOTAL-P0000000283</v>
      </c>
      <c r="B269" t="str">
        <v>Chemical Injection Tank</v>
      </c>
      <c r="C269" t="str">
        <v>TOTAL-P0000001849</v>
      </c>
      <c r="D269" t="str">
        <v>Silo and Tank</v>
      </c>
      <c r="E269" t="str">
        <v>Root|Mechanical Equipment Class|Tank and Vessel|Silo and Tank|Chemical Injection Tank</v>
      </c>
      <c r="F269" t="str">
        <v>CFIHOS-30000256</v>
      </c>
      <c r="G269" t="str">
        <v>Tank And Vessel</v>
      </c>
      <c r="H269" t="str">
        <v/>
      </c>
      <c r="I269" t="str">
        <v/>
      </c>
      <c r="J269" t="str">
        <v/>
      </c>
      <c r="L269" t="str">
        <v/>
      </c>
      <c r="M269" t="str">
        <v/>
      </c>
      <c r="N269" t="str">
        <v/>
      </c>
      <c r="O269" t="str">
        <v/>
      </c>
      <c r="P269" t="str">
        <v/>
      </c>
      <c r="Q269" t="str">
        <v/>
      </c>
      <c r="R269" t="str">
        <v/>
      </c>
      <c r="S269" t="str">
        <v/>
      </c>
      <c r="T269" t="str">
        <v/>
      </c>
      <c r="U269" t="str">
        <v/>
      </c>
      <c r="V269" t="str">
        <v/>
      </c>
      <c r="W269" t="str">
        <v>A physical object that is an element that receives a process variable signal from a sensor and converts it into an output signal. Relates to Chemical Injection Tank.</v>
      </c>
      <c r="X269" t="str">
        <v>CFIHOS (modified)</v>
      </c>
      <c r="Y269" t="str">
        <v>TOTAL-B0000000017</v>
      </c>
      <c r="Z269" t="str">
        <v>Mechanical Static</v>
      </c>
      <c r="AA269" t="str">
        <v>0</v>
      </c>
      <c r="AB269" t="str">
        <v/>
      </c>
      <c r="AD269" t="str">
        <v>Review Pending</v>
      </c>
      <c r="AE269" t="str">
        <f>CONCATENATE($AE$1," ",$AF$1," ",$AG$1,A269,"'")</f>
        <v>Update tblPhysicalClass_Modify   Set DisciplineID = '   Where ID = 'TOTAL-P0000000283'</v>
      </c>
    </row>
    <row r="270">
      <c r="A270" t="str">
        <v>TOTAL-P0000000284</v>
      </c>
      <c r="B270" t="str">
        <v>Chemical Injection Throttling Valve</v>
      </c>
      <c r="C270" t="str">
        <v>TOTAL-P0000002026</v>
      </c>
      <c r="D270" t="str">
        <v>Subsea Instrumentation - Manifold/Xtree</v>
      </c>
      <c r="E270" t="str">
        <v>Root|Subsea Material, Equipment and System|Subsea Control System and Equipment|Subsea Control Equipment|Subsea Instrumentation - Manifold/Xtree|Chemical Injection Throttling Valve</v>
      </c>
      <c r="F270" t="str">
        <v>CFIHOS-30000660</v>
      </c>
      <c r="G270" t="str">
        <v>Valve</v>
      </c>
      <c r="H270" t="str">
        <v>RDS292589</v>
      </c>
      <c r="I270" t="str">
        <v>VALVE</v>
      </c>
      <c r="J270" t="str">
        <v/>
      </c>
      <c r="L270" t="str">
        <v>26220503</v>
      </c>
      <c r="M270" t="str">
        <v>Vanne de contrôle sous-marine pour injection de produits chimiques</v>
      </c>
      <c r="N270" t="str">
        <v>Chemical Injection Throttling Valve (CITV)</v>
      </c>
      <c r="O270" t="str">
        <v/>
      </c>
      <c r="P270" t="str">
        <v/>
      </c>
      <c r="Q270" t="str">
        <v/>
      </c>
      <c r="R270" t="str">
        <v/>
      </c>
      <c r="S270" t="str">
        <v/>
      </c>
      <c r="T270" t="str">
        <v/>
      </c>
      <c r="U270" t="str">
        <v/>
      </c>
      <c r="V270" t="str">
        <v/>
      </c>
      <c r="W270" t="str">
        <v>A fluid regulator that can be used to control (i.e. permit, obstruct, regulate or divert) a fluid stream. Relates to Chemical Injection Throttling Valve (CITV).</v>
      </c>
      <c r="X270" t="str">
        <v>PCA (modified)</v>
      </c>
      <c r="Y270" t="str">
        <v>TOTAL-B0000000026</v>
      </c>
      <c r="Z270" t="str">
        <v>Subsea Production System</v>
      </c>
      <c r="AA270" t="str">
        <v>0</v>
      </c>
      <c r="AB270" t="str">
        <v/>
      </c>
      <c r="AD270" t="str">
        <v>Review Pending</v>
      </c>
      <c r="AE270" t="str">
        <f>CONCATENATE($AE$1," ",$AF$1," ",$AG$1,A270,"'")</f>
        <v>Update tblPhysicalClass_Modify   Set DisciplineID = '   Where ID = 'TOTAL-P0000000284'</v>
      </c>
    </row>
    <row r="271">
      <c r="A271" t="str">
        <v>TOTAL-P0000000285</v>
      </c>
      <c r="B271" t="str">
        <v>Chemical Injection Valve</v>
      </c>
      <c r="C271" t="str">
        <v>TOTAL-P0000002474</v>
      </c>
      <c r="D271" t="str">
        <v>Valve Instrument</v>
      </c>
      <c r="E271" t="str">
        <v>Root|Instrument Equipment|Control Valve, On-Off Actuated Valve, Actuator and Accessory|Control Valve And Accessory|Control Valve|Chemical Injection Valve</v>
      </c>
      <c r="F271" t="str">
        <v>CFIHOS-30000660</v>
      </c>
      <c r="G271" t="str">
        <v>Valve</v>
      </c>
      <c r="H271" t="str">
        <v>RDS16551664</v>
      </c>
      <c r="I271" t="str">
        <v>CHEMICAL INJECTION VALVE</v>
      </c>
      <c r="J271" t="str">
        <v/>
      </c>
      <c r="L271" t="str">
        <v/>
      </c>
      <c r="M271" t="str">
        <v/>
      </c>
      <c r="N271" t="str">
        <v/>
      </c>
      <c r="O271" t="str">
        <v/>
      </c>
      <c r="P271" t="str">
        <v/>
      </c>
      <c r="Q271" t="str">
        <v/>
      </c>
      <c r="R271" t="str">
        <v/>
      </c>
      <c r="S271" t="str">
        <v/>
      </c>
      <c r="T271" t="str">
        <v/>
      </c>
      <c r="U271" t="str">
        <v/>
      </c>
      <c r="V271" t="str">
        <v/>
      </c>
      <c r="W271" t="str">
        <v>A valve which is used to control inection of chemicals into the well or flowline</v>
      </c>
      <c r="X271" t="str">
        <v>PCA</v>
      </c>
      <c r="Y271" t="str">
        <v>TOTAL-B0000000012</v>
      </c>
      <c r="Z271" t="str">
        <v>Instrumentation &amp; Control Systems</v>
      </c>
      <c r="AA271" t="str">
        <v>0</v>
      </c>
      <c r="AB271" t="str">
        <v/>
      </c>
      <c r="AD271" t="str">
        <v>Review Done By RC</v>
      </c>
      <c r="AE271" t="str">
        <f>CONCATENATE($AE$1," ",$AF$1," ",$AG$1,A271,"'")</f>
        <v>Update tblPhysicalClass_Modify   Set DisciplineID = '   Where ID = 'TOTAL-P0000000285'</v>
      </c>
    </row>
    <row r="272">
      <c r="A272" t="str">
        <v>TOTAL-P0000000286</v>
      </c>
      <c r="B272" t="str">
        <v>Chemical Oxydation Treatment Package for Produced Water</v>
      </c>
      <c r="C272" t="str">
        <v>TOTAL-P0000001430</v>
      </c>
      <c r="D272" t="str">
        <v>Other Unit for Produced Water</v>
      </c>
      <c r="E272" t="str">
        <v>Root|Mechanical Equipment Class|Other Mechanical Equipment|Oil &amp; Gas Production, Water Treatment Facility|Production Water Treatment Unit|Other Unit for Produced Water|Chemical Oxydation Treatment Package for Produced Water</v>
      </c>
      <c r="F272" t="str">
        <v/>
      </c>
      <c r="G272" t="str">
        <v/>
      </c>
      <c r="H272" t="str">
        <v>RDS978529594</v>
      </c>
      <c r="I272" t="str">
        <v>WATER TREATMENT CHEMICAL</v>
      </c>
      <c r="J272" t="str">
        <v/>
      </c>
      <c r="L272" t="str">
        <v>34940603</v>
      </c>
      <c r="M272" t="str">
        <v>Package de traitement des eaux de production par procédé d'oxydation chimique</v>
      </c>
      <c r="N272" t="str">
        <v>Chemical oxydation treatment package for Produced Water</v>
      </c>
      <c r="O272" t="str">
        <v/>
      </c>
      <c r="P272" t="str">
        <v/>
      </c>
      <c r="Q272" t="str">
        <v/>
      </c>
      <c r="R272" t="str">
        <v/>
      </c>
      <c r="S272" t="str">
        <v/>
      </c>
      <c r="T272" t="str">
        <v/>
      </c>
      <c r="U272" t="str">
        <v/>
      </c>
      <c r="V272" t="str">
        <v/>
      </c>
      <c r="W272" t="str">
        <v>Chemicals used to improve or change any properties of water.</v>
      </c>
      <c r="X272" t="str">
        <v>PCA</v>
      </c>
      <c r="Y272" t="str">
        <v>TOTAL-B0000000017</v>
      </c>
      <c r="Z272" t="str">
        <v>Mechanical Static</v>
      </c>
      <c r="AA272" t="str">
        <v>0</v>
      </c>
      <c r="AB272" t="str">
        <v/>
      </c>
      <c r="AD272" t="str">
        <v>Review Pending</v>
      </c>
      <c r="AE272" t="str">
        <f>CONCATENATE($AE$1," ",$AF$1," ",$AG$1,A272,"'")</f>
        <v>Update tblPhysicalClass_Modify   Set DisciplineID = '   Where ID = 'TOTAL-P0000000286'</v>
      </c>
    </row>
    <row r="273">
      <c r="A273" t="str">
        <v>TOTAL-P0000000287</v>
      </c>
      <c r="B273" t="str">
        <v>Chemical Process Mixer</v>
      </c>
      <c r="C273" t="str">
        <v>TOTAL-P0000001274</v>
      </c>
      <c r="D273" t="str">
        <v>Mixer</v>
      </c>
      <c r="E273" t="str">
        <v>Root|Mechanical Equipment Class|Other Mechanical Equipment|Mixer|Chemical Process Mixer</v>
      </c>
      <c r="F273" t="str">
        <v>CFIHOS-30000543</v>
      </c>
      <c r="G273" t="str">
        <v>Mixer</v>
      </c>
      <c r="H273" t="str">
        <v>RDS306449</v>
      </c>
      <c r="I273" t="str">
        <v>FLUID MIXER</v>
      </c>
      <c r="J273" t="str">
        <v/>
      </c>
      <c r="L273" t="str">
        <v>1542</v>
      </c>
      <c r="M273" t="str">
        <v>Agitateurs pour procédés chimiques</v>
      </c>
      <c r="N273" t="str">
        <v>Chemical process mixers</v>
      </c>
      <c r="O273" t="str">
        <v>Chemische Prozessmischer</v>
      </c>
      <c r="P273" t="str">
        <v>Agitadores para procesos químicos</v>
      </c>
      <c r="Q273" t="str">
        <v/>
      </c>
      <c r="R273" t="str">
        <v/>
      </c>
      <c r="S273" t="str">
        <v/>
      </c>
      <c r="T273" t="str">
        <v/>
      </c>
      <c r="U273" t="str">
        <v/>
      </c>
      <c r="V273" t="str">
        <v/>
      </c>
      <c r="W273" t="str">
        <v>A fluid container that mixes two ore more fluid ingredients.</v>
      </c>
      <c r="X273" t="str">
        <v>PCA</v>
      </c>
      <c r="Y273" t="str">
        <v>TOTAL-B0000000017</v>
      </c>
      <c r="Z273" t="str">
        <v>Mechanical Static</v>
      </c>
      <c r="AA273" t="str">
        <v>1</v>
      </c>
      <c r="AB273" t="str">
        <v/>
      </c>
      <c r="AD273" t="str">
        <v>Review Pending</v>
      </c>
      <c r="AE273" t="str">
        <f>CONCATENATE($AE$1," ",$AF$1," ",$AG$1,A273,"'")</f>
        <v>Update tblPhysicalClass_Modify   Set DisciplineID = '   Where ID = 'TOTAL-P0000000287'</v>
      </c>
    </row>
    <row r="274">
      <c r="A274" t="str">
        <v>TOTAL-P0000000288</v>
      </c>
      <c r="B274" t="str">
        <v>Chemical Product Injection System</v>
      </c>
      <c r="C274" t="str">
        <v>TOTAL-P0000001421</v>
      </c>
      <c r="D274" t="str">
        <v>Other Package Unit</v>
      </c>
      <c r="E274" t="str">
        <v>Root|Mechanical Equipment Class|Other Mechanical Equipment|Other Package Unit|Chemical Product Injection System</v>
      </c>
      <c r="F274" t="str">
        <v/>
      </c>
      <c r="G274" t="str">
        <v/>
      </c>
      <c r="H274" t="str">
        <v>RDS276479</v>
      </c>
      <c r="I274" t="str">
        <v>CHEMICAL INJECTION SYSTEM</v>
      </c>
      <c r="J274" t="str">
        <v>PKG-CHEM</v>
      </c>
      <c r="K274" t="str">
        <v>Inhibitor metering and injection units</v>
      </c>
      <c r="L274" t="str">
        <v>347D</v>
      </c>
      <c r="M274" t="str">
        <v>Systèmes d'injection de produits chimiques</v>
      </c>
      <c r="N274" t="str">
        <v>Chemical products injection systems</v>
      </c>
      <c r="O274" t="str">
        <v>Systeme zum Einspritzen chemischer Produkte</v>
      </c>
      <c r="P274" t="str">
        <v>Sistemas de inyección de productos químicos</v>
      </c>
      <c r="Q274" t="str">
        <v/>
      </c>
      <c r="R274" t="str">
        <v/>
      </c>
      <c r="S274" t="str">
        <v/>
      </c>
      <c r="T274" t="str">
        <v/>
      </c>
      <c r="U274" t="str">
        <v/>
      </c>
      <c r="V274" t="str">
        <v/>
      </c>
      <c r="W274" t="str">
        <v>An injection system which provides service for injection of inhibitors etc. into the process. Serves as utility for make-up purposes of water, products and when required by process.</v>
      </c>
      <c r="X274" t="str">
        <v>PCA</v>
      </c>
      <c r="Y274" t="str">
        <v>TOTAL-B0000000017</v>
      </c>
      <c r="Z274" t="str">
        <v>Mechanical Static</v>
      </c>
      <c r="AA274" t="str">
        <v>0</v>
      </c>
      <c r="AB274" t="str">
        <v>N/A</v>
      </c>
      <c r="AD274" t="str">
        <v>Review Pending</v>
      </c>
      <c r="AE274" t="str">
        <f>CONCATENATE($AE$1," ",$AF$1," ",$AG$1,A274,"'")</f>
        <v>Update tblPhysicalClass_Modify   Set DisciplineID = '   Where ID = 'TOTAL-P0000000288'</v>
      </c>
    </row>
    <row r="275">
      <c r="A275" t="str">
        <v>TOTAL-P0000000289</v>
      </c>
      <c r="B275" t="str">
        <v>Chilled Water Piping Insulation (Underground) for HVAC Application</v>
      </c>
      <c r="C275" t="str">
        <v>TOTAL-P0000002151</v>
      </c>
      <c r="D275" t="str">
        <v>Thermal Insulation for HVAC Application</v>
      </c>
      <c r="E275" t="str">
        <v>Root|Mechanical Equipment Class|Other Mechanical Equipment|Heating, Ventilation and Air Conditioning Equipment for HVAC O&amp;G Application|Thermal Insulation for HVAC Application|Chilled Water Piping Insulation (Underground) for HVAC Application</v>
      </c>
      <c r="F275" t="str">
        <v/>
      </c>
      <c r="G275" t="str">
        <v/>
      </c>
      <c r="H275" t="str">
        <v>RDS11856535</v>
      </c>
      <c r="I275" t="str">
        <v>INSULATION MATERIAL</v>
      </c>
      <c r="J275" t="str">
        <v/>
      </c>
      <c r="L275" t="str">
        <v>257O02</v>
      </c>
      <c r="M275" t="str">
        <v>Isolation thermique pour réseau d'eau glacée (enterré) - application HVAC</v>
      </c>
      <c r="N275" t="str">
        <v>Chilled water piping insulation (underground) for HVAC application</v>
      </c>
      <c r="O275" t="str">
        <v/>
      </c>
      <c r="P275" t="str">
        <v/>
      </c>
      <c r="Q275" t="str">
        <v/>
      </c>
      <c r="R275" t="str">
        <v/>
      </c>
      <c r="S275" t="str">
        <v/>
      </c>
      <c r="T275" t="str">
        <v/>
      </c>
      <c r="U275" t="str">
        <v/>
      </c>
      <c r="V275" t="str">
        <v/>
      </c>
      <c r="W275" t="str">
        <v>An isolation material intended to insulate an item from its environment. Relates to Chilled Water Piping Insulation (Underground) for HVAC Application.</v>
      </c>
      <c r="X275" t="str">
        <v>PCA (modified)</v>
      </c>
      <c r="Y275" t="str">
        <v>TOTAL-B0000000011</v>
      </c>
      <c r="Z275" t="str">
        <v>Heating, Ventilation &amp; Air Conditioning</v>
      </c>
      <c r="AA275" t="str">
        <v>0</v>
      </c>
      <c r="AB275" t="str">
        <v/>
      </c>
      <c r="AD275" t="str">
        <v>Review Pending</v>
      </c>
      <c r="AE275" t="str">
        <f>CONCATENATE($AE$1," ",$AF$1," ",$AG$1,A275,"'")</f>
        <v>Update tblPhysicalClass_Modify   Set DisciplineID = '   Where ID = 'TOTAL-P0000000289'</v>
      </c>
    </row>
    <row r="276">
      <c r="A276" t="str">
        <v>TOTAL-P0000000290</v>
      </c>
      <c r="B276" t="str">
        <v>Chilled Water Piping Insulation for HVAC Application</v>
      </c>
      <c r="C276" t="str">
        <v>TOTAL-P0000002151</v>
      </c>
      <c r="D276" t="str">
        <v>Thermal Insulation for HVAC Application</v>
      </c>
      <c r="E276" t="str">
        <v>Root|Mechanical Equipment Class|Other Mechanical Equipment|Heating, Ventilation and Air Conditioning Equipment for HVAC O&amp;G Application|Thermal Insulation for HVAC Application|Chilled Water Piping Insulation for HVAC Application</v>
      </c>
      <c r="F276" t="str">
        <v/>
      </c>
      <c r="G276" t="str">
        <v/>
      </c>
      <c r="H276" t="str">
        <v>RDS11856535</v>
      </c>
      <c r="I276" t="str">
        <v>INSULATION MATERIAL</v>
      </c>
      <c r="J276" t="str">
        <v/>
      </c>
      <c r="L276" t="str">
        <v>257O01</v>
      </c>
      <c r="M276" t="str">
        <v>Isolation thermique pour réseau d'eau glacée - application HVAC</v>
      </c>
      <c r="N276" t="str">
        <v>Chilled water piping insulation for HVAC application</v>
      </c>
      <c r="O276" t="str">
        <v/>
      </c>
      <c r="P276" t="str">
        <v/>
      </c>
      <c r="Q276" t="str">
        <v/>
      </c>
      <c r="R276" t="str">
        <v/>
      </c>
      <c r="S276" t="str">
        <v/>
      </c>
      <c r="T276" t="str">
        <v/>
      </c>
      <c r="U276" t="str">
        <v/>
      </c>
      <c r="V276" t="str">
        <v/>
      </c>
      <c r="W276" t="str">
        <v>An isolation material intended to insulate an item from its environment. Relates to Chilled Water Piping Insulation for HVAC Application.</v>
      </c>
      <c r="X276" t="str">
        <v>PCA (modified)</v>
      </c>
      <c r="Y276" t="str">
        <v>TOTAL-B0000000011</v>
      </c>
      <c r="Z276" t="str">
        <v>Heating, Ventilation &amp; Air Conditioning</v>
      </c>
      <c r="AA276" t="str">
        <v>0</v>
      </c>
      <c r="AB276" t="str">
        <v/>
      </c>
      <c r="AD276" t="str">
        <v>Review Pending</v>
      </c>
      <c r="AE276" t="str">
        <f>CONCATENATE($AE$1," ",$AF$1," ",$AG$1,A276,"'")</f>
        <v>Update tblPhysicalClass_Modify   Set DisciplineID = '   Where ID = 'TOTAL-P0000000290'</v>
      </c>
    </row>
    <row r="277">
      <c r="A277" t="str">
        <v>TOTAL-P0000000291</v>
      </c>
      <c r="B277" t="str">
        <v>Chilled Water Unit</v>
      </c>
      <c r="C277" t="str">
        <v>TOTAL-P0000001431</v>
      </c>
      <c r="D277" t="str">
        <v>Other Water System</v>
      </c>
      <c r="E277" t="str">
        <v>Root|Mechanical Equipment Class|Other Mechanical Equipment|Oil &amp; Gas Production, Water Treatment Facility|Other Water System|Chilled Water Unit</v>
      </c>
      <c r="F277" t="str">
        <v/>
      </c>
      <c r="G277" t="str">
        <v/>
      </c>
      <c r="H277" t="str">
        <v>RDS1300847461</v>
      </c>
      <c r="I277" t="str">
        <v>CHILLED WATER PACKAGE</v>
      </c>
      <c r="J277" t="str">
        <v>PKG-CHILL</v>
      </c>
      <c r="K277" t="str">
        <v>Chilling water unit</v>
      </c>
      <c r="L277" t="str">
        <v>349603</v>
      </c>
      <c r="M277" t="str">
        <v>Unités de production d'eau fraiche</v>
      </c>
      <c r="N277" t="str">
        <v>Chilled Water Units</v>
      </c>
      <c r="O277" t="str">
        <v/>
      </c>
      <c r="P277" t="str">
        <v/>
      </c>
      <c r="Q277" t="str">
        <v>Package_M</v>
      </c>
      <c r="R277" t="str">
        <v>Mechanical package</v>
      </c>
      <c r="S277" t="str">
        <v/>
      </c>
      <c r="T277" t="str">
        <v/>
      </c>
      <c r="U277" t="str">
        <v/>
      </c>
      <c r="V277" t="str">
        <v/>
      </c>
      <c r="W277" t="str">
        <v>A 'functional package' that is intended to provide chilled water for the use in 'air handling units'. Relates to Chilled Water Unit.</v>
      </c>
      <c r="X277" t="str">
        <v>PCA (modified)</v>
      </c>
      <c r="Y277" t="str">
        <v>TOTAL-B0000000017</v>
      </c>
      <c r="Z277" t="str">
        <v>Mechanical Static</v>
      </c>
      <c r="AA277" t="str">
        <v>0</v>
      </c>
      <c r="AB277" t="str">
        <v>N/A</v>
      </c>
      <c r="AD277" t="str">
        <v>Review Pending</v>
      </c>
      <c r="AE277" t="str">
        <f>CONCATENATE($AE$1," ",$AF$1," ",$AG$1,A277,"'")</f>
        <v>Update tblPhysicalClass_Modify   Set DisciplineID = '   Where ID = 'TOTAL-P0000000291'</v>
      </c>
    </row>
    <row r="278">
      <c r="A278" t="str">
        <v>TOTAL-P0000000292</v>
      </c>
      <c r="B278" t="str">
        <v>Chip Detector</v>
      </c>
      <c r="C278" t="str">
        <v>TOTAL-P0000002448</v>
      </c>
      <c r="D278" t="str">
        <v>General Instrument</v>
      </c>
      <c r="E278" t="str">
        <v>Root|Instrument Equipment|Sensors and Transmitter|Measuring Device for Vibration, Displacement, Noise, Speed, Torque, and Overspeed Safety Device|Detector|Chip Detector</v>
      </c>
      <c r="F278" t="str">
        <v/>
      </c>
      <c r="G278" t="str">
        <v/>
      </c>
      <c r="H278" t="str">
        <v>RDS17604520</v>
      </c>
      <c r="I278" t="str">
        <v>DETECTOR</v>
      </c>
      <c r="J278" t="str">
        <v>INEQ-CHIP</v>
      </c>
      <c r="K278" t="str">
        <v>Chip Detector (Metalic particule)</v>
      </c>
      <c r="L278" t="str">
        <v/>
      </c>
      <c r="M278" t="str">
        <v/>
      </c>
      <c r="N278" t="str">
        <v/>
      </c>
      <c r="O278" t="str">
        <v/>
      </c>
      <c r="P278" t="str">
        <v/>
      </c>
      <c r="Q278" t="str">
        <v/>
      </c>
      <c r="R278" t="str">
        <v/>
      </c>
      <c r="S278" t="str">
        <v/>
      </c>
      <c r="T278" t="str">
        <v/>
      </c>
      <c r="U278" t="str">
        <v/>
      </c>
      <c r="V278" t="str">
        <v/>
      </c>
      <c r="W278" t="str">
        <v>An 'artefact' that is an assembly of a detecting element and necessary ancillary devices making it able of detecting a state, e.g. pressure, temperature, or detect the presence of a selected substance, and produce a signal based on the detection; as it re</v>
      </c>
      <c r="X278" t="str">
        <v>PCA (modified)</v>
      </c>
      <c r="Y278" t="str">
        <v>TOTAL-B0000000012</v>
      </c>
      <c r="Z278" t="str">
        <v>Instrumentation &amp; Control Systems</v>
      </c>
      <c r="AA278" t="str">
        <v>0</v>
      </c>
      <c r="AB278" t="str">
        <v>N/A</v>
      </c>
      <c r="AD278" t="str">
        <v>Review Done By RC</v>
      </c>
      <c r="AE278" t="str">
        <f>CONCATENATE($AE$1," ",$AF$1," ",$AG$1,A278,"'")</f>
        <v>Update tblPhysicalClass_Modify   Set DisciplineID = '   Where ID = 'TOTAL-P0000000292'</v>
      </c>
    </row>
    <row r="279">
      <c r="A279" t="str">
        <v>TOTAL-P0000000293</v>
      </c>
      <c r="B279" t="str">
        <v>Chlorine Detector</v>
      </c>
      <c r="C279" t="str">
        <v>TOTAL-P0000002473</v>
      </c>
      <c r="D279" t="str">
        <v>Gas and Fire Instrument</v>
      </c>
      <c r="E279" t="str">
        <v>Root|Health, Safety and Environment Equipment Class|Flame and Pollution Detector and Extinguishing System|Gas Detector|Toxicitymeter|Chlorine Detecors</v>
      </c>
      <c r="F279" t="str">
        <v/>
      </c>
      <c r="G279" t="str">
        <v/>
      </c>
      <c r="H279" t="str">
        <v>RDS17604520</v>
      </c>
      <c r="I279" t="str">
        <v>DETECTOR</v>
      </c>
      <c r="J279" t="str">
        <v/>
      </c>
      <c r="L279" t="str">
        <v>32530203</v>
      </c>
      <c r="M279" t="str">
        <v>Détecteurs ppM chlore</v>
      </c>
      <c r="N279" t="str">
        <v>Chlorine Detectors (ppM)</v>
      </c>
      <c r="O279" t="str">
        <v>Chlordetektoren (ppM)</v>
      </c>
      <c r="P279" t="str">
        <v>Detectores de cloro (ppM)</v>
      </c>
      <c r="Q279" t="str">
        <v/>
      </c>
      <c r="R279" t="str">
        <v/>
      </c>
      <c r="S279" t="str">
        <v/>
      </c>
      <c r="T279" t="str">
        <v/>
      </c>
      <c r="U279" t="str">
        <v/>
      </c>
      <c r="V279" t="str">
        <v/>
      </c>
      <c r="W279" t="str">
        <v>An 'artefact' that is an assembly of a detecting element and necessary ancillary devices making it able of detecting a state, e.g. pressure, temperature, or detect the presence of a selected substance, and produce a signal based on the detection; as it re</v>
      </c>
      <c r="X279" t="str">
        <v>PCA (modified)</v>
      </c>
      <c r="Y279" t="str">
        <v>TOTAL-B0000000012</v>
      </c>
      <c r="Z279" t="str">
        <v>Instrumentation &amp; Control Systems</v>
      </c>
      <c r="AA279" t="str">
        <v>0</v>
      </c>
      <c r="AB279" t="str">
        <v/>
      </c>
      <c r="AD279" t="str">
        <v>Review Done By RC</v>
      </c>
      <c r="AE279" t="str">
        <f>CONCATENATE($AE$1," ",$AF$1," ",$AG$1,A279,"'")</f>
        <v>Update tblPhysicalClass_Modify   Set DisciplineID = '   Where ID = 'TOTAL-P0000000293'</v>
      </c>
    </row>
    <row r="280">
      <c r="A280" t="str">
        <v>TOTAL-P0000000294</v>
      </c>
      <c r="B280" t="str">
        <v>Chlorometer</v>
      </c>
      <c r="C280" t="str">
        <v>TOTAL-P0000002476</v>
      </c>
      <c r="D280" t="str">
        <v>Analyser Instrument</v>
      </c>
      <c r="E280" t="str">
        <v>Root|Instrument Equipment|Analysers, Sampling|Water Treatment Analyser|Chlorometry|Chlorometer</v>
      </c>
      <c r="F280" t="str">
        <v/>
      </c>
      <c r="G280" t="str">
        <v/>
      </c>
      <c r="H280" t="str">
        <v/>
      </c>
      <c r="I280" t="str">
        <v/>
      </c>
      <c r="J280" t="str">
        <v/>
      </c>
      <c r="L280" t="str">
        <v>16460501</v>
      </c>
      <c r="M280" t="str">
        <v>Chloromètres</v>
      </c>
      <c r="N280" t="str">
        <v>Chlorometers</v>
      </c>
      <c r="O280" t="str">
        <v>Chlorometer</v>
      </c>
      <c r="P280" t="str">
        <v>Medidores de cloro</v>
      </c>
      <c r="Q280" t="str">
        <v/>
      </c>
      <c r="R280" t="str">
        <v/>
      </c>
      <c r="S280" t="str">
        <v/>
      </c>
      <c r="T280" t="str">
        <v/>
      </c>
      <c r="U280" t="str">
        <v/>
      </c>
      <c r="V280" t="str">
        <v/>
      </c>
      <c r="W280" t="str">
        <v>An instrument to test the bleaching power of chloride of lime.</v>
      </c>
      <c r="X280" t="str">
        <v>Wiktionary</v>
      </c>
      <c r="Y280" t="str">
        <v>TOTAL-B0000000012</v>
      </c>
      <c r="Z280" t="str">
        <v>Instrumentation &amp; Control Systems</v>
      </c>
      <c r="AA280" t="str">
        <v>0</v>
      </c>
      <c r="AB280" t="str">
        <v/>
      </c>
      <c r="AD280" t="str">
        <v>Review Done By RC</v>
      </c>
      <c r="AE280" t="str">
        <f>CONCATENATE($AE$1," ",$AF$1," ",$AG$1,A280,"'")</f>
        <v>Update tblPhysicalClass_Modify   Set DisciplineID = '   Where ID = 'TOTAL-P0000000294'</v>
      </c>
    </row>
    <row r="281">
      <c r="A281" t="str">
        <v>TOTAL-P0000000295</v>
      </c>
      <c r="B281" t="str">
        <v>Chlorometry Measurement Instrument</v>
      </c>
      <c r="C281" t="str">
        <v>TOTAL-P0000002476</v>
      </c>
      <c r="D281" t="str">
        <v>Analyser Instrument</v>
      </c>
      <c r="E281" t="str">
        <v>Root|Instrument Equipment|Analysers, Sampling|Water Treatment Analyser|Chlorometry</v>
      </c>
      <c r="F281" t="str">
        <v/>
      </c>
      <c r="G281" t="str">
        <v/>
      </c>
      <c r="H281" t="str">
        <v/>
      </c>
      <c r="I281" t="str">
        <v/>
      </c>
      <c r="J281" t="str">
        <v/>
      </c>
      <c r="L281" t="str">
        <v>164605</v>
      </c>
      <c r="M281" t="str">
        <v>Chloromètrie</v>
      </c>
      <c r="N281" t="str">
        <v>Chlorometry</v>
      </c>
      <c r="O281" t="str">
        <v>Chlorometrie</v>
      </c>
      <c r="P281" t="str">
        <v>Medición de cloro</v>
      </c>
      <c r="Q281" t="str">
        <v/>
      </c>
      <c r="R281" t="str">
        <v/>
      </c>
      <c r="S281" t="str">
        <v/>
      </c>
      <c r="T281" t="str">
        <v/>
      </c>
      <c r="U281" t="str">
        <v/>
      </c>
      <c r="V281" t="str">
        <v/>
      </c>
      <c r="W281" t="str">
        <v>Abstract hierarchy class covering Chlorometry.</v>
      </c>
      <c r="X281" t="str">
        <v>Total</v>
      </c>
      <c r="Y281" t="str">
        <v>TOTAL-B0000000012</v>
      </c>
      <c r="Z281" t="str">
        <v>Instrumentation &amp; Control Systems</v>
      </c>
      <c r="AA281" t="str">
        <v>1</v>
      </c>
      <c r="AB281" t="str">
        <v/>
      </c>
      <c r="AD281" t="str">
        <v>Review Done By RC</v>
      </c>
      <c r="AE281" t="str">
        <f>CONCATENATE($AE$1," ",$AF$1," ",$AG$1,A281,"'")</f>
        <v>Update tblPhysicalClass_Modify   Set DisciplineID = '   Where ID = 'TOTAL-P0000000295'</v>
      </c>
    </row>
    <row r="282">
      <c r="A282" t="str">
        <v>TOTAL-P0000000296</v>
      </c>
      <c r="B282" t="str">
        <v>Choke Valve</v>
      </c>
      <c r="C282" t="str">
        <v>TOTAL-P0000000381</v>
      </c>
      <c r="D282" t="str">
        <v>Control Valve</v>
      </c>
      <c r="E282" t="str">
        <v>Root|Instrument Equipment|Control Valve, On-Off Actuated Valve, Actuator and Accessory|Control Valve And Accessory|Control Valve|Choke Valve</v>
      </c>
      <c r="F282" t="str">
        <v>CFIHOS-30000143</v>
      </c>
      <c r="G282" t="str">
        <v>NRA choke valve</v>
      </c>
      <c r="H282" t="str">
        <v>RDS292364</v>
      </c>
      <c r="I282" t="str">
        <v>CHOKE VALVE</v>
      </c>
      <c r="J282" t="str">
        <v>VALVE-CHOKE</v>
      </c>
      <c r="K282" t="str">
        <v>Choke Valve</v>
      </c>
      <c r="L282" t="str">
        <v>16210108</v>
      </c>
      <c r="M282" t="str">
        <v>Portes-duses</v>
      </c>
      <c r="N282" t="str">
        <v>Choke valves</v>
      </c>
      <c r="O282" t="str">
        <v/>
      </c>
      <c r="P282" t="str">
        <v/>
      </c>
      <c r="Q282" t="str">
        <v/>
      </c>
      <c r="R282" t="str">
        <v/>
      </c>
      <c r="S282" t="str">
        <v/>
      </c>
      <c r="T282" t="str">
        <v/>
      </c>
      <c r="U282" t="str">
        <v>7.5.2.32 IfcValveTypeEnum</v>
      </c>
      <c r="V282" t="str">
        <v>Pressure Reducing</v>
      </c>
      <c r="W282" t="str">
        <v>A valve that can be used to obstruct the fluid passing inside, and has the ability to reduce the pressure from the inlet port to the outlet port. Relates to Choke Valve.</v>
      </c>
      <c r="X282" t="str">
        <v>PCA (modified)</v>
      </c>
      <c r="Y282" t="str">
        <v>TOTAL-B0000000020</v>
      </c>
      <c r="Z282" t="str">
        <v>Piping &amp; Layout</v>
      </c>
      <c r="AA282" t="str">
        <v>0</v>
      </c>
      <c r="AB282" t="str">
        <v>PI003+IS009</v>
      </c>
      <c r="AD282" t="str">
        <v>Review Done By RC</v>
      </c>
      <c r="AE282" t="str">
        <f>CONCATENATE($AE$1," ",$AF$1," ",$AG$1,A282,"'")</f>
        <v>Update tblPhysicalClass_Modify   Set DisciplineID = '   Where ID = 'TOTAL-P0000000296'</v>
      </c>
    </row>
    <row r="283">
      <c r="A283" t="str">
        <v>TOTAL-P0000000297</v>
      </c>
      <c r="B283" t="str">
        <v>Christmas Tree</v>
      </c>
      <c r="C283" t="str">
        <v>TOTAL-P0000002072</v>
      </c>
      <c r="D283" t="str">
        <v>Subsea Well-Head, Xmas Tree and Accessory</v>
      </c>
      <c r="E283" t="str">
        <v>Root|Subsea Material, Equipment and System|Subsea Well-Head, Xmas Tree and Accessory|Christmas Tree</v>
      </c>
      <c r="F283" t="str">
        <v>CFIHOS-30000494</v>
      </c>
      <c r="G283" t="str">
        <v>christmas tree</v>
      </c>
      <c r="H283" t="str">
        <v>RDS16663020</v>
      </c>
      <c r="I283" t="str">
        <v>CHRISTMAS TREE</v>
      </c>
      <c r="J283" t="str">
        <v>WELL-TREE</v>
      </c>
      <c r="K283" t="str">
        <v>Xmas Tree</v>
      </c>
      <c r="L283" t="str">
        <v/>
      </c>
      <c r="M283" t="str">
        <v/>
      </c>
      <c r="N283" t="str">
        <v/>
      </c>
      <c r="O283" t="str">
        <v/>
      </c>
      <c r="P283" t="str">
        <v/>
      </c>
      <c r="Q283" t="str">
        <v>SBS_XT</v>
      </c>
      <c r="R283" t="str">
        <v>XMAS Tree</v>
      </c>
      <c r="S283" t="str">
        <v/>
      </c>
      <c r="T283" t="str">
        <v/>
      </c>
      <c r="U283" t="str">
        <v/>
      </c>
      <c r="V283" t="str">
        <v/>
      </c>
      <c r="W283" t="str">
        <v>An 'artefact' that is an assembly of pipes and piping parts, with valves and associated control equipment that is connected to the top of a wellhead and is intended for control of fluid from a well.</v>
      </c>
      <c r="X283" t="str">
        <v>PCA</v>
      </c>
      <c r="Y283" t="str">
        <v>TOTAL-B0000000026</v>
      </c>
      <c r="Z283" t="str">
        <v>Subsea Production System</v>
      </c>
      <c r="AA283" t="str">
        <v>0</v>
      </c>
      <c r="AB283" t="str">
        <v>N/A</v>
      </c>
      <c r="AD283" t="str">
        <v>Review Pending</v>
      </c>
      <c r="AE283" t="str">
        <f>CONCATENATE($AE$1," ",$AF$1,K283,"'"," ",$AG$1,A283,"'")</f>
        <v>Update tblPhysicalClass_Modify   Set DisciplineID = 'Xmas Tree'   Where ID = 'TOTAL-P0000000297'</v>
      </c>
    </row>
    <row r="284">
      <c r="A284" t="str">
        <v>TOTAL-P0000000298</v>
      </c>
      <c r="B284" t="str">
        <v>Chromatograph</v>
      </c>
      <c r="C284" t="str">
        <v>TOTAL-P0000002476</v>
      </c>
      <c r="D284" t="str">
        <v>Analyser Instrument</v>
      </c>
      <c r="E284" t="str">
        <v>Root|Instrument Equipment|Analysers, Sampling|Chromatographs on Site|Chromatograph</v>
      </c>
      <c r="F284" t="str">
        <v/>
      </c>
      <c r="G284" t="str">
        <v/>
      </c>
      <c r="H284" t="str">
        <v>RDS878669</v>
      </c>
      <c r="I284" t="str">
        <v>CHROMATOGRAPH</v>
      </c>
      <c r="J284" t="str">
        <v/>
      </c>
      <c r="L284" t="str">
        <v>164401</v>
      </c>
      <c r="M284" t="str">
        <v>Chromatographes</v>
      </c>
      <c r="N284" t="str">
        <v>Chromatographs</v>
      </c>
      <c r="O284" t="str">
        <v>Chromatographen</v>
      </c>
      <c r="P284" t="str">
        <v>Cromatógrafos</v>
      </c>
      <c r="Q284" t="str">
        <v/>
      </c>
      <c r="R284" t="str">
        <v/>
      </c>
      <c r="S284" t="str">
        <v/>
      </c>
      <c r="T284" t="str">
        <v/>
      </c>
      <c r="U284" t="str">
        <v/>
      </c>
      <c r="V284" t="str">
        <v/>
      </c>
      <c r="W284" t="str">
        <v>An analysing instrument that applies the principle of chromatography to analyse the molecular composition of a substance. Relates to Chromatograph.</v>
      </c>
      <c r="X284" t="str">
        <v>PCA (modified)</v>
      </c>
      <c r="Y284" t="str">
        <v>TOTAL-B0000000012</v>
      </c>
      <c r="Z284" t="str">
        <v>Instrumentation &amp; Control Systems</v>
      </c>
      <c r="AA284" t="str">
        <v>1</v>
      </c>
      <c r="AB284" t="str">
        <v/>
      </c>
      <c r="AD284" t="str">
        <v>Review Done By RC</v>
      </c>
      <c r="AE284" t="str">
        <f>CONCATENATE($AE$1," ",$AF$1," ",$AG$1,A284,"'")</f>
        <v>Update tblPhysicalClass_Modify   Set DisciplineID = '   Where ID = 'TOTAL-P0000000298'</v>
      </c>
    </row>
    <row r="285">
      <c r="A285" t="str">
        <v>TOTAL-P0000000299</v>
      </c>
      <c r="B285" t="str">
        <v>Gas Chromatography</v>
      </c>
      <c r="C285" t="str">
        <v>TOTAL-P0000002476</v>
      </c>
      <c r="D285" t="str">
        <v>Analyser Instrument</v>
      </c>
      <c r="E285" t="str">
        <v>Root|Instrument Equipment|Analysers, Sampling|Chromatographs on Site|Chromatograph|Gas Chromatography</v>
      </c>
      <c r="F285" t="str">
        <v/>
      </c>
      <c r="G285" t="str">
        <v/>
      </c>
      <c r="H285" t="str">
        <v>RDS1007639</v>
      </c>
      <c r="I285" t="str">
        <v xml:space="preserve">GAS CHROMATOGRAPH </v>
      </c>
      <c r="J285" t="str">
        <v>INEQ-ANA-CHROMATO</v>
      </c>
      <c r="K285" t="str">
        <v>Chromatograph</v>
      </c>
      <c r="L285" t="str">
        <v>16440101</v>
      </c>
      <c r="M285" t="str">
        <v>Chromatographes GC</v>
      </c>
      <c r="N285" t="str">
        <v>Chromatographs GC</v>
      </c>
      <c r="O285" t="str">
        <v>GC-Chromatographen</v>
      </c>
      <c r="P285" t="str">
        <v>Cromatógrafos GC</v>
      </c>
      <c r="Q285" t="str">
        <v/>
      </c>
      <c r="R285" t="str">
        <v/>
      </c>
      <c r="S285" t="str">
        <v/>
      </c>
      <c r="T285" t="str">
        <v/>
      </c>
      <c r="U285" t="str">
        <v/>
      </c>
      <c r="V285" t="str">
        <v/>
      </c>
      <c r="W285" t="str">
        <v>A chromatograph where gas is injected directly into one or more separation columns.</v>
      </c>
      <c r="X285" t="str">
        <v>PCA</v>
      </c>
      <c r="Y285" t="str">
        <v>TOTAL-B0000000012</v>
      </c>
      <c r="Z285" t="str">
        <v>Instrumentation &amp; Control Systems</v>
      </c>
      <c r="AA285" t="str">
        <v>0</v>
      </c>
      <c r="AB285" t="str">
        <v>IS400</v>
      </c>
      <c r="AD285" t="str">
        <v>Review Done By RC</v>
      </c>
      <c r="AE285" t="str">
        <f>CONCATENATE($AE$1," ",$AF$1,K285,"'"," ",$AG$1,A285,"'")</f>
        <v>Update tblPhysicalClass_Modify   Set DisciplineID = 'Chromatograph'   Where ID = 'TOTAL-P0000000299'</v>
      </c>
    </row>
    <row r="286">
      <c r="A286" t="str">
        <v>TOTAL-P0000000300</v>
      </c>
      <c r="B286" t="str">
        <v xml:space="preserve">Chromatographs High Performance Liquid Chromatography </v>
      </c>
      <c r="C286" t="str">
        <v>TOTAL-P0000002476</v>
      </c>
      <c r="D286" t="str">
        <v>Analyser Instrument</v>
      </c>
      <c r="E286" t="str">
        <v xml:space="preserve">Root|Instrument Equipment|Analysers, Sampling|Chromatographs on Site|Chromatograph|Chromatographs High Performance Liquid Chromatography </v>
      </c>
      <c r="F286" t="str">
        <v/>
      </c>
      <c r="G286" t="str">
        <v/>
      </c>
      <c r="H286" t="str">
        <v>RDS9705527</v>
      </c>
      <c r="I286" t="str">
        <v>LIQUID CHROMATOGRAPHY</v>
      </c>
      <c r="J286" t="str">
        <v/>
      </c>
      <c r="L286" t="str">
        <v>16440102</v>
      </c>
      <c r="M286" t="str">
        <v>Chromatographes HPLC</v>
      </c>
      <c r="N286" t="str">
        <v>Chromatographs HPLC</v>
      </c>
      <c r="O286" t="str">
        <v>HPLC-Chromatographen</v>
      </c>
      <c r="P286" t="str">
        <v>Cromatógrafos HPLC</v>
      </c>
      <c r="Q286" t="str">
        <v/>
      </c>
      <c r="R286" t="str">
        <v/>
      </c>
      <c r="S286" t="str">
        <v/>
      </c>
      <c r="T286" t="str">
        <v/>
      </c>
      <c r="U286" t="str">
        <v/>
      </c>
      <c r="V286" t="str">
        <v/>
      </c>
      <c r="W286" t="str">
        <v>Chromatography where the constituents are in liquid phase.</v>
      </c>
      <c r="X286" t="str">
        <v>PCA</v>
      </c>
      <c r="Y286" t="str">
        <v>TOTAL-B0000000012</v>
      </c>
      <c r="Z286" t="str">
        <v>Instrumentation &amp; Control Systems</v>
      </c>
      <c r="AA286" t="str">
        <v>0</v>
      </c>
      <c r="AB286" t="str">
        <v/>
      </c>
      <c r="AD286" t="str">
        <v>Review Done By RC</v>
      </c>
      <c r="AE286" t="str">
        <f>CONCATENATE($AE$1," ",$AF$1," ",$AG$1,A286,"'")</f>
        <v>Update tblPhysicalClass_Modify   Set DisciplineID = '   Where ID = 'TOTAL-P0000000300'</v>
      </c>
    </row>
    <row r="287">
      <c r="A287" t="str">
        <v>TOTAL-P0000000301</v>
      </c>
      <c r="B287" t="str">
        <v>Chromatographs on Site</v>
      </c>
      <c r="C287" t="str">
        <v>TOTAL-P0000002476</v>
      </c>
      <c r="D287" t="str">
        <v>Analyser Instrument</v>
      </c>
      <c r="E287" t="str">
        <v>Root|Instrument Equipment|Analysers, Sampling|Chromatographs on Site</v>
      </c>
      <c r="F287" t="str">
        <v/>
      </c>
      <c r="G287" t="str">
        <v/>
      </c>
      <c r="H287" t="str">
        <v>RDS878669</v>
      </c>
      <c r="I287" t="str">
        <v>CHROMATOGRAPH</v>
      </c>
      <c r="J287" t="str">
        <v/>
      </c>
      <c r="L287" t="str">
        <v>1644</v>
      </c>
      <c r="M287" t="str">
        <v>Chromatographes en unité</v>
      </c>
      <c r="N287" t="str">
        <v>Chromatographs on site</v>
      </c>
      <c r="O287" t="str">
        <v>Chromatographen vor Ort</v>
      </c>
      <c r="P287" t="str">
        <v>Cromatógrafos en las instalaciones</v>
      </c>
      <c r="Q287" t="str">
        <v/>
      </c>
      <c r="R287" t="str">
        <v/>
      </c>
      <c r="S287" t="str">
        <v/>
      </c>
      <c r="T287" t="str">
        <v/>
      </c>
      <c r="U287" t="str">
        <v/>
      </c>
      <c r="V287" t="str">
        <v/>
      </c>
      <c r="W287" t="str">
        <v>An analysing instrument that applies the principle of chromatography to analyse the molecular composition of a substance. Relates to Chromatographs on Site.</v>
      </c>
      <c r="X287" t="str">
        <v>PCA (modified)</v>
      </c>
      <c r="Y287" t="str">
        <v>TOTAL-B0000000012</v>
      </c>
      <c r="Z287" t="str">
        <v>Instrumentation &amp; Control Systems</v>
      </c>
      <c r="AA287" t="str">
        <v>1</v>
      </c>
      <c r="AB287" t="str">
        <v/>
      </c>
      <c r="AD287" t="str">
        <v>Review Done By RC</v>
      </c>
      <c r="AE287" t="str">
        <f>CONCATENATE($AE$1," ",$AF$1," ",$AG$1,A287,"'")</f>
        <v>Update tblPhysicalClass_Modify   Set DisciplineID = '   Where ID = 'TOTAL-P0000000301'</v>
      </c>
    </row>
    <row r="288">
      <c r="A288" t="str">
        <v>TOTAL-P0000000302</v>
      </c>
      <c r="B288" t="str">
        <v>Circuit Board</v>
      </c>
      <c r="C288" t="str">
        <v>TOTAL-P0000002121</v>
      </c>
      <c r="D288" t="str">
        <v>Telephony</v>
      </c>
      <c r="E288" t="str">
        <v>Root|IT and Telecommunication Equipment|Telephony|Circuit Board</v>
      </c>
      <c r="F288" t="str">
        <v>CFIHOS-30000641</v>
      </c>
      <c r="G288" t="str">
        <v>Electronic Circuit Board</v>
      </c>
      <c r="H288" t="str">
        <v>RDS1318162621</v>
      </c>
      <c r="I288" t="str">
        <v>CIRCUIT BOARD</v>
      </c>
      <c r="J288" t="str">
        <v/>
      </c>
      <c r="L288" t="str">
        <v>413106</v>
      </c>
      <c r="M288" t="str">
        <v>Carte circuit</v>
      </c>
      <c r="N288" t="str">
        <v>Circuit board</v>
      </c>
      <c r="O288" t="str">
        <v>Leiterplatte</v>
      </c>
      <c r="P288" t="str">
        <v>Tarjeta de circuito</v>
      </c>
      <c r="Q288" t="str">
        <v/>
      </c>
      <c r="R288" t="str">
        <v/>
      </c>
      <c r="S288" t="str">
        <v/>
      </c>
      <c r="T288" t="str">
        <v/>
      </c>
      <c r="U288" t="str">
        <v/>
      </c>
      <c r="V288" t="str">
        <v/>
      </c>
      <c r="W288" t="str">
        <v>An 'artefact'</v>
      </c>
      <c r="X288" t="str">
        <v>PCA</v>
      </c>
      <c r="Y288" t="str">
        <v>TOTAL-B0000000027</v>
      </c>
      <c r="Z288" t="str">
        <v>Telecom</v>
      </c>
      <c r="AA288" t="str">
        <v>0</v>
      </c>
      <c r="AB288" t="str">
        <v/>
      </c>
      <c r="AD288" t="str">
        <v>Review Done By EP</v>
      </c>
      <c r="AE288" t="str">
        <f>CONCATENATE($AE$1," ",$AF$1," ",$AG$1,A288,"'")</f>
        <v>Update tblPhysicalClass_Modify   Set DisciplineID = '   Where ID = 'TOTAL-P0000000302'</v>
      </c>
    </row>
    <row r="289">
      <c r="A289" t="str">
        <v>TOTAL-P0000000303</v>
      </c>
      <c r="B289" t="str">
        <v>Circuit-Breaker</v>
      </c>
      <c r="C289" t="str">
        <v>TOTAL-P0000002104</v>
      </c>
      <c r="D289" t="str">
        <v>Switching Device</v>
      </c>
      <c r="E289" t="str">
        <v>Root|Electrical Equipment Class|Switching Device|Circuit-Breaker</v>
      </c>
      <c r="F289" t="str">
        <v>CFIHOS-30000323</v>
      </c>
      <c r="G289" t="str">
        <v>circuit-breaker</v>
      </c>
      <c r="H289" t="str">
        <v>RDS463994</v>
      </c>
      <c r="I289" t="str">
        <v>CIRCUIT-BREAKER</v>
      </c>
      <c r="J289" t="str">
        <v/>
      </c>
      <c r="L289" t="str">
        <v>233A02</v>
      </c>
      <c r="M289" t="str">
        <v>Disjoncteur</v>
      </c>
      <c r="N289" t="str">
        <v>Circuit-breaker</v>
      </c>
      <c r="O289" t="str">
        <v>Kreislaufunterbrecher</v>
      </c>
      <c r="P289" t="str">
        <v>Disyuntor</v>
      </c>
      <c r="Q289" t="str">
        <v/>
      </c>
      <c r="R289" t="str">
        <v/>
      </c>
      <c r="S289" t="str">
        <v/>
      </c>
      <c r="T289" t="str">
        <v/>
      </c>
      <c r="U289" t="str">
        <v>7.4.2.19 IfcProtectiveDeviceTypeEnum</v>
      </c>
      <c r="V289" t="str">
        <v>Circuitbreaker</v>
      </c>
      <c r="W289" t="str">
        <v>A mechanical switching device that at regular intervals interrupts an electric current. Relates to Circuit-Breaker.</v>
      </c>
      <c r="X289" t="str">
        <v>PCA (modified)</v>
      </c>
      <c r="Y289" t="str">
        <v>TOTAL-B0000000012</v>
      </c>
      <c r="Z289" t="str">
        <v>Instrumentation &amp; Control Systems</v>
      </c>
      <c r="AA289" t="str">
        <v>0</v>
      </c>
      <c r="AB289" t="str">
        <v>N/A</v>
      </c>
      <c r="AD289" t="str">
        <v>Review Done By RC</v>
      </c>
      <c r="AE289" t="str">
        <f>CONCATENATE($AE$1," ",$AF$1," ",$AG$1,A289,"'")</f>
        <v>Update tblPhysicalClass_Modify   Set DisciplineID = '   Where ID = 'TOTAL-P0000000303'</v>
      </c>
    </row>
    <row r="290">
      <c r="A290" t="str">
        <v>TOTAL-P0000000304</v>
      </c>
      <c r="B290" t="str">
        <v>Circulator Pump</v>
      </c>
      <c r="C290" t="str">
        <v>TOTAL-P0000001631</v>
      </c>
      <c r="D290" t="str">
        <v>Pump</v>
      </c>
      <c r="E290" t="str">
        <v>Root|Mechanical Equipment Class|Pump|Circulator Pump</v>
      </c>
      <c r="F290" t="str">
        <v>CFIHOS-30000550</v>
      </c>
      <c r="G290" t="str">
        <v>Pump</v>
      </c>
      <c r="H290" t="str">
        <v>RDS327239</v>
      </c>
      <c r="I290" t="str">
        <v>PUMP</v>
      </c>
      <c r="J290" t="str">
        <v/>
      </c>
      <c r="L290" t="str">
        <v/>
      </c>
      <c r="M290" t="str">
        <v/>
      </c>
      <c r="N290" t="str">
        <v/>
      </c>
      <c r="O290" t="str">
        <v/>
      </c>
      <c r="P290" t="str">
        <v/>
      </c>
      <c r="Q290" t="str">
        <v/>
      </c>
      <c r="R290" t="str">
        <v/>
      </c>
      <c r="S290" t="str">
        <v/>
      </c>
      <c r="T290" t="str">
        <v/>
      </c>
      <c r="U290" t="str">
        <v>7.5.2.27 IfcPumpTypeEnum</v>
      </c>
      <c r="V290" t="str">
        <v>Circulator</v>
      </c>
      <c r="W290" t="str">
        <v>A physical object that is a driven piece of equipment in which energy is either constantly or periodically added to an amount of pumped liquid in order to increase the pressure required for the process in which the pump is in operation. Relates to Circula</v>
      </c>
      <c r="X290" t="str">
        <v>PCA (modified)</v>
      </c>
      <c r="Y290" t="str">
        <v>TOTAL-B0000000016</v>
      </c>
      <c r="Z290" t="str">
        <v>Mechanical Rotating</v>
      </c>
      <c r="AA290" t="str">
        <v>0</v>
      </c>
      <c r="AB290" t="str">
        <v/>
      </c>
      <c r="AD290" t="str">
        <v>Review Pending</v>
      </c>
      <c r="AE290" t="str">
        <f>CONCATENATE($AE$1," ",$AF$1,Y290,"'"," ",$AG$1,A290,"'")</f>
        <v>Update tblPhysicalClass_Modify   Set DisciplineID = 'TOTAL-B0000000016'   Where ID = 'TOTAL-P0000000304'</v>
      </c>
    </row>
    <row r="291">
      <c r="A291" t="str">
        <v>TOTAL-P0000000305</v>
      </c>
      <c r="B291" t="str">
        <v>Cistern</v>
      </c>
      <c r="C291" t="str">
        <v>TOTAL-P0000001787</v>
      </c>
      <c r="D291" t="str">
        <v>Sanitary Terminal</v>
      </c>
      <c r="E291" t="str">
        <v>Root|Infrastructure|Plumbing|Sanitary Terminal|Cistern</v>
      </c>
      <c r="F291" t="str">
        <v/>
      </c>
      <c r="G291" t="str">
        <v/>
      </c>
      <c r="H291" t="str">
        <v/>
      </c>
      <c r="I291" t="str">
        <v/>
      </c>
      <c r="J291" t="str">
        <v/>
      </c>
      <c r="L291" t="str">
        <v/>
      </c>
      <c r="M291" t="str">
        <v/>
      </c>
      <c r="N291" t="str">
        <v/>
      </c>
      <c r="O291" t="str">
        <v/>
      </c>
      <c r="P291" t="str">
        <v/>
      </c>
      <c r="Q291" t="str">
        <v/>
      </c>
      <c r="R291" t="str">
        <v/>
      </c>
      <c r="S291" t="str">
        <v/>
      </c>
      <c r="T291" t="str">
        <v/>
      </c>
      <c r="U291" t="str">
        <v>7.6.2.3 IfcSanitaryTerminalTypeEnum</v>
      </c>
      <c r="V291" t="str">
        <v>Cistern</v>
      </c>
      <c r="W291" t="str">
        <v>A water storage unit attached to a sanitary terminal that is fitted with a device, operated automatically or by the user, that discharges water to cleanse a water closet (toilet) pan, urinal or slop hopper.</v>
      </c>
      <c r="X291" t="str">
        <v>IFC</v>
      </c>
      <c r="Y291" t="str">
        <v>TOTAL-B0000000001</v>
      </c>
      <c r="Z291" t="str">
        <v>Architectural</v>
      </c>
      <c r="AA291" t="str">
        <v>0</v>
      </c>
      <c r="AB291" t="str">
        <v/>
      </c>
      <c r="AD291" t="str">
        <v>Review Pending</v>
      </c>
      <c r="AE291" t="str">
        <f>CONCATENATE($AE$1," ",$AF$1," ",$AG$1,A291,"'")</f>
        <v>Update tblPhysicalClass_Modify   Set DisciplineID = '   Where ID = 'TOTAL-P0000000305'</v>
      </c>
    </row>
    <row r="292">
      <c r="A292" t="str">
        <v>TOTAL-P0000000306</v>
      </c>
      <c r="B292" t="str">
        <v>Clarifier</v>
      </c>
      <c r="C292" t="str">
        <v>TOTAL-P0000000264</v>
      </c>
      <c r="D292" t="str">
        <v>Centrifugal Separation Equipment</v>
      </c>
      <c r="E292" t="str">
        <v>Root|Mechanical Equipment Class|Tank and Vessel|Centrifugal Separation Equipment|Clarifier</v>
      </c>
      <c r="F292" t="str">
        <v/>
      </c>
      <c r="G292" t="str">
        <v/>
      </c>
      <c r="H292" t="str">
        <v>RDS13329124</v>
      </c>
      <c r="I292" t="str">
        <v>CLARIFIER</v>
      </c>
      <c r="J292" t="str">
        <v/>
      </c>
      <c r="L292" t="str">
        <v>1741</v>
      </c>
      <c r="M292" t="str">
        <v>Décanteuses</v>
      </c>
      <c r="N292" t="str">
        <v>Clarifiers</v>
      </c>
      <c r="O292" t="str">
        <v>Reiniger, Abscheider</v>
      </c>
      <c r="P292" t="str">
        <v>Sistemas de decantación</v>
      </c>
      <c r="Q292" t="str">
        <v/>
      </c>
      <c r="R292" t="str">
        <v/>
      </c>
      <c r="S292" t="str">
        <v/>
      </c>
      <c r="T292" t="str">
        <v/>
      </c>
      <c r="U292" t="str">
        <v/>
      </c>
      <c r="V292" t="str">
        <v/>
      </c>
      <c r="W292" t="str">
        <v>A 'centrifuge' which speparates solids (particles) from oil. I.e. liquid - solid separator.</v>
      </c>
      <c r="X292" t="str">
        <v>PCA</v>
      </c>
      <c r="Y292" t="str">
        <v>TOTAL-B0000000016</v>
      </c>
      <c r="Z292" t="str">
        <v>Mechanical Rotating</v>
      </c>
      <c r="AA292" t="str">
        <v>0</v>
      </c>
      <c r="AB292" t="str">
        <v/>
      </c>
      <c r="AD292" t="str">
        <v>Review Pending</v>
      </c>
      <c r="AE292" t="str">
        <f>CONCATENATE($AE$1," ",$AF$1,Y292,"'"," ",$AG$1,A292,"'")</f>
        <v>Update tblPhysicalClass_Modify   Set DisciplineID = 'TOTAL-B0000000016'   Where ID = 'TOTAL-P0000000306'</v>
      </c>
    </row>
    <row r="293">
      <c r="A293" t="str">
        <v>TOTAL-P0000000308</v>
      </c>
      <c r="B293" t="str">
        <v>Claus Boiler</v>
      </c>
      <c r="C293" t="str">
        <v>TOTAL-P0000000844</v>
      </c>
      <c r="D293" t="str">
        <v>Furnace</v>
      </c>
      <c r="E293" t="str">
        <v>Root|Mechanical Equipment Class|Fired Equipment|Furnace|Claus Boiler</v>
      </c>
      <c r="F293" t="str">
        <v>CFIHOS-30000384</v>
      </c>
      <c r="G293" t="str">
        <v>Boiler</v>
      </c>
      <c r="H293" t="str">
        <v>RDS14058190</v>
      </c>
      <c r="I293" t="str">
        <v>BOILER</v>
      </c>
      <c r="J293" t="str">
        <v/>
      </c>
      <c r="L293" t="str">
        <v>141A</v>
      </c>
      <c r="M293" t="str">
        <v>Fours à soufre</v>
      </c>
      <c r="N293" t="str">
        <v>Claus boilers</v>
      </c>
      <c r="O293" t="str">
        <v>Claus-Ofen-/Brennkammer</v>
      </c>
      <c r="P293" t="str">
        <v>Hornos para azufre (claus boilers)</v>
      </c>
      <c r="Q293" t="str">
        <v/>
      </c>
      <c r="R293" t="str">
        <v/>
      </c>
      <c r="S293" t="str">
        <v/>
      </c>
      <c r="T293" t="str">
        <v/>
      </c>
      <c r="U293" t="str">
        <v/>
      </c>
      <c r="V293" t="str">
        <v/>
      </c>
      <c r="W293" t="str">
        <v>A 'fluid treatment device' that is intended to heat a liquid. Relates to Claus Boiler.</v>
      </c>
      <c r="X293" t="str">
        <v>PCA (modified)</v>
      </c>
      <c r="Y293" t="str">
        <v>TOTAL-B0000000017</v>
      </c>
      <c r="Z293" t="str">
        <v>Mechanical Static</v>
      </c>
      <c r="AA293" t="str">
        <v>0</v>
      </c>
      <c r="AB293" t="str">
        <v/>
      </c>
      <c r="AD293" t="str">
        <v>Review Pending</v>
      </c>
      <c r="AE293" t="str">
        <f>CONCATENATE($AE$1," ",$AF$1," ",$AG$1,A293,"'")</f>
        <v>Update tblPhysicalClass_Modify   Set DisciplineID = '   Where ID = 'TOTAL-P0000000308'</v>
      </c>
    </row>
    <row r="294">
      <c r="A294" t="str">
        <v>TOTAL-P0000000309</v>
      </c>
      <c r="B294" t="str">
        <v>Clock</v>
      </c>
      <c r="C294" t="str">
        <v>TOTAL-P0000002449</v>
      </c>
      <c r="D294" t="str">
        <v>IT and Telecommunication Equipment</v>
      </c>
      <c r="E294" t="str">
        <v>Root|IT and Telecommunication Equipment|Clock</v>
      </c>
      <c r="F294" t="str">
        <v>CFIHOS-30000324</v>
      </c>
      <c r="G294" t="str">
        <v>clock</v>
      </c>
      <c r="H294" t="str">
        <v>RDS6588455</v>
      </c>
      <c r="I294" t="str">
        <v>CLOCK</v>
      </c>
      <c r="J294" t="str">
        <v/>
      </c>
      <c r="L294" t="str">
        <v/>
      </c>
      <c r="M294" t="str">
        <v/>
      </c>
      <c r="N294" t="str">
        <v/>
      </c>
      <c r="O294" t="str">
        <v/>
      </c>
      <c r="P294" t="str">
        <v/>
      </c>
      <c r="Q294" t="str">
        <v>CLOCK_UNIT</v>
      </c>
      <c r="R294" t="str">
        <v>Clock Unit</v>
      </c>
      <c r="S294" t="str">
        <v/>
      </c>
      <c r="T294" t="str">
        <v/>
      </c>
      <c r="U294" t="str">
        <v/>
      </c>
      <c r="V294" t="str">
        <v/>
      </c>
      <c r="W294" t="str">
        <v>A timepiece for the measurement of time.</v>
      </c>
      <c r="X294" t="str">
        <v>PCA</v>
      </c>
      <c r="Y294" t="str">
        <v>TOTAL-B0000000027</v>
      </c>
      <c r="Z294" t="str">
        <v>Telecom</v>
      </c>
      <c r="AA294" t="str">
        <v>0</v>
      </c>
      <c r="AB294" t="str">
        <v>N/A</v>
      </c>
      <c r="AD294" t="str">
        <v>Review Done By EP</v>
      </c>
      <c r="AE294" t="str">
        <f>CONCATENATE($AE$1," ",$AF$1," ",$AG$1,A294,"'")</f>
        <v>Update tblPhysicalClass_Modify   Set DisciplineID = '   Where ID = 'TOTAL-P0000000309'</v>
      </c>
    </row>
    <row r="295">
      <c r="A295" t="str">
        <v>TOTAL-P0000000311</v>
      </c>
      <c r="B295" t="str">
        <v>Close Drain</v>
      </c>
      <c r="C295" t="str">
        <v>TOTAL-P0000000550</v>
      </c>
      <c r="D295" t="str">
        <v>Drain</v>
      </c>
      <c r="E295" t="str">
        <v>Root|Mechanical Equipment Class|Piping and Pipeline Equipment|Pipe and Fitting|Drain|Close Drain</v>
      </c>
      <c r="F295" t="str">
        <v>CFIHOS-30000302</v>
      </c>
      <c r="G295" t="str">
        <v>Drain</v>
      </c>
      <c r="H295" t="str">
        <v/>
      </c>
      <c r="I295" t="str">
        <v/>
      </c>
      <c r="J295" t="str">
        <v/>
      </c>
      <c r="L295" t="str">
        <v/>
      </c>
      <c r="M295" t="str">
        <v/>
      </c>
      <c r="N295" t="str">
        <v/>
      </c>
      <c r="O295" t="str">
        <v/>
      </c>
      <c r="P295" t="str">
        <v/>
      </c>
      <c r="Q295" t="str">
        <v/>
      </c>
      <c r="R295" t="str">
        <v/>
      </c>
      <c r="S295" t="str">
        <v>OC</v>
      </c>
      <c r="T295" t="str">
        <v>Open /Close drain equipment</v>
      </c>
      <c r="U295" t="str">
        <v/>
      </c>
      <c r="V295" t="str">
        <v/>
      </c>
      <c r="W295" t="str">
        <v>A physical object that allows liquid to leave a container under gravity. Relates to Close Drain.</v>
      </c>
      <c r="X295" t="str">
        <v>CFIHOS (modified)</v>
      </c>
      <c r="Y295" t="str">
        <v>TOTAL-B0000000020</v>
      </c>
      <c r="Z295" t="str">
        <v>Piping &amp; Layout</v>
      </c>
      <c r="AA295" t="str">
        <v>0</v>
      </c>
      <c r="AB295" t="str">
        <v/>
      </c>
      <c r="AD295" t="str">
        <v>Review Done By RC</v>
      </c>
      <c r="AE295" t="str">
        <f>CONCATENATE($AE$1," ",$AF$1," ",$AG$1,A295,"'")</f>
        <v>Update tblPhysicalClass_Modify   Set DisciplineID = '   Where ID = 'TOTAL-P0000000311'</v>
      </c>
    </row>
    <row r="296">
      <c r="A296" t="str">
        <v>TOTAL-P0000000312</v>
      </c>
      <c r="B296" t="str">
        <v>Cloud Point Analyser</v>
      </c>
      <c r="C296" t="str">
        <v>TOTAL-P0000002476</v>
      </c>
      <c r="D296" t="str">
        <v>Analyser Instrument</v>
      </c>
      <c r="E296" t="str">
        <v>Root|Instrument Equipment|Analysers, Sampling|Physical Quantity Analyser|Cold Temperature Response|Cloud Point</v>
      </c>
      <c r="F296" t="str">
        <v>CFIHOS-30000401</v>
      </c>
      <c r="G296" t="str">
        <v>cloud point analyser</v>
      </c>
      <c r="H296" t="str">
        <v>RDS6588560</v>
      </c>
      <c r="I296" t="str">
        <v>CLOUD POINT ANALYSER</v>
      </c>
      <c r="J296" t="str">
        <v/>
      </c>
      <c r="L296" t="str">
        <v>16410301</v>
      </c>
      <c r="M296" t="str">
        <v>Point de trouble</v>
      </c>
      <c r="N296" t="str">
        <v>Cloud point</v>
      </c>
      <c r="O296" t="str">
        <v>Trübungspunkt</v>
      </c>
      <c r="P296" t="str">
        <v>Punto de opacidad, punto de enturbamiento</v>
      </c>
      <c r="Q296" t="str">
        <v/>
      </c>
      <c r="R296" t="str">
        <v/>
      </c>
      <c r="S296" t="str">
        <v/>
      </c>
      <c r="T296" t="str">
        <v/>
      </c>
      <c r="U296" t="str">
        <v/>
      </c>
      <c r="V296" t="str">
        <v/>
      </c>
      <c r="W296" t="str">
        <v>An analysing instrument that is intended to determine the cloud point of a fluid.</v>
      </c>
      <c r="X296" t="str">
        <v>CFIHOS</v>
      </c>
      <c r="Y296" t="str">
        <v>TOTAL-B0000000012</v>
      </c>
      <c r="Z296" t="str">
        <v>Instrumentation &amp; Control Systems</v>
      </c>
      <c r="AA296" t="str">
        <v>0</v>
      </c>
      <c r="AB296" t="str">
        <v>0</v>
      </c>
      <c r="AD296" t="str">
        <v>Review Done By RC</v>
      </c>
      <c r="AE296" t="str">
        <f>CONCATENATE($AE$1," ",$AF$1," ",$AG$1,A296,"'")</f>
        <v>Update tblPhysicalClass_Modify   Set DisciplineID = '   Where ID = 'TOTAL-P0000000312'</v>
      </c>
    </row>
    <row r="297">
      <c r="A297" t="str">
        <v>TOTAL-P0000000313</v>
      </c>
      <c r="B297" t="str">
        <v>Carbon Monoxide Detector</v>
      </c>
      <c r="C297" t="str">
        <v>TOTAL-P0000002473</v>
      </c>
      <c r="D297" t="str">
        <v>Gas and Fire Instrument</v>
      </c>
      <c r="E297" t="str">
        <v>Root|Health, Safety and Environment Equipment Class|Flame and Pollution Detector and Extinguishing System|Gas Detector|Toxicitymeter|Carbon Monoxide Detector</v>
      </c>
      <c r="F297" t="str">
        <v>CFIHOS-30000640</v>
      </c>
      <c r="G297" t="str">
        <v>Detector</v>
      </c>
      <c r="H297" t="str">
        <v>RDS17604520</v>
      </c>
      <c r="I297" t="str">
        <v>DETECTOR</v>
      </c>
      <c r="J297" t="str">
        <v/>
      </c>
      <c r="L297" t="str">
        <v>32530205</v>
      </c>
      <c r="M297" t="str">
        <v>Détecteurs CO ppM</v>
      </c>
      <c r="N297" t="str">
        <v>CO Detectors (ppM)</v>
      </c>
      <c r="O297" t="str">
        <v>CO Detektoren (ppM)</v>
      </c>
      <c r="P297" t="str">
        <v>Detectores de CO (ppM)</v>
      </c>
      <c r="Q297" t="str">
        <v/>
      </c>
      <c r="R297" t="str">
        <v/>
      </c>
      <c r="S297" t="str">
        <v/>
      </c>
      <c r="T297" t="str">
        <v/>
      </c>
      <c r="U297" t="str">
        <v/>
      </c>
      <c r="V297" t="str">
        <v/>
      </c>
      <c r="W297" t="str">
        <v xml:space="preserve">An 'artefact' that is an assembly of a detecting element and necessary ancillary devices making it able of detecting a state, e.g. pressure, temperature, or detect the presence of a selected substance, and produce a signal based on the detection. Relates </v>
      </c>
      <c r="X297" t="str">
        <v>PCA (modified)</v>
      </c>
      <c r="Y297" t="str">
        <v>TOTAL-B0000000012</v>
      </c>
      <c r="Z297" t="str">
        <v>Instrumentation &amp; Control Systems</v>
      </c>
      <c r="AA297" t="str">
        <v>0</v>
      </c>
      <c r="AB297" t="str">
        <v/>
      </c>
      <c r="AD297" t="str">
        <v>Review Done By RC</v>
      </c>
      <c r="AE297" t="str">
        <f>CONCATENATE($AE$1," ",$AF$1," ",$AG$1,A297,"'")</f>
        <v>Update tblPhysicalClass_Modify   Set DisciplineID = '   Where ID = 'TOTAL-P0000000313'</v>
      </c>
    </row>
    <row r="298">
      <c r="A298" t="str">
        <v>TOTAL-P0000000314</v>
      </c>
      <c r="B298" t="str">
        <v>Carbon Dioxide as Extinguishing Agent</v>
      </c>
      <c r="C298" t="str">
        <v>TOTAL-P0000001898</v>
      </c>
      <c r="D298" t="str">
        <v>Special Firefighting System</v>
      </c>
      <c r="E298" t="str">
        <v>Root|Health, Safety and Environment Equipment Class|Special Firefighting System|Carbon Dioxide as Extinguishing Agent</v>
      </c>
      <c r="F298" t="str">
        <v/>
      </c>
      <c r="G298" t="str">
        <v/>
      </c>
      <c r="H298" t="str">
        <v/>
      </c>
      <c r="I298" t="str">
        <v/>
      </c>
      <c r="J298" t="str">
        <v/>
      </c>
      <c r="L298" t="str">
        <v>32H3</v>
      </c>
      <c r="M298" t="str">
        <v>Système d'extinction au CO2</v>
      </c>
      <c r="N298" t="str">
        <v>CO2 as Extinguishing Agent</v>
      </c>
      <c r="O298" t="str">
        <v/>
      </c>
      <c r="P298" t="str">
        <v/>
      </c>
      <c r="Q298" t="str">
        <v/>
      </c>
      <c r="R298" t="str">
        <v/>
      </c>
      <c r="S298" t="str">
        <v/>
      </c>
      <c r="T298" t="str">
        <v/>
      </c>
      <c r="U298" t="str">
        <v/>
      </c>
      <c r="V298" t="str">
        <v/>
      </c>
      <c r="W298" t="str">
        <v>Carbon dioxide used for the extinguishment of flammable liquid fires, gas fires, electrically energized fires and, to a lesser degree, fires involving ordinary cellulosic materials such as paper and cloth.</v>
      </c>
      <c r="X298" t="str">
        <v>EPA (modified)</v>
      </c>
      <c r="Y298" t="str">
        <v>TOTAL-B0000000010</v>
      </c>
      <c r="Z298" t="str">
        <v>Health, Safety, Security, Social &amp; Environment (H3SE)</v>
      </c>
      <c r="AA298" t="str">
        <v>0</v>
      </c>
      <c r="AB298" t="str">
        <v/>
      </c>
      <c r="AD298" t="str">
        <v>Review Pending</v>
      </c>
      <c r="AE298" t="str">
        <f>CONCATENATE($AE$1," ",$AF$1," ",$AG$1,A298,"'")</f>
        <v>Update tblPhysicalClass_Modify   Set DisciplineID = '   Where ID = 'TOTAL-P0000000314'</v>
      </c>
    </row>
    <row r="299">
      <c r="A299" t="str">
        <v>TOTAL-P0000000315</v>
      </c>
      <c r="B299" t="str">
        <v>Coalescer Filter for HVAC Application</v>
      </c>
      <c r="C299" t="str">
        <v>TOTAL-P0000000715</v>
      </c>
      <c r="D299" t="str">
        <v>Filter for HVAC Application</v>
      </c>
      <c r="E299" t="str">
        <v>Root|Mechanical Equipment Class|Other Mechanical Equipment|Heating, Ventilation and Air Conditioning Equipment for HVAC O&amp;G Application|Filter for HVAC Application|Coalescer Filter for HVAC Application</v>
      </c>
      <c r="F299" t="str">
        <v>CFIHOS-30000572</v>
      </c>
      <c r="G299" t="str">
        <v>coalescer</v>
      </c>
      <c r="H299" t="str">
        <v>RDS418724</v>
      </c>
      <c r="I299" t="str">
        <v>FILTER COALESCER</v>
      </c>
      <c r="J299" t="str">
        <v>FILT-COAL</v>
      </c>
      <c r="K299" t="str">
        <v>Coalescer Filter (Dryer,absorber,etc...)</v>
      </c>
      <c r="L299" t="str">
        <v>257J02</v>
      </c>
      <c r="M299" t="str">
        <v>Filtre coaleseur pour application HVAC</v>
      </c>
      <c r="N299" t="str">
        <v>Coalescer filter for HVAC application</v>
      </c>
      <c r="O299" t="str">
        <v/>
      </c>
      <c r="P299" t="str">
        <v/>
      </c>
      <c r="Q299" t="str">
        <v/>
      </c>
      <c r="R299" t="str">
        <v/>
      </c>
      <c r="S299" t="str">
        <v/>
      </c>
      <c r="T299" t="str">
        <v/>
      </c>
      <c r="U299" t="str">
        <v/>
      </c>
      <c r="V299" t="str">
        <v/>
      </c>
      <c r="W299" t="str">
        <v>A filter unit removing liquid particles from an air stream.</v>
      </c>
      <c r="X299" t="str">
        <v>PCA</v>
      </c>
      <c r="Y299" t="str">
        <v>TOTAL-B0000000011</v>
      </c>
      <c r="Z299" t="str">
        <v>Heating, Ventilation &amp; Air Conditioning</v>
      </c>
      <c r="AA299" t="str">
        <v>0</v>
      </c>
      <c r="AB299" t="str">
        <v>N/A</v>
      </c>
      <c r="AD299" t="str">
        <v>Review Pending</v>
      </c>
      <c r="AE299" t="str">
        <f>CONCATENATE($AE$1," ",$AF$1,K299,"'"," ",$AG$1,A299,"'")</f>
        <v>Update tblPhysicalClass_Modify   Set DisciplineID = 'Coalescer Filter (Dryer,absorber,etc...)'   Where ID = 'TOTAL-P0000000315'</v>
      </c>
    </row>
    <row r="300">
      <c r="A300" t="str">
        <v>TOTAL-P0000000316</v>
      </c>
      <c r="B300" t="str">
        <v>Coarse Filtration Unit for Sea Water or Injection Water</v>
      </c>
      <c r="C300" t="str">
        <v>TOTAL-P0000001801</v>
      </c>
      <c r="D300" t="str">
        <v>Sea Water/Injection Water Filtration</v>
      </c>
      <c r="E300" t="str">
        <v>Root|Mechanical Equipment Class|Other Mechanical Equipment|Oil &amp; Gas Production, Water Treatment Facility|Sea Water/Injection Water Treatment Unit|Sea Water/Injection Water Filtration|Coarse Filtration Unit for Sea Water or Injection Water</v>
      </c>
      <c r="F300" t="str">
        <v/>
      </c>
      <c r="G300" t="str">
        <v/>
      </c>
      <c r="H300" t="str">
        <v/>
      </c>
      <c r="I300" t="str">
        <v/>
      </c>
      <c r="J300" t="str">
        <v>FILT-COARSE</v>
      </c>
      <c r="K300" t="str">
        <v>Coarse Filter</v>
      </c>
      <c r="L300" t="str">
        <v>34950101</v>
      </c>
      <c r="M300" t="str">
        <v>Unité de filtration grossière pour Eau de mer / Eau d'injection</v>
      </c>
      <c r="N300" t="str">
        <v>Coarse filtration unit for Sea Water or Injection Water</v>
      </c>
      <c r="O300" t="str">
        <v/>
      </c>
      <c r="P300" t="str">
        <v/>
      </c>
      <c r="Q300" t="str">
        <v/>
      </c>
      <c r="R300" t="str">
        <v/>
      </c>
      <c r="S300" t="str">
        <v/>
      </c>
      <c r="T300" t="str">
        <v/>
      </c>
      <c r="U300" t="str">
        <v/>
      </c>
      <c r="V300" t="str">
        <v/>
      </c>
      <c r="W300" t="str">
        <v>A filter package unit with backwash facility for removal of coarse particulate contaminants from seawater</v>
      </c>
      <c r="X300" t="str">
        <v>Total</v>
      </c>
      <c r="Y300" t="str">
        <v>TOTAL-B0000000011</v>
      </c>
      <c r="Z300" t="str">
        <v>Heating, Ventilation &amp; Air Conditioning</v>
      </c>
      <c r="AA300" t="str">
        <v>0</v>
      </c>
      <c r="AB300" t="str">
        <v>VF200</v>
      </c>
      <c r="AD300" t="str">
        <v>Review Pending</v>
      </c>
      <c r="AE300" t="str">
        <f>CONCATENATE($AE$1," ",$AF$1,K300,"'"," ",$AG$1,A300,"'")</f>
        <v>Update tblPhysicalClass_Modify   Set DisciplineID = 'Coarse Filter'   Where ID = 'TOTAL-P0000000316'</v>
      </c>
    </row>
    <row r="301">
      <c r="A301" t="str">
        <v>TOTAL-P0000000317</v>
      </c>
      <c r="B301" t="str">
        <v>Coaxial Cable</v>
      </c>
      <c r="C301" t="str">
        <v>TOTAL-P0000002449</v>
      </c>
      <c r="D301" t="str">
        <v>IT and Telecommunication Equipment</v>
      </c>
      <c r="E301" t="str">
        <v>Root|IT and Telecommunication Equipment|Coaxial Cable</v>
      </c>
      <c r="F301" t="str">
        <v/>
      </c>
      <c r="G301" t="str">
        <v/>
      </c>
      <c r="H301" t="str">
        <v>RDS475874</v>
      </c>
      <c r="I301" t="str">
        <v>COAXIAL CABLE</v>
      </c>
      <c r="J301" t="str">
        <v>CAB-COAX</v>
      </c>
      <c r="K301" t="str">
        <v>Coaxial Cable</v>
      </c>
      <c r="L301" t="str">
        <v>16710103; 4124</v>
      </c>
      <c r="M301" t="str">
        <v>Câbles coaxiaux; Cable coaxial</v>
      </c>
      <c r="N301" t="str">
        <v>Coaxial cables; Coaxial cable</v>
      </c>
      <c r="O301" t="str">
        <v>Koaxialkabel; Koaxialkabel</v>
      </c>
      <c r="P301" t="str">
        <v>Cables coaxiales; Cable coaxial</v>
      </c>
      <c r="Q301" t="str">
        <v/>
      </c>
      <c r="R301" t="str">
        <v/>
      </c>
      <c r="S301" t="str">
        <v/>
      </c>
      <c r="T301" t="str">
        <v/>
      </c>
      <c r="U301" t="str">
        <v/>
      </c>
      <c r="V301" t="str">
        <v/>
      </c>
      <c r="W301" t="str">
        <v>An electric cable consisting of an inner conductor surrounded by an outer tubular conductor.</v>
      </c>
      <c r="X301" t="str">
        <v>PCA</v>
      </c>
      <c r="Y301" t="str">
        <v>TOTAL-B0000000027</v>
      </c>
      <c r="Z301" t="str">
        <v>Telecom</v>
      </c>
      <c r="AA301" t="str">
        <v>0</v>
      </c>
      <c r="AB301" t="str">
        <v>N/A</v>
      </c>
      <c r="AD301" t="str">
        <v>Review Done By EP</v>
      </c>
      <c r="AE301" t="str">
        <f>CONCATENATE($AE$1," ",$AF$1,K301,"'"," ",$AG$1,A301,"'")</f>
        <v>Update tblPhysicalClass_Modify   Set DisciplineID = 'Coaxial Cable'   Where ID = 'TOTAL-P0000000317'</v>
      </c>
    </row>
    <row r="302">
      <c r="A302" t="str">
        <v>TOTAL-P0000000318</v>
      </c>
      <c r="B302" t="str">
        <v>Cobra Head Umbilical Equipment</v>
      </c>
      <c r="C302" t="str">
        <v>TOTAL-P0000001983</v>
      </c>
      <c r="D302" t="str">
        <v>Subsea Control Equipment</v>
      </c>
      <c r="E302" t="str">
        <v>Root|Subsea Material, Equipment and System|Subsea Control System and Equipment|Subsea Control Equipment|Cobra Head Umbilical Equipment</v>
      </c>
      <c r="F302" t="str">
        <v>CFIHOS-30000267</v>
      </c>
      <c r="G302" t="str">
        <v>Umbilical</v>
      </c>
      <c r="H302" t="str">
        <v>RDS13173105</v>
      </c>
      <c r="I302" t="str">
        <v>UMBILICAL</v>
      </c>
      <c r="J302" t="str">
        <v/>
      </c>
      <c r="L302" t="str">
        <v>262204</v>
      </c>
      <c r="M302" t="str">
        <v>Cobra Head Umbilical Equipment</v>
      </c>
      <c r="N302" t="str">
        <v>Cobra Head Umbilical Equipment</v>
      </c>
      <c r="O302" t="str">
        <v/>
      </c>
      <c r="P302" t="str">
        <v/>
      </c>
      <c r="Q302" t="str">
        <v/>
      </c>
      <c r="R302" t="str">
        <v/>
      </c>
      <c r="S302" t="str">
        <v/>
      </c>
      <c r="T302" t="str">
        <v/>
      </c>
      <c r="U302" t="str">
        <v/>
      </c>
      <c r="V302" t="str">
        <v/>
      </c>
      <c r="W302" t="str">
        <v>A device which is a flexible and easily disconnectable collection of cables and/or tubing for control, power, communication or chemical injection purposes. Relates to Cobra Head Umbilical Equipment.</v>
      </c>
      <c r="X302" t="str">
        <v>PCA (modified)</v>
      </c>
      <c r="Y302" t="str">
        <v>TOTAL-B0000000026</v>
      </c>
      <c r="Z302" t="str">
        <v>Subsea Production System</v>
      </c>
      <c r="AA302" t="str">
        <v>1</v>
      </c>
      <c r="AB302" t="str">
        <v/>
      </c>
      <c r="AD302" t="str">
        <v>Review Pending</v>
      </c>
      <c r="AE302" t="str">
        <f>CONCATENATE($AE$1," ",$AF$1," ",$AG$1,A302,"'")</f>
        <v>Update tblPhysicalClass_Modify   Set DisciplineID = '   Where ID = 'TOTAL-P0000000318'</v>
      </c>
    </row>
    <row r="303">
      <c r="A303" t="str">
        <v>TOTAL-P0000000319</v>
      </c>
      <c r="B303" t="str">
        <v>Cobra-Head</v>
      </c>
      <c r="C303" t="str">
        <v>TOTAL-P0000000318</v>
      </c>
      <c r="D303" t="str">
        <v>Cobra Head Umbilical Equipment</v>
      </c>
      <c r="E303" t="str">
        <v>Root|Subsea Material, Equipment and System|Subsea Control System and Equipment|Subsea Control Equipment|Cobra Head Umbilical Equipment|Cobra-Head</v>
      </c>
      <c r="F303" t="str">
        <v/>
      </c>
      <c r="G303" t="str">
        <v/>
      </c>
      <c r="H303" t="str">
        <v>RDS17601997</v>
      </c>
      <c r="I303" t="str">
        <v>CONNECTOR</v>
      </c>
      <c r="J303" t="str">
        <v/>
      </c>
      <c r="L303" t="str">
        <v>26220401</v>
      </c>
      <c r="M303" t="str">
        <v>Cobra-head</v>
      </c>
      <c r="N303" t="str">
        <v>Cobra-head</v>
      </c>
      <c r="O303" t="str">
        <v/>
      </c>
      <c r="P303" t="str">
        <v/>
      </c>
      <c r="Q303" t="str">
        <v/>
      </c>
      <c r="R303" t="str">
        <v/>
      </c>
      <c r="S303" t="str">
        <v/>
      </c>
      <c r="T303" t="str">
        <v/>
      </c>
      <c r="U303" t="str">
        <v/>
      </c>
      <c r="V303" t="str">
        <v/>
      </c>
      <c r="W303" t="str">
        <v>A connection that consists of two parts which can be brought together to make the connection. Relates to Cobra-Head.</v>
      </c>
      <c r="X303" t="str">
        <v>PCA (modified)</v>
      </c>
      <c r="Y303" t="str">
        <v>TOTAL-B0000000026</v>
      </c>
      <c r="Z303" t="str">
        <v>Subsea Production System</v>
      </c>
      <c r="AA303" t="str">
        <v>0</v>
      </c>
      <c r="AB303" t="str">
        <v/>
      </c>
      <c r="AD303" t="str">
        <v>Review Pending</v>
      </c>
      <c r="AE303" t="str">
        <f>CONCATENATE($AE$1," ",$AF$1," ",$AG$1,A303,"'")</f>
        <v>Update tblPhysicalClass_Modify   Set DisciplineID = '   Where ID = 'TOTAL-P0000000319'</v>
      </c>
    </row>
    <row r="304">
      <c r="A304" t="str">
        <v>TOTAL-P0000000320</v>
      </c>
      <c r="B304" t="str">
        <v>Cohesion Pile</v>
      </c>
      <c r="C304" t="str">
        <v>TOTAL-P0000001484</v>
      </c>
      <c r="D304" t="str">
        <v>Pile</v>
      </c>
      <c r="E304" t="str">
        <v>Root|Infrastructure|Other Civil Work|Piles, Capacity Structures, Diaphragm Wall|Pile|Cohesion Pile</v>
      </c>
      <c r="F304" t="str">
        <v>CFIHOS-30000571</v>
      </c>
      <c r="G304" t="str">
        <v>Beam</v>
      </c>
      <c r="H304" t="str">
        <v>RDS5754776</v>
      </c>
      <c r="I304" t="str">
        <v>BEAM</v>
      </c>
      <c r="J304" t="str">
        <v/>
      </c>
      <c r="L304" t="str">
        <v/>
      </c>
      <c r="M304" t="str">
        <v/>
      </c>
      <c r="N304" t="str">
        <v/>
      </c>
      <c r="O304" t="str">
        <v/>
      </c>
      <c r="P304" t="str">
        <v/>
      </c>
      <c r="Q304" t="str">
        <v/>
      </c>
      <c r="R304" t="str">
        <v/>
      </c>
      <c r="S304" t="str">
        <v/>
      </c>
      <c r="T304" t="str">
        <v/>
      </c>
      <c r="U304" t="str">
        <v>7.8.2.3 IfcPileTypeEnum</v>
      </c>
      <c r="V304" t="str">
        <v>Cohesion</v>
      </c>
      <c r="W304" t="str">
        <v>A support that is a large and straight piece of normally timber or iron forming one of the main structural member of a building or supporting structure. Relates to Cohesion Pile.</v>
      </c>
      <c r="X304" t="str">
        <v>PCA (modified)</v>
      </c>
      <c r="Y304" t="str">
        <v>TOTAL-B0000000001</v>
      </c>
      <c r="Z304" t="str">
        <v>Architectural</v>
      </c>
      <c r="AA304" t="str">
        <v>0</v>
      </c>
      <c r="AB304" t="str">
        <v/>
      </c>
      <c r="AD304" t="str">
        <v>Review Pending</v>
      </c>
      <c r="AE304" t="str">
        <f>CONCATENATE($AE$1," ",$AF$1," ",$AG$1,A304,"'")</f>
        <v>Update tblPhysicalClass_Modify   Set DisciplineID = '   Where ID = 'TOTAL-P0000000320'</v>
      </c>
    </row>
    <row r="305">
      <c r="A305" t="str">
        <v>TOTAL-P0000000321</v>
      </c>
      <c r="B305" t="str">
        <v>Coil</v>
      </c>
      <c r="C305" t="str">
        <v>TOTAL-P0000000322</v>
      </c>
      <c r="D305" t="str">
        <v>Coil and Heater</v>
      </c>
      <c r="E305" t="str">
        <v>Root|Mechanical Equipment Class|Fired Equipment|Coil and Heater|Coil</v>
      </c>
      <c r="F305" t="str">
        <v/>
      </c>
      <c r="G305" t="str">
        <v/>
      </c>
      <c r="H305" t="str">
        <v>RDS440234</v>
      </c>
      <c r="I305" t="str">
        <v>COIL</v>
      </c>
      <c r="J305" t="str">
        <v/>
      </c>
      <c r="L305" t="str">
        <v>1341</v>
      </c>
      <c r="M305" t="str">
        <v>Serpentins</v>
      </c>
      <c r="N305" t="str">
        <v>Coils</v>
      </c>
      <c r="O305" t="str">
        <v>Spiralen</v>
      </c>
      <c r="P305" t="str">
        <v>Serpentinas</v>
      </c>
      <c r="Q305" t="str">
        <v/>
      </c>
      <c r="R305" t="str">
        <v/>
      </c>
      <c r="S305" t="str">
        <v/>
      </c>
      <c r="T305" t="str">
        <v/>
      </c>
      <c r="U305" t="str">
        <v>7.5.2.7 IfcCoilTypeEnum</v>
      </c>
      <c r="V305" t="str">
        <v>Coil Type</v>
      </c>
      <c r="W305" t="str">
        <v>An 'artefact' that consists of a series of concentric circles or rings in which a pliant body has been disposed.</v>
      </c>
      <c r="X305" t="str">
        <v>PCA</v>
      </c>
      <c r="Y305" t="str">
        <v>TOTAL-B0000000017</v>
      </c>
      <c r="Z305" t="str">
        <v>Mechanical Static</v>
      </c>
      <c r="AA305" t="str">
        <v>1</v>
      </c>
      <c r="AB305" t="str">
        <v/>
      </c>
      <c r="AD305" t="str">
        <v>Review Pending</v>
      </c>
      <c r="AE305" t="str">
        <f>CONCATENATE($AE$1," ",$AF$1," ",$AG$1,A305,"'")</f>
        <v>Update tblPhysicalClass_Modify   Set DisciplineID = '   Where ID = 'TOTAL-P0000000321'</v>
      </c>
    </row>
    <row r="306">
      <c r="A306" t="str">
        <v>TOTAL-P0000000322</v>
      </c>
      <c r="B306" t="str">
        <v>Coil and Heater</v>
      </c>
      <c r="C306" t="str">
        <v>TOTAL-P0000002465</v>
      </c>
      <c r="D306" t="str">
        <v>Fired Equipment</v>
      </c>
      <c r="E306" t="str">
        <v>Root|Mechanical Equipment Class|Fired Equipment|Coil and Heater</v>
      </c>
      <c r="F306" t="str">
        <v>CFIHOS-30000339</v>
      </c>
      <c r="G306" t="str">
        <v>Electric Heater</v>
      </c>
      <c r="H306" t="str">
        <v>RDS13048646</v>
      </c>
      <c r="I306" t="str">
        <v>HEATER</v>
      </c>
      <c r="J306" t="str">
        <v/>
      </c>
      <c r="L306" t="str">
        <v>134</v>
      </c>
      <c r="M306" t="str">
        <v>Serpentins et réchauffeurs</v>
      </c>
      <c r="N306" t="str">
        <v>Coils and heaters</v>
      </c>
      <c r="O306" t="str">
        <v>Spiralen und Erhitzer</v>
      </c>
      <c r="P306" t="str">
        <v>Serpentinas y calentadores</v>
      </c>
      <c r="Q306" t="str">
        <v/>
      </c>
      <c r="R306" t="str">
        <v/>
      </c>
      <c r="S306" t="str">
        <v/>
      </c>
      <c r="T306" t="str">
        <v/>
      </c>
      <c r="U306" t="str">
        <v>7.5.2.3 IfcAirToAirHeatRecoveryTypeEnum</v>
      </c>
      <c r="V306" t="str">
        <v>Air To Air Heat Recovery Type</v>
      </c>
      <c r="W306" t="str">
        <v>An 'artefact' that is intended to heat another physical object.</v>
      </c>
      <c r="X306" t="str">
        <v>PCA</v>
      </c>
      <c r="Y306" t="str">
        <v>TOTAL-B0000000017</v>
      </c>
      <c r="Z306" t="str">
        <v>Mechanical Static</v>
      </c>
      <c r="AA306" t="str">
        <v>1</v>
      </c>
      <c r="AB306" t="str">
        <v>N/A</v>
      </c>
      <c r="AD306" t="str">
        <v>Review Pending</v>
      </c>
      <c r="AE306" t="str">
        <f>CONCATENATE($AE$1," ",$AF$1," ",$AG$1,A306,"'")</f>
        <v>Update tblPhysicalClass_Modify   Set DisciplineID = '   Where ID = 'TOTAL-P0000000322'</v>
      </c>
    </row>
    <row r="307">
      <c r="A307" t="str">
        <v>TOTAL-P0000000323</v>
      </c>
      <c r="B307" t="str">
        <v>Coil Indicator</v>
      </c>
      <c r="C307" t="str">
        <v>TOTAL-P0000002475</v>
      </c>
      <c r="D307" t="str">
        <v>Current Instrument</v>
      </c>
      <c r="E307" t="str">
        <v>Root|Instrument Equipment|Process and Safety Control System|Coil Indicator</v>
      </c>
      <c r="F307" t="str">
        <v>CFIHOS-30000292</v>
      </c>
      <c r="G307" t="str">
        <v>indicator</v>
      </c>
      <c r="H307" t="str">
        <v xml:space="preserve">RDS5771099 </v>
      </c>
      <c r="I307" t="str">
        <v xml:space="preserve">BIMETALLIC TEMPERATURE INDICATOR </v>
      </c>
      <c r="J307" t="str">
        <v/>
      </c>
      <c r="L307" t="str">
        <v/>
      </c>
      <c r="M307" t="str">
        <v/>
      </c>
      <c r="N307" t="str">
        <v/>
      </c>
      <c r="O307" t="str">
        <v/>
      </c>
      <c r="P307" t="str">
        <v/>
      </c>
      <c r="Q307" t="str">
        <v/>
      </c>
      <c r="R307" t="str">
        <v/>
      </c>
      <c r="S307" t="str">
        <v/>
      </c>
      <c r="T307" t="str">
        <v/>
      </c>
      <c r="U307" t="str">
        <v/>
      </c>
      <c r="V307" t="str">
        <v/>
      </c>
      <c r="W307" t="str">
        <v>A meter which uses magnetic deflection where a current passing through a coil placed in the magnetic field of a permanent magnet causes the coil to move.  A pointer attached to the axis of the moving coil indicates a measured value.</v>
      </c>
      <c r="X307" t="str">
        <v>PCA Total</v>
      </c>
      <c r="Y307" t="str">
        <v>TOTAL-B0000000012</v>
      </c>
      <c r="Z307" t="str">
        <v>Instrumentation &amp; Control Systems</v>
      </c>
      <c r="AA307" t="str">
        <v>0</v>
      </c>
      <c r="AB307" t="str">
        <v>IS400</v>
      </c>
      <c r="AD307" t="str">
        <v>Review Done By RC</v>
      </c>
      <c r="AE307" t="str">
        <f>CONCATENATE($AE$1," ",$AF$1," ",$AG$1,A307,"'")</f>
        <v>Update tblPhysicalClass_Modify   Set DisciplineID = '   Where ID = 'TOTAL-P0000000323'</v>
      </c>
    </row>
    <row r="308">
      <c r="A308" t="str">
        <v>TOTAL-P0000000324</v>
      </c>
      <c r="B308" t="str">
        <v>Coiled Tubing</v>
      </c>
      <c r="C308" t="str">
        <v>TOTAL-P0000002072</v>
      </c>
      <c r="D308" t="str">
        <v>Subsea Well-Head, Xmas Tree and Accessory</v>
      </c>
      <c r="E308" t="str">
        <v>Root|Subsea Material, Equipment and System|Subsea Well-Head, Xmas Tree and Accessory|Coiled Tubing</v>
      </c>
      <c r="F308" t="str">
        <v/>
      </c>
      <c r="G308" t="str">
        <v/>
      </c>
      <c r="H308" t="str">
        <v>RDS5995238</v>
      </c>
      <c r="I308" t="str">
        <v>COILED TUBING</v>
      </c>
      <c r="J308" t="str">
        <v/>
      </c>
      <c r="L308" t="str">
        <v/>
      </c>
      <c r="M308" t="str">
        <v/>
      </c>
      <c r="N308" t="str">
        <v/>
      </c>
      <c r="O308" t="str">
        <v/>
      </c>
      <c r="P308" t="str">
        <v/>
      </c>
      <c r="Q308" t="str">
        <v/>
      </c>
      <c r="R308" t="str">
        <v/>
      </c>
      <c r="S308" t="str">
        <v>W1</v>
      </c>
      <c r="T308" t="str">
        <v>Coiled tubing, surface equipment</v>
      </c>
      <c r="U308" t="str">
        <v/>
      </c>
      <c r="V308" t="str">
        <v/>
      </c>
      <c r="W308" t="str">
        <v>A pipe that is manufactured in continuous lengths and stored on a reel.</v>
      </c>
      <c r="X308" t="str">
        <v>PCA</v>
      </c>
      <c r="Y308" t="str">
        <v>TOTAL-B0000000026</v>
      </c>
      <c r="Z308" t="str">
        <v>Subsea Production System</v>
      </c>
      <c r="AA308" t="str">
        <v>0</v>
      </c>
      <c r="AB308" t="str">
        <v/>
      </c>
      <c r="AD308" t="str">
        <v>Review Pending</v>
      </c>
      <c r="AE308" t="str">
        <f>CONCATENATE($AE$1," ",$AF$1," ",$AG$1,A308,"'")</f>
        <v>Update tblPhysicalClass_Modify   Set DisciplineID = '   Where ID = 'TOTAL-P0000000324'</v>
      </c>
    </row>
    <row r="309">
      <c r="A309" t="str">
        <v>TOTAL-P0000000325</v>
      </c>
      <c r="B309" t="str">
        <v>Cold and Freezer Room for HVAC Application</v>
      </c>
      <c r="C309" t="str">
        <v>TOTAL-P0000000946</v>
      </c>
      <c r="D309" t="str">
        <v>Heating, Ventilation and Air Conditioning Equipment for HVAC O&amp;G Application</v>
      </c>
      <c r="E309" t="str">
        <v>Root|Mechanical Equipment Class|Other Mechanical Equipment|Heating, Ventilation and Air Conditioning Equipment for HVAC O&amp;G Application|Cold and Freezer Room for HVAC Application</v>
      </c>
      <c r="F309" t="str">
        <v/>
      </c>
      <c r="G309" t="str">
        <v/>
      </c>
      <c r="H309" t="str">
        <v/>
      </c>
      <c r="I309" t="str">
        <v/>
      </c>
      <c r="J309" t="str">
        <v/>
      </c>
      <c r="L309" t="str">
        <v>257A</v>
      </c>
      <c r="M309" t="str">
        <v>Chambre froide pour application HVAC</v>
      </c>
      <c r="N309" t="str">
        <v>Cold and freezer room for HVAC application</v>
      </c>
      <c r="O309" t="str">
        <v/>
      </c>
      <c r="P309" t="str">
        <v/>
      </c>
      <c r="Q309" t="str">
        <v/>
      </c>
      <c r="R309" t="str">
        <v/>
      </c>
      <c r="S309" t="str">
        <v/>
      </c>
      <c r="T309" t="str">
        <v/>
      </c>
      <c r="U309" t="str">
        <v/>
      </c>
      <c r="V309" t="str">
        <v/>
      </c>
      <c r="W309" t="str">
        <v>Abstract hierarchy class covering Cold and Freezer Room for HVAC Application.</v>
      </c>
      <c r="X309" t="str">
        <v>Total</v>
      </c>
      <c r="Y309" t="str">
        <v>TOTAL-B0000000011</v>
      </c>
      <c r="Z309" t="str">
        <v>Heating, Ventilation &amp; Air Conditioning</v>
      </c>
      <c r="AA309" t="str">
        <v>1</v>
      </c>
      <c r="AB309" t="str">
        <v/>
      </c>
      <c r="AD309" t="str">
        <v>Review Pending</v>
      </c>
      <c r="AE309" t="str">
        <f>CONCATENATE($AE$1," ",$AF$1," ",$AG$1,A309,"'")</f>
        <v>Update tblPhysicalClass_Modify   Set DisciplineID = '   Where ID = 'TOTAL-P0000000325'</v>
      </c>
    </row>
    <row r="310">
      <c r="A310" t="str">
        <v>TOTAL-P0000000326</v>
      </c>
      <c r="B310" t="str">
        <v>Cold and Freezer Room Insulated Panels for HVAC Application</v>
      </c>
      <c r="C310" t="str">
        <v>TOTAL-P0000000325</v>
      </c>
      <c r="D310" t="str">
        <v>Cold and Freezer Room for HVAC Application</v>
      </c>
      <c r="E310" t="str">
        <v>Root|Mechanical Equipment Class|Other Mechanical Equipment|Heating, Ventilation and Air Conditioning Equipment for HVAC O&amp;G Application|Cold and Freezer Room for HVAC Application|Cold and Freezer Room Insulated Panels for HVAC Application</v>
      </c>
      <c r="F310" t="str">
        <v/>
      </c>
      <c r="G310" t="str">
        <v/>
      </c>
      <c r="H310" t="str">
        <v>RDS11856535</v>
      </c>
      <c r="I310" t="str">
        <v>INSULATION MATERIAL</v>
      </c>
      <c r="J310" t="str">
        <v/>
      </c>
      <c r="L310" t="str">
        <v>257A01</v>
      </c>
      <c r="M310" t="str">
        <v>Panneaux isolants de chambre froide pour application HVAC</v>
      </c>
      <c r="N310" t="str">
        <v>Cold and freezer room insulated panels for HVAC application</v>
      </c>
      <c r="O310" t="str">
        <v/>
      </c>
      <c r="P310" t="str">
        <v/>
      </c>
      <c r="Q310" t="str">
        <v/>
      </c>
      <c r="R310" t="str">
        <v/>
      </c>
      <c r="S310" t="str">
        <v/>
      </c>
      <c r="T310" t="str">
        <v/>
      </c>
      <c r="U310" t="str">
        <v/>
      </c>
      <c r="V310" t="str">
        <v/>
      </c>
      <c r="W310" t="str">
        <v>An isolation material intended to insulate an item from its environment. Relates to Cold and Freezer Room Insulated Panels for HVAC Application.</v>
      </c>
      <c r="X310" t="str">
        <v>PCA (modified)</v>
      </c>
      <c r="Y310" t="str">
        <v>TOTAL-B0000000011</v>
      </c>
      <c r="Z310" t="str">
        <v>Heating, Ventilation &amp; Air Conditioning</v>
      </c>
      <c r="AA310" t="str">
        <v>0</v>
      </c>
      <c r="AB310" t="str">
        <v/>
      </c>
      <c r="AD310" t="str">
        <v>Review Pending</v>
      </c>
      <c r="AE310" t="str">
        <f>CONCATENATE($AE$1," ",$AF$1," ",$AG$1,A310,"'")</f>
        <v>Update tblPhysicalClass_Modify   Set DisciplineID = '   Where ID = 'TOTAL-P0000000326'</v>
      </c>
    </row>
    <row r="311">
      <c r="A311" t="str">
        <v>TOTAL-P0000000327</v>
      </c>
      <c r="B311" t="str">
        <v>Cold Filter Plugging Point Insrument</v>
      </c>
      <c r="C311" t="str">
        <v>TOTAL-P0000002476</v>
      </c>
      <c r="D311" t="str">
        <v>Analyser Instrument</v>
      </c>
      <c r="E311" t="str">
        <v>Root|Instrument Equipment|Analysers, Sampling|Physical Quantity Analyser|Filtrability|Cold Filter Plugging Point</v>
      </c>
      <c r="F311" t="str">
        <v>CFIHOS-30000019</v>
      </c>
      <c r="G311" t="str">
        <v>Cold Filter Plugging Point Analyser</v>
      </c>
      <c r="H311" t="str">
        <v>RDS7353222</v>
      </c>
      <c r="I311" t="str">
        <v>COLD FILTER PLUGGING POINT</v>
      </c>
      <c r="J311" t="str">
        <v/>
      </c>
      <c r="L311" t="str">
        <v>16411001</v>
      </c>
      <c r="M311" t="str">
        <v>Température limite de filtrabilité</v>
      </c>
      <c r="N311" t="str">
        <v>Cold filter plugging point</v>
      </c>
      <c r="O311" t="str">
        <v>Filterverstopfungspunkt, kalt</v>
      </c>
      <c r="P311" t="str">
        <v>Temperatura de limite de filtrado</v>
      </c>
      <c r="Q311" t="str">
        <v/>
      </c>
      <c r="R311" t="str">
        <v/>
      </c>
      <c r="S311" t="str">
        <v/>
      </c>
      <c r="T311" t="str">
        <v/>
      </c>
      <c r="U311" t="str">
        <v/>
      </c>
      <c r="V311" t="str">
        <v/>
      </c>
      <c r="W311" t="str">
        <v>A temperature that is the lowest temperature at which a fluid can flow through a standardised filter.</v>
      </c>
      <c r="X311" t="str">
        <v>PCA</v>
      </c>
      <c r="Y311" t="str">
        <v>TOTAL-B0000000012</v>
      </c>
      <c r="Z311" t="str">
        <v>Instrumentation &amp; Control Systems</v>
      </c>
      <c r="AA311" t="str">
        <v>0</v>
      </c>
      <c r="AB311" t="str">
        <v/>
      </c>
      <c r="AD311" t="str">
        <v>Review Done By RC</v>
      </c>
      <c r="AE311" t="str">
        <f>CONCATENATE($AE$1," ",$AF$1," ",$AG$1,A311,"'")</f>
        <v>Update tblPhysicalClass_Modify   Set DisciplineID = '   Where ID = 'TOTAL-P0000000327'</v>
      </c>
    </row>
    <row r="312">
      <c r="A312" t="str">
        <v>TOTAL-P0000000328</v>
      </c>
      <c r="B312" t="str">
        <v>Cold Temperature Response Analyser</v>
      </c>
      <c r="C312" t="str">
        <v>TOTAL-P0000002476</v>
      </c>
      <c r="D312" t="str">
        <v>Analyser Instrument</v>
      </c>
      <c r="E312" t="str">
        <v>Root|Instrument Equipment|Analysers, Sampling|Physical Quantity Analyser|Cold Temperature Response</v>
      </c>
      <c r="F312" t="str">
        <v/>
      </c>
      <c r="G312" t="str">
        <v/>
      </c>
      <c r="H312" t="str">
        <v/>
      </c>
      <c r="I312" t="str">
        <v/>
      </c>
      <c r="J312" t="str">
        <v/>
      </c>
      <c r="L312" t="str">
        <v>164103</v>
      </c>
      <c r="M312" t="str">
        <v>Tenue au froid</v>
      </c>
      <c r="N312" t="str">
        <v>Cold temperature response</v>
      </c>
      <c r="O312" t="str">
        <v>Ansprechverhalten auf kalte Temperaturen</v>
      </c>
      <c r="P312" t="str">
        <v>Resistencia al frío</v>
      </c>
      <c r="Q312" t="str">
        <v/>
      </c>
      <c r="R312" t="str">
        <v/>
      </c>
      <c r="S312" t="str">
        <v/>
      </c>
      <c r="T312" t="str">
        <v/>
      </c>
      <c r="U312" t="str">
        <v/>
      </c>
      <c r="V312" t="str">
        <v/>
      </c>
      <c r="W312" t="str">
        <v>Abstract hierarchy class covering Cold Temperature Response.</v>
      </c>
      <c r="X312" t="str">
        <v>Total</v>
      </c>
      <c r="Y312" t="str">
        <v>TOTAL-B0000000012</v>
      </c>
      <c r="Z312" t="str">
        <v>Instrumentation &amp; Control Systems</v>
      </c>
      <c r="AA312" t="str">
        <v>1</v>
      </c>
      <c r="AB312" t="str">
        <v/>
      </c>
      <c r="AD312" t="str">
        <v>Review Done By RC</v>
      </c>
      <c r="AE312" t="str">
        <f>CONCATENATE($AE$1," ",$AF$1," ",$AG$1,A312,"'")</f>
        <v>Update tblPhysicalClass_Modify   Set DisciplineID = '   Where ID = 'TOTAL-P0000000328'</v>
      </c>
    </row>
    <row r="313">
      <c r="A313" t="str">
        <v>TOTAL-P0000000329</v>
      </c>
      <c r="B313" t="str">
        <v>Colorimeter</v>
      </c>
      <c r="C313" t="str">
        <v>TOTAL-P0000002476</v>
      </c>
      <c r="D313" t="str">
        <v>Analyser Instrument</v>
      </c>
      <c r="E313" t="str">
        <v>Root|Instrument Equipment|Analysers, Sampling|Physical Quantity Analyser|Colour|Colorimeter</v>
      </c>
      <c r="F313" t="str">
        <v>CFIHOS-30000020</v>
      </c>
      <c r="G313" t="str">
        <v>colour analyser</v>
      </c>
      <c r="H313" t="str">
        <v/>
      </c>
      <c r="I313" t="str">
        <v/>
      </c>
      <c r="J313" t="str">
        <v/>
      </c>
      <c r="L313" t="str">
        <v>16410601</v>
      </c>
      <c r="M313" t="str">
        <v>Colorimètres</v>
      </c>
      <c r="N313" t="str">
        <v>Colorimeter</v>
      </c>
      <c r="O313" t="str">
        <v>Chromatometer</v>
      </c>
      <c r="P313" t="str">
        <v>Colorímetros</v>
      </c>
      <c r="Q313" t="str">
        <v/>
      </c>
      <c r="R313" t="str">
        <v/>
      </c>
      <c r="S313" t="str">
        <v/>
      </c>
      <c r="T313" t="str">
        <v/>
      </c>
      <c r="U313" t="str">
        <v/>
      </c>
      <c r="V313" t="str">
        <v/>
      </c>
      <c r="W313" t="str">
        <v>An analyser intended to analyse the colour spectrum of radiation.</v>
      </c>
      <c r="X313" t="str">
        <v>CFIHOS</v>
      </c>
      <c r="Y313" t="str">
        <v>TOTAL-B0000000012</v>
      </c>
      <c r="Z313" t="str">
        <v>Instrumentation &amp; Control Systems</v>
      </c>
      <c r="AA313" t="str">
        <v>0</v>
      </c>
      <c r="AB313" t="str">
        <v>0</v>
      </c>
      <c r="AD313" t="str">
        <v>Review Done By RC</v>
      </c>
      <c r="AE313" t="str">
        <f>CONCATENATE($AE$1," ",$AF$1," ",$AG$1,A313,"'")</f>
        <v>Update tblPhysicalClass_Modify   Set DisciplineID = '   Where ID = 'TOTAL-P0000000329'</v>
      </c>
    </row>
    <row r="314">
      <c r="A314" t="str">
        <v>TOTAL-P0000000330</v>
      </c>
      <c r="B314" t="str">
        <v>Colour Analysis Instrument</v>
      </c>
      <c r="C314" t="str">
        <v>TOTAL-P0000002476</v>
      </c>
      <c r="D314" t="str">
        <v>Analyser Instrument</v>
      </c>
      <c r="E314" t="str">
        <v>Root|Instrument Equipment|Analysers, Sampling|Physical Quantity Analyser|Colour</v>
      </c>
      <c r="F314" t="str">
        <v/>
      </c>
      <c r="G314" t="str">
        <v/>
      </c>
      <c r="H314" t="str">
        <v>RDS337408451</v>
      </c>
      <c r="I314" t="str">
        <v>COLOUR</v>
      </c>
      <c r="J314" t="str">
        <v/>
      </c>
      <c r="L314" t="str">
        <v>164106</v>
      </c>
      <c r="M314" t="str">
        <v>Couleur</v>
      </c>
      <c r="N314" t="str">
        <v>Colour</v>
      </c>
      <c r="O314" t="str">
        <v>Farbe</v>
      </c>
      <c r="P314" t="str">
        <v>Color</v>
      </c>
      <c r="Q314" t="str">
        <v/>
      </c>
      <c r="R314" t="str">
        <v/>
      </c>
      <c r="S314" t="str">
        <v/>
      </c>
      <c r="T314" t="str">
        <v/>
      </c>
      <c r="U314" t="str">
        <v/>
      </c>
      <c r="V314" t="str">
        <v/>
      </c>
      <c r="W314" t="str">
        <v>An individual that is the appearance that something has as a result of reflecting light</v>
      </c>
      <c r="X314" t="str">
        <v>PCA</v>
      </c>
      <c r="Y314" t="str">
        <v>TOTAL-B0000000012</v>
      </c>
      <c r="Z314" t="str">
        <v>Instrumentation &amp; Control Systems</v>
      </c>
      <c r="AA314" t="str">
        <v>1</v>
      </c>
      <c r="AB314" t="str">
        <v/>
      </c>
      <c r="AD314" t="str">
        <v>Review Done By RC</v>
      </c>
      <c r="AE314" t="str">
        <f>CONCATENATE($AE$1," ",$AF$1," ",$AG$1,A314,"'")</f>
        <v>Update tblPhysicalClass_Modify   Set DisciplineID = '   Where ID = 'TOTAL-P0000000330'</v>
      </c>
    </row>
    <row r="315">
      <c r="A315" t="str">
        <v>TOTAL-P0000000331</v>
      </c>
      <c r="B315" t="str">
        <v>Column</v>
      </c>
      <c r="C315" t="str">
        <v>TOTAL-P0000002464</v>
      </c>
      <c r="D315" t="str">
        <v>Tank and Vessel</v>
      </c>
      <c r="E315" t="str">
        <v>Root|Mechanical Equipment Class|Tank and Vessel|Column</v>
      </c>
      <c r="F315" t="str">
        <v>CFIHOS-30000586</v>
      </c>
      <c r="G315" t="str">
        <v>process column</v>
      </c>
      <c r="H315" t="str">
        <v>RDS4316825224</v>
      </c>
      <c r="I315" t="str">
        <v>PROCESS COLUMN</v>
      </c>
      <c r="J315" t="str">
        <v>VES-COLUMN</v>
      </c>
      <c r="K315" t="str">
        <v>Column</v>
      </c>
      <c r="L315" t="str">
        <v>111</v>
      </c>
      <c r="M315" t="str">
        <v>Colonnes</v>
      </c>
      <c r="N315" t="str">
        <v>Columns</v>
      </c>
      <c r="O315" t="str">
        <v>Kolonnen</v>
      </c>
      <c r="P315" t="str">
        <v>Columnas</v>
      </c>
      <c r="Q315" t="str">
        <v/>
      </c>
      <c r="R315" t="str">
        <v/>
      </c>
      <c r="S315" t="str">
        <v/>
      </c>
      <c r="T315" t="str">
        <v/>
      </c>
      <c r="U315" t="str">
        <v/>
      </c>
      <c r="V315" t="str">
        <v/>
      </c>
      <c r="W315" t="str">
        <v xml:space="preserve">A vertical vessel intended to enable chemical reactions or physical processes utilising differences in density of fluids and/or forced flow of fluid </v>
      </c>
      <c r="X315" t="str">
        <v>PCA</v>
      </c>
      <c r="Y315" t="str">
        <v>TOTAL-B0000000017</v>
      </c>
      <c r="Z315" t="str">
        <v>Mechanical Static</v>
      </c>
      <c r="AA315" t="str">
        <v>1</v>
      </c>
      <c r="AB315" t="str">
        <v>VC001 / VC002</v>
      </c>
      <c r="AD315" t="str">
        <v>Review Pending</v>
      </c>
      <c r="AE315" t="str">
        <f>CONCATENATE($AE$1," ",$AF$1,K315,"'"," ",$AG$1,A315,"'")</f>
        <v>Update tblPhysicalClass_Modify   Set DisciplineID = 'Column'   Where ID = 'TOTAL-P0000000331'</v>
      </c>
    </row>
    <row r="316">
      <c r="A316" t="str">
        <v>TOTAL-P0000000332</v>
      </c>
      <c r="B316" t="str">
        <v>Combined Heat and Power Electric Generator</v>
      </c>
      <c r="C316" t="str">
        <v>TOTAL-P0000000058</v>
      </c>
      <c r="D316" t="str">
        <v>Alternators and Generator</v>
      </c>
      <c r="E316" t="str">
        <v>Root|Instrument Equipment|General Instrument|Alternators and Generator|Combined Heat and Power Electric Generator</v>
      </c>
      <c r="F316" t="str">
        <v>CFIHOS-30000338</v>
      </c>
      <c r="G316" t="str">
        <v>Electric Generator</v>
      </c>
      <c r="H316" t="str">
        <v>RDS415709</v>
      </c>
      <c r="I316" t="str">
        <v>ELECTRIC GENERATOR</v>
      </c>
      <c r="J316" t="str">
        <v/>
      </c>
      <c r="L316" t="str">
        <v/>
      </c>
      <c r="M316" t="str">
        <v/>
      </c>
      <c r="N316" t="str">
        <v/>
      </c>
      <c r="O316" t="str">
        <v/>
      </c>
      <c r="P316" t="str">
        <v/>
      </c>
      <c r="Q316" t="str">
        <v/>
      </c>
      <c r="R316" t="str">
        <v/>
      </c>
      <c r="S316" t="str">
        <v/>
      </c>
      <c r="T316" t="str">
        <v/>
      </c>
      <c r="U316" t="str">
        <v>7.4.2.10 IfcElectricGeneratorTypeEnum</v>
      </c>
      <c r="V316" t="str">
        <v>Combined Heat and Power</v>
      </c>
      <c r="W316" t="str">
        <v>An electric rotating machine that transforms non-electric energy into electric energy. Relates to Combined Heat and Power Electric Generator.</v>
      </c>
      <c r="X316" t="str">
        <v>PCA (modified)</v>
      </c>
      <c r="Y316" t="str">
        <v>TOTAL-B0000000007</v>
      </c>
      <c r="Z316" t="str">
        <v>Electrical</v>
      </c>
      <c r="AA316" t="str">
        <v>0</v>
      </c>
      <c r="AB316" t="str">
        <v/>
      </c>
      <c r="AD316" t="str">
        <v>Review Done By RC</v>
      </c>
      <c r="AE316" t="str">
        <f>CONCATENATE($AE$1," ",$AF$1," ",$AG$1,A316,"'")</f>
        <v>Update tblPhysicalClass_Modify   Set DisciplineID = '   Where ID = 'TOTAL-P0000000332'</v>
      </c>
    </row>
    <row r="317">
      <c r="A317" t="str">
        <v>TOTAL-P0000000333</v>
      </c>
      <c r="B317" t="str">
        <v>Combined Switch Device</v>
      </c>
      <c r="C317" t="str">
        <v>TOTAL-P0000002104</v>
      </c>
      <c r="D317" t="str">
        <v>Switching Device</v>
      </c>
      <c r="E317" t="str">
        <v>Root|Electrical Equipment Class|Switching Device|Combined Switch Device</v>
      </c>
      <c r="F317" t="str">
        <v>CFIHOS-80000128</v>
      </c>
      <c r="G317" t="str">
        <v>Manual Switch</v>
      </c>
      <c r="H317" t="str">
        <v>RDS475334</v>
      </c>
      <c r="I317" t="str">
        <v>SWITCH</v>
      </c>
      <c r="J317" t="str">
        <v/>
      </c>
      <c r="L317" t="str">
        <v>233A08</v>
      </c>
      <c r="M317" t="str">
        <v>Appareil combiné</v>
      </c>
      <c r="N317" t="str">
        <v>Combined switch device</v>
      </c>
      <c r="O317" t="str">
        <v>Kombiniertes Schaltgerät</v>
      </c>
      <c r="P317" t="str">
        <v>Aparato combinado</v>
      </c>
      <c r="Q317" t="str">
        <v/>
      </c>
      <c r="R317" t="str">
        <v/>
      </c>
      <c r="S317" t="str">
        <v/>
      </c>
      <c r="T317" t="str">
        <v/>
      </c>
      <c r="U317" t="str">
        <v/>
      </c>
      <c r="V317" t="str">
        <v/>
      </c>
      <c r="W317" t="str">
        <v>A mechanical switching device for making or breaking contact, or altering the connection of a circuit. Relates to Combined Switch Device.</v>
      </c>
      <c r="X317" t="str">
        <v>PCA (modified)</v>
      </c>
      <c r="Y317" t="str">
        <v>TOTAL-B0000000012</v>
      </c>
      <c r="Z317" t="str">
        <v>Instrumentation &amp; Control Systems</v>
      </c>
      <c r="AA317" t="str">
        <v>0</v>
      </c>
      <c r="AB317" t="str">
        <v/>
      </c>
      <c r="AD317" t="str">
        <v>Review Done By RC</v>
      </c>
      <c r="AE317" t="str">
        <f>CONCATENATE($AE$1," ",$AF$1," ",$AG$1,A317,"'")</f>
        <v>Update tblPhysicalClass_Modify   Set DisciplineID = '   Where ID = 'TOTAL-P0000000333'</v>
      </c>
    </row>
    <row r="318">
      <c r="A318" t="str">
        <v>TOTAL-P0000000334</v>
      </c>
      <c r="B318" t="str">
        <v>Combiner Splitter</v>
      </c>
      <c r="C318" t="str">
        <v>TOTAL-P0000001647</v>
      </c>
      <c r="D318" t="str">
        <v>Radio</v>
      </c>
      <c r="E318" t="str">
        <v>Root|IT and Telecommunication Equipment|Radio|Combiner Splitter</v>
      </c>
      <c r="F318" t="str">
        <v/>
      </c>
      <c r="G318" t="str">
        <v/>
      </c>
      <c r="H318" t="str">
        <v>RDS4316863668</v>
      </c>
      <c r="I318" t="str">
        <v>SPLITTER</v>
      </c>
      <c r="J318" t="str">
        <v/>
      </c>
      <c r="L318" t="str">
        <v/>
      </c>
      <c r="M318" t="str">
        <v/>
      </c>
      <c r="N318" t="str">
        <v/>
      </c>
      <c r="O318" t="str">
        <v/>
      </c>
      <c r="P318" t="str">
        <v/>
      </c>
      <c r="Q318" t="str">
        <v/>
      </c>
      <c r="R318" t="str">
        <v/>
      </c>
      <c r="S318" t="str">
        <v/>
      </c>
      <c r="T318" t="str">
        <v/>
      </c>
      <c r="U318" t="str">
        <v/>
      </c>
      <c r="V318" t="str">
        <v/>
      </c>
      <c r="W318" t="str">
        <v>RF combiners/splitters enable RF power to be split or combined within an environment where the characteristic impedance is maintained.</v>
      </c>
      <c r="X318" t="str">
        <v>Total</v>
      </c>
      <c r="Y318" t="str">
        <v>TOTAL-B0000000027</v>
      </c>
      <c r="Z318" t="str">
        <v>Telecom</v>
      </c>
      <c r="AA318" t="str">
        <v>0</v>
      </c>
      <c r="AB318" t="str">
        <v>N/A</v>
      </c>
      <c r="AD318" t="str">
        <v>Review Done By EP</v>
      </c>
      <c r="AE318" t="str">
        <f>CONCATENATE($AE$1," ",$AF$1," ",$AG$1,A318,"'")</f>
        <v>Update tblPhysicalClass_Modify   Set DisciplineID = '   Where ID = 'TOTAL-P0000000334'</v>
      </c>
    </row>
    <row r="319">
      <c r="A319" t="str">
        <v>TOTAL-P0000000335</v>
      </c>
      <c r="B319" t="str">
        <v>Combustion Control and Gas Rejection Analyser</v>
      </c>
      <c r="C319" t="str">
        <v>TOTAL-P0000002476</v>
      </c>
      <c r="D319" t="str">
        <v>Analyser Instrument</v>
      </c>
      <c r="E319" t="str">
        <v>Root|Instrument Equipment|Analysers, Sampling|Combustion Control and Gas Rejection Analyser</v>
      </c>
      <c r="F319" t="str">
        <v>CFIHOS-30000106</v>
      </c>
      <c r="G319" t="str">
        <v>Analyser Instrument</v>
      </c>
      <c r="H319" t="str">
        <v>RDS624014</v>
      </c>
      <c r="I319" t="str">
        <v>ANALYSING INSTRUMENT</v>
      </c>
      <c r="J319" t="str">
        <v/>
      </c>
      <c r="L319" t="str">
        <v>1647</v>
      </c>
      <c r="M319" t="str">
        <v>Analyseurs associés au contrôle de combustion et de rejet gazeux</v>
      </c>
      <c r="N319" t="str">
        <v>Combustion control and gas rejection analysers</v>
      </c>
      <c r="O319" t="str">
        <v>Analysatoren für Verbrennungskontrolle und Gasausstoß</v>
      </c>
      <c r="P319" t="str">
        <v>Analizadores de control de combustión y de gases de escape</v>
      </c>
      <c r="Q319" t="str">
        <v/>
      </c>
      <c r="R319" t="str">
        <v/>
      </c>
      <c r="S319" t="str">
        <v/>
      </c>
      <c r="T319" t="str">
        <v/>
      </c>
      <c r="U319" t="str">
        <v/>
      </c>
      <c r="V319" t="str">
        <v/>
      </c>
      <c r="W319" t="str">
        <v>A detecting instrument that is intended to analyse a substance for its composition and/or properties. Relates to Combustion Control and Gas Rejection Analyser.</v>
      </c>
      <c r="X319" t="str">
        <v>PCA (modified)</v>
      </c>
      <c r="Y319" t="str">
        <v>TOTAL-B0000000012</v>
      </c>
      <c r="Z319" t="str">
        <v>Instrumentation &amp; Control Systems</v>
      </c>
      <c r="AA319" t="str">
        <v>1</v>
      </c>
      <c r="AB319" t="str">
        <v/>
      </c>
      <c r="AD319" t="str">
        <v>Review Done By RC</v>
      </c>
      <c r="AE319" t="str">
        <f>CONCATENATE($AE$1," ",$AF$1," ",$AG$1,A319,"'")</f>
        <v>Update tblPhysicalClass_Modify   Set DisciplineID = '   Where ID = 'TOTAL-P0000000335'</v>
      </c>
    </row>
    <row r="320">
      <c r="A320" t="str">
        <v>TOTAL-P0000000336</v>
      </c>
      <c r="B320" t="str">
        <v>Commissioning Valve</v>
      </c>
      <c r="C320" t="str">
        <v>TOTAL-P0000002474</v>
      </c>
      <c r="D320" t="str">
        <v>Valve Instrument</v>
      </c>
      <c r="E320" t="str">
        <v>Root|Instrument Equipment|Valve|Commissioning Valve</v>
      </c>
      <c r="F320" t="str">
        <v>CFIHOS-30000660</v>
      </c>
      <c r="G320" t="str">
        <v>Valve</v>
      </c>
      <c r="H320" t="str">
        <v>RDS9686717</v>
      </c>
      <c r="I320" t="str">
        <v>COMMISSIONING</v>
      </c>
      <c r="J320" t="str">
        <v/>
      </c>
      <c r="L320" t="str">
        <v/>
      </c>
      <c r="M320" t="str">
        <v/>
      </c>
      <c r="N320" t="str">
        <v/>
      </c>
      <c r="O320" t="str">
        <v/>
      </c>
      <c r="P320" t="str">
        <v/>
      </c>
      <c r="Q320" t="str">
        <v/>
      </c>
      <c r="R320" t="str">
        <v/>
      </c>
      <c r="S320" t="str">
        <v/>
      </c>
      <c r="T320" t="str">
        <v/>
      </c>
      <c r="U320" t="str">
        <v>7.5.2.32 IfcValveTypeEnum</v>
      </c>
      <c r="V320" t="str">
        <v>Commissioning</v>
      </c>
      <c r="W320" t="str">
        <v>Valve used to facilitate commissioning of a system (2 port).</v>
      </c>
      <c r="X320" t="str">
        <v>IFC</v>
      </c>
      <c r="Y320" t="str">
        <v>TOTAL-B0000000012</v>
      </c>
      <c r="Z320" t="str">
        <v>Instrumentation &amp; Control Systems</v>
      </c>
      <c r="AA320" t="str">
        <v>0</v>
      </c>
      <c r="AB320" t="str">
        <v/>
      </c>
      <c r="AD320" t="str">
        <v>Review Done By RC</v>
      </c>
      <c r="AE320" t="str">
        <f>CONCATENATE($AE$1," ",$AF$1," ",$AG$1,A320,"'")</f>
        <v>Update tblPhysicalClass_Modify   Set DisciplineID = '   Where ID = 'TOTAL-P0000000336'</v>
      </c>
    </row>
    <row r="321">
      <c r="A321" t="str">
        <v>TOTAL-P0000000338</v>
      </c>
      <c r="B321" t="str">
        <v>Communications Controller</v>
      </c>
      <c r="C321" t="str">
        <v>TOTAL-P0000000437</v>
      </c>
      <c r="D321" t="str">
        <v>Data Network</v>
      </c>
      <c r="E321" t="str">
        <v>Root|IT and Telecommunication Equipment|Data Network|Communications Controller</v>
      </c>
      <c r="F321" t="str">
        <v/>
      </c>
      <c r="G321" t="str">
        <v/>
      </c>
      <c r="H321" t="str">
        <v>RDS6535566</v>
      </c>
      <c r="I321" t="str">
        <v>COMMUNICATIONS CONTROLLER</v>
      </c>
      <c r="J321" t="str">
        <v/>
      </c>
      <c r="L321" t="str">
        <v/>
      </c>
      <c r="M321" t="str">
        <v/>
      </c>
      <c r="N321" t="str">
        <v/>
      </c>
      <c r="O321" t="str">
        <v/>
      </c>
      <c r="P321" t="str">
        <v/>
      </c>
      <c r="Q321" t="str">
        <v/>
      </c>
      <c r="R321" t="str">
        <v/>
      </c>
      <c r="S321" t="str">
        <v/>
      </c>
      <c r="T321" t="str">
        <v/>
      </c>
      <c r="U321" t="str">
        <v/>
      </c>
      <c r="V321" t="str">
        <v/>
      </c>
      <c r="W321" t="str">
        <v>An electronic controller that is intended to act as a node in a communication network.</v>
      </c>
      <c r="X321" t="str">
        <v>PCA</v>
      </c>
      <c r="Y321" t="str">
        <v>TOTAL-B0000000027</v>
      </c>
      <c r="Z321" t="str">
        <v>Telecom</v>
      </c>
      <c r="AA321" t="str">
        <v>0</v>
      </c>
      <c r="AB321" t="str">
        <v>N/A</v>
      </c>
      <c r="AD321" t="str">
        <v>Review Done By EP</v>
      </c>
      <c r="AE321" t="str">
        <f>CONCATENATE($AE$1," ",$AF$1," ",$AG$1,A321,"'")</f>
        <v>Update tblPhysicalClass_Modify   Set DisciplineID = '   Where ID = 'TOTAL-P0000000338'</v>
      </c>
    </row>
    <row r="322">
      <c r="A322" t="str">
        <v>TOTAL-P0000000339</v>
      </c>
      <c r="B322" t="str">
        <v>Compact Fluorescent Lamp</v>
      </c>
      <c r="C322" t="str">
        <v>TOTAL-P0000002426</v>
      </c>
      <c r="D322" t="str">
        <v>Lighting</v>
      </c>
      <c r="E322" t="str">
        <v>Root|Electrical Equipment Class|Lighting|Compact Fluorescent Lamp</v>
      </c>
      <c r="F322" t="str">
        <v/>
      </c>
      <c r="G322" t="str">
        <v/>
      </c>
      <c r="H322" t="str">
        <v/>
      </c>
      <c r="I322" t="str">
        <v/>
      </c>
      <c r="J322" t="str">
        <v/>
      </c>
      <c r="L322" t="str">
        <v/>
      </c>
      <c r="M322" t="str">
        <v/>
      </c>
      <c r="N322" t="str">
        <v/>
      </c>
      <c r="O322" t="str">
        <v/>
      </c>
      <c r="P322" t="str">
        <v/>
      </c>
      <c r="Q322" t="str">
        <v/>
      </c>
      <c r="R322" t="str">
        <v/>
      </c>
      <c r="S322" t="str">
        <v/>
      </c>
      <c r="T322" t="str">
        <v/>
      </c>
      <c r="U322" t="str">
        <v>7.4.2.14 IfcLampTypeEnum</v>
      </c>
      <c r="V322" t="str">
        <v>Compact Fluorescent</v>
      </c>
      <c r="W322" t="str">
        <v>A fluorescent lamp having a compact form factor produced by shaping the tube.</v>
      </c>
      <c r="X322" t="str">
        <v>IFC</v>
      </c>
      <c r="Y322" t="str">
        <v>TOTAL-B0000000007</v>
      </c>
      <c r="Z322" t="str">
        <v>Electrical</v>
      </c>
      <c r="AA322" t="str">
        <v>0</v>
      </c>
      <c r="AB322" t="str">
        <v/>
      </c>
      <c r="AD322" t="str">
        <v>Review Done By RC</v>
      </c>
      <c r="AE322" t="str">
        <f>CONCATENATE($AE$1," ",$AF$1," ",$AG$1,A322,"'")</f>
        <v>Update tblPhysicalClass_Modify   Set DisciplineID = '   Where ID = 'TOTAL-P0000000339'</v>
      </c>
    </row>
    <row r="323">
      <c r="A323" t="str">
        <v>TOTAL-P0000000340</v>
      </c>
      <c r="B323" t="str">
        <v>Compact Orifice Flowmeter</v>
      </c>
      <c r="C323" t="str">
        <v>TOTAL-P0000000786</v>
      </c>
      <c r="D323" t="str">
        <v>Flow Instrument</v>
      </c>
      <c r="E323" t="str">
        <v>Root|Instrument Equipment|Flow Instrument|Compact Orifice Flowmeter</v>
      </c>
      <c r="F323" t="str">
        <v/>
      </c>
      <c r="G323" t="str">
        <v/>
      </c>
      <c r="H323" t="str">
        <v>RDS417464</v>
      </c>
      <c r="I323" t="str">
        <v>FLOW METER</v>
      </c>
      <c r="J323" t="str">
        <v/>
      </c>
      <c r="L323" t="str">
        <v>161102</v>
      </c>
      <c r="M323" t="str">
        <v>Débitmètres à orifice compacts</v>
      </c>
      <c r="N323" t="str">
        <v>Compact orifice flowmeters</v>
      </c>
      <c r="O323" t="str">
        <v/>
      </c>
      <c r="P323" t="str">
        <v/>
      </c>
      <c r="Q323" t="str">
        <v/>
      </c>
      <c r="R323" t="str">
        <v/>
      </c>
      <c r="S323" t="str">
        <v/>
      </c>
      <c r="T323" t="str">
        <v/>
      </c>
      <c r="U323" t="str">
        <v/>
      </c>
      <c r="V323" t="str">
        <v/>
      </c>
      <c r="W323" t="str">
        <v>A detecting instrument intended to measure and indicate flow rate and/or produce a signal which represents the measured flow rate. Relates to Compact Orifice Flowmeter.</v>
      </c>
      <c r="X323" t="str">
        <v>PCA (modified)</v>
      </c>
      <c r="Y323" t="str">
        <v>TOTAL-B0000000012</v>
      </c>
      <c r="Z323" t="str">
        <v>Instrumentation &amp; Control Systems</v>
      </c>
      <c r="AA323" t="str">
        <v>0</v>
      </c>
      <c r="AB323" t="str">
        <v/>
      </c>
      <c r="AD323" t="str">
        <v>Review Done By RC</v>
      </c>
      <c r="AE323" t="str">
        <f>CONCATENATE($AE$1," ",$AF$1," ",$AG$1,A323,"'")</f>
        <v>Update tblPhysicalClass_Modify   Set DisciplineID = '   Where ID = 'TOTAL-P0000000340'</v>
      </c>
    </row>
    <row r="324">
      <c r="A324" t="str">
        <v>TOTAL-P0000000341</v>
      </c>
      <c r="B324" t="str">
        <v>Completion Brines Product</v>
      </c>
      <c r="C324" t="str">
        <v>TOTAL-P0000000342</v>
      </c>
      <c r="D324" t="str">
        <v>Completion Equipment</v>
      </c>
      <c r="E324" t="str">
        <v>Root|Miscellaneous Equipment|Well Equipment|Completion Equipment|Completion Brines Product</v>
      </c>
      <c r="F324" t="str">
        <v/>
      </c>
      <c r="G324" t="str">
        <v/>
      </c>
      <c r="H324" t="str">
        <v/>
      </c>
      <c r="I324" t="str">
        <v/>
      </c>
      <c r="J324" t="str">
        <v/>
      </c>
      <c r="L324" t="str">
        <v>47K601</v>
      </c>
      <c r="M324" t="str">
        <v>Saumures de complétion</v>
      </c>
      <c r="N324" t="str">
        <v>Completion brines products</v>
      </c>
      <c r="O324" t="str">
        <v/>
      </c>
      <c r="P324" t="str">
        <v/>
      </c>
      <c r="Q324" t="str">
        <v/>
      </c>
      <c r="R324" t="str">
        <v/>
      </c>
      <c r="S324" t="str">
        <v/>
      </c>
      <c r="T324" t="str">
        <v/>
      </c>
      <c r="U324" t="str">
        <v/>
      </c>
      <c r="V324" t="str">
        <v/>
      </c>
      <c r="W324" t="str">
        <v>A high-concentration solution of salt (usually sodium chloride) in water.</v>
      </c>
      <c r="X324" t="str">
        <v>Wikipedia</v>
      </c>
      <c r="Y324" t="str">
        <v>TOTAL-B0000000006</v>
      </c>
      <c r="Z324" t="str">
        <v>Drilling &amp; Completion</v>
      </c>
      <c r="AA324" t="str">
        <v>0</v>
      </c>
      <c r="AB324" t="str">
        <v/>
      </c>
      <c r="AD324" t="str">
        <v>Review Pending</v>
      </c>
      <c r="AE324" t="str">
        <f>CONCATENATE($AE$1," ",$AF$1," ",$AG$1,A324,"'")</f>
        <v>Update tblPhysicalClass_Modify   Set DisciplineID = '   Where ID = 'TOTAL-P0000000341'</v>
      </c>
    </row>
    <row r="325">
      <c r="A325" t="str">
        <v>TOTAL-P0000000342</v>
      </c>
      <c r="B325" t="str">
        <v>Completion Equipment</v>
      </c>
      <c r="C325" t="str">
        <v>TOTAL-P0000002386</v>
      </c>
      <c r="D325" t="str">
        <v>Well Equipment</v>
      </c>
      <c r="E325" t="str">
        <v>Root|Miscellaneous Equipment|Well Equipment|Completion Equipment</v>
      </c>
      <c r="F325" t="str">
        <v/>
      </c>
      <c r="G325" t="str">
        <v/>
      </c>
      <c r="H325" t="str">
        <v>RDS8615020</v>
      </c>
      <c r="I325" t="str">
        <v>EQUIPMENT CLASS</v>
      </c>
      <c r="J325" t="str">
        <v/>
      </c>
      <c r="L325" t="str">
        <v>47K6</v>
      </c>
      <c r="M325" t="str">
        <v>Equipement de completion</v>
      </c>
      <c r="N325" t="str">
        <v>Completion equipments</v>
      </c>
      <c r="O325" t="str">
        <v/>
      </c>
      <c r="P325" t="str">
        <v/>
      </c>
      <c r="Q325" t="str">
        <v/>
      </c>
      <c r="R325" t="str">
        <v/>
      </c>
      <c r="S325" t="str">
        <v>WE</v>
      </c>
      <c r="T325" t="str">
        <v>Downhole well completion</v>
      </c>
      <c r="U325" t="str">
        <v/>
      </c>
      <c r="V325" t="str">
        <v/>
      </c>
      <c r="W325" t="str">
        <v>An artefact class that contains classes of artefacts or physical resources required for a purpose. Relates to Completion Equipment.</v>
      </c>
      <c r="X325" t="str">
        <v>PCA (modified)</v>
      </c>
      <c r="Y325" t="str">
        <v>TOTAL-B0000000006</v>
      </c>
      <c r="Z325" t="str">
        <v>Drilling &amp; Completion</v>
      </c>
      <c r="AA325" t="str">
        <v>1</v>
      </c>
      <c r="AB325" t="str">
        <v/>
      </c>
      <c r="AD325" t="str">
        <v>Review Pending</v>
      </c>
      <c r="AE325" t="str">
        <f>CONCATENATE($AE$1," ",$AF$1," ",$AG$1,A325,"'")</f>
        <v>Update tblPhysicalClass_Modify   Set DisciplineID = '   Where ID = 'TOTAL-P0000000342'</v>
      </c>
    </row>
    <row r="326">
      <c r="A326" t="str">
        <v>TOTAL-P0000000343</v>
      </c>
      <c r="B326" t="str">
        <v>Completion Riser for Deep Water and Workover Package (EDP - LRP)</v>
      </c>
      <c r="C326" t="str">
        <v>TOTAL-P0000000342</v>
      </c>
      <c r="D326" t="str">
        <v>Completion Equipment</v>
      </c>
      <c r="E326" t="str">
        <v>Root|Miscellaneous Equipment|Well Equipment|Completion Equipment|Completion Riser for Deep Water and Workover Package (EDP - LRP)</v>
      </c>
      <c r="F326" t="str">
        <v/>
      </c>
      <c r="G326" t="str">
        <v/>
      </c>
      <c r="H326" t="str">
        <v>RDS1300808591</v>
      </c>
      <c r="I326" t="str">
        <v>PACKAGE</v>
      </c>
      <c r="J326" t="str">
        <v/>
      </c>
      <c r="L326" t="str">
        <v>47K602</v>
      </c>
      <c r="M326" t="str">
        <v>Colonnes montantes de work over pour grand fond et équipement de work over sous marin (EDP-LRP)</v>
      </c>
      <c r="N326" t="str">
        <v>Completion risers for deep water and workover package (EDP - LRP)</v>
      </c>
      <c r="O326" t="str">
        <v/>
      </c>
      <c r="P326" t="str">
        <v/>
      </c>
      <c r="Q326" t="str">
        <v/>
      </c>
      <c r="R326" t="str">
        <v/>
      </c>
      <c r="S326" t="str">
        <v/>
      </c>
      <c r="T326" t="str">
        <v/>
      </c>
      <c r="U326" t="str">
        <v/>
      </c>
      <c r="V326" t="str">
        <v/>
      </c>
      <c r="W326" t="str">
        <v>A 'functional object' that is any related group of objects that is viewed or organized as a unit. Relates to Completion Riser for Deep Water and Workover Package (EDP - LRP).</v>
      </c>
      <c r="X326" t="str">
        <v>PCA (modified)</v>
      </c>
      <c r="Y326" t="str">
        <v>TOTAL-B0000000006</v>
      </c>
      <c r="Z326" t="str">
        <v>Drilling &amp; Completion</v>
      </c>
      <c r="AA326" t="str">
        <v>0</v>
      </c>
      <c r="AB326" t="str">
        <v/>
      </c>
      <c r="AD326" t="str">
        <v>Review Pending</v>
      </c>
      <c r="AE326" t="str">
        <f>CONCATENATE($AE$1," ",$AF$1," ",$AG$1,A326,"'")</f>
        <v>Update tblPhysicalClass_Modify   Set DisciplineID = '   Where ID = 'TOTAL-P0000000343'</v>
      </c>
    </row>
    <row r="327">
      <c r="A327" t="str">
        <v>TOTAL-P0000000344</v>
      </c>
      <c r="B327" t="str">
        <v>Lightning Component</v>
      </c>
      <c r="C327" t="str">
        <v>TOTAL-P0000001173</v>
      </c>
      <c r="D327" t="str">
        <v>Electrical Equipment Class</v>
      </c>
      <c r="E327" t="str">
        <v>Root|Instrument Equipment|Instrumentation and Telecommunications Link and Accessory|Specific Equipment for Over Voltage Protection (VLV)|Lightning Protection|Component</v>
      </c>
      <c r="F327" t="str">
        <v/>
      </c>
      <c r="G327" t="str">
        <v/>
      </c>
      <c r="H327" t="str">
        <v>RDS11273600</v>
      </c>
      <c r="I327" t="str">
        <v>COMPONENT</v>
      </c>
      <c r="J327" t="str">
        <v/>
      </c>
      <c r="L327" t="str">
        <v>16760101</v>
      </c>
      <c r="M327" t="str">
        <v>Composants</v>
      </c>
      <c r="N327" t="str">
        <v>Components</v>
      </c>
      <c r="O327" t="str">
        <v>Komponenten</v>
      </c>
      <c r="P327" t="str">
        <v>Componentes</v>
      </c>
      <c r="Q327" t="str">
        <v/>
      </c>
      <c r="R327" t="str">
        <v/>
      </c>
      <c r="S327" t="str">
        <v/>
      </c>
      <c r="T327" t="str">
        <v/>
      </c>
      <c r="U327" t="str">
        <v/>
      </c>
      <c r="V327" t="str">
        <v/>
      </c>
      <c r="W327" t="str">
        <v>A physical object that is only used as a part of a larger physical object.</v>
      </c>
      <c r="X327" t="str">
        <v>PCA</v>
      </c>
      <c r="Y327" t="str">
        <v>TOTAL-B0000000012</v>
      </c>
      <c r="Z327" t="str">
        <v>Instrumentation &amp; Control Systems</v>
      </c>
      <c r="AA327" t="str">
        <v>1</v>
      </c>
      <c r="AB327" t="str">
        <v/>
      </c>
      <c r="AD327" t="str">
        <v>Review Done By RC</v>
      </c>
      <c r="AE327" t="str">
        <f>CONCATENATE($AE$1," ",$AF$1," ",$AG$1,A327,"'")</f>
        <v>Update tblPhysicalClass_Modify   Set DisciplineID = '   Where ID = 'TOTAL-P0000000344'</v>
      </c>
    </row>
    <row r="328">
      <c r="A328" t="str">
        <v>TOTAL-P0000000345</v>
      </c>
      <c r="B328" t="str">
        <v>Components For Valve Control Panel</v>
      </c>
      <c r="C328" t="str">
        <v>TOTAL-P0000002474</v>
      </c>
      <c r="D328" t="str">
        <v>Valve Instrument</v>
      </c>
      <c r="E328" t="str">
        <v>Root|Instrument Equipment|Control Valve, On-Off Actuated Valve, Actuator and Accessory|Components For Valve Control Panel</v>
      </c>
      <c r="F328" t="str">
        <v>CFIHOS-30000327</v>
      </c>
      <c r="G328" t="str">
        <v>Control Panel</v>
      </c>
      <c r="H328" t="str">
        <v>RDS874124</v>
      </c>
      <c r="I328" t="str">
        <v>CONTROL PANEL</v>
      </c>
      <c r="J328" t="str">
        <v/>
      </c>
      <c r="L328" t="str">
        <v>1622</v>
      </c>
      <c r="M328" t="str">
        <v>Composants pour panneaux de commande de vannes</v>
      </c>
      <c r="N328" t="str">
        <v>Components for valve control panels</v>
      </c>
      <c r="O328" t="str">
        <v/>
      </c>
      <c r="P328" t="str">
        <v/>
      </c>
      <c r="Q328" t="str">
        <v/>
      </c>
      <c r="R328" t="str">
        <v/>
      </c>
      <c r="S328" t="str">
        <v/>
      </c>
      <c r="T328" t="str">
        <v/>
      </c>
      <c r="U328" t="str">
        <v/>
      </c>
      <c r="V328" t="str">
        <v/>
      </c>
      <c r="W328" t="str">
        <v>An instrument panel containing a set of indicating devices and control units required for operation of a system or part of it. Relates to Components For Valve Control Panel.</v>
      </c>
      <c r="X328" t="str">
        <v>PCA (modified)</v>
      </c>
      <c r="Y328" t="str">
        <v>TOTAL-B0000000012</v>
      </c>
      <c r="Z328" t="str">
        <v>Instrumentation &amp; Control Systems</v>
      </c>
      <c r="AA328" t="str">
        <v>1</v>
      </c>
      <c r="AB328" t="str">
        <v/>
      </c>
      <c r="AD328" t="str">
        <v>Review Done By RC</v>
      </c>
      <c r="AE328" t="str">
        <f>CONCATENATE($AE$1," ",$AF$1," ",$AG$1,A328,"'")</f>
        <v>Update tblPhysicalClass_Modify   Set DisciplineID = '   Where ID = 'TOTAL-P0000000345'</v>
      </c>
    </row>
    <row r="329">
      <c r="A329" t="str">
        <v>TOTAL-P0000000346</v>
      </c>
      <c r="B329" t="str">
        <v>Components of Refrigerating Circuit for HVAC Application</v>
      </c>
      <c r="C329" t="str">
        <v>TOTAL-P0000000946</v>
      </c>
      <c r="D329" t="str">
        <v>Heating, Ventilation and Air Conditioning Equipment for HVAC O&amp;G Application</v>
      </c>
      <c r="E329" t="str">
        <v>Root|Mechanical Equipment Class|Other Mechanical Equipment|Heating, Ventilation and Air Conditioning Equipment for HVAC O&amp;G Application|Components of Refrigerating Circuit for HVAC Application</v>
      </c>
      <c r="F329" t="str">
        <v/>
      </c>
      <c r="G329" t="str">
        <v/>
      </c>
      <c r="H329" t="str">
        <v/>
      </c>
      <c r="I329" t="str">
        <v/>
      </c>
      <c r="J329" t="str">
        <v/>
      </c>
      <c r="L329" t="str">
        <v>257B</v>
      </c>
      <c r="M329" t="str">
        <v>Composants de circuit frigorifique pour application HVAC</v>
      </c>
      <c r="N329" t="str">
        <v>Components of refrigerating circuit for HVAC application</v>
      </c>
      <c r="O329" t="str">
        <v/>
      </c>
      <c r="P329" t="str">
        <v/>
      </c>
      <c r="Q329" t="str">
        <v/>
      </c>
      <c r="R329" t="str">
        <v/>
      </c>
      <c r="S329" t="str">
        <v/>
      </c>
      <c r="T329" t="str">
        <v/>
      </c>
      <c r="U329" t="str">
        <v/>
      </c>
      <c r="V329" t="str">
        <v/>
      </c>
      <c r="W329" t="str">
        <v>Abstract hierarchy class covering Components of Refrigerating Circuit for HVAC Application.</v>
      </c>
      <c r="X329" t="str">
        <v>Total</v>
      </c>
      <c r="Y329" t="str">
        <v>TOTAL-B0000000011</v>
      </c>
      <c r="Z329" t="str">
        <v>Heating, Ventilation &amp; Air Conditioning</v>
      </c>
      <c r="AA329" t="str">
        <v>1</v>
      </c>
      <c r="AB329" t="str">
        <v/>
      </c>
      <c r="AD329" t="str">
        <v>Review Pending</v>
      </c>
      <c r="AE329" t="str">
        <f>CONCATENATE($AE$1," ",$AF$1," ",$AG$1,A329,"'")</f>
        <v>Update tblPhysicalClass_Modify   Set DisciplineID = '   Where ID = 'TOTAL-P0000000346'</v>
      </c>
    </row>
    <row r="330">
      <c r="A330" t="str">
        <v>TOTAL-P0000000347</v>
      </c>
      <c r="B330" t="str">
        <v>Composite Pipeline</v>
      </c>
      <c r="C330" t="str">
        <v>TOTAL-P0000001500</v>
      </c>
      <c r="D330" t="str">
        <v>Pipeline / Umbilical / Hose</v>
      </c>
      <c r="E330" t="str">
        <v>Root|Mechanical Equipment Class|Piping and Pipeline Equipment|Pipeline / Umbilical / Hose|Composite Pipeline</v>
      </c>
      <c r="F330" t="str">
        <v>CFIHOS-30000500</v>
      </c>
      <c r="G330" t="str">
        <v>Pipeline</v>
      </c>
      <c r="H330" t="str">
        <v>RDS275399</v>
      </c>
      <c r="I330" t="str">
        <v>PIPELINE</v>
      </c>
      <c r="J330" t="str">
        <v/>
      </c>
      <c r="L330" t="str">
        <v>2027</v>
      </c>
      <c r="M330" t="str">
        <v>Pipeline en matériaux composites</v>
      </c>
      <c r="N330" t="str">
        <v>Composite Pipeline</v>
      </c>
      <c r="O330" t="str">
        <v/>
      </c>
      <c r="P330" t="str">
        <v/>
      </c>
      <c r="Q330" t="str">
        <v/>
      </c>
      <c r="R330" t="str">
        <v/>
      </c>
      <c r="S330" t="str">
        <v/>
      </c>
      <c r="T330" t="str">
        <v/>
      </c>
      <c r="U330" t="str">
        <v/>
      </c>
      <c r="V330" t="str">
        <v/>
      </c>
      <c r="W330" t="str">
        <v>A fluid conductor that consists of pipe, possibly also including pumps, valves, and control devices, intended for conveying liquids, gases, or finely divided solids. Relates to Composite Pipeline.</v>
      </c>
      <c r="X330" t="str">
        <v>PCA (modified)</v>
      </c>
      <c r="Y330" t="str">
        <v>TOTAL-B0000000026</v>
      </c>
      <c r="Z330" t="str">
        <v>Subsea Production System</v>
      </c>
      <c r="AA330" t="str">
        <v>0</v>
      </c>
      <c r="AB330" t="str">
        <v/>
      </c>
      <c r="AD330" t="str">
        <v>Review Pending</v>
      </c>
      <c r="AE330" t="str">
        <f>CONCATENATE($AE$1," ",$AF$1," ",$AG$1,A330,"'")</f>
        <v>Update tblPhysicalClass_Modify   Set DisciplineID = '   Where ID = 'TOTAL-P0000000347'</v>
      </c>
    </row>
    <row r="331">
      <c r="A331" t="str">
        <v>TOTAL-P0000000348</v>
      </c>
      <c r="B331" t="str">
        <v>Compressed Air Filter</v>
      </c>
      <c r="C331" t="str">
        <v>TOTAL-P0000001941</v>
      </c>
      <c r="D331" t="str">
        <v>Static Filter</v>
      </c>
      <c r="E331" t="str">
        <v>Root|Mechanical Equipment Class|Tank and Vessel|Drum|Static Filter|Compressed Air Filter</v>
      </c>
      <c r="F331" t="str">
        <v>CFIHOS-30000575</v>
      </c>
      <c r="G331" t="str">
        <v>Filter</v>
      </c>
      <c r="H331" t="str">
        <v>RDS300689</v>
      </c>
      <c r="I331" t="str">
        <v>FILTER</v>
      </c>
      <c r="J331" t="str">
        <v/>
      </c>
      <c r="L331" t="str">
        <v/>
      </c>
      <c r="M331" t="str">
        <v/>
      </c>
      <c r="N331" t="str">
        <v/>
      </c>
      <c r="O331" t="str">
        <v/>
      </c>
      <c r="P331" t="str">
        <v/>
      </c>
      <c r="Q331" t="str">
        <v/>
      </c>
      <c r="R331" t="str">
        <v/>
      </c>
      <c r="S331" t="str">
        <v/>
      </c>
      <c r="T331" t="str">
        <v/>
      </c>
      <c r="U331" t="str">
        <v>7.5.2.20 IfcFilterTypeEnum</v>
      </c>
      <c r="V331" t="str">
        <v>Compressed Air Filter</v>
      </c>
      <c r="W331" t="str">
        <v>A separator intended to remove solids from vapour or liquid. Relates to Compressed Air Filter.</v>
      </c>
      <c r="X331" t="str">
        <v>PCA (modified)</v>
      </c>
      <c r="Y331" t="str">
        <v>TOTAL-B0000000011</v>
      </c>
      <c r="Z331" t="str">
        <v>Heating, Ventilation &amp; Air Conditioning</v>
      </c>
      <c r="AA331" t="str">
        <v>0</v>
      </c>
      <c r="AB331" t="str">
        <v/>
      </c>
      <c r="AD331" t="str">
        <v>Review Pending</v>
      </c>
      <c r="AE331" t="str">
        <f>CONCATENATE($AE$1," ",$AF$1," ",$AG$1,A331,"'")</f>
        <v>Update tblPhysicalClass_Modify   Set DisciplineID = '   Where ID = 'TOTAL-P0000000348'</v>
      </c>
    </row>
    <row r="332">
      <c r="A332" t="str">
        <v>TOTAL-P0000000349</v>
      </c>
      <c r="B332" t="str">
        <v>Compression Isolator</v>
      </c>
      <c r="C332" t="str">
        <v>TOTAL-P0000002307</v>
      </c>
      <c r="D332" t="str">
        <v>Vibration Isolation</v>
      </c>
      <c r="E332" t="str">
        <v>Root|Mechanical Equipment Class|Other Mechanical Equipment|Vibration Isolation|Compression Isolator</v>
      </c>
      <c r="F332" t="str">
        <v>CFIHOS-30000352</v>
      </c>
      <c r="G332" t="str">
        <v>Isolator</v>
      </c>
      <c r="H332" t="str">
        <v>RDS7210603</v>
      </c>
      <c r="I332" t="str">
        <v>ISOLATOR</v>
      </c>
      <c r="J332" t="str">
        <v/>
      </c>
      <c r="L332" t="str">
        <v/>
      </c>
      <c r="M332" t="str">
        <v/>
      </c>
      <c r="N332" t="str">
        <v/>
      </c>
      <c r="O332" t="str">
        <v/>
      </c>
      <c r="P332" t="str">
        <v/>
      </c>
      <c r="Q332" t="str">
        <v/>
      </c>
      <c r="R332" t="str">
        <v/>
      </c>
      <c r="S332" t="str">
        <v/>
      </c>
      <c r="T332" t="str">
        <v/>
      </c>
      <c r="U332" t="str">
        <v>7.5.2.33 IfcVibrationIsolatorTypeEnum</v>
      </c>
      <c r="V332" t="str">
        <v>Compression</v>
      </c>
      <c r="W332" t="str">
        <v>A physical object that isolates. Relates to Compression Isolator.</v>
      </c>
      <c r="X332" t="str">
        <v>PCA (modified)</v>
      </c>
      <c r="Y332" t="str">
        <v>TOTAL-B0000000016</v>
      </c>
      <c r="Z332" t="str">
        <v>Mechanical Rotating</v>
      </c>
      <c r="AA332" t="str">
        <v>0</v>
      </c>
      <c r="AB332" t="str">
        <v/>
      </c>
      <c r="AD332" t="str">
        <v>Review Pending</v>
      </c>
      <c r="AE332" t="str">
        <f>CONCATENATE($AE$1," ",$AF$1,Y332,"'"," ",$AG$1,A332,"'")</f>
        <v>Update tblPhysicalClass_Modify   Set DisciplineID = 'TOTAL-B0000000016'   Where ID = 'TOTAL-P0000000349'</v>
      </c>
    </row>
    <row r="333">
      <c r="A333" t="str">
        <v>TOTAL-P0000000350</v>
      </c>
      <c r="B333" t="str">
        <v>Compressor</v>
      </c>
      <c r="C333" t="str">
        <v>TOTAL-P0000002453</v>
      </c>
      <c r="D333" t="str">
        <v>Mechanical Equipment Class</v>
      </c>
      <c r="E333" t="str">
        <v>Root|Mechanical Equipment Class|Compressor</v>
      </c>
      <c r="F333" t="str">
        <v>CFIHOS-30000524</v>
      </c>
      <c r="G333" t="str">
        <v>compressor</v>
      </c>
      <c r="H333" t="str">
        <v>RDS14286497</v>
      </c>
      <c r="I333" t="str">
        <v>COMPRESSOR</v>
      </c>
      <c r="J333" t="str">
        <v/>
      </c>
      <c r="L333" t="str">
        <v>153</v>
      </c>
      <c r="M333" t="str">
        <v>Compresseurs</v>
      </c>
      <c r="N333" t="str">
        <v>Compressors</v>
      </c>
      <c r="O333" t="str">
        <v>Kompressoren</v>
      </c>
      <c r="P333" t="str">
        <v>Compresores</v>
      </c>
      <c r="Q333" t="str">
        <v/>
      </c>
      <c r="R333" t="str">
        <v/>
      </c>
      <c r="S333" t="str">
        <v/>
      </c>
      <c r="T333" t="str">
        <v/>
      </c>
      <c r="U333" t="str">
        <v/>
      </c>
      <c r="V333" t="str">
        <v/>
      </c>
      <c r="W333" t="str">
        <v xml:space="preserve">A 'gas pressure increase device' and an 'artefact' that is driven by a prime mover by which energy is either constantly or periodically added to an amount of gas in order to increase its pressure. </v>
      </c>
      <c r="X333" t="str">
        <v>PCA</v>
      </c>
      <c r="Y333" t="str">
        <v>TOTAL-B0000000017</v>
      </c>
      <c r="Z333" t="str">
        <v>Mechanical Static</v>
      </c>
      <c r="AA333" t="str">
        <v>1</v>
      </c>
      <c r="AB333" t="str">
        <v>N/A</v>
      </c>
      <c r="AD333" t="str">
        <v>Review Pending</v>
      </c>
      <c r="AE333" t="str">
        <f>CONCATENATE($AE$1," ",$AF$1," ",$AG$1,A333,"'")</f>
        <v>Update tblPhysicalClass_Modify   Set DisciplineID = '   Where ID = 'TOTAL-P0000000350'</v>
      </c>
    </row>
    <row r="334">
      <c r="A334" t="str">
        <v>TOTAL-P0000000351</v>
      </c>
      <c r="B334" t="str">
        <v>Compressors for HVAC Application</v>
      </c>
      <c r="C334" t="str">
        <v>TOTAL-P0000000946</v>
      </c>
      <c r="D334" t="str">
        <v>Heating, Ventilation and Air Conditioning Equipment for HVAC O&amp;G Application</v>
      </c>
      <c r="E334" t="str">
        <v>Root|Mechanical Equipment Class|Other Mechanical Equipment|Heating, Ventilation and Air Conditioning Equipment for HVAC O&amp;G Application|Compressors for HVAC Application</v>
      </c>
      <c r="F334" t="str">
        <v/>
      </c>
      <c r="G334" t="str">
        <v/>
      </c>
      <c r="H334" t="str">
        <v>RDS14286497</v>
      </c>
      <c r="I334" t="str">
        <v>COMPRESSOR</v>
      </c>
      <c r="J334" t="str">
        <v/>
      </c>
      <c r="L334" t="str">
        <v>257C</v>
      </c>
      <c r="M334" t="str">
        <v>Compresseur frigorifique pour application HVAC</v>
      </c>
      <c r="N334" t="str">
        <v>Compressors for HVAC application</v>
      </c>
      <c r="O334" t="str">
        <v/>
      </c>
      <c r="P334" t="str">
        <v/>
      </c>
      <c r="Q334" t="str">
        <v/>
      </c>
      <c r="R334" t="str">
        <v/>
      </c>
      <c r="S334" t="str">
        <v/>
      </c>
      <c r="T334" t="str">
        <v/>
      </c>
      <c r="U334" t="str">
        <v/>
      </c>
      <c r="V334" t="str">
        <v/>
      </c>
      <c r="W334" t="str">
        <v>A 'gas pressure increase device' and an 'artefact' that is driven by a prime mover by which energy is either constantly or periodically added to an amount of gas in order to increase its pressure.</v>
      </c>
      <c r="X334" t="str">
        <v>PCA</v>
      </c>
      <c r="Y334" t="str">
        <v>TOTAL-B0000000011</v>
      </c>
      <c r="Z334" t="str">
        <v>Heating, Ventilation &amp; Air Conditioning</v>
      </c>
      <c r="AA334" t="str">
        <v>1</v>
      </c>
      <c r="AB334" t="str">
        <v/>
      </c>
      <c r="AD334" t="str">
        <v>Review Pending</v>
      </c>
      <c r="AE334" t="str">
        <f>CONCATENATE($AE$1," ",$AF$1," ",$AG$1,A334,"'")</f>
        <v>Update tblPhysicalClass_Modify   Set DisciplineID = '   Where ID = 'TOTAL-P0000000351'</v>
      </c>
    </row>
    <row r="335">
      <c r="A335" t="str">
        <v>TOTAL-P0000000352</v>
      </c>
      <c r="B335" t="str">
        <v>Computer Keyboard</v>
      </c>
      <c r="C335" t="str">
        <v>TOTAL-P0000002457</v>
      </c>
      <c r="D335" t="str">
        <v>Computer Hardware and Software</v>
      </c>
      <c r="E335" t="str">
        <v>Root|IT and Telecommunication Equipment|Computer Hardware and Software|Computer Keyboard</v>
      </c>
      <c r="F335" t="str">
        <v>CFIHOS-30000435</v>
      </c>
      <c r="G335" t="str">
        <v>keyboard</v>
      </c>
      <c r="H335" t="str">
        <v>RDS5778172</v>
      </c>
      <c r="I335" t="str">
        <v/>
      </c>
      <c r="J335" t="str">
        <v/>
      </c>
      <c r="L335" t="str">
        <v/>
      </c>
      <c r="M335" t="str">
        <v/>
      </c>
      <c r="N335" t="str">
        <v/>
      </c>
      <c r="O335" t="str">
        <v/>
      </c>
      <c r="P335" t="str">
        <v/>
      </c>
      <c r="Q335" t="str">
        <v/>
      </c>
      <c r="R335" t="str">
        <v/>
      </c>
      <c r="S335" t="str">
        <v/>
      </c>
      <c r="T335" t="str">
        <v/>
      </c>
      <c r="U335" t="str">
        <v/>
      </c>
      <c r="V335" t="str">
        <v/>
      </c>
      <c r="W335" t="str">
        <v>A typewriter-style device which uses an arrangement of buttons or keys to act as an electronic switch.</v>
      </c>
      <c r="X335" t="str">
        <v>Total</v>
      </c>
      <c r="Y335" t="str">
        <v>TOTAL-B0000000027</v>
      </c>
      <c r="Z335" t="str">
        <v>Telecom</v>
      </c>
      <c r="AA335" t="str">
        <v>0</v>
      </c>
      <c r="AB335" t="str">
        <v>N/A</v>
      </c>
      <c r="AD335" t="str">
        <v>Review Done By EP</v>
      </c>
      <c r="AE335" t="str">
        <f>CONCATENATE($AE$1," ",$AF$1," ",$AG$1,A335,"'")</f>
        <v>Update tblPhysicalClass_Modify   Set DisciplineID = '   Where ID = 'TOTAL-P0000000352'</v>
      </c>
    </row>
    <row r="336">
      <c r="A336" t="str">
        <v>TOTAL-P0000000353</v>
      </c>
      <c r="B336" t="str">
        <v>Concentration Measurement Analyser</v>
      </c>
      <c r="C336" t="str">
        <v>TOTAL-P0000002476</v>
      </c>
      <c r="D336" t="str">
        <v>Analyser Instrument</v>
      </c>
      <c r="E336" t="str">
        <v>Root|Instrument Equipment|Analysers, Sampling|Concentration Measurement Analyser</v>
      </c>
      <c r="F336" t="str">
        <v>CFIHOS-30000106</v>
      </c>
      <c r="G336" t="str">
        <v>Analyser Instrument</v>
      </c>
      <c r="H336" t="str">
        <v>RDS624014</v>
      </c>
      <c r="I336" t="str">
        <v>ANALYSING INSTRUMENT</v>
      </c>
      <c r="J336" t="str">
        <v/>
      </c>
      <c r="L336" t="str">
        <v>1642</v>
      </c>
      <c r="M336" t="str">
        <v>Analyseurs mesure de concentration</v>
      </c>
      <c r="N336" t="str">
        <v>Concentration measurement analysers</v>
      </c>
      <c r="O336" t="str">
        <v>Konzentrationsmessanalysatoren</v>
      </c>
      <c r="P336" t="str">
        <v>Analizadores de concentración</v>
      </c>
      <c r="Q336" t="str">
        <v/>
      </c>
      <c r="R336" t="str">
        <v/>
      </c>
      <c r="S336" t="str">
        <v/>
      </c>
      <c r="T336" t="str">
        <v/>
      </c>
      <c r="U336" t="str">
        <v/>
      </c>
      <c r="V336" t="str">
        <v/>
      </c>
      <c r="W336" t="str">
        <v>A detecting instrument that is intended to analyse a substance for its composition and/or properties. Relates to Concentration Measurement Analyser.</v>
      </c>
      <c r="X336" t="str">
        <v>PCA (modified)</v>
      </c>
      <c r="Y336" t="str">
        <v>TOTAL-B0000000012</v>
      </c>
      <c r="Z336" t="str">
        <v>Instrumentation &amp; Control Systems</v>
      </c>
      <c r="AA336" t="str">
        <v>1</v>
      </c>
      <c r="AB336" t="str">
        <v/>
      </c>
      <c r="AD336" t="str">
        <v>Review Done By RC</v>
      </c>
      <c r="AE336" t="str">
        <f>CONCATENATE($AE$1," ",$AF$1," ",$AG$1,A336,"'")</f>
        <v>Update tblPhysicalClass_Modify   Set DisciplineID = '   Where ID = 'TOTAL-P0000000353'</v>
      </c>
    </row>
    <row r="337">
      <c r="A337" t="str">
        <v>TOTAL-P0000000354</v>
      </c>
      <c r="B337" t="str">
        <v>Concrete Sulphur Pit</v>
      </c>
      <c r="C337" t="str">
        <v>TOTAL-P0000000669</v>
      </c>
      <c r="D337" t="str">
        <v>Engineering Structure</v>
      </c>
      <c r="E337" t="str">
        <v>Root|Infrastructure|Engineering Structure|Concrete Sulphur Pit</v>
      </c>
      <c r="F337" t="str">
        <v/>
      </c>
      <c r="G337" t="str">
        <v/>
      </c>
      <c r="H337" t="str">
        <v>RDS43255357209</v>
      </c>
      <c r="I337" t="str">
        <v>PIT</v>
      </c>
      <c r="J337" t="str">
        <v/>
      </c>
      <c r="L337" t="str">
        <v>2466</v>
      </c>
      <c r="M337" t="str">
        <v>Fosses à soufre béton</v>
      </c>
      <c r="N337" t="str">
        <v>Concrete sulphur pits</v>
      </c>
      <c r="O337" t="str">
        <v>Betonschwefelgruben</v>
      </c>
      <c r="P337" t="str">
        <v>Fosas de hormigón para azufre</v>
      </c>
      <c r="Q337" t="str">
        <v/>
      </c>
      <c r="R337" t="str">
        <v/>
      </c>
      <c r="S337" t="str">
        <v/>
      </c>
      <c r="T337" t="str">
        <v/>
      </c>
      <c r="U337" t="str">
        <v/>
      </c>
      <c r="V337" t="str">
        <v/>
      </c>
      <c r="W337" t="str">
        <v>A physical object that is a depression or blind hole. Relates to Concrete Sulphur Pit.</v>
      </c>
      <c r="X337" t="str">
        <v>PCA (modified)</v>
      </c>
      <c r="Y337" t="str">
        <v>TOTAL-B0000000001</v>
      </c>
      <c r="Z337" t="str">
        <v>Architectural</v>
      </c>
      <c r="AA337" t="str">
        <v>0</v>
      </c>
      <c r="AB337" t="str">
        <v/>
      </c>
      <c r="AD337" t="str">
        <v>Review Pending</v>
      </c>
      <c r="AE337" t="str">
        <f>CONCATENATE($AE$1," ",$AF$1," ",$AG$1,A337,"'")</f>
        <v>Update tblPhysicalClass_Modify   Set DisciplineID = '   Where ID = 'TOTAL-P0000000354'</v>
      </c>
    </row>
    <row r="338">
      <c r="A338" t="str">
        <v>TOTAL-P0000000355</v>
      </c>
      <c r="B338" t="str">
        <v>Concrete Support Structure</v>
      </c>
      <c r="C338" t="str">
        <v>TOTAL-P0000001375</v>
      </c>
      <c r="D338" t="str">
        <v>Offshore Structure</v>
      </c>
      <c r="E338" t="str">
        <v>Root|Infrastructure|Offshore Structure|Concrete Support Structure</v>
      </c>
      <c r="F338" t="str">
        <v/>
      </c>
      <c r="G338" t="str">
        <v/>
      </c>
      <c r="H338" t="str">
        <v>RDS438749</v>
      </c>
      <c r="I338" t="str">
        <v>TOWER</v>
      </c>
      <c r="J338" t="str">
        <v/>
      </c>
      <c r="L338" t="str">
        <v>2128; 2475</v>
      </c>
      <c r="M338" t="str">
        <v>Structures support béton; Structures supports en béton</v>
      </c>
      <c r="N338" t="str">
        <v>Concrete support structures; Concrete support structures</v>
      </c>
      <c r="O338" t="str">
        <v>Unterstützungskonstruktionen aus Beton; Unterstützungsgerüste aus Beton</v>
      </c>
      <c r="P338" t="str">
        <v>Estructuras de soporte en hormigón; Estructuras de apoyo de hormigón</v>
      </c>
      <c r="Q338" t="str">
        <v/>
      </c>
      <c r="R338" t="str">
        <v/>
      </c>
      <c r="S338" t="str">
        <v/>
      </c>
      <c r="T338" t="str">
        <v/>
      </c>
      <c r="U338" t="str">
        <v/>
      </c>
      <c r="V338" t="str">
        <v/>
      </c>
      <c r="W338" t="str">
        <v>A structure or building that is lofty in proportion to the size of its base, either isolated or forming part of another construction. Relates to Concrete Support Structure.</v>
      </c>
      <c r="X338" t="str">
        <v>PCA (modified)</v>
      </c>
      <c r="Y338" t="str">
        <v>TOTAL-B0000000025</v>
      </c>
      <c r="Z338" t="str">
        <v>Structure</v>
      </c>
      <c r="AA338" t="str">
        <v>0</v>
      </c>
      <c r="AB338" t="str">
        <v/>
      </c>
      <c r="AD338" t="str">
        <v>Review Pending</v>
      </c>
      <c r="AE338" t="str">
        <f>CONCATENATE($AE$1," ",$AF$1," ",$AG$1,A338,"'")</f>
        <v>Update tblPhysicalClass_Modify   Set DisciplineID = '   Where ID = 'TOTAL-P0000000355'</v>
      </c>
    </row>
    <row r="339">
      <c r="A339" t="str">
        <v>TOTAL-P0000000356</v>
      </c>
      <c r="B339" t="str">
        <v>Concrete Water Tower</v>
      </c>
      <c r="C339" t="str">
        <v>TOTAL-P0000000669</v>
      </c>
      <c r="D339" t="str">
        <v>Engineering Structure</v>
      </c>
      <c r="E339" t="str">
        <v>Root|Infrastructure|Engineering Structure|Concrete Water Tower</v>
      </c>
      <c r="F339" t="str">
        <v/>
      </c>
      <c r="G339" t="str">
        <v/>
      </c>
      <c r="H339" t="str">
        <v>RDS438974</v>
      </c>
      <c r="I339" t="str">
        <v>WATER TOWER</v>
      </c>
      <c r="J339" t="str">
        <v/>
      </c>
      <c r="L339" t="str">
        <v>2468</v>
      </c>
      <c r="M339" t="str">
        <v>Châteaux d'eau béton</v>
      </c>
      <c r="N339" t="str">
        <v>Concrete water towers</v>
      </c>
      <c r="O339" t="str">
        <v>Betonwassertürme</v>
      </c>
      <c r="P339" t="str">
        <v>Tanques de agua de hormigón</v>
      </c>
      <c r="Q339" t="str">
        <v/>
      </c>
      <c r="R339" t="str">
        <v/>
      </c>
      <c r="S339" t="str">
        <v/>
      </c>
      <c r="T339" t="str">
        <v/>
      </c>
      <c r="U339" t="str">
        <v/>
      </c>
      <c r="V339" t="str">
        <v/>
      </c>
      <c r="W339" t="str">
        <v>A physical object intended to store water at elevated height. Relates to Concrete Water Tower.</v>
      </c>
      <c r="X339" t="str">
        <v>PCA (modified)</v>
      </c>
      <c r="Y339" t="str">
        <v>TOTAL-B0000000001</v>
      </c>
      <c r="Z339" t="str">
        <v>Architectural</v>
      </c>
      <c r="AA339" t="str">
        <v>0</v>
      </c>
      <c r="AB339" t="str">
        <v/>
      </c>
      <c r="AD339" t="str">
        <v>Review Pending</v>
      </c>
      <c r="AE339" t="str">
        <f>CONCATENATE($AE$1," ",$AF$1," ",$AG$1,A339,"'")</f>
        <v>Update tblPhysicalClass_Modify   Set DisciplineID = '   Where ID = 'TOTAL-P0000000356'</v>
      </c>
    </row>
    <row r="340">
      <c r="A340" t="str">
        <v>TOTAL-P0000000357</v>
      </c>
      <c r="B340" t="str">
        <v>Condensing Unit</v>
      </c>
      <c r="C340" t="str">
        <v>TOTAL-P0000001421</v>
      </c>
      <c r="D340" t="str">
        <v>Other Package Unit</v>
      </c>
      <c r="E340" t="str">
        <v>Root|Mechanical Equipment Class|Other Mechanical Equipment|Other Package Unit|Condensing Unit</v>
      </c>
      <c r="F340" t="str">
        <v/>
      </c>
      <c r="G340" t="str">
        <v/>
      </c>
      <c r="H340" t="str">
        <v/>
      </c>
      <c r="I340" t="str">
        <v/>
      </c>
      <c r="J340" t="str">
        <v/>
      </c>
      <c r="L340" t="str">
        <v/>
      </c>
      <c r="M340" t="str">
        <v/>
      </c>
      <c r="N340" t="str">
        <v/>
      </c>
      <c r="O340" t="str">
        <v/>
      </c>
      <c r="P340" t="str">
        <v/>
      </c>
      <c r="Q340" t="str">
        <v/>
      </c>
      <c r="R340" t="str">
        <v/>
      </c>
      <c r="S340" t="str">
        <v/>
      </c>
      <c r="T340" t="str">
        <v/>
      </c>
      <c r="U340" t="str">
        <v/>
      </c>
      <c r="V340" t="str">
        <v/>
      </c>
      <c r="W340" t="str">
        <v>An assembly of compressor, condenser, fan motor, controls and a mounting plate.</v>
      </c>
      <c r="X340" t="str">
        <v>Total</v>
      </c>
      <c r="Y340" t="str">
        <v>TOTAL-B0000000011</v>
      </c>
      <c r="Z340" t="str">
        <v>Heating, Ventilation &amp; Air Conditioning</v>
      </c>
      <c r="AA340" t="str">
        <v>0</v>
      </c>
      <c r="AB340" t="str">
        <v>EQ016</v>
      </c>
      <c r="AD340" t="str">
        <v>Review Pending</v>
      </c>
      <c r="AE340" t="str">
        <f>CONCATENATE($AE$1," ",$AF$1," ",$AG$1,A340,"'")</f>
        <v>Update tblPhysicalClass_Modify   Set DisciplineID = '   Where ID = 'TOTAL-P0000000357'</v>
      </c>
    </row>
    <row r="341">
      <c r="A341" t="str">
        <v>TOTAL-P0000000358</v>
      </c>
      <c r="B341" t="str">
        <v>Conductance Sensor</v>
      </c>
      <c r="C341" t="str">
        <v>TOTAL-P0000002476</v>
      </c>
      <c r="D341" t="str">
        <v>Analyser Instrument</v>
      </c>
      <c r="E341" t="str">
        <v>Root|Instrument Equipment|Sensors and Transmitter|Sensor|Conductance Sensor</v>
      </c>
      <c r="F341" t="str">
        <v>CFIHOS-30000640</v>
      </c>
      <c r="G341" t="str">
        <v>Detector</v>
      </c>
      <c r="H341" t="str">
        <v>RDS17604520</v>
      </c>
      <c r="I341" t="str">
        <v>DETECTOR</v>
      </c>
      <c r="J341" t="str">
        <v/>
      </c>
      <c r="L341" t="str">
        <v/>
      </c>
      <c r="M341" t="str">
        <v/>
      </c>
      <c r="N341" t="str">
        <v/>
      </c>
      <c r="O341" t="str">
        <v/>
      </c>
      <c r="P341" t="str">
        <v/>
      </c>
      <c r="Q341" t="str">
        <v/>
      </c>
      <c r="R341" t="str">
        <v/>
      </c>
      <c r="S341" t="str">
        <v/>
      </c>
      <c r="T341" t="str">
        <v/>
      </c>
      <c r="U341" t="str">
        <v>7.2.2.5 IfcSensorTypeEnum</v>
      </c>
      <c r="V341" t="str">
        <v>Conductance Sensor</v>
      </c>
      <c r="W341" t="str">
        <v xml:space="preserve">An 'artefact' that is an assembly of a detecting element and necessary ancillary devices making it able of detecting a state, e.g. pressure, temperature, or detect the presence of a selected substance, and produce a signal based on the detection. Relates </v>
      </c>
      <c r="X341" t="str">
        <v>PCA (modified)</v>
      </c>
      <c r="Y341" t="str">
        <v>TOTAL-B0000000012</v>
      </c>
      <c r="Z341" t="str">
        <v>Instrumentation &amp; Control Systems</v>
      </c>
      <c r="AA341" t="str">
        <v>0</v>
      </c>
      <c r="AB341" t="str">
        <v/>
      </c>
      <c r="AD341" t="str">
        <v>Review Done By RC</v>
      </c>
      <c r="AE341" t="str">
        <f>CONCATENATE($AE$1," ",$AF$1," ",$AG$1,A341,"'")</f>
        <v>Update tblPhysicalClass_Modify   Set DisciplineID = '   Where ID = 'TOTAL-P0000000358'</v>
      </c>
    </row>
    <row r="342">
      <c r="A342" t="str">
        <v>TOTAL-P0000000359</v>
      </c>
      <c r="B342" t="str">
        <v>Conductivity Meter</v>
      </c>
      <c r="C342" t="str">
        <v>TOTAL-P0000002476</v>
      </c>
      <c r="D342" t="str">
        <v>Analyser Instrument</v>
      </c>
      <c r="E342" t="str">
        <v>Root|Instrument Equipment|Analysers, Sampling|Electrochemical Analyser|Resistivity / Conductivity|Conductivity Meter</v>
      </c>
      <c r="F342" t="str">
        <v>CFIHOS-30000477</v>
      </c>
      <c r="G342" t="str">
        <v>thermal conductivity analyser</v>
      </c>
      <c r="H342" t="str">
        <v>RDS1008089</v>
      </c>
      <c r="I342" t="str">
        <v>THERMAL CONDUCTIVITY ANALYSER</v>
      </c>
      <c r="J342" t="str">
        <v>INEQ-ANA-COND</v>
      </c>
      <c r="K342" t="str">
        <v>Resistivity / conductivity Analyzer</v>
      </c>
      <c r="L342" t="str">
        <v>16450302</v>
      </c>
      <c r="M342" t="str">
        <v>Conductivimètres</v>
      </c>
      <c r="N342" t="str">
        <v>Conductivity meter</v>
      </c>
      <c r="O342" t="str">
        <v>Leitfähigkeitsmessgerät</v>
      </c>
      <c r="P342" t="str">
        <v>Conductímetro</v>
      </c>
      <c r="Q342" t="str">
        <v>ANALYSER</v>
      </c>
      <c r="R342" t="str">
        <v>Annalyser</v>
      </c>
      <c r="S342" t="str">
        <v/>
      </c>
      <c r="T342" t="str">
        <v/>
      </c>
      <c r="U342" t="str">
        <v/>
      </c>
      <c r="V342" t="str">
        <v/>
      </c>
      <c r="W342" t="str">
        <v>An analysing instrument that is intended to determine a physical property that is named thermal conductivity. Relates to Conductivity Meter.</v>
      </c>
      <c r="X342" t="str">
        <v>PCA (modified)</v>
      </c>
      <c r="Y342" t="str">
        <v>TOTAL-B0000000012</v>
      </c>
      <c r="Z342" t="str">
        <v>Instrumentation &amp; Control Systems</v>
      </c>
      <c r="AA342" t="str">
        <v>0</v>
      </c>
      <c r="AB342" t="str">
        <v>IS400</v>
      </c>
      <c r="AD342" t="str">
        <v>Review Done By RC</v>
      </c>
      <c r="AE342" t="str">
        <f>CONCATENATE($AE$1," ",$AF$1,K342,"'"," ",$AG$1,A342,"'")</f>
        <v>Update tblPhysicalClass_Modify   Set DisciplineID = 'Resistivity / conductivity Analyzer'   Where ID = 'TOTAL-P0000000359'</v>
      </c>
    </row>
    <row r="343">
      <c r="A343" t="str">
        <v>TOTAL-P0000000360</v>
      </c>
      <c r="B343" t="str">
        <v>Conductor Pipe</v>
      </c>
      <c r="C343" t="str">
        <v>TOTAL-P0000001356</v>
      </c>
      <c r="D343" t="str">
        <v>Octg and Conductor Pipe</v>
      </c>
      <c r="E343" t="str">
        <v>Root|Miscellaneous Equipment|Well Equipment|Octg and Conductor Pipe|Conductor Pipe</v>
      </c>
      <c r="F343" t="str">
        <v>CFIHOS-30000496</v>
      </c>
      <c r="G343" t="str">
        <v>Pipe</v>
      </c>
      <c r="H343" t="str">
        <v>RDS421199</v>
      </c>
      <c r="I343" t="str">
        <v>PIPE</v>
      </c>
      <c r="J343" t="str">
        <v/>
      </c>
      <c r="L343" t="str">
        <v>47K203</v>
      </c>
      <c r="M343" t="str">
        <v>Conductor pipes</v>
      </c>
      <c r="N343" t="str">
        <v>Conductor pipes</v>
      </c>
      <c r="O343" t="str">
        <v/>
      </c>
      <c r="P343" t="str">
        <v/>
      </c>
      <c r="Q343" t="str">
        <v/>
      </c>
      <c r="R343" t="str">
        <v/>
      </c>
      <c r="S343" t="str">
        <v/>
      </c>
      <c r="T343" t="str">
        <v/>
      </c>
      <c r="U343" t="str">
        <v/>
      </c>
      <c r="V343" t="str">
        <v/>
      </c>
      <c r="W343" t="str">
        <v>An 'artefact' that is a long tube or hollow body intended for conduction of liquid, gaseous or finely divided solid materials, or used for structural purposes. Relates to Conductor Pipe.</v>
      </c>
      <c r="X343" t="str">
        <v>PCA (modified)</v>
      </c>
      <c r="Y343" t="str">
        <v>TOTAL-B0000000006</v>
      </c>
      <c r="Z343" t="str">
        <v>Drilling &amp; Completion</v>
      </c>
      <c r="AA343" t="str">
        <v>0</v>
      </c>
      <c r="AB343" t="str">
        <v/>
      </c>
      <c r="AD343" t="str">
        <v>Review Pending</v>
      </c>
      <c r="AE343" t="str">
        <f>CONCATENATE($AE$1," ",$AF$1," ",$AG$1,A343,"'")</f>
        <v>Update tblPhysicalClass_Modify   Set DisciplineID = '   Where ID = 'TOTAL-P0000000360'</v>
      </c>
    </row>
    <row r="344">
      <c r="A344" t="str">
        <v>TOTAL-P0000000363</v>
      </c>
      <c r="B344" t="str">
        <v>Electrical Connector</v>
      </c>
      <c r="C344" t="str">
        <v>TOTAL-P0000002406</v>
      </c>
      <c r="D344" t="str">
        <v>Electrical Equipment Class</v>
      </c>
      <c r="E344" t="str">
        <v>Root|Electrical Equipment Class|Electrical Connector</v>
      </c>
      <c r="F344" t="str">
        <v>CFIHOS-30000645</v>
      </c>
      <c r="G344" t="str">
        <v>Hose Connector</v>
      </c>
      <c r="H344" t="str">
        <v>RDS17601997</v>
      </c>
      <c r="I344" t="str">
        <v>CONNECTOR</v>
      </c>
      <c r="J344" t="str">
        <v/>
      </c>
      <c r="L344" t="str">
        <v>411103</v>
      </c>
      <c r="M344" t="str">
        <v>Connecteur</v>
      </c>
      <c r="N344" t="str">
        <v>Connector</v>
      </c>
      <c r="O344" t="str">
        <v>Anschlußstücke</v>
      </c>
      <c r="P344" t="str">
        <v>Conector</v>
      </c>
      <c r="Q344" t="str">
        <v/>
      </c>
      <c r="R344" t="str">
        <v/>
      </c>
      <c r="S344" t="str">
        <v/>
      </c>
      <c r="T344" t="str">
        <v/>
      </c>
      <c r="U344" t="str">
        <v/>
      </c>
      <c r="V344" t="str">
        <v/>
      </c>
      <c r="W344" t="str">
        <v>A connection that consists of two parts which can be brought together to make the connection. Relates to Connector.</v>
      </c>
      <c r="X344" t="str">
        <v>PCA (modified)</v>
      </c>
      <c r="Y344" t="str">
        <v>TOTAL-B0000000007</v>
      </c>
      <c r="Z344" t="str">
        <v>Electrical</v>
      </c>
      <c r="AA344" t="str">
        <v>0</v>
      </c>
      <c r="AB344" t="str">
        <v/>
      </c>
      <c r="AD344" t="str">
        <v>Review Done By RC</v>
      </c>
      <c r="AE344" t="str">
        <f>CONCATENATE($AE$1," ",$AF$1," ",$AG$1,A344,"'")</f>
        <v>Update tblPhysicalClass_Modify   Set DisciplineID = '   Where ID = 'TOTAL-P0000000363'</v>
      </c>
    </row>
    <row r="345">
      <c r="A345" t="str">
        <v>TOTAL-P0000000364</v>
      </c>
      <c r="B345" t="str">
        <v>Connector Fitting</v>
      </c>
      <c r="C345" t="str">
        <v>TOTAL-P0000001491</v>
      </c>
      <c r="D345" t="str">
        <v>Pipe and Fitting</v>
      </c>
      <c r="E345" t="str">
        <v>Root|Mechanical Equipment Class|Piping and Pipeline Equipment|Pipe and Fitting|Connector Fitting</v>
      </c>
      <c r="F345" t="str">
        <v/>
      </c>
      <c r="G345" t="str">
        <v/>
      </c>
      <c r="H345" t="str">
        <v>RDS17601997</v>
      </c>
      <c r="I345" t="str">
        <v>CONNECTOR</v>
      </c>
      <c r="J345" t="str">
        <v/>
      </c>
      <c r="L345" t="str">
        <v/>
      </c>
      <c r="M345" t="str">
        <v/>
      </c>
      <c r="N345" t="str">
        <v/>
      </c>
      <c r="O345" t="str">
        <v/>
      </c>
      <c r="P345" t="str">
        <v/>
      </c>
      <c r="Q345" t="str">
        <v/>
      </c>
      <c r="R345" t="str">
        <v/>
      </c>
      <c r="S345" t="str">
        <v/>
      </c>
      <c r="T345" t="str">
        <v/>
      </c>
      <c r="U345" t="str">
        <v>7.5.2.25 IfcPipeFittingTypeEnum</v>
      </c>
      <c r="V345" t="str">
        <v>Connector</v>
      </c>
      <c r="W345" t="str">
        <v>A fitting that joins two cable segments of the same connector type (though potentially different gender).</v>
      </c>
      <c r="X345" t="str">
        <v>IFC</v>
      </c>
      <c r="Y345" t="str">
        <v>TOTAL-B0000000020</v>
      </c>
      <c r="Z345" t="str">
        <v>Piping &amp; Layout</v>
      </c>
      <c r="AA345" t="str">
        <v>0</v>
      </c>
      <c r="AB345" t="str">
        <v/>
      </c>
      <c r="AD345" t="str">
        <v>Review Done By RC</v>
      </c>
      <c r="AE345" t="str">
        <f>CONCATENATE($AE$1," ",$AF$1," ",$AG$1,A345,"'")</f>
        <v>Update tblPhysicalClass_Modify   Set DisciplineID = '   Where ID = 'TOTAL-P0000000364'</v>
      </c>
    </row>
    <row r="346">
      <c r="A346" t="str">
        <v>TOTAL-P0000000365</v>
      </c>
      <c r="B346" t="str">
        <v>Constant Flow Air Terminal Box</v>
      </c>
      <c r="C346" t="str">
        <v>TOTAL-P0000000367</v>
      </c>
      <c r="D346" t="str">
        <v>Constant or Variable Air Volume Box for HVAC Application</v>
      </c>
      <c r="E346" t="str">
        <v>Root|Mechanical Equipment Class|Other Mechanical Equipment|Heating, Ventilation and Air Conditioning Equipment for HVAC O&amp;G Application|Duct, Duct &amp; Pipe Support, Duct &amp; Pipe Accessory for HVAC Application|Constant or Variable Air Volume Box for HVAC Application|Constant Flow Air Terminal Box</v>
      </c>
      <c r="F346" t="str">
        <v/>
      </c>
      <c r="G346" t="str">
        <v/>
      </c>
      <c r="H346" t="str">
        <v/>
      </c>
      <c r="I346" t="str">
        <v/>
      </c>
      <c r="J346" t="str">
        <v/>
      </c>
      <c r="L346" t="str">
        <v/>
      </c>
      <c r="M346" t="str">
        <v/>
      </c>
      <c r="N346" t="str">
        <v/>
      </c>
      <c r="O346" t="str">
        <v/>
      </c>
      <c r="P346" t="str">
        <v/>
      </c>
      <c r="Q346" t="str">
        <v/>
      </c>
      <c r="R346" t="str">
        <v/>
      </c>
      <c r="S346" t="str">
        <v/>
      </c>
      <c r="T346" t="str">
        <v/>
      </c>
      <c r="U346" t="str">
        <v>7.5.2.1 IfcAirTerminalBoxTypeEnum</v>
      </c>
      <c r="V346" t="str">
        <v>Constant Flow</v>
      </c>
      <c r="W346" t="str">
        <v>Terminal box does not include a means to reset the volume automatically to an outside signal such as thermostat.</v>
      </c>
      <c r="X346" t="str">
        <v>IFC</v>
      </c>
      <c r="Y346" t="str">
        <v>TOTAL-B0000000011</v>
      </c>
      <c r="Z346" t="str">
        <v>Heating, Ventilation &amp; Air Conditioning</v>
      </c>
      <c r="AA346" t="str">
        <v>0</v>
      </c>
      <c r="AB346" t="str">
        <v/>
      </c>
      <c r="AD346" t="str">
        <v>Review Pending</v>
      </c>
      <c r="AE346" t="str">
        <f>CONCATENATE($AE$1," ",$AF$1," ",$AG$1,A346,"'")</f>
        <v>Update tblPhysicalClass_Modify   Set DisciplineID = '   Where ID = 'TOTAL-P0000000365'</v>
      </c>
    </row>
    <row r="347">
      <c r="A347" t="str">
        <v>TOTAL-P0000000366</v>
      </c>
      <c r="B347" t="str">
        <v>Constant Force Spring</v>
      </c>
      <c r="C347" t="str">
        <v>TOTAL-P0000002307</v>
      </c>
      <c r="D347" t="str">
        <v>Vibration Isolation</v>
      </c>
      <c r="E347" t="str">
        <v>Root|Mechanical Equipment Class|Other Mechanical Equipment|Vibration Isolation|Constant Force Spring</v>
      </c>
      <c r="F347" t="str">
        <v/>
      </c>
      <c r="G347" t="str">
        <v/>
      </c>
      <c r="H347" t="str">
        <v>RDS5780326</v>
      </c>
      <c r="I347" t="str">
        <v>CONSTANT FORCE SPRING</v>
      </c>
      <c r="J347" t="str">
        <v/>
      </c>
      <c r="L347" t="str">
        <v/>
      </c>
      <c r="M347" t="str">
        <v/>
      </c>
      <c r="N347" t="str">
        <v/>
      </c>
      <c r="O347" t="str">
        <v/>
      </c>
      <c r="P347" t="str">
        <v/>
      </c>
      <c r="Q347" t="str">
        <v/>
      </c>
      <c r="R347" t="str">
        <v/>
      </c>
      <c r="S347" t="str">
        <v/>
      </c>
      <c r="T347" t="str">
        <v/>
      </c>
      <c r="U347" t="str">
        <v/>
      </c>
      <c r="V347" t="str">
        <v/>
      </c>
      <c r="W347" t="str">
        <v>A (long) spiral spring, like a watch spring, that gives a nearly constant elastic force within a limited distance.</v>
      </c>
      <c r="X347" t="str">
        <v>PCA</v>
      </c>
      <c r="Y347" t="str">
        <v>TOTAL-B0000000017</v>
      </c>
      <c r="Z347" t="str">
        <v>Mechanical Static</v>
      </c>
      <c r="AA347" t="str">
        <v>0</v>
      </c>
      <c r="AB347" t="str">
        <v>0</v>
      </c>
      <c r="AD347" t="str">
        <v>Review Pending</v>
      </c>
      <c r="AE347" t="str">
        <f>CONCATENATE($AE$1," ",$AF$1," ",$AG$1,A347,"'")</f>
        <v>Update tblPhysicalClass_Modify   Set DisciplineID = '   Where ID = 'TOTAL-P0000000366'</v>
      </c>
    </row>
    <row r="348">
      <c r="A348" t="str">
        <v>TOTAL-P0000000367</v>
      </c>
      <c r="B348" t="str">
        <v>Constant or Variable Air Volume Box for HVAC Application</v>
      </c>
      <c r="C348" t="str">
        <v>TOTAL-P0000000575</v>
      </c>
      <c r="D348" t="str">
        <v>Duct, Duct &amp; Pipe Support, Duct &amp; Pipe Accessory for HVAC Application</v>
      </c>
      <c r="E348" t="str">
        <v>Root|Mechanical Equipment Class|Other Mechanical Equipment|Heating, Ventilation and Air Conditioning Equipment for HVAC O&amp;G Application|Duct, Duct &amp; Pipe Support, Duct &amp; Pipe Accessory for HVAC Application|Constant or Variable Air Volume Box for HVAC Application</v>
      </c>
      <c r="F348" t="str">
        <v/>
      </c>
      <c r="G348" t="str">
        <v/>
      </c>
      <c r="H348" t="str">
        <v/>
      </c>
      <c r="I348" t="str">
        <v/>
      </c>
      <c r="J348" t="str">
        <v>HVAC-CVB</v>
      </c>
      <c r="K348" t="str">
        <v>Constant Volume Box (CAV)</v>
      </c>
      <c r="L348" t="str">
        <v>257E02</v>
      </c>
      <c r="M348" t="str">
        <v>Boite de distribution d'air à debit constant / à débit variable pour application HVAC</v>
      </c>
      <c r="N348" t="str">
        <v>Constant or variable air volume box for HVAC application</v>
      </c>
      <c r="O348" t="str">
        <v/>
      </c>
      <c r="P348" t="str">
        <v/>
      </c>
      <c r="Q348" t="str">
        <v/>
      </c>
      <c r="R348" t="str">
        <v/>
      </c>
      <c r="S348" t="str">
        <v/>
      </c>
      <c r="T348" t="str">
        <v/>
      </c>
      <c r="U348" t="str">
        <v>7.5.2.1 IfcAirTerminalBoxTypeEnum</v>
      </c>
      <c r="V348" t="str">
        <v>Air Terminal Box Type</v>
      </c>
      <c r="W348" t="str">
        <v>A component of a HVAC system to enable a constant volume of air to be circulated with variable temperature.</v>
      </c>
      <c r="X348" t="str">
        <v>Total</v>
      </c>
      <c r="Y348" t="str">
        <v>TOTAL-B0000000011</v>
      </c>
      <c r="Z348" t="str">
        <v>Heating, Ventilation &amp; Air Conditioning</v>
      </c>
      <c r="AA348" t="str">
        <v>1</v>
      </c>
      <c r="AB348" t="str">
        <v>N/A</v>
      </c>
      <c r="AD348" t="str">
        <v>Review Pending</v>
      </c>
      <c r="AE348" t="str">
        <f>CONCATENATE($AE$1," ",$AF$1,K348,"'"," ",$AG$1,A348,"'")</f>
        <v>Update tblPhysicalClass_Modify   Set DisciplineID = 'Constant Volume Box (CAV)'   Where ID = 'TOTAL-P0000000367'</v>
      </c>
    </row>
    <row r="349">
      <c r="A349" t="str">
        <v>TOTAL-P0000000368</v>
      </c>
      <c r="B349" t="str">
        <v>Constant Pressure Valve (On Liquid) for HVAC Application</v>
      </c>
      <c r="C349" t="str">
        <v>TOTAL-P0000002275</v>
      </c>
      <c r="D349" t="str">
        <v>Valves for HVAC Application (On Liquid)</v>
      </c>
      <c r="E349" t="str">
        <v>Root|Mechanical Equipment Class|Other Mechanical Equipment|Heating, Ventilation and Air Conditioning Equipment for HVAC O&amp;G Application|Valves for HVAC Application (On Liquid)|Constant Pressure Valve (On Liquid) for HVAC Application</v>
      </c>
      <c r="F349" t="str">
        <v/>
      </c>
      <c r="G349" t="str">
        <v/>
      </c>
      <c r="H349" t="str">
        <v>RDS646199</v>
      </c>
      <c r="I349" t="str">
        <v>PRESSURE REDUCING VALVE</v>
      </c>
      <c r="J349" t="str">
        <v>VALVE-RED</v>
      </c>
      <c r="K349" t="str">
        <v>Pressure Reducer,Self-Regulating Valve</v>
      </c>
      <c r="L349" t="str">
        <v>257P03</v>
      </c>
      <c r="M349" t="str">
        <v>Vanne à pression constante (fluide liquide) pour application HVAC</v>
      </c>
      <c r="N349" t="str">
        <v>Constant pressure valve (on liquid) for HVAC application</v>
      </c>
      <c r="O349" t="str">
        <v/>
      </c>
      <c r="P349" t="str">
        <v/>
      </c>
      <c r="Q349" t="str">
        <v/>
      </c>
      <c r="R349" t="str">
        <v/>
      </c>
      <c r="S349" t="str">
        <v/>
      </c>
      <c r="T349" t="str">
        <v/>
      </c>
      <c r="U349" t="str">
        <v/>
      </c>
      <c r="V349" t="str">
        <v/>
      </c>
      <c r="W349" t="str">
        <v>A self actuated pressure control valve that is equipped with an internal pressure sensing element that reduces the upstream line pressure to a set level downstream, and maintains the reduced pressure irrespective of changes in upstream pressure.</v>
      </c>
      <c r="X349" t="str">
        <v>PCA</v>
      </c>
      <c r="Y349" t="str">
        <v>TOTAL-B0000000011</v>
      </c>
      <c r="Z349" t="str">
        <v>Heating, Ventilation &amp; Air Conditioning</v>
      </c>
      <c r="AA349" t="str">
        <v>0</v>
      </c>
      <c r="AB349" t="str">
        <v>IS011</v>
      </c>
      <c r="AD349" t="str">
        <v>Review Pending</v>
      </c>
      <c r="AE349" t="str">
        <f>CONCATENATE($AE$1," ",$AF$1,K349,"'"," ",$AG$1,A349,"'")</f>
        <v>Update tblPhysicalClass_Modify   Set DisciplineID = 'Pressure Reducer,Self-Regulating Valve'   Where ID = 'TOTAL-P0000000368'</v>
      </c>
    </row>
    <row r="350">
      <c r="A350" t="str">
        <v>TOTAL-P0000000369</v>
      </c>
      <c r="B350" t="str">
        <v>Constant Pressure Valve (Refrigerant Fluid) for HVAC Application</v>
      </c>
      <c r="C350" t="str">
        <v>TOTAL-P0000000346</v>
      </c>
      <c r="D350" t="str">
        <v>Components of Refrigerating Circuit for HVAC Application</v>
      </c>
      <c r="E350" t="str">
        <v>Root|Mechanical Equipment Class|Other Mechanical Equipment|Heating, Ventilation and Air Conditioning Equipment for HVAC O&amp;G Application|Components of Refrigerating Circuit for HVAC Application|Constant Pressure Valve (Refrigerant Fluid) for HVAC Application</v>
      </c>
      <c r="F350" t="str">
        <v>CFIHOS-30000660</v>
      </c>
      <c r="G350" t="str">
        <v>Valve</v>
      </c>
      <c r="H350" t="str">
        <v>RDS292589</v>
      </c>
      <c r="I350" t="str">
        <v>VALVE</v>
      </c>
      <c r="J350" t="str">
        <v/>
      </c>
      <c r="L350" t="str">
        <v>257B02</v>
      </c>
      <c r="M350" t="str">
        <v>Vanne à pression constante (fluide frigorigène) pour application HVAC</v>
      </c>
      <c r="N350" t="str">
        <v>Constant pressure valve (refrigerant fluid) for HVAC application</v>
      </c>
      <c r="O350" t="str">
        <v/>
      </c>
      <c r="P350" t="str">
        <v/>
      </c>
      <c r="Q350" t="str">
        <v/>
      </c>
      <c r="R350" t="str">
        <v/>
      </c>
      <c r="S350" t="str">
        <v/>
      </c>
      <c r="T350" t="str">
        <v/>
      </c>
      <c r="U350" t="str">
        <v/>
      </c>
      <c r="V350" t="str">
        <v/>
      </c>
      <c r="W350" t="str">
        <v>A fluid regulator that can be used to control (i.e. permit, obstruct, regulate or divert) a fluid stream. Relates to Constant Pressure Valve (Refrigerant Fluid) for HVAC Application.</v>
      </c>
      <c r="X350" t="str">
        <v>PCA (modified)</v>
      </c>
      <c r="Y350" t="str">
        <v>TOTAL-B0000000011</v>
      </c>
      <c r="Z350" t="str">
        <v>Heating, Ventilation &amp; Air Conditioning</v>
      </c>
      <c r="AA350" t="str">
        <v>0</v>
      </c>
      <c r="AB350" t="str">
        <v/>
      </c>
      <c r="AD350" t="str">
        <v>Review Pending</v>
      </c>
      <c r="AE350" t="str">
        <f>CONCATENATE($AE$1," ",$AF$1," ",$AG$1,A350,"'")</f>
        <v>Update tblPhysicalClass_Modify   Set DisciplineID = '   Where ID = 'TOTAL-P0000000369'</v>
      </c>
    </row>
    <row r="351">
      <c r="A351" t="str">
        <v>TOTAL-P0000000370</v>
      </c>
      <c r="B351" t="str">
        <v>Contact Sensor</v>
      </c>
      <c r="C351" t="str">
        <v>TOTAL-P0000002484</v>
      </c>
      <c r="D351" t="str">
        <v>Position Instrument</v>
      </c>
      <c r="E351" t="str">
        <v>Root|Instrument Equipment|Sensors and Transmitter|Sensor|Contact Sensor</v>
      </c>
      <c r="F351" t="str">
        <v>CFIHOS-30000640</v>
      </c>
      <c r="G351" t="str">
        <v>Detector</v>
      </c>
      <c r="H351" t="str">
        <v>RDS17604520</v>
      </c>
      <c r="I351" t="str">
        <v>DETECTOR</v>
      </c>
      <c r="J351" t="str">
        <v/>
      </c>
      <c r="L351" t="str">
        <v/>
      </c>
      <c r="M351" t="str">
        <v/>
      </c>
      <c r="N351" t="str">
        <v/>
      </c>
      <c r="O351" t="str">
        <v/>
      </c>
      <c r="P351" t="str">
        <v/>
      </c>
      <c r="Q351" t="str">
        <v/>
      </c>
      <c r="R351" t="str">
        <v/>
      </c>
      <c r="S351" t="str">
        <v/>
      </c>
      <c r="T351" t="str">
        <v/>
      </c>
      <c r="U351" t="str">
        <v>7.2.2.5 IfcSensorTypeEnum</v>
      </c>
      <c r="V351" t="str">
        <v>Contact Sensor</v>
      </c>
      <c r="W351" t="str">
        <v xml:space="preserve">An 'artefact' that is an assembly of a detecting element and necessary ancillary devices making it able of detecting a state, e.g. pressure, temperature, or detect the presence of a selected substance, and produce a signal based on the detection. Relates </v>
      </c>
      <c r="X351" t="str">
        <v>PCA (modified)</v>
      </c>
      <c r="Y351" t="str">
        <v>TOTAL-B0000000012</v>
      </c>
      <c r="Z351" t="str">
        <v>Instrumentation &amp; Control Systems</v>
      </c>
      <c r="AA351" t="str">
        <v>0</v>
      </c>
      <c r="AB351" t="str">
        <v/>
      </c>
      <c r="AD351" t="str">
        <v>Review Done By RC</v>
      </c>
      <c r="AE351" t="str">
        <f>CONCATENATE($AE$1," ",$AF$1," ",$AG$1,A351,"'")</f>
        <v>Update tblPhysicalClass_Modify   Set DisciplineID = '   Where ID = 'TOTAL-P0000000370'</v>
      </c>
    </row>
    <row r="352">
      <c r="A352" t="str">
        <v>TOTAL-P0000000371</v>
      </c>
      <c r="B352" t="str">
        <v>Contactor</v>
      </c>
      <c r="C352" t="str">
        <v>TOTAL-P0000002406</v>
      </c>
      <c r="D352" t="str">
        <v>Electrical Equipment Class</v>
      </c>
      <c r="E352" t="str">
        <v>Root|Electrical Equipment Class|Contactor</v>
      </c>
      <c r="F352" t="str">
        <v>CFIHOS-30000326</v>
      </c>
      <c r="G352" t="str">
        <v>contactor</v>
      </c>
      <c r="H352" t="str">
        <v xml:space="preserve">RDS464039 </v>
      </c>
      <c r="I352" t="str">
        <v>CONTACTOR</v>
      </c>
      <c r="J352" t="str">
        <v>SWBD-SW</v>
      </c>
      <c r="K352" t="str">
        <v>Electrical switch (NO/NC Contact)</v>
      </c>
      <c r="L352" t="str">
        <v>233A04</v>
      </c>
      <c r="M352" t="str">
        <v>Contacteur</v>
      </c>
      <c r="N352" t="str">
        <v>Contactor</v>
      </c>
      <c r="O352" t="str">
        <v>Schütz</v>
      </c>
      <c r="P352" t="str">
        <v>Mecanismo de contacto</v>
      </c>
      <c r="Q352" t="str">
        <v/>
      </c>
      <c r="R352" t="str">
        <v/>
      </c>
      <c r="S352" t="str">
        <v/>
      </c>
      <c r="T352" t="str">
        <v/>
      </c>
      <c r="U352" t="str">
        <v>7.4.2.21 IfcSwitchingDeviceTypeEnum</v>
      </c>
      <c r="V352" t="str">
        <v>Contactor</v>
      </c>
      <c r="W352" t="str">
        <v xml:space="preserve">A mechanical switching device having only one position of rest, operated otherwise than by hand, capable of making, carrying and breaking currents under normal circuit conditions including operating overload conditions. </v>
      </c>
      <c r="X352" t="str">
        <v>PCA</v>
      </c>
      <c r="Y352" t="str">
        <v>TOTAL-B0000000007</v>
      </c>
      <c r="Z352" t="str">
        <v>Electrical</v>
      </c>
      <c r="AA352" t="str">
        <v>0</v>
      </c>
      <c r="AB352" t="str">
        <v>N/A</v>
      </c>
      <c r="AD352" t="str">
        <v>Review Done By RC</v>
      </c>
      <c r="AE352" t="str">
        <f>CONCATENATE($AE$1," ",$AF$1,K352,"'"," ",$AG$1,A352,"'")</f>
        <v>Update tblPhysicalClass_Modify   Set DisciplineID = 'Electrical switch (NO/NC Contact)'   Where ID = 'TOTAL-P0000000371'</v>
      </c>
    </row>
    <row r="353">
      <c r="A353" t="str">
        <v>TOTAL-P0000000372</v>
      </c>
      <c r="B353" t="str">
        <v>Continuous Conveyor-Type Press Filter</v>
      </c>
      <c r="C353" t="str">
        <v>TOTAL-P0000001247</v>
      </c>
      <c r="D353" t="str">
        <v>Mechanical Filter System</v>
      </c>
      <c r="E353" t="str">
        <v>Root|Mechanical Equipment Class|Other Mechanical Equipment|Mechanical Filter System|Continuous Conveyor-Type Press Filter</v>
      </c>
      <c r="F353" t="str">
        <v/>
      </c>
      <c r="G353" t="str">
        <v/>
      </c>
      <c r="H353" t="str">
        <v>RDS43166359217</v>
      </c>
      <c r="I353" t="str">
        <v>FILTER PRESS</v>
      </c>
      <c r="J353" t="str">
        <v/>
      </c>
      <c r="L353" t="str">
        <v>1725</v>
      </c>
      <c r="M353" t="str">
        <v>Filtres continus à bande presseuse</v>
      </c>
      <c r="N353" t="str">
        <v>Continuous conveyor-type press filters</v>
      </c>
      <c r="O353" t="str">
        <v>Kontinuierliche bandartige Filter</v>
      </c>
      <c r="P353" t="str">
        <v>Filtros continuos de banda prensadora</v>
      </c>
      <c r="Q353" t="str">
        <v/>
      </c>
      <c r="R353" t="str">
        <v/>
      </c>
      <c r="S353" t="str">
        <v/>
      </c>
      <c r="T353" t="str">
        <v/>
      </c>
      <c r="U353" t="str">
        <v/>
      </c>
      <c r="V353" t="str">
        <v/>
      </c>
      <c r="W353" t="str">
        <v>A filter intended to separate substance through compression. Relates to Continuous Conveyor-Type Press Filter.</v>
      </c>
      <c r="X353" t="str">
        <v>PCA (modified)</v>
      </c>
      <c r="Y353" t="str">
        <v>TOTAL-B0000000017</v>
      </c>
      <c r="Z353" t="str">
        <v>Mechanical Static</v>
      </c>
      <c r="AA353" t="str">
        <v>0</v>
      </c>
      <c r="AB353" t="str">
        <v/>
      </c>
      <c r="AD353" t="str">
        <v>Review Pending</v>
      </c>
      <c r="AE353" t="str">
        <f>CONCATENATE($AE$1," ",$AF$1," ",$AG$1,A353,"'")</f>
        <v>Update tblPhysicalClass_Modify   Set DisciplineID = '   Where ID = 'TOTAL-P0000000372'</v>
      </c>
    </row>
    <row r="354">
      <c r="A354" t="str">
        <v>TOTAL-P0000000373</v>
      </c>
      <c r="B354" t="str">
        <v>Continuous Rotary Drum or Plate-Type Filter</v>
      </c>
      <c r="C354" t="str">
        <v>TOTAL-P0000001247</v>
      </c>
      <c r="D354" t="str">
        <v>Mechanical Filter System</v>
      </c>
      <c r="E354" t="str">
        <v>Root|Mechanical Equipment Class|Other Mechanical Equipment|Mechanical Filter System|Continuous Rotary Drum or Plate-Type Filter</v>
      </c>
      <c r="F354" t="str">
        <v/>
      </c>
      <c r="G354" t="str">
        <v/>
      </c>
      <c r="H354" t="str">
        <v>RDS1029779</v>
      </c>
      <c r="I354" t="str">
        <v>ROTARY DRUM FILTER</v>
      </c>
      <c r="J354" t="str">
        <v>FILT-COARSE</v>
      </c>
      <c r="K354" t="str">
        <v>Coarse Filter</v>
      </c>
      <c r="L354" t="str">
        <v>1721</v>
      </c>
      <c r="M354" t="str">
        <v>Filtres rotatifs continus à tambour ou à plateaux</v>
      </c>
      <c r="N354" t="str">
        <v>Continuous rotary drum or plate-type filters</v>
      </c>
      <c r="O354" t="str">
        <v>Kontinuierlich drehende Filter (Behälter oder Plattentyp)</v>
      </c>
      <c r="P354" t="str">
        <v>Filtros rotativos continuos de tambor o bandeja</v>
      </c>
      <c r="Q354" t="str">
        <v/>
      </c>
      <c r="R354" t="str">
        <v/>
      </c>
      <c r="S354" t="str">
        <v/>
      </c>
      <c r="T354" t="str">
        <v/>
      </c>
      <c r="U354" t="str">
        <v/>
      </c>
      <c r="V354" t="str">
        <v/>
      </c>
      <c r="W354" t="str">
        <v>A filter that consists of a perforated drum covered by a filter sheet.</v>
      </c>
      <c r="X354" t="str">
        <v>PCA</v>
      </c>
      <c r="Y354" t="str">
        <v>TOTAL-B0000000011</v>
      </c>
      <c r="Z354" t="str">
        <v>Heating, Ventilation &amp; Air Conditioning</v>
      </c>
      <c r="AA354" t="str">
        <v>0</v>
      </c>
      <c r="AB354" t="str">
        <v>N/A</v>
      </c>
      <c r="AD354" t="str">
        <v>Review Pending</v>
      </c>
      <c r="AE354" t="str">
        <f>CONCATENATE($AE$1," ",$AF$1,K354,"'"," ",$AG$1,A354,"'")</f>
        <v>Update tblPhysicalClass_Modify   Set DisciplineID = 'Coarse Filter'   Where ID = 'TOTAL-P0000000373'</v>
      </c>
    </row>
    <row r="355">
      <c r="A355" t="str">
        <v>TOTAL-P0000000374</v>
      </c>
      <c r="B355" t="str">
        <v>Continuous Sampling System</v>
      </c>
      <c r="C355" t="str">
        <v>TOTAL-P0000002476</v>
      </c>
      <c r="D355" t="str">
        <v>Analyser Instrument</v>
      </c>
      <c r="E355" t="str">
        <v>Root|Instrument Equipment|Analysers, Sampling|Sampling, Automatic Calibration|Continuous Sampling System</v>
      </c>
      <c r="F355" t="str">
        <v/>
      </c>
      <c r="G355" t="str">
        <v/>
      </c>
      <c r="H355" t="str">
        <v>RDS9655487</v>
      </c>
      <c r="I355" t="str">
        <v>SAMPLING</v>
      </c>
      <c r="J355" t="str">
        <v/>
      </c>
      <c r="L355" t="str">
        <v>164801</v>
      </c>
      <c r="M355" t="str">
        <v>Echantillonneurs en continu</v>
      </c>
      <c r="N355" t="str">
        <v>Continuous sampling systems</v>
      </c>
      <c r="O355" t="str">
        <v>Ständige Probenahmesysteme</v>
      </c>
      <c r="P355" t="str">
        <v>Dispositivos de toma continua de muestras</v>
      </c>
      <c r="Q355" t="str">
        <v/>
      </c>
      <c r="R355" t="str">
        <v/>
      </c>
      <c r="S355" t="str">
        <v/>
      </c>
      <c r="T355" t="str">
        <v/>
      </c>
      <c r="U355" t="str">
        <v/>
      </c>
      <c r="V355" t="str">
        <v/>
      </c>
      <c r="W355" t="str">
        <v>Taking a part of a material for judging its quality. Relates to Continuous Sampling System.</v>
      </c>
      <c r="X355" t="str">
        <v>PCA (modified)</v>
      </c>
      <c r="Y355" t="str">
        <v>TOTAL-B0000000012</v>
      </c>
      <c r="Z355" t="str">
        <v>Instrumentation &amp; Control Systems</v>
      </c>
      <c r="AA355" t="str">
        <v>0</v>
      </c>
      <c r="AB355" t="str">
        <v/>
      </c>
      <c r="AD355" t="str">
        <v>Review Done By RC</v>
      </c>
      <c r="AE355" t="str">
        <f>CONCATENATE($AE$1," ",$AF$1," ",$AG$1,A355,"'")</f>
        <v>Update tblPhysicalClass_Modify   Set DisciplineID = '   Where ID = 'TOTAL-P0000000374'</v>
      </c>
    </row>
    <row r="356">
      <c r="A356" t="str">
        <v>TOTAL-P0000000375</v>
      </c>
      <c r="B356" t="str">
        <v>Control and Test Equipment</v>
      </c>
      <c r="C356" t="str">
        <v>TOTAL-P0000002447</v>
      </c>
      <c r="D356" t="str">
        <v>Instrument Equipment</v>
      </c>
      <c r="E356" t="str">
        <v>Root|Instrument Equipment|Control and Test Equipment</v>
      </c>
      <c r="F356" t="str">
        <v/>
      </c>
      <c r="G356" t="str">
        <v/>
      </c>
      <c r="H356" t="str">
        <v>RDS8619392</v>
      </c>
      <c r="I356" t="str">
        <v>TEST EQUIPMENT CLASS</v>
      </c>
      <c r="J356" t="str">
        <v/>
      </c>
      <c r="L356" t="str">
        <v>169</v>
      </c>
      <c r="M356" t="str">
        <v>Equipement de contrôle</v>
      </c>
      <c r="N356" t="str">
        <v>Control and test equipment</v>
      </c>
      <c r="O356" t="str">
        <v>Kontroll- und Testequipment</v>
      </c>
      <c r="P356" t="str">
        <v>Equipos de control</v>
      </c>
      <c r="Q356" t="str">
        <v/>
      </c>
      <c r="R356" t="str">
        <v/>
      </c>
      <c r="S356" t="str">
        <v/>
      </c>
      <c r="T356" t="str">
        <v/>
      </c>
      <c r="U356" t="str">
        <v/>
      </c>
      <c r="V356" t="str">
        <v/>
      </c>
      <c r="W356" t="str">
        <v>Classes of artefacts which are required for testing of a type of product.</v>
      </c>
      <c r="X356" t="str">
        <v>PCA</v>
      </c>
      <c r="Y356" t="str">
        <v>TOTAL-B0000000012</v>
      </c>
      <c r="Z356" t="str">
        <v>Instrumentation &amp; Control Systems</v>
      </c>
      <c r="AA356" t="str">
        <v>1</v>
      </c>
      <c r="AB356" t="str">
        <v/>
      </c>
      <c r="AD356" t="str">
        <v>Review Done By RC</v>
      </c>
      <c r="AE356" t="str">
        <f>CONCATENATE($AE$1," ",$AF$1," ",$AG$1,A356,"'")</f>
        <v>Update tblPhysicalClass_Modify   Set DisciplineID = '   Where ID = 'TOTAL-P0000000375'</v>
      </c>
    </row>
    <row r="357">
      <c r="A357" t="str">
        <v>TOTAL-P0000000376</v>
      </c>
      <c r="B357" t="str">
        <v>Control Buttons and Switch</v>
      </c>
      <c r="C357" t="str">
        <v>TOTAL-P0000002486</v>
      </c>
      <c r="D357" t="str">
        <v>Hand Instrument</v>
      </c>
      <c r="E357" t="str">
        <v>Root|Instrument Equipment|Process and Safety Control System|Recorders, Indicators, Controllers and Accessory|Control Buttons and Switch</v>
      </c>
      <c r="F357" t="str">
        <v>CFIHOS-30000459</v>
      </c>
      <c r="G357" t="str">
        <v>push button</v>
      </c>
      <c r="H357" t="str">
        <v xml:space="preserve">RDS473894 </v>
      </c>
      <c r="I357" t="str">
        <v xml:space="preserve">PUSH-BUTTON </v>
      </c>
      <c r="J357" t="str">
        <v>INEQ-PB</v>
      </c>
      <c r="K357" t="str">
        <v>Normal push/pull button</v>
      </c>
      <c r="L357" t="str">
        <v>168713</v>
      </c>
      <c r="M357" t="str">
        <v>Boutons de commande</v>
      </c>
      <c r="N357" t="str">
        <v>Control buttons and switches</v>
      </c>
      <c r="O357" t="str">
        <v>Kontrollknöpfe und Schalter</v>
      </c>
      <c r="P357" t="str">
        <v>Botones de mando</v>
      </c>
      <c r="Q357" t="str">
        <v/>
      </c>
      <c r="R357" t="str">
        <v/>
      </c>
      <c r="S357" t="str">
        <v/>
      </c>
      <c r="T357" t="str">
        <v/>
      </c>
      <c r="U357" t="str">
        <v/>
      </c>
      <c r="V357" t="str">
        <v/>
      </c>
      <c r="W357" t="str">
        <v>A manual control switch having an actuator intended to be operated by force exerted by a part of the human body, usually the finger or palm of the hand, and having stored energy (spring) return. Relates to Control Buttons and Switch.</v>
      </c>
      <c r="X357" t="str">
        <v>PCA (modified)</v>
      </c>
      <c r="Y357" t="str">
        <v>TOTAL-B0000000012</v>
      </c>
      <c r="Z357" t="str">
        <v>Instrumentation &amp; Control Systems</v>
      </c>
      <c r="AA357" t="str">
        <v>1</v>
      </c>
      <c r="AB357" t="str">
        <v>SZ009</v>
      </c>
      <c r="AD357" t="str">
        <v>Review Done By RC</v>
      </c>
      <c r="AE357" t="str">
        <f>CONCATENATE($AE$1," ",$AF$1,K357,"'"," ",$AG$1,A357,"'")</f>
        <v>Update tblPhysicalClass_Modify   Set DisciplineID = 'Normal push/pull button'   Where ID = 'TOTAL-P0000000376'</v>
      </c>
    </row>
    <row r="358">
      <c r="A358" t="str">
        <v>TOTAL-P0000000377</v>
      </c>
      <c r="B358" t="str">
        <v>Control Damper</v>
      </c>
      <c r="C358" t="str">
        <v>TOTAL-P0000000436</v>
      </c>
      <c r="D358" t="str">
        <v>Dampers and Louver for HVAC Application</v>
      </c>
      <c r="E358" t="str">
        <v>Root|Mechanical Equipment Class|Other Mechanical Equipment|Heating, Ventilation and Air Conditioning Equipment for HVAC O&amp;G Application|Dampers and Louver for HVAC Application|Control Damper</v>
      </c>
      <c r="F358" t="str">
        <v>CFIHOS-30000291</v>
      </c>
      <c r="G358" t="str">
        <v>Damper</v>
      </c>
      <c r="H358" t="str">
        <v>RDS1048579671</v>
      </c>
      <c r="I358" t="str">
        <v>DAMPER</v>
      </c>
      <c r="J358" t="str">
        <v/>
      </c>
      <c r="L358" t="str">
        <v/>
      </c>
      <c r="M358" t="str">
        <v/>
      </c>
      <c r="N358" t="str">
        <v/>
      </c>
      <c r="O358" t="str">
        <v/>
      </c>
      <c r="P358" t="str">
        <v/>
      </c>
      <c r="Q358" t="str">
        <v/>
      </c>
      <c r="R358" t="str">
        <v/>
      </c>
      <c r="S358" t="str">
        <v/>
      </c>
      <c r="T358" t="str">
        <v/>
      </c>
      <c r="U358" t="str">
        <v>7.5.2.12 IfcDamperTypeEnum</v>
      </c>
      <c r="V358" t="str">
        <v>Control Damper</v>
      </c>
      <c r="W358" t="str">
        <v>A device for suppressing unfavourable characteristics or behavior. Relates to Control Damper.</v>
      </c>
      <c r="X358" t="str">
        <v>PCA (modified)</v>
      </c>
      <c r="Y358" t="str">
        <v>TOTAL-B0000000011</v>
      </c>
      <c r="Z358" t="str">
        <v>Heating, Ventilation &amp; Air Conditioning</v>
      </c>
      <c r="AA358" t="str">
        <v>0</v>
      </c>
      <c r="AB358" t="str">
        <v/>
      </c>
      <c r="AD358" t="str">
        <v>Review Pending</v>
      </c>
      <c r="AE358" t="str">
        <f>CONCATENATE($AE$1," ",$AF$1," ",$AG$1,A358,"'")</f>
        <v>Update tblPhysicalClass_Modify   Set DisciplineID = '   Where ID = 'TOTAL-P0000000377'</v>
      </c>
    </row>
    <row r="359">
      <c r="A359" t="str">
        <v>TOTAL-P0000000378</v>
      </c>
      <c r="B359" t="str">
        <v>Control Panel</v>
      </c>
      <c r="C359" t="str">
        <v>TOTAL-P0000002449</v>
      </c>
      <c r="D359" t="str">
        <v>IT and Telecommunication Equipment</v>
      </c>
      <c r="E359" t="str">
        <v>Root|IT and Telecommunication Equipment|Control Panel</v>
      </c>
      <c r="F359" t="str">
        <v>CFIHOS-30000327</v>
      </c>
      <c r="G359" t="str">
        <v>control panel</v>
      </c>
      <c r="H359" t="str">
        <v>RDS874124</v>
      </c>
      <c r="I359" t="str">
        <v>CONTROL PANEL</v>
      </c>
      <c r="J359" t="str">
        <v>SWBD-CONT</v>
      </c>
      <c r="K359" t="str">
        <v>Control Panel</v>
      </c>
      <c r="L359" t="str">
        <v/>
      </c>
      <c r="M359" t="str">
        <v/>
      </c>
      <c r="N359" t="str">
        <v/>
      </c>
      <c r="O359" t="str">
        <v/>
      </c>
      <c r="P359" t="str">
        <v/>
      </c>
      <c r="Q359" t="str">
        <v/>
      </c>
      <c r="R359" t="str">
        <v/>
      </c>
      <c r="S359" t="str">
        <v/>
      </c>
      <c r="T359" t="str">
        <v/>
      </c>
      <c r="U359" t="str">
        <v>7.2.2.6 IfcUnitaryControlElementTypeEnum</v>
      </c>
      <c r="V359" t="str">
        <v>Controlpanel</v>
      </c>
      <c r="W359" t="str">
        <v xml:space="preserve">An instrument panel containing a set of indicating devices and control units required for operation of a system or part of it. </v>
      </c>
      <c r="X359" t="str">
        <v>PCA</v>
      </c>
      <c r="Y359" t="str">
        <v>TOTAL-B0000000027</v>
      </c>
      <c r="Z359" t="str">
        <v>Telecom</v>
      </c>
      <c r="AA359" t="str">
        <v>1</v>
      </c>
      <c r="AB359" t="str">
        <v>N/A</v>
      </c>
      <c r="AD359" t="str">
        <v>Review Done By EP</v>
      </c>
      <c r="AE359" t="str">
        <f>CONCATENATE($AE$1," ",$AF$1,K359,"'"," ",$AG$1,A359,"'")</f>
        <v>Update tblPhysicalClass_Modify   Set DisciplineID = 'Control Panel'   Where ID = 'TOTAL-P0000000378'</v>
      </c>
    </row>
    <row r="360">
      <c r="A360" t="str">
        <v>TOTAL-P0000000379</v>
      </c>
      <c r="B360" t="str">
        <v>Control Station / Junction Box</v>
      </c>
      <c r="C360" t="str">
        <v>TOTAL-P0000002405</v>
      </c>
      <c r="D360" t="str">
        <v>Enclosure</v>
      </c>
      <c r="E360" t="str">
        <v>Root|Enclosure|Control Station / Junction Box</v>
      </c>
      <c r="F360" t="str">
        <v/>
      </c>
      <c r="G360" t="str">
        <v/>
      </c>
      <c r="H360" t="str">
        <v>RDS953999</v>
      </c>
      <c r="I360" t="str">
        <v>CONTROL STATION</v>
      </c>
      <c r="J360" t="str">
        <v>SWBD-CONT</v>
      </c>
      <c r="K360" t="str">
        <v>Control Panel</v>
      </c>
      <c r="L360" t="str">
        <v>2334</v>
      </c>
      <c r="M360" t="str">
        <v>Poste de commande / Boîte de jonction</v>
      </c>
      <c r="N360" t="str">
        <v>Control stations / Junction Boxes</v>
      </c>
      <c r="O360" t="str">
        <v>Kontrollstationen/Verbindungskästen</v>
      </c>
      <c r="P360" t="str">
        <v>Puesto de mando / Caja de empalme</v>
      </c>
      <c r="Q360" t="str">
        <v>CTRL_STATION</v>
      </c>
      <c r="R360" t="str">
        <v>Control station</v>
      </c>
      <c r="S360" t="str">
        <v/>
      </c>
      <c r="T360" t="str">
        <v/>
      </c>
      <c r="U360" t="str">
        <v/>
      </c>
      <c r="V360" t="str">
        <v/>
      </c>
      <c r="W360" t="str">
        <v xml:space="preserve">A switchgear and control gear that is an assembly of one or more control switches fixed on the same panel or located in the same enclosure. </v>
      </c>
      <c r="X360" t="str">
        <v>PCA</v>
      </c>
      <c r="Y360" t="str">
        <v>TOTAL-B0000000027</v>
      </c>
      <c r="Z360" t="str">
        <v>Telecom</v>
      </c>
      <c r="AA360" t="str">
        <v>0</v>
      </c>
      <c r="AB360" t="str">
        <v>IS602</v>
      </c>
      <c r="AD360" t="str">
        <v>Review Done By EP</v>
      </c>
      <c r="AE360" t="str">
        <f>CONCATENATE($AE$1," ",$AF$1,K360,"'"," ",$AG$1,A360,"'")</f>
        <v>Update tblPhysicalClass_Modify   Set DisciplineID = 'Control Panel'   Where ID = 'TOTAL-P0000000379'</v>
      </c>
    </row>
    <row r="361">
      <c r="A361" t="str">
        <v>TOTAL-P0000000380</v>
      </c>
      <c r="B361" t="str">
        <v>Control Switch</v>
      </c>
      <c r="C361" t="str">
        <v>TOTAL-P0000002448</v>
      </c>
      <c r="D361" t="str">
        <v>General Instrument</v>
      </c>
      <c r="E361" t="str">
        <v>Root|Instrument Equipment|General Instrument|Control Switch</v>
      </c>
      <c r="F361" t="str">
        <v/>
      </c>
      <c r="G361" t="str">
        <v/>
      </c>
      <c r="H361" t="str">
        <v xml:space="preserve">RDS935459 </v>
      </c>
      <c r="I361" t="str">
        <v>CONTROL SWITCH</v>
      </c>
      <c r="J361" t="str">
        <v>SWBD-SW</v>
      </c>
      <c r="K361" t="str">
        <v>Electrical switch (NO/NC Contact)</v>
      </c>
      <c r="L361" t="str">
        <v/>
      </c>
      <c r="M361" t="str">
        <v/>
      </c>
      <c r="N361" t="str">
        <v/>
      </c>
      <c r="O361" t="str">
        <v/>
      </c>
      <c r="P361" t="str">
        <v/>
      </c>
      <c r="Q361" t="str">
        <v/>
      </c>
      <c r="R361" t="str">
        <v/>
      </c>
      <c r="S361" t="str">
        <v/>
      </c>
      <c r="T361" t="str">
        <v/>
      </c>
      <c r="U361" t="str">
        <v/>
      </c>
      <c r="V361" t="str">
        <v/>
      </c>
      <c r="W361" t="str">
        <v>A switch that serves the purpose of controlling the operation of switchgear or control gear, including signalling, electrical interlocking, etc.</v>
      </c>
      <c r="X361" t="str">
        <v>PCA</v>
      </c>
      <c r="Y361" t="str">
        <v>TOTAL-B0000000012</v>
      </c>
      <c r="Z361" t="str">
        <v>Instrumentation &amp; Control Systems</v>
      </c>
      <c r="AA361" t="str">
        <v>0</v>
      </c>
      <c r="AB361" t="str">
        <v>IS601</v>
      </c>
      <c r="AD361" t="str">
        <v>Review Done By RC</v>
      </c>
      <c r="AE361" t="str">
        <f>CONCATENATE($AE$1," ",$AF$1,K361,"'"," ",$AG$1,A361,"'")</f>
        <v>Update tblPhysicalClass_Modify   Set DisciplineID = 'Electrical switch (NO/NC Contact)'   Where ID = 'TOTAL-P0000000380'</v>
      </c>
    </row>
    <row r="362">
      <c r="A362" t="str">
        <v>TOTAL-P0000000381</v>
      </c>
      <c r="B362" t="str">
        <v>Control Valve</v>
      </c>
      <c r="C362" t="str">
        <v>TOTAL-P0000002474</v>
      </c>
      <c r="D362" t="str">
        <v>Valve Instrument</v>
      </c>
      <c r="E362" t="str">
        <v>Root|Instrument Equipment|Control Valve, On-Off Actuated Valve, Actuator and Accessory|Control Valve And Accessory|Control Valve</v>
      </c>
      <c r="F362" t="str">
        <v/>
      </c>
      <c r="G362" t="str">
        <v/>
      </c>
      <c r="H362" t="str">
        <v>RDS297539</v>
      </c>
      <c r="I362" t="str">
        <v>CONTROL VALVE</v>
      </c>
      <c r="J362" t="str">
        <v/>
      </c>
      <c r="L362" t="str">
        <v>162101</v>
      </c>
      <c r="M362" t="str">
        <v>Vannes de contrôle</v>
      </c>
      <c r="N362" t="str">
        <v>Control valves</v>
      </c>
      <c r="O362" t="str">
        <v>Regelventile</v>
      </c>
      <c r="P362" t="str">
        <v>Válvulas de control</v>
      </c>
      <c r="Q362" t="str">
        <v/>
      </c>
      <c r="R362" t="str">
        <v/>
      </c>
      <c r="S362" t="str">
        <v/>
      </c>
      <c r="T362" t="str">
        <v/>
      </c>
      <c r="U362" t="str">
        <v/>
      </c>
      <c r="V362" t="str">
        <v/>
      </c>
      <c r="W362" t="str">
        <v>A valve that can be used to modify (regulate) the fluid flow rate in a process control system. It usually includes an actuator, which responds to a signal from the controlling system and changes the position of the flow controlling element in the valve.</v>
      </c>
      <c r="X362" t="str">
        <v>PCA</v>
      </c>
      <c r="Y362" t="str">
        <v>TOTAL-B0000000012</v>
      </c>
      <c r="Z362" t="str">
        <v>Instrumentation &amp; Control Systems</v>
      </c>
      <c r="AA362" t="str">
        <v>1</v>
      </c>
      <c r="AB362" t="str">
        <v>N/A</v>
      </c>
      <c r="AD362" t="str">
        <v>Review Done By RC</v>
      </c>
      <c r="AE362" t="str">
        <f>CONCATENATE($AE$1," ",$AF$1," ",$AG$1,A362,"'")</f>
        <v>Update tblPhysicalClass_Modify   Set DisciplineID = '   Where ID = 'TOTAL-P0000000381'</v>
      </c>
    </row>
    <row r="363">
      <c r="A363" t="str">
        <v>TOTAL-P0000000382</v>
      </c>
      <c r="B363" t="str">
        <v>Control Valve Actuator</v>
      </c>
      <c r="C363" t="str">
        <v>TOTAL-P0000002474</v>
      </c>
      <c r="D363" t="str">
        <v>Valve Instrument</v>
      </c>
      <c r="E363" t="str">
        <v>Root|Instrument Equipment|Control Valve, On-Off Actuated Valve, Actuator and Accessory|Control Valve And Accessory|Control Valve Actuator</v>
      </c>
      <c r="F363" t="str">
        <v>CFIHOS-30000607</v>
      </c>
      <c r="G363" t="str">
        <v>Actuator</v>
      </c>
      <c r="H363" t="str">
        <v>RDS418769</v>
      </c>
      <c r="I363" t="str">
        <v>ACTUATOR</v>
      </c>
      <c r="J363" t="str">
        <v/>
      </c>
      <c r="L363" t="str">
        <v>162104</v>
      </c>
      <c r="M363" t="str">
        <v>Actionneurs pour vanne de régulation</v>
      </c>
      <c r="N363" t="str">
        <v>Control valve actuators</v>
      </c>
      <c r="O363" t="str">
        <v/>
      </c>
      <c r="P363" t="str">
        <v/>
      </c>
      <c r="Q363" t="str">
        <v/>
      </c>
      <c r="R363" t="str">
        <v/>
      </c>
      <c r="S363" t="str">
        <v/>
      </c>
      <c r="T363" t="str">
        <v/>
      </c>
      <c r="U363" t="str">
        <v/>
      </c>
      <c r="V363" t="str">
        <v/>
      </c>
      <c r="W363" t="str">
        <v>A transducer that is intended to convert energy (electric, mechanical, pneumatic or hydraulic) from an external source into kinetic energy (motion) in response to a signal or or power input. Relates to Control Valve Actuator.</v>
      </c>
      <c r="X363" t="str">
        <v>PCA (modified)</v>
      </c>
      <c r="Y363" t="str">
        <v>TOTAL-B0000000012</v>
      </c>
      <c r="Z363" t="str">
        <v>Instrumentation &amp; Control Systems</v>
      </c>
      <c r="AA363" t="str">
        <v>1</v>
      </c>
      <c r="AB363" t="str">
        <v/>
      </c>
      <c r="AD363" t="str">
        <v>Review Done By RC</v>
      </c>
      <c r="AE363" t="str">
        <f>CONCATENATE($AE$1," ",$AF$1," ",$AG$1,A363,"'")</f>
        <v>Update tblPhysicalClass_Modify   Set DisciplineID = '   Where ID = 'TOTAL-P0000000382'</v>
      </c>
    </row>
    <row r="364">
      <c r="A364" t="str">
        <v>TOTAL-P0000000383</v>
      </c>
      <c r="B364" t="str">
        <v>Control Valve Actuator - Electric</v>
      </c>
      <c r="C364" t="str">
        <v>TOTAL-P0000002474</v>
      </c>
      <c r="D364" t="str">
        <v>Valve Instrument</v>
      </c>
      <c r="E364" t="str">
        <v>Root|Instrument Equipment|Control Valve, On-Off Actuated Valve, Actuator and Accessory|Control Valve And Accessory|Control Valve Actuator|Control Valve Actuator - Electric</v>
      </c>
      <c r="F364" t="str">
        <v>CFIHOS-30000336</v>
      </c>
      <c r="G364" t="str">
        <v>Electric Actuator</v>
      </c>
      <c r="H364" t="str">
        <v>RDS430379</v>
      </c>
      <c r="I364" t="str">
        <v>ELECTRIC ACTUATOR</v>
      </c>
      <c r="J364" t="str">
        <v/>
      </c>
      <c r="L364" t="str">
        <v>16210401</v>
      </c>
      <c r="M364" t="str">
        <v>Actionneurs pour vanne de régulation - électrique</v>
      </c>
      <c r="N364" t="str">
        <v>Control valve actuators - electric</v>
      </c>
      <c r="O364" t="str">
        <v/>
      </c>
      <c r="P364" t="str">
        <v/>
      </c>
      <c r="Q364" t="str">
        <v/>
      </c>
      <c r="R364" t="str">
        <v/>
      </c>
      <c r="S364" t="str">
        <v/>
      </c>
      <c r="T364" t="str">
        <v/>
      </c>
      <c r="U364" t="str">
        <v/>
      </c>
      <c r="V364" t="str">
        <v/>
      </c>
      <c r="W364" t="str">
        <v>An actuator that produces a specified movement when excited by an electric signal.</v>
      </c>
      <c r="X364" t="str">
        <v>PCA</v>
      </c>
      <c r="Y364" t="str">
        <v>TOTAL-B0000000012</v>
      </c>
      <c r="Z364" t="str">
        <v>Instrumentation &amp; Control Systems</v>
      </c>
      <c r="AA364" t="str">
        <v>0</v>
      </c>
      <c r="AB364" t="str">
        <v/>
      </c>
      <c r="AD364" t="str">
        <v>Review Done By RC</v>
      </c>
      <c r="AE364" t="str">
        <f>CONCATENATE($AE$1," ",$AF$1," ",$AG$1,A364,"'")</f>
        <v>Update tblPhysicalClass_Modify   Set DisciplineID = '   Where ID = 'TOTAL-P0000000383'</v>
      </c>
    </row>
    <row r="365">
      <c r="A365" t="str">
        <v>TOTAL-P0000000384</v>
      </c>
      <c r="B365" t="str">
        <v>Control Valve Actuator - Electro-Hydraulic</v>
      </c>
      <c r="C365" t="str">
        <v>TOTAL-P0000002474</v>
      </c>
      <c r="D365" t="str">
        <v>Valve Instrument</v>
      </c>
      <c r="E365" t="str">
        <v>Root|Instrument Equipment|Control Valve, On-Off Actuated Valve, Actuator and Accessory|Control Valve And Accessory|Control Valve Actuator|Control Valve Actuator - Electro-Hydraulic</v>
      </c>
      <c r="F365" t="str">
        <v>CFIHOS-30000433</v>
      </c>
      <c r="G365" t="str">
        <v>Hydraulic Actuator</v>
      </c>
      <c r="H365" t="str">
        <v>RDS430154</v>
      </c>
      <c r="I365" t="str">
        <v>HYDRAULIC ACTUATOR</v>
      </c>
      <c r="J365" t="str">
        <v/>
      </c>
      <c r="L365" t="str">
        <v>16210404</v>
      </c>
      <c r="M365" t="str">
        <v>Actionneurs pour vanne de régulation - electro-hydraulique</v>
      </c>
      <c r="N365" t="str">
        <v>Control valve actuators - electro-hydraulic</v>
      </c>
      <c r="O365" t="str">
        <v/>
      </c>
      <c r="P365" t="str">
        <v/>
      </c>
      <c r="Q365" t="str">
        <v/>
      </c>
      <c r="R365" t="str">
        <v/>
      </c>
      <c r="S365" t="str">
        <v/>
      </c>
      <c r="T365" t="str">
        <v/>
      </c>
      <c r="U365" t="str">
        <v/>
      </c>
      <c r="V365" t="str">
        <v/>
      </c>
      <c r="W365" t="str">
        <v>An actuator intended to be operated by hydraulic power. Relates to Control Valve Actuator - Electro-Hydraulic.</v>
      </c>
      <c r="X365" t="str">
        <v>PCA (modified)</v>
      </c>
      <c r="Y365" t="str">
        <v>TOTAL-B0000000012</v>
      </c>
      <c r="Z365" t="str">
        <v>Instrumentation &amp; Control Systems</v>
      </c>
      <c r="AA365" t="str">
        <v>0</v>
      </c>
      <c r="AB365" t="str">
        <v/>
      </c>
      <c r="AD365" t="str">
        <v>Review Done By RC</v>
      </c>
      <c r="AE365" t="str">
        <f>CONCATENATE($AE$1," ",$AF$1," ",$AG$1,A365,"'")</f>
        <v>Update tblPhysicalClass_Modify   Set DisciplineID = '   Where ID = 'TOTAL-P0000000384'</v>
      </c>
    </row>
    <row r="366">
      <c r="A366" t="str">
        <v>TOTAL-P0000000385</v>
      </c>
      <c r="B366" t="str">
        <v>Control Valve Actuator - Hydraulic</v>
      </c>
      <c r="C366" t="str">
        <v>TOTAL-P0000002474</v>
      </c>
      <c r="D366" t="str">
        <v>Valve Instrument</v>
      </c>
      <c r="E366" t="str">
        <v>Root|Instrument Equipment|Control Valve, On-Off Actuated Valve, Actuator and Accessory|Control Valve And Accessory|Control Valve Actuator|Control Valve Actuator - Hydraulic</v>
      </c>
      <c r="F366" t="str">
        <v>CFIHOS-30000433</v>
      </c>
      <c r="G366" t="str">
        <v>Hydraulic Actuator</v>
      </c>
      <c r="H366" t="str">
        <v>RDS430154</v>
      </c>
      <c r="I366" t="str">
        <v>HYDRAULIC ACTUATOR</v>
      </c>
      <c r="J366" t="str">
        <v/>
      </c>
      <c r="L366" t="str">
        <v>16210402</v>
      </c>
      <c r="M366" t="str">
        <v>Actionneurs pour vanne de régulation - hydraulique</v>
      </c>
      <c r="N366" t="str">
        <v>Control valve actuators - hydraulic</v>
      </c>
      <c r="O366" t="str">
        <v/>
      </c>
      <c r="P366" t="str">
        <v/>
      </c>
      <c r="Q366" t="str">
        <v/>
      </c>
      <c r="R366" t="str">
        <v/>
      </c>
      <c r="S366" t="str">
        <v/>
      </c>
      <c r="T366" t="str">
        <v/>
      </c>
      <c r="U366" t="str">
        <v/>
      </c>
      <c r="V366" t="str">
        <v/>
      </c>
      <c r="W366" t="str">
        <v>An actuator intended to be operated by hydraulic power. Relates to Control Valve Actuator - Hydraulic.</v>
      </c>
      <c r="X366" t="str">
        <v>PCA (modified)</v>
      </c>
      <c r="Y366" t="str">
        <v>TOTAL-B0000000012</v>
      </c>
      <c r="Z366" t="str">
        <v>Instrumentation &amp; Control Systems</v>
      </c>
      <c r="AA366" t="str">
        <v>0</v>
      </c>
      <c r="AB366" t="str">
        <v/>
      </c>
      <c r="AD366" t="str">
        <v>Review Done By RC</v>
      </c>
      <c r="AE366" t="str">
        <f>CONCATENATE($AE$1," ",$AF$1," ",$AG$1,A366,"'")</f>
        <v>Update tblPhysicalClass_Modify   Set DisciplineID = '   Where ID = 'TOTAL-P0000000385'</v>
      </c>
    </row>
    <row r="367">
      <c r="A367" t="str">
        <v>TOTAL-P0000000386</v>
      </c>
      <c r="B367" t="str">
        <v>Control Valve Actuator - Pneumatic</v>
      </c>
      <c r="C367" t="str">
        <v>TOTAL-P0000002474</v>
      </c>
      <c r="D367" t="str">
        <v>Valve Instrument</v>
      </c>
      <c r="E367" t="str">
        <v>Root|Instrument Equipment|Control Valve, On-Off Actuated Valve, Actuator and Accessory|Control Valve And Accessory|Control Valve Actuator|Control Valve Actuator - Pneumatic</v>
      </c>
      <c r="F367" t="str">
        <v>CFIHOS-30000443</v>
      </c>
      <c r="G367" t="str">
        <v>Pneumatic Actuator</v>
      </c>
      <c r="H367" t="str">
        <v>RDS430334</v>
      </c>
      <c r="I367" t="str">
        <v>PNEUMATIC ACTUATOR</v>
      </c>
      <c r="J367" t="str">
        <v/>
      </c>
      <c r="L367" t="str">
        <v>16210403</v>
      </c>
      <c r="M367" t="str">
        <v>Actionneurs pour vanne de régulation - pneumatique</v>
      </c>
      <c r="N367" t="str">
        <v>Control valve actuators - pneumatic</v>
      </c>
      <c r="O367" t="str">
        <v/>
      </c>
      <c r="P367" t="str">
        <v/>
      </c>
      <c r="Q367" t="str">
        <v/>
      </c>
      <c r="R367" t="str">
        <v/>
      </c>
      <c r="S367" t="str">
        <v/>
      </c>
      <c r="T367" t="str">
        <v/>
      </c>
      <c r="U367" t="str">
        <v/>
      </c>
      <c r="V367" t="str">
        <v/>
      </c>
      <c r="W367" t="str">
        <v>An actuator that is intended to be operated by pneumatic power.</v>
      </c>
      <c r="X367" t="str">
        <v>PCA</v>
      </c>
      <c r="Y367" t="str">
        <v>TOTAL-B0000000012</v>
      </c>
      <c r="Z367" t="str">
        <v>Instrumentation &amp; Control Systems</v>
      </c>
      <c r="AA367" t="str">
        <v>0</v>
      </c>
      <c r="AB367" t="str">
        <v/>
      </c>
      <c r="AD367" t="str">
        <v>Review Done By RC</v>
      </c>
      <c r="AE367" t="str">
        <f>CONCATENATE($AE$1," ",$AF$1," ",$AG$1,A367,"'")</f>
        <v>Update tblPhysicalClass_Modify   Set DisciplineID = '   Where ID = 'TOTAL-P0000000386'</v>
      </c>
    </row>
    <row r="368">
      <c r="A368" t="str">
        <v>TOTAL-P0000000387</v>
      </c>
      <c r="B368" t="str">
        <v>Control Valve And Accessory</v>
      </c>
      <c r="C368" t="str">
        <v>TOTAL-P0000002474</v>
      </c>
      <c r="D368" t="str">
        <v>Valve Instrument</v>
      </c>
      <c r="E368" t="str">
        <v>Root|Instrument Equipment|Control Valve, On-Off Actuated Valve, Actuator and Accessory|Control Valve And Accessory</v>
      </c>
      <c r="F368" t="str">
        <v>CFIHOS-30000660</v>
      </c>
      <c r="G368" t="str">
        <v>Valve</v>
      </c>
      <c r="H368" t="str">
        <v>RDS292589</v>
      </c>
      <c r="I368" t="str">
        <v>VALVE</v>
      </c>
      <c r="J368" t="str">
        <v/>
      </c>
      <c r="L368" t="str">
        <v>1621</v>
      </c>
      <c r="M368" t="str">
        <v>Vannes de contrôle et accessoires</v>
      </c>
      <c r="N368" t="str">
        <v>Control valves and accessories</v>
      </c>
      <c r="O368" t="str">
        <v>Regelventile und Zubehör</v>
      </c>
      <c r="P368" t="str">
        <v>Válvulas de control y accesorios</v>
      </c>
      <c r="Q368" t="str">
        <v/>
      </c>
      <c r="R368" t="str">
        <v/>
      </c>
      <c r="S368" t="str">
        <v/>
      </c>
      <c r="T368" t="str">
        <v/>
      </c>
      <c r="U368" t="str">
        <v/>
      </c>
      <c r="V368" t="str">
        <v/>
      </c>
      <c r="W368" t="str">
        <v>A fluid regulator that can be used to control (i.e. permit, obstruct, regulate or divert) a fluid stream. Relates to Control Valve And Accessory.</v>
      </c>
      <c r="X368" t="str">
        <v>PCA (modified)</v>
      </c>
      <c r="Y368" t="str">
        <v>TOTAL-B0000000012</v>
      </c>
      <c r="Z368" t="str">
        <v>Instrumentation &amp; Control Systems</v>
      </c>
      <c r="AA368" t="str">
        <v>1</v>
      </c>
      <c r="AB368" t="str">
        <v/>
      </c>
      <c r="AD368" t="str">
        <v>Review Done By RC</v>
      </c>
      <c r="AE368" t="str">
        <f>CONCATENATE($AE$1," ",$AF$1," ",$AG$1,A368,"'")</f>
        <v>Update tblPhysicalClass_Modify   Set DisciplineID = '   Where ID = 'TOTAL-P0000000387'</v>
      </c>
    </row>
    <row r="369">
      <c r="A369" t="str">
        <v>TOTAL-P0000000388</v>
      </c>
      <c r="B369" t="str">
        <v>Instrument Control Valve, On-Off Actuated Valve, Actuator and Accessory</v>
      </c>
      <c r="C369" t="str">
        <v>TOTAL-P0000002474</v>
      </c>
      <c r="D369" t="str">
        <v>Valve Instrument</v>
      </c>
      <c r="E369" t="str">
        <v>Root|Instrument Equipment|Control Valve, On-Off Actuated Valve, Actuator and Accessory</v>
      </c>
      <c r="F369" t="str">
        <v>CFIHOS-30000651</v>
      </c>
      <c r="G369" t="str">
        <v>On-Off Valve</v>
      </c>
      <c r="H369" t="str">
        <v>RDS11141905</v>
      </c>
      <c r="I369" t="str">
        <v>ON-OFF VALVE</v>
      </c>
      <c r="J369" t="str">
        <v/>
      </c>
      <c r="L369" t="str">
        <v>162</v>
      </c>
      <c r="M369" t="str">
        <v>Vannes de contrôle, vannes tout-ou-rien motorisées, actionneurs et accessoires</v>
      </c>
      <c r="N369" t="str">
        <v>Control valves, on-off actuated valves, actuators and accessories</v>
      </c>
      <c r="O369" t="str">
        <v/>
      </c>
      <c r="P369" t="str">
        <v/>
      </c>
      <c r="Q369" t="str">
        <v/>
      </c>
      <c r="R369" t="str">
        <v/>
      </c>
      <c r="S369" t="str">
        <v/>
      </c>
      <c r="T369" t="str">
        <v/>
      </c>
      <c r="U369" t="str">
        <v/>
      </c>
      <c r="V369" t="str">
        <v/>
      </c>
      <c r="W369" t="str">
        <v>A control valve that only has two defined positions, being fully open and fully closed. Relates to Control Valve, On-Off Actuated Valve, Actuator and Accessory.</v>
      </c>
      <c r="X369" t="str">
        <v>PCA (modified)</v>
      </c>
      <c r="Y369" t="str">
        <v>TOTAL-B0000000012</v>
      </c>
      <c r="Z369" t="str">
        <v>Instrumentation &amp; Control Systems</v>
      </c>
      <c r="AA369" t="str">
        <v>1</v>
      </c>
      <c r="AB369" t="str">
        <v/>
      </c>
      <c r="AD369" t="str">
        <v>Review Done By RC</v>
      </c>
      <c r="AE369" t="str">
        <f>CONCATENATE($AE$1," ",$AF$1," ",$AG$1,A369,"'")</f>
        <v>Update tblPhysicalClass_Modify   Set DisciplineID = '   Where ID = 'TOTAL-P0000000388'</v>
      </c>
    </row>
    <row r="370">
      <c r="A370" t="str">
        <v>TOTAL-P0000000389</v>
      </c>
      <c r="B370" t="str">
        <v>Controller</v>
      </c>
      <c r="C370" t="str">
        <v>TOTAL-P0000002449</v>
      </c>
      <c r="D370" t="str">
        <v>IT and Telecommunication Equipment</v>
      </c>
      <c r="E370" t="str">
        <v>Root|IT and Telecommunication Equipment|Controller</v>
      </c>
      <c r="F370" t="str">
        <v>CFIHOS-30000666</v>
      </c>
      <c r="G370" t="str">
        <v>Controller</v>
      </c>
      <c r="H370" t="str">
        <v>RDS289844</v>
      </c>
      <c r="I370" t="str">
        <v>CONTROLLER</v>
      </c>
      <c r="J370" t="str">
        <v/>
      </c>
      <c r="L370" t="str">
        <v/>
      </c>
      <c r="M370" t="str">
        <v/>
      </c>
      <c r="N370" t="str">
        <v/>
      </c>
      <c r="O370" t="str">
        <v/>
      </c>
      <c r="P370" t="str">
        <v/>
      </c>
      <c r="Q370" t="str">
        <v/>
      </c>
      <c r="R370" t="str">
        <v/>
      </c>
      <c r="S370" t="str">
        <v/>
      </c>
      <c r="T370" t="str">
        <v/>
      </c>
      <c r="U370" t="str">
        <v>7.2.2.6 IfcUnitaryControlElementTypeEnum</v>
      </c>
      <c r="V370" t="str">
        <v>Unitary Control Element</v>
      </c>
      <c r="W370" t="str">
        <v>A regulator that operates automatically to affect a controlled variable by comparing the value of the controlled variable with the value of a reference variable in order to reduce the difference between them.</v>
      </c>
      <c r="X370" t="str">
        <v>CFIHOS</v>
      </c>
      <c r="Y370" t="str">
        <v>TOTAL-B0000000027</v>
      </c>
      <c r="Z370" t="str">
        <v>Telecom</v>
      </c>
      <c r="AA370" t="str">
        <v>1</v>
      </c>
      <c r="AB370" t="str">
        <v/>
      </c>
      <c r="AD370" t="str">
        <v>Review Done By EP</v>
      </c>
      <c r="AE370" t="str">
        <f>CONCATENATE($AE$1," ",$AF$1," ",$AG$1,A370,"'")</f>
        <v>Update tblPhysicalClass_Modify   Set DisciplineID = '   Where ID = 'TOTAL-P0000000389'</v>
      </c>
    </row>
    <row r="371">
      <c r="A371" t="str">
        <v>TOTAL-P0000000390</v>
      </c>
      <c r="B371" t="str">
        <v>Convector</v>
      </c>
      <c r="C371" t="str">
        <v>TOTAL-P0000000931</v>
      </c>
      <c r="D371" t="str">
        <v>Heat Exchanger</v>
      </c>
      <c r="E371" t="str">
        <v>Root|Mechanical Equipment Class|Heat Exchanger|Convector</v>
      </c>
      <c r="F371" t="str">
        <v/>
      </c>
      <c r="G371" t="str">
        <v/>
      </c>
      <c r="H371" t="str">
        <v/>
      </c>
      <c r="I371" t="str">
        <v/>
      </c>
      <c r="J371" t="str">
        <v/>
      </c>
      <c r="L371" t="str">
        <v/>
      </c>
      <c r="M371" t="str">
        <v/>
      </c>
      <c r="N371" t="str">
        <v/>
      </c>
      <c r="O371" t="str">
        <v/>
      </c>
      <c r="P371" t="str">
        <v/>
      </c>
      <c r="Q371" t="str">
        <v/>
      </c>
      <c r="R371" t="str">
        <v/>
      </c>
      <c r="S371" t="str">
        <v/>
      </c>
      <c r="T371" t="str">
        <v/>
      </c>
      <c r="U371" t="str">
        <v>7.5.2.28 IfcSpaceHeaterTypeEnum</v>
      </c>
      <c r="V371" t="str">
        <v>Convector</v>
      </c>
      <c r="W371" t="str">
        <v>A heat-distributing unit that operates with gravity-circulated air.</v>
      </c>
      <c r="X371" t="str">
        <v>IFC</v>
      </c>
      <c r="Y371" t="str">
        <v>TOTAL-B0000000017</v>
      </c>
      <c r="Z371" t="str">
        <v>Mechanical Static</v>
      </c>
      <c r="AA371" t="str">
        <v>0</v>
      </c>
      <c r="AB371" t="str">
        <v/>
      </c>
      <c r="AD371" t="str">
        <v>Review Pending</v>
      </c>
      <c r="AE371" t="str">
        <f>CONCATENATE($AE$1," ",$AF$1," ",$AG$1,A371,"'")</f>
        <v>Update tblPhysicalClass_Modify   Set DisciplineID = '   Where ID = 'TOTAL-P0000000390'</v>
      </c>
    </row>
    <row r="372">
      <c r="A372" t="str">
        <v>TOTAL-P0000000391</v>
      </c>
      <c r="B372" t="str">
        <v>Conventional Relief Valve</v>
      </c>
      <c r="C372" t="str">
        <v>TOTAL-P0000001075</v>
      </c>
      <c r="D372" t="str">
        <v>Instrument Pressure Relief Valve</v>
      </c>
      <c r="E372" t="str">
        <v>Root|Instrument Equipment|Control Valve, On-Off Actuated Valve, Actuator and Accessory|Components For Valve Control Panel|Instrument Pressure Relief Valve|Conventional Relief Valve</v>
      </c>
      <c r="F372" t="str">
        <v/>
      </c>
      <c r="G372" t="str">
        <v/>
      </c>
      <c r="H372" t="str">
        <v>RDS885239</v>
      </c>
      <c r="I372" t="str">
        <v>CONVENTIONAL RELIEF VALVE</v>
      </c>
      <c r="J372" t="str">
        <v>PSD-PSV</v>
      </c>
      <c r="K372" t="str">
        <v>Pressure Safety Valves</v>
      </c>
      <c r="L372" t="str">
        <v/>
      </c>
      <c r="M372" t="str">
        <v/>
      </c>
      <c r="N372" t="str">
        <v/>
      </c>
      <c r="O372" t="str">
        <v/>
      </c>
      <c r="P372" t="str">
        <v/>
      </c>
      <c r="Q372" t="str">
        <v>PSV</v>
      </c>
      <c r="R372" t="str">
        <v>Relief Valve</v>
      </c>
      <c r="S372" t="str">
        <v/>
      </c>
      <c r="T372" t="str">
        <v/>
      </c>
      <c r="U372" t="str">
        <v/>
      </c>
      <c r="V372" t="str">
        <v/>
      </c>
      <c r="W372" t="str">
        <v>A pressure relief valve that has its closing force provided by a spring.</v>
      </c>
      <c r="X372" t="str">
        <v>PCA</v>
      </c>
      <c r="Y372" t="str">
        <v>TOTAL-B0000000020</v>
      </c>
      <c r="Z372" t="str">
        <v>Piping &amp; Layout</v>
      </c>
      <c r="AA372" t="str">
        <v>0</v>
      </c>
      <c r="AB372" t="str">
        <v>IS200</v>
      </c>
      <c r="AD372" t="str">
        <v>Review Done By RC</v>
      </c>
      <c r="AE372" t="str">
        <f>CONCATENATE($AE$1," ",$AF$1,K372,"'"," ",$AG$1,A372,"'")</f>
        <v>Update tblPhysicalClass_Modify   Set DisciplineID = 'Pressure Safety Valves'   Where ID = 'TOTAL-P0000000391'</v>
      </c>
    </row>
    <row r="373">
      <c r="A373" t="str">
        <v>TOTAL-P0000000392</v>
      </c>
      <c r="B373" t="str">
        <v>Converter</v>
      </c>
      <c r="C373" t="str">
        <v>TOTAL-P0000002449</v>
      </c>
      <c r="D373" t="str">
        <v>IT and Telecommunication Equipment</v>
      </c>
      <c r="E373" t="str">
        <v>Root|IT and Telecommunication Equipment|Converter</v>
      </c>
      <c r="F373" t="str">
        <v/>
      </c>
      <c r="G373" t="str">
        <v/>
      </c>
      <c r="H373" t="str">
        <v>RDS13048460</v>
      </c>
      <c r="I373" t="str">
        <v>CONVERTER</v>
      </c>
      <c r="J373" t="str">
        <v/>
      </c>
      <c r="L373" t="str">
        <v>232</v>
      </c>
      <c r="M373" t="str">
        <v>Transformations</v>
      </c>
      <c r="N373" t="str">
        <v>Converters</v>
      </c>
      <c r="O373" t="str">
        <v>Konverter</v>
      </c>
      <c r="P373" t="str">
        <v>Transformadores</v>
      </c>
      <c r="Q373" t="str">
        <v/>
      </c>
      <c r="R373" t="str">
        <v/>
      </c>
      <c r="S373" t="str">
        <v/>
      </c>
      <c r="T373" t="str">
        <v/>
      </c>
      <c r="U373" t="str">
        <v>7.4.2.9 IfcElectricFlowStorageDeviceTypeEnum</v>
      </c>
      <c r="V373" t="str">
        <v>Electric Flow Storage Device</v>
      </c>
      <c r="W373" t="str">
        <v>A physical object for converting one thing to another. Relates to Converter.</v>
      </c>
      <c r="X373" t="str">
        <v>PCA (modified)</v>
      </c>
      <c r="Y373" t="str">
        <v>TOTAL-B0000000027</v>
      </c>
      <c r="Z373" t="str">
        <v>Telecom</v>
      </c>
      <c r="AA373" t="str">
        <v>1</v>
      </c>
      <c r="AB373" t="str">
        <v>N/A</v>
      </c>
      <c r="AD373" t="str">
        <v>Review Done By EP</v>
      </c>
      <c r="AE373" t="str">
        <f>CONCATENATE($AE$1," ",$AF$1," ",$AG$1,A373,"'")</f>
        <v>Update tblPhysicalClass_Modify   Set DisciplineID = '   Where ID = 'TOTAL-P0000000392'</v>
      </c>
    </row>
    <row r="374">
      <c r="A374" t="str">
        <v>TOTAL-P0000000393</v>
      </c>
      <c r="B374" t="str">
        <v>Converters, Insulators, Barrier</v>
      </c>
      <c r="C374" t="str">
        <v>TOTAL-P0000001597</v>
      </c>
      <c r="D374" t="str">
        <v>Integrated Control and Safety System</v>
      </c>
      <c r="E374" t="str">
        <v>Root|Instrument Equipment|Process and Safety Control System|Recorders, Indicators, Controllers and Accessory|Converters, Insulators, Barrier</v>
      </c>
      <c r="F374" t="str">
        <v/>
      </c>
      <c r="G374" t="str">
        <v/>
      </c>
      <c r="H374" t="str">
        <v>RDS11857570; RDS13048460; RDS7906727</v>
      </c>
      <c r="I374" t="str">
        <v>INSULATOR; CONVERTER; BARRIER</v>
      </c>
      <c r="J374" t="str">
        <v/>
      </c>
      <c r="L374" t="str">
        <v>168710</v>
      </c>
      <c r="M374" t="str">
        <v>Convertisseurs, Isolateurs, Barrières</v>
      </c>
      <c r="N374" t="str">
        <v>Converters, insulators, barriers</v>
      </c>
      <c r="O374" t="str">
        <v>Konverter, Isolierer, Sperren</v>
      </c>
      <c r="P374" t="str">
        <v>Convertidores, Aisladores, Barreras</v>
      </c>
      <c r="Q374" t="str">
        <v/>
      </c>
      <c r="R374" t="str">
        <v/>
      </c>
      <c r="S374" t="str">
        <v/>
      </c>
      <c r="T374" t="str">
        <v/>
      </c>
      <c r="U374" t="str">
        <v/>
      </c>
      <c r="V374" t="str">
        <v/>
      </c>
      <c r="W374" t="str">
        <v>Abstract hierarchy class covering Converters, Insulators and Barriers.</v>
      </c>
      <c r="X374" t="str">
        <v>Total</v>
      </c>
      <c r="Y374" t="str">
        <v>TOTAL-B0000000012</v>
      </c>
      <c r="Z374" t="str">
        <v>Instrumentation &amp; Control Systems</v>
      </c>
      <c r="AA374" t="str">
        <v>1</v>
      </c>
      <c r="AB374" t="str">
        <v/>
      </c>
      <c r="AD374" t="str">
        <v>Review Done By RC</v>
      </c>
      <c r="AE374" t="str">
        <f>CONCATENATE($AE$1," ",$AF$1," ",$AG$1,A374,"'")</f>
        <v>Update tblPhysicalClass_Modify   Set DisciplineID = '   Where ID = 'TOTAL-P0000000393'</v>
      </c>
    </row>
    <row r="375">
      <c r="A375" t="str">
        <v>TOTAL-P0000000394</v>
      </c>
      <c r="B375" t="str">
        <v>Conveyor Dryer</v>
      </c>
      <c r="C375" t="str">
        <v>TOTAL-P0000001246</v>
      </c>
      <c r="D375" t="str">
        <v>Mechanical Dryers and Oven</v>
      </c>
      <c r="E375" t="str">
        <v>Root|Mechanical Equipment Class|Fired Equipment|Mechanical Dryers and Oven|Conveyor Dryer</v>
      </c>
      <c r="F375" t="str">
        <v>CFIHOS-30000388</v>
      </c>
      <c r="G375" t="str">
        <v>Drier</v>
      </c>
      <c r="H375" t="str">
        <v>RDS1066939451</v>
      </c>
      <c r="I375" t="str">
        <v>DRIER</v>
      </c>
      <c r="J375" t="str">
        <v/>
      </c>
      <c r="L375" t="str">
        <v>1714</v>
      </c>
      <c r="M375" t="str">
        <v>Séchoirs à bande</v>
      </c>
      <c r="N375" t="str">
        <v>Conveyor dryers</v>
      </c>
      <c r="O375" t="str">
        <v>Bandtrockner</v>
      </c>
      <c r="P375" t="str">
        <v>Secadores de banda</v>
      </c>
      <c r="Q375" t="str">
        <v/>
      </c>
      <c r="R375" t="str">
        <v/>
      </c>
      <c r="S375" t="str">
        <v/>
      </c>
      <c r="T375" t="str">
        <v/>
      </c>
      <c r="U375" t="str">
        <v/>
      </c>
      <c r="V375" t="str">
        <v/>
      </c>
      <c r="W375" t="str">
        <v>A device that is intended to remove absorbed liquid or water vapour below saturation state. Relates to Conveyor Dryer.</v>
      </c>
      <c r="X375" t="str">
        <v>PCA (modified)</v>
      </c>
      <c r="Y375" t="str">
        <v>TOTAL-B0000000017</v>
      </c>
      <c r="Z375" t="str">
        <v>Mechanical Static</v>
      </c>
      <c r="AA375" t="str">
        <v>0</v>
      </c>
      <c r="AB375" t="str">
        <v/>
      </c>
      <c r="AD375" t="str">
        <v>Review Pending</v>
      </c>
      <c r="AE375" t="str">
        <f>CONCATENATE($AE$1," ",$AF$1," ",$AG$1,A375,"'")</f>
        <v>Update tblPhysicalClass_Modify   Set DisciplineID = '   Where ID = 'TOTAL-P0000000394'</v>
      </c>
    </row>
    <row r="376">
      <c r="A376" t="str">
        <v>TOTAL-P0000000395</v>
      </c>
      <c r="B376" t="str">
        <v>Cooled Beam Type</v>
      </c>
      <c r="C376" t="str">
        <v>TOTAL-P0000000322</v>
      </c>
      <c r="D376" t="str">
        <v>Coil and Heater</v>
      </c>
      <c r="E376" t="str">
        <v>Root|Mechanical Equipment Class|Fired Equipment|Coil and Heater|Cooled Beam Type</v>
      </c>
      <c r="F376" t="str">
        <v>CFIHOS-30000571</v>
      </c>
      <c r="G376" t="str">
        <v>Beam</v>
      </c>
      <c r="H376" t="str">
        <v>RDS5754776</v>
      </c>
      <c r="I376" t="str">
        <v>BEAM</v>
      </c>
      <c r="J376" t="str">
        <v/>
      </c>
      <c r="L376" t="str">
        <v/>
      </c>
      <c r="M376" t="str">
        <v/>
      </c>
      <c r="N376" t="str">
        <v/>
      </c>
      <c r="O376" t="str">
        <v/>
      </c>
      <c r="P376" t="str">
        <v/>
      </c>
      <c r="Q376" t="str">
        <v/>
      </c>
      <c r="R376" t="str">
        <v/>
      </c>
      <c r="S376" t="str">
        <v/>
      </c>
      <c r="T376" t="str">
        <v/>
      </c>
      <c r="U376" t="str">
        <v/>
      </c>
      <c r="V376" t="str">
        <v/>
      </c>
      <c r="W376" t="str">
        <v>A support that is a large and straight piece of normally timber or iron forming one of the main structural member of a building or supporting structure. Relates to Cooled Beam Type.</v>
      </c>
      <c r="X376" t="str">
        <v>PCA (modified)</v>
      </c>
      <c r="Y376" t="str">
        <v>TOTAL-B0000000017</v>
      </c>
      <c r="Z376" t="str">
        <v>Mechanical Static</v>
      </c>
      <c r="AA376" t="str">
        <v>0</v>
      </c>
      <c r="AB376" t="str">
        <v/>
      </c>
      <c r="AD376" t="str">
        <v>Review Pending</v>
      </c>
      <c r="AE376" t="str">
        <f>CONCATENATE($AE$1," ",$AF$1," ",$AG$1,A376,"'")</f>
        <v>Update tblPhysicalClass_Modify   Set DisciplineID = '   Where ID = 'TOTAL-P0000000395'</v>
      </c>
    </row>
    <row r="377">
      <c r="A377" t="str">
        <v>TOTAL-P0000000396</v>
      </c>
      <c r="B377" t="str">
        <v>Cooling and Packaged Cooling Tower</v>
      </c>
      <c r="C377" t="str">
        <v>TOTAL-P0000000931</v>
      </c>
      <c r="D377" t="str">
        <v>Heat Exchanger</v>
      </c>
      <c r="E377" t="str">
        <v>Root|Mechanical Equipment Class|Heat Exchanger|Cooling and Packaged Cooling Tower</v>
      </c>
      <c r="F377" t="str">
        <v>CFIHOS-30000387</v>
      </c>
      <c r="G377" t="str">
        <v>Cooling Tower</v>
      </c>
      <c r="H377" t="str">
        <v>RDS14072341</v>
      </c>
      <c r="I377" t="str">
        <v>COOLING TOWER</v>
      </c>
      <c r="J377" t="str">
        <v/>
      </c>
      <c r="L377" t="str">
        <v>136</v>
      </c>
      <c r="M377" t="str">
        <v>Réfrigérants atmosphériques</v>
      </c>
      <c r="N377" t="str">
        <v>Cooling towers</v>
      </c>
      <c r="O377" t="str">
        <v>Kühltürme</v>
      </c>
      <c r="P377" t="str">
        <v>Torres de refrigeración</v>
      </c>
      <c r="Q377" t="str">
        <v/>
      </c>
      <c r="R377" t="str">
        <v/>
      </c>
      <c r="S377" t="str">
        <v/>
      </c>
      <c r="T377" t="str">
        <v/>
      </c>
      <c r="U377" t="str">
        <v/>
      </c>
      <c r="V377" t="str">
        <v/>
      </c>
      <c r="W377" t="str">
        <v>A cooler and an air cooled heat exchanger that is a tall structure through which air circulates by convection. Relates to Cooling and Packaged Cooling Tower.</v>
      </c>
      <c r="X377" t="str">
        <v>PCA (modified)</v>
      </c>
      <c r="Y377" t="str">
        <v>TOTAL-B0000000017</v>
      </c>
      <c r="Z377" t="str">
        <v>Mechanical Static</v>
      </c>
      <c r="AA377" t="str">
        <v>1</v>
      </c>
      <c r="AB377" t="str">
        <v/>
      </c>
      <c r="AD377" t="str">
        <v>Review Pending</v>
      </c>
      <c r="AE377" t="str">
        <f>CONCATENATE($AE$1," ",$AF$1," ",$AG$1,A377,"'")</f>
        <v>Update tblPhysicalClass_Modify   Set DisciplineID = '   Where ID = 'TOTAL-P0000000396'</v>
      </c>
    </row>
    <row r="378">
      <c r="A378" t="str">
        <v>TOTAL-P0000000397</v>
      </c>
      <c r="B378" t="str">
        <v>Cooling Tower</v>
      </c>
      <c r="C378" t="str">
        <v>TOTAL-P0000000396</v>
      </c>
      <c r="D378" t="str">
        <v>Cooling and Packaged Cooling Tower</v>
      </c>
      <c r="E378" t="str">
        <v>Root|Mechanical Equipment Class|Heat Exchanger|Cooling and Packaged Cooling Tower|Cooling Tower</v>
      </c>
      <c r="F378" t="str">
        <v>CFIHOS-30000387</v>
      </c>
      <c r="G378" t="str">
        <v>cooling tower</v>
      </c>
      <c r="H378" t="str">
        <v>RDS14072341</v>
      </c>
      <c r="I378" t="str">
        <v>COOLING TOWER</v>
      </c>
      <c r="J378" t="str">
        <v>EXCH-TOWER</v>
      </c>
      <c r="K378" t="str">
        <v>Cooling Tower</v>
      </c>
      <c r="L378" t="str">
        <v>1361</v>
      </c>
      <c r="M378" t="str">
        <v>Réfrigérants atmosphériques</v>
      </c>
      <c r="N378" t="str">
        <v>Cooling towers</v>
      </c>
      <c r="O378" t="str">
        <v>Kühltürme</v>
      </c>
      <c r="P378" t="str">
        <v>Torres de refrigeración</v>
      </c>
      <c r="Q378" t="str">
        <v/>
      </c>
      <c r="R378" t="str">
        <v/>
      </c>
      <c r="S378" t="str">
        <v/>
      </c>
      <c r="T378" t="str">
        <v/>
      </c>
      <c r="U378" t="str">
        <v>7.5.2.11 IfcCoolingTowerTypeEnum</v>
      </c>
      <c r="V378" t="str">
        <v>Cooling Tower Type</v>
      </c>
      <c r="W378" t="str">
        <v>A cooler and an air cooled heat exchanger that is a tall structure through which air circulates by convection. Relates to Cooling Tower.</v>
      </c>
      <c r="X378" t="str">
        <v>PCA (modified)</v>
      </c>
      <c r="Y378" t="str">
        <v>TOTAL-B0000000025</v>
      </c>
      <c r="Z378" t="str">
        <v>Structure</v>
      </c>
      <c r="AA378" t="str">
        <v>1</v>
      </c>
      <c r="AB378" t="str">
        <v>N/A</v>
      </c>
      <c r="AD378" t="str">
        <v>Review Pending</v>
      </c>
      <c r="AE378" t="str">
        <f>CONCATENATE($AE$1," ",$AF$1,K378,"'"," ",$AG$1,A378,"'")</f>
        <v>Update tblPhysicalClass_Modify   Set DisciplineID = 'Cooling Tower'   Where ID = 'TOTAL-P0000000397'</v>
      </c>
    </row>
    <row r="379">
      <c r="A379" t="str">
        <v>TOTAL-P0000000398</v>
      </c>
      <c r="B379" t="str">
        <v>Cooling-Tower Fan</v>
      </c>
      <c r="C379" t="str">
        <v>TOTAL-P0000000701</v>
      </c>
      <c r="D379" t="str">
        <v>Fan, Blower, Boosters and Vacuum Pump</v>
      </c>
      <c r="E379" t="str">
        <v>Root|Mechanical Equipment Class|Driven Equipment|Fan, Blower, Boosters and Vacuum Pump|Cooling-Tower Fan</v>
      </c>
      <c r="F379" t="str">
        <v>CFIHOS-30000532</v>
      </c>
      <c r="G379" t="str">
        <v>Fan</v>
      </c>
      <c r="H379" t="str">
        <v>RDS415169</v>
      </c>
      <c r="I379" t="str">
        <v>FAN</v>
      </c>
      <c r="J379" t="str">
        <v/>
      </c>
      <c r="L379" t="str">
        <v>1522</v>
      </c>
      <c r="M379" t="str">
        <v>Ventilateurs pour tours de réfrigération</v>
      </c>
      <c r="N379" t="str">
        <v>Cooling-tower fans</v>
      </c>
      <c r="O379" t="str">
        <v/>
      </c>
      <c r="P379" t="str">
        <v/>
      </c>
      <c r="Q379" t="str">
        <v/>
      </c>
      <c r="R379" t="str">
        <v/>
      </c>
      <c r="S379" t="str">
        <v/>
      </c>
      <c r="T379" t="str">
        <v/>
      </c>
      <c r="U379" t="str">
        <v/>
      </c>
      <c r="V379" t="str">
        <v/>
      </c>
      <c r="W379" t="str">
        <v>An 'artefact' and a 'gas pressure increase device' that is intended to deliver or exhaust volumes of vapour or gas at low differential pressure. Relates to Cooling-Tower Fan.</v>
      </c>
      <c r="X379" t="str">
        <v>PCA (modified)</v>
      </c>
      <c r="Y379" t="str">
        <v>TOTAL-B0000000016</v>
      </c>
      <c r="Z379" t="str">
        <v>Mechanical Rotating</v>
      </c>
      <c r="AA379" t="str">
        <v>0</v>
      </c>
      <c r="AB379" t="str">
        <v/>
      </c>
      <c r="AD379" t="str">
        <v>Review Pending</v>
      </c>
      <c r="AE379" t="str">
        <f>CONCATENATE($AE$1," ",$AF$1,Y379,"'"," ",$AG$1,A379,"'")</f>
        <v>Update tblPhysicalClass_Modify   Set DisciplineID = 'TOTAL-B0000000016'   Where ID = 'TOTAL-P0000000398'</v>
      </c>
    </row>
    <row r="380">
      <c r="A380" t="str">
        <v>TOTAL-P0000000399</v>
      </c>
      <c r="B380" t="str">
        <v>Copper Cable</v>
      </c>
      <c r="C380" t="str">
        <v>TOTAL-P0000000596</v>
      </c>
      <c r="D380" t="str">
        <v>Earthing System</v>
      </c>
      <c r="E380" t="str">
        <v>Root|Electrical Equipment Class|Earthing System|Copper Cable</v>
      </c>
      <c r="F380" t="str">
        <v/>
      </c>
      <c r="G380" t="str">
        <v/>
      </c>
      <c r="H380" t="str">
        <v/>
      </c>
      <c r="I380" t="str">
        <v/>
      </c>
      <c r="J380" t="str">
        <v/>
      </c>
      <c r="L380" t="str">
        <v>417402</v>
      </c>
      <c r="M380" t="str">
        <v>Cablage cuivre</v>
      </c>
      <c r="N380" t="str">
        <v>Copper cabling</v>
      </c>
      <c r="O380" t="str">
        <v/>
      </c>
      <c r="P380" t="str">
        <v/>
      </c>
      <c r="Q380" t="str">
        <v/>
      </c>
      <c r="R380" t="str">
        <v/>
      </c>
      <c r="S380" t="str">
        <v/>
      </c>
      <c r="T380" t="str">
        <v/>
      </c>
      <c r="U380" t="str">
        <v/>
      </c>
      <c r="V380" t="str">
        <v/>
      </c>
      <c r="W380" t="str">
        <v>Cabling made of copper.</v>
      </c>
      <c r="X380" t="str">
        <v>Total</v>
      </c>
      <c r="Y380" t="str">
        <v>TOTAL-B0000000027</v>
      </c>
      <c r="Z380" t="str">
        <v>Telecom</v>
      </c>
      <c r="AA380" t="str">
        <v>0</v>
      </c>
      <c r="AB380" t="str">
        <v/>
      </c>
      <c r="AD380" t="str">
        <v>Review Done By EP</v>
      </c>
      <c r="AE380" t="str">
        <f>CONCATENATE($AE$1," ",$AF$1," ",$AG$1,A380,"'")</f>
        <v>Update tblPhysicalClass_Modify   Set DisciplineID = '   Where ID = 'TOTAL-P0000000399'</v>
      </c>
    </row>
    <row r="381">
      <c r="A381" t="str">
        <v>TOTAL-P0000000401</v>
      </c>
      <c r="B381" t="str">
        <v>Coriolis Density-Meter</v>
      </c>
      <c r="C381" t="str">
        <v>TOTAL-P0000002483</v>
      </c>
      <c r="D381" t="str">
        <v>Density Instrument</v>
      </c>
      <c r="E381" t="str">
        <v>Root|Instrument Equipment|Analysers, Sampling|Physical Quantity Analyser|Density|Coriolis Density-Meter</v>
      </c>
      <c r="F381" t="str">
        <v>CFIHOS-30000413</v>
      </c>
      <c r="G381" t="str">
        <v>Density Analyser</v>
      </c>
      <c r="H381" t="str">
        <v>RDS1007774</v>
      </c>
      <c r="I381" t="str">
        <v>DENSITY ANALYSER</v>
      </c>
      <c r="J381" t="str">
        <v/>
      </c>
      <c r="L381" t="str">
        <v>16410704</v>
      </c>
      <c r="M381" t="str">
        <v>Densimètres liquide à effet Coriolis</v>
      </c>
      <c r="N381" t="str">
        <v>Coriolis density-meter</v>
      </c>
      <c r="O381" t="str">
        <v>Coriolis-Dichtemessgerät</v>
      </c>
      <c r="P381" t="str">
        <v>Densímetros para líquido a efecto de Coriolis</v>
      </c>
      <c r="Q381" t="str">
        <v/>
      </c>
      <c r="R381" t="str">
        <v/>
      </c>
      <c r="S381" t="str">
        <v/>
      </c>
      <c r="T381" t="str">
        <v/>
      </c>
      <c r="U381" t="str">
        <v/>
      </c>
      <c r="V381" t="str">
        <v/>
      </c>
      <c r="W381" t="str">
        <v>An analysing instrument intended to determine the density of a substance. Relates to Coriolis Density-Meter.</v>
      </c>
      <c r="X381" t="str">
        <v>PCA (modified)</v>
      </c>
      <c r="Y381" t="str">
        <v>TOTAL-B0000000012</v>
      </c>
      <c r="Z381" t="str">
        <v>Instrumentation &amp; Control Systems</v>
      </c>
      <c r="AA381" t="str">
        <v>0</v>
      </c>
      <c r="AB381" t="str">
        <v/>
      </c>
      <c r="AD381" t="str">
        <v>Review Done By RC</v>
      </c>
      <c r="AE381" t="str">
        <f>CONCATENATE($AE$1," ",$AF$1," ",$AG$1,A381,"'")</f>
        <v>Update tblPhysicalClass_Modify   Set DisciplineID = '   Where ID = 'TOTAL-P0000000401'</v>
      </c>
    </row>
    <row r="382">
      <c r="A382" t="str">
        <v>TOTAL-P0000000402</v>
      </c>
      <c r="B382" t="str">
        <v>Corosion Meter</v>
      </c>
      <c r="C382" t="str">
        <v>TOTAL-P0000002476</v>
      </c>
      <c r="D382" t="str">
        <v>Analyser Instrument</v>
      </c>
      <c r="E382" t="str">
        <v>Root|Instrument Equipment|Analysers, Sampling|Physical Quantity Analyser|Corosion</v>
      </c>
      <c r="F382" t="str">
        <v>CFIHOS-30000408</v>
      </c>
      <c r="G382" t="str">
        <v>Corrosion Element</v>
      </c>
      <c r="H382" t="str">
        <v>RDS648179</v>
      </c>
      <c r="I382" t="str">
        <v>CORROSION PROBE</v>
      </c>
      <c r="J382" t="str">
        <v/>
      </c>
      <c r="L382" t="str">
        <v>164114</v>
      </c>
      <c r="M382" t="str">
        <v>Corrosion</v>
      </c>
      <c r="N382" t="str">
        <v>Corosion</v>
      </c>
      <c r="O382" t="str">
        <v>Korrosion</v>
      </c>
      <c r="P382" t="str">
        <v>Corrosión</v>
      </c>
      <c r="Q382" t="str">
        <v/>
      </c>
      <c r="R382" t="str">
        <v/>
      </c>
      <c r="S382" t="str">
        <v/>
      </c>
      <c r="T382" t="str">
        <v/>
      </c>
      <c r="U382" t="str">
        <v/>
      </c>
      <c r="V382" t="str">
        <v/>
      </c>
      <c r="W382" t="str">
        <v>A detecting element that is a piece of suitable metal meant to corrode and give an indication of the corrosion rate. Relates to Corosion.</v>
      </c>
      <c r="X382" t="str">
        <v>PCA (modified)</v>
      </c>
      <c r="Y382" t="str">
        <v>TOTAL-B0000000012</v>
      </c>
      <c r="Z382" t="str">
        <v>Instrumentation &amp; Control Systems</v>
      </c>
      <c r="AA382" t="str">
        <v>1</v>
      </c>
      <c r="AB382" t="str">
        <v/>
      </c>
      <c r="AD382" t="str">
        <v>Review Done By RC</v>
      </c>
      <c r="AE382" t="str">
        <f>CONCATENATE($AE$1," ",$AF$1," ",$AG$1,A382,"'")</f>
        <v>Update tblPhysicalClass_Modify   Set DisciplineID = '   Where ID = 'TOTAL-P0000000402'</v>
      </c>
    </row>
    <row r="383">
      <c r="A383" t="str">
        <v>TOTAL-P0000000403</v>
      </c>
      <c r="B383" t="str">
        <v>Corosivity Meter</v>
      </c>
      <c r="C383" t="str">
        <v>TOTAL-P0000002476</v>
      </c>
      <c r="D383" t="str">
        <v>Analyser Instrument</v>
      </c>
      <c r="E383" t="str">
        <v>Root|Instrument Equipment|Analysers, Sampling|Physical Quantity Analyser|Corosion|Corosivity</v>
      </c>
      <c r="F383" t="str">
        <v/>
      </c>
      <c r="G383" t="str">
        <v/>
      </c>
      <c r="H383" t="str">
        <v/>
      </c>
      <c r="I383" t="str">
        <v/>
      </c>
      <c r="J383" t="str">
        <v/>
      </c>
      <c r="L383" t="str">
        <v>16411401</v>
      </c>
      <c r="M383" t="str">
        <v>Corrosivité</v>
      </c>
      <c r="N383" t="str">
        <v>Corosivity</v>
      </c>
      <c r="O383" t="str">
        <v>Korrosivität</v>
      </c>
      <c r="P383" t="str">
        <v>Corrosividad</v>
      </c>
      <c r="Q383" t="str">
        <v/>
      </c>
      <c r="R383" t="str">
        <v/>
      </c>
      <c r="S383" t="str">
        <v/>
      </c>
      <c r="T383" t="str">
        <v/>
      </c>
      <c r="U383" t="str">
        <v/>
      </c>
      <c r="V383" t="str">
        <v/>
      </c>
      <c r="W383" t="str">
        <v>Corrosivity is a measure of how aggressive water is at corroding pipes and fixtures.</v>
      </c>
      <c r="X383" t="str">
        <v>Montana State University</v>
      </c>
      <c r="Y383" t="str">
        <v>TOTAL-B0000000012</v>
      </c>
      <c r="Z383" t="str">
        <v>Instrumentation &amp; Control Systems</v>
      </c>
      <c r="AA383" t="str">
        <v>0</v>
      </c>
      <c r="AB383" t="str">
        <v/>
      </c>
      <c r="AD383" t="str">
        <v>Review Done By RC</v>
      </c>
      <c r="AE383" t="str">
        <f>CONCATENATE($AE$1," ",$AF$1," ",$AG$1,A383,"'")</f>
        <v>Update tblPhysicalClass_Modify   Set DisciplineID = '   Where ID = 'TOTAL-P0000000403'</v>
      </c>
    </row>
    <row r="384">
      <c r="A384" t="str">
        <v>TOTAL-P0000000404</v>
      </c>
      <c r="B384" t="str">
        <v>Corrosion Probe</v>
      </c>
      <c r="C384" t="str">
        <v>TOTAL-P0000002485</v>
      </c>
      <c r="D384" t="str">
        <v>Corrosion Instrument</v>
      </c>
      <c r="E384" t="str">
        <v>Root|Mechanical Equipment Class|Other Mechanical Equipment|Corrosion Probe</v>
      </c>
      <c r="F384" t="str">
        <v>CFIHOS-80000408</v>
      </c>
      <c r="G384" t="str">
        <v>Corrosion Probe</v>
      </c>
      <c r="H384" t="str">
        <v>RDS648179</v>
      </c>
      <c r="I384" t="str">
        <v>CORROSION PROBE</v>
      </c>
      <c r="J384" t="str">
        <v/>
      </c>
      <c r="L384" t="str">
        <v>36B</v>
      </c>
      <c r="M384" t="str">
        <v>Sonde de corrosion</v>
      </c>
      <c r="N384" t="str">
        <v>Corrosion probe</v>
      </c>
      <c r="O384" t="str">
        <v>Korrosionssonde</v>
      </c>
      <c r="P384" t="str">
        <v>Sonda de corrosión</v>
      </c>
      <c r="Q384" t="str">
        <v/>
      </c>
      <c r="R384" t="str">
        <v/>
      </c>
      <c r="S384" t="str">
        <v/>
      </c>
      <c r="T384" t="str">
        <v/>
      </c>
      <c r="U384" t="str">
        <v/>
      </c>
      <c r="V384" t="str">
        <v/>
      </c>
      <c r="W384" t="str">
        <v>A detecting element that is a piece of suitable metal meant to corrode and give an indication of the corrosion rate. Relates to Corrosion Probe.</v>
      </c>
      <c r="X384" t="str">
        <v>CFIHOS (modified)</v>
      </c>
      <c r="Y384" t="str">
        <v>TOTAL-B0000000012</v>
      </c>
      <c r="Z384" t="str">
        <v>Instrumentation &amp; Control Systems</v>
      </c>
      <c r="AA384" t="str">
        <v>0</v>
      </c>
      <c r="AB384" t="str">
        <v/>
      </c>
      <c r="AD384" t="str">
        <v>Review Done By RC</v>
      </c>
      <c r="AE384" t="str">
        <f>CONCATENATE($AE$1," ",$AF$1," ",$AG$1,A384,"'")</f>
        <v>Update tblPhysicalClass_Modify   Set DisciplineID = '   Where ID = 'TOTAL-P0000000404'</v>
      </c>
    </row>
    <row r="385">
      <c r="A385" t="str">
        <v>TOTAL-P0000000405</v>
      </c>
      <c r="B385" t="str">
        <v>Counterbalanced Spreader Beam</v>
      </c>
      <c r="C385" t="str">
        <v>TOTAL-P0000001164</v>
      </c>
      <c r="D385" t="str">
        <v>Lifting Equipment</v>
      </c>
      <c r="E385" t="str">
        <v>Root|Mechanical Equipment Class|Lifting Equipment|Counterbalanced Spreader Beam</v>
      </c>
      <c r="F385" t="str">
        <v>CFIHOS-30000571</v>
      </c>
      <c r="G385" t="str">
        <v>Beam</v>
      </c>
      <c r="H385" t="str">
        <v>RDS5754776</v>
      </c>
      <c r="I385" t="str">
        <v>BEAM</v>
      </c>
      <c r="J385" t="str">
        <v/>
      </c>
      <c r="L385" t="str">
        <v>3057</v>
      </c>
      <c r="M385" t="str">
        <v>Bras équilibrés de manutention</v>
      </c>
      <c r="N385" t="str">
        <v>Counterbalanced spreader beams</v>
      </c>
      <c r="O385" t="str">
        <v>Verladebalken/-arme (ausbalanciert)</v>
      </c>
      <c r="P385" t="str">
        <v>Brazos equilibrados de logística en almacén</v>
      </c>
      <c r="Q385" t="str">
        <v/>
      </c>
      <c r="R385" t="str">
        <v/>
      </c>
      <c r="S385" t="str">
        <v/>
      </c>
      <c r="T385" t="str">
        <v/>
      </c>
      <c r="U385" t="str">
        <v/>
      </c>
      <c r="V385" t="str">
        <v/>
      </c>
      <c r="W385" t="str">
        <v>A support that is a large and straight piece of normally timber or iron forming one of the main structural member of a building or supporting structure. Relates to Counterbalanced Spreader Beam.</v>
      </c>
      <c r="X385" t="str">
        <v>PCA (modified)</v>
      </c>
      <c r="Y385" t="str">
        <v>TOTAL-B0000000015</v>
      </c>
      <c r="Z385" t="str">
        <v>Maintenance &amp; Inspection Engineering</v>
      </c>
      <c r="AA385" t="str">
        <v>0</v>
      </c>
      <c r="AB385" t="str">
        <v/>
      </c>
      <c r="AD385" t="str">
        <v>Review Pending</v>
      </c>
      <c r="AE385" t="str">
        <f>CONCATENATE($AE$1," ",$AF$1," ",$AG$1,A385,"'")</f>
        <v>Update tblPhysicalClass_Modify   Set DisciplineID = '   Where ID = 'TOTAL-P0000000405'</v>
      </c>
    </row>
    <row r="386">
      <c r="A386" t="str">
        <v>TOTAL-P0000000406</v>
      </c>
      <c r="B386" t="str">
        <v>Coupling</v>
      </c>
      <c r="C386" t="str">
        <v>TOTAL-P0000001513</v>
      </c>
      <c r="D386" t="str">
        <v>Plastic Piping and Fitting</v>
      </c>
      <c r="E386" t="str">
        <v>Root|Mechanical Equipment Class|Piping and Pipeline Equipment|Pipe and Fitting|Plastic Piping and Fitting|Coupling</v>
      </c>
      <c r="F386" t="str">
        <v/>
      </c>
      <c r="G386" t="str">
        <v/>
      </c>
      <c r="H386" t="str">
        <v>RDS415664</v>
      </c>
      <c r="I386" t="str">
        <v>PIPE COUPLING</v>
      </c>
      <c r="J386" t="str">
        <v>PIPE-MISC</v>
      </c>
      <c r="K386" t="str">
        <v>Piping Accessory</v>
      </c>
      <c r="L386" t="str">
        <v>203751</v>
      </c>
      <c r="M386" t="str">
        <v>Manchon droit</v>
      </c>
      <c r="N386" t="str">
        <v>Coupling</v>
      </c>
      <c r="O386" t="str">
        <v>Kupplung</v>
      </c>
      <c r="P386" t="str">
        <v>Manguito recto</v>
      </c>
      <c r="Q386" t="str">
        <v/>
      </c>
      <c r="R386" t="str">
        <v/>
      </c>
      <c r="S386" t="str">
        <v/>
      </c>
      <c r="T386" t="str">
        <v/>
      </c>
      <c r="U386" t="str">
        <v/>
      </c>
      <c r="V386" t="str">
        <v/>
      </c>
      <c r="W386" t="str">
        <v>An 'artefact' that is a one-piece cylindrical section intended to join pipes and/or piping components.</v>
      </c>
      <c r="X386" t="str">
        <v>PCA</v>
      </c>
      <c r="Y386" t="str">
        <v>TOTAL-B0000000020</v>
      </c>
      <c r="Z386" t="str">
        <v>Piping &amp; Layout</v>
      </c>
      <c r="AA386" t="str">
        <v>0</v>
      </c>
      <c r="AB386" t="str">
        <v>PI107-PI110</v>
      </c>
      <c r="AD386" t="str">
        <v>Review Done By RC</v>
      </c>
      <c r="AE386" t="str">
        <f>CONCATENATE($AE$1," ",$AF$1,K386,"'"," ",$AG$1,A386,"'")</f>
        <v>Update tblPhysicalClass_Modify   Set DisciplineID = 'Piping Accessory'   Where ID = 'TOTAL-P0000000406'</v>
      </c>
    </row>
    <row r="387">
      <c r="A387" t="str">
        <v>TOTAL-P0000000407</v>
      </c>
      <c r="B387" t="str">
        <v>Coupling and Branch Pipe</v>
      </c>
      <c r="C387" t="str">
        <v>TOTAL-P0000001273</v>
      </c>
      <c r="D387" t="str">
        <v>Mixed Water/Foam Firefighting System</v>
      </c>
      <c r="E387" t="str">
        <v>Root|Health, Safety and Environment Equipment Class|Mixed Water/Foam Firefighting System|Coupling and Branch Pipe</v>
      </c>
      <c r="F387" t="str">
        <v>CFIHOS-30000419</v>
      </c>
      <c r="G387" t="str">
        <v>Coupling</v>
      </c>
      <c r="H387" t="str">
        <v>RDS9683882</v>
      </c>
      <c r="I387" t="str">
        <v>COUPLING</v>
      </c>
      <c r="J387" t="str">
        <v/>
      </c>
      <c r="L387" t="str">
        <v>32F3</v>
      </c>
      <c r="M387" t="str">
        <v>Raccords et Tuyauterie de Dérivation</v>
      </c>
      <c r="N387" t="str">
        <v>Coupling and Branch Pipes</v>
      </c>
      <c r="O387" t="str">
        <v/>
      </c>
      <c r="P387" t="str">
        <v/>
      </c>
      <c r="Q387" t="str">
        <v/>
      </c>
      <c r="R387" t="str">
        <v/>
      </c>
      <c r="S387" t="str">
        <v/>
      </c>
      <c r="T387" t="str">
        <v/>
      </c>
      <c r="U387" t="str">
        <v/>
      </c>
      <c r="V387" t="str">
        <v/>
      </c>
      <c r="W387" t="str">
        <v>Connecting with a coupling or coupler</v>
      </c>
      <c r="X387" t="str">
        <v>PCA</v>
      </c>
      <c r="Y387" t="str">
        <v>TOTAL-B0000000010</v>
      </c>
      <c r="Z387" t="str">
        <v>Health, Safety, Security, Social &amp; Environment (H3SE)</v>
      </c>
      <c r="AA387" t="str">
        <v>0</v>
      </c>
      <c r="AB387" t="str">
        <v/>
      </c>
      <c r="AD387" t="str">
        <v>Review Pending</v>
      </c>
      <c r="AE387" t="str">
        <f>CONCATENATE($AE$1," ",$AF$1," ",$AG$1,A387,"'")</f>
        <v>Update tblPhysicalClass_Modify   Set DisciplineID = '   Where ID = 'TOTAL-P0000000407'</v>
      </c>
    </row>
    <row r="388">
      <c r="A388" t="str">
        <v>TOTAL-P0000000408</v>
      </c>
      <c r="B388" t="str">
        <v>COV Measurement</v>
      </c>
      <c r="C388" t="str">
        <v>TOTAL-P0000002476</v>
      </c>
      <c r="D388" t="str">
        <v>Analyser Instrument</v>
      </c>
      <c r="E388" t="str">
        <v>Root|Instrument Equipment|Analysers, Sampling|Combustion Control and Gas Rejection Analyser|COV</v>
      </c>
      <c r="F388" t="str">
        <v/>
      </c>
      <c r="G388" t="str">
        <v/>
      </c>
      <c r="H388" t="str">
        <v/>
      </c>
      <c r="I388" t="str">
        <v/>
      </c>
      <c r="J388" t="str">
        <v/>
      </c>
      <c r="L388" t="str">
        <v>164707</v>
      </c>
      <c r="M388" t="str">
        <v>COV</v>
      </c>
      <c r="N388" t="str">
        <v>COV</v>
      </c>
      <c r="O388" t="str">
        <v>COV</v>
      </c>
      <c r="P388" t="str">
        <v>COV</v>
      </c>
      <c r="Q388" t="str">
        <v/>
      </c>
      <c r="R388" t="str">
        <v/>
      </c>
      <c r="S388" t="str">
        <v/>
      </c>
      <c r="T388" t="str">
        <v/>
      </c>
      <c r="U388" t="str">
        <v/>
      </c>
      <c r="V388" t="str">
        <v/>
      </c>
      <c r="W388" t="str">
        <v>Abstract hierarchy class covering COV.</v>
      </c>
      <c r="X388" t="str">
        <v>Total</v>
      </c>
      <c r="Y388" t="str">
        <v>TOTAL-B0000000012</v>
      </c>
      <c r="Z388" t="str">
        <v>Instrumentation &amp; Control Systems</v>
      </c>
      <c r="AA388" t="str">
        <v>1</v>
      </c>
      <c r="AB388" t="str">
        <v/>
      </c>
      <c r="AD388" t="str">
        <v>Review Done By RC</v>
      </c>
      <c r="AE388" t="str">
        <f>CONCATENATE($AE$1," ",$AF$1," ",$AG$1,A388,"'")</f>
        <v>Update tblPhysicalClass_Modify   Set DisciplineID = '   Where ID = 'TOTAL-P0000000408'</v>
      </c>
    </row>
    <row r="389">
      <c r="A389" t="str">
        <v>TOTAL-P0000000409</v>
      </c>
      <c r="B389" t="str">
        <v>Coefficient of Variation Measurement</v>
      </c>
      <c r="C389" t="str">
        <v>TOTAL-P0000002476</v>
      </c>
      <c r="D389" t="str">
        <v>Analyser Instrument</v>
      </c>
      <c r="E389" t="str">
        <v>Root|Instrument Equipment|Analysers, Sampling|Combustion Control and Gas Rejection Analyser|COV|Coefficient of Variation Measurement</v>
      </c>
      <c r="F389" t="str">
        <v/>
      </c>
      <c r="G389" t="str">
        <v/>
      </c>
      <c r="H389" t="str">
        <v/>
      </c>
      <c r="I389" t="str">
        <v/>
      </c>
      <c r="J389" t="str">
        <v/>
      </c>
      <c r="L389" t="str">
        <v>16470701</v>
      </c>
      <c r="M389" t="str">
        <v>Mesure de COV</v>
      </c>
      <c r="N389" t="str">
        <v>COV measurement</v>
      </c>
      <c r="O389" t="str">
        <v>COV-Messung</v>
      </c>
      <c r="P389" t="str">
        <v>Medición de COV</v>
      </c>
      <c r="Q389" t="str">
        <v/>
      </c>
      <c r="R389" t="str">
        <v/>
      </c>
      <c r="S389" t="str">
        <v/>
      </c>
      <c r="T389" t="str">
        <v/>
      </c>
      <c r="U389" t="str">
        <v/>
      </c>
      <c r="V389" t="str">
        <v/>
      </c>
      <c r="W389" t="str">
        <v>Covariance is a measure of the joint variability of two random variables.</v>
      </c>
      <c r="X389" t="str">
        <v>Wikipedia</v>
      </c>
      <c r="Y389" t="str">
        <v>TOTAL-B0000000012</v>
      </c>
      <c r="Z389" t="str">
        <v>Instrumentation &amp; Control Systems</v>
      </c>
      <c r="AA389" t="str">
        <v>0</v>
      </c>
      <c r="AB389" t="str">
        <v/>
      </c>
      <c r="AD389" t="str">
        <v>Review Done By RC</v>
      </c>
      <c r="AE389" t="str">
        <f>CONCATENATE($AE$1," ",$AF$1," ",$AG$1,A389,"'")</f>
        <v>Update tblPhysicalClass_Modify   Set DisciplineID = '   Where ID = 'TOTAL-P0000000409'</v>
      </c>
    </row>
    <row r="390">
      <c r="A390" t="str">
        <v>TOTAL-P0000000410</v>
      </c>
      <c r="B390" t="str">
        <v>Cowl</v>
      </c>
      <c r="C390" t="str">
        <v>TOTAL-P0000001936</v>
      </c>
      <c r="D390" t="str">
        <v>Stack and Flue</v>
      </c>
      <c r="E390" t="str">
        <v>Root|Mechanical Equipment Class|Fired Equipment|Stack and Flue|Cowl</v>
      </c>
      <c r="F390" t="str">
        <v/>
      </c>
      <c r="G390" t="str">
        <v/>
      </c>
      <c r="H390" t="str">
        <v/>
      </c>
      <c r="I390" t="str">
        <v/>
      </c>
      <c r="J390" t="str">
        <v/>
      </c>
      <c r="L390" t="str">
        <v/>
      </c>
      <c r="M390" t="str">
        <v/>
      </c>
      <c r="N390" t="str">
        <v/>
      </c>
      <c r="O390" t="str">
        <v/>
      </c>
      <c r="P390" t="str">
        <v/>
      </c>
      <c r="Q390" t="str">
        <v/>
      </c>
      <c r="R390" t="str">
        <v/>
      </c>
      <c r="S390" t="str">
        <v/>
      </c>
      <c r="T390" t="str">
        <v/>
      </c>
      <c r="U390" t="str">
        <v>7.6.2.4 IfcStackTerminalTypeEnum</v>
      </c>
      <c r="V390" t="str">
        <v>Cowl</v>
      </c>
      <c r="W390" t="str">
        <v>A cowling placed at the top of a stack to eliminate downdraft.</v>
      </c>
      <c r="X390" t="str">
        <v>IFC</v>
      </c>
      <c r="Y390" t="str">
        <v>TOTAL-B0000000017</v>
      </c>
      <c r="Z390" t="str">
        <v>Mechanical Static</v>
      </c>
      <c r="AA390" t="str">
        <v>0</v>
      </c>
      <c r="AB390" t="str">
        <v/>
      </c>
      <c r="AD390" t="str">
        <v>Review Pending</v>
      </c>
      <c r="AE390" t="str">
        <f>CONCATENATE($AE$1," ",$AF$1," ",$AG$1,A390,"'")</f>
        <v>Update tblPhysicalClass_Modify   Set DisciplineID = '   Where ID = 'TOTAL-P0000000410'</v>
      </c>
    </row>
    <row r="391">
      <c r="A391" t="str">
        <v>TOTAL-P0000000411</v>
      </c>
      <c r="B391" t="str">
        <v>Crane Jib</v>
      </c>
      <c r="C391" t="str">
        <v>TOTAL-P0000001164</v>
      </c>
      <c r="D391" t="str">
        <v>Lifting Equipment</v>
      </c>
      <c r="E391" t="str">
        <v>Root|Mechanical Equipment Class|Lifting Equipment|Crane Jib</v>
      </c>
      <c r="F391" t="str">
        <v/>
      </c>
      <c r="G391" t="str">
        <v/>
      </c>
      <c r="H391" t="str">
        <v/>
      </c>
      <c r="I391" t="str">
        <v/>
      </c>
      <c r="J391" t="str">
        <v/>
      </c>
      <c r="L391" t="str">
        <v/>
      </c>
      <c r="M391" t="str">
        <v/>
      </c>
      <c r="N391" t="str">
        <v/>
      </c>
      <c r="O391" t="str">
        <v/>
      </c>
      <c r="P391" t="str">
        <v/>
      </c>
      <c r="Q391" t="str">
        <v/>
      </c>
      <c r="R391" t="str">
        <v/>
      </c>
      <c r="S391" t="str">
        <v/>
      </c>
      <c r="T391" t="str">
        <v/>
      </c>
      <c r="U391" t="str">
        <v/>
      </c>
      <c r="V391" t="str">
        <v/>
      </c>
      <c r="W391" t="str">
        <v>The projecting arm of a crane.</v>
      </c>
      <c r="X391" t="str">
        <v>Total</v>
      </c>
      <c r="Y391" t="str">
        <v>TOTAL-B0000000015</v>
      </c>
      <c r="Z391" t="str">
        <v>Maintenance &amp; Inspection Engineering</v>
      </c>
      <c r="AA391" t="str">
        <v>0</v>
      </c>
      <c r="AB391" t="str">
        <v>N/A</v>
      </c>
      <c r="AD391" t="str">
        <v>Review Pending</v>
      </c>
      <c r="AE391" t="str">
        <f>CONCATENATE($AE$1," ",$AF$1," ",$AG$1,A391,"'")</f>
        <v>Update tblPhysicalClass_Modify   Set DisciplineID = '   Where ID = 'TOTAL-P0000000411'</v>
      </c>
    </row>
    <row r="392">
      <c r="A392" t="str">
        <v>TOTAL-P0000000412</v>
      </c>
      <c r="B392" t="str">
        <v>Crane Pedestal Mounting</v>
      </c>
      <c r="C392" t="str">
        <v>TOTAL-P0000000882</v>
      </c>
      <c r="D392" t="str">
        <v>General Structure</v>
      </c>
      <c r="E392" t="str">
        <v>Root|Infrastructure|General Structure|Crane Pedestal Mounting</v>
      </c>
      <c r="F392" t="str">
        <v/>
      </c>
      <c r="G392" t="str">
        <v/>
      </c>
      <c r="H392" t="str">
        <v/>
      </c>
      <c r="I392" t="str">
        <v/>
      </c>
      <c r="J392" t="str">
        <v/>
      </c>
      <c r="L392" t="str">
        <v/>
      </c>
      <c r="M392" t="str">
        <v/>
      </c>
      <c r="N392" t="str">
        <v/>
      </c>
      <c r="O392" t="str">
        <v/>
      </c>
      <c r="P392" t="str">
        <v/>
      </c>
      <c r="Q392" t="str">
        <v/>
      </c>
      <c r="R392" t="str">
        <v/>
      </c>
      <c r="S392" t="str">
        <v/>
      </c>
      <c r="T392" t="str">
        <v/>
      </c>
      <c r="U392" t="str">
        <v/>
      </c>
      <c r="V392" t="str">
        <v/>
      </c>
      <c r="W392" t="str">
        <v>The base or support on which a crane is mounted.</v>
      </c>
      <c r="X392" t="str">
        <v>Total</v>
      </c>
      <c r="Y392" t="str">
        <v>TOTAL-B0000000015</v>
      </c>
      <c r="Z392" t="str">
        <v>Maintenance &amp; Inspection Engineering</v>
      </c>
      <c r="AA392" t="str">
        <v>0</v>
      </c>
      <c r="AB392" t="str">
        <v>N/A</v>
      </c>
      <c r="AD392" t="str">
        <v>Review Pending</v>
      </c>
      <c r="AE392" t="str">
        <f>CONCATENATE($AE$1," ",$AF$1," ",$AG$1,A392,"'")</f>
        <v>Update tblPhysicalClass_Modify   Set DisciplineID = '   Where ID = 'TOTAL-P0000000412'</v>
      </c>
    </row>
    <row r="393">
      <c r="A393" t="str">
        <v>TOTAL-P0000000413</v>
      </c>
      <c r="B393" t="str">
        <v>Crawler Crane</v>
      </c>
      <c r="C393" t="str">
        <v>TOTAL-P0000001278</v>
      </c>
      <c r="D393" t="str">
        <v>Mobile Crane</v>
      </c>
      <c r="E393" t="str">
        <v>Root|Mechanical Equipment Class|Lifting Equipment|Mobile Crane|Crawler Crane</v>
      </c>
      <c r="F393" t="str">
        <v>CFIHOS-30000597</v>
      </c>
      <c r="G393" t="str">
        <v>Crane</v>
      </c>
      <c r="H393" t="str">
        <v>RDS5800251</v>
      </c>
      <c r="I393" t="str">
        <v>CRANE</v>
      </c>
      <c r="J393" t="str">
        <v/>
      </c>
      <c r="L393" t="str">
        <v>305301</v>
      </c>
      <c r="M393" t="str">
        <v>Grues sur chenille</v>
      </c>
      <c r="N393" t="str">
        <v>Crawler Cranes</v>
      </c>
      <c r="O393" t="str">
        <v/>
      </c>
      <c r="P393" t="str">
        <v/>
      </c>
      <c r="Q393" t="str">
        <v/>
      </c>
      <c r="R393" t="str">
        <v/>
      </c>
      <c r="S393" t="str">
        <v/>
      </c>
      <c r="T393" t="str">
        <v/>
      </c>
      <c r="U393" t="str">
        <v/>
      </c>
      <c r="V393" t="str">
        <v/>
      </c>
      <c r="W393" t="str">
        <v>A 'lifting device' that is a tower or derrick equipped with cables and pulleys that can lift or lower and move loads in multiple directions. Relates to Crawler Crane.</v>
      </c>
      <c r="X393" t="str">
        <v>PCA (modified)</v>
      </c>
      <c r="Y393" t="str">
        <v>TOTAL-B0000000017</v>
      </c>
      <c r="Z393" t="str">
        <v>Mechanical Static</v>
      </c>
      <c r="AA393" t="str">
        <v>1</v>
      </c>
      <c r="AB393" t="str">
        <v/>
      </c>
      <c r="AD393" t="str">
        <v>Review Pending</v>
      </c>
      <c r="AE393" t="str">
        <f>CONCATENATE($AE$1," ",$AF$1," ",$AG$1,A393,"'")</f>
        <v>Update tblPhysicalClass_Modify   Set DisciplineID = '   Where ID = 'TOTAL-P0000000413'</v>
      </c>
    </row>
    <row r="394">
      <c r="A394" t="str">
        <v>TOTAL-P0000000414</v>
      </c>
      <c r="B394" t="str">
        <v>Crew Shelter</v>
      </c>
      <c r="C394" t="str">
        <v>TOTAL-P0000000921</v>
      </c>
      <c r="D394" t="str">
        <v>Hangar, Shelter, Hut</v>
      </c>
      <c r="E394" t="str">
        <v>Root|Infrastructure|Hangar, Shelter, Hut|Crew Shelter</v>
      </c>
      <c r="F394" t="str">
        <v/>
      </c>
      <c r="G394" t="str">
        <v/>
      </c>
      <c r="H394" t="str">
        <v/>
      </c>
      <c r="I394" t="str">
        <v/>
      </c>
      <c r="J394" t="str">
        <v/>
      </c>
      <c r="L394" t="str">
        <v>2522</v>
      </c>
      <c r="M394" t="str">
        <v>Abris pour personnel</v>
      </c>
      <c r="N394" t="str">
        <v>Crew shelters</v>
      </c>
      <c r="O394" t="str">
        <v>Schutzräume für Personal</v>
      </c>
      <c r="P394" t="str">
        <v>Refugios para el personal</v>
      </c>
      <c r="Q394" t="str">
        <v/>
      </c>
      <c r="R394" t="str">
        <v/>
      </c>
      <c r="S394" t="str">
        <v/>
      </c>
      <c r="T394" t="str">
        <v/>
      </c>
      <c r="U394" t="str">
        <v/>
      </c>
      <c r="V394" t="str">
        <v/>
      </c>
      <c r="W394" t="str">
        <v>A space designed to protect its occupants.</v>
      </c>
      <c r="X394" t="str">
        <v>Total</v>
      </c>
      <c r="Y394" t="str">
        <v>TOTAL-B0000000001</v>
      </c>
      <c r="Z394" t="str">
        <v>Architectural</v>
      </c>
      <c r="AA394" t="str">
        <v>0</v>
      </c>
      <c r="AB394" t="str">
        <v/>
      </c>
      <c r="AD394" t="str">
        <v>Review Pending</v>
      </c>
      <c r="AE394" t="str">
        <f>CONCATENATE($AE$1," ",$AF$1," ",$AG$1,A394,"'")</f>
        <v>Update tblPhysicalClass_Modify   Set DisciplineID = '   Where ID = 'TOTAL-P0000000414'</v>
      </c>
    </row>
    <row r="395">
      <c r="A395" t="str">
        <v>TOTAL-P0000000415</v>
      </c>
      <c r="B395" t="str">
        <v>Cristallisation Analyser</v>
      </c>
      <c r="C395" t="str">
        <v>TOTAL-P0000002476</v>
      </c>
      <c r="D395" t="str">
        <v>Analyser Instrument</v>
      </c>
      <c r="E395" t="str">
        <v>Root|Instrument Equipment|Analysers, Sampling|Physical Quantity Analyser|Cristallisation</v>
      </c>
      <c r="F395" t="str">
        <v/>
      </c>
      <c r="G395" t="str">
        <v/>
      </c>
      <c r="H395" t="str">
        <v>RDS9683567</v>
      </c>
      <c r="I395" t="str">
        <v>CRYSTALLISING</v>
      </c>
      <c r="J395" t="str">
        <v/>
      </c>
      <c r="L395" t="str">
        <v>164112</v>
      </c>
      <c r="M395" t="str">
        <v>Cristallisation</v>
      </c>
      <c r="N395" t="str">
        <v>Cristallisation</v>
      </c>
      <c r="O395" t="str">
        <v>Kristallisation</v>
      </c>
      <c r="P395" t="str">
        <v>Cristalización</v>
      </c>
      <c r="Q395" t="str">
        <v/>
      </c>
      <c r="R395" t="str">
        <v/>
      </c>
      <c r="S395" t="str">
        <v/>
      </c>
      <c r="T395" t="str">
        <v/>
      </c>
      <c r="U395" t="str">
        <v/>
      </c>
      <c r="V395" t="str">
        <v/>
      </c>
      <c r="W395" t="str">
        <v>Forming or causing to form crystals, or assuming crystalline form</v>
      </c>
      <c r="X395" t="str">
        <v>PCA</v>
      </c>
      <c r="Y395" t="str">
        <v>TOTAL-B0000000012</v>
      </c>
      <c r="Z395" t="str">
        <v>Instrumentation &amp; Control Systems</v>
      </c>
      <c r="AA395" t="str">
        <v>1</v>
      </c>
      <c r="AB395" t="str">
        <v/>
      </c>
      <c r="AD395" t="str">
        <v>Review Done By RC</v>
      </c>
      <c r="AE395" t="str">
        <f>CONCATENATE($AE$1," ",$AF$1," ",$AG$1,A395,"'")</f>
        <v>Update tblPhysicalClass_Modify   Set DisciplineID = '   Where ID = 'TOTAL-P0000000415'</v>
      </c>
    </row>
    <row r="396">
      <c r="A396" t="str">
        <v>TOTAL-P0000000416</v>
      </c>
      <c r="B396" t="str">
        <v>Crossover valve</v>
      </c>
      <c r="C396" t="str">
        <v>TOTAL-P0000002474</v>
      </c>
      <c r="D396" t="str">
        <v>Valve Instrument</v>
      </c>
      <c r="E396" t="str">
        <v>Root|Instrument Equipment|Control Valve, On-Off Actuated Valve, Actuator and Accessory|Control Valve And Accessory|Control Valve|Crossover valve</v>
      </c>
      <c r="F396" t="str">
        <v>CFIHOS-30000660</v>
      </c>
      <c r="G396" t="str">
        <v>Valve</v>
      </c>
      <c r="H396" t="str">
        <v>RDS16553103</v>
      </c>
      <c r="I396" t="str">
        <v>CROSSOVER VALVE</v>
      </c>
      <c r="J396" t="str">
        <v/>
      </c>
      <c r="L396" t="str">
        <v/>
      </c>
      <c r="M396" t="str">
        <v/>
      </c>
      <c r="N396" t="str">
        <v/>
      </c>
      <c r="O396" t="str">
        <v/>
      </c>
      <c r="P396" t="str">
        <v/>
      </c>
      <c r="Q396" t="str">
        <v/>
      </c>
      <c r="R396" t="str">
        <v/>
      </c>
      <c r="S396" t="str">
        <v/>
      </c>
      <c r="T396" t="str">
        <v/>
      </c>
      <c r="U396" t="str">
        <v/>
      </c>
      <c r="V396" t="str">
        <v/>
      </c>
      <c r="W396" t="str">
        <v>A valve which is located in the crossover loop</v>
      </c>
      <c r="X396" t="str">
        <v>PCA</v>
      </c>
      <c r="Y396" t="str">
        <v>TOTAL-B0000000012</v>
      </c>
      <c r="Z396" t="str">
        <v>Instrumentation &amp; Control Systems</v>
      </c>
      <c r="AA396" t="str">
        <v>0</v>
      </c>
      <c r="AB396" t="str">
        <v/>
      </c>
      <c r="AD396" t="str">
        <v>Review Done By RC</v>
      </c>
      <c r="AE396" t="str">
        <f>CONCATENATE($AE$1," ",$AF$1," ",$AG$1,A396,"'")</f>
        <v>Update tblPhysicalClass_Modify   Set DisciplineID = '   Where ID = 'TOTAL-P0000000416'</v>
      </c>
    </row>
    <row r="397">
      <c r="A397" t="str">
        <v>TOTAL-P0000000417</v>
      </c>
      <c r="B397" t="str">
        <v>Crown and Travelling Block</v>
      </c>
      <c r="C397" t="str">
        <v>TOTAL-P0000000555</v>
      </c>
      <c r="D397" t="str">
        <v>Drilling</v>
      </c>
      <c r="E397" t="str">
        <v>Root|Mechanical Equipment Class|Drilling|Crown and Travelling Block</v>
      </c>
      <c r="F397" t="str">
        <v/>
      </c>
      <c r="G397" t="str">
        <v/>
      </c>
      <c r="H397" t="str">
        <v>RDS1323357051</v>
      </c>
      <c r="I397" t="str">
        <v>DRILLING CROWN AND TRAVELLING BLOCK CLASS</v>
      </c>
      <c r="J397" t="str">
        <v/>
      </c>
      <c r="L397" t="str">
        <v/>
      </c>
      <c r="M397" t="str">
        <v/>
      </c>
      <c r="N397" t="str">
        <v/>
      </c>
      <c r="O397" t="str">
        <v/>
      </c>
      <c r="P397" t="str">
        <v/>
      </c>
      <c r="Q397" t="str">
        <v/>
      </c>
      <c r="R397" t="str">
        <v/>
      </c>
      <c r="S397" t="str">
        <v>TB</v>
      </c>
      <c r="T397" t="str">
        <v>Crown and travelling blocks</v>
      </c>
      <c r="U397" t="str">
        <v/>
      </c>
      <c r="V397" t="str">
        <v/>
      </c>
      <c r="W397" t="str">
        <v>A 'drilling equipment class' that is a class of 'crown block' or 'travelling block'.</v>
      </c>
      <c r="X397" t="str">
        <v>PCA</v>
      </c>
      <c r="Y397" t="str">
        <v>TOTAL-B0000000006</v>
      </c>
      <c r="Z397" t="str">
        <v>Drilling &amp; Completion</v>
      </c>
      <c r="AA397" t="str">
        <v>0</v>
      </c>
      <c r="AB397" t="str">
        <v/>
      </c>
      <c r="AD397" t="str">
        <v>Review Pending</v>
      </c>
      <c r="AE397" t="str">
        <f>CONCATENATE($AE$1," ",$AF$1," ",$AG$1,A397,"'")</f>
        <v>Update tblPhysicalClass_Modify   Set DisciplineID = '   Where ID = 'TOTAL-P0000000417'</v>
      </c>
    </row>
    <row r="398">
      <c r="A398" t="str">
        <v>TOTAL-P0000000418</v>
      </c>
      <c r="B398" t="str">
        <v>Crude Oil &amp; Condensate Treatment Package</v>
      </c>
      <c r="C398" t="str">
        <v>TOTAL-P0000001378</v>
      </c>
      <c r="D398" t="str">
        <v>Oil &amp; Gas Production, Water Treatment Facility</v>
      </c>
      <c r="E398" t="str">
        <v>Root|Mechanical Equipment Class|Other Mechanical Equipment|Oil &amp; Gas Production, Water Treatment Facility|Crude Oil &amp; Condensate Treatment Package</v>
      </c>
      <c r="F398" t="str">
        <v/>
      </c>
      <c r="G398" t="str">
        <v/>
      </c>
      <c r="H398" t="str">
        <v>RDS1300808591</v>
      </c>
      <c r="I398" t="str">
        <v>PACKAGE</v>
      </c>
      <c r="J398" t="str">
        <v/>
      </c>
      <c r="L398" t="str">
        <v>3492</v>
      </c>
      <c r="M398" t="str">
        <v>Unités de Traitement de l'huile brute et des condensats</v>
      </c>
      <c r="N398" t="str">
        <v>Crude Oil &amp; Condensate Treatment Packages</v>
      </c>
      <c r="O398" t="str">
        <v/>
      </c>
      <c r="P398" t="str">
        <v/>
      </c>
      <c r="Q398" t="str">
        <v/>
      </c>
      <c r="R398" t="str">
        <v/>
      </c>
      <c r="S398" t="str">
        <v/>
      </c>
      <c r="T398" t="str">
        <v/>
      </c>
      <c r="U398" t="str">
        <v/>
      </c>
      <c r="V398" t="str">
        <v/>
      </c>
      <c r="W398" t="str">
        <v>A 'functional object' that is any related group of objects that is viewed or organized as a unit. Relates to Crude Oil &amp; Condensate Treatment Package.</v>
      </c>
      <c r="X398" t="str">
        <v>PCA (modified)</v>
      </c>
      <c r="Y398" t="str">
        <v>TOTAL-B0000000017</v>
      </c>
      <c r="Z398" t="str">
        <v>Mechanical Static</v>
      </c>
      <c r="AA398" t="str">
        <v>1</v>
      </c>
      <c r="AB398" t="str">
        <v/>
      </c>
      <c r="AD398" t="str">
        <v>Review Pending</v>
      </c>
      <c r="AE398" t="str">
        <f>CONCATENATE($AE$1," ",$AF$1," ",$AG$1,A398,"'")</f>
        <v>Update tblPhysicalClass_Modify   Set DisciplineID = '   Where ID = 'TOTAL-P0000000418'</v>
      </c>
    </row>
    <row r="399">
      <c r="A399" t="str">
        <v>TOTAL-P0000000419</v>
      </c>
      <c r="B399" t="str">
        <v>Crude Oil and Condensate Dehydration and Desalting Unit</v>
      </c>
      <c r="C399" t="str">
        <v>TOTAL-P0000000418</v>
      </c>
      <c r="D399" t="str">
        <v>Crude Oil &amp; Condensate Treatment Package</v>
      </c>
      <c r="E399" t="str">
        <v>Root|Mechanical Equipment Class|Other Mechanical Equipment|Oil &amp; Gas Production, Water Treatment Facility|Crude Oil &amp; Condensate Treatment Package|Crude Oil and Condensate Dehydration and Desalting Unit</v>
      </c>
      <c r="F399" t="str">
        <v/>
      </c>
      <c r="G399" t="str">
        <v/>
      </c>
      <c r="H399" t="str">
        <v/>
      </c>
      <c r="I399" t="str">
        <v/>
      </c>
      <c r="J399" t="str">
        <v/>
      </c>
      <c r="L399" t="str">
        <v>349201</v>
      </c>
      <c r="M399" t="str">
        <v>Unités de déhydratation et dessalage de l'huile brute et des condensats</v>
      </c>
      <c r="N399" t="str">
        <v>Crude Oil and Condensate dehydration and desalting units</v>
      </c>
      <c r="O399" t="str">
        <v/>
      </c>
      <c r="P399" t="str">
        <v/>
      </c>
      <c r="Q399" t="str">
        <v/>
      </c>
      <c r="R399" t="str">
        <v/>
      </c>
      <c r="S399" t="str">
        <v/>
      </c>
      <c r="T399" t="str">
        <v/>
      </c>
      <c r="U399" t="str">
        <v/>
      </c>
      <c r="V399" t="str">
        <v/>
      </c>
      <c r="W399" t="str">
        <v>A basic step in a process. Unit operations involve a physical change or chemical transformation such as separation, crystallization, evaporation, filtration, polymerization, isomerization, and other reactions. Relates to Crude Oil and Condensate Dehydrati</v>
      </c>
      <c r="X399" t="str">
        <v>Wikipedia (modified)</v>
      </c>
      <c r="Y399" t="str">
        <v>TOTAL-B0000000017</v>
      </c>
      <c r="Z399" t="str">
        <v>Mechanical Static</v>
      </c>
      <c r="AA399" t="str">
        <v>0</v>
      </c>
      <c r="AB399" t="str">
        <v/>
      </c>
      <c r="AD399" t="str">
        <v>Review Pending</v>
      </c>
      <c r="AE399" t="str">
        <f>CONCATENATE($AE$1," ",$AF$1," ",$AG$1,A399,"'")</f>
        <v>Update tblPhysicalClass_Modify   Set DisciplineID = '   Where ID = 'TOTAL-P0000000419'</v>
      </c>
    </row>
    <row r="400">
      <c r="A400" t="str">
        <v>TOTAL-P0000000420</v>
      </c>
      <c r="B400" t="str">
        <v>Crude Oil and Condensate Stabilisation Unit</v>
      </c>
      <c r="C400" t="str">
        <v>TOTAL-P0000000418</v>
      </c>
      <c r="D400" t="str">
        <v>Crude Oil &amp; Condensate Treatment Package</v>
      </c>
      <c r="E400" t="str">
        <v>Root|Mechanical Equipment Class|Other Mechanical Equipment|Oil &amp; Gas Production, Water Treatment Facility|Crude Oil &amp; Condensate Treatment Package|Crude Oil and Condensate Stabilisation Unit</v>
      </c>
      <c r="F400" t="str">
        <v/>
      </c>
      <c r="G400" t="str">
        <v/>
      </c>
      <c r="H400" t="str">
        <v/>
      </c>
      <c r="I400" t="str">
        <v/>
      </c>
      <c r="J400" t="str">
        <v/>
      </c>
      <c r="L400" t="str">
        <v>349203</v>
      </c>
      <c r="M400" t="str">
        <v>Unités de stabilisation de l'huile brute et des condensats</v>
      </c>
      <c r="N400" t="str">
        <v>Crude Oil and Condensate Stabilisation units</v>
      </c>
      <c r="O400" t="str">
        <v/>
      </c>
      <c r="P400" t="str">
        <v/>
      </c>
      <c r="Q400" t="str">
        <v/>
      </c>
      <c r="R400" t="str">
        <v/>
      </c>
      <c r="S400" t="str">
        <v/>
      </c>
      <c r="T400" t="str">
        <v/>
      </c>
      <c r="U400" t="str">
        <v/>
      </c>
      <c r="V400" t="str">
        <v/>
      </c>
      <c r="W400" t="str">
        <v>A basic step in a process. Unit operations involve a physical change or chemical transformation such as separation, crystallization, evaporation, filtration, polymerization, isomerization, and other reactions. Relates to Crude Oil and Condensate Stabilisa</v>
      </c>
      <c r="X400" t="str">
        <v>Wikipedia (modified)</v>
      </c>
      <c r="Y400" t="str">
        <v>TOTAL-B0000000017</v>
      </c>
      <c r="Z400" t="str">
        <v>Mechanical Static</v>
      </c>
      <c r="AA400" t="str">
        <v>0</v>
      </c>
      <c r="AB400" t="str">
        <v/>
      </c>
      <c r="AD400" t="str">
        <v>Review Pending</v>
      </c>
      <c r="AE400" t="str">
        <f>CONCATENATE($AE$1," ",$AF$1," ",$AG$1,A400,"'")</f>
        <v>Update tblPhysicalClass_Modify   Set DisciplineID = '   Where ID = 'TOTAL-P0000000420'</v>
      </c>
    </row>
    <row r="401">
      <c r="A401" t="str">
        <v>TOTAL-P0000000421</v>
      </c>
      <c r="B401" t="str">
        <v>Crude Oil and Condensate Sweetening Unit</v>
      </c>
      <c r="C401" t="str">
        <v>TOTAL-P0000000418</v>
      </c>
      <c r="D401" t="str">
        <v>Crude Oil &amp; Condensate Treatment Package</v>
      </c>
      <c r="E401" t="str">
        <v>Root|Mechanical Equipment Class|Other Mechanical Equipment|Oil &amp; Gas Production, Water Treatment Facility|Crude Oil &amp; Condensate Treatment Package|Crude Oil and Condensate Sweetening Unit</v>
      </c>
      <c r="F401" t="str">
        <v/>
      </c>
      <c r="G401" t="str">
        <v/>
      </c>
      <c r="H401" t="str">
        <v/>
      </c>
      <c r="I401" t="str">
        <v/>
      </c>
      <c r="J401" t="str">
        <v/>
      </c>
      <c r="L401" t="str">
        <v>349202</v>
      </c>
      <c r="M401" t="str">
        <v>Unités de désulfurisation de l'huile brute et des condensats</v>
      </c>
      <c r="N401" t="str">
        <v>Crude Oil and Condensate Sweetening Units</v>
      </c>
      <c r="O401" t="str">
        <v/>
      </c>
      <c r="P401" t="str">
        <v/>
      </c>
      <c r="Q401" t="str">
        <v/>
      </c>
      <c r="R401" t="str">
        <v/>
      </c>
      <c r="S401" t="str">
        <v/>
      </c>
      <c r="T401" t="str">
        <v/>
      </c>
      <c r="U401" t="str">
        <v/>
      </c>
      <c r="V401" t="str">
        <v/>
      </c>
      <c r="W401" t="str">
        <v>A basic step in a process. Unit operations involve a physical change or chemical transformation such as separation, crystallization, evaporation, filtration, polymerization, isomerization, and other reactions. Relates to Crude Oil and Condensate Sweetenin</v>
      </c>
      <c r="X401" t="str">
        <v>Wikipedia (modified)</v>
      </c>
      <c r="Y401" t="str">
        <v>TOTAL-B0000000017</v>
      </c>
      <c r="Z401" t="str">
        <v>Mechanical Static</v>
      </c>
      <c r="AA401" t="str">
        <v>0</v>
      </c>
      <c r="AB401" t="str">
        <v/>
      </c>
      <c r="AD401" t="str">
        <v>Review Pending</v>
      </c>
      <c r="AE401" t="str">
        <f>CONCATENATE($AE$1," ",$AF$1," ",$AG$1,A401,"'")</f>
        <v>Update tblPhysicalClass_Modify   Set DisciplineID = '   Where ID = 'TOTAL-P0000000421'</v>
      </c>
    </row>
    <row r="402">
      <c r="A402" t="str">
        <v>TOTAL-P0000000422</v>
      </c>
      <c r="B402" t="str">
        <v>Crusher</v>
      </c>
      <c r="C402" t="str">
        <v>TOTAL-P0000000423</v>
      </c>
      <c r="D402" t="str">
        <v>Crushing Equipment</v>
      </c>
      <c r="E402" t="str">
        <v>Root|Mechanical Equipment Class|Crushing Equipment|Crusher</v>
      </c>
      <c r="F402" t="str">
        <v/>
      </c>
      <c r="G402" t="str">
        <v/>
      </c>
      <c r="H402" t="str">
        <v>RDS11589940</v>
      </c>
      <c r="I402" t="str">
        <v>CRUSHER</v>
      </c>
      <c r="J402" t="str">
        <v/>
      </c>
      <c r="L402" t="str">
        <v>1751</v>
      </c>
      <c r="M402" t="str">
        <v>Concasseurs</v>
      </c>
      <c r="N402" t="str">
        <v>Crushers</v>
      </c>
      <c r="O402" t="str">
        <v>Zerkleinerer</v>
      </c>
      <c r="P402" t="str">
        <v>Trituradoras</v>
      </c>
      <c r="Q402" t="str">
        <v/>
      </c>
      <c r="R402" t="str">
        <v/>
      </c>
      <c r="S402" t="str">
        <v/>
      </c>
      <c r="T402" t="str">
        <v/>
      </c>
      <c r="U402" t="str">
        <v/>
      </c>
      <c r="V402" t="str">
        <v/>
      </c>
      <c r="W402" t="str">
        <v>A mill that uses pressure or impact to reduce the particle size of solid materials.</v>
      </c>
      <c r="X402" t="str">
        <v>PCA</v>
      </c>
      <c r="Y402" t="str">
        <v>TOTAL-B0000000017</v>
      </c>
      <c r="Z402" t="str">
        <v>Mechanical Static</v>
      </c>
      <c r="AA402" t="str">
        <v>0</v>
      </c>
      <c r="AB402" t="str">
        <v/>
      </c>
      <c r="AD402" t="str">
        <v>Review Pending</v>
      </c>
      <c r="AE402" t="str">
        <f>CONCATENATE($AE$1," ",$AF$1," ",$AG$1,A402,"'")</f>
        <v>Update tblPhysicalClass_Modify   Set DisciplineID = '   Where ID = 'TOTAL-P0000000422'</v>
      </c>
    </row>
    <row r="403">
      <c r="A403" t="str">
        <v>TOTAL-P0000000423</v>
      </c>
      <c r="B403" t="str">
        <v>Crushing Equipment</v>
      </c>
      <c r="C403" t="str">
        <v>TOTAL-P0000002453</v>
      </c>
      <c r="D403" t="str">
        <v>Mechanical Equipment Class</v>
      </c>
      <c r="E403" t="str">
        <v>Root|Mechanical Equipment Class|Crushing Equipment</v>
      </c>
      <c r="F403" t="str">
        <v/>
      </c>
      <c r="G403" t="str">
        <v/>
      </c>
      <c r="H403" t="str">
        <v/>
      </c>
      <c r="I403" t="str">
        <v/>
      </c>
      <c r="J403" t="str">
        <v/>
      </c>
      <c r="L403" t="str">
        <v>175</v>
      </c>
      <c r="M403" t="str">
        <v>Équipements de broyage</v>
      </c>
      <c r="N403" t="str">
        <v>Crushing equipment</v>
      </c>
      <c r="O403" t="str">
        <v>Zerkleinerungsequipment</v>
      </c>
      <c r="P403" t="str">
        <v>Equipos para triturar</v>
      </c>
      <c r="Q403" t="str">
        <v/>
      </c>
      <c r="R403" t="str">
        <v/>
      </c>
      <c r="S403" t="str">
        <v/>
      </c>
      <c r="T403" t="str">
        <v/>
      </c>
      <c r="U403" t="str">
        <v/>
      </c>
      <c r="V403" t="str">
        <v/>
      </c>
      <c r="W403" t="str">
        <v>A crusher is a machine designed to reduce large rocks into smaller rocks, gravel, or rock dust. Relates to Crushing Equipment.</v>
      </c>
      <c r="X403" t="str">
        <v>Wikipedia (modified)</v>
      </c>
      <c r="Y403" t="str">
        <v>TOTAL-B0000000017</v>
      </c>
      <c r="Z403" t="str">
        <v>Mechanical Static</v>
      </c>
      <c r="AA403" t="str">
        <v>1</v>
      </c>
      <c r="AB403" t="str">
        <v/>
      </c>
      <c r="AD403" t="str">
        <v>Review Pending</v>
      </c>
      <c r="AE403" t="str">
        <f>CONCATENATE($AE$1," ",$AF$1," ",$AG$1,A403,"'")</f>
        <v>Update tblPhysicalClass_Modify   Set DisciplineID = '   Where ID = 'TOTAL-P0000000423'</v>
      </c>
    </row>
    <row r="404">
      <c r="A404" t="str">
        <v>TOTAL-P0000000424</v>
      </c>
      <c r="B404" t="str">
        <v>Cryogenic Pump</v>
      </c>
      <c r="C404" t="str">
        <v>TOTAL-P0000001598</v>
      </c>
      <c r="D404" t="str">
        <v>Process Centrifugal Pump</v>
      </c>
      <c r="E404" t="str">
        <v>Root|Mechanical Equipment Class|Pump|Process Centrifugal Pump|Cryogenic Pump</v>
      </c>
      <c r="F404" t="str">
        <v/>
      </c>
      <c r="G404" t="str">
        <v/>
      </c>
      <c r="H404" t="str">
        <v>RDS6009097</v>
      </c>
      <c r="I404" t="str">
        <v>CRYOGENIC PUMP</v>
      </c>
      <c r="J404" t="str">
        <v>PUMP-MISC</v>
      </c>
      <c r="K404" t="str">
        <v>Miscellaneous Pump</v>
      </c>
      <c r="L404" t="str">
        <v>151114</v>
      </c>
      <c r="M404" t="str">
        <v>Pompes cryogéniques</v>
      </c>
      <c r="N404" t="str">
        <v>Cryogenic pumps</v>
      </c>
      <c r="O404" t="str">
        <v/>
      </c>
      <c r="P404" t="str">
        <v/>
      </c>
      <c r="Q404" t="str">
        <v/>
      </c>
      <c r="R404" t="str">
        <v/>
      </c>
      <c r="S404" t="str">
        <v/>
      </c>
      <c r="T404" t="str">
        <v/>
      </c>
      <c r="U404" t="str">
        <v/>
      </c>
      <c r="V404" t="str">
        <v/>
      </c>
      <c r="W404" t="str">
        <v>A pump intended to pump liquids at temperatures well below zero.</v>
      </c>
      <c r="X404" t="str">
        <v>PCA</v>
      </c>
      <c r="Y404" t="str">
        <v>TOTAL-B0000000016</v>
      </c>
      <c r="Z404" t="str">
        <v>Mechanical Rotating</v>
      </c>
      <c r="AA404" t="str">
        <v>0</v>
      </c>
      <c r="AB404" t="str">
        <v>N/A</v>
      </c>
      <c r="AD404" t="str">
        <v>Review Pending</v>
      </c>
      <c r="AE404" t="str">
        <f>CONCATENATE($AE$1," ",$AF$1,Y404,"'"," ",$AG$1,A404,"'")</f>
        <v>Update tblPhysicalClass_Modify   Set DisciplineID = 'TOTAL-B0000000016'   Where ID = 'TOTAL-P0000000424'</v>
      </c>
    </row>
    <row r="405">
      <c r="A405" t="str">
        <v>TOTAL-P0000000425</v>
      </c>
      <c r="B405" t="str">
        <v>Cryogenic Tank</v>
      </c>
      <c r="C405" t="str">
        <v>TOTAL-P0000001955</v>
      </c>
      <c r="D405" t="str">
        <v>Storage Tank</v>
      </c>
      <c r="E405" t="str">
        <v>Root|Mechanical Equipment Class|Tank and Vessel|Storage Tank|Cryogenic Tank</v>
      </c>
      <c r="F405" t="str">
        <v>CFIHOS-30000256</v>
      </c>
      <c r="G405" t="str">
        <v>Tank And Vessel</v>
      </c>
      <c r="H405" t="str">
        <v/>
      </c>
      <c r="I405" t="str">
        <v/>
      </c>
      <c r="J405" t="str">
        <v/>
      </c>
      <c r="L405" t="str">
        <v>1216</v>
      </c>
      <c r="M405" t="str">
        <v>Réservoirs cryogéniques</v>
      </c>
      <c r="N405" t="str">
        <v>Cryogenic tanks</v>
      </c>
      <c r="O405" t="str">
        <v>Kühltanks</v>
      </c>
      <c r="P405" t="str">
        <v>Depósitos criogénicos</v>
      </c>
      <c r="Q405" t="str">
        <v/>
      </c>
      <c r="R405" t="str">
        <v/>
      </c>
      <c r="S405" t="str">
        <v/>
      </c>
      <c r="T405" t="str">
        <v/>
      </c>
      <c r="U405" t="str">
        <v/>
      </c>
      <c r="V405" t="str">
        <v/>
      </c>
      <c r="W405" t="str">
        <v>A crusher is a machine designed to reduce large rocks into smaller rocks, gravel, or rock dust. Relates to Cryogenic Tank.</v>
      </c>
      <c r="X405" t="str">
        <v>Wikipedia (modified)</v>
      </c>
      <c r="Y405" t="str">
        <v>TOTAL-B0000000017</v>
      </c>
      <c r="Z405" t="str">
        <v>Mechanical Static</v>
      </c>
      <c r="AA405" t="str">
        <v>0</v>
      </c>
      <c r="AB405" t="str">
        <v/>
      </c>
      <c r="AD405" t="str">
        <v>Review Pending</v>
      </c>
      <c r="AE405" t="str">
        <f>CONCATENATE($AE$1," ",$AF$1," ",$AG$1,A405,"'")</f>
        <v>Update tblPhysicalClass_Modify   Set DisciplineID = '   Where ID = 'TOTAL-P0000000425'</v>
      </c>
    </row>
    <row r="406">
      <c r="A406" t="str">
        <v>TOTAL-P0000000426</v>
      </c>
      <c r="B406" t="str">
        <v>Total Organic Carbon Meter</v>
      </c>
      <c r="C406" t="str">
        <v>TOTAL-P0000002476</v>
      </c>
      <c r="D406" t="str">
        <v>Analyser Instrument</v>
      </c>
      <c r="E406" t="str">
        <v>Root|Instrument Equipment|Analysers, Sampling|Water Treatment Analyser| Chemical Oxygen Demand, Total Oxygen Demand, and Total Organic Carbon Meter|Total Organic Carbon Meter</v>
      </c>
      <c r="F406" t="str">
        <v/>
      </c>
      <c r="G406" t="str">
        <v/>
      </c>
      <c r="H406" t="str">
        <v xml:space="preserve">RDS6466569 </v>
      </c>
      <c r="I406" t="str">
        <v xml:space="preserve">TOC ANALYSER </v>
      </c>
      <c r="L406" t="str">
        <v>16460303</v>
      </c>
      <c r="M406" t="str">
        <v>COTmètres</v>
      </c>
      <c r="N406" t="str">
        <v>CTOmeters</v>
      </c>
      <c r="O406" t="str">
        <v>CTO Messer</v>
      </c>
      <c r="P406" t="str">
        <v>Medidores de COT</v>
      </c>
      <c r="Q406" t="str">
        <v>ANALYSER</v>
      </c>
      <c r="R406" t="str">
        <v>Annalyser</v>
      </c>
      <c r="S406" t="str">
        <v/>
      </c>
      <c r="T406" t="str">
        <v/>
      </c>
      <c r="U406" t="str">
        <v/>
      </c>
      <c r="V406" t="str">
        <v/>
      </c>
      <c r="W406" t="str">
        <v>An analysing instrument intended to determine the total organic carbon content in a substance.</v>
      </c>
      <c r="X406" t="str">
        <v>PCA</v>
      </c>
      <c r="Y406" t="str">
        <v>TOTAL-B0000000012</v>
      </c>
      <c r="Z406" t="str">
        <v>Instrumentation &amp; Control Systems</v>
      </c>
      <c r="AA406" t="str">
        <v>0</v>
      </c>
      <c r="AB406" t="str">
        <v>IS400</v>
      </c>
      <c r="AD406" t="str">
        <v>Review Done By RC</v>
      </c>
      <c r="AE406" t="str">
        <f>CONCATENATE($AE$1," ",$AF$1," ",$AG$1,A406,"'")</f>
        <v>Update tblPhysicalClass_Modify   Set DisciplineID = '   Where ID = 'TOTAL-P0000000426'</v>
      </c>
    </row>
    <row r="407">
      <c r="A407" t="str">
        <v>TOTAL-P0000000427</v>
      </c>
      <c r="B407" t="str">
        <v>Culvert</v>
      </c>
      <c r="C407" t="str">
        <v>TOTAL-P0000001496</v>
      </c>
      <c r="D407" t="str">
        <v>Pipe Segment</v>
      </c>
      <c r="E407" t="str">
        <v>Root|Mechanical Equipment Class|Piping and Pipeline Equipment|Pipe Segment|Culvert</v>
      </c>
      <c r="F407" t="str">
        <v/>
      </c>
      <c r="G407" t="str">
        <v/>
      </c>
      <c r="H407" t="str">
        <v/>
      </c>
      <c r="I407" t="str">
        <v/>
      </c>
      <c r="J407" t="str">
        <v/>
      </c>
      <c r="L407" t="str">
        <v/>
      </c>
      <c r="M407" t="str">
        <v/>
      </c>
      <c r="N407" t="str">
        <v/>
      </c>
      <c r="O407" t="str">
        <v/>
      </c>
      <c r="P407" t="str">
        <v/>
      </c>
      <c r="Q407" t="str">
        <v/>
      </c>
      <c r="R407" t="str">
        <v/>
      </c>
      <c r="S407" t="str">
        <v/>
      </c>
      <c r="T407" t="str">
        <v/>
      </c>
      <c r="U407" t="str">
        <v>7.5.2.26 IfcPipeSegmentTypeEnum</v>
      </c>
      <c r="V407" t="str">
        <v>Culvert</v>
      </c>
      <c r="W407" t="str">
        <v>A covered channel or large pipe that forms a watercourse below ground level, usually under a road or railway.</v>
      </c>
      <c r="X407" t="str">
        <v>IFC</v>
      </c>
      <c r="Y407" t="str">
        <v>TOTAL-B0000000020</v>
      </c>
      <c r="Z407" t="str">
        <v>Piping &amp; Layout</v>
      </c>
      <c r="AA407" t="str">
        <v>0</v>
      </c>
      <c r="AB407" t="str">
        <v/>
      </c>
      <c r="AD407" t="str">
        <v>Review Done By RC</v>
      </c>
      <c r="AE407" t="str">
        <f>CONCATENATE($AE$1," ",$AF$1," ",$AG$1,A407,"'")</f>
        <v>Update tblPhysicalClass_Modify   Set DisciplineID = '   Where ID = 'TOTAL-P0000000427'</v>
      </c>
    </row>
    <row r="408">
      <c r="A408" t="str">
        <v>TOTAL-P0000000428</v>
      </c>
      <c r="B408" t="str">
        <v>Current Transformer</v>
      </c>
      <c r="C408" t="str">
        <v>TOTAL-P0000002406</v>
      </c>
      <c r="D408" t="str">
        <v>Electrical Equipment Class</v>
      </c>
      <c r="E408" t="str">
        <v>Root|Electrical Equipment Class|Current Transformer</v>
      </c>
      <c r="F408" t="str">
        <v>CFIHOS-30000328</v>
      </c>
      <c r="G408" t="str">
        <v>current transformer</v>
      </c>
      <c r="H408" t="str">
        <v>RDS877859</v>
      </c>
      <c r="I408" t="str">
        <v>CURRENT TRANSFORMER</v>
      </c>
      <c r="J408" t="str">
        <v>SWBD-CT</v>
      </c>
      <c r="K408" t="str">
        <v>Current Transformer</v>
      </c>
      <c r="L408" t="str">
        <v>233502</v>
      </c>
      <c r="M408" t="str">
        <v>Transformateurs de courant</v>
      </c>
      <c r="N408" t="str">
        <v>Current transformer</v>
      </c>
      <c r="O408" t="str">
        <v>Stromtransformatoren</v>
      </c>
      <c r="P408" t="str">
        <v>Transformadores de corriente</v>
      </c>
      <c r="Q408" t="str">
        <v/>
      </c>
      <c r="R408" t="str">
        <v/>
      </c>
      <c r="S408" t="str">
        <v/>
      </c>
      <c r="T408" t="str">
        <v/>
      </c>
      <c r="U408" t="str">
        <v>7.4.2.22 IfcTransformerTypeEnum</v>
      </c>
      <c r="V408" t="str">
        <v>Current</v>
      </c>
      <c r="W408" t="str">
        <v>An instrument transformer in which the secondary current, in normal conditions of use, is substantially proportional to the primary current and differs in phase from it by an angle which is approximately zero for an appropriate direction of the connection</v>
      </c>
      <c r="X408" t="str">
        <v>PCA</v>
      </c>
      <c r="Y408" t="str">
        <v>TOTAL-B0000000007</v>
      </c>
      <c r="Z408" t="str">
        <v>Electrical</v>
      </c>
      <c r="AA408" t="str">
        <v>0</v>
      </c>
      <c r="AB408" t="str">
        <v>N/A</v>
      </c>
      <c r="AD408" t="str">
        <v>Review Done By RC</v>
      </c>
      <c r="AE408" t="str">
        <f>CONCATENATE($AE$1," ",$AF$1,K408,"'"," ",$AG$1,A408,"'")</f>
        <v>Update tblPhysicalClass_Modify   Set DisciplineID = 'Current Transformer'   Where ID = 'TOTAL-P0000000428'</v>
      </c>
    </row>
    <row r="409">
      <c r="A409" t="str">
        <v>TOTAL-P0000000429</v>
      </c>
      <c r="B409" t="str">
        <v>Current Transmitter</v>
      </c>
      <c r="C409" t="str">
        <v>TOTAL-P0000002475</v>
      </c>
      <c r="D409" t="str">
        <v>Current Instrument</v>
      </c>
      <c r="E409" t="str">
        <v>Root|Instrument Equipment|Sensors and Transmitter|Current Transmitter</v>
      </c>
      <c r="F409" t="str">
        <v>CFIHOS-30000329</v>
      </c>
      <c r="G409" t="str">
        <v>current transmitter</v>
      </c>
      <c r="H409" t="str">
        <v>RDS6501264</v>
      </c>
      <c r="I409" t="str">
        <v>CURRENT TRANSMITTER</v>
      </c>
      <c r="J409" t="str">
        <v/>
      </c>
      <c r="L409" t="str">
        <v/>
      </c>
      <c r="M409" t="str">
        <v/>
      </c>
      <c r="N409" t="str">
        <v/>
      </c>
      <c r="O409" t="str">
        <v/>
      </c>
      <c r="P409" t="str">
        <v/>
      </c>
      <c r="Q409" t="str">
        <v/>
      </c>
      <c r="R409" t="str">
        <v/>
      </c>
      <c r="S409" t="str">
        <v/>
      </c>
      <c r="T409" t="str">
        <v/>
      </c>
      <c r="U409" t="str">
        <v/>
      </c>
      <c r="V409" t="str">
        <v/>
      </c>
      <c r="W409" t="str">
        <v>A transmitter that transmits an analogue electrical current</v>
      </c>
      <c r="X409" t="str">
        <v>PCA</v>
      </c>
      <c r="Y409" t="str">
        <v>TOTAL-B0000000012</v>
      </c>
      <c r="Z409" t="str">
        <v>Instrumentation &amp; Control Systems</v>
      </c>
      <c r="AA409" t="str">
        <v>1</v>
      </c>
      <c r="AB409" t="str">
        <v>IS400</v>
      </c>
      <c r="AD409" t="str">
        <v>Review Done By RC</v>
      </c>
      <c r="AE409" t="str">
        <f>CONCATENATE($AE$1," ",$AF$1," ",$AG$1,A409,"'")</f>
        <v>Update tblPhysicalClass_Modify   Set DisciplineID = '   Where ID = 'TOTAL-P0000000429'</v>
      </c>
    </row>
    <row r="410">
      <c r="A410" t="str">
        <v>TOTAL-P0000000430</v>
      </c>
      <c r="B410" t="str">
        <v>Current Transmitter for control function</v>
      </c>
      <c r="C410" t="str">
        <v>TOTAL-P0000000429</v>
      </c>
      <c r="D410" t="str">
        <v>Current Transmitter</v>
      </c>
      <c r="E410" t="str">
        <v>Root|Instrument Equipment|Sensors and Transmitter|Current Transmitter|Current Transmitter for control function</v>
      </c>
      <c r="F410" t="str">
        <v>CFIHOS-30000661</v>
      </c>
      <c r="G410" t="str">
        <v>Transmitter</v>
      </c>
      <c r="H410" t="str">
        <v>RDS267929</v>
      </c>
      <c r="I410" t="str">
        <v>TRANSMITTER</v>
      </c>
      <c r="J410" t="str">
        <v/>
      </c>
      <c r="L410" t="str">
        <v/>
      </c>
      <c r="M410" t="str">
        <v/>
      </c>
      <c r="N410" t="str">
        <v/>
      </c>
      <c r="O410" t="str">
        <v/>
      </c>
      <c r="P410" t="str">
        <v/>
      </c>
      <c r="Q410" t="str">
        <v/>
      </c>
      <c r="R410" t="str">
        <v/>
      </c>
      <c r="S410" t="str">
        <v/>
      </c>
      <c r="T410" t="str">
        <v/>
      </c>
      <c r="U410" t="str">
        <v/>
      </c>
      <c r="V410" t="str">
        <v/>
      </c>
      <c r="W410" t="str">
        <v>A 'detecting instrument' that generates a process variable signal and converts it into an output signal. Relates to Current Transmitter for control function.</v>
      </c>
      <c r="X410" t="str">
        <v>PCA (modified)</v>
      </c>
      <c r="Y410" t="str">
        <v>TOTAL-B0000000012</v>
      </c>
      <c r="Z410" t="str">
        <v>Instrumentation &amp; Control Systems</v>
      </c>
      <c r="AA410" t="str">
        <v>0</v>
      </c>
      <c r="AB410" t="str">
        <v/>
      </c>
      <c r="AC410">
        <v>3</v>
      </c>
      <c r="AD410" t="str">
        <v>Review Done By RC</v>
      </c>
      <c r="AE410" t="str">
        <f>CONCATENATE($AE$1," ",$AF$1," ",$AG$1,A410,"'")</f>
        <v>Update tblPhysicalClass_Modify   Set DisciplineID = '   Where ID = 'TOTAL-P0000000430'</v>
      </c>
    </row>
    <row r="411">
      <c r="A411" t="str">
        <v>TOTAL-P0000000431</v>
      </c>
      <c r="B411" t="str">
        <v>Current Transmitter for SIS function</v>
      </c>
      <c r="C411" t="str">
        <v>TOTAL-P0000000429</v>
      </c>
      <c r="D411" t="str">
        <v>Current Transmitter</v>
      </c>
      <c r="E411" t="str">
        <v>Root|Instrument Equipment|Sensors and Transmitter|Current Transmitter|Current Transmitter for SIS function</v>
      </c>
      <c r="F411" t="str">
        <v>CFIHOS-30000661</v>
      </c>
      <c r="G411" t="str">
        <v>Transmitter</v>
      </c>
      <c r="H411" t="str">
        <v>RDS267929</v>
      </c>
      <c r="I411" t="str">
        <v>TRANSMITTER</v>
      </c>
      <c r="J411" t="str">
        <v/>
      </c>
      <c r="L411" t="str">
        <v/>
      </c>
      <c r="M411" t="str">
        <v/>
      </c>
      <c r="N411" t="str">
        <v/>
      </c>
      <c r="O411" t="str">
        <v/>
      </c>
      <c r="P411" t="str">
        <v/>
      </c>
      <c r="Q411" t="str">
        <v/>
      </c>
      <c r="R411" t="str">
        <v/>
      </c>
      <c r="S411" t="str">
        <v/>
      </c>
      <c r="T411" t="str">
        <v/>
      </c>
      <c r="U411" t="str">
        <v/>
      </c>
      <c r="V411" t="str">
        <v/>
      </c>
      <c r="W411" t="str">
        <v>A 'detecting instrument' that generates a process variable signal and converts it into an output signal. Relates to Current Transmitter for SIS function.</v>
      </c>
      <c r="X411" t="str">
        <v>PCA (modified)</v>
      </c>
      <c r="Y411" t="str">
        <v>TOTAL-B0000000012</v>
      </c>
      <c r="Z411" t="str">
        <v>Instrumentation &amp; Control Systems</v>
      </c>
      <c r="AA411" t="str">
        <v>0</v>
      </c>
      <c r="AB411" t="str">
        <v/>
      </c>
      <c r="AC411">
        <v>3</v>
      </c>
      <c r="AD411" t="str">
        <v>Review Done By RC</v>
      </c>
      <c r="AE411" t="str">
        <f>CONCATENATE($AE$1," ",$AF$1," ",$AG$1,A411,"'")</f>
        <v>Update tblPhysicalClass_Modify   Set DisciplineID = '   Where ID = 'TOTAL-P0000000431'</v>
      </c>
    </row>
    <row r="412">
      <c r="A412" t="str">
        <v>TOTAL-P0000000432</v>
      </c>
      <c r="B412" t="str">
        <v>Curtain Type Damper</v>
      </c>
      <c r="C412" t="str">
        <v>TOTAL-P0000000946</v>
      </c>
      <c r="D412" t="str">
        <v>Heating, Ventilation and Air Conditioning Equipment for HVAC O&amp;G Application</v>
      </c>
      <c r="E412" t="str">
        <v>Root|Mechanical Equipment Class|Other Mechanical Equipment|Heating, Ventilation and Air Conditioning Equipment for HVAC O&amp;G Application|Curtain Type Damper</v>
      </c>
      <c r="F412" t="str">
        <v/>
      </c>
      <c r="G412" t="str">
        <v/>
      </c>
      <c r="H412" t="str">
        <v/>
      </c>
      <c r="I412" t="str">
        <v/>
      </c>
      <c r="J412" t="str">
        <v>HVAC-DAMPER</v>
      </c>
      <c r="K412" t="str">
        <v>HVAC Damper</v>
      </c>
      <c r="L412" t="str">
        <v/>
      </c>
      <c r="M412" t="str">
        <v/>
      </c>
      <c r="N412" t="str">
        <v/>
      </c>
      <c r="O412" t="str">
        <v/>
      </c>
      <c r="P412" t="str">
        <v/>
      </c>
      <c r="Q412" t="str">
        <v/>
      </c>
      <c r="R412" t="str">
        <v/>
      </c>
      <c r="S412" t="str">
        <v/>
      </c>
      <c r="T412" t="str">
        <v/>
      </c>
      <c r="U412" t="str">
        <v/>
      </c>
      <c r="V412" t="str">
        <v/>
      </c>
      <c r="W412" t="str">
        <v>An actuated type of damper, bladed or continuous, which blocks off a duct to provide a means of localizing areas of fire in ventilation systems.</v>
      </c>
      <c r="X412" t="str">
        <v>Total</v>
      </c>
      <c r="Y412" t="str">
        <v>TOTAL-B0000000011</v>
      </c>
      <c r="Z412" t="str">
        <v>Heating, Ventilation &amp; Air Conditioning</v>
      </c>
      <c r="AA412" t="str">
        <v>0</v>
      </c>
      <c r="AB412" t="str">
        <v>N/A</v>
      </c>
      <c r="AD412" t="str">
        <v>Review Pending</v>
      </c>
      <c r="AE412" t="str">
        <f>CONCATENATE($AE$1," ",$AF$1,K412,"'"," ",$AG$1,A412,"'")</f>
        <v>Update tblPhysicalClass_Modify   Set DisciplineID = 'HVAC Damper'   Where ID = 'TOTAL-P0000000432'</v>
      </c>
    </row>
    <row r="413">
      <c r="A413" t="str">
        <v>TOTAL-P0000000433</v>
      </c>
      <c r="B413" t="str">
        <v>Custody Transfer Metering Equipment</v>
      </c>
      <c r="C413" t="str">
        <v>TOTAL-P0000000786</v>
      </c>
      <c r="D413" t="str">
        <v>Flow Instrument</v>
      </c>
      <c r="E413" t="str">
        <v>Root|Instrument Equipment|Equipment for Precision Measurement and Offshore Measurement|Custody Transfer Metering</v>
      </c>
      <c r="F413" t="str">
        <v/>
      </c>
      <c r="G413" t="str">
        <v/>
      </c>
      <c r="H413" t="str">
        <v/>
      </c>
      <c r="I413" t="str">
        <v/>
      </c>
      <c r="J413" t="str">
        <v/>
      </c>
      <c r="L413" t="str">
        <v>1653</v>
      </c>
      <c r="M413" t="str">
        <v>Comptage transactionnel</v>
      </c>
      <c r="N413" t="str">
        <v>Custody transfer metering</v>
      </c>
      <c r="O413" t="str">
        <v/>
      </c>
      <c r="P413" t="str">
        <v/>
      </c>
      <c r="Q413" t="str">
        <v/>
      </c>
      <c r="R413" t="str">
        <v/>
      </c>
      <c r="S413" t="str">
        <v/>
      </c>
      <c r="T413" t="str">
        <v/>
      </c>
      <c r="U413" t="str">
        <v/>
      </c>
      <c r="V413" t="str">
        <v/>
      </c>
      <c r="W413" t="str">
        <v>Custody transfer in fluid measurement is defined as a metering point (location) where the fluid is being measured for sale from one party to another.</v>
      </c>
      <c r="X413" t="str">
        <v>Wikipedia</v>
      </c>
      <c r="Y413" t="str">
        <v>TOTAL-B0000000012</v>
      </c>
      <c r="Z413" t="str">
        <v>Instrumentation &amp; Control Systems</v>
      </c>
      <c r="AA413" t="str">
        <v>1</v>
      </c>
      <c r="AB413" t="str">
        <v/>
      </c>
      <c r="AD413" t="str">
        <v>Review Done By RC</v>
      </c>
      <c r="AE413" t="str">
        <f>CONCATENATE($AE$1," ",$AF$1," ",$AG$1,A413,"'")</f>
        <v>Update tblPhysicalClass_Modify   Set DisciplineID = '   Where ID = 'TOTAL-P0000000433'</v>
      </c>
    </row>
    <row r="414">
      <c r="A414" t="str">
        <v>TOTAL-P0000000434</v>
      </c>
      <c r="B414" t="str">
        <v>Cyclone Separator</v>
      </c>
      <c r="C414" t="str">
        <v>TOTAL-P0000001819</v>
      </c>
      <c r="D414" t="str">
        <v>Separator</v>
      </c>
      <c r="E414" t="str">
        <v>Root|Mechanical Equipment Class|Tank and Vessel|Drum|Separator|Cyclone Separator</v>
      </c>
      <c r="F414" t="str">
        <v/>
      </c>
      <c r="G414" t="str">
        <v/>
      </c>
      <c r="H414" t="str">
        <v>RDS438074</v>
      </c>
      <c r="I414" t="str">
        <v>CYCLONE</v>
      </c>
      <c r="J414" t="str">
        <v>VES-CYCL</v>
      </c>
      <c r="K414" t="str">
        <v>Cyclone</v>
      </c>
      <c r="L414" t="str">
        <v>113201</v>
      </c>
      <c r="M414" t="str">
        <v>Separateurs cyclones</v>
      </c>
      <c r="N414" t="str">
        <v>Cyclone separators</v>
      </c>
      <c r="O414" t="str">
        <v>Zyklonenabscheider</v>
      </c>
      <c r="P414" t="str">
        <v>Separadores ciclónicos</v>
      </c>
      <c r="Q414" t="str">
        <v/>
      </c>
      <c r="R414" t="str">
        <v/>
      </c>
      <c r="S414" t="str">
        <v/>
      </c>
      <c r="T414" t="str">
        <v/>
      </c>
      <c r="U414" t="str">
        <v/>
      </c>
      <c r="V414" t="str">
        <v/>
      </c>
      <c r="W414" t="str">
        <v>A conical vessel used to classify dry powders or to extract dust from an air stream by centrifugal action.</v>
      </c>
      <c r="X414" t="str">
        <v>PCA</v>
      </c>
      <c r="Y414" t="str">
        <v>TOTAL-B0000000011</v>
      </c>
      <c r="Z414" t="str">
        <v>Heating, Ventilation &amp; Air Conditioning</v>
      </c>
      <c r="AA414" t="str">
        <v>0</v>
      </c>
      <c r="AB414" t="str">
        <v>VI009</v>
      </c>
      <c r="AD414" t="str">
        <v>Review Pending</v>
      </c>
      <c r="AE414" t="str">
        <f>CONCATENATE($AE$1," ",$AF$1,Y414,"'"," ",$AG$1,A414,"'")</f>
        <v>Update tblPhysicalClass_Modify   Set DisciplineID = 'TOTAL-B0000000011'   Where ID = 'TOTAL-P0000000434'</v>
      </c>
    </row>
    <row r="415">
      <c r="A415" t="str">
        <v>TOTAL-P0000000435</v>
      </c>
      <c r="B415" t="str">
        <v>Cyclonic Interceptor</v>
      </c>
      <c r="C415" t="str">
        <v>TOTAL-P0000001089</v>
      </c>
      <c r="D415" t="str">
        <v>Interceptor</v>
      </c>
      <c r="E415" t="str">
        <v>Root|Mechanical Equipment Class|Other Mechanical Equipment|Heating, Ventilation and Air Conditioning Equipment for HVAC O&amp;G Application|Interceptor|Cyclonic Interceptor</v>
      </c>
      <c r="F415" t="str">
        <v/>
      </c>
      <c r="G415" t="str">
        <v/>
      </c>
      <c r="H415" t="str">
        <v/>
      </c>
      <c r="I415" t="str">
        <v/>
      </c>
      <c r="J415" t="str">
        <v/>
      </c>
      <c r="L415" t="str">
        <v/>
      </c>
      <c r="M415" t="str">
        <v/>
      </c>
      <c r="N415" t="str">
        <v/>
      </c>
      <c r="O415" t="str">
        <v/>
      </c>
      <c r="P415" t="str">
        <v/>
      </c>
      <c r="Q415" t="str">
        <v/>
      </c>
      <c r="R415" t="str">
        <v/>
      </c>
      <c r="S415" t="str">
        <v/>
      </c>
      <c r="T415" t="str">
        <v/>
      </c>
      <c r="U415" t="str">
        <v>7.6.2.2 IfcInterceptorTypeEnum</v>
      </c>
      <c r="V415" t="str">
        <v>Cyclonic</v>
      </c>
      <c r="W415" t="str">
        <v>Removes larger liquid drops or larger solid particles.</v>
      </c>
      <c r="X415" t="str">
        <v>IFC</v>
      </c>
      <c r="Y415" t="str">
        <v>TOTAL-B0000000011</v>
      </c>
      <c r="Z415" t="str">
        <v>Heating, Ventilation &amp; Air Conditioning</v>
      </c>
      <c r="AA415" t="str">
        <v>0</v>
      </c>
      <c r="AB415" t="str">
        <v/>
      </c>
      <c r="AD415" t="str">
        <v>Review Pending</v>
      </c>
      <c r="AE415" t="str">
        <f>CONCATENATE($AE$1," ",$AF$1," ",$AG$1,A415,"'")</f>
        <v>Update tblPhysicalClass_Modify   Set DisciplineID = '   Where ID = 'TOTAL-P0000000435'</v>
      </c>
    </row>
    <row r="416">
      <c r="A416" t="str">
        <v>TOTAL-P0000000436</v>
      </c>
      <c r="B416" t="str">
        <v>Dampers and Louver for HVAC Application</v>
      </c>
      <c r="C416" t="str">
        <v>TOTAL-P0000000946</v>
      </c>
      <c r="D416" t="str">
        <v>Heating, Ventilation and Air Conditioning Equipment for HVAC O&amp;G Application</v>
      </c>
      <c r="E416" t="str">
        <v>Root|Mechanical Equipment Class|Other Mechanical Equipment|Heating, Ventilation and Air Conditioning Equipment for HVAC O&amp;G Application|Dampers and Louver for HVAC Application</v>
      </c>
      <c r="F416" t="str">
        <v>CFIHOS-30000125</v>
      </c>
      <c r="G416" t="str">
        <v>Louvre</v>
      </c>
      <c r="H416" t="str">
        <v>RDS477359</v>
      </c>
      <c r="I416" t="str">
        <v>LOUVRE</v>
      </c>
      <c r="J416" t="str">
        <v/>
      </c>
      <c r="L416" t="str">
        <v>257D</v>
      </c>
      <c r="M416" t="str">
        <v>Clapets et Louvres pour application HVAC</v>
      </c>
      <c r="N416" t="str">
        <v>Dampers and Louver for HVAC application</v>
      </c>
      <c r="O416" t="str">
        <v/>
      </c>
      <c r="P416" t="str">
        <v/>
      </c>
      <c r="Q416" t="str">
        <v/>
      </c>
      <c r="R416" t="str">
        <v/>
      </c>
      <c r="S416" t="str">
        <v/>
      </c>
      <c r="T416" t="str">
        <v/>
      </c>
      <c r="U416" t="str">
        <v>7.5.2.12 IfcDamperTypeEnum</v>
      </c>
      <c r="V416" t="str">
        <v>Damper Type</v>
      </c>
      <c r="W416" t="str">
        <v>An artefact which contains fins or vanes intended to control a flow of air. Typically also to separate water droplets from an air stream. Relates to Dampers and Louver for HVAC Application.</v>
      </c>
      <c r="X416" t="str">
        <v>PCA (modified)</v>
      </c>
      <c r="Y416" t="str">
        <v>TOTAL-B0000000011</v>
      </c>
      <c r="Z416" t="str">
        <v>Heating, Ventilation &amp; Air Conditioning</v>
      </c>
      <c r="AA416" t="str">
        <v>1</v>
      </c>
      <c r="AB416" t="str">
        <v/>
      </c>
      <c r="AD416" t="str">
        <v>Review Pending</v>
      </c>
      <c r="AE416" t="str">
        <f>CONCATENATE($AE$1," ",$AF$1," ",$AG$1,A416,"'")</f>
        <v>Update tblPhysicalClass_Modify   Set DisciplineID = '   Where ID = 'TOTAL-P0000000436'</v>
      </c>
    </row>
    <row r="417">
      <c r="A417" t="str">
        <v>TOTAL-P0000000437</v>
      </c>
      <c r="B417" t="str">
        <v>Data Network</v>
      </c>
      <c r="C417" t="str">
        <v>TOTAL-P0000002449</v>
      </c>
      <c r="D417" t="str">
        <v>IT and Telecommunication Equipment</v>
      </c>
      <c r="E417" t="str">
        <v>Root|IT and Telecommunication Equipment|Data Network</v>
      </c>
      <c r="F417" t="str">
        <v>CFIHOS-30000647</v>
      </c>
      <c r="G417" t="str">
        <v>Local Area Network</v>
      </c>
      <c r="H417" t="str">
        <v/>
      </c>
      <c r="I417" t="str">
        <v/>
      </c>
      <c r="J417" t="str">
        <v/>
      </c>
      <c r="L417" t="str">
        <v>417</v>
      </c>
      <c r="M417" t="str">
        <v>Réseau de données</v>
      </c>
      <c r="N417" t="str">
        <v>Data network</v>
      </c>
      <c r="O417" t="str">
        <v>Datennetzwerk</v>
      </c>
      <c r="P417" t="str">
        <v>Red de datos</v>
      </c>
      <c r="Q417" t="str">
        <v/>
      </c>
      <c r="R417" t="str">
        <v/>
      </c>
      <c r="S417" t="str">
        <v/>
      </c>
      <c r="T417" t="str">
        <v/>
      </c>
      <c r="U417" t="str">
        <v>7.4.2.6 IfcCommunicationsApplianceTypeEnum</v>
      </c>
      <c r="V417" t="str">
        <v>Network Appliance</v>
      </c>
      <c r="W417" t="str">
        <v>A network appliance performs a dedicated function such as firewall protection, content filtering, load balancing, or equipment management.</v>
      </c>
      <c r="X417" t="str">
        <v>IFC</v>
      </c>
      <c r="Y417" t="str">
        <v>TOTAL-B0000000027</v>
      </c>
      <c r="Z417" t="str">
        <v>Telecom</v>
      </c>
      <c r="AA417" t="str">
        <v>1</v>
      </c>
      <c r="AB417" t="str">
        <v/>
      </c>
      <c r="AD417" t="str">
        <v>Review Done By EP</v>
      </c>
      <c r="AE417" t="str">
        <f>CONCATENATE($AE$1," ",$AF$1," ",$AG$1,A417,"'")</f>
        <v>Update tblPhysicalClass_Modify   Set DisciplineID = '   Where ID = 'TOTAL-P0000000437'</v>
      </c>
    </row>
    <row r="418">
      <c r="A418" t="str">
        <v>TOTAL-P0000000438</v>
      </c>
      <c r="B418" t="str">
        <v>Data Storage Equipment</v>
      </c>
      <c r="C418" t="str">
        <v>TOTAL-P0000002457</v>
      </c>
      <c r="D418" t="str">
        <v>Computer Hardware and Software</v>
      </c>
      <c r="E418" t="str">
        <v>Root|IT and Telecommunication Equipment|Computer Hardware and Software|Data Storage Equipment</v>
      </c>
      <c r="F418" t="str">
        <v/>
      </c>
      <c r="G418" t="str">
        <v/>
      </c>
      <c r="H418" t="str">
        <v>RDS8615020</v>
      </c>
      <c r="I418" t="str">
        <v>EQUIPMENT CLASS</v>
      </c>
      <c r="J418" t="str">
        <v/>
      </c>
      <c r="L418" t="str">
        <v>4265</v>
      </c>
      <c r="M418" t="str">
        <v>Matériel de stockage de données</v>
      </c>
      <c r="N418" t="str">
        <v>Data storage equipment</v>
      </c>
      <c r="O418" t="str">
        <v>Datenspeicherequipment</v>
      </c>
      <c r="P418" t="str">
        <v>Equipos de almacenamiento de datos</v>
      </c>
      <c r="Q418" t="str">
        <v/>
      </c>
      <c r="R418" t="str">
        <v/>
      </c>
      <c r="S418" t="str">
        <v/>
      </c>
      <c r="T418" t="str">
        <v/>
      </c>
      <c r="U418" t="str">
        <v/>
      </c>
      <c r="V418" t="str">
        <v/>
      </c>
      <c r="W418" t="str">
        <v>An artefact class that contains classes of artefacts or physical resources required for a purpose. Relates to Data Storage Equipment.</v>
      </c>
      <c r="X418" t="str">
        <v>PCA (modified)</v>
      </c>
      <c r="Y418" t="str">
        <v>TOTAL-B0000000027</v>
      </c>
      <c r="Z418" t="str">
        <v>Telecom</v>
      </c>
      <c r="AA418" t="str">
        <v>0</v>
      </c>
      <c r="AB418" t="str">
        <v/>
      </c>
      <c r="AD418" t="str">
        <v>Review Done By EP</v>
      </c>
      <c r="AE418" t="str">
        <f>CONCATENATE($AE$1," ",$AF$1," ",$AG$1,A418,"'")</f>
        <v>Update tblPhysicalClass_Modify   Set DisciplineID = '   Where ID = 'TOTAL-P0000000438'</v>
      </c>
    </row>
    <row r="419">
      <c r="A419" t="str">
        <v>TOTAL-P0000000439</v>
      </c>
      <c r="B419" t="str">
        <v>Database</v>
      </c>
      <c r="C419" t="str">
        <v>TOTAL-P0000002457</v>
      </c>
      <c r="D419" t="str">
        <v>Computer Hardware and Software</v>
      </c>
      <c r="E419" t="str">
        <v>Root|IT and Telecommunication Equipment|Computer Hardware and Software|Database</v>
      </c>
      <c r="F419" t="str">
        <v/>
      </c>
      <c r="G419" t="str">
        <v/>
      </c>
      <c r="H419" t="str">
        <v/>
      </c>
      <c r="I419" t="str">
        <v/>
      </c>
      <c r="J419" t="str">
        <v/>
      </c>
      <c r="L419" t="str">
        <v>4275</v>
      </c>
      <c r="M419" t="str">
        <v>Bases de données</v>
      </c>
      <c r="N419" t="str">
        <v>Databases</v>
      </c>
      <c r="O419" t="str">
        <v>Datenbanken</v>
      </c>
      <c r="P419" t="str">
        <v>Bases de datos</v>
      </c>
      <c r="Q419" t="str">
        <v/>
      </c>
      <c r="R419" t="str">
        <v/>
      </c>
      <c r="S419" t="str">
        <v/>
      </c>
      <c r="T419" t="str">
        <v/>
      </c>
      <c r="U419" t="str">
        <v/>
      </c>
      <c r="V419" t="str">
        <v/>
      </c>
      <c r="W419" t="str">
        <v>A database is a collection of data that is stored in a computer and that can easily be used and added to.</v>
      </c>
      <c r="X419" t="str">
        <v>Collins Dictionary</v>
      </c>
      <c r="Y419" t="str">
        <v>TOTAL-B0000000027</v>
      </c>
      <c r="Z419" t="str">
        <v>Telecom</v>
      </c>
      <c r="AA419" t="str">
        <v>0</v>
      </c>
      <c r="AB419" t="str">
        <v/>
      </c>
      <c r="AD419" t="str">
        <v>Review Done By EP</v>
      </c>
      <c r="AE419" t="str">
        <f>CONCATENATE($AE$1," ",$AF$1," ",$AG$1,A419,"'")</f>
        <v>Update tblPhysicalClass_Modify   Set DisciplineID = '   Where ID = 'TOTAL-P0000000439'</v>
      </c>
    </row>
    <row r="420">
      <c r="A420" t="str">
        <v>TOTAL-P0000000440</v>
      </c>
      <c r="B420" t="str">
        <v>Davit</v>
      </c>
      <c r="C420" t="str">
        <v>TOTAL-P0000001164</v>
      </c>
      <c r="D420" t="str">
        <v>Lifting Equipment</v>
      </c>
      <c r="E420" t="str">
        <v>Root|Mechanical Equipment Class|Lifting Equipment|Davit</v>
      </c>
      <c r="F420" t="str">
        <v/>
      </c>
      <c r="G420" t="str">
        <v/>
      </c>
      <c r="H420" t="str">
        <v xml:space="preserve">RDS444869 </v>
      </c>
      <c r="I420" t="str">
        <v xml:space="preserve">DAVIT </v>
      </c>
      <c r="J420" t="str">
        <v>LFTG-DAVIT</v>
      </c>
      <c r="K420" t="str">
        <v>Lifting Davit</v>
      </c>
      <c r="L420" t="str">
        <v/>
      </c>
      <c r="M420" t="str">
        <v/>
      </c>
      <c r="N420" t="str">
        <v/>
      </c>
      <c r="O420" t="str">
        <v/>
      </c>
      <c r="P420" t="str">
        <v/>
      </c>
      <c r="Q420" t="str">
        <v/>
      </c>
      <c r="R420" t="str">
        <v/>
      </c>
      <c r="S420" t="str">
        <v/>
      </c>
      <c r="T420" t="str">
        <v/>
      </c>
      <c r="U420" t="str">
        <v/>
      </c>
      <c r="V420" t="str">
        <v/>
      </c>
      <c r="W420" t="str">
        <v>An 'artefact' intended to carry the load of equipment that is regularly lifted or launched, like a life boat, or of equipment that regularly is removed for inspection or maintenance, such as covers, hatches, etc.</v>
      </c>
      <c r="X420" t="str">
        <v>PCA</v>
      </c>
      <c r="Y420" t="str">
        <v>TOTAL-B0000000015</v>
      </c>
      <c r="Z420" t="str">
        <v>Maintenance &amp; Inspection Engineering</v>
      </c>
      <c r="AA420" t="str">
        <v>0</v>
      </c>
      <c r="AB420" t="str">
        <v>N/A</v>
      </c>
      <c r="AD420" t="str">
        <v>Review Pending</v>
      </c>
      <c r="AE420" t="str">
        <f>CONCATENATE($AE$1," ",$AF$1,K420,"'"," ",$AG$1,A420,"'")</f>
        <v>Update tblPhysicalClass_Modify   Set DisciplineID = 'Lifting Davit'   Where ID = 'TOTAL-P0000000440'</v>
      </c>
    </row>
    <row r="421">
      <c r="A421" t="str">
        <v>TOTAL-P0000000442</v>
      </c>
      <c r="B421" t="str">
        <v>DC Generator</v>
      </c>
      <c r="C421" t="str">
        <v>TOTAL-P0000000058</v>
      </c>
      <c r="D421" t="str">
        <v>Alternators and Generator</v>
      </c>
      <c r="E421" t="str">
        <v>Root|Instrument Equipment|General Instrument|Alternators and Generator|DC Generator</v>
      </c>
      <c r="F421" t="str">
        <v/>
      </c>
      <c r="G421" t="str">
        <v/>
      </c>
      <c r="H421" t="str">
        <v/>
      </c>
      <c r="I421" t="str">
        <v/>
      </c>
      <c r="J421" t="str">
        <v>GENE-GDC</v>
      </c>
      <c r="K421" t="str">
        <v>DC generators</v>
      </c>
      <c r="L421" t="str">
        <v>1552</v>
      </c>
      <c r="M421" t="str">
        <v>Génératrices</v>
      </c>
      <c r="N421" t="str">
        <v>DC generators</v>
      </c>
      <c r="O421" t="str">
        <v>Leichtstromgeneratoren</v>
      </c>
      <c r="P421" t="str">
        <v>Generadores</v>
      </c>
      <c r="Q421" t="str">
        <v>GENERATOR</v>
      </c>
      <c r="R421" t="str">
        <v>Generator</v>
      </c>
      <c r="S421" t="str">
        <v/>
      </c>
      <c r="T421" t="str">
        <v/>
      </c>
      <c r="U421" t="str">
        <v/>
      </c>
      <c r="V421" t="str">
        <v/>
      </c>
      <c r="W421" t="str">
        <v>An electric generator for the production of direct current and voltage.</v>
      </c>
      <c r="X421" t="str">
        <v>Total</v>
      </c>
      <c r="Y421" t="str">
        <v>TOTAL-B0000000007</v>
      </c>
      <c r="Z421" t="str">
        <v>Electrical</v>
      </c>
      <c r="AA421" t="str">
        <v>0</v>
      </c>
      <c r="AB421" t="str">
        <v>N/A</v>
      </c>
      <c r="AD421" t="str">
        <v>Review Done By RC</v>
      </c>
      <c r="AE421" t="str">
        <f>CONCATENATE($AE$1," ",$AF$1,K421,"'"," ",$AG$1,A421,"'")</f>
        <v>Update tblPhysicalClass_Modify   Set DisciplineID = 'DC generators'   Where ID = 'TOTAL-P0000000442'</v>
      </c>
    </row>
    <row r="422">
      <c r="A422" t="str">
        <v>TOTAL-P0000000443</v>
      </c>
      <c r="B422" t="str">
        <v>DC Power Supply Unit</v>
      </c>
      <c r="C422" t="str">
        <v>TOTAL-P0000002458</v>
      </c>
      <c r="D422" t="str">
        <v>Power Supply Unit</v>
      </c>
      <c r="E422" t="str">
        <v>Root|IT and Telecommunication Equipment|Power Supply Unit|DC Power Supply Unit</v>
      </c>
      <c r="F422" t="str">
        <v/>
      </c>
      <c r="G422" t="str">
        <v/>
      </c>
      <c r="H422" t="str">
        <v xml:space="preserve">RDS13029800 </v>
      </c>
      <c r="I422" t="str">
        <v xml:space="preserve">DC POWER SUPPLY </v>
      </c>
      <c r="J422" t="str">
        <v>VDC-STATIC</v>
      </c>
      <c r="K422" t="str">
        <v>Static Converter</v>
      </c>
      <c r="L422" t="str">
        <v/>
      </c>
      <c r="M422" t="str">
        <v/>
      </c>
      <c r="N422" t="str">
        <v/>
      </c>
      <c r="O422" t="str">
        <v/>
      </c>
      <c r="P422" t="str">
        <v/>
      </c>
      <c r="Q422" t="str">
        <v/>
      </c>
      <c r="R422" t="str">
        <v/>
      </c>
      <c r="S422" t="str">
        <v/>
      </c>
      <c r="T422" t="str">
        <v/>
      </c>
      <c r="U422" t="str">
        <v/>
      </c>
      <c r="V422" t="str">
        <v/>
      </c>
      <c r="W422" t="str">
        <v>An electrical power supply with rectifier supplying direct current.</v>
      </c>
      <c r="X422" t="str">
        <v>PCA</v>
      </c>
      <c r="Y422" t="str">
        <v>TOTAL-B0000000027</v>
      </c>
      <c r="Z422" t="str">
        <v>Telecom</v>
      </c>
      <c r="AA422" t="str">
        <v>0</v>
      </c>
      <c r="AB422" t="str">
        <v>N/A</v>
      </c>
      <c r="AD422" t="str">
        <v>Review Done By EP</v>
      </c>
      <c r="AE422" t="str">
        <f>CONCATENATE($AE$1," ",$AF$1,K422,"'"," ",$AG$1,A422,"'")</f>
        <v>Update tblPhysicalClass_Modify   Set DisciplineID = 'Static Converter'   Where ID = 'TOTAL-P0000000443'</v>
      </c>
    </row>
    <row r="423">
      <c r="A423" t="str">
        <v>TOTAL-P0000000444</v>
      </c>
      <c r="B423" t="str">
        <v>Chemical Oxygen Demand, Total Oxygen Demand, and Total Organic Carbon Meter</v>
      </c>
      <c r="C423" t="str">
        <v>TOTAL-P0000002476</v>
      </c>
      <c r="D423" t="str">
        <v>Analyser Instrument</v>
      </c>
      <c r="E423" t="str">
        <v>Root|Instrument Equipment|Analysers, Sampling|Water Treatment Analyser| Chemical Oxygen Demand, Total Oxygen Demand, and Total Organic Carbon Meter</v>
      </c>
      <c r="F423" t="str">
        <v/>
      </c>
      <c r="G423" t="str">
        <v/>
      </c>
      <c r="H423" t="str">
        <v/>
      </c>
      <c r="I423" t="str">
        <v/>
      </c>
      <c r="J423" t="str">
        <v/>
      </c>
      <c r="L423" t="str">
        <v>164603</v>
      </c>
      <c r="M423" t="str">
        <v>DCOmètres, DTOmètres, COTmètres</v>
      </c>
      <c r="N423" t="str">
        <v>DCO, DTO, COT meters</v>
      </c>
      <c r="O423" t="str">
        <v>DCO, DTO, COT Messer</v>
      </c>
      <c r="P423" t="str">
        <v>Medidores de DCO, DTO, COT</v>
      </c>
      <c r="Q423" t="str">
        <v/>
      </c>
      <c r="R423" t="str">
        <v/>
      </c>
      <c r="S423" t="str">
        <v/>
      </c>
      <c r="T423" t="str">
        <v/>
      </c>
      <c r="U423" t="str">
        <v/>
      </c>
      <c r="V423" t="str">
        <v/>
      </c>
      <c r="W423" t="str">
        <v>Abstract class covering DCO, Dto and COT Meters</v>
      </c>
      <c r="X423" t="str">
        <v>Total</v>
      </c>
      <c r="Y423" t="str">
        <v>TOTAL-B0000000012</v>
      </c>
      <c r="Z423" t="str">
        <v>Instrumentation &amp; Control Systems</v>
      </c>
      <c r="AA423" t="str">
        <v>1</v>
      </c>
      <c r="AB423" t="str">
        <v/>
      </c>
      <c r="AD423" t="str">
        <v>Review Done By RC</v>
      </c>
      <c r="AE423" t="str">
        <f>CONCATENATE($AE$1," ",$AF$1," ",$AG$1,A423,"'")</f>
        <v>Update tblPhysicalClass_Modify   Set DisciplineID = '   Where ID = 'TOTAL-P0000000444'</v>
      </c>
    </row>
    <row r="424">
      <c r="A424" t="str">
        <v>TOTAL-P0000000445</v>
      </c>
      <c r="B424" t="str">
        <v>Chemical Oxygen Demand Meter</v>
      </c>
      <c r="C424" t="str">
        <v>TOTAL-P0000002476</v>
      </c>
      <c r="D424" t="str">
        <v>Analyser Instrument</v>
      </c>
      <c r="E424" t="str">
        <v>Root|Instrument Equipment|Analysers, Sampling|Water Treatment Analyser| Chemical Oxygen Demand, Total Oxygen Demand, and Total Organic Carbon Meter|Chemical Oxygen Demand Meter</v>
      </c>
      <c r="F424" t="str">
        <v/>
      </c>
      <c r="G424" t="str">
        <v/>
      </c>
      <c r="H424" t="str">
        <v/>
      </c>
      <c r="I424" t="str">
        <v/>
      </c>
      <c r="J424" t="str">
        <v/>
      </c>
      <c r="L424" t="str">
        <v>16460301</v>
      </c>
      <c r="M424" t="str">
        <v>DCOmètres</v>
      </c>
      <c r="N424" t="str">
        <v>DCOmeters</v>
      </c>
      <c r="O424" t="str">
        <v>DCO Messer</v>
      </c>
      <c r="P424" t="str">
        <v>Medidores de DCO</v>
      </c>
      <c r="Q424" t="str">
        <v/>
      </c>
      <c r="R424" t="str">
        <v/>
      </c>
      <c r="S424" t="str">
        <v/>
      </c>
      <c r="T424" t="str">
        <v/>
      </c>
      <c r="U424" t="str">
        <v/>
      </c>
      <c r="V424" t="str">
        <v/>
      </c>
      <c r="W424" t="str">
        <v>Criterion of organic pollution corresponding to the global hot consumption of oxygen of potassium dichromate and representative of the majority of the organic compounds as well as oxidizable mineral salts. Faster than the BOD5 that requires 5 days. This m</v>
      </c>
      <c r="X424" t="str">
        <v>dictionnaire-environnement</v>
      </c>
      <c r="Y424" t="str">
        <v>TOTAL-B0000000012</v>
      </c>
      <c r="Z424" t="str">
        <v>Instrumentation &amp; Control Systems</v>
      </c>
      <c r="AA424" t="str">
        <v>0</v>
      </c>
      <c r="AB424" t="str">
        <v/>
      </c>
      <c r="AD424" t="str">
        <v>Review Done By RC</v>
      </c>
      <c r="AE424" t="str">
        <f>CONCATENATE($AE$1," ",$AF$1," ",$AG$1,A424,"'")</f>
        <v>Update tblPhysicalClass_Modify   Set DisciplineID = '   Where ID = 'TOTAL-P0000000445'</v>
      </c>
    </row>
    <row r="425">
      <c r="A425" t="str">
        <v>TOTAL-P0000000446</v>
      </c>
      <c r="B425" t="str">
        <v>Dearation (Deoxygenation) Unit</v>
      </c>
      <c r="C425" t="str">
        <v>TOTAL-P0000001802</v>
      </c>
      <c r="D425" t="str">
        <v>Sea Water/Injection Water Treatment Unit</v>
      </c>
      <c r="E425" t="str">
        <v>Root|Mechanical Equipment Class|Other Mechanical Equipment|Oil &amp; Gas Production, Water Treatment Facility|Sea Water/Injection Water Treatment Unit|Dearation (Deoxygenation) Unit</v>
      </c>
      <c r="F425" t="str">
        <v/>
      </c>
      <c r="G425" t="str">
        <v/>
      </c>
      <c r="H425" t="str">
        <v/>
      </c>
      <c r="I425" t="str">
        <v/>
      </c>
      <c r="J425" t="str">
        <v/>
      </c>
      <c r="L425" t="str">
        <v>349502</v>
      </c>
      <c r="M425" t="str">
        <v>Unité de désoxygénation Eau de mer / Eau d'injection</v>
      </c>
      <c r="N425" t="str">
        <v>Dearation (deoxygenation) unit</v>
      </c>
      <c r="O425" t="str">
        <v/>
      </c>
      <c r="P425" t="str">
        <v/>
      </c>
      <c r="Q425" t="str">
        <v/>
      </c>
      <c r="R425" t="str">
        <v/>
      </c>
      <c r="S425" t="str">
        <v/>
      </c>
      <c r="T425" t="str">
        <v/>
      </c>
      <c r="U425" t="str">
        <v/>
      </c>
      <c r="V425" t="str">
        <v/>
      </c>
      <c r="W425" t="str">
        <v>Abstract hierarchy class covering Dearation (Deoxygenation) Unit.</v>
      </c>
      <c r="X425" t="str">
        <v>Total</v>
      </c>
      <c r="Y425" t="str">
        <v>TOTAL-B0000000017</v>
      </c>
      <c r="Z425" t="str">
        <v>Mechanical Static</v>
      </c>
      <c r="AA425" t="str">
        <v>1</v>
      </c>
      <c r="AB425" t="str">
        <v/>
      </c>
      <c r="AD425" t="str">
        <v>Review Pending</v>
      </c>
      <c r="AE425" t="str">
        <f>CONCATENATE($AE$1," ",$AF$1," ",$AG$1,A425,"'")</f>
        <v>Update tblPhysicalClass_Modify   Set DisciplineID = '   Where ID = 'TOTAL-P0000000446'</v>
      </c>
    </row>
    <row r="426">
      <c r="A426" t="str">
        <v>TOTAL-P0000000447</v>
      </c>
      <c r="B426" t="str">
        <v>Debris Detector</v>
      </c>
      <c r="C426" t="str">
        <v>TOTAL-P0000002448</v>
      </c>
      <c r="D426" t="str">
        <v>General Instrument</v>
      </c>
      <c r="E426" t="str">
        <v>Root|Instrument Equipment|Sensors and Transmitter|Measuring Device for Vibration, Displacement, Noise, Speed, Torque, and Overspeed Safety Device|Detector|Debris Detector</v>
      </c>
      <c r="F426" t="str">
        <v/>
      </c>
      <c r="G426" t="str">
        <v/>
      </c>
      <c r="H426" t="str">
        <v/>
      </c>
      <c r="I426" t="str">
        <v/>
      </c>
      <c r="J426" t="str">
        <v/>
      </c>
      <c r="L426" t="str">
        <v/>
      </c>
      <c r="M426" t="str">
        <v/>
      </c>
      <c r="N426" t="str">
        <v/>
      </c>
      <c r="O426" t="str">
        <v/>
      </c>
      <c r="P426" t="str">
        <v/>
      </c>
      <c r="Q426" t="str">
        <v/>
      </c>
      <c r="R426" t="str">
        <v/>
      </c>
      <c r="S426" t="str">
        <v/>
      </c>
      <c r="T426" t="str">
        <v/>
      </c>
      <c r="U426" t="str">
        <v/>
      </c>
      <c r="V426" t="str">
        <v/>
      </c>
      <c r="W426" t="str">
        <v>A device for detection of wear debris particles in products and systems</v>
      </c>
      <c r="X426" t="str">
        <v>Total</v>
      </c>
      <c r="Y426" t="str">
        <v>TOTAL-B0000000012</v>
      </c>
      <c r="Z426" t="str">
        <v>Instrumentation &amp; Control Systems</v>
      </c>
      <c r="AA426" t="str">
        <v>0</v>
      </c>
      <c r="AB426" t="str">
        <v>IS400</v>
      </c>
      <c r="AD426" t="str">
        <v>Review Done By RC</v>
      </c>
      <c r="AE426" t="str">
        <f>CONCATENATE($AE$1," ",$AF$1," ",$AG$1,A426,"'")</f>
        <v>Update tblPhysicalClass_Modify   Set DisciplineID = '   Where ID = 'TOTAL-P0000000447'</v>
      </c>
    </row>
    <row r="427">
      <c r="A427" t="str">
        <v>TOTAL-P0000000448</v>
      </c>
      <c r="B427" t="str">
        <v>Decantation Vessels Unit For Production Water</v>
      </c>
      <c r="C427" t="str">
        <v>TOTAL-P0000001612</v>
      </c>
      <c r="D427" t="str">
        <v>Production Water Treatment Unit</v>
      </c>
      <c r="E427" t="str">
        <v>Root|Mechanical Equipment Class|Other Mechanical Equipment|Oil &amp; Gas Production, Water Treatment Facility|Production Water Treatment Unit|Decantation Vessels Unit For Production Water</v>
      </c>
      <c r="F427" t="str">
        <v>CFIHOS-30000594</v>
      </c>
      <c r="G427" t="str">
        <v>Vessel</v>
      </c>
      <c r="H427" t="str">
        <v>RDS414674</v>
      </c>
      <c r="I427" t="str">
        <v>VESSEL</v>
      </c>
      <c r="J427" t="str">
        <v/>
      </c>
      <c r="L427" t="str">
        <v>349401</v>
      </c>
      <c r="M427" t="str">
        <v>Unité de décantation pour les eaux de production</v>
      </c>
      <c r="N427" t="str">
        <v>Decantation vessels unit for Production Water</v>
      </c>
      <c r="O427" t="str">
        <v/>
      </c>
      <c r="P427" t="str">
        <v/>
      </c>
      <c r="Q427" t="str">
        <v/>
      </c>
      <c r="R427" t="str">
        <v/>
      </c>
      <c r="S427" t="str">
        <v/>
      </c>
      <c r="T427" t="str">
        <v/>
      </c>
      <c r="U427" t="str">
        <v/>
      </c>
      <c r="V427" t="str">
        <v/>
      </c>
      <c r="W427" t="str">
        <v>A container intended for storage and/or processing of fluids. Relates to Decantation Vessels Unit For Production Water.</v>
      </c>
      <c r="X427" t="str">
        <v>PCA (modified)</v>
      </c>
      <c r="Y427" t="str">
        <v>TOTAL-B0000000017</v>
      </c>
      <c r="Z427" t="str">
        <v>Mechanical Static</v>
      </c>
      <c r="AA427" t="str">
        <v>0</v>
      </c>
      <c r="AB427" t="str">
        <v/>
      </c>
      <c r="AD427" t="str">
        <v>Review Pending</v>
      </c>
      <c r="AE427" t="str">
        <f>CONCATENATE($AE$1," ",$AF$1," ",$AG$1,A427,"'")</f>
        <v>Update tblPhysicalClass_Modify   Set DisciplineID = '   Where ID = 'TOTAL-P0000000448'</v>
      </c>
    </row>
    <row r="428">
      <c r="A428" t="str">
        <v>TOTAL-P0000000449</v>
      </c>
      <c r="B428" t="str">
        <v>Decarbonization Unit</v>
      </c>
      <c r="C428" t="str">
        <v>TOTAL-P0000001421</v>
      </c>
      <c r="D428" t="str">
        <v>Other Package Unit</v>
      </c>
      <c r="E428" t="str">
        <v>Root|Mechanical Equipment Class|Other Mechanical Equipment|Other Package Unit|Decarbonization Unit</v>
      </c>
      <c r="F428" t="str">
        <v/>
      </c>
      <c r="G428" t="str">
        <v/>
      </c>
      <c r="H428" t="str">
        <v/>
      </c>
      <c r="I428" t="str">
        <v/>
      </c>
      <c r="J428" t="str">
        <v>INEQ-CHIP</v>
      </c>
      <c r="K428" t="str">
        <v>Chip Detector (Metalic particule)</v>
      </c>
      <c r="L428" t="str">
        <v>3473</v>
      </c>
      <c r="M428" t="str">
        <v>Unités de décarbonatation</v>
      </c>
      <c r="N428" t="str">
        <v>Decarbonization units</v>
      </c>
      <c r="O428" t="str">
        <v>Anlagen für Entkarbonisation</v>
      </c>
      <c r="P428" t="str">
        <v>Unidades de descarbonización</v>
      </c>
      <c r="Q428" t="str">
        <v/>
      </c>
      <c r="R428" t="str">
        <v/>
      </c>
      <c r="S428" t="str">
        <v/>
      </c>
      <c r="T428" t="str">
        <v/>
      </c>
      <c r="U428" t="str">
        <v/>
      </c>
      <c r="V428" t="str">
        <v/>
      </c>
      <c r="W428" t="str">
        <v>A system for to remove carbon from something, especially from an engine; to decoke.</v>
      </c>
      <c r="X428" t="str">
        <v>Wiktionary</v>
      </c>
      <c r="Y428" t="str">
        <v>TOTAL-B0000000017</v>
      </c>
      <c r="Z428" t="str">
        <v>Mechanical Static</v>
      </c>
      <c r="AA428" t="str">
        <v>0</v>
      </c>
      <c r="AB428" t="str">
        <v/>
      </c>
      <c r="AD428" t="str">
        <v>Review Pending</v>
      </c>
      <c r="AE428" t="str">
        <f>CONCATENATE($AE$1," ",$AF$1,K428,"'"," ",$AG$1,A428,"'")</f>
        <v>Update tblPhysicalClass_Modify   Set DisciplineID = 'Chip Detector (Metalic particule)'   Where ID = 'TOTAL-P0000000449'</v>
      </c>
    </row>
    <row r="429">
      <c r="A429" t="str">
        <v>TOTAL-P0000000450</v>
      </c>
      <c r="B429" t="str">
        <v>Deck</v>
      </c>
      <c r="C429" t="str">
        <v>TOTAL-P0000001375</v>
      </c>
      <c r="D429" t="str">
        <v>Offshore Structure</v>
      </c>
      <c r="E429" t="str">
        <v>Root|Infrastructure|Offshore Structure|Deck</v>
      </c>
      <c r="F429" t="str">
        <v/>
      </c>
      <c r="G429" t="str">
        <v/>
      </c>
      <c r="H429" t="str">
        <v>RDS287729</v>
      </c>
      <c r="I429" t="str">
        <v>DECK</v>
      </c>
      <c r="J429" t="str">
        <v/>
      </c>
      <c r="L429" t="str">
        <v>2122</v>
      </c>
      <c r="M429" t="str">
        <v>Ponts</v>
      </c>
      <c r="N429" t="str">
        <v>Decks</v>
      </c>
      <c r="O429" t="str">
        <v>Brücken</v>
      </c>
      <c r="P429" t="str">
        <v>Puentes</v>
      </c>
      <c r="Q429" t="str">
        <v/>
      </c>
      <c r="R429" t="str">
        <v/>
      </c>
      <c r="S429" t="str">
        <v/>
      </c>
      <c r="T429" t="str">
        <v/>
      </c>
      <c r="U429" t="str">
        <v/>
      </c>
      <c r="V429" t="str">
        <v/>
      </c>
      <c r="W429" t="str">
        <v>A physical object which is horisontal, or near horisonal, platform used for covering and supporting equipment. In a vessel going form one side to another joining them together.</v>
      </c>
      <c r="X429" t="str">
        <v>PCA</v>
      </c>
      <c r="Y429" t="str">
        <v>TOTAL-B0000000025</v>
      </c>
      <c r="Z429" t="str">
        <v>Structure</v>
      </c>
      <c r="AA429" t="str">
        <v>0</v>
      </c>
      <c r="AB429" t="str">
        <v/>
      </c>
      <c r="AD429" t="str">
        <v>Review Pending</v>
      </c>
      <c r="AE429" t="str">
        <f>CONCATENATE($AE$1," ",$AF$1," ",$AG$1,A429,"'")</f>
        <v>Update tblPhysicalClass_Modify   Set DisciplineID = '   Where ID = 'TOTAL-P0000000450'</v>
      </c>
    </row>
    <row r="430">
      <c r="A430" t="str">
        <v>TOTAL-P0000000451</v>
      </c>
      <c r="B430" t="str">
        <v>Decompression Valve for HVAC Application</v>
      </c>
      <c r="C430" t="str">
        <v>TOTAL-P0000000325</v>
      </c>
      <c r="D430" t="str">
        <v>Cold and Freezer Room for HVAC Application</v>
      </c>
      <c r="E430" t="str">
        <v>Root|Mechanical Equipment Class|Other Mechanical Equipment|Heating, Ventilation and Air Conditioning Equipment for HVAC O&amp;G Application|Cold and Freezer Room for HVAC Application|Decompression Valve for HVAC Application</v>
      </c>
      <c r="F430" t="str">
        <v>CFIHOS-30000660</v>
      </c>
      <c r="G430" t="str">
        <v>Valve</v>
      </c>
      <c r="H430" t="str">
        <v>RDS292589</v>
      </c>
      <c r="I430" t="str">
        <v>VALVE</v>
      </c>
      <c r="J430" t="str">
        <v/>
      </c>
      <c r="L430" t="str">
        <v>257A02</v>
      </c>
      <c r="M430" t="str">
        <v>Clapet de décompression pour application HVAC</v>
      </c>
      <c r="N430" t="str">
        <v>Decompression valve for HVAC application</v>
      </c>
      <c r="O430" t="str">
        <v/>
      </c>
      <c r="P430" t="str">
        <v/>
      </c>
      <c r="Q430" t="str">
        <v/>
      </c>
      <c r="R430" t="str">
        <v/>
      </c>
      <c r="S430" t="str">
        <v/>
      </c>
      <c r="T430" t="str">
        <v/>
      </c>
      <c r="U430" t="str">
        <v/>
      </c>
      <c r="V430" t="str">
        <v/>
      </c>
      <c r="W430" t="str">
        <v>A fluid regulator that can be used to control (i.e. permit, obstruct, regulate or divert) a fluid stream. Relates to Decompression Valve for HVAC Application.</v>
      </c>
      <c r="X430" t="str">
        <v>PCA (modified)</v>
      </c>
      <c r="Y430" t="str">
        <v>TOTAL-B0000000011</v>
      </c>
      <c r="Z430" t="str">
        <v>Heating, Ventilation &amp; Air Conditioning</v>
      </c>
      <c r="AA430" t="str">
        <v>0</v>
      </c>
      <c r="AB430" t="str">
        <v/>
      </c>
      <c r="AD430" t="str">
        <v>Review Pending</v>
      </c>
      <c r="AE430" t="str">
        <f>CONCATENATE($AE$1," ",$AF$1," ",$AG$1,A430,"'")</f>
        <v>Update tblPhysicalClass_Modify   Set DisciplineID = '   Where ID = 'TOTAL-P0000000451'</v>
      </c>
    </row>
    <row r="431">
      <c r="A431" t="str">
        <v>TOTAL-P0000000452</v>
      </c>
      <c r="B431" t="str">
        <v>De-Hydrator (Refrigerant Fluid) for HVAC Application</v>
      </c>
      <c r="C431" t="str">
        <v>TOTAL-P0000000346</v>
      </c>
      <c r="D431" t="str">
        <v>Components of Refrigerating Circuit for HVAC Application</v>
      </c>
      <c r="E431" t="str">
        <v>Root|Mechanical Equipment Class|Other Mechanical Equipment|Heating, Ventilation and Air Conditioning Equipment for HVAC O&amp;G Application|Components of Refrigerating Circuit for HVAC Application|De-Hydrator (Refrigerant Fluid) for HVAC Application</v>
      </c>
      <c r="F431" t="str">
        <v/>
      </c>
      <c r="G431" t="str">
        <v/>
      </c>
      <c r="H431" t="str">
        <v/>
      </c>
      <c r="I431" t="str">
        <v/>
      </c>
      <c r="J431" t="str">
        <v/>
      </c>
      <c r="L431" t="str">
        <v>257B03</v>
      </c>
      <c r="M431" t="str">
        <v>Déshydrateur (fluide frigorigène) pour application HVAC</v>
      </c>
      <c r="N431" t="str">
        <v>De-hydrator (refrigerant fluid) for HVAC application</v>
      </c>
      <c r="O431" t="str">
        <v/>
      </c>
      <c r="P431" t="str">
        <v/>
      </c>
      <c r="Q431" t="str">
        <v/>
      </c>
      <c r="R431" t="str">
        <v/>
      </c>
      <c r="S431" t="str">
        <v/>
      </c>
      <c r="T431" t="str">
        <v/>
      </c>
      <c r="U431" t="str">
        <v/>
      </c>
      <c r="V431" t="str">
        <v/>
      </c>
      <c r="W431" t="str">
        <v>A device used to remove water and water vapors from gas. Gas dehydration can be accomplished through a glycol dehydrator or a dry-bed dehydrator, which use a liquid desiccant and a solid desiccant, respectively. Gas dehydrators are designed to handle only</v>
      </c>
      <c r="X431" t="str">
        <v>Schlumberger</v>
      </c>
      <c r="Y431" t="str">
        <v>TOTAL-B0000000011</v>
      </c>
      <c r="Z431" t="str">
        <v>Heating, Ventilation &amp; Air Conditioning</v>
      </c>
      <c r="AA431" t="str">
        <v>0</v>
      </c>
      <c r="AB431" t="str">
        <v/>
      </c>
      <c r="AD431" t="str">
        <v>Review Pending</v>
      </c>
      <c r="AE431" t="str">
        <f>CONCATENATE($AE$1," ",$AF$1," ",$AG$1,A431,"'")</f>
        <v>Update tblPhysicalClass_Modify   Set DisciplineID = '   Where ID = 'TOTAL-P0000000452'</v>
      </c>
    </row>
    <row r="432">
      <c r="A432" t="str">
        <v>TOTAL-P0000000453</v>
      </c>
      <c r="B432" t="str">
        <v>De-Icing Equipment</v>
      </c>
      <c r="C432" t="str">
        <v>TOTAL-P0000000195</v>
      </c>
      <c r="D432" t="str">
        <v>Buoys, Floating Unit, Anchoring</v>
      </c>
      <c r="E432" t="str">
        <v>Root|Mechanical Equipment Class|Marine|Buoys, Floating Unit, Anchoring|De-Icing Equipment</v>
      </c>
      <c r="F432" t="str">
        <v/>
      </c>
      <c r="G432" t="str">
        <v/>
      </c>
      <c r="H432" t="str">
        <v>RDS8615020</v>
      </c>
      <c r="I432" t="str">
        <v>EQUIPMENT CLASS</v>
      </c>
      <c r="J432" t="str">
        <v/>
      </c>
      <c r="L432" t="str">
        <v/>
      </c>
      <c r="M432" t="str">
        <v/>
      </c>
      <c r="N432" t="str">
        <v/>
      </c>
      <c r="O432" t="str">
        <v/>
      </c>
      <c r="P432" t="str">
        <v/>
      </c>
      <c r="Q432" t="str">
        <v/>
      </c>
      <c r="R432" t="str">
        <v/>
      </c>
      <c r="S432" t="str">
        <v>IC</v>
      </c>
      <c r="T432" t="str">
        <v>De-icing equipment</v>
      </c>
      <c r="U432" t="str">
        <v/>
      </c>
      <c r="V432" t="str">
        <v/>
      </c>
      <c r="W432" t="str">
        <v>An artefact class that contains classes of artefacts or physical resources required for a purpose. Relates to De-Icing Equipment.</v>
      </c>
      <c r="X432" t="str">
        <v>PCA (modified)</v>
      </c>
      <c r="Y432" t="str">
        <v>TOTAL-B0000000018</v>
      </c>
      <c r="Z432" t="str">
        <v>Naval, Mooring</v>
      </c>
      <c r="AA432" t="str">
        <v>0</v>
      </c>
      <c r="AB432" t="str">
        <v/>
      </c>
      <c r="AD432" t="str">
        <v>Review Pending</v>
      </c>
      <c r="AE432" t="str">
        <f>CONCATENATE($AE$1," ",$AF$1," ",$AG$1,A432,"'")</f>
        <v>Update tblPhysicalClass_Modify   Set DisciplineID = '   Where ID = 'TOTAL-P0000000453'</v>
      </c>
    </row>
    <row r="433">
      <c r="A433" t="str">
        <v>TOTAL-P0000000454</v>
      </c>
      <c r="B433" t="str">
        <v>Deluge Nozzle</v>
      </c>
      <c r="C433" t="str">
        <v>TOTAL-P0000002345</v>
      </c>
      <c r="D433" t="str">
        <v>Water Based Firefighting System</v>
      </c>
      <c r="E433" t="str">
        <v>Root|Health, Safety and Environment Equipment Class|Water Based Firefighting System|Deluge Nozzle</v>
      </c>
      <c r="F433" t="str">
        <v>CFIHOS-30000639</v>
      </c>
      <c r="G433" t="str">
        <v>Deluge Valve</v>
      </c>
      <c r="H433" t="str">
        <v>RDS458009</v>
      </c>
      <c r="I433" t="str">
        <v>DELUGE NOZZLE</v>
      </c>
      <c r="J433" t="str">
        <v/>
      </c>
      <c r="L433" t="str">
        <v>32E6</v>
      </c>
      <c r="M433" t="str">
        <v>Buses de déluge</v>
      </c>
      <c r="N433" t="str">
        <v>Deluge Nozzles</v>
      </c>
      <c r="O433" t="str">
        <v/>
      </c>
      <c r="P433" t="str">
        <v/>
      </c>
      <c r="Q433" t="str">
        <v/>
      </c>
      <c r="R433" t="str">
        <v/>
      </c>
      <c r="S433" t="str">
        <v/>
      </c>
      <c r="T433" t="str">
        <v/>
      </c>
      <c r="U433" t="str">
        <v/>
      </c>
      <c r="V433" t="str">
        <v/>
      </c>
      <c r="W433" t="str">
        <v>A nozzle for use in deluge or fire water system.</v>
      </c>
      <c r="X433" t="str">
        <v>PCA</v>
      </c>
      <c r="Y433" t="str">
        <v>TOTAL-B0000000010</v>
      </c>
      <c r="Z433" t="str">
        <v>Health, Safety, Security, Social &amp; Environment (H3SE)</v>
      </c>
      <c r="AA433" t="str">
        <v>0</v>
      </c>
      <c r="AB433" t="str">
        <v/>
      </c>
      <c r="AD433" t="str">
        <v>Review Pending</v>
      </c>
      <c r="AE433" t="str">
        <f>CONCATENATE($AE$1," ",$AF$1," ",$AG$1,A433,"'")</f>
        <v>Update tblPhysicalClass_Modify   Set DisciplineID = '   Where ID = 'TOTAL-P0000000454'</v>
      </c>
    </row>
    <row r="434">
      <c r="A434" t="str">
        <v>TOTAL-P0000000455</v>
      </c>
      <c r="B434" t="str">
        <v>Deluge System</v>
      </c>
      <c r="C434" t="str">
        <v>TOTAL-P0000000749</v>
      </c>
      <c r="D434" t="str">
        <v>Flame and Pollution Detector and Extinguishing System</v>
      </c>
      <c r="E434" t="str">
        <v>Root|Health, Safety and Environment Equipment Class|Flame and Pollution Detector and Extinguishing System|Deluge System</v>
      </c>
      <c r="F434" t="str">
        <v/>
      </c>
      <c r="G434" t="str">
        <v/>
      </c>
      <c r="H434" t="str">
        <v>RDS7019380</v>
      </c>
      <c r="I434" t="str">
        <v>DELUGE SYSTEM</v>
      </c>
      <c r="J434" t="str">
        <v>FIFI-DELUGE</v>
      </c>
      <c r="K434" t="str">
        <v>Deluge System</v>
      </c>
      <c r="L434" t="str">
        <v/>
      </c>
      <c r="M434" t="str">
        <v/>
      </c>
      <c r="N434" t="str">
        <v/>
      </c>
      <c r="O434" t="str">
        <v/>
      </c>
      <c r="P434" t="str">
        <v/>
      </c>
      <c r="Q434" t="str">
        <v>FRANGBULB_DELSYSTM</v>
      </c>
      <c r="R434" t="str">
        <v>Pneumatic detection and deluge system</v>
      </c>
      <c r="S434" t="str">
        <v/>
      </c>
      <c r="T434" t="str">
        <v/>
      </c>
      <c r="U434" t="str">
        <v/>
      </c>
      <c r="V434" t="str">
        <v/>
      </c>
      <c r="W434" t="str">
        <v>A fire water system which is a 'dry' system having spray nozzles for fire fighting at frequent intervals. The system is activated manually or automatically, causing pumps to start supplying water to the system</v>
      </c>
      <c r="X434" t="str">
        <v>PCA</v>
      </c>
      <c r="Y434" t="str">
        <v>TOTAL-B0000000010</v>
      </c>
      <c r="Z434" t="str">
        <v>Health, Safety, Security, Social &amp; Environment (H3SE)</v>
      </c>
      <c r="AA434" t="str">
        <v>0</v>
      </c>
      <c r="AB434" t="str">
        <v>SZ200</v>
      </c>
      <c r="AD434" t="str">
        <v>Review Pending</v>
      </c>
      <c r="AE434" t="str">
        <f>CONCATENATE($AE$1," ",$AF$1,K434,"'"," ",$AG$1,A434,"'")</f>
        <v>Update tblPhysicalClass_Modify   Set DisciplineID = 'Deluge System'   Where ID = 'TOTAL-P0000000455'</v>
      </c>
    </row>
    <row r="435">
      <c r="A435" t="str">
        <v>TOTAL-P0000000456</v>
      </c>
      <c r="B435" t="str">
        <v>Deluge Valve</v>
      </c>
      <c r="C435" t="str">
        <v>TOTAL-P0000001273</v>
      </c>
      <c r="D435" t="str">
        <v>Mixed Water/Foam Firefighting System</v>
      </c>
      <c r="E435" t="str">
        <v>Root|Health, Safety and Environment Equipment Class|Mixed Water/Foam Firefighting System|Deluge Valve</v>
      </c>
      <c r="F435" t="str">
        <v>CFIHOS-30000639</v>
      </c>
      <c r="G435" t="str">
        <v>Deluge Valve</v>
      </c>
      <c r="H435" t="str">
        <v>RDS6329587</v>
      </c>
      <c r="I435" t="str">
        <v>DELUGE VALVE</v>
      </c>
      <c r="J435" t="str">
        <v/>
      </c>
      <c r="L435" t="str">
        <v>32F4</v>
      </c>
      <c r="M435" t="str">
        <v>Vanne de déluge</v>
      </c>
      <c r="N435" t="str">
        <v>Deluge valve</v>
      </c>
      <c r="O435" t="str">
        <v/>
      </c>
      <c r="P435" t="str">
        <v/>
      </c>
      <c r="Q435" t="str">
        <v>DELUGE_SYSTM</v>
      </c>
      <c r="R435" t="str">
        <v>Deluge system</v>
      </c>
      <c r="S435" t="str">
        <v/>
      </c>
      <c r="T435" t="str">
        <v/>
      </c>
      <c r="U435" t="str">
        <v/>
      </c>
      <c r="V435" t="str">
        <v/>
      </c>
      <c r="W435" t="str">
        <v>A control valve that is intended to operate at high temperature, and admit water into a deluge system.</v>
      </c>
      <c r="X435" t="str">
        <v>CFIHOS</v>
      </c>
      <c r="Y435" t="str">
        <v>TOTAL-B0000000010</v>
      </c>
      <c r="Z435" t="str">
        <v>Health, Safety, Security, Social &amp; Environment (H3SE)</v>
      </c>
      <c r="AA435" t="str">
        <v>0</v>
      </c>
      <c r="AB435" t="str">
        <v/>
      </c>
      <c r="AD435" t="str">
        <v>Review Pending</v>
      </c>
      <c r="AE435" t="str">
        <f>CONCATENATE($AE$1," ",$AF$1," ",$AG$1,A435,"'")</f>
        <v>Update tblPhysicalClass_Modify   Set DisciplineID = '   Where ID = 'TOTAL-P0000000456'</v>
      </c>
    </row>
    <row r="436">
      <c r="A436" t="str">
        <v>TOTAL-P0000000457</v>
      </c>
      <c r="B436" t="str">
        <v>Demineralisation Unit</v>
      </c>
      <c r="C436" t="str">
        <v>TOTAL-P0000001421</v>
      </c>
      <c r="D436" t="str">
        <v>Other Package Unit</v>
      </c>
      <c r="E436" t="str">
        <v>Root|Mechanical Equipment Class|Other Mechanical Equipment|Other Package Unit|Demineralisation Unit</v>
      </c>
      <c r="F436" t="str">
        <v/>
      </c>
      <c r="G436" t="str">
        <v/>
      </c>
      <c r="H436" t="str">
        <v/>
      </c>
      <c r="I436" t="str">
        <v/>
      </c>
      <c r="J436" t="str">
        <v>PKG-DEMIN</v>
      </c>
      <c r="K436" t="str">
        <v>Demineralisation unit</v>
      </c>
      <c r="L436" t="str">
        <v>3474</v>
      </c>
      <c r="M436" t="str">
        <v>Unités de déminéralisation</v>
      </c>
      <c r="N436" t="str">
        <v>Demineralisation units</v>
      </c>
      <c r="O436" t="str">
        <v>Anlagen für Entmineralisierung</v>
      </c>
      <c r="P436" t="str">
        <v>Unidades de desmineralización</v>
      </c>
      <c r="Q436" t="str">
        <v/>
      </c>
      <c r="R436" t="str">
        <v/>
      </c>
      <c r="S436" t="str">
        <v/>
      </c>
      <c r="T436" t="str">
        <v/>
      </c>
      <c r="U436" t="str">
        <v/>
      </c>
      <c r="V436" t="str">
        <v/>
      </c>
      <c r="W436" t="str">
        <v>A system using the chemical engineering process in which mineral salts are removed from a liquid.</v>
      </c>
      <c r="X436" t="str">
        <v>Wiktionary</v>
      </c>
      <c r="Y436" t="str">
        <v>TOTAL-B0000000017</v>
      </c>
      <c r="Z436" t="str">
        <v>Mechanical Static</v>
      </c>
      <c r="AA436" t="str">
        <v>0</v>
      </c>
      <c r="AB436" t="str">
        <v>N/A</v>
      </c>
      <c r="AD436" t="str">
        <v>Review Pending</v>
      </c>
      <c r="AE436" t="str">
        <f>CONCATENATE($AE$1," ",$AF$1,K436,"'"," ",$AG$1,A436,"'")</f>
        <v>Update tblPhysicalClass_Modify   Set DisciplineID = 'Demineralisation unit'   Where ID = 'TOTAL-P0000000457'</v>
      </c>
    </row>
    <row r="437">
      <c r="A437" t="str">
        <v>TOTAL-P0000000458</v>
      </c>
      <c r="B437" t="str">
        <v>Demister</v>
      </c>
      <c r="C437" t="str">
        <v>TOTAL-P0000002297</v>
      </c>
      <c r="D437" t="str">
        <v>Vessel</v>
      </c>
      <c r="E437" t="str">
        <v>Root|Mechanical Equipment Class|Tank and Vessel|Vessel|Demister</v>
      </c>
      <c r="F437" t="str">
        <v>CFIHOS-30000573</v>
      </c>
      <c r="G437" t="str">
        <v>demister</v>
      </c>
      <c r="H437" t="str">
        <v>RDS13035555</v>
      </c>
      <c r="I437" t="str">
        <v>DEMISTER</v>
      </c>
      <c r="J437" t="str">
        <v/>
      </c>
      <c r="L437" t="str">
        <v/>
      </c>
      <c r="M437" t="str">
        <v/>
      </c>
      <c r="N437" t="str">
        <v/>
      </c>
      <c r="O437" t="str">
        <v/>
      </c>
      <c r="P437" t="str">
        <v/>
      </c>
      <c r="Q437" t="str">
        <v/>
      </c>
      <c r="R437" t="str">
        <v/>
      </c>
      <c r="S437" t="str">
        <v/>
      </c>
      <c r="T437" t="str">
        <v/>
      </c>
      <c r="U437" t="str">
        <v/>
      </c>
      <c r="V437" t="str">
        <v/>
      </c>
      <c r="W437" t="str">
        <v>A physical object intended to catch fluid droplets</v>
      </c>
      <c r="X437" t="str">
        <v>CFIHOS</v>
      </c>
      <c r="Y437" t="str">
        <v>TOTAL-B0000000017</v>
      </c>
      <c r="Z437" t="str">
        <v>Mechanical Static</v>
      </c>
      <c r="AA437" t="str">
        <v>0</v>
      </c>
      <c r="AB437" t="str">
        <v>0</v>
      </c>
      <c r="AD437" t="str">
        <v>Review Pending</v>
      </c>
      <c r="AE437" t="str">
        <f>CONCATENATE($AE$1," ",$AF$1," ",$AG$1,A437,"'")</f>
        <v>Update tblPhysicalClass_Modify   Set DisciplineID = '   Where ID = 'TOTAL-P0000000458'</v>
      </c>
    </row>
    <row r="438">
      <c r="A438" t="str">
        <v>TOTAL-P0000000459</v>
      </c>
      <c r="B438" t="str">
        <v>Densitometer</v>
      </c>
      <c r="C438" t="str">
        <v>TOTAL-P0000002483</v>
      </c>
      <c r="D438" t="str">
        <v>Density Instrument</v>
      </c>
      <c r="E438" t="str">
        <v>Root|Instrument Equipment|General Instrument|Densitometer</v>
      </c>
      <c r="F438" t="str">
        <v/>
      </c>
      <c r="G438" t="str">
        <v/>
      </c>
      <c r="H438" t="str">
        <v>RDS884789</v>
      </c>
      <c r="I438" t="str">
        <v>DENSITOMETER</v>
      </c>
      <c r="J438" t="str">
        <v>INEQ-ANA-DENS</v>
      </c>
      <c r="K438" t="str">
        <v>Density Analyzer</v>
      </c>
      <c r="L438" t="str">
        <v/>
      </c>
      <c r="M438" t="str">
        <v/>
      </c>
      <c r="N438" t="str">
        <v/>
      </c>
      <c r="O438" t="str">
        <v/>
      </c>
      <c r="P438" t="str">
        <v/>
      </c>
      <c r="Q438" t="str">
        <v/>
      </c>
      <c r="R438" t="str">
        <v/>
      </c>
      <c r="S438" t="str">
        <v/>
      </c>
      <c r="T438" t="str">
        <v/>
      </c>
      <c r="U438" t="str">
        <v/>
      </c>
      <c r="V438" t="str">
        <v/>
      </c>
      <c r="W438" t="str">
        <v>A detecting instrument that measures the degree of darkness in photographic or semi-transparent material. The densitometer is basically a light source aimed at a photoelectric cell which determines the density of the sample from differences in the reading</v>
      </c>
      <c r="X438" t="str">
        <v>PCA</v>
      </c>
      <c r="Y438" t="str">
        <v>TOTAL-B0000000012</v>
      </c>
      <c r="Z438" t="str">
        <v>Instrumentation &amp; Control Systems</v>
      </c>
      <c r="AA438" t="str">
        <v>0</v>
      </c>
      <c r="AB438" t="str">
        <v>IS400</v>
      </c>
      <c r="AD438" t="str">
        <v>Review Done By RC</v>
      </c>
      <c r="AE438" t="str">
        <f>CONCATENATE($AE$1," ",$AF$1,K438,"'"," ",$AG$1,A438,"'")</f>
        <v>Update tblPhysicalClass_Modify   Set DisciplineID = 'Density Analyzer'   Where ID = 'TOTAL-P0000000459'</v>
      </c>
    </row>
    <row r="439">
      <c r="A439" t="str">
        <v>TOTAL-P0000000460</v>
      </c>
      <c r="B439" t="str">
        <v>Density Measurement Instrument</v>
      </c>
      <c r="C439" t="str">
        <v>TOTAL-P0000002483</v>
      </c>
      <c r="D439" t="str">
        <v>Density Instrument</v>
      </c>
      <c r="E439" t="str">
        <v>Root|Instrument Equipment|Analysers, Sampling|Physical Quantity Analyser|Density</v>
      </c>
      <c r="F439" t="str">
        <v>CFIHOS-30000413</v>
      </c>
      <c r="G439" t="str">
        <v>density analyser</v>
      </c>
      <c r="H439" t="str">
        <v>RDS1007774</v>
      </c>
      <c r="I439" t="str">
        <v>DENSITY ANALYSER</v>
      </c>
      <c r="J439" t="str">
        <v>INEQ-ANA-DENS</v>
      </c>
      <c r="K439" t="str">
        <v>Density Analyzer</v>
      </c>
      <c r="L439" t="str">
        <v>164107</v>
      </c>
      <c r="M439" t="str">
        <v>Densité</v>
      </c>
      <c r="N439" t="str">
        <v>Density</v>
      </c>
      <c r="O439" t="str">
        <v>Dichte</v>
      </c>
      <c r="P439" t="str">
        <v>Densidad</v>
      </c>
      <c r="Q439" t="str">
        <v/>
      </c>
      <c r="R439" t="str">
        <v/>
      </c>
      <c r="S439" t="str">
        <v/>
      </c>
      <c r="T439" t="str">
        <v/>
      </c>
      <c r="U439" t="str">
        <v/>
      </c>
      <c r="V439" t="str">
        <v/>
      </c>
      <c r="W439" t="str">
        <v>An analysing instrument intended to determine the density of a substance. Relates to Density.</v>
      </c>
      <c r="X439" t="str">
        <v>PCA (modified)</v>
      </c>
      <c r="Y439" t="str">
        <v>TOTAL-B0000000012</v>
      </c>
      <c r="Z439" t="str">
        <v>Instrumentation &amp; Control Systems</v>
      </c>
      <c r="AA439" t="str">
        <v>1</v>
      </c>
      <c r="AB439" t="str">
        <v>IS400</v>
      </c>
      <c r="AD439" t="str">
        <v>Review Done By RC</v>
      </c>
      <c r="AE439" t="str">
        <f>CONCATENATE($AE$1," ",$AF$1,K439,"'"," ",$AG$1,A439,"'")</f>
        <v>Update tblPhysicalClass_Modify   Set DisciplineID = 'Density Analyzer'   Where ID = 'TOTAL-P0000000460'</v>
      </c>
    </row>
    <row r="440">
      <c r="A440" t="str">
        <v>TOTAL-P0000000461</v>
      </c>
      <c r="B440" t="str">
        <v>De-Oiler</v>
      </c>
      <c r="C440" t="str">
        <v>TOTAL-P0000000559</v>
      </c>
      <c r="D440" t="str">
        <v>Drum</v>
      </c>
      <c r="E440" t="str">
        <v>Root|Mechanical Equipment Class|Tank and Vessel|Drum|De-Oiler</v>
      </c>
      <c r="F440" t="str">
        <v/>
      </c>
      <c r="G440" t="str">
        <v/>
      </c>
      <c r="H440" t="str">
        <v>RDS10792459</v>
      </c>
      <c r="I440" t="str">
        <v>DE-OILING</v>
      </c>
      <c r="J440" t="str">
        <v/>
      </c>
      <c r="L440" t="str">
        <v>1135</v>
      </c>
      <c r="M440" t="str">
        <v>Déshuileurs</v>
      </c>
      <c r="N440" t="str">
        <v>De-oilers</v>
      </c>
      <c r="O440" t="str">
        <v>Ölabscheider</v>
      </c>
      <c r="P440" t="str">
        <v>Separadores de aceite</v>
      </c>
      <c r="Q440" t="str">
        <v>ANALYSER</v>
      </c>
      <c r="R440" t="str">
        <v>Annalyser</v>
      </c>
      <c r="S440" t="str">
        <v/>
      </c>
      <c r="T440" t="str">
        <v/>
      </c>
      <c r="U440" t="str">
        <v/>
      </c>
      <c r="V440" t="str">
        <v/>
      </c>
      <c r="W440" t="str">
        <v>Removing oil as defined in ISO 1998 definition 3-032</v>
      </c>
      <c r="X440" t="str">
        <v>PCA</v>
      </c>
      <c r="Y440" t="str">
        <v>TOTAL-B0000000017</v>
      </c>
      <c r="Z440" t="str">
        <v>Mechanical Static</v>
      </c>
      <c r="AA440" t="str">
        <v>0</v>
      </c>
      <c r="AB440" t="str">
        <v/>
      </c>
      <c r="AD440" t="str">
        <v>Review Pending</v>
      </c>
      <c r="AE440" t="str">
        <f>CONCATENATE($AE$1," ",$AF$1," ",$AG$1,A440,"'")</f>
        <v>Update tblPhysicalClass_Modify   Set DisciplineID = '   Where ID = 'TOTAL-P0000000461'</v>
      </c>
    </row>
    <row r="441">
      <c r="A441" t="str">
        <v>TOTAL-P0000000462</v>
      </c>
      <c r="B441" t="str">
        <v>Derrick</v>
      </c>
      <c r="C441" t="str">
        <v>TOTAL-P0000000555</v>
      </c>
      <c r="D441" t="str">
        <v>Drilling</v>
      </c>
      <c r="E441" t="str">
        <v>Root|Mechanical Equipment Class|Drilling|Derrick</v>
      </c>
      <c r="F441" t="str">
        <v/>
      </c>
      <c r="G441" t="str">
        <v/>
      </c>
      <c r="H441" t="str">
        <v>RDS289034</v>
      </c>
      <c r="I441" t="str">
        <v>DERRICK</v>
      </c>
      <c r="J441" t="str">
        <v/>
      </c>
      <c r="L441" t="str">
        <v/>
      </c>
      <c r="M441" t="str">
        <v/>
      </c>
      <c r="N441" t="str">
        <v/>
      </c>
      <c r="O441" t="str">
        <v/>
      </c>
      <c r="P441" t="str">
        <v/>
      </c>
      <c r="Q441" t="str">
        <v/>
      </c>
      <c r="R441" t="str">
        <v/>
      </c>
      <c r="S441" t="str">
        <v>DE</v>
      </c>
      <c r="T441" t="str">
        <v>Derrick</v>
      </c>
      <c r="U441" t="str">
        <v/>
      </c>
      <c r="V441" t="str">
        <v/>
      </c>
      <c r="W441" t="str">
        <v>A 'supporting structure' built over a wellsite to provide support for drilling equipment and a tall mast for raising and lowering drillpipe and casing.</v>
      </c>
      <c r="X441" t="str">
        <v>PCA</v>
      </c>
      <c r="Y441" t="str">
        <v>TOTAL-B0000000006</v>
      </c>
      <c r="Z441" t="str">
        <v>Drilling &amp; Completion</v>
      </c>
      <c r="AA441" t="str">
        <v>0</v>
      </c>
      <c r="AB441" t="str">
        <v/>
      </c>
      <c r="AD441" t="str">
        <v>Review Pending</v>
      </c>
      <c r="AE441" t="str">
        <f>CONCATENATE($AE$1," ",$AF$1," ",$AG$1,A441,"'")</f>
        <v>Update tblPhysicalClass_Modify   Set DisciplineID = '   Where ID = 'TOTAL-P0000000462'</v>
      </c>
    </row>
    <row r="442">
      <c r="A442" t="str">
        <v>TOTAL-P0000000463</v>
      </c>
      <c r="B442" t="str">
        <v>Desalter</v>
      </c>
      <c r="C442" t="str">
        <v>TOTAL-P0000000559</v>
      </c>
      <c r="D442" t="str">
        <v>Drum</v>
      </c>
      <c r="E442" t="str">
        <v>Root|Mechanical Equipment Class|Tank and Vessel|Drum|Desalter</v>
      </c>
      <c r="F442" t="str">
        <v/>
      </c>
      <c r="G442" t="str">
        <v/>
      </c>
      <c r="H442" t="str">
        <v>RDS2195227031</v>
      </c>
      <c r="I442" t="str">
        <v>DESALTER</v>
      </c>
      <c r="J442" t="str">
        <v>VES-DESALT</v>
      </c>
      <c r="K442" t="str">
        <v>Desalter</v>
      </c>
      <c r="L442" t="str">
        <v>1136</v>
      </c>
      <c r="M442" t="str">
        <v>Dessaleurs</v>
      </c>
      <c r="N442" t="str">
        <v>Desalters</v>
      </c>
      <c r="O442" t="str">
        <v>Entsalzer</v>
      </c>
      <c r="P442" t="str">
        <v>Desalinizadores</v>
      </c>
      <c r="Q442" t="str">
        <v/>
      </c>
      <c r="R442" t="str">
        <v/>
      </c>
      <c r="S442" t="str">
        <v/>
      </c>
      <c r="T442" t="str">
        <v/>
      </c>
      <c r="U442" t="str">
        <v/>
      </c>
      <c r="V442" t="str">
        <v/>
      </c>
      <c r="W442" t="str">
        <v>A 'fluid separator' intended to remove salt from a fluid.</v>
      </c>
      <c r="X442" t="str">
        <v>PCA</v>
      </c>
      <c r="Y442" t="str">
        <v>TOTAL-B0000000017</v>
      </c>
      <c r="Z442" t="str">
        <v>Mechanical Static</v>
      </c>
      <c r="AA442" t="str">
        <v>0</v>
      </c>
      <c r="AB442" t="str">
        <v>N/A</v>
      </c>
      <c r="AD442" t="str">
        <v>Review Pending</v>
      </c>
      <c r="AE442" t="str">
        <f>CONCATENATE($AE$1," ",$AF$1,K442,"'"," ",$AG$1,A442,"'")</f>
        <v>Update tblPhysicalClass_Modify   Set DisciplineID = 'Desalter'   Where ID = 'TOTAL-P0000000463'</v>
      </c>
    </row>
    <row r="443">
      <c r="A443" t="str">
        <v>TOTAL-P0000000464</v>
      </c>
      <c r="B443" t="str">
        <v>Deskphone</v>
      </c>
      <c r="C443" t="str">
        <v>TOTAL-P0000002121</v>
      </c>
      <c r="D443" t="str">
        <v>Telephony</v>
      </c>
      <c r="E443" t="str">
        <v>Root|IT and Telecommunication Equipment|Telephony|Deskphone</v>
      </c>
      <c r="F443" t="str">
        <v/>
      </c>
      <c r="G443" t="str">
        <v/>
      </c>
      <c r="H443" t="str">
        <v/>
      </c>
      <c r="I443" t="str">
        <v/>
      </c>
      <c r="J443" t="str">
        <v/>
      </c>
      <c r="L443" t="str">
        <v/>
      </c>
      <c r="M443" t="str">
        <v/>
      </c>
      <c r="N443" t="str">
        <v/>
      </c>
      <c r="O443" t="str">
        <v/>
      </c>
      <c r="P443" t="str">
        <v/>
      </c>
      <c r="Q443" t="str">
        <v/>
      </c>
      <c r="R443" t="str">
        <v/>
      </c>
      <c r="S443" t="str">
        <v/>
      </c>
      <c r="T443" t="str">
        <v/>
      </c>
      <c r="U443" t="str">
        <v/>
      </c>
      <c r="V443" t="str">
        <v/>
      </c>
      <c r="W443" t="str">
        <v>A telephone (not weatherproof) located indoors at a desk or wall mounted.</v>
      </c>
      <c r="X443" t="str">
        <v>Total</v>
      </c>
      <c r="Y443" t="str">
        <v>TOTAL-B0000000027</v>
      </c>
      <c r="Z443" t="str">
        <v>Telecom</v>
      </c>
      <c r="AA443" t="str">
        <v>0</v>
      </c>
      <c r="AB443" t="str">
        <v>N/A</v>
      </c>
      <c r="AD443" t="str">
        <v>Review Done By EP</v>
      </c>
      <c r="AE443" t="str">
        <f>CONCATENATE($AE$1," ",$AF$1," ",$AG$1,A443,"'")</f>
        <v>Update tblPhysicalClass_Modify   Set DisciplineID = '   Where ID = 'TOTAL-P0000000464'</v>
      </c>
    </row>
    <row r="444">
      <c r="A444" t="str">
        <v>TOTAL-P0000000465</v>
      </c>
      <c r="B444" t="str">
        <v>Detector</v>
      </c>
      <c r="C444" t="str">
        <v>TOTAL-P0000002448</v>
      </c>
      <c r="D444" t="str">
        <v>General Instrument</v>
      </c>
      <c r="E444" t="str">
        <v>Root|Instrument Equipment|Sensors and Transmitter|Measuring Device for Vibration, Displacement, Noise, Speed, Torque, and Overspeed Safety Device|Detector</v>
      </c>
      <c r="F444" t="str">
        <v/>
      </c>
      <c r="G444" t="str">
        <v/>
      </c>
      <c r="H444" t="str">
        <v>RDS17604520</v>
      </c>
      <c r="I444" t="str">
        <v>DETECTOR</v>
      </c>
      <c r="J444" t="str">
        <v/>
      </c>
      <c r="L444" t="str">
        <v/>
      </c>
      <c r="M444" t="str">
        <v/>
      </c>
      <c r="N444" t="str">
        <v/>
      </c>
      <c r="O444" t="str">
        <v/>
      </c>
      <c r="P444" t="str">
        <v/>
      </c>
      <c r="Q444" t="str">
        <v/>
      </c>
      <c r="R444" t="str">
        <v/>
      </c>
      <c r="S444" t="str">
        <v/>
      </c>
      <c r="T444" t="str">
        <v/>
      </c>
      <c r="U444" t="str">
        <v/>
      </c>
      <c r="V444" t="str">
        <v/>
      </c>
      <c r="W444" t="str">
        <v xml:space="preserve">An 'artefact' that is an assembly of a detecting element and necessary ancillary devices making it able of detecting a state, e.g. pressure, temperature, or detect the presence of a selected substance, and produce a signal based on the detection. Relates </v>
      </c>
      <c r="X444" t="str">
        <v>PCA (modified)</v>
      </c>
      <c r="Y444" t="str">
        <v>TOTAL-B0000000012</v>
      </c>
      <c r="Z444" t="str">
        <v>Instrumentation &amp; Control Systems</v>
      </c>
      <c r="AA444" t="str">
        <v>1</v>
      </c>
      <c r="AB444" t="str">
        <v>N/A</v>
      </c>
      <c r="AD444" t="str">
        <v>Review Done By RC</v>
      </c>
      <c r="AE444" t="str">
        <f>CONCATENATE($AE$1," ",$AF$1," ",$AG$1,A444,"'")</f>
        <v>Update tblPhysicalClass_Modify   Set DisciplineID = '   Where ID = 'TOTAL-P0000000465'</v>
      </c>
    </row>
    <row r="445">
      <c r="A445" t="str">
        <v>TOTAL-P0000000466</v>
      </c>
      <c r="B445" t="str">
        <v>Dew Point Analyser</v>
      </c>
      <c r="C445" t="str">
        <v>TOTAL-P0000002482</v>
      </c>
      <c r="D445" t="str">
        <v>Humidity Instrument</v>
      </c>
      <c r="E445" t="str">
        <v>Root|Instrument Equipment|Analysers, Sampling|Physical Quantity Analyser|Hygrometer|Dew Point</v>
      </c>
      <c r="F445" t="str">
        <v>CFIHOS-30000414</v>
      </c>
      <c r="G445" t="str">
        <v>dew point analyser</v>
      </c>
      <c r="H445" t="str">
        <v>RDS879254</v>
      </c>
      <c r="I445" t="str">
        <v>DEW POINT ANALYSER</v>
      </c>
      <c r="J445" t="str">
        <v>INEQ-ANA-MOIST</v>
      </c>
      <c r="K445" t="str">
        <v>Humidity percent, Dew Point Analyser</v>
      </c>
      <c r="L445" t="str">
        <v>16410805</v>
      </c>
      <c r="M445" t="str">
        <v>Point de rosée</v>
      </c>
      <c r="N445" t="str">
        <v>Dew point</v>
      </c>
      <c r="O445" t="str">
        <v>Taupunkt</v>
      </c>
      <c r="P445" t="str">
        <v>Punto de condensación, punto de rocío</v>
      </c>
      <c r="Q445" t="str">
        <v/>
      </c>
      <c r="R445" t="str">
        <v/>
      </c>
      <c r="S445" t="str">
        <v/>
      </c>
      <c r="T445" t="str">
        <v/>
      </c>
      <c r="U445" t="str">
        <v/>
      </c>
      <c r="V445" t="str">
        <v/>
      </c>
      <c r="W445" t="str">
        <v>An analysing instrument intended to determine the dew point of a substance.</v>
      </c>
      <c r="X445" t="str">
        <v>PCA</v>
      </c>
      <c r="Y445" t="str">
        <v>TOTAL-B0000000012</v>
      </c>
      <c r="Z445" t="str">
        <v>Instrumentation &amp; Control Systems</v>
      </c>
      <c r="AA445" t="str">
        <v>0</v>
      </c>
      <c r="AB445" t="str">
        <v>N/A</v>
      </c>
      <c r="AD445" t="str">
        <v>Review Done By RC</v>
      </c>
      <c r="AE445" t="str">
        <f>CONCATENATE($AE$1," ",$AF$1,K445,"'"," ",$AG$1,A445,"'")</f>
        <v>Update tblPhysicalClass_Modify   Set DisciplineID = 'Humidity percent, Dew Point Analyser'   Where ID = 'TOTAL-P0000000466'</v>
      </c>
    </row>
    <row r="446">
      <c r="A446" t="str">
        <v>TOTAL-P0000000467</v>
      </c>
      <c r="B446" t="str">
        <v>Dew Point Transmitter</v>
      </c>
      <c r="C446" t="str">
        <v>TOTAL-P0000002482</v>
      </c>
      <c r="D446" t="str">
        <v>Humidity Instrument</v>
      </c>
      <c r="E446" t="str">
        <v>Root|Instrument Equipment|Sensors and Transmitter|Dew Point Transmitter</v>
      </c>
      <c r="F446" t="str">
        <v>CFIHOS-30000029</v>
      </c>
      <c r="G446" t="str">
        <v>dew point transmitter</v>
      </c>
      <c r="H446" t="str">
        <v/>
      </c>
      <c r="I446" t="str">
        <v/>
      </c>
      <c r="J446" t="str">
        <v/>
      </c>
      <c r="L446" t="str">
        <v/>
      </c>
      <c r="M446" t="str">
        <v/>
      </c>
      <c r="N446" t="str">
        <v/>
      </c>
      <c r="O446" t="str">
        <v/>
      </c>
      <c r="P446" t="str">
        <v/>
      </c>
      <c r="Q446" t="str">
        <v>ANALYSER</v>
      </c>
      <c r="R446" t="str">
        <v>Annalyser</v>
      </c>
      <c r="S446" t="str">
        <v/>
      </c>
      <c r="T446" t="str">
        <v/>
      </c>
      <c r="U446" t="str">
        <v/>
      </c>
      <c r="V446" t="str">
        <v/>
      </c>
      <c r="W446" t="str">
        <v>A facility for measuring dew point and transmitting a signal representing the measured temperature</v>
      </c>
      <c r="X446" t="str">
        <v>CFIHOS</v>
      </c>
      <c r="Y446" t="str">
        <v>TOTAL-B0000000012</v>
      </c>
      <c r="Z446" t="str">
        <v>Instrumentation &amp; Control Systems</v>
      </c>
      <c r="AA446" t="str">
        <v>0</v>
      </c>
      <c r="AB446" t="str">
        <v>0</v>
      </c>
      <c r="AD446" t="str">
        <v>Review Done By RC</v>
      </c>
      <c r="AE446" t="str">
        <f>CONCATENATE($AE$1," ",$AF$1," ",$AG$1,A446,"'")</f>
        <v>Update tblPhysicalClass_Modify   Set DisciplineID = '   Where ID = 'TOTAL-P0000000467'</v>
      </c>
    </row>
    <row r="447">
      <c r="A447" t="str">
        <v>TOTAL-P0000000468</v>
      </c>
      <c r="B447" t="str">
        <v>Diaphragm Accumulator</v>
      </c>
      <c r="C447" t="str">
        <v>TOTAL-P0000000014</v>
      </c>
      <c r="D447" t="str">
        <v>Accumulator</v>
      </c>
      <c r="E447" t="str">
        <v>Root|Mechanical Equipment Class|Tank and Vessel|Accumulator|Diaphragm Accumulator</v>
      </c>
      <c r="F447" t="str">
        <v/>
      </c>
      <c r="G447" t="str">
        <v/>
      </c>
      <c r="H447" t="str">
        <v>RDS5756940</v>
      </c>
      <c r="I447" t="str">
        <v>DIAPHRAGM ACCUMULATOR</v>
      </c>
      <c r="J447" t="str">
        <v>VES-ACC</v>
      </c>
      <c r="K447" t="str">
        <v>Hydro-pneumatic Accumulator</v>
      </c>
      <c r="L447" t="str">
        <v/>
      </c>
      <c r="M447" t="str">
        <v/>
      </c>
      <c r="N447" t="str">
        <v/>
      </c>
      <c r="O447" t="str">
        <v/>
      </c>
      <c r="P447" t="str">
        <v/>
      </c>
      <c r="Q447" t="str">
        <v/>
      </c>
      <c r="R447" t="str">
        <v/>
      </c>
      <c r="S447" t="str">
        <v/>
      </c>
      <c r="T447" t="str">
        <v/>
      </c>
      <c r="U447" t="str">
        <v/>
      </c>
      <c r="V447" t="str">
        <v/>
      </c>
      <c r="W447" t="str">
        <v>A pressure accumulator whose internal volume is divided by an elastic diaphragm separating compressed gas, typically nitrogen, from the hydraulic liquid.</v>
      </c>
      <c r="X447" t="str">
        <v>PCA</v>
      </c>
      <c r="Y447" t="str">
        <v>TOTAL-B0000000011</v>
      </c>
      <c r="Z447" t="str">
        <v>Heating, Ventilation &amp; Air Conditioning</v>
      </c>
      <c r="AA447" t="str">
        <v>0</v>
      </c>
      <c r="AB447" t="str">
        <v>N/A</v>
      </c>
      <c r="AD447" t="str">
        <v>Review Pending</v>
      </c>
      <c r="AE447" t="str">
        <f>CONCATENATE($AE$1," ",$AF$1,K447,"'"," ",$AG$1,A447,"'")</f>
        <v>Update tblPhysicalClass_Modify   Set DisciplineID = 'Hydro-pneumatic Accumulator'   Where ID = 'TOTAL-P0000000468'</v>
      </c>
    </row>
    <row r="448">
      <c r="A448" t="str">
        <v>TOTAL-P0000000469</v>
      </c>
      <c r="B448" t="str">
        <v>Diaphragm Compressor</v>
      </c>
      <c r="C448" t="str">
        <v>TOTAL-P0000001662</v>
      </c>
      <c r="D448" t="str">
        <v>Reciprocating Compressor</v>
      </c>
      <c r="E448" t="str">
        <v>Root|Mechanical Equipment Class|Compressor|Reciprocating Compressor|Diaphragm Compressor</v>
      </c>
      <c r="F448" t="str">
        <v>CFIHOS-30000525</v>
      </c>
      <c r="G448" t="str">
        <v>diaphragm compressor</v>
      </c>
      <c r="H448" t="str">
        <v>RDS813644</v>
      </c>
      <c r="I448" t="str">
        <v>DIAPHRAGM COMPRESSOR</v>
      </c>
      <c r="J448" t="str">
        <v/>
      </c>
      <c r="L448" t="str">
        <v/>
      </c>
      <c r="M448" t="str">
        <v/>
      </c>
      <c r="N448" t="str">
        <v/>
      </c>
      <c r="O448" t="str">
        <v/>
      </c>
      <c r="P448" t="str">
        <v/>
      </c>
      <c r="Q448" t="str">
        <v/>
      </c>
      <c r="R448" t="str">
        <v/>
      </c>
      <c r="S448" t="str">
        <v/>
      </c>
      <c r="T448" t="str">
        <v/>
      </c>
      <c r="U448" t="str">
        <v/>
      </c>
      <c r="V448" t="str">
        <v/>
      </c>
      <c r="W448" t="str">
        <v>A reciprocating compressor using a diaphragm, reciprocating within a chamber by which the compressed gas is fully isolated from any contamination.</v>
      </c>
      <c r="X448" t="str">
        <v>CFIHOS</v>
      </c>
      <c r="Y448" t="str">
        <v>TOTAL-B0000000016</v>
      </c>
      <c r="Z448" t="str">
        <v>Mechanical Rotating</v>
      </c>
      <c r="AA448" t="str">
        <v>0</v>
      </c>
      <c r="AB448" t="str">
        <v>0</v>
      </c>
      <c r="AD448" t="str">
        <v>Review Pending</v>
      </c>
      <c r="AE448" t="str">
        <f>CONCATENATE($AE$1," ",$AF$1,Y448,"'"," ",$AG$1,A448,"'")</f>
        <v>Update tblPhysicalClass_Modify   Set DisciplineID = 'TOTAL-B0000000016'   Where ID = 'TOTAL-P0000000469'</v>
      </c>
    </row>
    <row r="449">
      <c r="A449" t="str">
        <v>TOTAL-P0000000470</v>
      </c>
      <c r="B449" t="str">
        <v>Diaphragm Pressure Switch</v>
      </c>
      <c r="C449" t="str">
        <v>TOTAL-P0000002471</v>
      </c>
      <c r="D449" t="str">
        <v>Pressure Instrument</v>
      </c>
      <c r="E449" t="str">
        <v>Root|Instrument Equipment|General Instrument|Diaphragm Pressure Switch</v>
      </c>
      <c r="F449" t="str">
        <v/>
      </c>
      <c r="G449" t="str">
        <v/>
      </c>
      <c r="H449" t="str">
        <v/>
      </c>
      <c r="I449" t="str">
        <v/>
      </c>
      <c r="J449" t="str">
        <v>INEQ-PRE-SW</v>
      </c>
      <c r="K449" t="str">
        <v>Pressure Switch</v>
      </c>
      <c r="L449" t="str">
        <v/>
      </c>
      <c r="M449" t="str">
        <v/>
      </c>
      <c r="N449" t="str">
        <v/>
      </c>
      <c r="O449" t="str">
        <v/>
      </c>
      <c r="P449" t="str">
        <v/>
      </c>
      <c r="Q449" t="str">
        <v/>
      </c>
      <c r="R449" t="str">
        <v/>
      </c>
      <c r="S449" t="str">
        <v/>
      </c>
      <c r="T449" t="str">
        <v/>
      </c>
      <c r="U449" t="str">
        <v/>
      </c>
      <c r="V449" t="str">
        <v/>
      </c>
      <c r="W449" t="str">
        <v>A functional switch operated by a diaphragm mechanism that turns an electrical circuit on or off when the inlet pressure reaches a preset value.</v>
      </c>
      <c r="X449" t="str">
        <v>Total</v>
      </c>
      <c r="Y449" t="str">
        <v>TOTAL-B0000000012</v>
      </c>
      <c r="Z449" t="str">
        <v>Instrumentation &amp; Control Systems</v>
      </c>
      <c r="AA449" t="str">
        <v>0</v>
      </c>
      <c r="AB449" t="str">
        <v>IS400</v>
      </c>
      <c r="AD449" t="str">
        <v>Review Done By RC</v>
      </c>
      <c r="AE449" t="str">
        <f>CONCATENATE($AE$1," ",$AF$1,K449,"'"," ",$AG$1,A449,"'")</f>
        <v>Update tblPhysicalClass_Modify   Set DisciplineID = 'Pressure Switch'   Where ID = 'TOTAL-P0000000470'</v>
      </c>
    </row>
    <row r="450">
      <c r="A450" t="str">
        <v>TOTAL-P0000000471</v>
      </c>
      <c r="B450" t="str">
        <v>Diaphragm Pressure Tank</v>
      </c>
      <c r="C450" t="str">
        <v>TOTAL-P0000001955</v>
      </c>
      <c r="D450" t="str">
        <v>Storage Tank</v>
      </c>
      <c r="E450" t="str">
        <v>Root|Mechanical Equipment Class|Tank and Vessel|Storage Tank|Diaphragm Pressure Tank</v>
      </c>
      <c r="F450" t="str">
        <v/>
      </c>
      <c r="G450" t="str">
        <v/>
      </c>
      <c r="H450" t="str">
        <v/>
      </c>
      <c r="I450" t="str">
        <v/>
      </c>
      <c r="J450" t="str">
        <v>TANK-MISC</v>
      </c>
      <c r="K450" t="str">
        <v>Storage Tank - Miscellaneous</v>
      </c>
      <c r="L450" t="str">
        <v/>
      </c>
      <c r="M450" t="str">
        <v/>
      </c>
      <c r="N450" t="str">
        <v/>
      </c>
      <c r="O450" t="str">
        <v/>
      </c>
      <c r="P450" t="str">
        <v/>
      </c>
      <c r="Q450" t="str">
        <v>PRESS_SWITCH</v>
      </c>
      <c r="R450" t="str">
        <v>Pressure switch</v>
      </c>
      <c r="S450" t="str">
        <v/>
      </c>
      <c r="T450" t="str">
        <v/>
      </c>
      <c r="U450" t="str">
        <v/>
      </c>
      <c r="V450" t="str">
        <v/>
      </c>
      <c r="W450" t="str">
        <v>A tank with a fixed or replaceable diaphragm which enables a constant pressure to be maintained in a water system thereby reducing pump on/off cycles.</v>
      </c>
      <c r="X450" t="str">
        <v>Total</v>
      </c>
      <c r="Y450" t="str">
        <v>TOTAL-B0000000011</v>
      </c>
      <c r="Z450" t="str">
        <v>Heating, Ventilation &amp; Air Conditioning</v>
      </c>
      <c r="AA450" t="str">
        <v>0</v>
      </c>
      <c r="AB450" t="str">
        <v>N/A</v>
      </c>
      <c r="AD450" t="str">
        <v>Review Pending</v>
      </c>
      <c r="AE450" t="str">
        <f>CONCATENATE($AE$1," ",$AF$1,Y450,"'"," ",$AG$1,A450,"'")</f>
        <v>Update tblPhysicalClass_Modify   Set DisciplineID = 'TOTAL-B0000000011'   Where ID = 'TOTAL-P0000000471'</v>
      </c>
    </row>
    <row r="451">
      <c r="A451" t="str">
        <v>TOTAL-P0000000472</v>
      </c>
      <c r="B451" t="str">
        <v>Diaphragm Pump</v>
      </c>
      <c r="C451" t="str">
        <v>TOTAL-P0000001664</v>
      </c>
      <c r="D451" t="str">
        <v>Reciprocating Displacement Pump</v>
      </c>
      <c r="E451" t="str">
        <v>Root|Mechanical Equipment Class|Pump|Reciprocating Displacement Pump|Diaphragm Pump</v>
      </c>
      <c r="F451" t="str">
        <v>CFIHOS-30000526</v>
      </c>
      <c r="G451" t="str">
        <v>diaphragm pump</v>
      </c>
      <c r="H451" t="str">
        <v>RDS400026131</v>
      </c>
      <c r="I451" t="str">
        <v>DIAPHRAGM PUMP</v>
      </c>
      <c r="J451" t="str">
        <v>PUMP-REC-DIAPH</v>
      </c>
      <c r="K451" t="str">
        <v>Diaphragm Pump</v>
      </c>
      <c r="L451" t="str">
        <v/>
      </c>
      <c r="M451" t="str">
        <v/>
      </c>
      <c r="N451" t="str">
        <v/>
      </c>
      <c r="O451" t="str">
        <v/>
      </c>
      <c r="P451" t="str">
        <v/>
      </c>
      <c r="Q451" t="str">
        <v/>
      </c>
      <c r="R451" t="str">
        <v/>
      </c>
      <c r="S451" t="str">
        <v/>
      </c>
      <c r="T451" t="str">
        <v/>
      </c>
      <c r="U451" t="str">
        <v/>
      </c>
      <c r="V451" t="str">
        <v/>
      </c>
      <c r="W451" t="str">
        <v>A reciprocating pump intended to pump a liquid with a small capacity. This is done by means of thin flexible diaphragms to seal pumped fluid from leakage to atmosphere</v>
      </c>
      <c r="X451" t="str">
        <v>PCA</v>
      </c>
      <c r="Y451" t="str">
        <v>TOTAL-B0000000016</v>
      </c>
      <c r="Z451" t="str">
        <v>Mechanical Rotating</v>
      </c>
      <c r="AA451" t="str">
        <v>0</v>
      </c>
      <c r="AB451" t="str">
        <v>PM002</v>
      </c>
      <c r="AD451" t="str">
        <v>Review Pending</v>
      </c>
      <c r="AE451" t="str">
        <f>CONCATENATE($AE$1," ",$AF$1,Y451,"'"," ",$AG$1,A451,"'")</f>
        <v>Update tblPhysicalClass_Modify   Set DisciplineID = 'TOTAL-B0000000016'   Where ID = 'TOTAL-P0000000472'</v>
      </c>
    </row>
    <row r="452">
      <c r="A452" t="str">
        <v>TOTAL-P0000000473</v>
      </c>
      <c r="B452" t="str">
        <v>Diaphragm Seal System</v>
      </c>
      <c r="C452" t="str">
        <v>TOTAL-P0000002448</v>
      </c>
      <c r="D452" t="str">
        <v>General Instrument</v>
      </c>
      <c r="E452" t="str">
        <v>Root|Instrument Equipment|Sensors and Transmitter|Instrument Installation Accessory|Instrument Mounting Accessory|Diaphragm Seal System</v>
      </c>
      <c r="F452" t="str">
        <v>CFIHOS-30000030</v>
      </c>
      <c r="G452" t="str">
        <v>Diaphragm Seal</v>
      </c>
      <c r="H452" t="str">
        <v>RDS298079</v>
      </c>
      <c r="I452" t="str">
        <v>DIAPHRAGM SEAL</v>
      </c>
      <c r="J452" t="str">
        <v/>
      </c>
      <c r="L452" t="str">
        <v>16160105</v>
      </c>
      <c r="M452" t="str">
        <v>Séparateurs à membrane</v>
      </c>
      <c r="N452" t="str">
        <v>Diaphragm seal systems</v>
      </c>
      <c r="O452" t="str">
        <v/>
      </c>
      <c r="P452" t="str">
        <v/>
      </c>
      <c r="Q452" t="str">
        <v>PUMP_REC</v>
      </c>
      <c r="R452" t="str">
        <v>Reciprocating pump</v>
      </c>
      <c r="S452" t="str">
        <v/>
      </c>
      <c r="T452" t="str">
        <v/>
      </c>
      <c r="U452" t="str">
        <v/>
      </c>
      <c r="V452" t="str">
        <v/>
      </c>
      <c r="W452" t="str">
        <v>An 'artefact' that provides a 'barrier' between two substance using an impenetrable membrane or 'diaphragm'.</v>
      </c>
      <c r="X452" t="str">
        <v>PCA</v>
      </c>
      <c r="Y452" t="str">
        <v>TOTAL-B0000000012</v>
      </c>
      <c r="Z452" t="str">
        <v>Instrumentation &amp; Control Systems</v>
      </c>
      <c r="AA452" t="str">
        <v>0</v>
      </c>
      <c r="AB452" t="str">
        <v/>
      </c>
      <c r="AD452" t="str">
        <v>Review Done By RC</v>
      </c>
      <c r="AE452" t="str">
        <f>CONCATENATE($AE$1," ",$AF$1," ",$AG$1,A452,"'")</f>
        <v>Update tblPhysicalClass_Modify   Set DisciplineID = '   Where ID = 'TOTAL-P0000000473'</v>
      </c>
    </row>
    <row r="453">
      <c r="A453" t="str">
        <v>TOTAL-P0000000474</v>
      </c>
      <c r="B453" t="str">
        <v>Diaphragm Valve</v>
      </c>
      <c r="C453" t="str">
        <v>TOTAL-P0000002474</v>
      </c>
      <c r="D453" t="str">
        <v>Valve Instrument</v>
      </c>
      <c r="E453" t="str">
        <v>Root|Instrument Equipment|Valve|Rotary Shut-Off Valve and Miscellaneous Valve|Diaphragm Valve</v>
      </c>
      <c r="F453" t="str">
        <v>CFIHOS-30000213</v>
      </c>
      <c r="G453" t="str">
        <v>RM diaphragm valve</v>
      </c>
      <c r="H453" t="str">
        <v>RDS421019</v>
      </c>
      <c r="I453" t="str">
        <v>DIAPHRAGM VALVE</v>
      </c>
      <c r="J453" t="str">
        <v/>
      </c>
      <c r="L453" t="str">
        <v>2058</v>
      </c>
      <c r="M453" t="str">
        <v>Robinets à membrane</v>
      </c>
      <c r="N453" t="str">
        <v>Diaphragm valves</v>
      </c>
      <c r="O453" t="str">
        <v>Membranventile</v>
      </c>
      <c r="P453" t="str">
        <v>válvulas con diafragma</v>
      </c>
      <c r="Q453" t="str">
        <v/>
      </c>
      <c r="R453" t="str">
        <v/>
      </c>
      <c r="S453" t="str">
        <v/>
      </c>
      <c r="T453" t="str">
        <v/>
      </c>
      <c r="U453" t="str">
        <v/>
      </c>
      <c r="V453" t="str">
        <v/>
      </c>
      <c r="W453" t="str">
        <v>A membrane valve that is a membrane valve where the closure member is a resilient diaphragm being forced against a port.</v>
      </c>
      <c r="X453" t="str">
        <v>PCA</v>
      </c>
      <c r="Y453" t="str">
        <v>TOTAL-B0000000012</v>
      </c>
      <c r="Z453" t="str">
        <v>Instrumentation &amp; Control Systems</v>
      </c>
      <c r="AA453" t="str">
        <v>0</v>
      </c>
      <c r="AB453" t="str">
        <v>PI006</v>
      </c>
      <c r="AD453" t="str">
        <v>Review Done By RC</v>
      </c>
      <c r="AE453" t="str">
        <f>CONCATENATE($AE$1," ",$AF$1," ",$AG$1,A453,"'")</f>
        <v>Update tblPhysicalClass_Modify   Set DisciplineID = '   Where ID = 'TOTAL-P0000000474'</v>
      </c>
    </row>
    <row r="454">
      <c r="A454" t="str">
        <v>TOTAL-P0000000475</v>
      </c>
      <c r="B454" t="str">
        <v>Diesel AC Generator Driven Submerged Electric Fire Water  Pump Package</v>
      </c>
      <c r="C454" t="str">
        <v>TOTAL-P0000001743</v>
      </c>
      <c r="D454" t="str">
        <v>Rotating Equipement Package Unit. Fire Water Pump Package</v>
      </c>
      <c r="E454" t="str">
        <v>Root|Mechanical Equipment Class|Rotating Equipement Package Unit|Rotating Equipement Package Unit. Fire Water Pump Package|Diesel AC Generator Driven Submerged Electric Fire Water  Pump Package</v>
      </c>
      <c r="F454" t="str">
        <v>CFIHOS-30000550</v>
      </c>
      <c r="G454" t="str">
        <v>Pump</v>
      </c>
      <c r="H454" t="str">
        <v>RDS327239</v>
      </c>
      <c r="I454" t="str">
        <v>PUMP</v>
      </c>
      <c r="J454" t="str">
        <v/>
      </c>
      <c r="L454" t="str">
        <v>346503</v>
      </c>
      <c r="M454" t="str">
        <v>Groupes pompes de lutte incendie  à eau verticales à moteur électrique immergé entrainées par générateur diesel</v>
      </c>
      <c r="N454" t="str">
        <v>Diesel AC generator driven submerged electric fire water  pumps packages</v>
      </c>
      <c r="O454" t="str">
        <v/>
      </c>
      <c r="P454" t="str">
        <v/>
      </c>
      <c r="Q454" t="str">
        <v/>
      </c>
      <c r="R454" t="str">
        <v/>
      </c>
      <c r="S454" t="str">
        <v/>
      </c>
      <c r="T454" t="str">
        <v/>
      </c>
      <c r="U454" t="str">
        <v/>
      </c>
      <c r="V454" t="str">
        <v/>
      </c>
      <c r="W454" t="str">
        <v xml:space="preserve">A physical object that is a driven piece of equipment in which energy is either constantly or periodically added to an amount of pumped liquid in order to increase the pressure required for the process in which the pump is in operation. Relates to Diesel </v>
      </c>
      <c r="X454" t="str">
        <v>PCA (modified)</v>
      </c>
      <c r="Y454" t="str">
        <v>TOTAL-B0000000017</v>
      </c>
      <c r="Z454" t="str">
        <v>Mechanical Static</v>
      </c>
      <c r="AA454" t="str">
        <v>0</v>
      </c>
      <c r="AB454" t="str">
        <v/>
      </c>
      <c r="AD454" t="str">
        <v>Review Pending</v>
      </c>
      <c r="AE454" t="str">
        <f>CONCATENATE($AE$1," ",$AF$1," ",$AG$1,A454,"'")</f>
        <v>Update tblPhysicalClass_Modify   Set DisciplineID = '   Where ID = 'TOTAL-P0000000475'</v>
      </c>
    </row>
    <row r="455">
      <c r="A455" t="str">
        <v>TOTAL-P0000000476</v>
      </c>
      <c r="B455" t="str">
        <v>Diesel Driven Horizontal Fire Water Pump Package</v>
      </c>
      <c r="C455" t="str">
        <v>TOTAL-P0000001743</v>
      </c>
      <c r="D455" t="str">
        <v>Rotating Equipement Package Unit. Fire Water Pump Package</v>
      </c>
      <c r="E455" t="str">
        <v>Root|Mechanical Equipment Class|Rotating Equipement Package Unit|Rotating Equipement Package Unit. Fire Water Pump Package|Diesel Driven Horizontal Fire Water Pump Package</v>
      </c>
      <c r="F455" t="str">
        <v>CFIHOS-30000550</v>
      </c>
      <c r="G455" t="str">
        <v>Pump</v>
      </c>
      <c r="H455" t="str">
        <v>RDS327239</v>
      </c>
      <c r="I455" t="str">
        <v>PUMP</v>
      </c>
      <c r="J455" t="str">
        <v/>
      </c>
      <c r="L455" t="str">
        <v>346505</v>
      </c>
      <c r="M455" t="str">
        <v>Groupes pompes de lutte incendie à eau horizontales entrainées par moteur diesel</v>
      </c>
      <c r="N455" t="str">
        <v>Diesel driven horizontal fire water pumps packages</v>
      </c>
      <c r="O455" t="str">
        <v/>
      </c>
      <c r="P455" t="str">
        <v/>
      </c>
      <c r="Q455" t="str">
        <v/>
      </c>
      <c r="R455" t="str">
        <v/>
      </c>
      <c r="S455" t="str">
        <v/>
      </c>
      <c r="T455" t="str">
        <v/>
      </c>
      <c r="U455" t="str">
        <v/>
      </c>
      <c r="V455" t="str">
        <v/>
      </c>
      <c r="W455" t="str">
        <v xml:space="preserve">A physical object that is a driven piece of equipment in which energy is either constantly or periodically added to an amount of pumped liquid in order to increase the pressure required for the process in which the pump is in operation. Relates to Diesel </v>
      </c>
      <c r="X455" t="str">
        <v>PCA (modified)</v>
      </c>
      <c r="Y455" t="str">
        <v>TOTAL-B0000000017</v>
      </c>
      <c r="Z455" t="str">
        <v>Mechanical Static</v>
      </c>
      <c r="AA455" t="str">
        <v>0</v>
      </c>
      <c r="AB455" t="str">
        <v/>
      </c>
      <c r="AD455" t="str">
        <v>Review Pending</v>
      </c>
      <c r="AE455" t="str">
        <f>CONCATENATE($AE$1," ",$AF$1," ",$AG$1,A455,"'")</f>
        <v>Update tblPhysicalClass_Modify   Set DisciplineID = '   Where ID = 'TOTAL-P0000000476'</v>
      </c>
    </row>
    <row r="456">
      <c r="A456" t="str">
        <v>TOTAL-P0000000477</v>
      </c>
      <c r="B456" t="str">
        <v>Diesel Driven Vertical Fire Water Pump Package</v>
      </c>
      <c r="C456" t="str">
        <v>TOTAL-P0000001743</v>
      </c>
      <c r="D456" t="str">
        <v>Rotating Equipement Package Unit. Fire Water Pump Package</v>
      </c>
      <c r="E456" t="str">
        <v>Root|Mechanical Equipment Class|Rotating Equipement Package Unit|Rotating Equipement Package Unit. Fire Water Pump Package|Diesel Driven Vertical Fire Water Pump Package</v>
      </c>
      <c r="F456" t="str">
        <v>CFIHOS-30000550</v>
      </c>
      <c r="G456" t="str">
        <v>Pump</v>
      </c>
      <c r="H456" t="str">
        <v>RDS327239</v>
      </c>
      <c r="I456" t="str">
        <v>PUMP</v>
      </c>
      <c r="J456" t="str">
        <v/>
      </c>
      <c r="L456" t="str">
        <v>346501</v>
      </c>
      <c r="M456" t="str">
        <v xml:space="preserve">Groupes pompes de lutte incendie à eau verticales entrainées par moteur diesel </v>
      </c>
      <c r="N456" t="str">
        <v>Diesel driven vertical fire water pumps packages</v>
      </c>
      <c r="O456" t="str">
        <v/>
      </c>
      <c r="P456" t="str">
        <v/>
      </c>
      <c r="Q456" t="str">
        <v/>
      </c>
      <c r="R456" t="str">
        <v/>
      </c>
      <c r="S456" t="str">
        <v/>
      </c>
      <c r="T456" t="str">
        <v/>
      </c>
      <c r="U456" t="str">
        <v/>
      </c>
      <c r="V456" t="str">
        <v/>
      </c>
      <c r="W456" t="str">
        <v xml:space="preserve">A physical object that is a driven piece of equipment in which energy is either constantly or periodically added to an amount of pumped liquid in order to increase the pressure required for the process in which the pump is in operation. Relates to Diesel </v>
      </c>
      <c r="X456" t="str">
        <v>PCA (modified)</v>
      </c>
      <c r="Y456" t="str">
        <v>TOTAL-B0000000017</v>
      </c>
      <c r="Z456" t="str">
        <v>Mechanical Static</v>
      </c>
      <c r="AA456" t="str">
        <v>0</v>
      </c>
      <c r="AB456" t="str">
        <v/>
      </c>
      <c r="AD456" t="str">
        <v>Review Pending</v>
      </c>
      <c r="AE456" t="str">
        <f>CONCATENATE($AE$1," ",$AF$1," ",$AG$1,A456,"'")</f>
        <v>Update tblPhysicalClass_Modify   Set DisciplineID = '   Where ID = 'TOTAL-P0000000477'</v>
      </c>
    </row>
    <row r="457">
      <c r="A457" t="str">
        <v>TOTAL-P0000000478</v>
      </c>
      <c r="B457" t="str">
        <v>Diesel Engine</v>
      </c>
      <c r="C457" t="str">
        <v>TOTAL-P0000001096</v>
      </c>
      <c r="D457" t="str">
        <v>Internal Combustion Engine</v>
      </c>
      <c r="E457" t="str">
        <v>Root|Mechanical Equipment Class|Driving Machine|Internal Combustion Engine|Diesel Engine</v>
      </c>
      <c r="F457" t="str">
        <v>CFIHOS-30000527</v>
      </c>
      <c r="G457" t="str">
        <v>diesel engine</v>
      </c>
      <c r="H457" t="str">
        <v>RDS421154</v>
      </c>
      <c r="I457" t="str">
        <v>DIESEL ENGINE</v>
      </c>
      <c r="J457" t="str">
        <v/>
      </c>
      <c r="L457" t="str">
        <v>1811</v>
      </c>
      <c r="M457" t="str">
        <v>Moteurs thermiques diesel</v>
      </c>
      <c r="N457" t="str">
        <v>Diesel engines</v>
      </c>
      <c r="O457" t="str">
        <v>Dieselmaschinen</v>
      </c>
      <c r="P457" t="str">
        <v>Motores térmicos diesel</v>
      </c>
      <c r="Q457" t="str">
        <v/>
      </c>
      <c r="R457" t="str">
        <v/>
      </c>
      <c r="S457" t="str">
        <v/>
      </c>
      <c r="T457" t="str">
        <v/>
      </c>
      <c r="U457" t="str">
        <v/>
      </c>
      <c r="V457" t="str">
        <v/>
      </c>
      <c r="W457" t="str">
        <v>an internal combustion engine in which ignition of the fuel that has been injected into the combustion chamber is initiated by the high temperature which a gas achieves when greatly compressed</v>
      </c>
      <c r="X457" t="str">
        <v>PCA</v>
      </c>
      <c r="Y457" t="str">
        <v>TOTAL-B0000000016</v>
      </c>
      <c r="Z457" t="str">
        <v>Mechanical Rotating</v>
      </c>
      <c r="AA457" t="str">
        <v>0</v>
      </c>
      <c r="AB457" t="str">
        <v>DE001</v>
      </c>
      <c r="AD457" t="str">
        <v>Review Pending</v>
      </c>
      <c r="AE457" t="str">
        <f>CONCATENATE($AE$1," ",$AF$1,Y457,"'"," ",$AG$1,A457,"'")</f>
        <v>Update tblPhysicalClass_Modify   Set DisciplineID = 'TOTAL-B0000000016'   Where ID = 'TOTAL-P0000000478'</v>
      </c>
    </row>
    <row r="458">
      <c r="A458" t="str">
        <v>TOTAL-P0000000479</v>
      </c>
      <c r="B458" t="str">
        <v>Diesel Generator Set</v>
      </c>
      <c r="C458" t="str">
        <v>TOTAL-P0000000612</v>
      </c>
      <c r="D458" t="str">
        <v>Electric Generator</v>
      </c>
      <c r="E458" t="str">
        <v>Root|Electrical Equipment Class|Electric Generator|Diesel Generator Set</v>
      </c>
      <c r="F458" t="str">
        <v/>
      </c>
      <c r="G458" t="str">
        <v/>
      </c>
      <c r="H458" t="str">
        <v/>
      </c>
      <c r="I458" t="str">
        <v/>
      </c>
      <c r="J458" t="str">
        <v/>
      </c>
      <c r="L458" t="str">
        <v/>
      </c>
      <c r="M458" t="str">
        <v/>
      </c>
      <c r="N458" t="str">
        <v/>
      </c>
      <c r="O458" t="str">
        <v/>
      </c>
      <c r="P458" t="str">
        <v/>
      </c>
      <c r="Q458" t="str">
        <v>DIESEL_ENGINE</v>
      </c>
      <c r="R458" t="str">
        <v>Diesel Engine</v>
      </c>
      <c r="S458" t="str">
        <v/>
      </c>
      <c r="T458" t="str">
        <v/>
      </c>
      <c r="U458" t="str">
        <v>7.4.2.10 IfcElectricGeneratorTypeEnum</v>
      </c>
      <c r="V458" t="str">
        <v>Enginegenerator</v>
      </c>
      <c r="W458" t="str">
        <v>A combination of a diesel engine with an electric generator (often an alternator) to generate electrical energy.</v>
      </c>
      <c r="X458" t="str">
        <v>Total</v>
      </c>
      <c r="Y458" t="str">
        <v>TOTAL-B0000000016</v>
      </c>
      <c r="Z458" t="str">
        <v>Mechanical Rotating</v>
      </c>
      <c r="AA458" t="str">
        <v>0</v>
      </c>
      <c r="AB458" t="str">
        <v>DE001+GE001</v>
      </c>
      <c r="AD458" t="str">
        <v>Review Pending</v>
      </c>
      <c r="AE458" t="str">
        <f>CONCATENATE($AE$1," ",$AF$1,Y458,"'"," ",$AG$1,A458,"'")</f>
        <v>Update tblPhysicalClass_Modify   Set DisciplineID = 'TOTAL-B0000000016'   Where ID = 'TOTAL-P0000000479'</v>
      </c>
    </row>
    <row r="459">
      <c r="A459" t="str">
        <v>TOTAL-P0000000480</v>
      </c>
      <c r="B459" t="str">
        <v>Diesel Hydraulic Driven Vertical Fire Water Pump Package</v>
      </c>
      <c r="C459" t="str">
        <v>TOTAL-P0000001743</v>
      </c>
      <c r="D459" t="str">
        <v>Rotating Equipement Package Unit. Fire Water Pump Package</v>
      </c>
      <c r="E459" t="str">
        <v>Root|Mechanical Equipment Class|Rotating Equipement Package Unit|Rotating Equipement Package Unit. Fire Water Pump Package|Diesel Hydraulic Driven Vertical Fire Water Pump Package</v>
      </c>
      <c r="F459" t="str">
        <v>CFIHOS-30000550</v>
      </c>
      <c r="G459" t="str">
        <v>Pump</v>
      </c>
      <c r="H459" t="str">
        <v>RDS327239</v>
      </c>
      <c r="I459" t="str">
        <v>PUMP</v>
      </c>
      <c r="J459" t="str">
        <v/>
      </c>
      <c r="L459" t="str">
        <v>346502</v>
      </c>
      <c r="M459" t="str">
        <v>Groupes pompes de lutte incendie à eau verticales entrainées par moteur diesel et centrale hydraulique</v>
      </c>
      <c r="N459" t="str">
        <v>Diesel hydraulic driven vertical fire water pumps packages</v>
      </c>
      <c r="O459" t="str">
        <v/>
      </c>
      <c r="P459" t="str">
        <v/>
      </c>
      <c r="Q459" t="str">
        <v/>
      </c>
      <c r="R459" t="str">
        <v/>
      </c>
      <c r="S459" t="str">
        <v/>
      </c>
      <c r="T459" t="str">
        <v/>
      </c>
      <c r="U459" t="str">
        <v/>
      </c>
      <c r="V459" t="str">
        <v/>
      </c>
      <c r="W459" t="str">
        <v xml:space="preserve">A physical object that is a driven piece of equipment in which energy is either constantly or periodically added to an amount of pumped liquid in order to increase the pressure required for the process in which the pump is in operation. Relates to Diesel </v>
      </c>
      <c r="X459" t="str">
        <v>PCA (modified)</v>
      </c>
      <c r="Y459" t="str">
        <v>TOTAL-B0000000017</v>
      </c>
      <c r="Z459" t="str">
        <v>Mechanical Static</v>
      </c>
      <c r="AA459" t="str">
        <v>0</v>
      </c>
      <c r="AB459" t="str">
        <v/>
      </c>
      <c r="AD459" t="str">
        <v>Review Pending</v>
      </c>
      <c r="AE459" t="str">
        <f>CONCATENATE($AE$1," ",$AF$1," ",$AG$1,A459,"'")</f>
        <v>Update tblPhysicalClass_Modify   Set DisciplineID = '   Where ID = 'TOTAL-P0000000480'</v>
      </c>
    </row>
    <row r="460">
      <c r="A460" t="str">
        <v>TOTAL-P0000000481</v>
      </c>
      <c r="B460" t="str">
        <v>Diesel Oil Treatment Package</v>
      </c>
      <c r="C460" t="str">
        <v>TOTAL-P0000001421</v>
      </c>
      <c r="D460" t="str">
        <v>Other Package Unit</v>
      </c>
      <c r="E460" t="str">
        <v>Root|Mechanical Equipment Class|Other Mechanical Equipment|Other Package Unit|Diesel Oil Treatment Package</v>
      </c>
      <c r="F460" t="str">
        <v/>
      </c>
      <c r="G460" t="str">
        <v/>
      </c>
      <c r="H460" t="str">
        <v/>
      </c>
      <c r="I460" t="str">
        <v/>
      </c>
      <c r="J460" t="str">
        <v>PKG-DIESEL</v>
      </c>
      <c r="K460" t="str">
        <v>Diesel Treatment Package</v>
      </c>
      <c r="L460" t="str">
        <v>347V</v>
      </c>
      <c r="M460" t="str">
        <v>Package de traitement d'huile diesel</v>
      </c>
      <c r="N460" t="str">
        <v>Diesel Oil Treatment package</v>
      </c>
      <c r="O460" t="str">
        <v/>
      </c>
      <c r="P460" t="str">
        <v/>
      </c>
      <c r="Q460" t="str">
        <v/>
      </c>
      <c r="R460" t="str">
        <v/>
      </c>
      <c r="S460" t="str">
        <v/>
      </c>
      <c r="T460" t="str">
        <v/>
      </c>
      <c r="U460" t="str">
        <v/>
      </c>
      <c r="V460" t="str">
        <v/>
      </c>
      <c r="W460" t="str">
        <v>A waste disposal system capable of treatment of diesel.</v>
      </c>
      <c r="X460" t="str">
        <v>Total</v>
      </c>
      <c r="Y460" t="str">
        <v>TOTAL-B0000000017</v>
      </c>
      <c r="Z460" t="str">
        <v>Mechanical Static</v>
      </c>
      <c r="AA460" t="str">
        <v>0</v>
      </c>
      <c r="AB460" t="str">
        <v>N/A</v>
      </c>
      <c r="AD460" t="str">
        <v>Review Pending</v>
      </c>
      <c r="AE460" t="str">
        <f>CONCATENATE($AE$1," ",$AF$1,K460,"'"," ",$AG$1,A460,"'")</f>
        <v>Update tblPhysicalClass_Modify   Set DisciplineID = 'Diesel Treatment Package'   Where ID = 'TOTAL-P0000000481'</v>
      </c>
    </row>
    <row r="461">
      <c r="A461" t="str">
        <v>TOTAL-P0000000482</v>
      </c>
      <c r="B461" t="str">
        <v>Diesel Powered Hoisting Winch</v>
      </c>
      <c r="C461" t="str">
        <v>TOTAL-P0000000966</v>
      </c>
      <c r="D461" t="str">
        <v>Hoisting Winch</v>
      </c>
      <c r="E461" t="str">
        <v>Root|Mechanical Equipment Class|Lifting Equipment|Lifting Equipment - Handling Of Separate Load|Winch|Hoisting Winch|Diesel Powered Hoisting Winch</v>
      </c>
      <c r="F461" t="str">
        <v>CFIHOS-30000285</v>
      </c>
      <c r="G461" t="str">
        <v>Winch</v>
      </c>
      <c r="H461" t="str">
        <v>RDS5766125</v>
      </c>
      <c r="I461" t="str">
        <v>WINCH</v>
      </c>
      <c r="J461" t="str">
        <v/>
      </c>
      <c r="L461" t="str">
        <v>30620104</v>
      </c>
      <c r="M461" t="str">
        <v>Treuil de traction à force diesel</v>
      </c>
      <c r="N461" t="str">
        <v>Diesel powered hoisting winch</v>
      </c>
      <c r="O461" t="str">
        <v/>
      </c>
      <c r="P461" t="str">
        <v/>
      </c>
      <c r="Q461" t="str">
        <v>Package_M</v>
      </c>
      <c r="R461" t="str">
        <v>Mechanical package</v>
      </c>
      <c r="S461" t="str">
        <v/>
      </c>
      <c r="T461" t="str">
        <v/>
      </c>
      <c r="U461" t="str">
        <v/>
      </c>
      <c r="V461" t="str">
        <v/>
      </c>
      <c r="W461" t="str">
        <v>A 'lifting device' in which rotation of a drum causes a rope, cable or chain to hoist or lower a load, as in a crane. Relates to Diesel Powered Hoisting Winch.</v>
      </c>
      <c r="X461" t="str">
        <v>PCA (modified)</v>
      </c>
      <c r="Y461" t="str">
        <v>TOTAL-B0000000015</v>
      </c>
      <c r="Z461" t="str">
        <v>Maintenance &amp; Inspection Engineering</v>
      </c>
      <c r="AA461" t="str">
        <v>0</v>
      </c>
      <c r="AB461" t="str">
        <v/>
      </c>
      <c r="AD461" t="str">
        <v>Review Pending</v>
      </c>
      <c r="AE461" t="str">
        <f>CONCATENATE($AE$1," ",$AF$1," ",$AG$1,A461,"'")</f>
        <v>Update tblPhysicalClass_Modify   Set DisciplineID = '   Where ID = 'TOTAL-P0000000482'</v>
      </c>
    </row>
    <row r="462">
      <c r="A462" t="str">
        <v>TOTAL-P0000000483</v>
      </c>
      <c r="B462" t="str">
        <v>Diesel Powered Mooring Winch</v>
      </c>
      <c r="C462" t="str">
        <v>TOTAL-P0000001298</v>
      </c>
      <c r="D462" t="str">
        <v>Mooring Winch</v>
      </c>
      <c r="E462" t="str">
        <v>Root|Mechanical Equipment Class|Lifting Equipment|Lifting Equipment - Handling Of Separate Load|Winch|Mooring Winch|Diesel Powered Mooring Winch</v>
      </c>
      <c r="F462" t="str">
        <v>CFIHOS-30000285</v>
      </c>
      <c r="G462" t="str">
        <v>Winch</v>
      </c>
      <c r="H462" t="str">
        <v>RDS5766125</v>
      </c>
      <c r="I462" t="str">
        <v>WINCH</v>
      </c>
      <c r="J462" t="str">
        <v/>
      </c>
      <c r="L462" t="str">
        <v>30620202</v>
      </c>
      <c r="M462" t="str">
        <v>Treuil d'ancrage à force hydraulique</v>
      </c>
      <c r="N462" t="str">
        <v>Diesel powered mooring winch</v>
      </c>
      <c r="O462" t="str">
        <v/>
      </c>
      <c r="P462" t="str">
        <v/>
      </c>
      <c r="Q462" t="str">
        <v/>
      </c>
      <c r="R462" t="str">
        <v/>
      </c>
      <c r="S462" t="str">
        <v/>
      </c>
      <c r="T462" t="str">
        <v/>
      </c>
      <c r="U462" t="str">
        <v/>
      </c>
      <c r="V462" t="str">
        <v/>
      </c>
      <c r="W462" t="str">
        <v>A 'lifting device' in which rotation of a drum causes a rope, cable or chain to hoist or lower a load, as in a crane. Relates to Diesel Powered Mooring Winch.</v>
      </c>
      <c r="X462" t="str">
        <v>PCA (modified)</v>
      </c>
      <c r="Y462" t="str">
        <v>TOTAL-B0000000015</v>
      </c>
      <c r="Z462" t="str">
        <v>Maintenance &amp; Inspection Engineering</v>
      </c>
      <c r="AA462" t="str">
        <v>0</v>
      </c>
      <c r="AB462" t="str">
        <v/>
      </c>
      <c r="AD462" t="str">
        <v>Review Pending</v>
      </c>
      <c r="AE462" t="str">
        <f>CONCATENATE($AE$1," ",$AF$1," ",$AG$1,A462,"'")</f>
        <v>Update tblPhysicalClass_Modify   Set DisciplineID = '   Where ID = 'TOTAL-P0000000483'</v>
      </c>
    </row>
    <row r="463">
      <c r="A463" t="str">
        <v>TOTAL-P0000000484</v>
      </c>
      <c r="B463" t="str">
        <v>Differential Pressure Flow Element</v>
      </c>
      <c r="C463" t="str">
        <v>TOTAL-P0000000786</v>
      </c>
      <c r="D463" t="str">
        <v>Flow Instrument</v>
      </c>
      <c r="E463" t="str">
        <v>Root|Instrument Equipment|Flow Instrument|Differential Pressure Flow Element</v>
      </c>
      <c r="F463" t="str">
        <v/>
      </c>
      <c r="G463" t="str">
        <v/>
      </c>
      <c r="H463" t="str">
        <v>RDS302624</v>
      </c>
      <c r="I463" t="str">
        <v>FLOW ELEMENT</v>
      </c>
      <c r="J463" t="str">
        <v/>
      </c>
      <c r="L463" t="str">
        <v>161101</v>
      </c>
      <c r="M463" t="str">
        <v>Organes déprimogènes</v>
      </c>
      <c r="N463" t="str">
        <v>Differential pressure flow elements</v>
      </c>
      <c r="O463" t="str">
        <v/>
      </c>
      <c r="P463" t="str">
        <v/>
      </c>
      <c r="Q463" t="str">
        <v/>
      </c>
      <c r="R463" t="str">
        <v/>
      </c>
      <c r="S463" t="str">
        <v/>
      </c>
      <c r="T463" t="str">
        <v/>
      </c>
      <c r="U463" t="str">
        <v/>
      </c>
      <c r="V463" t="str">
        <v/>
      </c>
      <c r="W463" t="str">
        <v>A device located in a flowstream measuring the flow. Relates to Differential Pressure Flow Element.</v>
      </c>
      <c r="X463" t="str">
        <v>PCA (modified)</v>
      </c>
      <c r="Y463" t="str">
        <v>TOTAL-B0000000012</v>
      </c>
      <c r="Z463" t="str">
        <v>Instrumentation &amp; Control Systems</v>
      </c>
      <c r="AA463" t="str">
        <v>1</v>
      </c>
      <c r="AB463" t="str">
        <v/>
      </c>
      <c r="AD463" t="str">
        <v>Review Done By RC</v>
      </c>
      <c r="AE463" t="str">
        <f>CONCATENATE($AE$1," ",$AF$1," ",$AG$1,A463,"'")</f>
        <v>Update tblPhysicalClass_Modify   Set DisciplineID = '   Where ID = 'TOTAL-P0000000484'</v>
      </c>
    </row>
    <row r="464">
      <c r="A464" t="str">
        <v>TOTAL-P0000000485</v>
      </c>
      <c r="B464" t="str">
        <v>Differential Pressure Gauge</v>
      </c>
      <c r="C464" t="str">
        <v>TOTAL-P0000002471</v>
      </c>
      <c r="D464" t="str">
        <v>Pressure Instrument</v>
      </c>
      <c r="E464" t="str">
        <v>Root|Instrument Equipment|Sensors and Transmitter|Gauge|Differential Pressure Gauge</v>
      </c>
      <c r="F464" t="str">
        <v>CFIHOS-30000415</v>
      </c>
      <c r="G464" t="str">
        <v>differential pressure gauge</v>
      </c>
      <c r="H464" t="str">
        <v>RDS850814</v>
      </c>
      <c r="I464" t="str">
        <v>DIFFERENTIAL PRESSURE GAUGE</v>
      </c>
      <c r="J464" t="str">
        <v>INEQ-GAUGE-PDG</v>
      </c>
      <c r="K464" t="str">
        <v>Differential pressure gauge</v>
      </c>
      <c r="L464" t="str">
        <v/>
      </c>
      <c r="M464" t="str">
        <v/>
      </c>
      <c r="N464" t="str">
        <v/>
      </c>
      <c r="O464" t="str">
        <v/>
      </c>
      <c r="P464" t="str">
        <v/>
      </c>
      <c r="Q464" t="str">
        <v/>
      </c>
      <c r="R464" t="str">
        <v/>
      </c>
      <c r="S464" t="str">
        <v/>
      </c>
      <c r="T464" t="str">
        <v/>
      </c>
      <c r="U464" t="str">
        <v/>
      </c>
      <c r="V464" t="str">
        <v/>
      </c>
      <c r="W464" t="str">
        <v xml:space="preserve">A 'pressure measuring gauge' that is intended for measuring and indicating pressure differences. </v>
      </c>
      <c r="X464" t="str">
        <v>PCA</v>
      </c>
      <c r="Y464" t="str">
        <v>TOTAL-B0000000012</v>
      </c>
      <c r="Z464" t="str">
        <v>Instrumentation &amp; Control Systems</v>
      </c>
      <c r="AA464" t="str">
        <v>0</v>
      </c>
      <c r="AB464" t="str">
        <v>IS400</v>
      </c>
      <c r="AD464" t="str">
        <v>Review Done By RC</v>
      </c>
      <c r="AE464" t="str">
        <f>CONCATENATE($AE$1," ",$AF$1,K464,"'"," ",$AG$1,A464,"'")</f>
        <v>Update tblPhysicalClass_Modify   Set DisciplineID = 'Differential pressure gauge'   Where ID = 'TOTAL-P0000000485'</v>
      </c>
    </row>
    <row r="465">
      <c r="A465" t="str">
        <v>TOTAL-P0000000486</v>
      </c>
      <c r="B465" t="str">
        <v>Differential Pressure Gauge (For Aeraulic System) for HVAC Application</v>
      </c>
      <c r="C465" t="str">
        <v>TOTAL-P0000001079</v>
      </c>
      <c r="D465" t="str">
        <v>Instrumentation Equipments for HVAC Application</v>
      </c>
      <c r="E465" t="str">
        <v>Root|Mechanical Equipment Class|Other Mechanical Equipment|Heating, Ventilation and Air Conditioning Equipment for HVAC O&amp;G Application|Instrumentation Equipments for HVAC Application|Differential Pressure Gauge (For Aeraulic System) for HVAC Application</v>
      </c>
      <c r="F465" t="str">
        <v/>
      </c>
      <c r="G465" t="str">
        <v/>
      </c>
      <c r="H465" t="str">
        <v>RDS850814</v>
      </c>
      <c r="I465" t="str">
        <v>DIFFERENTIAL PRESSURE GAUGE</v>
      </c>
      <c r="J465" t="str">
        <v/>
      </c>
      <c r="L465" t="str">
        <v>257H03</v>
      </c>
      <c r="M465" t="str">
        <v>Manomètre de pression différentielle (pour système aéraulique) pour application HVAC</v>
      </c>
      <c r="N465" t="str">
        <v>Differential pressure gauge (for aeraulic system) for HVAC application</v>
      </c>
      <c r="O465" t="str">
        <v/>
      </c>
      <c r="P465" t="str">
        <v/>
      </c>
      <c r="Q465" t="str">
        <v/>
      </c>
      <c r="R465" t="str">
        <v/>
      </c>
      <c r="S465" t="str">
        <v/>
      </c>
      <c r="T465" t="str">
        <v/>
      </c>
      <c r="U465" t="str">
        <v/>
      </c>
      <c r="V465" t="str">
        <v/>
      </c>
      <c r="W465" t="str">
        <v>A 'pressure measuring gauge' that is intended for measuring and indicating pressure differences.</v>
      </c>
      <c r="X465" t="str">
        <v>PCA</v>
      </c>
      <c r="Y465" t="str">
        <v>TOTAL-B0000000011</v>
      </c>
      <c r="Z465" t="str">
        <v>Heating, Ventilation &amp; Air Conditioning</v>
      </c>
      <c r="AA465" t="str">
        <v>0</v>
      </c>
      <c r="AB465" t="str">
        <v/>
      </c>
      <c r="AD465" t="str">
        <v>Review Pending</v>
      </c>
      <c r="AE465" t="str">
        <f>CONCATENATE($AE$1," ",$AF$1," ",$AG$1,A465,"'")</f>
        <v>Update tblPhysicalClass_Modify   Set DisciplineID = '   Where ID = 'TOTAL-P0000000486'</v>
      </c>
    </row>
    <row r="466">
      <c r="A466" t="str">
        <v>TOTAL-P0000000487</v>
      </c>
      <c r="B466" t="str">
        <v>Differential Pressure Level Transmitter</v>
      </c>
      <c r="C466" t="str">
        <v>TOTAL-P0000002477</v>
      </c>
      <c r="D466" t="str">
        <v>Level Instrument</v>
      </c>
      <c r="E466" t="str">
        <v>Root|Instrument Equipment|Sensors and Transmitter|Level Measurement Device|Differential Pressure Level Transmitter</v>
      </c>
      <c r="F466" t="str">
        <v>CFIHOS-30000418</v>
      </c>
      <c r="G466" t="str">
        <v>differential pressure transmitter</v>
      </c>
      <c r="H466" t="str">
        <v>RDS428849</v>
      </c>
      <c r="I466" t="str">
        <v>DIFFERENTIAL PRESSURE TRANSMITTER</v>
      </c>
      <c r="J466" t="str">
        <v>INEQ-PRE-PDT</v>
      </c>
      <c r="K466" t="str">
        <v>Differential pressure transmitter</v>
      </c>
      <c r="L466" t="str">
        <v>161216</v>
      </c>
      <c r="M466" t="str">
        <v>Transmetteurs de niveau par pression différentielle</v>
      </c>
      <c r="N466" t="str">
        <v>Differential pressure level transmitters</v>
      </c>
      <c r="O466" t="str">
        <v/>
      </c>
      <c r="P466" t="str">
        <v/>
      </c>
      <c r="Q466" t="str">
        <v/>
      </c>
      <c r="R466" t="str">
        <v/>
      </c>
      <c r="S466" t="str">
        <v/>
      </c>
      <c r="T466" t="str">
        <v/>
      </c>
      <c r="U466" t="str">
        <v/>
      </c>
      <c r="V466" t="str">
        <v/>
      </c>
      <c r="W466" t="str">
        <v>A pressure transmitter that is producing a standardized output signal dependent of a received pressure difference signal. Relates to Differential Pressure Level Transmitter.</v>
      </c>
      <c r="X466" t="str">
        <v>PCA (modified)</v>
      </c>
      <c r="Y466" t="str">
        <v>TOTAL-B0000000012</v>
      </c>
      <c r="Z466" t="str">
        <v>Instrumentation &amp; Control Systems</v>
      </c>
      <c r="AA466" t="str">
        <v>0</v>
      </c>
      <c r="AB466" t="str">
        <v>IS400</v>
      </c>
      <c r="AD466" t="str">
        <v>Review Done By RC</v>
      </c>
      <c r="AE466" t="str">
        <f>CONCATENATE($AE$1," ",$AF$1,K466,"'"," ",$AG$1,A466,"'")</f>
        <v>Update tblPhysicalClass_Modify   Set DisciplineID = 'Differential pressure transmitter'   Where ID = 'TOTAL-P0000000487'</v>
      </c>
    </row>
    <row r="467">
      <c r="A467" t="str">
        <v>TOTAL-P0000000488</v>
      </c>
      <c r="B467" t="str">
        <v>Differential Pressure Switch</v>
      </c>
      <c r="C467" t="str">
        <v>TOTAL-P0000002471</v>
      </c>
      <c r="D467" t="str">
        <v>Pressure Instrument</v>
      </c>
      <c r="E467" t="str">
        <v>Root|Instrument Equipment|General Instrument|Differential Pressure Switch</v>
      </c>
      <c r="F467" t="str">
        <v>CFIHOS-30000417</v>
      </c>
      <c r="G467" t="str">
        <v>differential pressure switch</v>
      </c>
      <c r="H467" t="str">
        <v>RDS850949</v>
      </c>
      <c r="I467" t="str">
        <v>DIFFERENTIAL PRESSURE SWITCH</v>
      </c>
      <c r="J467" t="str">
        <v>INEQ-PRE-SW</v>
      </c>
      <c r="K467" t="str">
        <v>Pressure Switch</v>
      </c>
      <c r="L467" t="str">
        <v/>
      </c>
      <c r="M467" t="str">
        <v/>
      </c>
      <c r="N467" t="str">
        <v/>
      </c>
      <c r="O467" t="str">
        <v/>
      </c>
      <c r="P467" t="str">
        <v/>
      </c>
      <c r="Q467" t="str">
        <v>PRESS_TRANS_DP</v>
      </c>
      <c r="R467" t="str">
        <v>Pressure differential transmitter</v>
      </c>
      <c r="S467" t="str">
        <v/>
      </c>
      <c r="T467" t="str">
        <v/>
      </c>
      <c r="U467" t="str">
        <v/>
      </c>
      <c r="V467" t="str">
        <v/>
      </c>
      <c r="W467" t="str">
        <v xml:space="preserve">A pilot switch intended to switch or give an on/off signal when the measured differential pressure has reached a preset value. </v>
      </c>
      <c r="X467" t="str">
        <v>PCA</v>
      </c>
      <c r="Y467" t="str">
        <v>TOTAL-B0000000012</v>
      </c>
      <c r="Z467" t="str">
        <v>Instrumentation &amp; Control Systems</v>
      </c>
      <c r="AA467" t="str">
        <v>0</v>
      </c>
      <c r="AB467" t="str">
        <v>IS400 or IS401</v>
      </c>
      <c r="AD467" t="str">
        <v>Review Done By RC</v>
      </c>
      <c r="AE467" t="str">
        <f>CONCATENATE($AE$1," ",$AF$1,K467,"'"," ",$AG$1,A467,"'")</f>
        <v>Update tblPhysicalClass_Modify   Set DisciplineID = 'Pressure Switch'   Where ID = 'TOTAL-P0000000488'</v>
      </c>
    </row>
    <row r="468">
      <c r="A468" t="str">
        <v>TOTAL-P0000000489</v>
      </c>
      <c r="B468" t="str">
        <v>Differential Temperature Switch</v>
      </c>
      <c r="C468" t="str">
        <v>TOTAL-P0000002480</v>
      </c>
      <c r="D468" t="str">
        <v>Temperature instrument</v>
      </c>
      <c r="E468" t="str">
        <v>Root|Instrument Equipment|General Instrument|Differential Temperature Switch</v>
      </c>
      <c r="F468" t="str">
        <v/>
      </c>
      <c r="G468" t="str">
        <v/>
      </c>
      <c r="H468" t="str">
        <v>RDS879434</v>
      </c>
      <c r="I468" t="str">
        <v>DIFFERENTIAL TEMPERATURE SWITCH</v>
      </c>
      <c r="J468" t="str">
        <v>INEQ-TEMP-SW</v>
      </c>
      <c r="K468" t="str">
        <v>Temperature Switch (Mechanical Sensor)</v>
      </c>
      <c r="L468" t="str">
        <v/>
      </c>
      <c r="M468" t="str">
        <v/>
      </c>
      <c r="N468" t="str">
        <v/>
      </c>
      <c r="O468" t="str">
        <v/>
      </c>
      <c r="P468" t="str">
        <v/>
      </c>
      <c r="Q468" t="str">
        <v>FLOW_TRANS_DP</v>
      </c>
      <c r="R468" t="str">
        <v>Flow Transmitter Differential Pressure</v>
      </c>
      <c r="S468" t="str">
        <v/>
      </c>
      <c r="T468" t="str">
        <v/>
      </c>
      <c r="U468" t="str">
        <v/>
      </c>
      <c r="V468" t="str">
        <v/>
      </c>
      <c r="W468" t="str">
        <v>A pilot switch that is intended to measure and indicate and/or produce a signal which represents the measured differential temperature.</v>
      </c>
      <c r="X468" t="str">
        <v>PCA</v>
      </c>
      <c r="Y468" t="str">
        <v>TOTAL-B0000000012</v>
      </c>
      <c r="Z468" t="str">
        <v>Instrumentation &amp; Control Systems</v>
      </c>
      <c r="AA468" t="str">
        <v>0</v>
      </c>
      <c r="AB468" t="str">
        <v>IS400 or IS401</v>
      </c>
      <c r="AD468" t="str">
        <v>Review Done By RC</v>
      </c>
      <c r="AE468" t="str">
        <f>CONCATENATE($AE$1," ",$AF$1,K468,"'"," ",$AG$1,A468,"'")</f>
        <v>Update tblPhysicalClass_Modify   Set DisciplineID = 'Temperature Switch (Mechanical Sensor)'   Where ID = 'TOTAL-P0000000489'</v>
      </c>
    </row>
    <row r="469">
      <c r="A469" t="str">
        <v>TOTAL-P0000000490</v>
      </c>
      <c r="B469" t="str">
        <v>Diffuser For Air Supply For HVAC Application</v>
      </c>
      <c r="C469" t="str">
        <v>TOTAL-P0000000575</v>
      </c>
      <c r="D469" t="str">
        <v>Duct, Duct &amp; Pipe Support, Duct &amp; Pipe Accessory for HVAC Application</v>
      </c>
      <c r="E469" t="str">
        <v>Root|Mechanical Equipment Class|Other Mechanical Equipment|Heating, Ventilation and Air Conditioning Equipment for HVAC O&amp;G Application|Duct, Duct &amp; Pipe Support, Duct &amp; Pipe Accessory for HVAC Application|Diffuser For Air Supply For HVAC Application</v>
      </c>
      <c r="F469" t="str">
        <v/>
      </c>
      <c r="G469" t="str">
        <v/>
      </c>
      <c r="H469" t="str">
        <v/>
      </c>
      <c r="I469" t="str">
        <v/>
      </c>
      <c r="J469" t="str">
        <v/>
      </c>
      <c r="L469" t="str">
        <v>257E03</v>
      </c>
      <c r="M469" t="str">
        <v>Diffuseur d'air pour application HVAC</v>
      </c>
      <c r="N469" t="str">
        <v>Diffuser for air supply for HVAC application</v>
      </c>
      <c r="O469" t="str">
        <v/>
      </c>
      <c r="P469" t="str">
        <v/>
      </c>
      <c r="Q469" t="str">
        <v>LEVEL_TRANS_DP</v>
      </c>
      <c r="R469" t="str">
        <v>Level Transmitter Different</v>
      </c>
      <c r="S469" t="str">
        <v/>
      </c>
      <c r="T469" t="str">
        <v/>
      </c>
      <c r="U469" t="str">
        <v>7.5.2.2 IfcAirTerminalTypeEnum</v>
      </c>
      <c r="V469" t="str">
        <v>Diffuser</v>
      </c>
      <c r="W469" t="str">
        <v>A device that has profiled blades to direct the air at an angle as it leaves the unit into the space.</v>
      </c>
      <c r="X469" t="str">
        <v>Total</v>
      </c>
      <c r="Y469" t="str">
        <v>TOTAL-B0000000011</v>
      </c>
      <c r="Z469" t="str">
        <v>Heating, Ventilation &amp; Air Conditioning</v>
      </c>
      <c r="AA469" t="str">
        <v>0</v>
      </c>
      <c r="AB469" t="str">
        <v>V028</v>
      </c>
      <c r="AD469" t="str">
        <v>Review Pending</v>
      </c>
      <c r="AE469" t="str">
        <f>CONCATENATE($AE$1," ",$AF$1," ",$AG$1,A469,"'")</f>
        <v>Update tblPhysicalClass_Modify   Set DisciplineID = '   Where ID = 'TOTAL-P0000000490'</v>
      </c>
    </row>
    <row r="470">
      <c r="A470" t="str">
        <v>TOTAL-P0000000491</v>
      </c>
      <c r="B470" t="str">
        <v>Digital Control System</v>
      </c>
      <c r="C470" t="str">
        <v>TOTAL-P0000001597</v>
      </c>
      <c r="D470" t="str">
        <v>Integrated Control and Safety System</v>
      </c>
      <c r="E470" t="str">
        <v>Root|Instrument Equipment|Process and Safety Control System|Digital Control System</v>
      </c>
      <c r="F470" t="str">
        <v/>
      </c>
      <c r="G470" t="str">
        <v/>
      </c>
      <c r="H470" t="str">
        <v/>
      </c>
      <c r="I470" t="str">
        <v/>
      </c>
      <c r="J470" t="str">
        <v/>
      </c>
      <c r="L470" t="str">
        <v>1683</v>
      </c>
      <c r="M470" t="str">
        <v>Systèmes de régulation numérique</v>
      </c>
      <c r="N470" t="str">
        <v>Digital control systems</v>
      </c>
      <c r="O470" t="str">
        <v>Prozeßleitsysteme</v>
      </c>
      <c r="P470" t="str">
        <v>Sistemas digitales de regulación</v>
      </c>
      <c r="Q470" t="str">
        <v>FLOW_SWITCH_DP</v>
      </c>
      <c r="R470" t="str">
        <v>Flow Switch Differential Pressure</v>
      </c>
      <c r="S470" t="str">
        <v/>
      </c>
      <c r="T470" t="str">
        <v/>
      </c>
      <c r="U470" t="str">
        <v/>
      </c>
      <c r="V470" t="str">
        <v/>
      </c>
      <c r="W470" t="str">
        <v>Digital control is a branch of control theory that uses digital computers to act as system controllers. Depending on the requirements, a digital control system can take the form of a microcontroller to an ASIC to a standard desktop computer.</v>
      </c>
      <c r="X470" t="str">
        <v>Wikipedia</v>
      </c>
      <c r="Y470" t="str">
        <v>TOTAL-B0000000012</v>
      </c>
      <c r="Z470" t="str">
        <v>Instrumentation &amp; Control Systems</v>
      </c>
      <c r="AA470" t="str">
        <v>0</v>
      </c>
      <c r="AB470" t="str">
        <v/>
      </c>
      <c r="AD470" t="str">
        <v>Review Done By RC</v>
      </c>
      <c r="AE470" t="str">
        <f>CONCATENATE($AE$1," ",$AF$1," ",$AG$1,A470,"'")</f>
        <v>Update tblPhysicalClass_Modify   Set DisciplineID = '   Where ID = 'TOTAL-P0000000491'</v>
      </c>
    </row>
    <row r="471">
      <c r="A471" t="str">
        <v>TOTAL-P0000000492</v>
      </c>
      <c r="B471" t="str">
        <v>Digital Radio Base</v>
      </c>
      <c r="C471" t="str">
        <v>TOTAL-P0000001647</v>
      </c>
      <c r="D471" t="str">
        <v>Radio</v>
      </c>
      <c r="E471" t="str">
        <v>Root|IT and Telecommunication Equipment|Radio|Digital Radio Base</v>
      </c>
      <c r="F471" t="str">
        <v/>
      </c>
      <c r="G471" t="str">
        <v/>
      </c>
      <c r="H471" t="str">
        <v>RDS13610480</v>
      </c>
      <c r="I471" t="str">
        <v>DIGITAL RADIO</v>
      </c>
      <c r="J471" t="str">
        <v/>
      </c>
      <c r="L471" t="str">
        <v>412121</v>
      </c>
      <c r="M471" t="str">
        <v>Base Radio numeriqie</v>
      </c>
      <c r="N471" t="str">
        <v>Digital radio base</v>
      </c>
      <c r="O471" t="str">
        <v/>
      </c>
      <c r="P471" t="str">
        <v/>
      </c>
      <c r="Q471" t="str">
        <v>TEMP_SWITCH</v>
      </c>
      <c r="R471" t="str">
        <v>Temperature Switch</v>
      </c>
      <c r="S471" t="str">
        <v/>
      </c>
      <c r="T471" t="str">
        <v/>
      </c>
      <c r="U471" t="str">
        <v/>
      </c>
      <c r="V471" t="str">
        <v/>
      </c>
      <c r="W471" t="str">
        <v>A radio that is based on digital signal modulation and processing. Relates to Digital Radio Base.</v>
      </c>
      <c r="X471" t="str">
        <v>PCA (modified)</v>
      </c>
      <c r="Y471" t="str">
        <v>TOTAL-B0000000027</v>
      </c>
      <c r="Z471" t="str">
        <v>Telecom</v>
      </c>
      <c r="AA471" t="str">
        <v>0</v>
      </c>
      <c r="AB471" t="str">
        <v/>
      </c>
      <c r="AD471" t="str">
        <v>Review Done By EP</v>
      </c>
      <c r="AE471" t="str">
        <f>CONCATENATE($AE$1," ",$AF$1," ",$AG$1,A471,"'")</f>
        <v>Update tblPhysicalClass_Modify   Set DisciplineID = '   Where ID = 'TOTAL-P0000000492'</v>
      </c>
    </row>
    <row r="472">
      <c r="A472" t="str">
        <v>TOTAL-P0000000493</v>
      </c>
      <c r="B472" t="str">
        <v>Digital Recorder/Player</v>
      </c>
      <c r="C472" t="str">
        <v>TOTAL-P0000002449</v>
      </c>
      <c r="D472" t="str">
        <v>IT and Telecommunication Equipment</v>
      </c>
      <c r="E472" t="str">
        <v>Root|IT and Telecommunication Equipment|Digital Recorder/Player</v>
      </c>
      <c r="F472" t="str">
        <v/>
      </c>
      <c r="G472" t="str">
        <v/>
      </c>
      <c r="H472" t="str">
        <v/>
      </c>
      <c r="I472" t="str">
        <v/>
      </c>
      <c r="J472" t="str">
        <v/>
      </c>
      <c r="L472" t="str">
        <v/>
      </c>
      <c r="M472" t="str">
        <v/>
      </c>
      <c r="N472" t="str">
        <v/>
      </c>
      <c r="O472" t="str">
        <v/>
      </c>
      <c r="P472" t="str">
        <v/>
      </c>
      <c r="Q472" t="str">
        <v/>
      </c>
      <c r="R472" t="str">
        <v/>
      </c>
      <c r="S472" t="str">
        <v/>
      </c>
      <c r="T472" t="str">
        <v/>
      </c>
      <c r="U472" t="str">
        <v/>
      </c>
      <c r="V472" t="str">
        <v/>
      </c>
      <c r="W472" t="str">
        <v>A device for digitised recording of audio or video signals for subsequent playback.</v>
      </c>
      <c r="X472" t="str">
        <v>Total</v>
      </c>
      <c r="Y472" t="str">
        <v>TOTAL-B0000000027</v>
      </c>
      <c r="Z472" t="str">
        <v>Telecom</v>
      </c>
      <c r="AA472" t="str">
        <v>0</v>
      </c>
      <c r="AB472" t="str">
        <v>N/A</v>
      </c>
      <c r="AD472" t="str">
        <v>Review Done By EP</v>
      </c>
      <c r="AE472" t="str">
        <f>CONCATENATE($AE$1," ",$AF$1," ",$AG$1,A472,"'")</f>
        <v>Update tblPhysicalClass_Modify   Set DisciplineID = '   Where ID = 'TOTAL-P0000000493'</v>
      </c>
    </row>
    <row r="473">
      <c r="A473" t="str">
        <v>TOTAL-P0000000494</v>
      </c>
      <c r="B473" t="str">
        <v>Digital Subscriber Line Access Multiplexer</v>
      </c>
      <c r="C473" t="str">
        <v>TOTAL-P0000000437</v>
      </c>
      <c r="D473" t="str">
        <v>Data Network</v>
      </c>
      <c r="E473" t="str">
        <v>Root|IT and Telecommunication Equipment|Data Network|Digital Subscriber Line Access Multiplexer</v>
      </c>
      <c r="F473" t="str">
        <v>CFIHOS-30000138</v>
      </c>
      <c r="G473" t="str">
        <v>Multiplexer</v>
      </c>
      <c r="H473" t="str">
        <v>RDS6703279</v>
      </c>
      <c r="I473" t="str">
        <v>MULTIPLEXOR</v>
      </c>
      <c r="J473" t="str">
        <v/>
      </c>
      <c r="L473" t="str">
        <v/>
      </c>
      <c r="M473" t="str">
        <v/>
      </c>
      <c r="N473" t="str">
        <v/>
      </c>
      <c r="O473" t="str">
        <v/>
      </c>
      <c r="P473" t="str">
        <v/>
      </c>
      <c r="Q473" t="str">
        <v/>
      </c>
      <c r="R473" t="str">
        <v/>
      </c>
      <c r="S473" t="str">
        <v/>
      </c>
      <c r="T473" t="str">
        <v/>
      </c>
      <c r="U473" t="str">
        <v/>
      </c>
      <c r="V473" t="str">
        <v/>
      </c>
      <c r="W473" t="str">
        <v>A transmitter that is an electronic circuit that is a communication device that multiplexes (combines) several signals for transmission over a single medium. Relates to Digital Subscriber Line Access Multiplexer.</v>
      </c>
      <c r="X473" t="str">
        <v>PCA (modified)</v>
      </c>
      <c r="Y473" t="str">
        <v>TOTAL-B0000000027</v>
      </c>
      <c r="Z473" t="str">
        <v>Telecom</v>
      </c>
      <c r="AA473" t="str">
        <v>0</v>
      </c>
      <c r="AB473" t="str">
        <v/>
      </c>
      <c r="AD473" t="str">
        <v>Review Done By EP</v>
      </c>
      <c r="AE473" t="str">
        <f>CONCATENATE($AE$1," ",$AF$1," ",$AG$1,A473,"'")</f>
        <v>Update tblPhysicalClass_Modify   Set DisciplineID = '   Where ID = 'TOTAL-P0000000494'</v>
      </c>
    </row>
    <row r="474">
      <c r="A474" t="str">
        <v>TOTAL-P0000000495</v>
      </c>
      <c r="B474" t="str">
        <v>Dimmer Switch</v>
      </c>
      <c r="C474" t="str">
        <v>TOTAL-P0000002486</v>
      </c>
      <c r="D474" t="str">
        <v>Hand Instrument</v>
      </c>
      <c r="E474" t="str">
        <v>Root|Instrument Equipment|General Instrument|Dimmer Switch</v>
      </c>
      <c r="F474" t="str">
        <v>CFIHOS-80000128</v>
      </c>
      <c r="G474" t="str">
        <v>Manual Switch</v>
      </c>
      <c r="H474" t="str">
        <v/>
      </c>
      <c r="I474" t="str">
        <v/>
      </c>
      <c r="J474" t="str">
        <v/>
      </c>
      <c r="L474" t="str">
        <v/>
      </c>
      <c r="M474" t="str">
        <v/>
      </c>
      <c r="N474" t="str">
        <v/>
      </c>
      <c r="O474" t="str">
        <v/>
      </c>
      <c r="P474" t="str">
        <v/>
      </c>
      <c r="Q474" t="str">
        <v/>
      </c>
      <c r="R474" t="str">
        <v/>
      </c>
      <c r="S474" t="str">
        <v/>
      </c>
      <c r="T474" t="str">
        <v/>
      </c>
      <c r="U474" t="str">
        <v>7.4.2.21 IfcSwitchingDeviceTypeEnum</v>
      </c>
      <c r="V474" t="str">
        <v>Dimmer Switch</v>
      </c>
      <c r="W474" t="str">
        <v>A dimmer switch has variable positions, and may adjust electrical power or other setting (according to the switched port type).</v>
      </c>
      <c r="X474" t="str">
        <v>IFC</v>
      </c>
      <c r="Y474" t="str">
        <v>TOTAL-B0000000012</v>
      </c>
      <c r="Z474" t="str">
        <v>Instrumentation &amp; Control Systems</v>
      </c>
      <c r="AA474" t="str">
        <v>0</v>
      </c>
      <c r="AB474" t="str">
        <v/>
      </c>
      <c r="AD474" t="str">
        <v>Review Done By RC</v>
      </c>
      <c r="AE474" t="str">
        <f>CONCATENATE($AE$1," ",$AF$1," ",$AG$1,A474,"'")</f>
        <v>Update tblPhysicalClass_Modify   Set DisciplineID = '   Where ID = 'TOTAL-P0000000495'</v>
      </c>
    </row>
    <row r="475">
      <c r="A475" t="str">
        <v>TOTAL-P0000000496</v>
      </c>
      <c r="B475" t="str">
        <v>Direct Evaporative Air Washer</v>
      </c>
      <c r="C475" t="str">
        <v>TOTAL-P0000000688</v>
      </c>
      <c r="D475" t="str">
        <v>Evaporative Cooler Type</v>
      </c>
      <c r="E475" t="str">
        <v>Root|Mechanical Equipment Class|Heat Exchanger|Air Cooled Heat Exchanger|Air Cooler|Evaporative Cooler Type|Direct Evaporative Air Washer</v>
      </c>
      <c r="F475" t="str">
        <v>CFIHOS-30000594</v>
      </c>
      <c r="G475" t="str">
        <v>Vessel</v>
      </c>
      <c r="H475" t="str">
        <v>RDS414674</v>
      </c>
      <c r="I475" t="str">
        <v>VESSEL</v>
      </c>
      <c r="J475" t="str">
        <v/>
      </c>
      <c r="L475" t="str">
        <v/>
      </c>
      <c r="M475" t="str">
        <v/>
      </c>
      <c r="N475" t="str">
        <v/>
      </c>
      <c r="O475" t="str">
        <v/>
      </c>
      <c r="P475" t="str">
        <v/>
      </c>
      <c r="Q475" t="str">
        <v/>
      </c>
      <c r="R475" t="str">
        <v/>
      </c>
      <c r="S475" t="str">
        <v/>
      </c>
      <c r="T475" t="str">
        <v/>
      </c>
      <c r="U475" t="str">
        <v>7.5.2.17 IfcEvaporativeCoolerTypeEnum</v>
      </c>
      <c r="V475" t="str">
        <v>Direct Evaporative Air Washer</v>
      </c>
      <c r="W475" t="str">
        <v>A container intended for storage and/or processing of fluids. Relates to Direct Evaporative Air Washer.</v>
      </c>
      <c r="X475" t="str">
        <v>PCA (modified)</v>
      </c>
      <c r="Y475" t="str">
        <v>TOTAL-B0000000011</v>
      </c>
      <c r="Z475" t="str">
        <v>Heating, Ventilation &amp; Air Conditioning</v>
      </c>
      <c r="AA475" t="str">
        <v>0</v>
      </c>
      <c r="AB475" t="str">
        <v/>
      </c>
      <c r="AD475" t="str">
        <v>Review Pending</v>
      </c>
      <c r="AE475" t="str">
        <f>CONCATENATE($AE$1," ",$AF$1,Y475,"'"," ",$AG$1,A475,"'")</f>
        <v>Update tblPhysicalClass_Modify   Set DisciplineID = 'TOTAL-B0000000011'   Where ID = 'TOTAL-P0000000496'</v>
      </c>
    </row>
    <row r="476">
      <c r="A476" t="str">
        <v>TOTAL-P0000000497</v>
      </c>
      <c r="B476" t="str">
        <v>Direct Evaporative Packaged Rotary Air Cooler</v>
      </c>
      <c r="C476" t="str">
        <v>TOTAL-P0000000688</v>
      </c>
      <c r="D476" t="str">
        <v>Evaporative Cooler Type</v>
      </c>
      <c r="E476" t="str">
        <v>Root|Mechanical Equipment Class|Heat Exchanger|Air Cooled Heat Exchanger|Air Cooler|Evaporative Cooler Type|Direct Evaporative Packaged Rotary Air Cooler</v>
      </c>
      <c r="F476" t="str">
        <v>CFIHOS-30000386</v>
      </c>
      <c r="G476" t="str">
        <v>Cooler</v>
      </c>
      <c r="H476" t="str">
        <v>RDS278774</v>
      </c>
      <c r="I476" t="str">
        <v>COOLER</v>
      </c>
      <c r="J476" t="str">
        <v/>
      </c>
      <c r="L476" t="str">
        <v/>
      </c>
      <c r="M476" t="str">
        <v/>
      </c>
      <c r="N476" t="str">
        <v/>
      </c>
      <c r="O476" t="str">
        <v/>
      </c>
      <c r="P476" t="str">
        <v/>
      </c>
      <c r="Q476" t="str">
        <v/>
      </c>
      <c r="R476" t="str">
        <v/>
      </c>
      <c r="S476" t="str">
        <v/>
      </c>
      <c r="T476" t="str">
        <v/>
      </c>
      <c r="U476" t="str">
        <v>7.5.2.17 IfcEvaporativeCoolerTypeEnum</v>
      </c>
      <c r="V476" t="str">
        <v>Direct Evaporative Packaged Rotary Air Cooler</v>
      </c>
      <c r="W476" t="str">
        <v>A heat exchanger that is intended to cool a physical object. Relates to Direct Evaporative Packaged Rotary Air Cooler.</v>
      </c>
      <c r="X476" t="str">
        <v>PCA (modified)</v>
      </c>
      <c r="Y476" t="str">
        <v>TOTAL-B0000000011</v>
      </c>
      <c r="Z476" t="str">
        <v>Heating, Ventilation &amp; Air Conditioning</v>
      </c>
      <c r="AA476" t="str">
        <v>0</v>
      </c>
      <c r="AB476" t="str">
        <v/>
      </c>
      <c r="AD476" t="str">
        <v>Review Pending</v>
      </c>
      <c r="AE476" t="str">
        <f>CONCATENATE($AE$1," ",$AF$1,Y476,"'"," ",$AG$1,A476,"'")</f>
        <v>Update tblPhysicalClass_Modify   Set DisciplineID = 'TOTAL-B0000000011'   Where ID = 'TOTAL-P0000000497'</v>
      </c>
    </row>
    <row r="477">
      <c r="A477" t="str">
        <v>TOTAL-P0000000498</v>
      </c>
      <c r="B477" t="str">
        <v>Direct Evaporative Random Media Air Cooler</v>
      </c>
      <c r="C477" t="str">
        <v>TOTAL-P0000000688</v>
      </c>
      <c r="D477" t="str">
        <v>Evaporative Cooler Type</v>
      </c>
      <c r="E477" t="str">
        <v>Root|Mechanical Equipment Class|Heat Exchanger|Air Cooled Heat Exchanger|Air Cooler|Evaporative Cooler Type|Direct Evaporative Random Media Air Cooler</v>
      </c>
      <c r="F477" t="str">
        <v>CFIHOS-30000386</v>
      </c>
      <c r="G477" t="str">
        <v>Cooler</v>
      </c>
      <c r="H477" t="str">
        <v>RDS278774</v>
      </c>
      <c r="I477" t="str">
        <v>COOLER</v>
      </c>
      <c r="J477" t="str">
        <v/>
      </c>
      <c r="L477" t="str">
        <v/>
      </c>
      <c r="M477" t="str">
        <v/>
      </c>
      <c r="N477" t="str">
        <v/>
      </c>
      <c r="O477" t="str">
        <v/>
      </c>
      <c r="P477" t="str">
        <v/>
      </c>
      <c r="Q477" t="str">
        <v/>
      </c>
      <c r="R477" t="str">
        <v/>
      </c>
      <c r="S477" t="str">
        <v/>
      </c>
      <c r="T477" t="str">
        <v/>
      </c>
      <c r="U477" t="str">
        <v>7.5.2.17 IfcEvaporativeCoolerTypeEnum</v>
      </c>
      <c r="V477" t="str">
        <v>Direct Evaporative Random Media Air Cooler</v>
      </c>
      <c r="W477" t="str">
        <v>A heat exchanger that is intended to cool a physical object. Relates to Direct Evaporative Random Media Air Cooler.</v>
      </c>
      <c r="X477" t="str">
        <v>PCA (modified)</v>
      </c>
      <c r="Y477" t="str">
        <v>TOTAL-B0000000011</v>
      </c>
      <c r="Z477" t="str">
        <v>Heating, Ventilation &amp; Air Conditioning</v>
      </c>
      <c r="AA477" t="str">
        <v>0</v>
      </c>
      <c r="AB477" t="str">
        <v/>
      </c>
      <c r="AD477" t="str">
        <v>Review Pending</v>
      </c>
      <c r="AE477" t="str">
        <f>CONCATENATE($AE$1," ",$AF$1,Y477,"'"," ",$AG$1,A477,"'")</f>
        <v>Update tblPhysicalClass_Modify   Set DisciplineID = 'TOTAL-B0000000011'   Where ID = 'TOTAL-P0000000498'</v>
      </c>
    </row>
    <row r="478">
      <c r="A478" t="str">
        <v>TOTAL-P0000000499</v>
      </c>
      <c r="B478" t="str">
        <v>Direct Evaporative Rigid Media Air Cooler</v>
      </c>
      <c r="C478" t="str">
        <v>TOTAL-P0000000688</v>
      </c>
      <c r="D478" t="str">
        <v>Evaporative Cooler Type</v>
      </c>
      <c r="E478" t="str">
        <v>Root|Mechanical Equipment Class|Heat Exchanger|Air Cooled Heat Exchanger|Air Cooler|Evaporative Cooler Type|Direct Evaporative Rigid Media Air Cooler</v>
      </c>
      <c r="F478" t="str">
        <v>CFIHOS-30000386</v>
      </c>
      <c r="G478" t="str">
        <v>Cooler</v>
      </c>
      <c r="H478" t="str">
        <v>RDS278774</v>
      </c>
      <c r="I478" t="str">
        <v>COOLER</v>
      </c>
      <c r="J478" t="str">
        <v/>
      </c>
      <c r="L478" t="str">
        <v/>
      </c>
      <c r="M478" t="str">
        <v/>
      </c>
      <c r="N478" t="str">
        <v/>
      </c>
      <c r="O478" t="str">
        <v/>
      </c>
      <c r="P478" t="str">
        <v/>
      </c>
      <c r="Q478" t="str">
        <v/>
      </c>
      <c r="R478" t="str">
        <v/>
      </c>
      <c r="S478" t="str">
        <v/>
      </c>
      <c r="T478" t="str">
        <v/>
      </c>
      <c r="U478" t="str">
        <v>7.5.2.17 IfcEvaporativeCoolerTypeEnum</v>
      </c>
      <c r="V478" t="str">
        <v>Direct Evaporative Rigid Media Air Cooler</v>
      </c>
      <c r="W478" t="str">
        <v>A heat exchanger that is intended to cool a physical object. Relates to Direct Evaporative Rigid Media Air Cooler.</v>
      </c>
      <c r="X478" t="str">
        <v>PCA (modified)</v>
      </c>
      <c r="Y478" t="str">
        <v>TOTAL-B0000000011</v>
      </c>
      <c r="Z478" t="str">
        <v>Heating, Ventilation &amp; Air Conditioning</v>
      </c>
      <c r="AA478" t="str">
        <v>0</v>
      </c>
      <c r="AB478" t="str">
        <v/>
      </c>
      <c r="AD478" t="str">
        <v>Review Pending</v>
      </c>
      <c r="AE478" t="str">
        <f>CONCATENATE($AE$1," ",$AF$1,Y478,"'"," ",$AG$1,A478,"'")</f>
        <v>Update tblPhysicalClass_Modify   Set DisciplineID = 'TOTAL-B0000000011'   Where ID = 'TOTAL-P0000000499'</v>
      </c>
    </row>
    <row r="479">
      <c r="A479" t="str">
        <v>TOTAL-P0000000500</v>
      </c>
      <c r="B479" t="str">
        <v>Direct Evaporative Slingers Packaged Air Cooler</v>
      </c>
      <c r="C479" t="str">
        <v>TOTAL-P0000000688</v>
      </c>
      <c r="D479" t="str">
        <v>Evaporative Cooler Type</v>
      </c>
      <c r="E479" t="str">
        <v>Root|Mechanical Equipment Class|Heat Exchanger|Air Cooled Heat Exchanger|Air Cooler|Evaporative Cooler Type|Direct Evaporative Slingers Packaged Air Cooler</v>
      </c>
      <c r="F479" t="str">
        <v>CFIHOS-30000386</v>
      </c>
      <c r="G479" t="str">
        <v>Cooler</v>
      </c>
      <c r="H479" t="str">
        <v>RDS278774</v>
      </c>
      <c r="I479" t="str">
        <v>COOLER</v>
      </c>
      <c r="J479" t="str">
        <v/>
      </c>
      <c r="L479" t="str">
        <v/>
      </c>
      <c r="M479" t="str">
        <v/>
      </c>
      <c r="N479" t="str">
        <v/>
      </c>
      <c r="O479" t="str">
        <v/>
      </c>
      <c r="P479" t="str">
        <v/>
      </c>
      <c r="Q479" t="str">
        <v/>
      </c>
      <c r="R479" t="str">
        <v/>
      </c>
      <c r="S479" t="str">
        <v/>
      </c>
      <c r="T479" t="str">
        <v/>
      </c>
      <c r="U479" t="str">
        <v>7.5.2.17 IfcEvaporativeCoolerTypeEnum</v>
      </c>
      <c r="V479" t="str">
        <v>Direct Evaporative Slingers Packaged Air Cooler</v>
      </c>
      <c r="W479" t="str">
        <v>A heat exchanger that is intended to cool a physical object. Relates to Direct Evaporative Slingers Packaged Air Cooler.</v>
      </c>
      <c r="X479" t="str">
        <v>PCA (modified)</v>
      </c>
      <c r="Y479" t="str">
        <v>TOTAL-B0000000011</v>
      </c>
      <c r="Z479" t="str">
        <v>Heating, Ventilation &amp; Air Conditioning</v>
      </c>
      <c r="AA479" t="str">
        <v>0</v>
      </c>
      <c r="AB479" t="str">
        <v/>
      </c>
      <c r="AD479" t="str">
        <v>Review Pending</v>
      </c>
      <c r="AE479" t="str">
        <f>CONCATENATE($AE$1," ",$AF$1,Y479,"'"," ",$AG$1,A479,"'")</f>
        <v>Update tblPhysicalClass_Modify   Set DisciplineID = 'TOTAL-B0000000011'   Where ID = 'TOTAL-P0000000500'</v>
      </c>
    </row>
    <row r="480">
      <c r="A480" t="str">
        <v>TOTAL-P0000000501</v>
      </c>
      <c r="B480" t="str">
        <v>Direct Expansion Brazed Plate Evaporator</v>
      </c>
      <c r="C480" t="str">
        <v>TOTAL-P0000000689</v>
      </c>
      <c r="D480" t="str">
        <v>Evaporator</v>
      </c>
      <c r="E480" t="str">
        <v>Root|Mechanical Equipment Class|Other Mechanical Equipment|Heating, Ventilation and Air Conditioning Equipment for HVAC O&amp;G Application|Evaporator|Direct Expansion Brazed Plate Evaporator</v>
      </c>
      <c r="F480" t="str">
        <v>CFIHOS-30000594</v>
      </c>
      <c r="G480" t="str">
        <v>Vessel</v>
      </c>
      <c r="H480" t="str">
        <v>RDS414674</v>
      </c>
      <c r="I480" t="str">
        <v>VESSEL</v>
      </c>
      <c r="J480" t="str">
        <v/>
      </c>
      <c r="L480" t="str">
        <v/>
      </c>
      <c r="M480" t="str">
        <v/>
      </c>
      <c r="N480" t="str">
        <v/>
      </c>
      <c r="O480" t="str">
        <v/>
      </c>
      <c r="P480" t="str">
        <v/>
      </c>
      <c r="Q480" t="str">
        <v/>
      </c>
      <c r="R480" t="str">
        <v/>
      </c>
      <c r="S480" t="str">
        <v/>
      </c>
      <c r="T480" t="str">
        <v/>
      </c>
      <c r="U480" t="str">
        <v>7.5.2.18 IfcEvaporatorTypeEnum</v>
      </c>
      <c r="V480" t="str">
        <v>Direct Expansion Brazed Plate</v>
      </c>
      <c r="W480" t="str">
        <v>A container intended for storage and/or processing of fluids. Relates to Direct Expansion Brazed Plate Evaporator.</v>
      </c>
      <c r="X480" t="str">
        <v>PCA (modified)</v>
      </c>
      <c r="Y480" t="str">
        <v>TOTAL-B0000000011</v>
      </c>
      <c r="Z480" t="str">
        <v>Heating, Ventilation &amp; Air Conditioning</v>
      </c>
      <c r="AA480" t="str">
        <v>0</v>
      </c>
      <c r="AB480" t="str">
        <v/>
      </c>
      <c r="AD480" t="str">
        <v>Review Pending</v>
      </c>
      <c r="AE480" t="str">
        <f>CONCATENATE($AE$1," ",$AF$1," ",$AG$1,A480,"'")</f>
        <v>Update tblPhysicalClass_Modify   Set DisciplineID = '   Where ID = 'TOTAL-P0000000501'</v>
      </c>
    </row>
    <row r="481">
      <c r="A481" t="str">
        <v>TOTAL-P0000000502</v>
      </c>
      <c r="B481" t="str">
        <v>Direct Expansion Evaporator</v>
      </c>
      <c r="C481" t="str">
        <v>TOTAL-P0000000689</v>
      </c>
      <c r="D481" t="str">
        <v>Evaporator</v>
      </c>
      <c r="E481" t="str">
        <v>Root|Mechanical Equipment Class|Other Mechanical Equipment|Heating, Ventilation and Air Conditioning Equipment for HVAC O&amp;G Application|Evaporator|Direct Expansion Evaporator</v>
      </c>
      <c r="F481" t="str">
        <v>CFIHOS-30000594</v>
      </c>
      <c r="G481" t="str">
        <v>Vessel</v>
      </c>
      <c r="H481" t="str">
        <v>RDS414674</v>
      </c>
      <c r="I481" t="str">
        <v>VESSEL</v>
      </c>
      <c r="J481" t="str">
        <v/>
      </c>
      <c r="L481" t="str">
        <v/>
      </c>
      <c r="M481" t="str">
        <v/>
      </c>
      <c r="N481" t="str">
        <v/>
      </c>
      <c r="O481" t="str">
        <v/>
      </c>
      <c r="P481" t="str">
        <v/>
      </c>
      <c r="Q481" t="str">
        <v/>
      </c>
      <c r="R481" t="str">
        <v/>
      </c>
      <c r="S481" t="str">
        <v/>
      </c>
      <c r="T481" t="str">
        <v/>
      </c>
      <c r="U481" t="str">
        <v>7.5.2.18 IfcEvaporatorTypeEnum</v>
      </c>
      <c r="V481" t="str">
        <v>Direct Expansion</v>
      </c>
      <c r="W481" t="str">
        <v>A container intended for storage and/or processing of fluids. Relates to Direct Expansion Evaporator.</v>
      </c>
      <c r="X481" t="str">
        <v>PCA (modified)</v>
      </c>
      <c r="Y481" t="str">
        <v>TOTAL-B0000000011</v>
      </c>
      <c r="Z481" t="str">
        <v>Heating, Ventilation &amp; Air Conditioning</v>
      </c>
      <c r="AA481" t="str">
        <v>0</v>
      </c>
      <c r="AB481" t="str">
        <v/>
      </c>
      <c r="AD481" t="str">
        <v>Review Pending</v>
      </c>
      <c r="AE481" t="str">
        <f>CONCATENATE($AE$1," ",$AF$1," ",$AG$1,A481,"'")</f>
        <v>Update tblPhysicalClass_Modify   Set DisciplineID = '   Where ID = 'TOTAL-P0000000502'</v>
      </c>
    </row>
    <row r="482">
      <c r="A482" t="str">
        <v>TOTAL-P0000000503</v>
      </c>
      <c r="B482" t="str">
        <v>Direct Expansion Shell and Tube Evaporator</v>
      </c>
      <c r="C482" t="str">
        <v>TOTAL-P0000000689</v>
      </c>
      <c r="D482" t="str">
        <v>Evaporator</v>
      </c>
      <c r="E482" t="str">
        <v>Root|Mechanical Equipment Class|Other Mechanical Equipment|Heating, Ventilation and Air Conditioning Equipment for HVAC O&amp;G Application|Evaporator|Direct Expansion Shell and Tube Evaporator</v>
      </c>
      <c r="F482" t="str">
        <v>CFIHOS-30000594</v>
      </c>
      <c r="G482" t="str">
        <v>Vessel</v>
      </c>
      <c r="H482" t="str">
        <v>RDS414674</v>
      </c>
      <c r="I482" t="str">
        <v>VESSEL</v>
      </c>
      <c r="J482" t="str">
        <v/>
      </c>
      <c r="L482" t="str">
        <v/>
      </c>
      <c r="M482" t="str">
        <v/>
      </c>
      <c r="N482" t="str">
        <v/>
      </c>
      <c r="O482" t="str">
        <v/>
      </c>
      <c r="P482" t="str">
        <v/>
      </c>
      <c r="Q482" t="str">
        <v/>
      </c>
      <c r="R482" t="str">
        <v/>
      </c>
      <c r="S482" t="str">
        <v/>
      </c>
      <c r="T482" t="str">
        <v/>
      </c>
      <c r="U482" t="str">
        <v>7.5.2.18 IfcEvaporatorTypeEnum</v>
      </c>
      <c r="V482" t="str">
        <v>Direct Expansion Shell and Tube</v>
      </c>
      <c r="W482" t="str">
        <v>A container intended for storage and/or processing of fluids. Relates to Direct Expansion Shell and Tube Evaporator.</v>
      </c>
      <c r="X482" t="str">
        <v>PCA (modified)</v>
      </c>
      <c r="Y482" t="str">
        <v>TOTAL-B0000000011</v>
      </c>
      <c r="Z482" t="str">
        <v>Heating, Ventilation &amp; Air Conditioning</v>
      </c>
      <c r="AA482" t="str">
        <v>0</v>
      </c>
      <c r="AB482" t="str">
        <v/>
      </c>
      <c r="AD482" t="str">
        <v>Review Pending</v>
      </c>
      <c r="AE482" t="str">
        <f>CONCATENATE($AE$1," ",$AF$1," ",$AG$1,A482,"'")</f>
        <v>Update tblPhysicalClass_Modify   Set DisciplineID = '   Where ID = 'TOTAL-P0000000503'</v>
      </c>
    </row>
    <row r="483">
      <c r="A483" t="str">
        <v>TOTAL-P0000000504</v>
      </c>
      <c r="B483" t="str">
        <v>Direct Expansion Tube-in-Tube Evaporator</v>
      </c>
      <c r="C483" t="str">
        <v>TOTAL-P0000000689</v>
      </c>
      <c r="D483" t="str">
        <v>Evaporator</v>
      </c>
      <c r="E483" t="str">
        <v>Root|Mechanical Equipment Class|Other Mechanical Equipment|Heating, Ventilation and Air Conditioning Equipment for HVAC O&amp;G Application|Evaporator|Direct Expansion Tube-in-Tube Evaporator</v>
      </c>
      <c r="F483" t="str">
        <v>CFIHOS-30000594</v>
      </c>
      <c r="G483" t="str">
        <v>Vessel</v>
      </c>
      <c r="H483" t="str">
        <v>RDS414674</v>
      </c>
      <c r="I483" t="str">
        <v>VESSEL</v>
      </c>
      <c r="J483" t="str">
        <v/>
      </c>
      <c r="L483" t="str">
        <v/>
      </c>
      <c r="M483" t="str">
        <v/>
      </c>
      <c r="N483" t="str">
        <v/>
      </c>
      <c r="O483" t="str">
        <v/>
      </c>
      <c r="P483" t="str">
        <v/>
      </c>
      <c r="Q483" t="str">
        <v/>
      </c>
      <c r="R483" t="str">
        <v/>
      </c>
      <c r="S483" t="str">
        <v/>
      </c>
      <c r="T483" t="str">
        <v/>
      </c>
      <c r="U483" t="str">
        <v>7.5.2.18 IfcEvaporatorTypeEnum</v>
      </c>
      <c r="V483" t="str">
        <v>Direct Expansion Tube-in-Tube</v>
      </c>
      <c r="W483" t="str">
        <v>A container intended for storage and/or processing of fluids. Relates to Direct Expansion Tube-in-Tube Evaporator.</v>
      </c>
      <c r="X483" t="str">
        <v>PCA (modified)</v>
      </c>
      <c r="Y483" t="str">
        <v>TOTAL-B0000000011</v>
      </c>
      <c r="Z483" t="str">
        <v>Heating, Ventilation &amp; Air Conditioning</v>
      </c>
      <c r="AA483" t="str">
        <v>0</v>
      </c>
      <c r="AB483" t="str">
        <v/>
      </c>
      <c r="AD483" t="str">
        <v>Review Pending</v>
      </c>
      <c r="AE483" t="str">
        <f>CONCATENATE($AE$1," ",$AF$1," ",$AG$1,A483,"'")</f>
        <v>Update tblPhysicalClass_Modify   Set DisciplineID = '   Where ID = 'TOTAL-P0000000504'</v>
      </c>
    </row>
    <row r="484">
      <c r="A484" t="str">
        <v>TOTAL-P0000000505</v>
      </c>
      <c r="B484" t="str">
        <v>Directional Antenna</v>
      </c>
      <c r="C484" t="str">
        <v>TOTAL-P0000001647</v>
      </c>
      <c r="D484" t="str">
        <v>Radio</v>
      </c>
      <c r="E484" t="str">
        <v>Root|IT and Telecommunication Equipment|Radio|Directional Antenna</v>
      </c>
      <c r="F484" t="str">
        <v/>
      </c>
      <c r="G484" t="str">
        <v/>
      </c>
      <c r="H484" t="str">
        <v/>
      </c>
      <c r="I484" t="str">
        <v/>
      </c>
      <c r="J484" t="str">
        <v>RAD-ANT</v>
      </c>
      <c r="K484" t="str">
        <v>Antenna</v>
      </c>
      <c r="L484" t="str">
        <v/>
      </c>
      <c r="M484" t="str">
        <v/>
      </c>
      <c r="N484" t="str">
        <v/>
      </c>
      <c r="O484" t="str">
        <v/>
      </c>
      <c r="P484" t="str">
        <v/>
      </c>
      <c r="Q484" t="str">
        <v/>
      </c>
      <c r="R484" t="str">
        <v/>
      </c>
      <c r="S484" t="str">
        <v/>
      </c>
      <c r="T484" t="str">
        <v/>
      </c>
      <c r="U484" t="str">
        <v/>
      </c>
      <c r="V484" t="str">
        <v/>
      </c>
      <c r="W484" t="str">
        <v>An antenna which radiates or receives greater power in specific directions allowing for increased performance and reduced interference from unwanted sources.</v>
      </c>
      <c r="X484" t="str">
        <v>Total</v>
      </c>
      <c r="Y484" t="str">
        <v>TOTAL-B0000000027</v>
      </c>
      <c r="Z484" t="str">
        <v>Telecom</v>
      </c>
      <c r="AA484" t="str">
        <v>0</v>
      </c>
      <c r="AB484" t="str">
        <v>N/A</v>
      </c>
      <c r="AD484" t="str">
        <v>Review Done By EP</v>
      </c>
      <c r="AE484" t="str">
        <f>CONCATENATE($AE$1," ",$AF$1,K484,"'"," ",$AG$1,A484,"'")</f>
        <v>Update tblPhysicalClass_Modify   Set DisciplineID = 'Antenna'   Where ID = 'TOTAL-P0000000505'</v>
      </c>
    </row>
    <row r="485">
      <c r="A485" t="str">
        <v>TOTAL-P0000000506</v>
      </c>
      <c r="B485" t="str">
        <v>Directional Control Valve</v>
      </c>
      <c r="C485" t="str">
        <v>TOTAL-P0000002474</v>
      </c>
      <c r="D485" t="str">
        <v>Valve Instrument</v>
      </c>
      <c r="E485" t="str">
        <v>Root|Subsea Material, Equipment and System|Subsea Valve|Directional Control Valve</v>
      </c>
      <c r="F485" t="str">
        <v>CFIHOS-30000293</v>
      </c>
      <c r="G485" t="str">
        <v>Directional Solenoid Valve</v>
      </c>
      <c r="H485" t="str">
        <v>RDS16744139</v>
      </c>
      <c r="I485" t="str">
        <v>DIRECTIONAL CONTROL VALVE</v>
      </c>
      <c r="J485" t="str">
        <v/>
      </c>
      <c r="L485" t="str">
        <v/>
      </c>
      <c r="M485" t="str">
        <v/>
      </c>
      <c r="N485" t="str">
        <v/>
      </c>
      <c r="O485" t="str">
        <v/>
      </c>
      <c r="P485" t="str">
        <v/>
      </c>
      <c r="Q485" t="str">
        <v/>
      </c>
      <c r="R485" t="str">
        <v/>
      </c>
      <c r="S485" t="str">
        <v/>
      </c>
      <c r="T485" t="str">
        <v/>
      </c>
      <c r="U485" t="str">
        <v/>
      </c>
      <c r="V485" t="str">
        <v/>
      </c>
      <c r="W485" t="str">
        <v>A control valve that operates in one direction, having a reset function.</v>
      </c>
      <c r="X485" t="str">
        <v>PCA</v>
      </c>
      <c r="Y485" t="str">
        <v>TOTAL-B0000000012</v>
      </c>
      <c r="Z485" t="str">
        <v>Instrumentation &amp; Control Systems</v>
      </c>
      <c r="AA485" t="str">
        <v>0</v>
      </c>
      <c r="AB485" t="str">
        <v/>
      </c>
      <c r="AD485" t="str">
        <v>Review Done By RC</v>
      </c>
      <c r="AE485" t="str">
        <f>CONCATENATE($AE$1," ",$AF$1," ",$AG$1,A485,"'")</f>
        <v>Update tblPhysicalClass_Modify   Set DisciplineID = '   Where ID = 'TOTAL-P0000000506'</v>
      </c>
    </row>
    <row r="486">
      <c r="A486" t="str">
        <v>TOTAL-P0000000507</v>
      </c>
      <c r="B486" t="str">
        <v>Disconnector</v>
      </c>
      <c r="C486" t="str">
        <v>TOTAL-P0000002104</v>
      </c>
      <c r="D486" t="str">
        <v>Switching Device</v>
      </c>
      <c r="E486" t="str">
        <v>Root|Electrical Equipment Class|Switching Device|Disconnector</v>
      </c>
      <c r="F486" t="str">
        <v/>
      </c>
      <c r="G486" t="str">
        <v/>
      </c>
      <c r="H486" t="str">
        <v>RDS934559</v>
      </c>
      <c r="I486" t="str">
        <v>DISCONNECTOR</v>
      </c>
      <c r="J486" t="str">
        <v/>
      </c>
      <c r="L486" t="str">
        <v>233A01</v>
      </c>
      <c r="M486" t="str">
        <v>Sectionneur</v>
      </c>
      <c r="N486" t="str">
        <v>Disconnector</v>
      </c>
      <c r="O486" t="str">
        <v>Trennschalter</v>
      </c>
      <c r="P486" t="str">
        <v>Seccionador</v>
      </c>
      <c r="Q486" t="str">
        <v/>
      </c>
      <c r="R486" t="str">
        <v/>
      </c>
      <c r="S486" t="str">
        <v/>
      </c>
      <c r="T486" t="str">
        <v/>
      </c>
      <c r="U486" t="str">
        <v>7.4.2.21 IfcSwitchingDeviceTypeEnum</v>
      </c>
      <c r="V486" t="str">
        <v>Switch Disconnector</v>
      </c>
      <c r="W486" t="str">
        <v>A mechanical switching device that provides, in the open position, an isolating distance in accordance with specified requirements.</v>
      </c>
      <c r="X486" t="str">
        <v>PCA</v>
      </c>
      <c r="Y486" t="str">
        <v>TOTAL-B0000000012</v>
      </c>
      <c r="Z486" t="str">
        <v>Instrumentation &amp; Control Systems</v>
      </c>
      <c r="AA486" t="str">
        <v>0</v>
      </c>
      <c r="AB486" t="str">
        <v/>
      </c>
      <c r="AD486" t="str">
        <v>Review Done By RC</v>
      </c>
      <c r="AE486" t="str">
        <f>CONCATENATE($AE$1," ",$AF$1," ",$AG$1,A486,"'")</f>
        <v>Update tblPhysicalClass_Modify   Set DisciplineID = '   Where ID = 'TOTAL-P0000000507'</v>
      </c>
    </row>
    <row r="487">
      <c r="A487" t="str">
        <v>TOTAL-P0000000508</v>
      </c>
      <c r="B487" t="str">
        <v>Dishwasher</v>
      </c>
      <c r="C487" t="str">
        <v>TOTAL-P0000000606</v>
      </c>
      <c r="D487" t="str">
        <v>Electric Appliance</v>
      </c>
      <c r="E487" t="str">
        <v>Root|Electrical Equipment Class|Electric Appliance|Dishwasher</v>
      </c>
      <c r="F487" t="str">
        <v/>
      </c>
      <c r="G487" t="str">
        <v/>
      </c>
      <c r="H487" t="str">
        <v>RDS16044373</v>
      </c>
      <c r="I487" t="str">
        <v>DISHWASHER</v>
      </c>
      <c r="J487" t="str">
        <v/>
      </c>
      <c r="L487" t="str">
        <v/>
      </c>
      <c r="M487" t="str">
        <v/>
      </c>
      <c r="N487" t="str">
        <v/>
      </c>
      <c r="O487" t="str">
        <v/>
      </c>
      <c r="P487" t="str">
        <v/>
      </c>
      <c r="Q487" t="str">
        <v>ANTENNA</v>
      </c>
      <c r="R487" t="str">
        <v>Antenna/feeder/lighning arrestor</v>
      </c>
      <c r="S487" t="str">
        <v/>
      </c>
      <c r="T487" t="str">
        <v/>
      </c>
      <c r="U487" t="str">
        <v>7.4.2.7 IfcElectricApplianceTypeEnum</v>
      </c>
      <c r="V487" t="str">
        <v>Dishwasher</v>
      </c>
      <c r="W487" t="str">
        <v>An artefact that is a power-operated machine for washing dishes, cutlery, etc.</v>
      </c>
      <c r="X487" t="str">
        <v>PCA</v>
      </c>
      <c r="Y487" t="str">
        <v>TOTAL-B0000000007</v>
      </c>
      <c r="Z487" t="str">
        <v>Electrical</v>
      </c>
      <c r="AA487" t="str">
        <v>0</v>
      </c>
      <c r="AB487" t="str">
        <v/>
      </c>
      <c r="AD487" t="str">
        <v>Review Done By RC</v>
      </c>
      <c r="AE487" t="str">
        <f>CONCATENATE($AE$1," ",$AF$1," ",$AG$1,A487,"'")</f>
        <v>Update tblPhysicalClass_Modify   Set DisciplineID = '   Where ID = 'TOTAL-P0000000508'</v>
      </c>
    </row>
    <row r="488">
      <c r="A488" t="str">
        <v>TOTAL-P0000000509</v>
      </c>
      <c r="B488" t="str">
        <v>Disinfection Unit</v>
      </c>
      <c r="C488" t="str">
        <v>TOTAL-P0000001421</v>
      </c>
      <c r="D488" t="str">
        <v>Other Package Unit</v>
      </c>
      <c r="E488" t="str">
        <v>Root|Mechanical Equipment Class|Other Mechanical Equipment|Other Package Unit|Disinfection Unit</v>
      </c>
      <c r="F488" t="str">
        <v/>
      </c>
      <c r="G488" t="str">
        <v/>
      </c>
      <c r="H488" t="str">
        <v/>
      </c>
      <c r="I488" t="str">
        <v/>
      </c>
      <c r="J488" t="str">
        <v/>
      </c>
      <c r="L488" t="str">
        <v/>
      </c>
      <c r="M488" t="str">
        <v/>
      </c>
      <c r="N488" t="str">
        <v/>
      </c>
      <c r="O488" t="str">
        <v/>
      </c>
      <c r="P488" t="str">
        <v/>
      </c>
      <c r="Q488" t="str">
        <v/>
      </c>
      <c r="R488" t="str">
        <v/>
      </c>
      <c r="S488" t="str">
        <v/>
      </c>
      <c r="T488" t="str">
        <v/>
      </c>
      <c r="U488" t="str">
        <v/>
      </c>
      <c r="V488" t="str">
        <v/>
      </c>
      <c r="W488" t="str">
        <v>A basic step in a process. Unit operations involve a physical change or chemical transformation such as separation, crystallization, evaporation, filtration, polymerization, isomerization, and other reactions. Relates to Disinfection Unit.</v>
      </c>
      <c r="X488" t="str">
        <v>Wikipedia (modified)</v>
      </c>
      <c r="Y488" t="str">
        <v>TOTAL-B0000000017</v>
      </c>
      <c r="Z488" t="str">
        <v>Mechanical Static</v>
      </c>
      <c r="AA488" t="str">
        <v>0</v>
      </c>
      <c r="AB488" t="str">
        <v>N/A</v>
      </c>
      <c r="AD488" t="str">
        <v>Review Pending</v>
      </c>
      <c r="AE488" t="str">
        <f>CONCATENATE($AE$1," ",$AF$1," ",$AG$1,A488,"'")</f>
        <v>Update tblPhysicalClass_Modify   Set DisciplineID = '   Where ID = 'TOTAL-P0000000509'</v>
      </c>
    </row>
    <row r="489">
      <c r="A489" t="str">
        <v>TOTAL-P0000000510</v>
      </c>
      <c r="B489" t="str">
        <v>Displacement Element/Sensor</v>
      </c>
      <c r="C489" t="str">
        <v>TOTAL-P0000002484</v>
      </c>
      <c r="D489" t="str">
        <v>Position Instrument</v>
      </c>
      <c r="E489" t="str">
        <v>Root|Instrument Equipment|Sensors and Transmitter|Sensor|Displacement Element/Sensor</v>
      </c>
      <c r="F489" t="str">
        <v>CFIHOS-30000640</v>
      </c>
      <c r="G489" t="str">
        <v>Detector</v>
      </c>
      <c r="H489" t="str">
        <v>RDS17604520</v>
      </c>
      <c r="I489" t="str">
        <v>DETECTOR</v>
      </c>
      <c r="J489" t="str">
        <v/>
      </c>
      <c r="L489" t="str">
        <v/>
      </c>
      <c r="M489" t="str">
        <v/>
      </c>
      <c r="N489" t="str">
        <v/>
      </c>
      <c r="O489" t="str">
        <v/>
      </c>
      <c r="P489" t="str">
        <v/>
      </c>
      <c r="Q489" t="str">
        <v/>
      </c>
      <c r="R489" t="str">
        <v/>
      </c>
      <c r="S489" t="str">
        <v/>
      </c>
      <c r="T489" t="str">
        <v/>
      </c>
      <c r="U489" t="str">
        <v/>
      </c>
      <c r="V489" t="str">
        <v/>
      </c>
      <c r="W489" t="str">
        <v xml:space="preserve">An 'artefact' that is an assembly of a detecting element and necessary ancillary devices making it able of detecting a state, e.g. pressure, temperature, or detect the presence of a selected substance, and produce a signal based on the detection. Relates </v>
      </c>
      <c r="X489" t="str">
        <v>PCA (modified)</v>
      </c>
      <c r="Y489" t="str">
        <v>TOTAL-B0000000012</v>
      </c>
      <c r="Z489" t="str">
        <v>Instrumentation &amp; Control Systems</v>
      </c>
      <c r="AA489" t="str">
        <v>0</v>
      </c>
      <c r="AB489" t="str">
        <v/>
      </c>
      <c r="AD489" t="str">
        <v>Review Done By RC</v>
      </c>
      <c r="AE489" t="str">
        <f>CONCATENATE($AE$1," ",$AF$1," ",$AG$1,A489,"'")</f>
        <v>Update tblPhysicalClass_Modify   Set DisciplineID = '   Where ID = 'TOTAL-P0000000510'</v>
      </c>
    </row>
    <row r="490">
      <c r="A490" t="str">
        <v>TOTAL-P0000000511</v>
      </c>
      <c r="B490" t="str">
        <v>Displacement Level Transmitter</v>
      </c>
      <c r="C490" t="str">
        <v>TOTAL-P0000002477</v>
      </c>
      <c r="D490" t="str">
        <v>Level Instrument</v>
      </c>
      <c r="E490" t="str">
        <v>Root|Instrument Equipment|Sensors and Transmitter|Level Measurement Device|Displacement Level Transmitter</v>
      </c>
      <c r="F490" t="str">
        <v>CFIHOS-30000034</v>
      </c>
      <c r="G490" t="str">
        <v>displacer level transmitter</v>
      </c>
      <c r="H490" t="str">
        <v/>
      </c>
      <c r="I490" t="str">
        <v/>
      </c>
      <c r="J490" t="str">
        <v>INEQ-LEV-TR-CT</v>
      </c>
      <c r="K490" t="str">
        <v>Contact Level transmitter (float, etc..)</v>
      </c>
      <c r="L490" t="str">
        <v>161202</v>
      </c>
      <c r="M490" t="str">
        <v>Transmetteurs de niveau à déplacement</v>
      </c>
      <c r="N490" t="str">
        <v>Displacement level transmitters</v>
      </c>
      <c r="O490" t="str">
        <v/>
      </c>
      <c r="P490" t="str">
        <v/>
      </c>
      <c r="Q490" t="str">
        <v/>
      </c>
      <c r="R490" t="str">
        <v/>
      </c>
      <c r="S490" t="str">
        <v/>
      </c>
      <c r="T490" t="str">
        <v/>
      </c>
      <c r="U490" t="str">
        <v/>
      </c>
      <c r="V490" t="str">
        <v/>
      </c>
      <c r="W490" t="str">
        <v>A level transmitter with a displacer as the sensing element.</v>
      </c>
      <c r="X490" t="str">
        <v>CFIHOS</v>
      </c>
      <c r="Y490" t="str">
        <v>TOTAL-B0000000012</v>
      </c>
      <c r="Z490" t="str">
        <v>Instrumentation &amp; Control Systems</v>
      </c>
      <c r="AA490" t="str">
        <v>0</v>
      </c>
      <c r="AB490" t="str">
        <v>IS400</v>
      </c>
      <c r="AD490" t="str">
        <v>Review Done By RC</v>
      </c>
      <c r="AE490" t="str">
        <f>CONCATENATE($AE$1," ",$AF$1,K490,"'"," ",$AG$1,A490,"'")</f>
        <v>Update tblPhysicalClass_Modify   Set DisciplineID = 'Contact Level transmitter (float, etc..)'   Where ID = 'TOTAL-P0000000511'</v>
      </c>
    </row>
    <row r="491">
      <c r="A491" t="str">
        <v>TOTAL-P0000000512</v>
      </c>
      <c r="B491" t="str">
        <v>Display</v>
      </c>
      <c r="C491" t="str">
        <v>TOTAL-P0000002456</v>
      </c>
      <c r="D491" t="str">
        <v>TV/Monitor/Video Display</v>
      </c>
      <c r="E491" t="str">
        <v>Root|IT and Telecommunication Equipment|TV/Monitor/Video Display|Display</v>
      </c>
      <c r="F491" t="str">
        <v/>
      </c>
      <c r="G491" t="str">
        <v/>
      </c>
      <c r="H491" t="str">
        <v>RDS6589955</v>
      </c>
      <c r="I491" t="str">
        <v>DISPLAY</v>
      </c>
      <c r="J491" t="str">
        <v>ENTS-TV_SET</v>
      </c>
      <c r="K491" t="str">
        <v>TV Display</v>
      </c>
      <c r="L491" t="str">
        <v>415203</v>
      </c>
      <c r="M491" t="str">
        <v>Ecran vidéo</v>
      </c>
      <c r="N491" t="str">
        <v>Display</v>
      </c>
      <c r="O491" t="str">
        <v>Anzeige / Display</v>
      </c>
      <c r="P491" t="str">
        <v>Pantalla de vídeo</v>
      </c>
      <c r="Q491" t="str">
        <v/>
      </c>
      <c r="R491" t="str">
        <v/>
      </c>
      <c r="S491" t="str">
        <v/>
      </c>
      <c r="T491" t="str">
        <v/>
      </c>
      <c r="U491" t="str">
        <v/>
      </c>
      <c r="V491" t="str">
        <v/>
      </c>
      <c r="W491" t="str">
        <v>A physical object that is intended for presenting information. Relates to Display.</v>
      </c>
      <c r="X491" t="str">
        <v>PCA (modified)</v>
      </c>
      <c r="Y491" t="str">
        <v>TOTAL-B0000000027</v>
      </c>
      <c r="Z491" t="str">
        <v>Telecom</v>
      </c>
      <c r="AA491" t="str">
        <v>0</v>
      </c>
      <c r="AB491" t="str">
        <v>N/A</v>
      </c>
      <c r="AD491" t="str">
        <v>Review Done By EP</v>
      </c>
      <c r="AE491" t="str">
        <f>CONCATENATE($AE$1," ",$AF$1,K491,"'"," ",$AG$1,A491,"'")</f>
        <v>Update tblPhysicalClass_Modify   Set DisciplineID = 'TV Display'   Where ID = 'TOTAL-P0000000512'</v>
      </c>
    </row>
    <row r="492">
      <c r="A492" t="str">
        <v>TOTAL-P0000000513</v>
      </c>
      <c r="B492" t="str">
        <v>Dissolved Air Floatation</v>
      </c>
      <c r="C492" t="str">
        <v>TOTAL-P0000001832</v>
      </c>
      <c r="D492" t="str">
        <v>Ship Debalasting Facility</v>
      </c>
      <c r="E492" t="str">
        <v>Root|Mechanical Equipment Class|Other Mechanical Equipment|Harbour Equipment and Material|Ship Debalasting Facility|Dissolved Air Floatation</v>
      </c>
      <c r="F492" t="str">
        <v/>
      </c>
      <c r="G492" t="str">
        <v/>
      </c>
      <c r="H492" t="str">
        <v/>
      </c>
      <c r="I492" t="str">
        <v/>
      </c>
      <c r="J492" t="str">
        <v/>
      </c>
      <c r="L492" t="str">
        <v>215104</v>
      </c>
      <c r="M492" t="str">
        <v>Dissolved air floatation</v>
      </c>
      <c r="N492" t="str">
        <v>Dissolved air floatation</v>
      </c>
      <c r="O492" t="str">
        <v>Dissolved air flotation</v>
      </c>
      <c r="P492" t="str">
        <v>Dissolved aire floatation</v>
      </c>
      <c r="Q492" t="str">
        <v/>
      </c>
      <c r="R492" t="str">
        <v/>
      </c>
      <c r="S492" t="str">
        <v/>
      </c>
      <c r="T492" t="str">
        <v/>
      </c>
      <c r="U492" t="str">
        <v/>
      </c>
      <c r="V492" t="str">
        <v/>
      </c>
      <c r="W492" t="str">
        <v>Dissolved air flotation (DAF) is a water treatment process that clarifies wastewaters (or other waters) by the removal of suspended matter such as oil or solids.</v>
      </c>
      <c r="X492" t="str">
        <v>Wikipedia</v>
      </c>
      <c r="Y492" t="str">
        <v>TOTAL-B0000000025</v>
      </c>
      <c r="Z492" t="str">
        <v>Structure</v>
      </c>
      <c r="AA492" t="str">
        <v>0</v>
      </c>
      <c r="AB492" t="str">
        <v/>
      </c>
      <c r="AD492" t="str">
        <v>Review Pending</v>
      </c>
      <c r="AE492" t="str">
        <f>CONCATENATE($AE$1," ",$AF$1," ",$AG$1,A492,"'")</f>
        <v>Update tblPhysicalClass_Modify   Set DisciplineID = '   Where ID = 'TOTAL-P0000000513'</v>
      </c>
    </row>
    <row r="493">
      <c r="A493" t="str">
        <v>TOTAL-P0000000514</v>
      </c>
      <c r="B493" t="str">
        <v>Dissolved O2 Measurement Instrument In Boiler Water</v>
      </c>
      <c r="C493" t="str">
        <v>TOTAL-P0000002476</v>
      </c>
      <c r="D493" t="str">
        <v>Analyser Instrument</v>
      </c>
      <c r="E493" t="str">
        <v>Root|Instrument Equipment|Analysers, Sampling|Water Treatment Analyser|Dissolved O2 Measurement In Boiler Water</v>
      </c>
      <c r="F493" t="str">
        <v/>
      </c>
      <c r="G493" t="str">
        <v/>
      </c>
      <c r="H493" t="str">
        <v/>
      </c>
      <c r="I493" t="str">
        <v/>
      </c>
      <c r="J493" t="str">
        <v/>
      </c>
      <c r="L493" t="str">
        <v>164612</v>
      </c>
      <c r="M493" t="str">
        <v>Oxygène dissous dans l'eau de chaudière</v>
      </c>
      <c r="N493" t="str">
        <v>Dissolved O2 measurement in boiler water</v>
      </c>
      <c r="O493" t="str">
        <v>Messung für aufgelöstes O2 in Kesselwasser</v>
      </c>
      <c r="P493" t="str">
        <v>Oxígeno disuelto en el agua de caldera</v>
      </c>
      <c r="Q493" t="str">
        <v>LEVEL_TRANS</v>
      </c>
      <c r="R493" t="str">
        <v>Level transmitter</v>
      </c>
      <c r="S493" t="str">
        <v/>
      </c>
      <c r="T493" t="str">
        <v/>
      </c>
      <c r="U493" t="str">
        <v/>
      </c>
      <c r="V493" t="str">
        <v/>
      </c>
      <c r="W493" t="str">
        <v>Desolved oxygen measurement.</v>
      </c>
      <c r="X493" t="str">
        <v>Total</v>
      </c>
      <c r="Y493" t="str">
        <v>TOTAL-B0000000012</v>
      </c>
      <c r="Z493" t="str">
        <v>Instrumentation &amp; Control Systems</v>
      </c>
      <c r="AA493" t="str">
        <v>0</v>
      </c>
      <c r="AB493" t="str">
        <v/>
      </c>
      <c r="AD493" t="str">
        <v>Review Done By RC</v>
      </c>
      <c r="AE493" t="str">
        <f>CONCATENATE($AE$1," ",$AF$1," ",$AG$1,A493,"'")</f>
        <v>Update tblPhysicalClass_Modify   Set DisciplineID = '   Where ID = 'TOTAL-P0000000514'</v>
      </c>
    </row>
    <row r="494">
      <c r="A494" t="str">
        <v>TOTAL-P0000000515</v>
      </c>
      <c r="B494" t="str">
        <v>Dissolved O2 Measurement In Water Instrument</v>
      </c>
      <c r="C494" t="str">
        <v>TOTAL-P0000002476</v>
      </c>
      <c r="D494" t="str">
        <v>Analyser Instrument</v>
      </c>
      <c r="E494" t="str">
        <v>Root|Instrument Equipment|Analysers, Sampling|Water Treatment Analyser|Oxygen in Water|Dissolved O2 Measurement In Water</v>
      </c>
      <c r="F494" t="str">
        <v/>
      </c>
      <c r="G494" t="str">
        <v/>
      </c>
      <c r="H494" t="str">
        <v/>
      </c>
      <c r="I494" t="str">
        <v/>
      </c>
      <c r="J494" t="str">
        <v>INEQ-ANA-O2</v>
      </c>
      <c r="K494" t="str">
        <v>Analyser O2</v>
      </c>
      <c r="L494" t="str">
        <v>16461101</v>
      </c>
      <c r="M494" t="str">
        <v>Mesure d'oxygène dans l'eau</v>
      </c>
      <c r="N494" t="str">
        <v>Dissolved O2 measurement in water</v>
      </c>
      <c r="O494" t="str">
        <v>Messung für aufgelöstes O2 in Wasser</v>
      </c>
      <c r="P494" t="str">
        <v>Medición de oxígeno en el agua</v>
      </c>
      <c r="Q494" t="str">
        <v/>
      </c>
      <c r="R494" t="str">
        <v/>
      </c>
      <c r="S494" t="str">
        <v/>
      </c>
      <c r="T494" t="str">
        <v/>
      </c>
      <c r="U494" t="str">
        <v/>
      </c>
      <c r="V494" t="str">
        <v/>
      </c>
      <c r="W494" t="str">
        <v>A transmitter used to measure and transmit the amount of oxygen present in a unit volume of water.</v>
      </c>
      <c r="X494" t="str">
        <v>Total</v>
      </c>
      <c r="Y494" t="str">
        <v>TOTAL-B0000000012</v>
      </c>
      <c r="Z494" t="str">
        <v>Instrumentation &amp; Control Systems</v>
      </c>
      <c r="AA494" t="str">
        <v>0</v>
      </c>
      <c r="AB494" t="str">
        <v>IS400</v>
      </c>
      <c r="AD494" t="str">
        <v>Review Done By RC</v>
      </c>
      <c r="AE494" t="str">
        <f>CONCATENATE($AE$1," ",$AF$1,K494,"'"," ",$AG$1,A494,"'")</f>
        <v>Update tblPhysicalClass_Modify   Set DisciplineID = 'Analyser O2'   Where ID = 'TOTAL-P0000000515'</v>
      </c>
    </row>
    <row r="495">
      <c r="A495" t="str">
        <v>TOTAL-P0000000517</v>
      </c>
      <c r="B495" t="str">
        <v>Distibuter Frame Module</v>
      </c>
      <c r="C495" t="str">
        <v>TOTAL-P0000002405</v>
      </c>
      <c r="D495" t="str">
        <v>Enclosure</v>
      </c>
      <c r="E495" t="str">
        <v>Root|Enclosure|Distibuter Frame Module</v>
      </c>
      <c r="F495" t="str">
        <v/>
      </c>
      <c r="G495" t="str">
        <v/>
      </c>
      <c r="H495" t="str">
        <v>RDS7055701</v>
      </c>
      <c r="I495" t="str">
        <v>ELECTRONIC MODULE</v>
      </c>
      <c r="J495" t="str">
        <v/>
      </c>
      <c r="L495" t="str">
        <v>411102</v>
      </c>
      <c r="M495" t="str">
        <v>Module</v>
      </c>
      <c r="N495" t="str">
        <v>Module</v>
      </c>
      <c r="O495" t="str">
        <v>Module</v>
      </c>
      <c r="P495" t="str">
        <v>Módulo</v>
      </c>
      <c r="Q495" t="str">
        <v/>
      </c>
      <c r="R495" t="str">
        <v/>
      </c>
      <c r="S495" t="str">
        <v/>
      </c>
      <c r="T495" t="str">
        <v/>
      </c>
      <c r="U495" t="str">
        <v/>
      </c>
      <c r="V495" t="str">
        <v/>
      </c>
      <c r="W495" t="str">
        <v>An artefact that is an assembly of electronic components housed in a special container. Relates to Distibuter Frame Module.</v>
      </c>
      <c r="X495" t="str">
        <v>PCA (modified)</v>
      </c>
      <c r="Y495" t="str">
        <v>TOTAL-B0000000001</v>
      </c>
      <c r="Z495" t="str">
        <v>Architectural</v>
      </c>
      <c r="AA495" t="str">
        <v>0</v>
      </c>
      <c r="AB495" t="str">
        <v/>
      </c>
      <c r="AD495" t="str">
        <v>Review Pending</v>
      </c>
      <c r="AE495" t="str">
        <f>CONCATENATE($AE$1," ",$AF$1," ",$AG$1,A495,"'")</f>
        <v>Update tblPhysicalClass_Modify   Set DisciplineID = '   Where ID = 'TOTAL-P0000000517'</v>
      </c>
    </row>
    <row r="496">
      <c r="A496" t="str">
        <v>TOTAL-P0000000518</v>
      </c>
      <c r="B496" t="str">
        <v>Distillation Point Analyser</v>
      </c>
      <c r="C496" t="str">
        <v>TOTAL-P0000002476</v>
      </c>
      <c r="D496" t="str">
        <v>Analyser Instrument</v>
      </c>
      <c r="E496" t="str">
        <v>Root|Instrument Equipment|Analysers, Sampling|Physical Quantity Analyser|Distillation</v>
      </c>
      <c r="F496" t="str">
        <v>CFIHOS-30000035</v>
      </c>
      <c r="G496" t="str">
        <v>distillation analyser</v>
      </c>
      <c r="H496" t="str">
        <v/>
      </c>
      <c r="I496" t="str">
        <v/>
      </c>
      <c r="J496" t="str">
        <v/>
      </c>
      <c r="L496" t="str">
        <v>164105</v>
      </c>
      <c r="M496" t="str">
        <v>Distillation</v>
      </c>
      <c r="N496" t="str">
        <v>Distillation</v>
      </c>
      <c r="O496" t="str">
        <v>Destillation</v>
      </c>
      <c r="P496" t="str">
        <v>Destilación</v>
      </c>
      <c r="Q496" t="str">
        <v/>
      </c>
      <c r="R496" t="str">
        <v/>
      </c>
      <c r="S496" t="str">
        <v/>
      </c>
      <c r="T496" t="str">
        <v/>
      </c>
      <c r="U496" t="str">
        <v/>
      </c>
      <c r="V496" t="str">
        <v/>
      </c>
      <c r="W496" t="str">
        <v>An analyser intended to determine the relation between the boiling temperatures and the fraction distilled. It includes the initial boiling point and the final boiling point</v>
      </c>
      <c r="X496" t="str">
        <v>CFIHOS</v>
      </c>
      <c r="Y496" t="str">
        <v>TOTAL-B0000000012</v>
      </c>
      <c r="Z496" t="str">
        <v>Instrumentation &amp; Control Systems</v>
      </c>
      <c r="AA496" t="str">
        <v>0</v>
      </c>
      <c r="AB496" t="str">
        <v>0</v>
      </c>
      <c r="AD496" t="str">
        <v>Review Done By RC</v>
      </c>
      <c r="AE496" t="str">
        <f>CONCATENATE($AE$1," ",$AF$1," ",$AG$1,A496,"'")</f>
        <v>Update tblPhysicalClass_Modify   Set DisciplineID = '   Where ID = 'TOTAL-P0000000518'</v>
      </c>
    </row>
    <row r="497">
      <c r="A497" t="str">
        <v>TOTAL-P0000000519</v>
      </c>
      <c r="B497" t="str">
        <v>Distribution Board</v>
      </c>
      <c r="C497" t="str">
        <v>TOTAL-P0000000636</v>
      </c>
      <c r="D497" t="str">
        <v>Electrical Switchboard</v>
      </c>
      <c r="E497" t="str">
        <v>Root|Electrical Equipment Class|Electrical Switchboard|Distribution Board</v>
      </c>
      <c r="F497" t="str">
        <v>CFIHOS-30000330</v>
      </c>
      <c r="G497" t="str">
        <v>distribution board</v>
      </c>
      <c r="H497" t="str">
        <v>RDS464174</v>
      </c>
      <c r="I497" t="str">
        <v>DISTRIBUTION BOARD</v>
      </c>
      <c r="J497" t="str">
        <v>SWBD-DB</v>
      </c>
      <c r="K497" t="str">
        <v>Distribution Board</v>
      </c>
      <c r="L497" t="str">
        <v/>
      </c>
      <c r="M497" t="str">
        <v/>
      </c>
      <c r="N497" t="str">
        <v/>
      </c>
      <c r="O497" t="str">
        <v/>
      </c>
      <c r="P497" t="str">
        <v/>
      </c>
      <c r="Q497" t="str">
        <v/>
      </c>
      <c r="R497" t="str">
        <v/>
      </c>
      <c r="S497" t="str">
        <v/>
      </c>
      <c r="T497" t="str">
        <v/>
      </c>
      <c r="U497" t="str">
        <v>7.4.2.8 IfcElectricDistributionBoardTypeEnum</v>
      </c>
      <c r="V497" t="str">
        <v>Distributionboard</v>
      </c>
      <c r="W497" t="str">
        <v>A switchgear and control gear that is an insulated panel carrying terminals, fuses, etc., for controlling a number of subsidiary electrical circuits.</v>
      </c>
      <c r="X497" t="str">
        <v>PCA</v>
      </c>
      <c r="Y497" t="str">
        <v>TOTAL-B0000000007</v>
      </c>
      <c r="Z497" t="str">
        <v>Electrical</v>
      </c>
      <c r="AA497" t="str">
        <v>0</v>
      </c>
      <c r="AB497" t="str">
        <v>N/A</v>
      </c>
      <c r="AD497" t="str">
        <v>Review Done By RC</v>
      </c>
      <c r="AE497" t="str">
        <f>CONCATENATE($AE$1," ",$AF$1,K497,"'"," ",$AG$1,A497,"'")</f>
        <v>Update tblPhysicalClass_Modify   Set DisciplineID = 'Distribution Board'   Where ID = 'TOTAL-P0000000519'</v>
      </c>
    </row>
    <row r="498">
      <c r="A498" t="str">
        <v>TOTAL-P0000000520</v>
      </c>
      <c r="B498" t="str">
        <v>Distribution Box</v>
      </c>
      <c r="C498" t="str">
        <v>TOTAL-P0000002448</v>
      </c>
      <c r="D498" t="str">
        <v>General Instrument</v>
      </c>
      <c r="E498" t="str">
        <v>Root|Instrument Equipment|Instrumentation and Telecommunications Link and Accessory|Specific Equipment For Fibre Optics Link|Distribution Box</v>
      </c>
      <c r="F498" t="str">
        <v/>
      </c>
      <c r="G498" t="str">
        <v/>
      </c>
      <c r="H498" t="str">
        <v/>
      </c>
      <c r="I498" t="str">
        <v/>
      </c>
      <c r="J498" t="str">
        <v/>
      </c>
      <c r="L498" t="str">
        <v>167307</v>
      </c>
      <c r="M498" t="str">
        <v>Coffrets de distribution</v>
      </c>
      <c r="N498" t="str">
        <v>Distribution boxes</v>
      </c>
      <c r="O498" t="str">
        <v>Verteilergehäuse</v>
      </c>
      <c r="P498" t="str">
        <v>Cajas de distribución</v>
      </c>
      <c r="Q498" t="str">
        <v/>
      </c>
      <c r="R498" t="str">
        <v/>
      </c>
      <c r="S498" t="str">
        <v/>
      </c>
      <c r="T498" t="str">
        <v/>
      </c>
      <c r="U498" t="str">
        <v/>
      </c>
      <c r="V498" t="str">
        <v/>
      </c>
      <c r="W498" t="str">
        <v>A contrivance used to equalize the flow of septic-tank effluent into the various tile lines of the disposal field.</v>
      </c>
      <c r="X498" t="str">
        <v>Merriam-Webster</v>
      </c>
      <c r="Y498" t="str">
        <v>TOTAL-B0000000012</v>
      </c>
      <c r="Z498" t="str">
        <v>Instrumentation &amp; Control Systems</v>
      </c>
      <c r="AA498" t="str">
        <v>0</v>
      </c>
      <c r="AB498" t="str">
        <v/>
      </c>
      <c r="AD498" t="str">
        <v>Review Done By RC</v>
      </c>
      <c r="AE498" t="str">
        <f>CONCATENATE($AE$1," ",$AF$1," ",$AG$1,A498,"'")</f>
        <v>Update tblPhysicalClass_Modify   Set DisciplineID = '   Where ID = 'TOTAL-P0000000520'</v>
      </c>
    </row>
    <row r="499">
      <c r="A499" t="str">
        <v>TOTAL-P0000000521</v>
      </c>
      <c r="B499" t="str">
        <v>Distribution Frame</v>
      </c>
      <c r="C499" t="str">
        <v>TOTAL-P0000002405</v>
      </c>
      <c r="D499" t="str">
        <v>Enclosure</v>
      </c>
      <c r="E499" t="str">
        <v>Root|Enclosure|Distribution Frame</v>
      </c>
      <c r="F499" t="str">
        <v/>
      </c>
      <c r="G499" t="str">
        <v/>
      </c>
      <c r="H499" t="str">
        <v/>
      </c>
      <c r="I499" t="str">
        <v/>
      </c>
      <c r="J499" t="str">
        <v>TCOM-DISTRIB</v>
      </c>
      <c r="K499" t="str">
        <v>Distribution Frame</v>
      </c>
      <c r="L499" t="str">
        <v/>
      </c>
      <c r="M499" t="str">
        <v/>
      </c>
      <c r="N499" t="str">
        <v/>
      </c>
      <c r="O499" t="str">
        <v/>
      </c>
      <c r="P499" t="str">
        <v/>
      </c>
      <c r="Q499" t="str">
        <v/>
      </c>
      <c r="R499" t="str">
        <v/>
      </c>
      <c r="S499" t="str">
        <v/>
      </c>
      <c r="T499" t="str">
        <v/>
      </c>
      <c r="U499" t="str">
        <v/>
      </c>
      <c r="V499" t="str">
        <v/>
      </c>
      <c r="W499" t="str">
        <v>A telecoms passive device which facilitates cable termination, allowing arbitrary interconnections to be made.</v>
      </c>
      <c r="X499" t="str">
        <v>Total</v>
      </c>
      <c r="Y499" t="str">
        <v>TOTAL-B0000000027</v>
      </c>
      <c r="Z499" t="str">
        <v>Telecom</v>
      </c>
      <c r="AA499" t="str">
        <v>0</v>
      </c>
      <c r="AB499" t="str">
        <v>N/A</v>
      </c>
      <c r="AD499" t="str">
        <v>Review Done By EP</v>
      </c>
      <c r="AE499" t="str">
        <f>CONCATENATE($AE$1," ",$AF$1,K499,"'"," ",$AG$1,A499,"'")</f>
        <v>Update tblPhysicalClass_Modify   Set DisciplineID = 'Distribution Frame'   Where ID = 'TOTAL-P0000000521'</v>
      </c>
    </row>
    <row r="500">
      <c r="A500" t="str">
        <v>TOTAL-P0000000523</v>
      </c>
      <c r="B500" t="str">
        <v>Diverter</v>
      </c>
      <c r="C500" t="str">
        <v>TOTAL-P0000000555</v>
      </c>
      <c r="D500" t="str">
        <v>Drilling</v>
      </c>
      <c r="E500" t="str">
        <v>Root|Mechanical Equipment Class|Drilling|Diverter</v>
      </c>
      <c r="F500" t="str">
        <v>CFIHOS-30000615</v>
      </c>
      <c r="G500" t="str">
        <v>Diverter</v>
      </c>
      <c r="H500" t="str">
        <v>RDS1289414621</v>
      </c>
      <c r="I500" t="str">
        <v>WELL FLUID DIVERTER</v>
      </c>
      <c r="J500" t="str">
        <v/>
      </c>
      <c r="L500" t="str">
        <v/>
      </c>
      <c r="M500" t="str">
        <v/>
      </c>
      <c r="N500" t="str">
        <v/>
      </c>
      <c r="O500" t="str">
        <v/>
      </c>
      <c r="P500" t="str">
        <v/>
      </c>
      <c r="Q500" t="str">
        <v/>
      </c>
      <c r="R500" t="str">
        <v/>
      </c>
      <c r="S500" t="str">
        <v>DI</v>
      </c>
      <c r="T500" t="str">
        <v>Diverters</v>
      </c>
      <c r="U500" t="str">
        <v/>
      </c>
      <c r="V500" t="str">
        <v/>
      </c>
      <c r="W500" t="str">
        <v>A 'device' that is providing diversion of something from an expected course or direction.</v>
      </c>
      <c r="X500" t="str">
        <v>CFIHOS</v>
      </c>
      <c r="Y500" t="str">
        <v>TOTAL-B0000000006</v>
      </c>
      <c r="Z500" t="str">
        <v>Drilling &amp; Completion</v>
      </c>
      <c r="AA500" t="str">
        <v>0</v>
      </c>
      <c r="AB500" t="str">
        <v/>
      </c>
      <c r="AD500" t="str">
        <v>Review Pending</v>
      </c>
      <c r="AE500" t="str">
        <f>CONCATENATE($AE$1," ",$AF$1," ",$AG$1,A500,"'")</f>
        <v>Update tblPhysicalClass_Modify   Set DisciplineID = '   Where ID = 'TOTAL-P0000000523'</v>
      </c>
    </row>
    <row r="501">
      <c r="A501" t="str">
        <v>TOTAL-P0000000524</v>
      </c>
      <c r="B501" t="str">
        <v>Diverting Valve</v>
      </c>
      <c r="C501" t="str">
        <v>TOTAL-P0000002474</v>
      </c>
      <c r="D501" t="str">
        <v>Valve Instrument</v>
      </c>
      <c r="E501" t="str">
        <v>Root|Instrument Equipment|Valve|Diverting Valve</v>
      </c>
      <c r="F501" t="str">
        <v>CFIHOS-30000615</v>
      </c>
      <c r="G501" t="str">
        <v>Diverter</v>
      </c>
      <c r="H501" t="str">
        <v>RDS1289414621</v>
      </c>
      <c r="I501" t="str">
        <v>WELL FLUID DIVERTER</v>
      </c>
      <c r="J501" t="str">
        <v/>
      </c>
      <c r="L501" t="str">
        <v/>
      </c>
      <c r="M501" t="str">
        <v/>
      </c>
      <c r="N501" t="str">
        <v/>
      </c>
      <c r="O501" t="str">
        <v/>
      </c>
      <c r="P501" t="str">
        <v/>
      </c>
      <c r="Q501" t="str">
        <v/>
      </c>
      <c r="R501" t="str">
        <v/>
      </c>
      <c r="S501" t="str">
        <v/>
      </c>
      <c r="T501" t="str">
        <v/>
      </c>
      <c r="U501" t="str">
        <v>7.5.2.32 IfcValveTypeEnum</v>
      </c>
      <c r="V501" t="str">
        <v>Diverting</v>
      </c>
      <c r="W501" t="str">
        <v>A 'diverter' that provides a means of diverting an unexpected release of well fluids, primarily gas and occasionally solids, to a location at the extremeties of the rig where they can be discharged safely.</v>
      </c>
      <c r="X501" t="str">
        <v>PCA</v>
      </c>
      <c r="Y501" t="str">
        <v>TOTAL-B0000000012</v>
      </c>
      <c r="Z501" t="str">
        <v>Instrumentation &amp; Control Systems</v>
      </c>
      <c r="AA501" t="str">
        <v>0</v>
      </c>
      <c r="AB501" t="str">
        <v/>
      </c>
      <c r="AD501" t="str">
        <v>Review Done By RC</v>
      </c>
      <c r="AE501" t="str">
        <f>CONCATENATE($AE$1," ",$AF$1," ",$AG$1,A501,"'")</f>
        <v>Update tblPhysicalClass_Modify   Set DisciplineID = '   Where ID = 'TOTAL-P0000000524'</v>
      </c>
    </row>
    <row r="502">
      <c r="A502" t="str">
        <v>TOTAL-P0000000525</v>
      </c>
      <c r="B502" t="str">
        <v>Divided Flow Branches</v>
      </c>
      <c r="C502" t="str">
        <v>TOTAL-P0000000946</v>
      </c>
      <c r="D502" t="str">
        <v>Heating, Ventilation and Air Conditioning Equipment for HVAC O&amp;G Application</v>
      </c>
      <c r="E502" t="str">
        <v>Root|Mechanical Equipment Class|Other Mechanical Equipment|Heating, Ventilation and Air Conditioning Equipment for HVAC O&amp;G Application|Divided Flow Branches</v>
      </c>
      <c r="F502" t="str">
        <v/>
      </c>
      <c r="G502" t="str">
        <v/>
      </c>
      <c r="H502" t="str">
        <v>RDS475604</v>
      </c>
      <c r="I502" t="str">
        <v>DUCT BRANCH</v>
      </c>
      <c r="J502" t="str">
        <v/>
      </c>
      <c r="L502" t="str">
        <v/>
      </c>
      <c r="M502" t="str">
        <v/>
      </c>
      <c r="N502" t="str">
        <v/>
      </c>
      <c r="O502" t="str">
        <v/>
      </c>
      <c r="P502" t="str">
        <v/>
      </c>
      <c r="Q502" t="str">
        <v/>
      </c>
      <c r="R502" t="str">
        <v/>
      </c>
      <c r="S502" t="str">
        <v/>
      </c>
      <c r="T502" t="str">
        <v/>
      </c>
      <c r="U502" t="str">
        <v/>
      </c>
      <c r="V502" t="str">
        <v/>
      </c>
      <c r="W502" t="str">
        <v>A duct section that is intended to connect two ducts in a branch.</v>
      </c>
      <c r="X502" t="str">
        <v>PCA</v>
      </c>
      <c r="Y502" t="str">
        <v>TOTAL-B0000000011</v>
      </c>
      <c r="Z502" t="str">
        <v>Heating, Ventilation &amp; Air Conditioning</v>
      </c>
      <c r="AA502" t="str">
        <v>0</v>
      </c>
      <c r="AB502" t="str">
        <v/>
      </c>
      <c r="AD502" t="str">
        <v>Review Pending</v>
      </c>
      <c r="AE502" t="str">
        <f>CONCATENATE($AE$1," ",$AF$1," ",$AG$1,A502,"'")</f>
        <v>Update tblPhysicalClass_Modify   Set DisciplineID = '   Where ID = 'TOTAL-P0000000525'</v>
      </c>
    </row>
    <row r="503">
      <c r="A503" t="str">
        <v>TOTAL-P0000000526</v>
      </c>
      <c r="B503" t="str">
        <v>Diving Equipment</v>
      </c>
      <c r="C503" t="str">
        <v>TOTAL-P0000002453</v>
      </c>
      <c r="D503" t="str">
        <v>Mechanical Equipment Class</v>
      </c>
      <c r="E503" t="str">
        <v>Root|Mechanical Equipment Class|Diving Equipment</v>
      </c>
      <c r="F503" t="str">
        <v/>
      </c>
      <c r="G503" t="str">
        <v/>
      </c>
      <c r="H503" t="str">
        <v>RDS8615020</v>
      </c>
      <c r="I503" t="str">
        <v>EQUIPMENT CLASS</v>
      </c>
      <c r="J503" t="str">
        <v/>
      </c>
      <c r="L503" t="str">
        <v>26B</v>
      </c>
      <c r="M503" t="str">
        <v>Equipement de plongée</v>
      </c>
      <c r="N503" t="str">
        <v>Diving Equipment</v>
      </c>
      <c r="O503" t="str">
        <v>Tauchequipment</v>
      </c>
      <c r="P503" t="str">
        <v>Equipos de buceo</v>
      </c>
      <c r="Q503" t="str">
        <v/>
      </c>
      <c r="R503" t="str">
        <v/>
      </c>
      <c r="S503" t="str">
        <v>SD</v>
      </c>
      <c r="T503" t="str">
        <v>Subsea diving equipment</v>
      </c>
      <c r="U503" t="str">
        <v/>
      </c>
      <c r="V503" t="str">
        <v/>
      </c>
      <c r="W503" t="str">
        <v>An artefact class that contains classes of artefacts or physical resources required for a purpose. Relates to Diving Equipment.</v>
      </c>
      <c r="X503" t="str">
        <v>PCA (modified)</v>
      </c>
      <c r="Y503" t="str">
        <v>TOTAL-B0000000026</v>
      </c>
      <c r="Z503" t="str">
        <v>Subsea Production System</v>
      </c>
      <c r="AA503" t="str">
        <v>1</v>
      </c>
      <c r="AB503" t="str">
        <v/>
      </c>
      <c r="AD503" t="str">
        <v>Review Pending</v>
      </c>
      <c r="AE503" t="str">
        <f>CONCATENATE($AE$1," ",$AF$1," ",$AG$1,A503,"'")</f>
        <v>Update tblPhysicalClass_Modify   Set DisciplineID = '   Where ID = 'TOTAL-P0000000526'</v>
      </c>
    </row>
    <row r="504">
      <c r="A504" t="str">
        <v>TOTAL-P0000000527</v>
      </c>
      <c r="B504" t="str">
        <v>Digital Mobile Radio -Tier 3 Repeater</v>
      </c>
      <c r="C504" t="str">
        <v>TOTAL-P0000001647</v>
      </c>
      <c r="D504" t="str">
        <v>Radio</v>
      </c>
      <c r="E504" t="str">
        <v>Root|IT and Telecommunication Equipment|Radio|Digital Mobile Radio -Tier 3 Repeater</v>
      </c>
      <c r="F504" t="str">
        <v/>
      </c>
      <c r="G504" t="str">
        <v/>
      </c>
      <c r="H504" t="str">
        <v/>
      </c>
      <c r="I504" t="str">
        <v/>
      </c>
      <c r="J504" t="str">
        <v/>
      </c>
      <c r="L504" t="str">
        <v>412804</v>
      </c>
      <c r="M504" t="str">
        <v>Répéteur DMR (Radio mobile numérique) -T3</v>
      </c>
      <c r="N504" t="str">
        <v>DMR (Digital Mobile Radio) -T3 repeater</v>
      </c>
      <c r="O504" t="str">
        <v/>
      </c>
      <c r="P504" t="str">
        <v/>
      </c>
      <c r="Q504" t="str">
        <v/>
      </c>
      <c r="R504" t="str">
        <v/>
      </c>
      <c r="S504" t="str">
        <v/>
      </c>
      <c r="T504" t="str">
        <v/>
      </c>
      <c r="U504" t="str">
        <v/>
      </c>
      <c r="V504" t="str">
        <v/>
      </c>
      <c r="W504" t="str">
        <v>Digital mobile radio (DMR) is an open digital mobile radio standard defined in the European Telecommunications Standards Institute (ETSI) Standard TS 102 361 parts 1–4 and used in commercial products around the world.</v>
      </c>
      <c r="X504" t="str">
        <v>Wikipedia</v>
      </c>
      <c r="Y504" t="str">
        <v>TOTAL-B0000000027</v>
      </c>
      <c r="Z504" t="str">
        <v>Telecom</v>
      </c>
      <c r="AA504" t="str">
        <v>0</v>
      </c>
      <c r="AB504" t="str">
        <v/>
      </c>
      <c r="AD504" t="str">
        <v>Review Done By EP</v>
      </c>
      <c r="AE504" t="str">
        <f>CONCATENATE($AE$1," ",$AF$1," ",$AG$1,A504,"'")</f>
        <v>Update tblPhysicalClass_Modify   Set DisciplineID = '   Where ID = 'TOTAL-P0000000527'</v>
      </c>
    </row>
    <row r="505">
      <c r="A505" t="str">
        <v>TOTAL-P0000000528</v>
      </c>
      <c r="B505" t="str">
        <v>Docking Systems Laser</v>
      </c>
      <c r="C505" t="str">
        <v>TOTAL-P0000001833</v>
      </c>
      <c r="D505" t="str">
        <v>Ship Mooring Equipment</v>
      </c>
      <c r="E505" t="str">
        <v>Root|Mechanical Equipment Class|Other Mechanical Equipment|Harbour Equipment and Material|Ship Mooring Equipment|Docking Systems Laser</v>
      </c>
      <c r="F505" t="str">
        <v/>
      </c>
      <c r="G505" t="str">
        <v/>
      </c>
      <c r="H505" t="str">
        <v>RDS316259</v>
      </c>
      <c r="I505" t="str">
        <v>SYSTEM</v>
      </c>
      <c r="J505" t="str">
        <v/>
      </c>
      <c r="L505" t="str">
        <v>215208</v>
      </c>
      <c r="M505" t="str">
        <v>Docking systems laser</v>
      </c>
      <c r="N505" t="str">
        <v>Docking systems laser</v>
      </c>
      <c r="O505" t="str">
        <v>Laser Docking Systeme</v>
      </c>
      <c r="P505" t="str">
        <v>Docking systems laser</v>
      </c>
      <c r="Q505" t="str">
        <v/>
      </c>
      <c r="R505" t="str">
        <v/>
      </c>
      <c r="S505" t="str">
        <v/>
      </c>
      <c r="T505" t="str">
        <v/>
      </c>
      <c r="U505" t="str">
        <v/>
      </c>
      <c r="V505" t="str">
        <v/>
      </c>
      <c r="W505" t="str">
        <v>A functional object which is an assembly of functional objects forming a network to provide a type of service or serving a common purpose. Relates to Docking Systems Laser.</v>
      </c>
      <c r="X505" t="str">
        <v>PCA (modified)</v>
      </c>
      <c r="Y505" t="str">
        <v>TOTAL-B0000000025</v>
      </c>
      <c r="Z505" t="str">
        <v>Structure</v>
      </c>
      <c r="AA505" t="str">
        <v>0</v>
      </c>
      <c r="AB505" t="str">
        <v/>
      </c>
      <c r="AD505" t="str">
        <v>Review Pending</v>
      </c>
      <c r="AE505" t="str">
        <f>CONCATENATE($AE$1," ",$AF$1," ",$AG$1,A505,"'")</f>
        <v>Update tblPhysicalClass_Modify   Set DisciplineID = '   Where ID = 'TOTAL-P0000000528'</v>
      </c>
    </row>
    <row r="506">
      <c r="A506" t="str">
        <v>TOTAL-P0000000529</v>
      </c>
      <c r="B506" t="str">
        <v>Doghouse</v>
      </c>
      <c r="C506" t="str">
        <v>TOTAL-P0000002034</v>
      </c>
      <c r="D506" t="str">
        <v>Subsea Mechanical Connectors (Production/Injection)</v>
      </c>
      <c r="E506" t="str">
        <v>Root|Subsea Material, Equipment and System|Subsea Mechanical Connectors (Production/Injection)|Doghouse</v>
      </c>
      <c r="F506" t="str">
        <v/>
      </c>
      <c r="G506" t="str">
        <v/>
      </c>
      <c r="H506" t="str">
        <v/>
      </c>
      <c r="I506" t="str">
        <v/>
      </c>
      <c r="J506" t="str">
        <v/>
      </c>
      <c r="L506" t="str">
        <v>2685</v>
      </c>
      <c r="M506" t="str">
        <v>Doghouses</v>
      </c>
      <c r="N506" t="str">
        <v>Doghouses</v>
      </c>
      <c r="O506" t="str">
        <v/>
      </c>
      <c r="P506" t="str">
        <v/>
      </c>
      <c r="Q506" t="str">
        <v/>
      </c>
      <c r="R506" t="str">
        <v/>
      </c>
      <c r="S506" t="str">
        <v/>
      </c>
      <c r="T506" t="str">
        <v/>
      </c>
      <c r="U506" t="str">
        <v/>
      </c>
      <c r="V506" t="str">
        <v/>
      </c>
      <c r="W506" t="str">
        <v>The steel-sided room adjacent to the rig floor, usually having an access door close to the driller's controls. This general-purpose shelter is a combination tool shed, office, communications center, coffee room, lunchroom and general meeting place for the</v>
      </c>
      <c r="X506" t="str">
        <v>Wikipedia</v>
      </c>
      <c r="Y506" t="str">
        <v>TOTAL-B0000000026</v>
      </c>
      <c r="Z506" t="str">
        <v>Subsea Production System</v>
      </c>
      <c r="AA506" t="str">
        <v>0</v>
      </c>
      <c r="AB506" t="str">
        <v/>
      </c>
      <c r="AD506" t="str">
        <v>Review Pending</v>
      </c>
      <c r="AE506" t="str">
        <f>CONCATENATE($AE$1," ",$AF$1," ",$AG$1,A506,"'")</f>
        <v>Update tblPhysicalClass_Modify   Set DisciplineID = '   Where ID = 'TOTAL-P0000000529'</v>
      </c>
    </row>
    <row r="507">
      <c r="A507" t="str">
        <v>TOTAL-P0000000530</v>
      </c>
      <c r="B507" t="str">
        <v>Door</v>
      </c>
      <c r="C507" t="str">
        <v>TOTAL-P0000002462</v>
      </c>
      <c r="D507" t="str">
        <v>Infrastructure</v>
      </c>
      <c r="E507" t="str">
        <v>Root|Infrastructure|Door</v>
      </c>
      <c r="F507" t="str">
        <v>CFIHOS-30000301</v>
      </c>
      <c r="G507" t="str">
        <v>door</v>
      </c>
      <c r="H507" t="str">
        <v>RDS7906840</v>
      </c>
      <c r="I507" t="str">
        <v>DOOR</v>
      </c>
      <c r="J507" t="str">
        <v/>
      </c>
      <c r="L507" t="str">
        <v/>
      </c>
      <c r="M507" t="str">
        <v/>
      </c>
      <c r="N507" t="str">
        <v/>
      </c>
      <c r="O507" t="str">
        <v/>
      </c>
      <c r="P507" t="str">
        <v/>
      </c>
      <c r="Q507" t="str">
        <v/>
      </c>
      <c r="R507" t="str">
        <v/>
      </c>
      <c r="S507" t="str">
        <v/>
      </c>
      <c r="T507" t="str">
        <v/>
      </c>
      <c r="U507" t="str">
        <v>7.1.2.4 IfcDoorStyleOperationEnum</v>
      </c>
      <c r="V507" t="str">
        <v>Door Style Operation</v>
      </c>
      <c r="W507" t="str">
        <v xml:space="preserve">A device that is an opening in a barrier and a removable physical object that can block the opening. </v>
      </c>
      <c r="X507" t="str">
        <v>PCA</v>
      </c>
      <c r="Y507" t="str">
        <v>TOTAL-B0000000001</v>
      </c>
      <c r="Z507" t="str">
        <v>Architectural</v>
      </c>
      <c r="AA507" t="str">
        <v>1</v>
      </c>
      <c r="AB507" t="str">
        <v>N/A</v>
      </c>
      <c r="AD507" t="str">
        <v>Review Pending</v>
      </c>
      <c r="AE507" t="str">
        <f>CONCATENATE($AE$1," ",$AF$1," ",$AG$1,A507,"'")</f>
        <v>Update tblPhysicalClass_Modify   Set DisciplineID = '   Where ID = 'TOTAL-P0000000530'</v>
      </c>
    </row>
    <row r="508">
      <c r="A508" t="str">
        <v>TOTAL-P0000000531</v>
      </c>
      <c r="B508" t="str">
        <v>Dosing Tank for HVAC Application</v>
      </c>
      <c r="C508" t="str">
        <v>TOTAL-P0000002113</v>
      </c>
      <c r="D508" t="str">
        <v>Tanks For HVAC Application</v>
      </c>
      <c r="E508" t="str">
        <v>Root|Mechanical Equipment Class|Other Mechanical Equipment|Heating, Ventilation and Air Conditioning Equipment for HVAC O&amp;G Application|Tanks For HVAC Application|Dosing Tank for HVAC Application</v>
      </c>
      <c r="F508" t="str">
        <v>CFIHOS-30000256</v>
      </c>
      <c r="G508" t="str">
        <v>Tank And Vessel</v>
      </c>
      <c r="H508" t="str">
        <v/>
      </c>
      <c r="I508" t="str">
        <v/>
      </c>
      <c r="J508" t="str">
        <v/>
      </c>
      <c r="L508" t="str">
        <v>257N02</v>
      </c>
      <c r="M508" t="str">
        <v>Réservoir de dosage pour application HVAC</v>
      </c>
      <c r="N508" t="str">
        <v>Dosing tank for HVAC application</v>
      </c>
      <c r="O508" t="str">
        <v/>
      </c>
      <c r="P508" t="str">
        <v/>
      </c>
      <c r="Q508" t="str">
        <v/>
      </c>
      <c r="R508" t="str">
        <v/>
      </c>
      <c r="S508" t="str">
        <v/>
      </c>
      <c r="T508" t="str">
        <v/>
      </c>
      <c r="U508" t="str">
        <v/>
      </c>
      <c r="V508" t="str">
        <v/>
      </c>
      <c r="W508" t="str">
        <v>A tank in which sewage is collected and later discharged at the rate required by subsequent treatment processes.</v>
      </c>
      <c r="X508" t="str">
        <v>Merriam-Webster</v>
      </c>
      <c r="Y508" t="str">
        <v>TOTAL-B0000000011</v>
      </c>
      <c r="Z508" t="str">
        <v>Heating, Ventilation &amp; Air Conditioning</v>
      </c>
      <c r="AA508" t="str">
        <v>0</v>
      </c>
      <c r="AB508" t="str">
        <v/>
      </c>
      <c r="AD508" t="str">
        <v>Review Pending</v>
      </c>
      <c r="AE508" t="str">
        <f>CONCATENATE($AE$1," ",$AF$1,Y508,"'"," ",$AG$1,A508,"'")</f>
        <v>Update tblPhysicalClass_Modify   Set DisciplineID = 'TOTAL-B0000000011'   Where ID = 'TOTAL-P0000000531'</v>
      </c>
    </row>
    <row r="509">
      <c r="A509" t="str">
        <v>TOTAL-P0000000532</v>
      </c>
      <c r="B509" t="str">
        <v>Double Block and Bleed Ball Valve</v>
      </c>
      <c r="C509" t="str">
        <v>TOTAL-P0000002474</v>
      </c>
      <c r="D509" t="str">
        <v>Valve Instrument</v>
      </c>
      <c r="E509" t="str">
        <v>Root|Instrument Equipment|Valve|Rotary Shut-Off Valve and Miscellaneous Valve|Ball Valve|Double Block and Bleed Ball Valve</v>
      </c>
      <c r="F509" t="str">
        <v/>
      </c>
      <c r="G509" t="str">
        <v/>
      </c>
      <c r="H509" t="str">
        <v>RDS552689</v>
      </c>
      <c r="I509" t="str">
        <v>DOUBLE BLOCK AND BLEED VALVE</v>
      </c>
      <c r="J509" t="str">
        <v/>
      </c>
      <c r="L509" t="str">
        <v>205206</v>
      </c>
      <c r="M509" t="str">
        <v xml:space="preserve">Robinet monobloc à double tournant sphérique </v>
      </c>
      <c r="N509" t="str">
        <v>Double block and bleed ball valves</v>
      </c>
      <c r="O509" t="str">
        <v/>
      </c>
      <c r="P509" t="str">
        <v/>
      </c>
      <c r="Q509" t="str">
        <v/>
      </c>
      <c r="R509" t="str">
        <v/>
      </c>
      <c r="S509" t="str">
        <v/>
      </c>
      <c r="T509" t="str">
        <v/>
      </c>
      <c r="U509" t="str">
        <v/>
      </c>
      <c r="V509" t="str">
        <v/>
      </c>
      <c r="W509" t="str">
        <v xml:space="preserve">A block and bleed valve that is incorporating two seats, each of which provides a seal, and a means of venting the space between the seats. The seats may isolate with the pressure differential acting in the same or in opposite directions depending on the </v>
      </c>
      <c r="X509" t="str">
        <v>PCA</v>
      </c>
      <c r="Y509" t="str">
        <v>TOTAL-B0000000012</v>
      </c>
      <c r="Z509" t="str">
        <v>Instrumentation &amp; Control Systems</v>
      </c>
      <c r="AA509" t="str">
        <v>0</v>
      </c>
      <c r="AB509" t="str">
        <v>N/A</v>
      </c>
      <c r="AD509" t="str">
        <v>Review Done By RC</v>
      </c>
      <c r="AE509" t="str">
        <f>CONCATENATE($AE$1," ",$AF$1," ",$AG$1,A509,"'")</f>
        <v>Update tblPhysicalClass_Modify   Set DisciplineID = '   Where ID = 'TOTAL-P0000000532'</v>
      </c>
    </row>
    <row r="510">
      <c r="A510" t="str">
        <v>TOTAL-P0000000533</v>
      </c>
      <c r="B510" t="str">
        <v>Double Block Butterfly Valve</v>
      </c>
      <c r="C510" t="str">
        <v>TOTAL-P0000002474</v>
      </c>
      <c r="D510" t="str">
        <v>Valve Instrument</v>
      </c>
      <c r="E510" t="str">
        <v>Root|Instrument Equipment|Valve|Rotary Shut-Off Valve and Miscellaneous Valve|Butterfly Valve|Double Block Butterfly Valve</v>
      </c>
      <c r="F510" t="str">
        <v>CFIHOS-30000153</v>
      </c>
      <c r="G510" t="str">
        <v>NRM Butterfly Valve</v>
      </c>
      <c r="H510" t="str">
        <v>RDS416609</v>
      </c>
      <c r="I510" t="str">
        <v>BUTTERFLY VALVE</v>
      </c>
      <c r="J510" t="str">
        <v/>
      </c>
      <c r="L510" t="str">
        <v>205107</v>
      </c>
      <c r="M510" t="str">
        <v>Robinets monobloc à double papillon</v>
      </c>
      <c r="N510" t="str">
        <v>Double block butterfly valves</v>
      </c>
      <c r="O510" t="str">
        <v/>
      </c>
      <c r="P510" t="str">
        <v/>
      </c>
      <c r="Q510" t="str">
        <v/>
      </c>
      <c r="R510" t="str">
        <v/>
      </c>
      <c r="S510" t="str">
        <v/>
      </c>
      <c r="T510" t="str">
        <v/>
      </c>
      <c r="U510" t="str">
        <v/>
      </c>
      <c r="V510" t="str">
        <v/>
      </c>
      <c r="W510" t="str">
        <v>A rotary valve that has a closure member of a disc type with a shaft parallel, or near parallel, to the plane of the disc, with an axis of rotation transverse to the flow direction. Relates to Double Block Butterfly Valve.</v>
      </c>
      <c r="X510" t="str">
        <v>PCA (modified)</v>
      </c>
      <c r="Y510" t="str">
        <v>TOTAL-B0000000012</v>
      </c>
      <c r="Z510" t="str">
        <v>Instrumentation &amp; Control Systems</v>
      </c>
      <c r="AA510" t="str">
        <v>0</v>
      </c>
      <c r="AB510" t="str">
        <v/>
      </c>
      <c r="AD510" t="str">
        <v>Review Done By RC</v>
      </c>
      <c r="AE510" t="str">
        <f>CONCATENATE($AE$1," ",$AF$1," ",$AG$1,A510,"'")</f>
        <v>Update tblPhysicalClass_Modify   Set DisciplineID = '   Where ID = 'TOTAL-P0000000533'</v>
      </c>
    </row>
    <row r="511">
      <c r="A511" t="str">
        <v>TOTAL-P0000000534</v>
      </c>
      <c r="B511" t="str">
        <v>Double Check Valve</v>
      </c>
      <c r="C511" t="str">
        <v>TOTAL-P0000002474</v>
      </c>
      <c r="D511" t="str">
        <v>Valve Instrument</v>
      </c>
      <c r="E511" t="str">
        <v>Root|Instrument Equipment|Valve|Double Check Valve</v>
      </c>
      <c r="F511" t="str">
        <v>CFIHOS-30000636</v>
      </c>
      <c r="G511" t="str">
        <v>Check Valve</v>
      </c>
      <c r="H511" t="str">
        <v>RDS292229</v>
      </c>
      <c r="I511" t="str">
        <v>CHECK VALVE</v>
      </c>
      <c r="J511" t="str">
        <v/>
      </c>
      <c r="L511" t="str">
        <v/>
      </c>
      <c r="M511" t="str">
        <v/>
      </c>
      <c r="N511" t="str">
        <v/>
      </c>
      <c r="O511" t="str">
        <v/>
      </c>
      <c r="P511" t="str">
        <v/>
      </c>
      <c r="Q511" t="str">
        <v/>
      </c>
      <c r="R511" t="str">
        <v/>
      </c>
      <c r="S511" t="str">
        <v/>
      </c>
      <c r="T511" t="str">
        <v/>
      </c>
      <c r="U511" t="str">
        <v>7.5.2.32 IfcValveTypeEnum</v>
      </c>
      <c r="V511" t="str">
        <v>Double Check</v>
      </c>
      <c r="W511" t="str">
        <v>A valve that permits fluid to flow in one direction only. Relates to Double Check Valve.</v>
      </c>
      <c r="X511" t="str">
        <v>PCA (modified)</v>
      </c>
      <c r="Y511" t="str">
        <v>TOTAL-B0000000012</v>
      </c>
      <c r="Z511" t="str">
        <v>Instrumentation &amp; Control Systems</v>
      </c>
      <c r="AA511" t="str">
        <v>0</v>
      </c>
      <c r="AB511" t="str">
        <v/>
      </c>
      <c r="AD511" t="str">
        <v>Review Done By RC</v>
      </c>
      <c r="AE511" t="str">
        <f>CONCATENATE($AE$1," ",$AF$1," ",$AG$1,A511,"'")</f>
        <v>Update tblPhysicalClass_Modify   Set DisciplineID = '   Where ID = 'TOTAL-P0000000534'</v>
      </c>
    </row>
    <row r="512">
      <c r="A512" t="str">
        <v>TOTAL-P0000000535</v>
      </c>
      <c r="B512" t="str">
        <v>Double Door Double Swing Door</v>
      </c>
      <c r="C512" t="str">
        <v>TOTAL-P0000000530</v>
      </c>
      <c r="D512" t="str">
        <v>Door</v>
      </c>
      <c r="E512" t="str">
        <v>Root|Infrastructure|Door|Double Door Double Swing Door</v>
      </c>
      <c r="F512" t="str">
        <v>CFIHOS-30000301</v>
      </c>
      <c r="G512" t="str">
        <v>Door</v>
      </c>
      <c r="H512" t="str">
        <v>RDS1066557881</v>
      </c>
      <c r="I512" t="str">
        <v>DOOR</v>
      </c>
      <c r="J512" t="str">
        <v/>
      </c>
      <c r="L512" t="str">
        <v/>
      </c>
      <c r="M512" t="str">
        <v/>
      </c>
      <c r="N512" t="str">
        <v/>
      </c>
      <c r="O512" t="str">
        <v/>
      </c>
      <c r="P512" t="str">
        <v/>
      </c>
      <c r="Q512" t="str">
        <v/>
      </c>
      <c r="R512" t="str">
        <v/>
      </c>
      <c r="S512" t="str">
        <v/>
      </c>
      <c r="T512" t="str">
        <v/>
      </c>
      <c r="U512" t="str">
        <v>7.1.2.4 IfcDoorStyleOperationEnum</v>
      </c>
      <c r="V512" t="str">
        <v>Double Door Double Swing</v>
      </c>
      <c r="W512" t="str">
        <v>A device that is an opening in a barrier and a removable physical object that can block the opening. Relates to Double Door Double Swing Door.</v>
      </c>
      <c r="X512" t="str">
        <v>PCA (modified)</v>
      </c>
      <c r="Y512" t="str">
        <v>TOTAL-B0000000001</v>
      </c>
      <c r="Z512" t="str">
        <v>Architectural</v>
      </c>
      <c r="AA512" t="str">
        <v>0</v>
      </c>
      <c r="AB512" t="str">
        <v/>
      </c>
      <c r="AD512" t="str">
        <v>Review Pending</v>
      </c>
      <c r="AE512" t="str">
        <f>CONCATENATE($AE$1," ",$AF$1," ",$AG$1,A512,"'")</f>
        <v>Update tblPhysicalClass_Modify   Set DisciplineID = '   Where ID = 'TOTAL-P0000000535'</v>
      </c>
    </row>
    <row r="513">
      <c r="A513" t="str">
        <v>TOTAL-P0000000536</v>
      </c>
      <c r="B513" t="str">
        <v>Double Door Folding Door</v>
      </c>
      <c r="C513" t="str">
        <v>TOTAL-P0000000530</v>
      </c>
      <c r="D513" t="str">
        <v>Door</v>
      </c>
      <c r="E513" t="str">
        <v>Root|Infrastructure|Door|Double Door Folding Door</v>
      </c>
      <c r="F513" t="str">
        <v>CFIHOS-30000301</v>
      </c>
      <c r="G513" t="str">
        <v>Door</v>
      </c>
      <c r="H513" t="str">
        <v>RDS1066557881</v>
      </c>
      <c r="I513" t="str">
        <v>DOOR</v>
      </c>
      <c r="J513" t="str">
        <v/>
      </c>
      <c r="L513" t="str">
        <v/>
      </c>
      <c r="M513" t="str">
        <v/>
      </c>
      <c r="N513" t="str">
        <v/>
      </c>
      <c r="O513" t="str">
        <v/>
      </c>
      <c r="P513" t="str">
        <v/>
      </c>
      <c r="Q513" t="str">
        <v/>
      </c>
      <c r="R513" t="str">
        <v/>
      </c>
      <c r="S513" t="str">
        <v/>
      </c>
      <c r="T513" t="str">
        <v/>
      </c>
      <c r="U513" t="str">
        <v>7.1.2.4 IfcDoorStyleOperationEnum</v>
      </c>
      <c r="V513" t="str">
        <v>Double Door Folding</v>
      </c>
      <c r="W513" t="str">
        <v>A device that is an opening in a barrier and a removable physical object that can block the opening. Relates to Double Door Folding Door.</v>
      </c>
      <c r="X513" t="str">
        <v>PCA (modified)</v>
      </c>
      <c r="Y513" t="str">
        <v>TOTAL-B0000000001</v>
      </c>
      <c r="Z513" t="str">
        <v>Architectural</v>
      </c>
      <c r="AA513" t="str">
        <v>0</v>
      </c>
      <c r="AB513" t="str">
        <v/>
      </c>
      <c r="AD513" t="str">
        <v>Review Pending</v>
      </c>
      <c r="AE513" t="str">
        <f>CONCATENATE($AE$1," ",$AF$1," ",$AG$1,A513,"'")</f>
        <v>Update tblPhysicalClass_Modify   Set DisciplineID = '   Where ID = 'TOTAL-P0000000536'</v>
      </c>
    </row>
    <row r="514">
      <c r="A514" t="str">
        <v>TOTAL-P0000000537</v>
      </c>
      <c r="B514" t="str">
        <v>Double Door Single Swing Door</v>
      </c>
      <c r="C514" t="str">
        <v>TOTAL-P0000000530</v>
      </c>
      <c r="D514" t="str">
        <v>Door</v>
      </c>
      <c r="E514" t="str">
        <v>Root|Infrastructure|Door|Double Door Single Swing Door</v>
      </c>
      <c r="F514" t="str">
        <v>CFIHOS-30000301</v>
      </c>
      <c r="G514" t="str">
        <v>Door</v>
      </c>
      <c r="H514" t="str">
        <v>RDS1066557881</v>
      </c>
      <c r="I514" t="str">
        <v>DOOR</v>
      </c>
      <c r="J514" t="str">
        <v/>
      </c>
      <c r="L514" t="str">
        <v/>
      </c>
      <c r="M514" t="str">
        <v/>
      </c>
      <c r="N514" t="str">
        <v/>
      </c>
      <c r="O514" t="str">
        <v/>
      </c>
      <c r="P514" t="str">
        <v/>
      </c>
      <c r="Q514" t="str">
        <v/>
      </c>
      <c r="R514" t="str">
        <v/>
      </c>
      <c r="S514" t="str">
        <v/>
      </c>
      <c r="T514" t="str">
        <v/>
      </c>
      <c r="U514" t="str">
        <v>7.1.2.4 IfcDoorStyleOperationEnum</v>
      </c>
      <c r="V514" t="str">
        <v>Double Door Single Swing</v>
      </c>
      <c r="W514" t="str">
        <v>A device that is an opening in a barrier and a removable physical object that can block the opening. Relates to Double Door Single Swing Door.</v>
      </c>
      <c r="X514" t="str">
        <v>PCA (modified)</v>
      </c>
      <c r="Y514" t="str">
        <v>TOTAL-B0000000001</v>
      </c>
      <c r="Z514" t="str">
        <v>Architectural</v>
      </c>
      <c r="AA514" t="str">
        <v>0</v>
      </c>
      <c r="AB514" t="str">
        <v/>
      </c>
      <c r="AD514" t="str">
        <v>Review Pending</v>
      </c>
      <c r="AE514" t="str">
        <f>CONCATENATE($AE$1," ",$AF$1," ",$AG$1,A514,"'")</f>
        <v>Update tblPhysicalClass_Modify   Set DisciplineID = '   Where ID = 'TOTAL-P0000000537'</v>
      </c>
    </row>
    <row r="515">
      <c r="A515" t="str">
        <v>TOTAL-P0000000538</v>
      </c>
      <c r="B515" t="str">
        <v>Double Door Single Swing Opposite Left Door</v>
      </c>
      <c r="C515" t="str">
        <v>TOTAL-P0000000530</v>
      </c>
      <c r="D515" t="str">
        <v>Door</v>
      </c>
      <c r="E515" t="str">
        <v>Root|Infrastructure|Door|Double Door Single Swing Opposite Left Door</v>
      </c>
      <c r="F515" t="str">
        <v>CFIHOS-30000301</v>
      </c>
      <c r="G515" t="str">
        <v>Door</v>
      </c>
      <c r="H515" t="str">
        <v>RDS1066557881</v>
      </c>
      <c r="I515" t="str">
        <v>DOOR</v>
      </c>
      <c r="J515" t="str">
        <v/>
      </c>
      <c r="L515" t="str">
        <v/>
      </c>
      <c r="M515" t="str">
        <v/>
      </c>
      <c r="N515" t="str">
        <v/>
      </c>
      <c r="O515" t="str">
        <v/>
      </c>
      <c r="P515" t="str">
        <v/>
      </c>
      <c r="Q515" t="str">
        <v/>
      </c>
      <c r="R515" t="str">
        <v/>
      </c>
      <c r="S515" t="str">
        <v/>
      </c>
      <c r="T515" t="str">
        <v/>
      </c>
      <c r="U515" t="str">
        <v>7.1.2.4 IfcDoorStyleOperationEnum</v>
      </c>
      <c r="V515" t="str">
        <v>Double Door Single Swing Opposite Left</v>
      </c>
      <c r="W515" t="str">
        <v>A device that is an opening in a barrier and a removable physical object that can block the opening. Relates to Double Door Single Swing Opposite Left Door.</v>
      </c>
      <c r="X515" t="str">
        <v>PCA (modified)</v>
      </c>
      <c r="Y515" t="str">
        <v>TOTAL-B0000000001</v>
      </c>
      <c r="Z515" t="str">
        <v>Architectural</v>
      </c>
      <c r="AA515" t="str">
        <v>0</v>
      </c>
      <c r="AB515" t="str">
        <v/>
      </c>
      <c r="AD515" t="str">
        <v>Review Pending</v>
      </c>
      <c r="AE515" t="str">
        <f>CONCATENATE($AE$1," ",$AF$1," ",$AG$1,A515,"'")</f>
        <v>Update tblPhysicalClass_Modify   Set DisciplineID = '   Where ID = 'TOTAL-P0000000538'</v>
      </c>
    </row>
    <row r="516">
      <c r="A516" t="str">
        <v>TOTAL-P0000000539</v>
      </c>
      <c r="B516" t="str">
        <v>Double Door Single Swing Opposite Right Door</v>
      </c>
      <c r="C516" t="str">
        <v>TOTAL-P0000000530</v>
      </c>
      <c r="D516" t="str">
        <v>Door</v>
      </c>
      <c r="E516" t="str">
        <v>Root|Infrastructure|Door|Double Door Single Swing Opposite Right Door</v>
      </c>
      <c r="F516" t="str">
        <v>CFIHOS-30000301</v>
      </c>
      <c r="G516" t="str">
        <v>Door</v>
      </c>
      <c r="H516" t="str">
        <v>RDS1066557881</v>
      </c>
      <c r="I516" t="str">
        <v>DOOR</v>
      </c>
      <c r="J516" t="str">
        <v/>
      </c>
      <c r="L516" t="str">
        <v/>
      </c>
      <c r="M516" t="str">
        <v/>
      </c>
      <c r="N516" t="str">
        <v/>
      </c>
      <c r="O516" t="str">
        <v/>
      </c>
      <c r="P516" t="str">
        <v/>
      </c>
      <c r="Q516" t="str">
        <v/>
      </c>
      <c r="R516" t="str">
        <v/>
      </c>
      <c r="S516" t="str">
        <v/>
      </c>
      <c r="T516" t="str">
        <v/>
      </c>
      <c r="U516" t="str">
        <v>7.1.2.4 IfcDoorStyleOperationEnum</v>
      </c>
      <c r="V516" t="str">
        <v>Double Door Single Swing Opposite Right</v>
      </c>
      <c r="W516" t="str">
        <v>A device that is an opening in a barrier and a removable physical object that can block the opening. Relates to Double Door Single Swing Opposite Right Door.</v>
      </c>
      <c r="X516" t="str">
        <v>PCA (modified)</v>
      </c>
      <c r="Y516" t="str">
        <v>TOTAL-B0000000001</v>
      </c>
      <c r="Z516" t="str">
        <v>Architectural</v>
      </c>
      <c r="AA516" t="str">
        <v>0</v>
      </c>
      <c r="AB516" t="str">
        <v/>
      </c>
      <c r="AD516" t="str">
        <v>Review Pending</v>
      </c>
      <c r="AE516" t="str">
        <f>CONCATENATE($AE$1," ",$AF$1," ",$AG$1,A516,"'")</f>
        <v>Update tblPhysicalClass_Modify   Set DisciplineID = '   Where ID = 'TOTAL-P0000000539'</v>
      </c>
    </row>
    <row r="517">
      <c r="A517" t="str">
        <v>TOTAL-P0000000540</v>
      </c>
      <c r="B517" t="str">
        <v>Double Door Sliding Door</v>
      </c>
      <c r="C517" t="str">
        <v>TOTAL-P0000000530</v>
      </c>
      <c r="D517" t="str">
        <v>Door</v>
      </c>
      <c r="E517" t="str">
        <v>Root|Infrastructure|Door|Double Door Sliding Door</v>
      </c>
      <c r="F517" t="str">
        <v>CFIHOS-30000301</v>
      </c>
      <c r="G517" t="str">
        <v>Door</v>
      </c>
      <c r="H517" t="str">
        <v>RDS1066557881</v>
      </c>
      <c r="I517" t="str">
        <v>DOOR</v>
      </c>
      <c r="J517" t="str">
        <v/>
      </c>
      <c r="L517" t="str">
        <v/>
      </c>
      <c r="M517" t="str">
        <v/>
      </c>
      <c r="N517" t="str">
        <v/>
      </c>
      <c r="O517" t="str">
        <v/>
      </c>
      <c r="P517" t="str">
        <v/>
      </c>
      <c r="Q517" t="str">
        <v/>
      </c>
      <c r="R517" t="str">
        <v/>
      </c>
      <c r="S517" t="str">
        <v/>
      </c>
      <c r="T517" t="str">
        <v/>
      </c>
      <c r="U517" t="str">
        <v>7.1.2.4 IfcDoorStyleOperationEnum</v>
      </c>
      <c r="V517" t="str">
        <v>Double Door Sliding</v>
      </c>
      <c r="W517" t="str">
        <v>A device that is an opening in a barrier and a removable physical object that can block the opening. Relates to Double Door Sliding Door.</v>
      </c>
      <c r="X517" t="str">
        <v>PCA (modified)</v>
      </c>
      <c r="Y517" t="str">
        <v>TOTAL-B0000000001</v>
      </c>
      <c r="Z517" t="str">
        <v>Architectural</v>
      </c>
      <c r="AA517" t="str">
        <v>0</v>
      </c>
      <c r="AB517" t="str">
        <v/>
      </c>
      <c r="AD517" t="str">
        <v>Review Pending</v>
      </c>
      <c r="AE517" t="str">
        <f>CONCATENATE($AE$1," ",$AF$1," ",$AG$1,A517,"'")</f>
        <v>Update tblPhysicalClass_Modify   Set DisciplineID = '   Where ID = 'TOTAL-P0000000540'</v>
      </c>
    </row>
    <row r="518">
      <c r="A518" t="str">
        <v>TOTAL-P0000000541</v>
      </c>
      <c r="B518" t="str">
        <v>Double Panel Horizontal Window</v>
      </c>
      <c r="C518" t="str">
        <v>TOTAL-P0000002398</v>
      </c>
      <c r="D518" t="str">
        <v>Window</v>
      </c>
      <c r="E518" t="str">
        <v>Root|Infrastructure|General Structure|Window|Double Panel Horizontal Window</v>
      </c>
      <c r="F518" t="str">
        <v/>
      </c>
      <c r="G518" t="str">
        <v/>
      </c>
      <c r="H518" t="str">
        <v/>
      </c>
      <c r="I518" t="str">
        <v/>
      </c>
      <c r="J518" t="str">
        <v/>
      </c>
      <c r="L518" t="str">
        <v/>
      </c>
      <c r="M518" t="str">
        <v/>
      </c>
      <c r="N518" t="str">
        <v/>
      </c>
      <c r="O518" t="str">
        <v/>
      </c>
      <c r="P518" t="str">
        <v/>
      </c>
      <c r="Q518" t="str">
        <v/>
      </c>
      <c r="R518" t="str">
        <v/>
      </c>
      <c r="S518" t="str">
        <v/>
      </c>
      <c r="T518" t="str">
        <v/>
      </c>
      <c r="U518" t="str">
        <v>7.1.2.9 IfcWindowStyleOperationEnum</v>
      </c>
      <c r="V518" t="str">
        <v>Double Panel Horizontal</v>
      </c>
      <c r="W518" t="str">
        <v>first IfcWindowPanelProperties with PanelPosition = TOP; second IfcWindowPanelProperties with PanelPosition = BOTTOM</v>
      </c>
      <c r="X518" t="str">
        <v>IFC</v>
      </c>
      <c r="Y518" t="str">
        <v>TOTAL-B0000000001</v>
      </c>
      <c r="Z518" t="str">
        <v>Architectural</v>
      </c>
      <c r="AA518" t="str">
        <v>0</v>
      </c>
      <c r="AB518" t="str">
        <v/>
      </c>
      <c r="AD518" t="str">
        <v>Review Pending</v>
      </c>
      <c r="AE518" t="str">
        <f>CONCATENATE($AE$1," ",$AF$1,Y518,"'"," ",$AG$1,A518,"'")</f>
        <v>Update tblPhysicalClass_Modify   Set DisciplineID = 'TOTAL-B0000000001'   Where ID = 'TOTAL-P0000000541'</v>
      </c>
    </row>
    <row r="519">
      <c r="A519" t="str">
        <v>TOTAL-P0000000542</v>
      </c>
      <c r="B519" t="str">
        <v>Double Panel Vertical Window</v>
      </c>
      <c r="C519" t="str">
        <v>TOTAL-P0000002398</v>
      </c>
      <c r="D519" t="str">
        <v>Window</v>
      </c>
      <c r="E519" t="str">
        <v>Root|Infrastructure|General Structure|Window|Double Panel Vertical Window</v>
      </c>
      <c r="F519" t="str">
        <v/>
      </c>
      <c r="G519" t="str">
        <v/>
      </c>
      <c r="H519" t="str">
        <v/>
      </c>
      <c r="I519" t="str">
        <v/>
      </c>
      <c r="J519" t="str">
        <v/>
      </c>
      <c r="L519" t="str">
        <v/>
      </c>
      <c r="M519" t="str">
        <v/>
      </c>
      <c r="N519" t="str">
        <v/>
      </c>
      <c r="O519" t="str">
        <v/>
      </c>
      <c r="P519" t="str">
        <v/>
      </c>
      <c r="Q519" t="str">
        <v/>
      </c>
      <c r="R519" t="str">
        <v/>
      </c>
      <c r="S519" t="str">
        <v/>
      </c>
      <c r="T519" t="str">
        <v/>
      </c>
      <c r="U519" t="str">
        <v>7.1.2.9 IfcWindowStyleOperationEnum</v>
      </c>
      <c r="V519" t="str">
        <v>Double Panel Vertical</v>
      </c>
      <c r="W519" t="str">
        <v>first IfcWindowPanelProperties with PanelPosition = LEFT; second IfcWindowPanelProperties with PanelPosition = RIGHT</v>
      </c>
      <c r="X519" t="str">
        <v>IFC</v>
      </c>
      <c r="Y519" t="str">
        <v>TOTAL-B0000000001</v>
      </c>
      <c r="Z519" t="str">
        <v>Architectural</v>
      </c>
      <c r="AA519" t="str">
        <v>0</v>
      </c>
      <c r="AB519" t="str">
        <v/>
      </c>
      <c r="AD519" t="str">
        <v>Review Pending</v>
      </c>
      <c r="AE519" t="str">
        <f>CONCATENATE($AE$1," ",$AF$1,Y519,"'"," ",$AG$1,A519,"'")</f>
        <v>Update tblPhysicalClass_Modify   Set DisciplineID = 'TOTAL-B0000000001'   Where ID = 'TOTAL-P0000000542'</v>
      </c>
    </row>
    <row r="520">
      <c r="A520" t="str">
        <v>TOTAL-P0000000543</v>
      </c>
      <c r="B520" t="str">
        <v>Double Regulating Valve</v>
      </c>
      <c r="C520" t="str">
        <v>TOTAL-P0000002474</v>
      </c>
      <c r="D520" t="str">
        <v>Valve Instrument</v>
      </c>
      <c r="E520" t="str">
        <v>Root|Instrument Equipment|Valve|Double Regulating Valve</v>
      </c>
      <c r="F520" t="str">
        <v>CFIHOS-30000660</v>
      </c>
      <c r="G520" t="str">
        <v>Valve</v>
      </c>
      <c r="H520" t="str">
        <v>RDS292589</v>
      </c>
      <c r="I520" t="str">
        <v>VALVE</v>
      </c>
      <c r="J520" t="str">
        <v/>
      </c>
      <c r="L520" t="str">
        <v/>
      </c>
      <c r="M520" t="str">
        <v/>
      </c>
      <c r="N520" t="str">
        <v/>
      </c>
      <c r="O520" t="str">
        <v/>
      </c>
      <c r="P520" t="str">
        <v/>
      </c>
      <c r="Q520" t="str">
        <v/>
      </c>
      <c r="R520" t="str">
        <v/>
      </c>
      <c r="S520" t="str">
        <v/>
      </c>
      <c r="T520" t="str">
        <v/>
      </c>
      <c r="U520" t="str">
        <v>7.5.2.32 IfcValveTypeEnum</v>
      </c>
      <c r="V520" t="str">
        <v>Double Regulating</v>
      </c>
      <c r="W520" t="str">
        <v>A fluid regulator that can be used to control (i.e. permit, obstruct, regulate or divert) a fluid stream. Relates to Double Regulating Valve.</v>
      </c>
      <c r="X520" t="str">
        <v>PCA (modified)</v>
      </c>
      <c r="Y520" t="str">
        <v>TOTAL-B0000000012</v>
      </c>
      <c r="Z520" t="str">
        <v>Instrumentation &amp; Control Systems</v>
      </c>
      <c r="AA520" t="str">
        <v>0</v>
      </c>
      <c r="AB520" t="str">
        <v/>
      </c>
      <c r="AD520" t="str">
        <v>Review Done By RC</v>
      </c>
      <c r="AE520" t="str">
        <f>CONCATENATE($AE$1," ",$AF$1," ",$AG$1,A520,"'")</f>
        <v>Update tblPhysicalClass_Modify   Set DisciplineID = '   Where ID = 'TOTAL-P0000000543'</v>
      </c>
    </row>
    <row r="521">
      <c r="A521" t="str">
        <v>TOTAL-P0000000544</v>
      </c>
      <c r="B521" t="str">
        <v>Double Swing Left Door</v>
      </c>
      <c r="C521" t="str">
        <v>TOTAL-P0000000530</v>
      </c>
      <c r="D521" t="str">
        <v>Door</v>
      </c>
      <c r="E521" t="str">
        <v>Root|Infrastructure|Door|Double Swing Left Door</v>
      </c>
      <c r="F521" t="str">
        <v>CFIHOS-30000301</v>
      </c>
      <c r="G521" t="str">
        <v>Door</v>
      </c>
      <c r="H521" t="str">
        <v>RDS1066557881</v>
      </c>
      <c r="I521" t="str">
        <v>DOOR</v>
      </c>
      <c r="J521" t="str">
        <v/>
      </c>
      <c r="L521" t="str">
        <v/>
      </c>
      <c r="M521" t="str">
        <v/>
      </c>
      <c r="N521" t="str">
        <v/>
      </c>
      <c r="O521" t="str">
        <v/>
      </c>
      <c r="P521" t="str">
        <v/>
      </c>
      <c r="Q521" t="str">
        <v/>
      </c>
      <c r="R521" t="str">
        <v/>
      </c>
      <c r="S521" t="str">
        <v/>
      </c>
      <c r="T521" t="str">
        <v/>
      </c>
      <c r="U521" t="str">
        <v>7.1.2.4 IfcDoorStyleOperationEnum</v>
      </c>
      <c r="V521" t="str">
        <v>Double Swing Left</v>
      </c>
      <c r="W521" t="str">
        <v>A device that is an opening in a barrier and a removable physical object that can block the opening. Relates to Double Swing Left Door.</v>
      </c>
      <c r="X521" t="str">
        <v>PCA (modified)</v>
      </c>
      <c r="Y521" t="str">
        <v>TOTAL-B0000000001</v>
      </c>
      <c r="Z521" t="str">
        <v>Architectural</v>
      </c>
      <c r="AA521" t="str">
        <v>0</v>
      </c>
      <c r="AB521" t="str">
        <v/>
      </c>
      <c r="AD521" t="str">
        <v>Review Pending</v>
      </c>
      <c r="AE521" t="str">
        <f>CONCATENATE($AE$1," ",$AF$1," ",$AG$1,A521,"'")</f>
        <v>Update tblPhysicalClass_Modify   Set DisciplineID = '   Where ID = 'TOTAL-P0000000544'</v>
      </c>
    </row>
    <row r="522">
      <c r="A522" t="str">
        <v>TOTAL-P0000000545</v>
      </c>
      <c r="B522" t="str">
        <v>Double Swing Right Door</v>
      </c>
      <c r="C522" t="str">
        <v>TOTAL-P0000000530</v>
      </c>
      <c r="D522" t="str">
        <v>Door</v>
      </c>
      <c r="E522" t="str">
        <v>Root|Infrastructure|Door|Double Swing Right Door</v>
      </c>
      <c r="F522" t="str">
        <v>CFIHOS-30000301</v>
      </c>
      <c r="G522" t="str">
        <v>Door</v>
      </c>
      <c r="H522" t="str">
        <v>RDS1066557881</v>
      </c>
      <c r="I522" t="str">
        <v>DOOR</v>
      </c>
      <c r="J522" t="str">
        <v/>
      </c>
      <c r="L522" t="str">
        <v/>
      </c>
      <c r="M522" t="str">
        <v/>
      </c>
      <c r="N522" t="str">
        <v/>
      </c>
      <c r="O522" t="str">
        <v/>
      </c>
      <c r="P522" t="str">
        <v/>
      </c>
      <c r="Q522" t="str">
        <v/>
      </c>
      <c r="R522" t="str">
        <v/>
      </c>
      <c r="S522" t="str">
        <v/>
      </c>
      <c r="T522" t="str">
        <v/>
      </c>
      <c r="U522" t="str">
        <v>7.1.2.4 IfcDoorStyleOperationEnum</v>
      </c>
      <c r="V522" t="str">
        <v>Double Swing Right</v>
      </c>
      <c r="W522" t="str">
        <v>A device that is an opening in a barrier and a removable physical object that can block the opening. Relates to Double Swing Right Door.</v>
      </c>
      <c r="X522" t="str">
        <v>PCA (modified)</v>
      </c>
      <c r="Y522" t="str">
        <v>TOTAL-B0000000001</v>
      </c>
      <c r="Z522" t="str">
        <v>Architectural</v>
      </c>
      <c r="AA522" t="str">
        <v>0</v>
      </c>
      <c r="AB522" t="str">
        <v/>
      </c>
      <c r="AD522" t="str">
        <v>Review Pending</v>
      </c>
      <c r="AE522" t="str">
        <f>CONCATENATE($AE$1," ",$AF$1," ",$AG$1,A522,"'")</f>
        <v>Update tblPhysicalClass_Modify   Set DisciplineID = '   Where ID = 'TOTAL-P0000000545'</v>
      </c>
    </row>
    <row r="523">
      <c r="A523" t="str">
        <v>TOTAL-P0000000546</v>
      </c>
      <c r="B523" t="str">
        <v>Down Hole Safety Valve</v>
      </c>
      <c r="C523" t="str">
        <v>TOTAL-P0000002474</v>
      </c>
      <c r="D523" t="str">
        <v>Valve Instrument</v>
      </c>
      <c r="E523" t="str">
        <v>Root|Miscellaneous Equipment|Well Equipment|Completion Equipment|Down Hole Safety Valve</v>
      </c>
      <c r="F523" t="str">
        <v>CFIHOS-30000294</v>
      </c>
      <c r="G523" t="str">
        <v>down hole safety valve</v>
      </c>
      <c r="H523" t="str">
        <v>RDS6329711</v>
      </c>
      <c r="I523" t="str">
        <v>DOWN HOLE SAFETY VALVE</v>
      </c>
      <c r="J523" t="str">
        <v/>
      </c>
      <c r="L523" t="str">
        <v/>
      </c>
      <c r="M523" t="str">
        <v/>
      </c>
      <c r="N523" t="str">
        <v/>
      </c>
      <c r="O523" t="str">
        <v/>
      </c>
      <c r="P523" t="str">
        <v/>
      </c>
      <c r="Q523" t="str">
        <v/>
      </c>
      <c r="R523" t="str">
        <v/>
      </c>
      <c r="S523" t="str">
        <v>SS</v>
      </c>
      <c r="T523" t="str">
        <v>Downhole safety valves</v>
      </c>
      <c r="U523" t="str">
        <v/>
      </c>
      <c r="V523" t="str">
        <v/>
      </c>
      <c r="W523" t="str">
        <v>A valve that is intended for subsurface control/check operation. Relates to Down Hole Safety Valve.</v>
      </c>
      <c r="X523" t="str">
        <v>CFIHOS (modified)</v>
      </c>
      <c r="Y523" t="str">
        <v>TOTAL-B0000000012</v>
      </c>
      <c r="Z523" t="str">
        <v>Instrumentation &amp; Control Systems</v>
      </c>
      <c r="AA523" t="str">
        <v>0</v>
      </c>
      <c r="AB523" t="str">
        <v>0</v>
      </c>
      <c r="AD523" t="str">
        <v>Review Done By RC</v>
      </c>
      <c r="AE523" t="str">
        <f>CONCATENATE($AE$1," ",$AF$1," ",$AG$1,A523,"'")</f>
        <v>Update tblPhysicalClass_Modify   Set DisciplineID = '   Where ID = 'TOTAL-P0000000546'</v>
      </c>
    </row>
    <row r="524">
      <c r="A524" t="str">
        <v>TOTAL-P0000000547</v>
      </c>
      <c r="B524" t="str">
        <v>Downhole Equipment</v>
      </c>
      <c r="C524" t="str">
        <v>TOTAL-P0000002386</v>
      </c>
      <c r="D524" t="str">
        <v>Well Equipment</v>
      </c>
      <c r="E524" t="str">
        <v>Root|Miscellaneous Equipment|Well Equipment|Downhole Equipment</v>
      </c>
      <c r="F524" t="str">
        <v/>
      </c>
      <c r="G524" t="str">
        <v/>
      </c>
      <c r="H524" t="str">
        <v>RDS8615020</v>
      </c>
      <c r="I524" t="str">
        <v>EQUIPMENT CLASS</v>
      </c>
      <c r="J524" t="str">
        <v/>
      </c>
      <c r="L524" t="str">
        <v>47K3</v>
      </c>
      <c r="M524" t="str">
        <v>Equipements de fond</v>
      </c>
      <c r="N524" t="str">
        <v>Downhole equipment</v>
      </c>
      <c r="O524" t="str">
        <v/>
      </c>
      <c r="P524" t="str">
        <v/>
      </c>
      <c r="Q524" t="str">
        <v/>
      </c>
      <c r="R524" t="str">
        <v/>
      </c>
      <c r="S524" t="str">
        <v/>
      </c>
      <c r="T524" t="str">
        <v/>
      </c>
      <c r="U524" t="str">
        <v/>
      </c>
      <c r="V524" t="str">
        <v/>
      </c>
      <c r="W524" t="str">
        <v>An artefact class that contains classes of artefacts or physical resources required for a purpose. Relates to Downhole Equipment.</v>
      </c>
      <c r="X524" t="str">
        <v>PCA (modified)</v>
      </c>
      <c r="Y524" t="str">
        <v>TOTAL-B0000000006</v>
      </c>
      <c r="Z524" t="str">
        <v>Drilling &amp; Completion</v>
      </c>
      <c r="AA524" t="str">
        <v>1</v>
      </c>
      <c r="AB524" t="str">
        <v/>
      </c>
      <c r="AD524" t="str">
        <v>Review Pending</v>
      </c>
      <c r="AE524" t="str">
        <f>CONCATENATE($AE$1," ",$AF$1," ",$AG$1,A524,"'")</f>
        <v>Update tblPhysicalClass_Modify   Set DisciplineID = '   Where ID = 'TOTAL-P0000000547'</v>
      </c>
    </row>
    <row r="525">
      <c r="A525" t="str">
        <v>TOTAL-P0000000548</v>
      </c>
      <c r="B525" t="str">
        <v>Downhole Interface Unit (DIU)</v>
      </c>
      <c r="C525" t="str">
        <v>TOTAL-P0000001985</v>
      </c>
      <c r="D525" t="str">
        <v>Subsea Control Modules (SCM) Product</v>
      </c>
      <c r="E525" t="str">
        <v>Root|Subsea Material, Equipment and System|Subsea Control System and Equipment|Subsea Control Equipment|Subsea Control Modules (SCM) Product|Downhole Interface Unit (DIU)</v>
      </c>
      <c r="F525" t="str">
        <v/>
      </c>
      <c r="G525" t="str">
        <v/>
      </c>
      <c r="H525" t="str">
        <v/>
      </c>
      <c r="I525" t="str">
        <v/>
      </c>
      <c r="J525" t="str">
        <v/>
      </c>
      <c r="L525" t="str">
        <v>26220103</v>
      </c>
      <c r="M525" t="str">
        <v>Downhole Interface Unit (DIU)</v>
      </c>
      <c r="N525" t="str">
        <v>Downhole Interface Unit (DIU)</v>
      </c>
      <c r="O525" t="str">
        <v/>
      </c>
      <c r="P525" t="str">
        <v/>
      </c>
      <c r="Q525" t="str">
        <v/>
      </c>
      <c r="R525" t="str">
        <v/>
      </c>
      <c r="S525" t="str">
        <v/>
      </c>
      <c r="T525" t="str">
        <v/>
      </c>
      <c r="U525" t="str">
        <v/>
      </c>
      <c r="V525" t="str">
        <v/>
      </c>
      <c r="W525" t="str">
        <v>A basic step in a process. Unit operations involve a physical change or chemical transformation such as separation, crystallization, evaporation, filtration, polymerization, isomerization, and other reactions. Relates to Downhole Interface Unit (DIU).</v>
      </c>
      <c r="X525" t="str">
        <v>Wikipedia (modified)</v>
      </c>
      <c r="Y525" t="str">
        <v>TOTAL-B0000000026</v>
      </c>
      <c r="Z525" t="str">
        <v>Subsea Production System</v>
      </c>
      <c r="AA525" t="str">
        <v>0</v>
      </c>
      <c r="AB525" t="str">
        <v/>
      </c>
      <c r="AD525" t="str">
        <v>Review Pending</v>
      </c>
      <c r="AE525" t="str">
        <f>CONCATENATE($AE$1," ",$AF$1," ",$AG$1,A525,"'")</f>
        <v>Update tblPhysicalClass_Modify   Set DisciplineID = '   Where ID = 'TOTAL-P0000000548'</v>
      </c>
    </row>
    <row r="526">
      <c r="A526" t="str">
        <v>TOTAL-P0000000549</v>
      </c>
      <c r="B526" t="str">
        <v>Downhole Pressure Monitoring Equipment</v>
      </c>
      <c r="C526" t="str">
        <v>TOTAL-P0000000342</v>
      </c>
      <c r="D526" t="str">
        <v>Completion Equipment</v>
      </c>
      <c r="E526" t="str">
        <v>Root|Miscellaneous Equipment|Well Equipment|Completion Equipment|Downhole Pressure Monitoring Equipment</v>
      </c>
      <c r="F526" t="str">
        <v/>
      </c>
      <c r="G526" t="str">
        <v/>
      </c>
      <c r="H526" t="str">
        <v>RDS8615020</v>
      </c>
      <c r="I526" t="str">
        <v>EQUIPMENT CLASS</v>
      </c>
      <c r="J526" t="str">
        <v/>
      </c>
      <c r="L526" t="str">
        <v>47K606</v>
      </c>
      <c r="M526" t="str">
        <v>Matériel de mesure de pression de fond</v>
      </c>
      <c r="N526" t="str">
        <v>Downhole pressure monitoring equipment</v>
      </c>
      <c r="O526" t="str">
        <v/>
      </c>
      <c r="P526" t="str">
        <v/>
      </c>
      <c r="Q526" t="str">
        <v/>
      </c>
      <c r="R526" t="str">
        <v/>
      </c>
      <c r="S526" t="str">
        <v/>
      </c>
      <c r="T526" t="str">
        <v/>
      </c>
      <c r="U526" t="str">
        <v/>
      </c>
      <c r="V526" t="str">
        <v/>
      </c>
      <c r="W526" t="str">
        <v>An artefact class that contains classes of artefacts or physical resources required for a purpose. Relates to Downhole Pressure Monitoring Equipment.</v>
      </c>
      <c r="X526" t="str">
        <v>PCA (modified)</v>
      </c>
      <c r="Y526" t="str">
        <v>TOTAL-B0000000006</v>
      </c>
      <c r="Z526" t="str">
        <v>Drilling &amp; Completion</v>
      </c>
      <c r="AA526" t="str">
        <v>0</v>
      </c>
      <c r="AB526" t="str">
        <v/>
      </c>
      <c r="AD526" t="str">
        <v>Review Pending</v>
      </c>
      <c r="AE526" t="str">
        <f>CONCATENATE($AE$1," ",$AF$1," ",$AG$1,A526,"'")</f>
        <v>Update tblPhysicalClass_Modify   Set DisciplineID = '   Where ID = 'TOTAL-P0000000549'</v>
      </c>
    </row>
    <row r="527">
      <c r="A527" t="str">
        <v>TOTAL-P0000000550</v>
      </c>
      <c r="B527" t="str">
        <v>Drain</v>
      </c>
      <c r="C527" t="str">
        <v>TOTAL-P0000001491</v>
      </c>
      <c r="D527" t="str">
        <v>Pipe and Fitting</v>
      </c>
      <c r="E527" t="str">
        <v>Root|Mechanical Equipment Class|Piping and Pipeline Equipment|Pipe and Fitting|Drain</v>
      </c>
      <c r="F527" t="str">
        <v>CFIHOS-30000302</v>
      </c>
      <c r="G527" t="str">
        <v>Drain</v>
      </c>
      <c r="H527" t="str">
        <v/>
      </c>
      <c r="I527" t="str">
        <v/>
      </c>
      <c r="J527" t="str">
        <v/>
      </c>
      <c r="L527" t="str">
        <v/>
      </c>
      <c r="M527" t="str">
        <v/>
      </c>
      <c r="N527" t="str">
        <v/>
      </c>
      <c r="O527" t="str">
        <v/>
      </c>
      <c r="P527" t="str">
        <v/>
      </c>
      <c r="Q527" t="str">
        <v/>
      </c>
      <c r="R527" t="str">
        <v/>
      </c>
      <c r="S527" t="str">
        <v/>
      </c>
      <c r="T527" t="str">
        <v/>
      </c>
      <c r="U527" t="str">
        <v/>
      </c>
      <c r="V527" t="str">
        <v/>
      </c>
      <c r="W527" t="str">
        <v>A physical object that allows liquid to leave a container under gravity. Relates to Drain.</v>
      </c>
      <c r="X527" t="str">
        <v>CFIHOS (modified)</v>
      </c>
      <c r="Y527" t="str">
        <v>TOTAL-B0000000020</v>
      </c>
      <c r="Z527" t="str">
        <v>Piping &amp; Layout</v>
      </c>
      <c r="AA527" t="str">
        <v>1</v>
      </c>
      <c r="AB527" t="str">
        <v/>
      </c>
      <c r="AD527" t="str">
        <v>Review Done By RC</v>
      </c>
      <c r="AE527" t="str">
        <f>CONCATENATE($AE$1," ",$AF$1," ",$AG$1,A527,"'")</f>
        <v>Update tblPhysicalClass_Modify   Set DisciplineID = '   Where ID = 'TOTAL-P0000000550'</v>
      </c>
    </row>
    <row r="528">
      <c r="A528" t="str">
        <v>TOTAL-P0000000551</v>
      </c>
      <c r="B528" t="str">
        <v>Drain Trap</v>
      </c>
      <c r="C528" t="str">
        <v>TOTAL-P0000000281</v>
      </c>
      <c r="D528" t="str">
        <v>Check Valve and Trap</v>
      </c>
      <c r="E528" t="str">
        <v>Root|Instrument Equipment|Valve|Check Valve and Trap|Drain Trap</v>
      </c>
      <c r="F528" t="str">
        <v/>
      </c>
      <c r="G528" t="str">
        <v/>
      </c>
      <c r="H528" t="str">
        <v/>
      </c>
      <c r="I528" t="str">
        <v/>
      </c>
      <c r="J528" t="str">
        <v>PIPE-MISC</v>
      </c>
      <c r="K528" t="str">
        <v>Piping Accessory</v>
      </c>
      <c r="L528" t="str">
        <v/>
      </c>
      <c r="M528" t="str">
        <v/>
      </c>
      <c r="N528" t="str">
        <v/>
      </c>
      <c r="O528" t="str">
        <v/>
      </c>
      <c r="P528" t="str">
        <v/>
      </c>
      <c r="Q528" t="str">
        <v/>
      </c>
      <c r="R528" t="str">
        <v/>
      </c>
      <c r="S528" t="str">
        <v/>
      </c>
      <c r="T528" t="str">
        <v/>
      </c>
      <c r="U528" t="str">
        <v/>
      </c>
      <c r="V528" t="str">
        <v/>
      </c>
      <c r="W528" t="str">
        <v>A device for capturing unwanted liquid or moisture in a gas.</v>
      </c>
      <c r="X528" t="str">
        <v>Total</v>
      </c>
      <c r="Y528" t="str">
        <v>TOTAL-B0000000020</v>
      </c>
      <c r="Z528" t="str">
        <v>Piping &amp; Layout</v>
      </c>
      <c r="AA528" t="str">
        <v>0</v>
      </c>
      <c r="AB528" t="str">
        <v>PI210</v>
      </c>
      <c r="AD528" t="str">
        <v>Review Done By RC</v>
      </c>
      <c r="AE528" t="str">
        <f>CONCATENATE($AE$1," ",$AF$1,K528,"'"," ",$AG$1,A528,"'")</f>
        <v>Update tblPhysicalClass_Modify   Set DisciplineID = 'Piping Accessory'   Where ID = 'TOTAL-P0000000551'</v>
      </c>
    </row>
    <row r="529">
      <c r="A529" t="str">
        <v>TOTAL-P0000000552</v>
      </c>
      <c r="B529" t="str">
        <v>Drawoff Cock Valve</v>
      </c>
      <c r="C529" t="str">
        <v>TOTAL-P0000002474</v>
      </c>
      <c r="D529" t="str">
        <v>Valve Instrument</v>
      </c>
      <c r="E529" t="str">
        <v>Root|Instrument Equipment|Valve|Drawoff Cock Valve</v>
      </c>
      <c r="F529" t="str">
        <v>CFIHOS-30000660</v>
      </c>
      <c r="G529" t="str">
        <v>Valve</v>
      </c>
      <c r="H529" t="str">
        <v>RDS292589</v>
      </c>
      <c r="I529" t="str">
        <v>VALVE</v>
      </c>
      <c r="J529" t="str">
        <v/>
      </c>
      <c r="L529" t="str">
        <v/>
      </c>
      <c r="M529" t="str">
        <v/>
      </c>
      <c r="N529" t="str">
        <v/>
      </c>
      <c r="O529" t="str">
        <v/>
      </c>
      <c r="P529" t="str">
        <v/>
      </c>
      <c r="Q529" t="str">
        <v/>
      </c>
      <c r="R529" t="str">
        <v/>
      </c>
      <c r="S529" t="str">
        <v/>
      </c>
      <c r="T529" t="str">
        <v/>
      </c>
      <c r="U529" t="str">
        <v>7.5.2.32 IfcValveTypeEnum</v>
      </c>
      <c r="V529" t="str">
        <v>Drawoff Cock</v>
      </c>
      <c r="W529" t="str">
        <v>A fluid regulator that can be used to control (i.e. permit, obstruct, regulate or divert) a fluid stream. Relates to Drawoff Cock Valve.</v>
      </c>
      <c r="X529" t="str">
        <v>PCA (modified)</v>
      </c>
      <c r="Y529" t="str">
        <v>TOTAL-B0000000012</v>
      </c>
      <c r="Z529" t="str">
        <v>Instrumentation &amp; Control Systems</v>
      </c>
      <c r="AA529" t="str">
        <v>0</v>
      </c>
      <c r="AB529" t="str">
        <v/>
      </c>
      <c r="AD529" t="str">
        <v>Review Done By RC</v>
      </c>
      <c r="AE529" t="str">
        <f>CONCATENATE($AE$1," ",$AF$1," ",$AG$1,A529,"'")</f>
        <v>Update tblPhysicalClass_Modify   Set DisciplineID = '   Where ID = 'TOTAL-P0000000552'</v>
      </c>
    </row>
    <row r="530">
      <c r="A530" t="str">
        <v>TOTAL-P0000000553</v>
      </c>
      <c r="B530" t="str">
        <v>Drawwork</v>
      </c>
      <c r="C530" t="str">
        <v>TOTAL-P0000000555</v>
      </c>
      <c r="D530" t="str">
        <v>Drilling</v>
      </c>
      <c r="E530" t="str">
        <v>Root|Mechanical Equipment Class|Drilling|Drawwork</v>
      </c>
      <c r="F530" t="str">
        <v/>
      </c>
      <c r="G530" t="str">
        <v/>
      </c>
      <c r="H530" t="str">
        <v>RDS1287859081</v>
      </c>
      <c r="I530" t="str">
        <v>DRAWWORKS</v>
      </c>
      <c r="J530" t="str">
        <v/>
      </c>
      <c r="L530" t="str">
        <v/>
      </c>
      <c r="M530" t="str">
        <v/>
      </c>
      <c r="N530" t="str">
        <v/>
      </c>
      <c r="O530" t="str">
        <v/>
      </c>
      <c r="P530" t="str">
        <v/>
      </c>
      <c r="Q530" t="str">
        <v/>
      </c>
      <c r="R530" t="str">
        <v/>
      </c>
      <c r="S530" t="str">
        <v>DW</v>
      </c>
      <c r="T530" t="str">
        <v>Drawworks</v>
      </c>
      <c r="U530" t="str">
        <v/>
      </c>
      <c r="V530" t="str">
        <v/>
      </c>
      <c r="W530" t="str">
        <v>A 'hoist' that spools off or takes in the drilling line and thus raises or lowers the drill stem and bit.</v>
      </c>
      <c r="X530" t="str">
        <v>PCA</v>
      </c>
      <c r="Y530" t="str">
        <v>TOTAL-B0000000006</v>
      </c>
      <c r="Z530" t="str">
        <v>Drilling &amp; Completion</v>
      </c>
      <c r="AA530" t="str">
        <v>0</v>
      </c>
      <c r="AB530" t="str">
        <v/>
      </c>
      <c r="AD530" t="str">
        <v>Review Pending</v>
      </c>
      <c r="AE530" t="str">
        <f>CONCATENATE($AE$1," ",$AF$1," ",$AG$1,A530,"'")</f>
        <v>Update tblPhysicalClass_Modify   Set DisciplineID = '   Where ID = 'TOTAL-P0000000553'</v>
      </c>
    </row>
    <row r="531">
      <c r="A531" t="str">
        <v>TOTAL-P0000000554</v>
      </c>
      <c r="B531" t="str">
        <v>Drill String</v>
      </c>
      <c r="C531" t="str">
        <v>TOTAL-P0000000555</v>
      </c>
      <c r="D531" t="str">
        <v>Drilling</v>
      </c>
      <c r="E531" t="str">
        <v>Root|Mechanical Equipment Class|Drilling|Drill String</v>
      </c>
      <c r="F531" t="str">
        <v/>
      </c>
      <c r="G531" t="str">
        <v/>
      </c>
      <c r="H531" t="str">
        <v>RDS648718821</v>
      </c>
      <c r="I531" t="str">
        <v>DRILL STRING</v>
      </c>
      <c r="J531" t="str">
        <v/>
      </c>
      <c r="L531" t="str">
        <v/>
      </c>
      <c r="M531" t="str">
        <v/>
      </c>
      <c r="N531" t="str">
        <v/>
      </c>
      <c r="O531" t="str">
        <v/>
      </c>
      <c r="P531" t="str">
        <v/>
      </c>
      <c r="Q531" t="str">
        <v/>
      </c>
      <c r="R531" t="str">
        <v/>
      </c>
      <c r="S531" t="str">
        <v>DS</v>
      </c>
      <c r="T531" t="str">
        <v>Drill strings</v>
      </c>
      <c r="U531" t="str">
        <v/>
      </c>
      <c r="V531" t="str">
        <v/>
      </c>
      <c r="W531" t="str">
        <v>An artefact that is an assembly of drill pipe with attached tool joints.</v>
      </c>
      <c r="X531" t="str">
        <v>PCA</v>
      </c>
      <c r="Y531" t="str">
        <v>TOTAL-B0000000006</v>
      </c>
      <c r="Z531" t="str">
        <v>Drilling &amp; Completion</v>
      </c>
      <c r="AA531" t="str">
        <v>0</v>
      </c>
      <c r="AB531" t="str">
        <v/>
      </c>
      <c r="AD531" t="str">
        <v>Review Pending</v>
      </c>
      <c r="AE531" t="str">
        <f>CONCATENATE($AE$1," ",$AF$1," ",$AG$1,A531,"'")</f>
        <v>Update tblPhysicalClass_Modify   Set DisciplineID = '   Where ID = 'TOTAL-P0000000554'</v>
      </c>
    </row>
    <row r="532">
      <c r="A532" t="str">
        <v>TOTAL-P0000000555</v>
      </c>
      <c r="B532" t="str">
        <v>Drilling</v>
      </c>
      <c r="C532" t="str">
        <v>TOTAL-P0000002453</v>
      </c>
      <c r="D532" t="str">
        <v>Mechanical Equipment Class</v>
      </c>
      <c r="E532" t="str">
        <v>Root|Mechanical Equipment Class|Drilling</v>
      </c>
      <c r="F532" t="str">
        <v>CFIHOS-30000667</v>
      </c>
      <c r="G532" t="str">
        <v>Drilling Equipment</v>
      </c>
      <c r="H532" t="str">
        <v>RDS9676682</v>
      </c>
      <c r="I532" t="str">
        <v>DRILLING</v>
      </c>
      <c r="J532" t="str">
        <v/>
      </c>
      <c r="L532" t="str">
        <v/>
      </c>
      <c r="M532" t="str">
        <v/>
      </c>
      <c r="N532" t="str">
        <v/>
      </c>
      <c r="O532" t="str">
        <v/>
      </c>
      <c r="P532" t="str">
        <v/>
      </c>
      <c r="Q532" t="str">
        <v/>
      </c>
      <c r="R532" t="str">
        <v/>
      </c>
      <c r="S532" t="str">
        <v/>
      </c>
      <c r="T532" t="str">
        <v/>
      </c>
      <c r="U532" t="str">
        <v/>
      </c>
      <c r="V532" t="str">
        <v/>
      </c>
      <c r="W532" t="str">
        <v>Removing material by means of a rotary tool in order to make a cylindrical opening in or through it</v>
      </c>
      <c r="X532" t="str">
        <v>PCA</v>
      </c>
      <c r="Y532" t="str">
        <v>TOTAL-B0000000026</v>
      </c>
      <c r="Z532" t="str">
        <v>Subsea Production System</v>
      </c>
      <c r="AA532" t="str">
        <v>1</v>
      </c>
      <c r="AB532" t="str">
        <v/>
      </c>
      <c r="AD532" t="str">
        <v>Review Pending</v>
      </c>
      <c r="AE532" t="str">
        <f>CONCATENATE($AE$1," ",$AF$1," ",$AG$1,A532,"'")</f>
        <v>Update tblPhysicalClass_Modify   Set DisciplineID = '   Where ID = 'TOTAL-P0000000555'</v>
      </c>
    </row>
    <row r="533">
      <c r="A533" t="str">
        <v>TOTAL-P0000000556</v>
      </c>
      <c r="B533" t="str">
        <v>Drilling And Completion Riser</v>
      </c>
      <c r="C533" t="str">
        <v>TOTAL-P0000000555</v>
      </c>
      <c r="D533" t="str">
        <v>Drilling</v>
      </c>
      <c r="E533" t="str">
        <v>Root|Mechanical Equipment Class|Drilling|Drilling And Completion Riser</v>
      </c>
      <c r="F533" t="str">
        <v>CFIHOS-30000502</v>
      </c>
      <c r="G533" t="str">
        <v>Riser</v>
      </c>
      <c r="H533" t="str">
        <v>RDS414809</v>
      </c>
      <c r="I533" t="str">
        <v>RISER</v>
      </c>
      <c r="J533" t="str">
        <v/>
      </c>
      <c r="L533" t="str">
        <v/>
      </c>
      <c r="M533" t="str">
        <v/>
      </c>
      <c r="N533" t="str">
        <v/>
      </c>
      <c r="O533" t="str">
        <v/>
      </c>
      <c r="P533" t="str">
        <v/>
      </c>
      <c r="Q533" t="str">
        <v/>
      </c>
      <c r="R533" t="str">
        <v/>
      </c>
      <c r="S533" t="str">
        <v>DD</v>
      </c>
      <c r="T533" t="str">
        <v>Drilling and completion risers</v>
      </c>
      <c r="U533" t="str">
        <v/>
      </c>
      <c r="V533" t="str">
        <v/>
      </c>
      <c r="W533" t="str">
        <v>A physical object that is a vertical or near vertical pipe for the upward flow of liquid or gas. Relates to Drilling And Completion Riser.</v>
      </c>
      <c r="X533" t="str">
        <v>PCA (modified)</v>
      </c>
      <c r="Y533" t="str">
        <v>TOTAL-B0000000006</v>
      </c>
      <c r="Z533" t="str">
        <v>Drilling &amp; Completion</v>
      </c>
      <c r="AA533" t="str">
        <v>0</v>
      </c>
      <c r="AB533" t="str">
        <v/>
      </c>
      <c r="AD533" t="str">
        <v>Review Pending</v>
      </c>
      <c r="AE533" t="str">
        <f>CONCATENATE($AE$1," ",$AF$1," ",$AG$1,A533,"'")</f>
        <v>Update tblPhysicalClass_Modify   Set DisciplineID = '   Where ID = 'TOTAL-P0000000556'</v>
      </c>
    </row>
    <row r="534">
      <c r="A534" t="str">
        <v>TOTAL-P0000000557</v>
      </c>
      <c r="B534" t="str">
        <v>Driven Pile</v>
      </c>
      <c r="C534" t="str">
        <v>TOTAL-P0000001484</v>
      </c>
      <c r="D534" t="str">
        <v>Pile</v>
      </c>
      <c r="E534" t="str">
        <v>Root|Infrastructure|Other Civil Work|Piles, Capacity Structures, Diaphragm Wall|Pile|Driven Pile</v>
      </c>
      <c r="F534" t="str">
        <v>CFIHOS-30000571</v>
      </c>
      <c r="G534" t="str">
        <v>Beam</v>
      </c>
      <c r="H534" t="str">
        <v>RDS5754776</v>
      </c>
      <c r="I534" t="str">
        <v>BEAM</v>
      </c>
      <c r="J534" t="str">
        <v/>
      </c>
      <c r="L534" t="str">
        <v/>
      </c>
      <c r="M534" t="str">
        <v/>
      </c>
      <c r="N534" t="str">
        <v/>
      </c>
      <c r="O534" t="str">
        <v/>
      </c>
      <c r="P534" t="str">
        <v/>
      </c>
      <c r="Q534" t="str">
        <v/>
      </c>
      <c r="R534" t="str">
        <v/>
      </c>
      <c r="S534" t="str">
        <v/>
      </c>
      <c r="T534" t="str">
        <v/>
      </c>
      <c r="U534" t="str">
        <v>7.8.2.3 IfcPileTypeEnum</v>
      </c>
      <c r="V534" t="str">
        <v>Driven</v>
      </c>
      <c r="W534" t="str">
        <v>A support that is a large and straight piece of normally timber or iron forming one of the main structural member of a building or supporting structure. Relates to Driven Pile.</v>
      </c>
      <c r="X534" t="str">
        <v>PCA (modified)</v>
      </c>
      <c r="Y534" t="str">
        <v>TOTAL-B0000000001</v>
      </c>
      <c r="Z534" t="str">
        <v>Architectural</v>
      </c>
      <c r="AA534" t="str">
        <v>0</v>
      </c>
      <c r="AB534" t="str">
        <v/>
      </c>
      <c r="AD534" t="str">
        <v>Review Pending</v>
      </c>
      <c r="AE534" t="str">
        <f>CONCATENATE($AE$1," ",$AF$1," ",$AG$1,A534,"'")</f>
        <v>Update tblPhysicalClass_Modify   Set DisciplineID = '   Where ID = 'TOTAL-P0000000557'</v>
      </c>
    </row>
    <row r="535">
      <c r="A535" t="str">
        <v>TOTAL-P0000000558</v>
      </c>
      <c r="B535" t="str">
        <v>Droplet Separator</v>
      </c>
      <c r="C535" t="str">
        <v>TOTAL-P0000002297</v>
      </c>
      <c r="D535" t="str">
        <v>Vessel</v>
      </c>
      <c r="E535" t="str">
        <v>Root|Mechanical Equipment Class|Tank and Vessel|Vessel|Droplet Separator</v>
      </c>
      <c r="F535" t="str">
        <v/>
      </c>
      <c r="G535" t="str">
        <v/>
      </c>
      <c r="H535" t="str">
        <v/>
      </c>
      <c r="I535" t="str">
        <v/>
      </c>
      <c r="J535" t="str">
        <v>FILT-COAL</v>
      </c>
      <c r="K535" t="str">
        <v>Coalescer Filter (Dryer,absorber,etc...)</v>
      </c>
      <c r="L535" t="str">
        <v/>
      </c>
      <c r="M535" t="str">
        <v/>
      </c>
      <c r="N535" t="str">
        <v/>
      </c>
      <c r="O535" t="str">
        <v/>
      </c>
      <c r="P535" t="str">
        <v/>
      </c>
      <c r="Q535" t="str">
        <v/>
      </c>
      <c r="R535" t="str">
        <v/>
      </c>
      <c r="S535" t="str">
        <v/>
      </c>
      <c r="T535" t="str">
        <v/>
      </c>
      <c r="U535" t="str">
        <v>7.5.2.2 IfcAirTerminalTypeEnum</v>
      </c>
      <c r="V535" t="str">
        <v>Louvre</v>
      </c>
      <c r="W535" t="str">
        <v>A separation device for removing drops of liquid from a gas stream</v>
      </c>
      <c r="X535" t="str">
        <v>Total</v>
      </c>
      <c r="Y535" t="str">
        <v>TOTAL-B0000000011</v>
      </c>
      <c r="Z535" t="str">
        <v>Heating, Ventilation &amp; Air Conditioning</v>
      </c>
      <c r="AA535" t="str">
        <v>0</v>
      </c>
      <c r="AB535" t="str">
        <v>N/A</v>
      </c>
      <c r="AD535" t="str">
        <v>Review Pending</v>
      </c>
      <c r="AE535" t="str">
        <f>CONCATENATE($AE$1," ",$AF$1,Y535,"'"," ",$AG$1,A535,"'")</f>
        <v>Update tblPhysicalClass_Modify   Set DisciplineID = 'TOTAL-B0000000011'   Where ID = 'TOTAL-P0000000558'</v>
      </c>
    </row>
    <row r="536">
      <c r="A536" t="str">
        <v>TOTAL-P0000000559</v>
      </c>
      <c r="B536" t="str">
        <v>Drum</v>
      </c>
      <c r="C536" t="str">
        <v>TOTAL-P0000002464</v>
      </c>
      <c r="D536" t="str">
        <v>Tank and Vessel</v>
      </c>
      <c r="E536" t="str">
        <v>Root|Mechanical Equipment Class|Tank and Vessel|Drum</v>
      </c>
      <c r="F536" t="str">
        <v>CFIHOS-30000059</v>
      </c>
      <c r="G536" t="str">
        <v>Flash Drum</v>
      </c>
      <c r="H536" t="str">
        <v>RDS5785874</v>
      </c>
      <c r="I536" t="str">
        <v>DRUM</v>
      </c>
      <c r="J536" t="str">
        <v/>
      </c>
      <c r="L536" t="str">
        <v>113</v>
      </c>
      <c r="M536" t="str">
        <v>Ballons métalliques</v>
      </c>
      <c r="N536" t="str">
        <v>Metallic drums</v>
      </c>
      <c r="O536" t="str">
        <v>Metallische Behälter</v>
      </c>
      <c r="P536" t="str">
        <v>Depósitos metálicos</v>
      </c>
      <c r="Q536" t="str">
        <v/>
      </c>
      <c r="R536" t="str">
        <v/>
      </c>
      <c r="S536" t="str">
        <v/>
      </c>
      <c r="T536" t="str">
        <v/>
      </c>
      <c r="U536" t="str">
        <v/>
      </c>
      <c r="V536" t="str">
        <v/>
      </c>
      <c r="W536" t="str">
        <v>A vessel intended to enable gasses to escape from process fluids.</v>
      </c>
      <c r="X536" t="str">
        <v>PCA</v>
      </c>
      <c r="Y536" t="str">
        <v>TOTAL-B0000000017</v>
      </c>
      <c r="Z536" t="str">
        <v>Mechanical Static</v>
      </c>
      <c r="AA536" t="str">
        <v>1</v>
      </c>
      <c r="AB536" t="str">
        <v/>
      </c>
      <c r="AD536" t="str">
        <v>Review Pending</v>
      </c>
      <c r="AE536" t="str">
        <f>CONCATENATE($AE$1," ",$AF$1," ",$AG$1,A536,"'")</f>
        <v>Update tblPhysicalClass_Modify   Set DisciplineID = '   Where ID = 'TOTAL-P0000000559'</v>
      </c>
    </row>
    <row r="537">
      <c r="A537" t="str">
        <v>TOTAL-P0000000560</v>
      </c>
      <c r="B537" t="str">
        <v>Dry Chemical Extinguisher</v>
      </c>
      <c r="C537" t="str">
        <v>TOTAL-P0000001541</v>
      </c>
      <c r="D537" t="str">
        <v>Portable Extinguisher</v>
      </c>
      <c r="E537" t="str">
        <v>Root|Health, Safety and Environment Equipment Class|Special Firefighting System|Portable Extinguisher|Dry Chemical Extinguisher</v>
      </c>
      <c r="F537" t="str">
        <v/>
      </c>
      <c r="G537" t="str">
        <v/>
      </c>
      <c r="H537" t="str">
        <v xml:space="preserve">RDS299114 </v>
      </c>
      <c r="I537" t="str">
        <v xml:space="preserve">DRY CHEMICAL EXTINGUISHER </v>
      </c>
      <c r="J537" t="str">
        <v>FIFI-EXT</v>
      </c>
      <c r="K537" t="str">
        <v>Fire Extinguisher</v>
      </c>
      <c r="L537" t="str">
        <v>32H601</v>
      </c>
      <c r="M537" t="str">
        <v>Extincteurs à poudre chimique</v>
      </c>
      <c r="N537" t="str">
        <v>Dry chemical Extinguishers</v>
      </c>
      <c r="O537" t="str">
        <v/>
      </c>
      <c r="P537" t="str">
        <v/>
      </c>
      <c r="Q537" t="str">
        <v/>
      </c>
      <c r="R537" t="str">
        <v/>
      </c>
      <c r="S537" t="str">
        <v/>
      </c>
      <c r="T537" t="str">
        <v/>
      </c>
      <c r="U537" t="str">
        <v/>
      </c>
      <c r="V537" t="str">
        <v/>
      </c>
      <c r="W537" t="str">
        <v>A fire extinguisher which fight fire by ejecting dry chemicals.</v>
      </c>
      <c r="X537" t="str">
        <v>PCA</v>
      </c>
      <c r="Y537" t="str">
        <v>TOTAL-B0000000010</v>
      </c>
      <c r="Z537" t="str">
        <v>Health, Safety, Security, Social &amp; Environment (H3SE)</v>
      </c>
      <c r="AA537" t="str">
        <v>0</v>
      </c>
      <c r="AB537" t="str">
        <v>SA001</v>
      </c>
      <c r="AD537" t="str">
        <v>Review Pending</v>
      </c>
      <c r="AE537" t="str">
        <f>CONCATENATE($AE$1," ",$AF$1,K537,"'"," ",$AG$1,A537,"'")</f>
        <v>Update tblPhysicalClass_Modify   Set DisciplineID = 'Fire Extinguisher'   Where ID = 'TOTAL-P0000000560'</v>
      </c>
    </row>
    <row r="538">
      <c r="A538" t="str">
        <v>TOTAL-P0000000561</v>
      </c>
      <c r="B538" t="str">
        <v>Dry Chemical System</v>
      </c>
      <c r="C538" t="str">
        <v>TOTAL-P0000001898</v>
      </c>
      <c r="D538" t="str">
        <v>Special Firefighting System</v>
      </c>
      <c r="E538" t="str">
        <v>Root|Health, Safety and Environment Equipment Class|Special Firefighting System|Dry Chemical System</v>
      </c>
      <c r="F538" t="str">
        <v/>
      </c>
      <c r="G538" t="str">
        <v/>
      </c>
      <c r="H538" t="str">
        <v>RDS316259</v>
      </c>
      <c r="I538" t="str">
        <v>SYSTEM</v>
      </c>
      <c r="J538" t="str">
        <v/>
      </c>
      <c r="L538" t="str">
        <v>32H5</v>
      </c>
      <c r="M538" t="str">
        <v>Système d'extinction à poudre chimique</v>
      </c>
      <c r="N538" t="str">
        <v>Dry chemical systems</v>
      </c>
      <c r="O538" t="str">
        <v/>
      </c>
      <c r="P538" t="str">
        <v/>
      </c>
      <c r="Q538" t="str">
        <v/>
      </c>
      <c r="R538" t="str">
        <v/>
      </c>
      <c r="S538" t="str">
        <v/>
      </c>
      <c r="T538" t="str">
        <v/>
      </c>
      <c r="U538" t="str">
        <v/>
      </c>
      <c r="V538" t="str">
        <v/>
      </c>
      <c r="W538" t="str">
        <v>A functional object which is an assembly of functional objects forming a network to provide a type of service or serving a common purpose. Relates to Dry Chemical System.</v>
      </c>
      <c r="X538" t="str">
        <v>PCA (modified)</v>
      </c>
      <c r="Y538" t="str">
        <v>TOTAL-B0000000010</v>
      </c>
      <c r="Z538" t="str">
        <v>Health, Safety, Security, Social &amp; Environment (H3SE)</v>
      </c>
      <c r="AA538" t="str">
        <v>0</v>
      </c>
      <c r="AB538" t="str">
        <v/>
      </c>
      <c r="AD538" t="str">
        <v>Review Pending</v>
      </c>
      <c r="AE538" t="str">
        <f>CONCATENATE($AE$1," ",$AF$1," ",$AG$1,A538,"'")</f>
        <v>Update tblPhysicalClass_Modify   Set DisciplineID = '   Where ID = 'TOTAL-P0000000561'</v>
      </c>
    </row>
    <row r="539">
      <c r="A539" t="str">
        <v>TOTAL-P0000000562</v>
      </c>
      <c r="B539" t="str">
        <v>Dry Type Power Transformer</v>
      </c>
      <c r="C539" t="str">
        <v>TOTAL-P0000002431</v>
      </c>
      <c r="D539" t="str">
        <v>Transformer</v>
      </c>
      <c r="E539" t="str">
        <v>Root|Electrical Equipment Class|Transformer|Dry Type Power Transformer</v>
      </c>
      <c r="F539" t="str">
        <v/>
      </c>
      <c r="G539" t="str">
        <v/>
      </c>
      <c r="H539" t="str">
        <v>RDS877994</v>
      </c>
      <c r="I539" t="str">
        <v>DRY-TYPE TRANSFORMER</v>
      </c>
      <c r="J539" t="str">
        <v>TR-DRY</v>
      </c>
      <c r="K539" t="str">
        <v>Transformer, Dry Type</v>
      </c>
      <c r="L539" t="str">
        <v>232103</v>
      </c>
      <c r="M539" t="str">
        <v>Transformateurs de distribution de type sec</v>
      </c>
      <c r="N539" t="str">
        <v>Dry type power transformers</v>
      </c>
      <c r="O539" t="str">
        <v>Leistungstransformatoren, trockener Typ</v>
      </c>
      <c r="P539" t="str">
        <v>Transformadores de distribución de tipo seco</v>
      </c>
      <c r="Q539" t="str">
        <v/>
      </c>
      <c r="R539" t="str">
        <v/>
      </c>
      <c r="S539" t="str">
        <v/>
      </c>
      <c r="T539" t="str">
        <v/>
      </c>
      <c r="U539" t="str">
        <v/>
      </c>
      <c r="V539" t="str">
        <v/>
      </c>
      <c r="W539" t="str">
        <v>A power transformer of which the magnetic circuit and windings are not immersed in an insulating liquid</v>
      </c>
      <c r="X539" t="str">
        <v>PCA</v>
      </c>
      <c r="Y539" t="str">
        <v>TOTAL-B0000000027</v>
      </c>
      <c r="Z539" t="str">
        <v>Telecom</v>
      </c>
      <c r="AA539" t="str">
        <v>0</v>
      </c>
      <c r="AB539" t="str">
        <v>N/A</v>
      </c>
      <c r="AD539" t="str">
        <v>Review Done By EP</v>
      </c>
      <c r="AE539" t="str">
        <f>CONCATENATE($AE$1," ",$AF$1,K539,"'"," ",$AG$1,A539,"'")</f>
        <v>Update tblPhysicalClass_Modify   Set DisciplineID = 'Transformer, Dry Type'   Where ID = 'TOTAL-P0000000562'</v>
      </c>
    </row>
    <row r="540">
      <c r="A540" t="str">
        <v>TOTAL-P0000000563</v>
      </c>
      <c r="B540" t="str">
        <v>Dryer</v>
      </c>
      <c r="C540" t="str">
        <v>TOTAL-P0000000559</v>
      </c>
      <c r="D540" t="str">
        <v>Drum</v>
      </c>
      <c r="E540" t="str">
        <v>Root|Mechanical Equipment Class|Tank and Vessel|Drum|Dryer</v>
      </c>
      <c r="F540" t="str">
        <v>CFIHOS-30000388</v>
      </c>
      <c r="G540" t="str">
        <v>drier</v>
      </c>
      <c r="H540" t="str">
        <v>RDS1066939451</v>
      </c>
      <c r="I540" t="str">
        <v>DRIER</v>
      </c>
      <c r="J540" t="str">
        <v/>
      </c>
      <c r="L540" t="str">
        <v>1134</v>
      </c>
      <c r="M540" t="str">
        <v>Sécheurs</v>
      </c>
      <c r="N540" t="str">
        <v>Dryers</v>
      </c>
      <c r="O540" t="str">
        <v>Trockner</v>
      </c>
      <c r="P540" t="str">
        <v>Secadores</v>
      </c>
      <c r="Q540" t="str">
        <v>PRT_EXTGHR</v>
      </c>
      <c r="R540" t="str">
        <v>Portable extinguisher</v>
      </c>
      <c r="S540" t="str">
        <v/>
      </c>
      <c r="T540" t="str">
        <v/>
      </c>
      <c r="U540" t="str">
        <v/>
      </c>
      <c r="V540" t="str">
        <v/>
      </c>
      <c r="W540" t="str">
        <v>A device that is intended to remove absorbed liquid or water vapour below saturation state. Relates to Dryer.</v>
      </c>
      <c r="X540" t="str">
        <v>PCA Corrected (modified)</v>
      </c>
      <c r="Y540" t="str">
        <v>TOTAL-B0000000017</v>
      </c>
      <c r="Z540" t="str">
        <v>Mechanical Static</v>
      </c>
      <c r="AA540" t="str">
        <v>1</v>
      </c>
      <c r="AB540" t="str">
        <v>N/A</v>
      </c>
      <c r="AD540" t="str">
        <v>Review Pending</v>
      </c>
      <c r="AE540" t="str">
        <f>CONCATENATE($AE$1," ",$AF$1," ",$AG$1,A540,"'")</f>
        <v>Update tblPhysicalClass_Modify   Set DisciplineID = '   Where ID = 'TOTAL-P0000000563'</v>
      </c>
    </row>
    <row r="541">
      <c r="A541" t="str">
        <v>TOTAL-P0000000564</v>
      </c>
      <c r="B541" t="str">
        <v>Dryers With Moving Internal</v>
      </c>
      <c r="C541" t="str">
        <v>TOTAL-P0000001246</v>
      </c>
      <c r="D541" t="str">
        <v>Mechanical Dryers and Oven</v>
      </c>
      <c r="E541" t="str">
        <v>Root|Mechanical Equipment Class|Fired Equipment|Mechanical Dryers and Oven|Dryers With Moving Internal</v>
      </c>
      <c r="F541" t="str">
        <v/>
      </c>
      <c r="G541" t="str">
        <v/>
      </c>
      <c r="H541" t="str">
        <v/>
      </c>
      <c r="I541" t="str">
        <v/>
      </c>
      <c r="J541" t="str">
        <v/>
      </c>
      <c r="L541" t="str">
        <v>1715</v>
      </c>
      <c r="M541" t="str">
        <v>Séchoirs à mobile interne</v>
      </c>
      <c r="N541" t="str">
        <v>Dryers with moving internals</v>
      </c>
      <c r="O541" t="str">
        <v>Trockner mit beweglichen Einbauten</v>
      </c>
      <c r="P541" t="str">
        <v>Secadores de movimiento interno</v>
      </c>
      <c r="Q541" t="str">
        <v/>
      </c>
      <c r="R541" t="str">
        <v/>
      </c>
      <c r="S541" t="str">
        <v/>
      </c>
      <c r="T541" t="str">
        <v/>
      </c>
      <c r="U541" t="str">
        <v/>
      </c>
      <c r="V541" t="str">
        <v/>
      </c>
      <c r="W541" t="str">
        <v>A type of industrial dryer employed to reduce or minimize the liquid moisture content of the material it is handling by bringing it into direct contact with a heated gas.</v>
      </c>
      <c r="X541" t="str">
        <v>Wikipedia</v>
      </c>
      <c r="Y541" t="str">
        <v>TOTAL-B0000000017</v>
      </c>
      <c r="Z541" t="str">
        <v>Mechanical Static</v>
      </c>
      <c r="AA541" t="str">
        <v>0</v>
      </c>
      <c r="AB541" t="str">
        <v/>
      </c>
      <c r="AD541" t="str">
        <v>Review Pending</v>
      </c>
      <c r="AE541" t="str">
        <f>CONCATENATE($AE$1," ",$AF$1," ",$AG$1,A541,"'")</f>
        <v>Update tblPhysicalClass_Modify   Set DisciplineID = '   Where ID = 'TOTAL-P0000000564'</v>
      </c>
    </row>
    <row r="542">
      <c r="A542" t="str">
        <v>TOTAL-P0000000565</v>
      </c>
      <c r="B542" t="str">
        <v>Total Oxygen Demand Meter</v>
      </c>
      <c r="C542" t="str">
        <v>TOTAL-P0000002476</v>
      </c>
      <c r="D542" t="str">
        <v>Analyser Instrument</v>
      </c>
      <c r="E542" t="str">
        <v>Root|Instrument Equipment|Analysers, Sampling|Water Treatment Analyser| Chemical Oxygen Demand, Total Oxygen Demand, and Total Organic Carbon Meter|Total Oxygen Demand Meter</v>
      </c>
      <c r="F542" t="str">
        <v/>
      </c>
      <c r="G542" t="str">
        <v/>
      </c>
      <c r="H542" t="str">
        <v/>
      </c>
      <c r="I542" t="str">
        <v/>
      </c>
      <c r="J542" t="str">
        <v/>
      </c>
      <c r="L542" t="str">
        <v>16460302</v>
      </c>
      <c r="M542" t="str">
        <v>DTOmètres</v>
      </c>
      <c r="N542" t="str">
        <v>DTOmeters</v>
      </c>
      <c r="O542" t="str">
        <v>DTO Messer</v>
      </c>
      <c r="P542" t="str">
        <v>Medidores de DTO</v>
      </c>
      <c r="Q542" t="str">
        <v/>
      </c>
      <c r="R542" t="str">
        <v/>
      </c>
      <c r="S542" t="str">
        <v/>
      </c>
      <c r="T542" t="str">
        <v/>
      </c>
      <c r="U542" t="str">
        <v/>
      </c>
      <c r="V542" t="str">
        <v/>
      </c>
      <c r="W542" t="str">
        <v>Organic pollution criterion measured by the oxygen consumption following the catalytic combustion reaction at 900 deg C. with a known amount of oxygen. The results are expressed in milligram of oxygen per liter of water.</v>
      </c>
      <c r="X542" t="str">
        <v>dictionnaire-environnement</v>
      </c>
      <c r="Y542" t="str">
        <v>TOTAL-B0000000012</v>
      </c>
      <c r="Z542" t="str">
        <v>Instrumentation &amp; Control Systems</v>
      </c>
      <c r="AA542" t="str">
        <v>0</v>
      </c>
      <c r="AB542" t="str">
        <v/>
      </c>
      <c r="AD542" t="str">
        <v>Review Done By RC</v>
      </c>
      <c r="AE542" t="str">
        <f>CONCATENATE($AE$1," ",$AF$1," ",$AG$1,A542,"'")</f>
        <v>Update tblPhysicalClass_Modify   Set DisciplineID = '   Where ID = 'TOTAL-P0000000565'</v>
      </c>
    </row>
    <row r="543">
      <c r="A543" t="str">
        <v>TOTAL-P0000000566</v>
      </c>
      <c r="B543" t="str">
        <v>Dual Agent Unit</v>
      </c>
      <c r="C543" t="str">
        <v>TOTAL-P0000001421</v>
      </c>
      <c r="D543" t="str">
        <v>Other Package Unit</v>
      </c>
      <c r="E543" t="str">
        <v>Root|Mechanical Equipment Class|Other Mechanical Equipment|Other Package Unit|Dual Agent Unit</v>
      </c>
      <c r="F543" t="str">
        <v/>
      </c>
      <c r="G543" t="str">
        <v/>
      </c>
      <c r="H543" t="str">
        <v/>
      </c>
      <c r="I543" t="str">
        <v/>
      </c>
      <c r="J543" t="str">
        <v/>
      </c>
      <c r="L543" t="str">
        <v/>
      </c>
      <c r="M543" t="str">
        <v/>
      </c>
      <c r="N543" t="str">
        <v/>
      </c>
      <c r="O543" t="str">
        <v/>
      </c>
      <c r="P543" t="str">
        <v/>
      </c>
      <c r="Q543" t="str">
        <v/>
      </c>
      <c r="R543" t="str">
        <v/>
      </c>
      <c r="S543" t="str">
        <v/>
      </c>
      <c r="T543" t="str">
        <v/>
      </c>
      <c r="U543" t="str">
        <v/>
      </c>
      <c r="V543" t="str">
        <v/>
      </c>
      <c r="W543" t="str">
        <v>Manually operated units, discharging dry chemical powder and water/foam installed in the vicinity of the area they protect.</v>
      </c>
      <c r="X543" t="str">
        <v>Total</v>
      </c>
      <c r="Y543" t="str">
        <v>TOTAL-B0000000017</v>
      </c>
      <c r="Z543" t="str">
        <v>Mechanical Static</v>
      </c>
      <c r="AA543" t="str">
        <v>0</v>
      </c>
      <c r="AB543" t="str">
        <v>0</v>
      </c>
      <c r="AD543" t="str">
        <v>Review Pending</v>
      </c>
      <c r="AE543" t="str">
        <f>CONCATENATE($AE$1," ",$AF$1," ",$AG$1,A543,"'")</f>
        <v>Update tblPhysicalClass_Modify   Set DisciplineID = '   Where ID = 'TOTAL-P0000000566'</v>
      </c>
    </row>
    <row r="544">
      <c r="A544" t="str">
        <v>TOTAL-P0000000567</v>
      </c>
      <c r="B544" t="str">
        <v>Dual Plate Check Valve</v>
      </c>
      <c r="C544" t="str">
        <v>TOTAL-P0000001232</v>
      </c>
      <c r="D544" t="str">
        <v>Manual Valve</v>
      </c>
      <c r="E544" t="str">
        <v>Root|Instrument Equipment|Valve|Manual Valve|Dual Plate Check Valve</v>
      </c>
      <c r="F544" t="str">
        <v/>
      </c>
      <c r="G544" t="str">
        <v/>
      </c>
      <c r="H544" t="str">
        <v/>
      </c>
      <c r="I544" t="str">
        <v/>
      </c>
      <c r="L544" t="str">
        <v/>
      </c>
      <c r="M544" t="str">
        <v/>
      </c>
      <c r="N544" t="str">
        <v/>
      </c>
      <c r="O544" t="str">
        <v/>
      </c>
      <c r="P544" t="str">
        <v/>
      </c>
      <c r="Q544" t="str">
        <v/>
      </c>
      <c r="R544" t="str">
        <v/>
      </c>
      <c r="S544" t="str">
        <v/>
      </c>
      <c r="T544" t="str">
        <v/>
      </c>
      <c r="U544" t="str">
        <v/>
      </c>
      <c r="V544" t="str">
        <v/>
      </c>
      <c r="W544" t="str">
        <v>A valve with a dual plate closure member which allows a gas or liquid to flow in only one direction.</v>
      </c>
      <c r="X544" t="str">
        <v>Total</v>
      </c>
      <c r="Y544" t="str">
        <v>TOTAL-B0000000020</v>
      </c>
      <c r="Z544" t="str">
        <v>Piping &amp; Layout</v>
      </c>
      <c r="AA544" t="str">
        <v>0</v>
      </c>
      <c r="AB544" t="str">
        <v>N/A</v>
      </c>
      <c r="AD544" t="str">
        <v>Review Done By RC</v>
      </c>
      <c r="AE544" t="str">
        <f>CONCATENATE($AE$1," ",$AF$1," ",$AG$1,A544,"'")</f>
        <v>Update tblPhysicalClass_Modify   Set DisciplineID = '   Where ID = 'TOTAL-P0000000567'</v>
      </c>
    </row>
    <row r="545">
      <c r="A545" t="str">
        <v>TOTAL-P0000000568</v>
      </c>
      <c r="B545" t="str">
        <v>Duct</v>
      </c>
      <c r="C545" t="str">
        <v>TOTAL-P0000001936</v>
      </c>
      <c r="D545" t="str">
        <v>Stack and Flue</v>
      </c>
      <c r="E545" t="str">
        <v>Root|Mechanical Equipment Class|Fired Equipment|Stack and Flue|Duct</v>
      </c>
      <c r="F545" t="str">
        <v>CFIHOS-30000620</v>
      </c>
      <c r="G545" t="str">
        <v>Hvac Duct</v>
      </c>
      <c r="H545" t="str">
        <v>RDS475514</v>
      </c>
      <c r="I545" t="str">
        <v>DUCT</v>
      </c>
      <c r="J545" t="str">
        <v/>
      </c>
      <c r="L545" t="str">
        <v>1463</v>
      </c>
      <c r="M545" t="str">
        <v>Carneaux</v>
      </c>
      <c r="N545" t="str">
        <v>Ducts</v>
      </c>
      <c r="O545" t="str">
        <v>Rohre</v>
      </c>
      <c r="P545" t="str">
        <v>Conductos</v>
      </c>
      <c r="Q545" t="str">
        <v/>
      </c>
      <c r="R545" t="str">
        <v/>
      </c>
      <c r="S545" t="str">
        <v/>
      </c>
      <c r="T545" t="str">
        <v/>
      </c>
      <c r="U545" t="str">
        <v/>
      </c>
      <c r="V545" t="str">
        <v/>
      </c>
      <c r="W545" t="str">
        <v>An artefact and channel through which air is conveyed for cooling, ventilation, etc.</v>
      </c>
      <c r="X545" t="str">
        <v>PCA</v>
      </c>
      <c r="Y545" t="str">
        <v>TOTAL-B0000000017</v>
      </c>
      <c r="Z545" t="str">
        <v>Mechanical Static</v>
      </c>
      <c r="AA545" t="str">
        <v>0</v>
      </c>
      <c r="AB545" t="str">
        <v/>
      </c>
      <c r="AD545" t="str">
        <v>Review Pending</v>
      </c>
      <c r="AE545" t="str">
        <f>CONCATENATE($AE$1," ",$AF$1," ",$AG$1,A545,"'")</f>
        <v>Update tblPhysicalClass_Modify   Set DisciplineID = '   Where ID = 'TOTAL-P0000000568'</v>
      </c>
    </row>
    <row r="546">
      <c r="A546" t="str">
        <v>TOTAL-P0000000569</v>
      </c>
      <c r="B546" t="str">
        <v>Duct (Circular Duct) for HVAC Application</v>
      </c>
      <c r="C546" t="str">
        <v>TOTAL-P0000000575</v>
      </c>
      <c r="D546" t="str">
        <v>Duct, Duct &amp; Pipe Support, Duct &amp; Pipe Accessory for HVAC Application</v>
      </c>
      <c r="E546" t="str">
        <v>Root|Mechanical Equipment Class|Other Mechanical Equipment|Heating, Ventilation and Air Conditioning Equipment for HVAC O&amp;G Application|Duct, Duct &amp; Pipe Support, Duct &amp; Pipe Accessory for HVAC Application|Duct (Circular Duct) for HVAC Application</v>
      </c>
      <c r="F546" t="str">
        <v>CFIHOS-30000620</v>
      </c>
      <c r="G546" t="str">
        <v>Hvac Duct</v>
      </c>
      <c r="H546" t="str">
        <v>RDS475559</v>
      </c>
      <c r="I546" t="str">
        <v>HVAC DUCT</v>
      </c>
      <c r="J546" t="str">
        <v/>
      </c>
      <c r="L546" t="str">
        <v>257E05</v>
      </c>
      <c r="M546" t="str">
        <v>Gaine circulaire pour application HVAC</v>
      </c>
      <c r="N546" t="str">
        <v>Duct (circular duct) for HVAC application</v>
      </c>
      <c r="O546" t="str">
        <v/>
      </c>
      <c r="P546" t="str">
        <v/>
      </c>
      <c r="Q546" t="str">
        <v/>
      </c>
      <c r="R546" t="str">
        <v/>
      </c>
      <c r="S546" t="str">
        <v/>
      </c>
      <c r="T546" t="str">
        <v/>
      </c>
      <c r="U546" t="str">
        <v/>
      </c>
      <c r="V546" t="str">
        <v/>
      </c>
      <c r="W546" t="str">
        <v>A large sheet-metal duct or casing through which air is passed for forced-draught, ventilation or air-conditioning purposes. Relates to Duct (Circular Duct) for HVAC Application.</v>
      </c>
      <c r="X546" t="str">
        <v>PCA (modified)</v>
      </c>
      <c r="Y546" t="str">
        <v>TOTAL-B0000000011</v>
      </c>
      <c r="Z546" t="str">
        <v>Heating, Ventilation &amp; Air Conditioning</v>
      </c>
      <c r="AA546" t="str">
        <v>0</v>
      </c>
      <c r="AB546" t="str">
        <v/>
      </c>
      <c r="AD546" t="str">
        <v>Review Pending</v>
      </c>
      <c r="AE546" t="str">
        <f>CONCATENATE($AE$1," ",$AF$1," ",$AG$1,A546,"'")</f>
        <v>Update tblPhysicalClass_Modify   Set DisciplineID = '   Where ID = 'TOTAL-P0000000569'</v>
      </c>
    </row>
    <row r="547">
      <c r="A547" t="str">
        <v>TOTAL-P0000000570</v>
      </c>
      <c r="B547" t="str">
        <v>Duct (Flexible) for HVAC Application</v>
      </c>
      <c r="C547" t="str">
        <v>TOTAL-P0000000575</v>
      </c>
      <c r="D547" t="str">
        <v>Duct, Duct &amp; Pipe Support, Duct &amp; Pipe Accessory for HVAC Application</v>
      </c>
      <c r="E547" t="str">
        <v>Root|Mechanical Equipment Class|Other Mechanical Equipment|Heating, Ventilation and Air Conditioning Equipment for HVAC O&amp;G Application|Duct, Duct &amp; Pipe Support, Duct &amp; Pipe Accessory for HVAC Application|Duct (Flexible) for HVAC Application</v>
      </c>
      <c r="F547" t="str">
        <v>CFIHOS-30000620</v>
      </c>
      <c r="G547" t="str">
        <v>Hvac Duct</v>
      </c>
      <c r="H547" t="str">
        <v>RDS475559</v>
      </c>
      <c r="I547" t="str">
        <v>HVAC DUCT</v>
      </c>
      <c r="J547" t="str">
        <v/>
      </c>
      <c r="L547" t="str">
        <v>257E06</v>
      </c>
      <c r="M547" t="str">
        <v>Gaine flexible pour application HVAC</v>
      </c>
      <c r="N547" t="str">
        <v>Duct (flexible) for HVAC application</v>
      </c>
      <c r="O547" t="str">
        <v/>
      </c>
      <c r="P547" t="str">
        <v/>
      </c>
      <c r="Q547" t="str">
        <v/>
      </c>
      <c r="R547" t="str">
        <v/>
      </c>
      <c r="S547" t="str">
        <v/>
      </c>
      <c r="T547" t="str">
        <v/>
      </c>
      <c r="U547" t="str">
        <v/>
      </c>
      <c r="V547" t="str">
        <v/>
      </c>
      <c r="W547" t="str">
        <v>A large sheet-metal duct or casing through which air is passed for forced-draught, ventilation or air-conditioning purposes. Relates to Duct (Flexible) for HVAC Application.</v>
      </c>
      <c r="X547" t="str">
        <v>PCA (modified)</v>
      </c>
      <c r="Y547" t="str">
        <v>TOTAL-B0000000011</v>
      </c>
      <c r="Z547" t="str">
        <v>Heating, Ventilation &amp; Air Conditioning</v>
      </c>
      <c r="AA547" t="str">
        <v>0</v>
      </c>
      <c r="AB547" t="str">
        <v/>
      </c>
      <c r="AD547" t="str">
        <v>Review Pending</v>
      </c>
      <c r="AE547" t="str">
        <f>CONCATENATE($AE$1," ",$AF$1," ",$AG$1,A547,"'")</f>
        <v>Update tblPhysicalClass_Modify   Set DisciplineID = '   Where ID = 'TOTAL-P0000000570'</v>
      </c>
    </row>
    <row r="548">
      <c r="A548" t="str">
        <v>TOTAL-P0000000571</v>
      </c>
      <c r="B548" t="str">
        <v>Duct Access Door for HVAC Application</v>
      </c>
      <c r="C548" t="str">
        <v>TOTAL-P0000000575</v>
      </c>
      <c r="D548" t="str">
        <v>Duct, Duct &amp; Pipe Support, Duct &amp; Pipe Accessory for HVAC Application</v>
      </c>
      <c r="E548" t="str">
        <v>Root|Mechanical Equipment Class|Other Mechanical Equipment|Heating, Ventilation and Air Conditioning Equipment for HVAC O&amp;G Application|Duct, Duct &amp; Pipe Support, Duct &amp; Pipe Accessory for HVAC Application|Duct Access Door for HVAC Application</v>
      </c>
      <c r="F548" t="str">
        <v>CFIHOS-30000620</v>
      </c>
      <c r="G548" t="str">
        <v>Hvac Duct</v>
      </c>
      <c r="H548" t="str">
        <v>RDS475559</v>
      </c>
      <c r="I548" t="str">
        <v>HVAC DUCT</v>
      </c>
      <c r="J548" t="str">
        <v/>
      </c>
      <c r="L548" t="str">
        <v>257E04</v>
      </c>
      <c r="M548" t="str">
        <v>Panneau de visite de gaine pour application HVAC</v>
      </c>
      <c r="N548" t="str">
        <v>Duct access door for HVAC application</v>
      </c>
      <c r="O548" t="str">
        <v/>
      </c>
      <c r="P548" t="str">
        <v/>
      </c>
      <c r="Q548" t="str">
        <v/>
      </c>
      <c r="R548" t="str">
        <v/>
      </c>
      <c r="S548" t="str">
        <v/>
      </c>
      <c r="T548" t="str">
        <v/>
      </c>
      <c r="U548" t="str">
        <v/>
      </c>
      <c r="V548" t="str">
        <v/>
      </c>
      <c r="W548" t="str">
        <v>A large sheet-metal duct or casing through which air is passed for forced-draught, ventilation or air-conditioning purposes. Relates to Duct Access Door for HVAC Application.</v>
      </c>
      <c r="X548" t="str">
        <v>PCA (modified)</v>
      </c>
      <c r="Y548" t="str">
        <v>TOTAL-B0000000011</v>
      </c>
      <c r="Z548" t="str">
        <v>Heating, Ventilation &amp; Air Conditioning</v>
      </c>
      <c r="AA548" t="str">
        <v>0</v>
      </c>
      <c r="AB548" t="str">
        <v/>
      </c>
      <c r="AD548" t="str">
        <v>Review Pending</v>
      </c>
      <c r="AE548" t="str">
        <f>CONCATENATE($AE$1," ",$AF$1," ",$AG$1,A548,"'")</f>
        <v>Update tblPhysicalClass_Modify   Set DisciplineID = '   Where ID = 'TOTAL-P0000000571'</v>
      </c>
    </row>
    <row r="549">
      <c r="A549" t="str">
        <v>TOTAL-P0000000572</v>
      </c>
      <c r="B549" t="str">
        <v>Duct Heater (Electrical) for HVAC Application</v>
      </c>
      <c r="C549" t="str">
        <v>TOTAL-P0000000575</v>
      </c>
      <c r="D549" t="str">
        <v>Duct, Duct &amp; Pipe Support, Duct &amp; Pipe Accessory for HVAC Application</v>
      </c>
      <c r="E549" t="str">
        <v>Root|Mechanical Equipment Class|Other Mechanical Equipment|Heating, Ventilation and Air Conditioning Equipment for HVAC O&amp;G Application|Duct, Duct &amp; Pipe Support, Duct &amp; Pipe Accessory for HVAC Application|Duct Heater (Electrical) for HVAC Application</v>
      </c>
      <c r="F549" t="str">
        <v>CFIHOS-30000620</v>
      </c>
      <c r="G549" t="str">
        <v>Hvac Duct</v>
      </c>
      <c r="H549" t="str">
        <v>RDS475559</v>
      </c>
      <c r="I549" t="str">
        <v>HVAC DUCT</v>
      </c>
      <c r="J549" t="str">
        <v/>
      </c>
      <c r="L549" t="str">
        <v>257E13</v>
      </c>
      <c r="M549" t="str">
        <v>Réchaufeur électrique en gaine pour application HVAC</v>
      </c>
      <c r="N549" t="str">
        <v>Duct Heater (electrical) for HVAC application</v>
      </c>
      <c r="O549" t="str">
        <v/>
      </c>
      <c r="P549" t="str">
        <v/>
      </c>
      <c r="Q549" t="str">
        <v/>
      </c>
      <c r="R549" t="str">
        <v/>
      </c>
      <c r="S549" t="str">
        <v/>
      </c>
      <c r="T549" t="str">
        <v/>
      </c>
      <c r="U549" t="str">
        <v/>
      </c>
      <c r="V549" t="str">
        <v/>
      </c>
      <c r="W549" t="str">
        <v>A large sheet-metal duct or casing through which air is passed for forced-draught, ventilation or air-conditioning purposes. Relates to Duct Heater (Electrical) for HVAC Application.</v>
      </c>
      <c r="X549" t="str">
        <v>PCA (modified)</v>
      </c>
      <c r="Y549" t="str">
        <v>TOTAL-B0000000011</v>
      </c>
      <c r="Z549" t="str">
        <v>Heating, Ventilation &amp; Air Conditioning</v>
      </c>
      <c r="AA549" t="str">
        <v>0</v>
      </c>
      <c r="AB549" t="str">
        <v/>
      </c>
      <c r="AD549" t="str">
        <v>Review Pending</v>
      </c>
      <c r="AE549" t="str">
        <f>CONCATENATE($AE$1," ",$AF$1," ",$AG$1,A549,"'")</f>
        <v>Update tblPhysicalClass_Modify   Set DisciplineID = '   Where ID = 'TOTAL-P0000000572'</v>
      </c>
    </row>
    <row r="550">
      <c r="A550" t="str">
        <v>TOTAL-P0000000573</v>
      </c>
      <c r="B550" t="str">
        <v>Duct Insulation for HVAC Application</v>
      </c>
      <c r="C550" t="str">
        <v>TOTAL-P0000002151</v>
      </c>
      <c r="D550" t="str">
        <v>Thermal Insulation for HVAC Application</v>
      </c>
      <c r="E550" t="str">
        <v>Root|Mechanical Equipment Class|Other Mechanical Equipment|Heating, Ventilation and Air Conditioning Equipment for HVAC O&amp;G Application|Thermal Insulation for HVAC Application|Duct Insulation for HVAC Application</v>
      </c>
      <c r="F550" t="str">
        <v>CFIHOS-30000620</v>
      </c>
      <c r="G550" t="str">
        <v>Hvac Duct</v>
      </c>
      <c r="H550" t="str">
        <v>RDS475559</v>
      </c>
      <c r="I550" t="str">
        <v>HVAC DUCT</v>
      </c>
      <c r="J550" t="str">
        <v/>
      </c>
      <c r="L550" t="str">
        <v>257O03</v>
      </c>
      <c r="M550" t="str">
        <v>Isolation thermique pour gaine - application HVAC</v>
      </c>
      <c r="N550" t="str">
        <v>Duct insulation for HVAC application</v>
      </c>
      <c r="O550" t="str">
        <v/>
      </c>
      <c r="P550" t="str">
        <v/>
      </c>
      <c r="Q550" t="str">
        <v/>
      </c>
      <c r="R550" t="str">
        <v/>
      </c>
      <c r="S550" t="str">
        <v/>
      </c>
      <c r="T550" t="str">
        <v/>
      </c>
      <c r="U550" t="str">
        <v/>
      </c>
      <c r="V550" t="str">
        <v/>
      </c>
      <c r="W550" t="str">
        <v>A large sheet-metal duct or casing through which air is passed for forced-draught, ventilation or air-conditioning purposes. Relates to Duct Insulation for HVAC Application.</v>
      </c>
      <c r="X550" t="str">
        <v>PCA (modified)</v>
      </c>
      <c r="Y550" t="str">
        <v>TOTAL-B0000000011</v>
      </c>
      <c r="Z550" t="str">
        <v>Heating, Ventilation &amp; Air Conditioning</v>
      </c>
      <c r="AA550" t="str">
        <v>0</v>
      </c>
      <c r="AB550" t="str">
        <v/>
      </c>
      <c r="AD550" t="str">
        <v>Review Pending</v>
      </c>
      <c r="AE550" t="str">
        <f>CONCATENATE($AE$1," ",$AF$1," ",$AG$1,A550,"'")</f>
        <v>Update tblPhysicalClass_Modify   Set DisciplineID = '   Where ID = 'TOTAL-P0000000573'</v>
      </c>
    </row>
    <row r="551">
      <c r="A551" t="str">
        <v>TOTAL-P0000000574</v>
      </c>
      <c r="B551" t="str">
        <v>Duct Support for HVAC Application</v>
      </c>
      <c r="C551" t="str">
        <v>TOTAL-P0000000575</v>
      </c>
      <c r="D551" t="str">
        <v>Duct, Duct &amp; Pipe Support, Duct &amp; Pipe Accessory for HVAC Application</v>
      </c>
      <c r="E551" t="str">
        <v>Root|Mechanical Equipment Class|Other Mechanical Equipment|Heating, Ventilation and Air Conditioning Equipment for HVAC O&amp;G Application|Duct, Duct &amp; Pipe Support, Duct &amp; Pipe Accessory for HVAC Application|Duct Support for HVAC Application</v>
      </c>
      <c r="F551" t="str">
        <v>CFIHOS-30000620</v>
      </c>
      <c r="G551" t="str">
        <v>Hvac Duct</v>
      </c>
      <c r="H551" t="str">
        <v>RDS475559</v>
      </c>
      <c r="I551" t="str">
        <v>HVAC DUCT</v>
      </c>
      <c r="J551" t="str">
        <v/>
      </c>
      <c r="L551" t="str">
        <v>257E07</v>
      </c>
      <c r="M551" t="str">
        <v>Supportage de gaine pour application HVAC</v>
      </c>
      <c r="N551" t="str">
        <v>Duct support for HVAC application</v>
      </c>
      <c r="O551" t="str">
        <v/>
      </c>
      <c r="P551" t="str">
        <v/>
      </c>
      <c r="Q551" t="str">
        <v/>
      </c>
      <c r="R551" t="str">
        <v/>
      </c>
      <c r="S551" t="str">
        <v/>
      </c>
      <c r="T551" t="str">
        <v/>
      </c>
      <c r="U551" t="str">
        <v/>
      </c>
      <c r="V551" t="str">
        <v/>
      </c>
      <c r="W551" t="str">
        <v>A large sheet-metal duct or casing through which air is passed for forced-draught, ventilation or air-conditioning purposes. Relates to Duct Support for HVAC Application.</v>
      </c>
      <c r="X551" t="str">
        <v>PCA (modified)</v>
      </c>
      <c r="Y551" t="str">
        <v>TOTAL-B0000000011</v>
      </c>
      <c r="Z551" t="str">
        <v>Heating, Ventilation &amp; Air Conditioning</v>
      </c>
      <c r="AA551" t="str">
        <v>0</v>
      </c>
      <c r="AB551" t="str">
        <v/>
      </c>
      <c r="AD551" t="str">
        <v>Review Pending</v>
      </c>
      <c r="AE551" t="str">
        <f>CONCATENATE($AE$1," ",$AF$1," ",$AG$1,A551,"'")</f>
        <v>Update tblPhysicalClass_Modify   Set DisciplineID = '   Where ID = 'TOTAL-P0000000574'</v>
      </c>
    </row>
    <row r="552">
      <c r="A552" t="str">
        <v>TOTAL-P0000000575</v>
      </c>
      <c r="B552" t="str">
        <v>Duct, Duct &amp; Pipe Support, Duct &amp; Pipe Accessory for HVAC Application</v>
      </c>
      <c r="C552" t="str">
        <v>TOTAL-P0000000946</v>
      </c>
      <c r="D552" t="str">
        <v>Heating, Ventilation and Air Conditioning Equipment for HVAC O&amp;G Application</v>
      </c>
      <c r="E552" t="str">
        <v>Root|Mechanical Equipment Class|Other Mechanical Equipment|Heating, Ventilation and Air Conditioning Equipment for HVAC O&amp;G Application|Duct, Duct &amp; Pipe Support, Duct &amp; Pipe Accessory for HVAC Application</v>
      </c>
      <c r="F552" t="str">
        <v>CFIHOS-30000620</v>
      </c>
      <c r="G552" t="str">
        <v>Hvac Duct</v>
      </c>
      <c r="H552" t="str">
        <v>RDS475559</v>
      </c>
      <c r="I552" t="str">
        <v>HVAC DUCT</v>
      </c>
      <c r="J552" t="str">
        <v/>
      </c>
      <c r="L552" t="str">
        <v>257E</v>
      </c>
      <c r="M552" t="str">
        <v>Gaine, support de gaine et de tuyauterie &amp; accessoires de tuyauterie pour application HVAC</v>
      </c>
      <c r="N552" t="str">
        <v>Duct, Duct &amp; Pipe Support, Duct &amp; Pipe Accessories for HVAC application</v>
      </c>
      <c r="O552" t="str">
        <v/>
      </c>
      <c r="P552" t="str">
        <v/>
      </c>
      <c r="Q552" t="str">
        <v/>
      </c>
      <c r="R552" t="str">
        <v/>
      </c>
      <c r="S552" t="str">
        <v/>
      </c>
      <c r="T552" t="str">
        <v/>
      </c>
      <c r="U552" t="str">
        <v>7.5.2.2 IfcAirTerminalTypeEnum</v>
      </c>
      <c r="V552" t="str">
        <v>Air Terminal Type</v>
      </c>
      <c r="W552" t="str">
        <v>A large sheet-metal duct or casing through which air is passed for forced-draught, ventilation or air-conditioning purposes. Relates to Duct, Duct &amp; Pipe Support, Duct &amp; Pipe Accessory for HVAC Application.</v>
      </c>
      <c r="X552" t="str">
        <v>PCA (modified)</v>
      </c>
      <c r="Y552" t="str">
        <v>TOTAL-B0000000011</v>
      </c>
      <c r="Z552" t="str">
        <v>Heating, Ventilation &amp; Air Conditioning</v>
      </c>
      <c r="AA552" t="str">
        <v>1</v>
      </c>
      <c r="AB552" t="str">
        <v/>
      </c>
      <c r="AD552" t="str">
        <v>Review Pending</v>
      </c>
      <c r="AE552" t="str">
        <f>CONCATENATE($AE$1," ",$AF$1," ",$AG$1,A552,"'")</f>
        <v>Update tblPhysicalClass_Modify   Set DisciplineID = '   Where ID = 'TOTAL-P0000000575'</v>
      </c>
    </row>
    <row r="553">
      <c r="A553" t="str">
        <v>TOTAL-P0000000576</v>
      </c>
      <c r="B553" t="str">
        <v>Ductwork Dedicated For A Process Deck Hvac System</v>
      </c>
      <c r="C553" t="str">
        <v>TOTAL-P0000000946</v>
      </c>
      <c r="D553" t="str">
        <v>Heating, Ventilation and Air Conditioning Equipment for HVAC O&amp;G Application</v>
      </c>
      <c r="E553" t="str">
        <v>Root|Mechanical Equipment Class|Other Mechanical Equipment|Heating, Ventilation and Air Conditioning Equipment for HVAC O&amp;G Application|Ductwork Dedicated For A Process Deck Hvac System</v>
      </c>
      <c r="F553" t="str">
        <v/>
      </c>
      <c r="G553" t="str">
        <v/>
      </c>
      <c r="H553" t="str">
        <v>RDS316259</v>
      </c>
      <c r="I553" t="str">
        <v>SYSTEM</v>
      </c>
      <c r="J553" t="str">
        <v/>
      </c>
      <c r="L553" t="str">
        <v/>
      </c>
      <c r="M553" t="str">
        <v/>
      </c>
      <c r="N553" t="str">
        <v/>
      </c>
      <c r="O553" t="str">
        <v/>
      </c>
      <c r="P553" t="str">
        <v/>
      </c>
      <c r="Q553" t="str">
        <v/>
      </c>
      <c r="R553" t="str">
        <v/>
      </c>
      <c r="S553" t="str">
        <v/>
      </c>
      <c r="T553" t="str">
        <v/>
      </c>
      <c r="U553" t="str">
        <v/>
      </c>
      <c r="V553" t="str">
        <v/>
      </c>
      <c r="W553" t="str">
        <v>A functional object which is an assembly of functional objects forming a network to provide a type of service or serving a common purpose. Relates to Ductwork Dedicated For A Process Deck Hvac System.</v>
      </c>
      <c r="X553" t="str">
        <v>PCA (modified)</v>
      </c>
      <c r="Y553" t="str">
        <v>TOTAL-B0000000011</v>
      </c>
      <c r="Z553" t="str">
        <v>Heating, Ventilation &amp; Air Conditioning</v>
      </c>
      <c r="AA553" t="str">
        <v>0</v>
      </c>
      <c r="AB553" t="str">
        <v/>
      </c>
      <c r="AD553" t="str">
        <v>Review Pending</v>
      </c>
      <c r="AE553" t="str">
        <f>CONCATENATE($AE$1," ",$AF$1," ",$AG$1,A553,"'")</f>
        <v>Update tblPhysicalClass_Modify   Set DisciplineID = '   Where ID = 'TOTAL-P0000000576'</v>
      </c>
    </row>
    <row r="554">
      <c r="A554" t="str">
        <v>TOTAL-P0000000577</v>
      </c>
      <c r="B554" t="str">
        <v>Ductwork Dedicated To A Non Essential Hvac System On Living Quarter</v>
      </c>
      <c r="C554" t="str">
        <v>TOTAL-P0000000946</v>
      </c>
      <c r="D554" t="str">
        <v>Heating, Ventilation and Air Conditioning Equipment for HVAC O&amp;G Application</v>
      </c>
      <c r="E554" t="str">
        <v>Root|Mechanical Equipment Class|Other Mechanical Equipment|Heating, Ventilation and Air Conditioning Equipment for HVAC O&amp;G Application|Ductwork Dedicated To A Non Essential Hvac System On Living Quarter</v>
      </c>
      <c r="F554" t="str">
        <v/>
      </c>
      <c r="G554" t="str">
        <v/>
      </c>
      <c r="H554" t="str">
        <v>RDS475514</v>
      </c>
      <c r="I554" t="str">
        <v>DUCT</v>
      </c>
      <c r="J554" t="str">
        <v/>
      </c>
      <c r="L554" t="str">
        <v/>
      </c>
      <c r="M554" t="str">
        <v/>
      </c>
      <c r="N554" t="str">
        <v/>
      </c>
      <c r="O554" t="str">
        <v/>
      </c>
      <c r="P554" t="str">
        <v/>
      </c>
      <c r="Q554" t="str">
        <v/>
      </c>
      <c r="R554" t="str">
        <v/>
      </c>
      <c r="S554" t="str">
        <v/>
      </c>
      <c r="T554" t="str">
        <v/>
      </c>
      <c r="U554" t="str">
        <v/>
      </c>
      <c r="V554" t="str">
        <v/>
      </c>
      <c r="W554" t="str">
        <v>An artefact and channel through which air is conveyed for cooling, ventilation, etc. Relates to Ductwork Dedicated To A Non Essential Hvac System On Living Quarter.</v>
      </c>
      <c r="X554" t="str">
        <v>PCA (modified)</v>
      </c>
      <c r="Y554" t="str">
        <v>TOTAL-B0000000011</v>
      </c>
      <c r="Z554" t="str">
        <v>Heating, Ventilation &amp; Air Conditioning</v>
      </c>
      <c r="AA554" t="str">
        <v>0</v>
      </c>
      <c r="AB554" t="str">
        <v/>
      </c>
      <c r="AD554" t="str">
        <v>Review Pending</v>
      </c>
      <c r="AE554" t="str">
        <f>CONCATENATE($AE$1," ",$AF$1," ",$AG$1,A554,"'")</f>
        <v>Update tblPhysicalClass_Modify   Set DisciplineID = '   Where ID = 'TOTAL-P0000000577'</v>
      </c>
    </row>
    <row r="555">
      <c r="A555" t="str">
        <v>TOTAL-P0000000578</v>
      </c>
      <c r="B555" t="str">
        <v>Ductwork Dedicated To An Essential Hvac System On Living Quarter</v>
      </c>
      <c r="C555" t="str">
        <v>TOTAL-P0000000946</v>
      </c>
      <c r="D555" t="str">
        <v>Heating, Ventilation and Air Conditioning Equipment for HVAC O&amp;G Application</v>
      </c>
      <c r="E555" t="str">
        <v>Root|Mechanical Equipment Class|Other Mechanical Equipment|Heating, Ventilation and Air Conditioning Equipment for HVAC O&amp;G Application|Ductwork Dedicated To An Essential Hvac System On Living Quarter</v>
      </c>
      <c r="F555" t="str">
        <v/>
      </c>
      <c r="G555" t="str">
        <v/>
      </c>
      <c r="H555" t="str">
        <v>RDS475514</v>
      </c>
      <c r="I555" t="str">
        <v>DUCT</v>
      </c>
      <c r="J555" t="str">
        <v/>
      </c>
      <c r="L555" t="str">
        <v/>
      </c>
      <c r="M555" t="str">
        <v/>
      </c>
      <c r="N555" t="str">
        <v/>
      </c>
      <c r="O555" t="str">
        <v/>
      </c>
      <c r="P555" t="str">
        <v/>
      </c>
      <c r="Q555" t="str">
        <v/>
      </c>
      <c r="R555" t="str">
        <v/>
      </c>
      <c r="S555" t="str">
        <v/>
      </c>
      <c r="T555" t="str">
        <v/>
      </c>
      <c r="U555" t="str">
        <v/>
      </c>
      <c r="V555" t="str">
        <v/>
      </c>
      <c r="W555" t="str">
        <v>An artefact and channel through which air is conveyed for cooling, ventilation, etc. Relates to Ductwork Dedicated To An Essential Hvac System On Living Quarter.</v>
      </c>
      <c r="X555" t="str">
        <v>PCA (modified)</v>
      </c>
      <c r="Y555" t="str">
        <v>TOTAL-B0000000011</v>
      </c>
      <c r="Z555" t="str">
        <v>Heating, Ventilation &amp; Air Conditioning</v>
      </c>
      <c r="AA555" t="str">
        <v>0</v>
      </c>
      <c r="AB555" t="str">
        <v/>
      </c>
      <c r="AD555" t="str">
        <v>Review Pending</v>
      </c>
      <c r="AE555" t="str">
        <f>CONCATENATE($AE$1," ",$AF$1," ",$AG$1,A555,"'")</f>
        <v>Update tblPhysicalClass_Modify   Set DisciplineID = '   Where ID = 'TOTAL-P0000000578'</v>
      </c>
    </row>
    <row r="556">
      <c r="A556" t="str">
        <v>TOTAL-P0000000579</v>
      </c>
      <c r="B556" t="str">
        <v>Ductwork Dedicated To The Galley System</v>
      </c>
      <c r="C556" t="str">
        <v>TOTAL-P0000000946</v>
      </c>
      <c r="D556" t="str">
        <v>Heating, Ventilation and Air Conditioning Equipment for HVAC O&amp;G Application</v>
      </c>
      <c r="E556" t="str">
        <v>Root|Mechanical Equipment Class|Other Mechanical Equipment|Heating, Ventilation and Air Conditioning Equipment for HVAC O&amp;G Application|Ductwork Dedicated To The Galley System</v>
      </c>
      <c r="F556" t="str">
        <v/>
      </c>
      <c r="G556" t="str">
        <v/>
      </c>
      <c r="H556" t="str">
        <v>RDS316259</v>
      </c>
      <c r="I556" t="str">
        <v>SYSTEM</v>
      </c>
      <c r="J556" t="str">
        <v/>
      </c>
      <c r="L556" t="str">
        <v/>
      </c>
      <c r="M556" t="str">
        <v/>
      </c>
      <c r="N556" t="str">
        <v/>
      </c>
      <c r="O556" t="str">
        <v/>
      </c>
      <c r="P556" t="str">
        <v/>
      </c>
      <c r="Q556" t="str">
        <v/>
      </c>
      <c r="R556" t="str">
        <v/>
      </c>
      <c r="S556" t="str">
        <v/>
      </c>
      <c r="T556" t="str">
        <v/>
      </c>
      <c r="U556" t="str">
        <v/>
      </c>
      <c r="V556" t="str">
        <v/>
      </c>
      <c r="W556" t="str">
        <v>A functional object which is an assembly of functional objects forming a network to provide a type of service or serving a common purpose. Relates to Ductwork Dedicated To The Galley System.</v>
      </c>
      <c r="X556" t="str">
        <v>PCA (modified)</v>
      </c>
      <c r="Y556" t="str">
        <v>TOTAL-B0000000011</v>
      </c>
      <c r="Z556" t="str">
        <v>Heating, Ventilation &amp; Air Conditioning</v>
      </c>
      <c r="AA556" t="str">
        <v>0</v>
      </c>
      <c r="AB556" t="str">
        <v/>
      </c>
      <c r="AD556" t="str">
        <v>Review Pending</v>
      </c>
      <c r="AE556" t="str">
        <f>CONCATENATE($AE$1," ",$AF$1," ",$AG$1,A556,"'")</f>
        <v>Update tblPhysicalClass_Modify   Set DisciplineID = '   Where ID = 'TOTAL-P0000000579'</v>
      </c>
    </row>
    <row r="557">
      <c r="A557" t="str">
        <v>TOTAL-P0000000580</v>
      </c>
      <c r="B557" t="str">
        <v>Duplex Filter</v>
      </c>
      <c r="C557" t="str">
        <v>TOTAL-P0000001941</v>
      </c>
      <c r="D557" t="str">
        <v>Static Filter</v>
      </c>
      <c r="E557" t="str">
        <v>Root|Mechanical Equipment Class|Tank and Vessel|Drum|Static Filter|Duplex Filter</v>
      </c>
      <c r="F557" t="str">
        <v/>
      </c>
      <c r="G557" t="str">
        <v/>
      </c>
      <c r="H557" t="str">
        <v>RDS43166356114</v>
      </c>
      <c r="I557" t="str">
        <v>DUPLEX FILTER</v>
      </c>
      <c r="J557" t="str">
        <v>FILT-DUPX</v>
      </c>
      <c r="K557" t="str">
        <v>Duplex Filter</v>
      </c>
      <c r="L557" t="str">
        <v/>
      </c>
      <c r="M557" t="str">
        <v/>
      </c>
      <c r="N557" t="str">
        <v/>
      </c>
      <c r="O557" t="str">
        <v/>
      </c>
      <c r="P557" t="str">
        <v/>
      </c>
      <c r="Q557" t="str">
        <v/>
      </c>
      <c r="R557" t="str">
        <v/>
      </c>
      <c r="S557" t="str">
        <v/>
      </c>
      <c r="T557" t="str">
        <v/>
      </c>
      <c r="U557" t="str">
        <v/>
      </c>
      <c r="V557" t="str">
        <v/>
      </c>
      <c r="W557" t="str">
        <v>A filter with built in spare</v>
      </c>
      <c r="X557" t="str">
        <v>PCA</v>
      </c>
      <c r="Y557" t="str">
        <v>TOTAL-B0000000011</v>
      </c>
      <c r="Z557" t="str">
        <v>Heating, Ventilation &amp; Air Conditioning</v>
      </c>
      <c r="AA557" t="str">
        <v>0</v>
      </c>
      <c r="AB557" t="str">
        <v>N/A</v>
      </c>
      <c r="AD557" t="str">
        <v>Review Pending</v>
      </c>
      <c r="AE557" t="str">
        <f>CONCATENATE($AE$1," ",$AF$1,Y557,"'"," ",$AG$1,A557,"'")</f>
        <v>Update tblPhysicalClass_Modify   Set DisciplineID = 'TOTAL-B0000000011'   Where ID = 'TOTAL-P0000000580'</v>
      </c>
    </row>
    <row r="558">
      <c r="A558" t="str">
        <v>TOTAL-P0000000581</v>
      </c>
      <c r="B558" t="str">
        <v>Duplicating Machine</v>
      </c>
      <c r="C558" t="str">
        <v>TOTAL-P0000002457</v>
      </c>
      <c r="D558" t="str">
        <v>Computer Hardware and Software</v>
      </c>
      <c r="E558" t="str">
        <v>Root|IT and Telecommunication Equipment|Computer Hardware and Software|Duplicating Machine</v>
      </c>
      <c r="F558" t="str">
        <v/>
      </c>
      <c r="G558" t="str">
        <v/>
      </c>
      <c r="H558" t="str">
        <v/>
      </c>
      <c r="I558" t="str">
        <v/>
      </c>
      <c r="J558" t="str">
        <v/>
      </c>
      <c r="L558" t="str">
        <v>406</v>
      </c>
      <c r="M558" t="str">
        <v>Matériel de reproduction</v>
      </c>
      <c r="N558" t="str">
        <v>Duplicating machines</v>
      </c>
      <c r="O558" t="str">
        <v>Maschinen zur Reproduktion/Kopiergeräte</v>
      </c>
      <c r="P558" t="str">
        <v>Equipos de reproducción</v>
      </c>
      <c r="Q558" t="str">
        <v/>
      </c>
      <c r="R558" t="str">
        <v/>
      </c>
      <c r="S558" t="str">
        <v/>
      </c>
      <c r="T558" t="str">
        <v/>
      </c>
      <c r="U558" t="str">
        <v/>
      </c>
      <c r="V558" t="str">
        <v/>
      </c>
      <c r="W558" t="str">
        <v>Duplicating machines were the predecessors of modern document-reproduction technology. They have now been replaced by digital duplicators, scanners, laser printers and photocopiers, but for many years they were the primary means of reproducing documents f</v>
      </c>
      <c r="X558" t="str">
        <v>Wikipedia</v>
      </c>
      <c r="Y558" t="str">
        <v>TOTAL-B0000000027</v>
      </c>
      <c r="Z558" t="str">
        <v>Telecom</v>
      </c>
      <c r="AA558" t="str">
        <v>0</v>
      </c>
      <c r="AB558" t="str">
        <v/>
      </c>
      <c r="AD558" t="str">
        <v>Review Done By EP</v>
      </c>
      <c r="AE558" t="str">
        <f>CONCATENATE($AE$1," ",$AF$1," ",$AG$1,A558,"'")</f>
        <v>Update tblPhysicalClass_Modify   Set DisciplineID = '   Where ID = 'TOTAL-P0000000581'</v>
      </c>
    </row>
    <row r="559">
      <c r="A559" t="str">
        <v>TOTAL-P0000000582</v>
      </c>
      <c r="B559" t="str">
        <v>Dust Gravimetric Monitor</v>
      </c>
      <c r="C559" t="str">
        <v>TOTAL-P0000002476</v>
      </c>
      <c r="D559" t="str">
        <v>Analyser Instrument</v>
      </c>
      <c r="E559" t="str">
        <v>Root|Instrument Equipment|Analysers, Sampling|Combustion Control and Gas Rejection Analyser|Dust Monitoring|Dust Gravimetric Monitor</v>
      </c>
      <c r="F559" t="str">
        <v/>
      </c>
      <c r="G559" t="str">
        <v/>
      </c>
      <c r="H559" t="str">
        <v>RDS5774970</v>
      </c>
      <c r="I559" t="str">
        <v>MONITOR</v>
      </c>
      <c r="J559" t="str">
        <v/>
      </c>
      <c r="L559" t="str">
        <v>16470403</v>
      </c>
      <c r="M559" t="str">
        <v>Mesure de poussière par gravimétrie</v>
      </c>
      <c r="N559" t="str">
        <v>Dust gravimetric monitor</v>
      </c>
      <c r="O559" t="str">
        <v>Gravimetrische Staubüberwachung</v>
      </c>
      <c r="P559" t="str">
        <v>Medición de polvo por gravimetría</v>
      </c>
      <c r="Q559" t="str">
        <v/>
      </c>
      <c r="R559" t="str">
        <v/>
      </c>
      <c r="S559" t="str">
        <v/>
      </c>
      <c r="T559" t="str">
        <v/>
      </c>
      <c r="U559" t="str">
        <v/>
      </c>
      <c r="V559" t="str">
        <v/>
      </c>
      <c r="W559" t="str">
        <v>A physical object that contains a number of channels in order to indicate parameter values. Relates to Dust Gravimetric Monitor.</v>
      </c>
      <c r="X559" t="str">
        <v>PCA (modified)</v>
      </c>
      <c r="Y559" t="str">
        <v>TOTAL-B0000000012</v>
      </c>
      <c r="Z559" t="str">
        <v>Instrumentation &amp; Control Systems</v>
      </c>
      <c r="AA559" t="str">
        <v>0</v>
      </c>
      <c r="AB559" t="str">
        <v/>
      </c>
      <c r="AD559" t="str">
        <v>Review Done By RC</v>
      </c>
      <c r="AE559" t="str">
        <f>CONCATENATE($AE$1," ",$AF$1," ",$AG$1,A559,"'")</f>
        <v>Update tblPhysicalClass_Modify   Set DisciplineID = '   Where ID = 'TOTAL-P0000000582'</v>
      </c>
    </row>
    <row r="560">
      <c r="A560" t="str">
        <v>TOTAL-P0000000583</v>
      </c>
      <c r="B560" t="str">
        <v>Dust Monitoring</v>
      </c>
      <c r="C560" t="str">
        <v>TOTAL-P0000002476</v>
      </c>
      <c r="D560" t="str">
        <v>Analyser Instrument</v>
      </c>
      <c r="E560" t="str">
        <v>Root|Instrument Equipment|Analysers, Sampling|Combustion Control and Gas Rejection Analyser|Dust Monitoring</v>
      </c>
      <c r="F560" t="str">
        <v/>
      </c>
      <c r="G560" t="str">
        <v/>
      </c>
      <c r="H560" t="str">
        <v>RDS5774970</v>
      </c>
      <c r="I560" t="str">
        <v>MONITOR</v>
      </c>
      <c r="J560" t="str">
        <v/>
      </c>
      <c r="L560" t="str">
        <v>164704</v>
      </c>
      <c r="M560" t="str">
        <v>Poussière</v>
      </c>
      <c r="N560" t="str">
        <v>Dust monitoring</v>
      </c>
      <c r="O560" t="str">
        <v>Staubüberwachung</v>
      </c>
      <c r="P560" t="str">
        <v>Polvo</v>
      </c>
      <c r="Q560" t="str">
        <v/>
      </c>
      <c r="R560" t="str">
        <v/>
      </c>
      <c r="S560" t="str">
        <v/>
      </c>
      <c r="T560" t="str">
        <v/>
      </c>
      <c r="U560" t="str">
        <v/>
      </c>
      <c r="V560" t="str">
        <v/>
      </c>
      <c r="W560" t="str">
        <v>A physical object that contains a number of channels in order to indicate parameter values. Relates to Dust Monitoring.</v>
      </c>
      <c r="X560" t="str">
        <v>PCA (modified)</v>
      </c>
      <c r="Y560" t="str">
        <v>TOTAL-B0000000012</v>
      </c>
      <c r="Z560" t="str">
        <v>Instrumentation &amp; Control Systems</v>
      </c>
      <c r="AA560" t="str">
        <v>1</v>
      </c>
      <c r="AB560" t="str">
        <v/>
      </c>
      <c r="AD560" t="str">
        <v>Review Done By RC</v>
      </c>
      <c r="AE560" t="str">
        <f>CONCATENATE($AE$1," ",$AF$1," ",$AG$1,A560,"'")</f>
        <v>Update tblPhysicalClass_Modify   Set DisciplineID = '   Where ID = 'TOTAL-P0000000583'</v>
      </c>
    </row>
    <row r="561">
      <c r="A561" t="str">
        <v>TOTAL-P0000000584</v>
      </c>
      <c r="B561" t="str">
        <v>Dust Monitoring By Beta Ray Sensor</v>
      </c>
      <c r="C561" t="str">
        <v>TOTAL-P0000002476</v>
      </c>
      <c r="D561" t="str">
        <v>Analyser Instrument</v>
      </c>
      <c r="E561" t="str">
        <v>Root|Instrument Equipment|Analysers, Sampling|Combustion Control and Gas Rejection Analyser|Dust Monitoring|Dust Monitoring By Beta Ray Sensor</v>
      </c>
      <c r="F561" t="str">
        <v>CFIHOS-30000640</v>
      </c>
      <c r="G561" t="str">
        <v>Detector</v>
      </c>
      <c r="H561" t="str">
        <v>RDS17604520</v>
      </c>
      <c r="I561" t="str">
        <v>DETECTOR</v>
      </c>
      <c r="J561" t="str">
        <v/>
      </c>
      <c r="L561" t="str">
        <v>16470412</v>
      </c>
      <c r="M561" t="str">
        <v>Mesure de poussière par jauge béta</v>
      </c>
      <c r="N561" t="str">
        <v>Dust monitoring by Beta ray sensor</v>
      </c>
      <c r="O561" t="str">
        <v>Staubüberwachung mit Beta-Strahlen-Sensor</v>
      </c>
      <c r="P561" t="str">
        <v>Medición de polvo por sensor de rayos Beta</v>
      </c>
      <c r="Q561" t="str">
        <v/>
      </c>
      <c r="R561" t="str">
        <v/>
      </c>
      <c r="S561" t="str">
        <v/>
      </c>
      <c r="T561" t="str">
        <v/>
      </c>
      <c r="U561" t="str">
        <v/>
      </c>
      <c r="V561" t="str">
        <v/>
      </c>
      <c r="W561" t="str">
        <v xml:space="preserve">An 'artefact' that is an assembly of a detecting element and necessary ancillary devices making it able of detecting a state, e.g. pressure, temperature, or detect the presence of a selected substance, and produce a signal based on the detection. Relates </v>
      </c>
      <c r="X561" t="str">
        <v>PCA (modified)</v>
      </c>
      <c r="Y561" t="str">
        <v>TOTAL-B0000000012</v>
      </c>
      <c r="Z561" t="str">
        <v>Instrumentation &amp; Control Systems</v>
      </c>
      <c r="AA561" t="str">
        <v>0</v>
      </c>
      <c r="AB561" t="str">
        <v/>
      </c>
      <c r="AD561" t="str">
        <v>Review Done By RC</v>
      </c>
      <c r="AE561" t="str">
        <f>CONCATENATE($AE$1," ",$AF$1," ",$AG$1,A561,"'")</f>
        <v>Update tblPhysicalClass_Modify   Set DisciplineID = '   Where ID = 'TOTAL-P0000000584'</v>
      </c>
    </row>
    <row r="562">
      <c r="A562" t="str">
        <v>TOTAL-P0000000585</v>
      </c>
      <c r="B562" t="str">
        <v>Dusty Gas Measurement Instrument</v>
      </c>
      <c r="C562" t="str">
        <v>TOTAL-P0000002476</v>
      </c>
      <c r="D562" t="str">
        <v>Analyser Instrument</v>
      </c>
      <c r="E562" t="str">
        <v>Root|Instrument Equipment|Analysers, Sampling|Sampling, Automatic Calibration|Dusty Gas</v>
      </c>
      <c r="F562" t="str">
        <v/>
      </c>
      <c r="G562" t="str">
        <v/>
      </c>
      <c r="H562" t="str">
        <v/>
      </c>
      <c r="I562" t="str">
        <v/>
      </c>
      <c r="J562" t="str">
        <v/>
      </c>
      <c r="L562" t="str">
        <v>164802</v>
      </c>
      <c r="M562" t="str">
        <v>Gaz très chargé en poussières</v>
      </c>
      <c r="N562" t="str">
        <v>Dusty gases</v>
      </c>
      <c r="O562" t="str">
        <v>Staubhaltige Gase</v>
      </c>
      <c r="P562" t="str">
        <v>Gases con gran contenido de polvo</v>
      </c>
      <c r="Q562" t="str">
        <v/>
      </c>
      <c r="R562" t="str">
        <v/>
      </c>
      <c r="S562" t="str">
        <v/>
      </c>
      <c r="T562" t="str">
        <v/>
      </c>
      <c r="U562" t="str">
        <v/>
      </c>
      <c r="V562" t="str">
        <v/>
      </c>
      <c r="W562" t="str">
        <v>The Dusty-Gas Model is a transport model describing the motion of fluid mixtures through porous media.</v>
      </c>
      <c r="X562" t="str">
        <v>Springer Link</v>
      </c>
      <c r="Y562" t="str">
        <v>TOTAL-B0000000012</v>
      </c>
      <c r="Z562" t="str">
        <v>Instrumentation &amp; Control Systems</v>
      </c>
      <c r="AA562" t="str">
        <v>0</v>
      </c>
      <c r="AB562" t="str">
        <v/>
      </c>
      <c r="AD562" t="str">
        <v>Review Done By RC</v>
      </c>
      <c r="AE562" t="str">
        <f>CONCATENATE($AE$1," ",$AF$1," ",$AG$1,A562,"'")</f>
        <v>Update tblPhysicalClass_Modify   Set DisciplineID = '   Where ID = 'TOTAL-P0000000585'</v>
      </c>
    </row>
    <row r="563">
      <c r="A563" t="str">
        <v>TOTAL-P0000000586</v>
      </c>
      <c r="B563" t="str">
        <v>DVD Player</v>
      </c>
      <c r="C563" t="str">
        <v>TOTAL-P0000000670</v>
      </c>
      <c r="D563" t="str">
        <v>Entertainment</v>
      </c>
      <c r="E563" t="str">
        <v>Root|IT and Telecommunication Equipment|Entertainment|DVD Player</v>
      </c>
      <c r="F563" t="str">
        <v/>
      </c>
      <c r="G563" t="str">
        <v/>
      </c>
      <c r="H563" t="str">
        <v/>
      </c>
      <c r="I563" t="str">
        <v/>
      </c>
      <c r="J563" t="str">
        <v/>
      </c>
      <c r="L563" t="str">
        <v/>
      </c>
      <c r="M563" t="str">
        <v/>
      </c>
      <c r="N563" t="str">
        <v/>
      </c>
      <c r="O563" t="str">
        <v/>
      </c>
      <c r="P563" t="str">
        <v/>
      </c>
      <c r="Q563" t="str">
        <v/>
      </c>
      <c r="R563" t="str">
        <v/>
      </c>
      <c r="S563" t="str">
        <v/>
      </c>
      <c r="T563" t="str">
        <v/>
      </c>
      <c r="U563" t="str">
        <v/>
      </c>
      <c r="V563" t="str">
        <v/>
      </c>
      <c r="W563" t="str">
        <v>A digital versatile disc player.</v>
      </c>
      <c r="X563" t="str">
        <v>Total</v>
      </c>
      <c r="Y563" t="str">
        <v>TOTAL-B0000000027</v>
      </c>
      <c r="Z563" t="str">
        <v>Telecom</v>
      </c>
      <c r="AA563" t="str">
        <v>0</v>
      </c>
      <c r="AB563" t="str">
        <v>N/A</v>
      </c>
      <c r="AD563" t="str">
        <v>Review Done By EP</v>
      </c>
      <c r="AE563" t="str">
        <f>CONCATENATE($AE$1," ",$AF$1," ",$AG$1,A563,"'")</f>
        <v>Update tblPhysicalClass_Modify   Set DisciplineID = '   Where ID = 'TOTAL-P0000000586'</v>
      </c>
    </row>
    <row r="564">
      <c r="A564" t="str">
        <v>TOTAL-P0000000587</v>
      </c>
      <c r="B564" t="str">
        <v>Direct Expansion Cooling Coil</v>
      </c>
      <c r="C564" t="str">
        <v>TOTAL-P0000000321</v>
      </c>
      <c r="D564" t="str">
        <v>Coil</v>
      </c>
      <c r="E564" t="str">
        <v>Root|Mechanical Equipment Class|Fired Equipment|Coil and Heater|Coil|Direct Expansion Cooling Coil</v>
      </c>
      <c r="F564" t="str">
        <v/>
      </c>
      <c r="G564" t="str">
        <v/>
      </c>
      <c r="H564" t="str">
        <v/>
      </c>
      <c r="I564" t="str">
        <v/>
      </c>
      <c r="J564" t="str">
        <v/>
      </c>
      <c r="L564" t="str">
        <v/>
      </c>
      <c r="M564" t="str">
        <v/>
      </c>
      <c r="N564" t="str">
        <v/>
      </c>
      <c r="O564" t="str">
        <v/>
      </c>
      <c r="P564" t="str">
        <v/>
      </c>
      <c r="Q564" t="str">
        <v/>
      </c>
      <c r="R564" t="str">
        <v/>
      </c>
      <c r="S564" t="str">
        <v/>
      </c>
      <c r="T564" t="str">
        <v/>
      </c>
      <c r="U564" t="str">
        <v>7.5.2.7 IfcCoilTypeEnum</v>
      </c>
      <c r="V564" t="str">
        <v>DX Cooling Coil</v>
      </c>
      <c r="W564" t="str">
        <v>Cooling coil using a refrigerant to cool the air stream directly.</v>
      </c>
      <c r="X564" t="str">
        <v>IFC</v>
      </c>
      <c r="Y564" t="str">
        <v>TOTAL-B0000000017</v>
      </c>
      <c r="Z564" t="str">
        <v>Mechanical Static</v>
      </c>
      <c r="AA564" t="str">
        <v>0</v>
      </c>
      <c r="AB564" t="str">
        <v/>
      </c>
      <c r="AD564" t="str">
        <v>Review Pending</v>
      </c>
      <c r="AE564" t="str">
        <f>CONCATENATE($AE$1," ",$AF$1," ",$AG$1,A564,"'")</f>
        <v>Update tblPhysicalClass_Modify   Set DisciplineID = '   Where ID = 'TOTAL-P0000000587'</v>
      </c>
    </row>
    <row r="565">
      <c r="A565" t="str">
        <v>TOTAL-P0000000588</v>
      </c>
      <c r="B565" t="str">
        <v>Dynamic Compressor</v>
      </c>
      <c r="C565" t="str">
        <v>TOTAL-P0000001426</v>
      </c>
      <c r="D565" t="str">
        <v>Other Types of Compressor</v>
      </c>
      <c r="E565" t="str">
        <v>Root|Mechanical Equipment Class|Compressor|Other Types of Compressor|Dynamic Compressor</v>
      </c>
      <c r="F565" t="str">
        <v>CFIHOS-30000530</v>
      </c>
      <c r="G565" t="str">
        <v>Dynamic Compressor</v>
      </c>
      <c r="H565" t="str">
        <v>RDS439469</v>
      </c>
      <c r="I565" t="str">
        <v>DYNAMIC COMPRESSOR</v>
      </c>
      <c r="J565" t="str">
        <v/>
      </c>
      <c r="L565" t="str">
        <v/>
      </c>
      <c r="M565" t="str">
        <v/>
      </c>
      <c r="N565" t="str">
        <v/>
      </c>
      <c r="O565" t="str">
        <v/>
      </c>
      <c r="P565" t="str">
        <v/>
      </c>
      <c r="Q565" t="str">
        <v/>
      </c>
      <c r="R565" t="str">
        <v/>
      </c>
      <c r="S565" t="str">
        <v/>
      </c>
      <c r="T565" t="str">
        <v/>
      </c>
      <c r="U565" t="str">
        <v>7.5.2.8 IfcCompressorTypeEnum</v>
      </c>
      <c r="V565" t="str">
        <v>Dynamic</v>
      </c>
      <c r="W565" t="str">
        <v>The pressure of refrigerant vapor is increased by a continuous transfer of angular momentum from a rotating member to the vapor followed by conversion of this momentum into static pressure.</v>
      </c>
      <c r="X565" t="str">
        <v>IFC</v>
      </c>
      <c r="Y565" t="str">
        <v>TOTAL-B0000000016</v>
      </c>
      <c r="Z565" t="str">
        <v>Mechanical Rotating</v>
      </c>
      <c r="AA565" t="str">
        <v>0</v>
      </c>
      <c r="AB565" t="str">
        <v/>
      </c>
      <c r="AD565" t="str">
        <v>Review Pending</v>
      </c>
      <c r="AE565" t="str">
        <f>CONCATENATE($AE$1," ",$AF$1,Y565,"'"," ",$AG$1,A565,"'")</f>
        <v>Update tblPhysicalClass_Modify   Set DisciplineID = 'TOTAL-B0000000016'   Where ID = 'TOTAL-P0000000588'</v>
      </c>
    </row>
    <row r="566">
      <c r="A566" t="str">
        <v>TOTAL-P0000000589</v>
      </c>
      <c r="B566" t="str">
        <v>Dynamic Positioning Equipment</v>
      </c>
      <c r="C566" t="str">
        <v>TOTAL-P0000000195</v>
      </c>
      <c r="D566" t="str">
        <v>Buoys, Floating Unit, Anchoring</v>
      </c>
      <c r="E566" t="str">
        <v>Root|Mechanical Equipment Class|Marine|Buoys, Floating Unit, Anchoring|Dynamic Positioning Equipment</v>
      </c>
      <c r="F566" t="str">
        <v/>
      </c>
      <c r="G566" t="str">
        <v/>
      </c>
      <c r="H566" t="str">
        <v>RDS8615020</v>
      </c>
      <c r="I566" t="str">
        <v>EQUIPMENT CLASS</v>
      </c>
      <c r="J566" t="str">
        <v/>
      </c>
      <c r="L566" t="str">
        <v/>
      </c>
      <c r="M566" t="str">
        <v/>
      </c>
      <c r="N566" t="str">
        <v/>
      </c>
      <c r="O566" t="str">
        <v/>
      </c>
      <c r="P566" t="str">
        <v/>
      </c>
      <c r="Q566" t="str">
        <v/>
      </c>
      <c r="R566" t="str">
        <v/>
      </c>
      <c r="S566" t="str">
        <v>DP</v>
      </c>
      <c r="T566" t="str">
        <v>Dynamic positioning equipment</v>
      </c>
      <c r="U566" t="str">
        <v/>
      </c>
      <c r="V566" t="str">
        <v/>
      </c>
      <c r="W566" t="str">
        <v>An artefact class that contains classes of artefacts or physical resources required for a purpose. Relates to Dynamic Positioning Equipment.</v>
      </c>
      <c r="X566" t="str">
        <v>PCA (modified)</v>
      </c>
      <c r="Y566" t="str">
        <v>TOTAL-B0000000018</v>
      </c>
      <c r="Z566" t="str">
        <v>Naval, Mooring</v>
      </c>
      <c r="AA566" t="str">
        <v>0</v>
      </c>
      <c r="AB566" t="str">
        <v/>
      </c>
      <c r="AD566" t="str">
        <v>Review Pending</v>
      </c>
      <c r="AE566" t="str">
        <f>CONCATENATE($AE$1," ",$AF$1," ",$AG$1,A566,"'")</f>
        <v>Update tblPhysicalClass_Modify   Set DisciplineID = '   Where ID = 'TOTAL-P0000000589'</v>
      </c>
    </row>
    <row r="567">
      <c r="A567" t="str">
        <v>TOTAL-P0000000590</v>
      </c>
      <c r="B567" t="str">
        <v>Dynamic Umbilical</v>
      </c>
      <c r="C567" t="str">
        <v>TOTAL-P0000001500</v>
      </c>
      <c r="D567" t="str">
        <v>Pipeline / Umbilical / Hose</v>
      </c>
      <c r="E567" t="str">
        <v>Root|Mechanical Equipment Class|Piping and Pipeline Equipment|Pipeline / Umbilical / Hose|Dynamic Umbilical</v>
      </c>
      <c r="F567" t="str">
        <v/>
      </c>
      <c r="G567" t="str">
        <v/>
      </c>
      <c r="H567" t="str">
        <v>RDS16557198</v>
      </c>
      <c r="I567" t="str">
        <v>UMBILICAL DYNAMIC SECTION</v>
      </c>
      <c r="J567" t="str">
        <v/>
      </c>
      <c r="L567" t="str">
        <v/>
      </c>
      <c r="M567" t="str">
        <v/>
      </c>
      <c r="N567" t="str">
        <v/>
      </c>
      <c r="O567" t="str">
        <v/>
      </c>
      <c r="P567" t="str">
        <v/>
      </c>
      <c r="Q567" t="str">
        <v/>
      </c>
      <c r="R567" t="str">
        <v/>
      </c>
      <c r="S567" t="str">
        <v/>
      </c>
      <c r="T567" t="str">
        <v/>
      </c>
      <c r="U567" t="str">
        <v/>
      </c>
      <c r="V567" t="str">
        <v/>
      </c>
      <c r="W567" t="str">
        <v>A umbilical section that is dynamic, i.e. has freedom to sway.</v>
      </c>
      <c r="X567" t="str">
        <v>PCA</v>
      </c>
      <c r="Y567" t="str">
        <v>TOTAL-B0000000026</v>
      </c>
      <c r="Z567" t="str">
        <v>Subsea Production System</v>
      </c>
      <c r="AA567" t="str">
        <v>0</v>
      </c>
      <c r="AB567" t="str">
        <v/>
      </c>
      <c r="AD567" t="str">
        <v>Review Pending</v>
      </c>
      <c r="AE567" t="str">
        <f>CONCATENATE($AE$1," ",$AF$1," ",$AG$1,A567,"'")</f>
        <v>Update tblPhysicalClass_Modify   Set DisciplineID = '   Where ID = 'TOTAL-P0000000590'</v>
      </c>
    </row>
    <row r="568">
      <c r="A568" t="str">
        <v>TOTAL-P0000000591</v>
      </c>
      <c r="B568" t="str">
        <v>Dynamometer</v>
      </c>
      <c r="C568" t="str">
        <v>TOTAL-P0000001258</v>
      </c>
      <c r="D568" t="str">
        <v>Metering Instrument</v>
      </c>
      <c r="E568" t="str">
        <v>Root|Instrument Equipment|Sensors and Transmitter|Metering Instrument|Dynamometer</v>
      </c>
      <c r="F568" t="str">
        <v/>
      </c>
      <c r="G568" t="str">
        <v/>
      </c>
      <c r="H568" t="str">
        <v>RDS7924104</v>
      </c>
      <c r="I568" t="str">
        <v>DYNAMOMETER</v>
      </c>
      <c r="J568" t="str">
        <v/>
      </c>
      <c r="L568" t="str">
        <v/>
      </c>
      <c r="M568" t="str">
        <v/>
      </c>
      <c r="N568" t="str">
        <v/>
      </c>
      <c r="O568" t="str">
        <v/>
      </c>
      <c r="P568" t="str">
        <v/>
      </c>
      <c r="Q568" t="str">
        <v/>
      </c>
      <c r="R568" t="str">
        <v/>
      </c>
      <c r="S568" t="str">
        <v/>
      </c>
      <c r="T568" t="str">
        <v/>
      </c>
      <c r="U568" t="str">
        <v/>
      </c>
      <c r="V568" t="str">
        <v/>
      </c>
      <c r="W568" t="str">
        <v>A detecting instrument that is intended for measuring the brake horsepower of a prime mover or engine.</v>
      </c>
      <c r="X568" t="str">
        <v>PCA</v>
      </c>
      <c r="Y568" t="str">
        <v>TOTAL-B0000000017</v>
      </c>
      <c r="Z568" t="str">
        <v>Mechanical Static</v>
      </c>
      <c r="AA568" t="str">
        <v>0</v>
      </c>
      <c r="AB568" t="str">
        <v>N/A</v>
      </c>
      <c r="AD568" t="str">
        <v>Review Pending</v>
      </c>
      <c r="AE568" t="str">
        <f>CONCATENATE($AE$1," ",$AF$1," ",$AG$1,A568,"'")</f>
        <v>Update tblPhysicalClass_Modify   Set DisciplineID = '   Where ID = 'TOTAL-P0000000591'</v>
      </c>
    </row>
    <row r="569">
      <c r="A569" t="str">
        <v>TOTAL-P0000000592</v>
      </c>
      <c r="B569" t="str">
        <v>Early Warning Smoke Detector</v>
      </c>
      <c r="C569" t="str">
        <v>TOTAL-P0000002473</v>
      </c>
      <c r="D569" t="str">
        <v>Gas and Fire Instrument</v>
      </c>
      <c r="E569" t="str">
        <v>Root|Instrument Equipment|Sensors and Transmitter|Measuring Device for Vibration, Displacement, Noise, Speed, Torque, and Overspeed Safety Device|Detector|Early Warning Smoke Detector</v>
      </c>
      <c r="F569" t="str">
        <v>CFIHOS-30000470</v>
      </c>
      <c r="G569" t="str">
        <v>Smoke Detector</v>
      </c>
      <c r="H569" t="str">
        <v>RDS476999</v>
      </c>
      <c r="I569" t="str">
        <v>SMOKE DETECTOR</v>
      </c>
      <c r="J569" t="str">
        <v/>
      </c>
      <c r="L569" t="str">
        <v/>
      </c>
      <c r="M569" t="str">
        <v/>
      </c>
      <c r="N569" t="str">
        <v/>
      </c>
      <c r="O569" t="str">
        <v/>
      </c>
      <c r="P569" t="str">
        <v/>
      </c>
      <c r="Q569" t="str">
        <v/>
      </c>
      <c r="R569" t="str">
        <v/>
      </c>
      <c r="S569" t="str">
        <v/>
      </c>
      <c r="T569" t="str">
        <v/>
      </c>
      <c r="U569" t="str">
        <v/>
      </c>
      <c r="V569" t="str">
        <v/>
      </c>
      <c r="W569" t="str">
        <v>A detector that is intended to sense smoke.</v>
      </c>
      <c r="X569" t="str">
        <v>PCA</v>
      </c>
      <c r="Y569" t="str">
        <v>TOTAL-B0000000012</v>
      </c>
      <c r="Z569" t="str">
        <v>Instrumentation &amp; Control Systems</v>
      </c>
      <c r="AA569" t="str">
        <v>0</v>
      </c>
      <c r="AB569" t="str">
        <v/>
      </c>
      <c r="AD569" t="str">
        <v>Review Done By RC</v>
      </c>
      <c r="AE569" t="str">
        <f>CONCATENATE($AE$1," ",$AF$1," ",$AG$1,A569,"'")</f>
        <v>Update tblPhysicalClass_Modify   Set DisciplineID = '   Where ID = 'TOTAL-P0000000592'</v>
      </c>
    </row>
    <row r="570">
      <c r="A570" t="str">
        <v>TOTAL-P0000000595</v>
      </c>
      <c r="B570" t="str">
        <v>Earthing Switch</v>
      </c>
      <c r="C570" t="str">
        <v>TOTAL-P0000002486</v>
      </c>
      <c r="D570" t="str">
        <v>Hand Instrument</v>
      </c>
      <c r="E570" t="str">
        <v>Root|Instrument Equipment|General Instrument|Earthing Switch</v>
      </c>
      <c r="F570" t="str">
        <v>CFIHOS-80000128</v>
      </c>
      <c r="G570" t="str">
        <v>Manual Switch</v>
      </c>
      <c r="H570" t="str">
        <v>RDS876869</v>
      </c>
      <c r="I570" t="str">
        <v>EARTHING SWITCH</v>
      </c>
      <c r="J570" t="str">
        <v/>
      </c>
      <c r="L570" t="str">
        <v/>
      </c>
      <c r="M570" t="str">
        <v/>
      </c>
      <c r="N570" t="str">
        <v/>
      </c>
      <c r="O570" t="str">
        <v/>
      </c>
      <c r="P570" t="str">
        <v/>
      </c>
      <c r="Q570" t="str">
        <v/>
      </c>
      <c r="R570" t="str">
        <v/>
      </c>
      <c r="S570" t="str">
        <v/>
      </c>
      <c r="T570" t="str">
        <v/>
      </c>
      <c r="U570" t="str">
        <v>7.4.2.19 IfcProtectiveDeviceTypeEnum</v>
      </c>
      <c r="V570" t="str">
        <v>Earthing Switch</v>
      </c>
      <c r="W570" t="str">
        <v>A disconnector for earthing parts of a circuit, capable of withstanding for a specified time currents under abnormal conditions such as those of short circuit, but not required to carry current under normal conditions of the circuit.</v>
      </c>
      <c r="X570" t="str">
        <v>PCA</v>
      </c>
      <c r="Y570" t="str">
        <v>TOTAL-B0000000012</v>
      </c>
      <c r="Z570" t="str">
        <v>Instrumentation &amp; Control Systems</v>
      </c>
      <c r="AA570" t="str">
        <v>0</v>
      </c>
      <c r="AB570" t="str">
        <v/>
      </c>
      <c r="AD570" t="str">
        <v>Review Done By RC</v>
      </c>
      <c r="AE570" t="str">
        <f>CONCATENATE($AE$1," ",$AF$1," ",$AG$1,A570,"'")</f>
        <v>Update tblPhysicalClass_Modify   Set DisciplineID = '   Where ID = 'TOTAL-P0000000595'</v>
      </c>
    </row>
    <row r="571">
      <c r="A571" t="str">
        <v>TOTAL-P0000000596</v>
      </c>
      <c r="B571" t="str">
        <v>Earthing System</v>
      </c>
      <c r="C571" t="str">
        <v>TOTAL-P0000002406</v>
      </c>
      <c r="D571" t="str">
        <v>Electrical Equipment Class</v>
      </c>
      <c r="E571" t="str">
        <v>Root|Electrical Equipment Class|Earthing System</v>
      </c>
      <c r="F571" t="str">
        <v/>
      </c>
      <c r="G571" t="str">
        <v/>
      </c>
      <c r="H571" t="str">
        <v>RDS277649</v>
      </c>
      <c r="I571" t="str">
        <v>EARTHING SYSTEM</v>
      </c>
      <c r="J571" t="str">
        <v/>
      </c>
      <c r="L571" t="str">
        <v>236</v>
      </c>
      <c r="M571" t="str">
        <v>Mises à la terre</v>
      </c>
      <c r="N571" t="str">
        <v>Earthing systems</v>
      </c>
      <c r="O571" t="str">
        <v>Erdungssysteme</v>
      </c>
      <c r="P571" t="str">
        <v>Tomas de tierra</v>
      </c>
      <c r="Q571" t="str">
        <v/>
      </c>
      <c r="R571" t="str">
        <v/>
      </c>
      <c r="S571" t="str">
        <v/>
      </c>
      <c r="T571" t="str">
        <v/>
      </c>
      <c r="U571" t="str">
        <v/>
      </c>
      <c r="V571" t="str">
        <v/>
      </c>
      <c r="W571" t="str">
        <v>An electrical system that is an arrangement of connections necessary to earth equipment or a system separately or jointly.</v>
      </c>
      <c r="X571" t="str">
        <v>PCA</v>
      </c>
      <c r="Y571" t="str">
        <v>TOTAL-B0000000007</v>
      </c>
      <c r="Z571" t="str">
        <v>Electrical</v>
      </c>
      <c r="AA571" t="str">
        <v>1</v>
      </c>
      <c r="AB571" t="str">
        <v/>
      </c>
      <c r="AD571" t="str">
        <v>Review Done By RC</v>
      </c>
      <c r="AE571" t="str">
        <f>CONCATENATE($AE$1," ",$AF$1," ",$AG$1,A571,"'")</f>
        <v>Update tblPhysicalClass_Modify   Set DisciplineID = '   Where ID = 'TOTAL-P0000000596'</v>
      </c>
    </row>
    <row r="572">
      <c r="A572" t="str">
        <v>TOTAL-P0000000598</v>
      </c>
      <c r="B572" t="str">
        <v>Eccentric Disc and Plug Valve</v>
      </c>
      <c r="C572" t="str">
        <v>TOTAL-P0000002474</v>
      </c>
      <c r="D572" t="str">
        <v>Valve Instrument</v>
      </c>
      <c r="E572" t="str">
        <v>Root|Instrument Equipment|Control Valve, On-Off Actuated Valve, Actuator and Accessory|Control Valve And Accessory|Control Valve|Eccentric Disc and Plug Valve</v>
      </c>
      <c r="F572" t="str">
        <v/>
      </c>
      <c r="G572" t="str">
        <v/>
      </c>
      <c r="H572" t="str">
        <v xml:space="preserve">RDS11142670 </v>
      </c>
      <c r="I572" t="str">
        <v xml:space="preserve">ECCENTRIC ROTATING DISC CONTROL VALVE </v>
      </c>
      <c r="J572" t="str">
        <v>VALVE-CV</v>
      </c>
      <c r="K572" t="str">
        <v>Control Valve</v>
      </c>
      <c r="L572" t="str">
        <v>16210106</v>
      </c>
      <c r="M572" t="str">
        <v>Vannes à opercule rotatif excentré</v>
      </c>
      <c r="N572" t="str">
        <v>Eccentric disc and plug valves</v>
      </c>
      <c r="O572" t="str">
        <v/>
      </c>
      <c r="P572" t="str">
        <v/>
      </c>
      <c r="Q572" t="str">
        <v/>
      </c>
      <c r="R572" t="str">
        <v/>
      </c>
      <c r="S572" t="str">
        <v/>
      </c>
      <c r="T572" t="str">
        <v/>
      </c>
      <c r="U572" t="str">
        <v/>
      </c>
      <c r="V572" t="str">
        <v/>
      </c>
      <c r="W572" t="str">
        <v>A control valve that uses a rotating disc as closing element, and with a design that causes the disc to take a slightly eccentric path during actuation.</v>
      </c>
      <c r="X572" t="str">
        <v>PCA</v>
      </c>
      <c r="Y572" t="str">
        <v>TOTAL-B0000000012</v>
      </c>
      <c r="Z572" t="str">
        <v>Instrumentation &amp; Control Systems</v>
      </c>
      <c r="AA572" t="str">
        <v>0</v>
      </c>
      <c r="AB572" t="str">
        <v>N/A</v>
      </c>
      <c r="AD572" t="str">
        <v>Review Done By RC</v>
      </c>
      <c r="AE572" t="str">
        <f>CONCATENATE($AE$1," ",$AF$1,K572,"'"," ",$AG$1,A572,"'")</f>
        <v>Update tblPhysicalClass_Modify   Set DisciplineID = 'Control Valve'   Where ID = 'TOTAL-P0000000598'</v>
      </c>
    </row>
    <row r="573">
      <c r="A573" t="str">
        <v>TOTAL-P0000000599</v>
      </c>
      <c r="B573" t="str">
        <v>Economiser</v>
      </c>
      <c r="C573" t="str">
        <v>TOTAL-P0000001566</v>
      </c>
      <c r="D573" t="str">
        <v>Preheater</v>
      </c>
      <c r="E573" t="str">
        <v>Root|Mechanical Equipment Class|Fired Equipment|Preheater|Economiser</v>
      </c>
      <c r="F573" t="str">
        <v/>
      </c>
      <c r="G573" t="str">
        <v/>
      </c>
      <c r="H573" t="str">
        <v>RDS11281586</v>
      </c>
      <c r="I573" t="str">
        <v>ECONOMISER</v>
      </c>
      <c r="J573" t="str">
        <v/>
      </c>
      <c r="L573" t="str">
        <v>1483</v>
      </c>
      <c r="M573" t="str">
        <v>Économiseurs</v>
      </c>
      <c r="N573" t="str">
        <v>Economisers</v>
      </c>
      <c r="O573" t="str">
        <v>Economiser</v>
      </c>
      <c r="P573" t="str">
        <v>Economizadores</v>
      </c>
      <c r="Q573" t="str">
        <v/>
      </c>
      <c r="R573" t="str">
        <v/>
      </c>
      <c r="S573" t="str">
        <v/>
      </c>
      <c r="T573" t="str">
        <v/>
      </c>
      <c r="U573" t="str">
        <v/>
      </c>
      <c r="V573" t="str">
        <v/>
      </c>
      <c r="W573" t="str">
        <v>A waste heat recovery unit that is intended to recover heat from exhaust gas.</v>
      </c>
      <c r="X573" t="str">
        <v>PCA</v>
      </c>
      <c r="Y573" t="str">
        <v>TOTAL-B0000000017</v>
      </c>
      <c r="Z573" t="str">
        <v>Mechanical Static</v>
      </c>
      <c r="AA573" t="str">
        <v>0</v>
      </c>
      <c r="AB573" t="str">
        <v/>
      </c>
      <c r="AD573" t="str">
        <v>Review Pending</v>
      </c>
      <c r="AE573" t="str">
        <f>CONCATENATE($AE$1," ",$AF$1," ",$AG$1,A573,"'")</f>
        <v>Update tblPhysicalClass_Modify   Set DisciplineID = '   Where ID = 'TOTAL-P0000000599'</v>
      </c>
    </row>
    <row r="574">
      <c r="A574" t="str">
        <v>TOTAL-P0000000600</v>
      </c>
      <c r="B574" t="str">
        <v>Eductor</v>
      </c>
      <c r="C574" t="str">
        <v>TOTAL-P0000001274</v>
      </c>
      <c r="D574" t="str">
        <v>Mixer</v>
      </c>
      <c r="E574" t="str">
        <v>Root|Mechanical Equipment Class|Other Mechanical Equipment|Mixer|Eductor</v>
      </c>
      <c r="F574" t="str">
        <v>CFIHOS-30000038</v>
      </c>
      <c r="G574" t="str">
        <v>eductor</v>
      </c>
      <c r="H574" t="str">
        <v>RDS299519</v>
      </c>
      <c r="I574" t="str">
        <v xml:space="preserve">EDUCTOR </v>
      </c>
      <c r="J574" t="str">
        <v>MACH-MIXER</v>
      </c>
      <c r="K574" t="str">
        <v>Mixer, Agitator</v>
      </c>
      <c r="L574" t="str">
        <v/>
      </c>
      <c r="M574" t="str">
        <v/>
      </c>
      <c r="N574" t="str">
        <v/>
      </c>
      <c r="O574" t="str">
        <v/>
      </c>
      <c r="P574" t="str">
        <v/>
      </c>
      <c r="Q574" t="str">
        <v/>
      </c>
      <c r="R574" t="str">
        <v/>
      </c>
      <c r="S574" t="str">
        <v/>
      </c>
      <c r="T574" t="str">
        <v/>
      </c>
      <c r="U574" t="str">
        <v/>
      </c>
      <c r="V574" t="str">
        <v/>
      </c>
      <c r="W574" t="str">
        <v>A form of suction pump; a device using a high pressure jet of water to create partial vacuum at an intake opening to draw liquid from a sump. Relates to Eductor.</v>
      </c>
      <c r="X574" t="str">
        <v>PCA (modified)</v>
      </c>
      <c r="Y574" t="str">
        <v>TOTAL-B0000000016</v>
      </c>
      <c r="Z574" t="str">
        <v>Mechanical Rotating</v>
      </c>
      <c r="AA574" t="str">
        <v>0</v>
      </c>
      <c r="AB574" t="str">
        <v>N/A</v>
      </c>
      <c r="AD574" t="str">
        <v>Review Pending</v>
      </c>
      <c r="AE574" t="str">
        <f>CONCATENATE($AE$1," ",$AF$1,Y574,"'"," ",$AG$1,A574,"'")</f>
        <v>Update tblPhysicalClass_Modify   Set DisciplineID = 'TOTAL-B0000000016'   Where ID = 'TOTAL-P0000000600'</v>
      </c>
    </row>
    <row r="575">
      <c r="A575" t="str">
        <v>TOTAL-P0000000601</v>
      </c>
      <c r="B575" t="str">
        <v>Ejector</v>
      </c>
      <c r="C575" t="str">
        <v>TOTAL-P0000002455</v>
      </c>
      <c r="D575" t="str">
        <v>Other Mechanical Equipment</v>
      </c>
      <c r="E575" t="str">
        <v>Root|Mechanical Equipment Class|Other Mechanical Equipment|Ejector</v>
      </c>
      <c r="F575" t="str">
        <v/>
      </c>
      <c r="G575" t="str">
        <v/>
      </c>
      <c r="H575" t="str">
        <v>RDS437129</v>
      </c>
      <c r="I575" t="str">
        <v>EJECTOR</v>
      </c>
      <c r="J575" t="str">
        <v>VES-EJECT</v>
      </c>
      <c r="K575" t="str">
        <v>Ejectors</v>
      </c>
      <c r="L575" t="str">
        <v>345</v>
      </c>
      <c r="M575" t="str">
        <v>Éjecteurs</v>
      </c>
      <c r="N575" t="str">
        <v>Ejectors</v>
      </c>
      <c r="O575" t="str">
        <v>Auswerfer/Strahlpumpen/Spritzdüsen</v>
      </c>
      <c r="P575" t="str">
        <v>Eyectores</v>
      </c>
      <c r="Q575" t="str">
        <v/>
      </c>
      <c r="R575" t="str">
        <v/>
      </c>
      <c r="S575" t="str">
        <v/>
      </c>
      <c r="T575" t="str">
        <v/>
      </c>
      <c r="U575" t="str">
        <v/>
      </c>
      <c r="V575" t="str">
        <v/>
      </c>
      <c r="W575" t="str">
        <v>A vacuum pump intended to use the kinetic energy of a high velocity steam or air jet to transport a fluid</v>
      </c>
      <c r="X575" t="str">
        <v>PCA</v>
      </c>
      <c r="Y575" t="str">
        <v>TOTAL-B0000000017</v>
      </c>
      <c r="Z575" t="str">
        <v>Mechanical Static</v>
      </c>
      <c r="AA575" t="str">
        <v>1</v>
      </c>
      <c r="AB575" t="str">
        <v>UX001</v>
      </c>
      <c r="AD575" t="str">
        <v>Review Pending</v>
      </c>
      <c r="AE575" t="str">
        <f>CONCATENATE($AE$1," ",$AF$1,K575,"'"," ",$AG$1,A575,"'")</f>
        <v>Update tblPhysicalClass_Modify   Set DisciplineID = 'Ejectors'   Where ID = 'TOTAL-P0000000601'</v>
      </c>
    </row>
    <row r="576">
      <c r="A576" t="str">
        <v>TOTAL-P0000000602</v>
      </c>
      <c r="B576" t="str">
        <v>Elastomeric Diaphragmes for Offshore Structure</v>
      </c>
      <c r="C576" t="str">
        <v>TOTAL-P0000001905</v>
      </c>
      <c r="D576" t="str">
        <v>Specific Components for Offshore Structure</v>
      </c>
      <c r="E576" t="str">
        <v>Root|Infrastructure|Offshore Structure|Materials for Offshore Structures (Floating or Not)|Specific Components for Offshore Structure|Elastomeric Diaphragmes for Offshore Structure</v>
      </c>
      <c r="F576" t="str">
        <v/>
      </c>
      <c r="G576" t="str">
        <v/>
      </c>
      <c r="H576" t="str">
        <v>RDS438749</v>
      </c>
      <c r="I576" t="str">
        <v>TOWER</v>
      </c>
      <c r="J576" t="str">
        <v/>
      </c>
      <c r="L576" t="str">
        <v>212D0804</v>
      </c>
      <c r="M576" t="str">
        <v>Diaphragmes en élastomère pour structures Offshore</v>
      </c>
      <c r="N576" t="str">
        <v>Elastomeric diaphragmes for Offshore structures</v>
      </c>
      <c r="O576" t="str">
        <v/>
      </c>
      <c r="P576" t="str">
        <v/>
      </c>
      <c r="Q576" t="str">
        <v/>
      </c>
      <c r="R576" t="str">
        <v/>
      </c>
      <c r="S576" t="str">
        <v/>
      </c>
      <c r="T576" t="str">
        <v/>
      </c>
      <c r="U576" t="str">
        <v/>
      </c>
      <c r="V576" t="str">
        <v/>
      </c>
      <c r="W576" t="str">
        <v>A structure or building that is lofty in proportion to the size of its base, either isolated or forming part of another construction. Relates to Elastomeric Diaphragmes for Offshore Structure.</v>
      </c>
      <c r="X576" t="str">
        <v>PCA (modified)</v>
      </c>
      <c r="Y576" t="str">
        <v>TOTAL-B0000000025</v>
      </c>
      <c r="Z576" t="str">
        <v>Structure</v>
      </c>
      <c r="AA576" t="str">
        <v>0</v>
      </c>
      <c r="AB576" t="str">
        <v/>
      </c>
      <c r="AD576" t="str">
        <v>Review Pending</v>
      </c>
      <c r="AE576" t="str">
        <f>CONCATENATE($AE$1," ",$AF$1," ",$AG$1,A576,"'")</f>
        <v>Update tblPhysicalClass_Modify   Set DisciplineID = '   Where ID = 'TOTAL-P0000000602'</v>
      </c>
    </row>
    <row r="577">
      <c r="A577" t="str">
        <v>TOTAL-P0000000603</v>
      </c>
      <c r="B577" t="str">
        <v>Elastometric Pads for Offshore Structure</v>
      </c>
      <c r="C577" t="str">
        <v>TOTAL-P0000001905</v>
      </c>
      <c r="D577" t="str">
        <v>Specific Components for Offshore Structure</v>
      </c>
      <c r="E577" t="str">
        <v>Root|Infrastructure|Offshore Structure|Materials for Offshore Structures (Floating or Not)|Specific Components for Offshore Structure|Elastometric Pads for Offshore Structure</v>
      </c>
      <c r="F577" t="str">
        <v/>
      </c>
      <c r="G577" t="str">
        <v/>
      </c>
      <c r="H577" t="str">
        <v>RDS438749</v>
      </c>
      <c r="I577" t="str">
        <v>TOWER</v>
      </c>
      <c r="J577" t="str">
        <v/>
      </c>
      <c r="L577" t="str">
        <v>212D0802</v>
      </c>
      <c r="M577" t="str">
        <v>Supports de compression en élastomère pour structures Offshore</v>
      </c>
      <c r="N577" t="str">
        <v>Elastometric pads for Offshore structures</v>
      </c>
      <c r="O577" t="str">
        <v/>
      </c>
      <c r="P577" t="str">
        <v/>
      </c>
      <c r="Q577" t="str">
        <v/>
      </c>
      <c r="R577" t="str">
        <v/>
      </c>
      <c r="S577" t="str">
        <v/>
      </c>
      <c r="T577" t="str">
        <v/>
      </c>
      <c r="U577" t="str">
        <v/>
      </c>
      <c r="V577" t="str">
        <v/>
      </c>
      <c r="W577" t="str">
        <v>A structure or building that is lofty in proportion to the size of its base, either isolated or forming part of another construction. Relates to Elastometric Pads for Offshore Structure.</v>
      </c>
      <c r="X577" t="str">
        <v>PCA (modified)</v>
      </c>
      <c r="Y577" t="str">
        <v>TOTAL-B0000000025</v>
      </c>
      <c r="Z577" t="str">
        <v>Structure</v>
      </c>
      <c r="AA577" t="str">
        <v>0</v>
      </c>
      <c r="AB577" t="str">
        <v/>
      </c>
      <c r="AD577" t="str">
        <v>Review Pending</v>
      </c>
      <c r="AE577" t="str">
        <f>CONCATENATE($AE$1," ",$AF$1," ",$AG$1,A577,"'")</f>
        <v>Update tblPhysicalClass_Modify   Set DisciplineID = '   Where ID = 'TOTAL-P0000000603'</v>
      </c>
    </row>
    <row r="578">
      <c r="A578" t="str">
        <v>TOTAL-P0000000604</v>
      </c>
      <c r="B578" t="str">
        <v>Elbow</v>
      </c>
      <c r="C578" t="str">
        <v>TOTAL-P0000000946</v>
      </c>
      <c r="D578" t="str">
        <v>Heating, Ventilation and Air Conditioning Equipment for HVAC O&amp;G Application</v>
      </c>
      <c r="E578" t="str">
        <v>Root|Mechanical Equipment Class|Other Mechanical Equipment|Heating, Ventilation and Air Conditioning Equipment for HVAC O&amp;G Application|Elbow</v>
      </c>
      <c r="F578" t="str">
        <v/>
      </c>
      <c r="G578" t="str">
        <v/>
      </c>
      <c r="H578" t="str">
        <v>RDS1293015171</v>
      </c>
      <c r="I578" t="str">
        <v>ELBOW</v>
      </c>
      <c r="J578" t="str">
        <v/>
      </c>
      <c r="L578" t="str">
        <v/>
      </c>
      <c r="M578" t="str">
        <v/>
      </c>
      <c r="N578" t="str">
        <v/>
      </c>
      <c r="O578" t="str">
        <v/>
      </c>
      <c r="P578" t="str">
        <v/>
      </c>
      <c r="Q578" t="str">
        <v>EJECTOR</v>
      </c>
      <c r="R578" t="str">
        <v>Ejector</v>
      </c>
      <c r="S578" t="str">
        <v/>
      </c>
      <c r="T578" t="str">
        <v/>
      </c>
      <c r="U578" t="str">
        <v/>
      </c>
      <c r="V578" t="str">
        <v/>
      </c>
      <c r="W578" t="str">
        <v>A 'device' that provides a sharp change in direction of something, e.g. in the course of a river, road, etc.</v>
      </c>
      <c r="X578" t="str">
        <v>PCA</v>
      </c>
      <c r="Y578" t="str">
        <v>TOTAL-B0000000011</v>
      </c>
      <c r="Z578" t="str">
        <v>Heating, Ventilation &amp; Air Conditioning</v>
      </c>
      <c r="AA578" t="str">
        <v>0</v>
      </c>
      <c r="AB578" t="str">
        <v/>
      </c>
      <c r="AD578" t="str">
        <v>Review Pending</v>
      </c>
      <c r="AE578" t="str">
        <f>CONCATENATE($AE$1," ",$AF$1," ",$AG$1,A578,"'")</f>
        <v>Update tblPhysicalClass_Modify   Set DisciplineID = '   Where ID = 'TOTAL-P0000000604'</v>
      </c>
    </row>
    <row r="579">
      <c r="A579" t="str">
        <v>TOTAL-P0000000605</v>
      </c>
      <c r="B579" t="str">
        <v>Electric Actuator</v>
      </c>
      <c r="C579" t="str">
        <v>TOTAL-P0000002474</v>
      </c>
      <c r="D579" t="str">
        <v>Valve Instrument</v>
      </c>
      <c r="E579" t="str">
        <v>Root|Instrument Equipment|Control Valve, On-Off Actuated Valve, Actuator and Accessory|Actuator|Electric Actuator</v>
      </c>
      <c r="F579" t="str">
        <v>CFIHOS-30000336</v>
      </c>
      <c r="G579" t="str">
        <v>Electric Actuator</v>
      </c>
      <c r="H579" t="str">
        <v>RDS430379</v>
      </c>
      <c r="I579" t="str">
        <v>ELECTRIC ACTUATOR</v>
      </c>
      <c r="J579" t="str">
        <v/>
      </c>
      <c r="L579" t="str">
        <v/>
      </c>
      <c r="M579" t="str">
        <v/>
      </c>
      <c r="N579" t="str">
        <v/>
      </c>
      <c r="O579" t="str">
        <v/>
      </c>
      <c r="P579" t="str">
        <v/>
      </c>
      <c r="Q579" t="str">
        <v/>
      </c>
      <c r="R579" t="str">
        <v/>
      </c>
      <c r="S579" t="str">
        <v/>
      </c>
      <c r="T579" t="str">
        <v/>
      </c>
      <c r="U579" t="str">
        <v>7.2.2.1 IfcActuatorTypeEnum</v>
      </c>
      <c r="V579" t="str">
        <v>Electric Actuator</v>
      </c>
      <c r="W579" t="str">
        <v>A device that electrically actuates a control element. Relates to Electric Actuator.</v>
      </c>
      <c r="X579" t="str">
        <v>IFC (modified)</v>
      </c>
      <c r="Y579" t="str">
        <v>TOTAL-B0000000012</v>
      </c>
      <c r="Z579" t="str">
        <v>Instrumentation &amp; Control Systems</v>
      </c>
      <c r="AA579" t="str">
        <v>0</v>
      </c>
      <c r="AB579" t="str">
        <v/>
      </c>
      <c r="AD579" t="str">
        <v>Review Done By RC</v>
      </c>
      <c r="AE579" t="str">
        <f>CONCATENATE($AE$1," ",$AF$1," ",$AG$1,A579,"'")</f>
        <v>Update tblPhysicalClass_Modify   Set DisciplineID = '   Where ID = 'TOTAL-P0000000605'</v>
      </c>
    </row>
    <row r="580">
      <c r="A580" t="str">
        <v>TOTAL-P0000000606</v>
      </c>
      <c r="B580" t="str">
        <v>Electric Appliance</v>
      </c>
      <c r="C580" t="str">
        <v>TOTAL-P0000002406</v>
      </c>
      <c r="D580" t="str">
        <v>Electrical Equipment Class</v>
      </c>
      <c r="E580" t="str">
        <v>Root|Electrical Equipment Class|Electric Appliance</v>
      </c>
      <c r="F580" t="str">
        <v/>
      </c>
      <c r="G580" t="str">
        <v/>
      </c>
      <c r="H580" t="str">
        <v/>
      </c>
      <c r="I580" t="str">
        <v/>
      </c>
      <c r="J580" t="str">
        <v/>
      </c>
      <c r="L580" t="str">
        <v/>
      </c>
      <c r="M580" t="str">
        <v/>
      </c>
      <c r="N580" t="str">
        <v/>
      </c>
      <c r="O580" t="str">
        <v/>
      </c>
      <c r="P580" t="str">
        <v/>
      </c>
      <c r="Q580" t="str">
        <v/>
      </c>
      <c r="R580" t="str">
        <v/>
      </c>
      <c r="S580" t="str">
        <v/>
      </c>
      <c r="T580" t="str">
        <v/>
      </c>
      <c r="U580" t="str">
        <v>7.4.2.7 IfcElectricApplianceTypeEnum</v>
      </c>
      <c r="V580" t="str">
        <v>Electric Appliance</v>
      </c>
      <c r="W580" t="str">
        <v>An electrical appliance is a device that uses electricity to perform a function.</v>
      </c>
      <c r="X580" t="str">
        <v>Judge Electrical</v>
      </c>
      <c r="Y580" t="str">
        <v>TOTAL-B0000000007</v>
      </c>
      <c r="Z580" t="str">
        <v>Electrical</v>
      </c>
      <c r="AA580" t="str">
        <v>1</v>
      </c>
      <c r="AB580" t="str">
        <v/>
      </c>
      <c r="AD580" t="str">
        <v>Review Done By RC</v>
      </c>
      <c r="AE580" t="str">
        <f>CONCATENATE($AE$1," ",$AF$1," ",$AG$1,A580,"'")</f>
        <v>Update tblPhysicalClass_Modify   Set DisciplineID = '   Where ID = 'TOTAL-P0000000606'</v>
      </c>
    </row>
    <row r="581">
      <c r="A581" t="str">
        <v>TOTAL-P0000000608</v>
      </c>
      <c r="B581" t="str">
        <v>Electric Boiler</v>
      </c>
      <c r="C581" t="str">
        <v>TOTAL-P0000000614</v>
      </c>
      <c r="D581" t="str">
        <v>Electric Heating Equipment</v>
      </c>
      <c r="E581" t="str">
        <v>Root|Electrical Equipment Class|Electric Heating Equipment|Electric Boiler</v>
      </c>
      <c r="F581" t="str">
        <v>CFIHOS-30000384</v>
      </c>
      <c r="G581" t="str">
        <v>Boiler</v>
      </c>
      <c r="H581" t="str">
        <v>RDS14058190</v>
      </c>
      <c r="I581" t="str">
        <v>BOILER</v>
      </c>
      <c r="J581" t="str">
        <v/>
      </c>
      <c r="L581" t="str">
        <v>1471</v>
      </c>
      <c r="M581" t="str">
        <v>Chaudières à électrodes</v>
      </c>
      <c r="N581" t="str">
        <v>Electric boilers</v>
      </c>
      <c r="O581" t="str">
        <v>Elektrische Kessel</v>
      </c>
      <c r="P581" t="str">
        <v>Calderas eléctricas</v>
      </c>
      <c r="Q581" t="str">
        <v/>
      </c>
      <c r="R581" t="str">
        <v/>
      </c>
      <c r="S581" t="str">
        <v/>
      </c>
      <c r="T581" t="str">
        <v/>
      </c>
      <c r="U581" t="str">
        <v/>
      </c>
      <c r="V581" t="str">
        <v/>
      </c>
      <c r="W581" t="str">
        <v>A 'fluid treatment device' that is intended to heat a liquid. Relates to Electric Boiler.</v>
      </c>
      <c r="X581" t="str">
        <v>PCA (modified)</v>
      </c>
      <c r="Y581" t="str">
        <v>TOTAL-B0000000011</v>
      </c>
      <c r="Z581" t="str">
        <v>Heating, Ventilation &amp; Air Conditioning</v>
      </c>
      <c r="AA581" t="str">
        <v>0</v>
      </c>
      <c r="AB581" t="str">
        <v/>
      </c>
      <c r="AD581" t="str">
        <v>Review Pending</v>
      </c>
      <c r="AE581" t="str">
        <f>CONCATENATE($AE$1," ",$AF$1,Y581,"'"," ",$AG$1,A581,"'")</f>
        <v>Update tblPhysicalClass_Modify   Set DisciplineID = 'TOTAL-B0000000011'   Where ID = 'TOTAL-P0000000608'</v>
      </c>
    </row>
    <row r="582">
      <c r="A582" t="str">
        <v>TOTAL-P0000000609</v>
      </c>
      <c r="B582" t="str">
        <v>Electric Cable</v>
      </c>
      <c r="C582" t="str">
        <v>TOTAL-P0000001906</v>
      </c>
      <c r="D582" t="str">
        <v>Specific Equipment For Electrical Link</v>
      </c>
      <c r="E582" t="str">
        <v>Root|Instrument Equipment|Instrumentation and Telecommunications Link and Accessory|Specific Equipment For Electrical Link|Electric Cable</v>
      </c>
      <c r="F582" t="str">
        <v/>
      </c>
      <c r="G582" t="str">
        <v/>
      </c>
      <c r="H582" t="str">
        <v>RDS642779</v>
      </c>
      <c r="I582" t="str">
        <v>ELECTRIC CABLE</v>
      </c>
      <c r="J582" t="str">
        <v/>
      </c>
      <c r="L582" t="str">
        <v/>
      </c>
      <c r="M582" t="str">
        <v/>
      </c>
      <c r="N582" t="str">
        <v/>
      </c>
      <c r="O582" t="str">
        <v/>
      </c>
      <c r="P582" t="str">
        <v/>
      </c>
      <c r="Q582" t="str">
        <v/>
      </c>
      <c r="R582" t="str">
        <v/>
      </c>
      <c r="S582" t="str">
        <v/>
      </c>
      <c r="T582" t="str">
        <v/>
      </c>
      <c r="U582" t="str">
        <v/>
      </c>
      <c r="V582" t="str">
        <v/>
      </c>
      <c r="W582" t="str">
        <v>An artefact that is an electrical conductor or consist of one or more electrical conductors, that is held together with an overall sheath, and is used to distribute electricity.</v>
      </c>
      <c r="X582" t="str">
        <v>PCA</v>
      </c>
      <c r="Y582" t="str">
        <v>TOTAL-B0000000027</v>
      </c>
      <c r="Z582" t="str">
        <v>Telecom</v>
      </c>
      <c r="AA582" t="str">
        <v>0</v>
      </c>
      <c r="AB582" t="str">
        <v>N/A</v>
      </c>
      <c r="AD582" t="str">
        <v>Review Done By EP</v>
      </c>
      <c r="AE582" t="str">
        <f>CONCATENATE($AE$1," ",$AF$1," ",$AG$1,A582,"'")</f>
        <v>Update tblPhysicalClass_Modify   Set DisciplineID = '   Where ID = 'TOTAL-P0000000609'</v>
      </c>
    </row>
    <row r="583">
      <c r="A583" t="str">
        <v>TOTAL-P0000000610</v>
      </c>
      <c r="B583" t="str">
        <v>Electric Cooker</v>
      </c>
      <c r="C583" t="str">
        <v>TOTAL-P0000000606</v>
      </c>
      <c r="D583" t="str">
        <v>Electric Appliance</v>
      </c>
      <c r="E583" t="str">
        <v>Root|Electrical Equipment Class|Electric Appliance|Electric Cooker</v>
      </c>
      <c r="F583" t="str">
        <v/>
      </c>
      <c r="G583" t="str">
        <v/>
      </c>
      <c r="H583" t="str">
        <v/>
      </c>
      <c r="I583" t="str">
        <v/>
      </c>
      <c r="J583" t="str">
        <v/>
      </c>
      <c r="L583" t="str">
        <v/>
      </c>
      <c r="M583" t="str">
        <v/>
      </c>
      <c r="N583" t="str">
        <v/>
      </c>
      <c r="O583" t="str">
        <v/>
      </c>
      <c r="P583" t="str">
        <v/>
      </c>
      <c r="Q583" t="str">
        <v>BATTERY</v>
      </c>
      <c r="R583" t="str">
        <v>Battery</v>
      </c>
      <c r="S583" t="str">
        <v/>
      </c>
      <c r="T583" t="str">
        <v/>
      </c>
      <c r="U583" t="str">
        <v>7.4.2.7 IfcElectricApplianceTypeEnum</v>
      </c>
      <c r="V583" t="str">
        <v>Electric Cooker</v>
      </c>
      <c r="W583" t="str">
        <v>An electrical appliance that has the primary function of cooking food (including oven, hob, grill).</v>
      </c>
      <c r="X583" t="str">
        <v>IFC</v>
      </c>
      <c r="Y583" t="str">
        <v>TOTAL-B0000000007</v>
      </c>
      <c r="Z583" t="str">
        <v>Electrical</v>
      </c>
      <c r="AA583" t="str">
        <v>0</v>
      </c>
      <c r="AB583" t="str">
        <v/>
      </c>
      <c r="AD583" t="str">
        <v>Review Done By RC</v>
      </c>
      <c r="AE583" t="str">
        <f>CONCATENATE($AE$1," ",$AF$1," ",$AG$1,A583,"'")</f>
        <v>Update tblPhysicalClass_Modify   Set DisciplineID = '   Where ID = 'TOTAL-P0000000610'</v>
      </c>
    </row>
    <row r="584">
      <c r="A584" t="str">
        <v>TOTAL-P0000000611</v>
      </c>
      <c r="B584" t="str">
        <v>Electric Driven Horizontal Fire Water Pump Package</v>
      </c>
      <c r="C584" t="str">
        <v>TOTAL-P0000001743</v>
      </c>
      <c r="D584" t="str">
        <v>Rotating Equipement Package Unit. Fire Water Pump Package</v>
      </c>
      <c r="E584" t="str">
        <v>Root|Mechanical Equipment Class|Rotating Equipement Package Unit|Rotating Equipement Package Unit. Fire Water Pump Package|Electric Driven Horizontal Fire Water Pump Package</v>
      </c>
      <c r="F584" t="str">
        <v>CFIHOS-30000550</v>
      </c>
      <c r="G584" t="str">
        <v>Pump</v>
      </c>
      <c r="H584" t="str">
        <v>RDS327239</v>
      </c>
      <c r="I584" t="str">
        <v>PUMP</v>
      </c>
      <c r="J584" t="str">
        <v/>
      </c>
      <c r="L584" t="str">
        <v>346504</v>
      </c>
      <c r="M584" t="str">
        <v xml:space="preserve">Groupes pompes de lutte incendie à eau horizontales entrainées par moteur électrique </v>
      </c>
      <c r="N584" t="str">
        <v>Electric driven horizontal fire water pumps packages</v>
      </c>
      <c r="O584" t="str">
        <v/>
      </c>
      <c r="P584" t="str">
        <v/>
      </c>
      <c r="Q584" t="str">
        <v/>
      </c>
      <c r="R584" t="str">
        <v/>
      </c>
      <c r="S584" t="str">
        <v/>
      </c>
      <c r="T584" t="str">
        <v/>
      </c>
      <c r="U584" t="str">
        <v/>
      </c>
      <c r="V584" t="str">
        <v/>
      </c>
      <c r="W584" t="str">
        <v>A physical object that is a driven piece of equipment in which energy is either constantly or periodically added to an amount of pumped liquid in order to increase the pressure required for the process in which the pump is in operation. Relates to Electri</v>
      </c>
      <c r="X584" t="str">
        <v>PCA (modified)</v>
      </c>
      <c r="Y584" t="str">
        <v>TOTAL-B0000000017</v>
      </c>
      <c r="Z584" t="str">
        <v>Mechanical Static</v>
      </c>
      <c r="AA584" t="str">
        <v>0</v>
      </c>
      <c r="AB584" t="str">
        <v/>
      </c>
      <c r="AD584" t="str">
        <v>Review Pending</v>
      </c>
      <c r="AE584" t="str">
        <f>CONCATENATE($AE$1," ",$AF$1," ",$AG$1,A584,"'")</f>
        <v>Update tblPhysicalClass_Modify   Set DisciplineID = '   Where ID = 'TOTAL-P0000000611'</v>
      </c>
    </row>
    <row r="585">
      <c r="A585" t="str">
        <v>TOTAL-P0000000612</v>
      </c>
      <c r="B585" t="str">
        <v>Electric Generator</v>
      </c>
      <c r="C585" t="str">
        <v>TOTAL-P0000002406</v>
      </c>
      <c r="D585" t="str">
        <v>Electrical Equipment Class</v>
      </c>
      <c r="E585" t="str">
        <v>Root|Electrical Equipment Class|Electric Generator</v>
      </c>
      <c r="F585" t="str">
        <v>CFIHOS-30000338</v>
      </c>
      <c r="G585" t="str">
        <v>electric generator</v>
      </c>
      <c r="H585" t="str">
        <v>RDS415709</v>
      </c>
      <c r="I585" t="str">
        <v>ELECTRIC GENERATOR</v>
      </c>
      <c r="J585" t="str">
        <v/>
      </c>
      <c r="L585" t="str">
        <v/>
      </c>
      <c r="M585" t="str">
        <v/>
      </c>
      <c r="N585" t="str">
        <v/>
      </c>
      <c r="O585" t="str">
        <v/>
      </c>
      <c r="P585" t="str">
        <v/>
      </c>
      <c r="Q585" t="str">
        <v/>
      </c>
      <c r="R585" t="str">
        <v/>
      </c>
      <c r="S585" t="str">
        <v/>
      </c>
      <c r="T585" t="str">
        <v/>
      </c>
      <c r="U585" t="str">
        <v>7.4.2.10 IfcElectricGeneratorTypeEnum</v>
      </c>
      <c r="V585" t="str">
        <v>Standalone</v>
      </c>
      <c r="W585" t="str">
        <v>An electric rotating machine that transforms non-electric energy into electric energy. Relates to Electric Generator.</v>
      </c>
      <c r="X585" t="str">
        <v>PCA (modified)</v>
      </c>
      <c r="Y585" t="str">
        <v>TOTAL-B0000000007</v>
      </c>
      <c r="Z585" t="str">
        <v>Electrical</v>
      </c>
      <c r="AA585" t="str">
        <v>1</v>
      </c>
      <c r="AB585" t="str">
        <v>GE001</v>
      </c>
      <c r="AD585" t="str">
        <v>Review Done By RC</v>
      </c>
      <c r="AE585" t="str">
        <f>CONCATENATE($AE$1," ",$AF$1," ",$AG$1,A585,"'")</f>
        <v>Update tblPhysicalClass_Modify   Set DisciplineID = '   Where ID = 'TOTAL-P0000000612'</v>
      </c>
    </row>
    <row r="586">
      <c r="A586" t="str">
        <v>TOTAL-P0000000613</v>
      </c>
      <c r="B586" t="str">
        <v>Electric Heating Coil</v>
      </c>
      <c r="C586" t="str">
        <v>TOTAL-P0000000321</v>
      </c>
      <c r="D586" t="str">
        <v>Coil</v>
      </c>
      <c r="E586" t="str">
        <v>Root|Mechanical Equipment Class|Fired Equipment|Coil and Heater|Coil|Electric Heating Coil</v>
      </c>
      <c r="F586" t="str">
        <v/>
      </c>
      <c r="G586" t="str">
        <v/>
      </c>
      <c r="H586" t="str">
        <v/>
      </c>
      <c r="I586" t="str">
        <v/>
      </c>
      <c r="J586" t="str">
        <v/>
      </c>
      <c r="L586" t="str">
        <v/>
      </c>
      <c r="M586" t="str">
        <v/>
      </c>
      <c r="N586" t="str">
        <v/>
      </c>
      <c r="O586" t="str">
        <v/>
      </c>
      <c r="P586" t="str">
        <v/>
      </c>
      <c r="Q586" t="str">
        <v/>
      </c>
      <c r="R586" t="str">
        <v/>
      </c>
      <c r="S586" t="str">
        <v/>
      </c>
      <c r="T586" t="str">
        <v/>
      </c>
      <c r="U586" t="str">
        <v>7.5.2.7 IfcCoilTypeEnum</v>
      </c>
      <c r="V586" t="str">
        <v>Electric Heating Coil</v>
      </c>
      <c r="W586" t="str">
        <v>Heating coil using electricity as a heating source.</v>
      </c>
      <c r="X586" t="str">
        <v>IFC</v>
      </c>
      <c r="Y586" t="str">
        <v>TOTAL-B0000000017</v>
      </c>
      <c r="Z586" t="str">
        <v>Mechanical Static</v>
      </c>
      <c r="AA586" t="str">
        <v>0</v>
      </c>
      <c r="AB586" t="str">
        <v/>
      </c>
      <c r="AD586" t="str">
        <v>Review Pending</v>
      </c>
      <c r="AE586" t="str">
        <f>CONCATENATE($AE$1," ",$AF$1," ",$AG$1,A586,"'")</f>
        <v>Update tblPhysicalClass_Modify   Set DisciplineID = '   Where ID = 'TOTAL-P0000000613'</v>
      </c>
    </row>
    <row r="587">
      <c r="A587" t="str">
        <v>TOTAL-P0000000614</v>
      </c>
      <c r="B587" t="str">
        <v>Electric Heating Equipment</v>
      </c>
      <c r="C587" t="str">
        <v>TOTAL-P0000002406</v>
      </c>
      <c r="D587" t="str">
        <v>Electrical Equipment Class</v>
      </c>
      <c r="E587" t="str">
        <v>Root|Electrical Equipment Class|Electric Heating Equipment</v>
      </c>
      <c r="F587" t="str">
        <v>CFIHOS-30000342</v>
      </c>
      <c r="G587" t="str">
        <v>Electrical Heating Element</v>
      </c>
      <c r="H587" t="str">
        <v>RDS444329</v>
      </c>
      <c r="I587" t="str">
        <v>ELECTRICAL HEATING ELEMENT</v>
      </c>
      <c r="J587" t="str">
        <v/>
      </c>
      <c r="L587" t="str">
        <v>147</v>
      </c>
      <c r="M587" t="str">
        <v>Appareils à chauffage électrique</v>
      </c>
      <c r="N587" t="str">
        <v>Electric heating equipment</v>
      </c>
      <c r="O587" t="str">
        <v>Elektrisch heizende Equipments</v>
      </c>
      <c r="P587" t="str">
        <v>Equipos de calefacción eléctrica</v>
      </c>
      <c r="Q587" t="str">
        <v/>
      </c>
      <c r="R587" t="str">
        <v/>
      </c>
      <c r="S587" t="str">
        <v/>
      </c>
      <c r="T587" t="str">
        <v/>
      </c>
      <c r="U587" t="str">
        <v/>
      </c>
      <c r="V587" t="str">
        <v/>
      </c>
      <c r="W587" t="str">
        <v>An electrical conductor in which heat is produced by the passage of an electric current through a resistance.</v>
      </c>
      <c r="X587" t="str">
        <v>PCA</v>
      </c>
      <c r="Y587" t="str">
        <v>TOTAL-B0000000017</v>
      </c>
      <c r="Z587" t="str">
        <v>Mechanical Static</v>
      </c>
      <c r="AA587" t="str">
        <v>1</v>
      </c>
      <c r="AB587" t="str">
        <v/>
      </c>
      <c r="AD587" t="str">
        <v>Review Pending</v>
      </c>
      <c r="AE587" t="str">
        <f>CONCATENATE($AE$1," ",$AF$1," ",$AG$1,A587,"'")</f>
        <v>Update tblPhysicalClass_Modify   Set DisciplineID = '   Where ID = 'TOTAL-P0000000614'</v>
      </c>
    </row>
    <row r="588">
      <c r="A588" t="str">
        <v>TOTAL-P0000000615</v>
      </c>
      <c r="B588" t="str">
        <v>Electric Melting Furnace</v>
      </c>
      <c r="C588" t="str">
        <v>TOTAL-P0000000844</v>
      </c>
      <c r="D588" t="str">
        <v>Furnace</v>
      </c>
      <c r="E588" t="str">
        <v>Root|Mechanical Equipment Class|Fired Equipment|Furnace|Electric Melting Furnace</v>
      </c>
      <c r="F588" t="str">
        <v/>
      </c>
      <c r="G588" t="str">
        <v/>
      </c>
      <c r="H588" t="str">
        <v>RDS441134</v>
      </c>
      <c r="I588" t="str">
        <v>FURNACE</v>
      </c>
      <c r="J588" t="str">
        <v/>
      </c>
      <c r="L588" t="str">
        <v>1415</v>
      </c>
      <c r="M588" t="str">
        <v>Fours électrique de fusion</v>
      </c>
      <c r="N588" t="str">
        <v>Electric melting furnaces</v>
      </c>
      <c r="O588" t="str">
        <v>Elektrische Schmelzöfen</v>
      </c>
      <c r="P588" t="str">
        <v>Hornos eléctricos de fusión</v>
      </c>
      <c r="Q588" t="str">
        <v/>
      </c>
      <c r="R588" t="str">
        <v/>
      </c>
      <c r="S588" t="str">
        <v/>
      </c>
      <c r="T588" t="str">
        <v/>
      </c>
      <c r="U588" t="str">
        <v/>
      </c>
      <c r="V588" t="str">
        <v/>
      </c>
      <c r="W588" t="str">
        <v>A physical object that is intended to induce a reaction in a process fluid by heating it. Relates to Electric Melting Furnace.</v>
      </c>
      <c r="X588" t="str">
        <v>PCA (modified)</v>
      </c>
      <c r="Y588" t="str">
        <v>TOTAL-B0000000017</v>
      </c>
      <c r="Z588" t="str">
        <v>Mechanical Static</v>
      </c>
      <c r="AA588" t="str">
        <v>0</v>
      </c>
      <c r="AB588" t="str">
        <v/>
      </c>
      <c r="AD588" t="str">
        <v>Review Pending</v>
      </c>
      <c r="AE588" t="str">
        <f>CONCATENATE($AE$1," ",$AF$1," ",$AG$1,A588,"'")</f>
        <v>Update tblPhysicalClass_Modify   Set DisciplineID = '   Where ID = 'TOTAL-P0000000615'</v>
      </c>
    </row>
    <row r="589">
      <c r="A589" t="str">
        <v>TOTAL-P0000000617</v>
      </c>
      <c r="B589" t="str">
        <v>Electric Monitoring and Control System</v>
      </c>
      <c r="C589" t="str">
        <v>TOTAL-P0000002406</v>
      </c>
      <c r="D589" t="str">
        <v>Electrical Equipment Class</v>
      </c>
      <c r="E589" t="str">
        <v>Root|Electrical Equipment Class|Electric Monitoring and Control System</v>
      </c>
      <c r="F589" t="str">
        <v/>
      </c>
      <c r="G589" t="str">
        <v/>
      </c>
      <c r="H589" t="str">
        <v/>
      </c>
      <c r="I589" t="str">
        <v/>
      </c>
      <c r="J589" t="str">
        <v/>
      </c>
      <c r="L589" t="str">
        <v>238</v>
      </c>
      <c r="M589" t="str">
        <v>Contrôle commande des installations électriques</v>
      </c>
      <c r="N589" t="str">
        <v>Electric monitoring and control system (EMCS)</v>
      </c>
      <c r="O589" t="str">
        <v>Elektrisches Überwachungs-und Kontrollsystem (EMCS)</v>
      </c>
      <c r="P589" t="str">
        <v>Sistemas de control y seguimiento de instalaciones eléctricas</v>
      </c>
      <c r="Q589" t="str">
        <v/>
      </c>
      <c r="R589" t="str">
        <v/>
      </c>
      <c r="S589" t="str">
        <v/>
      </c>
      <c r="T589" t="str">
        <v/>
      </c>
      <c r="U589" t="str">
        <v/>
      </c>
      <c r="V589" t="str">
        <v/>
      </c>
      <c r="W589" t="str">
        <v>Applies automatic control theory to design systems with desired behaviors in control environments. The practice uses sensors and detectors to measure the output performance of the process being controlled; these measurements are used to provide corrective</v>
      </c>
      <c r="X589" t="str">
        <v>Wikipedia</v>
      </c>
      <c r="Y589" t="str">
        <v>TOTAL-B0000000007</v>
      </c>
      <c r="Z589" t="str">
        <v>Electrical</v>
      </c>
      <c r="AA589" t="str">
        <v>1</v>
      </c>
      <c r="AB589" t="str">
        <v/>
      </c>
      <c r="AD589" t="str">
        <v>Review Done By RC</v>
      </c>
      <c r="AE589" t="str">
        <f>CONCATENATE($AE$1," ",$AF$1," ",$AG$1,A589,"'")</f>
        <v>Update tblPhysicalClass_Modify   Set DisciplineID = '   Where ID = 'TOTAL-P0000000617'</v>
      </c>
    </row>
    <row r="590">
      <c r="A590" t="str">
        <v>TOTAL-P0000000618</v>
      </c>
      <c r="B590" t="str">
        <v>Electric Motor</v>
      </c>
      <c r="C590" t="str">
        <v>TOTAL-P0000002406</v>
      </c>
      <c r="D590" t="str">
        <v>Electrical Equipment Class</v>
      </c>
      <c r="E590" t="str">
        <v>Root|Electrical Equipment Class|Electric Motor</v>
      </c>
      <c r="F590" t="str">
        <v>CFIHOS-30000340</v>
      </c>
      <c r="G590" t="str">
        <v>electric motor</v>
      </c>
      <c r="H590" t="str">
        <v xml:space="preserve">RDS415124 </v>
      </c>
      <c r="I590" t="str">
        <v>ELECTRIC MOTOR</v>
      </c>
      <c r="J590" t="str">
        <v/>
      </c>
      <c r="L590" t="str">
        <v>184</v>
      </c>
      <c r="M590" t="str">
        <v>Moteurs électriques</v>
      </c>
      <c r="N590" t="str">
        <v>Electric motors</v>
      </c>
      <c r="O590" t="str">
        <v>elektrische Motoren</v>
      </c>
      <c r="P590" t="str">
        <v>Motores eléctricos</v>
      </c>
      <c r="Q590" t="str">
        <v/>
      </c>
      <c r="R590" t="str">
        <v/>
      </c>
      <c r="S590" t="str">
        <v/>
      </c>
      <c r="T590" t="str">
        <v/>
      </c>
      <c r="U590" t="str">
        <v>7.4.2.11 IfcElectricMotorTypeEnum</v>
      </c>
      <c r="V590" t="str">
        <v>Electric Motor Type</v>
      </c>
      <c r="W590" t="str">
        <v>An electric machine for transforming electric energy into mechanical energy. Relates to Electric Motor.</v>
      </c>
      <c r="X590" t="str">
        <v>PCA (modified)</v>
      </c>
      <c r="Y590" t="str">
        <v>TOTAL-B0000000007</v>
      </c>
      <c r="Z590" t="str">
        <v>Electrical</v>
      </c>
      <c r="AA590" t="str">
        <v>1</v>
      </c>
      <c r="AB590" t="str">
        <v>DM001</v>
      </c>
      <c r="AD590" t="str">
        <v>Review Done By RC</v>
      </c>
      <c r="AE590" t="str">
        <f>CONCATENATE($AE$1," ",$AF$1," ",$AG$1,A590,"'")</f>
        <v>Update tblPhysicalClass_Modify   Set DisciplineID = '   Where ID = 'TOTAL-P0000000618'</v>
      </c>
    </row>
    <row r="591">
      <c r="A591" t="str">
        <v>TOTAL-P0000000619</v>
      </c>
      <c r="B591" t="str">
        <v>Electric Submersible Pump</v>
      </c>
      <c r="C591" t="str">
        <v>TOTAL-P0000000342</v>
      </c>
      <c r="D591" t="str">
        <v>Completion Equipment</v>
      </c>
      <c r="E591" t="str">
        <v>Root|Miscellaneous Equipment|Well Equipment|Completion Equipment|Electric Submersible Pump</v>
      </c>
      <c r="F591" t="str">
        <v/>
      </c>
      <c r="G591" t="str">
        <v/>
      </c>
      <c r="H591" t="str">
        <v>RDS312299</v>
      </c>
      <c r="I591" t="str">
        <v>SUBMERSIBLE PUMP</v>
      </c>
      <c r="J591" t="str">
        <v>PUMP-SUB-ESP</v>
      </c>
      <c r="K591" t="str">
        <v>Electrical Submersible Pump</v>
      </c>
      <c r="L591" t="str">
        <v/>
      </c>
      <c r="M591" t="str">
        <v/>
      </c>
      <c r="N591" t="str">
        <v/>
      </c>
      <c r="O591" t="str">
        <v/>
      </c>
      <c r="P591" t="str">
        <v/>
      </c>
      <c r="Q591" t="str">
        <v/>
      </c>
      <c r="R591" t="str">
        <v/>
      </c>
      <c r="S591" t="str">
        <v>ESP</v>
      </c>
      <c r="T591" t="str">
        <v>Electrical submersible pumps</v>
      </c>
      <c r="U591" t="str">
        <v/>
      </c>
      <c r="V591" t="str">
        <v/>
      </c>
      <c r="W591" t="str">
        <v xml:space="preserve">A submersible pump that is driven by an electric submersible motor. </v>
      </c>
      <c r="X591" t="str">
        <v>PCA</v>
      </c>
      <c r="Y591" t="str">
        <v>TOTAL-B0000000016</v>
      </c>
      <c r="Z591" t="str">
        <v>Mechanical Rotating</v>
      </c>
      <c r="AA591" t="str">
        <v>0</v>
      </c>
      <c r="AB591" t="str">
        <v>PS001</v>
      </c>
      <c r="AD591" t="str">
        <v>Review Pending</v>
      </c>
      <c r="AE591" t="str">
        <f>CONCATENATE($AE$1," ",$AF$1,Y591,"'"," ",$AG$1,A591,"'")</f>
        <v>Update tblPhysicalClass_Modify   Set DisciplineID = 'TOTAL-B0000000016'   Where ID = 'TOTAL-P0000000619'</v>
      </c>
    </row>
    <row r="592">
      <c r="A592" t="str">
        <v>TOTAL-P0000000620</v>
      </c>
      <c r="B592" t="str">
        <v>Electrical Accessory</v>
      </c>
      <c r="C592" t="str">
        <v>TOTAL-P0000002406</v>
      </c>
      <c r="D592" t="str">
        <v>Electrical Equipment Class</v>
      </c>
      <c r="E592" t="str">
        <v>Root|Electrical Equipment Class|Electrical Accessory</v>
      </c>
      <c r="F592" t="str">
        <v/>
      </c>
      <c r="G592" t="str">
        <v/>
      </c>
      <c r="H592" t="str">
        <v/>
      </c>
      <c r="I592" t="str">
        <v/>
      </c>
      <c r="J592" t="str">
        <v/>
      </c>
      <c r="L592" t="str">
        <v>237</v>
      </c>
      <c r="M592" t="str">
        <v>Accessoires électriques</v>
      </c>
      <c r="N592" t="str">
        <v>Electrical accessories</v>
      </c>
      <c r="O592" t="str">
        <v>Elektrisches Zubehör</v>
      </c>
      <c r="P592" t="str">
        <v>Accesorios eléctricos</v>
      </c>
      <c r="Q592" t="str">
        <v/>
      </c>
      <c r="R592" t="str">
        <v/>
      </c>
      <c r="S592" t="str">
        <v/>
      </c>
      <c r="T592" t="str">
        <v/>
      </c>
      <c r="U592" t="str">
        <v/>
      </c>
      <c r="V592" t="str">
        <v/>
      </c>
      <c r="W592" t="str">
        <v>A device associated with electrical wiring.</v>
      </c>
      <c r="X592" t="str">
        <v>Total</v>
      </c>
      <c r="Y592" t="str">
        <v>TOTAL-B0000000007</v>
      </c>
      <c r="Z592" t="str">
        <v>Electrical</v>
      </c>
      <c r="AA592" t="str">
        <v>1</v>
      </c>
      <c r="AB592" t="str">
        <v/>
      </c>
      <c r="AD592" t="str">
        <v>Review Done By RC</v>
      </c>
      <c r="AE592" t="str">
        <f>CONCATENATE($AE$1," ",$AF$1," ",$AG$1,A592,"'")</f>
        <v>Update tblPhysicalClass_Modify   Set DisciplineID = '   Where ID = 'TOTAL-P0000000620'</v>
      </c>
    </row>
    <row r="593">
      <c r="A593" t="str">
        <v>TOTAL-P0000000621</v>
      </c>
      <c r="B593" t="str">
        <v>Electrical Automatic Control System</v>
      </c>
      <c r="C593" t="str">
        <v>TOTAL-P0000001597</v>
      </c>
      <c r="D593" t="str">
        <v>Integrated Control and Safety System</v>
      </c>
      <c r="E593" t="str">
        <v>Root|Instrument Equipment|Process and Safety Control System|Electrical Automatic Control System</v>
      </c>
      <c r="F593" t="str">
        <v/>
      </c>
      <c r="G593" t="str">
        <v/>
      </c>
      <c r="H593" t="str">
        <v/>
      </c>
      <c r="I593" t="str">
        <v/>
      </c>
      <c r="J593" t="str">
        <v/>
      </c>
      <c r="L593" t="str">
        <v>1686</v>
      </c>
      <c r="M593" t="str">
        <v>Systèmes d'automatisme électriques</v>
      </c>
      <c r="N593" t="str">
        <v>Electrical automatic control systems</v>
      </c>
      <c r="O593" t="str">
        <v>Elektrische automatische Kontrollsysteme</v>
      </c>
      <c r="P593" t="str">
        <v>Sistemas de control automático eléctricos</v>
      </c>
      <c r="Q593" t="str">
        <v/>
      </c>
      <c r="R593" t="str">
        <v/>
      </c>
      <c r="S593" t="str">
        <v/>
      </c>
      <c r="T593" t="str">
        <v/>
      </c>
      <c r="U593" t="str">
        <v/>
      </c>
      <c r="V593" t="str">
        <v/>
      </c>
      <c r="W593" t="str">
        <v>Applies automatic control theory to design systems with desired behaviors in control environments. The practice uses sensors and detectors to measure the output performance of the process being controlled; these measurements are used to provide corrective</v>
      </c>
      <c r="X593" t="str">
        <v>Wikipedia</v>
      </c>
      <c r="Y593" t="str">
        <v>TOTAL-B0000000012</v>
      </c>
      <c r="Z593" t="str">
        <v>Instrumentation &amp; Control Systems</v>
      </c>
      <c r="AA593" t="str">
        <v>0</v>
      </c>
      <c r="AB593" t="str">
        <v/>
      </c>
      <c r="AD593" t="str">
        <v>Review Done By RC</v>
      </c>
      <c r="AE593" t="str">
        <f>CONCATENATE($AE$1," ",$AF$1," ",$AG$1,A593,"'")</f>
        <v>Update tblPhysicalClass_Modify   Set DisciplineID = '   Where ID = 'TOTAL-P0000000621'</v>
      </c>
    </row>
    <row r="594">
      <c r="A594" t="str">
        <v>TOTAL-P0000000622</v>
      </c>
      <c r="B594" t="str">
        <v>Electrical Cabinet for HVAC Application</v>
      </c>
      <c r="C594" t="str">
        <v>TOTAL-P0000000626</v>
      </c>
      <c r="D594" t="str">
        <v>Electrical Equipments for HVAC Application</v>
      </c>
      <c r="E594" t="str">
        <v>Root|Mechanical Equipment Class|Other Mechanical Equipment|Heating, Ventilation and Air Conditioning Equipment for HVAC O&amp;G Application|Electrical Equipments for HVAC Application|Electrical Cabinet for HVAC Application</v>
      </c>
      <c r="F594" t="str">
        <v>CFIHOS-30000007</v>
      </c>
      <c r="G594" t="str">
        <v>Cabinet</v>
      </c>
      <c r="H594" t="str">
        <v>RDS485369</v>
      </c>
      <c r="I594" t="str">
        <v>CABINET</v>
      </c>
      <c r="J594" t="str">
        <v/>
      </c>
      <c r="L594" t="str">
        <v>257F01</v>
      </c>
      <c r="M594" t="str">
        <v>Armoire électrique pour application HVAC</v>
      </c>
      <c r="N594" t="str">
        <v>Electrical cabinet for HVAC application</v>
      </c>
      <c r="O594" t="str">
        <v/>
      </c>
      <c r="P594" t="str">
        <v/>
      </c>
      <c r="Q594" t="str">
        <v>PUMP_SUB</v>
      </c>
      <c r="R594" t="str">
        <v>Electro Submesible pump</v>
      </c>
      <c r="S594" t="str">
        <v/>
      </c>
      <c r="T594" t="str">
        <v/>
      </c>
      <c r="U594" t="str">
        <v/>
      </c>
      <c r="V594" t="str">
        <v/>
      </c>
      <c r="W594" t="str">
        <v>An artefact which is a closed, free-standing mechanical structure provided with assess doors and designed to receive assembled equipment inside and/ or in the front. Relates to Electrical Cabinet for HVAC Application.</v>
      </c>
      <c r="X594" t="str">
        <v>PCA (modified)</v>
      </c>
      <c r="Y594" t="str">
        <v>TOTAL-B0000000011</v>
      </c>
      <c r="Z594" t="str">
        <v>Heating, Ventilation &amp; Air Conditioning</v>
      </c>
      <c r="AA594" t="str">
        <v>0</v>
      </c>
      <c r="AB594" t="str">
        <v/>
      </c>
      <c r="AD594" t="str">
        <v>Review Pending</v>
      </c>
      <c r="AE594" t="str">
        <f>CONCATENATE($AE$1," ",$AF$1," ",$AG$1,A594,"'")</f>
        <v>Update tblPhysicalClass_Modify   Set DisciplineID = '   Where ID = 'TOTAL-P0000000622'</v>
      </c>
    </row>
    <row r="595">
      <c r="A595" t="str">
        <v>TOTAL-P0000000626</v>
      </c>
      <c r="B595" t="str">
        <v>Electrical Equipments for HVAC Application</v>
      </c>
      <c r="C595" t="str">
        <v>TOTAL-P0000000946</v>
      </c>
      <c r="D595" t="str">
        <v>Heating, Ventilation and Air Conditioning Equipment for HVAC O&amp;G Application</v>
      </c>
      <c r="E595" t="str">
        <v>Root|Mechanical Equipment Class|Other Mechanical Equipment|Heating, Ventilation and Air Conditioning Equipment for HVAC O&amp;G Application|Electrical Equipments for HVAC Application</v>
      </c>
      <c r="F595" t="str">
        <v/>
      </c>
      <c r="G595" t="str">
        <v/>
      </c>
      <c r="H595" t="str">
        <v>RDS208709</v>
      </c>
      <c r="I595" t="str">
        <v>HEATING, VENTILATION AND AIR CONDITIONING (HVAC) EQUIPMENT CLASS</v>
      </c>
      <c r="J595" t="str">
        <v/>
      </c>
      <c r="L595" t="str">
        <v>257F</v>
      </c>
      <c r="M595" t="str">
        <v>Equipement électrique pour application HVAC</v>
      </c>
      <c r="N595" t="str">
        <v>Electrical equipments for HVAC application</v>
      </c>
      <c r="O595" t="str">
        <v/>
      </c>
      <c r="P595" t="str">
        <v/>
      </c>
      <c r="Q595" t="str">
        <v/>
      </c>
      <c r="R595" t="str">
        <v/>
      </c>
      <c r="S595" t="str">
        <v/>
      </c>
      <c r="T595" t="str">
        <v/>
      </c>
      <c r="U595" t="str">
        <v/>
      </c>
      <c r="V595" t="str">
        <v/>
      </c>
      <c r="W595" t="str">
        <v>An 'equipment class' that is a class of artefacts normally used in heating, ventilation and air condition (HVAC) installations. Relates to Electrical Equipments for HVAC Application.</v>
      </c>
      <c r="X595" t="str">
        <v>PCA (modified)</v>
      </c>
      <c r="Y595" t="str">
        <v>TOTAL-B0000000011</v>
      </c>
      <c r="Z595" t="str">
        <v>Heating, Ventilation &amp; Air Conditioning</v>
      </c>
      <c r="AA595" t="str">
        <v>1</v>
      </c>
      <c r="AB595" t="str">
        <v/>
      </c>
      <c r="AD595" t="str">
        <v>Review Pending</v>
      </c>
      <c r="AE595" t="str">
        <f>CONCATENATE($AE$1," ",$AF$1," ",$AG$1,A595,"'")</f>
        <v>Update tblPhysicalClass_Modify   Set DisciplineID = '   Where ID = 'TOTAL-P0000000626'</v>
      </c>
    </row>
    <row r="596">
      <c r="A596" t="str">
        <v>TOTAL-P0000000627</v>
      </c>
      <c r="B596" t="str">
        <v>Electrical Generation Package</v>
      </c>
      <c r="C596" t="str">
        <v>TOTAL-P0000001421</v>
      </c>
      <c r="D596" t="str">
        <v>Other Package Unit</v>
      </c>
      <c r="E596" t="str">
        <v>Root|Mechanical Equipment Class|Other Mechanical Equipment|Other Package Unit|Electrical Generation Package</v>
      </c>
      <c r="F596" t="str">
        <v/>
      </c>
      <c r="G596" t="str">
        <v/>
      </c>
      <c r="H596" t="str">
        <v>RDS1300808591</v>
      </c>
      <c r="I596" t="str">
        <v>PACKAGE</v>
      </c>
      <c r="J596" t="str">
        <v>PKG-GENE</v>
      </c>
      <c r="K596" t="str">
        <v>Electrical Generation Package</v>
      </c>
      <c r="L596" t="str">
        <v/>
      </c>
      <c r="M596" t="str">
        <v/>
      </c>
      <c r="N596" t="str">
        <v/>
      </c>
      <c r="O596" t="str">
        <v/>
      </c>
      <c r="P596" t="str">
        <v/>
      </c>
      <c r="Q596" t="str">
        <v>CONSOLE_CTRL_PANEL</v>
      </c>
      <c r="R596" t="str">
        <v>Console/Control Panel</v>
      </c>
      <c r="S596" t="str">
        <v/>
      </c>
      <c r="T596" t="str">
        <v/>
      </c>
      <c r="U596" t="str">
        <v/>
      </c>
      <c r="V596" t="str">
        <v/>
      </c>
      <c r="W596" t="str">
        <v>A 'functional object' that is any related group of objects that is viewed or organized as a unit. Relates to Electrical Generation Package.</v>
      </c>
      <c r="X596" t="str">
        <v>PCA (modified)</v>
      </c>
      <c r="Y596" t="str">
        <v>TOTAL-B0000000017</v>
      </c>
      <c r="Z596" t="str">
        <v>Mechanical Static</v>
      </c>
      <c r="AA596" t="str">
        <v>0</v>
      </c>
      <c r="AB596" t="str">
        <v>N/A</v>
      </c>
      <c r="AD596" t="str">
        <v>Review Pending</v>
      </c>
      <c r="AE596" t="str">
        <f>CONCATENATE($AE$1," ",$AF$1,K596,"'"," ",$AG$1,A596,"'")</f>
        <v>Update tblPhysicalClass_Modify   Set DisciplineID = 'Electrical Generation Package'   Where ID = 'TOTAL-P0000000627'</v>
      </c>
    </row>
    <row r="597">
      <c r="A597" t="str">
        <v>TOTAL-P0000000628</v>
      </c>
      <c r="B597" t="str">
        <v>Electrical Heater</v>
      </c>
      <c r="C597" t="str">
        <v>TOTAL-P0000002406</v>
      </c>
      <c r="D597" t="str">
        <v>Electrical Equipment Class</v>
      </c>
      <c r="E597" t="str">
        <v>Root|Electrical Equipment Class|Electrical Heater</v>
      </c>
      <c r="F597" t="str">
        <v>CFIHOS-30000339</v>
      </c>
      <c r="G597" t="str">
        <v>electric heater</v>
      </c>
      <c r="H597" t="str">
        <v xml:space="preserve">RDS14070475 </v>
      </c>
      <c r="I597" t="str">
        <v xml:space="preserve">ELECTRIC HEATER </v>
      </c>
      <c r="J597" t="str">
        <v>HEAT-ELEC-MAIN</v>
      </c>
      <c r="K597" t="str">
        <v>Electrical Heater</v>
      </c>
      <c r="L597" t="str">
        <v/>
      </c>
      <c r="M597" t="str">
        <v/>
      </c>
      <c r="N597" t="str">
        <v/>
      </c>
      <c r="O597" t="str">
        <v/>
      </c>
      <c r="P597" t="str">
        <v/>
      </c>
      <c r="Q597" t="str">
        <v/>
      </c>
      <c r="R597" t="str">
        <v/>
      </c>
      <c r="S597" t="str">
        <v/>
      </c>
      <c r="T597" t="str">
        <v/>
      </c>
      <c r="U597" t="str">
        <v/>
      </c>
      <c r="V597" t="str">
        <v/>
      </c>
      <c r="W597" t="str">
        <v xml:space="preserve">A heater in which electric energy is converted into heat for useful purposes. </v>
      </c>
      <c r="X597" t="str">
        <v>PCA</v>
      </c>
      <c r="Y597" t="str">
        <v>TOTAL-B0000000011</v>
      </c>
      <c r="Z597" t="str">
        <v>Heating, Ventilation &amp; Air Conditioning</v>
      </c>
      <c r="AA597" t="str">
        <v>1</v>
      </c>
      <c r="AB597" t="str">
        <v>HE002</v>
      </c>
      <c r="AD597" t="str">
        <v>Review Pending</v>
      </c>
      <c r="AE597" t="str">
        <f>CONCATENATE($AE$1," ",$AF$1,K597,"'"," ",$AG$1,A597,"'")</f>
        <v>Update tblPhysicalClass_Modify   Set DisciplineID = 'Electrical Heater'   Where ID = 'TOTAL-P0000000628'</v>
      </c>
    </row>
    <row r="598">
      <c r="A598" t="str">
        <v>TOTAL-P0000000629</v>
      </c>
      <c r="B598" t="str">
        <v>Electrical Motor for HVAC Application</v>
      </c>
      <c r="C598" t="str">
        <v>TOTAL-P0000000946</v>
      </c>
      <c r="D598" t="str">
        <v>Heating, Ventilation and Air Conditioning Equipment for HVAC O&amp;G Application</v>
      </c>
      <c r="E598" t="str">
        <v>Root|Mechanical Equipment Class|Other Mechanical Equipment|Heating, Ventilation and Air Conditioning Equipment for HVAC O&amp;G Application|Electrical Motor for HVAC Application</v>
      </c>
      <c r="F598" t="str">
        <v>CFIHOS-30000340</v>
      </c>
      <c r="G598" t="str">
        <v>Electric Motor</v>
      </c>
      <c r="H598" t="str">
        <v>RDS415124</v>
      </c>
      <c r="I598" t="str">
        <v>ELECTRIC MOTOR</v>
      </c>
      <c r="J598" t="str">
        <v/>
      </c>
      <c r="L598" t="str">
        <v>257G</v>
      </c>
      <c r="M598" t="str">
        <v>Moteur électrique pour application HVAC</v>
      </c>
      <c r="N598" t="str">
        <v>Electrical motor for HVAC application</v>
      </c>
      <c r="O598" t="str">
        <v/>
      </c>
      <c r="P598" t="str">
        <v/>
      </c>
      <c r="Q598" t="str">
        <v/>
      </c>
      <c r="R598" t="str">
        <v/>
      </c>
      <c r="S598" t="str">
        <v/>
      </c>
      <c r="T598" t="str">
        <v/>
      </c>
      <c r="U598" t="str">
        <v/>
      </c>
      <c r="V598" t="str">
        <v/>
      </c>
      <c r="W598" t="str">
        <v>An electric machine for transforming electric energy into mechanical energy. Relates to Electrical Motor for HVAC Application.</v>
      </c>
      <c r="X598" t="str">
        <v>PCA (modified)</v>
      </c>
      <c r="Y598" t="str">
        <v>TOTAL-B0000000011</v>
      </c>
      <c r="Z598" t="str">
        <v>Heating, Ventilation &amp; Air Conditioning</v>
      </c>
      <c r="AA598" t="str">
        <v>0</v>
      </c>
      <c r="AB598" t="str">
        <v/>
      </c>
      <c r="AD598" t="str">
        <v>Review Pending</v>
      </c>
      <c r="AE598" t="str">
        <f>CONCATENATE($AE$1," ",$AF$1," ",$AG$1,A598,"'")</f>
        <v>Update tblPhysicalClass_Modify   Set DisciplineID = '   Where ID = 'TOTAL-P0000000629'</v>
      </c>
    </row>
    <row r="599">
      <c r="A599" t="str">
        <v>TOTAL-P0000000630</v>
      </c>
      <c r="B599" t="str">
        <v>Electrical Power Supply</v>
      </c>
      <c r="C599" t="str">
        <v>TOTAL-P0000001597</v>
      </c>
      <c r="D599" t="str">
        <v>Integrated Control and Safety System</v>
      </c>
      <c r="E599" t="str">
        <v>Root|Instrument Equipment|Process and Safety Control System|Recorders, Indicators, Controllers and Accessory|Electrical Power Supply</v>
      </c>
      <c r="F599" t="str">
        <v>CFIHOS-30000361</v>
      </c>
      <c r="G599" t="str">
        <v>Power Supply Unit</v>
      </c>
      <c r="H599" t="str">
        <v>RDS860129</v>
      </c>
      <c r="I599" t="str">
        <v>POWER SUPPLY UNIT</v>
      </c>
      <c r="J599" t="str">
        <v/>
      </c>
      <c r="L599" t="str">
        <v>168712</v>
      </c>
      <c r="M599" t="str">
        <v>Alimentations électriques</v>
      </c>
      <c r="N599" t="str">
        <v>Electrical power supplies</v>
      </c>
      <c r="O599" t="str">
        <v>Elektrische Stromzuführung/-versorgung</v>
      </c>
      <c r="P599" t="str">
        <v>Alimentaciones eléctricas</v>
      </c>
      <c r="Q599" t="str">
        <v>Package_E</v>
      </c>
      <c r="R599" t="str">
        <v>Electrical Package</v>
      </c>
      <c r="S599" t="str">
        <v/>
      </c>
      <c r="T599" t="str">
        <v/>
      </c>
      <c r="U599" t="str">
        <v/>
      </c>
      <c r="V599" t="str">
        <v/>
      </c>
      <c r="W599" t="str">
        <v>A physical object intended to supply electric power according to specified levels and tolerances. Relates to Electrical Power Supply.</v>
      </c>
      <c r="X599" t="str">
        <v>PCA (modified)</v>
      </c>
      <c r="Y599" t="str">
        <v>TOTAL-B0000000012</v>
      </c>
      <c r="Z599" t="str">
        <v>Instrumentation &amp; Control Systems</v>
      </c>
      <c r="AA599" t="str">
        <v>1</v>
      </c>
      <c r="AB599" t="str">
        <v/>
      </c>
      <c r="AD599" t="str">
        <v>Review Done By RC</v>
      </c>
      <c r="AE599" t="str">
        <f>CONCATENATE($AE$1," ",$AF$1," ",$AG$1,A599,"'")</f>
        <v>Update tblPhysicalClass_Modify   Set DisciplineID = '   Where ID = 'TOTAL-P0000000630'</v>
      </c>
    </row>
    <row r="600">
      <c r="A600" t="str">
        <v>TOTAL-P0000000631</v>
      </c>
      <c r="B600" t="str">
        <v>Electrical Powered Hoisting Winch</v>
      </c>
      <c r="C600" t="str">
        <v>TOTAL-P0000000966</v>
      </c>
      <c r="D600" t="str">
        <v>Hoisting Winch</v>
      </c>
      <c r="E600" t="str">
        <v>Root|Mechanical Equipment Class|Lifting Equipment|Lifting Equipment - Handling Of Separate Load|Winch|Hoisting Winch|Electrical Powered Hoisting Winch</v>
      </c>
      <c r="F600" t="str">
        <v>CFIHOS-30000285</v>
      </c>
      <c r="G600" t="str">
        <v>Winch</v>
      </c>
      <c r="H600" t="str">
        <v>RDS5766125</v>
      </c>
      <c r="I600" t="str">
        <v>WINCH</v>
      </c>
      <c r="J600" t="str">
        <v/>
      </c>
      <c r="L600" t="str">
        <v>30620101</v>
      </c>
      <c r="M600" t="str">
        <v>Treuil de traction à force électrique</v>
      </c>
      <c r="N600" t="str">
        <v>Electrical powered hoisting winch</v>
      </c>
      <c r="O600" t="str">
        <v/>
      </c>
      <c r="P600" t="str">
        <v/>
      </c>
      <c r="Q600" t="str">
        <v>HEATER_E</v>
      </c>
      <c r="R600" t="str">
        <v>Electrical heater</v>
      </c>
      <c r="S600" t="str">
        <v/>
      </c>
      <c r="T600" t="str">
        <v/>
      </c>
      <c r="U600" t="str">
        <v/>
      </c>
      <c r="V600" t="str">
        <v/>
      </c>
      <c r="W600" t="str">
        <v>A 'lifting device' in which rotation of a drum causes a rope, cable or chain to hoist or lower a load, as in a crane. Relates to Electrical Powered Hoisting Winch.</v>
      </c>
      <c r="X600" t="str">
        <v>PCA (modified)</v>
      </c>
      <c r="Y600" t="str">
        <v>TOTAL-B0000000015</v>
      </c>
      <c r="Z600" t="str">
        <v>Maintenance &amp; Inspection Engineering</v>
      </c>
      <c r="AA600" t="str">
        <v>0</v>
      </c>
      <c r="AB600" t="str">
        <v/>
      </c>
      <c r="AD600" t="str">
        <v>Review Pending</v>
      </c>
      <c r="AE600" t="str">
        <f>CONCATENATE($AE$1," ",$AF$1," ",$AG$1,A600,"'")</f>
        <v>Update tblPhysicalClass_Modify   Set DisciplineID = '   Where ID = 'TOTAL-P0000000631'</v>
      </c>
    </row>
    <row r="601">
      <c r="A601" t="str">
        <v>TOTAL-P0000000632</v>
      </c>
      <c r="B601" t="str">
        <v>Electrical Powered Monorail and Trolley</v>
      </c>
      <c r="C601" t="str">
        <v>TOTAL-P0000001295</v>
      </c>
      <c r="D601" t="str">
        <v>Monorail and Powered Trolley</v>
      </c>
      <c r="E601" t="str">
        <v>Root|Mechanical Equipment Class|Lifting Equipment|Lifting Equipment - Handling Of Separate Load|Monorail and Powered Trolley|Electrical Powered Monorail and Trolley</v>
      </c>
      <c r="F601" t="str">
        <v>CFIHOS-30000604</v>
      </c>
      <c r="G601" t="str">
        <v>Trolley</v>
      </c>
      <c r="H601" t="str">
        <v>RDS11524067</v>
      </c>
      <c r="I601" t="str">
        <v>TROLLEY</v>
      </c>
      <c r="J601" t="str">
        <v/>
      </c>
      <c r="L601" t="str">
        <v>306A01</v>
      </c>
      <c r="M601" t="str">
        <v>Monorail et chariot porte-palans à force électrique</v>
      </c>
      <c r="N601" t="str">
        <v>Electrical powered Monorails and Trolley</v>
      </c>
      <c r="O601" t="str">
        <v/>
      </c>
      <c r="P601" t="str">
        <v/>
      </c>
      <c r="Q601" t="str">
        <v/>
      </c>
      <c r="R601" t="str">
        <v/>
      </c>
      <c r="S601" t="str">
        <v/>
      </c>
      <c r="T601" t="str">
        <v/>
      </c>
      <c r="U601" t="str">
        <v/>
      </c>
      <c r="V601" t="str">
        <v/>
      </c>
      <c r="W601" t="str">
        <v>A vehicle that is intended for transporting heavy loads. Relates to Electrical Powered Monorail and Trolley.</v>
      </c>
      <c r="X601" t="str">
        <v>PCA (modified)</v>
      </c>
      <c r="Y601" t="str">
        <v>TOTAL-B0000000015</v>
      </c>
      <c r="Z601" t="str">
        <v>Maintenance &amp; Inspection Engineering</v>
      </c>
      <c r="AA601" t="str">
        <v>0</v>
      </c>
      <c r="AB601" t="str">
        <v/>
      </c>
      <c r="AD601" t="str">
        <v>Review Pending</v>
      </c>
      <c r="AE601" t="str">
        <f>CONCATENATE($AE$1," ",$AF$1," ",$AG$1,A601,"'")</f>
        <v>Update tblPhysicalClass_Modify   Set DisciplineID = '   Where ID = 'TOTAL-P0000000632'</v>
      </c>
    </row>
    <row r="602">
      <c r="A602" t="str">
        <v>TOTAL-P0000000633</v>
      </c>
      <c r="B602" t="str">
        <v>Electrical Powered Mooring Winch</v>
      </c>
      <c r="C602" t="str">
        <v>TOTAL-P0000001298</v>
      </c>
      <c r="D602" t="str">
        <v>Mooring Winch</v>
      </c>
      <c r="E602" t="str">
        <v>Root|Mechanical Equipment Class|Lifting Equipment|Lifting Equipment - Handling Of Separate Load|Winch|Mooring Winch|Electrical Powered Mooring Winch</v>
      </c>
      <c r="F602" t="str">
        <v>CFIHOS-30000285</v>
      </c>
      <c r="G602" t="str">
        <v>Winch</v>
      </c>
      <c r="H602" t="str">
        <v>RDS5766125</v>
      </c>
      <c r="I602" t="str">
        <v>WINCH</v>
      </c>
      <c r="J602" t="str">
        <v/>
      </c>
      <c r="L602" t="str">
        <v>30620201</v>
      </c>
      <c r="M602" t="str">
        <v>Treuil d'ancrage à force électrique</v>
      </c>
      <c r="N602" t="str">
        <v>Electrical powered mooring winch</v>
      </c>
      <c r="O602" t="str">
        <v/>
      </c>
      <c r="P602" t="str">
        <v/>
      </c>
      <c r="Q602" t="str">
        <v/>
      </c>
      <c r="R602" t="str">
        <v/>
      </c>
      <c r="S602" t="str">
        <v/>
      </c>
      <c r="T602" t="str">
        <v/>
      </c>
      <c r="U602" t="str">
        <v/>
      </c>
      <c r="V602" t="str">
        <v/>
      </c>
      <c r="W602" t="str">
        <v>A 'lifting device' in which rotation of a drum causes a rope, cable or chain to hoist or lower a load, as in a crane. Relates to Electrical Powered Mooring Winch.</v>
      </c>
      <c r="X602" t="str">
        <v>PCA (modified)</v>
      </c>
      <c r="Y602" t="str">
        <v>TOTAL-B0000000015</v>
      </c>
      <c r="Z602" t="str">
        <v>Maintenance &amp; Inspection Engineering</v>
      </c>
      <c r="AA602" t="str">
        <v>0</v>
      </c>
      <c r="AB602" t="str">
        <v/>
      </c>
      <c r="AD602" t="str">
        <v>Review Pending</v>
      </c>
      <c r="AE602" t="str">
        <f>CONCATENATE($AE$1," ",$AF$1," ",$AG$1,A602,"'")</f>
        <v>Update tblPhysicalClass_Modify   Set DisciplineID = '   Where ID = 'TOTAL-P0000000633'</v>
      </c>
    </row>
    <row r="603">
      <c r="A603" t="str">
        <v>TOTAL-P0000000634</v>
      </c>
      <c r="B603" t="str">
        <v>Electrical Relay and Control Console and Cabinet</v>
      </c>
      <c r="C603" t="str">
        <v>TOTAL-P0000000636</v>
      </c>
      <c r="D603" t="str">
        <v>Electrical Switchboard</v>
      </c>
      <c r="E603" t="str">
        <v>Root|Electrical Equipment Class|Electrical Switchboard|Electrical Relay and Control Console and Cabinet</v>
      </c>
      <c r="F603" t="str">
        <v/>
      </c>
      <c r="G603" t="str">
        <v/>
      </c>
      <c r="H603" t="str">
        <v xml:space="preserve">RDS956339 </v>
      </c>
      <c r="I603" t="str">
        <v xml:space="preserve">ELECTRICAL RELAY </v>
      </c>
      <c r="J603" t="str">
        <v>SWBD-SW</v>
      </c>
      <c r="K603" t="str">
        <v>Electrical switch (NO/NC Contact)</v>
      </c>
      <c r="L603" t="str">
        <v>2333</v>
      </c>
      <c r="M603" t="str">
        <v>Pupitres et armoires de relayage et de contrôle électrique</v>
      </c>
      <c r="N603" t="str">
        <v>Electrical relay and control consoles and cabinets</v>
      </c>
      <c r="O603" t="str">
        <v>Elektrische Pulte und Schränke für Relais und zur elektrischen Kontrolle</v>
      </c>
      <c r="P603" t="str">
        <v>Pupitres y armarios de relé y de control eléctrico</v>
      </c>
      <c r="Q603" t="str">
        <v/>
      </c>
      <c r="R603" t="str">
        <v/>
      </c>
      <c r="S603" t="str">
        <v/>
      </c>
      <c r="T603" t="str">
        <v/>
      </c>
      <c r="U603" t="str">
        <v/>
      </c>
      <c r="V603" t="str">
        <v/>
      </c>
      <c r="W603" t="str">
        <v xml:space="preserve">A relay designed to produce sudden, predetermined changes in one or more electrical output circuits when certain conditions are fulfilled in the electrical input circuits controlling the device. </v>
      </c>
      <c r="X603" t="str">
        <v>PCA</v>
      </c>
      <c r="Y603" t="str">
        <v>TOTAL-B0000000012</v>
      </c>
      <c r="Z603" t="str">
        <v>Instrumentation &amp; Control Systems</v>
      </c>
      <c r="AA603" t="str">
        <v>0</v>
      </c>
      <c r="AB603" t="str">
        <v>N/A</v>
      </c>
      <c r="AD603" t="str">
        <v>Review Done By RC</v>
      </c>
      <c r="AE603" t="str">
        <f>CONCATENATE($AE$1," ",$AF$1,K603,"'"," ",$AG$1,A603,"'")</f>
        <v>Update tblPhysicalClass_Modify   Set DisciplineID = 'Electrical switch (NO/NC Contact)'   Where ID = 'TOTAL-P0000000634'</v>
      </c>
    </row>
    <row r="604">
      <c r="A604" t="str">
        <v>TOTAL-P0000000635</v>
      </c>
      <c r="B604" t="str">
        <v>Electrical Switch</v>
      </c>
      <c r="C604" t="str">
        <v>TOTAL-P0000002104</v>
      </c>
      <c r="D604" t="str">
        <v>Switching Device</v>
      </c>
      <c r="E604" t="str">
        <v>Root|Electrical Equipment Class|Switching Device|Electrical Switch</v>
      </c>
      <c r="F604" t="str">
        <v/>
      </c>
      <c r="G604" t="str">
        <v/>
      </c>
      <c r="H604" t="str">
        <v>RDS316394</v>
      </c>
      <c r="I604" t="str">
        <v>ELECTRICAL SWITCH</v>
      </c>
      <c r="J604" t="str">
        <v>SWBD-SW</v>
      </c>
      <c r="K604" t="str">
        <v>Electrical switch (NO/NC Contact)</v>
      </c>
      <c r="L604" t="str">
        <v/>
      </c>
      <c r="M604" t="str">
        <v/>
      </c>
      <c r="N604" t="str">
        <v/>
      </c>
      <c r="O604" t="str">
        <v/>
      </c>
      <c r="P604" t="str">
        <v/>
      </c>
      <c r="Q604" t="str">
        <v/>
      </c>
      <c r="R604" t="str">
        <v/>
      </c>
      <c r="S604" t="str">
        <v/>
      </c>
      <c r="T604" t="str">
        <v/>
      </c>
      <c r="U604" t="str">
        <v/>
      </c>
      <c r="V604" t="str">
        <v/>
      </c>
      <c r="W604" t="str">
        <v xml:space="preserve">A switch that turns electrical current on and/or off. </v>
      </c>
      <c r="X604" t="str">
        <v>PCA</v>
      </c>
      <c r="Y604" t="str">
        <v>TOTAL-B0000000012</v>
      </c>
      <c r="Z604" t="str">
        <v>Instrumentation &amp; Control Systems</v>
      </c>
      <c r="AA604" t="str">
        <v>0</v>
      </c>
      <c r="AB604" t="str">
        <v>N/A</v>
      </c>
      <c r="AD604" t="str">
        <v>Review Done By RC</v>
      </c>
      <c r="AE604" t="str">
        <f>CONCATENATE($AE$1," ",$AF$1,K604,"'"," ",$AG$1,A604,"'")</f>
        <v>Update tblPhysicalClass_Modify   Set DisciplineID = 'Electrical switch (NO/NC Contact)'   Where ID = 'TOTAL-P0000000635'</v>
      </c>
    </row>
    <row r="605">
      <c r="A605" t="str">
        <v>TOTAL-P0000000636</v>
      </c>
      <c r="B605" t="str">
        <v>Electrical Switchboard</v>
      </c>
      <c r="C605" t="str">
        <v>TOTAL-P0000002406</v>
      </c>
      <c r="D605" t="str">
        <v>Electrical Equipment Class</v>
      </c>
      <c r="E605" t="str">
        <v>Root|Electrical Equipment Class|Electrical Switchboard</v>
      </c>
      <c r="F605" t="str">
        <v>CFIHOS-30000369</v>
      </c>
      <c r="G605" t="str">
        <v>Switchboard</v>
      </c>
      <c r="H605" t="str">
        <v>RDS464129</v>
      </c>
      <c r="I605" t="str">
        <v>SWITCHBOARD</v>
      </c>
      <c r="J605" t="str">
        <v/>
      </c>
      <c r="L605" t="str">
        <v>233</v>
      </c>
      <c r="M605" t="str">
        <v>Tableaux électriques</v>
      </c>
      <c r="N605" t="str">
        <v>Electrical switchboards</v>
      </c>
      <c r="O605" t="str">
        <v>Elektrische Schaltpulte</v>
      </c>
      <c r="P605" t="str">
        <v>Tableros eléctricos</v>
      </c>
      <c r="Q605" t="str">
        <v/>
      </c>
      <c r="R605" t="str">
        <v/>
      </c>
      <c r="S605" t="str">
        <v/>
      </c>
      <c r="T605" t="str">
        <v/>
      </c>
      <c r="U605" t="str">
        <v/>
      </c>
      <c r="V605" t="str">
        <v/>
      </c>
      <c r="W605" t="str">
        <v>A switchgear and controlgear bearing a set of switches for connecting and disconnecting the various circuits of an electrical system, as of a telegraph, telephone, etc.</v>
      </c>
      <c r="X605" t="str">
        <v>PCA</v>
      </c>
      <c r="Y605" t="str">
        <v>TOTAL-B0000000007</v>
      </c>
      <c r="Z605" t="str">
        <v>Electrical</v>
      </c>
      <c r="AA605" t="str">
        <v>1</v>
      </c>
      <c r="AB605" t="str">
        <v/>
      </c>
      <c r="AD605" t="str">
        <v>Review Done By RC</v>
      </c>
      <c r="AE605" t="str">
        <f>CONCATENATE($AE$1," ",$AF$1," ",$AG$1,A605,"'")</f>
        <v>Update tblPhysicalClass_Modify   Set DisciplineID = '   Where ID = 'TOTAL-P0000000636'</v>
      </c>
    </row>
    <row r="606">
      <c r="A606" t="str">
        <v>TOTAL-P0000000637</v>
      </c>
      <c r="B606" t="str">
        <v>Electrical Type</v>
      </c>
      <c r="C606" t="str">
        <v>TOTAL-P0000002479</v>
      </c>
      <c r="D606" t="str">
        <v>Speed Instrument</v>
      </c>
      <c r="E606" t="str">
        <v>Root|Instrument Equipment|Sensors and Transmitter|Measuring Device for Vibration, Displacement, Noise, Speed, Torque, and Overspeed Safety Device|Speed Transmitter|Electrical Type</v>
      </c>
      <c r="F606" t="str">
        <v>CFIHOS-30000472</v>
      </c>
      <c r="G606" t="str">
        <v>speed transmitter</v>
      </c>
      <c r="H606" t="str">
        <v>RDS5769867</v>
      </c>
      <c r="I606" t="str">
        <v>ELECTRICAL SPEED TRANSMITTER</v>
      </c>
      <c r="J606" t="str">
        <v>INEQ-SPEED</v>
      </c>
      <c r="K606" t="str">
        <v>Speed transmitter</v>
      </c>
      <c r="L606" t="str">
        <v>16150201</v>
      </c>
      <c r="M606" t="str">
        <v>Electriques</v>
      </c>
      <c r="N606" t="str">
        <v>Electrical type</v>
      </c>
      <c r="O606" t="str">
        <v>Elektrischer Typ</v>
      </c>
      <c r="P606" t="str">
        <v>Eléctricos</v>
      </c>
      <c r="Q606" t="str">
        <v/>
      </c>
      <c r="R606" t="str">
        <v/>
      </c>
      <c r="S606" t="str">
        <v/>
      </c>
      <c r="T606" t="str">
        <v/>
      </c>
      <c r="U606" t="str">
        <v/>
      </c>
      <c r="V606" t="str">
        <v/>
      </c>
      <c r="W606" t="str">
        <v>A speed transmitter measuring speed and generating a standardized electrical output signal representing the detected speed.</v>
      </c>
      <c r="X606" t="str">
        <v>PCA</v>
      </c>
      <c r="Y606" t="str">
        <v>TOTAL-B0000000012</v>
      </c>
      <c r="Z606" t="str">
        <v>Instrumentation &amp; Control Systems</v>
      </c>
      <c r="AA606" t="str">
        <v>0</v>
      </c>
      <c r="AB606" t="str">
        <v>IS400</v>
      </c>
      <c r="AD606" t="str">
        <v>Review Done By RC</v>
      </c>
      <c r="AE606" t="str">
        <f>CONCATENATE($AE$1," ",$AF$1,K606,"'"," ",$AG$1,A606,"'")</f>
        <v>Update tblPhysicalClass_Modify   Set DisciplineID = 'Speed transmitter'   Where ID = 'TOTAL-P0000000637'</v>
      </c>
    </row>
    <row r="607">
      <c r="A607" t="str">
        <v>TOTAL-P0000000638</v>
      </c>
      <c r="B607" t="str">
        <v>Electrically Actuated Shut-Off Valve (On Liquid) for HVAC Application</v>
      </c>
      <c r="C607" t="str">
        <v>TOTAL-P0000002275</v>
      </c>
      <c r="D607" t="str">
        <v>Valves for HVAC Application (On Liquid)</v>
      </c>
      <c r="E607" t="str">
        <v>Root|Mechanical Equipment Class|Other Mechanical Equipment|Heating, Ventilation and Air Conditioning Equipment for HVAC O&amp;G Application|Valves for HVAC Application (On Liquid)|Electrically Actuated Shut-Off Valve (On Liquid) for HVAC Application</v>
      </c>
      <c r="F607" t="str">
        <v>CFIHOS-30000651</v>
      </c>
      <c r="G607" t="str">
        <v>On-Off Valve</v>
      </c>
      <c r="H607" t="str">
        <v>RDS11141905</v>
      </c>
      <c r="I607" t="str">
        <v>ON-OFF VALVE</v>
      </c>
      <c r="J607" t="str">
        <v/>
      </c>
      <c r="L607" t="str">
        <v>257P06</v>
      </c>
      <c r="M607" t="str">
        <v>Vanne d'isolement à actionneur électrique (fluide liquide) pour application HVAC</v>
      </c>
      <c r="N607" t="str">
        <v>Electrically actuated shut-off valve (on liquid) for HVAC application</v>
      </c>
      <c r="O607" t="str">
        <v/>
      </c>
      <c r="P607" t="str">
        <v/>
      </c>
      <c r="Q607" t="str">
        <v/>
      </c>
      <c r="R607" t="str">
        <v/>
      </c>
      <c r="S607" t="str">
        <v/>
      </c>
      <c r="T607" t="str">
        <v/>
      </c>
      <c r="U607" t="str">
        <v/>
      </c>
      <c r="V607" t="str">
        <v/>
      </c>
      <c r="W607" t="str">
        <v>A control valve that only has two defined positions, being fully open and fully closed. Relates to Electrically Actuated Shut-Off Valve (On Liquid) for HVAC Application.</v>
      </c>
      <c r="X607" t="str">
        <v>PCA (modified)</v>
      </c>
      <c r="Y607" t="str">
        <v>TOTAL-B0000000011</v>
      </c>
      <c r="Z607" t="str">
        <v>Heating, Ventilation &amp; Air Conditioning</v>
      </c>
      <c r="AA607" t="str">
        <v>0</v>
      </c>
      <c r="AB607" t="str">
        <v/>
      </c>
      <c r="AD607" t="str">
        <v>Review Pending</v>
      </c>
      <c r="AE607" t="str">
        <f>CONCATENATE($AE$1," ",$AF$1," ",$AG$1,A607,"'")</f>
        <v>Update tblPhysicalClass_Modify   Set DisciplineID = '   Where ID = 'TOTAL-P0000000638'</v>
      </c>
    </row>
    <row r="608">
      <c r="A608" t="str">
        <v>TOTAL-P0000000639</v>
      </c>
      <c r="B608" t="str">
        <v>Electrically Heated Boiler</v>
      </c>
      <c r="C608" t="str">
        <v>TOTAL-P0000000614</v>
      </c>
      <c r="D608" t="str">
        <v>Electric Heating Equipment</v>
      </c>
      <c r="E608" t="str">
        <v>Root|Electrical Equipment Class|Electric Heating Equipment|Electrically Heated Boiler</v>
      </c>
      <c r="F608" t="str">
        <v>CFIHOS-30000384</v>
      </c>
      <c r="G608" t="str">
        <v>Boiler</v>
      </c>
      <c r="H608" t="str">
        <v>RDS14058190</v>
      </c>
      <c r="I608" t="str">
        <v>BOILER</v>
      </c>
      <c r="J608" t="str">
        <v/>
      </c>
      <c r="L608" t="str">
        <v>1472</v>
      </c>
      <c r="M608" t="str">
        <v>Chaudières à résistances</v>
      </c>
      <c r="N608" t="str">
        <v>Electrically heated boilers</v>
      </c>
      <c r="O608" t="str">
        <v>Elektrisch beheizte Kessel</v>
      </c>
      <c r="P608" t="str">
        <v>Calderas eléctricas a resistencias</v>
      </c>
      <c r="Q608" t="str">
        <v/>
      </c>
      <c r="R608" t="str">
        <v/>
      </c>
      <c r="S608" t="str">
        <v/>
      </c>
      <c r="T608" t="str">
        <v/>
      </c>
      <c r="U608" t="str">
        <v/>
      </c>
      <c r="V608" t="str">
        <v/>
      </c>
      <c r="W608" t="str">
        <v>A 'fluid treatment device' that is intended to heat a liquid. Relates to Electrically Heated Boiler.</v>
      </c>
      <c r="X608" t="str">
        <v>PCA (modified)</v>
      </c>
      <c r="Y608" t="str">
        <v>TOTAL-B0000000011</v>
      </c>
      <c r="Z608" t="str">
        <v>Heating, Ventilation &amp; Air Conditioning</v>
      </c>
      <c r="AA608" t="str">
        <v>0</v>
      </c>
      <c r="AB608" t="str">
        <v/>
      </c>
      <c r="AD608" t="str">
        <v>Review Pending</v>
      </c>
      <c r="AE608" t="str">
        <f>CONCATENATE($AE$1," ",$AF$1,Y608,"'"," ",$AG$1,A608,"'")</f>
        <v>Update tblPhysicalClass_Modify   Set DisciplineID = 'TOTAL-B0000000011'   Where ID = 'TOTAL-P0000000639'</v>
      </c>
    </row>
    <row r="609">
      <c r="A609" t="str">
        <v>TOTAL-P0000000640</v>
      </c>
      <c r="B609" t="str">
        <v>Electro Magnetic Protective Device Tripping</v>
      </c>
      <c r="C609" t="str">
        <v>TOTAL-P0000001620</v>
      </c>
      <c r="D609" t="str">
        <v>Protective Device Tripping Unit</v>
      </c>
      <c r="E609" t="str">
        <v>Root|Mechanical Equipment Class|Other Mechanical Equipment|Other Package Unit|Protective Device Tripping Unit|Electro Magnetic Protective Device Tripping</v>
      </c>
      <c r="F609" t="str">
        <v/>
      </c>
      <c r="G609" t="str">
        <v/>
      </c>
      <c r="H609" t="str">
        <v/>
      </c>
      <c r="I609" t="str">
        <v/>
      </c>
      <c r="J609" t="str">
        <v/>
      </c>
      <c r="L609" t="str">
        <v/>
      </c>
      <c r="M609" t="str">
        <v/>
      </c>
      <c r="N609" t="str">
        <v/>
      </c>
      <c r="O609" t="str">
        <v/>
      </c>
      <c r="P609" t="str">
        <v/>
      </c>
      <c r="Q609" t="str">
        <v/>
      </c>
      <c r="R609" t="str">
        <v/>
      </c>
      <c r="S609" t="str">
        <v/>
      </c>
      <c r="T609" t="str">
        <v/>
      </c>
      <c r="U609" t="str">
        <v>7.4.2.18 IfcProtectiveDeviceTrippingUnitTypeEnum</v>
      </c>
      <c r="V609" t="str">
        <v>Electro Magnetic</v>
      </c>
      <c r="W609" t="str">
        <v>A tripping unit activated by electromagnetic action.</v>
      </c>
      <c r="X609" t="str">
        <v>IFC</v>
      </c>
      <c r="Y609" t="str">
        <v>TOTAL-B0000000007</v>
      </c>
      <c r="Z609" t="str">
        <v>Electrical</v>
      </c>
      <c r="AA609" t="str">
        <v>0</v>
      </c>
      <c r="AB609" t="str">
        <v/>
      </c>
      <c r="AD609" t="str">
        <v>Review Done By RC</v>
      </c>
      <c r="AE609" t="str">
        <f>CONCATENATE($AE$1," ",$AF$1," ",$AG$1,A609,"'")</f>
        <v>Update tblPhysicalClass_Modify   Set DisciplineID = '   Where ID = 'TOTAL-P0000000640'</v>
      </c>
    </row>
    <row r="610">
      <c r="A610" t="str">
        <v>TOTAL-P0000000641</v>
      </c>
      <c r="B610" t="str">
        <v>Electrochemical Analyser</v>
      </c>
      <c r="C610" t="str">
        <v>TOTAL-P0000002476</v>
      </c>
      <c r="D610" t="str">
        <v>Analyser Instrument</v>
      </c>
      <c r="E610" t="str">
        <v>Root|Instrument Equipment|Analysers, Sampling|Electrochemical Analyser</v>
      </c>
      <c r="F610" t="str">
        <v>CFIHOS-30000106</v>
      </c>
      <c r="G610" t="str">
        <v>Analyser Instrument</v>
      </c>
      <c r="H610" t="str">
        <v>RDS624014</v>
      </c>
      <c r="I610" t="str">
        <v>ANALYSING INSTRUMENT</v>
      </c>
      <c r="J610" t="str">
        <v/>
      </c>
      <c r="L610" t="str">
        <v>1645</v>
      </c>
      <c r="M610" t="str">
        <v>Analyseurs électro-chimiques</v>
      </c>
      <c r="N610" t="str">
        <v>Electrochemical analysers</v>
      </c>
      <c r="O610" t="str">
        <v>Elektrochemische Analysatoren</v>
      </c>
      <c r="P610" t="str">
        <v>Analizadores electroquímicos</v>
      </c>
      <c r="Q610" t="str">
        <v/>
      </c>
      <c r="R610" t="str">
        <v/>
      </c>
      <c r="S610" t="str">
        <v/>
      </c>
      <c r="T610" t="str">
        <v/>
      </c>
      <c r="U610" t="str">
        <v/>
      </c>
      <c r="V610" t="str">
        <v/>
      </c>
      <c r="W610" t="str">
        <v>A detecting instrument that is intended to analyse a substance for its composition and/or properties. Relates to Electrochemical Analyser.</v>
      </c>
      <c r="X610" t="str">
        <v>PCA (modified)</v>
      </c>
      <c r="Y610" t="str">
        <v>TOTAL-B0000000012</v>
      </c>
      <c r="Z610" t="str">
        <v>Instrumentation &amp; Control Systems</v>
      </c>
      <c r="AA610" t="str">
        <v>1</v>
      </c>
      <c r="AB610" t="str">
        <v/>
      </c>
      <c r="AD610" t="str">
        <v>Review Done By RC</v>
      </c>
      <c r="AE610" t="str">
        <f>CONCATENATE($AE$1," ",$AF$1," ",$AG$1,A610,"'")</f>
        <v>Update tblPhysicalClass_Modify   Set DisciplineID = '   Where ID = 'TOTAL-P0000000641'</v>
      </c>
    </row>
    <row r="611">
      <c r="A611" t="str">
        <v>TOTAL-P0000000642</v>
      </c>
      <c r="B611" t="str">
        <v>Electrochemical Measurement Instrument</v>
      </c>
      <c r="C611" t="str">
        <v>TOTAL-P0000002476</v>
      </c>
      <c r="D611" t="str">
        <v>Analyser Instrument</v>
      </c>
      <c r="E611" t="str">
        <v>Root|Instrument Equipment|Analysers, Sampling|Electrochemical Analyser|Electrochemical Measurement</v>
      </c>
      <c r="F611" t="str">
        <v/>
      </c>
      <c r="G611" t="str">
        <v/>
      </c>
      <c r="H611" t="str">
        <v/>
      </c>
      <c r="I611" t="str">
        <v/>
      </c>
      <c r="J611" t="str">
        <v/>
      </c>
      <c r="L611" t="str">
        <v>164501</v>
      </c>
      <c r="M611" t="str">
        <v>pH métrie</v>
      </c>
      <c r="N611" t="str">
        <v>Electrochemical measurement</v>
      </c>
      <c r="O611" t="str">
        <v>Elektrochemische Messung</v>
      </c>
      <c r="P611" t="str">
        <v>Medición de pH</v>
      </c>
      <c r="Q611" t="str">
        <v/>
      </c>
      <c r="R611" t="str">
        <v/>
      </c>
      <c r="S611" t="str">
        <v/>
      </c>
      <c r="T611" t="str">
        <v/>
      </c>
      <c r="U611" t="str">
        <v/>
      </c>
      <c r="V611" t="str">
        <v/>
      </c>
      <c r="W611" t="str">
        <v>Evaluate corrosion characteristics based on measurements of the values of electrochemical characteristics.</v>
      </c>
      <c r="X611" t="str">
        <v>JFE</v>
      </c>
      <c r="Y611" t="str">
        <v>TOTAL-B0000000012</v>
      </c>
      <c r="Z611" t="str">
        <v>Instrumentation &amp; Control Systems</v>
      </c>
      <c r="AA611" t="str">
        <v>1</v>
      </c>
      <c r="AB611" t="str">
        <v/>
      </c>
      <c r="AD611" t="str">
        <v>Review Done By RC</v>
      </c>
      <c r="AE611" t="str">
        <f>CONCATENATE($AE$1," ",$AF$1," ",$AG$1,A611,"'")</f>
        <v>Update tblPhysicalClass_Modify   Set DisciplineID = '   Where ID = 'TOTAL-P0000000642'</v>
      </c>
    </row>
    <row r="612">
      <c r="A612" t="str">
        <v>TOTAL-P0000000643</v>
      </c>
      <c r="B612" t="str">
        <v xml:space="preserve">Electrode for Electrochemical type Instrument </v>
      </c>
      <c r="C612" t="str">
        <v>TOTAL-P0000002476</v>
      </c>
      <c r="D612" t="str">
        <v>Analyser Instrument</v>
      </c>
      <c r="E612" t="str">
        <v>Root|Instrument Equipment|Analysers, Sampling|Electrochemical Analyser|Electrode</v>
      </c>
      <c r="F612" t="str">
        <v>CFIHOS-30000332</v>
      </c>
      <c r="G612" t="str">
        <v>Earth Electrode</v>
      </c>
      <c r="H612" t="str">
        <v>RDS483749</v>
      </c>
      <c r="I612" t="str">
        <v>ELECTRODE</v>
      </c>
      <c r="J612" t="str">
        <v/>
      </c>
      <c r="L612" t="str">
        <v>164502</v>
      </c>
      <c r="M612" t="str">
        <v>Electrodes</v>
      </c>
      <c r="N612" t="str">
        <v>Electrodes</v>
      </c>
      <c r="O612" t="str">
        <v>Elektroden</v>
      </c>
      <c r="P612" t="str">
        <v>Electrodos</v>
      </c>
      <c r="Q612" t="str">
        <v/>
      </c>
      <c r="R612" t="str">
        <v/>
      </c>
      <c r="S612" t="str">
        <v/>
      </c>
      <c r="T612" t="str">
        <v/>
      </c>
      <c r="U612" t="str">
        <v/>
      </c>
      <c r="V612" t="str">
        <v/>
      </c>
      <c r="W612" t="str">
        <v>An electrical conductor by means of which electricity enters or leaves an electrolyte, gas, or other medium, or a vacuum. Relates to Electrode.</v>
      </c>
      <c r="X612" t="str">
        <v>PCA (modified)</v>
      </c>
      <c r="Y612" t="str">
        <v>TOTAL-B0000000012</v>
      </c>
      <c r="Z612" t="str">
        <v>Instrumentation &amp; Control Systems</v>
      </c>
      <c r="AA612" t="str">
        <v>1</v>
      </c>
      <c r="AB612" t="str">
        <v/>
      </c>
      <c r="AD612" t="str">
        <v>Review Done By RC</v>
      </c>
      <c r="AE612" t="str">
        <f>CONCATENATE($AE$1," ",$AF$1," ",$AG$1,A612,"'")</f>
        <v>Update tblPhysicalClass_Modify   Set DisciplineID = '   Where ID = 'TOTAL-P0000000643'</v>
      </c>
    </row>
    <row r="613">
      <c r="A613" t="str">
        <v>TOTAL-P0000000644</v>
      </c>
      <c r="B613" t="str">
        <v>Electrolysis Tank</v>
      </c>
      <c r="C613" t="str">
        <v>TOTAL-P0000002464</v>
      </c>
      <c r="D613" t="str">
        <v>Tank and Vessel</v>
      </c>
      <c r="E613" t="str">
        <v>Root|Mechanical Equipment Class|Tank and Vessel|Electrolysis Tank</v>
      </c>
      <c r="F613" t="str">
        <v>CFIHOS-30000593</v>
      </c>
      <c r="G613" t="str">
        <v>Tank</v>
      </c>
      <c r="H613" t="str">
        <v>RDS445139</v>
      </c>
      <c r="I613" t="str">
        <v>TANK</v>
      </c>
      <c r="J613" t="str">
        <v/>
      </c>
      <c r="L613" t="str">
        <v>117</v>
      </c>
      <c r="M613" t="str">
        <v>Cuves d'électrolyse</v>
      </c>
      <c r="N613" t="str">
        <v>Electrolysis tank</v>
      </c>
      <c r="O613" t="str">
        <v>Elektrolysetank</v>
      </c>
      <c r="P613" t="str">
        <v>Cubas de electrólisis</v>
      </c>
      <c r="Q613" t="str">
        <v/>
      </c>
      <c r="R613" t="str">
        <v/>
      </c>
      <c r="S613" t="str">
        <v/>
      </c>
      <c r="T613" t="str">
        <v/>
      </c>
      <c r="U613" t="str">
        <v/>
      </c>
      <c r="V613" t="str">
        <v/>
      </c>
      <c r="W613" t="str">
        <v>A vessel intended to contain fluid for storage. Typically a receiving or collecting function for further distribution. Typically with a vertical and cylindrical or square shape and a flat or conical bottom. Relates to Electrolysis Tank.</v>
      </c>
      <c r="X613" t="str">
        <v>PCA (modified)</v>
      </c>
      <c r="Y613" t="str">
        <v>TOTAL-B0000000017</v>
      </c>
      <c r="Z613" t="str">
        <v>Mechanical Static</v>
      </c>
      <c r="AA613" t="str">
        <v>0</v>
      </c>
      <c r="AB613" t="str">
        <v/>
      </c>
      <c r="AD613" t="str">
        <v>Review Pending</v>
      </c>
      <c r="AE613" t="str">
        <f>CONCATENATE($AE$1," ",$AF$1," ",$AG$1,A613,"'")</f>
        <v>Update tblPhysicalClass_Modify   Set DisciplineID = '   Where ID = 'TOTAL-P0000000644'</v>
      </c>
    </row>
    <row r="614">
      <c r="A614" t="str">
        <v>TOTAL-P0000000645</v>
      </c>
      <c r="B614" t="str">
        <v>Electromagnetic Flow Transmitter</v>
      </c>
      <c r="C614" t="str">
        <v>TOTAL-P0000000786</v>
      </c>
      <c r="D614" t="str">
        <v>Flow Instrument</v>
      </c>
      <c r="E614" t="str">
        <v>Root|Instrument Equipment|Sensors and Transmitter|Flow Transmitter|Electromagnetic Flow Transmitter</v>
      </c>
      <c r="F614" t="str">
        <v>CFIHOS-30000420</v>
      </c>
      <c r="G614" t="str">
        <v>electromagnetic flow transmitter</v>
      </c>
      <c r="H614" t="str">
        <v>RDS7504839</v>
      </c>
      <c r="I614" t="str">
        <v>ELECTROMAGNETIC FLOW TRANSMITTER</v>
      </c>
      <c r="J614" t="str">
        <v>INEQ-FLO-EM</v>
      </c>
      <c r="K614" t="str">
        <v>Electromagnetic flowmeter</v>
      </c>
      <c r="L614" t="str">
        <v/>
      </c>
      <c r="M614" t="str">
        <v/>
      </c>
      <c r="N614" t="str">
        <v/>
      </c>
      <c r="O614" t="str">
        <v/>
      </c>
      <c r="P614" t="str">
        <v/>
      </c>
      <c r="Q614" t="str">
        <v/>
      </c>
      <c r="R614" t="str">
        <v/>
      </c>
      <c r="S614" t="str">
        <v/>
      </c>
      <c r="T614" t="str">
        <v/>
      </c>
      <c r="U614" t="str">
        <v/>
      </c>
      <c r="V614" t="str">
        <v/>
      </c>
      <c r="W614" t="str">
        <v>A flow transmitter that is specially designed to convert the signals from an electromagnetic flow meter into a standardized electrical output signal.</v>
      </c>
      <c r="X614" t="str">
        <v>PCA</v>
      </c>
      <c r="Y614" t="str">
        <v>TOTAL-B0000000012</v>
      </c>
      <c r="Z614" t="str">
        <v>Instrumentation &amp; Control Systems</v>
      </c>
      <c r="AA614" t="str">
        <v>0</v>
      </c>
      <c r="AB614" t="str">
        <v>IS400</v>
      </c>
      <c r="AD614" t="str">
        <v>Review Done By RC</v>
      </c>
      <c r="AE614" t="str">
        <f>CONCATENATE($AE$1," ",$AF$1,K614,"'"," ",$AG$1,A614,"'")</f>
        <v>Update tblPhysicalClass_Modify   Set DisciplineID = 'Electromagnetic flowmeter'   Where ID = 'TOTAL-P0000000645'</v>
      </c>
    </row>
    <row r="615">
      <c r="A615" t="str">
        <v>TOTAL-P0000000646</v>
      </c>
      <c r="B615" t="str">
        <v>Electromagnetic Flowmeter</v>
      </c>
      <c r="C615" t="str">
        <v>TOTAL-P0000000786</v>
      </c>
      <c r="D615" t="str">
        <v>Flow Instrument</v>
      </c>
      <c r="E615" t="str">
        <v>Root|Instrument Equipment|Flow Instrument|Electromagnetic Flowmeter</v>
      </c>
      <c r="F615" t="str">
        <v/>
      </c>
      <c r="G615" t="str">
        <v/>
      </c>
      <c r="H615" t="str">
        <v>RDS1009664</v>
      </c>
      <c r="I615" t="str">
        <v>ELECTROMAGNETIC FLOW METER</v>
      </c>
      <c r="J615" t="str">
        <v>INEQ-FLO-EM</v>
      </c>
      <c r="K615" t="str">
        <v>Electromagnetic flowmeter</v>
      </c>
      <c r="L615" t="str">
        <v>161107</v>
      </c>
      <c r="M615" t="str">
        <v>Débitmètres électromagnétiques</v>
      </c>
      <c r="N615" t="str">
        <v>Electromagnetic flowmeters</v>
      </c>
      <c r="O615" t="str">
        <v>Elektromagnetische Durchflussmesser</v>
      </c>
      <c r="P615" t="str">
        <v>Caudalímetros electromagnéticos</v>
      </c>
      <c r="Q615" t="str">
        <v/>
      </c>
      <c r="R615" t="str">
        <v/>
      </c>
      <c r="S615" t="str">
        <v/>
      </c>
      <c r="T615" t="str">
        <v/>
      </c>
      <c r="U615" t="str">
        <v/>
      </c>
      <c r="V615" t="str">
        <v/>
      </c>
      <c r="W615" t="str">
        <v>A velocity flow meter that is measuring flow rate of a conductive fluid running through a magnetic field by measuring the charge created when fluid interacting with the field.</v>
      </c>
      <c r="X615" t="str">
        <v>PCA</v>
      </c>
      <c r="Y615" t="str">
        <v>TOTAL-B0000000012</v>
      </c>
      <c r="Z615" t="str">
        <v>Instrumentation &amp; Control Systems</v>
      </c>
      <c r="AA615" t="str">
        <v>0</v>
      </c>
      <c r="AB615" t="str">
        <v>IS400</v>
      </c>
      <c r="AD615" t="str">
        <v>Review Done By RC</v>
      </c>
      <c r="AE615" t="str">
        <f>CONCATENATE($AE$1," ",$AF$1,K615,"'"," ",$AG$1,A615,"'")</f>
        <v>Update tblPhysicalClass_Modify   Set DisciplineID = 'Electromagnetic flowmeter'   Where ID = 'TOTAL-P0000000646'</v>
      </c>
    </row>
    <row r="616">
      <c r="A616" t="str">
        <v>TOTAL-P0000000647</v>
      </c>
      <c r="B616" t="str">
        <v>Electromagnetic Lock</v>
      </c>
      <c r="C616" t="str">
        <v>TOTAL-P0000000009</v>
      </c>
      <c r="D616" t="str">
        <v>Access Control System</v>
      </c>
      <c r="E616" t="str">
        <v>Root|IT and Telecommunication Equipment|Access Control System|Electromagnetic Lock</v>
      </c>
      <c r="F616" t="str">
        <v/>
      </c>
      <c r="G616" t="str">
        <v/>
      </c>
      <c r="H616" t="str">
        <v/>
      </c>
      <c r="I616" t="str">
        <v/>
      </c>
      <c r="J616" t="str">
        <v/>
      </c>
      <c r="L616" t="str">
        <v/>
      </c>
      <c r="M616" t="str">
        <v/>
      </c>
      <c r="N616" t="str">
        <v/>
      </c>
      <c r="O616" t="str">
        <v/>
      </c>
      <c r="P616" t="str">
        <v/>
      </c>
      <c r="Q616" t="str">
        <v/>
      </c>
      <c r="R616" t="str">
        <v/>
      </c>
      <c r="S616" t="str">
        <v/>
      </c>
      <c r="T616" t="str">
        <v/>
      </c>
      <c r="U616" t="str">
        <v/>
      </c>
      <c r="V616" t="str">
        <v/>
      </c>
      <c r="W616" t="str">
        <v>A lock operated by electro magnets, when a voltage is supplied to the item, the charge closes the door bolt.</v>
      </c>
      <c r="X616" t="str">
        <v>Total</v>
      </c>
      <c r="Y616" t="str">
        <v>TOTAL-B0000000027</v>
      </c>
      <c r="Z616" t="str">
        <v>Telecom</v>
      </c>
      <c r="AA616" t="str">
        <v>0</v>
      </c>
      <c r="AB616" t="str">
        <v>N/A</v>
      </c>
      <c r="AD616" t="str">
        <v>Review Done By EP</v>
      </c>
      <c r="AE616" t="str">
        <f>CONCATENATE($AE$1," ",$AF$1," ",$AG$1,A616,"'")</f>
        <v>Update tblPhysicalClass_Modify   Set DisciplineID = '   Where ID = 'TOTAL-P0000000647'</v>
      </c>
    </row>
    <row r="617">
      <c r="A617" t="str">
        <v>TOTAL-P0000000648</v>
      </c>
      <c r="B617" t="str">
        <v>Electronic Computer Module</v>
      </c>
      <c r="C617" t="str">
        <v>TOTAL-P0000001597</v>
      </c>
      <c r="D617" t="str">
        <v>Integrated Control and Safety System</v>
      </c>
      <c r="E617" t="str">
        <v>Root|Instrument Equipment|Process and Safety Control System|Recorders, Indicators, Controllers and Accessory|Electronic Computer Module</v>
      </c>
      <c r="F617" t="str">
        <v>CFIHOS-30000402</v>
      </c>
      <c r="G617" t="str">
        <v>Computer</v>
      </c>
      <c r="H617" t="str">
        <v>RDS5761762</v>
      </c>
      <c r="I617" t="str">
        <v>COMPUTER</v>
      </c>
      <c r="J617" t="str">
        <v/>
      </c>
      <c r="L617" t="str">
        <v>168709</v>
      </c>
      <c r="M617" t="str">
        <v>Modules de calcul électroniques</v>
      </c>
      <c r="N617" t="str">
        <v>Electronic computer module</v>
      </c>
      <c r="O617" t="str">
        <v>Elektronische Computermodule</v>
      </c>
      <c r="P617" t="str">
        <v>Módulos electrónicos de cálculo</v>
      </c>
      <c r="Q617" t="str">
        <v>FLOW_TRANS</v>
      </c>
      <c r="R617" t="str">
        <v>Flow transmitter</v>
      </c>
      <c r="S617" t="str">
        <v/>
      </c>
      <c r="T617" t="str">
        <v/>
      </c>
      <c r="U617" t="str">
        <v/>
      </c>
      <c r="V617" t="str">
        <v/>
      </c>
      <c r="W617" t="str">
        <v>An artefact that can store data and program(s) that operates on the data. A general purpose computer can be programmed to solve any reasonable problem expressed in logical and arithmetical terms. Relates to Electronic Computer Module.</v>
      </c>
      <c r="X617" t="str">
        <v>PCA (modified)</v>
      </c>
      <c r="Y617" t="str">
        <v>TOTAL-B0000000012</v>
      </c>
      <c r="Z617" t="str">
        <v>Instrumentation &amp; Control Systems</v>
      </c>
      <c r="AA617" t="str">
        <v>0</v>
      </c>
      <c r="AB617" t="str">
        <v/>
      </c>
      <c r="AD617" t="str">
        <v>Review Done By RC</v>
      </c>
      <c r="AE617" t="str">
        <f>CONCATENATE($AE$1," ",$AF$1," ",$AG$1,A617,"'")</f>
        <v>Update tblPhysicalClass_Modify   Set DisciplineID = '   Where ID = 'TOTAL-P0000000648'</v>
      </c>
    </row>
    <row r="618">
      <c r="A618" t="str">
        <v>TOTAL-P0000000649</v>
      </c>
      <c r="B618" t="str">
        <v>Electronic Controller</v>
      </c>
      <c r="C618" t="str">
        <v>TOTAL-P0000001597</v>
      </c>
      <c r="D618" t="str">
        <v>Integrated Control and Safety System</v>
      </c>
      <c r="E618" t="str">
        <v>Root|Instrument Equipment|Process and Safety Control System|Recorders, Indicators, Controllers and Accessory|Electronic Controller</v>
      </c>
      <c r="F618" t="str">
        <v>CFIHOS-30000421</v>
      </c>
      <c r="G618" t="str">
        <v>electronic controller</v>
      </c>
      <c r="H618" t="str">
        <v>RDS879839</v>
      </c>
      <c r="I618" t="str">
        <v>ELECTRONIC CONTROLLER</v>
      </c>
      <c r="J618" t="str">
        <v/>
      </c>
      <c r="L618" t="str">
        <v>168704</v>
      </c>
      <c r="M618" t="str">
        <v>Régulateurs électroniques</v>
      </c>
      <c r="N618" t="str">
        <v>Electronic controllers</v>
      </c>
      <c r="O618" t="str">
        <v>Elektronische Regler</v>
      </c>
      <c r="P618" t="str">
        <v>Reguladores electrónicos</v>
      </c>
      <c r="Q618" t="str">
        <v/>
      </c>
      <c r="R618" t="str">
        <v/>
      </c>
      <c r="S618" t="str">
        <v/>
      </c>
      <c r="T618" t="str">
        <v/>
      </c>
      <c r="U618" t="str">
        <v/>
      </c>
      <c r="V618" t="str">
        <v/>
      </c>
      <c r="W618" t="str">
        <v>A controller that uses in-built algorithms executed by electronic circuitry to perform its function.</v>
      </c>
      <c r="X618" t="str">
        <v>PCA</v>
      </c>
      <c r="Y618" t="str">
        <v>TOTAL-B0000000012</v>
      </c>
      <c r="Z618" t="str">
        <v>Instrumentation &amp; Control Systems</v>
      </c>
      <c r="AA618" t="str">
        <v>0</v>
      </c>
      <c r="AB618" t="str">
        <v>IS400 or IS401</v>
      </c>
      <c r="AD618" t="str">
        <v>Review Done By RC</v>
      </c>
      <c r="AE618" t="str">
        <f>CONCATENATE($AE$1," ",$AF$1," ",$AG$1,A618,"'")</f>
        <v>Update tblPhysicalClass_Modify   Set DisciplineID = '   Where ID = 'TOTAL-P0000000649'</v>
      </c>
    </row>
    <row r="619">
      <c r="A619" t="str">
        <v>TOTAL-P0000000650</v>
      </c>
      <c r="B619" t="str">
        <v>Electronic Indicators - Integrator</v>
      </c>
      <c r="C619" t="str">
        <v>TOTAL-P0000001597</v>
      </c>
      <c r="D619" t="str">
        <v>Integrated Control and Safety System</v>
      </c>
      <c r="E619" t="str">
        <v>Root|Instrument Equipment|Process and Safety Control System|Recorders, Indicators, Controllers and Accessory|Electronic Indicators - Integrator</v>
      </c>
      <c r="F619" t="str">
        <v>CFIHOS-80000292</v>
      </c>
      <c r="G619" t="str">
        <v>Indicator</v>
      </c>
      <c r="H619" t="str">
        <v>RDS270134</v>
      </c>
      <c r="I619" t="str">
        <v>MEASURE INDICATOR</v>
      </c>
      <c r="J619" t="str">
        <v/>
      </c>
      <c r="L619" t="str">
        <v>168701</v>
      </c>
      <c r="M619" t="str">
        <v>Indicateurs électroniques - Intégrateurs</v>
      </c>
      <c r="N619" t="str">
        <v>Electronic indicators - Integrators</v>
      </c>
      <c r="O619" t="str">
        <v>elektronische Anzeiger / Integratoren</v>
      </c>
      <c r="P619" t="str">
        <v>Indicadores electrónicos – Integradores</v>
      </c>
      <c r="Q619" t="str">
        <v/>
      </c>
      <c r="R619" t="str">
        <v/>
      </c>
      <c r="S619" t="str">
        <v/>
      </c>
      <c r="T619" t="str">
        <v/>
      </c>
      <c r="U619" t="str">
        <v/>
      </c>
      <c r="V619" t="str">
        <v/>
      </c>
      <c r="W619" t="str">
        <v>An indicating instrument that gives a visual indication of a measured value. Relates to Electronic Indicators - Integrator.</v>
      </c>
      <c r="X619" t="str">
        <v>PCA (modified)</v>
      </c>
      <c r="Y619" t="str">
        <v>TOTAL-B0000000012</v>
      </c>
      <c r="Z619" t="str">
        <v>Instrumentation &amp; Control Systems</v>
      </c>
      <c r="AA619" t="str">
        <v>1</v>
      </c>
      <c r="AB619" t="str">
        <v/>
      </c>
      <c r="AD619" t="str">
        <v>Review Done By RC</v>
      </c>
      <c r="AE619" t="str">
        <f>CONCATENATE($AE$1," ",$AF$1," ",$AG$1,A619,"'")</f>
        <v>Update tblPhysicalClass_Modify   Set DisciplineID = '   Where ID = 'TOTAL-P0000000650'</v>
      </c>
    </row>
    <row r="620">
      <c r="A620" t="str">
        <v>TOTAL-P0000000653</v>
      </c>
      <c r="B620" t="str">
        <v>Electronic Protective Device Tripping</v>
      </c>
      <c r="C620" t="str">
        <v>TOTAL-P0000001620</v>
      </c>
      <c r="D620" t="str">
        <v>Protective Device Tripping Unit</v>
      </c>
      <c r="E620" t="str">
        <v>Root|Mechanical Equipment Class|Other Mechanical Equipment|Other Package Unit|Protective Device Tripping Unit|Electronic Protective Device Tripping</v>
      </c>
      <c r="F620" t="str">
        <v/>
      </c>
      <c r="G620" t="str">
        <v/>
      </c>
      <c r="H620" t="str">
        <v/>
      </c>
      <c r="I620" t="str">
        <v/>
      </c>
      <c r="J620" t="str">
        <v/>
      </c>
      <c r="L620" t="str">
        <v/>
      </c>
      <c r="M620" t="str">
        <v/>
      </c>
      <c r="N620" t="str">
        <v/>
      </c>
      <c r="O620" t="str">
        <v/>
      </c>
      <c r="P620" t="str">
        <v/>
      </c>
      <c r="Q620" t="str">
        <v/>
      </c>
      <c r="R620" t="str">
        <v/>
      </c>
      <c r="S620" t="str">
        <v/>
      </c>
      <c r="T620" t="str">
        <v/>
      </c>
      <c r="U620" t="str">
        <v>7.4.2.18 IfcProtectiveDeviceTrippingUnitTypeEnum</v>
      </c>
      <c r="V620" t="str">
        <v>Electronic</v>
      </c>
      <c r="W620" t="str">
        <v>A tripping unit activated by electronic action.</v>
      </c>
      <c r="X620" t="str">
        <v>IFC</v>
      </c>
      <c r="Y620" t="str">
        <v>TOTAL-B0000000007</v>
      </c>
      <c r="Z620" t="str">
        <v>Electrical</v>
      </c>
      <c r="AA620" t="str">
        <v>0</v>
      </c>
      <c r="AB620" t="str">
        <v/>
      </c>
      <c r="AD620" t="str">
        <v>Review Done By RC</v>
      </c>
      <c r="AE620" t="str">
        <f>CONCATENATE($AE$1," ",$AF$1," ",$AG$1,A620,"'")</f>
        <v>Update tblPhysicalClass_Modify   Set DisciplineID = '   Where ID = 'TOTAL-P0000000653'</v>
      </c>
    </row>
    <row r="621">
      <c r="A621" t="str">
        <v>TOTAL-P0000000654</v>
      </c>
      <c r="B621" t="str">
        <v>Electronic Recorder</v>
      </c>
      <c r="C621" t="str">
        <v>TOTAL-P0000001597</v>
      </c>
      <c r="D621" t="str">
        <v>Integrated Control and Safety System</v>
      </c>
      <c r="E621" t="str">
        <v>Root|Instrument Equipment|Process and Safety Control System|Recorders, Indicators, Controllers and Accessory|Electronic Recorder</v>
      </c>
      <c r="F621" t="str">
        <v/>
      </c>
      <c r="G621" t="str">
        <v/>
      </c>
      <c r="H621" t="str">
        <v/>
      </c>
      <c r="I621" t="str">
        <v/>
      </c>
      <c r="J621" t="str">
        <v/>
      </c>
      <c r="L621" t="str">
        <v>168703</v>
      </c>
      <c r="M621" t="str">
        <v>Enregistreurs électroniques</v>
      </c>
      <c r="N621" t="str">
        <v>Electronic recorders</v>
      </c>
      <c r="O621" t="str">
        <v>Elektronische Schreiber</v>
      </c>
      <c r="P621" t="str">
        <v>Grabadores electrónicos</v>
      </c>
      <c r="Q621" t="str">
        <v/>
      </c>
      <c r="R621" t="str">
        <v/>
      </c>
      <c r="S621" t="str">
        <v/>
      </c>
      <c r="T621" t="str">
        <v/>
      </c>
      <c r="U621" t="str">
        <v/>
      </c>
      <c r="V621" t="str">
        <v/>
      </c>
      <c r="W621" t="str">
        <v>An electronic recorder.</v>
      </c>
      <c r="X621" t="str">
        <v>Total</v>
      </c>
      <c r="Y621" t="str">
        <v>TOTAL-B0000000012</v>
      </c>
      <c r="Z621" t="str">
        <v>Instrumentation &amp; Control Systems</v>
      </c>
      <c r="AA621" t="str">
        <v>0</v>
      </c>
      <c r="AB621" t="str">
        <v/>
      </c>
      <c r="AD621" t="str">
        <v>Review Done By RC</v>
      </c>
      <c r="AE621" t="str">
        <f>CONCATENATE($AE$1," ",$AF$1," ",$AG$1,A621,"'")</f>
        <v>Update tblPhysicalClass_Modify   Set DisciplineID = '   Where ID = 'TOTAL-P0000000654'</v>
      </c>
    </row>
    <row r="622">
      <c r="A622" t="str">
        <v>TOTAL-P0000000656</v>
      </c>
      <c r="B622" t="str">
        <v>Electro-Positioner</v>
      </c>
      <c r="C622" t="str">
        <v>TOTAL-P0000002474</v>
      </c>
      <c r="D622" t="str">
        <v>Valve Instrument</v>
      </c>
      <c r="E622" t="str">
        <v>Root|Instrument Equipment|Control Valve, On-Off Actuated Valve, Actuator and Accessory|Control Valve And Accessory|Electro-Positioner</v>
      </c>
      <c r="F622" t="str">
        <v/>
      </c>
      <c r="G622" t="str">
        <v/>
      </c>
      <c r="H622" t="str">
        <v/>
      </c>
      <c r="I622" t="str">
        <v/>
      </c>
      <c r="J622" t="str">
        <v/>
      </c>
      <c r="L622" t="str">
        <v>162102</v>
      </c>
      <c r="M622" t="str">
        <v>Electro-positionneurs</v>
      </c>
      <c r="N622" t="str">
        <v>Electro-positioners</v>
      </c>
      <c r="O622" t="str">
        <v/>
      </c>
      <c r="P622" t="str">
        <v/>
      </c>
      <c r="Q622" t="str">
        <v/>
      </c>
      <c r="R622" t="str">
        <v/>
      </c>
      <c r="S622" t="str">
        <v/>
      </c>
      <c r="T622" t="str">
        <v/>
      </c>
      <c r="U622" t="str">
        <v/>
      </c>
      <c r="V622" t="str">
        <v/>
      </c>
      <c r="W622" t="str">
        <v>An item that is used in altering the position of an object</v>
      </c>
      <c r="X622" t="str">
        <v>Total</v>
      </c>
      <c r="Y622" t="str">
        <v>TOTAL-B0000000012</v>
      </c>
      <c r="Z622" t="str">
        <v>Instrumentation &amp; Control Systems</v>
      </c>
      <c r="AA622" t="str">
        <v>0</v>
      </c>
      <c r="AB622" t="str">
        <v>N/A</v>
      </c>
      <c r="AD622" t="str">
        <v>Review Done By RC</v>
      </c>
      <c r="AE622" t="str">
        <f>CONCATENATE($AE$1," ",$AF$1," ",$AG$1,A622,"'")</f>
        <v>Update tblPhysicalClass_Modify   Set DisciplineID = '   Where ID = 'TOTAL-P0000000656'</v>
      </c>
    </row>
    <row r="623">
      <c r="A623" t="str">
        <v>TOTAL-P0000000657</v>
      </c>
      <c r="B623" t="str">
        <v>Electrostatic Dust Filter</v>
      </c>
      <c r="C623" t="str">
        <v>TOTAL-P0000001247</v>
      </c>
      <c r="D623" t="str">
        <v>Mechanical Filter System</v>
      </c>
      <c r="E623" t="str">
        <v>Root|Mechanical Equipment Class|Other Mechanical Equipment|Mechanical Filter System|Electrostatic Dust Filter</v>
      </c>
      <c r="F623" t="str">
        <v>CFIHOS-30000575</v>
      </c>
      <c r="G623" t="str">
        <v>Filter</v>
      </c>
      <c r="H623" t="str">
        <v>RDS300689</v>
      </c>
      <c r="I623" t="str">
        <v>FILTER</v>
      </c>
      <c r="J623" t="str">
        <v/>
      </c>
      <c r="L623" t="str">
        <v>172A</v>
      </c>
      <c r="M623" t="str">
        <v>Filtres dépoussiéreur électrostatiques</v>
      </c>
      <c r="N623" t="str">
        <v>Electrostatic dust filters</v>
      </c>
      <c r="O623" t="str">
        <v>Elektrostatische Staubfilter</v>
      </c>
      <c r="P623" t="str">
        <v>Filtros electroestáticos para eliminar el polvo</v>
      </c>
      <c r="Q623" t="str">
        <v/>
      </c>
      <c r="R623" t="str">
        <v/>
      </c>
      <c r="S623" t="str">
        <v/>
      </c>
      <c r="T623" t="str">
        <v/>
      </c>
      <c r="U623" t="str">
        <v/>
      </c>
      <c r="V623" t="str">
        <v/>
      </c>
      <c r="W623" t="str">
        <v>A separator intended to remove solids from vapour or liquid. Relates to Electrostatic Dust Filter.</v>
      </c>
      <c r="X623" t="str">
        <v>PCA (modified)</v>
      </c>
      <c r="Y623" t="str">
        <v>TOTAL-B0000000017</v>
      </c>
      <c r="Z623" t="str">
        <v>Mechanical Static</v>
      </c>
      <c r="AA623" t="str">
        <v>0</v>
      </c>
      <c r="AB623" t="str">
        <v/>
      </c>
      <c r="AD623" t="str">
        <v>Review Pending</v>
      </c>
      <c r="AE623" t="str">
        <f>CONCATENATE($AE$1," ",$AF$1," ",$AG$1,A623,"'")</f>
        <v>Update tblPhysicalClass_Modify   Set DisciplineID = '   Where ID = 'TOTAL-P0000000657'</v>
      </c>
    </row>
    <row r="624">
      <c r="A624" t="str">
        <v>TOTAL-P0000000658</v>
      </c>
      <c r="B624" t="str">
        <v>Elephant Crane</v>
      </c>
      <c r="C624" t="str">
        <v>TOTAL-P0000001420</v>
      </c>
      <c r="D624" t="str">
        <v>Other Lifting Equipment</v>
      </c>
      <c r="E624" t="str">
        <v>Root|Mechanical Equipment Class|Lifting Equipment|Other Lifting Equipment|Elephant Crane</v>
      </c>
      <c r="F624" t="str">
        <v>CFIHOS-30000597</v>
      </c>
      <c r="G624" t="str">
        <v>Crane</v>
      </c>
      <c r="H624" t="str">
        <v>RDS5800251</v>
      </c>
      <c r="I624" t="str">
        <v>CRANE</v>
      </c>
      <c r="J624" t="str">
        <v/>
      </c>
      <c r="L624" t="str">
        <v>305901</v>
      </c>
      <c r="M624" t="str">
        <v>Chèvre de levage ou potence mobile</v>
      </c>
      <c r="N624" t="str">
        <v>Elephant Cranes</v>
      </c>
      <c r="O624" t="str">
        <v/>
      </c>
      <c r="P624" t="str">
        <v/>
      </c>
      <c r="Q624" t="str">
        <v/>
      </c>
      <c r="R624" t="str">
        <v/>
      </c>
      <c r="S624" t="str">
        <v/>
      </c>
      <c r="T624" t="str">
        <v/>
      </c>
      <c r="U624" t="str">
        <v/>
      </c>
      <c r="V624" t="str">
        <v/>
      </c>
      <c r="W624" t="str">
        <v>A 'lifting device' that is a tower or derrick equipped with cables and pulleys that can lift or lower and move loads in multiple directions. Relates to Elephant Crane.</v>
      </c>
      <c r="X624" t="str">
        <v>PCA (modified)</v>
      </c>
      <c r="Y624" t="str">
        <v>TOTAL-B0000000015</v>
      </c>
      <c r="Z624" t="str">
        <v>Maintenance &amp; Inspection Engineering</v>
      </c>
      <c r="AA624" t="str">
        <v>0</v>
      </c>
      <c r="AB624" t="str">
        <v/>
      </c>
      <c r="AD624" t="str">
        <v>Review Pending</v>
      </c>
      <c r="AE624" t="str">
        <f>CONCATENATE($AE$1," ",$AF$1," ",$AG$1,A624,"'")</f>
        <v>Update tblPhysicalClass_Modify   Set DisciplineID = '   Where ID = 'TOTAL-P0000000658'</v>
      </c>
    </row>
    <row r="625">
      <c r="A625" t="str">
        <v>TOTAL-P0000000659</v>
      </c>
      <c r="B625" t="str">
        <v>Emergency Lighting Equipment</v>
      </c>
      <c r="C625" t="str">
        <v>TOTAL-P0000002426</v>
      </c>
      <c r="D625" t="str">
        <v>Lighting</v>
      </c>
      <c r="E625" t="str">
        <v>Root|Electrical Equipment Class|Lighting|Emergency Lighting Equipment</v>
      </c>
      <c r="F625" t="str">
        <v>CFIHOS-30000347</v>
      </c>
      <c r="G625" t="str">
        <v>Floodlight</v>
      </c>
      <c r="H625" t="str">
        <v>RDS961694</v>
      </c>
      <c r="I625" t="str">
        <v>FLOODLIGHT</v>
      </c>
      <c r="J625" t="str">
        <v/>
      </c>
      <c r="L625" t="str">
        <v>235103</v>
      </c>
      <c r="M625" t="str">
        <v>Matériel d'éclairage de sécurité</v>
      </c>
      <c r="N625" t="str">
        <v>Emergency lighting equipment</v>
      </c>
      <c r="O625" t="str">
        <v>Notbeleuchtungsequipment</v>
      </c>
      <c r="P625" t="str">
        <v>Equipos de iluminación de seguridad</v>
      </c>
      <c r="Q625" t="str">
        <v/>
      </c>
      <c r="R625" t="str">
        <v/>
      </c>
      <c r="S625" t="str">
        <v/>
      </c>
      <c r="T625" t="str">
        <v/>
      </c>
      <c r="U625" t="str">
        <v/>
      </c>
      <c r="V625" t="str">
        <v/>
      </c>
      <c r="W625" t="str">
        <v>A projector providing a beam of intense illumination. Relates to Emergency Lighting Equipment.</v>
      </c>
      <c r="X625" t="str">
        <v>PCA (modified)</v>
      </c>
      <c r="Y625" t="str">
        <v>TOTAL-B0000000007</v>
      </c>
      <c r="Z625" t="str">
        <v>Electrical</v>
      </c>
      <c r="AA625" t="str">
        <v>0</v>
      </c>
      <c r="AB625" t="str">
        <v/>
      </c>
      <c r="AD625" t="str">
        <v>Review Done By RC</v>
      </c>
      <c r="AE625" t="str">
        <f>CONCATENATE($AE$1," ",$AF$1," ",$AG$1,A625,"'")</f>
        <v>Update tblPhysicalClass_Modify   Set DisciplineID = '   Where ID = 'TOTAL-P0000000659'</v>
      </c>
    </row>
    <row r="626">
      <c r="A626" t="str">
        <v>TOTAL-P0000000660</v>
      </c>
      <c r="B626" t="str">
        <v>Emergency PB</v>
      </c>
      <c r="C626" t="str">
        <v>TOTAL-P0000002486</v>
      </c>
      <c r="D626" t="str">
        <v>Hand Instrument</v>
      </c>
      <c r="E626" t="str">
        <v>Root|Instrument Equipment|Process and Safety Control System|Recorders, Indicators, Controllers and Accessory|Emergency Stop Button|Emergency PB</v>
      </c>
      <c r="F626" t="str">
        <v/>
      </c>
      <c r="G626" t="str">
        <v/>
      </c>
      <c r="H626" t="str">
        <v>RDS473894</v>
      </c>
      <c r="I626" t="str">
        <v>PUSH-BUTTON</v>
      </c>
      <c r="J626" t="str">
        <v/>
      </c>
      <c r="L626" t="str">
        <v>16871401</v>
      </c>
      <c r="M626" t="str">
        <v>Boutons poussoirs arrêt d'urgence</v>
      </c>
      <c r="N626" t="str">
        <v>Emergency PB</v>
      </c>
      <c r="O626" t="str">
        <v/>
      </c>
      <c r="P626" t="str">
        <v/>
      </c>
      <c r="Q626" t="str">
        <v/>
      </c>
      <c r="R626" t="str">
        <v/>
      </c>
      <c r="S626" t="str">
        <v/>
      </c>
      <c r="T626" t="str">
        <v/>
      </c>
      <c r="U626" t="str">
        <v/>
      </c>
      <c r="V626" t="str">
        <v/>
      </c>
      <c r="W626" t="str">
        <v>A manual control switch having an actuator intended to be operated by force exerted by a part of the human body, usually the finger or palm of the hand, and having stored energy (spring) return. Relates to Emergency PB.</v>
      </c>
      <c r="X626" t="str">
        <v>PCA (modified)</v>
      </c>
      <c r="Y626" t="str">
        <v>TOTAL-B0000000012</v>
      </c>
      <c r="Z626" t="str">
        <v>Instrumentation &amp; Control Systems</v>
      </c>
      <c r="AA626" t="str">
        <v>0</v>
      </c>
      <c r="AB626" t="str">
        <v/>
      </c>
      <c r="AD626" t="str">
        <v>Review Done By RC</v>
      </c>
      <c r="AE626" t="str">
        <f>CONCATENATE($AE$1," ",$AF$1," ",$AG$1,A626,"'")</f>
        <v>Update tblPhysicalClass_Modify   Set DisciplineID = '   Where ID = 'TOTAL-P0000000660'</v>
      </c>
    </row>
    <row r="627">
      <c r="A627" t="str">
        <v>TOTAL-P0000000661</v>
      </c>
      <c r="B627" t="str">
        <v>Emergency Position Indicating Radio Beacon</v>
      </c>
      <c r="C627" t="str">
        <v>TOTAL-P0000001323</v>
      </c>
      <c r="D627" t="str">
        <v>Navigation AD System / Metocean System</v>
      </c>
      <c r="E627" t="str">
        <v>Root|IT and Telecommunication Equipment|Navigation AD System / Metocean System|Emergency Position Indicating Radio Beacon</v>
      </c>
      <c r="F627" t="str">
        <v/>
      </c>
      <c r="G627" t="str">
        <v/>
      </c>
      <c r="H627" t="str">
        <v>RDS1299946361</v>
      </c>
      <c r="I627" t="str">
        <v>EMERGENCY POSITION INDICATING RADIO BEACON</v>
      </c>
      <c r="J627" t="str">
        <v/>
      </c>
      <c r="L627" t="str">
        <v/>
      </c>
      <c r="M627" t="str">
        <v/>
      </c>
      <c r="N627" t="str">
        <v/>
      </c>
      <c r="O627" t="str">
        <v/>
      </c>
      <c r="P627" t="str">
        <v/>
      </c>
      <c r="Q627" t="str">
        <v/>
      </c>
      <c r="R627" t="str">
        <v/>
      </c>
      <c r="S627" t="str">
        <v/>
      </c>
      <c r="T627" t="str">
        <v/>
      </c>
      <c r="U627" t="str">
        <v/>
      </c>
      <c r="V627" t="str">
        <v/>
      </c>
      <c r="W627" t="str">
        <v xml:space="preserve">A 'radio beacon' in the mobile service the emissions of which are intended to facilitate search and rescue operations. </v>
      </c>
      <c r="X627" t="str">
        <v>PCA</v>
      </c>
      <c r="Y627" t="str">
        <v>TOTAL-B0000000027</v>
      </c>
      <c r="Z627" t="str">
        <v>Telecom</v>
      </c>
      <c r="AA627" t="str">
        <v>0</v>
      </c>
      <c r="AB627" t="str">
        <v>N/A</v>
      </c>
      <c r="AD627" t="str">
        <v>Review Done By EP</v>
      </c>
      <c r="AE627" t="str">
        <f>CONCATENATE($AE$1," ",$AF$1," ",$AG$1,A627,"'")</f>
        <v>Update tblPhysicalClass_Modify   Set DisciplineID = '   Where ID = 'TOTAL-P0000000661'</v>
      </c>
    </row>
    <row r="628">
      <c r="A628" t="str">
        <v>TOTAL-P0000000662</v>
      </c>
      <c r="B628" t="str">
        <v>Emergency Shut Down Valve</v>
      </c>
      <c r="C628" t="str">
        <v>TOTAL-P0000002474</v>
      </c>
      <c r="D628" t="str">
        <v>Valve Instrument</v>
      </c>
      <c r="E628" t="str">
        <v>Root|Instrument Equipment|Control Valve, On-Off Actuated Valve, Actuator and Accessory|Control Valve And Accessory|Control Valve|Emergency Shut Down Valve</v>
      </c>
      <c r="F628" t="str">
        <v>CFIHOS-30000642</v>
      </c>
      <c r="G628" t="str">
        <v>Emergency Shut Down Valve</v>
      </c>
      <c r="H628" t="str">
        <v>RDS11274560</v>
      </c>
      <c r="I628" t="str">
        <v>EMERGENCY SHUT DOWN VALVE</v>
      </c>
      <c r="J628" t="str">
        <v/>
      </c>
      <c r="L628" t="str">
        <v/>
      </c>
      <c r="M628" t="str">
        <v/>
      </c>
      <c r="N628" t="str">
        <v/>
      </c>
      <c r="O628" t="str">
        <v/>
      </c>
      <c r="P628" t="str">
        <v/>
      </c>
      <c r="Q628" t="str">
        <v/>
      </c>
      <c r="R628" t="str">
        <v/>
      </c>
      <c r="S628" t="str">
        <v/>
      </c>
      <c r="T628" t="str">
        <v/>
      </c>
      <c r="U628" t="str">
        <v/>
      </c>
      <c r="V628" t="str">
        <v/>
      </c>
      <c r="W628" t="str">
        <v>A valve that is assigned to act in case of emergency. Relates to Emergency Shut Down Valve.</v>
      </c>
      <c r="X628" t="str">
        <v>CFIHOS (modified)</v>
      </c>
      <c r="Y628" t="str">
        <v>TOTAL-B0000000012</v>
      </c>
      <c r="Z628" t="str">
        <v>Instrumentation &amp; Control Systems</v>
      </c>
      <c r="AA628" t="str">
        <v>0</v>
      </c>
      <c r="AB628" t="str">
        <v/>
      </c>
      <c r="AD628" t="str">
        <v>Review Done By RC</v>
      </c>
      <c r="AE628" t="str">
        <f>CONCATENATE($AE$1," ",$AF$1," ",$AG$1,A628,"'")</f>
        <v>Update tblPhysicalClass_Modify   Set DisciplineID = '   Where ID = 'TOTAL-P0000000662'</v>
      </c>
    </row>
    <row r="629">
      <c r="A629" t="str">
        <v>TOTAL-P0000000663</v>
      </c>
      <c r="B629" t="str">
        <v>Emergency Stop</v>
      </c>
      <c r="C629" t="str">
        <v>TOTAL-P0000002486</v>
      </c>
      <c r="D629" t="str">
        <v>Hand Instrument</v>
      </c>
      <c r="E629" t="str">
        <v>Root|Instrument Equipment|General Instrument|Emergency Stop</v>
      </c>
      <c r="F629" t="str">
        <v/>
      </c>
      <c r="G629" t="str">
        <v/>
      </c>
      <c r="H629" t="str">
        <v/>
      </c>
      <c r="I629" t="str">
        <v/>
      </c>
      <c r="J629" t="str">
        <v/>
      </c>
      <c r="L629" t="str">
        <v/>
      </c>
      <c r="M629" t="str">
        <v/>
      </c>
      <c r="N629" t="str">
        <v/>
      </c>
      <c r="O629" t="str">
        <v/>
      </c>
      <c r="P629" t="str">
        <v/>
      </c>
      <c r="Q629" t="str">
        <v/>
      </c>
      <c r="R629" t="str">
        <v/>
      </c>
      <c r="S629" t="str">
        <v/>
      </c>
      <c r="T629" t="str">
        <v/>
      </c>
      <c r="U629" t="str">
        <v>7.4.2.21 IfcSwitchingDeviceTypeEnum</v>
      </c>
      <c r="V629" t="str">
        <v>Emergency Stop</v>
      </c>
      <c r="W629" t="str">
        <v>An emergency stop device acts to remove as quickly as possible any danger that may have arisen unexpectedly.</v>
      </c>
      <c r="X629" t="str">
        <v>IFC</v>
      </c>
      <c r="Y629" t="str">
        <v>TOTAL-B0000000012</v>
      </c>
      <c r="Z629" t="str">
        <v>Instrumentation &amp; Control Systems</v>
      </c>
      <c r="AA629" t="str">
        <v>0</v>
      </c>
      <c r="AB629" t="str">
        <v/>
      </c>
      <c r="AD629" t="str">
        <v>Review Done By RC</v>
      </c>
      <c r="AE629" t="str">
        <f>CONCATENATE($AE$1," ",$AF$1," ",$AG$1,A629,"'")</f>
        <v>Update tblPhysicalClass_Modify   Set DisciplineID = '   Where ID = 'TOTAL-P0000000663'</v>
      </c>
    </row>
    <row r="630">
      <c r="A630" t="str">
        <v>TOTAL-P0000000664</v>
      </c>
      <c r="B630" t="str">
        <v>Emergency Stop Button</v>
      </c>
      <c r="C630" t="str">
        <v>TOTAL-P0000002486</v>
      </c>
      <c r="D630" t="str">
        <v>Hand Instrument</v>
      </c>
      <c r="E630" t="str">
        <v>Root|Instrument Equipment|Process and Safety Control System|Recorders, Indicators, Controllers and Accessory|Emergency Stop Button</v>
      </c>
      <c r="F630" t="str">
        <v/>
      </c>
      <c r="G630" t="str">
        <v/>
      </c>
      <c r="H630" t="str">
        <v>RDS7057791</v>
      </c>
      <c r="I630" t="str">
        <v>EMERGENCY SHUT DOWN BUTTON</v>
      </c>
      <c r="J630" t="str">
        <v/>
      </c>
      <c r="L630" t="str">
        <v>168714</v>
      </c>
      <c r="M630" t="str">
        <v>Commande d'arrêt d'urgence</v>
      </c>
      <c r="N630" t="str">
        <v>Emergency stop buttons</v>
      </c>
      <c r="O630" t="str">
        <v>Stop-Schalter für Notfälle</v>
      </c>
      <c r="P630" t="str">
        <v>Mando de parada de emergencia</v>
      </c>
      <c r="Q630" t="str">
        <v/>
      </c>
      <c r="R630" t="str">
        <v/>
      </c>
      <c r="S630" t="str">
        <v/>
      </c>
      <c r="T630" t="str">
        <v/>
      </c>
      <c r="U630" t="str">
        <v/>
      </c>
      <c r="V630" t="str">
        <v/>
      </c>
      <c r="W630" t="str">
        <v>A push button which when manually activated starts a shut down system.</v>
      </c>
      <c r="X630" t="str">
        <v>PCA</v>
      </c>
      <c r="Y630" t="str">
        <v>TOTAL-B0000000012</v>
      </c>
      <c r="Z630" t="str">
        <v>Instrumentation &amp; Control Systems</v>
      </c>
      <c r="AA630" t="str">
        <v>1</v>
      </c>
      <c r="AB630" t="str">
        <v/>
      </c>
      <c r="AD630" t="str">
        <v>Review Done By RC</v>
      </c>
      <c r="AE630" t="str">
        <f>CONCATENATE($AE$1," ",$AF$1," ",$AG$1,A630,"'")</f>
        <v>Update tblPhysicalClass_Modify   Set DisciplineID = '   Where ID = 'TOTAL-P0000000664'</v>
      </c>
    </row>
    <row r="631">
      <c r="A631" t="str">
        <v>TOTAL-P0000000665</v>
      </c>
      <c r="B631" t="str">
        <v>Emergency Vent</v>
      </c>
      <c r="C631" t="str">
        <v>TOTAL-P0000001766</v>
      </c>
      <c r="D631" t="str">
        <v>Safety Relief Valve, Rupture Disc, Flame Arrestor</v>
      </c>
      <c r="E631" t="str">
        <v>Root|Instrument Equipment|Safety Relief Valve, Rupture Disc, Flame Arrestor|Emergency Vent</v>
      </c>
      <c r="F631" t="str">
        <v/>
      </c>
      <c r="G631" t="str">
        <v/>
      </c>
      <c r="H631" t="str">
        <v/>
      </c>
      <c r="I631" t="str">
        <v/>
      </c>
      <c r="J631" t="str">
        <v/>
      </c>
      <c r="L631" t="str">
        <v>1636</v>
      </c>
      <c r="M631" t="str">
        <v>Events d'urgence</v>
      </c>
      <c r="N631" t="str">
        <v>Emergency vents</v>
      </c>
      <c r="O631" t="str">
        <v/>
      </c>
      <c r="P631" t="str">
        <v/>
      </c>
      <c r="Q631" t="str">
        <v/>
      </c>
      <c r="R631" t="str">
        <v/>
      </c>
      <c r="S631" t="str">
        <v/>
      </c>
      <c r="T631" t="str">
        <v/>
      </c>
      <c r="U631" t="str">
        <v/>
      </c>
      <c r="V631" t="str">
        <v/>
      </c>
      <c r="W631" t="str">
        <v>Providing a means of discharging this large volume of vapors and prohibiting an increase of pressure within the tank is defined as emergency venting (Vents That Provide Emergency Pressure Relief).</v>
      </c>
      <c r="X631" t="str">
        <v>ProtectoSeal</v>
      </c>
      <c r="Y631" t="str">
        <v>TOTAL-B0000000026</v>
      </c>
      <c r="Z631" t="str">
        <v>Subsea Production System</v>
      </c>
      <c r="AA631" t="str">
        <v>0</v>
      </c>
      <c r="AB631" t="str">
        <v/>
      </c>
      <c r="AD631" t="str">
        <v>Review Pending</v>
      </c>
      <c r="AE631" t="str">
        <f>CONCATENATE($AE$1," ",$AF$1," ",$AG$1,A631,"'")</f>
        <v>Update tblPhysicalClass_Modify   Set DisciplineID = '   Where ID = 'TOTAL-P0000000665'</v>
      </c>
    </row>
    <row r="632">
      <c r="A632" t="str">
        <v>TOTAL-P0000000666</v>
      </c>
      <c r="B632" t="str">
        <v>Encoder</v>
      </c>
      <c r="C632" t="str">
        <v>TOTAL-P0000002314</v>
      </c>
      <c r="D632" t="str">
        <v>Video Monitoring</v>
      </c>
      <c r="E632" t="str">
        <v>Root|IT and Telecommunication Equipment|Video Monitoring|Encoder</v>
      </c>
      <c r="F632" t="str">
        <v/>
      </c>
      <c r="G632" t="str">
        <v/>
      </c>
      <c r="H632" t="str">
        <v>RDS5855360</v>
      </c>
      <c r="I632" t="str">
        <v>ENCODER</v>
      </c>
      <c r="J632" t="str">
        <v/>
      </c>
      <c r="L632" t="str">
        <v/>
      </c>
      <c r="M632" t="str">
        <v/>
      </c>
      <c r="N632" t="str">
        <v/>
      </c>
      <c r="O632" t="str">
        <v/>
      </c>
      <c r="P632" t="str">
        <v/>
      </c>
      <c r="Q632" t="str">
        <v/>
      </c>
      <c r="R632" t="str">
        <v/>
      </c>
      <c r="S632" t="str">
        <v/>
      </c>
      <c r="T632" t="str">
        <v/>
      </c>
      <c r="U632" t="str">
        <v/>
      </c>
      <c r="V632" t="str">
        <v/>
      </c>
      <c r="W632" t="str">
        <v>A device which is capable of converting information from one system of communication into another.</v>
      </c>
      <c r="X632" t="str">
        <v>PCA</v>
      </c>
      <c r="Y632" t="str">
        <v>TOTAL-B0000000027</v>
      </c>
      <c r="Z632" t="str">
        <v>Telecom</v>
      </c>
      <c r="AA632" t="str">
        <v>0</v>
      </c>
      <c r="AB632" t="str">
        <v>N/A</v>
      </c>
      <c r="AD632" t="str">
        <v>Review Done By EP</v>
      </c>
      <c r="AE632" t="str">
        <f>CONCATENATE($AE$1," ",$AF$1," ",$AG$1,A632,"'")</f>
        <v>Update tblPhysicalClass_Modify   Set DisciplineID = '   Where ID = 'TOTAL-P0000000666'</v>
      </c>
    </row>
    <row r="633">
      <c r="A633" t="str">
        <v>TOTAL-P0000000667</v>
      </c>
      <c r="B633" t="str">
        <v>End Suction Pump</v>
      </c>
      <c r="C633" t="str">
        <v>TOTAL-P0000001631</v>
      </c>
      <c r="D633" t="str">
        <v>Pump</v>
      </c>
      <c r="E633" t="str">
        <v>Root|Mechanical Equipment Class|Pump|End Suction Pump</v>
      </c>
      <c r="F633" t="str">
        <v>CFIHOS-30000550</v>
      </c>
      <c r="G633" t="str">
        <v>Pump</v>
      </c>
      <c r="H633" t="str">
        <v>RDS327239</v>
      </c>
      <c r="I633" t="str">
        <v>PUMP</v>
      </c>
      <c r="J633" t="str">
        <v/>
      </c>
      <c r="L633" t="str">
        <v/>
      </c>
      <c r="M633" t="str">
        <v/>
      </c>
      <c r="N633" t="str">
        <v/>
      </c>
      <c r="O633" t="str">
        <v/>
      </c>
      <c r="P633" t="str">
        <v/>
      </c>
      <c r="Q633" t="str">
        <v/>
      </c>
      <c r="R633" t="str">
        <v/>
      </c>
      <c r="S633" t="str">
        <v/>
      </c>
      <c r="T633" t="str">
        <v/>
      </c>
      <c r="U633" t="str">
        <v>7.5.2.27 IfcPumpTypeEnum</v>
      </c>
      <c r="V633" t="str">
        <v>End Suction</v>
      </c>
      <c r="W633" t="str">
        <v>A physical object that is a driven piece of equipment in which energy is either constantly or periodically added to an amount of pumped liquid in order to increase the pressure required for the process in which the pump is in operation. Relates to End Suc</v>
      </c>
      <c r="X633" t="str">
        <v>PCA (modified)</v>
      </c>
      <c r="Y633" t="str">
        <v>TOTAL-B0000000016</v>
      </c>
      <c r="Z633" t="str">
        <v>Mechanical Rotating</v>
      </c>
      <c r="AA633" t="str">
        <v>0</v>
      </c>
      <c r="AB633" t="str">
        <v/>
      </c>
      <c r="AD633" t="str">
        <v>Review Pending</v>
      </c>
      <c r="AE633" t="str">
        <f>CONCATENATE($AE$1," ",$AF$1,Y633,"'"," ",$AG$1,A633,"'")</f>
        <v>Update tblPhysicalClass_Modify   Set DisciplineID = 'TOTAL-B0000000016'   Where ID = 'TOTAL-P0000000667'</v>
      </c>
    </row>
    <row r="634">
      <c r="A634" t="str">
        <v>TOTAL-P0000000668</v>
      </c>
      <c r="B634" t="str">
        <v>Energy Meter</v>
      </c>
      <c r="C634" t="str">
        <v>TOTAL-P0000002487</v>
      </c>
      <c r="D634" t="str">
        <v>Power Instrument</v>
      </c>
      <c r="E634" t="str">
        <v>Root|Mechanical Equipment Class|Other Mechanical Equipment|Heating, Ventilation and Air Conditioning Equipment for HVAC O&amp;G Application|Instrumentation Equipments for HVAC Application|HVAC Flow Meter|Energy Meter</v>
      </c>
      <c r="F634" t="str">
        <v/>
      </c>
      <c r="G634" t="str">
        <v/>
      </c>
      <c r="H634" t="str">
        <v/>
      </c>
      <c r="I634" t="str">
        <v/>
      </c>
      <c r="J634" t="str">
        <v/>
      </c>
      <c r="L634" t="str">
        <v/>
      </c>
      <c r="M634" t="str">
        <v/>
      </c>
      <c r="N634" t="str">
        <v/>
      </c>
      <c r="O634" t="str">
        <v/>
      </c>
      <c r="P634" t="str">
        <v/>
      </c>
      <c r="Q634" t="str">
        <v/>
      </c>
      <c r="R634" t="str">
        <v/>
      </c>
      <c r="S634" t="str">
        <v/>
      </c>
      <c r="T634" t="str">
        <v/>
      </c>
      <c r="U634" t="str">
        <v>7.5.2.21 IfcFlowMeterTypeEnum</v>
      </c>
      <c r="V634" t="str">
        <v>Energy Meter</v>
      </c>
      <c r="W634" t="str">
        <v>An electric meter or energy meter is a device that measures the amount of electrical energy supplied to or produced by a residence, business or machine.</v>
      </c>
      <c r="X634" t="str">
        <v>IFC</v>
      </c>
      <c r="Y634" t="str">
        <v>TOTAL-B0000000012</v>
      </c>
      <c r="Z634" t="str">
        <v>Instrumentation &amp; Control Systems</v>
      </c>
      <c r="AA634" t="str">
        <v>0</v>
      </c>
      <c r="AB634" t="str">
        <v/>
      </c>
      <c r="AD634" t="str">
        <v>Review Done By RC</v>
      </c>
      <c r="AE634" t="str">
        <f>CONCATENATE($AE$1," ",$AF$1," ",$AG$1,A634,"'")</f>
        <v>Update tblPhysicalClass_Modify   Set DisciplineID = '   Where ID = 'TOTAL-P0000000668'</v>
      </c>
    </row>
    <row r="635">
      <c r="A635" t="str">
        <v>TOTAL-P0000000669</v>
      </c>
      <c r="B635" t="str">
        <v>Engineering Structure</v>
      </c>
      <c r="C635" t="str">
        <v>TOTAL-P0000002462</v>
      </c>
      <c r="D635" t="str">
        <v>Infrastructure</v>
      </c>
      <c r="E635" t="str">
        <v>Root|Infrastructure|Engineering Structure</v>
      </c>
      <c r="F635" t="str">
        <v/>
      </c>
      <c r="G635" t="str">
        <v/>
      </c>
      <c r="H635" t="str">
        <v>RDS438749</v>
      </c>
      <c r="I635" t="str">
        <v>TOWER</v>
      </c>
      <c r="J635" t="str">
        <v/>
      </c>
      <c r="L635" t="str">
        <v>246</v>
      </c>
      <c r="M635" t="str">
        <v>Ouvrages d'art</v>
      </c>
      <c r="N635" t="str">
        <v>Engineering structures</v>
      </c>
      <c r="O635" t="str">
        <v>Ingenieurkonstruktionen</v>
      </c>
      <c r="P635" t="str">
        <v>Obras de ingeniería</v>
      </c>
      <c r="Q635" t="str">
        <v/>
      </c>
      <c r="R635" t="str">
        <v/>
      </c>
      <c r="S635" t="str">
        <v/>
      </c>
      <c r="T635" t="str">
        <v/>
      </c>
      <c r="U635" t="str">
        <v/>
      </c>
      <c r="V635" t="str">
        <v/>
      </c>
      <c r="W635" t="str">
        <v>A structure or building that is lofty in proportion to the size of its base, either isolated or forming part of another construction. Relates to Engineering Structure.</v>
      </c>
      <c r="X635" t="str">
        <v>PCA (modified)</v>
      </c>
      <c r="Y635" t="str">
        <v>TOTAL-B0000000001</v>
      </c>
      <c r="Z635" t="str">
        <v>Architectural</v>
      </c>
      <c r="AA635" t="str">
        <v>1</v>
      </c>
      <c r="AB635" t="str">
        <v/>
      </c>
      <c r="AD635" t="str">
        <v>Review Pending</v>
      </c>
      <c r="AE635" t="str">
        <f>CONCATENATE($AE$1," ",$AF$1," ",$AG$1,A635,"'")</f>
        <v>Update tblPhysicalClass_Modify   Set DisciplineID = '   Where ID = 'TOTAL-P0000000669'</v>
      </c>
    </row>
    <row r="636">
      <c r="A636" t="str">
        <v>TOTAL-P0000000670</v>
      </c>
      <c r="B636" t="str">
        <v>Entertainment</v>
      </c>
      <c r="C636" t="str">
        <v>TOTAL-P0000002449</v>
      </c>
      <c r="D636" t="str">
        <v>IT and Telecommunication Equipment</v>
      </c>
      <c r="E636" t="str">
        <v>Root|IT and Telecommunication Equipment|Entertainment</v>
      </c>
      <c r="F636" t="str">
        <v/>
      </c>
      <c r="G636" t="str">
        <v/>
      </c>
      <c r="H636" t="str">
        <v>RDS1286863671</v>
      </c>
      <c r="I636" t="str">
        <v>ENTERTAINMENT EQUIPMENT CLASS</v>
      </c>
      <c r="J636" t="str">
        <v/>
      </c>
      <c r="L636" t="str">
        <v>416</v>
      </c>
      <c r="M636" t="str">
        <v>Loisirs multimédia</v>
      </c>
      <c r="N636" t="str">
        <v>Entertainment</v>
      </c>
      <c r="O636" t="str">
        <v>Unterhaltung Multimedia</v>
      </c>
      <c r="P636" t="str">
        <v>Multimedia</v>
      </c>
      <c r="Q636" t="str">
        <v/>
      </c>
      <c r="R636" t="str">
        <v/>
      </c>
      <c r="S636" t="str">
        <v/>
      </c>
      <c r="T636" t="str">
        <v/>
      </c>
      <c r="U636" t="str">
        <v/>
      </c>
      <c r="V636" t="str">
        <v/>
      </c>
      <c r="W636" t="str">
        <v>An 'equipment class' that is a class of devices whose members can be involved in entertainment.</v>
      </c>
      <c r="X636" t="str">
        <v>PCA</v>
      </c>
      <c r="Y636" t="str">
        <v>TOTAL-B0000000027</v>
      </c>
      <c r="Z636" t="str">
        <v>Telecom</v>
      </c>
      <c r="AA636" t="str">
        <v>1</v>
      </c>
      <c r="AB636" t="str">
        <v/>
      </c>
      <c r="AD636" t="str">
        <v>Review Done By EP</v>
      </c>
      <c r="AE636" t="str">
        <f>CONCATENATE($AE$1," ",$AF$1," ",$AG$1,A636,"'")</f>
        <v>Update tblPhysicalClass_Modify   Set DisciplineID = '   Where ID = 'TOTAL-P0000000670'</v>
      </c>
    </row>
    <row r="637">
      <c r="A637" t="str">
        <v>TOTAL-P0000000671</v>
      </c>
      <c r="B637" t="str">
        <v>Entry Fitting</v>
      </c>
      <c r="C637" t="str">
        <v>TOTAL-P0000001491</v>
      </c>
      <c r="D637" t="str">
        <v>Pipe and Fitting</v>
      </c>
      <c r="E637" t="str">
        <v>Root|Mechanical Equipment Class|Piping and Pipeline Equipment|Pipe and Fitting|Entry Fitting</v>
      </c>
      <c r="F637" t="str">
        <v/>
      </c>
      <c r="G637" t="str">
        <v/>
      </c>
      <c r="H637" t="str">
        <v/>
      </c>
      <c r="I637" t="str">
        <v/>
      </c>
      <c r="J637" t="str">
        <v/>
      </c>
      <c r="L637" t="str">
        <v/>
      </c>
      <c r="M637" t="str">
        <v/>
      </c>
      <c r="N637" t="str">
        <v/>
      </c>
      <c r="O637" t="str">
        <v/>
      </c>
      <c r="P637" t="str">
        <v/>
      </c>
      <c r="Q637" t="str">
        <v/>
      </c>
      <c r="R637" t="str">
        <v/>
      </c>
      <c r="S637" t="str">
        <v/>
      </c>
      <c r="T637" t="str">
        <v/>
      </c>
      <c r="U637" t="str">
        <v>7.5.2.25 IfcPipeFittingTypeEnum</v>
      </c>
      <c r="V637" t="str">
        <v>Entry</v>
      </c>
      <c r="W637" t="str">
        <v>A fitting that begins a cable segment at a non-electrical element such as a grounding clamp attached to a pipe.</v>
      </c>
      <c r="X637" t="str">
        <v>IFC</v>
      </c>
      <c r="Y637" t="str">
        <v>TOTAL-B0000000020</v>
      </c>
      <c r="Z637" t="str">
        <v>Piping &amp; Layout</v>
      </c>
      <c r="AA637" t="str">
        <v>0</v>
      </c>
      <c r="AB637" t="str">
        <v/>
      </c>
      <c r="AD637" t="str">
        <v>Review Done By RC</v>
      </c>
      <c r="AE637" t="str">
        <f>CONCATENATE($AE$1," ",$AF$1," ",$AG$1,A637,"'")</f>
        <v>Update tblPhysicalClass_Modify   Set DisciplineID = '   Where ID = 'TOTAL-P0000000671'</v>
      </c>
    </row>
    <row r="638">
      <c r="A638" t="str">
        <v>TOTAL-P0000000672</v>
      </c>
      <c r="B638" t="str">
        <v>Environmental Protection Equipment</v>
      </c>
      <c r="C638" t="str">
        <v>TOTAL-P0000002452</v>
      </c>
      <c r="D638" t="str">
        <v>Health, Safety and Environment Equipment Class</v>
      </c>
      <c r="E638" t="str">
        <v>Root|Health, Safety and Environment Equipment Class|Environmental Protection Equipment</v>
      </c>
      <c r="F638" t="str">
        <v/>
      </c>
      <c r="G638" t="str">
        <v/>
      </c>
      <c r="H638" t="str">
        <v>RDS8615020</v>
      </c>
      <c r="I638" t="str">
        <v>EQUIPMENT CLASS</v>
      </c>
      <c r="J638" t="str">
        <v/>
      </c>
      <c r="L638" t="str">
        <v>32C</v>
      </c>
      <c r="M638" t="str">
        <v>Equipement de protection de l'environnement</v>
      </c>
      <c r="N638" t="str">
        <v>Environmental protection equipment</v>
      </c>
      <c r="O638" t="str">
        <v>Ausrüstung für Umweltschutz</v>
      </c>
      <c r="P638" t="str">
        <v>Equipos de protección del medio ambiente</v>
      </c>
      <c r="Q638" t="str">
        <v/>
      </c>
      <c r="R638" t="str">
        <v/>
      </c>
      <c r="S638" t="str">
        <v/>
      </c>
      <c r="T638" t="str">
        <v/>
      </c>
      <c r="U638" t="str">
        <v/>
      </c>
      <c r="V638" t="str">
        <v/>
      </c>
      <c r="W638" t="str">
        <v>An artefact class that contains classes of artefacts or physical resources required for a purpose. Relates to Environmental Protection Equipment.</v>
      </c>
      <c r="X638" t="str">
        <v>PCA (modified)</v>
      </c>
      <c r="Y638" t="str">
        <v>TOTAL-B0000000010</v>
      </c>
      <c r="Z638" t="str">
        <v>Health, Safety, Security, Social &amp; Environment (H3SE)</v>
      </c>
      <c r="AA638" t="str">
        <v>0</v>
      </c>
      <c r="AB638" t="str">
        <v/>
      </c>
      <c r="AD638" t="str">
        <v>Review Pending</v>
      </c>
      <c r="AE638" t="str">
        <f>CONCATENATE($AE$1," ",$AF$1," ",$AG$1,A638,"'")</f>
        <v>Update tblPhysicalClass_Modify   Set DisciplineID = '   Where ID = 'TOTAL-P0000000672'</v>
      </c>
    </row>
    <row r="639">
      <c r="A639" t="str">
        <v>TOTAL-P0000000673</v>
      </c>
      <c r="B639" t="str">
        <v>EOR Chemical Solution Formulation &amp; Preparation Unit</v>
      </c>
      <c r="C639" t="str">
        <v>TOTAL-P0000001378</v>
      </c>
      <c r="D639" t="str">
        <v>Oil &amp; Gas Production, Water Treatment Facility</v>
      </c>
      <c r="E639" t="str">
        <v>Root|Mechanical Equipment Class|Other Mechanical Equipment|Oil &amp; Gas Production, Water Treatment Facility|EOR Chemical Solution Formulation &amp; Preparation Unit</v>
      </c>
      <c r="F639" t="str">
        <v/>
      </c>
      <c r="G639" t="str">
        <v/>
      </c>
      <c r="H639" t="str">
        <v/>
      </c>
      <c r="I639" t="str">
        <v/>
      </c>
      <c r="J639" t="str">
        <v/>
      </c>
      <c r="L639" t="str">
        <v>3499</v>
      </c>
      <c r="M639" t="str">
        <v>Autres systèmes / packages pour applications Oil &amp; Gas</v>
      </c>
      <c r="N639" t="str">
        <v>Other Systems for Oil &amp; Gas Production facilities</v>
      </c>
      <c r="O639" t="str">
        <v/>
      </c>
      <c r="P639" t="str">
        <v/>
      </c>
      <c r="Q639" t="str">
        <v/>
      </c>
      <c r="R639" t="str">
        <v/>
      </c>
      <c r="S639" t="str">
        <v/>
      </c>
      <c r="T639" t="str">
        <v/>
      </c>
      <c r="U639" t="str">
        <v/>
      </c>
      <c r="V639" t="str">
        <v/>
      </c>
      <c r="W639" t="str">
        <v xml:space="preserve">A basic step in a process. Unit operations involve a physical change or chemical transformation such as separation, crystallization, evaporation, filtration, polymerization, isomerization, and other reactions. Relates to EOR Chemical Solution Formulation </v>
      </c>
      <c r="X639" t="str">
        <v>Wikipedia (modified)</v>
      </c>
      <c r="Y639" t="str">
        <v>TOTAL-B0000000017</v>
      </c>
      <c r="Z639" t="str">
        <v>Mechanical Static</v>
      </c>
      <c r="AA639" t="str">
        <v>0</v>
      </c>
      <c r="AB639" t="str">
        <v/>
      </c>
      <c r="AD639" t="str">
        <v>Review Pending</v>
      </c>
      <c r="AE639" t="str">
        <f>CONCATENATE($AE$1," ",$AF$1," ",$AG$1,A639,"'")</f>
        <v>Update tblPhysicalClass_Modify   Set DisciplineID = '   Where ID = 'TOTAL-P0000000673'</v>
      </c>
    </row>
    <row r="640">
      <c r="A640" t="str">
        <v>TOTAL-P0000000674</v>
      </c>
      <c r="B640" t="str">
        <v>Epicycloidal Train</v>
      </c>
      <c r="C640" t="str">
        <v>TOTAL-P0000000878</v>
      </c>
      <c r="D640" t="str">
        <v>Gearboxe</v>
      </c>
      <c r="E640" t="str">
        <v>Root|Mechanical Equipment Class|Driven Equipment|Gearboxes and Speed Variator|Gearboxe|Epicycloidal Train</v>
      </c>
      <c r="F640" t="str">
        <v/>
      </c>
      <c r="G640" t="str">
        <v/>
      </c>
      <c r="H640" t="str">
        <v xml:space="preserve">RDS889964 </v>
      </c>
      <c r="I640" t="str">
        <v xml:space="preserve">PLANETARY GEARBOX </v>
      </c>
      <c r="J640" t="str">
        <v>MACH-GB</v>
      </c>
      <c r="K640" t="str">
        <v>Gearbox</v>
      </c>
      <c r="L640" t="str">
        <v>156104</v>
      </c>
      <c r="M640" t="str">
        <v>Réducteurs/multiplicateurs épicycloïdaux</v>
      </c>
      <c r="N640" t="str">
        <v xml:space="preserve">Epicycloidal train </v>
      </c>
      <c r="O640" t="str">
        <v/>
      </c>
      <c r="P640" t="str">
        <v/>
      </c>
      <c r="Q640" t="str">
        <v/>
      </c>
      <c r="R640" t="str">
        <v/>
      </c>
      <c r="S640" t="str">
        <v/>
      </c>
      <c r="T640" t="str">
        <v/>
      </c>
      <c r="U640" t="str">
        <v/>
      </c>
      <c r="V640" t="str">
        <v/>
      </c>
      <c r="W640" t="str">
        <v>An epicyclic gearbox that contains a planet wheel carrier which is integral with the output shaft.</v>
      </c>
      <c r="X640" t="str">
        <v>PCA</v>
      </c>
      <c r="Y640" t="str">
        <v>TOTAL-B0000000016</v>
      </c>
      <c r="Z640" t="str">
        <v>Mechanical Rotating</v>
      </c>
      <c r="AA640" t="str">
        <v>0</v>
      </c>
      <c r="AB640" t="str">
        <v>N/A</v>
      </c>
      <c r="AD640" t="str">
        <v>Review Pending</v>
      </c>
      <c r="AE640" t="str">
        <f>CONCATENATE($AE$1," ",$AF$1,Y640,"'"," ",$AG$1,A640,"'")</f>
        <v>Update tblPhysicalClass_Modify   Set DisciplineID = 'TOTAL-B0000000016'   Where ID = 'TOTAL-P0000000674'</v>
      </c>
    </row>
    <row r="641">
      <c r="A641" t="str">
        <v>TOTAL-P0000000675</v>
      </c>
      <c r="B641" t="str">
        <v>Equipment for Cold and Freezer Room for HVAC Application</v>
      </c>
      <c r="C641" t="str">
        <v>TOTAL-P0000000325</v>
      </c>
      <c r="D641" t="str">
        <v>Cold and Freezer Room for HVAC Application</v>
      </c>
      <c r="E641" t="str">
        <v>Root|Mechanical Equipment Class|Other Mechanical Equipment|Heating, Ventilation and Air Conditioning Equipment for HVAC O&amp;G Application|Cold and Freezer Room for HVAC Application|Equipment for Cold and Freezer Room for HVAC Application</v>
      </c>
      <c r="F641" t="str">
        <v/>
      </c>
      <c r="G641" t="str">
        <v/>
      </c>
      <c r="H641" t="str">
        <v>RDS8615020</v>
      </c>
      <c r="I641" t="str">
        <v>EQUIPMENT CLASS</v>
      </c>
      <c r="J641" t="str">
        <v/>
      </c>
      <c r="L641" t="str">
        <v>257A03</v>
      </c>
      <c r="M641" t="str">
        <v>Equipement pour chambre froide à température positive et négative pour application HVAC</v>
      </c>
      <c r="N641" t="str">
        <v>Equipment for cold and freezer room for HVAC application</v>
      </c>
      <c r="O641" t="str">
        <v/>
      </c>
      <c r="P641" t="str">
        <v/>
      </c>
      <c r="Q641" t="str">
        <v/>
      </c>
      <c r="R641" t="str">
        <v/>
      </c>
      <c r="S641" t="str">
        <v/>
      </c>
      <c r="T641" t="str">
        <v/>
      </c>
      <c r="U641" t="str">
        <v/>
      </c>
      <c r="V641" t="str">
        <v/>
      </c>
      <c r="W641" t="str">
        <v>An artefact class that contains classes of artefacts or physical resources required for a purpose. Relates to Equipment for Cold and Freezer Room for HVAC Application.</v>
      </c>
      <c r="X641" t="str">
        <v>PCA (modified)</v>
      </c>
      <c r="Y641" t="str">
        <v>TOTAL-B0000000011</v>
      </c>
      <c r="Z641" t="str">
        <v>Heating, Ventilation &amp; Air Conditioning</v>
      </c>
      <c r="AA641" t="str">
        <v>0</v>
      </c>
      <c r="AB641" t="str">
        <v/>
      </c>
      <c r="AD641" t="str">
        <v>Review Pending</v>
      </c>
      <c r="AE641" t="str">
        <f>CONCATENATE($AE$1," ",$AF$1," ",$AG$1,A641,"'")</f>
        <v>Update tblPhysicalClass_Modify   Set DisciplineID = '   Where ID = 'TOTAL-P0000000675'</v>
      </c>
    </row>
    <row r="642">
      <c r="A642" t="str">
        <v>TOTAL-P0000000676</v>
      </c>
      <c r="B642" t="str">
        <v>Equipment for Precision Measurement and Offshore Measurement</v>
      </c>
      <c r="C642" t="str">
        <v>TOTAL-P0000002447</v>
      </c>
      <c r="D642" t="str">
        <v>Instrument Equipment</v>
      </c>
      <c r="E642" t="str">
        <v>Root|Instrument Equipment|Equipment for Precision Measurement and Offshore Measurement</v>
      </c>
      <c r="F642" t="str">
        <v/>
      </c>
      <c r="G642" t="str">
        <v/>
      </c>
      <c r="H642" t="str">
        <v>RDS8615020</v>
      </c>
      <c r="I642" t="str">
        <v>EQUIPMENT CLASS</v>
      </c>
      <c r="J642" t="str">
        <v/>
      </c>
      <c r="L642" t="str">
        <v>165</v>
      </c>
      <c r="M642" t="str">
        <v>Équipements de mesures de précision et de mesures marines</v>
      </c>
      <c r="N642" t="str">
        <v>Equipment for precision measurement and offshore measurement</v>
      </c>
      <c r="O642" t="str">
        <v>Equipment für Genauigkeitsmessung und Messung auf See</v>
      </c>
      <c r="P642" t="str">
        <v>Equipos para medición de precisión y mediciones marinas</v>
      </c>
      <c r="Q642" t="str">
        <v/>
      </c>
      <c r="R642" t="str">
        <v/>
      </c>
      <c r="S642" t="str">
        <v/>
      </c>
      <c r="T642" t="str">
        <v/>
      </c>
      <c r="U642" t="str">
        <v/>
      </c>
      <c r="V642" t="str">
        <v/>
      </c>
      <c r="W642" t="str">
        <v>An artefact class that contains classes of artefacts or physical resources required for a purpose. Relates to Equipment for Precision Measurement and Offshore Measurement.</v>
      </c>
      <c r="X642" t="str">
        <v>PCA (modified)</v>
      </c>
      <c r="Y642" t="str">
        <v>TOTAL-B0000000012</v>
      </c>
      <c r="Z642" t="str">
        <v>Instrumentation &amp; Control Systems</v>
      </c>
      <c r="AA642" t="str">
        <v>1</v>
      </c>
      <c r="AB642" t="str">
        <v/>
      </c>
      <c r="AC642">
        <v>3</v>
      </c>
      <c r="AD642" t="str">
        <v>Review Done By RC</v>
      </c>
      <c r="AE642" t="str">
        <f>CONCATENATE($AE$1," ",$AF$1," ",$AG$1,A642,"'")</f>
        <v>Update tblPhysicalClass_Modify   Set DisciplineID = '   Where ID = 'TOTAL-P0000000676'</v>
      </c>
    </row>
    <row r="643">
      <c r="A643" t="str">
        <v>TOTAL-P0000000677</v>
      </c>
      <c r="B643" t="str">
        <v>Equipment Shelter</v>
      </c>
      <c r="C643" t="str">
        <v>TOTAL-P0000000921</v>
      </c>
      <c r="D643" t="str">
        <v>Hangar, Shelter, Hut</v>
      </c>
      <c r="E643" t="str">
        <v>Root|Infrastructure|Hangar, Shelter, Hut|Equipment Shelter</v>
      </c>
      <c r="F643" t="str">
        <v/>
      </c>
      <c r="G643" t="str">
        <v/>
      </c>
      <c r="H643" t="str">
        <v>RDS8615020</v>
      </c>
      <c r="I643" t="str">
        <v>EQUIPMENT CLASS</v>
      </c>
      <c r="J643" t="str">
        <v/>
      </c>
      <c r="L643" t="str">
        <v>2523</v>
      </c>
      <c r="M643" t="str">
        <v>Abris matériels</v>
      </c>
      <c r="N643" t="str">
        <v>Equipment shelters</v>
      </c>
      <c r="O643" t="str">
        <v>Ausrüstung für Schutzräume</v>
      </c>
      <c r="P643" t="str">
        <v>Refugios para el material</v>
      </c>
      <c r="Q643" t="str">
        <v>GEARBOX</v>
      </c>
      <c r="R643" t="str">
        <v>Gearbox</v>
      </c>
      <c r="S643" t="str">
        <v/>
      </c>
      <c r="T643" t="str">
        <v/>
      </c>
      <c r="U643" t="str">
        <v/>
      </c>
      <c r="V643" t="str">
        <v/>
      </c>
      <c r="W643" t="str">
        <v>An artefact class that contains classes of artefacts or physical resources required for a purpose. Relates to Equipment Shelter.</v>
      </c>
      <c r="X643" t="str">
        <v>PCA (modified)</v>
      </c>
      <c r="Y643" t="str">
        <v>TOTAL-B0000000001</v>
      </c>
      <c r="Z643" t="str">
        <v>Architectural</v>
      </c>
      <c r="AA643" t="str">
        <v>1</v>
      </c>
      <c r="AB643" t="str">
        <v/>
      </c>
      <c r="AD643" t="str">
        <v>Review Pending</v>
      </c>
      <c r="AE643" t="str">
        <f>CONCATENATE($AE$1," ",$AF$1," ",$AG$1,A643,"'")</f>
        <v>Update tblPhysicalClass_Modify   Set DisciplineID = '   Where ID = 'TOTAL-P0000000677'</v>
      </c>
    </row>
    <row r="644">
      <c r="A644" t="str">
        <v>TOTAL-P0000000678</v>
      </c>
      <c r="B644" t="str">
        <v>Equipments Power Supply</v>
      </c>
      <c r="C644" t="str">
        <v>TOTAL-P0000001597</v>
      </c>
      <c r="D644" t="str">
        <v>Integrated Control and Safety System</v>
      </c>
      <c r="E644" t="str">
        <v>Root|Instrument Equipment|Process and Safety Control System|Recorders, Indicators, Controllers and Accessory|Electrical Power Supply|Equipments Power Supply</v>
      </c>
      <c r="F644" t="str">
        <v>CFIHOS-30000361</v>
      </c>
      <c r="G644" t="str">
        <v>Power Supply Unit</v>
      </c>
      <c r="H644" t="str">
        <v>RDS860129</v>
      </c>
      <c r="I644" t="str">
        <v>POWER SUPPLY UNIT</v>
      </c>
      <c r="J644" t="str">
        <v/>
      </c>
      <c r="L644" t="str">
        <v>16871202</v>
      </c>
      <c r="M644" t="str">
        <v>Alimentation équipements</v>
      </c>
      <c r="N644" t="str">
        <v>Equipments power supplies</v>
      </c>
      <c r="O644" t="str">
        <v>Stromversorgungsequipment</v>
      </c>
      <c r="P644" t="str">
        <v>Alimentación de equipos</v>
      </c>
      <c r="Q644" t="str">
        <v/>
      </c>
      <c r="R644" t="str">
        <v/>
      </c>
      <c r="S644" t="str">
        <v/>
      </c>
      <c r="T644" t="str">
        <v/>
      </c>
      <c r="U644" t="str">
        <v/>
      </c>
      <c r="V644" t="str">
        <v/>
      </c>
      <c r="W644" t="str">
        <v>A physical object intended to supply electric power according to specified levels and tolerances. Relates to Equipments Power Supply.</v>
      </c>
      <c r="X644" t="str">
        <v>PCA (modified)</v>
      </c>
      <c r="Y644" t="str">
        <v>TOTAL-B0000000012</v>
      </c>
      <c r="Z644" t="str">
        <v>Instrumentation &amp; Control Systems</v>
      </c>
      <c r="AA644" t="str">
        <v>0</v>
      </c>
      <c r="AB644" t="str">
        <v/>
      </c>
      <c r="AD644" t="str">
        <v>Review Done By RC</v>
      </c>
      <c r="AE644" t="str">
        <f>CONCATENATE($AE$1," ",$AF$1," ",$AG$1,A644,"'")</f>
        <v>Update tblPhysicalClass_Modify   Set DisciplineID = '   Where ID = 'TOTAL-P0000000678'</v>
      </c>
    </row>
    <row r="645">
      <c r="A645" t="str">
        <v>TOTAL-P0000000679</v>
      </c>
      <c r="B645" t="str">
        <v>ER Corrosion Probe</v>
      </c>
      <c r="C645" t="str">
        <v>TOTAL-P0000002485</v>
      </c>
      <c r="D645" t="str">
        <v>Corrosion Instrument</v>
      </c>
      <c r="E645" t="str">
        <v>Root|Instrument Equipment|Sensors and Transmitter|Probe|ER Corrosion Probe</v>
      </c>
      <c r="F645" t="str">
        <v>CFIHOS-30000408</v>
      </c>
      <c r="G645" t="str">
        <v>corrosion probe</v>
      </c>
      <c r="H645" t="str">
        <v>RDS648179</v>
      </c>
      <c r="I645" t="str">
        <v/>
      </c>
      <c r="J645" t="str">
        <v>CORR-ER</v>
      </c>
      <c r="K645" t="str">
        <v>ER Corrosion Probe</v>
      </c>
      <c r="L645" t="str">
        <v/>
      </c>
      <c r="M645" t="str">
        <v/>
      </c>
      <c r="N645" t="str">
        <v/>
      </c>
      <c r="O645" t="str">
        <v/>
      </c>
      <c r="P645" t="str">
        <v/>
      </c>
      <c r="Q645" t="str">
        <v/>
      </c>
      <c r="R645" t="str">
        <v/>
      </c>
      <c r="S645" t="str">
        <v/>
      </c>
      <c r="T645" t="str">
        <v/>
      </c>
      <c r="U645" t="str">
        <v/>
      </c>
      <c r="V645" t="str">
        <v/>
      </c>
      <c r="W645" t="str">
        <v>A detecting element for determining corrosion extent through the method of electrical resistance (ER)</v>
      </c>
      <c r="X645" t="str">
        <v>Total</v>
      </c>
      <c r="Y645" t="str">
        <v>TOTAL-B0000000012</v>
      </c>
      <c r="Z645" t="str">
        <v>Instrumentation &amp; Control Systems</v>
      </c>
      <c r="AA645" t="str">
        <v>0</v>
      </c>
      <c r="AB645" t="str">
        <v>PI211</v>
      </c>
      <c r="AD645" t="str">
        <v>Review Done By RC</v>
      </c>
      <c r="AE645" t="str">
        <f>CONCATENATE($AE$1," ",$AF$1,K645,"'"," ",$AG$1,A645,"'")</f>
        <v>Update tblPhysicalClass_Modify   Set DisciplineID = 'ER Corrosion Probe'   Where ID = 'TOTAL-P0000000679'</v>
      </c>
    </row>
    <row r="646">
      <c r="A646" t="str">
        <v>TOTAL-P0000000680</v>
      </c>
      <c r="B646" t="str">
        <v>Erosion Monitoring Equipment</v>
      </c>
      <c r="C646" t="str">
        <v>TOTAL-P0000000375</v>
      </c>
      <c r="D646" t="str">
        <v>Control and Test Equipment</v>
      </c>
      <c r="E646" t="str">
        <v>Root|Instrument Equipment|Control and Test Equipment|Erosion Monitoring Equipment</v>
      </c>
      <c r="F646" t="str">
        <v/>
      </c>
      <c r="G646" t="str">
        <v/>
      </c>
      <c r="H646" t="str">
        <v>RDS8615020</v>
      </c>
      <c r="I646" t="str">
        <v>EQUIPMENT CLASS</v>
      </c>
      <c r="J646" t="str">
        <v/>
      </c>
      <c r="L646" t="str">
        <v>1696</v>
      </c>
      <c r="M646" t="str">
        <v>Equipement de détection et surveillance d'érosion</v>
      </c>
      <c r="N646" t="str">
        <v>Erosion monitoring equipment</v>
      </c>
      <c r="O646" t="str">
        <v/>
      </c>
      <c r="P646" t="str">
        <v/>
      </c>
      <c r="Q646" t="str">
        <v/>
      </c>
      <c r="R646" t="str">
        <v/>
      </c>
      <c r="S646" t="str">
        <v/>
      </c>
      <c r="T646" t="str">
        <v/>
      </c>
      <c r="U646" t="str">
        <v/>
      </c>
      <c r="V646" t="str">
        <v/>
      </c>
      <c r="W646" t="str">
        <v>An artefact class that contains classes of artefacts or physical resources required for a purpose. Relates to Erosion Monitoring Equipment.</v>
      </c>
      <c r="X646" t="str">
        <v>PCA (modified)</v>
      </c>
      <c r="Y646" t="str">
        <v>TOTAL-B0000000012</v>
      </c>
      <c r="Z646" t="str">
        <v>Instrumentation &amp; Control Systems</v>
      </c>
      <c r="AA646" t="str">
        <v>0</v>
      </c>
      <c r="AB646" t="str">
        <v/>
      </c>
      <c r="AD646" t="str">
        <v>Review Done By RC</v>
      </c>
      <c r="AE646" t="str">
        <f>CONCATENATE($AE$1," ",$AF$1," ",$AG$1,A646,"'")</f>
        <v>Update tblPhysicalClass_Modify   Set DisciplineID = '   Where ID = 'TOTAL-P0000000680'</v>
      </c>
    </row>
    <row r="647">
      <c r="A647" t="str">
        <v>TOTAL-P0000000681</v>
      </c>
      <c r="B647" t="str">
        <v>ESD Control Button</v>
      </c>
      <c r="C647" t="str">
        <v>TOTAL-P0000002486</v>
      </c>
      <c r="D647" t="str">
        <v>Hand Instrument</v>
      </c>
      <c r="E647" t="str">
        <v>Root|Instrument Equipment|Process and Safety Control System|Recorders, Indicators, Controllers and Accessory|Control Buttons and Switch|ESD Control Button</v>
      </c>
      <c r="F647" t="str">
        <v/>
      </c>
      <c r="G647" t="str">
        <v/>
      </c>
      <c r="H647" t="str">
        <v>RDS7057791</v>
      </c>
      <c r="I647" t="str">
        <v>EMERGENCY SHUT DOWN BUTTON</v>
      </c>
      <c r="J647" t="str">
        <v>SWBD-PBSD</v>
      </c>
      <c r="K647" t="str">
        <v>ESD Control buttons and switches</v>
      </c>
      <c r="L647" t="str">
        <v/>
      </c>
      <c r="M647" t="str">
        <v/>
      </c>
      <c r="N647" t="str">
        <v/>
      </c>
      <c r="O647" t="str">
        <v/>
      </c>
      <c r="P647" t="str">
        <v/>
      </c>
      <c r="Q647" t="str">
        <v/>
      </c>
      <c r="R647" t="str">
        <v/>
      </c>
      <c r="S647" t="str">
        <v/>
      </c>
      <c r="T647" t="str">
        <v/>
      </c>
      <c r="U647" t="str">
        <v/>
      </c>
      <c r="V647" t="str">
        <v/>
      </c>
      <c r="W647" t="str">
        <v>A push button which when manually activated starts a shut down system. Relates to ESD Control Button.</v>
      </c>
      <c r="X647" t="str">
        <v>PCA (modified)</v>
      </c>
      <c r="Y647" t="str">
        <v>TOTAL-B0000000012</v>
      </c>
      <c r="Z647" t="str">
        <v>Instrumentation &amp; Control Systems</v>
      </c>
      <c r="AA647" t="str">
        <v>0</v>
      </c>
      <c r="AB647" t="str">
        <v>N/A</v>
      </c>
      <c r="AD647" t="str">
        <v>Review Done By RC</v>
      </c>
      <c r="AE647" t="str">
        <f>CONCATENATE($AE$1," ",$AF$1,K647,"'"," ",$AG$1,A647,"'")</f>
        <v>Update tblPhysicalClass_Modify   Set DisciplineID = 'ESD Control buttons and switches'   Where ID = 'TOTAL-P0000000681'</v>
      </c>
    </row>
    <row r="648">
      <c r="A648" t="str">
        <v>TOTAL-P0000000682</v>
      </c>
      <c r="B648" t="str">
        <v>ESD Push/Pull Button</v>
      </c>
      <c r="C648" t="str">
        <v>TOTAL-P0000002486</v>
      </c>
      <c r="D648" t="str">
        <v>Hand Instrument</v>
      </c>
      <c r="E648" t="str">
        <v>Root|Instrument Equipment|Process and Safety Control System|Recorders, Indicators, Controllers and Accessory|Control Buttons and Switch|ESD Push/Pull Button</v>
      </c>
      <c r="F648" t="str">
        <v/>
      </c>
      <c r="G648" t="str">
        <v/>
      </c>
      <c r="H648" t="str">
        <v>RDS7057791</v>
      </c>
      <c r="I648" t="str">
        <v>EMERGENCY SHUT DOWN BUTTON</v>
      </c>
      <c r="J648" t="str">
        <v>INEQ-PBSD</v>
      </c>
      <c r="K648" t="str">
        <v>ESD push/pull button</v>
      </c>
      <c r="L648" t="str">
        <v/>
      </c>
      <c r="M648" t="str">
        <v/>
      </c>
      <c r="N648" t="str">
        <v/>
      </c>
      <c r="O648" t="str">
        <v/>
      </c>
      <c r="P648" t="str">
        <v/>
      </c>
      <c r="Q648" t="str">
        <v/>
      </c>
      <c r="R648" t="str">
        <v/>
      </c>
      <c r="S648" t="str">
        <v/>
      </c>
      <c r="T648" t="str">
        <v/>
      </c>
      <c r="U648" t="str">
        <v/>
      </c>
      <c r="V648" t="str">
        <v/>
      </c>
      <c r="W648" t="str">
        <v>A push button which when manually activated starts a shut down system. Relates to ESD Push/Pull Button.</v>
      </c>
      <c r="X648" t="str">
        <v>PCA (modified)</v>
      </c>
      <c r="Y648" t="str">
        <v>TOTAL-B0000000012</v>
      </c>
      <c r="Z648" t="str">
        <v>Instrumentation &amp; Control Systems</v>
      </c>
      <c r="AA648" t="str">
        <v>0</v>
      </c>
      <c r="AB648" t="str">
        <v>SZ009</v>
      </c>
      <c r="AD648" t="str">
        <v>Review Done By RC</v>
      </c>
      <c r="AE648" t="str">
        <f>CONCATENATE($AE$1," ",$AF$1,K648,"'"," ",$AG$1,A648,"'")</f>
        <v>Update tblPhysicalClass_Modify   Set DisciplineID = 'ESD push/pull button'   Where ID = 'TOTAL-P0000000682'</v>
      </c>
    </row>
    <row r="649">
      <c r="A649" t="str">
        <v>TOTAL-P0000000683</v>
      </c>
      <c r="B649" t="str">
        <v>Ethernet Controlled Power Supply</v>
      </c>
      <c r="C649" t="str">
        <v>TOTAL-P0000002458</v>
      </c>
      <c r="D649" t="str">
        <v>Power Supply Unit</v>
      </c>
      <c r="E649" t="str">
        <v>Root|IT and Telecommunication Equipment|Power Supply Unit|Ethernet Controlled Power Supply</v>
      </c>
      <c r="F649" t="str">
        <v/>
      </c>
      <c r="G649" t="str">
        <v/>
      </c>
      <c r="H649" t="str">
        <v>RDS5800872</v>
      </c>
      <c r="I649" t="str">
        <v>POWER SUPPLY</v>
      </c>
      <c r="J649" t="str">
        <v/>
      </c>
      <c r="L649" t="str">
        <v/>
      </c>
      <c r="M649" t="str">
        <v/>
      </c>
      <c r="N649" t="str">
        <v/>
      </c>
      <c r="O649" t="str">
        <v/>
      </c>
      <c r="P649" t="str">
        <v/>
      </c>
      <c r="Q649" t="str">
        <v/>
      </c>
      <c r="R649" t="str">
        <v/>
      </c>
      <c r="S649" t="str">
        <v/>
      </c>
      <c r="T649" t="str">
        <v/>
      </c>
      <c r="U649" t="str">
        <v/>
      </c>
      <c r="V649" t="str">
        <v/>
      </c>
      <c r="W649" t="str">
        <v>An 'artefact' for delivering available power from a source.</v>
      </c>
      <c r="X649" t="str">
        <v>PCA</v>
      </c>
      <c r="Y649" t="str">
        <v>TOTAL-B0000000027</v>
      </c>
      <c r="Z649" t="str">
        <v>Telecom</v>
      </c>
      <c r="AA649" t="str">
        <v>0</v>
      </c>
      <c r="AB649" t="str">
        <v/>
      </c>
      <c r="AD649" t="str">
        <v>Review Done By EP</v>
      </c>
      <c r="AE649" t="str">
        <f>CONCATENATE($AE$1," ",$AF$1," ",$AG$1,A649,"'")</f>
        <v>Update tblPhysicalClass_Modify   Set DisciplineID = '   Where ID = 'TOTAL-P0000000683'</v>
      </c>
    </row>
    <row r="650">
      <c r="A650" t="str">
        <v>TOTAL-P0000000684</v>
      </c>
      <c r="B650" t="str">
        <v>Evaporation Unit For Potable Water</v>
      </c>
      <c r="C650" t="str">
        <v>TOTAL-P0000001551</v>
      </c>
      <c r="D650" t="str">
        <v>Potable Water Production</v>
      </c>
      <c r="E650" t="str">
        <v>Root|Mechanical Equipment Class|Other Mechanical Equipment|Oil &amp; Gas Production, Water Treatment Facility|Other Water System|Potable Water Production|Evaporation Unit For Potable Water</v>
      </c>
      <c r="F650" t="str">
        <v>CFIHOS-30000594</v>
      </c>
      <c r="G650" t="str">
        <v>Vessel</v>
      </c>
      <c r="H650" t="str">
        <v>RDS414674</v>
      </c>
      <c r="I650" t="str">
        <v>VESSEL</v>
      </c>
      <c r="J650" t="str">
        <v/>
      </c>
      <c r="L650" t="str">
        <v>34960201</v>
      </c>
      <c r="M650" t="str">
        <v>Evaporateur pour production d'eau potable</v>
      </c>
      <c r="N650" t="str">
        <v>Evaporation unit for potable water</v>
      </c>
      <c r="O650" t="str">
        <v/>
      </c>
      <c r="P650" t="str">
        <v/>
      </c>
      <c r="Q650" t="str">
        <v/>
      </c>
      <c r="R650" t="str">
        <v/>
      </c>
      <c r="S650" t="str">
        <v/>
      </c>
      <c r="T650" t="str">
        <v/>
      </c>
      <c r="U650" t="str">
        <v/>
      </c>
      <c r="V650" t="str">
        <v/>
      </c>
      <c r="W650" t="str">
        <v>A container intended for storage and/or processing of fluids. Relates to Evaporation Unit For Potable Water.</v>
      </c>
      <c r="X650" t="str">
        <v>PCA (modified)</v>
      </c>
      <c r="Y650" t="str">
        <v>TOTAL-B0000000017</v>
      </c>
      <c r="Z650" t="str">
        <v>Mechanical Static</v>
      </c>
      <c r="AA650" t="str">
        <v>0</v>
      </c>
      <c r="AB650" t="str">
        <v/>
      </c>
      <c r="AD650" t="str">
        <v>Review Pending</v>
      </c>
      <c r="AE650" t="str">
        <f>CONCATENATE($AE$1," ",$AF$1," ",$AG$1,A650,"'")</f>
        <v>Update tblPhysicalClass_Modify   Set DisciplineID = '   Where ID = 'TOTAL-P0000000684'</v>
      </c>
    </row>
    <row r="651">
      <c r="A651" t="str">
        <v>TOTAL-P0000000685</v>
      </c>
      <c r="B651" t="str">
        <v>Evaporation Unit For Production Water</v>
      </c>
      <c r="C651" t="str">
        <v>TOTAL-P0000001612</v>
      </c>
      <c r="D651" t="str">
        <v>Production Water Treatment Unit</v>
      </c>
      <c r="E651" t="str">
        <v>Root|Mechanical Equipment Class|Other Mechanical Equipment|Oil &amp; Gas Production, Water Treatment Facility|Production Water Treatment Unit|Evaporation Unit For Production Water</v>
      </c>
      <c r="F651" t="str">
        <v>CFIHOS-30000594</v>
      </c>
      <c r="G651" t="str">
        <v>Vessel</v>
      </c>
      <c r="H651" t="str">
        <v>RDS414674</v>
      </c>
      <c r="I651" t="str">
        <v>VESSEL</v>
      </c>
      <c r="J651" t="str">
        <v/>
      </c>
      <c r="L651" t="str">
        <v>349405</v>
      </c>
      <c r="M651" t="str">
        <v>Unités évaporateur pour eaux de production</v>
      </c>
      <c r="N651" t="str">
        <v>Evaporation unit for Production Water</v>
      </c>
      <c r="O651" t="str">
        <v/>
      </c>
      <c r="P651" t="str">
        <v/>
      </c>
      <c r="Q651" t="str">
        <v/>
      </c>
      <c r="R651" t="str">
        <v/>
      </c>
      <c r="S651" t="str">
        <v/>
      </c>
      <c r="T651" t="str">
        <v/>
      </c>
      <c r="U651" t="str">
        <v/>
      </c>
      <c r="V651" t="str">
        <v/>
      </c>
      <c r="W651" t="str">
        <v>A container intended for storage and/or processing of fluids. Relates to Evaporation Unit For Production Water.</v>
      </c>
      <c r="X651" t="str">
        <v>PCA (modified)</v>
      </c>
      <c r="Y651" t="str">
        <v>TOTAL-B0000000017</v>
      </c>
      <c r="Z651" t="str">
        <v>Mechanical Static</v>
      </c>
      <c r="AA651" t="str">
        <v>0</v>
      </c>
      <c r="AB651" t="str">
        <v/>
      </c>
      <c r="AD651" t="str">
        <v>Review Pending</v>
      </c>
      <c r="AE651" t="str">
        <f>CONCATENATE($AE$1," ",$AF$1," ",$AG$1,A651,"'")</f>
        <v>Update tblPhysicalClass_Modify   Set DisciplineID = '   Where ID = 'TOTAL-P0000000685'</v>
      </c>
    </row>
    <row r="652">
      <c r="A652" t="str">
        <v>TOTAL-P0000000686</v>
      </c>
      <c r="B652" t="str">
        <v>Evaporation Unit For Sea Water Desalination</v>
      </c>
      <c r="C652" t="str">
        <v>TOTAL-P0000001803</v>
      </c>
      <c r="D652" t="str">
        <v>Sea Water Desalination Unit</v>
      </c>
      <c r="E652" t="str">
        <v>Root|Mechanical Equipment Class|Other Mechanical Equipment|Oil &amp; Gas Production, Water Treatment Facility|Sea Water/Injection Water Treatment Unit|Sea Water Desalination Unit|Evaporation Unit For Sea Water Desalination</v>
      </c>
      <c r="F652" t="str">
        <v>CFIHOS-30000280</v>
      </c>
      <c r="G652" t="str">
        <v>Water Desalination System</v>
      </c>
      <c r="H652" t="str">
        <v>RDS270764</v>
      </c>
      <c r="I652" t="str">
        <v>WATER DESALINATION SYSTEM</v>
      </c>
      <c r="J652" t="str">
        <v/>
      </c>
      <c r="L652" t="str">
        <v>34950302</v>
      </c>
      <c r="M652" t="str">
        <v>Evaporateur pour dessalement Eau de mer</v>
      </c>
      <c r="N652" t="str">
        <v>Evaporation unit for Sea Water desalination</v>
      </c>
      <c r="O652" t="str">
        <v/>
      </c>
      <c r="P652" t="str">
        <v/>
      </c>
      <c r="Q652" t="str">
        <v/>
      </c>
      <c r="R652" t="str">
        <v/>
      </c>
      <c r="S652" t="str">
        <v/>
      </c>
      <c r="T652" t="str">
        <v/>
      </c>
      <c r="U652" t="str">
        <v/>
      </c>
      <c r="V652" t="str">
        <v/>
      </c>
      <c r="W652" t="str">
        <v>A potable water system which includes services for removal of salt from sea water for fresh water making.</v>
      </c>
      <c r="X652" t="str">
        <v>PCA</v>
      </c>
      <c r="Y652" t="str">
        <v>TOTAL-B0000000017</v>
      </c>
      <c r="Z652" t="str">
        <v>Mechanical Static</v>
      </c>
      <c r="AA652" t="str">
        <v>0</v>
      </c>
      <c r="AB652" t="str">
        <v/>
      </c>
      <c r="AD652" t="str">
        <v>Review Pending</v>
      </c>
      <c r="AE652" t="str">
        <f>CONCATENATE($AE$1," ",$AF$1," ",$AG$1,A652,"'")</f>
        <v>Update tblPhysicalClass_Modify   Set DisciplineID = '   Where ID = 'TOTAL-P0000000686'</v>
      </c>
    </row>
    <row r="653">
      <c r="A653" t="str">
        <v>TOTAL-P0000000687</v>
      </c>
      <c r="B653" t="str">
        <v>Evaporative Cooled Condenser</v>
      </c>
      <c r="C653" t="str">
        <v>TOTAL-P0000002297</v>
      </c>
      <c r="D653" t="str">
        <v>Vessel</v>
      </c>
      <c r="E653" t="str">
        <v>Root|Mechanical Equipment Class|Tank and Vessel|Vessel|Evaporative Cooled Condenser</v>
      </c>
      <c r="F653" t="str">
        <v>CFIHOS-30000385</v>
      </c>
      <c r="G653" t="str">
        <v>Condenser</v>
      </c>
      <c r="H653" t="str">
        <v>RDS297314</v>
      </c>
      <c r="I653" t="str">
        <v>CONDENSER</v>
      </c>
      <c r="J653" t="str">
        <v/>
      </c>
      <c r="L653" t="str">
        <v/>
      </c>
      <c r="M653" t="str">
        <v/>
      </c>
      <c r="N653" t="str">
        <v/>
      </c>
      <c r="O653" t="str">
        <v/>
      </c>
      <c r="P653" t="str">
        <v/>
      </c>
      <c r="Q653" t="str">
        <v/>
      </c>
      <c r="R653" t="str">
        <v/>
      </c>
      <c r="S653" t="str">
        <v/>
      </c>
      <c r="T653" t="str">
        <v/>
      </c>
      <c r="U653" t="str">
        <v>7.5.2.9 IfcCondenserTypeEnum</v>
      </c>
      <c r="V653" t="str">
        <v>Evaporative Cooled</v>
      </c>
      <c r="W653" t="str">
        <v>A cooler that is intended to change a vapour to liquid.</v>
      </c>
      <c r="X653" t="str">
        <v>PCA</v>
      </c>
      <c r="Y653" t="str">
        <v>TOTAL-B0000000011</v>
      </c>
      <c r="Z653" t="str">
        <v>Heating, Ventilation &amp; Air Conditioning</v>
      </c>
      <c r="AA653" t="str">
        <v>0</v>
      </c>
      <c r="AB653" t="str">
        <v/>
      </c>
      <c r="AD653" t="str">
        <v>Review Pending</v>
      </c>
      <c r="AE653" t="str">
        <f>CONCATENATE($AE$1," ",$AF$1," ",$AG$1,A653,"'")</f>
        <v>Update tblPhysicalClass_Modify   Set DisciplineID = '   Where ID = 'TOTAL-P0000000687'</v>
      </c>
    </row>
    <row r="654">
      <c r="A654" t="str">
        <v>TOTAL-P0000000688</v>
      </c>
      <c r="B654" t="str">
        <v>Evaporative Cooler Type</v>
      </c>
      <c r="C654" t="str">
        <v>TOTAL-P0000000038</v>
      </c>
      <c r="D654" t="str">
        <v>Air Cooler</v>
      </c>
      <c r="E654" t="str">
        <v>Root|Mechanical Equipment Class|Heat Exchanger|Air Cooled Heat Exchanger|Air Cooler|Evaporative Cooler Type</v>
      </c>
      <c r="F654" t="str">
        <v>CFIHOS-30000386</v>
      </c>
      <c r="G654" t="str">
        <v>Cooler</v>
      </c>
      <c r="H654" t="str">
        <v>RDS278774</v>
      </c>
      <c r="I654" t="str">
        <v>COOLER</v>
      </c>
      <c r="J654" t="str">
        <v/>
      </c>
      <c r="L654" t="str">
        <v/>
      </c>
      <c r="M654" t="str">
        <v/>
      </c>
      <c r="N654" t="str">
        <v/>
      </c>
      <c r="O654" t="str">
        <v/>
      </c>
      <c r="P654" t="str">
        <v/>
      </c>
      <c r="Q654" t="str">
        <v/>
      </c>
      <c r="R654" t="str">
        <v/>
      </c>
      <c r="S654" t="str">
        <v/>
      </c>
      <c r="T654" t="str">
        <v/>
      </c>
      <c r="U654" t="str">
        <v>7.5.2.17 IfcEvaporativeCoolerTypeEnum</v>
      </c>
      <c r="V654" t="str">
        <v>Evaporative Cooler Type</v>
      </c>
      <c r="W654" t="str">
        <v>A heat exchanger that is intended to cool a physical object. Relates to Evaporative Cooler Type.</v>
      </c>
      <c r="X654" t="str">
        <v>PCA (modified)</v>
      </c>
      <c r="Y654" t="str">
        <v>TOTAL-B0000000017</v>
      </c>
      <c r="Z654" t="str">
        <v>Mechanical Static</v>
      </c>
      <c r="AA654" t="str">
        <v>1</v>
      </c>
      <c r="AB654" t="str">
        <v/>
      </c>
      <c r="AD654" t="str">
        <v>Review Pending</v>
      </c>
      <c r="AE654" t="str">
        <f>CONCATENATE($AE$1," ",$AF$1," ",$AG$1,A654,"'")</f>
        <v>Update tblPhysicalClass_Modify   Set DisciplineID = '   Where ID = 'TOTAL-P0000000688'</v>
      </c>
    </row>
    <row r="655">
      <c r="A655" t="str">
        <v>TOTAL-P0000000689</v>
      </c>
      <c r="B655" t="str">
        <v>Evaporator</v>
      </c>
      <c r="C655" t="str">
        <v>TOTAL-P0000000946</v>
      </c>
      <c r="D655" t="str">
        <v>Heating, Ventilation and Air Conditioning Equipment for HVAC O&amp;G Application</v>
      </c>
      <c r="E655" t="str">
        <v>Root|Mechanical Equipment Class|Other Mechanical Equipment|Heating, Ventilation and Air Conditioning Equipment for HVAC O&amp;G Application|Evaporator</v>
      </c>
      <c r="F655" t="str">
        <v>CFIHOS-30000594</v>
      </c>
      <c r="G655" t="str">
        <v>Vessel</v>
      </c>
      <c r="H655" t="str">
        <v>RDS440549</v>
      </c>
      <c r="I655" t="str">
        <v>EVAPORATOR</v>
      </c>
      <c r="J655" t="str">
        <v/>
      </c>
      <c r="L655" t="str">
        <v/>
      </c>
      <c r="M655" t="str">
        <v/>
      </c>
      <c r="N655" t="str">
        <v/>
      </c>
      <c r="O655" t="str">
        <v/>
      </c>
      <c r="P655" t="str">
        <v/>
      </c>
      <c r="Q655" t="str">
        <v/>
      </c>
      <c r="R655" t="str">
        <v/>
      </c>
      <c r="S655" t="str">
        <v/>
      </c>
      <c r="T655" t="str">
        <v/>
      </c>
      <c r="U655" t="str">
        <v>7.5.2.18 IfcEvaporatorTypeEnum</v>
      </c>
      <c r="V655" t="str">
        <v>Evaporator Type</v>
      </c>
      <c r="W655" t="str">
        <v>A heat exchanger that is intended to evaporate moisture or solvents in order to obtain a concentrate.</v>
      </c>
      <c r="X655" t="str">
        <v>PCA</v>
      </c>
      <c r="Y655" t="str">
        <v>TOTAL-B0000000011</v>
      </c>
      <c r="Z655" t="str">
        <v>Heating, Ventilation &amp; Air Conditioning</v>
      </c>
      <c r="AA655" t="str">
        <v>1</v>
      </c>
      <c r="AB655" t="str">
        <v/>
      </c>
      <c r="AD655" t="str">
        <v>Review Pending</v>
      </c>
      <c r="AE655" t="str">
        <f>CONCATENATE($AE$1," ",$AF$1," ",$AG$1,A655,"'")</f>
        <v>Update tblPhysicalClass_Modify   Set DisciplineID = '   Where ID = 'TOTAL-P0000000689'</v>
      </c>
    </row>
    <row r="656">
      <c r="A656" t="str">
        <v>TOTAL-P0000000690</v>
      </c>
      <c r="B656" t="str">
        <v>Event Recorder</v>
      </c>
      <c r="C656" t="str">
        <v>TOTAL-P0000002448</v>
      </c>
      <c r="D656" t="str">
        <v>General Instrument</v>
      </c>
      <c r="E656" t="str">
        <v>Root|Instrument Equipment|Process and Safety Control System|Recorders, Indicators, Controllers and Accessory|Event Recorder</v>
      </c>
      <c r="F656" t="str">
        <v/>
      </c>
      <c r="G656" t="str">
        <v/>
      </c>
      <c r="H656" t="str">
        <v>RDS916469</v>
      </c>
      <c r="I656" t="str">
        <v>EVENT RECORDER</v>
      </c>
      <c r="J656" t="str">
        <v/>
      </c>
      <c r="L656" t="str">
        <v>168707</v>
      </c>
      <c r="M656" t="str">
        <v>Consignateurs d'état</v>
      </c>
      <c r="N656" t="str">
        <v>Event recorders</v>
      </c>
      <c r="O656" t="str">
        <v>Vorfallsschreiber</v>
      </c>
      <c r="P656" t="str">
        <v>Dispositivo para registrar eventos</v>
      </c>
      <c r="Q656" t="str">
        <v/>
      </c>
      <c r="R656" t="str">
        <v/>
      </c>
      <c r="S656" t="str">
        <v/>
      </c>
      <c r="T656" t="str">
        <v/>
      </c>
      <c r="U656" t="str">
        <v/>
      </c>
      <c r="V656" t="str">
        <v/>
      </c>
      <c r="W656" t="str">
        <v>A recording instrument that records the presence or absence of a quantity, or the state of a two-state device, as a function of time</v>
      </c>
      <c r="X656" t="str">
        <v>PCA</v>
      </c>
      <c r="Y656" t="str">
        <v>TOTAL-B0000000012</v>
      </c>
      <c r="Z656" t="str">
        <v>Instrumentation &amp; Control Systems</v>
      </c>
      <c r="AA656" t="str">
        <v>0</v>
      </c>
      <c r="AB656" t="str">
        <v/>
      </c>
      <c r="AD656" t="str">
        <v>Review Done By RC</v>
      </c>
      <c r="AE656" t="str">
        <f>CONCATENATE($AE$1," ",$AF$1," ",$AG$1,A656,"'")</f>
        <v>Update tblPhysicalClass_Modify   Set DisciplineID = '   Where ID = 'TOTAL-P0000000690'</v>
      </c>
    </row>
    <row r="657">
      <c r="A657" t="str">
        <v>TOTAL-P0000000691</v>
      </c>
      <c r="B657" t="str">
        <v>Exhaust Trap</v>
      </c>
      <c r="C657" t="str">
        <v>TOTAL-P0000001421</v>
      </c>
      <c r="D657" t="str">
        <v>Other Package Unit</v>
      </c>
      <c r="E657" t="str">
        <v>Root|Mechanical Equipment Class|Other Mechanical Equipment|Other Package Unit|Exhaust Trap</v>
      </c>
      <c r="F657" t="str">
        <v/>
      </c>
      <c r="G657" t="str">
        <v/>
      </c>
      <c r="H657" t="str">
        <v/>
      </c>
      <c r="I657" t="str">
        <v/>
      </c>
      <c r="J657" t="str">
        <v>PIPE-EXH</v>
      </c>
      <c r="K657" t="str">
        <v>Exhaust, Exhaust Trap</v>
      </c>
      <c r="L657" t="str">
        <v/>
      </c>
      <c r="M657" t="str">
        <v/>
      </c>
      <c r="N657" t="str">
        <v/>
      </c>
      <c r="O657" t="str">
        <v/>
      </c>
      <c r="P657" t="str">
        <v/>
      </c>
      <c r="Q657" t="str">
        <v/>
      </c>
      <c r="R657" t="str">
        <v/>
      </c>
      <c r="S657" t="str">
        <v/>
      </c>
      <c r="T657" t="str">
        <v/>
      </c>
      <c r="U657" t="str">
        <v/>
      </c>
      <c r="V657" t="str">
        <v/>
      </c>
      <c r="W657" t="str">
        <v>A device for removing pollutants from an item or process exhaust gases</v>
      </c>
      <c r="X657" t="str">
        <v>Total</v>
      </c>
      <c r="Y657" t="str">
        <v>TOTAL-B0000000020</v>
      </c>
      <c r="Z657" t="str">
        <v>Piping &amp; Layout</v>
      </c>
      <c r="AA657" t="str">
        <v>0</v>
      </c>
      <c r="AB657" t="str">
        <v>PI217</v>
      </c>
      <c r="AD657" t="str">
        <v>Review Done By RC</v>
      </c>
      <c r="AE657" t="str">
        <f>CONCATENATE($AE$1," ",$AF$1,K657,"'"," ",$AG$1,A657,"'")</f>
        <v>Update tblPhysicalClass_Modify   Set DisciplineID = 'Exhaust, Exhaust Trap'   Where ID = 'TOTAL-P0000000691'</v>
      </c>
    </row>
    <row r="658">
      <c r="A658" t="str">
        <v>TOTAL-P0000000692</v>
      </c>
      <c r="B658" t="str">
        <v>Exit Fitting</v>
      </c>
      <c r="C658" t="str">
        <v>TOTAL-P0000001491</v>
      </c>
      <c r="D658" t="str">
        <v>Pipe and Fitting</v>
      </c>
      <c r="E658" t="str">
        <v>Root|Mechanical Equipment Class|Piping and Pipeline Equipment|Pipe and Fitting|Exit Fitting</v>
      </c>
      <c r="F658" t="str">
        <v/>
      </c>
      <c r="G658" t="str">
        <v/>
      </c>
      <c r="H658" t="str">
        <v/>
      </c>
      <c r="I658" t="str">
        <v/>
      </c>
      <c r="J658" t="str">
        <v/>
      </c>
      <c r="L658" t="str">
        <v/>
      </c>
      <c r="M658" t="str">
        <v/>
      </c>
      <c r="N658" t="str">
        <v/>
      </c>
      <c r="O658" t="str">
        <v/>
      </c>
      <c r="P658" t="str">
        <v/>
      </c>
      <c r="Q658" t="str">
        <v/>
      </c>
      <c r="R658" t="str">
        <v/>
      </c>
      <c r="S658" t="str">
        <v/>
      </c>
      <c r="T658" t="str">
        <v/>
      </c>
      <c r="U658" t="str">
        <v>7.5.2.25 IfcPipeFittingTypeEnum</v>
      </c>
      <c r="V658" t="str">
        <v>Exit</v>
      </c>
      <c r="W658" t="str">
        <v>A fitting that ends a cable segment at a non-electrical element such as a grounding clamp attached to a pipe or to the ground.</v>
      </c>
      <c r="X658" t="str">
        <v>IFC</v>
      </c>
      <c r="Y658" t="str">
        <v>TOTAL-B0000000020</v>
      </c>
      <c r="Z658" t="str">
        <v>Piping &amp; Layout</v>
      </c>
      <c r="AA658" t="str">
        <v>0</v>
      </c>
      <c r="AB658" t="str">
        <v/>
      </c>
      <c r="AD658" t="str">
        <v>Review Done By RC</v>
      </c>
      <c r="AE658" t="str">
        <f>CONCATENATE($AE$1," ",$AF$1," ",$AG$1,A658,"'")</f>
        <v>Update tblPhysicalClass_Modify   Set DisciplineID = '   Where ID = 'TOTAL-P0000000692'</v>
      </c>
    </row>
    <row r="659">
      <c r="A659" t="str">
        <v>TOTAL-P0000000693</v>
      </c>
      <c r="B659" t="str">
        <v>Expandable Casing Equipment</v>
      </c>
      <c r="C659" t="str">
        <v>TOTAL-P0000000547</v>
      </c>
      <c r="D659" t="str">
        <v>Downhole Equipment</v>
      </c>
      <c r="E659" t="str">
        <v>Root|Miscellaneous Equipment|Well Equipment|Downhole Equipment|Expandable Casing Equipment</v>
      </c>
      <c r="F659" t="str">
        <v/>
      </c>
      <c r="G659" t="str">
        <v/>
      </c>
      <c r="H659" t="str">
        <v>RDS8615020</v>
      </c>
      <c r="I659" t="str">
        <v>EQUIPMENT CLASS</v>
      </c>
      <c r="J659" t="str">
        <v/>
      </c>
      <c r="L659" t="str">
        <v>47K303</v>
      </c>
      <c r="M659" t="str">
        <v>Equipement de tubages extensibles</v>
      </c>
      <c r="N659" t="str">
        <v>Expandable casing equipment</v>
      </c>
      <c r="O659" t="str">
        <v/>
      </c>
      <c r="P659" t="str">
        <v/>
      </c>
      <c r="Q659" t="str">
        <v/>
      </c>
      <c r="R659" t="str">
        <v/>
      </c>
      <c r="S659" t="str">
        <v/>
      </c>
      <c r="T659" t="str">
        <v/>
      </c>
      <c r="U659" t="str">
        <v/>
      </c>
      <c r="V659" t="str">
        <v/>
      </c>
      <c r="W659" t="str">
        <v>An artefact class that contains classes of artefacts or physical resources required for a purpose. Relates to Expandable Casing Equipment.</v>
      </c>
      <c r="X659" t="str">
        <v>PCA (modified)</v>
      </c>
      <c r="Y659" t="str">
        <v>TOTAL-B0000000006</v>
      </c>
      <c r="Z659" t="str">
        <v>Drilling &amp; Completion</v>
      </c>
      <c r="AA659" t="str">
        <v>0</v>
      </c>
      <c r="AB659" t="str">
        <v/>
      </c>
      <c r="AD659" t="str">
        <v>Review Pending</v>
      </c>
      <c r="AE659" t="str">
        <f>CONCATENATE($AE$1," ",$AF$1," ",$AG$1,A659,"'")</f>
        <v>Update tblPhysicalClass_Modify   Set DisciplineID = '   Where ID = 'TOTAL-P0000000693'</v>
      </c>
    </row>
    <row r="660">
      <c r="A660" t="str">
        <v>TOTAL-P0000000694</v>
      </c>
      <c r="B660" t="str">
        <v>Expansion Joint</v>
      </c>
      <c r="C660" t="str">
        <v>TOTAL-P0000001905</v>
      </c>
      <c r="D660" t="str">
        <v>Specific Components for Offshore Structure</v>
      </c>
      <c r="E660" t="str">
        <v>Root|Infrastructure|Offshore Structure|Materials for Offshore Structures (Floating or Not)|Specific Components for Offshore Structure|Expansion Joint</v>
      </c>
      <c r="F660" t="str">
        <v>CFIHOS-30000043</v>
      </c>
      <c r="G660" t="str">
        <v>expansion joint</v>
      </c>
      <c r="H660" t="str">
        <v xml:space="preserve">RDS300374 </v>
      </c>
      <c r="I660" t="str">
        <v xml:space="preserve">EXPANSION JOINT </v>
      </c>
      <c r="J660" t="str">
        <v>PIPE-MISC</v>
      </c>
      <c r="K660" t="str">
        <v>Piping Accessory</v>
      </c>
      <c r="L660" t="str">
        <v/>
      </c>
      <c r="M660" t="str">
        <v/>
      </c>
      <c r="N660" t="str">
        <v/>
      </c>
      <c r="O660" t="str">
        <v/>
      </c>
      <c r="P660" t="str">
        <v/>
      </c>
      <c r="Q660" t="str">
        <v/>
      </c>
      <c r="R660" t="str">
        <v/>
      </c>
      <c r="S660" t="str">
        <v/>
      </c>
      <c r="T660" t="str">
        <v/>
      </c>
      <c r="U660" t="str">
        <v/>
      </c>
      <c r="V660" t="str">
        <v/>
      </c>
      <c r="W660" t="str">
        <v>Flexible joint between two pipes to receive expansion from the pipes.</v>
      </c>
      <c r="X660" t="str">
        <v>PCA</v>
      </c>
      <c r="Y660" t="str">
        <v>TOTAL-B0000000017</v>
      </c>
      <c r="Z660" t="str">
        <v>Mechanical Static</v>
      </c>
      <c r="AA660" t="str">
        <v>0</v>
      </c>
      <c r="AB660" t="str">
        <v>PI200</v>
      </c>
      <c r="AD660" t="str">
        <v>Review Pending</v>
      </c>
      <c r="AE660" t="str">
        <f>CONCATENATE($AE$1," ",$AF$1,K660,"'"," ",$AG$1,A660,"'")</f>
        <v>Update tblPhysicalClass_Modify   Set DisciplineID = 'Piping Accessory'   Where ID = 'TOTAL-P0000000694'</v>
      </c>
    </row>
    <row r="661">
      <c r="A661" t="str">
        <v>TOTAL-P0000000695</v>
      </c>
      <c r="B661" t="str">
        <v>Expansion Tank for HVAC Application</v>
      </c>
      <c r="C661" t="str">
        <v>TOTAL-P0000002113</v>
      </c>
      <c r="D661" t="str">
        <v>Tanks For HVAC Application</v>
      </c>
      <c r="E661" t="str">
        <v>Root|Mechanical Equipment Class|Other Mechanical Equipment|Heating, Ventilation and Air Conditioning Equipment for HVAC O&amp;G Application|Tanks For HVAC Application|Expansion Tank for HVAC Application</v>
      </c>
      <c r="F661" t="str">
        <v/>
      </c>
      <c r="G661" t="str">
        <v/>
      </c>
      <c r="H661" t="str">
        <v>RDS5782670</v>
      </c>
      <c r="I661" t="str">
        <v>EXPANSION TANK</v>
      </c>
      <c r="J661" t="str">
        <v>TANK-FIXED</v>
      </c>
      <c r="K661" t="str">
        <v>Storage Tank - Fixed Roof</v>
      </c>
      <c r="L661" t="str">
        <v>257N03</v>
      </c>
      <c r="M661" t="str">
        <v>Vase d'expansion pour application HVAC</v>
      </c>
      <c r="N661" t="str">
        <v>Expansion tank for HVAC application</v>
      </c>
      <c r="O661" t="str">
        <v/>
      </c>
      <c r="P661" t="str">
        <v/>
      </c>
      <c r="Q661" t="str">
        <v/>
      </c>
      <c r="R661" t="str">
        <v/>
      </c>
      <c r="S661" t="str">
        <v/>
      </c>
      <c r="T661" t="str">
        <v/>
      </c>
      <c r="U661" t="str">
        <v>7.5.2.29 IfcTankTypeEnum</v>
      </c>
      <c r="V661" t="str">
        <v>Expansion</v>
      </c>
      <c r="W661" t="str">
        <v>A tank capable of allowing expansion of a fluid on heating in a hot-fluid system.</v>
      </c>
      <c r="X661" t="str">
        <v>PCA</v>
      </c>
      <c r="Y661" t="str">
        <v>TOTAL-B0000000011</v>
      </c>
      <c r="Z661" t="str">
        <v>Heating, Ventilation &amp; Air Conditioning</v>
      </c>
      <c r="AA661" t="str">
        <v>0</v>
      </c>
      <c r="AB661" t="str">
        <v>N/A</v>
      </c>
      <c r="AD661" t="str">
        <v>Review Pending</v>
      </c>
      <c r="AE661" t="str">
        <f>CONCATENATE($AE$1," ",$AF$1,Y661,"'"," ",$AG$1,A661,"'")</f>
        <v>Update tblPhysicalClass_Modify   Set DisciplineID = 'TOTAL-B0000000011'   Where ID = 'TOTAL-P0000000695'</v>
      </c>
    </row>
    <row r="662">
      <c r="A662" t="str">
        <v>TOTAL-P0000000696</v>
      </c>
      <c r="B662" t="str">
        <v>Expansion Valve (Refrigerant Fluid) for HVAC Application</v>
      </c>
      <c r="C662" t="str">
        <v>TOTAL-P0000000346</v>
      </c>
      <c r="D662" t="str">
        <v>Components of Refrigerating Circuit for HVAC Application</v>
      </c>
      <c r="E662" t="str">
        <v>Root|Mechanical Equipment Class|Other Mechanical Equipment|Heating, Ventilation and Air Conditioning Equipment for HVAC O&amp;G Application|Components of Refrigerating Circuit for HVAC Application|Expansion Valve (Refrigerant Fluid) for HVAC Application</v>
      </c>
      <c r="F662" t="str">
        <v/>
      </c>
      <c r="G662" t="str">
        <v/>
      </c>
      <c r="H662" t="str">
        <v/>
      </c>
      <c r="I662" t="str">
        <v/>
      </c>
      <c r="J662" t="str">
        <v/>
      </c>
      <c r="L662" t="str">
        <v>257B04</v>
      </c>
      <c r="M662" t="str">
        <v>Détendeur (fluide frigorigène) pour application HVAC</v>
      </c>
      <c r="N662" t="str">
        <v>Expansion valve (refrigerant fluid) for HVAC application</v>
      </c>
      <c r="O662" t="str">
        <v/>
      </c>
      <c r="P662" t="str">
        <v/>
      </c>
      <c r="Q662" t="str">
        <v/>
      </c>
      <c r="R662" t="str">
        <v/>
      </c>
      <c r="S662" t="str">
        <v/>
      </c>
      <c r="T662" t="str">
        <v/>
      </c>
      <c r="U662" t="str">
        <v/>
      </c>
      <c r="V662" t="str">
        <v/>
      </c>
      <c r="W662" t="str">
        <v>A valve that regulate the injection of refrigerant into evaporator, controlled by refrigerant superheat</v>
      </c>
      <c r="X662" t="str">
        <v>Total</v>
      </c>
      <c r="Y662" t="str">
        <v>TOTAL-B0000000011</v>
      </c>
      <c r="Z662" t="str">
        <v>Heating, Ventilation &amp; Air Conditioning</v>
      </c>
      <c r="AA662" t="str">
        <v>0</v>
      </c>
      <c r="AB662" t="str">
        <v>N/A</v>
      </c>
      <c r="AD662" t="str">
        <v>Review Pending</v>
      </c>
      <c r="AE662" t="str">
        <f>CONCATENATE($AE$1," ",$AF$1," ",$AG$1,A662,"'")</f>
        <v>Update tblPhysicalClass_Modify   Set DisciplineID = '   Where ID = 'TOTAL-P0000000696'</v>
      </c>
    </row>
    <row r="663">
      <c r="A663" t="str">
        <v>TOTAL-P0000000697</v>
      </c>
      <c r="B663" t="str">
        <v>External Combustion Turbine</v>
      </c>
      <c r="C663" t="str">
        <v>TOTAL-P0000000866</v>
      </c>
      <c r="D663" t="str">
        <v>Gas Turbine</v>
      </c>
      <c r="E663" t="str">
        <v>Root|Mechanical Equipment Class|Driving Machine|Gas Turbine|External Combustion Turbine</v>
      </c>
      <c r="F663" t="str">
        <v/>
      </c>
      <c r="G663" t="str">
        <v/>
      </c>
      <c r="H663" t="str">
        <v>RDS313289</v>
      </c>
      <c r="I663" t="str">
        <v>TURBINE</v>
      </c>
      <c r="J663" t="str">
        <v/>
      </c>
      <c r="L663" t="str">
        <v>1833</v>
      </c>
      <c r="M663" t="str">
        <v>Turbines à combustion externe</v>
      </c>
      <c r="N663" t="str">
        <v>External combustion turbines</v>
      </c>
      <c r="O663" t="str">
        <v>Turbinen mit externer Verbrennung</v>
      </c>
      <c r="P663" t="str">
        <v>Turbinas de combustión externa</v>
      </c>
      <c r="Q663" t="str">
        <v/>
      </c>
      <c r="R663" t="str">
        <v/>
      </c>
      <c r="S663" t="str">
        <v/>
      </c>
      <c r="T663" t="str">
        <v/>
      </c>
      <c r="U663" t="str">
        <v/>
      </c>
      <c r="V663" t="str">
        <v/>
      </c>
      <c r="W663" t="str">
        <v>A physical object that is intended to rotate within a fluid and to transform energy within a fluid into mechanical power. Relates to External Combustion Turbine.</v>
      </c>
      <c r="X663" t="str">
        <v>PCA (modified)</v>
      </c>
      <c r="Y663" t="str">
        <v>TOTAL-B0000000016</v>
      </c>
      <c r="Z663" t="str">
        <v>Mechanical Rotating</v>
      </c>
      <c r="AA663" t="str">
        <v>0</v>
      </c>
      <c r="AB663" t="str">
        <v/>
      </c>
      <c r="AD663" t="str">
        <v>Review Pending</v>
      </c>
      <c r="AE663" t="str">
        <f>CONCATENATE($AE$1," ",$AF$1,Y663,"'"," ",$AG$1,A663,"'")</f>
        <v>Update tblPhysicalClass_Modify   Set DisciplineID = 'TOTAL-B0000000016'   Where ID = 'TOTAL-P0000000697'</v>
      </c>
    </row>
    <row r="664">
      <c r="A664" t="str">
        <v>TOTAL-P0000000698</v>
      </c>
      <c r="B664" t="str">
        <v>Fairlead</v>
      </c>
      <c r="C664" t="str">
        <v>TOTAL-P0000000078</v>
      </c>
      <c r="D664" t="str">
        <v>Anchoring System</v>
      </c>
      <c r="E664" t="str">
        <v>Root|Mechanical Equipment Class|Marine|Buoys, Floating Unit, Anchoring|Anchoring System|Fairlead</v>
      </c>
      <c r="F664" t="str">
        <v/>
      </c>
      <c r="G664" t="str">
        <v/>
      </c>
      <c r="H664" t="str">
        <v/>
      </c>
      <c r="I664" t="str">
        <v/>
      </c>
      <c r="J664" t="str">
        <v/>
      </c>
      <c r="L664" t="str">
        <v>213405</v>
      </c>
      <c r="M664" t="str">
        <v>Chaumard à rouleaux</v>
      </c>
      <c r="N664" t="str">
        <v>Fairleads</v>
      </c>
      <c r="O664" t="str">
        <v/>
      </c>
      <c r="P664" t="str">
        <v/>
      </c>
      <c r="Q664" t="str">
        <v/>
      </c>
      <c r="R664" t="str">
        <v/>
      </c>
      <c r="S664" t="str">
        <v/>
      </c>
      <c r="T664" t="str">
        <v/>
      </c>
      <c r="U664" t="str">
        <v/>
      </c>
      <c r="V664" t="str">
        <v/>
      </c>
      <c r="W664" t="str">
        <v>A fairlead is a device to guide a line, rope or cable around an object, out of the way or to stop it from moving laterally. Typically a fairlead will be a ring or hook. The fairlead may be a separate piece of hardware, or it could be a hole in the structu</v>
      </c>
      <c r="X664" t="str">
        <v>Wikipedia</v>
      </c>
      <c r="Y664" t="str">
        <v>TOTAL-B0000000018</v>
      </c>
      <c r="Z664" t="str">
        <v>Naval, Mooring</v>
      </c>
      <c r="AA664" t="str">
        <v>0</v>
      </c>
      <c r="AB664" t="str">
        <v/>
      </c>
      <c r="AD664" t="str">
        <v>Review Pending</v>
      </c>
      <c r="AE664" t="str">
        <f>CONCATENATE($AE$1," ",$AF$1," ",$AG$1,A664,"'")</f>
        <v>Update tblPhysicalClass_Modify   Set DisciplineID = '   Where ID = 'TOTAL-P0000000698'</v>
      </c>
    </row>
    <row r="665">
      <c r="A665" t="str">
        <v>TOTAL-P0000000699</v>
      </c>
      <c r="B665" t="str">
        <v>Fan for Laboratory for HVAC Application</v>
      </c>
      <c r="C665" t="str">
        <v>TOTAL-P0000002455</v>
      </c>
      <c r="D665" t="str">
        <v>Other Mechanical Equipment</v>
      </c>
      <c r="E665" t="str">
        <v>Root|Mechanical Equipment Class|Other Mechanical Equipment|Fan for Laboratory for HVAC Application</v>
      </c>
      <c r="F665" t="str">
        <v>CFIHOS-30000532</v>
      </c>
      <c r="G665" t="str">
        <v>Fan</v>
      </c>
      <c r="H665" t="str">
        <v>RDS415169</v>
      </c>
      <c r="I665" t="str">
        <v>FAN</v>
      </c>
      <c r="J665" t="str">
        <v/>
      </c>
      <c r="L665" t="str">
        <v>257I03</v>
      </c>
      <c r="M665" t="str">
        <v>Ventilateur pour laboratoire - application HVAC</v>
      </c>
      <c r="N665" t="str">
        <v>Fan for laboratory for HVAC application</v>
      </c>
      <c r="O665" t="str">
        <v/>
      </c>
      <c r="P665" t="str">
        <v/>
      </c>
      <c r="Q665" t="str">
        <v/>
      </c>
      <c r="R665" t="str">
        <v/>
      </c>
      <c r="S665" t="str">
        <v/>
      </c>
      <c r="T665" t="str">
        <v/>
      </c>
      <c r="U665" t="str">
        <v/>
      </c>
      <c r="V665" t="str">
        <v/>
      </c>
      <c r="W665" t="str">
        <v>An 'artefact' and a 'gas pressure increase device' that is intended to deliver or exhaust volumes of vapour or gas at low differential pressure. Relates to Fan for Laboratory for HVAC Application.</v>
      </c>
      <c r="X665" t="str">
        <v>PCA (modified)</v>
      </c>
      <c r="Y665" t="str">
        <v>TOTAL-B0000000027</v>
      </c>
      <c r="Z665" t="str">
        <v>Telecom</v>
      </c>
      <c r="AA665" t="str">
        <v>0</v>
      </c>
      <c r="AB665" t="str">
        <v/>
      </c>
      <c r="AD665" t="str">
        <v>Review Done By EP</v>
      </c>
      <c r="AE665" t="str">
        <f>CONCATENATE($AE$1," ",$AF$1," ",$AG$1,A665,"'")</f>
        <v>Update tblPhysicalClass_Modify   Set DisciplineID = '   Where ID = 'TOTAL-P0000000699'</v>
      </c>
    </row>
    <row r="666">
      <c r="A666" t="str">
        <v>TOTAL-P0000000700</v>
      </c>
      <c r="B666" t="str">
        <v>Fan Package</v>
      </c>
      <c r="C666" t="str">
        <v>TOTAL-P0000001421</v>
      </c>
      <c r="D666" t="str">
        <v>Other Package Unit</v>
      </c>
      <c r="E666" t="str">
        <v>Root|Mechanical Equipment Class|Other Mechanical Equipment|Other Package Unit|Fan Package</v>
      </c>
      <c r="F666" t="str">
        <v/>
      </c>
      <c r="G666" t="str">
        <v/>
      </c>
      <c r="H666" t="str">
        <v>RDS1300808591</v>
      </c>
      <c r="I666" t="str">
        <v>PACKAGE</v>
      </c>
      <c r="J666" t="str">
        <v>PKG-FAN</v>
      </c>
      <c r="K666" t="str">
        <v>Fan Unit</v>
      </c>
      <c r="L666" t="str">
        <v/>
      </c>
      <c r="M666" t="str">
        <v/>
      </c>
      <c r="N666" t="str">
        <v/>
      </c>
      <c r="O666" t="str">
        <v/>
      </c>
      <c r="P666" t="str">
        <v/>
      </c>
      <c r="Q666" t="str">
        <v/>
      </c>
      <c r="R666" t="str">
        <v/>
      </c>
      <c r="S666" t="str">
        <v/>
      </c>
      <c r="T666" t="str">
        <v/>
      </c>
      <c r="U666" t="str">
        <v/>
      </c>
      <c r="V666" t="str">
        <v/>
      </c>
      <c r="W666" t="str">
        <v>A 'functional object' that is any related group of objects that is viewed or organized as a unit. Relates to Fan Package.</v>
      </c>
      <c r="X666" t="str">
        <v>PCA (modified)</v>
      </c>
      <c r="Y666" t="str">
        <v>TOTAL-B0000000011</v>
      </c>
      <c r="Z666" t="str">
        <v>Heating, Ventilation &amp; Air Conditioning</v>
      </c>
      <c r="AA666" t="str">
        <v>0</v>
      </c>
      <c r="AB666" t="str">
        <v>N/A</v>
      </c>
      <c r="AD666" t="str">
        <v>Review Pending</v>
      </c>
      <c r="AE666" t="str">
        <f>CONCATENATE($AE$1," ",$AF$1,Y666,"'"," ",$AG$1,A666,"'")</f>
        <v>Update tblPhysicalClass_Modify   Set DisciplineID = 'TOTAL-B0000000011'   Where ID = 'TOTAL-P0000000700'</v>
      </c>
    </row>
    <row r="667">
      <c r="A667" t="str">
        <v>TOTAL-P0000000701</v>
      </c>
      <c r="B667" t="str">
        <v>Fan, Blower, Boosters and Vacuum Pump</v>
      </c>
      <c r="C667" t="str">
        <v>TOTAL-P0000002467</v>
      </c>
      <c r="D667" t="str">
        <v>Driven Equipment</v>
      </c>
      <c r="E667" t="str">
        <v>Root|Mechanical Equipment Class|Driven Equipment|Fan, Blower, Boosters and Vacuum Pump</v>
      </c>
      <c r="F667" t="str">
        <v>CFIHOS-30000532</v>
      </c>
      <c r="G667" t="str">
        <v>Fan</v>
      </c>
      <c r="H667" t="str">
        <v>RDS415169</v>
      </c>
      <c r="I667" t="str">
        <v>FAN</v>
      </c>
      <c r="J667" t="str">
        <v/>
      </c>
      <c r="L667" t="str">
        <v>152</v>
      </c>
      <c r="M667" t="str">
        <v>Ventilateurs, soufflantes, surpresseurs et pompes à vide</v>
      </c>
      <c r="N667" t="str">
        <v>Fans, blowers, boosters and vacuum pumps</v>
      </c>
      <c r="O667" t="str">
        <v>Ventilatoren, Gebläse, Verstärker, Absaugepumpen</v>
      </c>
      <c r="P667" t="str">
        <v>Ventiladores, soplador, turbocompresores y bombas de vacío</v>
      </c>
      <c r="Q667" t="str">
        <v/>
      </c>
      <c r="R667" t="str">
        <v/>
      </c>
      <c r="S667" t="str">
        <v/>
      </c>
      <c r="T667" t="str">
        <v/>
      </c>
      <c r="U667" t="str">
        <v/>
      </c>
      <c r="V667" t="str">
        <v/>
      </c>
      <c r="W667" t="str">
        <v>An 'artefact' and a 'gas pressure increase device' that is intended to deliver or exhaust volumes of vapour or gas at low differential pressure. Relates to Fan, Blower, Boosters and Vacuum Pump.</v>
      </c>
      <c r="X667" t="str">
        <v>PCA (modified)</v>
      </c>
      <c r="Y667" t="str">
        <v>TOTAL-B0000000017</v>
      </c>
      <c r="Z667" t="str">
        <v>Mechanical Static</v>
      </c>
      <c r="AA667" t="str">
        <v>1</v>
      </c>
      <c r="AB667" t="str">
        <v/>
      </c>
      <c r="AD667" t="str">
        <v>Review Pending</v>
      </c>
      <c r="AE667" t="str">
        <f>CONCATENATE($AE$1," ",$AF$1," ",$AG$1,A667,"'")</f>
        <v>Update tblPhysicalClass_Modify   Set DisciplineID = '   Where ID = 'TOTAL-P0000000701'</v>
      </c>
    </row>
    <row r="668">
      <c r="A668" t="str">
        <v>TOTAL-P0000000702</v>
      </c>
      <c r="B668" t="str">
        <v>Fans for HVAC Application</v>
      </c>
      <c r="C668" t="str">
        <v>TOTAL-P0000002455</v>
      </c>
      <c r="D668" t="str">
        <v>Other Mechanical Equipment</v>
      </c>
      <c r="E668" t="str">
        <v>Root|Mechanical Equipment Class|Other Mechanical Equipment|Fans for HVAC Application</v>
      </c>
      <c r="F668" t="str">
        <v>CFIHOS-30000532</v>
      </c>
      <c r="G668" t="str">
        <v>fan</v>
      </c>
      <c r="H668" t="str">
        <v>RDS415169</v>
      </c>
      <c r="I668" t="str">
        <v>FAN</v>
      </c>
      <c r="J668" t="str">
        <v/>
      </c>
      <c r="L668" t="str">
        <v>257I</v>
      </c>
      <c r="M668" t="str">
        <v>Ventilateurs pour application HVAC</v>
      </c>
      <c r="N668" t="str">
        <v>Fans for HVAC application</v>
      </c>
      <c r="O668" t="str">
        <v/>
      </c>
      <c r="P668" t="str">
        <v/>
      </c>
      <c r="Q668" t="str">
        <v/>
      </c>
      <c r="R668" t="str">
        <v/>
      </c>
      <c r="S668" t="str">
        <v/>
      </c>
      <c r="T668" t="str">
        <v/>
      </c>
      <c r="U668" t="str">
        <v/>
      </c>
      <c r="V668" t="str">
        <v/>
      </c>
      <c r="W668" t="str">
        <v>An 'artefact' and a 'gas pressure increase device' that is intended to deliver or exhaust volumes of vapour or gas at low differential pressure. Relates to Fans for HVAC Application.</v>
      </c>
      <c r="X668" t="str">
        <v>PCA (modified)</v>
      </c>
      <c r="Y668" t="str">
        <v>TOTAL-B0000000027</v>
      </c>
      <c r="Z668" t="str">
        <v>Telecom</v>
      </c>
      <c r="AA668" t="str">
        <v>1</v>
      </c>
      <c r="AB668" t="str">
        <v>N/A</v>
      </c>
      <c r="AD668" t="str">
        <v>Review Done By EP</v>
      </c>
      <c r="AE668" t="str">
        <f>CONCATENATE($AE$1," ",$AF$1," ",$AG$1,A668,"'")</f>
        <v>Update tblPhysicalClass_Modify   Set DisciplineID = '   Where ID = 'TOTAL-P0000000702'</v>
      </c>
    </row>
    <row r="669">
      <c r="A669" t="str">
        <v>TOTAL-P0000000703</v>
      </c>
      <c r="B669" t="str">
        <v>Faucet Valve</v>
      </c>
      <c r="C669" t="str">
        <v>TOTAL-P0000002474</v>
      </c>
      <c r="D669" t="str">
        <v>Valve Instrument</v>
      </c>
      <c r="E669" t="str">
        <v>Root|Instrument Equipment|Valve|Faucet Valve</v>
      </c>
      <c r="F669" t="str">
        <v>CFIHOS-30000660</v>
      </c>
      <c r="G669" t="str">
        <v>Valve</v>
      </c>
      <c r="H669" t="str">
        <v>RDS292589</v>
      </c>
      <c r="I669" t="str">
        <v>VALVE</v>
      </c>
      <c r="J669" t="str">
        <v/>
      </c>
      <c r="L669" t="str">
        <v/>
      </c>
      <c r="M669" t="str">
        <v/>
      </c>
      <c r="N669" t="str">
        <v/>
      </c>
      <c r="O669" t="str">
        <v/>
      </c>
      <c r="P669" t="str">
        <v/>
      </c>
      <c r="Q669" t="str">
        <v>Package_M</v>
      </c>
      <c r="R669" t="str">
        <v>Mechanical package</v>
      </c>
      <c r="S669" t="str">
        <v/>
      </c>
      <c r="T669" t="str">
        <v/>
      </c>
      <c r="U669" t="str">
        <v>7.5.2.32 IfcValveTypeEnum</v>
      </c>
      <c r="V669" t="str">
        <v>Faucet</v>
      </c>
      <c r="W669" t="str">
        <v>A fluid regulator that can be used to control (i.e. permit, obstruct, regulate or divert) a fluid stream. Relates to Faucet Valve.</v>
      </c>
      <c r="X669" t="str">
        <v>PCA (modified)</v>
      </c>
      <c r="Y669" t="str">
        <v>TOTAL-B0000000012</v>
      </c>
      <c r="Z669" t="str">
        <v>Instrumentation &amp; Control Systems</v>
      </c>
      <c r="AA669" t="str">
        <v>0</v>
      </c>
      <c r="AB669" t="str">
        <v/>
      </c>
      <c r="AD669" t="str">
        <v>Review Done By RC</v>
      </c>
      <c r="AE669" t="str">
        <f>CONCATENATE($AE$1," ",$AF$1," ",$AG$1,A669,"'")</f>
        <v>Update tblPhysicalClass_Modify   Set DisciplineID = '   Where ID = 'TOTAL-P0000000703'</v>
      </c>
    </row>
    <row r="670">
      <c r="A670" t="str">
        <v>TOTAL-P0000000704</v>
      </c>
      <c r="B670" t="str">
        <v>Fax</v>
      </c>
      <c r="C670" t="str">
        <v>TOTAL-P0000002121</v>
      </c>
      <c r="D670" t="str">
        <v>Telephony</v>
      </c>
      <c r="E670" t="str">
        <v>Root|IT and Telecommunication Equipment|Telephony|Fax</v>
      </c>
      <c r="F670" t="str">
        <v>CFIHOS-30000046</v>
      </c>
      <c r="G670" t="str">
        <v>fax machine</v>
      </c>
      <c r="H670" t="str">
        <v/>
      </c>
      <c r="I670" t="str">
        <v/>
      </c>
      <c r="J670" t="str">
        <v>TELE-FAX</v>
      </c>
      <c r="K670" t="str">
        <v>Fax</v>
      </c>
      <c r="L670" t="str">
        <v>4132</v>
      </c>
      <c r="M670" t="str">
        <v>Télécopieur</v>
      </c>
      <c r="N670" t="str">
        <v>Fax</v>
      </c>
      <c r="O670" t="str">
        <v>Fax</v>
      </c>
      <c r="P670" t="str">
        <v>Fax</v>
      </c>
      <c r="Q670" t="str">
        <v/>
      </c>
      <c r="R670" t="str">
        <v/>
      </c>
      <c r="S670" t="str">
        <v/>
      </c>
      <c r="T670" t="str">
        <v/>
      </c>
      <c r="U670" t="str">
        <v>7.4.2.6 IfcCommunicationsApplianceTypeEnum</v>
      </c>
      <c r="V670" t="str">
        <v>Fax</v>
      </c>
      <c r="W670" t="str">
        <v>Machine capable of transmitting written input via telephone lines</v>
      </c>
      <c r="X670" t="str">
        <v>CFIHOS</v>
      </c>
      <c r="Y670" t="str">
        <v>TOTAL-B0000000027</v>
      </c>
      <c r="Z670" t="str">
        <v>Telecom</v>
      </c>
      <c r="AA670" t="str">
        <v>0</v>
      </c>
      <c r="AB670" t="str">
        <v>N/A</v>
      </c>
      <c r="AD670" t="str">
        <v>Review Done By EP</v>
      </c>
      <c r="AE670" t="str">
        <f>CONCATENATE($AE$1," ",$AF$1,K670,"'"," ",$AG$1,A670,"'")</f>
        <v>Update tblPhysicalClass_Modify   Set DisciplineID = 'Fax'   Where ID = 'TOTAL-P0000000704'</v>
      </c>
    </row>
    <row r="671">
      <c r="A671" t="str">
        <v>TOTAL-P0000000705</v>
      </c>
      <c r="B671" t="str">
        <v>Feed and Expansion</v>
      </c>
      <c r="C671" t="str">
        <v>TOTAL-P0000002113</v>
      </c>
      <c r="D671" t="str">
        <v>Tanks For HVAC Application</v>
      </c>
      <c r="E671" t="str">
        <v>Root|Mechanical Equipment Class|Other Mechanical Equipment|Heating, Ventilation and Air Conditioning Equipment for HVAC O&amp;G Application|Tanks For HVAC Application|Feed and Expansion</v>
      </c>
      <c r="F671" t="str">
        <v/>
      </c>
      <c r="G671" t="str">
        <v/>
      </c>
      <c r="H671" t="str">
        <v/>
      </c>
      <c r="I671" t="str">
        <v/>
      </c>
      <c r="J671" t="str">
        <v/>
      </c>
      <c r="L671" t="str">
        <v/>
      </c>
      <c r="M671" t="str">
        <v/>
      </c>
      <c r="N671" t="str">
        <v/>
      </c>
      <c r="O671" t="str">
        <v/>
      </c>
      <c r="P671" t="str">
        <v/>
      </c>
      <c r="Q671" t="str">
        <v/>
      </c>
      <c r="R671" t="str">
        <v/>
      </c>
      <c r="S671" t="str">
        <v/>
      </c>
      <c r="T671" t="str">
        <v/>
      </c>
      <c r="U671" t="str">
        <v>7.5.2.29 IfcTankTypeEnum</v>
      </c>
      <c r="V671" t="str">
        <v>Feed and Expansion</v>
      </c>
      <c r="W671" t="str">
        <v>An open tank that is used for both storage and thermal expansion. A typical example is a tank used to store make-up water at ambient pressure for supply to a hot water system, simultaneously accommodating increases in volume of the water when heated</v>
      </c>
      <c r="X671" t="str">
        <v>IFC</v>
      </c>
      <c r="Y671" t="str">
        <v>TOTAL-B0000000011</v>
      </c>
      <c r="Z671" t="str">
        <v>Heating, Ventilation &amp; Air Conditioning</v>
      </c>
      <c r="AA671" t="str">
        <v>0</v>
      </c>
      <c r="AB671" t="str">
        <v/>
      </c>
      <c r="AD671" t="str">
        <v>Review Pending</v>
      </c>
      <c r="AE671" t="str">
        <f>CONCATENATE($AE$1," ",$AF$1,Y671,"'"," ",$AG$1,A671,"'")</f>
        <v>Update tblPhysicalClass_Modify   Set DisciplineID = 'TOTAL-B0000000011'   Where ID = 'TOTAL-P0000000705'</v>
      </c>
    </row>
    <row r="672">
      <c r="A672" t="str">
        <v>TOTAL-P0000000706</v>
      </c>
      <c r="B672" t="str">
        <v>Feeder Unit</v>
      </c>
      <c r="C672" t="str">
        <v>TOTAL-P0000001251</v>
      </c>
      <c r="D672" t="str">
        <v>Medical Device</v>
      </c>
      <c r="E672" t="str">
        <v>Root|Health, Safety and Environment Equipment Class|Medical Device|Feeder Unit</v>
      </c>
      <c r="F672" t="str">
        <v>CFIHOS-30000566</v>
      </c>
      <c r="G672" t="str">
        <v>Feeder</v>
      </c>
      <c r="H672" t="str">
        <v>RDS300644</v>
      </c>
      <c r="I672" t="str">
        <v>FEEDER</v>
      </c>
      <c r="J672" t="str">
        <v/>
      </c>
      <c r="L672" t="str">
        <v/>
      </c>
      <c r="M672" t="str">
        <v/>
      </c>
      <c r="N672" t="str">
        <v/>
      </c>
      <c r="O672" t="str">
        <v/>
      </c>
      <c r="P672" t="str">
        <v/>
      </c>
      <c r="Q672" t="str">
        <v/>
      </c>
      <c r="R672" t="str">
        <v/>
      </c>
      <c r="S672" t="str">
        <v/>
      </c>
      <c r="T672" t="str">
        <v/>
      </c>
      <c r="U672" t="str">
        <v>7.5.2.24 IfcMedicalDeviceTypeEnum</v>
      </c>
      <c r="V672" t="str">
        <v>Feeder Unit</v>
      </c>
      <c r="W672" t="str">
        <v>A closed transport device that is a gathering line tied into a trunk line.</v>
      </c>
      <c r="X672" t="str">
        <v>PCA</v>
      </c>
      <c r="Y672" t="str">
        <v>TOTAL-B0000000010</v>
      </c>
      <c r="Z672" t="str">
        <v>Health, Safety, Security, Social &amp; Environment (H3SE)</v>
      </c>
      <c r="AA672" t="str">
        <v>0</v>
      </c>
      <c r="AB672" t="str">
        <v/>
      </c>
      <c r="AD672" t="str">
        <v>Review Pending</v>
      </c>
      <c r="AE672" t="str">
        <f>CONCATENATE($AE$1," ",$AF$1," ",$AG$1,A672,"'")</f>
        <v>Update tblPhysicalClass_Modify   Set DisciplineID = '   Where ID = 'TOTAL-P0000000706'</v>
      </c>
    </row>
    <row r="673">
      <c r="A673" t="str">
        <v>TOTAL-P0000000707</v>
      </c>
      <c r="B673" t="str">
        <v>Fiber Optic Interface</v>
      </c>
      <c r="C673" t="str">
        <v>TOTAL-P0000000437</v>
      </c>
      <c r="D673" t="str">
        <v>Data Network</v>
      </c>
      <c r="E673" t="str">
        <v>Root|IT and Telecommunication Equipment|Data Network|Fiber Optic Interface</v>
      </c>
      <c r="F673" t="str">
        <v/>
      </c>
      <c r="G673" t="str">
        <v/>
      </c>
      <c r="H673" t="str">
        <v/>
      </c>
      <c r="I673" t="str">
        <v/>
      </c>
      <c r="J673" t="str">
        <v/>
      </c>
      <c r="L673" t="str">
        <v>417Z02</v>
      </c>
      <c r="M673" t="str">
        <v>Interface fibre optique</v>
      </c>
      <c r="N673" t="str">
        <v>Fiber optic interface</v>
      </c>
      <c r="O673" t="str">
        <v/>
      </c>
      <c r="P673" t="str">
        <v/>
      </c>
      <c r="Q673" t="str">
        <v/>
      </c>
      <c r="R673" t="str">
        <v/>
      </c>
      <c r="S673" t="str">
        <v/>
      </c>
      <c r="T673" t="str">
        <v/>
      </c>
      <c r="U673" t="str">
        <v/>
      </c>
      <c r="V673" t="str">
        <v/>
      </c>
      <c r="W673" t="str">
        <v>A parallel optical interface is a form of fiber optic technology aimed primarily at communications and networking over relatively short distances (less than 300 meters), and at high bandwidths.</v>
      </c>
      <c r="X673" t="str">
        <v>Wikipedia</v>
      </c>
      <c r="Y673" t="str">
        <v>TOTAL-B0000000027</v>
      </c>
      <c r="Z673" t="str">
        <v>Telecom</v>
      </c>
      <c r="AA673" t="str">
        <v>0</v>
      </c>
      <c r="AB673" t="str">
        <v/>
      </c>
      <c r="AD673" t="str">
        <v>Review Done By EP</v>
      </c>
      <c r="AE673" t="str">
        <f>CONCATENATE($AE$1," ",$AF$1," ",$AG$1,A673,"'")</f>
        <v>Update tblPhysicalClass_Modify   Set DisciplineID = '   Where ID = 'TOTAL-P0000000707'</v>
      </c>
    </row>
    <row r="674">
      <c r="A674" t="str">
        <v>TOTAL-P0000000709</v>
      </c>
      <c r="B674" t="str">
        <v>Fibre Optic Cable</v>
      </c>
      <c r="C674" t="str">
        <v>TOTAL-P0000002449</v>
      </c>
      <c r="D674" t="str">
        <v>IT and Telecommunication Equipment</v>
      </c>
      <c r="E674" t="str">
        <v>Root|IT and Telecommunication Equipment|Fibre Optic Cable</v>
      </c>
      <c r="F674" t="str">
        <v/>
      </c>
      <c r="G674" t="str">
        <v/>
      </c>
      <c r="H674" t="str">
        <v>RDS475829</v>
      </c>
      <c r="I674" t="str">
        <v>OPTICAL FIBRE CABLE</v>
      </c>
      <c r="J674" t="str">
        <v>CAB-OPT</v>
      </c>
      <c r="K674" t="str">
        <v>Optical Cable</v>
      </c>
      <c r="L674" t="str">
        <v>167301</v>
      </c>
      <c r="M674" t="str">
        <v>Câbles à fibres optiques</v>
      </c>
      <c r="N674" t="str">
        <v>Fibre optic cables</v>
      </c>
      <c r="O674" t="str">
        <v>Glasfaserkabel</v>
      </c>
      <c r="P674" t="str">
        <v>Cables de fibras ópticas</v>
      </c>
      <c r="Q674" t="str">
        <v/>
      </c>
      <c r="R674" t="str">
        <v/>
      </c>
      <c r="S674" t="str">
        <v/>
      </c>
      <c r="T674" t="str">
        <v/>
      </c>
      <c r="U674" t="str">
        <v/>
      </c>
      <c r="V674" t="str">
        <v/>
      </c>
      <c r="W674" t="str">
        <v>A physical object that is an assembly comprising one or more optical fibres or fibre bundles inside a common covering designed to protect them against mechanical stresses and other environmental influences while retaining the transmission quality of the f</v>
      </c>
      <c r="X674" t="str">
        <v>PCA</v>
      </c>
      <c r="Y674" t="str">
        <v>TOTAL-B0000000027</v>
      </c>
      <c r="Z674" t="str">
        <v>Telecom</v>
      </c>
      <c r="AA674" t="str">
        <v>0</v>
      </c>
      <c r="AB674" t="str">
        <v>N/A</v>
      </c>
      <c r="AD674" t="str">
        <v>Review Done By EP</v>
      </c>
      <c r="AE674" t="str">
        <f>CONCATENATE($AE$1," ",$AF$1,K674,"'"," ",$AG$1,A674,"'")</f>
        <v>Update tblPhysicalClass_Modify   Set DisciplineID = 'Optical Cable'   Where ID = 'TOTAL-P0000000709'</v>
      </c>
    </row>
    <row r="675">
      <c r="A675" t="str">
        <v>TOTAL-P0000000710</v>
      </c>
      <c r="B675" t="str">
        <v>Fibre Rope Sling</v>
      </c>
      <c r="C675" t="str">
        <v>TOTAL-P0000001164</v>
      </c>
      <c r="D675" t="str">
        <v>Lifting Equipment</v>
      </c>
      <c r="E675" t="str">
        <v>Root|Mechanical Equipment Class|Lifting Equipment|Fibre Rope Sling</v>
      </c>
      <c r="F675" t="str">
        <v/>
      </c>
      <c r="G675" t="str">
        <v/>
      </c>
      <c r="H675" t="str">
        <v/>
      </c>
      <c r="I675" t="str">
        <v/>
      </c>
      <c r="J675" t="str">
        <v/>
      </c>
      <c r="L675" t="str">
        <v/>
      </c>
      <c r="M675" t="str">
        <v/>
      </c>
      <c r="N675" t="str">
        <v/>
      </c>
      <c r="O675" t="str">
        <v/>
      </c>
      <c r="P675" t="str">
        <v/>
      </c>
      <c r="Q675" t="str">
        <v/>
      </c>
      <c r="R675" t="str">
        <v/>
      </c>
      <c r="S675" t="str">
        <v/>
      </c>
      <c r="T675" t="str">
        <v/>
      </c>
      <c r="U675" t="str">
        <v/>
      </c>
      <c r="V675" t="str">
        <v/>
      </c>
      <c r="W675" t="str">
        <v>A sling, made from fibre rope, for enclosing material to be hoisted by a tackle or crane.</v>
      </c>
      <c r="X675" t="str">
        <v>Total</v>
      </c>
      <c r="Y675" t="str">
        <v>TOTAL-B0000000015</v>
      </c>
      <c r="Z675" t="str">
        <v>Maintenance &amp; Inspection Engineering</v>
      </c>
      <c r="AA675" t="str">
        <v>0</v>
      </c>
      <c r="AB675" t="str">
        <v>N/A</v>
      </c>
      <c r="AD675" t="str">
        <v>Review Pending</v>
      </c>
      <c r="AE675" t="str">
        <f>CONCATENATE($AE$1," ",$AF$1," ",$AG$1,A675,"'")</f>
        <v>Update tblPhysicalClass_Modify   Set DisciplineID = '   Where ID = 'TOTAL-P0000000710'</v>
      </c>
    </row>
    <row r="676">
      <c r="A676" t="str">
        <v>TOTAL-P0000000711</v>
      </c>
      <c r="B676" t="str">
        <v>Field Instrument Housing</v>
      </c>
      <c r="C676" t="str">
        <v>TOTAL-P0000002448</v>
      </c>
      <c r="D676" t="str">
        <v>General Instrument</v>
      </c>
      <c r="E676" t="str">
        <v>Root|Instrument Equipment|Sensors and Transmitter|Instrument Installation Accessory|Field Instrument Housing</v>
      </c>
      <c r="F676" t="str">
        <v>CFIHOS-30000307</v>
      </c>
      <c r="G676" t="str">
        <v>Housing</v>
      </c>
      <c r="H676" t="str">
        <v>RDS11008205</v>
      </c>
      <c r="I676" t="str">
        <v>HOUSING</v>
      </c>
      <c r="J676" t="str">
        <v/>
      </c>
      <c r="L676" t="str">
        <v>161602</v>
      </c>
      <c r="M676" t="str">
        <v>Coffrets pour instruments en unité</v>
      </c>
      <c r="N676" t="str">
        <v>Field instruments housings</v>
      </c>
      <c r="O676" t="str">
        <v/>
      </c>
      <c r="P676" t="str">
        <v/>
      </c>
      <c r="Q676" t="str">
        <v/>
      </c>
      <c r="R676" t="str">
        <v/>
      </c>
      <c r="S676" t="str">
        <v/>
      </c>
      <c r="T676" t="str">
        <v/>
      </c>
      <c r="U676" t="str">
        <v/>
      </c>
      <c r="V676" t="str">
        <v/>
      </c>
      <c r="W676" t="str">
        <v>An enclosure that also provides support. Relates to Field Instrument Housing.</v>
      </c>
      <c r="X676" t="str">
        <v>PCA (modified)</v>
      </c>
      <c r="Y676" t="str">
        <v>TOTAL-B0000000012</v>
      </c>
      <c r="Z676" t="str">
        <v>Instrumentation &amp; Control Systems</v>
      </c>
      <c r="AA676" t="str">
        <v>0</v>
      </c>
      <c r="AB676" t="str">
        <v/>
      </c>
      <c r="AD676" t="str">
        <v>Review Done By RC</v>
      </c>
      <c r="AE676" t="str">
        <f>CONCATENATE($AE$1," ",$AF$1," ",$AG$1,A676,"'")</f>
        <v>Update tblPhysicalClass_Modify   Set DisciplineID = '   Where ID = 'TOTAL-P0000000711'</v>
      </c>
    </row>
    <row r="677">
      <c r="A677" t="str">
        <v>TOTAL-P0000000712</v>
      </c>
      <c r="B677" t="str">
        <v>Filter</v>
      </c>
      <c r="C677" t="str">
        <v>TOTAL-P0000000620</v>
      </c>
      <c r="D677" t="str">
        <v>Electrical Accessory</v>
      </c>
      <c r="E677" t="str">
        <v>Root|Electrical Equipment Class|Electrical Accessory|Filter</v>
      </c>
      <c r="F677" t="str">
        <v>CFIHOS-30000575</v>
      </c>
      <c r="G677" t="str">
        <v>filter</v>
      </c>
      <c r="H677" t="str">
        <v>RDS300689</v>
      </c>
      <c r="I677" t="str">
        <v>FILTER</v>
      </c>
      <c r="J677" t="str">
        <v/>
      </c>
      <c r="L677" t="str">
        <v>2372</v>
      </c>
      <c r="M677" t="str">
        <v>Filtres</v>
      </c>
      <c r="N677" t="str">
        <v>Filters</v>
      </c>
      <c r="O677" t="str">
        <v>Filter</v>
      </c>
      <c r="P677" t="str">
        <v>Filtros</v>
      </c>
      <c r="Q677" t="str">
        <v/>
      </c>
      <c r="R677" t="str">
        <v/>
      </c>
      <c r="S677" t="str">
        <v/>
      </c>
      <c r="T677" t="str">
        <v/>
      </c>
      <c r="U677" t="str">
        <v/>
      </c>
      <c r="V677" t="str">
        <v/>
      </c>
      <c r="W677" t="str">
        <v>A separator intended to remove solids from vapour or liquid. Relates to Filter.</v>
      </c>
      <c r="X677" t="str">
        <v>PCA (modified)</v>
      </c>
      <c r="Y677" t="str">
        <v>TOTAL-B0000000011</v>
      </c>
      <c r="Z677" t="str">
        <v>Heating, Ventilation &amp; Air Conditioning</v>
      </c>
      <c r="AA677" t="str">
        <v>0</v>
      </c>
      <c r="AB677" t="str">
        <v>VF200</v>
      </c>
      <c r="AD677" t="str">
        <v>Review Pending</v>
      </c>
      <c r="AE677" t="str">
        <f>CONCATENATE($AE$1," ",$AF$1," ",$AG$1,A677,"'")</f>
        <v>Update tblPhysicalClass_Modify   Set DisciplineID = '   Where ID = 'TOTAL-P0000000712'</v>
      </c>
    </row>
    <row r="678">
      <c r="A678" t="str">
        <v>TOTAL-P0000000713</v>
      </c>
      <c r="B678" t="str">
        <v>Filter Element</v>
      </c>
      <c r="C678" t="str">
        <v>TOTAL-P0000001602</v>
      </c>
      <c r="D678" t="str">
        <v>Process Vessel Internal</v>
      </c>
      <c r="E678" t="str">
        <v>Root|Mechanical Equipment Class|Tank and Vessel|Process Vessel Component|Process Vessel Internal|Filter Element</v>
      </c>
      <c r="F678" t="str">
        <v/>
      </c>
      <c r="G678" t="str">
        <v/>
      </c>
      <c r="H678" t="str">
        <v>RDS43166359203</v>
      </c>
      <c r="I678" t="str">
        <v>FILTER ELEMENT</v>
      </c>
      <c r="J678" t="str">
        <v/>
      </c>
      <c r="L678" t="str">
        <v>119102; 36C</v>
      </c>
      <c r="M678" t="str">
        <v>Elements filtrants; Elément filtrant</v>
      </c>
      <c r="N678" t="str">
        <v>Filter elements; Filter element</v>
      </c>
      <c r="O678" t="str">
        <v>Filterelemente; Filterelement</v>
      </c>
      <c r="P678" t="str">
        <v>Elementos filtrantes; Elemento filtrante</v>
      </c>
      <c r="Q678" t="str">
        <v/>
      </c>
      <c r="R678" t="str">
        <v/>
      </c>
      <c r="S678" t="str">
        <v/>
      </c>
      <c r="T678" t="str">
        <v/>
      </c>
      <c r="U678" t="str">
        <v/>
      </c>
      <c r="V678" t="str">
        <v/>
      </c>
      <c r="W678" t="str">
        <v>A physical object that is the part of a filter assembly that is made from filter media</v>
      </c>
      <c r="X678" t="str">
        <v>PCA</v>
      </c>
      <c r="Y678" t="str">
        <v>TOTAL-B0000000017</v>
      </c>
      <c r="Z678" t="str">
        <v>Mechanical Static</v>
      </c>
      <c r="AA678" t="str">
        <v>0</v>
      </c>
      <c r="AB678" t="str">
        <v/>
      </c>
      <c r="AD678" t="str">
        <v>Review Pending</v>
      </c>
      <c r="AE678" t="str">
        <f>CONCATENATE($AE$1," ",$AF$1," ",$AG$1,A678,"'")</f>
        <v>Update tblPhysicalClass_Modify   Set DisciplineID = '   Where ID = 'TOTAL-P0000000713'</v>
      </c>
    </row>
    <row r="679">
      <c r="A679" t="str">
        <v>TOTAL-P0000000714</v>
      </c>
      <c r="B679" t="str">
        <v>Filter for Chemical Pollutant for HVAC Application</v>
      </c>
      <c r="C679" t="str">
        <v>TOTAL-P0000000715</v>
      </c>
      <c r="D679" t="str">
        <v>Filter for HVAC Application</v>
      </c>
      <c r="E679" t="str">
        <v>Root|Mechanical Equipment Class|Other Mechanical Equipment|Heating, Ventilation and Air Conditioning Equipment for HVAC O&amp;G Application|Filter for HVAC Application|Filter for Chemical Pollutant for HVAC Application</v>
      </c>
      <c r="F679" t="str">
        <v/>
      </c>
      <c r="G679" t="str">
        <v/>
      </c>
      <c r="H679" t="str">
        <v>RDS300689</v>
      </c>
      <c r="I679" t="str">
        <v>FILTER</v>
      </c>
      <c r="J679" t="str">
        <v/>
      </c>
      <c r="L679" t="str">
        <v>257J03</v>
      </c>
      <c r="M679" t="str">
        <v>Filtre pour polluant chimique pour application HVAC</v>
      </c>
      <c r="N679" t="str">
        <v>Filter for chemical pollutant for HVAC application</v>
      </c>
      <c r="O679" t="str">
        <v/>
      </c>
      <c r="P679" t="str">
        <v/>
      </c>
      <c r="Q679" t="str">
        <v/>
      </c>
      <c r="R679" t="str">
        <v/>
      </c>
      <c r="S679" t="str">
        <v/>
      </c>
      <c r="T679" t="str">
        <v/>
      </c>
      <c r="U679" t="str">
        <v/>
      </c>
      <c r="V679" t="str">
        <v/>
      </c>
      <c r="W679" t="str">
        <v>A separator intended to remove solids from vapour or liquid. Relates to Filter for Chemical Pollutant for HVAC Application.</v>
      </c>
      <c r="X679" t="str">
        <v>PCA (modified)</v>
      </c>
      <c r="Y679" t="str">
        <v>TOTAL-B0000000011</v>
      </c>
      <c r="Z679" t="str">
        <v>Heating, Ventilation &amp; Air Conditioning</v>
      </c>
      <c r="AA679" t="str">
        <v>0</v>
      </c>
      <c r="AB679" t="str">
        <v/>
      </c>
      <c r="AD679" t="str">
        <v>Review Pending</v>
      </c>
      <c r="AE679" t="str">
        <f>CONCATENATE($AE$1," ",$AF$1," ",$AG$1,A679,"'")</f>
        <v>Update tblPhysicalClass_Modify   Set DisciplineID = '   Where ID = 'TOTAL-P0000000714'</v>
      </c>
    </row>
    <row r="680">
      <c r="A680" t="str">
        <v>TOTAL-P0000000715</v>
      </c>
      <c r="B680" t="str">
        <v>Filter for HVAC Application</v>
      </c>
      <c r="C680" t="str">
        <v>TOTAL-P0000000946</v>
      </c>
      <c r="D680" t="str">
        <v>Heating, Ventilation and Air Conditioning Equipment for HVAC O&amp;G Application</v>
      </c>
      <c r="E680" t="str">
        <v>Root|Mechanical Equipment Class|Other Mechanical Equipment|Heating, Ventilation and Air Conditioning Equipment for HVAC O&amp;G Application|Filter for HVAC Application</v>
      </c>
      <c r="F680" t="str">
        <v/>
      </c>
      <c r="G680" t="str">
        <v/>
      </c>
      <c r="H680" t="str">
        <v/>
      </c>
      <c r="I680" t="str">
        <v/>
      </c>
      <c r="J680" t="str">
        <v/>
      </c>
      <c r="L680" t="str">
        <v>257J</v>
      </c>
      <c r="M680" t="str">
        <v>Filtres pour application HVAC</v>
      </c>
      <c r="N680" t="str">
        <v>Filters for HVAC application</v>
      </c>
      <c r="O680" t="str">
        <v/>
      </c>
      <c r="P680" t="str">
        <v/>
      </c>
      <c r="Q680" t="str">
        <v/>
      </c>
      <c r="R680" t="str">
        <v/>
      </c>
      <c r="S680" t="str">
        <v/>
      </c>
      <c r="T680" t="str">
        <v/>
      </c>
      <c r="U680" t="str">
        <v/>
      </c>
      <c r="V680" t="str">
        <v/>
      </c>
      <c r="W680" t="str">
        <v>Abstract hierarchy class covering Filter for HVAC Application.</v>
      </c>
      <c r="X680" t="str">
        <v>Total</v>
      </c>
      <c r="Y680" t="str">
        <v>TOTAL-B0000000011</v>
      </c>
      <c r="Z680" t="str">
        <v>Heating, Ventilation &amp; Air Conditioning</v>
      </c>
      <c r="AA680" t="str">
        <v>1</v>
      </c>
      <c r="AB680" t="str">
        <v/>
      </c>
      <c r="AD680" t="str">
        <v>Review Pending</v>
      </c>
      <c r="AE680" t="str">
        <f>CONCATENATE($AE$1," ",$AF$1," ",$AG$1,A680,"'")</f>
        <v>Update tblPhysicalClass_Modify   Set DisciplineID = '   Where ID = 'TOTAL-P0000000715'</v>
      </c>
    </row>
    <row r="681">
      <c r="A681" t="str">
        <v>TOTAL-P0000000716</v>
      </c>
      <c r="B681" t="str">
        <v>Filter Unit</v>
      </c>
      <c r="C681" t="str">
        <v>TOTAL-P0000001421</v>
      </c>
      <c r="D681" t="str">
        <v>Other Package Unit</v>
      </c>
      <c r="E681" t="str">
        <v>Root|Mechanical Equipment Class|Other Mechanical Equipment|Other Package Unit|Filter Unit</v>
      </c>
      <c r="F681" t="str">
        <v>CFIHOS-30000575</v>
      </c>
      <c r="G681" t="str">
        <v>Filter</v>
      </c>
      <c r="H681" t="str">
        <v>RDS300689</v>
      </c>
      <c r="I681" t="str">
        <v>FILTER</v>
      </c>
      <c r="J681" t="str">
        <v/>
      </c>
      <c r="L681" t="str">
        <v>347K</v>
      </c>
      <c r="M681" t="str">
        <v>Filter units</v>
      </c>
      <c r="N681" t="str">
        <v>Filter units</v>
      </c>
      <c r="O681" t="str">
        <v>Filteranlagen</v>
      </c>
      <c r="P681" t="str">
        <v>Filter units</v>
      </c>
      <c r="Q681" t="str">
        <v/>
      </c>
      <c r="R681" t="str">
        <v/>
      </c>
      <c r="S681" t="str">
        <v/>
      </c>
      <c r="T681" t="str">
        <v/>
      </c>
      <c r="U681" t="str">
        <v/>
      </c>
      <c r="V681" t="str">
        <v/>
      </c>
      <c r="W681" t="str">
        <v>A separator intended to remove solids from vapour or liquid. Relates to Filter Unit.</v>
      </c>
      <c r="X681" t="str">
        <v>PCA (modified)</v>
      </c>
      <c r="Y681" t="str">
        <v>TOTAL-B0000000017</v>
      </c>
      <c r="Z681" t="str">
        <v>Mechanical Static</v>
      </c>
      <c r="AA681" t="str">
        <v>0</v>
      </c>
      <c r="AB681" t="str">
        <v/>
      </c>
      <c r="AD681" t="str">
        <v>Review Pending</v>
      </c>
      <c r="AE681" t="str">
        <f>CONCATENATE($AE$1," ",$AF$1," ",$AG$1,A681,"'")</f>
        <v>Update tblPhysicalClass_Modify   Set DisciplineID = '   Where ID = 'TOTAL-P0000000716'</v>
      </c>
    </row>
    <row r="682">
      <c r="A682" t="str">
        <v>TOTAL-P0000000717</v>
      </c>
      <c r="B682" t="str">
        <v>Filter-Dryer</v>
      </c>
      <c r="C682" t="str">
        <v>TOTAL-P0000002297</v>
      </c>
      <c r="D682" t="str">
        <v>Vessel</v>
      </c>
      <c r="E682" t="str">
        <v>Root|Mechanical Equipment Class|Tank and Vessel|Vessel|Filter-Dryer</v>
      </c>
      <c r="F682" t="str">
        <v/>
      </c>
      <c r="G682" t="str">
        <v/>
      </c>
      <c r="H682" t="str">
        <v/>
      </c>
      <c r="I682" t="str">
        <v/>
      </c>
      <c r="J682" t="str">
        <v/>
      </c>
      <c r="L682" t="str">
        <v/>
      </c>
      <c r="M682" t="str">
        <v/>
      </c>
      <c r="N682" t="str">
        <v/>
      </c>
      <c r="O682" t="str">
        <v/>
      </c>
      <c r="P682" t="str">
        <v/>
      </c>
      <c r="Q682" t="str">
        <v/>
      </c>
      <c r="R682" t="str">
        <v/>
      </c>
      <c r="S682" t="str">
        <v/>
      </c>
      <c r="T682" t="str">
        <v/>
      </c>
      <c r="U682" t="str">
        <v/>
      </c>
      <c r="V682" t="str">
        <v/>
      </c>
      <c r="W682" t="str">
        <v>A device used to remove solid contaminants and absorb moisture from HVAC systems.</v>
      </c>
      <c r="X682" t="str">
        <v>Total</v>
      </c>
      <c r="Y682" t="str">
        <v>TOTAL-B0000000011</v>
      </c>
      <c r="Z682" t="str">
        <v>Heating, Ventilation &amp; Air Conditioning</v>
      </c>
      <c r="AA682" t="str">
        <v>0</v>
      </c>
      <c r="AB682" t="str">
        <v>N/A</v>
      </c>
      <c r="AD682" t="str">
        <v>Review Pending</v>
      </c>
      <c r="AE682" t="str">
        <f>CONCATENATE($AE$1," ",$AF$1," ",$AG$1,A682,"'")</f>
        <v>Update tblPhysicalClass_Modify   Set DisciplineID = '   Where ID = 'TOTAL-P0000000717'</v>
      </c>
    </row>
    <row r="683">
      <c r="A683" t="str">
        <v>TOTAL-P0000000718</v>
      </c>
      <c r="B683" t="str">
        <v>Filtrability Analyser</v>
      </c>
      <c r="C683" t="str">
        <v>TOTAL-P0000002476</v>
      </c>
      <c r="D683" t="str">
        <v>Analyser Instrument</v>
      </c>
      <c r="E683" t="str">
        <v>Root|Instrument Equipment|Analysers, Sampling|Physical Quantity Analyser|Filtrability</v>
      </c>
      <c r="F683" t="str">
        <v/>
      </c>
      <c r="G683" t="str">
        <v/>
      </c>
      <c r="H683" t="str">
        <v/>
      </c>
      <c r="I683" t="str">
        <v/>
      </c>
      <c r="J683" t="str">
        <v/>
      </c>
      <c r="L683" t="str">
        <v>164110</v>
      </c>
      <c r="M683" t="str">
        <v>Filtrabilité</v>
      </c>
      <c r="N683" t="str">
        <v>Filtrability</v>
      </c>
      <c r="O683" t="str">
        <v>Filtrierbarkeit</v>
      </c>
      <c r="P683" t="str">
        <v>Filtrado</v>
      </c>
      <c r="Q683" t="str">
        <v/>
      </c>
      <c r="R683" t="str">
        <v/>
      </c>
      <c r="S683" t="str">
        <v/>
      </c>
      <c r="T683" t="str">
        <v/>
      </c>
      <c r="U683" t="str">
        <v/>
      </c>
      <c r="V683" t="str">
        <v/>
      </c>
      <c r="W683" t="str">
        <v>An analyser to analyse the filtrability capacity of a liquid</v>
      </c>
      <c r="X683" t="str">
        <v>Total</v>
      </c>
      <c r="Y683" t="str">
        <v>TOTAL-B0000000012</v>
      </c>
      <c r="Z683" t="str">
        <v>Instrumentation &amp; Control Systems</v>
      </c>
      <c r="AA683">
        <v>0</v>
      </c>
      <c r="AB683" t="str">
        <v/>
      </c>
      <c r="AD683" t="str">
        <v>Review Done By RC</v>
      </c>
      <c r="AE683" t="str">
        <f>CONCATENATE($AE$1," ",$AF$1," ",$AG$1,A683,"'")</f>
        <v>Update tblPhysicalClass_Modify   Set DisciplineID = '   Where ID = 'TOTAL-P0000000718'</v>
      </c>
    </row>
    <row r="684">
      <c r="A684" t="str">
        <v>TOTAL-P0000000719</v>
      </c>
      <c r="B684" t="str">
        <v>Fine Filtration Unit for Sea Water or Injection Water</v>
      </c>
      <c r="C684" t="str">
        <v>TOTAL-P0000001801</v>
      </c>
      <c r="D684" t="str">
        <v>Sea Water/Injection Water Filtration</v>
      </c>
      <c r="E684" t="str">
        <v>Root|Mechanical Equipment Class|Other Mechanical Equipment|Oil &amp; Gas Production, Water Treatment Facility|Sea Water/Injection Water Treatment Unit|Sea Water/Injection Water Filtration|Fine Filtration Unit for Sea Water or Injection Water</v>
      </c>
      <c r="F684" t="str">
        <v/>
      </c>
      <c r="G684" t="str">
        <v/>
      </c>
      <c r="H684" t="str">
        <v/>
      </c>
      <c r="I684" t="str">
        <v/>
      </c>
      <c r="J684" t="str">
        <v/>
      </c>
      <c r="L684" t="str">
        <v>34950102</v>
      </c>
      <c r="M684" t="str">
        <v>Unité de filtration fine pour Eau de mer / Eau d'injection</v>
      </c>
      <c r="N684" t="str">
        <v>Fine filtration unit for Sea Water or Injection Water</v>
      </c>
      <c r="O684" t="str">
        <v/>
      </c>
      <c r="P684" t="str">
        <v/>
      </c>
      <c r="Q684" t="str">
        <v/>
      </c>
      <c r="R684" t="str">
        <v/>
      </c>
      <c r="S684" t="str">
        <v/>
      </c>
      <c r="T684" t="str">
        <v/>
      </c>
      <c r="U684" t="str">
        <v/>
      </c>
      <c r="V684" t="str">
        <v/>
      </c>
      <c r="W684" t="str">
        <v>A basic step in a process. Unit operations involve a physical change or chemical transformation such as separation, crystallization, evaporation, filtration, polymerization, isomerization, and other reactions. Relates to Fine Filtration Unit for Sea Water</v>
      </c>
      <c r="X684" t="str">
        <v>Wikipedia (modified)</v>
      </c>
      <c r="Y684" t="str">
        <v>TOTAL-B0000000017</v>
      </c>
      <c r="Z684" t="str">
        <v>Mechanical Static</v>
      </c>
      <c r="AA684" t="str">
        <v>0</v>
      </c>
      <c r="AB684" t="str">
        <v/>
      </c>
      <c r="AD684" t="str">
        <v>Review Pending</v>
      </c>
      <c r="AE684" t="str">
        <f>CONCATENATE($AE$1," ",$AF$1," ",$AG$1,A684,"'")</f>
        <v>Update tblPhysicalClass_Modify   Set DisciplineID = '   Where ID = 'TOTAL-P0000000719'</v>
      </c>
    </row>
    <row r="685">
      <c r="A685" t="str">
        <v>TOTAL-P0000000720</v>
      </c>
      <c r="B685" t="str">
        <v>Finned Tube Heat Exchanger</v>
      </c>
      <c r="C685" t="str">
        <v>TOTAL-P0000002224</v>
      </c>
      <c r="D685" t="str">
        <v>Tubular Heat Exchanger</v>
      </c>
      <c r="E685" t="str">
        <v>Root|Mechanical Equipment Class|Heat Exchanger|Tubular Heat Exchanger|Finned Tube Heat Exchanger</v>
      </c>
      <c r="F685" t="str">
        <v/>
      </c>
      <c r="G685" t="str">
        <v/>
      </c>
      <c r="H685" t="str">
        <v>RDS444779</v>
      </c>
      <c r="I685" t="str">
        <v>FINNED TUBE HEAT EXCHANGER</v>
      </c>
      <c r="J685" t="str">
        <v/>
      </c>
      <c r="L685" t="str">
        <v/>
      </c>
      <c r="M685" t="str">
        <v/>
      </c>
      <c r="N685" t="str">
        <v/>
      </c>
      <c r="O685" t="str">
        <v/>
      </c>
      <c r="P685" t="str">
        <v/>
      </c>
      <c r="Q685" t="str">
        <v/>
      </c>
      <c r="R685" t="str">
        <v/>
      </c>
      <c r="S685" t="str">
        <v/>
      </c>
      <c r="T685" t="str">
        <v/>
      </c>
      <c r="U685" t="str">
        <v/>
      </c>
      <c r="V685" t="str">
        <v/>
      </c>
      <c r="W685" t="str">
        <v>A heat exchanger that has finned tubes.</v>
      </c>
      <c r="X685" t="str">
        <v>PCA</v>
      </c>
      <c r="Y685" t="str">
        <v>TOTAL-B0000000017</v>
      </c>
      <c r="Z685" t="str">
        <v>Mechanical Static</v>
      </c>
      <c r="AA685" t="str">
        <v>0</v>
      </c>
      <c r="AB685" t="str">
        <v>EA001</v>
      </c>
      <c r="AD685" t="str">
        <v>Review Pending</v>
      </c>
      <c r="AE685" t="str">
        <f>CONCATENATE($AE$1," ",$AF$1," ",$AG$1,A685,"'")</f>
        <v>Update tblPhysicalClass_Modify   Set DisciplineID = '   Where ID = 'TOTAL-P0000000720'</v>
      </c>
    </row>
    <row r="686">
      <c r="A686" t="str">
        <v>TOTAL-P0000000721</v>
      </c>
      <c r="B686" t="str">
        <v>Finned-Tube Heater</v>
      </c>
      <c r="C686" t="str">
        <v>TOTAL-P0000000322</v>
      </c>
      <c r="D686" t="str">
        <v>Coil and Heater</v>
      </c>
      <c r="E686" t="str">
        <v>Root|Mechanical Equipment Class|Fired Equipment|Coil and Heater|Finned-Tube Heater</v>
      </c>
      <c r="F686" t="str">
        <v>CFIHOS-30000339</v>
      </c>
      <c r="G686" t="str">
        <v>Electric Heater</v>
      </c>
      <c r="H686" t="str">
        <v>RDS14070475</v>
      </c>
      <c r="I686" t="str">
        <v>ELECTRIC HEATER</v>
      </c>
      <c r="J686" t="str">
        <v/>
      </c>
      <c r="L686" t="str">
        <v>1342</v>
      </c>
      <c r="M686" t="str">
        <v>Réchauffeurs à ailettes</v>
      </c>
      <c r="N686" t="str">
        <v>Finned-tube heaters</v>
      </c>
      <c r="O686" t="str">
        <v>Rippenröhrige Erhitzer</v>
      </c>
      <c r="P686" t="str">
        <v>Calentadores con aletas</v>
      </c>
      <c r="Q686" t="str">
        <v/>
      </c>
      <c r="R686" t="str">
        <v/>
      </c>
      <c r="S686" t="str">
        <v/>
      </c>
      <c r="T686" t="str">
        <v/>
      </c>
      <c r="U686" t="str">
        <v/>
      </c>
      <c r="V686" t="str">
        <v/>
      </c>
      <c r="W686" t="str">
        <v>A heater in which electric energy is converted into heat for useful purposes. Relates to Finned-Tube Heater.</v>
      </c>
      <c r="X686" t="str">
        <v>PCA (modified)</v>
      </c>
      <c r="Y686" t="str">
        <v>TOTAL-B0000000017</v>
      </c>
      <c r="Z686" t="str">
        <v>Mechanical Static</v>
      </c>
      <c r="AA686" t="str">
        <v>0</v>
      </c>
      <c r="AB686" t="str">
        <v/>
      </c>
      <c r="AD686" t="str">
        <v>Review Pending</v>
      </c>
      <c r="AE686" t="str">
        <f>CONCATENATE($AE$1," ",$AF$1," ",$AG$1,A686,"'")</f>
        <v>Update tblPhysicalClass_Modify   Set DisciplineID = '   Where ID = 'TOTAL-P0000000721'</v>
      </c>
    </row>
    <row r="687">
      <c r="A687" t="str">
        <v>TOTAL-P0000000722</v>
      </c>
      <c r="B687" t="str">
        <v>Fire and Gas Control Panel</v>
      </c>
      <c r="C687" t="str">
        <v>TOTAL-P0000000378</v>
      </c>
      <c r="D687" t="str">
        <v>Control Panel</v>
      </c>
      <c r="E687" t="str">
        <v>Root|IT and Telecommunication Equipment|Control Panel|Fire and Gas Control Panel</v>
      </c>
      <c r="F687" t="str">
        <v/>
      </c>
      <c r="G687" t="str">
        <v/>
      </c>
      <c r="H687" t="str">
        <v/>
      </c>
      <c r="I687" t="str">
        <v/>
      </c>
      <c r="J687" t="str">
        <v>SYST-FGS</v>
      </c>
      <c r="K687" t="str">
        <v>Adressable fire detection systems</v>
      </c>
      <c r="L687" t="str">
        <v/>
      </c>
      <c r="M687" t="str">
        <v/>
      </c>
      <c r="N687" t="str">
        <v/>
      </c>
      <c r="O687" t="str">
        <v/>
      </c>
      <c r="P687" t="str">
        <v/>
      </c>
      <c r="Q687" t="str">
        <v/>
      </c>
      <c r="R687" t="str">
        <v/>
      </c>
      <c r="S687" t="str">
        <v/>
      </c>
      <c r="T687" t="str">
        <v/>
      </c>
      <c r="U687" t="str">
        <v>7.2.2.6 IfcUnitaryControlElementTypeEnum</v>
      </c>
      <c r="V687" t="str">
        <v>Gasdetectorpanel</v>
      </c>
      <c r="W687" t="str">
        <v>A panel containing a set of indicating devices and control units relevant to, and required for, operation of a fire and gas monitoring and control system, or part of it.</v>
      </c>
      <c r="X687" t="str">
        <v>Total</v>
      </c>
      <c r="Y687" t="str">
        <v>TOTAL-B0000000027</v>
      </c>
      <c r="Z687" t="str">
        <v>Telecom</v>
      </c>
      <c r="AA687" t="str">
        <v>0</v>
      </c>
      <c r="AB687" t="str">
        <v>N/A</v>
      </c>
      <c r="AD687" t="str">
        <v>Review Done By EP</v>
      </c>
      <c r="AE687" t="str">
        <f>CONCATENATE($AE$1," ",$AF$1,K687,"'"," ",$AG$1,A687,"'")</f>
        <v>Update tblPhysicalClass_Modify   Set DisciplineID = 'Adressable fire detection systems'   Where ID = 'TOTAL-P0000000722'</v>
      </c>
    </row>
    <row r="688">
      <c r="A688" t="str">
        <v>TOTAL-P0000000723</v>
      </c>
      <c r="B688" t="str">
        <v>Fire and Gas Detection System For Package</v>
      </c>
      <c r="C688" t="str">
        <v>TOTAL-P0000000749</v>
      </c>
      <c r="D688" t="str">
        <v>Flame and Pollution Detector and Extinguishing System</v>
      </c>
      <c r="E688" t="str">
        <v>Root|Health, Safety and Environment Equipment Class|Flame and Pollution Detector and Extinguishing System|Fire and Gas Detection System For Package</v>
      </c>
      <c r="F688" t="str">
        <v>CFIHOS-30000640</v>
      </c>
      <c r="G688" t="str">
        <v>Detector</v>
      </c>
      <c r="H688" t="str">
        <v>RDS17604520</v>
      </c>
      <c r="I688" t="str">
        <v>DETECTOR</v>
      </c>
      <c r="J688" t="str">
        <v/>
      </c>
      <c r="L688" t="str">
        <v>3254</v>
      </c>
      <c r="M688" t="str">
        <v>Système de détection feu et gaz pour package</v>
      </c>
      <c r="N688" t="str">
        <v xml:space="preserve"> Fire and gas detection system for package</v>
      </c>
      <c r="O688" t="str">
        <v/>
      </c>
      <c r="P688" t="str">
        <v/>
      </c>
      <c r="Q688" t="str">
        <v>EXCH_AIR_FIN</v>
      </c>
      <c r="R688" t="str">
        <v>Heat Exchanger Air Fin</v>
      </c>
      <c r="S688" t="str">
        <v/>
      </c>
      <c r="T688" t="str">
        <v/>
      </c>
      <c r="U688" t="str">
        <v/>
      </c>
      <c r="V688" t="str">
        <v/>
      </c>
      <c r="W688" t="str">
        <v xml:space="preserve">An 'artefact' that is an assembly of a detecting element and necessary ancillary devices making it able of detecting a state, e.g. pressure, temperature, or detect the presence of a selected substance, and produce a signal based on the detection. Relates </v>
      </c>
      <c r="X688" t="str">
        <v>PCA (modified)</v>
      </c>
      <c r="Y688" t="str">
        <v>TOTAL-B0000000010</v>
      </c>
      <c r="Z688" t="str">
        <v>Health, Safety, Security, Social &amp; Environment (H3SE)</v>
      </c>
      <c r="AA688" t="str">
        <v>0</v>
      </c>
      <c r="AB688" t="str">
        <v/>
      </c>
      <c r="AD688" t="str">
        <v>Review Pending</v>
      </c>
      <c r="AE688" t="str">
        <f>CONCATENATE($AE$1," ",$AF$1," ",$AG$1,A688,"'")</f>
        <v>Update tblPhysicalClass_Modify   Set DisciplineID = '   Where ID = 'TOTAL-P0000000723'</v>
      </c>
    </row>
    <row r="689">
      <c r="A689" t="str">
        <v>TOTAL-P0000000724</v>
      </c>
      <c r="B689" t="str">
        <v>Fire Damper for Oil &amp; Gas Plant</v>
      </c>
      <c r="C689" t="str">
        <v>TOTAL-P0000000436</v>
      </c>
      <c r="D689" t="str">
        <v>Dampers and Louver for HVAC Application</v>
      </c>
      <c r="E689" t="str">
        <v>Root|Mechanical Equipment Class|Other Mechanical Equipment|Heating, Ventilation and Air Conditioning Equipment for HVAC O&amp;G Application|Dampers and Louver for HVAC Application|Fire Damper for Oil &amp; Gas Plant</v>
      </c>
      <c r="F689" t="str">
        <v>CFIHOS-30000049</v>
      </c>
      <c r="G689" t="str">
        <v>fire damper</v>
      </c>
      <c r="H689" t="str">
        <v>RDS414314</v>
      </c>
      <c r="I689" t="str">
        <v>FIRE DAMPER</v>
      </c>
      <c r="J689" t="str">
        <v>FIFI-DAMPER</v>
      </c>
      <c r="K689" t="str">
        <v>Fire Damper</v>
      </c>
      <c r="L689" t="str">
        <v>257D05</v>
      </c>
      <c r="M689" t="str">
        <v>Clapet coupe-feu pour application pétrolière</v>
      </c>
      <c r="N689" t="str">
        <v>Fire damper for Oil &amp; Gas Plant</v>
      </c>
      <c r="O689" t="str">
        <v/>
      </c>
      <c r="P689" t="str">
        <v/>
      </c>
      <c r="Q689" t="str">
        <v/>
      </c>
      <c r="R689" t="str">
        <v/>
      </c>
      <c r="S689" t="str">
        <v/>
      </c>
      <c r="T689" t="str">
        <v/>
      </c>
      <c r="U689" t="str">
        <v>7.5.2.12 IfcDamperTypeEnum</v>
      </c>
      <c r="V689" t="str">
        <v>Firedamper</v>
      </c>
      <c r="W689" t="str">
        <v>A gas flow damper intended to seal off a duct in case of fire</v>
      </c>
      <c r="X689" t="str">
        <v>PCA</v>
      </c>
      <c r="Y689" t="str">
        <v>TOTAL-B0000000011</v>
      </c>
      <c r="Z689" t="str">
        <v>Heating, Ventilation &amp; Air Conditioning</v>
      </c>
      <c r="AA689" t="str">
        <v>0</v>
      </c>
      <c r="AB689" t="str">
        <v>N/A</v>
      </c>
      <c r="AD689" t="str">
        <v>Review Pending</v>
      </c>
      <c r="AE689" t="str">
        <f>CONCATENATE($AE$1," ",$AF$1,K689,"'"," ",$AG$1,A689,"'")</f>
        <v>Update tblPhysicalClass_Modify   Set DisciplineID = 'Fire Damper'   Where ID = 'TOTAL-P0000000724'</v>
      </c>
    </row>
    <row r="690">
      <c r="A690" t="str">
        <v>TOTAL-P0000000725</v>
      </c>
      <c r="B690" t="str">
        <v>Fire Detection Unit</v>
      </c>
      <c r="C690" t="str">
        <v>TOTAL-P0000000727</v>
      </c>
      <c r="D690" t="str">
        <v>Fire Detector</v>
      </c>
      <c r="E690" t="str">
        <v>Root|Health, Safety and Environment Equipment Class|Flame and Pollution Detector and Extinguishing System|Fire Detector|Fire Detection Unit</v>
      </c>
      <c r="F690" t="str">
        <v>CFIHOS-30000425</v>
      </c>
      <c r="G690" t="str">
        <v>Flame Detector</v>
      </c>
      <c r="H690" t="str">
        <v>RDS477044</v>
      </c>
      <c r="I690" t="str">
        <v>FLAME DETECTOR</v>
      </c>
      <c r="J690" t="str">
        <v/>
      </c>
      <c r="L690" t="str">
        <v>325208</v>
      </c>
      <c r="M690" t="str">
        <v>Ensembliers détection incendie</v>
      </c>
      <c r="N690" t="str">
        <v>Fire detection units</v>
      </c>
      <c r="O690" t="str">
        <v>Anlagen zum Aufspüren von Feuer</v>
      </c>
      <c r="P690" t="str">
        <v>Unidades de detección de incendio</v>
      </c>
      <c r="Q690" t="str">
        <v/>
      </c>
      <c r="R690" t="str">
        <v/>
      </c>
      <c r="S690" t="str">
        <v/>
      </c>
      <c r="T690" t="str">
        <v/>
      </c>
      <c r="U690" t="str">
        <v/>
      </c>
      <c r="V690" t="str">
        <v/>
      </c>
      <c r="W690" t="str">
        <v>A detector that is intended to sense a flame. Relates to Fire Detection Unit.</v>
      </c>
      <c r="X690" t="str">
        <v>PCA (modified)</v>
      </c>
      <c r="Y690" t="str">
        <v>TOTAL-B0000000010</v>
      </c>
      <c r="Z690" t="str">
        <v>Health, Safety, Security, Social &amp; Environment (H3SE)</v>
      </c>
      <c r="AA690" t="str">
        <v>0</v>
      </c>
      <c r="AB690" t="str">
        <v/>
      </c>
      <c r="AD690" t="str">
        <v>Review Pending</v>
      </c>
      <c r="AE690" t="str">
        <f>CONCATENATE($AE$1," ",$AF$1," ",$AG$1,A690,"'")</f>
        <v>Update tblPhysicalClass_Modify   Set DisciplineID = '   Where ID = 'TOTAL-P0000000725'</v>
      </c>
    </row>
    <row r="691">
      <c r="A691" t="str">
        <v>TOTAL-P0000000726</v>
      </c>
      <c r="B691" t="str">
        <v>Fire Detection/Extinguishing System</v>
      </c>
      <c r="C691" t="str">
        <v>TOTAL-P0000002473</v>
      </c>
      <c r="D691" t="str">
        <v>Gas and Fire Instrument</v>
      </c>
      <c r="E691" t="str">
        <v>Root|Health, Safety and Environment Equipment Class|Flame and Pollution Detector and Extinguishing System|Fire Detector|Fire Detection/Extinguishing System</v>
      </c>
      <c r="F691" t="str">
        <v/>
      </c>
      <c r="G691" t="str">
        <v/>
      </c>
      <c r="H691" t="str">
        <v>RDS4254272</v>
      </c>
      <c r="I691" t="str">
        <v>FIRE FIGHTING SYSTEM</v>
      </c>
      <c r="J691" t="str">
        <v>SYST-FIFI</v>
      </c>
      <c r="K691" t="str">
        <v>Fire Fighting systems</v>
      </c>
      <c r="L691" t="str">
        <v>325209</v>
      </c>
      <c r="M691" t="str">
        <v>Ensembliers de détection/extinction incendie</v>
      </c>
      <c r="N691" t="str">
        <v>Fire detection/extinguishing systems</v>
      </c>
      <c r="O691" t="str">
        <v>Systeme zum Aufspüren/Löschen von Feuer</v>
      </c>
      <c r="P691" t="str">
        <v>Sistemas de detección/extinción incendio</v>
      </c>
      <c r="Q691" t="str">
        <v/>
      </c>
      <c r="R691" t="str">
        <v/>
      </c>
      <c r="S691" t="str">
        <v/>
      </c>
      <c r="T691" t="str">
        <v/>
      </c>
      <c r="U691" t="str">
        <v/>
      </c>
      <c r="V691" t="str">
        <v/>
      </c>
      <c r="W691" t="str">
        <v>A safety system intended to extinguish a fire</v>
      </c>
      <c r="X691" t="str">
        <v>PCA</v>
      </c>
      <c r="Y691" t="str">
        <v>TOTAL-B0000000012</v>
      </c>
      <c r="Z691" t="str">
        <v>Instrumentation &amp; Control Systems</v>
      </c>
      <c r="AA691" t="str">
        <v>0</v>
      </c>
      <c r="AB691" t="str">
        <v>SZ200</v>
      </c>
      <c r="AD691" t="str">
        <v>Review Done By RC</v>
      </c>
      <c r="AE691" t="str">
        <f>CONCATENATE($AE$1," ",$AF$1,K691,"'"," ",$AG$1,A691,"'")</f>
        <v>Update tblPhysicalClass_Modify   Set DisciplineID = 'Fire Fighting systems'   Where ID = 'TOTAL-P0000000726'</v>
      </c>
    </row>
    <row r="692">
      <c r="A692" t="str">
        <v>TOTAL-P0000000727</v>
      </c>
      <c r="B692" t="str">
        <v>Fire Detector</v>
      </c>
      <c r="C692" t="str">
        <v>TOTAL-P0000000749</v>
      </c>
      <c r="D692" t="str">
        <v>Flame and Pollution Detector and Extinguishing System</v>
      </c>
      <c r="E692" t="str">
        <v>Root|Health, Safety and Environment Equipment Class|Flame and Pollution Detector and Extinguishing System|Fire Detector</v>
      </c>
      <c r="F692" t="str">
        <v>CFIHOS-30000425</v>
      </c>
      <c r="G692" t="str">
        <v>Flame Detector</v>
      </c>
      <c r="H692" t="str">
        <v>RDS1008629</v>
      </c>
      <c r="I692" t="str">
        <v>FIRE DETECTOR</v>
      </c>
      <c r="J692" t="str">
        <v/>
      </c>
      <c r="L692" t="str">
        <v>3252</v>
      </c>
      <c r="M692" t="str">
        <v>Détecteurs d'incendie</v>
      </c>
      <c r="N692" t="str">
        <v>Fire detectors</v>
      </c>
      <c r="O692" t="str">
        <v>Feuerdetektoren</v>
      </c>
      <c r="P692" t="str">
        <v>Detectores de incendio</v>
      </c>
      <c r="Q692" t="str">
        <v/>
      </c>
      <c r="R692" t="str">
        <v/>
      </c>
      <c r="S692" t="str">
        <v/>
      </c>
      <c r="T692" t="str">
        <v/>
      </c>
      <c r="U692" t="str">
        <v/>
      </c>
      <c r="V692" t="str">
        <v/>
      </c>
      <c r="W692" t="str">
        <v>A detector that is intended to detect a fire.</v>
      </c>
      <c r="X692" t="str">
        <v>PCA</v>
      </c>
      <c r="Y692" t="str">
        <v>TOTAL-B0000000010</v>
      </c>
      <c r="Z692" t="str">
        <v>Health, Safety, Security, Social &amp; Environment (H3SE)</v>
      </c>
      <c r="AA692" t="str">
        <v>1</v>
      </c>
      <c r="AB692" t="str">
        <v/>
      </c>
      <c r="AD692" t="str">
        <v>Review Pending</v>
      </c>
      <c r="AE692" t="str">
        <f>CONCATENATE($AE$1," ",$AF$1," ",$AG$1,A692,"'")</f>
        <v>Update tblPhysicalClass_Modify   Set DisciplineID = '   Where ID = 'TOTAL-P0000000727'</v>
      </c>
    </row>
    <row r="693">
      <c r="A693" t="str">
        <v>TOTAL-P0000000728</v>
      </c>
      <c r="B693" t="str">
        <v>Fire Equipment Cabinet</v>
      </c>
      <c r="C693" t="str">
        <v>TOTAL-P0000001424</v>
      </c>
      <c r="D693" t="str">
        <v>Other Safety and Protection Equipment</v>
      </c>
      <c r="E693" t="str">
        <v>Root|Health, Safety and Environment Equipment Class|Other Safety and Protection Equipment|Fire Equipment Cabinet</v>
      </c>
      <c r="F693" t="str">
        <v/>
      </c>
      <c r="G693" t="str">
        <v/>
      </c>
      <c r="H693" t="str">
        <v/>
      </c>
      <c r="I693" t="str">
        <v/>
      </c>
      <c r="J693" t="str">
        <v>FIFI-CABI</v>
      </c>
      <c r="K693" t="str">
        <v>Fully equipped fire cabinets</v>
      </c>
      <c r="L693" t="str">
        <v/>
      </c>
      <c r="M693" t="str">
        <v/>
      </c>
      <c r="N693" t="str">
        <v/>
      </c>
      <c r="O693" t="str">
        <v/>
      </c>
      <c r="P693" t="str">
        <v/>
      </c>
      <c r="Q693" t="str">
        <v/>
      </c>
      <c r="R693" t="str">
        <v/>
      </c>
      <c r="S693" t="str">
        <v/>
      </c>
      <c r="T693" t="str">
        <v/>
      </c>
      <c r="U693" t="str">
        <v/>
      </c>
      <c r="V693" t="str">
        <v/>
      </c>
      <c r="W693" t="str">
        <v>A cabinet containing apparatus used in firefighting circumstances such as fire extinguishers, clothing monitors etc.</v>
      </c>
      <c r="X693" t="str">
        <v>Total</v>
      </c>
      <c r="Y693" t="str">
        <v>TOTAL-B0000000027</v>
      </c>
      <c r="Z693" t="str">
        <v>Telecom</v>
      </c>
      <c r="AA693" t="str">
        <v>0</v>
      </c>
      <c r="AB693" t="str">
        <v>N/A</v>
      </c>
      <c r="AD693" t="str">
        <v>Review Done By EP</v>
      </c>
      <c r="AE693" t="str">
        <f>CONCATENATE($AE$1," ",$AF$1,K693,"'"," ",$AG$1,A693,"'")</f>
        <v>Update tblPhysicalClass_Modify   Set DisciplineID = 'Fully equipped fire cabinets'   Where ID = 'TOTAL-P0000000728'</v>
      </c>
    </row>
    <row r="694">
      <c r="A694" t="str">
        <v>TOTAL-P0000000729</v>
      </c>
      <c r="B694" t="str">
        <v>Fire Hose</v>
      </c>
      <c r="C694" t="str">
        <v>TOTAL-P0000001273</v>
      </c>
      <c r="D694" t="str">
        <v>Mixed Water/Foam Firefighting System</v>
      </c>
      <c r="E694" t="str">
        <v>Root|Health, Safety and Environment Equipment Class|Mixed Water/Foam Firefighting System|Fire Hose</v>
      </c>
      <c r="F694" t="str">
        <v/>
      </c>
      <c r="G694" t="str">
        <v/>
      </c>
      <c r="H694" t="str">
        <v>RDS5772525</v>
      </c>
      <c r="I694" t="str">
        <v>FIRE HOSE</v>
      </c>
      <c r="J694" t="str">
        <v>FIFI-HOSE</v>
      </c>
      <c r="K694" t="str">
        <v>Hose reels for Fire Fighting</v>
      </c>
      <c r="L694" t="str">
        <v>32F2</v>
      </c>
      <c r="M694" t="str">
        <v>Tuyaux souples d'incendie</v>
      </c>
      <c r="N694" t="str">
        <v>Fire Hoses</v>
      </c>
      <c r="O694" t="str">
        <v/>
      </c>
      <c r="P694" t="str">
        <v/>
      </c>
      <c r="Q694" t="str">
        <v/>
      </c>
      <c r="R694" t="str">
        <v/>
      </c>
      <c r="S694" t="str">
        <v/>
      </c>
      <c r="T694" t="str">
        <v/>
      </c>
      <c r="U694" t="str">
        <v/>
      </c>
      <c r="V694" t="str">
        <v/>
      </c>
      <c r="W694" t="str">
        <v>A hose that is designed and approved for being used as a fire hose.</v>
      </c>
      <c r="X694" t="str">
        <v>PCA</v>
      </c>
      <c r="Y694" t="str">
        <v>TOTAL-B0000000010</v>
      </c>
      <c r="Z694" t="str">
        <v>Health, Safety, Security, Social &amp; Environment (H3SE)</v>
      </c>
      <c r="AA694" t="str">
        <v>0</v>
      </c>
      <c r="AB694" t="str">
        <v>SI002</v>
      </c>
      <c r="AD694" t="str">
        <v>Review Pending</v>
      </c>
      <c r="AE694" t="str">
        <f>CONCATENATE($AE$1," ",$AF$1,K694,"'"," ",$AG$1,A694,"'")</f>
        <v>Update tblPhysicalClass_Modify   Set DisciplineID = 'Hose reels for Fire Fighting'   Where ID = 'TOTAL-P0000000729'</v>
      </c>
    </row>
    <row r="695">
      <c r="A695" t="str">
        <v>TOTAL-P0000000730</v>
      </c>
      <c r="B695" t="str">
        <v>Fire Hose Reel</v>
      </c>
      <c r="C695" t="str">
        <v>TOTAL-P0000001273</v>
      </c>
      <c r="D695" t="str">
        <v>Mixed Water/Foam Firefighting System</v>
      </c>
      <c r="E695" t="str">
        <v>Root|Health, Safety and Environment Equipment Class|Mixed Water/Foam Firefighting System|Fire Hose Reel</v>
      </c>
      <c r="F695" t="str">
        <v/>
      </c>
      <c r="G695" t="str">
        <v/>
      </c>
      <c r="H695" t="str">
        <v>RDS485594</v>
      </c>
      <c r="I695" t="str">
        <v>FIREWATER HOSE REEL</v>
      </c>
      <c r="J695" t="str">
        <v>FIFI-HOSE</v>
      </c>
      <c r="K695" t="str">
        <v>Hose reels for Fire Fighting</v>
      </c>
      <c r="L695" t="str">
        <v>32F1</v>
      </c>
      <c r="M695" t="str">
        <v>Robinets Incendie Armés</v>
      </c>
      <c r="N695" t="str">
        <v>Fire Hose Reels</v>
      </c>
      <c r="O695" t="str">
        <v/>
      </c>
      <c r="P695" t="str">
        <v/>
      </c>
      <c r="Q695" t="str">
        <v/>
      </c>
      <c r="R695" t="str">
        <v/>
      </c>
      <c r="S695" t="str">
        <v/>
      </c>
      <c r="T695" t="str">
        <v/>
      </c>
      <c r="U695" t="str">
        <v>7.6.2.1 IfcFireSuppressionTerminalTypeEnum</v>
      </c>
      <c r="V695" t="str">
        <v>Hose Reel</v>
      </c>
      <c r="W695" t="str">
        <v>A hose reel intended for firewater service</v>
      </c>
      <c r="X695" t="str">
        <v>PCA</v>
      </c>
      <c r="Y695" t="str">
        <v>TOTAL-B0000000010</v>
      </c>
      <c r="Z695" t="str">
        <v>Health, Safety, Security, Social &amp; Environment (H3SE)</v>
      </c>
      <c r="AA695" t="str">
        <v>0</v>
      </c>
      <c r="AB695" t="str">
        <v>SI002</v>
      </c>
      <c r="AD695" t="str">
        <v>Review Pending</v>
      </c>
      <c r="AE695" t="str">
        <f>CONCATENATE($AE$1," ",$AF$1,K695,"'"," ",$AG$1,A695,"'")</f>
        <v>Update tblPhysicalClass_Modify   Set DisciplineID = 'Hose reels for Fire Fighting'   Where ID = 'TOTAL-P0000000730'</v>
      </c>
    </row>
    <row r="696">
      <c r="A696" t="str">
        <v>TOTAL-P0000000731</v>
      </c>
      <c r="B696" t="str">
        <v>Fire Monitor</v>
      </c>
      <c r="C696" t="str">
        <v>TOTAL-P0000001424</v>
      </c>
      <c r="D696" t="str">
        <v>Other Safety and Protection Equipment</v>
      </c>
      <c r="E696" t="str">
        <v>Root|Health, Safety and Environment Equipment Class|Other Safety and Protection Equipment|Fire Monitor</v>
      </c>
      <c r="F696" t="str">
        <v/>
      </c>
      <c r="G696" t="str">
        <v/>
      </c>
      <c r="H696" t="str">
        <v>RDS5775365</v>
      </c>
      <c r="I696" t="str">
        <v>FIRE MONITOR</v>
      </c>
      <c r="J696" t="str">
        <v>FIFI-MONIT</v>
      </c>
      <c r="K696" t="str">
        <v>Fire Monitoring System</v>
      </c>
      <c r="L696" t="str">
        <v/>
      </c>
      <c r="M696" t="str">
        <v/>
      </c>
      <c r="N696" t="str">
        <v/>
      </c>
      <c r="O696" t="str">
        <v/>
      </c>
      <c r="P696" t="str">
        <v/>
      </c>
      <c r="Q696" t="str">
        <v>HYDRANT_FIRE_EQPT</v>
      </c>
      <c r="R696" t="str">
        <v>Hydrant/Cabinet/Equipment</v>
      </c>
      <c r="S696" t="str">
        <v/>
      </c>
      <c r="T696" t="str">
        <v/>
      </c>
      <c r="U696" t="str">
        <v/>
      </c>
      <c r="V696" t="str">
        <v/>
      </c>
      <c r="W696" t="str">
        <v>A facility with the capability of receiving  and displaying information about fire and/or firefighting system</v>
      </c>
      <c r="X696" t="str">
        <v>PCA</v>
      </c>
      <c r="Y696" t="str">
        <v>TOTAL-B0000000010</v>
      </c>
      <c r="Z696" t="str">
        <v>Health, Safety, Security, Social &amp; Environment (H3SE)</v>
      </c>
      <c r="AA696" t="str">
        <v>0</v>
      </c>
      <c r="AB696" t="str">
        <v>SH001</v>
      </c>
      <c r="AD696" t="str">
        <v>Review Pending</v>
      </c>
      <c r="AE696" t="str">
        <f>CONCATENATE($AE$1," ",$AF$1,K696,"'"," ",$AG$1,A696,"'")</f>
        <v>Update tblPhysicalClass_Modify   Set DisciplineID = 'Fire Monitoring System'   Where ID = 'TOTAL-P0000000731'</v>
      </c>
    </row>
    <row r="697">
      <c r="A697" t="str">
        <v>TOTAL-P0000000732</v>
      </c>
      <c r="B697" t="str">
        <v>Fire Tube Boiler</v>
      </c>
      <c r="C697" t="str">
        <v>TOTAL-P0000000167</v>
      </c>
      <c r="D697" t="str">
        <v>Boiler</v>
      </c>
      <c r="E697" t="str">
        <v>Root|Mechanical Equipment Class|Heat Exchanger|Boiler|Fire Tube Boiler</v>
      </c>
      <c r="F697" t="str">
        <v/>
      </c>
      <c r="G697" t="str">
        <v/>
      </c>
      <c r="H697" t="str">
        <v>RDS14058145</v>
      </c>
      <c r="I697" t="str">
        <v>FIRE-TUBE BOILER</v>
      </c>
      <c r="J697" t="str">
        <v>HEAT-FBOIL</v>
      </c>
      <c r="K697" t="str">
        <v>Fire Tube Boiler</v>
      </c>
      <c r="L697" t="str">
        <v>1432</v>
      </c>
      <c r="M697" t="str">
        <v>Chaudières à tube de fumée</v>
      </c>
      <c r="N697" t="str">
        <v>Fire tube boilers</v>
      </c>
      <c r="O697" t="str">
        <v>Feuerrohrkessel</v>
      </c>
      <c r="P697" t="str">
        <v>Calderas pirotubulares</v>
      </c>
      <c r="Q697" t="str">
        <v/>
      </c>
      <c r="R697" t="str">
        <v/>
      </c>
      <c r="S697" t="str">
        <v/>
      </c>
      <c r="T697" t="str">
        <v/>
      </c>
      <c r="U697" t="str">
        <v/>
      </c>
      <c r="V697" t="str">
        <v/>
      </c>
      <c r="W697" t="str">
        <v>A fired boiler in which the hot furnace gases, on their way to the chimney, pass through tubes in the water space, as opposed to a water-tube boiler</v>
      </c>
      <c r="X697" t="str">
        <v>PCA</v>
      </c>
      <c r="Y697" t="str">
        <v>TOTAL-B0000000017</v>
      </c>
      <c r="Z697" t="str">
        <v>Mechanical Static</v>
      </c>
      <c r="AA697" t="str">
        <v>0</v>
      </c>
      <c r="AB697" t="str">
        <v>N/A</v>
      </c>
      <c r="AD697" t="str">
        <v>Review Pending</v>
      </c>
      <c r="AE697" t="str">
        <f>CONCATENATE($AE$1," ",$AF$1,K697,"'"," ",$AG$1,A697,"'")</f>
        <v>Update tblPhysicalClass_Modify   Set DisciplineID = 'Fire Tube Boiler'   Where ID = 'TOTAL-P0000000732'</v>
      </c>
    </row>
    <row r="698">
      <c r="A698" t="str">
        <v>TOTAL-P0000000733</v>
      </c>
      <c r="B698" t="str">
        <v>Fire Water Hydrant</v>
      </c>
      <c r="C698" t="str">
        <v>TOTAL-P0000002345</v>
      </c>
      <c r="D698" t="str">
        <v>Water Based Firefighting System</v>
      </c>
      <c r="E698" t="str">
        <v>Root|Health, Safety and Environment Equipment Class|Water Based Firefighting System|Fire Water Hydrant</v>
      </c>
      <c r="F698" t="str">
        <v>CFIHOS-30000052</v>
      </c>
      <c r="G698" t="str">
        <v>fire hydrant</v>
      </c>
      <c r="H698" t="str">
        <v>RDS301094</v>
      </c>
      <c r="I698" t="str">
        <v>FIRE HYDRANT</v>
      </c>
      <c r="J698" t="str">
        <v>FIFI-HYDR</v>
      </c>
      <c r="K698" t="str">
        <v>Fire Hydrant</v>
      </c>
      <c r="L698" t="str">
        <v>32E1</v>
      </c>
      <c r="M698" t="str">
        <v>Poteaux d'incendie et bouches incendie / bornes</v>
      </c>
      <c r="N698" t="str">
        <v>Fire Water Hydrants</v>
      </c>
      <c r="O698" t="str">
        <v/>
      </c>
      <c r="P698" t="str">
        <v/>
      </c>
      <c r="Q698" t="str">
        <v/>
      </c>
      <c r="R698" t="str">
        <v/>
      </c>
      <c r="S698" t="str">
        <v/>
      </c>
      <c r="T698" t="str">
        <v/>
      </c>
      <c r="U698" t="str">
        <v>7.6.2.1 IfcFireSuppressionTerminalTypeEnum</v>
      </c>
      <c r="V698" t="str">
        <v>Fire Hydrant</v>
      </c>
      <c r="W698" t="str">
        <v>A device where hoses can be connected for drawing water for fire fighting.</v>
      </c>
      <c r="X698" t="str">
        <v>PCA</v>
      </c>
      <c r="Y698" t="str">
        <v>TOTAL-B0000000010</v>
      </c>
      <c r="Z698" t="str">
        <v>Health, Safety, Security, Social &amp; Environment (H3SE)</v>
      </c>
      <c r="AA698" t="str">
        <v>0</v>
      </c>
      <c r="AB698" t="str">
        <v>SJ001</v>
      </c>
      <c r="AD698" t="str">
        <v>Review Pending</v>
      </c>
      <c r="AE698" t="str">
        <f>CONCATENATE($AE$1," ",$AF$1,K698,"'"," ",$AG$1,A698,"'")</f>
        <v>Update tblPhysicalClass_Modify   Set DisciplineID = 'Fire Hydrant'   Where ID = 'TOTAL-P0000000733'</v>
      </c>
    </row>
    <row r="699">
      <c r="A699" t="str">
        <v>TOTAL-P0000000734</v>
      </c>
      <c r="B699" t="str">
        <v>Fire Water Pumps</v>
      </c>
      <c r="C699" t="str">
        <v>TOTAL-P0000001598</v>
      </c>
      <c r="D699" t="str">
        <v>Process Centrifugal Pump</v>
      </c>
      <c r="E699" t="str">
        <v>Root|Mechanical Equipment Class|Pump|Process Centrifugal Pump|Fire Water Pumps</v>
      </c>
      <c r="F699" t="str">
        <v>CFIHOS-30000550</v>
      </c>
      <c r="G699" t="str">
        <v>Pump</v>
      </c>
      <c r="H699" t="str">
        <v>RDS327239</v>
      </c>
      <c r="I699" t="str">
        <v>PUMP</v>
      </c>
      <c r="J699" t="str">
        <v/>
      </c>
      <c r="L699" t="str">
        <v>151112</v>
      </c>
      <c r="M699" t="str">
        <v>Pompes de lutte incendie à eau (NFPA 20)</v>
      </c>
      <c r="N699" t="str">
        <v>Fire water pumps (NFPA 20)</v>
      </c>
      <c r="O699" t="str">
        <v/>
      </c>
      <c r="P699" t="str">
        <v/>
      </c>
      <c r="Q699" t="str">
        <v>FW_MONITOR</v>
      </c>
      <c r="R699" t="str">
        <v>Firewater Monitor</v>
      </c>
      <c r="S699" t="str">
        <v/>
      </c>
      <c r="T699" t="str">
        <v/>
      </c>
      <c r="U699" t="str">
        <v/>
      </c>
      <c r="V699" t="str">
        <v/>
      </c>
      <c r="W699" t="str">
        <v>A physical object that is a driven piece of equipment in which energy is either constantly or periodically added to an amount of pumped liquid in order to increase the pressure required for the process in which the pump is in operation. Relates to Fire Wa</v>
      </c>
      <c r="X699" t="str">
        <v>PCA (modified)</v>
      </c>
      <c r="Y699" t="str">
        <v>TOTAL-B0000000016</v>
      </c>
      <c r="Z699" t="str">
        <v>Mechanical Rotating</v>
      </c>
      <c r="AA699" t="str">
        <v>0</v>
      </c>
      <c r="AB699" t="str">
        <v/>
      </c>
      <c r="AD699" t="str">
        <v>Review Pending</v>
      </c>
      <c r="AE699" t="str">
        <f>CONCATENATE($AE$1," ",$AF$1,Y699,"'"," ",$AG$1,A699,"'")</f>
        <v>Update tblPhysicalClass_Modify   Set DisciplineID = 'TOTAL-B0000000016'   Where ID = 'TOTAL-P0000000734'</v>
      </c>
    </row>
    <row r="700">
      <c r="A700" t="str">
        <v>TOTAL-P0000000735</v>
      </c>
      <c r="B700" t="str">
        <v>Fired Heater</v>
      </c>
      <c r="C700" t="str">
        <v>TOTAL-P0000000322</v>
      </c>
      <c r="D700" t="str">
        <v>Coil and Heater</v>
      </c>
      <c r="E700" t="str">
        <v>Root|Mechanical Equipment Class|Fired Equipment|Coil and Heater|Fired Heater</v>
      </c>
      <c r="F700" t="str">
        <v>CFIHOS-30000053</v>
      </c>
      <c r="G700" t="str">
        <v>fired heater</v>
      </c>
      <c r="H700" t="str">
        <v>RDS14069845</v>
      </c>
      <c r="I700" t="str">
        <v>FIRED HEATER</v>
      </c>
      <c r="J700" t="str">
        <v/>
      </c>
      <c r="L700" t="str">
        <v/>
      </c>
      <c r="M700" t="str">
        <v/>
      </c>
      <c r="N700" t="str">
        <v/>
      </c>
      <c r="O700" t="str">
        <v/>
      </c>
      <c r="P700" t="str">
        <v/>
      </c>
      <c r="Q700" t="str">
        <v/>
      </c>
      <c r="R700" t="str">
        <v/>
      </c>
      <c r="S700" t="str">
        <v/>
      </c>
      <c r="T700" t="str">
        <v/>
      </c>
      <c r="U700" t="str">
        <v/>
      </c>
      <c r="V700" t="str">
        <v/>
      </c>
      <c r="W700" t="str">
        <v>Is a fired heat transfer equipment intended to burn fuel and to transfer the heat of combustion to a liquid without vapourizing the liquid.</v>
      </c>
      <c r="X700" t="str">
        <v>CFIHOS</v>
      </c>
      <c r="Y700" t="str">
        <v>TOTAL-B0000000017</v>
      </c>
      <c r="Z700" t="str">
        <v>Mechanical Static</v>
      </c>
      <c r="AA700" t="str">
        <v>0</v>
      </c>
      <c r="AB700" t="str">
        <v>0</v>
      </c>
      <c r="AD700" t="str">
        <v>Review Pending</v>
      </c>
      <c r="AE700" t="str">
        <f>CONCATENATE($AE$1," ",$AF$1," ",$AG$1,A700,"'")</f>
        <v>Update tblPhysicalClass_Modify   Set DisciplineID = '   Where ID = 'TOTAL-P0000000735'</v>
      </c>
    </row>
    <row r="701">
      <c r="A701" t="str">
        <v>TOTAL-P0000000736</v>
      </c>
      <c r="B701" t="str">
        <v>Fireproof Clothing</v>
      </c>
      <c r="C701" t="str">
        <v>TOTAL-P0000001424</v>
      </c>
      <c r="D701" t="str">
        <v>Other Safety and Protection Equipment</v>
      </c>
      <c r="E701" t="str">
        <v>Root|Health, Safety and Environment Equipment Class|Other Safety and Protection Equipment|Fireproof Clothing</v>
      </c>
      <c r="F701" t="str">
        <v>CFIHOS-30000048</v>
      </c>
      <c r="G701" t="str">
        <v>Fire Blanket</v>
      </c>
      <c r="H701" t="str">
        <v>RDS1298392011</v>
      </c>
      <c r="I701" t="str">
        <v>FIRE BLANKET</v>
      </c>
      <c r="J701" t="str">
        <v/>
      </c>
      <c r="L701" t="str">
        <v>3267</v>
      </c>
      <c r="M701" t="str">
        <v>Vêtements de feu</v>
      </c>
      <c r="N701" t="str">
        <v>Fireproof clothing</v>
      </c>
      <c r="O701" t="str">
        <v>Feuerschutzkleidung</v>
      </c>
      <c r="P701" t="str">
        <v>Ropa ignífuga</v>
      </c>
      <c r="Q701" t="str">
        <v>HYDRANT_FIRE_EQPT</v>
      </c>
      <c r="R701" t="str">
        <v>Hydrant/Cabinet/Equipment</v>
      </c>
      <c r="S701" t="str">
        <v/>
      </c>
      <c r="T701" t="str">
        <v/>
      </c>
      <c r="U701" t="str">
        <v/>
      </c>
      <c r="V701" t="str">
        <v/>
      </c>
      <c r="W701" t="str">
        <v>A 'blanket' that is designed to extinguish fires.</v>
      </c>
      <c r="X701" t="str">
        <v>PCA</v>
      </c>
      <c r="Y701" t="str">
        <v>TOTAL-B0000000010</v>
      </c>
      <c r="Z701" t="str">
        <v>Health, Safety, Security, Social &amp; Environment (H3SE)</v>
      </c>
      <c r="AA701" t="str">
        <v>0</v>
      </c>
      <c r="AB701" t="str">
        <v/>
      </c>
      <c r="AD701" t="str">
        <v>Review Pending</v>
      </c>
      <c r="AE701" t="str">
        <f>CONCATENATE($AE$1," ",$AF$1," ",$AG$1,A701,"'")</f>
        <v>Update tblPhysicalClass_Modify   Set DisciplineID = '   Where ID = 'TOTAL-P0000000736'</v>
      </c>
    </row>
    <row r="702">
      <c r="A702" t="str">
        <v>TOTAL-P0000000737</v>
      </c>
      <c r="B702" t="str">
        <v>Fixed and Floating Fender</v>
      </c>
      <c r="C702" t="str">
        <v>TOTAL-P0000001833</v>
      </c>
      <c r="D702" t="str">
        <v>Ship Mooring Equipment</v>
      </c>
      <c r="E702" t="str">
        <v>Root|Mechanical Equipment Class|Other Mechanical Equipment|Harbour Equipment and Material|Ship Mooring Equipment|Fixed and Floating Fender</v>
      </c>
      <c r="F702" t="str">
        <v>CFIHOS-30000599</v>
      </c>
      <c r="G702" t="str">
        <v>fender</v>
      </c>
      <c r="H702" t="str">
        <v>RDS11526604</v>
      </c>
      <c r="I702" t="str">
        <v>FENDER</v>
      </c>
      <c r="J702" t="str">
        <v/>
      </c>
      <c r="L702" t="str">
        <v>215209</v>
      </c>
      <c r="M702" t="str">
        <v>Fixed and floating fenders</v>
      </c>
      <c r="N702" t="str">
        <v>Fixed and floating fenders</v>
      </c>
      <c r="O702" t="str">
        <v>Befestigte und schwimmende Fender</v>
      </c>
      <c r="P702" t="str">
        <v>Fixed and floating fenders</v>
      </c>
      <c r="Q702" t="str">
        <v/>
      </c>
      <c r="R702" t="str">
        <v/>
      </c>
      <c r="S702" t="str">
        <v/>
      </c>
      <c r="T702" t="str">
        <v/>
      </c>
      <c r="U702" t="str">
        <v/>
      </c>
      <c r="V702" t="str">
        <v/>
      </c>
      <c r="W702" t="str">
        <v>A physical object that is a body intended to protect as a cushion (as a foam rubber or a wood float) between a boat and a dock or between two boats that lessens shocks and prevents chafing.</v>
      </c>
      <c r="X702" t="str">
        <v>PCA</v>
      </c>
      <c r="Y702" t="str">
        <v>TOTAL-B0000000018</v>
      </c>
      <c r="Z702" t="str">
        <v>Naval, Mooring</v>
      </c>
      <c r="AA702" t="str">
        <v>0</v>
      </c>
      <c r="AB702" t="str">
        <v>0</v>
      </c>
      <c r="AD702" t="str">
        <v>Review Pending</v>
      </c>
      <c r="AE702" t="str">
        <f>CONCATENATE($AE$1," ",$AF$1," ",$AG$1,A702,"'")</f>
        <v>Update tblPhysicalClass_Modify   Set DisciplineID = '   Where ID = 'TOTAL-P0000000737'</v>
      </c>
    </row>
    <row r="703">
      <c r="A703" t="str">
        <v>TOTAL-P0000000738</v>
      </c>
      <c r="B703" t="str">
        <v>Fixed Box Boom Cranes (Pedestal Mounted)</v>
      </c>
      <c r="C703" t="str">
        <v>TOTAL-P0000001164</v>
      </c>
      <c r="D703" t="str">
        <v>Lifting Equipment</v>
      </c>
      <c r="E703" t="str">
        <v>Root|Mechanical Equipment Class|Lifting Equipment|Fixed Box Boom Cranes (Pedestal Mounted)</v>
      </c>
      <c r="F703" t="str">
        <v>CFIHOS-30000597</v>
      </c>
      <c r="G703" t="str">
        <v>Crane</v>
      </c>
      <c r="H703" t="str">
        <v>RDS5800251</v>
      </c>
      <c r="I703" t="str">
        <v>CRANE</v>
      </c>
      <c r="J703" t="str">
        <v/>
      </c>
      <c r="L703" t="str">
        <v>305A</v>
      </c>
      <c r="M703" t="str">
        <v>Grues à flèche caisson fixe sur colonne</v>
      </c>
      <c r="N703" t="str">
        <v>Fixed box boom cranes (Pedestal mounted…)</v>
      </c>
      <c r="O703" t="str">
        <v/>
      </c>
      <c r="P703" t="str">
        <v/>
      </c>
      <c r="Q703" t="str">
        <v/>
      </c>
      <c r="R703" t="str">
        <v/>
      </c>
      <c r="S703" t="str">
        <v/>
      </c>
      <c r="T703" t="str">
        <v/>
      </c>
      <c r="U703" t="str">
        <v/>
      </c>
      <c r="V703" t="str">
        <v/>
      </c>
      <c r="W703" t="str">
        <v>A 'lifting device' that is a tower or derrick equipped with cables and pulleys that can lift or lower and move loads in multiple directions. Relates to Fixed Box Boom Cranes (Pedestal Mounted).</v>
      </c>
      <c r="X703" t="str">
        <v>PCA (modified)</v>
      </c>
      <c r="Y703" t="str">
        <v>TOTAL-B0000000015</v>
      </c>
      <c r="Z703" t="str">
        <v>Maintenance &amp; Inspection Engineering</v>
      </c>
      <c r="AA703" t="str">
        <v>0</v>
      </c>
      <c r="AB703" t="str">
        <v/>
      </c>
      <c r="AD703" t="str">
        <v>Review Pending</v>
      </c>
      <c r="AE703" t="str">
        <f>CONCATENATE($AE$1," ",$AF$1," ",$AG$1,A703,"'")</f>
        <v>Update tblPhysicalClass_Modify   Set DisciplineID = '   Where ID = 'TOTAL-P0000000738'</v>
      </c>
    </row>
    <row r="704">
      <c r="A704" t="str">
        <v>TOTAL-P0000000739</v>
      </c>
      <c r="B704" t="str">
        <v>Fixed Knuckle Boon Cranes (Pedestal Mounted)</v>
      </c>
      <c r="C704" t="str">
        <v>TOTAL-P0000001131</v>
      </c>
      <c r="D704" t="str">
        <v>Knuckle Boon Crane / Foldable Boon Crane</v>
      </c>
      <c r="E704" t="str">
        <v>Root|Mechanical Equipment Class|Lifting Equipment|Knuckle Boon Crane / Foldable Boon Crane|Fixed Knuckle Boon Cranes (Pedestal Mounted)</v>
      </c>
      <c r="F704" t="str">
        <v>CFIHOS-30000597</v>
      </c>
      <c r="G704" t="str">
        <v>Crane</v>
      </c>
      <c r="H704" t="str">
        <v>RDS5800251</v>
      </c>
      <c r="I704" t="str">
        <v>CRANE</v>
      </c>
      <c r="J704" t="str">
        <v/>
      </c>
      <c r="L704" t="str">
        <v>305C01</v>
      </c>
      <c r="M704" t="str">
        <v>Grues à flèche repliable sur colonne</v>
      </c>
      <c r="N704" t="str">
        <v>Fixed knuckle boon cranes (Pedestal mounted…)</v>
      </c>
      <c r="O704" t="str">
        <v/>
      </c>
      <c r="P704" t="str">
        <v/>
      </c>
      <c r="Q704" t="str">
        <v/>
      </c>
      <c r="R704" t="str">
        <v/>
      </c>
      <c r="S704" t="str">
        <v/>
      </c>
      <c r="T704" t="str">
        <v/>
      </c>
      <c r="U704" t="str">
        <v/>
      </c>
      <c r="V704" t="str">
        <v/>
      </c>
      <c r="W704" t="str">
        <v>A 'lifting device' that is a tower or derrick equipped with cables and pulleys that can lift or lower and move loads in multiple directions. Relates to Fixed Knuckle Boon Cranes (Pedestal Mounted).</v>
      </c>
      <c r="X704" t="str">
        <v>PCA (modified)</v>
      </c>
      <c r="Y704" t="str">
        <v>TOTAL-B0000000015</v>
      </c>
      <c r="Z704" t="str">
        <v>Maintenance &amp; Inspection Engineering</v>
      </c>
      <c r="AA704" t="str">
        <v>0</v>
      </c>
      <c r="AB704" t="str">
        <v/>
      </c>
      <c r="AD704" t="str">
        <v>Review Pending</v>
      </c>
      <c r="AE704" t="str">
        <f>CONCATENATE($AE$1," ",$AF$1," ",$AG$1,A704,"'")</f>
        <v>Update tblPhysicalClass_Modify   Set DisciplineID = '   Where ID = 'TOTAL-P0000000739'</v>
      </c>
    </row>
    <row r="705">
      <c r="A705" t="str">
        <v>TOTAL-P0000000740</v>
      </c>
      <c r="B705" t="str">
        <v>Fixed Lattice Boom Crane (Pedestal Mounted)</v>
      </c>
      <c r="C705" t="str">
        <v>TOTAL-P0000001164</v>
      </c>
      <c r="D705" t="str">
        <v>Lifting Equipment</v>
      </c>
      <c r="E705" t="str">
        <v>Root|Mechanical Equipment Class|Lifting Equipment|Fixed Lattice Boom Crane (Pedestal Mounted)</v>
      </c>
      <c r="F705" t="str">
        <v>CFIHOS-30000597</v>
      </c>
      <c r="G705" t="str">
        <v>Crane</v>
      </c>
      <c r="H705" t="str">
        <v>RDS5800251</v>
      </c>
      <c r="I705" t="str">
        <v>CRANE</v>
      </c>
      <c r="J705" t="str">
        <v/>
      </c>
      <c r="L705" t="str">
        <v>3051</v>
      </c>
      <c r="M705" t="str">
        <v>Grues à flèche treillis sur colonne</v>
      </c>
      <c r="N705" t="str">
        <v>Fixed lattice boom cranes (Pedestal mounted...)</v>
      </c>
      <c r="O705" t="str">
        <v/>
      </c>
      <c r="P705" t="str">
        <v/>
      </c>
      <c r="Q705" t="str">
        <v/>
      </c>
      <c r="R705" t="str">
        <v/>
      </c>
      <c r="S705" t="str">
        <v/>
      </c>
      <c r="T705" t="str">
        <v/>
      </c>
      <c r="U705" t="str">
        <v/>
      </c>
      <c r="V705" t="str">
        <v/>
      </c>
      <c r="W705" t="str">
        <v>A 'lifting device' that is a tower or derrick equipped with cables and pulleys that can lift or lower and move loads in multiple directions. Relates to Fixed Lattice Boom Crane (Pedestal Mounted).</v>
      </c>
      <c r="X705" t="str">
        <v>PCA (modified)</v>
      </c>
      <c r="Y705" t="str">
        <v>TOTAL-B0000000015</v>
      </c>
      <c r="Z705" t="str">
        <v>Maintenance &amp; Inspection Engineering</v>
      </c>
      <c r="AA705" t="str">
        <v>0</v>
      </c>
      <c r="AB705" t="str">
        <v/>
      </c>
      <c r="AD705" t="str">
        <v>Review Pending</v>
      </c>
      <c r="AE705" t="str">
        <f>CONCATENATE($AE$1," ",$AF$1," ",$AG$1,A705,"'")</f>
        <v>Update tblPhysicalClass_Modify   Set DisciplineID = '   Where ID = 'TOTAL-P0000000740'</v>
      </c>
    </row>
    <row r="706">
      <c r="A706" t="str">
        <v>TOTAL-P0000000741</v>
      </c>
      <c r="B706" t="str">
        <v>Fixed Manual Foam Monitor</v>
      </c>
      <c r="C706" t="str">
        <v>TOTAL-P0000000804</v>
      </c>
      <c r="D706" t="str">
        <v>Foam Monitor</v>
      </c>
      <c r="E706" t="str">
        <v>Root|Health, Safety and Environment Equipment Class|Foam Firefighting System|Foam Monitor|Fixed Manual Foam Monitor</v>
      </c>
      <c r="F706" t="str">
        <v/>
      </c>
      <c r="G706" t="str">
        <v/>
      </c>
      <c r="H706" t="str">
        <v>RDS301139</v>
      </c>
      <c r="I706" t="str">
        <v>FIRE FOAM MONITOR</v>
      </c>
      <c r="J706" t="str">
        <v/>
      </c>
      <c r="L706" t="str">
        <v>32G601</v>
      </c>
      <c r="M706" t="str">
        <v>Canons Mousse Fixes Manuels</v>
      </c>
      <c r="N706" t="str">
        <v>Fixed manual Foam Monitors</v>
      </c>
      <c r="O706" t="str">
        <v/>
      </c>
      <c r="P706" t="str">
        <v/>
      </c>
      <c r="Q706" t="str">
        <v/>
      </c>
      <c r="R706" t="str">
        <v/>
      </c>
      <c r="S706" t="str">
        <v/>
      </c>
      <c r="T706" t="str">
        <v/>
      </c>
      <c r="U706" t="str">
        <v/>
      </c>
      <c r="V706" t="str">
        <v/>
      </c>
      <c r="W706" t="str">
        <v>A monitor for monitoring the status of fire foam. Relates to Fixed Manual Foam Monitor.</v>
      </c>
      <c r="X706" t="str">
        <v>PCA (modified)</v>
      </c>
      <c r="Y706" t="str">
        <v>TOTAL-B0000000010</v>
      </c>
      <c r="Z706" t="str">
        <v>Health, Safety, Security, Social &amp; Environment (H3SE)</v>
      </c>
      <c r="AA706" t="str">
        <v>0</v>
      </c>
      <c r="AB706" t="str">
        <v/>
      </c>
      <c r="AD706" t="str">
        <v>Review Pending</v>
      </c>
      <c r="AE706" t="str">
        <f>CONCATENATE($AE$1," ",$AF$1," ",$AG$1,A706,"'")</f>
        <v>Update tblPhysicalClass_Modify   Set DisciplineID = '   Where ID = 'TOTAL-P0000000741'</v>
      </c>
    </row>
    <row r="707">
      <c r="A707" t="str">
        <v>TOTAL-P0000000742</v>
      </c>
      <c r="B707" t="str">
        <v>Fixed Offshore Production Unit</v>
      </c>
      <c r="C707" t="str">
        <v>TOTAL-P0000001375</v>
      </c>
      <c r="D707" t="str">
        <v>Offshore Structure</v>
      </c>
      <c r="E707" t="str">
        <v>Root|Infrastructure|Offshore Structure|Fixed Offshore Production Unit</v>
      </c>
      <c r="F707" t="str">
        <v/>
      </c>
      <c r="G707" t="str">
        <v/>
      </c>
      <c r="H707" t="str">
        <v/>
      </c>
      <c r="I707" t="str">
        <v/>
      </c>
      <c r="J707" t="str">
        <v/>
      </c>
      <c r="L707" t="str">
        <v>212A</v>
      </c>
      <c r="M707" t="str">
        <v>Unités fixes de production offshore</v>
      </c>
      <c r="N707" t="str">
        <v>Fixed offshore production units</v>
      </c>
      <c r="O707" t="str">
        <v>Befestigte Produktionsanlagen auf See</v>
      </c>
      <c r="P707" t="str">
        <v>Unidades fijas de producción offshore</v>
      </c>
      <c r="Q707" t="str">
        <v/>
      </c>
      <c r="R707" t="str">
        <v/>
      </c>
      <c r="S707" t="str">
        <v/>
      </c>
      <c r="T707" t="str">
        <v/>
      </c>
      <c r="U707" t="str">
        <v/>
      </c>
      <c r="V707" t="str">
        <v/>
      </c>
      <c r="W707" t="str">
        <v>A basic step in a process. Unit operations involve a physical change or chemical transformation such as separation, crystallization, evaporation, filtration, polymerization, isomerization, and other reactions. Relates to Fixed Offshore Production Unit.</v>
      </c>
      <c r="X707" t="str">
        <v>Wikipedia (modified)</v>
      </c>
      <c r="Y707" t="str">
        <v>TOTAL-B0000000025</v>
      </c>
      <c r="Z707" t="str">
        <v>Structure</v>
      </c>
      <c r="AA707" t="str">
        <v>0</v>
      </c>
      <c r="AB707" t="str">
        <v/>
      </c>
      <c r="AD707" t="str">
        <v>Review Pending</v>
      </c>
      <c r="AE707" t="str">
        <f>CONCATENATE($AE$1," ",$AF$1," ",$AG$1,A707,"'")</f>
        <v>Update tblPhysicalClass_Modify   Set DisciplineID = '   Where ID = 'TOTAL-P0000000742'</v>
      </c>
    </row>
    <row r="708">
      <c r="A708" t="str">
        <v>TOTAL-P0000000743</v>
      </c>
      <c r="B708" t="str">
        <v>Fixed Personal Computer</v>
      </c>
      <c r="C708" t="str">
        <v>TOTAL-P0000002457</v>
      </c>
      <c r="D708" t="str">
        <v>Computer Hardware and Software</v>
      </c>
      <c r="E708" t="str">
        <v>Root|IT and Telecommunication Equipment|Computer Hardware and Software|Fixed Personal Computer</v>
      </c>
      <c r="F708" t="str">
        <v/>
      </c>
      <c r="G708" t="str">
        <v/>
      </c>
      <c r="H708" t="str">
        <v/>
      </c>
      <c r="I708" t="str">
        <v/>
      </c>
      <c r="J708" t="str">
        <v/>
      </c>
      <c r="L708" t="str">
        <v>426101</v>
      </c>
      <c r="M708" t="str">
        <v>PC fixe</v>
      </c>
      <c r="N708" t="str">
        <v>Fixed PC</v>
      </c>
      <c r="O708" t="str">
        <v>PC</v>
      </c>
      <c r="P708" t="str">
        <v>Ordenador de sobremesa</v>
      </c>
      <c r="Q708" t="str">
        <v/>
      </c>
      <c r="R708" t="str">
        <v/>
      </c>
      <c r="S708" t="str">
        <v/>
      </c>
      <c r="T708" t="str">
        <v/>
      </c>
      <c r="U708" t="str">
        <v/>
      </c>
      <c r="V708" t="str">
        <v/>
      </c>
      <c r="W708" t="str">
        <v>A lifting appliance that is a tower or derrick equipped with cables and pulleys that can lift or lower and move loads in multiple directions.</v>
      </c>
      <c r="X708" t="str">
        <v>CFIHOS (modified)</v>
      </c>
      <c r="Y708" t="str">
        <v>TOTAL-B0000000027</v>
      </c>
      <c r="Z708" t="str">
        <v>Telecom</v>
      </c>
      <c r="AA708" t="str">
        <v>0</v>
      </c>
      <c r="AB708" t="str">
        <v/>
      </c>
      <c r="AD708" t="str">
        <v>Review Done By EP</v>
      </c>
      <c r="AE708" t="str">
        <f>CONCATENATE($AE$1," ",$AF$1," ",$AG$1,A708,"'")</f>
        <v>Update tblPhysicalClass_Modify   Set DisciplineID = '   Where ID = 'TOTAL-P0000000743'</v>
      </c>
    </row>
    <row r="709">
      <c r="A709" t="str">
        <v>TOTAL-P0000000744</v>
      </c>
      <c r="B709" t="str">
        <v>Fixed Plate Counter Flow Exchanger</v>
      </c>
      <c r="C709" t="str">
        <v>TOTAL-P0000000931</v>
      </c>
      <c r="D709" t="str">
        <v>Heat Exchanger</v>
      </c>
      <c r="E709" t="str">
        <v>Root|Mechanical Equipment Class|Heat Exchanger|Fixed Plate Counter Flow Exchanger</v>
      </c>
      <c r="F709" t="str">
        <v/>
      </c>
      <c r="G709" t="str">
        <v/>
      </c>
      <c r="H709" t="str">
        <v/>
      </c>
      <c r="I709" t="str">
        <v/>
      </c>
      <c r="J709" t="str">
        <v/>
      </c>
      <c r="L709" t="str">
        <v/>
      </c>
      <c r="M709" t="str">
        <v/>
      </c>
      <c r="N709" t="str">
        <v/>
      </c>
      <c r="O709" t="str">
        <v/>
      </c>
      <c r="P709" t="str">
        <v/>
      </c>
      <c r="Q709" t="str">
        <v/>
      </c>
      <c r="R709" t="str">
        <v/>
      </c>
      <c r="S709" t="str">
        <v/>
      </c>
      <c r="T709" t="str">
        <v/>
      </c>
      <c r="U709" t="str">
        <v>7.5.2.3 IfcAirToAirHeatRecoveryTypeEnum</v>
      </c>
      <c r="V709" t="str">
        <v>Fixed Plate Counter Flow Exchanger</v>
      </c>
      <c r="W709" t="str">
        <v>Heat exchanger with moving parts and alternate layers of plates, separated and sealed from the exhaust and supply air stream passages with primary air enters at secondary air outlet location and exits at secondary air inlet location.</v>
      </c>
      <c r="X709" t="str">
        <v>IFC</v>
      </c>
      <c r="Y709" t="str">
        <v>TOTAL-B0000000017</v>
      </c>
      <c r="Z709" t="str">
        <v>Mechanical Static</v>
      </c>
      <c r="AA709" t="str">
        <v>0</v>
      </c>
      <c r="AB709" t="str">
        <v/>
      </c>
      <c r="AD709" t="str">
        <v>Review Pending</v>
      </c>
      <c r="AE709" t="str">
        <f>CONCATENATE($AE$1," ",$AF$1," ",$AG$1,A709,"'")</f>
        <v>Update tblPhysicalClass_Modify   Set DisciplineID = '   Where ID = 'TOTAL-P0000000744'</v>
      </c>
    </row>
    <row r="710">
      <c r="A710" t="str">
        <v>TOTAL-P0000000745</v>
      </c>
      <c r="B710" t="str">
        <v>Fixed Plate Cross Flow Exchanger</v>
      </c>
      <c r="C710" t="str">
        <v>TOTAL-P0000000931</v>
      </c>
      <c r="D710" t="str">
        <v>Heat Exchanger</v>
      </c>
      <c r="E710" t="str">
        <v>Root|Mechanical Equipment Class|Heat Exchanger|Fixed Plate Cross Flow Exchanger</v>
      </c>
      <c r="F710" t="str">
        <v/>
      </c>
      <c r="G710" t="str">
        <v/>
      </c>
      <c r="H710" t="str">
        <v/>
      </c>
      <c r="I710" t="str">
        <v/>
      </c>
      <c r="J710" t="str">
        <v/>
      </c>
      <c r="L710" t="str">
        <v/>
      </c>
      <c r="M710" t="str">
        <v/>
      </c>
      <c r="N710" t="str">
        <v/>
      </c>
      <c r="O710" t="str">
        <v/>
      </c>
      <c r="P710" t="str">
        <v/>
      </c>
      <c r="Q710" t="str">
        <v/>
      </c>
      <c r="R710" t="str">
        <v/>
      </c>
      <c r="S710" t="str">
        <v/>
      </c>
      <c r="T710" t="str">
        <v/>
      </c>
      <c r="U710" t="str">
        <v>7.5.2.3 IfcAirToAirHeatRecoveryTypeEnum</v>
      </c>
      <c r="V710" t="str">
        <v>Fixed Plate Cross Flow Exchanger</v>
      </c>
      <c r="W710" t="str">
        <v>Heat exchanger with moving parts and alternate layers of plates, separated and sealed from the exhaust and supply air stream passages with secondary air flow in the direction perpendicular to primary air flow.</v>
      </c>
      <c r="X710" t="str">
        <v>IFC</v>
      </c>
      <c r="Y710" t="str">
        <v>TOTAL-B0000000017</v>
      </c>
      <c r="Z710" t="str">
        <v>Mechanical Static</v>
      </c>
      <c r="AA710" t="str">
        <v>0</v>
      </c>
      <c r="AB710" t="str">
        <v/>
      </c>
      <c r="AD710" t="str">
        <v>Review Pending</v>
      </c>
      <c r="AE710" t="str">
        <f>CONCATENATE($AE$1," ",$AF$1," ",$AG$1,A710,"'")</f>
        <v>Update tblPhysicalClass_Modify   Set DisciplineID = '   Where ID = 'TOTAL-P0000000745'</v>
      </c>
    </row>
    <row r="711">
      <c r="A711" t="str">
        <v>TOTAL-P0000000746</v>
      </c>
      <c r="B711" t="str">
        <v>Fixed Plate Parallel Flow Exchanger</v>
      </c>
      <c r="C711" t="str">
        <v>TOTAL-P0000000931</v>
      </c>
      <c r="D711" t="str">
        <v>Heat Exchanger</v>
      </c>
      <c r="E711" t="str">
        <v>Root|Mechanical Equipment Class|Heat Exchanger|Fixed Plate Parallel Flow Exchanger</v>
      </c>
      <c r="F711" t="str">
        <v/>
      </c>
      <c r="G711" t="str">
        <v/>
      </c>
      <c r="H711" t="str">
        <v/>
      </c>
      <c r="I711" t="str">
        <v/>
      </c>
      <c r="J711" t="str">
        <v/>
      </c>
      <c r="L711" t="str">
        <v/>
      </c>
      <c r="M711" t="str">
        <v/>
      </c>
      <c r="N711" t="str">
        <v/>
      </c>
      <c r="O711" t="str">
        <v/>
      </c>
      <c r="P711" t="str">
        <v/>
      </c>
      <c r="Q711" t="str">
        <v/>
      </c>
      <c r="R711" t="str">
        <v/>
      </c>
      <c r="S711" t="str">
        <v/>
      </c>
      <c r="T711" t="str">
        <v/>
      </c>
      <c r="U711" t="str">
        <v>7.5.2.3 IfcAirToAirHeatRecoveryTypeEnum</v>
      </c>
      <c r="V711" t="str">
        <v>Fixed Plate Parallel Flow Exchanger</v>
      </c>
      <c r="W711" t="str">
        <v>Heat exchanger with moving parts and alternate layers of plates, separated and sealed from the exhaust and supply air stream passages with primary air enters at secondary air inlet location and exits at secondary air outlet location.</v>
      </c>
      <c r="X711" t="str">
        <v>IFC</v>
      </c>
      <c r="Y711" t="str">
        <v>TOTAL-B0000000017</v>
      </c>
      <c r="Z711" t="str">
        <v>Mechanical Static</v>
      </c>
      <c r="AA711" t="str">
        <v>0</v>
      </c>
      <c r="AB711" t="str">
        <v/>
      </c>
      <c r="AD711" t="str">
        <v>Review Pending</v>
      </c>
      <c r="AE711" t="str">
        <f>CONCATENATE($AE$1," ",$AF$1," ",$AG$1,A711,"'")</f>
        <v>Update tblPhysicalClass_Modify   Set DisciplineID = '   Where ID = 'TOTAL-P0000000746'</v>
      </c>
    </row>
    <row r="712">
      <c r="A712" t="str">
        <v>TOTAL-P0000000747</v>
      </c>
      <c r="B712" t="str">
        <v>Fixed Telescopic Boom Cranes (Pedestal Mounted)</v>
      </c>
      <c r="C712" t="str">
        <v>TOTAL-P0000001164</v>
      </c>
      <c r="D712" t="str">
        <v>Lifting Equipment</v>
      </c>
      <c r="E712" t="str">
        <v>Root|Mechanical Equipment Class|Lifting Equipment|Fixed Telescopic Boom Cranes (Pedestal Mounted)</v>
      </c>
      <c r="F712" t="str">
        <v>CFIHOS-30000597</v>
      </c>
      <c r="G712" t="str">
        <v>Crane</v>
      </c>
      <c r="H712" t="str">
        <v>RDS5800251</v>
      </c>
      <c r="I712" t="str">
        <v>CRANE</v>
      </c>
      <c r="J712" t="str">
        <v/>
      </c>
      <c r="L712" t="str">
        <v>3052</v>
      </c>
      <c r="M712" t="str">
        <v>Grues à flèche caisson télescopique sur colonne</v>
      </c>
      <c r="N712" t="str">
        <v>Fixed telescopic boom cranes (Pedestal mounted…)</v>
      </c>
      <c r="O712" t="str">
        <v/>
      </c>
      <c r="P712" t="str">
        <v/>
      </c>
      <c r="Q712" t="str">
        <v/>
      </c>
      <c r="R712" t="str">
        <v/>
      </c>
      <c r="S712" t="str">
        <v/>
      </c>
      <c r="T712" t="str">
        <v/>
      </c>
      <c r="U712" t="str">
        <v/>
      </c>
      <c r="V712" t="str">
        <v/>
      </c>
      <c r="W712" t="str">
        <v>A 'lifting device' that is a tower or derrick equipped with cables and pulleys that can lift or lower and move loads in multiple directions. Relates to Fixed Telescopic Boom Cranes (Pedestal Mounted).</v>
      </c>
      <c r="X712" t="str">
        <v>PCA (modified)</v>
      </c>
      <c r="Y712" t="str">
        <v>TOTAL-B0000000015</v>
      </c>
      <c r="Z712" t="str">
        <v>Maintenance &amp; Inspection Engineering</v>
      </c>
      <c r="AA712" t="str">
        <v>0</v>
      </c>
      <c r="AB712" t="str">
        <v/>
      </c>
      <c r="AD712" t="str">
        <v>Review Pending</v>
      </c>
      <c r="AE712" t="str">
        <f>CONCATENATE($AE$1," ",$AF$1," ",$AG$1,A712,"'")</f>
        <v>Update tblPhysicalClass_Modify   Set DisciplineID = '   Where ID = 'TOTAL-P0000000747'</v>
      </c>
    </row>
    <row r="713">
      <c r="A713" t="str">
        <v>TOTAL-P0000000748</v>
      </c>
      <c r="B713" t="str">
        <v>Fixed-Roof Storage Tank</v>
      </c>
      <c r="C713" t="str">
        <v>TOTAL-P0000001955</v>
      </c>
      <c r="D713" t="str">
        <v>Storage Tank</v>
      </c>
      <c r="E713" t="str">
        <v>Root|Mechanical Equipment Class|Tank and Vessel|Storage Tank|Fixed-Roof Storage Tank</v>
      </c>
      <c r="F713" t="str">
        <v>CFIHOS-30000256</v>
      </c>
      <c r="G713" t="str">
        <v>Tank And Vessel</v>
      </c>
      <c r="H713" t="str">
        <v>RDS4316636098</v>
      </c>
      <c r="I713" t="str">
        <v>FIXED ROOF TANK</v>
      </c>
      <c r="J713" t="str">
        <v/>
      </c>
      <c r="L713" t="str">
        <v>1211</v>
      </c>
      <c r="M713" t="str">
        <v>Réservoirs à toit fixe</v>
      </c>
      <c r="N713" t="str">
        <v>Fixed-roof storage tanks</v>
      </c>
      <c r="O713" t="str">
        <v>Festdach-Lagertanks</v>
      </c>
      <c r="P713" t="str">
        <v>Depósitos con techo fijo</v>
      </c>
      <c r="Q713" t="str">
        <v/>
      </c>
      <c r="R713" t="str">
        <v/>
      </c>
      <c r="S713" t="str">
        <v/>
      </c>
      <c r="T713" t="str">
        <v/>
      </c>
      <c r="U713" t="str">
        <v/>
      </c>
      <c r="V713" t="str">
        <v/>
      </c>
      <c r="W713" t="str">
        <v>A tank that has a roof in a fixed position</v>
      </c>
      <c r="X713" t="str">
        <v>PCA</v>
      </c>
      <c r="Y713" t="str">
        <v>TOTAL-B0000000017</v>
      </c>
      <c r="Z713" t="str">
        <v>Mechanical Static</v>
      </c>
      <c r="AA713" t="str">
        <v>0</v>
      </c>
      <c r="AB713" t="str">
        <v/>
      </c>
      <c r="AD713" t="str">
        <v>Review Pending</v>
      </c>
      <c r="AE713" t="str">
        <f>CONCATENATE($AE$1," ",$AF$1," ",$AG$1,A713,"'")</f>
        <v>Update tblPhysicalClass_Modify   Set DisciplineID = '   Where ID = 'TOTAL-P0000000748'</v>
      </c>
    </row>
    <row r="714">
      <c r="A714" t="str">
        <v>TOTAL-P0000000749</v>
      </c>
      <c r="B714" t="str">
        <v>Flame and Pollution Detector and Extinguishing System</v>
      </c>
      <c r="C714" t="str">
        <v>TOTAL-P0000002452</v>
      </c>
      <c r="D714" t="str">
        <v>Health, Safety and Environment Equipment Class</v>
      </c>
      <c r="E714" t="str">
        <v>Root|Health, Safety and Environment Equipment Class|Flame and Pollution Detector and Extinguishing System</v>
      </c>
      <c r="F714" t="str">
        <v>CFIHOS-30000640</v>
      </c>
      <c r="G714" t="str">
        <v>Detector</v>
      </c>
      <c r="H714" t="str">
        <v>RDS17604520</v>
      </c>
      <c r="I714" t="str">
        <v>DETECTOR</v>
      </c>
      <c r="J714" t="str">
        <v/>
      </c>
      <c r="L714" t="str">
        <v>325</v>
      </c>
      <c r="M714" t="str">
        <v>Détecteurs de flamme, de nuisance et systèmes d'extinction</v>
      </c>
      <c r="N714" t="str">
        <v>Flame and pollution detectors and extinguishing systems</v>
      </c>
      <c r="O714" t="str">
        <v>Flammen- und Verunreinigungsdetektoren, Löschsysteme</v>
      </c>
      <c r="P714" t="str">
        <v>Detectores de llama, de contaminación y sistemas de extinción</v>
      </c>
      <c r="Q714" t="str">
        <v/>
      </c>
      <c r="R714" t="str">
        <v/>
      </c>
      <c r="S714" t="str">
        <v/>
      </c>
      <c r="T714" t="str">
        <v/>
      </c>
      <c r="U714" t="str">
        <v/>
      </c>
      <c r="V714" t="str">
        <v/>
      </c>
      <c r="W714" t="str">
        <v xml:space="preserve">An 'artefact' that is an assembly of a detecting element and necessary ancillary devices making it able of detecting a state, e.g. pressure, temperature, or detect the presence of a selected substance, and produce a signal based on the detection. Relates </v>
      </c>
      <c r="X714" t="str">
        <v>PCA (modified)</v>
      </c>
      <c r="Y714" t="str">
        <v>TOTAL-B0000000010</v>
      </c>
      <c r="Z714" t="str">
        <v>Health, Safety, Security, Social &amp; Environment (H3SE)</v>
      </c>
      <c r="AA714" t="str">
        <v>1</v>
      </c>
      <c r="AB714" t="str">
        <v/>
      </c>
      <c r="AD714" t="str">
        <v>Review Pending</v>
      </c>
      <c r="AE714" t="str">
        <f>CONCATENATE($AE$1," ",$AF$1," ",$AG$1,A714,"'")</f>
        <v>Update tblPhysicalClass_Modify   Set DisciplineID = '   Where ID = 'TOTAL-P0000000749'</v>
      </c>
    </row>
    <row r="715">
      <c r="A715" t="str">
        <v>TOTAL-P0000000750</v>
      </c>
      <c r="B715" t="str">
        <v>Flame Arrestor</v>
      </c>
      <c r="C715" t="str">
        <v>TOTAL-P0000002454</v>
      </c>
      <c r="D715" t="str">
        <v>Piping and Pipeline Equipment</v>
      </c>
      <c r="E715" t="str">
        <v>Root|Mechanical Equipment Class|Piping and Pipeline Equipment|Flame Arrestor</v>
      </c>
      <c r="F715" t="str">
        <v>CFIHOS-30000056</v>
      </c>
      <c r="G715" t="str">
        <v>flame arrestor</v>
      </c>
      <c r="H715" t="str">
        <v xml:space="preserve">RDS1325028651 </v>
      </c>
      <c r="I715" t="str">
        <v xml:space="preserve">FLAME ARRESTOR </v>
      </c>
      <c r="J715" t="str">
        <v>PIPE-FAR</v>
      </c>
      <c r="K715" t="str">
        <v>Flame Arrestor</v>
      </c>
      <c r="L715" t="str">
        <v>1633</v>
      </c>
      <c r="M715" t="str">
        <v>Arrêtes flammes</v>
      </c>
      <c r="N715" t="str">
        <v>Flame arrestors</v>
      </c>
      <c r="O715" t="str">
        <v/>
      </c>
      <c r="P715" t="str">
        <v/>
      </c>
      <c r="Q715" t="str">
        <v/>
      </c>
      <c r="R715" t="str">
        <v/>
      </c>
      <c r="S715" t="str">
        <v/>
      </c>
      <c r="T715" t="str">
        <v/>
      </c>
      <c r="U715" t="str">
        <v/>
      </c>
      <c r="V715" t="str">
        <v/>
      </c>
      <c r="W715" t="str">
        <v xml:space="preserve">An 'arrestor' which is a trap covering an opening, e.g. of a ventilation system or a pipe, to prevent flames from entering the system. </v>
      </c>
      <c r="X715" t="str">
        <v>PCA</v>
      </c>
      <c r="Y715" t="str">
        <v>TOTAL-B0000000027</v>
      </c>
      <c r="Z715" t="str">
        <v>Telecom</v>
      </c>
      <c r="AA715" t="str">
        <v>0</v>
      </c>
      <c r="AB715" t="str">
        <v>FA001</v>
      </c>
      <c r="AD715" t="str">
        <v>Review Done By EP</v>
      </c>
      <c r="AE715" t="str">
        <f>CONCATENATE($AE$1," ",$AF$1,K715,"'"," ",$AG$1,A715,"'")</f>
        <v>Update tblPhysicalClass_Modify   Set DisciplineID = 'Flame Arrestor'   Where ID = 'TOTAL-P0000000750'</v>
      </c>
    </row>
    <row r="716">
      <c r="A716" t="str">
        <v>TOTAL-P0000000751</v>
      </c>
      <c r="B716" t="str">
        <v>Flame Detector (Process)</v>
      </c>
      <c r="C716" t="str">
        <v>TOTAL-P0000000749</v>
      </c>
      <c r="D716" t="str">
        <v>Flame and Pollution Detector and Extinguishing System</v>
      </c>
      <c r="E716" t="str">
        <v>Root|Health, Safety and Environment Equipment Class|Flame and Pollution Detector and Extinguishing System|Flame Detector (Process)</v>
      </c>
      <c r="F716" t="str">
        <v>CFIHOS-30000425</v>
      </c>
      <c r="G716" t="str">
        <v>flame detector</v>
      </c>
      <c r="H716" t="str">
        <v>RDS477044</v>
      </c>
      <c r="I716" t="str">
        <v>FLAME DETECTOR</v>
      </c>
      <c r="J716" t="str">
        <v>HEAT-FLD</v>
      </c>
      <c r="K716" t="str">
        <v>Flame detectors (process)</v>
      </c>
      <c r="L716" t="str">
        <v>3251</v>
      </c>
      <c r="M716" t="str">
        <v>Détecteurs de flamme (process)</v>
      </c>
      <c r="N716" t="str">
        <v>Flame detectors (process)</v>
      </c>
      <c r="O716" t="str">
        <v>Flammendetektoren (Prozess)</v>
      </c>
      <c r="P716" t="str">
        <v>Detectores de llama (procesos)</v>
      </c>
      <c r="Q716" t="str">
        <v/>
      </c>
      <c r="R716" t="str">
        <v/>
      </c>
      <c r="S716" t="str">
        <v/>
      </c>
      <c r="T716" t="str">
        <v/>
      </c>
      <c r="U716" t="str">
        <v>7.2.2.5 IfcSensorTypeEnum</v>
      </c>
      <c r="V716" t="str">
        <v>Firesensor</v>
      </c>
      <c r="W716" t="str">
        <v>A detector that is intended to sense a flame. Relates to Flame Detector (Process).</v>
      </c>
      <c r="X716" t="str">
        <v>PCA (modified)</v>
      </c>
      <c r="Y716" t="str">
        <v>TOTAL-B0000000010</v>
      </c>
      <c r="Z716" t="str">
        <v>Health, Safety, Security, Social &amp; Environment (H3SE)</v>
      </c>
      <c r="AA716" t="str">
        <v>0</v>
      </c>
      <c r="AB716" t="str">
        <v>SZ100</v>
      </c>
      <c r="AD716" t="str">
        <v>Review Pending</v>
      </c>
      <c r="AE716" t="str">
        <f>CONCATENATE($AE$1," ",$AF$1,K716,"'"," ",$AG$1,A716,"'")</f>
        <v>Update tblPhysicalClass_Modify   Set DisciplineID = 'Flame detectors (process)'   Where ID = 'TOTAL-P0000000751'</v>
      </c>
    </row>
    <row r="717">
      <c r="A717" t="str">
        <v>TOTAL-P0000000752</v>
      </c>
      <c r="B717" t="str">
        <v>Flanged Thermowell</v>
      </c>
      <c r="C717" t="str">
        <v>TOTAL-P0000002480</v>
      </c>
      <c r="D717" t="str">
        <v>Temperature instrument</v>
      </c>
      <c r="E717" t="str">
        <v>Root|Instrument Equipment|Sensors and Transmitter|Temperature Measurement Device|Flanged Thermowell</v>
      </c>
      <c r="F717" t="str">
        <v>CFIHOS-30000479</v>
      </c>
      <c r="G717" t="str">
        <v>thermowell</v>
      </c>
      <c r="H717" t="str">
        <v>RDS5770924</v>
      </c>
      <c r="I717" t="str">
        <v>FLANGED THERMOWELL</v>
      </c>
      <c r="J717" t="str">
        <v>PIPE-MISC</v>
      </c>
      <c r="K717" t="str">
        <v>Piping Accessory</v>
      </c>
      <c r="L717" t="str">
        <v/>
      </c>
      <c r="M717" t="str">
        <v/>
      </c>
      <c r="N717" t="str">
        <v/>
      </c>
      <c r="O717" t="str">
        <v/>
      </c>
      <c r="P717" t="str">
        <v/>
      </c>
      <c r="Q717" t="str">
        <v/>
      </c>
      <c r="R717" t="str">
        <v/>
      </c>
      <c r="S717" t="str">
        <v/>
      </c>
      <c r="T717" t="str">
        <v/>
      </c>
      <c r="U717" t="str">
        <v/>
      </c>
      <c r="V717" t="str">
        <v/>
      </c>
      <c r="W717" t="str">
        <v xml:space="preserve">A thermowell that is provided with flange for pressure-tight attachment to a vessel or pipe. </v>
      </c>
      <c r="X717" t="str">
        <v>PCA</v>
      </c>
      <c r="Y717" t="str">
        <v>TOTAL-B0000000012</v>
      </c>
      <c r="Z717" t="str">
        <v>Instrumentation &amp; Control Systems</v>
      </c>
      <c r="AA717" t="str">
        <v>0</v>
      </c>
      <c r="AB717" t="str">
        <v>N/A</v>
      </c>
      <c r="AD717" t="str">
        <v>Review Done By RC</v>
      </c>
      <c r="AE717" t="str">
        <f>CONCATENATE($AE$1," ",$AF$1,K717,"'"," ",$AG$1,A717,"'")</f>
        <v>Update tblPhysicalClass_Modify   Set DisciplineID = 'Piping Accessory'   Where ID = 'TOTAL-P0000000752'</v>
      </c>
    </row>
    <row r="718">
      <c r="A718" t="str">
        <v>TOTAL-P0000000753</v>
      </c>
      <c r="B718" t="str">
        <v>Flare</v>
      </c>
      <c r="C718" t="str">
        <v>TOTAL-P0000002465</v>
      </c>
      <c r="D718" t="str">
        <v>Fired Equipment</v>
      </c>
      <c r="E718" t="str">
        <v>Root|Mechanical Equipment Class|Fired Equipment|Flare</v>
      </c>
      <c r="F718" t="str">
        <v>CFIHOS-30000058</v>
      </c>
      <c r="G718" t="str">
        <v>Flare</v>
      </c>
      <c r="H718" t="str">
        <v>RDS1330277141</v>
      </c>
      <c r="I718" t="str">
        <v>FLARE</v>
      </c>
      <c r="J718" t="str">
        <v/>
      </c>
      <c r="L718" t="str">
        <v>145</v>
      </c>
      <c r="M718" t="str">
        <v>Torches</v>
      </c>
      <c r="N718" t="str">
        <v>Flares</v>
      </c>
      <c r="O718" t="str">
        <v>Fackeln</v>
      </c>
      <c r="P718" t="str">
        <v>Antorchas</v>
      </c>
      <c r="Q718" t="str">
        <v/>
      </c>
      <c r="R718" t="str">
        <v/>
      </c>
      <c r="S718" t="str">
        <v/>
      </c>
      <c r="T718" t="str">
        <v/>
      </c>
      <c r="U718" t="str">
        <v/>
      </c>
      <c r="V718" t="str">
        <v/>
      </c>
      <c r="W718" t="str">
        <v>A system that burns waste in an elevated flame in the open air.</v>
      </c>
      <c r="X718" t="str">
        <v>CFIHOS</v>
      </c>
      <c r="Y718" t="str">
        <v>TOTAL-B0000000025</v>
      </c>
      <c r="Z718" t="str">
        <v>Structure</v>
      </c>
      <c r="AA718" t="str">
        <v>1</v>
      </c>
      <c r="AB718" t="str">
        <v/>
      </c>
      <c r="AD718" t="str">
        <v>Review Pending</v>
      </c>
      <c r="AE718" t="str">
        <f>CONCATENATE($AE$1," ",$AF$1," ",$AG$1,A718,"'")</f>
        <v>Update tblPhysicalClass_Modify   Set DisciplineID = '   Where ID = 'TOTAL-P0000000753'</v>
      </c>
    </row>
    <row r="719">
      <c r="A719" t="str">
        <v>TOTAL-P0000000754</v>
      </c>
      <c r="B719" t="str">
        <v>Flare &amp; Blanket Gas Recovery Unit</v>
      </c>
      <c r="C719" t="str">
        <v>TOTAL-P0000001205</v>
      </c>
      <c r="D719" t="str">
        <v>Low Pressure Gas Recovery Unit</v>
      </c>
      <c r="E719" t="str">
        <v>Root|Mechanical Equipment Class|Other Mechanical Equipment|Oil &amp; Gas Production, Water Treatment Facility|Gas Treatment Package|Low Pressure Gas Recovery Unit|Flare &amp; Blanket Gas Recovery Unit</v>
      </c>
      <c r="F719" t="str">
        <v>CFIHOS-30000058</v>
      </c>
      <c r="G719" t="str">
        <v>Flare</v>
      </c>
      <c r="H719" t="str">
        <v>RDS1330277141</v>
      </c>
      <c r="I719" t="str">
        <v>FLARE</v>
      </c>
      <c r="J719" t="str">
        <v/>
      </c>
      <c r="L719" t="str">
        <v>34930302</v>
      </c>
      <c r="M719" t="str">
        <v>Unités de récupération des gaz torchés et de balayage</v>
      </c>
      <c r="N719" t="str">
        <v>Flare &amp; Blanket Gas recovery units</v>
      </c>
      <c r="O719" t="str">
        <v/>
      </c>
      <c r="P719" t="str">
        <v/>
      </c>
      <c r="Q719" t="str">
        <v>FIRE_DETECT</v>
      </c>
      <c r="R719" t="str">
        <v>Fire Detector</v>
      </c>
      <c r="S719" t="str">
        <v/>
      </c>
      <c r="T719" t="str">
        <v/>
      </c>
      <c r="U719" t="str">
        <v/>
      </c>
      <c r="V719" t="str">
        <v/>
      </c>
      <c r="W719" t="str">
        <v>An 'artefact' that produces a brilliant light through the combustion of a pyrotechnic compound. Relates to Flare &amp; Blanket Gas Recovery Unit.</v>
      </c>
      <c r="X719" t="str">
        <v>PCA (modified)</v>
      </c>
      <c r="Y719" t="str">
        <v>TOTAL-B0000000017</v>
      </c>
      <c r="Z719" t="str">
        <v>Mechanical Static</v>
      </c>
      <c r="AA719" t="str">
        <v>0</v>
      </c>
      <c r="AB719" t="str">
        <v/>
      </c>
      <c r="AD719" t="str">
        <v>Review Pending</v>
      </c>
      <c r="AE719" t="str">
        <f>CONCATENATE($AE$1," ",$AF$1," ",$AG$1,A719,"'")</f>
        <v>Update tblPhysicalClass_Modify   Set DisciplineID = '   Where ID = 'TOTAL-P0000000754'</v>
      </c>
    </row>
    <row r="720">
      <c r="A720" t="str">
        <v>TOTAL-P0000000755</v>
      </c>
      <c r="B720" t="str">
        <v>Flare Ignition System</v>
      </c>
      <c r="C720" t="str">
        <v>TOTAL-P0000000753</v>
      </c>
      <c r="D720" t="str">
        <v>Flare</v>
      </c>
      <c r="E720" t="str">
        <v>Root|Mechanical Equipment Class|Fired Equipment|Flare|Flare Ignition System</v>
      </c>
      <c r="F720" t="str">
        <v>CFIHOS-30000058</v>
      </c>
      <c r="G720" t="str">
        <v>Flare</v>
      </c>
      <c r="H720" t="str">
        <v>RDS1330277141</v>
      </c>
      <c r="I720" t="str">
        <v>FLARE</v>
      </c>
      <c r="J720" t="str">
        <v/>
      </c>
      <c r="L720" t="str">
        <v>1453</v>
      </c>
      <c r="M720" t="str">
        <v>Systèmes d'allumage de torche</v>
      </c>
      <c r="N720" t="str">
        <v>Flare ignition systems</v>
      </c>
      <c r="O720" t="str">
        <v>Zündungssysteme für Fackel</v>
      </c>
      <c r="P720" t="str">
        <v>Sistemas encendido</v>
      </c>
      <c r="Q720" t="str">
        <v>THERMOWELL</v>
      </c>
      <c r="R720" t="str">
        <v>Thermowell</v>
      </c>
      <c r="S720" t="str">
        <v>FI</v>
      </c>
      <c r="T720" t="str">
        <v>Flare ignition</v>
      </c>
      <c r="U720" t="str">
        <v/>
      </c>
      <c r="V720" t="str">
        <v/>
      </c>
      <c r="W720" t="str">
        <v>An 'artefact' that produces a brilliant light through the combustion of a pyrotechnic compound. Relates to Flare Ignition System.</v>
      </c>
      <c r="X720" t="str">
        <v>PCA (modified)</v>
      </c>
      <c r="Y720" t="str">
        <v>TOTAL-B0000000017</v>
      </c>
      <c r="Z720" t="str">
        <v>Mechanical Static</v>
      </c>
      <c r="AA720" t="str">
        <v>0</v>
      </c>
      <c r="AB720" t="str">
        <v/>
      </c>
      <c r="AD720" t="str">
        <v>Review Pending</v>
      </c>
      <c r="AE720" t="str">
        <f>CONCATENATE($AE$1," ",$AF$1," ",$AG$1,A720,"'")</f>
        <v>Update tblPhysicalClass_Modify   Set DisciplineID = '   Where ID = 'TOTAL-P0000000755'</v>
      </c>
    </row>
    <row r="721">
      <c r="A721" t="str">
        <v>TOTAL-P0000000756</v>
      </c>
      <c r="B721" t="str">
        <v>Flare Intregrity Network Monitoring System</v>
      </c>
      <c r="C721" t="str">
        <v>TOTAL-P0000000375</v>
      </c>
      <c r="D721" t="str">
        <v>Control and Test Equipment</v>
      </c>
      <c r="E721" t="str">
        <v>Root|Instrument Equipment|Control and Test Equipment|Flare Intregrity Network Monitoring System</v>
      </c>
      <c r="F721" t="str">
        <v>CFIHOS-30000058</v>
      </c>
      <c r="G721" t="str">
        <v>Flare</v>
      </c>
      <c r="H721" t="str">
        <v>RDS1330277141</v>
      </c>
      <c r="I721" t="str">
        <v>FLARE</v>
      </c>
      <c r="J721" t="str">
        <v/>
      </c>
      <c r="L721" t="str">
        <v>1693</v>
      </c>
      <c r="M721" t="str">
        <v>Surveillance de l'intégrité du réseau torche</v>
      </c>
      <c r="N721" t="str">
        <v>Flare intregrity network monitoring system</v>
      </c>
      <c r="O721" t="str">
        <v/>
      </c>
      <c r="P721" t="str">
        <v/>
      </c>
      <c r="Q721" t="str">
        <v/>
      </c>
      <c r="R721" t="str">
        <v/>
      </c>
      <c r="S721" t="str">
        <v/>
      </c>
      <c r="T721" t="str">
        <v/>
      </c>
      <c r="U721" t="str">
        <v/>
      </c>
      <c r="V721" t="str">
        <v/>
      </c>
      <c r="W721" t="str">
        <v>An 'artefact' that produces a brilliant light through the combustion of a pyrotechnic compound. Relates to Flare Intregrity Network Monitoring System.</v>
      </c>
      <c r="X721" t="str">
        <v>PCA (modified)</v>
      </c>
      <c r="Y721" t="str">
        <v>TOTAL-B0000000012</v>
      </c>
      <c r="Z721" t="str">
        <v>Instrumentation &amp; Control Systems</v>
      </c>
      <c r="AA721" t="str">
        <v>0</v>
      </c>
      <c r="AB721" t="str">
        <v/>
      </c>
      <c r="AD721" t="str">
        <v>Review Done By RC</v>
      </c>
      <c r="AE721" t="str">
        <f>CONCATENATE($AE$1," ",$AF$1," ",$AG$1,A721,"'")</f>
        <v>Update tblPhysicalClass_Modify   Set DisciplineID = '   Where ID = 'TOTAL-P0000000756'</v>
      </c>
    </row>
    <row r="722">
      <c r="A722" t="str">
        <v>TOTAL-P0000000757</v>
      </c>
      <c r="B722" t="str">
        <v>Flare Tip</v>
      </c>
      <c r="C722" t="str">
        <v>TOTAL-P0000000753</v>
      </c>
      <c r="D722" t="str">
        <v>Flare</v>
      </c>
      <c r="E722" t="str">
        <v>Root|Mechanical Equipment Class|Fired Equipment|Flare|Flare Tip</v>
      </c>
      <c r="F722" t="str">
        <v>CFIHOS-30000389</v>
      </c>
      <c r="G722" t="str">
        <v>flare tip</v>
      </c>
      <c r="H722" t="str">
        <v>RDS446129</v>
      </c>
      <c r="I722" t="str">
        <v>FLARE TIP</v>
      </c>
      <c r="J722" t="str">
        <v>PIPE-FLARE</v>
      </c>
      <c r="K722" t="str">
        <v>Flare Tip</v>
      </c>
      <c r="L722" t="str">
        <v>1452</v>
      </c>
      <c r="M722" t="str">
        <v>Nez de torches</v>
      </c>
      <c r="N722" t="str">
        <v>Flare tips</v>
      </c>
      <c r="O722" t="str">
        <v>Fackelköpfe</v>
      </c>
      <c r="P722" t="str">
        <v>Flare tips</v>
      </c>
      <c r="Q722" t="str">
        <v/>
      </c>
      <c r="R722" t="str">
        <v/>
      </c>
      <c r="S722" t="str">
        <v/>
      </c>
      <c r="T722" t="str">
        <v/>
      </c>
      <c r="U722" t="str">
        <v/>
      </c>
      <c r="V722" t="str">
        <v/>
      </c>
      <c r="W722" t="str">
        <v>A burner that burns gas emitted from a process into the atmosphere</v>
      </c>
      <c r="X722" t="str">
        <v>PCA</v>
      </c>
      <c r="Y722" t="str">
        <v>TOTAL-B0000000025</v>
      </c>
      <c r="Z722" t="str">
        <v>Structure</v>
      </c>
      <c r="AA722" t="str">
        <v>0</v>
      </c>
      <c r="AB722" t="str">
        <v>FZ001</v>
      </c>
      <c r="AD722" t="str">
        <v>Review Pending</v>
      </c>
      <c r="AE722" t="str">
        <f>CONCATENATE($AE$1," ",$AF$1,K722,"'"," ",$AG$1,A722,"'")</f>
        <v>Update tblPhysicalClass_Modify   Set DisciplineID = 'Flare Tip'   Where ID = 'TOTAL-P0000000757'</v>
      </c>
    </row>
    <row r="723">
      <c r="A723" t="str">
        <v>TOTAL-P0000000758</v>
      </c>
      <c r="B723" t="str">
        <v>Flare Tip &amp; Ignition Panel</v>
      </c>
      <c r="C723" t="str">
        <v>TOTAL-P0000001421</v>
      </c>
      <c r="D723" t="str">
        <v>Other Package Unit</v>
      </c>
      <c r="E723" t="str">
        <v>Root|Mechanical Equipment Class|Other Mechanical Equipment|Other Package Unit|Flare Tip &amp; Ignition Panel</v>
      </c>
      <c r="F723" t="str">
        <v>CFIHOS-30000389</v>
      </c>
      <c r="G723" t="str">
        <v>Flare Tip</v>
      </c>
      <c r="H723" t="str">
        <v>RDS446129</v>
      </c>
      <c r="I723" t="str">
        <v>FLARE TIP</v>
      </c>
      <c r="J723" t="str">
        <v/>
      </c>
      <c r="L723" t="str">
        <v>347L</v>
      </c>
      <c r="M723" t="str">
        <v>Nez de torche et panneau de contrôle</v>
      </c>
      <c r="N723" t="str">
        <v>Flare Tip &amp; Ignition panel</v>
      </c>
      <c r="O723" t="str">
        <v/>
      </c>
      <c r="P723" t="str">
        <v/>
      </c>
      <c r="Q723" t="str">
        <v/>
      </c>
      <c r="R723" t="str">
        <v/>
      </c>
      <c r="S723" t="str">
        <v/>
      </c>
      <c r="T723" t="str">
        <v/>
      </c>
      <c r="U723" t="str">
        <v/>
      </c>
      <c r="V723" t="str">
        <v/>
      </c>
      <c r="W723" t="str">
        <v>A burner that burns gas emitted from a process into the atmosphere. Relates to Flare Tip &amp; Ignition Panel.</v>
      </c>
      <c r="X723" t="str">
        <v>PCA (modified)</v>
      </c>
      <c r="Y723" t="str">
        <v>TOTAL-B0000000017</v>
      </c>
      <c r="Z723" t="str">
        <v>Mechanical Static</v>
      </c>
      <c r="AA723" t="str">
        <v>0</v>
      </c>
      <c r="AB723" t="str">
        <v/>
      </c>
      <c r="AD723" t="str">
        <v>Review Pending</v>
      </c>
      <c r="AE723" t="str">
        <f>CONCATENATE($AE$1," ",$AF$1," ",$AG$1,A723,"'")</f>
        <v>Update tblPhysicalClass_Modify   Set DisciplineID = '   Where ID = 'TOTAL-P0000000758'</v>
      </c>
    </row>
    <row r="724">
      <c r="A724" t="str">
        <v>TOTAL-P0000000759</v>
      </c>
      <c r="B724" t="str">
        <v>Flash Drum</v>
      </c>
      <c r="C724" t="str">
        <v>TOTAL-P0000002297</v>
      </c>
      <c r="D724" t="str">
        <v>Vessel</v>
      </c>
      <c r="E724" t="str">
        <v>Root|Mechanical Equipment Class|Tank and Vessel|Vessel|Flash Drum</v>
      </c>
      <c r="F724" t="str">
        <v>CFIHOS-30000059</v>
      </c>
      <c r="G724" t="str">
        <v>flash drum</v>
      </c>
      <c r="H724" t="str">
        <v>RDS5785782</v>
      </c>
      <c r="I724" t="str">
        <v>FLASH DRUM</v>
      </c>
      <c r="J724" t="str">
        <v/>
      </c>
      <c r="L724" t="str">
        <v/>
      </c>
      <c r="M724" t="str">
        <v/>
      </c>
      <c r="N724" t="str">
        <v/>
      </c>
      <c r="O724" t="str">
        <v/>
      </c>
      <c r="P724" t="str">
        <v/>
      </c>
      <c r="Q724" t="str">
        <v/>
      </c>
      <c r="R724" t="str">
        <v/>
      </c>
      <c r="S724" t="str">
        <v/>
      </c>
      <c r="T724" t="str">
        <v/>
      </c>
      <c r="U724" t="str">
        <v/>
      </c>
      <c r="V724" t="str">
        <v/>
      </c>
      <c r="W724" t="str">
        <v>A tank or vessel in which a process stream is charged or pumped and where lighter products flash off or vaporize and are drawn off at the top. The remainer heavier fractions are drawn off at the bottom of the vessel.</v>
      </c>
      <c r="X724" t="str">
        <v>CFIHOS</v>
      </c>
      <c r="Y724" t="str">
        <v>TOTAL-B0000000017</v>
      </c>
      <c r="Z724" t="str">
        <v>Mechanical Static</v>
      </c>
      <c r="AA724" t="str">
        <v>0</v>
      </c>
      <c r="AB724" t="str">
        <v>0</v>
      </c>
      <c r="AD724" t="str">
        <v>Review Pending</v>
      </c>
      <c r="AE724" t="str">
        <f>CONCATENATE($AE$1," ",$AF$1," ",$AG$1,A724,"'")</f>
        <v>Update tblPhysicalClass_Modify   Set DisciplineID = '   Where ID = 'TOTAL-P0000000759'</v>
      </c>
    </row>
    <row r="725">
      <c r="A725" t="str">
        <v>TOTAL-P0000000760</v>
      </c>
      <c r="B725" t="str">
        <v>Flash Point Analyser</v>
      </c>
      <c r="C725" t="str">
        <v>TOTAL-P0000002476</v>
      </c>
      <c r="D725" t="str">
        <v>Analyser Instrument</v>
      </c>
      <c r="E725" t="str">
        <v>Root|Instrument Equipment|Analysers, Sampling|Physical Quantity Analyser|Inflamability|Flash Point</v>
      </c>
      <c r="F725" t="str">
        <v>CFIHOS-30000426</v>
      </c>
      <c r="G725" t="str">
        <v>flash point analyser</v>
      </c>
      <c r="H725" t="str">
        <v>RDS1007999</v>
      </c>
      <c r="I725" t="str">
        <v>FLASH POINT ANALYSER</v>
      </c>
      <c r="J725" t="str">
        <v/>
      </c>
      <c r="L725" t="str">
        <v>16410201</v>
      </c>
      <c r="M725" t="str">
        <v>Point éclair</v>
      </c>
      <c r="N725" t="str">
        <v>Flash point</v>
      </c>
      <c r="O725" t="str">
        <v>Flammpunkt</v>
      </c>
      <c r="P725" t="str">
        <v>Punto de inflamación, temperatura de inflamación</v>
      </c>
      <c r="Q725" t="str">
        <v/>
      </c>
      <c r="R725" t="str">
        <v/>
      </c>
      <c r="S725" t="str">
        <v/>
      </c>
      <c r="T725" t="str">
        <v/>
      </c>
      <c r="U725" t="str">
        <v/>
      </c>
      <c r="V725" t="str">
        <v/>
      </c>
      <c r="W725" t="str">
        <v>An analysing instrument intended to determine the flash point of a substance</v>
      </c>
      <c r="X725" t="str">
        <v>PCA</v>
      </c>
      <c r="Y725" t="str">
        <v>TOTAL-B0000000012</v>
      </c>
      <c r="Z725" t="str">
        <v>Instrumentation &amp; Control Systems</v>
      </c>
      <c r="AA725" t="str">
        <v>0</v>
      </c>
      <c r="AB725" t="str">
        <v>0</v>
      </c>
      <c r="AD725" t="str">
        <v>Review Done By RC</v>
      </c>
      <c r="AE725" t="str">
        <f>CONCATENATE($AE$1," ",$AF$1," ",$AG$1,A725,"'")</f>
        <v>Update tblPhysicalClass_Modify   Set DisciplineID = '   Where ID = 'TOTAL-P0000000760'</v>
      </c>
    </row>
    <row r="726">
      <c r="A726" t="str">
        <v>TOTAL-P0000000761</v>
      </c>
      <c r="B726" t="str">
        <v>Flashing Light</v>
      </c>
      <c r="C726" t="str">
        <v>TOTAL-P0000001625</v>
      </c>
      <c r="D726" t="str">
        <v>Public Address &amp; General Alarm</v>
      </c>
      <c r="E726" t="str">
        <v>Root|IT and Telecommunication Equipment|Public Address &amp; General Alarm|Flashing Light</v>
      </c>
      <c r="F726" t="str">
        <v/>
      </c>
      <c r="G726" t="str">
        <v/>
      </c>
      <c r="H726" t="str">
        <v>RDS9671327</v>
      </c>
      <c r="I726" t="str">
        <v>FLASHING-LIGHTING</v>
      </c>
      <c r="J726" t="str">
        <v/>
      </c>
      <c r="L726" t="str">
        <v>415104</v>
      </c>
      <c r="M726" t="str">
        <v>Feu à éclats</v>
      </c>
      <c r="N726" t="str">
        <v>Flashing lights</v>
      </c>
      <c r="O726" t="str">
        <v>Blinkende Lichter</v>
      </c>
      <c r="P726" t="str">
        <v>Luces intermitentes</v>
      </c>
      <c r="Q726" t="str">
        <v/>
      </c>
      <c r="R726" t="str">
        <v/>
      </c>
      <c r="S726" t="str">
        <v/>
      </c>
      <c r="T726" t="str">
        <v/>
      </c>
      <c r="U726" t="str">
        <v/>
      </c>
      <c r="V726" t="str">
        <v/>
      </c>
      <c r="W726" t="str">
        <v>Lighting up suddenly or intermittently.</v>
      </c>
      <c r="X726" t="str">
        <v>PCA</v>
      </c>
      <c r="Y726" t="str">
        <v>TOTAL-B0000000027</v>
      </c>
      <c r="Z726" t="str">
        <v>Telecom</v>
      </c>
      <c r="AA726" t="str">
        <v>0</v>
      </c>
      <c r="AB726" t="str">
        <v/>
      </c>
      <c r="AD726" t="str">
        <v>Review Done By EP</v>
      </c>
      <c r="AE726" t="str">
        <f>CONCATENATE($AE$1," ",$AF$1," ",$AG$1,A726,"'")</f>
        <v>Update tblPhysicalClass_Modify   Set DisciplineID = '   Where ID = 'TOTAL-P0000000761'</v>
      </c>
    </row>
    <row r="727">
      <c r="A727" t="str">
        <v>TOTAL-P0000000762</v>
      </c>
      <c r="B727" t="str">
        <v>Flat Belt Conveyor</v>
      </c>
      <c r="C727" t="str">
        <v>TOTAL-P0000001165</v>
      </c>
      <c r="D727" t="str">
        <v>Lifting Equipment - Handling Of Separate Load</v>
      </c>
      <c r="E727" t="str">
        <v>Root|Mechanical Equipment Class|Lifting Equipment|Lifting Equipment - Handling Of Separate Load|Flat Belt Conveyor</v>
      </c>
      <c r="F727" t="str">
        <v>CFIHOS-30000562</v>
      </c>
      <c r="G727" t="str">
        <v>Belt Conveyor</v>
      </c>
      <c r="H727" t="str">
        <v>RDS11590210</v>
      </c>
      <c r="I727" t="str">
        <v>BELT CONVEYOR</v>
      </c>
      <c r="J727" t="str">
        <v/>
      </c>
      <c r="L727" t="str">
        <v>3066</v>
      </c>
      <c r="M727" t="str">
        <v>Transporteurs à bande plate</v>
      </c>
      <c r="N727" t="str">
        <v>Flat belt conveyors</v>
      </c>
      <c r="O727" t="str">
        <v>Bandbeförderer</v>
      </c>
      <c r="P727" t="str">
        <v>Cintas transportadoras con banda plana</v>
      </c>
      <c r="Q727" t="str">
        <v/>
      </c>
      <c r="R727" t="str">
        <v/>
      </c>
      <c r="S727" t="str">
        <v/>
      </c>
      <c r="T727" t="str">
        <v/>
      </c>
      <c r="U727" t="str">
        <v/>
      </c>
      <c r="V727" t="str">
        <v/>
      </c>
      <c r="W727" t="str">
        <v>A conveyor that consists of a suitably tensioned endless belt made from hard wearing materials and arranged to run over rollers. Relates to Flat Belt Conveyor.</v>
      </c>
      <c r="X727" t="str">
        <v>PCA (modified)</v>
      </c>
      <c r="Y727" t="str">
        <v>TOTAL-B0000000015</v>
      </c>
      <c r="Z727" t="str">
        <v>Maintenance &amp; Inspection Engineering</v>
      </c>
      <c r="AA727" t="str">
        <v>0</v>
      </c>
      <c r="AB727" t="str">
        <v/>
      </c>
      <c r="AD727" t="str">
        <v>Review Pending</v>
      </c>
      <c r="AE727" t="str">
        <f>CONCATENATE($AE$1," ",$AF$1," ",$AG$1,A727,"'")</f>
        <v>Update tblPhysicalClass_Modify   Set DisciplineID = '   Where ID = 'TOTAL-P0000000762'</v>
      </c>
    </row>
    <row r="728">
      <c r="A728" t="str">
        <v>TOTAL-P0000000763</v>
      </c>
      <c r="B728" t="str">
        <v>Flat Jet With Adjustable Jaws Nozzle</v>
      </c>
      <c r="C728" t="str">
        <v>TOTAL-P0000001273</v>
      </c>
      <c r="D728" t="str">
        <v>Mixed Water/Foam Firefighting System</v>
      </c>
      <c r="E728" t="str">
        <v>Root|Health, Safety and Environment Equipment Class|Mixed Water/Foam Firefighting System|Flat Jet With Adjustable Jaws Nozzle</v>
      </c>
      <c r="F728" t="str">
        <v/>
      </c>
      <c r="G728" t="str">
        <v/>
      </c>
      <c r="H728" t="str">
        <v>RDS6008062</v>
      </c>
      <c r="I728" t="str">
        <v>JET NOZZLE</v>
      </c>
      <c r="J728" t="str">
        <v/>
      </c>
      <c r="L728" t="str">
        <v>32F7</v>
      </c>
      <c r="M728" t="str">
        <v>Queues de carpe</v>
      </c>
      <c r="N728" t="str">
        <v>Flat Jet with adjustable jaws nozzles</v>
      </c>
      <c r="O728" t="str">
        <v/>
      </c>
      <c r="P728" t="str">
        <v/>
      </c>
      <c r="Q728" t="str">
        <v/>
      </c>
      <c r="R728" t="str">
        <v/>
      </c>
      <c r="S728" t="str">
        <v/>
      </c>
      <c r="T728" t="str">
        <v/>
      </c>
      <c r="U728" t="str">
        <v/>
      </c>
      <c r="V728" t="str">
        <v/>
      </c>
      <c r="W728" t="str">
        <v>A nozzle to which liquid is introduced under pressure, and leaves as a high velocity jet.</v>
      </c>
      <c r="X728" t="str">
        <v>PCA</v>
      </c>
      <c r="Y728" t="str">
        <v>TOTAL-B0000000010</v>
      </c>
      <c r="Z728" t="str">
        <v>Health, Safety, Security, Social &amp; Environment (H3SE)</v>
      </c>
      <c r="AA728" t="str">
        <v>0</v>
      </c>
      <c r="AB728" t="str">
        <v/>
      </c>
      <c r="AD728" t="str">
        <v>Review Pending</v>
      </c>
      <c r="AE728" t="str">
        <f>CONCATENATE($AE$1," ",$AF$1," ",$AG$1,A728,"'")</f>
        <v>Update tblPhysicalClass_Modify   Set DisciplineID = '   Where ID = 'TOTAL-P0000000763'</v>
      </c>
    </row>
    <row r="729">
      <c r="A729" t="str">
        <v>TOTAL-P0000000764</v>
      </c>
      <c r="B729" t="str">
        <v>Flowline End Termination</v>
      </c>
      <c r="C729" t="str">
        <v>TOTAL-P0000002045</v>
      </c>
      <c r="D729" t="str">
        <v>Subsea Process Equipment</v>
      </c>
      <c r="E729" t="str">
        <v>Root|Subsea Material, Equipment and System|Subsea Process Equipment|Flowline End Termination</v>
      </c>
      <c r="F729" t="str">
        <v/>
      </c>
      <c r="G729" t="str">
        <v/>
      </c>
      <c r="H729" t="str">
        <v/>
      </c>
      <c r="I729" t="str">
        <v/>
      </c>
      <c r="J729" t="str">
        <v/>
      </c>
      <c r="L729" t="str">
        <v/>
      </c>
      <c r="M729" t="str">
        <v/>
      </c>
      <c r="N729" t="str">
        <v/>
      </c>
      <c r="O729" t="str">
        <v/>
      </c>
      <c r="P729" t="str">
        <v/>
      </c>
      <c r="Q729" t="str">
        <v/>
      </c>
      <c r="R729" t="str">
        <v/>
      </c>
      <c r="S729" t="str">
        <v/>
      </c>
      <c r="T729" t="str">
        <v/>
      </c>
      <c r="U729" t="str">
        <v/>
      </c>
      <c r="V729" t="str">
        <v/>
      </c>
      <c r="W729" t="str">
        <v>Flowline End Termination (FLET)</v>
      </c>
      <c r="X729" t="str">
        <v>Total</v>
      </c>
      <c r="Y729" t="str">
        <v>TOTAL-B0000000026</v>
      </c>
      <c r="Z729" t="str">
        <v>Subsea Production System</v>
      </c>
      <c r="AA729" t="str">
        <v>0</v>
      </c>
      <c r="AB729" t="str">
        <v/>
      </c>
      <c r="AD729" t="str">
        <v>Review Pending</v>
      </c>
      <c r="AE729" t="str">
        <f>CONCATENATE($AE$1," ",$AF$1," ",$AG$1,A729,"'")</f>
        <v>Update tblPhysicalClass_Modify   Set DisciplineID = '   Where ID = 'TOTAL-P0000000764'</v>
      </c>
    </row>
    <row r="730">
      <c r="A730" t="str">
        <v>TOTAL-P0000000765</v>
      </c>
      <c r="B730" t="str">
        <v>Flex Joints for Offshore Structure</v>
      </c>
      <c r="C730" t="str">
        <v>TOTAL-P0000001905</v>
      </c>
      <c r="D730" t="str">
        <v>Specific Components for Offshore Structure</v>
      </c>
      <c r="E730" t="str">
        <v>Root|Infrastructure|Offshore Structure|Materials for Offshore Structures (Floating or Not)|Specific Components for Offshore Structure|Flex Joints for Offshore Structure</v>
      </c>
      <c r="F730" t="str">
        <v/>
      </c>
      <c r="G730" t="str">
        <v/>
      </c>
      <c r="H730" t="str">
        <v>RDS438749</v>
      </c>
      <c r="I730" t="str">
        <v>TOWER</v>
      </c>
      <c r="J730" t="str">
        <v/>
      </c>
      <c r="L730" t="str">
        <v>212D0803</v>
      </c>
      <c r="M730" t="str">
        <v>Joints flexibles pour structures Offshore</v>
      </c>
      <c r="N730" t="str">
        <v>Flex joints for Offshore structures</v>
      </c>
      <c r="O730" t="str">
        <v/>
      </c>
      <c r="P730" t="str">
        <v/>
      </c>
      <c r="Q730" t="str">
        <v/>
      </c>
      <c r="R730" t="str">
        <v/>
      </c>
      <c r="S730" t="str">
        <v/>
      </c>
      <c r="T730" t="str">
        <v/>
      </c>
      <c r="U730" t="str">
        <v/>
      </c>
      <c r="V730" t="str">
        <v/>
      </c>
      <c r="W730" t="str">
        <v>A structure or building that is lofty in proportion to the size of its base, either isolated or forming part of another construction. Relates to Flex Joints for Offshore Structure.</v>
      </c>
      <c r="X730" t="str">
        <v>PCA (modified)</v>
      </c>
      <c r="Y730" t="str">
        <v>TOTAL-B0000000025</v>
      </c>
      <c r="Z730" t="str">
        <v>Structure</v>
      </c>
      <c r="AA730" t="str">
        <v>0</v>
      </c>
      <c r="AB730" t="str">
        <v/>
      </c>
      <c r="AD730" t="str">
        <v>Review Pending</v>
      </c>
      <c r="AE730" t="str">
        <f>CONCATENATE($AE$1," ",$AF$1," ",$AG$1,A730,"'")</f>
        <v>Update tblPhysicalClass_Modify   Set DisciplineID = '   Where ID = 'TOTAL-P0000000765'</v>
      </c>
    </row>
    <row r="731">
      <c r="A731" t="str">
        <v>TOTAL-P0000000766</v>
      </c>
      <c r="B731" t="str">
        <v>Flexible Hose Assembly</v>
      </c>
      <c r="C731" t="str">
        <v>TOTAL-P0000002454</v>
      </c>
      <c r="D731" t="str">
        <v>Piping and Pipeline Equipment</v>
      </c>
      <c r="E731" t="str">
        <v>Root|Mechanical Equipment Class|Piping and Pipeline Equipment|Flexible Hose Assembly</v>
      </c>
      <c r="F731" t="str">
        <v/>
      </c>
      <c r="G731" t="str">
        <v/>
      </c>
      <c r="H731" t="str">
        <v/>
      </c>
      <c r="I731" t="str">
        <v/>
      </c>
      <c r="J731" t="str">
        <v/>
      </c>
      <c r="L731" t="str">
        <v/>
      </c>
      <c r="M731" t="str">
        <v/>
      </c>
      <c r="N731" t="str">
        <v/>
      </c>
      <c r="O731" t="str">
        <v/>
      </c>
      <c r="P731" t="str">
        <v/>
      </c>
      <c r="Q731" t="str">
        <v/>
      </c>
      <c r="R731" t="str">
        <v/>
      </c>
      <c r="S731" t="str">
        <v/>
      </c>
      <c r="T731" t="str">
        <v/>
      </c>
      <c r="U731" t="str">
        <v/>
      </c>
      <c r="V731" t="str">
        <v/>
      </c>
      <c r="W731" t="str">
        <v>A certified hose assembly complete with specified fittings at both ends.</v>
      </c>
      <c r="X731" t="str">
        <v>Total</v>
      </c>
      <c r="Y731" t="str">
        <v>TOTAL-B0000000020</v>
      </c>
      <c r="Z731" t="str">
        <v>Piping &amp; Layout</v>
      </c>
      <c r="AA731" t="str">
        <v>0</v>
      </c>
      <c r="AB731" t="str">
        <v>PI215</v>
      </c>
      <c r="AD731" t="str">
        <v>Review Done By RC</v>
      </c>
      <c r="AE731" t="str">
        <f>CONCATENATE($AE$1," ",$AF$1," ",$AG$1,A731,"'")</f>
        <v>Update tblPhysicalClass_Modify   Set DisciplineID = '   Where ID = 'TOTAL-P0000000766'</v>
      </c>
    </row>
    <row r="732">
      <c r="A732" t="str">
        <v>TOTAL-P0000000767</v>
      </c>
      <c r="B732" t="str">
        <v>Flexible Pipeline (Unbonded)</v>
      </c>
      <c r="C732" t="str">
        <v>TOTAL-P0000001500</v>
      </c>
      <c r="D732" t="str">
        <v>Pipeline / Umbilical / Hose</v>
      </c>
      <c r="E732" t="str">
        <v>Root|Mechanical Equipment Class|Piping and Pipeline Equipment|Pipeline / Umbilical / Hose|Flexible Pipeline (Unbonded)</v>
      </c>
      <c r="F732" t="str">
        <v/>
      </c>
      <c r="G732" t="str">
        <v/>
      </c>
      <c r="H732" t="str">
        <v>RDS13018091</v>
      </c>
      <c r="I732" t="str">
        <v>FLEXIBLE PIPELINE</v>
      </c>
      <c r="J732" t="str">
        <v>PLNE-FLEX</v>
      </c>
      <c r="K732" t="str">
        <v>Pipeline Flexible</v>
      </c>
      <c r="L732" t="str">
        <v>2028</v>
      </c>
      <c r="M732" t="str">
        <v>Risers flexibles</v>
      </c>
      <c r="N732" t="str">
        <v>Flexible Pipeline (unbonded)</v>
      </c>
      <c r="O732" t="str">
        <v/>
      </c>
      <c r="P732" t="str">
        <v/>
      </c>
      <c r="Q732" t="str">
        <v/>
      </c>
      <c r="R732" t="str">
        <v/>
      </c>
      <c r="S732" t="str">
        <v/>
      </c>
      <c r="T732" t="str">
        <v/>
      </c>
      <c r="U732" t="str">
        <v/>
      </c>
      <c r="V732" t="str">
        <v/>
      </c>
      <c r="W732" t="str">
        <v>A pipeline which is assembled from flexible pipes</v>
      </c>
      <c r="X732" t="str">
        <v>PCA</v>
      </c>
      <c r="Y732" t="str">
        <v>TOTAL-B0000000026</v>
      </c>
      <c r="Z732" t="str">
        <v>Subsea Production System</v>
      </c>
      <c r="AA732" t="str">
        <v>0</v>
      </c>
      <c r="AB732" t="str">
        <v>N/A</v>
      </c>
      <c r="AD732" t="str">
        <v>Review Pending</v>
      </c>
      <c r="AE732" t="str">
        <f>CONCATENATE($AE$1," ",$AF$1,K732,"'"," ",$AG$1,A732,"'")</f>
        <v>Update tblPhysicalClass_Modify   Set DisciplineID = 'Pipeline Flexible'   Where ID = 'TOTAL-P0000000767'</v>
      </c>
    </row>
    <row r="733">
      <c r="A733" t="str">
        <v>TOTAL-P0000000768</v>
      </c>
      <c r="B733" t="str">
        <v>Flexible Segment</v>
      </c>
      <c r="C733" t="str">
        <v>TOTAL-P0000001496</v>
      </c>
      <c r="D733" t="str">
        <v>Pipe Segment</v>
      </c>
      <c r="E733" t="str">
        <v>Root|Mechanical Equipment Class|Piping and Pipeline Equipment|Pipe Segment|Flexible Segment</v>
      </c>
      <c r="F733" t="str">
        <v/>
      </c>
      <c r="G733" t="str">
        <v/>
      </c>
      <c r="H733" t="str">
        <v/>
      </c>
      <c r="I733" t="str">
        <v/>
      </c>
      <c r="J733" t="str">
        <v/>
      </c>
      <c r="L733" t="str">
        <v/>
      </c>
      <c r="M733" t="str">
        <v/>
      </c>
      <c r="N733" t="str">
        <v/>
      </c>
      <c r="O733" t="str">
        <v/>
      </c>
      <c r="P733" t="str">
        <v/>
      </c>
      <c r="Q733" t="str">
        <v/>
      </c>
      <c r="R733" t="str">
        <v/>
      </c>
      <c r="S733" t="str">
        <v/>
      </c>
      <c r="T733" t="str">
        <v/>
      </c>
      <c r="U733" t="str">
        <v>7.5.2.26 IfcPipeSegmentTypeEnum</v>
      </c>
      <c r="V733" t="str">
        <v>Flexible Segment</v>
      </c>
      <c r="W733" t="str">
        <v>A flexible segment is a continuous non-linear segment of pipe that can be deformed and change the direction of flow.</v>
      </c>
      <c r="X733" t="str">
        <v>IFC</v>
      </c>
      <c r="Y733" t="str">
        <v>TOTAL-B0000000020</v>
      </c>
      <c r="Z733" t="str">
        <v>Piping &amp; Layout</v>
      </c>
      <c r="AA733" t="str">
        <v>0</v>
      </c>
      <c r="AB733" t="str">
        <v/>
      </c>
      <c r="AD733" t="str">
        <v>Review Done By RC</v>
      </c>
      <c r="AE733" t="str">
        <f>CONCATENATE($AE$1," ",$AF$1," ",$AG$1,A733,"'")</f>
        <v>Update tblPhysicalClass_Modify   Set DisciplineID = '   Where ID = 'TOTAL-P0000000768'</v>
      </c>
    </row>
    <row r="734">
      <c r="A734" t="str">
        <v>TOTAL-P0000000769</v>
      </c>
      <c r="B734" t="str">
        <v>Float Gauge</v>
      </c>
      <c r="C734" t="str">
        <v>TOTAL-P0000002477</v>
      </c>
      <c r="D734" t="str">
        <v>Level Instrument</v>
      </c>
      <c r="E734" t="str">
        <v>Root|Instrument Equipment|Sensors and Transmitter|Level Measurement Device|Float Gauge</v>
      </c>
      <c r="F734" t="str">
        <v/>
      </c>
      <c r="G734" t="str">
        <v/>
      </c>
      <c r="H734" t="str">
        <v>RDS1009214</v>
      </c>
      <c r="I734" t="str">
        <v>FLOAT TANK GAUGE</v>
      </c>
      <c r="J734" t="str">
        <v/>
      </c>
      <c r="L734" t="str">
        <v/>
      </c>
      <c r="M734" t="str">
        <v/>
      </c>
      <c r="N734" t="str">
        <v/>
      </c>
      <c r="O734" t="str">
        <v/>
      </c>
      <c r="P734" t="str">
        <v/>
      </c>
      <c r="Q734" t="str">
        <v/>
      </c>
      <c r="R734" t="str">
        <v/>
      </c>
      <c r="S734" t="str">
        <v/>
      </c>
      <c r="T734" t="str">
        <v/>
      </c>
      <c r="U734" t="str">
        <v/>
      </c>
      <c r="V734" t="str">
        <v/>
      </c>
      <c r="W734" t="str">
        <v>A tank gauge that is using a float to display the liquid level.</v>
      </c>
      <c r="X734" t="str">
        <v>PCA</v>
      </c>
      <c r="Y734" t="str">
        <v>TOTAL-B0000000012</v>
      </c>
      <c r="Z734" t="str">
        <v>Instrumentation &amp; Control Systems</v>
      </c>
      <c r="AA734" t="str">
        <v>0</v>
      </c>
      <c r="AB734" t="str">
        <v>IS607</v>
      </c>
      <c r="AD734" t="str">
        <v>Review Done By RC</v>
      </c>
      <c r="AE734" t="str">
        <f>CONCATENATE($AE$1," ",$AF$1," ",$AG$1,A734,"'")</f>
        <v>Update tblPhysicalClass_Modify   Set DisciplineID = '   Where ID = 'TOTAL-P0000000769'</v>
      </c>
    </row>
    <row r="735">
      <c r="A735" t="str">
        <v>TOTAL-P0000000770</v>
      </c>
      <c r="B735" t="str">
        <v>Float Trap</v>
      </c>
      <c r="C735" t="str">
        <v>TOTAL-P0000002208</v>
      </c>
      <c r="D735" t="str">
        <v>Trap</v>
      </c>
      <c r="E735" t="str">
        <v>Root|Instrument Equipment|Valve|Check Valve and Trap|Trap|Float Trap</v>
      </c>
      <c r="F735" t="str">
        <v/>
      </c>
      <c r="G735" t="str">
        <v/>
      </c>
      <c r="H735" t="str">
        <v>RDS7455439</v>
      </c>
      <c r="I735" t="str">
        <v>TRAP</v>
      </c>
      <c r="J735" t="str">
        <v/>
      </c>
      <c r="L735" t="str">
        <v>206601</v>
      </c>
      <c r="M735" t="str">
        <v>Flotteur fermé</v>
      </c>
      <c r="N735" t="str">
        <v>Float trap</v>
      </c>
      <c r="O735" t="str">
        <v>Schwimmende Auffangvorrichtung</v>
      </c>
      <c r="P735" t="str">
        <v>Flotante cerrado</v>
      </c>
      <c r="Q735" t="str">
        <v/>
      </c>
      <c r="R735" t="str">
        <v/>
      </c>
      <c r="S735" t="str">
        <v/>
      </c>
      <c r="T735" t="str">
        <v/>
      </c>
      <c r="U735" t="str">
        <v/>
      </c>
      <c r="V735" t="str">
        <v/>
      </c>
      <c r="W735" t="str">
        <v>A physical object for collection and discharge of unwanted condensate from an air-, gas- or steam-flow in pipes, jackets or reservoirs. Relates to Float Trap.</v>
      </c>
      <c r="X735" t="str">
        <v>PCA (modified)</v>
      </c>
      <c r="Y735" t="str">
        <v>TOTAL-B0000000017</v>
      </c>
      <c r="Z735" t="str">
        <v>Mechanical Static</v>
      </c>
      <c r="AA735" t="str">
        <v>0</v>
      </c>
      <c r="AB735" t="str">
        <v/>
      </c>
      <c r="AD735" t="str">
        <v>Review Pending</v>
      </c>
      <c r="AE735" t="str">
        <f>CONCATENATE($AE$1," ",$AF$1," ",$AG$1,A735,"'")</f>
        <v>Update tblPhysicalClass_Modify   Set DisciplineID = '   Where ID = 'TOTAL-P0000000770'</v>
      </c>
    </row>
    <row r="736">
      <c r="A736" t="str">
        <v>TOTAL-P0000000771</v>
      </c>
      <c r="B736" t="str">
        <v>Float Type Level Transmitter</v>
      </c>
      <c r="C736" t="str">
        <v>TOTAL-P0000002477</v>
      </c>
      <c r="D736" t="str">
        <v>Level Instrument</v>
      </c>
      <c r="E736" t="str">
        <v>Root|Instrument Equipment|Sensors and Transmitter|Level Measurement Device|Float Type Level Transmitter</v>
      </c>
      <c r="F736" t="str">
        <v>CFIHOS-30000661</v>
      </c>
      <c r="G736" t="str">
        <v>Transmitter</v>
      </c>
      <c r="H736" t="str">
        <v>RDS267929</v>
      </c>
      <c r="I736" t="str">
        <v>TRANSMITTER</v>
      </c>
      <c r="J736" t="str">
        <v/>
      </c>
      <c r="L736" t="str">
        <v>161213</v>
      </c>
      <c r="M736" t="str">
        <v>Transmetteurs de niveau à flotteur/palpeur</v>
      </c>
      <c r="N736" t="str">
        <v>Float type level transmitters</v>
      </c>
      <c r="O736" t="str">
        <v/>
      </c>
      <c r="P736" t="str">
        <v/>
      </c>
      <c r="Q736" t="str">
        <v/>
      </c>
      <c r="R736" t="str">
        <v/>
      </c>
      <c r="S736" t="str">
        <v/>
      </c>
      <c r="T736" t="str">
        <v/>
      </c>
      <c r="U736" t="str">
        <v/>
      </c>
      <c r="V736" t="str">
        <v/>
      </c>
      <c r="W736" t="str">
        <v>A 'detecting instrument' that generates a process variable signal and converts it into an output signal. Relates to Float Type Level Transmitter.</v>
      </c>
      <c r="X736" t="str">
        <v>PCA (modified)</v>
      </c>
      <c r="Y736" t="str">
        <v>TOTAL-B0000000012</v>
      </c>
      <c r="Z736" t="str">
        <v>Instrumentation &amp; Control Systems</v>
      </c>
      <c r="AA736" t="str">
        <v>0</v>
      </c>
      <c r="AB736" t="str">
        <v/>
      </c>
      <c r="AD736" t="str">
        <v>Review Done By RC</v>
      </c>
      <c r="AE736" t="str">
        <f>CONCATENATE($AE$1," ",$AF$1," ",$AG$1,A736,"'")</f>
        <v>Update tblPhysicalClass_Modify   Set DisciplineID = '   Where ID = 'TOTAL-P0000000771'</v>
      </c>
    </row>
    <row r="737">
      <c r="A737" t="str">
        <v>TOTAL-P0000000772</v>
      </c>
      <c r="B737" t="str">
        <v>Floatator for Production Water</v>
      </c>
      <c r="C737" t="str">
        <v>TOTAL-P0000001612</v>
      </c>
      <c r="D737" t="str">
        <v>Production Water Treatment Unit</v>
      </c>
      <c r="E737" t="str">
        <v>Root|Mechanical Equipment Class|Other Mechanical Equipment|Oil &amp; Gas Production, Water Treatment Facility|Production Water Treatment Unit|Floatator for Production Water</v>
      </c>
      <c r="F737" t="str">
        <v/>
      </c>
      <c r="G737" t="str">
        <v/>
      </c>
      <c r="H737" t="str">
        <v>RDS13309693</v>
      </c>
      <c r="I737" t="str">
        <v>FLOTATION SEPARATOR</v>
      </c>
      <c r="J737" t="str">
        <v>PKG-FLOT</v>
      </c>
      <c r="K737" t="str">
        <v>Flotator</v>
      </c>
      <c r="L737" t="str">
        <v>349402</v>
      </c>
      <c r="M737" t="str">
        <v>Flotateurs pour traitement des eaux de production</v>
      </c>
      <c r="N737" t="str">
        <v>Floatators for Production Water</v>
      </c>
      <c r="O737" t="str">
        <v/>
      </c>
      <c r="P737" t="str">
        <v/>
      </c>
      <c r="Q737" t="str">
        <v/>
      </c>
      <c r="R737" t="str">
        <v/>
      </c>
      <c r="S737" t="str">
        <v/>
      </c>
      <c r="T737" t="str">
        <v/>
      </c>
      <c r="U737" t="str">
        <v/>
      </c>
      <c r="V737" t="str">
        <v/>
      </c>
      <c r="W737" t="str">
        <v>A separator for separating a process flow into separate phases - utilizing the difference in specific gravity</v>
      </c>
      <c r="X737" t="str">
        <v>PCA</v>
      </c>
      <c r="Y737" t="str">
        <v>TOTAL-B0000000011</v>
      </c>
      <c r="Z737" t="str">
        <v>Heating, Ventilation &amp; Air Conditioning</v>
      </c>
      <c r="AA737" t="str">
        <v>0</v>
      </c>
      <c r="AB737" t="str">
        <v>TE002</v>
      </c>
      <c r="AD737" t="str">
        <v>Review Pending</v>
      </c>
      <c r="AE737" t="str">
        <f>CONCATENATE($AE$1," ",$AF$1,Y737,"'"," ",$AG$1,A737,"'")</f>
        <v>Update tblPhysicalClass_Modify   Set DisciplineID = 'TOTAL-B0000000011'   Where ID = 'TOTAL-P0000000772'</v>
      </c>
    </row>
    <row r="738">
      <c r="A738" t="str">
        <v>TOTAL-P0000000773</v>
      </c>
      <c r="B738" t="str">
        <v>Floating Ball Valve</v>
      </c>
      <c r="C738" t="str">
        <v>TOTAL-P0000002474</v>
      </c>
      <c r="D738" t="str">
        <v>Valve Instrument</v>
      </c>
      <c r="E738" t="str">
        <v>Root|Instrument Equipment|Valve|Manual Valve|Floating Ball Valve</v>
      </c>
      <c r="F738" t="str">
        <v/>
      </c>
      <c r="G738" t="str">
        <v/>
      </c>
      <c r="H738" t="str">
        <v>RDS553139</v>
      </c>
      <c r="I738" t="str">
        <v>FLOATING BALL VALVE</v>
      </c>
      <c r="J738" t="str">
        <v/>
      </c>
      <c r="L738" t="str">
        <v/>
      </c>
      <c r="M738" t="str">
        <v/>
      </c>
      <c r="N738" t="str">
        <v/>
      </c>
      <c r="O738" t="str">
        <v/>
      </c>
      <c r="P738" t="str">
        <v/>
      </c>
      <c r="Q738" t="str">
        <v/>
      </c>
      <c r="R738" t="str">
        <v/>
      </c>
      <c r="S738" t="str">
        <v/>
      </c>
      <c r="T738" t="str">
        <v/>
      </c>
      <c r="U738" t="str">
        <v/>
      </c>
      <c r="V738" t="str">
        <v/>
      </c>
      <c r="W738" t="str">
        <v>A ball valve that has a floating ball closure member.</v>
      </c>
      <c r="X738" t="str">
        <v>PCA</v>
      </c>
      <c r="Y738" t="str">
        <v>TOTAL-B0000000012</v>
      </c>
      <c r="Z738" t="str">
        <v>Instrumentation &amp; Control Systems</v>
      </c>
      <c r="AA738" t="str">
        <v>0</v>
      </c>
      <c r="AB738" t="str">
        <v>N/A</v>
      </c>
      <c r="AD738" t="str">
        <v>Review Done By RC</v>
      </c>
      <c r="AE738" t="str">
        <f>CONCATENATE($AE$1," ",$AF$1," ",$AG$1,A738,"'")</f>
        <v>Update tblPhysicalClass_Modify   Set DisciplineID = '   Where ID = 'TOTAL-P0000000773'</v>
      </c>
    </row>
    <row r="739">
      <c r="A739" t="str">
        <v>TOTAL-P0000000774</v>
      </c>
      <c r="B739" t="str">
        <v>Floating Screen</v>
      </c>
      <c r="C739" t="str">
        <v>TOTAL-P0000001955</v>
      </c>
      <c r="D739" t="str">
        <v>Storage Tank</v>
      </c>
      <c r="E739" t="str">
        <v>Root|Mechanical Equipment Class|Tank and Vessel|Storage Tank|Floating Screen</v>
      </c>
      <c r="F739" t="str">
        <v>CFIHOS-30000595</v>
      </c>
      <c r="G739" t="str">
        <v>Buoy</v>
      </c>
      <c r="H739" t="str">
        <v>RDS11527054</v>
      </c>
      <c r="I739" t="str">
        <v>BUOY</v>
      </c>
      <c r="J739" t="str">
        <v/>
      </c>
      <c r="L739" t="str">
        <v>1217</v>
      </c>
      <c r="M739" t="str">
        <v>Écrans flottants</v>
      </c>
      <c r="N739" t="str">
        <v>Floating screens</v>
      </c>
      <c r="O739" t="str">
        <v>Schwimmende Gitter/Platten/Ebenen</v>
      </c>
      <c r="P739" t="str">
        <v>Pantallas flotantes</v>
      </c>
      <c r="Q739" t="str">
        <v/>
      </c>
      <c r="R739" t="str">
        <v/>
      </c>
      <c r="S739" t="str">
        <v/>
      </c>
      <c r="T739" t="str">
        <v/>
      </c>
      <c r="U739" t="str">
        <v/>
      </c>
      <c r="V739" t="str">
        <v/>
      </c>
      <c r="W739" t="str">
        <v>A physical object that is a floating object made for various purposes. Relates to Floating Screen.</v>
      </c>
      <c r="X739" t="str">
        <v>PCA (modified)</v>
      </c>
      <c r="Y739" t="str">
        <v>TOTAL-B0000000017</v>
      </c>
      <c r="Z739" t="str">
        <v>Mechanical Static</v>
      </c>
      <c r="AA739" t="str">
        <v>0</v>
      </c>
      <c r="AB739" t="str">
        <v/>
      </c>
      <c r="AD739" t="str">
        <v>Review Pending</v>
      </c>
      <c r="AE739" t="str">
        <f>CONCATENATE($AE$1," ",$AF$1," ",$AG$1,A739,"'")</f>
        <v>Update tblPhysicalClass_Modify   Set DisciplineID = '   Where ID = 'TOTAL-P0000000774'</v>
      </c>
    </row>
    <row r="740">
      <c r="A740" t="str">
        <v>TOTAL-P0000000775</v>
      </c>
      <c r="B740" t="str">
        <v>Floating Storage Vessels</v>
      </c>
      <c r="C740" t="str">
        <v>TOTAL-P0000000195</v>
      </c>
      <c r="D740" t="str">
        <v>Buoys, Floating Unit, Anchoring</v>
      </c>
      <c r="E740" t="str">
        <v>Root|Mechanical Equipment Class|Marine|Buoys, Floating Unit, Anchoring|Floating Storage Vessels</v>
      </c>
      <c r="F740" t="str">
        <v>CFIHOS-30000594</v>
      </c>
      <c r="G740" t="str">
        <v>Vessel</v>
      </c>
      <c r="H740" t="str">
        <v>RDS414674</v>
      </c>
      <c r="I740" t="str">
        <v>VESSEL</v>
      </c>
      <c r="J740" t="str">
        <v/>
      </c>
      <c r="L740" t="str">
        <v>2132</v>
      </c>
      <c r="M740" t="str">
        <v>Unités flottantes FSO</v>
      </c>
      <c r="N740" t="str">
        <v>Floating storage vessels (FSO)</v>
      </c>
      <c r="O740" t="str">
        <v>Schwimmende Lagerbehälter (FSO)</v>
      </c>
      <c r="P740" t="str">
        <v>Unidades flotantes FSO</v>
      </c>
      <c r="Q740" t="str">
        <v/>
      </c>
      <c r="R740" t="str">
        <v/>
      </c>
      <c r="S740" t="str">
        <v/>
      </c>
      <c r="T740" t="str">
        <v/>
      </c>
      <c r="U740" t="str">
        <v/>
      </c>
      <c r="V740" t="str">
        <v/>
      </c>
      <c r="W740" t="str">
        <v>A container intended for storage and/or processing of fluids. Relates to Floating Storage Vessels (FSO).</v>
      </c>
      <c r="X740" t="str">
        <v>PCA (modified)</v>
      </c>
      <c r="Y740" t="str">
        <v>TOTAL-B0000000018</v>
      </c>
      <c r="Z740" t="str">
        <v>Naval, Mooring</v>
      </c>
      <c r="AA740" t="str">
        <v>0</v>
      </c>
      <c r="AB740" t="str">
        <v/>
      </c>
      <c r="AD740" t="str">
        <v>Review Pending</v>
      </c>
      <c r="AE740" t="str">
        <f>CONCATENATE($AE$1," ",$AF$1," ",$AG$1,A740,"'")</f>
        <v>Update tblPhysicalClass_Modify   Set DisciplineID = '   Where ID = 'TOTAL-P0000000775'</v>
      </c>
    </row>
    <row r="741">
      <c r="A741" t="str">
        <v>TOTAL-P0000000776</v>
      </c>
      <c r="B741" t="str">
        <v>Floating Vessel and Hull</v>
      </c>
      <c r="C741" t="str">
        <v>TOTAL-P0000000195</v>
      </c>
      <c r="D741" t="str">
        <v>Buoys, Floating Unit, Anchoring</v>
      </c>
      <c r="E741" t="str">
        <v>Root|Mechanical Equipment Class|Marine|Buoys, Floating Unit, Anchoring|Floating Vessel and Hull</v>
      </c>
      <c r="F741" t="str">
        <v>CFIHOS-30000594</v>
      </c>
      <c r="G741" t="str">
        <v>Vessel</v>
      </c>
      <c r="H741" t="str">
        <v>RDS414674</v>
      </c>
      <c r="I741" t="str">
        <v>VESSEL</v>
      </c>
      <c r="J741" t="str">
        <v/>
      </c>
      <c r="L741" t="str">
        <v>2135</v>
      </c>
      <c r="M741" t="str">
        <v>Unités flottantes - Coques</v>
      </c>
      <c r="N741" t="str">
        <v>Floating vessels. Hull</v>
      </c>
      <c r="O741" t="str">
        <v>Schwimmende Behälter</v>
      </c>
      <c r="P741" t="str">
        <v>Unidades flotantes – Cascos</v>
      </c>
      <c r="Q741" t="str">
        <v/>
      </c>
      <c r="R741" t="str">
        <v/>
      </c>
      <c r="S741" t="str">
        <v/>
      </c>
      <c r="T741" t="str">
        <v/>
      </c>
      <c r="U741" t="str">
        <v/>
      </c>
      <c r="V741" t="str">
        <v/>
      </c>
      <c r="W741" t="str">
        <v>A container intended for storage and/or processing of fluids. Relates to Floating Vessel and Hull.</v>
      </c>
      <c r="X741" t="str">
        <v>PCA (modified)</v>
      </c>
      <c r="Y741" t="str">
        <v>TOTAL-B0000000018</v>
      </c>
      <c r="Z741" t="str">
        <v>Naval, Mooring</v>
      </c>
      <c r="AA741" t="str">
        <v>0</v>
      </c>
      <c r="AB741" t="str">
        <v/>
      </c>
      <c r="AD741" t="str">
        <v>Review Pending</v>
      </c>
      <c r="AE741" t="str">
        <f>CONCATENATE($AE$1," ",$AF$1," ",$AG$1,A741,"'")</f>
        <v>Update tblPhysicalClass_Modify   Set DisciplineID = '   Where ID = 'TOTAL-P0000000776'</v>
      </c>
    </row>
    <row r="742">
      <c r="A742" t="str">
        <v>TOTAL-P0000000777</v>
      </c>
      <c r="B742" t="str">
        <v>Floating-Roof Storage Tank</v>
      </c>
      <c r="C742" t="str">
        <v>TOTAL-P0000001955</v>
      </c>
      <c r="D742" t="str">
        <v>Storage Tank</v>
      </c>
      <c r="E742" t="str">
        <v>Root|Mechanical Equipment Class|Tank and Vessel|Storage Tank|Floating-Roof Storage Tank</v>
      </c>
      <c r="F742" t="str">
        <v/>
      </c>
      <c r="G742" t="str">
        <v/>
      </c>
      <c r="H742" t="str">
        <v>RDS437219</v>
      </c>
      <c r="I742" t="str">
        <v>FLOATING ROOF TANK</v>
      </c>
      <c r="J742" t="str">
        <v>TANK-FLOAT</v>
      </c>
      <c r="K742" t="str">
        <v>Storage Tank - Floating Roof</v>
      </c>
      <c r="L742" t="str">
        <v>1212</v>
      </c>
      <c r="M742" t="str">
        <v>Réservoirs à toit flottant</v>
      </c>
      <c r="N742" t="str">
        <v>Floating-roof storage tanks</v>
      </c>
      <c r="O742" t="str">
        <v>Schwimmdach-Lagertanks</v>
      </c>
      <c r="P742" t="str">
        <v>Depósitos con techo flotante</v>
      </c>
      <c r="Q742" t="str">
        <v/>
      </c>
      <c r="R742" t="str">
        <v/>
      </c>
      <c r="S742" t="str">
        <v/>
      </c>
      <c r="T742" t="str">
        <v/>
      </c>
      <c r="U742" t="str">
        <v/>
      </c>
      <c r="V742" t="str">
        <v/>
      </c>
      <c r="W742" t="str">
        <v>A tank that has a roof that floats on top of the liquid content.</v>
      </c>
      <c r="X742" t="str">
        <v>PCA</v>
      </c>
      <c r="Y742" t="str">
        <v>TOTAL-B0000000011</v>
      </c>
      <c r="Z742" t="str">
        <v>Heating, Ventilation &amp; Air Conditioning</v>
      </c>
      <c r="AA742" t="str">
        <v>0</v>
      </c>
      <c r="AB742" t="str">
        <v>TF001</v>
      </c>
      <c r="AD742" t="str">
        <v>Review Pending</v>
      </c>
      <c r="AE742" t="str">
        <f>CONCATENATE($AE$1," ",$AF$1,Y742,"'"," ",$AG$1,A742,"'")</f>
        <v>Update tblPhysicalClass_Modify   Set DisciplineID = 'TOTAL-B0000000011'   Where ID = 'TOTAL-P0000000777'</v>
      </c>
    </row>
    <row r="743">
      <c r="A743" t="str">
        <v>TOTAL-P0000000778</v>
      </c>
      <c r="B743" t="str">
        <v>Floatting Production and Storage Vessels (FPSO)</v>
      </c>
      <c r="C743" t="str">
        <v>TOTAL-P0000000195</v>
      </c>
      <c r="D743" t="str">
        <v>Buoys, Floating Unit, Anchoring</v>
      </c>
      <c r="E743" t="str">
        <v>Root|Mechanical Equipment Class|Marine|Buoys, Floating Unit, Anchoring|Floatting Production and Storage Vessels (FPSO)</v>
      </c>
      <c r="F743" t="str">
        <v>CFIHOS-30000594</v>
      </c>
      <c r="G743" t="str">
        <v>Vessel</v>
      </c>
      <c r="H743" t="str">
        <v>RDS414674</v>
      </c>
      <c r="I743" t="str">
        <v>VESSEL</v>
      </c>
      <c r="J743" t="str">
        <v/>
      </c>
      <c r="L743" t="str">
        <v>2133</v>
      </c>
      <c r="M743" t="str">
        <v>Unités flottantes FPSO</v>
      </c>
      <c r="N743" t="str">
        <v>Floatting production and storage vessels (FPSO)</v>
      </c>
      <c r="O743" t="str">
        <v>Schwimmende Produktions- und Lagerbehälter (FPSO)</v>
      </c>
      <c r="P743" t="str">
        <v>Unidades flotantes FPSO</v>
      </c>
      <c r="Q743" t="str">
        <v/>
      </c>
      <c r="R743" t="str">
        <v/>
      </c>
      <c r="S743" t="str">
        <v/>
      </c>
      <c r="T743" t="str">
        <v/>
      </c>
      <c r="U743" t="str">
        <v/>
      </c>
      <c r="V743" t="str">
        <v/>
      </c>
      <c r="W743" t="str">
        <v>A container intended for storage and/or processing of fluids. Relates to Floatting Production and Storage Vessels (FPSO).</v>
      </c>
      <c r="X743" t="str">
        <v>PCA (modified)</v>
      </c>
      <c r="Y743" t="str">
        <v>TOTAL-B0000000018</v>
      </c>
      <c r="Z743" t="str">
        <v>Naval, Mooring</v>
      </c>
      <c r="AA743" t="str">
        <v>0</v>
      </c>
      <c r="AB743" t="str">
        <v/>
      </c>
      <c r="AD743" t="str">
        <v>Review Pending</v>
      </c>
      <c r="AE743" t="str">
        <f>CONCATENATE($AE$1," ",$AF$1," ",$AG$1,A743,"'")</f>
        <v>Update tblPhysicalClass_Modify   Set DisciplineID = '   Where ID = 'TOTAL-P0000000778'</v>
      </c>
    </row>
    <row r="744">
      <c r="A744" t="str">
        <v>TOTAL-P0000000779</v>
      </c>
      <c r="B744" t="str">
        <v>Flooded Shell and Tube Evaporator</v>
      </c>
      <c r="C744" t="str">
        <v>TOTAL-P0000000689</v>
      </c>
      <c r="D744" t="str">
        <v>Evaporator</v>
      </c>
      <c r="E744" t="str">
        <v>Root|Mechanical Equipment Class|Other Mechanical Equipment|Heating, Ventilation and Air Conditioning Equipment for HVAC O&amp;G Application|Evaporator|Flooded Shell and Tube Evaporator</v>
      </c>
      <c r="F744" t="str">
        <v>CFIHOS-30000594</v>
      </c>
      <c r="G744" t="str">
        <v>Vessel</v>
      </c>
      <c r="H744" t="str">
        <v>RDS414674</v>
      </c>
      <c r="I744" t="str">
        <v>VESSEL</v>
      </c>
      <c r="J744" t="str">
        <v/>
      </c>
      <c r="L744" t="str">
        <v/>
      </c>
      <c r="M744" t="str">
        <v/>
      </c>
      <c r="N744" t="str">
        <v/>
      </c>
      <c r="O744" t="str">
        <v/>
      </c>
      <c r="P744" t="str">
        <v/>
      </c>
      <c r="Q744" t="str">
        <v/>
      </c>
      <c r="R744" t="str">
        <v/>
      </c>
      <c r="S744" t="str">
        <v/>
      </c>
      <c r="T744" t="str">
        <v/>
      </c>
      <c r="U744" t="str">
        <v>7.5.2.18 IfcEvaporatorTypeEnum</v>
      </c>
      <c r="V744" t="str">
        <v>Flooded Shell and Tube</v>
      </c>
      <c r="W744" t="str">
        <v>A container intended for storage and/or processing of fluids. Relates to Flooded Shell and Tube Evaporator.</v>
      </c>
      <c r="X744" t="str">
        <v>PCA (modified)</v>
      </c>
      <c r="Y744" t="str">
        <v>TOTAL-B0000000011</v>
      </c>
      <c r="Z744" t="str">
        <v>Heating, Ventilation &amp; Air Conditioning</v>
      </c>
      <c r="AA744" t="str">
        <v>0</v>
      </c>
      <c r="AB744" t="str">
        <v/>
      </c>
      <c r="AD744" t="str">
        <v>Review Pending</v>
      </c>
      <c r="AE744" t="str">
        <f>CONCATENATE($AE$1," ",$AF$1," ",$AG$1,A744,"'")</f>
        <v>Update tblPhysicalClass_Modify   Set DisciplineID = '   Where ID = 'TOTAL-P0000000779'</v>
      </c>
    </row>
    <row r="745">
      <c r="A745" t="str">
        <v>TOTAL-P0000000780</v>
      </c>
      <c r="B745" t="str">
        <v>Flooor Waste</v>
      </c>
      <c r="C745" t="str">
        <v>TOTAL-P0000002341</v>
      </c>
      <c r="D745" t="str">
        <v>Waste Terminal</v>
      </c>
      <c r="E745" t="str">
        <v>Root|Infrastructure|Plumbing|Waste Terminal|Flooor Waste</v>
      </c>
      <c r="F745" t="str">
        <v/>
      </c>
      <c r="G745" t="str">
        <v/>
      </c>
      <c r="H745" t="str">
        <v/>
      </c>
      <c r="I745" t="str">
        <v/>
      </c>
      <c r="J745" t="str">
        <v/>
      </c>
      <c r="L745" t="str">
        <v/>
      </c>
      <c r="M745" t="str">
        <v/>
      </c>
      <c r="N745" t="str">
        <v/>
      </c>
      <c r="O745" t="str">
        <v/>
      </c>
      <c r="P745" t="str">
        <v/>
      </c>
      <c r="Q745" t="str">
        <v>STORAGE_TANK</v>
      </c>
      <c r="R745" t="str">
        <v>Storage tank</v>
      </c>
      <c r="S745" t="str">
        <v/>
      </c>
      <c r="T745" t="str">
        <v/>
      </c>
      <c r="U745" t="str">
        <v>7.6.2.5 IfcWasteTerminalTypeEnum</v>
      </c>
      <c r="V745" t="str">
        <v>Flooor Waste</v>
      </c>
      <c r="W745" t="str">
        <v>Pipe fitting, set into the floor, that collects waste water and discharges it to a separate trap.</v>
      </c>
      <c r="X745" t="str">
        <v>IFC</v>
      </c>
      <c r="Y745" t="str">
        <v>TOTAL-B0000000020</v>
      </c>
      <c r="Z745" t="str">
        <v>Piping &amp; Layout</v>
      </c>
      <c r="AA745" t="str">
        <v>0</v>
      </c>
      <c r="AB745" t="str">
        <v/>
      </c>
      <c r="AD745" t="str">
        <v>Review Done By RC</v>
      </c>
      <c r="AE745" t="str">
        <f>CONCATENATE($AE$1," ",$AF$1," ",$AG$1,A745,"'")</f>
        <v>Update tblPhysicalClass_Modify   Set DisciplineID = '   Where ID = 'TOTAL-P0000000780'</v>
      </c>
    </row>
    <row r="746">
      <c r="A746" t="str">
        <v>TOTAL-P0000000781</v>
      </c>
      <c r="B746" t="str">
        <v>Floor Trap</v>
      </c>
      <c r="C746" t="str">
        <v>TOTAL-P0000002341</v>
      </c>
      <c r="D746" t="str">
        <v>Waste Terminal</v>
      </c>
      <c r="E746" t="str">
        <v>Root|Infrastructure|Plumbing|Waste Terminal|Floor Trap</v>
      </c>
      <c r="F746" t="str">
        <v/>
      </c>
      <c r="G746" t="str">
        <v/>
      </c>
      <c r="H746" t="str">
        <v>RDS7455439</v>
      </c>
      <c r="I746" t="str">
        <v>TRAP</v>
      </c>
      <c r="J746" t="str">
        <v/>
      </c>
      <c r="L746" t="str">
        <v/>
      </c>
      <c r="M746" t="str">
        <v/>
      </c>
      <c r="N746" t="str">
        <v/>
      </c>
      <c r="O746" t="str">
        <v/>
      </c>
      <c r="P746" t="str">
        <v/>
      </c>
      <c r="Q746" t="str">
        <v/>
      </c>
      <c r="R746" t="str">
        <v/>
      </c>
      <c r="S746" t="str">
        <v/>
      </c>
      <c r="T746" t="str">
        <v/>
      </c>
      <c r="U746" t="str">
        <v>7.6.2.5 IfcWasteTerminalTypeEnum</v>
      </c>
      <c r="V746" t="str">
        <v>Floor Trap</v>
      </c>
      <c r="W746" t="str">
        <v>A physical object for collection and discharge of unwanted condensate from an air-, gas- or steam-flow in pipes, jackets or reservoirs. Relates to Floor Trap.</v>
      </c>
      <c r="X746" t="str">
        <v>PCA (modified)</v>
      </c>
      <c r="Y746" t="str">
        <v>TOTAL-B0000000020</v>
      </c>
      <c r="Z746" t="str">
        <v>Piping &amp; Layout</v>
      </c>
      <c r="AA746" t="str">
        <v>0</v>
      </c>
      <c r="AB746" t="str">
        <v/>
      </c>
      <c r="AD746" t="str">
        <v>Review Done By RC</v>
      </c>
      <c r="AE746" t="str">
        <f>CONCATENATE($AE$1," ",$AF$1," ",$AG$1,A746,"'")</f>
        <v>Update tblPhysicalClass_Modify   Set DisciplineID = '   Where ID = 'TOTAL-P0000000781'</v>
      </c>
    </row>
    <row r="747">
      <c r="A747" t="str">
        <v>TOTAL-P0000000782</v>
      </c>
      <c r="B747" t="str">
        <v>Flow Capacity Analyser</v>
      </c>
      <c r="C747" t="str">
        <v>TOTAL-P0000002476</v>
      </c>
      <c r="D747" t="str">
        <v>Analyser Instrument</v>
      </c>
      <c r="E747" t="str">
        <v>Root|Instrument Equipment|Analysers, Sampling|Physical Quantity Analyser|Flow Capacity</v>
      </c>
      <c r="F747" t="str">
        <v/>
      </c>
      <c r="G747" t="str">
        <v/>
      </c>
      <c r="H747" t="str">
        <v>RDS7354248</v>
      </c>
      <c r="I747" t="str">
        <v>CAPACITY (VOLUME FLOW RATE)</v>
      </c>
      <c r="J747" t="str">
        <v/>
      </c>
      <c r="L747" t="str">
        <v>164111</v>
      </c>
      <c r="M747" t="str">
        <v>Coulabilité</v>
      </c>
      <c r="N747" t="str">
        <v>Flow capacity</v>
      </c>
      <c r="O747" t="str">
        <v>Durchflussleistung</v>
      </c>
      <c r="P747" t="str">
        <v>Colabilidad, fluidez, comportamiento del flujo en cavidad</v>
      </c>
      <c r="Q747" t="str">
        <v/>
      </c>
      <c r="R747" t="str">
        <v/>
      </c>
      <c r="S747" t="str">
        <v/>
      </c>
      <c r="T747" t="str">
        <v/>
      </c>
      <c r="U747" t="str">
        <v/>
      </c>
      <c r="V747" t="str">
        <v/>
      </c>
      <c r="W747" t="str">
        <v>A volume flow rate that an object is able to handle.</v>
      </c>
      <c r="X747" t="str">
        <v>PCA</v>
      </c>
      <c r="Y747" t="str">
        <v>TOTAL-B0000000012</v>
      </c>
      <c r="Z747" t="str">
        <v>Instrumentation &amp; Control Systems</v>
      </c>
      <c r="AA747" t="str">
        <v>1</v>
      </c>
      <c r="AB747" t="str">
        <v/>
      </c>
      <c r="AD747" t="str">
        <v>Review Done By RC</v>
      </c>
      <c r="AE747" t="str">
        <f>CONCATENATE($AE$1," ",$AF$1," ",$AG$1,A747,"'")</f>
        <v>Update tblPhysicalClass_Modify   Set DisciplineID = '   Where ID = 'TOTAL-P0000000782'</v>
      </c>
    </row>
    <row r="748">
      <c r="A748" t="str">
        <v>TOTAL-P0000000783</v>
      </c>
      <c r="B748" t="str">
        <v>Flow Gauge</v>
      </c>
      <c r="C748" t="str">
        <v>TOTAL-P0000000786</v>
      </c>
      <c r="D748" t="str">
        <v>Flow Instrument</v>
      </c>
      <c r="E748" t="str">
        <v>Root|Instrument Equipment|Sensors and Transmitter|Gauge|Flow Gauge</v>
      </c>
      <c r="F748" t="str">
        <v>CFIHOS-30000428</v>
      </c>
      <c r="G748" t="str">
        <v>flow gauge</v>
      </c>
      <c r="H748" t="str">
        <v xml:space="preserve">RDS879929 </v>
      </c>
      <c r="I748" t="str">
        <v xml:space="preserve">FLOW GAUGE </v>
      </c>
      <c r="J748" t="str">
        <v>INEQ-GAUGE-FLO</v>
      </c>
      <c r="K748" t="str">
        <v>Flow gauges</v>
      </c>
      <c r="L748" t="str">
        <v/>
      </c>
      <c r="M748" t="str">
        <v/>
      </c>
      <c r="N748" t="str">
        <v/>
      </c>
      <c r="O748" t="str">
        <v/>
      </c>
      <c r="P748" t="str">
        <v/>
      </c>
      <c r="Q748" t="str">
        <v/>
      </c>
      <c r="R748" t="str">
        <v/>
      </c>
      <c r="S748" t="str">
        <v/>
      </c>
      <c r="T748" t="str">
        <v/>
      </c>
      <c r="U748" t="str">
        <v/>
      </c>
      <c r="V748" t="str">
        <v/>
      </c>
      <c r="W748" t="str">
        <v>A gauge intended to indicate a liquid or gas flow.</v>
      </c>
      <c r="X748" t="str">
        <v>PCA</v>
      </c>
      <c r="Y748" t="str">
        <v>TOTAL-B0000000012</v>
      </c>
      <c r="Z748" t="str">
        <v>Instrumentation &amp; Control Systems</v>
      </c>
      <c r="AA748" t="str">
        <v>0</v>
      </c>
      <c r="AB748" t="str">
        <v>IS400</v>
      </c>
      <c r="AD748" t="str">
        <v>Review Done By RC</v>
      </c>
      <c r="AE748" t="str">
        <f>CONCATENATE($AE$1," ",$AF$1,K748,"'"," ",$AG$1,A748,"'")</f>
        <v>Update tblPhysicalClass_Modify   Set DisciplineID = 'Flow gauges'   Where ID = 'TOTAL-P0000000783'</v>
      </c>
    </row>
    <row r="749">
      <c r="A749" t="str">
        <v>TOTAL-P0000000784</v>
      </c>
      <c r="B749" t="str">
        <v>Flow Indicator</v>
      </c>
      <c r="C749" t="str">
        <v>TOTAL-P0000000786</v>
      </c>
      <c r="D749" t="str">
        <v>Flow Instrument</v>
      </c>
      <c r="E749" t="str">
        <v>Root|Instrument Equipment|Flow Instrument|Local Flow Instrument|Flow Indicator</v>
      </c>
      <c r="F749" t="str">
        <v>CFIHOS-30000292</v>
      </c>
      <c r="G749" t="str">
        <v>indicator</v>
      </c>
      <c r="H749" t="str">
        <v>RDS268379</v>
      </c>
      <c r="I749" t="str">
        <v>FLOW INDICATOR</v>
      </c>
      <c r="J749" t="str">
        <v>INEQ-GAUGE-FLO</v>
      </c>
      <c r="K749" t="str">
        <v>Flow gauges</v>
      </c>
      <c r="L749" t="str">
        <v>16111101</v>
      </c>
      <c r="M749" t="str">
        <v>Débit - contrôleurs de circulation - indicateurs</v>
      </c>
      <c r="N749" t="str">
        <v>Flow indicators</v>
      </c>
      <c r="O749" t="str">
        <v/>
      </c>
      <c r="P749" t="str">
        <v/>
      </c>
      <c r="Q749" t="str">
        <v/>
      </c>
      <c r="R749" t="str">
        <v/>
      </c>
      <c r="S749" t="str">
        <v/>
      </c>
      <c r="T749" t="str">
        <v/>
      </c>
      <c r="U749" t="str">
        <v>7.2.2.5 IfcSensorTypeEnum</v>
      </c>
      <c r="V749" t="str">
        <v>Flowsensor</v>
      </c>
      <c r="W749" t="str">
        <v>A measure indicator that is intended to give a visual indication of mass or volume per time unit of a fluid passing through an open or closed conduit.</v>
      </c>
      <c r="X749" t="str">
        <v>PCA</v>
      </c>
      <c r="Y749" t="str">
        <v>TOTAL-B0000000012</v>
      </c>
      <c r="Z749" t="str">
        <v>Instrumentation &amp; Control Systems</v>
      </c>
      <c r="AA749" t="str">
        <v>0</v>
      </c>
      <c r="AB749" t="str">
        <v>IS400</v>
      </c>
      <c r="AD749" t="str">
        <v>Review Done By RC</v>
      </c>
      <c r="AE749" t="str">
        <f>CONCATENATE($AE$1," ",$AF$1,K749,"'"," ",$AG$1,A749,"'")</f>
        <v>Update tblPhysicalClass_Modify   Set DisciplineID = 'Flow gauges'   Where ID = 'TOTAL-P0000000784'</v>
      </c>
    </row>
    <row r="750">
      <c r="A750" t="str">
        <v>TOTAL-P0000000785</v>
      </c>
      <c r="B750" t="str">
        <v>Flow Integrator</v>
      </c>
      <c r="C750" t="str">
        <v>TOTAL-P0000000786</v>
      </c>
      <c r="D750" t="str">
        <v>Flow Instrument</v>
      </c>
      <c r="E750" t="str">
        <v>Root|Instrument Equipment|Process and Safety Control System|Recorders, Indicators, Controllers and Accessory|Electronic Indicators - Integrator|Flow Integrator</v>
      </c>
      <c r="F750" t="str">
        <v/>
      </c>
      <c r="G750" t="str">
        <v/>
      </c>
      <c r="H750" t="str">
        <v/>
      </c>
      <c r="I750" t="str">
        <v/>
      </c>
      <c r="J750" t="str">
        <v/>
      </c>
      <c r="L750" t="str">
        <v>16870104</v>
      </c>
      <c r="M750" t="str">
        <v>Intégrateurs de débit</v>
      </c>
      <c r="N750" t="str">
        <v>Flow integrators</v>
      </c>
      <c r="O750" t="str">
        <v>Durchfluß-Integratoren</v>
      </c>
      <c r="P750" t="str">
        <v>Integradores de caudal</v>
      </c>
      <c r="Q750" t="str">
        <v/>
      </c>
      <c r="R750" t="str">
        <v/>
      </c>
      <c r="S750" t="str">
        <v/>
      </c>
      <c r="T750" t="str">
        <v/>
      </c>
      <c r="U750" t="str">
        <v/>
      </c>
      <c r="V750" t="str">
        <v/>
      </c>
      <c r="W750" t="str">
        <v>An integrator in measurement and control applications is an element whose output signal is the time integral of its input signal. It accumulates the input quantity over a defined time to produce a representative output.</v>
      </c>
      <c r="X750" t="str">
        <v>Wikipedia</v>
      </c>
      <c r="Y750" t="str">
        <v>TOTAL-B0000000012</v>
      </c>
      <c r="Z750" t="str">
        <v>Instrumentation &amp; Control Systems</v>
      </c>
      <c r="AA750" t="str">
        <v>0</v>
      </c>
      <c r="AB750" t="str">
        <v/>
      </c>
      <c r="AD750" t="str">
        <v>Review Done By RC</v>
      </c>
      <c r="AE750" t="str">
        <f>CONCATENATE($AE$1," ",$AF$1," ",$AG$1,A750,"'")</f>
        <v>Update tblPhysicalClass_Modify   Set DisciplineID = '   Where ID = 'TOTAL-P0000000785'</v>
      </c>
    </row>
    <row r="751">
      <c r="A751" t="str">
        <v>TOTAL-P0000000786</v>
      </c>
      <c r="B751" t="str">
        <v>Flow Instrument</v>
      </c>
      <c r="C751" t="str">
        <v>TOTAL-P0000002447</v>
      </c>
      <c r="D751" t="str">
        <v>Instrument Equipment</v>
      </c>
      <c r="E751" t="str">
        <v>Root|Instrument Equipment|Flow Instrument</v>
      </c>
      <c r="F751" t="str">
        <v/>
      </c>
      <c r="G751" t="str">
        <v/>
      </c>
      <c r="H751" t="str">
        <v>RDS417464</v>
      </c>
      <c r="I751" t="str">
        <v>FLOW METER</v>
      </c>
      <c r="J751" t="str">
        <v/>
      </c>
      <c r="L751" t="str">
        <v>1611</v>
      </c>
      <c r="M751" t="str">
        <v>Appareils de mesure de débit (comptage technique)</v>
      </c>
      <c r="N751" t="str">
        <v>Flow measurement devices (technical metering)</v>
      </c>
      <c r="O751" t="str">
        <v/>
      </c>
      <c r="P751" t="str">
        <v/>
      </c>
      <c r="Q751" t="str">
        <v/>
      </c>
      <c r="R751" t="str">
        <v/>
      </c>
      <c r="S751" t="str">
        <v/>
      </c>
      <c r="T751" t="str">
        <v/>
      </c>
      <c r="U751" t="str">
        <v/>
      </c>
      <c r="V751" t="str">
        <v/>
      </c>
      <c r="W751" t="str">
        <v>A detecting instrument intended to measure and indicate flow rate and/or produce a signal which represents the measured flow rate. Relates to Flow Measurement Devices (Technical Metering).</v>
      </c>
      <c r="X751" t="str">
        <v>PCA (modified)</v>
      </c>
      <c r="Y751" t="str">
        <v>TOTAL-B0000000012</v>
      </c>
      <c r="Z751" t="str">
        <v>Instrumentation &amp; Control Systems</v>
      </c>
      <c r="AA751" t="str">
        <v>1</v>
      </c>
      <c r="AB751" t="str">
        <v>N/A</v>
      </c>
      <c r="AD751" t="str">
        <v>Review Done By RC</v>
      </c>
      <c r="AE751" t="str">
        <f>CONCATENATE($AE$1," ",$AF$1," ",$AG$1,A751,"'")</f>
        <v>Update tblPhysicalClass_Modify   Set DisciplineID = '   Where ID = 'TOTAL-P0000000786'</v>
      </c>
    </row>
    <row r="752">
      <c r="A752" t="str">
        <v>TOTAL-P0000000787</v>
      </c>
      <c r="B752" t="str">
        <v>Flow Meter Converter</v>
      </c>
      <c r="C752" t="str">
        <v>TOTAL-P0000002448</v>
      </c>
      <c r="D752" t="str">
        <v>General Instrument</v>
      </c>
      <c r="E752" t="str">
        <v>Root|Instrument Equipment|General Instrument|Flow Meter Converter</v>
      </c>
      <c r="F752" t="str">
        <v/>
      </c>
      <c r="G752" t="str">
        <v/>
      </c>
      <c r="H752" t="str">
        <v/>
      </c>
      <c r="I752" t="str">
        <v/>
      </c>
      <c r="J752" t="str">
        <v/>
      </c>
      <c r="L752" t="str">
        <v/>
      </c>
      <c r="M752" t="str">
        <v/>
      </c>
      <c r="N752" t="str">
        <v/>
      </c>
      <c r="O752" t="str">
        <v/>
      </c>
      <c r="P752" t="str">
        <v/>
      </c>
      <c r="Q752" t="str">
        <v>LOCAL_FLOW_IND</v>
      </c>
      <c r="R752" t="str">
        <v>Local flow Indicator</v>
      </c>
      <c r="S752" t="str">
        <v/>
      </c>
      <c r="T752" t="str">
        <v/>
      </c>
      <c r="U752" t="str">
        <v/>
      </c>
      <c r="V752" t="str">
        <v/>
      </c>
      <c r="W752" t="str">
        <v>A signal converter that is intended to amplify and convert the output signal from a Flow Sensor into Flow Velocity / Conductivity / Volume / Mass flow.</v>
      </c>
      <c r="X752" t="str">
        <v>Total</v>
      </c>
      <c r="Y752" t="str">
        <v>TOTAL-B0000000027</v>
      </c>
      <c r="Z752" t="str">
        <v>Telecom</v>
      </c>
      <c r="AA752" t="str">
        <v>0</v>
      </c>
      <c r="AB752" t="str">
        <v>IS400 or IS401</v>
      </c>
      <c r="AD752" t="str">
        <v>Review Done By EP</v>
      </c>
      <c r="AE752" t="str">
        <f>CONCATENATE($AE$1," ",$AF$1," ",$AG$1,A752,"'")</f>
        <v>Update tblPhysicalClass_Modify   Set DisciplineID = '   Where ID = 'TOTAL-P0000000787'</v>
      </c>
    </row>
    <row r="753">
      <c r="A753" t="str">
        <v>TOTAL-P0000000788</v>
      </c>
      <c r="B753" t="str">
        <v>Flow Metering Skid</v>
      </c>
      <c r="C753" t="str">
        <v>TOTAL-P0000000786</v>
      </c>
      <c r="D753" t="str">
        <v>Flow Instrument</v>
      </c>
      <c r="E753" t="str">
        <v>Root|Instrument Equipment|Equipment for Precision Measurement and Offshore Measurement|Custody Transfer Metering|Flow Metering Skid</v>
      </c>
      <c r="F753" t="str">
        <v/>
      </c>
      <c r="G753" t="str">
        <v/>
      </c>
      <c r="H753" t="str">
        <v/>
      </c>
      <c r="I753" t="str">
        <v/>
      </c>
      <c r="J753" t="str">
        <v/>
      </c>
      <c r="L753" t="str">
        <v>165304</v>
      </c>
      <c r="M753" t="str">
        <v>Bancs de comptage complets (ensemblier)</v>
      </c>
      <c r="N753" t="str">
        <v>Flow metering skids</v>
      </c>
      <c r="O753" t="str">
        <v/>
      </c>
      <c r="P753" t="str">
        <v/>
      </c>
      <c r="Q753" t="str">
        <v/>
      </c>
      <c r="R753" t="str">
        <v/>
      </c>
      <c r="S753" t="str">
        <v/>
      </c>
      <c r="T753" t="str">
        <v/>
      </c>
      <c r="U753" t="str">
        <v/>
      </c>
      <c r="V753" t="str">
        <v/>
      </c>
      <c r="W753" t="str">
        <v>A skid related to flow meters.</v>
      </c>
      <c r="X753" t="str">
        <v>Total</v>
      </c>
      <c r="Y753" t="str">
        <v>TOTAL-B0000000012</v>
      </c>
      <c r="Z753" t="str">
        <v>Instrumentation &amp; Control Systems</v>
      </c>
      <c r="AA753" t="str">
        <v>0</v>
      </c>
      <c r="AB753" t="str">
        <v/>
      </c>
      <c r="AD753" t="str">
        <v>Review Done By RC</v>
      </c>
      <c r="AE753" t="str">
        <f>CONCATENATE($AE$1," ",$AF$1," ",$AG$1,A753,"'")</f>
        <v>Update tblPhysicalClass_Modify   Set DisciplineID = '   Where ID = 'TOTAL-P0000000788'</v>
      </c>
    </row>
    <row r="754">
      <c r="A754" t="str">
        <v>TOTAL-P0000000789</v>
      </c>
      <c r="B754" t="str">
        <v>Flow Recorder</v>
      </c>
      <c r="C754" t="str">
        <v>TOTAL-P0000000786</v>
      </c>
      <c r="D754" t="str">
        <v>Flow Instrument</v>
      </c>
      <c r="E754" t="str">
        <v>Root|Instrument Equipment|Process and Safety Control System|Recorders, Indicators, Controllers and Accessory|Flow Recorder</v>
      </c>
      <c r="F754" t="str">
        <v/>
      </c>
      <c r="G754" t="str">
        <v/>
      </c>
      <c r="H754" t="str">
        <v>RDS842894</v>
      </c>
      <c r="I754" t="str">
        <v>RECORDING INSTRUMENT</v>
      </c>
      <c r="J754" t="str">
        <v/>
      </c>
      <c r="L754" t="str">
        <v/>
      </c>
      <c r="M754" t="str">
        <v/>
      </c>
      <c r="N754" t="str">
        <v/>
      </c>
      <c r="O754" t="str">
        <v/>
      </c>
      <c r="P754" t="str">
        <v/>
      </c>
      <c r="Q754" t="str">
        <v/>
      </c>
      <c r="R754" t="str">
        <v/>
      </c>
      <c r="S754" t="str">
        <v/>
      </c>
      <c r="T754" t="str">
        <v/>
      </c>
      <c r="U754" t="str">
        <v/>
      </c>
      <c r="V754" t="str">
        <v/>
      </c>
      <c r="W754" t="str">
        <v>A process instrument that records values represented by the input signal(s). Relates to Flow Recorder.</v>
      </c>
      <c r="X754" t="str">
        <v>PCA (modified)</v>
      </c>
      <c r="Y754" t="str">
        <v>TOTAL-B0000000012</v>
      </c>
      <c r="Z754" t="str">
        <v>Instrumentation &amp; Control Systems</v>
      </c>
      <c r="AA754" t="str">
        <v>0</v>
      </c>
      <c r="AB754" t="str">
        <v/>
      </c>
      <c r="AD754" t="str">
        <v>Review Done By RC</v>
      </c>
      <c r="AE754" t="str">
        <f>CONCATENATE($AE$1," ",$AF$1," ",$AG$1,A754,"'")</f>
        <v>Update tblPhysicalClass_Modify   Set DisciplineID = '   Where ID = 'TOTAL-P0000000789'</v>
      </c>
    </row>
    <row r="755">
      <c r="A755" t="str">
        <v>TOTAL-P0000000790</v>
      </c>
      <c r="B755" t="str">
        <v>Flow Switch</v>
      </c>
      <c r="C755" t="str">
        <v>TOTAL-P0000000786</v>
      </c>
      <c r="D755" t="str">
        <v>Flow Instrument</v>
      </c>
      <c r="E755" t="str">
        <v>Root|Instrument Equipment|Flow Instrument|Local Flow Instrument|Flow Switch</v>
      </c>
      <c r="F755" t="str">
        <v>CFIHOS-30000430</v>
      </c>
      <c r="G755" t="str">
        <v>flow switch</v>
      </c>
      <c r="H755" t="str">
        <v>RDS302894</v>
      </c>
      <c r="I755" t="str">
        <v>FLOW SWITCH</v>
      </c>
      <c r="J755" t="str">
        <v>INEQ-FLO-SW</v>
      </c>
      <c r="K755" t="str">
        <v>Flow Switch</v>
      </c>
      <c r="L755" t="str">
        <v>16111102</v>
      </c>
      <c r="M755" t="str">
        <v>Débit - contrôleurs de circulation - tout ou rien</v>
      </c>
      <c r="N755" t="str">
        <v>Flow switches</v>
      </c>
      <c r="O755" t="str">
        <v/>
      </c>
      <c r="P755" t="str">
        <v/>
      </c>
      <c r="Q755" t="str">
        <v/>
      </c>
      <c r="R755" t="str">
        <v/>
      </c>
      <c r="S755" t="str">
        <v/>
      </c>
      <c r="T755" t="str">
        <v/>
      </c>
      <c r="U755" t="str">
        <v/>
      </c>
      <c r="V755" t="str">
        <v/>
      </c>
      <c r="W755" t="str">
        <v>A functional switch that is intended to give a signal when the flow have reached a preset value.</v>
      </c>
      <c r="X755" t="str">
        <v>PCA</v>
      </c>
      <c r="Y755" t="str">
        <v>TOTAL-B0000000012</v>
      </c>
      <c r="Z755" t="str">
        <v>Instrumentation &amp; Control Systems</v>
      </c>
      <c r="AA755" t="str">
        <v>0</v>
      </c>
      <c r="AB755" t="str">
        <v>IS312</v>
      </c>
      <c r="AD755" t="str">
        <v>Review Done By RC</v>
      </c>
      <c r="AE755" t="str">
        <f>CONCATENATE($AE$1," ",$AF$1,K755,"'"," ",$AG$1,A755,"'")</f>
        <v>Update tblPhysicalClass_Modify   Set DisciplineID = 'Flow Switch'   Where ID = 'TOTAL-P0000000790'</v>
      </c>
    </row>
    <row r="756">
      <c r="A756" t="str">
        <v>TOTAL-P0000000791</v>
      </c>
      <c r="B756" t="str">
        <v>Flow Transmitter</v>
      </c>
      <c r="C756" t="str">
        <v>TOTAL-P0000000786</v>
      </c>
      <c r="D756" t="str">
        <v>Flow Instrument</v>
      </c>
      <c r="E756" t="str">
        <v>Root|Instrument Equipment|Sensors and Transmitter|Flow Transmitter</v>
      </c>
      <c r="F756" t="str">
        <v>CFIHOS-30000062</v>
      </c>
      <c r="G756" t="str">
        <v>flow instrument</v>
      </c>
      <c r="H756" t="str">
        <v>RDS880154</v>
      </c>
      <c r="I756" t="str">
        <v>FLOW TRANSMITTER</v>
      </c>
      <c r="J756" t="str">
        <v/>
      </c>
      <c r="L756" t="str">
        <v/>
      </c>
      <c r="M756" t="str">
        <v/>
      </c>
      <c r="N756" t="str">
        <v/>
      </c>
      <c r="O756" t="str">
        <v/>
      </c>
      <c r="P756" t="str">
        <v/>
      </c>
      <c r="Q756" t="str">
        <v/>
      </c>
      <c r="R756" t="str">
        <v/>
      </c>
      <c r="S756" t="str">
        <v/>
      </c>
      <c r="T756" t="str">
        <v/>
      </c>
      <c r="U756" t="str">
        <v/>
      </c>
      <c r="V756" t="str">
        <v/>
      </c>
      <c r="W756" t="str">
        <v>A transmitter that is producing a standardized output signal dependent of a received input signal from a flow sensor.</v>
      </c>
      <c r="X756" t="str">
        <v>PCA</v>
      </c>
      <c r="Y756" t="str">
        <v>TOTAL-B0000000012</v>
      </c>
      <c r="Z756" t="str">
        <v>Instrumentation &amp; Control Systems</v>
      </c>
      <c r="AA756" t="str">
        <v>1</v>
      </c>
      <c r="AB756" t="str">
        <v>IS400</v>
      </c>
      <c r="AD756" t="str">
        <v>Review Done By RC</v>
      </c>
      <c r="AE756" t="str">
        <f>CONCATENATE($AE$1," ",$AF$1," ",$AG$1,A756,"'")</f>
        <v>Update tblPhysicalClass_Modify   Set DisciplineID = '   Where ID = 'TOTAL-P0000000791'</v>
      </c>
    </row>
    <row r="757">
      <c r="A757" t="str">
        <v>TOTAL-P0000000792</v>
      </c>
      <c r="B757" t="str">
        <v>Flow Transmitter for SIS function</v>
      </c>
      <c r="C757" t="str">
        <v>TOTAL-P0000000791</v>
      </c>
      <c r="D757" t="str">
        <v>Flow Transmitter</v>
      </c>
      <c r="E757" t="str">
        <v>Root|Instrument Equipment|Sensors and Transmitter|Flow Transmitter|Flow Transmitter for SIS function</v>
      </c>
      <c r="F757" t="str">
        <v>CFIHOS-30000661</v>
      </c>
      <c r="G757" t="str">
        <v>Transmitter</v>
      </c>
      <c r="H757" t="str">
        <v>RDS267929</v>
      </c>
      <c r="I757" t="str">
        <v>TRANSMITTER</v>
      </c>
      <c r="J757" t="str">
        <v/>
      </c>
      <c r="L757" t="str">
        <v/>
      </c>
      <c r="M757" t="str">
        <v/>
      </c>
      <c r="N757" t="str">
        <v/>
      </c>
      <c r="O757" t="str">
        <v/>
      </c>
      <c r="P757" t="str">
        <v/>
      </c>
      <c r="Q757" t="str">
        <v/>
      </c>
      <c r="R757" t="str">
        <v/>
      </c>
      <c r="S757" t="str">
        <v/>
      </c>
      <c r="T757" t="str">
        <v/>
      </c>
      <c r="U757" t="str">
        <v/>
      </c>
      <c r="V757" t="str">
        <v/>
      </c>
      <c r="W757" t="str">
        <v>A 'detecting instrument' that generates a process variable signal and converts it into an output signal. Relates to Flow Transmitter for SIS function.</v>
      </c>
      <c r="X757" t="str">
        <v>PCA (modified)</v>
      </c>
      <c r="Y757" t="str">
        <v>TOTAL-B0000000012</v>
      </c>
      <c r="Z757" t="str">
        <v>Instrumentation &amp; Control Systems</v>
      </c>
      <c r="AA757" t="str">
        <v>0</v>
      </c>
      <c r="AB757" t="str">
        <v/>
      </c>
      <c r="AC757">
        <v>3</v>
      </c>
      <c r="AD757" t="str">
        <v>Review Done By RC</v>
      </c>
      <c r="AE757" t="str">
        <f>CONCATENATE($AE$1," ",$AF$1," ",$AG$1,A757,"'")</f>
        <v>Update tblPhysicalClass_Modify   Set DisciplineID = '   Where ID = 'TOTAL-P0000000792'</v>
      </c>
    </row>
    <row r="758">
      <c r="A758" t="str">
        <v>TOTAL-P0000000793</v>
      </c>
      <c r="B758" t="str">
        <v>Flow Valve Closed Position Switch</v>
      </c>
      <c r="C758" t="str">
        <v>TOTAL-P0000002484</v>
      </c>
      <c r="D758" t="str">
        <v>Position Instrument</v>
      </c>
      <c r="E758" t="str">
        <v>Root|Instrument Equipment|General Instrument|Position Switch|Flow Valve Closed Position Switch</v>
      </c>
      <c r="F758" t="str">
        <v>CFIHOS-30000678</v>
      </c>
      <c r="G758" t="str">
        <v>Position Switch</v>
      </c>
      <c r="H758" t="str">
        <v>RDS935594</v>
      </c>
      <c r="I758" t="str">
        <v>POSITION SWITCH</v>
      </c>
      <c r="J758" t="str">
        <v/>
      </c>
      <c r="L758" t="str">
        <v/>
      </c>
      <c r="M758" t="str">
        <v/>
      </c>
      <c r="N758" t="str">
        <v/>
      </c>
      <c r="O758" t="str">
        <v/>
      </c>
      <c r="P758" t="str">
        <v/>
      </c>
      <c r="Q758" t="str">
        <v>FLOW_SWITCH</v>
      </c>
      <c r="R758" t="str">
        <v>Flow switch</v>
      </c>
      <c r="S758" t="str">
        <v/>
      </c>
      <c r="T758" t="str">
        <v/>
      </c>
      <c r="U758" t="str">
        <v/>
      </c>
      <c r="V758" t="str">
        <v/>
      </c>
      <c r="W758" t="str">
        <v>A functional switch that is operated by a moving part of a machine when this part reaches a predetermined position. Relates to Flow Valve Closed Position Switch.</v>
      </c>
      <c r="X758" t="str">
        <v>PCA (modified)</v>
      </c>
      <c r="Y758" t="str">
        <v>TOTAL-B0000000012</v>
      </c>
      <c r="Z758" t="str">
        <v>Instrumentation &amp; Control Systems</v>
      </c>
      <c r="AA758" t="str">
        <v>0</v>
      </c>
      <c r="AB758" t="str">
        <v/>
      </c>
      <c r="AD758" t="str">
        <v>Review Done By RC</v>
      </c>
      <c r="AE758" t="str">
        <f>CONCATENATE($AE$1," ",$AF$1," ",$AG$1,A758,"'")</f>
        <v>Update tblPhysicalClass_Modify   Set DisciplineID = '   Where ID = 'TOTAL-P0000000793'</v>
      </c>
    </row>
    <row r="759">
      <c r="A759" t="str">
        <v>TOTAL-P0000000794</v>
      </c>
      <c r="B759" t="str">
        <v>Flow Valve Open Position Switch</v>
      </c>
      <c r="C759" t="str">
        <v>TOTAL-P0000002484</v>
      </c>
      <c r="D759" t="str">
        <v>Position Instrument</v>
      </c>
      <c r="E759" t="str">
        <v>Root|Instrument Equipment|General Instrument|Position Switch|Flow Valve Open Position Switch</v>
      </c>
      <c r="F759" t="str">
        <v>CFIHOS-30000678</v>
      </c>
      <c r="G759" t="str">
        <v>Position Switch</v>
      </c>
      <c r="H759" t="str">
        <v>RDS935594</v>
      </c>
      <c r="I759" t="str">
        <v>POSITION SWITCH</v>
      </c>
      <c r="J759" t="str">
        <v/>
      </c>
      <c r="L759" t="str">
        <v/>
      </c>
      <c r="M759" t="str">
        <v/>
      </c>
      <c r="N759" t="str">
        <v/>
      </c>
      <c r="O759" t="str">
        <v/>
      </c>
      <c r="P759" t="str">
        <v/>
      </c>
      <c r="Q759" t="str">
        <v/>
      </c>
      <c r="R759" t="str">
        <v/>
      </c>
      <c r="S759" t="str">
        <v/>
      </c>
      <c r="T759" t="str">
        <v/>
      </c>
      <c r="U759" t="str">
        <v/>
      </c>
      <c r="V759" t="str">
        <v/>
      </c>
      <c r="W759" t="str">
        <v>A functional switch that is operated by a moving part of a machine when this part reaches a predetermined position. Relates to Flow Valve Open Position Switch.</v>
      </c>
      <c r="X759" t="str">
        <v>PCA (modified)</v>
      </c>
      <c r="Y759" t="str">
        <v>TOTAL-B0000000012</v>
      </c>
      <c r="Z759" t="str">
        <v>Instrumentation &amp; Control Systems</v>
      </c>
      <c r="AA759" t="str">
        <v>0</v>
      </c>
      <c r="AB759" t="str">
        <v/>
      </c>
      <c r="AD759" t="str">
        <v>Review Done By RC</v>
      </c>
      <c r="AE759" t="str">
        <f>CONCATENATE($AE$1," ",$AF$1," ",$AG$1,A759,"'")</f>
        <v>Update tblPhysicalClass_Modify   Set DisciplineID = '   Where ID = 'TOTAL-P0000000794'</v>
      </c>
    </row>
    <row r="760">
      <c r="A760" t="str">
        <v>TOTAL-P0000000795</v>
      </c>
      <c r="B760" t="str">
        <v>Flow Valve Position Transmitter</v>
      </c>
      <c r="C760" t="str">
        <v>TOTAL-P0000000786</v>
      </c>
      <c r="D760" t="str">
        <v>Flow Instrument</v>
      </c>
      <c r="E760" t="str">
        <v>Root|Instrument Equipment|Sensors and Transmitter|Flow Transmitter|Flow Valve Position Transmitter</v>
      </c>
      <c r="F760" t="str">
        <v>CFIHOS-30000449</v>
      </c>
      <c r="G760" t="str">
        <v>Position Transmitter</v>
      </c>
      <c r="H760" t="str">
        <v>RDS5769450</v>
      </c>
      <c r="I760" t="str">
        <v>POSITION TRANSMITTER</v>
      </c>
      <c r="J760" t="str">
        <v/>
      </c>
      <c r="L760" t="str">
        <v/>
      </c>
      <c r="M760" t="str">
        <v/>
      </c>
      <c r="N760" t="str">
        <v/>
      </c>
      <c r="O760" t="str">
        <v/>
      </c>
      <c r="P760" t="str">
        <v/>
      </c>
      <c r="Q760" t="str">
        <v/>
      </c>
      <c r="R760" t="str">
        <v/>
      </c>
      <c r="S760" t="str">
        <v/>
      </c>
      <c r="T760" t="str">
        <v/>
      </c>
      <c r="U760" t="str">
        <v/>
      </c>
      <c r="V760" t="str">
        <v/>
      </c>
      <c r="W760" t="str">
        <v>A transmitter that is producing a standardized output signal dependent of a received input signal from a position detector. Relates to Flow Valve Position Transmitter.</v>
      </c>
      <c r="X760" t="str">
        <v>PCA (modified)</v>
      </c>
      <c r="Y760" t="str">
        <v>TOTAL-B0000000012</v>
      </c>
      <c r="Z760" t="str">
        <v>Instrumentation &amp; Control Systems</v>
      </c>
      <c r="AA760" t="str">
        <v>0</v>
      </c>
      <c r="AB760" t="str">
        <v/>
      </c>
      <c r="AD760" t="str">
        <v>Review Done By RC</v>
      </c>
      <c r="AE760" t="str">
        <f>CONCATENATE($AE$1," ",$AF$1," ",$AG$1,A760,"'")</f>
        <v>Update tblPhysicalClass_Modify   Set DisciplineID = '   Where ID = 'TOTAL-P0000000795'</v>
      </c>
    </row>
    <row r="761">
      <c r="A761" t="str">
        <v>TOTAL-P0000000796</v>
      </c>
      <c r="B761" t="str">
        <v>Flue Gas Analyser</v>
      </c>
      <c r="C761" t="str">
        <v>TOTAL-P0000002476</v>
      </c>
      <c r="D761" t="str">
        <v>Analyser Instrument</v>
      </c>
      <c r="E761" t="str">
        <v>Root|Instrument Equipment|Analysers, Sampling|Combustion Control and Gas Rejection Analyser|Flue Gas Analyser</v>
      </c>
      <c r="F761" t="str">
        <v>CFIHOS-30000106</v>
      </c>
      <c r="G761" t="str">
        <v>Analyser Instrument</v>
      </c>
      <c r="H761" t="str">
        <v>RDS624014</v>
      </c>
      <c r="I761" t="str">
        <v>ANALYSING INSTRUMENT</v>
      </c>
      <c r="J761" t="str">
        <v/>
      </c>
      <c r="L761" t="str">
        <v>164703</v>
      </c>
      <c r="M761" t="str">
        <v>Analyses fumées</v>
      </c>
      <c r="N761" t="str">
        <v>Flue gas analysers</v>
      </c>
      <c r="O761" t="str">
        <v>Abgasanalysatoren</v>
      </c>
      <c r="P761" t="str">
        <v>Dispositivos de análisis de humos y gases</v>
      </c>
      <c r="Q761" t="str">
        <v/>
      </c>
      <c r="R761" t="str">
        <v/>
      </c>
      <c r="S761" t="str">
        <v/>
      </c>
      <c r="T761" t="str">
        <v/>
      </c>
      <c r="U761" t="str">
        <v/>
      </c>
      <c r="V761" t="str">
        <v/>
      </c>
      <c r="W761" t="str">
        <v>A detecting instrument that is intended to analyse a substance for its composition and/or properties. Relates to Flue Gas Analyser.</v>
      </c>
      <c r="X761" t="str">
        <v>PCA (modified)</v>
      </c>
      <c r="Y761" t="str">
        <v>TOTAL-B0000000012</v>
      </c>
      <c r="Z761" t="str">
        <v>Instrumentation &amp; Control Systems</v>
      </c>
      <c r="AA761" t="str">
        <v>0</v>
      </c>
      <c r="AB761" t="str">
        <v/>
      </c>
      <c r="AD761" t="str">
        <v>Review Done By RC</v>
      </c>
      <c r="AE761" t="str">
        <f>CONCATENATE($AE$1," ",$AF$1," ",$AG$1,A761,"'")</f>
        <v>Update tblPhysicalClass_Modify   Set DisciplineID = '   Where ID = 'TOTAL-P0000000796'</v>
      </c>
    </row>
    <row r="762">
      <c r="A762" t="str">
        <v>TOTAL-P0000000797</v>
      </c>
      <c r="B762" t="str">
        <v>Fluid Distribution System</v>
      </c>
      <c r="C762" t="str">
        <v>TOTAL-P0000001986</v>
      </c>
      <c r="D762" t="str">
        <v>Subsea Control System and Equipment</v>
      </c>
      <c r="E762" t="str">
        <v>Root|Subsea Material, Equipment and System|Subsea Control System and Equipment|Fluid Distribution System</v>
      </c>
      <c r="F762" t="str">
        <v/>
      </c>
      <c r="G762" t="str">
        <v/>
      </c>
      <c r="H762" t="str">
        <v xml:space="preserve">RDS270629 </v>
      </c>
      <c r="I762" t="str">
        <v>FLUID DISTRIBUTION SYSTEM</v>
      </c>
      <c r="J762" t="str">
        <v/>
      </c>
      <c r="L762" t="str">
        <v/>
      </c>
      <c r="M762" t="str">
        <v/>
      </c>
      <c r="N762" t="str">
        <v/>
      </c>
      <c r="O762" t="str">
        <v/>
      </c>
      <c r="P762" t="str">
        <v/>
      </c>
      <c r="Q762" t="str">
        <v/>
      </c>
      <c r="R762" t="str">
        <v/>
      </c>
      <c r="S762" t="str">
        <v/>
      </c>
      <c r="T762" t="str">
        <v/>
      </c>
      <c r="U762" t="str">
        <v/>
      </c>
      <c r="V762" t="str">
        <v/>
      </c>
      <c r="W762" t="str">
        <v>A fluid system capable of distributing fluids from one location to one or several others.</v>
      </c>
      <c r="X762" t="str">
        <v>PCA</v>
      </c>
      <c r="Y762" t="str">
        <v>TOTAL-B0000000026</v>
      </c>
      <c r="Z762" t="str">
        <v>Subsea Production System</v>
      </c>
      <c r="AA762" t="str">
        <v>0</v>
      </c>
      <c r="AB762" t="str">
        <v>N/A</v>
      </c>
      <c r="AD762" t="str">
        <v>Review Pending</v>
      </c>
      <c r="AE762" t="str">
        <f>CONCATENATE($AE$1," ",$AF$1," ",$AG$1,A762,"'")</f>
        <v>Update tblPhysicalClass_Modify   Set DisciplineID = '   Where ID = 'TOTAL-P0000000797'</v>
      </c>
    </row>
    <row r="763">
      <c r="A763" t="str">
        <v>TOTAL-P0000000798</v>
      </c>
      <c r="B763" t="str">
        <v>Fluid Regulator</v>
      </c>
      <c r="C763" t="str">
        <v>TOTAL-P0000002448</v>
      </c>
      <c r="D763" t="str">
        <v>General Instrument</v>
      </c>
      <c r="E763" t="str">
        <v>Root|Instrument Equipment|General Instrument|Fluid Regulator</v>
      </c>
      <c r="F763" t="str">
        <v/>
      </c>
      <c r="G763" t="str">
        <v/>
      </c>
      <c r="H763" t="str">
        <v xml:space="preserve">RDS278369 </v>
      </c>
      <c r="I763" t="str">
        <v xml:space="preserve">FLUID REGULATOR </v>
      </c>
      <c r="J763" t="str">
        <v/>
      </c>
      <c r="L763" t="str">
        <v/>
      </c>
      <c r="M763" t="str">
        <v/>
      </c>
      <c r="N763" t="str">
        <v/>
      </c>
      <c r="O763" t="str">
        <v/>
      </c>
      <c r="P763" t="str">
        <v/>
      </c>
      <c r="Q763" t="str">
        <v/>
      </c>
      <c r="R763" t="str">
        <v/>
      </c>
      <c r="S763" t="str">
        <v/>
      </c>
      <c r="T763" t="str">
        <v/>
      </c>
      <c r="U763" t="str">
        <v/>
      </c>
      <c r="V763" t="str">
        <v/>
      </c>
      <c r="W763" t="str">
        <v xml:space="preserve">An 'artefact' that is intended to permit, obstruct, regulate or divert fluid flow. </v>
      </c>
      <c r="X763" t="str">
        <v>PCA</v>
      </c>
      <c r="Y763" t="str">
        <v>TOTAL-B0000000027</v>
      </c>
      <c r="Z763" t="str">
        <v>Telecom</v>
      </c>
      <c r="AA763" t="str">
        <v>0</v>
      </c>
      <c r="AB763" t="str">
        <v>N/A</v>
      </c>
      <c r="AD763" t="str">
        <v>Review Done By EP</v>
      </c>
      <c r="AE763" t="str">
        <f>CONCATENATE($AE$1," ",$AF$1," ",$AG$1,A763,"'")</f>
        <v>Update tblPhysicalClass_Modify   Set DisciplineID = '   Where ID = 'TOTAL-P0000000798'</v>
      </c>
    </row>
    <row r="764">
      <c r="A764" t="str">
        <v>TOTAL-P0000000799</v>
      </c>
      <c r="B764" t="str">
        <v>Fluorescent Lamp</v>
      </c>
      <c r="C764" t="str">
        <v>TOTAL-P0000002426</v>
      </c>
      <c r="D764" t="str">
        <v>Lighting</v>
      </c>
      <c r="E764" t="str">
        <v>Root|Electrical Equipment Class|Lighting|Fluorescent Lamp</v>
      </c>
      <c r="F764" t="str">
        <v/>
      </c>
      <c r="G764" t="str">
        <v/>
      </c>
      <c r="H764" t="str">
        <v>RDS960524</v>
      </c>
      <c r="I764" t="str">
        <v>FLUORESCENT LAMP</v>
      </c>
      <c r="J764" t="str">
        <v/>
      </c>
      <c r="L764" t="str">
        <v/>
      </c>
      <c r="M764" t="str">
        <v/>
      </c>
      <c r="N764" t="str">
        <v/>
      </c>
      <c r="O764" t="str">
        <v/>
      </c>
      <c r="P764" t="str">
        <v/>
      </c>
      <c r="Q764" t="str">
        <v/>
      </c>
      <c r="R764" t="str">
        <v/>
      </c>
      <c r="S764" t="str">
        <v/>
      </c>
      <c r="T764" t="str">
        <v/>
      </c>
      <c r="U764" t="str">
        <v>7.4.2.14 IfcLampTypeEnum</v>
      </c>
      <c r="V764" t="str">
        <v>Fluorescent</v>
      </c>
      <c r="W764" t="str">
        <v>A discharge lamp in which light is produced largely by fluorescence.</v>
      </c>
      <c r="X764" t="str">
        <v>PCA</v>
      </c>
      <c r="Y764" t="str">
        <v>TOTAL-B0000000007</v>
      </c>
      <c r="Z764" t="str">
        <v>Electrical</v>
      </c>
      <c r="AA764" t="str">
        <v>0</v>
      </c>
      <c r="AB764" t="str">
        <v/>
      </c>
      <c r="AD764" t="str">
        <v>Review Done By RC</v>
      </c>
      <c r="AE764" t="str">
        <f>CONCATENATE($AE$1," ",$AF$1," ",$AG$1,A764,"'")</f>
        <v>Update tblPhysicalClass_Modify   Set DisciplineID = '   Where ID = 'TOTAL-P0000000799'</v>
      </c>
    </row>
    <row r="765">
      <c r="A765" t="str">
        <v>TOTAL-P0000000800</v>
      </c>
      <c r="B765" t="str">
        <v>Flushing Valve</v>
      </c>
      <c r="C765" t="str">
        <v>TOTAL-P0000002474</v>
      </c>
      <c r="D765" t="str">
        <v>Valve Instrument</v>
      </c>
      <c r="E765" t="str">
        <v>Root|Instrument Equipment|Valve|Flushing Valve</v>
      </c>
      <c r="F765" t="str">
        <v>CFIHOS-30000660</v>
      </c>
      <c r="G765" t="str">
        <v>Valve</v>
      </c>
      <c r="H765" t="str">
        <v>RDS9670652</v>
      </c>
      <c r="I765" t="str">
        <v>FLUSHING</v>
      </c>
      <c r="J765" t="str">
        <v/>
      </c>
      <c r="L765" t="str">
        <v/>
      </c>
      <c r="M765" t="str">
        <v/>
      </c>
      <c r="N765" t="str">
        <v/>
      </c>
      <c r="O765" t="str">
        <v/>
      </c>
      <c r="P765" t="str">
        <v/>
      </c>
      <c r="Q765" t="str">
        <v/>
      </c>
      <c r="R765" t="str">
        <v/>
      </c>
      <c r="S765" t="str">
        <v/>
      </c>
      <c r="T765" t="str">
        <v/>
      </c>
      <c r="U765" t="str">
        <v>7.5.2.32 IfcValveTypeEnum</v>
      </c>
      <c r="V765" t="str">
        <v>Flushing</v>
      </c>
      <c r="W765" t="str">
        <v>Valve that flushes a predetermined quantity of water to cleanse a toilet, urinal, etc.</v>
      </c>
      <c r="X765" t="str">
        <v>IFC</v>
      </c>
      <c r="Y765" t="str">
        <v>TOTAL-B0000000012</v>
      </c>
      <c r="Z765" t="str">
        <v>Instrumentation &amp; Control Systems</v>
      </c>
      <c r="AA765" t="str">
        <v>0</v>
      </c>
      <c r="AB765" t="str">
        <v/>
      </c>
      <c r="AD765" t="str">
        <v>Review Done By RC</v>
      </c>
      <c r="AE765" t="str">
        <f>CONCATENATE($AE$1," ",$AF$1," ",$AG$1,A765,"'")</f>
        <v>Update tblPhysicalClass_Modify   Set DisciplineID = '   Where ID = 'TOTAL-P0000000800'</v>
      </c>
    </row>
    <row r="766">
      <c r="A766" t="str">
        <v>TOTAL-P0000000801</v>
      </c>
      <c r="B766" t="str">
        <v>Foam Concentrate Bladder Tank</v>
      </c>
      <c r="C766" t="str">
        <v>TOTAL-P0000000802</v>
      </c>
      <c r="D766" t="str">
        <v>Foam Firefighting System</v>
      </c>
      <c r="E766" t="str">
        <v>Root|Health, Safety and Environment Equipment Class|Foam Firefighting System|Foam Concentrate Bladder Tank</v>
      </c>
      <c r="F766" t="str">
        <v>CFIHOS-30000256</v>
      </c>
      <c r="G766" t="str">
        <v>Tank And Vessel</v>
      </c>
      <c r="H766" t="str">
        <v/>
      </c>
      <c r="I766" t="str">
        <v/>
      </c>
      <c r="J766" t="str">
        <v/>
      </c>
      <c r="L766" t="str">
        <v>32G2</v>
      </c>
      <c r="M766" t="str">
        <v>Poche d'émulseur</v>
      </c>
      <c r="N766" t="str">
        <v>Foam Concentrate Bladder Tanks</v>
      </c>
      <c r="O766" t="str">
        <v/>
      </c>
      <c r="P766" t="str">
        <v/>
      </c>
      <c r="Q766" t="str">
        <v/>
      </c>
      <c r="R766" t="str">
        <v/>
      </c>
      <c r="S766" t="str">
        <v/>
      </c>
      <c r="T766" t="str">
        <v/>
      </c>
      <c r="U766" t="str">
        <v/>
      </c>
      <c r="V766" t="str">
        <v/>
      </c>
      <c r="W766" t="str">
        <v>A foam concentrate within an elastomeric bladder. The concentrate is discharged from the tank by incoming water applying pressure to the bladder.</v>
      </c>
      <c r="X766" t="str">
        <v>ChemGuard</v>
      </c>
      <c r="Y766" t="str">
        <v>TOTAL-B0000000010</v>
      </c>
      <c r="Z766" t="str">
        <v>Health, Safety, Security, Social &amp; Environment (H3SE)</v>
      </c>
      <c r="AA766" t="str">
        <v>0</v>
      </c>
      <c r="AB766" t="str">
        <v/>
      </c>
      <c r="AD766" t="str">
        <v>Review Pending</v>
      </c>
      <c r="AE766" t="str">
        <f>CONCATENATE($AE$1," ",$AF$1," ",$AG$1,A766,"'")</f>
        <v>Update tblPhysicalClass_Modify   Set DisciplineID = '   Where ID = 'TOTAL-P0000000801'</v>
      </c>
    </row>
    <row r="767">
      <c r="A767" t="str">
        <v>TOTAL-P0000000802</v>
      </c>
      <c r="B767" t="str">
        <v>Foam Firefighting System</v>
      </c>
      <c r="C767" t="str">
        <v>TOTAL-P0000002452</v>
      </c>
      <c r="D767" t="str">
        <v>Health, Safety and Environment Equipment Class</v>
      </c>
      <c r="E767" t="str">
        <v>Root|Health, Safety and Environment Equipment Class|Foam Firefighting System</v>
      </c>
      <c r="F767" t="str">
        <v>CFIHOS-30000512</v>
      </c>
      <c r="G767" t="str">
        <v>Fire Extinguisher</v>
      </c>
      <c r="H767" t="str">
        <v>RDS619964</v>
      </c>
      <c r="I767" t="str">
        <v>FIRE EXTINGUISHER</v>
      </c>
      <c r="J767" t="str">
        <v/>
      </c>
      <c r="L767" t="str">
        <v>32G</v>
      </c>
      <c r="M767" t="str">
        <v>Moyens classiques de Lutte contre l'incendie associés au système "Mousse"</v>
      </c>
      <c r="N767" t="str">
        <v>Foam Firefighting Systems</v>
      </c>
      <c r="O767" t="str">
        <v/>
      </c>
      <c r="P767" t="str">
        <v/>
      </c>
      <c r="Q767" t="str">
        <v/>
      </c>
      <c r="R767" t="str">
        <v/>
      </c>
      <c r="S767" t="str">
        <v/>
      </c>
      <c r="T767" t="str">
        <v/>
      </c>
      <c r="U767" t="str">
        <v/>
      </c>
      <c r="V767" t="str">
        <v/>
      </c>
      <c r="W767" t="str">
        <v>An 'extinguisher' designed to eject agents, e.g. water or a chemical, to put out fires. Relates to Foam Firefighting System.</v>
      </c>
      <c r="X767" t="str">
        <v>PCA (modified)</v>
      </c>
      <c r="Y767" t="str">
        <v>TOTAL-B0000000010</v>
      </c>
      <c r="Z767" t="str">
        <v>Health, Safety, Security, Social &amp; Environment (H3SE)</v>
      </c>
      <c r="AA767" t="str">
        <v>1</v>
      </c>
      <c r="AB767" t="str">
        <v/>
      </c>
      <c r="AD767" t="str">
        <v>Review Pending</v>
      </c>
      <c r="AE767" t="str">
        <f>CONCATENATE($AE$1," ",$AF$1," ",$AG$1,A767,"'")</f>
        <v>Update tblPhysicalClass_Modify   Set DisciplineID = '   Where ID = 'TOTAL-P0000000802'</v>
      </c>
    </row>
    <row r="768">
      <c r="A768" t="str">
        <v>TOTAL-P0000000803</v>
      </c>
      <c r="B768" t="str">
        <v>Foam Handgun</v>
      </c>
      <c r="C768" t="str">
        <v>TOTAL-P0000000802</v>
      </c>
      <c r="D768" t="str">
        <v>Foam Firefighting System</v>
      </c>
      <c r="E768" t="str">
        <v>Root|Health, Safety and Environment Equipment Class|Foam Firefighting System|Foam Handgun</v>
      </c>
      <c r="F768" t="str">
        <v/>
      </c>
      <c r="G768" t="str">
        <v/>
      </c>
      <c r="H768" t="str">
        <v/>
      </c>
      <c r="I768" t="str">
        <v/>
      </c>
      <c r="J768" t="str">
        <v/>
      </c>
      <c r="L768" t="str">
        <v>32G5</v>
      </c>
      <c r="M768" t="str">
        <v>Lances Mousse</v>
      </c>
      <c r="N768" t="str">
        <v>Foam HandGuns</v>
      </c>
      <c r="O768" t="str">
        <v/>
      </c>
      <c r="P768" t="str">
        <v/>
      </c>
      <c r="Q768" t="str">
        <v/>
      </c>
      <c r="R768" t="str">
        <v/>
      </c>
      <c r="S768" t="str">
        <v/>
      </c>
      <c r="T768" t="str">
        <v/>
      </c>
      <c r="U768" t="str">
        <v/>
      </c>
      <c r="V768" t="str">
        <v/>
      </c>
      <c r="W768" t="str">
        <v>Foam designed for discharge via a handheld device.</v>
      </c>
      <c r="X768" t="str">
        <v>Total</v>
      </c>
      <c r="Y768" t="str">
        <v>TOTAL-B0000000010</v>
      </c>
      <c r="Z768" t="str">
        <v>Health, Safety, Security, Social &amp; Environment (H3SE)</v>
      </c>
      <c r="AA768" t="str">
        <v>0</v>
      </c>
      <c r="AB768" t="str">
        <v/>
      </c>
      <c r="AD768" t="str">
        <v>Review Pending</v>
      </c>
      <c r="AE768" t="str">
        <f>CONCATENATE($AE$1," ",$AF$1," ",$AG$1,A768,"'")</f>
        <v>Update tblPhysicalClass_Modify   Set DisciplineID = '   Where ID = 'TOTAL-P0000000803'</v>
      </c>
    </row>
    <row r="769">
      <c r="A769" t="str">
        <v>TOTAL-P0000000804</v>
      </c>
      <c r="B769" t="str">
        <v>Foam Monitor</v>
      </c>
      <c r="C769" t="str">
        <v>TOTAL-P0000000802</v>
      </c>
      <c r="D769" t="str">
        <v>Foam Firefighting System</v>
      </c>
      <c r="E769" t="str">
        <v>Root|Health, Safety and Environment Equipment Class|Foam Firefighting System|Foam Monitor</v>
      </c>
      <c r="F769" t="str">
        <v/>
      </c>
      <c r="G769" t="str">
        <v/>
      </c>
      <c r="H769" t="str">
        <v>RDS301139</v>
      </c>
      <c r="I769" t="str">
        <v>FIRE FOAM MONITOR</v>
      </c>
      <c r="J769" t="str">
        <v/>
      </c>
      <c r="L769" t="str">
        <v>32G6</v>
      </c>
      <c r="M769" t="str">
        <v>Canons Mousse</v>
      </c>
      <c r="N769" t="str">
        <v>Foam Monitors</v>
      </c>
      <c r="O769" t="str">
        <v/>
      </c>
      <c r="P769" t="str">
        <v/>
      </c>
      <c r="Q769" t="str">
        <v/>
      </c>
      <c r="R769" t="str">
        <v/>
      </c>
      <c r="S769" t="str">
        <v/>
      </c>
      <c r="T769" t="str">
        <v/>
      </c>
      <c r="U769" t="str">
        <v/>
      </c>
      <c r="V769" t="str">
        <v/>
      </c>
      <c r="W769" t="str">
        <v>A monitor for monitoring the status of fire foam. Relates to Foam Monitor.</v>
      </c>
      <c r="X769" t="str">
        <v>PCA (modified)</v>
      </c>
      <c r="Y769" t="str">
        <v>TOTAL-B0000000010</v>
      </c>
      <c r="Z769" t="str">
        <v>Health, Safety, Security, Social &amp; Environment (H3SE)</v>
      </c>
      <c r="AA769" t="str">
        <v>1</v>
      </c>
      <c r="AB769" t="str">
        <v/>
      </c>
      <c r="AD769" t="str">
        <v>Review Pending</v>
      </c>
      <c r="AE769" t="str">
        <f>CONCATENATE($AE$1," ",$AF$1," ",$AG$1,A769,"'")</f>
        <v>Update tblPhysicalClass_Modify   Set DisciplineID = '   Where ID = 'TOTAL-P0000000804'</v>
      </c>
    </row>
    <row r="770">
      <c r="A770" t="str">
        <v>TOTAL-P0000000805</v>
      </c>
      <c r="B770" t="str">
        <v>Foam Package</v>
      </c>
      <c r="C770" t="str">
        <v>TOTAL-P0000001421</v>
      </c>
      <c r="D770" t="str">
        <v>Other Package Unit</v>
      </c>
      <c r="E770" t="str">
        <v>Root|Mechanical Equipment Class|Other Mechanical Equipment|Other Package Unit|Foam Package</v>
      </c>
      <c r="F770" t="str">
        <v/>
      </c>
      <c r="G770" t="str">
        <v/>
      </c>
      <c r="H770" t="str">
        <v xml:space="preserve">RDS1300914621 </v>
      </c>
      <c r="I770" t="str">
        <v>FOAM INJECTION PACKAGE</v>
      </c>
      <c r="J770" t="str">
        <v>FIFI-FOAM</v>
      </c>
      <c r="K770" t="str">
        <v>Foam Package</v>
      </c>
      <c r="L770" t="str">
        <v>347S</v>
      </c>
      <c r="M770" t="str">
        <v>Package d'injection de mousse</v>
      </c>
      <c r="N770" t="str">
        <v>Foam package</v>
      </c>
      <c r="O770" t="str">
        <v/>
      </c>
      <c r="P770" t="str">
        <v/>
      </c>
      <c r="Q770" t="str">
        <v/>
      </c>
      <c r="R770" t="str">
        <v/>
      </c>
      <c r="S770" t="str">
        <v/>
      </c>
      <c r="T770" t="str">
        <v/>
      </c>
      <c r="U770" t="str">
        <v/>
      </c>
      <c r="V770" t="str">
        <v/>
      </c>
      <c r="W770" t="str">
        <v xml:space="preserve">A 'functional package' that is a complete system for foam injection. </v>
      </c>
      <c r="X770" t="str">
        <v>PCA</v>
      </c>
      <c r="Y770" t="str">
        <v>TOTAL-B0000000017</v>
      </c>
      <c r="Z770" t="str">
        <v>Mechanical Static</v>
      </c>
      <c r="AA770" t="str">
        <v>0</v>
      </c>
      <c r="AB770" t="str">
        <v>SZ200</v>
      </c>
      <c r="AD770" t="str">
        <v>Review Pending</v>
      </c>
      <c r="AE770" t="str">
        <f>CONCATENATE($AE$1," ",$AF$1,K770,"'"," ",$AG$1,A770,"'")</f>
        <v>Update tblPhysicalClass_Modify   Set DisciplineID = 'Foam Package'   Where ID = 'TOTAL-P0000000805'</v>
      </c>
    </row>
    <row r="771">
      <c r="A771" t="str">
        <v>TOTAL-P0000000806</v>
      </c>
      <c r="B771" t="str">
        <v>Foam Portable Extinguisher</v>
      </c>
      <c r="C771" t="str">
        <v>TOTAL-P0000001541</v>
      </c>
      <c r="D771" t="str">
        <v>Portable Extinguisher</v>
      </c>
      <c r="E771" t="str">
        <v>Root|Health, Safety and Environment Equipment Class|Special Firefighting System|Portable Extinguisher|Foam Portable Extinguisher</v>
      </c>
      <c r="F771" t="str">
        <v/>
      </c>
      <c r="G771" t="str">
        <v/>
      </c>
      <c r="H771" t="str">
        <v>RDS648269</v>
      </c>
      <c r="I771" t="str">
        <v>FOAM FIRE EXTINGUISHER</v>
      </c>
      <c r="J771" t="str">
        <v>FIFI-EXT</v>
      </c>
      <c r="K771" t="str">
        <v>Fire Extinguisher</v>
      </c>
      <c r="L771" t="str">
        <v>32H602</v>
      </c>
      <c r="M771" t="str">
        <v>Extincteurs à mousse</v>
      </c>
      <c r="N771" t="str">
        <v>Foam Portable Extinguishers</v>
      </c>
      <c r="O771" t="str">
        <v/>
      </c>
      <c r="P771" t="str">
        <v/>
      </c>
      <c r="Q771" t="str">
        <v/>
      </c>
      <c r="R771" t="str">
        <v/>
      </c>
      <c r="S771" t="str">
        <v/>
      </c>
      <c r="T771" t="str">
        <v/>
      </c>
      <c r="U771" t="str">
        <v/>
      </c>
      <c r="V771" t="str">
        <v/>
      </c>
      <c r="W771" t="str">
        <v>A fire extinguisher using foam to extinguish fire.</v>
      </c>
      <c r="X771" t="str">
        <v>PCA</v>
      </c>
      <c r="Y771" t="str">
        <v>TOTAL-B0000000010</v>
      </c>
      <c r="Z771" t="str">
        <v>Health, Safety, Security, Social &amp; Environment (H3SE)</v>
      </c>
      <c r="AA771" t="str">
        <v>0</v>
      </c>
      <c r="AB771" t="str">
        <v>SA001</v>
      </c>
      <c r="AD771" t="str">
        <v>Review Pending</v>
      </c>
      <c r="AE771" t="str">
        <f>CONCATENATE($AE$1," ",$AF$1,K771,"'"," ",$AG$1,A771,"'")</f>
        <v>Update tblPhysicalClass_Modify   Set DisciplineID = 'Fire Extinguisher'   Where ID = 'TOTAL-P0000000806'</v>
      </c>
    </row>
    <row r="772">
      <c r="A772" t="str">
        <v>TOTAL-P0000000807</v>
      </c>
      <c r="B772" t="str">
        <v>Foam Pourer</v>
      </c>
      <c r="C772" t="str">
        <v>TOTAL-P0000000802</v>
      </c>
      <c r="D772" t="str">
        <v>Foam Firefighting System</v>
      </c>
      <c r="E772" t="str">
        <v>Root|Health, Safety and Environment Equipment Class|Foam Firefighting System|Foam Pourer</v>
      </c>
      <c r="F772" t="str">
        <v/>
      </c>
      <c r="G772" t="str">
        <v/>
      </c>
      <c r="H772" t="str">
        <v/>
      </c>
      <c r="I772" t="str">
        <v/>
      </c>
      <c r="J772" t="str">
        <v/>
      </c>
      <c r="L772" t="str">
        <v>32G4</v>
      </c>
      <c r="M772" t="str">
        <v>Déversoirs à mousse</v>
      </c>
      <c r="N772" t="str">
        <v>Foam Pourers</v>
      </c>
      <c r="O772" t="str">
        <v/>
      </c>
      <c r="P772" t="str">
        <v/>
      </c>
      <c r="Q772" t="str">
        <v/>
      </c>
      <c r="R772" t="str">
        <v/>
      </c>
      <c r="S772" t="str">
        <v/>
      </c>
      <c r="T772" t="str">
        <v/>
      </c>
      <c r="U772" t="str">
        <v/>
      </c>
      <c r="V772" t="str">
        <v/>
      </c>
      <c r="W772" t="str">
        <v>Designed to dischargefully aspirated foam directly to an area.</v>
      </c>
      <c r="X772" t="str">
        <v>Fire Main (modified)</v>
      </c>
      <c r="Y772" t="str">
        <v>TOTAL-B0000000010</v>
      </c>
      <c r="Z772" t="str">
        <v>Health, Safety, Security, Social &amp; Environment (H3SE)</v>
      </c>
      <c r="AA772" t="str">
        <v>0</v>
      </c>
      <c r="AB772" t="str">
        <v/>
      </c>
      <c r="AD772" t="str">
        <v>Review Pending</v>
      </c>
      <c r="AE772" t="str">
        <f>CONCATENATE($AE$1," ",$AF$1," ",$AG$1,A772,"'")</f>
        <v>Update tblPhysicalClass_Modify   Set DisciplineID = '   Where ID = 'TOTAL-P0000000807'</v>
      </c>
    </row>
    <row r="773">
      <c r="A773" t="str">
        <v>TOTAL-P0000000808</v>
      </c>
      <c r="B773" t="str">
        <v>Foam Proportionner</v>
      </c>
      <c r="C773" t="str">
        <v>TOTAL-P0000000802</v>
      </c>
      <c r="D773" t="str">
        <v>Foam Firefighting System</v>
      </c>
      <c r="E773" t="str">
        <v>Root|Health, Safety and Environment Equipment Class|Foam Firefighting System|Foam Proportionner</v>
      </c>
      <c r="F773" t="str">
        <v/>
      </c>
      <c r="G773" t="str">
        <v/>
      </c>
      <c r="H773" t="str">
        <v/>
      </c>
      <c r="I773" t="str">
        <v/>
      </c>
      <c r="J773" t="str">
        <v/>
      </c>
      <c r="L773" t="str">
        <v>32G3</v>
      </c>
      <c r="M773" t="str">
        <v>Proportionneur d'émulseur</v>
      </c>
      <c r="N773" t="str">
        <v>Foam Proportionners</v>
      </c>
      <c r="O773" t="str">
        <v/>
      </c>
      <c r="P773" t="str">
        <v/>
      </c>
      <c r="Q773" t="str">
        <v>Package_M</v>
      </c>
      <c r="R773" t="str">
        <v>Mechanical package</v>
      </c>
      <c r="S773" t="str">
        <v/>
      </c>
      <c r="T773" t="str">
        <v/>
      </c>
      <c r="U773" t="str">
        <v/>
      </c>
      <c r="V773" t="str">
        <v/>
      </c>
      <c r="W773" t="str">
        <v>Designed for use in fixed systems to introduce foam concentrate at a predetermined rate into the fire-water supply, over a varying range of foam solution demands.</v>
      </c>
      <c r="X773" t="str">
        <v>Angus Fire</v>
      </c>
      <c r="Y773" t="str">
        <v>TOTAL-B0000000010</v>
      </c>
      <c r="Z773" t="str">
        <v>Health, Safety, Security, Social &amp; Environment (H3SE)</v>
      </c>
      <c r="AA773" t="str">
        <v>0</v>
      </c>
      <c r="AB773" t="str">
        <v/>
      </c>
      <c r="AD773" t="str">
        <v>Review Pending</v>
      </c>
      <c r="AE773" t="str">
        <f>CONCATENATE($AE$1," ",$AF$1," ",$AG$1,A773,"'")</f>
        <v>Update tblPhysicalClass_Modify   Set DisciplineID = '   Where ID = 'TOTAL-P0000000808'</v>
      </c>
    </row>
    <row r="774">
      <c r="A774" t="str">
        <v>TOTAL-P0000000809</v>
      </c>
      <c r="B774" t="str">
        <v>Fog Horn</v>
      </c>
      <c r="C774" t="str">
        <v>TOTAL-P0000002448</v>
      </c>
      <c r="D774" t="str">
        <v>General Instrument</v>
      </c>
      <c r="E774" t="str">
        <v>Root|Instrument Equipment|General Instrument|Fog Horn</v>
      </c>
      <c r="F774" t="str">
        <v/>
      </c>
      <c r="G774" t="str">
        <v/>
      </c>
      <c r="H774" t="str">
        <v/>
      </c>
      <c r="I774" t="str">
        <v/>
      </c>
      <c r="J774" t="str">
        <v/>
      </c>
      <c r="L774" t="str">
        <v>4144</v>
      </c>
      <c r="M774" t="str">
        <v>Corne de brume</v>
      </c>
      <c r="N774" t="str">
        <v>Fog horn</v>
      </c>
      <c r="O774" t="str">
        <v>Nebelhorn</v>
      </c>
      <c r="P774" t="str">
        <v>Sirena de bruma</v>
      </c>
      <c r="Q774" t="str">
        <v>PRT_EXTGHR</v>
      </c>
      <c r="R774" t="str">
        <v>Portable extinguisher</v>
      </c>
      <c r="S774" t="str">
        <v/>
      </c>
      <c r="T774" t="str">
        <v/>
      </c>
      <c r="U774" t="str">
        <v/>
      </c>
      <c r="V774" t="str">
        <v/>
      </c>
      <c r="W774" t="str">
        <v>A foghorn is a fog signal that uses sound to warn vehicles of navigational hazards like rocky coastlines or boats of the presence of other vessels, in foggy conditions.</v>
      </c>
      <c r="X774" t="str">
        <v>Wikipedia</v>
      </c>
      <c r="Y774" t="str">
        <v>TOTAL-B0000000027</v>
      </c>
      <c r="Z774" t="str">
        <v>Telecom</v>
      </c>
      <c r="AA774" t="str">
        <v>0</v>
      </c>
      <c r="AB774" t="str">
        <v/>
      </c>
      <c r="AD774" t="str">
        <v>Review Done By EP</v>
      </c>
      <c r="AE774" t="str">
        <f>CONCATENATE($AE$1," ",$AF$1," ",$AG$1,A774,"'")</f>
        <v>Update tblPhysicalClass_Modify   Set DisciplineID = '   Where ID = 'TOTAL-P0000000809'</v>
      </c>
    </row>
    <row r="775">
      <c r="A775" t="str">
        <v>TOTAL-P0000000810</v>
      </c>
      <c r="B775" t="str">
        <v>Folding To Left Door</v>
      </c>
      <c r="C775" t="str">
        <v>TOTAL-P0000000530</v>
      </c>
      <c r="D775" t="str">
        <v>Door</v>
      </c>
      <c r="E775" t="str">
        <v>Root|Infrastructure|Door|Folding To Left Door</v>
      </c>
      <c r="F775" t="str">
        <v>CFIHOS-30000301</v>
      </c>
      <c r="G775" t="str">
        <v>Door</v>
      </c>
      <c r="H775" t="str">
        <v>RDS1066557881</v>
      </c>
      <c r="I775" t="str">
        <v>DOOR</v>
      </c>
      <c r="J775" t="str">
        <v/>
      </c>
      <c r="L775" t="str">
        <v/>
      </c>
      <c r="M775" t="str">
        <v/>
      </c>
      <c r="N775" t="str">
        <v/>
      </c>
      <c r="O775" t="str">
        <v/>
      </c>
      <c r="P775" t="str">
        <v/>
      </c>
      <c r="Q775" t="str">
        <v/>
      </c>
      <c r="R775" t="str">
        <v/>
      </c>
      <c r="S775" t="str">
        <v/>
      </c>
      <c r="T775" t="str">
        <v/>
      </c>
      <c r="U775" t="str">
        <v>7.1.2.4 IfcDoorStyleOperationEnum</v>
      </c>
      <c r="V775" t="str">
        <v>Folding To Left</v>
      </c>
      <c r="W775" t="str">
        <v>A device that is an opening in a barrier and a removable physical object that can block the opening. Relates to Folding To Left Door.</v>
      </c>
      <c r="X775" t="str">
        <v>PCA (modified)</v>
      </c>
      <c r="Y775" t="str">
        <v>TOTAL-B0000000001</v>
      </c>
      <c r="Z775" t="str">
        <v>Architectural</v>
      </c>
      <c r="AA775" t="str">
        <v>0</v>
      </c>
      <c r="AB775" t="str">
        <v/>
      </c>
      <c r="AD775" t="str">
        <v>Review Pending</v>
      </c>
      <c r="AE775" t="str">
        <f>CONCATENATE($AE$1," ",$AF$1," ",$AG$1,A775,"'")</f>
        <v>Update tblPhysicalClass_Modify   Set DisciplineID = '   Where ID = 'TOTAL-P0000000810'</v>
      </c>
    </row>
    <row r="776">
      <c r="A776" t="str">
        <v>TOTAL-P0000000811</v>
      </c>
      <c r="B776" t="str">
        <v>Folding To Right Door</v>
      </c>
      <c r="C776" t="str">
        <v>TOTAL-P0000000530</v>
      </c>
      <c r="D776" t="str">
        <v>Door</v>
      </c>
      <c r="E776" t="str">
        <v>Root|Infrastructure|Door|Folding To Right Door</v>
      </c>
      <c r="F776" t="str">
        <v>CFIHOS-30000301</v>
      </c>
      <c r="G776" t="str">
        <v>Door</v>
      </c>
      <c r="H776" t="str">
        <v>RDS1066557881</v>
      </c>
      <c r="I776" t="str">
        <v>DOOR</v>
      </c>
      <c r="J776" t="str">
        <v/>
      </c>
      <c r="L776" t="str">
        <v/>
      </c>
      <c r="M776" t="str">
        <v/>
      </c>
      <c r="N776" t="str">
        <v/>
      </c>
      <c r="O776" t="str">
        <v/>
      </c>
      <c r="P776" t="str">
        <v/>
      </c>
      <c r="Q776" t="str">
        <v/>
      </c>
      <c r="R776" t="str">
        <v/>
      </c>
      <c r="S776" t="str">
        <v/>
      </c>
      <c r="T776" t="str">
        <v/>
      </c>
      <c r="U776" t="str">
        <v>7.1.2.4 IfcDoorStyleOperationEnum</v>
      </c>
      <c r="V776" t="str">
        <v>Folding To Right</v>
      </c>
      <c r="W776" t="str">
        <v>A device that is an opening in a barrier and a removable physical object that can block the opening. Relates to Folding To Right Door.</v>
      </c>
      <c r="X776" t="str">
        <v>PCA (modified)</v>
      </c>
      <c r="Y776" t="str">
        <v>TOTAL-B0000000001</v>
      </c>
      <c r="Z776" t="str">
        <v>Architectural</v>
      </c>
      <c r="AA776" t="str">
        <v>0</v>
      </c>
      <c r="AB776" t="str">
        <v/>
      </c>
      <c r="AD776" t="str">
        <v>Review Pending</v>
      </c>
      <c r="AE776" t="str">
        <f>CONCATENATE($AE$1," ",$AF$1," ",$AG$1,A776,"'")</f>
        <v>Update tblPhysicalClass_Modify   Set DisciplineID = '   Where ID = 'TOTAL-P0000000811'</v>
      </c>
    </row>
    <row r="777">
      <c r="A777" t="str">
        <v>TOTAL-P0000000812</v>
      </c>
      <c r="B777" t="str">
        <v>Footbridge</v>
      </c>
      <c r="C777" t="str">
        <v>TOTAL-P0000000181</v>
      </c>
      <c r="D777" t="str">
        <v>Bridge</v>
      </c>
      <c r="E777" t="str">
        <v>Root|Infrastructure|Engineering Structure|Bridge|Footbridge</v>
      </c>
      <c r="F777" t="str">
        <v/>
      </c>
      <c r="G777" t="str">
        <v/>
      </c>
      <c r="H777" t="str">
        <v/>
      </c>
      <c r="I777" t="str">
        <v/>
      </c>
      <c r="J777" t="str">
        <v>STR-PRIM</v>
      </c>
      <c r="K777" t="str">
        <v>Topsides Primary Structure</v>
      </c>
      <c r="L777" t="str">
        <v/>
      </c>
      <c r="M777" t="str">
        <v/>
      </c>
      <c r="N777" t="str">
        <v/>
      </c>
      <c r="O777" t="str">
        <v/>
      </c>
      <c r="P777" t="str">
        <v/>
      </c>
      <c r="Q777" t="str">
        <v/>
      </c>
      <c r="R777" t="str">
        <v/>
      </c>
      <c r="S777" t="str">
        <v/>
      </c>
      <c r="T777" t="str">
        <v/>
      </c>
      <c r="U777" t="str">
        <v/>
      </c>
      <c r="V777" t="str">
        <v/>
      </c>
      <c r="W777" t="str">
        <v>A bridge designed to be used by pedestrians</v>
      </c>
      <c r="X777" t="str">
        <v>Total</v>
      </c>
      <c r="Y777" t="str">
        <v>TOTAL-B0000000001</v>
      </c>
      <c r="Z777" t="str">
        <v>Architectural</v>
      </c>
      <c r="AA777" t="str">
        <v>0</v>
      </c>
      <c r="AB777" t="str">
        <v>N/A</v>
      </c>
      <c r="AD777" t="str">
        <v>Review Pending</v>
      </c>
      <c r="AE777" t="str">
        <f>CONCATENATE($AE$1," ",$AF$1,K777,"'"," ",$AG$1,A777,"'")</f>
        <v>Update tblPhysicalClass_Modify   Set DisciplineID = 'Topsides Primary Structure'   Where ID = 'TOTAL-P0000000812'</v>
      </c>
    </row>
    <row r="778">
      <c r="A778" t="str">
        <v>TOTAL-P0000000813</v>
      </c>
      <c r="B778" t="str">
        <v>Footing</v>
      </c>
      <c r="C778" t="str">
        <v>TOTAL-P0000000882</v>
      </c>
      <c r="D778" t="str">
        <v>General Structure</v>
      </c>
      <c r="E778" t="str">
        <v>Root|Infrastructure|General Structure|Footing</v>
      </c>
      <c r="F778" t="str">
        <v/>
      </c>
      <c r="G778" t="str">
        <v/>
      </c>
      <c r="H778" t="str">
        <v/>
      </c>
      <c r="I778" t="str">
        <v/>
      </c>
      <c r="J778" t="str">
        <v/>
      </c>
      <c r="L778" t="str">
        <v/>
      </c>
      <c r="M778" t="str">
        <v/>
      </c>
      <c r="N778" t="str">
        <v/>
      </c>
      <c r="O778" t="str">
        <v/>
      </c>
      <c r="P778" t="str">
        <v/>
      </c>
      <c r="Q778" t="str">
        <v/>
      </c>
      <c r="R778" t="str">
        <v/>
      </c>
      <c r="S778" t="str">
        <v/>
      </c>
      <c r="T778" t="str">
        <v/>
      </c>
      <c r="U778" t="str">
        <v>7.8.2.1 IfcFootingTypeEnum</v>
      </c>
      <c r="V778" t="str">
        <v>Footing Type</v>
      </c>
      <c r="W778" t="str">
        <v>A foundation (or, more commonly, base) is the element of an architectural structure which connects it to the ground, and transfers loads from the structure to the ground.</v>
      </c>
      <c r="X778" t="str">
        <v>Wikipedia</v>
      </c>
      <c r="Y778" t="str">
        <v>TOTAL-B0000000001</v>
      </c>
      <c r="Z778" t="str">
        <v>Architectural</v>
      </c>
      <c r="AA778" t="str">
        <v>1</v>
      </c>
      <c r="AB778" t="str">
        <v/>
      </c>
      <c r="AD778" t="str">
        <v>Review Pending</v>
      </c>
      <c r="AE778" t="str">
        <f>CONCATENATE($AE$1," ",$AF$1," ",$AG$1,A778,"'")</f>
        <v>Update tblPhysicalClass_Modify   Set DisciplineID = '   Where ID = 'TOTAL-P0000000813'</v>
      </c>
    </row>
    <row r="779">
      <c r="A779" t="str">
        <v>TOTAL-P0000000814</v>
      </c>
      <c r="B779" t="str">
        <v>Footing Beam</v>
      </c>
      <c r="C779" t="str">
        <v>TOTAL-P0000000813</v>
      </c>
      <c r="D779" t="str">
        <v>Footing</v>
      </c>
      <c r="E779" t="str">
        <v>Root|Infrastructure|General Structure|Footing|Footing Beam</v>
      </c>
      <c r="F779" t="str">
        <v>CFIHOS-30000571</v>
      </c>
      <c r="G779" t="str">
        <v>Beam</v>
      </c>
      <c r="H779" t="str">
        <v>RDS5754776</v>
      </c>
      <c r="I779" t="str">
        <v>BEAM</v>
      </c>
      <c r="J779" t="str">
        <v/>
      </c>
      <c r="L779" t="str">
        <v/>
      </c>
      <c r="M779" t="str">
        <v/>
      </c>
      <c r="N779" t="str">
        <v/>
      </c>
      <c r="O779" t="str">
        <v/>
      </c>
      <c r="P779" t="str">
        <v/>
      </c>
      <c r="Q779" t="str">
        <v/>
      </c>
      <c r="R779" t="str">
        <v/>
      </c>
      <c r="S779" t="str">
        <v/>
      </c>
      <c r="T779" t="str">
        <v/>
      </c>
      <c r="U779" t="str">
        <v>7.8.2.1 IfcFootingTypeEnum</v>
      </c>
      <c r="V779" t="str">
        <v>Footing Beam</v>
      </c>
      <c r="W779" t="str">
        <v>A support that is a large and straight piece of normally timber or iron forming one of the main structural member of a building or supporting structure. Relates to Footing Beam.</v>
      </c>
      <c r="X779" t="str">
        <v>PCA (modified)</v>
      </c>
      <c r="Y779" t="str">
        <v>TOTAL-B0000000025</v>
      </c>
      <c r="Z779" t="str">
        <v>Structure</v>
      </c>
      <c r="AA779" t="str">
        <v>0</v>
      </c>
      <c r="AB779" t="str">
        <v/>
      </c>
      <c r="AD779" t="str">
        <v>Review Pending</v>
      </c>
      <c r="AE779" t="str">
        <f>CONCATENATE($AE$1," ",$AF$1," ",$AG$1,A779,"'")</f>
        <v>Update tblPhysicalClass_Modify   Set DisciplineID = '   Where ID = 'TOTAL-P0000000814'</v>
      </c>
    </row>
    <row r="780">
      <c r="A780" t="str">
        <v>TOTAL-P0000000815</v>
      </c>
      <c r="B780" t="str">
        <v>Electronic Module For 4 - 20 mA Loop</v>
      </c>
      <c r="C780" t="str">
        <v>TOTAL-P0000001597</v>
      </c>
      <c r="D780" t="str">
        <v>Integrated Control and Safety System</v>
      </c>
      <c r="E780" t="str">
        <v>Root|Infrastructure|Module|For 4 - 20 mA Loop</v>
      </c>
      <c r="F780" t="str">
        <v/>
      </c>
      <c r="G780" t="str">
        <v/>
      </c>
      <c r="H780" t="str">
        <v/>
      </c>
      <c r="I780" t="str">
        <v/>
      </c>
      <c r="J780" t="str">
        <v/>
      </c>
      <c r="L780" t="str">
        <v>1676010201</v>
      </c>
      <c r="M780" t="str">
        <v>Pour boucle 4 - 20 mA</v>
      </c>
      <c r="N780" t="str">
        <v>For 4 - 20 mA loop</v>
      </c>
      <c r="O780" t="str">
        <v>Für 4-20 mA-Schleife</v>
      </c>
      <c r="P780" t="str">
        <v>Para bucle de 4 - 20 mA</v>
      </c>
      <c r="Q780" t="str">
        <v/>
      </c>
      <c r="R780" t="str">
        <v/>
      </c>
      <c r="S780" t="str">
        <v/>
      </c>
      <c r="T780" t="str">
        <v/>
      </c>
      <c r="U780" t="str">
        <v/>
      </c>
      <c r="V780" t="str">
        <v/>
      </c>
      <c r="W780" t="str">
        <v>(4 to 20 MilliAmp) A point-to-point or multi-drop circuit mainly used in the process automation field to transmit signals from instruments and sensors in the field to a controller. It sends an analog signal from 4 to 20 mA that represents 0 to 100% of som</v>
      </c>
      <c r="X780" t="str">
        <v>PC Mag</v>
      </c>
      <c r="Y780" t="str">
        <v>TOTAL-B0000000012</v>
      </c>
      <c r="Z780" t="str">
        <v>Instrumentation &amp; Control Systems</v>
      </c>
      <c r="AA780" t="str">
        <v>0</v>
      </c>
      <c r="AB780" t="str">
        <v/>
      </c>
      <c r="AD780" t="str">
        <v>Review Done By RC</v>
      </c>
      <c r="AE780" t="str">
        <f>CONCATENATE($AE$1," ",$AF$1," ",$AG$1,A780,"'")</f>
        <v>Update tblPhysicalClass_Modify   Set DisciplineID = '   Where ID = 'TOTAL-P0000000815'</v>
      </c>
    </row>
    <row r="781">
      <c r="A781" t="str">
        <v>TOTAL-P0000000816</v>
      </c>
      <c r="B781" t="str">
        <v>Electronic Module For Coaxial Cable</v>
      </c>
      <c r="C781" t="str">
        <v>TOTAL-P0000001597</v>
      </c>
      <c r="D781" t="str">
        <v>Integrated Control and Safety System</v>
      </c>
      <c r="E781" t="str">
        <v>Root|Infrastructure|Module|For Coaxial Cable</v>
      </c>
      <c r="F781" t="str">
        <v>CFIHOS-30000365</v>
      </c>
      <c r="G781" t="str">
        <v>Signal Cable</v>
      </c>
      <c r="H781" t="str">
        <v>RDS5757130</v>
      </c>
      <c r="I781" t="str">
        <v>SIGNAL CABLE</v>
      </c>
      <c r="J781" t="str">
        <v/>
      </c>
      <c r="L781" t="str">
        <v>1676010203</v>
      </c>
      <c r="M781" t="str">
        <v>Pour coaxiaux</v>
      </c>
      <c r="N781" t="str">
        <v>For coaxial cables</v>
      </c>
      <c r="O781" t="str">
        <v>Für Koaxialkabel</v>
      </c>
      <c r="P781" t="str">
        <v>Para coaxiales</v>
      </c>
      <c r="Q781" t="str">
        <v/>
      </c>
      <c r="R781" t="str">
        <v/>
      </c>
      <c r="S781" t="str">
        <v/>
      </c>
      <c r="T781" t="str">
        <v/>
      </c>
      <c r="U781" t="str">
        <v/>
      </c>
      <c r="V781" t="str">
        <v/>
      </c>
      <c r="W781" t="str">
        <v>An electric cable intended for  transmission of electric signals. Relates to For Coaxial Cable.</v>
      </c>
      <c r="X781" t="str">
        <v>PCA (modified)</v>
      </c>
      <c r="Y781" t="str">
        <v>TOTAL-B0000000012</v>
      </c>
      <c r="Z781" t="str">
        <v>Instrumentation &amp; Control Systems</v>
      </c>
      <c r="AA781" t="str">
        <v>0</v>
      </c>
      <c r="AB781" t="str">
        <v/>
      </c>
      <c r="AD781" t="str">
        <v>Review Done By RC</v>
      </c>
      <c r="AE781" t="str">
        <f>CONCATENATE($AE$1," ",$AF$1," ",$AG$1,A781,"'")</f>
        <v>Update tblPhysicalClass_Modify   Set DisciplineID = '   Where ID = 'TOTAL-P0000000816'</v>
      </c>
    </row>
    <row r="782">
      <c r="A782" t="str">
        <v>TOTAL-P0000000817</v>
      </c>
      <c r="B782" t="str">
        <v>Dew Point Analyser For Gas</v>
      </c>
      <c r="C782" t="str">
        <v>TOTAL-P0000002482</v>
      </c>
      <c r="D782" t="str">
        <v>Humidity Instrument</v>
      </c>
      <c r="E782" t="str">
        <v>Root|Instrument Equipment|Analysers, Sampling|Physical Quantity Analyser|Hygrometer|For Gas</v>
      </c>
      <c r="F782" t="str">
        <v/>
      </c>
      <c r="G782" t="str">
        <v/>
      </c>
      <c r="H782" t="str">
        <v/>
      </c>
      <c r="I782" t="str">
        <v/>
      </c>
      <c r="J782" t="str">
        <v/>
      </c>
      <c r="L782" t="str">
        <v>16410801</v>
      </c>
      <c r="M782" t="str">
        <v>Dans les gaz</v>
      </c>
      <c r="N782" t="str">
        <v>For gases</v>
      </c>
      <c r="O782" t="str">
        <v>für Gase</v>
      </c>
      <c r="P782" t="str">
        <v>Para gases</v>
      </c>
      <c r="Q782" t="str">
        <v/>
      </c>
      <c r="R782" t="str">
        <v/>
      </c>
      <c r="S782" t="str">
        <v/>
      </c>
      <c r="T782" t="str">
        <v/>
      </c>
      <c r="U782" t="str">
        <v/>
      </c>
      <c r="V782" t="str">
        <v/>
      </c>
      <c r="W782" t="str">
        <v>Related to gas.</v>
      </c>
      <c r="X782" t="str">
        <v>Total</v>
      </c>
      <c r="Y782" t="str">
        <v>TOTAL-B0000000012</v>
      </c>
      <c r="Z782" t="str">
        <v>Instrumentation &amp; Control Systems</v>
      </c>
      <c r="AA782" t="str">
        <v>0</v>
      </c>
      <c r="AB782" t="str">
        <v/>
      </c>
      <c r="AD782" t="str">
        <v>Review Done By RC</v>
      </c>
      <c r="AE782" t="str">
        <f>CONCATENATE($AE$1," ",$AF$1," ",$AG$1,A782,"'")</f>
        <v>Update tblPhysicalClass_Modify   Set DisciplineID = '   Where ID = 'TOTAL-P0000000817'</v>
      </c>
    </row>
    <row r="783">
      <c r="A783" t="str">
        <v>TOTAL-P0000000818</v>
      </c>
      <c r="B783" t="str">
        <v>Dew Point Analyser For Instruments Air</v>
      </c>
      <c r="C783" t="str">
        <v>TOTAL-P0000002482</v>
      </c>
      <c r="D783" t="str">
        <v>Humidity Instrument</v>
      </c>
      <c r="E783" t="str">
        <v>Root|Instrument Equipment|Analysers, Sampling|Physical Quantity Analyser|Hygrometer|For Instruments Air</v>
      </c>
      <c r="F783" t="str">
        <v/>
      </c>
      <c r="G783" t="str">
        <v/>
      </c>
      <c r="H783" t="str">
        <v>RDS16192520</v>
      </c>
      <c r="I783" t="str">
        <v>INSTRUMENT AIR</v>
      </c>
      <c r="J783" t="str">
        <v/>
      </c>
      <c r="L783" t="str">
        <v>16410803</v>
      </c>
      <c r="M783" t="str">
        <v>Dans l'air Instruments</v>
      </c>
      <c r="N783" t="str">
        <v>For Instruments air</v>
      </c>
      <c r="O783" t="str">
        <v>für Instrumentenluft</v>
      </c>
      <c r="P783" t="str">
        <v>Para el aire de los instrumentos</v>
      </c>
      <c r="Q783" t="str">
        <v/>
      </c>
      <c r="R783" t="str">
        <v/>
      </c>
      <c r="S783" t="str">
        <v/>
      </c>
      <c r="T783" t="str">
        <v/>
      </c>
      <c r="U783" t="str">
        <v/>
      </c>
      <c r="V783" t="str">
        <v/>
      </c>
      <c r="W783" t="str">
        <v>Compressed air that has gone through some filtration and dehumidification process. It is used as transmitter of energy where the use of electricity or the use of combustion engine would be hazardous. Relates to For Instruments Air.</v>
      </c>
      <c r="X783" t="str">
        <v>PCA (modified)</v>
      </c>
      <c r="Y783" t="str">
        <v>TOTAL-B0000000012</v>
      </c>
      <c r="Z783" t="str">
        <v>Instrumentation &amp; Control Systems</v>
      </c>
      <c r="AA783" t="str">
        <v>0</v>
      </c>
      <c r="AB783" t="str">
        <v/>
      </c>
      <c r="AD783" t="str">
        <v>Review Done By RC</v>
      </c>
      <c r="AE783" t="str">
        <f>CONCATENATE($AE$1," ",$AF$1," ",$AG$1,A783,"'")</f>
        <v>Update tblPhysicalClass_Modify   Set DisciplineID = '   Where ID = 'TOTAL-P0000000818'</v>
      </c>
    </row>
    <row r="784">
      <c r="A784" t="str">
        <v>TOTAL-P0000000819</v>
      </c>
      <c r="B784" t="str">
        <v>Dew Point Analyser For Liquid</v>
      </c>
      <c r="C784" t="str">
        <v>TOTAL-P0000002482</v>
      </c>
      <c r="D784" t="str">
        <v>Humidity Instrument</v>
      </c>
      <c r="E784" t="str">
        <v>Root|Instrument Equipment|Analysers, Sampling|Physical Quantity Analyser|Hygrometer|For Liquid</v>
      </c>
      <c r="F784" t="str">
        <v/>
      </c>
      <c r="G784" t="str">
        <v/>
      </c>
      <c r="H784" t="str">
        <v/>
      </c>
      <c r="I784" t="str">
        <v/>
      </c>
      <c r="J784" t="str">
        <v/>
      </c>
      <c r="L784" t="str">
        <v>16410802</v>
      </c>
      <c r="M784" t="str">
        <v>Dans les liquides</v>
      </c>
      <c r="N784" t="str">
        <v>For liquids</v>
      </c>
      <c r="O784" t="str">
        <v>für Flüssigkeiten</v>
      </c>
      <c r="P784" t="str">
        <v>Para líquidos</v>
      </c>
      <c r="Q784" t="str">
        <v/>
      </c>
      <c r="R784" t="str">
        <v/>
      </c>
      <c r="S784" t="str">
        <v/>
      </c>
      <c r="T784" t="str">
        <v/>
      </c>
      <c r="U784" t="str">
        <v/>
      </c>
      <c r="V784" t="str">
        <v/>
      </c>
      <c r="W784" t="str">
        <v>Related to liquid.</v>
      </c>
      <c r="X784" t="str">
        <v>Total</v>
      </c>
      <c r="Y784" t="str">
        <v>TOTAL-B0000000012</v>
      </c>
      <c r="Z784" t="str">
        <v>Instrumentation &amp; Control Systems</v>
      </c>
      <c r="AA784" t="str">
        <v>0</v>
      </c>
      <c r="AB784" t="str">
        <v/>
      </c>
      <c r="AD784" t="str">
        <v>Review Done By RC</v>
      </c>
      <c r="AE784" t="str">
        <f>CONCATENATE($AE$1," ",$AF$1," ",$AG$1,A784,"'")</f>
        <v>Update tblPhysicalClass_Modify   Set DisciplineID = '   Where ID = 'TOTAL-P0000000819'</v>
      </c>
    </row>
    <row r="785">
      <c r="A785" t="str">
        <v>TOTAL-P0000000820</v>
      </c>
      <c r="B785" t="str">
        <v>Electronic Module For Serial Link</v>
      </c>
      <c r="C785" t="str">
        <v>TOTAL-P0000001597</v>
      </c>
      <c r="D785" t="str">
        <v>Integrated Control and Safety System</v>
      </c>
      <c r="E785" t="str">
        <v>Root|Infrastructure|Module|For Serial Link</v>
      </c>
      <c r="F785" t="str">
        <v/>
      </c>
      <c r="G785" t="str">
        <v/>
      </c>
      <c r="H785" t="str">
        <v/>
      </c>
      <c r="I785" t="str">
        <v/>
      </c>
      <c r="J785" t="str">
        <v/>
      </c>
      <c r="L785" t="str">
        <v>1676010202</v>
      </c>
      <c r="M785" t="str">
        <v>Pour liaisons série</v>
      </c>
      <c r="N785" t="str">
        <v>For serial link</v>
      </c>
      <c r="O785" t="str">
        <v>Für serielle Verbindung</v>
      </c>
      <c r="P785" t="str">
        <v>Para enlaces serie</v>
      </c>
      <c r="Q785" t="str">
        <v/>
      </c>
      <c r="R785" t="str">
        <v/>
      </c>
      <c r="S785" t="str">
        <v/>
      </c>
      <c r="T785" t="str">
        <v/>
      </c>
      <c r="U785" t="str">
        <v/>
      </c>
      <c r="V785" t="str">
        <v/>
      </c>
      <c r="W785" t="str">
        <v>Related to serial link.</v>
      </c>
      <c r="X785" t="str">
        <v>Total</v>
      </c>
      <c r="Y785" t="str">
        <v>TOTAL-B0000000012</v>
      </c>
      <c r="Z785" t="str">
        <v>Instrumentation &amp; Control Systems</v>
      </c>
      <c r="AA785" t="str">
        <v>0</v>
      </c>
      <c r="AB785" t="str">
        <v/>
      </c>
      <c r="AD785" t="str">
        <v>Review Done By RC</v>
      </c>
      <c r="AE785" t="str">
        <f>CONCATENATE($AE$1," ",$AF$1," ",$AG$1,A785,"'")</f>
        <v>Update tblPhysicalClass_Modify   Set DisciplineID = '   Where ID = 'TOTAL-P0000000820'</v>
      </c>
    </row>
    <row r="786">
      <c r="A786" t="str">
        <v>TOTAL-P0000000821</v>
      </c>
      <c r="B786" t="str">
        <v>Electronic Module For Teletransmission</v>
      </c>
      <c r="C786" t="str">
        <v>TOTAL-P0000001597</v>
      </c>
      <c r="D786" t="str">
        <v>Integrated Control and Safety System</v>
      </c>
      <c r="E786" t="str">
        <v>Root|Infrastructure|Module|For Teletransmission</v>
      </c>
      <c r="F786" t="str">
        <v/>
      </c>
      <c r="G786" t="str">
        <v/>
      </c>
      <c r="H786" t="str">
        <v/>
      </c>
      <c r="I786" t="str">
        <v/>
      </c>
      <c r="J786" t="str">
        <v/>
      </c>
      <c r="L786" t="str">
        <v>1676010204</v>
      </c>
      <c r="M786" t="str">
        <v>Pour télétransmissions</v>
      </c>
      <c r="N786" t="str">
        <v>For teletransmissions</v>
      </c>
      <c r="O786" t="str">
        <v>Zur Fernübertragung</v>
      </c>
      <c r="P786" t="str">
        <v>Para teletransmisiones</v>
      </c>
      <c r="Q786" t="str">
        <v/>
      </c>
      <c r="R786" t="str">
        <v/>
      </c>
      <c r="S786" t="str">
        <v/>
      </c>
      <c r="T786" t="str">
        <v/>
      </c>
      <c r="U786" t="str">
        <v/>
      </c>
      <c r="V786" t="str">
        <v/>
      </c>
      <c r="W786" t="str">
        <v>The transmission of data over a telecommunication system or network. Relates to For Teletransmission.</v>
      </c>
      <c r="X786" t="str">
        <v>Wiktionary (modified)</v>
      </c>
      <c r="Y786" t="str">
        <v>TOTAL-B0000000012</v>
      </c>
      <c r="Z786" t="str">
        <v>Instrumentation &amp; Control Systems</v>
      </c>
      <c r="AA786" t="str">
        <v>0</v>
      </c>
      <c r="AB786" t="str">
        <v/>
      </c>
      <c r="AD786" t="str">
        <v>Review Done By RC</v>
      </c>
      <c r="AE786" t="str">
        <f>CONCATENATE($AE$1," ",$AF$1," ",$AG$1,A786,"'")</f>
        <v>Update tblPhysicalClass_Modify   Set DisciplineID = '   Where ID = 'TOTAL-P0000000821'</v>
      </c>
    </row>
    <row r="787">
      <c r="A787" t="str">
        <v>TOTAL-P0000000822</v>
      </c>
      <c r="B787" t="str">
        <v>Forklift Truck</v>
      </c>
      <c r="C787" t="str">
        <v>TOTAL-P0000001165</v>
      </c>
      <c r="D787" t="str">
        <v>Lifting Equipment - Handling Of Separate Load</v>
      </c>
      <c r="E787" t="str">
        <v>Root|Mechanical Equipment Class|Lifting Equipment|Lifting Equipment - Handling Of Separate Load|Forklift Truck</v>
      </c>
      <c r="F787" t="str">
        <v>CFIHOS-30000567</v>
      </c>
      <c r="G787" t="str">
        <v>forklift truck</v>
      </c>
      <c r="H787" t="str">
        <v>RDS11590075</v>
      </c>
      <c r="I787" t="str">
        <v/>
      </c>
      <c r="J787" t="str">
        <v/>
      </c>
      <c r="L787" t="str">
        <v>3063</v>
      </c>
      <c r="M787" t="str">
        <v>Chariots élévateurs</v>
      </c>
      <c r="N787" t="str">
        <v>Forklift trucks</v>
      </c>
      <c r="O787" t="str">
        <v>Gabelstapler</v>
      </c>
      <c r="P787" t="str">
        <v>Carretillas elevadoras</v>
      </c>
      <c r="Q787" t="str">
        <v/>
      </c>
      <c r="R787" t="str">
        <v/>
      </c>
      <c r="S787" t="str">
        <v/>
      </c>
      <c r="T787" t="str">
        <v/>
      </c>
      <c r="U787" t="str">
        <v/>
      </c>
      <c r="V787" t="str">
        <v/>
      </c>
      <c r="W787" t="str">
        <v>A vehicle with power operated prongs that can be raised and lowered by will, for loading, transporting and unloading goods; chiefly used in factories and warehouses</v>
      </c>
      <c r="X787" t="str">
        <v>CFIHOS</v>
      </c>
      <c r="Y787" t="str">
        <v>TOTAL-B0000000015</v>
      </c>
      <c r="Z787" t="str">
        <v>Maintenance &amp; Inspection Engineering</v>
      </c>
      <c r="AA787" t="str">
        <v>0</v>
      </c>
      <c r="AB787" t="str">
        <v>N/A</v>
      </c>
      <c r="AD787" t="str">
        <v>Review Pending</v>
      </c>
      <c r="AE787" t="str">
        <f>CONCATENATE($AE$1," ",$AF$1," ",$AG$1,A787,"'")</f>
        <v>Update tblPhysicalClass_Modify   Set DisciplineID = '   Where ID = 'TOTAL-P0000000822'</v>
      </c>
    </row>
    <row r="788">
      <c r="A788" t="str">
        <v>TOTAL-P0000000823</v>
      </c>
      <c r="B788" t="str">
        <v>Forming Equipment</v>
      </c>
      <c r="C788" t="str">
        <v>TOTAL-P0000002146</v>
      </c>
      <c r="D788" t="str">
        <v>Textil Processing Equipment</v>
      </c>
      <c r="E788" t="str">
        <v>Root|Mechanical Equipment Class|Textil Processing Equipment|Forming Equipment</v>
      </c>
      <c r="F788" t="str">
        <v/>
      </c>
      <c r="G788" t="str">
        <v/>
      </c>
      <c r="H788" t="str">
        <v>RDS8615020</v>
      </c>
      <c r="I788" t="str">
        <v>EQUIPMENT CLASS</v>
      </c>
      <c r="J788" t="str">
        <v/>
      </c>
      <c r="L788" t="str">
        <v>1762</v>
      </c>
      <c r="M788" t="str">
        <v>formage</v>
      </c>
      <c r="N788" t="str">
        <v>Forming equipment</v>
      </c>
      <c r="O788" t="str">
        <v>Equipment zum Formen</v>
      </c>
      <c r="P788" t="str">
        <v>Equipos de moldeado</v>
      </c>
      <c r="Q788" t="str">
        <v/>
      </c>
      <c r="R788" t="str">
        <v/>
      </c>
      <c r="S788" t="str">
        <v/>
      </c>
      <c r="T788" t="str">
        <v/>
      </c>
      <c r="U788" t="str">
        <v/>
      </c>
      <c r="V788" t="str">
        <v/>
      </c>
      <c r="W788" t="str">
        <v>An artefact class that contains classes of artefacts or physical resources required for a purpose. Relates to Forming Equipment.</v>
      </c>
      <c r="X788" t="str">
        <v>PCA (modified)</v>
      </c>
      <c r="Y788" t="str">
        <v>TOTAL-B0000000017</v>
      </c>
      <c r="Z788" t="str">
        <v>Mechanical Static</v>
      </c>
      <c r="AA788" t="str">
        <v>0</v>
      </c>
      <c r="AB788" t="str">
        <v/>
      </c>
      <c r="AD788" t="str">
        <v>Review Pending</v>
      </c>
      <c r="AE788" t="str">
        <f>CONCATENATE($AE$1," ",$AF$1," ",$AG$1,A788,"'")</f>
        <v>Update tblPhysicalClass_Modify   Set DisciplineID = '   Where ID = 'TOTAL-P0000000823'</v>
      </c>
    </row>
    <row r="789">
      <c r="A789" t="str">
        <v>TOTAL-P0000000824</v>
      </c>
      <c r="B789" t="str">
        <v>Foundation</v>
      </c>
      <c r="C789" t="str">
        <v>TOTAL-P0000000669</v>
      </c>
      <c r="D789" t="str">
        <v>Engineering Structure</v>
      </c>
      <c r="E789" t="str">
        <v>Root|Infrastructure|Engineering Structure|Foundation</v>
      </c>
      <c r="F789" t="str">
        <v>CFIHOS-30000067</v>
      </c>
      <c r="G789" t="str">
        <v>foundation</v>
      </c>
      <c r="H789" t="str">
        <v>RDS487624691</v>
      </c>
      <c r="I789" t="str">
        <v>FOUNDATION</v>
      </c>
      <c r="J789" t="str">
        <v/>
      </c>
      <c r="L789" t="str">
        <v/>
      </c>
      <c r="M789" t="str">
        <v/>
      </c>
      <c r="N789" t="str">
        <v/>
      </c>
      <c r="O789" t="str">
        <v/>
      </c>
      <c r="P789" t="str">
        <v/>
      </c>
      <c r="Q789" t="str">
        <v/>
      </c>
      <c r="R789" t="str">
        <v/>
      </c>
      <c r="S789" t="str">
        <v/>
      </c>
      <c r="T789" t="str">
        <v/>
      </c>
      <c r="U789" t="str">
        <v/>
      </c>
      <c r="V789" t="str">
        <v/>
      </c>
      <c r="W789" t="str">
        <v>Is a civil item which is a set of items suitable to bear an item and transfer its load to the ground.</v>
      </c>
      <c r="X789" t="str">
        <v>CFIHOS</v>
      </c>
      <c r="Y789" t="str">
        <v>TOTAL-B0000000025</v>
      </c>
      <c r="Z789" t="str">
        <v>Structure</v>
      </c>
      <c r="AA789" t="str">
        <v>0</v>
      </c>
      <c r="AB789" t="str">
        <v>0</v>
      </c>
      <c r="AD789" t="str">
        <v>Review Pending</v>
      </c>
      <c r="AE789" t="str">
        <f>CONCATENATE($AE$1," ",$AF$1," ",$AG$1,A789,"'")</f>
        <v>Update tblPhysicalClass_Modify   Set DisciplineID = '   Where ID = 'TOTAL-P0000000824'</v>
      </c>
    </row>
    <row r="790">
      <c r="A790" t="str">
        <v>TOTAL-P0000000825</v>
      </c>
      <c r="B790" t="str">
        <v>Foundation Block</v>
      </c>
      <c r="C790" t="str">
        <v>TOTAL-P0000001419</v>
      </c>
      <c r="D790" t="str">
        <v>Other Civil Work</v>
      </c>
      <c r="E790" t="str">
        <v>Root|Infrastructure|Other Civil Work|Foundation Block</v>
      </c>
      <c r="F790" t="str">
        <v>CFIHOS-30000067</v>
      </c>
      <c r="G790" t="str">
        <v>Foundation</v>
      </c>
      <c r="H790" t="str">
        <v>RDS487624691</v>
      </c>
      <c r="I790" t="str">
        <v>FOUNDATION</v>
      </c>
      <c r="J790" t="str">
        <v/>
      </c>
      <c r="L790" t="str">
        <v>2472</v>
      </c>
      <c r="M790" t="str">
        <v>Massifs de fondation</v>
      </c>
      <c r="N790" t="str">
        <v>Foundation blocks</v>
      </c>
      <c r="O790" t="str">
        <v>Fundamentblöcke</v>
      </c>
      <c r="P790" t="str">
        <v>Bloques de cimientos</v>
      </c>
      <c r="Q790" t="str">
        <v/>
      </c>
      <c r="R790" t="str">
        <v/>
      </c>
      <c r="S790" t="str">
        <v/>
      </c>
      <c r="T790" t="str">
        <v/>
      </c>
      <c r="U790" t="str">
        <v/>
      </c>
      <c r="V790" t="str">
        <v/>
      </c>
      <c r="W790" t="str">
        <v>A part of house or building and supports it. Relates to Foundation Block.</v>
      </c>
      <c r="X790" t="str">
        <v>PCA (modified)</v>
      </c>
      <c r="Y790" t="str">
        <v>TOTAL-B0000000025</v>
      </c>
      <c r="Z790" t="str">
        <v>Structure</v>
      </c>
      <c r="AA790" t="str">
        <v>0</v>
      </c>
      <c r="AB790" t="str">
        <v/>
      </c>
      <c r="AD790" t="str">
        <v>Review Pending</v>
      </c>
      <c r="AE790" t="str">
        <f>CONCATENATE($AE$1," ",$AF$1," ",$AG$1,A790,"'")</f>
        <v>Update tblPhysicalClass_Modify   Set DisciplineID = '   Where ID = 'TOTAL-P0000000825'</v>
      </c>
    </row>
    <row r="791">
      <c r="A791" t="str">
        <v>TOTAL-P0000000826</v>
      </c>
      <c r="B791" t="str">
        <v>Four Way Valve</v>
      </c>
      <c r="C791" t="str">
        <v>TOTAL-P0000002474</v>
      </c>
      <c r="D791" t="str">
        <v>Valve Instrument</v>
      </c>
      <c r="E791" t="str">
        <v>Root|Instrument Equipment|Control Valve, On-Off Actuated Valve, Actuator and Accessory|Control Valve And Accessory|Control Valve|Four Way Valve</v>
      </c>
      <c r="F791" t="str">
        <v/>
      </c>
      <c r="G791" t="str">
        <v/>
      </c>
      <c r="H791" t="str">
        <v>RDS6689411</v>
      </c>
      <c r="I791" t="str">
        <v>Four Way Valve</v>
      </c>
      <c r="J791" t="str">
        <v>VALVE-XWAY</v>
      </c>
      <c r="K791" t="str">
        <v>3 or 4 ways valve</v>
      </c>
      <c r="L791" t="str">
        <v/>
      </c>
      <c r="M791" t="str">
        <v/>
      </c>
      <c r="N791" t="str">
        <v/>
      </c>
      <c r="O791" t="str">
        <v/>
      </c>
      <c r="P791" t="str">
        <v/>
      </c>
      <c r="Q791" t="str">
        <v/>
      </c>
      <c r="R791" t="str">
        <v/>
      </c>
      <c r="S791" t="str">
        <v/>
      </c>
      <c r="T791" t="str">
        <v/>
      </c>
      <c r="U791" t="str">
        <v/>
      </c>
      <c r="V791" t="str">
        <v/>
      </c>
      <c r="W791" t="str">
        <v>A multi way valve that is made with four separate paths of flow.</v>
      </c>
      <c r="X791" t="str">
        <v>PCA</v>
      </c>
      <c r="Y791" t="str">
        <v>TOTAL-B0000000012</v>
      </c>
      <c r="Z791" t="str">
        <v>Instrumentation &amp; Control Systems</v>
      </c>
      <c r="AA791" t="str">
        <v>0</v>
      </c>
      <c r="AB791" t="str">
        <v>PI017</v>
      </c>
      <c r="AD791" t="str">
        <v>Review Done By RC</v>
      </c>
      <c r="AE791" t="str">
        <f>CONCATENATE($AE$1," ",$AF$1,K791,"'"," ",$AG$1,A791,"'")</f>
        <v>Update tblPhysicalClass_Modify   Set DisciplineID = '3 or 4 ways valve'   Where ID = 'TOTAL-P0000000826'</v>
      </c>
    </row>
    <row r="792">
      <c r="A792" t="str">
        <v>TOTAL-P0000000827</v>
      </c>
      <c r="B792" t="str">
        <v>Frames and Accessory for Pipe Rack</v>
      </c>
      <c r="C792" t="str">
        <v>TOTAL-P0000000882</v>
      </c>
      <c r="D792" t="str">
        <v>General Structure</v>
      </c>
      <c r="E792" t="str">
        <v>Root|Infrastructure|General Structure|Frames and Accessory for Pipe Rack</v>
      </c>
      <c r="F792" t="str">
        <v>CFIHOS-30000496</v>
      </c>
      <c r="G792" t="str">
        <v>Pipe</v>
      </c>
      <c r="H792" t="str">
        <v>RDS421199</v>
      </c>
      <c r="I792" t="str">
        <v>PIPE</v>
      </c>
      <c r="J792" t="str">
        <v/>
      </c>
      <c r="L792" t="str">
        <v>2113</v>
      </c>
      <c r="M792" t="str">
        <v>Ossatures et accessoires pour nappes de tuyauteries (racks)</v>
      </c>
      <c r="N792" t="str">
        <v>Frames and accessories for pipe racks</v>
      </c>
      <c r="O792" t="str">
        <v>Rahmen/Gerüste und Zubehör für Rohrgestelle</v>
      </c>
      <c r="P792" t="str">
        <v>Estructuras y accesorios para conjuntos de tuberías (racks)</v>
      </c>
      <c r="Q792" t="str">
        <v/>
      </c>
      <c r="R792" t="str">
        <v/>
      </c>
      <c r="S792" t="str">
        <v/>
      </c>
      <c r="T792" t="str">
        <v/>
      </c>
      <c r="U792" t="str">
        <v/>
      </c>
      <c r="V792" t="str">
        <v/>
      </c>
      <c r="W792" t="str">
        <v>An 'artefact' that is a long tube or hollow body intended for conduction of liquid, gaseous or finely divided solid materials, or used for structural purposes. Relates to Frames and Accessory for Pipe Rack.</v>
      </c>
      <c r="X792" t="str">
        <v>PCA (modified)</v>
      </c>
      <c r="Y792" t="str">
        <v>TOTAL-B0000000025</v>
      </c>
      <c r="Z792" t="str">
        <v>Structure</v>
      </c>
      <c r="AA792" t="str">
        <v>0</v>
      </c>
      <c r="AB792" t="str">
        <v/>
      </c>
      <c r="AD792" t="str">
        <v>Review Pending</v>
      </c>
      <c r="AE792" t="str">
        <f>CONCATENATE($AE$1," ",$AF$1," ",$AG$1,A792,"'")</f>
        <v>Update tblPhysicalClass_Modify   Set DisciplineID = '   Where ID = 'TOTAL-P0000000827'</v>
      </c>
    </row>
    <row r="793">
      <c r="A793" t="str">
        <v>TOTAL-P0000000828</v>
      </c>
      <c r="B793" t="str">
        <v>Freestanding Water Cooler</v>
      </c>
      <c r="C793" t="str">
        <v>TOTAL-P0000000606</v>
      </c>
      <c r="D793" t="str">
        <v>Electric Appliance</v>
      </c>
      <c r="E793" t="str">
        <v>Root|Electrical Equipment Class|Electric Appliance|Freestanding Water Cooler</v>
      </c>
      <c r="F793" t="str">
        <v>CFIHOS-30000279</v>
      </c>
      <c r="G793" t="str">
        <v>Water Cooler</v>
      </c>
      <c r="H793" t="str">
        <v/>
      </c>
      <c r="I793" t="str">
        <v/>
      </c>
      <c r="J793" t="str">
        <v/>
      </c>
      <c r="L793" t="str">
        <v/>
      </c>
      <c r="M793" t="str">
        <v/>
      </c>
      <c r="N793" t="str">
        <v/>
      </c>
      <c r="O793" t="str">
        <v/>
      </c>
      <c r="P793" t="str">
        <v/>
      </c>
      <c r="Q793" t="str">
        <v/>
      </c>
      <c r="R793" t="str">
        <v/>
      </c>
      <c r="S793" t="str">
        <v/>
      </c>
      <c r="T793" t="str">
        <v/>
      </c>
      <c r="U793" t="str">
        <v>7.4.2.7 IfcElectricApplianceTypeEnum</v>
      </c>
      <c r="V793" t="str">
        <v>Freestanding Water Cooler</v>
      </c>
      <c r="W793" t="str">
        <v>A small, local electrical appliance for cooling water. A freestanding water cooler is a 'plugged' appliance whose load may be removed from an electric circuit.</v>
      </c>
      <c r="X793" t="str">
        <v>IFC</v>
      </c>
      <c r="Y793" t="str">
        <v>TOTAL-B0000000007</v>
      </c>
      <c r="Z793" t="str">
        <v>Electrical</v>
      </c>
      <c r="AA793" t="str">
        <v>0</v>
      </c>
      <c r="AB793" t="str">
        <v/>
      </c>
      <c r="AD793" t="str">
        <v>Review Done By RC</v>
      </c>
      <c r="AE793" t="str">
        <f>CONCATENATE($AE$1," ",$AF$1," ",$AG$1,A793,"'")</f>
        <v>Update tblPhysicalClass_Modify   Set DisciplineID = '   Where ID = 'TOTAL-P0000000828'</v>
      </c>
    </row>
    <row r="794">
      <c r="A794" t="str">
        <v>TOTAL-P0000000829</v>
      </c>
      <c r="B794" t="str">
        <v>Freestanding Water Heater</v>
      </c>
      <c r="C794" t="str">
        <v>TOTAL-P0000000606</v>
      </c>
      <c r="D794" t="str">
        <v>Electric Appliance</v>
      </c>
      <c r="E794" t="str">
        <v>Root|Electrical Equipment Class|Electric Appliance|Freestanding Water Heater</v>
      </c>
      <c r="F794" t="str">
        <v>CFIHOS-30000339</v>
      </c>
      <c r="G794" t="str">
        <v>Electric Heater</v>
      </c>
      <c r="H794" t="str">
        <v>RDS14070475</v>
      </c>
      <c r="I794" t="str">
        <v>ELECTRIC HEATER</v>
      </c>
      <c r="J794" t="str">
        <v/>
      </c>
      <c r="L794" t="str">
        <v/>
      </c>
      <c r="M794" t="str">
        <v/>
      </c>
      <c r="N794" t="str">
        <v/>
      </c>
      <c r="O794" t="str">
        <v/>
      </c>
      <c r="P794" t="str">
        <v/>
      </c>
      <c r="Q794" t="str">
        <v/>
      </c>
      <c r="R794" t="str">
        <v/>
      </c>
      <c r="S794" t="str">
        <v/>
      </c>
      <c r="T794" t="str">
        <v/>
      </c>
      <c r="U794" t="str">
        <v>7.4.2.7 IfcElectricApplianceTypeEnum</v>
      </c>
      <c r="V794" t="str">
        <v>Freestanding Water Heater</v>
      </c>
      <c r="W794" t="str">
        <v>A heater in which electric energy is converted into heat for useful purposes. Relates to Freestanding Water Heater.</v>
      </c>
      <c r="X794" t="str">
        <v>PCA (modified)</v>
      </c>
      <c r="Y794" t="str">
        <v>TOTAL-B0000000007</v>
      </c>
      <c r="Z794" t="str">
        <v>Electrical</v>
      </c>
      <c r="AA794" t="str">
        <v>0</v>
      </c>
      <c r="AB794" t="str">
        <v/>
      </c>
      <c r="AD794" t="str">
        <v>Review Done By RC</v>
      </c>
      <c r="AE794" t="str">
        <f>CONCATENATE($AE$1," ",$AF$1," ",$AG$1,A794,"'")</f>
        <v>Update tblPhysicalClass_Modify   Set DisciplineID = '   Where ID = 'TOTAL-P0000000829'</v>
      </c>
    </row>
    <row r="795">
      <c r="A795" t="str">
        <v>TOTAL-P0000000830</v>
      </c>
      <c r="B795" t="str">
        <v>Freezer</v>
      </c>
      <c r="C795" t="str">
        <v>TOTAL-P0000000606</v>
      </c>
      <c r="D795" t="str">
        <v>Electric Appliance</v>
      </c>
      <c r="E795" t="str">
        <v>Root|Electrical Equipment Class|Electric Appliance|Freezer</v>
      </c>
      <c r="F795" t="str">
        <v/>
      </c>
      <c r="G795" t="str">
        <v/>
      </c>
      <c r="H795" t="str">
        <v>RDS14072161</v>
      </c>
      <c r="I795" t="str">
        <v>FREEZER</v>
      </c>
      <c r="J795" t="str">
        <v/>
      </c>
      <c r="L795" t="str">
        <v/>
      </c>
      <c r="M795" t="str">
        <v/>
      </c>
      <c r="N795" t="str">
        <v/>
      </c>
      <c r="O795" t="str">
        <v/>
      </c>
      <c r="P795" t="str">
        <v/>
      </c>
      <c r="Q795" t="str">
        <v/>
      </c>
      <c r="R795" t="str">
        <v/>
      </c>
      <c r="S795" t="str">
        <v/>
      </c>
      <c r="T795" t="str">
        <v/>
      </c>
      <c r="U795" t="str">
        <v>7.4.2.7 IfcElectricApplianceTypeEnum</v>
      </c>
      <c r="V795" t="str">
        <v>Freezer</v>
      </c>
      <c r="W795" t="str">
        <v>A cooler that is intended to solidify a fluid or to maintain it in a solid state.</v>
      </c>
      <c r="X795" t="str">
        <v>PCA</v>
      </c>
      <c r="Y795" t="str">
        <v>TOTAL-B0000000007</v>
      </c>
      <c r="Z795" t="str">
        <v>Electrical</v>
      </c>
      <c r="AA795" t="str">
        <v>0</v>
      </c>
      <c r="AB795" t="str">
        <v/>
      </c>
      <c r="AD795" t="str">
        <v>Review Done By RC</v>
      </c>
      <c r="AE795" t="str">
        <f>CONCATENATE($AE$1," ",$AF$1," ",$AG$1,A795,"'")</f>
        <v>Update tblPhysicalClass_Modify   Set DisciplineID = '   Where ID = 'TOTAL-P0000000830'</v>
      </c>
    </row>
    <row r="796">
      <c r="A796" t="str">
        <v>TOTAL-P0000000831</v>
      </c>
      <c r="B796" t="str">
        <v>Freezing Point Analyser</v>
      </c>
      <c r="C796" t="str">
        <v>TOTAL-P0000002476</v>
      </c>
      <c r="D796" t="str">
        <v>Analyser Instrument</v>
      </c>
      <c r="E796" t="str">
        <v>Root|Instrument Equipment|Analysers, Sampling|Physical Quantity Analyser|Cristallisation|Freezing Point</v>
      </c>
      <c r="F796" t="str">
        <v>CFIHOS-30000068</v>
      </c>
      <c r="G796" t="str">
        <v>freezing point analyser</v>
      </c>
      <c r="H796" t="str">
        <v/>
      </c>
      <c r="I796" t="str">
        <v/>
      </c>
      <c r="J796" t="str">
        <v/>
      </c>
      <c r="L796" t="str">
        <v>16411201</v>
      </c>
      <c r="M796" t="str">
        <v>Point de cristallisation</v>
      </c>
      <c r="N796" t="str">
        <v>Freezing point</v>
      </c>
      <c r="O796" t="str">
        <v>Gefrierpunkt</v>
      </c>
      <c r="P796" t="str">
        <v>Punto de cristalización</v>
      </c>
      <c r="Q796" t="str">
        <v/>
      </c>
      <c r="R796" t="str">
        <v/>
      </c>
      <c r="S796" t="str">
        <v/>
      </c>
      <c r="T796" t="str">
        <v/>
      </c>
      <c r="U796" t="str">
        <v/>
      </c>
      <c r="V796" t="str">
        <v/>
      </c>
      <c r="W796" t="str">
        <v>An analyser intended to determine the freezing point of a liquid.</v>
      </c>
      <c r="X796" t="str">
        <v>CFIHOS</v>
      </c>
      <c r="Y796" t="str">
        <v>TOTAL-B0000000012</v>
      </c>
      <c r="Z796" t="str">
        <v>Instrumentation &amp; Control Systems</v>
      </c>
      <c r="AA796" t="str">
        <v>0</v>
      </c>
      <c r="AB796" t="str">
        <v>0</v>
      </c>
      <c r="AD796" t="str">
        <v>Review Done By RC</v>
      </c>
      <c r="AE796" t="str">
        <f>CONCATENATE($AE$1," ",$AF$1," ",$AG$1,A796,"'")</f>
        <v>Update tblPhysicalClass_Modify   Set DisciplineID = '   Where ID = 'TOTAL-P0000000831'</v>
      </c>
    </row>
    <row r="797">
      <c r="A797" t="str">
        <v>TOTAL-P0000000832</v>
      </c>
      <c r="B797" t="str">
        <v>Freight Container</v>
      </c>
      <c r="C797" t="str">
        <v>TOTAL-P0000002455</v>
      </c>
      <c r="D797" t="str">
        <v>Other Mechanical Equipment</v>
      </c>
      <c r="E797" t="str">
        <v>Root|Mechanical Equipment Class|Other Mechanical Equipment|Freight Container</v>
      </c>
      <c r="F797" t="str">
        <v/>
      </c>
      <c r="G797" t="str">
        <v/>
      </c>
      <c r="H797" t="str">
        <v/>
      </c>
      <c r="I797" t="str">
        <v/>
      </c>
      <c r="J797" t="str">
        <v/>
      </c>
      <c r="L797" t="str">
        <v>30B</v>
      </c>
      <c r="M797" t="str">
        <v>Containers de transport</v>
      </c>
      <c r="N797" t="str">
        <v>Freight containers</v>
      </c>
      <c r="O797" t="str">
        <v/>
      </c>
      <c r="P797" t="str">
        <v/>
      </c>
      <c r="Q797" t="str">
        <v/>
      </c>
      <c r="R797" t="str">
        <v/>
      </c>
      <c r="S797" t="str">
        <v/>
      </c>
      <c r="T797" t="str">
        <v/>
      </c>
      <c r="U797" t="str">
        <v/>
      </c>
      <c r="V797" t="str">
        <v/>
      </c>
      <c r="W797" t="str">
        <v xml:space="preserve">A container is a container with strength suitable to withstand shipment, storage, and handling. </v>
      </c>
      <c r="X797" t="str">
        <v>Total</v>
      </c>
      <c r="Y797" t="str">
        <v>TOTAL-B0000000017</v>
      </c>
      <c r="Z797" t="str">
        <v>Mechanical Static</v>
      </c>
      <c r="AA797" t="str">
        <v>0</v>
      </c>
      <c r="AB797" t="str">
        <v>N/A</v>
      </c>
      <c r="AD797" t="str">
        <v>Review Pending</v>
      </c>
      <c r="AE797" t="str">
        <f>CONCATENATE($AE$1," ",$AF$1," ",$AG$1,A797,"'")</f>
        <v>Update tblPhysicalClass_Modify   Set DisciplineID = '   Where ID = 'TOTAL-P0000000832'</v>
      </c>
    </row>
    <row r="798">
      <c r="A798" t="str">
        <v>TOTAL-P0000000833</v>
      </c>
      <c r="B798" t="str">
        <v>Frequency Converter (P&lt;=500 Kva)</v>
      </c>
      <c r="C798" t="str">
        <v>TOTAL-P0000002448</v>
      </c>
      <c r="D798" t="str">
        <v>General Instrument</v>
      </c>
      <c r="E798" t="str">
        <v>Root|Instrument Equipment|General Instrument|Frequency Converter (P&lt;=500 Kva)</v>
      </c>
      <c r="F798" t="str">
        <v/>
      </c>
      <c r="G798" t="str">
        <v/>
      </c>
      <c r="H798" t="str">
        <v>RDS17859175</v>
      </c>
      <c r="I798" t="str">
        <v>ELECTRONIC FREQUENCY CONVERTER</v>
      </c>
      <c r="J798" t="str">
        <v/>
      </c>
      <c r="L798" t="str">
        <v>232501</v>
      </c>
      <c r="M798" t="str">
        <v>Convertisseur (P&lt;=500 KVA)</v>
      </c>
      <c r="N798" t="str">
        <v>Frequency converter (P&lt;=500 KVA)</v>
      </c>
      <c r="O798" t="str">
        <v>Frequenzkonverter (P&lt;=500 KVA)</v>
      </c>
      <c r="P798" t="str">
        <v>Variadores de velocidad P&lt;=500 KVA</v>
      </c>
      <c r="Q798" t="str">
        <v/>
      </c>
      <c r="R798" t="str">
        <v/>
      </c>
      <c r="S798" t="str">
        <v/>
      </c>
      <c r="T798" t="str">
        <v/>
      </c>
      <c r="U798" t="str">
        <v/>
      </c>
      <c r="V798" t="str">
        <v/>
      </c>
      <c r="W798" t="str">
        <v>An electronic ac converter for changing the frequency.</v>
      </c>
      <c r="X798" t="str">
        <v>PCA</v>
      </c>
      <c r="Y798" t="str">
        <v>TOTAL-B0000000027</v>
      </c>
      <c r="Z798" t="str">
        <v>Telecom</v>
      </c>
      <c r="AA798" t="str">
        <v>0</v>
      </c>
      <c r="AB798" t="str">
        <v/>
      </c>
      <c r="AD798" t="str">
        <v>Review Done By EP</v>
      </c>
      <c r="AE798" t="str">
        <f>CONCATENATE($AE$1," ",$AF$1," ",$AG$1,A798,"'")</f>
        <v>Update tblPhysicalClass_Modify   Set DisciplineID = '   Where ID = 'TOTAL-P0000000833'</v>
      </c>
    </row>
    <row r="799">
      <c r="A799" t="str">
        <v>TOTAL-P0000000834</v>
      </c>
      <c r="B799" t="str">
        <v>Frequency Converter (P&gt;500 Kva)</v>
      </c>
      <c r="C799" t="str">
        <v>TOTAL-P0000002448</v>
      </c>
      <c r="D799" t="str">
        <v>General Instrument</v>
      </c>
      <c r="E799" t="str">
        <v>Root|Instrument Equipment|General Instrument|Frequency Converter (P&gt;500 Kva)</v>
      </c>
      <c r="F799" t="str">
        <v/>
      </c>
      <c r="G799" t="str">
        <v/>
      </c>
      <c r="H799" t="str">
        <v/>
      </c>
      <c r="I799" t="str">
        <v/>
      </c>
      <c r="J799" t="str">
        <v/>
      </c>
      <c r="L799" t="str">
        <v>232502</v>
      </c>
      <c r="M799" t="str">
        <v>Convertisseur (P&gt;500 KVA)</v>
      </c>
      <c r="N799" t="str">
        <v>Frequency converter (P&gt;500 KVA)</v>
      </c>
      <c r="O799" t="str">
        <v>Frequenzkonverter (P&gt;500 KVA)</v>
      </c>
      <c r="P799" t="str">
        <v>Variadores de velocidad P&gt;500 KVA</v>
      </c>
      <c r="Q799" t="str">
        <v/>
      </c>
      <c r="R799" t="str">
        <v/>
      </c>
      <c r="S799" t="str">
        <v/>
      </c>
      <c r="T799" t="str">
        <v/>
      </c>
      <c r="U799" t="str">
        <v/>
      </c>
      <c r="V799" t="str">
        <v/>
      </c>
      <c r="W799" t="str">
        <v>A frequency changer or frequency converter is an electronic or electromechanical device that converts alternating current (AC) of one frequency to alternating current of another frequency. The device may also change the voltage, but if it does, that is in</v>
      </c>
      <c r="X799" t="str">
        <v>Wikipedia</v>
      </c>
      <c r="Y799" t="str">
        <v>TOTAL-B0000000027</v>
      </c>
      <c r="Z799" t="str">
        <v>Telecom</v>
      </c>
      <c r="AA799" t="str">
        <v>0</v>
      </c>
      <c r="AB799" t="str">
        <v/>
      </c>
      <c r="AD799" t="str">
        <v>Review Done By EP</v>
      </c>
      <c r="AE799" t="str">
        <f>CONCATENATE($AE$1," ",$AF$1," ",$AG$1,A799,"'")</f>
        <v>Update tblPhysicalClass_Modify   Set DisciplineID = '   Where ID = 'TOTAL-P0000000834'</v>
      </c>
    </row>
    <row r="800">
      <c r="A800" t="str">
        <v>TOTAL-P0000000835</v>
      </c>
      <c r="B800" t="str">
        <v>Frequency Meter</v>
      </c>
      <c r="C800" t="str">
        <v>TOTAL-P0000002479</v>
      </c>
      <c r="D800" t="str">
        <v>Speed Instrument</v>
      </c>
      <c r="E800" t="str">
        <v>Root|Instrument Equipment|Flow Instrument|Local Flow Instrument|Frequency Meter</v>
      </c>
      <c r="F800" t="str">
        <v/>
      </c>
      <c r="G800" t="str">
        <v/>
      </c>
      <c r="H800" t="str">
        <v>RDS870659</v>
      </c>
      <c r="I800" t="str">
        <v>FREQUENCY METER</v>
      </c>
      <c r="J800" t="str">
        <v/>
      </c>
      <c r="L800" t="str">
        <v/>
      </c>
      <c r="M800" t="str">
        <v/>
      </c>
      <c r="N800" t="str">
        <v/>
      </c>
      <c r="O800" t="str">
        <v/>
      </c>
      <c r="P800" t="str">
        <v/>
      </c>
      <c r="Q800" t="str">
        <v/>
      </c>
      <c r="R800" t="str">
        <v/>
      </c>
      <c r="S800" t="str">
        <v/>
      </c>
      <c r="T800" t="str">
        <v/>
      </c>
      <c r="U800" t="str">
        <v>7.2.2.4 IfcFlowInstrumentTypeEnum</v>
      </c>
      <c r="V800" t="str">
        <v>Frequency Meter</v>
      </c>
      <c r="W800" t="str">
        <v>A detecting instrument intended to measure the frequency of a periodic quantity</v>
      </c>
      <c r="X800" t="str">
        <v>PCA</v>
      </c>
      <c r="Y800" t="str">
        <v>TOTAL-B0000000012</v>
      </c>
      <c r="Z800" t="str">
        <v>Instrumentation &amp; Control Systems</v>
      </c>
      <c r="AA800" t="str">
        <v>0</v>
      </c>
      <c r="AB800" t="str">
        <v/>
      </c>
      <c r="AD800" t="str">
        <v>Review Done By RC</v>
      </c>
      <c r="AE800" t="str">
        <f>CONCATENATE($AE$1," ",$AF$1," ",$AG$1,A800,"'")</f>
        <v>Update tblPhysicalClass_Modify   Set DisciplineID = '   Where ID = 'TOTAL-P0000000835'</v>
      </c>
    </row>
    <row r="801">
      <c r="A801" t="str">
        <v>TOTAL-P0000000836</v>
      </c>
      <c r="B801" t="str">
        <v>Frequency Transformer</v>
      </c>
      <c r="C801" t="str">
        <v>TOTAL-P0000002406</v>
      </c>
      <c r="D801" t="str">
        <v>Electrical Equipment Class</v>
      </c>
      <c r="E801" t="str">
        <v>Root|Electrical Equipment Class|Frequency Transformer</v>
      </c>
      <c r="F801" t="str">
        <v/>
      </c>
      <c r="G801" t="str">
        <v/>
      </c>
      <c r="H801" t="str">
        <v>RDS351989</v>
      </c>
      <c r="I801" t="str">
        <v>FREQUENCY</v>
      </c>
      <c r="J801" t="str">
        <v/>
      </c>
      <c r="L801" t="str">
        <v/>
      </c>
      <c r="M801" t="str">
        <v/>
      </c>
      <c r="N801" t="str">
        <v/>
      </c>
      <c r="O801" t="str">
        <v/>
      </c>
      <c r="P801" t="str">
        <v/>
      </c>
      <c r="Q801" t="str">
        <v/>
      </c>
      <c r="R801" t="str">
        <v/>
      </c>
      <c r="S801" t="str">
        <v/>
      </c>
      <c r="T801" t="str">
        <v/>
      </c>
      <c r="U801" t="str">
        <v>7.4.2.22 IfcTransformerTypeEnum</v>
      </c>
      <c r="V801" t="str">
        <v>Frequency</v>
      </c>
      <c r="W801" t="str">
        <v>A transformer that changes the frequency between circuits.</v>
      </c>
      <c r="X801" t="str">
        <v>IFC</v>
      </c>
      <c r="Y801" t="str">
        <v>TOTAL-B0000000007</v>
      </c>
      <c r="Z801" t="str">
        <v>Electrical</v>
      </c>
      <c r="AA801" t="str">
        <v>0</v>
      </c>
      <c r="AB801" t="str">
        <v/>
      </c>
      <c r="AD801" t="str">
        <v>Review Done By RC</v>
      </c>
      <c r="AE801" t="str">
        <f>CONCATENATE($AE$1," ",$AF$1," ",$AG$1,A801,"'")</f>
        <v>Update tblPhysicalClass_Modify   Set DisciplineID = '   Where ID = 'TOTAL-P0000000836'</v>
      </c>
    </row>
    <row r="802">
      <c r="A802" t="str">
        <v>TOTAL-P0000000837</v>
      </c>
      <c r="B802" t="str">
        <v>Freshwater Maker Unit</v>
      </c>
      <c r="C802" t="str">
        <v>TOTAL-P0000001551</v>
      </c>
      <c r="D802" t="str">
        <v>Potable Water Production</v>
      </c>
      <c r="E802" t="str">
        <v>Root|Mechanical Equipment Class|Other Mechanical Equipment|Oil &amp; Gas Production, Water Treatment Facility|Other Water System|Potable Water Production|Freshwater Maker Unit</v>
      </c>
      <c r="F802" t="str">
        <v/>
      </c>
      <c r="G802" t="str">
        <v/>
      </c>
      <c r="H802" t="str">
        <v>RDS275939</v>
      </c>
      <c r="I802" t="str">
        <v>FRESHWATER SUPPLY SYSTEM</v>
      </c>
      <c r="J802" t="str">
        <v>PKG-FRESH</v>
      </c>
      <c r="K802" t="str">
        <v>Freshwater maker unit</v>
      </c>
      <c r="L802" t="str">
        <v/>
      </c>
      <c r="M802" t="str">
        <v/>
      </c>
      <c r="N802" t="str">
        <v/>
      </c>
      <c r="O802" t="str">
        <v/>
      </c>
      <c r="P802" t="str">
        <v/>
      </c>
      <c r="Q802" t="str">
        <v/>
      </c>
      <c r="R802" t="str">
        <v/>
      </c>
      <c r="S802" t="str">
        <v/>
      </c>
      <c r="T802" t="str">
        <v/>
      </c>
      <c r="U802" t="str">
        <v/>
      </c>
      <c r="V802" t="str">
        <v/>
      </c>
      <c r="W802" t="str">
        <v>A water system which supplies fresh water</v>
      </c>
      <c r="X802" t="str">
        <v>PCA</v>
      </c>
      <c r="Y802" t="str">
        <v>TOTAL-B0000000017</v>
      </c>
      <c r="Z802" t="str">
        <v>Mechanical Static</v>
      </c>
      <c r="AA802" t="str">
        <v>0</v>
      </c>
      <c r="AB802" t="str">
        <v>N/A</v>
      </c>
      <c r="AD802" t="str">
        <v>Review Pending</v>
      </c>
      <c r="AE802" t="str">
        <f>CONCATENATE($AE$1," ",$AF$1,K802,"'"," ",$AG$1,A802,"'")</f>
        <v>Update tblPhysicalClass_Modify   Set DisciplineID = 'Freshwater maker unit'   Where ID = 'TOTAL-P0000000837'</v>
      </c>
    </row>
    <row r="803">
      <c r="A803" t="str">
        <v>TOTAL-P0000000838</v>
      </c>
      <c r="B803" t="str">
        <v>Friction Pile</v>
      </c>
      <c r="C803" t="str">
        <v>TOTAL-P0000001484</v>
      </c>
      <c r="D803" t="str">
        <v>Pile</v>
      </c>
      <c r="E803" t="str">
        <v>Root|Infrastructure|Other Civil Work|Piles, Capacity Structures, Diaphragm Wall|Pile|Friction Pile</v>
      </c>
      <c r="F803" t="str">
        <v>CFIHOS-30000571</v>
      </c>
      <c r="G803" t="str">
        <v>Beam</v>
      </c>
      <c r="H803" t="str">
        <v>RDS5754776</v>
      </c>
      <c r="I803" t="str">
        <v>BEAM</v>
      </c>
      <c r="J803" t="str">
        <v/>
      </c>
      <c r="L803" t="str">
        <v/>
      </c>
      <c r="M803" t="str">
        <v/>
      </c>
      <c r="N803" t="str">
        <v/>
      </c>
      <c r="O803" t="str">
        <v/>
      </c>
      <c r="P803" t="str">
        <v/>
      </c>
      <c r="Q803" t="str">
        <v/>
      </c>
      <c r="R803" t="str">
        <v/>
      </c>
      <c r="S803" t="str">
        <v/>
      </c>
      <c r="T803" t="str">
        <v/>
      </c>
      <c r="U803" t="str">
        <v>7.8.2.3 IfcPileTypeEnum</v>
      </c>
      <c r="V803" t="str">
        <v>Friction</v>
      </c>
      <c r="W803" t="str">
        <v>A support that is a large and straight piece of normally timber or iron forming one of the main structural member of a building or supporting structure. Relates to Friction Pile.</v>
      </c>
      <c r="X803" t="str">
        <v>PCA (modified)</v>
      </c>
      <c r="Y803" t="str">
        <v>TOTAL-B0000000001</v>
      </c>
      <c r="Z803" t="str">
        <v>Architectural</v>
      </c>
      <c r="AA803" t="str">
        <v>0</v>
      </c>
      <c r="AB803" t="str">
        <v/>
      </c>
      <c r="AD803" t="str">
        <v>Review Pending</v>
      </c>
      <c r="AE803" t="str">
        <f>CONCATENATE($AE$1," ",$AF$1," ",$AG$1,A803,"'")</f>
        <v>Update tblPhysicalClass_Modify   Set DisciplineID = '   Where ID = 'TOTAL-P0000000838'</v>
      </c>
    </row>
    <row r="804">
      <c r="A804" t="str">
        <v>TOTAL-P0000000839</v>
      </c>
      <c r="B804" t="str">
        <v>Fridge Freezer</v>
      </c>
      <c r="C804" t="str">
        <v>TOTAL-P0000000606</v>
      </c>
      <c r="D804" t="str">
        <v>Electric Appliance</v>
      </c>
      <c r="E804" t="str">
        <v>Root|Electrical Equipment Class|Electric Appliance|Fridge Freezer</v>
      </c>
      <c r="F804" t="str">
        <v/>
      </c>
      <c r="G804" t="str">
        <v/>
      </c>
      <c r="H804" t="str">
        <v/>
      </c>
      <c r="I804" t="str">
        <v/>
      </c>
      <c r="J804" t="str">
        <v/>
      </c>
      <c r="L804" t="str">
        <v/>
      </c>
      <c r="M804" t="str">
        <v/>
      </c>
      <c r="N804" t="str">
        <v/>
      </c>
      <c r="O804" t="str">
        <v/>
      </c>
      <c r="P804" t="str">
        <v/>
      </c>
      <c r="Q804" t="str">
        <v/>
      </c>
      <c r="R804" t="str">
        <v/>
      </c>
      <c r="S804" t="str">
        <v/>
      </c>
      <c r="T804" t="str">
        <v/>
      </c>
      <c r="U804" t="str">
        <v>7.4.2.7 IfcElectricApplianceTypeEnum</v>
      </c>
      <c r="V804" t="str">
        <v>Fridge Freezer</v>
      </c>
      <c r="W804" t="str">
        <v>An electrical appliance that combines the functions of a freezer and a refrigerator through the provision of separate compartments.</v>
      </c>
      <c r="X804" t="str">
        <v>IFC</v>
      </c>
      <c r="Y804" t="str">
        <v>TOTAL-B0000000007</v>
      </c>
      <c r="Z804" t="str">
        <v>Electrical</v>
      </c>
      <c r="AA804" t="str">
        <v>0</v>
      </c>
      <c r="AB804" t="str">
        <v/>
      </c>
      <c r="AD804" t="str">
        <v>Review Done By RC</v>
      </c>
      <c r="AE804" t="str">
        <f>CONCATENATE($AE$1," ",$AF$1," ",$AG$1,A804,"'")</f>
        <v>Update tblPhysicalClass_Modify   Set DisciplineID = '   Where ID = 'TOTAL-P0000000839'</v>
      </c>
    </row>
    <row r="805">
      <c r="A805" t="str">
        <v>TOTAL-P0000000840</v>
      </c>
      <c r="B805" t="str">
        <v>Fuel Gas Package</v>
      </c>
      <c r="C805" t="str">
        <v>TOTAL-P0000000865</v>
      </c>
      <c r="D805" t="str">
        <v>Gas Treatment Package</v>
      </c>
      <c r="E805" t="str">
        <v>Root|Mechanical Equipment Class|Other Mechanical Equipment|Oil &amp; Gas Production, Water Treatment Facility|Gas Treatment Package|Fuel Gas Package</v>
      </c>
      <c r="F805" t="str">
        <v/>
      </c>
      <c r="G805" t="str">
        <v/>
      </c>
      <c r="H805" t="str">
        <v>RDS1300912391</v>
      </c>
      <c r="I805" t="str">
        <v>FUEL GAS PACKAGE</v>
      </c>
      <c r="J805" t="str">
        <v/>
      </c>
      <c r="L805" t="str">
        <v>349308</v>
      </c>
      <c r="M805" t="str">
        <v>Ensemble de conditionnement de Fuel gaz</v>
      </c>
      <c r="N805" t="str">
        <v>Fuel Gas Packages</v>
      </c>
      <c r="O805" t="str">
        <v/>
      </c>
      <c r="P805" t="str">
        <v/>
      </c>
      <c r="Q805" t="str">
        <v/>
      </c>
      <c r="R805" t="str">
        <v/>
      </c>
      <c r="S805" t="str">
        <v/>
      </c>
      <c r="T805" t="str">
        <v/>
      </c>
      <c r="U805" t="str">
        <v/>
      </c>
      <c r="V805" t="str">
        <v/>
      </c>
      <c r="W805" t="str">
        <v>A 'functional package' that is a complete system for fuel gas.</v>
      </c>
      <c r="X805" t="str">
        <v>PCA</v>
      </c>
      <c r="Y805" t="str">
        <v>TOTAL-B0000000017</v>
      </c>
      <c r="Z805" t="str">
        <v>Mechanical Static</v>
      </c>
      <c r="AA805" t="str">
        <v>0</v>
      </c>
      <c r="AB805" t="str">
        <v/>
      </c>
      <c r="AD805" t="str">
        <v>Review Pending</v>
      </c>
      <c r="AE805" t="str">
        <f>CONCATENATE($AE$1," ",$AF$1," ",$AG$1,A805,"'")</f>
        <v>Update tblPhysicalClass_Modify   Set DisciplineID = '   Where ID = 'TOTAL-P0000000840'</v>
      </c>
    </row>
    <row r="806">
      <c r="A806" t="str">
        <v>TOTAL-P0000000841</v>
      </c>
      <c r="B806" t="str">
        <v>Full Bore Ball Control Valve</v>
      </c>
      <c r="C806" t="str">
        <v>TOTAL-P0000002474</v>
      </c>
      <c r="D806" t="str">
        <v>Valve Instrument</v>
      </c>
      <c r="E806" t="str">
        <v>Root|Instrument Equipment|Control Valve, On-Off Actuated Valve, Actuator and Accessory|Control Valve And Accessory|Control Valve|Full Bore Ball Control Valve</v>
      </c>
      <c r="F806" t="str">
        <v/>
      </c>
      <c r="G806" t="str">
        <v/>
      </c>
      <c r="H806" t="str">
        <v>RDS14113685</v>
      </c>
      <c r="I806" t="str">
        <v>PIGGABLE VALVE</v>
      </c>
      <c r="J806" t="str">
        <v>VALVE-TRAP</v>
      </c>
      <c r="K806" t="str">
        <v>Pigging Ball Valve</v>
      </c>
      <c r="L806" t="str">
        <v>16210105</v>
      </c>
      <c r="M806" t="str">
        <v>Vannes de régulation à boule</v>
      </c>
      <c r="N806" t="str">
        <v>Full bore ball control valves</v>
      </c>
      <c r="O806" t="str">
        <v/>
      </c>
      <c r="P806" t="str">
        <v/>
      </c>
      <c r="Q806" t="str">
        <v/>
      </c>
      <c r="R806" t="str">
        <v/>
      </c>
      <c r="S806" t="str">
        <v/>
      </c>
      <c r="T806" t="str">
        <v/>
      </c>
      <c r="U806" t="str">
        <v/>
      </c>
      <c r="V806" t="str">
        <v/>
      </c>
      <c r="W806" t="str">
        <v>A full bore valve suitable for the passage of pigs and spheres.</v>
      </c>
      <c r="X806" t="str">
        <v>PCA</v>
      </c>
      <c r="Y806" t="str">
        <v>TOTAL-B0000000012</v>
      </c>
      <c r="Z806" t="str">
        <v>Instrumentation &amp; Control Systems</v>
      </c>
      <c r="AA806" t="str">
        <v>0</v>
      </c>
      <c r="AB806" t="str">
        <v>N/A</v>
      </c>
      <c r="AD806" t="str">
        <v>Review Done By RC</v>
      </c>
      <c r="AE806" t="str">
        <f>CONCATENATE($AE$1," ",$AF$1,K806,"'"," ",$AG$1,A806,"'")</f>
        <v>Update tblPhysicalClass_Modify   Set DisciplineID = 'Pigging Ball Valve'   Where ID = 'TOTAL-P0000000841'</v>
      </c>
    </row>
    <row r="807">
      <c r="A807" t="str">
        <v>TOTAL-P0000000842</v>
      </c>
      <c r="B807" t="str">
        <v>Fume Hood Exhaust</v>
      </c>
      <c r="C807" t="str">
        <v>TOTAL-P0000000436</v>
      </c>
      <c r="D807" t="str">
        <v>Dampers and Louver for HVAC Application</v>
      </c>
      <c r="E807" t="str">
        <v>Root|Mechanical Equipment Class|Other Mechanical Equipment|Heating, Ventilation and Air Conditioning Equipment for HVAC O&amp;G Application|Dampers and Louver for HVAC Application|Fume Hood Exhaust</v>
      </c>
      <c r="F807" t="str">
        <v>CFIHOS-30000042</v>
      </c>
      <c r="G807" t="str">
        <v>Exhaust</v>
      </c>
      <c r="H807" t="str">
        <v>RDS403501741</v>
      </c>
      <c r="I807" t="str">
        <v>EXHAUST PIPING STANDARD ASSEMBLY</v>
      </c>
      <c r="J807" t="str">
        <v/>
      </c>
      <c r="L807" t="str">
        <v/>
      </c>
      <c r="M807" t="str">
        <v/>
      </c>
      <c r="N807" t="str">
        <v/>
      </c>
      <c r="O807" t="str">
        <v/>
      </c>
      <c r="P807" t="str">
        <v/>
      </c>
      <c r="Q807" t="str">
        <v/>
      </c>
      <c r="R807" t="str">
        <v/>
      </c>
      <c r="S807" t="str">
        <v/>
      </c>
      <c r="T807" t="str">
        <v/>
      </c>
      <c r="U807" t="str">
        <v>7.5.2.12 IfcDamperTypeEnum</v>
      </c>
      <c r="V807" t="str">
        <v>Fume Hood Exhaust</v>
      </c>
      <c r="W807" t="str">
        <v>A piping standard assembly that is intended to transport exhaust gas or steam. Relates to Fume Hood Exhaust.</v>
      </c>
      <c r="X807" t="str">
        <v>PCA (modified)</v>
      </c>
      <c r="Y807" t="str">
        <v>TOTAL-B0000000011</v>
      </c>
      <c r="Z807" t="str">
        <v>Heating, Ventilation &amp; Air Conditioning</v>
      </c>
      <c r="AA807" t="str">
        <v>0</v>
      </c>
      <c r="AB807" t="str">
        <v/>
      </c>
      <c r="AD807" t="str">
        <v>Review Pending</v>
      </c>
      <c r="AE807" t="str">
        <f>CONCATENATE($AE$1," ",$AF$1," ",$AG$1,A807,"'")</f>
        <v>Update tblPhysicalClass_Modify   Set DisciplineID = '   Where ID = 'TOTAL-P0000000842'</v>
      </c>
    </row>
    <row r="808">
      <c r="A808" t="str">
        <v>TOTAL-P0000000843</v>
      </c>
      <c r="B808" t="str">
        <v>Funnel</v>
      </c>
      <c r="C808" t="str">
        <v>TOTAL-P0000002454</v>
      </c>
      <c r="D808" t="str">
        <v>Piping and Pipeline Equipment</v>
      </c>
      <c r="E808" t="str">
        <v>Root|Mechanical Equipment Class|Piping and Pipeline Equipment|Funnel</v>
      </c>
      <c r="F808" t="str">
        <v>CFIHOS-30000070</v>
      </c>
      <c r="G808" t="str">
        <v>funnel</v>
      </c>
      <c r="H808" t="str">
        <v>RDS6689917</v>
      </c>
      <c r="I808" t="str">
        <v>FUNNEL</v>
      </c>
      <c r="J808" t="str">
        <v/>
      </c>
      <c r="L808" t="str">
        <v/>
      </c>
      <c r="M808" t="str">
        <v/>
      </c>
      <c r="N808" t="str">
        <v/>
      </c>
      <c r="O808" t="str">
        <v/>
      </c>
      <c r="P808" t="str">
        <v/>
      </c>
      <c r="Q808" t="str">
        <v/>
      </c>
      <c r="R808" t="str">
        <v/>
      </c>
      <c r="S808" t="str">
        <v/>
      </c>
      <c r="T808" t="str">
        <v/>
      </c>
      <c r="U808" t="str">
        <v/>
      </c>
      <c r="V808" t="str">
        <v/>
      </c>
      <c r="W808" t="str">
        <v>A hollow cone with a tube extending from the smaller end and that is designed to catch and direct a downward flow.</v>
      </c>
      <c r="X808" t="str">
        <v>PCA</v>
      </c>
      <c r="Y808" t="str">
        <v>TOTAL-B0000000020</v>
      </c>
      <c r="Z808" t="str">
        <v>Piping &amp; Layout</v>
      </c>
      <c r="AA808" t="str">
        <v>0</v>
      </c>
      <c r="AB808" t="str">
        <v>PI202</v>
      </c>
      <c r="AD808" t="str">
        <v>Review Done By RC</v>
      </c>
      <c r="AE808" t="str">
        <f>CONCATENATE($AE$1," ",$AF$1," ",$AG$1,A808,"'")</f>
        <v>Update tblPhysicalClass_Modify   Set DisciplineID = '   Where ID = 'TOTAL-P0000000843'</v>
      </c>
    </row>
    <row r="809">
      <c r="A809" t="str">
        <v>TOTAL-P0000000844</v>
      </c>
      <c r="B809" t="str">
        <v>Furnace</v>
      </c>
      <c r="C809" t="str">
        <v>TOTAL-P0000002465</v>
      </c>
      <c r="D809" t="str">
        <v>Fired Equipment</v>
      </c>
      <c r="E809" t="str">
        <v>Root|Mechanical Equipment Class|Fired Equipment|Furnace</v>
      </c>
      <c r="F809" t="str">
        <v/>
      </c>
      <c r="G809" t="str">
        <v/>
      </c>
      <c r="H809" t="str">
        <v>RDS441134</v>
      </c>
      <c r="I809" t="str">
        <v>FURNACE</v>
      </c>
      <c r="J809" t="str">
        <v>HEAT-FURN</v>
      </c>
      <c r="K809" t="str">
        <v>Furnace</v>
      </c>
      <c r="L809" t="str">
        <v>141</v>
      </c>
      <c r="M809" t="str">
        <v>Four</v>
      </c>
      <c r="N809" t="str">
        <v>Furnace</v>
      </c>
      <c r="O809" t="str">
        <v>Ofen</v>
      </c>
      <c r="P809" t="str">
        <v>Horno</v>
      </c>
      <c r="Q809" t="str">
        <v/>
      </c>
      <c r="R809" t="str">
        <v/>
      </c>
      <c r="S809" t="str">
        <v/>
      </c>
      <c r="T809" t="str">
        <v/>
      </c>
      <c r="U809" t="str">
        <v/>
      </c>
      <c r="V809" t="str">
        <v/>
      </c>
      <c r="W809" t="str">
        <v>A physical object that is intended to induce a reaction in a process fluid by heating it. Relates to Furnace.</v>
      </c>
      <c r="X809" t="str">
        <v>PCA (modified)</v>
      </c>
      <c r="Y809" t="str">
        <v>TOTAL-B0000000017</v>
      </c>
      <c r="Z809" t="str">
        <v>Mechanical Static</v>
      </c>
      <c r="AA809" t="str">
        <v>1</v>
      </c>
      <c r="AB809" t="str">
        <v>HF200</v>
      </c>
      <c r="AD809" t="str">
        <v>Review Pending</v>
      </c>
      <c r="AE809" t="str">
        <f>CONCATENATE($AE$1," ",$AF$1,K809,"'"," ",$AG$1,A809,"'")</f>
        <v>Update tblPhysicalClass_Modify   Set DisciplineID = 'Furnace'   Where ID = 'TOTAL-P0000000844'</v>
      </c>
    </row>
    <row r="810">
      <c r="A810" t="str">
        <v>TOTAL-P0000000845</v>
      </c>
      <c r="B810" t="str">
        <v>Fuse-Disconnector</v>
      </c>
      <c r="C810" t="str">
        <v>TOTAL-P0000002104</v>
      </c>
      <c r="D810" t="str">
        <v>Switching Device</v>
      </c>
      <c r="E810" t="str">
        <v>Root|Electrical Equipment Class|Switching Device|Fuse-Disconnector</v>
      </c>
      <c r="F810" t="str">
        <v>CFIHOS-30000348</v>
      </c>
      <c r="G810" t="str">
        <v>Fuse</v>
      </c>
      <c r="H810" t="str">
        <v>RDS935054</v>
      </c>
      <c r="I810" t="str">
        <v>FUSE-DISCONNECTOR</v>
      </c>
      <c r="J810" t="str">
        <v/>
      </c>
      <c r="L810" t="str">
        <v>233A06</v>
      </c>
      <c r="M810" t="str">
        <v>Sectionneur-fusible</v>
      </c>
      <c r="N810" t="str">
        <v>Fuse-disconnector</v>
      </c>
      <c r="O810" t="str">
        <v>Sicherungstrennschalter</v>
      </c>
      <c r="P810" t="str">
        <v>Seccionador-fusible</v>
      </c>
      <c r="Q810" t="str">
        <v/>
      </c>
      <c r="R810" t="str">
        <v/>
      </c>
      <c r="S810" t="str">
        <v/>
      </c>
      <c r="T810" t="str">
        <v/>
      </c>
      <c r="U810" t="str">
        <v>7.4.2.19 IfcProtectiveDeviceTypeEnum</v>
      </c>
      <c r="V810" t="str">
        <v>Fuse Disconnector</v>
      </c>
      <c r="W810" t="str">
        <v>A disconnector in which a fuse-link or a fuse-carrier with fuse-link forms the moving contact.</v>
      </c>
      <c r="X810" t="str">
        <v>PCA</v>
      </c>
      <c r="Y810" t="str">
        <v>TOTAL-B0000000012</v>
      </c>
      <c r="Z810" t="str">
        <v>Instrumentation &amp; Control Systems</v>
      </c>
      <c r="AA810" t="str">
        <v>0</v>
      </c>
      <c r="AB810" t="str">
        <v/>
      </c>
      <c r="AD810" t="str">
        <v>Review Done By RC</v>
      </c>
      <c r="AE810" t="str">
        <f>CONCATENATE($AE$1," ",$AF$1," ",$AG$1,A810,"'")</f>
        <v>Update tblPhysicalClass_Modify   Set DisciplineID = '   Where ID = 'TOTAL-P0000000845'</v>
      </c>
    </row>
    <row r="811">
      <c r="A811" t="str">
        <v>TOTAL-P0000000846</v>
      </c>
      <c r="B811" t="str">
        <v>Fuse-Switch</v>
      </c>
      <c r="C811" t="str">
        <v>TOTAL-P0000002104</v>
      </c>
      <c r="D811" t="str">
        <v>Switching Device</v>
      </c>
      <c r="E811" t="str">
        <v>Root|Electrical Equipment Class|Switching Device|Fuse-Switch</v>
      </c>
      <c r="F811" t="str">
        <v>CFIHOS-30000348</v>
      </c>
      <c r="G811" t="str">
        <v>Fuse</v>
      </c>
      <c r="H811" t="str">
        <v>RDS935009</v>
      </c>
      <c r="I811" t="str">
        <v>FUSE-SWITCH</v>
      </c>
      <c r="J811" t="str">
        <v/>
      </c>
      <c r="L811" t="str">
        <v>233A07</v>
      </c>
      <c r="M811" t="str">
        <v>Interrupteur-fusible</v>
      </c>
      <c r="N811" t="str">
        <v>Fuse-switch</v>
      </c>
      <c r="O811" t="str">
        <v>Sicherungsschalter</v>
      </c>
      <c r="P811" t="str">
        <v>Interruptor-fusible</v>
      </c>
      <c r="Q811" t="str">
        <v/>
      </c>
      <c r="R811" t="str">
        <v/>
      </c>
      <c r="S811" t="str">
        <v/>
      </c>
      <c r="T811" t="str">
        <v/>
      </c>
      <c r="U811" t="str">
        <v/>
      </c>
      <c r="V811" t="str">
        <v/>
      </c>
      <c r="W811" t="str">
        <v>A switch in which a fuse-link or a fuse-carrier with fuse-link forms the moving contact.</v>
      </c>
      <c r="X811" t="str">
        <v>PCA</v>
      </c>
      <c r="Y811" t="str">
        <v>TOTAL-B0000000012</v>
      </c>
      <c r="Z811" t="str">
        <v>Instrumentation &amp; Control Systems</v>
      </c>
      <c r="AA811" t="str">
        <v>0</v>
      </c>
      <c r="AB811" t="str">
        <v/>
      </c>
      <c r="AD811" t="str">
        <v>Review Done By RC</v>
      </c>
      <c r="AE811" t="str">
        <f>CONCATENATE($AE$1," ",$AF$1," ",$AG$1,A811,"'")</f>
        <v>Update tblPhysicalClass_Modify   Set DisciplineID = '   Where ID = 'TOTAL-P0000000846'</v>
      </c>
    </row>
    <row r="812">
      <c r="A812" t="str">
        <v>TOTAL-P0000000847</v>
      </c>
      <c r="B812" t="str">
        <v>Fusible Plug</v>
      </c>
      <c r="C812" t="str">
        <v>TOTAL-P0000000727</v>
      </c>
      <c r="D812" t="str">
        <v>Fire Detector</v>
      </c>
      <c r="E812" t="str">
        <v>Root|Health, Safety and Environment Equipment Class|Flame and Pollution Detector and Extinguishing System|Fire Detector|Fusible Plug</v>
      </c>
      <c r="F812" t="str">
        <v>CFIHOS-30000072</v>
      </c>
      <c r="G812" t="str">
        <v>Fusible Plug</v>
      </c>
      <c r="H812" t="str">
        <v>RDS5855546</v>
      </c>
      <c r="I812" t="str">
        <v>FUSIBLE BULB SPRINKLER NOZZLE</v>
      </c>
      <c r="J812" t="str">
        <v/>
      </c>
      <c r="L812" t="str">
        <v>325210</v>
      </c>
      <c r="M812" t="str">
        <v>Bouchons fusibles</v>
      </c>
      <c r="N812" t="str">
        <v>Fusible plug</v>
      </c>
      <c r="O812" t="str">
        <v/>
      </c>
      <c r="P812" t="str">
        <v/>
      </c>
      <c r="Q812" t="str">
        <v/>
      </c>
      <c r="R812" t="str">
        <v/>
      </c>
      <c r="S812" t="str">
        <v/>
      </c>
      <c r="T812" t="str">
        <v/>
      </c>
      <c r="U812" t="str">
        <v/>
      </c>
      <c r="V812" t="str">
        <v/>
      </c>
      <c r="W812" t="str">
        <v>A plug capable of being melted and fused.</v>
      </c>
      <c r="X812" t="str">
        <v>CFIHOS</v>
      </c>
      <c r="Y812" t="str">
        <v>TOTAL-B0000000010</v>
      </c>
      <c r="Z812" t="str">
        <v>Health, Safety, Security, Social &amp; Environment (H3SE)</v>
      </c>
      <c r="AA812" t="str">
        <v>0</v>
      </c>
      <c r="AB812" t="str">
        <v/>
      </c>
      <c r="AD812" t="str">
        <v>Review Pending</v>
      </c>
      <c r="AE812" t="str">
        <f>CONCATENATE($AE$1," ",$AF$1," ",$AG$1,A812,"'")</f>
        <v>Update tblPhysicalClass_Modify   Set DisciplineID = '   Where ID = 'TOTAL-P0000000847'</v>
      </c>
    </row>
    <row r="813">
      <c r="A813" t="str">
        <v>TOTAL-P0000000848</v>
      </c>
      <c r="B813" t="str">
        <v>Gamma Ray Density-Meter</v>
      </c>
      <c r="C813" t="str">
        <v>TOTAL-P0000002483</v>
      </c>
      <c r="D813" t="str">
        <v>Density Instrument</v>
      </c>
      <c r="E813" t="str">
        <v>Root|Instrument Equipment|Analysers, Sampling|Physical Quantity Analyser|Density|Gamma Ray Density-Meter</v>
      </c>
      <c r="F813" t="str">
        <v/>
      </c>
      <c r="G813" t="str">
        <v/>
      </c>
      <c r="H813" t="str">
        <v>RDS880199</v>
      </c>
      <c r="I813" t="str">
        <v>GAMMA DETECTOR</v>
      </c>
      <c r="J813" t="str">
        <v/>
      </c>
      <c r="L813" t="str">
        <v>16410703</v>
      </c>
      <c r="M813" t="str">
        <v>Densimètres liquide à radio-élément</v>
      </c>
      <c r="N813" t="str">
        <v>Gamma ray density-meter</v>
      </c>
      <c r="O813" t="str">
        <v>Dichtemessgerät für Flüssigkeiten mit Gammastrahlung</v>
      </c>
      <c r="P813" t="str">
        <v>Densímetros para líquido radioelementos</v>
      </c>
      <c r="Q813" t="str">
        <v/>
      </c>
      <c r="R813" t="str">
        <v/>
      </c>
      <c r="S813" t="str">
        <v/>
      </c>
      <c r="T813" t="str">
        <v/>
      </c>
      <c r="U813" t="str">
        <v/>
      </c>
      <c r="V813" t="str">
        <v/>
      </c>
      <c r="W813" t="str">
        <v>A detector intended to measure a level of gamma radiation.</v>
      </c>
      <c r="X813" t="str">
        <v>PCA</v>
      </c>
      <c r="Y813" t="str">
        <v>TOTAL-B0000000012</v>
      </c>
      <c r="Z813" t="str">
        <v>Instrumentation &amp; Control Systems</v>
      </c>
      <c r="AA813" t="str">
        <v>0</v>
      </c>
      <c r="AB813" t="str">
        <v>IS400</v>
      </c>
      <c r="AD813" t="str">
        <v>Review Done By RC</v>
      </c>
      <c r="AE813" t="str">
        <f>CONCATENATE($AE$1," ",$AF$1," ",$AG$1,A813,"'")</f>
        <v>Update tblPhysicalClass_Modify   Set DisciplineID = '   Where ID = 'TOTAL-P0000000848'</v>
      </c>
    </row>
    <row r="814">
      <c r="A814" t="str">
        <v>TOTAL-P0000000849</v>
      </c>
      <c r="B814" t="str">
        <v>Gangways, stairs, handrails, gratings</v>
      </c>
      <c r="C814" t="str">
        <v>TOTAL-P0000000669</v>
      </c>
      <c r="D814" t="str">
        <v>Engineering Structure</v>
      </c>
      <c r="E814" t="str">
        <v>Root|Infrastructure|Engineering Structure|Gangways, stairs, handrails, gratings</v>
      </c>
      <c r="F814" t="str">
        <v/>
      </c>
      <c r="G814" t="str">
        <v/>
      </c>
      <c r="H814" t="str">
        <v/>
      </c>
      <c r="I814" t="str">
        <v/>
      </c>
      <c r="J814" t="str">
        <v/>
      </c>
      <c r="L814" t="str">
        <v/>
      </c>
      <c r="M814" t="str">
        <v/>
      </c>
      <c r="N814" t="str">
        <v/>
      </c>
      <c r="O814" t="str">
        <v/>
      </c>
      <c r="P814" t="str">
        <v/>
      </c>
      <c r="Q814" t="str">
        <v/>
      </c>
      <c r="R814" t="str">
        <v/>
      </c>
      <c r="S814" t="str">
        <v/>
      </c>
      <c r="T814" t="str">
        <v/>
      </c>
      <c r="U814" t="str">
        <v/>
      </c>
      <c r="V814" t="str">
        <v/>
      </c>
      <c r="W814" t="str">
        <v>A gangway is a narrow passage that joins the quarterdeck to the forecastle of a sailing ship. The term is also extended to mean the narrow passages used to board or disembark ships.</v>
      </c>
      <c r="X814" t="str">
        <v>Wikipedia</v>
      </c>
      <c r="Y814" t="str">
        <v>TOTAL-B0000000001</v>
      </c>
      <c r="Z814" t="str">
        <v>Architectural</v>
      </c>
      <c r="AA814" t="str">
        <v>0</v>
      </c>
      <c r="AB814" t="str">
        <v/>
      </c>
      <c r="AD814" t="str">
        <v>Review Pending</v>
      </c>
      <c r="AE814" t="str">
        <f>CONCATENATE($AE$1," ",$AF$1," ",$AG$1,A814,"'")</f>
        <v>Update tblPhysicalClass_Modify   Set DisciplineID = '   Where ID = 'TOTAL-P0000000849'</v>
      </c>
    </row>
    <row r="815">
      <c r="A815" t="str">
        <v>TOTAL-P0000000850</v>
      </c>
      <c r="B815" t="str">
        <v>Gas Actuated Thermometer</v>
      </c>
      <c r="C815" t="str">
        <v>TOTAL-P0000002480</v>
      </c>
      <c r="D815" t="str">
        <v>Temperature instrument</v>
      </c>
      <c r="E815" t="str">
        <v>Root|Instrument Equipment|Sensors and Transmitter|Metering Instrument|Gas Actuated Thermometer</v>
      </c>
      <c r="F815" t="str">
        <v/>
      </c>
      <c r="G815" t="str">
        <v/>
      </c>
      <c r="H815" t="str">
        <v/>
      </c>
      <c r="I815" t="str">
        <v/>
      </c>
      <c r="J815" t="str">
        <v>INEQ-MEAS-TH</v>
      </c>
      <c r="K815" t="str">
        <v>Thermometer (Thermostat)</v>
      </c>
      <c r="L815" t="str">
        <v/>
      </c>
      <c r="M815" t="str">
        <v/>
      </c>
      <c r="N815" t="str">
        <v/>
      </c>
      <c r="O815" t="str">
        <v/>
      </c>
      <c r="P815" t="str">
        <v/>
      </c>
      <c r="Q815" t="str">
        <v/>
      </c>
      <c r="R815" t="str">
        <v/>
      </c>
      <c r="S815" t="str">
        <v/>
      </c>
      <c r="T815" t="str">
        <v/>
      </c>
      <c r="U815" t="str">
        <v/>
      </c>
      <c r="V815" t="str">
        <v/>
      </c>
      <c r="W815" t="str">
        <v>A detecting instrument for measuring temperature comprised of a metal tube (connected to an indicating dial) containing pressurised gas that expands and contracts in the tube as the temperature rises and falls.</v>
      </c>
      <c r="X815" t="str">
        <v>Total</v>
      </c>
      <c r="Y815" t="str">
        <v>TOTAL-B0000000012</v>
      </c>
      <c r="Z815" t="str">
        <v>Instrumentation &amp; Control Systems</v>
      </c>
      <c r="AA815" t="str">
        <v>0</v>
      </c>
      <c r="AB815" t="str">
        <v>IS400</v>
      </c>
      <c r="AD815" t="str">
        <v>Review Done By RC</v>
      </c>
      <c r="AE815" t="str">
        <f>CONCATENATE($AE$1," ",$AF$1,K815,"'"," ",$AG$1,A815,"'")</f>
        <v>Update tblPhysicalClass_Modify   Set DisciplineID = 'Thermometer (Thermostat)'   Where ID = 'TOTAL-P0000000850'</v>
      </c>
    </row>
    <row r="816">
      <c r="A816" t="str">
        <v>TOTAL-P0000000851</v>
      </c>
      <c r="B816" t="str">
        <v>Gas Cock Valve</v>
      </c>
      <c r="C816" t="str">
        <v>TOTAL-P0000002474</v>
      </c>
      <c r="D816" t="str">
        <v>Valve Instrument</v>
      </c>
      <c r="E816" t="str">
        <v>Root|Instrument Equipment|Valve|Gas Cock Valve</v>
      </c>
      <c r="F816" t="str">
        <v>CFIHOS-30000660</v>
      </c>
      <c r="G816" t="str">
        <v>Valve</v>
      </c>
      <c r="H816" t="str">
        <v>RDS292589</v>
      </c>
      <c r="I816" t="str">
        <v>VALVE</v>
      </c>
      <c r="J816" t="str">
        <v/>
      </c>
      <c r="L816" t="str">
        <v/>
      </c>
      <c r="M816" t="str">
        <v/>
      </c>
      <c r="N816" t="str">
        <v/>
      </c>
      <c r="O816" t="str">
        <v/>
      </c>
      <c r="P816" t="str">
        <v/>
      </c>
      <c r="Q816" t="str">
        <v/>
      </c>
      <c r="R816" t="str">
        <v/>
      </c>
      <c r="S816" t="str">
        <v/>
      </c>
      <c r="T816" t="str">
        <v/>
      </c>
      <c r="U816" t="str">
        <v>7.5.2.32 IfcValveTypeEnum</v>
      </c>
      <c r="V816" t="str">
        <v>Gas Cock</v>
      </c>
      <c r="W816" t="str">
        <v>A fluid regulator that can be used to control (i.e. permit, obstruct, regulate or divert) a fluid stream. Relates to Gas Cock Valve.</v>
      </c>
      <c r="X816" t="str">
        <v>PCA (modified)</v>
      </c>
      <c r="Y816" t="str">
        <v>TOTAL-B0000000012</v>
      </c>
      <c r="Z816" t="str">
        <v>Instrumentation &amp; Control Systems</v>
      </c>
      <c r="AA816" t="str">
        <v>0</v>
      </c>
      <c r="AB816" t="str">
        <v/>
      </c>
      <c r="AD816" t="str">
        <v>Review Done By RC</v>
      </c>
      <c r="AE816" t="str">
        <f>CONCATENATE($AE$1," ",$AF$1," ",$AG$1,A816,"'")</f>
        <v>Update tblPhysicalClass_Modify   Set DisciplineID = '   Where ID = 'TOTAL-P0000000851'</v>
      </c>
    </row>
    <row r="817">
      <c r="A817" t="str">
        <v>TOTAL-P0000000852</v>
      </c>
      <c r="B817" t="str">
        <v>Gas Cylinder</v>
      </c>
      <c r="C817" t="str">
        <v>TOTAL-P0000002297</v>
      </c>
      <c r="D817" t="str">
        <v>Vessel</v>
      </c>
      <c r="E817" t="str">
        <v>Root|Mechanical Equipment Class|Tank and Vessel|Vessel|Gas Cylinder</v>
      </c>
      <c r="F817" t="str">
        <v>CFIHOS-30000577</v>
      </c>
      <c r="G817" t="str">
        <v>gas cylinder</v>
      </c>
      <c r="H817" t="str">
        <v>RDS4316755815</v>
      </c>
      <c r="I817" t="str">
        <v>GAS CYLINDER</v>
      </c>
      <c r="J817" t="str">
        <v>VES-TRCYL</v>
      </c>
      <c r="K817" t="str">
        <v>Transportable Cylinder</v>
      </c>
      <c r="L817" t="str">
        <v/>
      </c>
      <c r="M817" t="str">
        <v/>
      </c>
      <c r="N817" t="str">
        <v/>
      </c>
      <c r="O817" t="str">
        <v/>
      </c>
      <c r="P817" t="str">
        <v/>
      </c>
      <c r="Q817" t="str">
        <v/>
      </c>
      <c r="R817" t="str">
        <v/>
      </c>
      <c r="S817" t="str">
        <v/>
      </c>
      <c r="T817" t="str">
        <v/>
      </c>
      <c r="U817" t="str">
        <v/>
      </c>
      <c r="V817" t="str">
        <v/>
      </c>
      <c r="W817" t="str">
        <v xml:space="preserve">A pressure vessel that has a cylindrical shape and is intended to store and transport gas under pressure </v>
      </c>
      <c r="X817" t="str">
        <v>PCA</v>
      </c>
      <c r="Y817" t="str">
        <v>TOTAL-B0000000017</v>
      </c>
      <c r="Z817" t="str">
        <v>Mechanical Static</v>
      </c>
      <c r="AA817" t="str">
        <v>0</v>
      </c>
      <c r="AB817" t="str">
        <v>VT001</v>
      </c>
      <c r="AD817" t="str">
        <v>Review Pending</v>
      </c>
      <c r="AE817" t="str">
        <f>CONCATENATE($AE$1," ",$AF$1,K817,"'"," ",$AG$1,A817,"'")</f>
        <v>Update tblPhysicalClass_Modify   Set DisciplineID = 'Transportable Cylinder'   Where ID = 'TOTAL-P0000000852'</v>
      </c>
    </row>
    <row r="818">
      <c r="A818" t="str">
        <v>TOTAL-P0000000853</v>
      </c>
      <c r="B818" t="str">
        <v>Gas Damper</v>
      </c>
      <c r="C818" t="str">
        <v>TOTAL-P0000000946</v>
      </c>
      <c r="D818" t="str">
        <v>Heating, Ventilation and Air Conditioning Equipment for HVAC O&amp;G Application</v>
      </c>
      <c r="E818" t="str">
        <v>Root|Mechanical Equipment Class|Other Mechanical Equipment|Heating, Ventilation and Air Conditioning Equipment for HVAC O&amp;G Application|Gas Damper</v>
      </c>
      <c r="F818" t="str">
        <v>CFIHOS-30000291</v>
      </c>
      <c r="G818" t="str">
        <v>Damper</v>
      </c>
      <c r="H818" t="str">
        <v>RDS1048579671</v>
      </c>
      <c r="I818" t="str">
        <v>DAMPER</v>
      </c>
      <c r="J818" t="str">
        <v/>
      </c>
      <c r="L818" t="str">
        <v/>
      </c>
      <c r="M818" t="str">
        <v/>
      </c>
      <c r="N818" t="str">
        <v/>
      </c>
      <c r="O818" t="str">
        <v/>
      </c>
      <c r="P818" t="str">
        <v/>
      </c>
      <c r="Q818" t="str">
        <v/>
      </c>
      <c r="R818" t="str">
        <v/>
      </c>
      <c r="S818" t="str">
        <v/>
      </c>
      <c r="T818" t="str">
        <v/>
      </c>
      <c r="U818" t="str">
        <v/>
      </c>
      <c r="V818" t="str">
        <v/>
      </c>
      <c r="W818" t="str">
        <v>A device for suppressing unfavourable characteristics or behavior. Relates to Gas Damper.</v>
      </c>
      <c r="X818" t="str">
        <v>PCA (modified)</v>
      </c>
      <c r="Y818" t="str">
        <v>TOTAL-B0000000011</v>
      </c>
      <c r="Z818" t="str">
        <v>Heating, Ventilation &amp; Air Conditioning</v>
      </c>
      <c r="AA818" t="str">
        <v>0</v>
      </c>
      <c r="AB818" t="str">
        <v/>
      </c>
      <c r="AD818" t="str">
        <v>Review Pending</v>
      </c>
      <c r="AE818" t="str">
        <f>CONCATENATE($AE$1," ",$AF$1," ",$AG$1,A818,"'")</f>
        <v>Update tblPhysicalClass_Modify   Set DisciplineID = '   Where ID = 'TOTAL-P0000000853'</v>
      </c>
    </row>
    <row r="819">
      <c r="A819" t="str">
        <v>TOTAL-P0000000854</v>
      </c>
      <c r="B819" t="str">
        <v>Gas Dehydration Unit</v>
      </c>
      <c r="C819" t="str">
        <v>TOTAL-P0000000865</v>
      </c>
      <c r="D819" t="str">
        <v>Gas Treatment Package</v>
      </c>
      <c r="E819" t="str">
        <v>Root|Mechanical Equipment Class|Other Mechanical Equipment|Oil &amp; Gas Production, Water Treatment Facility|Gas Treatment Package|Gas Dehydration Unit</v>
      </c>
      <c r="F819" t="str">
        <v/>
      </c>
      <c r="G819" t="str">
        <v/>
      </c>
      <c r="H819" t="str">
        <v/>
      </c>
      <c r="I819" t="str">
        <v/>
      </c>
      <c r="J819" t="str">
        <v/>
      </c>
      <c r="L819" t="str">
        <v>349302</v>
      </c>
      <c r="M819" t="str">
        <v>Unités de déshydratation de gaz</v>
      </c>
      <c r="N819" t="str">
        <v>Gas Dehydration Units</v>
      </c>
      <c r="O819" t="str">
        <v/>
      </c>
      <c r="P819" t="str">
        <v/>
      </c>
      <c r="Q819" t="str">
        <v/>
      </c>
      <c r="R819" t="str">
        <v/>
      </c>
      <c r="S819" t="str">
        <v/>
      </c>
      <c r="T819" t="str">
        <v/>
      </c>
      <c r="U819" t="str">
        <v/>
      </c>
      <c r="V819" t="str">
        <v/>
      </c>
      <c r="W819" t="str">
        <v>Abstract hierarchy class covering Gas Dehydration Unit.</v>
      </c>
      <c r="X819" t="str">
        <v>Total</v>
      </c>
      <c r="Y819" t="str">
        <v>TOTAL-B0000000017</v>
      </c>
      <c r="Z819" t="str">
        <v>Mechanical Static</v>
      </c>
      <c r="AA819" t="str">
        <v>1</v>
      </c>
      <c r="AB819" t="str">
        <v/>
      </c>
      <c r="AD819" t="str">
        <v>Review Pending</v>
      </c>
      <c r="AE819" t="str">
        <f>CONCATENATE($AE$1," ",$AF$1," ",$AG$1,A819,"'")</f>
        <v>Update tblPhysicalClass_Modify   Set DisciplineID = '   Where ID = 'TOTAL-P0000000854'</v>
      </c>
    </row>
    <row r="820">
      <c r="A820" t="str">
        <v>TOTAL-P0000000855</v>
      </c>
      <c r="B820" t="str">
        <v>Gas Density-Meter</v>
      </c>
      <c r="C820" t="str">
        <v>TOTAL-P0000002483</v>
      </c>
      <c r="D820" t="str">
        <v>Density Instrument</v>
      </c>
      <c r="E820" t="str">
        <v>Root|Instrument Equipment|Analysers, Sampling|Physical Quantity Analyser|Density|Gas Density-Meter</v>
      </c>
      <c r="F820" t="str">
        <v>CFIHOS-30000074</v>
      </c>
      <c r="G820" t="str">
        <v>gas composition analyser</v>
      </c>
      <c r="H820" t="str">
        <v>RDS850679</v>
      </c>
      <c r="I820" t="str">
        <v>GAS ANALYSER</v>
      </c>
      <c r="J820" t="str">
        <v>INEQ-ANA-GAS</v>
      </c>
      <c r="K820" t="str">
        <v>Various gas measurements</v>
      </c>
      <c r="L820" t="str">
        <v>16410701</v>
      </c>
      <c r="M820" t="str">
        <v>Densimètres Gaz</v>
      </c>
      <c r="N820" t="str">
        <v>Gas density-meter</v>
      </c>
      <c r="O820" t="str">
        <v>Gas-Dichtemessgerät</v>
      </c>
      <c r="P820" t="str">
        <v>Densímetros de Gas</v>
      </c>
      <c r="Q820" t="str">
        <v>CO2_SYSTM</v>
      </c>
      <c r="R820" t="str">
        <v>CO2/N2?rack bottles</v>
      </c>
      <c r="S820" t="str">
        <v/>
      </c>
      <c r="T820" t="str">
        <v/>
      </c>
      <c r="U820" t="str">
        <v/>
      </c>
      <c r="V820" t="str">
        <v/>
      </c>
      <c r="W820" t="str">
        <v>An analysing instrument that analyses the composition of a gaseous mixture with two or more components.</v>
      </c>
      <c r="X820" t="str">
        <v>PCA</v>
      </c>
      <c r="Y820" t="str">
        <v>TOTAL-B0000000012</v>
      </c>
      <c r="Z820" t="str">
        <v>Instrumentation &amp; Control Systems</v>
      </c>
      <c r="AA820" t="str">
        <v>0</v>
      </c>
      <c r="AB820" t="str">
        <v>IS400</v>
      </c>
      <c r="AD820" t="str">
        <v>Review Done By RC</v>
      </c>
      <c r="AE820" t="str">
        <f>CONCATENATE($AE$1," ",$AF$1,K820,"'"," ",$AG$1,A820,"'")</f>
        <v>Update tblPhysicalClass_Modify   Set DisciplineID = 'Various gas measurements'   Where ID = 'TOTAL-P0000000855'</v>
      </c>
    </row>
    <row r="821">
      <c r="A821" t="str">
        <v>TOTAL-P0000000856</v>
      </c>
      <c r="B821" t="str">
        <v>Gas Detection System</v>
      </c>
      <c r="C821" t="str">
        <v>TOTAL-P0000002473</v>
      </c>
      <c r="D821" t="str">
        <v>Gas and Fire Instrument</v>
      </c>
      <c r="E821" t="str">
        <v>Root|Health, Safety and Environment Equipment Class|Flame and Pollution Detector and Extinguishing System|Gas Detector|Gas Detection System</v>
      </c>
      <c r="F821" t="str">
        <v>CFIHOS-30000432</v>
      </c>
      <c r="G821" t="str">
        <v>Gas Detector</v>
      </c>
      <c r="H821" t="str">
        <v>RDS11855005</v>
      </c>
      <c r="I821" t="str">
        <v>GAS DETECTION SYSTEM</v>
      </c>
      <c r="J821" t="str">
        <v/>
      </c>
      <c r="L821" t="str">
        <v>325303</v>
      </c>
      <c r="M821" t="str">
        <v>Systèmes de détection gaz</v>
      </c>
      <c r="N821" t="str">
        <v>Gas detection systems</v>
      </c>
      <c r="O821" t="str">
        <v>Gasaufspürsysteme</v>
      </c>
      <c r="P821" t="str">
        <v>Sistemas de detección gas</v>
      </c>
      <c r="Q821" t="str">
        <v/>
      </c>
      <c r="R821" t="str">
        <v/>
      </c>
      <c r="S821" t="str">
        <v/>
      </c>
      <c r="T821" t="str">
        <v/>
      </c>
      <c r="U821" t="str">
        <v/>
      </c>
      <c r="V821" t="str">
        <v/>
      </c>
      <c r="W821" t="str">
        <v>A safety system intended to identify dangerous gas concentrations.</v>
      </c>
      <c r="X821" t="str">
        <v>PCA</v>
      </c>
      <c r="Y821" t="str">
        <v>TOTAL-B0000000012</v>
      </c>
      <c r="Z821" t="str">
        <v>Instrumentation &amp; Control Systems</v>
      </c>
      <c r="AA821" t="str">
        <v>0</v>
      </c>
      <c r="AB821" t="str">
        <v/>
      </c>
      <c r="AD821" t="str">
        <v>Review Done By RC</v>
      </c>
      <c r="AE821" t="str">
        <f>CONCATENATE($AE$1," ",$AF$1," ",$AG$1,A821,"'")</f>
        <v>Update tblPhysicalClass_Modify   Set DisciplineID = '   Where ID = 'TOTAL-P0000000856'</v>
      </c>
    </row>
    <row r="822">
      <c r="A822" t="str">
        <v>TOTAL-P0000000857</v>
      </c>
      <c r="B822" t="str">
        <v>Gas Detector</v>
      </c>
      <c r="C822" t="str">
        <v>TOTAL-P0000002473</v>
      </c>
      <c r="D822" t="str">
        <v>Gas and Fire Instrument</v>
      </c>
      <c r="E822" t="str">
        <v>Root|Health, Safety and Environment Equipment Class|Flame and Pollution Detector and Extinguishing System|Gas Detector</v>
      </c>
      <c r="F822" t="str">
        <v>CFIHOS-30000432</v>
      </c>
      <c r="G822" t="str">
        <v>gas detector</v>
      </c>
      <c r="H822" t="str">
        <v>RDS477134</v>
      </c>
      <c r="I822" t="str">
        <v>GAS DETECTOR</v>
      </c>
      <c r="J822" t="str">
        <v/>
      </c>
      <c r="L822" t="str">
        <v>3253</v>
      </c>
      <c r="M822" t="str">
        <v>Détecteurs de gaz</v>
      </c>
      <c r="N822" t="str">
        <v>Gas detectors</v>
      </c>
      <c r="O822" t="str">
        <v>Gasdetektoren</v>
      </c>
      <c r="P822" t="str">
        <v>Detectores de gas</v>
      </c>
      <c r="Q822" t="str">
        <v/>
      </c>
      <c r="R822" t="str">
        <v/>
      </c>
      <c r="S822" t="str">
        <v/>
      </c>
      <c r="T822" t="str">
        <v/>
      </c>
      <c r="U822" t="str">
        <v>7.2.2.5 IfcSensorTypeEnum</v>
      </c>
      <c r="V822" t="str">
        <v>Gassensor</v>
      </c>
      <c r="W822" t="str">
        <v>A detector that is intended to sense the presence of a specified concentration of a gas. Relates to Gas Detector.</v>
      </c>
      <c r="X822" t="str">
        <v>PCA (modified)</v>
      </c>
      <c r="Y822" t="str">
        <v>TOTAL-B0000000012</v>
      </c>
      <c r="Z822" t="str">
        <v>Instrumentation &amp; Control Systems</v>
      </c>
      <c r="AA822" t="str">
        <v>1</v>
      </c>
      <c r="AB822" t="str">
        <v>SZ102</v>
      </c>
      <c r="AD822" t="str">
        <v>Review Done By RC</v>
      </c>
      <c r="AE822" t="str">
        <f>CONCATENATE($AE$1," ",$AF$1," ",$AG$1,A822,"'")</f>
        <v>Update tblPhysicalClass_Modify   Set DisciplineID = '   Where ID = 'TOTAL-P0000000857'</v>
      </c>
    </row>
    <row r="823">
      <c r="A823" t="str">
        <v>TOTAL-P0000000858</v>
      </c>
      <c r="B823" t="str">
        <v>Gas Engine</v>
      </c>
      <c r="C823" t="str">
        <v>TOTAL-P0000001096</v>
      </c>
      <c r="D823" t="str">
        <v>Internal Combustion Engine</v>
      </c>
      <c r="E823" t="str">
        <v>Root|Mechanical Equipment Class|Driving Machine|Internal Combustion Engine|Gas Engine</v>
      </c>
      <c r="F823" t="str">
        <v>CFIHOS-30000533</v>
      </c>
      <c r="G823" t="str">
        <v>gas engine</v>
      </c>
      <c r="H823" t="str">
        <v>RDS433934</v>
      </c>
      <c r="I823" t="str">
        <v>GAS ENGINE</v>
      </c>
      <c r="J823" t="str">
        <v>ENG-GAS</v>
      </c>
      <c r="K823" t="str">
        <v>Gas Engine</v>
      </c>
      <c r="L823" t="str">
        <v>1813</v>
      </c>
      <c r="M823" t="str">
        <v>Moteurs thermiques à gaz</v>
      </c>
      <c r="N823" t="str">
        <v>Gas engines</v>
      </c>
      <c r="O823" t="str">
        <v>Gasmaschinen</v>
      </c>
      <c r="P823" t="str">
        <v>Motores térmicos de gas</v>
      </c>
      <c r="Q823" t="str">
        <v>ANALYSER</v>
      </c>
      <c r="R823" t="str">
        <v>Annalyser</v>
      </c>
      <c r="S823" t="str">
        <v/>
      </c>
      <c r="T823" t="str">
        <v/>
      </c>
      <c r="U823" t="str">
        <v/>
      </c>
      <c r="V823" t="str">
        <v/>
      </c>
      <c r="W823" t="str">
        <v>An internal combustion engine that is a reciprocating engine in which gaseous fuel is mixed with air to form a combustible mixture in a cylinder which is fired by spark ignition.</v>
      </c>
      <c r="X823" t="str">
        <v>PCA</v>
      </c>
      <c r="Y823" t="str">
        <v>TOTAL-B0000000016</v>
      </c>
      <c r="Z823" t="str">
        <v>Mechanical Rotating</v>
      </c>
      <c r="AA823" t="str">
        <v>0</v>
      </c>
      <c r="AB823" t="str">
        <v>DJ001</v>
      </c>
      <c r="AD823" t="str">
        <v>Review Pending</v>
      </c>
      <c r="AE823" t="str">
        <f>CONCATENATE($AE$1," ",$AF$1,Y823,"'"," ",$AG$1,A823,"'")</f>
        <v>Update tblPhysicalClass_Modify   Set DisciplineID = 'TOTAL-B0000000016'   Where ID = 'TOTAL-P0000000858'</v>
      </c>
    </row>
    <row r="824">
      <c r="A824" t="str">
        <v>TOTAL-P0000000859</v>
      </c>
      <c r="B824" t="str">
        <v>Gas Generator</v>
      </c>
      <c r="C824" t="str">
        <v>TOTAL-P0000000058</v>
      </c>
      <c r="D824" t="str">
        <v>Alternators and Generator</v>
      </c>
      <c r="E824" t="str">
        <v>Root|Instrument Equipment|General Instrument|Alternators and Generator|Gas Generator</v>
      </c>
      <c r="F824" t="str">
        <v/>
      </c>
      <c r="G824" t="str">
        <v/>
      </c>
      <c r="H824" t="str">
        <v>RDS5762374</v>
      </c>
      <c r="I824" t="str">
        <v>GAS GENERATOR</v>
      </c>
      <c r="J824" t="str">
        <v/>
      </c>
      <c r="L824" t="str">
        <v/>
      </c>
      <c r="M824" t="str">
        <v/>
      </c>
      <c r="N824" t="str">
        <v/>
      </c>
      <c r="O824" t="str">
        <v/>
      </c>
      <c r="P824" t="str">
        <v/>
      </c>
      <c r="Q824" t="str">
        <v/>
      </c>
      <c r="R824" t="str">
        <v/>
      </c>
      <c r="S824" t="str">
        <v/>
      </c>
      <c r="T824" t="str">
        <v/>
      </c>
      <c r="U824" t="str">
        <v/>
      </c>
      <c r="V824" t="str">
        <v/>
      </c>
      <c r="W824" t="str">
        <v>An artefact for producing gas from coal, e.g. water gas, by alternating combustion of coal and reduction of steam.</v>
      </c>
      <c r="X824" t="str">
        <v>PCA</v>
      </c>
      <c r="Y824" t="str">
        <v>TOTAL-B0000000016</v>
      </c>
      <c r="Z824" t="str">
        <v>Mechanical Rotating</v>
      </c>
      <c r="AA824" t="str">
        <v>0</v>
      </c>
      <c r="AB824" t="str">
        <v>N/A</v>
      </c>
      <c r="AD824" t="str">
        <v>Review Pending</v>
      </c>
      <c r="AE824" t="str">
        <f>CONCATENATE($AE$1," ",$AF$1,Y824,"'"," ",$AG$1,A824,"'")</f>
        <v>Update tblPhysicalClass_Modify   Set DisciplineID = 'TOTAL-B0000000016'   Where ID = 'TOTAL-P0000000859'</v>
      </c>
    </row>
    <row r="825">
      <c r="A825" t="str">
        <v>TOTAL-P0000000860</v>
      </c>
      <c r="B825" t="str">
        <v>Gas Heating Coil</v>
      </c>
      <c r="C825" t="str">
        <v>TOTAL-P0000000321</v>
      </c>
      <c r="D825" t="str">
        <v>Coil</v>
      </c>
      <c r="E825" t="str">
        <v>Root|Mechanical Equipment Class|Fired Equipment|Coil and Heater|Coil|Gas Heating Coil</v>
      </c>
      <c r="F825" t="str">
        <v/>
      </c>
      <c r="G825" t="str">
        <v/>
      </c>
      <c r="H825" t="str">
        <v/>
      </c>
      <c r="I825" t="str">
        <v/>
      </c>
      <c r="J825" t="str">
        <v/>
      </c>
      <c r="L825" t="str">
        <v/>
      </c>
      <c r="M825" t="str">
        <v/>
      </c>
      <c r="N825" t="str">
        <v/>
      </c>
      <c r="O825" t="str">
        <v/>
      </c>
      <c r="P825" t="str">
        <v/>
      </c>
      <c r="Q825" t="str">
        <v>GAS_DETECT</v>
      </c>
      <c r="R825" t="str">
        <v>Gas detector</v>
      </c>
      <c r="S825" t="str">
        <v/>
      </c>
      <c r="T825" t="str">
        <v/>
      </c>
      <c r="U825" t="str">
        <v>7.5.2.7 IfcCoilTypeEnum</v>
      </c>
      <c r="V825" t="str">
        <v>Gas Heating Coil</v>
      </c>
      <c r="W825" t="str">
        <v>Heating coil using gas as a heating source.</v>
      </c>
      <c r="X825" t="str">
        <v>IFC</v>
      </c>
      <c r="Y825" t="str">
        <v>TOTAL-B0000000017</v>
      </c>
      <c r="Z825" t="str">
        <v>Mechanical Static</v>
      </c>
      <c r="AA825" t="str">
        <v>0</v>
      </c>
      <c r="AB825" t="str">
        <v/>
      </c>
      <c r="AD825" t="str">
        <v>Review Pending</v>
      </c>
      <c r="AE825" t="str">
        <f>CONCATENATE($AE$1," ",$AF$1," ",$AG$1,A825,"'")</f>
        <v>Update tblPhysicalClass_Modify   Set DisciplineID = '   Where ID = 'TOTAL-P0000000860'</v>
      </c>
    </row>
    <row r="826">
      <c r="A826" t="str">
        <v>TOTAL-P0000000861</v>
      </c>
      <c r="B826" t="str">
        <v>Gas Meter</v>
      </c>
      <c r="C826" t="str">
        <v>TOTAL-P0000000786</v>
      </c>
      <c r="D826" t="str">
        <v>Flow Instrument</v>
      </c>
      <c r="E826" t="str">
        <v>Root|Mechanical Equipment Class|Other Mechanical Equipment|Heating, Ventilation and Air Conditioning Equipment for HVAC O&amp;G Application|Instrumentation Equipments for HVAC Application|HVAC Flow Meter|Gas Meter</v>
      </c>
      <c r="F826" t="str">
        <v/>
      </c>
      <c r="G826" t="str">
        <v/>
      </c>
      <c r="H826" t="str">
        <v/>
      </c>
      <c r="I826" t="str">
        <v/>
      </c>
      <c r="J826" t="str">
        <v/>
      </c>
      <c r="L826" t="str">
        <v/>
      </c>
      <c r="M826" t="str">
        <v/>
      </c>
      <c r="N826" t="str">
        <v/>
      </c>
      <c r="O826" t="str">
        <v/>
      </c>
      <c r="P826" t="str">
        <v/>
      </c>
      <c r="Q826" t="str">
        <v/>
      </c>
      <c r="R826" t="str">
        <v/>
      </c>
      <c r="S826" t="str">
        <v/>
      </c>
      <c r="T826" t="str">
        <v/>
      </c>
      <c r="U826" t="str">
        <v>7.5.2.21 IfcFlowMeterTypeEnum</v>
      </c>
      <c r="V826" t="str">
        <v>Gas Meter</v>
      </c>
      <c r="W826" t="str">
        <v>A device that measures the quantity of a gas or fuel.</v>
      </c>
      <c r="X826" t="str">
        <v>IFC</v>
      </c>
      <c r="Y826" t="str">
        <v>TOTAL-B0000000012</v>
      </c>
      <c r="Z826" t="str">
        <v>Instrumentation &amp; Control Systems</v>
      </c>
      <c r="AA826" t="str">
        <v>0</v>
      </c>
      <c r="AB826" t="str">
        <v/>
      </c>
      <c r="AD826" t="str">
        <v>Review Done By RC</v>
      </c>
      <c r="AE826" t="str">
        <f>CONCATENATE($AE$1," ",$AF$1," ",$AG$1,A826,"'")</f>
        <v>Update tblPhysicalClass_Modify   Set DisciplineID = '   Where ID = 'TOTAL-P0000000861'</v>
      </c>
    </row>
    <row r="827">
      <c r="A827" t="str">
        <v>TOTAL-P0000000862</v>
      </c>
      <c r="B827" t="str">
        <v>Gas or Steam Driven Pump</v>
      </c>
      <c r="C827" t="str">
        <v>TOTAL-P0000001631</v>
      </c>
      <c r="D827" t="str">
        <v>Pump</v>
      </c>
      <c r="E827" t="str">
        <v>Root|Mechanical Equipment Class|Pump|Gas or Steam Driven Pump</v>
      </c>
      <c r="F827" t="str">
        <v>CFIHOS-30000550</v>
      </c>
      <c r="G827" t="str">
        <v>Pump</v>
      </c>
      <c r="H827" t="str">
        <v>RDS327239</v>
      </c>
      <c r="I827" t="str">
        <v>PUMP</v>
      </c>
      <c r="J827" t="str">
        <v/>
      </c>
      <c r="L827" t="str">
        <v>1518</v>
      </c>
      <c r="M827" t="str">
        <v>Pompes à entraînement par gaz ou par vapeur</v>
      </c>
      <c r="N827" t="str">
        <v>Gas or steam driven pumps</v>
      </c>
      <c r="O827" t="str">
        <v>Gas- oder Dampf angetriebene Pumpen</v>
      </c>
      <c r="P827" t="str">
        <v>Bombas accionada por gas o por vapor</v>
      </c>
      <c r="Q827" t="str">
        <v/>
      </c>
      <c r="R827" t="str">
        <v/>
      </c>
      <c r="S827" t="str">
        <v/>
      </c>
      <c r="T827" t="str">
        <v/>
      </c>
      <c r="U827" t="str">
        <v/>
      </c>
      <c r="V827" t="str">
        <v/>
      </c>
      <c r="W827" t="str">
        <v xml:space="preserve">A physical object that is a driven piece of equipment in which energy is either constantly or periodically added to an amount of pumped liquid in order to increase the pressure required for the process in which the pump is in operation. Relates to Gas or </v>
      </c>
      <c r="X827" t="str">
        <v>PCA (modified)</v>
      </c>
      <c r="Y827" t="str">
        <v>TOTAL-B0000000017</v>
      </c>
      <c r="Z827" t="str">
        <v>Mechanical Static</v>
      </c>
      <c r="AA827" t="str">
        <v>1</v>
      </c>
      <c r="AB827" t="str">
        <v/>
      </c>
      <c r="AD827" t="str">
        <v>Review Pending</v>
      </c>
      <c r="AE827" t="str">
        <f>CONCATENATE($AE$1," ",$AF$1," ",$AG$1,A827,"'")</f>
        <v>Update tblPhysicalClass_Modify   Set DisciplineID = '   Where ID = 'TOTAL-P0000000862'</v>
      </c>
    </row>
    <row r="828">
      <c r="A828" t="str">
        <v>TOTAL-P0000000863</v>
      </c>
      <c r="B828" t="str">
        <v>Gas Pressure Reducers, Expander</v>
      </c>
      <c r="C828" t="str">
        <v>TOTAL-P0000002466</v>
      </c>
      <c r="D828" t="str">
        <v>Driving Machine</v>
      </c>
      <c r="E828" t="str">
        <v>Root|Mechanical Equipment Class|Driving Machine|Gas Pressure Reducers, Expander</v>
      </c>
      <c r="F828" t="str">
        <v/>
      </c>
      <c r="G828" t="str">
        <v/>
      </c>
      <c r="H828" t="str">
        <v/>
      </c>
      <c r="I828" t="str">
        <v/>
      </c>
      <c r="J828" t="str">
        <v/>
      </c>
      <c r="L828" t="str">
        <v>187</v>
      </c>
      <c r="M828" t="str">
        <v>Détendeurs à gaz, machines de détente</v>
      </c>
      <c r="N828" t="str">
        <v>Gas pressure reducers, expanders</v>
      </c>
      <c r="O828" t="str">
        <v>Gasdruckminderer, -expander</v>
      </c>
      <c r="P828" t="str">
        <v>Válvula de descompresión - reductora de gas, máquinas de descompresión</v>
      </c>
      <c r="Q828" t="str">
        <v/>
      </c>
      <c r="R828" t="str">
        <v/>
      </c>
      <c r="S828" t="str">
        <v/>
      </c>
      <c r="T828" t="str">
        <v/>
      </c>
      <c r="U828" t="str">
        <v/>
      </c>
      <c r="V828" t="str">
        <v/>
      </c>
      <c r="W828" t="str">
        <v>A gas pressure regulator is a valve that automatically cuts off the flow of gas when it reaches a certain pressure. Gas pressure regulators can be used in: Air compressors. Cooking. Water pressure reduction.</v>
      </c>
      <c r="X828" t="str">
        <v>Corrosionpedia</v>
      </c>
      <c r="Y828" t="str">
        <v>TOTAL-B0000000017</v>
      </c>
      <c r="Z828" t="str">
        <v>Mechanical Static</v>
      </c>
      <c r="AA828" t="str">
        <v>1</v>
      </c>
      <c r="AB828" t="str">
        <v/>
      </c>
      <c r="AD828" t="str">
        <v>Review Pending</v>
      </c>
      <c r="AE828" t="str">
        <f>CONCATENATE($AE$1," ",$AF$1," ",$AG$1,A828,"'")</f>
        <v>Update tblPhysicalClass_Modify   Set DisciplineID = '   Where ID = 'TOTAL-P0000000863'</v>
      </c>
    </row>
    <row r="829">
      <c r="A829" t="str">
        <v>TOTAL-P0000000864</v>
      </c>
      <c r="B829" t="str">
        <v>Gas Tap Valve</v>
      </c>
      <c r="C829" t="str">
        <v>TOTAL-P0000002474</v>
      </c>
      <c r="D829" t="str">
        <v>Valve Instrument</v>
      </c>
      <c r="E829" t="str">
        <v>Root|Instrument Equipment|Valve|Gas Tap Valve</v>
      </c>
      <c r="F829" t="str">
        <v>CFIHOS-30000660</v>
      </c>
      <c r="G829" t="str">
        <v>Valve</v>
      </c>
      <c r="H829" t="str">
        <v>RDS292589</v>
      </c>
      <c r="I829" t="str">
        <v>VALVE</v>
      </c>
      <c r="J829" t="str">
        <v/>
      </c>
      <c r="L829" t="str">
        <v/>
      </c>
      <c r="M829" t="str">
        <v/>
      </c>
      <c r="N829" t="str">
        <v/>
      </c>
      <c r="O829" t="str">
        <v/>
      </c>
      <c r="P829" t="str">
        <v/>
      </c>
      <c r="Q829" t="str">
        <v/>
      </c>
      <c r="R829" t="str">
        <v/>
      </c>
      <c r="S829" t="str">
        <v/>
      </c>
      <c r="T829" t="str">
        <v/>
      </c>
      <c r="U829" t="str">
        <v>7.5.2.32 IfcValveTypeEnum</v>
      </c>
      <c r="V829" t="str">
        <v>Gas Tap</v>
      </c>
      <c r="W829" t="str">
        <v>A fluid regulator that can be used to control (i.e. permit, obstruct, regulate or divert) a fluid stream. Relates to Gas Tap Valve.</v>
      </c>
      <c r="X829" t="str">
        <v>PCA (modified)</v>
      </c>
      <c r="Y829" t="str">
        <v>TOTAL-B0000000012</v>
      </c>
      <c r="Z829" t="str">
        <v>Instrumentation &amp; Control Systems</v>
      </c>
      <c r="AA829" t="str">
        <v>0</v>
      </c>
      <c r="AB829" t="str">
        <v/>
      </c>
      <c r="AD829" t="str">
        <v>Review Done By RC</v>
      </c>
      <c r="AE829" t="str">
        <f>CONCATENATE($AE$1," ",$AF$1," ",$AG$1,A829,"'")</f>
        <v>Update tblPhysicalClass_Modify   Set DisciplineID = '   Where ID = 'TOTAL-P0000000864'</v>
      </c>
    </row>
    <row r="830">
      <c r="A830" t="str">
        <v>TOTAL-P0000000865</v>
      </c>
      <c r="B830" t="str">
        <v>Gas Treatment Package</v>
      </c>
      <c r="C830" t="str">
        <v>TOTAL-P0000001378</v>
      </c>
      <c r="D830" t="str">
        <v>Oil &amp; Gas Production, Water Treatment Facility</v>
      </c>
      <c r="E830" t="str">
        <v>Root|Mechanical Equipment Class|Other Mechanical Equipment|Oil &amp; Gas Production, Water Treatment Facility|Gas Treatment Package</v>
      </c>
      <c r="F830" t="str">
        <v/>
      </c>
      <c r="G830" t="str">
        <v/>
      </c>
      <c r="H830" t="str">
        <v>RDS1300808591</v>
      </c>
      <c r="I830" t="str">
        <v>PACKAGE</v>
      </c>
      <c r="J830" t="str">
        <v>PKG-H2</v>
      </c>
      <c r="K830" t="str">
        <v>Hydrogen treatment units</v>
      </c>
      <c r="L830" t="str">
        <v>3493</v>
      </c>
      <c r="M830" t="str">
        <v>Packages de traitement du gaz brut et gaz associés</v>
      </c>
      <c r="N830" t="str">
        <v>Gas Treatment Packages</v>
      </c>
      <c r="O830" t="str">
        <v/>
      </c>
      <c r="P830" t="str">
        <v/>
      </c>
      <c r="Q830" t="str">
        <v/>
      </c>
      <c r="R830" t="str">
        <v/>
      </c>
      <c r="S830" t="str">
        <v/>
      </c>
      <c r="T830" t="str">
        <v/>
      </c>
      <c r="U830" t="str">
        <v/>
      </c>
      <c r="V830" t="str">
        <v/>
      </c>
      <c r="W830" t="str">
        <v>A 'functional object' that is any related group of objects that is viewed or organized as a unit. Relates to Gas Treatment Package.</v>
      </c>
      <c r="X830" t="str">
        <v>PCA (modified)</v>
      </c>
      <c r="Y830" t="str">
        <v>TOTAL-B0000000017</v>
      </c>
      <c r="Z830" t="str">
        <v>Mechanical Static</v>
      </c>
      <c r="AA830" t="str">
        <v>1</v>
      </c>
      <c r="AB830" t="str">
        <v>N/A</v>
      </c>
      <c r="AD830" t="str">
        <v>Review Pending</v>
      </c>
      <c r="AE830" t="str">
        <f>CONCATENATE($AE$1," ",$AF$1,K830,"'"," ",$AG$1,A830,"'")</f>
        <v>Update tblPhysicalClass_Modify   Set DisciplineID = 'Hydrogen treatment units'   Where ID = 'TOTAL-P0000000865'</v>
      </c>
    </row>
    <row r="831">
      <c r="A831" t="str">
        <v>TOTAL-P0000000866</v>
      </c>
      <c r="B831" t="str">
        <v>Gas Turbine</v>
      </c>
      <c r="C831" t="str">
        <v>TOTAL-P0000002466</v>
      </c>
      <c r="D831" t="str">
        <v>Driving Machine</v>
      </c>
      <c r="E831" t="str">
        <v>Root|Mechanical Equipment Class|Driving Machine|Gas Turbine</v>
      </c>
      <c r="F831" t="str">
        <v>CFIHOS-30000534</v>
      </c>
      <c r="G831" t="str">
        <v>gas turbine</v>
      </c>
      <c r="H831" t="str">
        <v>RDS820799</v>
      </c>
      <c r="I831" t="str">
        <v>GAS TURBINE</v>
      </c>
      <c r="J831" t="str">
        <v>TURB-GAS</v>
      </c>
      <c r="K831" t="str">
        <v>Gas Turbine</v>
      </c>
      <c r="L831" t="str">
        <v>183</v>
      </c>
      <c r="M831" t="str">
        <v>Turbines à gaz</v>
      </c>
      <c r="N831" t="str">
        <v>Gas turbines</v>
      </c>
      <c r="O831" t="str">
        <v>Gasturbinen</v>
      </c>
      <c r="P831" t="str">
        <v>Turbinas de gas</v>
      </c>
      <c r="Q831" t="str">
        <v/>
      </c>
      <c r="R831" t="str">
        <v/>
      </c>
      <c r="S831" t="str">
        <v>GT</v>
      </c>
      <c r="T831" t="str">
        <v>Gas turbines</v>
      </c>
      <c r="U831" t="str">
        <v/>
      </c>
      <c r="V831" t="str">
        <v/>
      </c>
      <c r="W831" t="str">
        <v>A turbine that compresses air which is then mixed with fuel for combustion and expansion through a turbine section to generate relatively high power output for either mechanical drive or power generation</v>
      </c>
      <c r="X831" t="str">
        <v>CFIHOS</v>
      </c>
      <c r="Y831" t="str">
        <v>TOTAL-B0000000017</v>
      </c>
      <c r="Z831" t="str">
        <v>Mechanical Static</v>
      </c>
      <c r="AA831" t="str">
        <v>1</v>
      </c>
      <c r="AB831" t="str">
        <v>DT001</v>
      </c>
      <c r="AD831" t="str">
        <v>Review Pending</v>
      </c>
      <c r="AE831" t="str">
        <f>CONCATENATE($AE$1," ",$AF$1,K831,"'"," ",$AG$1,A831,"'")</f>
        <v>Update tblPhysicalClass_Modify   Set DisciplineID = 'Gas Turbine'   Where ID = 'TOTAL-P0000000866'</v>
      </c>
    </row>
    <row r="832">
      <c r="A832" t="str">
        <v>TOTAL-P0000000867</v>
      </c>
      <c r="B832" t="str">
        <v>Gas Turbine Air Inlet Filter</v>
      </c>
      <c r="C832" t="str">
        <v>TOTAL-P0000001247</v>
      </c>
      <c r="D832" t="str">
        <v>Mechanical Filter System</v>
      </c>
      <c r="E832" t="str">
        <v>Root|Mechanical Equipment Class|Other Mechanical Equipment|Mechanical Filter System|Gas Turbine Air Inlet Filter</v>
      </c>
      <c r="F832" t="str">
        <v>CFIHOS-30000575</v>
      </c>
      <c r="G832" t="str">
        <v>Filter</v>
      </c>
      <c r="H832" t="str">
        <v>RDS300689</v>
      </c>
      <c r="I832" t="str">
        <v>FILTER</v>
      </c>
      <c r="J832" t="str">
        <v/>
      </c>
      <c r="L832" t="str">
        <v>172B</v>
      </c>
      <c r="M832" t="str">
        <v>Filtre à air comburant pour turbine à gaz</v>
      </c>
      <c r="N832" t="str">
        <v>Gas turbine air inlet filter</v>
      </c>
      <c r="O832" t="str">
        <v/>
      </c>
      <c r="P832" t="str">
        <v/>
      </c>
      <c r="Q832" t="str">
        <v/>
      </c>
      <c r="R832" t="str">
        <v/>
      </c>
      <c r="S832" t="str">
        <v/>
      </c>
      <c r="T832" t="str">
        <v/>
      </c>
      <c r="U832" t="str">
        <v/>
      </c>
      <c r="V832" t="str">
        <v/>
      </c>
      <c r="W832" t="str">
        <v>A separator intended to remove solids from vapour or liquid. Relates to Gas Turbine Air Inlet Filter.</v>
      </c>
      <c r="X832" t="str">
        <v>PCA (modified)</v>
      </c>
      <c r="Y832" t="str">
        <v>TOTAL-B0000000017</v>
      </c>
      <c r="Z832" t="str">
        <v>Mechanical Static</v>
      </c>
      <c r="AA832" t="str">
        <v>0</v>
      </c>
      <c r="AB832" t="str">
        <v/>
      </c>
      <c r="AD832" t="str">
        <v>Review Pending</v>
      </c>
      <c r="AE832" t="str">
        <f>CONCATENATE($AE$1," ",$AF$1," ",$AG$1,A832,"'")</f>
        <v>Update tblPhysicalClass_Modify   Set DisciplineID = '   Where ID = 'TOTAL-P0000000867'</v>
      </c>
    </row>
    <row r="833">
      <c r="A833" t="str">
        <v>TOTAL-P0000000868</v>
      </c>
      <c r="B833" t="str">
        <v>Gaseous Fuel Burner</v>
      </c>
      <c r="C833" t="str">
        <v>TOTAL-P0000000197</v>
      </c>
      <c r="D833" t="str">
        <v>Burner</v>
      </c>
      <c r="E833" t="str">
        <v>Root|Mechanical Equipment Class|Fired Equipment|Burner|Gaseous Fuel Burner</v>
      </c>
      <c r="F833" t="str">
        <v/>
      </c>
      <c r="G833" t="str">
        <v/>
      </c>
      <c r="H833" t="str">
        <v>RDS284399</v>
      </c>
      <c r="I833" t="str">
        <v>BURNER</v>
      </c>
      <c r="J833" t="str">
        <v/>
      </c>
      <c r="L833" t="str">
        <v>1422</v>
      </c>
      <c r="M833" t="str">
        <v>Brûleurs à combustion gazeuse</v>
      </c>
      <c r="N833" t="str">
        <v>Gaseous fuel burners</v>
      </c>
      <c r="O833" t="str">
        <v>Brenner mit Gasbrennstoff</v>
      </c>
      <c r="P833" t="str">
        <v>Quemadores a combustible gaseoso</v>
      </c>
      <c r="Q833" t="str">
        <v/>
      </c>
      <c r="R833" t="str">
        <v/>
      </c>
      <c r="S833" t="str">
        <v/>
      </c>
      <c r="T833" t="str">
        <v/>
      </c>
      <c r="U833" t="str">
        <v/>
      </c>
      <c r="V833" t="str">
        <v/>
      </c>
      <c r="W833" t="str">
        <v>A physical object that is intended to release thermal energy by burning a combustible mixture. Relates to Gaseous Fuel Burner.</v>
      </c>
      <c r="X833" t="str">
        <v>PCA (modified)</v>
      </c>
      <c r="Y833" t="str">
        <v>TOTAL-B0000000017</v>
      </c>
      <c r="Z833" t="str">
        <v>Mechanical Static</v>
      </c>
      <c r="AA833" t="str">
        <v>0</v>
      </c>
      <c r="AB833" t="str">
        <v/>
      </c>
      <c r="AD833" t="str">
        <v>Review Pending</v>
      </c>
      <c r="AE833" t="str">
        <f>CONCATENATE($AE$1," ",$AF$1," ",$AG$1,A833,"'")</f>
        <v>Update tblPhysicalClass_Modify   Set DisciplineID = '   Where ID = 'TOTAL-P0000000868'</v>
      </c>
    </row>
    <row r="834">
      <c r="A834" t="str">
        <v>TOTAL-P0000000869</v>
      </c>
      <c r="B834" t="str">
        <v>Gasket and Packing for Stuffing Box</v>
      </c>
      <c r="C834" t="str">
        <v>TOTAL-P0000002455</v>
      </c>
      <c r="D834" t="str">
        <v>Other Mechanical Equipment</v>
      </c>
      <c r="E834" t="str">
        <v>Root|Mechanical Equipment Class|Other Mechanical Equipment|Gasket and Packing for Stuffing Box</v>
      </c>
      <c r="F834" t="str">
        <v>CFIHOS-30000306</v>
      </c>
      <c r="G834" t="str">
        <v>Gasket</v>
      </c>
      <c r="H834" t="str">
        <v>RDS415394</v>
      </c>
      <c r="I834" t="str">
        <v>GASKET</v>
      </c>
      <c r="J834" t="str">
        <v/>
      </c>
      <c r="L834" t="str">
        <v>208</v>
      </c>
      <c r="M834" t="str">
        <v>Matériel d'étanchéité et obturateur</v>
      </c>
      <c r="N834" t="str">
        <v>Gaskets and packing for stuffing box</v>
      </c>
      <c r="O834" t="str">
        <v/>
      </c>
      <c r="P834" t="str">
        <v/>
      </c>
      <c r="Q834" t="str">
        <v>GAS_TURB</v>
      </c>
      <c r="R834" t="str">
        <v>Gas Turbine Driver</v>
      </c>
      <c r="S834" t="str">
        <v/>
      </c>
      <c r="T834" t="str">
        <v/>
      </c>
      <c r="U834" t="str">
        <v/>
      </c>
      <c r="V834" t="str">
        <v/>
      </c>
      <c r="W834" t="str">
        <v>A seal that is one or more closed loops of deformable material used between mating surfaces which have only very limited movement relative to each other. Relates to Gasket and Packing for Stuffing Box.</v>
      </c>
      <c r="X834" t="str">
        <v>PCA (modified)</v>
      </c>
      <c r="Y834" t="str">
        <v>TOTAL-B0000000020</v>
      </c>
      <c r="Z834" t="str">
        <v>Piping &amp; Layout</v>
      </c>
      <c r="AA834" t="str">
        <v>1</v>
      </c>
      <c r="AB834" t="str">
        <v/>
      </c>
      <c r="AD834" t="str">
        <v>Review Done By RC</v>
      </c>
      <c r="AE834" t="str">
        <f>CONCATENATE($AE$1," ",$AF$1," ",$AG$1,A834,"'")</f>
        <v>Update tblPhysicalClass_Modify   Set DisciplineID = '   Where ID = 'TOTAL-P0000000869'</v>
      </c>
    </row>
    <row r="835">
      <c r="A835" t="str">
        <v>TOTAL-P0000000870</v>
      </c>
      <c r="B835" t="str">
        <v>Gasket for HVAC Application</v>
      </c>
      <c r="C835" t="str">
        <v>TOTAL-P0000000575</v>
      </c>
      <c r="D835" t="str">
        <v>Duct, Duct &amp; Pipe Support, Duct &amp; Pipe Accessory for HVAC Application</v>
      </c>
      <c r="E835" t="str">
        <v>Root|Mechanical Equipment Class|Other Mechanical Equipment|Heating, Ventilation and Air Conditioning Equipment for HVAC O&amp;G Application|Duct, Duct &amp; Pipe Support, Duct &amp; Pipe Accessory for HVAC Application|Gasket for HVAC Application</v>
      </c>
      <c r="F835" t="str">
        <v>CFIHOS-30000306</v>
      </c>
      <c r="G835" t="str">
        <v>Gasket</v>
      </c>
      <c r="H835" t="str">
        <v>RDS415394</v>
      </c>
      <c r="I835" t="str">
        <v>GASKET</v>
      </c>
      <c r="J835" t="str">
        <v/>
      </c>
      <c r="L835" t="str">
        <v>257E08</v>
      </c>
      <c r="M835" t="str">
        <v>Joint pour application HVAC</v>
      </c>
      <c r="N835" t="str">
        <v>Gasket for HVAC application</v>
      </c>
      <c r="O835" t="str">
        <v/>
      </c>
      <c r="P835" t="str">
        <v/>
      </c>
      <c r="Q835" t="str">
        <v/>
      </c>
      <c r="R835" t="str">
        <v/>
      </c>
      <c r="S835" t="str">
        <v/>
      </c>
      <c r="T835" t="str">
        <v/>
      </c>
      <c r="U835" t="str">
        <v/>
      </c>
      <c r="V835" t="str">
        <v/>
      </c>
      <c r="W835" t="str">
        <v>A seal that is one or more closed loops of deformable material used between mating surfaces which have only very limited movement relative to each other. Relates to Gasket for HVAC Application.</v>
      </c>
      <c r="X835" t="str">
        <v>PCA (modified)</v>
      </c>
      <c r="Y835" t="str">
        <v>TOTAL-B0000000011</v>
      </c>
      <c r="Z835" t="str">
        <v>Heating, Ventilation &amp; Air Conditioning</v>
      </c>
      <c r="AA835" t="str">
        <v>0</v>
      </c>
      <c r="AB835" t="str">
        <v/>
      </c>
      <c r="AD835" t="str">
        <v>Review Pending</v>
      </c>
      <c r="AE835" t="str">
        <f>CONCATENATE($AE$1," ",$AF$1," ",$AG$1,A835,"'")</f>
        <v>Update tblPhysicalClass_Modify   Set DisciplineID = '   Where ID = 'TOTAL-P0000000870'</v>
      </c>
    </row>
    <row r="836">
      <c r="A836" t="str">
        <v>TOTAL-P0000000871</v>
      </c>
      <c r="B836" t="str">
        <v>Gasket For Standard Flange</v>
      </c>
      <c r="C836" t="str">
        <v>TOTAL-P0000000869</v>
      </c>
      <c r="D836" t="str">
        <v>Gasket and Packing for Stuffing Box</v>
      </c>
      <c r="E836" t="str">
        <v>Root|Mechanical Equipment Class|Other Mechanical Equipment|Gasket and Packing for Stuffing Box|Gasket For Standard Flange</v>
      </c>
      <c r="F836" t="str">
        <v>CFIHOS-30000306</v>
      </c>
      <c r="G836" t="str">
        <v>Gasket</v>
      </c>
      <c r="H836" t="str">
        <v>RDS415394</v>
      </c>
      <c r="I836" t="str">
        <v>GASKET</v>
      </c>
      <c r="J836" t="str">
        <v/>
      </c>
      <c r="L836" t="str">
        <v>2082</v>
      </c>
      <c r="M836" t="str">
        <v>Joint pour brides normalisées</v>
      </c>
      <c r="N836" t="str">
        <v>Gasket for standard flanges</v>
      </c>
      <c r="O836" t="str">
        <v/>
      </c>
      <c r="P836" t="str">
        <v/>
      </c>
      <c r="Q836" t="str">
        <v/>
      </c>
      <c r="R836" t="str">
        <v/>
      </c>
      <c r="S836" t="str">
        <v/>
      </c>
      <c r="T836" t="str">
        <v/>
      </c>
      <c r="U836" t="str">
        <v/>
      </c>
      <c r="V836" t="str">
        <v/>
      </c>
      <c r="W836" t="str">
        <v>A seal that is one or more closed loops of deformable material used between mating surfaces which have only very limited movement relative to each other. Relates to Gasket For Standard Flange.</v>
      </c>
      <c r="X836" t="str">
        <v>PCA (modified)</v>
      </c>
      <c r="Y836" t="str">
        <v>TOTAL-B0000000020</v>
      </c>
      <c r="Z836" t="str">
        <v>Piping &amp; Layout</v>
      </c>
      <c r="AA836" t="str">
        <v>0</v>
      </c>
      <c r="AB836" t="str">
        <v/>
      </c>
      <c r="AD836" t="str">
        <v>Review Done By RC</v>
      </c>
      <c r="AE836" t="str">
        <f>CONCATENATE($AE$1," ",$AF$1," ",$AG$1,A836,"'")</f>
        <v>Update tblPhysicalClass_Modify   Set DisciplineID = '   Where ID = 'TOTAL-P0000000871'</v>
      </c>
    </row>
    <row r="837">
      <c r="A837" t="str">
        <v>TOTAL-P0000000872</v>
      </c>
      <c r="B837" t="str">
        <v>Gasoline Engine</v>
      </c>
      <c r="C837" t="str">
        <v>TOTAL-P0000001096</v>
      </c>
      <c r="D837" t="str">
        <v>Internal Combustion Engine</v>
      </c>
      <c r="E837" t="str">
        <v>Root|Mechanical Equipment Class|Driving Machine|Internal Combustion Engine|Gasoline Engine</v>
      </c>
      <c r="F837" t="str">
        <v/>
      </c>
      <c r="G837" t="str">
        <v/>
      </c>
      <c r="H837" t="str">
        <v>RDS13312540</v>
      </c>
      <c r="I837" t="str">
        <v>GAS OIL DIESEL ENGINE</v>
      </c>
      <c r="J837" t="str">
        <v/>
      </c>
      <c r="L837" t="str">
        <v>1812</v>
      </c>
      <c r="M837" t="str">
        <v>Moteurs thermiques à essence</v>
      </c>
      <c r="N837" t="str">
        <v>Gasoline engines</v>
      </c>
      <c r="O837" t="str">
        <v>Benzinmaschinen</v>
      </c>
      <c r="P837" t="str">
        <v>Motores térmicos de gasolina</v>
      </c>
      <c r="Q837" t="str">
        <v/>
      </c>
      <c r="R837" t="str">
        <v/>
      </c>
      <c r="S837" t="str">
        <v/>
      </c>
      <c r="T837" t="str">
        <v/>
      </c>
      <c r="U837" t="str">
        <v/>
      </c>
      <c r="V837" t="str">
        <v/>
      </c>
      <c r="W837" t="str">
        <v>A diesel engine designed to run on gas oil.</v>
      </c>
      <c r="X837" t="str">
        <v>PCA</v>
      </c>
      <c r="Y837" t="str">
        <v>TOTAL-B0000000016</v>
      </c>
      <c r="Z837" t="str">
        <v>Mechanical Rotating</v>
      </c>
      <c r="AA837" t="str">
        <v>0</v>
      </c>
      <c r="AB837" t="str">
        <v/>
      </c>
      <c r="AD837" t="str">
        <v>Review Pending</v>
      </c>
      <c r="AE837" t="str">
        <f>CONCATENATE($AE$1," ",$AF$1,Y837,"'"," ",$AG$1,A837,"'")</f>
        <v>Update tblPhysicalClass_Modify   Set DisciplineID = 'TOTAL-B0000000016'   Where ID = 'TOTAL-P0000000872'</v>
      </c>
    </row>
    <row r="838">
      <c r="A838" t="str">
        <v>TOTAL-P0000000873</v>
      </c>
      <c r="B838" t="str">
        <v>Gate Control Valve</v>
      </c>
      <c r="C838" t="str">
        <v>TOTAL-P0000002474</v>
      </c>
      <c r="D838" t="str">
        <v>Valve Instrument</v>
      </c>
      <c r="E838" t="str">
        <v>Root|Instrument Equipment|Control Valve, On-Off Actuated Valve, Actuator and Accessory|Control Valve And Accessory|Control Valve|Gate Control Valve</v>
      </c>
      <c r="F838" t="str">
        <v>CFIHOS-30000145</v>
      </c>
      <c r="G838" t="str">
        <v>NRA gate valve</v>
      </c>
      <c r="H838" t="str">
        <v xml:space="preserve">RDS17079788 </v>
      </c>
      <c r="I838" t="str">
        <v xml:space="preserve">GATE CONTROL VALVE </v>
      </c>
      <c r="J838" t="str">
        <v>VALVE-CV</v>
      </c>
      <c r="K838" t="str">
        <v>Control Valve</v>
      </c>
      <c r="L838" t="str">
        <v/>
      </c>
      <c r="M838" t="str">
        <v/>
      </c>
      <c r="N838" t="str">
        <v/>
      </c>
      <c r="O838" t="str">
        <v/>
      </c>
      <c r="P838" t="str">
        <v/>
      </c>
      <c r="Q838" t="str">
        <v/>
      </c>
      <c r="R838" t="str">
        <v/>
      </c>
      <c r="S838" t="str">
        <v/>
      </c>
      <c r="T838" t="str">
        <v/>
      </c>
      <c r="U838" t="str">
        <v/>
      </c>
      <c r="V838" t="str">
        <v/>
      </c>
      <c r="W838" t="str">
        <v>A control valve that is a gate valve and an actuated valve.</v>
      </c>
      <c r="X838" t="str">
        <v>PCA</v>
      </c>
      <c r="Y838" t="str">
        <v>TOTAL-B0000000012</v>
      </c>
      <c r="Z838" t="str">
        <v>Instrumentation &amp; Control Systems</v>
      </c>
      <c r="AA838" t="str">
        <v>0</v>
      </c>
      <c r="AB838" t="str">
        <v>PI001+IS009</v>
      </c>
      <c r="AD838" t="str">
        <v>Review Done By RC</v>
      </c>
      <c r="AE838" t="str">
        <f>CONCATENATE($AE$1," ",$AF$1,K838,"'"," ",$AG$1,A838,"'")</f>
        <v>Update tblPhysicalClass_Modify   Set DisciplineID = 'Control Valve'   Where ID = 'TOTAL-P0000000873'</v>
      </c>
    </row>
    <row r="839">
      <c r="A839" t="str">
        <v>TOTAL-P0000000874</v>
      </c>
      <c r="B839" t="str">
        <v>Gate Valve</v>
      </c>
      <c r="C839" t="str">
        <v>TOTAL-P0000002474</v>
      </c>
      <c r="D839" t="str">
        <v>Valve Instrument</v>
      </c>
      <c r="E839" t="str">
        <v>Root|Instrument Equipment|Valve|Linear Displacement Valve|Gate Valve</v>
      </c>
      <c r="F839" t="str">
        <v>CFIHOS-30000156</v>
      </c>
      <c r="G839" t="str">
        <v>NRM gate valve</v>
      </c>
      <c r="H839" t="str">
        <v>RDS416519</v>
      </c>
      <c r="I839" t="str">
        <v>GATE VALVE</v>
      </c>
      <c r="J839" t="str">
        <v/>
      </c>
      <c r="L839" t="str">
        <v>2041</v>
      </c>
      <c r="M839" t="str">
        <v>Robinets vannes (à opercule)</v>
      </c>
      <c r="N839" t="str">
        <v>Gate valves</v>
      </c>
      <c r="O839" t="str">
        <v>Schiebeventile</v>
      </c>
      <c r="P839" t="str">
        <v>Válvulas de compuerta</v>
      </c>
      <c r="Q839" t="str">
        <v/>
      </c>
      <c r="R839" t="str">
        <v/>
      </c>
      <c r="S839" t="str">
        <v/>
      </c>
      <c r="T839" t="str">
        <v/>
      </c>
      <c r="U839" t="str">
        <v/>
      </c>
      <c r="V839" t="str">
        <v/>
      </c>
      <c r="W839" t="str">
        <v>A valve that is a valve where the closure member is a gate or disc with a linear motion parallel, or nearly parallel, to the plane of flat seats, which are transverse to the direction of flow</v>
      </c>
      <c r="X839" t="str">
        <v>PCA</v>
      </c>
      <c r="Y839" t="str">
        <v>TOTAL-B0000000012</v>
      </c>
      <c r="Z839" t="str">
        <v>Instrumentation &amp; Control Systems</v>
      </c>
      <c r="AA839" t="str">
        <v>0</v>
      </c>
      <c r="AB839" t="str">
        <v>PI001</v>
      </c>
      <c r="AD839" t="str">
        <v>Review Done By RC</v>
      </c>
      <c r="AE839" t="str">
        <f>CONCATENATE($AE$1," ",$AF$1," ",$AG$1,A839,"'")</f>
        <v>Update tblPhysicalClass_Modify   Set DisciplineID = '   Where ID = 'TOTAL-P0000000874'</v>
      </c>
    </row>
    <row r="840">
      <c r="A840" t="str">
        <v>TOTAL-P0000000875</v>
      </c>
      <c r="B840" t="str">
        <v>Gauge</v>
      </c>
      <c r="C840" t="str">
        <v>TOTAL-P0000001818</v>
      </c>
      <c r="D840" t="str">
        <v>Sensors and Transmitter</v>
      </c>
      <c r="E840" t="str">
        <v>Root|Instrument Equipment|Sensors and Transmitter|Gauge</v>
      </c>
      <c r="F840" t="str">
        <v/>
      </c>
      <c r="G840" t="str">
        <v/>
      </c>
      <c r="H840" t="str">
        <v>RDS462644</v>
      </c>
      <c r="I840" t="str">
        <v>GAUGE</v>
      </c>
      <c r="J840" t="str">
        <v/>
      </c>
      <c r="L840" t="str">
        <v/>
      </c>
      <c r="M840" t="str">
        <v/>
      </c>
      <c r="N840" t="str">
        <v/>
      </c>
      <c r="O840" t="str">
        <v/>
      </c>
      <c r="P840" t="str">
        <v/>
      </c>
      <c r="Q840" t="str">
        <v/>
      </c>
      <c r="R840" t="str">
        <v/>
      </c>
      <c r="S840" t="str">
        <v/>
      </c>
      <c r="T840" t="str">
        <v/>
      </c>
      <c r="U840" t="str">
        <v/>
      </c>
      <c r="V840" t="str">
        <v/>
      </c>
      <c r="W840" t="str">
        <v>A detecting instrument that is used for measuring or testing.</v>
      </c>
      <c r="X840" t="str">
        <v>PCA</v>
      </c>
      <c r="Y840" t="str">
        <v>TOTAL-B0000000012</v>
      </c>
      <c r="Z840" t="str">
        <v>Instrumentation &amp; Control Systems</v>
      </c>
      <c r="AA840" t="str">
        <v>1</v>
      </c>
      <c r="AB840" t="str">
        <v>IS400</v>
      </c>
      <c r="AC840">
        <v>3</v>
      </c>
      <c r="AD840" t="str">
        <v>Review Done By RC</v>
      </c>
      <c r="AE840" t="str">
        <f>CONCATENATE($AE$1," ",$AF$1," ",$AG$1,A840,"'")</f>
        <v>Update tblPhysicalClass_Modify   Set DisciplineID = '   Where ID = 'TOTAL-P0000000875'</v>
      </c>
    </row>
    <row r="841">
      <c r="A841" t="str">
        <v>TOTAL-P0000000876</v>
      </c>
      <c r="B841" t="str">
        <v>Gauge Pressure Transmitter</v>
      </c>
      <c r="C841" t="str">
        <v>TOTAL-P0000002471</v>
      </c>
      <c r="D841" t="str">
        <v>Pressure Instrument</v>
      </c>
      <c r="E841" t="str">
        <v>Root|Instrument Equipment|Sensors and Transmitter|Pressure Transmitter|Gauge Pressure Transmitter</v>
      </c>
      <c r="F841" t="str">
        <v>CFIHOS-30000208</v>
      </c>
      <c r="G841" t="str">
        <v>relative pressure transmitter</v>
      </c>
      <c r="H841" t="str">
        <v>RDS818999</v>
      </c>
      <c r="I841" t="str">
        <v>GAUGE PRESSURE TRANSMITTER</v>
      </c>
      <c r="J841" t="str">
        <v/>
      </c>
      <c r="L841" t="str">
        <v/>
      </c>
      <c r="M841" t="str">
        <v/>
      </c>
      <c r="N841" t="str">
        <v/>
      </c>
      <c r="O841" t="str">
        <v/>
      </c>
      <c r="P841" t="str">
        <v/>
      </c>
      <c r="Q841" t="str">
        <v/>
      </c>
      <c r="R841" t="str">
        <v/>
      </c>
      <c r="S841" t="str">
        <v/>
      </c>
      <c r="T841" t="str">
        <v/>
      </c>
      <c r="U841" t="str">
        <v/>
      </c>
      <c r="V841" t="str">
        <v/>
      </c>
      <c r="W841" t="str">
        <v>A pressure transmitter that is generating a standardized electrical output signal representing the pressure detected by a pressure gauge.</v>
      </c>
      <c r="X841" t="str">
        <v>PCA</v>
      </c>
      <c r="Y841" t="str">
        <v>TOTAL-B0000000012</v>
      </c>
      <c r="Z841" t="str">
        <v>Instrumentation &amp; Control Systems</v>
      </c>
      <c r="AA841" t="str">
        <v>0</v>
      </c>
      <c r="AB841" t="str">
        <v>IS400</v>
      </c>
      <c r="AD841" t="str">
        <v>Review Done By RC</v>
      </c>
      <c r="AE841" t="str">
        <f>CONCATENATE($AE$1," ",$AF$1," ",$AG$1,A841,"'")</f>
        <v>Update tblPhysicalClass_Modify   Set DisciplineID = '   Where ID = 'TOTAL-P0000000876'</v>
      </c>
    </row>
    <row r="842">
      <c r="A842" t="str">
        <v>TOTAL-P0000000877</v>
      </c>
      <c r="B842" t="str">
        <v>Gear Pump</v>
      </c>
      <c r="C842" t="str">
        <v>TOTAL-P0000001737</v>
      </c>
      <c r="D842" t="str">
        <v>Rotating Displacement Pump</v>
      </c>
      <c r="E842" t="str">
        <v>Root|Mechanical Equipment Class|Pump|Rotating Positive Displacement Pump|Rotating Displacement Pump|Gear Pump</v>
      </c>
      <c r="F842" t="str">
        <v>CFIHOS-30000536</v>
      </c>
      <c r="G842" t="str">
        <v>gear pump</v>
      </c>
      <c r="H842" t="str">
        <v>RDS433979</v>
      </c>
      <c r="I842" t="str">
        <v>GEAR PUMP</v>
      </c>
      <c r="J842" t="str">
        <v>PUMP-ROT-GEAR</v>
      </c>
      <c r="K842" t="str">
        <v>Gear Pump</v>
      </c>
      <c r="L842" t="str">
        <v/>
      </c>
      <c r="M842" t="str">
        <v/>
      </c>
      <c r="N842" t="str">
        <v/>
      </c>
      <c r="O842" t="str">
        <v/>
      </c>
      <c r="P842" t="str">
        <v/>
      </c>
      <c r="Q842" t="str">
        <v/>
      </c>
      <c r="R842" t="str">
        <v/>
      </c>
      <c r="S842" t="str">
        <v/>
      </c>
      <c r="T842" t="str">
        <v/>
      </c>
      <c r="U842" t="str">
        <v/>
      </c>
      <c r="V842" t="str">
        <v/>
      </c>
      <c r="W842" t="str">
        <v>A rotary pump that contains gear teeth within an casing or enclosure to transport liquid at relatively high back pressures and by which gear meshing serves as reverse flow seal.</v>
      </c>
      <c r="X842" t="str">
        <v>PCA</v>
      </c>
      <c r="Y842" t="str">
        <v>TOTAL-B0000000016</v>
      </c>
      <c r="Z842" t="str">
        <v>Mechanical Rotating</v>
      </c>
      <c r="AA842" t="str">
        <v>0</v>
      </c>
      <c r="AB842" t="str">
        <v>PC002</v>
      </c>
      <c r="AD842" t="str">
        <v>Review Pending</v>
      </c>
      <c r="AE842" t="str">
        <f>CONCATENATE($AE$1," ",$AF$1,Y842,"'"," ",$AG$1,A842,"'")</f>
        <v>Update tblPhysicalClass_Modify   Set DisciplineID = 'TOTAL-B0000000016'   Where ID = 'TOTAL-P0000000877'</v>
      </c>
    </row>
    <row r="843">
      <c r="A843" t="str">
        <v>TOTAL-P0000000878</v>
      </c>
      <c r="B843" t="str">
        <v>Gearboxe</v>
      </c>
      <c r="C843" t="str">
        <v>TOTAL-P0000000879</v>
      </c>
      <c r="D843" t="str">
        <v>Gearboxes and Speed Variator</v>
      </c>
      <c r="E843" t="str">
        <v>Root|Mechanical Equipment Class|Driven Equipment|Gearboxes and Speed Variator|Gearboxe</v>
      </c>
      <c r="F843" t="str">
        <v>CFIHOS-30000535</v>
      </c>
      <c r="G843" t="str">
        <v>gear box</v>
      </c>
      <c r="H843" t="str">
        <v>RDS889514</v>
      </c>
      <c r="I843" t="str">
        <v>GEARBOX</v>
      </c>
      <c r="J843" t="str">
        <v/>
      </c>
      <c r="L843" t="str">
        <v>1561</v>
      </c>
      <c r="M843" t="str">
        <v>Réducteurs et multiplicateurs de vitesse à engrenages</v>
      </c>
      <c r="N843" t="str">
        <v>Gearboxes</v>
      </c>
      <c r="O843" t="str">
        <v>Getriebe</v>
      </c>
      <c r="P843" t="str">
        <v>Cajas de engranajes</v>
      </c>
      <c r="Q843" t="str">
        <v/>
      </c>
      <c r="R843" t="str">
        <v/>
      </c>
      <c r="S843" t="str">
        <v/>
      </c>
      <c r="T843" t="str">
        <v/>
      </c>
      <c r="U843" t="str">
        <v/>
      </c>
      <c r="V843" t="str">
        <v/>
      </c>
      <c r="W843" t="str">
        <v>An artefact that consists of a gear casing with an arrangement of two or more gear-wheels transmitting rotating motion from the input shaft to the output shaft.</v>
      </c>
      <c r="X843" t="str">
        <v>PCA</v>
      </c>
      <c r="Y843" t="str">
        <v>TOTAL-B0000000017</v>
      </c>
      <c r="Z843" t="str">
        <v>Mechanical Static</v>
      </c>
      <c r="AA843" t="str">
        <v>1</v>
      </c>
      <c r="AB843" t="str">
        <v>N/A</v>
      </c>
      <c r="AD843" t="str">
        <v>Review Pending</v>
      </c>
      <c r="AE843" t="str">
        <f>CONCATENATE($AE$1," ",$AF$1," ",$AG$1,A843,"'")</f>
        <v>Update tblPhysicalClass_Modify   Set DisciplineID = '   Where ID = 'TOTAL-P0000000878'</v>
      </c>
    </row>
    <row r="844">
      <c r="A844" t="str">
        <v>TOTAL-P0000000879</v>
      </c>
      <c r="B844" t="str">
        <v>Gearboxes and Speed Variator</v>
      </c>
      <c r="C844" t="str">
        <v>TOTAL-P0000002467</v>
      </c>
      <c r="D844" t="str">
        <v>Driven Equipment</v>
      </c>
      <c r="E844" t="str">
        <v>Root|Mechanical Equipment Class|Driven Equipment|Gearboxes and Speed Variator</v>
      </c>
      <c r="F844" t="str">
        <v/>
      </c>
      <c r="G844" t="str">
        <v/>
      </c>
      <c r="H844" t="str">
        <v>RDS889514; RDS1289809551</v>
      </c>
      <c r="I844" t="str">
        <v>GEARBOX; VARIABLE SPEED GEARBOX</v>
      </c>
      <c r="J844" t="str">
        <v/>
      </c>
      <c r="L844" t="str">
        <v>156</v>
      </c>
      <c r="M844" t="str">
        <v>Réducteurs et variateurs de vitesse</v>
      </c>
      <c r="N844" t="str">
        <v>Gearboxes and speed variators</v>
      </c>
      <c r="O844" t="str">
        <v>Getriebe und Drehzahlsteller</v>
      </c>
      <c r="P844" t="str">
        <v>Cajas de engranajes y variadores de velocidad</v>
      </c>
      <c r="Q844" t="str">
        <v>PRESS_TRANS</v>
      </c>
      <c r="R844" t="str">
        <v>Pressure transmitter</v>
      </c>
      <c r="S844" t="str">
        <v/>
      </c>
      <c r="T844" t="str">
        <v/>
      </c>
      <c r="U844" t="str">
        <v/>
      </c>
      <c r="V844" t="str">
        <v/>
      </c>
      <c r="W844" t="str">
        <v>An artefact that consistes of a gear casing with an arrangement of two or more gear-wheels transmitting rotating motion from the input shaft to the output shaft; A 'gearbox' where the output speed can be changed without steps over a range.</v>
      </c>
      <c r="X844" t="str">
        <v>PCA</v>
      </c>
      <c r="Y844" t="str">
        <v>TOTAL-B0000000017</v>
      </c>
      <c r="Z844" t="str">
        <v>Mechanical Static</v>
      </c>
      <c r="AA844" t="str">
        <v>1</v>
      </c>
      <c r="AB844" t="str">
        <v/>
      </c>
      <c r="AD844" t="str">
        <v>Review Pending</v>
      </c>
      <c r="AE844" t="str">
        <f>CONCATENATE($AE$1," ",$AF$1," ",$AG$1,A844,"'")</f>
        <v>Update tblPhysicalClass_Modify   Set DisciplineID = '   Where ID = 'TOTAL-P0000000879'</v>
      </c>
    </row>
    <row r="845">
      <c r="A845" t="str">
        <v>TOTAL-P0000000881</v>
      </c>
      <c r="B845" t="str">
        <v>General Purpose Computer</v>
      </c>
      <c r="C845" t="str">
        <v>TOTAL-P0000002457</v>
      </c>
      <c r="D845" t="str">
        <v>Computer Hardware and Software</v>
      </c>
      <c r="E845" t="str">
        <v>Root|IT and Telecommunication Equipment|Computer Hardware and Software|General Purpose Computer</v>
      </c>
      <c r="F845" t="str">
        <v/>
      </c>
      <c r="G845" t="str">
        <v/>
      </c>
      <c r="H845" t="str">
        <v>RDS1317917401</v>
      </c>
      <c r="I845" t="str">
        <v>MAINFRAME COMPUTER</v>
      </c>
      <c r="J845" t="str">
        <v>SYST-GPC</v>
      </c>
      <c r="K845" t="str">
        <v>General Purpose Computer</v>
      </c>
      <c r="L845" t="str">
        <v/>
      </c>
      <c r="M845" t="str">
        <v/>
      </c>
      <c r="N845" t="str">
        <v/>
      </c>
      <c r="O845" t="str">
        <v/>
      </c>
      <c r="P845" t="str">
        <v/>
      </c>
      <c r="Q845" t="str">
        <v/>
      </c>
      <c r="R845" t="str">
        <v/>
      </c>
      <c r="S845" t="str">
        <v/>
      </c>
      <c r="T845" t="str">
        <v/>
      </c>
      <c r="U845" t="str">
        <v/>
      </c>
      <c r="V845" t="str">
        <v/>
      </c>
      <c r="W845" t="str">
        <v xml:space="preserve">A 'computer' that is a large or general-purpose computer, especially one supporting numerous peripherals or subordinate computers. </v>
      </c>
      <c r="X845" t="str">
        <v>PCA</v>
      </c>
      <c r="Y845" t="str">
        <v>TOTAL-B0000000027</v>
      </c>
      <c r="Z845" t="str">
        <v>Telecom</v>
      </c>
      <c r="AA845" t="str">
        <v>0</v>
      </c>
      <c r="AB845" t="str">
        <v>N/A</v>
      </c>
      <c r="AD845" t="str">
        <v>Review Done By EP</v>
      </c>
      <c r="AE845" t="str">
        <f>CONCATENATE($AE$1," ",$AF$1,K845,"'"," ",$AG$1,A845,"'")</f>
        <v>Update tblPhysicalClass_Modify   Set DisciplineID = 'General Purpose Computer'   Where ID = 'TOTAL-P0000000881'</v>
      </c>
    </row>
    <row r="846">
      <c r="A846" t="str">
        <v>TOTAL-P0000000882</v>
      </c>
      <c r="B846" t="str">
        <v>General Structure</v>
      </c>
      <c r="C846" t="str">
        <v>TOTAL-P0000002462</v>
      </c>
      <c r="D846" t="str">
        <v>Infrastructure</v>
      </c>
      <c r="E846" t="str">
        <v>Root|Infrastructure|General Structure</v>
      </c>
      <c r="F846" t="str">
        <v/>
      </c>
      <c r="G846" t="str">
        <v/>
      </c>
      <c r="H846" t="str">
        <v>RDS438749</v>
      </c>
      <c r="I846" t="str">
        <v>TOWER</v>
      </c>
      <c r="J846" t="str">
        <v/>
      </c>
      <c r="L846" t="str">
        <v>211</v>
      </c>
      <c r="M846" t="str">
        <v>Structures terrestres</v>
      </c>
      <c r="N846" t="str">
        <v>General structures</v>
      </c>
      <c r="O846" t="str">
        <v>Allgemeine Konstruktionen</v>
      </c>
      <c r="P846" t="str">
        <v>Estructuras terrestres</v>
      </c>
      <c r="Q846" t="str">
        <v/>
      </c>
      <c r="R846" t="str">
        <v/>
      </c>
      <c r="S846" t="str">
        <v/>
      </c>
      <c r="T846" t="str">
        <v/>
      </c>
      <c r="U846" t="str">
        <v/>
      </c>
      <c r="V846" t="str">
        <v/>
      </c>
      <c r="W846" t="str">
        <v>A structure or building that is lofty in proportion to the size of its base, either isolated or forming part of another construction. Relates to General Structure.</v>
      </c>
      <c r="X846" t="str">
        <v>PCA (modified)</v>
      </c>
      <c r="Y846" t="str">
        <v>TOTAL-B0000000025</v>
      </c>
      <c r="Z846" t="str">
        <v>Structure</v>
      </c>
      <c r="AA846" t="str">
        <v>1</v>
      </c>
      <c r="AB846" t="str">
        <v/>
      </c>
      <c r="AD846" t="str">
        <v>Review Pending</v>
      </c>
      <c r="AE846" t="str">
        <f>CONCATENATE($AE$1," ",$AF$1," ",$AG$1,A846,"'")</f>
        <v>Update tblPhysicalClass_Modify   Set DisciplineID = '   Where ID = 'TOTAL-P0000000882'</v>
      </c>
    </row>
    <row r="847">
      <c r="A847" t="str">
        <v>TOTAL-P0000000883</v>
      </c>
      <c r="B847" t="str">
        <v>Geophysical and Bathymetric Measuring Equipment</v>
      </c>
      <c r="C847" t="str">
        <v>TOTAL-P0000002448</v>
      </c>
      <c r="D847" t="str">
        <v>General Instrument</v>
      </c>
      <c r="E847" t="str">
        <v>Root|Instrument Equipment|Equipment for Precision Measurement and Offshore Measurement|Geophysical and Bathymetric Measuring Equipment</v>
      </c>
      <c r="F847" t="str">
        <v/>
      </c>
      <c r="G847" t="str">
        <v/>
      </c>
      <c r="H847" t="str">
        <v>RDS8615020</v>
      </c>
      <c r="I847" t="str">
        <v>EQUIPMENT CLASS</v>
      </c>
      <c r="J847" t="str">
        <v/>
      </c>
      <c r="L847" t="str">
        <v>1656</v>
      </c>
      <c r="M847" t="str">
        <v>Équipements de mesure de géophysique et de bathymétrie</v>
      </c>
      <c r="N847" t="str">
        <v>Geophysical and bathymetric measuring equipment</v>
      </c>
      <c r="O847" t="str">
        <v>Equipment für geophysische und Tiefseemessung</v>
      </c>
      <c r="P847" t="str">
        <v>Equipos de medición geofísica y batimetría</v>
      </c>
      <c r="Q847" t="str">
        <v/>
      </c>
      <c r="R847" t="str">
        <v/>
      </c>
      <c r="S847" t="str">
        <v/>
      </c>
      <c r="T847" t="str">
        <v/>
      </c>
      <c r="U847" t="str">
        <v/>
      </c>
      <c r="V847" t="str">
        <v/>
      </c>
      <c r="W847" t="str">
        <v>An artefact class that contains classes of artefacts or physical resources required for a purpose. Relates to Geophysical and Bathymetric Measuring Equipment.</v>
      </c>
      <c r="X847" t="str">
        <v>PCA (modified)</v>
      </c>
      <c r="Y847" t="str">
        <v>TOTAL-B0000000012</v>
      </c>
      <c r="Z847" t="str">
        <v>Instrumentation &amp; Control Systems</v>
      </c>
      <c r="AA847" t="str">
        <v>0</v>
      </c>
      <c r="AB847" t="str">
        <v/>
      </c>
      <c r="AD847" t="str">
        <v>Review Done By RC</v>
      </c>
      <c r="AE847" t="str">
        <f>CONCATENATE($AE$1," ",$AF$1," ",$AG$1,A847,"'")</f>
        <v>Update tblPhysicalClass_Modify   Set DisciplineID = '   Where ID = 'TOTAL-P0000000883'</v>
      </c>
    </row>
    <row r="848">
      <c r="A848" t="str">
        <v>TOTAL-P0000000884</v>
      </c>
      <c r="B848" t="str">
        <v>Geotechnical Measuring Equipment</v>
      </c>
      <c r="C848" t="str">
        <v>TOTAL-P0000002448</v>
      </c>
      <c r="D848" t="str">
        <v>General Instrument</v>
      </c>
      <c r="E848" t="str">
        <v>Root|Instrument Equipment|Equipment for Precision Measurement and Offshore Measurement|Geotechnical Measuring Equipment</v>
      </c>
      <c r="F848" t="str">
        <v/>
      </c>
      <c r="G848" t="str">
        <v/>
      </c>
      <c r="H848" t="str">
        <v>RDS8615020</v>
      </c>
      <c r="I848" t="str">
        <v>EQUIPMENT CLASS</v>
      </c>
      <c r="J848" t="str">
        <v/>
      </c>
      <c r="L848" t="str">
        <v>1657</v>
      </c>
      <c r="M848" t="str">
        <v>Équipements de mesure de géotechnique</v>
      </c>
      <c r="N848" t="str">
        <v>Geotechnical measuring equipment</v>
      </c>
      <c r="O848" t="str">
        <v>Equipment für geotechnische Messung</v>
      </c>
      <c r="P848" t="str">
        <v>Equipos de medición geotécnica</v>
      </c>
      <c r="Q848" t="str">
        <v/>
      </c>
      <c r="R848" t="str">
        <v/>
      </c>
      <c r="S848" t="str">
        <v/>
      </c>
      <c r="T848" t="str">
        <v/>
      </c>
      <c r="U848" t="str">
        <v/>
      </c>
      <c r="V848" t="str">
        <v/>
      </c>
      <c r="W848" t="str">
        <v>An artefact class that contains classes of artefacts or physical resources required for a purpose. Relates to Geotechnical Measuring Equipment.</v>
      </c>
      <c r="X848" t="str">
        <v>PCA (modified)</v>
      </c>
      <c r="Y848" t="str">
        <v>TOTAL-B0000000012</v>
      </c>
      <c r="Z848" t="str">
        <v>Instrumentation &amp; Control Systems</v>
      </c>
      <c r="AA848" t="str">
        <v>0</v>
      </c>
      <c r="AB848" t="str">
        <v/>
      </c>
      <c r="AD848" t="str">
        <v>Review Done By RC</v>
      </c>
      <c r="AE848" t="str">
        <f>CONCATENATE($AE$1," ",$AF$1," ",$AG$1,A848,"'")</f>
        <v>Update tblPhysicalClass_Modify   Set DisciplineID = '   Where ID = 'TOTAL-P0000000884'</v>
      </c>
    </row>
    <row r="849">
      <c r="A849" t="str">
        <v>TOTAL-P0000000885</v>
      </c>
      <c r="B849" t="str">
        <v>Glass Fiber Resin Reinforced Piping and Fittings (Epoxy, Polyester / Filament Winding)</v>
      </c>
      <c r="C849" t="str">
        <v>TOTAL-P0000001491</v>
      </c>
      <c r="D849" t="str">
        <v>Pipe and Fitting</v>
      </c>
      <c r="E849" t="str">
        <v>Root|Mechanical Equipment Class|Piping and Pipeline Equipment|Pipe and Fitting|Glass Fiber Resin Reinforced Piping and Fittings (Epoxy, Polyester / Filament Winding)</v>
      </c>
      <c r="F849" t="str">
        <v/>
      </c>
      <c r="G849" t="str">
        <v/>
      </c>
      <c r="H849" t="str">
        <v/>
      </c>
      <c r="I849" t="str">
        <v/>
      </c>
      <c r="J849" t="str">
        <v/>
      </c>
      <c r="L849" t="str">
        <v>2031</v>
      </c>
      <c r="M849" t="str">
        <v>Tuyauteries et accessoires en stratifié fibres de verre (enroulement filamentaire)résine(epoxy, polyester)</v>
      </c>
      <c r="N849" t="str">
        <v>Glass fiber resin reinforced piping and fittings (epoxy, polyester / filament winding)</v>
      </c>
      <c r="O849" t="str">
        <v>Rohre und Verbindungsstücke aus Glasfaserkunststoff (Epoxy, Polyester, Drahtumwicklung?)</v>
      </c>
      <c r="P849" t="str">
        <v>Tuberías y accesorios de fibra de vidrio (hilo enrollado) y resina (epoxi, poliéster)</v>
      </c>
      <c r="Q849" t="str">
        <v/>
      </c>
      <c r="R849" t="str">
        <v/>
      </c>
      <c r="S849" t="str">
        <v/>
      </c>
      <c r="T849" t="str">
        <v/>
      </c>
      <c r="U849" t="str">
        <v/>
      </c>
      <c r="V849" t="str">
        <v/>
      </c>
      <c r="W849" t="str">
        <v>Abstract hierarchy class covering Glass Fiber Resin Reinforced Piping and Fittings (Epoxy, Polyester / Filament Winding).</v>
      </c>
      <c r="X849" t="str">
        <v>Total</v>
      </c>
      <c r="Y849" t="str">
        <v>TOTAL-B0000000020</v>
      </c>
      <c r="Z849" t="str">
        <v>Piping &amp; Layout</v>
      </c>
      <c r="AA849" t="str">
        <v>1</v>
      </c>
      <c r="AB849" t="str">
        <v/>
      </c>
      <c r="AD849" t="str">
        <v>Review Done By RC</v>
      </c>
      <c r="AE849" t="str">
        <f>CONCATENATE($AE$1," ",$AF$1," ",$AG$1,A849,"'")</f>
        <v>Update tblPhysicalClass_Modify   Set DisciplineID = '   Where ID = 'TOTAL-P0000000885'</v>
      </c>
    </row>
    <row r="850">
      <c r="A850" t="str">
        <v>TOTAL-P0000000886</v>
      </c>
      <c r="B850" t="str">
        <v>Global Positioning System</v>
      </c>
      <c r="C850" t="str">
        <v>TOTAL-P0000001323</v>
      </c>
      <c r="D850" t="str">
        <v>Navigation AD System / Metocean System</v>
      </c>
      <c r="E850" t="str">
        <v>Root|IT and Telecommunication Equipment|Navigation AD System / Metocean System|Global Positioning System</v>
      </c>
      <c r="F850" t="str">
        <v/>
      </c>
      <c r="G850" t="str">
        <v/>
      </c>
      <c r="H850" t="str">
        <v/>
      </c>
      <c r="I850" t="str">
        <v/>
      </c>
      <c r="J850" t="str">
        <v/>
      </c>
      <c r="L850" t="str">
        <v/>
      </c>
      <c r="M850" t="str">
        <v/>
      </c>
      <c r="N850" t="str">
        <v/>
      </c>
      <c r="O850" t="str">
        <v/>
      </c>
      <c r="P850" t="str">
        <v/>
      </c>
      <c r="Q850" t="str">
        <v/>
      </c>
      <c r="R850" t="str">
        <v/>
      </c>
      <c r="S850" t="str">
        <v/>
      </c>
      <c r="T850" t="str">
        <v/>
      </c>
      <c r="U850" t="str">
        <v/>
      </c>
      <c r="V850" t="str">
        <v/>
      </c>
      <c r="W850" t="str">
        <v>A satellite based navigation system that provides location and time information in all weather conditions, anywhere on or near the Earth, where there is an unobstructed line of sight to four or more GPS satellites.</v>
      </c>
      <c r="X850" t="str">
        <v>Total</v>
      </c>
      <c r="Y850" t="str">
        <v>TOTAL-B0000000027</v>
      </c>
      <c r="Z850" t="str">
        <v>Telecom</v>
      </c>
      <c r="AA850" t="str">
        <v>0</v>
      </c>
      <c r="AB850" t="str">
        <v>N/A</v>
      </c>
      <c r="AD850" t="str">
        <v>Review Done By EP</v>
      </c>
      <c r="AE850" t="str">
        <f>CONCATENATE($AE$1," ",$AF$1," ",$AG$1,A850,"'")</f>
        <v>Update tblPhysicalClass_Modify   Set DisciplineID = '   Where ID = 'TOTAL-P0000000886'</v>
      </c>
    </row>
    <row r="851">
      <c r="A851" t="str">
        <v>TOTAL-P0000000887</v>
      </c>
      <c r="B851" t="str">
        <v>Global Supply (Stockist, Shipping, Trading) for Offshore Structure</v>
      </c>
      <c r="C851" t="str">
        <v>TOTAL-P0000001243</v>
      </c>
      <c r="D851" t="str">
        <v>Materials for Offshore Structures (Floating or Not)</v>
      </c>
      <c r="E851" t="str">
        <v>Root|Infrastructure|Offshore Structure|Materials for Offshore Structures (Floating or Not)|Global Supply (Stockist, Shipping, Trading) for Offshore Structure</v>
      </c>
      <c r="F851" t="str">
        <v/>
      </c>
      <c r="G851" t="str">
        <v/>
      </c>
      <c r="H851" t="str">
        <v>RDS438749</v>
      </c>
      <c r="I851" t="str">
        <v>TOWER</v>
      </c>
      <c r="J851" t="str">
        <v/>
      </c>
      <c r="L851" t="str">
        <v>212D07</v>
      </c>
      <c r="M851" t="str">
        <v>Fourniture générale (stockist, shipping, trading) pour structures Offshore</v>
      </c>
      <c r="N851" t="str">
        <v>Global supply (stockist, shipping, trading) for Offshore structures</v>
      </c>
      <c r="O851" t="str">
        <v/>
      </c>
      <c r="P851" t="str">
        <v/>
      </c>
      <c r="Q851" t="str">
        <v/>
      </c>
      <c r="R851" t="str">
        <v/>
      </c>
      <c r="S851" t="str">
        <v/>
      </c>
      <c r="T851" t="str">
        <v/>
      </c>
      <c r="U851" t="str">
        <v/>
      </c>
      <c r="V851" t="str">
        <v/>
      </c>
      <c r="W851" t="str">
        <v>A structure or building that is lofty in proportion to the size of its base, either isolated or forming part of another construction. Relates to Global Supply (Stockist, Shipping, Trading) for Offshore Structure.</v>
      </c>
      <c r="X851" t="str">
        <v>PCA (modified)</v>
      </c>
      <c r="Y851" t="str">
        <v>TOTAL-B0000000025</v>
      </c>
      <c r="Z851" t="str">
        <v>Structure</v>
      </c>
      <c r="AA851" t="str">
        <v>0</v>
      </c>
      <c r="AB851" t="str">
        <v/>
      </c>
      <c r="AD851" t="str">
        <v>Review Pending</v>
      </c>
      <c r="AE851" t="str">
        <f>CONCATENATE($AE$1," ",$AF$1," ",$AG$1,A851,"'")</f>
        <v>Update tblPhysicalClass_Modify   Set DisciplineID = '   Where ID = 'TOTAL-P0000000887'</v>
      </c>
    </row>
    <row r="852">
      <c r="A852" t="str">
        <v>TOTAL-P0000000888</v>
      </c>
      <c r="B852" t="str">
        <v>Globe Control Valve</v>
      </c>
      <c r="C852" t="str">
        <v>TOTAL-P0000002474</v>
      </c>
      <c r="D852" t="str">
        <v>Valve Instrument</v>
      </c>
      <c r="E852" t="str">
        <v>Root|Instrument Equipment|Control Valve, On-Off Actuated Valve, Actuator and Accessory|Control Valve And Accessory|Control Valve|Globe Control Valve</v>
      </c>
      <c r="F852" t="str">
        <v>CFIHOS-30000196</v>
      </c>
      <c r="G852" t="str">
        <v>RA globe valve</v>
      </c>
      <c r="H852" t="str">
        <v>RDS5767330</v>
      </c>
      <c r="I852" t="str">
        <v>GLOBE CONTROL VALVE</v>
      </c>
      <c r="J852" t="str">
        <v>VALVE-CV</v>
      </c>
      <c r="K852" t="str">
        <v>Control Valve</v>
      </c>
      <c r="L852" t="str">
        <v>16210101</v>
      </c>
      <c r="M852" t="str">
        <v>Vannes classiques à clapet</v>
      </c>
      <c r="N852" t="str">
        <v>Globe control valves</v>
      </c>
      <c r="O852" t="str">
        <v/>
      </c>
      <c r="P852" t="str">
        <v/>
      </c>
      <c r="Q852" t="str">
        <v/>
      </c>
      <c r="R852" t="str">
        <v/>
      </c>
      <c r="S852" t="str">
        <v/>
      </c>
      <c r="T852" t="str">
        <v/>
      </c>
      <c r="U852" t="str">
        <v/>
      </c>
      <c r="V852" t="str">
        <v/>
      </c>
      <c r="W852" t="str">
        <v>A control valve that is a globe valve and an actuated valve.</v>
      </c>
      <c r="X852" t="str">
        <v>PCA</v>
      </c>
      <c r="Y852" t="str">
        <v>TOTAL-B0000000012</v>
      </c>
      <c r="Z852" t="str">
        <v>Instrumentation &amp; Control Systems</v>
      </c>
      <c r="AA852" t="str">
        <v>0</v>
      </c>
      <c r="AB852" t="str">
        <v>PI003+IS009</v>
      </c>
      <c r="AD852" t="str">
        <v>Review Done By RC</v>
      </c>
      <c r="AE852" t="str">
        <f>CONCATENATE($AE$1," ",$AF$1,K852,"'"," ",$AG$1,A852,"'")</f>
        <v>Update tblPhysicalClass_Modify   Set DisciplineID = 'Control Valve'   Where ID = 'TOTAL-P0000000888'</v>
      </c>
    </row>
    <row r="853">
      <c r="A853" t="str">
        <v>TOTAL-P0000000889</v>
      </c>
      <c r="B853" t="str">
        <v>Globe Valve</v>
      </c>
      <c r="C853" t="str">
        <v>TOTAL-P0000002474</v>
      </c>
      <c r="D853" t="str">
        <v>Valve Instrument</v>
      </c>
      <c r="E853" t="str">
        <v>Root|Instrument Equipment|Valve|Linear Displacement Valve|Globe Valve</v>
      </c>
      <c r="F853" t="str">
        <v>CFIHOS-30000215</v>
      </c>
      <c r="G853" t="str">
        <v>RM globe valve</v>
      </c>
      <c r="H853" t="str">
        <v>RDS416204</v>
      </c>
      <c r="I853" t="str">
        <v>GLOBE VALVE</v>
      </c>
      <c r="J853" t="str">
        <v/>
      </c>
      <c r="L853" t="str">
        <v>2042</v>
      </c>
      <c r="M853" t="str">
        <v>Robinets à soupape</v>
      </c>
      <c r="N853" t="str">
        <v>Globe valves</v>
      </c>
      <c r="O853" t="str">
        <v>Kugel-/Scheibenventile</v>
      </c>
      <c r="P853" t="str">
        <v>Válvula de asiento</v>
      </c>
      <c r="Q853" t="str">
        <v/>
      </c>
      <c r="R853" t="str">
        <v/>
      </c>
      <c r="S853" t="str">
        <v/>
      </c>
      <c r="T853" t="str">
        <v/>
      </c>
      <c r="U853" t="str">
        <v/>
      </c>
      <c r="V853" t="str">
        <v/>
      </c>
      <c r="W853" t="str">
        <v>A valve that is a valve where the closure member is a disc or piston operating with linear motion normal to the flat or shaped seat.</v>
      </c>
      <c r="X853" t="str">
        <v>PCA</v>
      </c>
      <c r="Y853" t="str">
        <v>TOTAL-B0000000012</v>
      </c>
      <c r="Z853" t="str">
        <v>Instrumentation &amp; Control Systems</v>
      </c>
      <c r="AA853" t="str">
        <v>0</v>
      </c>
      <c r="AB853" t="str">
        <v>PI003</v>
      </c>
      <c r="AD853" t="str">
        <v>Review Done By RC</v>
      </c>
      <c r="AE853" t="str">
        <f>CONCATENATE($AE$1," ",$AF$1," ",$AG$1,A853,"'")</f>
        <v>Update tblPhysicalClass_Modify   Set DisciplineID = '   Where ID = 'TOTAL-P0000000889'</v>
      </c>
    </row>
    <row r="854">
      <c r="A854" t="str">
        <v>TOTAL-P0000000890</v>
      </c>
      <c r="B854" t="str">
        <v>Glycol Gas Dehydration Units</v>
      </c>
      <c r="C854" t="str">
        <v>TOTAL-P0000000854</v>
      </c>
      <c r="D854" t="str">
        <v>Gas Dehydration Unit</v>
      </c>
      <c r="E854" t="str">
        <v>Root|Mechanical Equipment Class|Other Mechanical Equipment|Oil &amp; Gas Production, Water Treatment Facility|Gas Treatment Package|Gas Dehydration Unit|Glycol Gas Dehydration Units</v>
      </c>
      <c r="F854" t="str">
        <v/>
      </c>
      <c r="G854" t="str">
        <v/>
      </c>
      <c r="H854" t="str">
        <v/>
      </c>
      <c r="I854" t="str">
        <v/>
      </c>
      <c r="J854" t="str">
        <v/>
      </c>
      <c r="L854" t="str">
        <v>34930201</v>
      </c>
      <c r="M854" t="str">
        <v>Unités de deshydratation au glycol</v>
      </c>
      <c r="N854" t="str">
        <v>Glycol Gas Dehydration units (TEG)</v>
      </c>
      <c r="O854" t="str">
        <v/>
      </c>
      <c r="P854" t="str">
        <v/>
      </c>
      <c r="Q854" t="str">
        <v/>
      </c>
      <c r="R854" t="str">
        <v/>
      </c>
      <c r="S854" t="str">
        <v/>
      </c>
      <c r="T854" t="str">
        <v/>
      </c>
      <c r="U854" t="str">
        <v/>
      </c>
      <c r="V854" t="str">
        <v/>
      </c>
      <c r="W854" t="str">
        <v>A basic step in a process. Unit operations involve a physical change or chemical transformation such as separation, crystallization, evaporation, filtration, polymerization, isomerization, and other reactions. Relates to Glycol Gas Dehydration Units (TEG)</v>
      </c>
      <c r="X854" t="str">
        <v>Wikipedia (modified)</v>
      </c>
      <c r="Y854" t="str">
        <v>TOTAL-B0000000017</v>
      </c>
      <c r="Z854" t="str">
        <v>Mechanical Static</v>
      </c>
      <c r="AA854" t="str">
        <v>0</v>
      </c>
      <c r="AB854" t="str">
        <v/>
      </c>
      <c r="AD854" t="str">
        <v>Review Pending</v>
      </c>
      <c r="AE854" t="str">
        <f>CONCATENATE($AE$1," ",$AF$1," ",$AG$1,A854,"'")</f>
        <v>Update tblPhysicalClass_Modify   Set DisciplineID = '   Where ID = 'TOTAL-P0000000890'</v>
      </c>
    </row>
    <row r="855">
      <c r="A855" t="str">
        <v>TOTAL-P0000000891</v>
      </c>
      <c r="B855" t="str">
        <v>Glycol Regeneration System</v>
      </c>
      <c r="C855" t="str">
        <v>TOTAL-P0000001421</v>
      </c>
      <c r="D855" t="str">
        <v>Other Package Unit</v>
      </c>
      <c r="E855" t="str">
        <v>Root|Mechanical Equipment Class|Other Mechanical Equipment|Other Package Unit|Glycol Regeneration System</v>
      </c>
      <c r="F855" t="str">
        <v/>
      </c>
      <c r="G855" t="str">
        <v/>
      </c>
      <c r="H855" t="str">
        <v>RDS269279</v>
      </c>
      <c r="I855" t="str">
        <v>GLYCOL REGENERATION SYSTEM</v>
      </c>
      <c r="J855" t="str">
        <v>PKG-TEG</v>
      </c>
      <c r="K855" t="str">
        <v>Glycol unit</v>
      </c>
      <c r="L855" t="str">
        <v/>
      </c>
      <c r="M855" t="str">
        <v/>
      </c>
      <c r="N855" t="str">
        <v/>
      </c>
      <c r="O855" t="str">
        <v/>
      </c>
      <c r="P855" t="str">
        <v/>
      </c>
      <c r="Q855" t="str">
        <v/>
      </c>
      <c r="R855" t="str">
        <v/>
      </c>
      <c r="S855" t="str">
        <v/>
      </c>
      <c r="T855" t="str">
        <v/>
      </c>
      <c r="U855" t="str">
        <v/>
      </c>
      <c r="V855" t="str">
        <v/>
      </c>
      <c r="W855" t="str">
        <v>A dehydration system which regenerate glycol by evaporating the absorbent water, filtration and distribution of glycol.</v>
      </c>
      <c r="X855" t="str">
        <v>PCA</v>
      </c>
      <c r="Y855" t="str">
        <v>TOTAL-B0000000017</v>
      </c>
      <c r="Z855" t="str">
        <v>Mechanical Static</v>
      </c>
      <c r="AA855" t="str">
        <v>0</v>
      </c>
      <c r="AB855" t="str">
        <v>N/A</v>
      </c>
      <c r="AD855" t="str">
        <v>Review Pending</v>
      </c>
      <c r="AE855" t="str">
        <f>CONCATENATE($AE$1," ",$AF$1,K855,"'"," ",$AG$1,A855,"'")</f>
        <v>Update tblPhysicalClass_Modify   Set DisciplineID = 'Glycol unit'   Where ID = 'TOTAL-P0000000891'</v>
      </c>
    </row>
    <row r="856">
      <c r="A856" t="str">
        <v>TOTAL-P0000000892</v>
      </c>
      <c r="B856" t="str">
        <v>Gravity Damper</v>
      </c>
      <c r="C856" t="str">
        <v>TOTAL-P0000000436</v>
      </c>
      <c r="D856" t="str">
        <v>Dampers and Louver for HVAC Application</v>
      </c>
      <c r="E856" t="str">
        <v>Root|Mechanical Equipment Class|Other Mechanical Equipment|Heating, Ventilation and Air Conditioning Equipment for HVAC O&amp;G Application|Dampers and Louver for HVAC Application|Gravity Damper</v>
      </c>
      <c r="F856" t="str">
        <v/>
      </c>
      <c r="G856" t="str">
        <v/>
      </c>
      <c r="H856" t="str">
        <v/>
      </c>
      <c r="I856" t="str">
        <v/>
      </c>
      <c r="J856" t="str">
        <v/>
      </c>
      <c r="L856" t="str">
        <v/>
      </c>
      <c r="M856" t="str">
        <v/>
      </c>
      <c r="N856" t="str">
        <v/>
      </c>
      <c r="O856" t="str">
        <v/>
      </c>
      <c r="P856" t="str">
        <v/>
      </c>
      <c r="Q856" t="str">
        <v/>
      </c>
      <c r="R856" t="str">
        <v/>
      </c>
      <c r="S856" t="str">
        <v/>
      </c>
      <c r="T856" t="str">
        <v/>
      </c>
      <c r="U856" t="str">
        <v>7.5.2.12 IfcDamperTypeEnum</v>
      </c>
      <c r="V856" t="str">
        <v>Gravity Damper</v>
      </c>
      <c r="W856" t="str">
        <v>Gravity damper closes from the force of gravity. Commonly operated by gravitational weight.</v>
      </c>
      <c r="X856" t="str">
        <v>IFC</v>
      </c>
      <c r="Y856" t="str">
        <v>TOTAL-B0000000011</v>
      </c>
      <c r="Z856" t="str">
        <v>Heating, Ventilation &amp; Air Conditioning</v>
      </c>
      <c r="AA856" t="str">
        <v>0</v>
      </c>
      <c r="AB856" t="str">
        <v/>
      </c>
      <c r="AD856" t="str">
        <v>Review Pending</v>
      </c>
      <c r="AE856" t="str">
        <f>CONCATENATE($AE$1," ",$AF$1," ",$AG$1,A856,"'")</f>
        <v>Update tblPhysicalClass_Modify   Set DisciplineID = '   Where ID = 'TOTAL-P0000000892'</v>
      </c>
    </row>
    <row r="857">
      <c r="A857" t="str">
        <v>TOTAL-P0000000893</v>
      </c>
      <c r="B857" t="str">
        <v>Gravity Relief Damper</v>
      </c>
      <c r="C857" t="str">
        <v>TOTAL-P0000000436</v>
      </c>
      <c r="D857" t="str">
        <v>Dampers and Louver for HVAC Application</v>
      </c>
      <c r="E857" t="str">
        <v>Root|Mechanical Equipment Class|Other Mechanical Equipment|Heating, Ventilation and Air Conditioning Equipment for HVAC O&amp;G Application|Dampers and Louver for HVAC Application|Gravity Relief Damper</v>
      </c>
      <c r="F857" t="str">
        <v/>
      </c>
      <c r="G857" t="str">
        <v/>
      </c>
      <c r="H857" t="str">
        <v/>
      </c>
      <c r="I857" t="str">
        <v/>
      </c>
      <c r="J857" t="str">
        <v/>
      </c>
      <c r="L857" t="str">
        <v/>
      </c>
      <c r="M857" t="str">
        <v/>
      </c>
      <c r="N857" t="str">
        <v/>
      </c>
      <c r="O857" t="str">
        <v/>
      </c>
      <c r="P857" t="str">
        <v/>
      </c>
      <c r="Q857" t="str">
        <v/>
      </c>
      <c r="R857" t="str">
        <v/>
      </c>
      <c r="S857" t="str">
        <v/>
      </c>
      <c r="T857" t="str">
        <v/>
      </c>
      <c r="U857" t="str">
        <v>7.5.2.12 IfcDamperTypeEnum</v>
      </c>
      <c r="V857" t="str">
        <v>Gravity Relief Damper</v>
      </c>
      <c r="W857" t="str">
        <v>Gravity-relief damper used to allow air to move upon a buildup of enough pressure to overcome the gravitational force exerted upon the damper blades. Commonly operated by gravitational weight.</v>
      </c>
      <c r="X857" t="str">
        <v>IFC</v>
      </c>
      <c r="Y857" t="str">
        <v>TOTAL-B0000000011</v>
      </c>
      <c r="Z857" t="str">
        <v>Heating, Ventilation &amp; Air Conditioning</v>
      </c>
      <c r="AA857" t="str">
        <v>0</v>
      </c>
      <c r="AB857" t="str">
        <v/>
      </c>
      <c r="AD857" t="str">
        <v>Review Pending</v>
      </c>
      <c r="AE857" t="str">
        <f>CONCATENATE($AE$1," ",$AF$1," ",$AG$1,A857,"'")</f>
        <v>Update tblPhysicalClass_Modify   Set DisciplineID = '   Where ID = 'TOTAL-P0000000893'</v>
      </c>
    </row>
    <row r="858">
      <c r="A858" t="str">
        <v>TOTAL-P0000000894</v>
      </c>
      <c r="B858" t="str">
        <v>Grease Interceptor</v>
      </c>
      <c r="C858" t="str">
        <v>TOTAL-P0000001089</v>
      </c>
      <c r="D858" t="str">
        <v>Interceptor</v>
      </c>
      <c r="E858" t="str">
        <v>Root|Mechanical Equipment Class|Other Mechanical Equipment|Heating, Ventilation and Air Conditioning Equipment for HVAC O&amp;G Application|Interceptor|Grease Interceptor</v>
      </c>
      <c r="F858" t="str">
        <v/>
      </c>
      <c r="G858" t="str">
        <v/>
      </c>
      <c r="H858" t="str">
        <v>RDS13315233</v>
      </c>
      <c r="I858" t="str">
        <v>GREASE</v>
      </c>
      <c r="J858" t="str">
        <v/>
      </c>
      <c r="L858" t="str">
        <v/>
      </c>
      <c r="M858" t="str">
        <v/>
      </c>
      <c r="N858" t="str">
        <v/>
      </c>
      <c r="O858" t="str">
        <v/>
      </c>
      <c r="P858" t="str">
        <v/>
      </c>
      <c r="Q858" t="str">
        <v/>
      </c>
      <c r="R858" t="str">
        <v/>
      </c>
      <c r="S858" t="str">
        <v/>
      </c>
      <c r="T858" t="str">
        <v/>
      </c>
      <c r="U858" t="str">
        <v>7.6.2.2 IfcInterceptorTypeEnum</v>
      </c>
      <c r="V858" t="str">
        <v>Grease</v>
      </c>
      <c r="W858" t="str">
        <v>Chamber, on the line of a drain or discharge pipe, that prevents grease passing into a drainage system (BS6100 330 6205).</v>
      </c>
      <c r="X858" t="str">
        <v>IFC</v>
      </c>
      <c r="Y858" t="str">
        <v>TOTAL-B0000000011</v>
      </c>
      <c r="Z858" t="str">
        <v>Heating, Ventilation &amp; Air Conditioning</v>
      </c>
      <c r="AA858" t="str">
        <v>0</v>
      </c>
      <c r="AB858" t="str">
        <v/>
      </c>
      <c r="AD858" t="str">
        <v>Review Pending</v>
      </c>
      <c r="AE858" t="str">
        <f>CONCATENATE($AE$1," ",$AF$1," ",$AG$1,A858,"'")</f>
        <v>Update tblPhysicalClass_Modify   Set DisciplineID = '   Where ID = 'TOTAL-P0000000894'</v>
      </c>
    </row>
    <row r="859">
      <c r="A859" t="str">
        <v>TOTAL-P0000000895</v>
      </c>
      <c r="B859" t="str">
        <v>Grille</v>
      </c>
      <c r="C859" t="str">
        <v>TOTAL-P0000000931</v>
      </c>
      <c r="D859" t="str">
        <v>Heat Exchanger</v>
      </c>
      <c r="E859" t="str">
        <v>Root|Mechanical Equipment Class|Heat Exchanger|Grille</v>
      </c>
      <c r="F859" t="str">
        <v>CFIHOS-30000078</v>
      </c>
      <c r="G859" t="str">
        <v>grille</v>
      </c>
      <c r="H859" t="str">
        <v>RDS477314</v>
      </c>
      <c r="I859" t="str">
        <v/>
      </c>
      <c r="J859" t="str">
        <v/>
      </c>
      <c r="L859" t="str">
        <v/>
      </c>
      <c r="M859" t="str">
        <v/>
      </c>
      <c r="N859" t="str">
        <v/>
      </c>
      <c r="O859" t="str">
        <v/>
      </c>
      <c r="P859" t="str">
        <v/>
      </c>
      <c r="Q859" t="str">
        <v/>
      </c>
      <c r="R859" t="str">
        <v/>
      </c>
      <c r="S859" t="str">
        <v/>
      </c>
      <c r="T859" t="str">
        <v/>
      </c>
      <c r="U859" t="str">
        <v/>
      </c>
      <c r="V859" t="str">
        <v/>
      </c>
      <c r="W859" t="str">
        <v>Is a framework of metal bars or wire which is placed in front of something. Often a terminal unit for delivering supply air to a room or for collecting extract air from a room</v>
      </c>
      <c r="X859" t="str">
        <v>CFIHOS</v>
      </c>
      <c r="Y859" t="str">
        <v>TOTAL-B0000000011</v>
      </c>
      <c r="Z859" t="str">
        <v>Heating, Ventilation &amp; Air Conditioning</v>
      </c>
      <c r="AA859" t="str">
        <v>1</v>
      </c>
      <c r="AB859" t="str">
        <v>N/A</v>
      </c>
      <c r="AD859" t="str">
        <v>Review Pending</v>
      </c>
      <c r="AE859" t="str">
        <f>CONCATENATE($AE$1," ",$AF$1," ",$AG$1,A859,"'")</f>
        <v>Update tblPhysicalClass_Modify   Set DisciplineID = '   Where ID = 'TOTAL-P0000000895'</v>
      </c>
    </row>
    <row r="860">
      <c r="A860" t="str">
        <v>TOTAL-P0000000896</v>
      </c>
      <c r="B860" t="str">
        <v>Grille for Air Intake, Air Exhaust, Air Recirculation for HVAC Application</v>
      </c>
      <c r="C860" t="str">
        <v>TOTAL-P0000000575</v>
      </c>
      <c r="D860" t="str">
        <v>Duct, Duct &amp; Pipe Support, Duct &amp; Pipe Accessory for HVAC Application</v>
      </c>
      <c r="E860" t="str">
        <v>Root|Mechanical Equipment Class|Other Mechanical Equipment|Heating, Ventilation and Air Conditioning Equipment for HVAC O&amp;G Application|Duct, Duct &amp; Pipe Support, Duct &amp; Pipe Accessory for HVAC Application|Grille for Air Intake, Air Exhaust, Air Recirculation for HVAC Application</v>
      </c>
      <c r="F860" t="str">
        <v/>
      </c>
      <c r="G860" t="str">
        <v/>
      </c>
      <c r="H860" t="str">
        <v>RDS477314</v>
      </c>
      <c r="I860" t="str">
        <v>HVAC GRILLE</v>
      </c>
      <c r="J860" t="str">
        <v/>
      </c>
      <c r="L860" t="str">
        <v>257E09</v>
      </c>
      <c r="M860" t="str">
        <v>Grille de prise d'air, reprise,  recirculation d'air pour application HVAC</v>
      </c>
      <c r="N860" t="str">
        <v>Grille for air intake, air exhaust, air recirculation for HVAC application</v>
      </c>
      <c r="O860" t="str">
        <v/>
      </c>
      <c r="P860" t="str">
        <v/>
      </c>
      <c r="Q860" t="str">
        <v/>
      </c>
      <c r="R860" t="str">
        <v/>
      </c>
      <c r="S860" t="str">
        <v/>
      </c>
      <c r="T860" t="str">
        <v/>
      </c>
      <c r="U860" t="str">
        <v/>
      </c>
      <c r="V860" t="str">
        <v/>
      </c>
      <c r="W860" t="str">
        <v>A framework of metal bars or wire which is placed in front of something. Often a terminal unit for delivering supply air to a room or for collecting extract air from a room.</v>
      </c>
      <c r="X860" t="str">
        <v>PCA</v>
      </c>
      <c r="Y860" t="str">
        <v>TOTAL-B0000000011</v>
      </c>
      <c r="Z860" t="str">
        <v>Heating, Ventilation &amp; Air Conditioning</v>
      </c>
      <c r="AA860" t="str">
        <v>0</v>
      </c>
      <c r="AB860" t="str">
        <v>V009</v>
      </c>
      <c r="AD860" t="str">
        <v>Review Pending</v>
      </c>
      <c r="AE860" t="str">
        <f>CONCATENATE($AE$1," ",$AF$1," ",$AG$1,A860,"'")</f>
        <v>Update tblPhysicalClass_Modify   Set DisciplineID = '   Where ID = 'TOTAL-P0000000896'</v>
      </c>
    </row>
    <row r="861">
      <c r="A861" t="str">
        <v>TOTAL-P0000000897</v>
      </c>
      <c r="B861" t="str">
        <v>Gsm Repetear</v>
      </c>
      <c r="C861" t="str">
        <v>TOTAL-P0000001647</v>
      </c>
      <c r="D861" t="str">
        <v>Radio</v>
      </c>
      <c r="E861" t="str">
        <v>Root|IT and Telecommunication Equipment|Radio|Gsm Repetear</v>
      </c>
      <c r="F861" t="str">
        <v/>
      </c>
      <c r="G861" t="str">
        <v/>
      </c>
      <c r="H861" t="str">
        <v>RDS5798960</v>
      </c>
      <c r="I861" t="str">
        <v>REPEATER</v>
      </c>
      <c r="J861" t="str">
        <v/>
      </c>
      <c r="L861" t="str">
        <v>412802</v>
      </c>
      <c r="M861" t="str">
        <v>Répéteurs GSM</v>
      </c>
      <c r="N861" t="str">
        <v>GSM repetear</v>
      </c>
      <c r="O861" t="str">
        <v/>
      </c>
      <c r="P861" t="str">
        <v/>
      </c>
      <c r="Q861" t="str">
        <v/>
      </c>
      <c r="R861" t="str">
        <v/>
      </c>
      <c r="S861" t="str">
        <v/>
      </c>
      <c r="T861" t="str">
        <v/>
      </c>
      <c r="U861" t="str">
        <v/>
      </c>
      <c r="V861" t="str">
        <v/>
      </c>
      <c r="W861" t="str">
        <v>An amplifier, essentially including one or more amplifiers and/or regenerators and associated devices, inserted at a point in a transmission medium. Relates to Gsm Repetear.</v>
      </c>
      <c r="X861" t="str">
        <v>PCA (modified)</v>
      </c>
      <c r="Y861" t="str">
        <v>TOTAL-B0000000027</v>
      </c>
      <c r="Z861" t="str">
        <v>Telecom</v>
      </c>
      <c r="AA861" t="str">
        <v>0</v>
      </c>
      <c r="AB861" t="str">
        <v/>
      </c>
      <c r="AD861" t="str">
        <v>Review Done By EP</v>
      </c>
      <c r="AE861" t="str">
        <f>CONCATENATE($AE$1," ",$AF$1," ",$AG$1,A861,"'")</f>
        <v>Update tblPhysicalClass_Modify   Set DisciplineID = '   Where ID = 'TOTAL-P0000000897'</v>
      </c>
    </row>
    <row r="862">
      <c r="A862" t="str">
        <v>TOTAL-P0000000898</v>
      </c>
      <c r="B862" t="str">
        <v>Guide</v>
      </c>
      <c r="C862" t="str">
        <v>TOTAL-P0000000669</v>
      </c>
      <c r="D862" t="str">
        <v>Engineering Structure</v>
      </c>
      <c r="E862" t="str">
        <v>Root|Infrastructure|Engineering Structure|Guide</v>
      </c>
      <c r="F862" t="str">
        <v/>
      </c>
      <c r="G862" t="str">
        <v/>
      </c>
      <c r="H862" t="str">
        <v>RDS15378628</v>
      </c>
      <c r="I862" t="str">
        <v>GUIDE</v>
      </c>
      <c r="J862" t="str">
        <v/>
      </c>
      <c r="L862" t="str">
        <v/>
      </c>
      <c r="M862" t="str">
        <v/>
      </c>
      <c r="N862" t="str">
        <v/>
      </c>
      <c r="O862" t="str">
        <v/>
      </c>
      <c r="P862" t="str">
        <v/>
      </c>
      <c r="Q862" t="str">
        <v/>
      </c>
      <c r="R862" t="str">
        <v/>
      </c>
      <c r="S862" t="str">
        <v/>
      </c>
      <c r="T862" t="str">
        <v/>
      </c>
      <c r="U862" t="str">
        <v/>
      </c>
      <c r="V862" t="str">
        <v/>
      </c>
      <c r="W862" t="str">
        <v>A device which serves to steady or direct the motion of a thing, and upon, through, or against which it moves, slides, or is conducted in the desired direction.</v>
      </c>
      <c r="X862" t="str">
        <v>PCA</v>
      </c>
      <c r="Y862" t="str">
        <v>TOTAL-B0000000001</v>
      </c>
      <c r="Z862" t="str">
        <v>Architectural</v>
      </c>
      <c r="AA862" t="str">
        <v>0</v>
      </c>
      <c r="AB862" t="str">
        <v/>
      </c>
      <c r="AD862" t="str">
        <v>Review Pending</v>
      </c>
      <c r="AE862" t="str">
        <f>CONCATENATE($AE$1," ",$AF$1," ",$AG$1,A862,"'")</f>
        <v>Update tblPhysicalClass_Modify   Set DisciplineID = '   Where ID = 'TOTAL-P0000000898'</v>
      </c>
    </row>
    <row r="863">
      <c r="A863" t="str">
        <v>TOTAL-P0000000899</v>
      </c>
      <c r="B863" t="str">
        <v>Gully Sump</v>
      </c>
      <c r="C863" t="str">
        <v>TOTAL-P0000002341</v>
      </c>
      <c r="D863" t="str">
        <v>Waste Terminal</v>
      </c>
      <c r="E863" t="str">
        <v>Root|Infrastructure|Plumbing|Waste Terminal|Gully Sump</v>
      </c>
      <c r="F863" t="str">
        <v>CFIHOS-30000254</v>
      </c>
      <c r="G863" t="str">
        <v>Sump</v>
      </c>
      <c r="H863" t="str">
        <v>RDS7065489</v>
      </c>
      <c r="I863" t="str">
        <v>SUMP</v>
      </c>
      <c r="J863" t="str">
        <v/>
      </c>
      <c r="L863" t="str">
        <v/>
      </c>
      <c r="M863" t="str">
        <v/>
      </c>
      <c r="N863" t="str">
        <v/>
      </c>
      <c r="O863" t="str">
        <v/>
      </c>
      <c r="P863" t="str">
        <v/>
      </c>
      <c r="Q863" t="str">
        <v/>
      </c>
      <c r="R863" t="str">
        <v/>
      </c>
      <c r="S863" t="str">
        <v/>
      </c>
      <c r="T863" t="str">
        <v/>
      </c>
      <c r="U863" t="str">
        <v>7.6.2.5 IfcWasteTerminalTypeEnum</v>
      </c>
      <c r="V863" t="str">
        <v>Gully Sump</v>
      </c>
      <c r="W863" t="str">
        <v>A reservoir intended to collect the heavier phase, e.g holding liquid. Relates to Gully Sump.</v>
      </c>
      <c r="X863" t="str">
        <v>PCA (modified)</v>
      </c>
      <c r="Y863" t="str">
        <v>TOTAL-B0000000020</v>
      </c>
      <c r="Z863" t="str">
        <v>Piping &amp; Layout</v>
      </c>
      <c r="AA863" t="str">
        <v>0</v>
      </c>
      <c r="AB863" t="str">
        <v/>
      </c>
      <c r="AD863" t="str">
        <v>Review Done By RC</v>
      </c>
      <c r="AE863" t="str">
        <f>CONCATENATE($AE$1," ",$AF$1," ",$AG$1,A863,"'")</f>
        <v>Update tblPhysicalClass_Modify   Set DisciplineID = '   Where ID = 'TOTAL-P0000000899'</v>
      </c>
    </row>
    <row r="864">
      <c r="A864" t="str">
        <v>TOTAL-P0000000900</v>
      </c>
      <c r="B864" t="str">
        <v>Gully Trap</v>
      </c>
      <c r="C864" t="str">
        <v>TOTAL-P0000002341</v>
      </c>
      <c r="D864" t="str">
        <v>Waste Terminal</v>
      </c>
      <c r="E864" t="str">
        <v>Root|Infrastructure|Plumbing|Waste Terminal|Gully Trap</v>
      </c>
      <c r="F864" t="str">
        <v/>
      </c>
      <c r="G864" t="str">
        <v/>
      </c>
      <c r="H864" t="str">
        <v>RDS7455439</v>
      </c>
      <c r="I864" t="str">
        <v>TRAP</v>
      </c>
      <c r="J864" t="str">
        <v/>
      </c>
      <c r="L864" t="str">
        <v/>
      </c>
      <c r="M864" t="str">
        <v/>
      </c>
      <c r="N864" t="str">
        <v/>
      </c>
      <c r="O864" t="str">
        <v/>
      </c>
      <c r="P864" t="str">
        <v/>
      </c>
      <c r="Q864" t="str">
        <v/>
      </c>
      <c r="R864" t="str">
        <v/>
      </c>
      <c r="S864" t="str">
        <v/>
      </c>
      <c r="T864" t="str">
        <v/>
      </c>
      <c r="U864" t="str">
        <v>7.6.2.5 IfcWasteTerminalTypeEnum</v>
      </c>
      <c r="V864" t="str">
        <v>Gully Trap</v>
      </c>
      <c r="W864" t="str">
        <v>A physical object for collection and discharge of unwanted condensate from an air-, gas- or steam-flow in pipes, jackets or reservoirs. Relates to Gully Trap.</v>
      </c>
      <c r="X864" t="str">
        <v>PCA (modified)</v>
      </c>
      <c r="Y864" t="str">
        <v>TOTAL-B0000000020</v>
      </c>
      <c r="Z864" t="str">
        <v>Piping &amp; Layout</v>
      </c>
      <c r="AA864" t="str">
        <v>0</v>
      </c>
      <c r="AB864" t="str">
        <v/>
      </c>
      <c r="AD864" t="str">
        <v>Review Done By RC</v>
      </c>
      <c r="AE864" t="str">
        <f>CONCATENATE($AE$1," ",$AF$1," ",$AG$1,A864,"'")</f>
        <v>Update tblPhysicalClass_Modify   Set DisciplineID = '   Where ID = 'TOTAL-P0000000900'</v>
      </c>
    </row>
    <row r="865">
      <c r="A865" t="str">
        <v>TOTAL-P0000000901</v>
      </c>
      <c r="B865" t="str">
        <v>Gutter</v>
      </c>
      <c r="C865" t="str">
        <v>TOTAL-P0000001496</v>
      </c>
      <c r="D865" t="str">
        <v>Pipe Segment</v>
      </c>
      <c r="E865" t="str">
        <v>Root|Mechanical Equipment Class|Piping and Pipeline Equipment|Pipe Segment|Gutter</v>
      </c>
      <c r="F865" t="str">
        <v>CFIHOS-30000579</v>
      </c>
      <c r="G865" t="str">
        <v>Gutter</v>
      </c>
      <c r="H865" t="str">
        <v>RDS15898177</v>
      </c>
      <c r="I865" t="str">
        <v>GUTTER</v>
      </c>
      <c r="J865" t="str">
        <v/>
      </c>
      <c r="L865" t="str">
        <v/>
      </c>
      <c r="M865" t="str">
        <v/>
      </c>
      <c r="N865" t="str">
        <v/>
      </c>
      <c r="O865" t="str">
        <v/>
      </c>
      <c r="P865" t="str">
        <v/>
      </c>
      <c r="Q865" t="str">
        <v/>
      </c>
      <c r="R865" t="str">
        <v/>
      </c>
      <c r="S865" t="str">
        <v/>
      </c>
      <c r="T865" t="str">
        <v/>
      </c>
      <c r="U865" t="str">
        <v>7.5.2.26 IfcPipeSegmentTypeEnum</v>
      </c>
      <c r="V865" t="str">
        <v>Gutter</v>
      </c>
      <c r="W865" t="str">
        <v>A gutter segment is a continuous open-channel segment of pipe.</v>
      </c>
      <c r="X865" t="str">
        <v>IFC</v>
      </c>
      <c r="Y865" t="str">
        <v>TOTAL-B0000000020</v>
      </c>
      <c r="Z865" t="str">
        <v>Piping &amp; Layout</v>
      </c>
      <c r="AA865" t="str">
        <v>0</v>
      </c>
      <c r="AB865" t="str">
        <v/>
      </c>
      <c r="AD865" t="str">
        <v>Review Done By RC</v>
      </c>
      <c r="AE865" t="str">
        <f>CONCATENATE($AE$1," ",$AF$1," ",$AG$1,A865,"'")</f>
        <v>Update tblPhysicalClass_Modify   Set DisciplineID = '   Where ID = 'TOTAL-P0000000901'</v>
      </c>
    </row>
    <row r="866">
      <c r="A866" t="str">
        <v>TOTAL-P0000000902</v>
      </c>
      <c r="B866" t="str">
        <v>Gyrocompass Navigation Aid System</v>
      </c>
      <c r="C866" t="str">
        <v>TOTAL-P0000001323</v>
      </c>
      <c r="D866" t="str">
        <v>Navigation AD System / Metocean System</v>
      </c>
      <c r="E866" t="str">
        <v>Root|IT and Telecommunication Equipment|Navigation AD System / Metocean System|Gyrocompass Navigation Aid System</v>
      </c>
      <c r="F866" t="str">
        <v/>
      </c>
      <c r="G866" t="str">
        <v/>
      </c>
      <c r="H866" t="str">
        <v>RDS1287102471</v>
      </c>
      <c r="I866" t="str">
        <v>NAVIGATIONAL AID SYSTEM</v>
      </c>
      <c r="J866" t="str">
        <v/>
      </c>
      <c r="L866" t="str">
        <v>414Z02</v>
      </c>
      <c r="M866" t="str">
        <v>Systèmes d'aide à la navigation gyrocompass</v>
      </c>
      <c r="N866" t="str">
        <v>Gyrocompass navigation aid system</v>
      </c>
      <c r="O866" t="str">
        <v/>
      </c>
      <c r="P866" t="str">
        <v/>
      </c>
      <c r="Q866" t="str">
        <v/>
      </c>
      <c r="R866" t="str">
        <v/>
      </c>
      <c r="S866" t="str">
        <v/>
      </c>
      <c r="T866" t="str">
        <v/>
      </c>
      <c r="U866" t="str">
        <v/>
      </c>
      <c r="V866" t="str">
        <v/>
      </c>
      <c r="W866" t="str">
        <v>A 'system' that consists of devices external to a vessel or aircraft specifically intended to assist navigators in determining their position or safe course, or to warn them of dangers or obstructions to navigation. Relates to Gyrocompass Navigation Aid S</v>
      </c>
      <c r="X866" t="str">
        <v>PCA (modified)</v>
      </c>
      <c r="Y866" t="str">
        <v>TOTAL-B0000000027</v>
      </c>
      <c r="Z866" t="str">
        <v>Telecom</v>
      </c>
      <c r="AA866" t="str">
        <v>0</v>
      </c>
      <c r="AB866" t="str">
        <v/>
      </c>
      <c r="AD866" t="str">
        <v>Review Done By EP</v>
      </c>
      <c r="AE866" t="str">
        <f>CONCATENATE($AE$1," ",$AF$1," ",$AG$1,A866,"'")</f>
        <v>Update tblPhysicalClass_Modify   Set DisciplineID = '   Where ID = 'TOTAL-P0000000902'</v>
      </c>
    </row>
    <row r="867">
      <c r="A867" t="str">
        <v>TOTAL-P0000000903</v>
      </c>
      <c r="B867" t="str">
        <v>H.V. Induction Motors (U&gt;1000 Volts)</v>
      </c>
      <c r="C867" t="str">
        <v>TOTAL-P0000000618</v>
      </c>
      <c r="D867" t="str">
        <v>Electric Motor</v>
      </c>
      <c r="E867" t="str">
        <v>Root|Electrical Equipment Class|Electric Motor|H.V. Induction Motors (U&gt;1000 Volts)</v>
      </c>
      <c r="F867" t="str">
        <v/>
      </c>
      <c r="G867" t="str">
        <v/>
      </c>
      <c r="H867" t="str">
        <v/>
      </c>
      <c r="I867" t="str">
        <v/>
      </c>
      <c r="J867" t="str">
        <v>MOT-HV</v>
      </c>
      <c r="K867" t="str">
        <v>High Voltage Electrical Motor</v>
      </c>
      <c r="L867" t="str">
        <v>184101</v>
      </c>
      <c r="M867" t="str">
        <v>Moteurs électriques asynchrones haute tension (U&gt;1000 volts)</v>
      </c>
      <c r="N867" t="str">
        <v>H.V. induction motors (U&gt;1000 volts)</v>
      </c>
      <c r="O867" t="str">
        <v>Hochspannungsmotoren (U&gt;1000 V)</v>
      </c>
      <c r="P867" t="str">
        <v>Motores eléctricos asíncronos de alta tensión (U&gt; 1.000 voltios)</v>
      </c>
      <c r="Q867" t="str">
        <v/>
      </c>
      <c r="R867" t="str">
        <v/>
      </c>
      <c r="S867" t="str">
        <v/>
      </c>
      <c r="T867" t="str">
        <v/>
      </c>
      <c r="U867" t="str">
        <v/>
      </c>
      <c r="V867" t="str">
        <v/>
      </c>
      <c r="W867" t="str">
        <v>An electric machine, operating at high voltage, for transforming electrical energy into mechanical energy</v>
      </c>
      <c r="X867" t="str">
        <v>Total</v>
      </c>
      <c r="Y867" t="str">
        <v>TOTAL-B0000000007</v>
      </c>
      <c r="Z867" t="str">
        <v>Electrical</v>
      </c>
      <c r="AA867" t="str">
        <v>0</v>
      </c>
      <c r="AB867" t="str">
        <v>DM001</v>
      </c>
      <c r="AD867" t="str">
        <v>Review Done By RC</v>
      </c>
      <c r="AE867" t="str">
        <f>CONCATENATE($AE$1," ",$AF$1,K867,"'"," ",$AG$1,A867,"'")</f>
        <v>Update tblPhysicalClass_Modify   Set DisciplineID = 'High Voltage Electrical Motor'   Where ID = 'TOTAL-P0000000903'</v>
      </c>
    </row>
    <row r="868">
      <c r="A868" t="str">
        <v>TOTAL-P0000000904</v>
      </c>
      <c r="B868" t="str">
        <v>Hydrogen Gas Concentration Measurement Instrument</v>
      </c>
      <c r="C868" t="str">
        <v>TOTAL-P0000002476</v>
      </c>
      <c r="D868" t="str">
        <v>Analyser Instrument</v>
      </c>
      <c r="E868" t="str">
        <v>Root|Instrument Equipment|Analysers, Sampling|Concentration Measurement Analyser|Hydrogen Gas Measurement|Hydrogen Gas Concentration</v>
      </c>
      <c r="F868" t="str">
        <v/>
      </c>
      <c r="G868" t="str">
        <v/>
      </c>
      <c r="H868" t="str">
        <v/>
      </c>
      <c r="I868" t="str">
        <v/>
      </c>
      <c r="J868" t="str">
        <v>INEQ-ANA-H2</v>
      </c>
      <c r="K868" t="str">
        <v>H2 concentration Analyser</v>
      </c>
      <c r="L868" t="str">
        <v>16421601</v>
      </c>
      <c r="M868" t="str">
        <v>Teneur en H2</v>
      </c>
      <c r="N868" t="str">
        <v>H2 concentration</v>
      </c>
      <c r="O868" t="str">
        <v>H2-Konzentration</v>
      </c>
      <c r="P868" t="str">
        <v>Contenido de H2</v>
      </c>
      <c r="Q868" t="str">
        <v/>
      </c>
      <c r="R868" t="str">
        <v/>
      </c>
      <c r="S868" t="str">
        <v/>
      </c>
      <c r="T868" t="str">
        <v/>
      </c>
      <c r="U868" t="str">
        <v/>
      </c>
      <c r="V868" t="str">
        <v/>
      </c>
      <c r="W868" t="str">
        <v>An instrument that measures the concentration of hydrogen present in a gas mixture</v>
      </c>
      <c r="X868" t="str">
        <v>Total</v>
      </c>
      <c r="Y868" t="str">
        <v>TOTAL-B0000000012</v>
      </c>
      <c r="Z868" t="str">
        <v>Instrumentation &amp; Control Systems</v>
      </c>
      <c r="AA868" t="str">
        <v>0</v>
      </c>
      <c r="AB868" t="str">
        <v>N/A</v>
      </c>
      <c r="AD868" t="str">
        <v>Review Done By RC</v>
      </c>
      <c r="AE868" t="str">
        <f>CONCATENATE($AE$1," ",$AF$1,K868,"'"," ",$AG$1,A868,"'")</f>
        <v>Update tblPhysicalClass_Modify   Set DisciplineID = 'H2 concentration Analyser'   Where ID = 'TOTAL-P0000000904'</v>
      </c>
    </row>
    <row r="869">
      <c r="A869" t="str">
        <v>TOTAL-P0000000905</v>
      </c>
      <c r="B869" t="str">
        <v>Hydrogen Gas Measurement</v>
      </c>
      <c r="C869" t="str">
        <v>TOTAL-P0000002476</v>
      </c>
      <c r="D869" t="str">
        <v>Analyser Instrument</v>
      </c>
      <c r="E869" t="str">
        <v>Root|Instrument Equipment|Analysers, Sampling|Concentration Measurement Analyser|Hydrogen Gas Measurement</v>
      </c>
      <c r="F869" t="str">
        <v/>
      </c>
      <c r="G869" t="str">
        <v/>
      </c>
      <c r="H869" t="str">
        <v/>
      </c>
      <c r="I869" t="str">
        <v/>
      </c>
      <c r="J869" t="str">
        <v/>
      </c>
      <c r="L869" t="str">
        <v>164216</v>
      </c>
      <c r="M869" t="str">
        <v>Mesure d'hydrogène</v>
      </c>
      <c r="N869" t="str">
        <v>H2 measurement</v>
      </c>
      <c r="O869" t="str">
        <v>H2-Messung</v>
      </c>
      <c r="P869" t="str">
        <v>Medición de hidrógeno</v>
      </c>
      <c r="Q869" t="str">
        <v/>
      </c>
      <c r="R869" t="str">
        <v/>
      </c>
      <c r="S869" t="str">
        <v/>
      </c>
      <c r="T869" t="str">
        <v/>
      </c>
      <c r="U869" t="str">
        <v/>
      </c>
      <c r="V869" t="str">
        <v/>
      </c>
      <c r="W869" t="str">
        <v>Hydrogen measurement.</v>
      </c>
      <c r="X869" t="str">
        <v>Total</v>
      </c>
      <c r="Y869" t="str">
        <v>TOTAL-B0000000012</v>
      </c>
      <c r="Z869" t="str">
        <v>Instrumentation &amp; Control Systems</v>
      </c>
      <c r="AA869" t="str">
        <v>1</v>
      </c>
      <c r="AB869" t="str">
        <v/>
      </c>
      <c r="AD869" t="str">
        <v>Review Done By RC</v>
      </c>
      <c r="AE869" t="str">
        <f>CONCATENATE($AE$1," ",$AF$1," ",$AG$1,A869,"'")</f>
        <v>Update tblPhysicalClass_Modify   Set DisciplineID = '   Where ID = 'TOTAL-P0000000905'</v>
      </c>
    </row>
    <row r="870">
      <c r="A870" t="str">
        <v>TOTAL-P0000000906</v>
      </c>
      <c r="B870" t="str">
        <v>H2O/HC Interface Detector</v>
      </c>
      <c r="C870" t="str">
        <v>TOTAL-P0000002476</v>
      </c>
      <c r="D870" t="str">
        <v>Analyser Instrument</v>
      </c>
      <c r="E870" t="str">
        <v>Root|Instrument Equipment|Analysers, Sampling|Water Treatment Analyser|Interface Detector|H2O/HC Interface Detector</v>
      </c>
      <c r="F870" t="str">
        <v>CFIHOS-30000640</v>
      </c>
      <c r="G870" t="str">
        <v>Detector</v>
      </c>
      <c r="H870" t="str">
        <v>RDS17604520</v>
      </c>
      <c r="I870" t="str">
        <v>DETECTOR</v>
      </c>
      <c r="J870" t="str">
        <v/>
      </c>
      <c r="L870" t="str">
        <v>16461601</v>
      </c>
      <c r="M870" t="str">
        <v>Détecteurs interface H2O/HC</v>
      </c>
      <c r="N870" t="str">
        <v>H2O/HC interface detectors</v>
      </c>
      <c r="O870" t="str">
        <v>H2O/HC-Schnittstellenanzeiger</v>
      </c>
      <c r="P870" t="str">
        <v>Detectores de interfaz H2O/HC</v>
      </c>
      <c r="Q870" t="str">
        <v>MOTOR_HV</v>
      </c>
      <c r="R870" t="str">
        <v>Motor HV</v>
      </c>
      <c r="S870" t="str">
        <v/>
      </c>
      <c r="T870" t="str">
        <v/>
      </c>
      <c r="U870" t="str">
        <v/>
      </c>
      <c r="V870" t="str">
        <v/>
      </c>
      <c r="W870" t="str">
        <v xml:space="preserve">An 'artefact' that is an assembly of a detecting element and necessary ancillary devices making it able of detecting a state, e.g. pressure, temperature, or detect the presence of a selected substance, and produce a signal based on the detection. Relates </v>
      </c>
      <c r="X870" t="str">
        <v>PCA (modified)</v>
      </c>
      <c r="Y870" t="str">
        <v>TOTAL-B0000000012</v>
      </c>
      <c r="Z870" t="str">
        <v>Instrumentation &amp; Control Systems</v>
      </c>
      <c r="AA870" t="str">
        <v>0</v>
      </c>
      <c r="AB870" t="str">
        <v/>
      </c>
      <c r="AD870" t="str">
        <v>Review Done By RC</v>
      </c>
      <c r="AE870" t="str">
        <f>CONCATENATE($AE$1," ",$AF$1," ",$AG$1,A870,"'")</f>
        <v>Update tblPhysicalClass_Modify   Set DisciplineID = '   Where ID = 'TOTAL-P0000000906'</v>
      </c>
    </row>
    <row r="871">
      <c r="A871" t="str">
        <v>TOTAL-P0000000907</v>
      </c>
      <c r="B871" t="str">
        <v>Hydrogen sulfide Measurement Instrument</v>
      </c>
      <c r="C871" t="str">
        <v>TOTAL-P0000002476</v>
      </c>
      <c r="D871" t="str">
        <v>Analyser Instrument</v>
      </c>
      <c r="E871" t="str">
        <v>Root|Instrument Equipment|Analysers, Sampling|Concentration Measurement Analyser|Hydrogen sulfide</v>
      </c>
      <c r="F871" t="str">
        <v/>
      </c>
      <c r="G871" t="str">
        <v/>
      </c>
      <c r="H871" t="str">
        <v/>
      </c>
      <c r="I871" t="str">
        <v/>
      </c>
      <c r="J871" t="str">
        <v>INEQ-ANA-H2S</v>
      </c>
      <c r="K871" t="str">
        <v>Analyser H2S</v>
      </c>
      <c r="L871" t="str">
        <v>164208</v>
      </c>
      <c r="M871" t="str">
        <v>H2S</v>
      </c>
      <c r="N871" t="str">
        <v>H2S</v>
      </c>
      <c r="O871" t="str">
        <v>H2S</v>
      </c>
      <c r="P871" t="str">
        <v>H2S</v>
      </c>
      <c r="Q871" t="str">
        <v/>
      </c>
      <c r="R871" t="str">
        <v/>
      </c>
      <c r="S871" t="str">
        <v/>
      </c>
      <c r="T871" t="str">
        <v/>
      </c>
      <c r="U871" t="str">
        <v/>
      </c>
      <c r="V871" t="str">
        <v/>
      </c>
      <c r="W871" t="str">
        <v>An analysing instrument intended to determine the concentration of hydrogen sulphide gas.</v>
      </c>
      <c r="X871" t="str">
        <v>Total</v>
      </c>
      <c r="Y871" t="str">
        <v>TOTAL-B0000000012</v>
      </c>
      <c r="Z871" t="str">
        <v>Instrumentation &amp; Control Systems</v>
      </c>
      <c r="AA871" t="str">
        <v>0</v>
      </c>
      <c r="AB871" t="str">
        <v>IS400</v>
      </c>
      <c r="AD871" t="str">
        <v>Review Done By RC</v>
      </c>
      <c r="AE871" t="str">
        <f>CONCATENATE($AE$1," ",$AF$1,K871,"'"," ",$AG$1,A871,"'")</f>
        <v>Update tblPhysicalClass_Modify   Set DisciplineID = 'Analyser H2S'   Where ID = 'TOTAL-P0000000907'</v>
      </c>
    </row>
    <row r="872">
      <c r="A872" t="str">
        <v>TOTAL-P0000000908</v>
      </c>
      <c r="B872" t="str">
        <v>Hydrogen Sulfide Detector</v>
      </c>
      <c r="C872" t="str">
        <v>TOTAL-P0000002473</v>
      </c>
      <c r="D872" t="str">
        <v>Gas and Fire Instrument</v>
      </c>
      <c r="E872" t="str">
        <v>Root|Health, Safety and Environment Equipment Class|Flame and Pollution Detector and Extinguishing System|Gas Detector|Toxicitymeter|Hydrogen Sulfide Detector</v>
      </c>
      <c r="F872" t="str">
        <v/>
      </c>
      <c r="G872" t="str">
        <v/>
      </c>
      <c r="H872" t="str">
        <v>RDS1008764</v>
      </c>
      <c r="I872" t="str">
        <v>H2S DETECTOR</v>
      </c>
      <c r="J872" t="str">
        <v>INEQ-GD-H2S</v>
      </c>
      <c r="K872" t="str">
        <v>H2S Detector</v>
      </c>
      <c r="L872" t="str">
        <v>32530201</v>
      </c>
      <c r="M872" t="str">
        <v>Détecteurs ppM H2S</v>
      </c>
      <c r="N872" t="str">
        <v>H2S Detectors (ppM)</v>
      </c>
      <c r="O872" t="str">
        <v>H2S Detektoren (ppM)</v>
      </c>
      <c r="P872" t="str">
        <v>Detectores de H2S (ppM)</v>
      </c>
      <c r="Q872" t="str">
        <v/>
      </c>
      <c r="R872" t="str">
        <v/>
      </c>
      <c r="S872" t="str">
        <v/>
      </c>
      <c r="T872" t="str">
        <v/>
      </c>
      <c r="U872" t="str">
        <v/>
      </c>
      <c r="V872" t="str">
        <v/>
      </c>
      <c r="W872" t="str">
        <v>A gas detector that is intended to detect the presence and concentration of H2S gas.</v>
      </c>
      <c r="X872" t="str">
        <v>PCA</v>
      </c>
      <c r="Y872" t="str">
        <v>TOTAL-B0000000012</v>
      </c>
      <c r="Z872" t="str">
        <v>Instrumentation &amp; Control Systems</v>
      </c>
      <c r="AA872" t="str">
        <v>0</v>
      </c>
      <c r="AB872" t="str">
        <v>N/A</v>
      </c>
      <c r="AD872" t="str">
        <v>Review Done By RC</v>
      </c>
      <c r="AE872" t="str">
        <f>CONCATENATE($AE$1," ",$AF$1,K872,"'"," ",$AG$1,A872,"'")</f>
        <v>Update tblPhysicalClass_Modify   Set DisciplineID = 'H2S Detector'   Where ID = 'TOTAL-P0000000908'</v>
      </c>
    </row>
    <row r="873">
      <c r="A873" t="str">
        <v>TOTAL-P0000000909</v>
      </c>
      <c r="B873" t="str">
        <v>Hydrogen Sulfide Measurement</v>
      </c>
      <c r="C873" t="str">
        <v>TOTAL-P0000002476</v>
      </c>
      <c r="D873" t="str">
        <v>Analyser Instrument</v>
      </c>
      <c r="E873" t="str">
        <v>Root|Instrument Equipment|Analysers, Sampling|Combustion Control and Gas Rejection Analyser|Source Emission Gas|Hydrogen Sulfide Measurement</v>
      </c>
      <c r="F873" t="str">
        <v/>
      </c>
      <c r="G873" t="str">
        <v/>
      </c>
      <c r="H873" t="str">
        <v>RDS6466434</v>
      </c>
      <c r="I873" t="str">
        <v>H2S ANALYSER</v>
      </c>
      <c r="J873" t="str">
        <v/>
      </c>
      <c r="L873" t="str">
        <v>16470604</v>
      </c>
      <c r="M873" t="str">
        <v>Mesures H2S à l'émission</v>
      </c>
      <c r="N873" t="str">
        <v>H2S measurement</v>
      </c>
      <c r="O873" t="str">
        <v>H2S-Messung</v>
      </c>
      <c r="P873" t="str">
        <v>Medición de emisión de H2S</v>
      </c>
      <c r="Q873" t="str">
        <v/>
      </c>
      <c r="R873" t="str">
        <v/>
      </c>
      <c r="S873" t="str">
        <v/>
      </c>
      <c r="T873" t="str">
        <v/>
      </c>
      <c r="U873" t="str">
        <v/>
      </c>
      <c r="V873" t="str">
        <v/>
      </c>
      <c r="W873" t="str">
        <v>An analysing instrument intended to analyse the concentration of H2S in a fluid stream.</v>
      </c>
      <c r="X873" t="str">
        <v>PCA</v>
      </c>
      <c r="Y873" t="str">
        <v>TOTAL-B0000000012</v>
      </c>
      <c r="Z873" t="str">
        <v>Instrumentation &amp; Control Systems</v>
      </c>
      <c r="AA873" t="str">
        <v>0</v>
      </c>
      <c r="AB873" t="str">
        <v/>
      </c>
      <c r="AD873" t="str">
        <v>Review Done By RC</v>
      </c>
      <c r="AE873" t="str">
        <f>CONCATENATE($AE$1," ",$AF$1," ",$AG$1,A873,"'")</f>
        <v>Update tblPhysicalClass_Modify   Set DisciplineID = '   Where ID = 'TOTAL-P0000000909'</v>
      </c>
    </row>
    <row r="874">
      <c r="A874" t="str">
        <v>TOTAL-P0000000910</v>
      </c>
      <c r="B874" t="str">
        <v>H2S Measurement (Gas Emission)</v>
      </c>
      <c r="C874" t="str">
        <v>TOTAL-P0000002476</v>
      </c>
      <c r="D874" t="str">
        <v>Analyser Instrument</v>
      </c>
      <c r="E874" t="str">
        <v>Root|Instrument Equipment|Analysers, Sampling|Concentration Measurement Analyser|H2S Measurement (Gas Emission)</v>
      </c>
      <c r="F874" t="str">
        <v/>
      </c>
      <c r="G874" t="str">
        <v/>
      </c>
      <c r="H874" t="str">
        <v/>
      </c>
      <c r="I874" t="str">
        <v/>
      </c>
      <c r="J874" t="str">
        <v/>
      </c>
      <c r="L874" t="str">
        <v>164213</v>
      </c>
      <c r="M874" t="str">
        <v>Mesure H2S (gaz à l'émission)</v>
      </c>
      <c r="N874" t="str">
        <v>H2S measurement (gas emission)</v>
      </c>
      <c r="O874" t="str">
        <v>H2S Messung (Gasemission)</v>
      </c>
      <c r="P874" t="str">
        <v>Medición de H2S (emisión de gas)</v>
      </c>
      <c r="Q874" t="str">
        <v>ANALYSER</v>
      </c>
      <c r="R874" t="str">
        <v>Annalyser</v>
      </c>
      <c r="S874" t="str">
        <v/>
      </c>
      <c r="T874" t="str">
        <v/>
      </c>
      <c r="U874" t="str">
        <v/>
      </c>
      <c r="V874" t="str">
        <v/>
      </c>
      <c r="W874" t="str">
        <v>Hydrogen Sulfide measurement.</v>
      </c>
      <c r="X874" t="str">
        <v>Total</v>
      </c>
      <c r="Y874" t="str">
        <v>TOTAL-B0000000012</v>
      </c>
      <c r="Z874" t="str">
        <v>Instrumentation &amp; Control Systems</v>
      </c>
      <c r="AA874" t="str">
        <v>0</v>
      </c>
      <c r="AB874" t="str">
        <v/>
      </c>
      <c r="AD874" t="str">
        <v>Review Done By RC</v>
      </c>
      <c r="AE874" t="str">
        <f>CONCATENATE($AE$1," ",$AF$1," ",$AG$1,A874,"'")</f>
        <v>Update tblPhysicalClass_Modify   Set DisciplineID = '   Where ID = 'TOTAL-P0000000910'</v>
      </c>
    </row>
    <row r="875">
      <c r="A875" t="str">
        <v>TOTAL-P0000000911</v>
      </c>
      <c r="B875" t="str">
        <v>Halogen Lamp</v>
      </c>
      <c r="C875" t="str">
        <v>TOTAL-P0000002426</v>
      </c>
      <c r="D875" t="str">
        <v>Lighting</v>
      </c>
      <c r="E875" t="str">
        <v>Root|Electrical Equipment Class|Lighting|Halogen Lamp</v>
      </c>
      <c r="F875" t="str">
        <v/>
      </c>
      <c r="G875" t="str">
        <v/>
      </c>
      <c r="H875" t="str">
        <v/>
      </c>
      <c r="I875" t="str">
        <v/>
      </c>
      <c r="J875" t="str">
        <v/>
      </c>
      <c r="L875" t="str">
        <v/>
      </c>
      <c r="M875" t="str">
        <v/>
      </c>
      <c r="N875" t="str">
        <v/>
      </c>
      <c r="O875" t="str">
        <v/>
      </c>
      <c r="P875" t="str">
        <v/>
      </c>
      <c r="Q875" t="str">
        <v>GAS_DETECT</v>
      </c>
      <c r="R875" t="str">
        <v>Gas detector</v>
      </c>
      <c r="S875" t="str">
        <v/>
      </c>
      <c r="T875" t="str">
        <v/>
      </c>
      <c r="U875" t="str">
        <v>7.4.2.14 IfcLampTypeEnum</v>
      </c>
      <c r="V875" t="str">
        <v>Halogen</v>
      </c>
      <c r="W875" t="str">
        <v>an incandescent lamp in which a tungsten filament is sealed into a compact transport envelope filled with an inert gas and a small amount of halogen such as iodine or bromine.</v>
      </c>
      <c r="X875" t="str">
        <v>IFC</v>
      </c>
      <c r="Y875" t="str">
        <v>TOTAL-B0000000007</v>
      </c>
      <c r="Z875" t="str">
        <v>Electrical</v>
      </c>
      <c r="AA875" t="str">
        <v>0</v>
      </c>
      <c r="AB875" t="str">
        <v/>
      </c>
      <c r="AD875" t="str">
        <v>Review Done By RC</v>
      </c>
      <c r="AE875" t="str">
        <f>CONCATENATE($AE$1," ",$AF$1," ",$AG$1,A875,"'")</f>
        <v>Update tblPhysicalClass_Modify   Set DisciplineID = '   Where ID = 'TOTAL-P0000000911'</v>
      </c>
    </row>
    <row r="876">
      <c r="A876" t="str">
        <v>TOTAL-P0000000912</v>
      </c>
      <c r="B876" t="str">
        <v>Hand Dryer</v>
      </c>
      <c r="C876" t="str">
        <v>TOTAL-P0000000606</v>
      </c>
      <c r="D876" t="str">
        <v>Electric Appliance</v>
      </c>
      <c r="E876" t="str">
        <v>Root|Electrical Equipment Class|Electric Appliance|Hand Dryer</v>
      </c>
      <c r="F876" t="str">
        <v>CFIHOS-30000388</v>
      </c>
      <c r="G876" t="str">
        <v>Drier</v>
      </c>
      <c r="H876" t="str">
        <v>RDS1066939451</v>
      </c>
      <c r="I876" t="str">
        <v>DRIER</v>
      </c>
      <c r="J876" t="str">
        <v/>
      </c>
      <c r="L876" t="str">
        <v/>
      </c>
      <c r="M876" t="str">
        <v/>
      </c>
      <c r="N876" t="str">
        <v/>
      </c>
      <c r="O876" t="str">
        <v/>
      </c>
      <c r="P876" t="str">
        <v/>
      </c>
      <c r="Q876" t="str">
        <v/>
      </c>
      <c r="R876" t="str">
        <v/>
      </c>
      <c r="S876" t="str">
        <v/>
      </c>
      <c r="T876" t="str">
        <v/>
      </c>
      <c r="U876" t="str">
        <v>7.4.2.7 IfcElectricApplianceTypeEnum</v>
      </c>
      <c r="V876" t="str">
        <v>Hand Dryer</v>
      </c>
      <c r="W876" t="str">
        <v>A device that is intended to remove absorbed liquid or water vapour below saturation state. Relates to Hand Dryer.</v>
      </c>
      <c r="X876" t="str">
        <v>PCA (modified)</v>
      </c>
      <c r="Y876" t="str">
        <v>TOTAL-B0000000007</v>
      </c>
      <c r="Z876" t="str">
        <v>Electrical</v>
      </c>
      <c r="AA876" t="str">
        <v>0</v>
      </c>
      <c r="AB876" t="str">
        <v/>
      </c>
      <c r="AD876" t="str">
        <v>Review Done By RC</v>
      </c>
      <c r="AE876" t="str">
        <f>CONCATENATE($AE$1," ",$AF$1," ",$AG$1,A876,"'")</f>
        <v>Update tblPhysicalClass_Modify   Set DisciplineID = '   Where ID = 'TOTAL-P0000000912'</v>
      </c>
    </row>
    <row r="877">
      <c r="A877" t="str">
        <v>TOTAL-P0000000913</v>
      </c>
      <c r="B877" t="str">
        <v>Hand Position Transmitter</v>
      </c>
      <c r="C877" t="str">
        <v>TOTAL-P0000002486</v>
      </c>
      <c r="D877" t="str">
        <v>Hand Instrument</v>
      </c>
      <c r="E877" t="str">
        <v>Root|Instrument Equipment|Sensors and Transmitter|Hand Position Transmitter</v>
      </c>
      <c r="F877" t="str">
        <v>CFIHOS-30000449</v>
      </c>
      <c r="G877" t="str">
        <v>Position Transmitter</v>
      </c>
      <c r="H877" t="str">
        <v>RDS5769450</v>
      </c>
      <c r="I877" t="str">
        <v>POSITION TRANSMITTER</v>
      </c>
      <c r="J877" t="str">
        <v/>
      </c>
      <c r="L877" t="str">
        <v/>
      </c>
      <c r="M877" t="str">
        <v/>
      </c>
      <c r="N877" t="str">
        <v/>
      </c>
      <c r="O877" t="str">
        <v/>
      </c>
      <c r="P877" t="str">
        <v/>
      </c>
      <c r="Q877" t="str">
        <v/>
      </c>
      <c r="R877" t="str">
        <v/>
      </c>
      <c r="S877" t="str">
        <v/>
      </c>
      <c r="T877" t="str">
        <v/>
      </c>
      <c r="U877" t="str">
        <v/>
      </c>
      <c r="V877" t="str">
        <v/>
      </c>
      <c r="W877" t="str">
        <v>A transmitter that is producing a standardized output signal dependent of a received input signal from a position detector. Relates to Hand Position Transmitter.</v>
      </c>
      <c r="X877" t="str">
        <v>PCA (modified)</v>
      </c>
      <c r="Y877" t="str">
        <v>TOTAL-B0000000012</v>
      </c>
      <c r="Z877" t="str">
        <v>Instrumentation &amp; Control Systems</v>
      </c>
      <c r="AA877" t="str">
        <v>0</v>
      </c>
      <c r="AB877" t="str">
        <v/>
      </c>
      <c r="AD877" t="str">
        <v>Review Done By RC</v>
      </c>
      <c r="AE877" t="str">
        <f>CONCATENATE($AE$1," ",$AF$1," ",$AG$1,A877,"'")</f>
        <v>Update tblPhysicalClass_Modify   Set DisciplineID = '   Where ID = 'TOTAL-P0000000913'</v>
      </c>
    </row>
    <row r="878">
      <c r="A878" t="str">
        <v>TOTAL-P0000000914</v>
      </c>
      <c r="B878" t="str">
        <v>Hand Valve Closed Position Switch</v>
      </c>
      <c r="C878" t="str">
        <v>TOTAL-P0000002484</v>
      </c>
      <c r="D878" t="str">
        <v>Position Instrument</v>
      </c>
      <c r="E878" t="str">
        <v>Root|Instrument Equipment|General Instrument|Position Switch|Hand Valve Closed Position Switch</v>
      </c>
      <c r="F878" t="str">
        <v>CFIHOS-30000678</v>
      </c>
      <c r="G878" t="str">
        <v>Position Switch</v>
      </c>
      <c r="H878" t="str">
        <v>RDS935594</v>
      </c>
      <c r="I878" t="str">
        <v>POSITION SWITCH</v>
      </c>
      <c r="J878" t="str">
        <v/>
      </c>
      <c r="L878" t="str">
        <v/>
      </c>
      <c r="M878" t="str">
        <v/>
      </c>
      <c r="N878" t="str">
        <v/>
      </c>
      <c r="O878" t="str">
        <v/>
      </c>
      <c r="P878" t="str">
        <v/>
      </c>
      <c r="Q878" t="str">
        <v/>
      </c>
      <c r="R878" t="str">
        <v/>
      </c>
      <c r="S878" t="str">
        <v/>
      </c>
      <c r="T878" t="str">
        <v/>
      </c>
      <c r="U878" t="str">
        <v/>
      </c>
      <c r="V878" t="str">
        <v/>
      </c>
      <c r="W878" t="str">
        <v>A functional switch that is operated by a moving part of a machine when this part reaches a predetermined position. Relates to Hand Valve Closed Position Switch.</v>
      </c>
      <c r="X878" t="str">
        <v>PCA (modified)</v>
      </c>
      <c r="Y878" t="str">
        <v>TOTAL-B0000000012</v>
      </c>
      <c r="Z878" t="str">
        <v>Instrumentation &amp; Control Systems</v>
      </c>
      <c r="AA878" t="str">
        <v>0</v>
      </c>
      <c r="AB878" t="str">
        <v/>
      </c>
      <c r="AD878" t="str">
        <v>Review Done By RC</v>
      </c>
      <c r="AE878" t="str">
        <f>CONCATENATE($AE$1," ",$AF$1," ",$AG$1,A878,"'")</f>
        <v>Update tblPhysicalClass_Modify   Set DisciplineID = '   Where ID = 'TOTAL-P0000000914'</v>
      </c>
    </row>
    <row r="879">
      <c r="A879" t="str">
        <v>TOTAL-P0000000915</v>
      </c>
      <c r="B879" t="str">
        <v>Hand Valve Open Position Switch</v>
      </c>
      <c r="C879" t="str">
        <v>TOTAL-P0000002484</v>
      </c>
      <c r="D879" t="str">
        <v>Position Instrument</v>
      </c>
      <c r="E879" t="str">
        <v>Root|Instrument Equipment|General Instrument|Position Switch|Hand Valve Open Position Switch</v>
      </c>
      <c r="F879" t="str">
        <v>CFIHOS-30000678</v>
      </c>
      <c r="G879" t="str">
        <v>Position Switch</v>
      </c>
      <c r="H879" t="str">
        <v>RDS935594</v>
      </c>
      <c r="I879" t="str">
        <v>POSITION SWITCH</v>
      </c>
      <c r="J879" t="str">
        <v/>
      </c>
      <c r="L879" t="str">
        <v/>
      </c>
      <c r="M879" t="str">
        <v/>
      </c>
      <c r="N879" t="str">
        <v/>
      </c>
      <c r="O879" t="str">
        <v/>
      </c>
      <c r="P879" t="str">
        <v/>
      </c>
      <c r="Q879" t="str">
        <v/>
      </c>
      <c r="R879" t="str">
        <v/>
      </c>
      <c r="S879" t="str">
        <v/>
      </c>
      <c r="T879" t="str">
        <v/>
      </c>
      <c r="U879" t="str">
        <v/>
      </c>
      <c r="V879" t="str">
        <v/>
      </c>
      <c r="W879" t="str">
        <v>A functional switch that is operated by a moving part of a machine when this part reaches a predetermined position. Relates to Hand Valve Open Position Switch.</v>
      </c>
      <c r="X879" t="str">
        <v>PCA (modified)</v>
      </c>
      <c r="Y879" t="str">
        <v>TOTAL-B0000000012</v>
      </c>
      <c r="Z879" t="str">
        <v>Instrumentation &amp; Control Systems</v>
      </c>
      <c r="AA879" t="str">
        <v>0</v>
      </c>
      <c r="AB879" t="str">
        <v/>
      </c>
      <c r="AD879" t="str">
        <v>Review Done By RC</v>
      </c>
      <c r="AE879" t="str">
        <f>CONCATENATE($AE$1," ",$AF$1," ",$AG$1,A879,"'")</f>
        <v>Update tblPhysicalClass_Modify   Set DisciplineID = '   Where ID = 'TOTAL-P0000000915'</v>
      </c>
    </row>
    <row r="880">
      <c r="A880" t="str">
        <v>TOTAL-P0000000917</v>
      </c>
      <c r="B880" t="str">
        <v>Digital Handheld Radio</v>
      </c>
      <c r="C880" t="str">
        <v>TOTAL-P0000001647</v>
      </c>
      <c r="D880" t="str">
        <v>Radio</v>
      </c>
      <c r="E880" t="str">
        <v>Root|IT and Telecommunication Equipment|Radio|Digital Handheld Radio</v>
      </c>
      <c r="F880" t="str">
        <v/>
      </c>
      <c r="G880" t="str">
        <v/>
      </c>
      <c r="H880" t="str">
        <v>RDS13610480</v>
      </c>
      <c r="I880" t="str">
        <v>DIGITAL RADIO</v>
      </c>
      <c r="J880" t="str">
        <v/>
      </c>
      <c r="L880" t="str">
        <v>412321</v>
      </c>
      <c r="M880" t="str">
        <v>Portatif radio numérique</v>
      </c>
      <c r="N880" t="str">
        <v xml:space="preserve">Handheld digital radio </v>
      </c>
      <c r="O880" t="str">
        <v/>
      </c>
      <c r="P880" t="str">
        <v/>
      </c>
      <c r="Q880" t="str">
        <v/>
      </c>
      <c r="R880" t="str">
        <v/>
      </c>
      <c r="S880" t="str">
        <v/>
      </c>
      <c r="T880" t="str">
        <v/>
      </c>
      <c r="U880" t="str">
        <v/>
      </c>
      <c r="V880" t="str">
        <v/>
      </c>
      <c r="W880" t="str">
        <v>A radio that is based on digital signal modulation and processing. Relates to Handheld Digital Radio.</v>
      </c>
      <c r="X880" t="str">
        <v>PCA (modified)</v>
      </c>
      <c r="Y880" t="str">
        <v>TOTAL-B0000000027</v>
      </c>
      <c r="Z880" t="str">
        <v>Telecom</v>
      </c>
      <c r="AA880" t="str">
        <v>0</v>
      </c>
      <c r="AB880" t="str">
        <v/>
      </c>
      <c r="AD880" t="str">
        <v>Review Done By EP</v>
      </c>
      <c r="AE880" t="str">
        <f>CONCATENATE($AE$1," ",$AF$1," ",$AG$1,A880,"'")</f>
        <v>Update tblPhysicalClass_Modify   Set DisciplineID = '   Where ID = 'TOTAL-P0000000917'</v>
      </c>
    </row>
    <row r="881">
      <c r="A881" t="str">
        <v>TOTAL-P0000000919</v>
      </c>
      <c r="B881" t="str">
        <v>Handling Equipment For Bulk Product</v>
      </c>
      <c r="C881" t="str">
        <v>TOTAL-P0000002463</v>
      </c>
      <c r="D881" t="str">
        <v>Miscellaneous Equipment</v>
      </c>
      <c r="E881" t="str">
        <v>Root|Miscellaneous Equipment|Handling Equipment For Bulk Product</v>
      </c>
      <c r="F881" t="str">
        <v/>
      </c>
      <c r="G881" t="str">
        <v/>
      </c>
      <c r="H881" t="str">
        <v>RDS8615020</v>
      </c>
      <c r="I881" t="str">
        <v>EQUIPMENT CLASS</v>
      </c>
      <c r="J881" t="str">
        <v/>
      </c>
      <c r="L881" t="str">
        <v>307</v>
      </c>
      <c r="M881" t="str">
        <v>Appareils de manutention de produits en vrac</v>
      </c>
      <c r="N881" t="str">
        <v>Handling equipment for bulk products</v>
      </c>
      <c r="O881" t="str">
        <v>Handling Equipment für lose Massenprodukte</v>
      </c>
      <c r="P881" t="str">
        <v>Aparatos de logística en almacén de productos a granel</v>
      </c>
      <c r="Q881" t="str">
        <v/>
      </c>
      <c r="R881" t="str">
        <v/>
      </c>
      <c r="S881" t="str">
        <v/>
      </c>
      <c r="T881" t="str">
        <v/>
      </c>
      <c r="U881" t="str">
        <v/>
      </c>
      <c r="V881" t="str">
        <v/>
      </c>
      <c r="W881" t="str">
        <v>An artefact class that contains classes of artefacts or physical resources required for a purpose. Relates to Handling Equipment For Bulk Product.</v>
      </c>
      <c r="X881" t="str">
        <v>PCA (modified)</v>
      </c>
      <c r="Y881" t="str">
        <v>TOTAL-B0000000017</v>
      </c>
      <c r="Z881" t="str">
        <v>Mechanical Static</v>
      </c>
      <c r="AA881" t="str">
        <v>1</v>
      </c>
      <c r="AB881" t="str">
        <v/>
      </c>
      <c r="AD881" t="str">
        <v>Review Pending</v>
      </c>
      <c r="AE881" t="str">
        <f>CONCATENATE($AE$1," ",$AF$1," ",$AG$1,A881,"'")</f>
        <v>Update tblPhysicalClass_Modify   Set DisciplineID = '   Where ID = 'TOTAL-P0000000919'</v>
      </c>
    </row>
    <row r="882">
      <c r="A882" t="str">
        <v>TOTAL-P0000000920</v>
      </c>
      <c r="B882" t="str">
        <v>Handoperated Actuator</v>
      </c>
      <c r="C882" t="str">
        <v>TOTAL-P0000002474</v>
      </c>
      <c r="D882" t="str">
        <v>Valve Instrument</v>
      </c>
      <c r="E882" t="str">
        <v>Root|Instrument Equipment|Control Valve, On-Off Actuated Valve, Actuator and Accessory|Actuator|Handoperated Actuator</v>
      </c>
      <c r="F882" t="str">
        <v/>
      </c>
      <c r="G882" t="str">
        <v/>
      </c>
      <c r="H882" t="str">
        <v/>
      </c>
      <c r="I882" t="str">
        <v/>
      </c>
      <c r="J882" t="str">
        <v/>
      </c>
      <c r="L882" t="str">
        <v/>
      </c>
      <c r="M882" t="str">
        <v/>
      </c>
      <c r="N882" t="str">
        <v/>
      </c>
      <c r="O882" t="str">
        <v/>
      </c>
      <c r="P882" t="str">
        <v/>
      </c>
      <c r="Q882" t="str">
        <v/>
      </c>
      <c r="R882" t="str">
        <v/>
      </c>
      <c r="S882" t="str">
        <v/>
      </c>
      <c r="T882" t="str">
        <v/>
      </c>
      <c r="U882" t="str">
        <v>7.2.2.1 IfcActuatorTypeEnum</v>
      </c>
      <c r="V882" t="str">
        <v>Handoperated Actuator</v>
      </c>
      <c r="W882" t="str">
        <v>A device that manually actuates a control element.</v>
      </c>
      <c r="X882" t="str">
        <v>IFC</v>
      </c>
      <c r="Y882" t="str">
        <v>TOTAL-B0000000012</v>
      </c>
      <c r="Z882" t="str">
        <v>Instrumentation &amp; Control Systems</v>
      </c>
      <c r="AA882" t="str">
        <v>0</v>
      </c>
      <c r="AB882" t="str">
        <v/>
      </c>
      <c r="AD882" t="str">
        <v>Review Done By RC</v>
      </c>
      <c r="AE882" t="str">
        <f>CONCATENATE($AE$1," ",$AF$1," ",$AG$1,A882,"'")</f>
        <v>Update tblPhysicalClass_Modify   Set DisciplineID = '   Where ID = 'TOTAL-P0000000920'</v>
      </c>
    </row>
    <row r="883">
      <c r="A883" t="str">
        <v>TOTAL-P0000000921</v>
      </c>
      <c r="B883" t="str">
        <v>Hangar, Shelter, Hut</v>
      </c>
      <c r="C883" t="str">
        <v>TOTAL-P0000002462</v>
      </c>
      <c r="D883" t="str">
        <v>Infrastructure</v>
      </c>
      <c r="E883" t="str">
        <v>Root|Infrastructure|Hangar, Shelter, Hut</v>
      </c>
      <c r="F883" t="str">
        <v/>
      </c>
      <c r="G883" t="str">
        <v/>
      </c>
      <c r="H883" t="str">
        <v/>
      </c>
      <c r="I883" t="str">
        <v/>
      </c>
      <c r="J883" t="str">
        <v/>
      </c>
      <c r="L883" t="str">
        <v>252</v>
      </c>
      <c r="M883" t="str">
        <v>Hangars, abris, baraques</v>
      </c>
      <c r="N883" t="str">
        <v>Hangars, shelters, huts</v>
      </c>
      <c r="O883" t="str">
        <v>Hangars, Schutzräume, Baracken</v>
      </c>
      <c r="P883" t="str">
        <v>Hangares, refugios, barracas</v>
      </c>
      <c r="Q883" t="str">
        <v/>
      </c>
      <c r="R883" t="str">
        <v/>
      </c>
      <c r="S883" t="str">
        <v/>
      </c>
      <c r="T883" t="str">
        <v/>
      </c>
      <c r="U883" t="str">
        <v/>
      </c>
      <c r="V883" t="str">
        <v/>
      </c>
      <c r="W883" t="str">
        <v>A refuge, haven or other cover or protection from something.</v>
      </c>
      <c r="X883" t="str">
        <v>Wiktionary</v>
      </c>
      <c r="Y883" t="str">
        <v>TOTAL-B0000000001</v>
      </c>
      <c r="Z883" t="str">
        <v>Architectural</v>
      </c>
      <c r="AA883" t="str">
        <v>1</v>
      </c>
      <c r="AB883" t="str">
        <v/>
      </c>
      <c r="AD883" t="str">
        <v>Review Pending</v>
      </c>
      <c r="AE883" t="str">
        <f>CONCATENATE($AE$1," ",$AF$1," ",$AG$1,A883,"'")</f>
        <v>Update tblPhysicalClass_Modify   Set DisciplineID = '   Where ID = 'TOTAL-P0000000921'</v>
      </c>
    </row>
    <row r="884">
      <c r="A884" t="str">
        <v>TOTAL-P0000000922</v>
      </c>
      <c r="B884" t="str">
        <v>Hangar, Shelter, Huts - Network</v>
      </c>
      <c r="C884" t="str">
        <v>TOTAL-P0000000921</v>
      </c>
      <c r="D884" t="str">
        <v>Hangar, Shelter, Hut</v>
      </c>
      <c r="E884" t="str">
        <v>Root|Infrastructure|Hangar, Shelter, Hut|Hangar, Shelter, Huts - Network</v>
      </c>
      <c r="F884" t="str">
        <v>CFIHOS-30000096</v>
      </c>
      <c r="G884" t="str">
        <v>Industrial Building</v>
      </c>
      <c r="H884" t="str">
        <v/>
      </c>
      <c r="I884" t="str">
        <v/>
      </c>
      <c r="J884" t="str">
        <v/>
      </c>
      <c r="L884" t="str">
        <v>2525</v>
      </c>
      <c r="M884" t="str">
        <v>Hangars, abris, baraques - Réseau</v>
      </c>
      <c r="N884" t="str">
        <v>Hangars, shelters, huts - Network</v>
      </c>
      <c r="O884" t="str">
        <v/>
      </c>
      <c r="P884" t="str">
        <v/>
      </c>
      <c r="Q884" t="str">
        <v/>
      </c>
      <c r="R884" t="str">
        <v/>
      </c>
      <c r="S884" t="str">
        <v/>
      </c>
      <c r="T884" t="str">
        <v/>
      </c>
      <c r="U884" t="str">
        <v/>
      </c>
      <c r="V884" t="str">
        <v/>
      </c>
      <c r="W884" t="str">
        <v>A physical object that is an element that receives a process variable signal from a sensor and converts it into an output signal. Relates to Hangar, Shelter, Huts - Network.</v>
      </c>
      <c r="X884" t="str">
        <v>CFIHOS (modified)</v>
      </c>
      <c r="Y884" t="str">
        <v>TOTAL-B0000000001</v>
      </c>
      <c r="Z884" t="str">
        <v>Architectural</v>
      </c>
      <c r="AA884" t="str">
        <v>0</v>
      </c>
      <c r="AB884" t="str">
        <v/>
      </c>
      <c r="AD884" t="str">
        <v>Review Pending</v>
      </c>
      <c r="AE884" t="str">
        <f>CONCATENATE($AE$1," ",$AF$1," ",$AG$1,A884,"'")</f>
        <v>Update tblPhysicalClass_Modify   Set DisciplineID = '   Where ID = 'TOTAL-P0000000922'</v>
      </c>
    </row>
    <row r="885">
      <c r="A885" t="str">
        <v>TOTAL-P0000000923</v>
      </c>
      <c r="B885" t="str">
        <v>Harbour Equipment and Material</v>
      </c>
      <c r="C885" t="str">
        <v>TOTAL-P0000002455</v>
      </c>
      <c r="D885" t="str">
        <v>Other Mechanical Equipment</v>
      </c>
      <c r="E885" t="str">
        <v>Root|Mechanical Equipment Class|Other Mechanical Equipment|Harbour Equipment and Material</v>
      </c>
      <c r="F885" t="str">
        <v/>
      </c>
      <c r="G885" t="str">
        <v/>
      </c>
      <c r="H885" t="str">
        <v>RDS8615020</v>
      </c>
      <c r="I885" t="str">
        <v>EQUIPMENT CLASS</v>
      </c>
      <c r="J885" t="str">
        <v/>
      </c>
      <c r="L885" t="str">
        <v>215</v>
      </c>
      <c r="M885" t="str">
        <v>Equipements et matériels portuaires</v>
      </c>
      <c r="N885" t="str">
        <v>Harbour equipment and material</v>
      </c>
      <c r="O885" t="str">
        <v>Hafenequipment und Material</v>
      </c>
      <c r="P885" t="str">
        <v>Equipos y material portuarios</v>
      </c>
      <c r="Q885" t="str">
        <v/>
      </c>
      <c r="R885" t="str">
        <v/>
      </c>
      <c r="S885" t="str">
        <v/>
      </c>
      <c r="T885" t="str">
        <v/>
      </c>
      <c r="U885" t="str">
        <v/>
      </c>
      <c r="V885" t="str">
        <v/>
      </c>
      <c r="W885" t="str">
        <v>An artefact class that contains classes of artefacts or physical resources required for a purpose. Relates to Harbour Equipment and Material.</v>
      </c>
      <c r="X885" t="str">
        <v>PCA (modified)</v>
      </c>
      <c r="Y885" t="str">
        <v>TOTAL-B0000000025</v>
      </c>
      <c r="Z885" t="str">
        <v>Structure</v>
      </c>
      <c r="AA885" t="str">
        <v>1</v>
      </c>
      <c r="AB885" t="str">
        <v/>
      </c>
      <c r="AD885" t="str">
        <v>Review Pending</v>
      </c>
      <c r="AE885" t="str">
        <f>CONCATENATE($AE$1," ",$AF$1," ",$AG$1,A885,"'")</f>
        <v>Update tblPhysicalClass_Modify   Set DisciplineID = '   Where ID = 'TOTAL-P0000000923'</v>
      </c>
    </row>
    <row r="886">
      <c r="A886" t="str">
        <v>TOTAL-P0000000924</v>
      </c>
      <c r="B886" t="str">
        <v>Hardness Measurement Instrument</v>
      </c>
      <c r="C886" t="str">
        <v>TOTAL-P0000002476</v>
      </c>
      <c r="D886" t="str">
        <v>Analyser Instrument</v>
      </c>
      <c r="E886" t="str">
        <v>Root|Instrument Equipment|Analysers, Sampling|Water Treatment Analyser|Hardness Measurement</v>
      </c>
      <c r="F886" t="str">
        <v/>
      </c>
      <c r="G886" t="str">
        <v/>
      </c>
      <c r="H886" t="str">
        <v/>
      </c>
      <c r="I886" t="str">
        <v/>
      </c>
      <c r="J886" t="str">
        <v/>
      </c>
      <c r="L886" t="str">
        <v>164601</v>
      </c>
      <c r="M886" t="str">
        <v>Mesure de dureté</v>
      </c>
      <c r="N886" t="str">
        <v>Hardness measurement</v>
      </c>
      <c r="O886" t="str">
        <v>Härtemessung</v>
      </c>
      <c r="P886" t="str">
        <v>Medición de dureza</v>
      </c>
      <c r="Q886" t="str">
        <v/>
      </c>
      <c r="R886" t="str">
        <v/>
      </c>
      <c r="S886" t="str">
        <v/>
      </c>
      <c r="T886" t="str">
        <v/>
      </c>
      <c r="U886" t="str">
        <v/>
      </c>
      <c r="V886" t="str">
        <v/>
      </c>
      <c r="W886" t="str">
        <v>Hardness is a measure of how resistant solid matter is to various kinds of permanent shape change when a compressive force is applied.</v>
      </c>
      <c r="X886" t="str">
        <v>Wikipedia</v>
      </c>
      <c r="Y886" t="str">
        <v>TOTAL-B0000000012</v>
      </c>
      <c r="Z886" t="str">
        <v>Instrumentation &amp; Control Systems</v>
      </c>
      <c r="AA886" t="str">
        <v>1</v>
      </c>
      <c r="AB886" t="str">
        <v/>
      </c>
      <c r="AD886" t="str">
        <v>Review Done By RC</v>
      </c>
      <c r="AE886" t="str">
        <f>CONCATENATE($AE$1," ",$AF$1," ",$AG$1,A886,"'")</f>
        <v>Update tblPhysicalClass_Modify   Set DisciplineID = '   Where ID = 'TOTAL-P0000000924'</v>
      </c>
    </row>
    <row r="887">
      <c r="A887" t="str">
        <v>TOTAL-P0000000926</v>
      </c>
      <c r="B887" t="str">
        <v>Harmonic Filter</v>
      </c>
      <c r="C887" t="str">
        <v>TOTAL-P0000001647</v>
      </c>
      <c r="D887" t="str">
        <v>Radio</v>
      </c>
      <c r="E887" t="str">
        <v>Root|IT and Telecommunication Equipment|Radio|Harmonic Filter</v>
      </c>
      <c r="F887" t="str">
        <v/>
      </c>
      <c r="G887" t="str">
        <v/>
      </c>
      <c r="H887" t="str">
        <v/>
      </c>
      <c r="I887" t="str">
        <v/>
      </c>
      <c r="J887" t="str">
        <v/>
      </c>
      <c r="L887" t="str">
        <v/>
      </c>
      <c r="M887" t="str">
        <v/>
      </c>
      <c r="N887" t="str">
        <v/>
      </c>
      <c r="O887" t="str">
        <v/>
      </c>
      <c r="P887" t="str">
        <v/>
      </c>
      <c r="Q887" t="str">
        <v/>
      </c>
      <c r="R887" t="str">
        <v/>
      </c>
      <c r="S887" t="str">
        <v/>
      </c>
      <c r="T887" t="str">
        <v/>
      </c>
      <c r="U887" t="str">
        <v>7.4.2.9 IfcElectricFlowStorageDeviceTypeEnum</v>
      </c>
      <c r="V887" t="str">
        <v>Harmonic Filter</v>
      </c>
      <c r="W887" t="str">
        <v>A device that constantly injects currents that precisely correspond to the harmonic components drawn by the load.</v>
      </c>
      <c r="X887" t="str">
        <v>IFC</v>
      </c>
      <c r="Y887" t="str">
        <v>TOTAL-B0000000027</v>
      </c>
      <c r="Z887" t="str">
        <v>Telecom</v>
      </c>
      <c r="AA887" t="str">
        <v>0</v>
      </c>
      <c r="AB887" t="str">
        <v/>
      </c>
      <c r="AD887" t="str">
        <v>Review Done By EP</v>
      </c>
      <c r="AE887" t="str">
        <f>CONCATENATE($AE$1," ",$AF$1," ",$AG$1,A887,"'")</f>
        <v>Update tblPhysicalClass_Modify   Set DisciplineID = '   Where ID = 'TOTAL-P0000000926'</v>
      </c>
    </row>
    <row r="888">
      <c r="A888" t="str">
        <v>TOTAL-P0000000927</v>
      </c>
      <c r="B888" t="str">
        <v>HCL Detector</v>
      </c>
      <c r="C888" t="str">
        <v>TOTAL-P0000002473</v>
      </c>
      <c r="D888" t="str">
        <v>Gas and Fire Instrument</v>
      </c>
      <c r="E888" t="str">
        <v>Root|Health, Safety and Environment Equipment Class|Flame and Pollution Detector and Extinguishing System|Gas Detector|Toxicitymeter|HCL Detector</v>
      </c>
      <c r="F888" t="str">
        <v>CFIHOS-30000640</v>
      </c>
      <c r="G888" t="str">
        <v>Detector</v>
      </c>
      <c r="H888" t="str">
        <v>RDS17604520</v>
      </c>
      <c r="I888" t="str">
        <v>DETECTOR</v>
      </c>
      <c r="J888" t="str">
        <v/>
      </c>
      <c r="L888" t="str">
        <v>32530208</v>
      </c>
      <c r="M888" t="str">
        <v>Détection HCL ppm</v>
      </c>
      <c r="N888" t="str">
        <v>HCL ppm detectors</v>
      </c>
      <c r="O888" t="str">
        <v>HCL-Detektion in ppm</v>
      </c>
      <c r="P888" t="str">
        <v>Detección HCL ppm</v>
      </c>
      <c r="Q888" t="str">
        <v/>
      </c>
      <c r="R888" t="str">
        <v/>
      </c>
      <c r="S888" t="str">
        <v/>
      </c>
      <c r="T888" t="str">
        <v/>
      </c>
      <c r="U888" t="str">
        <v/>
      </c>
      <c r="V888" t="str">
        <v/>
      </c>
      <c r="W888" t="str">
        <v xml:space="preserve">An 'artefact' that is an assembly of a detecting element and necessary ancillary devices making it able of detecting a state, e.g. pressure, temperature, or detect the presence of a selected substance, and produce a signal based on the detection. Relates </v>
      </c>
      <c r="X888" t="str">
        <v>PCA (modified)</v>
      </c>
      <c r="Y888" t="str">
        <v>TOTAL-B0000000012</v>
      </c>
      <c r="Z888" t="str">
        <v>Instrumentation &amp; Control Systems</v>
      </c>
      <c r="AA888" t="str">
        <v>0</v>
      </c>
      <c r="AB888" t="str">
        <v/>
      </c>
      <c r="AD888" t="str">
        <v>Review Done By RC</v>
      </c>
      <c r="AE888" t="str">
        <f>CONCATENATE($AE$1," ",$AF$1," ",$AG$1,A888,"'")</f>
        <v>Update tblPhysicalClass_Modify   Set DisciplineID = '   Where ID = 'TOTAL-P0000000927'</v>
      </c>
    </row>
    <row r="889">
      <c r="A889" t="str">
        <v>TOTAL-P0000000928</v>
      </c>
      <c r="B889" t="str">
        <v>Hydrochloric Acid Measurement</v>
      </c>
      <c r="C889" t="str">
        <v>TOTAL-P0000002476</v>
      </c>
      <c r="D889" t="str">
        <v>Analyser Instrument</v>
      </c>
      <c r="E889" t="str">
        <v>Root|Instrument Equipment|Analysers, Sampling|Concentration Measurement Analyser|Hydrochloric Acid Measurement</v>
      </c>
      <c r="F889" t="str">
        <v/>
      </c>
      <c r="G889" t="str">
        <v/>
      </c>
      <c r="H889" t="str">
        <v/>
      </c>
      <c r="I889" t="str">
        <v/>
      </c>
      <c r="J889" t="str">
        <v/>
      </c>
      <c r="L889" t="str">
        <v>164215</v>
      </c>
      <c r="M889" t="str">
        <v>Mesure HCL</v>
      </c>
      <c r="N889" t="str">
        <v>HCL measurement</v>
      </c>
      <c r="O889" t="str">
        <v>HCL-Messung</v>
      </c>
      <c r="P889" t="str">
        <v>Medición de HCL</v>
      </c>
      <c r="Q889" t="str">
        <v/>
      </c>
      <c r="R889" t="str">
        <v/>
      </c>
      <c r="S889" t="str">
        <v/>
      </c>
      <c r="T889" t="str">
        <v/>
      </c>
      <c r="U889" t="str">
        <v/>
      </c>
      <c r="V889" t="str">
        <v/>
      </c>
      <c r="W889" t="str">
        <v>Hydrochloric acid (HCl) concentration measurement.</v>
      </c>
      <c r="X889" t="str">
        <v>Total</v>
      </c>
      <c r="Y889" t="str">
        <v>TOTAL-B0000000012</v>
      </c>
      <c r="Z889" t="str">
        <v>Instrumentation &amp; Control Systems</v>
      </c>
      <c r="AA889" t="str">
        <v>0</v>
      </c>
      <c r="AB889" t="str">
        <v/>
      </c>
      <c r="AD889" t="str">
        <v>Review Done By RC</v>
      </c>
      <c r="AE889" t="str">
        <f>CONCATENATE($AE$1," ",$AF$1," ",$AG$1,A889,"'")</f>
        <v>Update tblPhysicalClass_Modify   Set DisciplineID = '   Where ID = 'TOTAL-P0000000928'</v>
      </c>
    </row>
    <row r="890">
      <c r="A890" t="str">
        <v>TOTAL-P0000000929</v>
      </c>
      <c r="B890" t="str">
        <v>Hydrogen Cyanide Detector</v>
      </c>
      <c r="C890" t="str">
        <v>TOTAL-P0000002473</v>
      </c>
      <c r="D890" t="str">
        <v>Gas and Fire Instrument</v>
      </c>
      <c r="E890" t="str">
        <v>Root|Health, Safety and Environment Equipment Class|Flame and Pollution Detector and Extinguishing System|Gas Detector|Toxicitymeter|Hydrogen Cyanide Detector</v>
      </c>
      <c r="F890" t="str">
        <v>CFIHOS-30000640</v>
      </c>
      <c r="G890" t="str">
        <v>Detector</v>
      </c>
      <c r="H890" t="str">
        <v>RDS17604520</v>
      </c>
      <c r="I890" t="str">
        <v>DETECTOR</v>
      </c>
      <c r="J890" t="str">
        <v/>
      </c>
      <c r="L890" t="str">
        <v>32530204</v>
      </c>
      <c r="M890" t="str">
        <v>Détecteurs HCN ppM</v>
      </c>
      <c r="N890" t="str">
        <v>HCN Detectors (ppM)</v>
      </c>
      <c r="O890" t="str">
        <v>HCN Detektoren (ppM)</v>
      </c>
      <c r="P890" t="str">
        <v>Detectores de HCN (ppM)</v>
      </c>
      <c r="Q890" t="str">
        <v/>
      </c>
      <c r="R890" t="str">
        <v/>
      </c>
      <c r="S890" t="str">
        <v/>
      </c>
      <c r="T890" t="str">
        <v/>
      </c>
      <c r="U890" t="str">
        <v/>
      </c>
      <c r="V890" t="str">
        <v/>
      </c>
      <c r="W890" t="str">
        <v xml:space="preserve">An 'artefact' that is an assembly of a detecting element and necessary ancillary devices making it able of detecting a state, e.g. pressure, temperature, or detect the presence of a selected substance, and produce a signal based on the detection. Relates </v>
      </c>
      <c r="X890" t="str">
        <v>PCA (modified)</v>
      </c>
      <c r="Y890" t="str">
        <v>TOTAL-B0000000012</v>
      </c>
      <c r="Z890" t="str">
        <v>Instrumentation &amp; Control Systems</v>
      </c>
      <c r="AA890" t="str">
        <v>0</v>
      </c>
      <c r="AB890" t="str">
        <v/>
      </c>
      <c r="AD890" t="str">
        <v>Review Done By RC</v>
      </c>
      <c r="AE890" t="str">
        <f>CONCATENATE($AE$1," ",$AF$1," ",$AG$1,A890,"'")</f>
        <v>Update tblPhysicalClass_Modify   Set DisciplineID = '   Where ID = 'TOTAL-P0000000929'</v>
      </c>
    </row>
    <row r="891">
      <c r="A891" t="str">
        <v>TOTAL-P0000000930</v>
      </c>
      <c r="B891" t="str">
        <v>Heat Detector</v>
      </c>
      <c r="C891" t="str">
        <v>TOTAL-P0000002473</v>
      </c>
      <c r="D891" t="str">
        <v>Gas and Fire Instrument</v>
      </c>
      <c r="E891" t="str">
        <v>Root|Instrument Equipment|Sensors and Transmitter|Measuring Device for Vibration, Displacement, Noise, Speed, Torque, and Overspeed Safety Device|Detector|Heat Detector</v>
      </c>
      <c r="F891" t="str">
        <v/>
      </c>
      <c r="G891" t="str">
        <v/>
      </c>
      <c r="H891" t="str">
        <v>RDS477089</v>
      </c>
      <c r="I891" t="str">
        <v>HEAT DETECTOR</v>
      </c>
      <c r="J891" t="str">
        <v>INEQ-HEAT</v>
      </c>
      <c r="K891" t="str">
        <v>Heat Detector (FGS)</v>
      </c>
      <c r="L891" t="str">
        <v/>
      </c>
      <c r="M891" t="str">
        <v/>
      </c>
      <c r="N891" t="str">
        <v/>
      </c>
      <c r="O891" t="str">
        <v/>
      </c>
      <c r="P891" t="str">
        <v/>
      </c>
      <c r="Q891" t="str">
        <v/>
      </c>
      <c r="R891" t="str">
        <v/>
      </c>
      <c r="S891" t="str">
        <v/>
      </c>
      <c r="T891" t="str">
        <v/>
      </c>
      <c r="U891" t="str">
        <v>7.2.2.5 IfcSensorTypeEnum</v>
      </c>
      <c r="V891" t="str">
        <v>Heatsensor</v>
      </c>
      <c r="W891" t="str">
        <v>A detector that is intended to detect heat.</v>
      </c>
      <c r="X891" t="str">
        <v>PCA</v>
      </c>
      <c r="Y891" t="str">
        <v>TOTAL-B0000000012</v>
      </c>
      <c r="Z891" t="str">
        <v>Instrumentation &amp; Control Systems</v>
      </c>
      <c r="AA891" t="str">
        <v>0</v>
      </c>
      <c r="AB891" t="str">
        <v>IS400</v>
      </c>
      <c r="AD891" t="str">
        <v>Review Done By RC</v>
      </c>
      <c r="AE891" t="str">
        <f>CONCATENATE($AE$1," ",$AF$1,K891,"'"," ",$AG$1,A891,"'")</f>
        <v>Update tblPhysicalClass_Modify   Set DisciplineID = 'Heat Detector (FGS)'   Where ID = 'TOTAL-P0000000930'</v>
      </c>
    </row>
    <row r="892">
      <c r="A892" t="str">
        <v>TOTAL-P0000000931</v>
      </c>
      <c r="B892" t="str">
        <v>Heat Exchanger</v>
      </c>
      <c r="C892" t="str">
        <v>TOTAL-P0000002453</v>
      </c>
      <c r="D892" t="str">
        <v>Mechanical Equipment Class</v>
      </c>
      <c r="E892" t="str">
        <v>Root|Mechanical Equipment Class|Heat Exchanger</v>
      </c>
      <c r="F892" t="str">
        <v>CFIHOS-30000390</v>
      </c>
      <c r="G892" t="str">
        <v>heat exchanger</v>
      </c>
      <c r="H892" t="str">
        <v>RDS304199</v>
      </c>
      <c r="I892" t="str">
        <v>HEAT EXCHANGER</v>
      </c>
      <c r="J892" t="str">
        <v/>
      </c>
      <c r="L892" t="str">
        <v>131</v>
      </c>
      <c r="M892" t="str">
        <v>Échangeurs métalliques</v>
      </c>
      <c r="N892" t="str">
        <v>Metallic heat exchangers</v>
      </c>
      <c r="O892" t="str">
        <v>Metallische Wärmetauscher</v>
      </c>
      <c r="P892" t="str">
        <v>Intercambiadores metálicos</v>
      </c>
      <c r="Q892" t="str">
        <v/>
      </c>
      <c r="R892" t="str">
        <v/>
      </c>
      <c r="S892" t="str">
        <v/>
      </c>
      <c r="T892" t="str">
        <v/>
      </c>
      <c r="U892" t="str">
        <v>7.5.2.3 IfcAirToAirHeatRecoveryTypeEnum</v>
      </c>
      <c r="V892" t="str">
        <v>Air To Air Heat Recovery Type</v>
      </c>
      <c r="W892" t="str">
        <v>An artefact that is intended to transfer heat from one object to another. Relates to Heat Exchanger.</v>
      </c>
      <c r="X892" t="str">
        <v>PCA (modified)</v>
      </c>
      <c r="Y892" t="str">
        <v>TOTAL-B0000000017</v>
      </c>
      <c r="Z892" t="str">
        <v>Mechanical Static</v>
      </c>
      <c r="AA892" t="str">
        <v>1</v>
      </c>
      <c r="AB892" t="str">
        <v>EP002</v>
      </c>
      <c r="AD892" t="str">
        <v>Review Pending</v>
      </c>
      <c r="AE892" t="str">
        <f>CONCATENATE($AE$1," ",$AF$1," ",$AG$1,A892,"'")</f>
        <v>Update tblPhysicalClass_Modify   Set DisciplineID = '   Where ID = 'TOTAL-P0000000931'</v>
      </c>
    </row>
    <row r="893">
      <c r="A893" t="str">
        <v>TOTAL-P0000000932</v>
      </c>
      <c r="B893" t="str">
        <v>Heat Exchangers Component</v>
      </c>
      <c r="C893" t="str">
        <v>TOTAL-P0000000931</v>
      </c>
      <c r="D893" t="str">
        <v>Heat Exchanger</v>
      </c>
      <c r="E893" t="str">
        <v>Root|Mechanical Equipment Class|Heat Exchanger|Heat Exchangers Component</v>
      </c>
      <c r="F893" t="str">
        <v/>
      </c>
      <c r="G893" t="str">
        <v/>
      </c>
      <c r="H893" t="str">
        <v>RDS17056232</v>
      </c>
      <c r="I893" t="str">
        <v>HEAT EXCHANGER COMPONENT CLASS</v>
      </c>
      <c r="J893" t="str">
        <v/>
      </c>
      <c r="L893" t="str">
        <v>131A</v>
      </c>
      <c r="M893" t="str">
        <v>Eléments d'échangeurs métalliques</v>
      </c>
      <c r="N893" t="str">
        <v>Metallic heat exchangers components</v>
      </c>
      <c r="O893" t="str">
        <v>Metallische Wärmetauscherbestandteile</v>
      </c>
      <c r="P893" t="str">
        <v>Elementos de intercambiadores metálicos</v>
      </c>
      <c r="Q893" t="str">
        <v/>
      </c>
      <c r="R893" t="str">
        <v/>
      </c>
      <c r="S893" t="str">
        <v/>
      </c>
      <c r="T893" t="str">
        <v/>
      </c>
      <c r="U893" t="str">
        <v/>
      </c>
      <c r="V893" t="str">
        <v/>
      </c>
      <c r="W893" t="str">
        <v>The class "heat exchanger component class" is the subclass of the class "mechanical equipment class" that contains each mechanical equipment component class for which each member can be a component of a heat exchanger.</v>
      </c>
      <c r="X893" t="str">
        <v>PCA</v>
      </c>
      <c r="Y893" t="str">
        <v>TOTAL-B0000000017</v>
      </c>
      <c r="Z893" t="str">
        <v>Mechanical Static</v>
      </c>
      <c r="AA893" t="str">
        <v>0</v>
      </c>
      <c r="AB893" t="str">
        <v/>
      </c>
      <c r="AD893" t="str">
        <v>Review Pending</v>
      </c>
      <c r="AE893" t="str">
        <f>CONCATENATE($AE$1," ",$AF$1," ",$AG$1,A893,"'")</f>
        <v>Update tblPhysicalClass_Modify   Set DisciplineID = '   Where ID = 'TOTAL-P0000000932'</v>
      </c>
    </row>
    <row r="894">
      <c r="A894" t="str">
        <v>TOTAL-P0000000933</v>
      </c>
      <c r="B894" t="str">
        <v>Heat Exchangers for HVAC Application</v>
      </c>
      <c r="C894" t="str">
        <v>TOTAL-P0000000946</v>
      </c>
      <c r="D894" t="str">
        <v>Heating, Ventilation and Air Conditioning Equipment for HVAC O&amp;G Application</v>
      </c>
      <c r="E894" t="str">
        <v>Root|Mechanical Equipment Class|Other Mechanical Equipment|Heating, Ventilation and Air Conditioning Equipment for HVAC O&amp;G Application|Heat Exchangers for HVAC Application</v>
      </c>
      <c r="F894" t="str">
        <v/>
      </c>
      <c r="G894" t="str">
        <v/>
      </c>
      <c r="H894" t="str">
        <v>RDS304199</v>
      </c>
      <c r="I894" t="str">
        <v>HEAT EXCHANGER</v>
      </c>
      <c r="J894" t="str">
        <v/>
      </c>
      <c r="L894" t="str">
        <v>257L</v>
      </c>
      <c r="M894" t="str">
        <v>Echangeurs de chaleur pour application HVAC</v>
      </c>
      <c r="N894" t="str">
        <v>Heat Exchangers for HVAC application</v>
      </c>
      <c r="O894" t="str">
        <v/>
      </c>
      <c r="P894" t="str">
        <v/>
      </c>
      <c r="Q894" t="str">
        <v/>
      </c>
      <c r="R894" t="str">
        <v/>
      </c>
      <c r="S894" t="str">
        <v/>
      </c>
      <c r="T894" t="str">
        <v/>
      </c>
      <c r="U894" t="str">
        <v/>
      </c>
      <c r="V894" t="str">
        <v/>
      </c>
      <c r="W894" t="str">
        <v>An artefact that is intended to transfer heat from one object to another. Relates to Heat Exchangers for HVAC Application.</v>
      </c>
      <c r="X894" t="str">
        <v>PCA (modified)</v>
      </c>
      <c r="Y894" t="str">
        <v>TOTAL-B0000000011</v>
      </c>
      <c r="Z894" t="str">
        <v>Heating, Ventilation &amp; Air Conditioning</v>
      </c>
      <c r="AA894" t="str">
        <v>1</v>
      </c>
      <c r="AB894" t="str">
        <v/>
      </c>
      <c r="AD894" t="str">
        <v>Review Pending</v>
      </c>
      <c r="AE894" t="str">
        <f>CONCATENATE($AE$1," ",$AF$1," ",$AG$1,A894,"'")</f>
        <v>Update tblPhysicalClass_Modify   Set DisciplineID = '   Where ID = 'TOTAL-P0000000933'</v>
      </c>
    </row>
    <row r="895">
      <c r="A895" t="str">
        <v>TOTAL-P0000000934</v>
      </c>
      <c r="B895" t="str">
        <v>Heat Pipe</v>
      </c>
      <c r="C895" t="str">
        <v>TOTAL-P0000000322</v>
      </c>
      <c r="D895" t="str">
        <v>Coil and Heater</v>
      </c>
      <c r="E895" t="str">
        <v>Root|Mechanical Equipment Class|Fired Equipment|Coil and Heater|Heat Pipe</v>
      </c>
      <c r="F895" t="str">
        <v>CFIHOS-30000496</v>
      </c>
      <c r="G895" t="str">
        <v>Pipe</v>
      </c>
      <c r="H895" t="str">
        <v>RDS14069890</v>
      </c>
      <c r="I895" t="str">
        <v>HEAT PIPE</v>
      </c>
      <c r="J895" t="str">
        <v/>
      </c>
      <c r="L895" t="str">
        <v/>
      </c>
      <c r="M895" t="str">
        <v/>
      </c>
      <c r="N895" t="str">
        <v/>
      </c>
      <c r="O895" t="str">
        <v/>
      </c>
      <c r="P895" t="str">
        <v/>
      </c>
      <c r="Q895" t="str">
        <v/>
      </c>
      <c r="R895" t="str">
        <v/>
      </c>
      <c r="S895" t="str">
        <v/>
      </c>
      <c r="T895" t="str">
        <v/>
      </c>
      <c r="U895" t="str">
        <v>7.5.2.3 IfcAirToAirHeatRecoveryTypeEnum</v>
      </c>
      <c r="V895" t="str">
        <v>Heat Pipe</v>
      </c>
      <c r="W895" t="str">
        <v>A 'fluid conductor' that is transfering heat from one medium to another, i.e. from flue gas to water in a fired-tube boiler.</v>
      </c>
      <c r="X895" t="str">
        <v>PCA</v>
      </c>
      <c r="Y895" t="str">
        <v>TOTAL-B0000000017</v>
      </c>
      <c r="Z895" t="str">
        <v>Mechanical Static</v>
      </c>
      <c r="AA895" t="str">
        <v>0</v>
      </c>
      <c r="AB895" t="str">
        <v/>
      </c>
      <c r="AD895" t="str">
        <v>Review Pending</v>
      </c>
      <c r="AE895" t="str">
        <f>CONCATENATE($AE$1," ",$AF$1," ",$AG$1,A895,"'")</f>
        <v>Update tblPhysicalClass_Modify   Set DisciplineID = '   Where ID = 'TOTAL-P0000000934'</v>
      </c>
    </row>
    <row r="896">
      <c r="A896" t="str">
        <v>TOTAL-P0000000935</v>
      </c>
      <c r="B896" t="str">
        <v>Heat Rate Of Rise Detector</v>
      </c>
      <c r="C896" t="str">
        <v>TOTAL-P0000002473</v>
      </c>
      <c r="D896" t="str">
        <v>Gas and Fire Instrument</v>
      </c>
      <c r="E896" t="str">
        <v>Root|Instrument Equipment|Sensors and Transmitter|Measuring Device for Vibration, Displacement, Noise, Speed, Torque, and Overspeed Safety Device|Detector|Heat Rate Of Rise Detector</v>
      </c>
      <c r="F896" t="str">
        <v>CFIHOS-30000640</v>
      </c>
      <c r="G896" t="str">
        <v>Detector</v>
      </c>
      <c r="H896" t="str">
        <v>RDS17604520</v>
      </c>
      <c r="I896" t="str">
        <v>DETECTOR</v>
      </c>
      <c r="J896" t="str">
        <v/>
      </c>
      <c r="L896" t="str">
        <v/>
      </c>
      <c r="M896" t="str">
        <v/>
      </c>
      <c r="N896" t="str">
        <v/>
      </c>
      <c r="O896" t="str">
        <v/>
      </c>
      <c r="P896" t="str">
        <v/>
      </c>
      <c r="Q896" t="str">
        <v/>
      </c>
      <c r="R896" t="str">
        <v/>
      </c>
      <c r="S896" t="str">
        <v/>
      </c>
      <c r="T896" t="str">
        <v/>
      </c>
      <c r="U896" t="str">
        <v/>
      </c>
      <c r="V896" t="str">
        <v/>
      </c>
      <c r="W896" t="str">
        <v xml:space="preserve">An 'artefact' that is an assembly of a detecting element and necessary ancillary devices making it able of detecting a state, e.g. pressure, temperature, or detect the presence of a selected substance, and produce a signal based on the detection. Relates </v>
      </c>
      <c r="X896" t="str">
        <v>PCA (modified)</v>
      </c>
      <c r="Y896" t="str">
        <v>TOTAL-B0000000012</v>
      </c>
      <c r="Z896" t="str">
        <v>Instrumentation &amp; Control Systems</v>
      </c>
      <c r="AA896" t="str">
        <v>0</v>
      </c>
      <c r="AB896" t="str">
        <v/>
      </c>
      <c r="AD896" t="str">
        <v>Review Done By RC</v>
      </c>
      <c r="AE896" t="str">
        <f>CONCATENATE($AE$1," ",$AF$1," ",$AG$1,A896,"'")</f>
        <v>Update tblPhysicalClass_Modify   Set DisciplineID = '   Where ID = 'TOTAL-P0000000935'</v>
      </c>
    </row>
    <row r="897">
      <c r="A897" t="str">
        <v>TOTAL-P0000000936</v>
      </c>
      <c r="B897" t="str">
        <v>Heat Recovery Chiller</v>
      </c>
      <c r="C897" t="str">
        <v>TOTAL-P0000001685</v>
      </c>
      <c r="D897" t="str">
        <v>Refrigeration Systems or Chiller Packages for HVAC</v>
      </c>
      <c r="E897" t="str">
        <v>Root|Mechanical Equipment Class|Heat Exchanger|Refrigeration Systems or Chiller Packages for HVAC|Heat Recovery Chiller</v>
      </c>
      <c r="F897" t="str">
        <v/>
      </c>
      <c r="G897" t="str">
        <v/>
      </c>
      <c r="H897" t="str">
        <v/>
      </c>
      <c r="I897" t="str">
        <v/>
      </c>
      <c r="J897" t="str">
        <v/>
      </c>
      <c r="L897" t="str">
        <v/>
      </c>
      <c r="M897" t="str">
        <v/>
      </c>
      <c r="N897" t="str">
        <v/>
      </c>
      <c r="O897" t="str">
        <v/>
      </c>
      <c r="P897" t="str">
        <v/>
      </c>
      <c r="Q897" t="str">
        <v/>
      </c>
      <c r="R897" t="str">
        <v/>
      </c>
      <c r="S897" t="str">
        <v/>
      </c>
      <c r="T897" t="str">
        <v/>
      </c>
      <c r="U897" t="str">
        <v>7.5.2.6 IfcChillerTypeEnum</v>
      </c>
      <c r="V897" t="str">
        <v>Heat Recovery</v>
      </c>
      <c r="W897" t="str">
        <v>Heat recovery chiller.</v>
      </c>
      <c r="X897" t="str">
        <v>IFC</v>
      </c>
      <c r="Y897" t="str">
        <v>TOTAL-B0000000017</v>
      </c>
      <c r="Z897" t="str">
        <v>Mechanical Static</v>
      </c>
      <c r="AA897" t="str">
        <v>0</v>
      </c>
      <c r="AB897" t="str">
        <v/>
      </c>
      <c r="AD897" t="str">
        <v>Review Pending</v>
      </c>
      <c r="AE897" t="str">
        <f>CONCATENATE($AE$1," ",$AF$1," ",$AG$1,A897,"'")</f>
        <v>Update tblPhysicalClass_Modify   Set DisciplineID = '   Where ID = 'TOTAL-P0000000936'</v>
      </c>
    </row>
    <row r="898">
      <c r="A898" t="str">
        <v>TOTAL-P0000000937</v>
      </c>
      <c r="B898" t="str">
        <v>Heat Recovery Steam Generator</v>
      </c>
      <c r="C898" t="str">
        <v>TOTAL-P0000000167</v>
      </c>
      <c r="D898" t="str">
        <v>Boiler</v>
      </c>
      <c r="E898" t="str">
        <v>Root|Mechanical Equipment Class|Heat Exchanger|Boiler|Heat Recovery Steam Generator</v>
      </c>
      <c r="F898" t="str">
        <v/>
      </c>
      <c r="G898" t="str">
        <v/>
      </c>
      <c r="H898" t="str">
        <v>RDS13306207</v>
      </c>
      <c r="I898" t="str">
        <v>STEAM GENERATOR</v>
      </c>
      <c r="J898" t="str">
        <v>HEAT-BOIL</v>
      </c>
      <c r="K898" t="str">
        <v>Boiler</v>
      </c>
      <c r="L898" t="str">
        <v>1435</v>
      </c>
      <c r="M898" t="str">
        <v>Chaudière de récupération</v>
      </c>
      <c r="N898" t="str">
        <v>Heat recovery steam generator</v>
      </c>
      <c r="O898" t="str">
        <v/>
      </c>
      <c r="P898" t="str">
        <v/>
      </c>
      <c r="Q898" t="str">
        <v/>
      </c>
      <c r="R898" t="str">
        <v/>
      </c>
      <c r="S898" t="str">
        <v/>
      </c>
      <c r="T898" t="str">
        <v/>
      </c>
      <c r="U898" t="str">
        <v>7.5.2.4 IfcBoilerTypeEnum</v>
      </c>
      <c r="V898" t="str">
        <v>Steam</v>
      </c>
      <c r="W898" t="str">
        <v>A boiler that is intended to generate steam.</v>
      </c>
      <c r="X898" t="str">
        <v>PCA</v>
      </c>
      <c r="Y898" t="str">
        <v>TOTAL-B0000000017</v>
      </c>
      <c r="Z898" t="str">
        <v>Mechanical Static</v>
      </c>
      <c r="AA898" t="str">
        <v>0</v>
      </c>
      <c r="AB898" t="str">
        <v>N/A</v>
      </c>
      <c r="AD898" t="str">
        <v>Review Pending</v>
      </c>
      <c r="AE898" t="str">
        <f>CONCATENATE($AE$1," ",$AF$1,K898,"'"," ",$AG$1,A898,"'")</f>
        <v>Update tblPhysicalClass_Modify   Set DisciplineID = 'Boiler'   Where ID = 'TOTAL-P0000000937'</v>
      </c>
    </row>
    <row r="899">
      <c r="A899" t="str">
        <v>TOTAL-P0000000938</v>
      </c>
      <c r="B899" t="str">
        <v>Heat Sensitive Cable</v>
      </c>
      <c r="C899" t="str">
        <v>TOTAL-P0000002473</v>
      </c>
      <c r="D899" t="str">
        <v>Gas and Fire Instrument</v>
      </c>
      <c r="E899" t="str">
        <v>Root|Instrument Equipment|Instrumentation and Telecommunications Link and Accessory|Specific Equipment For Electrical Link|Heat Sensitive Cable</v>
      </c>
      <c r="F899" t="str">
        <v/>
      </c>
      <c r="G899" t="str">
        <v/>
      </c>
      <c r="H899" t="str">
        <v/>
      </c>
      <c r="I899" t="str">
        <v/>
      </c>
      <c r="J899" t="str">
        <v/>
      </c>
      <c r="L899" t="str">
        <v/>
      </c>
      <c r="M899" t="str">
        <v/>
      </c>
      <c r="N899" t="str">
        <v/>
      </c>
      <c r="O899" t="str">
        <v/>
      </c>
      <c r="P899" t="str">
        <v/>
      </c>
      <c r="Q899" t="str">
        <v/>
      </c>
      <c r="R899" t="str">
        <v/>
      </c>
      <c r="S899" t="str">
        <v/>
      </c>
      <c r="T899" t="str">
        <v/>
      </c>
      <c r="U899" t="str">
        <v/>
      </c>
      <c r="V899" t="str">
        <v/>
      </c>
      <c r="W899" t="str">
        <v>A cable comprised of two tri-metallic conductors individually insulated with a heat sensitive polymer outer layer and engineered to break down at a specific fixed temperature.</v>
      </c>
      <c r="X899" t="str">
        <v>Total</v>
      </c>
      <c r="Y899" t="str">
        <v>TOTAL-B0000000012</v>
      </c>
      <c r="Z899" t="str">
        <v>Instrumentation &amp; Control Systems</v>
      </c>
      <c r="AA899" t="str">
        <v>0</v>
      </c>
      <c r="AB899" t="str">
        <v>N/A</v>
      </c>
      <c r="AD899" t="str">
        <v>Review Done By RC</v>
      </c>
      <c r="AE899" t="str">
        <f>CONCATENATE($AE$1," ",$AF$1," ",$AG$1,A899,"'")</f>
        <v>Update tblPhysicalClass_Modify   Set DisciplineID = '   Where ID = 'TOTAL-P0000000938'</v>
      </c>
    </row>
    <row r="900">
      <c r="A900" t="str">
        <v>TOTAL-P0000000939</v>
      </c>
      <c r="B900" t="str">
        <v>Heat Tracing Cable for HVAC Application</v>
      </c>
      <c r="C900" t="str">
        <v>TOTAL-P0000000325</v>
      </c>
      <c r="D900" t="str">
        <v>Cold and Freezer Room for HVAC Application</v>
      </c>
      <c r="E900" t="str">
        <v>Root|Mechanical Equipment Class|Other Mechanical Equipment|Heating, Ventilation and Air Conditioning Equipment for HVAC O&amp;G Application|Cold and Freezer Room for HVAC Application|Heat Tracing Cable for HVAC Application</v>
      </c>
      <c r="F900" t="str">
        <v>CFIHOS-30000365</v>
      </c>
      <c r="G900" t="str">
        <v>Signal Cable</v>
      </c>
      <c r="H900" t="str">
        <v>RDS5757130</v>
      </c>
      <c r="I900" t="str">
        <v>SIGNAL CABLE</v>
      </c>
      <c r="J900" t="str">
        <v/>
      </c>
      <c r="L900" t="str">
        <v>257A04</v>
      </c>
      <c r="M900" t="str">
        <v>Cable de traçage pour application HVAC</v>
      </c>
      <c r="N900" t="str">
        <v>Heat tracing cable for HVAC application</v>
      </c>
      <c r="O900" t="str">
        <v/>
      </c>
      <c r="P900" t="str">
        <v/>
      </c>
      <c r="Q900" t="str">
        <v/>
      </c>
      <c r="R900" t="str">
        <v/>
      </c>
      <c r="S900" t="str">
        <v/>
      </c>
      <c r="T900" t="str">
        <v/>
      </c>
      <c r="U900" t="str">
        <v/>
      </c>
      <c r="V900" t="str">
        <v/>
      </c>
      <c r="W900" t="str">
        <v>An electric cable intended for  transmission of electric signals. Relates to Heat Tracing Cable for HVAC Application.</v>
      </c>
      <c r="X900" t="str">
        <v>PCA (modified)</v>
      </c>
      <c r="Y900" t="str">
        <v>TOTAL-B0000000011</v>
      </c>
      <c r="Z900" t="str">
        <v>Heating, Ventilation &amp; Air Conditioning</v>
      </c>
      <c r="AA900" t="str">
        <v>0</v>
      </c>
      <c r="AB900" t="str">
        <v/>
      </c>
      <c r="AD900" t="str">
        <v>Review Pending</v>
      </c>
      <c r="AE900" t="str">
        <f>CONCATENATE($AE$1," ",$AF$1," ",$AG$1,A900,"'")</f>
        <v>Update tblPhysicalClass_Modify   Set DisciplineID = '   Where ID = 'TOTAL-P0000000939'</v>
      </c>
    </row>
    <row r="901">
      <c r="A901" t="str">
        <v>TOTAL-P0000000940</v>
      </c>
      <c r="B901" t="str">
        <v>Heat Tracing for Anti-Freeze for HVAC Application</v>
      </c>
      <c r="C901" t="str">
        <v>TOTAL-P0000000575</v>
      </c>
      <c r="D901" t="str">
        <v>Duct, Duct &amp; Pipe Support, Duct &amp; Pipe Accessory for HVAC Application</v>
      </c>
      <c r="E901" t="str">
        <v>Root|Mechanical Equipment Class|Other Mechanical Equipment|Heating, Ventilation and Air Conditioning Equipment for HVAC O&amp;G Application|Duct, Duct &amp; Pipe Support, Duct &amp; Pipe Accessory for HVAC Application|Heat Tracing for Anti-Freeze for HVAC Application</v>
      </c>
      <c r="F901" t="str">
        <v/>
      </c>
      <c r="G901" t="str">
        <v/>
      </c>
      <c r="H901" t="str">
        <v>RDS9706922</v>
      </c>
      <c r="I901" t="str">
        <v>HEAT-TRACING</v>
      </c>
      <c r="J901" t="str">
        <v/>
      </c>
      <c r="L901" t="str">
        <v>257E10</v>
      </c>
      <c r="M901" t="str">
        <v>Cordon chauffant anti-gel pour application HVAC</v>
      </c>
      <c r="N901" t="str">
        <v>Heat tracing for anti-freeze for HVAC application</v>
      </c>
      <c r="O901" t="str">
        <v/>
      </c>
      <c r="P901" t="str">
        <v/>
      </c>
      <c r="Q901" t="str">
        <v/>
      </c>
      <c r="R901" t="str">
        <v/>
      </c>
      <c r="S901" t="str">
        <v/>
      </c>
      <c r="T901" t="str">
        <v/>
      </c>
      <c r="U901" t="str">
        <v/>
      </c>
      <c r="V901" t="str">
        <v/>
      </c>
      <c r="W901" t="str">
        <v>Tracing by supply of heat</v>
      </c>
      <c r="X901" t="str">
        <v>PCA</v>
      </c>
      <c r="Y901" t="str">
        <v>TOTAL-B0000000011</v>
      </c>
      <c r="Z901" t="str">
        <v>Heating, Ventilation &amp; Air Conditioning</v>
      </c>
      <c r="AA901" t="str">
        <v>0</v>
      </c>
      <c r="AB901" t="str">
        <v/>
      </c>
      <c r="AD901" t="str">
        <v>Review Pending</v>
      </c>
      <c r="AE901" t="str">
        <f>CONCATENATE($AE$1," ",$AF$1," ",$AG$1,A901,"'")</f>
        <v>Update tblPhysicalClass_Modify   Set DisciplineID = '   Where ID = 'TOTAL-P0000000940'</v>
      </c>
    </row>
    <row r="902">
      <c r="A902" t="str">
        <v>TOTAL-P0000000941</v>
      </c>
      <c r="B902" t="str">
        <v>Heat Treatment Electric Furnace</v>
      </c>
      <c r="C902" t="str">
        <v>TOTAL-P0000000844</v>
      </c>
      <c r="D902" t="str">
        <v>Furnace</v>
      </c>
      <c r="E902" t="str">
        <v>Root|Mechanical Equipment Class|Fired Equipment|Furnace|Heat Treatment Electric Furnace</v>
      </c>
      <c r="F902" t="str">
        <v/>
      </c>
      <c r="G902" t="str">
        <v/>
      </c>
      <c r="H902" t="str">
        <v/>
      </c>
      <c r="I902" t="str">
        <v/>
      </c>
      <c r="J902" t="str">
        <v/>
      </c>
      <c r="L902" t="str">
        <v>1416</v>
      </c>
      <c r="M902" t="str">
        <v>Fours électrique de traitement thermique</v>
      </c>
      <c r="N902" t="str">
        <v>Heat trtreatment electric furnaces</v>
      </c>
      <c r="O902" t="str">
        <v>Elektrische Öfen zur Wärmebehandlung</v>
      </c>
      <c r="P902" t="str">
        <v>Hornos eléctricos de tratamiento térmico</v>
      </c>
      <c r="Q902" t="str">
        <v/>
      </c>
      <c r="R902" t="str">
        <v/>
      </c>
      <c r="S902" t="str">
        <v/>
      </c>
      <c r="T902" t="str">
        <v/>
      </c>
      <c r="U902" t="str">
        <v/>
      </c>
      <c r="V902" t="str">
        <v/>
      </c>
      <c r="W902" t="str">
        <v>Heat treating (or heat treatment) is a group of industrial and metalworking processes used to alter the physical, and sometimes chemical, properties of a material.</v>
      </c>
      <c r="X902" t="str">
        <v>Wikipedia</v>
      </c>
      <c r="Y902" t="str">
        <v>TOTAL-B0000000017</v>
      </c>
      <c r="Z902" t="str">
        <v>Mechanical Static</v>
      </c>
      <c r="AA902" t="str">
        <v>0</v>
      </c>
      <c r="AB902" t="str">
        <v/>
      </c>
      <c r="AD902" t="str">
        <v>Review Pending</v>
      </c>
      <c r="AE902" t="str">
        <f>CONCATENATE($AE$1," ",$AF$1," ",$AG$1,A902,"'")</f>
        <v>Update tblPhysicalClass_Modify   Set DisciplineID = '   Where ID = 'TOTAL-P0000000941'</v>
      </c>
    </row>
    <row r="903">
      <c r="A903" t="str">
        <v>TOTAL-P0000000942</v>
      </c>
      <c r="B903" t="str">
        <v>Heater, Desuperheater</v>
      </c>
      <c r="C903" t="str">
        <v>TOTAL-P0000000601</v>
      </c>
      <c r="D903" t="str">
        <v>Ejector</v>
      </c>
      <c r="E903" t="str">
        <v>Root|Mechanical Equipment Class|Other Mechanical Equipment|Ejector|Heater, Desuperheater</v>
      </c>
      <c r="F903" t="str">
        <v>CFIHOS-30000339</v>
      </c>
      <c r="G903" t="str">
        <v>Electric Heater</v>
      </c>
      <c r="H903" t="str">
        <v>RDS14070475</v>
      </c>
      <c r="I903" t="str">
        <v>ELECTRIC HEATER</v>
      </c>
      <c r="J903" t="str">
        <v/>
      </c>
      <c r="L903" t="str">
        <v>3452</v>
      </c>
      <c r="M903" t="str">
        <v>Réchauffeurs, désurchauffeurs</v>
      </c>
      <c r="N903" t="str">
        <v>Heaters, desuperheaters</v>
      </c>
      <c r="O903" t="str">
        <v>Vorwärmer, Anti-überhitzer</v>
      </c>
      <c r="P903" t="str">
        <v>Calentadores, enfriadores de supercalentadores</v>
      </c>
      <c r="Q903" t="str">
        <v/>
      </c>
      <c r="R903" t="str">
        <v/>
      </c>
      <c r="S903" t="str">
        <v/>
      </c>
      <c r="T903" t="str">
        <v/>
      </c>
      <c r="U903" t="str">
        <v/>
      </c>
      <c r="V903" t="str">
        <v/>
      </c>
      <c r="W903" t="str">
        <v>A heater in which electric energy is converted into heat for useful purposes. Relates to Heater, Desuperheater.</v>
      </c>
      <c r="X903" t="str">
        <v>PCA (modified)</v>
      </c>
      <c r="Y903" t="str">
        <v>TOTAL-B0000000017</v>
      </c>
      <c r="Z903" t="str">
        <v>Mechanical Static</v>
      </c>
      <c r="AA903" t="str">
        <v>0</v>
      </c>
      <c r="AB903" t="str">
        <v/>
      </c>
      <c r="AD903" t="str">
        <v>Review Pending</v>
      </c>
      <c r="AE903" t="str">
        <f>CONCATENATE($AE$1," ",$AF$1," ",$AG$1,A903,"'")</f>
        <v>Update tblPhysicalClass_Modify   Set DisciplineID = '   Where ID = 'TOTAL-P0000000942'</v>
      </c>
    </row>
    <row r="904">
      <c r="A904" t="str">
        <v>TOTAL-P0000000943</v>
      </c>
      <c r="B904" t="str">
        <v>Heating Boiler</v>
      </c>
      <c r="C904" t="str">
        <v>TOTAL-P0000000167</v>
      </c>
      <c r="D904" t="str">
        <v>Boiler</v>
      </c>
      <c r="E904" t="str">
        <v>Root|Mechanical Equipment Class|Heat Exchanger|Boiler|Heating Boiler</v>
      </c>
      <c r="F904" t="str">
        <v>CFIHOS-30000384</v>
      </c>
      <c r="G904" t="str">
        <v>boiler</v>
      </c>
      <c r="H904" t="str">
        <v>RDS14058190</v>
      </c>
      <c r="I904" t="str">
        <v>BOILER</v>
      </c>
      <c r="J904" t="str">
        <v>HEAT-BOIL</v>
      </c>
      <c r="K904" t="str">
        <v>Boiler</v>
      </c>
      <c r="L904" t="str">
        <v/>
      </c>
      <c r="M904" t="str">
        <v/>
      </c>
      <c r="N904" t="str">
        <v/>
      </c>
      <c r="O904" t="str">
        <v/>
      </c>
      <c r="P904" t="str">
        <v/>
      </c>
      <c r="Q904" t="str">
        <v/>
      </c>
      <c r="R904" t="str">
        <v/>
      </c>
      <c r="S904" t="str">
        <v/>
      </c>
      <c r="T904" t="str">
        <v/>
      </c>
      <c r="U904" t="str">
        <v/>
      </c>
      <c r="V904" t="str">
        <v/>
      </c>
      <c r="W904" t="str">
        <v>A 'fluid treatment device' that is intended to heat a liquid. Relates to Heating Boiler.</v>
      </c>
      <c r="X904" t="str">
        <v>PCA (modified)</v>
      </c>
      <c r="Y904" t="str">
        <v>TOTAL-B0000000017</v>
      </c>
      <c r="Z904" t="str">
        <v>Mechanical Static</v>
      </c>
      <c r="AA904" t="str">
        <v>0</v>
      </c>
      <c r="AB904" t="str">
        <v>N/A</v>
      </c>
      <c r="AD904" t="str">
        <v>Review Pending</v>
      </c>
      <c r="AE904" t="str">
        <f>CONCATENATE($AE$1," ",$AF$1,K904,"'"," ",$AG$1,A904,"'")</f>
        <v>Update tblPhysicalClass_Modify   Set DisciplineID = 'Boiler'   Where ID = 'TOTAL-P0000000943'</v>
      </c>
    </row>
    <row r="905">
      <c r="A905" t="str">
        <v>TOTAL-P0000000944</v>
      </c>
      <c r="B905" t="str">
        <v>Heating Cable</v>
      </c>
      <c r="C905" t="str">
        <v>TOTAL-P0000002439</v>
      </c>
      <c r="D905" t="str">
        <v>Electrical Tracing System</v>
      </c>
      <c r="E905" t="str">
        <v>Root|Electrical Equipment Class|Electrical Tracing System|Heating Cable</v>
      </c>
      <c r="F905" t="str">
        <v>CFIHOS-30000349</v>
      </c>
      <c r="G905" t="str">
        <v>Heating Cable</v>
      </c>
      <c r="H905" t="str">
        <v>RDS14069935</v>
      </c>
      <c r="I905" t="str">
        <v>HEATING CABLE</v>
      </c>
      <c r="J905" t="str">
        <v/>
      </c>
      <c r="L905" t="str">
        <v>16710104</v>
      </c>
      <c r="M905" t="str">
        <v>Câbles chauffants</v>
      </c>
      <c r="N905" t="str">
        <v>Heating cables</v>
      </c>
      <c r="O905" t="str">
        <v>Heizkabel</v>
      </c>
      <c r="P905" t="str">
        <v>Cables de calentamiento</v>
      </c>
      <c r="Q905" t="str">
        <v/>
      </c>
      <c r="R905" t="str">
        <v/>
      </c>
      <c r="S905" t="str">
        <v/>
      </c>
      <c r="T905" t="str">
        <v/>
      </c>
      <c r="U905" t="str">
        <v/>
      </c>
      <c r="V905" t="str">
        <v/>
      </c>
      <c r="W905" t="str">
        <v>An electric cable, that is also an electric heater, with or without a shield or a metallic sheath, intended to give off heat for heating purposes. Relates to Heating Cable.</v>
      </c>
      <c r="X905" t="str">
        <v>CFIHOS (modified)</v>
      </c>
      <c r="Y905" t="str">
        <v>TOTAL-B0000000027</v>
      </c>
      <c r="Z905" t="str">
        <v>Telecom</v>
      </c>
      <c r="AA905" t="str">
        <v>0</v>
      </c>
      <c r="AB905" t="str">
        <v/>
      </c>
      <c r="AD905" t="str">
        <v>Review Done By EP</v>
      </c>
      <c r="AE905" t="str">
        <f>CONCATENATE($AE$1," ",$AF$1," ",$AG$1,A905,"'")</f>
        <v>Update tblPhysicalClass_Modify   Set DisciplineID = '   Where ID = 'TOTAL-P0000000944'</v>
      </c>
    </row>
    <row r="906">
      <c r="A906" t="str">
        <v>TOTAL-P0000000945</v>
      </c>
      <c r="B906" t="str">
        <v>Heating, Ventilation and Air Conditioning Equipment</v>
      </c>
      <c r="C906" t="str">
        <v>TOTAL-P0000002455</v>
      </c>
      <c r="D906" t="str">
        <v>Other Mechanical Equipment</v>
      </c>
      <c r="E906" t="str">
        <v>Root|Mechanical Equipment Class|Other Mechanical Equipment|Heating, Ventilation and Air Conditioning Equipment</v>
      </c>
      <c r="F906" t="str">
        <v>CFIHOS-30000382</v>
      </c>
      <c r="G906" t="str">
        <v>Air Conditioner</v>
      </c>
      <c r="H906" t="str">
        <v>RDS780950441</v>
      </c>
      <c r="I906" t="str">
        <v>AIR CONDITIONER</v>
      </c>
      <c r="J906" t="str">
        <v/>
      </c>
      <c r="L906" t="str">
        <v>256</v>
      </c>
      <c r="M906" t="str">
        <v>Matériels de climatisation, ventilation</v>
      </c>
      <c r="N906" t="str">
        <v>Heating, ventilation and air conditioning equipment</v>
      </c>
      <c r="O906" t="str">
        <v>Equipment für Heizung, Ventilation und Klimaanlage</v>
      </c>
      <c r="P906" t="str">
        <v>Equipos de aire acondicionado, ventilación</v>
      </c>
      <c r="Q906" t="str">
        <v/>
      </c>
      <c r="R906" t="str">
        <v/>
      </c>
      <c r="S906" t="str">
        <v/>
      </c>
      <c r="T906" t="str">
        <v/>
      </c>
      <c r="U906" t="str">
        <v/>
      </c>
      <c r="V906" t="str">
        <v/>
      </c>
      <c r="W906" t="str">
        <v>A functional object that is intended to bring air to a specified quality. Relates to Heating, Ventilation and Air Conditioning Equipment.</v>
      </c>
      <c r="X906" t="str">
        <v>PCA (modified)</v>
      </c>
      <c r="Y906" t="str">
        <v>TOTAL-B0000000011</v>
      </c>
      <c r="Z906" t="str">
        <v>Heating, Ventilation &amp; Air Conditioning</v>
      </c>
      <c r="AA906" t="str">
        <v>1</v>
      </c>
      <c r="AB906" t="str">
        <v/>
      </c>
      <c r="AD906" t="str">
        <v>Review Pending</v>
      </c>
      <c r="AE906" t="str">
        <f>CONCATENATE($AE$1," ",$AF$1," ",$AG$1,A906,"'")</f>
        <v>Update tblPhysicalClass_Modify   Set DisciplineID = '   Where ID = 'TOTAL-P0000000945'</v>
      </c>
    </row>
    <row r="907">
      <c r="A907" t="str">
        <v>TOTAL-P0000000946</v>
      </c>
      <c r="B907" t="str">
        <v>Heating, Ventilation and Air Conditioning Equipment for HVAC O&amp;G Application</v>
      </c>
      <c r="C907" t="str">
        <v>TOTAL-P0000002455</v>
      </c>
      <c r="D907" t="str">
        <v>Other Mechanical Equipment</v>
      </c>
      <c r="E907" t="str">
        <v>Root|Mechanical Equipment Class|Other Mechanical Equipment|Heating, Ventilation and Air Conditioning Equipment for HVAC O&amp;G Application</v>
      </c>
      <c r="F907" t="str">
        <v>CFIHOS-30000291</v>
      </c>
      <c r="G907" t="str">
        <v>damper</v>
      </c>
      <c r="H907" t="str">
        <v>RDS780950441</v>
      </c>
      <c r="I907" t="str">
        <v>AIR CONDITIONER</v>
      </c>
      <c r="J907" t="str">
        <v/>
      </c>
      <c r="L907" t="str">
        <v>257</v>
      </c>
      <c r="M907" t="str">
        <v>Matériels de climatisation, ventilation pour applications HVAC O&amp;G</v>
      </c>
      <c r="N907" t="str">
        <v>Heating, ventilation and air conditioning equipment for HVAC O&amp;G application</v>
      </c>
      <c r="O907" t="str">
        <v/>
      </c>
      <c r="P907" t="str">
        <v/>
      </c>
      <c r="Q907" t="str">
        <v/>
      </c>
      <c r="R907" t="str">
        <v/>
      </c>
      <c r="S907" t="str">
        <v>HV</v>
      </c>
      <c r="T907" t="str">
        <v>HVAC equipment</v>
      </c>
      <c r="U907" t="str">
        <v/>
      </c>
      <c r="V907" t="str">
        <v/>
      </c>
      <c r="W907" t="str">
        <v>A functional object that is intended to bring air to a specified quality. Relates to Heating, Ventilation and Air Conditioning Equipment for HVAC O&amp;G Application.</v>
      </c>
      <c r="X907" t="str">
        <v>PCA (modified)</v>
      </c>
      <c r="Y907" t="str">
        <v>TOTAL-B0000000011</v>
      </c>
      <c r="Z907" t="str">
        <v>Heating, Ventilation &amp; Air Conditioning</v>
      </c>
      <c r="AA907" t="str">
        <v>1</v>
      </c>
      <c r="AB907" t="str">
        <v>PI011</v>
      </c>
      <c r="AD907" t="str">
        <v>Review Pending</v>
      </c>
      <c r="AE907" t="str">
        <f>CONCATENATE($AE$1," ",$AF$1," ",$AG$1,A907,"'")</f>
        <v>Update tblPhysicalClass_Modify   Set DisciplineID = '   Where ID = 'TOTAL-P0000000946'</v>
      </c>
    </row>
    <row r="908">
      <c r="A908" t="str">
        <v>TOTAL-P0000000947</v>
      </c>
      <c r="B908" t="str">
        <v>Heavy Duty Gas Turbine</v>
      </c>
      <c r="C908" t="str">
        <v>TOTAL-P0000000866</v>
      </c>
      <c r="D908" t="str">
        <v>Gas Turbine</v>
      </c>
      <c r="E908" t="str">
        <v>Root|Mechanical Equipment Class|Driving Machine|Gas Turbine|Heavy Duty Gas Turbine</v>
      </c>
      <c r="F908" t="str">
        <v/>
      </c>
      <c r="G908" t="str">
        <v/>
      </c>
      <c r="H908" t="str">
        <v>RDS820799</v>
      </c>
      <c r="I908" t="str">
        <v>GAS TURBINE</v>
      </c>
      <c r="J908" t="str">
        <v/>
      </c>
      <c r="L908" t="str">
        <v>1832</v>
      </c>
      <c r="M908" t="str">
        <v>Turbines à gaz "heavy duty"</v>
      </c>
      <c r="N908" t="str">
        <v>Heavy duty gas turbines</v>
      </c>
      <c r="O908" t="str">
        <v>Heavy duty Gasturbinen</v>
      </c>
      <c r="P908" t="str">
        <v>Turbinas de gas para "servicio pesado"</v>
      </c>
      <c r="Q908" t="str">
        <v/>
      </c>
      <c r="R908" t="str">
        <v/>
      </c>
      <c r="S908" t="str">
        <v/>
      </c>
      <c r="T908" t="str">
        <v/>
      </c>
      <c r="U908" t="str">
        <v/>
      </c>
      <c r="V908" t="str">
        <v/>
      </c>
      <c r="W908" t="str">
        <v>A turbine that compresses air which is then mixed with fuel for combustion and expansion through a turbine section to generate relatively high power output for either mechanical drive or power generation. Relates to Heavy Duty Gas Turbine.</v>
      </c>
      <c r="X908" t="str">
        <v>PCA (modified)</v>
      </c>
      <c r="Y908" t="str">
        <v>TOTAL-B0000000016</v>
      </c>
      <c r="Z908" t="str">
        <v>Mechanical Rotating</v>
      </c>
      <c r="AA908" t="str">
        <v>0</v>
      </c>
      <c r="AB908" t="str">
        <v/>
      </c>
      <c r="AD908" t="str">
        <v>Review Pending</v>
      </c>
      <c r="AE908" t="str">
        <f>CONCATENATE($AE$1," ",$AF$1,Y908,"'"," ",$AG$1,A908,"'")</f>
        <v>Update tblPhysicalClass_Modify   Set DisciplineID = 'TOTAL-B0000000016'   Where ID = 'TOTAL-P0000000947'</v>
      </c>
    </row>
    <row r="909">
      <c r="A909" t="str">
        <v>TOTAL-P0000000948</v>
      </c>
      <c r="B909" t="str">
        <v>Helical Bevel Gearbox</v>
      </c>
      <c r="C909" t="str">
        <v>TOTAL-P0000000879</v>
      </c>
      <c r="D909" t="str">
        <v>Gearboxes and Speed Variator</v>
      </c>
      <c r="E909" t="str">
        <v>Root|Mechanical Equipment Class|Driven Equipment|Gearboxes and Speed Variator|Helical Bevel Gearbox</v>
      </c>
      <c r="F909" t="str">
        <v/>
      </c>
      <c r="G909" t="str">
        <v/>
      </c>
      <c r="H909" t="str">
        <v xml:space="preserve">RDS889694 </v>
      </c>
      <c r="I909" t="str">
        <v xml:space="preserve">HELICAL GEARBOX </v>
      </c>
      <c r="J909" t="str">
        <v>MACH-GB</v>
      </c>
      <c r="K909" t="str">
        <v>Gearbox</v>
      </c>
      <c r="L909" t="str">
        <v/>
      </c>
      <c r="M909" t="str">
        <v/>
      </c>
      <c r="N909" t="str">
        <v/>
      </c>
      <c r="O909" t="str">
        <v/>
      </c>
      <c r="P909" t="str">
        <v/>
      </c>
      <c r="Q909" t="str">
        <v/>
      </c>
      <c r="R909" t="str">
        <v/>
      </c>
      <c r="S909" t="str">
        <v/>
      </c>
      <c r="T909" t="str">
        <v/>
      </c>
      <c r="U909" t="str">
        <v/>
      </c>
      <c r="V909" t="str">
        <v/>
      </c>
      <c r="W909" t="str">
        <v xml:space="preserve">A parallel shaft gearbox that contains gear-wheels with slanting teeth. </v>
      </c>
      <c r="X909" t="str">
        <v>PCA</v>
      </c>
      <c r="Y909" t="str">
        <v>TOTAL-B0000000016</v>
      </c>
      <c r="Z909" t="str">
        <v>Mechanical Rotating</v>
      </c>
      <c r="AA909" t="str">
        <v>0</v>
      </c>
      <c r="AB909" t="str">
        <v>N/A</v>
      </c>
      <c r="AD909" t="str">
        <v>Review Pending</v>
      </c>
      <c r="AE909" t="str">
        <f>CONCATENATE($AE$1," ",$AF$1,Y909,"'"," ",$AG$1,A909,"'")</f>
        <v>Update tblPhysicalClass_Modify   Set DisciplineID = 'TOTAL-B0000000016'   Where ID = 'TOTAL-P0000000948'</v>
      </c>
    </row>
    <row r="910">
      <c r="A910" t="str">
        <v>TOTAL-P0000000949</v>
      </c>
      <c r="B910" t="str">
        <v>Helical Worm Gearbox</v>
      </c>
      <c r="C910" t="str">
        <v>TOTAL-P0000000879</v>
      </c>
      <c r="D910" t="str">
        <v>Gearboxes and Speed Variator</v>
      </c>
      <c r="E910" t="str">
        <v>Root|Mechanical Equipment Class|Driven Equipment|Gearboxes and Speed Variator|Helical Worm Gearbox</v>
      </c>
      <c r="F910" t="str">
        <v/>
      </c>
      <c r="G910" t="str">
        <v/>
      </c>
      <c r="H910" t="str">
        <v/>
      </c>
      <c r="I910" t="str">
        <v/>
      </c>
      <c r="J910" t="str">
        <v>MACH-GB</v>
      </c>
      <c r="K910" t="str">
        <v>Gearbox</v>
      </c>
      <c r="L910" t="str">
        <v/>
      </c>
      <c r="M910" t="str">
        <v/>
      </c>
      <c r="N910" t="str">
        <v/>
      </c>
      <c r="O910" t="str">
        <v/>
      </c>
      <c r="P910" t="str">
        <v/>
      </c>
      <c r="Q910" t="str">
        <v/>
      </c>
      <c r="R910" t="str">
        <v/>
      </c>
      <c r="S910" t="str">
        <v/>
      </c>
      <c r="T910" t="str">
        <v/>
      </c>
      <c r="U910" t="str">
        <v/>
      </c>
      <c r="V910" t="str">
        <v/>
      </c>
      <c r="W910" t="str">
        <v>A worm gearbox utilizing gear wheels with slanting teeth.</v>
      </c>
      <c r="X910" t="str">
        <v>Total</v>
      </c>
      <c r="Y910" t="str">
        <v>TOTAL-B0000000016</v>
      </c>
      <c r="Z910" t="str">
        <v>Mechanical Rotating</v>
      </c>
      <c r="AA910" t="str">
        <v>0</v>
      </c>
      <c r="AB910" t="str">
        <v>N/A</v>
      </c>
      <c r="AD910" t="str">
        <v>Review Pending</v>
      </c>
      <c r="AE910" t="str">
        <f>CONCATENATE($AE$1," ",$AF$1,Y910,"'"," ",$AG$1,A910,"'")</f>
        <v>Update tblPhysicalClass_Modify   Set DisciplineID = 'TOTAL-B0000000016'   Where ID = 'TOTAL-P0000000949'</v>
      </c>
    </row>
    <row r="911">
      <c r="A911" t="str">
        <v>TOTAL-P0000000950</v>
      </c>
      <c r="B911" t="str">
        <v>Helicopter Refuelling Station</v>
      </c>
      <c r="C911" t="str">
        <v>TOTAL-P0000001193</v>
      </c>
      <c r="D911" t="str">
        <v>Loading Arm</v>
      </c>
      <c r="E911" t="str">
        <v>Root|Mechanical Equipment Class|Other Mechanical Equipment|Loading Arm|Helicopter Refuelling Station</v>
      </c>
      <c r="F911" t="str">
        <v/>
      </c>
      <c r="G911" t="str">
        <v/>
      </c>
      <c r="H911" t="str">
        <v/>
      </c>
      <c r="I911" t="str">
        <v/>
      </c>
      <c r="J911" t="str">
        <v/>
      </c>
      <c r="L911" t="str">
        <v>3438</v>
      </c>
      <c r="M911" t="str">
        <v>Poste avitaillement hélicoptères</v>
      </c>
      <c r="N911" t="str">
        <v>Helicopter refuelling station</v>
      </c>
      <c r="O911" t="str">
        <v>Tankstelle für Helikopter</v>
      </c>
      <c r="P911" t="str">
        <v>Puesto de carga de combustible para helicópteros</v>
      </c>
      <c r="Q911" t="str">
        <v/>
      </c>
      <c r="R911" t="str">
        <v/>
      </c>
      <c r="S911" t="str">
        <v/>
      </c>
      <c r="T911" t="str">
        <v/>
      </c>
      <c r="U911" t="str">
        <v/>
      </c>
      <c r="V911" t="str">
        <v/>
      </c>
      <c r="W911" t="str">
        <v>A refuelling station for helicopters.</v>
      </c>
      <c r="X911" t="str">
        <v>Total</v>
      </c>
      <c r="Y911" t="str">
        <v>TOTAL-B0000000017</v>
      </c>
      <c r="Z911" t="str">
        <v>Mechanical Static</v>
      </c>
      <c r="AA911" t="str">
        <v>0</v>
      </c>
      <c r="AB911" t="str">
        <v/>
      </c>
      <c r="AD911" t="str">
        <v>Review Pending</v>
      </c>
      <c r="AE911" t="str">
        <f>CONCATENATE($AE$1," ",$AF$1," ",$AG$1,A911,"'")</f>
        <v>Update tblPhysicalClass_Modify   Set DisciplineID = '   Where ID = 'TOTAL-P0000000950'</v>
      </c>
    </row>
    <row r="912">
      <c r="A912" t="str">
        <v>TOTAL-P0000000951</v>
      </c>
      <c r="B912" t="str">
        <v>Helideck</v>
      </c>
      <c r="C912" t="str">
        <v>TOTAL-P0000001375</v>
      </c>
      <c r="D912" t="str">
        <v>Offshore Structure</v>
      </c>
      <c r="E912" t="str">
        <v>Root|Infrastructure|Offshore Structure|Helideck</v>
      </c>
      <c r="F912" t="str">
        <v>CFIHOS-30000600</v>
      </c>
      <c r="G912" t="str">
        <v>helideck</v>
      </c>
      <c r="H912" t="str">
        <v>RDS11524787</v>
      </c>
      <c r="I912" t="str">
        <v>HELIDECK</v>
      </c>
      <c r="J912" t="str">
        <v>STR-HELID</v>
      </c>
      <c r="K912" t="str">
        <v>Helideck structure</v>
      </c>
      <c r="L912" t="str">
        <v>2125</v>
      </c>
      <c r="M912" t="str">
        <v>Hélistations</v>
      </c>
      <c r="N912" t="str">
        <v>Helidecks</v>
      </c>
      <c r="O912" t="str">
        <v>Hubschrauberlandedecks</v>
      </c>
      <c r="P912" t="str">
        <v>Puentes para helipuertos</v>
      </c>
      <c r="Q912" t="str">
        <v>GEARBOX</v>
      </c>
      <c r="R912" t="str">
        <v>Gearbox</v>
      </c>
      <c r="S912" t="str">
        <v/>
      </c>
      <c r="T912" t="str">
        <v/>
      </c>
      <c r="U912" t="str">
        <v/>
      </c>
      <c r="V912" t="str">
        <v/>
      </c>
      <c r="W912" t="str">
        <v>A deck that is intended to provide a landing and take-off capability for helicopters.</v>
      </c>
      <c r="X912" t="str">
        <v>PCA</v>
      </c>
      <c r="Y912" t="str">
        <v>TOTAL-B0000000025</v>
      </c>
      <c r="Z912" t="str">
        <v>Structure</v>
      </c>
      <c r="AA912" t="str">
        <v>0</v>
      </c>
      <c r="AB912" t="str">
        <v>N/A</v>
      </c>
      <c r="AD912" t="str">
        <v>Review Pending</v>
      </c>
      <c r="AE912" t="str">
        <f>CONCATENATE($AE$1," ",$AF$1,K912,"'"," ",$AG$1,A912,"'")</f>
        <v>Update tblPhysicalClass_Modify   Set DisciplineID = 'Helideck structure'   Where ID = 'TOTAL-P0000000951'</v>
      </c>
    </row>
    <row r="913">
      <c r="A913" t="str">
        <v>TOTAL-P0000000952</v>
      </c>
      <c r="B913" t="str">
        <v>Hermetic Compressor</v>
      </c>
      <c r="C913" t="str">
        <v>TOTAL-P0000001662</v>
      </c>
      <c r="D913" t="str">
        <v>Reciprocating Compressor</v>
      </c>
      <c r="E913" t="str">
        <v>Root|Mechanical Equipment Class|Compressor|Reciprocating Compressor|Hermetic Compressor</v>
      </c>
      <c r="F913" t="str">
        <v/>
      </c>
      <c r="G913" t="str">
        <v/>
      </c>
      <c r="H913" t="str">
        <v/>
      </c>
      <c r="I913" t="str">
        <v/>
      </c>
      <c r="J913" t="str">
        <v/>
      </c>
      <c r="L913" t="str">
        <v/>
      </c>
      <c r="M913" t="str">
        <v/>
      </c>
      <c r="N913" t="str">
        <v/>
      </c>
      <c r="O913" t="str">
        <v/>
      </c>
      <c r="P913" t="str">
        <v/>
      </c>
      <c r="Q913" t="str">
        <v>GEARBOX</v>
      </c>
      <c r="R913" t="str">
        <v>Gearbox</v>
      </c>
      <c r="S913" t="str">
        <v/>
      </c>
      <c r="T913" t="str">
        <v/>
      </c>
      <c r="U913" t="str">
        <v>7.5.2.8 IfcCompressorTypeEnum</v>
      </c>
      <c r="V913" t="str">
        <v>Hermetic</v>
      </c>
      <c r="W913" t="str">
        <v>Positive-displacement reciprocating compressor where the motor and compressor are contained within the same housing, with the motor shaft integral with the compressor crankshaft and the motor in contact with refrigerant.</v>
      </c>
      <c r="X913" t="str">
        <v>IFC</v>
      </c>
      <c r="Y913" t="str">
        <v>TOTAL-B0000000016</v>
      </c>
      <c r="Z913" t="str">
        <v>Mechanical Rotating</v>
      </c>
      <c r="AA913" t="str">
        <v>0</v>
      </c>
      <c r="AB913" t="str">
        <v/>
      </c>
      <c r="AD913" t="str">
        <v>Review Pending</v>
      </c>
      <c r="AE913" t="str">
        <f>CONCATENATE($AE$1," ",$AF$1,Y913,"'"," ",$AG$1,A913,"'")</f>
        <v>Update tblPhysicalClass_Modify   Set DisciplineID = 'TOTAL-B0000000016'   Where ID = 'TOTAL-P0000000952'</v>
      </c>
    </row>
    <row r="914">
      <c r="A914" t="str">
        <v>TOTAL-P0000000953</v>
      </c>
      <c r="B914" t="str">
        <v>Hydrogen Fluoride Detector</v>
      </c>
      <c r="C914" t="str">
        <v>TOTAL-P0000002473</v>
      </c>
      <c r="D914" t="str">
        <v>Gas and Fire Instrument</v>
      </c>
      <c r="E914" t="str">
        <v>Root|Health, Safety and Environment Equipment Class|Flame and Pollution Detector and Extinguishing System|Gas Detector|Toxicitymeter|Hydrogen Fluoride Detector</v>
      </c>
      <c r="F914" t="str">
        <v>CFIHOS-30000640</v>
      </c>
      <c r="G914" t="str">
        <v>Detector</v>
      </c>
      <c r="H914" t="str">
        <v>RDS17604520</v>
      </c>
      <c r="I914" t="str">
        <v>DETECTOR</v>
      </c>
      <c r="J914" t="str">
        <v/>
      </c>
      <c r="L914" t="str">
        <v>32530202</v>
      </c>
      <c r="M914" t="str">
        <v>Détecteurs ppM HF</v>
      </c>
      <c r="N914" t="str">
        <v>HF Detectors (ppM)</v>
      </c>
      <c r="O914" t="str">
        <v>HF Detektoren (ppM)</v>
      </c>
      <c r="P914" t="str">
        <v>Detectores de HF (ppM)</v>
      </c>
      <c r="Q914" t="str">
        <v/>
      </c>
      <c r="R914" t="str">
        <v/>
      </c>
      <c r="S914" t="str">
        <v/>
      </c>
      <c r="T914" t="str">
        <v/>
      </c>
      <c r="U914" t="str">
        <v/>
      </c>
      <c r="V914" t="str">
        <v/>
      </c>
      <c r="W914" t="str">
        <v xml:space="preserve">An 'artefact' that is an assembly of a detecting element and necessary ancillary devices making it able of detecting a state, e.g. pressure, temperature, or detect the presence of a selected substance, and produce a signal based on the detection. Relates </v>
      </c>
      <c r="X914" t="str">
        <v>PCA (modified)</v>
      </c>
      <c r="Y914" t="str">
        <v>TOTAL-B0000000012</v>
      </c>
      <c r="Z914" t="str">
        <v>Instrumentation &amp; Control Systems</v>
      </c>
      <c r="AA914" t="str">
        <v>0</v>
      </c>
      <c r="AB914" t="str">
        <v/>
      </c>
      <c r="AD914" t="str">
        <v>Review Done By RC</v>
      </c>
      <c r="AE914" t="str">
        <f>CONCATENATE($AE$1," ",$AF$1," ",$AG$1,A914,"'")</f>
        <v>Update tblPhysicalClass_Modify   Set DisciplineID = '   Where ID = 'TOTAL-P0000000953'</v>
      </c>
    </row>
    <row r="915">
      <c r="A915" t="str">
        <v>TOTAL-P0000000954</v>
      </c>
      <c r="B915" t="str">
        <v>Hydrogen Fluoride Measurement</v>
      </c>
      <c r="C915" t="str">
        <v>TOTAL-P0000002476</v>
      </c>
      <c r="D915" t="str">
        <v>Analyser Instrument</v>
      </c>
      <c r="E915" t="str">
        <v>Root|Instrument Equipment|Analysers, Sampling|Combustion Control and Gas Rejection Analyser|Source Emission Gas|Hydrogen Fluoride Measurement</v>
      </c>
      <c r="F915" t="str">
        <v/>
      </c>
      <c r="G915" t="str">
        <v/>
      </c>
      <c r="H915" t="str">
        <v/>
      </c>
      <c r="I915" t="str">
        <v/>
      </c>
      <c r="J915" t="str">
        <v/>
      </c>
      <c r="L915" t="str">
        <v>16470605</v>
      </c>
      <c r="M915" t="str">
        <v>Mesures HF à l'émission</v>
      </c>
      <c r="N915" t="str">
        <v>HF measurement</v>
      </c>
      <c r="O915" t="str">
        <v>HF-Messung</v>
      </c>
      <c r="P915" t="str">
        <v>Medición de emisión de HF</v>
      </c>
      <c r="Q915" t="str">
        <v/>
      </c>
      <c r="R915" t="str">
        <v/>
      </c>
      <c r="S915" t="str">
        <v/>
      </c>
      <c r="T915" t="str">
        <v/>
      </c>
      <c r="U915" t="str">
        <v/>
      </c>
      <c r="V915" t="str">
        <v/>
      </c>
      <c r="W915" t="str">
        <v>Hydrofluoric acid measurement.</v>
      </c>
      <c r="X915" t="str">
        <v>Total</v>
      </c>
      <c r="Y915" t="str">
        <v>TOTAL-B0000000012</v>
      </c>
      <c r="Z915" t="str">
        <v>Instrumentation &amp; Control Systems</v>
      </c>
      <c r="AA915" t="str">
        <v>0</v>
      </c>
      <c r="AB915" t="str">
        <v/>
      </c>
      <c r="AD915" t="str">
        <v>Review Done By RC</v>
      </c>
      <c r="AE915" t="str">
        <f>CONCATENATE($AE$1," ",$AF$1," ",$AG$1,A915,"'")</f>
        <v>Update tblPhysicalClass_Modify   Set DisciplineID = '   Where ID = 'TOTAL-P0000000954'</v>
      </c>
    </row>
    <row r="916">
      <c r="A916" t="str">
        <v>TOTAL-P0000000955</v>
      </c>
      <c r="B916" t="str">
        <v>Hydrogen Fluoride Measurement (Gas Emission)</v>
      </c>
      <c r="C916" t="str">
        <v>TOTAL-P0000002476</v>
      </c>
      <c r="D916" t="str">
        <v>Analyser Instrument</v>
      </c>
      <c r="E916" t="str">
        <v>Root|Instrument Equipment|Analysers, Sampling|Concentration Measurement Analyser|Hydrogen Fluoride Measurement (Gas Emission)</v>
      </c>
      <c r="F916" t="str">
        <v/>
      </c>
      <c r="G916" t="str">
        <v/>
      </c>
      <c r="H916" t="str">
        <v/>
      </c>
      <c r="I916" t="str">
        <v/>
      </c>
      <c r="J916" t="str">
        <v/>
      </c>
      <c r="L916" t="str">
        <v>164214</v>
      </c>
      <c r="M916" t="str">
        <v>Mesure HF à l'émission</v>
      </c>
      <c r="N916" t="str">
        <v>HF measurement (gas emission)</v>
      </c>
      <c r="O916" t="str">
        <v>HF Messung (Gasemission)</v>
      </c>
      <c r="P916" t="str">
        <v>Medición de HF (emisión de gas)</v>
      </c>
      <c r="Q916" t="str">
        <v/>
      </c>
      <c r="R916" t="str">
        <v/>
      </c>
      <c r="S916" t="str">
        <v/>
      </c>
      <c r="T916" t="str">
        <v/>
      </c>
      <c r="U916" t="str">
        <v/>
      </c>
      <c r="V916" t="str">
        <v/>
      </c>
      <c r="W916" t="str">
        <v>Hydrofluoric acid measurement (in gas emission).</v>
      </c>
      <c r="X916" t="str">
        <v>Total</v>
      </c>
      <c r="Y916" t="str">
        <v>TOTAL-B0000000012</v>
      </c>
      <c r="Z916" t="str">
        <v>Instrumentation &amp; Control Systems</v>
      </c>
      <c r="AA916" t="str">
        <v>0</v>
      </c>
      <c r="AB916" t="str">
        <v/>
      </c>
      <c r="AD916" t="str">
        <v>Review Done By RC</v>
      </c>
      <c r="AE916" t="str">
        <f>CONCATENATE($AE$1," ",$AF$1," ",$AG$1,A916,"'")</f>
        <v>Update tblPhysicalClass_Modify   Set DisciplineID = '   Where ID = 'TOTAL-P0000000955'</v>
      </c>
    </row>
    <row r="917">
      <c r="A917" t="str">
        <v>TOTAL-P0000000956</v>
      </c>
      <c r="B917" t="str">
        <v>HI-FI Set</v>
      </c>
      <c r="C917" t="str">
        <v>TOTAL-P0000000670</v>
      </c>
      <c r="D917" t="str">
        <v>Entertainment</v>
      </c>
      <c r="E917" t="str">
        <v>Root|IT and Telecommunication Equipment|Entertainment|HI-FI Set</v>
      </c>
      <c r="F917" t="str">
        <v/>
      </c>
      <c r="G917" t="str">
        <v/>
      </c>
      <c r="H917" t="str">
        <v>RDS4316756142</v>
      </c>
      <c r="I917" t="str">
        <v>HIFI TRAY</v>
      </c>
      <c r="J917" t="str">
        <v/>
      </c>
      <c r="L917" t="str">
        <v>4163</v>
      </c>
      <c r="M917" t="str">
        <v>Chaine HI-FI</v>
      </c>
      <c r="N917" t="str">
        <v>HI-FI set</v>
      </c>
      <c r="O917" t="str">
        <v>HI-FI-Set</v>
      </c>
      <c r="P917" t="str">
        <v>Equipo de música</v>
      </c>
      <c r="Q917" t="str">
        <v/>
      </c>
      <c r="R917" t="str">
        <v/>
      </c>
      <c r="S917" t="str">
        <v/>
      </c>
      <c r="T917" t="str">
        <v/>
      </c>
      <c r="U917" t="str">
        <v/>
      </c>
      <c r="V917" t="str">
        <v/>
      </c>
      <c r="W917" t="str">
        <v>A valve tray that is a registered type of specific valve tray.</v>
      </c>
      <c r="X917" t="str">
        <v>PCA</v>
      </c>
      <c r="Y917" t="str">
        <v>TOTAL-B0000000027</v>
      </c>
      <c r="Z917" t="str">
        <v>Telecom</v>
      </c>
      <c r="AA917" t="str">
        <v>0</v>
      </c>
      <c r="AB917" t="str">
        <v/>
      </c>
      <c r="AD917" t="str">
        <v>Review Done By EP</v>
      </c>
      <c r="AE917" t="str">
        <f>CONCATENATE($AE$1," ",$AF$1," ",$AG$1,A917,"'")</f>
        <v>Update tblPhysicalClass_Modify   Set DisciplineID = '   Where ID = 'TOTAL-P0000000956'</v>
      </c>
    </row>
    <row r="918">
      <c r="A918" t="str">
        <v>TOTAL-P0000000957</v>
      </c>
      <c r="B918" t="str">
        <v>High Hydrogen Sulfide Content Gas Incinerator</v>
      </c>
      <c r="C918" t="str">
        <v>TOTAL-P0000001030</v>
      </c>
      <c r="D918" t="str">
        <v>Incinerator</v>
      </c>
      <c r="E918" t="str">
        <v>Root|Mechanical Equipment Class|Fired Equipment|Incinerator|High Hydrogen Sulfide Content Gas Incinerator</v>
      </c>
      <c r="F918" t="str">
        <v>CFIHOS-30000391</v>
      </c>
      <c r="G918" t="str">
        <v>Incinerator</v>
      </c>
      <c r="H918" t="str">
        <v>RDS11016395</v>
      </c>
      <c r="I918" t="str">
        <v>INCINERATOR</v>
      </c>
      <c r="J918" t="str">
        <v/>
      </c>
      <c r="L918" t="str">
        <v>1444</v>
      </c>
      <c r="M918" t="str">
        <v>Incinérateurs à effluent gazeux à forte teneur en H2S</v>
      </c>
      <c r="N918" t="str">
        <v>High H 2 S content gas incinerators</v>
      </c>
      <c r="O918" t="str">
        <v>Verbrennungsanlage für H2S-haltiges Gas (Nachbrennkammer Claus)</v>
      </c>
      <c r="P918" t="str">
        <v>Incineradores de gases con alto contenido de H2S</v>
      </c>
      <c r="Q918" t="str">
        <v/>
      </c>
      <c r="R918" t="str">
        <v/>
      </c>
      <c r="S918" t="str">
        <v/>
      </c>
      <c r="T918" t="str">
        <v/>
      </c>
      <c r="U918" t="str">
        <v/>
      </c>
      <c r="V918" t="str">
        <v/>
      </c>
      <c r="W918" t="str">
        <v>A furnace that is intended for the combustion of waste material. Relates to High H 2 S Content Gas Incinerator.</v>
      </c>
      <c r="X918" t="str">
        <v>PCA (modified)</v>
      </c>
      <c r="Y918" t="str">
        <v>TOTAL-B0000000017</v>
      </c>
      <c r="Z918" t="str">
        <v>Mechanical Static</v>
      </c>
      <c r="AA918" t="str">
        <v>0</v>
      </c>
      <c r="AB918" t="str">
        <v/>
      </c>
      <c r="AD918" t="str">
        <v>Review Pending</v>
      </c>
      <c r="AE918" t="str">
        <f>CONCATENATE($AE$1," ",$AF$1," ",$AG$1,A918,"'")</f>
        <v>Update tblPhysicalClass_Modify   Set DisciplineID = '   Where ID = 'TOTAL-P0000000957'</v>
      </c>
    </row>
    <row r="919">
      <c r="A919" t="str">
        <v>TOTAL-P0000000959</v>
      </c>
      <c r="B919" t="str">
        <v>High Pressure Mercury Lamp</v>
      </c>
      <c r="C919" t="str">
        <v>TOTAL-P0000002426</v>
      </c>
      <c r="D919" t="str">
        <v>Lighting</v>
      </c>
      <c r="E919" t="str">
        <v>Root|Electrical Equipment Class|Lighting|High Pressure Mercury Lamp</v>
      </c>
      <c r="F919" t="str">
        <v/>
      </c>
      <c r="G919" t="str">
        <v/>
      </c>
      <c r="H919" t="str">
        <v>RDS960254</v>
      </c>
      <c r="I919" t="str">
        <v>HIGH PRESSURE MERCURY LAMP</v>
      </c>
      <c r="J919" t="str">
        <v/>
      </c>
      <c r="L919" t="str">
        <v/>
      </c>
      <c r="M919" t="str">
        <v/>
      </c>
      <c r="N919" t="str">
        <v/>
      </c>
      <c r="O919" t="str">
        <v/>
      </c>
      <c r="P919" t="str">
        <v/>
      </c>
      <c r="Q919" t="str">
        <v/>
      </c>
      <c r="R919" t="str">
        <v/>
      </c>
      <c r="S919" t="str">
        <v/>
      </c>
      <c r="T919" t="str">
        <v/>
      </c>
      <c r="U919" t="str">
        <v>7.4.2.14 IfcLampTypeEnum</v>
      </c>
      <c r="V919" t="str">
        <v>High Pressure Mercury</v>
      </c>
      <c r="W919" t="str">
        <v>A high intensity discharge lamp in which the major portion of the light is produced, directly or indirectly, by radiation from mercury operating at a partial pressure in excess of 100 kilopascals.</v>
      </c>
      <c r="X919" t="str">
        <v>PCA</v>
      </c>
      <c r="Y919" t="str">
        <v>TOTAL-B0000000007</v>
      </c>
      <c r="Z919" t="str">
        <v>Electrical</v>
      </c>
      <c r="AA919" t="str">
        <v>0</v>
      </c>
      <c r="AB919" t="str">
        <v/>
      </c>
      <c r="AD919" t="str">
        <v>Review Done By RC</v>
      </c>
      <c r="AE919" t="str">
        <f>CONCATENATE($AE$1," ",$AF$1," ",$AG$1,A919,"'")</f>
        <v>Update tblPhysicalClass_Modify   Set DisciplineID = '   Where ID = 'TOTAL-P0000000959'</v>
      </c>
    </row>
    <row r="920">
      <c r="A920" t="str">
        <v>TOTAL-P0000000960</v>
      </c>
      <c r="B920" t="str">
        <v>High Pressure Sodium Lamp</v>
      </c>
      <c r="C920" t="str">
        <v>TOTAL-P0000002426</v>
      </c>
      <c r="D920" t="str">
        <v>Lighting</v>
      </c>
      <c r="E920" t="str">
        <v>Root|Electrical Equipment Class|Lighting|High Pressure Sodium Lamp</v>
      </c>
      <c r="F920" t="str">
        <v/>
      </c>
      <c r="G920" t="str">
        <v/>
      </c>
      <c r="H920" t="str">
        <v>RDS960434</v>
      </c>
      <c r="I920" t="str">
        <v>HIGH PRESSURE SODIUM LAMP</v>
      </c>
      <c r="J920" t="str">
        <v/>
      </c>
      <c r="L920" t="str">
        <v/>
      </c>
      <c r="M920" t="str">
        <v/>
      </c>
      <c r="N920" t="str">
        <v/>
      </c>
      <c r="O920" t="str">
        <v/>
      </c>
      <c r="P920" t="str">
        <v/>
      </c>
      <c r="Q920" t="str">
        <v/>
      </c>
      <c r="R920" t="str">
        <v/>
      </c>
      <c r="S920" t="str">
        <v/>
      </c>
      <c r="T920" t="str">
        <v/>
      </c>
      <c r="U920" t="str">
        <v>7.4.2.14 IfcLampTypeEnum</v>
      </c>
      <c r="V920" t="str">
        <v>High Pressure Sodium</v>
      </c>
      <c r="W920" t="str">
        <v>A high intensity discharge lamp in which the light is produced mainly by radiation from sodium vapour operating at a partial pressure of the order of 10 kilopascals.</v>
      </c>
      <c r="X920" t="str">
        <v>PCA</v>
      </c>
      <c r="Y920" t="str">
        <v>TOTAL-B0000000007</v>
      </c>
      <c r="Z920" t="str">
        <v>Electrical</v>
      </c>
      <c r="AA920" t="str">
        <v>0</v>
      </c>
      <c r="AB920" t="str">
        <v/>
      </c>
      <c r="AD920" t="str">
        <v>Review Done By RC</v>
      </c>
      <c r="AE920" t="str">
        <f>CONCATENATE($AE$1," ",$AF$1," ",$AG$1,A920,"'")</f>
        <v>Update tblPhysicalClass_Modify   Set DisciplineID = '   Where ID = 'TOTAL-P0000000960'</v>
      </c>
    </row>
    <row r="921">
      <c r="A921" t="str">
        <v>TOTAL-P0000000961</v>
      </c>
      <c r="B921" t="str">
        <v>High Sensitivity Smoke Detector</v>
      </c>
      <c r="C921" t="str">
        <v>TOTAL-P0000002473</v>
      </c>
      <c r="D921" t="str">
        <v>Gas and Fire Instrument</v>
      </c>
      <c r="E921" t="str">
        <v>Root|Instrument Equipment|Sensors and Transmitter|Measuring Device for Vibration, Displacement, Noise, Speed, Torque, and Overspeed Safety Device|Detector|High Sensitivity Smoke Detector</v>
      </c>
      <c r="F921" t="str">
        <v/>
      </c>
      <c r="G921" t="str">
        <v/>
      </c>
      <c r="H921" t="str">
        <v/>
      </c>
      <c r="I921" t="str">
        <v/>
      </c>
      <c r="J921" t="str">
        <v>INEQ-SMO</v>
      </c>
      <c r="K921" t="str">
        <v>Smoke Detector (FGS)</v>
      </c>
      <c r="L921" t="str">
        <v/>
      </c>
      <c r="M921" t="str">
        <v/>
      </c>
      <c r="N921" t="str">
        <v/>
      </c>
      <c r="O921" t="str">
        <v/>
      </c>
      <c r="P921" t="str">
        <v/>
      </c>
      <c r="Q921" t="str">
        <v/>
      </c>
      <c r="R921" t="str">
        <v/>
      </c>
      <c r="S921" t="str">
        <v/>
      </c>
      <c r="T921" t="str">
        <v/>
      </c>
      <c r="U921" t="str">
        <v/>
      </c>
      <c r="V921" t="str">
        <v/>
      </c>
      <c r="W921" t="str">
        <v>A smoke detector with high sensitivity for detection of low levels of smoke.</v>
      </c>
      <c r="X921" t="str">
        <v>Total</v>
      </c>
      <c r="Y921" t="str">
        <v>TOTAL-B0000000012</v>
      </c>
      <c r="Z921" t="str">
        <v>Instrumentation &amp; Control Systems</v>
      </c>
      <c r="AA921" t="str">
        <v>0</v>
      </c>
      <c r="AB921" t="str">
        <v>SZ104</v>
      </c>
      <c r="AD921" t="str">
        <v>Review Done By RC</v>
      </c>
      <c r="AE921" t="str">
        <f>CONCATENATE($AE$1," ",$AF$1,K921,"'"," ",$AG$1,A921,"'")</f>
        <v>Update tblPhysicalClass_Modify   Set DisciplineID = 'Smoke Detector (FGS)'   Where ID = 'TOTAL-P0000000961'</v>
      </c>
    </row>
    <row r="922">
      <c r="A922" t="str">
        <v>TOTAL-P0000000962</v>
      </c>
      <c r="B922" t="str">
        <v>High Vacuum Pump</v>
      </c>
      <c r="C922" t="str">
        <v>TOTAL-P0000001427</v>
      </c>
      <c r="D922" t="str">
        <v>Other Types of Fans, Boosters, and Vacuum Pump</v>
      </c>
      <c r="E922" t="str">
        <v>Root|Mechanical Equipment Class|Driven Equipment|Fan, Blower, Boosters and Vacuum Pump|Other Types of Fans, Boosters, and Vacuum Pump|High Vacuum Pump</v>
      </c>
      <c r="F922" t="str">
        <v>CFIHOS-30000550</v>
      </c>
      <c r="G922" t="str">
        <v>Pump</v>
      </c>
      <c r="H922" t="str">
        <v>RDS327239</v>
      </c>
      <c r="I922" t="str">
        <v>PUMP</v>
      </c>
      <c r="J922" t="str">
        <v/>
      </c>
      <c r="L922" t="str">
        <v>152901</v>
      </c>
      <c r="M922" t="str">
        <v>Pompes à vide poussé</v>
      </c>
      <c r="N922" t="str">
        <v>High vacuum pumps</v>
      </c>
      <c r="O922" t="str">
        <v>Hochvakuumpumpen</v>
      </c>
      <c r="P922" t="str">
        <v>Bombas de gran vacío</v>
      </c>
      <c r="Q922" t="str">
        <v/>
      </c>
      <c r="R922" t="str">
        <v/>
      </c>
      <c r="S922" t="str">
        <v/>
      </c>
      <c r="T922" t="str">
        <v/>
      </c>
      <c r="U922" t="str">
        <v/>
      </c>
      <c r="V922" t="str">
        <v/>
      </c>
      <c r="W922" t="str">
        <v>A physical object that is a driven piece of equipment in which energy is either constantly or periodically added to an amount of pumped liquid in order to increase the pressure required for the process in which the pump is in operation. Relates to High Va</v>
      </c>
      <c r="X922" t="str">
        <v>PCA (modified)</v>
      </c>
      <c r="Y922" t="str">
        <v>TOTAL-B0000000016</v>
      </c>
      <c r="Z922" t="str">
        <v>Mechanical Rotating</v>
      </c>
      <c r="AA922" t="str">
        <v>0</v>
      </c>
      <c r="AB922" t="str">
        <v/>
      </c>
      <c r="AD922" t="str">
        <v>Review Pending</v>
      </c>
      <c r="AE922" t="str">
        <f>CONCATENATE($AE$1," ",$AF$1,Y922,"'"," ",$AG$1,A922,"'")</f>
        <v>Update tblPhysicalClass_Modify   Set DisciplineID = 'TOTAL-B0000000016'   Where ID = 'TOTAL-P0000000962'</v>
      </c>
    </row>
    <row r="923">
      <c r="A923" t="str">
        <v>TOTAL-P0000000964</v>
      </c>
      <c r="B923" t="str">
        <v>High Integrity Pressure Protection Systems Logic  Solver (State Logic)</v>
      </c>
      <c r="C923" t="str">
        <v>TOTAL-P0000001597</v>
      </c>
      <c r="D923" t="str">
        <v>Integrated Control and Safety System</v>
      </c>
      <c r="E923" t="str">
        <v>Root|Instrument Equipment|Process and Safety Control System|High Integrity Pressure Protection Systems Logic  Solver (State Logic)</v>
      </c>
      <c r="F923" t="str">
        <v/>
      </c>
      <c r="G923" t="str">
        <v/>
      </c>
      <c r="H923" t="str">
        <v/>
      </c>
      <c r="I923" t="str">
        <v/>
      </c>
      <c r="J923" t="str">
        <v/>
      </c>
      <c r="L923" t="str">
        <v>168A</v>
      </c>
      <c r="M923" t="str">
        <v>Unité de traitement logique HIPS</v>
      </c>
      <c r="N923" t="str">
        <v>HIPS Logic  Solver(State logic)</v>
      </c>
      <c r="O923" t="str">
        <v/>
      </c>
      <c r="P923" t="str">
        <v/>
      </c>
      <c r="Q923" t="str">
        <v>SMOKE_DETECT</v>
      </c>
      <c r="R923" t="str">
        <v>Smoke Detector</v>
      </c>
      <c r="S923" t="str">
        <v/>
      </c>
      <c r="T923" t="str">
        <v/>
      </c>
      <c r="U923" t="str">
        <v/>
      </c>
      <c r="V923" t="str">
        <v/>
      </c>
      <c r="W923" t="str">
        <v>The Logic Solver of a HIPPS package.</v>
      </c>
      <c r="X923" t="str">
        <v>Total</v>
      </c>
      <c r="Y923" t="str">
        <v>TOTAL-B0000000012</v>
      </c>
      <c r="Z923" t="str">
        <v>Instrumentation &amp; Control Systems</v>
      </c>
      <c r="AA923" t="str">
        <v>0</v>
      </c>
      <c r="AB923" t="str">
        <v/>
      </c>
      <c r="AD923" t="str">
        <v>Review Done By RC</v>
      </c>
      <c r="AE923" t="str">
        <f>CONCATENATE($AE$1," ",$AF$1," ",$AG$1,A923,"'")</f>
        <v>Update tblPhysicalClass_Modify   Set DisciplineID = '   Where ID = 'TOTAL-P0000000964'</v>
      </c>
    </row>
    <row r="924">
      <c r="A924" t="str">
        <v>TOTAL-P0000000965</v>
      </c>
      <c r="B924" t="str">
        <v>High Integrity Pressure Protection Systems Valve Actuator</v>
      </c>
      <c r="C924" t="str">
        <v>TOTAL-P0000002474</v>
      </c>
      <c r="D924" t="str">
        <v>Valve Instrument</v>
      </c>
      <c r="E924" t="str">
        <v>Root|Instrument Equipment|Control Valve, On-Off Actuated Valve, Actuator and Accessory|High Integrity Pressure Protection Systems Valve Actuator</v>
      </c>
      <c r="F924" t="str">
        <v>CFIHOS-30000607</v>
      </c>
      <c r="G924" t="str">
        <v>Actuator</v>
      </c>
      <c r="H924" t="str">
        <v>RDS418769</v>
      </c>
      <c r="I924" t="str">
        <v>ACTUATOR</v>
      </c>
      <c r="J924" t="str">
        <v/>
      </c>
      <c r="L924" t="str">
        <v>1628</v>
      </c>
      <c r="M924" t="str">
        <v>Actionneurs pour vannes HIPS</v>
      </c>
      <c r="N924" t="str">
        <v>HIPS valve actuators</v>
      </c>
      <c r="O924" t="str">
        <v/>
      </c>
      <c r="P924" t="str">
        <v/>
      </c>
      <c r="Q924" t="str">
        <v/>
      </c>
      <c r="R924" t="str">
        <v/>
      </c>
      <c r="S924" t="str">
        <v/>
      </c>
      <c r="T924" t="str">
        <v/>
      </c>
      <c r="U924" t="str">
        <v/>
      </c>
      <c r="V924" t="str">
        <v/>
      </c>
      <c r="W924" t="str">
        <v>A transducer that is intended to convert energy (electric, mechanical, pneumatic or hydraulic) from an external source into kinetic energy (motion) in response to a signal or or power input. Relates to Hips Valve Actuator.</v>
      </c>
      <c r="X924" t="str">
        <v>PCA (modified)</v>
      </c>
      <c r="Y924" t="str">
        <v>TOTAL-B0000000012</v>
      </c>
      <c r="Z924" t="str">
        <v>Instrumentation &amp; Control Systems</v>
      </c>
      <c r="AA924" t="str">
        <v>0</v>
      </c>
      <c r="AB924" t="str">
        <v/>
      </c>
      <c r="AD924" t="str">
        <v>Review Done By RC</v>
      </c>
      <c r="AE924" t="str">
        <f>CONCATENATE($AE$1," ",$AF$1," ",$AG$1,A924,"'")</f>
        <v>Update tblPhysicalClass_Modify   Set DisciplineID = '   Where ID = 'TOTAL-P0000000965'</v>
      </c>
    </row>
    <row r="925">
      <c r="A925" t="str">
        <v>TOTAL-P0000000966</v>
      </c>
      <c r="B925" t="str">
        <v>Hoisting Winch</v>
      </c>
      <c r="C925" t="str">
        <v>TOTAL-P0000002394</v>
      </c>
      <c r="D925" t="str">
        <v>Winch</v>
      </c>
      <c r="E925" t="str">
        <v>Root|Mechanical Equipment Class|Lifting Equipment|Lifting Equipment - Handling Of Separate Load|Winch|Hoisting Winch</v>
      </c>
      <c r="F925" t="str">
        <v>CFIHOS-30000285</v>
      </c>
      <c r="G925" t="str">
        <v>Winch</v>
      </c>
      <c r="H925" t="str">
        <v>RDS5766125</v>
      </c>
      <c r="I925" t="str">
        <v>WINCH</v>
      </c>
      <c r="J925" t="str">
        <v/>
      </c>
      <c r="L925" t="str">
        <v>306201</v>
      </c>
      <c r="M925" t="str">
        <v>Treuils de traction</v>
      </c>
      <c r="N925" t="str">
        <v>Hoisting winches</v>
      </c>
      <c r="O925" t="str">
        <v/>
      </c>
      <c r="P925" t="str">
        <v/>
      </c>
      <c r="Q925" t="str">
        <v/>
      </c>
      <c r="R925" t="str">
        <v/>
      </c>
      <c r="S925" t="str">
        <v/>
      </c>
      <c r="T925" t="str">
        <v/>
      </c>
      <c r="U925" t="str">
        <v/>
      </c>
      <c r="V925" t="str">
        <v/>
      </c>
      <c r="W925" t="str">
        <v>A 'lifting device' in which rotation of a drum causes a rope, cable or chain to hoist or lower a load, as in a crane. Relates to Hoisting Winch.</v>
      </c>
      <c r="X925" t="str">
        <v>PCA (modified)</v>
      </c>
      <c r="Y925" t="str">
        <v>TOTAL-B0000000017</v>
      </c>
      <c r="Z925" t="str">
        <v>Mechanical Static</v>
      </c>
      <c r="AA925" t="str">
        <v>1</v>
      </c>
      <c r="AB925" t="str">
        <v/>
      </c>
      <c r="AD925" t="str">
        <v>Review Pending</v>
      </c>
      <c r="AE925" t="str">
        <f>CONCATENATE($AE$1," ",$AF$1," ",$AG$1,A925,"'")</f>
        <v>Update tblPhysicalClass_Modify   Set DisciplineID = '   Where ID = 'TOTAL-P0000000966'</v>
      </c>
    </row>
    <row r="926">
      <c r="A926" t="str">
        <v>TOTAL-P0000000968</v>
      </c>
      <c r="B926" t="str">
        <v>Horizontal Christmas Tree</v>
      </c>
      <c r="C926" t="str">
        <v>TOTAL-P0000002072</v>
      </c>
      <c r="D926" t="str">
        <v>Subsea Well-Head, Xmas Tree and Accessory</v>
      </c>
      <c r="E926" t="str">
        <v>Root|Subsea Material, Equipment and System|Subsea Well-Head, Xmas Tree and Accessory|Horizontal Christmas Tree</v>
      </c>
      <c r="F926" t="str">
        <v/>
      </c>
      <c r="G926" t="str">
        <v/>
      </c>
      <c r="H926" t="str">
        <v>RDS16447332</v>
      </c>
      <c r="I926" t="str">
        <v>HORIZONTAL CHRISTMAS TREE</v>
      </c>
      <c r="J926" t="str">
        <v>SUB-XMT</v>
      </c>
      <c r="K926" t="str">
        <v>Subsea Xmas-tree</v>
      </c>
      <c r="L926" t="str">
        <v/>
      </c>
      <c r="M926" t="str">
        <v/>
      </c>
      <c r="N926" t="str">
        <v/>
      </c>
      <c r="O926" t="str">
        <v/>
      </c>
      <c r="P926" t="str">
        <v/>
      </c>
      <c r="Q926" t="str">
        <v/>
      </c>
      <c r="R926" t="str">
        <v/>
      </c>
      <c r="S926" t="str">
        <v/>
      </c>
      <c r="T926" t="str">
        <v/>
      </c>
      <c r="U926" t="str">
        <v/>
      </c>
      <c r="V926" t="str">
        <v/>
      </c>
      <c r="W926" t="str">
        <v>A Christmas tree design for subsea applications, configured with the master valves and flow-control equipment on a horizontal axis off the tree bore.</v>
      </c>
      <c r="X926" t="str">
        <v>PCA</v>
      </c>
      <c r="Y926" t="str">
        <v>TOTAL-B0000000026</v>
      </c>
      <c r="Z926" t="str">
        <v>Subsea Production System</v>
      </c>
      <c r="AA926" t="str">
        <v>0</v>
      </c>
      <c r="AB926" t="str">
        <v>N/A</v>
      </c>
      <c r="AD926" t="str">
        <v>Review Pending</v>
      </c>
      <c r="AE926" t="str">
        <f>CONCATENATE($AE$1," ",$AF$1,K926,"'"," ",$AG$1,A926,"'")</f>
        <v>Update tblPhysicalClass_Modify   Set DisciplineID = 'Subsea Xmas-tree'   Where ID = 'TOTAL-P0000000968'</v>
      </c>
    </row>
    <row r="927">
      <c r="A927" t="str">
        <v>TOTAL-P0000000969</v>
      </c>
      <c r="B927" t="str">
        <v>Horizontal Fired Furnace</v>
      </c>
      <c r="C927" t="str">
        <v>TOTAL-P0000000844</v>
      </c>
      <c r="D927" t="str">
        <v>Furnace</v>
      </c>
      <c r="E927" t="str">
        <v>Root|Mechanical Equipment Class|Fired Equipment|Furnace|Horizontal Fired Furnace</v>
      </c>
      <c r="F927" t="str">
        <v/>
      </c>
      <c r="G927" t="str">
        <v/>
      </c>
      <c r="H927" t="str">
        <v>RDS441134</v>
      </c>
      <c r="I927" t="str">
        <v>FURNACE</v>
      </c>
      <c r="J927" t="str">
        <v/>
      </c>
      <c r="L927" t="str">
        <v>1411</v>
      </c>
      <c r="M927" t="str">
        <v>Fours tubulaires horizontaux</v>
      </c>
      <c r="N927" t="str">
        <v>Horizontal fired furnaces</v>
      </c>
      <c r="O927" t="str">
        <v>Horizontal gefeuerte Öfen</v>
      </c>
      <c r="P927" t="str">
        <v>Hornos tubulares horizontales</v>
      </c>
      <c r="Q927" t="str">
        <v/>
      </c>
      <c r="R927" t="str">
        <v/>
      </c>
      <c r="S927" t="str">
        <v/>
      </c>
      <c r="T927" t="str">
        <v/>
      </c>
      <c r="U927" t="str">
        <v/>
      </c>
      <c r="V927" t="str">
        <v/>
      </c>
      <c r="W927" t="str">
        <v>A physical object that is intended to induce a reaction in a process fluid by heating it. Relates to Horizontal Fired Furnace.</v>
      </c>
      <c r="X927" t="str">
        <v>PCA (modified)</v>
      </c>
      <c r="Y927" t="str">
        <v>TOTAL-B0000000017</v>
      </c>
      <c r="Z927" t="str">
        <v>Mechanical Static</v>
      </c>
      <c r="AA927" t="str">
        <v>0</v>
      </c>
      <c r="AB927" t="str">
        <v/>
      </c>
      <c r="AD927" t="str">
        <v>Review Pending</v>
      </c>
      <c r="AE927" t="str">
        <f>CONCATENATE($AE$1," ",$AF$1," ",$AG$1,A927,"'")</f>
        <v>Update tblPhysicalClass_Modify   Set DisciplineID = '   Where ID = 'TOTAL-P0000000969'</v>
      </c>
    </row>
    <row r="928">
      <c r="A928" t="str">
        <v>TOTAL-P0000000970</v>
      </c>
      <c r="B928" t="str">
        <v>Horizontal Storage Pressure Vessel</v>
      </c>
      <c r="C928" t="str">
        <v>TOTAL-P0000001920</v>
      </c>
      <c r="D928" t="str">
        <v>Spherical and Cylindrical Storage Vessel</v>
      </c>
      <c r="E928" t="str">
        <v>Root|Mechanical Equipment Class|Tank and Vessel|Spherical and Cylindrical Storage Vessel|Horizontal Storage Pressure Vessel</v>
      </c>
      <c r="F928" t="str">
        <v>CFIHOS-30000594</v>
      </c>
      <c r="G928" t="str">
        <v>Vessel</v>
      </c>
      <c r="H928" t="str">
        <v>RDS414674</v>
      </c>
      <c r="I928" t="str">
        <v>VESSEL</v>
      </c>
      <c r="J928" t="str">
        <v/>
      </c>
      <c r="L928" t="str">
        <v>1232</v>
      </c>
      <c r="M928" t="str">
        <v>Ballons horizontaux de stockage</v>
      </c>
      <c r="N928" t="str">
        <v>Horizontal storage pressure vessels</v>
      </c>
      <c r="O928" t="str">
        <v>Horizontale Lagerdruckbehälter</v>
      </c>
      <c r="P928" t="str">
        <v>Depósitos horizontales de almacenamiento</v>
      </c>
      <c r="Q928" t="str">
        <v/>
      </c>
      <c r="R928" t="str">
        <v/>
      </c>
      <c r="S928" t="str">
        <v/>
      </c>
      <c r="T928" t="str">
        <v/>
      </c>
      <c r="U928" t="str">
        <v/>
      </c>
      <c r="V928" t="str">
        <v/>
      </c>
      <c r="W928" t="str">
        <v>A container intended for storage and/or processing of fluids. Relates to Horizontal Storage Pressure Vessel.</v>
      </c>
      <c r="X928" t="str">
        <v>PCA (modified)</v>
      </c>
      <c r="Y928" t="str">
        <v>TOTAL-B0000000017</v>
      </c>
      <c r="Z928" t="str">
        <v>Mechanical Static</v>
      </c>
      <c r="AA928" t="str">
        <v>0</v>
      </c>
      <c r="AB928" t="str">
        <v/>
      </c>
      <c r="AD928" t="str">
        <v>Review Pending</v>
      </c>
      <c r="AE928" t="str">
        <f>CONCATENATE($AE$1," ",$AF$1," ",$AG$1,A928,"'")</f>
        <v>Update tblPhysicalClass_Modify   Set DisciplineID = '   Where ID = 'TOTAL-P0000000970'</v>
      </c>
    </row>
    <row r="929">
      <c r="A929" t="str">
        <v>TOTAL-P0000000971</v>
      </c>
      <c r="B929" t="str">
        <v>Horn</v>
      </c>
      <c r="C929" t="str">
        <v>TOTAL-P0000002448</v>
      </c>
      <c r="D929" t="str">
        <v>General Instrument</v>
      </c>
      <c r="E929" t="str">
        <v>Root|Instrument Equipment|General Instrument|Horn</v>
      </c>
      <c r="F929" t="str">
        <v>CFIHOS-30000084</v>
      </c>
      <c r="G929" t="str">
        <v>horn</v>
      </c>
      <c r="H929" t="str">
        <v/>
      </c>
      <c r="I929" t="str">
        <v/>
      </c>
      <c r="J929" t="str">
        <v>NAVD-SOUND</v>
      </c>
      <c r="K929" t="str">
        <v>Horn</v>
      </c>
      <c r="L929" t="str">
        <v/>
      </c>
      <c r="M929" t="str">
        <v/>
      </c>
      <c r="N929" t="str">
        <v/>
      </c>
      <c r="O929" t="str">
        <v/>
      </c>
      <c r="P929" t="str">
        <v/>
      </c>
      <c r="Q929" t="str">
        <v>SBS_XT</v>
      </c>
      <c r="R929" t="str">
        <v>XMAS Tree</v>
      </c>
      <c r="S929" t="str">
        <v/>
      </c>
      <c r="T929" t="str">
        <v/>
      </c>
      <c r="U929" t="str">
        <v/>
      </c>
      <c r="V929" t="str">
        <v/>
      </c>
      <c r="W929" t="str">
        <v>An alarm device that makes a loud warning sound.</v>
      </c>
      <c r="X929" t="str">
        <v>CFIHOS</v>
      </c>
      <c r="Y929" t="str">
        <v>TOTAL-B0000000027</v>
      </c>
      <c r="Z929" t="str">
        <v>Telecom</v>
      </c>
      <c r="AA929" t="str">
        <v>0</v>
      </c>
      <c r="AB929" t="str">
        <v>SZ006</v>
      </c>
      <c r="AD929" t="str">
        <v>Review Done By EP</v>
      </c>
      <c r="AE929" t="str">
        <f>CONCATENATE($AE$1," ",$AF$1,K929,"'"," ",$AG$1,A929,"'")</f>
        <v>Update tblPhysicalClass_Modify   Set DisciplineID = 'Horn'   Where ID = 'TOTAL-P0000000971'</v>
      </c>
    </row>
    <row r="930">
      <c r="A930" t="str">
        <v>TOTAL-P0000000972</v>
      </c>
      <c r="B930" t="str">
        <v>Hose</v>
      </c>
      <c r="C930" t="str">
        <v>TOTAL-P0000002454</v>
      </c>
      <c r="D930" t="str">
        <v>Piping and Pipeline Equipment</v>
      </c>
      <c r="E930" t="str">
        <v>Root|Mechanical Equipment Class|Piping and Pipeline Equipment|Hose</v>
      </c>
      <c r="F930" t="str">
        <v>CFIHOS-30000085</v>
      </c>
      <c r="G930" t="str">
        <v>Hose</v>
      </c>
      <c r="H930" t="str">
        <v>RDS302174</v>
      </c>
      <c r="I930" t="str">
        <v>HOSE</v>
      </c>
      <c r="J930" t="str">
        <v/>
      </c>
      <c r="L930" t="str">
        <v>209</v>
      </c>
      <c r="M930" t="str">
        <v>Flexibles</v>
      </c>
      <c r="N930" t="str">
        <v>Hoses</v>
      </c>
      <c r="O930" t="str">
        <v>Schläuche</v>
      </c>
      <c r="P930" t="str">
        <v>Flexibles</v>
      </c>
      <c r="Q930" t="str">
        <v/>
      </c>
      <c r="R930" t="str">
        <v/>
      </c>
      <c r="S930" t="str">
        <v/>
      </c>
      <c r="T930" t="str">
        <v/>
      </c>
      <c r="U930" t="str">
        <v/>
      </c>
      <c r="V930" t="str">
        <v/>
      </c>
      <c r="W930" t="str">
        <v>A tubular which is flexible and capable of conveying liquids under pressure. Relates to Hose.</v>
      </c>
      <c r="X930" t="str">
        <v>CFIHOS (modified)</v>
      </c>
      <c r="Y930" t="str">
        <v>TOTAL-B0000000020</v>
      </c>
      <c r="Z930" t="str">
        <v>Piping &amp; Layout</v>
      </c>
      <c r="AA930" t="str">
        <v>1</v>
      </c>
      <c r="AB930" t="str">
        <v/>
      </c>
      <c r="AD930" t="str">
        <v>Review Done By RC</v>
      </c>
      <c r="AE930" t="str">
        <f>CONCATENATE($AE$1," ",$AF$1," ",$AG$1,A930,"'")</f>
        <v>Update tblPhysicalClass_Modify   Set DisciplineID = '   Where ID = 'TOTAL-P0000000972'</v>
      </c>
    </row>
    <row r="931">
      <c r="A931" t="str">
        <v>TOTAL-P0000000973</v>
      </c>
      <c r="B931" t="str">
        <v>Hoses Accessory and Quick Coupling</v>
      </c>
      <c r="C931" t="str">
        <v>TOTAL-P0000000972</v>
      </c>
      <c r="D931" t="str">
        <v>Hose</v>
      </c>
      <c r="E931" t="str">
        <v>Root|Mechanical Equipment Class|Piping and Pipeline Equipment|Hose|Hoses Accessory and Quick Coupling</v>
      </c>
      <c r="F931" t="str">
        <v/>
      </c>
      <c r="G931" t="str">
        <v/>
      </c>
      <c r="H931" t="str">
        <v>RDS309644</v>
      </c>
      <c r="I931" t="str">
        <v>QUICK RELEASE COUPLING</v>
      </c>
      <c r="J931" t="str">
        <v/>
      </c>
      <c r="L931" t="str">
        <v>2096</v>
      </c>
      <c r="M931" t="str">
        <v>Accessoires et raccords pour flexibles</v>
      </c>
      <c r="N931" t="str">
        <v>Hoses accessories and quick couplings</v>
      </c>
      <c r="O931" t="str">
        <v/>
      </c>
      <c r="P931" t="str">
        <v/>
      </c>
      <c r="Q931" t="str">
        <v/>
      </c>
      <c r="R931" t="str">
        <v/>
      </c>
      <c r="S931" t="str">
        <v/>
      </c>
      <c r="T931" t="str">
        <v/>
      </c>
      <c r="U931" t="str">
        <v/>
      </c>
      <c r="V931" t="str">
        <v/>
      </c>
      <c r="W931" t="str">
        <v>A coupling which is made to provide easy and quick disconnection.</v>
      </c>
      <c r="X931" t="str">
        <v>PCA</v>
      </c>
      <c r="Y931" t="str">
        <v>TOTAL-B0000000020</v>
      </c>
      <c r="Z931" t="str">
        <v>Piping &amp; Layout</v>
      </c>
      <c r="AA931" t="str">
        <v>0</v>
      </c>
      <c r="AB931" t="str">
        <v>PI106</v>
      </c>
      <c r="AD931" t="str">
        <v>Review Done By RC</v>
      </c>
      <c r="AE931" t="str">
        <f>CONCATENATE($AE$1," ",$AF$1," ",$AG$1,A931,"'")</f>
        <v>Update tblPhysicalClass_Modify   Set DisciplineID = '   Where ID = 'TOTAL-P0000000973'</v>
      </c>
    </row>
    <row r="932">
      <c r="A932" t="str">
        <v>TOTAL-P0000000974</v>
      </c>
      <c r="B932" t="str">
        <v>Hot Expander</v>
      </c>
      <c r="C932" t="str">
        <v>TOTAL-P0000000863</v>
      </c>
      <c r="D932" t="str">
        <v>Gas Pressure Reducers, Expander</v>
      </c>
      <c r="E932" t="str">
        <v>Root|Mechanical Equipment Class|Driving Machine|Gas Pressure Reducers, Expander|Hot Expander</v>
      </c>
      <c r="F932" t="str">
        <v/>
      </c>
      <c r="G932" t="str">
        <v/>
      </c>
      <c r="H932" t="str">
        <v>RDS399333011</v>
      </c>
      <c r="I932" t="str">
        <v>EXPANDER</v>
      </c>
      <c r="J932" t="str">
        <v/>
      </c>
      <c r="L932" t="str">
        <v>1873</v>
      </c>
      <c r="M932" t="str">
        <v>Expanders chauds</v>
      </c>
      <c r="N932" t="str">
        <v>Hot expanders</v>
      </c>
      <c r="O932" t="str">
        <v/>
      </c>
      <c r="P932" t="str">
        <v/>
      </c>
      <c r="Q932" t="str">
        <v/>
      </c>
      <c r="R932" t="str">
        <v/>
      </c>
      <c r="S932" t="str">
        <v/>
      </c>
      <c r="T932" t="str">
        <v/>
      </c>
      <c r="U932" t="str">
        <v/>
      </c>
      <c r="V932" t="str">
        <v/>
      </c>
      <c r="W932" t="str">
        <v>A physical object that is intended to recover energy by expansion of pressurized fluid.</v>
      </c>
      <c r="X932" t="str">
        <v>PCA</v>
      </c>
      <c r="Y932" t="str">
        <v>TOTAL-B0000000016</v>
      </c>
      <c r="Z932" t="str">
        <v>Mechanical Rotating</v>
      </c>
      <c r="AA932" t="str">
        <v>0</v>
      </c>
      <c r="AB932" t="str">
        <v/>
      </c>
      <c r="AD932" t="str">
        <v>Review Pending</v>
      </c>
      <c r="AE932" t="str">
        <f>CONCATENATE($AE$1," ",$AF$1,Y932,"'"," ",$AG$1,A932,"'")</f>
        <v>Update tblPhysicalClass_Modify   Set DisciplineID = 'TOTAL-B0000000016'   Where ID = 'TOTAL-P0000000974'</v>
      </c>
    </row>
    <row r="933">
      <c r="A933" t="str">
        <v>TOTAL-P0000000975</v>
      </c>
      <c r="B933" t="str">
        <v>Hot Gas By-Pass Valve (Refrigerant Fluid) for HVAC Application</v>
      </c>
      <c r="C933" t="str">
        <v>TOTAL-P0000000346</v>
      </c>
      <c r="D933" t="str">
        <v>Components of Refrigerating Circuit for HVAC Application</v>
      </c>
      <c r="E933" t="str">
        <v>Root|Mechanical Equipment Class|Other Mechanical Equipment|Heating, Ventilation and Air Conditioning Equipment for HVAC O&amp;G Application|Components of Refrigerating Circuit for HVAC Application|Hot Gas By-Pass Valve (Refrigerant Fluid) for HVAC Application</v>
      </c>
      <c r="F933" t="str">
        <v>CFIHOS-30000660</v>
      </c>
      <c r="G933" t="str">
        <v>Valve</v>
      </c>
      <c r="H933" t="str">
        <v>RDS292589</v>
      </c>
      <c r="I933" t="str">
        <v>VALVE</v>
      </c>
      <c r="J933" t="str">
        <v/>
      </c>
      <c r="L933" t="str">
        <v>257B05</v>
      </c>
      <c r="M933" t="str">
        <v>Vanne de by-pass gaz chauds (fluide frigorigène) pour application HVAC</v>
      </c>
      <c r="N933" t="str">
        <v>Hot gas by-pass valve (refrigerant fluid) for HVAC application</v>
      </c>
      <c r="O933" t="str">
        <v/>
      </c>
      <c r="P933" t="str">
        <v/>
      </c>
      <c r="Q933" t="str">
        <v/>
      </c>
      <c r="R933" t="str">
        <v/>
      </c>
      <c r="S933" t="str">
        <v/>
      </c>
      <c r="T933" t="str">
        <v/>
      </c>
      <c r="U933" t="str">
        <v/>
      </c>
      <c r="V933" t="str">
        <v/>
      </c>
      <c r="W933" t="str">
        <v>A fluid regulator that can be used to control (i.e. permit, obstruct, regulate or divert) a fluid stream. Relates to Hot Gas By-Pass Valve (Refrigerant Fluid) for HVAC Application.</v>
      </c>
      <c r="X933" t="str">
        <v>PCA (modified)</v>
      </c>
      <c r="Y933" t="str">
        <v>TOTAL-B0000000011</v>
      </c>
      <c r="Z933" t="str">
        <v>Heating, Ventilation &amp; Air Conditioning</v>
      </c>
      <c r="AA933" t="str">
        <v>0</v>
      </c>
      <c r="AB933" t="str">
        <v/>
      </c>
      <c r="AD933" t="str">
        <v>Review Pending</v>
      </c>
      <c r="AE933" t="str">
        <f>CONCATENATE($AE$1," ",$AF$1," ",$AG$1,A933,"'")</f>
        <v>Update tblPhysicalClass_Modify   Set DisciplineID = '   Where ID = 'TOTAL-P0000000975'</v>
      </c>
    </row>
    <row r="934">
      <c r="A934" t="str">
        <v>TOTAL-P0000000976</v>
      </c>
      <c r="B934" t="str">
        <v>Hot Water and Vapor Piping Insulation for HVAC Application</v>
      </c>
      <c r="C934" t="str">
        <v>TOTAL-P0000002151</v>
      </c>
      <c r="D934" t="str">
        <v>Thermal Insulation for HVAC Application</v>
      </c>
      <c r="E934" t="str">
        <v>Root|Mechanical Equipment Class|Other Mechanical Equipment|Heating, Ventilation and Air Conditioning Equipment for HVAC O&amp;G Application|Thermal Insulation for HVAC Application|Hot Water and Vapor Piping Insulation for HVAC Application</v>
      </c>
      <c r="F934" t="str">
        <v/>
      </c>
      <c r="G934" t="str">
        <v/>
      </c>
      <c r="H934" t="str">
        <v>RDS11856535</v>
      </c>
      <c r="I934" t="str">
        <v>INSULATION MATERIAL</v>
      </c>
      <c r="J934" t="str">
        <v/>
      </c>
      <c r="L934" t="str">
        <v>257O04</v>
      </c>
      <c r="M934" t="str">
        <v>Isolation thermique pour réseau d'eau chaude et de vapeur - application HVAC</v>
      </c>
      <c r="N934" t="str">
        <v>Hot water and vapor piping insulation for HVAC application</v>
      </c>
      <c r="O934" t="str">
        <v/>
      </c>
      <c r="P934" t="str">
        <v/>
      </c>
      <c r="Q934" t="str">
        <v/>
      </c>
      <c r="R934" t="str">
        <v/>
      </c>
      <c r="S934" t="str">
        <v/>
      </c>
      <c r="T934" t="str">
        <v/>
      </c>
      <c r="U934" t="str">
        <v/>
      </c>
      <c r="V934" t="str">
        <v/>
      </c>
      <c r="W934" t="str">
        <v>An isolation material intended to insulate an item from its environment. Relates to Hot Water and Vapor Piping Insulation for HVAC Application.</v>
      </c>
      <c r="X934" t="str">
        <v>PCA (modified)</v>
      </c>
      <c r="Y934" t="str">
        <v>TOTAL-B0000000011</v>
      </c>
      <c r="Z934" t="str">
        <v>Heating, Ventilation &amp; Air Conditioning</v>
      </c>
      <c r="AA934" t="str">
        <v>0</v>
      </c>
      <c r="AB934" t="str">
        <v/>
      </c>
      <c r="AD934" t="str">
        <v>Review Pending</v>
      </c>
      <c r="AE934" t="str">
        <f>CONCATENATE($AE$1," ",$AF$1," ",$AG$1,A934,"'")</f>
        <v>Update tblPhysicalClass_Modify   Set DisciplineID = '   Where ID = 'TOTAL-P0000000976'</v>
      </c>
    </row>
    <row r="935">
      <c r="A935" t="str">
        <v>TOTAL-P0000000977</v>
      </c>
      <c r="B935" t="str">
        <v>Hot Water Boiler</v>
      </c>
      <c r="C935" t="str">
        <v>TOTAL-P0000000167</v>
      </c>
      <c r="D935" t="str">
        <v>Boiler</v>
      </c>
      <c r="E935" t="str">
        <v>Root|Mechanical Equipment Class|Heat Exchanger|Boiler|Hot Water Boiler</v>
      </c>
      <c r="F935" t="str">
        <v>CFIHOS-30000384</v>
      </c>
      <c r="G935" t="str">
        <v>Boiler</v>
      </c>
      <c r="H935" t="str">
        <v>RDS14058190</v>
      </c>
      <c r="I935" t="str">
        <v>BOILER</v>
      </c>
      <c r="J935" t="str">
        <v/>
      </c>
      <c r="L935" t="str">
        <v>1434</v>
      </c>
      <c r="M935" t="str">
        <v>Chaudières à eau chaude</v>
      </c>
      <c r="N935" t="str">
        <v>Hot water boilers</v>
      </c>
      <c r="O935" t="str">
        <v>Heißwasserkessel</v>
      </c>
      <c r="P935" t="str">
        <v>Calderas de agua caliente</v>
      </c>
      <c r="Q935" t="str">
        <v/>
      </c>
      <c r="R935" t="str">
        <v/>
      </c>
      <c r="S935" t="str">
        <v/>
      </c>
      <c r="T935" t="str">
        <v/>
      </c>
      <c r="U935" t="str">
        <v/>
      </c>
      <c r="V935" t="str">
        <v/>
      </c>
      <c r="W935" t="str">
        <v>A 'fluid treatment device' that is intended to heat a liquid. Relates to Hot Water Boiler.</v>
      </c>
      <c r="X935" t="str">
        <v>PCA (modified)</v>
      </c>
      <c r="Y935" t="str">
        <v>TOTAL-B0000000017</v>
      </c>
      <c r="Z935" t="str">
        <v>Mechanical Static</v>
      </c>
      <c r="AA935" t="str">
        <v>0</v>
      </c>
      <c r="AB935" t="str">
        <v/>
      </c>
      <c r="AD935" t="str">
        <v>Review Pending</v>
      </c>
      <c r="AE935" t="str">
        <f>CONCATENATE($AE$1," ",$AF$1," ",$AG$1,A935,"'")</f>
        <v>Update tblPhysicalClass_Modify   Set DisciplineID = '   Where ID = 'TOTAL-P0000000977'</v>
      </c>
    </row>
    <row r="936">
      <c r="A936" t="str">
        <v>TOTAL-P0000000978</v>
      </c>
      <c r="B936" t="str">
        <v>Hotline Telephone</v>
      </c>
      <c r="C936" t="str">
        <v>TOTAL-P0000002121</v>
      </c>
      <c r="D936" t="str">
        <v>Telephony</v>
      </c>
      <c r="E936" t="str">
        <v>Root|IT and Telecommunication Equipment|Telephony|Hotline Telephone</v>
      </c>
      <c r="F936" t="str">
        <v/>
      </c>
      <c r="G936" t="str">
        <v/>
      </c>
      <c r="H936" t="str">
        <v/>
      </c>
      <c r="I936" t="str">
        <v/>
      </c>
      <c r="J936" t="str">
        <v/>
      </c>
      <c r="L936" t="str">
        <v/>
      </c>
      <c r="M936" t="str">
        <v/>
      </c>
      <c r="N936" t="str">
        <v/>
      </c>
      <c r="O936" t="str">
        <v/>
      </c>
      <c r="P936" t="str">
        <v/>
      </c>
      <c r="Q936" t="str">
        <v/>
      </c>
      <c r="R936" t="str">
        <v/>
      </c>
      <c r="S936" t="str">
        <v/>
      </c>
      <c r="T936" t="str">
        <v/>
      </c>
      <c r="U936" t="str">
        <v/>
      </c>
      <c r="V936" t="str">
        <v/>
      </c>
      <c r="W936" t="str">
        <v>A hotline is a point-to-point communications link in which a call is automatically directed to the preselected destination without any additional action by the user.</v>
      </c>
      <c r="X936" t="str">
        <v>Total</v>
      </c>
      <c r="Y936" t="str">
        <v>TOTAL-B0000000027</v>
      </c>
      <c r="Z936" t="str">
        <v>Telecom</v>
      </c>
      <c r="AA936" t="str">
        <v>0</v>
      </c>
      <c r="AB936" t="str">
        <v>N/A</v>
      </c>
      <c r="AD936" t="str">
        <v>Review Done By EP</v>
      </c>
      <c r="AE936" t="str">
        <f>CONCATENATE($AE$1," ",$AF$1," ",$AG$1,A936,"'")</f>
        <v>Update tblPhysicalClass_Modify   Set DisciplineID = '   Where ID = 'TOTAL-P0000000978'</v>
      </c>
    </row>
    <row r="937">
      <c r="A937" t="str">
        <v>TOTAL-P0000000979</v>
      </c>
      <c r="B937" t="str">
        <v>Subsea Hydraulic Power Unit</v>
      </c>
      <c r="C937" t="str">
        <v>TOTAL-P0000002020</v>
      </c>
      <c r="D937" t="str">
        <v>Subsea Hydraulic Control System</v>
      </c>
      <c r="E937" t="str">
        <v>Root|Subsea Material, Equipment and System|Subsea Control System and Equipment|Subsea Topside Control Equipment|Subsea Hydraulic Control System|Subsea Hydraulic Power Unit</v>
      </c>
      <c r="F937" t="str">
        <v/>
      </c>
      <c r="G937" t="str">
        <v/>
      </c>
      <c r="H937" t="str">
        <v/>
      </c>
      <c r="I937" t="str">
        <v/>
      </c>
      <c r="J937" t="str">
        <v/>
      </c>
      <c r="L937" t="str">
        <v>26210201</v>
      </c>
      <c r="M937" t="str">
        <v>HPU (Subsea Hydraulic Power Unit)</v>
      </c>
      <c r="N937" t="str">
        <v>HPU (Subsea Hydraulic Power Unit)</v>
      </c>
      <c r="O937" t="str">
        <v/>
      </c>
      <c r="P937" t="str">
        <v/>
      </c>
      <c r="Q937" t="str">
        <v/>
      </c>
      <c r="R937" t="str">
        <v/>
      </c>
      <c r="S937" t="str">
        <v/>
      </c>
      <c r="T937" t="str">
        <v/>
      </c>
      <c r="U937" t="str">
        <v/>
      </c>
      <c r="V937" t="str">
        <v/>
      </c>
      <c r="W937" t="str">
        <v>A basic step in a process. Unit operations involve a physical change or chemical transformation such as separation, crystallization, evaporation, filtration, polymerization, isomerization, and other reactions. Relates to HPU (Subsea Hydraulic Power Unit).</v>
      </c>
      <c r="X937" t="str">
        <v>Wikipedia (modified)</v>
      </c>
      <c r="Y937" t="str">
        <v>TOTAL-B0000000026</v>
      </c>
      <c r="Z937" t="str">
        <v>Subsea Production System</v>
      </c>
      <c r="AA937" t="str">
        <v>0</v>
      </c>
      <c r="AB937" t="str">
        <v/>
      </c>
      <c r="AD937" t="str">
        <v>Review Pending</v>
      </c>
      <c r="AE937" t="str">
        <f>CONCATENATE($AE$1," ",$AF$1," ",$AG$1,A937,"'")</f>
        <v>Update tblPhysicalClass_Modify   Set DisciplineID = '   Where ID = 'TOTAL-P0000000979'</v>
      </c>
    </row>
    <row r="938">
      <c r="A938" t="str">
        <v>TOTAL-P0000000980</v>
      </c>
      <c r="B938" t="str">
        <v>Hub</v>
      </c>
      <c r="C938" t="str">
        <v>TOTAL-P0000000437</v>
      </c>
      <c r="D938" t="str">
        <v>Data Network</v>
      </c>
      <c r="E938" t="str">
        <v>Root|IT and Telecommunication Equipment|Data Network|Hub</v>
      </c>
      <c r="F938" t="str">
        <v/>
      </c>
      <c r="G938" t="str">
        <v/>
      </c>
      <c r="H938" t="str">
        <v>RDS814994</v>
      </c>
      <c r="I938" t="str">
        <v>HUB</v>
      </c>
      <c r="J938" t="str">
        <v/>
      </c>
      <c r="L938" t="str">
        <v>4173</v>
      </c>
      <c r="M938" t="str">
        <v>Concentrateur</v>
      </c>
      <c r="N938" t="str">
        <v>Hub</v>
      </c>
      <c r="O938" t="str">
        <v>Verbindungsstück</v>
      </c>
      <c r="P938" t="str">
        <v>Hub (Concentrador)</v>
      </c>
      <c r="Q938" t="str">
        <v/>
      </c>
      <c r="R938" t="str">
        <v/>
      </c>
      <c r="S938" t="str">
        <v/>
      </c>
      <c r="T938" t="str">
        <v/>
      </c>
      <c r="U938" t="str">
        <v>7.4.2.6 IfcCommunicationsApplianceTypeEnum</v>
      </c>
      <c r="V938" t="str">
        <v>Network Hub</v>
      </c>
      <c r="W938" t="str">
        <v>A physical object that is the central part of a rotating piece of equipment which is bored out to receive the shaft.</v>
      </c>
      <c r="X938" t="str">
        <v>PCA</v>
      </c>
      <c r="Y938" t="str">
        <v>TOTAL-B0000000027</v>
      </c>
      <c r="Z938" t="str">
        <v>Telecom</v>
      </c>
      <c r="AA938" t="str">
        <v>0</v>
      </c>
      <c r="AB938" t="str">
        <v/>
      </c>
      <c r="AD938" t="str">
        <v>Review Done By EP</v>
      </c>
      <c r="AE938" t="str">
        <f>CONCATENATE($AE$1," ",$AF$1," ",$AG$1,A938,"'")</f>
        <v>Update tblPhysicalClass_Modify   Set DisciplineID = '   Where ID = 'TOTAL-P0000000980'</v>
      </c>
    </row>
    <row r="939">
      <c r="A939" t="str">
        <v>TOTAL-P0000000981</v>
      </c>
      <c r="B939" t="str">
        <v>Humidistat</v>
      </c>
      <c r="C939" t="str">
        <v>TOTAL-P0000002482</v>
      </c>
      <c r="D939" t="str">
        <v>Humidity Instrument</v>
      </c>
      <c r="E939" t="str">
        <v>Root|IT and Telecommunication Equipment|Controller|Humidistat</v>
      </c>
      <c r="F939" t="str">
        <v/>
      </c>
      <c r="G939" t="str">
        <v/>
      </c>
      <c r="H939" t="str">
        <v/>
      </c>
      <c r="I939" t="str">
        <v/>
      </c>
      <c r="J939" t="str">
        <v/>
      </c>
      <c r="L939" t="str">
        <v/>
      </c>
      <c r="M939" t="str">
        <v/>
      </c>
      <c r="N939" t="str">
        <v/>
      </c>
      <c r="O939" t="str">
        <v/>
      </c>
      <c r="P939" t="str">
        <v/>
      </c>
      <c r="Q939" t="str">
        <v/>
      </c>
      <c r="R939" t="str">
        <v/>
      </c>
      <c r="S939" t="str">
        <v/>
      </c>
      <c r="T939" t="str">
        <v/>
      </c>
      <c r="U939" t="str">
        <v>7.2.2.6 IfcUnitaryControlElementTypeEnum</v>
      </c>
      <c r="V939" t="str">
        <v>Humidistat</v>
      </c>
      <c r="W939" t="str">
        <v>A control element that senses and regulates the humidity of a system or space so that the humidity is maintained near a desired setpoint.</v>
      </c>
      <c r="X939" t="str">
        <v>IFC</v>
      </c>
      <c r="Y939" t="str">
        <v>TOTAL-B0000000012</v>
      </c>
      <c r="Z939" t="str">
        <v>Instrumentation &amp; Control Systems</v>
      </c>
      <c r="AA939" t="str">
        <v>0</v>
      </c>
      <c r="AB939" t="str">
        <v/>
      </c>
      <c r="AD939" t="str">
        <v>Review Done By RC</v>
      </c>
      <c r="AE939" t="str">
        <f>CONCATENATE($AE$1," ",$AF$1," ",$AG$1,A939,"'")</f>
        <v>Update tblPhysicalClass_Modify   Set DisciplineID = '   Where ID = 'TOTAL-P0000000981'</v>
      </c>
    </row>
    <row r="940">
      <c r="A940" t="str">
        <v>TOTAL-P0000000982</v>
      </c>
      <c r="B940" t="str">
        <v>Humidity and Temperature Transmitter</v>
      </c>
      <c r="C940" t="str">
        <v>TOTAL-P0000002482</v>
      </c>
      <c r="D940" t="str">
        <v>Humidity Instrument</v>
      </c>
      <c r="E940" t="str">
        <v>Root|Instrument Equipment|Sensors and Transmitter|Humidity and Temperature Transmitter</v>
      </c>
      <c r="F940" t="str">
        <v>CFIHOS-30000476</v>
      </c>
      <c r="G940" t="str">
        <v>temperature transmitter</v>
      </c>
      <c r="H940" t="str">
        <v>RDS418004</v>
      </c>
      <c r="I940" t="str">
        <v/>
      </c>
      <c r="J940" t="str">
        <v>INEQ-X</v>
      </c>
      <c r="K940" t="str">
        <v>Multi-Variable Measurement Device</v>
      </c>
      <c r="L940" t="str">
        <v/>
      </c>
      <c r="M940" t="str">
        <v/>
      </c>
      <c r="N940" t="str">
        <v/>
      </c>
      <c r="O940" t="str">
        <v/>
      </c>
      <c r="P940" t="str">
        <v/>
      </c>
      <c r="Q940" t="str">
        <v/>
      </c>
      <c r="R940" t="str">
        <v/>
      </c>
      <c r="S940" t="str">
        <v/>
      </c>
      <c r="T940" t="str">
        <v/>
      </c>
      <c r="U940" t="str">
        <v/>
      </c>
      <c r="V940" t="str">
        <v/>
      </c>
      <c r="W940" t="str">
        <v>An measurement &amp; transmission device that combines the voltage or current humidity transmitter output with a passive temperature thermistor or RTD output</v>
      </c>
      <c r="X940" t="str">
        <v>Total</v>
      </c>
      <c r="Y940" t="str">
        <v>TOTAL-B0000000012</v>
      </c>
      <c r="Z940" t="str">
        <v>Instrumentation &amp; Control Systems</v>
      </c>
      <c r="AA940" t="str">
        <v>0</v>
      </c>
      <c r="AB940" t="str">
        <v>IS400</v>
      </c>
      <c r="AD940" t="str">
        <v>Review Done By RC</v>
      </c>
      <c r="AE940" t="str">
        <f>CONCATENATE($AE$1," ",$AF$1,K940,"'"," ",$AG$1,A940,"'")</f>
        <v>Update tblPhysicalClass_Modify   Set DisciplineID = 'Multi-Variable Measurement Device'   Where ID = 'TOTAL-P0000000982'</v>
      </c>
    </row>
    <row r="941">
      <c r="A941" t="str">
        <v>TOTAL-P0000000983</v>
      </c>
      <c r="B941" t="str">
        <v>High Voltage Electrical Switchgear</v>
      </c>
      <c r="C941" t="str">
        <v>TOTAL-P0000002406</v>
      </c>
      <c r="D941" t="str">
        <v>Electrical Equipment Class</v>
      </c>
      <c r="E941" t="str">
        <v>Root|Electrical Equipment Class|High Voltage Electrical Switchgear</v>
      </c>
      <c r="F941" t="str">
        <v/>
      </c>
      <c r="G941" t="str">
        <v/>
      </c>
      <c r="H941" t="str">
        <v>RDS17985959</v>
      </c>
      <c r="I941" t="str">
        <v>HIGH VOLTAGE SWITCHBOARD</v>
      </c>
      <c r="J941" t="str">
        <v>SWBD-HVS</v>
      </c>
      <c r="K941" t="str">
        <v>High Voltage Switchboard</v>
      </c>
      <c r="L941" t="str">
        <v>2331</v>
      </c>
      <c r="M941" t="str">
        <v>Tableaux électriques H.T.</v>
      </c>
      <c r="N941" t="str">
        <v>HV electrical switchgear</v>
      </c>
      <c r="O941" t="str">
        <v>Elektrische Hochspannungsschaltgetriebe</v>
      </c>
      <c r="P941" t="str">
        <v>Tableros eléctricos de alta tensión</v>
      </c>
      <c r="Q941" t="str">
        <v/>
      </c>
      <c r="R941" t="str">
        <v/>
      </c>
      <c r="S941" t="str">
        <v/>
      </c>
      <c r="T941" t="str">
        <v/>
      </c>
      <c r="U941" t="str">
        <v/>
      </c>
      <c r="V941" t="str">
        <v/>
      </c>
      <c r="W941" t="str">
        <v>No PCA Definition. Relates to HV Electrical Switchgear.</v>
      </c>
      <c r="X941" t="str">
        <v>PCA (modified)</v>
      </c>
      <c r="Y941" t="str">
        <v>TOTAL-B0000000007</v>
      </c>
      <c r="Z941" t="str">
        <v>Electrical</v>
      </c>
      <c r="AA941" t="str">
        <v>1</v>
      </c>
      <c r="AB941" t="str">
        <v>N/A</v>
      </c>
      <c r="AD941" t="str">
        <v>Review Done By RC</v>
      </c>
      <c r="AE941" t="str">
        <f>CONCATENATE($AE$1," ",$AF$1,K941,"'"," ",$AG$1,A941,"'")</f>
        <v>Update tblPhysicalClass_Modify   Set DisciplineID = 'High Voltage Switchboard'   Where ID = 'TOTAL-P0000000983'</v>
      </c>
    </row>
    <row r="942">
      <c r="A942" t="str">
        <v>TOTAL-P0000000984</v>
      </c>
      <c r="B942" t="str">
        <v>High Voltage Power Cable (U&gt;1000 Volts)</v>
      </c>
      <c r="C942" t="str">
        <v>TOTAL-P0000000208</v>
      </c>
      <c r="D942" t="str">
        <v>Cable and Cable Fitting</v>
      </c>
      <c r="E942" t="str">
        <v>Root|Electrical Equipment Class|Cable and Cable Fitting|High Voltage Power Cable (U&gt;1000 Volts)</v>
      </c>
      <c r="F942" t="str">
        <v>CFIHOS-30000360</v>
      </c>
      <c r="G942" t="str">
        <v>power cable</v>
      </c>
      <c r="H942" t="str">
        <v>RDS5757040</v>
      </c>
      <c r="I942" t="str">
        <v/>
      </c>
      <c r="J942" t="str">
        <v>CAB-HV</v>
      </c>
      <c r="K942" t="str">
        <v>HV Cable</v>
      </c>
      <c r="L942" t="str">
        <v>2342</v>
      </c>
      <c r="M942" t="str">
        <v>Câbles H.T. (U&gt;1000 volts)</v>
      </c>
      <c r="N942" t="str">
        <v>HV power cables (U&gt;1000 volts)</v>
      </c>
      <c r="O942" t="str">
        <v>Hochspannungsstromkabel (U&gt;1000 Volt)</v>
      </c>
      <c r="P942" t="str">
        <v>Cables de alta tensión (U&gt;1.000 voltios)</v>
      </c>
      <c r="Q942" t="str">
        <v/>
      </c>
      <c r="R942" t="str">
        <v/>
      </c>
      <c r="S942" t="str">
        <v/>
      </c>
      <c r="T942" t="str">
        <v/>
      </c>
      <c r="U942" t="str">
        <v/>
      </c>
      <c r="V942" t="str">
        <v/>
      </c>
      <c r="W942" t="str">
        <v>An electric cable intended for transmission of electric power at high voltage</v>
      </c>
      <c r="X942" t="str">
        <v>Total</v>
      </c>
      <c r="Y942" t="str">
        <v>TOTAL-B0000000027</v>
      </c>
      <c r="Z942" t="str">
        <v>Telecom</v>
      </c>
      <c r="AA942" t="str">
        <v>0</v>
      </c>
      <c r="AB942" t="str">
        <v>N/A</v>
      </c>
      <c r="AD942" t="str">
        <v>Review Done By EP</v>
      </c>
      <c r="AE942" t="str">
        <f>CONCATENATE($AE$1," ",$AF$1,K942,"'"," ",$AG$1,A942,"'")</f>
        <v>Update tblPhysicalClass_Modify   Set DisciplineID = 'HV Cable'   Where ID = 'TOTAL-P0000000984'</v>
      </c>
    </row>
    <row r="943">
      <c r="A943" t="str">
        <v>TOTAL-P0000000985</v>
      </c>
      <c r="B943" t="str">
        <v>Hv Subsea Cable</v>
      </c>
      <c r="C943" t="str">
        <v>TOTAL-P0000001995</v>
      </c>
      <c r="D943" t="str">
        <v>Subsea Electrical Distribution System</v>
      </c>
      <c r="E943" t="str">
        <v>Root|Subsea Material, Equipment and System|Subsea Control System and Equipment|Subsea Electrical Distribution System|Hv Subsea Cable</v>
      </c>
      <c r="F943" t="str">
        <v>CFIHOS-30000360</v>
      </c>
      <c r="G943" t="str">
        <v>Power Cable</v>
      </c>
      <c r="H943" t="str">
        <v>RDS5757040</v>
      </c>
      <c r="I943" t="str">
        <v>POWER CABLE</v>
      </c>
      <c r="J943" t="str">
        <v/>
      </c>
      <c r="L943" t="str">
        <v>262301</v>
      </c>
      <c r="M943" t="str">
        <v>Câbles HT sous-marins</v>
      </c>
      <c r="N943" t="str">
        <v>HV Subsea cables</v>
      </c>
      <c r="O943" t="str">
        <v/>
      </c>
      <c r="P943" t="str">
        <v/>
      </c>
      <c r="Q943" t="str">
        <v/>
      </c>
      <c r="R943" t="str">
        <v/>
      </c>
      <c r="S943" t="str">
        <v/>
      </c>
      <c r="T943" t="str">
        <v/>
      </c>
      <c r="U943" t="str">
        <v/>
      </c>
      <c r="V943" t="str">
        <v/>
      </c>
      <c r="W943" t="str">
        <v>An electric cable intended for transmission of electric power. Relates to Hv Subsea Cable.</v>
      </c>
      <c r="X943" t="str">
        <v>PCA (modified)</v>
      </c>
      <c r="Y943" t="str">
        <v>TOTAL-B0000000026</v>
      </c>
      <c r="Z943" t="str">
        <v>Subsea Production System</v>
      </c>
      <c r="AA943" t="str">
        <v>0</v>
      </c>
      <c r="AB943" t="str">
        <v/>
      </c>
      <c r="AD943" t="str">
        <v>Review Pending</v>
      </c>
      <c r="AE943" t="str">
        <f>CONCATENATE($AE$1," ",$AF$1," ",$AG$1,A943,"'")</f>
        <v>Update tblPhysicalClass_Modify   Set DisciplineID = '   Where ID = 'TOTAL-P0000000985'</v>
      </c>
    </row>
    <row r="944">
      <c r="A944" t="str">
        <v>TOTAL-P0000000987</v>
      </c>
      <c r="B944" t="str">
        <v>HVAC Control Cabinet</v>
      </c>
      <c r="C944" t="str">
        <v>TOTAL-P0000001079</v>
      </c>
      <c r="D944" t="str">
        <v>Instrumentation Equipments for HVAC Application</v>
      </c>
      <c r="E944" t="str">
        <v>Root|Mechanical Equipment Class|Other Mechanical Equipment|Heating, Ventilation and Air Conditioning Equipment for HVAC O&amp;G Application|Instrumentation Equipments for HVAC Application|HVAC Control Cabinet</v>
      </c>
      <c r="F944" t="str">
        <v>CFIHOS-30000007</v>
      </c>
      <c r="G944" t="str">
        <v>Cabinet</v>
      </c>
      <c r="H944" t="str">
        <v>RDS485369</v>
      </c>
      <c r="I944" t="str">
        <v>CABINET</v>
      </c>
      <c r="J944" t="str">
        <v/>
      </c>
      <c r="L944" t="str">
        <v>257H04</v>
      </c>
      <c r="M944" t="str">
        <v>Armoire de contrôle HVAC</v>
      </c>
      <c r="N944" t="str">
        <v>HVAC Control Cabinet (HVAC CC)</v>
      </c>
      <c r="O944" t="str">
        <v/>
      </c>
      <c r="P944" t="str">
        <v/>
      </c>
      <c r="Q944" t="str">
        <v>CABL_HV</v>
      </c>
      <c r="R944" t="str">
        <v>HV Cable</v>
      </c>
      <c r="S944" t="str">
        <v/>
      </c>
      <c r="T944" t="str">
        <v/>
      </c>
      <c r="U944" t="str">
        <v/>
      </c>
      <c r="V944" t="str">
        <v/>
      </c>
      <c r="W944" t="str">
        <v>An artefact which is a closed, free-standing mechanical structure provided with assess doors and designed to receive assembled equipment inside and/ or in the front. Relates to HVAC Control Cabinet (HVAC CC).</v>
      </c>
      <c r="X944" t="str">
        <v>PCA (modified)</v>
      </c>
      <c r="Y944" t="str">
        <v>TOTAL-B0000000011</v>
      </c>
      <c r="Z944" t="str">
        <v>Heating, Ventilation &amp; Air Conditioning</v>
      </c>
      <c r="AA944" t="str">
        <v>0</v>
      </c>
      <c r="AB944" t="str">
        <v/>
      </c>
      <c r="AD944" t="str">
        <v>Review Pending</v>
      </c>
      <c r="AE944" t="str">
        <f>CONCATENATE($AE$1," ",$AF$1," ",$AG$1,A944,"'")</f>
        <v>Update tblPhysicalClass_Modify   Set DisciplineID = '   Where ID = 'TOTAL-P0000000987'</v>
      </c>
    </row>
    <row r="945">
      <c r="A945" t="str">
        <v>TOTAL-P0000000988</v>
      </c>
      <c r="B945" t="str">
        <v>HVAC Flow Meter</v>
      </c>
      <c r="C945" t="str">
        <v>TOTAL-P0000001079</v>
      </c>
      <c r="D945" t="str">
        <v>Instrumentation Equipments for HVAC Application</v>
      </c>
      <c r="E945" t="str">
        <v>Root|Mechanical Equipment Class|Other Mechanical Equipment|Heating, Ventilation and Air Conditioning Equipment for HVAC O&amp;G Application|Instrumentation Equipments for HVAC Application|HVAC Flow Meter</v>
      </c>
      <c r="F945" t="str">
        <v/>
      </c>
      <c r="G945" t="str">
        <v/>
      </c>
      <c r="H945" t="str">
        <v>RDS417464</v>
      </c>
      <c r="I945" t="str">
        <v>FLOW METER</v>
      </c>
      <c r="J945" t="str">
        <v/>
      </c>
      <c r="L945" t="str">
        <v/>
      </c>
      <c r="M945" t="str">
        <v/>
      </c>
      <c r="N945" t="str">
        <v/>
      </c>
      <c r="O945" t="str">
        <v/>
      </c>
      <c r="P945" t="str">
        <v/>
      </c>
      <c r="Q945" t="str">
        <v/>
      </c>
      <c r="R945" t="str">
        <v/>
      </c>
      <c r="S945" t="str">
        <v/>
      </c>
      <c r="T945" t="str">
        <v/>
      </c>
      <c r="U945" t="str">
        <v>7.5.2.21 IfcFlowMeterTypeEnum</v>
      </c>
      <c r="V945" t="str">
        <v>Flow Meter Type</v>
      </c>
      <c r="W945" t="str">
        <v>A detecting instrument intended to measure and indicate flow rate and/or produce a signal which represents the measured flow rate. Relates to HVAC Flow Meter.</v>
      </c>
      <c r="X945" t="str">
        <v>PCA (modified)</v>
      </c>
      <c r="Y945" t="str">
        <v>TOTAL-B0000000017</v>
      </c>
      <c r="Z945" t="str">
        <v>Mechanical Static</v>
      </c>
      <c r="AA945" t="str">
        <v>1</v>
      </c>
      <c r="AB945" t="str">
        <v/>
      </c>
      <c r="AD945" t="str">
        <v>Review Pending</v>
      </c>
      <c r="AE945" t="str">
        <f>CONCATENATE($AE$1," ",$AF$1," ",$AG$1,A945,"'")</f>
        <v>Update tblPhysicalClass_Modify   Set DisciplineID = '   Where ID = 'TOTAL-P0000000988'</v>
      </c>
    </row>
    <row r="946">
      <c r="A946" t="str">
        <v>TOTAL-P0000000989</v>
      </c>
      <c r="B946" t="str">
        <v>HVAC Package for Oil &amp; Gas - Air Handling Unit</v>
      </c>
      <c r="C946" t="str">
        <v>TOTAL-P0000001685</v>
      </c>
      <c r="D946" t="str">
        <v>Refrigeration Systems or Chiller Packages for HVAC</v>
      </c>
      <c r="E946" t="str">
        <v>Root|Mechanical Equipment Class|Heat Exchanger|Refrigeration Systems or Chiller Packages for HVAC|HVAC Package for Oil &amp; Gas - Air Handling Unit</v>
      </c>
      <c r="F946" t="str">
        <v>CFIHOS-30000104</v>
      </c>
      <c r="G946" t="str">
        <v>air handling unit</v>
      </c>
      <c r="H946" t="str">
        <v>RDS414134</v>
      </c>
      <c r="I946" t="str">
        <v>AIR HANDLING UNIT</v>
      </c>
      <c r="J946" t="str">
        <v>HVAC-AHU</v>
      </c>
      <c r="K946" t="str">
        <v>Air Handling Unit</v>
      </c>
      <c r="L946" t="str">
        <v>348C</v>
      </c>
      <c r="M946" t="str">
        <v>Package HVAC pour O&amp;G - Centrale de Traitement d'Air (CTA)</v>
      </c>
      <c r="N946" t="str">
        <v>HVAC Package for Oil&amp;Gas - Air Handling Unit (AHU)</v>
      </c>
      <c r="O946" t="str">
        <v/>
      </c>
      <c r="P946" t="str">
        <v/>
      </c>
      <c r="Q946" t="str">
        <v/>
      </c>
      <c r="R946" t="str">
        <v/>
      </c>
      <c r="S946" t="str">
        <v/>
      </c>
      <c r="T946" t="str">
        <v/>
      </c>
      <c r="U946" t="str">
        <v>7.5.2.31 IfcUnitaryEquipmentTypeEnum</v>
      </c>
      <c r="V946" t="str">
        <v>Air Handler</v>
      </c>
      <c r="W946" t="str">
        <v>An artefact intended for central conditioning and pressure increase of ventilation air.</v>
      </c>
      <c r="X946" t="str">
        <v>PCA</v>
      </c>
      <c r="Y946" t="str">
        <v>TOTAL-B0000000011</v>
      </c>
      <c r="Z946" t="str">
        <v>Heating, Ventilation &amp; Air Conditioning</v>
      </c>
      <c r="AA946" t="str">
        <v>0</v>
      </c>
      <c r="AB946" t="str">
        <v>V030</v>
      </c>
      <c r="AD946" t="str">
        <v>Review Pending</v>
      </c>
      <c r="AE946" t="str">
        <f>CONCATENATE($AE$1," ",$AF$1,Y946,"'"," ",$AG$1,A946,"'")</f>
        <v>Update tblPhysicalClass_Modify   Set DisciplineID = 'TOTAL-B0000000011'   Where ID = 'TOTAL-P0000000989'</v>
      </c>
    </row>
    <row r="947">
      <c r="A947" t="str">
        <v>TOTAL-P0000000990</v>
      </c>
      <c r="B947" t="str">
        <v>HVAC Package for Oil&amp;Gas - Air Conditioning Unit (Split Systems)</v>
      </c>
      <c r="C947" t="str">
        <v>TOTAL-P0000001685</v>
      </c>
      <c r="D947" t="str">
        <v>Refrigeration Systems or Chiller Packages for HVAC</v>
      </c>
      <c r="E947" t="str">
        <v>Root|Mechanical Equipment Class|Heat Exchanger|Refrigeration Systems or Chiller Packages for HVAC|HVAC Package for Oil&amp;Gas - Air Conditioning Unit (Split Systems)</v>
      </c>
      <c r="F947" t="str">
        <v/>
      </c>
      <c r="G947" t="str">
        <v/>
      </c>
      <c r="H947" t="str">
        <v>RDS648224</v>
      </c>
      <c r="I947" t="str">
        <v>AIR CONDITIONING UNIT</v>
      </c>
      <c r="J947" t="str">
        <v/>
      </c>
      <c r="L947" t="str">
        <v>348B</v>
      </c>
      <c r="M947" t="str">
        <v>Package HVAC pour O&amp;G - Unité de conditionnement d'air (Split)</v>
      </c>
      <c r="N947" t="str">
        <v>HVAC Package for Oil&amp;Gas - Air Conditioning Unit (Split Systems)</v>
      </c>
      <c r="O947" t="str">
        <v/>
      </c>
      <c r="P947" t="str">
        <v/>
      </c>
      <c r="Q947" t="str">
        <v/>
      </c>
      <c r="R947" t="str">
        <v/>
      </c>
      <c r="S947" t="str">
        <v/>
      </c>
      <c r="T947" t="str">
        <v/>
      </c>
      <c r="U947" t="str">
        <v/>
      </c>
      <c r="V947" t="str">
        <v/>
      </c>
      <c r="W947" t="str">
        <v>An artefact intended for filtration, tempering and humidification of air. Relates to HVAC Package for Oil&amp;Gas - Air Conditioning Unit (Split Systems).</v>
      </c>
      <c r="X947" t="str">
        <v>PCA (modified)</v>
      </c>
      <c r="Y947" t="str">
        <v>TOTAL-B0000000011</v>
      </c>
      <c r="Z947" t="str">
        <v>Heating, Ventilation &amp; Air Conditioning</v>
      </c>
      <c r="AA947" t="str">
        <v>0</v>
      </c>
      <c r="AB947" t="str">
        <v/>
      </c>
      <c r="AD947" t="str">
        <v>Review Pending</v>
      </c>
      <c r="AE947" t="str">
        <f>CONCATENATE($AE$1," ",$AF$1,Y947,"'"," ",$AG$1,A947,"'")</f>
        <v>Update tblPhysicalClass_Modify   Set DisciplineID = 'TOTAL-B0000000011'   Where ID = 'TOTAL-P0000000990'</v>
      </c>
    </row>
    <row r="948">
      <c r="A948" t="str">
        <v>TOTAL-P0000000991</v>
      </c>
      <c r="B948" t="str">
        <v>HVAC Package for Oil&amp;Gas - Air Cooled Condenser</v>
      </c>
      <c r="C948" t="str">
        <v>TOTAL-P0000001685</v>
      </c>
      <c r="D948" t="str">
        <v>Refrigeration Systems or Chiller Packages for HVAC</v>
      </c>
      <c r="E948" t="str">
        <v>Root|Mechanical Equipment Class|Heat Exchanger|Refrigeration Systems or Chiller Packages for HVAC|HVAC Package for Oil&amp;Gas - Air Cooled Condenser</v>
      </c>
      <c r="F948" t="str">
        <v/>
      </c>
      <c r="G948" t="str">
        <v/>
      </c>
      <c r="H948" t="str">
        <v/>
      </c>
      <c r="I948" t="str">
        <v/>
      </c>
      <c r="J948" t="str">
        <v/>
      </c>
      <c r="L948" t="str">
        <v>348A</v>
      </c>
      <c r="M948" t="str">
        <v>Package HVAC pour O&amp;G - Condenseur à air</v>
      </c>
      <c r="N948" t="str">
        <v>HVAC Package for Oil&amp;Gas - Air cooled condenser</v>
      </c>
      <c r="O948" t="str">
        <v/>
      </c>
      <c r="P948" t="str">
        <v/>
      </c>
      <c r="Q948" t="str">
        <v/>
      </c>
      <c r="R948" t="str">
        <v/>
      </c>
      <c r="S948" t="str">
        <v/>
      </c>
      <c r="T948" t="str">
        <v/>
      </c>
      <c r="U948" t="str">
        <v>7.5.2.9 IfcCondenserTypeEnum</v>
      </c>
      <c r="V948" t="str">
        <v>Aircooled</v>
      </c>
      <c r="W948" t="str">
        <v xml:space="preserve">A direct dry cooling system where the gas (often steam) is condensed inside air-cooled finned tubes. </v>
      </c>
      <c r="X948" t="str">
        <v>Total</v>
      </c>
      <c r="Y948" t="str">
        <v>TOTAL-B0000000011</v>
      </c>
      <c r="Z948" t="str">
        <v>Heating, Ventilation &amp; Air Conditioning</v>
      </c>
      <c r="AA948" t="str">
        <v>0</v>
      </c>
      <c r="AB948" t="str">
        <v>EQ016</v>
      </c>
      <c r="AD948" t="str">
        <v>Review Pending</v>
      </c>
      <c r="AE948" t="str">
        <f>CONCATENATE($AE$1," ",$AF$1," ",$AG$1,A948,"'")</f>
        <v>Update tblPhysicalClass_Modify   Set DisciplineID = '   Where ID = 'TOTAL-P0000000991'</v>
      </c>
    </row>
    <row r="949">
      <c r="A949" t="str">
        <v>TOTAL-P0000000992</v>
      </c>
      <c r="B949" t="str">
        <v>HVAC Package for Oil&amp;Gas - Boiler</v>
      </c>
      <c r="C949" t="str">
        <v>TOTAL-P0000001685</v>
      </c>
      <c r="D949" t="str">
        <v>Refrigeration Systems or Chiller Packages for HVAC</v>
      </c>
      <c r="E949" t="str">
        <v>Root|Mechanical Equipment Class|Heat Exchanger|Refrigeration Systems or Chiller Packages for HVAC|HVAC Package for Oil&amp;Gas - Boiler</v>
      </c>
      <c r="F949" t="str">
        <v>CFIHOS-30000384</v>
      </c>
      <c r="G949" t="str">
        <v>Boiler</v>
      </c>
      <c r="H949" t="str">
        <v>RDS14058190</v>
      </c>
      <c r="I949" t="str">
        <v>BOILER</v>
      </c>
      <c r="J949" t="str">
        <v/>
      </c>
      <c r="L949" t="str">
        <v>348D</v>
      </c>
      <c r="M949" t="str">
        <v>Package HVAC pour O&amp;G - Chaudière</v>
      </c>
      <c r="N949" t="str">
        <v>HVAC Package for Oil&amp;Gas - Boiler</v>
      </c>
      <c r="O949" t="str">
        <v/>
      </c>
      <c r="P949" t="str">
        <v/>
      </c>
      <c r="Q949" t="str">
        <v/>
      </c>
      <c r="R949" t="str">
        <v/>
      </c>
      <c r="S949" t="str">
        <v/>
      </c>
      <c r="T949" t="str">
        <v/>
      </c>
      <c r="U949" t="str">
        <v/>
      </c>
      <c r="V949" t="str">
        <v/>
      </c>
      <c r="W949" t="str">
        <v>A 'fluid treatment device' that is intended to heat a liquid. Relates to HVAC Package for Oil&amp;Gas - Boiler.</v>
      </c>
      <c r="X949" t="str">
        <v>PCA (modified)</v>
      </c>
      <c r="Y949" t="str">
        <v>TOTAL-B0000000017</v>
      </c>
      <c r="Z949" t="str">
        <v>Mechanical Static</v>
      </c>
      <c r="AA949" t="str">
        <v>0</v>
      </c>
      <c r="AB949" t="str">
        <v/>
      </c>
      <c r="AD949" t="str">
        <v>Review Pending</v>
      </c>
      <c r="AE949" t="str">
        <f>CONCATENATE($AE$1," ",$AF$1," ",$AG$1,A949,"'")</f>
        <v>Update tblPhysicalClass_Modify   Set DisciplineID = '   Where ID = 'TOTAL-P0000000992'</v>
      </c>
    </row>
    <row r="950">
      <c r="A950" t="str">
        <v>TOTAL-P0000000993</v>
      </c>
      <c r="B950" t="str">
        <v>HVAC Package for Oil&amp;Gas - Chilled Water Unit</v>
      </c>
      <c r="C950" t="str">
        <v>TOTAL-P0000001685</v>
      </c>
      <c r="D950" t="str">
        <v>Refrigeration Systems or Chiller Packages for HVAC</v>
      </c>
      <c r="E950" t="str">
        <v>Root|Mechanical Equipment Class|Heat Exchanger|Refrigeration Systems or Chiller Packages for HVAC|HVAC Package for Oil&amp;Gas - Chilled Water Unit</v>
      </c>
      <c r="F950" t="str">
        <v/>
      </c>
      <c r="G950" t="str">
        <v/>
      </c>
      <c r="H950" t="str">
        <v>RDS1300847461</v>
      </c>
      <c r="I950" t="str">
        <v>CHILLED WATER PACKAGE</v>
      </c>
      <c r="J950" t="str">
        <v/>
      </c>
      <c r="L950" t="str">
        <v>348E</v>
      </c>
      <c r="M950" t="str">
        <v>Package HVAC pour O&amp;G - Groupe de production d'eau glacée</v>
      </c>
      <c r="N950" t="str">
        <v>HVAC Package for Oil&amp;Gas - Chilled Water Unit</v>
      </c>
      <c r="O950" t="str">
        <v/>
      </c>
      <c r="P950" t="str">
        <v/>
      </c>
      <c r="Q950" t="str">
        <v/>
      </c>
      <c r="R950" t="str">
        <v/>
      </c>
      <c r="S950" t="str">
        <v/>
      </c>
      <c r="T950" t="str">
        <v/>
      </c>
      <c r="U950" t="str">
        <v/>
      </c>
      <c r="V950" t="str">
        <v/>
      </c>
      <c r="W950" t="str">
        <v>A 'functional package' that is intended to provide chilled water for the use in 'air handling units'. Relates to HVAC Package for Oil&amp;Gas - Chilled Water Unit.</v>
      </c>
      <c r="X950" t="str">
        <v>PCA (modified)</v>
      </c>
      <c r="Y950" t="str">
        <v>TOTAL-B0000000017</v>
      </c>
      <c r="Z950" t="str">
        <v>Mechanical Static</v>
      </c>
      <c r="AA950" t="str">
        <v>0</v>
      </c>
      <c r="AB950" t="str">
        <v/>
      </c>
      <c r="AD950" t="str">
        <v>Review Pending</v>
      </c>
      <c r="AE950" t="str">
        <f>CONCATENATE($AE$1," ",$AF$1," ",$AG$1,A950,"'")</f>
        <v>Update tblPhysicalClass_Modify   Set DisciplineID = '   Where ID = 'TOTAL-P0000000993'</v>
      </c>
    </row>
    <row r="951">
      <c r="A951" t="str">
        <v>TOTAL-P0000000994</v>
      </c>
      <c r="B951" t="str">
        <v>HVAC Package for Oil&amp;Gas - De-Humidifier (Stand Alone Equipment)</v>
      </c>
      <c r="C951" t="str">
        <v>TOTAL-P0000001685</v>
      </c>
      <c r="D951" t="str">
        <v>Refrigeration Systems or Chiller Packages for HVAC</v>
      </c>
      <c r="E951" t="str">
        <v>Root|Mechanical Equipment Class|Heat Exchanger|Refrigeration Systems or Chiller Packages for HVAC|HVAC Package for Oil&amp;Gas - De-Humidifier (Stand Alone Equipment)</v>
      </c>
      <c r="F951" t="str">
        <v/>
      </c>
      <c r="G951" t="str">
        <v/>
      </c>
      <c r="H951" t="str">
        <v/>
      </c>
      <c r="I951" t="str">
        <v/>
      </c>
      <c r="J951" t="str">
        <v/>
      </c>
      <c r="L951" t="str">
        <v>348G</v>
      </c>
      <c r="M951" t="str">
        <v>Package HVAC pour O&amp;G - Déshumidifieur (autonome)</v>
      </c>
      <c r="N951" t="str">
        <v>HVAC Package for Oil&amp;Gas - De-humidifier (stand alone equipment)</v>
      </c>
      <c r="O951" t="str">
        <v/>
      </c>
      <c r="P951" t="str">
        <v/>
      </c>
      <c r="Q951" t="str">
        <v/>
      </c>
      <c r="R951" t="str">
        <v/>
      </c>
      <c r="S951" t="str">
        <v/>
      </c>
      <c r="T951" t="str">
        <v/>
      </c>
      <c r="U951" t="str">
        <v>7.5.2.31 IfcUnitaryEquipmentTypeEnum</v>
      </c>
      <c r="V951" t="str">
        <v>Dehumidifier</v>
      </c>
      <c r="W951" t="str">
        <v>A unitary packaged dehumidification unit. Note: units supporting multiple modes (dehumidification, cooling, and/or heating) should use AIRCONDITIONINGUNIT.</v>
      </c>
      <c r="X951" t="str">
        <v>IFC</v>
      </c>
      <c r="Y951" t="str">
        <v>TOTAL-B0000000017</v>
      </c>
      <c r="Z951" t="str">
        <v>Mechanical Static</v>
      </c>
      <c r="AA951" t="str">
        <v>0</v>
      </c>
      <c r="AB951" t="str">
        <v/>
      </c>
      <c r="AD951" t="str">
        <v>Review Pending</v>
      </c>
      <c r="AE951" t="str">
        <f>CONCATENATE($AE$1," ",$AF$1," ",$AG$1,A951,"'")</f>
        <v>Update tblPhysicalClass_Modify   Set DisciplineID = '   Where ID = 'TOTAL-P0000000994'</v>
      </c>
    </row>
    <row r="952">
      <c r="A952" t="str">
        <v>TOTAL-P0000000995</v>
      </c>
      <c r="B952" t="str">
        <v>HVAC Package for Oil&amp;Gas - Dry Cooler</v>
      </c>
      <c r="C952" t="str">
        <v>TOTAL-P0000001685</v>
      </c>
      <c r="D952" t="str">
        <v>Refrigeration Systems or Chiller Packages for HVAC</v>
      </c>
      <c r="E952" t="str">
        <v>Root|Mechanical Equipment Class|Heat Exchanger|Refrigeration Systems or Chiller Packages for HVAC|HVAC Package for Oil&amp;Gas - Dry Cooler</v>
      </c>
      <c r="F952" t="str">
        <v>CFIHOS-30000386</v>
      </c>
      <c r="G952" t="str">
        <v>Cooler</v>
      </c>
      <c r="H952" t="str">
        <v>RDS278774</v>
      </c>
      <c r="I952" t="str">
        <v>COOLER</v>
      </c>
      <c r="J952" t="str">
        <v/>
      </c>
      <c r="L952" t="str">
        <v>348I</v>
      </c>
      <c r="M952" t="str">
        <v>Package HVAC pour O&amp;G - Aéroréfrigérant</v>
      </c>
      <c r="N952" t="str">
        <v>HVAC Package for Oil&amp;Gas - Dry cooler</v>
      </c>
      <c r="O952" t="str">
        <v/>
      </c>
      <c r="P952" t="str">
        <v/>
      </c>
      <c r="Q952" t="str">
        <v/>
      </c>
      <c r="R952" t="str">
        <v/>
      </c>
      <c r="S952" t="str">
        <v/>
      </c>
      <c r="T952" t="str">
        <v/>
      </c>
      <c r="U952" t="str">
        <v/>
      </c>
      <c r="V952" t="str">
        <v/>
      </c>
      <c r="W952" t="str">
        <v>A heat exchanger that is intended to cool a physical object. Relates to HVAC Package for Oil&amp;Gas - Dry Cooler.</v>
      </c>
      <c r="X952" t="str">
        <v>PCA (modified)</v>
      </c>
      <c r="Y952" t="str">
        <v>TOTAL-B0000000017</v>
      </c>
      <c r="Z952" t="str">
        <v>Mechanical Static</v>
      </c>
      <c r="AA952" t="str">
        <v>0</v>
      </c>
      <c r="AB952" t="str">
        <v/>
      </c>
      <c r="AD952" t="str">
        <v>Review Pending</v>
      </c>
      <c r="AE952" t="str">
        <f>CONCATENATE($AE$1," ",$AF$1," ",$AG$1,A952,"'")</f>
        <v>Update tblPhysicalClass_Modify   Set DisciplineID = '   Where ID = 'TOTAL-P0000000995'</v>
      </c>
    </row>
    <row r="953">
      <c r="A953" t="str">
        <v>TOTAL-P0000000996</v>
      </c>
      <c r="B953" t="str">
        <v>HVAC Package for Oil&amp;Gas - Fan Coil Unit</v>
      </c>
      <c r="C953" t="str">
        <v>TOTAL-P0000001685</v>
      </c>
      <c r="D953" t="str">
        <v>Refrigeration Systems or Chiller Packages for HVAC</v>
      </c>
      <c r="E953" t="str">
        <v>Root|Mechanical Equipment Class|Heat Exchanger|Refrigeration Systems or Chiller Packages for HVAC|HVAC Package for Oil&amp;Gas - Fan Coil Unit</v>
      </c>
      <c r="F953" t="str">
        <v>CFIHOS-30000532</v>
      </c>
      <c r="G953" t="str">
        <v>Fan</v>
      </c>
      <c r="H953" t="str">
        <v>RDS415169</v>
      </c>
      <c r="I953" t="str">
        <v>FAN</v>
      </c>
      <c r="J953" t="str">
        <v/>
      </c>
      <c r="L953" t="str">
        <v>348J</v>
      </c>
      <c r="M953" t="str">
        <v>Package HVAC pour O&amp;G - Ventiloconvecteur, aérotherme  ou frigorifère</v>
      </c>
      <c r="N953" t="str">
        <v>HVAC Package for Oil&amp;Gas - Fan Coil Unit</v>
      </c>
      <c r="O953" t="str">
        <v/>
      </c>
      <c r="P953" t="str">
        <v/>
      </c>
      <c r="Q953" t="str">
        <v/>
      </c>
      <c r="R953" t="str">
        <v/>
      </c>
      <c r="S953" t="str">
        <v/>
      </c>
      <c r="T953" t="str">
        <v/>
      </c>
      <c r="U953" t="str">
        <v/>
      </c>
      <c r="V953" t="str">
        <v/>
      </c>
      <c r="W953" t="str">
        <v>An 'artefact' and a 'gas pressure increase device' that is intended to deliver or exhaust volumes of vapour or gas at low differential pressure. Relates to HVAC Package for Oil&amp;Gas - Fan Coil Unit.</v>
      </c>
      <c r="X953" t="str">
        <v>PCA (modified)</v>
      </c>
      <c r="Y953" t="str">
        <v>TOTAL-B0000000017</v>
      </c>
      <c r="Z953" t="str">
        <v>Mechanical Static</v>
      </c>
      <c r="AA953" t="str">
        <v>0</v>
      </c>
      <c r="AB953" t="str">
        <v/>
      </c>
      <c r="AD953" t="str">
        <v>Review Pending</v>
      </c>
      <c r="AE953" t="str">
        <f>CONCATENATE($AE$1," ",$AF$1," ",$AG$1,A953,"'")</f>
        <v>Update tblPhysicalClass_Modify   Set DisciplineID = '   Where ID = 'TOTAL-P0000000996'</v>
      </c>
    </row>
    <row r="954">
      <c r="A954" t="str">
        <v>TOTAL-P0000000997</v>
      </c>
      <c r="B954" t="str">
        <v>HVAC Package for Oil&amp;Gas - Humidifier (Stand Alone Equipment)</v>
      </c>
      <c r="C954" t="str">
        <v>TOTAL-P0000001685</v>
      </c>
      <c r="D954" t="str">
        <v>Refrigeration Systems or Chiller Packages for HVAC</v>
      </c>
      <c r="E954" t="str">
        <v>Root|Mechanical Equipment Class|Heat Exchanger|Refrigeration Systems or Chiller Packages for HVAC|HVAC Package for Oil&amp;Gas - Humidifier (Stand Alone Equipment)</v>
      </c>
      <c r="F954" t="str">
        <v>CFIHOS-30000087</v>
      </c>
      <c r="G954" t="str">
        <v>humidifier</v>
      </c>
      <c r="H954" t="str">
        <v>RDS477404</v>
      </c>
      <c r="I954" t="str">
        <v>HUMIDIFIER</v>
      </c>
      <c r="J954" t="str">
        <v/>
      </c>
      <c r="L954" t="str">
        <v>348H</v>
      </c>
      <c r="M954" t="str">
        <v>Package HVAC pour O&amp;G - Humidifieur (autonome)</v>
      </c>
      <c r="N954" t="str">
        <v>HVAC Package for Oil&amp;Gas - Humidifier (stand alone equipment)</v>
      </c>
      <c r="O954" t="str">
        <v/>
      </c>
      <c r="P954" t="str">
        <v/>
      </c>
      <c r="Q954" t="str">
        <v/>
      </c>
      <c r="R954" t="str">
        <v/>
      </c>
      <c r="S954" t="str">
        <v/>
      </c>
      <c r="T954" t="str">
        <v/>
      </c>
      <c r="U954" t="str">
        <v>7.5.2.23 IfcHumidifierTypeEnum</v>
      </c>
      <c r="V954" t="str">
        <v>Humidifier Type</v>
      </c>
      <c r="W954" t="str">
        <v>An artefact which is a unit for supplying moisture to an air stream to maintain a desired humidity condition within a room or building. Relates to HVAC Package for Oil&amp;Gas - Humidifier (Stand Alone Equipment).</v>
      </c>
      <c r="X954" t="str">
        <v>PCA (modified)</v>
      </c>
      <c r="Y954" t="str">
        <v>TOTAL-B0000000011</v>
      </c>
      <c r="Z954" t="str">
        <v>Heating, Ventilation &amp; Air Conditioning</v>
      </c>
      <c r="AA954" t="str">
        <v>1</v>
      </c>
      <c r="AB954" t="str">
        <v>N/A</v>
      </c>
      <c r="AD954" t="str">
        <v>Review Pending</v>
      </c>
      <c r="AE954" t="str">
        <f>CONCATENATE($AE$1," ",$AF$1," ",$AG$1,A954,"'")</f>
        <v>Update tblPhysicalClass_Modify   Set DisciplineID = '   Where ID = 'TOTAL-P0000000997'</v>
      </c>
    </row>
    <row r="955">
      <c r="A955" t="str">
        <v>TOTAL-P0000000998</v>
      </c>
      <c r="B955" t="str">
        <v>HVAC Package for Oil&amp;Gas - Kitchen Hood (Galley Hood)</v>
      </c>
      <c r="C955" t="str">
        <v>TOTAL-P0000001685</v>
      </c>
      <c r="D955" t="str">
        <v>Refrigeration Systems or Chiller Packages for HVAC</v>
      </c>
      <c r="E955" t="str">
        <v>Root|Mechanical Equipment Class|Heat Exchanger|Refrigeration Systems or Chiller Packages for HVAC|HVAC Package for Oil&amp;Gas - Kitchen Hood (Galley Hood)</v>
      </c>
      <c r="F955" t="str">
        <v>CFIHOS-30000537</v>
      </c>
      <c r="G955" t="str">
        <v>Hood</v>
      </c>
      <c r="H955" t="str">
        <v>RDS1049322741</v>
      </c>
      <c r="I955" t="str">
        <v>HOOD</v>
      </c>
      <c r="J955" t="str">
        <v/>
      </c>
      <c r="L955" t="str">
        <v>348K</v>
      </c>
      <c r="M955" t="str">
        <v>Package HVAC pour O&amp;G - Hotte de cuisine</v>
      </c>
      <c r="N955" t="str">
        <v>HVAC Package for Oil&amp;Gas - Kitchen hood (galley hood)</v>
      </c>
      <c r="O955" t="str">
        <v/>
      </c>
      <c r="P955" t="str">
        <v/>
      </c>
      <c r="Q955" t="str">
        <v/>
      </c>
      <c r="R955" t="str">
        <v/>
      </c>
      <c r="S955" t="str">
        <v/>
      </c>
      <c r="T955" t="str">
        <v/>
      </c>
      <c r="U955" t="str">
        <v/>
      </c>
      <c r="V955" t="str">
        <v/>
      </c>
      <c r="W955" t="str">
        <v>An enclosure is intended for a covering, capping, or protection, or resembling a hood in shape or use.</v>
      </c>
      <c r="X955" t="str">
        <v>PCA</v>
      </c>
      <c r="Y955" t="str">
        <v>TOTAL-B0000000017</v>
      </c>
      <c r="Z955" t="str">
        <v>Mechanical Static</v>
      </c>
      <c r="AA955" t="str">
        <v>0</v>
      </c>
      <c r="AB955" t="str">
        <v/>
      </c>
      <c r="AD955" t="str">
        <v>Review Pending</v>
      </c>
      <c r="AE955" t="str">
        <f>CONCATENATE($AE$1," ",$AF$1," ",$AG$1,A955,"'")</f>
        <v>Update tblPhysicalClass_Modify   Set DisciplineID = '   Where ID = 'TOTAL-P0000000998'</v>
      </c>
    </row>
    <row r="956">
      <c r="A956" t="str">
        <v>TOTAL-P0000000999</v>
      </c>
      <c r="B956" t="str">
        <v>HVAC Package for Oil&amp;Gas - Regrigerating Condensing Unit</v>
      </c>
      <c r="C956" t="str">
        <v>TOTAL-P0000001685</v>
      </c>
      <c r="D956" t="str">
        <v>Refrigeration Systems or Chiller Packages for HVAC</v>
      </c>
      <c r="E956" t="str">
        <v>Root|Mechanical Equipment Class|Heat Exchanger|Refrigeration Systems or Chiller Packages for HVAC|HVAC Package for Oil&amp;Gas - Regrigerating Condensing Unit</v>
      </c>
      <c r="F956" t="str">
        <v/>
      </c>
      <c r="G956" t="str">
        <v/>
      </c>
      <c r="H956" t="str">
        <v>RDS1300808591</v>
      </c>
      <c r="I956" t="str">
        <v>PACKAGE</v>
      </c>
      <c r="J956" t="str">
        <v/>
      </c>
      <c r="L956" t="str">
        <v>348L</v>
      </c>
      <c r="M956" t="str">
        <v>Package HVAC pour O&amp;G - Unité de condensation</v>
      </c>
      <c r="N956" t="str">
        <v>HVAC Package for Oil&amp;Gas - Regrigerating Condensing Unit</v>
      </c>
      <c r="O956" t="str">
        <v/>
      </c>
      <c r="P956" t="str">
        <v/>
      </c>
      <c r="Q956" t="str">
        <v/>
      </c>
      <c r="R956" t="str">
        <v/>
      </c>
      <c r="S956" t="str">
        <v/>
      </c>
      <c r="T956" t="str">
        <v/>
      </c>
      <c r="U956" t="str">
        <v/>
      </c>
      <c r="V956" t="str">
        <v/>
      </c>
      <c r="W956" t="str">
        <v>A 'functional object' that is any related group of objects that is viewed or organized as a unit. Relates to HVAC Package for Oil&amp;Gas - Regrigerating Condensing Unit.</v>
      </c>
      <c r="X956" t="str">
        <v>PCA (modified)</v>
      </c>
      <c r="Y956" t="str">
        <v>TOTAL-B0000000017</v>
      </c>
      <c r="Z956" t="str">
        <v>Mechanical Static</v>
      </c>
      <c r="AA956" t="str">
        <v>0</v>
      </c>
      <c r="AB956" t="str">
        <v/>
      </c>
      <c r="AD956" t="str">
        <v>Review Pending</v>
      </c>
      <c r="AE956" t="str">
        <f>CONCATENATE($AE$1," ",$AF$1," ",$AG$1,A956,"'")</f>
        <v>Update tblPhysicalClass_Modify   Set DisciplineID = '   Where ID = 'TOTAL-P0000000999'</v>
      </c>
    </row>
    <row r="957">
      <c r="A957" t="str">
        <v>TOTAL-P0000001000</v>
      </c>
      <c r="B957" t="str">
        <v>Hybrid Riser System</v>
      </c>
      <c r="C957" t="str">
        <v>TOTAL-P0000002461</v>
      </c>
      <c r="D957" t="str">
        <v>Subsea Material, Equipment and System</v>
      </c>
      <c r="E957" t="str">
        <v>Root|Subsea Material, Equipment and System|Hybrid Riser System</v>
      </c>
      <c r="F957" t="str">
        <v/>
      </c>
      <c r="G957" t="str">
        <v/>
      </c>
      <c r="H957" t="str">
        <v/>
      </c>
      <c r="I957" t="str">
        <v/>
      </c>
      <c r="J957" t="str">
        <v>SUB-RIS</v>
      </c>
      <c r="K957" t="str">
        <v>Subsea riser</v>
      </c>
      <c r="L957" t="str">
        <v/>
      </c>
      <c r="M957" t="str">
        <v/>
      </c>
      <c r="N957" t="str">
        <v/>
      </c>
      <c r="O957" t="str">
        <v/>
      </c>
      <c r="P957" t="str">
        <v/>
      </c>
      <c r="Q957" t="str">
        <v/>
      </c>
      <c r="R957" t="str">
        <v/>
      </c>
      <c r="S957" t="str">
        <v/>
      </c>
      <c r="T957" t="str">
        <v/>
      </c>
      <c r="U957" t="str">
        <v/>
      </c>
      <c r="V957" t="str">
        <v/>
      </c>
      <c r="W957" t="str">
        <v>A Flexible Riser system consist of a vertical pipe attached to the sea-floor by gravity and suction piles and held in tension with buoyancy tanks connected at the top of the riser.</v>
      </c>
      <c r="X957" t="str">
        <v>Total</v>
      </c>
      <c r="Y957" t="str">
        <v>TOTAL-B0000000020</v>
      </c>
      <c r="Z957" t="str">
        <v>Piping &amp; Layout</v>
      </c>
      <c r="AA957" t="str">
        <v>0</v>
      </c>
      <c r="AB957" t="str">
        <v>N/A</v>
      </c>
      <c r="AD957" t="str">
        <v>Review Done By RC</v>
      </c>
      <c r="AE957" t="str">
        <f>CONCATENATE($AE$1," ",$AF$1,K957,"'"," ",$AG$1,A957,"'")</f>
        <v>Update tblPhysicalClass_Modify   Set DisciplineID = 'Subsea riser'   Where ID = 'TOTAL-P0000001000'</v>
      </c>
    </row>
    <row r="958">
      <c r="A958" t="str">
        <v>TOTAL-P0000001001</v>
      </c>
      <c r="B958" t="str">
        <v>Hydraulic Accumulator</v>
      </c>
      <c r="C958" t="str">
        <v>TOTAL-P0000000014</v>
      </c>
      <c r="D958" t="str">
        <v>Accumulator</v>
      </c>
      <c r="E958" t="str">
        <v>Root|Mechanical Equipment Class|Tank and Vessel|Accumulator|Hydraulic Accumulator</v>
      </c>
      <c r="F958" t="str">
        <v/>
      </c>
      <c r="G958" t="str">
        <v/>
      </c>
      <c r="H958" t="str">
        <v/>
      </c>
      <c r="I958" t="str">
        <v/>
      </c>
      <c r="J958" t="str">
        <v>VES-ACC</v>
      </c>
      <c r="K958" t="str">
        <v>Hydro-pneumatic Accumulator</v>
      </c>
      <c r="L958" t="str">
        <v/>
      </c>
      <c r="M958" t="str">
        <v/>
      </c>
      <c r="N958" t="str">
        <v/>
      </c>
      <c r="O958" t="str">
        <v/>
      </c>
      <c r="P958" t="str">
        <v/>
      </c>
      <c r="Q958" t="str">
        <v/>
      </c>
      <c r="R958" t="str">
        <v/>
      </c>
      <c r="S958" t="str">
        <v/>
      </c>
      <c r="T958" t="str">
        <v/>
      </c>
      <c r="U958" t="str">
        <v/>
      </c>
      <c r="V958" t="str">
        <v/>
      </c>
      <c r="W958" t="str">
        <v>A pressure vessel intended to absorb and store hydraulic liquid to compensate for pressure fluctuations and to maintain operation, e.g. of an actuator, in case of failure of supply of the hydraulic liquid.</v>
      </c>
      <c r="X958" t="str">
        <v>Total</v>
      </c>
      <c r="Y958" t="str">
        <v>TOTAL-B0000000011</v>
      </c>
      <c r="Z958" t="str">
        <v>Heating, Ventilation &amp; Air Conditioning</v>
      </c>
      <c r="AA958" t="str">
        <v>0</v>
      </c>
      <c r="AB958" t="str">
        <v>N/A</v>
      </c>
      <c r="AD958" t="str">
        <v>Review Pending</v>
      </c>
      <c r="AE958" t="str">
        <f>CONCATENATE($AE$1," ",$AF$1,K958,"'"," ",$AG$1,A958,"'")</f>
        <v>Update tblPhysicalClass_Modify   Set DisciplineID = 'Hydro-pneumatic Accumulator'   Where ID = 'TOTAL-P0000001001'</v>
      </c>
    </row>
    <row r="959">
      <c r="A959" t="str">
        <v>TOTAL-P0000001002</v>
      </c>
      <c r="B959" t="str">
        <v>Hydraulic Actuator</v>
      </c>
      <c r="C959" t="str">
        <v>TOTAL-P0000002474</v>
      </c>
      <c r="D959" t="str">
        <v>Valve Instrument</v>
      </c>
      <c r="E959" t="str">
        <v>Root|Instrument Equipment|Control Valve, On-Off Actuated Valve, Actuator and Accessory|Actuator|Hydraulic Actuator</v>
      </c>
      <c r="F959" t="str">
        <v>CFIHOS-30000433</v>
      </c>
      <c r="G959" t="str">
        <v>Hydraulic Actuator</v>
      </c>
      <c r="H959" t="str">
        <v>RDS430154</v>
      </c>
      <c r="I959" t="str">
        <v>HYDRAULIC ACTUATOR</v>
      </c>
      <c r="J959" t="str">
        <v/>
      </c>
      <c r="L959" t="str">
        <v/>
      </c>
      <c r="M959" t="str">
        <v/>
      </c>
      <c r="N959" t="str">
        <v/>
      </c>
      <c r="O959" t="str">
        <v/>
      </c>
      <c r="P959" t="str">
        <v/>
      </c>
      <c r="Q959" t="str">
        <v/>
      </c>
      <c r="R959" t="str">
        <v/>
      </c>
      <c r="S959" t="str">
        <v/>
      </c>
      <c r="T959" t="str">
        <v/>
      </c>
      <c r="U959" t="str">
        <v>7.2.2.1 IfcActuatorTypeEnum</v>
      </c>
      <c r="V959" t="str">
        <v>Hydraulic Actuator</v>
      </c>
      <c r="W959" t="str">
        <v>A device that electrically actuates a control element. Relates to Hydraulic Actuator.</v>
      </c>
      <c r="X959" t="str">
        <v>IFC (modified)</v>
      </c>
      <c r="Y959" t="str">
        <v>TOTAL-B0000000012</v>
      </c>
      <c r="Z959" t="str">
        <v>Instrumentation &amp; Control Systems</v>
      </c>
      <c r="AA959" t="str">
        <v>0</v>
      </c>
      <c r="AB959" t="str">
        <v/>
      </c>
      <c r="AD959" t="str">
        <v>Review Done By RC</v>
      </c>
      <c r="AE959" t="str">
        <f>CONCATENATE($AE$1," ",$AF$1," ",$AG$1,A959,"'")</f>
        <v>Update tblPhysicalClass_Modify   Set DisciplineID = '   Where ID = 'TOTAL-P0000001002'</v>
      </c>
    </row>
    <row r="960">
      <c r="A960" t="str">
        <v>TOTAL-P0000001003</v>
      </c>
      <c r="B960" t="str">
        <v>Hydraulic Automatic Control System</v>
      </c>
      <c r="C960" t="str">
        <v>TOTAL-P0000001597</v>
      </c>
      <c r="D960" t="str">
        <v>Integrated Control and Safety System</v>
      </c>
      <c r="E960" t="str">
        <v>Root|Instrument Equipment|Process and Safety Control System|Hydraulic Automatic Control System</v>
      </c>
      <c r="F960" t="str">
        <v/>
      </c>
      <c r="G960" t="str">
        <v/>
      </c>
      <c r="H960" t="str">
        <v/>
      </c>
      <c r="I960" t="str">
        <v/>
      </c>
      <c r="J960" t="str">
        <v/>
      </c>
      <c r="L960" t="str">
        <v>1689</v>
      </c>
      <c r="M960" t="str">
        <v>Système d'automatisme hydraulique</v>
      </c>
      <c r="N960" t="str">
        <v>Hydraulic automatic control system</v>
      </c>
      <c r="O960" t="str">
        <v>Hydraulische automatische Kontrollsysteme</v>
      </c>
      <c r="P960" t="str">
        <v>Sistema de control automático hidráulico</v>
      </c>
      <c r="Q960" t="str">
        <v/>
      </c>
      <c r="R960" t="str">
        <v/>
      </c>
      <c r="S960" t="str">
        <v/>
      </c>
      <c r="T960" t="str">
        <v/>
      </c>
      <c r="U960" t="str">
        <v/>
      </c>
      <c r="V960" t="str">
        <v/>
      </c>
      <c r="W960" t="str">
        <v>Applies automatic control theory to design systems with desired behaviors in control environments. The practice uses sensors and detectors to measure the output performance of the process being controlled; these measurements are used to provide corrective</v>
      </c>
      <c r="X960" t="str">
        <v>Wikipedia</v>
      </c>
      <c r="Y960" t="str">
        <v>TOTAL-B0000000012</v>
      </c>
      <c r="Z960" t="str">
        <v>Instrumentation &amp; Control Systems</v>
      </c>
      <c r="AA960" t="str">
        <v>1</v>
      </c>
      <c r="AB960" t="str">
        <v/>
      </c>
      <c r="AD960" t="str">
        <v>Review Done By RC</v>
      </c>
      <c r="AE960" t="str">
        <f>CONCATENATE($AE$1," ",$AF$1," ",$AG$1,A960,"'")</f>
        <v>Update tblPhysicalClass_Modify   Set DisciplineID = '   Where ID = 'TOTAL-P0000001003'</v>
      </c>
    </row>
    <row r="961">
      <c r="A961" t="str">
        <v>TOTAL-P0000001005</v>
      </c>
      <c r="B961" t="str">
        <v>Hydraulic Driven Cargo Pumps</v>
      </c>
      <c r="C961" t="str">
        <v>TOTAL-P0000001631</v>
      </c>
      <c r="D961" t="str">
        <v>Pump</v>
      </c>
      <c r="E961" t="str">
        <v>Root|Mechanical Equipment Class|Pump|Hydraulic Driven Cargo Pumps</v>
      </c>
      <c r="F961" t="str">
        <v>CFIHOS-30000550</v>
      </c>
      <c r="G961" t="str">
        <v>Pump</v>
      </c>
      <c r="H961" t="str">
        <v>RDS327239</v>
      </c>
      <c r="I961" t="str">
        <v>PUMP</v>
      </c>
      <c r="J961" t="str">
        <v/>
      </c>
      <c r="L961" t="str">
        <v>151A</v>
      </c>
      <c r="M961" t="str">
        <v>Pompes cargo à entrainement hydraulique</v>
      </c>
      <c r="N961" t="str">
        <v xml:space="preserve">Hydraulic Driven Cargo Pumps  </v>
      </c>
      <c r="O961" t="str">
        <v/>
      </c>
      <c r="P961" t="str">
        <v/>
      </c>
      <c r="Q961" t="str">
        <v/>
      </c>
      <c r="R961" t="str">
        <v/>
      </c>
      <c r="S961" t="str">
        <v/>
      </c>
      <c r="T961" t="str">
        <v/>
      </c>
      <c r="U961" t="str">
        <v/>
      </c>
      <c r="V961" t="str">
        <v/>
      </c>
      <c r="W961" t="str">
        <v>A physical object that is a driven piece of equipment in which energy is either constantly or periodically added to an amount of pumped liquid in order to increase the pressure required for the process in which the pump is in operation. Relates to Hydraul</v>
      </c>
      <c r="X961" t="str">
        <v>PCA (modified)</v>
      </c>
      <c r="Y961" t="str">
        <v>TOTAL-B0000000016</v>
      </c>
      <c r="Z961" t="str">
        <v>Mechanical Rotating</v>
      </c>
      <c r="AA961" t="str">
        <v>0</v>
      </c>
      <c r="AB961" t="str">
        <v/>
      </c>
      <c r="AD961" t="str">
        <v>Review Pending</v>
      </c>
      <c r="AE961" t="str">
        <f>CONCATENATE($AE$1," ",$AF$1,Y961,"'"," ",$AG$1,A961,"'")</f>
        <v>Update tblPhysicalClass_Modify   Set DisciplineID = 'TOTAL-B0000000016'   Where ID = 'TOTAL-P0000001005'</v>
      </c>
    </row>
    <row r="962">
      <c r="A962" t="str">
        <v>TOTAL-P0000001006</v>
      </c>
      <c r="B962" t="str">
        <v>Hydraulic Hose</v>
      </c>
      <c r="C962" t="str">
        <v>TOTAL-P0000000972</v>
      </c>
      <c r="D962" t="str">
        <v>Hose</v>
      </c>
      <c r="E962" t="str">
        <v>Root|Mechanical Equipment Class|Piping and Pipeline Equipment|Hose|Hydraulic Hose</v>
      </c>
      <c r="F962" t="str">
        <v>CFIHOS-30000085</v>
      </c>
      <c r="G962" t="str">
        <v>Hose</v>
      </c>
      <c r="H962" t="str">
        <v>RDS8986084</v>
      </c>
      <c r="I962" t="str">
        <v>HYDRAULIC HOSE</v>
      </c>
      <c r="J962" t="str">
        <v/>
      </c>
      <c r="L962" t="str">
        <v>2092</v>
      </c>
      <c r="M962" t="str">
        <v>Flexibles hydrauliques</v>
      </c>
      <c r="N962" t="str">
        <v>Hydraulic hoses</v>
      </c>
      <c r="O962" t="str">
        <v>Hydraulische Schläuche</v>
      </c>
      <c r="P962" t="str">
        <v>Flexibles hidráulicos</v>
      </c>
      <c r="Q962" t="str">
        <v/>
      </c>
      <c r="R962" t="str">
        <v/>
      </c>
      <c r="S962" t="str">
        <v/>
      </c>
      <c r="T962" t="str">
        <v/>
      </c>
      <c r="U962" t="str">
        <v/>
      </c>
      <c r="V962" t="str">
        <v/>
      </c>
      <c r="W962" t="str">
        <v>A hose that is designed and approved for being used as a hydraulic hose.</v>
      </c>
      <c r="X962" t="str">
        <v>PCA</v>
      </c>
      <c r="Y962" t="str">
        <v>TOTAL-B0000000020</v>
      </c>
      <c r="Z962" t="str">
        <v>Piping &amp; Layout</v>
      </c>
      <c r="AA962" t="str">
        <v>0</v>
      </c>
      <c r="AB962" t="str">
        <v/>
      </c>
      <c r="AD962" t="str">
        <v>Review Done By RC</v>
      </c>
      <c r="AE962" t="str">
        <f>CONCATENATE($AE$1," ",$AF$1," ",$AG$1,A962,"'")</f>
        <v>Update tblPhysicalClass_Modify   Set DisciplineID = '   Where ID = 'TOTAL-P0000001006'</v>
      </c>
    </row>
    <row r="963">
      <c r="A963" t="str">
        <v>TOTAL-P0000001007</v>
      </c>
      <c r="B963" t="str">
        <v>Hydraulic Jack</v>
      </c>
      <c r="C963" t="str">
        <v>TOTAL-P0000001164</v>
      </c>
      <c r="D963" t="str">
        <v>Lifting Equipment</v>
      </c>
      <c r="E963" t="str">
        <v>Root|Mechanical Equipment Class|Lifting Equipment|Hydraulic Jack</v>
      </c>
      <c r="F963" t="str">
        <v/>
      </c>
      <c r="G963" t="str">
        <v/>
      </c>
      <c r="H963" t="str">
        <v>RDS5764474</v>
      </c>
      <c r="I963" t="str">
        <v>HYDRAULIC JACK</v>
      </c>
      <c r="J963" t="str">
        <v>ENG-JACK</v>
      </c>
      <c r="K963" t="str">
        <v>Hydraulic Jack, piston</v>
      </c>
      <c r="L963" t="str">
        <v/>
      </c>
      <c r="M963" t="str">
        <v/>
      </c>
      <c r="N963" t="str">
        <v/>
      </c>
      <c r="O963" t="str">
        <v/>
      </c>
      <c r="P963" t="str">
        <v/>
      </c>
      <c r="Q963" t="str">
        <v/>
      </c>
      <c r="R963" t="str">
        <v/>
      </c>
      <c r="S963" t="str">
        <v/>
      </c>
      <c r="T963" t="str">
        <v/>
      </c>
      <c r="U963" t="str">
        <v/>
      </c>
      <c r="V963" t="str">
        <v/>
      </c>
      <c r="W963" t="str">
        <v>A 'lifting-jack' in which the lifting head is carried on a plunger working in a cylinder, to which oil or water is supplied under pressure from a pump.</v>
      </c>
      <c r="X963" t="str">
        <v>PCA</v>
      </c>
      <c r="Y963" t="str">
        <v>TOTAL-B0000000015</v>
      </c>
      <c r="Z963" t="str">
        <v>Maintenance &amp; Inspection Engineering</v>
      </c>
      <c r="AA963" t="str">
        <v>0</v>
      </c>
      <c r="AB963" t="str">
        <v>N/A</v>
      </c>
      <c r="AD963" t="str">
        <v>Review Pending</v>
      </c>
      <c r="AE963" t="str">
        <f>CONCATENATE($AE$1," ",$AF$1,K963,"'"," ",$AG$1,A963,"'")</f>
        <v>Update tblPhysicalClass_Modify   Set DisciplineID = 'Hydraulic Jack, piston'   Where ID = 'TOTAL-P0000001007'</v>
      </c>
    </row>
    <row r="964">
      <c r="A964" t="str">
        <v>TOTAL-P0000001008</v>
      </c>
      <c r="B964" t="str">
        <v>Hydraulic Motor</v>
      </c>
      <c r="C964" t="str">
        <v>TOTAL-P0000001425</v>
      </c>
      <c r="D964" t="str">
        <v>Other Type of Motor</v>
      </c>
      <c r="E964" t="str">
        <v>Root|Mechanical Equipment Class|Driving Machine|Other Type of Motor|Hydraulic Motor</v>
      </c>
      <c r="F964" t="str">
        <v>CFIHOS-30000539</v>
      </c>
      <c r="G964" t="str">
        <v>hydraulic motor</v>
      </c>
      <c r="H964" t="str">
        <v>RDS1090214</v>
      </c>
      <c r="I964" t="str">
        <v>HYDRAULIC MOTOR</v>
      </c>
      <c r="J964" t="str">
        <v>ENG-HYD</v>
      </c>
      <c r="K964" t="str">
        <v>Hydraulic Engine</v>
      </c>
      <c r="L964" t="str">
        <v>1852</v>
      </c>
      <c r="M964" t="str">
        <v>Moteurs hydrauliques</v>
      </c>
      <c r="N964" t="str">
        <v>Hydraulic motors</v>
      </c>
      <c r="O964" t="str">
        <v>Hydraulische Motoren</v>
      </c>
      <c r="P964" t="str">
        <v>Motores hidráulicos</v>
      </c>
      <c r="Q964" t="str">
        <v/>
      </c>
      <c r="R964" t="str">
        <v/>
      </c>
      <c r="S964" t="str">
        <v/>
      </c>
      <c r="T964" t="str">
        <v/>
      </c>
      <c r="U964" t="str">
        <v/>
      </c>
      <c r="V964" t="str">
        <v/>
      </c>
      <c r="W964" t="str">
        <v>A motor that is intended to generate power by means of high pressure oil.</v>
      </c>
      <c r="X964" t="str">
        <v>PCA</v>
      </c>
      <c r="Y964" t="str">
        <v>TOTAL-B0000000017</v>
      </c>
      <c r="Z964" t="str">
        <v>Mechanical Static</v>
      </c>
      <c r="AA964" t="str">
        <v>1</v>
      </c>
      <c r="AB964" t="str">
        <v>DH001</v>
      </c>
      <c r="AD964" t="str">
        <v>Review Pending</v>
      </c>
      <c r="AE964" t="str">
        <f>CONCATENATE($AE$1," ",$AF$1,K964,"'"," ",$AG$1,A964,"'")</f>
        <v>Update tblPhysicalClass_Modify   Set DisciplineID = 'Hydraulic Engine'   Where ID = 'TOTAL-P0000001008'</v>
      </c>
    </row>
    <row r="965">
      <c r="A965" t="str">
        <v>TOTAL-P0000001009</v>
      </c>
      <c r="B965" t="str">
        <v>Hydraulic Power Unit</v>
      </c>
      <c r="C965" t="str">
        <v>TOTAL-P0000001421</v>
      </c>
      <c r="D965" t="str">
        <v>Other Package Unit</v>
      </c>
      <c r="E965" t="str">
        <v>Root|Mechanical Equipment Class|Other Mechanical Equipment|Other Package Unit|Hydraulic Power Unit</v>
      </c>
      <c r="F965" t="str">
        <v>CFIHOS-30000090</v>
      </c>
      <c r="G965" t="str">
        <v>hydraulic power supply</v>
      </c>
      <c r="H965" t="str">
        <v>RDS5800917</v>
      </c>
      <c r="I965" t="str">
        <v>HYDRAULIC POWER UNIT</v>
      </c>
      <c r="J965" t="str">
        <v>PKG-HPU</v>
      </c>
      <c r="K965" t="str">
        <v>Hydraulic Power Units</v>
      </c>
      <c r="L965" t="str">
        <v>347O</v>
      </c>
      <c r="M965" t="str">
        <v>Groupes hydrauliques</v>
      </c>
      <c r="N965" t="str">
        <v>Hydraulic power units</v>
      </c>
      <c r="O965" t="str">
        <v/>
      </c>
      <c r="P965" t="str">
        <v/>
      </c>
      <c r="Q965" t="str">
        <v/>
      </c>
      <c r="R965" t="str">
        <v/>
      </c>
      <c r="S965" t="str">
        <v>HP</v>
      </c>
      <c r="T965" t="str">
        <v>Hydraulic power units</v>
      </c>
      <c r="U965" t="str">
        <v/>
      </c>
      <c r="V965" t="str">
        <v/>
      </c>
      <c r="W965" t="str">
        <v>A unit minimum consisting of a engine driven hydraulic pump and a reservoir which is delivering hydraulic energy to one or more consumers.</v>
      </c>
      <c r="X965" t="str">
        <v>PCA</v>
      </c>
      <c r="Y965" t="str">
        <v>TOTAL-B0000000016</v>
      </c>
      <c r="Z965" t="str">
        <v>Mechanical Rotating</v>
      </c>
      <c r="AA965" t="str">
        <v>0</v>
      </c>
      <c r="AB965" t="str">
        <v>N/A</v>
      </c>
      <c r="AD965" t="str">
        <v>Review Pending</v>
      </c>
      <c r="AE965" t="str">
        <f>CONCATENATE($AE$1," ",$AF$1,Y965,"'"," ",$AG$1,A965,"'")</f>
        <v>Update tblPhysicalClass_Modify   Set DisciplineID = 'TOTAL-B0000000016'   Where ID = 'TOTAL-P0000001009'</v>
      </c>
    </row>
    <row r="966">
      <c r="A966" t="str">
        <v>TOTAL-P0000001010</v>
      </c>
      <c r="B966" t="str">
        <v>Hydraulic Powered Hoisting Winch</v>
      </c>
      <c r="C966" t="str">
        <v>TOTAL-P0000000966</v>
      </c>
      <c r="D966" t="str">
        <v>Hoisting Winch</v>
      </c>
      <c r="E966" t="str">
        <v>Root|Mechanical Equipment Class|Lifting Equipment|Lifting Equipment - Handling Of Separate Load|Winch|Hoisting Winch|Hydraulic Powered Hoisting Winch</v>
      </c>
      <c r="F966" t="str">
        <v>CFIHOS-30000285</v>
      </c>
      <c r="G966" t="str">
        <v>Winch</v>
      </c>
      <c r="H966" t="str">
        <v>RDS5766125</v>
      </c>
      <c r="I966" t="str">
        <v>WINCH</v>
      </c>
      <c r="J966" t="str">
        <v/>
      </c>
      <c r="L966" t="str">
        <v>30620103</v>
      </c>
      <c r="M966" t="str">
        <v>Treuil de traction à force hydraulique</v>
      </c>
      <c r="N966" t="str">
        <v>Hydraulic powered hoisting winch</v>
      </c>
      <c r="O966" t="str">
        <v/>
      </c>
      <c r="P966" t="str">
        <v/>
      </c>
      <c r="Q966" t="str">
        <v/>
      </c>
      <c r="R966" t="str">
        <v/>
      </c>
      <c r="S966" t="str">
        <v/>
      </c>
      <c r="T966" t="str">
        <v/>
      </c>
      <c r="U966" t="str">
        <v/>
      </c>
      <c r="V966" t="str">
        <v/>
      </c>
      <c r="W966" t="str">
        <v>A 'lifting device' in which rotation of a drum causes a rope, cable or chain to hoist or lower a load, as in a crane. Relates to Hydraulic Powered Hoisting Winch.</v>
      </c>
      <c r="X966" t="str">
        <v>PCA (modified)</v>
      </c>
      <c r="Y966" t="str">
        <v>TOTAL-B0000000015</v>
      </c>
      <c r="Z966" t="str">
        <v>Maintenance &amp; Inspection Engineering</v>
      </c>
      <c r="AA966" t="str">
        <v>0</v>
      </c>
      <c r="AB966" t="str">
        <v/>
      </c>
      <c r="AD966" t="str">
        <v>Review Pending</v>
      </c>
      <c r="AE966" t="str">
        <f>CONCATENATE($AE$1," ",$AF$1," ",$AG$1,A966,"'")</f>
        <v>Update tblPhysicalClass_Modify   Set DisciplineID = '   Where ID = 'TOTAL-P0000001010'</v>
      </c>
    </row>
    <row r="967">
      <c r="A967" t="str">
        <v>TOTAL-P0000001011</v>
      </c>
      <c r="B967" t="str">
        <v>Hydraulic Starter</v>
      </c>
      <c r="C967" t="str">
        <v>TOTAL-P0000001008</v>
      </c>
      <c r="D967" t="str">
        <v>Hydraulic Motor</v>
      </c>
      <c r="E967" t="str">
        <v>Root|Mechanical Equipment Class|Driving Machine|Other Type of Motor|Hydraulic Motor|Hydraulic Starter</v>
      </c>
      <c r="F967" t="str">
        <v/>
      </c>
      <c r="G967" t="str">
        <v/>
      </c>
      <c r="H967" t="str">
        <v>RDS5778944</v>
      </c>
      <c r="I967" t="str">
        <v>HYDRAULIC STARTER</v>
      </c>
      <c r="J967" t="str">
        <v/>
      </c>
      <c r="L967" t="str">
        <v>185202</v>
      </c>
      <c r="M967" t="str">
        <v>Démarreur hydrauliques</v>
      </c>
      <c r="N967" t="str">
        <v>Hydraulic starter</v>
      </c>
      <c r="O967" t="str">
        <v>Hydraulischer Anlasser</v>
      </c>
      <c r="P967" t="str">
        <v>Motor de arranque hidráulicos</v>
      </c>
      <c r="Q967" t="str">
        <v/>
      </c>
      <c r="R967" t="str">
        <v/>
      </c>
      <c r="S967" t="str">
        <v/>
      </c>
      <c r="T967" t="str">
        <v/>
      </c>
      <c r="U967" t="str">
        <v/>
      </c>
      <c r="V967" t="str">
        <v/>
      </c>
      <c r="W967" t="str">
        <v>A starter in which the force for closing the main contacts is provided exclusively by hydraulic energy.</v>
      </c>
      <c r="X967" t="str">
        <v>PCA</v>
      </c>
      <c r="Y967" t="str">
        <v>TOTAL-B0000000016</v>
      </c>
      <c r="Z967" t="str">
        <v>Mechanical Rotating</v>
      </c>
      <c r="AA967" t="str">
        <v>0</v>
      </c>
      <c r="AB967" t="str">
        <v/>
      </c>
      <c r="AD967" t="str">
        <v>Review Pending</v>
      </c>
      <c r="AE967" t="str">
        <f>CONCATENATE($AE$1," ",$AF$1,Y967,"'"," ",$AG$1,A967,"'")</f>
        <v>Update tblPhysicalClass_Modify   Set DisciplineID = 'TOTAL-B0000000016'   Where ID = 'TOTAL-P0000001011'</v>
      </c>
    </row>
    <row r="968">
      <c r="A968" t="str">
        <v>TOTAL-P0000001012</v>
      </c>
      <c r="B968" t="str">
        <v>Hydraulic Turbine</v>
      </c>
      <c r="C968" t="str">
        <v>TOTAL-P0000002230</v>
      </c>
      <c r="D968" t="str">
        <v>Turbine</v>
      </c>
      <c r="E968" t="str">
        <v>Root|Mechanical Equipment Class|Driving Machine|Turbine|Hydraulic Turbine</v>
      </c>
      <c r="F968" t="str">
        <v/>
      </c>
      <c r="G968" t="str">
        <v/>
      </c>
      <c r="H968" t="str">
        <v xml:space="preserve">RDS407017331 </v>
      </c>
      <c r="I968" t="str">
        <v>HYDRAULIC TURBINE</v>
      </c>
      <c r="J968" t="str">
        <v/>
      </c>
      <c r="L968" t="str">
        <v/>
      </c>
      <c r="M968" t="str">
        <v/>
      </c>
      <c r="N968" t="str">
        <v/>
      </c>
      <c r="O968" t="str">
        <v/>
      </c>
      <c r="P968" t="str">
        <v/>
      </c>
      <c r="Q968" t="str">
        <v>SBS_HPU</v>
      </c>
      <c r="R968" t="str">
        <v>Subsea Hydraulic Power</v>
      </c>
      <c r="S968" t="str">
        <v/>
      </c>
      <c r="T968" t="str">
        <v/>
      </c>
      <c r="U968" t="str">
        <v/>
      </c>
      <c r="V968" t="str">
        <v/>
      </c>
      <c r="W968" t="str">
        <v>A turbine that is driven by liquid.</v>
      </c>
      <c r="X968" t="str">
        <v>PCA</v>
      </c>
      <c r="Y968" t="str">
        <v>TOTAL-B0000000016</v>
      </c>
      <c r="Z968" t="str">
        <v>Mechanical Rotating</v>
      </c>
      <c r="AA968" t="str">
        <v>0</v>
      </c>
      <c r="AB968" t="str">
        <v>N/A</v>
      </c>
      <c r="AD968" t="str">
        <v>Review Pending</v>
      </c>
      <c r="AE968" t="str">
        <f>CONCATENATE($AE$1," ",$AF$1,Y968,"'"," ",$AG$1,A968,"'")</f>
        <v>Update tblPhysicalClass_Modify   Set DisciplineID = 'TOTAL-B0000000016'   Where ID = 'TOTAL-P0000001012'</v>
      </c>
    </row>
    <row r="969">
      <c r="A969" t="str">
        <v>TOTAL-P0000001013</v>
      </c>
      <c r="B969" t="str">
        <v>Hydrazine Meter</v>
      </c>
      <c r="C969" t="str">
        <v>TOTAL-P0000002476</v>
      </c>
      <c r="D969" t="str">
        <v>Analyser Instrument</v>
      </c>
      <c r="E969" t="str">
        <v>Root|Instrument Equipment|Analysers, Sampling|Water Treatment Analyser|Hydrazinemetry|Hydrazine Meter</v>
      </c>
      <c r="F969" t="str">
        <v/>
      </c>
      <c r="G969" t="str">
        <v/>
      </c>
      <c r="H969" t="str">
        <v>RDS602414</v>
      </c>
      <c r="I969" t="str">
        <v>HYDRAZINE</v>
      </c>
      <c r="J969" t="str">
        <v/>
      </c>
      <c r="L969" t="str">
        <v>16460601</v>
      </c>
      <c r="M969" t="str">
        <v>Hydrazinemètres</v>
      </c>
      <c r="N969" t="str">
        <v>Hydrazine meters</v>
      </c>
      <c r="O969" t="str">
        <v>Hydrazinmesser</v>
      </c>
      <c r="P969" t="str">
        <v>Medidores de hidracina</v>
      </c>
      <c r="Q969" t="str">
        <v/>
      </c>
      <c r="R969" t="str">
        <v/>
      </c>
      <c r="S969" t="str">
        <v/>
      </c>
      <c r="T969" t="str">
        <v/>
      </c>
      <c r="U969" t="str">
        <v/>
      </c>
      <c r="V969" t="str">
        <v/>
      </c>
      <c r="W969" t="str">
        <v>Molecular formula: N2H4.</v>
      </c>
      <c r="X969" t="str">
        <v>PCA</v>
      </c>
      <c r="Y969" t="str">
        <v>TOTAL-B0000000012</v>
      </c>
      <c r="Z969" t="str">
        <v>Instrumentation &amp; Control Systems</v>
      </c>
      <c r="AA969" t="str">
        <v>0</v>
      </c>
      <c r="AB969" t="str">
        <v/>
      </c>
      <c r="AD969" t="str">
        <v>Review Done By RC</v>
      </c>
      <c r="AE969" t="str">
        <f>CONCATENATE($AE$1," ",$AF$1," ",$AG$1,A969,"'")</f>
        <v>Update tblPhysicalClass_Modify   Set DisciplineID = '   Where ID = 'TOTAL-P0000001013'</v>
      </c>
    </row>
    <row r="970">
      <c r="A970" t="str">
        <v>TOTAL-P0000001014</v>
      </c>
      <c r="B970" t="str">
        <v>Hydrazinemetry Measurement Instrument</v>
      </c>
      <c r="C970" t="str">
        <v>TOTAL-P0000002476</v>
      </c>
      <c r="D970" t="str">
        <v>Analyser Instrument</v>
      </c>
      <c r="E970" t="str">
        <v>Root|Instrument Equipment|Analysers, Sampling|Water Treatment Analyser|Hydrazinemetry</v>
      </c>
      <c r="F970" t="str">
        <v/>
      </c>
      <c r="G970" t="str">
        <v/>
      </c>
      <c r="H970" t="str">
        <v/>
      </c>
      <c r="I970" t="str">
        <v/>
      </c>
      <c r="J970" t="str">
        <v/>
      </c>
      <c r="L970" t="str">
        <v>164606</v>
      </c>
      <c r="M970" t="str">
        <v>Hydrazinemètrie</v>
      </c>
      <c r="N970" t="str">
        <v>Hydrazinemetry</v>
      </c>
      <c r="O970" t="str">
        <v>Hydrazinmessung</v>
      </c>
      <c r="P970" t="str">
        <v>Medición de hidracina</v>
      </c>
      <c r="Q970" t="str">
        <v/>
      </c>
      <c r="R970" t="str">
        <v/>
      </c>
      <c r="S970" t="str">
        <v/>
      </c>
      <c r="T970" t="str">
        <v/>
      </c>
      <c r="U970" t="str">
        <v/>
      </c>
      <c r="V970" t="str">
        <v/>
      </c>
      <c r="W970" t="str">
        <v>Abstract hierarchy class covering Hydrazinemetry.</v>
      </c>
      <c r="X970" t="str">
        <v>Total</v>
      </c>
      <c r="Y970" t="str">
        <v>TOTAL-B0000000012</v>
      </c>
      <c r="Z970" t="str">
        <v>Instrumentation &amp; Control Systems</v>
      </c>
      <c r="AA970" t="str">
        <v>1</v>
      </c>
      <c r="AB970" t="str">
        <v/>
      </c>
      <c r="AD970" t="str">
        <v>Review Done By RC</v>
      </c>
      <c r="AE970" t="str">
        <f>CONCATENATE($AE$1," ",$AF$1," ",$AG$1,A970,"'")</f>
        <v>Update tblPhysicalClass_Modify   Set DisciplineID = '   Where ID = 'TOTAL-P0000001014'</v>
      </c>
    </row>
    <row r="971">
      <c r="A971" t="str">
        <v>TOTAL-P0000001015</v>
      </c>
      <c r="B971" t="str">
        <v>Hydro Cyclone</v>
      </c>
      <c r="C971" t="str">
        <v>TOTAL-P0000002297</v>
      </c>
      <c r="D971" t="str">
        <v>Vessel</v>
      </c>
      <c r="E971" t="str">
        <v>Root|Mechanical Equipment Class|Tank and Vessel|Vessel|Hydro Cyclone</v>
      </c>
      <c r="F971" t="str">
        <v>CFIHOS-30000581</v>
      </c>
      <c r="G971" t="str">
        <v>hydro cyclone</v>
      </c>
      <c r="H971" t="str">
        <v>RDS43167561303</v>
      </c>
      <c r="I971" t="str">
        <v>HYDRO CYCLONE</v>
      </c>
      <c r="J971" t="str">
        <v>VES-HYDRCY</v>
      </c>
      <c r="K971" t="str">
        <v>Hydrocyclone</v>
      </c>
      <c r="L971" t="str">
        <v/>
      </c>
      <c r="M971" t="str">
        <v/>
      </c>
      <c r="N971" t="str">
        <v/>
      </c>
      <c r="O971" t="str">
        <v/>
      </c>
      <c r="P971" t="str">
        <v/>
      </c>
      <c r="Q971" t="str">
        <v/>
      </c>
      <c r="R971" t="str">
        <v/>
      </c>
      <c r="S971" t="str">
        <v/>
      </c>
      <c r="T971" t="str">
        <v/>
      </c>
      <c r="U971" t="str">
        <v/>
      </c>
      <c r="V971" t="str">
        <v/>
      </c>
      <c r="W971" t="str">
        <v>A cyclone separator intended to separate a fluid by hydraulic forces</v>
      </c>
      <c r="X971" t="str">
        <v>PCA</v>
      </c>
      <c r="Y971" t="str">
        <v>TOTAL-B0000000017</v>
      </c>
      <c r="Z971" t="str">
        <v>Mechanical Static</v>
      </c>
      <c r="AA971" t="str">
        <v>0</v>
      </c>
      <c r="AB971" t="str">
        <v>UF001 - UF002</v>
      </c>
      <c r="AD971" t="str">
        <v>Review Pending</v>
      </c>
      <c r="AE971" t="str">
        <f>CONCATENATE($AE$1," ",$AF$1,K971,"'"," ",$AG$1,A971,"'")</f>
        <v>Update tblPhysicalClass_Modify   Set DisciplineID = 'Hydrocyclone'   Where ID = 'TOTAL-P0000001015'</v>
      </c>
    </row>
    <row r="972">
      <c r="A972" t="str">
        <v>TOTAL-P0000001016</v>
      </c>
      <c r="B972" t="str">
        <v>Hydrocarbons In Sewage Effluent Analyser</v>
      </c>
      <c r="C972" t="str">
        <v>TOTAL-P0000002476</v>
      </c>
      <c r="D972" t="str">
        <v>Analyser Instrument</v>
      </c>
      <c r="E972" t="str">
        <v>Root|Instrument Equipment|Analysers, Sampling|Water Treatment Analyser|Hydrocarbons In Sewage Effluent</v>
      </c>
      <c r="F972" t="str">
        <v/>
      </c>
      <c r="G972" t="str">
        <v/>
      </c>
      <c r="H972" t="str">
        <v/>
      </c>
      <c r="I972" t="str">
        <v/>
      </c>
      <c r="J972" t="str">
        <v>INEQ-ANA-HC</v>
      </c>
      <c r="K972" t="str">
        <v>Analyser HC</v>
      </c>
      <c r="L972" t="str">
        <v>164609</v>
      </c>
      <c r="M972" t="str">
        <v>Hydrocarbures dans les eaux de rejet</v>
      </c>
      <c r="N972" t="str">
        <v>Hydrocarbons in sewage effluents</v>
      </c>
      <c r="O972" t="str">
        <v>Kohlenwasserstoffe im Abwasser</v>
      </c>
      <c r="P972" t="str">
        <v>Hidrocarburos en el agua servida</v>
      </c>
      <c r="Q972" t="str">
        <v/>
      </c>
      <c r="R972" t="str">
        <v/>
      </c>
      <c r="S972" t="str">
        <v/>
      </c>
      <c r="T972" t="str">
        <v/>
      </c>
      <c r="U972" t="str">
        <v/>
      </c>
      <c r="V972" t="str">
        <v/>
      </c>
      <c r="W972" t="str">
        <v>An analysing instrument intended to determine the content &amp; concentration of hydrocarbons.</v>
      </c>
      <c r="X972" t="str">
        <v>Total</v>
      </c>
      <c r="Y972" t="str">
        <v>TOTAL-B0000000012</v>
      </c>
      <c r="Z972" t="str">
        <v>Instrumentation &amp; Control Systems</v>
      </c>
      <c r="AA972" t="str">
        <v>0</v>
      </c>
      <c r="AB972" t="str">
        <v>IS400</v>
      </c>
      <c r="AD972" t="str">
        <v>Review Done By RC</v>
      </c>
      <c r="AE972" t="str">
        <f>CONCATENATE($AE$1," ",$AF$1,K972,"'"," ",$AG$1,A972,"'")</f>
        <v>Update tblPhysicalClass_Modify   Set DisciplineID = 'Analyser HC'   Where ID = 'TOTAL-P0000001016'</v>
      </c>
    </row>
    <row r="973">
      <c r="A973" t="str">
        <v>TOTAL-P0000001017</v>
      </c>
      <c r="B973" t="str">
        <v>Hydrocyclone</v>
      </c>
      <c r="C973" t="str">
        <v>TOTAL-P0000000601</v>
      </c>
      <c r="D973" t="str">
        <v>Ejector</v>
      </c>
      <c r="E973" t="str">
        <v>Root|Mechanical Equipment Class|Other Mechanical Equipment|Ejector|Hydrocyclone</v>
      </c>
      <c r="F973" t="str">
        <v>CFIHOS-30000581</v>
      </c>
      <c r="G973" t="str">
        <v>Hydro Cyclone</v>
      </c>
      <c r="H973" t="str">
        <v>RDS428444</v>
      </c>
      <c r="I973" t="str">
        <v>HYDROCYCLONE</v>
      </c>
      <c r="J973" t="str">
        <v/>
      </c>
      <c r="L973" t="str">
        <v>3453</v>
      </c>
      <c r="M973" t="str">
        <v>Hydrocyclones</v>
      </c>
      <c r="N973" t="str">
        <v>Hydrocyclones</v>
      </c>
      <c r="O973" t="str">
        <v>Hydrozyklonen</v>
      </c>
      <c r="P973" t="str">
        <v>Hidrociclones</v>
      </c>
      <c r="Q973" t="str">
        <v/>
      </c>
      <c r="R973" t="str">
        <v/>
      </c>
      <c r="S973" t="str">
        <v/>
      </c>
      <c r="T973" t="str">
        <v/>
      </c>
      <c r="U973" t="str">
        <v/>
      </c>
      <c r="V973" t="str">
        <v/>
      </c>
      <c r="W973" t="str">
        <v>A small cyclone extractor for removing suspended matter from a flowing liquid or separating two fluids with different density by forcing the fluid to flow through a tight conical vortex.</v>
      </c>
      <c r="X973" t="str">
        <v>PCA</v>
      </c>
      <c r="Y973" t="str">
        <v>TOTAL-B0000000017</v>
      </c>
      <c r="Z973" t="str">
        <v>Mechanical Static</v>
      </c>
      <c r="AA973" t="str">
        <v>0</v>
      </c>
      <c r="AB973" t="str">
        <v/>
      </c>
      <c r="AD973" t="str">
        <v>Review Pending</v>
      </c>
      <c r="AE973" t="str">
        <f>CONCATENATE($AE$1," ",$AF$1," ",$AG$1,A973,"'")</f>
        <v>Update tblPhysicalClass_Modify   Set DisciplineID = '   Where ID = 'TOTAL-P0000001017'</v>
      </c>
    </row>
    <row r="974">
      <c r="A974" t="str">
        <v>TOTAL-P0000001018</v>
      </c>
      <c r="B974" t="str">
        <v>Hydrocyclone Unit for Production Water</v>
      </c>
      <c r="C974" t="str">
        <v>TOTAL-P0000001612</v>
      </c>
      <c r="D974" t="str">
        <v>Production Water Treatment Unit</v>
      </c>
      <c r="E974" t="str">
        <v>Root|Mechanical Equipment Class|Other Mechanical Equipment|Oil &amp; Gas Production, Water Treatment Facility|Production Water Treatment Unit|Hydrocyclone Unit for Production Water</v>
      </c>
      <c r="F974" t="str">
        <v/>
      </c>
      <c r="G974" t="str">
        <v/>
      </c>
      <c r="H974" t="str">
        <v/>
      </c>
      <c r="I974" t="str">
        <v/>
      </c>
      <c r="J974" t="str">
        <v>PKG-HYDRCY</v>
      </c>
      <c r="K974" t="str">
        <v>Hydrocylone units</v>
      </c>
      <c r="L974" t="str">
        <v>349403</v>
      </c>
      <c r="M974" t="str">
        <v>Unités hydrocyclone pour traitement des eaux de production</v>
      </c>
      <c r="N974" t="str">
        <v>Hydrocyclone units for Production Water</v>
      </c>
      <c r="O974" t="str">
        <v/>
      </c>
      <c r="P974" t="str">
        <v/>
      </c>
      <c r="Q974" t="str">
        <v/>
      </c>
      <c r="R974" t="str">
        <v/>
      </c>
      <c r="S974" t="str">
        <v/>
      </c>
      <c r="T974" t="str">
        <v/>
      </c>
      <c r="U974" t="str">
        <v/>
      </c>
      <c r="V974" t="str">
        <v/>
      </c>
      <c r="W974" t="str">
        <v>A device to separate or sort particles in a liquid suspension based on the ratio of their centripetal force to fluid resistance.</v>
      </c>
      <c r="X974" t="str">
        <v>Total</v>
      </c>
      <c r="Y974" t="str">
        <v>TOTAL-B0000000017</v>
      </c>
      <c r="Z974" t="str">
        <v>Mechanical Static</v>
      </c>
      <c r="AA974" t="str">
        <v>0</v>
      </c>
      <c r="AB974" t="str">
        <v>UF001 or UF002</v>
      </c>
      <c r="AD974" t="str">
        <v>Review Pending</v>
      </c>
      <c r="AE974" t="str">
        <f>CONCATENATE($AE$1," ",$AF$1,K974,"'"," ",$AG$1,A974,"'")</f>
        <v>Update tblPhysicalClass_Modify   Set DisciplineID = 'Hydrocylone units'   Where ID = 'TOTAL-P0000001018'</v>
      </c>
    </row>
    <row r="975">
      <c r="A975" t="str">
        <v>TOTAL-P0000001019</v>
      </c>
      <c r="B975" t="str">
        <v>Hydrogen Detector</v>
      </c>
      <c r="C975" t="str">
        <v>TOTAL-P0000002473</v>
      </c>
      <c r="D975" t="str">
        <v>Gas and Fire Instrument</v>
      </c>
      <c r="E975" t="str">
        <v>Root|Instrument Equipment|Sensors and Transmitter|Measuring Device for Vibration, Displacement, Noise, Speed, Torque, and Overspeed Safety Device|Detector|Hydrogen Detector</v>
      </c>
      <c r="F975" t="str">
        <v/>
      </c>
      <c r="G975" t="str">
        <v/>
      </c>
      <c r="H975" t="str">
        <v/>
      </c>
      <c r="I975" t="str">
        <v/>
      </c>
      <c r="J975" t="str">
        <v>INEQ-GD-H2</v>
      </c>
      <c r="K975" t="str">
        <v>H2 Detector (FGS)</v>
      </c>
      <c r="L975" t="str">
        <v/>
      </c>
      <c r="M975" t="str">
        <v/>
      </c>
      <c r="N975" t="str">
        <v/>
      </c>
      <c r="O975" t="str">
        <v/>
      </c>
      <c r="P975" t="str">
        <v/>
      </c>
      <c r="Q975" t="str">
        <v>ANALYSER</v>
      </c>
      <c r="R975" t="str">
        <v>Annalyser</v>
      </c>
      <c r="S975" t="str">
        <v/>
      </c>
      <c r="T975" t="str">
        <v/>
      </c>
      <c r="U975" t="str">
        <v/>
      </c>
      <c r="V975" t="str">
        <v/>
      </c>
      <c r="W975" t="str">
        <v>A sensor used specifically for hydrogen gas detection which provides the input to a hydrogen analyser</v>
      </c>
      <c r="X975" t="str">
        <v>Total</v>
      </c>
      <c r="Y975" t="str">
        <v>TOTAL-B0000000012</v>
      </c>
      <c r="Z975" t="str">
        <v>Instrumentation &amp; Control Systems</v>
      </c>
      <c r="AA975" t="str">
        <v>0</v>
      </c>
      <c r="AB975" t="str">
        <v>N/A</v>
      </c>
      <c r="AD975" t="str">
        <v>Review Done By RC</v>
      </c>
      <c r="AE975" t="str">
        <f>CONCATENATE($AE$1," ",$AF$1,K975,"'"," ",$AG$1,A975,"'")</f>
        <v>Update tblPhysicalClass_Modify   Set DisciplineID = 'H2 Detector (FGS)'   Where ID = 'TOTAL-P0000001019'</v>
      </c>
    </row>
    <row r="976">
      <c r="A976" t="str">
        <v>TOTAL-P0000001020</v>
      </c>
      <c r="B976" t="str">
        <v>Hydronic Coil</v>
      </c>
      <c r="C976" t="str">
        <v>TOTAL-P0000000321</v>
      </c>
      <c r="D976" t="str">
        <v>Coil</v>
      </c>
      <c r="E976" t="str">
        <v>Root|Mechanical Equipment Class|Fired Equipment|Coil and Heater|Coil|Hydronic Coil</v>
      </c>
      <c r="F976" t="str">
        <v/>
      </c>
      <c r="G976" t="str">
        <v/>
      </c>
      <c r="H976" t="str">
        <v/>
      </c>
      <c r="I976" t="str">
        <v/>
      </c>
      <c r="J976" t="str">
        <v/>
      </c>
      <c r="L976" t="str">
        <v/>
      </c>
      <c r="M976" t="str">
        <v/>
      </c>
      <c r="N976" t="str">
        <v/>
      </c>
      <c r="O976" t="str">
        <v/>
      </c>
      <c r="P976" t="str">
        <v/>
      </c>
      <c r="Q976" t="str">
        <v/>
      </c>
      <c r="R976" t="str">
        <v/>
      </c>
      <c r="S976" t="str">
        <v/>
      </c>
      <c r="T976" t="str">
        <v/>
      </c>
      <c r="U976" t="str">
        <v>7.5.2.7 IfcCoilTypeEnum</v>
      </c>
      <c r="V976" t="str">
        <v>Hydronic Coil</v>
      </c>
      <c r="W976" t="str">
        <v>Cooling or Heating coil that uses a hydronic fluid as a cooling or heating source.</v>
      </c>
      <c r="X976" t="str">
        <v>IFC</v>
      </c>
      <c r="Y976" t="str">
        <v>TOTAL-B0000000017</v>
      </c>
      <c r="Z976" t="str">
        <v>Mechanical Static</v>
      </c>
      <c r="AA976" t="str">
        <v>0</v>
      </c>
      <c r="AB976" t="str">
        <v/>
      </c>
      <c r="AD976" t="str">
        <v>Review Pending</v>
      </c>
      <c r="AE976" t="str">
        <f>CONCATENATE($AE$1," ",$AF$1," ",$AG$1,A976,"'")</f>
        <v>Update tblPhysicalClass_Modify   Set DisciplineID = '   Where ID = 'TOTAL-P0000001020'</v>
      </c>
    </row>
    <row r="977">
      <c r="A977" t="str">
        <v>TOTAL-P0000001021</v>
      </c>
      <c r="B977" t="str">
        <v>Hydrophore Unit</v>
      </c>
      <c r="C977" t="str">
        <v>TOTAL-P0000001551</v>
      </c>
      <c r="D977" t="str">
        <v>Potable Water Production</v>
      </c>
      <c r="E977" t="str">
        <v>Root|Mechanical Equipment Class|Other Mechanical Equipment|Oil &amp; Gas Production, Water Treatment Facility|Other Water System|Potable Water Production|Hydrophore Unit</v>
      </c>
      <c r="F977" t="str">
        <v/>
      </c>
      <c r="G977" t="str">
        <v/>
      </c>
      <c r="H977" t="str">
        <v/>
      </c>
      <c r="I977" t="str">
        <v/>
      </c>
      <c r="J977" t="str">
        <v>VES-HYDRCY</v>
      </c>
      <c r="K977" t="str">
        <v>Hydrocyclone</v>
      </c>
      <c r="L977" t="str">
        <v>34960203</v>
      </c>
      <c r="M977" t="str">
        <v>Unité hydrophore pour production d'eau potable</v>
      </c>
      <c r="N977" t="str">
        <v>Hydrophore unit</v>
      </c>
      <c r="O977" t="str">
        <v/>
      </c>
      <c r="P977" t="str">
        <v/>
      </c>
      <c r="Q977" t="str">
        <v/>
      </c>
      <c r="R977" t="str">
        <v/>
      </c>
      <c r="S977" t="str">
        <v/>
      </c>
      <c r="T977" t="str">
        <v/>
      </c>
      <c r="U977" t="str">
        <v/>
      </c>
      <c r="V977" t="str">
        <v/>
      </c>
      <c r="W977" t="str">
        <v>A system used in tall buildings and marine environments to pump, store and supply drinking water or grey water while regulating its temperature and pressure</v>
      </c>
      <c r="X977" t="str">
        <v>Total</v>
      </c>
      <c r="Y977" t="str">
        <v>TOTAL-B0000000017</v>
      </c>
      <c r="Z977" t="str">
        <v>Mechanical Static</v>
      </c>
      <c r="AA977" t="str">
        <v>0</v>
      </c>
      <c r="AB977" t="str">
        <v>N/A</v>
      </c>
      <c r="AD977" t="str">
        <v>Review Pending</v>
      </c>
      <c r="AE977" t="str">
        <f>CONCATENATE($AE$1," ",$AF$1,K977,"'"," ",$AG$1,A977,"'")</f>
        <v>Update tblPhysicalClass_Modify   Set DisciplineID = 'Hydrocyclone'   Where ID = 'TOTAL-P0000001021'</v>
      </c>
    </row>
    <row r="978">
      <c r="A978" t="str">
        <v>TOTAL-P0000001022</v>
      </c>
      <c r="B978" t="str">
        <v>Hydro-pneumatic accumulator</v>
      </c>
      <c r="C978" t="str">
        <v>TOTAL-P0000000014</v>
      </c>
      <c r="D978" t="str">
        <v>Accumulator</v>
      </c>
      <c r="E978" t="str">
        <v>Root|Mechanical Equipment Class|Tank and Vessel|Accumulator|Hydro-pneumatic accumulator</v>
      </c>
      <c r="F978" t="str">
        <v>CFIHOS-30000315</v>
      </c>
      <c r="G978" t="str">
        <v>Accumulator</v>
      </c>
      <c r="H978" t="str">
        <v>RDS779711741</v>
      </c>
      <c r="I978" t="str">
        <v>ACCUMULATOR</v>
      </c>
      <c r="J978" t="str">
        <v/>
      </c>
      <c r="L978" t="str">
        <v/>
      </c>
      <c r="M978" t="str">
        <v/>
      </c>
      <c r="N978" t="str">
        <v/>
      </c>
      <c r="O978" t="str">
        <v/>
      </c>
      <c r="P978" t="str">
        <v/>
      </c>
      <c r="Q978" t="str">
        <v>GAS_DETECT</v>
      </c>
      <c r="R978" t="str">
        <v>Gas detector</v>
      </c>
      <c r="S978" t="str">
        <v/>
      </c>
      <c r="T978" t="str">
        <v/>
      </c>
      <c r="U978" t="str">
        <v/>
      </c>
      <c r="V978" t="str">
        <v/>
      </c>
      <c r="W978" t="str">
        <v>A functional object capable of storing energy, and which after discharge may be recharged. Relates to Hydro-pneumatic accumulator.</v>
      </c>
      <c r="X978" t="str">
        <v>PCA (modified)</v>
      </c>
      <c r="Y978" t="str">
        <v>TOTAL-B0000000011</v>
      </c>
      <c r="Z978" t="str">
        <v>Heating, Ventilation &amp; Air Conditioning</v>
      </c>
      <c r="AA978" t="str">
        <v>0</v>
      </c>
      <c r="AB978" t="str">
        <v/>
      </c>
      <c r="AD978" t="str">
        <v>Review Pending</v>
      </c>
      <c r="AE978" t="str">
        <f>CONCATENATE($AE$1," ",$AF$1," ",$AG$1,A978,"'")</f>
        <v>Update tblPhysicalClass_Modify   Set DisciplineID = '   Where ID = 'TOTAL-P0000001022'</v>
      </c>
    </row>
    <row r="979">
      <c r="A979" t="str">
        <v>TOTAL-P0000001023</v>
      </c>
      <c r="B979" t="str">
        <v>Hydrostatic Transmission System</v>
      </c>
      <c r="C979" t="str">
        <v>TOTAL-P0000000879</v>
      </c>
      <c r="D979" t="str">
        <v>Gearboxes and Speed Variator</v>
      </c>
      <c r="E979" t="str">
        <v>Root|Mechanical Equipment Class|Driven Equipment|Gearboxes and Speed Variator|Hydrostatic Transmission System</v>
      </c>
      <c r="F979" t="str">
        <v/>
      </c>
      <c r="G979" t="str">
        <v/>
      </c>
      <c r="H979" t="str">
        <v>RDS13105034</v>
      </c>
      <c r="I979" t="str">
        <v>TRANSMISSION SYSTEM</v>
      </c>
      <c r="J979" t="str">
        <v/>
      </c>
      <c r="L979" t="str">
        <v>1565</v>
      </c>
      <c r="M979" t="str">
        <v>Transmissions hydrostatiques</v>
      </c>
      <c r="N979" t="str">
        <v>Hydrostatic transmission systems</v>
      </c>
      <c r="O979" t="str">
        <v>Hydrostatische Übertragungssysteme</v>
      </c>
      <c r="P979" t="str">
        <v>Transmisiones hidroestáticas</v>
      </c>
      <c r="Q979" t="str">
        <v/>
      </c>
      <c r="R979" t="str">
        <v/>
      </c>
      <c r="S979" t="str">
        <v/>
      </c>
      <c r="T979" t="str">
        <v/>
      </c>
      <c r="U979" t="str">
        <v/>
      </c>
      <c r="V979" t="str">
        <v/>
      </c>
      <c r="W979" t="str">
        <v>A rotating equipment system intended to transmit power from the driver shaft onto the driven equipment shaft either or not at the same speed and related torque, by means of an assembly of transmission components and auxiliaries.</v>
      </c>
      <c r="X979" t="str">
        <v>PCA</v>
      </c>
      <c r="Y979" t="str">
        <v>TOTAL-B0000000016</v>
      </c>
      <c r="Z979" t="str">
        <v>Mechanical Rotating</v>
      </c>
      <c r="AA979" t="str">
        <v>0</v>
      </c>
      <c r="AB979" t="str">
        <v/>
      </c>
      <c r="AD979" t="str">
        <v>Review Pending</v>
      </c>
      <c r="AE979" t="str">
        <f>CONCATENATE($AE$1," ",$AF$1,Y979,"'"," ",$AG$1,A979,"'")</f>
        <v>Update tblPhysicalClass_Modify   Set DisciplineID = 'TOTAL-B0000000016'   Where ID = 'TOTAL-P0000001023'</v>
      </c>
    </row>
    <row r="980">
      <c r="A980" t="str">
        <v>TOTAL-P0000001024</v>
      </c>
      <c r="B980" t="str">
        <v>Hygrometer</v>
      </c>
      <c r="C980" t="str">
        <v>TOTAL-P0000002482</v>
      </c>
      <c r="D980" t="str">
        <v>Humidity Instrument</v>
      </c>
      <c r="E980" t="str">
        <v>Root|Instrument Equipment|Analysers, Sampling|Physical Quantity Analyser|Hygrometer</v>
      </c>
      <c r="F980" t="str">
        <v>CFIHOS-30000088</v>
      </c>
      <c r="G980" t="str">
        <v>humidity analyser</v>
      </c>
      <c r="H980" t="str">
        <v>RDS880469</v>
      </c>
      <c r="I980" t="str">
        <v>HUMIDITY DETECTOR</v>
      </c>
      <c r="J980" t="str">
        <v/>
      </c>
      <c r="L980" t="str">
        <v>164108</v>
      </c>
      <c r="M980" t="str">
        <v>Hygromètres</v>
      </c>
      <c r="N980" t="str">
        <v>Hygrometers</v>
      </c>
      <c r="O980" t="str">
        <v>Hygrometer</v>
      </c>
      <c r="P980" t="str">
        <v>Higrómetros</v>
      </c>
      <c r="Q980" t="str">
        <v/>
      </c>
      <c r="R980" t="str">
        <v/>
      </c>
      <c r="S980" t="str">
        <v/>
      </c>
      <c r="T980" t="str">
        <v/>
      </c>
      <c r="U980" t="str">
        <v>7.2.2.5 IfcSensorTypeEnum</v>
      </c>
      <c r="V980" t="str">
        <v>Humidity Sensor</v>
      </c>
      <c r="W980" t="str">
        <v>A meter intended to measure and indicate and/or produce a signal which represents the measured humidity.</v>
      </c>
      <c r="X980" t="str">
        <v>CFIHOS</v>
      </c>
      <c r="Y980" t="str">
        <v>TOTAL-B0000000012</v>
      </c>
      <c r="Z980" t="str">
        <v>Instrumentation &amp; Control Systems</v>
      </c>
      <c r="AA980" t="str">
        <v>1</v>
      </c>
      <c r="AB980" t="str">
        <v>0</v>
      </c>
      <c r="AD980" t="str">
        <v>Review Done By RC</v>
      </c>
      <c r="AE980" t="str">
        <f>CONCATENATE($AE$1," ",$AF$1," ",$AG$1,A980,"'")</f>
        <v>Update tblPhysicalClass_Modify   Set DisciplineID = '   Where ID = 'TOTAL-P0000001024'</v>
      </c>
    </row>
    <row r="981">
      <c r="A981" t="str">
        <v>TOTAL-P0000001025</v>
      </c>
      <c r="B981" t="str">
        <v>I/I Insulator</v>
      </c>
      <c r="C981" t="str">
        <v>TOTAL-P0000001597</v>
      </c>
      <c r="D981" t="str">
        <v>Integrated Control and Safety System</v>
      </c>
      <c r="E981" t="str">
        <v>Root|Instrument Equipment|Process and Safety Control System|Recorders, Indicators, Controllers and Accessory|Converters, Insulators, Barrier|I/I Insulator</v>
      </c>
      <c r="F981" t="str">
        <v/>
      </c>
      <c r="G981" t="str">
        <v/>
      </c>
      <c r="H981" t="str">
        <v>RDS11857570</v>
      </c>
      <c r="I981" t="str">
        <v>INSULATOR</v>
      </c>
      <c r="J981" t="str">
        <v/>
      </c>
      <c r="L981" t="str">
        <v>16871004</v>
      </c>
      <c r="M981" t="str">
        <v>Isolateurs I/I</v>
      </c>
      <c r="N981" t="str">
        <v>I/I insulators</v>
      </c>
      <c r="O981" t="str">
        <v>I/I Isolatoren</v>
      </c>
      <c r="P981" t="str">
        <v>Aisladores I/I</v>
      </c>
      <c r="Q981" t="str">
        <v/>
      </c>
      <c r="R981" t="str">
        <v/>
      </c>
      <c r="S981" t="str">
        <v/>
      </c>
      <c r="T981" t="str">
        <v/>
      </c>
      <c r="U981" t="str">
        <v/>
      </c>
      <c r="V981" t="str">
        <v/>
      </c>
      <c r="W981" t="str">
        <v>A physical object that is a poor conductor of electricity or heat.</v>
      </c>
      <c r="X981" t="str">
        <v>PCA</v>
      </c>
      <c r="Y981" t="str">
        <v>TOTAL-B0000000012</v>
      </c>
      <c r="Z981" t="str">
        <v>Instrumentation &amp; Control Systems</v>
      </c>
      <c r="AA981" t="str">
        <v>0</v>
      </c>
      <c r="AB981" t="str">
        <v/>
      </c>
      <c r="AD981" t="str">
        <v>Review Done By RC</v>
      </c>
      <c r="AE981" t="str">
        <f>CONCATENATE($AE$1," ",$AF$1," ",$AG$1,A981,"'")</f>
        <v>Update tblPhysicalClass_Modify   Set DisciplineID = '   Where ID = 'TOTAL-P0000001025'</v>
      </c>
    </row>
    <row r="982">
      <c r="A982" t="str">
        <v>TOTAL-P0000001027</v>
      </c>
      <c r="B982" t="str">
        <v>Broadband Global Area Network</v>
      </c>
      <c r="C982" t="str">
        <v>TOTAL-P0000002459</v>
      </c>
      <c r="D982" t="str">
        <v>Satellite Terminal</v>
      </c>
      <c r="E982" t="str">
        <v>Root|IT and Telecommunication Equipment|Satellite Terminal|Broadband Global Area Network</v>
      </c>
      <c r="F982" t="str">
        <v>CFIHOS-30000647</v>
      </c>
      <c r="G982" t="str">
        <v>Local Area Network</v>
      </c>
      <c r="H982" t="str">
        <v/>
      </c>
      <c r="I982" t="str">
        <v/>
      </c>
      <c r="J982" t="str">
        <v/>
      </c>
      <c r="L982" t="str">
        <v>411702</v>
      </c>
      <c r="M982" t="str">
        <v>Immarsat-BGAN (Réseau mondial à large bande)</v>
      </c>
      <c r="N982" t="str">
        <v>Immarsat-BGAN (Broadband Global Area Network)</v>
      </c>
      <c r="O982" t="str">
        <v/>
      </c>
      <c r="P982" t="str">
        <v/>
      </c>
      <c r="Q982" t="str">
        <v/>
      </c>
      <c r="R982" t="str">
        <v/>
      </c>
      <c r="S982" t="str">
        <v/>
      </c>
      <c r="T982" t="str">
        <v/>
      </c>
      <c r="U982" t="str">
        <v/>
      </c>
      <c r="V982" t="str">
        <v/>
      </c>
      <c r="W982" t="str">
        <v>The Broadband Global Area Network (BGAN) is a global satellite network with telephony using portable terminals. The network is provided by Inmarsat and uses three geostationary satellites called I-4 to provide almost global coverage.</v>
      </c>
      <c r="X982" t="str">
        <v>Wikipedia</v>
      </c>
      <c r="Y982" t="str">
        <v>TOTAL-B0000000027</v>
      </c>
      <c r="Z982" t="str">
        <v>Telecom</v>
      </c>
      <c r="AA982" t="str">
        <v>0</v>
      </c>
      <c r="AB982" t="str">
        <v/>
      </c>
      <c r="AD982" t="str">
        <v>Review Done By EP</v>
      </c>
      <c r="AE982" t="str">
        <f>CONCATENATE($AE$1," ",$AF$1," ",$AG$1,A982,"'")</f>
        <v>Update tblPhysicalClass_Modify   Set DisciplineID = '   Where ID = 'TOTAL-P0000001027'</v>
      </c>
    </row>
    <row r="983">
      <c r="A983" t="str">
        <v>TOTAL-P0000001028</v>
      </c>
      <c r="B983" t="str">
        <v>Impressed Current Anode</v>
      </c>
      <c r="C983" t="str">
        <v>TOTAL-P0000000241</v>
      </c>
      <c r="D983" t="str">
        <v>Cathodic Protection</v>
      </c>
      <c r="E983" t="str">
        <v>Root|Electrical Equipment Class|Cathodic Protection|Impressed Current Anode</v>
      </c>
      <c r="F983" t="str">
        <v>CFIHOS-30000317</v>
      </c>
      <c r="G983" t="str">
        <v>Anode</v>
      </c>
      <c r="H983" t="str">
        <v>RDS781040881</v>
      </c>
      <c r="I983" t="str">
        <v>IMPRESSED CURRENT ANODE</v>
      </c>
      <c r="J983" t="str">
        <v/>
      </c>
      <c r="L983" t="str">
        <v>2394</v>
      </c>
      <c r="M983" t="str">
        <v>Anodes pour courant imposé</v>
      </c>
      <c r="N983" t="str">
        <v>Impressed current anodes</v>
      </c>
      <c r="O983" t="str">
        <v/>
      </c>
      <c r="P983" t="str">
        <v/>
      </c>
      <c r="Q983" t="str">
        <v/>
      </c>
      <c r="R983" t="str">
        <v/>
      </c>
      <c r="S983" t="str">
        <v/>
      </c>
      <c r="T983" t="str">
        <v/>
      </c>
      <c r="U983" t="str">
        <v/>
      </c>
      <c r="V983" t="str">
        <v/>
      </c>
      <c r="W983" t="str">
        <v>An anode with impressed current used for cathodic protection of carbon and low-alloy steel equipment or structures.</v>
      </c>
      <c r="X983" t="str">
        <v>PCA</v>
      </c>
      <c r="Y983" t="str">
        <v>TOTAL-B0000000007</v>
      </c>
      <c r="Z983" t="str">
        <v>Electrical</v>
      </c>
      <c r="AA983" t="str">
        <v>0</v>
      </c>
      <c r="AB983" t="str">
        <v/>
      </c>
      <c r="AD983" t="str">
        <v>Review Done By RC</v>
      </c>
      <c r="AE983" t="str">
        <f>CONCATENATE($AE$1," ",$AF$1," ",$AG$1,A983,"'")</f>
        <v>Update tblPhysicalClass_Modify   Set DisciplineID = '   Where ID = 'TOTAL-P0000001028'</v>
      </c>
    </row>
    <row r="984">
      <c r="A984" t="str">
        <v>TOTAL-P0000001029</v>
      </c>
      <c r="B984" t="str">
        <v>Incineration Units for Sour Gas</v>
      </c>
      <c r="C984" t="str">
        <v>TOTAL-P0000001892</v>
      </c>
      <c r="D984" t="str">
        <v>Sour (Acid) Gas Treatment Unit</v>
      </c>
      <c r="E984" t="str">
        <v>Root|Mechanical Equipment Class|Other Mechanical Equipment|Oil &amp; Gas Production, Water Treatment Facility|Gas Treatment Package|Sour (Acid) Gas Treatment Unit|Incineration Units for Sour Gas</v>
      </c>
      <c r="F984" t="str">
        <v>CFIHOS-30000391</v>
      </c>
      <c r="G984" t="str">
        <v>Incinerator</v>
      </c>
      <c r="H984" t="str">
        <v>RDS11016395</v>
      </c>
      <c r="I984" t="str">
        <v>INCINERATOR</v>
      </c>
      <c r="J984" t="str">
        <v/>
      </c>
      <c r="L984" t="str">
        <v>34930106</v>
      </c>
      <c r="M984" t="str">
        <v>Unités d'incinération de gaz acide</v>
      </c>
      <c r="N984" t="str">
        <v>Incineration units for Sour Gas</v>
      </c>
      <c r="O984" t="str">
        <v/>
      </c>
      <c r="P984" t="str">
        <v/>
      </c>
      <c r="Q984" t="str">
        <v/>
      </c>
      <c r="R984" t="str">
        <v/>
      </c>
      <c r="S984" t="str">
        <v/>
      </c>
      <c r="T984" t="str">
        <v/>
      </c>
      <c r="U984" t="str">
        <v/>
      </c>
      <c r="V984" t="str">
        <v/>
      </c>
      <c r="W984" t="str">
        <v>A furnace that is intended for the combustion of waste material. Relates to Incineration Units for Sour Gas.</v>
      </c>
      <c r="X984" t="str">
        <v>PCA (modified)</v>
      </c>
      <c r="Y984" t="str">
        <v>TOTAL-B0000000017</v>
      </c>
      <c r="Z984" t="str">
        <v>Mechanical Static</v>
      </c>
      <c r="AA984" t="str">
        <v>0</v>
      </c>
      <c r="AB984" t="str">
        <v/>
      </c>
      <c r="AD984" t="str">
        <v>Review Pending</v>
      </c>
      <c r="AE984" t="str">
        <f>CONCATENATE($AE$1," ",$AF$1," ",$AG$1,A984,"'")</f>
        <v>Update tblPhysicalClass_Modify   Set DisciplineID = '   Where ID = 'TOTAL-P0000001029'</v>
      </c>
    </row>
    <row r="985">
      <c r="A985" t="str">
        <v>TOTAL-P0000001030</v>
      </c>
      <c r="B985" t="str">
        <v>Incinerator</v>
      </c>
      <c r="C985" t="str">
        <v>TOTAL-P0000002465</v>
      </c>
      <c r="D985" t="str">
        <v>Fired Equipment</v>
      </c>
      <c r="E985" t="str">
        <v>Root|Mechanical Equipment Class|Fired Equipment|Incinerator</v>
      </c>
      <c r="F985" t="str">
        <v>CFIHOS-30000391</v>
      </c>
      <c r="G985" t="str">
        <v>incinerator</v>
      </c>
      <c r="H985" t="str">
        <v>RDS11016395</v>
      </c>
      <c r="I985" t="str">
        <v>INCINERATOR</v>
      </c>
      <c r="J985" t="str">
        <v/>
      </c>
      <c r="L985" t="str">
        <v>144</v>
      </c>
      <c r="M985" t="str">
        <v>Incinérateurs</v>
      </c>
      <c r="N985" t="str">
        <v>Incinerators</v>
      </c>
      <c r="O985" t="str">
        <v>Verbrennungsöfen</v>
      </c>
      <c r="P985" t="str">
        <v>Incineradores</v>
      </c>
      <c r="Q985" t="str">
        <v/>
      </c>
      <c r="R985" t="str">
        <v/>
      </c>
      <c r="S985" t="str">
        <v/>
      </c>
      <c r="T985" t="str">
        <v/>
      </c>
      <c r="U985" t="str">
        <v/>
      </c>
      <c r="V985" t="str">
        <v/>
      </c>
      <c r="W985" t="str">
        <v>A furnace that is intended for the combustion of waste material. Relates to Incinerator.</v>
      </c>
      <c r="X985" t="str">
        <v>CFIHOS (modified)</v>
      </c>
      <c r="Y985" t="str">
        <v>TOTAL-B0000000017</v>
      </c>
      <c r="Z985" t="str">
        <v>Mechanical Static</v>
      </c>
      <c r="AA985" t="str">
        <v>1</v>
      </c>
      <c r="AB985" t="str">
        <v>N/A</v>
      </c>
      <c r="AD985" t="str">
        <v>Review Pending</v>
      </c>
      <c r="AE985" t="str">
        <f>CONCATENATE($AE$1," ",$AF$1," ",$AG$1,A985,"'")</f>
        <v>Update tblPhysicalClass_Modify   Set DisciplineID = '   Where ID = 'TOTAL-P0000001030'</v>
      </c>
    </row>
    <row r="986">
      <c r="A986" t="str">
        <v>TOTAL-P0000001031</v>
      </c>
      <c r="B986" t="str">
        <v>Indicator Lamp</v>
      </c>
      <c r="C986" t="str">
        <v>TOTAL-P0000002448</v>
      </c>
      <c r="D986" t="str">
        <v>General Instrument</v>
      </c>
      <c r="E986" t="str">
        <v>Root|Instrument Equipment|General Instrument|Indicator Lamp</v>
      </c>
      <c r="F986" t="str">
        <v>CFIHOS-80000292</v>
      </c>
      <c r="G986" t="str">
        <v>Indicator</v>
      </c>
      <c r="H986" t="str">
        <v>RDS5765415</v>
      </c>
      <c r="I986" t="str">
        <v>INDICATOR LAMP</v>
      </c>
      <c r="J986" t="str">
        <v/>
      </c>
      <c r="L986" t="str">
        <v/>
      </c>
      <c r="M986" t="str">
        <v/>
      </c>
      <c r="N986" t="str">
        <v/>
      </c>
      <c r="O986" t="str">
        <v/>
      </c>
      <c r="P986" t="str">
        <v/>
      </c>
      <c r="Q986" t="str">
        <v/>
      </c>
      <c r="R986" t="str">
        <v/>
      </c>
      <c r="S986" t="str">
        <v/>
      </c>
      <c r="T986" t="str">
        <v/>
      </c>
      <c r="U986" t="str">
        <v/>
      </c>
      <c r="V986" t="str">
        <v/>
      </c>
      <c r="W986" t="str">
        <v>A lamp that is a luminous signal indicating operating conditions.</v>
      </c>
      <c r="X986" t="str">
        <v>PCA</v>
      </c>
      <c r="Y986" t="str">
        <v>TOTAL-B0000000012</v>
      </c>
      <c r="Z986" t="str">
        <v>Instrumentation &amp; Control Systems</v>
      </c>
      <c r="AA986" t="str">
        <v>0</v>
      </c>
      <c r="AB986" t="str">
        <v/>
      </c>
      <c r="AD986" t="str">
        <v>Review Done By RC</v>
      </c>
      <c r="AE986" t="str">
        <f>CONCATENATE($AE$1," ",$AF$1," ",$AG$1,A986,"'")</f>
        <v>Update tblPhysicalClass_Modify   Set DisciplineID = '   Where ID = 'TOTAL-P0000001031'</v>
      </c>
    </row>
    <row r="987">
      <c r="A987" t="str">
        <v>TOTAL-P0000001032</v>
      </c>
      <c r="B987" t="str">
        <v>Indirect Direct Combination</v>
      </c>
      <c r="C987" t="str">
        <v>TOTAL-P0000000688</v>
      </c>
      <c r="D987" t="str">
        <v>Evaporative Cooler Type</v>
      </c>
      <c r="E987" t="str">
        <v>Root|Mechanical Equipment Class|Heat Exchanger|Air Cooled Heat Exchanger|Air Cooler|Evaporative Cooler Type|Indirect Direct Combination</v>
      </c>
      <c r="F987" t="str">
        <v/>
      </c>
      <c r="G987" t="str">
        <v/>
      </c>
      <c r="H987" t="str">
        <v/>
      </c>
      <c r="I987" t="str">
        <v/>
      </c>
      <c r="J987" t="str">
        <v/>
      </c>
      <c r="L987" t="str">
        <v/>
      </c>
      <c r="M987" t="str">
        <v/>
      </c>
      <c r="N987" t="str">
        <v/>
      </c>
      <c r="O987" t="str">
        <v/>
      </c>
      <c r="P987" t="str">
        <v/>
      </c>
      <c r="Q987" t="str">
        <v/>
      </c>
      <c r="R987" t="str">
        <v/>
      </c>
      <c r="S987" t="str">
        <v/>
      </c>
      <c r="T987" t="str">
        <v/>
      </c>
      <c r="U987" t="str">
        <v>7.5.2.17 IfcEvaporativeCoolerTypeEnum</v>
      </c>
      <c r="V987" t="str">
        <v>Indirect Direct Combination</v>
      </c>
      <c r="W987" t="str">
        <v>Indirect/Direct combination: Cools the air stream by evaporating water indirectly and without adding moisture into the air stream using a two-stage cooler with a first-stage indirect evaporative cooler and second-stage direct evaporative cooler.</v>
      </c>
      <c r="X987" t="str">
        <v>IFC</v>
      </c>
      <c r="Y987" t="str">
        <v>TOTAL-B0000000011</v>
      </c>
      <c r="Z987" t="str">
        <v>Heating, Ventilation &amp; Air Conditioning</v>
      </c>
      <c r="AA987" t="str">
        <v>0</v>
      </c>
      <c r="AB987" t="str">
        <v/>
      </c>
      <c r="AD987" t="str">
        <v>Review Pending</v>
      </c>
      <c r="AE987" t="str">
        <f>CONCATENATE($AE$1," ",$AF$1,Y987,"'"," ",$AG$1,A987,"'")</f>
        <v>Update tblPhysicalClass_Modify   Set DisciplineID = 'TOTAL-B0000000011'   Where ID = 'TOTAL-P0000001032'</v>
      </c>
    </row>
    <row r="988">
      <c r="A988" t="str">
        <v>TOTAL-P0000001033</v>
      </c>
      <c r="B988" t="str">
        <v>Indirect Evaporative Cooling Tower or Coil Cooler</v>
      </c>
      <c r="C988" t="str">
        <v>TOTAL-P0000000688</v>
      </c>
      <c r="D988" t="str">
        <v>Evaporative Cooler Type</v>
      </c>
      <c r="E988" t="str">
        <v>Root|Mechanical Equipment Class|Heat Exchanger|Air Cooled Heat Exchanger|Air Cooler|Evaporative Cooler Type|Indirect Evaporative Cooling Tower or Coil Cooler</v>
      </c>
      <c r="F988" t="str">
        <v>CFIHOS-30000386</v>
      </c>
      <c r="G988" t="str">
        <v>Cooler</v>
      </c>
      <c r="H988" t="str">
        <v>RDS278774</v>
      </c>
      <c r="I988" t="str">
        <v>COOLER</v>
      </c>
      <c r="J988" t="str">
        <v/>
      </c>
      <c r="L988" t="str">
        <v/>
      </c>
      <c r="M988" t="str">
        <v/>
      </c>
      <c r="N988" t="str">
        <v/>
      </c>
      <c r="O988" t="str">
        <v/>
      </c>
      <c r="P988" t="str">
        <v/>
      </c>
      <c r="Q988" t="str">
        <v/>
      </c>
      <c r="R988" t="str">
        <v/>
      </c>
      <c r="S988" t="str">
        <v/>
      </c>
      <c r="T988" t="str">
        <v/>
      </c>
      <c r="U988" t="str">
        <v>7.5.2.17 IfcEvaporativeCoolerTypeEnum</v>
      </c>
      <c r="V988" t="str">
        <v>Indirect Evaporative Cooling Tower or Coil Cooler</v>
      </c>
      <c r="W988" t="str">
        <v>A heat exchanger that is intended to cool a physical object. Relates to Indirect Evaporative Cooling Tower or Coil Cooler.</v>
      </c>
      <c r="X988" t="str">
        <v>PCA (modified)</v>
      </c>
      <c r="Y988" t="str">
        <v>TOTAL-B0000000011</v>
      </c>
      <c r="Z988" t="str">
        <v>Heating, Ventilation &amp; Air Conditioning</v>
      </c>
      <c r="AA988" t="str">
        <v>0</v>
      </c>
      <c r="AB988" t="str">
        <v/>
      </c>
      <c r="AD988" t="str">
        <v>Review Pending</v>
      </c>
      <c r="AE988" t="str">
        <f>CONCATENATE($AE$1," ",$AF$1,Y988,"'"," ",$AG$1,A988,"'")</f>
        <v>Update tblPhysicalClass_Modify   Set DisciplineID = 'TOTAL-B0000000011'   Where ID = 'TOTAL-P0000001033'</v>
      </c>
    </row>
    <row r="989">
      <c r="A989" t="str">
        <v>TOTAL-P0000001034</v>
      </c>
      <c r="B989" t="str">
        <v>Indirect Evaporative Package Air Cooler</v>
      </c>
      <c r="C989" t="str">
        <v>TOTAL-P0000000688</v>
      </c>
      <c r="D989" t="str">
        <v>Evaporative Cooler Type</v>
      </c>
      <c r="E989" t="str">
        <v>Root|Mechanical Equipment Class|Heat Exchanger|Air Cooled Heat Exchanger|Air Cooler|Evaporative Cooler Type|Indirect Evaporative Package Air Cooler</v>
      </c>
      <c r="F989" t="str">
        <v>CFIHOS-30000386</v>
      </c>
      <c r="G989" t="str">
        <v>Cooler</v>
      </c>
      <c r="H989" t="str">
        <v>RDS278774</v>
      </c>
      <c r="I989" t="str">
        <v>COOLER</v>
      </c>
      <c r="J989" t="str">
        <v/>
      </c>
      <c r="L989" t="str">
        <v/>
      </c>
      <c r="M989" t="str">
        <v/>
      </c>
      <c r="N989" t="str">
        <v/>
      </c>
      <c r="O989" t="str">
        <v/>
      </c>
      <c r="P989" t="str">
        <v/>
      </c>
      <c r="Q989" t="str">
        <v/>
      </c>
      <c r="R989" t="str">
        <v/>
      </c>
      <c r="S989" t="str">
        <v/>
      </c>
      <c r="T989" t="str">
        <v/>
      </c>
      <c r="U989" t="str">
        <v>7.5.2.17 IfcEvaporativeCoolerTypeEnum</v>
      </c>
      <c r="V989" t="str">
        <v>Indirect Evaporative Package Air Cooler</v>
      </c>
      <c r="W989" t="str">
        <v>A heat exchanger that is intended to cool a physical object. Relates to Indirect Evaporative Package Air Cooler.</v>
      </c>
      <c r="X989" t="str">
        <v>PCA (modified)</v>
      </c>
      <c r="Y989" t="str">
        <v>TOTAL-B0000000011</v>
      </c>
      <c r="Z989" t="str">
        <v>Heating, Ventilation &amp; Air Conditioning</v>
      </c>
      <c r="AA989" t="str">
        <v>0</v>
      </c>
      <c r="AB989" t="str">
        <v/>
      </c>
      <c r="AD989" t="str">
        <v>Review Pending</v>
      </c>
      <c r="AE989" t="str">
        <f>CONCATENATE($AE$1," ",$AF$1,Y989,"'"," ",$AG$1,A989,"'")</f>
        <v>Update tblPhysicalClass_Modify   Set DisciplineID = 'TOTAL-B0000000011'   Where ID = 'TOTAL-P0000001034'</v>
      </c>
    </row>
    <row r="990">
      <c r="A990" t="str">
        <v>TOTAL-P0000001035</v>
      </c>
      <c r="B990" t="str">
        <v>Indirect Evaporative Wet Coil</v>
      </c>
      <c r="C990" t="str">
        <v>TOTAL-P0000000688</v>
      </c>
      <c r="D990" t="str">
        <v>Evaporative Cooler Type</v>
      </c>
      <c r="E990" t="str">
        <v>Root|Mechanical Equipment Class|Heat Exchanger|Air Cooled Heat Exchanger|Air Cooler|Evaporative Cooler Type|Indirect Evaporative Wet Coil</v>
      </c>
      <c r="F990" t="str">
        <v>CFIHOS-30000594</v>
      </c>
      <c r="G990" t="str">
        <v>Vessel</v>
      </c>
      <c r="H990" t="str">
        <v>RDS414674</v>
      </c>
      <c r="I990" t="str">
        <v>VESSEL</v>
      </c>
      <c r="J990" t="str">
        <v/>
      </c>
      <c r="L990" t="str">
        <v/>
      </c>
      <c r="M990" t="str">
        <v/>
      </c>
      <c r="N990" t="str">
        <v/>
      </c>
      <c r="O990" t="str">
        <v/>
      </c>
      <c r="P990" t="str">
        <v/>
      </c>
      <c r="Q990" t="str">
        <v/>
      </c>
      <c r="R990" t="str">
        <v/>
      </c>
      <c r="S990" t="str">
        <v/>
      </c>
      <c r="T990" t="str">
        <v/>
      </c>
      <c r="U990" t="str">
        <v>7.5.2.17 IfcEvaporativeCoolerTypeEnum</v>
      </c>
      <c r="V990" t="str">
        <v>Indirect Evaporative Wet Coil</v>
      </c>
      <c r="W990" t="str">
        <v>A container intended for storage and/or processing of fluids. Relates to Indirect Evaporative Wet Coil.</v>
      </c>
      <c r="X990" t="str">
        <v>PCA (modified)</v>
      </c>
      <c r="Y990" t="str">
        <v>TOTAL-B0000000011</v>
      </c>
      <c r="Z990" t="str">
        <v>Heating, Ventilation &amp; Air Conditioning</v>
      </c>
      <c r="AA990" t="str">
        <v>0</v>
      </c>
      <c r="AB990" t="str">
        <v/>
      </c>
      <c r="AD990" t="str">
        <v>Review Pending</v>
      </c>
      <c r="AE990" t="str">
        <f>CONCATENATE($AE$1," ",$AF$1,Y990,"'"," ",$AG$1,A990,"'")</f>
        <v>Update tblPhysicalClass_Modify   Set DisciplineID = 'TOTAL-B0000000011'   Where ID = 'TOTAL-P0000001035'</v>
      </c>
    </row>
    <row r="991">
      <c r="A991" t="str">
        <v>TOTAL-P0000001036</v>
      </c>
      <c r="B991" t="str">
        <v>Individual Breathing Apparatu</v>
      </c>
      <c r="C991" t="str">
        <v>TOTAL-P0000001037</v>
      </c>
      <c r="D991" t="str">
        <v>Individual Safety and Protection Equipment</v>
      </c>
      <c r="E991" t="str">
        <v>Root|Health, Safety and Environment Equipment Class|Individual Safety and Protection Equipment|Individual Breathing Apparatu</v>
      </c>
      <c r="F991" t="str">
        <v/>
      </c>
      <c r="G991" t="str">
        <v/>
      </c>
      <c r="H991" t="str">
        <v>RDS1330124671</v>
      </c>
      <c r="I991" t="str">
        <v>SELF-CONTAINED BREATHING APPARATUS</v>
      </c>
      <c r="J991" t="str">
        <v>SAFY-Breath</v>
      </c>
      <c r="K991" t="str">
        <v>Individual breathing apparatus</v>
      </c>
      <c r="L991" t="str">
        <v>32A8</v>
      </c>
      <c r="M991" t="str">
        <v>Appareils respiratoires individuels</v>
      </c>
      <c r="N991" t="str">
        <v>Individual breathing apparatus</v>
      </c>
      <c r="O991" t="str">
        <v>Individuelle Atmungsgeräte</v>
      </c>
      <c r="P991" t="str">
        <v>Aparatos respiratorios individuales</v>
      </c>
      <c r="Q991" t="str">
        <v/>
      </c>
      <c r="R991" t="str">
        <v/>
      </c>
      <c r="S991" t="str">
        <v/>
      </c>
      <c r="T991" t="str">
        <v/>
      </c>
      <c r="U991" t="str">
        <v/>
      </c>
      <c r="V991" t="str">
        <v/>
      </c>
      <c r="W991" t="str">
        <v>A 'breathing apparatus' that provides breathable air in an IDLH (Immediate Danger to Life and Health) atmosphere, and that is not dependent on a remote supply (e.g., through a long hose).</v>
      </c>
      <c r="X991" t="str">
        <v>PCA</v>
      </c>
      <c r="Y991" t="str">
        <v>TOTAL-B0000000010</v>
      </c>
      <c r="Z991" t="str">
        <v>Health, Safety, Security, Social &amp; Environment (H3SE)</v>
      </c>
      <c r="AA991" t="str">
        <v>0</v>
      </c>
      <c r="AB991" t="str">
        <v>N/A</v>
      </c>
      <c r="AD991" t="str">
        <v>Review Pending</v>
      </c>
      <c r="AE991" t="str">
        <f>CONCATENATE($AE$1," ",$AF$1,K991,"'"," ",$AG$1,A991,"'")</f>
        <v>Update tblPhysicalClass_Modify   Set DisciplineID = 'Individual breathing apparatus'   Where ID = 'TOTAL-P0000001036'</v>
      </c>
    </row>
    <row r="992">
      <c r="A992" t="str">
        <v>TOTAL-P0000001037</v>
      </c>
      <c r="B992" t="str">
        <v>Individual Safety and Protection Equipment</v>
      </c>
      <c r="C992" t="str">
        <v>TOTAL-P0000002452</v>
      </c>
      <c r="D992" t="str">
        <v>Health, Safety and Environment Equipment Class</v>
      </c>
      <c r="E992" t="str">
        <v>Root|Health, Safety and Environment Equipment Class|Individual Safety and Protection Equipment</v>
      </c>
      <c r="F992" t="str">
        <v/>
      </c>
      <c r="G992" t="str">
        <v/>
      </c>
      <c r="H992" t="str">
        <v>RDS8615020</v>
      </c>
      <c r="I992" t="str">
        <v>EQUIPMENT CLASS</v>
      </c>
      <c r="J992" t="str">
        <v/>
      </c>
      <c r="L992" t="str">
        <v>32A</v>
      </c>
      <c r="M992" t="str">
        <v>Equipement de protection individuelle</v>
      </c>
      <c r="N992" t="str">
        <v>Individual safety and protection equipment</v>
      </c>
      <c r="O992" t="str">
        <v>Individuelle Sicherheits- und Schutzausrüstung</v>
      </c>
      <c r="P992" t="str">
        <v>Equipos de protección individual</v>
      </c>
      <c r="Q992" t="str">
        <v/>
      </c>
      <c r="R992" t="str">
        <v/>
      </c>
      <c r="S992" t="str">
        <v/>
      </c>
      <c r="T992" t="str">
        <v/>
      </c>
      <c r="U992" t="str">
        <v/>
      </c>
      <c r="V992" t="str">
        <v/>
      </c>
      <c r="W992" t="str">
        <v>An artefact class that contains classes of artefacts or physical resources required for a purpose. Relates to Individual Safety and Protection Equipment.</v>
      </c>
      <c r="X992" t="str">
        <v>PCA (modified)</v>
      </c>
      <c r="Y992" t="str">
        <v>TOTAL-B0000000010</v>
      </c>
      <c r="Z992" t="str">
        <v>Health, Safety, Security, Social &amp; Environment (H3SE)</v>
      </c>
      <c r="AA992" t="str">
        <v>1</v>
      </c>
      <c r="AB992" t="str">
        <v/>
      </c>
      <c r="AD992" t="str">
        <v>Review Pending</v>
      </c>
      <c r="AE992" t="str">
        <f>CONCATENATE($AE$1," ",$AF$1," ",$AG$1,A992,"'")</f>
        <v>Update tblPhysicalClass_Modify   Set DisciplineID = '   Where ID = 'TOTAL-P0000001037'</v>
      </c>
    </row>
    <row r="993">
      <c r="A993" t="str">
        <v>TOTAL-P0000001038</v>
      </c>
      <c r="B993" t="str">
        <v>Induced Air Floatation</v>
      </c>
      <c r="C993" t="str">
        <v>TOTAL-P0000001832</v>
      </c>
      <c r="D993" t="str">
        <v>Ship Debalasting Facility</v>
      </c>
      <c r="E993" t="str">
        <v>Root|Mechanical Equipment Class|Other Mechanical Equipment|Harbour Equipment and Material|Ship Debalasting Facility|Induced Air Floatation</v>
      </c>
      <c r="F993" t="str">
        <v/>
      </c>
      <c r="G993" t="str">
        <v/>
      </c>
      <c r="H993" t="str">
        <v>RDS9708452</v>
      </c>
      <c r="I993" t="str">
        <v>FLOTATION</v>
      </c>
      <c r="J993" t="str">
        <v/>
      </c>
      <c r="L993" t="str">
        <v>215105</v>
      </c>
      <c r="M993" t="str">
        <v>Induced air floatation</v>
      </c>
      <c r="N993" t="str">
        <v>Induced air floatation</v>
      </c>
      <c r="O993" t="str">
        <v>Induced air flotation</v>
      </c>
      <c r="P993" t="str">
        <v>Induced aire floatation</v>
      </c>
      <c r="Q993" t="str">
        <v/>
      </c>
      <c r="R993" t="str">
        <v/>
      </c>
      <c r="S993" t="str">
        <v/>
      </c>
      <c r="T993" t="str">
        <v/>
      </c>
      <c r="U993" t="str">
        <v/>
      </c>
      <c r="V993" t="str">
        <v/>
      </c>
      <c r="W993" t="str">
        <v>Physical separation by vigorous agitation of a fluid causing froth or foam formation followed by skimming it off together with solid particles attached to the froth or foam.</v>
      </c>
      <c r="X993" t="str">
        <v>PCA</v>
      </c>
      <c r="Y993" t="str">
        <v>TOTAL-B0000000025</v>
      </c>
      <c r="Z993" t="str">
        <v>Structure</v>
      </c>
      <c r="AA993" t="str">
        <v>0</v>
      </c>
      <c r="AB993" t="str">
        <v/>
      </c>
      <c r="AD993" t="str">
        <v>Review Pending</v>
      </c>
      <c r="AE993" t="str">
        <f>CONCATENATE($AE$1," ",$AF$1," ",$AG$1,A993,"'")</f>
        <v>Update tblPhysicalClass_Modify   Set DisciplineID = '   Where ID = 'TOTAL-P0000001038'</v>
      </c>
    </row>
    <row r="994">
      <c r="A994" t="str">
        <v>TOTAL-P0000001040</v>
      </c>
      <c r="B994" t="str">
        <v>Industrial Computer</v>
      </c>
      <c r="C994" t="str">
        <v>TOTAL-P0000001597</v>
      </c>
      <c r="D994" t="str">
        <v>Integrated Control and Safety System</v>
      </c>
      <c r="E994" t="str">
        <v>Root|Instrument Equipment|Process and Safety Control System|Industrial Computer</v>
      </c>
      <c r="F994" t="str">
        <v>CFIHOS-30000402</v>
      </c>
      <c r="G994" t="str">
        <v>Computer</v>
      </c>
      <c r="H994" t="str">
        <v>RDS5761762</v>
      </c>
      <c r="I994" t="str">
        <v>COMPUTER</v>
      </c>
      <c r="J994" t="str">
        <v/>
      </c>
      <c r="L994" t="str">
        <v>1682</v>
      </c>
      <c r="M994" t="str">
        <v>Calculateurs industriel</v>
      </c>
      <c r="N994" t="str">
        <v>Industrial computers</v>
      </c>
      <c r="O994" t="str">
        <v>Industriecomputer</v>
      </c>
      <c r="P994" t="str">
        <v>Calculadores industrial</v>
      </c>
      <c r="Q994" t="str">
        <v/>
      </c>
      <c r="R994" t="str">
        <v/>
      </c>
      <c r="S994" t="str">
        <v/>
      </c>
      <c r="T994" t="str">
        <v/>
      </c>
      <c r="U994" t="str">
        <v/>
      </c>
      <c r="V994" t="str">
        <v/>
      </c>
      <c r="W994" t="str">
        <v>An artefact that can store data and program(s) that operates on the data. A general purpose computer can be programmed to solve any reasonable problem expressed in logical and arithmetical terms. Relates to Industrial Computer.</v>
      </c>
      <c r="X994" t="str">
        <v>PCA (modified)</v>
      </c>
      <c r="Y994" t="str">
        <v>TOTAL-B0000000012</v>
      </c>
      <c r="Z994" t="str">
        <v>Instrumentation &amp; Control Systems</v>
      </c>
      <c r="AA994" t="str">
        <v>1</v>
      </c>
      <c r="AB994" t="str">
        <v/>
      </c>
      <c r="AD994" t="str">
        <v>Review Done By RC</v>
      </c>
      <c r="AE994" t="str">
        <f>CONCATENATE($AE$1," ",$AF$1," ",$AG$1,A994,"'")</f>
        <v>Update tblPhysicalClass_Modify   Set DisciplineID = '   Where ID = 'TOTAL-P0000001040'</v>
      </c>
    </row>
    <row r="995">
      <c r="A995" t="str">
        <v>TOTAL-P0000001041</v>
      </c>
      <c r="B995" t="str">
        <v>Industrial Gas Production or Treatment Unit</v>
      </c>
      <c r="C995" t="str">
        <v>TOTAL-P0000001421</v>
      </c>
      <c r="D995" t="str">
        <v>Other Package Unit</v>
      </c>
      <c r="E995" t="str">
        <v>Root|Mechanical Equipment Class|Other Mechanical Equipment|Other Package Unit|Industrial Gas Production or Treatment Unit</v>
      </c>
      <c r="F995" t="str">
        <v/>
      </c>
      <c r="G995" t="str">
        <v/>
      </c>
      <c r="H995" t="str">
        <v/>
      </c>
      <c r="I995" t="str">
        <v/>
      </c>
      <c r="J995" t="str">
        <v/>
      </c>
      <c r="L995" t="str">
        <v>3479</v>
      </c>
      <c r="M995" t="str">
        <v>Unités de production ou de traitement de gaz industriel</v>
      </c>
      <c r="N995" t="str">
        <v>Industrial gas production or treatment units</v>
      </c>
      <c r="O995" t="str">
        <v/>
      </c>
      <c r="P995" t="str">
        <v/>
      </c>
      <c r="Q995" t="str">
        <v/>
      </c>
      <c r="R995" t="str">
        <v/>
      </c>
      <c r="S995" t="str">
        <v/>
      </c>
      <c r="T995" t="str">
        <v/>
      </c>
      <c r="U995" t="str">
        <v/>
      </c>
      <c r="V995" t="str">
        <v/>
      </c>
      <c r="W995" t="str">
        <v>Abstract hierarchy class covering Industrial Gas Production or Treatment Unit.</v>
      </c>
      <c r="X995" t="str">
        <v>Total</v>
      </c>
      <c r="Y995" t="str">
        <v>TOTAL-B0000000017</v>
      </c>
      <c r="Z995" t="str">
        <v>Mechanical Static</v>
      </c>
      <c r="AA995" t="str">
        <v>1</v>
      </c>
      <c r="AB995" t="str">
        <v/>
      </c>
      <c r="AD995" t="str">
        <v>Review Pending</v>
      </c>
      <c r="AE995" t="str">
        <f>CONCATENATE($AE$1," ",$AF$1," ",$AG$1,A995,"'")</f>
        <v>Update tblPhysicalClass_Modify   Set DisciplineID = '   Where ID = 'TOTAL-P0000001041'</v>
      </c>
    </row>
    <row r="996">
      <c r="A996" t="str">
        <v>TOTAL-P0000001042</v>
      </c>
      <c r="B996" t="str">
        <v>Industrial Gas Production Unit for Process Utilization</v>
      </c>
      <c r="C996" t="str">
        <v>TOTAL-P0000001041</v>
      </c>
      <c r="D996" t="str">
        <v>Industrial Gas Production or Treatment Unit</v>
      </c>
      <c r="E996" t="str">
        <v>Root|Mechanical Equipment Class|Other Mechanical Equipment|Other Package Unit|Industrial Gas Production or Treatment Unit|Industrial Gas Production Unit for Process Utilization</v>
      </c>
      <c r="F996" t="str">
        <v/>
      </c>
      <c r="G996" t="str">
        <v/>
      </c>
      <c r="H996" t="str">
        <v>RDS268694</v>
      </c>
      <c r="I996" t="str">
        <v>GAS TREATMENT SYSTEM</v>
      </c>
      <c r="J996" t="str">
        <v/>
      </c>
      <c r="L996" t="str">
        <v>347903</v>
      </c>
      <c r="M996" t="str">
        <v>Unités de production de gaz industriel à usage procédés</v>
      </c>
      <c r="N996" t="str">
        <v>Industrial Gas production units for process utilization</v>
      </c>
      <c r="O996" t="str">
        <v/>
      </c>
      <c r="P996" t="str">
        <v/>
      </c>
      <c r="Q996" t="str">
        <v/>
      </c>
      <c r="R996" t="str">
        <v/>
      </c>
      <c r="S996" t="str">
        <v/>
      </c>
      <c r="T996" t="str">
        <v/>
      </c>
      <c r="U996" t="str">
        <v/>
      </c>
      <c r="V996" t="str">
        <v/>
      </c>
      <c r="W996" t="str">
        <v>Services which cools and scrub the gas, dehydrates the gas, and regenerates the dehydration media.</v>
      </c>
      <c r="X996" t="str">
        <v>PCA</v>
      </c>
      <c r="Y996" t="str">
        <v>TOTAL-B0000000017</v>
      </c>
      <c r="Z996" t="str">
        <v>Mechanical Static</v>
      </c>
      <c r="AA996" t="str">
        <v>0</v>
      </c>
      <c r="AB996" t="str">
        <v/>
      </c>
      <c r="AD996" t="str">
        <v>Review Pending</v>
      </c>
      <c r="AE996" t="str">
        <f>CONCATENATE($AE$1," ",$AF$1," ",$AG$1,A996,"'")</f>
        <v>Update tblPhysicalClass_Modify   Set DisciplineID = '   Where ID = 'TOTAL-P0000001042'</v>
      </c>
    </row>
    <row r="997">
      <c r="A997" t="str">
        <v>TOTAL-P0000001044</v>
      </c>
      <c r="B997" t="str">
        <v>Inergen Fire Extinguisher</v>
      </c>
      <c r="C997" t="str">
        <v>TOTAL-P0000000749</v>
      </c>
      <c r="D997" t="str">
        <v>Flame and Pollution Detector and Extinguishing System</v>
      </c>
      <c r="E997" t="str">
        <v>Root|Health, Safety and Environment Equipment Class|Flame and Pollution Detector and Extinguishing System|Inergen Fire Extinguisher</v>
      </c>
      <c r="F997" t="str">
        <v/>
      </c>
      <c r="G997" t="str">
        <v/>
      </c>
      <c r="H997" t="str">
        <v xml:space="preserve">RDS6730527 </v>
      </c>
      <c r="I997" t="str">
        <v xml:space="preserve">INERGEN FIRE EXTINGUISHER </v>
      </c>
      <c r="J997" t="str">
        <v>FIFI-EXT</v>
      </c>
      <c r="K997" t="str">
        <v>Fire Extinguisher</v>
      </c>
      <c r="L997" t="str">
        <v/>
      </c>
      <c r="M997" t="str">
        <v/>
      </c>
      <c r="N997" t="str">
        <v/>
      </c>
      <c r="O997" t="str">
        <v/>
      </c>
      <c r="P997" t="str">
        <v/>
      </c>
      <c r="Q997" t="str">
        <v/>
      </c>
      <c r="R997" t="str">
        <v/>
      </c>
      <c r="S997" t="str">
        <v/>
      </c>
      <c r="T997" t="str">
        <v/>
      </c>
      <c r="U997" t="str">
        <v/>
      </c>
      <c r="V997" t="str">
        <v/>
      </c>
      <c r="W997" t="str">
        <v>A fire extinguisher using Inergen (argon/nitrogen/CO2), to extinguish fire.</v>
      </c>
      <c r="X997" t="str">
        <v>PCA</v>
      </c>
      <c r="Y997" t="str">
        <v>TOTAL-B0000000010</v>
      </c>
      <c r="Z997" t="str">
        <v>Health, Safety, Security, Social &amp; Environment (H3SE)</v>
      </c>
      <c r="AA997" t="str">
        <v>0</v>
      </c>
      <c r="AB997" t="str">
        <v>SA001</v>
      </c>
      <c r="AD997" t="str">
        <v>Review Pending</v>
      </c>
      <c r="AE997" t="str">
        <f>CONCATENATE($AE$1," ",$AF$1,K997,"'"," ",$AG$1,A997,"'")</f>
        <v>Update tblPhysicalClass_Modify   Set DisciplineID = 'Fire Extinguisher'   Where ID = 'TOTAL-P0000001044'</v>
      </c>
    </row>
    <row r="998">
      <c r="A998" t="str">
        <v>TOTAL-P0000001045</v>
      </c>
      <c r="B998" t="str">
        <v>Inert Gas (Argonite, Inergen) as Extinguishing Agent</v>
      </c>
      <c r="C998" t="str">
        <v>TOTAL-P0000001898</v>
      </c>
      <c r="D998" t="str">
        <v>Special Firefighting System</v>
      </c>
      <c r="E998" t="str">
        <v>Root|Health, Safety and Environment Equipment Class|Special Firefighting System|Inert Gas (Argonite, Inergen) as Extinguishing Agent</v>
      </c>
      <c r="F998" t="str">
        <v/>
      </c>
      <c r="G998" t="str">
        <v/>
      </c>
      <c r="H998" t="str">
        <v>RDS6737391; RDS6737532</v>
      </c>
      <c r="I998" t="str">
        <v>ARGONITE; INERGEN</v>
      </c>
      <c r="J998" t="str">
        <v/>
      </c>
      <c r="L998" t="str">
        <v>32H1</v>
      </c>
      <c r="M998" t="str">
        <v>Système d'extinction à Gaz Inerte (Argonite, Inergen, …)</v>
      </c>
      <c r="N998" t="str">
        <v>Inert Gas (Argonite, Inergen, …) as Extinguishing Agent</v>
      </c>
      <c r="O998" t="str">
        <v/>
      </c>
      <c r="P998" t="str">
        <v/>
      </c>
      <c r="Q998" t="str">
        <v/>
      </c>
      <c r="R998" t="str">
        <v/>
      </c>
      <c r="S998" t="str">
        <v/>
      </c>
      <c r="T998" t="str">
        <v/>
      </c>
      <c r="U998" t="str">
        <v/>
      </c>
      <c r="V998" t="str">
        <v/>
      </c>
      <c r="W998" t="str">
        <v>A gas-mixture (agon/nitrogen) which is utilized to put out fire; A gas-mixture (agon/nitrogen/CO2) which is utilized to put out fire.</v>
      </c>
      <c r="X998" t="str">
        <v>PCA</v>
      </c>
      <c r="Y998" t="str">
        <v>TOTAL-B0000000010</v>
      </c>
      <c r="Z998" t="str">
        <v>Health, Safety, Security, Social &amp; Environment (H3SE)</v>
      </c>
      <c r="AA998" t="str">
        <v>0</v>
      </c>
      <c r="AB998" t="str">
        <v/>
      </c>
      <c r="AD998" t="str">
        <v>Review Pending</v>
      </c>
      <c r="AE998" t="str">
        <f>CONCATENATE($AE$1," ",$AF$1," ",$AG$1,A998,"'")</f>
        <v>Update tblPhysicalClass_Modify   Set DisciplineID = '   Where ID = 'TOTAL-P0000001045'</v>
      </c>
    </row>
    <row r="999">
      <c r="A999" t="str">
        <v>TOTAL-P0000001046</v>
      </c>
      <c r="B999" t="str">
        <v>Inert Gas Generator</v>
      </c>
      <c r="C999" t="str">
        <v>TOTAL-P0000002455</v>
      </c>
      <c r="D999" t="str">
        <v>Other Mechanical Equipment</v>
      </c>
      <c r="E999" t="str">
        <v>Root|Mechanical Equipment Class|Other Mechanical Equipment|Inert Gas Generator</v>
      </c>
      <c r="F999" t="str">
        <v>CFIHOS-30000338</v>
      </c>
      <c r="G999" t="str">
        <v>Electric Generator</v>
      </c>
      <c r="H999" t="str">
        <v>RDS415709</v>
      </c>
      <c r="I999" t="str">
        <v/>
      </c>
      <c r="J999" t="str">
        <v>PKG-IGG</v>
      </c>
      <c r="K999" t="str">
        <v>Inert gas generator</v>
      </c>
      <c r="L999" t="str">
        <v>149</v>
      </c>
      <c r="M999" t="str">
        <v>Générateur de gaz inerte (IGG)</v>
      </c>
      <c r="N999" t="str">
        <v>Inert gas generator  (IGG)</v>
      </c>
      <c r="O999" t="str">
        <v/>
      </c>
      <c r="P999" t="str">
        <v/>
      </c>
      <c r="Q999" t="str">
        <v/>
      </c>
      <c r="R999" t="str">
        <v/>
      </c>
      <c r="S999" t="str">
        <v>IG</v>
      </c>
      <c r="T999" t="str">
        <v>Inert-gas equipment</v>
      </c>
      <c r="U999" t="str">
        <v/>
      </c>
      <c r="V999" t="str">
        <v/>
      </c>
      <c r="W999" t="str">
        <v>An artefact for producing an inert gas.</v>
      </c>
      <c r="X999" t="str">
        <v>Total</v>
      </c>
      <c r="Y999" t="str">
        <v>TOTAL-B0000000016</v>
      </c>
      <c r="Z999" t="str">
        <v>Mechanical Rotating</v>
      </c>
      <c r="AA999" t="str">
        <v>0</v>
      </c>
      <c r="AB999" t="str">
        <v>N/A</v>
      </c>
      <c r="AD999" t="str">
        <v>Review Pending</v>
      </c>
      <c r="AE999" t="str">
        <f>CONCATENATE($AE$1," ",$AF$1,Y999,"'"," ",$AG$1,A999,"'")</f>
        <v>Update tblPhysicalClass_Modify   Set DisciplineID = 'TOTAL-B0000000016'   Where ID = 'TOTAL-P0000001046'</v>
      </c>
    </row>
    <row r="1000">
      <c r="A1000" t="str">
        <v>TOTAL-P0000001047</v>
      </c>
      <c r="B1000" t="str">
        <v>Inertia Starter</v>
      </c>
      <c r="C1000" t="str">
        <v>TOTAL-P0000001425</v>
      </c>
      <c r="D1000" t="str">
        <v>Other Type of Motor</v>
      </c>
      <c r="E1000" t="str">
        <v>Root|Mechanical Equipment Class|Driving Machine|Other Type of Motor|Inertia Starter</v>
      </c>
      <c r="F1000" t="str">
        <v/>
      </c>
      <c r="G1000" t="str">
        <v/>
      </c>
      <c r="H1000" t="str">
        <v/>
      </c>
      <c r="I1000" t="str">
        <v/>
      </c>
      <c r="J1000" t="str">
        <v/>
      </c>
      <c r="L1000" t="str">
        <v>1853</v>
      </c>
      <c r="M1000" t="str">
        <v>Démarreurs à inertie</v>
      </c>
      <c r="N1000" t="str">
        <v>Inertia starters</v>
      </c>
      <c r="O1000" t="str">
        <v>Schwungkraftanlasser</v>
      </c>
      <c r="P1000" t="str">
        <v>Motores de arranque inerciales</v>
      </c>
      <c r="Q1000" t="str">
        <v>PRT_EXTGHR</v>
      </c>
      <c r="R1000" t="str">
        <v>Portable extinguisher</v>
      </c>
      <c r="S1000" t="str">
        <v/>
      </c>
      <c r="T1000" t="str">
        <v/>
      </c>
      <c r="U1000" t="str">
        <v/>
      </c>
      <c r="V1000" t="str">
        <v/>
      </c>
      <c r="W1000" t="str">
        <v>A variant on the electric starter motor, the starter motor does not turn the engine directly; instead, when energized, the motor turns a heavy flywheel built into its casing (not the main flywheel of the engine).</v>
      </c>
      <c r="X1000" t="str">
        <v>Wikipedia</v>
      </c>
      <c r="Y1000" t="str">
        <v>TOTAL-B0000000007</v>
      </c>
      <c r="Z1000" t="str">
        <v>Electrical</v>
      </c>
      <c r="AA1000" t="str">
        <v>0</v>
      </c>
      <c r="AB1000" t="str">
        <v/>
      </c>
      <c r="AD1000" t="str">
        <v>Review Done By RC</v>
      </c>
      <c r="AE1000" t="str">
        <f>CONCATENATE($AE$1," ",$AF$1," ",$AG$1,A1000,"'")</f>
        <v>Update tblPhysicalClass_Modify   Set DisciplineID = '   Where ID = 'TOTAL-P0000001047'</v>
      </c>
    </row>
    <row r="1001">
      <c r="A1001" t="str">
        <v>TOTAL-P0000001048</v>
      </c>
      <c r="B1001" t="str">
        <v>Inflamability Analyser</v>
      </c>
      <c r="C1001" t="str">
        <v>TOTAL-P0000002476</v>
      </c>
      <c r="D1001" t="str">
        <v>Analyser Instrument</v>
      </c>
      <c r="E1001" t="str">
        <v>Root|Instrument Equipment|Analysers, Sampling|Physical Quantity Analyser|Inflamability</v>
      </c>
      <c r="F1001" t="str">
        <v/>
      </c>
      <c r="G1001" t="str">
        <v/>
      </c>
      <c r="H1001" t="str">
        <v/>
      </c>
      <c r="I1001" t="str">
        <v/>
      </c>
      <c r="J1001" t="str">
        <v/>
      </c>
      <c r="L1001" t="str">
        <v>164102</v>
      </c>
      <c r="M1001" t="str">
        <v>Inflammabilité</v>
      </c>
      <c r="N1001" t="str">
        <v>Inflamability</v>
      </c>
      <c r="O1001" t="str">
        <v>Entflammbarkeit</v>
      </c>
      <c r="P1001" t="str">
        <v>Inflamabilidad</v>
      </c>
      <c r="Q1001" t="str">
        <v/>
      </c>
      <c r="R1001" t="str">
        <v/>
      </c>
      <c r="S1001" t="str">
        <v/>
      </c>
      <c r="T1001" t="str">
        <v/>
      </c>
      <c r="U1001" t="str">
        <v/>
      </c>
      <c r="V1001" t="str">
        <v/>
      </c>
      <c r="W1001" t="str">
        <v>Abstract hierarchy class covering Inflamability.</v>
      </c>
      <c r="X1001" t="str">
        <v>Total</v>
      </c>
      <c r="Y1001" t="str">
        <v>TOTAL-B0000000012</v>
      </c>
      <c r="Z1001" t="str">
        <v>Instrumentation &amp; Control Systems</v>
      </c>
      <c r="AA1001" t="str">
        <v>1</v>
      </c>
      <c r="AB1001" t="str">
        <v/>
      </c>
      <c r="AD1001" t="str">
        <v>Review Done By RC</v>
      </c>
      <c r="AE1001" t="str">
        <f>CONCATENATE($AE$1," ",$AF$1," ",$AG$1,A1001,"'")</f>
        <v>Update tblPhysicalClass_Modify   Set DisciplineID = '   Where ID = 'TOTAL-P0000001048'</v>
      </c>
    </row>
    <row r="1002">
      <c r="A1002" t="str">
        <v>TOTAL-P0000001049</v>
      </c>
      <c r="B1002" t="str">
        <v>Informatic and Telecom Rack</v>
      </c>
      <c r="C1002" t="str">
        <v>TOTAL-P0000002405</v>
      </c>
      <c r="D1002" t="str">
        <v>Enclosure</v>
      </c>
      <c r="E1002" t="str">
        <v>Root|Enclosure|Informatic and Telecom Rack</v>
      </c>
      <c r="F1002" t="str">
        <v>CFIHOS-30000199</v>
      </c>
      <c r="G1002" t="str">
        <v>Rack</v>
      </c>
      <c r="H1002" t="str">
        <v>RDS1030004</v>
      </c>
      <c r="I1002" t="str">
        <v>INSTRUMENT RACK</v>
      </c>
      <c r="J1002" t="str">
        <v/>
      </c>
      <c r="L1002" t="str">
        <v>417Z03</v>
      </c>
      <c r="M1002" t="str">
        <v>Baie informatique et télécom</v>
      </c>
      <c r="N1002" t="str">
        <v>Informatic and telecom rack</v>
      </c>
      <c r="O1002" t="str">
        <v/>
      </c>
      <c r="P1002" t="str">
        <v/>
      </c>
      <c r="Q1002" t="str">
        <v>INERT_GAS_GEN</v>
      </c>
      <c r="R1002" t="str">
        <v>Inert gas generator</v>
      </c>
      <c r="S1002" t="str">
        <v/>
      </c>
      <c r="T1002" t="str">
        <v/>
      </c>
      <c r="U1002" t="str">
        <v/>
      </c>
      <c r="V1002" t="str">
        <v/>
      </c>
      <c r="W1002" t="str">
        <v>A 'structural framework' that may be a standardized system for mounting instrument modules and/or other electronic modules.</v>
      </c>
      <c r="X1002" t="str">
        <v>PCA</v>
      </c>
      <c r="Y1002" t="str">
        <v>TOTAL-B0000000027</v>
      </c>
      <c r="Z1002" t="str">
        <v>Telecom</v>
      </c>
      <c r="AA1002" t="str">
        <v>0</v>
      </c>
      <c r="AB1002" t="str">
        <v/>
      </c>
      <c r="AD1002" t="str">
        <v>Review Done By EP</v>
      </c>
      <c r="AE1002" t="str">
        <f>CONCATENATE($AE$1," ",$AF$1," ",$AG$1,A1002,"'")</f>
        <v>Update tblPhysicalClass_Modify   Set DisciplineID = '   Where ID = 'TOTAL-P0000001049'</v>
      </c>
    </row>
    <row r="1003">
      <c r="A1003" t="str">
        <v>TOTAL-P0000001050</v>
      </c>
      <c r="B1003" t="str">
        <v>Infrared Barrier</v>
      </c>
      <c r="C1003" t="str">
        <v>TOTAL-P0000002473</v>
      </c>
      <c r="D1003" t="str">
        <v>Gas and Fire Instrument</v>
      </c>
      <c r="E1003" t="str">
        <v>Root|Health, Safety and Environment Equipment Class|Flame and Pollution Detector and Extinguishing System|Gas Detector|Meters for Continuous Combustible and Leak-Off Gas Detection (Explosion Meters)|Infrared Barrier</v>
      </c>
      <c r="F1003" t="str">
        <v/>
      </c>
      <c r="G1003" t="str">
        <v/>
      </c>
      <c r="H1003" t="str">
        <v/>
      </c>
      <c r="I1003" t="str">
        <v/>
      </c>
      <c r="J1003" t="str">
        <v/>
      </c>
      <c r="L1003" t="str">
        <v>32530103</v>
      </c>
      <c r="M1003" t="str">
        <v>Barrières infra-rouge</v>
      </c>
      <c r="N1003" t="str">
        <v>Infrared barriers</v>
      </c>
      <c r="O1003" t="str">
        <v>Infrarotschranken</v>
      </c>
      <c r="P1003" t="str">
        <v>Barreras infrarrojas</v>
      </c>
      <c r="Q1003" t="str">
        <v/>
      </c>
      <c r="R1003" t="str">
        <v/>
      </c>
      <c r="S1003" t="str">
        <v/>
      </c>
      <c r="T1003" t="str">
        <v/>
      </c>
      <c r="U1003" t="str">
        <v/>
      </c>
      <c r="V1003" t="str">
        <v/>
      </c>
      <c r="W1003" t="str">
        <v>Infrared barriers use active infrared technology, i.e. transmission and reception of a light beam. The barriers are used to create a real immaterial and invisible detection wall.</v>
      </c>
      <c r="X1003" t="str">
        <v>Sorhea</v>
      </c>
      <c r="Y1003" t="str">
        <v>TOTAL-B0000000012</v>
      </c>
      <c r="Z1003" t="str">
        <v>Instrumentation &amp; Control Systems</v>
      </c>
      <c r="AA1003" t="str">
        <v>0</v>
      </c>
      <c r="AB1003" t="str">
        <v/>
      </c>
      <c r="AD1003" t="str">
        <v>Review Done By RC</v>
      </c>
      <c r="AE1003" t="str">
        <f>CONCATENATE($AE$1," ",$AF$1," ",$AG$1,A1003,"'")</f>
        <v>Update tblPhysicalClass_Modify   Set DisciplineID = '   Where ID = 'TOTAL-P0000001050'</v>
      </c>
    </row>
    <row r="1004">
      <c r="A1004" t="str">
        <v>TOTAL-P0000001051</v>
      </c>
      <c r="B1004" t="str">
        <v>Infrared Explosion Meter</v>
      </c>
      <c r="C1004" t="str">
        <v>TOTAL-P0000002473</v>
      </c>
      <c r="D1004" t="str">
        <v>Gas and Fire Instrument</v>
      </c>
      <c r="E1004" t="str">
        <v>Root|Health, Safety and Environment Equipment Class|Flame and Pollution Detector and Extinguishing System|Gas Detector|Meters for Continuous Combustible and Leak-Off Gas Detection (Explosion Meters)|Infrared Explosion Meter</v>
      </c>
      <c r="F1004" t="str">
        <v/>
      </c>
      <c r="G1004" t="str">
        <v/>
      </c>
      <c r="H1004" t="str">
        <v/>
      </c>
      <c r="I1004" t="str">
        <v/>
      </c>
      <c r="J1004" t="str">
        <v/>
      </c>
      <c r="L1004" t="str">
        <v>32530102</v>
      </c>
      <c r="M1004" t="str">
        <v>Explosimètres infra-rouge</v>
      </c>
      <c r="N1004" t="str">
        <v>Infrared explosion meters</v>
      </c>
      <c r="O1004" t="str">
        <v>Infrarotexplosionsmesser</v>
      </c>
      <c r="P1004" t="str">
        <v>Explosímetros infrarrojos</v>
      </c>
      <c r="Q1004" t="str">
        <v/>
      </c>
      <c r="R1004" t="str">
        <v/>
      </c>
      <c r="S1004" t="str">
        <v/>
      </c>
      <c r="T1004" t="str">
        <v/>
      </c>
      <c r="U1004" t="str">
        <v/>
      </c>
      <c r="V1004" t="str">
        <v/>
      </c>
      <c r="W1004" t="str">
        <v>Infrared sensor technology distinguishes itself by its high level of accuracy. Combined with the imperviousness to sensor poisons, they enable the detection of gases and vapours in a wide range of application areas.</v>
      </c>
      <c r="X1004" t="str">
        <v>Draeger</v>
      </c>
      <c r="Y1004" t="str">
        <v>TOTAL-B0000000012</v>
      </c>
      <c r="Z1004" t="str">
        <v>Instrumentation &amp; Control Systems</v>
      </c>
      <c r="AA1004" t="str">
        <v>0</v>
      </c>
      <c r="AB1004" t="str">
        <v/>
      </c>
      <c r="AD1004" t="str">
        <v>Review Done By RC</v>
      </c>
      <c r="AE1004" t="str">
        <f>CONCATENATE($AE$1," ",$AF$1," ",$AG$1,A1004,"'")</f>
        <v>Update tblPhysicalClass_Modify   Set DisciplineID = '   Where ID = 'TOTAL-P0000001051'</v>
      </c>
    </row>
    <row r="1005">
      <c r="A1005" t="str">
        <v>TOTAL-P0000001052</v>
      </c>
      <c r="B1005" t="str">
        <v>Infra-Red Point Gas Detector</v>
      </c>
      <c r="C1005" t="str">
        <v>TOTAL-P0000002473</v>
      </c>
      <c r="D1005" t="str">
        <v>Gas and Fire Instrument</v>
      </c>
      <c r="E1005" t="str">
        <v>Root|Instrument Equipment|Sensors and Transmitter|Measuring Device for Vibration, Displacement, Noise, Speed, Torque, and Overspeed Safety Device|Detector|Infra-Red Point Gas Detector</v>
      </c>
      <c r="F1005" t="str">
        <v>CFIHOS-30000640</v>
      </c>
      <c r="G1005" t="str">
        <v>Detector</v>
      </c>
      <c r="H1005" t="str">
        <v>RDS17604520</v>
      </c>
      <c r="I1005" t="str">
        <v>DETECTOR</v>
      </c>
      <c r="J1005" t="str">
        <v/>
      </c>
      <c r="L1005" t="str">
        <v/>
      </c>
      <c r="M1005" t="str">
        <v/>
      </c>
      <c r="N1005" t="str">
        <v/>
      </c>
      <c r="O1005" t="str">
        <v/>
      </c>
      <c r="P1005" t="str">
        <v/>
      </c>
      <c r="Q1005" t="str">
        <v/>
      </c>
      <c r="R1005" t="str">
        <v/>
      </c>
      <c r="S1005" t="str">
        <v/>
      </c>
      <c r="T1005" t="str">
        <v/>
      </c>
      <c r="U1005" t="str">
        <v/>
      </c>
      <c r="V1005" t="str">
        <v/>
      </c>
      <c r="W1005" t="str">
        <v xml:space="preserve">An 'artefact' that is an assembly of a detecting element and necessary ancillary devices making it able of detecting a state, e.g. pressure, temperature, or detect the presence of a selected substance, and produce a signal based on the detection. Relates </v>
      </c>
      <c r="X1005" t="str">
        <v>PCA (modified)</v>
      </c>
      <c r="Y1005" t="str">
        <v>TOTAL-B0000000012</v>
      </c>
      <c r="Z1005" t="str">
        <v>Instrumentation &amp; Control Systems</v>
      </c>
      <c r="AA1005" t="str">
        <v>0</v>
      </c>
      <c r="AB1005" t="str">
        <v/>
      </c>
      <c r="AD1005" t="str">
        <v>Review Done By RC</v>
      </c>
      <c r="AE1005" t="str">
        <f>CONCATENATE($AE$1," ",$AF$1," ",$AG$1,A1005,"'")</f>
        <v>Update tblPhysicalClass_Modify   Set DisciplineID = '   Where ID = 'TOTAL-P0000001052'</v>
      </c>
    </row>
    <row r="1006">
      <c r="A1006" t="str">
        <v>TOTAL-P0000001053</v>
      </c>
      <c r="B1006" t="str">
        <v>Infrared Spectrometer</v>
      </c>
      <c r="C1006" t="str">
        <v>TOTAL-P0000002476</v>
      </c>
      <c r="D1006" t="str">
        <v>Analyser Instrument</v>
      </c>
      <c r="E1006" t="str">
        <v>Root|Instrument Equipment|Analysers, Sampling|Concentration Measurement Analyser|Infrared Spectrometer</v>
      </c>
      <c r="F1006" t="str">
        <v/>
      </c>
      <c r="G1006" t="str">
        <v/>
      </c>
      <c r="H1006" t="str">
        <v/>
      </c>
      <c r="I1006" t="str">
        <v/>
      </c>
      <c r="J1006" t="str">
        <v/>
      </c>
      <c r="L1006" t="str">
        <v>164201</v>
      </c>
      <c r="M1006" t="str">
        <v>Spectromètrie infrarouge</v>
      </c>
      <c r="N1006" t="str">
        <v>Infrared spectrometers</v>
      </c>
      <c r="O1006" t="str">
        <v>Infrarotspektrometer</v>
      </c>
      <c r="P1006" t="str">
        <v>Espectrometría infrarroja</v>
      </c>
      <c r="Q1006" t="str">
        <v/>
      </c>
      <c r="R1006" t="str">
        <v/>
      </c>
      <c r="S1006" t="str">
        <v/>
      </c>
      <c r="T1006" t="str">
        <v/>
      </c>
      <c r="U1006" t="str">
        <v/>
      </c>
      <c r="V1006" t="str">
        <v/>
      </c>
      <c r="W1006" t="str">
        <v xml:space="preserve">Infrared spectroscopy (IR spectroscopy or vibrational spectroscopy) involves the interaction of infrared radiation with matter. </v>
      </c>
      <c r="X1006" t="str">
        <v>Wikipedia</v>
      </c>
      <c r="Y1006" t="str">
        <v>TOTAL-B0000000012</v>
      </c>
      <c r="Z1006" t="str">
        <v>Instrumentation &amp; Control Systems</v>
      </c>
      <c r="AA1006" t="str">
        <v>0</v>
      </c>
      <c r="AB1006" t="str">
        <v/>
      </c>
      <c r="AD1006" t="str">
        <v>Review Done By RC</v>
      </c>
      <c r="AE1006" t="str">
        <f>CONCATENATE($AE$1," ",$AF$1," ",$AG$1,A1006,"'")</f>
        <v>Update tblPhysicalClass_Modify   Set DisciplineID = '   Where ID = 'TOTAL-P0000001053'</v>
      </c>
    </row>
    <row r="1007">
      <c r="A1007" t="str">
        <v>TOTAL-P0000001054</v>
      </c>
      <c r="B1007" t="str">
        <v>Inhibitor Metering and Injection Unit</v>
      </c>
      <c r="C1007" t="str">
        <v>TOTAL-P0000001421</v>
      </c>
      <c r="D1007" t="str">
        <v>Other Package Unit</v>
      </c>
      <c r="E1007" t="str">
        <v>Root|Mechanical Equipment Class|Other Mechanical Equipment|Other Package Unit|Inhibitor Metering and Injection Unit</v>
      </c>
      <c r="F1007" t="str">
        <v/>
      </c>
      <c r="G1007" t="str">
        <v/>
      </c>
      <c r="H1007" t="str">
        <v/>
      </c>
      <c r="I1007" t="str">
        <v/>
      </c>
      <c r="J1007" t="str">
        <v/>
      </c>
      <c r="L1007" t="str">
        <v>3475</v>
      </c>
      <c r="M1007" t="str">
        <v>Ensembles de dosage et injection d'inhibiteur</v>
      </c>
      <c r="N1007" t="str">
        <v>Inhibitor metering and injection units</v>
      </c>
      <c r="O1007" t="str">
        <v>Anlagen zum Messen und Einspritzen von Inhibitoren/Hemmer</v>
      </c>
      <c r="P1007" t="str">
        <v>Unidades de dosificación e inyección de inhibidor</v>
      </c>
      <c r="Q1007" t="str">
        <v/>
      </c>
      <c r="R1007" t="str">
        <v/>
      </c>
      <c r="S1007" t="str">
        <v/>
      </c>
      <c r="T1007" t="str">
        <v/>
      </c>
      <c r="U1007" t="str">
        <v/>
      </c>
      <c r="V1007" t="str">
        <v/>
      </c>
      <c r="W1007" t="str">
        <v>A measuring instrument is a device for measuring a physical quantity. Relates to Inhibitor Metering and Injection Unit.</v>
      </c>
      <c r="X1007" t="str">
        <v>Wikipedia (modified)</v>
      </c>
      <c r="Y1007" t="str">
        <v>TOTAL-B0000000017</v>
      </c>
      <c r="Z1007" t="str">
        <v>Mechanical Static</v>
      </c>
      <c r="AA1007" t="str">
        <v>0</v>
      </c>
      <c r="AB1007" t="str">
        <v/>
      </c>
      <c r="AD1007" t="str">
        <v>Review Pending</v>
      </c>
      <c r="AE1007" t="str">
        <f>CONCATENATE($AE$1," ",$AF$1," ",$AG$1,A1007,"'")</f>
        <v>Update tblPhysicalClass_Modify   Set DisciplineID = '   Where ID = 'TOTAL-P0000001054'</v>
      </c>
    </row>
    <row r="1008">
      <c r="A1008" t="str">
        <v>TOTAL-P0000001055</v>
      </c>
      <c r="B1008" t="str">
        <v>Injection Master Valve</v>
      </c>
      <c r="C1008" t="str">
        <v>TOTAL-P0000002474</v>
      </c>
      <c r="D1008" t="str">
        <v>Valve Instrument</v>
      </c>
      <c r="E1008" t="str">
        <v>Root|Subsea Material, Equipment and System|Subsea Valve|Injection Master Valve</v>
      </c>
      <c r="F1008" t="str">
        <v>CFIHOS-30000660</v>
      </c>
      <c r="G1008" t="str">
        <v>Valve</v>
      </c>
      <c r="H1008" t="str">
        <v>RDS292589</v>
      </c>
      <c r="I1008" t="str">
        <v>VALVE</v>
      </c>
      <c r="J1008" t="str">
        <v/>
      </c>
      <c r="L1008" t="str">
        <v/>
      </c>
      <c r="M1008" t="str">
        <v/>
      </c>
      <c r="N1008" t="str">
        <v/>
      </c>
      <c r="O1008" t="str">
        <v/>
      </c>
      <c r="P1008" t="str">
        <v/>
      </c>
      <c r="Q1008" t="str">
        <v/>
      </c>
      <c r="R1008" t="str">
        <v/>
      </c>
      <c r="S1008" t="str">
        <v/>
      </c>
      <c r="T1008" t="str">
        <v/>
      </c>
      <c r="U1008" t="str">
        <v/>
      </c>
      <c r="V1008" t="str">
        <v/>
      </c>
      <c r="W1008" t="str">
        <v>A fluid regulator that can be used to control (i.e. permit, obstruct, regulate or divert) a fluid stream. Relates to Injection Master Valve.</v>
      </c>
      <c r="X1008" t="str">
        <v>PCA (modified)</v>
      </c>
      <c r="Y1008" t="str">
        <v>TOTAL-B0000000012</v>
      </c>
      <c r="Z1008" t="str">
        <v>Instrumentation &amp; Control Systems</v>
      </c>
      <c r="AA1008" t="str">
        <v>0</v>
      </c>
      <c r="AB1008" t="str">
        <v/>
      </c>
      <c r="AD1008" t="str">
        <v>Review Done By RC</v>
      </c>
      <c r="AE1008" t="str">
        <f>CONCATENATE($AE$1," ",$AF$1," ",$AG$1,A1008,"'")</f>
        <v>Update tblPhysicalClass_Modify   Set DisciplineID = '   Where ID = 'TOTAL-P0000001055'</v>
      </c>
    </row>
    <row r="1009">
      <c r="A1009" t="str">
        <v>TOTAL-P0000001056</v>
      </c>
      <c r="B1009" t="str">
        <v>Injection Quill</v>
      </c>
      <c r="C1009" t="str">
        <v>TOTAL-P0000002455</v>
      </c>
      <c r="D1009" t="str">
        <v>Other Mechanical Equipment</v>
      </c>
      <c r="E1009" t="str">
        <v>Root|Mechanical Equipment Class|Other Mechanical Equipment|Injection Quill</v>
      </c>
      <c r="F1009" t="str">
        <v/>
      </c>
      <c r="G1009" t="str">
        <v/>
      </c>
      <c r="H1009" t="str">
        <v/>
      </c>
      <c r="I1009" t="str">
        <v/>
      </c>
      <c r="J1009" t="str">
        <v/>
      </c>
      <c r="L1009" t="str">
        <v/>
      </c>
      <c r="M1009" t="str">
        <v/>
      </c>
      <c r="N1009" t="str">
        <v/>
      </c>
      <c r="O1009" t="str">
        <v/>
      </c>
      <c r="P1009" t="str">
        <v/>
      </c>
      <c r="Q1009" t="str">
        <v/>
      </c>
      <c r="R1009" t="str">
        <v/>
      </c>
      <c r="S1009" t="str">
        <v/>
      </c>
      <c r="T1009" t="str">
        <v/>
      </c>
      <c r="U1009" t="str">
        <v/>
      </c>
      <c r="V1009" t="str">
        <v/>
      </c>
      <c r="W1009" t="str">
        <v>An artefact used to introduce injection chemicals into a pipeline without damage to the side port or pipe wall at the point of injection and at the desired optimum portion  of the pipeline flow profile.</v>
      </c>
      <c r="X1009" t="str">
        <v>Total</v>
      </c>
      <c r="Y1009" t="str">
        <v>TOTAL-B0000000020</v>
      </c>
      <c r="Z1009" t="str">
        <v>Piping &amp; Layout</v>
      </c>
      <c r="AA1009" t="str">
        <v>0</v>
      </c>
      <c r="AB1009" t="str">
        <v>N/A</v>
      </c>
      <c r="AD1009" t="str">
        <v>Review Done By RC</v>
      </c>
      <c r="AE1009" t="str">
        <f>CONCATENATE($AE$1," ",$AF$1," ",$AG$1,A1009,"'")</f>
        <v>Update tblPhysicalClass_Modify   Set DisciplineID = '   Where ID = 'TOTAL-P0000001056'</v>
      </c>
    </row>
    <row r="1010">
      <c r="A1010" t="str">
        <v>TOTAL-P0000001057</v>
      </c>
      <c r="B1010" t="str">
        <v>Injection Rate Control Device</v>
      </c>
      <c r="C1010" t="str">
        <v>TOTAL-P0000001597</v>
      </c>
      <c r="D1010" t="str">
        <v>Integrated Control and Safety System</v>
      </c>
      <c r="E1010" t="str">
        <v>Root|Subsea Material, Equipment and System|Subsea Control System and Equipment|Subsea Control Equipment|Injection Rate Control Device</v>
      </c>
      <c r="F1010" t="str">
        <v/>
      </c>
      <c r="G1010" t="str">
        <v/>
      </c>
      <c r="H1010" t="str">
        <v>RDS324224</v>
      </c>
      <c r="I1010" t="str">
        <v>CONTROL FUNCTION DEVICE</v>
      </c>
      <c r="J1010" t="str">
        <v/>
      </c>
      <c r="L1010" t="str">
        <v/>
      </c>
      <c r="M1010" t="str">
        <v/>
      </c>
      <c r="N1010" t="str">
        <v/>
      </c>
      <c r="O1010" t="str">
        <v/>
      </c>
      <c r="P1010" t="str">
        <v/>
      </c>
      <c r="Q1010" t="str">
        <v/>
      </c>
      <c r="R1010" t="str">
        <v/>
      </c>
      <c r="S1010" t="str">
        <v/>
      </c>
      <c r="T1010" t="str">
        <v/>
      </c>
      <c r="U1010" t="str">
        <v/>
      </c>
      <c r="V1010" t="str">
        <v/>
      </c>
      <c r="W1010" t="str">
        <v>A process control unit that has the capability to control or monitor an external process.</v>
      </c>
      <c r="X1010" t="str">
        <v>PCA</v>
      </c>
      <c r="Y1010" t="str">
        <v>TOTAL-B0000000012</v>
      </c>
      <c r="Z1010" t="str">
        <v>Instrumentation &amp; Control Systems</v>
      </c>
      <c r="AA1010" t="str">
        <v>0</v>
      </c>
      <c r="AB1010" t="str">
        <v/>
      </c>
      <c r="AD1010" t="str">
        <v>Review Done By RC</v>
      </c>
      <c r="AE1010" t="str">
        <f>CONCATENATE($AE$1," ",$AF$1," ",$AG$1,A1010,"'")</f>
        <v>Update tblPhysicalClass_Modify   Set DisciplineID = '   Where ID = 'TOTAL-P0000001057'</v>
      </c>
    </row>
    <row r="1011">
      <c r="A1011" t="str">
        <v>TOTAL-P0000001058</v>
      </c>
      <c r="B1011" t="str">
        <v>Injection Swab Valve</v>
      </c>
      <c r="C1011" t="str">
        <v>TOTAL-P0000002474</v>
      </c>
      <c r="D1011" t="str">
        <v>Valve Instrument</v>
      </c>
      <c r="E1011" t="str">
        <v>Root|Subsea Material, Equipment and System|Subsea Valve|Injection Swab Valve</v>
      </c>
      <c r="F1011" t="str">
        <v>CFIHOS-30000660</v>
      </c>
      <c r="G1011" t="str">
        <v>Valve</v>
      </c>
      <c r="H1011" t="str">
        <v>RDS292589</v>
      </c>
      <c r="I1011" t="str">
        <v>VALVE</v>
      </c>
      <c r="J1011" t="str">
        <v/>
      </c>
      <c r="L1011" t="str">
        <v/>
      </c>
      <c r="M1011" t="str">
        <v/>
      </c>
      <c r="N1011" t="str">
        <v/>
      </c>
      <c r="O1011" t="str">
        <v/>
      </c>
      <c r="P1011" t="str">
        <v/>
      </c>
      <c r="Q1011" t="str">
        <v/>
      </c>
      <c r="R1011" t="str">
        <v/>
      </c>
      <c r="S1011" t="str">
        <v/>
      </c>
      <c r="T1011" t="str">
        <v/>
      </c>
      <c r="U1011" t="str">
        <v/>
      </c>
      <c r="V1011" t="str">
        <v/>
      </c>
      <c r="W1011" t="str">
        <v>A fluid regulator that can be used to control (i.e. permit, obstruct, regulate or divert) a fluid stream. Relates to Injection Swab Valve.</v>
      </c>
      <c r="X1011" t="str">
        <v>PCA (modified)</v>
      </c>
      <c r="Y1011" t="str">
        <v>TOTAL-B0000000012</v>
      </c>
      <c r="Z1011" t="str">
        <v>Instrumentation &amp; Control Systems</v>
      </c>
      <c r="AA1011" t="str">
        <v>0</v>
      </c>
      <c r="AB1011" t="str">
        <v/>
      </c>
      <c r="AD1011" t="str">
        <v>Review Done By RC</v>
      </c>
      <c r="AE1011" t="str">
        <f>CONCATENATE($AE$1," ",$AF$1," ",$AG$1,A1011,"'")</f>
        <v>Update tblPhysicalClass_Modify   Set DisciplineID = '   Where ID = 'TOTAL-P0000001058'</v>
      </c>
    </row>
    <row r="1012">
      <c r="A1012" t="str">
        <v>TOTAL-P0000001059</v>
      </c>
      <c r="B1012" t="str">
        <v>Injection Wing Valve</v>
      </c>
      <c r="C1012" t="str">
        <v>TOTAL-P0000002474</v>
      </c>
      <c r="D1012" t="str">
        <v>Valve Instrument</v>
      </c>
      <c r="E1012" t="str">
        <v>Root|Subsea Material, Equipment and System|Subsea Valve|Injection Wing Valve</v>
      </c>
      <c r="F1012" t="str">
        <v>CFIHOS-30000660</v>
      </c>
      <c r="G1012" t="str">
        <v>Valve</v>
      </c>
      <c r="H1012" t="str">
        <v>RDS292589</v>
      </c>
      <c r="I1012" t="str">
        <v>VALVE</v>
      </c>
      <c r="J1012" t="str">
        <v/>
      </c>
      <c r="L1012" t="str">
        <v/>
      </c>
      <c r="M1012" t="str">
        <v/>
      </c>
      <c r="N1012" t="str">
        <v/>
      </c>
      <c r="O1012" t="str">
        <v/>
      </c>
      <c r="P1012" t="str">
        <v/>
      </c>
      <c r="Q1012" t="str">
        <v/>
      </c>
      <c r="R1012" t="str">
        <v/>
      </c>
      <c r="S1012" t="str">
        <v/>
      </c>
      <c r="T1012" t="str">
        <v/>
      </c>
      <c r="U1012" t="str">
        <v/>
      </c>
      <c r="V1012" t="str">
        <v/>
      </c>
      <c r="W1012" t="str">
        <v>A fluid regulator that can be used to control (i.e. permit, obstruct, regulate or divert) a fluid stream. Relates to Injection Wing Valve.</v>
      </c>
      <c r="X1012" t="str">
        <v>PCA (modified)</v>
      </c>
      <c r="Y1012" t="str">
        <v>TOTAL-B0000000012</v>
      </c>
      <c r="Z1012" t="str">
        <v>Instrumentation &amp; Control Systems</v>
      </c>
      <c r="AA1012" t="str">
        <v>0</v>
      </c>
      <c r="AB1012" t="str">
        <v/>
      </c>
      <c r="AD1012" t="str">
        <v>Review Done By RC</v>
      </c>
      <c r="AE1012" t="str">
        <f>CONCATENATE($AE$1," ",$AF$1," ",$AG$1,A1012,"'")</f>
        <v>Update tblPhysicalClass_Modify   Set DisciplineID = '   Where ID = 'TOTAL-P0000001059'</v>
      </c>
    </row>
    <row r="1013">
      <c r="A1013" t="str">
        <v>TOTAL-P0000001060</v>
      </c>
      <c r="B1013" t="str">
        <v>In-Line Filter</v>
      </c>
      <c r="C1013" t="str">
        <v>TOTAL-P0000001986</v>
      </c>
      <c r="D1013" t="str">
        <v>Subsea Control System and Equipment</v>
      </c>
      <c r="E1013" t="str">
        <v>Root|Subsea Material, Equipment and System|Subsea Control System and Equipment|In-Line Filter</v>
      </c>
      <c r="F1013" t="str">
        <v>CFIHOS-30000575</v>
      </c>
      <c r="G1013" t="str">
        <v>Filter</v>
      </c>
      <c r="H1013" t="str">
        <v>RDS43167562181</v>
      </c>
      <c r="I1013" t="str">
        <v>IN-LINE FILTER</v>
      </c>
      <c r="J1013" t="str">
        <v/>
      </c>
      <c r="L1013" t="str">
        <v/>
      </c>
      <c r="M1013" t="str">
        <v/>
      </c>
      <c r="N1013" t="str">
        <v/>
      </c>
      <c r="O1013" t="str">
        <v/>
      </c>
      <c r="P1013" t="str">
        <v/>
      </c>
      <c r="Q1013" t="str">
        <v/>
      </c>
      <c r="R1013" t="str">
        <v/>
      </c>
      <c r="S1013" t="str">
        <v/>
      </c>
      <c r="T1013" t="str">
        <v/>
      </c>
      <c r="U1013" t="str">
        <v/>
      </c>
      <c r="V1013" t="str">
        <v/>
      </c>
      <c r="W1013" t="str">
        <v>A filter that is intended to be supported by connected equipment. Typically supported by piping</v>
      </c>
      <c r="X1013" t="str">
        <v>PCA</v>
      </c>
      <c r="Y1013" t="str">
        <v>TOTAL-B0000000026</v>
      </c>
      <c r="Z1013" t="str">
        <v>Subsea Production System</v>
      </c>
      <c r="AA1013" t="str">
        <v>0</v>
      </c>
      <c r="AB1013" t="str">
        <v/>
      </c>
      <c r="AD1013" t="str">
        <v>Review Pending</v>
      </c>
      <c r="AE1013" t="str">
        <f>CONCATENATE($AE$1," ",$AF$1," ",$AG$1,A1013,"'")</f>
        <v>Update tblPhysicalClass_Modify   Set DisciplineID = '   Where ID = 'TOTAL-P0000001060'</v>
      </c>
    </row>
    <row r="1014">
      <c r="A1014" t="str">
        <v>TOTAL-P0000001061</v>
      </c>
      <c r="B1014" t="str">
        <v>Inline Repair Subsea Connector</v>
      </c>
      <c r="C1014" t="str">
        <v>TOTAL-P0000002007</v>
      </c>
      <c r="D1014" t="str">
        <v>Subsea Grip and Seal</v>
      </c>
      <c r="E1014" t="str">
        <v>Root|Subsea Material, Equipment and System|Subsea Mechanical Connectors (Production/Injection)|Subsea Grip and Seal|Inline Repair Subsea Connector</v>
      </c>
      <c r="F1014" t="str">
        <v/>
      </c>
      <c r="G1014" t="str">
        <v/>
      </c>
      <c r="H1014" t="str">
        <v>RDS17601997</v>
      </c>
      <c r="I1014" t="str">
        <v>CONNECTOR</v>
      </c>
      <c r="J1014" t="str">
        <v/>
      </c>
      <c r="L1014" t="str">
        <v>268301</v>
      </c>
      <c r="M1014" t="str">
        <v>Connecteur mécanique sous-marin de réparation en ligne</v>
      </c>
      <c r="N1014" t="str">
        <v>Inline Repair subsea connector (EPRS)</v>
      </c>
      <c r="O1014" t="str">
        <v/>
      </c>
      <c r="P1014" t="str">
        <v/>
      </c>
      <c r="Q1014" t="str">
        <v/>
      </c>
      <c r="R1014" t="str">
        <v/>
      </c>
      <c r="S1014" t="str">
        <v/>
      </c>
      <c r="T1014" t="str">
        <v/>
      </c>
      <c r="U1014" t="str">
        <v/>
      </c>
      <c r="V1014" t="str">
        <v/>
      </c>
      <c r="W1014" t="str">
        <v>A connection that consists of two parts which can be brought together to make the connection. Relates to Inline Repair Subsea Connector (EPRS).</v>
      </c>
      <c r="X1014" t="str">
        <v>PCA (modified)</v>
      </c>
      <c r="Y1014" t="str">
        <v>TOTAL-B0000000026</v>
      </c>
      <c r="Z1014" t="str">
        <v>Subsea Production System</v>
      </c>
      <c r="AA1014" t="str">
        <v>0</v>
      </c>
      <c r="AB1014" t="str">
        <v/>
      </c>
      <c r="AD1014" t="str">
        <v>Review Pending</v>
      </c>
      <c r="AE1014" t="str">
        <f>CONCATENATE($AE$1," ",$AF$1," ",$AG$1,A1014,"'")</f>
        <v>Update tblPhysicalClass_Modify   Set DisciplineID = '   Where ID = 'TOTAL-P0000001061'</v>
      </c>
    </row>
    <row r="1015">
      <c r="A1015" t="str">
        <v>TOTAL-P0000001062</v>
      </c>
      <c r="B1015" t="str">
        <v>In-Line Strainer</v>
      </c>
      <c r="C1015" t="str">
        <v>TOTAL-P0000001422</v>
      </c>
      <c r="D1015" t="str">
        <v>Other Piping Components and Device</v>
      </c>
      <c r="E1015" t="str">
        <v>Root|Mechanical Equipment Class|Piping and Pipeline Equipment|Other Piping Components and Device|In-Line Strainer</v>
      </c>
      <c r="F1015" t="str">
        <v>CFIHOS-30000506</v>
      </c>
      <c r="G1015" t="str">
        <v>strainer</v>
      </c>
      <c r="H1015" t="str">
        <v>RDS422504</v>
      </c>
      <c r="I1015" t="str">
        <v>STRAINER</v>
      </c>
      <c r="J1015" t="str">
        <v/>
      </c>
      <c r="L1015" t="str">
        <v>2075</v>
      </c>
      <c r="M1015" t="str">
        <v>Filtres en ligne</v>
      </c>
      <c r="N1015" t="str">
        <v>In-line strainers</v>
      </c>
      <c r="O1015" t="str">
        <v>In-Line Filter</v>
      </c>
      <c r="P1015" t="str">
        <v>Filtros en línea</v>
      </c>
      <c r="Q1015" t="str">
        <v/>
      </c>
      <c r="R1015" t="str">
        <v/>
      </c>
      <c r="S1015" t="str">
        <v/>
      </c>
      <c r="T1015" t="str">
        <v/>
      </c>
      <c r="U1015" t="str">
        <v>7.5.2.20 IfcFilterTypeEnum</v>
      </c>
      <c r="V1015" t="str">
        <v>Strainer</v>
      </c>
      <c r="W1015" t="str">
        <v>A mechanical separator that is separating solid particles from a fluid by passing the fluid through a wire mesh, screen or metal plates containing perforations or slits.</v>
      </c>
      <c r="X1015" t="str">
        <v>PCA</v>
      </c>
      <c r="Y1015" t="str">
        <v>TOTAL-B0000000017</v>
      </c>
      <c r="Z1015" t="str">
        <v>Mechanical Static</v>
      </c>
      <c r="AA1015" t="str">
        <v>0</v>
      </c>
      <c r="AB1015" t="str">
        <v>N/A</v>
      </c>
      <c r="AD1015" t="str">
        <v>Review Pending</v>
      </c>
      <c r="AE1015" t="str">
        <f>CONCATENATE($AE$1," ",$AF$1," ",$AG$1,A1015,"'")</f>
        <v>Update tblPhysicalClass_Modify   Set DisciplineID = '   Where ID = 'TOTAL-P0000001062'</v>
      </c>
    </row>
    <row r="1016">
      <c r="A1016" t="str">
        <v>TOTAL-P0000001063</v>
      </c>
      <c r="B1016" t="str">
        <v>Inspection Sump</v>
      </c>
      <c r="C1016" t="str">
        <v>TOTAL-P0000001419</v>
      </c>
      <c r="D1016" t="str">
        <v>Other Civil Work</v>
      </c>
      <c r="E1016" t="str">
        <v>Root|Infrastructure|Other Civil Work|Inspection Sump</v>
      </c>
      <c r="F1016" t="str">
        <v>CFIHOS-30000254</v>
      </c>
      <c r="G1016" t="str">
        <v>Sump</v>
      </c>
      <c r="H1016" t="str">
        <v>RDS7065489</v>
      </c>
      <c r="I1016" t="str">
        <v>SUMP</v>
      </c>
      <c r="J1016" t="str">
        <v/>
      </c>
      <c r="L1016" t="str">
        <v>2474</v>
      </c>
      <c r="M1016" t="str">
        <v>Regards caniveaux</v>
      </c>
      <c r="N1016" t="str">
        <v>Inspection sumps</v>
      </c>
      <c r="O1016" t="str">
        <v>Inspektionsbehälter/-gruben</v>
      </c>
      <c r="P1016" t="str">
        <v>Trampillas de cunetas</v>
      </c>
      <c r="Q1016" t="str">
        <v/>
      </c>
      <c r="R1016" t="str">
        <v/>
      </c>
      <c r="S1016" t="str">
        <v/>
      </c>
      <c r="T1016" t="str">
        <v/>
      </c>
      <c r="U1016" t="str">
        <v/>
      </c>
      <c r="V1016" t="str">
        <v/>
      </c>
      <c r="W1016" t="str">
        <v>A reservoir intended to collect the heavier phase, e.g holding liquid. Relates to Inspection Sump.</v>
      </c>
      <c r="X1016" t="str">
        <v>PCA (modified)</v>
      </c>
      <c r="Y1016" t="str">
        <v>TOTAL-B0000000001</v>
      </c>
      <c r="Z1016" t="str">
        <v>Architectural</v>
      </c>
      <c r="AA1016" t="str">
        <v>0</v>
      </c>
      <c r="AB1016" t="str">
        <v/>
      </c>
      <c r="AD1016" t="str">
        <v>Review Pending</v>
      </c>
      <c r="AE1016" t="str">
        <f>CONCATENATE($AE$1," ",$AF$1," ",$AG$1,A1016,"'")</f>
        <v>Update tblPhysicalClass_Modify   Set DisciplineID = '   Where ID = 'TOTAL-P0000001063'</v>
      </c>
    </row>
    <row r="1017">
      <c r="A1017" t="str">
        <v>TOTAL-P0000001064</v>
      </c>
      <c r="B1017" t="str">
        <v>Instrument Air or Gas Drying Unit</v>
      </c>
      <c r="C1017" t="str">
        <v>TOTAL-P0000001421</v>
      </c>
      <c r="D1017" t="str">
        <v>Other Package Unit</v>
      </c>
      <c r="E1017" t="str">
        <v>Root|Mechanical Equipment Class|Other Mechanical Equipment|Other Package Unit|Instrument Air or Gas Drying Unit</v>
      </c>
      <c r="F1017" t="str">
        <v/>
      </c>
      <c r="G1017" t="str">
        <v/>
      </c>
      <c r="H1017" t="str">
        <v>RDS16192520</v>
      </c>
      <c r="I1017" t="str">
        <v>INSTRUMENT AIR</v>
      </c>
      <c r="J1017" t="str">
        <v/>
      </c>
      <c r="L1017" t="str">
        <v>3471</v>
      </c>
      <c r="M1017" t="str">
        <v>Unités de séchage d'air instruments ou de gaz</v>
      </c>
      <c r="N1017" t="str">
        <v>Instrument air  or gas drying units</v>
      </c>
      <c r="O1017" t="str">
        <v>Anlagen zum Trocknen von Instrumentenluft oder Gas</v>
      </c>
      <c r="P1017" t="str">
        <v>Unidades de secado del gas o del aire de los instrumentos</v>
      </c>
      <c r="Q1017" t="str">
        <v/>
      </c>
      <c r="R1017" t="str">
        <v/>
      </c>
      <c r="S1017" t="str">
        <v/>
      </c>
      <c r="T1017" t="str">
        <v/>
      </c>
      <c r="U1017" t="str">
        <v/>
      </c>
      <c r="V1017" t="str">
        <v/>
      </c>
      <c r="W1017" t="str">
        <v>Compressed air that has gone through some filtration and dehumidification process. It is used as transmitter of energy where the use of electricity or the use of combustion engine would be hazardous. Relates to Instrument Air or Gas Drying Unit.</v>
      </c>
      <c r="X1017" t="str">
        <v>PCA (modified)</v>
      </c>
      <c r="Y1017" t="str">
        <v>TOTAL-B0000000017</v>
      </c>
      <c r="Z1017" t="str">
        <v>Mechanical Static</v>
      </c>
      <c r="AA1017" t="str">
        <v>0</v>
      </c>
      <c r="AB1017" t="str">
        <v/>
      </c>
      <c r="AD1017" t="str">
        <v>Review Pending</v>
      </c>
      <c r="AE1017" t="str">
        <f>CONCATENATE($AE$1," ",$AF$1," ",$AG$1,A1017,"'")</f>
        <v>Update tblPhysicalClass_Modify   Set DisciplineID = '   Where ID = 'TOTAL-P0000001064'</v>
      </c>
    </row>
    <row r="1018">
      <c r="A1018" t="str">
        <v>TOTAL-P0000001065</v>
      </c>
      <c r="B1018" t="str">
        <v>Instrument and Laboratory Equipment</v>
      </c>
      <c r="C1018" t="str">
        <v>TOTAL-P0000002447</v>
      </c>
      <c r="D1018" t="str">
        <v>Instrument Equipment</v>
      </c>
      <c r="E1018" t="str">
        <v>Root|Instrument Equipment|Instrument and Laboratory Equipment</v>
      </c>
      <c r="F1018" t="str">
        <v/>
      </c>
      <c r="G1018" t="str">
        <v/>
      </c>
      <c r="H1018" t="str">
        <v>RDS8615020</v>
      </c>
      <c r="I1018" t="str">
        <v>EQUIPMENT CLASS</v>
      </c>
      <c r="J1018" t="str">
        <v/>
      </c>
      <c r="L1018" t="str">
        <v>372</v>
      </c>
      <c r="M1018" t="str">
        <v>Instruments et Equipements de laboratoire</v>
      </c>
      <c r="N1018" t="str">
        <v>Instruments and laboratory equipments</v>
      </c>
      <c r="O1018" t="str">
        <v/>
      </c>
      <c r="P1018" t="str">
        <v/>
      </c>
      <c r="Q1018" t="str">
        <v/>
      </c>
      <c r="R1018" t="str">
        <v/>
      </c>
      <c r="S1018" t="str">
        <v/>
      </c>
      <c r="T1018" t="str">
        <v/>
      </c>
      <c r="U1018" t="str">
        <v/>
      </c>
      <c r="V1018" t="str">
        <v/>
      </c>
      <c r="W1018" t="str">
        <v>An artefact class that contains classes of artefacts or physical resources required for a purpose. Relates to Instrument and Laboratory Equipment.</v>
      </c>
      <c r="X1018" t="str">
        <v>PCA (modified)</v>
      </c>
      <c r="Y1018" t="str">
        <v>TOTAL-B0000000012</v>
      </c>
      <c r="Z1018" t="str">
        <v>Instrumentation &amp; Control Systems</v>
      </c>
      <c r="AA1018" t="str">
        <v>1</v>
      </c>
      <c r="AB1018" t="str">
        <v>N/A</v>
      </c>
      <c r="AD1018" t="str">
        <v>Review Done By RC</v>
      </c>
      <c r="AE1018" t="str">
        <f>CONCATENATE($AE$1," ",$AF$1," ",$AG$1,A1018,"'")</f>
        <v>Update tblPhysicalClass_Modify   Set DisciplineID = '   Where ID = 'TOTAL-P0000001065'</v>
      </c>
    </row>
    <row r="1019">
      <c r="A1019" t="str">
        <v>TOTAL-P0000001066</v>
      </c>
      <c r="B1019" t="str">
        <v>Instrument Block Valves - 1/4 Turn</v>
      </c>
      <c r="C1019" t="str">
        <v>TOTAL-P0000002474</v>
      </c>
      <c r="D1019" t="str">
        <v>Valve Instrument</v>
      </c>
      <c r="E1019" t="str">
        <v>Root|Instrument Equipment|Sensors and Transmitter|Instrument Installation Accessory|Instrument Mounting Accessory|Instrument Block Valves - 1/4 Turn</v>
      </c>
      <c r="F1019" t="str">
        <v/>
      </c>
      <c r="G1019" t="str">
        <v/>
      </c>
      <c r="H1019" t="str">
        <v xml:space="preserve">RDS280979 </v>
      </c>
      <c r="I1019" t="str">
        <v xml:space="preserve">BLOCK VALVE </v>
      </c>
      <c r="J1019" t="str">
        <v/>
      </c>
      <c r="L1019" t="str">
        <v>16160109</v>
      </c>
      <c r="M1019" t="str">
        <v>Robinets à boisseau "instrumentation"</v>
      </c>
      <c r="N1019" t="str">
        <v>Instrument block valves - 1/4 turn</v>
      </c>
      <c r="O1019" t="str">
        <v/>
      </c>
      <c r="P1019" t="str">
        <v/>
      </c>
      <c r="Q1019" t="str">
        <v/>
      </c>
      <c r="R1019" t="str">
        <v/>
      </c>
      <c r="S1019" t="str">
        <v/>
      </c>
      <c r="T1019" t="str">
        <v/>
      </c>
      <c r="U1019" t="str">
        <v/>
      </c>
      <c r="V1019" t="str">
        <v/>
      </c>
      <c r="W1019" t="str">
        <v>A valve that can be used to isolate possible leaks in case of an emergency situation.</v>
      </c>
      <c r="X1019" t="str">
        <v>PCA</v>
      </c>
      <c r="Y1019" t="str">
        <v>TOTAL-B0000000012</v>
      </c>
      <c r="Z1019" t="str">
        <v>Instrumentation &amp; Control Systems</v>
      </c>
      <c r="AA1019" t="str">
        <v>0</v>
      </c>
      <c r="AB1019" t="str">
        <v>N/A</v>
      </c>
      <c r="AD1019" t="str">
        <v>Review Done By RC</v>
      </c>
      <c r="AE1019" t="str">
        <f>CONCATENATE($AE$1," ",$AF$1," ",$AG$1,A1019,"'")</f>
        <v>Update tblPhysicalClass_Modify   Set DisciplineID = '   Where ID = 'TOTAL-P0000001066'</v>
      </c>
    </row>
    <row r="1020">
      <c r="A1020" t="str">
        <v>TOTAL-P0000001067</v>
      </c>
      <c r="B1020" t="str">
        <v>Instrument Compact Block &amp; Bleed Valve</v>
      </c>
      <c r="C1020" t="str">
        <v>TOTAL-P0000002474</v>
      </c>
      <c r="D1020" t="str">
        <v>Valve Instrument</v>
      </c>
      <c r="E1020" t="str">
        <v>Root|Instrument Equipment|Sensors and Transmitter|Instrument Installation Accessory|Instrument Mounting Accessory|Instrument Compact Block &amp; Bleed Valve</v>
      </c>
      <c r="F1020" t="str">
        <v/>
      </c>
      <c r="G1020" t="str">
        <v/>
      </c>
      <c r="H1020" t="str">
        <v>RDS431594</v>
      </c>
      <c r="I1020" t="str">
        <v>BLOCK AND BLEED VALVE</v>
      </c>
      <c r="J1020" t="str">
        <v/>
      </c>
      <c r="L1020" t="str">
        <v>16160110</v>
      </c>
      <c r="M1020" t="str">
        <v>Manifolds compacts SBB "instrumentation"</v>
      </c>
      <c r="N1020" t="str">
        <v>Instrument compact Block &amp; Bleed valves</v>
      </c>
      <c r="O1020" t="str">
        <v/>
      </c>
      <c r="P1020" t="str">
        <v/>
      </c>
      <c r="Q1020" t="str">
        <v/>
      </c>
      <c r="R1020" t="str">
        <v/>
      </c>
      <c r="S1020" t="str">
        <v/>
      </c>
      <c r="T1020" t="str">
        <v/>
      </c>
      <c r="U1020" t="str">
        <v/>
      </c>
      <c r="V1020" t="str">
        <v/>
      </c>
      <c r="W1020" t="str">
        <v>A valve that has one seat which provides a seal, and a bleeder line and valve that are tapped into the block valve's bonnet.</v>
      </c>
      <c r="X1020" t="str">
        <v>PCA</v>
      </c>
      <c r="Y1020" t="str">
        <v>TOTAL-B0000000012</v>
      </c>
      <c r="Z1020" t="str">
        <v>Instrumentation &amp; Control Systems</v>
      </c>
      <c r="AA1020" t="str">
        <v>0</v>
      </c>
      <c r="AB1020" t="str">
        <v>N/A</v>
      </c>
      <c r="AD1020" t="str">
        <v>Review Done By RC</v>
      </c>
      <c r="AE1020" t="str">
        <f>CONCATENATE($AE$1," ",$AF$1," ",$AG$1,A1020,"'")</f>
        <v>Update tblPhysicalClass_Modify   Set DisciplineID = '   Where ID = 'TOTAL-P0000001067'</v>
      </c>
    </row>
    <row r="1021">
      <c r="A1021" t="str">
        <v>TOTAL-P0000001068</v>
      </c>
      <c r="B1021" t="str">
        <v>Instrument Compact Double Block &amp; Bleed Valve</v>
      </c>
      <c r="C1021" t="str">
        <v>TOTAL-P0000002474</v>
      </c>
      <c r="D1021" t="str">
        <v>Valve Instrument</v>
      </c>
      <c r="E1021" t="str">
        <v>Root|Instrument Equipment|Sensors and Transmitter|Instrument Installation Accessory|Instrument Mounting Accessory|Instrument Compact Double Block &amp; Bleed Valve</v>
      </c>
      <c r="F1021" t="str">
        <v>CFIHOS-30000660</v>
      </c>
      <c r="G1021" t="str">
        <v>Valve</v>
      </c>
      <c r="H1021" t="str">
        <v>RDS292589</v>
      </c>
      <c r="I1021" t="str">
        <v>VALVE</v>
      </c>
      <c r="J1021" t="str">
        <v/>
      </c>
      <c r="L1021" t="str">
        <v>16160111</v>
      </c>
      <c r="M1021" t="str">
        <v>Manifolds compacts DBB "instrumentation"</v>
      </c>
      <c r="N1021" t="str">
        <v>Instrument compact Double Block &amp; Bleed valves</v>
      </c>
      <c r="O1021" t="str">
        <v/>
      </c>
      <c r="P1021" t="str">
        <v/>
      </c>
      <c r="Q1021" t="str">
        <v/>
      </c>
      <c r="R1021" t="str">
        <v/>
      </c>
      <c r="S1021" t="str">
        <v/>
      </c>
      <c r="T1021" t="str">
        <v/>
      </c>
      <c r="U1021" t="str">
        <v/>
      </c>
      <c r="V1021" t="str">
        <v/>
      </c>
      <c r="W1021" t="str">
        <v>A fluid regulator that can be used to control (i.e. permit, obstruct, regulate or divert) a fluid stream. Relates to Instrument Compact Double Block &amp; Bleed Valve.</v>
      </c>
      <c r="X1021" t="str">
        <v>PCA (modified)</v>
      </c>
      <c r="Y1021" t="str">
        <v>TOTAL-B0000000012</v>
      </c>
      <c r="Z1021" t="str">
        <v>Instrumentation &amp; Control Systems</v>
      </c>
      <c r="AA1021" t="str">
        <v>0</v>
      </c>
      <c r="AB1021" t="str">
        <v/>
      </c>
      <c r="AD1021" t="str">
        <v>Review Done By RC</v>
      </c>
      <c r="AE1021" t="str">
        <f>CONCATENATE($AE$1," ",$AF$1," ",$AG$1,A1021,"'")</f>
        <v>Update tblPhysicalClass_Modify   Set DisciplineID = '   Where ID = 'TOTAL-P0000001068'</v>
      </c>
    </row>
    <row r="1022">
      <c r="A1022" t="str">
        <v>TOTAL-P0000001069</v>
      </c>
      <c r="B1022" t="str">
        <v>Instrument Hose</v>
      </c>
      <c r="C1022" t="str">
        <v>TOTAL-P0000000972</v>
      </c>
      <c r="D1022" t="str">
        <v>Hose</v>
      </c>
      <c r="E1022" t="str">
        <v>Root|Mechanical Equipment Class|Piping and Pipeline Equipment|Hose|Instrument Hose</v>
      </c>
      <c r="F1022" t="str">
        <v>CFIHOS-30000085</v>
      </c>
      <c r="G1022" t="str">
        <v>Hose</v>
      </c>
      <c r="H1022" t="str">
        <v>RDS302174</v>
      </c>
      <c r="I1022" t="str">
        <v>HOSE</v>
      </c>
      <c r="J1022" t="str">
        <v/>
      </c>
      <c r="L1022" t="str">
        <v>2094</v>
      </c>
      <c r="M1022" t="str">
        <v>Flexibles instruments</v>
      </c>
      <c r="N1022" t="str">
        <v>Instrument hoses</v>
      </c>
      <c r="O1022" t="str">
        <v>Instrumetierungsschläuche</v>
      </c>
      <c r="P1022" t="str">
        <v>Flexibles para instrumentos</v>
      </c>
      <c r="Q1022" t="str">
        <v/>
      </c>
      <c r="R1022" t="str">
        <v/>
      </c>
      <c r="S1022" t="str">
        <v/>
      </c>
      <c r="T1022" t="str">
        <v/>
      </c>
      <c r="U1022" t="str">
        <v/>
      </c>
      <c r="V1022" t="str">
        <v/>
      </c>
      <c r="W1022" t="str">
        <v>A tubular which is flexible and capable of conveying liquids under pressure. Relates to Instrument Hose.</v>
      </c>
      <c r="X1022" t="str">
        <v>PCA (modified)</v>
      </c>
      <c r="Y1022" t="str">
        <v>TOTAL-B0000000020</v>
      </c>
      <c r="Z1022" t="str">
        <v>Piping &amp; Layout</v>
      </c>
      <c r="AA1022" t="str">
        <v>0</v>
      </c>
      <c r="AB1022" t="str">
        <v/>
      </c>
      <c r="AD1022" t="str">
        <v>Review Done By RC</v>
      </c>
      <c r="AE1022" t="str">
        <f>CONCATENATE($AE$1," ",$AF$1," ",$AG$1,A1022,"'")</f>
        <v>Update tblPhysicalClass_Modify   Set DisciplineID = '   Where ID = 'TOTAL-P0000001069'</v>
      </c>
    </row>
    <row r="1023">
      <c r="A1023" t="str">
        <v>TOTAL-P0000001070</v>
      </c>
      <c r="B1023" t="str">
        <v>Instrument Housing</v>
      </c>
      <c r="C1023" t="str">
        <v>TOTAL-P0000002455</v>
      </c>
      <c r="D1023" t="str">
        <v>Other Mechanical Equipment</v>
      </c>
      <c r="E1023" t="str">
        <v>Root|Mechanical Equipment Class|Other Mechanical Equipment|Instrument Housing</v>
      </c>
      <c r="F1023" t="str">
        <v>CFIHOS-30000307</v>
      </c>
      <c r="G1023" t="str">
        <v>Housing</v>
      </c>
      <c r="H1023" t="str">
        <v>RDS431099</v>
      </c>
      <c r="I1023" t="str">
        <v>INSTRUMENT HOUSING</v>
      </c>
      <c r="J1023" t="str">
        <v/>
      </c>
      <c r="L1023" t="str">
        <v>168803</v>
      </c>
      <c r="M1023" t="str">
        <v>Coffrets pour appareils</v>
      </c>
      <c r="N1023" t="str">
        <v>Instrument housings</v>
      </c>
      <c r="O1023" t="str">
        <v>Instrumentierungsgehäuse</v>
      </c>
      <c r="P1023" t="str">
        <v>Caja de instrumentos</v>
      </c>
      <c r="Q1023" t="str">
        <v/>
      </c>
      <c r="R1023" t="str">
        <v/>
      </c>
      <c r="S1023" t="str">
        <v/>
      </c>
      <c r="T1023" t="str">
        <v/>
      </c>
      <c r="U1023" t="str">
        <v/>
      </c>
      <c r="V1023" t="str">
        <v/>
      </c>
      <c r="W1023" t="str">
        <v>A housing (enclosure) that is the static part of an instrument.</v>
      </c>
      <c r="X1023" t="str">
        <v>PCA</v>
      </c>
      <c r="Y1023" t="str">
        <v>TOTAL-B0000000027</v>
      </c>
      <c r="Z1023" t="str">
        <v>Telecom</v>
      </c>
      <c r="AA1023" t="str">
        <v>0</v>
      </c>
      <c r="AB1023" t="str">
        <v/>
      </c>
      <c r="AD1023" t="str">
        <v>Review Done By EP</v>
      </c>
      <c r="AE1023" t="str">
        <f>CONCATENATE($AE$1," ",$AF$1," ",$AG$1,A1023,"'")</f>
        <v>Update tblPhysicalClass_Modify   Set DisciplineID = '   Where ID = 'TOTAL-P0000001070'</v>
      </c>
    </row>
    <row r="1024">
      <c r="A1024" t="str">
        <v>TOTAL-P0000001071</v>
      </c>
      <c r="B1024" t="str">
        <v>Instrument Installation Accessory</v>
      </c>
      <c r="C1024" t="str">
        <v>TOTAL-P0000001818</v>
      </c>
      <c r="D1024" t="str">
        <v>Sensors and Transmitter</v>
      </c>
      <c r="E1024" t="str">
        <v>Root|Instrument Equipment|Sensors and Transmitter|Instrument Installation Accessory</v>
      </c>
      <c r="F1024" t="str">
        <v/>
      </c>
      <c r="G1024" t="str">
        <v/>
      </c>
      <c r="H1024" t="str">
        <v/>
      </c>
      <c r="I1024" t="str">
        <v/>
      </c>
      <c r="J1024" t="str">
        <v/>
      </c>
      <c r="L1024" t="str">
        <v>1616</v>
      </c>
      <c r="M1024" t="str">
        <v>Accessoires de montage instruments</v>
      </c>
      <c r="N1024" t="str">
        <v>Instrument installation accessories</v>
      </c>
      <c r="O1024" t="str">
        <v/>
      </c>
      <c r="P1024" t="str">
        <v/>
      </c>
      <c r="Q1024" t="str">
        <v/>
      </c>
      <c r="R1024" t="str">
        <v/>
      </c>
      <c r="S1024" t="str">
        <v/>
      </c>
      <c r="T1024" t="str">
        <v/>
      </c>
      <c r="U1024" t="str">
        <v/>
      </c>
      <c r="V1024" t="str">
        <v/>
      </c>
      <c r="W1024" t="str">
        <v>Accessory related to instrument installation.</v>
      </c>
      <c r="X1024" t="str">
        <v>Total</v>
      </c>
      <c r="Y1024" t="str">
        <v>TOTAL-B0000000012</v>
      </c>
      <c r="Z1024" t="str">
        <v>Instrumentation &amp; Control Systems</v>
      </c>
      <c r="AA1024" t="str">
        <v>1</v>
      </c>
      <c r="AB1024" t="str">
        <v/>
      </c>
      <c r="AC1024">
        <v>3</v>
      </c>
      <c r="AD1024" t="str">
        <v>Review Done By RC</v>
      </c>
      <c r="AE1024" t="str">
        <f>CONCATENATE($AE$1," ",$AF$1," ",$AG$1,A1024,"'")</f>
        <v>Update tblPhysicalClass_Modify   Set DisciplineID = '   Where ID = 'TOTAL-P0000001071'</v>
      </c>
    </row>
    <row r="1025">
      <c r="A1025" t="str">
        <v>TOTAL-P0000001072</v>
      </c>
      <c r="B1025" t="str">
        <v>Instrument Manifolds - Close Coupled</v>
      </c>
      <c r="C1025" t="str">
        <v>TOTAL-P0000002474</v>
      </c>
      <c r="D1025" t="str">
        <v>Valve Instrument</v>
      </c>
      <c r="E1025" t="str">
        <v>Root|Instrument Equipment|Sensors and Transmitter|Instrument Installation Accessory|Instrument Mounting Accessory|Instrument Manifolds - Close Coupled</v>
      </c>
      <c r="F1025" t="str">
        <v>CFIHOS-30000308</v>
      </c>
      <c r="G1025" t="str">
        <v>Manifold</v>
      </c>
      <c r="H1025" t="str">
        <v>RDS903171211</v>
      </c>
      <c r="I1025" t="str">
        <v>MANIFOLD</v>
      </c>
      <c r="J1025" t="str">
        <v/>
      </c>
      <c r="L1025" t="str">
        <v>16160106</v>
      </c>
      <c r="M1025" t="str">
        <v>Manifolds "instrumentation" - montage direct</v>
      </c>
      <c r="N1025" t="str">
        <v>Instrument manifolds - close coupled</v>
      </c>
      <c r="O1025" t="str">
        <v/>
      </c>
      <c r="P1025" t="str">
        <v/>
      </c>
      <c r="Q1025" t="str">
        <v/>
      </c>
      <c r="R1025" t="str">
        <v/>
      </c>
      <c r="S1025" t="str">
        <v/>
      </c>
      <c r="T1025" t="str">
        <v/>
      </c>
      <c r="U1025" t="str">
        <v/>
      </c>
      <c r="V1025" t="str">
        <v/>
      </c>
      <c r="W1025" t="str">
        <v>A fluid container that contains a chamber with several openings. Relates to Instrument Manifolds - Close Coupled.</v>
      </c>
      <c r="X1025" t="str">
        <v>PCA (modified)</v>
      </c>
      <c r="Y1025" t="str">
        <v>TOTAL-B0000000012</v>
      </c>
      <c r="Z1025" t="str">
        <v>Instrumentation &amp; Control Systems</v>
      </c>
      <c r="AA1025" t="str">
        <v>0</v>
      </c>
      <c r="AB1025" t="str">
        <v/>
      </c>
      <c r="AD1025" t="str">
        <v>Review Done By RC</v>
      </c>
      <c r="AE1025" t="str">
        <f>CONCATENATE($AE$1," ",$AF$1," ",$AG$1,A1025,"'")</f>
        <v>Update tblPhysicalClass_Modify   Set DisciplineID = '   Where ID = 'TOTAL-P0000001072'</v>
      </c>
    </row>
    <row r="1026">
      <c r="A1026" t="str">
        <v>TOTAL-P0000001073</v>
      </c>
      <c r="B1026" t="str">
        <v>Instrument Mounting Accessory</v>
      </c>
      <c r="C1026" t="str">
        <v>TOTAL-P0000001071</v>
      </c>
      <c r="D1026" t="str">
        <v>Instrument Installation Accessory</v>
      </c>
      <c r="E1026" t="str">
        <v>Root|Instrument Equipment|Sensors and Transmitter|Instrument Installation Accessory|Instrument Mounting Accessory</v>
      </c>
      <c r="F1026" t="str">
        <v/>
      </c>
      <c r="G1026" t="str">
        <v/>
      </c>
      <c r="H1026" t="str">
        <v/>
      </c>
      <c r="I1026" t="str">
        <v/>
      </c>
      <c r="J1026" t="str">
        <v/>
      </c>
      <c r="L1026" t="str">
        <v>161601</v>
      </c>
      <c r="M1026" t="str">
        <v>Divers pour montage instruments</v>
      </c>
      <c r="N1026" t="str">
        <v>Instrument mounting accessories</v>
      </c>
      <c r="O1026" t="str">
        <v/>
      </c>
      <c r="P1026" t="str">
        <v/>
      </c>
      <c r="Q1026" t="str">
        <v/>
      </c>
      <c r="R1026" t="str">
        <v/>
      </c>
      <c r="S1026" t="str">
        <v/>
      </c>
      <c r="T1026" t="str">
        <v/>
      </c>
      <c r="U1026" t="str">
        <v/>
      </c>
      <c r="V1026" t="str">
        <v/>
      </c>
      <c r="W1026" t="str">
        <v>Accessory related to instrument mounting.</v>
      </c>
      <c r="X1026" t="str">
        <v>Total</v>
      </c>
      <c r="Y1026" t="str">
        <v>TOTAL-B0000000012</v>
      </c>
      <c r="Z1026" t="str">
        <v>Instrumentation &amp; Control Systems</v>
      </c>
      <c r="AA1026" t="str">
        <v>1</v>
      </c>
      <c r="AB1026" t="str">
        <v/>
      </c>
      <c r="AC1026">
        <v>3</v>
      </c>
      <c r="AD1026" t="str">
        <v>Review Done By RC</v>
      </c>
      <c r="AE1026" t="str">
        <f>CONCATENATE($AE$1," ",$AF$1," ",$AG$1,A1026,"'")</f>
        <v>Update tblPhysicalClass_Modify   Set DisciplineID = '   Where ID = 'TOTAL-P0000001073'</v>
      </c>
    </row>
    <row r="1027">
      <c r="A1027" t="str">
        <v>TOTAL-P0000001074</v>
      </c>
      <c r="B1027" t="str">
        <v>Instrument Needle Valve</v>
      </c>
      <c r="C1027" t="str">
        <v>TOTAL-P0000002474</v>
      </c>
      <c r="D1027" t="str">
        <v>Valve Instrument</v>
      </c>
      <c r="E1027" t="str">
        <v>Root|Instrument Equipment|Sensors and Transmitter|Instrument Installation Accessory|Instrument Mounting Accessory|Instrument Needle Valve</v>
      </c>
      <c r="F1027" t="str">
        <v>CFIHOS-30000197</v>
      </c>
      <c r="G1027" t="str">
        <v>Ra Needle Valve</v>
      </c>
      <c r="H1027" t="str">
        <v>RDS421064</v>
      </c>
      <c r="I1027" t="str">
        <v>NEEDLE VALVE</v>
      </c>
      <c r="J1027" t="str">
        <v/>
      </c>
      <c r="L1027" t="str">
        <v>16160108</v>
      </c>
      <c r="M1027" t="str">
        <v>Robinets de laminage "instrumentation"</v>
      </c>
      <c r="N1027" t="str">
        <v>Instrument needle valves</v>
      </c>
      <c r="O1027" t="str">
        <v/>
      </c>
      <c r="P1027" t="str">
        <v/>
      </c>
      <c r="Q1027" t="str">
        <v/>
      </c>
      <c r="R1027" t="str">
        <v/>
      </c>
      <c r="S1027" t="str">
        <v/>
      </c>
      <c r="T1027" t="str">
        <v/>
      </c>
      <c r="U1027" t="str">
        <v/>
      </c>
      <c r="V1027" t="str">
        <v/>
      </c>
      <c r="W1027" t="str">
        <v>A globe valve that has a closure member with the shape of a conical plug (needle) which closes into a small seat. Relates to Instrument Needle Valve.</v>
      </c>
      <c r="X1027" t="str">
        <v>PCA (modified)</v>
      </c>
      <c r="Y1027" t="str">
        <v>TOTAL-B0000000012</v>
      </c>
      <c r="Z1027" t="str">
        <v>Instrumentation &amp; Control Systems</v>
      </c>
      <c r="AA1027" t="str">
        <v>0</v>
      </c>
      <c r="AB1027" t="str">
        <v/>
      </c>
      <c r="AD1027" t="str">
        <v>Review Done By RC</v>
      </c>
      <c r="AE1027" t="str">
        <f>CONCATENATE($AE$1," ",$AF$1," ",$AG$1,A1027,"'")</f>
        <v>Update tblPhysicalClass_Modify   Set DisciplineID = '   Where ID = 'TOTAL-P0000001074'</v>
      </c>
    </row>
    <row r="1028">
      <c r="A1028" t="str">
        <v>TOTAL-P0000001075</v>
      </c>
      <c r="B1028" t="str">
        <v>Instrument Pressure Relief Valve</v>
      </c>
      <c r="C1028" t="str">
        <v>TOTAL-P0000002474</v>
      </c>
      <c r="D1028" t="str">
        <v>Valve Instrument</v>
      </c>
      <c r="E1028" t="str">
        <v>Root|Instrument Equipment|Control Valve, On-Off Actuated Valve, Actuator and Accessory|Components For Valve Control Panel|Instrument Pressure Relief Valve</v>
      </c>
      <c r="F1028" t="str">
        <v/>
      </c>
      <c r="G1028" t="str">
        <v/>
      </c>
      <c r="H1028" t="str">
        <v>RDS7461439</v>
      </c>
      <c r="I1028" t="str">
        <v>PRESSURE RELIEF VALVE</v>
      </c>
      <c r="J1028" t="str">
        <v/>
      </c>
      <c r="L1028" t="str">
        <v>162204</v>
      </c>
      <c r="M1028" t="str">
        <v>Soupapes de sécurité "instrumentation"</v>
      </c>
      <c r="N1028" t="str">
        <v>Instrument pressure relief valves</v>
      </c>
      <c r="O1028" t="str">
        <v/>
      </c>
      <c r="P1028" t="str">
        <v/>
      </c>
      <c r="Q1028" t="str">
        <v/>
      </c>
      <c r="R1028" t="str">
        <v/>
      </c>
      <c r="S1028" t="str">
        <v/>
      </c>
      <c r="T1028" t="str">
        <v/>
      </c>
      <c r="U1028" t="str">
        <v/>
      </c>
      <c r="V1028" t="str">
        <v/>
      </c>
      <c r="W1028" t="str">
        <v>A relief valve that is an automatic pressure relieving device actuated by the static pressure upstream of the valve.</v>
      </c>
      <c r="X1028" t="str">
        <v>PCA</v>
      </c>
      <c r="Y1028" t="str">
        <v>TOTAL-B0000000012</v>
      </c>
      <c r="Z1028" t="str">
        <v>Instrumentation &amp; Control Systems</v>
      </c>
      <c r="AA1028" t="str">
        <v>1</v>
      </c>
      <c r="AB1028" t="str">
        <v>N/A</v>
      </c>
      <c r="AD1028" t="str">
        <v>Review Done By RC</v>
      </c>
      <c r="AE1028" t="str">
        <f>CONCATENATE($AE$1," ",$AF$1," ",$AG$1,A1028,"'")</f>
        <v>Update tblPhysicalClass_Modify   Set DisciplineID = '   Where ID = 'TOTAL-P0000001075'</v>
      </c>
    </row>
    <row r="1029">
      <c r="A1029" t="str">
        <v>TOTAL-P0000001076</v>
      </c>
      <c r="B1029" t="str">
        <v>Instrumentation and Telecommunications Link and Accessory</v>
      </c>
      <c r="C1029" t="str">
        <v>TOTAL-P0000002447</v>
      </c>
      <c r="D1029" t="str">
        <v>Instrument Equipment</v>
      </c>
      <c r="E1029" t="str">
        <v>Root|Instrument Equipment|Instrumentation and Telecommunications Link and Accessory</v>
      </c>
      <c r="F1029" t="str">
        <v>CFIHOS-30000658</v>
      </c>
      <c r="G1029" t="str">
        <v>Telecom Gateway</v>
      </c>
      <c r="H1029" t="str">
        <v/>
      </c>
      <c r="I1029" t="str">
        <v/>
      </c>
      <c r="J1029" t="str">
        <v/>
      </c>
      <c r="L1029" t="str">
        <v>167</v>
      </c>
      <c r="M1029" t="str">
        <v>Liaisons d'instrumentation, de télécommunications et accessoires</v>
      </c>
      <c r="N1029" t="str">
        <v>Instrumentation and telecommunications links and accessories</v>
      </c>
      <c r="O1029" t="str">
        <v>Instrumentierungs- und Telekommunikationsverbindungen u. Zubehör</v>
      </c>
      <c r="P1029" t="str">
        <v>Enlaces de instrumentación y telecomunicaciones y accesorios</v>
      </c>
      <c r="Q1029" t="str">
        <v/>
      </c>
      <c r="R1029" t="str">
        <v/>
      </c>
      <c r="S1029" t="str">
        <v/>
      </c>
      <c r="T1029" t="str">
        <v/>
      </c>
      <c r="U1029" t="str">
        <v/>
      </c>
      <c r="V1029" t="str">
        <v/>
      </c>
      <c r="W1029" t="str">
        <v>In a communications network, a network node equipped for interfacing with another network that uses different protocols. Relates to Instrumentation and Telecommunications Link and Accessory.</v>
      </c>
      <c r="X1029" t="str">
        <v>CFIHOS (modified)</v>
      </c>
      <c r="Y1029" t="str">
        <v>TOTAL-B0000000012</v>
      </c>
      <c r="Z1029" t="str">
        <v>Instrumentation &amp; Control Systems</v>
      </c>
      <c r="AA1029" t="str">
        <v>1</v>
      </c>
      <c r="AB1029" t="str">
        <v/>
      </c>
      <c r="AC1029">
        <v>3</v>
      </c>
      <c r="AD1029" t="str">
        <v>Review Done By RC</v>
      </c>
      <c r="AE1029" t="str">
        <f>CONCATENATE($AE$1," ",$AF$1," ",$AG$1,A1029,"'")</f>
        <v>Update tblPhysicalClass_Modify   Set DisciplineID = '   Where ID = 'TOTAL-P0000001076'</v>
      </c>
    </row>
    <row r="1030">
      <c r="A1030" t="str">
        <v>TOTAL-P0000001079</v>
      </c>
      <c r="B1030" t="str">
        <v>Instrumentation Equipments for HVAC Application</v>
      </c>
      <c r="C1030" t="str">
        <v>TOTAL-P0000000946</v>
      </c>
      <c r="D1030" t="str">
        <v>Heating, Ventilation and Air Conditioning Equipment for HVAC O&amp;G Application</v>
      </c>
      <c r="E1030" t="str">
        <v>Root|Mechanical Equipment Class|Other Mechanical Equipment|Heating, Ventilation and Air Conditioning Equipment for HVAC O&amp;G Application|Instrumentation Equipments for HVAC Application</v>
      </c>
      <c r="F1030" t="str">
        <v/>
      </c>
      <c r="G1030" t="str">
        <v/>
      </c>
      <c r="H1030" t="str">
        <v>RDS208709</v>
      </c>
      <c r="I1030" t="str">
        <v>HEATING, VENTILATION AND AIR CONDITIONING (HVAC) EQUIPMENT CLASS</v>
      </c>
      <c r="J1030" t="str">
        <v/>
      </c>
      <c r="L1030" t="str">
        <v>257H</v>
      </c>
      <c r="M1030" t="str">
        <v>Instrumentation pour application HVAC</v>
      </c>
      <c r="N1030" t="str">
        <v>Instrumentation equipments for HVAC application</v>
      </c>
      <c r="O1030" t="str">
        <v/>
      </c>
      <c r="P1030" t="str">
        <v/>
      </c>
      <c r="Q1030" t="str">
        <v/>
      </c>
      <c r="R1030" t="str">
        <v/>
      </c>
      <c r="S1030" t="str">
        <v/>
      </c>
      <c r="T1030" t="str">
        <v/>
      </c>
      <c r="U1030" t="str">
        <v/>
      </c>
      <c r="V1030" t="str">
        <v/>
      </c>
      <c r="W1030" t="str">
        <v>An 'equipment class' that is a class of artefacts normally used in heating, ventilation and air condition (HVAC) installations. Relates to Instrumentation Equipments for HVAC Application.</v>
      </c>
      <c r="X1030" t="str">
        <v>PCA (modified)</v>
      </c>
      <c r="Y1030" t="str">
        <v>TOTAL-B0000000011</v>
      </c>
      <c r="Z1030" t="str">
        <v>Heating, Ventilation &amp; Air Conditioning</v>
      </c>
      <c r="AA1030" t="str">
        <v>1</v>
      </c>
      <c r="AB1030" t="str">
        <v/>
      </c>
      <c r="AD1030" t="str">
        <v>Review Pending</v>
      </c>
      <c r="AE1030" t="str">
        <f>CONCATENATE($AE$1," ",$AF$1," ",$AG$1,A1030,"'")</f>
        <v>Update tblPhysicalClass_Modify   Set DisciplineID = '   Where ID = 'TOTAL-P0000001079'</v>
      </c>
    </row>
    <row r="1031">
      <c r="A1031" t="str">
        <v>TOTAL-P0000001080</v>
      </c>
      <c r="B1031" t="str">
        <v>Instrument Actuated Valve</v>
      </c>
      <c r="C1031" t="str">
        <v>TOTAL-P0000002474</v>
      </c>
      <c r="D1031" t="str">
        <v>Valve Instrument</v>
      </c>
      <c r="E1031" t="str">
        <v>Root|Instrument Equipment|Control Valve, On-Off Actuated Valve, Actuator and Accessory|On-Off Actuated Valve|Instrument Actuated Valve</v>
      </c>
      <c r="F1031" t="str">
        <v>CFIHOS-30000660</v>
      </c>
      <c r="G1031" t="str">
        <v>Valve</v>
      </c>
      <c r="H1031" t="str">
        <v>RDS292589</v>
      </c>
      <c r="I1031" t="str">
        <v>VALVE</v>
      </c>
      <c r="J1031" t="str">
        <v/>
      </c>
      <c r="L1031" t="str">
        <v>162704</v>
      </c>
      <c r="M1031" t="str">
        <v>Robinets motorisés "Instrumentation" (inox, DN &lt; 2 ")</v>
      </c>
      <c r="N1031" t="str">
        <v>Instruments actuated valves (SS, NPS &lt; 2 ")</v>
      </c>
      <c r="O1031" t="str">
        <v/>
      </c>
      <c r="P1031" t="str">
        <v/>
      </c>
      <c r="Q1031" t="str">
        <v/>
      </c>
      <c r="R1031" t="str">
        <v/>
      </c>
      <c r="S1031" t="str">
        <v/>
      </c>
      <c r="T1031" t="str">
        <v/>
      </c>
      <c r="U1031" t="str">
        <v/>
      </c>
      <c r="V1031" t="str">
        <v/>
      </c>
      <c r="W1031" t="str">
        <v>A fluid regulator that can be used to control (i.e. permit, obstruct, regulate or divert) a fluid stream. Relates to Instruments Actuated Valve (SS, NPS).</v>
      </c>
      <c r="X1031" t="str">
        <v>PCA (modified)</v>
      </c>
      <c r="Y1031" t="str">
        <v>TOTAL-B0000000012</v>
      </c>
      <c r="Z1031" t="str">
        <v>Instrumentation &amp; Control Systems</v>
      </c>
      <c r="AA1031" t="str">
        <v>0</v>
      </c>
      <c r="AB1031" t="str">
        <v/>
      </c>
      <c r="AD1031" t="str">
        <v>Review Done By RC</v>
      </c>
      <c r="AE1031" t="str">
        <f>CONCATENATE($AE$1," ",$AF$1," ",$AG$1,A1031,"'")</f>
        <v>Update tblPhysicalClass_Modify   Set DisciplineID = '   Where ID = 'TOTAL-P0000001080'</v>
      </c>
    </row>
    <row r="1032">
      <c r="A1032" t="str">
        <v>TOTAL-P0000001081</v>
      </c>
      <c r="B1032" t="str">
        <v>Insulated Piping Support for HVAC Application</v>
      </c>
      <c r="C1032" t="str">
        <v>TOTAL-P0000002151</v>
      </c>
      <c r="D1032" t="str">
        <v>Thermal Insulation for HVAC Application</v>
      </c>
      <c r="E1032" t="str">
        <v>Root|Mechanical Equipment Class|Other Mechanical Equipment|Heating, Ventilation and Air Conditioning Equipment for HVAC O&amp;G Application|Thermal Insulation for HVAC Application|Insulated Piping Support for HVAC Application</v>
      </c>
      <c r="F1032" t="str">
        <v/>
      </c>
      <c r="G1032" t="str">
        <v/>
      </c>
      <c r="H1032" t="str">
        <v>RDS11856535</v>
      </c>
      <c r="I1032" t="str">
        <v>INSULATION MATERIAL</v>
      </c>
      <c r="J1032" t="str">
        <v/>
      </c>
      <c r="L1032" t="str">
        <v>257O06</v>
      </c>
      <c r="M1032" t="str">
        <v>Support de tuyauterie à rupture de pont thermique - application HVAC</v>
      </c>
      <c r="N1032" t="str">
        <v>Insulated piping support for HVAC application</v>
      </c>
      <c r="O1032" t="str">
        <v/>
      </c>
      <c r="P1032" t="str">
        <v/>
      </c>
      <c r="Q1032" t="str">
        <v/>
      </c>
      <c r="R1032" t="str">
        <v/>
      </c>
      <c r="S1032" t="str">
        <v/>
      </c>
      <c r="T1032" t="str">
        <v/>
      </c>
      <c r="U1032" t="str">
        <v/>
      </c>
      <c r="V1032" t="str">
        <v/>
      </c>
      <c r="W1032" t="str">
        <v>An isolation material intended to insulate an item from its environment. Relates to Insulated Piping Support for HVAC Application.</v>
      </c>
      <c r="X1032" t="str">
        <v>PCA (modified)</v>
      </c>
      <c r="Y1032" t="str">
        <v>TOTAL-B0000000011</v>
      </c>
      <c r="Z1032" t="str">
        <v>Heating, Ventilation &amp; Air Conditioning</v>
      </c>
      <c r="AA1032" t="str">
        <v>0</v>
      </c>
      <c r="AB1032" t="str">
        <v/>
      </c>
      <c r="AD1032" t="str">
        <v>Review Pending</v>
      </c>
      <c r="AE1032" t="str">
        <f>CONCATENATE($AE$1," ",$AF$1," ",$AG$1,A1032,"'")</f>
        <v>Update tblPhysicalClass_Modify   Set DisciplineID = '   Where ID = 'TOTAL-P0000001081'</v>
      </c>
    </row>
    <row r="1033">
      <c r="A1033" t="str">
        <v>TOTAL-P0000001082</v>
      </c>
      <c r="B1033" t="str">
        <v>Insulating Joints of Cathodic Protection</v>
      </c>
      <c r="C1033" t="str">
        <v>TOTAL-P0000000241</v>
      </c>
      <c r="D1033" t="str">
        <v>Cathodic Protection</v>
      </c>
      <c r="E1033" t="str">
        <v>Root|Electrical Equipment Class|Cathodic Protection|Insulating Joints of Cathodic Protection</v>
      </c>
      <c r="F1033" t="str">
        <v/>
      </c>
      <c r="G1033" t="str">
        <v/>
      </c>
      <c r="H1033" t="str">
        <v/>
      </c>
      <c r="I1033" t="str">
        <v/>
      </c>
      <c r="J1033" t="str">
        <v/>
      </c>
      <c r="L1033" t="str">
        <v>2393</v>
      </c>
      <c r="M1033" t="str">
        <v>Joints Isolants de protection cathodique</v>
      </c>
      <c r="N1033" t="str">
        <v>Insulating joints of cathodic protection</v>
      </c>
      <c r="O1033" t="str">
        <v/>
      </c>
      <c r="P1033" t="str">
        <v/>
      </c>
      <c r="Q1033" t="str">
        <v/>
      </c>
      <c r="R1033" t="str">
        <v/>
      </c>
      <c r="S1033" t="str">
        <v/>
      </c>
      <c r="T1033" t="str">
        <v/>
      </c>
      <c r="U1033" t="str">
        <v/>
      </c>
      <c r="V1033" t="str">
        <v/>
      </c>
      <c r="W1033" t="str">
        <v>Provide protection against earthing currents at domestic and industrial premises, isolation of pipeline cathodic protection system, and to ensure that cathodic protection or stray currents do not cause increased corrosion.</v>
      </c>
      <c r="X1033" t="str">
        <v>IMG International</v>
      </c>
      <c r="Y1033" t="str">
        <v>TOTAL-B0000000007</v>
      </c>
      <c r="Z1033" t="str">
        <v>Electrical</v>
      </c>
      <c r="AA1033" t="str">
        <v>0</v>
      </c>
      <c r="AB1033" t="str">
        <v/>
      </c>
      <c r="AD1033" t="str">
        <v>Review Done By RC</v>
      </c>
      <c r="AE1033" t="str">
        <f>CONCATENATE($AE$1," ",$AF$1," ",$AG$1,A1033,"'")</f>
        <v>Update tblPhysicalClass_Modify   Set DisciplineID = '   Where ID = 'TOTAL-P0000001082'</v>
      </c>
    </row>
    <row r="1034">
      <c r="A1034" t="str">
        <v>TOTAL-P0000001083</v>
      </c>
      <c r="B1034" t="str">
        <v>Insulation Gasket</v>
      </c>
      <c r="C1034" t="str">
        <v>TOTAL-P0000002455</v>
      </c>
      <c r="D1034" t="str">
        <v>Other Mechanical Equipment</v>
      </c>
      <c r="E1034" t="str">
        <v>Root|Mechanical Equipment Class|Other Mechanical Equipment|Insulation Gasket</v>
      </c>
      <c r="F1034" t="str">
        <v/>
      </c>
      <c r="G1034" t="str">
        <v/>
      </c>
      <c r="H1034" t="str">
        <v/>
      </c>
      <c r="I1034" t="str">
        <v/>
      </c>
      <c r="J1034" t="str">
        <v>PIPE-MISC</v>
      </c>
      <c r="K1034" t="str">
        <v>Piping Accessory</v>
      </c>
      <c r="L1034" t="str">
        <v/>
      </c>
      <c r="M1034" t="str">
        <v/>
      </c>
      <c r="N1034" t="str">
        <v/>
      </c>
      <c r="O1034" t="str">
        <v/>
      </c>
      <c r="P1034" t="str">
        <v/>
      </c>
      <c r="Q1034" t="str">
        <v/>
      </c>
      <c r="R1034" t="str">
        <v/>
      </c>
      <c r="S1034" t="str">
        <v/>
      </c>
      <c r="T1034" t="str">
        <v/>
      </c>
      <c r="U1034" t="str">
        <v/>
      </c>
      <c r="V1034" t="str">
        <v/>
      </c>
      <c r="W1034" t="str">
        <v>A gasket used to electrically isolate two mating flanges to reduce the likelihood of creating a galvanic cell which would result in corrosion of the flanges and pipework. They are also used to prevent the flow of electrostatic charge to reduce sparking in</v>
      </c>
      <c r="X1034" t="str">
        <v>Total</v>
      </c>
      <c r="Y1034" t="str">
        <v>TOTAL-B0000000020</v>
      </c>
      <c r="Z1034" t="str">
        <v>Piping &amp; Layout</v>
      </c>
      <c r="AA1034" t="str">
        <v>0</v>
      </c>
      <c r="AB1034" t="str">
        <v>N/A</v>
      </c>
      <c r="AD1034" t="str">
        <v>Review Done By RC</v>
      </c>
      <c r="AE1034" t="str">
        <f>CONCATENATE($AE$1," ",$AF$1,K1034,"'"," ",$AG$1,A1034,"'")</f>
        <v>Update tblPhysicalClass_Modify   Set DisciplineID = 'Piping Accessory'   Where ID = 'TOTAL-P0000001083'</v>
      </c>
    </row>
    <row r="1035">
      <c r="A1035" t="str">
        <v>TOTAL-P0000001084</v>
      </c>
      <c r="B1035" t="str">
        <v>Insulation Set</v>
      </c>
      <c r="C1035" t="str">
        <v>TOTAL-P0000002455</v>
      </c>
      <c r="D1035" t="str">
        <v>Other Mechanical Equipment</v>
      </c>
      <c r="E1035" t="str">
        <v>Root|Mechanical Equipment Class|Other Mechanical Equipment|Insulation Set</v>
      </c>
      <c r="F1035" t="str">
        <v/>
      </c>
      <c r="G1035" t="str">
        <v/>
      </c>
      <c r="H1035" t="str">
        <v/>
      </c>
      <c r="I1035" t="str">
        <v/>
      </c>
      <c r="J1035" t="str">
        <v>PIPE-MISC</v>
      </c>
      <c r="K1035" t="str">
        <v>Piping Accessory</v>
      </c>
      <c r="L1035" t="str">
        <v/>
      </c>
      <c r="M1035" t="str">
        <v/>
      </c>
      <c r="N1035" t="str">
        <v/>
      </c>
      <c r="O1035" t="str">
        <v/>
      </c>
      <c r="P1035" t="str">
        <v/>
      </c>
      <c r="Q1035" t="str">
        <v/>
      </c>
      <c r="R1035" t="str">
        <v/>
      </c>
      <c r="S1035" t="str">
        <v/>
      </c>
      <c r="T1035" t="str">
        <v/>
      </c>
      <c r="U1035" t="str">
        <v/>
      </c>
      <c r="V1035" t="str">
        <v/>
      </c>
      <c r="W1035" t="str">
        <v xml:space="preserve">A set of gaskets used to electrically isolate two mating flanges to reduce the likelihood of creating a galvanic cell which would result in corrosion of the flanges and pipework. Also used to prevent the flow of electrostatic charge to reduce sparking in </v>
      </c>
      <c r="X1035" t="str">
        <v>Total</v>
      </c>
      <c r="Y1035" t="str">
        <v>TOTAL-B0000000020</v>
      </c>
      <c r="Z1035" t="str">
        <v>Piping &amp; Layout</v>
      </c>
      <c r="AA1035" t="str">
        <v>0</v>
      </c>
      <c r="AB1035" t="str">
        <v>N/A</v>
      </c>
      <c r="AD1035" t="str">
        <v>Review Done By RC</v>
      </c>
      <c r="AE1035" t="str">
        <f>CONCATENATE($AE$1," ",$AF$1,K1035,"'"," ",$AG$1,A1035,"'")</f>
        <v>Update tblPhysicalClass_Modify   Set DisciplineID = 'Piping Accessory'   Where ID = 'TOTAL-P0000001084'</v>
      </c>
    </row>
    <row r="1036">
      <c r="A1036" t="str">
        <v>TOTAL-P0000001085</v>
      </c>
      <c r="B1036" t="str">
        <v>Insulation Spool</v>
      </c>
      <c r="C1036" t="str">
        <v>TOTAL-P0000002455</v>
      </c>
      <c r="D1036" t="str">
        <v>Other Mechanical Equipment</v>
      </c>
      <c r="E1036" t="str">
        <v>Root|Mechanical Equipment Class|Other Mechanical Equipment|Insulation Spool</v>
      </c>
      <c r="F1036" t="str">
        <v/>
      </c>
      <c r="G1036" t="str">
        <v/>
      </c>
      <c r="H1036" t="str">
        <v/>
      </c>
      <c r="I1036" t="str">
        <v/>
      </c>
      <c r="J1036" t="str">
        <v>PIPE-MISC</v>
      </c>
      <c r="K1036" t="str">
        <v>Piping Accessory</v>
      </c>
      <c r="L1036" t="str">
        <v/>
      </c>
      <c r="M1036" t="str">
        <v/>
      </c>
      <c r="N1036" t="str">
        <v/>
      </c>
      <c r="O1036" t="str">
        <v/>
      </c>
      <c r="P1036" t="str">
        <v/>
      </c>
      <c r="Q1036" t="str">
        <v/>
      </c>
      <c r="R1036" t="str">
        <v/>
      </c>
      <c r="S1036" t="str">
        <v/>
      </c>
      <c r="T1036" t="str">
        <v/>
      </c>
      <c r="U1036" t="str">
        <v/>
      </c>
      <c r="V1036" t="str">
        <v/>
      </c>
      <c r="W1036" t="str">
        <v>An electrically non-conductive and removable section of pipework.</v>
      </c>
      <c r="X1036" t="str">
        <v>Total</v>
      </c>
      <c r="Y1036" t="str">
        <v>TOTAL-B0000000020</v>
      </c>
      <c r="Z1036" t="str">
        <v>Piping &amp; Layout</v>
      </c>
      <c r="AA1036" t="str">
        <v>0</v>
      </c>
      <c r="AB1036" t="str">
        <v>PI205</v>
      </c>
      <c r="AD1036" t="str">
        <v>Review Done By RC</v>
      </c>
      <c r="AE1036" t="str">
        <f>CONCATENATE($AE$1," ",$AF$1,K1036,"'"," ",$AG$1,A1036,"'")</f>
        <v>Update tblPhysicalClass_Modify   Set DisciplineID = 'Piping Accessory'   Where ID = 'TOTAL-P0000001085'</v>
      </c>
    </row>
    <row r="1037">
      <c r="A1037" t="str">
        <v>TOTAL-P0000001086</v>
      </c>
      <c r="B1037" t="str">
        <v>Integral Orifice Flow Element</v>
      </c>
      <c r="C1037" t="str">
        <v>TOTAL-P0000000786</v>
      </c>
      <c r="D1037" t="str">
        <v>Flow Instrument</v>
      </c>
      <c r="E1037" t="str">
        <v>Root|Instrument Equipment|Flow Instrument|Differential Pressure Flow Element|Integral Orifice Flow Element</v>
      </c>
      <c r="F1037" t="str">
        <v/>
      </c>
      <c r="G1037" t="str">
        <v/>
      </c>
      <c r="H1037" t="str">
        <v>RDS302624</v>
      </c>
      <c r="I1037" t="str">
        <v>FLOW ELEMENT</v>
      </c>
      <c r="J1037" t="str">
        <v/>
      </c>
      <c r="L1037" t="str">
        <v>16110106</v>
      </c>
      <c r="M1037" t="str">
        <v>Bloc à orifice intégré (diam &lt; 2")</v>
      </c>
      <c r="N1037" t="str">
        <v>Integral orifice flow element (&lt; 2 inch)</v>
      </c>
      <c r="O1037" t="str">
        <v/>
      </c>
      <c r="P1037" t="str">
        <v/>
      </c>
      <c r="Q1037" t="str">
        <v/>
      </c>
      <c r="R1037" t="str">
        <v/>
      </c>
      <c r="S1037" t="str">
        <v/>
      </c>
      <c r="T1037" t="str">
        <v/>
      </c>
      <c r="U1037" t="str">
        <v/>
      </c>
      <c r="V1037" t="str">
        <v/>
      </c>
      <c r="W1037" t="str">
        <v>A device located in a flowstream measuring the flow. Relates to Integral Orifice Flow Element.</v>
      </c>
      <c r="X1037" t="str">
        <v>PCA (modified)</v>
      </c>
      <c r="Y1037" t="str">
        <v>TOTAL-B0000000012</v>
      </c>
      <c r="Z1037" t="str">
        <v>Instrumentation &amp; Control Systems</v>
      </c>
      <c r="AA1037" t="str">
        <v>0</v>
      </c>
      <c r="AB1037" t="str">
        <v/>
      </c>
      <c r="AD1037" t="str">
        <v>Review Done By RC</v>
      </c>
      <c r="AE1037" t="str">
        <f>CONCATENATE($AE$1," ",$AF$1," ",$AG$1,A1037,"'")</f>
        <v>Update tblPhysicalClass_Modify   Set DisciplineID = '   Where ID = 'TOTAL-P0000001086'</v>
      </c>
    </row>
    <row r="1038">
      <c r="A1038" t="str">
        <v>TOTAL-P0000001087</v>
      </c>
      <c r="B1038" t="str">
        <v>Integrally Gear Centrifugal Compressor</v>
      </c>
      <c r="C1038" t="str">
        <v>TOTAL-P0000000350</v>
      </c>
      <c r="D1038" t="str">
        <v>Compressor</v>
      </c>
      <c r="E1038" t="str">
        <v>Root|Mechanical Equipment Class|Compressor|Integrally Gear Centrifugal Compressor</v>
      </c>
      <c r="F1038" t="str">
        <v>CFIHOS-30000520</v>
      </c>
      <c r="G1038" t="str">
        <v>centrifugal compressor</v>
      </c>
      <c r="H1038" t="str">
        <v>RDS417194</v>
      </c>
      <c r="I1038" t="str">
        <v>CENTRIFUGAL COMPRESSOR</v>
      </c>
      <c r="J1038" t="str">
        <v>COMP-DYN-CENT</v>
      </c>
      <c r="K1038" t="str">
        <v>Centrifugal Compressor (radial)</v>
      </c>
      <c r="L1038" t="str">
        <v>1532</v>
      </c>
      <c r="M1038" t="str">
        <v>Compresseurs centrifuges à multiplicateur intégré (API 617 ou API 672)</v>
      </c>
      <c r="N1038" t="str">
        <v>Integrally gear centrifugal compressor (API 617 or API 672)</v>
      </c>
      <c r="O1038" t="str">
        <v/>
      </c>
      <c r="P1038" t="str">
        <v/>
      </c>
      <c r="Q1038" t="str">
        <v/>
      </c>
      <c r="R1038" t="str">
        <v/>
      </c>
      <c r="S1038" t="str">
        <v/>
      </c>
      <c r="T1038" t="str">
        <v/>
      </c>
      <c r="U1038" t="str">
        <v/>
      </c>
      <c r="V1038" t="str">
        <v/>
      </c>
      <c r="W1038" t="str">
        <v>A dynamic compressor in which one or more impellers accelerate the gas and where the main flow through the impeller is radial.  Relates to Integrally Gear Centrifugal Compressor.</v>
      </c>
      <c r="X1038" t="str">
        <v>PCA (modified)</v>
      </c>
      <c r="Y1038" t="str">
        <v>TOTAL-B0000000016</v>
      </c>
      <c r="Z1038" t="str">
        <v>Mechanical Rotating</v>
      </c>
      <c r="AA1038" t="str">
        <v>0</v>
      </c>
      <c r="AB1038" t="str">
        <v>KA001</v>
      </c>
      <c r="AD1038" t="str">
        <v>Review Pending</v>
      </c>
      <c r="AE1038" t="str">
        <f>CONCATENATE($AE$1," ",$AF$1,Y1038,"'"," ",$AG$1,A1038,"'")</f>
        <v>Update tblPhysicalClass_Modify   Set DisciplineID = 'TOTAL-B0000000016'   Where ID = 'TOTAL-P0000001087'</v>
      </c>
    </row>
    <row r="1039">
      <c r="A1039" t="str">
        <v>TOTAL-P0000001088</v>
      </c>
      <c r="B1039" t="str">
        <v>Integrally Gear Compressor Package - Electric Motor Driven</v>
      </c>
      <c r="C1039" t="str">
        <v>TOTAL-P0000000256</v>
      </c>
      <c r="D1039" t="str">
        <v>Centrifugal Compressor Package</v>
      </c>
      <c r="E1039" t="str">
        <v>Root|Mechanical Equipment Class|Rotating Equipement Package Unit|Rotating Equipement Package Unit. Compressor Unit|Centrifugal Compressor Package|Integrally Gear Compressor Package - Electric Motor Driven</v>
      </c>
      <c r="F1039" t="str">
        <v>CFIHOS-30000340</v>
      </c>
      <c r="G1039" t="str">
        <v>Electric Motor</v>
      </c>
      <c r="H1039" t="str">
        <v>RDS415124</v>
      </c>
      <c r="I1039" t="str">
        <v>ELECTRIC MOTOR</v>
      </c>
      <c r="J1039" t="str">
        <v/>
      </c>
      <c r="L1039" t="str">
        <v>34610203</v>
      </c>
      <c r="M1039" t="str">
        <v>Groupes de compresseur centrifuge avec multiplicateur intégré entrainé par moteur électrique</v>
      </c>
      <c r="N1039" t="str">
        <v>Integrally gear compressor packages - Electric Motor driven</v>
      </c>
      <c r="O1039" t="str">
        <v/>
      </c>
      <c r="P1039" t="str">
        <v/>
      </c>
      <c r="Q1039" t="str">
        <v/>
      </c>
      <c r="R1039" t="str">
        <v/>
      </c>
      <c r="S1039" t="str">
        <v/>
      </c>
      <c r="T1039" t="str">
        <v/>
      </c>
      <c r="U1039" t="str">
        <v/>
      </c>
      <c r="V1039" t="str">
        <v/>
      </c>
      <c r="W1039" t="str">
        <v>An electric machine for transforming electric energy into mechanical energy. Relates to Integrally Gear Compressor Package - Electric Motor Driven.</v>
      </c>
      <c r="X1039" t="str">
        <v>PCA (modified)</v>
      </c>
      <c r="Y1039" t="str">
        <v>TOTAL-B0000000017</v>
      </c>
      <c r="Z1039" t="str">
        <v>Mechanical Static</v>
      </c>
      <c r="AA1039" t="str">
        <v>0</v>
      </c>
      <c r="AB1039" t="str">
        <v/>
      </c>
      <c r="AD1039" t="str">
        <v>Review Pending</v>
      </c>
      <c r="AE1039" t="str">
        <f>CONCATENATE($AE$1," ",$AF$1," ",$AG$1,A1039,"'")</f>
        <v>Update tblPhysicalClass_Modify   Set DisciplineID = '   Where ID = 'TOTAL-P0000001088'</v>
      </c>
    </row>
    <row r="1040">
      <c r="A1040" t="str">
        <v>TOTAL-P0000001089</v>
      </c>
      <c r="B1040" t="str">
        <v>Interceptor</v>
      </c>
      <c r="C1040" t="str">
        <v>TOTAL-P0000000946</v>
      </c>
      <c r="D1040" t="str">
        <v>Heating, Ventilation and Air Conditioning Equipment for HVAC O&amp;G Application</v>
      </c>
      <c r="E1040" t="str">
        <v>Root|Mechanical Equipment Class|Other Mechanical Equipment|Heating, Ventilation and Air Conditioning Equipment for HVAC O&amp;G Application|Interceptor</v>
      </c>
      <c r="F1040" t="str">
        <v/>
      </c>
      <c r="G1040" t="str">
        <v/>
      </c>
      <c r="H1040" t="str">
        <v>RDS4316756356</v>
      </c>
      <c r="I1040" t="str">
        <v>INTERCEPTOR</v>
      </c>
      <c r="J1040" t="str">
        <v/>
      </c>
      <c r="L1040" t="str">
        <v/>
      </c>
      <c r="M1040" t="str">
        <v/>
      </c>
      <c r="N1040" t="str">
        <v/>
      </c>
      <c r="O1040" t="str">
        <v/>
      </c>
      <c r="P1040" t="str">
        <v/>
      </c>
      <c r="Q1040" t="str">
        <v/>
      </c>
      <c r="R1040" t="str">
        <v/>
      </c>
      <c r="S1040" t="str">
        <v/>
      </c>
      <c r="T1040" t="str">
        <v/>
      </c>
      <c r="U1040" t="str">
        <v>7.6.2.2 IfcInterceptorTypeEnum</v>
      </c>
      <c r="V1040" t="str">
        <v>Interceptor Type</v>
      </c>
      <c r="W1040" t="str">
        <v>A separator intended to separate two liquids</v>
      </c>
      <c r="X1040" t="str">
        <v>PCA</v>
      </c>
      <c r="Y1040" t="str">
        <v>TOTAL-B0000000017</v>
      </c>
      <c r="Z1040" t="str">
        <v>Mechanical Static</v>
      </c>
      <c r="AA1040" t="str">
        <v>1</v>
      </c>
      <c r="AB1040" t="str">
        <v/>
      </c>
      <c r="AD1040" t="str">
        <v>Review Pending</v>
      </c>
      <c r="AE1040" t="str">
        <f>CONCATENATE($AE$1," ",$AF$1," ",$AG$1,A1040,"'")</f>
        <v>Update tblPhysicalClass_Modify   Set DisciplineID = '   Where ID = 'TOTAL-P0000001089'</v>
      </c>
    </row>
    <row r="1041">
      <c r="A1041" t="str">
        <v>TOTAL-P0000001091</v>
      </c>
      <c r="B1041" t="str">
        <v>Intercom Console</v>
      </c>
      <c r="C1041" t="str">
        <v>TOTAL-P0000002121</v>
      </c>
      <c r="D1041" t="str">
        <v>Telephony</v>
      </c>
      <c r="E1041" t="str">
        <v>Root|IT and Telecommunication Equipment|Telephony|Intercom Console</v>
      </c>
      <c r="F1041" t="str">
        <v/>
      </c>
      <c r="G1041" t="str">
        <v/>
      </c>
      <c r="H1041" t="str">
        <v/>
      </c>
      <c r="I1041" t="str">
        <v/>
      </c>
      <c r="J1041" t="str">
        <v/>
      </c>
      <c r="L1041" t="str">
        <v>413601</v>
      </c>
      <c r="M1041" t="str">
        <v>Pupitre de commande</v>
      </c>
      <c r="N1041" t="str">
        <v>Console</v>
      </c>
      <c r="O1041" t="str">
        <v>Konsole</v>
      </c>
      <c r="P1041" t="str">
        <v>Pupitre de control</v>
      </c>
      <c r="Q1041" t="str">
        <v/>
      </c>
      <c r="R1041" t="str">
        <v/>
      </c>
      <c r="S1041" t="str">
        <v/>
      </c>
      <c r="T1041" t="str">
        <v/>
      </c>
      <c r="U1041" t="str">
        <v/>
      </c>
      <c r="V1041" t="str">
        <v/>
      </c>
      <c r="W1041" t="str">
        <v>Console related to an intercom system.</v>
      </c>
      <c r="X1041" t="str">
        <v>Total</v>
      </c>
      <c r="Y1041" t="str">
        <v>TOTAL-B0000000027</v>
      </c>
      <c r="Z1041" t="str">
        <v>Telecom</v>
      </c>
      <c r="AA1041" t="str">
        <v>0</v>
      </c>
      <c r="AB1041" t="str">
        <v/>
      </c>
      <c r="AD1041" t="str">
        <v>Review Done By EP</v>
      </c>
      <c r="AE1041" t="str">
        <f>CONCATENATE($AE$1," ",$AF$1," ",$AG$1,A1041,"'")</f>
        <v>Update tblPhysicalClass_Modify   Set DisciplineID = '   Where ID = 'TOTAL-P0000001091'</v>
      </c>
    </row>
    <row r="1042">
      <c r="A1042" t="str">
        <v>TOTAL-P0000001092</v>
      </c>
      <c r="B1042" t="str">
        <v>Intercom Terminal</v>
      </c>
      <c r="C1042" t="str">
        <v>TOTAL-P0000002121</v>
      </c>
      <c r="D1042" t="str">
        <v>Telephony</v>
      </c>
      <c r="E1042" t="str">
        <v>Root|IT and Telecommunication Equipment|Telephony|Intercom Terminal</v>
      </c>
      <c r="F1042" t="str">
        <v/>
      </c>
      <c r="G1042" t="str">
        <v/>
      </c>
      <c r="H1042" t="str">
        <v>RDS965204</v>
      </c>
      <c r="I1042" t="str">
        <v>TERMINAL</v>
      </c>
      <c r="J1042" t="str">
        <v/>
      </c>
      <c r="L1042" t="str">
        <v>413602</v>
      </c>
      <c r="M1042" t="str">
        <v>Terminal</v>
      </c>
      <c r="N1042" t="str">
        <v>Terminal</v>
      </c>
      <c r="O1042" t="str">
        <v>Terminal</v>
      </c>
      <c r="P1042" t="str">
        <v>Terminal</v>
      </c>
      <c r="Q1042" t="str">
        <v/>
      </c>
      <c r="R1042" t="str">
        <v/>
      </c>
      <c r="S1042" t="str">
        <v/>
      </c>
      <c r="T1042" t="str">
        <v/>
      </c>
      <c r="U1042" t="str">
        <v/>
      </c>
      <c r="V1042" t="str">
        <v/>
      </c>
      <c r="W1042" t="str">
        <v>An electrical connector that is part of a component that provides a re-usable connection. Relates to Intercom Terminal.</v>
      </c>
      <c r="X1042" t="str">
        <v>PCA (modified)</v>
      </c>
      <c r="Y1042" t="str">
        <v>TOTAL-B0000000027</v>
      </c>
      <c r="Z1042" t="str">
        <v>Telecom</v>
      </c>
      <c r="AA1042" t="str">
        <v>0</v>
      </c>
      <c r="AB1042" t="str">
        <v/>
      </c>
      <c r="AD1042" t="str">
        <v>Review Done By EP</v>
      </c>
      <c r="AE1042" t="str">
        <f>CONCATENATE($AE$1," ",$AF$1," ",$AG$1,A1042,"'")</f>
        <v>Update tblPhysicalClass_Modify   Set DisciplineID = '   Where ID = 'TOTAL-P0000001092'</v>
      </c>
    </row>
    <row r="1043">
      <c r="A1043" t="str">
        <v>TOTAL-P0000001093</v>
      </c>
      <c r="B1043" t="str">
        <v>Interface Detector</v>
      </c>
      <c r="C1043" t="str">
        <v>TOTAL-P0000002476</v>
      </c>
      <c r="D1043" t="str">
        <v>Analyser Instrument</v>
      </c>
      <c r="E1043" t="str">
        <v>Root|Instrument Equipment|Analysers, Sampling|Water Treatment Analyser|Interface Detector</v>
      </c>
      <c r="F1043" t="str">
        <v>CFIHOS-30000640</v>
      </c>
      <c r="G1043" t="str">
        <v>Detector</v>
      </c>
      <c r="H1043" t="str">
        <v>RDS17604520</v>
      </c>
      <c r="I1043" t="str">
        <v>DETECTOR</v>
      </c>
      <c r="J1043" t="str">
        <v/>
      </c>
      <c r="L1043" t="str">
        <v>164616</v>
      </c>
      <c r="M1043" t="str">
        <v>Détection d'interface</v>
      </c>
      <c r="N1043" t="str">
        <v>Interface detector</v>
      </c>
      <c r="O1043" t="str">
        <v>Schnittstellenanzeiger</v>
      </c>
      <c r="P1043" t="str">
        <v>Detección de interfaz</v>
      </c>
      <c r="Q1043" t="str">
        <v/>
      </c>
      <c r="R1043" t="str">
        <v/>
      </c>
      <c r="S1043" t="str">
        <v/>
      </c>
      <c r="T1043" t="str">
        <v/>
      </c>
      <c r="U1043" t="str">
        <v/>
      </c>
      <c r="V1043" t="str">
        <v/>
      </c>
      <c r="W1043" t="str">
        <v xml:space="preserve">An 'artefact' that is an assembly of a detecting element and necessary ancillary devices making it able of detecting a state, e.g. pressure, temperature, or detect the presence of a selected substance, and produce a signal based on the detection. Relates </v>
      </c>
      <c r="X1043" t="str">
        <v>PCA (modified)</v>
      </c>
      <c r="Y1043" t="str">
        <v>TOTAL-B0000000012</v>
      </c>
      <c r="Z1043" t="str">
        <v>Instrumentation &amp; Control Systems</v>
      </c>
      <c r="AA1043" t="str">
        <v>1</v>
      </c>
      <c r="AB1043" t="str">
        <v/>
      </c>
      <c r="AD1043" t="str">
        <v>Review Done By RC</v>
      </c>
      <c r="AE1043" t="str">
        <f>CONCATENATE($AE$1," ",$AF$1," ",$AG$1,A1043,"'")</f>
        <v>Update tblPhysicalClass_Modify   Set DisciplineID = '   Where ID = 'TOTAL-P0000001093'</v>
      </c>
    </row>
    <row r="1044">
      <c r="A1044" t="str">
        <v>TOTAL-P0000001094</v>
      </c>
      <c r="B1044" t="str">
        <v>Interface Module</v>
      </c>
      <c r="C1044" t="str">
        <v>TOTAL-P0000001597</v>
      </c>
      <c r="D1044" t="str">
        <v>Integrated Control and Safety System</v>
      </c>
      <c r="E1044" t="str">
        <v>Root|Infrastructure|Module|Interface Module</v>
      </c>
      <c r="F1044" t="str">
        <v/>
      </c>
      <c r="G1044" t="str">
        <v/>
      </c>
      <c r="H1044" t="str">
        <v>RDS5773782</v>
      </c>
      <c r="I1044" t="str">
        <v>INTERFACE MODULE</v>
      </c>
      <c r="J1044" t="str">
        <v/>
      </c>
      <c r="L1044" t="str">
        <v/>
      </c>
      <c r="M1044" t="str">
        <v/>
      </c>
      <c r="N1044" t="str">
        <v/>
      </c>
      <c r="O1044" t="str">
        <v/>
      </c>
      <c r="P1044" t="str">
        <v/>
      </c>
      <c r="Q1044" t="str">
        <v/>
      </c>
      <c r="R1044" t="str">
        <v/>
      </c>
      <c r="S1044" t="str">
        <v/>
      </c>
      <c r="T1044" t="str">
        <v/>
      </c>
      <c r="U1044" t="str">
        <v/>
      </c>
      <c r="V1044" t="str">
        <v/>
      </c>
      <c r="W1044" t="str">
        <v>A module for interface functions</v>
      </c>
      <c r="X1044" t="str">
        <v>PCA</v>
      </c>
      <c r="Y1044" t="str">
        <v>TOTAL-B0000000012</v>
      </c>
      <c r="Z1044" t="str">
        <v>Instrumentation &amp; Control Systems</v>
      </c>
      <c r="AA1044" t="str">
        <v>0</v>
      </c>
      <c r="AB1044" t="str">
        <v>IS400</v>
      </c>
      <c r="AD1044" t="str">
        <v>Review Done By RC</v>
      </c>
      <c r="AE1044" t="str">
        <f>CONCATENATE($AE$1," ",$AF$1," ",$AG$1,A1044,"'")</f>
        <v>Update tblPhysicalClass_Modify   Set DisciplineID = '   Where ID = 'TOTAL-P0000001094'</v>
      </c>
    </row>
    <row r="1045">
      <c r="A1045" t="str">
        <v>TOTAL-P0000001095</v>
      </c>
      <c r="B1045" t="str">
        <v>Interlocking Instrument Manifold (High Integrity Protection System)</v>
      </c>
      <c r="C1045" t="str">
        <v>TOTAL-P0000002474</v>
      </c>
      <c r="D1045" t="str">
        <v>Valve Instrument</v>
      </c>
      <c r="E1045" t="str">
        <v>Root|Instrument Equipment|Sensors and Transmitter|Instrument Installation Accessory|Interlocking Instrument Manifold (High Integrity Protection System)</v>
      </c>
      <c r="F1045" t="str">
        <v>CFIHOS-30000308</v>
      </c>
      <c r="G1045" t="str">
        <v>Manifold</v>
      </c>
      <c r="H1045" t="str">
        <v>RDS903171211</v>
      </c>
      <c r="I1045" t="str">
        <v>MANIFOLD</v>
      </c>
      <c r="J1045" t="str">
        <v/>
      </c>
      <c r="L1045" t="str">
        <v>161603</v>
      </c>
      <c r="M1045" t="str">
        <v>Manifolds instrumentation à interlock (HIPS)</v>
      </c>
      <c r="N1045" t="str">
        <v>Interlocking Instrument manifolds (HIPS)</v>
      </c>
      <c r="O1045" t="str">
        <v/>
      </c>
      <c r="P1045" t="str">
        <v/>
      </c>
      <c r="Q1045" t="str">
        <v/>
      </c>
      <c r="R1045" t="str">
        <v/>
      </c>
      <c r="S1045" t="str">
        <v/>
      </c>
      <c r="T1045" t="str">
        <v/>
      </c>
      <c r="U1045" t="str">
        <v/>
      </c>
      <c r="V1045" t="str">
        <v/>
      </c>
      <c r="W1045" t="str">
        <v>A fluid container that contains a chamber with several openings. Relates to Interlocking Instrument Manifold (HIPS).</v>
      </c>
      <c r="X1045" t="str">
        <v>PCA (modified)</v>
      </c>
      <c r="Y1045" t="str">
        <v>TOTAL-B0000000012</v>
      </c>
      <c r="Z1045" t="str">
        <v>Instrumentation &amp; Control Systems</v>
      </c>
      <c r="AA1045" t="str">
        <v>0</v>
      </c>
      <c r="AB1045" t="str">
        <v/>
      </c>
      <c r="AD1045" t="str">
        <v>Review Done By RC</v>
      </c>
      <c r="AE1045" t="str">
        <f>CONCATENATE($AE$1," ",$AF$1," ",$AG$1,A1045,"'")</f>
        <v>Update tblPhysicalClass_Modify   Set DisciplineID = '   Where ID = 'TOTAL-P0000001095'</v>
      </c>
    </row>
    <row r="1046">
      <c r="A1046" t="str">
        <v>TOTAL-P0000001096</v>
      </c>
      <c r="B1046" t="str">
        <v>Internal Combustion Engine</v>
      </c>
      <c r="C1046" t="str">
        <v>TOTAL-P0000002466</v>
      </c>
      <c r="D1046" t="str">
        <v>Driving Machine</v>
      </c>
      <c r="E1046" t="str">
        <v>Root|Mechanical Equipment Class|Driving Machine|Internal Combustion Engine</v>
      </c>
      <c r="F1046" t="str">
        <v/>
      </c>
      <c r="G1046" t="str">
        <v/>
      </c>
      <c r="H1046" t="str">
        <v>RDS433889</v>
      </c>
      <c r="I1046" t="str">
        <v>INTERNAL COMBUSTION ENGINE</v>
      </c>
      <c r="J1046" t="str">
        <v/>
      </c>
      <c r="L1046" t="str">
        <v>181</v>
      </c>
      <c r="M1046" t="str">
        <v>Moteurs thermiques</v>
      </c>
      <c r="N1046" t="str">
        <v>Internal combustion engines</v>
      </c>
      <c r="O1046" t="str">
        <v>Interne Verbrennungsmaschinen</v>
      </c>
      <c r="P1046" t="str">
        <v>Motores térmicos</v>
      </c>
      <c r="Q1046" t="str">
        <v/>
      </c>
      <c r="R1046" t="str">
        <v/>
      </c>
      <c r="S1046" t="str">
        <v/>
      </c>
      <c r="T1046" t="str">
        <v/>
      </c>
      <c r="U1046" t="str">
        <v/>
      </c>
      <c r="V1046" t="str">
        <v/>
      </c>
      <c r="W1046" t="str">
        <v>A combustion engine where the combustion takes place inside the engine cylinder.</v>
      </c>
      <c r="X1046" t="str">
        <v>PCA</v>
      </c>
      <c r="Y1046" t="str">
        <v>TOTAL-B0000000017</v>
      </c>
      <c r="Z1046" t="str">
        <v>Mechanical Static</v>
      </c>
      <c r="AA1046" t="str">
        <v>1</v>
      </c>
      <c r="AB1046" t="str">
        <v/>
      </c>
      <c r="AD1046" t="str">
        <v>Review Pending</v>
      </c>
      <c r="AE1046" t="str">
        <f>CONCATENATE($AE$1," ",$AF$1," ",$AG$1,A1046,"'")</f>
        <v>Update tblPhysicalClass_Modify   Set DisciplineID = '   Where ID = 'TOTAL-P0000001096'</v>
      </c>
    </row>
    <row r="1047">
      <c r="A1047" t="str">
        <v>TOTAL-P0000001098</v>
      </c>
      <c r="B1047" t="str">
        <v>Internal Corrosion Monitoring Equipment</v>
      </c>
      <c r="C1047" t="str">
        <v>TOTAL-P0000000375</v>
      </c>
      <c r="D1047" t="str">
        <v>Control and Test Equipment</v>
      </c>
      <c r="E1047" t="str">
        <v>Root|Instrument Equipment|Control and Test Equipment|Internal Corrosion Monitoring Equipment</v>
      </c>
      <c r="F1047" t="str">
        <v/>
      </c>
      <c r="G1047" t="str">
        <v/>
      </c>
      <c r="H1047" t="str">
        <v>RDS8615020</v>
      </c>
      <c r="I1047" t="str">
        <v>EQUIPMENT CLASS</v>
      </c>
      <c r="J1047" t="str">
        <v/>
      </c>
      <c r="L1047" t="str">
        <v>1695</v>
      </c>
      <c r="M1047" t="str">
        <v>Equipement de détection et surveillance de corrosion interne</v>
      </c>
      <c r="N1047" t="str">
        <v>Internal corrosion monitoring equipment</v>
      </c>
      <c r="O1047" t="str">
        <v/>
      </c>
      <c r="P1047" t="str">
        <v/>
      </c>
      <c r="Q1047" t="str">
        <v/>
      </c>
      <c r="R1047" t="str">
        <v/>
      </c>
      <c r="S1047" t="str">
        <v/>
      </c>
      <c r="T1047" t="str">
        <v/>
      </c>
      <c r="U1047" t="str">
        <v/>
      </c>
      <c r="V1047" t="str">
        <v/>
      </c>
      <c r="W1047" t="str">
        <v>An artefact class that contains classes of artefacts or physical resources required for a purpose. Relates to Internal Corrosion Monitoring Equipment.</v>
      </c>
      <c r="X1047" t="str">
        <v>PCA (modified)</v>
      </c>
      <c r="Y1047" t="str">
        <v>TOTAL-B0000000012</v>
      </c>
      <c r="Z1047" t="str">
        <v>Instrumentation &amp; Control Systems</v>
      </c>
      <c r="AA1047" t="str">
        <v>0</v>
      </c>
      <c r="AB1047" t="str">
        <v/>
      </c>
      <c r="AD1047" t="str">
        <v>Review Done By RC</v>
      </c>
      <c r="AE1047" t="str">
        <f>CONCATENATE($AE$1," ",$AF$1," ",$AG$1,A1047,"'")</f>
        <v>Update tblPhysicalClass_Modify   Set DisciplineID = '   Where ID = 'TOTAL-P0000001098'</v>
      </c>
    </row>
    <row r="1048">
      <c r="A1048" t="str">
        <v>TOTAL-P0000001099</v>
      </c>
      <c r="B1048" t="str">
        <v>Intrinsic Safety Module</v>
      </c>
      <c r="C1048" t="str">
        <v>TOTAL-P0000001597</v>
      </c>
      <c r="D1048" t="str">
        <v>Integrated Control and Safety System</v>
      </c>
      <c r="E1048" t="str">
        <v>Root|Instrument Equipment|Process and Safety Control System|Recorders, Indicators, Controllers and Accessory|Converters, Insulators, Barrier|Intrinsic Safety Module</v>
      </c>
      <c r="F1048" t="str">
        <v/>
      </c>
      <c r="G1048" t="str">
        <v/>
      </c>
      <c r="H1048" t="str">
        <v>RDS504246111</v>
      </c>
      <c r="I1048" t="str">
        <v>INTRINSIC SAFETY</v>
      </c>
      <c r="J1048" t="str">
        <v/>
      </c>
      <c r="L1048" t="str">
        <v>16871005</v>
      </c>
      <c r="M1048" t="str">
        <v>Module de sécurité intrinsèque</v>
      </c>
      <c r="N1048" t="str">
        <v>Intrinsic safety module</v>
      </c>
      <c r="O1048" t="str">
        <v>Intrinsische Sicherheitsmodule</v>
      </c>
      <c r="P1048" t="str">
        <v>Módulo de seguridad intrínseca</v>
      </c>
      <c r="Q1048" t="str">
        <v/>
      </c>
      <c r="R1048" t="str">
        <v/>
      </c>
      <c r="S1048" t="str">
        <v/>
      </c>
      <c r="T1048" t="str">
        <v/>
      </c>
      <c r="U1048" t="str">
        <v/>
      </c>
      <c r="V1048" t="str">
        <v/>
      </c>
      <c r="W1048" t="str">
        <v>Property of a system, equipment or assembly, such that a specific malfunction cause a reaction that improves the safety of the system, equipment or assembly</v>
      </c>
      <c r="X1048" t="str">
        <v>PCA</v>
      </c>
      <c r="Y1048" t="str">
        <v>TOTAL-B0000000012</v>
      </c>
      <c r="Z1048" t="str">
        <v>Instrumentation &amp; Control Systems</v>
      </c>
      <c r="AA1048" t="str">
        <v>0</v>
      </c>
      <c r="AB1048" t="str">
        <v/>
      </c>
      <c r="AD1048" t="str">
        <v>Review Done By RC</v>
      </c>
      <c r="AE1048" t="str">
        <f>CONCATENATE($AE$1," ",$AF$1," ",$AG$1,A1048,"'")</f>
        <v>Update tblPhysicalClass_Modify   Set DisciplineID = '   Where ID = 'TOTAL-P0000001099'</v>
      </c>
    </row>
    <row r="1049">
      <c r="A1049" t="str">
        <v>TOTAL-P0000001100</v>
      </c>
      <c r="B1049" t="str">
        <v>Inverted Bucked Steam Strap</v>
      </c>
      <c r="C1049" t="str">
        <v>TOTAL-P0000002208</v>
      </c>
      <c r="D1049" t="str">
        <v>Trap</v>
      </c>
      <c r="E1049" t="str">
        <v>Root|Instrument Equipment|Valve|Check Valve and Trap|Trap|Inverted Bucked Steam Strap</v>
      </c>
      <c r="F1049" t="str">
        <v>CFIHOS-30000505</v>
      </c>
      <c r="G1049" t="str">
        <v>Steam Trap</v>
      </c>
      <c r="H1049" t="str">
        <v>RDS5782388</v>
      </c>
      <c r="I1049" t="str">
        <v>STEAM TRAP</v>
      </c>
      <c r="J1049" t="str">
        <v/>
      </c>
      <c r="L1049" t="str">
        <v>206602</v>
      </c>
      <c r="M1049" t="str">
        <v>Flotteur inversé ouvert</v>
      </c>
      <c r="N1049" t="str">
        <v>Inverted bucked steam strap</v>
      </c>
      <c r="O1049" t="str">
        <v>Umgedrehter Dampfwasserverschluss</v>
      </c>
      <c r="P1049" t="str">
        <v>Flotante abierto invertido</v>
      </c>
      <c r="Q1049" t="str">
        <v/>
      </c>
      <c r="R1049" t="str">
        <v/>
      </c>
      <c r="S1049" t="str">
        <v/>
      </c>
      <c r="T1049" t="str">
        <v/>
      </c>
      <c r="U1049" t="str">
        <v>7.5.2.32 IfcValveTypeEnum</v>
      </c>
      <c r="V1049" t="str">
        <v>Steam Trap</v>
      </c>
      <c r="W1049" t="str">
        <v>Valve that restricts flow of steam while allowing condensate to pass through.</v>
      </c>
      <c r="X1049" t="str">
        <v>IFC</v>
      </c>
      <c r="Y1049" t="str">
        <v>TOTAL-B0000000017</v>
      </c>
      <c r="Z1049" t="str">
        <v>Mechanical Static</v>
      </c>
      <c r="AA1049" t="str">
        <v>0</v>
      </c>
      <c r="AB1049" t="str">
        <v/>
      </c>
      <c r="AD1049" t="str">
        <v>Review Pending</v>
      </c>
      <c r="AE1049" t="str">
        <f>CONCATENATE($AE$1," ",$AF$1," ",$AG$1,A1049,"'")</f>
        <v>Update tblPhysicalClass_Modify   Set DisciplineID = '   Where ID = 'TOTAL-P0000001100'</v>
      </c>
    </row>
    <row r="1050">
      <c r="A1050" t="str">
        <v>TOTAL-P0000001101</v>
      </c>
      <c r="B1050" t="str">
        <v>Inverter Transformer</v>
      </c>
      <c r="C1050" t="str">
        <v>TOTAL-P0000002406</v>
      </c>
      <c r="D1050" t="str">
        <v>Electrical Equipment Class</v>
      </c>
      <c r="E1050" t="str">
        <v>Root|Electrical Equipment Class|Inverter Transformer</v>
      </c>
      <c r="F1050" t="str">
        <v/>
      </c>
      <c r="G1050" t="str">
        <v/>
      </c>
      <c r="H1050" t="str">
        <v/>
      </c>
      <c r="I1050" t="str">
        <v/>
      </c>
      <c r="J1050" t="str">
        <v/>
      </c>
      <c r="L1050" t="str">
        <v/>
      </c>
      <c r="M1050" t="str">
        <v/>
      </c>
      <c r="N1050" t="str">
        <v/>
      </c>
      <c r="O1050" t="str">
        <v/>
      </c>
      <c r="P1050" t="str">
        <v/>
      </c>
      <c r="Q1050" t="str">
        <v/>
      </c>
      <c r="R1050" t="str">
        <v/>
      </c>
      <c r="S1050" t="str">
        <v/>
      </c>
      <c r="T1050" t="str">
        <v/>
      </c>
      <c r="U1050" t="str">
        <v>7.4.2.22 IfcTransformerTypeEnum</v>
      </c>
      <c r="V1050" t="str">
        <v>Inverter</v>
      </c>
      <c r="W1050" t="str">
        <v>A transformer that converts from direct current (DC) to alternating current (AC).</v>
      </c>
      <c r="X1050" t="str">
        <v>IFC</v>
      </c>
      <c r="Y1050" t="str">
        <v>TOTAL-B0000000007</v>
      </c>
      <c r="Z1050" t="str">
        <v>Electrical</v>
      </c>
      <c r="AA1050" t="str">
        <v>0</v>
      </c>
      <c r="AB1050" t="str">
        <v/>
      </c>
      <c r="AD1050" t="str">
        <v>Review Done By RC</v>
      </c>
      <c r="AE1050" t="str">
        <f>CONCATENATE($AE$1," ",$AF$1," ",$AG$1,A1050,"'")</f>
        <v>Update tblPhysicalClass_Modify   Set DisciplineID = '   Where ID = 'TOTAL-P0000001101'</v>
      </c>
    </row>
    <row r="1051">
      <c r="A1051" t="str">
        <v>TOTAL-P0000001102</v>
      </c>
      <c r="B1051" t="str">
        <v>Ionconcentration Sensor</v>
      </c>
      <c r="C1051" t="str">
        <v>TOTAL-P0000002476</v>
      </c>
      <c r="D1051" t="str">
        <v>Analyser Instrument</v>
      </c>
      <c r="E1051" t="str">
        <v>Root|Instrument Equipment|Sensors and Transmitter|Sensor|Ionconcentration Sensor</v>
      </c>
      <c r="F1051" t="str">
        <v>CFIHOS-30000640</v>
      </c>
      <c r="G1051" t="str">
        <v>Detector</v>
      </c>
      <c r="H1051" t="str">
        <v>RDS17604520</v>
      </c>
      <c r="I1051" t="str">
        <v>DETECTOR</v>
      </c>
      <c r="J1051" t="str">
        <v/>
      </c>
      <c r="L1051" t="str">
        <v/>
      </c>
      <c r="M1051" t="str">
        <v/>
      </c>
      <c r="N1051" t="str">
        <v/>
      </c>
      <c r="O1051" t="str">
        <v/>
      </c>
      <c r="P1051" t="str">
        <v/>
      </c>
      <c r="Q1051" t="str">
        <v/>
      </c>
      <c r="R1051" t="str">
        <v/>
      </c>
      <c r="S1051" t="str">
        <v/>
      </c>
      <c r="T1051" t="str">
        <v/>
      </c>
      <c r="U1051" t="str">
        <v>7.2.2.5 IfcSensorTypeEnum</v>
      </c>
      <c r="V1051" t="str">
        <v>Ionconcentration Sensor</v>
      </c>
      <c r="W1051" t="str">
        <v xml:space="preserve">An 'artefact' that is an assembly of a detecting element and necessary ancillary devices making it able of detecting a state, e.g. pressure, temperature, or detect the presence of a selected substance, and produce a signal based on the detection. Relates </v>
      </c>
      <c r="X1051" t="str">
        <v>PCA (modified)</v>
      </c>
      <c r="Y1051" t="str">
        <v>TOTAL-B0000000012</v>
      </c>
      <c r="Z1051" t="str">
        <v>Instrumentation &amp; Control Systems</v>
      </c>
      <c r="AA1051" t="str">
        <v>0</v>
      </c>
      <c r="AB1051" t="str">
        <v/>
      </c>
      <c r="AD1051" t="str">
        <v>Review Done By RC</v>
      </c>
      <c r="AE1051" t="str">
        <f>CONCATENATE($AE$1," ",$AF$1," ",$AG$1,A1051,"'")</f>
        <v>Update tblPhysicalClass_Modify   Set DisciplineID = '   Where ID = 'TOTAL-P0000001102'</v>
      </c>
    </row>
    <row r="1052">
      <c r="A1052" t="str">
        <v>TOTAL-P0000001103</v>
      </c>
      <c r="B1052" t="str">
        <v>Voice Over Internet Protocol Phone</v>
      </c>
      <c r="C1052" t="str">
        <v>TOTAL-P0000002121</v>
      </c>
      <c r="D1052" t="str">
        <v>Telephony</v>
      </c>
      <c r="E1052" t="str">
        <v>Root|IT and Telecommunication Equipment|Telephony|Voice Over Internet Protocol Phone</v>
      </c>
      <c r="F1052" t="str">
        <v/>
      </c>
      <c r="G1052" t="str">
        <v/>
      </c>
      <c r="H1052" t="str">
        <v/>
      </c>
      <c r="I1052" t="str">
        <v/>
      </c>
      <c r="J1052" t="str">
        <v/>
      </c>
      <c r="L1052" t="str">
        <v>413704</v>
      </c>
      <c r="M1052" t="str">
        <v>Téléphone sur IP</v>
      </c>
      <c r="N1052" t="str">
        <v>IP phone</v>
      </c>
      <c r="O1052" t="str">
        <v/>
      </c>
      <c r="P1052" t="str">
        <v/>
      </c>
      <c r="Q1052" t="str">
        <v/>
      </c>
      <c r="R1052" t="str">
        <v/>
      </c>
      <c r="S1052" t="str">
        <v/>
      </c>
      <c r="T1052" t="str">
        <v/>
      </c>
      <c r="U1052" t="str">
        <v/>
      </c>
      <c r="V1052" t="str">
        <v/>
      </c>
      <c r="W1052" t="str">
        <v>A VoIP phone or IP phone uses voice over IP technologies for placing and transmitting telephone calls over an IP network, such as the Internet, instead of the traditional public switched telephone network (PSTN).</v>
      </c>
      <c r="X1052" t="str">
        <v>Wikipedia</v>
      </c>
      <c r="Y1052" t="str">
        <v>TOTAL-B0000000027</v>
      </c>
      <c r="Z1052" t="str">
        <v>Telecom</v>
      </c>
      <c r="AA1052" t="str">
        <v>0</v>
      </c>
      <c r="AB1052" t="str">
        <v/>
      </c>
      <c r="AD1052" t="str">
        <v>Review Done By EP</v>
      </c>
      <c r="AE1052" t="str">
        <f>CONCATENATE($AE$1," ",$AF$1," ",$AG$1,A1052,"'")</f>
        <v>Update tblPhysicalClass_Modify   Set DisciplineID = '   Where ID = 'TOTAL-P0000001103'</v>
      </c>
    </row>
    <row r="1053">
      <c r="A1053" t="str">
        <v>TOTAL-P0000001104</v>
      </c>
      <c r="B1053" t="str">
        <v>Private Branch Exchange (Internet Protocol)</v>
      </c>
      <c r="C1053" t="str">
        <v>TOTAL-P0000002121</v>
      </c>
      <c r="D1053" t="str">
        <v>Telephony</v>
      </c>
      <c r="E1053" t="str">
        <v>Root|IT and Telecommunication Equipment|Telephony|Private Branch Exchange (Internet Protocol)</v>
      </c>
      <c r="F1053" t="str">
        <v>CFIHOS-30000167</v>
      </c>
      <c r="G1053" t="str">
        <v>PABX</v>
      </c>
      <c r="H1053" t="str">
        <v/>
      </c>
      <c r="I1053" t="str">
        <v/>
      </c>
      <c r="J1053" t="str">
        <v>TELE-PABX</v>
      </c>
      <c r="K1053" t="str">
        <v>PABX</v>
      </c>
      <c r="L1053" t="str">
        <v>4131</v>
      </c>
      <c r="M1053" t="str">
        <v>Autocommutateur sur IP</v>
      </c>
      <c r="N1053" t="str">
        <v>IPBX</v>
      </c>
      <c r="O1053" t="str">
        <v/>
      </c>
      <c r="P1053" t="str">
        <v/>
      </c>
      <c r="Q1053" t="str">
        <v/>
      </c>
      <c r="R1053" t="str">
        <v/>
      </c>
      <c r="S1053" t="str">
        <v/>
      </c>
      <c r="T1053" t="str">
        <v/>
      </c>
      <c r="U1053" t="str">
        <v/>
      </c>
      <c r="V1053" t="str">
        <v/>
      </c>
      <c r="W1053" t="str">
        <v>PrivAte Branch eXchange. The telephone systems found in many offices, giving an extension for each telephone and a connection to the main telephone system. Also commonly referred to as PBX.</v>
      </c>
      <c r="X1053" t="str">
        <v>CFIHOS</v>
      </c>
      <c r="Y1053" t="str">
        <v>TOTAL-B0000000027</v>
      </c>
      <c r="Z1053" t="str">
        <v>Telecom</v>
      </c>
      <c r="AA1053" t="str">
        <v>0</v>
      </c>
      <c r="AB1053" t="str">
        <v>N/A</v>
      </c>
      <c r="AD1053" t="str">
        <v>Review Done By EP</v>
      </c>
      <c r="AE1053" t="str">
        <f>CONCATENATE($AE$1," ",$AF$1,K1053,"'"," ",$AG$1,A1053,"'")</f>
        <v>Update tblPhysicalClass_Modify   Set DisciplineID = 'PABX'   Where ID = 'TOTAL-P0000001104'</v>
      </c>
    </row>
    <row r="1054">
      <c r="A1054" t="str">
        <v>TOTAL-P0000001105</v>
      </c>
      <c r="B1054" t="str">
        <v>IR-Flame Detector</v>
      </c>
      <c r="C1054" t="str">
        <v>TOTAL-P0000000727</v>
      </c>
      <c r="D1054" t="str">
        <v>Fire Detector</v>
      </c>
      <c r="E1054" t="str">
        <v>Root|Health, Safety and Environment Equipment Class|Flame and Pollution Detector and Extinguishing System|Fire Detector|IR-Flame Detector</v>
      </c>
      <c r="F1054" t="str">
        <v/>
      </c>
      <c r="G1054" t="str">
        <v/>
      </c>
      <c r="H1054" t="str">
        <v xml:space="preserve">RDS613214 </v>
      </c>
      <c r="I1054" t="str">
        <v xml:space="preserve">INFRARED FLAME DETECTOR </v>
      </c>
      <c r="J1054" t="str">
        <v>INEQ-FLD</v>
      </c>
      <c r="K1054" t="str">
        <v>Flame Detector (FGS)</v>
      </c>
      <c r="L1054" t="str">
        <v>325206</v>
      </c>
      <c r="M1054" t="str">
        <v>Détecteurs de flammes à IR</v>
      </c>
      <c r="N1054" t="str">
        <v>IR-flame detectors</v>
      </c>
      <c r="O1054" t="str">
        <v>IR-Flammendetektoren</v>
      </c>
      <c r="P1054" t="str">
        <v>Detectores de llamas a IR</v>
      </c>
      <c r="Q1054" t="str">
        <v/>
      </c>
      <c r="R1054" t="str">
        <v/>
      </c>
      <c r="S1054" t="str">
        <v/>
      </c>
      <c r="T1054" t="str">
        <v/>
      </c>
      <c r="U1054" t="str">
        <v/>
      </c>
      <c r="V1054" t="str">
        <v/>
      </c>
      <c r="W1054" t="str">
        <v>A flame detector that is based on detection of infrared radiation.</v>
      </c>
      <c r="X1054" t="str">
        <v>PCA</v>
      </c>
      <c r="Y1054" t="str">
        <v>TOTAL-B0000000010</v>
      </c>
      <c r="Z1054" t="str">
        <v>Health, Safety, Security, Social &amp; Environment (H3SE)</v>
      </c>
      <c r="AA1054" t="str">
        <v>0</v>
      </c>
      <c r="AB1054" t="str">
        <v>IS400</v>
      </c>
      <c r="AD1054" t="str">
        <v>Review Pending</v>
      </c>
      <c r="AE1054" t="str">
        <f>CONCATENATE($AE$1," ",$AF$1,K1054,"'"," ",$AG$1,A1054,"'")</f>
        <v>Update tblPhysicalClass_Modify   Set DisciplineID = 'Flame Detector (FGS)'   Where ID = 'TOTAL-P0000001105'</v>
      </c>
    </row>
    <row r="1055">
      <c r="A1055" t="str">
        <v>TOTAL-P0000001106</v>
      </c>
      <c r="B1055" t="str">
        <v>Iris Valve</v>
      </c>
      <c r="C1055" t="str">
        <v>TOTAL-P0000002474</v>
      </c>
      <c r="D1055" t="str">
        <v>Valve Instrument</v>
      </c>
      <c r="E1055" t="str">
        <v>Root|Instrument Equipment|Valve|Manual Valve|Iris Valve</v>
      </c>
      <c r="F1055" t="str">
        <v/>
      </c>
      <c r="G1055" t="str">
        <v/>
      </c>
      <c r="H1055" t="str">
        <v>RDS644984</v>
      </c>
      <c r="I1055" t="str">
        <v>IRIS VALVE</v>
      </c>
      <c r="J1055" t="str">
        <v/>
      </c>
      <c r="L1055" t="str">
        <v/>
      </c>
      <c r="M1055" t="str">
        <v/>
      </c>
      <c r="N1055" t="str">
        <v/>
      </c>
      <c r="O1055" t="str">
        <v/>
      </c>
      <c r="P1055" t="str">
        <v/>
      </c>
      <c r="Q1055" t="str">
        <v/>
      </c>
      <c r="R1055" t="str">
        <v/>
      </c>
      <c r="S1055" t="str">
        <v/>
      </c>
      <c r="T1055" t="str">
        <v/>
      </c>
      <c r="U1055" t="str">
        <v/>
      </c>
      <c r="V1055" t="str">
        <v/>
      </c>
      <c r="W1055" t="str">
        <v>A valve that has a multiple leaved closure member which can be moved towards the centre of the valve bore until it forms a tight, solid barrier.</v>
      </c>
      <c r="X1055" t="str">
        <v>PCA</v>
      </c>
      <c r="Y1055" t="str">
        <v>TOTAL-B0000000012</v>
      </c>
      <c r="Z1055" t="str">
        <v>Instrumentation &amp; Control Systems</v>
      </c>
      <c r="AA1055" t="str">
        <v>0</v>
      </c>
      <c r="AB1055" t="str">
        <v>N/A</v>
      </c>
      <c r="AD1055" t="str">
        <v>Review Done By RC</v>
      </c>
      <c r="AE1055" t="str">
        <f>CONCATENATE($AE$1," ",$AF$1," ",$AG$1,A1055,"'")</f>
        <v>Update tblPhysicalClass_Modify   Set DisciplineID = '   Where ID = 'TOTAL-P0000001106'</v>
      </c>
    </row>
    <row r="1056">
      <c r="A1056" t="str">
        <v>TOTAL-P0000001107</v>
      </c>
      <c r="B1056" t="str">
        <v>Isolating Gasket (Cathodic Protection)</v>
      </c>
      <c r="C1056" t="str">
        <v>TOTAL-P0000000869</v>
      </c>
      <c r="D1056" t="str">
        <v>Gasket and Packing for Stuffing Box</v>
      </c>
      <c r="E1056" t="str">
        <v>Root|Mechanical Equipment Class|Other Mechanical Equipment|Gasket and Packing for Stuffing Box|Isolating Gasket (Cathodic Protection)</v>
      </c>
      <c r="F1056" t="str">
        <v>CFIHOS-30000306</v>
      </c>
      <c r="G1056" t="str">
        <v>Gasket</v>
      </c>
      <c r="H1056" t="str">
        <v>RDS415394</v>
      </c>
      <c r="I1056" t="str">
        <v>GASKET</v>
      </c>
      <c r="J1056" t="str">
        <v/>
      </c>
      <c r="L1056" t="str">
        <v>2087</v>
      </c>
      <c r="M1056" t="str">
        <v>Joints isolants (protection cathodique)</v>
      </c>
      <c r="N1056" t="str">
        <v>Isolating gaskets (cathodic protection)</v>
      </c>
      <c r="O1056" t="str">
        <v/>
      </c>
      <c r="P1056" t="str">
        <v/>
      </c>
      <c r="Q1056" t="str">
        <v/>
      </c>
      <c r="R1056" t="str">
        <v/>
      </c>
      <c r="S1056" t="str">
        <v/>
      </c>
      <c r="T1056" t="str">
        <v/>
      </c>
      <c r="U1056" t="str">
        <v/>
      </c>
      <c r="V1056" t="str">
        <v/>
      </c>
      <c r="W1056" t="str">
        <v>A seal that is one or more closed loops of deformable material used between mating surfaces which have only very limited movement relative to each other. Relates to Isolating Gasket (Cathodic Protection).</v>
      </c>
      <c r="X1056" t="str">
        <v>PCA (modified)</v>
      </c>
      <c r="Y1056" t="str">
        <v>TOTAL-B0000000020</v>
      </c>
      <c r="Z1056" t="str">
        <v>Piping &amp; Layout</v>
      </c>
      <c r="AA1056" t="str">
        <v>1</v>
      </c>
      <c r="AB1056" t="str">
        <v/>
      </c>
      <c r="AD1056" t="str">
        <v>Review Done By RC</v>
      </c>
      <c r="AE1056" t="str">
        <f>CONCATENATE($AE$1," ",$AF$1," ",$AG$1,A1056,"'")</f>
        <v>Update tblPhysicalClass_Modify   Set DisciplineID = '   Where ID = 'TOTAL-P0000001107'</v>
      </c>
    </row>
    <row r="1057">
      <c r="A1057" t="str">
        <v>TOTAL-P0000001108</v>
      </c>
      <c r="B1057" t="str">
        <v>Isolating Valve (Refrigerant Fluid) for HVAC Application</v>
      </c>
      <c r="C1057" t="str">
        <v>TOTAL-P0000000346</v>
      </c>
      <c r="D1057" t="str">
        <v>Components of Refrigerating Circuit for HVAC Application</v>
      </c>
      <c r="E1057" t="str">
        <v>Root|Mechanical Equipment Class|Other Mechanical Equipment|Heating, Ventilation and Air Conditioning Equipment for HVAC O&amp;G Application|Components of Refrigerating Circuit for HVAC Application|Isolating Valve (Refrigerant Fluid) for HVAC Application</v>
      </c>
      <c r="F1057" t="str">
        <v>CFIHOS-30000660</v>
      </c>
      <c r="G1057" t="str">
        <v>Valve</v>
      </c>
      <c r="H1057" t="str">
        <v>RDS292589</v>
      </c>
      <c r="I1057" t="str">
        <v>VALVE</v>
      </c>
      <c r="J1057" t="str">
        <v/>
      </c>
      <c r="L1057" t="str">
        <v>257B06</v>
      </c>
      <c r="M1057" t="str">
        <v>Vanne d'isolement (fluide frigorigène) pour application HVAC</v>
      </c>
      <c r="N1057" t="str">
        <v>Isolating valve (refrigerant fluid) for HVAC application</v>
      </c>
      <c r="O1057" t="str">
        <v/>
      </c>
      <c r="P1057" t="str">
        <v/>
      </c>
      <c r="Q1057" t="str">
        <v>FIRE_DETECT</v>
      </c>
      <c r="R1057" t="str">
        <v>Fire Detector</v>
      </c>
      <c r="S1057" t="str">
        <v/>
      </c>
      <c r="T1057" t="str">
        <v/>
      </c>
      <c r="U1057" t="str">
        <v/>
      </c>
      <c r="V1057" t="str">
        <v/>
      </c>
      <c r="W1057" t="str">
        <v>A fluid regulator that can be used to control (i.e. permit, obstruct, regulate or divert) a fluid stream. Relates to Isolating Valve (Refrigerant Fluid) for HVAC Application.</v>
      </c>
      <c r="X1057" t="str">
        <v>PCA (modified)</v>
      </c>
      <c r="Y1057" t="str">
        <v>TOTAL-B0000000011</v>
      </c>
      <c r="Z1057" t="str">
        <v>Heating, Ventilation &amp; Air Conditioning</v>
      </c>
      <c r="AA1057" t="str">
        <v>0</v>
      </c>
      <c r="AB1057" t="str">
        <v/>
      </c>
      <c r="AD1057" t="str">
        <v>Review Pending</v>
      </c>
      <c r="AE1057" t="str">
        <f>CONCATENATE($AE$1," ",$AF$1," ",$AG$1,A1057,"'")</f>
        <v>Update tblPhysicalClass_Modify   Set DisciplineID = '   Where ID = 'TOTAL-P0000001108'</v>
      </c>
    </row>
    <row r="1058">
      <c r="A1058" t="str">
        <v>TOTAL-P0000001109</v>
      </c>
      <c r="B1058" t="str">
        <v>Isolating Valve for Water System for HVAC Application</v>
      </c>
      <c r="C1058" t="str">
        <v>TOTAL-P0000002275</v>
      </c>
      <c r="D1058" t="str">
        <v>Valves for HVAC Application (On Liquid)</v>
      </c>
      <c r="E1058" t="str">
        <v>Root|Mechanical Equipment Class|Other Mechanical Equipment|Heating, Ventilation and Air Conditioning Equipment for HVAC O&amp;G Application|Valves for HVAC Application (On Liquid)|Isolating Valve for Water System for HVAC Application</v>
      </c>
      <c r="F1058" t="str">
        <v>CFIHOS-30000660</v>
      </c>
      <c r="G1058" t="str">
        <v>Valve</v>
      </c>
      <c r="H1058" t="str">
        <v>RDS292589</v>
      </c>
      <c r="I1058" t="str">
        <v>VALVE</v>
      </c>
      <c r="J1058" t="str">
        <v/>
      </c>
      <c r="L1058" t="str">
        <v>257P04</v>
      </c>
      <c r="M1058" t="str">
        <v>Vanne d'isolement pour eau pour application HVAC</v>
      </c>
      <c r="N1058" t="str">
        <v>Isolating valve for water system for HVAC application</v>
      </c>
      <c r="O1058" t="str">
        <v/>
      </c>
      <c r="P1058" t="str">
        <v/>
      </c>
      <c r="Q1058" t="str">
        <v/>
      </c>
      <c r="R1058" t="str">
        <v/>
      </c>
      <c r="S1058" t="str">
        <v/>
      </c>
      <c r="T1058" t="str">
        <v/>
      </c>
      <c r="U1058" t="str">
        <v/>
      </c>
      <c r="V1058" t="str">
        <v/>
      </c>
      <c r="W1058" t="str">
        <v>A fluid regulator that can be used to control (i.e. permit, obstruct, regulate or divert) a fluid stream. Relates to Isolating Valve for Water System for HVAC Application.</v>
      </c>
      <c r="X1058" t="str">
        <v>PCA (modified)</v>
      </c>
      <c r="Y1058" t="str">
        <v>TOTAL-B0000000011</v>
      </c>
      <c r="Z1058" t="str">
        <v>Heating, Ventilation &amp; Air Conditioning</v>
      </c>
      <c r="AA1058" t="str">
        <v>0</v>
      </c>
      <c r="AB1058" t="str">
        <v/>
      </c>
      <c r="AD1058" t="str">
        <v>Review Pending</v>
      </c>
      <c r="AE1058" t="str">
        <f>CONCATENATE($AE$1," ",$AF$1," ",$AG$1,A1058,"'")</f>
        <v>Update tblPhysicalClass_Modify   Set DisciplineID = '   Where ID = 'TOTAL-P0000001109'</v>
      </c>
    </row>
    <row r="1059">
      <c r="A1059" t="str">
        <v>TOTAL-P0000001110</v>
      </c>
      <c r="B1059" t="str">
        <v>Isolation Amplifier</v>
      </c>
      <c r="C1059" t="str">
        <v>TOTAL-P0000001625</v>
      </c>
      <c r="D1059" t="str">
        <v>Public Address &amp; General Alarm</v>
      </c>
      <c r="E1059" t="str">
        <v>Root|IT and Telecommunication Equipment|Public Address &amp; General Alarm|Isolation Amplifier</v>
      </c>
      <c r="F1059" t="str">
        <v/>
      </c>
      <c r="G1059" t="str">
        <v/>
      </c>
      <c r="H1059" t="str">
        <v/>
      </c>
      <c r="I1059" t="str">
        <v/>
      </c>
      <c r="J1059" t="str">
        <v/>
      </c>
      <c r="L1059" t="str">
        <v/>
      </c>
      <c r="M1059" t="str">
        <v/>
      </c>
      <c r="N1059" t="str">
        <v/>
      </c>
      <c r="O1059" t="str">
        <v/>
      </c>
      <c r="P1059" t="str">
        <v/>
      </c>
      <c r="Q1059" t="str">
        <v/>
      </c>
      <c r="R1059" t="str">
        <v/>
      </c>
      <c r="S1059" t="str">
        <v/>
      </c>
      <c r="T1059" t="str">
        <v/>
      </c>
      <c r="U1059" t="str">
        <v/>
      </c>
      <c r="V1059" t="str">
        <v/>
      </c>
      <c r="W1059" t="str">
        <v>An amplifier which electrically isolates input and output signals, respectively to amplify and/or change the signal level or type (current or voltage) of the input signals.</v>
      </c>
      <c r="X1059" t="str">
        <v>Total</v>
      </c>
      <c r="Y1059" t="str">
        <v>TOTAL-B0000000027</v>
      </c>
      <c r="Z1059" t="str">
        <v>Telecom</v>
      </c>
      <c r="AA1059" t="str">
        <v>0</v>
      </c>
      <c r="AB1059" t="str">
        <v>N/A</v>
      </c>
      <c r="AD1059" t="str">
        <v>Review Done By EP</v>
      </c>
      <c r="AE1059" t="str">
        <f>CONCATENATE($AE$1," ",$AF$1," ",$AG$1,A1059,"'")</f>
        <v>Update tblPhysicalClass_Modify   Set DisciplineID = '   Where ID = 'TOTAL-P0000001110'</v>
      </c>
    </row>
    <row r="1060">
      <c r="A1060" t="str">
        <v>TOTAL-P0000001112</v>
      </c>
      <c r="B1060" t="str">
        <v>Jack</v>
      </c>
      <c r="C1060" t="str">
        <v>TOTAL-P0000000011</v>
      </c>
      <c r="D1060" t="str">
        <v>Accessory for Lifting and Handling</v>
      </c>
      <c r="E1060" t="str">
        <v>Root|Mechanical Equipment Class|Lifting Equipment|Accessory for Lifting and Handling|Jack</v>
      </c>
      <c r="F1060" t="str">
        <v>CFIHOS-30000622</v>
      </c>
      <c r="G1060" t="str">
        <v>Lifting Jack</v>
      </c>
      <c r="H1060" t="str">
        <v>RDS964079</v>
      </c>
      <c r="I1060" t="str">
        <v>JACK</v>
      </c>
      <c r="J1060" t="str">
        <v/>
      </c>
      <c r="L1060" t="str">
        <v>3096</v>
      </c>
      <c r="M1060" t="str">
        <v>Vérins</v>
      </c>
      <c r="N1060" t="str">
        <v>Jacks</v>
      </c>
      <c r="O1060" t="str">
        <v>Winden</v>
      </c>
      <c r="P1060" t="str">
        <v>Gatos</v>
      </c>
      <c r="Q1060" t="str">
        <v/>
      </c>
      <c r="R1060" t="str">
        <v/>
      </c>
      <c r="S1060" t="str">
        <v/>
      </c>
      <c r="T1060" t="str">
        <v/>
      </c>
      <c r="U1060" t="str">
        <v/>
      </c>
      <c r="V1060" t="str">
        <v/>
      </c>
      <c r="W1060" t="str">
        <v>A plug-in termination to mate with a telephone plug. Relates to Jack.</v>
      </c>
      <c r="X1060" t="str">
        <v>PCA (modified)</v>
      </c>
      <c r="Y1060" t="str">
        <v>TOTAL-B0000000015</v>
      </c>
      <c r="Z1060" t="str">
        <v>Maintenance &amp; Inspection Engineering</v>
      </c>
      <c r="AA1060" t="str">
        <v>0</v>
      </c>
      <c r="AB1060" t="str">
        <v/>
      </c>
      <c r="AD1060" t="str">
        <v>Review Pending</v>
      </c>
      <c r="AE1060" t="str">
        <f>CONCATENATE($AE$1," ",$AF$1," ",$AG$1,A1060,"'")</f>
        <v>Update tblPhysicalClass_Modify   Set DisciplineID = '   Where ID = 'TOTAL-P0000001112'</v>
      </c>
    </row>
    <row r="1061">
      <c r="A1061" t="str">
        <v>TOTAL-P0000001113</v>
      </c>
      <c r="B1061" t="str">
        <v>Jacket</v>
      </c>
      <c r="C1061" t="str">
        <v>TOTAL-P0000001375</v>
      </c>
      <c r="D1061" t="str">
        <v>Offshore Structure</v>
      </c>
      <c r="E1061" t="str">
        <v>Root|Infrastructure|Offshore Structure|Jacket</v>
      </c>
      <c r="F1061" t="str">
        <v/>
      </c>
      <c r="G1061" t="str">
        <v/>
      </c>
      <c r="H1061" t="str">
        <v xml:space="preserve">RDS282554 </v>
      </c>
      <c r="I1061" t="str">
        <v>JACKET STRUCTURE</v>
      </c>
      <c r="J1061" t="str">
        <v>STR-JKT</v>
      </c>
      <c r="K1061" t="str">
        <v>Jacket</v>
      </c>
      <c r="L1061" t="str">
        <v>2121</v>
      </c>
      <c r="M1061" t="str">
        <v>Jacket</v>
      </c>
      <c r="N1061" t="str">
        <v>Jackets</v>
      </c>
      <c r="O1061" t="str">
        <v>Verkleidungen</v>
      </c>
      <c r="P1061" t="str">
        <v>Jacket</v>
      </c>
      <c r="Q1061" t="str">
        <v/>
      </c>
      <c r="R1061" t="str">
        <v/>
      </c>
      <c r="S1061" t="str">
        <v/>
      </c>
      <c r="T1061" t="str">
        <v/>
      </c>
      <c r="U1061" t="str">
        <v/>
      </c>
      <c r="V1061" t="str">
        <v/>
      </c>
      <c r="W1061" t="str">
        <v xml:space="preserve">A functional unit which is consisting of a bottom founded framework structure with three or more legs. </v>
      </c>
      <c r="X1061" t="str">
        <v>PCA</v>
      </c>
      <c r="Y1061" t="str">
        <v>TOTAL-B0000000025</v>
      </c>
      <c r="Z1061" t="str">
        <v>Structure</v>
      </c>
      <c r="AA1061" t="str">
        <v>0</v>
      </c>
      <c r="AB1061" t="str">
        <v>N/A</v>
      </c>
      <c r="AD1061" t="str">
        <v>Review Pending</v>
      </c>
      <c r="AE1061" t="str">
        <f>CONCATENATE($AE$1," ",$AF$1,K1061,"'"," ",$AG$1,A1061,"'")</f>
        <v>Update tblPhysicalClass_Modify   Set DisciplineID = 'Jacket'   Where ID = 'TOTAL-P0000001113'</v>
      </c>
    </row>
    <row r="1062">
      <c r="A1062" t="str">
        <v>TOTAL-P0000001114</v>
      </c>
      <c r="B1062" t="str">
        <v>Jacketed Heat Exchanger</v>
      </c>
      <c r="C1062" t="str">
        <v>TOTAL-P0000000931</v>
      </c>
      <c r="D1062" t="str">
        <v>Heat Exchanger</v>
      </c>
      <c r="E1062" t="str">
        <v>Root|Mechanical Equipment Class|Heat Exchanger|Jacketed Heat Exchanger</v>
      </c>
      <c r="F1062" t="str">
        <v/>
      </c>
      <c r="G1062" t="str">
        <v/>
      </c>
      <c r="H1062" t="str">
        <v/>
      </c>
      <c r="I1062" t="str">
        <v/>
      </c>
      <c r="J1062" t="str">
        <v>EXCH-JACK</v>
      </c>
      <c r="K1062" t="str">
        <v>Jacketed Heat Exchanger</v>
      </c>
      <c r="L1062" t="str">
        <v>1314</v>
      </c>
      <c r="M1062" t="str">
        <v>Échangeurs double enveloppe</v>
      </c>
      <c r="N1062" t="str">
        <v>Jacketed heat exchangers</v>
      </c>
      <c r="O1062" t="str">
        <v>Verkleidete Wärmetauscher</v>
      </c>
      <c r="P1062" t="str">
        <v>Intercambiadores de doble cubierta</v>
      </c>
      <c r="Q1062" t="str">
        <v/>
      </c>
      <c r="R1062" t="str">
        <v/>
      </c>
      <c r="S1062" t="str">
        <v/>
      </c>
      <c r="T1062" t="str">
        <v/>
      </c>
      <c r="U1062" t="str">
        <v/>
      </c>
      <c r="V1062" t="str">
        <v/>
      </c>
      <c r="W1062" t="str">
        <v>A heat exchanger fitted a cooling or heating "jacket" around it through which a cooling or heating fluid is circulated.</v>
      </c>
      <c r="X1062" t="str">
        <v>Total</v>
      </c>
      <c r="Y1062" t="str">
        <v>TOTAL-B0000000017</v>
      </c>
      <c r="Z1062" t="str">
        <v>Mechanical Static</v>
      </c>
      <c r="AA1062" t="str">
        <v>0</v>
      </c>
      <c r="AB1062" t="str">
        <v>N/A</v>
      </c>
      <c r="AD1062" t="str">
        <v>Review Pending</v>
      </c>
      <c r="AE1062" t="str">
        <f>CONCATENATE($AE$1," ",$AF$1,K1062,"'"," ",$AG$1,A1062,"'")</f>
        <v>Update tblPhysicalClass_Modify   Set DisciplineID = 'Jacketed Heat Exchanger'   Where ID = 'TOTAL-P0000001114'</v>
      </c>
    </row>
    <row r="1063">
      <c r="A1063" t="str">
        <v>TOTAL-P0000001115</v>
      </c>
      <c r="B1063" t="str">
        <v>Jacketed Vessel</v>
      </c>
      <c r="C1063" t="str">
        <v>TOTAL-P0000002297</v>
      </c>
      <c r="D1063" t="str">
        <v>Vessel</v>
      </c>
      <c r="E1063" t="str">
        <v>Root|Mechanical Equipment Class|Tank and Vessel|Vessel|Jacketed Vessel</v>
      </c>
      <c r="F1063" t="str">
        <v/>
      </c>
      <c r="G1063" t="str">
        <v/>
      </c>
      <c r="H1063" t="str">
        <v/>
      </c>
      <c r="I1063" t="str">
        <v/>
      </c>
      <c r="J1063" t="str">
        <v>VES-MISC</v>
      </c>
      <c r="K1063" t="str">
        <v>Misc vessels</v>
      </c>
      <c r="L1063" t="str">
        <v/>
      </c>
      <c r="M1063" t="str">
        <v/>
      </c>
      <c r="N1063" t="str">
        <v/>
      </c>
      <c r="O1063" t="str">
        <v/>
      </c>
      <c r="P1063" t="str">
        <v/>
      </c>
      <c r="Q1063" t="str">
        <v/>
      </c>
      <c r="R1063" t="str">
        <v/>
      </c>
      <c r="S1063" t="str">
        <v/>
      </c>
      <c r="T1063" t="str">
        <v/>
      </c>
      <c r="U1063" t="str">
        <v/>
      </c>
      <c r="V1063" t="str">
        <v/>
      </c>
      <c r="W1063" t="str">
        <v>A vessel encased in a jacket which has heating or cooling medium circulated through it to control the temperature of the vessel contents.</v>
      </c>
      <c r="X1063" t="str">
        <v>Total</v>
      </c>
      <c r="Y1063" t="str">
        <v>TOTAL-B0000000017</v>
      </c>
      <c r="Z1063" t="str">
        <v>Mechanical Static</v>
      </c>
      <c r="AA1063" t="str">
        <v>0</v>
      </c>
      <c r="AB1063" t="str">
        <v>N/A</v>
      </c>
      <c r="AD1063" t="str">
        <v>Review Pending</v>
      </c>
      <c r="AE1063" t="str">
        <f>CONCATENATE($AE$1," ",$AF$1,K1063,"'"," ",$AG$1,A1063,"'")</f>
        <v>Update tblPhysicalClass_Modify   Set DisciplineID = 'Misc vessels'   Where ID = 'TOTAL-P0000001115'</v>
      </c>
    </row>
    <row r="1064">
      <c r="A1064" t="str">
        <v>TOTAL-P0000001116</v>
      </c>
      <c r="B1064" t="str">
        <v>Jacking And Fixation</v>
      </c>
      <c r="C1064" t="str">
        <v>TOTAL-P0000000195</v>
      </c>
      <c r="D1064" t="str">
        <v>Buoys, Floating Unit, Anchoring</v>
      </c>
      <c r="E1064" t="str">
        <v>Root|Mechanical Equipment Class|Marine|Buoys, Floating Unit, Anchoring|Jacking And Fixation</v>
      </c>
      <c r="F1064" t="str">
        <v/>
      </c>
      <c r="G1064" t="str">
        <v/>
      </c>
      <c r="H1064" t="str">
        <v>RDS17730647</v>
      </c>
      <c r="I1064" t="str">
        <v>JACKING A JACKUP RIG</v>
      </c>
      <c r="J1064" t="str">
        <v/>
      </c>
      <c r="L1064" t="str">
        <v/>
      </c>
      <c r="M1064" t="str">
        <v/>
      </c>
      <c r="N1064" t="str">
        <v/>
      </c>
      <c r="O1064" t="str">
        <v/>
      </c>
      <c r="P1064" t="str">
        <v/>
      </c>
      <c r="Q1064" t="str">
        <v/>
      </c>
      <c r="R1064" t="str">
        <v/>
      </c>
      <c r="S1064" t="str">
        <v>JF</v>
      </c>
      <c r="T1064" t="str">
        <v>Jacking and fixation</v>
      </c>
      <c r="U1064" t="str">
        <v/>
      </c>
      <c r="V1064" t="str">
        <v/>
      </c>
      <c r="W1064" t="str">
        <v>Moving by jacking a jackup rig up (lifting) or down (lowering).</v>
      </c>
      <c r="X1064" t="str">
        <v>PCA</v>
      </c>
      <c r="Y1064" t="str">
        <v>TOTAL-B0000000018</v>
      </c>
      <c r="Z1064" t="str">
        <v>Naval, Mooring</v>
      </c>
      <c r="AA1064" t="str">
        <v>0</v>
      </c>
      <c r="AB1064" t="str">
        <v/>
      </c>
      <c r="AD1064" t="str">
        <v>Review Pending</v>
      </c>
      <c r="AE1064" t="str">
        <f>CONCATENATE($AE$1," ",$AF$1," ",$AG$1,A1064,"'")</f>
        <v>Update tblPhysicalClass_Modify   Set DisciplineID = '   Where ID = 'TOTAL-P0000001116'</v>
      </c>
    </row>
    <row r="1065">
      <c r="A1065" t="str">
        <v>TOTAL-P0000001117</v>
      </c>
      <c r="B1065" t="str">
        <v>Jet Ejector</v>
      </c>
      <c r="C1065" t="str">
        <v>TOTAL-P0000000601</v>
      </c>
      <c r="D1065" t="str">
        <v>Ejector</v>
      </c>
      <c r="E1065" t="str">
        <v>Root|Mechanical Equipment Class|Other Mechanical Equipment|Ejector|Jet Ejector</v>
      </c>
      <c r="F1065" t="str">
        <v>CFIHOS-30000038</v>
      </c>
      <c r="G1065" t="str">
        <v>Eductor</v>
      </c>
      <c r="H1065" t="str">
        <v>RDS299519</v>
      </c>
      <c r="I1065" t="str">
        <v>EDUCTOR</v>
      </c>
      <c r="J1065" t="str">
        <v/>
      </c>
      <c r="L1065" t="str">
        <v>3451</v>
      </c>
      <c r="M1065" t="str">
        <v>Thermo-éjecteurs, éjecto-compresseurs</v>
      </c>
      <c r="N1065" t="str">
        <v>Jet ejectors</v>
      </c>
      <c r="O1065" t="str">
        <v>Thermische Strahlpumpen/-düsen</v>
      </c>
      <c r="P1065" t="str">
        <v>Eyectores térmicos y eyectores por compresor</v>
      </c>
      <c r="Q1065" t="str">
        <v/>
      </c>
      <c r="R1065" t="str">
        <v/>
      </c>
      <c r="S1065" t="str">
        <v/>
      </c>
      <c r="T1065" t="str">
        <v/>
      </c>
      <c r="U1065" t="str">
        <v/>
      </c>
      <c r="V1065" t="str">
        <v/>
      </c>
      <c r="W1065" t="str">
        <v>A form of suction pump; a device using a high pressure jet of water to create partial vacuum at an intake opening to draw liquid from a sump. Relates to Jet Ejector.</v>
      </c>
      <c r="X1065" t="str">
        <v>PCA (modified)</v>
      </c>
      <c r="Y1065" t="str">
        <v>TOTAL-B0000000017</v>
      </c>
      <c r="Z1065" t="str">
        <v>Mechanical Static</v>
      </c>
      <c r="AA1065" t="str">
        <v>0</v>
      </c>
      <c r="AB1065" t="str">
        <v/>
      </c>
      <c r="AD1065" t="str">
        <v>Review Pending</v>
      </c>
      <c r="AE1065" t="str">
        <f>CONCATENATE($AE$1," ",$AF$1," ",$AG$1,A1065,"'")</f>
        <v>Update tblPhysicalClass_Modify   Set DisciplineID = '   Where ID = 'TOTAL-P0000001117'</v>
      </c>
    </row>
    <row r="1066">
      <c r="A1066" t="str">
        <v>TOTAL-P0000001118</v>
      </c>
      <c r="B1066" t="str">
        <v>Jet Fuel Package</v>
      </c>
      <c r="C1066" t="str">
        <v>TOTAL-P0000001421</v>
      </c>
      <c r="D1066" t="str">
        <v>Other Package Unit</v>
      </c>
      <c r="E1066" t="str">
        <v>Root|Mechanical Equipment Class|Other Mechanical Equipment|Other Package Unit|Jet Fuel Package</v>
      </c>
      <c r="F1066" t="str">
        <v/>
      </c>
      <c r="G1066" t="str">
        <v/>
      </c>
      <c r="H1066" t="str">
        <v>RDS269999</v>
      </c>
      <c r="I1066" t="str">
        <v>JET FUEL SYSTEM</v>
      </c>
      <c r="J1066" t="str">
        <v>PKG-JET</v>
      </c>
      <c r="K1066" t="str">
        <v>Jet fuel package</v>
      </c>
      <c r="L1066" t="str">
        <v>347G</v>
      </c>
      <c r="M1066" t="str">
        <v>Groupe d'alimentation en Jet fuel</v>
      </c>
      <c r="N1066" t="str">
        <v>Jet fuel package</v>
      </c>
      <c r="O1066" t="str">
        <v/>
      </c>
      <c r="P1066" t="str">
        <v/>
      </c>
      <c r="Q1066" t="str">
        <v/>
      </c>
      <c r="R1066" t="str">
        <v/>
      </c>
      <c r="S1066" t="str">
        <v/>
      </c>
      <c r="T1066" t="str">
        <v/>
      </c>
      <c r="U1066" t="str">
        <v/>
      </c>
      <c r="V1066" t="str">
        <v/>
      </c>
      <c r="W1066" t="str">
        <v>A liquid fuel system intended for jet fuel.</v>
      </c>
      <c r="X1066" t="str">
        <v>PCA</v>
      </c>
      <c r="Y1066" t="str">
        <v>TOTAL-B0000000017</v>
      </c>
      <c r="Z1066" t="str">
        <v>Mechanical Static</v>
      </c>
      <c r="AA1066" t="str">
        <v>0</v>
      </c>
      <c r="AB1066" t="str">
        <v>N/A</v>
      </c>
      <c r="AD1066" t="str">
        <v>Review Pending</v>
      </c>
      <c r="AE1066" t="str">
        <f>CONCATENATE($AE$1," ",$AF$1,K1066,"'"," ",$AG$1,A1066,"'")</f>
        <v>Update tblPhysicalClass_Modify   Set DisciplineID = 'Jet fuel package'   Where ID = 'TOTAL-P0000001118'</v>
      </c>
    </row>
    <row r="1067">
      <c r="A1067" t="str">
        <v>TOTAL-P0000001119</v>
      </c>
      <c r="B1067" t="str">
        <v>Jet Fuel Storage Tank</v>
      </c>
      <c r="C1067" t="str">
        <v>TOTAL-P0000001955</v>
      </c>
      <c r="D1067" t="str">
        <v>Storage Tank</v>
      </c>
      <c r="E1067" t="str">
        <v>Root|Mechanical Equipment Class|Tank and Vessel|Storage Tank|Jet Fuel Storage Tank</v>
      </c>
      <c r="F1067" t="str">
        <v/>
      </c>
      <c r="G1067" t="str">
        <v/>
      </c>
      <c r="H1067" t="str">
        <v/>
      </c>
      <c r="I1067" t="str">
        <v/>
      </c>
      <c r="J1067" t="str">
        <v>TANK-JET</v>
      </c>
      <c r="K1067" t="str">
        <v>Jet fuel storage tanks</v>
      </c>
      <c r="L1067" t="str">
        <v>1214</v>
      </c>
      <c r="M1067" t="str">
        <v>Réservoirs carburéacteur</v>
      </c>
      <c r="N1067" t="str">
        <v>Jet fuel storage tanks</v>
      </c>
      <c r="O1067" t="str">
        <v>Lagertanks für Flugbenzin</v>
      </c>
      <c r="P1067" t="str">
        <v>Depósitos de carburante para reactores</v>
      </c>
      <c r="Q1067" t="str">
        <v/>
      </c>
      <c r="R1067" t="str">
        <v/>
      </c>
      <c r="S1067" t="str">
        <v/>
      </c>
      <c r="T1067" t="str">
        <v/>
      </c>
      <c r="U1067" t="str">
        <v/>
      </c>
      <c r="V1067" t="str">
        <v/>
      </c>
      <c r="W1067" t="str">
        <v>A storage tank, for the intention of storing jet fuel located above ground and fully accessible.</v>
      </c>
      <c r="X1067" t="str">
        <v>Total</v>
      </c>
      <c r="Y1067" t="str">
        <v>TOTAL-B0000000011</v>
      </c>
      <c r="Z1067" t="str">
        <v>Heating, Ventilation &amp; Air Conditioning</v>
      </c>
      <c r="AA1067" t="str">
        <v>0</v>
      </c>
      <c r="AB1067" t="str">
        <v>TZ002</v>
      </c>
      <c r="AD1067" t="str">
        <v>Review Pending</v>
      </c>
      <c r="AE1067" t="str">
        <f>CONCATENATE($AE$1," ",$AF$1,Y1067,"'"," ",$AG$1,A1067,"'")</f>
        <v>Update tblPhysicalClass_Modify   Set DisciplineID = 'TOTAL-B0000000011'   Where ID = 'TOTAL-P0000001119'</v>
      </c>
    </row>
    <row r="1068">
      <c r="A1068" t="str">
        <v>TOTAL-P0000001120</v>
      </c>
      <c r="B1068" t="str">
        <v>Jetgrouting Pile</v>
      </c>
      <c r="C1068" t="str">
        <v>TOTAL-P0000001484</v>
      </c>
      <c r="D1068" t="str">
        <v>Pile</v>
      </c>
      <c r="E1068" t="str">
        <v>Root|Infrastructure|Other Civil Work|Piles, Capacity Structures, Diaphragm Wall|Pile|Jetgrouting Pile</v>
      </c>
      <c r="F1068" t="str">
        <v>CFIHOS-30000571</v>
      </c>
      <c r="G1068" t="str">
        <v>Beam</v>
      </c>
      <c r="H1068" t="str">
        <v>RDS5754776</v>
      </c>
      <c r="I1068" t="str">
        <v>BEAM</v>
      </c>
      <c r="J1068" t="str">
        <v/>
      </c>
      <c r="L1068" t="str">
        <v/>
      </c>
      <c r="M1068" t="str">
        <v/>
      </c>
      <c r="N1068" t="str">
        <v/>
      </c>
      <c r="O1068" t="str">
        <v/>
      </c>
      <c r="P1068" t="str">
        <v/>
      </c>
      <c r="Q1068" t="str">
        <v/>
      </c>
      <c r="R1068" t="str">
        <v/>
      </c>
      <c r="S1068" t="str">
        <v/>
      </c>
      <c r="T1068" t="str">
        <v/>
      </c>
      <c r="U1068" t="str">
        <v/>
      </c>
      <c r="V1068" t="str">
        <v/>
      </c>
      <c r="W1068" t="str">
        <v>A support that is a large and straight piece of normally timber or iron forming one of the main structural member of a building or supporting structure. Relates to Jetgrouting Pile.</v>
      </c>
      <c r="X1068" t="str">
        <v>PCA (modified)</v>
      </c>
      <c r="Y1068" t="str">
        <v>TOTAL-B0000000001</v>
      </c>
      <c r="Z1068" t="str">
        <v>Architectural</v>
      </c>
      <c r="AA1068" t="str">
        <v>0</v>
      </c>
      <c r="AB1068" t="str">
        <v/>
      </c>
      <c r="AD1068" t="str">
        <v>Review Pending</v>
      </c>
      <c r="AE1068" t="str">
        <f>CONCATENATE($AE$1," ",$AF$1," ",$AG$1,A1068,"'")</f>
        <v>Update tblPhysicalClass_Modify   Set DisciplineID = '   Where ID = 'TOTAL-P0000001120'</v>
      </c>
    </row>
    <row r="1069">
      <c r="A1069" t="str">
        <v>TOTAL-P0000001121</v>
      </c>
      <c r="B1069" t="str">
        <v>Jetty</v>
      </c>
      <c r="C1069" t="str">
        <v>TOTAL-P0000000669</v>
      </c>
      <c r="D1069" t="str">
        <v>Engineering Structure</v>
      </c>
      <c r="E1069" t="str">
        <v>Root|Infrastructure|Engineering Structure|Jetty</v>
      </c>
      <c r="F1069" t="str">
        <v>CFIHOS-30000111</v>
      </c>
      <c r="G1069" t="str">
        <v>Jetty</v>
      </c>
      <c r="H1069" t="str">
        <v/>
      </c>
      <c r="I1069" t="str">
        <v/>
      </c>
      <c r="J1069" t="str">
        <v/>
      </c>
      <c r="L1069" t="str">
        <v>2463</v>
      </c>
      <c r="M1069" t="str">
        <v>Appontements</v>
      </c>
      <c r="N1069" t="str">
        <v>Jetties</v>
      </c>
      <c r="O1069" t="str">
        <v>Anlagestellen</v>
      </c>
      <c r="P1069" t="str">
        <v>Muelles y embarcaderos</v>
      </c>
      <c r="Q1069" t="str">
        <v/>
      </c>
      <c r="R1069" t="str">
        <v/>
      </c>
      <c r="S1069" t="str">
        <v/>
      </c>
      <c r="T1069" t="str">
        <v/>
      </c>
      <c r="U1069" t="str">
        <v/>
      </c>
      <c r="V1069" t="str">
        <v/>
      </c>
      <c r="W1069" t="str">
        <v>Is a loading and/or unloading system which is located in water deep enough for a ship to moor.</v>
      </c>
      <c r="X1069" t="str">
        <v>CFIHOS</v>
      </c>
      <c r="Y1069" t="str">
        <v>TOTAL-B0000000001</v>
      </c>
      <c r="Z1069" t="str">
        <v>Architectural</v>
      </c>
      <c r="AA1069" t="str">
        <v>0</v>
      </c>
      <c r="AB1069" t="str">
        <v/>
      </c>
      <c r="AD1069" t="str">
        <v>Review Pending</v>
      </c>
      <c r="AE1069" t="str">
        <f>CONCATENATE($AE$1," ",$AF$1," ",$AG$1,A1069,"'")</f>
        <v>Update tblPhysicalClass_Modify   Set DisciplineID = '   Where ID = 'TOTAL-P0000001121'</v>
      </c>
    </row>
    <row r="1070">
      <c r="A1070" t="str">
        <v>TOTAL-P0000001122</v>
      </c>
      <c r="B1070" t="str">
        <v>Electrical Junction Box</v>
      </c>
      <c r="C1070" t="str">
        <v>TOTAL-P0000002405</v>
      </c>
      <c r="D1070" t="str">
        <v>Enclosure</v>
      </c>
      <c r="E1070" t="str">
        <v>Root|Enclosure|Electrical Junction Box</v>
      </c>
      <c r="F1070" t="str">
        <v>CFIHOS-30000353</v>
      </c>
      <c r="G1070" t="str">
        <v>junction box</v>
      </c>
      <c r="H1070" t="str">
        <v>RDS869219</v>
      </c>
      <c r="I1070" t="str">
        <v>JUNCTION BOX</v>
      </c>
      <c r="J1070" t="str">
        <v>SWBD-JB</v>
      </c>
      <c r="K1070" t="str">
        <v>Junction Box</v>
      </c>
      <c r="L1070" t="str">
        <v>167102</v>
      </c>
      <c r="M1070" t="str">
        <v>Boîte de jonction et coffret</v>
      </c>
      <c r="N1070" t="str">
        <v>Junction box and cabinet/switchrack</v>
      </c>
      <c r="O1070" t="str">
        <v>Verteilerkasten und Schaltschrank</v>
      </c>
      <c r="P1070" t="str">
        <v>Caja de empalme y armario/switchrack</v>
      </c>
      <c r="Q1070" t="str">
        <v>STORAGE_TANK</v>
      </c>
      <c r="R1070" t="str">
        <v>Storage tank</v>
      </c>
      <c r="S1070" t="str">
        <v/>
      </c>
      <c r="T1070" t="str">
        <v/>
      </c>
      <c r="U1070" t="str">
        <v>7.4.2.13 IfcJunctionBoxTypeEnum</v>
      </c>
      <c r="V1070" t="str">
        <v>Power</v>
      </c>
      <c r="W1070" t="str">
        <v>An artefact that is a closed, rigid box or casing used to enclose and protect the junctions of electric wires or cables. Relates to Junction Box.</v>
      </c>
      <c r="X1070" t="str">
        <v>PCA (modified)</v>
      </c>
      <c r="Y1070" t="str">
        <v>TOTAL-B0000000007</v>
      </c>
      <c r="Z1070" t="str">
        <v>Electrical</v>
      </c>
      <c r="AA1070" t="str">
        <v>0</v>
      </c>
      <c r="AB1070" t="str">
        <v>N/A</v>
      </c>
      <c r="AD1070" t="str">
        <v>Review Done By RC</v>
      </c>
      <c r="AE1070" t="str">
        <f>CONCATENATE($AE$1," ",$AF$1,K1070,"'"," ",$AG$1,A1070,"'")</f>
        <v>Update tblPhysicalClass_Modify   Set DisciplineID = 'Junction Box'   Where ID = 'TOTAL-P0000001122'</v>
      </c>
    </row>
    <row r="1071">
      <c r="A1071" t="str">
        <v>TOTAL-P0000001123</v>
      </c>
      <c r="B1071" t="str">
        <v>Junction Box Enclosure</v>
      </c>
      <c r="C1071" t="str">
        <v>TOTAL-P0000002405</v>
      </c>
      <c r="D1071" t="str">
        <v>Enclosure</v>
      </c>
      <c r="E1071" t="str">
        <v>Root|Enclosure|Junction Box Enclosure</v>
      </c>
      <c r="F1071" t="str">
        <v>CFIHOS-30000303</v>
      </c>
      <c r="G1071" t="str">
        <v>enclosure</v>
      </c>
      <c r="H1071" t="str">
        <v>RDS472589</v>
      </c>
      <c r="I1071" t="str">
        <v>JUNCTION BOX ENCLOSURE</v>
      </c>
      <c r="J1071" t="str">
        <v/>
      </c>
      <c r="L1071" t="str">
        <v/>
      </c>
      <c r="M1071" t="str">
        <v/>
      </c>
      <c r="N1071" t="str">
        <v/>
      </c>
      <c r="O1071" t="str">
        <v/>
      </c>
      <c r="P1071" t="str">
        <v/>
      </c>
      <c r="Q1071" t="str">
        <v/>
      </c>
      <c r="R1071" t="str">
        <v/>
      </c>
      <c r="S1071" t="str">
        <v/>
      </c>
      <c r="T1071" t="str">
        <v/>
      </c>
      <c r="U1071" t="str">
        <v/>
      </c>
      <c r="V1071" t="str">
        <v/>
      </c>
      <c r="W1071" t="str">
        <v xml:space="preserve">An artefact which is an enclosure intended to house terminals and cable terminations </v>
      </c>
      <c r="X1071" t="str">
        <v>PCA</v>
      </c>
      <c r="Y1071" t="str">
        <v>TOTAL-B0000000007</v>
      </c>
      <c r="Z1071" t="str">
        <v>Electrical</v>
      </c>
      <c r="AA1071" t="str">
        <v>0</v>
      </c>
      <c r="AB1071" t="str">
        <v>N/A</v>
      </c>
      <c r="AD1071" t="str">
        <v>Review Done By RC</v>
      </c>
      <c r="AE1071" t="str">
        <f>CONCATENATE($AE$1," ",$AF$1," ",$AG$1,A1071,"'")</f>
        <v>Update tblPhysicalClass_Modify   Set DisciplineID = '   Where ID = 'TOTAL-P0000001123'</v>
      </c>
    </row>
    <row r="1072">
      <c r="A1072" t="str">
        <v>TOTAL-P0000001124</v>
      </c>
      <c r="B1072" t="str">
        <v>Junction Box for Fire Damper for HVAC Application</v>
      </c>
      <c r="C1072" t="str">
        <v>TOTAL-P0000000575</v>
      </c>
      <c r="D1072" t="str">
        <v>Duct, Duct &amp; Pipe Support, Duct &amp; Pipe Accessory for HVAC Application</v>
      </c>
      <c r="E1072" t="str">
        <v>Root|Mechanical Equipment Class|Other Mechanical Equipment|Heating, Ventilation and Air Conditioning Equipment for HVAC O&amp;G Application|Duct, Duct &amp; Pipe Support, Duct &amp; Pipe Accessory for HVAC Application|Junction Box for Fire Damper for HVAC Application</v>
      </c>
      <c r="F1072" t="str">
        <v>CFIHOS-30000353</v>
      </c>
      <c r="G1072" t="str">
        <v>junction box</v>
      </c>
      <c r="H1072" t="str">
        <v>RDS869219</v>
      </c>
      <c r="I1072" t="str">
        <v>JUNCTION BOX</v>
      </c>
      <c r="J1072" t="str">
        <v>SWBD-JB</v>
      </c>
      <c r="K1072" t="str">
        <v>Junction Box</v>
      </c>
      <c r="L1072" t="str">
        <v>257E11</v>
      </c>
      <c r="M1072" t="str">
        <v>Boite de jonction pour clapet coupe-feu pour application HVAC</v>
      </c>
      <c r="N1072" t="str">
        <v>Junction box for fire damper for HVAC application</v>
      </c>
      <c r="O1072" t="str">
        <v/>
      </c>
      <c r="P1072" t="str">
        <v/>
      </c>
      <c r="Q1072" t="str">
        <v/>
      </c>
      <c r="R1072" t="str">
        <v/>
      </c>
      <c r="S1072" t="str">
        <v/>
      </c>
      <c r="T1072" t="str">
        <v/>
      </c>
      <c r="U1072" t="str">
        <v/>
      </c>
      <c r="V1072" t="str">
        <v/>
      </c>
      <c r="W1072" t="str">
        <v>An artefact that is a closed, rigid box or casing used to enclose and protect the junctions of electric wires or cables. Relates to Junction Box for Fire Damper for HVAC Application.</v>
      </c>
      <c r="X1072" t="str">
        <v>PCA (modified)</v>
      </c>
      <c r="Y1072" t="str">
        <v>TOTAL-B0000000011</v>
      </c>
      <c r="Z1072" t="str">
        <v>Heating, Ventilation &amp; Air Conditioning</v>
      </c>
      <c r="AA1072" t="str">
        <v>0</v>
      </c>
      <c r="AB1072" t="str">
        <v>N/A</v>
      </c>
      <c r="AD1072" t="str">
        <v>Review Pending</v>
      </c>
      <c r="AE1072" t="str">
        <f>CONCATENATE($AE$1," ",$AF$1,K1072,"'"," ",$AG$1,A1072,"'")</f>
        <v>Update tblPhysicalClass_Modify   Set DisciplineID = 'Junction Box'   Where ID = 'TOTAL-P0000001124'</v>
      </c>
    </row>
    <row r="1073">
      <c r="A1073" t="str">
        <v>TOTAL-P0000001125</v>
      </c>
      <c r="B1073" t="str">
        <v>Junction Fitting</v>
      </c>
      <c r="C1073" t="str">
        <v>TOTAL-P0000001491</v>
      </c>
      <c r="D1073" t="str">
        <v>Pipe and Fitting</v>
      </c>
      <c r="E1073" t="str">
        <v>Root|Mechanical Equipment Class|Piping and Pipeline Equipment|Pipe and Fitting|Junction Fitting</v>
      </c>
      <c r="F1073" t="str">
        <v/>
      </c>
      <c r="G1073" t="str">
        <v/>
      </c>
      <c r="H1073" t="str">
        <v/>
      </c>
      <c r="I1073" t="str">
        <v/>
      </c>
      <c r="J1073" t="str">
        <v/>
      </c>
      <c r="L1073" t="str">
        <v/>
      </c>
      <c r="M1073" t="str">
        <v/>
      </c>
      <c r="N1073" t="str">
        <v/>
      </c>
      <c r="O1073" t="str">
        <v/>
      </c>
      <c r="P1073" t="str">
        <v/>
      </c>
      <c r="Q1073" t="str">
        <v/>
      </c>
      <c r="R1073" t="str">
        <v/>
      </c>
      <c r="S1073" t="str">
        <v/>
      </c>
      <c r="T1073" t="str">
        <v/>
      </c>
      <c r="U1073" t="str">
        <v>7.5.2.25 IfcPipeFittingTypeEnum</v>
      </c>
      <c r="V1073" t="str">
        <v>Junction</v>
      </c>
      <c r="W1073" t="str">
        <v>A fitting that joins three or more segments of arbitrary connector types for signal splitting or multiplexing.</v>
      </c>
      <c r="X1073" t="str">
        <v>IFC</v>
      </c>
      <c r="Y1073" t="str">
        <v>TOTAL-B0000000020</v>
      </c>
      <c r="Z1073" t="str">
        <v>Piping &amp; Layout</v>
      </c>
      <c r="AA1073" t="str">
        <v>0</v>
      </c>
      <c r="AB1073" t="str">
        <v/>
      </c>
      <c r="AD1073" t="str">
        <v>Review Done By RC</v>
      </c>
      <c r="AE1073" t="str">
        <f>CONCATENATE($AE$1," ",$AF$1," ",$AG$1,A1073,"'")</f>
        <v>Update tblPhysicalClass_Modify   Set DisciplineID = '   Where ID = 'TOTAL-P0000001125'</v>
      </c>
    </row>
    <row r="1074">
      <c r="A1074" t="str">
        <v>TOTAL-P0000001126</v>
      </c>
      <c r="B1074" t="str">
        <v>Junction Set</v>
      </c>
      <c r="C1074" t="str">
        <v>TOTAL-P0000000208</v>
      </c>
      <c r="D1074" t="str">
        <v>Cable and Cable Fitting</v>
      </c>
      <c r="E1074" t="str">
        <v>Root|Electrical Equipment Class|Cable and Cable Fitting|Junction Set</v>
      </c>
      <c r="F1074" t="str">
        <v/>
      </c>
      <c r="G1074" t="str">
        <v/>
      </c>
      <c r="H1074" t="str">
        <v/>
      </c>
      <c r="I1074" t="str">
        <v/>
      </c>
      <c r="J1074" t="str">
        <v/>
      </c>
      <c r="L1074" t="str">
        <v>234801</v>
      </c>
      <c r="M1074" t="str">
        <v>Kit de jonction</v>
      </c>
      <c r="N1074" t="str">
        <v>Junction set</v>
      </c>
      <c r="O1074" t="str">
        <v>Anschluss-Set</v>
      </c>
      <c r="P1074" t="str">
        <v>Conjunto de empalme</v>
      </c>
      <c r="Q1074" t="str">
        <v/>
      </c>
      <c r="R1074" t="str">
        <v/>
      </c>
      <c r="S1074" t="str">
        <v/>
      </c>
      <c r="T1074" t="str">
        <v/>
      </c>
      <c r="U1074" t="str">
        <v/>
      </c>
      <c r="V1074" t="str">
        <v/>
      </c>
      <c r="W1074" t="str">
        <v>A junction set.</v>
      </c>
      <c r="X1074" t="str">
        <v>Total</v>
      </c>
      <c r="Y1074" t="str">
        <v>TOTAL-B0000000007</v>
      </c>
      <c r="Z1074" t="str">
        <v>Electrical</v>
      </c>
      <c r="AA1074" t="str">
        <v>0</v>
      </c>
      <c r="AB1074" t="str">
        <v/>
      </c>
      <c r="AD1074" t="str">
        <v>Review Done By RC</v>
      </c>
      <c r="AE1074" t="str">
        <f>CONCATENATE($AE$1," ",$AF$1," ",$AG$1,A1074,"'")</f>
        <v>Update tblPhysicalClass_Modify   Set DisciplineID = '   Where ID = 'TOTAL-P0000001126'</v>
      </c>
    </row>
    <row r="1075">
      <c r="A1075" t="str">
        <v>TOTAL-P0000001127</v>
      </c>
      <c r="B1075" t="str">
        <v>Keypad</v>
      </c>
      <c r="C1075" t="str">
        <v>TOTAL-P0000002486</v>
      </c>
      <c r="D1075" t="str">
        <v>Hand Instrument</v>
      </c>
      <c r="E1075" t="str">
        <v>Root|Instrument Equipment|General Instrument|Keypad</v>
      </c>
      <c r="F1075" t="str">
        <v/>
      </c>
      <c r="G1075" t="str">
        <v/>
      </c>
      <c r="H1075" t="str">
        <v/>
      </c>
      <c r="I1075" t="str">
        <v/>
      </c>
      <c r="J1075" t="str">
        <v/>
      </c>
      <c r="L1075" t="str">
        <v/>
      </c>
      <c r="M1075" t="str">
        <v/>
      </c>
      <c r="N1075" t="str">
        <v/>
      </c>
      <c r="O1075" t="str">
        <v/>
      </c>
      <c r="P1075" t="str">
        <v/>
      </c>
      <c r="Q1075" t="str">
        <v/>
      </c>
      <c r="R1075" t="str">
        <v/>
      </c>
      <c r="S1075" t="str">
        <v/>
      </c>
      <c r="T1075" t="str">
        <v/>
      </c>
      <c r="U1075" t="str">
        <v>7.4.2.21 IfcSwitchingDeviceTypeEnum</v>
      </c>
      <c r="V1075" t="str">
        <v>Keypad</v>
      </c>
      <c r="W1075" t="str">
        <v>A set of buttons or switches, each potentially applicable to a different device.</v>
      </c>
      <c r="X1075" t="str">
        <v>IFC</v>
      </c>
      <c r="Y1075" t="str">
        <v>TOTAL-B0000000012</v>
      </c>
      <c r="Z1075" t="str">
        <v>Instrumentation &amp; Control Systems</v>
      </c>
      <c r="AA1075" t="str">
        <v>0</v>
      </c>
      <c r="AB1075" t="str">
        <v/>
      </c>
      <c r="AD1075" t="str">
        <v>Review Done By RC</v>
      </c>
      <c r="AE1075" t="str">
        <f>CONCATENATE($AE$1," ",$AF$1," ",$AG$1,A1075,"'")</f>
        <v>Update tblPhysicalClass_Modify   Set DisciplineID = '   Where ID = 'TOTAL-P0000001127'</v>
      </c>
    </row>
    <row r="1076">
      <c r="A1076" t="str">
        <v>TOTAL-P0000001128</v>
      </c>
      <c r="B1076" t="str">
        <v>Killing Unit</v>
      </c>
      <c r="C1076" t="str">
        <v>TOTAL-P0000001739</v>
      </c>
      <c r="D1076" t="str">
        <v>Rotating Equipement Package Unit</v>
      </c>
      <c r="E1076" t="str">
        <v>Root|Mechanical Equipment Class|Rotating Equipement Package Unit|Killing Unit</v>
      </c>
      <c r="F1076" t="str">
        <v/>
      </c>
      <c r="G1076" t="str">
        <v/>
      </c>
      <c r="H1076" t="str">
        <v/>
      </c>
      <c r="I1076" t="str">
        <v/>
      </c>
      <c r="J1076" t="str">
        <v/>
      </c>
      <c r="L1076" t="str">
        <v>3468</v>
      </c>
      <c r="M1076" t="str">
        <v>Killing-units</v>
      </c>
      <c r="N1076" t="str">
        <v>Killing units</v>
      </c>
      <c r="O1076" t="str">
        <v>Killing Units?</v>
      </c>
      <c r="P1076" t="str">
        <v>Killing-units</v>
      </c>
      <c r="Q1076" t="str">
        <v/>
      </c>
      <c r="R1076" t="str">
        <v/>
      </c>
      <c r="S1076" t="str">
        <v/>
      </c>
      <c r="T1076" t="str">
        <v/>
      </c>
      <c r="U1076" t="str">
        <v/>
      </c>
      <c r="V1076" t="str">
        <v/>
      </c>
      <c r="W1076" t="str">
        <v>A basic step in a process. Unit operations involve a physical change or chemical transformation such as separation, crystallization, evaporation, filtration, polymerization, isomerization, and other reactions. Relates to Killing Unit.</v>
      </c>
      <c r="X1076" t="str">
        <v>Wikipedia (modified)</v>
      </c>
      <c r="Y1076" t="str">
        <v>TOTAL-B0000000017</v>
      </c>
      <c r="Z1076" t="str">
        <v>Mechanical Static</v>
      </c>
      <c r="AA1076" t="str">
        <v>0</v>
      </c>
      <c r="AB1076" t="str">
        <v/>
      </c>
      <c r="AD1076" t="str">
        <v>Review Pending</v>
      </c>
      <c r="AE1076" t="str">
        <f>CONCATENATE($AE$1," ",$AF$1," ",$AG$1,A1076,"'")</f>
        <v>Update tblPhysicalClass_Modify   Set DisciplineID = '   Where ID = 'TOTAL-P0000001128'</v>
      </c>
    </row>
    <row r="1077">
      <c r="A1077" t="str">
        <v>TOTAL-P0000001129</v>
      </c>
      <c r="B1077" t="str">
        <v>Kitchen Machine</v>
      </c>
      <c r="C1077" t="str">
        <v>TOTAL-P0000000606</v>
      </c>
      <c r="D1077" t="str">
        <v>Electric Appliance</v>
      </c>
      <c r="E1077" t="str">
        <v>Root|Electrical Equipment Class|Electric Appliance|Kitchen Machine</v>
      </c>
      <c r="F1077" t="str">
        <v/>
      </c>
      <c r="G1077" t="str">
        <v/>
      </c>
      <c r="H1077" t="str">
        <v/>
      </c>
      <c r="I1077" t="str">
        <v/>
      </c>
      <c r="J1077" t="str">
        <v/>
      </c>
      <c r="L1077" t="str">
        <v/>
      </c>
      <c r="M1077" t="str">
        <v/>
      </c>
      <c r="N1077" t="str">
        <v/>
      </c>
      <c r="O1077" t="str">
        <v/>
      </c>
      <c r="P1077" t="str">
        <v/>
      </c>
      <c r="Q1077" t="str">
        <v/>
      </c>
      <c r="R1077" t="str">
        <v/>
      </c>
      <c r="S1077" t="str">
        <v/>
      </c>
      <c r="T1077" t="str">
        <v/>
      </c>
      <c r="U1077" t="str">
        <v>7.4.2.7 IfcElectricApplianceTypeEnum</v>
      </c>
      <c r="V1077" t="str">
        <v>Kitchen Machine</v>
      </c>
      <c r="W1077" t="str">
        <v>A specialized appliance used in commercial kitchens such as a mixer.</v>
      </c>
      <c r="X1077" t="str">
        <v>IFC</v>
      </c>
      <c r="Y1077" t="str">
        <v>TOTAL-B0000000007</v>
      </c>
      <c r="Z1077" t="str">
        <v>Electrical</v>
      </c>
      <c r="AA1077" t="str">
        <v>0</v>
      </c>
      <c r="AB1077" t="str">
        <v/>
      </c>
      <c r="AD1077" t="str">
        <v>Review Done By RC</v>
      </c>
      <c r="AE1077" t="str">
        <f>CONCATENATE($AE$1," ",$AF$1," ",$AG$1,A1077,"'")</f>
        <v>Update tblPhysicalClass_Modify   Set DisciplineID = '   Where ID = 'TOTAL-P0000001129'</v>
      </c>
    </row>
    <row r="1078">
      <c r="A1078" t="str">
        <v>TOTAL-P0000001130</v>
      </c>
      <c r="B1078" t="str">
        <v>Knife Valve</v>
      </c>
      <c r="C1078" t="str">
        <v>TOTAL-P0000002474</v>
      </c>
      <c r="D1078" t="str">
        <v>Valve Instrument</v>
      </c>
      <c r="E1078" t="str">
        <v>Root|Instrument Equipment|Valve|Linear Displacement Valve|Knife Valve</v>
      </c>
      <c r="F1078" t="str">
        <v>CFIHOS-30000660</v>
      </c>
      <c r="G1078" t="str">
        <v>Valve</v>
      </c>
      <c r="H1078" t="str">
        <v>RDS292589</v>
      </c>
      <c r="I1078" t="str">
        <v>VALVE</v>
      </c>
      <c r="J1078" t="str">
        <v/>
      </c>
      <c r="L1078" t="str">
        <v>2047</v>
      </c>
      <c r="M1078" t="str">
        <v>Robinets à guillotine (à glissière)</v>
      </c>
      <c r="N1078" t="str">
        <v>Knife valves</v>
      </c>
      <c r="O1078" t="str">
        <v>Messerventile</v>
      </c>
      <c r="P1078" t="str">
        <v>válvulas de guillotina (con corredera)</v>
      </c>
      <c r="Q1078" t="str">
        <v/>
      </c>
      <c r="R1078" t="str">
        <v/>
      </c>
      <c r="S1078" t="str">
        <v/>
      </c>
      <c r="T1078" t="str">
        <v/>
      </c>
      <c r="U1078" t="str">
        <v/>
      </c>
      <c r="V1078" t="str">
        <v/>
      </c>
      <c r="W1078" t="str">
        <v>A fluid regulator that can be used to control (i.e. permit, obstruct, regulate or divert) a fluid stream. Relates to Knife Valve.</v>
      </c>
      <c r="X1078" t="str">
        <v>PCA (modified)</v>
      </c>
      <c r="Y1078" t="str">
        <v>TOTAL-B0000000012</v>
      </c>
      <c r="Z1078" t="str">
        <v>Instrumentation &amp; Control Systems</v>
      </c>
      <c r="AA1078" t="str">
        <v>0</v>
      </c>
      <c r="AB1078" t="str">
        <v/>
      </c>
      <c r="AD1078" t="str">
        <v>Review Done By RC</v>
      </c>
      <c r="AE1078" t="str">
        <f>CONCATENATE($AE$1," ",$AF$1," ",$AG$1,A1078,"'")</f>
        <v>Update tblPhysicalClass_Modify   Set DisciplineID = '   Where ID = 'TOTAL-P0000001130'</v>
      </c>
    </row>
    <row r="1079">
      <c r="A1079" t="str">
        <v>TOTAL-P0000001131</v>
      </c>
      <c r="B1079" t="str">
        <v>Knuckle Boon Crane / Foldable Boon Crane</v>
      </c>
      <c r="C1079" t="str">
        <v>TOTAL-P0000001164</v>
      </c>
      <c r="D1079" t="str">
        <v>Lifting Equipment</v>
      </c>
      <c r="E1079" t="str">
        <v>Root|Mechanical Equipment Class|Lifting Equipment|Knuckle Boon Crane / Foldable Boon Crane</v>
      </c>
      <c r="F1079" t="str">
        <v>CFIHOS-30000597</v>
      </c>
      <c r="G1079" t="str">
        <v>Crane</v>
      </c>
      <c r="H1079" t="str">
        <v>RDS5800251</v>
      </c>
      <c r="I1079" t="str">
        <v>CRANE</v>
      </c>
      <c r="J1079" t="str">
        <v/>
      </c>
      <c r="L1079" t="str">
        <v>305C</v>
      </c>
      <c r="M1079" t="str">
        <v>Grues à flèche repliable</v>
      </c>
      <c r="N1079" t="str">
        <v>Knuckle Boon Crane / Foldable Boon Crane</v>
      </c>
      <c r="O1079" t="str">
        <v/>
      </c>
      <c r="P1079" t="str">
        <v/>
      </c>
      <c r="Q1079" t="str">
        <v/>
      </c>
      <c r="R1079" t="str">
        <v/>
      </c>
      <c r="S1079" t="str">
        <v/>
      </c>
      <c r="T1079" t="str">
        <v/>
      </c>
      <c r="U1079" t="str">
        <v/>
      </c>
      <c r="V1079" t="str">
        <v/>
      </c>
      <c r="W1079" t="str">
        <v>A 'lifting device' that is a tower or derrick equipped with cables and pulleys that can lift or lower and move loads in multiple directions. Relates to Knuckle Boon Crane / Foldable Boon Crane.</v>
      </c>
      <c r="X1079" t="str">
        <v>PCA (modified)</v>
      </c>
      <c r="Y1079" t="str">
        <v>TOTAL-B0000000017</v>
      </c>
      <c r="Z1079" t="str">
        <v>Mechanical Static</v>
      </c>
      <c r="AA1079" t="str">
        <v>1</v>
      </c>
      <c r="AB1079" t="str">
        <v/>
      </c>
      <c r="AD1079" t="str">
        <v>Review Pending</v>
      </c>
      <c r="AE1079" t="str">
        <f>CONCATENATE($AE$1," ",$AF$1," ",$AG$1,A1079,"'")</f>
        <v>Update tblPhysicalClass_Modify   Set DisciplineID = '   Where ID = 'TOTAL-P0000001131'</v>
      </c>
    </row>
    <row r="1080">
      <c r="A1080" t="str">
        <v>TOTAL-P0000001132</v>
      </c>
      <c r="B1080" t="str">
        <v>KVM Switch</v>
      </c>
      <c r="C1080" t="str">
        <v>TOTAL-P0000002457</v>
      </c>
      <c r="D1080" t="str">
        <v>Computer Hardware and Software</v>
      </c>
      <c r="E1080" t="str">
        <v>Root|IT and Telecommunication Equipment|Computer Hardware and Software|KVM Switch</v>
      </c>
      <c r="F1080" t="str">
        <v/>
      </c>
      <c r="G1080" t="str">
        <v/>
      </c>
      <c r="H1080" t="str">
        <v/>
      </c>
      <c r="I1080" t="str">
        <v/>
      </c>
      <c r="J1080" t="str">
        <v/>
      </c>
      <c r="L1080" t="str">
        <v/>
      </c>
      <c r="M1080" t="str">
        <v/>
      </c>
      <c r="N1080" t="str">
        <v/>
      </c>
      <c r="O1080" t="str">
        <v/>
      </c>
      <c r="P1080" t="str">
        <v/>
      </c>
      <c r="Q1080" t="str">
        <v/>
      </c>
      <c r="R1080" t="str">
        <v/>
      </c>
      <c r="S1080" t="str">
        <v/>
      </c>
      <c r="T1080" t="str">
        <v/>
      </c>
      <c r="U1080" t="str">
        <v/>
      </c>
      <c r="V1080" t="str">
        <v/>
      </c>
      <c r="W1080" t="str">
        <v>A KVM (keyboard, video, mouse) switch is a hardware device that allows a user to control multiple computers from one or more keyboard, video monitor and mouse. Advanced models also allow control of additional peripherals such as Audio and USB devices</v>
      </c>
      <c r="X1080" t="str">
        <v>Total</v>
      </c>
      <c r="Y1080" t="str">
        <v>TOTAL-B0000000027</v>
      </c>
      <c r="Z1080" t="str">
        <v>Telecom</v>
      </c>
      <c r="AA1080" t="str">
        <v>0</v>
      </c>
      <c r="AB1080" t="str">
        <v>N/A</v>
      </c>
      <c r="AD1080" t="str">
        <v>Review Done By EP</v>
      </c>
      <c r="AE1080" t="str">
        <f>CONCATENATE($AE$1," ",$AF$1," ",$AG$1,A1080,"'")</f>
        <v>Update tblPhysicalClass_Modify   Set DisciplineID = '   Where ID = 'TOTAL-P0000001132'</v>
      </c>
    </row>
    <row r="1081">
      <c r="A1081" t="str">
        <v>TOTAL-P0000001133</v>
      </c>
      <c r="B1081" t="str">
        <v>L.V. Induction Motors (U&lt;=1000 Volts)</v>
      </c>
      <c r="C1081" t="str">
        <v>TOTAL-P0000000618</v>
      </c>
      <c r="D1081" t="str">
        <v>Electric Motor</v>
      </c>
      <c r="E1081" t="str">
        <v>Root|Electrical Equipment Class|Electric Motor|L.V. Induction Motors (U&lt;=1000 Volts)</v>
      </c>
      <c r="F1081" t="str">
        <v/>
      </c>
      <c r="G1081" t="str">
        <v/>
      </c>
      <c r="H1081" t="str">
        <v/>
      </c>
      <c r="I1081" t="str">
        <v/>
      </c>
      <c r="J1081" t="str">
        <v>MOT-LV</v>
      </c>
      <c r="K1081" t="str">
        <v>Low Voltage Electrical Motor</v>
      </c>
      <c r="L1081" t="str">
        <v>184102</v>
      </c>
      <c r="M1081" t="str">
        <v>Moteurs électriques asynchrones basse tension (U&lt;=1000volts)</v>
      </c>
      <c r="N1081" t="str">
        <v>L.V. induction motors (U&lt;=1000 volts)</v>
      </c>
      <c r="O1081" t="str">
        <v>Niederspannungsmotoren (U&lt;=1000 V)</v>
      </c>
      <c r="P1081" t="str">
        <v>Motores eléctricos asíncronos de baja tensión (U&lt;= 1.000 voltios)</v>
      </c>
      <c r="Q1081" t="str">
        <v/>
      </c>
      <c r="R1081" t="str">
        <v/>
      </c>
      <c r="S1081" t="str">
        <v/>
      </c>
      <c r="T1081" t="str">
        <v/>
      </c>
      <c r="U1081" t="str">
        <v/>
      </c>
      <c r="V1081" t="str">
        <v/>
      </c>
      <c r="W1081" t="str">
        <v>An electric machine, operating at low voltage, for transforming electrical energy into mechanical energy</v>
      </c>
      <c r="X1081" t="str">
        <v>Total</v>
      </c>
      <c r="Y1081" t="str">
        <v>TOTAL-B0000000007</v>
      </c>
      <c r="Z1081" t="str">
        <v>Electrical</v>
      </c>
      <c r="AA1081" t="str">
        <v>0</v>
      </c>
      <c r="AB1081" t="str">
        <v>DM001</v>
      </c>
      <c r="AD1081" t="str">
        <v>Review Done By RC</v>
      </c>
      <c r="AE1081" t="str">
        <f>CONCATENATE($AE$1," ",$AF$1,K1081,"'"," ",$AG$1,A1081,"'")</f>
        <v>Update tblPhysicalClass_Modify   Set DisciplineID = 'Low Voltage Electrical Motor'   Where ID = 'TOTAL-P0000001133'</v>
      </c>
    </row>
    <row r="1082">
      <c r="A1082" t="str">
        <v>TOTAL-P0000001134</v>
      </c>
      <c r="B1082" t="str">
        <v>Laboratory Instruments : Analyzer</v>
      </c>
      <c r="C1082" t="str">
        <v>TOTAL-P0000001065</v>
      </c>
      <c r="D1082" t="str">
        <v>Instrument and Laboratory Equipment</v>
      </c>
      <c r="E1082" t="str">
        <v>Root|Instrument Equipment|Instrument and Laboratory Equipment|Laboratory Instruments : Analyzer</v>
      </c>
      <c r="F1082" t="str">
        <v>CFIHOS-30000106</v>
      </c>
      <c r="G1082" t="str">
        <v>Analyser Instrument</v>
      </c>
      <c r="H1082" t="str">
        <v>RDS624014</v>
      </c>
      <c r="I1082" t="str">
        <v>ANALYSING INSTRUMENT</v>
      </c>
      <c r="J1082" t="str">
        <v/>
      </c>
      <c r="L1082" t="str">
        <v>3721</v>
      </c>
      <c r="M1082" t="str">
        <v>Instruments de laboratoire : Analyseurs</v>
      </c>
      <c r="N1082" t="str">
        <v>Laboratory instruments : Analyzers</v>
      </c>
      <c r="O1082" t="str">
        <v/>
      </c>
      <c r="P1082" t="str">
        <v/>
      </c>
      <c r="Q1082" t="str">
        <v/>
      </c>
      <c r="R1082" t="str">
        <v/>
      </c>
      <c r="S1082" t="str">
        <v/>
      </c>
      <c r="T1082" t="str">
        <v/>
      </c>
      <c r="U1082" t="str">
        <v/>
      </c>
      <c r="V1082" t="str">
        <v/>
      </c>
      <c r="W1082" t="str">
        <v>A detecting instrument that is intended to analyse a substance for its composition and/or properties. Relates to Laboratory Instruments : Analyzer.</v>
      </c>
      <c r="X1082" t="str">
        <v>PCA (modified)</v>
      </c>
      <c r="Y1082" t="str">
        <v>TOTAL-B0000000012</v>
      </c>
      <c r="Z1082" t="str">
        <v>Instrumentation &amp; Control Systems</v>
      </c>
      <c r="AA1082" t="str">
        <v>0</v>
      </c>
      <c r="AB1082" t="str">
        <v/>
      </c>
      <c r="AD1082" t="str">
        <v>Review Done By RC</v>
      </c>
      <c r="AE1082" t="str">
        <f>CONCATENATE($AE$1," ",$AF$1," ",$AG$1,A1082,"'")</f>
        <v>Update tblPhysicalClass_Modify   Set DisciplineID = '   Where ID = 'TOTAL-P0000001134'</v>
      </c>
    </row>
    <row r="1083">
      <c r="A1083" t="str">
        <v>TOTAL-P0000001135</v>
      </c>
      <c r="B1083" t="str">
        <v>Ladder and Step</v>
      </c>
      <c r="C1083" t="str">
        <v>TOTAL-P0000002455</v>
      </c>
      <c r="D1083" t="str">
        <v>Other Mechanical Equipment</v>
      </c>
      <c r="E1083" t="str">
        <v>Root|Mechanical Equipment Class|Other Mechanical Equipment|Ladder and Step</v>
      </c>
      <c r="F1083" t="str">
        <v>CFIHOS-30000582</v>
      </c>
      <c r="G1083" t="str">
        <v>Ladder</v>
      </c>
      <c r="H1083" t="str">
        <v>RDS420434</v>
      </c>
      <c r="I1083" t="str">
        <v>LADDER</v>
      </c>
      <c r="J1083" t="str">
        <v/>
      </c>
      <c r="L1083" t="str">
        <v>36D</v>
      </c>
      <c r="M1083" t="str">
        <v>Echelles et escabeaux</v>
      </c>
      <c r="N1083" t="str">
        <v>Ladders and  steps</v>
      </c>
      <c r="O1083" t="str">
        <v>Leitern und Stufen</v>
      </c>
      <c r="P1083" t="str">
        <v>Escaleras y escalones</v>
      </c>
      <c r="Q1083" t="str">
        <v/>
      </c>
      <c r="R1083" t="str">
        <v/>
      </c>
      <c r="S1083" t="str">
        <v/>
      </c>
      <c r="T1083" t="str">
        <v/>
      </c>
      <c r="U1083" t="str">
        <v/>
      </c>
      <c r="V1083" t="str">
        <v/>
      </c>
      <c r="W1083" t="str">
        <v>A physical object intended to provide access to a certain part or level of equipment, and that consists of rungs between two profiles. Relates to Ladder and  Step.</v>
      </c>
      <c r="X1083" t="str">
        <v>PCA (modified)</v>
      </c>
      <c r="Y1083" t="str">
        <v>TOTAL-B0000000017</v>
      </c>
      <c r="Z1083" t="str">
        <v>Mechanical Static</v>
      </c>
      <c r="AA1083" t="str">
        <v>0</v>
      </c>
      <c r="AB1083" t="str">
        <v/>
      </c>
      <c r="AD1083" t="str">
        <v>Review Pending</v>
      </c>
      <c r="AE1083" t="str">
        <f>CONCATENATE($AE$1," ",$AF$1," ",$AG$1,A1083,"'")</f>
        <v>Update tblPhysicalClass_Modify   Set DisciplineID = '   Where ID = 'TOTAL-P0000001135'</v>
      </c>
    </row>
    <row r="1084">
      <c r="A1084" t="str">
        <v>TOTAL-P0000001136</v>
      </c>
      <c r="B1084" t="str">
        <v>Ladder Cable Tray</v>
      </c>
      <c r="C1084" t="str">
        <v>TOTAL-P0000000219</v>
      </c>
      <c r="D1084" t="str">
        <v>Cable and Cable Fitting</v>
      </c>
      <c r="E1084" t="str">
        <v>Root|Instrument Equipment|Instrumentation and Telecommunications Link and Accessory|Cable Tray|Ladder Cable Tray</v>
      </c>
      <c r="F1084" t="str">
        <v>CFIHOS-30000321</v>
      </c>
      <c r="G1084" t="str">
        <v>Cable Reel</v>
      </c>
      <c r="H1084" t="str">
        <v>RDS5794602</v>
      </c>
      <c r="I1084" t="str">
        <v>CABLE REEL</v>
      </c>
      <c r="J1084" t="str">
        <v/>
      </c>
      <c r="L1084" t="str">
        <v>167404</v>
      </c>
      <c r="M1084" t="str">
        <v>Chemins de câble à échelle</v>
      </c>
      <c r="N1084" t="str">
        <v>Ladder cable tray</v>
      </c>
      <c r="O1084" t="str">
        <v>Leiterkabeltrassen</v>
      </c>
      <c r="P1084" t="str">
        <v>Red de canalizaciones para cables a escala</v>
      </c>
      <c r="Q1084" t="str">
        <v>MOTOR_LV</v>
      </c>
      <c r="R1084" t="str">
        <v>Motor LV</v>
      </c>
      <c r="S1084" t="str">
        <v/>
      </c>
      <c r="T1084" t="str">
        <v/>
      </c>
      <c r="U1084" t="str">
        <v/>
      </c>
      <c r="V1084" t="str">
        <v/>
      </c>
      <c r="W1084" t="str">
        <v>A reel on to which cable is wound during manufacture, for storage, transportation and installation. Relates to Ladder Cable Tray.</v>
      </c>
      <c r="X1084" t="str">
        <v>PCA (modified)</v>
      </c>
      <c r="Y1084" t="str">
        <v>TOTAL-B0000000012</v>
      </c>
      <c r="Z1084" t="str">
        <v>Instrumentation &amp; Control Systems</v>
      </c>
      <c r="AA1084" t="str">
        <v>0</v>
      </c>
      <c r="AB1084" t="str">
        <v/>
      </c>
      <c r="AD1084" t="str">
        <v>Review Done By RC</v>
      </c>
      <c r="AE1084" t="str">
        <f>CONCATENATE($AE$1," ",$AF$1," ",$AG$1,A1084,"'")</f>
        <v>Update tblPhysicalClass_Modify   Set DisciplineID = '   Where ID = 'TOTAL-P0000001136'</v>
      </c>
    </row>
    <row r="1085">
      <c r="A1085" t="str">
        <v>TOTAL-P0000001137</v>
      </c>
      <c r="B1085" t="str">
        <v>Laptop PC</v>
      </c>
      <c r="C1085" t="str">
        <v>TOTAL-P0000002457</v>
      </c>
      <c r="D1085" t="str">
        <v>Computer Hardware and Software</v>
      </c>
      <c r="E1085" t="str">
        <v>Root|IT and Telecommunication Equipment|Computer Hardware and Software|Laptop PC</v>
      </c>
      <c r="F1085" t="str">
        <v/>
      </c>
      <c r="G1085" t="str">
        <v/>
      </c>
      <c r="H1085" t="str">
        <v/>
      </c>
      <c r="I1085" t="str">
        <v/>
      </c>
      <c r="J1085" t="str">
        <v/>
      </c>
      <c r="L1085" t="str">
        <v>426102</v>
      </c>
      <c r="M1085" t="str">
        <v>PC Portable</v>
      </c>
      <c r="N1085" t="str">
        <v>Laptop PC</v>
      </c>
      <c r="O1085" t="str">
        <v>Laptop</v>
      </c>
      <c r="P1085" t="str">
        <v>Ordenador portátil</v>
      </c>
      <c r="Q1085" t="str">
        <v/>
      </c>
      <c r="R1085" t="str">
        <v/>
      </c>
      <c r="S1085" t="str">
        <v/>
      </c>
      <c r="T1085" t="str">
        <v/>
      </c>
      <c r="U1085" t="str">
        <v/>
      </c>
      <c r="V1085" t="str">
        <v/>
      </c>
      <c r="W1085" t="str">
        <v>A laptop, often called a notebook or "notebook computer", is a small, portable personal computer with a "clamshell" form factor, an alphanumeric keyboard on the lower part of the "clamshell" and a thin LCD or LED computer screen on the upper part, which i</v>
      </c>
      <c r="X1085" t="str">
        <v>Wikipedia</v>
      </c>
      <c r="Y1085" t="str">
        <v>TOTAL-B0000000027</v>
      </c>
      <c r="Z1085" t="str">
        <v>Telecom</v>
      </c>
      <c r="AA1085" t="str">
        <v>0</v>
      </c>
      <c r="AB1085" t="str">
        <v/>
      </c>
      <c r="AD1085" t="str">
        <v>Review Done By EP</v>
      </c>
      <c r="AE1085" t="str">
        <f>CONCATENATE($AE$1," ",$AF$1," ",$AG$1,A1085,"'")</f>
        <v>Update tblPhysicalClass_Modify   Set DisciplineID = '   Where ID = 'TOTAL-P0000001137'</v>
      </c>
    </row>
    <row r="1086">
      <c r="A1086" t="str">
        <v>TOTAL-P0000001138</v>
      </c>
      <c r="B1086" t="str">
        <v>Laser Dust Monitor</v>
      </c>
      <c r="C1086" t="str">
        <v>TOTAL-P0000002476</v>
      </c>
      <c r="D1086" t="str">
        <v>Analyser Instrument</v>
      </c>
      <c r="E1086" t="str">
        <v>Root|Instrument Equipment|Analysers, Sampling|Combustion Control and Gas Rejection Analyser|Dust Monitoring|Laser Dust Monitor</v>
      </c>
      <c r="F1086" t="str">
        <v/>
      </c>
      <c r="G1086" t="str">
        <v/>
      </c>
      <c r="H1086" t="str">
        <v>RDS5774970</v>
      </c>
      <c r="I1086" t="str">
        <v>MONITOR</v>
      </c>
      <c r="J1086" t="str">
        <v/>
      </c>
      <c r="L1086" t="str">
        <v>16470404</v>
      </c>
      <c r="M1086" t="str">
        <v>Mesure de poussière par sonde triboélectrique</v>
      </c>
      <c r="N1086" t="str">
        <v>Laser dust monitor</v>
      </c>
      <c r="O1086" t="str">
        <v>Laser-Staubüberwachung</v>
      </c>
      <c r="P1086" t="str">
        <v>Medición de polvo por sonda triboeléctrica</v>
      </c>
      <c r="Q1086" t="str">
        <v/>
      </c>
      <c r="R1086" t="str">
        <v/>
      </c>
      <c r="S1086" t="str">
        <v/>
      </c>
      <c r="T1086" t="str">
        <v/>
      </c>
      <c r="U1086" t="str">
        <v/>
      </c>
      <c r="V1086" t="str">
        <v/>
      </c>
      <c r="W1086" t="str">
        <v>A physical object that contains a number of channels in order to indicate parameter values. Relates to Laser Dust Monitor.</v>
      </c>
      <c r="X1086" t="str">
        <v>PCA (modified)</v>
      </c>
      <c r="Y1086" t="str">
        <v>TOTAL-B0000000012</v>
      </c>
      <c r="Z1086" t="str">
        <v>Instrumentation &amp; Control Systems</v>
      </c>
      <c r="AA1086" t="str">
        <v>0</v>
      </c>
      <c r="AB1086" t="str">
        <v/>
      </c>
      <c r="AD1086" t="str">
        <v>Review Done By RC</v>
      </c>
      <c r="AE1086" t="str">
        <f>CONCATENATE($AE$1," ",$AF$1," ",$AG$1,A1086,"'")</f>
        <v>Update tblPhysicalClass_Modify   Set DisciplineID = '   Where ID = 'TOTAL-P0000001138'</v>
      </c>
    </row>
    <row r="1087">
      <c r="A1087" t="str">
        <v>TOTAL-P0000001139</v>
      </c>
      <c r="B1087" t="str">
        <v>Laser Transmitter</v>
      </c>
      <c r="C1087" t="str">
        <v>TOTAL-P0000002449</v>
      </c>
      <c r="D1087" t="str">
        <v>IT and Telecommunication Equipment</v>
      </c>
      <c r="E1087" t="str">
        <v>Root|IT and Telecommunication Equipment|Laser Transmitter</v>
      </c>
      <c r="F1087" t="str">
        <v>CFIHOS-30000661</v>
      </c>
      <c r="G1087" t="str">
        <v>Transmitter</v>
      </c>
      <c r="H1087" t="str">
        <v>RDS267929</v>
      </c>
      <c r="I1087" t="str">
        <v>TRANSMITTER</v>
      </c>
      <c r="J1087" t="str">
        <v/>
      </c>
      <c r="L1087" t="str">
        <v/>
      </c>
      <c r="M1087" t="str">
        <v/>
      </c>
      <c r="N1087" t="str">
        <v/>
      </c>
      <c r="O1087" t="str">
        <v/>
      </c>
      <c r="P1087" t="str">
        <v/>
      </c>
      <c r="Q1087" t="str">
        <v/>
      </c>
      <c r="R1087" t="str">
        <v/>
      </c>
      <c r="S1087" t="str">
        <v/>
      </c>
      <c r="T1087" t="str">
        <v/>
      </c>
      <c r="U1087" t="str">
        <v/>
      </c>
      <c r="V1087" t="str">
        <v/>
      </c>
      <c r="W1087" t="str">
        <v>A 'detecting instrument' that generates a process variable signal and converts it into an output signal. Relates to Laser Transmitter.</v>
      </c>
      <c r="X1087" t="str">
        <v>PCA (modified)</v>
      </c>
      <c r="Y1087" t="str">
        <v>TOTAL-B0000000027</v>
      </c>
      <c r="Z1087" t="str">
        <v>Telecom</v>
      </c>
      <c r="AA1087" t="str">
        <v>0</v>
      </c>
      <c r="AB1087" t="str">
        <v/>
      </c>
      <c r="AD1087" t="str">
        <v>Review Done By EP</v>
      </c>
      <c r="AE1087" t="str">
        <f>CONCATENATE($AE$1," ",$AF$1," ",$AG$1,A1087,"'")</f>
        <v>Update tblPhysicalClass_Modify   Set DisciplineID = '   Where ID = 'TOTAL-P0000001139'</v>
      </c>
    </row>
    <row r="1088">
      <c r="A1088" t="str">
        <v>TOTAL-P0000001140</v>
      </c>
      <c r="B1088" t="str">
        <v>Lattice Boom Crawler Crane</v>
      </c>
      <c r="C1088" t="str">
        <v>TOTAL-P0000000413</v>
      </c>
      <c r="D1088" t="str">
        <v>Crawler Crane</v>
      </c>
      <c r="E1088" t="str">
        <v>Root|Mechanical Equipment Class|Lifting Equipment|Mobile Crane|Crawler Crane|Lattice Boom Crawler Crane</v>
      </c>
      <c r="F1088" t="str">
        <v>CFIHOS-30000597</v>
      </c>
      <c r="G1088" t="str">
        <v>Crane</v>
      </c>
      <c r="H1088" t="str">
        <v>RDS5800251</v>
      </c>
      <c r="I1088" t="str">
        <v>CRANE</v>
      </c>
      <c r="J1088" t="str">
        <v/>
      </c>
      <c r="L1088" t="str">
        <v>30530101</v>
      </c>
      <c r="M1088" t="str">
        <v>Grues sur chenille à flèche treillie</v>
      </c>
      <c r="N1088" t="str">
        <v>Lattice boom crawler cranes</v>
      </c>
      <c r="O1088" t="str">
        <v/>
      </c>
      <c r="P1088" t="str">
        <v/>
      </c>
      <c r="Q1088" t="str">
        <v/>
      </c>
      <c r="R1088" t="str">
        <v/>
      </c>
      <c r="S1088" t="str">
        <v/>
      </c>
      <c r="T1088" t="str">
        <v/>
      </c>
      <c r="U1088" t="str">
        <v/>
      </c>
      <c r="V1088" t="str">
        <v/>
      </c>
      <c r="W1088" t="str">
        <v>A 'lifting device' that is a tower or derrick equipped with cables and pulleys that can lift or lower and move loads in multiple directions. Relates to Lattice Boom Crawler Crane.</v>
      </c>
      <c r="X1088" t="str">
        <v>PCA (modified)</v>
      </c>
      <c r="Y1088" t="str">
        <v>TOTAL-B0000000015</v>
      </c>
      <c r="Z1088" t="str">
        <v>Maintenance &amp; Inspection Engineering</v>
      </c>
      <c r="AA1088" t="str">
        <v>0</v>
      </c>
      <c r="AB1088" t="str">
        <v/>
      </c>
      <c r="AD1088" t="str">
        <v>Review Pending</v>
      </c>
      <c r="AE1088" t="str">
        <f>CONCATENATE($AE$1," ",$AF$1," ",$AG$1,A1088,"'")</f>
        <v>Update tblPhysicalClass_Modify   Set DisciplineID = '   Where ID = 'TOTAL-P0000001140'</v>
      </c>
    </row>
    <row r="1089">
      <c r="A1089" t="str">
        <v>TOTAL-P0000001141</v>
      </c>
      <c r="B1089" t="str">
        <v>Leak Test Equipement (Liquid, Gas)</v>
      </c>
      <c r="C1089" t="str">
        <v>TOTAL-P0000000375</v>
      </c>
      <c r="D1089" t="str">
        <v>Control and Test Equipment</v>
      </c>
      <c r="E1089" t="str">
        <v>Root|Instrument Equipment|Control and Test Equipment|Leak Test Equipement (Liquid, Gas)</v>
      </c>
      <c r="F1089" t="str">
        <v/>
      </c>
      <c r="G1089" t="str">
        <v/>
      </c>
      <c r="H1089" t="str">
        <v>RDS880604</v>
      </c>
      <c r="I1089" t="str">
        <v>LEAK DETECTOR</v>
      </c>
      <c r="J1089" t="str">
        <v>INEQ-LEAK</v>
      </c>
      <c r="K1089" t="str">
        <v>Liquid Leak detector</v>
      </c>
      <c r="L1089" t="str">
        <v>1692</v>
      </c>
      <c r="M1089" t="str">
        <v>Equipement de test de fuites (liquide, gaz)</v>
      </c>
      <c r="N1089" t="str">
        <v>Leak test equipement (liquid, gas)</v>
      </c>
      <c r="O1089" t="str">
        <v>Equipment zum Testen von Ausfluss (Flüssigkeiten, Gas)</v>
      </c>
      <c r="P1089" t="str">
        <v>Equipos de test de fugas (líquido, gas)</v>
      </c>
      <c r="Q1089" t="str">
        <v/>
      </c>
      <c r="R1089" t="str">
        <v/>
      </c>
      <c r="S1089" t="str">
        <v/>
      </c>
      <c r="T1089" t="str">
        <v/>
      </c>
      <c r="U1089" t="str">
        <v/>
      </c>
      <c r="V1089" t="str">
        <v/>
      </c>
      <c r="W1089" t="str">
        <v>A detector that is intended to detect leaks. Relates to Leak Test Equipement (Liquid, Gas).</v>
      </c>
      <c r="X1089" t="str">
        <v>PCA (modified)</v>
      </c>
      <c r="Y1089" t="str">
        <v>TOTAL-B0000000012</v>
      </c>
      <c r="Z1089" t="str">
        <v>Instrumentation &amp; Control Systems</v>
      </c>
      <c r="AA1089" t="str">
        <v>0</v>
      </c>
      <c r="AB1089" t="str">
        <v>IS400</v>
      </c>
      <c r="AD1089" t="str">
        <v>Review Done By RC</v>
      </c>
      <c r="AE1089" t="str">
        <f>CONCATENATE($AE$1," ",$AF$1,K1089,"'"," ",$AG$1,A1089,"'")</f>
        <v>Update tblPhysicalClass_Modify   Set DisciplineID = 'Liquid Leak detector'   Where ID = 'TOTAL-P0000001141'</v>
      </c>
    </row>
    <row r="1090">
      <c r="A1090" t="str">
        <v>TOTAL-P0000001142</v>
      </c>
      <c r="B1090" t="str">
        <v>Led Lamp</v>
      </c>
      <c r="C1090" t="str">
        <v>TOTAL-P0000002426</v>
      </c>
      <c r="D1090" t="str">
        <v>Lighting</v>
      </c>
      <c r="E1090" t="str">
        <v>Root|Electrical Equipment Class|Lighting|Led Lamp</v>
      </c>
      <c r="F1090" t="str">
        <v/>
      </c>
      <c r="G1090" t="str">
        <v/>
      </c>
      <c r="H1090" t="str">
        <v/>
      </c>
      <c r="I1090" t="str">
        <v/>
      </c>
      <c r="J1090" t="str">
        <v/>
      </c>
      <c r="L1090" t="str">
        <v/>
      </c>
      <c r="M1090" t="str">
        <v/>
      </c>
      <c r="N1090" t="str">
        <v/>
      </c>
      <c r="O1090" t="str">
        <v/>
      </c>
      <c r="P1090" t="str">
        <v/>
      </c>
      <c r="Q1090" t="str">
        <v/>
      </c>
      <c r="R1090" t="str">
        <v/>
      </c>
      <c r="S1090" t="str">
        <v/>
      </c>
      <c r="T1090" t="str">
        <v/>
      </c>
      <c r="U1090" t="str">
        <v>7.4.2.14 IfcLampTypeEnum</v>
      </c>
      <c r="V1090" t="str">
        <v>Led</v>
      </c>
      <c r="W1090" t="str">
        <v>a solid state lamp that uses light-emitting diodes as the source of light.</v>
      </c>
      <c r="X1090" t="str">
        <v>IFC</v>
      </c>
      <c r="Y1090" t="str">
        <v>TOTAL-B0000000007</v>
      </c>
      <c r="Z1090" t="str">
        <v>Electrical</v>
      </c>
      <c r="AA1090" t="str">
        <v>0</v>
      </c>
      <c r="AB1090" t="str">
        <v/>
      </c>
      <c r="AD1090" t="str">
        <v>Review Done By RC</v>
      </c>
      <c r="AE1090" t="str">
        <f>CONCATENATE($AE$1," ",$AF$1," ",$AG$1,A1090,"'")</f>
        <v>Update tblPhysicalClass_Modify   Set DisciplineID = '   Where ID = 'TOTAL-P0000001142'</v>
      </c>
    </row>
    <row r="1091">
      <c r="A1091" t="str">
        <v>TOTAL-P0000001143</v>
      </c>
      <c r="B1091" t="str">
        <v>Level Gauges - Magnetic</v>
      </c>
      <c r="C1091" t="str">
        <v>TOTAL-P0000002477</v>
      </c>
      <c r="D1091" t="str">
        <v>Level Instrument</v>
      </c>
      <c r="E1091" t="str">
        <v>Root|Instrument Equipment|Sensors and Transmitter|Level Measurement Device|Level Gauges - Magnetic</v>
      </c>
      <c r="F1091" t="str">
        <v>CFIHOS-30000437</v>
      </c>
      <c r="G1091" t="str">
        <v>magnetic level gauge</v>
      </c>
      <c r="H1091" t="str">
        <v>RDS884969</v>
      </c>
      <c r="I1091" t="str">
        <v>MAGNETIC LEVEL GAUGE</v>
      </c>
      <c r="J1091" t="str">
        <v/>
      </c>
      <c r="L1091" t="str">
        <v>161212</v>
      </c>
      <c r="M1091" t="str">
        <v>Indicateur de niveau - magnétiques</v>
      </c>
      <c r="N1091" t="str">
        <v>Level gauges - magnetic</v>
      </c>
      <c r="O1091" t="str">
        <v/>
      </c>
      <c r="P1091" t="str">
        <v/>
      </c>
      <c r="Q1091" t="str">
        <v/>
      </c>
      <c r="R1091" t="str">
        <v/>
      </c>
      <c r="S1091" t="str">
        <v/>
      </c>
      <c r="T1091" t="str">
        <v/>
      </c>
      <c r="U1091" t="str">
        <v/>
      </c>
      <c r="V1091" t="str">
        <v/>
      </c>
      <c r="W1091" t="str">
        <v>A level gauge that use a float containing a magnet to transfer information about its position to a indicator rail with white and red flaps mounted on the outside of the tube.</v>
      </c>
      <c r="X1091" t="str">
        <v>PCA</v>
      </c>
      <c r="Y1091" t="str">
        <v>TOTAL-B0000000012</v>
      </c>
      <c r="Z1091" t="str">
        <v>Instrumentation &amp; Control Systems</v>
      </c>
      <c r="AA1091" t="str">
        <v>0</v>
      </c>
      <c r="AB1091" t="str">
        <v>IS400</v>
      </c>
      <c r="AD1091" t="str">
        <v>Review Done By RC</v>
      </c>
      <c r="AE1091" t="str">
        <f>CONCATENATE($AE$1," ",$AF$1," ",$AG$1,A1091,"'")</f>
        <v>Update tblPhysicalClass_Modify   Set DisciplineID = '   Where ID = 'TOTAL-P0000001143'</v>
      </c>
    </row>
    <row r="1092">
      <c r="A1092" t="str">
        <v>TOTAL-P0000001144</v>
      </c>
      <c r="B1092" t="str">
        <v>Level Gauges - Transparent Glas</v>
      </c>
      <c r="C1092" t="str">
        <v>TOTAL-P0000002477</v>
      </c>
      <c r="D1092" t="str">
        <v>Level Instrument</v>
      </c>
      <c r="E1092" t="str">
        <v>Root|Instrument Equipment|Sensors and Transmitter|Level Measurement Device|Level Gauges - Transparent Glas</v>
      </c>
      <c r="F1092" t="str">
        <v/>
      </c>
      <c r="G1092" t="str">
        <v/>
      </c>
      <c r="H1092" t="str">
        <v>RDS430199</v>
      </c>
      <c r="I1092" t="str">
        <v>GAUGE GLASS</v>
      </c>
      <c r="J1092" t="str">
        <v>INEQ-GAUGE-LEV</v>
      </c>
      <c r="K1092" t="str">
        <v>Level Glass, Level gauge, Indicator</v>
      </c>
      <c r="L1092" t="str">
        <v>161211</v>
      </c>
      <c r="M1092" t="str">
        <v>Indicateur de niveau - à glace</v>
      </c>
      <c r="N1092" t="str">
        <v>Level gauges - transparent glass</v>
      </c>
      <c r="O1092" t="str">
        <v/>
      </c>
      <c r="P1092" t="str">
        <v/>
      </c>
      <c r="Q1092" t="str">
        <v/>
      </c>
      <c r="R1092" t="str">
        <v/>
      </c>
      <c r="S1092" t="str">
        <v/>
      </c>
      <c r="T1092" t="str">
        <v/>
      </c>
      <c r="U1092" t="str">
        <v/>
      </c>
      <c r="V1092" t="str">
        <v/>
      </c>
      <c r="W1092" t="str">
        <v xml:space="preserve">A level gauge that is a transparent tube or glass intended to show locally the liquid level of a tank or vessel. </v>
      </c>
      <c r="X1092" t="str">
        <v>PCA</v>
      </c>
      <c r="Y1092" t="str">
        <v>TOTAL-B0000000012</v>
      </c>
      <c r="Z1092" t="str">
        <v>Instrumentation &amp; Control Systems</v>
      </c>
      <c r="AA1092" t="str">
        <v>0</v>
      </c>
      <c r="AB1092" t="str">
        <v>IS400</v>
      </c>
      <c r="AD1092" t="str">
        <v>Review Done By RC</v>
      </c>
      <c r="AE1092" t="str">
        <f>CONCATENATE($AE$1," ",$AF$1,K1092,"'"," ",$AG$1,A1092,"'")</f>
        <v>Update tblPhysicalClass_Modify   Set DisciplineID = 'Level Glass, Level gauge, Indicator'   Where ID = 'TOTAL-P0000001144'</v>
      </c>
    </row>
    <row r="1093">
      <c r="A1093" t="str">
        <v>TOTAL-P0000001145</v>
      </c>
      <c r="B1093" t="str">
        <v>Level Measurement Device</v>
      </c>
      <c r="C1093" t="str">
        <v>TOTAL-P0000002477</v>
      </c>
      <c r="D1093" t="str">
        <v>Level Instrument</v>
      </c>
      <c r="E1093" t="str">
        <v>Root|Instrument Equipment|Sensors and Transmitter|Level Measurement Device</v>
      </c>
      <c r="F1093" t="str">
        <v/>
      </c>
      <c r="G1093" t="str">
        <v/>
      </c>
      <c r="H1093" t="str">
        <v>RDS462689</v>
      </c>
      <c r="I1093" t="str">
        <v>LEVEL GAUGE</v>
      </c>
      <c r="J1093" t="str">
        <v/>
      </c>
      <c r="L1093" t="str">
        <v>1612</v>
      </c>
      <c r="M1093" t="str">
        <v>Appareils de mesure de niveau</v>
      </c>
      <c r="N1093" t="str">
        <v>Level measurement devices</v>
      </c>
      <c r="O1093" t="str">
        <v/>
      </c>
      <c r="P1093" t="str">
        <v/>
      </c>
      <c r="Q1093" t="str">
        <v/>
      </c>
      <c r="R1093" t="str">
        <v/>
      </c>
      <c r="S1093" t="str">
        <v/>
      </c>
      <c r="T1093" t="str">
        <v/>
      </c>
      <c r="U1093" t="str">
        <v/>
      </c>
      <c r="V1093" t="str">
        <v/>
      </c>
      <c r="W1093" t="str">
        <v>A gauge that is intended to display a representation of a measured level.</v>
      </c>
      <c r="X1093" t="str">
        <v>PCA</v>
      </c>
      <c r="Y1093" t="str">
        <v>TOTAL-B0000000012</v>
      </c>
      <c r="Z1093" t="str">
        <v>Instrumentation &amp; Control Systems</v>
      </c>
      <c r="AA1093" t="str">
        <v>1</v>
      </c>
      <c r="AB1093" t="str">
        <v>IS400</v>
      </c>
      <c r="AD1093" t="str">
        <v>Review Done By RC</v>
      </c>
      <c r="AE1093" t="str">
        <f>CONCATENATE($AE$1," ",$AF$1," ",$AG$1,A1093,"'")</f>
        <v>Update tblPhysicalClass_Modify   Set DisciplineID = '   Where ID = 'TOTAL-P0000001145'</v>
      </c>
    </row>
    <row r="1094">
      <c r="A1094" t="str">
        <v>TOTAL-P0000001146</v>
      </c>
      <c r="B1094" t="str">
        <v>Level Monitor</v>
      </c>
      <c r="C1094" t="str">
        <v>TOTAL-P0000002477</v>
      </c>
      <c r="D1094" t="str">
        <v>Level Instrument</v>
      </c>
      <c r="E1094" t="str">
        <v>Root|Instrument Equipment|Control and Test Equipment|Monitor|Level Monitor</v>
      </c>
      <c r="F1094" t="str">
        <v/>
      </c>
      <c r="G1094" t="str">
        <v/>
      </c>
      <c r="H1094" t="str">
        <v/>
      </c>
      <c r="I1094" t="str">
        <v/>
      </c>
      <c r="J1094" t="str">
        <v>SYST-CMS</v>
      </c>
      <c r="K1094" t="str">
        <v>Monitoring systems</v>
      </c>
      <c r="L1094" t="str">
        <v/>
      </c>
      <c r="M1094" t="str">
        <v/>
      </c>
      <c r="N1094" t="str">
        <v/>
      </c>
      <c r="O1094" t="str">
        <v/>
      </c>
      <c r="P1094" t="str">
        <v/>
      </c>
      <c r="Q1094" t="str">
        <v>LEVEL_GAUGE</v>
      </c>
      <c r="R1094" t="str">
        <v>Level gauge</v>
      </c>
      <c r="S1094" t="str">
        <v/>
      </c>
      <c r="T1094" t="str">
        <v/>
      </c>
      <c r="U1094" t="str">
        <v>7.2.2.5 IfcSensorTypeEnum</v>
      </c>
      <c r="V1094" t="str">
        <v>Levelsensor</v>
      </c>
      <c r="W1094" t="str">
        <v>A device with the capability of receiving and displaying information for fluid level.</v>
      </c>
      <c r="X1094" t="str">
        <v>Total</v>
      </c>
      <c r="Y1094" t="str">
        <v>TOTAL-B0000000012</v>
      </c>
      <c r="Z1094" t="str">
        <v>Instrumentation &amp; Control Systems</v>
      </c>
      <c r="AA1094" t="str">
        <v>0</v>
      </c>
      <c r="AB1094" t="str">
        <v>IS400 or IS401</v>
      </c>
      <c r="AD1094" t="str">
        <v>Review Done By RC</v>
      </c>
      <c r="AE1094" t="str">
        <f>CONCATENATE($AE$1," ",$AF$1,K1094,"'"," ",$AG$1,A1094,"'")</f>
        <v>Update tblPhysicalClass_Modify   Set DisciplineID = 'Monitoring systems'   Where ID = 'TOTAL-P0000001146'</v>
      </c>
    </row>
    <row r="1095">
      <c r="A1095" t="str">
        <v>TOTAL-P0000001147</v>
      </c>
      <c r="B1095" t="str">
        <v>Level Recorder</v>
      </c>
      <c r="C1095" t="str">
        <v>TOTAL-P0000002477</v>
      </c>
      <c r="D1095" t="str">
        <v>Level Instrument</v>
      </c>
      <c r="E1095" t="str">
        <v>Root|Instrument Equipment|Process and Safety Control System|Recorders, Indicators, Controllers and Accessory|Level Recorder</v>
      </c>
      <c r="F1095" t="str">
        <v/>
      </c>
      <c r="G1095" t="str">
        <v/>
      </c>
      <c r="H1095" t="str">
        <v>RDS842894</v>
      </c>
      <c r="I1095" t="str">
        <v>RECORDING INSTRUMENT</v>
      </c>
      <c r="J1095" t="str">
        <v/>
      </c>
      <c r="L1095" t="str">
        <v/>
      </c>
      <c r="M1095" t="str">
        <v/>
      </c>
      <c r="N1095" t="str">
        <v/>
      </c>
      <c r="O1095" t="str">
        <v/>
      </c>
      <c r="P1095" t="str">
        <v/>
      </c>
      <c r="Q1095" t="str">
        <v>LEVEL_GAUGE</v>
      </c>
      <c r="R1095" t="str">
        <v>Level gauge</v>
      </c>
      <c r="S1095" t="str">
        <v/>
      </c>
      <c r="T1095" t="str">
        <v/>
      </c>
      <c r="U1095" t="str">
        <v/>
      </c>
      <c r="V1095" t="str">
        <v/>
      </c>
      <c r="W1095" t="str">
        <v>A process instrument that records values represented by the input signal(s). Relates to Level Recorder.</v>
      </c>
      <c r="X1095" t="str">
        <v>PCA (modified)</v>
      </c>
      <c r="Y1095" t="str">
        <v>TOTAL-B0000000012</v>
      </c>
      <c r="Z1095" t="str">
        <v>Instrumentation &amp; Control Systems</v>
      </c>
      <c r="AA1095" t="str">
        <v>0</v>
      </c>
      <c r="AB1095" t="str">
        <v/>
      </c>
      <c r="AD1095" t="str">
        <v>Review Done By RC</v>
      </c>
      <c r="AE1095" t="str">
        <f>CONCATENATE($AE$1," ",$AF$1," ",$AG$1,A1095,"'")</f>
        <v>Update tblPhysicalClass_Modify   Set DisciplineID = '   Where ID = 'TOTAL-P0000001147'</v>
      </c>
    </row>
    <row r="1096">
      <c r="A1096" t="str">
        <v>TOTAL-P0000001148</v>
      </c>
      <c r="B1096" t="str">
        <v>Level Switch</v>
      </c>
      <c r="C1096" t="str">
        <v>TOTAL-P0000002477</v>
      </c>
      <c r="D1096" t="str">
        <v>Level Instrument</v>
      </c>
      <c r="E1096" t="str">
        <v>Root|Instrument Equipment|General Instrument|Level Switch</v>
      </c>
      <c r="F1096" t="str">
        <v/>
      </c>
      <c r="G1096" t="str">
        <v/>
      </c>
      <c r="H1096" t="str">
        <v>RDS316754</v>
      </c>
      <c r="I1096" t="str">
        <v>LEVEL SWITCH</v>
      </c>
      <c r="J1096" t="str">
        <v>INEQ-LEV-SW</v>
      </c>
      <c r="K1096" t="str">
        <v>Level Switch (mechanical, magnetic, RF)</v>
      </c>
      <c r="L1096" t="str">
        <v/>
      </c>
      <c r="M1096" t="str">
        <v/>
      </c>
      <c r="N1096" t="str">
        <v/>
      </c>
      <c r="O1096" t="str">
        <v/>
      </c>
      <c r="P1096" t="str">
        <v/>
      </c>
      <c r="Q1096" t="str">
        <v/>
      </c>
      <c r="R1096" t="str">
        <v/>
      </c>
      <c r="S1096" t="str">
        <v/>
      </c>
      <c r="T1096" t="str">
        <v/>
      </c>
      <c r="U1096" t="str">
        <v/>
      </c>
      <c r="V1096" t="str">
        <v/>
      </c>
      <c r="W1096" t="str">
        <v>A functional switch that is intended to give an on/off signal when particulate material or fluid level have reached a preset value. Relates to Level Switch.</v>
      </c>
      <c r="X1096" t="str">
        <v>PCA (modified)</v>
      </c>
      <c r="Y1096" t="str">
        <v>TOTAL-B0000000012</v>
      </c>
      <c r="Z1096" t="str">
        <v>Instrumentation &amp; Control Systems</v>
      </c>
      <c r="AA1096" t="str">
        <v>0</v>
      </c>
      <c r="AB1096" t="str">
        <v>IS400 or IS401</v>
      </c>
      <c r="AD1096" t="str">
        <v>Review Done By RC</v>
      </c>
      <c r="AE1096" t="str">
        <f>CONCATENATE($AE$1," ",$AF$1,K1096,"'"," ",$AG$1,A1096,"'")</f>
        <v>Update tblPhysicalClass_Modify   Set DisciplineID = 'Level Switch (mechanical, magnetic, RF)'   Where ID = 'TOTAL-P0000001148'</v>
      </c>
    </row>
    <row r="1097">
      <c r="A1097" t="str">
        <v>TOTAL-P0000001149</v>
      </c>
      <c r="B1097" t="str">
        <v>Level Switches - Conductivity</v>
      </c>
      <c r="C1097" t="str">
        <v>TOTAL-P0000002477</v>
      </c>
      <c r="D1097" t="str">
        <v>Level Instrument</v>
      </c>
      <c r="E1097" t="str">
        <v>Root|Instrument Equipment|Sensors and Transmitter|Level Measurement Device|Level Switches - Conductivity</v>
      </c>
      <c r="F1097" t="str">
        <v>CFIHOS-30000677</v>
      </c>
      <c r="G1097" t="str">
        <v>Level Switch</v>
      </c>
      <c r="H1097" t="str">
        <v>RDS316754</v>
      </c>
      <c r="I1097" t="str">
        <v>LEVEL SWITCH</v>
      </c>
      <c r="J1097" t="str">
        <v/>
      </c>
      <c r="L1097" t="str">
        <v>161210</v>
      </c>
      <c r="M1097" t="str">
        <v>Détecteur de niveau - conductifs</v>
      </c>
      <c r="N1097" t="str">
        <v>Level switches - conductivity</v>
      </c>
      <c r="O1097" t="str">
        <v/>
      </c>
      <c r="P1097" t="str">
        <v/>
      </c>
      <c r="Q1097" t="str">
        <v/>
      </c>
      <c r="R1097" t="str">
        <v/>
      </c>
      <c r="S1097" t="str">
        <v/>
      </c>
      <c r="T1097" t="str">
        <v/>
      </c>
      <c r="U1097" t="str">
        <v/>
      </c>
      <c r="V1097" t="str">
        <v/>
      </c>
      <c r="W1097" t="str">
        <v>A functional switch that is intended to give an on/off signal when particulate material or fluid level have reached a preset value. Relates to Level Switches - Conductivity.</v>
      </c>
      <c r="X1097" t="str">
        <v>PCA (modified)</v>
      </c>
      <c r="Y1097" t="str">
        <v>TOTAL-B0000000012</v>
      </c>
      <c r="Z1097" t="str">
        <v>Instrumentation &amp; Control Systems</v>
      </c>
      <c r="AA1097" t="str">
        <v>0</v>
      </c>
      <c r="AB1097" t="str">
        <v/>
      </c>
      <c r="AD1097" t="str">
        <v>Review Done By RC</v>
      </c>
      <c r="AE1097" t="str">
        <f>CONCATENATE($AE$1," ",$AF$1," ",$AG$1,A1097,"'")</f>
        <v>Update tblPhysicalClass_Modify   Set DisciplineID = '   Where ID = 'TOTAL-P0000001149'</v>
      </c>
    </row>
    <row r="1098">
      <c r="A1098" t="str">
        <v>TOTAL-P0000001150</v>
      </c>
      <c r="B1098" t="str">
        <v>Level Switches - Float Type</v>
      </c>
      <c r="C1098" t="str">
        <v>TOTAL-P0000002477</v>
      </c>
      <c r="D1098" t="str">
        <v>Level Instrument</v>
      </c>
      <c r="E1098" t="str">
        <v>Root|Instrument Equipment|Sensors and Transmitter|Level Measurement Device|Level Switches - Float Type</v>
      </c>
      <c r="F1098" t="str">
        <v/>
      </c>
      <c r="G1098" t="str">
        <v/>
      </c>
      <c r="H1098" t="str">
        <v>RDS851039</v>
      </c>
      <c r="I1098" t="str">
        <v>FLOAT SWITCH</v>
      </c>
      <c r="J1098" t="str">
        <v>INEQ-FLO-SW</v>
      </c>
      <c r="K1098" t="str">
        <v>Flow Switch</v>
      </c>
      <c r="L1098" t="str">
        <v>161207</v>
      </c>
      <c r="M1098" t="str">
        <v>Détecteurs de niveau - à flotteur</v>
      </c>
      <c r="N1098" t="str">
        <v>Level switches - float type</v>
      </c>
      <c r="O1098" t="str">
        <v/>
      </c>
      <c r="P1098" t="str">
        <v/>
      </c>
      <c r="Q1098" t="str">
        <v/>
      </c>
      <c r="R1098" t="str">
        <v/>
      </c>
      <c r="S1098" t="str">
        <v/>
      </c>
      <c r="T1098" t="str">
        <v/>
      </c>
      <c r="U1098" t="str">
        <v/>
      </c>
      <c r="V1098" t="str">
        <v/>
      </c>
      <c r="W1098" t="str">
        <v>A level switch that is operated by a float.</v>
      </c>
      <c r="X1098" t="str">
        <v>PCA</v>
      </c>
      <c r="Y1098" t="str">
        <v>TOTAL-B0000000012</v>
      </c>
      <c r="Z1098" t="str">
        <v>Instrumentation &amp; Control Systems</v>
      </c>
      <c r="AA1098" t="str">
        <v>0</v>
      </c>
      <c r="AB1098" t="str">
        <v>IS400</v>
      </c>
      <c r="AD1098" t="str">
        <v>Review Done By RC</v>
      </c>
      <c r="AE1098" t="str">
        <f>CONCATENATE($AE$1," ",$AF$1,K1098,"'"," ",$AG$1,A1098,"'")</f>
        <v>Update tblPhysicalClass_Modify   Set DisciplineID = 'Flow Switch'   Where ID = 'TOTAL-P0000001150'</v>
      </c>
    </row>
    <row r="1099">
      <c r="A1099" t="str">
        <v>TOTAL-P0000001151</v>
      </c>
      <c r="B1099" t="str">
        <v>Level Switches - Optical</v>
      </c>
      <c r="C1099" t="str">
        <v>TOTAL-P0000002477</v>
      </c>
      <c r="D1099" t="str">
        <v>Level Instrument</v>
      </c>
      <c r="E1099" t="str">
        <v>Root|Instrument Equipment|Sensors and Transmitter|Level Measurement Device|Level Switches - Optical</v>
      </c>
      <c r="F1099" t="str">
        <v>CFIHOS-30000677</v>
      </c>
      <c r="G1099" t="str">
        <v>Level Switch</v>
      </c>
      <c r="H1099" t="str">
        <v>RDS316754</v>
      </c>
      <c r="I1099" t="str">
        <v>LEVEL SWITCH</v>
      </c>
      <c r="J1099" t="str">
        <v/>
      </c>
      <c r="L1099" t="str">
        <v>161209</v>
      </c>
      <c r="M1099" t="str">
        <v>Détecteur de niveau - optiques</v>
      </c>
      <c r="N1099" t="str">
        <v>Level switches - optical</v>
      </c>
      <c r="O1099" t="str">
        <v/>
      </c>
      <c r="P1099" t="str">
        <v/>
      </c>
      <c r="Q1099" t="str">
        <v>LEVEL_SWITCH</v>
      </c>
      <c r="R1099" t="str">
        <v>Level switch</v>
      </c>
      <c r="S1099" t="str">
        <v/>
      </c>
      <c r="T1099" t="str">
        <v/>
      </c>
      <c r="U1099" t="str">
        <v/>
      </c>
      <c r="V1099" t="str">
        <v/>
      </c>
      <c r="W1099" t="str">
        <v>A functional switch that is intended to give an on/off signal when particulate material or fluid level have reached a preset value. Relates to Level Switches - Optical.</v>
      </c>
      <c r="X1099" t="str">
        <v>PCA (modified)</v>
      </c>
      <c r="Y1099" t="str">
        <v>TOTAL-B0000000012</v>
      </c>
      <c r="Z1099" t="str">
        <v>Instrumentation &amp; Control Systems</v>
      </c>
      <c r="AA1099" t="str">
        <v>0</v>
      </c>
      <c r="AB1099" t="str">
        <v/>
      </c>
      <c r="AD1099" t="str">
        <v>Review Done By RC</v>
      </c>
      <c r="AE1099" t="str">
        <f>CONCATENATE($AE$1," ",$AF$1," ",$AG$1,A1099,"'")</f>
        <v>Update tblPhysicalClass_Modify   Set DisciplineID = '   Where ID = 'TOTAL-P0000001151'</v>
      </c>
    </row>
    <row r="1100">
      <c r="A1100" t="str">
        <v>TOTAL-P0000001152</v>
      </c>
      <c r="B1100" t="str">
        <v>Level Switches - Vibrating Blade</v>
      </c>
      <c r="C1100" t="str">
        <v>TOTAL-P0000002477</v>
      </c>
      <c r="D1100" t="str">
        <v>Level Instrument</v>
      </c>
      <c r="E1100" t="str">
        <v>Root|Instrument Equipment|Sensors and Transmitter|Level Measurement Device|Level Switches - Vibrating Blade</v>
      </c>
      <c r="F1100" t="str">
        <v/>
      </c>
      <c r="G1100" t="str">
        <v/>
      </c>
      <c r="H1100" t="str">
        <v/>
      </c>
      <c r="I1100" t="str">
        <v/>
      </c>
      <c r="J1100" t="str">
        <v>INEQ-FLO-SW</v>
      </c>
      <c r="K1100" t="str">
        <v>Flow Switch</v>
      </c>
      <c r="L1100" t="str">
        <v>161208</v>
      </c>
      <c r="M1100" t="str">
        <v>Détecteurs de niveau - lames vibrantes</v>
      </c>
      <c r="N1100" t="str">
        <v>Level switches - vibrating blades</v>
      </c>
      <c r="O1100" t="str">
        <v/>
      </c>
      <c r="P1100" t="str">
        <v/>
      </c>
      <c r="Q1100" t="str">
        <v/>
      </c>
      <c r="R1100" t="str">
        <v/>
      </c>
      <c r="S1100" t="str">
        <v/>
      </c>
      <c r="T1100" t="str">
        <v/>
      </c>
      <c r="U1100" t="str">
        <v/>
      </c>
      <c r="V1100" t="str">
        <v/>
      </c>
      <c r="W1100" t="str">
        <v>A switch using the principle of vibrating forks to measure level of solids.</v>
      </c>
      <c r="X1100" t="str">
        <v>Total</v>
      </c>
      <c r="Y1100" t="str">
        <v>TOTAL-B0000000012</v>
      </c>
      <c r="Z1100" t="str">
        <v>Instrumentation &amp; Control Systems</v>
      </c>
      <c r="AA1100" t="str">
        <v>0</v>
      </c>
      <c r="AB1100" t="str">
        <v>IS400 or IS401</v>
      </c>
      <c r="AD1100" t="str">
        <v>Review Done By RC</v>
      </c>
      <c r="AE1100" t="str">
        <f>CONCATENATE($AE$1," ",$AF$1,K1100,"'"," ",$AG$1,A1100,"'")</f>
        <v>Update tblPhysicalClass_Modify   Set DisciplineID = 'Flow Switch'   Where ID = 'TOTAL-P0000001152'</v>
      </c>
    </row>
    <row r="1101">
      <c r="A1101" t="str">
        <v>TOTAL-P0000001153</v>
      </c>
      <c r="B1101" t="str">
        <v>Level Transmitter</v>
      </c>
      <c r="C1101" t="str">
        <v>TOTAL-P0000002477</v>
      </c>
      <c r="D1101" t="str">
        <v>Level Instrument</v>
      </c>
      <c r="E1101" t="str">
        <v>Root|Instrument Equipment|Sensors and Transmitter|Level Transmitter</v>
      </c>
      <c r="F1101" t="str">
        <v>CFIHOS-30000113</v>
      </c>
      <c r="G1101" t="str">
        <v>level instrument</v>
      </c>
      <c r="H1101" t="str">
        <v>RDS418544</v>
      </c>
      <c r="I1101" t="str">
        <v>LEVEL TRANSMITTER</v>
      </c>
      <c r="J1101" t="str">
        <v/>
      </c>
      <c r="L1101" t="str">
        <v/>
      </c>
      <c r="M1101" t="str">
        <v/>
      </c>
      <c r="N1101" t="str">
        <v/>
      </c>
      <c r="O1101" t="str">
        <v/>
      </c>
      <c r="P1101" t="str">
        <v/>
      </c>
      <c r="Q1101" t="str">
        <v/>
      </c>
      <c r="R1101" t="str">
        <v/>
      </c>
      <c r="S1101" t="str">
        <v/>
      </c>
      <c r="T1101" t="str">
        <v/>
      </c>
      <c r="U1101" t="str">
        <v/>
      </c>
      <c r="V1101" t="str">
        <v/>
      </c>
      <c r="W1101" t="str">
        <v>A transmitter that is producing a continuous standardized output signal dependent of a received input signal from a level sensor.</v>
      </c>
      <c r="X1101" t="str">
        <v>PCA</v>
      </c>
      <c r="Y1101" t="str">
        <v>TOTAL-B0000000012</v>
      </c>
      <c r="Z1101" t="str">
        <v>Instrumentation &amp; Control Systems</v>
      </c>
      <c r="AA1101" t="str">
        <v>1</v>
      </c>
      <c r="AB1101" t="str">
        <v>IS400</v>
      </c>
      <c r="AD1101" t="str">
        <v>Review Done By RC</v>
      </c>
      <c r="AE1101" t="str">
        <f>CONCATENATE($AE$1," ",$AF$1," ",$AG$1,A1101,"'")</f>
        <v>Update tblPhysicalClass_Modify   Set DisciplineID = '   Where ID = 'TOTAL-P0000001153'</v>
      </c>
    </row>
    <row r="1102">
      <c r="A1102" t="str">
        <v>TOTAL-P0000001154</v>
      </c>
      <c r="B1102" t="str">
        <v>Level Transmitter for control function</v>
      </c>
      <c r="C1102" t="str">
        <v>TOTAL-P0000001153</v>
      </c>
      <c r="D1102" t="str">
        <v>Level Transmitter</v>
      </c>
      <c r="E1102" t="str">
        <v>Root|Instrument Equipment|Sensors and Transmitter|Level Transmitter|Level Transmitter for control function</v>
      </c>
      <c r="F1102" t="str">
        <v>CFIHOS-30000661</v>
      </c>
      <c r="G1102" t="str">
        <v>Transmitter</v>
      </c>
      <c r="H1102" t="str">
        <v>RDS267929</v>
      </c>
      <c r="I1102" t="str">
        <v>TRANSMITTER</v>
      </c>
      <c r="J1102" t="str">
        <v/>
      </c>
      <c r="L1102" t="str">
        <v/>
      </c>
      <c r="M1102" t="str">
        <v/>
      </c>
      <c r="N1102" t="str">
        <v/>
      </c>
      <c r="O1102" t="str">
        <v/>
      </c>
      <c r="P1102" t="str">
        <v/>
      </c>
      <c r="Q1102" t="str">
        <v/>
      </c>
      <c r="R1102" t="str">
        <v/>
      </c>
      <c r="S1102" t="str">
        <v/>
      </c>
      <c r="T1102" t="str">
        <v/>
      </c>
      <c r="U1102" t="str">
        <v/>
      </c>
      <c r="V1102" t="str">
        <v/>
      </c>
      <c r="W1102" t="str">
        <v>A 'detecting instrument' that generates a process variable signal and converts it into an output signal. Relates to Level Transmitter for control function.</v>
      </c>
      <c r="X1102" t="str">
        <v>PCA (modified)</v>
      </c>
      <c r="Y1102" t="str">
        <v>TOTAL-B0000000012</v>
      </c>
      <c r="Z1102" t="str">
        <v>Instrumentation &amp; Control Systems</v>
      </c>
      <c r="AA1102" t="str">
        <v>0</v>
      </c>
      <c r="AB1102" t="str">
        <v/>
      </c>
      <c r="AC1102">
        <v>3</v>
      </c>
      <c r="AD1102" t="str">
        <v>Review Done By RC</v>
      </c>
      <c r="AE1102" t="str">
        <f>CONCATENATE($AE$1," ",$AF$1," ",$AG$1,A1102,"'")</f>
        <v>Update tblPhysicalClass_Modify   Set DisciplineID = '   Where ID = 'TOTAL-P0000001154'</v>
      </c>
    </row>
    <row r="1103">
      <c r="A1103" t="str">
        <v>TOTAL-P0000001155</v>
      </c>
      <c r="B1103" t="str">
        <v>Level Transmitter for safety function</v>
      </c>
      <c r="C1103" t="str">
        <v>TOTAL-P0000001153</v>
      </c>
      <c r="D1103" t="str">
        <v>Level Transmitter</v>
      </c>
      <c r="E1103" t="str">
        <v>Root|Instrument Equipment|Sensors and Transmitter|Level Transmitter|Level Transmitter for safety function</v>
      </c>
      <c r="F1103" t="str">
        <v>CFIHOS-30000661</v>
      </c>
      <c r="G1103" t="str">
        <v>Transmitter</v>
      </c>
      <c r="H1103" t="str">
        <v>RDS267929</v>
      </c>
      <c r="I1103" t="str">
        <v>TRANSMITTER</v>
      </c>
      <c r="J1103" t="str">
        <v/>
      </c>
      <c r="L1103" t="str">
        <v/>
      </c>
      <c r="M1103" t="str">
        <v/>
      </c>
      <c r="N1103" t="str">
        <v/>
      </c>
      <c r="O1103" t="str">
        <v/>
      </c>
      <c r="P1103" t="str">
        <v/>
      </c>
      <c r="Q1103" t="str">
        <v/>
      </c>
      <c r="R1103" t="str">
        <v/>
      </c>
      <c r="S1103" t="str">
        <v/>
      </c>
      <c r="T1103" t="str">
        <v/>
      </c>
      <c r="U1103" t="str">
        <v/>
      </c>
      <c r="V1103" t="str">
        <v/>
      </c>
      <c r="W1103" t="str">
        <v>A 'detecting instrument' that generates a process variable signal and converts it into an output signal. Relates to Level Transmitter for safety function.</v>
      </c>
      <c r="X1103" t="str">
        <v>PCA (modified)</v>
      </c>
      <c r="Y1103" t="str">
        <v>TOTAL-B0000000012</v>
      </c>
      <c r="Z1103" t="str">
        <v>Instrumentation &amp; Control Systems</v>
      </c>
      <c r="AA1103" t="str">
        <v>0</v>
      </c>
      <c r="AB1103" t="str">
        <v/>
      </c>
      <c r="AC1103">
        <v>3</v>
      </c>
      <c r="AD1103" t="str">
        <v>Review Done By RC</v>
      </c>
      <c r="AE1103" t="str">
        <f>CONCATENATE($AE$1," ",$AF$1," ",$AG$1,A1103,"'")</f>
        <v>Update tblPhysicalClass_Modify   Set DisciplineID = '   Where ID = 'TOTAL-P0000001155'</v>
      </c>
    </row>
    <row r="1104">
      <c r="A1104" t="str">
        <v>TOTAL-P0000001156</v>
      </c>
      <c r="B1104" t="str">
        <v>Level Ultrason</v>
      </c>
      <c r="C1104" t="str">
        <v>TOTAL-P0000002477</v>
      </c>
      <c r="D1104" t="str">
        <v>Level Instrument</v>
      </c>
      <c r="E1104" t="str">
        <v>Root|Instrument Equipment|Sensors and Transmitter|Level Measurement Device|Level Ultrason</v>
      </c>
      <c r="F1104" t="str">
        <v>CFIHOS-30000484</v>
      </c>
      <c r="G1104" t="str">
        <v>Ultrasonic Level Transmitter</v>
      </c>
      <c r="H1104" t="str">
        <v>RDS1011644</v>
      </c>
      <c r="I1104" t="str">
        <v>ULTRASONIC LEVEL TRANSMITTER</v>
      </c>
      <c r="J1104" t="str">
        <v/>
      </c>
      <c r="L1104" t="str">
        <v/>
      </c>
      <c r="M1104" t="str">
        <v/>
      </c>
      <c r="N1104" t="str">
        <v/>
      </c>
      <c r="O1104" t="str">
        <v/>
      </c>
      <c r="P1104" t="str">
        <v/>
      </c>
      <c r="Q1104" t="str">
        <v/>
      </c>
      <c r="R1104" t="str">
        <v/>
      </c>
      <c r="S1104" t="str">
        <v/>
      </c>
      <c r="T1104" t="str">
        <v/>
      </c>
      <c r="U1104" t="str">
        <v/>
      </c>
      <c r="V1104" t="str">
        <v/>
      </c>
      <c r="W1104" t="str">
        <v>A level transmitter that is using ultrasonic sound to continuously monitor the level of a liquid or particulate matter in a tank or vessel. Relates to Level Ultrason.</v>
      </c>
      <c r="X1104" t="str">
        <v>PCA (modified)</v>
      </c>
      <c r="Y1104" t="str">
        <v>TOTAL-B0000000012</v>
      </c>
      <c r="Z1104" t="str">
        <v>Instrumentation &amp; Control Systems</v>
      </c>
      <c r="AA1104" t="str">
        <v>0</v>
      </c>
      <c r="AB1104" t="str">
        <v/>
      </c>
      <c r="AD1104" t="str">
        <v>Review Done By RC</v>
      </c>
      <c r="AE1104" t="str">
        <f>CONCATENATE($AE$1," ",$AF$1," ",$AG$1,A1104,"'")</f>
        <v>Update tblPhysicalClass_Modify   Set DisciplineID = '   Where ID = 'TOTAL-P0000001156'</v>
      </c>
    </row>
    <row r="1105">
      <c r="A1105" t="str">
        <v>TOTAL-P0000001157</v>
      </c>
      <c r="B1105" t="str">
        <v>Level Valve Closed Position Switch</v>
      </c>
      <c r="C1105" t="str">
        <v>TOTAL-P0000002484</v>
      </c>
      <c r="D1105" t="str">
        <v>Position Instrument</v>
      </c>
      <c r="E1105" t="str">
        <v>Root|Instrument Equipment|General Instrument|Position Switch|Level Valve Closed Position Switch</v>
      </c>
      <c r="F1105" t="str">
        <v>CFIHOS-30000678</v>
      </c>
      <c r="G1105" t="str">
        <v>Position Switch</v>
      </c>
      <c r="H1105" t="str">
        <v>RDS935594</v>
      </c>
      <c r="I1105" t="str">
        <v>POSITION SWITCH</v>
      </c>
      <c r="J1105" t="str">
        <v/>
      </c>
      <c r="L1105" t="str">
        <v/>
      </c>
      <c r="M1105" t="str">
        <v/>
      </c>
      <c r="N1105" t="str">
        <v/>
      </c>
      <c r="O1105" t="str">
        <v/>
      </c>
      <c r="P1105" t="str">
        <v/>
      </c>
      <c r="Q1105" t="str">
        <v/>
      </c>
      <c r="R1105" t="str">
        <v/>
      </c>
      <c r="S1105" t="str">
        <v/>
      </c>
      <c r="T1105" t="str">
        <v/>
      </c>
      <c r="U1105" t="str">
        <v/>
      </c>
      <c r="V1105" t="str">
        <v/>
      </c>
      <c r="W1105" t="str">
        <v>A functional switch that is operated by a moving part of a machine when this part reaches a predetermined position. Relates to Level Valve Closed Position Switch.</v>
      </c>
      <c r="X1105" t="str">
        <v>PCA (modified)</v>
      </c>
      <c r="Y1105" t="str">
        <v>TOTAL-B0000000012</v>
      </c>
      <c r="Z1105" t="str">
        <v>Instrumentation &amp; Control Systems</v>
      </c>
      <c r="AA1105" t="str">
        <v>0</v>
      </c>
      <c r="AB1105" t="str">
        <v/>
      </c>
      <c r="AD1105" t="str">
        <v>Review Done By RC</v>
      </c>
      <c r="AE1105" t="str">
        <f>CONCATENATE($AE$1," ",$AF$1," ",$AG$1,A1105,"'")</f>
        <v>Update tblPhysicalClass_Modify   Set DisciplineID = '   Where ID = 'TOTAL-P0000001157'</v>
      </c>
    </row>
    <row r="1106">
      <c r="A1106" t="str">
        <v>TOTAL-P0000001158</v>
      </c>
      <c r="B1106" t="str">
        <v>Level Valve Open Position Switch</v>
      </c>
      <c r="C1106" t="str">
        <v>TOTAL-P0000002484</v>
      </c>
      <c r="D1106" t="str">
        <v>Position Instrument</v>
      </c>
      <c r="E1106" t="str">
        <v>Root|Instrument Equipment|General Instrument|Position Switch|Level Valve Open Position Switch</v>
      </c>
      <c r="F1106" t="str">
        <v>CFIHOS-30000678</v>
      </c>
      <c r="G1106" t="str">
        <v>Position Switch</v>
      </c>
      <c r="H1106" t="str">
        <v>RDS935594</v>
      </c>
      <c r="I1106" t="str">
        <v>POSITION SWITCH</v>
      </c>
      <c r="J1106" t="str">
        <v/>
      </c>
      <c r="L1106" t="str">
        <v/>
      </c>
      <c r="M1106" t="str">
        <v/>
      </c>
      <c r="N1106" t="str">
        <v/>
      </c>
      <c r="O1106" t="str">
        <v/>
      </c>
      <c r="P1106" t="str">
        <v/>
      </c>
      <c r="Q1106" t="str">
        <v/>
      </c>
      <c r="R1106" t="str">
        <v/>
      </c>
      <c r="S1106" t="str">
        <v/>
      </c>
      <c r="T1106" t="str">
        <v/>
      </c>
      <c r="U1106" t="str">
        <v/>
      </c>
      <c r="V1106" t="str">
        <v/>
      </c>
      <c r="W1106" t="str">
        <v>A functional switch that is operated by a moving part of a machine when this part reaches a predetermined position. Relates to Level Valve Open Position Switch.</v>
      </c>
      <c r="X1106" t="str">
        <v>PCA (modified)</v>
      </c>
      <c r="Y1106" t="str">
        <v>TOTAL-B0000000012</v>
      </c>
      <c r="Z1106" t="str">
        <v>Instrumentation &amp; Control Systems</v>
      </c>
      <c r="AA1106" t="str">
        <v>0</v>
      </c>
      <c r="AB1106" t="str">
        <v/>
      </c>
      <c r="AD1106" t="str">
        <v>Review Done By RC</v>
      </c>
      <c r="AE1106" t="str">
        <f>CONCATENATE($AE$1," ",$AF$1," ",$AG$1,A1106,"'")</f>
        <v>Update tblPhysicalClass_Modify   Set DisciplineID = '   Where ID = 'TOTAL-P0000001158'</v>
      </c>
    </row>
    <row r="1107">
      <c r="A1107" t="str">
        <v>TOTAL-P0000001159</v>
      </c>
      <c r="B1107" t="str">
        <v>Level Valve Position Transmitter</v>
      </c>
      <c r="C1107" t="str">
        <v>TOTAL-P0000002477</v>
      </c>
      <c r="D1107" t="str">
        <v>Level Instrument</v>
      </c>
      <c r="E1107" t="str">
        <v>Root|Instrument Equipment|Sensors and Transmitter|Level Transmitter|Level Valve Position Transmitter</v>
      </c>
      <c r="F1107" t="str">
        <v>CFIHOS-30000449</v>
      </c>
      <c r="G1107" t="str">
        <v>Position Transmitter</v>
      </c>
      <c r="H1107" t="str">
        <v>RDS5769450</v>
      </c>
      <c r="I1107" t="str">
        <v>POSITION TRANSMITTER</v>
      </c>
      <c r="J1107" t="str">
        <v/>
      </c>
      <c r="L1107" t="str">
        <v/>
      </c>
      <c r="M1107" t="str">
        <v/>
      </c>
      <c r="N1107" t="str">
        <v/>
      </c>
      <c r="O1107" t="str">
        <v/>
      </c>
      <c r="P1107" t="str">
        <v/>
      </c>
      <c r="Q1107" t="str">
        <v/>
      </c>
      <c r="R1107" t="str">
        <v/>
      </c>
      <c r="S1107" t="str">
        <v/>
      </c>
      <c r="T1107" t="str">
        <v/>
      </c>
      <c r="U1107" t="str">
        <v/>
      </c>
      <c r="V1107" t="str">
        <v/>
      </c>
      <c r="W1107" t="str">
        <v>A transmitter that is producing a standardized output signal dependent of a received input signal from a position detector. Relates to Level Valve Position Transmitter.</v>
      </c>
      <c r="X1107" t="str">
        <v>PCA (modified)</v>
      </c>
      <c r="Y1107" t="str">
        <v>TOTAL-B0000000012</v>
      </c>
      <c r="Z1107" t="str">
        <v>Instrumentation &amp; Control Systems</v>
      </c>
      <c r="AA1107" t="str">
        <v>0</v>
      </c>
      <c r="AB1107" t="str">
        <v/>
      </c>
      <c r="AD1107" t="str">
        <v>Review Done By RC</v>
      </c>
      <c r="AE1107" t="str">
        <f>CONCATENATE($AE$1," ",$AF$1," ",$AG$1,A1107,"'")</f>
        <v>Update tblPhysicalClass_Modify   Set DisciplineID = '   Where ID = 'TOTAL-P0000001159'</v>
      </c>
    </row>
    <row r="1108">
      <c r="A1108" t="str">
        <v>TOTAL-P0000001160</v>
      </c>
      <c r="B1108" t="str">
        <v>Lifeboat / Davit</v>
      </c>
      <c r="C1108" t="str">
        <v>TOTAL-P0000001366</v>
      </c>
      <c r="D1108" t="str">
        <v>Offshore Evacuation and Rescue Boat</v>
      </c>
      <c r="E1108" t="str">
        <v>Root|Mechanical Equipment Class|Marine|Offshore Evacuation and Rescue Boat|Lifeboat / Davit</v>
      </c>
      <c r="F1108" t="str">
        <v>CFIHOS-30000601</v>
      </c>
      <c r="G1108" t="str">
        <v>life boat</v>
      </c>
      <c r="H1108" t="str">
        <v>RDS11525462</v>
      </c>
      <c r="I1108" t="str">
        <v>LIFE BOAT</v>
      </c>
      <c r="J1108" t="str">
        <v>SAFY-BOAT</v>
      </c>
      <c r="K1108" t="str">
        <v>Life Boat</v>
      </c>
      <c r="L1108" t="str">
        <v>3281</v>
      </c>
      <c r="M1108" t="str">
        <v>Bateau de sauvetage par bossoir</v>
      </c>
      <c r="N1108" t="str">
        <v>Lifeboat / Davit</v>
      </c>
      <c r="O1108" t="str">
        <v/>
      </c>
      <c r="P1108" t="str">
        <v/>
      </c>
      <c r="Q1108" t="str">
        <v/>
      </c>
      <c r="R1108" t="str">
        <v/>
      </c>
      <c r="S1108" t="str">
        <v/>
      </c>
      <c r="T1108" t="str">
        <v/>
      </c>
      <c r="U1108" t="str">
        <v/>
      </c>
      <c r="V1108" t="str">
        <v/>
      </c>
      <c r="W1108" t="str">
        <v>A boat that is intended to rescue people in an emergency case.</v>
      </c>
      <c r="X1108" t="str">
        <v>PCA</v>
      </c>
      <c r="Y1108" t="str">
        <v>TOTAL-B0000000010</v>
      </c>
      <c r="Z1108" t="str">
        <v>Health, Safety, Security, Social &amp; Environment (H3SE)</v>
      </c>
      <c r="AA1108" t="str">
        <v>0</v>
      </c>
      <c r="AB1108" t="str">
        <v>SB002</v>
      </c>
      <c r="AD1108" t="str">
        <v>Review Pending</v>
      </c>
      <c r="AE1108" t="str">
        <f>CONCATENATE($AE$1," ",$AF$1,K1108,"'"," ",$AG$1,A1108,"'")</f>
        <v>Update tblPhysicalClass_Modify   Set DisciplineID = 'Life Boat'   Where ID = 'TOTAL-P0000001160'</v>
      </c>
    </row>
    <row r="1109">
      <c r="A1109" t="str">
        <v>TOTAL-P0000001161</v>
      </c>
      <c r="B1109" t="str">
        <v>Liferaft</v>
      </c>
      <c r="C1109" t="str">
        <v>TOTAL-P0000001366</v>
      </c>
      <c r="D1109" t="str">
        <v>Offshore Evacuation and Rescue Boat</v>
      </c>
      <c r="E1109" t="str">
        <v>Root|Mechanical Equipment Class|Marine|Offshore Evacuation and Rescue Boat|Liferaft</v>
      </c>
      <c r="F1109" t="str">
        <v>CFIHOS-30000116</v>
      </c>
      <c r="G1109" t="str">
        <v>Life Raft</v>
      </c>
      <c r="H1109" t="str">
        <v>RDS13601560</v>
      </c>
      <c r="I1109" t="str">
        <v>LIFE RAFT</v>
      </c>
      <c r="J1109" t="str">
        <v>SAFY-RAFT</v>
      </c>
      <c r="K1109" t="str">
        <v>Liferaft</v>
      </c>
      <c r="L1109" t="str">
        <v>3283</v>
      </c>
      <c r="M1109" t="str">
        <v>Radeaux de sauvetage</v>
      </c>
      <c r="N1109" t="str">
        <v>Liferafts</v>
      </c>
      <c r="O1109" t="str">
        <v/>
      </c>
      <c r="P1109" t="str">
        <v/>
      </c>
      <c r="Q1109" t="str">
        <v/>
      </c>
      <c r="R1109" t="str">
        <v/>
      </c>
      <c r="S1109" t="str">
        <v/>
      </c>
      <c r="T1109" t="str">
        <v/>
      </c>
      <c r="U1109" t="str">
        <v/>
      </c>
      <c r="V1109" t="str">
        <v/>
      </c>
      <c r="W1109" t="str">
        <v>A raft that is used for rescue purposes</v>
      </c>
      <c r="X1109" t="str">
        <v>PCA</v>
      </c>
      <c r="Y1109" t="str">
        <v>TOTAL-B0000000010</v>
      </c>
      <c r="Z1109" t="str">
        <v>Health, Safety, Security, Social &amp; Environment (H3SE)</v>
      </c>
      <c r="AA1109" t="str">
        <v>0</v>
      </c>
      <c r="AB1109" t="str">
        <v>SB001</v>
      </c>
      <c r="AD1109" t="str">
        <v>Review Pending</v>
      </c>
      <c r="AE1109" t="str">
        <f>CONCATENATE($AE$1," ",$AF$1,K1109,"'"," ",$AG$1,A1109,"'")</f>
        <v>Update tblPhysicalClass_Modify   Set DisciplineID = 'Liferaft'   Where ID = 'TOTAL-P0000001161'</v>
      </c>
    </row>
    <row r="1110">
      <c r="A1110" t="str">
        <v>TOTAL-P0000001162</v>
      </c>
      <c r="B1110" t="str">
        <v>Lifting Beam</v>
      </c>
      <c r="C1110" t="str">
        <v>TOTAL-P0000000011</v>
      </c>
      <c r="D1110" t="str">
        <v>Accessory for Lifting and Handling</v>
      </c>
      <c r="E1110" t="str">
        <v>Root|Mechanical Equipment Class|Lifting Equipment|Accessory for Lifting and Handling|Lifting Beam</v>
      </c>
      <c r="F1110" t="str">
        <v>CFIHOS-30000117</v>
      </c>
      <c r="G1110" t="str">
        <v>lifting beam</v>
      </c>
      <c r="H1110" t="str">
        <v>RDS5778110</v>
      </c>
      <c r="I1110" t="str">
        <v>LIFTING BEAM</v>
      </c>
      <c r="J1110" t="str">
        <v/>
      </c>
      <c r="L1110" t="str">
        <v>3095</v>
      </c>
      <c r="M1110" t="str">
        <v>Palonniers</v>
      </c>
      <c r="N1110" t="str">
        <v>Lifting beams</v>
      </c>
      <c r="O1110" t="str">
        <v/>
      </c>
      <c r="P1110" t="str">
        <v/>
      </c>
      <c r="Q1110" t="str">
        <v/>
      </c>
      <c r="R1110" t="str">
        <v/>
      </c>
      <c r="S1110" t="str">
        <v/>
      </c>
      <c r="T1110" t="str">
        <v/>
      </c>
      <c r="U1110" t="str">
        <v/>
      </c>
      <c r="V1110" t="str">
        <v/>
      </c>
      <c r="W1110" t="str">
        <v>Is a solid or fabricated metal or wooden beam, suspended from a hoist/crane or from a forklift, designed to provide multiple lifting points.</v>
      </c>
      <c r="X1110" t="str">
        <v>CFIHOS</v>
      </c>
      <c r="Y1110" t="str">
        <v>TOTAL-B0000000015</v>
      </c>
      <c r="Z1110" t="str">
        <v>Maintenance &amp; Inspection Engineering</v>
      </c>
      <c r="AA1110" t="str">
        <v>0</v>
      </c>
      <c r="AB1110" t="str">
        <v>0</v>
      </c>
      <c r="AD1110" t="str">
        <v>Review Pending</v>
      </c>
      <c r="AE1110" t="str">
        <f>CONCATENATE($AE$1," ",$AF$1," ",$AG$1,A1110,"'")</f>
        <v>Update tblPhysicalClass_Modify   Set DisciplineID = '   Where ID = 'TOTAL-P0000001162'</v>
      </c>
    </row>
    <row r="1111">
      <c r="A1111" t="str">
        <v>TOTAL-P0000001163</v>
      </c>
      <c r="B1111" t="str">
        <v>Lifting Beams and Gallow Crane</v>
      </c>
      <c r="C1111" t="str">
        <v>TOTAL-P0000001164</v>
      </c>
      <c r="D1111" t="str">
        <v>Lifting Equipment</v>
      </c>
      <c r="E1111" t="str">
        <v>Root|Mechanical Equipment Class|Lifting Equipment|Lifting Beams and Gallow Crane</v>
      </c>
      <c r="F1111" t="str">
        <v>CFIHOS-30000597</v>
      </c>
      <c r="G1111" t="str">
        <v>Crane</v>
      </c>
      <c r="H1111" t="str">
        <v>RDS5800251</v>
      </c>
      <c r="I1111" t="str">
        <v>CRANE</v>
      </c>
      <c r="J1111" t="str">
        <v/>
      </c>
      <c r="L1111" t="str">
        <v>3056</v>
      </c>
      <c r="M1111" t="str">
        <v>Poutres et potences</v>
      </c>
      <c r="N1111" t="str">
        <v>Lifting beams and gallow cranes</v>
      </c>
      <c r="O1111" t="str">
        <v>Hebebalken und Galgenkräne</v>
      </c>
      <c r="P1111" t="str">
        <v>Vigas y horcas</v>
      </c>
      <c r="Q1111" t="str">
        <v>LIFEBOAT_CRADLE</v>
      </c>
      <c r="R1111" t="str">
        <v>Lifeboat and cradle</v>
      </c>
      <c r="S1111" t="str">
        <v/>
      </c>
      <c r="T1111" t="str">
        <v/>
      </c>
      <c r="U1111" t="str">
        <v/>
      </c>
      <c r="V1111" t="str">
        <v/>
      </c>
      <c r="W1111" t="str">
        <v>A 'lifting device' that is a tower or derrick equipped with cables and pulleys that can lift or lower and move loads in multiple directions. Relates to Lifting Beams and Gallow Crane.</v>
      </c>
      <c r="X1111" t="str">
        <v>PCA (modified)</v>
      </c>
      <c r="Y1111" t="str">
        <v>TOTAL-B0000000015</v>
      </c>
      <c r="Z1111" t="str">
        <v>Maintenance &amp; Inspection Engineering</v>
      </c>
      <c r="AA1111" t="str">
        <v>0</v>
      </c>
      <c r="AB1111" t="str">
        <v/>
      </c>
      <c r="AD1111" t="str">
        <v>Review Pending</v>
      </c>
      <c r="AE1111" t="str">
        <f>CONCATENATE($AE$1," ",$AF$1," ",$AG$1,A1111,"'")</f>
        <v>Update tblPhysicalClass_Modify   Set DisciplineID = '   Where ID = 'TOTAL-P0000001163'</v>
      </c>
    </row>
    <row r="1112">
      <c r="A1112" t="str">
        <v>TOTAL-P0000001164</v>
      </c>
      <c r="B1112" t="str">
        <v>Lifting Equipment</v>
      </c>
      <c r="C1112" t="str">
        <v>TOTAL-P0000002453</v>
      </c>
      <c r="D1112" t="str">
        <v>Mechanical Equipment Class</v>
      </c>
      <c r="E1112" t="str">
        <v>Root|Mechanical Equipment Class|Lifting Equipment</v>
      </c>
      <c r="F1112" t="str">
        <v>CFIHOS-30000583</v>
      </c>
      <c r="G1112" t="str">
        <v>lifting device</v>
      </c>
      <c r="H1112" t="str">
        <v xml:space="preserve">RDS209159 </v>
      </c>
      <c r="I1112" t="str">
        <v xml:space="preserve">LIFTING EQUIPMENT CLASS </v>
      </c>
      <c r="J1112" t="str">
        <v/>
      </c>
      <c r="L1112" t="str">
        <v>305</v>
      </c>
      <c r="M1112" t="str">
        <v>Equipements de levage</v>
      </c>
      <c r="N1112" t="str">
        <v>Lifting equipment</v>
      </c>
      <c r="O1112" t="str">
        <v/>
      </c>
      <c r="P1112" t="str">
        <v/>
      </c>
      <c r="Q1112" t="str">
        <v>LIFE_RAFT</v>
      </c>
      <c r="R1112" t="str">
        <v>Life rafts and scramble net</v>
      </c>
      <c r="S1112" t="str">
        <v/>
      </c>
      <c r="T1112" t="str">
        <v/>
      </c>
      <c r="U1112" t="str">
        <v/>
      </c>
      <c r="V1112" t="str">
        <v/>
      </c>
      <c r="W1112" t="str">
        <v xml:space="preserve">A material handling equipment class whose members are classes of artefacts designed for lifting and lowering of load. </v>
      </c>
      <c r="X1112" t="str">
        <v>PCA</v>
      </c>
      <c r="Y1112" t="str">
        <v>TOTAL-B0000000017</v>
      </c>
      <c r="Z1112" t="str">
        <v>Mechanical Static</v>
      </c>
      <c r="AA1112" t="str">
        <v>1</v>
      </c>
      <c r="AB1112" t="str">
        <v>N/A</v>
      </c>
      <c r="AD1112" t="str">
        <v>Review Pending</v>
      </c>
      <c r="AE1112" t="str">
        <f>CONCATENATE($AE$1," ",$AF$1," ",$AG$1,A1112,"'")</f>
        <v>Update tblPhysicalClass_Modify   Set DisciplineID = '   Where ID = 'TOTAL-P0000001164'</v>
      </c>
    </row>
    <row r="1113">
      <c r="A1113" t="str">
        <v>TOTAL-P0000001165</v>
      </c>
      <c r="B1113" t="str">
        <v>Lifting Equipment - Handling Of Separate Load</v>
      </c>
      <c r="C1113" t="str">
        <v>TOTAL-P0000001164</v>
      </c>
      <c r="D1113" t="str">
        <v>Lifting Equipment</v>
      </c>
      <c r="E1113" t="str">
        <v>Root|Mechanical Equipment Class|Lifting Equipment|Lifting Equipment - Handling Of Separate Load</v>
      </c>
      <c r="F1113" t="str">
        <v>CFIHOS-30000583</v>
      </c>
      <c r="G1113" t="str">
        <v>Lifting Device</v>
      </c>
      <c r="H1113" t="str">
        <v>RDS1325252931</v>
      </c>
      <c r="I1113" t="str">
        <v>LIFTING DEVICE</v>
      </c>
      <c r="J1113" t="str">
        <v/>
      </c>
      <c r="L1113" t="str">
        <v>306</v>
      </c>
      <c r="M1113" t="str">
        <v>Appareils de levage manutention charges isolées</v>
      </c>
      <c r="N1113" t="str">
        <v>Lifting equipment - handling of separate loads</v>
      </c>
      <c r="O1113" t="str">
        <v>Hebe-Equipment - Handling von separaten Ladungen</v>
      </c>
      <c r="P1113" t="str">
        <v>Aparatos elevadores para logística en almacén de cargas aisladas</v>
      </c>
      <c r="Q1113" t="str">
        <v/>
      </c>
      <c r="R1113" t="str">
        <v/>
      </c>
      <c r="S1113" t="str">
        <v/>
      </c>
      <c r="T1113" t="str">
        <v/>
      </c>
      <c r="U1113" t="str">
        <v/>
      </c>
      <c r="V1113" t="str">
        <v/>
      </c>
      <c r="W1113" t="str">
        <v>A 'device' intended for the lifting of loads, with or without horizontal displacement. Relates to Lifting Equipment - Handling Of Separate Load.</v>
      </c>
      <c r="X1113" t="str">
        <v>PCA (modified)</v>
      </c>
      <c r="Y1113" t="str">
        <v>TOTAL-B0000000017</v>
      </c>
      <c r="Z1113" t="str">
        <v>Mechanical Static</v>
      </c>
      <c r="AA1113" t="str">
        <v>1</v>
      </c>
      <c r="AB1113" t="str">
        <v/>
      </c>
      <c r="AD1113" t="str">
        <v>Review Pending</v>
      </c>
      <c r="AE1113" t="str">
        <f>CONCATENATE($AE$1," ",$AF$1," ",$AG$1,A1113,"'")</f>
        <v>Update tblPhysicalClass_Modify   Set DisciplineID = '   Where ID = 'TOTAL-P0000001165'</v>
      </c>
    </row>
    <row r="1114">
      <c r="A1114" t="str">
        <v>TOTAL-P0000001166</v>
      </c>
      <c r="B1114" t="str">
        <v>Lifting Frame</v>
      </c>
      <c r="C1114" t="str">
        <v>TOTAL-P0000001164</v>
      </c>
      <c r="D1114" t="str">
        <v>Lifting Equipment</v>
      </c>
      <c r="E1114" t="str">
        <v>Root|Mechanical Equipment Class|Lifting Equipment|Lifting Frame</v>
      </c>
      <c r="F1114" t="str">
        <v/>
      </c>
      <c r="G1114" t="str">
        <v/>
      </c>
      <c r="H1114" t="str">
        <v/>
      </c>
      <c r="I1114" t="str">
        <v/>
      </c>
      <c r="J1114" t="str">
        <v/>
      </c>
      <c r="L1114" t="str">
        <v/>
      </c>
      <c r="M1114" t="str">
        <v/>
      </c>
      <c r="N1114" t="str">
        <v/>
      </c>
      <c r="O1114" t="str">
        <v/>
      </c>
      <c r="P1114" t="str">
        <v/>
      </c>
      <c r="Q1114" t="str">
        <v/>
      </c>
      <c r="R1114" t="str">
        <v/>
      </c>
      <c r="S1114" t="str">
        <v/>
      </c>
      <c r="T1114" t="str">
        <v/>
      </c>
      <c r="U1114" t="str">
        <v/>
      </c>
      <c r="V1114" t="str">
        <v/>
      </c>
      <c r="W1114" t="str">
        <v>A small scale gantry frame, fixed or mobile, used for lifting operations.</v>
      </c>
      <c r="X1114" t="str">
        <v>Total</v>
      </c>
      <c r="Y1114" t="str">
        <v>TOTAL-B0000000015</v>
      </c>
      <c r="Z1114" t="str">
        <v>Maintenance &amp; Inspection Engineering</v>
      </c>
      <c r="AA1114" t="str">
        <v>0</v>
      </c>
      <c r="AB1114" t="str">
        <v>N/A</v>
      </c>
      <c r="AD1114" t="str">
        <v>Review Pending</v>
      </c>
      <c r="AE1114" t="str">
        <f>CONCATENATE($AE$1," ",$AF$1," ",$AG$1,A1114,"'")</f>
        <v>Update tblPhysicalClass_Modify   Set DisciplineID = '   Where ID = 'TOTAL-P0000001166'</v>
      </c>
    </row>
    <row r="1115">
      <c r="A1115" t="str">
        <v>TOTAL-P0000001167</v>
      </c>
      <c r="B1115" t="str">
        <v>Lifting Hook</v>
      </c>
      <c r="C1115" t="str">
        <v>TOTAL-P0000001164</v>
      </c>
      <c r="D1115" t="str">
        <v>Lifting Equipment</v>
      </c>
      <c r="E1115" t="str">
        <v>Root|Mechanical Equipment Class|Lifting Equipment|Lifting Hook</v>
      </c>
      <c r="F1115" t="str">
        <v/>
      </c>
      <c r="G1115" t="str">
        <v/>
      </c>
      <c r="H1115" t="str">
        <v xml:space="preserve">RDS486269 </v>
      </c>
      <c r="I1115" t="str">
        <v>HOOK</v>
      </c>
      <c r="J1115" t="str">
        <v/>
      </c>
      <c r="L1115" t="str">
        <v/>
      </c>
      <c r="M1115" t="str">
        <v/>
      </c>
      <c r="N1115" t="str">
        <v/>
      </c>
      <c r="O1115" t="str">
        <v/>
      </c>
      <c r="P1115" t="str">
        <v/>
      </c>
      <c r="Q1115" t="str">
        <v/>
      </c>
      <c r="R1115" t="str">
        <v/>
      </c>
      <c r="S1115" t="str">
        <v/>
      </c>
      <c r="T1115" t="str">
        <v/>
      </c>
      <c r="U1115" t="str">
        <v/>
      </c>
      <c r="V1115" t="str">
        <v/>
      </c>
      <c r="W1115" t="str">
        <v xml:space="preserve">An artefact intended to be connected to lifting cables for lifting. </v>
      </c>
      <c r="X1115" t="str">
        <v>PCA</v>
      </c>
      <c r="Y1115" t="str">
        <v>TOTAL-B0000000015</v>
      </c>
      <c r="Z1115" t="str">
        <v>Maintenance &amp; Inspection Engineering</v>
      </c>
      <c r="AA1115" t="str">
        <v>0</v>
      </c>
      <c r="AB1115" t="str">
        <v>N/A</v>
      </c>
      <c r="AD1115" t="str">
        <v>Review Pending</v>
      </c>
      <c r="AE1115" t="str">
        <f>CONCATENATE($AE$1," ",$AF$1," ",$AG$1,A1115,"'")</f>
        <v>Update tblPhysicalClass_Modify   Set DisciplineID = '   Where ID = 'TOTAL-P0000001167'</v>
      </c>
    </row>
    <row r="1116">
      <c r="A1116" t="str">
        <v>TOTAL-P0000001168</v>
      </c>
      <c r="B1116" t="str">
        <v>Lifts and Goods Elevator</v>
      </c>
      <c r="C1116" t="str">
        <v>TOTAL-P0000001164</v>
      </c>
      <c r="D1116" t="str">
        <v>Lifting Equipment</v>
      </c>
      <c r="E1116" t="str">
        <v>Root|Mechanical Equipment Class|Lifting Equipment|Lifts and Goods Elevator</v>
      </c>
      <c r="F1116" t="str">
        <v>CFIHOS-30000598</v>
      </c>
      <c r="G1116" t="str">
        <v>elevator</v>
      </c>
      <c r="H1116" t="str">
        <v>RDS5792527</v>
      </c>
      <c r="I1116" t="str">
        <v>ELEVATOR</v>
      </c>
      <c r="J1116" t="str">
        <v>LFTG-EV</v>
      </c>
      <c r="K1116" t="str">
        <v>Elevator</v>
      </c>
      <c r="L1116" t="str">
        <v>3054</v>
      </c>
      <c r="M1116" t="str">
        <v>Ascenseurs et monte-charges</v>
      </c>
      <c r="N1116" t="str">
        <v>Lifts and goods elevators</v>
      </c>
      <c r="O1116" t="str">
        <v>Lifte und Warenaufzüge</v>
      </c>
      <c r="P1116" t="str">
        <v>Ascensores y montacargas</v>
      </c>
      <c r="Q1116" t="str">
        <v/>
      </c>
      <c r="R1116" t="str">
        <v/>
      </c>
      <c r="S1116" t="str">
        <v/>
      </c>
      <c r="T1116" t="str">
        <v/>
      </c>
      <c r="U1116" t="str">
        <v/>
      </c>
      <c r="V1116" t="str">
        <v/>
      </c>
      <c r="W1116" t="str">
        <v>A lift that has a chamber or compartment for moving personnel or goods. Relates to Lifts and Goods Elevator.</v>
      </c>
      <c r="X1116" t="str">
        <v>PCA (modified)</v>
      </c>
      <c r="Y1116" t="str">
        <v>TOTAL-B0000000015</v>
      </c>
      <c r="Z1116" t="str">
        <v>Maintenance &amp; Inspection Engineering</v>
      </c>
      <c r="AA1116" t="str">
        <v>0</v>
      </c>
      <c r="AB1116" t="str">
        <v>N/A</v>
      </c>
      <c r="AD1116" t="str">
        <v>Review Pending</v>
      </c>
      <c r="AE1116" t="str">
        <f>CONCATENATE($AE$1," ",$AF$1,K1116,"'"," ",$AG$1,A1116,"'")</f>
        <v>Update tblPhysicalClass_Modify   Set DisciplineID = 'Elevator'   Where ID = 'TOTAL-P0000001168'</v>
      </c>
    </row>
    <row r="1117">
      <c r="A1117" t="str">
        <v>TOTAL-P0000001170</v>
      </c>
      <c r="B1117" t="str">
        <v>Light Sensor</v>
      </c>
      <c r="C1117" t="str">
        <v>TOTAL-P0000002448</v>
      </c>
      <c r="D1117" t="str">
        <v>General Instrument</v>
      </c>
      <c r="E1117" t="str">
        <v>Root|Instrument Equipment|Sensors and Transmitter|Sensor|Light Sensor</v>
      </c>
      <c r="F1117" t="str">
        <v>CFIHOS-30000640</v>
      </c>
      <c r="G1117" t="str">
        <v>Detector</v>
      </c>
      <c r="H1117" t="str">
        <v>RDS17604520</v>
      </c>
      <c r="I1117" t="str">
        <v>DETECTOR</v>
      </c>
      <c r="J1117" t="str">
        <v/>
      </c>
      <c r="L1117" t="str">
        <v/>
      </c>
      <c r="M1117" t="str">
        <v/>
      </c>
      <c r="N1117" t="str">
        <v/>
      </c>
      <c r="O1117" t="str">
        <v/>
      </c>
      <c r="P1117" t="str">
        <v/>
      </c>
      <c r="Q1117" t="str">
        <v/>
      </c>
      <c r="R1117" t="str">
        <v/>
      </c>
      <c r="S1117" t="str">
        <v/>
      </c>
      <c r="T1117" t="str">
        <v/>
      </c>
      <c r="U1117" t="str">
        <v>7.2.2.5 IfcSensorTypeEnum</v>
      </c>
      <c r="V1117" t="str">
        <v>Light Sensor</v>
      </c>
      <c r="W1117" t="str">
        <v xml:space="preserve">An 'artefact' that is an assembly of a detecting element and necessary ancillary devices making it able of detecting a state, e.g. pressure, temperature, or detect the presence of a selected substance, and produce a signal based on the detection. Relates </v>
      </c>
      <c r="X1117" t="str">
        <v>PCA (modified)</v>
      </c>
      <c r="Y1117" t="str">
        <v>TOTAL-B0000000012</v>
      </c>
      <c r="Z1117" t="str">
        <v>Instrumentation &amp; Control Systems</v>
      </c>
      <c r="AA1117" t="str">
        <v>0</v>
      </c>
      <c r="AB1117" t="str">
        <v/>
      </c>
      <c r="AD1117" t="str">
        <v>Review Done By RC</v>
      </c>
      <c r="AE1117" t="str">
        <f>CONCATENATE($AE$1," ",$AF$1," ",$AG$1,A1117,"'")</f>
        <v>Update tblPhysicalClass_Modify   Set DisciplineID = '   Where ID = 'TOTAL-P0000001170'</v>
      </c>
    </row>
    <row r="1118">
      <c r="A1118" t="str">
        <v>TOTAL-P0000001171</v>
      </c>
      <c r="B1118" t="str">
        <v>Lighting Equipment and Socket Outlet</v>
      </c>
      <c r="C1118" t="str">
        <v>TOTAL-P0000002406</v>
      </c>
      <c r="D1118" t="str">
        <v>Electrical Equipment Class</v>
      </c>
      <c r="E1118" t="str">
        <v>Root|Electrical Equipment Class|Lighting Equipment and Socket Outlet</v>
      </c>
      <c r="F1118" t="str">
        <v>CFIHOS-30000344</v>
      </c>
      <c r="G1118" t="str">
        <v>Electrical Socket</v>
      </c>
      <c r="H1118" t="str">
        <v>RDS959759</v>
      </c>
      <c r="I1118" t="str">
        <v>LAMP</v>
      </c>
      <c r="J1118" t="str">
        <v/>
      </c>
      <c r="L1118" t="str">
        <v>235</v>
      </c>
      <c r="M1118" t="str">
        <v>Matériels d'éclairage et prises de courant</v>
      </c>
      <c r="N1118" t="str">
        <v>Lighting equipment and socket outlets</v>
      </c>
      <c r="O1118" t="str">
        <v>Beleuchtungsequipment und Steckdosen</v>
      </c>
      <c r="P1118" t="str">
        <v>Equipo de iluminación y tomas de corriente</v>
      </c>
      <c r="Q1118" t="str">
        <v/>
      </c>
      <c r="R1118" t="str">
        <v/>
      </c>
      <c r="S1118" t="str">
        <v/>
      </c>
      <c r="T1118" t="str">
        <v/>
      </c>
      <c r="U1118" t="str">
        <v>7.4.2.14 IfcLampTypeEnum</v>
      </c>
      <c r="V1118" t="str">
        <v>Lamp</v>
      </c>
      <c r="W1118" t="str">
        <v>A physical object intended to produce an optical radiation, usually visible.</v>
      </c>
      <c r="X1118" t="str">
        <v>PCA</v>
      </c>
      <c r="Y1118" t="str">
        <v>TOTAL-B0000000007</v>
      </c>
      <c r="Z1118" t="str">
        <v>Electrical</v>
      </c>
      <c r="AA1118" t="str">
        <v>0</v>
      </c>
      <c r="AB1118" t="str">
        <v/>
      </c>
      <c r="AD1118" t="str">
        <v>Review Done By RC</v>
      </c>
      <c r="AE1118" t="str">
        <f>CONCATENATE($AE$1," ",$AF$1," ",$AG$1,A1118,"'")</f>
        <v>Update tblPhysicalClass_Modify   Set DisciplineID = '   Where ID = 'TOTAL-P0000001171'</v>
      </c>
    </row>
    <row r="1119">
      <c r="A1119" t="str">
        <v>TOTAL-P0000001172</v>
      </c>
      <c r="B1119" t="str">
        <v>Lightning Arrester</v>
      </c>
      <c r="C1119" t="str">
        <v>TOTAL-P0000001647</v>
      </c>
      <c r="D1119" t="str">
        <v>Radio</v>
      </c>
      <c r="E1119" t="str">
        <v>Root|IT and Telecommunication Equipment|Radio|Lightning Arrester</v>
      </c>
      <c r="F1119" t="str">
        <v>CFIHOS-30000511</v>
      </c>
      <c r="G1119" t="str">
        <v>Arrestor</v>
      </c>
      <c r="H1119" t="str">
        <v>RDS941719801</v>
      </c>
      <c r="I1119" t="str">
        <v>ARRESTOR</v>
      </c>
      <c r="J1119" t="str">
        <v/>
      </c>
      <c r="L1119" t="str">
        <v>1676010101</v>
      </c>
      <c r="M1119" t="str">
        <v>Parafoudre</v>
      </c>
      <c r="N1119" t="str">
        <v>Lightning arrester</v>
      </c>
      <c r="O1119" t="str">
        <v>Blitzableiter</v>
      </c>
      <c r="P1119" t="str">
        <v>Pararrayos</v>
      </c>
      <c r="Q1119" t="str">
        <v/>
      </c>
      <c r="R1119" t="str">
        <v/>
      </c>
      <c r="S1119" t="str">
        <v/>
      </c>
      <c r="T1119" t="str">
        <v/>
      </c>
      <c r="U1119" t="str">
        <v/>
      </c>
      <c r="V1119" t="str">
        <v/>
      </c>
      <c r="W1119" t="str">
        <v>A functional object intended to prevent something to pass. Relates to Lightning Arrester.</v>
      </c>
      <c r="X1119" t="str">
        <v>PCA (modified)</v>
      </c>
      <c r="Y1119" t="str">
        <v>TOTAL-B0000000027</v>
      </c>
      <c r="Z1119" t="str">
        <v>Telecom</v>
      </c>
      <c r="AA1119" t="str">
        <v>0</v>
      </c>
      <c r="AB1119" t="str">
        <v/>
      </c>
      <c r="AD1119" t="str">
        <v>Review Done By EP</v>
      </c>
      <c r="AE1119" t="str">
        <f>CONCATENATE($AE$1," ",$AF$1," ",$AG$1,A1119,"'")</f>
        <v>Update tblPhysicalClass_Modify   Set DisciplineID = '   Where ID = 'TOTAL-P0000001172'</v>
      </c>
    </row>
    <row r="1120">
      <c r="A1120" t="str">
        <v>TOTAL-P0000001173</v>
      </c>
      <c r="B1120" t="str">
        <v>Lightning Protection</v>
      </c>
      <c r="C1120" t="str">
        <v>TOTAL-P0000001909</v>
      </c>
      <c r="D1120" t="str">
        <v>Electrical Equipment Class</v>
      </c>
      <c r="E1120" t="str">
        <v>Root|Instrument Equipment|Instrumentation and Telecommunications Link and Accessory|Specific Equipment for Over Voltage Protection (VLV)|Lightning Protection</v>
      </c>
      <c r="F1120" t="str">
        <v/>
      </c>
      <c r="G1120" t="str">
        <v/>
      </c>
      <c r="H1120" t="str">
        <v/>
      </c>
      <c r="I1120" t="str">
        <v/>
      </c>
      <c r="J1120" t="str">
        <v/>
      </c>
      <c r="L1120" t="str">
        <v>167601</v>
      </c>
      <c r="M1120" t="str">
        <v>Protection foudre</v>
      </c>
      <c r="N1120" t="str">
        <v>Lightning protection</v>
      </c>
      <c r="O1120" t="str">
        <v>Blitzschutz</v>
      </c>
      <c r="P1120" t="str">
        <v>Pararrayos</v>
      </c>
      <c r="Q1120" t="str">
        <v/>
      </c>
      <c r="R1120" t="str">
        <v/>
      </c>
      <c r="S1120" t="str">
        <v/>
      </c>
      <c r="T1120" t="str">
        <v/>
      </c>
      <c r="U1120" t="str">
        <v/>
      </c>
      <c r="V1120" t="str">
        <v/>
      </c>
      <c r="W1120" t="str">
        <v>Abstract hierarchy class covering Lightning Protection.</v>
      </c>
      <c r="X1120" t="str">
        <v>Total</v>
      </c>
      <c r="Y1120" t="str">
        <v>TOTAL-B0000000012</v>
      </c>
      <c r="Z1120" t="str">
        <v>Instrumentation &amp; Control Systems</v>
      </c>
      <c r="AA1120" t="str">
        <v>1</v>
      </c>
      <c r="AB1120" t="str">
        <v/>
      </c>
      <c r="AD1120" t="str">
        <v>Review Done By RC</v>
      </c>
      <c r="AE1120" t="str">
        <f>CONCATENATE($AE$1," ",$AF$1," ",$AG$1,A1120,"'")</f>
        <v>Update tblPhysicalClass_Modify   Set DisciplineID = '   Where ID = 'TOTAL-P0000001173'</v>
      </c>
    </row>
    <row r="1121">
      <c r="A1121" t="str">
        <v>TOTAL-P0000001174</v>
      </c>
      <c r="B1121" t="str">
        <v>Lightning Protection Module</v>
      </c>
      <c r="C1121" t="str">
        <v>TOTAL-P0000001173</v>
      </c>
      <c r="D1121" t="str">
        <v>Electrical Equipment Class</v>
      </c>
      <c r="E1121" t="str">
        <v>Root|Instrument Equipment|Instrumentation and Telecommunications Link and Accessory|Specific Equipment for Over Voltage Protection (VLV)|Lightning Protection|Lightning Protection Module</v>
      </c>
      <c r="F1121" t="str">
        <v/>
      </c>
      <c r="G1121" t="str">
        <v/>
      </c>
      <c r="H1121" t="str">
        <v>RDS7055701</v>
      </c>
      <c r="I1121" t="str">
        <v>ELECTRONIC MODULE</v>
      </c>
      <c r="J1121" t="str">
        <v/>
      </c>
      <c r="L1121" t="str">
        <v>16760102</v>
      </c>
      <c r="M1121" t="str">
        <v>Modules</v>
      </c>
      <c r="N1121" t="str">
        <v>Modules</v>
      </c>
      <c r="O1121" t="str">
        <v>Module</v>
      </c>
      <c r="P1121" t="str">
        <v>Módulos</v>
      </c>
      <c r="Q1121" t="str">
        <v/>
      </c>
      <c r="R1121" t="str">
        <v/>
      </c>
      <c r="S1121" t="str">
        <v/>
      </c>
      <c r="T1121" t="str">
        <v/>
      </c>
      <c r="U1121" t="str">
        <v/>
      </c>
      <c r="V1121" t="str">
        <v/>
      </c>
      <c r="W1121" t="str">
        <v>An artefact that is an assembly of electronic components housed in a special container. Relates to Lightning Protection Module.</v>
      </c>
      <c r="X1121" t="str">
        <v>PCA (modified)</v>
      </c>
      <c r="Y1121" t="str">
        <v>TOTAL-B0000000012</v>
      </c>
      <c r="Z1121" t="str">
        <v>Instrumentation &amp; Control Systems</v>
      </c>
      <c r="AA1121" t="str">
        <v>0</v>
      </c>
      <c r="AB1121" t="str">
        <v/>
      </c>
      <c r="AD1121" t="str">
        <v>Review Done By RC</v>
      </c>
      <c r="AE1121" t="str">
        <f>CONCATENATE($AE$1," ",$AF$1," ",$AG$1,A1121,"'")</f>
        <v>Update tblPhysicalClass_Modify   Set DisciplineID = '   Where ID = 'TOTAL-P0000001174'</v>
      </c>
    </row>
    <row r="1122">
      <c r="A1122" t="str">
        <v>TOTAL-P0000001175</v>
      </c>
      <c r="B1122" t="str">
        <v>Limit Switch</v>
      </c>
      <c r="C1122" t="str">
        <v>TOTAL-P0000002484</v>
      </c>
      <c r="D1122" t="str">
        <v>Position Instrument</v>
      </c>
      <c r="E1122" t="str">
        <v>Root|Instrument Equipment|Sensors and Transmitter|Position Measurement Device|Limit Switch</v>
      </c>
      <c r="F1122" t="str">
        <v/>
      </c>
      <c r="G1122" t="str">
        <v/>
      </c>
      <c r="H1122" t="str">
        <v>RDS418814</v>
      </c>
      <c r="I1122" t="str">
        <v>LIMIT SWITCH</v>
      </c>
      <c r="J1122" t="str">
        <v>INEQ-LIMITSW</v>
      </c>
      <c r="K1122" t="str">
        <v>Limit switches, box limit Switch</v>
      </c>
      <c r="L1122" t="str">
        <v>161702</v>
      </c>
      <c r="M1122" t="str">
        <v>Fins de course</v>
      </c>
      <c r="N1122" t="str">
        <v>Limit switches</v>
      </c>
      <c r="O1122" t="str">
        <v>Endlagen-Grenzwertschalter</v>
      </c>
      <c r="P1122" t="str">
        <v>Interruptores de final de recorrido</v>
      </c>
      <c r="Q1122" t="str">
        <v/>
      </c>
      <c r="R1122" t="str">
        <v/>
      </c>
      <c r="S1122" t="str">
        <v/>
      </c>
      <c r="T1122" t="str">
        <v/>
      </c>
      <c r="U1122" t="str">
        <v/>
      </c>
      <c r="V1122" t="str">
        <v/>
      </c>
      <c r="W1122" t="str">
        <v>A position switch having positive opening operation.</v>
      </c>
      <c r="X1122" t="str">
        <v>PCA</v>
      </c>
      <c r="Y1122" t="str">
        <v>TOTAL-B0000000012</v>
      </c>
      <c r="Z1122" t="str">
        <v>Instrumentation &amp; Control Systems</v>
      </c>
      <c r="AA1122" t="str">
        <v>0</v>
      </c>
      <c r="AB1122" t="str">
        <v>IS400</v>
      </c>
      <c r="AD1122" t="str">
        <v>Review Done By RC</v>
      </c>
      <c r="AE1122" t="str">
        <f>CONCATENATE($AE$1," ",$AF$1,K1122,"'"," ",$AG$1,A1122,"'")</f>
        <v>Update tblPhysicalClass_Modify   Set DisciplineID = 'Limit switches, box limit Switch'   Where ID = 'TOTAL-P0000001175'</v>
      </c>
    </row>
    <row r="1123">
      <c r="A1123" t="str">
        <v>TOTAL-P0000001176</v>
      </c>
      <c r="B1123" t="str">
        <v>Line</v>
      </c>
      <c r="C1123" t="str">
        <v>TOTAL-P0000002454</v>
      </c>
      <c r="D1123" t="str">
        <v>Piping and Pipeline Equipment</v>
      </c>
      <c r="E1123" t="str">
        <v>Root|Mechanical Equipment Class|Piping and Pipeline Equipment|Line</v>
      </c>
      <c r="F1123" t="str">
        <v/>
      </c>
      <c r="G1123" t="str">
        <v/>
      </c>
      <c r="H1123" t="str">
        <v>RDS47466171220</v>
      </c>
      <c r="I1123" t="str">
        <v>LINE</v>
      </c>
      <c r="J1123" t="str">
        <v>PIPE-MISC</v>
      </c>
      <c r="K1123" t="str">
        <v>Piping Accessory</v>
      </c>
      <c r="L1123" t="str">
        <v/>
      </c>
      <c r="M1123" t="str">
        <v/>
      </c>
      <c r="N1123" t="str">
        <v/>
      </c>
      <c r="O1123" t="str">
        <v/>
      </c>
      <c r="P1123" t="str">
        <v/>
      </c>
      <c r="Q1123" t="str">
        <v/>
      </c>
      <c r="R1123" t="str">
        <v/>
      </c>
      <c r="S1123" t="str">
        <v/>
      </c>
      <c r="T1123" t="str">
        <v/>
      </c>
      <c r="U1123" t="str">
        <v/>
      </c>
      <c r="V1123" t="str">
        <v/>
      </c>
      <c r="W1123" t="str">
        <v>No PCA Definition. Relates to Line.</v>
      </c>
      <c r="X1123" t="str">
        <v>PCA (modified)</v>
      </c>
      <c r="Y1123" t="str">
        <v>TOTAL-B0000000020</v>
      </c>
      <c r="Z1123" t="str">
        <v>Piping &amp; Layout</v>
      </c>
      <c r="AA1123" t="str">
        <v>0</v>
      </c>
      <c r="AB1123" t="str">
        <v>N/A</v>
      </c>
      <c r="AD1123" t="str">
        <v>Review Done By RC</v>
      </c>
      <c r="AE1123" t="str">
        <f>CONCATENATE($AE$1," ",$AF$1,K1123,"'"," ",$AG$1,A1123,"'")</f>
        <v>Update tblPhysicalClass_Modify   Set DisciplineID = 'Piping Accessory'   Where ID = 'TOTAL-P0000001176'</v>
      </c>
    </row>
    <row r="1124">
      <c r="A1124" t="str">
        <v>TOTAL-P0000001177</v>
      </c>
      <c r="B1124" t="str">
        <v>Line Silencer</v>
      </c>
      <c r="C1124" t="str">
        <v>TOTAL-P0000002455</v>
      </c>
      <c r="D1124" t="str">
        <v>Other Mechanical Equipment</v>
      </c>
      <c r="E1124" t="str">
        <v>Root|Mechanical Equipment Class|Other Mechanical Equipment|Line Silencer</v>
      </c>
      <c r="F1124" t="str">
        <v/>
      </c>
      <c r="G1124" t="str">
        <v/>
      </c>
      <c r="H1124" t="str">
        <v/>
      </c>
      <c r="I1124" t="str">
        <v/>
      </c>
      <c r="J1124" t="str">
        <v>PIPE-SIL</v>
      </c>
      <c r="K1124" t="str">
        <v>silencer, muffler</v>
      </c>
      <c r="L1124" t="str">
        <v/>
      </c>
      <c r="M1124" t="str">
        <v/>
      </c>
      <c r="N1124" t="str">
        <v/>
      </c>
      <c r="O1124" t="str">
        <v/>
      </c>
      <c r="P1124" t="str">
        <v/>
      </c>
      <c r="Q1124" t="str">
        <v/>
      </c>
      <c r="R1124" t="str">
        <v/>
      </c>
      <c r="S1124" t="str">
        <v/>
      </c>
      <c r="T1124" t="str">
        <v/>
      </c>
      <c r="U1124" t="str">
        <v/>
      </c>
      <c r="V1124" t="str">
        <v/>
      </c>
      <c r="W1124" t="str">
        <v>An artefact comprised of a inlet diffuser, plenum and acoustic tube module to facilitate noise reduction in a gas process line.</v>
      </c>
      <c r="X1124" t="str">
        <v>Total</v>
      </c>
      <c r="Y1124" t="str">
        <v>TOTAL-B0000000020</v>
      </c>
      <c r="Z1124" t="str">
        <v>Piping &amp; Layout</v>
      </c>
      <c r="AA1124" t="str">
        <v>0</v>
      </c>
      <c r="AB1124" t="str">
        <v>UW001</v>
      </c>
      <c r="AD1124" t="str">
        <v>Review Done By RC</v>
      </c>
      <c r="AE1124" t="str">
        <f>CONCATENATE($AE$1," ",$AF$1,K1124,"'"," ",$AG$1,A1124,"'")</f>
        <v>Update tblPhysicalClass_Modify   Set DisciplineID = 'silencer, muffler'   Where ID = 'TOTAL-P0000001177'</v>
      </c>
    </row>
    <row r="1125">
      <c r="A1125" t="str">
        <v>TOTAL-P0000001178</v>
      </c>
      <c r="B1125" t="str">
        <v>Linear Displacement Valve</v>
      </c>
      <c r="C1125" t="str">
        <v>TOTAL-P0000002270</v>
      </c>
      <c r="D1125" t="str">
        <v>Valve</v>
      </c>
      <c r="E1125" t="str">
        <v>Root|Instrument Equipment|Valve|Linear Displacement Valve</v>
      </c>
      <c r="F1125" t="str">
        <v>CFIHOS-30000660</v>
      </c>
      <c r="G1125" t="str">
        <v>Valve</v>
      </c>
      <c r="H1125" t="str">
        <v>RDS292589</v>
      </c>
      <c r="I1125" t="str">
        <v>VALVE</v>
      </c>
      <c r="J1125" t="str">
        <v/>
      </c>
      <c r="L1125" t="str">
        <v>204</v>
      </c>
      <c r="M1125" t="str">
        <v>Robinets à obturateurs à déplacement linéaire</v>
      </c>
      <c r="N1125" t="str">
        <v>Linear displacement valves</v>
      </c>
      <c r="O1125" t="str">
        <v/>
      </c>
      <c r="P1125" t="str">
        <v/>
      </c>
      <c r="Q1125" t="str">
        <v>LIMIT_SWITCH</v>
      </c>
      <c r="R1125" t="str">
        <v>Limit switch</v>
      </c>
      <c r="S1125" t="str">
        <v/>
      </c>
      <c r="T1125" t="str">
        <v/>
      </c>
      <c r="U1125" t="str">
        <v/>
      </c>
      <c r="V1125" t="str">
        <v/>
      </c>
      <c r="W1125" t="str">
        <v>A fluid regulator that can be used to control (i.e. permit, obstruct, regulate or divert) a fluid stream. Relates to Linear Displacement Valve.</v>
      </c>
      <c r="X1125" t="str">
        <v>PCA (modified)</v>
      </c>
      <c r="Y1125" t="str">
        <v>TOTAL-B0000000020</v>
      </c>
      <c r="Z1125" t="str">
        <v>Piping &amp; Layout</v>
      </c>
      <c r="AA1125" t="str">
        <v>1</v>
      </c>
      <c r="AB1125" t="str">
        <v/>
      </c>
      <c r="AD1125" t="str">
        <v>Review Done By RC</v>
      </c>
      <c r="AE1125" t="str">
        <f>CONCATENATE($AE$1," ",$AF$1," ",$AG$1,A1125,"'")</f>
        <v>Update tblPhysicalClass_Modify   Set DisciplineID = '   Where ID = 'TOTAL-P0000001178'</v>
      </c>
    </row>
    <row r="1126">
      <c r="A1126" t="str">
        <v>TOTAL-P0000001179</v>
      </c>
      <c r="B1126" t="str">
        <v>Liner Hanger and Associated Accessory</v>
      </c>
      <c r="C1126" t="str">
        <v>TOTAL-P0000000547</v>
      </c>
      <c r="D1126" t="str">
        <v>Downhole Equipment</v>
      </c>
      <c r="E1126" t="str">
        <v>Root|Miscellaneous Equipment|Well Equipment|Downhole Equipment|Liner Hanger and Associated Accessory</v>
      </c>
      <c r="F1126" t="str">
        <v/>
      </c>
      <c r="G1126" t="str">
        <v/>
      </c>
      <c r="H1126" t="str">
        <v>RDS5802248</v>
      </c>
      <c r="I1126" t="str">
        <v>LINER HANGER</v>
      </c>
      <c r="J1126" t="str">
        <v/>
      </c>
      <c r="L1126" t="str">
        <v>47K301</v>
      </c>
      <c r="M1126" t="str">
        <v xml:space="preserve">Systèmes de suspension et d'étanchéité de liner </v>
      </c>
      <c r="N1126" t="str">
        <v>Liner hanger and associated accessories</v>
      </c>
      <c r="O1126" t="str">
        <v/>
      </c>
      <c r="P1126" t="str">
        <v/>
      </c>
      <c r="Q1126" t="str">
        <v/>
      </c>
      <c r="R1126" t="str">
        <v/>
      </c>
      <c r="S1126" t="str">
        <v/>
      </c>
      <c r="T1126" t="str">
        <v/>
      </c>
      <c r="U1126" t="str">
        <v/>
      </c>
      <c r="V1126" t="str">
        <v/>
      </c>
      <c r="W1126" t="str">
        <v>A well string hanger that is designed to hang liners in casings.</v>
      </c>
      <c r="X1126" t="str">
        <v>PCA</v>
      </c>
      <c r="Y1126" t="str">
        <v>TOTAL-B0000000006</v>
      </c>
      <c r="Z1126" t="str">
        <v>Drilling &amp; Completion</v>
      </c>
      <c r="AA1126" t="str">
        <v>0</v>
      </c>
      <c r="AB1126" t="str">
        <v/>
      </c>
      <c r="AD1126" t="str">
        <v>Review Pending</v>
      </c>
      <c r="AE1126" t="str">
        <f>CONCATENATE($AE$1," ",$AF$1," ",$AG$1,A1126,"'")</f>
        <v>Update tblPhysicalClass_Modify   Set DisciplineID = '   Where ID = 'TOTAL-P0000001179'</v>
      </c>
    </row>
    <row r="1127">
      <c r="A1127" t="str">
        <v>TOTAL-P0000001180</v>
      </c>
      <c r="B1127" t="str">
        <v>Liquid Density Analyser</v>
      </c>
      <c r="C1127" t="str">
        <v>TOTAL-P0000002483</v>
      </c>
      <c r="D1127" t="str">
        <v>Density Instrument</v>
      </c>
      <c r="E1127" t="str">
        <v>Root|Instrument Equipment|General Instrument|Liquid Density Analyser</v>
      </c>
      <c r="F1127" t="str">
        <v>CFIHOS-30000120</v>
      </c>
      <c r="G1127" t="str">
        <v>liquid composition analyser</v>
      </c>
      <c r="H1127" t="str">
        <v>RDS1007864</v>
      </c>
      <c r="I1127" t="str">
        <v>LIQUID DENSITY ANALYSER</v>
      </c>
      <c r="J1127" t="str">
        <v>INEQ-ANA-DENS</v>
      </c>
      <c r="K1127" t="str">
        <v>Density Analyzer</v>
      </c>
      <c r="L1127" t="str">
        <v/>
      </c>
      <c r="M1127" t="str">
        <v/>
      </c>
      <c r="N1127" t="str">
        <v/>
      </c>
      <c r="O1127" t="str">
        <v/>
      </c>
      <c r="P1127" t="str">
        <v/>
      </c>
      <c r="Q1127" t="str">
        <v/>
      </c>
      <c r="R1127" t="str">
        <v/>
      </c>
      <c r="S1127" t="str">
        <v/>
      </c>
      <c r="T1127" t="str">
        <v/>
      </c>
      <c r="U1127" t="str">
        <v/>
      </c>
      <c r="V1127" t="str">
        <v/>
      </c>
      <c r="W1127" t="str">
        <v>A density analyser that is intended for analysing the density of liquid</v>
      </c>
      <c r="X1127" t="str">
        <v>PCA</v>
      </c>
      <c r="Y1127" t="str">
        <v>TOTAL-B0000000012</v>
      </c>
      <c r="Z1127" t="str">
        <v>Instrumentation &amp; Control Systems</v>
      </c>
      <c r="AA1127" t="str">
        <v>0</v>
      </c>
      <c r="AB1127" t="str">
        <v>IS400</v>
      </c>
      <c r="AD1127" t="str">
        <v>Review Done By RC</v>
      </c>
      <c r="AE1127" t="str">
        <f>CONCATENATE($AE$1," ",$AF$1,K1127,"'"," ",$AG$1,A1127,"'")</f>
        <v>Update tblPhysicalClass_Modify   Set DisciplineID = 'Density Analyzer'   Where ID = 'TOTAL-P0000001180'</v>
      </c>
    </row>
    <row r="1128">
      <c r="A1128" t="str">
        <v>TOTAL-P0000001181</v>
      </c>
      <c r="B1128" t="str">
        <v>Liquid Expansion Machine</v>
      </c>
      <c r="C1128" t="str">
        <v>TOTAL-P0000002466</v>
      </c>
      <c r="D1128" t="str">
        <v>Driving Machine</v>
      </c>
      <c r="E1128" t="str">
        <v>Root|Mechanical Equipment Class|Driving Machine|Liquid Expansion Machine</v>
      </c>
      <c r="F1128" t="str">
        <v/>
      </c>
      <c r="G1128" t="str">
        <v/>
      </c>
      <c r="H1128" t="str">
        <v>RDS13610975</v>
      </c>
      <c r="I1128" t="str">
        <v>MACHINE</v>
      </c>
      <c r="J1128" t="str">
        <v/>
      </c>
      <c r="L1128" t="str">
        <v>188</v>
      </c>
      <c r="M1128" t="str">
        <v>Machines de détente liquide</v>
      </c>
      <c r="N1128" t="str">
        <v>Liquid expansion machines</v>
      </c>
      <c r="O1128" t="str">
        <v>Flüssigkeit expandierende Maschinen</v>
      </c>
      <c r="P1128" t="str">
        <v>Máquinas de dilatación de líquido</v>
      </c>
      <c r="Q1128" t="str">
        <v/>
      </c>
      <c r="R1128" t="str">
        <v/>
      </c>
      <c r="S1128" t="str">
        <v/>
      </c>
      <c r="T1128" t="str">
        <v/>
      </c>
      <c r="U1128" t="str">
        <v/>
      </c>
      <c r="V1128" t="str">
        <v/>
      </c>
      <c r="W1128" t="str">
        <v>An 'artefact' that is powered, consisting of two or more interrelated parts, each having a definite function, and that is constructed to achieve a particular goal. Relates to Liquid Expansion Machine.</v>
      </c>
      <c r="X1128" t="str">
        <v>PCA (modified)</v>
      </c>
      <c r="Y1128" t="str">
        <v>TOTAL-B0000000017</v>
      </c>
      <c r="Z1128" t="str">
        <v>Mechanical Static</v>
      </c>
      <c r="AA1128" t="str">
        <v>1</v>
      </c>
      <c r="AB1128" t="str">
        <v/>
      </c>
      <c r="AD1128" t="str">
        <v>Review Pending</v>
      </c>
      <c r="AE1128" t="str">
        <f>CONCATENATE($AE$1," ",$AF$1," ",$AG$1,A1128,"'")</f>
        <v>Update tblPhysicalClass_Modify   Set DisciplineID = '   Where ID = 'TOTAL-P0000001181'</v>
      </c>
    </row>
    <row r="1129">
      <c r="A1129" t="str">
        <v>TOTAL-P0000001182</v>
      </c>
      <c r="B1129" t="str">
        <v>Liquid Fuel Burner</v>
      </c>
      <c r="C1129" t="str">
        <v>TOTAL-P0000000197</v>
      </c>
      <c r="D1129" t="str">
        <v>Burner</v>
      </c>
      <c r="E1129" t="str">
        <v>Root|Mechanical Equipment Class|Fired Equipment|Burner|Liquid Fuel Burner</v>
      </c>
      <c r="F1129" t="str">
        <v/>
      </c>
      <c r="G1129" t="str">
        <v/>
      </c>
      <c r="H1129" t="str">
        <v>RDS284399</v>
      </c>
      <c r="I1129" t="str">
        <v>BURNER</v>
      </c>
      <c r="J1129" t="str">
        <v/>
      </c>
      <c r="L1129" t="str">
        <v>1421</v>
      </c>
      <c r="M1129" t="str">
        <v>Brûleurs à combustion liquide</v>
      </c>
      <c r="N1129" t="str">
        <v>Liquid fuel burners</v>
      </c>
      <c r="O1129" t="str">
        <v>Brenner mit Flüssigbrennstoff</v>
      </c>
      <c r="P1129" t="str">
        <v>Quemadores a combustible líquido</v>
      </c>
      <c r="Q1129" t="str">
        <v/>
      </c>
      <c r="R1129" t="str">
        <v/>
      </c>
      <c r="S1129" t="str">
        <v/>
      </c>
      <c r="T1129" t="str">
        <v/>
      </c>
      <c r="U1129" t="str">
        <v/>
      </c>
      <c r="V1129" t="str">
        <v/>
      </c>
      <c r="W1129" t="str">
        <v>A physical object that is intended to release thermal energy by burning a combustible mixture. Relates to Liquid Fuel Burner.</v>
      </c>
      <c r="X1129" t="str">
        <v>PCA (modified)</v>
      </c>
      <c r="Y1129" t="str">
        <v>TOTAL-B0000000017</v>
      </c>
      <c r="Z1129" t="str">
        <v>Mechanical Static</v>
      </c>
      <c r="AA1129" t="str">
        <v>0</v>
      </c>
      <c r="AB1129" t="str">
        <v/>
      </c>
      <c r="AD1129" t="str">
        <v>Review Pending</v>
      </c>
      <c r="AE1129" t="str">
        <f>CONCATENATE($AE$1," ",$AF$1," ",$AG$1,A1129,"'")</f>
        <v>Update tblPhysicalClass_Modify   Set DisciplineID = '   Where ID = 'TOTAL-P0000001182'</v>
      </c>
    </row>
    <row r="1130">
      <c r="A1130" t="str">
        <v>TOTAL-P0000001183</v>
      </c>
      <c r="B1130" t="str">
        <v>Liquid Hydrocarbons Leak Detection</v>
      </c>
      <c r="C1130" t="str">
        <v>TOTAL-P0000001184</v>
      </c>
      <c r="D1130" t="str">
        <v>Liquid Leak Detection</v>
      </c>
      <c r="E1130" t="str">
        <v>Root|Health, Safety and Environment Equipment Class|Flame and Pollution Detector and Extinguishing System|Liquid Leak Detection|Liquid Hydrocarbons Leak Detection</v>
      </c>
      <c r="F1130" t="str">
        <v>CFIHOS-30000640</v>
      </c>
      <c r="G1130" t="str">
        <v>Detector</v>
      </c>
      <c r="H1130" t="str">
        <v>RDS17604520</v>
      </c>
      <c r="I1130" t="str">
        <v>DETECTOR</v>
      </c>
      <c r="J1130" t="str">
        <v/>
      </c>
      <c r="L1130" t="str">
        <v>325501</v>
      </c>
      <c r="M1130" t="str">
        <v xml:space="preserve">Détection de fuite d’hydrocarbures liquides </v>
      </c>
      <c r="N1130" t="str">
        <v>Liquid hydrocarbons leak detection</v>
      </c>
      <c r="O1130" t="str">
        <v/>
      </c>
      <c r="P1130" t="str">
        <v/>
      </c>
      <c r="Q1130" t="str">
        <v>ANALYSER</v>
      </c>
      <c r="R1130" t="str">
        <v>Annalyser</v>
      </c>
      <c r="S1130" t="str">
        <v/>
      </c>
      <c r="T1130" t="str">
        <v/>
      </c>
      <c r="U1130" t="str">
        <v/>
      </c>
      <c r="V1130" t="str">
        <v/>
      </c>
      <c r="W1130" t="str">
        <v xml:space="preserve">An 'artefact' that is an assembly of a detecting element and necessary ancillary devices making it able of detecting a state, e.g. pressure, temperature, or detect the presence of a selected substance, and produce a signal based on the detection. Relates </v>
      </c>
      <c r="X1130" t="str">
        <v>PCA (modified)</v>
      </c>
      <c r="Y1130" t="str">
        <v>TOTAL-B0000000010</v>
      </c>
      <c r="Z1130" t="str">
        <v>Health, Safety, Security, Social &amp; Environment (H3SE)</v>
      </c>
      <c r="AA1130" t="str">
        <v>0</v>
      </c>
      <c r="AB1130" t="str">
        <v/>
      </c>
      <c r="AD1130" t="str">
        <v>Review Pending</v>
      </c>
      <c r="AE1130" t="str">
        <f>CONCATENATE($AE$1," ",$AF$1," ",$AG$1,A1130,"'")</f>
        <v>Update tblPhysicalClass_Modify   Set DisciplineID = '   Where ID = 'TOTAL-P0000001183'</v>
      </c>
    </row>
    <row r="1131">
      <c r="A1131" t="str">
        <v>TOTAL-P0000001184</v>
      </c>
      <c r="B1131" t="str">
        <v>Liquid Leak Detection</v>
      </c>
      <c r="C1131" t="str">
        <v>TOTAL-P0000000749</v>
      </c>
      <c r="D1131" t="str">
        <v>Flame and Pollution Detector and Extinguishing System</v>
      </c>
      <c r="E1131" t="str">
        <v>Root|Health, Safety and Environment Equipment Class|Flame and Pollution Detector and Extinguishing System|Liquid Leak Detection</v>
      </c>
      <c r="F1131" t="str">
        <v>CFIHOS-30000121</v>
      </c>
      <c r="G1131" t="str">
        <v>Liquid Detector</v>
      </c>
      <c r="H1131" t="str">
        <v>RDS880604</v>
      </c>
      <c r="I1131" t="str">
        <v>LEAK DETECTOR</v>
      </c>
      <c r="J1131" t="str">
        <v/>
      </c>
      <c r="L1131" t="str">
        <v>3255</v>
      </c>
      <c r="M1131" t="str">
        <v xml:space="preserve">Détection de fuite de liquide </v>
      </c>
      <c r="N1131" t="str">
        <v>Liquid leak detection</v>
      </c>
      <c r="O1131" t="str">
        <v/>
      </c>
      <c r="P1131" t="str">
        <v/>
      </c>
      <c r="Q1131" t="str">
        <v/>
      </c>
      <c r="R1131" t="str">
        <v/>
      </c>
      <c r="S1131" t="str">
        <v/>
      </c>
      <c r="T1131" t="str">
        <v/>
      </c>
      <c r="U1131" t="str">
        <v/>
      </c>
      <c r="V1131" t="str">
        <v/>
      </c>
      <c r="W1131" t="str">
        <v>A detector that is intended to detect leaks. Relates to Liquid Leak Detection.</v>
      </c>
      <c r="X1131" t="str">
        <v>PCA (modified)</v>
      </c>
      <c r="Y1131" t="str">
        <v>TOTAL-B0000000010</v>
      </c>
      <c r="Z1131" t="str">
        <v>Health, Safety, Security, Social &amp; Environment (H3SE)</v>
      </c>
      <c r="AA1131" t="str">
        <v>1</v>
      </c>
      <c r="AB1131" t="str">
        <v/>
      </c>
      <c r="AD1131" t="str">
        <v>Review Pending</v>
      </c>
      <c r="AE1131" t="str">
        <f>CONCATENATE($AE$1," ",$AF$1," ",$AG$1,A1131,"'")</f>
        <v>Update tblPhysicalClass_Modify   Set DisciplineID = '   Where ID = 'TOTAL-P0000001184'</v>
      </c>
    </row>
    <row r="1132">
      <c r="A1132" t="str">
        <v>TOTAL-P0000001185</v>
      </c>
      <c r="B1132" t="str">
        <v>Liquid Leak Detector</v>
      </c>
      <c r="C1132" t="str">
        <v>TOTAL-P0000002473</v>
      </c>
      <c r="D1132" t="str">
        <v>Gas and Fire Instrument</v>
      </c>
      <c r="E1132" t="str">
        <v>Root|Instrument Equipment|Sensors and Transmitter|Measuring Device for Vibration, Displacement, Noise, Speed, Torque, and Overspeed Safety Device|Detector|Liquid Leak Detector</v>
      </c>
      <c r="F1132" t="str">
        <v/>
      </c>
      <c r="G1132" t="str">
        <v/>
      </c>
      <c r="H1132" t="str">
        <v>RDS880604</v>
      </c>
      <c r="I1132" t="str">
        <v>LEAK DETECTOR</v>
      </c>
      <c r="J1132" t="str">
        <v>INEQ-LEAK</v>
      </c>
      <c r="K1132" t="str">
        <v>Liquid Leak detector</v>
      </c>
      <c r="L1132" t="str">
        <v/>
      </c>
      <c r="M1132" t="str">
        <v/>
      </c>
      <c r="N1132" t="str">
        <v/>
      </c>
      <c r="O1132" t="str">
        <v/>
      </c>
      <c r="P1132" t="str">
        <v/>
      </c>
      <c r="Q1132" t="str">
        <v/>
      </c>
      <c r="R1132" t="str">
        <v/>
      </c>
      <c r="S1132" t="str">
        <v/>
      </c>
      <c r="T1132" t="str">
        <v/>
      </c>
      <c r="U1132" t="str">
        <v/>
      </c>
      <c r="V1132" t="str">
        <v/>
      </c>
      <c r="W1132" t="str">
        <v>A detector that is intended to detect leaks. Relates to Liquid Leak Detector.</v>
      </c>
      <c r="X1132" t="str">
        <v>PCA (modified)</v>
      </c>
      <c r="Y1132" t="str">
        <v>TOTAL-B0000000012</v>
      </c>
      <c r="Z1132" t="str">
        <v>Instrumentation &amp; Control Systems</v>
      </c>
      <c r="AA1132" t="str">
        <v>0</v>
      </c>
      <c r="AB1132" t="str">
        <v>N/A</v>
      </c>
      <c r="AD1132" t="str">
        <v>Review Done By RC</v>
      </c>
      <c r="AE1132" t="str">
        <f>CONCATENATE($AE$1," ",$AF$1,K1132,"'"," ",$AG$1,A1132,"'")</f>
        <v>Update tblPhysicalClass_Modify   Set DisciplineID = 'Liquid Leak detector'   Where ID = 'TOTAL-P0000001185'</v>
      </c>
    </row>
    <row r="1133">
      <c r="A1133" t="str">
        <v>TOTAL-P0000001186</v>
      </c>
      <c r="B1133" t="str">
        <v>Liquid Receiver (Refrigerant Fluid) for HVAC Application</v>
      </c>
      <c r="C1133" t="str">
        <v>TOTAL-P0000000346</v>
      </c>
      <c r="D1133" t="str">
        <v>Components of Refrigerating Circuit for HVAC Application</v>
      </c>
      <c r="E1133" t="str">
        <v>Root|Mechanical Equipment Class|Other Mechanical Equipment|Heating, Ventilation and Air Conditioning Equipment for HVAC O&amp;G Application|Components of Refrigerating Circuit for HVAC Application|Liquid Receiver (Refrigerant Fluid) for HVAC Application</v>
      </c>
      <c r="F1133" t="str">
        <v/>
      </c>
      <c r="G1133" t="str">
        <v/>
      </c>
      <c r="H1133" t="str">
        <v/>
      </c>
      <c r="I1133" t="str">
        <v/>
      </c>
      <c r="J1133" t="str">
        <v>VES-MISC</v>
      </c>
      <c r="K1133" t="str">
        <v>Misc vessels</v>
      </c>
      <c r="L1133" t="str">
        <v>257B07</v>
      </c>
      <c r="M1133" t="str">
        <v>Réservoir de liquide (fluide frigorigène) pour application HVAC</v>
      </c>
      <c r="N1133" t="str">
        <v>Liquid receiver (refrigerant fluid) for HVAC application</v>
      </c>
      <c r="O1133" t="str">
        <v/>
      </c>
      <c r="P1133" t="str">
        <v/>
      </c>
      <c r="Q1133" t="str">
        <v/>
      </c>
      <c r="R1133" t="str">
        <v/>
      </c>
      <c r="S1133" t="str">
        <v/>
      </c>
      <c r="T1133" t="str">
        <v/>
      </c>
      <c r="U1133" t="str">
        <v/>
      </c>
      <c r="V1133" t="str">
        <v/>
      </c>
      <c r="W1133" t="str">
        <v>A filter/drier which acts as a liquid storage tank for the refrigerant flowing from the condenser that ensures necessary clean, moisture free liquid refrigerant is consistently supplied to the expansion valve under all operating conditions.</v>
      </c>
      <c r="X1133" t="str">
        <v>Total</v>
      </c>
      <c r="Y1133" t="str">
        <v>TOTAL-B0000000011</v>
      </c>
      <c r="Z1133" t="str">
        <v>Heating, Ventilation &amp; Air Conditioning</v>
      </c>
      <c r="AA1133" t="str">
        <v>0</v>
      </c>
      <c r="AB1133" t="str">
        <v>N/A</v>
      </c>
      <c r="AD1133" t="str">
        <v>Review Pending</v>
      </c>
      <c r="AE1133" t="str">
        <f>CONCATENATE($AE$1," ",$AF$1,K1133,"'"," ",$AG$1,A1133,"'")</f>
        <v>Update tblPhysicalClass_Modify   Set DisciplineID = 'Misc vessels'   Where ID = 'TOTAL-P0000001186'</v>
      </c>
    </row>
    <row r="1134">
      <c r="A1134" t="str">
        <v>TOTAL-P0000001187</v>
      </c>
      <c r="B1134" t="str">
        <v>Liquid Ring Compressor</v>
      </c>
      <c r="C1134" t="str">
        <v>TOTAL-P0000001732</v>
      </c>
      <c r="D1134" t="str">
        <v>Rotary Positive Displacement Compressor</v>
      </c>
      <c r="E1134" t="str">
        <v>Root|Mechanical Equipment Class|Compressor|Rotary Positive Displacement Compressor|Liquid Ring Compressor</v>
      </c>
      <c r="F1134" t="str">
        <v>CFIHOS-30000540</v>
      </c>
      <c r="G1134" t="str">
        <v>liquid ring compressor</v>
      </c>
      <c r="H1134" t="str">
        <v>RDS434654</v>
      </c>
      <c r="I1134" t="str">
        <v>LIQUID RING COMPRESSOR</v>
      </c>
      <c r="J1134" t="str">
        <v/>
      </c>
      <c r="L1134" t="str">
        <v>153804</v>
      </c>
      <c r="M1134" t="str">
        <v>Compresseurs à anneau liquide</v>
      </c>
      <c r="N1134" t="str">
        <v>Liquid ring compressors</v>
      </c>
      <c r="O1134" t="str">
        <v>Flüssigkeitsringkompressoren</v>
      </c>
      <c r="P1134" t="str">
        <v>Compresores de anillo líquido</v>
      </c>
      <c r="Q1134" t="str">
        <v/>
      </c>
      <c r="R1134" t="str">
        <v/>
      </c>
      <c r="S1134" t="str">
        <v/>
      </c>
      <c r="T1134" t="str">
        <v/>
      </c>
      <c r="U1134" t="str">
        <v/>
      </c>
      <c r="V1134" t="str">
        <v/>
      </c>
      <c r="W1134" t="str">
        <v>A rotary compressor intended to use a liquid annulus held by centrifugal force around the inside of a casing by a single rotor-impeller to compress vapour isothermically.</v>
      </c>
      <c r="X1134" t="str">
        <v>CFIHOS</v>
      </c>
      <c r="Y1134" t="str">
        <v>TOTAL-B0000000016</v>
      </c>
      <c r="Z1134" t="str">
        <v>Mechanical Rotating</v>
      </c>
      <c r="AA1134" t="str">
        <v>0</v>
      </c>
      <c r="AB1134" t="str">
        <v>0</v>
      </c>
      <c r="AD1134" t="str">
        <v>Review Pending</v>
      </c>
      <c r="AE1134" t="str">
        <f>CONCATENATE($AE$1," ",$AF$1,Y1134,"'"," ",$AG$1,A1134,"'")</f>
        <v>Update tblPhysicalClass_Modify   Set DisciplineID = 'TOTAL-B0000000016'   Where ID = 'TOTAL-P0000001187'</v>
      </c>
    </row>
    <row r="1135">
      <c r="A1135" t="str">
        <v>TOTAL-P0000001188</v>
      </c>
      <c r="B1135" t="str">
        <v>Liquid Sulphur Loading Arm</v>
      </c>
      <c r="C1135" t="str">
        <v>TOTAL-P0000001193</v>
      </c>
      <c r="D1135" t="str">
        <v>Loading Arm</v>
      </c>
      <c r="E1135" t="str">
        <v>Root|Mechanical Equipment Class|Other Mechanical Equipment|Loading Arm|Liquid Sulphur Loading Arm</v>
      </c>
      <c r="F1135" t="str">
        <v>CFIHOS-30000602</v>
      </c>
      <c r="G1135" t="str">
        <v>Loading Arm</v>
      </c>
      <c r="H1135" t="str">
        <v>RDS11475477</v>
      </c>
      <c r="I1135" t="str">
        <v>LOADING ARM</v>
      </c>
      <c r="J1135" t="str">
        <v/>
      </c>
      <c r="L1135" t="str">
        <v>3434</v>
      </c>
      <c r="M1135" t="str">
        <v>Bras de chargement soufre liquide</v>
      </c>
      <c r="N1135" t="str">
        <v>Liquid sulphur loading arms</v>
      </c>
      <c r="O1135" t="str">
        <v>Verladearme für Flüssigschwefel</v>
      </c>
      <c r="P1135" t="str">
        <v>Brazo de carga para azufre líquido</v>
      </c>
      <c r="Q1135" t="str">
        <v/>
      </c>
      <c r="R1135" t="str">
        <v/>
      </c>
      <c r="S1135" t="str">
        <v/>
      </c>
      <c r="T1135" t="str">
        <v/>
      </c>
      <c r="U1135" t="str">
        <v/>
      </c>
      <c r="V1135" t="str">
        <v/>
      </c>
      <c r="W1135" t="str">
        <v>A physical object that is designed to load or unload products into or from vehicles, waggons or vessels at variable positions. Relates to Liquid Sulphur Loading Arm.</v>
      </c>
      <c r="X1135" t="str">
        <v>PCA (modified)</v>
      </c>
      <c r="Y1135" t="str">
        <v>TOTAL-B0000000017</v>
      </c>
      <c r="Z1135" t="str">
        <v>Mechanical Static</v>
      </c>
      <c r="AA1135" t="str">
        <v>0</v>
      </c>
      <c r="AB1135" t="str">
        <v/>
      </c>
      <c r="AD1135" t="str">
        <v>Review Pending</v>
      </c>
      <c r="AE1135" t="str">
        <f>CONCATENATE($AE$1," ",$AF$1," ",$AG$1,A1135,"'")</f>
        <v>Update tblPhysicalClass_Modify   Set DisciplineID = '   Where ID = 'TOTAL-P0000001188'</v>
      </c>
    </row>
    <row r="1136">
      <c r="A1136" t="str">
        <v>TOTAL-P0000001189</v>
      </c>
      <c r="B1136" t="str">
        <v>Liquid/Vapor Exchanger (Refrigerant Fluid) for HVAC Application</v>
      </c>
      <c r="C1136" t="str">
        <v>TOTAL-P0000000346</v>
      </c>
      <c r="D1136" t="str">
        <v>Components of Refrigerating Circuit for HVAC Application</v>
      </c>
      <c r="E1136" t="str">
        <v>Root|Mechanical Equipment Class|Other Mechanical Equipment|Heating, Ventilation and Air Conditioning Equipment for HVAC O&amp;G Application|Components of Refrigerating Circuit for HVAC Application|Liquid/Vapor Exchanger (Refrigerant Fluid) for HVAC Application</v>
      </c>
      <c r="F1136" t="str">
        <v/>
      </c>
      <c r="G1136" t="str">
        <v/>
      </c>
      <c r="H1136" t="str">
        <v>RDS304199</v>
      </c>
      <c r="I1136" t="str">
        <v>HEAT EXCHANGER</v>
      </c>
      <c r="J1136" t="str">
        <v/>
      </c>
      <c r="L1136" t="str">
        <v>257B08</v>
      </c>
      <c r="M1136" t="str">
        <v>Echangeur liquide/vapeur (fluide frigorigène) pour application HVAC</v>
      </c>
      <c r="N1136" t="str">
        <v>Liquid/Vapor exchanger (refrigerant fluid) for HVAC application</v>
      </c>
      <c r="O1136" t="str">
        <v/>
      </c>
      <c r="P1136" t="str">
        <v/>
      </c>
      <c r="Q1136" t="str">
        <v/>
      </c>
      <c r="R1136" t="str">
        <v/>
      </c>
      <c r="S1136" t="str">
        <v/>
      </c>
      <c r="T1136" t="str">
        <v/>
      </c>
      <c r="U1136" t="str">
        <v/>
      </c>
      <c r="V1136" t="str">
        <v/>
      </c>
      <c r="W1136" t="str">
        <v>An artefact that is intended to transfer heat from one object to another. Relates to Liquid/Vapor Exchanger (Refrigerant Fluid) for HVAC Application.</v>
      </c>
      <c r="X1136" t="str">
        <v>PCA (modified)</v>
      </c>
      <c r="Y1136" t="str">
        <v>TOTAL-B0000000011</v>
      </c>
      <c r="Z1136" t="str">
        <v>Heating, Ventilation &amp; Air Conditioning</v>
      </c>
      <c r="AA1136" t="str">
        <v>0</v>
      </c>
      <c r="AB1136" t="str">
        <v/>
      </c>
      <c r="AD1136" t="str">
        <v>Review Pending</v>
      </c>
      <c r="AE1136" t="str">
        <f>CONCATENATE($AE$1," ",$AF$1," ",$AG$1,A1136,"'")</f>
        <v>Update tblPhysicalClass_Modify   Set DisciplineID = '   Where ID = 'TOTAL-P0000001189'</v>
      </c>
    </row>
    <row r="1137">
      <c r="A1137" t="str">
        <v>TOTAL-P0000001190</v>
      </c>
      <c r="B1137" t="str">
        <v>Liquid-Liquid Extraction Equipment</v>
      </c>
      <c r="C1137" t="str">
        <v>TOTAL-P0000002464</v>
      </c>
      <c r="D1137" t="str">
        <v>Tank and Vessel</v>
      </c>
      <c r="E1137" t="str">
        <v>Root|Mechanical Equipment Class|Tank and Vessel|Liquid-Liquid Extraction Equipment</v>
      </c>
      <c r="F1137" t="str">
        <v/>
      </c>
      <c r="G1137" t="str">
        <v/>
      </c>
      <c r="H1137" t="str">
        <v>RDS8615020</v>
      </c>
      <c r="I1137" t="str">
        <v>EQUIPMENT CLASS</v>
      </c>
      <c r="J1137" t="str">
        <v/>
      </c>
      <c r="L1137" t="str">
        <v>118</v>
      </c>
      <c r="M1137" t="str">
        <v>Appareils d'extraction liquide-liquide</v>
      </c>
      <c r="N1137" t="str">
        <v>Liquid-Liquid extraction equipment</v>
      </c>
      <c r="O1137" t="str">
        <v>Equipment für Extraktionen von Flüssigkeiten aus Flüssigkeiten</v>
      </c>
      <c r="P1137" t="str">
        <v>Aparatos de extracción líquido-líquido</v>
      </c>
      <c r="Q1137" t="str">
        <v/>
      </c>
      <c r="R1137" t="str">
        <v/>
      </c>
      <c r="S1137" t="str">
        <v/>
      </c>
      <c r="T1137" t="str">
        <v/>
      </c>
      <c r="U1137" t="str">
        <v/>
      </c>
      <c r="V1137" t="str">
        <v/>
      </c>
      <c r="W1137" t="str">
        <v>An artefact class that contains classes of artefacts or physical resources required for a purpose. Relates to Liquid-Liquid Extraction Equipment.</v>
      </c>
      <c r="X1137" t="str">
        <v>PCA (modified)</v>
      </c>
      <c r="Y1137" t="str">
        <v>TOTAL-B0000000017</v>
      </c>
      <c r="Z1137" t="str">
        <v>Mechanical Static</v>
      </c>
      <c r="AA1137" t="str">
        <v>1</v>
      </c>
      <c r="AB1137" t="str">
        <v/>
      </c>
      <c r="AD1137" t="str">
        <v>Review Pending</v>
      </c>
      <c r="AE1137" t="str">
        <f>CONCATENATE($AE$1," ",$AF$1," ",$AG$1,A1137,"'")</f>
        <v>Update tblPhysicalClass_Modify   Set DisciplineID = '   Where ID = 'TOTAL-P0000001190'</v>
      </c>
    </row>
    <row r="1138">
      <c r="A1138" t="str">
        <v>TOTAL-P0000001191</v>
      </c>
      <c r="B1138" t="str">
        <v>LNG Liquefaction Facility</v>
      </c>
      <c r="C1138" t="str">
        <v>TOTAL-P0000000882</v>
      </c>
      <c r="D1138" t="str">
        <v>General Structure</v>
      </c>
      <c r="E1138" t="str">
        <v>Root|Infrastructure|General Structure|LNG Liquefaction Facility</v>
      </c>
      <c r="F1138" t="str">
        <v/>
      </c>
      <c r="G1138" t="str">
        <v/>
      </c>
      <c r="H1138" t="str">
        <v>RDS1750613511</v>
      </c>
      <c r="I1138" t="str">
        <v>FACILITY</v>
      </c>
      <c r="J1138" t="str">
        <v/>
      </c>
      <c r="L1138" t="str">
        <v>2117</v>
      </c>
      <c r="M1138" t="str">
        <v>Unités terrestres de liquéfaction</v>
      </c>
      <c r="N1138" t="str">
        <v>LNG liquefaction Facilities</v>
      </c>
      <c r="O1138" t="str">
        <v/>
      </c>
      <c r="P1138" t="str">
        <v/>
      </c>
      <c r="Q1138" t="str">
        <v/>
      </c>
      <c r="R1138" t="str">
        <v/>
      </c>
      <c r="S1138" t="str">
        <v/>
      </c>
      <c r="T1138" t="str">
        <v/>
      </c>
      <c r="U1138" t="str">
        <v/>
      </c>
      <c r="V1138" t="str">
        <v/>
      </c>
      <c r="W1138" t="str">
        <v>A 'functional object' that is a permanent, semi-permanent, or temporary commercial or industrial property such as a building, plant, or structure, built, established, or installed for the performance of one or more specific activities or functions. Relate</v>
      </c>
      <c r="X1138" t="str">
        <v>PCA (modified)</v>
      </c>
      <c r="Y1138" t="str">
        <v>TOTAL-B0000000025</v>
      </c>
      <c r="Z1138" t="str">
        <v>Structure</v>
      </c>
      <c r="AA1138" t="str">
        <v>0</v>
      </c>
      <c r="AB1138" t="str">
        <v/>
      </c>
      <c r="AD1138" t="str">
        <v>Review Pending</v>
      </c>
      <c r="AE1138" t="str">
        <f>CONCATENATE($AE$1," ",$AF$1," ",$AG$1,A1138,"'")</f>
        <v>Update tblPhysicalClass_Modify   Set DisciplineID = '   Where ID = 'TOTAL-P0000001191'</v>
      </c>
    </row>
    <row r="1139">
      <c r="A1139" t="str">
        <v>TOTAL-P0000001192</v>
      </c>
      <c r="B1139" t="str">
        <v>Loading / Unloading or Process Fluids Hose</v>
      </c>
      <c r="C1139" t="str">
        <v>TOTAL-P0000000972</v>
      </c>
      <c r="D1139" t="str">
        <v>Hose</v>
      </c>
      <c r="E1139" t="str">
        <v>Root|Mechanical Equipment Class|Piping and Pipeline Equipment|Hose|Loading / Unloading or Process Fluids Hose</v>
      </c>
      <c r="F1139" t="str">
        <v/>
      </c>
      <c r="G1139" t="str">
        <v/>
      </c>
      <c r="H1139" t="str">
        <v>RDS302174</v>
      </c>
      <c r="I1139" t="str">
        <v>HOSE</v>
      </c>
      <c r="J1139" t="str">
        <v/>
      </c>
      <c r="L1139" t="str">
        <v>2095</v>
      </c>
      <c r="M1139" t="str">
        <v>Flexibles de chargement / déchargement ou fluides process</v>
      </c>
      <c r="N1139" t="str">
        <v>Loading / Unloading or Process fluids Hoses</v>
      </c>
      <c r="O1139" t="str">
        <v/>
      </c>
      <c r="P1139" t="str">
        <v/>
      </c>
      <c r="Q1139" t="str">
        <v/>
      </c>
      <c r="R1139" t="str">
        <v/>
      </c>
      <c r="S1139" t="str">
        <v/>
      </c>
      <c r="T1139" t="str">
        <v/>
      </c>
      <c r="U1139" t="str">
        <v/>
      </c>
      <c r="V1139" t="str">
        <v/>
      </c>
      <c r="W1139" t="str">
        <v>A tubular which is flexible and capable of conveying liquids under pressure. Relates to Loading / Unloading or Process Fluids Hose.</v>
      </c>
      <c r="X1139" t="str">
        <v>PCA (modified)</v>
      </c>
      <c r="Y1139" t="str">
        <v>TOTAL-B0000000020</v>
      </c>
      <c r="Z1139" t="str">
        <v>Piping &amp; Layout</v>
      </c>
      <c r="AA1139" t="str">
        <v>0</v>
      </c>
      <c r="AB1139" t="str">
        <v/>
      </c>
      <c r="AD1139" t="str">
        <v>Review Done By RC</v>
      </c>
      <c r="AE1139" t="str">
        <f>CONCATENATE($AE$1," ",$AF$1," ",$AG$1,A1139,"'")</f>
        <v>Update tblPhysicalClass_Modify   Set DisciplineID = '   Where ID = 'TOTAL-P0000001192'</v>
      </c>
    </row>
    <row r="1140">
      <c r="A1140" t="str">
        <v>TOTAL-P0000001193</v>
      </c>
      <c r="B1140" t="str">
        <v>Loading Arm</v>
      </c>
      <c r="C1140" t="str">
        <v>TOTAL-P0000002455</v>
      </c>
      <c r="D1140" t="str">
        <v>Other Mechanical Equipment</v>
      </c>
      <c r="E1140" t="str">
        <v>Root|Mechanical Equipment Class|Other Mechanical Equipment|Loading Arm</v>
      </c>
      <c r="F1140" t="str">
        <v>CFIHOS-30000602</v>
      </c>
      <c r="G1140" t="str">
        <v>loading arm</v>
      </c>
      <c r="H1140" t="str">
        <v>RDS11475477</v>
      </c>
      <c r="I1140" t="str">
        <v>LOADING ARM</v>
      </c>
      <c r="J1140" t="str">
        <v/>
      </c>
      <c r="L1140" t="str">
        <v>343</v>
      </c>
      <c r="M1140" t="str">
        <v>Bras de chargement</v>
      </c>
      <c r="N1140" t="str">
        <v>Loading arms</v>
      </c>
      <c r="O1140" t="str">
        <v>Ladearme</v>
      </c>
      <c r="P1140" t="str">
        <v>Brazo de carga</v>
      </c>
      <c r="Q1140" t="str">
        <v/>
      </c>
      <c r="R1140" t="str">
        <v/>
      </c>
      <c r="S1140" t="str">
        <v/>
      </c>
      <c r="T1140" t="str">
        <v/>
      </c>
      <c r="U1140" t="str">
        <v/>
      </c>
      <c r="V1140" t="str">
        <v/>
      </c>
      <c r="W1140" t="str">
        <v>A physical object that is designed to load or unload products into or from vehicles, waggons or vessels at variable positions. Relates to Loading Arm.</v>
      </c>
      <c r="X1140" t="str">
        <v>PCA (modified)</v>
      </c>
      <c r="Y1140" t="str">
        <v>TOTAL-B0000000017</v>
      </c>
      <c r="Z1140" t="str">
        <v>Mechanical Static</v>
      </c>
      <c r="AA1140" t="str">
        <v>1</v>
      </c>
      <c r="AB1140" t="str">
        <v>JF001</v>
      </c>
      <c r="AD1140" t="str">
        <v>Review Pending</v>
      </c>
      <c r="AE1140" t="str">
        <f>CONCATENATE($AE$1," ",$AF$1," ",$AG$1,A1140,"'")</f>
        <v>Update tblPhysicalClass_Modify   Set DisciplineID = '   Where ID = 'TOTAL-P0000001193'</v>
      </c>
    </row>
    <row r="1141">
      <c r="A1141" t="str">
        <v>TOTAL-P0000001194</v>
      </c>
      <c r="B1141" t="str">
        <v>Lobe Pump</v>
      </c>
      <c r="C1141" t="str">
        <v>TOTAL-P0000001737</v>
      </c>
      <c r="D1141" t="str">
        <v>Rotating Displacement Pump</v>
      </c>
      <c r="E1141" t="str">
        <v>Root|Mechanical Equipment Class|Pump|Rotating Positive Displacement Pump|Rotating Displacement Pump|Lobe Pump</v>
      </c>
      <c r="F1141" t="str">
        <v/>
      </c>
      <c r="G1141" t="str">
        <v/>
      </c>
      <c r="H1141" t="str">
        <v>RDS434699</v>
      </c>
      <c r="I1141" t="str">
        <v>LOBE PUMP</v>
      </c>
      <c r="J1141" t="str">
        <v>PUMP-ROT-LOBE</v>
      </c>
      <c r="K1141" t="str">
        <v>Lobe Pump</v>
      </c>
      <c r="L1141" t="str">
        <v/>
      </c>
      <c r="M1141" t="str">
        <v/>
      </c>
      <c r="N1141" t="str">
        <v/>
      </c>
      <c r="O1141" t="str">
        <v/>
      </c>
      <c r="P1141" t="str">
        <v/>
      </c>
      <c r="Q1141" t="str">
        <v/>
      </c>
      <c r="R1141" t="str">
        <v/>
      </c>
      <c r="S1141" t="str">
        <v/>
      </c>
      <c r="T1141" t="str">
        <v/>
      </c>
      <c r="U1141" t="str">
        <v/>
      </c>
      <c r="V1141" t="str">
        <v/>
      </c>
      <c r="W1141" t="str">
        <v>A rotary pump intended to carry a liquid in cavities within a chamber, between meshed and timed rotor lobe surfaces, from the inlet to the outlet</v>
      </c>
      <c r="X1141" t="str">
        <v>PCA</v>
      </c>
      <c r="Y1141" t="str">
        <v>TOTAL-B0000000016</v>
      </c>
      <c r="Z1141" t="str">
        <v>Mechanical Rotating</v>
      </c>
      <c r="AA1141" t="str">
        <v>0</v>
      </c>
      <c r="AB1141" t="str">
        <v>PC001</v>
      </c>
      <c r="AD1141" t="str">
        <v>Review Pending</v>
      </c>
      <c r="AE1141" t="str">
        <f>CONCATENATE($AE$1," ",$AF$1,Y1141,"'"," ",$AG$1,A1141,"'")</f>
        <v>Update tblPhysicalClass_Modify   Set DisciplineID = 'TOTAL-B0000000016'   Where ID = 'TOTAL-P0000001194'</v>
      </c>
    </row>
    <row r="1142">
      <c r="A1142" t="str">
        <v>TOTAL-P0000001195</v>
      </c>
      <c r="B1142" t="str">
        <v>Local Flow Instrument</v>
      </c>
      <c r="C1142" t="str">
        <v>TOTAL-P0000000786</v>
      </c>
      <c r="D1142" t="str">
        <v>Flow Instrument</v>
      </c>
      <c r="E1142" t="str">
        <v>Root|Instrument Equipment|Flow Instrument|Local Flow Instrument</v>
      </c>
      <c r="F1142" t="str">
        <v/>
      </c>
      <c r="G1142" t="str">
        <v/>
      </c>
      <c r="H1142" t="str">
        <v/>
      </c>
      <c r="I1142" t="str">
        <v/>
      </c>
      <c r="J1142" t="str">
        <v/>
      </c>
      <c r="L1142" t="str">
        <v>161111</v>
      </c>
      <c r="M1142" t="str">
        <v>Débit - contrôleurs de circulation</v>
      </c>
      <c r="N1142" t="str">
        <v>Local flow instruments</v>
      </c>
      <c r="O1142" t="str">
        <v/>
      </c>
      <c r="P1142" t="str">
        <v/>
      </c>
      <c r="Q1142" t="str">
        <v/>
      </c>
      <c r="R1142" t="str">
        <v/>
      </c>
      <c r="S1142" t="str">
        <v/>
      </c>
      <c r="T1142" t="str">
        <v/>
      </c>
      <c r="U1142" t="str">
        <v>7.2.2.4 IfcFlowInstrumentTypeEnum</v>
      </c>
      <c r="V1142" t="str">
        <v>Flow Instrument</v>
      </c>
      <c r="W1142" t="str">
        <v>Abstract hierarchy class covering Local Flow Instrument.</v>
      </c>
      <c r="X1142" t="str">
        <v>Total</v>
      </c>
      <c r="Y1142" t="str">
        <v>TOTAL-B0000000012</v>
      </c>
      <c r="Z1142" t="str">
        <v>Instrumentation &amp; Control Systems</v>
      </c>
      <c r="AA1142" t="str">
        <v>1</v>
      </c>
      <c r="AB1142" t="str">
        <v/>
      </c>
      <c r="AD1142" t="str">
        <v>Review Done By RC</v>
      </c>
      <c r="AE1142" t="str">
        <f>CONCATENATE($AE$1," ",$AF$1," ",$AG$1,A1142,"'")</f>
        <v>Update tblPhysicalClass_Modify   Set DisciplineID = '   Where ID = 'TOTAL-P0000001195'</v>
      </c>
    </row>
    <row r="1143">
      <c r="A1143" t="str">
        <v>TOTAL-P0000001196</v>
      </c>
      <c r="B1143" t="str">
        <v>Magnetic Lock</v>
      </c>
      <c r="C1143" t="str">
        <v>TOTAL-P0000000009</v>
      </c>
      <c r="D1143" t="str">
        <v>Access Control System</v>
      </c>
      <c r="E1143" t="str">
        <v>Root|IT and Telecommunication Equipment|Access Control System|Magnetic Lock</v>
      </c>
      <c r="F1143" t="str">
        <v/>
      </c>
      <c r="G1143" t="str">
        <v/>
      </c>
      <c r="H1143" t="str">
        <v>RDS8350185</v>
      </c>
      <c r="I1143" t="str">
        <v>LOCK</v>
      </c>
      <c r="J1143" t="str">
        <v/>
      </c>
      <c r="L1143" t="str">
        <v/>
      </c>
      <c r="M1143" t="str">
        <v/>
      </c>
      <c r="N1143" t="str">
        <v/>
      </c>
      <c r="O1143" t="str">
        <v/>
      </c>
      <c r="P1143" t="str">
        <v/>
      </c>
      <c r="Q1143" t="str">
        <v/>
      </c>
      <c r="R1143" t="str">
        <v/>
      </c>
      <c r="S1143" t="str">
        <v/>
      </c>
      <c r="T1143" t="str">
        <v/>
      </c>
      <c r="U1143" t="str">
        <v/>
      </c>
      <c r="V1143" t="str">
        <v/>
      </c>
      <c r="W1143" t="str">
        <v>An artefact which is intended to secure against opening (as for a door), operated by a key or a combination.</v>
      </c>
      <c r="X1143" t="str">
        <v>PCA</v>
      </c>
      <c r="Y1143" t="str">
        <v>TOTAL-B0000000027</v>
      </c>
      <c r="Z1143" t="str">
        <v>Telecom</v>
      </c>
      <c r="AA1143" t="str">
        <v>0</v>
      </c>
      <c r="AB1143" t="str">
        <v>N/A</v>
      </c>
      <c r="AD1143" t="str">
        <v>Review Done By EP</v>
      </c>
      <c r="AE1143" t="str">
        <f>CONCATENATE($AE$1," ",$AF$1," ",$AG$1,A1143,"'")</f>
        <v>Update tblPhysicalClass_Modify   Set DisciplineID = '   Where ID = 'TOTAL-P0000001196'</v>
      </c>
    </row>
    <row r="1144">
      <c r="A1144" t="str">
        <v>TOTAL-P0000001197</v>
      </c>
      <c r="B1144" t="str">
        <v>Locking System</v>
      </c>
      <c r="C1144" t="str">
        <v>TOTAL-P0000001422</v>
      </c>
      <c r="D1144" t="str">
        <v>Other Piping Components and Device</v>
      </c>
      <c r="E1144" t="str">
        <v>Root|Mechanical Equipment Class|Piping and Pipeline Equipment|Other Piping Components and Device|Locking System</v>
      </c>
      <c r="F1144" t="str">
        <v>CFIHOS-30000351</v>
      </c>
      <c r="G1144" t="str">
        <v>interlocking device</v>
      </c>
      <c r="H1144" t="str">
        <v xml:space="preserve">RDS955664 </v>
      </c>
      <c r="I1144" t="str">
        <v xml:space="preserve">INTERLOCKING DEVICE </v>
      </c>
      <c r="J1144" t="str">
        <v/>
      </c>
      <c r="L1144" t="str">
        <v>2079</v>
      </c>
      <c r="M1144" t="str">
        <v>Systèmes de verrouillage</v>
      </c>
      <c r="N1144" t="str">
        <v>Locking systems</v>
      </c>
      <c r="O1144" t="str">
        <v>Verschlußsysteme</v>
      </c>
      <c r="P1144" t="str">
        <v>Sistemas de cierre</v>
      </c>
      <c r="Q1144" t="str">
        <v>PUMP_ROT</v>
      </c>
      <c r="R1144" t="str">
        <v>Rotary pump</v>
      </c>
      <c r="S1144" t="str">
        <v/>
      </c>
      <c r="T1144" t="str">
        <v/>
      </c>
      <c r="U1144" t="str">
        <v/>
      </c>
      <c r="V1144" t="str">
        <v/>
      </c>
      <c r="W1144" t="str">
        <v>A physical object that makes the operation of a piece of equipment dependent upon the condition, position or operation of one or more other pieces of equipment.</v>
      </c>
      <c r="X1144" t="str">
        <v>PCA</v>
      </c>
      <c r="Y1144" t="str">
        <v>TOTAL-B0000000017</v>
      </c>
      <c r="Z1144" t="str">
        <v>Mechanical Static</v>
      </c>
      <c r="AA1144" t="str">
        <v>0</v>
      </c>
      <c r="AB1144" t="str">
        <v>N/A</v>
      </c>
      <c r="AD1144" t="str">
        <v>Review Pending</v>
      </c>
      <c r="AE1144" t="str">
        <f>CONCATENATE($AE$1," ",$AF$1," ",$AG$1,A1144,"'")</f>
        <v>Update tblPhysicalClass_Modify   Set DisciplineID = '   Where ID = 'TOTAL-P0000001197'</v>
      </c>
    </row>
    <row r="1145">
      <c r="A1145" t="str">
        <v>TOTAL-P0000001198</v>
      </c>
      <c r="B1145" t="str">
        <v>Long Stroke Arm Pump</v>
      </c>
      <c r="C1145" t="str">
        <v>TOTAL-P0000002388</v>
      </c>
      <c r="D1145" t="str">
        <v>Well Pump</v>
      </c>
      <c r="E1145" t="str">
        <v>Root|Miscellaneous Equipment|Well Pump|Long Stroke Arm Pump</v>
      </c>
      <c r="F1145" t="str">
        <v>CFIHOS-30000550</v>
      </c>
      <c r="G1145" t="str">
        <v>Pump</v>
      </c>
      <c r="H1145" t="str">
        <v>RDS327239</v>
      </c>
      <c r="I1145" t="str">
        <v>PUMP</v>
      </c>
      <c r="J1145" t="str">
        <v/>
      </c>
      <c r="L1145" t="str">
        <v>1576</v>
      </c>
      <c r="M1145" t="str">
        <v>Pompes à tige longue course</v>
      </c>
      <c r="N1145" t="str">
        <v>Long stroke arm pumps</v>
      </c>
      <c r="O1145" t="str">
        <v>Langarmpumpen</v>
      </c>
      <c r="P1145" t="str">
        <v>Bombas de vástago de largo recorrido</v>
      </c>
      <c r="Q1145" t="str">
        <v/>
      </c>
      <c r="R1145" t="str">
        <v/>
      </c>
      <c r="S1145" t="str">
        <v/>
      </c>
      <c r="T1145" t="str">
        <v/>
      </c>
      <c r="U1145" t="str">
        <v/>
      </c>
      <c r="V1145" t="str">
        <v/>
      </c>
      <c r="W1145" t="str">
        <v>A physical object that is a driven piece of equipment in which energy is either constantly or periodically added to an amount of pumped liquid in order to increase the pressure required for the process in which the pump is in operation. Relates to Long St</v>
      </c>
      <c r="X1145" t="str">
        <v>PCA (modified)</v>
      </c>
      <c r="Y1145" t="str">
        <v>TOTAL-B0000000016</v>
      </c>
      <c r="Z1145" t="str">
        <v>Mechanical Rotating</v>
      </c>
      <c r="AA1145" t="str">
        <v>0</v>
      </c>
      <c r="AB1145" t="str">
        <v/>
      </c>
      <c r="AD1145" t="str">
        <v>Review Pending</v>
      </c>
      <c r="AE1145" t="str">
        <f>CONCATENATE($AE$1," ",$AF$1,Y1145,"'"," ",$AG$1,A1145,"'")</f>
        <v>Update tblPhysicalClass_Modify   Set DisciplineID = 'TOTAL-B0000000016'   Where ID = 'TOTAL-P0000001198'</v>
      </c>
    </row>
    <row r="1146">
      <c r="A1146" t="str">
        <v>TOTAL-P0000001199</v>
      </c>
      <c r="B1146" t="str">
        <v>Loudspeaker</v>
      </c>
      <c r="C1146" t="str">
        <v>TOTAL-P0000001625</v>
      </c>
      <c r="D1146" t="str">
        <v>Public Address &amp; General Alarm</v>
      </c>
      <c r="E1146" t="str">
        <v>Root|IT and Telecommunication Equipment|Public Address &amp; General Alarm|Loudspeaker</v>
      </c>
      <c r="F1146" t="str">
        <v>CFIHOS-30000436</v>
      </c>
      <c r="G1146" t="str">
        <v>Loudspeaker</v>
      </c>
      <c r="H1146" t="str">
        <v>RDS884699</v>
      </c>
      <c r="I1146" t="str">
        <v>LOUDSPEAKER</v>
      </c>
      <c r="J1146" t="str">
        <v/>
      </c>
      <c r="L1146" t="str">
        <v>415103</v>
      </c>
      <c r="M1146" t="str">
        <v>Haut parleur</v>
      </c>
      <c r="N1146" t="str">
        <v>Loud speakers</v>
      </c>
      <c r="O1146" t="str">
        <v>Lautsprecher</v>
      </c>
      <c r="P1146" t="str">
        <v>Altavoz</v>
      </c>
      <c r="Q1146" t="str">
        <v/>
      </c>
      <c r="R1146" t="str">
        <v/>
      </c>
      <c r="S1146" t="str">
        <v/>
      </c>
      <c r="T1146" t="str">
        <v/>
      </c>
      <c r="U1146" t="str">
        <v/>
      </c>
      <c r="V1146" t="str">
        <v/>
      </c>
      <c r="W1146" t="str">
        <v>An electroacoustic transducer that converts an electric signal into sound. Relates to Loud Speaker.</v>
      </c>
      <c r="X1146" t="str">
        <v>PCA (modified)</v>
      </c>
      <c r="Y1146" t="str">
        <v>TOTAL-B0000000027</v>
      </c>
      <c r="Z1146" t="str">
        <v>Telecom</v>
      </c>
      <c r="AA1146" t="str">
        <v>0</v>
      </c>
      <c r="AB1146" t="str">
        <v/>
      </c>
      <c r="AD1146" t="str">
        <v>Review Done By EP</v>
      </c>
      <c r="AE1146" t="str">
        <f>CONCATENATE($AE$1," ",$AF$1," ",$AG$1,A1146,"'")</f>
        <v>Update tblPhysicalClass_Modify   Set DisciplineID = '   Where ID = 'TOTAL-P0000001199'</v>
      </c>
    </row>
    <row r="1147">
      <c r="A1147" t="str">
        <v>TOTAL-P0000001201</v>
      </c>
      <c r="B1147" t="str">
        <v>Louver for HVAC Application</v>
      </c>
      <c r="C1147" t="str">
        <v>TOTAL-P0000000436</v>
      </c>
      <c r="D1147" t="str">
        <v>Dampers and Louver for HVAC Application</v>
      </c>
      <c r="E1147" t="str">
        <v>Root|Mechanical Equipment Class|Other Mechanical Equipment|Heating, Ventilation and Air Conditioning Equipment for HVAC O&amp;G Application|Dampers and Louver for HVAC Application|Louver for HVAC Application</v>
      </c>
      <c r="F1147" t="str">
        <v/>
      </c>
      <c r="G1147" t="str">
        <v/>
      </c>
      <c r="H1147" t="str">
        <v>RDS477359</v>
      </c>
      <c r="I1147" t="str">
        <v>LOUVRE</v>
      </c>
      <c r="J1147" t="str">
        <v/>
      </c>
      <c r="L1147" t="str">
        <v>257D07</v>
      </c>
      <c r="M1147" t="str">
        <v>Louvre pour application HVAC</v>
      </c>
      <c r="N1147" t="str">
        <v>Louver for HVAC application</v>
      </c>
      <c r="O1147" t="str">
        <v/>
      </c>
      <c r="P1147" t="str">
        <v/>
      </c>
      <c r="Q1147" t="str">
        <v/>
      </c>
      <c r="R1147" t="str">
        <v/>
      </c>
      <c r="S1147" t="str">
        <v/>
      </c>
      <c r="T1147" t="str">
        <v/>
      </c>
      <c r="U1147" t="str">
        <v/>
      </c>
      <c r="V1147" t="str">
        <v/>
      </c>
      <c r="W1147" t="str">
        <v>An artefact which contains fins or vanes intended to control a flow of air. Typically also to separate water droplets from an air stream.</v>
      </c>
      <c r="X1147" t="str">
        <v>PCA</v>
      </c>
      <c r="Y1147" t="str">
        <v>TOTAL-B0000000011</v>
      </c>
      <c r="Z1147" t="str">
        <v>Heating, Ventilation &amp; Air Conditioning</v>
      </c>
      <c r="AA1147" t="str">
        <v>0</v>
      </c>
      <c r="AB1147" t="str">
        <v/>
      </c>
      <c r="AD1147" t="str">
        <v>Review Pending</v>
      </c>
      <c r="AE1147" t="str">
        <f>CONCATENATE($AE$1," ",$AF$1," ",$AG$1,A1147,"'")</f>
        <v>Update tblPhysicalClass_Modify   Set DisciplineID = '   Where ID = 'TOTAL-P0000001201'</v>
      </c>
    </row>
    <row r="1148">
      <c r="A1148" t="str">
        <v>TOTAL-P0000001202</v>
      </c>
      <c r="B1148" t="str">
        <v>Louvre Type Damper</v>
      </c>
      <c r="C1148" t="str">
        <v>TOTAL-P0000000946</v>
      </c>
      <c r="D1148" t="str">
        <v>Heating, Ventilation and Air Conditioning Equipment for HVAC O&amp;G Application</v>
      </c>
      <c r="E1148" t="str">
        <v>Root|Mechanical Equipment Class|Other Mechanical Equipment|Heating, Ventilation and Air Conditioning Equipment for HVAC O&amp;G Application|Louvre Type Damper</v>
      </c>
      <c r="F1148" t="str">
        <v/>
      </c>
      <c r="G1148" t="str">
        <v/>
      </c>
      <c r="H1148" t="str">
        <v/>
      </c>
      <c r="I1148" t="str">
        <v/>
      </c>
      <c r="J1148" t="str">
        <v>HVAC-DAMPER</v>
      </c>
      <c r="K1148" t="str">
        <v>HVAC Damper</v>
      </c>
      <c r="L1148" t="str">
        <v/>
      </c>
      <c r="M1148" t="str">
        <v/>
      </c>
      <c r="N1148" t="str">
        <v/>
      </c>
      <c r="O1148" t="str">
        <v/>
      </c>
      <c r="P1148" t="str">
        <v/>
      </c>
      <c r="Q1148" t="str">
        <v/>
      </c>
      <c r="R1148" t="str">
        <v/>
      </c>
      <c r="S1148" t="str">
        <v/>
      </c>
      <c r="T1148" t="str">
        <v/>
      </c>
      <c r="U1148" t="str">
        <v>7.1.2.5 IfcPermeableCoveringOperationEnum</v>
      </c>
      <c r="V1148" t="str">
        <v>Louver</v>
      </c>
      <c r="W1148" t="str">
        <v>A damper consisting of several blades each pivoted about its centre and linked together for simultaneous operation.</v>
      </c>
      <c r="X1148" t="str">
        <v>Total</v>
      </c>
      <c r="Y1148" t="str">
        <v>TOTAL-B0000000011</v>
      </c>
      <c r="Z1148" t="str">
        <v>Heating, Ventilation &amp; Air Conditioning</v>
      </c>
      <c r="AA1148" t="str">
        <v>0</v>
      </c>
      <c r="AB1148" t="str">
        <v>PI011</v>
      </c>
      <c r="AD1148" t="str">
        <v>Review Pending</v>
      </c>
      <c r="AE1148" t="str">
        <f>CONCATENATE($AE$1," ",$AF$1,K1148,"'"," ",$AG$1,A1148,"'")</f>
        <v>Update tblPhysicalClass_Modify   Set DisciplineID = 'HVAC Damper'   Where ID = 'TOTAL-P0000001202'</v>
      </c>
    </row>
    <row r="1149">
      <c r="A1149" t="str">
        <v>TOTAL-P0000001203</v>
      </c>
      <c r="B1149" t="str">
        <v>Low Noise Block</v>
      </c>
      <c r="C1149" t="str">
        <v>TOTAL-P0000001647</v>
      </c>
      <c r="D1149" t="str">
        <v>Radio</v>
      </c>
      <c r="E1149" t="str">
        <v>Root|IT and Telecommunication Equipment|Radio|Low Noise Block</v>
      </c>
      <c r="F1149" t="str">
        <v/>
      </c>
      <c r="G1149" t="str">
        <v/>
      </c>
      <c r="H1149" t="str">
        <v/>
      </c>
      <c r="I1149" t="str">
        <v/>
      </c>
      <c r="J1149" t="str">
        <v/>
      </c>
      <c r="L1149" t="str">
        <v/>
      </c>
      <c r="M1149" t="str">
        <v/>
      </c>
      <c r="N1149" t="str">
        <v/>
      </c>
      <c r="O1149" t="str">
        <v/>
      </c>
      <c r="P1149" t="str">
        <v/>
      </c>
      <c r="Q1149" t="str">
        <v/>
      </c>
      <c r="R1149" t="str">
        <v/>
      </c>
      <c r="S1149" t="str">
        <v/>
      </c>
      <c r="T1149" t="str">
        <v/>
      </c>
      <c r="U1149" t="str">
        <v/>
      </c>
      <c r="V1149" t="str">
        <v/>
      </c>
      <c r="W1149" t="str">
        <v>the receiving device mounted on satellite dishes used for satellite TV reception, which collects the radio waves from the dish.</v>
      </c>
      <c r="X1149" t="str">
        <v>Total</v>
      </c>
      <c r="Y1149" t="str">
        <v>TOTAL-B0000000027</v>
      </c>
      <c r="Z1149" t="str">
        <v>Telecom</v>
      </c>
      <c r="AA1149" t="str">
        <v>0</v>
      </c>
      <c r="AB1149" t="str">
        <v>N/A</v>
      </c>
      <c r="AD1149" t="str">
        <v>Review Done By EP</v>
      </c>
      <c r="AE1149" t="str">
        <f>CONCATENATE($AE$1," ",$AF$1," ",$AG$1,A1149,"'")</f>
        <v>Update tblPhysicalClass_Modify   Set DisciplineID = '   Where ID = 'TOTAL-P0000001203'</v>
      </c>
    </row>
    <row r="1150">
      <c r="A1150" t="str">
        <v>TOTAL-P0000001205</v>
      </c>
      <c r="B1150" t="str">
        <v>Low Pressure Gas Recovery Unit</v>
      </c>
      <c r="C1150" t="str">
        <v>TOTAL-P0000000865</v>
      </c>
      <c r="D1150" t="str">
        <v>Gas Treatment Package</v>
      </c>
      <c r="E1150" t="str">
        <v>Root|Mechanical Equipment Class|Other Mechanical Equipment|Oil &amp; Gas Production, Water Treatment Facility|Gas Treatment Package|Low Pressure Gas Recovery Unit</v>
      </c>
      <c r="F1150" t="str">
        <v/>
      </c>
      <c r="G1150" t="str">
        <v/>
      </c>
      <c r="H1150" t="str">
        <v/>
      </c>
      <c r="I1150" t="str">
        <v/>
      </c>
      <c r="J1150" t="str">
        <v/>
      </c>
      <c r="L1150" t="str">
        <v>349303</v>
      </c>
      <c r="M1150" t="str">
        <v>Unités de récupération de gaz à basse pression</v>
      </c>
      <c r="N1150" t="str">
        <v>Low Pressure Gas Recovery Units</v>
      </c>
      <c r="O1150" t="str">
        <v/>
      </c>
      <c r="P1150" t="str">
        <v/>
      </c>
      <c r="Q1150" t="str">
        <v/>
      </c>
      <c r="R1150" t="str">
        <v/>
      </c>
      <c r="S1150" t="str">
        <v/>
      </c>
      <c r="T1150" t="str">
        <v/>
      </c>
      <c r="U1150" t="str">
        <v/>
      </c>
      <c r="V1150" t="str">
        <v/>
      </c>
      <c r="W1150" t="str">
        <v>Abstract hierarchy class covering Low Pressure Gas Recovery Unit.</v>
      </c>
      <c r="X1150" t="str">
        <v>Total</v>
      </c>
      <c r="Y1150" t="str">
        <v>TOTAL-B0000000017</v>
      </c>
      <c r="Z1150" t="str">
        <v>Mechanical Static</v>
      </c>
      <c r="AA1150" t="str">
        <v>1</v>
      </c>
      <c r="AB1150" t="str">
        <v/>
      </c>
      <c r="AD1150" t="str">
        <v>Review Pending</v>
      </c>
      <c r="AE1150" t="str">
        <f>CONCATENATE($AE$1," ",$AF$1," ",$AG$1,A1150,"'")</f>
        <v>Update tblPhysicalClass_Modify   Set DisciplineID = '   Where ID = 'TOTAL-P0000001205'</v>
      </c>
    </row>
    <row r="1151">
      <c r="A1151" t="str">
        <v>TOTAL-P0000001207</v>
      </c>
      <c r="B1151" t="str">
        <v>Lower Adaptor Joint</v>
      </c>
      <c r="C1151" t="str">
        <v>TOTAL-P0000001905</v>
      </c>
      <c r="D1151" t="str">
        <v>Specific Components for Offshore Structure</v>
      </c>
      <c r="E1151" t="str">
        <v>Root|Infrastructure|Offshore Structure|Materials for Offshore Structures (Floating or Not)|Specific Components for Offshore Structure|Lower Adaptor Joint</v>
      </c>
      <c r="F1151" t="str">
        <v/>
      </c>
      <c r="G1151" t="str">
        <v/>
      </c>
      <c r="H1151" t="str">
        <v/>
      </c>
      <c r="I1151" t="str">
        <v/>
      </c>
      <c r="J1151" t="str">
        <v/>
      </c>
      <c r="L1151" t="str">
        <v/>
      </c>
      <c r="M1151" t="str">
        <v/>
      </c>
      <c r="N1151" t="str">
        <v/>
      </c>
      <c r="O1151" t="str">
        <v/>
      </c>
      <c r="P1151" t="str">
        <v/>
      </c>
      <c r="Q1151" t="str">
        <v/>
      </c>
      <c r="R1151" t="str">
        <v/>
      </c>
      <c r="S1151" t="str">
        <v/>
      </c>
      <c r="T1151" t="str">
        <v/>
      </c>
      <c r="U1151" t="str">
        <v/>
      </c>
      <c r="V1151" t="str">
        <v/>
      </c>
      <c r="W1151" t="str">
        <v>A lower adaptor joint.</v>
      </c>
      <c r="X1151" t="str">
        <v>Total</v>
      </c>
      <c r="Y1151" t="str">
        <v>TOTAL-B0000000026</v>
      </c>
      <c r="Z1151" t="str">
        <v>Subsea Production System</v>
      </c>
      <c r="AA1151" t="str">
        <v>0</v>
      </c>
      <c r="AB1151" t="str">
        <v/>
      </c>
      <c r="AD1151" t="str">
        <v>Review Pending</v>
      </c>
      <c r="AE1151" t="str">
        <f>CONCATENATE($AE$1," ",$AF$1," ",$AG$1,A1151,"'")</f>
        <v>Update tblPhysicalClass_Modify   Set DisciplineID = '   Where ID = 'TOTAL-P0000001207'</v>
      </c>
    </row>
    <row r="1152">
      <c r="A1152" t="str">
        <v>TOTAL-P0000001208</v>
      </c>
      <c r="B1152" t="str">
        <v>Lower Completion Equipment</v>
      </c>
      <c r="C1152" t="str">
        <v>TOTAL-P0000000342</v>
      </c>
      <c r="D1152" t="str">
        <v>Completion Equipment</v>
      </c>
      <c r="E1152" t="str">
        <v>Root|Miscellaneous Equipment|Well Equipment|Completion Equipment|Lower Completion Equipment</v>
      </c>
      <c r="F1152" t="str">
        <v/>
      </c>
      <c r="G1152" t="str">
        <v/>
      </c>
      <c r="H1152" t="str">
        <v>RDS8615020</v>
      </c>
      <c r="I1152" t="str">
        <v>EQUIPMENT CLASS</v>
      </c>
      <c r="J1152" t="str">
        <v/>
      </c>
      <c r="L1152" t="str">
        <v>47K604</v>
      </c>
      <c r="M1152" t="str">
        <v>Equipement de complétion de descente</v>
      </c>
      <c r="N1152" t="str">
        <v>Lower completion equipment</v>
      </c>
      <c r="O1152" t="str">
        <v/>
      </c>
      <c r="P1152" t="str">
        <v/>
      </c>
      <c r="Q1152" t="str">
        <v/>
      </c>
      <c r="R1152" t="str">
        <v/>
      </c>
      <c r="S1152" t="str">
        <v/>
      </c>
      <c r="T1152" t="str">
        <v/>
      </c>
      <c r="U1152" t="str">
        <v/>
      </c>
      <c r="V1152" t="str">
        <v/>
      </c>
      <c r="W1152" t="str">
        <v>An artefact class that contains classes of artefacts or physical resources required for a purpose. Relates to Lower Completion Equipment.</v>
      </c>
      <c r="X1152" t="str">
        <v>PCA (modified)</v>
      </c>
      <c r="Y1152" t="str">
        <v>TOTAL-B0000000006</v>
      </c>
      <c r="Z1152" t="str">
        <v>Drilling &amp; Completion</v>
      </c>
      <c r="AA1152" t="str">
        <v>0</v>
      </c>
      <c r="AB1152" t="str">
        <v/>
      </c>
      <c r="AD1152" t="str">
        <v>Review Pending</v>
      </c>
      <c r="AE1152" t="str">
        <f>CONCATENATE($AE$1," ",$AF$1," ",$AG$1,A1152,"'")</f>
        <v>Update tblPhysicalClass_Modify   Set DisciplineID = '   Where ID = 'TOTAL-P0000001208'</v>
      </c>
    </row>
    <row r="1153">
      <c r="A1153" t="str">
        <v>TOTAL-P0000001209</v>
      </c>
      <c r="B1153" t="str">
        <v>LPG Evaporator</v>
      </c>
      <c r="C1153" t="str">
        <v>TOTAL-P0000000931</v>
      </c>
      <c r="D1153" t="str">
        <v>Heat Exchanger</v>
      </c>
      <c r="E1153" t="str">
        <v>Root|Mechanical Equipment Class|Heat Exchanger|LPG Evaporator</v>
      </c>
      <c r="F1153" t="str">
        <v>CFIHOS-30000594</v>
      </c>
      <c r="G1153" t="str">
        <v>Vessel</v>
      </c>
      <c r="H1153" t="str">
        <v>RDS414674</v>
      </c>
      <c r="I1153" t="str">
        <v>VESSEL</v>
      </c>
      <c r="J1153" t="str">
        <v/>
      </c>
      <c r="L1153" t="str">
        <v>1318</v>
      </c>
      <c r="M1153" t="str">
        <v>Evaporateurs de gaz liquéfié</v>
      </c>
      <c r="N1153" t="str">
        <v>LPG evaporators</v>
      </c>
      <c r="O1153" t="str">
        <v>LPG-Verdampfer</v>
      </c>
      <c r="P1153" t="str">
        <v>Evaporadores de gas licuado</v>
      </c>
      <c r="Q1153" t="str">
        <v/>
      </c>
      <c r="R1153" t="str">
        <v/>
      </c>
      <c r="S1153" t="str">
        <v/>
      </c>
      <c r="T1153" t="str">
        <v/>
      </c>
      <c r="U1153" t="str">
        <v/>
      </c>
      <c r="V1153" t="str">
        <v/>
      </c>
      <c r="W1153" t="str">
        <v>A container intended for storage and/or processing of fluids. Relates to LPG (liquefied petroleum gas) Evaporator.</v>
      </c>
      <c r="X1153" t="str">
        <v>PCA (modified)</v>
      </c>
      <c r="Y1153" t="str">
        <v>TOTAL-B0000000017</v>
      </c>
      <c r="Z1153" t="str">
        <v>Mechanical Static</v>
      </c>
      <c r="AA1153" t="str">
        <v>0</v>
      </c>
      <c r="AB1153" t="str">
        <v/>
      </c>
      <c r="AD1153" t="str">
        <v>Review Pending</v>
      </c>
      <c r="AE1153" t="str">
        <f>CONCATENATE($AE$1," ",$AF$1," ",$AG$1,A1153,"'")</f>
        <v>Update tblPhysicalClass_Modify   Set DisciplineID = '   Where ID = 'TOTAL-P0000001209'</v>
      </c>
    </row>
    <row r="1154">
      <c r="A1154" t="str">
        <v>TOTAL-P0000001210</v>
      </c>
      <c r="B1154" t="str">
        <v>LPR Corrosion Probe</v>
      </c>
      <c r="C1154" t="str">
        <v>TOTAL-P0000002485</v>
      </c>
      <c r="D1154" t="str">
        <v>Corrosion Instrument</v>
      </c>
      <c r="E1154" t="str">
        <v>Root|Instrument Equipment|Sensors and Transmitter|Probe|LPR Corrosion Probe</v>
      </c>
      <c r="F1154" t="str">
        <v>CFIHOS-30000408</v>
      </c>
      <c r="G1154" t="str">
        <v>corrosion probe</v>
      </c>
      <c r="H1154" t="str">
        <v>RDS648179</v>
      </c>
      <c r="I1154" t="str">
        <v/>
      </c>
      <c r="J1154" t="str">
        <v>CORR-LPR</v>
      </c>
      <c r="K1154" t="str">
        <v>LPR Corrosion Probe</v>
      </c>
      <c r="L1154" t="str">
        <v/>
      </c>
      <c r="M1154" t="str">
        <v/>
      </c>
      <c r="N1154" t="str">
        <v/>
      </c>
      <c r="O1154" t="str">
        <v/>
      </c>
      <c r="P1154" t="str">
        <v/>
      </c>
      <c r="Q1154" t="str">
        <v/>
      </c>
      <c r="R1154" t="str">
        <v/>
      </c>
      <c r="S1154" t="str">
        <v/>
      </c>
      <c r="T1154" t="str">
        <v/>
      </c>
      <c r="U1154" t="str">
        <v/>
      </c>
      <c r="V1154" t="str">
        <v/>
      </c>
      <c r="W1154" t="str">
        <v>A corrosion detecting element that is part of a system employing linear polarisation resistance (LPR) as the method of measurement</v>
      </c>
      <c r="X1154" t="str">
        <v>Total</v>
      </c>
      <c r="Y1154" t="str">
        <v>TOTAL-B0000000012</v>
      </c>
      <c r="Z1154" t="str">
        <v>Instrumentation &amp; Control Systems</v>
      </c>
      <c r="AA1154" t="str">
        <v>0</v>
      </c>
      <c r="AB1154" t="str">
        <v>PI211</v>
      </c>
      <c r="AD1154" t="str">
        <v>Review Done By RC</v>
      </c>
      <c r="AE1154" t="str">
        <f>CONCATENATE($AE$1," ",$AF$1,K1154,"'"," ",$AG$1,A1154,"'")</f>
        <v>Update tblPhysicalClass_Modify   Set DisciplineID = 'LPR Corrosion Probe'   Where ID = 'TOTAL-P0000001210'</v>
      </c>
    </row>
    <row r="1155">
      <c r="A1155" t="str">
        <v>TOTAL-P0000001211</v>
      </c>
      <c r="B1155" t="str">
        <v>Level, Temperature and Density Meter</v>
      </c>
      <c r="C1155" t="str">
        <v>TOTAL-P0000002448</v>
      </c>
      <c r="D1155" t="str">
        <v>General Instrument</v>
      </c>
      <c r="E1155" t="str">
        <v>Root|Instrument Equipment|Sensors and Transmitter|Metering Instrument|Level, Temperature and Density Meter</v>
      </c>
      <c r="F1155" t="str">
        <v/>
      </c>
      <c r="G1155" t="str">
        <v/>
      </c>
      <c r="H1155" t="str">
        <v/>
      </c>
      <c r="I1155" t="str">
        <v/>
      </c>
      <c r="J1155" t="str">
        <v/>
      </c>
      <c r="L1155" t="str">
        <v/>
      </c>
      <c r="M1155" t="str">
        <v/>
      </c>
      <c r="N1155" t="str">
        <v/>
      </c>
      <c r="O1155" t="str">
        <v/>
      </c>
      <c r="P1155" t="str">
        <v/>
      </c>
      <c r="Q1155" t="str">
        <v/>
      </c>
      <c r="R1155" t="str">
        <v/>
      </c>
      <c r="S1155" t="str">
        <v/>
      </c>
      <c r="T1155" t="str">
        <v/>
      </c>
      <c r="U1155" t="str">
        <v/>
      </c>
      <c r="V1155" t="str">
        <v/>
      </c>
      <c r="W1155" t="str">
        <v>Device that measures the level, temperature and density of the liquid content.</v>
      </c>
      <c r="X1155" t="str">
        <v>Total</v>
      </c>
      <c r="Y1155" t="str">
        <v>TOTAL-B0000000012</v>
      </c>
      <c r="Z1155" t="str">
        <v>Instrumentation &amp; Control Systems</v>
      </c>
      <c r="AA1155" t="str">
        <v>0</v>
      </c>
      <c r="AB1155" t="str">
        <v>IS400</v>
      </c>
      <c r="AD1155" t="str">
        <v>Review Done By RC</v>
      </c>
      <c r="AE1155" t="str">
        <f>CONCATENATE($AE$1," ",$AF$1," ",$AG$1,A1155,"'")</f>
        <v>Update tblPhysicalClass_Modify   Set DisciplineID = '   Where ID = 'TOTAL-P0000001211'</v>
      </c>
    </row>
    <row r="1156">
      <c r="A1156" t="str">
        <v>TOTAL-P0000001212</v>
      </c>
      <c r="B1156" t="str">
        <v>Lube-Oil and/Or Seal-Oil System</v>
      </c>
      <c r="C1156" t="str">
        <v>TOTAL-P0000001421</v>
      </c>
      <c r="D1156" t="str">
        <v>Other Package Unit</v>
      </c>
      <c r="E1156" t="str">
        <v>Root|Mechanical Equipment Class|Other Mechanical Equipment|Other Package Unit|Lube-Oil and/Or Seal-Oil System</v>
      </c>
      <c r="F1156" t="str">
        <v/>
      </c>
      <c r="G1156" t="str">
        <v/>
      </c>
      <c r="H1156" t="str">
        <v>RDS418605041</v>
      </c>
      <c r="I1156" t="str">
        <v>SEAL OIL SYSTEM</v>
      </c>
      <c r="J1156" t="str">
        <v/>
      </c>
      <c r="L1156" t="str">
        <v>3477</v>
      </c>
      <c r="M1156" t="str">
        <v>Centrales de lubrification et/ou d'étanchéité</v>
      </c>
      <c r="N1156" t="str">
        <v>Lube-oil and/or seal-oil systems</v>
      </c>
      <c r="O1156" t="str">
        <v>Schmieröl- und/oder Öldichtungssysteme</v>
      </c>
      <c r="P1156" t="str">
        <v>Sistemas de lubricación y/o de hermeticidad</v>
      </c>
      <c r="Q1156" t="str">
        <v/>
      </c>
      <c r="R1156" t="str">
        <v/>
      </c>
      <c r="S1156" t="str">
        <v/>
      </c>
      <c r="T1156" t="str">
        <v/>
      </c>
      <c r="U1156" t="str">
        <v/>
      </c>
      <c r="V1156" t="str">
        <v/>
      </c>
      <c r="W1156" t="str">
        <v>A seal system that provides seal oil to seals of equipment involved.</v>
      </c>
      <c r="X1156" t="str">
        <v>PCA</v>
      </c>
      <c r="Y1156" t="str">
        <v>TOTAL-B0000000017</v>
      </c>
      <c r="Z1156" t="str">
        <v>Mechanical Static</v>
      </c>
      <c r="AA1156" t="str">
        <v>1</v>
      </c>
      <c r="AB1156" t="str">
        <v/>
      </c>
      <c r="AD1156" t="str">
        <v>Review Pending</v>
      </c>
      <c r="AE1156" t="str">
        <f>CONCATENATE($AE$1," ",$AF$1," ",$AG$1,A1156,"'")</f>
        <v>Update tblPhysicalClass_Modify   Set DisciplineID = '   Where ID = 'TOTAL-P0000001212'</v>
      </c>
    </row>
    <row r="1157">
      <c r="A1157" t="str">
        <v>TOTAL-P0000001213</v>
      </c>
      <c r="B1157" t="str">
        <v>Lub-Oil Unit</v>
      </c>
      <c r="C1157" t="str">
        <v>TOTAL-P0000001212</v>
      </c>
      <c r="D1157" t="str">
        <v>Lube-Oil and/Or Seal-Oil System</v>
      </c>
      <c r="E1157" t="str">
        <v>Root|Mechanical Equipment Class|Other Mechanical Equipment|Other Package Unit|Lube-Oil and/Or Seal-Oil System|Lub-Oil Unit</v>
      </c>
      <c r="F1157" t="str">
        <v/>
      </c>
      <c r="G1157" t="str">
        <v/>
      </c>
      <c r="H1157" t="str">
        <v/>
      </c>
      <c r="I1157" t="str">
        <v/>
      </c>
      <c r="J1157" t="str">
        <v/>
      </c>
      <c r="L1157" t="str">
        <v>347701</v>
      </c>
      <c r="M1157" t="str">
        <v>Centrale d'huile</v>
      </c>
      <c r="N1157" t="str">
        <v>Lub-oil unit</v>
      </c>
      <c r="O1157" t="str">
        <v>Schmierölanlage</v>
      </c>
      <c r="P1157" t="str">
        <v>Unidad de aceite</v>
      </c>
      <c r="Q1157" t="str">
        <v/>
      </c>
      <c r="R1157" t="str">
        <v/>
      </c>
      <c r="S1157" t="str">
        <v/>
      </c>
      <c r="T1157" t="str">
        <v/>
      </c>
      <c r="U1157" t="str">
        <v/>
      </c>
      <c r="V1157" t="str">
        <v/>
      </c>
      <c r="W1157" t="str">
        <v>A basic step in a process. Unit operations involve a physical change or chemical transformation such as separation, crystallization, evaporation, filtration, polymerization, isomerization, and other reactions. Relates to Lub-Oil Unit.</v>
      </c>
      <c r="X1157" t="str">
        <v>Wikipedia (modified)</v>
      </c>
      <c r="Y1157" t="str">
        <v>TOTAL-B0000000017</v>
      </c>
      <c r="Z1157" t="str">
        <v>Mechanical Static</v>
      </c>
      <c r="AA1157" t="str">
        <v>0</v>
      </c>
      <c r="AB1157" t="str">
        <v/>
      </c>
      <c r="AD1157" t="str">
        <v>Review Pending</v>
      </c>
      <c r="AE1157" t="str">
        <f>CONCATENATE($AE$1," ",$AF$1," ",$AG$1,A1157,"'")</f>
        <v>Update tblPhysicalClass_Modify   Set DisciplineID = '   Where ID = 'TOTAL-P0000001213'</v>
      </c>
    </row>
    <row r="1158">
      <c r="A1158" t="str">
        <v>TOTAL-P0000001216</v>
      </c>
      <c r="B1158" t="str">
        <v>Low Voltage Electrical Switchgear</v>
      </c>
      <c r="C1158" t="str">
        <v>TOTAL-P0000002406</v>
      </c>
      <c r="D1158" t="str">
        <v>Electrical Equipment Class</v>
      </c>
      <c r="E1158" t="str">
        <v>Root|Electrical Equipment Class|Low Voltage Electrical Switchgear</v>
      </c>
      <c r="F1158" t="str">
        <v/>
      </c>
      <c r="G1158" t="str">
        <v/>
      </c>
      <c r="H1158" t="str">
        <v>RDS17986004</v>
      </c>
      <c r="I1158" t="str">
        <v>LOW VOLTAGE SWITCHBOARD</v>
      </c>
      <c r="J1158" t="str">
        <v>SWBD-LVS</v>
      </c>
      <c r="K1158" t="str">
        <v>Low Voltage Switchboard</v>
      </c>
      <c r="L1158" t="str">
        <v>2332</v>
      </c>
      <c r="M1158" t="str">
        <v>Tableaux électriques B.T.</v>
      </c>
      <c r="N1158" t="str">
        <v>LV electrical switchgear</v>
      </c>
      <c r="O1158" t="str">
        <v>Elektrische Niederspannungsschaltgetriebe</v>
      </c>
      <c r="P1158" t="str">
        <v>Tableros eléctricos de baja tensión</v>
      </c>
      <c r="Q1158" t="str">
        <v/>
      </c>
      <c r="R1158" t="str">
        <v/>
      </c>
      <c r="S1158" t="str">
        <v/>
      </c>
      <c r="T1158" t="str">
        <v/>
      </c>
      <c r="U1158" t="str">
        <v/>
      </c>
      <c r="V1158" t="str">
        <v/>
      </c>
      <c r="W1158" t="str">
        <v>No PCA Definition. Relates to LV Electrical Switchgear.</v>
      </c>
      <c r="X1158" t="str">
        <v>PCA (modified)</v>
      </c>
      <c r="Y1158" t="str">
        <v>TOTAL-B0000000007</v>
      </c>
      <c r="Z1158" t="str">
        <v>Electrical</v>
      </c>
      <c r="AA1158" t="str">
        <v>1</v>
      </c>
      <c r="AB1158" t="str">
        <v>N/A</v>
      </c>
      <c r="AD1158" t="str">
        <v>Review Done By RC</v>
      </c>
      <c r="AE1158" t="str">
        <f>CONCATENATE($AE$1," ",$AF$1,K1158,"'"," ",$AG$1,A1158,"'")</f>
        <v>Update tblPhysicalClass_Modify   Set DisciplineID = 'Low Voltage Switchboard'   Where ID = 'TOTAL-P0000001216'</v>
      </c>
    </row>
    <row r="1159">
      <c r="A1159" t="str">
        <v>TOTAL-P0000001217</v>
      </c>
      <c r="B1159" t="str">
        <v>Low Voltage Subsea Cable</v>
      </c>
      <c r="C1159" t="str">
        <v>TOTAL-P0000001995</v>
      </c>
      <c r="D1159" t="str">
        <v>Subsea Electrical Distribution System</v>
      </c>
      <c r="E1159" t="str">
        <v>Root|Subsea Material, Equipment and System|Subsea Control System and Equipment|Subsea Electrical Distribution System|Low Voltage Subsea Cable</v>
      </c>
      <c r="F1159" t="str">
        <v>CFIHOS-30000360</v>
      </c>
      <c r="G1159" t="str">
        <v>Power Cable</v>
      </c>
      <c r="H1159" t="str">
        <v>RDS5757040</v>
      </c>
      <c r="I1159" t="str">
        <v>POWER CABLE</v>
      </c>
      <c r="J1159" t="str">
        <v/>
      </c>
      <c r="L1159" t="str">
        <v>262302</v>
      </c>
      <c r="M1159" t="str">
        <v>Câbles BT sous-marins</v>
      </c>
      <c r="N1159" t="str">
        <v>LV Subsea cables</v>
      </c>
      <c r="O1159" t="str">
        <v/>
      </c>
      <c r="P1159" t="str">
        <v/>
      </c>
      <c r="Q1159" t="str">
        <v/>
      </c>
      <c r="R1159" t="str">
        <v/>
      </c>
      <c r="S1159" t="str">
        <v/>
      </c>
      <c r="T1159" t="str">
        <v/>
      </c>
      <c r="U1159" t="str">
        <v/>
      </c>
      <c r="V1159" t="str">
        <v/>
      </c>
      <c r="W1159" t="str">
        <v>An electric cable intended for transmission of electric power. Relates to Lv Subsea Cable.</v>
      </c>
      <c r="X1159" t="str">
        <v>PCA (modified)</v>
      </c>
      <c r="Y1159" t="str">
        <v>TOTAL-B0000000026</v>
      </c>
      <c r="Z1159" t="str">
        <v>Subsea Production System</v>
      </c>
      <c r="AA1159" t="str">
        <v>0</v>
      </c>
      <c r="AB1159" t="str">
        <v/>
      </c>
      <c r="AD1159" t="str">
        <v>Review Pending</v>
      </c>
      <c r="AE1159" t="str">
        <f>CONCATENATE($AE$1," ",$AF$1," ",$AG$1,A1159,"'")</f>
        <v>Update tblPhysicalClass_Modify   Set DisciplineID = '   Where ID = 'TOTAL-P0000001217'</v>
      </c>
    </row>
    <row r="1160">
      <c r="A1160" t="str">
        <v>TOTAL-P0000001218</v>
      </c>
      <c r="B1160" t="str">
        <v>Magnetic Drive Centrifugal Pump</v>
      </c>
      <c r="C1160" t="str">
        <v>TOTAL-P0000001806</v>
      </c>
      <c r="D1160" t="str">
        <v>Sealless Pumps (Hermetically Closed)</v>
      </c>
      <c r="E1160" t="str">
        <v>Root|Mechanical Equipment Class|Pump|Sealless Pumps (Hermetically Closed)|Magnetic Drive Centrifugal Pump</v>
      </c>
      <c r="F1160" t="str">
        <v>CFIHOS-30000521</v>
      </c>
      <c r="G1160" t="str">
        <v>Centrifugal Pump</v>
      </c>
      <c r="H1160" t="str">
        <v>RDS865889</v>
      </c>
      <c r="I1160" t="str">
        <v>MAGNETIC DRIVE CENTRIFUGAL PUMP</v>
      </c>
      <c r="J1160" t="str">
        <v/>
      </c>
      <c r="L1160" t="str">
        <v>1582; 158201</v>
      </c>
      <c r="M1160" t="str">
        <v>Pompes centrifuges à entraînement magnétique; Pompes centrifuges à entraînement magnétique (API 685)</v>
      </c>
      <c r="N1160" t="str">
        <v>Magnetic drive centrifugal pumps; Magnetic drive centrifugal pumps (API 685)</v>
      </c>
      <c r="O1160" t="str">
        <v>Zentrifugalpumpen mit Magnetkupplung;</v>
      </c>
      <c r="P1160" t="str">
        <v>Bombas centrífugas de arrastre magnético;</v>
      </c>
      <c r="Q1160" t="str">
        <v>CABL_LV_ELEC</v>
      </c>
      <c r="R1160" t="str">
        <v>LV Power and control cable electrical</v>
      </c>
      <c r="S1160" t="str">
        <v/>
      </c>
      <c r="T1160" t="str">
        <v/>
      </c>
      <c r="U1160" t="str">
        <v/>
      </c>
      <c r="V1160" t="str">
        <v/>
      </c>
      <c r="W1160" t="str">
        <v>a sealless centrifugal pump where the driven shaft and impeller are completely contained in a pressurized containment and the power required is transmitted through the containment barrier by magnetic force created by permanent magnets or by an induction d</v>
      </c>
      <c r="X1160" t="str">
        <v>PCA</v>
      </c>
      <c r="Y1160" t="str">
        <v>TOTAL-B0000000016</v>
      </c>
      <c r="Z1160" t="str">
        <v>Mechanical Rotating</v>
      </c>
      <c r="AA1160" t="str">
        <v>0</v>
      </c>
      <c r="AB1160" t="str">
        <v/>
      </c>
      <c r="AD1160" t="str">
        <v>Review Pending</v>
      </c>
      <c r="AE1160" t="str">
        <f>CONCATENATE($AE$1," ",$AF$1,Y1160,"'"," ",$AG$1,A1160,"'")</f>
        <v>Update tblPhysicalClass_Modify   Set DisciplineID = 'TOTAL-B0000000016'   Where ID = 'TOTAL-P0000001218'</v>
      </c>
    </row>
    <row r="1161">
      <c r="A1161" t="str">
        <v>TOTAL-P0000001219</v>
      </c>
      <c r="B1161" t="str">
        <v>Magnetic Drive Positive Displacement Pump</v>
      </c>
      <c r="C1161" t="str">
        <v>TOTAL-P0000001806</v>
      </c>
      <c r="D1161" t="str">
        <v>Sealless Pumps (Hermetically Closed)</v>
      </c>
      <c r="E1161" t="str">
        <v>Root|Mechanical Equipment Class|Pump|Sealless Pumps (Hermetically Closed)|Magnetic Drive Positive Displacement Pump</v>
      </c>
      <c r="F1161" t="str">
        <v>CFIHOS-30000550</v>
      </c>
      <c r="G1161" t="str">
        <v>Pump</v>
      </c>
      <c r="H1161" t="str">
        <v>RDS327239</v>
      </c>
      <c r="I1161" t="str">
        <v>PUMP</v>
      </c>
      <c r="J1161" t="str">
        <v/>
      </c>
      <c r="L1161" t="str">
        <v>1583</v>
      </c>
      <c r="M1161" t="str">
        <v>Pompes volumétriques rotatives à entraînement magnétique</v>
      </c>
      <c r="N1161" t="str">
        <v>Magnetic drive positive displacement pumps</v>
      </c>
      <c r="O1161" t="str">
        <v>Verdrängerpumpen mit Magnetkupplung</v>
      </c>
      <c r="P1161" t="str">
        <v>Bombas volumétricas rotativas de arrastre magnético</v>
      </c>
      <c r="Q1161" t="str">
        <v>SWBD_LV_MCC</v>
      </c>
      <c r="R1161" t="str">
        <v>LV Switchboard/MCC</v>
      </c>
      <c r="S1161" t="str">
        <v/>
      </c>
      <c r="T1161" t="str">
        <v/>
      </c>
      <c r="U1161" t="str">
        <v/>
      </c>
      <c r="V1161" t="str">
        <v/>
      </c>
      <c r="W1161" t="str">
        <v>A physical object that is a driven piece of equipment in which energy is either constantly or periodically added to an amount of pumped liquid in order to increase the pressure required for the process in which the pump is in operation. Relates to Magneti</v>
      </c>
      <c r="X1161" t="str">
        <v>PCA (modified)</v>
      </c>
      <c r="Y1161" t="str">
        <v>TOTAL-B0000000016</v>
      </c>
      <c r="Z1161" t="str">
        <v>Mechanical Rotating</v>
      </c>
      <c r="AA1161" t="str">
        <v>0</v>
      </c>
      <c r="AB1161" t="str">
        <v/>
      </c>
      <c r="AD1161" t="str">
        <v>Review Pending</v>
      </c>
      <c r="AE1161" t="str">
        <f>CONCATENATE($AE$1," ",$AF$1,Y1161,"'"," ",$AG$1,A1161,"'")</f>
        <v>Update tblPhysicalClass_Modify   Set DisciplineID = 'TOTAL-B0000000016'   Where ID = 'TOTAL-P0000001219'</v>
      </c>
    </row>
    <row r="1162">
      <c r="A1162" t="str">
        <v>TOTAL-P0000001220</v>
      </c>
      <c r="B1162" t="str">
        <v>Magnetostrictive Level Transmitter</v>
      </c>
      <c r="C1162" t="str">
        <v>TOTAL-P0000002477</v>
      </c>
      <c r="D1162" t="str">
        <v>Level Instrument</v>
      </c>
      <c r="E1162" t="str">
        <v>Root|Instrument Equipment|Sensors and Transmitter|Level Transmitter|Magnetostrictive Level Transmitter</v>
      </c>
      <c r="F1162" t="str">
        <v>CFIHOS-30000126</v>
      </c>
      <c r="G1162" t="str">
        <v>magnetic level transmitter</v>
      </c>
      <c r="H1162" t="str">
        <v/>
      </c>
      <c r="I1162" t="str">
        <v/>
      </c>
      <c r="J1162" t="str">
        <v>INEQ-LEV-TR-CT</v>
      </c>
      <c r="K1162" t="str">
        <v>Contact Level transmitter (float, etc..)</v>
      </c>
      <c r="L1162" t="str">
        <v/>
      </c>
      <c r="M1162" t="str">
        <v/>
      </c>
      <c r="N1162" t="str">
        <v/>
      </c>
      <c r="O1162" t="str">
        <v/>
      </c>
      <c r="P1162" t="str">
        <v/>
      </c>
      <c r="Q1162" t="str">
        <v/>
      </c>
      <c r="R1162" t="str">
        <v/>
      </c>
      <c r="S1162" t="str">
        <v/>
      </c>
      <c r="T1162" t="str">
        <v/>
      </c>
      <c r="U1162" t="str">
        <v/>
      </c>
      <c r="V1162" t="str">
        <v/>
      </c>
      <c r="W1162" t="str">
        <v>A level transmitter which uses a floater and magnetic contacts to measure and transmit level</v>
      </c>
      <c r="X1162" t="str">
        <v>Total</v>
      </c>
      <c r="Y1162" t="str">
        <v>TOTAL-B0000000012</v>
      </c>
      <c r="Z1162" t="str">
        <v>Instrumentation &amp; Control Systems</v>
      </c>
      <c r="AA1162" t="str">
        <v>0</v>
      </c>
      <c r="AB1162" t="str">
        <v>IS400</v>
      </c>
      <c r="AD1162" t="str">
        <v>Review Done By RC</v>
      </c>
      <c r="AE1162" t="str">
        <f>CONCATENATE($AE$1," ",$AF$1,K1162,"'"," ",$AG$1,A1162,"'")</f>
        <v>Update tblPhysicalClass_Modify   Set DisciplineID = 'Contact Level transmitter (float, etc..)'   Where ID = 'TOTAL-P0000001220'</v>
      </c>
    </row>
    <row r="1163">
      <c r="A1163" t="str">
        <v>TOTAL-P0000001222</v>
      </c>
      <c r="B1163" t="str">
        <v>Manifold 3-Way Directional Valve</v>
      </c>
      <c r="C1163" t="str">
        <v>TOTAL-P0000002474</v>
      </c>
      <c r="D1163" t="str">
        <v>Valve Instrument</v>
      </c>
      <c r="E1163" t="str">
        <v>Root|Instrument Equipment|Control Valve, On-Off Actuated Valve, Actuator and Accessory|On-Off Actuated Valve|Manifold 3-Way Directional Valve</v>
      </c>
      <c r="F1163" t="str">
        <v>CFIHOS-30000308</v>
      </c>
      <c r="G1163" t="str">
        <v>Manifold</v>
      </c>
      <c r="H1163" t="str">
        <v>RDS903171211</v>
      </c>
      <c r="I1163" t="str">
        <v>MANIFOLD</v>
      </c>
      <c r="J1163" t="str">
        <v/>
      </c>
      <c r="L1163" t="str">
        <v/>
      </c>
      <c r="M1163" t="str">
        <v/>
      </c>
      <c r="N1163" t="str">
        <v/>
      </c>
      <c r="O1163" t="str">
        <v/>
      </c>
      <c r="P1163" t="str">
        <v/>
      </c>
      <c r="Q1163" t="str">
        <v/>
      </c>
      <c r="R1163" t="str">
        <v/>
      </c>
      <c r="S1163" t="str">
        <v/>
      </c>
      <c r="T1163" t="str">
        <v/>
      </c>
      <c r="U1163" t="str">
        <v/>
      </c>
      <c r="V1163" t="str">
        <v/>
      </c>
      <c r="W1163" t="str">
        <v>A fluid container that contains a chamber with several openings. Relates to Manifold 3-Way Directional Valve.</v>
      </c>
      <c r="X1163" t="str">
        <v>PCA (modified)</v>
      </c>
      <c r="Y1163" t="str">
        <v>TOTAL-B0000000012</v>
      </c>
      <c r="Z1163" t="str">
        <v>Instrumentation &amp; Control Systems</v>
      </c>
      <c r="AA1163" t="str">
        <v>0</v>
      </c>
      <c r="AB1163" t="str">
        <v/>
      </c>
      <c r="AD1163" t="str">
        <v>Review Done By RC</v>
      </c>
      <c r="AE1163" t="str">
        <f>CONCATENATE($AE$1," ",$AF$1," ",$AG$1,A1163,"'")</f>
        <v>Update tblPhysicalClass_Modify   Set DisciplineID = '   Where ID = 'TOTAL-P0000001222'</v>
      </c>
    </row>
    <row r="1164">
      <c r="A1164" t="str">
        <v>TOTAL-P0000001223</v>
      </c>
      <c r="B1164" t="str">
        <v>Manifold Circulation Valve</v>
      </c>
      <c r="C1164" t="str">
        <v>TOTAL-P0000002474</v>
      </c>
      <c r="D1164" t="str">
        <v>Valve Instrument</v>
      </c>
      <c r="E1164" t="str">
        <v>Root|Instrument Equipment|Control Valve, On-Off Actuated Valve, Actuator and Accessory|On-Off Actuated Valve|Manifold Circulation Valve</v>
      </c>
      <c r="F1164" t="str">
        <v>CFIHOS-30000308</v>
      </c>
      <c r="G1164" t="str">
        <v>Manifold</v>
      </c>
      <c r="H1164" t="str">
        <v>RDS903171211</v>
      </c>
      <c r="I1164" t="str">
        <v>MANIFOLD</v>
      </c>
      <c r="J1164" t="str">
        <v/>
      </c>
      <c r="L1164" t="str">
        <v/>
      </c>
      <c r="M1164" t="str">
        <v/>
      </c>
      <c r="N1164" t="str">
        <v/>
      </c>
      <c r="O1164" t="str">
        <v/>
      </c>
      <c r="P1164" t="str">
        <v/>
      </c>
      <c r="Q1164" t="str">
        <v>LEVEL_TRANS</v>
      </c>
      <c r="R1164" t="str">
        <v>Level transmitter</v>
      </c>
      <c r="S1164" t="str">
        <v/>
      </c>
      <c r="T1164" t="str">
        <v/>
      </c>
      <c r="U1164" t="str">
        <v/>
      </c>
      <c r="V1164" t="str">
        <v/>
      </c>
      <c r="W1164" t="str">
        <v>A fluid container that contains a chamber with several openings. Relates to Manifold Circulation Valve.</v>
      </c>
      <c r="X1164" t="str">
        <v>PCA (modified)</v>
      </c>
      <c r="Y1164" t="str">
        <v>TOTAL-B0000000012</v>
      </c>
      <c r="Z1164" t="str">
        <v>Instrumentation &amp; Control Systems</v>
      </c>
      <c r="AA1164" t="str">
        <v>0</v>
      </c>
      <c r="AB1164" t="str">
        <v/>
      </c>
      <c r="AD1164" t="str">
        <v>Review Done By RC</v>
      </c>
      <c r="AE1164" t="str">
        <f>CONCATENATE($AE$1," ",$AF$1," ",$AG$1,A1164,"'")</f>
        <v>Update tblPhysicalClass_Modify   Set DisciplineID = '   Where ID = 'TOTAL-P0000001223'</v>
      </c>
    </row>
    <row r="1165">
      <c r="A1165" t="str">
        <v>TOTAL-P0000001224</v>
      </c>
      <c r="B1165" t="str">
        <v>Manifold Foundation</v>
      </c>
      <c r="C1165" t="str">
        <v>TOTAL-P0000002055</v>
      </c>
      <c r="D1165" t="str">
        <v>Subsea Structure</v>
      </c>
      <c r="E1165" t="str">
        <v>Root|Subsea Material, Equipment and System|Subsea Structure|Manifold Foundation</v>
      </c>
      <c r="F1165" t="str">
        <v>CFIHOS-30000067</v>
      </c>
      <c r="G1165" t="str">
        <v>Foundation</v>
      </c>
      <c r="H1165" t="str">
        <v>RDS487624691</v>
      </c>
      <c r="I1165" t="str">
        <v>FOUNDATION</v>
      </c>
      <c r="J1165" t="str">
        <v/>
      </c>
      <c r="L1165" t="str">
        <v/>
      </c>
      <c r="M1165" t="str">
        <v/>
      </c>
      <c r="N1165" t="str">
        <v/>
      </c>
      <c r="O1165" t="str">
        <v/>
      </c>
      <c r="P1165" t="str">
        <v/>
      </c>
      <c r="Q1165" t="str">
        <v/>
      </c>
      <c r="R1165" t="str">
        <v/>
      </c>
      <c r="S1165" t="str">
        <v/>
      </c>
      <c r="T1165" t="str">
        <v/>
      </c>
      <c r="U1165" t="str">
        <v/>
      </c>
      <c r="V1165" t="str">
        <v/>
      </c>
      <c r="W1165" t="str">
        <v>A part of house or building and supports it. Relates to Manifold Foundation.</v>
      </c>
      <c r="X1165" t="str">
        <v>PCA (modified)</v>
      </c>
      <c r="Y1165" t="str">
        <v>TOTAL-B0000000026</v>
      </c>
      <c r="Z1165" t="str">
        <v>Subsea Production System</v>
      </c>
      <c r="AA1165" t="str">
        <v>0</v>
      </c>
      <c r="AB1165" t="str">
        <v/>
      </c>
      <c r="AD1165" t="str">
        <v>Review Pending</v>
      </c>
      <c r="AE1165" t="str">
        <f>CONCATENATE($AE$1," ",$AF$1," ",$AG$1,A1165,"'")</f>
        <v>Update tblPhysicalClass_Modify   Set DisciplineID = '   Where ID = 'TOTAL-P0000001224'</v>
      </c>
    </row>
    <row r="1166">
      <c r="A1166" t="str">
        <v>TOTAL-P0000001225</v>
      </c>
      <c r="B1166" t="str">
        <v>Manifold Pigging Valve</v>
      </c>
      <c r="C1166" t="str">
        <v>TOTAL-P0000002474</v>
      </c>
      <c r="D1166" t="str">
        <v>Valve Instrument</v>
      </c>
      <c r="E1166" t="str">
        <v>Root|Instrument Equipment|Control Valve, On-Off Actuated Valve, Actuator and Accessory|On-Off Actuated Valve|Manifold Pigging Valve</v>
      </c>
      <c r="F1166" t="str">
        <v>CFIHOS-30000308</v>
      </c>
      <c r="G1166" t="str">
        <v>Manifold</v>
      </c>
      <c r="H1166" t="str">
        <v>RDS903171211</v>
      </c>
      <c r="I1166" t="str">
        <v>MANIFOLD</v>
      </c>
      <c r="J1166" t="str">
        <v/>
      </c>
      <c r="L1166" t="str">
        <v/>
      </c>
      <c r="M1166" t="str">
        <v/>
      </c>
      <c r="N1166" t="str">
        <v/>
      </c>
      <c r="O1166" t="str">
        <v/>
      </c>
      <c r="P1166" t="str">
        <v/>
      </c>
      <c r="Q1166" t="str">
        <v/>
      </c>
      <c r="R1166" t="str">
        <v/>
      </c>
      <c r="S1166" t="str">
        <v/>
      </c>
      <c r="T1166" t="str">
        <v/>
      </c>
      <c r="U1166" t="str">
        <v/>
      </c>
      <c r="V1166" t="str">
        <v/>
      </c>
      <c r="W1166" t="str">
        <v>A fluid container that contains a chamber with several openings. Relates to Manifold Pigging Valve.</v>
      </c>
      <c r="X1166" t="str">
        <v>PCA (modified)</v>
      </c>
      <c r="Y1166" t="str">
        <v>TOTAL-B0000000012</v>
      </c>
      <c r="Z1166" t="str">
        <v>Instrumentation &amp; Control Systems</v>
      </c>
      <c r="AA1166" t="str">
        <v>0</v>
      </c>
      <c r="AB1166" t="str">
        <v/>
      </c>
      <c r="AD1166" t="str">
        <v>Review Done By RC</v>
      </c>
      <c r="AE1166" t="str">
        <f>CONCATENATE($AE$1," ",$AF$1," ",$AG$1,A1166,"'")</f>
        <v>Update tblPhysicalClass_Modify   Set DisciplineID = '   Where ID = 'TOTAL-P0000001225'</v>
      </c>
    </row>
    <row r="1167">
      <c r="A1167" t="str">
        <v>TOTAL-P0000001226</v>
      </c>
      <c r="B1167" t="str">
        <v>Manifold support structure</v>
      </c>
      <c r="C1167" t="str">
        <v>TOTAL-P0000001983</v>
      </c>
      <c r="D1167" t="str">
        <v>Subsea Control Equipment</v>
      </c>
      <c r="E1167" t="str">
        <v>Root|Subsea Material, Equipment and System|Subsea Control System and Equipment|Subsea Control Equipment|Manifold support structure</v>
      </c>
      <c r="F1167" t="str">
        <v>CFIHOS-30000308</v>
      </c>
      <c r="G1167" t="str">
        <v>Manifold</v>
      </c>
      <c r="H1167" t="str">
        <v>RDS903171211</v>
      </c>
      <c r="I1167" t="str">
        <v>MANIFOLD</v>
      </c>
      <c r="J1167" t="str">
        <v/>
      </c>
      <c r="L1167" t="str">
        <v/>
      </c>
      <c r="M1167" t="str">
        <v/>
      </c>
      <c r="N1167" t="str">
        <v/>
      </c>
      <c r="O1167" t="str">
        <v/>
      </c>
      <c r="P1167" t="str">
        <v/>
      </c>
      <c r="Q1167" t="str">
        <v/>
      </c>
      <c r="R1167" t="str">
        <v/>
      </c>
      <c r="S1167" t="str">
        <v/>
      </c>
      <c r="T1167" t="str">
        <v/>
      </c>
      <c r="U1167" t="str">
        <v/>
      </c>
      <c r="V1167" t="str">
        <v/>
      </c>
      <c r="W1167" t="str">
        <v>A fluid container that contains a chamber with several openings. Relates to Manifold support structure.</v>
      </c>
      <c r="X1167" t="str">
        <v>PCA (modified)</v>
      </c>
      <c r="Y1167" t="str">
        <v>TOTAL-B0000000020</v>
      </c>
      <c r="Z1167" t="str">
        <v>Piping &amp; Layout</v>
      </c>
      <c r="AA1167" t="str">
        <v>0</v>
      </c>
      <c r="AB1167" t="str">
        <v/>
      </c>
      <c r="AD1167" t="str">
        <v>Review Done By RC</v>
      </c>
      <c r="AE1167" t="str">
        <f>CONCATENATE($AE$1," ",$AF$1," ",$AG$1,A1167,"'")</f>
        <v>Update tblPhysicalClass_Modify   Set DisciplineID = '   Where ID = 'TOTAL-P0000001226'</v>
      </c>
    </row>
    <row r="1168">
      <c r="A1168" t="str">
        <v>TOTAL-P0000001227</v>
      </c>
      <c r="B1168" t="str">
        <v>Manifolds and Compact Steam Trap</v>
      </c>
      <c r="C1168" t="str">
        <v>TOTAL-P0000001422</v>
      </c>
      <c r="D1168" t="str">
        <v>Other Piping Components and Device</v>
      </c>
      <c r="E1168" t="str">
        <v>Root|Mechanical Equipment Class|Piping and Pipeline Equipment|Other Piping Components and Device|Manifolds and Compact Steam Trap</v>
      </c>
      <c r="F1168" t="str">
        <v>CFIHOS-30000505</v>
      </c>
      <c r="G1168" t="str">
        <v>Steam Trap</v>
      </c>
      <c r="H1168" t="str">
        <v>RDS5782388</v>
      </c>
      <c r="I1168" t="str">
        <v>STEAM TRAP</v>
      </c>
      <c r="J1168" t="str">
        <v/>
      </c>
      <c r="L1168" t="str">
        <v>2078</v>
      </c>
      <c r="M1168" t="str">
        <v>Clarinette et poste de purge compacte</v>
      </c>
      <c r="N1168" t="str">
        <v>Manifolds and compact steam trap</v>
      </c>
      <c r="O1168" t="str">
        <v>Kompakter Dampfauffänger</v>
      </c>
      <c r="P1168" t="str">
        <v>Manifold y punto de purga</v>
      </c>
      <c r="Q1168" t="str">
        <v/>
      </c>
      <c r="R1168" t="str">
        <v/>
      </c>
      <c r="S1168" t="str">
        <v/>
      </c>
      <c r="T1168" t="str">
        <v/>
      </c>
      <c r="U1168" t="str">
        <v/>
      </c>
      <c r="V1168" t="str">
        <v/>
      </c>
      <c r="W1168" t="str">
        <v>A trap that consists of a chamber into which condensed steam from steam pipes etc. is allowed to drain, and which automatically ejects it without permitting the escape of steam.</v>
      </c>
      <c r="X1168" t="str">
        <v>PCA</v>
      </c>
      <c r="Y1168" t="str">
        <v>TOTAL-B0000000017</v>
      </c>
      <c r="Z1168" t="str">
        <v>Mechanical Static</v>
      </c>
      <c r="AA1168" t="str">
        <v>0</v>
      </c>
      <c r="AB1168" t="str">
        <v/>
      </c>
      <c r="AD1168" t="str">
        <v>Review Pending</v>
      </c>
      <c r="AE1168" t="str">
        <f>CONCATENATE($AE$1," ",$AF$1," ",$AG$1,A1168,"'")</f>
        <v>Update tblPhysicalClass_Modify   Set DisciplineID = '   Where ID = 'TOTAL-P0000001227'</v>
      </c>
    </row>
    <row r="1169">
      <c r="A1169" t="str">
        <v>TOTAL-P0000001228</v>
      </c>
      <c r="B1169" t="str">
        <v>Manual Call Point</v>
      </c>
      <c r="C1169" t="str">
        <v>TOTAL-P0000002473</v>
      </c>
      <c r="D1169" t="str">
        <v>Gas and Fire Instrument</v>
      </c>
      <c r="E1169" t="str">
        <v>Root|Health, Safety and Environment Equipment Class|Manual Call Point</v>
      </c>
      <c r="F1169" t="str">
        <v>CFIHOS-30000127</v>
      </c>
      <c r="G1169" t="str">
        <v>manual call point</v>
      </c>
      <c r="H1169" t="str">
        <v>RDS7057701</v>
      </c>
      <c r="I1169" t="str">
        <v>MANUAL CALL POINT</v>
      </c>
      <c r="J1169" t="str">
        <v>INEQ-MAC</v>
      </c>
      <c r="K1169" t="str">
        <v>Manual Call Point</v>
      </c>
      <c r="L1169" t="str">
        <v/>
      </c>
      <c r="M1169" t="str">
        <v/>
      </c>
      <c r="N1169" t="str">
        <v/>
      </c>
      <c r="O1169" t="str">
        <v/>
      </c>
      <c r="P1169" t="str">
        <v/>
      </c>
      <c r="Q1169" t="str">
        <v/>
      </c>
      <c r="R1169" t="str">
        <v/>
      </c>
      <c r="S1169" t="str">
        <v/>
      </c>
      <c r="T1169" t="str">
        <v/>
      </c>
      <c r="U1169" t="str">
        <v>7.2.2.2 IfcAlarmTypeEnum</v>
      </c>
      <c r="V1169" t="str">
        <v>Alarm Type</v>
      </c>
      <c r="W1169" t="str">
        <v>An 'activator' for manual release if fire prevention is required.</v>
      </c>
      <c r="X1169" t="str">
        <v>PCA</v>
      </c>
      <c r="Y1169" t="str">
        <v>TOTAL-B0000000012</v>
      </c>
      <c r="Z1169" t="str">
        <v>Instrumentation &amp; Control Systems</v>
      </c>
      <c r="AA1169" t="str">
        <v>1</v>
      </c>
      <c r="AB1169" t="str">
        <v>SZ007</v>
      </c>
      <c r="AD1169" t="str">
        <v>Review Done By RC</v>
      </c>
      <c r="AE1169" t="str">
        <f>CONCATENATE($AE$1," ",$AF$1,K1169,"'"," ",$AG$1,A1169,"'")</f>
        <v>Update tblPhysicalClass_Modify   Set DisciplineID = 'Manual Call Point'   Where ID = 'TOTAL-P0000001228'</v>
      </c>
    </row>
    <row r="1170">
      <c r="A1170" t="str">
        <v>TOTAL-P0000001229</v>
      </c>
      <c r="B1170" t="str">
        <v>Manual Fixed Water Monitor</v>
      </c>
      <c r="C1170" t="str">
        <v>TOTAL-P0000002362</v>
      </c>
      <c r="D1170" t="str">
        <v>Water Monitor</v>
      </c>
      <c r="E1170" t="str">
        <v>Root|Health, Safety and Environment Equipment Class|Water Based Firefighting System|Water Monitor|Manual Fixed Water Monitor</v>
      </c>
      <c r="F1170" t="str">
        <v/>
      </c>
      <c r="G1170" t="str">
        <v/>
      </c>
      <c r="H1170" t="str">
        <v>RDS301319</v>
      </c>
      <c r="I1170" t="str">
        <v>FIRE WATER MONITOR</v>
      </c>
      <c r="J1170" t="str">
        <v/>
      </c>
      <c r="L1170" t="str">
        <v>32E801</v>
      </c>
      <c r="M1170" t="str">
        <v>Canons à Eau Fixes manuels</v>
      </c>
      <c r="N1170" t="str">
        <v>Manual Fixed Water Monitors</v>
      </c>
      <c r="O1170" t="str">
        <v/>
      </c>
      <c r="P1170" t="str">
        <v/>
      </c>
      <c r="Q1170" t="str">
        <v/>
      </c>
      <c r="R1170" t="str">
        <v/>
      </c>
      <c r="S1170" t="str">
        <v/>
      </c>
      <c r="T1170" t="str">
        <v/>
      </c>
      <c r="U1170" t="str">
        <v/>
      </c>
      <c r="V1170" t="str">
        <v/>
      </c>
      <c r="W1170" t="str">
        <v>A monitor capable of monitoring operation of firewater. Relates to Manual Fixed Water Monitor.</v>
      </c>
      <c r="X1170" t="str">
        <v>PCA (modified)</v>
      </c>
      <c r="Y1170" t="str">
        <v>TOTAL-B0000000010</v>
      </c>
      <c r="Z1170" t="str">
        <v>Health, Safety, Security, Social &amp; Environment (H3SE)</v>
      </c>
      <c r="AA1170" t="str">
        <v>0</v>
      </c>
      <c r="AB1170" t="str">
        <v/>
      </c>
      <c r="AD1170" t="str">
        <v>Review Pending</v>
      </c>
      <c r="AE1170" t="str">
        <f>CONCATENATE($AE$1," ",$AF$1," ",$AG$1,A1170,"'")</f>
        <v>Update tblPhysicalClass_Modify   Set DisciplineID = '   Where ID = 'TOTAL-P0000001229'</v>
      </c>
    </row>
    <row r="1171">
      <c r="A1171" t="str">
        <v>TOTAL-P0000001230</v>
      </c>
      <c r="B1171" t="str">
        <v>Manual Hoist</v>
      </c>
      <c r="C1171" t="str">
        <v>TOTAL-P0000001164</v>
      </c>
      <c r="D1171" t="str">
        <v>Lifting Equipment</v>
      </c>
      <c r="E1171" t="str">
        <v>Root|Mechanical Equipment Class|Lifting Equipment|Manual Hoist</v>
      </c>
      <c r="F1171" t="str">
        <v/>
      </c>
      <c r="G1171" t="str">
        <v/>
      </c>
      <c r="H1171" t="str">
        <v/>
      </c>
      <c r="I1171" t="str">
        <v/>
      </c>
      <c r="J1171" t="str">
        <v>LFTG-MHOIST</v>
      </c>
      <c r="K1171" t="str">
        <v>Manual hoist</v>
      </c>
      <c r="L1171" t="str">
        <v/>
      </c>
      <c r="M1171" t="str">
        <v/>
      </c>
      <c r="N1171" t="str">
        <v/>
      </c>
      <c r="O1171" t="str">
        <v/>
      </c>
      <c r="P1171" t="str">
        <v/>
      </c>
      <c r="Q1171" t="str">
        <v/>
      </c>
      <c r="R1171" t="str">
        <v/>
      </c>
      <c r="S1171" t="str">
        <v/>
      </c>
      <c r="T1171" t="str">
        <v/>
      </c>
      <c r="U1171" t="str">
        <v/>
      </c>
      <c r="V1171" t="str">
        <v/>
      </c>
      <c r="W1171" t="str">
        <v>A lifting appliance, operated by hand, that is designed for lifting and lowering of loads by means of a drum or lift-wheel which rope or chain wraps.</v>
      </c>
      <c r="X1171" t="str">
        <v>Total</v>
      </c>
      <c r="Y1171" t="str">
        <v>TOTAL-B0000000015</v>
      </c>
      <c r="Z1171" t="str">
        <v>Maintenance &amp; Inspection Engineering</v>
      </c>
      <c r="AA1171" t="str">
        <v>0</v>
      </c>
      <c r="AB1171" t="str">
        <v>N/A</v>
      </c>
      <c r="AD1171" t="str">
        <v>Review Pending</v>
      </c>
      <c r="AE1171" t="str">
        <f>CONCATENATE($AE$1," ",$AF$1,K1171,"'"," ",$AG$1,A1171,"'")</f>
        <v>Update tblPhysicalClass_Modify   Set DisciplineID = 'Manual hoist'   Where ID = 'TOTAL-P0000001230'</v>
      </c>
    </row>
    <row r="1172">
      <c r="A1172" t="str">
        <v>TOTAL-P0000001231</v>
      </c>
      <c r="B1172" t="str">
        <v>Manual Pullbox</v>
      </c>
      <c r="C1172" t="str">
        <v>TOTAL-P0000002473</v>
      </c>
      <c r="D1172" t="str">
        <v>Gas and Fire Instrument</v>
      </c>
      <c r="E1172" t="str">
        <v>Root|Health, Safety and Environment Equipment Class|Manual Call Point|Manual Pullbox</v>
      </c>
      <c r="F1172" t="str">
        <v/>
      </c>
      <c r="G1172" t="str">
        <v/>
      </c>
      <c r="H1172" t="str">
        <v/>
      </c>
      <c r="I1172" t="str">
        <v/>
      </c>
      <c r="J1172" t="str">
        <v/>
      </c>
      <c r="L1172" t="str">
        <v/>
      </c>
      <c r="M1172" t="str">
        <v/>
      </c>
      <c r="N1172" t="str">
        <v/>
      </c>
      <c r="O1172" t="str">
        <v/>
      </c>
      <c r="P1172" t="str">
        <v/>
      </c>
      <c r="Q1172" t="str">
        <v/>
      </c>
      <c r="R1172" t="str">
        <v/>
      </c>
      <c r="S1172" t="str">
        <v/>
      </c>
      <c r="T1172" t="str">
        <v/>
      </c>
      <c r="U1172" t="str">
        <v>7.2.2.2 IfcAlarmTypeEnum</v>
      </c>
      <c r="V1172" t="str">
        <v>Manual Pullbox</v>
      </c>
      <c r="W1172" t="str">
        <v>An alarm activation mechanism in which activation is achieved by a pulling action.</v>
      </c>
      <c r="X1172" t="str">
        <v>IFC</v>
      </c>
      <c r="Y1172" t="str">
        <v>TOTAL-B0000000012</v>
      </c>
      <c r="Z1172" t="str">
        <v>Instrumentation &amp; Control Systems</v>
      </c>
      <c r="AA1172" t="str">
        <v>0</v>
      </c>
      <c r="AB1172" t="str">
        <v/>
      </c>
      <c r="AD1172" t="str">
        <v>Review Done By RC</v>
      </c>
      <c r="AE1172" t="str">
        <f>CONCATENATE($AE$1," ",$AF$1," ",$AG$1,A1172,"'")</f>
        <v>Update tblPhysicalClass_Modify   Set DisciplineID = '   Where ID = 'TOTAL-P0000001231'</v>
      </c>
    </row>
    <row r="1173">
      <c r="A1173" t="str">
        <v>TOTAL-P0000001232</v>
      </c>
      <c r="B1173" t="str">
        <v>Manual Valve</v>
      </c>
      <c r="C1173" t="str">
        <v>TOTAL-P0000002474</v>
      </c>
      <c r="D1173" t="str">
        <v>Valve Instrument</v>
      </c>
      <c r="E1173" t="str">
        <v>Root|Instrument Equipment|Valve|Manual Valve</v>
      </c>
      <c r="F1173" t="str">
        <v/>
      </c>
      <c r="G1173" t="str">
        <v/>
      </c>
      <c r="H1173" t="str">
        <v xml:space="preserve">RDS11273420 </v>
      </c>
      <c r="I1173" t="str">
        <v xml:space="preserve">MANUAL VALVE OPERATING DEVICE </v>
      </c>
      <c r="J1173" t="str">
        <v/>
      </c>
      <c r="L1173" t="str">
        <v/>
      </c>
      <c r="M1173" t="str">
        <v/>
      </c>
      <c r="N1173" t="str">
        <v/>
      </c>
      <c r="O1173" t="str">
        <v/>
      </c>
      <c r="P1173" t="str">
        <v/>
      </c>
      <c r="Q1173" t="str">
        <v/>
      </c>
      <c r="R1173" t="str">
        <v/>
      </c>
      <c r="S1173" t="str">
        <v/>
      </c>
      <c r="T1173" t="str">
        <v/>
      </c>
      <c r="U1173" t="str">
        <v/>
      </c>
      <c r="V1173" t="str">
        <v/>
      </c>
      <c r="W1173" t="str">
        <v xml:space="preserve">A valve operating device that is intended to be driven by human power. </v>
      </c>
      <c r="X1173" t="str">
        <v>PCA</v>
      </c>
      <c r="Y1173" t="str">
        <v>TOTAL-B0000000012</v>
      </c>
      <c r="Z1173" t="str">
        <v>Instrumentation &amp; Control Systems</v>
      </c>
      <c r="AA1173" t="str">
        <v>1</v>
      </c>
      <c r="AB1173" t="str">
        <v>N/A</v>
      </c>
      <c r="AD1173" t="str">
        <v>Review Done By RC</v>
      </c>
      <c r="AE1173" t="str">
        <f>CONCATENATE($AE$1," ",$AF$1," ",$AG$1,A1173,"'")</f>
        <v>Update tblPhysicalClass_Modify   Set DisciplineID = '   Where ID = 'TOTAL-P0000001232'</v>
      </c>
    </row>
    <row r="1174">
      <c r="A1174" t="str">
        <v>TOTAL-P0000001233</v>
      </c>
      <c r="B1174" t="str">
        <v>Manual Valve (On Liquid) for HVAC Application</v>
      </c>
      <c r="C1174" t="str">
        <v>TOTAL-P0000002275</v>
      </c>
      <c r="D1174" t="str">
        <v>Valves for HVAC Application (On Liquid)</v>
      </c>
      <c r="E1174" t="str">
        <v>Root|Mechanical Equipment Class|Other Mechanical Equipment|Heating, Ventilation and Air Conditioning Equipment for HVAC O&amp;G Application|Valves for HVAC Application (On Liquid)|Manual Valve (On Liquid) for HVAC Application</v>
      </c>
      <c r="F1174" t="str">
        <v>CFIHOS-30000660</v>
      </c>
      <c r="G1174" t="str">
        <v>Valve</v>
      </c>
      <c r="H1174" t="str">
        <v>RDS292589</v>
      </c>
      <c r="I1174" t="str">
        <v>VALVE</v>
      </c>
      <c r="J1174" t="str">
        <v/>
      </c>
      <c r="L1174" t="str">
        <v>257P05</v>
      </c>
      <c r="M1174" t="str">
        <v>Vanne manuelle (fluide liquide) pour application HVAC</v>
      </c>
      <c r="N1174" t="str">
        <v>Manual valve (on liquid) for HVAC application</v>
      </c>
      <c r="O1174" t="str">
        <v/>
      </c>
      <c r="P1174" t="str">
        <v/>
      </c>
      <c r="Q1174" t="str">
        <v>HOIST</v>
      </c>
      <c r="R1174" t="str">
        <v>Hoist Chain block</v>
      </c>
      <c r="S1174" t="str">
        <v/>
      </c>
      <c r="T1174" t="str">
        <v/>
      </c>
      <c r="U1174" t="str">
        <v/>
      </c>
      <c r="V1174" t="str">
        <v/>
      </c>
      <c r="W1174" t="str">
        <v>A fluid regulator that can be used to control (i.e. permit, obstruct, regulate or divert) a fluid stream. Relates to Manual Valve (On Liquid) for HVAC Application.</v>
      </c>
      <c r="X1174" t="str">
        <v>PCA (modified)</v>
      </c>
      <c r="Y1174" t="str">
        <v>TOTAL-B0000000011</v>
      </c>
      <c r="Z1174" t="str">
        <v>Heating, Ventilation &amp; Air Conditioning</v>
      </c>
      <c r="AA1174" t="str">
        <v>0</v>
      </c>
      <c r="AB1174" t="str">
        <v/>
      </c>
      <c r="AD1174" t="str">
        <v>Review Pending</v>
      </c>
      <c r="AE1174" t="str">
        <f>CONCATENATE($AE$1," ",$AF$1," ",$AG$1,A1174,"'")</f>
        <v>Update tblPhysicalClass_Modify   Set DisciplineID = '   Where ID = 'TOTAL-P0000001233'</v>
      </c>
    </row>
    <row r="1175">
      <c r="A1175" t="str">
        <v>TOTAL-P0000001234</v>
      </c>
      <c r="B1175" t="str">
        <v>Manual Winch</v>
      </c>
      <c r="C1175" t="str">
        <v>TOTAL-P0000001164</v>
      </c>
      <c r="D1175" t="str">
        <v>Lifting Equipment</v>
      </c>
      <c r="E1175" t="str">
        <v>Root|Mechanical Equipment Class|Lifting Equipment|Manual Winch</v>
      </c>
      <c r="F1175" t="str">
        <v/>
      </c>
      <c r="G1175" t="str">
        <v/>
      </c>
      <c r="H1175" t="str">
        <v/>
      </c>
      <c r="I1175" t="str">
        <v/>
      </c>
      <c r="J1175" t="str">
        <v>LFTG-MWINCH</v>
      </c>
      <c r="K1175" t="str">
        <v>Manual winch</v>
      </c>
      <c r="L1175" t="str">
        <v/>
      </c>
      <c r="M1175" t="str">
        <v/>
      </c>
      <c r="N1175" t="str">
        <v/>
      </c>
      <c r="O1175" t="str">
        <v/>
      </c>
      <c r="P1175" t="str">
        <v/>
      </c>
      <c r="Q1175" t="str">
        <v/>
      </c>
      <c r="R1175" t="str">
        <v/>
      </c>
      <c r="S1175" t="str">
        <v/>
      </c>
      <c r="T1175" t="str">
        <v/>
      </c>
      <c r="U1175" t="str">
        <v/>
      </c>
      <c r="V1175" t="str">
        <v/>
      </c>
      <c r="W1175" t="str">
        <v>A hauling or lifting device consisting of a rope or chain winding round a horizontal rotating drum, turned by a hand crank</v>
      </c>
      <c r="X1175" t="str">
        <v>Total</v>
      </c>
      <c r="Y1175" t="str">
        <v>TOTAL-B0000000015</v>
      </c>
      <c r="Z1175" t="str">
        <v>Maintenance &amp; Inspection Engineering</v>
      </c>
      <c r="AA1175" t="str">
        <v>0</v>
      </c>
      <c r="AB1175" t="str">
        <v>N/A</v>
      </c>
      <c r="AD1175" t="str">
        <v>Review Pending</v>
      </c>
      <c r="AE1175" t="str">
        <f>CONCATENATE($AE$1," ",$AF$1,K1175,"'"," ",$AG$1,A1175,"'")</f>
        <v>Update tblPhysicalClass_Modify   Set DisciplineID = 'Manual winch'   Where ID = 'TOTAL-P0000001234'</v>
      </c>
    </row>
    <row r="1176">
      <c r="A1176" t="str">
        <v>TOTAL-P0000001235</v>
      </c>
      <c r="B1176" t="str">
        <v>Marine Disconnection Equipment</v>
      </c>
      <c r="C1176" t="str">
        <v>TOTAL-P0000000195</v>
      </c>
      <c r="D1176" t="str">
        <v>Buoys, Floating Unit, Anchoring</v>
      </c>
      <c r="E1176" t="str">
        <v>Root|Mechanical Equipment Class|Marine|Buoys, Floating Unit, Anchoring|Marine Disconnection Equipment</v>
      </c>
      <c r="F1176" t="str">
        <v/>
      </c>
      <c r="G1176" t="str">
        <v/>
      </c>
      <c r="H1176" t="str">
        <v>RDS8615020</v>
      </c>
      <c r="I1176" t="str">
        <v>EQUIPMENT CLASS</v>
      </c>
      <c r="J1176" t="str">
        <v/>
      </c>
      <c r="L1176" t="str">
        <v/>
      </c>
      <c r="M1176" t="str">
        <v/>
      </c>
      <c r="N1176" t="str">
        <v/>
      </c>
      <c r="O1176" t="str">
        <v/>
      </c>
      <c r="P1176" t="str">
        <v/>
      </c>
      <c r="Q1176" t="str">
        <v/>
      </c>
      <c r="R1176" t="str">
        <v/>
      </c>
      <c r="S1176" t="str">
        <v>MD</v>
      </c>
      <c r="T1176" t="str">
        <v>Marine disconnection equipment</v>
      </c>
      <c r="U1176" t="str">
        <v/>
      </c>
      <c r="V1176" t="str">
        <v/>
      </c>
      <c r="W1176" t="str">
        <v>An artefact class that contains classes of artefacts or physical resources required for a purpose. Relates to Marine Disconnection Equipment.</v>
      </c>
      <c r="X1176" t="str">
        <v>PCA (modified)</v>
      </c>
      <c r="Y1176" t="str">
        <v>TOTAL-B0000000018</v>
      </c>
      <c r="Z1176" t="str">
        <v>Naval, Mooring</v>
      </c>
      <c r="AA1176" t="str">
        <v>0</v>
      </c>
      <c r="AB1176" t="str">
        <v/>
      </c>
      <c r="AD1176" t="str">
        <v>Review Pending</v>
      </c>
      <c r="AE1176" t="str">
        <f>CONCATENATE($AE$1," ",$AF$1," ",$AG$1,A1176,"'")</f>
        <v>Update tblPhysicalClass_Modify   Set DisciplineID = '   Where ID = 'TOTAL-P0000001235'</v>
      </c>
    </row>
    <row r="1177">
      <c r="A1177" t="str">
        <v>TOTAL-P0000001236</v>
      </c>
      <c r="B1177" t="str">
        <v>Marine Loader Crane</v>
      </c>
      <c r="C1177" t="str">
        <v>TOTAL-P0000001131</v>
      </c>
      <c r="D1177" t="str">
        <v>Knuckle Boon Crane / Foldable Boon Crane</v>
      </c>
      <c r="E1177" t="str">
        <v>Root|Mechanical Equipment Class|Lifting Equipment|Knuckle Boon Crane / Foldable Boon Crane|Marine Loader Crane</v>
      </c>
      <c r="F1177" t="str">
        <v/>
      </c>
      <c r="G1177" t="str">
        <v/>
      </c>
      <c r="H1177" t="str">
        <v>RDS5800251</v>
      </c>
      <c r="I1177" t="str">
        <v>CRANE</v>
      </c>
      <c r="J1177" t="str">
        <v/>
      </c>
      <c r="L1177" t="str">
        <v>305C02</v>
      </c>
      <c r="M1177" t="str">
        <v>Grues marines à flèche repliable</v>
      </c>
      <c r="N1177" t="str">
        <v>Marine loader cranes</v>
      </c>
      <c r="O1177" t="str">
        <v/>
      </c>
      <c r="P1177" t="str">
        <v/>
      </c>
      <c r="Q1177" t="str">
        <v/>
      </c>
      <c r="R1177" t="str">
        <v/>
      </c>
      <c r="S1177" t="str">
        <v/>
      </c>
      <c r="T1177" t="str">
        <v/>
      </c>
      <c r="U1177" t="str">
        <v/>
      </c>
      <c r="V1177" t="str">
        <v/>
      </c>
      <c r="W1177" t="str">
        <v>A 'lifting device' that is a tower or derrick equipped with cables and pulleys that can lift or lower and move loads in multiple directions. Relates to Marine Loader Crane.</v>
      </c>
      <c r="X1177" t="str">
        <v>PCA (modified)</v>
      </c>
      <c r="Y1177" t="str">
        <v>TOTAL-B0000000015</v>
      </c>
      <c r="Z1177" t="str">
        <v>Maintenance &amp; Inspection Engineering</v>
      </c>
      <c r="AA1177" t="str">
        <v>0</v>
      </c>
      <c r="AB1177" t="str">
        <v/>
      </c>
      <c r="AD1177" t="str">
        <v>Review Pending</v>
      </c>
      <c r="AE1177" t="str">
        <f>CONCATENATE($AE$1," ",$AF$1," ",$AG$1,A1177,"'")</f>
        <v>Update tblPhysicalClass_Modify   Set DisciplineID = '   Where ID = 'TOTAL-P0000001236'</v>
      </c>
    </row>
    <row r="1178">
      <c r="A1178" t="str">
        <v>TOTAL-P0000001237</v>
      </c>
      <c r="B1178" t="str">
        <v>Marshalling Cabinet</v>
      </c>
      <c r="C1178" t="str">
        <v>TOTAL-P0000002405</v>
      </c>
      <c r="D1178" t="str">
        <v>Enclosure</v>
      </c>
      <c r="E1178" t="str">
        <v>Root|Enclosure|Marshalling Cabinet</v>
      </c>
      <c r="F1178" t="str">
        <v/>
      </c>
      <c r="G1178" t="str">
        <v/>
      </c>
      <c r="H1178" t="str">
        <v>RDS1295579201</v>
      </c>
      <c r="I1178" t="str">
        <v>MARSHALLING PANEL</v>
      </c>
      <c r="J1178" t="str">
        <v>SYST-MARSH</v>
      </c>
      <c r="K1178" t="str">
        <v>Marshalling cabinet</v>
      </c>
      <c r="L1178" t="str">
        <v/>
      </c>
      <c r="M1178" t="str">
        <v/>
      </c>
      <c r="N1178" t="str">
        <v/>
      </c>
      <c r="O1178" t="str">
        <v/>
      </c>
      <c r="P1178" t="str">
        <v/>
      </c>
      <c r="Q1178" t="str">
        <v/>
      </c>
      <c r="R1178" t="str">
        <v/>
      </c>
      <c r="S1178" t="str">
        <v/>
      </c>
      <c r="T1178" t="str">
        <v/>
      </c>
      <c r="U1178" t="str">
        <v/>
      </c>
      <c r="V1178" t="str">
        <v/>
      </c>
      <c r="W1178" t="str">
        <v>A 'terminal chamber' that is used for the marshalling of field cables</v>
      </c>
      <c r="X1178" t="str">
        <v>PCA</v>
      </c>
      <c r="Y1178" t="str">
        <v>TOTAL-B0000000027</v>
      </c>
      <c r="Z1178" t="str">
        <v>Telecom</v>
      </c>
      <c r="AA1178" t="str">
        <v>0</v>
      </c>
      <c r="AB1178" t="str">
        <v>N/A</v>
      </c>
      <c r="AD1178" t="str">
        <v>Review Done By EP</v>
      </c>
      <c r="AE1178" t="str">
        <f>CONCATENATE($AE$1," ",$AF$1,K1178,"'"," ",$AG$1,A1178,"'")</f>
        <v>Update tblPhysicalClass_Modify   Set DisciplineID = 'Marshalling cabinet'   Where ID = 'TOTAL-P0000001237'</v>
      </c>
    </row>
    <row r="1179">
      <c r="A1179" t="str">
        <v>TOTAL-P0000001238</v>
      </c>
      <c r="B1179" t="str">
        <v>Mass Flow Transmitter</v>
      </c>
      <c r="C1179" t="str">
        <v>TOTAL-P0000000786</v>
      </c>
      <c r="D1179" t="str">
        <v>Flow Instrument</v>
      </c>
      <c r="E1179" t="str">
        <v>Root|Instrument Equipment|Sensors and Transmitter|Flow Transmitter|Mass Flow Transmitter</v>
      </c>
      <c r="F1179" t="str">
        <v/>
      </c>
      <c r="G1179" t="str">
        <v/>
      </c>
      <c r="H1179" t="str">
        <v>RDS7917961</v>
      </c>
      <c r="I1179" t="str">
        <v>MASS FLOW TRANSMITTER</v>
      </c>
      <c r="J1179" t="str">
        <v>INEQ-FLO-MASS</v>
      </c>
      <c r="K1179" t="str">
        <v>Mass flowmeter, Coriolis Flowmeter</v>
      </c>
      <c r="L1179" t="str">
        <v/>
      </c>
      <c r="M1179" t="str">
        <v/>
      </c>
      <c r="N1179" t="str">
        <v/>
      </c>
      <c r="O1179" t="str">
        <v/>
      </c>
      <c r="P1179" t="str">
        <v/>
      </c>
      <c r="Q1179" t="str">
        <v/>
      </c>
      <c r="R1179" t="str">
        <v/>
      </c>
      <c r="S1179" t="str">
        <v/>
      </c>
      <c r="T1179" t="str">
        <v/>
      </c>
      <c r="U1179" t="str">
        <v/>
      </c>
      <c r="V1179" t="str">
        <v/>
      </c>
      <c r="W1179" t="str">
        <v>A flow transmitter that is specially designed to convert the signal from a mass flow meter into a standardized output signal.</v>
      </c>
      <c r="X1179" t="str">
        <v>PCA</v>
      </c>
      <c r="Y1179" t="str">
        <v>TOTAL-B0000000012</v>
      </c>
      <c r="Z1179" t="str">
        <v>Instrumentation &amp; Control Systems</v>
      </c>
      <c r="AA1179" t="str">
        <v>0</v>
      </c>
      <c r="AB1179" t="str">
        <v>IS400</v>
      </c>
      <c r="AD1179" t="str">
        <v>Review Done By RC</v>
      </c>
      <c r="AE1179" t="str">
        <f>CONCATENATE($AE$1," ",$AF$1,K1179,"'"," ",$AG$1,A1179,"'")</f>
        <v>Update tblPhysicalClass_Modify   Set DisciplineID = 'Mass flowmeter, Coriolis Flowmeter'   Where ID = 'TOTAL-P0000001238'</v>
      </c>
    </row>
    <row r="1180">
      <c r="A1180" t="str">
        <v>TOTAL-P0000001239</v>
      </c>
      <c r="B1180" t="str">
        <v>Mass Flowmeter - Corioli</v>
      </c>
      <c r="C1180" t="str">
        <v>TOTAL-P0000000786</v>
      </c>
      <c r="D1180" t="str">
        <v>Flow Instrument</v>
      </c>
      <c r="E1180" t="str">
        <v>Root|Instrument Equipment|Flow Instrument|Mass Flowmeter - Corioli</v>
      </c>
      <c r="F1180" t="str">
        <v>CFIHOS-30000406</v>
      </c>
      <c r="G1180" t="str">
        <v>coriolis mass flow meter</v>
      </c>
      <c r="H1180" t="str">
        <v>RDS613394</v>
      </c>
      <c r="I1180" t="str">
        <v>CORIOLIS MASS FLOW METER</v>
      </c>
      <c r="J1180" t="str">
        <v>INEQ-FLO-MASS</v>
      </c>
      <c r="K1180" t="str">
        <v>Mass flowmeter, Coriolis Flowmeter</v>
      </c>
      <c r="L1180" t="str">
        <v>161110</v>
      </c>
      <c r="M1180" t="str">
        <v>Débitmètres massiques - à effet "Coriolis"</v>
      </c>
      <c r="N1180" t="str">
        <v>Mass flowmeters - Coriolis</v>
      </c>
      <c r="O1180" t="str">
        <v/>
      </c>
      <c r="P1180" t="str">
        <v/>
      </c>
      <c r="Q1180" t="str">
        <v/>
      </c>
      <c r="R1180" t="str">
        <v/>
      </c>
      <c r="S1180" t="str">
        <v/>
      </c>
      <c r="T1180" t="str">
        <v/>
      </c>
      <c r="U1180" t="str">
        <v/>
      </c>
      <c r="V1180" t="str">
        <v/>
      </c>
      <c r="W1180" t="str">
        <v>A mass flow meter that uses the Coriolis principle to measure a mass flow rate through the meter.</v>
      </c>
      <c r="X1180" t="str">
        <v>PCA</v>
      </c>
      <c r="Y1180" t="str">
        <v>TOTAL-B0000000012</v>
      </c>
      <c r="Z1180" t="str">
        <v>Instrumentation &amp; Control Systems</v>
      </c>
      <c r="AA1180" t="str">
        <v>0</v>
      </c>
      <c r="AB1180" t="str">
        <v>N/A</v>
      </c>
      <c r="AD1180" t="str">
        <v>Review Done By RC</v>
      </c>
      <c r="AE1180" t="str">
        <f>CONCATENATE($AE$1," ",$AF$1,K1180,"'"," ",$AG$1,A1180,"'")</f>
        <v>Update tblPhysicalClass_Modify   Set DisciplineID = 'Mass flowmeter, Coriolis Flowmeter'   Where ID = 'TOTAL-P0000001239'</v>
      </c>
    </row>
    <row r="1181">
      <c r="A1181" t="str">
        <v>TOTAL-P0000001240</v>
      </c>
      <c r="B1181" t="str">
        <v>Mass Flowmeters - Thermal Effect</v>
      </c>
      <c r="C1181" t="str">
        <v>TOTAL-P0000000786</v>
      </c>
      <c r="D1181" t="str">
        <v>Flow Instrument</v>
      </c>
      <c r="E1181" t="str">
        <v>Root|Instrument Equipment|Flow Instrument|Mass Flowmeters - Thermal Effect</v>
      </c>
      <c r="F1181" t="str">
        <v/>
      </c>
      <c r="G1181" t="str">
        <v/>
      </c>
      <c r="H1181" t="str">
        <v>RDS883304</v>
      </c>
      <c r="I1181" t="str">
        <v>THERMAL MASS FLOW METER</v>
      </c>
      <c r="J1181" t="str">
        <v>INEQ-FLO-MASS</v>
      </c>
      <c r="K1181" t="str">
        <v>Mass flowmeter, Coriolis Flowmeter</v>
      </c>
      <c r="L1181" t="str">
        <v>161116</v>
      </c>
      <c r="M1181" t="str">
        <v>Débitmètres massiques - à effet thermique</v>
      </c>
      <c r="N1181" t="str">
        <v>Mass flowmeters - thermal effect</v>
      </c>
      <c r="O1181" t="str">
        <v/>
      </c>
      <c r="P1181" t="str">
        <v/>
      </c>
      <c r="Q1181" t="str">
        <v/>
      </c>
      <c r="R1181" t="str">
        <v/>
      </c>
      <c r="S1181" t="str">
        <v/>
      </c>
      <c r="T1181" t="str">
        <v/>
      </c>
      <c r="U1181" t="str">
        <v/>
      </c>
      <c r="V1181" t="str">
        <v/>
      </c>
      <c r="W1181" t="str">
        <v>A mass flow meter that use a heated sensing element isolated from the fluid flow path. The flow stream conducts heat from the sensing element and the conducted heat is directly proportional to the mass flow rate.</v>
      </c>
      <c r="X1181" t="str">
        <v>PCA</v>
      </c>
      <c r="Y1181" t="str">
        <v>TOTAL-B0000000012</v>
      </c>
      <c r="Z1181" t="str">
        <v>Instrumentation &amp; Control Systems</v>
      </c>
      <c r="AA1181" t="str">
        <v>0</v>
      </c>
      <c r="AB1181" t="str">
        <v>IS400</v>
      </c>
      <c r="AD1181" t="str">
        <v>Review Done By RC</v>
      </c>
      <c r="AE1181" t="str">
        <f>CONCATENATE($AE$1," ",$AF$1,K1181,"'"," ",$AG$1,A1181,"'")</f>
        <v>Update tblPhysicalClass_Modify   Set DisciplineID = 'Mass flowmeter, Coriolis Flowmeter'   Where ID = 'TOTAL-P0000001240'</v>
      </c>
    </row>
    <row r="1182">
      <c r="A1182" t="str">
        <v>TOTAL-P0000001241</v>
      </c>
      <c r="B1182" t="str">
        <v>Mass Spectrometer</v>
      </c>
      <c r="C1182" t="str">
        <v>TOTAL-P0000002476</v>
      </c>
      <c r="D1182" t="str">
        <v>Analyser Instrument</v>
      </c>
      <c r="E1182" t="str">
        <v>Root|Instrument Equipment|Analysers, Sampling|Miscellaneous Analyser|Mass Spectrometry|Mass Spectrometer</v>
      </c>
      <c r="F1182" t="str">
        <v/>
      </c>
      <c r="G1182" t="str">
        <v/>
      </c>
      <c r="H1182" t="str">
        <v/>
      </c>
      <c r="I1182" t="str">
        <v/>
      </c>
      <c r="J1182" t="str">
        <v/>
      </c>
      <c r="L1182" t="str">
        <v>16490101</v>
      </c>
      <c r="M1182" t="str">
        <v>Spectromètre de masse</v>
      </c>
      <c r="N1182" t="str">
        <v>Mass spectrometer</v>
      </c>
      <c r="O1182" t="str">
        <v>Massenspektrometer</v>
      </c>
      <c r="P1182" t="str">
        <v>Espectrómetro de masa</v>
      </c>
      <c r="Q1182" t="str">
        <v>FLOW_TRANS</v>
      </c>
      <c r="R1182" t="str">
        <v>Flow transmitter</v>
      </c>
      <c r="S1182" t="str">
        <v/>
      </c>
      <c r="T1182" t="str">
        <v/>
      </c>
      <c r="U1182" t="str">
        <v/>
      </c>
      <c r="V1182" t="str">
        <v/>
      </c>
      <c r="W1182" t="str">
        <v>Mass spectrometry (MS) is an analytical technique that ionizes chemical species and sorts the ions based on their mass-to-charge ratio.</v>
      </c>
      <c r="X1182" t="str">
        <v>Wikipedia</v>
      </c>
      <c r="Y1182" t="str">
        <v>TOTAL-B0000000012</v>
      </c>
      <c r="Z1182" t="str">
        <v>Instrumentation &amp; Control Systems</v>
      </c>
      <c r="AA1182" t="str">
        <v>0</v>
      </c>
      <c r="AB1182" t="str">
        <v/>
      </c>
      <c r="AD1182" t="str">
        <v>Review Done By RC</v>
      </c>
      <c r="AE1182" t="str">
        <f>CONCATENATE($AE$1," ",$AF$1," ",$AG$1,A1182,"'")</f>
        <v>Update tblPhysicalClass_Modify   Set DisciplineID = '   Where ID = 'TOTAL-P0000001241'</v>
      </c>
    </row>
    <row r="1183">
      <c r="A1183" t="str">
        <v>TOTAL-P0000001242</v>
      </c>
      <c r="B1183" t="str">
        <v>Mass Spectrometry Instrument</v>
      </c>
      <c r="C1183" t="str">
        <v>TOTAL-P0000002476</v>
      </c>
      <c r="D1183" t="str">
        <v>Analyser Instrument</v>
      </c>
      <c r="E1183" t="str">
        <v>Root|Instrument Equipment|Analysers, Sampling|Miscellaneous Analyser|Mass Spectrometry</v>
      </c>
      <c r="F1183" t="str">
        <v/>
      </c>
      <c r="G1183" t="str">
        <v/>
      </c>
      <c r="H1183" t="str">
        <v>RDS15379875</v>
      </c>
      <c r="I1183" t="str">
        <v>SPECTROMETRY CLASS</v>
      </c>
      <c r="J1183" t="str">
        <v/>
      </c>
      <c r="L1183" t="str">
        <v>164901</v>
      </c>
      <c r="M1183" t="str">
        <v>Spectromètrie de masse</v>
      </c>
      <c r="N1183" t="str">
        <v>Mass spectrometry</v>
      </c>
      <c r="O1183" t="str">
        <v>Massenspektrometrie</v>
      </c>
      <c r="P1183" t="str">
        <v>Espectrometría de masa</v>
      </c>
      <c r="Q1183" t="str">
        <v/>
      </c>
      <c r="R1183" t="str">
        <v/>
      </c>
      <c r="S1183" t="str">
        <v/>
      </c>
      <c r="T1183" t="str">
        <v/>
      </c>
      <c r="U1183" t="str">
        <v/>
      </c>
      <c r="V1183" t="str">
        <v/>
      </c>
      <c r="W1183" t="str">
        <v>Science for identifying the chemical constitution of a substance by means of the separation of gaseous ions according to their differing mass and charge. Relates to Mass Spectrometry.</v>
      </c>
      <c r="X1183" t="str">
        <v>PCA (modified)</v>
      </c>
      <c r="Y1183" t="str">
        <v>TOTAL-B0000000012</v>
      </c>
      <c r="Z1183" t="str">
        <v>Instrumentation &amp; Control Systems</v>
      </c>
      <c r="AA1183" t="str">
        <v>1</v>
      </c>
      <c r="AB1183" t="str">
        <v/>
      </c>
      <c r="AD1183" t="str">
        <v>Review Done By RC</v>
      </c>
      <c r="AE1183" t="str">
        <f>CONCATENATE($AE$1," ",$AF$1," ",$AG$1,A1183,"'")</f>
        <v>Update tblPhysicalClass_Modify   Set DisciplineID = '   Where ID = 'TOTAL-P0000001242'</v>
      </c>
    </row>
    <row r="1184">
      <c r="A1184" t="str">
        <v>TOTAL-P0000001243</v>
      </c>
      <c r="B1184" t="str">
        <v>Materials for Offshore Structures (Floating or Not)</v>
      </c>
      <c r="C1184" t="str">
        <v>TOTAL-P0000001375</v>
      </c>
      <c r="D1184" t="str">
        <v>Offshore Structure</v>
      </c>
      <c r="E1184" t="str">
        <v>Root|Infrastructure|Offshore Structure|Materials for Offshore Structures (Floating or Not)</v>
      </c>
      <c r="F1184" t="str">
        <v/>
      </c>
      <c r="G1184" t="str">
        <v/>
      </c>
      <c r="H1184" t="str">
        <v>RDS438749</v>
      </c>
      <c r="I1184" t="str">
        <v>TOWER</v>
      </c>
      <c r="J1184" t="str">
        <v/>
      </c>
      <c r="L1184" t="str">
        <v>212D</v>
      </c>
      <c r="M1184" t="str">
        <v>Matériaux pour structures Offshore fixes et flottantes</v>
      </c>
      <c r="N1184" t="str">
        <v>Materials for offshore structures (floating or not)</v>
      </c>
      <c r="O1184" t="str">
        <v/>
      </c>
      <c r="P1184" t="str">
        <v/>
      </c>
      <c r="Q1184" t="str">
        <v/>
      </c>
      <c r="R1184" t="str">
        <v/>
      </c>
      <c r="S1184" t="str">
        <v/>
      </c>
      <c r="T1184" t="str">
        <v/>
      </c>
      <c r="U1184" t="str">
        <v/>
      </c>
      <c r="V1184" t="str">
        <v/>
      </c>
      <c r="W1184" t="str">
        <v>A structure or building that is lofty in proportion to the size of its base, either isolated or forming part of another construction. Relates to Materials for Offshore Structures (Floating or Not).</v>
      </c>
      <c r="X1184" t="str">
        <v>PCA (modified)</v>
      </c>
      <c r="Y1184" t="str">
        <v>TOTAL-B0000000025</v>
      </c>
      <c r="Z1184" t="str">
        <v>Structure</v>
      </c>
      <c r="AA1184" t="str">
        <v>1</v>
      </c>
      <c r="AB1184" t="str">
        <v/>
      </c>
      <c r="AD1184" t="str">
        <v>Review Pending</v>
      </c>
      <c r="AE1184" t="str">
        <f>CONCATENATE($AE$1," ",$AF$1," ",$AG$1,A1184,"'")</f>
        <v>Update tblPhysicalClass_Modify   Set DisciplineID = '   Where ID = 'TOTAL-P0000001243'</v>
      </c>
    </row>
    <row r="1185">
      <c r="A1185" t="str">
        <v>TOTAL-P0000001244</v>
      </c>
      <c r="B1185" t="str">
        <v>Measurement With Specific Ions Electrode</v>
      </c>
      <c r="C1185" t="str">
        <v>TOTAL-P0000002476</v>
      </c>
      <c r="D1185" t="str">
        <v>Analyser Instrument</v>
      </c>
      <c r="E1185" t="str">
        <v>Root|Instrument Equipment|Analysers, Sampling|Water Treatment Analyser|Specific Ions Electrode|Measurement With Specific Ions Electrode</v>
      </c>
      <c r="F1185" t="str">
        <v/>
      </c>
      <c r="G1185" t="str">
        <v/>
      </c>
      <c r="H1185" t="str">
        <v>RDS483749</v>
      </c>
      <c r="I1185" t="str">
        <v>ELECTRODE</v>
      </c>
      <c r="J1185" t="str">
        <v/>
      </c>
      <c r="L1185" t="str">
        <v>16461801</v>
      </c>
      <c r="M1185" t="str">
        <v>Mesures avec électrodes spécifiques</v>
      </c>
      <c r="N1185" t="str">
        <v>Measurement with specific ions electrodes</v>
      </c>
      <c r="O1185" t="str">
        <v>Messung mit spezifischen Ionenelektroden</v>
      </c>
      <c r="P1185" t="str">
        <v>Mediciones con electrodos especiales para iones</v>
      </c>
      <c r="Q1185" t="str">
        <v/>
      </c>
      <c r="R1185" t="str">
        <v/>
      </c>
      <c r="S1185" t="str">
        <v/>
      </c>
      <c r="T1185" t="str">
        <v/>
      </c>
      <c r="U1185" t="str">
        <v/>
      </c>
      <c r="V1185" t="str">
        <v/>
      </c>
      <c r="W1185" t="str">
        <v>An electrical conductor by means of which electricity enters or leaves an electrolyte, gas, or other medium, or a vacuum. Relates to Measurement With Specific Ions Electrode.</v>
      </c>
      <c r="X1185" t="str">
        <v>PCA (modified)</v>
      </c>
      <c r="Y1185" t="str">
        <v>TOTAL-B0000000012</v>
      </c>
      <c r="Z1185" t="str">
        <v>Instrumentation &amp; Control Systems</v>
      </c>
      <c r="AA1185" t="str">
        <v>0</v>
      </c>
      <c r="AB1185" t="str">
        <v/>
      </c>
      <c r="AD1185" t="str">
        <v>Review Done By RC</v>
      </c>
      <c r="AE1185" t="str">
        <f>CONCATENATE($AE$1," ",$AF$1," ",$AG$1,A1185,"'")</f>
        <v>Update tblPhysicalClass_Modify   Set DisciplineID = '   Where ID = 'TOTAL-P0000001244'</v>
      </c>
    </row>
    <row r="1186">
      <c r="A1186" t="str">
        <v>TOTAL-P0000001245</v>
      </c>
      <c r="B1186" t="str">
        <v>Measuring Device for Vibration, Displacement, Noise, Speed, Torque, and Overspeed Safety Device</v>
      </c>
      <c r="C1186" t="str">
        <v>TOTAL-P0000001818</v>
      </c>
      <c r="D1186" t="str">
        <v>Sensors and Transmitter</v>
      </c>
      <c r="E1186" t="str">
        <v>Root|Instrument Equipment|Sensors and Transmitter|Measuring Device for Vibration, Displacement, Noise, Speed, Torque, and Overspeed Safety Device</v>
      </c>
      <c r="F1186" t="str">
        <v/>
      </c>
      <c r="G1186" t="str">
        <v/>
      </c>
      <c r="H1186" t="str">
        <v>RDS361844</v>
      </c>
      <c r="I1186" t="str">
        <v>VIBRATION DISPLACEMENT</v>
      </c>
      <c r="J1186" t="str">
        <v/>
      </c>
      <c r="L1186" t="str">
        <v>1615</v>
      </c>
      <c r="M1186" t="str">
        <v>Appareils de mesure des vibrations, des déplacements, du bruit, de la vitesse, du couple, et sécurités de survitesse</v>
      </c>
      <c r="N1186" t="str">
        <v>Measuring devices for vibration, displacement, noise, speed, torque, and overspeed safety devices</v>
      </c>
      <c r="O1186" t="str">
        <v>Messgeräte für Schwingung, Wellenposition, Geräusche, Drehzahl, Drehmoment, Überdrehzahl</v>
      </c>
      <c r="P1186" t="str">
        <v>Aparatos para medir las vibraciones, los desplazamientos, el ruido, la velocidad, el par y los dispositivos de control de exceso</v>
      </c>
      <c r="Q1186" t="str">
        <v/>
      </c>
      <c r="R1186" t="str">
        <v/>
      </c>
      <c r="S1186" t="str">
        <v/>
      </c>
      <c r="T1186" t="str">
        <v/>
      </c>
      <c r="U1186" t="str">
        <v/>
      </c>
      <c r="V1186" t="str">
        <v/>
      </c>
      <c r="W1186" t="str">
        <v>Displacement value of vibration</v>
      </c>
      <c r="X1186" t="str">
        <v>PCA</v>
      </c>
      <c r="Y1186" t="str">
        <v>TOTAL-B0000000012</v>
      </c>
      <c r="Z1186" t="str">
        <v>Instrumentation &amp; Control Systems</v>
      </c>
      <c r="AA1186" t="str">
        <v>1</v>
      </c>
      <c r="AB1186" t="str">
        <v/>
      </c>
      <c r="AC1186">
        <v>3</v>
      </c>
      <c r="AD1186" t="str">
        <v>Review Done By RC</v>
      </c>
      <c r="AE1186" t="str">
        <f>CONCATENATE($AE$1," ",$AF$1," ",$AG$1,A1186,"'")</f>
        <v>Update tblPhysicalClass_Modify   Set DisciplineID = '   Where ID = 'TOTAL-P0000001245'</v>
      </c>
    </row>
    <row r="1187">
      <c r="A1187" t="str">
        <v>TOTAL-P0000001246</v>
      </c>
      <c r="B1187" t="str">
        <v>Mechanical Dryers and Oven</v>
      </c>
      <c r="C1187" t="str">
        <v>TOTAL-P0000002465</v>
      </c>
      <c r="D1187" t="str">
        <v>Fired Equipment</v>
      </c>
      <c r="E1187" t="str">
        <v>Root|Mechanical Equipment Class|Fired Equipment|Mechanical Dryers and Oven</v>
      </c>
      <c r="F1187" t="str">
        <v/>
      </c>
      <c r="G1187" t="str">
        <v/>
      </c>
      <c r="H1187" t="str">
        <v/>
      </c>
      <c r="I1187" t="str">
        <v/>
      </c>
      <c r="J1187" t="str">
        <v/>
      </c>
      <c r="L1187" t="str">
        <v>171</v>
      </c>
      <c r="M1187" t="str">
        <v>Séchoirs et étuves mécaniques</v>
      </c>
      <c r="N1187" t="str">
        <v>Mechanical dryers and ovens</v>
      </c>
      <c r="O1187" t="str">
        <v>Mechanische Trockner und Öfen</v>
      </c>
      <c r="P1187" t="str">
        <v>Secadores y estufas mecánicos</v>
      </c>
      <c r="Q1187" t="str">
        <v/>
      </c>
      <c r="R1187" t="str">
        <v/>
      </c>
      <c r="S1187" t="str">
        <v/>
      </c>
      <c r="T1187" t="str">
        <v/>
      </c>
      <c r="U1187" t="str">
        <v/>
      </c>
      <c r="V1187" t="str">
        <v/>
      </c>
      <c r="W1187" t="str">
        <v>A structure or building that is lofty in proportion to the size of its base, either isolated or forming part of another construction.</v>
      </c>
      <c r="X1187" t="str">
        <v>PCA (modified)</v>
      </c>
      <c r="Y1187" t="str">
        <v>TOTAL-B0000000017</v>
      </c>
      <c r="Z1187" t="str">
        <v>Mechanical Static</v>
      </c>
      <c r="AA1187" t="str">
        <v>1</v>
      </c>
      <c r="AB1187" t="str">
        <v/>
      </c>
      <c r="AD1187" t="str">
        <v>Review Pending</v>
      </c>
      <c r="AE1187" t="str">
        <f>CONCATENATE($AE$1," ",$AF$1," ",$AG$1,A1187,"'")</f>
        <v>Update tblPhysicalClass_Modify   Set DisciplineID = '   Where ID = 'TOTAL-P0000001246'</v>
      </c>
    </row>
    <row r="1188">
      <c r="A1188" t="str">
        <v>TOTAL-P0000001247</v>
      </c>
      <c r="B1188" t="str">
        <v>Mechanical Filter System</v>
      </c>
      <c r="C1188" t="str">
        <v>TOTAL-P0000002455</v>
      </c>
      <c r="D1188" t="str">
        <v>Other Mechanical Equipment</v>
      </c>
      <c r="E1188" t="str">
        <v>Root|Mechanical Equipment Class|Other Mechanical Equipment|Mechanical Filter System</v>
      </c>
      <c r="F1188" t="str">
        <v>CFIHOS-30000575</v>
      </c>
      <c r="G1188" t="str">
        <v>Filter</v>
      </c>
      <c r="H1188" t="str">
        <v>RDS300689</v>
      </c>
      <c r="I1188" t="str">
        <v>FILTER</v>
      </c>
      <c r="J1188" t="str">
        <v/>
      </c>
      <c r="L1188" t="str">
        <v>172</v>
      </c>
      <c r="M1188" t="str">
        <v>Appareils mécaniques de filtration</v>
      </c>
      <c r="N1188" t="str">
        <v>Mechanical filter systems</v>
      </c>
      <c r="O1188" t="str">
        <v>Mechanische Filtersysteme</v>
      </c>
      <c r="P1188" t="str">
        <v>Sistemas mecánicos de filtrado</v>
      </c>
      <c r="Q1188" t="str">
        <v/>
      </c>
      <c r="R1188" t="str">
        <v/>
      </c>
      <c r="S1188" t="str">
        <v/>
      </c>
      <c r="T1188" t="str">
        <v/>
      </c>
      <c r="U1188" t="str">
        <v/>
      </c>
      <c r="V1188" t="str">
        <v/>
      </c>
      <c r="W1188" t="str">
        <v>A separator intended to remove solids from vapour or liquid. Relates to Mechanical Filter System.</v>
      </c>
      <c r="X1188" t="str">
        <v>PCA (modified)</v>
      </c>
      <c r="Y1188" t="str">
        <v>TOTAL-B0000000017</v>
      </c>
      <c r="Z1188" t="str">
        <v>Mechanical Static</v>
      </c>
      <c r="AA1188" t="str">
        <v>1</v>
      </c>
      <c r="AB1188" t="str">
        <v/>
      </c>
      <c r="AD1188" t="str">
        <v>Review Pending</v>
      </c>
      <c r="AE1188" t="str">
        <f>CONCATENATE($AE$1," ",$AF$1," ",$AG$1,A1188,"'")</f>
        <v>Update tblPhysicalClass_Modify   Set DisciplineID = '   Where ID = 'TOTAL-P0000001247'</v>
      </c>
    </row>
    <row r="1189">
      <c r="A1189" t="str">
        <v>TOTAL-P0000001248</v>
      </c>
      <c r="B1189" t="str">
        <v>Mechanical Forced Draft Cooling Tower</v>
      </c>
      <c r="C1189" t="str">
        <v>TOTAL-P0000000397</v>
      </c>
      <c r="D1189" t="str">
        <v>Cooling Tower</v>
      </c>
      <c r="E1189" t="str">
        <v>Root|Mechanical Equipment Class|Heat Exchanger|Cooling and Packaged Cooling Tower|Cooling Tower|Mechanical Forced Draft Cooling Tower</v>
      </c>
      <c r="F1189" t="str">
        <v>CFIHOS-30000387</v>
      </c>
      <c r="G1189" t="str">
        <v>Cooling Tower</v>
      </c>
      <c r="H1189" t="str">
        <v>RDS14072341</v>
      </c>
      <c r="I1189" t="str">
        <v>COOLING TOWER</v>
      </c>
      <c r="J1189" t="str">
        <v/>
      </c>
      <c r="L1189" t="str">
        <v/>
      </c>
      <c r="M1189" t="str">
        <v/>
      </c>
      <c r="N1189" t="str">
        <v/>
      </c>
      <c r="O1189" t="str">
        <v/>
      </c>
      <c r="P1189" t="str">
        <v/>
      </c>
      <c r="Q1189" t="str">
        <v/>
      </c>
      <c r="R1189" t="str">
        <v/>
      </c>
      <c r="S1189" t="str">
        <v/>
      </c>
      <c r="T1189" t="str">
        <v/>
      </c>
      <c r="U1189" t="str">
        <v>7.5.2.11 IfcCoolingTowerTypeEnum</v>
      </c>
      <c r="V1189" t="str">
        <v>Mechanical Forced Draft</v>
      </c>
      <c r="W1189" t="str">
        <v>A cooler and an air cooled heat exchanger that is a tall structure through which air circulates by convection. Relates to Mechanical Forced Draft Cooling Tower.</v>
      </c>
      <c r="X1189" t="str">
        <v>PCA (modified)</v>
      </c>
      <c r="Y1189" t="str">
        <v>TOTAL-B0000000025</v>
      </c>
      <c r="Z1189" t="str">
        <v>Structure</v>
      </c>
      <c r="AA1189" t="str">
        <v>0</v>
      </c>
      <c r="AB1189" t="str">
        <v/>
      </c>
      <c r="AD1189" t="str">
        <v>Review Pending</v>
      </c>
      <c r="AE1189" t="str">
        <f>CONCATENATE($AE$1," ",$AF$1," ",$AG$1,A1189,"'")</f>
        <v>Update tblPhysicalClass_Modify   Set DisciplineID = '   Where ID = 'TOTAL-P0000001248'</v>
      </c>
    </row>
    <row r="1190">
      <c r="A1190" t="str">
        <v>TOTAL-P0000001249</v>
      </c>
      <c r="B1190" t="str">
        <v>Mechanical Induced Draft Cooling Tower</v>
      </c>
      <c r="C1190" t="str">
        <v>TOTAL-P0000000397</v>
      </c>
      <c r="D1190" t="str">
        <v>Cooling Tower</v>
      </c>
      <c r="E1190" t="str">
        <v>Root|Mechanical Equipment Class|Heat Exchanger|Cooling and Packaged Cooling Tower|Cooling Tower|Mechanical Induced Draft Cooling Tower</v>
      </c>
      <c r="F1190" t="str">
        <v>CFIHOS-30000387</v>
      </c>
      <c r="G1190" t="str">
        <v>Cooling Tower</v>
      </c>
      <c r="H1190" t="str">
        <v>RDS14072341</v>
      </c>
      <c r="I1190" t="str">
        <v>COOLING TOWER</v>
      </c>
      <c r="J1190" t="str">
        <v/>
      </c>
      <c r="L1190" t="str">
        <v/>
      </c>
      <c r="M1190" t="str">
        <v/>
      </c>
      <c r="N1190" t="str">
        <v/>
      </c>
      <c r="O1190" t="str">
        <v/>
      </c>
      <c r="P1190" t="str">
        <v/>
      </c>
      <c r="Q1190" t="str">
        <v/>
      </c>
      <c r="R1190" t="str">
        <v/>
      </c>
      <c r="S1190" t="str">
        <v/>
      </c>
      <c r="T1190" t="str">
        <v/>
      </c>
      <c r="U1190" t="str">
        <v>7.5.2.11 IfcCoolingTowerTypeEnum</v>
      </c>
      <c r="V1190" t="str">
        <v>Mechanical Induced Draft</v>
      </c>
      <c r="W1190" t="str">
        <v>A cooler and an air cooled heat exchanger that is a tall structure through which air circulates by convection. Relates to Mechanical Induced Draft Cooling Tower.</v>
      </c>
      <c r="X1190" t="str">
        <v>PCA (modified)</v>
      </c>
      <c r="Y1190" t="str">
        <v>TOTAL-B0000000025</v>
      </c>
      <c r="Z1190" t="str">
        <v>Structure</v>
      </c>
      <c r="AA1190" t="str">
        <v>0</v>
      </c>
      <c r="AB1190" t="str">
        <v/>
      </c>
      <c r="AD1190" t="str">
        <v>Review Pending</v>
      </c>
      <c r="AE1190" t="str">
        <f>CONCATENATE($AE$1," ",$AF$1," ",$AG$1,A1190,"'")</f>
        <v>Update tblPhysicalClass_Modify   Set DisciplineID = '   Where ID = 'TOTAL-P0000001249'</v>
      </c>
    </row>
    <row r="1191">
      <c r="A1191" t="str">
        <v>TOTAL-P0000001250</v>
      </c>
      <c r="B1191" t="str">
        <v>Mechanical, Hydraulic and Magnetic Speed Variator</v>
      </c>
      <c r="C1191" t="str">
        <v>TOTAL-P0000000879</v>
      </c>
      <c r="D1191" t="str">
        <v>Gearboxes and Speed Variator</v>
      </c>
      <c r="E1191" t="str">
        <v>Root|Mechanical Equipment Class|Driven Equipment|Gearboxes and Speed Variator|Mechanical, Hydraulic and Magnetic Speed Variator</v>
      </c>
      <c r="F1191" t="str">
        <v>CFIHOS-30000358</v>
      </c>
      <c r="G1191" t="str">
        <v>Magnet</v>
      </c>
      <c r="H1191" t="str">
        <v>RDS966239</v>
      </c>
      <c r="I1191" t="str">
        <v>MAGNET</v>
      </c>
      <c r="J1191" t="str">
        <v/>
      </c>
      <c r="L1191" t="str">
        <v>1562</v>
      </c>
      <c r="M1191" t="str">
        <v>Variateurs de vitesse mécaniques, hydrauliques, magnétiques</v>
      </c>
      <c r="N1191" t="str">
        <v>Mechanical, hydraulic and magnetic speed variators</v>
      </c>
      <c r="O1191" t="str">
        <v>Mechanische, hydraulische und magnetische Drehzahlsteller</v>
      </c>
      <c r="P1191" t="str">
        <v>Variadores de velocidad mecánicos, hidráulicos y magnéticos</v>
      </c>
      <c r="Q1191" t="str">
        <v/>
      </c>
      <c r="R1191" t="str">
        <v/>
      </c>
      <c r="S1191" t="str">
        <v/>
      </c>
      <c r="T1191" t="str">
        <v/>
      </c>
      <c r="U1191" t="str">
        <v/>
      </c>
      <c r="V1191" t="str">
        <v/>
      </c>
      <c r="W1191" t="str">
        <v>A physical object intended to have an external magnetic field. Relates to Mechanical, Hydraulic and Magnetic Speed Variator.</v>
      </c>
      <c r="X1191" t="str">
        <v>PCA (modified)</v>
      </c>
      <c r="Y1191" t="str">
        <v>TOTAL-B0000000016</v>
      </c>
      <c r="Z1191" t="str">
        <v>Mechanical Rotating</v>
      </c>
      <c r="AA1191" t="str">
        <v>0</v>
      </c>
      <c r="AB1191" t="str">
        <v/>
      </c>
      <c r="AD1191" t="str">
        <v>Review Pending</v>
      </c>
      <c r="AE1191" t="str">
        <f>CONCATENATE($AE$1," ",$AF$1,Y1191,"'"," ",$AG$1,A1191,"'")</f>
        <v>Update tblPhysicalClass_Modify   Set DisciplineID = 'TOTAL-B0000000016'   Where ID = 'TOTAL-P0000001250'</v>
      </c>
    </row>
    <row r="1192">
      <c r="A1192" t="str">
        <v>TOTAL-P0000001251</v>
      </c>
      <c r="B1192" t="str">
        <v>Medical Device</v>
      </c>
      <c r="C1192" t="str">
        <v>TOTAL-P0000002452</v>
      </c>
      <c r="D1192" t="str">
        <v>Health, Safety and Environment Equipment Class</v>
      </c>
      <c r="E1192" t="str">
        <v>Root|Health, Safety and Environment Equipment Class|Medical Device</v>
      </c>
      <c r="F1192" t="str">
        <v/>
      </c>
      <c r="G1192" t="str">
        <v/>
      </c>
      <c r="H1192" t="str">
        <v>RDS6652976</v>
      </c>
      <c r="I1192" t="str">
        <v>DEVICE</v>
      </c>
      <c r="J1192" t="str">
        <v/>
      </c>
      <c r="L1192" t="str">
        <v/>
      </c>
      <c r="M1192" t="str">
        <v/>
      </c>
      <c r="N1192" t="str">
        <v/>
      </c>
      <c r="O1192" t="str">
        <v/>
      </c>
      <c r="P1192" t="str">
        <v/>
      </c>
      <c r="Q1192" t="str">
        <v/>
      </c>
      <c r="R1192" t="str">
        <v/>
      </c>
      <c r="S1192" t="str">
        <v/>
      </c>
      <c r="T1192" t="str">
        <v/>
      </c>
      <c r="U1192" t="str">
        <v>7.5.2.24 IfcMedicalDeviceTypeEnum</v>
      </c>
      <c r="V1192" t="str">
        <v>Medical Device Type</v>
      </c>
      <c r="W1192" t="str">
        <v>A functional object which is a specification of the capabilities an object is intended to fulfill. Relates to Medical Device.</v>
      </c>
      <c r="X1192" t="str">
        <v>PCA (modified)</v>
      </c>
      <c r="Y1192" t="str">
        <v>TOTAL-B0000000010</v>
      </c>
      <c r="Z1192" t="str">
        <v>Health, Safety, Security, Social &amp; Environment (H3SE)</v>
      </c>
      <c r="AA1192" t="str">
        <v>1</v>
      </c>
      <c r="AB1192" t="str">
        <v/>
      </c>
      <c r="AD1192" t="str">
        <v>Review Pending</v>
      </c>
      <c r="AE1192" t="str">
        <f>CONCATENATE($AE$1," ",$AF$1," ",$AG$1,A1192,"'")</f>
        <v>Update tblPhysicalClass_Modify   Set DisciplineID = '   Where ID = 'TOTAL-P0000001251'</v>
      </c>
    </row>
    <row r="1193">
      <c r="A1193" t="str">
        <v>TOTAL-P0000001252</v>
      </c>
      <c r="B1193" t="str">
        <v>Melt Index Analyser</v>
      </c>
      <c r="C1193" t="str">
        <v>TOTAL-P0000002476</v>
      </c>
      <c r="D1193" t="str">
        <v>Analyser Instrument</v>
      </c>
      <c r="E1193" t="str">
        <v>Root|Instrument Equipment|Analysers, Sampling|Physical Quantity Analyser|Polymer Quality Index|Melt Index</v>
      </c>
      <c r="F1193" t="str">
        <v/>
      </c>
      <c r="G1193" t="str">
        <v/>
      </c>
      <c r="H1193" t="str">
        <v/>
      </c>
      <c r="I1193" t="str">
        <v/>
      </c>
      <c r="J1193" t="str">
        <v/>
      </c>
      <c r="L1193" t="str">
        <v>16411501</v>
      </c>
      <c r="M1193" t="str">
        <v>Melt Index</v>
      </c>
      <c r="N1193" t="str">
        <v>Melt Index</v>
      </c>
      <c r="O1193" t="str">
        <v>Schmelzindex</v>
      </c>
      <c r="P1193" t="str">
        <v>Índice de fluidez</v>
      </c>
      <c r="Q1193" t="str">
        <v/>
      </c>
      <c r="R1193" t="str">
        <v/>
      </c>
      <c r="S1193" t="str">
        <v/>
      </c>
      <c r="T1193" t="str">
        <v/>
      </c>
      <c r="U1193" t="str">
        <v/>
      </c>
      <c r="V1193" t="str">
        <v/>
      </c>
      <c r="W1193" t="str">
        <v>The melt flow index (MFI) is a measure of the ease of flow of the melt of a thermoplastic polymer.</v>
      </c>
      <c r="X1193" t="str">
        <v>Wikipedia</v>
      </c>
      <c r="Y1193" t="str">
        <v>TOTAL-B0000000012</v>
      </c>
      <c r="Z1193" t="str">
        <v>Instrumentation &amp; Control Systems</v>
      </c>
      <c r="AA1193" t="str">
        <v>0</v>
      </c>
      <c r="AB1193" t="str">
        <v/>
      </c>
      <c r="AD1193" t="str">
        <v>Review Done By RC</v>
      </c>
      <c r="AE1193" t="str">
        <f>CONCATENATE($AE$1," ",$AF$1," ",$AG$1,A1193,"'")</f>
        <v>Update tblPhysicalClass_Modify   Set DisciplineID = '   Where ID = 'TOTAL-P0000001252'</v>
      </c>
    </row>
    <row r="1194">
      <c r="A1194" t="str">
        <v>TOTAL-P0000001253</v>
      </c>
      <c r="B1194" t="str">
        <v>Membrane Dearation for Sea Water or Injection Water</v>
      </c>
      <c r="C1194" t="str">
        <v>TOTAL-P0000000446</v>
      </c>
      <c r="D1194" t="str">
        <v>Dearation (Deoxygenation) Unit</v>
      </c>
      <c r="E1194" t="str">
        <v>Root|Mechanical Equipment Class|Other Mechanical Equipment|Oil &amp; Gas Production, Water Treatment Facility|Sea Water/Injection Water Treatment Unit|Dearation (Deoxygenation) Unit|Membrane Dearation for Sea Water or Injection Water</v>
      </c>
      <c r="F1194" t="str">
        <v/>
      </c>
      <c r="G1194" t="str">
        <v/>
      </c>
      <c r="H1194" t="str">
        <v/>
      </c>
      <c r="I1194" t="str">
        <v/>
      </c>
      <c r="J1194" t="str">
        <v/>
      </c>
      <c r="L1194" t="str">
        <v>34950203</v>
      </c>
      <c r="M1194" t="str">
        <v>Unité de désaération membranaire pour Eau de mer / Eau d'injection</v>
      </c>
      <c r="N1194" t="str">
        <v>Membrane dearation for Sea Water or Injection Water</v>
      </c>
      <c r="O1194" t="str">
        <v/>
      </c>
      <c r="P1194" t="str">
        <v/>
      </c>
      <c r="Q1194" t="str">
        <v/>
      </c>
      <c r="R1194" t="str">
        <v/>
      </c>
      <c r="S1194" t="str">
        <v/>
      </c>
      <c r="T1194" t="str">
        <v/>
      </c>
      <c r="U1194" t="str">
        <v/>
      </c>
      <c r="V1194" t="str">
        <v/>
      </c>
      <c r="W1194" t="str">
        <v>Deaeration is the removal of air molecules (usually meaning oxygen) from another gas or liquid.</v>
      </c>
      <c r="X1194" t="str">
        <v>Wikipedia</v>
      </c>
      <c r="Y1194" t="str">
        <v>TOTAL-B0000000017</v>
      </c>
      <c r="Z1194" t="str">
        <v>Mechanical Static</v>
      </c>
      <c r="AA1194" t="str">
        <v>0</v>
      </c>
      <c r="AB1194" t="str">
        <v/>
      </c>
      <c r="AD1194" t="str">
        <v>Review Pending</v>
      </c>
      <c r="AE1194" t="str">
        <f>CONCATENATE($AE$1," ",$AF$1," ",$AG$1,A1194,"'")</f>
        <v>Update tblPhysicalClass_Modify   Set DisciplineID = '   Where ID = 'TOTAL-P0000001253'</v>
      </c>
    </row>
    <row r="1195">
      <c r="A1195" t="str">
        <v>TOTAL-P0000001254</v>
      </c>
      <c r="B1195" t="str">
        <v>Membrane Unit for Sour Gas Treatment</v>
      </c>
      <c r="C1195" t="str">
        <v>TOTAL-P0000001892</v>
      </c>
      <c r="D1195" t="str">
        <v>Sour (Acid) Gas Treatment Unit</v>
      </c>
      <c r="E1195" t="str">
        <v>Root|Mechanical Equipment Class|Other Mechanical Equipment|Oil &amp; Gas Production, Water Treatment Facility|Gas Treatment Package|Sour (Acid) Gas Treatment Unit|Membrane Unit for Sour Gas Treatment</v>
      </c>
      <c r="F1195" t="str">
        <v/>
      </c>
      <c r="G1195" t="str">
        <v/>
      </c>
      <c r="H1195" t="str">
        <v/>
      </c>
      <c r="I1195" t="str">
        <v/>
      </c>
      <c r="J1195" t="str">
        <v/>
      </c>
      <c r="L1195" t="str">
        <v>34930102</v>
      </c>
      <c r="M1195" t="str">
        <v>Unités membranaires pour traitement des gaz acides</v>
      </c>
      <c r="N1195" t="str">
        <v>Membrane units for Sour Gas treatment</v>
      </c>
      <c r="O1195" t="str">
        <v/>
      </c>
      <c r="P1195" t="str">
        <v/>
      </c>
      <c r="Q1195" t="str">
        <v/>
      </c>
      <c r="R1195" t="str">
        <v/>
      </c>
      <c r="S1195" t="str">
        <v/>
      </c>
      <c r="T1195" t="str">
        <v/>
      </c>
      <c r="U1195" t="str">
        <v/>
      </c>
      <c r="V1195" t="str">
        <v/>
      </c>
      <c r="W1195" t="str">
        <v>A basic step in a process. Unit operations involve a physical change or chemical transformation such as separation, crystallization, evaporation, filtration, polymerization, isomerization, and other reactions. Relates to Membrane Unit for Sour Gas Treatme</v>
      </c>
      <c r="X1195" t="str">
        <v>Wikipedia (modified)</v>
      </c>
      <c r="Y1195" t="str">
        <v>TOTAL-B0000000017</v>
      </c>
      <c r="Z1195" t="str">
        <v>Mechanical Static</v>
      </c>
      <c r="AA1195" t="str">
        <v>0</v>
      </c>
      <c r="AB1195" t="str">
        <v/>
      </c>
      <c r="AD1195" t="str">
        <v>Review Pending</v>
      </c>
      <c r="AE1195" t="str">
        <f>CONCATENATE($AE$1," ",$AF$1," ",$AG$1,A1195,"'")</f>
        <v>Update tblPhysicalClass_Modify   Set DisciplineID = '   Where ID = 'TOTAL-P0000001254'</v>
      </c>
    </row>
    <row r="1196">
      <c r="A1196" t="str">
        <v>TOTAL-P0000001255</v>
      </c>
      <c r="B1196" t="str">
        <v>Mercaptan Detector</v>
      </c>
      <c r="C1196" t="str">
        <v>TOTAL-P0000002476</v>
      </c>
      <c r="D1196" t="str">
        <v>Analyser Instrument</v>
      </c>
      <c r="E1196" t="str">
        <v>Root|Instrument Equipment|Analysers, Sampling|Concentration Measurement Analyser|Mercaptan</v>
      </c>
      <c r="F1196" t="str">
        <v/>
      </c>
      <c r="G1196" t="str">
        <v/>
      </c>
      <c r="H1196" t="str">
        <v>RDS6599637</v>
      </c>
      <c r="I1196" t="str">
        <v>MERCAPTAN ANALYSER</v>
      </c>
      <c r="J1196" t="str">
        <v/>
      </c>
      <c r="L1196" t="str">
        <v>164209</v>
      </c>
      <c r="M1196" t="str">
        <v>Mercaptan</v>
      </c>
      <c r="N1196" t="str">
        <v>Mercaptan</v>
      </c>
      <c r="O1196" t="str">
        <v>Mercaptan</v>
      </c>
      <c r="P1196" t="str">
        <v>Mercaptan</v>
      </c>
      <c r="Q1196" t="str">
        <v/>
      </c>
      <c r="R1196" t="str">
        <v/>
      </c>
      <c r="S1196" t="str">
        <v/>
      </c>
      <c r="T1196" t="str">
        <v/>
      </c>
      <c r="U1196" t="str">
        <v/>
      </c>
      <c r="V1196" t="str">
        <v/>
      </c>
      <c r="W1196" t="str">
        <v>An gas analyser intended to determine the mercaptan concentration in a fluid.</v>
      </c>
      <c r="X1196" t="str">
        <v>PCA</v>
      </c>
      <c r="Y1196" t="str">
        <v>TOTAL-B0000000012</v>
      </c>
      <c r="Z1196" t="str">
        <v>Instrumentation &amp; Control Systems</v>
      </c>
      <c r="AA1196" t="str">
        <v>0</v>
      </c>
      <c r="AB1196" t="str">
        <v/>
      </c>
      <c r="AD1196" t="str">
        <v>Review Done By RC</v>
      </c>
      <c r="AE1196" t="str">
        <f>CONCATENATE($AE$1," ",$AF$1," ",$AG$1,A1196,"'")</f>
        <v>Update tblPhysicalClass_Modify   Set DisciplineID = '   Where ID = 'TOTAL-P0000001255'</v>
      </c>
    </row>
    <row r="1197">
      <c r="A1197" t="str">
        <v>TOTAL-P0000001256</v>
      </c>
      <c r="B1197" t="str">
        <v>Mercury Removal Unit</v>
      </c>
      <c r="C1197" t="str">
        <v>TOTAL-P0000000865</v>
      </c>
      <c r="D1197" t="str">
        <v>Gas Treatment Package</v>
      </c>
      <c r="E1197" t="str">
        <v>Root|Mechanical Equipment Class|Other Mechanical Equipment|Oil &amp; Gas Production, Water Treatment Facility|Gas Treatment Package|Mercury Removal Unit</v>
      </c>
      <c r="F1197" t="str">
        <v/>
      </c>
      <c r="G1197" t="str">
        <v/>
      </c>
      <c r="H1197" t="str">
        <v>RDS10799209</v>
      </c>
      <c r="I1197" t="str">
        <v>MERCURY REMOVAL</v>
      </c>
      <c r="J1197" t="str">
        <v/>
      </c>
      <c r="L1197" t="str">
        <v>349304</v>
      </c>
      <c r="M1197" t="str">
        <v>Unités d'enlèvement de mercure</v>
      </c>
      <c r="N1197" t="str">
        <v>Mercury Removal Units</v>
      </c>
      <c r="O1197" t="str">
        <v/>
      </c>
      <c r="P1197" t="str">
        <v/>
      </c>
      <c r="Q1197" t="str">
        <v/>
      </c>
      <c r="R1197" t="str">
        <v/>
      </c>
      <c r="S1197" t="str">
        <v/>
      </c>
      <c r="T1197" t="str">
        <v/>
      </c>
      <c r="U1197" t="str">
        <v/>
      </c>
      <c r="V1197" t="str">
        <v/>
      </c>
      <c r="W1197" t="str">
        <v>To remove mercury.</v>
      </c>
      <c r="X1197" t="str">
        <v>PCA</v>
      </c>
      <c r="Y1197" t="str">
        <v>TOTAL-B0000000017</v>
      </c>
      <c r="Z1197" t="str">
        <v>Mechanical Static</v>
      </c>
      <c r="AA1197" t="str">
        <v>0</v>
      </c>
      <c r="AB1197" t="str">
        <v/>
      </c>
      <c r="AD1197" t="str">
        <v>Review Pending</v>
      </c>
      <c r="AE1197" t="str">
        <f>CONCATENATE($AE$1," ",$AF$1," ",$AG$1,A1197,"'")</f>
        <v>Update tblPhysicalClass_Modify   Set DisciplineID = '   Where ID = 'TOTAL-P0000001256'</v>
      </c>
    </row>
    <row r="1198">
      <c r="A1198" t="str">
        <v>TOTAL-P0000001257</v>
      </c>
      <c r="B1198" t="str">
        <v>Metalhalide Lamp</v>
      </c>
      <c r="C1198" t="str">
        <v>TOTAL-P0000002426</v>
      </c>
      <c r="D1198" t="str">
        <v>Lighting</v>
      </c>
      <c r="E1198" t="str">
        <v>Root|Electrical Equipment Class|Lighting|Metalhalide Lamp</v>
      </c>
      <c r="F1198" t="str">
        <v/>
      </c>
      <c r="G1198" t="str">
        <v/>
      </c>
      <c r="H1198" t="str">
        <v/>
      </c>
      <c r="I1198" t="str">
        <v/>
      </c>
      <c r="J1198" t="str">
        <v/>
      </c>
      <c r="L1198" t="str">
        <v/>
      </c>
      <c r="M1198" t="str">
        <v/>
      </c>
      <c r="N1198" t="str">
        <v/>
      </c>
      <c r="O1198" t="str">
        <v/>
      </c>
      <c r="P1198" t="str">
        <v/>
      </c>
      <c r="Q1198" t="str">
        <v/>
      </c>
      <c r="R1198" t="str">
        <v/>
      </c>
      <c r="S1198" t="str">
        <v/>
      </c>
      <c r="T1198" t="str">
        <v/>
      </c>
      <c r="U1198" t="str">
        <v>7.4.2.14 IfcLampTypeEnum</v>
      </c>
      <c r="V1198" t="str">
        <v>Metalhalide</v>
      </c>
      <c r="W1198" t="str">
        <v>A discharge lamp in which most of the light is emitted by exciting a metal halide.</v>
      </c>
      <c r="X1198" t="str">
        <v>IFC</v>
      </c>
      <c r="Y1198" t="str">
        <v>TOTAL-B0000000007</v>
      </c>
      <c r="Z1198" t="str">
        <v>Electrical</v>
      </c>
      <c r="AA1198" t="str">
        <v>0</v>
      </c>
      <c r="AB1198" t="str">
        <v/>
      </c>
      <c r="AD1198" t="str">
        <v>Review Done By RC</v>
      </c>
      <c r="AE1198" t="str">
        <f>CONCATENATE($AE$1," ",$AF$1," ",$AG$1,A1198,"'")</f>
        <v>Update tblPhysicalClass_Modify   Set DisciplineID = '   Where ID = 'TOTAL-P0000001257'</v>
      </c>
    </row>
    <row r="1199">
      <c r="A1199" t="str">
        <v>TOTAL-P0000001258</v>
      </c>
      <c r="B1199" t="str">
        <v>Metering Instrument</v>
      </c>
      <c r="C1199" t="str">
        <v>TOTAL-P0000001818</v>
      </c>
      <c r="D1199" t="str">
        <v>Sensors and Transmitter</v>
      </c>
      <c r="E1199" t="str">
        <v>Root|Instrument Equipment|Sensors and Transmitter|Metering Instrument</v>
      </c>
      <c r="F1199" t="str">
        <v/>
      </c>
      <c r="G1199" t="str">
        <v/>
      </c>
      <c r="H1199" t="str">
        <v/>
      </c>
      <c r="I1199" t="str">
        <v/>
      </c>
      <c r="J1199" t="str">
        <v/>
      </c>
      <c r="L1199" t="str">
        <v/>
      </c>
      <c r="M1199" t="str">
        <v/>
      </c>
      <c r="N1199" t="str">
        <v/>
      </c>
      <c r="O1199" t="str">
        <v/>
      </c>
      <c r="P1199" t="str">
        <v/>
      </c>
      <c r="Q1199" t="str">
        <v/>
      </c>
      <c r="R1199" t="str">
        <v/>
      </c>
      <c r="S1199" t="str">
        <v/>
      </c>
      <c r="T1199" t="str">
        <v/>
      </c>
      <c r="U1199" t="str">
        <v/>
      </c>
      <c r="V1199" t="str">
        <v/>
      </c>
      <c r="W1199" t="str">
        <v>Items used for measuring</v>
      </c>
      <c r="X1199" t="str">
        <v>Total</v>
      </c>
      <c r="Y1199" t="str">
        <v>TOTAL-B0000000012</v>
      </c>
      <c r="Z1199" t="str">
        <v>Instrumentation &amp; Control Systems</v>
      </c>
      <c r="AA1199" t="str">
        <v>1</v>
      </c>
      <c r="AB1199" t="str">
        <v>N/A</v>
      </c>
      <c r="AC1199">
        <v>3</v>
      </c>
      <c r="AD1199" t="str">
        <v>Review Done By RC</v>
      </c>
      <c r="AE1199" t="str">
        <f>CONCATENATE($AE$1," ",$AF$1," ",$AG$1,A1199,"'")</f>
        <v>Update tblPhysicalClass_Modify   Set DisciplineID = '   Where ID = 'TOTAL-P0000001258'</v>
      </c>
    </row>
    <row r="1200">
      <c r="A1200" t="str">
        <v>TOTAL-P0000001259</v>
      </c>
      <c r="B1200" t="str">
        <v>Metering, dosing pump</v>
      </c>
      <c r="C1200" t="str">
        <v>TOTAL-P0000001631</v>
      </c>
      <c r="D1200" t="str">
        <v>Pump</v>
      </c>
      <c r="E1200" t="str">
        <v>Root|Mechanical Equipment Class|Pump|Metering, dosing pump</v>
      </c>
      <c r="F1200" t="str">
        <v>CFIHOS-30000550</v>
      </c>
      <c r="G1200" t="str">
        <v>Pump</v>
      </c>
      <c r="H1200" t="str">
        <v>RDS327239</v>
      </c>
      <c r="I1200" t="str">
        <v>PUMP</v>
      </c>
      <c r="J1200" t="str">
        <v/>
      </c>
      <c r="L1200" t="str">
        <v/>
      </c>
      <c r="M1200" t="str">
        <v/>
      </c>
      <c r="N1200" t="str">
        <v/>
      </c>
      <c r="O1200" t="str">
        <v/>
      </c>
      <c r="P1200" t="str">
        <v/>
      </c>
      <c r="Q1200" t="str">
        <v/>
      </c>
      <c r="R1200" t="str">
        <v/>
      </c>
      <c r="S1200" t="str">
        <v/>
      </c>
      <c r="T1200" t="str">
        <v/>
      </c>
      <c r="U1200" t="str">
        <v/>
      </c>
      <c r="V1200" t="str">
        <v/>
      </c>
      <c r="W1200" t="str">
        <v>A physical object that is a driven piece of equipment in which energy is either constantly or periodically added to an amount of pumped liquid in order to increase the pressure required for the process in which the pump is in operation. Relates to Meterin</v>
      </c>
      <c r="X1200" t="str">
        <v>PCA (modified)</v>
      </c>
      <c r="Y1200" t="str">
        <v>TOTAL-B0000000016</v>
      </c>
      <c r="Z1200" t="str">
        <v>Mechanical Rotating</v>
      </c>
      <c r="AA1200" t="str">
        <v>0</v>
      </c>
      <c r="AB1200" t="str">
        <v/>
      </c>
      <c r="AD1200" t="str">
        <v>Review Pending</v>
      </c>
      <c r="AE1200" t="str">
        <f>CONCATENATE($AE$1," ",$AF$1,Y1200,"'"," ",$AG$1,A1200,"'")</f>
        <v>Update tblPhysicalClass_Modify   Set DisciplineID = 'TOTAL-B0000000016'   Where ID = 'TOTAL-P0000001259'</v>
      </c>
    </row>
    <row r="1201">
      <c r="A1201" t="str">
        <v>TOTAL-P0000001260</v>
      </c>
      <c r="B1201" t="str">
        <v>Meters for Continuous Combustible and Leak-Off Gas Detection (Explosion Meters)</v>
      </c>
      <c r="C1201" t="str">
        <v>TOTAL-P0000002473</v>
      </c>
      <c r="D1201" t="str">
        <v>Gas and Fire Instrument</v>
      </c>
      <c r="E1201" t="str">
        <v>Root|Health, Safety and Environment Equipment Class|Flame and Pollution Detector and Extinguishing System|Gas Detector|Meters for Continuous Combustible and Leak-Off Gas Detection (Explosion Meters)</v>
      </c>
      <c r="F1201" t="str">
        <v>CFIHOS-30000640</v>
      </c>
      <c r="G1201" t="str">
        <v>Detector</v>
      </c>
      <c r="H1201" t="str">
        <v>RDS17604520</v>
      </c>
      <c r="I1201" t="str">
        <v>DETECTOR</v>
      </c>
      <c r="J1201" t="str">
        <v/>
      </c>
      <c r="L1201" t="str">
        <v>325301</v>
      </c>
      <c r="M1201" t="str">
        <v>Détecteurs de gaz combutible et de fuite en continu (explosimètres)</v>
      </c>
      <c r="N1201" t="str">
        <v>Meters for continuous combustible and leak-off gas detection (explosion meters)</v>
      </c>
      <c r="O1201" t="str">
        <v>Detektoren zur permanenten Aufspürung von austretendem und feuergefählichem Gas (Explosionsmessinstrument)</v>
      </c>
      <c r="P1201" t="str">
        <v>Detectores continuos de combustible y de fugas de gas (explosímetros)</v>
      </c>
      <c r="Q1201" t="str">
        <v/>
      </c>
      <c r="R1201" t="str">
        <v/>
      </c>
      <c r="S1201" t="str">
        <v/>
      </c>
      <c r="T1201" t="str">
        <v/>
      </c>
      <c r="U1201" t="str">
        <v/>
      </c>
      <c r="V1201" t="str">
        <v/>
      </c>
      <c r="W1201" t="str">
        <v xml:space="preserve">An 'artefact' that is an assembly of a detecting element and necessary ancillary devices making it able of detecting a state, e.g. pressure, temperature, or detect the presence of a selected substance, and produce a signal based on the detection. Relates </v>
      </c>
      <c r="X1201" t="str">
        <v>PCA (modified)</v>
      </c>
      <c r="Y1201" t="str">
        <v>TOTAL-B0000000012</v>
      </c>
      <c r="Z1201" t="str">
        <v>Instrumentation &amp; Control Systems</v>
      </c>
      <c r="AA1201" t="str">
        <v>1</v>
      </c>
      <c r="AB1201" t="str">
        <v/>
      </c>
      <c r="AD1201" t="str">
        <v>Review Done By RC</v>
      </c>
      <c r="AE1201" t="str">
        <f>CONCATENATE($AE$1," ",$AF$1," ",$AG$1,A1201,"'")</f>
        <v>Update tblPhysicalClass_Modify   Set DisciplineID = '   Where ID = 'TOTAL-P0000001260'</v>
      </c>
    </row>
    <row r="1202">
      <c r="A1202" t="str">
        <v>TOTAL-P0000001262</v>
      </c>
      <c r="B1202" t="str">
        <v>Microflow Control Valve</v>
      </c>
      <c r="C1202" t="str">
        <v>TOTAL-P0000002474</v>
      </c>
      <c r="D1202" t="str">
        <v>Valve Instrument</v>
      </c>
      <c r="E1202" t="str">
        <v>Root|Instrument Equipment|Control Valve, On-Off Actuated Valve, Actuator and Accessory|Control Valve And Accessory|Control Valve|Microflow Control Valve</v>
      </c>
      <c r="F1202" t="str">
        <v>CFIHOS-30000660</v>
      </c>
      <c r="G1202" t="str">
        <v>Valve</v>
      </c>
      <c r="H1202" t="str">
        <v>RDS292589</v>
      </c>
      <c r="I1202" t="str">
        <v>VALVE</v>
      </c>
      <c r="J1202" t="str">
        <v/>
      </c>
      <c r="L1202" t="str">
        <v>16210104</v>
      </c>
      <c r="M1202" t="str">
        <v>Vannes micro-débit</v>
      </c>
      <c r="N1202" t="str">
        <v>Microflow control valves</v>
      </c>
      <c r="O1202" t="str">
        <v/>
      </c>
      <c r="P1202" t="str">
        <v/>
      </c>
      <c r="Q1202" t="str">
        <v/>
      </c>
      <c r="R1202" t="str">
        <v/>
      </c>
      <c r="S1202" t="str">
        <v/>
      </c>
      <c r="T1202" t="str">
        <v/>
      </c>
      <c r="U1202" t="str">
        <v/>
      </c>
      <c r="V1202" t="str">
        <v/>
      </c>
      <c r="W1202" t="str">
        <v>A fluid regulator that can be used to control (i.e. permit, obstruct, regulate or divert) a fluid stream. Relates to Microflow Control Valve.</v>
      </c>
      <c r="X1202" t="str">
        <v>PCA (modified)</v>
      </c>
      <c r="Y1202" t="str">
        <v>TOTAL-B0000000012</v>
      </c>
      <c r="Z1202" t="str">
        <v>Instrumentation &amp; Control Systems</v>
      </c>
      <c r="AA1202" t="str">
        <v>0</v>
      </c>
      <c r="AB1202" t="str">
        <v/>
      </c>
      <c r="AD1202" t="str">
        <v>Review Done By RC</v>
      </c>
      <c r="AE1202" t="str">
        <f>CONCATENATE($AE$1," ",$AF$1," ",$AG$1,A1202,"'")</f>
        <v>Update tblPhysicalClass_Modify   Set DisciplineID = '   Where ID = 'TOTAL-P0000001262'</v>
      </c>
    </row>
    <row r="1203">
      <c r="A1203" t="str">
        <v>TOTAL-P0000001263</v>
      </c>
      <c r="B1203" t="str">
        <v>Micronizer</v>
      </c>
      <c r="C1203" t="str">
        <v>TOTAL-P0000000423</v>
      </c>
      <c r="D1203" t="str">
        <v>Crushing Equipment</v>
      </c>
      <c r="E1203" t="str">
        <v>Root|Mechanical Equipment Class|Crushing Equipment|Micronizer</v>
      </c>
      <c r="F1203" t="str">
        <v/>
      </c>
      <c r="G1203" t="str">
        <v/>
      </c>
      <c r="H1203" t="str">
        <v/>
      </c>
      <c r="I1203" t="str">
        <v/>
      </c>
      <c r="J1203" t="str">
        <v/>
      </c>
      <c r="L1203" t="str">
        <v>1753</v>
      </c>
      <c r="M1203" t="str">
        <v>Microniseurs</v>
      </c>
      <c r="N1203" t="str">
        <v>Micronizers</v>
      </c>
      <c r="O1203" t="str">
        <v>Mikronizer</v>
      </c>
      <c r="P1203" t="str">
        <v>Micronizadores</v>
      </c>
      <c r="Q1203" t="str">
        <v/>
      </c>
      <c r="R1203" t="str">
        <v/>
      </c>
      <c r="S1203" t="str">
        <v/>
      </c>
      <c r="T1203" t="str">
        <v/>
      </c>
      <c r="U1203" t="str">
        <v/>
      </c>
      <c r="V1203" t="str">
        <v/>
      </c>
      <c r="W1203" t="str">
        <v>Micronization is the process of reducing the average diameter of a solid material's particles. Traditional techniques for micronization focus on mechanical means, such as milling and grinding.</v>
      </c>
      <c r="X1203" t="str">
        <v>Wikipedia</v>
      </c>
      <c r="Y1203" t="str">
        <v>TOTAL-B0000000017</v>
      </c>
      <c r="Z1203" t="str">
        <v>Mechanical Static</v>
      </c>
      <c r="AA1203" t="str">
        <v>0</v>
      </c>
      <c r="AB1203" t="str">
        <v/>
      </c>
      <c r="AD1203" t="str">
        <v>Review Pending</v>
      </c>
      <c r="AE1203" t="str">
        <f>CONCATENATE($AE$1," ",$AF$1," ",$AG$1,A1203,"'")</f>
        <v>Update tblPhysicalClass_Modify   Set DisciplineID = '   Where ID = 'TOTAL-P0000001263'</v>
      </c>
    </row>
    <row r="1204">
      <c r="A1204" t="str">
        <v>TOTAL-P0000001264</v>
      </c>
      <c r="B1204" t="str">
        <v>Microphone</v>
      </c>
      <c r="C1204" t="str">
        <v>TOTAL-P0000001625</v>
      </c>
      <c r="D1204" t="str">
        <v>Public Address &amp; General Alarm</v>
      </c>
      <c r="E1204" t="str">
        <v>Root|IT and Telecommunication Equipment|Public Address &amp; General Alarm|Microphone</v>
      </c>
      <c r="F1204" t="str">
        <v>CFIHOS-30000133</v>
      </c>
      <c r="G1204" t="str">
        <v>Microphone</v>
      </c>
      <c r="H1204" t="str">
        <v/>
      </c>
      <c r="I1204" t="str">
        <v/>
      </c>
      <c r="J1204" t="str">
        <v/>
      </c>
      <c r="L1204" t="str">
        <v/>
      </c>
      <c r="M1204" t="str">
        <v/>
      </c>
      <c r="N1204" t="str">
        <v/>
      </c>
      <c r="O1204" t="str">
        <v/>
      </c>
      <c r="P1204" t="str">
        <v/>
      </c>
      <c r="Q1204" t="str">
        <v/>
      </c>
      <c r="R1204" t="str">
        <v/>
      </c>
      <c r="S1204" t="str">
        <v/>
      </c>
      <c r="T1204" t="str">
        <v/>
      </c>
      <c r="U1204" t="str">
        <v>7.4.2.1 IfcAudioVisualApplianceTypeEnum</v>
      </c>
      <c r="V1204" t="str">
        <v>Microphone</v>
      </c>
      <c r="W1204" t="str">
        <v>An acoustic-to-electric transducer or sensor that converts sound into an electrical signal. Microphones types in use include electromagnetic induction (dynamic microphones), capacitance change (condenser microphones) or piezoelectric generation to produce</v>
      </c>
      <c r="X1204" t="str">
        <v>IFC</v>
      </c>
      <c r="Y1204" t="str">
        <v>TOTAL-B0000000027</v>
      </c>
      <c r="Z1204" t="str">
        <v>Telecom</v>
      </c>
      <c r="AA1204" t="str">
        <v>0</v>
      </c>
      <c r="AB1204" t="str">
        <v/>
      </c>
      <c r="AD1204" t="str">
        <v>Review Done By EP</v>
      </c>
      <c r="AE1204" t="str">
        <f>CONCATENATE($AE$1," ",$AF$1," ",$AG$1,A1204,"'")</f>
        <v>Update tblPhysicalClass_Modify   Set DisciplineID = '   Where ID = 'TOTAL-P0000001264'</v>
      </c>
    </row>
    <row r="1205">
      <c r="A1205" t="str">
        <v>TOTAL-P0000001265</v>
      </c>
      <c r="B1205" t="str">
        <v>Microwave</v>
      </c>
      <c r="C1205" t="str">
        <v>TOTAL-P0000000606</v>
      </c>
      <c r="D1205" t="str">
        <v>Electric Appliance</v>
      </c>
      <c r="E1205" t="str">
        <v>Root|Electrical Equipment Class|Electric Appliance|Microwave</v>
      </c>
      <c r="F1205" t="str">
        <v/>
      </c>
      <c r="G1205" t="str">
        <v/>
      </c>
      <c r="H1205" t="str">
        <v/>
      </c>
      <c r="I1205" t="str">
        <v/>
      </c>
      <c r="J1205" t="str">
        <v/>
      </c>
      <c r="L1205" t="str">
        <v/>
      </c>
      <c r="M1205" t="str">
        <v/>
      </c>
      <c r="N1205" t="str">
        <v/>
      </c>
      <c r="O1205" t="str">
        <v/>
      </c>
      <c r="P1205" t="str">
        <v/>
      </c>
      <c r="Q1205" t="str">
        <v/>
      </c>
      <c r="R1205" t="str">
        <v/>
      </c>
      <c r="S1205" t="str">
        <v/>
      </c>
      <c r="T1205" t="str">
        <v/>
      </c>
      <c r="U1205" t="str">
        <v>7.4.2.7 IfcElectricApplianceTypeEnum</v>
      </c>
      <c r="V1205" t="str">
        <v>Microwave</v>
      </c>
      <c r="W1205" t="str">
        <v>An electrical appliance that has the primary function of cooking food using microwaves.</v>
      </c>
      <c r="X1205" t="str">
        <v>IFC</v>
      </c>
      <c r="Y1205" t="str">
        <v>TOTAL-B0000000007</v>
      </c>
      <c r="Z1205" t="str">
        <v>Electrical</v>
      </c>
      <c r="AA1205" t="str">
        <v>0</v>
      </c>
      <c r="AB1205" t="str">
        <v/>
      </c>
      <c r="AD1205" t="str">
        <v>Review Done By RC</v>
      </c>
      <c r="AE1205" t="str">
        <f>CONCATENATE($AE$1," ",$AF$1," ",$AG$1,A1205,"'")</f>
        <v>Update tblPhysicalClass_Modify   Set DisciplineID = '   Where ID = 'TOTAL-P0000001265'</v>
      </c>
    </row>
    <row r="1206">
      <c r="A1206" t="str">
        <v>TOTAL-P0000001268</v>
      </c>
      <c r="B1206" t="str">
        <v>Minox Unit for Sea Water or Injection Water Dearation</v>
      </c>
      <c r="C1206" t="str">
        <v>TOTAL-P0000000446</v>
      </c>
      <c r="D1206" t="str">
        <v>Dearation (Deoxygenation) Unit</v>
      </c>
      <c r="E1206" t="str">
        <v>Root|Mechanical Equipment Class|Other Mechanical Equipment|Oil &amp; Gas Production, Water Treatment Facility|Sea Water/Injection Water Treatment Unit|Dearation (Deoxygenation) Unit|Minox Unit for Sea Water or Injection Water Dearation</v>
      </c>
      <c r="F1206" t="str">
        <v/>
      </c>
      <c r="G1206" t="str">
        <v/>
      </c>
      <c r="H1206" t="str">
        <v/>
      </c>
      <c r="I1206" t="str">
        <v/>
      </c>
      <c r="J1206" t="str">
        <v/>
      </c>
      <c r="L1206" t="str">
        <v>34950202</v>
      </c>
      <c r="M1206" t="str">
        <v>Unité MINOX pour désoxygénation d'Eau de mer / Eau d'injection</v>
      </c>
      <c r="N1206" t="str">
        <v>MINOX unit for Sea Water or Injection Water dearation</v>
      </c>
      <c r="O1206" t="str">
        <v/>
      </c>
      <c r="P1206" t="str">
        <v/>
      </c>
      <c r="Q1206" t="str">
        <v/>
      </c>
      <c r="R1206" t="str">
        <v/>
      </c>
      <c r="S1206" t="str">
        <v/>
      </c>
      <c r="T1206" t="str">
        <v/>
      </c>
      <c r="U1206" t="str">
        <v/>
      </c>
      <c r="V1206" t="str">
        <v/>
      </c>
      <c r="W1206" t="str">
        <v>A basic step in a process. Unit operations involve a physical change or chemical transformation such as separation, crystallization, evaporation, filtration, polymerization, isomerization, and other reactions. Relates to Minox Unit for Sea Water or Inject</v>
      </c>
      <c r="X1206" t="str">
        <v>Wikipedia (modified)</v>
      </c>
      <c r="Y1206" t="str">
        <v>TOTAL-B0000000017</v>
      </c>
      <c r="Z1206" t="str">
        <v>Mechanical Static</v>
      </c>
      <c r="AA1206" t="str">
        <v>0</v>
      </c>
      <c r="AB1206" t="str">
        <v/>
      </c>
      <c r="AD1206" t="str">
        <v>Review Pending</v>
      </c>
      <c r="AE1206" t="str">
        <f>CONCATENATE($AE$1," ",$AF$1," ",$AG$1,A1206,"'")</f>
        <v>Update tblPhysicalClass_Modify   Set DisciplineID = '   Where ID = 'TOTAL-P0000001268'</v>
      </c>
    </row>
    <row r="1207">
      <c r="A1207" t="str">
        <v>TOTAL-P0000001269</v>
      </c>
      <c r="B1207" t="str">
        <v>Miscellaneous Analyser</v>
      </c>
      <c r="C1207" t="str">
        <v>TOTAL-P0000002476</v>
      </c>
      <c r="D1207" t="str">
        <v>Analyser Instrument</v>
      </c>
      <c r="E1207" t="str">
        <v>Root|Instrument Equipment|Analysers, Sampling|Miscellaneous Analyser</v>
      </c>
      <c r="F1207" t="str">
        <v>CFIHOS-30000106</v>
      </c>
      <c r="G1207" t="str">
        <v>Analyser Instrument</v>
      </c>
      <c r="H1207" t="str">
        <v>RDS624014</v>
      </c>
      <c r="I1207" t="str">
        <v>ANALYSING INSTRUMENT</v>
      </c>
      <c r="J1207" t="str">
        <v/>
      </c>
      <c r="L1207" t="str">
        <v>1649</v>
      </c>
      <c r="M1207" t="str">
        <v>Analyseurs divers</v>
      </c>
      <c r="N1207" t="str">
        <v>Miscellaneous analysers</v>
      </c>
      <c r="O1207" t="str">
        <v>Verschiedene Analysatoren</v>
      </c>
      <c r="P1207" t="str">
        <v>Analizadores varios</v>
      </c>
      <c r="Q1207" t="str">
        <v/>
      </c>
      <c r="R1207" t="str">
        <v/>
      </c>
      <c r="S1207" t="str">
        <v/>
      </c>
      <c r="T1207" t="str">
        <v/>
      </c>
      <c r="U1207" t="str">
        <v/>
      </c>
      <c r="V1207" t="str">
        <v/>
      </c>
      <c r="W1207" t="str">
        <v>A detecting instrument that is intended to analyse a substance for its composition and/or properties. Relates to Miscellaneous Analyser.</v>
      </c>
      <c r="X1207" t="str">
        <v>PCA (modified)</v>
      </c>
      <c r="Y1207" t="str">
        <v>TOTAL-B0000000012</v>
      </c>
      <c r="Z1207" t="str">
        <v>Instrumentation &amp; Control Systems</v>
      </c>
      <c r="AA1207" t="str">
        <v>1</v>
      </c>
      <c r="AB1207" t="str">
        <v/>
      </c>
      <c r="AD1207" t="str">
        <v>Review Done By RC</v>
      </c>
      <c r="AE1207" t="str">
        <f>CONCATENATE($AE$1," ",$AF$1," ",$AG$1,A1207,"'")</f>
        <v>Update tblPhysicalClass_Modify   Set DisciplineID = '   Where ID = 'TOTAL-P0000001269'</v>
      </c>
    </row>
    <row r="1208">
      <c r="A1208" t="str">
        <v>TOTAL-P0000001272</v>
      </c>
      <c r="B1208" t="str">
        <v>Mixed Fuel Burner</v>
      </c>
      <c r="C1208" t="str">
        <v>TOTAL-P0000000197</v>
      </c>
      <c r="D1208" t="str">
        <v>Burner</v>
      </c>
      <c r="E1208" t="str">
        <v>Root|Mechanical Equipment Class|Fired Equipment|Burner|Mixed Fuel Burner</v>
      </c>
      <c r="F1208" t="str">
        <v/>
      </c>
      <c r="G1208" t="str">
        <v/>
      </c>
      <c r="H1208" t="str">
        <v>RDS284399</v>
      </c>
      <c r="I1208" t="str">
        <v>BURNER</v>
      </c>
      <c r="J1208" t="str">
        <v/>
      </c>
      <c r="L1208" t="str">
        <v>1423</v>
      </c>
      <c r="M1208" t="str">
        <v>Brûleurs à combustion mixte</v>
      </c>
      <c r="N1208" t="str">
        <v>Mixed fuel burners</v>
      </c>
      <c r="O1208" t="str">
        <v>Brenner mit Mischbrennstoff</v>
      </c>
      <c r="P1208" t="str">
        <v>Quemadores a combustible mixto</v>
      </c>
      <c r="Q1208" t="str">
        <v/>
      </c>
      <c r="R1208" t="str">
        <v/>
      </c>
      <c r="S1208" t="str">
        <v/>
      </c>
      <c r="T1208" t="str">
        <v/>
      </c>
      <c r="U1208" t="str">
        <v/>
      </c>
      <c r="V1208" t="str">
        <v/>
      </c>
      <c r="W1208" t="str">
        <v>A physical object that is intended to release thermal energy by burning a combustible mixture. Relates to Mixed Fuel Burner.</v>
      </c>
      <c r="X1208" t="str">
        <v>PCA (modified)</v>
      </c>
      <c r="Y1208" t="str">
        <v>TOTAL-B0000000017</v>
      </c>
      <c r="Z1208" t="str">
        <v>Mechanical Static</v>
      </c>
      <c r="AA1208" t="str">
        <v>0</v>
      </c>
      <c r="AB1208" t="str">
        <v/>
      </c>
      <c r="AD1208" t="str">
        <v>Review Pending</v>
      </c>
      <c r="AE1208" t="str">
        <f>CONCATENATE($AE$1," ",$AF$1," ",$AG$1,A1208,"'")</f>
        <v>Update tblPhysicalClass_Modify   Set DisciplineID = '   Where ID = 'TOTAL-P0000001272'</v>
      </c>
    </row>
    <row r="1209">
      <c r="A1209" t="str">
        <v>TOTAL-P0000001273</v>
      </c>
      <c r="B1209" t="str">
        <v>Mixed Water/Foam Firefighting System</v>
      </c>
      <c r="C1209" t="str">
        <v>TOTAL-P0000002452</v>
      </c>
      <c r="D1209" t="str">
        <v>Health, Safety and Environment Equipment Class</v>
      </c>
      <c r="E1209" t="str">
        <v>Root|Health, Safety and Environment Equipment Class|Mixed Water/Foam Firefighting System</v>
      </c>
      <c r="F1209" t="str">
        <v>CFIHOS-30000512</v>
      </c>
      <c r="G1209" t="str">
        <v>Fire Extinguisher</v>
      </c>
      <c r="H1209" t="str">
        <v>RDS619964</v>
      </c>
      <c r="I1209" t="str">
        <v>FIRE EXTINGUISHER</v>
      </c>
      <c r="J1209" t="str">
        <v/>
      </c>
      <c r="L1209" t="str">
        <v>32F</v>
      </c>
      <c r="M1209" t="str">
        <v>Moyens classiques de Lutte contre l'incendie associés au système "Eau" et au système "Mousse"</v>
      </c>
      <c r="N1209" t="str">
        <v>Mixed Water / Foam Firefighting Systems</v>
      </c>
      <c r="O1209" t="str">
        <v/>
      </c>
      <c r="P1209" t="str">
        <v/>
      </c>
      <c r="Q1209" t="str">
        <v/>
      </c>
      <c r="R1209" t="str">
        <v/>
      </c>
      <c r="S1209" t="str">
        <v/>
      </c>
      <c r="T1209" t="str">
        <v/>
      </c>
      <c r="U1209" t="str">
        <v/>
      </c>
      <c r="V1209" t="str">
        <v/>
      </c>
      <c r="W1209" t="str">
        <v>An 'extinguisher' designed to eject agents, e.g. water or a chemical, to put out fires. Relates to Mixed Water / Foam Firefighting System.</v>
      </c>
      <c r="X1209" t="str">
        <v>PCA (modified)</v>
      </c>
      <c r="Y1209" t="str">
        <v>TOTAL-B0000000010</v>
      </c>
      <c r="Z1209" t="str">
        <v>Health, Safety, Security, Social &amp; Environment (H3SE)</v>
      </c>
      <c r="AA1209" t="str">
        <v>1</v>
      </c>
      <c r="AB1209" t="str">
        <v/>
      </c>
      <c r="AD1209" t="str">
        <v>Review Pending</v>
      </c>
      <c r="AE1209" t="str">
        <f>CONCATENATE($AE$1," ",$AF$1," ",$AG$1,A1209,"'")</f>
        <v>Update tblPhysicalClass_Modify   Set DisciplineID = '   Where ID = 'TOTAL-P0000001273'</v>
      </c>
    </row>
    <row r="1210">
      <c r="A1210" t="str">
        <v>TOTAL-P0000001274</v>
      </c>
      <c r="B1210" t="str">
        <v>Mixer</v>
      </c>
      <c r="C1210" t="str">
        <v>TOTAL-P0000002455</v>
      </c>
      <c r="D1210" t="str">
        <v>Other Mechanical Equipment</v>
      </c>
      <c r="E1210" t="str">
        <v>Root|Mechanical Equipment Class|Other Mechanical Equipment|Mixer</v>
      </c>
      <c r="F1210" t="str">
        <v>CFIHOS-30000543</v>
      </c>
      <c r="G1210" t="str">
        <v>mixer</v>
      </c>
      <c r="H1210" t="str">
        <v>RDS306449</v>
      </c>
      <c r="I1210" t="str">
        <v/>
      </c>
      <c r="J1210" t="str">
        <v/>
      </c>
      <c r="L1210" t="str">
        <v>154</v>
      </c>
      <c r="M1210" t="str">
        <v>Agitateurs</v>
      </c>
      <c r="N1210" t="str">
        <v>Mixers</v>
      </c>
      <c r="O1210" t="str">
        <v/>
      </c>
      <c r="P1210" t="str">
        <v/>
      </c>
      <c r="Q1210" t="str">
        <v/>
      </c>
      <c r="R1210" t="str">
        <v/>
      </c>
      <c r="S1210" t="str">
        <v/>
      </c>
      <c r="T1210" t="str">
        <v/>
      </c>
      <c r="U1210" t="str">
        <v/>
      </c>
      <c r="V1210" t="str">
        <v/>
      </c>
      <c r="W1210" t="str">
        <v>A physical object intended to be used for fluid mixing processes</v>
      </c>
      <c r="X1210" t="str">
        <v>CFIHOS</v>
      </c>
      <c r="Y1210" t="str">
        <v>TOTAL-B0000000017</v>
      </c>
      <c r="Z1210" t="str">
        <v>Mechanical Static</v>
      </c>
      <c r="AA1210" t="str">
        <v>1</v>
      </c>
      <c r="AB1210" t="str">
        <v>UL001</v>
      </c>
      <c r="AD1210" t="str">
        <v>Review Pending</v>
      </c>
      <c r="AE1210" t="str">
        <f>CONCATENATE($AE$1," ",$AF$1," ",$AG$1,A1210,"'")</f>
        <v>Update tblPhysicalClass_Modify   Set DisciplineID = '   Where ID = 'TOTAL-P0000001274'</v>
      </c>
    </row>
    <row r="1211">
      <c r="A1211" t="str">
        <v>TOTAL-P0000001275</v>
      </c>
      <c r="B1211" t="str">
        <v>Mixers-Settler</v>
      </c>
      <c r="C1211" t="str">
        <v>TOTAL-P0000001190</v>
      </c>
      <c r="D1211" t="str">
        <v>Liquid-Liquid Extraction Equipment</v>
      </c>
      <c r="E1211" t="str">
        <v>Root|Mechanical Equipment Class|Tank and Vessel|Liquid-Liquid Extraction Equipment|Mixers-Settler</v>
      </c>
      <c r="F1211" t="str">
        <v>CFIHOS-30000589</v>
      </c>
      <c r="G1211" t="str">
        <v>Settler</v>
      </c>
      <c r="H1211" t="str">
        <v>RDS43168634113</v>
      </c>
      <c r="I1211" t="str">
        <v>SETTLER</v>
      </c>
      <c r="J1211" t="str">
        <v/>
      </c>
      <c r="L1211" t="str">
        <v>1181</v>
      </c>
      <c r="M1211" t="str">
        <v>Mélangeurs - décanteurs</v>
      </c>
      <c r="N1211" t="str">
        <v>Mixers-settlers</v>
      </c>
      <c r="O1211" t="str">
        <v>Mischerabscheider</v>
      </c>
      <c r="P1211" t="str">
        <v>Mezcladores - Decantadores</v>
      </c>
      <c r="Q1211" t="str">
        <v/>
      </c>
      <c r="R1211" t="str">
        <v/>
      </c>
      <c r="S1211" t="str">
        <v/>
      </c>
      <c r="T1211" t="str">
        <v/>
      </c>
      <c r="U1211" t="str">
        <v/>
      </c>
      <c r="V1211" t="str">
        <v/>
      </c>
      <c r="W1211" t="str">
        <v>A 'gravity separator' that uses gravity forces and time to separate phases</v>
      </c>
      <c r="X1211" t="str">
        <v>PCA</v>
      </c>
      <c r="Y1211" t="str">
        <v>TOTAL-B0000000017</v>
      </c>
      <c r="Z1211" t="str">
        <v>Mechanical Static</v>
      </c>
      <c r="AA1211" t="str">
        <v>0</v>
      </c>
      <c r="AB1211" t="str">
        <v/>
      </c>
      <c r="AD1211" t="str">
        <v>Review Pending</v>
      </c>
      <c r="AE1211" t="str">
        <f>CONCATENATE($AE$1," ",$AF$1," ",$AG$1,A1211,"'")</f>
        <v>Update tblPhysicalClass_Modify   Set DisciplineID = '   Where ID = 'TOTAL-P0000001275'</v>
      </c>
    </row>
    <row r="1212">
      <c r="A1212" t="str">
        <v>TOTAL-P0000001276</v>
      </c>
      <c r="B1212" t="str">
        <v>Mixing Console</v>
      </c>
      <c r="C1212" t="str">
        <v>TOTAL-P0000002405</v>
      </c>
      <c r="D1212" t="str">
        <v>Enclosure</v>
      </c>
      <c r="E1212" t="str">
        <v>Root|Enclosure|Mixing Console</v>
      </c>
      <c r="F1212" t="str">
        <v/>
      </c>
      <c r="G1212" t="str">
        <v/>
      </c>
      <c r="H1212" t="str">
        <v/>
      </c>
      <c r="I1212" t="str">
        <v/>
      </c>
      <c r="J1212" t="str">
        <v/>
      </c>
      <c r="L1212" t="str">
        <v>411101</v>
      </c>
      <c r="M1212" t="str">
        <v>Panneau de brassage</v>
      </c>
      <c r="N1212" t="str">
        <v>Mixing console</v>
      </c>
      <c r="O1212" t="str">
        <v>Mischkonsole</v>
      </c>
      <c r="P1212" t="str">
        <v>Panel mezclador</v>
      </c>
      <c r="Q1212" t="str">
        <v/>
      </c>
      <c r="R1212" t="str">
        <v/>
      </c>
      <c r="S1212" t="str">
        <v/>
      </c>
      <c r="T1212" t="str">
        <v/>
      </c>
      <c r="U1212" t="str">
        <v/>
      </c>
      <c r="V1212" t="str">
        <v/>
      </c>
      <c r="W1212" t="str">
        <v>A console where mixing takes place.</v>
      </c>
      <c r="X1212" t="str">
        <v>Total</v>
      </c>
      <c r="Y1212" t="str">
        <v>TOTAL-B0000000027</v>
      </c>
      <c r="Z1212" t="str">
        <v>Telecom</v>
      </c>
      <c r="AA1212" t="str">
        <v>0</v>
      </c>
      <c r="AB1212" t="str">
        <v/>
      </c>
      <c r="AD1212" t="str">
        <v>Review Done By EP</v>
      </c>
      <c r="AE1212" t="str">
        <f>CONCATENATE($AE$1," ",$AF$1," ",$AG$1,A1212,"'")</f>
        <v>Update tblPhysicalClass_Modify   Set DisciplineID = '   Where ID = 'TOTAL-P0000001276'</v>
      </c>
    </row>
    <row r="1213">
      <c r="A1213" t="str">
        <v>TOTAL-P0000001277</v>
      </c>
      <c r="B1213" t="str">
        <v>Mixing Valve</v>
      </c>
      <c r="C1213" t="str">
        <v>TOTAL-P0000002474</v>
      </c>
      <c r="D1213" t="str">
        <v>Valve Instrument</v>
      </c>
      <c r="E1213" t="str">
        <v>Root|Instrument Equipment|Valve|Mixing Valve</v>
      </c>
      <c r="F1213" t="str">
        <v>CFIHOS-30000660</v>
      </c>
      <c r="G1213" t="str">
        <v>Valve</v>
      </c>
      <c r="H1213" t="str">
        <v>RDS11273885</v>
      </c>
      <c r="I1213" t="str">
        <v>MIXING VALVE</v>
      </c>
      <c r="J1213" t="str">
        <v/>
      </c>
      <c r="L1213" t="str">
        <v/>
      </c>
      <c r="M1213" t="str">
        <v/>
      </c>
      <c r="N1213" t="str">
        <v/>
      </c>
      <c r="O1213" t="str">
        <v/>
      </c>
      <c r="P1213" t="str">
        <v/>
      </c>
      <c r="Q1213" t="str">
        <v/>
      </c>
      <c r="R1213" t="str">
        <v/>
      </c>
      <c r="S1213" t="str">
        <v/>
      </c>
      <c r="T1213" t="str">
        <v/>
      </c>
      <c r="U1213" t="str">
        <v>7.5.2.32 IfcValveTypeEnum</v>
      </c>
      <c r="V1213" t="str">
        <v>Mixing</v>
      </c>
      <c r="W1213" t="str">
        <v>A control valve that usually is self-operating and can use a control element to regulate flow input(s).</v>
      </c>
      <c r="X1213" t="str">
        <v>PCA</v>
      </c>
      <c r="Y1213" t="str">
        <v>TOTAL-B0000000012</v>
      </c>
      <c r="Z1213" t="str">
        <v>Instrumentation &amp; Control Systems</v>
      </c>
      <c r="AA1213" t="str">
        <v>0</v>
      </c>
      <c r="AB1213" t="str">
        <v/>
      </c>
      <c r="AD1213" t="str">
        <v>Review Done By RC</v>
      </c>
      <c r="AE1213" t="str">
        <f>CONCATENATE($AE$1," ",$AF$1," ",$AG$1,A1213,"'")</f>
        <v>Update tblPhysicalClass_Modify   Set DisciplineID = '   Where ID = 'TOTAL-P0000001277'</v>
      </c>
    </row>
    <row r="1214">
      <c r="A1214" t="str">
        <v>TOTAL-P0000001278</v>
      </c>
      <c r="B1214" t="str">
        <v>Mobile Crane</v>
      </c>
      <c r="C1214" t="str">
        <v>TOTAL-P0000001164</v>
      </c>
      <c r="D1214" t="str">
        <v>Lifting Equipment</v>
      </c>
      <c r="E1214" t="str">
        <v>Root|Mechanical Equipment Class|Lifting Equipment|Mobile Crane</v>
      </c>
      <c r="F1214" t="str">
        <v/>
      </c>
      <c r="G1214" t="str">
        <v/>
      </c>
      <c r="H1214" t="str">
        <v xml:space="preserve">RDS1324967491 </v>
      </c>
      <c r="I1214" t="str">
        <v>MOBILE CRANE</v>
      </c>
      <c r="J1214" t="str">
        <v>LFTG-CR-MB</v>
      </c>
      <c r="K1214" t="str">
        <v>Mobile crane (A-Frame, elephant, Jib)</v>
      </c>
      <c r="L1214" t="str">
        <v>3053</v>
      </c>
      <c r="M1214" t="str">
        <v>Grues mobiles</v>
      </c>
      <c r="N1214" t="str">
        <v>Mobile cranes</v>
      </c>
      <c r="O1214" t="str">
        <v>Mobile Kräne</v>
      </c>
      <c r="P1214" t="str">
        <v>Grúas móviles</v>
      </c>
      <c r="Q1214" t="str">
        <v/>
      </c>
      <c r="R1214" t="str">
        <v/>
      </c>
      <c r="S1214" t="str">
        <v/>
      </c>
      <c r="T1214" t="str">
        <v/>
      </c>
      <c r="U1214" t="str">
        <v/>
      </c>
      <c r="V1214" t="str">
        <v/>
      </c>
      <c r="W1214" t="str">
        <v xml:space="preserve">A 'crane' that consists of a 'truss' or telescopic boom mounted on a mobile platform - be it on road, rail or water. </v>
      </c>
      <c r="X1214" t="str">
        <v>PCA</v>
      </c>
      <c r="Y1214" t="str">
        <v>TOTAL-B0000000017</v>
      </c>
      <c r="Z1214" t="str">
        <v>Mechanical Static</v>
      </c>
      <c r="AA1214" t="str">
        <v>1</v>
      </c>
      <c r="AB1214" t="str">
        <v>N/A</v>
      </c>
      <c r="AD1214" t="str">
        <v>Review Pending</v>
      </c>
      <c r="AE1214" t="str">
        <f>CONCATENATE($AE$1," ",$AF$1,K1214,"'"," ",$AG$1,A1214,"'")</f>
        <v>Update tblPhysicalClass_Modify   Set DisciplineID = 'Mobile crane (A-Frame, elephant, Jib)'   Where ID = 'TOTAL-P0000001278'</v>
      </c>
    </row>
    <row r="1215">
      <c r="A1215" t="str">
        <v>TOTAL-P0000001279</v>
      </c>
      <c r="B1215" t="str">
        <v>Mobile Foam Monitor</v>
      </c>
      <c r="C1215" t="str">
        <v>TOTAL-P0000000804</v>
      </c>
      <c r="D1215" t="str">
        <v>Foam Monitor</v>
      </c>
      <c r="E1215" t="str">
        <v>Root|Health, Safety and Environment Equipment Class|Foam Firefighting System|Foam Monitor|Mobile Foam Monitor</v>
      </c>
      <c r="F1215" t="str">
        <v/>
      </c>
      <c r="G1215" t="str">
        <v/>
      </c>
      <c r="H1215" t="str">
        <v>RDS301139</v>
      </c>
      <c r="I1215" t="str">
        <v>FIRE FOAM MONITOR</v>
      </c>
      <c r="J1215" t="str">
        <v/>
      </c>
      <c r="L1215" t="str">
        <v>32G604</v>
      </c>
      <c r="M1215" t="str">
        <v>Canons Mousse Mobiles</v>
      </c>
      <c r="N1215" t="str">
        <v>Mobile Foam Monitors</v>
      </c>
      <c r="O1215" t="str">
        <v/>
      </c>
      <c r="P1215" t="str">
        <v/>
      </c>
      <c r="Q1215" t="str">
        <v/>
      </c>
      <c r="R1215" t="str">
        <v/>
      </c>
      <c r="S1215" t="str">
        <v/>
      </c>
      <c r="T1215" t="str">
        <v/>
      </c>
      <c r="U1215" t="str">
        <v/>
      </c>
      <c r="V1215" t="str">
        <v/>
      </c>
      <c r="W1215" t="str">
        <v>A monitor for monitoring the status of fire foam. Relates to Mobile Foam Monitor.</v>
      </c>
      <c r="X1215" t="str">
        <v>PCA (modified)</v>
      </c>
      <c r="Y1215" t="str">
        <v>TOTAL-B0000000010</v>
      </c>
      <c r="Z1215" t="str">
        <v>Health, Safety, Security, Social &amp; Environment (H3SE)</v>
      </c>
      <c r="AA1215" t="str">
        <v>0</v>
      </c>
      <c r="AB1215" t="str">
        <v/>
      </c>
      <c r="AD1215" t="str">
        <v>Review Pending</v>
      </c>
      <c r="AE1215" t="str">
        <f>CONCATENATE($AE$1," ",$AF$1," ",$AG$1,A1215,"'")</f>
        <v>Update tblPhysicalClass_Modify   Set DisciplineID = '   Where ID = 'TOTAL-P0000001279'</v>
      </c>
    </row>
    <row r="1216">
      <c r="A1216" t="str">
        <v>TOTAL-P0000001280</v>
      </c>
      <c r="B1216" t="str">
        <v>Mobile Module</v>
      </c>
      <c r="C1216" t="str">
        <v>TOTAL-P0000000921</v>
      </c>
      <c r="D1216" t="str">
        <v>Hangar, Shelter, Hut</v>
      </c>
      <c r="E1216" t="str">
        <v>Root|Infrastructure|Hangar, Shelter, Hut|Mobile Module</v>
      </c>
      <c r="F1216" t="str">
        <v/>
      </c>
      <c r="G1216" t="str">
        <v/>
      </c>
      <c r="H1216" t="str">
        <v/>
      </c>
      <c r="I1216" t="str">
        <v/>
      </c>
      <c r="J1216" t="str">
        <v/>
      </c>
      <c r="L1216" t="str">
        <v>2524</v>
      </c>
      <c r="M1216" t="str">
        <v>Modules mobiles</v>
      </c>
      <c r="N1216" t="str">
        <v>Mobile modules</v>
      </c>
      <c r="O1216" t="str">
        <v>Mobile Module</v>
      </c>
      <c r="P1216" t="str">
        <v>Módulos móviles</v>
      </c>
      <c r="Q1216" t="str">
        <v/>
      </c>
      <c r="R1216" t="str">
        <v/>
      </c>
      <c r="S1216" t="str">
        <v/>
      </c>
      <c r="T1216" t="str">
        <v/>
      </c>
      <c r="U1216" t="str">
        <v/>
      </c>
      <c r="V1216" t="str">
        <v/>
      </c>
      <c r="W1216" t="str">
        <v>A mobile module.</v>
      </c>
      <c r="X1216" t="str">
        <v>Total</v>
      </c>
      <c r="Y1216" t="str">
        <v>TOTAL-B0000000001</v>
      </c>
      <c r="Z1216" t="str">
        <v>Architectural</v>
      </c>
      <c r="AA1216" t="str">
        <v>0</v>
      </c>
      <c r="AB1216" t="str">
        <v/>
      </c>
      <c r="AD1216" t="str">
        <v>Review Pending</v>
      </c>
      <c r="AE1216" t="str">
        <f>CONCATENATE($AE$1," ",$AF$1," ",$AG$1,A1216,"'")</f>
        <v>Update tblPhysicalClass_Modify   Set DisciplineID = '   Where ID = 'TOTAL-P0000001280'</v>
      </c>
    </row>
    <row r="1217">
      <c r="A1217" t="str">
        <v>TOTAL-P0000001281</v>
      </c>
      <c r="B1217" t="str">
        <v>Mobile Phone</v>
      </c>
      <c r="C1217" t="str">
        <v>TOTAL-P0000002121</v>
      </c>
      <c r="D1217" t="str">
        <v>Telephony</v>
      </c>
      <c r="E1217" t="str">
        <v>Root|IT and Telecommunication Equipment|Telephony|Mobile Phone</v>
      </c>
      <c r="F1217" t="str">
        <v/>
      </c>
      <c r="G1217" t="str">
        <v/>
      </c>
      <c r="H1217" t="str">
        <v>RDS5779689</v>
      </c>
      <c r="I1217" t="str">
        <v>MOBILE TELEPHONE</v>
      </c>
      <c r="J1217" t="str">
        <v>TELE-MOB_PHONE</v>
      </c>
      <c r="K1217" t="str">
        <v>Mobile Phone</v>
      </c>
      <c r="L1217" t="str">
        <v/>
      </c>
      <c r="M1217" t="str">
        <v/>
      </c>
      <c r="N1217" t="str">
        <v/>
      </c>
      <c r="O1217" t="str">
        <v/>
      </c>
      <c r="P1217" t="str">
        <v/>
      </c>
      <c r="Q1217" t="str">
        <v/>
      </c>
      <c r="R1217" t="str">
        <v/>
      </c>
      <c r="S1217" t="str">
        <v/>
      </c>
      <c r="T1217" t="str">
        <v/>
      </c>
      <c r="U1217" t="str">
        <v/>
      </c>
      <c r="V1217" t="str">
        <v/>
      </c>
      <c r="W1217" t="str">
        <v>A telephone that is hand-held providing access to a cellular radio network</v>
      </c>
      <c r="X1217" t="str">
        <v>PCA</v>
      </c>
      <c r="Y1217" t="str">
        <v>TOTAL-B0000000027</v>
      </c>
      <c r="Z1217" t="str">
        <v>Telecom</v>
      </c>
      <c r="AA1217" t="str">
        <v>0</v>
      </c>
      <c r="AB1217" t="str">
        <v>N/A</v>
      </c>
      <c r="AD1217" t="str">
        <v>Review Done By EP</v>
      </c>
      <c r="AE1217" t="str">
        <f>CONCATENATE($AE$1," ",$AF$1,K1217,"'"," ",$AG$1,A1217,"'")</f>
        <v>Update tblPhysicalClass_Modify   Set DisciplineID = 'Mobile Phone'   Where ID = 'TOTAL-P0000001281'</v>
      </c>
    </row>
    <row r="1218">
      <c r="A1218" t="str">
        <v>TOTAL-P0000001282</v>
      </c>
      <c r="B1218" t="str">
        <v>Mobile Transmitter Receiver</v>
      </c>
      <c r="C1218" t="str">
        <v>TOTAL-P0000001647</v>
      </c>
      <c r="D1218" t="str">
        <v>Radio</v>
      </c>
      <c r="E1218" t="str">
        <v>Root|IT and Telecommunication Equipment|Radio|Mobile Transmitter Receiver</v>
      </c>
      <c r="F1218" t="str">
        <v>CFIHOS-30000661</v>
      </c>
      <c r="G1218" t="str">
        <v>Transmitter</v>
      </c>
      <c r="H1218" t="str">
        <v>RDS267929</v>
      </c>
      <c r="I1218" t="str">
        <v>TRANSMITTER</v>
      </c>
      <c r="J1218" t="str">
        <v/>
      </c>
      <c r="L1218" t="str">
        <v>4122</v>
      </c>
      <c r="M1218" t="str">
        <v>Emetteur récepteur mobile</v>
      </c>
      <c r="N1218" t="str">
        <v>Mobile transmitter receiver</v>
      </c>
      <c r="O1218" t="str">
        <v>Mobile Sendegeräte</v>
      </c>
      <c r="P1218" t="str">
        <v>Emisor receptor móvil</v>
      </c>
      <c r="Q1218" t="str">
        <v/>
      </c>
      <c r="R1218" t="str">
        <v/>
      </c>
      <c r="S1218" t="str">
        <v/>
      </c>
      <c r="T1218" t="str">
        <v/>
      </c>
      <c r="U1218" t="str">
        <v/>
      </c>
      <c r="V1218" t="str">
        <v/>
      </c>
      <c r="W1218" t="str">
        <v>A 'detecting instrument' that generates a process variable signal and converts it into an output signal. Relates to Mobile Transmitter Receiver.</v>
      </c>
      <c r="X1218" t="str">
        <v>PCA (modified)</v>
      </c>
      <c r="Y1218" t="str">
        <v>TOTAL-B0000000027</v>
      </c>
      <c r="Z1218" t="str">
        <v>Telecom</v>
      </c>
      <c r="AA1218" t="str">
        <v>0</v>
      </c>
      <c r="AB1218" t="str">
        <v/>
      </c>
      <c r="AD1218" t="str">
        <v>Review Done By EP</v>
      </c>
      <c r="AE1218" t="str">
        <f>CONCATENATE($AE$1," ",$AF$1," ",$AG$1,A1218,"'")</f>
        <v>Update tblPhysicalClass_Modify   Set DisciplineID = '   Where ID = 'TOTAL-P0000001282'</v>
      </c>
    </row>
    <row r="1219">
      <c r="A1219" t="str">
        <v>TOTAL-P0000001283</v>
      </c>
      <c r="B1219" t="str">
        <v>Mobile Water Monitor</v>
      </c>
      <c r="C1219" t="str">
        <v>TOTAL-P0000002362</v>
      </c>
      <c r="D1219" t="str">
        <v>Water Monitor</v>
      </c>
      <c r="E1219" t="str">
        <v>Root|Health, Safety and Environment Equipment Class|Water Based Firefighting System|Water Monitor|Mobile Water Monitor</v>
      </c>
      <c r="F1219" t="str">
        <v/>
      </c>
      <c r="G1219" t="str">
        <v/>
      </c>
      <c r="H1219" t="str">
        <v>RDS301319</v>
      </c>
      <c r="I1219" t="str">
        <v>FIRE WATER MONITOR</v>
      </c>
      <c r="J1219" t="str">
        <v/>
      </c>
      <c r="L1219" t="str">
        <v>32E804</v>
      </c>
      <c r="M1219" t="str">
        <v>Canons à Eau mobiles</v>
      </c>
      <c r="N1219" t="str">
        <v>Mobile Water Monitors</v>
      </c>
      <c r="O1219" t="str">
        <v/>
      </c>
      <c r="P1219" t="str">
        <v/>
      </c>
      <c r="Q1219" t="str">
        <v/>
      </c>
      <c r="R1219" t="str">
        <v/>
      </c>
      <c r="S1219" t="str">
        <v/>
      </c>
      <c r="T1219" t="str">
        <v/>
      </c>
      <c r="U1219" t="str">
        <v/>
      </c>
      <c r="V1219" t="str">
        <v/>
      </c>
      <c r="W1219" t="str">
        <v>A monitor capable of monitoring operation of firewater. Relates to Mobile Water Monitor.</v>
      </c>
      <c r="X1219" t="str">
        <v>PCA (modified)</v>
      </c>
      <c r="Y1219" t="str">
        <v>TOTAL-B0000000010</v>
      </c>
      <c r="Z1219" t="str">
        <v>Health, Safety, Security, Social &amp; Environment (H3SE)</v>
      </c>
      <c r="AA1219" t="str">
        <v>0</v>
      </c>
      <c r="AB1219" t="str">
        <v/>
      </c>
      <c r="AD1219" t="str">
        <v>Review Pending</v>
      </c>
      <c r="AE1219" t="str">
        <f>CONCATENATE($AE$1," ",$AF$1," ",$AG$1,A1219,"'")</f>
        <v>Update tblPhysicalClass_Modify   Set DisciplineID = '   Where ID = 'TOTAL-P0000001283'</v>
      </c>
    </row>
    <row r="1220">
      <c r="A1220" t="str">
        <v>TOTAL-P0000001285</v>
      </c>
      <c r="B1220" t="str">
        <v>Modem</v>
      </c>
      <c r="C1220" t="str">
        <v>TOTAL-P0000000437</v>
      </c>
      <c r="D1220" t="str">
        <v>Data Network</v>
      </c>
      <c r="E1220" t="str">
        <v>Root|IT and Telecommunication Equipment|Data Network|Modem</v>
      </c>
      <c r="F1220" t="str">
        <v>CFIHOS-30000135</v>
      </c>
      <c r="G1220" t="str">
        <v>modem</v>
      </c>
      <c r="H1220" t="str">
        <v/>
      </c>
      <c r="I1220" t="str">
        <v/>
      </c>
      <c r="J1220" t="str">
        <v>TCOM-MODEM</v>
      </c>
      <c r="K1220" t="str">
        <v>Modem</v>
      </c>
      <c r="L1220" t="str">
        <v>426105</v>
      </c>
      <c r="M1220" t="str">
        <v>Modem</v>
      </c>
      <c r="N1220" t="str">
        <v>Modem</v>
      </c>
      <c r="O1220" t="str">
        <v>Modem</v>
      </c>
      <c r="P1220" t="str">
        <v>Modem</v>
      </c>
      <c r="Q1220" t="str">
        <v/>
      </c>
      <c r="R1220" t="str">
        <v/>
      </c>
      <c r="S1220" t="str">
        <v/>
      </c>
      <c r="T1220" t="str">
        <v/>
      </c>
      <c r="U1220" t="str">
        <v>7.4.2.6 IfcCommunicationsApplianceTypeEnum</v>
      </c>
      <c r="V1220" t="str">
        <v>Modem</v>
      </c>
      <c r="W1220" t="str">
        <v>Short for modulator/demodulator. A communications device that converts one form of a signal to another that is suitable for transmission over communication circuits, typically from digital to analog and then from analog to digital. Relates to Modem.</v>
      </c>
      <c r="X1220" t="str">
        <v>CFIHOS (modified)</v>
      </c>
      <c r="Y1220" t="str">
        <v>TOTAL-B0000000027</v>
      </c>
      <c r="Z1220" t="str">
        <v>Telecom</v>
      </c>
      <c r="AA1220" t="str">
        <v>0</v>
      </c>
      <c r="AB1220" t="str">
        <v>N/A</v>
      </c>
      <c r="AD1220" t="str">
        <v>Review Done By EP</v>
      </c>
      <c r="AE1220" t="str">
        <f>CONCATENATE($AE$1," ",$AF$1,K1220,"'"," ",$AG$1,A1220,"'")</f>
        <v>Update tblPhysicalClass_Modify   Set DisciplineID = 'Modem'   Where ID = 'TOTAL-P0000001285'</v>
      </c>
    </row>
    <row r="1221">
      <c r="A1221" t="str">
        <v>TOTAL-P0000001286</v>
      </c>
      <c r="B1221" t="str">
        <v>Modular Switchrooms Cabin</v>
      </c>
      <c r="C1221" t="str">
        <v>TOTAL-P0000000677</v>
      </c>
      <c r="D1221" t="str">
        <v>Equipment Shelter</v>
      </c>
      <c r="E1221" t="str">
        <v>Root|Infrastructure|Hangar, Shelter, Hut|Equipment Shelter|Modular Switchrooms Cabin</v>
      </c>
      <c r="F1221" t="str">
        <v>CFIHOS-80000128</v>
      </c>
      <c r="G1221" t="str">
        <v>Manual Switch</v>
      </c>
      <c r="H1221" t="str">
        <v>RDS475334</v>
      </c>
      <c r="I1221" t="str">
        <v>SWITCH</v>
      </c>
      <c r="J1221" t="str">
        <v/>
      </c>
      <c r="L1221" t="str">
        <v>252301</v>
      </c>
      <c r="M1221" t="str">
        <v>Cabines pré-fabriquées</v>
      </c>
      <c r="N1221" t="str">
        <v>Modular switchrooms cabins</v>
      </c>
      <c r="O1221" t="str">
        <v/>
      </c>
      <c r="P1221" t="str">
        <v/>
      </c>
      <c r="Q1221" t="str">
        <v/>
      </c>
      <c r="R1221" t="str">
        <v/>
      </c>
      <c r="S1221" t="str">
        <v/>
      </c>
      <c r="T1221" t="str">
        <v/>
      </c>
      <c r="U1221" t="str">
        <v/>
      </c>
      <c r="V1221" t="str">
        <v/>
      </c>
      <c r="W1221" t="str">
        <v>A mechanical switching device for making or breaking contact, or altering the connection of a circuit. Relates to Modular Switchrooms Cabin.</v>
      </c>
      <c r="X1221" t="str">
        <v>PCA (modified)</v>
      </c>
      <c r="Y1221" t="str">
        <v>TOTAL-B0000000001</v>
      </c>
      <c r="Z1221" t="str">
        <v>Architectural</v>
      </c>
      <c r="AA1221" t="str">
        <v>0</v>
      </c>
      <c r="AB1221" t="str">
        <v/>
      </c>
      <c r="AD1221" t="str">
        <v>Review Pending</v>
      </c>
      <c r="AE1221" t="str">
        <f>CONCATENATE($AE$1," ",$AF$1," ",$AG$1,A1221,"'")</f>
        <v>Update tblPhysicalClass_Modify   Set DisciplineID = '   Where ID = 'TOTAL-P0000001286'</v>
      </c>
    </row>
    <row r="1222">
      <c r="A1222" t="str">
        <v>TOTAL-P0000001287</v>
      </c>
      <c r="B1222" t="str">
        <v>Module</v>
      </c>
      <c r="C1222" t="str">
        <v>TOTAL-P0000002462</v>
      </c>
      <c r="D1222" t="str">
        <v>Infrastructure</v>
      </c>
      <c r="E1222" t="str">
        <v>Root|Infrastructure|Module</v>
      </c>
      <c r="F1222" t="str">
        <v/>
      </c>
      <c r="G1222" t="str">
        <v/>
      </c>
      <c r="H1222" t="str">
        <v>RDS7055701</v>
      </c>
      <c r="I1222" t="str">
        <v>ELECTRONIC MODULE</v>
      </c>
      <c r="J1222" t="str">
        <v/>
      </c>
      <c r="L1222" t="str">
        <v/>
      </c>
      <c r="M1222" t="str">
        <v/>
      </c>
      <c r="N1222" t="str">
        <v/>
      </c>
      <c r="O1222" t="str">
        <v/>
      </c>
      <c r="P1222" t="str">
        <v/>
      </c>
      <c r="Q1222" t="str">
        <v/>
      </c>
      <c r="R1222" t="str">
        <v/>
      </c>
      <c r="S1222" t="str">
        <v/>
      </c>
      <c r="T1222" t="str">
        <v/>
      </c>
      <c r="U1222" t="str">
        <v/>
      </c>
      <c r="V1222" t="str">
        <v/>
      </c>
      <c r="W1222" t="str">
        <v>An artefact that is an assembly of electronic components housed in a special container. Relates to Module.</v>
      </c>
      <c r="X1222" t="str">
        <v>PCA (modified)</v>
      </c>
      <c r="Y1222" t="str">
        <v>TOTAL-B0000000025</v>
      </c>
      <c r="Z1222" t="str">
        <v>Structure</v>
      </c>
      <c r="AA1222" t="str">
        <v>1</v>
      </c>
      <c r="AB1222" t="str">
        <v>N/A</v>
      </c>
      <c r="AD1222" t="str">
        <v>Review Pending</v>
      </c>
      <c r="AE1222" t="str">
        <f>CONCATENATE($AE$1," ",$AF$1," ",$AG$1,A1222,"'")</f>
        <v>Update tblPhysicalClass_Modify   Set DisciplineID = '   Where ID = 'TOTAL-P0000001287'</v>
      </c>
    </row>
    <row r="1223">
      <c r="A1223" t="str">
        <v>TOTAL-P0000001288</v>
      </c>
      <c r="B1223" t="str">
        <v>Moisture Indicator</v>
      </c>
      <c r="C1223" t="str">
        <v>TOTAL-P0000002482</v>
      </c>
      <c r="D1223" t="str">
        <v>Humidity Instrument</v>
      </c>
      <c r="E1223" t="str">
        <v>Root|Instrument Equipment|Process and Safety Control System|Moisture Indicator</v>
      </c>
      <c r="F1223" t="str">
        <v>CFIHOS-30000292</v>
      </c>
      <c r="G1223" t="str">
        <v>indicator</v>
      </c>
      <c r="H1223" t="str">
        <v>RDS270134</v>
      </c>
      <c r="I1223" t="str">
        <v/>
      </c>
      <c r="J1223" t="str">
        <v/>
      </c>
      <c r="L1223" t="str">
        <v/>
      </c>
      <c r="M1223" t="str">
        <v/>
      </c>
      <c r="N1223" t="str">
        <v/>
      </c>
      <c r="O1223" t="str">
        <v/>
      </c>
      <c r="P1223" t="str">
        <v/>
      </c>
      <c r="Q1223" t="str">
        <v/>
      </c>
      <c r="R1223" t="str">
        <v/>
      </c>
      <c r="S1223" t="str">
        <v/>
      </c>
      <c r="T1223" t="str">
        <v/>
      </c>
      <c r="U1223" t="str">
        <v>7.2.2.5 IfcSensorTypeEnum</v>
      </c>
      <c r="V1223" t="str">
        <v>Moisturesensor</v>
      </c>
      <c r="W1223" t="str">
        <v>An indicator which is used for the purposes of indicating moisture content</v>
      </c>
      <c r="X1223" t="str">
        <v>Total</v>
      </c>
      <c r="Y1223" t="str">
        <v>TOTAL-B0000000012</v>
      </c>
      <c r="Z1223" t="str">
        <v>Instrumentation &amp; Control Systems</v>
      </c>
      <c r="AA1223" t="str">
        <v>0</v>
      </c>
      <c r="AB1223" t="str">
        <v>IS400</v>
      </c>
      <c r="AD1223" t="str">
        <v>Review Done By RC</v>
      </c>
      <c r="AE1223" t="str">
        <f>CONCATENATE($AE$1," ",$AF$1," ",$AG$1,A1223,"'")</f>
        <v>Update tblPhysicalClass_Modify   Set DisciplineID = '   Where ID = 'TOTAL-P0000001288'</v>
      </c>
    </row>
    <row r="1224">
      <c r="A1224" t="str">
        <v>TOTAL-P0000001289</v>
      </c>
      <c r="B1224" t="str">
        <v>Molecular Sieves Unit for Gas Dehydration</v>
      </c>
      <c r="C1224" t="str">
        <v>TOTAL-P0000000854</v>
      </c>
      <c r="D1224" t="str">
        <v>Gas Dehydration Unit</v>
      </c>
      <c r="E1224" t="str">
        <v>Root|Mechanical Equipment Class|Other Mechanical Equipment|Oil &amp; Gas Production, Water Treatment Facility|Gas Treatment Package|Gas Dehydration Unit|Molecular Sieves Unit for Gas Dehydration</v>
      </c>
      <c r="F1224" t="str">
        <v/>
      </c>
      <c r="G1224" t="str">
        <v/>
      </c>
      <c r="H1224" t="str">
        <v>RDS4316807214</v>
      </c>
      <c r="I1224" t="str">
        <v>MOLECULAR SIEVE</v>
      </c>
      <c r="J1224" t="str">
        <v/>
      </c>
      <c r="L1224" t="str">
        <v>34930202</v>
      </c>
      <c r="M1224" t="str">
        <v>Unités de deshydratation sur tamis moléculaire</v>
      </c>
      <c r="N1224" t="str">
        <v>Molecular sieves units for Gas dehydration</v>
      </c>
      <c r="O1224" t="str">
        <v/>
      </c>
      <c r="P1224" t="str">
        <v/>
      </c>
      <c r="Q1224" t="str">
        <v/>
      </c>
      <c r="R1224" t="str">
        <v/>
      </c>
      <c r="S1224" t="str">
        <v/>
      </c>
      <c r="T1224" t="str">
        <v/>
      </c>
      <c r="U1224" t="str">
        <v/>
      </c>
      <c r="V1224" t="str">
        <v/>
      </c>
      <c r="W1224" t="str">
        <v>A sieve intended to let small molecules pass and to stop larger ones. Relates to Molecular Sieves Unit for Gas Dehydration.</v>
      </c>
      <c r="X1224" t="str">
        <v>PCA (modified)</v>
      </c>
      <c r="Y1224" t="str">
        <v>TOTAL-B0000000017</v>
      </c>
      <c r="Z1224" t="str">
        <v>Mechanical Static</v>
      </c>
      <c r="AA1224" t="str">
        <v>0</v>
      </c>
      <c r="AB1224" t="str">
        <v/>
      </c>
      <c r="AD1224" t="str">
        <v>Review Pending</v>
      </c>
      <c r="AE1224" t="str">
        <f>CONCATENATE($AE$1," ",$AF$1," ",$AG$1,A1224,"'")</f>
        <v>Update tblPhysicalClass_Modify   Set DisciplineID = '   Where ID = 'TOTAL-P0000001289'</v>
      </c>
    </row>
    <row r="1225">
      <c r="A1225" t="str">
        <v>TOTAL-P0000001290</v>
      </c>
      <c r="B1225" t="str">
        <v>Molecular Sieves Unit for Sour Gas Treatment</v>
      </c>
      <c r="C1225" t="str">
        <v>TOTAL-P0000001892</v>
      </c>
      <c r="D1225" t="str">
        <v>Sour (Acid) Gas Treatment Unit</v>
      </c>
      <c r="E1225" t="str">
        <v>Root|Mechanical Equipment Class|Other Mechanical Equipment|Oil &amp; Gas Production, Water Treatment Facility|Gas Treatment Package|Sour (Acid) Gas Treatment Unit|Molecular Sieves Unit for Sour Gas Treatment</v>
      </c>
      <c r="F1225" t="str">
        <v/>
      </c>
      <c r="G1225" t="str">
        <v/>
      </c>
      <c r="H1225" t="str">
        <v>RDS4316807214</v>
      </c>
      <c r="I1225" t="str">
        <v>MOLECULAR SIEVE</v>
      </c>
      <c r="J1225" t="str">
        <v/>
      </c>
      <c r="L1225" t="str">
        <v>34930103</v>
      </c>
      <c r="M1225" t="str">
        <v>Unités de traitement des gaz acides sur tamis moléculaire</v>
      </c>
      <c r="N1225" t="str">
        <v>Molecular sieves units for Sour Gas treatment</v>
      </c>
      <c r="O1225" t="str">
        <v/>
      </c>
      <c r="P1225" t="str">
        <v/>
      </c>
      <c r="Q1225" t="str">
        <v/>
      </c>
      <c r="R1225" t="str">
        <v/>
      </c>
      <c r="S1225" t="str">
        <v/>
      </c>
      <c r="T1225" t="str">
        <v/>
      </c>
      <c r="U1225" t="str">
        <v/>
      </c>
      <c r="V1225" t="str">
        <v/>
      </c>
      <c r="W1225" t="str">
        <v>A sieve intended to let small molecules pass and to stop larger ones. Relates to Molecular Sieves Unit for Sour Gas Treatment.</v>
      </c>
      <c r="X1225" t="str">
        <v>PCA (modified)</v>
      </c>
      <c r="Y1225" t="str">
        <v>TOTAL-B0000000017</v>
      </c>
      <c r="Z1225" t="str">
        <v>Mechanical Static</v>
      </c>
      <c r="AA1225" t="str">
        <v>0</v>
      </c>
      <c r="AB1225" t="str">
        <v/>
      </c>
      <c r="AD1225" t="str">
        <v>Review Pending</v>
      </c>
      <c r="AE1225" t="str">
        <f>CONCATENATE($AE$1," ",$AF$1," ",$AG$1,A1225,"'")</f>
        <v>Update tblPhysicalClass_Modify   Set DisciplineID = '   Where ID = 'TOTAL-P0000001290'</v>
      </c>
    </row>
    <row r="1226">
      <c r="A1226" t="str">
        <v>TOTAL-P0000001291</v>
      </c>
      <c r="B1226" t="str">
        <v>Momentary Switch</v>
      </c>
      <c r="C1226" t="str">
        <v>TOTAL-P0000002486</v>
      </c>
      <c r="D1226" t="str">
        <v>Hand Instrument</v>
      </c>
      <c r="E1226" t="str">
        <v>Root|Instrument Equipment|General Instrument|Momentary Switch</v>
      </c>
      <c r="F1226" t="str">
        <v>CFIHOS-80000128</v>
      </c>
      <c r="G1226" t="str">
        <v>Manual Switch</v>
      </c>
      <c r="H1226" t="str">
        <v/>
      </c>
      <c r="I1226" t="str">
        <v/>
      </c>
      <c r="J1226" t="str">
        <v/>
      </c>
      <c r="L1226" t="str">
        <v/>
      </c>
      <c r="M1226" t="str">
        <v/>
      </c>
      <c r="N1226" t="str">
        <v/>
      </c>
      <c r="O1226" t="str">
        <v/>
      </c>
      <c r="P1226" t="str">
        <v/>
      </c>
      <c r="Q1226" t="str">
        <v/>
      </c>
      <c r="R1226" t="str">
        <v/>
      </c>
      <c r="S1226" t="str">
        <v/>
      </c>
      <c r="T1226" t="str">
        <v/>
      </c>
      <c r="U1226" t="str">
        <v>7.4.2.21 IfcSwitchingDeviceTypeEnum</v>
      </c>
      <c r="V1226" t="str">
        <v>Momentary Switch</v>
      </c>
      <c r="W1226" t="str">
        <v>A momentary switch has no position, and may trigger some action to occur.</v>
      </c>
      <c r="X1226" t="str">
        <v>IFC</v>
      </c>
      <c r="Y1226" t="str">
        <v>TOTAL-B0000000012</v>
      </c>
      <c r="Z1226" t="str">
        <v>Instrumentation &amp; Control Systems</v>
      </c>
      <c r="AA1226" t="str">
        <v>0</v>
      </c>
      <c r="AB1226" t="str">
        <v/>
      </c>
      <c r="AD1226" t="str">
        <v>Review Done By RC</v>
      </c>
      <c r="AE1226" t="str">
        <f>CONCATENATE($AE$1," ",$AF$1," ",$AG$1,A1226,"'")</f>
        <v>Update tblPhysicalClass_Modify   Set DisciplineID = '   Where ID = 'TOTAL-P0000001291'</v>
      </c>
    </row>
    <row r="1227">
      <c r="A1227" t="str">
        <v>TOTAL-P0000001292</v>
      </c>
      <c r="B1227" t="str">
        <v>Monitor</v>
      </c>
      <c r="C1227" t="str">
        <v>TOTAL-P0000000375</v>
      </c>
      <c r="D1227" t="str">
        <v>Control and Test Equipment</v>
      </c>
      <c r="E1227" t="str">
        <v>Root|Instrument Equipment|Control and Test Equipment|Monitor</v>
      </c>
      <c r="F1227" t="str">
        <v/>
      </c>
      <c r="G1227" t="str">
        <v/>
      </c>
      <c r="H1227" t="str">
        <v>RDS5774970</v>
      </c>
      <c r="I1227" t="str">
        <v>MONITOR</v>
      </c>
      <c r="J1227" t="str">
        <v/>
      </c>
      <c r="L1227" t="str">
        <v/>
      </c>
      <c r="M1227" t="str">
        <v/>
      </c>
      <c r="N1227" t="str">
        <v/>
      </c>
      <c r="O1227" t="str">
        <v/>
      </c>
      <c r="P1227" t="str">
        <v/>
      </c>
      <c r="Q1227" t="str">
        <v/>
      </c>
      <c r="R1227" t="str">
        <v/>
      </c>
      <c r="S1227" t="str">
        <v/>
      </c>
      <c r="T1227" t="str">
        <v/>
      </c>
      <c r="U1227" t="str">
        <v/>
      </c>
      <c r="V1227" t="str">
        <v/>
      </c>
      <c r="W1227" t="str">
        <v>A physical object that contains a number of channels in order to indicate parameter values. Relates to Monitor.</v>
      </c>
      <c r="X1227" t="str">
        <v>PCA (modified)</v>
      </c>
      <c r="Y1227" t="str">
        <v>TOTAL-B0000000012</v>
      </c>
      <c r="Z1227" t="str">
        <v>Instrumentation &amp; Control Systems</v>
      </c>
      <c r="AA1227" t="str">
        <v>1</v>
      </c>
      <c r="AB1227" t="str">
        <v>N/A</v>
      </c>
      <c r="AD1227" t="str">
        <v>Review Done By RC</v>
      </c>
      <c r="AE1227" t="str">
        <f>CONCATENATE($AE$1," ",$AF$1," ",$AG$1,A1227,"'")</f>
        <v>Update tblPhysicalClass_Modify   Set DisciplineID = '   Where ID = 'TOTAL-P0000001292'</v>
      </c>
    </row>
    <row r="1228">
      <c r="A1228" t="str">
        <v>TOTAL-P0000001293</v>
      </c>
      <c r="B1228" t="str">
        <v>Monitoring Computer</v>
      </c>
      <c r="C1228" t="str">
        <v>TOTAL-P0000001597</v>
      </c>
      <c r="D1228" t="str">
        <v>Integrated Control and Safety System</v>
      </c>
      <c r="E1228" t="str">
        <v>Root|Instrument Equipment|Process and Safety Control System|Industrial Computer|Monitoring Computer</v>
      </c>
      <c r="F1228" t="str">
        <v>CFIHOS-30000402</v>
      </c>
      <c r="G1228" t="str">
        <v>Computer</v>
      </c>
      <c r="H1228" t="str">
        <v>RDS5761762</v>
      </c>
      <c r="I1228" t="str">
        <v>COMPUTER</v>
      </c>
      <c r="J1228" t="str">
        <v/>
      </c>
      <c r="L1228" t="str">
        <v>168201</v>
      </c>
      <c r="M1228" t="str">
        <v>Calculateur de supervision</v>
      </c>
      <c r="N1228" t="str">
        <v>Monitoring computer</v>
      </c>
      <c r="O1228" t="str">
        <v>Überwachungscomputer</v>
      </c>
      <c r="P1228" t="str">
        <v>Calculador de control</v>
      </c>
      <c r="Q1228" t="str">
        <v/>
      </c>
      <c r="R1228" t="str">
        <v/>
      </c>
      <c r="S1228" t="str">
        <v/>
      </c>
      <c r="T1228" t="str">
        <v/>
      </c>
      <c r="U1228" t="str">
        <v/>
      </c>
      <c r="V1228" t="str">
        <v/>
      </c>
      <c r="W1228" t="str">
        <v>An artefact that can store data and program(s) that operates on the data. A general purpose computer can be programmed to solve any reasonable problem expressed in logical and arithmetical terms. Relates to Monitoring Computer.</v>
      </c>
      <c r="X1228" t="str">
        <v>PCA (modified)</v>
      </c>
      <c r="Y1228" t="str">
        <v>TOTAL-B0000000012</v>
      </c>
      <c r="Z1228" t="str">
        <v>Instrumentation &amp; Control Systems</v>
      </c>
      <c r="AA1228" t="str">
        <v>0</v>
      </c>
      <c r="AB1228" t="str">
        <v/>
      </c>
      <c r="AD1228" t="str">
        <v>Review Done By RC</v>
      </c>
      <c r="AE1228" t="str">
        <f>CONCATENATE($AE$1," ",$AF$1," ",$AG$1,A1228,"'")</f>
        <v>Update tblPhysicalClass_Modify   Set DisciplineID = '   Where ID = 'TOTAL-P0000001293'</v>
      </c>
    </row>
    <row r="1229">
      <c r="A1229" t="str">
        <v>TOTAL-P0000001294</v>
      </c>
      <c r="B1229" t="str">
        <v>Monobloc Type Motor/Gearbox</v>
      </c>
      <c r="C1229" t="str">
        <v>TOTAL-P0000000879</v>
      </c>
      <c r="D1229" t="str">
        <v>Gearboxes and Speed Variator</v>
      </c>
      <c r="E1229" t="str">
        <v>Root|Mechanical Equipment Class|Driven Equipment|Gearboxes and Speed Variator|Monobloc Type Motor/Gearbox</v>
      </c>
      <c r="F1229" t="str">
        <v>CFIHOS-30000535</v>
      </c>
      <c r="G1229" t="str">
        <v>Gear Box</v>
      </c>
      <c r="H1229" t="str">
        <v>RDS889514</v>
      </c>
      <c r="I1229" t="str">
        <v>GEARBOX</v>
      </c>
      <c r="J1229" t="str">
        <v/>
      </c>
      <c r="L1229" t="str">
        <v>1563</v>
      </c>
      <c r="M1229" t="str">
        <v>Motoréducteurs monoblocs</v>
      </c>
      <c r="N1229" t="str">
        <v>Monobloc type motor/gearbox</v>
      </c>
      <c r="O1229" t="str">
        <v>Getriebemotor (monoblock)</v>
      </c>
      <c r="P1229" t="str">
        <v>Cajas de engranajes monobloques</v>
      </c>
      <c r="Q1229" t="str">
        <v/>
      </c>
      <c r="R1229" t="str">
        <v/>
      </c>
      <c r="S1229" t="str">
        <v/>
      </c>
      <c r="T1229" t="str">
        <v/>
      </c>
      <c r="U1229" t="str">
        <v/>
      </c>
      <c r="V1229" t="str">
        <v/>
      </c>
      <c r="W1229" t="str">
        <v>An artefact that consistes of a gear casing with an arrangement of two or more gear-wheels transmitting rotating motion from the input shaft to the output shaft.</v>
      </c>
      <c r="X1229" t="str">
        <v>PCA</v>
      </c>
      <c r="Y1229" t="str">
        <v>TOTAL-B0000000016</v>
      </c>
      <c r="Z1229" t="str">
        <v>Mechanical Rotating</v>
      </c>
      <c r="AA1229" t="str">
        <v>0</v>
      </c>
      <c r="AB1229" t="str">
        <v/>
      </c>
      <c r="AD1229" t="str">
        <v>Review Pending</v>
      </c>
      <c r="AE1229" t="str">
        <f>CONCATENATE($AE$1," ",$AF$1,Y1229,"'"," ",$AG$1,A1229,"'")</f>
        <v>Update tblPhysicalClass_Modify   Set DisciplineID = 'TOTAL-B0000000016'   Where ID = 'TOTAL-P0000001294'</v>
      </c>
    </row>
    <row r="1230">
      <c r="A1230" t="str">
        <v>TOTAL-P0000001295</v>
      </c>
      <c r="B1230" t="str">
        <v>Monorail and Powered Trolley</v>
      </c>
      <c r="C1230" t="str">
        <v>TOTAL-P0000001165</v>
      </c>
      <c r="D1230" t="str">
        <v>Lifting Equipment - Handling Of Separate Load</v>
      </c>
      <c r="E1230" t="str">
        <v>Root|Mechanical Equipment Class|Lifting Equipment|Lifting Equipment - Handling Of Separate Load|Monorail and Powered Trolley</v>
      </c>
      <c r="F1230" t="str">
        <v>CFIHOS-30000604</v>
      </c>
      <c r="G1230" t="str">
        <v>Trolley</v>
      </c>
      <c r="H1230" t="str">
        <v>RDS11524067</v>
      </c>
      <c r="I1230" t="str">
        <v>TROLLEY</v>
      </c>
      <c r="J1230" t="str">
        <v/>
      </c>
      <c r="L1230" t="str">
        <v>306A</v>
      </c>
      <c r="M1230" t="str">
        <v>Monorail et Chariots porte-palans</v>
      </c>
      <c r="N1230" t="str">
        <v>Monorail and Powered Trolleys</v>
      </c>
      <c r="O1230" t="str">
        <v/>
      </c>
      <c r="P1230" t="str">
        <v/>
      </c>
      <c r="Q1230" t="str">
        <v/>
      </c>
      <c r="R1230" t="str">
        <v/>
      </c>
      <c r="S1230" t="str">
        <v/>
      </c>
      <c r="T1230" t="str">
        <v/>
      </c>
      <c r="U1230" t="str">
        <v/>
      </c>
      <c r="V1230" t="str">
        <v/>
      </c>
      <c r="W1230" t="str">
        <v>A vehicle that is intended for transporting heavy loads. Relates to Monorail and Powered Trolley.</v>
      </c>
      <c r="X1230" t="str">
        <v>PCA (modified)</v>
      </c>
      <c r="Y1230" t="str">
        <v>TOTAL-B0000000017</v>
      </c>
      <c r="Z1230" t="str">
        <v>Mechanical Static</v>
      </c>
      <c r="AA1230" t="str">
        <v>1</v>
      </c>
      <c r="AB1230" t="str">
        <v/>
      </c>
      <c r="AD1230" t="str">
        <v>Review Pending</v>
      </c>
      <c r="AE1230" t="str">
        <f>CONCATENATE($AE$1," ",$AF$1," ",$AG$1,A1230,"'")</f>
        <v>Update tblPhysicalClass_Modify   Set DisciplineID = '   Where ID = 'TOTAL-P0000001295'</v>
      </c>
    </row>
    <row r="1231">
      <c r="A1231" t="str">
        <v>TOTAL-P0000001296</v>
      </c>
      <c r="B1231" t="str">
        <v>Monorails and Overhead Conveyor</v>
      </c>
      <c r="C1231" t="str">
        <v>TOTAL-P0000001165</v>
      </c>
      <c r="D1231" t="str">
        <v>Lifting Equipment - Handling Of Separate Load</v>
      </c>
      <c r="E1231" t="str">
        <v>Root|Mechanical Equipment Class|Lifting Equipment|Lifting Equipment - Handling Of Separate Load|Monorails and Overhead Conveyor</v>
      </c>
      <c r="F1231" t="str">
        <v>CFIHOS-30000564</v>
      </c>
      <c r="G1231" t="str">
        <v>Conveyor</v>
      </c>
      <c r="H1231" t="str">
        <v>RDS11589895</v>
      </c>
      <c r="I1231" t="str">
        <v>CONVEYOR</v>
      </c>
      <c r="J1231" t="str">
        <v/>
      </c>
      <c r="L1231" t="str">
        <v>3061</v>
      </c>
      <c r="M1231" t="str">
        <v>Monorails et convoyeurs aériens</v>
      </c>
      <c r="N1231" t="str">
        <v>Monorails and overhead conveyors</v>
      </c>
      <c r="O1231" t="str">
        <v>Monorails und Luftbeförderer?</v>
      </c>
      <c r="P1231" t="str">
        <v>Monorrieles y cintas transportadoras aéreas</v>
      </c>
      <c r="Q1231" t="str">
        <v/>
      </c>
      <c r="R1231" t="str">
        <v/>
      </c>
      <c r="S1231" t="str">
        <v/>
      </c>
      <c r="T1231" t="str">
        <v/>
      </c>
      <c r="U1231" t="str">
        <v/>
      </c>
      <c r="V1231" t="str">
        <v/>
      </c>
      <c r="W1231" t="str">
        <v>An 'Artefact' for moving articles or bulk material from place to place (as by an endless moving belt or a chain of receptacles). Relates to Monorails and Overhead Conveyor.</v>
      </c>
      <c r="X1231" t="str">
        <v>PCA (modified)</v>
      </c>
      <c r="Y1231" t="str">
        <v>TOTAL-B0000000015</v>
      </c>
      <c r="Z1231" t="str">
        <v>Maintenance &amp; Inspection Engineering</v>
      </c>
      <c r="AA1231" t="str">
        <v>0</v>
      </c>
      <c r="AB1231" t="str">
        <v>0</v>
      </c>
      <c r="AD1231" t="str">
        <v>Review Pending</v>
      </c>
      <c r="AE1231" t="str">
        <f>CONCATENATE($AE$1," ",$AF$1," ",$AG$1,A1231,"'")</f>
        <v>Update tblPhysicalClass_Modify   Set DisciplineID = '   Where ID = 'TOTAL-P0000001296'</v>
      </c>
    </row>
    <row r="1232">
      <c r="A1232" t="str">
        <v>TOTAL-P0000001297</v>
      </c>
      <c r="B1232" t="str">
        <v>Mooring Load Monitoring System</v>
      </c>
      <c r="C1232" t="str">
        <v>TOTAL-P0000001833</v>
      </c>
      <c r="D1232" t="str">
        <v>Ship Mooring Equipment</v>
      </c>
      <c r="E1232" t="str">
        <v>Root|Mechanical Equipment Class|Other Mechanical Equipment|Harbour Equipment and Material|Ship Mooring Equipment|Mooring Load Monitoring System</v>
      </c>
      <c r="F1232" t="str">
        <v/>
      </c>
      <c r="G1232" t="str">
        <v/>
      </c>
      <c r="H1232" t="str">
        <v>RDS5774970</v>
      </c>
      <c r="I1232" t="str">
        <v>MONITOR</v>
      </c>
      <c r="J1232" t="str">
        <v/>
      </c>
      <c r="L1232" t="str">
        <v>215206</v>
      </c>
      <c r="M1232" t="str">
        <v>Mooring load monitoring system</v>
      </c>
      <c r="N1232" t="str">
        <v>Mooring load monitoring system</v>
      </c>
      <c r="O1232" t="str">
        <v>Überwachungssysteme für Verladeplätze</v>
      </c>
      <c r="P1232" t="str">
        <v>Mooring load monitoring system</v>
      </c>
      <c r="Q1232" t="str">
        <v/>
      </c>
      <c r="R1232" t="str">
        <v/>
      </c>
      <c r="S1232" t="str">
        <v/>
      </c>
      <c r="T1232" t="str">
        <v/>
      </c>
      <c r="U1232" t="str">
        <v/>
      </c>
      <c r="V1232" t="str">
        <v/>
      </c>
      <c r="W1232" t="str">
        <v>A physical object that contains a number of channels in order to indicate parameter values. Relates to Mooring Load Monitoring System.</v>
      </c>
      <c r="X1232" t="str">
        <v>PCA (modified)</v>
      </c>
      <c r="Y1232" t="str">
        <v>TOTAL-B0000000025</v>
      </c>
      <c r="Z1232" t="str">
        <v>Structure</v>
      </c>
      <c r="AA1232" t="str">
        <v>0</v>
      </c>
      <c r="AB1232" t="str">
        <v/>
      </c>
      <c r="AD1232" t="str">
        <v>Review Pending</v>
      </c>
      <c r="AE1232" t="str">
        <f>CONCATENATE($AE$1," ",$AF$1," ",$AG$1,A1232,"'")</f>
        <v>Update tblPhysicalClass_Modify   Set DisciplineID = '   Where ID = 'TOTAL-P0000001297'</v>
      </c>
    </row>
    <row r="1233">
      <c r="A1233" t="str">
        <v>TOTAL-P0000001298</v>
      </c>
      <c r="B1233" t="str">
        <v>Mooring Winch</v>
      </c>
      <c r="C1233" t="str">
        <v>TOTAL-P0000002394</v>
      </c>
      <c r="D1233" t="str">
        <v>Winch</v>
      </c>
      <c r="E1233" t="str">
        <v>Root|Mechanical Equipment Class|Lifting Equipment|Lifting Equipment - Handling Of Separate Load|Winch|Mooring Winch</v>
      </c>
      <c r="F1233" t="str">
        <v/>
      </c>
      <c r="G1233" t="str">
        <v/>
      </c>
      <c r="H1233" t="str">
        <v/>
      </c>
      <c r="I1233" t="str">
        <v/>
      </c>
      <c r="J1233" t="str">
        <v/>
      </c>
      <c r="L1233" t="str">
        <v>306202</v>
      </c>
      <c r="M1233" t="str">
        <v>Treuils d'ancrage</v>
      </c>
      <c r="N1233" t="str">
        <v>Mooring winches</v>
      </c>
      <c r="O1233" t="str">
        <v/>
      </c>
      <c r="P1233" t="str">
        <v/>
      </c>
      <c r="Q1233" t="str">
        <v/>
      </c>
      <c r="R1233" t="str">
        <v/>
      </c>
      <c r="S1233" t="str">
        <v/>
      </c>
      <c r="T1233" t="str">
        <v/>
      </c>
      <c r="U1233" t="str">
        <v/>
      </c>
      <c r="V1233" t="str">
        <v/>
      </c>
      <c r="W1233" t="str">
        <v>Abstract hierarchy class covering Mooring Winch.</v>
      </c>
      <c r="X1233" t="str">
        <v>Total</v>
      </c>
      <c r="Y1233" t="str">
        <v>TOTAL-B0000000017</v>
      </c>
      <c r="Z1233" t="str">
        <v>Mechanical Static</v>
      </c>
      <c r="AA1233" t="str">
        <v>1</v>
      </c>
      <c r="AB1233" t="str">
        <v/>
      </c>
      <c r="AD1233" t="str">
        <v>Review Pending</v>
      </c>
      <c r="AE1233" t="str">
        <f>CONCATENATE($AE$1," ",$AF$1," ",$AG$1,A1233,"'")</f>
        <v>Update tblPhysicalClass_Modify   Set DisciplineID = '   Where ID = 'TOTAL-P0000001298'</v>
      </c>
    </row>
    <row r="1234">
      <c r="A1234" t="str">
        <v>TOTAL-P0000001299</v>
      </c>
      <c r="B1234" t="str">
        <v>Mooring Winch (For Installation)</v>
      </c>
      <c r="C1234" t="str">
        <v>TOTAL-P0000001627</v>
      </c>
      <c r="D1234" t="str">
        <v>Pulling System For Mooring</v>
      </c>
      <c r="E1234" t="str">
        <v>Root|Mechanical Equipment Class|Marine|Buoys, Floating Unit, Anchoring|Anchoring System|Pulling System For Mooring|Mooring Winch (For Installation)</v>
      </c>
      <c r="F1234" t="str">
        <v/>
      </c>
      <c r="G1234" t="str">
        <v/>
      </c>
      <c r="H1234" t="str">
        <v/>
      </c>
      <c r="I1234" t="str">
        <v/>
      </c>
      <c r="J1234" t="str">
        <v/>
      </c>
      <c r="L1234" t="str">
        <v>21340401</v>
      </c>
      <c r="M1234" t="str">
        <v>Treuil pour installation ancrage</v>
      </c>
      <c r="N1234" t="str">
        <v>Mooring winch (for installation)</v>
      </c>
      <c r="O1234" t="str">
        <v/>
      </c>
      <c r="P1234" t="str">
        <v/>
      </c>
      <c r="Q1234" t="str">
        <v/>
      </c>
      <c r="R1234" t="str">
        <v/>
      </c>
      <c r="S1234" t="str">
        <v/>
      </c>
      <c r="T1234" t="str">
        <v/>
      </c>
      <c r="U1234" t="str">
        <v/>
      </c>
      <c r="V1234" t="str">
        <v/>
      </c>
      <c r="W1234" t="str">
        <v>A hydraulic, electric, or steam machine on a ship used to haul in mooring lines when securing the ship to a pier or wharf.</v>
      </c>
      <c r="X1234" t="str">
        <v>Free Dictionary</v>
      </c>
      <c r="Y1234" t="str">
        <v>TOTAL-B0000000015</v>
      </c>
      <c r="Z1234" t="str">
        <v>Maintenance &amp; Inspection Engineering</v>
      </c>
      <c r="AA1234" t="str">
        <v>0</v>
      </c>
      <c r="AB1234" t="str">
        <v/>
      </c>
      <c r="AD1234" t="str">
        <v>Review Pending</v>
      </c>
      <c r="AE1234" t="str">
        <f>CONCATENATE($AE$1," ",$AF$1," ",$AG$1,A1234,"'")</f>
        <v>Update tblPhysicalClass_Modify   Set DisciplineID = '   Where ID = 'TOTAL-P0000001299'</v>
      </c>
    </row>
    <row r="1235">
      <c r="A1235" t="str">
        <v>TOTAL-P0000001300</v>
      </c>
      <c r="B1235" t="str">
        <v>Motion Detector</v>
      </c>
      <c r="C1235" t="str">
        <v>TOTAL-P0000000009</v>
      </c>
      <c r="D1235" t="str">
        <v>Access Control System</v>
      </c>
      <c r="E1235" t="str">
        <v>Root|IT and Telecommunication Equipment|Access Control System|Motion Detector</v>
      </c>
      <c r="F1235" t="str">
        <v/>
      </c>
      <c r="G1235" t="str">
        <v/>
      </c>
      <c r="H1235" t="str">
        <v/>
      </c>
      <c r="I1235" t="str">
        <v/>
      </c>
      <c r="J1235" t="str">
        <v/>
      </c>
      <c r="L1235" t="str">
        <v/>
      </c>
      <c r="M1235" t="str">
        <v/>
      </c>
      <c r="N1235" t="str">
        <v/>
      </c>
      <c r="O1235" t="str">
        <v/>
      </c>
      <c r="P1235" t="str">
        <v/>
      </c>
      <c r="Q1235" t="str">
        <v/>
      </c>
      <c r="R1235" t="str">
        <v/>
      </c>
      <c r="S1235" t="str">
        <v/>
      </c>
      <c r="T1235" t="str">
        <v/>
      </c>
      <c r="U1235" t="str">
        <v/>
      </c>
      <c r="V1235" t="str">
        <v/>
      </c>
      <c r="W1235" t="str">
        <v>A device that detects moving objects.</v>
      </c>
      <c r="X1235" t="str">
        <v>Total</v>
      </c>
      <c r="Y1235" t="str">
        <v>TOTAL-B0000000027</v>
      </c>
      <c r="Z1235" t="str">
        <v>Telecom</v>
      </c>
      <c r="AA1235" t="str">
        <v>0</v>
      </c>
      <c r="AB1235" t="str">
        <v>N/A</v>
      </c>
      <c r="AD1235" t="str">
        <v>Review Done By EP</v>
      </c>
      <c r="AE1235" t="str">
        <f>CONCATENATE($AE$1," ",$AF$1," ",$AG$1,A1235,"'")</f>
        <v>Update tblPhysicalClass_Modify   Set DisciplineID = '   Where ID = 'TOTAL-P0000001300'</v>
      </c>
    </row>
    <row r="1236">
      <c r="A1236" t="str">
        <v>TOTAL-P0000001301</v>
      </c>
      <c r="B1236" t="str">
        <v>Motor Control Center / HVAC Power Distribution Panel</v>
      </c>
      <c r="C1236" t="str">
        <v>TOTAL-P0000000626</v>
      </c>
      <c r="D1236" t="str">
        <v>Electrical Equipments for HVAC Application</v>
      </c>
      <c r="E1236" t="str">
        <v>Root|Mechanical Equipment Class|Other Mechanical Equipment|Heating, Ventilation and Air Conditioning Equipment for HVAC O&amp;G Application|Electrical Equipments for HVAC Application|Motor Control Center / HVAC Power Distribution Panel</v>
      </c>
      <c r="F1236" t="str">
        <v>CFIHOS-30000623</v>
      </c>
      <c r="G1236" t="str">
        <v>Motor Control Centre</v>
      </c>
      <c r="H1236" t="str">
        <v>RDS874169</v>
      </c>
      <c r="I1236" t="str">
        <v>MOTOR CONTROL CENTRE</v>
      </c>
      <c r="J1236" t="str">
        <v/>
      </c>
      <c r="L1236" t="str">
        <v>257F02</v>
      </c>
      <c r="M1236" t="str">
        <v>Armoire électrique de distribution de puissance pour application HVAC</v>
      </c>
      <c r="N1236" t="str">
        <v>Motor Control Center / HVAC Power distribution panel</v>
      </c>
      <c r="O1236" t="str">
        <v/>
      </c>
      <c r="P1236" t="str">
        <v/>
      </c>
      <c r="Q1236" t="str">
        <v/>
      </c>
      <c r="R1236" t="str">
        <v/>
      </c>
      <c r="S1236" t="str">
        <v/>
      </c>
      <c r="T1236" t="str">
        <v/>
      </c>
      <c r="U1236" t="str">
        <v/>
      </c>
      <c r="V1236" t="str">
        <v/>
      </c>
      <c r="W1236" t="str">
        <v>A 'control station' that houses motor starters to control electric motors. Relates to Motor Control Center / HVAC Power Distribution Panel.</v>
      </c>
      <c r="X1236" t="str">
        <v>PCA (modified)</v>
      </c>
      <c r="Y1236" t="str">
        <v>TOTAL-B0000000011</v>
      </c>
      <c r="Z1236" t="str">
        <v>Heating, Ventilation &amp; Air Conditioning</v>
      </c>
      <c r="AA1236" t="str">
        <v>0</v>
      </c>
      <c r="AB1236" t="str">
        <v/>
      </c>
      <c r="AD1236" t="str">
        <v>Review Pending</v>
      </c>
      <c r="AE1236" t="str">
        <f>CONCATENATE($AE$1," ",$AF$1," ",$AG$1,A1236,"'")</f>
        <v>Update tblPhysicalClass_Modify   Set DisciplineID = '   Where ID = 'TOTAL-P0000001301'</v>
      </c>
    </row>
    <row r="1237">
      <c r="A1237" t="str">
        <v>TOTAL-P0000001302</v>
      </c>
      <c r="B1237" t="str">
        <v>Motor Control Centre</v>
      </c>
      <c r="C1237" t="str">
        <v>TOTAL-P0000002406</v>
      </c>
      <c r="D1237" t="str">
        <v>Electrical Equipment Class</v>
      </c>
      <c r="E1237" t="str">
        <v>Root|Electrical Equipment Class|Motor Control Centre</v>
      </c>
      <c r="F1237" t="str">
        <v/>
      </c>
      <c r="G1237" t="str">
        <v/>
      </c>
      <c r="H1237" t="str">
        <v xml:space="preserve">RDS874169 </v>
      </c>
      <c r="I1237" t="str">
        <v xml:space="preserve">MOTOR CONTROL CENTRE </v>
      </c>
      <c r="J1237" t="str">
        <v>SWBD-CONT</v>
      </c>
      <c r="K1237" t="str">
        <v>Control Panel</v>
      </c>
      <c r="L1237" t="str">
        <v/>
      </c>
      <c r="M1237" t="str">
        <v/>
      </c>
      <c r="N1237" t="str">
        <v/>
      </c>
      <c r="O1237" t="str">
        <v/>
      </c>
      <c r="P1237" t="str">
        <v/>
      </c>
      <c r="Q1237" t="str">
        <v/>
      </c>
      <c r="R1237" t="str">
        <v/>
      </c>
      <c r="S1237" t="str">
        <v/>
      </c>
      <c r="T1237" t="str">
        <v/>
      </c>
      <c r="U1237" t="str">
        <v>7.4.2.8 IfcElectricDistributionBoardTypeEnum</v>
      </c>
      <c r="V1237" t="str">
        <v>Motorcontrolcentre</v>
      </c>
      <c r="W1237" t="str">
        <v>A 'control station' that houses motor starters to control electric motors. Relates to Motor Control Station.</v>
      </c>
      <c r="X1237" t="str">
        <v>PCA (modified)</v>
      </c>
      <c r="Y1237" t="str">
        <v>TOTAL-B0000000007</v>
      </c>
      <c r="Z1237" t="str">
        <v>Electrical</v>
      </c>
      <c r="AA1237" t="str">
        <v>0</v>
      </c>
      <c r="AB1237" t="str">
        <v>IS602</v>
      </c>
      <c r="AD1237" t="str">
        <v>Review Done By RC</v>
      </c>
      <c r="AE1237" t="str">
        <f>CONCATENATE($AE$1," ",$AF$1,K1237,"'"," ",$AG$1,A1237,"'")</f>
        <v>Update tblPhysicalClass_Modify   Set DisciplineID = 'Control Panel'   Where ID = 'TOTAL-P0000001302'</v>
      </c>
    </row>
    <row r="1238">
      <c r="A1238" t="str">
        <v>TOTAL-P0000001303</v>
      </c>
      <c r="B1238" t="str">
        <v>Motor Operated Valve</v>
      </c>
      <c r="C1238" t="str">
        <v>TOTAL-P0000002474</v>
      </c>
      <c r="D1238" t="str">
        <v>Valve Instrument</v>
      </c>
      <c r="E1238" t="str">
        <v>Root|Instrument Equipment|Control Valve, On-Off Actuated Valve, Actuator and Accessory|Control Valve And Accessory|Control Valve|Motor Operated Valve</v>
      </c>
      <c r="F1238" t="str">
        <v/>
      </c>
      <c r="G1238" t="str">
        <v/>
      </c>
      <c r="H1238" t="str">
        <v>RDS11142220</v>
      </c>
      <c r="I1238" t="str">
        <v>MOTOR OPERATED VALVE</v>
      </c>
      <c r="J1238" t="str">
        <v>VALVE-MOV</v>
      </c>
      <c r="K1238" t="str">
        <v>Motor Operated Valve</v>
      </c>
      <c r="L1238" t="str">
        <v/>
      </c>
      <c r="M1238" t="str">
        <v/>
      </c>
      <c r="N1238" t="str">
        <v/>
      </c>
      <c r="O1238" t="str">
        <v/>
      </c>
      <c r="P1238" t="str">
        <v/>
      </c>
      <c r="Q1238" t="str">
        <v/>
      </c>
      <c r="R1238" t="str">
        <v/>
      </c>
      <c r="S1238" t="str">
        <v/>
      </c>
      <c r="T1238" t="str">
        <v/>
      </c>
      <c r="U1238" t="str">
        <v/>
      </c>
      <c r="V1238" t="str">
        <v/>
      </c>
      <c r="W1238" t="str">
        <v>An operated valve that is opened and closed with a motor</v>
      </c>
      <c r="X1238" t="str">
        <v>PCA</v>
      </c>
      <c r="Y1238" t="str">
        <v>TOTAL-B0000000012</v>
      </c>
      <c r="Z1238" t="str">
        <v>Instrumentation &amp; Control Systems</v>
      </c>
      <c r="AA1238" t="str">
        <v>0</v>
      </c>
      <c r="AB1238" t="str">
        <v>N/A</v>
      </c>
      <c r="AD1238" t="str">
        <v>Review Done By RC</v>
      </c>
      <c r="AE1238" t="str">
        <f>CONCATENATE($AE$1," ",$AF$1,K1238,"'"," ",$AG$1,A1238,"'")</f>
        <v>Update tblPhysicalClass_Modify   Set DisciplineID = 'Motor Operated Valve'   Where ID = 'TOTAL-P0000001303'</v>
      </c>
    </row>
    <row r="1239">
      <c r="A1239" t="str">
        <v>TOTAL-P0000001305</v>
      </c>
      <c r="B1239" t="str">
        <v>Movement Sensor</v>
      </c>
      <c r="C1239" t="str">
        <v>TOTAL-P0000002484</v>
      </c>
      <c r="D1239" t="str">
        <v>Position Instrument</v>
      </c>
      <c r="E1239" t="str">
        <v>Root|Instrument Equipment|Sensors and Transmitter|Sensor|Movement Sensor</v>
      </c>
      <c r="F1239" t="str">
        <v>CFIHOS-30000640</v>
      </c>
      <c r="G1239" t="str">
        <v>Detector</v>
      </c>
      <c r="H1239" t="str">
        <v>RDS17604520</v>
      </c>
      <c r="I1239" t="str">
        <v>DETECTOR</v>
      </c>
      <c r="J1239" t="str">
        <v/>
      </c>
      <c r="L1239" t="str">
        <v/>
      </c>
      <c r="M1239" t="str">
        <v/>
      </c>
      <c r="N1239" t="str">
        <v/>
      </c>
      <c r="O1239" t="str">
        <v/>
      </c>
      <c r="P1239" t="str">
        <v/>
      </c>
      <c r="Q1239" t="str">
        <v>CTRL_STATION</v>
      </c>
      <c r="R1239" t="str">
        <v>Control Station</v>
      </c>
      <c r="S1239" t="str">
        <v/>
      </c>
      <c r="T1239" t="str">
        <v/>
      </c>
      <c r="U1239" t="str">
        <v>7.2.2.5 IfcSensorTypeEnum</v>
      </c>
      <c r="V1239" t="str">
        <v>Movement Sensor</v>
      </c>
      <c r="W1239" t="str">
        <v xml:space="preserve">An 'artefact' that is an assembly of a detecting element and necessary ancillary devices making it able of detecting a state, e.g. pressure, temperature, or detect the presence of a selected substance, and produce a signal based on the detection. Relates </v>
      </c>
      <c r="X1239" t="str">
        <v>PCA (modified)</v>
      </c>
      <c r="Y1239" t="str">
        <v>TOTAL-B0000000012</v>
      </c>
      <c r="Z1239" t="str">
        <v>Instrumentation &amp; Control Systems</v>
      </c>
      <c r="AA1239" t="str">
        <v>0</v>
      </c>
      <c r="AB1239" t="str">
        <v/>
      </c>
      <c r="AD1239" t="str">
        <v>Review Done By RC</v>
      </c>
      <c r="AE1239" t="str">
        <f>CONCATENATE($AE$1," ",$AF$1," ",$AG$1,A1239,"'")</f>
        <v>Update tblPhysicalClass_Modify   Set DisciplineID = '   Where ID = 'TOTAL-P0000001305'</v>
      </c>
    </row>
    <row r="1240">
      <c r="A1240" t="str">
        <v>TOTAL-P0000001306</v>
      </c>
      <c r="B1240" t="str">
        <v>Mud-Treatment Equipment</v>
      </c>
      <c r="C1240" t="str">
        <v>TOTAL-P0000000555</v>
      </c>
      <c r="D1240" t="str">
        <v>Drilling</v>
      </c>
      <c r="E1240" t="str">
        <v>Root|Mechanical Equipment Class|Drilling|Mud-Treatment Equipment</v>
      </c>
      <c r="F1240" t="str">
        <v/>
      </c>
      <c r="G1240" t="str">
        <v/>
      </c>
      <c r="H1240" t="str">
        <v>RDS1280181271</v>
      </c>
      <c r="I1240" t="str">
        <v>DRILLING MUD TREATMENT EQUIPMENT CLASS</v>
      </c>
      <c r="J1240" t="str">
        <v/>
      </c>
      <c r="L1240" t="str">
        <v/>
      </c>
      <c r="M1240" t="str">
        <v/>
      </c>
      <c r="N1240" t="str">
        <v/>
      </c>
      <c r="O1240" t="str">
        <v/>
      </c>
      <c r="P1240" t="str">
        <v/>
      </c>
      <c r="Q1240" t="str">
        <v>MOV</v>
      </c>
      <c r="R1240" t="str">
        <v>Motorized operated valve</v>
      </c>
      <c r="S1240" t="str">
        <v>DM</v>
      </c>
      <c r="T1240" t="str">
        <v>Mud-treatment equipment</v>
      </c>
      <c r="U1240" t="str">
        <v/>
      </c>
      <c r="V1240" t="str">
        <v/>
      </c>
      <c r="W1240" t="str">
        <v>A drilling equipment class that is a class of equipment engaged in drilling mud treatment activities.</v>
      </c>
      <c r="X1240" t="str">
        <v>PCA</v>
      </c>
      <c r="Y1240" t="str">
        <v>TOTAL-B0000000006</v>
      </c>
      <c r="Z1240" t="str">
        <v>Drilling &amp; Completion</v>
      </c>
      <c r="AA1240" t="str">
        <v>0</v>
      </c>
      <c r="AB1240" t="str">
        <v/>
      </c>
      <c r="AD1240" t="str">
        <v>Review Pending</v>
      </c>
      <c r="AE1240" t="str">
        <f>CONCATENATE($AE$1," ",$AF$1," ",$AG$1,A1240,"'")</f>
        <v>Update tblPhysicalClass_Modify   Set DisciplineID = '   Where ID = 'TOTAL-P0000001306'</v>
      </c>
    </row>
    <row r="1241">
      <c r="A1241" t="str">
        <v>TOTAL-P0000001307</v>
      </c>
      <c r="B1241" t="str">
        <v>Multi Analyzer Transmitters</v>
      </c>
      <c r="C1241" t="str">
        <v>TOTAL-P0000002476</v>
      </c>
      <c r="D1241" t="str">
        <v>Analyser Instrument</v>
      </c>
      <c r="E1241" t="str">
        <v>Root|Instrument Equipment|Sensors and Transmitter|Multi Analyzer Transmitters for control functions</v>
      </c>
      <c r="F1241" t="str">
        <v>CFIHOS-30000661</v>
      </c>
      <c r="G1241" t="str">
        <v>Transmitter</v>
      </c>
      <c r="H1241" t="str">
        <v>RDS267929</v>
      </c>
      <c r="I1241" t="str">
        <v>TRANSMITTER</v>
      </c>
      <c r="J1241" t="str">
        <v/>
      </c>
      <c r="L1241" t="str">
        <v/>
      </c>
      <c r="M1241" t="str">
        <v/>
      </c>
      <c r="N1241" t="str">
        <v/>
      </c>
      <c r="O1241" t="str">
        <v/>
      </c>
      <c r="P1241" t="str">
        <v/>
      </c>
      <c r="Q1241" t="str">
        <v/>
      </c>
      <c r="R1241" t="str">
        <v/>
      </c>
      <c r="S1241" t="str">
        <v/>
      </c>
      <c r="T1241" t="str">
        <v/>
      </c>
      <c r="U1241" t="str">
        <v/>
      </c>
      <c r="V1241" t="str">
        <v/>
      </c>
      <c r="W1241" t="str">
        <v>A 'detecting instrument' that generates a process variable signal and converts it into an output signal. Relates to Multi Analyzer Transmitters for control functions.</v>
      </c>
      <c r="X1241" t="str">
        <v>PCA (modified)</v>
      </c>
      <c r="Y1241" t="str">
        <v>TOTAL-B0000000012</v>
      </c>
      <c r="Z1241" t="str">
        <v>Instrumentation &amp; Control Systems</v>
      </c>
      <c r="AA1241" t="str">
        <v>0</v>
      </c>
      <c r="AB1241" t="str">
        <v/>
      </c>
      <c r="AD1241" t="str">
        <v>Review Done By RC</v>
      </c>
      <c r="AE1241" t="str">
        <f>CONCATENATE($AE$1," ",$AF$1," ",$AG$1,A1241,"'")</f>
        <v>Update tblPhysicalClass_Modify   Set DisciplineID = '   Where ID = 'TOTAL-P0000001307'</v>
      </c>
    </row>
    <row r="1242">
      <c r="A1242" t="str">
        <v>TOTAL-P0000001308</v>
      </c>
      <c r="B1242" t="str">
        <v>Multi Component Spectrum Analysis Instrument</v>
      </c>
      <c r="C1242" t="str">
        <v>TOTAL-P0000002476</v>
      </c>
      <c r="D1242" t="str">
        <v>Analyser Instrument</v>
      </c>
      <c r="E1242" t="str">
        <v>Root|Instrument Equipment|Analysers, Sampling|Water Treatment Analyser|Multi Component Spectrum Analysi</v>
      </c>
      <c r="F1242" t="str">
        <v>CFIHOS-30000106</v>
      </c>
      <c r="G1242" t="str">
        <v>Analyser Instrument</v>
      </c>
      <c r="H1242" t="str">
        <v>RDS624014</v>
      </c>
      <c r="I1242" t="str">
        <v>ANALYSING INSTRUMENT</v>
      </c>
      <c r="J1242" t="str">
        <v/>
      </c>
      <c r="L1242" t="str">
        <v>164619</v>
      </c>
      <c r="M1242" t="str">
        <v>Analyse spectro miltivariée ds eaux de rejet</v>
      </c>
      <c r="N1242" t="str">
        <v>Multi component spectrum analysis</v>
      </c>
      <c r="O1242" t="str">
        <v>Multikomponenten-Spektroskopie flüssiger Ableitungen</v>
      </c>
      <c r="P1242" t="str">
        <v>Análisis espectro multivariado en aguas de vertido</v>
      </c>
      <c r="Q1242" t="str">
        <v/>
      </c>
      <c r="R1242" t="str">
        <v/>
      </c>
      <c r="S1242" t="str">
        <v/>
      </c>
      <c r="T1242" t="str">
        <v/>
      </c>
      <c r="U1242" t="str">
        <v/>
      </c>
      <c r="V1242" t="str">
        <v/>
      </c>
      <c r="W1242" t="str">
        <v>A detecting instrument that is intended to analyse a substance for its composition and/or properties. Relates to Multi Component Spectrum Analysi.</v>
      </c>
      <c r="X1242" t="str">
        <v>PCA (modified)</v>
      </c>
      <c r="Y1242" t="str">
        <v>TOTAL-B0000000012</v>
      </c>
      <c r="Z1242" t="str">
        <v>Instrumentation &amp; Control Systems</v>
      </c>
      <c r="AA1242" t="str">
        <v>0</v>
      </c>
      <c r="AB1242" t="str">
        <v/>
      </c>
      <c r="AD1242" t="str">
        <v>Review Done By RC</v>
      </c>
      <c r="AE1242" t="str">
        <f>CONCATENATE($AE$1," ",$AF$1," ",$AG$1,A1242,"'")</f>
        <v>Update tblPhysicalClass_Modify   Set DisciplineID = '   Where ID = 'TOTAL-P0000001308'</v>
      </c>
    </row>
    <row r="1243">
      <c r="A1243" t="str">
        <v>TOTAL-P0000001309</v>
      </c>
      <c r="B1243" t="str">
        <v>Multi measurement Flowmeter Transmitters</v>
      </c>
      <c r="C1243" t="str">
        <v>TOTAL-P0000000786</v>
      </c>
      <c r="D1243" t="str">
        <v>Flow Instrument</v>
      </c>
      <c r="E1243" t="str">
        <v>Root|Instrument Equipment|Sensors and Transmitter|Flow Transmitter|Multi-Input Flow Transmitter|Multi measurement Flowmeter Transmitters for control function</v>
      </c>
      <c r="F1243" t="str">
        <v>CFIHOS-30000661</v>
      </c>
      <c r="G1243" t="str">
        <v>Transmitter</v>
      </c>
      <c r="H1243" t="str">
        <v>RDS267929</v>
      </c>
      <c r="I1243" t="str">
        <v>TRANSMITTER</v>
      </c>
      <c r="J1243" t="str">
        <v/>
      </c>
      <c r="L1243" t="str">
        <v/>
      </c>
      <c r="M1243" t="str">
        <v/>
      </c>
      <c r="N1243" t="str">
        <v/>
      </c>
      <c r="O1243" t="str">
        <v/>
      </c>
      <c r="P1243" t="str">
        <v/>
      </c>
      <c r="Q1243" t="str">
        <v/>
      </c>
      <c r="R1243" t="str">
        <v/>
      </c>
      <c r="S1243" t="str">
        <v/>
      </c>
      <c r="T1243" t="str">
        <v/>
      </c>
      <c r="U1243" t="str">
        <v/>
      </c>
      <c r="V1243" t="str">
        <v/>
      </c>
      <c r="W1243" t="str">
        <v>A 'detecting instrument' that generates a process variable signal and converts it into an output signal. Relates to Multi measurement Flowmeter Transmitters for control function.</v>
      </c>
      <c r="X1243" t="str">
        <v>PCA (modified)</v>
      </c>
      <c r="Y1243" t="str">
        <v>TOTAL-B0000000012</v>
      </c>
      <c r="Z1243" t="str">
        <v>Instrumentation &amp; Control Systems</v>
      </c>
      <c r="AA1243" t="str">
        <v>0</v>
      </c>
      <c r="AB1243" t="str">
        <v/>
      </c>
      <c r="AD1243" t="str">
        <v>Review Done By RC</v>
      </c>
      <c r="AE1243" t="str">
        <f>CONCATENATE($AE$1," ",$AF$1," ",$AG$1,A1243,"'")</f>
        <v>Update tblPhysicalClass_Modify   Set DisciplineID = '   Where ID = 'TOTAL-P0000001309'</v>
      </c>
    </row>
    <row r="1244">
      <c r="A1244" t="str">
        <v>TOTAL-P0000001310</v>
      </c>
      <c r="B1244" t="str">
        <v>Multi measurement Flowmeter Transmitters for SIS function</v>
      </c>
      <c r="C1244" t="str">
        <v>TOTAL-P0000001313</v>
      </c>
      <c r="D1244" t="str">
        <v>Multi-Input Flow Transmitter</v>
      </c>
      <c r="E1244" t="str">
        <v>Root|Instrument Equipment|Sensors and Transmitter|Flow Transmitter|Multi-Input Flow Transmitter|Multi measurement Flowmeter Transmitters for SIS function</v>
      </c>
      <c r="F1244" t="str">
        <v>CFIHOS-30000661</v>
      </c>
      <c r="G1244" t="str">
        <v>Transmitter</v>
      </c>
      <c r="H1244" t="str">
        <v>RDS267929</v>
      </c>
      <c r="I1244" t="str">
        <v>TRANSMITTER</v>
      </c>
      <c r="J1244" t="str">
        <v/>
      </c>
      <c r="L1244" t="str">
        <v/>
      </c>
      <c r="M1244" t="str">
        <v/>
      </c>
      <c r="N1244" t="str">
        <v/>
      </c>
      <c r="O1244" t="str">
        <v/>
      </c>
      <c r="P1244" t="str">
        <v/>
      </c>
      <c r="Q1244" t="str">
        <v/>
      </c>
      <c r="R1244" t="str">
        <v/>
      </c>
      <c r="S1244" t="str">
        <v/>
      </c>
      <c r="T1244" t="str">
        <v/>
      </c>
      <c r="U1244" t="str">
        <v/>
      </c>
      <c r="V1244" t="str">
        <v/>
      </c>
      <c r="W1244" t="str">
        <v>A 'detecting instrument' that generates a process variable signal and converts it into an output signal. Relates to Multi measurement Flowmeter Transmitters for SIS function.</v>
      </c>
      <c r="X1244" t="str">
        <v>PCA (modified)</v>
      </c>
      <c r="Y1244" t="str">
        <v>TOTAL-B0000000012</v>
      </c>
      <c r="Z1244" t="str">
        <v>Instrumentation &amp; Control Systems</v>
      </c>
      <c r="AA1244" t="str">
        <v>0</v>
      </c>
      <c r="AB1244" t="str">
        <v/>
      </c>
      <c r="AC1244">
        <v>3</v>
      </c>
      <c r="AD1244" t="str">
        <v>Review Done By RC</v>
      </c>
      <c r="AE1244" t="str">
        <f>CONCATENATE($AE$1," ",$AF$1," ",$AG$1,A1244,"'")</f>
        <v>Update tblPhysicalClass_Modify   Set DisciplineID = '   Where ID = 'TOTAL-P0000001310'</v>
      </c>
    </row>
    <row r="1245">
      <c r="A1245" t="str">
        <v>TOTAL-P0000001311</v>
      </c>
      <c r="B1245" t="str">
        <v>Multi measurement Level Transmitters for control function</v>
      </c>
      <c r="C1245" t="str">
        <v>TOTAL-P0000002477</v>
      </c>
      <c r="D1245" t="str">
        <v>Level Instrument</v>
      </c>
      <c r="E1245" t="str">
        <v>Root|Instrument Equipment|Sensors and Transmitter|Level Transmitter|Multi measurement Level Transmitters for control function</v>
      </c>
      <c r="F1245" t="str">
        <v>CFIHOS-30000661</v>
      </c>
      <c r="G1245" t="str">
        <v>Transmitter</v>
      </c>
      <c r="H1245" t="str">
        <v>RDS267929</v>
      </c>
      <c r="I1245" t="str">
        <v>TRANSMITTER</v>
      </c>
      <c r="J1245" t="str">
        <v/>
      </c>
      <c r="L1245" t="str">
        <v/>
      </c>
      <c r="M1245" t="str">
        <v/>
      </c>
      <c r="N1245" t="str">
        <v/>
      </c>
      <c r="O1245" t="str">
        <v/>
      </c>
      <c r="P1245" t="str">
        <v/>
      </c>
      <c r="Q1245" t="str">
        <v/>
      </c>
      <c r="R1245" t="str">
        <v/>
      </c>
      <c r="S1245" t="str">
        <v/>
      </c>
      <c r="T1245" t="str">
        <v/>
      </c>
      <c r="U1245" t="str">
        <v/>
      </c>
      <c r="V1245" t="str">
        <v/>
      </c>
      <c r="W1245" t="str">
        <v>A 'detecting instrument' that generates a process variable signal and converts it into an output signal. Relates to Multi measurement Level Transmitters for control function.</v>
      </c>
      <c r="X1245" t="str">
        <v>PCA (modified)</v>
      </c>
      <c r="Y1245" t="str">
        <v>TOTAL-B0000000012</v>
      </c>
      <c r="Z1245" t="str">
        <v>Instrumentation &amp; Control Systems</v>
      </c>
      <c r="AA1245" t="str">
        <v>0</v>
      </c>
      <c r="AB1245" t="str">
        <v/>
      </c>
      <c r="AD1245" t="str">
        <v>Review Done By RC</v>
      </c>
      <c r="AE1245" t="str">
        <f>CONCATENATE($AE$1," ",$AF$1," ",$AG$1,A1245,"'")</f>
        <v>Update tblPhysicalClass_Modify   Set DisciplineID = '   Where ID = 'TOTAL-P0000001311'</v>
      </c>
    </row>
    <row r="1246">
      <c r="A1246" t="str">
        <v>TOTAL-P0000001312</v>
      </c>
      <c r="B1246" t="str">
        <v>Multi-Input Analyser</v>
      </c>
      <c r="C1246" t="str">
        <v>TOTAL-P0000002476</v>
      </c>
      <c r="D1246" t="str">
        <v>Analyser Instrument</v>
      </c>
      <c r="E1246" t="str">
        <v>Root|Instrument Equipment|General Instrument|Multi-Input Analyser</v>
      </c>
      <c r="F1246" t="str">
        <v>CFIHOS-30000137</v>
      </c>
      <c r="G1246" t="str">
        <v>multi property analyser</v>
      </c>
      <c r="H1246" t="str">
        <v/>
      </c>
      <c r="I1246" t="str">
        <v/>
      </c>
      <c r="J1246" t="str">
        <v>INEQ-X</v>
      </c>
      <c r="K1246" t="str">
        <v>Multi-Variable Measurement Device</v>
      </c>
      <c r="L1246" t="str">
        <v/>
      </c>
      <c r="M1246" t="str">
        <v/>
      </c>
      <c r="N1246" t="str">
        <v/>
      </c>
      <c r="O1246" t="str">
        <v/>
      </c>
      <c r="P1246" t="str">
        <v/>
      </c>
      <c r="Q1246" t="str">
        <v/>
      </c>
      <c r="R1246" t="str">
        <v/>
      </c>
      <c r="S1246" t="str">
        <v/>
      </c>
      <c r="T1246" t="str">
        <v/>
      </c>
      <c r="U1246" t="str">
        <v/>
      </c>
      <c r="V1246" t="str">
        <v/>
      </c>
      <c r="W1246" t="str">
        <v>An analyser giving as output a signal that represents more than one physical properties of the analysed substance.</v>
      </c>
      <c r="X1246" t="str">
        <v>CFIHOS</v>
      </c>
      <c r="Y1246" t="str">
        <v>TOTAL-B0000000012</v>
      </c>
      <c r="Z1246" t="str">
        <v>Instrumentation &amp; Control Systems</v>
      </c>
      <c r="AA1246" t="str">
        <v>0</v>
      </c>
      <c r="AB1246" t="str">
        <v>IS400</v>
      </c>
      <c r="AD1246" t="str">
        <v>Review Done By RC</v>
      </c>
      <c r="AE1246" t="str">
        <f>CONCATENATE($AE$1," ",$AF$1,K1246,"'"," ",$AG$1,A1246,"'")</f>
        <v>Update tblPhysicalClass_Modify   Set DisciplineID = 'Multi-Variable Measurement Device'   Where ID = 'TOTAL-P0000001312'</v>
      </c>
    </row>
    <row r="1247">
      <c r="A1247" t="str">
        <v>TOTAL-P0000001313</v>
      </c>
      <c r="B1247" t="str">
        <v>Multi-Input Flow Transmitter</v>
      </c>
      <c r="C1247" t="str">
        <v>TOTAL-P0000000786</v>
      </c>
      <c r="D1247" t="str">
        <v>Flow Instrument</v>
      </c>
      <c r="E1247" t="str">
        <v>Root|Instrument Equipment|Sensors and Transmitter|Flow Transmitter|Multi-Input Flow Transmitter</v>
      </c>
      <c r="F1247" t="str">
        <v/>
      </c>
      <c r="G1247" t="str">
        <v/>
      </c>
      <c r="H1247" t="str">
        <v/>
      </c>
      <c r="I1247" t="str">
        <v/>
      </c>
      <c r="J1247" t="str">
        <v>INEQ-X</v>
      </c>
      <c r="K1247" t="str">
        <v>Multi-Variable Measurement Device</v>
      </c>
      <c r="L1247" t="str">
        <v/>
      </c>
      <c r="M1247" t="str">
        <v/>
      </c>
      <c r="N1247" t="str">
        <v/>
      </c>
      <c r="O1247" t="str">
        <v/>
      </c>
      <c r="P1247" t="str">
        <v/>
      </c>
      <c r="Q1247" t="str">
        <v/>
      </c>
      <c r="R1247" t="str">
        <v/>
      </c>
      <c r="S1247" t="str">
        <v/>
      </c>
      <c r="T1247" t="str">
        <v/>
      </c>
      <c r="U1247" t="str">
        <v/>
      </c>
      <c r="V1247" t="str">
        <v/>
      </c>
      <c r="W1247" t="str">
        <v>A transmitter that is capable of taking several types of measurement and generating a standardized output signal representing the measured flow.</v>
      </c>
      <c r="X1247" t="str">
        <v>Total</v>
      </c>
      <c r="Y1247" t="str">
        <v>TOTAL-B0000000012</v>
      </c>
      <c r="Z1247" t="str">
        <v>Instrumentation &amp; Control Systems</v>
      </c>
      <c r="AA1247" t="str">
        <v>1</v>
      </c>
      <c r="AB1247" t="str">
        <v>IS400</v>
      </c>
      <c r="AD1247" t="str">
        <v>Review Done By RC</v>
      </c>
      <c r="AE1247" t="str">
        <f>CONCATENATE($AE$1," ",$AF$1,K1247,"'"," ",$AG$1,A1247,"'")</f>
        <v>Update tblPhysicalClass_Modify   Set DisciplineID = 'Multi-Variable Measurement Device'   Where ID = 'TOTAL-P0000001313'</v>
      </c>
    </row>
    <row r="1248">
      <c r="A1248" t="str">
        <v>TOTAL-P0000001314</v>
      </c>
      <c r="B1248" t="str">
        <v>Multi-Input Pressure Transmitter</v>
      </c>
      <c r="C1248" t="str">
        <v>TOTAL-P0000002471</v>
      </c>
      <c r="D1248" t="str">
        <v>Pressure Instrument</v>
      </c>
      <c r="E1248" t="str">
        <v>Root|Instrument Equipment|Sensors and Transmitter|Pressure Transmitter|Multi-Input Pressure Transmitter</v>
      </c>
      <c r="F1248" t="str">
        <v/>
      </c>
      <c r="G1248" t="str">
        <v/>
      </c>
      <c r="H1248" t="str">
        <v/>
      </c>
      <c r="I1248" t="str">
        <v/>
      </c>
      <c r="J1248" t="str">
        <v>INEQ-X</v>
      </c>
      <c r="K1248" t="str">
        <v>Multi-Variable Measurement Device</v>
      </c>
      <c r="L1248" t="str">
        <v/>
      </c>
      <c r="M1248" t="str">
        <v/>
      </c>
      <c r="N1248" t="str">
        <v/>
      </c>
      <c r="O1248" t="str">
        <v/>
      </c>
      <c r="P1248" t="str">
        <v/>
      </c>
      <c r="Q1248" t="str">
        <v/>
      </c>
      <c r="R1248" t="str">
        <v/>
      </c>
      <c r="S1248" t="str">
        <v/>
      </c>
      <c r="T1248" t="str">
        <v/>
      </c>
      <c r="U1248" t="str">
        <v/>
      </c>
      <c r="V1248" t="str">
        <v/>
      </c>
      <c r="W1248" t="str">
        <v>A transmitter that is capable of taking several types of measurement and generating a standardized output signal representing the measured pressure.</v>
      </c>
      <c r="X1248" t="str">
        <v>Total</v>
      </c>
      <c r="Y1248" t="str">
        <v>TOTAL-B0000000012</v>
      </c>
      <c r="Z1248" t="str">
        <v>Instrumentation &amp; Control Systems</v>
      </c>
      <c r="AA1248" t="str">
        <v>0</v>
      </c>
      <c r="AB1248" t="str">
        <v>IS400</v>
      </c>
      <c r="AD1248" t="str">
        <v>Review Done By RC</v>
      </c>
      <c r="AE1248" t="str">
        <f>CONCATENATE($AE$1," ",$AF$1,K1248,"'"," ",$AG$1,A1248,"'")</f>
        <v>Update tblPhysicalClass_Modify   Set DisciplineID = 'Multi-Variable Measurement Device'   Where ID = 'TOTAL-P0000001314'</v>
      </c>
    </row>
    <row r="1249">
      <c r="A1249" t="str">
        <v>TOTAL-P0000001315</v>
      </c>
      <c r="B1249" t="str">
        <v>Multilateral Equipment</v>
      </c>
      <c r="C1249" t="str">
        <v>TOTAL-P0000000547</v>
      </c>
      <c r="D1249" t="str">
        <v>Downhole Equipment</v>
      </c>
      <c r="E1249" t="str">
        <v>Root|Miscellaneous Equipment|Well Equipment|Downhole Equipment|Multilateral Equipment</v>
      </c>
      <c r="F1249" t="str">
        <v/>
      </c>
      <c r="G1249" t="str">
        <v/>
      </c>
      <c r="H1249" t="str">
        <v>RDS8615020</v>
      </c>
      <c r="I1249" t="str">
        <v>EQUIPMENT CLASS</v>
      </c>
      <c r="J1249" t="str">
        <v/>
      </c>
      <c r="L1249" t="str">
        <v>47K302</v>
      </c>
      <c r="M1249" t="str">
        <v>Systèmes d'équipement de multidrain</v>
      </c>
      <c r="N1249" t="str">
        <v>Multilateral equipment</v>
      </c>
      <c r="O1249" t="str">
        <v/>
      </c>
      <c r="P1249" t="str">
        <v/>
      </c>
      <c r="Q1249" t="str">
        <v>ANALYSER</v>
      </c>
      <c r="R1249" t="str">
        <v>Annalyser</v>
      </c>
      <c r="S1249" t="str">
        <v/>
      </c>
      <c r="T1249" t="str">
        <v/>
      </c>
      <c r="U1249" t="str">
        <v/>
      </c>
      <c r="V1249" t="str">
        <v/>
      </c>
      <c r="W1249" t="str">
        <v>An artefact class that contains classes of artefacts or physical resources required for a purpose. Relates to Multilateral Equipment.</v>
      </c>
      <c r="X1249" t="str">
        <v>PCA (modified)</v>
      </c>
      <c r="Y1249" t="str">
        <v>TOTAL-B0000000006</v>
      </c>
      <c r="Z1249" t="str">
        <v>Drilling &amp; Completion</v>
      </c>
      <c r="AA1249" t="str">
        <v>0</v>
      </c>
      <c r="AB1249" t="str">
        <v/>
      </c>
      <c r="AD1249" t="str">
        <v>Review Pending</v>
      </c>
      <c r="AE1249" t="str">
        <f>CONCATENATE($AE$1," ",$AF$1," ",$AG$1,A1249,"'")</f>
        <v>Update tblPhysicalClass_Modify   Set DisciplineID = '   Where ID = 'TOTAL-P0000001315'</v>
      </c>
    </row>
    <row r="1250">
      <c r="A1250" t="str">
        <v>TOTAL-P0000001316</v>
      </c>
      <c r="B1250" t="str">
        <v>Multiphase Flowmeter</v>
      </c>
      <c r="C1250" t="str">
        <v>TOTAL-P0000000786</v>
      </c>
      <c r="D1250" t="str">
        <v>Flow Instrument</v>
      </c>
      <c r="E1250" t="str">
        <v>Root|Instrument Equipment|Flow Instrument|Multiphase Flowmeter</v>
      </c>
      <c r="F1250" t="str">
        <v/>
      </c>
      <c r="G1250" t="str">
        <v/>
      </c>
      <c r="H1250" t="str">
        <v xml:space="preserve">RDS648404 </v>
      </c>
      <c r="I1250" t="str">
        <v xml:space="preserve">MULTIPHASE METER </v>
      </c>
      <c r="J1250" t="str">
        <v>PKG-MPFM</v>
      </c>
      <c r="K1250" t="str">
        <v>Topside MPFM</v>
      </c>
      <c r="L1250" t="str">
        <v>161114</v>
      </c>
      <c r="M1250" t="str">
        <v>Débitmètres multiphasiques</v>
      </c>
      <c r="N1250" t="str">
        <v>Mulitiphase flowmeters (MPFM)</v>
      </c>
      <c r="O1250" t="str">
        <v/>
      </c>
      <c r="P1250" t="str">
        <v/>
      </c>
      <c r="Q1250" t="str">
        <v>FLOW_TRANS</v>
      </c>
      <c r="R1250" t="str">
        <v>Flow transmitter</v>
      </c>
      <c r="S1250" t="str">
        <v/>
      </c>
      <c r="T1250" t="str">
        <v/>
      </c>
      <c r="U1250" t="str">
        <v/>
      </c>
      <c r="V1250" t="str">
        <v/>
      </c>
      <c r="W1250" t="str">
        <v>A flow meter that can register individual flow rates in a mixture of two or more fluid phases</v>
      </c>
      <c r="X1250" t="str">
        <v>PCA</v>
      </c>
      <c r="Y1250" t="str">
        <v>TOTAL-B0000000012</v>
      </c>
      <c r="Z1250" t="str">
        <v>Instrumentation &amp; Control Systems</v>
      </c>
      <c r="AA1250" t="str">
        <v>0</v>
      </c>
      <c r="AB1250" t="str">
        <v>IS400</v>
      </c>
      <c r="AD1250" t="str">
        <v>Review Done By RC</v>
      </c>
      <c r="AE1250" t="str">
        <f>CONCATENATE($AE$1," ",$AF$1,K1250,"'"," ",$AG$1,A1250,"'")</f>
        <v>Update tblPhysicalClass_Modify   Set DisciplineID = 'Topside MPFM'   Where ID = 'TOTAL-P0000001316'</v>
      </c>
    </row>
    <row r="1251">
      <c r="A1251" t="str">
        <v>TOTAL-P0000001317</v>
      </c>
      <c r="B1251" t="str">
        <v>Multi-Plate Batch Filter</v>
      </c>
      <c r="C1251" t="str">
        <v>TOTAL-P0000001247</v>
      </c>
      <c r="D1251" t="str">
        <v>Mechanical Filter System</v>
      </c>
      <c r="E1251" t="str">
        <v>Root|Mechanical Equipment Class|Other Mechanical Equipment|Mechanical Filter System|Multi-Plate Batch Filter</v>
      </c>
      <c r="F1251" t="str">
        <v/>
      </c>
      <c r="G1251" t="str">
        <v/>
      </c>
      <c r="H1251" t="str">
        <v>RDS43166359217</v>
      </c>
      <c r="I1251" t="str">
        <v>FILTER PRESS</v>
      </c>
      <c r="J1251" t="str">
        <v/>
      </c>
      <c r="L1251" t="str">
        <v>1723</v>
      </c>
      <c r="M1251" t="str">
        <v>Filtres discontinus multiplateaux</v>
      </c>
      <c r="N1251" t="str">
        <v>Multi-plate batch filters</v>
      </c>
      <c r="O1251" t="str">
        <v>Schubweise arbeitende Filter mit mehrfachen Platten/Scheiben</v>
      </c>
      <c r="P1251" t="str">
        <v>Filtros discontinuos de bandejas múltiples</v>
      </c>
      <c r="Q1251" t="str">
        <v>PRESS_TRANS</v>
      </c>
      <c r="R1251" t="str">
        <v>Pressure transmitter</v>
      </c>
      <c r="S1251" t="str">
        <v/>
      </c>
      <c r="T1251" t="str">
        <v/>
      </c>
      <c r="U1251" t="str">
        <v/>
      </c>
      <c r="V1251" t="str">
        <v/>
      </c>
      <c r="W1251" t="str">
        <v>A filter intended to separate substance through compression. Relates to Multi-Plate Batch Filter.</v>
      </c>
      <c r="X1251" t="str">
        <v>PCA (modified)</v>
      </c>
      <c r="Y1251" t="str">
        <v>TOTAL-B0000000017</v>
      </c>
      <c r="Z1251" t="str">
        <v>Mechanical Static</v>
      </c>
      <c r="AA1251" t="str">
        <v>0</v>
      </c>
      <c r="AB1251" t="str">
        <v/>
      </c>
      <c r="AD1251" t="str">
        <v>Review Pending</v>
      </c>
      <c r="AE1251" t="str">
        <f>CONCATENATE($AE$1," ",$AF$1," ",$AG$1,A1251,"'")</f>
        <v>Update tblPhysicalClass_Modify   Set DisciplineID = '   Where ID = 'TOTAL-P0000001317'</v>
      </c>
    </row>
    <row r="1252">
      <c r="A1252" t="str">
        <v>TOTAL-P0000001318</v>
      </c>
      <c r="B1252" t="str">
        <v>Multiplexer</v>
      </c>
      <c r="C1252" t="str">
        <v>TOTAL-P0000000437</v>
      </c>
      <c r="D1252" t="str">
        <v>Data Network</v>
      </c>
      <c r="E1252" t="str">
        <v>Root|IT and Telecommunication Equipment|Data Network|Multiplexer</v>
      </c>
      <c r="F1252" t="str">
        <v>CFIHOS-30000138</v>
      </c>
      <c r="G1252" t="str">
        <v>multiplexer</v>
      </c>
      <c r="H1252" t="str">
        <v>RDS6703279</v>
      </c>
      <c r="I1252" t="str">
        <v>MULTIPLEXOR</v>
      </c>
      <c r="J1252" t="str">
        <v>TCOM-MUX</v>
      </c>
      <c r="K1252" t="str">
        <v>Multiplexer</v>
      </c>
      <c r="L1252" t="str">
        <v>4113</v>
      </c>
      <c r="M1252" t="str">
        <v>Multiplexeurs</v>
      </c>
      <c r="N1252" t="str">
        <v>Multiplexers</v>
      </c>
      <c r="O1252" t="str">
        <v>Multiplexer</v>
      </c>
      <c r="P1252" t="str">
        <v>Multiplexores</v>
      </c>
      <c r="Q1252" t="str">
        <v/>
      </c>
      <c r="R1252" t="str">
        <v/>
      </c>
      <c r="S1252" t="str">
        <v/>
      </c>
      <c r="T1252" t="str">
        <v/>
      </c>
      <c r="U1252" t="str">
        <v/>
      </c>
      <c r="V1252" t="str">
        <v/>
      </c>
      <c r="W1252" t="str">
        <v>A transmitter that is an electronic circuit that is a communication device that multiplexes (combines) several signals for transmission over a single medium. Relates to Multiplexer.</v>
      </c>
      <c r="X1252" t="str">
        <v>PCA (modified)</v>
      </c>
      <c r="Y1252" t="str">
        <v>TOTAL-B0000000027</v>
      </c>
      <c r="Z1252" t="str">
        <v>Telecom</v>
      </c>
      <c r="AA1252" t="str">
        <v>0</v>
      </c>
      <c r="AB1252" t="str">
        <v>N/A</v>
      </c>
      <c r="AD1252" t="str">
        <v>Review Done By EP</v>
      </c>
      <c r="AE1252" t="str">
        <f>CONCATENATE($AE$1," ",$AF$1,K1252,"'"," ",$AG$1,A1252,"'")</f>
        <v>Update tblPhysicalClass_Modify   Set DisciplineID = 'Multiplexer'   Where ID = 'TOTAL-P0000001318'</v>
      </c>
    </row>
    <row r="1253">
      <c r="A1253" t="str">
        <v>TOTAL-P0000001319</v>
      </c>
      <c r="B1253" t="str">
        <v>Multiport Valve</v>
      </c>
      <c r="C1253" t="str">
        <v>TOTAL-P0000002474</v>
      </c>
      <c r="D1253" t="str">
        <v>Valve Instrument</v>
      </c>
      <c r="E1253" t="str">
        <v>Root|Instrument Equipment|Valve|Manual Valve|Multiport Valve</v>
      </c>
      <c r="F1253" t="str">
        <v/>
      </c>
      <c r="G1253" t="str">
        <v/>
      </c>
      <c r="H1253" t="str">
        <v>RDS6329980</v>
      </c>
      <c r="I1253" t="str">
        <v>MULTIPORT VALVE</v>
      </c>
      <c r="J1253" t="str">
        <v/>
      </c>
      <c r="L1253" t="str">
        <v/>
      </c>
      <c r="M1253" t="str">
        <v/>
      </c>
      <c r="N1253" t="str">
        <v/>
      </c>
      <c r="O1253" t="str">
        <v/>
      </c>
      <c r="P1253" t="str">
        <v/>
      </c>
      <c r="Q1253" t="str">
        <v/>
      </c>
      <c r="R1253" t="str">
        <v/>
      </c>
      <c r="S1253" t="str">
        <v/>
      </c>
      <c r="T1253" t="str">
        <v/>
      </c>
      <c r="U1253" t="str">
        <v/>
      </c>
      <c r="V1253" t="str">
        <v/>
      </c>
      <c r="W1253" t="str">
        <v>A valve which has three or more ports arranged to switch flow.</v>
      </c>
      <c r="X1253" t="str">
        <v>PCA</v>
      </c>
      <c r="Y1253" t="str">
        <v>TOTAL-B0000000012</v>
      </c>
      <c r="Z1253" t="str">
        <v>Instrumentation &amp; Control Systems</v>
      </c>
      <c r="AA1253" t="str">
        <v>0</v>
      </c>
      <c r="AB1253" t="str">
        <v>PI016 or PI017</v>
      </c>
      <c r="AD1253" t="str">
        <v>Review Done By RC</v>
      </c>
      <c r="AE1253" t="str">
        <f>CONCATENATE($AE$1," ",$AF$1," ",$AG$1,A1253,"'")</f>
        <v>Update tblPhysicalClass_Modify   Set DisciplineID = '   Where ID = 'TOTAL-P0000001319'</v>
      </c>
    </row>
    <row r="1254">
      <c r="A1254" t="str">
        <v>TOTAL-P0000001320</v>
      </c>
      <c r="B1254" t="str">
        <v>Natural Draft Cooling Tower</v>
      </c>
      <c r="C1254" t="str">
        <v>TOTAL-P0000000397</v>
      </c>
      <c r="D1254" t="str">
        <v>Cooling Tower</v>
      </c>
      <c r="E1254" t="str">
        <v>Root|Mechanical Equipment Class|Heat Exchanger|Cooling and Packaged Cooling Tower|Cooling Tower|Natural Draft Cooling Tower</v>
      </c>
      <c r="F1254" t="str">
        <v>CFIHOS-30000387</v>
      </c>
      <c r="G1254" t="str">
        <v>Cooling Tower</v>
      </c>
      <c r="H1254" t="str">
        <v>RDS14072341</v>
      </c>
      <c r="I1254" t="str">
        <v>COOLING TOWER</v>
      </c>
      <c r="J1254" t="str">
        <v/>
      </c>
      <c r="L1254" t="str">
        <v/>
      </c>
      <c r="M1254" t="str">
        <v/>
      </c>
      <c r="N1254" t="str">
        <v/>
      </c>
      <c r="O1254" t="str">
        <v/>
      </c>
      <c r="P1254" t="str">
        <v/>
      </c>
      <c r="Q1254" t="str">
        <v/>
      </c>
      <c r="R1254" t="str">
        <v/>
      </c>
      <c r="S1254" t="str">
        <v/>
      </c>
      <c r="T1254" t="str">
        <v/>
      </c>
      <c r="U1254" t="str">
        <v>7.5.2.11 IfcCoolingTowerTypeEnum</v>
      </c>
      <c r="V1254" t="str">
        <v>Natural Draft</v>
      </c>
      <c r="W1254" t="str">
        <v>A cooler and an air cooled heat exchanger that is a tall structure through which air circulates by convection. Relates to Natural Draft Cooling Tower.</v>
      </c>
      <c r="X1254" t="str">
        <v>PCA (modified)</v>
      </c>
      <c r="Y1254" t="str">
        <v>TOTAL-B0000000025</v>
      </c>
      <c r="Z1254" t="str">
        <v>Structure</v>
      </c>
      <c r="AA1254" t="str">
        <v>0</v>
      </c>
      <c r="AB1254" t="str">
        <v/>
      </c>
      <c r="AD1254" t="str">
        <v>Review Pending</v>
      </c>
      <c r="AE1254" t="str">
        <f>CONCATENATE($AE$1," ",$AF$1," ",$AG$1,A1254,"'")</f>
        <v>Update tblPhysicalClass_Modify   Set DisciplineID = '   Where ID = 'TOTAL-P0000001320'</v>
      </c>
    </row>
    <row r="1255">
      <c r="A1255" t="str">
        <v>TOTAL-P0000001321</v>
      </c>
      <c r="B1255" t="str">
        <v>Natural Gas Dew Pointing Unit</v>
      </c>
      <c r="C1255" t="str">
        <v>TOTAL-P0000000865</v>
      </c>
      <c r="D1255" t="str">
        <v>Gas Treatment Package</v>
      </c>
      <c r="E1255" t="str">
        <v>Root|Mechanical Equipment Class|Other Mechanical Equipment|Oil &amp; Gas Production, Water Treatment Facility|Gas Treatment Package|Natural Gas Dew Pointing Unit</v>
      </c>
      <c r="F1255" t="str">
        <v/>
      </c>
      <c r="G1255" t="str">
        <v/>
      </c>
      <c r="H1255" t="str">
        <v/>
      </c>
      <c r="I1255" t="str">
        <v/>
      </c>
      <c r="J1255" t="str">
        <v/>
      </c>
      <c r="L1255" t="str">
        <v>349306</v>
      </c>
      <c r="M1255" t="str">
        <v>Unités de réalisation de point de rosée d'un gaz naturel</v>
      </c>
      <c r="N1255" t="str">
        <v>Natural Gas dew pointing Units</v>
      </c>
      <c r="O1255" t="str">
        <v/>
      </c>
      <c r="P1255" t="str">
        <v/>
      </c>
      <c r="Q1255" t="str">
        <v/>
      </c>
      <c r="R1255" t="str">
        <v/>
      </c>
      <c r="S1255" t="str">
        <v/>
      </c>
      <c r="T1255" t="str">
        <v/>
      </c>
      <c r="U1255" t="str">
        <v/>
      </c>
      <c r="V1255" t="str">
        <v/>
      </c>
      <c r="W1255" t="str">
        <v>A basic step in a process. Unit operations involve a physical change or chemical transformation such as separation, crystallization, evaporation, filtration, polymerization, isomerization, and other reactions. Relates to Natural Gas Dew Pointing Unit.</v>
      </c>
      <c r="X1255" t="str">
        <v>Wikipedia (modified)</v>
      </c>
      <c r="Y1255" t="str">
        <v>TOTAL-B0000000017</v>
      </c>
      <c r="Z1255" t="str">
        <v>Mechanical Static</v>
      </c>
      <c r="AA1255" t="str">
        <v>0</v>
      </c>
      <c r="AB1255" t="str">
        <v/>
      </c>
      <c r="AD1255" t="str">
        <v>Review Pending</v>
      </c>
      <c r="AE1255" t="str">
        <f>CONCATENATE($AE$1," ",$AF$1," ",$AG$1,A1255,"'")</f>
        <v>Update tblPhysicalClass_Modify   Set DisciplineID = '   Where ID = 'TOTAL-P0000001321'</v>
      </c>
    </row>
    <row r="1256">
      <c r="A1256" t="str">
        <v>TOTAL-P0000001322</v>
      </c>
      <c r="B1256" t="str">
        <v>Natural Gas Liquid (NGL) Fractionation Unit</v>
      </c>
      <c r="C1256" t="str">
        <v>TOTAL-P0000000865</v>
      </c>
      <c r="D1256" t="str">
        <v>Gas Treatment Package</v>
      </c>
      <c r="E1256" t="str">
        <v>Root|Mechanical Equipment Class|Other Mechanical Equipment|Oil &amp; Gas Production, Water Treatment Facility|Gas Treatment Package|Natural Gas Liquid (NGL) Fractionation Unit</v>
      </c>
      <c r="F1256" t="str">
        <v/>
      </c>
      <c r="G1256" t="str">
        <v/>
      </c>
      <c r="H1256" t="str">
        <v/>
      </c>
      <c r="I1256" t="str">
        <v/>
      </c>
      <c r="J1256" t="str">
        <v/>
      </c>
      <c r="L1256" t="str">
        <v>349307</v>
      </c>
      <c r="M1256" t="str">
        <v>Unités de fractionnement de Liquide de Gaz Naturel (NGL)</v>
      </c>
      <c r="N1256" t="str">
        <v>Natural Gas Liquid (NGL) Fractionation Units</v>
      </c>
      <c r="O1256" t="str">
        <v/>
      </c>
      <c r="P1256" t="str">
        <v/>
      </c>
      <c r="Q1256" t="str">
        <v/>
      </c>
      <c r="R1256" t="str">
        <v/>
      </c>
      <c r="S1256" t="str">
        <v/>
      </c>
      <c r="T1256" t="str">
        <v/>
      </c>
      <c r="U1256" t="str">
        <v/>
      </c>
      <c r="V1256" t="str">
        <v/>
      </c>
      <c r="W1256" t="str">
        <v>A basic step in a process. Unit operations involve a physical change or chemical transformation such as separation, crystallization, evaporation, filtration, polymerization, isomerization, and other reactions. Relates to Natural Gas Liquid (NGL) Fractiona</v>
      </c>
      <c r="X1256" t="str">
        <v>Wikipedia (modified)</v>
      </c>
      <c r="Y1256" t="str">
        <v>TOTAL-B0000000017</v>
      </c>
      <c r="Z1256" t="str">
        <v>Mechanical Static</v>
      </c>
      <c r="AA1256" t="str">
        <v>0</v>
      </c>
      <c r="AB1256" t="str">
        <v/>
      </c>
      <c r="AD1256" t="str">
        <v>Review Pending</v>
      </c>
      <c r="AE1256" t="str">
        <f>CONCATENATE($AE$1," ",$AF$1," ",$AG$1,A1256,"'")</f>
        <v>Update tblPhysicalClass_Modify   Set DisciplineID = '   Where ID = 'TOTAL-P0000001322'</v>
      </c>
    </row>
    <row r="1257">
      <c r="A1257" t="str">
        <v>TOTAL-P0000001323</v>
      </c>
      <c r="B1257" t="str">
        <v>Navigation AD System / Metocean System</v>
      </c>
      <c r="C1257" t="str">
        <v>TOTAL-P0000002449</v>
      </c>
      <c r="D1257" t="str">
        <v>IT and Telecommunication Equipment</v>
      </c>
      <c r="E1257" t="str">
        <v>Root|IT and Telecommunication Equipment|Navigation AD System / Metocean System</v>
      </c>
      <c r="F1257" t="str">
        <v/>
      </c>
      <c r="G1257" t="str">
        <v/>
      </c>
      <c r="H1257" t="str">
        <v>RDS1287102471</v>
      </c>
      <c r="I1257" t="str">
        <v>NAVIGATIONAL AID SYSTEM</v>
      </c>
      <c r="J1257" t="str">
        <v/>
      </c>
      <c r="L1257" t="str">
        <v>414</v>
      </c>
      <c r="M1257" t="str">
        <v>Systèmes d'aide à la navigation / Systèmes d'aide océano-météo</v>
      </c>
      <c r="N1257" t="str">
        <v>Navigation AD systems / Metocean systems</v>
      </c>
      <c r="O1257" t="str">
        <v/>
      </c>
      <c r="P1257" t="str">
        <v/>
      </c>
      <c r="Q1257" t="str">
        <v/>
      </c>
      <c r="R1257" t="str">
        <v/>
      </c>
      <c r="S1257" t="str">
        <v/>
      </c>
      <c r="T1257" t="str">
        <v/>
      </c>
      <c r="U1257" t="str">
        <v/>
      </c>
      <c r="V1257" t="str">
        <v/>
      </c>
      <c r="W1257" t="str">
        <v>A 'system' that consists of devices external to a vessel or aircraft specifically intended to assist navigators in determining their position or safe course, or to warn them of dangers or obstructions to navigation. Relates to Navigation AD System / Metoc</v>
      </c>
      <c r="X1257" t="str">
        <v>PCA (modified)</v>
      </c>
      <c r="Y1257" t="str">
        <v>TOTAL-B0000000027</v>
      </c>
      <c r="Z1257" t="str">
        <v>Telecom</v>
      </c>
      <c r="AA1257" t="str">
        <v>1</v>
      </c>
      <c r="AB1257" t="str">
        <v/>
      </c>
      <c r="AD1257" t="str">
        <v>Review Done By EP</v>
      </c>
      <c r="AE1257" t="str">
        <f>CONCATENATE($AE$1," ",$AF$1," ",$AG$1,A1257,"'")</f>
        <v>Update tblPhysicalClass_Modify   Set DisciplineID = '   Where ID = 'TOTAL-P0000001323'</v>
      </c>
    </row>
    <row r="1258">
      <c r="A1258" t="str">
        <v>TOTAL-P0000001326</v>
      </c>
      <c r="B1258" t="str">
        <v>Navigation Security System (GMDSS)</v>
      </c>
      <c r="C1258" t="str">
        <v>TOTAL-P0000001323</v>
      </c>
      <c r="D1258" t="str">
        <v>Navigation AD System / Metocean System</v>
      </c>
      <c r="E1258" t="str">
        <v>Root|IT and Telecommunication Equipment|Navigation AD System / Metocean System|Navigation Security System (GMDSS)</v>
      </c>
      <c r="F1258" t="str">
        <v/>
      </c>
      <c r="G1258" t="str">
        <v/>
      </c>
      <c r="H1258" t="str">
        <v>RDS316259</v>
      </c>
      <c r="I1258" t="str">
        <v>SYSTEM</v>
      </c>
      <c r="J1258" t="str">
        <v/>
      </c>
      <c r="L1258" t="str">
        <v>4147</v>
      </c>
      <c r="M1258" t="str">
        <v>Systèmes de sécurité à la navigation (GMDSS)</v>
      </c>
      <c r="N1258" t="str">
        <v>Navigation security system (GMDSS)</v>
      </c>
      <c r="O1258" t="str">
        <v/>
      </c>
      <c r="P1258" t="str">
        <v/>
      </c>
      <c r="Q1258" t="str">
        <v/>
      </c>
      <c r="R1258" t="str">
        <v/>
      </c>
      <c r="S1258" t="str">
        <v/>
      </c>
      <c r="T1258" t="str">
        <v/>
      </c>
      <c r="U1258" t="str">
        <v/>
      </c>
      <c r="V1258" t="str">
        <v/>
      </c>
      <c r="W1258" t="str">
        <v>A functional object which is an assembly of functional objects forming a network to provide a type of service or serving a common purpose. Relates to Navigation Security System (GMDSS).</v>
      </c>
      <c r="X1258" t="str">
        <v>PCA (modified)</v>
      </c>
      <c r="Y1258" t="str">
        <v>TOTAL-B0000000027</v>
      </c>
      <c r="Z1258" t="str">
        <v>Telecom</v>
      </c>
      <c r="AA1258" t="str">
        <v>0</v>
      </c>
      <c r="AB1258" t="str">
        <v/>
      </c>
      <c r="AD1258" t="str">
        <v>Review Done By EP</v>
      </c>
      <c r="AE1258" t="str">
        <f>CONCATENATE($AE$1," ",$AF$1," ",$AG$1,A1258,"'")</f>
        <v>Update tblPhysicalClass_Modify   Set DisciplineID = '   Where ID = 'TOTAL-P0000001326'</v>
      </c>
    </row>
    <row r="1259">
      <c r="A1259" t="str">
        <v>TOTAL-P0000001327</v>
      </c>
      <c r="B1259" t="str">
        <v>Navigation Signalisation</v>
      </c>
      <c r="C1259" t="str">
        <v>TOTAL-P0000002426</v>
      </c>
      <c r="D1259" t="str">
        <v>Lighting</v>
      </c>
      <c r="E1259" t="str">
        <v>Root|Electrical Equipment Class|Lighting|Navigation Signalisation</v>
      </c>
      <c r="F1259" t="str">
        <v/>
      </c>
      <c r="G1259" t="str">
        <v/>
      </c>
      <c r="H1259" t="str">
        <v/>
      </c>
      <c r="I1259" t="str">
        <v/>
      </c>
      <c r="J1259" t="str">
        <v/>
      </c>
      <c r="L1259" t="str">
        <v>23510301</v>
      </c>
      <c r="M1259" t="str">
        <v>Balisage grande hauteur pour signalisation navigation</v>
      </c>
      <c r="N1259" t="str">
        <v>Navigation signalisation : obstruction lights</v>
      </c>
      <c r="O1259" t="str">
        <v/>
      </c>
      <c r="P1259" t="str">
        <v/>
      </c>
      <c r="Q1259" t="str">
        <v/>
      </c>
      <c r="R1259" t="str">
        <v/>
      </c>
      <c r="S1259" t="str">
        <v/>
      </c>
      <c r="T1259" t="str">
        <v/>
      </c>
      <c r="U1259" t="str">
        <v/>
      </c>
      <c r="V1259" t="str">
        <v/>
      </c>
      <c r="W1259" t="str">
        <v>Constantly illuminated warning lights used in navigation.</v>
      </c>
      <c r="X1259" t="str">
        <v>Total</v>
      </c>
      <c r="Y1259" t="str">
        <v>TOTAL-B0000000007</v>
      </c>
      <c r="Z1259" t="str">
        <v>Electrical</v>
      </c>
      <c r="AA1259" t="str">
        <v>0</v>
      </c>
      <c r="AB1259" t="str">
        <v/>
      </c>
      <c r="AD1259" t="str">
        <v>Review Done By RC</v>
      </c>
      <c r="AE1259" t="str">
        <f>CONCATENATE($AE$1," ",$AF$1," ",$AG$1,A1259,"'")</f>
        <v>Update tblPhysicalClass_Modify   Set DisciplineID = '   Where ID = 'TOTAL-P0000001327'</v>
      </c>
    </row>
    <row r="1260">
      <c r="A1260" t="str">
        <v>TOTAL-P0000001328</v>
      </c>
      <c r="B1260" t="str">
        <v>NDB (Non Directional Beacon)</v>
      </c>
      <c r="C1260" t="str">
        <v>TOTAL-P0000001323</v>
      </c>
      <c r="D1260" t="str">
        <v>Navigation AD System / Metocean System</v>
      </c>
      <c r="E1260" t="str">
        <v>Root|IT and Telecommunication Equipment|Navigation AD System / Metocean System|NDB (Non Directional Beacon)</v>
      </c>
      <c r="F1260" t="str">
        <v/>
      </c>
      <c r="G1260" t="str">
        <v/>
      </c>
      <c r="H1260" t="str">
        <v>RDS1299927291</v>
      </c>
      <c r="I1260" t="str">
        <v>RADIO BEACON</v>
      </c>
      <c r="J1260" t="str">
        <v/>
      </c>
      <c r="L1260" t="str">
        <v>4142</v>
      </c>
      <c r="M1260" t="str">
        <v>Radio balise (Balise non directionnelle)</v>
      </c>
      <c r="N1260" t="str">
        <v>NDB (Non Directional Beacon)</v>
      </c>
      <c r="O1260" t="str">
        <v/>
      </c>
      <c r="P1260" t="str">
        <v/>
      </c>
      <c r="Q1260" t="str">
        <v>NAVAIDS</v>
      </c>
      <c r="R1260" t="str">
        <v>Navigational Aids</v>
      </c>
      <c r="S1260" t="str">
        <v/>
      </c>
      <c r="T1260" t="str">
        <v/>
      </c>
      <c r="U1260" t="str">
        <v/>
      </c>
      <c r="V1260" t="str">
        <v/>
      </c>
      <c r="W1260" t="str">
        <v>A 'radio transmitter', usually non-directional, that emits identifiable signals intended for radio direction-finding.</v>
      </c>
      <c r="X1260" t="str">
        <v>PCA</v>
      </c>
      <c r="Y1260" t="str">
        <v>TOTAL-B0000000027</v>
      </c>
      <c r="Z1260" t="str">
        <v>Telecom</v>
      </c>
      <c r="AA1260" t="str">
        <v>0</v>
      </c>
      <c r="AB1260" t="str">
        <v>N/A</v>
      </c>
      <c r="AD1260" t="str">
        <v>Review Done By EP</v>
      </c>
      <c r="AE1260" t="str">
        <f>CONCATENATE($AE$1," ",$AF$1," ",$AG$1,A1260,"'")</f>
        <v>Update tblPhysicalClass_Modify   Set DisciplineID = '   Where ID = 'TOTAL-P0000001328'</v>
      </c>
    </row>
    <row r="1261">
      <c r="A1261" t="str">
        <v>TOTAL-P0000001329</v>
      </c>
      <c r="B1261" t="str">
        <v>Needle Valve</v>
      </c>
      <c r="C1261" t="str">
        <v>TOTAL-P0000002474</v>
      </c>
      <c r="D1261" t="str">
        <v>Valve Instrument</v>
      </c>
      <c r="E1261" t="str">
        <v>Root|Instrument Equipment|Valve|Rotary Shut-Off Valve and Miscellaneous Valve|Needle Valve</v>
      </c>
      <c r="F1261" t="str">
        <v>CFIHOS-30000216</v>
      </c>
      <c r="G1261" t="str">
        <v>RM needle valve</v>
      </c>
      <c r="H1261" t="str">
        <v>RDS421064</v>
      </c>
      <c r="I1261" t="str">
        <v>NEEDLE VALVE</v>
      </c>
      <c r="J1261" t="str">
        <v/>
      </c>
      <c r="L1261" t="str">
        <v>2056</v>
      </c>
      <c r="M1261" t="str">
        <v>Robinets à pointeau</v>
      </c>
      <c r="N1261" t="str">
        <v>Needle valves</v>
      </c>
      <c r="O1261" t="str">
        <v>Nadelventile</v>
      </c>
      <c r="P1261" t="str">
        <v>válvulas de aguja</v>
      </c>
      <c r="Q1261" t="str">
        <v/>
      </c>
      <c r="R1261" t="str">
        <v/>
      </c>
      <c r="S1261" t="str">
        <v/>
      </c>
      <c r="T1261" t="str">
        <v/>
      </c>
      <c r="U1261" t="str">
        <v/>
      </c>
      <c r="V1261" t="str">
        <v/>
      </c>
      <c r="W1261" t="str">
        <v>A globe valve that has a closure member with the shape of a conical plug (needle) which closes into a small seat. Relates to Needle Valve.</v>
      </c>
      <c r="X1261" t="str">
        <v>PCA (modified)</v>
      </c>
      <c r="Y1261" t="str">
        <v>TOTAL-B0000000012</v>
      </c>
      <c r="Z1261" t="str">
        <v>Instrumentation &amp; Control Systems</v>
      </c>
      <c r="AA1261" t="str">
        <v>0</v>
      </c>
      <c r="AB1261" t="str">
        <v>PI004</v>
      </c>
      <c r="AD1261" t="str">
        <v>Review Done By RC</v>
      </c>
      <c r="AE1261" t="str">
        <f>CONCATENATE($AE$1," ",$AF$1," ",$AG$1,A1261,"'")</f>
        <v>Update tblPhysicalClass_Modify   Set DisciplineID = '   Where ID = 'TOTAL-P0000001329'</v>
      </c>
    </row>
    <row r="1262">
      <c r="A1262" t="str">
        <v>TOTAL-P0000001330</v>
      </c>
      <c r="B1262" t="str">
        <v>Network Bridge</v>
      </c>
      <c r="C1262" t="str">
        <v>TOTAL-P0000000437</v>
      </c>
      <c r="D1262" t="str">
        <v>Data Network</v>
      </c>
      <c r="E1262" t="str">
        <v>Root|IT and Telecommunication Equipment|Data Network|Network Bridge</v>
      </c>
      <c r="F1262" t="str">
        <v>CFIHOS-30000647</v>
      </c>
      <c r="G1262" t="str">
        <v>Local Area Network</v>
      </c>
      <c r="H1262" t="str">
        <v/>
      </c>
      <c r="I1262" t="str">
        <v/>
      </c>
      <c r="J1262" t="str">
        <v/>
      </c>
      <c r="L1262" t="str">
        <v/>
      </c>
      <c r="M1262" t="str">
        <v/>
      </c>
      <c r="N1262" t="str">
        <v/>
      </c>
      <c r="O1262" t="str">
        <v/>
      </c>
      <c r="P1262" t="str">
        <v/>
      </c>
      <c r="Q1262" t="str">
        <v/>
      </c>
      <c r="R1262" t="str">
        <v/>
      </c>
      <c r="S1262" t="str">
        <v/>
      </c>
      <c r="T1262" t="str">
        <v/>
      </c>
      <c r="U1262" t="str">
        <v>7.4.2.6 IfcCommunicationsApplianceTypeEnum</v>
      </c>
      <c r="V1262" t="str">
        <v>Network Bridge</v>
      </c>
      <c r="W1262" t="str">
        <v>A network bridge connects multiple network segments at the data link layer (layer 2) of the OSI model, and the term layer 2 switch is very often used interchangeably with bridge</v>
      </c>
      <c r="X1262" t="str">
        <v>IFC</v>
      </c>
      <c r="Y1262" t="str">
        <v>TOTAL-B0000000027</v>
      </c>
      <c r="Z1262" t="str">
        <v>Telecom</v>
      </c>
      <c r="AA1262" t="str">
        <v>0</v>
      </c>
      <c r="AB1262" t="str">
        <v/>
      </c>
      <c r="AD1262" t="str">
        <v>Review Done By EP</v>
      </c>
      <c r="AE1262" t="str">
        <f>CONCATENATE($AE$1," ",$AF$1," ",$AG$1,A1262,"'")</f>
        <v>Update tblPhysicalClass_Modify   Set DisciplineID = '   Where ID = 'TOTAL-P0000001330'</v>
      </c>
    </row>
    <row r="1263">
      <c r="A1263" t="str">
        <v>TOTAL-P0000001331</v>
      </c>
      <c r="B1263" t="str">
        <v>Ammonia Measurement</v>
      </c>
      <c r="C1263" t="str">
        <v>TOTAL-P0000002476</v>
      </c>
      <c r="D1263" t="str">
        <v>Analyser Instrument</v>
      </c>
      <c r="E1263" t="str">
        <v>Root|Instrument Equipment|Analysers, Sampling|Combustion Control and Gas Rejection Analyser|Source Emission Gas|Ammonia Measurement</v>
      </c>
      <c r="F1263" t="str">
        <v/>
      </c>
      <c r="G1263" t="str">
        <v/>
      </c>
      <c r="H1263" t="str">
        <v/>
      </c>
      <c r="I1263" t="str">
        <v/>
      </c>
      <c r="J1263" t="str">
        <v/>
      </c>
      <c r="L1263" t="str">
        <v>16470603</v>
      </c>
      <c r="M1263" t="str">
        <v>Mesures NH3 à l'émission</v>
      </c>
      <c r="N1263" t="str">
        <v>NH3 measurement</v>
      </c>
      <c r="O1263" t="str">
        <v>NH3-Messung</v>
      </c>
      <c r="P1263" t="str">
        <v>Medición de emisión de NH3</v>
      </c>
      <c r="Q1263" t="str">
        <v/>
      </c>
      <c r="R1263" t="str">
        <v/>
      </c>
      <c r="S1263" t="str">
        <v/>
      </c>
      <c r="T1263" t="str">
        <v/>
      </c>
      <c r="U1263" t="str">
        <v/>
      </c>
      <c r="V1263" t="str">
        <v/>
      </c>
      <c r="W1263" t="str">
        <v>Ammonia measurement.</v>
      </c>
      <c r="X1263" t="str">
        <v>Total</v>
      </c>
      <c r="Y1263" t="str">
        <v>TOTAL-B0000000012</v>
      </c>
      <c r="Z1263" t="str">
        <v>Instrumentation &amp; Control Systems</v>
      </c>
      <c r="AA1263" t="str">
        <v>0</v>
      </c>
      <c r="AB1263" t="str">
        <v/>
      </c>
      <c r="AD1263" t="str">
        <v>Review Done By RC</v>
      </c>
      <c r="AE1263" t="str">
        <f>CONCATENATE($AE$1," ",$AF$1," ",$AG$1,A1263,"'")</f>
        <v>Update tblPhysicalClass_Modify   Set DisciplineID = '   Where ID = 'TOTAL-P0000001331'</v>
      </c>
    </row>
    <row r="1264">
      <c r="A1264" t="str">
        <v>TOTAL-P0000001332</v>
      </c>
      <c r="B1264" t="str">
        <v>Ammonium Ion Concentration Measurement Instrument</v>
      </c>
      <c r="C1264" t="str">
        <v>TOTAL-P0000002476</v>
      </c>
      <c r="D1264" t="str">
        <v>Analyser Instrument</v>
      </c>
      <c r="E1264" t="str">
        <v>Root|Instrument Equipment|Analysers, Sampling|Water Treatment Analyser|Ammonium Ion Concentration</v>
      </c>
      <c r="F1264" t="str">
        <v/>
      </c>
      <c r="G1264" t="str">
        <v/>
      </c>
      <c r="H1264" t="str">
        <v>RDS14510800</v>
      </c>
      <c r="I1264" t="str">
        <v>ION</v>
      </c>
      <c r="J1264" t="str">
        <v/>
      </c>
      <c r="L1264" t="str">
        <v>164615</v>
      </c>
      <c r="M1264" t="str">
        <v>Mesure d'ions NH4</v>
      </c>
      <c r="N1264" t="str">
        <v>NH4 ion concentration</v>
      </c>
      <c r="O1264" t="str">
        <v>NH4-Ionenkonzentration</v>
      </c>
      <c r="P1264" t="str">
        <v>Medición de iones NH4</v>
      </c>
      <c r="Q1264" t="str">
        <v/>
      </c>
      <c r="R1264" t="str">
        <v/>
      </c>
      <c r="S1264" t="str">
        <v/>
      </c>
      <c r="T1264" t="str">
        <v/>
      </c>
      <c r="U1264" t="str">
        <v/>
      </c>
      <c r="V1264" t="str">
        <v/>
      </c>
      <c r="W1264" t="str">
        <v>An atom or group of atoms that carries an electric charge.</v>
      </c>
      <c r="X1264" t="str">
        <v>PCA</v>
      </c>
      <c r="Y1264" t="str">
        <v>TOTAL-B0000000012</v>
      </c>
      <c r="Z1264" t="str">
        <v>Instrumentation &amp; Control Systems</v>
      </c>
      <c r="AA1264" t="str">
        <v>1</v>
      </c>
      <c r="AB1264" t="str">
        <v/>
      </c>
      <c r="AD1264" t="str">
        <v>Review Done By RC</v>
      </c>
      <c r="AE1264" t="str">
        <f>CONCATENATE($AE$1," ",$AF$1," ",$AG$1,A1264,"'")</f>
        <v>Update tblPhysicalClass_Modify   Set DisciplineID = '   Where ID = 'TOTAL-P0000001332'</v>
      </c>
    </row>
    <row r="1265">
      <c r="A1265" t="str">
        <v>TOTAL-P0000001333</v>
      </c>
      <c r="B1265" t="str">
        <v>Ammonia Detector</v>
      </c>
      <c r="C1265" t="str">
        <v>TOTAL-P0000002473</v>
      </c>
      <c r="D1265" t="str">
        <v>Gas and Fire Instrument</v>
      </c>
      <c r="E1265" t="str">
        <v>Root|Health, Safety and Environment Equipment Class|Flame and Pollution Detector and Extinguishing System|Gas Detector|Toxicitymeter|Ammonia Detector</v>
      </c>
      <c r="F1265" t="str">
        <v>CFIHOS-30000640</v>
      </c>
      <c r="G1265" t="str">
        <v>Detector</v>
      </c>
      <c r="H1265" t="str">
        <v>RDS17604520</v>
      </c>
      <c r="I1265" t="str">
        <v>DETECTOR</v>
      </c>
      <c r="J1265" t="str">
        <v/>
      </c>
      <c r="L1265" t="str">
        <v>32530206</v>
      </c>
      <c r="M1265" t="str">
        <v>Détecteurs NH3</v>
      </c>
      <c r="N1265" t="str">
        <v>NH3 Detectors</v>
      </c>
      <c r="O1265" t="str">
        <v>NH3 Detektoren</v>
      </c>
      <c r="P1265" t="str">
        <v>Detectores de NH3</v>
      </c>
      <c r="Q1265" t="str">
        <v/>
      </c>
      <c r="R1265" t="str">
        <v/>
      </c>
      <c r="S1265" t="str">
        <v/>
      </c>
      <c r="T1265" t="str">
        <v/>
      </c>
      <c r="U1265" t="str">
        <v/>
      </c>
      <c r="V1265" t="str">
        <v/>
      </c>
      <c r="W1265" t="str">
        <v xml:space="preserve">An 'artefact' that is an assembly of a detecting element and necessary ancillary devices making it able of detecting a state, e.g. pressure, temperature, or detect the presence of a selected substance, and produce a signal based on the detection. Relates </v>
      </c>
      <c r="X1265" t="str">
        <v>PCA (modified)</v>
      </c>
      <c r="Y1265" t="str">
        <v>TOTAL-B0000000012</v>
      </c>
      <c r="Z1265" t="str">
        <v>Instrumentation &amp; Control Systems</v>
      </c>
      <c r="AA1265" t="str">
        <v>0</v>
      </c>
      <c r="AB1265" t="str">
        <v/>
      </c>
      <c r="AD1265" t="str">
        <v>Review Done By RC</v>
      </c>
      <c r="AE1265" t="str">
        <f>CONCATENATE($AE$1," ",$AF$1," ",$AG$1,A1265,"'")</f>
        <v>Update tblPhysicalClass_Modify   Set DisciplineID = '   Where ID = 'TOTAL-P0000001333'</v>
      </c>
    </row>
    <row r="1266">
      <c r="A1266" t="str">
        <v>TOTAL-P0000001334</v>
      </c>
      <c r="B1266" t="str">
        <v>Nitrogen Generator</v>
      </c>
      <c r="C1266" t="str">
        <v>TOTAL-P0000001421</v>
      </c>
      <c r="D1266" t="str">
        <v>Other Package Unit</v>
      </c>
      <c r="E1266" t="str">
        <v>Root|Mechanical Equipment Class|Other Mechanical Equipment|Other Package Unit|Nitrogen Generator</v>
      </c>
      <c r="F1266" t="str">
        <v>CFIHOS-30000140</v>
      </c>
      <c r="G1266" t="str">
        <v>nitrogen generator</v>
      </c>
      <c r="H1266" t="str">
        <v>RDS1049419791</v>
      </c>
      <c r="I1266" t="str">
        <v>NITROGEN GENERATOR</v>
      </c>
      <c r="J1266" t="str">
        <v>PKG-N2</v>
      </c>
      <c r="K1266" t="str">
        <v>Oxygen and nitrogen production units</v>
      </c>
      <c r="L1266" t="str">
        <v/>
      </c>
      <c r="M1266" t="str">
        <v/>
      </c>
      <c r="N1266" t="str">
        <v/>
      </c>
      <c r="O1266" t="str">
        <v/>
      </c>
      <c r="P1266" t="str">
        <v/>
      </c>
      <c r="Q1266" t="str">
        <v/>
      </c>
      <c r="R1266" t="str">
        <v/>
      </c>
      <c r="S1266" t="str">
        <v/>
      </c>
      <c r="T1266" t="str">
        <v/>
      </c>
      <c r="U1266" t="str">
        <v/>
      </c>
      <c r="V1266" t="str">
        <v/>
      </c>
      <c r="W1266" t="str">
        <v>A generator that is designed to generate nitrogen.</v>
      </c>
      <c r="X1266" t="str">
        <v>PCA</v>
      </c>
      <c r="Y1266" t="str">
        <v>TOTAL-B0000000017</v>
      </c>
      <c r="Z1266" t="str">
        <v>Mechanical Static</v>
      </c>
      <c r="AA1266" t="str">
        <v>0</v>
      </c>
      <c r="AB1266" t="str">
        <v>N/A</v>
      </c>
      <c r="AD1266" t="str">
        <v>Review Pending</v>
      </c>
      <c r="AE1266" t="str">
        <f>CONCATENATE($AE$1," ",$AF$1,K1266,"'"," ",$AG$1,A1266,"'")</f>
        <v>Update tblPhysicalClass_Modify   Set DisciplineID = 'Oxygen and nitrogen production units'   Where ID = 'TOTAL-P0000001334'</v>
      </c>
    </row>
    <row r="1267">
      <c r="A1267" t="str">
        <v>TOTAL-P0000001335</v>
      </c>
      <c r="B1267" t="str">
        <v>Nitrogen Removal Unit</v>
      </c>
      <c r="C1267" t="str">
        <v>TOTAL-P0000000865</v>
      </c>
      <c r="D1267" t="str">
        <v>Gas Treatment Package</v>
      </c>
      <c r="E1267" t="str">
        <v>Root|Mechanical Equipment Class|Other Mechanical Equipment|Oil &amp; Gas Production, Water Treatment Facility|Gas Treatment Package|Nitrogen Removal Unit</v>
      </c>
      <c r="F1267" t="str">
        <v/>
      </c>
      <c r="G1267" t="str">
        <v/>
      </c>
      <c r="H1267" t="str">
        <v/>
      </c>
      <c r="I1267" t="str">
        <v/>
      </c>
      <c r="J1267" t="str">
        <v/>
      </c>
      <c r="L1267" t="str">
        <v>349305</v>
      </c>
      <c r="M1267" t="str">
        <v>Unités d'enlèvement d'azote (NRU)</v>
      </c>
      <c r="N1267" t="str">
        <v>Nitrogen Removal Units</v>
      </c>
      <c r="O1267" t="str">
        <v/>
      </c>
      <c r="P1267" t="str">
        <v/>
      </c>
      <c r="Q1267" t="str">
        <v/>
      </c>
      <c r="R1267" t="str">
        <v/>
      </c>
      <c r="S1267" t="str">
        <v/>
      </c>
      <c r="T1267" t="str">
        <v/>
      </c>
      <c r="U1267" t="str">
        <v/>
      </c>
      <c r="V1267" t="str">
        <v/>
      </c>
      <c r="W1267" t="str">
        <v>A basic step in a process. Unit operations involve a physical change or chemical transformation such as separation, crystallization, evaporation, filtration, polymerization, isomerization, and other reactions. Relates to Nitrogen Removal Unit.</v>
      </c>
      <c r="X1267" t="str">
        <v>Wikipedia (modified)</v>
      </c>
      <c r="Y1267" t="str">
        <v>TOTAL-B0000000017</v>
      </c>
      <c r="Z1267" t="str">
        <v>Mechanical Static</v>
      </c>
      <c r="AA1267" t="str">
        <v>0</v>
      </c>
      <c r="AB1267" t="str">
        <v/>
      </c>
      <c r="AD1267" t="str">
        <v>Review Pending</v>
      </c>
      <c r="AE1267" t="str">
        <f>CONCATENATE($AE$1," ",$AF$1," ",$AG$1,A1267,"'")</f>
        <v>Update tblPhysicalClass_Modify   Set DisciplineID = '   Where ID = 'TOTAL-P0000001335'</v>
      </c>
    </row>
    <row r="1268">
      <c r="A1268" t="str">
        <v>TOTAL-P0000001336</v>
      </c>
      <c r="B1268" t="str">
        <v>Nitrogen Oxides Measurement</v>
      </c>
      <c r="C1268" t="str">
        <v>TOTAL-P0000002476</v>
      </c>
      <c r="D1268" t="str">
        <v>Analyser Instrument</v>
      </c>
      <c r="E1268" t="str">
        <v>Root|Instrument Equipment|Analysers, Sampling|Combustion Control and Gas Rejection Analyser|Source Emission Gas|Nitrogen Oxides Measurement</v>
      </c>
      <c r="F1268" t="str">
        <v/>
      </c>
      <c r="G1268" t="str">
        <v/>
      </c>
      <c r="H1268" t="str">
        <v/>
      </c>
      <c r="I1268" t="str">
        <v/>
      </c>
      <c r="J1268" t="str">
        <v/>
      </c>
      <c r="L1268" t="str">
        <v>16470602</v>
      </c>
      <c r="M1268" t="str">
        <v>Mesures NO/NOX à l'émission</v>
      </c>
      <c r="N1268" t="str">
        <v>NO/NOX measurement</v>
      </c>
      <c r="O1268" t="str">
        <v>NO/NOX-Messung</v>
      </c>
      <c r="P1268" t="str">
        <v>Medición de emisión de NO/NOX</v>
      </c>
      <c r="Q1268" t="str">
        <v/>
      </c>
      <c r="R1268" t="str">
        <v/>
      </c>
      <c r="S1268" t="str">
        <v/>
      </c>
      <c r="T1268" t="str">
        <v/>
      </c>
      <c r="U1268" t="str">
        <v/>
      </c>
      <c r="V1268" t="str">
        <v/>
      </c>
      <c r="W1268" t="str">
        <v>Nitrogen oxide measurement.</v>
      </c>
      <c r="X1268" t="str">
        <v>Total</v>
      </c>
      <c r="Y1268" t="str">
        <v>TOTAL-B0000000012</v>
      </c>
      <c r="Z1268" t="str">
        <v>Instrumentation &amp; Control Systems</v>
      </c>
      <c r="AA1268" t="str">
        <v>0</v>
      </c>
      <c r="AB1268" t="str">
        <v/>
      </c>
      <c r="AD1268" t="str">
        <v>Review Done By RC</v>
      </c>
      <c r="AE1268" t="str">
        <f>CONCATENATE($AE$1," ",$AF$1," ",$AG$1,A1268,"'")</f>
        <v>Update tblPhysicalClass_Modify   Set DisciplineID = '   Where ID = 'TOTAL-P0000001336'</v>
      </c>
    </row>
    <row r="1269">
      <c r="A1269" t="str">
        <v>TOTAL-P0000001337</v>
      </c>
      <c r="B1269" t="str">
        <v>Noise Measurement Instrument</v>
      </c>
      <c r="C1269" t="str">
        <v>TOTAL-P0000002448</v>
      </c>
      <c r="D1269" t="str">
        <v>General Instrument</v>
      </c>
      <c r="E1269" t="str">
        <v>Root|Instrument Equipment|Sensors and Transmitter|Measuring Device for Vibration, Displacement, Noise, Speed, Torque, and Overspeed Safety Device|Noise Measurement</v>
      </c>
      <c r="F1269" t="str">
        <v/>
      </c>
      <c r="G1269" t="str">
        <v/>
      </c>
      <c r="H1269" t="str">
        <v/>
      </c>
      <c r="I1269" t="str">
        <v/>
      </c>
      <c r="J1269" t="str">
        <v/>
      </c>
      <c r="L1269" t="str">
        <v>161503</v>
      </c>
      <c r="M1269" t="str">
        <v>Mesures de bruit</v>
      </c>
      <c r="N1269" t="str">
        <v>Noise measurement</v>
      </c>
      <c r="O1269" t="str">
        <v>Geräuschemesser</v>
      </c>
      <c r="P1269" t="str">
        <v>Medición de ruidos</v>
      </c>
      <c r="Q1269" t="str">
        <v/>
      </c>
      <c r="R1269" t="str">
        <v/>
      </c>
      <c r="S1269" t="str">
        <v/>
      </c>
      <c r="T1269" t="str">
        <v/>
      </c>
      <c r="U1269" t="str">
        <v/>
      </c>
      <c r="V1269" t="str">
        <v/>
      </c>
      <c r="W1269" t="str">
        <v xml:space="preserve">Measurement of the sounds and noises in terms of their intensities and various qualitative features (such as their spectra or the growth and decay of the sound over time). </v>
      </c>
      <c r="X1269" t="str">
        <v>The Free Dictionary (modified)</v>
      </c>
      <c r="Y1269" t="str">
        <v>TOTAL-B0000000012</v>
      </c>
      <c r="Z1269" t="str">
        <v>Instrumentation &amp; Control Systems</v>
      </c>
      <c r="AA1269" t="str">
        <v>0</v>
      </c>
      <c r="AB1269" t="str">
        <v/>
      </c>
      <c r="AD1269" t="str">
        <v>Review Done By RC</v>
      </c>
      <c r="AE1269" t="str">
        <f>CONCATENATE($AE$1," ",$AF$1," ",$AG$1,A1269,"'")</f>
        <v>Update tblPhysicalClass_Modify   Set DisciplineID = '   Where ID = 'TOTAL-P0000001337'</v>
      </c>
    </row>
    <row r="1270">
      <c r="A1270" t="str">
        <v>TOTAL-P0000001338</v>
      </c>
      <c r="B1270" t="str">
        <v>Noise Protection Equipement</v>
      </c>
      <c r="C1270" t="str">
        <v>TOTAL-P0000001037</v>
      </c>
      <c r="D1270" t="str">
        <v>Individual Safety and Protection Equipment</v>
      </c>
      <c r="E1270" t="str">
        <v>Root|Health, Safety and Environment Equipment Class|Individual Safety and Protection Equipment|Noise Protection Equipement</v>
      </c>
      <c r="F1270" t="str">
        <v/>
      </c>
      <c r="G1270" t="str">
        <v/>
      </c>
      <c r="H1270" t="str">
        <v/>
      </c>
      <c r="I1270" t="str">
        <v/>
      </c>
      <c r="J1270" t="str">
        <v/>
      </c>
      <c r="L1270" t="str">
        <v>32A9</v>
      </c>
      <c r="M1270" t="str">
        <v>Protections auditives</v>
      </c>
      <c r="N1270" t="str">
        <v>Noise protection equipements</v>
      </c>
      <c r="O1270" t="str">
        <v>Lärmschutzausrüstung</v>
      </c>
      <c r="P1270" t="str">
        <v>Protecciones auditivas</v>
      </c>
      <c r="Q1270" t="str">
        <v/>
      </c>
      <c r="R1270" t="str">
        <v/>
      </c>
      <c r="S1270" t="str">
        <v/>
      </c>
      <c r="T1270" t="str">
        <v/>
      </c>
      <c r="U1270" t="str">
        <v/>
      </c>
      <c r="V1270" t="str">
        <v/>
      </c>
      <c r="W1270" t="str">
        <v>Equipment that provides hearing protection against extreme noises.</v>
      </c>
      <c r="X1270" t="str">
        <v>Total</v>
      </c>
      <c r="Y1270" t="str">
        <v>TOTAL-B0000000010</v>
      </c>
      <c r="Z1270" t="str">
        <v>Health, Safety, Security, Social &amp; Environment (H3SE)</v>
      </c>
      <c r="AA1270" t="str">
        <v>0</v>
      </c>
      <c r="AB1270" t="str">
        <v/>
      </c>
      <c r="AD1270" t="str">
        <v>Review Pending</v>
      </c>
      <c r="AE1270" t="str">
        <f>CONCATENATE($AE$1," ",$AF$1," ",$AG$1,A1270,"'")</f>
        <v>Update tblPhysicalClass_Modify   Set DisciplineID = '   Where ID = 'TOTAL-P0000001338'</v>
      </c>
    </row>
    <row r="1271">
      <c r="A1271" t="str">
        <v>TOTAL-P0000001339</v>
      </c>
      <c r="B1271" t="str">
        <v>Non Destructive Control Equipment</v>
      </c>
      <c r="C1271" t="str">
        <v>TOTAL-P0000000375</v>
      </c>
      <c r="D1271" t="str">
        <v>Control and Test Equipment</v>
      </c>
      <c r="E1271" t="str">
        <v>Root|Instrument Equipment|Control and Test Equipment|Non Destructive Control Equipment</v>
      </c>
      <c r="F1271" t="str">
        <v/>
      </c>
      <c r="G1271" t="str">
        <v/>
      </c>
      <c r="H1271" t="str">
        <v>RDS8615020</v>
      </c>
      <c r="I1271" t="str">
        <v>EQUIPMENT CLASS</v>
      </c>
      <c r="J1271" t="str">
        <v/>
      </c>
      <c r="L1271" t="str">
        <v>1691</v>
      </c>
      <c r="M1271" t="str">
        <v>Système de contrôle non destructif (vision, ultra-son, accoustique)</v>
      </c>
      <c r="N1271" t="str">
        <v>Non destructive control equipment</v>
      </c>
      <c r="O1271" t="str">
        <v>Nicht zerstörbares Kontrollequipment</v>
      </c>
      <c r="P1271" t="str">
        <v>Sistema de control no destructivo (visión, ultrasonido, acústica)</v>
      </c>
      <c r="Q1271" t="str">
        <v/>
      </c>
      <c r="R1271" t="str">
        <v/>
      </c>
      <c r="S1271" t="str">
        <v/>
      </c>
      <c r="T1271" t="str">
        <v/>
      </c>
      <c r="U1271" t="str">
        <v/>
      </c>
      <c r="V1271" t="str">
        <v/>
      </c>
      <c r="W1271" t="str">
        <v>An artefact class that contains classes of artefacts or physical resources required for a purpose. Relates to Non Destructive Control Equipment.</v>
      </c>
      <c r="X1271" t="str">
        <v>PCA (modified)</v>
      </c>
      <c r="Y1271" t="str">
        <v>TOTAL-B0000000012</v>
      </c>
      <c r="Z1271" t="str">
        <v>Instrumentation &amp; Control Systems</v>
      </c>
      <c r="AA1271" t="str">
        <v>0</v>
      </c>
      <c r="AB1271" t="str">
        <v/>
      </c>
      <c r="AD1271" t="str">
        <v>Review Done By RC</v>
      </c>
      <c r="AE1271" t="str">
        <f>CONCATENATE($AE$1," ",$AF$1," ",$AG$1,A1271,"'")</f>
        <v>Update tblPhysicalClass_Modify   Set DisciplineID = '   Where ID = 'TOTAL-P0000001339'</v>
      </c>
    </row>
    <row r="1272">
      <c r="A1272" t="str">
        <v>TOTAL-P0000001340</v>
      </c>
      <c r="B1272" t="str">
        <v>Non Return Damper</v>
      </c>
      <c r="C1272" t="str">
        <v>TOTAL-P0000000946</v>
      </c>
      <c r="D1272" t="str">
        <v>Heating, Ventilation and Air Conditioning Equipment for HVAC O&amp;G Application</v>
      </c>
      <c r="E1272" t="str">
        <v>Root|Mechanical Equipment Class|Other Mechanical Equipment|Heating, Ventilation and Air Conditioning Equipment for HVAC O&amp;G Application|Non Return Damper</v>
      </c>
      <c r="F1272" t="str">
        <v/>
      </c>
      <c r="G1272" t="str">
        <v/>
      </c>
      <c r="H1272" t="str">
        <v>RDS1048796831</v>
      </c>
      <c r="I1272" t="str">
        <v xml:space="preserve">NON-RETURN DAMPER </v>
      </c>
      <c r="J1272" t="str">
        <v>HVAC-DAMPER</v>
      </c>
      <c r="K1272" t="str">
        <v>HVAC Damper</v>
      </c>
      <c r="L1272" t="str">
        <v/>
      </c>
      <c r="M1272" t="str">
        <v/>
      </c>
      <c r="N1272" t="str">
        <v/>
      </c>
      <c r="O1272" t="str">
        <v/>
      </c>
      <c r="P1272" t="str">
        <v/>
      </c>
      <c r="Q1272" t="str">
        <v/>
      </c>
      <c r="R1272" t="str">
        <v/>
      </c>
      <c r="S1272" t="str">
        <v/>
      </c>
      <c r="T1272" t="str">
        <v/>
      </c>
      <c r="U1272" t="str">
        <v/>
      </c>
      <c r="V1272" t="str">
        <v/>
      </c>
      <c r="W1272" t="str">
        <v xml:space="preserve">A gas flow damper that prevents back flow in a duct. </v>
      </c>
      <c r="X1272" t="str">
        <v>PCA</v>
      </c>
      <c r="Y1272" t="str">
        <v>TOTAL-B0000000011</v>
      </c>
      <c r="Z1272" t="str">
        <v>Heating, Ventilation &amp; Air Conditioning</v>
      </c>
      <c r="AA1272" t="str">
        <v>0</v>
      </c>
      <c r="AB1272" t="str">
        <v>N/A</v>
      </c>
      <c r="AD1272" t="str">
        <v>Review Pending</v>
      </c>
      <c r="AE1272" t="str">
        <f>CONCATENATE($AE$1," ",$AF$1,K1272,"'"," ",$AG$1,A1272,"'")</f>
        <v>Update tblPhysicalClass_Modify   Set DisciplineID = 'HVAC Damper'   Where ID = 'TOTAL-P0000001340'</v>
      </c>
    </row>
    <row r="1273">
      <c r="A1273" t="str">
        <v>TOTAL-P0000001341</v>
      </c>
      <c r="B1273" t="str">
        <v>Non-Return Valve</v>
      </c>
      <c r="C1273" t="str">
        <v>TOTAL-P0000001232</v>
      </c>
      <c r="D1273" t="str">
        <v>Manual Valve</v>
      </c>
      <c r="E1273" t="str">
        <v>Root|Instrument Equipment|Valve|Manual Valve|Non-Return Valve</v>
      </c>
      <c r="F1273" t="str">
        <v/>
      </c>
      <c r="G1273" t="str">
        <v/>
      </c>
      <c r="H1273" t="str">
        <v>RDS16308005</v>
      </c>
      <c r="I1273" t="str">
        <v>NON-RETURN VALVE</v>
      </c>
      <c r="J1273" t="str">
        <v>VALVE-NRV</v>
      </c>
      <c r="K1273" t="str">
        <v>Non-Return Valve</v>
      </c>
      <c r="L1273" t="str">
        <v/>
      </c>
      <c r="M1273" t="str">
        <v/>
      </c>
      <c r="N1273" t="str">
        <v/>
      </c>
      <c r="O1273" t="str">
        <v/>
      </c>
      <c r="P1273" t="str">
        <v/>
      </c>
      <c r="Q1273" t="str">
        <v/>
      </c>
      <c r="R1273" t="str">
        <v/>
      </c>
      <c r="S1273" t="str">
        <v/>
      </c>
      <c r="T1273" t="str">
        <v/>
      </c>
      <c r="U1273" t="str">
        <v/>
      </c>
      <c r="V1273" t="str">
        <v/>
      </c>
      <c r="W1273" t="str">
        <v>A valve that allows flow in one direction only</v>
      </c>
      <c r="X1273" t="str">
        <v>PCA</v>
      </c>
      <c r="Y1273" t="str">
        <v>TOTAL-B0000000020</v>
      </c>
      <c r="Z1273" t="str">
        <v>Piping &amp; Layout</v>
      </c>
      <c r="AA1273" t="str">
        <v>0</v>
      </c>
      <c r="AB1273" t="str">
        <v>PI014</v>
      </c>
      <c r="AD1273" t="str">
        <v>Review Done By RC</v>
      </c>
      <c r="AE1273" t="str">
        <f>CONCATENATE($AE$1," ",$AF$1,K1273,"'"," ",$AG$1,A1273,"'")</f>
        <v>Update tblPhysicalClass_Modify   Set DisciplineID = 'Non-Return Valve'   Where ID = 'TOTAL-P0000001341'</v>
      </c>
    </row>
    <row r="1274">
      <c r="A1274" t="str">
        <v>TOTAL-P0000001342</v>
      </c>
      <c r="B1274" t="str">
        <v>Noz Check</v>
      </c>
      <c r="C1274" t="str">
        <v>TOTAL-P0000000281</v>
      </c>
      <c r="D1274" t="str">
        <v>Check Valve and Trap</v>
      </c>
      <c r="E1274" t="str">
        <v>Root|Instrument Equipment|Valve|Check Valve and Trap|Noz Check</v>
      </c>
      <c r="F1274" t="str">
        <v/>
      </c>
      <c r="G1274" t="str">
        <v/>
      </c>
      <c r="H1274" t="str">
        <v/>
      </c>
      <c r="I1274" t="str">
        <v/>
      </c>
      <c r="J1274" t="str">
        <v/>
      </c>
      <c r="L1274" t="str">
        <v>2064</v>
      </c>
      <c r="M1274" t="str">
        <v>Clapet spécial à déplacement axial</v>
      </c>
      <c r="N1274" t="str">
        <v>Noz check</v>
      </c>
      <c r="O1274" t="str">
        <v>Stutzenprüfer</v>
      </c>
      <c r="P1274" t="str">
        <v>Válvula especial de desplazamiento axial</v>
      </c>
      <c r="Q1274" t="str">
        <v/>
      </c>
      <c r="R1274" t="str">
        <v/>
      </c>
      <c r="S1274" t="str">
        <v/>
      </c>
      <c r="T1274" t="str">
        <v/>
      </c>
      <c r="U1274" t="str">
        <v/>
      </c>
      <c r="V1274" t="str">
        <v/>
      </c>
      <c r="W1274" t="str">
        <v>Nozzle check valves are high performance, anti-slam and self-actuated (or automatic) non-return valves.</v>
      </c>
      <c r="X1274" t="str">
        <v>MGA Controls</v>
      </c>
      <c r="Y1274" t="str">
        <v>TOTAL-B0000000020</v>
      </c>
      <c r="Z1274" t="str">
        <v>Piping &amp; Layout</v>
      </c>
      <c r="AA1274" t="str">
        <v>0</v>
      </c>
      <c r="AB1274" t="str">
        <v/>
      </c>
      <c r="AD1274" t="str">
        <v>Review Done By RC</v>
      </c>
      <c r="AE1274" t="str">
        <f>CONCATENATE($AE$1," ",$AF$1," ",$AG$1,A1274,"'")</f>
        <v>Update tblPhysicalClass_Modify   Set DisciplineID = '   Where ID = 'TOTAL-P0000001342'</v>
      </c>
    </row>
    <row r="1275">
      <c r="A1275" t="str">
        <v>TOTAL-P0000001343</v>
      </c>
      <c r="B1275" t="str">
        <v>Nozzle</v>
      </c>
      <c r="C1275" t="str">
        <v>TOTAL-P0000000484</v>
      </c>
      <c r="D1275" t="str">
        <v>Differential Pressure Flow Element</v>
      </c>
      <c r="E1275" t="str">
        <v>Root|Instrument Equipment|Flow Instrument|Differential Pressure Flow Element|Nozzle</v>
      </c>
      <c r="F1275" t="str">
        <v>CFIHOS-30000495</v>
      </c>
      <c r="G1275" t="str">
        <v>nozzle</v>
      </c>
      <c r="H1275" t="str">
        <v>RDS415214</v>
      </c>
      <c r="I1275" t="str">
        <v>NOZZLE</v>
      </c>
      <c r="J1275" t="str">
        <v>PIPE-MISC</v>
      </c>
      <c r="K1275" t="str">
        <v>Piping Accessory</v>
      </c>
      <c r="L1275" t="str">
        <v>16110104</v>
      </c>
      <c r="M1275" t="str">
        <v>Tuyères</v>
      </c>
      <c r="N1275" t="str">
        <v>Nozzles</v>
      </c>
      <c r="O1275" t="str">
        <v/>
      </c>
      <c r="P1275" t="str">
        <v/>
      </c>
      <c r="Q1275" t="str">
        <v/>
      </c>
      <c r="R1275" t="str">
        <v/>
      </c>
      <c r="S1275" t="str">
        <v/>
      </c>
      <c r="T1275" t="str">
        <v/>
      </c>
      <c r="U1275" t="str">
        <v/>
      </c>
      <c r="V1275" t="str">
        <v/>
      </c>
      <c r="W1275" t="str">
        <v>A physical object that has a protruding part through which a stream of fluid is directed. Relates to Nozzle.</v>
      </c>
      <c r="X1275" t="str">
        <v>PCA (modified)</v>
      </c>
      <c r="Y1275" t="str">
        <v>TOTAL-B0000000020</v>
      </c>
      <c r="Z1275" t="str">
        <v>Piping &amp; Layout</v>
      </c>
      <c r="AA1275" t="str">
        <v>0</v>
      </c>
      <c r="AB1275" t="str">
        <v>NZ001</v>
      </c>
      <c r="AD1275" t="str">
        <v>Review Done By RC</v>
      </c>
      <c r="AE1275" t="str">
        <f>CONCATENATE($AE$1," ",$AF$1,K1275,"'"," ",$AG$1,A1275,"'")</f>
        <v>Update tblPhysicalClass_Modify   Set DisciplineID = 'Piping Accessory'   Where ID = 'TOTAL-P0000001343'</v>
      </c>
    </row>
    <row r="1276">
      <c r="A1276" t="str">
        <v>TOTAL-P0000001344</v>
      </c>
      <c r="B1276" t="str">
        <v>Nuclear type Level Instrument</v>
      </c>
      <c r="C1276" t="str">
        <v>TOTAL-P0000002477</v>
      </c>
      <c r="D1276" t="str">
        <v>Level Instrument</v>
      </c>
      <c r="E1276" t="str">
        <v>Root|Instrument Equipment|Sensors and Transmitter|Level Measurement Device|Nucleonic Level Instrument (Density Profiler)</v>
      </c>
      <c r="F1276" t="str">
        <v/>
      </c>
      <c r="G1276" t="str">
        <v/>
      </c>
      <c r="H1276" t="str">
        <v xml:space="preserve">RDS7945427 </v>
      </c>
      <c r="I1276" t="str">
        <v xml:space="preserve">NUCLEONIC LEVEL TRANSMITTER </v>
      </c>
      <c r="J1276" t="str">
        <v>INEQ-LEV-TR-NCT</v>
      </c>
      <c r="K1276" t="str">
        <v>NON Contact Level transmitter (rad,wave)</v>
      </c>
      <c r="L1276" t="str">
        <v>161205</v>
      </c>
      <c r="M1276" t="str">
        <v>Appareils de mesure de niveau radiométriques (profil de densité)</v>
      </c>
      <c r="N1276" t="str">
        <v>Nucleonic level instruments (density profiler)</v>
      </c>
      <c r="O1276" t="str">
        <v/>
      </c>
      <c r="P1276" t="str">
        <v/>
      </c>
      <c r="Q1276" t="str">
        <v/>
      </c>
      <c r="R1276" t="str">
        <v/>
      </c>
      <c r="S1276" t="str">
        <v/>
      </c>
      <c r="T1276" t="str">
        <v/>
      </c>
      <c r="U1276" t="str">
        <v/>
      </c>
      <c r="V1276" t="str">
        <v/>
      </c>
      <c r="W1276" t="str">
        <v>A level transmitter that is producing a standardized electrical output signal based on the input signal from a nucleonic level detector.</v>
      </c>
      <c r="X1276" t="str">
        <v>PCA</v>
      </c>
      <c r="Y1276" t="str">
        <v>TOTAL-B0000000012</v>
      </c>
      <c r="Z1276" t="str">
        <v>Instrumentation &amp; Control Systems</v>
      </c>
      <c r="AA1276" t="str">
        <v>0</v>
      </c>
      <c r="AB1276" t="str">
        <v>IS400</v>
      </c>
      <c r="AD1276" t="str">
        <v>Review Done By RC</v>
      </c>
      <c r="AE1276" t="str">
        <f>CONCATENATE($AE$1," ",$AF$1,K1276,"'"," ",$AG$1,A1276,"'")</f>
        <v>Update tblPhysicalClass_Modify   Set DisciplineID = 'NON Contact Level transmitter (rad,wave)'   Where ID = 'TOTAL-P0000001344'</v>
      </c>
    </row>
    <row r="1277">
      <c r="A1277" t="str">
        <v>TOTAL-P0000001346</v>
      </c>
      <c r="B1277" t="str">
        <v>Numerical Digital System</v>
      </c>
      <c r="C1277" t="str">
        <v>TOTAL-P0000001597</v>
      </c>
      <c r="D1277" t="str">
        <v>Integrated Control and Safety System</v>
      </c>
      <c r="E1277" t="str">
        <v>Root|Instrument Equipment|Process and Safety Control System|Recorders, Indicators, Controllers and Accessory|Numerical Digital System</v>
      </c>
      <c r="F1277" t="str">
        <v/>
      </c>
      <c r="G1277" t="str">
        <v/>
      </c>
      <c r="H1277" t="str">
        <v>RDS316259</v>
      </c>
      <c r="I1277" t="str">
        <v>SYSTEM</v>
      </c>
      <c r="J1277" t="str">
        <v/>
      </c>
      <c r="L1277" t="str">
        <v>168702</v>
      </c>
      <c r="M1277" t="str">
        <v>Systèmes indicateur numérique</v>
      </c>
      <c r="N1277" t="str">
        <v>Numerical digital system</v>
      </c>
      <c r="O1277" t="str">
        <v>Numerisches digitales System</v>
      </c>
      <c r="P1277" t="str">
        <v>Sistemas indicadores digitales</v>
      </c>
      <c r="Q1277" t="str">
        <v/>
      </c>
      <c r="R1277" t="str">
        <v/>
      </c>
      <c r="S1277" t="str">
        <v/>
      </c>
      <c r="T1277" t="str">
        <v/>
      </c>
      <c r="U1277" t="str">
        <v/>
      </c>
      <c r="V1277" t="str">
        <v/>
      </c>
      <c r="W1277" t="str">
        <v>A functional object which is an assembly of functional objects forming a network to provide a type of service or serving a common purpose. Relates to Numerical Digital System.</v>
      </c>
      <c r="X1277" t="str">
        <v>PCA (modified)</v>
      </c>
      <c r="Y1277" t="str">
        <v>TOTAL-B0000000012</v>
      </c>
      <c r="Z1277" t="str">
        <v>Instrumentation &amp; Control Systems</v>
      </c>
      <c r="AA1277" t="str">
        <v>0</v>
      </c>
      <c r="AB1277" t="str">
        <v/>
      </c>
      <c r="AD1277" t="str">
        <v>Review Done By RC</v>
      </c>
      <c r="AE1277" t="str">
        <f>CONCATENATE($AE$1," ",$AF$1," ",$AG$1,A1277,"'")</f>
        <v>Update tblPhysicalClass_Modify   Set DisciplineID = '   Where ID = 'TOTAL-P0000001346'</v>
      </c>
    </row>
    <row r="1278">
      <c r="A1278" t="str">
        <v>TOTAL-P0000001347</v>
      </c>
      <c r="B1278" t="str">
        <v>Numerical Indicators 4 - 20 mA Input or Frequency</v>
      </c>
      <c r="C1278" t="str">
        <v>TOTAL-P0000001597</v>
      </c>
      <c r="D1278" t="str">
        <v>Integrated Control and Safety System</v>
      </c>
      <c r="E1278" t="str">
        <v>Root|Instrument Equipment|Process and Safety Control System|Recorders, Indicators, Controllers and Accessory|Electronic Indicators - Integrator|Numerical Indicators 4 - 20 mA Input or Frequency</v>
      </c>
      <c r="F1278" t="str">
        <v>CFIHOS-80000292</v>
      </c>
      <c r="G1278" t="str">
        <v>Indicator</v>
      </c>
      <c r="H1278" t="str">
        <v>RDS270134</v>
      </c>
      <c r="I1278" t="str">
        <v>MEASURE INDICATOR</v>
      </c>
      <c r="J1278" t="str">
        <v/>
      </c>
      <c r="L1278" t="str">
        <v>16870102</v>
      </c>
      <c r="M1278" t="str">
        <v>Indicateur numériques-Entrée 4 -20 Ma ou fréquence</v>
      </c>
      <c r="N1278" t="str">
        <v>Numerical indicators 4 - 20 mA input or frequency</v>
      </c>
      <c r="O1278" t="str">
        <v>numerisches Display Frequenz- oder Stromeingang 4-20 mA</v>
      </c>
      <c r="P1278" t="str">
        <v>Indicadores digitales - 4 -20 mA de entrada o frecuencia</v>
      </c>
      <c r="Q1278" t="str">
        <v>LEVEL_TRANS</v>
      </c>
      <c r="R1278" t="str">
        <v>Level transmitter</v>
      </c>
      <c r="S1278" t="str">
        <v/>
      </c>
      <c r="T1278" t="str">
        <v/>
      </c>
      <c r="U1278" t="str">
        <v/>
      </c>
      <c r="V1278" t="str">
        <v/>
      </c>
      <c r="W1278" t="str">
        <v>An indicating instrument that gives a visual indication of a measured value. Relates to Numerical Indicators 4 - 20 mA Input or Frequency.</v>
      </c>
      <c r="X1278" t="str">
        <v>PCA (modified)</v>
      </c>
      <c r="Y1278" t="str">
        <v>TOTAL-B0000000012</v>
      </c>
      <c r="Z1278" t="str">
        <v>Instrumentation &amp; Control Systems</v>
      </c>
      <c r="AA1278" t="str">
        <v>0</v>
      </c>
      <c r="AB1278" t="str">
        <v/>
      </c>
      <c r="AD1278" t="str">
        <v>Review Done By RC</v>
      </c>
      <c r="AE1278" t="str">
        <f>CONCATENATE($AE$1," ",$AF$1," ",$AG$1,A1278,"'")</f>
        <v>Update tblPhysicalClass_Modify   Set DisciplineID = '   Where ID = 'TOTAL-P0000001347'</v>
      </c>
    </row>
    <row r="1279">
      <c r="A1279" t="str">
        <v>TOTAL-P0000001348</v>
      </c>
      <c r="B1279" t="str">
        <v>Oxygen in Smoke</v>
      </c>
      <c r="C1279" t="str">
        <v>TOTAL-P0000002476</v>
      </c>
      <c r="D1279" t="str">
        <v>Analyser Instrument</v>
      </c>
      <c r="E1279" t="str">
        <v>Root|Instrument Equipment|Analysers, Sampling|Combustion Control and Gas Rejection Analyser|Oxygen in Smoke</v>
      </c>
      <c r="F1279" t="str">
        <v/>
      </c>
      <c r="G1279" t="str">
        <v/>
      </c>
      <c r="H1279" t="str">
        <v/>
      </c>
      <c r="I1279" t="str">
        <v/>
      </c>
      <c r="J1279" t="str">
        <v/>
      </c>
      <c r="L1279" t="str">
        <v>164702</v>
      </c>
      <c r="M1279" t="str">
        <v>O2 fumées</v>
      </c>
      <c r="N1279" t="str">
        <v>O2 in smokes</v>
      </c>
      <c r="O1279" t="str">
        <v>O2 Rauchgase</v>
      </c>
      <c r="P1279" t="str">
        <v>O2 humo</v>
      </c>
      <c r="Q1279" t="str">
        <v/>
      </c>
      <c r="R1279" t="str">
        <v/>
      </c>
      <c r="S1279" t="str">
        <v/>
      </c>
      <c r="T1279" t="str">
        <v/>
      </c>
      <c r="U1279" t="str">
        <v/>
      </c>
      <c r="V1279" t="str">
        <v/>
      </c>
      <c r="W1279" t="str">
        <v>Measurement of oxygen in smoke.</v>
      </c>
      <c r="X1279" t="str">
        <v>Total</v>
      </c>
      <c r="Y1279" t="str">
        <v>TOTAL-B0000000012</v>
      </c>
      <c r="Z1279" t="str">
        <v>Instrumentation &amp; Control Systems</v>
      </c>
      <c r="AA1279" t="str">
        <v>0</v>
      </c>
      <c r="AB1279" t="str">
        <v/>
      </c>
      <c r="AD1279" t="str">
        <v>Review Done By RC</v>
      </c>
      <c r="AE1279" t="str">
        <f>CONCATENATE($AE$1," ",$AF$1," ",$AG$1,A1279,"'")</f>
        <v>Update tblPhysicalClass_Modify   Set DisciplineID = '   Where ID = 'TOTAL-P0000001348'</v>
      </c>
    </row>
    <row r="1280">
      <c r="A1280" t="str">
        <v>TOTAL-P0000001349</v>
      </c>
      <c r="B1280" t="str">
        <v>Oxygen in Water Measurement Instrument</v>
      </c>
      <c r="C1280" t="str">
        <v>TOTAL-P0000002476</v>
      </c>
      <c r="D1280" t="str">
        <v>Analyser Instrument</v>
      </c>
      <c r="E1280" t="str">
        <v>Root|Instrument Equipment|Analysers, Sampling|Water Treatment Analyser|Oxygen in Water</v>
      </c>
      <c r="F1280" t="str">
        <v/>
      </c>
      <c r="G1280" t="str">
        <v/>
      </c>
      <c r="H1280" t="str">
        <v/>
      </c>
      <c r="I1280" t="str">
        <v/>
      </c>
      <c r="J1280" t="str">
        <v/>
      </c>
      <c r="L1280" t="str">
        <v>164611</v>
      </c>
      <c r="M1280" t="str">
        <v>Oxygène dans l'eau</v>
      </c>
      <c r="N1280" t="str">
        <v>O2 in water</v>
      </c>
      <c r="O1280" t="str">
        <v>O2 in Wasser</v>
      </c>
      <c r="P1280" t="str">
        <v>Oxígeno en el agua</v>
      </c>
      <c r="Q1280" t="str">
        <v/>
      </c>
      <c r="R1280" t="str">
        <v/>
      </c>
      <c r="S1280" t="str">
        <v/>
      </c>
      <c r="T1280" t="str">
        <v/>
      </c>
      <c r="U1280" t="str">
        <v/>
      </c>
      <c r="V1280" t="str">
        <v/>
      </c>
      <c r="W1280" t="str">
        <v>Measurement of oxygen in water.</v>
      </c>
      <c r="X1280" t="str">
        <v>Total</v>
      </c>
      <c r="Y1280" t="str">
        <v>TOTAL-B0000000012</v>
      </c>
      <c r="Z1280" t="str">
        <v>Instrumentation &amp; Control Systems</v>
      </c>
      <c r="AA1280" t="str">
        <v>1</v>
      </c>
      <c r="AB1280" t="str">
        <v/>
      </c>
      <c r="AD1280" t="str">
        <v>Review Done By RC</v>
      </c>
      <c r="AE1280" t="str">
        <f>CONCATENATE($AE$1," ",$AF$1," ",$AG$1,A1280,"'")</f>
        <v>Update tblPhysicalClass_Modify   Set DisciplineID = '   Where ID = 'TOTAL-P0000001349'</v>
      </c>
    </row>
    <row r="1281">
      <c r="A1281" t="str">
        <v>TOTAL-P0000001350</v>
      </c>
      <c r="B1281" t="str">
        <v>Observation Class Autonomous Underwater Vehicle</v>
      </c>
      <c r="C1281" t="str">
        <v>TOTAL-P0000001751</v>
      </c>
      <c r="D1281" t="str">
        <v>Remote Operated Vehicle/Autonomous Underwater System</v>
      </c>
      <c r="E1281" t="str">
        <v>Root|Subsea Material, Equipment and System|Remote Operated Vehicle/Autonomous Underwater System|Observation Class Autonomous Underwater Vehicle</v>
      </c>
      <c r="F1281" t="str">
        <v/>
      </c>
      <c r="G1281" t="str">
        <v/>
      </c>
      <c r="H1281" t="str">
        <v/>
      </c>
      <c r="I1281" t="str">
        <v/>
      </c>
      <c r="J1281" t="str">
        <v/>
      </c>
      <c r="L1281" t="str">
        <v>26A3</v>
      </c>
      <c r="M1281" t="str">
        <v>Robot sous-marin autonome d'observation (AUV)</v>
      </c>
      <c r="N1281" t="str">
        <v>Observation class AUV</v>
      </c>
      <c r="O1281" t="str">
        <v/>
      </c>
      <c r="P1281" t="str">
        <v/>
      </c>
      <c r="Q1281" t="str">
        <v/>
      </c>
      <c r="R1281" t="str">
        <v/>
      </c>
      <c r="S1281" t="str">
        <v/>
      </c>
      <c r="T1281" t="str">
        <v/>
      </c>
      <c r="U1281" t="str">
        <v/>
      </c>
      <c r="V1281" t="str">
        <v/>
      </c>
      <c r="W1281" t="str">
        <v>Autonomous underwater vehicles used for observation.</v>
      </c>
      <c r="X1281" t="str">
        <v>Total</v>
      </c>
      <c r="Y1281" t="str">
        <v>TOTAL-B0000000026</v>
      </c>
      <c r="Z1281" t="str">
        <v>Subsea Production System</v>
      </c>
      <c r="AA1281" t="str">
        <v>0</v>
      </c>
      <c r="AB1281" t="str">
        <v/>
      </c>
      <c r="AD1281" t="str">
        <v>Review Pending</v>
      </c>
      <c r="AE1281" t="str">
        <f>CONCATENATE($AE$1," ",$AF$1," ",$AG$1,A1281,"'")</f>
        <v>Update tblPhysicalClass_Modify   Set DisciplineID = '   Where ID = 'TOTAL-P0000001350'</v>
      </c>
    </row>
    <row r="1282">
      <c r="A1282" t="str">
        <v>TOTAL-P0000001351</v>
      </c>
      <c r="B1282" t="str">
        <v>Observation Class Remote Operated Vehicle</v>
      </c>
      <c r="C1282" t="str">
        <v>TOTAL-P0000001751</v>
      </c>
      <c r="D1282" t="str">
        <v>Remote Operated Vehicle/Autonomous Underwater System</v>
      </c>
      <c r="E1282" t="str">
        <v>Root|Subsea Material, Equipment and System|Remote Operated Vehicle/Autonomous Underwater System|Observation Class Remote Operated Vehicle</v>
      </c>
      <c r="F1282" t="str">
        <v/>
      </c>
      <c r="G1282" t="str">
        <v/>
      </c>
      <c r="H1282" t="str">
        <v/>
      </c>
      <c r="I1282" t="str">
        <v/>
      </c>
      <c r="J1282" t="str">
        <v/>
      </c>
      <c r="L1282" t="str">
        <v>26A2</v>
      </c>
      <c r="M1282" t="str">
        <v>Robot sous-marin filoguidé d'observation (ROV)</v>
      </c>
      <c r="N1282" t="str">
        <v>Observation class ROV</v>
      </c>
      <c r="O1282" t="str">
        <v/>
      </c>
      <c r="P1282" t="str">
        <v/>
      </c>
      <c r="Q1282" t="str">
        <v/>
      </c>
      <c r="R1282" t="str">
        <v/>
      </c>
      <c r="S1282" t="str">
        <v/>
      </c>
      <c r="T1282" t="str">
        <v/>
      </c>
      <c r="U1282" t="str">
        <v/>
      </c>
      <c r="V1282" t="str">
        <v/>
      </c>
      <c r="W1282" t="str">
        <v>Observation class related to ROV.</v>
      </c>
      <c r="X1282" t="str">
        <v>Total</v>
      </c>
      <c r="Y1282" t="str">
        <v>TOTAL-B0000000026</v>
      </c>
      <c r="Z1282" t="str">
        <v>Subsea Production System</v>
      </c>
      <c r="AA1282" t="str">
        <v>0</v>
      </c>
      <c r="AB1282" t="str">
        <v/>
      </c>
      <c r="AD1282" t="str">
        <v>Review Pending</v>
      </c>
      <c r="AE1282" t="str">
        <f>CONCATENATE($AE$1," ",$AF$1," ",$AG$1,A1282,"'")</f>
        <v>Update tblPhysicalClass_Modify   Set DisciplineID = '   Where ID = 'TOTAL-P0000001351'</v>
      </c>
    </row>
    <row r="1283">
      <c r="A1283" t="str">
        <v>TOTAL-P0000001352</v>
      </c>
      <c r="B1283" t="str">
        <v>Obstruction Fitting</v>
      </c>
      <c r="C1283" t="str">
        <v>TOTAL-P0000001491</v>
      </c>
      <c r="D1283" t="str">
        <v>Pipe and Fitting</v>
      </c>
      <c r="E1283" t="str">
        <v>Root|Mechanical Equipment Class|Piping and Pipeline Equipment|Pipe and Fitting|Obstruction Fitting</v>
      </c>
      <c r="F1283" t="str">
        <v/>
      </c>
      <c r="G1283" t="str">
        <v/>
      </c>
      <c r="H1283" t="str">
        <v/>
      </c>
      <c r="I1283" t="str">
        <v/>
      </c>
      <c r="J1283" t="str">
        <v/>
      </c>
      <c r="L1283" t="str">
        <v/>
      </c>
      <c r="M1283" t="str">
        <v/>
      </c>
      <c r="N1283" t="str">
        <v/>
      </c>
      <c r="O1283" t="str">
        <v/>
      </c>
      <c r="P1283" t="str">
        <v/>
      </c>
      <c r="Q1283" t="str">
        <v/>
      </c>
      <c r="R1283" t="str">
        <v/>
      </c>
      <c r="S1283" t="str">
        <v/>
      </c>
      <c r="T1283" t="str">
        <v/>
      </c>
      <c r="U1283" t="str">
        <v>7.5.2.25 IfcPipeFittingTypeEnum</v>
      </c>
      <c r="V1283" t="str">
        <v>Obstruction</v>
      </c>
      <c r="W1283" t="str">
        <v>A fitting with typically two ports used to obstruct or restrict flow between the connected elements (e.g., screen, perforated plate, etc.).</v>
      </c>
      <c r="X1283" t="str">
        <v>IFC</v>
      </c>
      <c r="Y1283" t="str">
        <v>TOTAL-B0000000020</v>
      </c>
      <c r="Z1283" t="str">
        <v>Piping &amp; Layout</v>
      </c>
      <c r="AA1283" t="str">
        <v>0</v>
      </c>
      <c r="AB1283" t="str">
        <v/>
      </c>
      <c r="AD1283" t="str">
        <v>Review Done By RC</v>
      </c>
      <c r="AE1283" t="str">
        <f>CONCATENATE($AE$1," ",$AF$1," ",$AG$1,A1283,"'")</f>
        <v>Update tblPhysicalClass_Modify   Set DisciplineID = '   Where ID = 'TOTAL-P0000001352'</v>
      </c>
    </row>
    <row r="1284">
      <c r="A1284" t="str">
        <v>TOTAL-P0000001353</v>
      </c>
      <c r="B1284" t="str">
        <v>Ocean Monitoring System</v>
      </c>
      <c r="C1284" t="str">
        <v>TOTAL-P0000001323</v>
      </c>
      <c r="D1284" t="str">
        <v>Navigation AD System / Metocean System</v>
      </c>
      <c r="E1284" t="str">
        <v>Root|IT and Telecommunication Equipment|Navigation AD System / Metocean System|Ocean Monitoring System</v>
      </c>
      <c r="F1284" t="str">
        <v/>
      </c>
      <c r="G1284" t="str">
        <v/>
      </c>
      <c r="H1284" t="str">
        <v>RDS13307100</v>
      </c>
      <c r="I1284" t="str">
        <v>MONITORING SYSTEM</v>
      </c>
      <c r="J1284" t="str">
        <v/>
      </c>
      <c r="L1284" t="str">
        <v>414104</v>
      </c>
      <c r="M1284" t="str">
        <v>Systèmes de surveillance océano</v>
      </c>
      <c r="N1284" t="str">
        <v>Ocean monitoring systems</v>
      </c>
      <c r="O1284" t="str">
        <v/>
      </c>
      <c r="P1284" t="str">
        <v/>
      </c>
      <c r="Q1284" t="str">
        <v/>
      </c>
      <c r="R1284" t="str">
        <v/>
      </c>
      <c r="S1284" t="str">
        <v/>
      </c>
      <c r="T1284" t="str">
        <v/>
      </c>
      <c r="U1284" t="str">
        <v/>
      </c>
      <c r="V1284" t="str">
        <v/>
      </c>
      <c r="W1284" t="str">
        <v>A system used to watch and monitor a facility, engine or machine. Relates to Ocean Monitoring System.</v>
      </c>
      <c r="X1284" t="str">
        <v>PCA (modified)</v>
      </c>
      <c r="Y1284" t="str">
        <v>TOTAL-B0000000027</v>
      </c>
      <c r="Z1284" t="str">
        <v>Telecom</v>
      </c>
      <c r="AA1284" t="str">
        <v>0</v>
      </c>
      <c r="AB1284" t="str">
        <v/>
      </c>
      <c r="AD1284" t="str">
        <v>Review Done By EP</v>
      </c>
      <c r="AE1284" t="str">
        <f>CONCATENATE($AE$1," ",$AF$1," ",$AG$1,A1284,"'")</f>
        <v>Update tblPhysicalClass_Modify   Set DisciplineID = '   Where ID = 'TOTAL-P0000001353'</v>
      </c>
    </row>
    <row r="1285">
      <c r="A1285" t="str">
        <v>TOTAL-P0000001354</v>
      </c>
      <c r="B1285" t="str">
        <v>Oceanographic and Meteorological Measuring Equipment</v>
      </c>
      <c r="C1285" t="str">
        <v>TOTAL-P0000002448</v>
      </c>
      <c r="D1285" t="str">
        <v>General Instrument</v>
      </c>
      <c r="E1285" t="str">
        <v>Root|Instrument Equipment|Equipment for Precision Measurement and Offshore Measurement|Oceanographic and Meteorological Measuring Equipment</v>
      </c>
      <c r="F1285" t="str">
        <v/>
      </c>
      <c r="G1285" t="str">
        <v/>
      </c>
      <c r="H1285" t="str">
        <v>RDS8615020</v>
      </c>
      <c r="I1285" t="str">
        <v>EQUIPMENT CLASS</v>
      </c>
      <c r="J1285" t="str">
        <v/>
      </c>
      <c r="L1285" t="str">
        <v>1655</v>
      </c>
      <c r="M1285" t="str">
        <v>Équipements de mesure d'océanographie et météorologie</v>
      </c>
      <c r="N1285" t="str">
        <v>Oceanographic and meteorological measuring equipment</v>
      </c>
      <c r="O1285" t="str">
        <v>Ozeanographisches und meteorologisches Messungsequipment</v>
      </c>
      <c r="P1285" t="str">
        <v>Equipos de medición oceanográfica y meteorológica</v>
      </c>
      <c r="Q1285" t="str">
        <v/>
      </c>
      <c r="R1285" t="str">
        <v/>
      </c>
      <c r="S1285" t="str">
        <v/>
      </c>
      <c r="T1285" t="str">
        <v/>
      </c>
      <c r="U1285" t="str">
        <v/>
      </c>
      <c r="V1285" t="str">
        <v/>
      </c>
      <c r="W1285" t="str">
        <v>An artefact class that contains classes of artefacts or physical resources required for a purpose. Relates to Oceanographic and Meteorological Measuring Equipment.</v>
      </c>
      <c r="X1285" t="str">
        <v>PCA (modified)</v>
      </c>
      <c r="Y1285" t="str">
        <v>TOTAL-B0000000012</v>
      </c>
      <c r="Z1285" t="str">
        <v>Instrumentation &amp; Control Systems</v>
      </c>
      <c r="AA1285" t="str">
        <v>0</v>
      </c>
      <c r="AB1285" t="str">
        <v/>
      </c>
      <c r="AD1285" t="str">
        <v>Review Done By RC</v>
      </c>
      <c r="AE1285" t="str">
        <f>CONCATENATE($AE$1," ",$AF$1," ",$AG$1,A1285,"'")</f>
        <v>Update tblPhysicalClass_Modify   Set DisciplineID = '   Where ID = 'TOTAL-P0000001354'</v>
      </c>
    </row>
    <row r="1286">
      <c r="A1286" t="str">
        <v>TOTAL-P0000001355</v>
      </c>
      <c r="B1286" t="str">
        <v>Octane &amp; Cetane Number Measurement Instrument</v>
      </c>
      <c r="C1286" t="str">
        <v>TOTAL-P0000002476</v>
      </c>
      <c r="D1286" t="str">
        <v>Analyser Instrument</v>
      </c>
      <c r="E1286" t="str">
        <v>Root|Instrument Equipment|Analysers, Sampling|Physical Quantity Analyser|Octane &amp; Cetane Number Measurement</v>
      </c>
      <c r="F1286" t="str">
        <v/>
      </c>
      <c r="G1286" t="str">
        <v/>
      </c>
      <c r="H1286" t="str">
        <v>RDS419579</v>
      </c>
      <c r="I1286" t="str">
        <v>OCTANE</v>
      </c>
      <c r="J1286" t="str">
        <v/>
      </c>
      <c r="L1286" t="str">
        <v>164109</v>
      </c>
      <c r="M1286" t="str">
        <v>Indice d'octane/cetane</v>
      </c>
      <c r="N1286" t="str">
        <v>Octane &amp; Cetane number measurement</v>
      </c>
      <c r="O1286" t="str">
        <v>Messung der Cetan- und Oktanzahl</v>
      </c>
      <c r="P1286" t="str">
        <v>Índice de octano/cetano</v>
      </c>
      <c r="Q1286" t="str">
        <v/>
      </c>
      <c r="R1286" t="str">
        <v/>
      </c>
      <c r="S1286" t="str">
        <v/>
      </c>
      <c r="T1286" t="str">
        <v/>
      </c>
      <c r="U1286" t="str">
        <v/>
      </c>
      <c r="V1286" t="str">
        <v/>
      </c>
      <c r="W1286" t="str">
        <v>Molecular formula: C8H18.</v>
      </c>
      <c r="X1286" t="str">
        <v>PCA</v>
      </c>
      <c r="Y1286" t="str">
        <v>TOTAL-B0000000012</v>
      </c>
      <c r="Z1286" t="str">
        <v>Instrumentation &amp; Control Systems</v>
      </c>
      <c r="AA1286" t="str">
        <v>0</v>
      </c>
      <c r="AB1286" t="str">
        <v/>
      </c>
      <c r="AD1286" t="str">
        <v>Review Done By RC</v>
      </c>
      <c r="AE1286" t="str">
        <f>CONCATENATE($AE$1," ",$AF$1," ",$AG$1,A1286,"'")</f>
        <v>Update tblPhysicalClass_Modify   Set DisciplineID = '   Where ID = 'TOTAL-P0000001355'</v>
      </c>
    </row>
    <row r="1287">
      <c r="A1287" t="str">
        <v>TOTAL-P0000001356</v>
      </c>
      <c r="B1287" t="str">
        <v>Octg and Conductor Pipe</v>
      </c>
      <c r="C1287" t="str">
        <v>TOTAL-P0000002386</v>
      </c>
      <c r="D1287" t="str">
        <v>Well Equipment</v>
      </c>
      <c r="E1287" t="str">
        <v>Root|Miscellaneous Equipment|Well Equipment|Octg and Conductor Pipe</v>
      </c>
      <c r="F1287" t="str">
        <v>CFIHOS-30000496</v>
      </c>
      <c r="G1287" t="str">
        <v>Pipe</v>
      </c>
      <c r="H1287" t="str">
        <v>RDS421199</v>
      </c>
      <c r="I1287" t="str">
        <v>PIPE</v>
      </c>
      <c r="J1287" t="str">
        <v/>
      </c>
      <c r="L1287" t="str">
        <v>47K2</v>
      </c>
      <c r="M1287" t="str">
        <v>OCTG et conductor pipes</v>
      </c>
      <c r="N1287" t="str">
        <v>OCTG and conductor pipes</v>
      </c>
      <c r="O1287" t="str">
        <v/>
      </c>
      <c r="P1287" t="str">
        <v/>
      </c>
      <c r="Q1287" t="str">
        <v/>
      </c>
      <c r="R1287" t="str">
        <v/>
      </c>
      <c r="S1287" t="str">
        <v/>
      </c>
      <c r="T1287" t="str">
        <v/>
      </c>
      <c r="U1287" t="str">
        <v/>
      </c>
      <c r="V1287" t="str">
        <v/>
      </c>
      <c r="W1287" t="str">
        <v>An 'artefact' that is a long tube or hollow body intended for conduction of liquid, gaseous or finely divided solid materials, or used for structural purposes. Relates to Octg and Conductor Pipe.</v>
      </c>
      <c r="X1287" t="str">
        <v>PCA (modified)</v>
      </c>
      <c r="Y1287" t="str">
        <v>TOTAL-B0000000006</v>
      </c>
      <c r="Z1287" t="str">
        <v>Drilling &amp; Completion</v>
      </c>
      <c r="AA1287" t="str">
        <v>1</v>
      </c>
      <c r="AB1287" t="str">
        <v/>
      </c>
      <c r="AD1287" t="str">
        <v>Review Pending</v>
      </c>
      <c r="AE1287" t="str">
        <f>CONCATENATE($AE$1," ",$AF$1," ",$AG$1,A1287,"'")</f>
        <v>Update tblPhysicalClass_Modify   Set DisciplineID = '   Where ID = 'TOTAL-P0000001356'</v>
      </c>
    </row>
    <row r="1288">
      <c r="A1288" t="str">
        <v>TOTAL-P0000001357</v>
      </c>
      <c r="B1288" t="str">
        <v>Odor Filter</v>
      </c>
      <c r="C1288" t="str">
        <v>TOTAL-P0000001941</v>
      </c>
      <c r="D1288" t="str">
        <v>Static Filter</v>
      </c>
      <c r="E1288" t="str">
        <v>Root|Mechanical Equipment Class|Tank and Vessel|Drum|Static Filter|Odor Filter</v>
      </c>
      <c r="F1288" t="str">
        <v>CFIHOS-30000575</v>
      </c>
      <c r="G1288" t="str">
        <v>Filter</v>
      </c>
      <c r="H1288" t="str">
        <v>RDS300689</v>
      </c>
      <c r="I1288" t="str">
        <v>FILTER</v>
      </c>
      <c r="J1288" t="str">
        <v/>
      </c>
      <c r="L1288" t="str">
        <v/>
      </c>
      <c r="M1288" t="str">
        <v/>
      </c>
      <c r="N1288" t="str">
        <v/>
      </c>
      <c r="O1288" t="str">
        <v/>
      </c>
      <c r="P1288" t="str">
        <v/>
      </c>
      <c r="Q1288" t="str">
        <v/>
      </c>
      <c r="R1288" t="str">
        <v/>
      </c>
      <c r="S1288" t="str">
        <v/>
      </c>
      <c r="T1288" t="str">
        <v/>
      </c>
      <c r="U1288" t="str">
        <v>7.5.2.20 IfcFilterTypeEnum</v>
      </c>
      <c r="V1288" t="str">
        <v>Odor Filter</v>
      </c>
      <c r="W1288" t="str">
        <v>A separator intended to remove solids from vapour or liquid. Relates to Odor Filter.</v>
      </c>
      <c r="X1288" t="str">
        <v>PCA (modified)</v>
      </c>
      <c r="Y1288" t="str">
        <v>TOTAL-B0000000011</v>
      </c>
      <c r="Z1288" t="str">
        <v>Heating, Ventilation &amp; Air Conditioning</v>
      </c>
      <c r="AA1288" t="str">
        <v>0</v>
      </c>
      <c r="AB1288" t="str">
        <v/>
      </c>
      <c r="AD1288" t="str">
        <v>Review Pending</v>
      </c>
      <c r="AE1288" t="str">
        <f>CONCATENATE($AE$1," ",$AF$1," ",$AG$1,A1288,"'")</f>
        <v>Update tblPhysicalClass_Modify   Set DisciplineID = '   Where ID = 'TOTAL-P0000001357'</v>
      </c>
    </row>
    <row r="1289">
      <c r="A1289" t="str">
        <v>TOTAL-P0000001358</v>
      </c>
      <c r="B1289" t="str">
        <v>Office Building</v>
      </c>
      <c r="C1289" t="str">
        <v>TOTAL-P0000001398</v>
      </c>
      <c r="D1289" t="str">
        <v>Onshore Building / Conventional Building</v>
      </c>
      <c r="E1289" t="str">
        <v>Root|Infrastructure|Onshore Building / Conventional Building|Office Building</v>
      </c>
      <c r="F1289" t="str">
        <v>CFIHOS-30000163</v>
      </c>
      <c r="G1289" t="str">
        <v>Office Building</v>
      </c>
      <c r="H1289" t="str">
        <v/>
      </c>
      <c r="I1289" t="str">
        <v/>
      </c>
      <c r="J1289" t="str">
        <v/>
      </c>
      <c r="L1289" t="str">
        <v>2511</v>
      </c>
      <c r="M1289" t="str">
        <v>Bâtiments administratifs et sociaux</v>
      </c>
      <c r="N1289" t="str">
        <v>Office buildings</v>
      </c>
      <c r="O1289" t="str">
        <v>Bürogebäude</v>
      </c>
      <c r="P1289" t="str">
        <v>Edificios administrativos y sociales</v>
      </c>
      <c r="Q1289" t="str">
        <v/>
      </c>
      <c r="R1289" t="str">
        <v/>
      </c>
      <c r="S1289" t="str">
        <v/>
      </c>
      <c r="T1289" t="str">
        <v/>
      </c>
      <c r="U1289" t="str">
        <v/>
      </c>
      <c r="V1289" t="str">
        <v/>
      </c>
      <c r="W1289" t="str">
        <v>Is a building intended to provide a working space for people and their resources.</v>
      </c>
      <c r="X1289" t="str">
        <v>CFIHOS</v>
      </c>
      <c r="Y1289" t="str">
        <v>TOTAL-B0000000001</v>
      </c>
      <c r="Z1289" t="str">
        <v>Architectural</v>
      </c>
      <c r="AA1289" t="str">
        <v>0</v>
      </c>
      <c r="AB1289" t="str">
        <v/>
      </c>
      <c r="AD1289" t="str">
        <v>Review Pending</v>
      </c>
      <c r="AE1289" t="str">
        <f>CONCATENATE($AE$1," ",$AF$1," ",$AG$1,A1289,"'")</f>
        <v>Update tblPhysicalClass_Modify   Set DisciplineID = '   Where ID = 'TOTAL-P0000001358'</v>
      </c>
    </row>
    <row r="1290">
      <c r="A1290" t="str">
        <v>TOTAL-P0000001360</v>
      </c>
      <c r="B1290" t="str">
        <v>Office Computer Server (Wintel)</v>
      </c>
      <c r="C1290" t="str">
        <v>TOTAL-P0000002457</v>
      </c>
      <c r="D1290" t="str">
        <v>Computer Hardware and Software</v>
      </c>
      <c r="E1290" t="str">
        <v>Root|IT and Telecommunication Equipment|Computer Hardware and Software|Office Computer Server (Wintel)</v>
      </c>
      <c r="F1290" t="str">
        <v>CFIHOS-30000402</v>
      </c>
      <c r="G1290" t="str">
        <v>Computer</v>
      </c>
      <c r="H1290" t="str">
        <v>RDS5761762</v>
      </c>
      <c r="I1290" t="str">
        <v>COMPUTER</v>
      </c>
      <c r="J1290" t="str">
        <v/>
      </c>
      <c r="L1290" t="str">
        <v>4262</v>
      </c>
      <c r="M1290" t="str">
        <v>Serveur bureautique ( Wintel )</v>
      </c>
      <c r="N1290" t="str">
        <v>Office computer server (Wintel)</v>
      </c>
      <c r="O1290" t="str">
        <v>Server für den Bürocomputer (Wintel)</v>
      </c>
      <c r="P1290" t="str">
        <v>Servidor ofimático (Wintel)</v>
      </c>
      <c r="Q1290" t="str">
        <v/>
      </c>
      <c r="R1290" t="str">
        <v/>
      </c>
      <c r="S1290" t="str">
        <v/>
      </c>
      <c r="T1290" t="str">
        <v/>
      </c>
      <c r="U1290" t="str">
        <v/>
      </c>
      <c r="V1290" t="str">
        <v/>
      </c>
      <c r="W1290" t="str">
        <v>An artefact that can store data and program(s) that operates on the data. A general purpose computer can be programmed to solve any reasonable problem expressed in logical and arithmetical terms. Relates to Office Computer Server (Wintel).</v>
      </c>
      <c r="X1290" t="str">
        <v>PCA (modified)</v>
      </c>
      <c r="Y1290" t="str">
        <v>TOTAL-B0000000027</v>
      </c>
      <c r="Z1290" t="str">
        <v>Telecom</v>
      </c>
      <c r="AA1290" t="str">
        <v>0</v>
      </c>
      <c r="AB1290" t="str">
        <v/>
      </c>
      <c r="AD1290" t="str">
        <v>Review Done By EP</v>
      </c>
      <c r="AE1290" t="str">
        <f>CONCATENATE($AE$1," ",$AF$1," ",$AG$1,A1290,"'")</f>
        <v>Update tblPhysicalClass_Modify   Set DisciplineID = '   Where ID = 'TOTAL-P0000001360'</v>
      </c>
    </row>
    <row r="1291">
      <c r="A1291" t="str">
        <v>TOTAL-P0000001361</v>
      </c>
      <c r="B1291" t="str">
        <v>Office Telephone Set</v>
      </c>
      <c r="C1291" t="str">
        <v>TOTAL-P0000002121</v>
      </c>
      <c r="D1291" t="str">
        <v>Telephony</v>
      </c>
      <c r="E1291" t="str">
        <v>Root|IT and Telecommunication Equipment|Telephony|Office Telephone Set</v>
      </c>
      <c r="F1291" t="str">
        <v>CFIHOS-30000371</v>
      </c>
      <c r="G1291" t="str">
        <v>Telephone</v>
      </c>
      <c r="H1291" t="str">
        <v>RDS5779644</v>
      </c>
      <c r="I1291" t="str">
        <v>TELEPHONE</v>
      </c>
      <c r="J1291" t="str">
        <v/>
      </c>
      <c r="L1291" t="str">
        <v>413701</v>
      </c>
      <c r="M1291" t="str">
        <v>Poste téléphonique de bureau</v>
      </c>
      <c r="N1291" t="str">
        <v>Office telephone set</v>
      </c>
      <c r="O1291" t="str">
        <v/>
      </c>
      <c r="P1291" t="str">
        <v/>
      </c>
      <c r="Q1291" t="str">
        <v/>
      </c>
      <c r="R1291" t="str">
        <v/>
      </c>
      <c r="S1291" t="str">
        <v/>
      </c>
      <c r="T1291" t="str">
        <v/>
      </c>
      <c r="U1291" t="str">
        <v/>
      </c>
      <c r="V1291" t="str">
        <v/>
      </c>
      <c r="W1291" t="str">
        <v>A physical object that converts sound signals into corresponding variations of electric current (or potential), which is transmitted by wire or radio to a distant point where it is reconverted into sound. Relates to Office Telephone Set.</v>
      </c>
      <c r="X1291" t="str">
        <v>PCA (modified)</v>
      </c>
      <c r="Y1291" t="str">
        <v>TOTAL-B0000000027</v>
      </c>
      <c r="Z1291" t="str">
        <v>Telecom</v>
      </c>
      <c r="AA1291" t="str">
        <v>0</v>
      </c>
      <c r="AB1291" t="str">
        <v/>
      </c>
      <c r="AD1291" t="str">
        <v>Review Done By EP</v>
      </c>
      <c r="AE1291" t="str">
        <f>CONCATENATE($AE$1," ",$AF$1," ",$AG$1,A1291,"'")</f>
        <v>Update tblPhysicalClass_Modify   Set DisciplineID = '   Where ID = 'TOTAL-P0000001361'</v>
      </c>
    </row>
    <row r="1292">
      <c r="A1292" t="str">
        <v>TOTAL-P0000001362</v>
      </c>
      <c r="B1292" t="str">
        <v>Offloading Buoy</v>
      </c>
      <c r="C1292" t="str">
        <v>TOTAL-P0000001323</v>
      </c>
      <c r="D1292" t="str">
        <v>Navigation AD System / Metocean System</v>
      </c>
      <c r="E1292" t="str">
        <v>Root|IT and Telecommunication Equipment|Navigation AD System / Metocean System|Offloading Buoy</v>
      </c>
      <c r="F1292" t="str">
        <v/>
      </c>
      <c r="G1292" t="str">
        <v/>
      </c>
      <c r="H1292" t="str">
        <v/>
      </c>
      <c r="I1292" t="str">
        <v/>
      </c>
      <c r="J1292" t="str">
        <v>FPSU-OFFLOAD_BUOYS</v>
      </c>
      <c r="K1292" t="str">
        <v>Offloading Buoys</v>
      </c>
      <c r="L1292" t="str">
        <v/>
      </c>
      <c r="M1292" t="str">
        <v/>
      </c>
      <c r="N1292" t="str">
        <v/>
      </c>
      <c r="O1292" t="str">
        <v/>
      </c>
      <c r="P1292" t="str">
        <v/>
      </c>
      <c r="Q1292" t="str">
        <v/>
      </c>
      <c r="R1292" t="str">
        <v/>
      </c>
      <c r="S1292" t="str">
        <v/>
      </c>
      <c r="T1292" t="str">
        <v/>
      </c>
      <c r="U1292" t="str">
        <v/>
      </c>
      <c r="V1292" t="str">
        <v/>
      </c>
      <c r="W1292" t="str">
        <v>A loading buoy anchored offshore, that serves as a mooring point and interconnect for tankers loading or offloading gas or liquid products</v>
      </c>
      <c r="X1292" t="str">
        <v>Total</v>
      </c>
      <c r="Y1292" t="str">
        <v>TOTAL-B0000000027</v>
      </c>
      <c r="Z1292" t="str">
        <v>Telecom</v>
      </c>
      <c r="AA1292" t="str">
        <v>0</v>
      </c>
      <c r="AB1292" t="str">
        <v>N/A</v>
      </c>
      <c r="AD1292" t="str">
        <v>Review Done By EP</v>
      </c>
      <c r="AE1292" t="str">
        <f>CONCATENATE($AE$1," ",$AF$1,K1292,"'"," ",$AG$1,A1292,"'")</f>
        <v>Update tblPhysicalClass_Modify   Set DisciplineID = 'Offloading Buoys'   Where ID = 'TOTAL-P0000001362'</v>
      </c>
    </row>
    <row r="1293">
      <c r="A1293" t="str">
        <v>TOTAL-P0000001363</v>
      </c>
      <c r="B1293" t="str">
        <v>Offshore Accommodation Units (Excluding Floatel)</v>
      </c>
      <c r="C1293" t="str">
        <v>TOTAL-P0000001375</v>
      </c>
      <c r="D1293" t="str">
        <v>Offshore Structure</v>
      </c>
      <c r="E1293" t="str">
        <v>Root|Infrastructure|Offshore Structure|Offshore Accommodation Units (Excluding Floatel)</v>
      </c>
      <c r="F1293" t="str">
        <v>CFIHOS-30000210</v>
      </c>
      <c r="G1293" t="str">
        <v>Residential Building</v>
      </c>
      <c r="H1293" t="str">
        <v/>
      </c>
      <c r="I1293" t="str">
        <v/>
      </c>
      <c r="J1293" t="str">
        <v/>
      </c>
      <c r="L1293" t="str">
        <v>212C</v>
      </c>
      <c r="M1293" t="str">
        <v>Plate-forme d'habitation (Floatel exclus)</v>
      </c>
      <c r="N1293" t="str">
        <v>Offshore Accommodation Units (excluding Floatel)</v>
      </c>
      <c r="O1293" t="str">
        <v/>
      </c>
      <c r="P1293" t="str">
        <v/>
      </c>
      <c r="Q1293" t="str">
        <v/>
      </c>
      <c r="R1293" t="str">
        <v/>
      </c>
      <c r="S1293" t="str">
        <v/>
      </c>
      <c r="T1293" t="str">
        <v/>
      </c>
      <c r="U1293" t="str">
        <v/>
      </c>
      <c r="V1293" t="str">
        <v/>
      </c>
      <c r="W1293" t="str">
        <v>is an artefact which is necessary, useful or desirable, especially for living or working but is not a tool for production</v>
      </c>
      <c r="X1293" t="str">
        <v>CFIHOS</v>
      </c>
      <c r="Y1293" t="str">
        <v>TOTAL-B0000000025</v>
      </c>
      <c r="Z1293" t="str">
        <v>Structure</v>
      </c>
      <c r="AA1293" t="str">
        <v>0</v>
      </c>
      <c r="AB1293" t="str">
        <v/>
      </c>
      <c r="AD1293" t="str">
        <v>Review Pending</v>
      </c>
      <c r="AE1293" t="str">
        <f>CONCATENATE($AE$1," ",$AF$1," ",$AG$1,A1293,"'")</f>
        <v>Update tblPhysicalClass_Modify   Set DisciplineID = '   Where ID = 'TOTAL-P0000001363'</v>
      </c>
    </row>
    <row r="1294">
      <c r="A1294" t="str">
        <v>TOTAL-P0000001364</v>
      </c>
      <c r="B1294" t="str">
        <v>Offshore Conductor Pipe</v>
      </c>
      <c r="C1294" t="str">
        <v>TOTAL-P0000001375</v>
      </c>
      <c r="D1294" t="str">
        <v>Offshore Structure</v>
      </c>
      <c r="E1294" t="str">
        <v>Root|Infrastructure|Offshore Structure|Offshore Conductor Pipe</v>
      </c>
      <c r="F1294" t="str">
        <v>CFIHOS-30000496</v>
      </c>
      <c r="G1294" t="str">
        <v>Pipe</v>
      </c>
      <c r="H1294" t="str">
        <v>RDS421199</v>
      </c>
      <c r="I1294" t="str">
        <v>PIPE</v>
      </c>
      <c r="J1294" t="str">
        <v/>
      </c>
      <c r="L1294" t="str">
        <v>2124</v>
      </c>
      <c r="M1294" t="str">
        <v>Tube conducteur en mer</v>
      </c>
      <c r="N1294" t="str">
        <v>Offshore conductor pipe</v>
      </c>
      <c r="O1294" t="str">
        <v>Seerohrleitungen</v>
      </c>
      <c r="P1294" t="str">
        <v>Oleoducto marino</v>
      </c>
      <c r="Q1294" t="str">
        <v/>
      </c>
      <c r="R1294" t="str">
        <v/>
      </c>
      <c r="S1294" t="str">
        <v/>
      </c>
      <c r="T1294" t="str">
        <v/>
      </c>
      <c r="U1294" t="str">
        <v/>
      </c>
      <c r="V1294" t="str">
        <v/>
      </c>
      <c r="W1294" t="str">
        <v>An 'artefact' that is a long tube or hollow body intended for conduction of liquid, gaseous or finely divided solid materials, or used for structural purposes. Relates to Offshore Conductor Pipe.</v>
      </c>
      <c r="X1294" t="str">
        <v>PCA (modified)</v>
      </c>
      <c r="Y1294" t="str">
        <v>TOTAL-B0000000025</v>
      </c>
      <c r="Z1294" t="str">
        <v>Structure</v>
      </c>
      <c r="AA1294" t="str">
        <v>0</v>
      </c>
      <c r="AB1294" t="str">
        <v/>
      </c>
      <c r="AD1294" t="str">
        <v>Review Pending</v>
      </c>
      <c r="AE1294" t="str">
        <f>CONCATENATE($AE$1," ",$AF$1," ",$AG$1,A1294,"'")</f>
        <v>Update tblPhysicalClass_Modify   Set DisciplineID = '   Where ID = 'TOTAL-P0000001364'</v>
      </c>
    </row>
    <row r="1295">
      <c r="A1295" t="str">
        <v>TOTAL-P0000001365</v>
      </c>
      <c r="B1295" t="str">
        <v>Offshore Control Room</v>
      </c>
      <c r="C1295" t="str">
        <v>TOTAL-P0000001371</v>
      </c>
      <c r="D1295" t="str">
        <v>Offshore Module</v>
      </c>
      <c r="E1295" t="str">
        <v>Root|Infrastructure|Offshore Module|Offshore Control Room</v>
      </c>
      <c r="F1295" t="str">
        <v/>
      </c>
      <c r="G1295" t="str">
        <v/>
      </c>
      <c r="H1295" t="str">
        <v/>
      </c>
      <c r="I1295" t="str">
        <v/>
      </c>
      <c r="J1295" t="str">
        <v/>
      </c>
      <c r="L1295" t="str">
        <v>2553</v>
      </c>
      <c r="M1295" t="str">
        <v>Salles de contrôle en mer</v>
      </c>
      <c r="N1295" t="str">
        <v>Offshore control rooms</v>
      </c>
      <c r="O1295" t="str">
        <v>Kontrollräume auf See</v>
      </c>
      <c r="P1295" t="str">
        <v>Salas de control marinas</v>
      </c>
      <c r="Q1295" t="str">
        <v/>
      </c>
      <c r="R1295" t="str">
        <v/>
      </c>
      <c r="S1295" t="str">
        <v/>
      </c>
      <c r="T1295" t="str">
        <v/>
      </c>
      <c r="U1295" t="str">
        <v/>
      </c>
      <c r="V1295" t="str">
        <v/>
      </c>
      <c r="W1295" t="str">
        <v>A control room, operations center, or operations control center (OCC) is a room serving as a central space where a large physical facility or physically dispersed service can be monitored and controlled. A control room will often be part of a larger comma</v>
      </c>
      <c r="X1295" t="str">
        <v>Wikipedia</v>
      </c>
      <c r="Y1295" t="str">
        <v>TOTAL-B0000000025</v>
      </c>
      <c r="Z1295" t="str">
        <v>Structure</v>
      </c>
      <c r="AA1295" t="str">
        <v>0</v>
      </c>
      <c r="AB1295" t="str">
        <v/>
      </c>
      <c r="AD1295" t="str">
        <v>Review Pending</v>
      </c>
      <c r="AE1295" t="str">
        <f>CONCATENATE($AE$1," ",$AF$1," ",$AG$1,A1295,"'")</f>
        <v>Update tblPhysicalClass_Modify   Set DisciplineID = '   Where ID = 'TOTAL-P0000001365'</v>
      </c>
    </row>
    <row r="1296">
      <c r="A1296" t="str">
        <v>TOTAL-P0000001366</v>
      </c>
      <c r="B1296" t="str">
        <v>Offshore Evacuation and Rescue Boat</v>
      </c>
      <c r="C1296" t="str">
        <v>TOTAL-P0000002460</v>
      </c>
      <c r="D1296" t="str">
        <v>Marine</v>
      </c>
      <c r="E1296" t="str">
        <v>Root|Mechanical Equipment Class|Marine|Offshore Evacuation and Rescue Boat</v>
      </c>
      <c r="F1296" t="str">
        <v/>
      </c>
      <c r="G1296" t="str">
        <v/>
      </c>
      <c r="H1296" t="str">
        <v>RDS13611785</v>
      </c>
      <c r="I1296" t="str">
        <v>RESCUE BOAT</v>
      </c>
      <c r="J1296" t="str">
        <v/>
      </c>
      <c r="L1296" t="str">
        <v>328</v>
      </c>
      <c r="M1296" t="str">
        <v>Embarcations d'évacuation et de sauvetage en mer</v>
      </c>
      <c r="N1296" t="str">
        <v>Offshore evacuation and rescue boats</v>
      </c>
      <c r="O1296" t="str">
        <v/>
      </c>
      <c r="P1296" t="str">
        <v/>
      </c>
      <c r="Q1296" t="str">
        <v/>
      </c>
      <c r="R1296" t="str">
        <v/>
      </c>
      <c r="S1296" t="str">
        <v/>
      </c>
      <c r="T1296" t="str">
        <v/>
      </c>
      <c r="U1296" t="str">
        <v/>
      </c>
      <c r="V1296" t="str">
        <v/>
      </c>
      <c r="W1296" t="str">
        <v>A boat designed for rescuing personnel. Relates to Offshore Evacuation and Rescue Boat.</v>
      </c>
      <c r="X1296" t="str">
        <v>PCA (modified)</v>
      </c>
      <c r="Y1296" t="str">
        <v>TOTAL-B0000000010</v>
      </c>
      <c r="Z1296" t="str">
        <v>Health, Safety, Security, Social &amp; Environment (H3SE)</v>
      </c>
      <c r="AA1296" t="str">
        <v>1</v>
      </c>
      <c r="AB1296" t="str">
        <v/>
      </c>
      <c r="AD1296" t="str">
        <v>Review Pending</v>
      </c>
      <c r="AE1296" t="str">
        <f>CONCATENATE($AE$1," ",$AF$1," ",$AG$1,A1296,"'")</f>
        <v>Update tblPhysicalClass_Modify   Set DisciplineID = '   Where ID = 'TOTAL-P0000001366'</v>
      </c>
    </row>
    <row r="1297">
      <c r="A1297" t="str">
        <v>TOTAL-P0000001367</v>
      </c>
      <c r="B1297" t="str">
        <v>Offshore Hoses (Bonded)</v>
      </c>
      <c r="C1297" t="str">
        <v>TOTAL-P0000000972</v>
      </c>
      <c r="D1297" t="str">
        <v>Hose</v>
      </c>
      <c r="E1297" t="str">
        <v>Root|Mechanical Equipment Class|Piping and Pipeline Equipment|Hose|Offshore Hoses (Bonded)</v>
      </c>
      <c r="F1297" t="str">
        <v/>
      </c>
      <c r="G1297" t="str">
        <v/>
      </c>
      <c r="H1297" t="str">
        <v>RDS302174</v>
      </c>
      <c r="I1297" t="str">
        <v>HOSE</v>
      </c>
      <c r="J1297" t="str">
        <v/>
      </c>
      <c r="L1297" t="str">
        <v>2091</v>
      </c>
      <c r="M1297" t="str">
        <v>Flexibles en mer</v>
      </c>
      <c r="N1297" t="str">
        <v>Offshore Hoses (bonded)</v>
      </c>
      <c r="O1297" t="str">
        <v/>
      </c>
      <c r="P1297" t="str">
        <v/>
      </c>
      <c r="Q1297" t="str">
        <v/>
      </c>
      <c r="R1297" t="str">
        <v/>
      </c>
      <c r="S1297" t="str">
        <v/>
      </c>
      <c r="T1297" t="str">
        <v/>
      </c>
      <c r="U1297" t="str">
        <v/>
      </c>
      <c r="V1297" t="str">
        <v/>
      </c>
      <c r="W1297" t="str">
        <v>A tubular which is flexible and capable of conveying liquids under pressure.</v>
      </c>
      <c r="X1297" t="str">
        <v>PCA</v>
      </c>
      <c r="Y1297" t="str">
        <v>TOTAL-B0000000020</v>
      </c>
      <c r="Z1297" t="str">
        <v>Piping &amp; Layout</v>
      </c>
      <c r="AA1297" t="str">
        <v>0</v>
      </c>
      <c r="AB1297" t="str">
        <v/>
      </c>
      <c r="AD1297" t="str">
        <v>Review Done By RC</v>
      </c>
      <c r="AE1297" t="str">
        <f>CONCATENATE($AE$1," ",$AF$1," ",$AG$1,A1297,"'")</f>
        <v>Update tblPhysicalClass_Modify   Set DisciplineID = '   Where ID = 'TOTAL-P0000001367'</v>
      </c>
    </row>
    <row r="1298">
      <c r="A1298" t="str">
        <v>TOTAL-P0000001368</v>
      </c>
      <c r="B1298" t="str">
        <v>Offshore Laboratory</v>
      </c>
      <c r="C1298" t="str">
        <v>TOTAL-P0000001371</v>
      </c>
      <c r="D1298" t="str">
        <v>Offshore Module</v>
      </c>
      <c r="E1298" t="str">
        <v>Root|Infrastructure|Offshore Module|Offshore Laboratory</v>
      </c>
      <c r="F1298" t="str">
        <v/>
      </c>
      <c r="G1298" t="str">
        <v/>
      </c>
      <c r="H1298" t="str">
        <v/>
      </c>
      <c r="I1298" t="str">
        <v/>
      </c>
      <c r="J1298" t="str">
        <v/>
      </c>
      <c r="L1298" t="str">
        <v>2554</v>
      </c>
      <c r="M1298" t="str">
        <v>Laboratoire sur site en mer</v>
      </c>
      <c r="N1298" t="str">
        <v>Offshore laboratory</v>
      </c>
      <c r="O1298" t="str">
        <v>Laborräume auf See</v>
      </c>
      <c r="P1298" t="str">
        <v>Laboratorio en instalaciones marinas</v>
      </c>
      <c r="Q1298" t="str">
        <v/>
      </c>
      <c r="R1298" t="str">
        <v/>
      </c>
      <c r="S1298" t="str">
        <v/>
      </c>
      <c r="T1298" t="str">
        <v/>
      </c>
      <c r="U1298" t="str">
        <v/>
      </c>
      <c r="V1298" t="str">
        <v/>
      </c>
      <c r="W1298" t="str">
        <v>A laboratory is a facility that provides controlled conditions in which scientific or technological research, experiments, and measurement may be performed. Relates to Offshore Laboratory.</v>
      </c>
      <c r="X1298" t="str">
        <v>Wikipedia (modified)</v>
      </c>
      <c r="Y1298" t="str">
        <v>TOTAL-B0000000025</v>
      </c>
      <c r="Z1298" t="str">
        <v>Structure</v>
      </c>
      <c r="AA1298" t="str">
        <v>0</v>
      </c>
      <c r="AB1298" t="str">
        <v/>
      </c>
      <c r="AD1298" t="str">
        <v>Review Pending</v>
      </c>
      <c r="AE1298" t="str">
        <f>CONCATENATE($AE$1," ",$AF$1," ",$AG$1,A1298,"'")</f>
        <v>Update tblPhysicalClass_Modify   Set DisciplineID = '   Where ID = 'TOTAL-P0000001368'</v>
      </c>
    </row>
    <row r="1299">
      <c r="A1299" t="str">
        <v>TOTAL-P0000001369</v>
      </c>
      <c r="B1299" t="str">
        <v>Offshore Living Quarter</v>
      </c>
      <c r="C1299" t="str">
        <v>TOTAL-P0000001371</v>
      </c>
      <c r="D1299" t="str">
        <v>Offshore Module</v>
      </c>
      <c r="E1299" t="str">
        <v>Root|Infrastructure|Offshore Module|Offshore Living Quarter</v>
      </c>
      <c r="F1299" t="str">
        <v/>
      </c>
      <c r="G1299" t="str">
        <v/>
      </c>
      <c r="H1299" t="str">
        <v>RDS282734</v>
      </c>
      <c r="I1299" t="str">
        <v>LIVING QUARTER AREA</v>
      </c>
      <c r="J1299" t="str">
        <v/>
      </c>
      <c r="L1299" t="str">
        <v>2551</v>
      </c>
      <c r="M1299" t="str">
        <v>Quartiers vie en mer</v>
      </c>
      <c r="N1299" t="str">
        <v>Offshore living quarters</v>
      </c>
      <c r="O1299" t="str">
        <v>Unterkünfte auf See</v>
      </c>
      <c r="P1299" t="str">
        <v>Sectores residenciales marinos</v>
      </c>
      <c r="Q1299" t="str">
        <v/>
      </c>
      <c r="R1299" t="str">
        <v/>
      </c>
      <c r="S1299" t="str">
        <v/>
      </c>
      <c r="T1299" t="str">
        <v/>
      </c>
      <c r="U1299" t="str">
        <v/>
      </c>
      <c r="V1299" t="str">
        <v/>
      </c>
      <c r="W1299" t="str">
        <v>A plant area for a permanent living quarter which provides space for e.g. bedrooms, kitchen, cafeteria, laundry, recreation rooms and offices.</v>
      </c>
      <c r="X1299" t="str">
        <v>PCA</v>
      </c>
      <c r="Y1299" t="str">
        <v>TOTAL-B0000000025</v>
      </c>
      <c r="Z1299" t="str">
        <v>Structure</v>
      </c>
      <c r="AA1299" t="str">
        <v>0</v>
      </c>
      <c r="AB1299" t="str">
        <v/>
      </c>
      <c r="AD1299" t="str">
        <v>Review Pending</v>
      </c>
      <c r="AE1299" t="str">
        <f>CONCATENATE($AE$1," ",$AF$1," ",$AG$1,A1299,"'")</f>
        <v>Update tblPhysicalClass_Modify   Set DisciplineID = '   Where ID = 'TOTAL-P0000001369'</v>
      </c>
    </row>
    <row r="1300">
      <c r="A1300" t="str">
        <v>TOTAL-P0000001370</v>
      </c>
      <c r="B1300" t="str">
        <v>Offshore Modular Technical Room</v>
      </c>
      <c r="C1300" t="str">
        <v>TOTAL-P0000001371</v>
      </c>
      <c r="D1300" t="str">
        <v>Offshore Module</v>
      </c>
      <c r="E1300" t="str">
        <v>Root|Infrastructure|Offshore Module|Offshore Modular Technical Room</v>
      </c>
      <c r="F1300" t="str">
        <v/>
      </c>
      <c r="G1300" t="str">
        <v/>
      </c>
      <c r="H1300" t="str">
        <v>RDS1048441811</v>
      </c>
      <c r="I1300" t="str">
        <v>ROOM</v>
      </c>
      <c r="J1300" t="str">
        <v/>
      </c>
      <c r="L1300" t="str">
        <v>2552</v>
      </c>
      <c r="M1300" t="str">
        <v>Cabines techniques modulaires en mer</v>
      </c>
      <c r="N1300" t="str">
        <v>Offshore modular technical rooms</v>
      </c>
      <c r="O1300" t="str">
        <v>Module für technische Räume auf See</v>
      </c>
      <c r="P1300" t="str">
        <v>Cabinas técnicas modulares marinas</v>
      </c>
      <c r="Q1300" t="str">
        <v/>
      </c>
      <c r="R1300" t="str">
        <v/>
      </c>
      <c r="S1300" t="str">
        <v/>
      </c>
      <c r="T1300" t="str">
        <v/>
      </c>
      <c r="U1300" t="str">
        <v/>
      </c>
      <c r="V1300" t="str">
        <v/>
      </c>
      <c r="W1300" t="str">
        <v>An enclosed space that is an interior portion of a building divided off by walls or partitions. Relates to Offshore Modular Technical Room.</v>
      </c>
      <c r="X1300" t="str">
        <v>PCA (modified)</v>
      </c>
      <c r="Y1300" t="str">
        <v>TOTAL-B0000000025</v>
      </c>
      <c r="Z1300" t="str">
        <v>Structure</v>
      </c>
      <c r="AA1300" t="str">
        <v>0</v>
      </c>
      <c r="AB1300" t="str">
        <v/>
      </c>
      <c r="AD1300" t="str">
        <v>Review Pending</v>
      </c>
      <c r="AE1300" t="str">
        <f>CONCATENATE($AE$1," ",$AF$1," ",$AG$1,A1300,"'")</f>
        <v>Update tblPhysicalClass_Modify   Set DisciplineID = '   Where ID = 'TOTAL-P0000001370'</v>
      </c>
    </row>
    <row r="1301">
      <c r="A1301" t="str">
        <v>TOTAL-P0000001371</v>
      </c>
      <c r="B1301" t="str">
        <v>Offshore Module</v>
      </c>
      <c r="C1301" t="str">
        <v>TOTAL-P0000002462</v>
      </c>
      <c r="D1301" t="str">
        <v>Infrastructure</v>
      </c>
      <c r="E1301" t="str">
        <v>Root|Infrastructure|Offshore Module</v>
      </c>
      <c r="F1301" t="str">
        <v/>
      </c>
      <c r="G1301" t="str">
        <v/>
      </c>
      <c r="H1301" t="str">
        <v/>
      </c>
      <c r="I1301" t="str">
        <v/>
      </c>
      <c r="J1301" t="str">
        <v/>
      </c>
      <c r="L1301" t="str">
        <v>255</v>
      </c>
      <c r="M1301" t="str">
        <v>Bâtiments sur plates-formes</v>
      </c>
      <c r="N1301" t="str">
        <v>Offshore modules</v>
      </c>
      <c r="O1301" t="str">
        <v>Module auf See</v>
      </c>
      <c r="P1301" t="str">
        <v>Edificios en plataformas</v>
      </c>
      <c r="Q1301" t="str">
        <v/>
      </c>
      <c r="R1301" t="str">
        <v/>
      </c>
      <c r="S1301" t="str">
        <v/>
      </c>
      <c r="T1301" t="str">
        <v/>
      </c>
      <c r="U1301" t="str">
        <v/>
      </c>
      <c r="V1301" t="str">
        <v/>
      </c>
      <c r="W1301" t="str">
        <v>An offshore module.</v>
      </c>
      <c r="X1301" t="str">
        <v>Total</v>
      </c>
      <c r="Y1301" t="str">
        <v>TOTAL-B0000000005</v>
      </c>
      <c r="Z1301" t="str">
        <v>Construction &amp; Installation Work</v>
      </c>
      <c r="AA1301" t="str">
        <v>1</v>
      </c>
      <c r="AB1301" t="str">
        <v/>
      </c>
      <c r="AD1301" t="str">
        <v>Review Pending</v>
      </c>
      <c r="AE1301" t="str">
        <f>CONCATENATE($AE$1," ",$AF$1," ",$AG$1,A1301,"'")</f>
        <v>Update tblPhysicalClass_Modify   Set DisciplineID = '   Where ID = 'TOTAL-P0000001371'</v>
      </c>
    </row>
    <row r="1302">
      <c r="A1302" t="str">
        <v>TOTAL-P0000001372</v>
      </c>
      <c r="B1302" t="str">
        <v>Offshore Permanent Mooring Cable</v>
      </c>
      <c r="C1302" t="str">
        <v>TOTAL-P0000000078</v>
      </c>
      <c r="D1302" t="str">
        <v>Anchoring System</v>
      </c>
      <c r="E1302" t="str">
        <v>Root|Mechanical Equipment Class|Marine|Buoys, Floating Unit, Anchoring|Anchoring System|Offshore Permanent Mooring Cable</v>
      </c>
      <c r="F1302" t="str">
        <v>CFIHOS-30000596</v>
      </c>
      <c r="G1302" t="str">
        <v>Chain</v>
      </c>
      <c r="H1302" t="str">
        <v>RDS624194</v>
      </c>
      <c r="I1302" t="str">
        <v>CHAIN</v>
      </c>
      <c r="J1302" t="str">
        <v/>
      </c>
      <c r="L1302" t="str">
        <v>213403</v>
      </c>
      <c r="M1302" t="str">
        <v>Câbles pour ancrage permanent (Offshore)</v>
      </c>
      <c r="N1302" t="str">
        <v xml:space="preserve">Offshore permanent mooring cable </v>
      </c>
      <c r="O1302" t="str">
        <v/>
      </c>
      <c r="P1302" t="str">
        <v/>
      </c>
      <c r="Q1302" t="str">
        <v/>
      </c>
      <c r="R1302" t="str">
        <v/>
      </c>
      <c r="S1302" t="str">
        <v/>
      </c>
      <c r="T1302" t="str">
        <v/>
      </c>
      <c r="U1302" t="str">
        <v/>
      </c>
      <c r="V1302" t="str">
        <v/>
      </c>
      <c r="W1302" t="str">
        <v>A cable that consist of series of interconnected links forming a flexible cable, used for sustaining a tensile load. Relates to Offshore Permanent Mooring Cable.</v>
      </c>
      <c r="X1302" t="str">
        <v>PCA (modified)</v>
      </c>
      <c r="Y1302" t="str">
        <v>TOTAL-B0000000015</v>
      </c>
      <c r="Z1302" t="str">
        <v>Maintenance &amp; Inspection Engineering</v>
      </c>
      <c r="AA1302" t="str">
        <v>0</v>
      </c>
      <c r="AB1302" t="str">
        <v/>
      </c>
      <c r="AD1302" t="str">
        <v>Review Pending</v>
      </c>
      <c r="AE1302" t="str">
        <f>CONCATENATE($AE$1," ",$AF$1," ",$AG$1,A1302,"'")</f>
        <v>Update tblPhysicalClass_Modify   Set DisciplineID = '   Where ID = 'TOTAL-P0000001372'</v>
      </c>
    </row>
    <row r="1303">
      <c r="A1303" t="str">
        <v>TOTAL-P0000001373</v>
      </c>
      <c r="B1303" t="str">
        <v>Offshore Permanent Mooring Chain</v>
      </c>
      <c r="C1303" t="str">
        <v>TOTAL-P0000000078</v>
      </c>
      <c r="D1303" t="str">
        <v>Anchoring System</v>
      </c>
      <c r="E1303" t="str">
        <v>Root|Mechanical Equipment Class|Marine|Buoys, Floating Unit, Anchoring|Anchoring System|Offshore Permanent Mooring Chain</v>
      </c>
      <c r="F1303" t="str">
        <v/>
      </c>
      <c r="G1303" t="str">
        <v/>
      </c>
      <c r="H1303" t="str">
        <v>RDS17057348</v>
      </c>
      <c r="I1303" t="str">
        <v>MOORING CHAIN</v>
      </c>
      <c r="J1303" t="str">
        <v/>
      </c>
      <c r="L1303" t="str">
        <v>213401</v>
      </c>
      <c r="M1303" t="str">
        <v>Chaines pour ancrage permanent (offshore)</v>
      </c>
      <c r="N1303" t="str">
        <v>Offshore permanent mooring chains</v>
      </c>
      <c r="O1303" t="str">
        <v/>
      </c>
      <c r="P1303" t="str">
        <v/>
      </c>
      <c r="Q1303" t="str">
        <v/>
      </c>
      <c r="R1303" t="str">
        <v/>
      </c>
      <c r="S1303" t="str">
        <v/>
      </c>
      <c r="T1303" t="str">
        <v/>
      </c>
      <c r="U1303" t="str">
        <v/>
      </c>
      <c r="V1303" t="str">
        <v/>
      </c>
      <c r="W1303" t="str">
        <v>A chain that is designed for fastening of a floating object.</v>
      </c>
      <c r="X1303" t="str">
        <v>PCA</v>
      </c>
      <c r="Y1303" t="str">
        <v>TOTAL-B0000000015</v>
      </c>
      <c r="Z1303" t="str">
        <v>Maintenance &amp; Inspection Engineering</v>
      </c>
      <c r="AA1303" t="str">
        <v>0</v>
      </c>
      <c r="AB1303" t="str">
        <v/>
      </c>
      <c r="AD1303" t="str">
        <v>Review Pending</v>
      </c>
      <c r="AE1303" t="str">
        <f>CONCATENATE($AE$1," ",$AF$1," ",$AG$1,A1303,"'")</f>
        <v>Update tblPhysicalClass_Modify   Set DisciplineID = '   Where ID = 'TOTAL-P0000001373'</v>
      </c>
    </row>
    <row r="1304">
      <c r="A1304" t="str">
        <v>TOTAL-P0000001374</v>
      </c>
      <c r="B1304" t="str">
        <v>Offshore Personal Life-Saving Appliance</v>
      </c>
      <c r="C1304" t="str">
        <v>TOTAL-P0000002452</v>
      </c>
      <c r="D1304" t="str">
        <v>Health, Safety and Environment Equipment Class</v>
      </c>
      <c r="E1304" t="str">
        <v>Root|Health, Safety and Environment Equipment Class|Offshore Personal Life-Saving Appliance</v>
      </c>
      <c r="F1304" t="str">
        <v/>
      </c>
      <c r="G1304" t="str">
        <v/>
      </c>
      <c r="H1304" t="str">
        <v/>
      </c>
      <c r="I1304" t="str">
        <v/>
      </c>
      <c r="J1304" t="str">
        <v/>
      </c>
      <c r="L1304" t="str">
        <v>32D</v>
      </c>
      <c r="M1304" t="str">
        <v>Equipements de sauvetage individuels en mer</v>
      </c>
      <c r="N1304" t="str">
        <v>Offshore personal life-saving appliances</v>
      </c>
      <c r="O1304" t="str">
        <v/>
      </c>
      <c r="P1304" t="str">
        <v/>
      </c>
      <c r="Q1304" t="str">
        <v/>
      </c>
      <c r="R1304" t="str">
        <v/>
      </c>
      <c r="S1304" t="str">
        <v/>
      </c>
      <c r="T1304" t="str">
        <v/>
      </c>
      <c r="U1304" t="str">
        <v/>
      </c>
      <c r="V1304" t="str">
        <v/>
      </c>
      <c r="W1304" t="str">
        <v>Lifejackets and other personal flotation devices.</v>
      </c>
      <c r="X1304" t="str">
        <v>Total</v>
      </c>
      <c r="Y1304" t="str">
        <v>TOTAL-B0000000010</v>
      </c>
      <c r="Z1304" t="str">
        <v>Health, Safety, Security, Social &amp; Environment (H3SE)</v>
      </c>
      <c r="AA1304" t="str">
        <v>0</v>
      </c>
      <c r="AB1304" t="str">
        <v/>
      </c>
      <c r="AD1304" t="str">
        <v>Review Pending</v>
      </c>
      <c r="AE1304" t="str">
        <f>CONCATENATE($AE$1," ",$AF$1," ",$AG$1,A1304,"'")</f>
        <v>Update tblPhysicalClass_Modify   Set DisciplineID = '   Where ID = 'TOTAL-P0000001374'</v>
      </c>
    </row>
    <row r="1305">
      <c r="A1305" t="str">
        <v>TOTAL-P0000001375</v>
      </c>
      <c r="B1305" t="str">
        <v>Offshore Structure</v>
      </c>
      <c r="C1305" t="str">
        <v>TOTAL-P0000002462</v>
      </c>
      <c r="D1305" t="str">
        <v>Infrastructure</v>
      </c>
      <c r="E1305" t="str">
        <v>Root|Infrastructure|Offshore Structure</v>
      </c>
      <c r="F1305" t="str">
        <v/>
      </c>
      <c r="G1305" t="str">
        <v/>
      </c>
      <c r="H1305" t="str">
        <v>RDS438749</v>
      </c>
      <c r="I1305" t="str">
        <v>TOWER</v>
      </c>
      <c r="J1305" t="str">
        <v/>
      </c>
      <c r="L1305" t="str">
        <v>212</v>
      </c>
      <c r="M1305" t="str">
        <v>Structures offshore</v>
      </c>
      <c r="N1305" t="str">
        <v>Offshore structures</v>
      </c>
      <c r="O1305" t="str">
        <v>Konstruktionen auf See</v>
      </c>
      <c r="P1305" t="str">
        <v>Estructuras offshore</v>
      </c>
      <c r="Q1305" t="str">
        <v/>
      </c>
      <c r="R1305" t="str">
        <v/>
      </c>
      <c r="S1305" t="str">
        <v/>
      </c>
      <c r="T1305" t="str">
        <v/>
      </c>
      <c r="U1305" t="str">
        <v/>
      </c>
      <c r="V1305" t="str">
        <v/>
      </c>
      <c r="W1305" t="str">
        <v>A structure or building that is lofty in proportion to the size of its base, either isolated or forming part of another construction. Relates to Offshore Structure.</v>
      </c>
      <c r="X1305" t="str">
        <v>PCA (modified)</v>
      </c>
      <c r="Y1305" t="str">
        <v>TOTAL-B0000000025</v>
      </c>
      <c r="Z1305" t="str">
        <v>Structure</v>
      </c>
      <c r="AA1305" t="str">
        <v>1</v>
      </c>
      <c r="AB1305" t="str">
        <v/>
      </c>
      <c r="AD1305" t="str">
        <v>Review Pending</v>
      </c>
      <c r="AE1305" t="str">
        <f>CONCATENATE($AE$1," ",$AF$1," ",$AG$1,A1305,"'")</f>
        <v>Update tblPhysicalClass_Modify   Set DisciplineID = '   Where ID = 'TOTAL-P0000001375'</v>
      </c>
    </row>
    <row r="1306">
      <c r="A1306" t="str">
        <v>TOTAL-P0000001376</v>
      </c>
      <c r="B1306" t="str">
        <v>Offshore Structure Module</v>
      </c>
      <c r="C1306" t="str">
        <v>TOTAL-P0000001375</v>
      </c>
      <c r="D1306" t="str">
        <v>Offshore Structure</v>
      </c>
      <c r="E1306" t="str">
        <v>Root|Infrastructure|Offshore Structure|Offshore Structure Module</v>
      </c>
      <c r="F1306" t="str">
        <v/>
      </c>
      <c r="G1306" t="str">
        <v/>
      </c>
      <c r="H1306" t="str">
        <v>RDS7055701</v>
      </c>
      <c r="I1306" t="str">
        <v>ELECTRONIC MODULE</v>
      </c>
      <c r="J1306" t="str">
        <v/>
      </c>
      <c r="L1306" t="str">
        <v>2123</v>
      </c>
      <c r="M1306" t="str">
        <v>Modules</v>
      </c>
      <c r="N1306" t="str">
        <v>Modules</v>
      </c>
      <c r="O1306" t="str">
        <v>Module</v>
      </c>
      <c r="P1306" t="str">
        <v>Módulos</v>
      </c>
      <c r="Q1306" t="str">
        <v/>
      </c>
      <c r="R1306" t="str">
        <v/>
      </c>
      <c r="S1306" t="str">
        <v/>
      </c>
      <c r="T1306" t="str">
        <v/>
      </c>
      <c r="U1306" t="str">
        <v/>
      </c>
      <c r="V1306" t="str">
        <v/>
      </c>
      <c r="W1306" t="str">
        <v>An artefact that is an assembly of electronic components housed in a special container. Relates to Offshore Structure Module.</v>
      </c>
      <c r="X1306" t="str">
        <v>PCA (modified)</v>
      </c>
      <c r="Y1306" t="str">
        <v>TOTAL-B0000000025</v>
      </c>
      <c r="Z1306" t="str">
        <v>Structure</v>
      </c>
      <c r="AA1306" t="str">
        <v>0</v>
      </c>
      <c r="AB1306" t="str">
        <v/>
      </c>
      <c r="AD1306" t="str">
        <v>Review Pending</v>
      </c>
      <c r="AE1306" t="str">
        <f>CONCATENATE($AE$1," ",$AF$1," ",$AG$1,A1306,"'")</f>
        <v>Update tblPhysicalClass_Modify   Set DisciplineID = '   Where ID = 'TOTAL-P0000001376'</v>
      </c>
    </row>
    <row r="1307">
      <c r="A1307" t="str">
        <v>TOTAL-P0000001377</v>
      </c>
      <c r="B1307" t="str">
        <v>Offshore Superstructure</v>
      </c>
      <c r="C1307" t="str">
        <v>TOTAL-P0000001375</v>
      </c>
      <c r="D1307" t="str">
        <v>Offshore Structure</v>
      </c>
      <c r="E1307" t="str">
        <v>Root|Infrastructure|Offshore Structure|Offshore Superstructure</v>
      </c>
      <c r="F1307" t="str">
        <v/>
      </c>
      <c r="G1307" t="str">
        <v/>
      </c>
      <c r="H1307" t="str">
        <v>RDS438749</v>
      </c>
      <c r="I1307" t="str">
        <v>TOWER</v>
      </c>
      <c r="J1307" t="str">
        <v/>
      </c>
      <c r="L1307" t="str">
        <v>2129</v>
      </c>
      <c r="M1307" t="str">
        <v>Superstructures en mer</v>
      </c>
      <c r="N1307" t="str">
        <v>Offshore superstructures</v>
      </c>
      <c r="O1307" t="str">
        <v>Superkonstruktionen auf See</v>
      </c>
      <c r="P1307" t="str">
        <v>Superestructuras marinas</v>
      </c>
      <c r="Q1307" t="str">
        <v/>
      </c>
      <c r="R1307" t="str">
        <v/>
      </c>
      <c r="S1307" t="str">
        <v/>
      </c>
      <c r="T1307" t="str">
        <v/>
      </c>
      <c r="U1307" t="str">
        <v/>
      </c>
      <c r="V1307" t="str">
        <v/>
      </c>
      <c r="W1307" t="str">
        <v>A structure or building that is lofty in proportion to the size of its base, either isolated or forming part of another construction. Relates to Offshore Superstructure.</v>
      </c>
      <c r="X1307" t="str">
        <v>PCA (modified)</v>
      </c>
      <c r="Y1307" t="str">
        <v>TOTAL-B0000000025</v>
      </c>
      <c r="Z1307" t="str">
        <v>Structure</v>
      </c>
      <c r="AA1307" t="str">
        <v>0</v>
      </c>
      <c r="AB1307" t="str">
        <v/>
      </c>
      <c r="AD1307" t="str">
        <v>Review Pending</v>
      </c>
      <c r="AE1307" t="str">
        <f>CONCATENATE($AE$1," ",$AF$1," ",$AG$1,A1307,"'")</f>
        <v>Update tblPhysicalClass_Modify   Set DisciplineID = '   Where ID = 'TOTAL-P0000001377'</v>
      </c>
    </row>
    <row r="1308">
      <c r="A1308" t="str">
        <v>TOTAL-P0000001378</v>
      </c>
      <c r="B1308" t="str">
        <v>Oil &amp; Gas Production, Water Treatment Facility</v>
      </c>
      <c r="C1308" t="str">
        <v>TOTAL-P0000002455</v>
      </c>
      <c r="D1308" t="str">
        <v>Other Mechanical Equipment</v>
      </c>
      <c r="E1308" t="str">
        <v>Root|Mechanical Equipment Class|Other Mechanical Equipment|Oil &amp; Gas Production, Water Treatment Facility</v>
      </c>
      <c r="F1308" t="str">
        <v/>
      </c>
      <c r="G1308" t="str">
        <v/>
      </c>
      <c r="H1308" t="str">
        <v/>
      </c>
      <c r="I1308" t="str">
        <v/>
      </c>
      <c r="J1308" t="str">
        <v/>
      </c>
      <c r="L1308" t="str">
        <v>349</v>
      </c>
      <c r="M1308" t="str">
        <v>Unités production oil &amp; gas, installations traitement d'eau</v>
      </c>
      <c r="N1308" t="str">
        <v>Oil &amp; Gas production, water treatment facilities</v>
      </c>
      <c r="O1308" t="str">
        <v/>
      </c>
      <c r="P1308" t="str">
        <v/>
      </c>
      <c r="Q1308" t="str">
        <v/>
      </c>
      <c r="R1308" t="str">
        <v/>
      </c>
      <c r="S1308" t="str">
        <v/>
      </c>
      <c r="T1308" t="str">
        <v/>
      </c>
      <c r="U1308" t="str">
        <v/>
      </c>
      <c r="V1308" t="str">
        <v/>
      </c>
      <c r="W1308" t="str">
        <v>Abstract hierarchy class covering Oil &amp; Gas Production, Water Treatment Facility.</v>
      </c>
      <c r="X1308" t="str">
        <v>Total</v>
      </c>
      <c r="Y1308" t="str">
        <v>TOTAL-B0000000017</v>
      </c>
      <c r="Z1308" t="str">
        <v>Mechanical Static</v>
      </c>
      <c r="AA1308" t="str">
        <v>1</v>
      </c>
      <c r="AB1308" t="str">
        <v/>
      </c>
      <c r="AD1308" t="str">
        <v>Review Pending</v>
      </c>
      <c r="AE1308" t="str">
        <f>CONCATENATE($AE$1," ",$AF$1," ",$AG$1,A1308,"'")</f>
        <v>Update tblPhysicalClass_Modify   Set DisciplineID = '   Where ID = 'TOTAL-P0000001378'</v>
      </c>
    </row>
    <row r="1309">
      <c r="A1309" t="str">
        <v>TOTAL-P0000001379</v>
      </c>
      <c r="B1309" t="str">
        <v>Oil Filter</v>
      </c>
      <c r="C1309" t="str">
        <v>TOTAL-P0000001944</v>
      </c>
      <c r="D1309" t="str">
        <v>Static Inlet Filters for Atmospheric Air Suction of Industrial Machinery</v>
      </c>
      <c r="E1309" t="str">
        <v>Root|Mechanical Equipment Class|Tank and Vessel|Drum|Static Filter|Static Filter For Gas Fluid|Static Inlet Filters for Atmospheric Air Suction of Industrial Machinery|Oil Filter</v>
      </c>
      <c r="F1309" t="str">
        <v/>
      </c>
      <c r="G1309" t="str">
        <v/>
      </c>
      <c r="H1309" t="str">
        <v xml:space="preserve">RDS435104 </v>
      </c>
      <c r="I1309" t="str">
        <v xml:space="preserve">OIL FILTER </v>
      </c>
      <c r="J1309" t="str">
        <v>FILT-CART</v>
      </c>
      <c r="K1309" t="str">
        <v>Cartridge Filter</v>
      </c>
      <c r="L1309" t="str">
        <v>1137020102</v>
      </c>
      <c r="M1309" t="str">
        <v>Filtres à huile</v>
      </c>
      <c r="N1309" t="str">
        <v>Oil filters</v>
      </c>
      <c r="O1309" t="str">
        <v>Ölfilter</v>
      </c>
      <c r="P1309" t="str">
        <v>Filtros de aceite</v>
      </c>
      <c r="Q1309" t="str">
        <v/>
      </c>
      <c r="R1309" t="str">
        <v/>
      </c>
      <c r="S1309" t="str">
        <v/>
      </c>
      <c r="T1309" t="str">
        <v/>
      </c>
      <c r="U1309" t="str">
        <v>7.5.2.20 IfcFilterTypeEnum</v>
      </c>
      <c r="V1309" t="str">
        <v>Oil Filter</v>
      </c>
      <c r="W1309" t="str">
        <v>A filter intended to separate solids and pollution from oil in order to protect equipment involved</v>
      </c>
      <c r="X1309" t="str">
        <v>PCA</v>
      </c>
      <c r="Y1309" t="str">
        <v>TOTAL-B0000000011</v>
      </c>
      <c r="Z1309" t="str">
        <v>Heating, Ventilation &amp; Air Conditioning</v>
      </c>
      <c r="AA1309" t="str">
        <v>0</v>
      </c>
      <c r="AB1309" t="str">
        <v>N/A</v>
      </c>
      <c r="AD1309" t="str">
        <v>Review Pending</v>
      </c>
      <c r="AE1309" t="str">
        <f>CONCATENATE($AE$1," ",$AF$1,Y1309,"'"," ",$AG$1,A1309,"'")</f>
        <v>Update tblPhysicalClass_Modify   Set DisciplineID = 'TOTAL-B0000000011'   Where ID = 'TOTAL-P0000001379'</v>
      </c>
    </row>
    <row r="1310">
      <c r="A1310" t="str">
        <v>TOTAL-P0000001380</v>
      </c>
      <c r="B1310" t="str">
        <v>Oil Interceptor</v>
      </c>
      <c r="C1310" t="str">
        <v>TOTAL-P0000001089</v>
      </c>
      <c r="D1310" t="str">
        <v>Interceptor</v>
      </c>
      <c r="E1310" t="str">
        <v>Root|Mechanical Equipment Class|Other Mechanical Equipment|Heating, Ventilation and Air Conditioning Equipment for HVAC O&amp;G Application|Interceptor|Oil Interceptor</v>
      </c>
      <c r="F1310" t="str">
        <v/>
      </c>
      <c r="G1310" t="str">
        <v/>
      </c>
      <c r="H1310" t="str">
        <v>RDS4316824440</v>
      </c>
      <c r="I1310" t="str">
        <v>OIL INTERCEPTOR</v>
      </c>
      <c r="J1310" t="str">
        <v/>
      </c>
      <c r="L1310" t="str">
        <v/>
      </c>
      <c r="M1310" t="str">
        <v/>
      </c>
      <c r="N1310" t="str">
        <v/>
      </c>
      <c r="O1310" t="str">
        <v/>
      </c>
      <c r="P1310" t="str">
        <v/>
      </c>
      <c r="Q1310" t="str">
        <v/>
      </c>
      <c r="R1310" t="str">
        <v/>
      </c>
      <c r="S1310" t="str">
        <v/>
      </c>
      <c r="T1310" t="str">
        <v/>
      </c>
      <c r="U1310" t="str">
        <v>7.6.2.2 IfcInterceptorTypeEnum</v>
      </c>
      <c r="V1310" t="str">
        <v>Oil</v>
      </c>
      <c r="W1310" t="str">
        <v>An interceptor intended to intercept oil</v>
      </c>
      <c r="X1310" t="str">
        <v>PCA</v>
      </c>
      <c r="Y1310" t="str">
        <v>TOTAL-B0000000011</v>
      </c>
      <c r="Z1310" t="str">
        <v>Heating, Ventilation &amp; Air Conditioning</v>
      </c>
      <c r="AA1310" t="str">
        <v>0</v>
      </c>
      <c r="AB1310" t="str">
        <v/>
      </c>
      <c r="AD1310" t="str">
        <v>Review Pending</v>
      </c>
      <c r="AE1310" t="str">
        <f>CONCATENATE($AE$1," ",$AF$1," ",$AG$1,A1310,"'")</f>
        <v>Update tblPhysicalClass_Modify   Set DisciplineID = '   Where ID = 'TOTAL-P0000001380'</v>
      </c>
    </row>
    <row r="1311">
      <c r="A1311" t="str">
        <v>TOTAL-P0000001381</v>
      </c>
      <c r="B1311" t="str">
        <v>Oil Meter</v>
      </c>
      <c r="C1311" t="str">
        <v>TOTAL-P0000000786</v>
      </c>
      <c r="D1311" t="str">
        <v>Flow Instrument</v>
      </c>
      <c r="E1311" t="str">
        <v>Root|Mechanical Equipment Class|Other Mechanical Equipment|Heating, Ventilation and Air Conditioning Equipment for HVAC O&amp;G Application|Instrumentation Equipments for HVAC Application|HVAC Flow Meter|Oil Meter</v>
      </c>
      <c r="F1311" t="str">
        <v/>
      </c>
      <c r="G1311" t="str">
        <v/>
      </c>
      <c r="H1311" t="str">
        <v/>
      </c>
      <c r="I1311" t="str">
        <v/>
      </c>
      <c r="J1311" t="str">
        <v/>
      </c>
      <c r="L1311" t="str">
        <v/>
      </c>
      <c r="M1311" t="str">
        <v/>
      </c>
      <c r="N1311" t="str">
        <v/>
      </c>
      <c r="O1311" t="str">
        <v/>
      </c>
      <c r="P1311" t="str">
        <v/>
      </c>
      <c r="Q1311" t="str">
        <v/>
      </c>
      <c r="R1311" t="str">
        <v/>
      </c>
      <c r="S1311" t="str">
        <v/>
      </c>
      <c r="T1311" t="str">
        <v/>
      </c>
      <c r="U1311" t="str">
        <v>7.5.2.21 IfcFlowMeterTypeEnum</v>
      </c>
      <c r="V1311" t="str">
        <v>Oil Meter</v>
      </c>
      <c r="W1311" t="str">
        <v>A device that measures the quantity of oil.</v>
      </c>
      <c r="X1311" t="str">
        <v>IFC</v>
      </c>
      <c r="Y1311" t="str">
        <v>TOTAL-B0000000012</v>
      </c>
      <c r="Z1311" t="str">
        <v>Instrumentation &amp; Control Systems</v>
      </c>
      <c r="AA1311" t="str">
        <v>0</v>
      </c>
      <c r="AB1311" t="str">
        <v/>
      </c>
      <c r="AD1311" t="str">
        <v>Review Done By RC</v>
      </c>
      <c r="AE1311" t="str">
        <f>CONCATENATE($AE$1," ",$AF$1," ",$AG$1,A1311,"'")</f>
        <v>Update tblPhysicalClass_Modify   Set DisciplineID = '   Where ID = 'TOTAL-P0000001381'</v>
      </c>
    </row>
    <row r="1312">
      <c r="A1312" t="str">
        <v>TOTAL-P0000001382</v>
      </c>
      <c r="B1312" t="str">
        <v>Oil Mist Detector</v>
      </c>
      <c r="C1312" t="str">
        <v>TOTAL-P0000002473</v>
      </c>
      <c r="D1312" t="str">
        <v>Gas and Fire Instrument</v>
      </c>
      <c r="E1312" t="str">
        <v>Root|Instrument Equipment|Sensors and Transmitter|Measuring Device for Vibration, Displacement, Noise, Speed, Torque, and Overspeed Safety Device|Detector|Oil Mist Detector</v>
      </c>
      <c r="F1312" t="str">
        <v/>
      </c>
      <c r="G1312" t="str">
        <v/>
      </c>
      <c r="H1312" t="str">
        <v>RDS1008989</v>
      </c>
      <c r="I1312" t="str">
        <v>OIL MIST DETECTOR</v>
      </c>
      <c r="J1312" t="str">
        <v>INEQ-OIL</v>
      </c>
      <c r="K1312" t="str">
        <v>Oil Mist Detector</v>
      </c>
      <c r="L1312" t="str">
        <v/>
      </c>
      <c r="M1312" t="str">
        <v/>
      </c>
      <c r="N1312" t="str">
        <v/>
      </c>
      <c r="O1312" t="str">
        <v/>
      </c>
      <c r="P1312" t="str">
        <v/>
      </c>
      <c r="Q1312" t="str">
        <v/>
      </c>
      <c r="R1312" t="str">
        <v/>
      </c>
      <c r="S1312" t="str">
        <v/>
      </c>
      <c r="T1312" t="str">
        <v/>
      </c>
      <c r="U1312" t="str">
        <v/>
      </c>
      <c r="V1312" t="str">
        <v/>
      </c>
      <c r="W1312" t="str">
        <v>A mist detector that is intended to detect oil mist.</v>
      </c>
      <c r="X1312" t="str">
        <v>PCA</v>
      </c>
      <c r="Y1312" t="str">
        <v>TOTAL-B0000000012</v>
      </c>
      <c r="Z1312" t="str">
        <v>Instrumentation &amp; Control Systems</v>
      </c>
      <c r="AA1312" t="str">
        <v>0</v>
      </c>
      <c r="AB1312" t="str">
        <v>IS400</v>
      </c>
      <c r="AD1312" t="str">
        <v>Review Done By RC</v>
      </c>
      <c r="AE1312" t="str">
        <f>CONCATENATE($AE$1," ",$AF$1,K1312,"'"," ",$AG$1,A1312,"'")</f>
        <v>Update tblPhysicalClass_Modify   Set DisciplineID = 'Oil Mist Detector'   Where ID = 'TOTAL-P0000001382'</v>
      </c>
    </row>
    <row r="1313">
      <c r="A1313" t="str">
        <v>TOTAL-P0000001383</v>
      </c>
      <c r="B1313" t="str">
        <v>Oil Treatment System</v>
      </c>
      <c r="C1313" t="str">
        <v>TOTAL-P0000001212</v>
      </c>
      <c r="D1313" t="str">
        <v>Lube-Oil and/Or Seal-Oil System</v>
      </c>
      <c r="E1313" t="str">
        <v>Root|Mechanical Equipment Class|Other Mechanical Equipment|Other Package Unit|Lube-Oil and/Or Seal-Oil System|Oil Treatment System</v>
      </c>
      <c r="F1313" t="str">
        <v/>
      </c>
      <c r="G1313" t="str">
        <v/>
      </c>
      <c r="H1313" t="str">
        <v>RDS316259</v>
      </c>
      <c r="I1313" t="str">
        <v>SYSTEM</v>
      </c>
      <c r="J1313" t="str">
        <v/>
      </c>
      <c r="L1313" t="str">
        <v>347703</v>
      </c>
      <c r="M1313" t="str">
        <v>Systèmes de traitement d'huile</v>
      </c>
      <c r="N1313" t="str">
        <v>Oil treatment systems</v>
      </c>
      <c r="O1313" t="str">
        <v>Ölbearbeitungssysteme</v>
      </c>
      <c r="P1313" t="str">
        <v>Sistemas de tratamiento de aceite</v>
      </c>
      <c r="Q1313" t="str">
        <v/>
      </c>
      <c r="R1313" t="str">
        <v/>
      </c>
      <c r="S1313" t="str">
        <v/>
      </c>
      <c r="T1313" t="str">
        <v/>
      </c>
      <c r="U1313" t="str">
        <v/>
      </c>
      <c r="V1313" t="str">
        <v/>
      </c>
      <c r="W1313" t="str">
        <v>A functional object which is an assembly of functional objects forming a network to provide a type of service or serving a common purpose. Relates to Oil Treatment System.</v>
      </c>
      <c r="X1313" t="str">
        <v>PCA (modified)</v>
      </c>
      <c r="Y1313" t="str">
        <v>TOTAL-B0000000017</v>
      </c>
      <c r="Z1313" t="str">
        <v>Mechanical Static</v>
      </c>
      <c r="AA1313" t="str">
        <v>0</v>
      </c>
      <c r="AB1313" t="str">
        <v/>
      </c>
      <c r="AD1313" t="str">
        <v>Review Pending</v>
      </c>
      <c r="AE1313" t="str">
        <f>CONCATENATE($AE$1," ",$AF$1," ",$AG$1,A1313,"'")</f>
        <v>Update tblPhysicalClass_Modify   Set DisciplineID = '   Where ID = 'TOTAL-P0000001383'</v>
      </c>
    </row>
    <row r="1314">
      <c r="A1314" t="str">
        <v>TOTAL-P0000001384</v>
      </c>
      <c r="B1314" t="str">
        <v>Oled Lamp</v>
      </c>
      <c r="C1314" t="str">
        <v>TOTAL-P0000002426</v>
      </c>
      <c r="D1314" t="str">
        <v>Lighting</v>
      </c>
      <c r="E1314" t="str">
        <v>Root|Electrical Equipment Class|Lighting|Oled Lamp</v>
      </c>
      <c r="F1314" t="str">
        <v/>
      </c>
      <c r="G1314" t="str">
        <v/>
      </c>
      <c r="H1314" t="str">
        <v/>
      </c>
      <c r="I1314" t="str">
        <v/>
      </c>
      <c r="J1314" t="str">
        <v/>
      </c>
      <c r="L1314" t="str">
        <v/>
      </c>
      <c r="M1314" t="str">
        <v/>
      </c>
      <c r="N1314" t="str">
        <v/>
      </c>
      <c r="O1314" t="str">
        <v/>
      </c>
      <c r="P1314" t="str">
        <v/>
      </c>
      <c r="Q1314" t="str">
        <v/>
      </c>
      <c r="R1314" t="str">
        <v/>
      </c>
      <c r="S1314" t="str">
        <v/>
      </c>
      <c r="T1314" t="str">
        <v/>
      </c>
      <c r="U1314" t="str">
        <v>7.4.2.14 IfcLampTypeEnum</v>
      </c>
      <c r="V1314" t="str">
        <v>Oled</v>
      </c>
      <c r="W1314" t="str">
        <v>a solid state lamp that uses light-emitting diodes as the source of light whose emissive electroluminescent layer is composed of a film of organic compounds.</v>
      </c>
      <c r="X1314" t="str">
        <v>IFC</v>
      </c>
      <c r="Y1314" t="str">
        <v>TOTAL-B0000000007</v>
      </c>
      <c r="Z1314" t="str">
        <v>Electrical</v>
      </c>
      <c r="AA1314" t="str">
        <v>0</v>
      </c>
      <c r="AB1314" t="str">
        <v/>
      </c>
      <c r="AD1314" t="str">
        <v>Review Done By RC</v>
      </c>
      <c r="AE1314" t="str">
        <f>CONCATENATE($AE$1," ",$AF$1," ",$AG$1,A1314,"'")</f>
        <v>Update tblPhysicalClass_Modify   Set DisciplineID = '   Where ID = 'TOTAL-P0000001384'</v>
      </c>
    </row>
    <row r="1315">
      <c r="A1315" t="str">
        <v>TOTAL-P0000001385</v>
      </c>
      <c r="B1315" t="str">
        <v>Omni Directional Antenna</v>
      </c>
      <c r="C1315" t="str">
        <v>TOTAL-P0000001647</v>
      </c>
      <c r="D1315" t="str">
        <v>Radio</v>
      </c>
      <c r="E1315" t="str">
        <v>Root|IT and Telecommunication Equipment|Radio|Omni Directional Antenna</v>
      </c>
      <c r="F1315" t="str">
        <v/>
      </c>
      <c r="G1315" t="str">
        <v/>
      </c>
      <c r="H1315" t="str">
        <v/>
      </c>
      <c r="I1315" t="str">
        <v/>
      </c>
      <c r="J1315" t="str">
        <v>RAD-ANT</v>
      </c>
      <c r="K1315" t="str">
        <v>Antenna</v>
      </c>
      <c r="L1315" t="str">
        <v/>
      </c>
      <c r="M1315" t="str">
        <v/>
      </c>
      <c r="N1315" t="str">
        <v/>
      </c>
      <c r="O1315" t="str">
        <v/>
      </c>
      <c r="P1315" t="str">
        <v/>
      </c>
      <c r="Q1315" t="str">
        <v/>
      </c>
      <c r="R1315" t="str">
        <v/>
      </c>
      <c r="S1315" t="str">
        <v/>
      </c>
      <c r="T1315" t="str">
        <v/>
      </c>
      <c r="U1315" t="str">
        <v/>
      </c>
      <c r="V1315" t="str">
        <v/>
      </c>
      <c r="W1315" t="str">
        <v>An antenna which radiates radio wave power uniformly in all directions in one plane.</v>
      </c>
      <c r="X1315" t="str">
        <v>Total</v>
      </c>
      <c r="Y1315" t="str">
        <v>TOTAL-B0000000027</v>
      </c>
      <c r="Z1315" t="str">
        <v>Telecom</v>
      </c>
      <c r="AA1315" t="str">
        <v>0</v>
      </c>
      <c r="AB1315" t="str">
        <v>N/A</v>
      </c>
      <c r="AD1315" t="str">
        <v>Review Done By EP</v>
      </c>
      <c r="AE1315" t="str">
        <f>CONCATENATE($AE$1," ",$AF$1,K1315,"'"," ",$AG$1,A1315,"'")</f>
        <v>Update tblPhysicalClass_Modify   Set DisciplineID = 'Antenna'   Where ID = 'TOTAL-P0000001385'</v>
      </c>
    </row>
    <row r="1316">
      <c r="A1316" t="str">
        <v>TOTAL-P0000001386</v>
      </c>
      <c r="B1316" t="str">
        <v>On Off Valve for SIS functions</v>
      </c>
      <c r="C1316" t="str">
        <v>TOTAL-P0000001395</v>
      </c>
      <c r="D1316" t="str">
        <v>On-Off Valve Actuator</v>
      </c>
      <c r="E1316" t="str">
        <v>Root|Instrument Equipment|Control Valve, On-Off Actuated Valve, Actuator and Accessory|On-Off Valve Actuators and Accessory|On-Off Valve Actuator|On Off Valve for SIS functions</v>
      </c>
      <c r="F1316" t="str">
        <v>CFIHOS-30000651</v>
      </c>
      <c r="G1316" t="str">
        <v>On-Off Valve</v>
      </c>
      <c r="H1316" t="str">
        <v>RDS11141905</v>
      </c>
      <c r="I1316" t="str">
        <v>ON-OFF VALVE</v>
      </c>
      <c r="J1316" t="str">
        <v/>
      </c>
      <c r="L1316" t="str">
        <v/>
      </c>
      <c r="M1316" t="str">
        <v/>
      </c>
      <c r="N1316" t="str">
        <v/>
      </c>
      <c r="O1316" t="str">
        <v/>
      </c>
      <c r="P1316" t="str">
        <v/>
      </c>
      <c r="Q1316" t="str">
        <v/>
      </c>
      <c r="R1316" t="str">
        <v/>
      </c>
      <c r="S1316" t="str">
        <v/>
      </c>
      <c r="T1316" t="str">
        <v/>
      </c>
      <c r="U1316" t="str">
        <v/>
      </c>
      <c r="V1316" t="str">
        <v/>
      </c>
      <c r="W1316" t="str">
        <v>A control valve that only has two defined positions, being fully open and fully closed. Relates to On Off Valve for SIS functions.</v>
      </c>
      <c r="X1316" t="str">
        <v>PCA (modified)</v>
      </c>
      <c r="Y1316" t="str">
        <v>TOTAL-B0000000012</v>
      </c>
      <c r="Z1316" t="str">
        <v>Instrumentation &amp; Control Systems</v>
      </c>
      <c r="AA1316" t="str">
        <v>0</v>
      </c>
      <c r="AB1316" t="str">
        <v/>
      </c>
      <c r="AC1316">
        <v>3</v>
      </c>
      <c r="AD1316" t="str">
        <v>Review Done By RC</v>
      </c>
      <c r="AE1316" t="str">
        <f>CONCATENATE($AE$1," ",$AF$1," ",$AG$1,A1316,"'")</f>
        <v>Update tblPhysicalClass_Modify   Set DisciplineID = '   Where ID = 'TOTAL-P0000001386'</v>
      </c>
    </row>
    <row r="1317">
      <c r="A1317" t="str">
        <v>TOTAL-P0000001387</v>
      </c>
      <c r="B1317" t="str">
        <v>On-Line Heater</v>
      </c>
      <c r="C1317" t="str">
        <v>TOTAL-P0000000614</v>
      </c>
      <c r="D1317" t="str">
        <v>Electric Heating Equipment</v>
      </c>
      <c r="E1317" t="str">
        <v>Root|Electrical Equipment Class|Electric Heating Equipment|On-Line Heater</v>
      </c>
      <c r="F1317" t="str">
        <v>CFIHOS-30000339</v>
      </c>
      <c r="G1317" t="str">
        <v>Electric Heater</v>
      </c>
      <c r="H1317" t="str">
        <v>RDS14070475</v>
      </c>
      <c r="I1317" t="str">
        <v>ELECTRIC HEATER</v>
      </c>
      <c r="J1317" t="str">
        <v/>
      </c>
      <c r="L1317" t="str">
        <v>1474</v>
      </c>
      <c r="M1317" t="str">
        <v>Réchauffeurs de ligne</v>
      </c>
      <c r="N1317" t="str">
        <v>On-line heaters</v>
      </c>
      <c r="O1317" t="str">
        <v>Rechnerabhängige Heizer</v>
      </c>
      <c r="P1317" t="str">
        <v>Calentadores en línea</v>
      </c>
      <c r="Q1317" t="str">
        <v/>
      </c>
      <c r="R1317" t="str">
        <v/>
      </c>
      <c r="S1317" t="str">
        <v/>
      </c>
      <c r="T1317" t="str">
        <v/>
      </c>
      <c r="U1317" t="str">
        <v/>
      </c>
      <c r="V1317" t="str">
        <v/>
      </c>
      <c r="W1317" t="str">
        <v>A heater in which electric energy is converted into heat for useful purposes. Relates to On-Line Heater.</v>
      </c>
      <c r="X1317" t="str">
        <v>PCA (modified)</v>
      </c>
      <c r="Y1317" t="str">
        <v>TOTAL-B0000000011</v>
      </c>
      <c r="Z1317" t="str">
        <v>Heating, Ventilation &amp; Air Conditioning</v>
      </c>
      <c r="AA1317" t="str">
        <v>0</v>
      </c>
      <c r="AB1317" t="str">
        <v/>
      </c>
      <c r="AD1317" t="str">
        <v>Review Pending</v>
      </c>
      <c r="AE1317" t="str">
        <f>CONCATENATE($AE$1," ",$AF$1,Y1317,"'"," ",$AG$1,A1317,"'")</f>
        <v>Update tblPhysicalClass_Modify   Set DisciplineID = 'TOTAL-B0000000011'   Where ID = 'TOTAL-P0000001387'</v>
      </c>
    </row>
    <row r="1318">
      <c r="A1318" t="str">
        <v>TOTAL-P0000001388</v>
      </c>
      <c r="B1318" t="str">
        <v>On-Off Actuated Valve</v>
      </c>
      <c r="C1318" t="str">
        <v>TOTAL-P0000002474</v>
      </c>
      <c r="D1318" t="str">
        <v>Valve Instrument</v>
      </c>
      <c r="E1318" t="str">
        <v>Root|Instrument Equipment|Control Valve, On-Off Actuated Valve, Actuator and Accessory|On-Off Actuated Valve</v>
      </c>
      <c r="F1318" t="str">
        <v>CFIHOS-30000651</v>
      </c>
      <c r="G1318" t="str">
        <v>On-Off Valve</v>
      </c>
      <c r="H1318" t="str">
        <v>RDS11141905</v>
      </c>
      <c r="I1318" t="str">
        <v>ON-OFF VALVE</v>
      </c>
      <c r="J1318" t="str">
        <v/>
      </c>
      <c r="L1318" t="str">
        <v>1627</v>
      </c>
      <c r="M1318" t="str">
        <v>Vannes tout-ou-rien motorisées</v>
      </c>
      <c r="N1318" t="str">
        <v>On-Off actuated valves</v>
      </c>
      <c r="O1318" t="str">
        <v/>
      </c>
      <c r="P1318" t="str">
        <v/>
      </c>
      <c r="Q1318" t="str">
        <v>ANTENNA</v>
      </c>
      <c r="R1318" t="str">
        <v>Antenna/feeder/lighning arrestor</v>
      </c>
      <c r="S1318" t="str">
        <v/>
      </c>
      <c r="T1318" t="str">
        <v/>
      </c>
      <c r="U1318" t="str">
        <v/>
      </c>
      <c r="V1318" t="str">
        <v/>
      </c>
      <c r="W1318" t="str">
        <v>A control valve that only has two defined positions, being fully open and fully closed. Relates to On-Off Actuated Valve.</v>
      </c>
      <c r="X1318" t="str">
        <v>PCA (modified)</v>
      </c>
      <c r="Y1318" t="str">
        <v>TOTAL-B0000000012</v>
      </c>
      <c r="Z1318" t="str">
        <v>Instrumentation &amp; Control Systems</v>
      </c>
      <c r="AA1318" t="str">
        <v>1</v>
      </c>
      <c r="AB1318" t="str">
        <v/>
      </c>
      <c r="AD1318" t="str">
        <v>Review Done By RC</v>
      </c>
      <c r="AE1318" t="str">
        <f>CONCATENATE($AE$1," ",$AF$1," ",$AG$1,A1318,"'")</f>
        <v>Update tblPhysicalClass_Modify   Set DisciplineID = '   Where ID = 'TOTAL-P0000001388'</v>
      </c>
    </row>
    <row r="1319">
      <c r="A1319" t="str">
        <v>TOTAL-P0000001389</v>
      </c>
      <c r="B1319" t="str">
        <v>On-Off Actuated Valves - Ball</v>
      </c>
      <c r="C1319" t="str">
        <v>TOTAL-P0000001388</v>
      </c>
      <c r="D1319" t="str">
        <v>On-Off Actuated Valve</v>
      </c>
      <c r="E1319" t="str">
        <v>Root|Instrument Equipment|Control Valve, On-Off Actuated Valve, Actuator and Accessory|On-Off Actuated Valve|On-Off Actuated Valves - Ball</v>
      </c>
      <c r="F1319" t="str">
        <v>CFIHOS-30000192</v>
      </c>
      <c r="G1319" t="str">
        <v>RA ball valve</v>
      </c>
      <c r="H1319" t="str">
        <v xml:space="preserve">RDS5791066 </v>
      </c>
      <c r="I1319" t="str">
        <v xml:space="preserve">ACTUATED BALL VALVE </v>
      </c>
      <c r="J1319" t="str">
        <v/>
      </c>
      <c r="L1319" t="str">
        <v>162701</v>
      </c>
      <c r="M1319" t="str">
        <v>Vannes tout-ou-rien motorisées à boisseau sphérique</v>
      </c>
      <c r="N1319" t="str">
        <v>On-Off actuated valves - ball</v>
      </c>
      <c r="O1319" t="str">
        <v/>
      </c>
      <c r="P1319" t="str">
        <v/>
      </c>
      <c r="Q1319" t="str">
        <v/>
      </c>
      <c r="R1319" t="str">
        <v/>
      </c>
      <c r="S1319" t="str">
        <v/>
      </c>
      <c r="T1319" t="str">
        <v/>
      </c>
      <c r="U1319" t="str">
        <v/>
      </c>
      <c r="V1319" t="str">
        <v/>
      </c>
      <c r="W1319" t="str">
        <v xml:space="preserve">A ball valve operated by an actuator. </v>
      </c>
      <c r="X1319" t="str">
        <v>PCA</v>
      </c>
      <c r="Y1319" t="str">
        <v>TOTAL-B0000000020</v>
      </c>
      <c r="Z1319" t="str">
        <v>Piping &amp; Layout</v>
      </c>
      <c r="AA1319" t="str">
        <v>0</v>
      </c>
      <c r="AB1319" t="str">
        <v>PI002+(IS011 or IS012)</v>
      </c>
      <c r="AD1319" t="str">
        <v>Review Done By RC</v>
      </c>
      <c r="AE1319" t="str">
        <f>CONCATENATE($AE$1," ",$AF$1," ",$AG$1,A1319,"'")</f>
        <v>Update tblPhysicalClass_Modify   Set DisciplineID = '   Where ID = 'TOTAL-P0000001389'</v>
      </c>
    </row>
    <row r="1320">
      <c r="A1320" t="str">
        <v>TOTAL-P0000001390</v>
      </c>
      <c r="B1320" t="str">
        <v>On-Off Actuated Valves - Butterfly</v>
      </c>
      <c r="C1320" t="str">
        <v>TOTAL-P0000002474</v>
      </c>
      <c r="D1320" t="str">
        <v>Valve Instrument</v>
      </c>
      <c r="E1320" t="str">
        <v>Root|Instrument Equipment|Control Valve, On-Off Actuated Valve, Actuator and Accessory|On-Off Actuated Valve|On-Off Actuated Valves - Butterfly</v>
      </c>
      <c r="F1320" t="str">
        <v>CFIHOS-30000142</v>
      </c>
      <c r="G1320" t="str">
        <v>Nra Butterfly Valve</v>
      </c>
      <c r="H1320" t="str">
        <v>RDS416609</v>
      </c>
      <c r="I1320" t="str">
        <v>BUTTERFLY VALVE</v>
      </c>
      <c r="J1320" t="str">
        <v/>
      </c>
      <c r="L1320" t="str">
        <v>162702</v>
      </c>
      <c r="M1320" t="str">
        <v>Vannes tout-ou-rien motorisées "papillon"</v>
      </c>
      <c r="N1320" t="str">
        <v>On-Off actuated valves - butterfly</v>
      </c>
      <c r="O1320" t="str">
        <v/>
      </c>
      <c r="P1320" t="str">
        <v/>
      </c>
      <c r="Q1320" t="str">
        <v/>
      </c>
      <c r="R1320" t="str">
        <v/>
      </c>
      <c r="S1320" t="str">
        <v/>
      </c>
      <c r="T1320" t="str">
        <v/>
      </c>
      <c r="U1320" t="str">
        <v/>
      </c>
      <c r="V1320" t="str">
        <v/>
      </c>
      <c r="W1320" t="str">
        <v>A rotary valve that has a closure member of a disc type with a shaft parallel, or near parallel, to the plane of the disc, with an axis of rotation transverse to the flow direction. Relates to On-Off Actuated Valves - Butterfly.</v>
      </c>
      <c r="X1320" t="str">
        <v>PCA (modified)</v>
      </c>
      <c r="Y1320" t="str">
        <v>TOTAL-B0000000012</v>
      </c>
      <c r="Z1320" t="str">
        <v>Instrumentation &amp; Control Systems</v>
      </c>
      <c r="AA1320" t="str">
        <v>0</v>
      </c>
      <c r="AB1320" t="str">
        <v/>
      </c>
      <c r="AD1320" t="str">
        <v>Review Done By RC</v>
      </c>
      <c r="AE1320" t="str">
        <f>CONCATENATE($AE$1," ",$AF$1," ",$AG$1,A1320,"'")</f>
        <v>Update tblPhysicalClass_Modify   Set DisciplineID = '   Where ID = 'TOTAL-P0000001390'</v>
      </c>
    </row>
    <row r="1321">
      <c r="A1321" t="str">
        <v>TOTAL-P0000001391</v>
      </c>
      <c r="B1321" t="str">
        <v>On-Off Actuators - Electric</v>
      </c>
      <c r="C1321" t="str">
        <v>TOTAL-P0000002474</v>
      </c>
      <c r="D1321" t="str">
        <v>Valve Instrument</v>
      </c>
      <c r="E1321" t="str">
        <v>Root|Instrument Equipment|Control Valve, On-Off Actuated Valve, Actuator and Accessory|On-Off Valve Actuators and Accessory|On-Off Valve Actuator|On-Off Actuators - Electric</v>
      </c>
      <c r="F1321" t="str">
        <v>CFIHOS-30000651</v>
      </c>
      <c r="G1321" t="str">
        <v>On-Off Valve</v>
      </c>
      <c r="H1321" t="str">
        <v>RDS11141905</v>
      </c>
      <c r="I1321" t="str">
        <v>ON-OFF VALVE</v>
      </c>
      <c r="J1321" t="str">
        <v/>
      </c>
      <c r="L1321" t="str">
        <v>16250103</v>
      </c>
      <c r="M1321" t="str">
        <v>Actionneurs pour vannes tout-ou-rien - électriques</v>
      </c>
      <c r="N1321" t="str">
        <v>On-Off actuators - electric</v>
      </c>
      <c r="O1321" t="str">
        <v/>
      </c>
      <c r="P1321" t="str">
        <v/>
      </c>
      <c r="Q1321" t="str">
        <v/>
      </c>
      <c r="R1321" t="str">
        <v/>
      </c>
      <c r="S1321" t="str">
        <v/>
      </c>
      <c r="T1321" t="str">
        <v/>
      </c>
      <c r="U1321" t="str">
        <v/>
      </c>
      <c r="V1321" t="str">
        <v/>
      </c>
      <c r="W1321" t="str">
        <v>A control valve that only has two defined positions, being fully open and fully closed. Relates to On-Off Actuators - Electric.</v>
      </c>
      <c r="X1321" t="str">
        <v>PCA (modified)</v>
      </c>
      <c r="Y1321" t="str">
        <v>TOTAL-B0000000012</v>
      </c>
      <c r="Z1321" t="str">
        <v>Instrumentation &amp; Control Systems</v>
      </c>
      <c r="AA1321" t="str">
        <v>0</v>
      </c>
      <c r="AB1321" t="str">
        <v/>
      </c>
      <c r="AD1321" t="str">
        <v>Review Done By RC</v>
      </c>
      <c r="AE1321" t="str">
        <f>CONCATENATE($AE$1," ",$AF$1," ",$AG$1,A1321,"'")</f>
        <v>Update tblPhysicalClass_Modify   Set DisciplineID = '   Where ID = 'TOTAL-P0000001391'</v>
      </c>
    </row>
    <row r="1322">
      <c r="A1322" t="str">
        <v>TOTAL-P0000001392</v>
      </c>
      <c r="B1322" t="str">
        <v>On-Off Actuators - Hydraulic</v>
      </c>
      <c r="C1322" t="str">
        <v>TOTAL-P0000002474</v>
      </c>
      <c r="D1322" t="str">
        <v>Valve Instrument</v>
      </c>
      <c r="E1322" t="str">
        <v>Root|Instrument Equipment|Control Valve, On-Off Actuated Valve, Actuator and Accessory|On-Off Valve Actuators and Accessory|On-Off Valve Actuator|On-Off Actuators - Hydraulic</v>
      </c>
      <c r="F1322" t="str">
        <v>CFIHOS-30000651</v>
      </c>
      <c r="G1322" t="str">
        <v>On-Off Valve</v>
      </c>
      <c r="H1322" t="str">
        <v>RDS11141905</v>
      </c>
      <c r="I1322" t="str">
        <v>ON-OFF VALVE</v>
      </c>
      <c r="J1322" t="str">
        <v/>
      </c>
      <c r="L1322" t="str">
        <v>16250102</v>
      </c>
      <c r="M1322" t="str">
        <v>Actionneurs pour vannes tout-ou-rien - hydrauliques</v>
      </c>
      <c r="N1322" t="str">
        <v>On-Off actuators - hydraulic</v>
      </c>
      <c r="O1322" t="str">
        <v/>
      </c>
      <c r="P1322" t="str">
        <v/>
      </c>
      <c r="Q1322" t="str">
        <v/>
      </c>
      <c r="R1322" t="str">
        <v/>
      </c>
      <c r="S1322" t="str">
        <v/>
      </c>
      <c r="T1322" t="str">
        <v/>
      </c>
      <c r="U1322" t="str">
        <v/>
      </c>
      <c r="V1322" t="str">
        <v/>
      </c>
      <c r="W1322" t="str">
        <v>A control valve that only has two defined positions, being fully open and fully closed. Relates to On-Off Actuators - Hydraulic.</v>
      </c>
      <c r="X1322" t="str">
        <v>PCA (modified)</v>
      </c>
      <c r="Y1322" t="str">
        <v>TOTAL-B0000000012</v>
      </c>
      <c r="Z1322" t="str">
        <v>Instrumentation &amp; Control Systems</v>
      </c>
      <c r="AA1322" t="str">
        <v>0</v>
      </c>
      <c r="AB1322" t="str">
        <v/>
      </c>
      <c r="AD1322" t="str">
        <v>Review Done By RC</v>
      </c>
      <c r="AE1322" t="str">
        <f>CONCATENATE($AE$1," ",$AF$1," ",$AG$1,A1322,"'")</f>
        <v>Update tblPhysicalClass_Modify   Set DisciplineID = '   Where ID = 'TOTAL-P0000001392'</v>
      </c>
    </row>
    <row r="1323">
      <c r="A1323" t="str">
        <v>TOTAL-P0000001393</v>
      </c>
      <c r="B1323" t="str">
        <v>On-Off Actuators - Pneumatic</v>
      </c>
      <c r="C1323" t="str">
        <v>TOTAL-P0000002474</v>
      </c>
      <c r="D1323" t="str">
        <v>Valve Instrument</v>
      </c>
      <c r="E1323" t="str">
        <v>Root|Instrument Equipment|Control Valve, On-Off Actuated Valve, Actuator and Accessory|On-Off Valve Actuators and Accessory|On-Off Valve Actuator|On-Off Actuators - Pneumatic</v>
      </c>
      <c r="F1323" t="str">
        <v>CFIHOS-30000651</v>
      </c>
      <c r="G1323" t="str">
        <v>On-Off Valve</v>
      </c>
      <c r="H1323" t="str">
        <v>RDS11141905</v>
      </c>
      <c r="I1323" t="str">
        <v>ON-OFF VALVE</v>
      </c>
      <c r="J1323" t="str">
        <v/>
      </c>
      <c r="L1323" t="str">
        <v>16250101</v>
      </c>
      <c r="M1323" t="str">
        <v>Actionneurs pour vannes tout-ou-rien - pneumatiques</v>
      </c>
      <c r="N1323" t="str">
        <v>On-Off actuators - pneumatic</v>
      </c>
      <c r="O1323" t="str">
        <v/>
      </c>
      <c r="P1323" t="str">
        <v/>
      </c>
      <c r="Q1323" t="str">
        <v/>
      </c>
      <c r="R1323" t="str">
        <v/>
      </c>
      <c r="S1323" t="str">
        <v/>
      </c>
      <c r="T1323" t="str">
        <v/>
      </c>
      <c r="U1323" t="str">
        <v/>
      </c>
      <c r="V1323" t="str">
        <v/>
      </c>
      <c r="W1323" t="str">
        <v>A control valve that only has two defined positions, being fully open and fully closed. Relates to On-Off Actuators - Pneumatic.</v>
      </c>
      <c r="X1323" t="str">
        <v>PCA (modified)</v>
      </c>
      <c r="Y1323" t="str">
        <v>TOTAL-B0000000012</v>
      </c>
      <c r="Z1323" t="str">
        <v>Instrumentation &amp; Control Systems</v>
      </c>
      <c r="AA1323" t="str">
        <v>0</v>
      </c>
      <c r="AB1323" t="str">
        <v/>
      </c>
      <c r="AD1323" t="str">
        <v>Review Done By RC</v>
      </c>
      <c r="AE1323" t="str">
        <f>CONCATENATE($AE$1," ",$AF$1," ",$AG$1,A1323,"'")</f>
        <v>Update tblPhysicalClass_Modify   Set DisciplineID = '   Where ID = 'TOTAL-P0000001393'</v>
      </c>
    </row>
    <row r="1324">
      <c r="A1324" t="str">
        <v>TOTAL-P0000001394</v>
      </c>
      <c r="B1324" t="str">
        <v>On-Off Switch</v>
      </c>
      <c r="C1324" t="str">
        <v>TOTAL-P0000002486</v>
      </c>
      <c r="D1324" t="str">
        <v>Hand Instrument</v>
      </c>
      <c r="E1324" t="str">
        <v>Root|Instrument Equipment|General Instrument|On-Off Switch</v>
      </c>
      <c r="F1324" t="str">
        <v>CFIHOS-80000128</v>
      </c>
      <c r="G1324" t="str">
        <v>Manual Switch</v>
      </c>
      <c r="H1324" t="str">
        <v/>
      </c>
      <c r="I1324" t="str">
        <v/>
      </c>
      <c r="J1324" t="str">
        <v/>
      </c>
      <c r="L1324" t="str">
        <v>233A03</v>
      </c>
      <c r="M1324" t="str">
        <v>Interrupteur</v>
      </c>
      <c r="N1324" t="str">
        <v>On-off switch</v>
      </c>
      <c r="O1324" t="str">
        <v>An/Aus-Schalter</v>
      </c>
      <c r="P1324" t="str">
        <v>Interruptor</v>
      </c>
      <c r="Q1324" t="str">
        <v/>
      </c>
      <c r="R1324" t="str">
        <v/>
      </c>
      <c r="S1324" t="str">
        <v/>
      </c>
      <c r="T1324" t="str">
        <v/>
      </c>
      <c r="U1324" t="str">
        <v/>
      </c>
      <c r="V1324" t="str">
        <v/>
      </c>
      <c r="W1324" t="str">
        <v>A control valve that only has two defined positions, being fully open and fully closed. Relates to On-Off Switch.</v>
      </c>
      <c r="X1324" t="str">
        <v>CFIHOS (modified)</v>
      </c>
      <c r="Y1324" t="str">
        <v>TOTAL-B0000000012</v>
      </c>
      <c r="Z1324" t="str">
        <v>Instrumentation &amp; Control Systems</v>
      </c>
      <c r="AA1324" t="str">
        <v>0</v>
      </c>
      <c r="AB1324" t="str">
        <v/>
      </c>
      <c r="AD1324" t="str">
        <v>Review Done By RC</v>
      </c>
      <c r="AE1324" t="str">
        <f>CONCATENATE($AE$1," ",$AF$1," ",$AG$1,A1324,"'")</f>
        <v>Update tblPhysicalClass_Modify   Set DisciplineID = '   Where ID = 'TOTAL-P0000001394'</v>
      </c>
    </row>
    <row r="1325">
      <c r="A1325" t="str">
        <v>TOTAL-P0000001395</v>
      </c>
      <c r="B1325" t="str">
        <v>On-Off Valve Actuator</v>
      </c>
      <c r="C1325" t="str">
        <v>TOTAL-P0000001396</v>
      </c>
      <c r="D1325" t="str">
        <v>On-Off Valve Actuators and Accessory</v>
      </c>
      <c r="E1325" t="str">
        <v>Root|Instrument Equipment|Control Valve, On-Off Actuated Valve, Actuator and Accessory|On-Off Valve Actuators and Accessory|On-Off Valve Actuator</v>
      </c>
      <c r="F1325" t="str">
        <v>CFIHOS-30000651</v>
      </c>
      <c r="G1325" t="str">
        <v>On-Off Valve</v>
      </c>
      <c r="H1325" t="str">
        <v>RDS11141905</v>
      </c>
      <c r="I1325" t="str">
        <v>ON-OFF VALVE</v>
      </c>
      <c r="J1325" t="str">
        <v/>
      </c>
      <c r="L1325" t="str">
        <v>162501</v>
      </c>
      <c r="M1325" t="str">
        <v>Actionneurs pour vannes tout-ou-rien</v>
      </c>
      <c r="N1325" t="str">
        <v>On-Off valve actuators</v>
      </c>
      <c r="O1325" t="str">
        <v/>
      </c>
      <c r="P1325" t="str">
        <v/>
      </c>
      <c r="Q1325" t="str">
        <v/>
      </c>
      <c r="R1325" t="str">
        <v/>
      </c>
      <c r="S1325" t="str">
        <v/>
      </c>
      <c r="T1325" t="str">
        <v/>
      </c>
      <c r="U1325" t="str">
        <v/>
      </c>
      <c r="V1325" t="str">
        <v/>
      </c>
      <c r="W1325" t="str">
        <v>A control valve that only has two defined positions, being fully open and fully closed. Relates to On-Off Valve Actuator.</v>
      </c>
      <c r="X1325" t="str">
        <v>PCA (modified)</v>
      </c>
      <c r="Y1325" t="str">
        <v>TOTAL-B0000000017</v>
      </c>
      <c r="Z1325" t="str">
        <v>Mechanical Static</v>
      </c>
      <c r="AA1325" t="str">
        <v>1</v>
      </c>
      <c r="AB1325" t="str">
        <v/>
      </c>
      <c r="AD1325" t="str">
        <v>Review Pending</v>
      </c>
      <c r="AE1325" t="str">
        <f>CONCATENATE($AE$1," ",$AF$1," ",$AG$1,A1325,"'")</f>
        <v>Update tblPhysicalClass_Modify   Set DisciplineID = '   Where ID = 'TOTAL-P0000001395'</v>
      </c>
    </row>
    <row r="1326">
      <c r="A1326" t="str">
        <v>TOTAL-P0000001396</v>
      </c>
      <c r="B1326" t="str">
        <v>On-Off Valve Actuators and Accessory</v>
      </c>
      <c r="C1326" t="str">
        <v>TOTAL-P0000002474</v>
      </c>
      <c r="D1326" t="str">
        <v>Valve Instrument</v>
      </c>
      <c r="E1326" t="str">
        <v>Root|Instrument Equipment|Control Valve, On-Off Actuated Valve, Actuator and Accessory|On-Off Valve Actuators and Accessory</v>
      </c>
      <c r="F1326" t="str">
        <v>CFIHOS-30000651</v>
      </c>
      <c r="G1326" t="str">
        <v>On-Off Valve</v>
      </c>
      <c r="H1326" t="str">
        <v>RDS11141905</v>
      </c>
      <c r="I1326" t="str">
        <v>ON-OFF VALVE</v>
      </c>
      <c r="J1326" t="str">
        <v/>
      </c>
      <c r="L1326" t="str">
        <v>1625</v>
      </c>
      <c r="M1326" t="str">
        <v>Actionneurs pour vannes tout-ou-rien et accessoires</v>
      </c>
      <c r="N1326" t="str">
        <v>On-Off valve actuators and accessories</v>
      </c>
      <c r="O1326" t="str">
        <v/>
      </c>
      <c r="P1326" t="str">
        <v/>
      </c>
      <c r="Q1326" t="str">
        <v/>
      </c>
      <c r="R1326" t="str">
        <v/>
      </c>
      <c r="S1326" t="str">
        <v/>
      </c>
      <c r="T1326" t="str">
        <v/>
      </c>
      <c r="U1326" t="str">
        <v/>
      </c>
      <c r="V1326" t="str">
        <v/>
      </c>
      <c r="W1326" t="str">
        <v>A control valve that only has two defined positions, being fully open and fully closed. Relates to On-Off Valve Actuators and Accessory.</v>
      </c>
      <c r="X1326" t="str">
        <v>PCA (modified)</v>
      </c>
      <c r="Y1326" t="str">
        <v>TOTAL-B0000000012</v>
      </c>
      <c r="Z1326" t="str">
        <v>Instrumentation &amp; Control Systems</v>
      </c>
      <c r="AA1326" t="str">
        <v>1</v>
      </c>
      <c r="AB1326" t="str">
        <v/>
      </c>
      <c r="AD1326" t="str">
        <v>Review Done By RC</v>
      </c>
      <c r="AE1326" t="str">
        <f>CONCATENATE($AE$1," ",$AF$1," ",$AG$1,A1326,"'")</f>
        <v>Update tblPhysicalClass_Modify   Set DisciplineID = '   Where ID = 'TOTAL-P0000001396'</v>
      </c>
    </row>
    <row r="1327">
      <c r="A1327" t="str">
        <v>TOTAL-P0000001398</v>
      </c>
      <c r="B1327" t="str">
        <v>Onshore Building / Conventional Building</v>
      </c>
      <c r="C1327" t="str">
        <v>TOTAL-P0000002462</v>
      </c>
      <c r="D1327" t="str">
        <v>Infrastructure</v>
      </c>
      <c r="E1327" t="str">
        <v>Root|Infrastructure|Onshore Building / Conventional Building</v>
      </c>
      <c r="F1327" t="str">
        <v/>
      </c>
      <c r="G1327" t="str">
        <v/>
      </c>
      <c r="H1327" t="str">
        <v/>
      </c>
      <c r="I1327" t="str">
        <v/>
      </c>
      <c r="J1327" t="str">
        <v/>
      </c>
      <c r="L1327" t="str">
        <v>251</v>
      </c>
      <c r="M1327" t="str">
        <v>Bases terrestres / Batiments classiques</v>
      </c>
      <c r="N1327" t="str">
        <v>Onshore buildings / Conventional buildings</v>
      </c>
      <c r="O1327" t="str">
        <v>Gebäude an Land / herkömmliche Gebäude</v>
      </c>
      <c r="P1327" t="str">
        <v>Bases terrestres / Edificios clásicos</v>
      </c>
      <c r="Q1327" t="str">
        <v/>
      </c>
      <c r="R1327" t="str">
        <v/>
      </c>
      <c r="S1327" t="str">
        <v/>
      </c>
      <c r="T1327" t="str">
        <v/>
      </c>
      <c r="U1327" t="str">
        <v/>
      </c>
      <c r="V1327" t="str">
        <v/>
      </c>
      <c r="W1327" t="str">
        <v>A building or edifice is a structure with a roof and walls standing more or less permanently in one place, such as a house or factory.</v>
      </c>
      <c r="X1327" t="str">
        <v>Wikipedia</v>
      </c>
      <c r="Y1327" t="str">
        <v>TOTAL-B0000000001</v>
      </c>
      <c r="Z1327" t="str">
        <v>Architectural</v>
      </c>
      <c r="AA1327" t="str">
        <v>1</v>
      </c>
      <c r="AB1327" t="str">
        <v/>
      </c>
      <c r="AD1327" t="str">
        <v>Review Pending</v>
      </c>
      <c r="AE1327" t="str">
        <f>CONCATENATE($AE$1," ",$AF$1," ",$AG$1,A1327,"'")</f>
        <v>Update tblPhysicalClass_Modify   Set DisciplineID = '   Where ID = 'TOTAL-P0000001398'</v>
      </c>
    </row>
    <row r="1328">
      <c r="A1328" t="str">
        <v>TOTAL-P0000001399</v>
      </c>
      <c r="B1328" t="str">
        <v>Onshore Computer and Telecommunication Building</v>
      </c>
      <c r="C1328" t="str">
        <v>TOTAL-P0000001398</v>
      </c>
      <c r="D1328" t="str">
        <v>Onshore Building / Conventional Building</v>
      </c>
      <c r="E1328" t="str">
        <v>Root|Infrastructure|Onshore Building / Conventional Building|Onshore Computer and Telecommunication Building</v>
      </c>
      <c r="F1328" t="str">
        <v/>
      </c>
      <c r="G1328" t="str">
        <v/>
      </c>
      <c r="H1328" t="str">
        <v>RDS5761762</v>
      </c>
      <c r="I1328" t="str">
        <v>COMPUTER</v>
      </c>
      <c r="J1328" t="str">
        <v/>
      </c>
      <c r="L1328" t="str">
        <v>2519</v>
      </c>
      <c r="M1328" t="str">
        <v>Bâtiments et locaux informatiques et télécom</v>
      </c>
      <c r="N1328" t="str">
        <v>Onshore computer and telecommunication building</v>
      </c>
      <c r="O1328" t="str">
        <v>Gebäude für Computer und Telekommunikation an Land</v>
      </c>
      <c r="P1328" t="str">
        <v>Edificios y locales informáticos y de telecomunicaciones</v>
      </c>
      <c r="Q1328" t="str">
        <v/>
      </c>
      <c r="R1328" t="str">
        <v/>
      </c>
      <c r="S1328" t="str">
        <v/>
      </c>
      <c r="T1328" t="str">
        <v/>
      </c>
      <c r="U1328" t="str">
        <v/>
      </c>
      <c r="V1328" t="str">
        <v/>
      </c>
      <c r="W1328" t="str">
        <v>An artefact that can store data and program(s) that operates on the data. A general purpose computer can be programmed to solve any reasonable problem expressed in logical and arithmetical terms. Relates to Onshore Computer and Telecommunication Building.</v>
      </c>
      <c r="X1328" t="str">
        <v>PCA (modified)</v>
      </c>
      <c r="Y1328" t="str">
        <v>TOTAL-B0000000001</v>
      </c>
      <c r="Z1328" t="str">
        <v>Architectural</v>
      </c>
      <c r="AA1328" t="str">
        <v>0</v>
      </c>
      <c r="AB1328" t="str">
        <v/>
      </c>
      <c r="AD1328" t="str">
        <v>Review Pending</v>
      </c>
      <c r="AE1328" t="str">
        <f>CONCATENATE($AE$1," ",$AF$1," ",$AG$1,A1328,"'")</f>
        <v>Update tblPhysicalClass_Modify   Set DisciplineID = '   Where ID = 'TOTAL-P0000001399'</v>
      </c>
    </row>
    <row r="1329">
      <c r="A1329" t="str">
        <v>TOTAL-P0000001400</v>
      </c>
      <c r="B1329" t="str">
        <v>Onshore Laboratory</v>
      </c>
      <c r="C1329" t="str">
        <v>TOTAL-P0000001398</v>
      </c>
      <c r="D1329" t="str">
        <v>Onshore Building / Conventional Building</v>
      </c>
      <c r="E1329" t="str">
        <v>Root|Infrastructure|Onshore Building / Conventional Building|Onshore Laboratory</v>
      </c>
      <c r="F1329" t="str">
        <v/>
      </c>
      <c r="G1329" t="str">
        <v/>
      </c>
      <c r="H1329" t="str">
        <v/>
      </c>
      <c r="I1329" t="str">
        <v/>
      </c>
      <c r="J1329" t="str">
        <v/>
      </c>
      <c r="L1329" t="str">
        <v>2518</v>
      </c>
      <c r="M1329" t="str">
        <v>Laboratoires sur site terrestre</v>
      </c>
      <c r="N1329" t="str">
        <v>Onshore laboratories</v>
      </c>
      <c r="O1329" t="str">
        <v>Labore an Land</v>
      </c>
      <c r="P1329" t="str">
        <v>Laboratorios en instalaciones terrestres</v>
      </c>
      <c r="Q1329" t="str">
        <v/>
      </c>
      <c r="R1329" t="str">
        <v/>
      </c>
      <c r="S1329" t="str">
        <v/>
      </c>
      <c r="T1329" t="str">
        <v/>
      </c>
      <c r="U1329" t="str">
        <v/>
      </c>
      <c r="V1329" t="str">
        <v/>
      </c>
      <c r="W1329" t="str">
        <v>A laboratory is a facility that provides controlled conditions in which scientific or technological research, experiments, and measurement may be performed. Relates to Onshore Laboratory.</v>
      </c>
      <c r="X1329" t="str">
        <v>Wikipedia (modified)</v>
      </c>
      <c r="Y1329" t="str">
        <v>TOTAL-B0000000001</v>
      </c>
      <c r="Z1329" t="str">
        <v>Architectural</v>
      </c>
      <c r="AA1329" t="str">
        <v>0</v>
      </c>
      <c r="AB1329" t="str">
        <v/>
      </c>
      <c r="AD1329" t="str">
        <v>Review Pending</v>
      </c>
      <c r="AE1329" t="str">
        <f>CONCATENATE($AE$1," ",$AF$1," ",$AG$1,A1329,"'")</f>
        <v>Update tblPhysicalClass_Modify   Set DisciplineID = '   Where ID = 'TOTAL-P0000001400'</v>
      </c>
    </row>
    <row r="1330">
      <c r="A1330" t="str">
        <v>TOTAL-P0000001401</v>
      </c>
      <c r="B1330" t="str">
        <v>Onshore Production Facility</v>
      </c>
      <c r="C1330" t="str">
        <v>TOTAL-P0000000882</v>
      </c>
      <c r="D1330" t="str">
        <v>General Structure</v>
      </c>
      <c r="E1330" t="str">
        <v>Root|Infrastructure|General Structure|Onshore Production Facility</v>
      </c>
      <c r="F1330" t="str">
        <v/>
      </c>
      <c r="G1330" t="str">
        <v/>
      </c>
      <c r="H1330" t="str">
        <v>RDS1750613511</v>
      </c>
      <c r="I1330" t="str">
        <v>FACILITY</v>
      </c>
      <c r="J1330" t="str">
        <v/>
      </c>
      <c r="L1330" t="str">
        <v>2116</v>
      </c>
      <c r="M1330" t="str">
        <v>Unités terrestres de production</v>
      </c>
      <c r="N1330" t="str">
        <v>Onshore production facilities</v>
      </c>
      <c r="O1330" t="str">
        <v>Produktionsanlagen an Land</v>
      </c>
      <c r="P1330" t="str">
        <v>Unidades terrestres de producción</v>
      </c>
      <c r="Q1330" t="str">
        <v/>
      </c>
      <c r="R1330" t="str">
        <v/>
      </c>
      <c r="S1330" t="str">
        <v/>
      </c>
      <c r="T1330" t="str">
        <v/>
      </c>
      <c r="U1330" t="str">
        <v/>
      </c>
      <c r="V1330" t="str">
        <v/>
      </c>
      <c r="W1330" t="str">
        <v>A 'functional object' that is a permanent, semi-permanent, or temporary commercial or industrial property such as a building, plant, or structure, built, established, or installed for the performance of one or more specific activities or functions. Relate</v>
      </c>
      <c r="X1330" t="str">
        <v>PCA (modified)</v>
      </c>
      <c r="Y1330" t="str">
        <v>TOTAL-B0000000025</v>
      </c>
      <c r="Z1330" t="str">
        <v>Structure</v>
      </c>
      <c r="AA1330" t="str">
        <v>0</v>
      </c>
      <c r="AB1330" t="str">
        <v/>
      </c>
      <c r="AD1330" t="str">
        <v>Review Pending</v>
      </c>
      <c r="AE1330" t="str">
        <f>CONCATENATE($AE$1," ",$AF$1," ",$AG$1,A1330,"'")</f>
        <v>Update tblPhysicalClass_Modify   Set DisciplineID = '   Where ID = 'TOTAL-P0000001401'</v>
      </c>
    </row>
    <row r="1331">
      <c r="A1331" t="str">
        <v>TOTAL-P0000001402</v>
      </c>
      <c r="B1331" t="str">
        <v>Opacity Meter</v>
      </c>
      <c r="C1331" t="str">
        <v>TOTAL-P0000002476</v>
      </c>
      <c r="D1331" t="str">
        <v>Analyser Instrument</v>
      </c>
      <c r="E1331" t="str">
        <v>Root|Instrument Equipment|Analysers, Sampling|Combustion Control and Gas Rejection Analyser|Dust Monitoring|Opacity Meter</v>
      </c>
      <c r="F1331" t="str">
        <v/>
      </c>
      <c r="G1331" t="str">
        <v/>
      </c>
      <c r="H1331" t="str">
        <v/>
      </c>
      <c r="I1331" t="str">
        <v/>
      </c>
      <c r="J1331" t="str">
        <v/>
      </c>
      <c r="L1331" t="str">
        <v>16470406</v>
      </c>
      <c r="M1331" t="str">
        <v>Opacimètres</v>
      </c>
      <c r="N1331" t="str">
        <v>Opacity meter</v>
      </c>
      <c r="O1331" t="str">
        <v>Opazimeter</v>
      </c>
      <c r="P1331" t="str">
        <v>Opacímetro</v>
      </c>
      <c r="Q1331" t="str">
        <v/>
      </c>
      <c r="R1331" t="str">
        <v/>
      </c>
      <c r="S1331" t="str">
        <v/>
      </c>
      <c r="T1331" t="str">
        <v/>
      </c>
      <c r="U1331" t="str">
        <v/>
      </c>
      <c r="V1331" t="str">
        <v/>
      </c>
      <c r="W1331" t="str">
        <v>Smoke meters, also referred to as opacity meters, detect and measure the amount of light blocked in smoke emitted by diesel engines from cars, trucks, ships, buses, motorcycles, locomotives and large stacks from industrial operations.</v>
      </c>
      <c r="X1331" t="str">
        <v>Keika Ventures</v>
      </c>
      <c r="Y1331" t="str">
        <v>TOTAL-B0000000012</v>
      </c>
      <c r="Z1331" t="str">
        <v>Instrumentation &amp; Control Systems</v>
      </c>
      <c r="AA1331" t="str">
        <v>0</v>
      </c>
      <c r="AB1331" t="str">
        <v/>
      </c>
      <c r="AD1331" t="str">
        <v>Review Done By RC</v>
      </c>
      <c r="AE1331" t="str">
        <f>CONCATENATE($AE$1," ",$AF$1," ",$AG$1,A1331,"'")</f>
        <v>Update tblPhysicalClass_Modify   Set DisciplineID = '   Where ID = 'TOTAL-P0000001402'</v>
      </c>
    </row>
    <row r="1332">
      <c r="A1332" t="str">
        <v>TOTAL-P0000001403</v>
      </c>
      <c r="B1332" t="str">
        <v>Open Drain</v>
      </c>
      <c r="C1332" t="str">
        <v>TOTAL-P0000000550</v>
      </c>
      <c r="D1332" t="str">
        <v>Drain</v>
      </c>
      <c r="E1332" t="str">
        <v>Root|Mechanical Equipment Class|Piping and Pipeline Equipment|Pipe and Fitting|Drain|Open Drain</v>
      </c>
      <c r="F1332" t="str">
        <v>CFIHOS-30000302</v>
      </c>
      <c r="G1332" t="str">
        <v>Drain</v>
      </c>
      <c r="H1332" t="str">
        <v/>
      </c>
      <c r="I1332" t="str">
        <v/>
      </c>
      <c r="J1332" t="str">
        <v/>
      </c>
      <c r="L1332" t="str">
        <v/>
      </c>
      <c r="M1332" t="str">
        <v/>
      </c>
      <c r="N1332" t="str">
        <v/>
      </c>
      <c r="O1332" t="str">
        <v/>
      </c>
      <c r="P1332" t="str">
        <v/>
      </c>
      <c r="Q1332" t="str">
        <v/>
      </c>
      <c r="R1332" t="str">
        <v/>
      </c>
      <c r="S1332" t="str">
        <v>OC</v>
      </c>
      <c r="T1332" t="str">
        <v>Open /Close drain equipment</v>
      </c>
      <c r="U1332" t="str">
        <v/>
      </c>
      <c r="V1332" t="str">
        <v/>
      </c>
      <c r="W1332" t="str">
        <v>A physical object that allows liquid to leave a container under gravity. Relates to Open Drain.</v>
      </c>
      <c r="X1332" t="str">
        <v>CFIHOS (modified)</v>
      </c>
      <c r="Y1332" t="str">
        <v>TOTAL-B0000000020</v>
      </c>
      <c r="Z1332" t="str">
        <v>Piping &amp; Layout</v>
      </c>
      <c r="AA1332" t="str">
        <v>0</v>
      </c>
      <c r="AB1332" t="str">
        <v/>
      </c>
      <c r="AD1332" t="str">
        <v>Review Done By RC</v>
      </c>
      <c r="AE1332" t="str">
        <f>CONCATENATE($AE$1," ",$AF$1," ",$AG$1,A1332,"'")</f>
        <v>Update tblPhysicalClass_Modify   Set DisciplineID = '   Where ID = 'TOTAL-P0000001403'</v>
      </c>
    </row>
    <row r="1333">
      <c r="A1333" t="str">
        <v>TOTAL-P0000001404</v>
      </c>
      <c r="B1333" t="str">
        <v>Open Path Gas Detector</v>
      </c>
      <c r="C1333" t="str">
        <v>TOTAL-P0000002473</v>
      </c>
      <c r="D1333" t="str">
        <v>Gas and Fire Instrument</v>
      </c>
      <c r="E1333" t="str">
        <v>Root|Instrument Equipment|Sensors and Transmitter|Measuring Device for Vibration, Displacement, Noise, Speed, Torque, and Overspeed Safety Device|Detector|Open Path Gas Detector</v>
      </c>
      <c r="F1333" t="str">
        <v>CFIHOS-30000432</v>
      </c>
      <c r="G1333" t="str">
        <v>Gas Detector</v>
      </c>
      <c r="H1333" t="str">
        <v>RDS477134</v>
      </c>
      <c r="I1333" t="str">
        <v>GAS DETECTOR</v>
      </c>
      <c r="J1333" t="str">
        <v/>
      </c>
      <c r="L1333" t="str">
        <v/>
      </c>
      <c r="M1333" t="str">
        <v/>
      </c>
      <c r="N1333" t="str">
        <v/>
      </c>
      <c r="O1333" t="str">
        <v/>
      </c>
      <c r="P1333" t="str">
        <v/>
      </c>
      <c r="Q1333" t="str">
        <v/>
      </c>
      <c r="R1333" t="str">
        <v/>
      </c>
      <c r="S1333" t="str">
        <v/>
      </c>
      <c r="T1333" t="str">
        <v/>
      </c>
      <c r="U1333" t="str">
        <v/>
      </c>
      <c r="V1333" t="str">
        <v/>
      </c>
      <c r="W1333" t="str">
        <v>A detector that is intended to sense the presence of a specified concentration of a gas. Relates to Open Path Gas Detector.</v>
      </c>
      <c r="X1333" t="str">
        <v>PCA (modified)</v>
      </c>
      <c r="Y1333" t="str">
        <v>TOTAL-B0000000012</v>
      </c>
      <c r="Z1333" t="str">
        <v>Instrumentation &amp; Control Systems</v>
      </c>
      <c r="AA1333" t="str">
        <v>0</v>
      </c>
      <c r="AB1333" t="str">
        <v/>
      </c>
      <c r="AD1333" t="str">
        <v>Review Done By RC</v>
      </c>
      <c r="AE1333" t="str">
        <f>CONCATENATE($AE$1," ",$AF$1," ",$AG$1,A1333,"'")</f>
        <v>Update tblPhysicalClass_Modify   Set DisciplineID = '   Where ID = 'TOTAL-P0000001404'</v>
      </c>
    </row>
    <row r="1334">
      <c r="A1334" t="str">
        <v>TOTAL-P0000001405</v>
      </c>
      <c r="B1334" t="str">
        <v>Open Storage Tank</v>
      </c>
      <c r="C1334" t="str">
        <v>TOTAL-P0000001955</v>
      </c>
      <c r="D1334" t="str">
        <v>Storage Tank</v>
      </c>
      <c r="E1334" t="str">
        <v>Root|Mechanical Equipment Class|Tank and Vessel|Storage Tank|Open Storage Tank</v>
      </c>
      <c r="F1334" t="str">
        <v/>
      </c>
      <c r="G1334" t="str">
        <v>Storage Tank</v>
      </c>
      <c r="H1334" t="str">
        <v>RDS307304</v>
      </c>
      <c r="I1334" t="str">
        <v>OPEN TOP STORAGE TANK</v>
      </c>
      <c r="J1334" t="str">
        <v/>
      </c>
      <c r="L1334" t="str">
        <v>1213</v>
      </c>
      <c r="M1334" t="str">
        <v>Réservoirs ouverts</v>
      </c>
      <c r="N1334" t="str">
        <v>Open storage tanks</v>
      </c>
      <c r="O1334" t="str">
        <v>Offene Lagertanks</v>
      </c>
      <c r="P1334" t="str">
        <v>Depósitos abiertos</v>
      </c>
      <c r="Q1334" t="str">
        <v/>
      </c>
      <c r="R1334" t="str">
        <v/>
      </c>
      <c r="S1334" t="str">
        <v/>
      </c>
      <c r="T1334" t="str">
        <v/>
      </c>
      <c r="U1334" t="str">
        <v/>
      </c>
      <c r="V1334" t="str">
        <v/>
      </c>
      <c r="W1334" t="str">
        <v>A storage tank without roof.</v>
      </c>
      <c r="X1334" t="str">
        <v>PCA</v>
      </c>
      <c r="Y1334" t="str">
        <v>TOTAL-B0000000017</v>
      </c>
      <c r="Z1334" t="str">
        <v>Mechanical Static</v>
      </c>
      <c r="AA1334" t="str">
        <v>0</v>
      </c>
      <c r="AB1334" t="str">
        <v/>
      </c>
      <c r="AD1334" t="str">
        <v>Review Pending</v>
      </c>
      <c r="AE1334" t="str">
        <f>CONCATENATE($AE$1," ",$AF$1," ",$AG$1,A1334,"'")</f>
        <v>Update tblPhysicalClass_Modify   Set DisciplineID = '   Where ID = 'TOTAL-P0000001405'</v>
      </c>
    </row>
    <row r="1335">
      <c r="A1335" t="str">
        <v>TOTAL-P0000001406</v>
      </c>
      <c r="B1335" t="str">
        <v>Open Type Compressor</v>
      </c>
      <c r="C1335" t="str">
        <v>TOTAL-P0000001662</v>
      </c>
      <c r="D1335" t="str">
        <v>Reciprocating Compressor</v>
      </c>
      <c r="E1335" t="str">
        <v>Root|Mechanical Equipment Class|Compressor|Reciprocating Compressor|Open Type Compressor</v>
      </c>
      <c r="F1335" t="str">
        <v/>
      </c>
      <c r="G1335" t="str">
        <v/>
      </c>
      <c r="H1335" t="str">
        <v/>
      </c>
      <c r="I1335" t="str">
        <v/>
      </c>
      <c r="J1335" t="str">
        <v/>
      </c>
      <c r="L1335" t="str">
        <v/>
      </c>
      <c r="M1335" t="str">
        <v/>
      </c>
      <c r="N1335" t="str">
        <v/>
      </c>
      <c r="O1335" t="str">
        <v/>
      </c>
      <c r="P1335" t="str">
        <v/>
      </c>
      <c r="Q1335" t="str">
        <v/>
      </c>
      <c r="R1335" t="str">
        <v/>
      </c>
      <c r="S1335" t="str">
        <v/>
      </c>
      <c r="T1335" t="str">
        <v/>
      </c>
      <c r="U1335" t="str">
        <v>7.5.2.8 IfcCompressorTypeEnum</v>
      </c>
      <c r="V1335" t="str">
        <v>Open Type</v>
      </c>
      <c r="W1335" t="str">
        <v>Positive-displacement reciprocating compressor where the shaft extends through a seal in the crankcase for an external drive.</v>
      </c>
      <c r="X1335" t="str">
        <v>IFC</v>
      </c>
      <c r="Y1335" t="str">
        <v>TOTAL-B0000000016</v>
      </c>
      <c r="Z1335" t="str">
        <v>Mechanical Rotating</v>
      </c>
      <c r="AA1335" t="str">
        <v>0</v>
      </c>
      <c r="AB1335" t="str">
        <v/>
      </c>
      <c r="AD1335" t="str">
        <v>Review Pending</v>
      </c>
      <c r="AE1335" t="str">
        <f>CONCATENATE($AE$1," ",$AF$1,Y1335,"'"," ",$AG$1,A1335,"'")</f>
        <v>Update tblPhysicalClass_Modify   Set DisciplineID = 'TOTAL-B0000000016'   Where ID = 'TOTAL-P0000001406'</v>
      </c>
    </row>
    <row r="1336">
      <c r="A1336" t="str">
        <v>TOTAL-P0000001407</v>
      </c>
      <c r="B1336" t="str">
        <v>Operator Console</v>
      </c>
      <c r="C1336" t="str">
        <v>TOTAL-P0000002457</v>
      </c>
      <c r="D1336" t="str">
        <v>Computer Hardware and Software</v>
      </c>
      <c r="E1336" t="str">
        <v>Root|IT and Telecommunication Equipment|Computer Hardware and Software|Operator Console</v>
      </c>
      <c r="F1336" t="str">
        <v/>
      </c>
      <c r="G1336" t="str">
        <v/>
      </c>
      <c r="H1336" t="str">
        <v>RDS1318774301</v>
      </c>
      <c r="I1336" t="str">
        <v>OPERATOR WORKSTATION</v>
      </c>
      <c r="J1336" t="str">
        <v/>
      </c>
      <c r="L1336" t="str">
        <v>413107</v>
      </c>
      <c r="M1336" t="str">
        <v>Pupitre opérateur</v>
      </c>
      <c r="N1336" t="str">
        <v>Operator console</v>
      </c>
      <c r="O1336" t="str">
        <v>Operationspult</v>
      </c>
      <c r="P1336" t="str">
        <v>Pupitre de operador</v>
      </c>
      <c r="Q1336" t="str">
        <v/>
      </c>
      <c r="R1336" t="str">
        <v/>
      </c>
      <c r="S1336" t="str">
        <v/>
      </c>
      <c r="T1336" t="str">
        <v/>
      </c>
      <c r="U1336" t="str">
        <v/>
      </c>
      <c r="V1336" t="str">
        <v/>
      </c>
      <c r="W1336" t="str">
        <v>A 'workstation' intended for operational purposes.</v>
      </c>
      <c r="X1336" t="str">
        <v>PCA</v>
      </c>
      <c r="Y1336" t="str">
        <v>TOTAL-B0000000027</v>
      </c>
      <c r="Z1336" t="str">
        <v>Telecom</v>
      </c>
      <c r="AA1336" t="str">
        <v>0</v>
      </c>
      <c r="AB1336" t="str">
        <v/>
      </c>
      <c r="AD1336" t="str">
        <v>Review Done By EP</v>
      </c>
      <c r="AE1336" t="str">
        <f>CONCATENATE($AE$1," ",$AF$1," ",$AG$1,A1336,"'")</f>
        <v>Update tblPhysicalClass_Modify   Set DisciplineID = '   Where ID = 'TOTAL-P0000001407'</v>
      </c>
    </row>
    <row r="1337">
      <c r="A1337" t="str">
        <v>TOTAL-P0000001408</v>
      </c>
      <c r="B1337" t="str">
        <v>Optic Fibre</v>
      </c>
      <c r="C1337" t="str">
        <v>TOTAL-P0000002449</v>
      </c>
      <c r="D1337" t="str">
        <v>IT and Telecommunication Equipment</v>
      </c>
      <c r="E1337" t="str">
        <v>Root|IT and Telecommunication Equipment|Optic Fibre</v>
      </c>
      <c r="F1337" t="str">
        <v/>
      </c>
      <c r="G1337" t="str">
        <v/>
      </c>
      <c r="H1337" t="str">
        <v>RDS514214</v>
      </c>
      <c r="I1337" t="str">
        <v>OPTICAL FIBRE</v>
      </c>
      <c r="J1337" t="str">
        <v/>
      </c>
      <c r="L1337" t="str">
        <v>4118</v>
      </c>
      <c r="M1337" t="str">
        <v>Fibres optiques</v>
      </c>
      <c r="N1337" t="str">
        <v>Optic fibres</v>
      </c>
      <c r="O1337" t="str">
        <v/>
      </c>
      <c r="P1337" t="str">
        <v/>
      </c>
      <c r="Q1337" t="str">
        <v/>
      </c>
      <c r="R1337" t="str">
        <v/>
      </c>
      <c r="S1337" t="str">
        <v/>
      </c>
      <c r="T1337" t="str">
        <v/>
      </c>
      <c r="U1337" t="str">
        <v/>
      </c>
      <c r="V1337" t="str">
        <v/>
      </c>
      <c r="W1337" t="str">
        <v>A physical object that is a filament-shaped waveguide made of dielectric for guiding optical waves. Relates to Optic Fibre.</v>
      </c>
      <c r="X1337" t="str">
        <v>PCA (modified)</v>
      </c>
      <c r="Y1337" t="str">
        <v>TOTAL-B0000000027</v>
      </c>
      <c r="Z1337" t="str">
        <v>Telecom</v>
      </c>
      <c r="AA1337" t="str">
        <v>0</v>
      </c>
      <c r="AB1337" t="str">
        <v/>
      </c>
      <c r="AD1337" t="str">
        <v>Review Done By EP</v>
      </c>
      <c r="AE1337" t="str">
        <f>CONCATENATE($AE$1," ",$AF$1," ",$AG$1,A1337,"'")</f>
        <v>Update tblPhysicalClass_Modify   Set DisciplineID = '   Where ID = 'TOTAL-P0000001408'</v>
      </c>
    </row>
    <row r="1338">
      <c r="A1338" t="str">
        <v>TOTAL-P0000001409</v>
      </c>
      <c r="B1338" t="str">
        <v>Optical Connector</v>
      </c>
      <c r="C1338" t="str">
        <v>TOTAL-P0000002448</v>
      </c>
      <c r="D1338" t="str">
        <v>General Instrument</v>
      </c>
      <c r="E1338" t="str">
        <v>Root|Instrument Equipment|Instrumentation and Telecommunications Link and Accessory|Specific Equipment For Fibre Optics Link|Optical Connector</v>
      </c>
      <c r="F1338" t="str">
        <v/>
      </c>
      <c r="G1338" t="str">
        <v/>
      </c>
      <c r="H1338" t="str">
        <v>RDS17601997</v>
      </c>
      <c r="I1338" t="str">
        <v>CONNECTOR</v>
      </c>
      <c r="J1338" t="str">
        <v/>
      </c>
      <c r="L1338" t="str">
        <v>167302</v>
      </c>
      <c r="M1338" t="str">
        <v>Connecteurs optiques</v>
      </c>
      <c r="N1338" t="str">
        <v>Optical connectors</v>
      </c>
      <c r="O1338" t="str">
        <v>Optische Anschlussstücke/-Klemmen</v>
      </c>
      <c r="P1338" t="str">
        <v>Conectores ópticos</v>
      </c>
      <c r="Q1338" t="str">
        <v/>
      </c>
      <c r="R1338" t="str">
        <v/>
      </c>
      <c r="S1338" t="str">
        <v/>
      </c>
      <c r="T1338" t="str">
        <v/>
      </c>
      <c r="U1338" t="str">
        <v/>
      </c>
      <c r="V1338" t="str">
        <v/>
      </c>
      <c r="W1338" t="str">
        <v>A connection that consists of two parts which can be brought together to make the connection. Relates to Optical Connector.</v>
      </c>
      <c r="X1338" t="str">
        <v>PCA (modified)</v>
      </c>
      <c r="Y1338" t="str">
        <v>TOTAL-B0000000012</v>
      </c>
      <c r="Z1338" t="str">
        <v>Instrumentation &amp; Control Systems</v>
      </c>
      <c r="AA1338" t="str">
        <v>0</v>
      </c>
      <c r="AB1338" t="str">
        <v/>
      </c>
      <c r="AD1338" t="str">
        <v>Review Done By RC</v>
      </c>
      <c r="AE1338" t="str">
        <f>CONCATENATE($AE$1," ",$AF$1," ",$AG$1,A1338,"'")</f>
        <v>Update tblPhysicalClass_Modify   Set DisciplineID = '   Where ID = 'TOTAL-P0000001409'</v>
      </c>
    </row>
    <row r="1339">
      <c r="A1339" t="str">
        <v>TOTAL-P0000001410</v>
      </c>
      <c r="B1339" t="str">
        <v>Optical Flying Lead</v>
      </c>
      <c r="C1339" t="str">
        <v>TOTAL-P0000002039</v>
      </c>
      <c r="D1339" t="str">
        <v>Subsea Optical Distribution System</v>
      </c>
      <c r="E1339" t="str">
        <v>Root|Subsea Material, Equipment and System|Subsea Control System and Equipment|Subsea Control Equipment|Subsea Optical Distribution System|Optical Flying Lead</v>
      </c>
      <c r="F1339" t="str">
        <v/>
      </c>
      <c r="G1339" t="str">
        <v/>
      </c>
      <c r="H1339" t="str">
        <v/>
      </c>
      <c r="I1339" t="str">
        <v/>
      </c>
      <c r="J1339" t="str">
        <v/>
      </c>
      <c r="L1339" t="str">
        <v>26220201</v>
      </c>
      <c r="M1339" t="str">
        <v>Liaisons souples sous-marines à fibre optique</v>
      </c>
      <c r="N1339" t="str">
        <v>Optical Flying Leads</v>
      </c>
      <c r="O1339" t="str">
        <v/>
      </c>
      <c r="P1339" t="str">
        <v/>
      </c>
      <c r="Q1339" t="str">
        <v/>
      </c>
      <c r="R1339" t="str">
        <v/>
      </c>
      <c r="S1339" t="str">
        <v/>
      </c>
      <c r="T1339" t="str">
        <v/>
      </c>
      <c r="U1339" t="str">
        <v/>
      </c>
      <c r="V1339" t="str">
        <v/>
      </c>
      <c r="W1339" t="str">
        <v>Allows for the use of electronics integrated into a connector or in-line with the jumper, transforming the Flying Lead into an active component in a subseadata transmission system.</v>
      </c>
      <c r="X1339" t="str">
        <v>Teledyne (modified)</v>
      </c>
      <c r="Y1339" t="str">
        <v>TOTAL-B0000000026</v>
      </c>
      <c r="Z1339" t="str">
        <v>Subsea Production System</v>
      </c>
      <c r="AA1339" t="str">
        <v>0</v>
      </c>
      <c r="AB1339" t="str">
        <v/>
      </c>
      <c r="AD1339" t="str">
        <v>Review Pending</v>
      </c>
      <c r="AE1339" t="str">
        <f>CONCATENATE($AE$1," ",$AF$1," ",$AG$1,A1339,"'")</f>
        <v>Update tblPhysicalClass_Modify   Set DisciplineID = '   Where ID = 'TOTAL-P0000001410'</v>
      </c>
    </row>
    <row r="1340">
      <c r="A1340" t="str">
        <v>TOTAL-P0000001411</v>
      </c>
      <c r="B1340" t="str">
        <v>Optical Retrodiffusion Dust Monitor</v>
      </c>
      <c r="C1340" t="str">
        <v>TOTAL-P0000002476</v>
      </c>
      <c r="D1340" t="str">
        <v>Analyser Instrument</v>
      </c>
      <c r="E1340" t="str">
        <v>Root|Instrument Equipment|Analysers, Sampling|Combustion Control and Gas Rejection Analyser|Dust Monitoring|Optical Retrodiffusion Dust Monitor</v>
      </c>
      <c r="F1340" t="str">
        <v/>
      </c>
      <c r="G1340" t="str">
        <v/>
      </c>
      <c r="H1340" t="str">
        <v>RDS5774970</v>
      </c>
      <c r="I1340" t="str">
        <v>MONITOR</v>
      </c>
      <c r="J1340" t="str">
        <v/>
      </c>
      <c r="L1340" t="str">
        <v>16470402</v>
      </c>
      <c r="M1340" t="str">
        <v>Mesure de poussière par analyseurs à rétrodiffusion de lumière</v>
      </c>
      <c r="N1340" t="str">
        <v>Optical retrodiffusion dust monitor</v>
      </c>
      <c r="O1340" t="str">
        <v>Staubüberwachung über optische Retrodiffusion</v>
      </c>
      <c r="P1340" t="str">
        <v>Medición de polvo por analizadores por retrodifusión de luz</v>
      </c>
      <c r="Q1340" t="str">
        <v/>
      </c>
      <c r="R1340" t="str">
        <v/>
      </c>
      <c r="S1340" t="str">
        <v/>
      </c>
      <c r="T1340" t="str">
        <v/>
      </c>
      <c r="U1340" t="str">
        <v/>
      </c>
      <c r="V1340" t="str">
        <v/>
      </c>
      <c r="W1340" t="str">
        <v>A physical object that contains a number of channels in order to indicate parameter values. Relates to Optical Retrodiffusion Dust Monitor.</v>
      </c>
      <c r="X1340" t="str">
        <v>PCA (modified)</v>
      </c>
      <c r="Y1340" t="str">
        <v>TOTAL-B0000000012</v>
      </c>
      <c r="Z1340" t="str">
        <v>Instrumentation &amp; Control Systems</v>
      </c>
      <c r="AA1340" t="str">
        <v>0</v>
      </c>
      <c r="AB1340" t="str">
        <v/>
      </c>
      <c r="AD1340" t="str">
        <v>Review Done By RC</v>
      </c>
      <c r="AE1340" t="str">
        <f>CONCATENATE($AE$1," ",$AF$1," ",$AG$1,A1340,"'")</f>
        <v>Update tblPhysicalClass_Modify   Set DisciplineID = '   Where ID = 'TOTAL-P0000001411'</v>
      </c>
    </row>
    <row r="1341">
      <c r="A1341" t="str">
        <v>TOTAL-P0000001412</v>
      </c>
      <c r="B1341" t="str">
        <v>Optical Smoke Detector</v>
      </c>
      <c r="C1341" t="str">
        <v>TOTAL-P0000000727</v>
      </c>
      <c r="D1341" t="str">
        <v>Fire Detector</v>
      </c>
      <c r="E1341" t="str">
        <v>Root|Health, Safety and Environment Equipment Class|Flame and Pollution Detector and Extinguishing System|Fire Detector|Optical Smoke Detector</v>
      </c>
      <c r="F1341" t="str">
        <v/>
      </c>
      <c r="G1341" t="str">
        <v/>
      </c>
      <c r="H1341" t="str">
        <v>RDS7064814</v>
      </c>
      <c r="I1341" t="str">
        <v>OPTICAL SMOKE DETECTOR</v>
      </c>
      <c r="J1341" t="str">
        <v>INEQ-SMO</v>
      </c>
      <c r="K1341" t="str">
        <v>Smoke Detector (FGS)</v>
      </c>
      <c r="L1341" t="str">
        <v>325204</v>
      </c>
      <c r="M1341" t="str">
        <v>Détecteurs optiques de fumées</v>
      </c>
      <c r="N1341" t="str">
        <v>Optical smoke detectors</v>
      </c>
      <c r="O1341" t="str">
        <v>Optische Rauchdetektoren</v>
      </c>
      <c r="P1341" t="str">
        <v>Detectores ópticos de humo</v>
      </c>
      <c r="Q1341" t="str">
        <v/>
      </c>
      <c r="R1341" t="str">
        <v/>
      </c>
      <c r="S1341" t="str">
        <v/>
      </c>
      <c r="T1341" t="str">
        <v/>
      </c>
      <c r="U1341" t="str">
        <v>7.2.2.5 IfcSensorTypeEnum</v>
      </c>
      <c r="V1341" t="str">
        <v>Smokesensor</v>
      </c>
      <c r="W1341" t="str">
        <v>A smoke detector that is using a light source and a sensor to detect smoke.</v>
      </c>
      <c r="X1341" t="str">
        <v>PCA</v>
      </c>
      <c r="Y1341" t="str">
        <v>TOTAL-B0000000010</v>
      </c>
      <c r="Z1341" t="str">
        <v>Health, Safety, Security, Social &amp; Environment (H3SE)</v>
      </c>
      <c r="AA1341" t="str">
        <v>0</v>
      </c>
      <c r="AB1341" t="str">
        <v>SZ104</v>
      </c>
      <c r="AD1341" t="str">
        <v>Review Pending</v>
      </c>
      <c r="AE1341" t="str">
        <f>CONCATENATE($AE$1," ",$AF$1,K1341,"'"," ",$AG$1,A1341,"'")</f>
        <v>Update tblPhysicalClass_Modify   Set DisciplineID = 'Smoke Detector (FGS)'   Where ID = 'TOTAL-P0000001412'</v>
      </c>
    </row>
    <row r="1342">
      <c r="A1342" t="str">
        <v>TOTAL-P0000001413</v>
      </c>
      <c r="B1342" t="str">
        <v>Optical Terminal</v>
      </c>
      <c r="C1342" t="str">
        <v>TOTAL-P0000002448</v>
      </c>
      <c r="D1342" t="str">
        <v>General Instrument</v>
      </c>
      <c r="E1342" t="str">
        <v>Root|Instrument Equipment|Instrumentation and Telecommunications Link and Accessory|Specific Equipment For Fibre Optics Link|Optical Terminal</v>
      </c>
      <c r="F1342" t="str">
        <v/>
      </c>
      <c r="G1342" t="str">
        <v/>
      </c>
      <c r="H1342" t="str">
        <v/>
      </c>
      <c r="I1342" t="str">
        <v/>
      </c>
      <c r="J1342" t="str">
        <v/>
      </c>
      <c r="L1342" t="str">
        <v>167305</v>
      </c>
      <c r="M1342" t="str">
        <v>Borniers optiques</v>
      </c>
      <c r="N1342" t="str">
        <v>Optical terminals</v>
      </c>
      <c r="O1342" t="str">
        <v>Optik-Klemmenschienen</v>
      </c>
      <c r="P1342" t="str">
        <v>Cajas de bornes ópticos</v>
      </c>
      <c r="Q1342" t="str">
        <v/>
      </c>
      <c r="R1342" t="str">
        <v/>
      </c>
      <c r="S1342" t="str">
        <v/>
      </c>
      <c r="T1342" t="str">
        <v/>
      </c>
      <c r="U1342" t="str">
        <v/>
      </c>
      <c r="V1342" t="str">
        <v/>
      </c>
      <c r="W1342" t="str">
        <v>An optical line termination (OLT), also called an optical line terminal, is a device which serves as the service provider endpoint of a passive optical network.</v>
      </c>
      <c r="X1342" t="str">
        <v>Wikipedia</v>
      </c>
      <c r="Y1342" t="str">
        <v>TOTAL-B0000000012</v>
      </c>
      <c r="Z1342" t="str">
        <v>Instrumentation &amp; Control Systems</v>
      </c>
      <c r="AA1342" t="str">
        <v>0</v>
      </c>
      <c r="AB1342" t="str">
        <v/>
      </c>
      <c r="AD1342" t="str">
        <v>Review Done By RC</v>
      </c>
      <c r="AE1342" t="str">
        <f>CONCATENATE($AE$1," ",$AF$1," ",$AG$1,A1342,"'")</f>
        <v>Update tblPhysicalClass_Modify   Set DisciplineID = '   Where ID = 'TOTAL-P0000001413'</v>
      </c>
    </row>
    <row r="1343">
      <c r="A1343" t="str">
        <v>TOTAL-P0000001414</v>
      </c>
      <c r="B1343" t="str">
        <v>Optical Transmission Dust Monitor</v>
      </c>
      <c r="C1343" t="str">
        <v>TOTAL-P0000002476</v>
      </c>
      <c r="D1343" t="str">
        <v>Analyser Instrument</v>
      </c>
      <c r="E1343" t="str">
        <v>Root|Instrument Equipment|Analysers, Sampling|Combustion Control and Gas Rejection Analyser|Dust Monitoring|Optical Transmission Dust Monitor</v>
      </c>
      <c r="F1343" t="str">
        <v/>
      </c>
      <c r="G1343" t="str">
        <v/>
      </c>
      <c r="H1343" t="str">
        <v>RDS5774970</v>
      </c>
      <c r="I1343" t="str">
        <v>MONITOR</v>
      </c>
      <c r="J1343" t="str">
        <v/>
      </c>
      <c r="L1343" t="str">
        <v>16470401</v>
      </c>
      <c r="M1343" t="str">
        <v>Mesure de poussière par analyseurs à transmission de lumière</v>
      </c>
      <c r="N1343" t="str">
        <v>Optical transmission dust monitor</v>
      </c>
      <c r="O1343" t="str">
        <v>Staubüberwachung über optische Übertragung</v>
      </c>
      <c r="P1343" t="str">
        <v>Medición de polvo por analizadores por transmisión de luz</v>
      </c>
      <c r="Q1343" t="str">
        <v/>
      </c>
      <c r="R1343" t="str">
        <v/>
      </c>
      <c r="S1343" t="str">
        <v/>
      </c>
      <c r="T1343" t="str">
        <v/>
      </c>
      <c r="U1343" t="str">
        <v/>
      </c>
      <c r="V1343" t="str">
        <v/>
      </c>
      <c r="W1343" t="str">
        <v>A physical object that contains a number of channels in order to indicate parameter values. Relates to Optical Transmission Dust Monitor.</v>
      </c>
      <c r="X1343" t="str">
        <v>PCA (modified)</v>
      </c>
      <c r="Y1343" t="str">
        <v>TOTAL-B0000000012</v>
      </c>
      <c r="Z1343" t="str">
        <v>Instrumentation &amp; Control Systems</v>
      </c>
      <c r="AA1343" t="str">
        <v>0</v>
      </c>
      <c r="AB1343" t="str">
        <v/>
      </c>
      <c r="AD1343" t="str">
        <v>Review Done By RC</v>
      </c>
      <c r="AE1343" t="str">
        <f>CONCATENATE($AE$1," ",$AF$1," ",$AG$1,A1343,"'")</f>
        <v>Update tblPhysicalClass_Modify   Set DisciplineID = '   Where ID = 'TOTAL-P0000001414'</v>
      </c>
    </row>
    <row r="1344">
      <c r="A1344" t="str">
        <v>TOTAL-P0000001415</v>
      </c>
      <c r="B1344" t="str">
        <v>Orifice Fittings - Quick Changing</v>
      </c>
      <c r="C1344" t="str">
        <v>TOTAL-P0000000786</v>
      </c>
      <c r="D1344" t="str">
        <v>Flow Instrument</v>
      </c>
      <c r="E1344" t="str">
        <v>Root|Instrument Equipment|Flow Instrument|Differential Pressure Flow Element|Orifice Fittings - Quick Changing</v>
      </c>
      <c r="F1344" t="str">
        <v/>
      </c>
      <c r="G1344" t="str">
        <v/>
      </c>
      <c r="H1344" t="str">
        <v/>
      </c>
      <c r="I1344" t="str">
        <v/>
      </c>
      <c r="J1344" t="str">
        <v/>
      </c>
      <c r="L1344" t="str">
        <v>16110102</v>
      </c>
      <c r="M1344" t="str">
        <v>Brides a orifice - à changement rapide</v>
      </c>
      <c r="N1344" t="str">
        <v>Orifice fittings - quick changing</v>
      </c>
      <c r="O1344" t="str">
        <v/>
      </c>
      <c r="P1344" t="str">
        <v/>
      </c>
      <c r="Q1344" t="str">
        <v>SMOKE_DETECT</v>
      </c>
      <c r="R1344" t="str">
        <v>Smoke Detector</v>
      </c>
      <c r="S1344" t="str">
        <v/>
      </c>
      <c r="T1344" t="str">
        <v/>
      </c>
      <c r="U1344" t="str">
        <v/>
      </c>
      <c r="V1344" t="str">
        <v/>
      </c>
      <c r="W1344" t="str">
        <v>A fitting for an orifice.</v>
      </c>
      <c r="X1344" t="str">
        <v>Total</v>
      </c>
      <c r="Y1344" t="str">
        <v>TOTAL-B0000000012</v>
      </c>
      <c r="Z1344" t="str">
        <v>Instrumentation &amp; Control Systems</v>
      </c>
      <c r="AA1344" t="str">
        <v>0</v>
      </c>
      <c r="AB1344" t="str">
        <v/>
      </c>
      <c r="AD1344" t="str">
        <v>Review Done By RC</v>
      </c>
      <c r="AE1344" t="str">
        <f>CONCATENATE($AE$1," ",$AF$1," ",$AG$1,A1344,"'")</f>
        <v>Update tblPhysicalClass_Modify   Set DisciplineID = '   Where ID = 'TOTAL-P0000001415'</v>
      </c>
    </row>
    <row r="1345">
      <c r="A1345" t="str">
        <v>TOTAL-P0000001416</v>
      </c>
      <c r="B1345" t="str">
        <v>Orifice or Ventury Type</v>
      </c>
      <c r="C1345" t="str">
        <v>TOTAL-P0000002208</v>
      </c>
      <c r="D1345" t="str">
        <v>Trap</v>
      </c>
      <c r="E1345" t="str">
        <v>Root|Instrument Equipment|Valve|Check Valve and Trap|Trap|Orifice or Ventury Type</v>
      </c>
      <c r="F1345" t="str">
        <v/>
      </c>
      <c r="G1345" t="str">
        <v/>
      </c>
      <c r="H1345" t="str">
        <v>RDS883619</v>
      </c>
      <c r="I1345" t="str">
        <v>VENTURI</v>
      </c>
      <c r="J1345" t="str">
        <v/>
      </c>
      <c r="L1345" t="str">
        <v>206605</v>
      </c>
      <c r="M1345" t="str">
        <v>A orifice ou à tuyères étagées</v>
      </c>
      <c r="N1345" t="str">
        <v>Orifice or ventury type</v>
      </c>
      <c r="O1345" t="str">
        <v>Blenden oder Venturi Typ</v>
      </c>
      <c r="P1345" t="str">
        <v>A orificio o tubos escalonados</v>
      </c>
      <c r="Q1345" t="str">
        <v/>
      </c>
      <c r="R1345" t="str">
        <v/>
      </c>
      <c r="S1345" t="str">
        <v/>
      </c>
      <c r="T1345" t="str">
        <v/>
      </c>
      <c r="U1345" t="str">
        <v/>
      </c>
      <c r="V1345" t="str">
        <v/>
      </c>
      <c r="W1345" t="str">
        <v>A physical object that is a device that constitute a restriction with a relatively long passage with smooth entry and exit used for speeding up the fluid passing through it.</v>
      </c>
      <c r="X1345" t="str">
        <v>PCA</v>
      </c>
      <c r="Y1345" t="str">
        <v>TOTAL-B0000000017</v>
      </c>
      <c r="Z1345" t="str">
        <v>Mechanical Static</v>
      </c>
      <c r="AA1345" t="str">
        <v>0</v>
      </c>
      <c r="AB1345" t="str">
        <v/>
      </c>
      <c r="AD1345" t="str">
        <v>Review Pending</v>
      </c>
      <c r="AE1345" t="str">
        <f>CONCATENATE($AE$1," ",$AF$1," ",$AG$1,A1345,"'")</f>
        <v>Update tblPhysicalClass_Modify   Set DisciplineID = '   Where ID = 'TOTAL-P0000001416'</v>
      </c>
    </row>
    <row r="1346">
      <c r="A1346" t="str">
        <v>TOTAL-P0000001417</v>
      </c>
      <c r="B1346" t="str">
        <v>Orifice Plate</v>
      </c>
      <c r="C1346" t="str">
        <v>TOTAL-P0000000786</v>
      </c>
      <c r="D1346" t="str">
        <v>Flow Instrument</v>
      </c>
      <c r="E1346" t="str">
        <v>Root|Instrument Equipment|Flow Instrument|Differential Pressure Flow Element|Orifice Plate</v>
      </c>
      <c r="F1346" t="str">
        <v>CFIHOS-30000063</v>
      </c>
      <c r="G1346" t="str">
        <v>flow orifice plate</v>
      </c>
      <c r="H1346" t="str">
        <v>RDS418364</v>
      </c>
      <c r="I1346" t="str">
        <v>ORIFICE PLATE</v>
      </c>
      <c r="J1346" t="str">
        <v/>
      </c>
      <c r="L1346" t="str">
        <v>16110101</v>
      </c>
      <c r="M1346" t="str">
        <v>Plaques à orifice</v>
      </c>
      <c r="N1346" t="str">
        <v>Orifice plates</v>
      </c>
      <c r="O1346" t="str">
        <v>Messblenden</v>
      </c>
      <c r="P1346" t="str">
        <v>Placas con orificio</v>
      </c>
      <c r="Q1346" t="str">
        <v/>
      </c>
      <c r="R1346" t="str">
        <v/>
      </c>
      <c r="S1346" t="str">
        <v/>
      </c>
      <c r="T1346" t="str">
        <v/>
      </c>
      <c r="U1346" t="str">
        <v/>
      </c>
      <c r="V1346" t="str">
        <v/>
      </c>
      <c r="W1346" t="str">
        <v>An 'artefact' that is a thin plate with a specified hole in the middle. It is usually placed in a pipe to measure the rate of fluid flow.</v>
      </c>
      <c r="X1346" t="str">
        <v>PCA</v>
      </c>
      <c r="Y1346" t="str">
        <v>TOTAL-B0000000012</v>
      </c>
      <c r="Z1346" t="str">
        <v>Instrumentation &amp; Control Systems</v>
      </c>
      <c r="AA1346" t="str">
        <v>0</v>
      </c>
      <c r="AB1346" t="str">
        <v>IS300</v>
      </c>
      <c r="AD1346" t="str">
        <v>Review Done By RC</v>
      </c>
      <c r="AE1346" t="str">
        <f>CONCATENATE($AE$1," ",$AF$1," ",$AG$1,A1346,"'")</f>
        <v>Update tblPhysicalClass_Modify   Set DisciplineID = '   Where ID = 'TOTAL-P0000001417'</v>
      </c>
    </row>
    <row r="1347">
      <c r="A1347" t="str">
        <v>TOTAL-P0000001418</v>
      </c>
      <c r="B1347" t="str">
        <v>Oscillating Fixed Foam Monitor</v>
      </c>
      <c r="C1347" t="str">
        <v>TOTAL-P0000000804</v>
      </c>
      <c r="D1347" t="str">
        <v>Foam Monitor</v>
      </c>
      <c r="E1347" t="str">
        <v>Root|Health, Safety and Environment Equipment Class|Foam Firefighting System|Foam Monitor|Oscillating Fixed Foam Monitor</v>
      </c>
      <c r="F1347" t="str">
        <v/>
      </c>
      <c r="G1347" t="str">
        <v/>
      </c>
      <c r="H1347" t="str">
        <v>RDS301139</v>
      </c>
      <c r="I1347" t="str">
        <v>FIRE FOAM MONITOR</v>
      </c>
      <c r="J1347" t="str">
        <v/>
      </c>
      <c r="L1347" t="str">
        <v>32G602</v>
      </c>
      <c r="M1347" t="str">
        <v>Canons Mousse Fixes à balayage automatique</v>
      </c>
      <c r="N1347" t="str">
        <v>Oscillating Fixed Foam Monitors</v>
      </c>
      <c r="O1347" t="str">
        <v/>
      </c>
      <c r="P1347" t="str">
        <v/>
      </c>
      <c r="Q1347" t="str">
        <v/>
      </c>
      <c r="R1347" t="str">
        <v/>
      </c>
      <c r="S1347" t="str">
        <v/>
      </c>
      <c r="T1347" t="str">
        <v/>
      </c>
      <c r="U1347" t="str">
        <v/>
      </c>
      <c r="V1347" t="str">
        <v/>
      </c>
      <c r="W1347" t="str">
        <v>A monitor for monitoring the status of fire foam. Relates to Oscillating Fixed Foam Monitor.</v>
      </c>
      <c r="X1347" t="str">
        <v>PCA (modified)</v>
      </c>
      <c r="Y1347" t="str">
        <v>TOTAL-B0000000010</v>
      </c>
      <c r="Z1347" t="str">
        <v>Health, Safety, Security, Social &amp; Environment (H3SE)</v>
      </c>
      <c r="AA1347" t="str">
        <v>0</v>
      </c>
      <c r="AB1347" t="str">
        <v/>
      </c>
      <c r="AD1347" t="str">
        <v>Review Pending</v>
      </c>
      <c r="AE1347" t="str">
        <f>CONCATENATE($AE$1," ",$AF$1," ",$AG$1,A1347,"'")</f>
        <v>Update tblPhysicalClass_Modify   Set DisciplineID = '   Where ID = 'TOTAL-P0000001418'</v>
      </c>
    </row>
    <row r="1348">
      <c r="A1348" t="str">
        <v>TOTAL-P0000001419</v>
      </c>
      <c r="B1348" t="str">
        <v>Other Civil Work</v>
      </c>
      <c r="C1348" t="str">
        <v>TOTAL-P0000002462</v>
      </c>
      <c r="D1348" t="str">
        <v>Infrastructure</v>
      </c>
      <c r="E1348" t="str">
        <v>Root|Infrastructure|Other Civil Work</v>
      </c>
      <c r="F1348" t="str">
        <v/>
      </c>
      <c r="G1348" t="str">
        <v/>
      </c>
      <c r="H1348" t="str">
        <v/>
      </c>
      <c r="I1348" t="str">
        <v/>
      </c>
      <c r="J1348" t="str">
        <v/>
      </c>
      <c r="L1348" t="str">
        <v>247</v>
      </c>
      <c r="M1348" t="str">
        <v>Autres ouvrages de génie civil</v>
      </c>
      <c r="N1348" t="str">
        <v>Other civil works</v>
      </c>
      <c r="O1348" t="str">
        <v>Andere Bauarbeiten</v>
      </c>
      <c r="P1348" t="str">
        <v>Otras obras de ingeniería civil</v>
      </c>
      <c r="Q1348" t="str">
        <v/>
      </c>
      <c r="R1348" t="str">
        <v/>
      </c>
      <c r="S1348" t="str">
        <v/>
      </c>
      <c r="T1348" t="str">
        <v/>
      </c>
      <c r="U1348" t="str">
        <v/>
      </c>
      <c r="V1348" t="str">
        <v/>
      </c>
      <c r="W1348" t="str">
        <v>Abstract hierarchy class covering Other Civil Work.</v>
      </c>
      <c r="X1348" t="str">
        <v>Total</v>
      </c>
      <c r="Y1348" t="str">
        <v>TOTAL-B0000000001</v>
      </c>
      <c r="Z1348" t="str">
        <v>Architectural</v>
      </c>
      <c r="AA1348" t="str">
        <v>1</v>
      </c>
      <c r="AB1348" t="str">
        <v/>
      </c>
      <c r="AD1348" t="str">
        <v>Review Pending</v>
      </c>
      <c r="AE1348" t="str">
        <f>CONCATENATE($AE$1," ",$AF$1," ",$AG$1,A1348,"'")</f>
        <v>Update tblPhysicalClass_Modify   Set DisciplineID = '   Where ID = 'TOTAL-P0000001419'</v>
      </c>
    </row>
    <row r="1349">
      <c r="A1349" t="str">
        <v>TOTAL-P0000001420</v>
      </c>
      <c r="B1349" t="str">
        <v>Other Lifting Equipment</v>
      </c>
      <c r="C1349" t="str">
        <v>TOTAL-P0000001164</v>
      </c>
      <c r="D1349" t="str">
        <v>Lifting Equipment</v>
      </c>
      <c r="E1349" t="str">
        <v>Root|Mechanical Equipment Class|Lifting Equipment|Other Lifting Equipment</v>
      </c>
      <c r="F1349" t="str">
        <v>CFIHOS-30000583</v>
      </c>
      <c r="G1349" t="str">
        <v>Lifting Device</v>
      </c>
      <c r="H1349" t="str">
        <v>RDS1325252931</v>
      </c>
      <c r="I1349" t="str">
        <v>LIFTING DEVICE</v>
      </c>
      <c r="J1349" t="str">
        <v/>
      </c>
      <c r="L1349" t="str">
        <v>3059</v>
      </c>
      <c r="M1349" t="str">
        <v>Autres appareils de levage</v>
      </c>
      <c r="N1349" t="str">
        <v>Other lifting equipment</v>
      </c>
      <c r="O1349" t="str">
        <v>Anderes Equipment zum Heben</v>
      </c>
      <c r="P1349" t="str">
        <v>Otros equipos elevadores</v>
      </c>
      <c r="Q1349" t="str">
        <v/>
      </c>
      <c r="R1349" t="str">
        <v/>
      </c>
      <c r="S1349" t="str">
        <v/>
      </c>
      <c r="T1349" t="str">
        <v/>
      </c>
      <c r="U1349" t="str">
        <v/>
      </c>
      <c r="V1349" t="str">
        <v/>
      </c>
      <c r="W1349" t="str">
        <v>A 'device' intended for the lifting of loads, with or without horizontal displacement. Relates to Other Lifting Equipment.</v>
      </c>
      <c r="X1349" t="str">
        <v>PCA (modified)</v>
      </c>
      <c r="Y1349" t="str">
        <v>TOTAL-B0000000017</v>
      </c>
      <c r="Z1349" t="str">
        <v>Mechanical Static</v>
      </c>
      <c r="AA1349" t="str">
        <v>1</v>
      </c>
      <c r="AB1349" t="str">
        <v/>
      </c>
      <c r="AD1349" t="str">
        <v>Review Pending</v>
      </c>
      <c r="AE1349" t="str">
        <f>CONCATENATE($AE$1," ",$AF$1," ",$AG$1,A1349,"'")</f>
        <v>Update tblPhysicalClass_Modify   Set DisciplineID = '   Where ID = 'TOTAL-P0000001420'</v>
      </c>
    </row>
    <row r="1350">
      <c r="A1350" t="str">
        <v>TOTAL-P0000001421</v>
      </c>
      <c r="B1350" t="str">
        <v>Other Package Unit</v>
      </c>
      <c r="C1350" t="str">
        <v>TOTAL-P0000002455</v>
      </c>
      <c r="D1350" t="str">
        <v>Other Mechanical Equipment</v>
      </c>
      <c r="E1350" t="str">
        <v>Root|Mechanical Equipment Class|Other Mechanical Equipment|Other Package Unit</v>
      </c>
      <c r="F1350" t="str">
        <v>CFIHOS-30000168</v>
      </c>
      <c r="G1350" t="str">
        <v>Package</v>
      </c>
      <c r="H1350" t="str">
        <v>RDS1300808591</v>
      </c>
      <c r="I1350" t="str">
        <v>PACKAGE</v>
      </c>
      <c r="J1350" t="str">
        <v/>
      </c>
      <c r="L1350" t="str">
        <v>347</v>
      </c>
      <c r="M1350" t="str">
        <v>Autres ensembles montés</v>
      </c>
      <c r="N1350" t="str">
        <v>Other package  units</v>
      </c>
      <c r="O1350" t="str">
        <v>Andere Anlagen/-egruppen</v>
      </c>
      <c r="P1350" t="str">
        <v>Otros conjuntos ensamblados</v>
      </c>
      <c r="Q1350" t="str">
        <v/>
      </c>
      <c r="R1350" t="str">
        <v/>
      </c>
      <c r="S1350" t="str">
        <v/>
      </c>
      <c r="T1350" t="str">
        <v/>
      </c>
      <c r="U1350" t="str">
        <v/>
      </c>
      <c r="V1350" t="str">
        <v/>
      </c>
      <c r="W1350" t="str">
        <v>A 'functional object' that is any related group of objects that is viewed or organized as a unit. Relates to Other Package  Unit.</v>
      </c>
      <c r="X1350" t="str">
        <v>PCA (modified)</v>
      </c>
      <c r="Y1350" t="str">
        <v>TOTAL-B0000000017</v>
      </c>
      <c r="Z1350" t="str">
        <v>Mechanical Static</v>
      </c>
      <c r="AA1350" t="str">
        <v>1</v>
      </c>
      <c r="AB1350" t="str">
        <v/>
      </c>
      <c r="AD1350" t="str">
        <v>Review Pending</v>
      </c>
      <c r="AE1350" t="str">
        <f>CONCATENATE($AE$1," ",$AF$1," ",$AG$1,A1350,"'")</f>
        <v>Update tblPhysicalClass_Modify   Set DisciplineID = '   Where ID = 'TOTAL-P0000001421'</v>
      </c>
    </row>
    <row r="1351">
      <c r="A1351" t="str">
        <v>TOTAL-P0000001422</v>
      </c>
      <c r="B1351" t="str">
        <v>Other Piping Components and Device</v>
      </c>
      <c r="C1351" t="str">
        <v>TOTAL-P0000002454</v>
      </c>
      <c r="D1351" t="str">
        <v>Piping and Pipeline Equipment</v>
      </c>
      <c r="E1351" t="str">
        <v>Root|Mechanical Equipment Class|Piping and Pipeline Equipment|Other Piping Components and Device</v>
      </c>
      <c r="F1351" t="str">
        <v/>
      </c>
      <c r="G1351" t="str">
        <v/>
      </c>
      <c r="H1351" t="str">
        <v>RDS6652976</v>
      </c>
      <c r="I1351" t="str">
        <v>DEVICE</v>
      </c>
      <c r="J1351" t="str">
        <v/>
      </c>
      <c r="L1351" t="str">
        <v>207</v>
      </c>
      <c r="M1351" t="str">
        <v>Autres matériels et accessoires de tuyauteries</v>
      </c>
      <c r="N1351" t="str">
        <v>Other piping components and devices</v>
      </c>
      <c r="O1351" t="str">
        <v/>
      </c>
      <c r="P1351" t="str">
        <v/>
      </c>
      <c r="Q1351" t="str">
        <v/>
      </c>
      <c r="R1351" t="str">
        <v/>
      </c>
      <c r="S1351" t="str">
        <v/>
      </c>
      <c r="T1351" t="str">
        <v/>
      </c>
      <c r="U1351" t="str">
        <v/>
      </c>
      <c r="V1351" t="str">
        <v/>
      </c>
      <c r="W1351" t="str">
        <v>A functional object which is a specification of the capabilities an object is intended to fulfill. Relates to Other Piping Components and Device.</v>
      </c>
      <c r="X1351" t="str">
        <v>PCA (modified)</v>
      </c>
      <c r="Y1351" t="str">
        <v>TOTAL-B0000000020</v>
      </c>
      <c r="Z1351" t="str">
        <v>Piping &amp; Layout</v>
      </c>
      <c r="AA1351" t="str">
        <v>1</v>
      </c>
      <c r="AB1351" t="str">
        <v/>
      </c>
      <c r="AD1351" t="str">
        <v>Review Done By RC</v>
      </c>
      <c r="AE1351" t="str">
        <f>CONCATENATE($AE$1," ",$AF$1," ",$AG$1,A1351,"'")</f>
        <v>Update tblPhysicalClass_Modify   Set DisciplineID = '   Where ID = 'TOTAL-P0000001422'</v>
      </c>
    </row>
    <row r="1352">
      <c r="A1352" t="str">
        <v>TOTAL-P0000001423</v>
      </c>
      <c r="B1352" t="str">
        <v>Other Rotary Shut-Off Valve and Miscellaneous Valve</v>
      </c>
      <c r="C1352" t="str">
        <v>TOTAL-P0000001734</v>
      </c>
      <c r="D1352" t="str">
        <v>Rotary Shut-Off Valve and Miscellaneous Valve</v>
      </c>
      <c r="E1352" t="str">
        <v>Root|Instrument Equipment|Valve|Rotary Shut-Off Valve and Miscellaneous Valve|Other Rotary Shut-Off Valve and Miscellaneous Valve</v>
      </c>
      <c r="F1352" t="str">
        <v>CFIHOS-30000660</v>
      </c>
      <c r="G1352" t="str">
        <v>Valve</v>
      </c>
      <c r="H1352" t="str">
        <v>RDS292589</v>
      </c>
      <c r="I1352" t="str">
        <v>VALVE</v>
      </c>
      <c r="J1352" t="str">
        <v/>
      </c>
      <c r="L1352" t="str">
        <v>2059</v>
      </c>
      <c r="M1352" t="str">
        <v>Autre Robinet à obturateurs à déplacement rotatif et divers</v>
      </c>
      <c r="N1352" t="str">
        <v>Other rotary shut-off valves and miscellaneous valves</v>
      </c>
      <c r="O1352" t="str">
        <v>Andere Drehabschaltventile und verschiedene Ventile</v>
      </c>
      <c r="P1352" t="str">
        <v>Otras válvulas con obturadores a desplazamiento rotativo y diversas válvulas</v>
      </c>
      <c r="Q1352" t="str">
        <v/>
      </c>
      <c r="R1352" t="str">
        <v/>
      </c>
      <c r="S1352" t="str">
        <v/>
      </c>
      <c r="T1352" t="str">
        <v/>
      </c>
      <c r="U1352" t="str">
        <v/>
      </c>
      <c r="V1352" t="str">
        <v/>
      </c>
      <c r="W1352" t="str">
        <v>A fluid regulator that can be used to control (i.e. permit, obstruct, regulate or divert) a fluid stream. Relates to Other Rotary Shut-Off Valve and Miscellaneous Valve.</v>
      </c>
      <c r="X1352" t="str">
        <v>PCA (modified)</v>
      </c>
      <c r="Y1352" t="str">
        <v>TOTAL-B0000000020</v>
      </c>
      <c r="Z1352" t="str">
        <v>Piping &amp; Layout</v>
      </c>
      <c r="AA1352" t="str">
        <v>1</v>
      </c>
      <c r="AB1352" t="str">
        <v/>
      </c>
      <c r="AD1352" t="str">
        <v>Review Done By RC</v>
      </c>
      <c r="AE1352" t="str">
        <f>CONCATENATE($AE$1," ",$AF$1," ",$AG$1,A1352,"'")</f>
        <v>Update tblPhysicalClass_Modify   Set DisciplineID = '   Where ID = 'TOTAL-P0000001423'</v>
      </c>
    </row>
    <row r="1353">
      <c r="A1353" t="str">
        <v>TOTAL-P0000001424</v>
      </c>
      <c r="B1353" t="str">
        <v>Other Safety and Protection Equipment</v>
      </c>
      <c r="C1353" t="str">
        <v>TOTAL-P0000002452</v>
      </c>
      <c r="D1353" t="str">
        <v>Health, Safety and Environment Equipment Class</v>
      </c>
      <c r="E1353" t="str">
        <v>Root|Health, Safety and Environment Equipment Class|Other Safety and Protection Equipment</v>
      </c>
      <c r="F1353" t="str">
        <v/>
      </c>
      <c r="G1353" t="str">
        <v/>
      </c>
      <c r="H1353" t="str">
        <v>RDS203624</v>
      </c>
      <c r="I1353" t="str">
        <v>SAFETY EQUIPMENT CLASS</v>
      </c>
      <c r="J1353" t="str">
        <v/>
      </c>
      <c r="L1353" t="str">
        <v>326</v>
      </c>
      <c r="M1353" t="str">
        <v>Autres matériels de sécurité et de protection</v>
      </c>
      <c r="N1353" t="str">
        <v>Other safety and protection equipments</v>
      </c>
      <c r="O1353" t="str">
        <v/>
      </c>
      <c r="P1353" t="str">
        <v/>
      </c>
      <c r="Q1353" t="str">
        <v/>
      </c>
      <c r="R1353" t="str">
        <v/>
      </c>
      <c r="S1353" t="str">
        <v/>
      </c>
      <c r="T1353" t="str">
        <v/>
      </c>
      <c r="U1353" t="str">
        <v/>
      </c>
      <c r="V1353" t="str">
        <v/>
      </c>
      <c r="W1353" t="str">
        <v>A health, safety and environment equipment class that contains classes of artefacts related to the safety for personnel, environment and material assets.</v>
      </c>
      <c r="X1353" t="str">
        <v>PCA</v>
      </c>
      <c r="Y1353" t="str">
        <v>TOTAL-B0000000010</v>
      </c>
      <c r="Z1353" t="str">
        <v>Health, Safety, Security, Social &amp; Environment (H3SE)</v>
      </c>
      <c r="AA1353" t="str">
        <v>1</v>
      </c>
      <c r="AB1353" t="str">
        <v/>
      </c>
      <c r="AD1353" t="str">
        <v>Review Pending</v>
      </c>
      <c r="AE1353" t="str">
        <f>CONCATENATE($AE$1," ",$AF$1," ",$AG$1,A1353,"'")</f>
        <v>Update tblPhysicalClass_Modify   Set DisciplineID = '   Where ID = 'TOTAL-P0000001424'</v>
      </c>
    </row>
    <row r="1354">
      <c r="A1354" t="str">
        <v>TOTAL-P0000001425</v>
      </c>
      <c r="B1354" t="str">
        <v>Other Type of Motor</v>
      </c>
      <c r="C1354" t="str">
        <v>TOTAL-P0000002466</v>
      </c>
      <c r="D1354" t="str">
        <v>Driving Machine</v>
      </c>
      <c r="E1354" t="str">
        <v>Root|Mechanical Equipment Class|Driving Machine|Other Type of Motor</v>
      </c>
      <c r="F1354" t="str">
        <v>CFIHOS-30000340</v>
      </c>
      <c r="G1354" t="str">
        <v>Electric Motor</v>
      </c>
      <c r="H1354" t="str">
        <v>RDS415124</v>
      </c>
      <c r="I1354" t="str">
        <v>ELECTRIC MOTOR</v>
      </c>
      <c r="J1354" t="str">
        <v/>
      </c>
      <c r="L1354" t="str">
        <v>185</v>
      </c>
      <c r="M1354" t="str">
        <v>Autres moteurs</v>
      </c>
      <c r="N1354" t="str">
        <v>Other types of motors</v>
      </c>
      <c r="O1354" t="str">
        <v>Andere Motorentypen</v>
      </c>
      <c r="P1354" t="str">
        <v>Otros motores</v>
      </c>
      <c r="Q1354" t="str">
        <v/>
      </c>
      <c r="R1354" t="str">
        <v/>
      </c>
      <c r="S1354" t="str">
        <v/>
      </c>
      <c r="T1354" t="str">
        <v/>
      </c>
      <c r="U1354" t="str">
        <v/>
      </c>
      <c r="V1354" t="str">
        <v/>
      </c>
      <c r="W1354" t="str">
        <v>An electric machine for transforming electric energy into mechanical energy. Relates to Other Type of Motor.</v>
      </c>
      <c r="X1354" t="str">
        <v>PCA (modified)</v>
      </c>
      <c r="Y1354" t="str">
        <v>TOTAL-B0000000017</v>
      </c>
      <c r="Z1354" t="str">
        <v>Mechanical Static</v>
      </c>
      <c r="AA1354" t="str">
        <v>1</v>
      </c>
      <c r="AB1354" t="str">
        <v/>
      </c>
      <c r="AD1354" t="str">
        <v>Review Pending</v>
      </c>
      <c r="AE1354" t="str">
        <f>CONCATENATE($AE$1," ",$AF$1," ",$AG$1,A1354,"'")</f>
        <v>Update tblPhysicalClass_Modify   Set DisciplineID = '   Where ID = 'TOTAL-P0000001425'</v>
      </c>
    </row>
    <row r="1355">
      <c r="A1355" t="str">
        <v>TOTAL-P0000001426</v>
      </c>
      <c r="B1355" t="str">
        <v>Other Types of Compressor</v>
      </c>
      <c r="C1355" t="str">
        <v>TOTAL-P0000000350</v>
      </c>
      <c r="D1355" t="str">
        <v>Compressor</v>
      </c>
      <c r="E1355" t="str">
        <v>Root|Mechanical Equipment Class|Compressor|Other Types of Compressor</v>
      </c>
      <c r="F1355" t="str">
        <v>CFIHOS-30000524</v>
      </c>
      <c r="G1355" t="str">
        <v>Compressor</v>
      </c>
      <c r="H1355" t="str">
        <v>RDS14286497</v>
      </c>
      <c r="I1355" t="str">
        <v>COMPRESSOR</v>
      </c>
      <c r="J1355" t="str">
        <v/>
      </c>
      <c r="L1355" t="str">
        <v>1539</v>
      </c>
      <c r="M1355" t="str">
        <v>Autres compresseurs</v>
      </c>
      <c r="N1355" t="str">
        <v>Other types of compressors</v>
      </c>
      <c r="O1355" t="str">
        <v>Andere Kompressorentypen</v>
      </c>
      <c r="P1355" t="str">
        <v>Otros compresores</v>
      </c>
      <c r="Q1355" t="str">
        <v/>
      </c>
      <c r="R1355" t="str">
        <v/>
      </c>
      <c r="S1355" t="str">
        <v/>
      </c>
      <c r="T1355" t="str">
        <v/>
      </c>
      <c r="U1355" t="str">
        <v>7.5.2.8 IfcCompressorTypeEnum</v>
      </c>
      <c r="V1355" t="str">
        <v>Compressor Type</v>
      </c>
      <c r="W1355" t="str">
        <v>A 'gas pressure increase device' and an 'artefact' that is driven by a prime mover by which energy is either constantly or periodically added to an amount of gas in order to increase its pressure. Relates to Other Types of Compressor.</v>
      </c>
      <c r="X1355" t="str">
        <v>PCA (modified)</v>
      </c>
      <c r="Y1355" t="str">
        <v>TOTAL-B0000000017</v>
      </c>
      <c r="Z1355" t="str">
        <v>Mechanical Static</v>
      </c>
      <c r="AA1355" t="str">
        <v>1</v>
      </c>
      <c r="AB1355" t="str">
        <v/>
      </c>
      <c r="AD1355" t="str">
        <v>Review Pending</v>
      </c>
      <c r="AE1355" t="str">
        <f>CONCATENATE($AE$1," ",$AF$1," ",$AG$1,A1355,"'")</f>
        <v>Update tblPhysicalClass_Modify   Set DisciplineID = '   Where ID = 'TOTAL-P0000001426'</v>
      </c>
    </row>
    <row r="1356">
      <c r="A1356" t="str">
        <v>TOTAL-P0000001427</v>
      </c>
      <c r="B1356" t="str">
        <v>Other Types of Fans, Boosters, and Vacuum Pump</v>
      </c>
      <c r="C1356" t="str">
        <v>TOTAL-P0000000701</v>
      </c>
      <c r="D1356" t="str">
        <v>Fan, Blower, Boosters and Vacuum Pump</v>
      </c>
      <c r="E1356" t="str">
        <v>Root|Mechanical Equipment Class|Driven Equipment|Fan, Blower, Boosters and Vacuum Pump|Other Types of Fans, Boosters, and Vacuum Pump</v>
      </c>
      <c r="F1356" t="str">
        <v>CFIHOS-30000532</v>
      </c>
      <c r="G1356" t="str">
        <v>Fan</v>
      </c>
      <c r="H1356" t="str">
        <v>RDS415169</v>
      </c>
      <c r="I1356" t="str">
        <v>FAN</v>
      </c>
      <c r="J1356" t="str">
        <v/>
      </c>
      <c r="L1356" t="str">
        <v>1529</v>
      </c>
      <c r="M1356" t="str">
        <v>Autres ventilateurs, surpresseurs, pompes à vide</v>
      </c>
      <c r="N1356" t="str">
        <v>Other types of fans, boosters, and vacuum pumps</v>
      </c>
      <c r="O1356" t="str">
        <v>Andere Typen von Ventilatoren, Verstärker und Absaugpumpen</v>
      </c>
      <c r="P1356" t="str">
        <v>Otros ventiladores, turbocompresores, bombas de vacío</v>
      </c>
      <c r="Q1356" t="str">
        <v/>
      </c>
      <c r="R1356" t="str">
        <v/>
      </c>
      <c r="S1356" t="str">
        <v/>
      </c>
      <c r="T1356" t="str">
        <v/>
      </c>
      <c r="U1356" t="str">
        <v/>
      </c>
      <c r="V1356" t="str">
        <v/>
      </c>
      <c r="W1356" t="str">
        <v>An 'artefact' and a 'gas pressure increase device' that is intended to deliver or exhaust volumes of vapour or gas at low differential pressure. Relates to Other Types of Fans, Boosters, and Vacuum Pump.</v>
      </c>
      <c r="X1356" t="str">
        <v>PCA (modified)</v>
      </c>
      <c r="Y1356" t="str">
        <v>TOTAL-B0000000017</v>
      </c>
      <c r="Z1356" t="str">
        <v>Mechanical Static</v>
      </c>
      <c r="AA1356" t="str">
        <v>1</v>
      </c>
      <c r="AB1356" t="str">
        <v/>
      </c>
      <c r="AD1356" t="str">
        <v>Review Pending</v>
      </c>
      <c r="AE1356" t="str">
        <f>CONCATENATE($AE$1," ",$AF$1," ",$AG$1,A1356,"'")</f>
        <v>Update tblPhysicalClass_Modify   Set DisciplineID = '   Where ID = 'TOTAL-P0000001427'</v>
      </c>
    </row>
    <row r="1357">
      <c r="A1357" t="str">
        <v>TOTAL-P0000001428</v>
      </c>
      <c r="B1357" t="str">
        <v>Other Types of Pump</v>
      </c>
      <c r="C1357" t="str">
        <v>TOTAL-P0000001631</v>
      </c>
      <c r="D1357" t="str">
        <v>Pump</v>
      </c>
      <c r="E1357" t="str">
        <v>Root|Mechanical Equipment Class|Pump|Other Types of Pump</v>
      </c>
      <c r="F1357" t="str">
        <v>CFIHOS-30000550</v>
      </c>
      <c r="G1357" t="str">
        <v>Pump</v>
      </c>
      <c r="H1357" t="str">
        <v>RDS327239</v>
      </c>
      <c r="I1357" t="str">
        <v>PUMP</v>
      </c>
      <c r="J1357" t="str">
        <v/>
      </c>
      <c r="L1357" t="str">
        <v>1519</v>
      </c>
      <c r="M1357" t="str">
        <v>Autre pompes</v>
      </c>
      <c r="N1357" t="str">
        <v>Other types of pumps</v>
      </c>
      <c r="O1357" t="str">
        <v>Andere Pumpentypen</v>
      </c>
      <c r="P1357" t="str">
        <v>Otras clases de bombas</v>
      </c>
      <c r="Q1357" t="str">
        <v/>
      </c>
      <c r="R1357" t="str">
        <v/>
      </c>
      <c r="S1357" t="str">
        <v/>
      </c>
      <c r="T1357" t="str">
        <v/>
      </c>
      <c r="U1357" t="str">
        <v/>
      </c>
      <c r="V1357" t="str">
        <v/>
      </c>
      <c r="W1357" t="str">
        <v>A physical object that is a driven piece of equipment in which energy is either constantly or periodically added to an amount of pumped liquid in order to increase the pressure required for the process in which the pump is in operation. Relates to Other T</v>
      </c>
      <c r="X1357" t="str">
        <v>PCA (modified)</v>
      </c>
      <c r="Y1357" t="str">
        <v>TOTAL-B0000000017</v>
      </c>
      <c r="Z1357" t="str">
        <v>Mechanical Static</v>
      </c>
      <c r="AA1357" t="str">
        <v>1</v>
      </c>
      <c r="AB1357" t="str">
        <v/>
      </c>
      <c r="AD1357" t="str">
        <v>Review Pending</v>
      </c>
      <c r="AE1357" t="str">
        <f>CONCATENATE($AE$1," ",$AF$1," ",$AG$1,A1357,"'")</f>
        <v>Update tblPhysicalClass_Modify   Set DisciplineID = '   Where ID = 'TOTAL-P0000001428'</v>
      </c>
    </row>
    <row r="1358">
      <c r="A1358" t="str">
        <v>TOTAL-P0000001429</v>
      </c>
      <c r="B1358" t="str">
        <v>Other Types of Shelter</v>
      </c>
      <c r="C1358" t="str">
        <v>TOTAL-P0000000921</v>
      </c>
      <c r="D1358" t="str">
        <v>Hangar, Shelter, Hut</v>
      </c>
      <c r="E1358" t="str">
        <v>Root|Infrastructure|Hangar, Shelter, Hut|Other Types of Shelter</v>
      </c>
      <c r="F1358" t="str">
        <v/>
      </c>
      <c r="G1358" t="str">
        <v/>
      </c>
      <c r="H1358" t="str">
        <v/>
      </c>
      <c r="I1358" t="str">
        <v/>
      </c>
      <c r="J1358" t="str">
        <v/>
      </c>
      <c r="L1358" t="str">
        <v>2529</v>
      </c>
      <c r="M1358" t="str">
        <v>Autres abris</v>
      </c>
      <c r="N1358" t="str">
        <v>Other types of shelters</v>
      </c>
      <c r="O1358" t="str">
        <v>Andere Typen von Schutzräumen</v>
      </c>
      <c r="P1358" t="str">
        <v>Otros refugios</v>
      </c>
      <c r="Q1358" t="str">
        <v/>
      </c>
      <c r="R1358" t="str">
        <v/>
      </c>
      <c r="S1358" t="str">
        <v/>
      </c>
      <c r="T1358" t="str">
        <v/>
      </c>
      <c r="U1358" t="str">
        <v/>
      </c>
      <c r="V1358" t="str">
        <v/>
      </c>
      <c r="W1358" t="str">
        <v>A place giving protection to its occupants.</v>
      </c>
      <c r="X1358" t="str">
        <v>Total</v>
      </c>
      <c r="Y1358" t="str">
        <v>TOTAL-B0000000001</v>
      </c>
      <c r="Z1358" t="str">
        <v>Architectural</v>
      </c>
      <c r="AA1358" t="str">
        <v>0</v>
      </c>
      <c r="AB1358" t="str">
        <v/>
      </c>
      <c r="AD1358" t="str">
        <v>Review Pending</v>
      </c>
      <c r="AE1358" t="str">
        <f>CONCATENATE($AE$1," ",$AF$1," ",$AG$1,A1358,"'")</f>
        <v>Update tblPhysicalClass_Modify   Set DisciplineID = '   Where ID = 'TOTAL-P0000001429'</v>
      </c>
    </row>
    <row r="1359">
      <c r="A1359" t="str">
        <v>TOTAL-P0000001430</v>
      </c>
      <c r="B1359" t="str">
        <v>Other Unit for Produced Water</v>
      </c>
      <c r="C1359" t="str">
        <v>TOTAL-P0000001612</v>
      </c>
      <c r="D1359" t="str">
        <v>Production Water Treatment Unit</v>
      </c>
      <c r="E1359" t="str">
        <v>Root|Mechanical Equipment Class|Other Mechanical Equipment|Oil &amp; Gas Production, Water Treatment Facility|Production Water Treatment Unit|Other Unit for Produced Water</v>
      </c>
      <c r="F1359" t="str">
        <v/>
      </c>
      <c r="G1359" t="str">
        <v/>
      </c>
      <c r="H1359" t="str">
        <v/>
      </c>
      <c r="I1359" t="str">
        <v/>
      </c>
      <c r="J1359" t="str">
        <v/>
      </c>
      <c r="L1359" t="str">
        <v>349406</v>
      </c>
      <c r="M1359" t="str">
        <v>Autres procédés pour eaux de production</v>
      </c>
      <c r="N1359" t="str">
        <v>Other units for Produced Water</v>
      </c>
      <c r="O1359" t="str">
        <v/>
      </c>
      <c r="P1359" t="str">
        <v/>
      </c>
      <c r="Q1359" t="str">
        <v/>
      </c>
      <c r="R1359" t="str">
        <v/>
      </c>
      <c r="S1359" t="str">
        <v/>
      </c>
      <c r="T1359" t="str">
        <v/>
      </c>
      <c r="U1359" t="str">
        <v/>
      </c>
      <c r="V1359" t="str">
        <v/>
      </c>
      <c r="W1359" t="str">
        <v>A basic step in a process. Unit operations involve a physical change or chemical transformation such as separation, crystallization, evaporation, filtration, polymerization, isomerization, and other reactions. Relates to Other Unit for Produced Water.</v>
      </c>
      <c r="X1359" t="str">
        <v>Wikipedia (modified)</v>
      </c>
      <c r="Y1359" t="str">
        <v>TOTAL-B0000000017</v>
      </c>
      <c r="Z1359" t="str">
        <v>Mechanical Static</v>
      </c>
      <c r="AA1359" t="str">
        <v>1</v>
      </c>
      <c r="AB1359" t="str">
        <v/>
      </c>
      <c r="AD1359" t="str">
        <v>Review Pending</v>
      </c>
      <c r="AE1359" t="str">
        <f>CONCATENATE($AE$1," ",$AF$1," ",$AG$1,A1359,"'")</f>
        <v>Update tblPhysicalClass_Modify   Set DisciplineID = '   Where ID = 'TOTAL-P0000001430'</v>
      </c>
    </row>
    <row r="1360">
      <c r="A1360" t="str">
        <v>TOTAL-P0000001431</v>
      </c>
      <c r="B1360" t="str">
        <v>Other Water System</v>
      </c>
      <c r="C1360" t="str">
        <v>TOTAL-P0000001378</v>
      </c>
      <c r="D1360" t="str">
        <v>Oil &amp; Gas Production, Water Treatment Facility</v>
      </c>
      <c r="E1360" t="str">
        <v>Root|Mechanical Equipment Class|Other Mechanical Equipment|Oil &amp; Gas Production, Water Treatment Facility|Other Water System</v>
      </c>
      <c r="F1360" t="str">
        <v/>
      </c>
      <c r="G1360" t="str">
        <v/>
      </c>
      <c r="H1360" t="str">
        <v>RDS275894</v>
      </c>
      <c r="I1360" t="str">
        <v>WATER SYSTEM</v>
      </c>
      <c r="J1360" t="str">
        <v/>
      </c>
      <c r="L1360" t="str">
        <v>3496</v>
      </c>
      <c r="M1360" t="str">
        <v>Autres systèmes de traitements d'Eau (ou procédés)</v>
      </c>
      <c r="N1360" t="str">
        <v>Other Water Systems</v>
      </c>
      <c r="O1360" t="str">
        <v/>
      </c>
      <c r="P1360" t="str">
        <v/>
      </c>
      <c r="Q1360" t="str">
        <v/>
      </c>
      <c r="R1360" t="str">
        <v/>
      </c>
      <c r="S1360" t="str">
        <v/>
      </c>
      <c r="T1360" t="str">
        <v/>
      </c>
      <c r="U1360" t="str">
        <v/>
      </c>
      <c r="V1360" t="str">
        <v/>
      </c>
      <c r="W1360" t="str">
        <v>A liquid system which is capable of handling water.</v>
      </c>
      <c r="X1360" t="str">
        <v>PCA</v>
      </c>
      <c r="Y1360" t="str">
        <v>TOTAL-B0000000017</v>
      </c>
      <c r="Z1360" t="str">
        <v>Mechanical Static</v>
      </c>
      <c r="AA1360" t="str">
        <v>1</v>
      </c>
      <c r="AB1360" t="str">
        <v/>
      </c>
      <c r="AD1360" t="str">
        <v>Review Pending</v>
      </c>
      <c r="AE1360" t="str">
        <f>CONCATENATE($AE$1," ",$AF$1," ",$AG$1,A1360,"'")</f>
        <v>Update tblPhysicalClass_Modify   Set DisciplineID = '   Where ID = 'TOTAL-P0000001431'</v>
      </c>
    </row>
    <row r="1361">
      <c r="A1361" t="str">
        <v>TOTAL-P0000001432</v>
      </c>
      <c r="B1361" t="str">
        <v>Others Hydrocarbon Measurement Instrument</v>
      </c>
      <c r="C1361" t="str">
        <v>TOTAL-P0000002476</v>
      </c>
      <c r="D1361" t="str">
        <v>Analyser Instrument</v>
      </c>
      <c r="E1361" t="str">
        <v>Root|Instrument Equipment|Analysers, Sampling|Water Treatment Analyser|Others Hydrocarbon Measurement</v>
      </c>
      <c r="F1361" t="str">
        <v/>
      </c>
      <c r="G1361" t="str">
        <v/>
      </c>
      <c r="H1361" t="str">
        <v/>
      </c>
      <c r="I1361" t="str">
        <v/>
      </c>
      <c r="J1361" t="str">
        <v/>
      </c>
      <c r="L1361" t="str">
        <v>164610</v>
      </c>
      <c r="M1361" t="str">
        <v>Autres mesures d'hydrocarbures</v>
      </c>
      <c r="N1361" t="str">
        <v>Others hydrocarbons measurement</v>
      </c>
      <c r="O1361" t="str">
        <v>Messung für andere Kohlenwasserstoffe</v>
      </c>
      <c r="P1361" t="str">
        <v>Otras mediciones de hidrocarburos</v>
      </c>
      <c r="Q1361" t="str">
        <v/>
      </c>
      <c r="R1361" t="str">
        <v/>
      </c>
      <c r="S1361" t="str">
        <v/>
      </c>
      <c r="T1361" t="str">
        <v/>
      </c>
      <c r="U1361" t="str">
        <v/>
      </c>
      <c r="V1361" t="str">
        <v/>
      </c>
      <c r="W1361" t="str">
        <v>Measurement of hydrocarbons.</v>
      </c>
      <c r="X1361" t="str">
        <v>Total</v>
      </c>
      <c r="Y1361" t="str">
        <v>TOTAL-B0000000012</v>
      </c>
      <c r="Z1361" t="str">
        <v>Instrumentation &amp; Control Systems</v>
      </c>
      <c r="AA1361" t="str">
        <v>0</v>
      </c>
      <c r="AB1361" t="str">
        <v/>
      </c>
      <c r="AD1361" t="str">
        <v>Review Done By RC</v>
      </c>
      <c r="AE1361" t="str">
        <f>CONCATENATE($AE$1," ",$AF$1," ",$AG$1,A1361,"'")</f>
        <v>Update tblPhysicalClass_Modify   Set DisciplineID = '   Where ID = 'TOTAL-P0000001432'</v>
      </c>
    </row>
    <row r="1362">
      <c r="A1362" t="str">
        <v>TOTAL-P0000001433</v>
      </c>
      <c r="B1362" t="str">
        <v>Out-Flow Heater</v>
      </c>
      <c r="C1362" t="str">
        <v>TOTAL-P0000000614</v>
      </c>
      <c r="D1362" t="str">
        <v>Electric Heating Equipment</v>
      </c>
      <c r="E1362" t="str">
        <v>Root|Electrical Equipment Class|Electric Heating Equipment|Out-Flow Heater</v>
      </c>
      <c r="F1362" t="str">
        <v>CFIHOS-30000339</v>
      </c>
      <c r="G1362" t="str">
        <v>Electric Heater</v>
      </c>
      <c r="H1362" t="str">
        <v>RDS14070475</v>
      </c>
      <c r="I1362" t="str">
        <v>ELECTRIC HEATER</v>
      </c>
      <c r="J1362" t="str">
        <v/>
      </c>
      <c r="L1362" t="str">
        <v>1473</v>
      </c>
      <c r="M1362" t="str">
        <v>Réchauffeurs de masse</v>
      </c>
      <c r="N1362" t="str">
        <v>Out-flow heaters</v>
      </c>
      <c r="O1362" t="str">
        <v>Ausflussheizer</v>
      </c>
      <c r="P1362" t="str">
        <v>Calentadores de masa</v>
      </c>
      <c r="Q1362" t="str">
        <v/>
      </c>
      <c r="R1362" t="str">
        <v/>
      </c>
      <c r="S1362" t="str">
        <v/>
      </c>
      <c r="T1362" t="str">
        <v/>
      </c>
      <c r="U1362" t="str">
        <v/>
      </c>
      <c r="V1362" t="str">
        <v/>
      </c>
      <c r="W1362" t="str">
        <v>A heater in which electric energy is converted into heat for useful purposes. Relates to Out-Flow Heater.</v>
      </c>
      <c r="X1362" t="str">
        <v>PCA (modified)</v>
      </c>
      <c r="Y1362" t="str">
        <v>TOTAL-B0000000011</v>
      </c>
      <c r="Z1362" t="str">
        <v>Heating, Ventilation &amp; Air Conditioning</v>
      </c>
      <c r="AA1362" t="str">
        <v>0</v>
      </c>
      <c r="AB1362" t="str">
        <v/>
      </c>
      <c r="AD1362" t="str">
        <v>Review Pending</v>
      </c>
      <c r="AE1362" t="str">
        <f>CONCATENATE($AE$1," ",$AF$1,Y1362,"'"," ",$AG$1,A1362,"'")</f>
        <v>Update tblPhysicalClass_Modify   Set DisciplineID = 'TOTAL-B0000000011'   Where ID = 'TOTAL-P0000001433'</v>
      </c>
    </row>
    <row r="1363">
      <c r="A1363" t="str">
        <v>TOTAL-P0000001434</v>
      </c>
      <c r="B1363" t="str">
        <v>Outlet Heater</v>
      </c>
      <c r="C1363" t="str">
        <v>TOTAL-P0000000322</v>
      </c>
      <c r="D1363" t="str">
        <v>Coil and Heater</v>
      </c>
      <c r="E1363" t="str">
        <v>Root|Mechanical Equipment Class|Fired Equipment|Coil and Heater|Outlet Heater</v>
      </c>
      <c r="F1363" t="str">
        <v>CFIHOS-30000339</v>
      </c>
      <c r="G1363" t="str">
        <v>Electric Heater</v>
      </c>
      <c r="H1363" t="str">
        <v>RDS14070475</v>
      </c>
      <c r="I1363" t="str">
        <v>ELECTRIC HEATER</v>
      </c>
      <c r="J1363" t="str">
        <v/>
      </c>
      <c r="L1363" t="str">
        <v>1343</v>
      </c>
      <c r="M1363" t="str">
        <v>Réchauffeurs de bouche</v>
      </c>
      <c r="N1363" t="str">
        <v>Outlet heaters</v>
      </c>
      <c r="O1363" t="str">
        <v>Durchlasserhitzer</v>
      </c>
      <c r="P1363" t="str">
        <v>Calentadores de salida</v>
      </c>
      <c r="Q1363" t="str">
        <v/>
      </c>
      <c r="R1363" t="str">
        <v/>
      </c>
      <c r="S1363" t="str">
        <v/>
      </c>
      <c r="T1363" t="str">
        <v/>
      </c>
      <c r="U1363" t="str">
        <v/>
      </c>
      <c r="V1363" t="str">
        <v/>
      </c>
      <c r="W1363" t="str">
        <v>A heater in which electric energy is converted into heat for useful purposes. Relates to Outlet Heater.</v>
      </c>
      <c r="X1363" t="str">
        <v>PCA (modified)</v>
      </c>
      <c r="Y1363" t="str">
        <v>TOTAL-B0000000017</v>
      </c>
      <c r="Z1363" t="str">
        <v>Mechanical Static</v>
      </c>
      <c r="AA1363" t="str">
        <v>0</v>
      </c>
      <c r="AB1363" t="str">
        <v/>
      </c>
      <c r="AD1363" t="str">
        <v>Review Pending</v>
      </c>
      <c r="AE1363" t="str">
        <f>CONCATENATE($AE$1," ",$AF$1," ",$AG$1,A1363,"'")</f>
        <v>Update tblPhysicalClass_Modify   Set DisciplineID = '   Where ID = 'TOTAL-P0000001434'</v>
      </c>
    </row>
    <row r="1364">
      <c r="A1364" t="str">
        <v>TOTAL-P0000001435</v>
      </c>
      <c r="B1364" t="str">
        <v>Overhead and Gantry Crane</v>
      </c>
      <c r="C1364" t="str">
        <v>TOTAL-P0000001164</v>
      </c>
      <c r="D1364" t="str">
        <v>Lifting Equipment</v>
      </c>
      <c r="E1364" t="str">
        <v>Root|Mechanical Equipment Class|Lifting Equipment|Overhead and Gantry Crane</v>
      </c>
      <c r="F1364" t="str">
        <v/>
      </c>
      <c r="G1364" t="str">
        <v/>
      </c>
      <c r="H1364" t="str">
        <v/>
      </c>
      <c r="I1364" t="str">
        <v/>
      </c>
      <c r="J1364" t="str">
        <v/>
      </c>
      <c r="L1364" t="str">
        <v>3055</v>
      </c>
      <c r="M1364" t="str">
        <v>Ponts roulants et portiques</v>
      </c>
      <c r="N1364" t="str">
        <v>Overhead and gantry cranes</v>
      </c>
      <c r="O1364" t="str">
        <v>Brücken- und Portalkräne</v>
      </c>
      <c r="P1364" t="str">
        <v>Grúas puente y grúas de pórtico</v>
      </c>
      <c r="Q1364" t="str">
        <v/>
      </c>
      <c r="R1364" t="str">
        <v/>
      </c>
      <c r="S1364" t="str">
        <v/>
      </c>
      <c r="T1364" t="str">
        <v/>
      </c>
      <c r="U1364" t="str">
        <v/>
      </c>
      <c r="V1364" t="str">
        <v/>
      </c>
      <c r="W1364" t="str">
        <v>A type of crane built atop a gantry (a structure used to straddle an object or workspace).</v>
      </c>
      <c r="X1364" t="str">
        <v>Total</v>
      </c>
      <c r="Y1364" t="str">
        <v>TOTAL-B0000000015</v>
      </c>
      <c r="Z1364" t="str">
        <v>Maintenance &amp; Inspection Engineering</v>
      </c>
      <c r="AA1364" t="str">
        <v>0</v>
      </c>
      <c r="AB1364" t="str">
        <v>N/A</v>
      </c>
      <c r="AD1364" t="str">
        <v>Review Pending</v>
      </c>
      <c r="AE1364" t="str">
        <f>CONCATENATE($AE$1," ",$AF$1," ",$AG$1,A1364,"'")</f>
        <v>Update tblPhysicalClass_Modify   Set DisciplineID = '   Where ID = 'TOTAL-P0000001435'</v>
      </c>
    </row>
    <row r="1365">
      <c r="A1365" t="str">
        <v>TOTAL-P0000001436</v>
      </c>
      <c r="B1365" t="str">
        <v>Overspeed Safety System</v>
      </c>
      <c r="C1365" t="str">
        <v>TOTAL-P0000000110</v>
      </c>
      <c r="D1365" t="str">
        <v>Autonomous Speed and Overspeed Controllers For Driving Engine</v>
      </c>
      <c r="E1365" t="str">
        <v>Root|Mechanical Equipment Class|Driving Machine|Autonomous Speed and Overspeed Controllers For Driving Engine|Overspeed Safety System</v>
      </c>
      <c r="F1365" t="str">
        <v/>
      </c>
      <c r="G1365" t="str">
        <v/>
      </c>
      <c r="H1365" t="str">
        <v>RDS11854555</v>
      </c>
      <c r="I1365" t="str">
        <v>SAFETY SYSTEM</v>
      </c>
      <c r="J1365" t="str">
        <v/>
      </c>
      <c r="L1365" t="str">
        <v>1862</v>
      </c>
      <c r="M1365" t="str">
        <v>Sécurités de survitesse</v>
      </c>
      <c r="N1365" t="str">
        <v>Overspeed safety systems</v>
      </c>
      <c r="O1365" t="str">
        <v>Überdrehzahl-Sicherheitssysteme</v>
      </c>
      <c r="P1365" t="str">
        <v>Dispositivo de seguridad para evitar excesos de velocidad</v>
      </c>
      <c r="Q1365" t="str">
        <v/>
      </c>
      <c r="R1365" t="str">
        <v/>
      </c>
      <c r="S1365" t="str">
        <v/>
      </c>
      <c r="T1365" t="str">
        <v/>
      </c>
      <c r="U1365" t="str">
        <v/>
      </c>
      <c r="V1365" t="str">
        <v/>
      </c>
      <c r="W1365" t="str">
        <v>A system intended to ensure a safe situation.</v>
      </c>
      <c r="X1365" t="str">
        <v>PCA</v>
      </c>
      <c r="Y1365" t="str">
        <v>TOTAL-B0000000016</v>
      </c>
      <c r="Z1365" t="str">
        <v>Mechanical Rotating</v>
      </c>
      <c r="AA1365" t="str">
        <v>0</v>
      </c>
      <c r="AB1365" t="str">
        <v/>
      </c>
      <c r="AD1365" t="str">
        <v>Review Pending</v>
      </c>
      <c r="AE1365" t="str">
        <f>CONCATENATE($AE$1," ",$AF$1,Y1365,"'"," ",$AG$1,A1365,"'")</f>
        <v>Update tblPhysicalClass_Modify   Set DisciplineID = 'TOTAL-B0000000016'   Where ID = 'TOTAL-P0000001436'</v>
      </c>
    </row>
    <row r="1366">
      <c r="A1366" t="str">
        <v>TOTAL-P0000001437</v>
      </c>
      <c r="B1366" t="str">
        <v>Oxygen Deficiency Detector</v>
      </c>
      <c r="C1366" t="str">
        <v>TOTAL-P0000002473</v>
      </c>
      <c r="D1366" t="str">
        <v>Gas and Fire Instrument</v>
      </c>
      <c r="E1366" t="str">
        <v>Root|Health, Safety and Environment Equipment Class|Flame and Pollution Detector and Extinguishing System|Gas Detector|Toxicitymeter|Oxygen Deficiency Detector</v>
      </c>
      <c r="F1366" t="str">
        <v>CFIHOS-30000640</v>
      </c>
      <c r="G1366" t="str">
        <v>Detector</v>
      </c>
      <c r="H1366" t="str">
        <v>RDS17604520</v>
      </c>
      <c r="I1366" t="str">
        <v>DETECTOR</v>
      </c>
      <c r="J1366" t="str">
        <v/>
      </c>
      <c r="L1366" t="str">
        <v>32530209</v>
      </c>
      <c r="M1366" t="str">
        <v>Détecteurs déficience d’oxygène</v>
      </c>
      <c r="N1366" t="str">
        <v>Oxygen deficiency detectors</v>
      </c>
      <c r="O1366" t="str">
        <v/>
      </c>
      <c r="P1366" t="str">
        <v/>
      </c>
      <c r="Q1366" t="str">
        <v/>
      </c>
      <c r="R1366" t="str">
        <v/>
      </c>
      <c r="S1366" t="str">
        <v/>
      </c>
      <c r="T1366" t="str">
        <v/>
      </c>
      <c r="U1366" t="str">
        <v/>
      </c>
      <c r="V1366" t="str">
        <v/>
      </c>
      <c r="W1366" t="str">
        <v xml:space="preserve">An 'artefact' that is an assembly of a detecting element and necessary ancillary devices making it able of detecting a state, e.g. pressure, temperature, or detect the presence of a selected substance, and produce a signal based on the detection. Relates </v>
      </c>
      <c r="X1366" t="str">
        <v>PCA (modified)</v>
      </c>
      <c r="Y1366" t="str">
        <v>TOTAL-B0000000012</v>
      </c>
      <c r="Z1366" t="str">
        <v>Instrumentation &amp; Control Systems</v>
      </c>
      <c r="AA1366" t="str">
        <v>0</v>
      </c>
      <c r="AB1366" t="str">
        <v/>
      </c>
      <c r="AD1366" t="str">
        <v>Review Done By RC</v>
      </c>
      <c r="AE1366" t="str">
        <f>CONCATENATE($AE$1," ",$AF$1," ",$AG$1,A1366,"'")</f>
        <v>Update tblPhysicalClass_Modify   Set DisciplineID = '   Where ID = 'TOTAL-P0000001437'</v>
      </c>
    </row>
    <row r="1367">
      <c r="A1367" t="str">
        <v>TOTAL-P0000001438</v>
      </c>
      <c r="B1367" t="str">
        <v>Oxygen Detector</v>
      </c>
      <c r="C1367" t="str">
        <v>TOTAL-P0000002476</v>
      </c>
      <c r="D1367" t="str">
        <v>Analyser Instrument</v>
      </c>
      <c r="E1367" t="str">
        <v>Root|Instrument Equipment|Sensors and Transmitter|Measuring Device for Vibration, Displacement, Noise, Speed, Torque, and Overspeed Safety Device|Detector|Oxygen Detector</v>
      </c>
      <c r="F1367" t="str">
        <v/>
      </c>
      <c r="G1367" t="str">
        <v/>
      </c>
      <c r="H1367" t="str">
        <v/>
      </c>
      <c r="I1367" t="str">
        <v/>
      </c>
      <c r="J1367" t="str">
        <v>INEQ-O2</v>
      </c>
      <c r="K1367" t="str">
        <v>Oxygen Detector</v>
      </c>
      <c r="L1367" t="str">
        <v/>
      </c>
      <c r="M1367" t="str">
        <v/>
      </c>
      <c r="N1367" t="str">
        <v/>
      </c>
      <c r="O1367" t="str">
        <v/>
      </c>
      <c r="P1367" t="str">
        <v/>
      </c>
      <c r="Q1367" t="str">
        <v/>
      </c>
      <c r="R1367" t="str">
        <v/>
      </c>
      <c r="S1367" t="str">
        <v/>
      </c>
      <c r="T1367" t="str">
        <v/>
      </c>
      <c r="U1367" t="str">
        <v/>
      </c>
      <c r="V1367" t="str">
        <v/>
      </c>
      <c r="W1367" t="str">
        <v>A device used in the measurement of the proportion of oxygen in a gas or liquid being analysed</v>
      </c>
      <c r="X1367" t="str">
        <v>Total</v>
      </c>
      <c r="Y1367" t="str">
        <v>TOTAL-B0000000012</v>
      </c>
      <c r="Z1367" t="str">
        <v>Instrumentation &amp; Control Systems</v>
      </c>
      <c r="AA1367" t="str">
        <v>0</v>
      </c>
      <c r="AB1367" t="str">
        <v>N/A</v>
      </c>
      <c r="AD1367" t="str">
        <v>Review Done By RC</v>
      </c>
      <c r="AE1367" t="str">
        <f>CONCATENATE($AE$1," ",$AF$1,K1367,"'"," ",$AG$1,A1367,"'")</f>
        <v>Update tblPhysicalClass_Modify   Set DisciplineID = 'Oxygen Detector'   Where ID = 'TOTAL-P0000001438'</v>
      </c>
    </row>
    <row r="1368">
      <c r="A1368" t="str">
        <v>TOTAL-P0000001439</v>
      </c>
      <c r="B1368" t="str">
        <v>Oxygen Generator</v>
      </c>
      <c r="C1368" t="str">
        <v>TOTAL-P0000001251</v>
      </c>
      <c r="D1368" t="str">
        <v>Medical Device</v>
      </c>
      <c r="E1368" t="str">
        <v>Root|Health, Safety and Environment Equipment Class|Medical Device|Oxygen Generator</v>
      </c>
      <c r="F1368" t="str">
        <v>CFIHOS-30000338</v>
      </c>
      <c r="G1368" t="str">
        <v>Electric Generator</v>
      </c>
      <c r="H1368" t="str">
        <v>RDS415709</v>
      </c>
      <c r="I1368" t="str">
        <v>ELECTRIC GENERATOR</v>
      </c>
      <c r="J1368" t="str">
        <v/>
      </c>
      <c r="L1368" t="str">
        <v/>
      </c>
      <c r="M1368" t="str">
        <v/>
      </c>
      <c r="N1368" t="str">
        <v/>
      </c>
      <c r="O1368" t="str">
        <v/>
      </c>
      <c r="P1368" t="str">
        <v/>
      </c>
      <c r="Q1368" t="str">
        <v/>
      </c>
      <c r="R1368" t="str">
        <v/>
      </c>
      <c r="S1368" t="str">
        <v/>
      </c>
      <c r="T1368" t="str">
        <v/>
      </c>
      <c r="U1368" t="str">
        <v>7.5.2.24 IfcMedicalDeviceTypeEnum</v>
      </c>
      <c r="V1368" t="str">
        <v>Oxygen Generator</v>
      </c>
      <c r="W1368" t="str">
        <v>An electric rotating machine that transforms non-electric energy into electric energy. Relates to Oxygen Generator.</v>
      </c>
      <c r="X1368" t="str">
        <v>PCA (modified)</v>
      </c>
      <c r="Y1368" t="str">
        <v>TOTAL-B0000000010</v>
      </c>
      <c r="Z1368" t="str">
        <v>Health, Safety, Security, Social &amp; Environment (H3SE)</v>
      </c>
      <c r="AA1368" t="str">
        <v>0</v>
      </c>
      <c r="AB1368" t="str">
        <v/>
      </c>
      <c r="AD1368" t="str">
        <v>Review Pending</v>
      </c>
      <c r="AE1368" t="str">
        <f>CONCATENATE($AE$1," ",$AF$1," ",$AG$1,A1368,"'")</f>
        <v>Update tblPhysicalClass_Modify   Set DisciplineID = '   Where ID = 'TOTAL-P0000001439'</v>
      </c>
    </row>
    <row r="1369">
      <c r="A1369" t="str">
        <v>TOTAL-P0000001440</v>
      </c>
      <c r="B1369" t="str">
        <v>Oxygen Measurement Instrument</v>
      </c>
      <c r="C1369" t="str">
        <v>TOTAL-P0000002476</v>
      </c>
      <c r="D1369" t="str">
        <v>Analyser Instrument</v>
      </c>
      <c r="E1369" t="str">
        <v>Root|Instrument Equipment|Analysers, Sampling|Concentration Measurement Analyser|Oxygen Measurement</v>
      </c>
      <c r="F1369" t="str">
        <v/>
      </c>
      <c r="G1369" t="str">
        <v/>
      </c>
      <c r="H1369" t="str">
        <v>RDS647954</v>
      </c>
      <c r="I1369" t="str">
        <v>OXYGEN CONTENT ANALYSER</v>
      </c>
      <c r="J1369" t="str">
        <v>INEQ-ANA-O2</v>
      </c>
      <c r="K1369" t="str">
        <v>Analyser O2</v>
      </c>
      <c r="L1369" t="str">
        <v>164204</v>
      </c>
      <c r="M1369" t="str">
        <v>Oxygènemètrie</v>
      </c>
      <c r="N1369" t="str">
        <v>Oxygen measurement</v>
      </c>
      <c r="O1369" t="str">
        <v>Sauerstoffmessung</v>
      </c>
      <c r="P1369" t="str">
        <v>Medición de oxígeno</v>
      </c>
      <c r="Q1369" t="str">
        <v/>
      </c>
      <c r="R1369" t="str">
        <v/>
      </c>
      <c r="S1369" t="str">
        <v/>
      </c>
      <c r="T1369" t="str">
        <v/>
      </c>
      <c r="U1369" t="str">
        <v/>
      </c>
      <c r="V1369" t="str">
        <v/>
      </c>
      <c r="W1369" t="str">
        <v>An analysing instrument intended to determine the oxygen concentration in a fluid.</v>
      </c>
      <c r="X1369" t="str">
        <v>PCA</v>
      </c>
      <c r="Y1369" t="str">
        <v>TOTAL-B0000000012</v>
      </c>
      <c r="Z1369" t="str">
        <v>Instrumentation &amp; Control Systems</v>
      </c>
      <c r="AA1369" t="str">
        <v>0</v>
      </c>
      <c r="AB1369" t="str">
        <v>IS400</v>
      </c>
      <c r="AD1369" t="str">
        <v>Review Done By RC</v>
      </c>
      <c r="AE1369" t="str">
        <f>CONCATENATE($AE$1," ",$AF$1,K1369,"'"," ",$AG$1,A1369,"'")</f>
        <v>Update tblPhysicalClass_Modify   Set DisciplineID = 'Analyser O2'   Where ID = 'TOTAL-P0000001440'</v>
      </c>
    </row>
    <row r="1370">
      <c r="A1370" t="str">
        <v>TOTAL-P0000001441</v>
      </c>
      <c r="B1370" t="str">
        <v>Oxygen or Nitrogen Production Unit</v>
      </c>
      <c r="C1370" t="str">
        <v>TOTAL-P0000001041</v>
      </c>
      <c r="D1370" t="str">
        <v>Industrial Gas Production or Treatment Unit</v>
      </c>
      <c r="E1370" t="str">
        <v>Root|Mechanical Equipment Class|Other Mechanical Equipment|Other Package Unit|Industrial Gas Production or Treatment Unit|Oxygen or Nitrogen Production Unit</v>
      </c>
      <c r="F1370" t="str">
        <v/>
      </c>
      <c r="G1370" t="str">
        <v/>
      </c>
      <c r="H1370" t="str">
        <v/>
      </c>
      <c r="I1370" t="str">
        <v/>
      </c>
      <c r="J1370" t="str">
        <v/>
      </c>
      <c r="L1370" t="str">
        <v>347901</v>
      </c>
      <c r="M1370" t="str">
        <v>Unités de production d'oxygène ou d'azote</v>
      </c>
      <c r="N1370" t="str">
        <v>Oxygen or nitrogen production units</v>
      </c>
      <c r="O1370" t="str">
        <v/>
      </c>
      <c r="P1370" t="str">
        <v/>
      </c>
      <c r="Q1370" t="str">
        <v>GAS_DETECT</v>
      </c>
      <c r="R1370" t="str">
        <v>Gas detector</v>
      </c>
      <c r="S1370" t="str">
        <v>NI</v>
      </c>
      <c r="T1370" t="str">
        <v>Nitrogen-supply equipment</v>
      </c>
      <c r="U1370" t="str">
        <v/>
      </c>
      <c r="V1370" t="str">
        <v/>
      </c>
      <c r="W1370" t="str">
        <v>A basic step in a process. Unit operations involve a physical change or chemical transformation such as separation, crystallization, evaporation, filtration, polymerization, isomerization, and other reactions. Relates to Oxygen or Nitrogen Production Unit</v>
      </c>
      <c r="X1370" t="str">
        <v>Wikipedia (modified)</v>
      </c>
      <c r="Y1370" t="str">
        <v>TOTAL-B0000000017</v>
      </c>
      <c r="Z1370" t="str">
        <v>Mechanical Static</v>
      </c>
      <c r="AA1370" t="str">
        <v>0</v>
      </c>
      <c r="AB1370" t="str">
        <v/>
      </c>
      <c r="AD1370" t="str">
        <v>Review Pending</v>
      </c>
      <c r="AE1370" t="str">
        <f>CONCATENATE($AE$1," ",$AF$1," ",$AG$1,A1370,"'")</f>
        <v>Update tblPhysicalClass_Modify   Set DisciplineID = '   Where ID = 'TOTAL-P0000001441'</v>
      </c>
    </row>
    <row r="1371">
      <c r="A1371" t="str">
        <v>TOTAL-P0000001442</v>
      </c>
      <c r="B1371" t="str">
        <v>Oxygen Plant</v>
      </c>
      <c r="C1371" t="str">
        <v>TOTAL-P0000001251</v>
      </c>
      <c r="D1371" t="str">
        <v>Medical Device</v>
      </c>
      <c r="E1371" t="str">
        <v>Root|Health, Safety and Environment Equipment Class|Medical Device|Oxygen Plant</v>
      </c>
      <c r="F1371" t="str">
        <v/>
      </c>
      <c r="G1371" t="str">
        <v/>
      </c>
      <c r="H1371" t="str">
        <v/>
      </c>
      <c r="I1371" t="str">
        <v/>
      </c>
      <c r="J1371" t="str">
        <v/>
      </c>
      <c r="L1371" t="str">
        <v/>
      </c>
      <c r="M1371" t="str">
        <v/>
      </c>
      <c r="N1371" t="str">
        <v/>
      </c>
      <c r="O1371" t="str">
        <v/>
      </c>
      <c r="P1371" t="str">
        <v/>
      </c>
      <c r="Q1371" t="str">
        <v/>
      </c>
      <c r="R1371" t="str">
        <v/>
      </c>
      <c r="S1371" t="str">
        <v/>
      </c>
      <c r="T1371" t="str">
        <v/>
      </c>
      <c r="U1371" t="str">
        <v>7.5.2.24 IfcMedicalDeviceTypeEnum</v>
      </c>
      <c r="V1371" t="str">
        <v>Oxygen Plant</v>
      </c>
      <c r="W1371" t="str">
        <v>Device that combines a feed air unit, oxygen generator, and backup oxygen cylinders.</v>
      </c>
      <c r="X1371" t="str">
        <v>IFC</v>
      </c>
      <c r="Y1371" t="str">
        <v>TOTAL-B0000000010</v>
      </c>
      <c r="Z1371" t="str">
        <v>Health, Safety, Security, Social &amp; Environment (H3SE)</v>
      </c>
      <c r="AA1371" t="str">
        <v>0</v>
      </c>
      <c r="AB1371" t="str">
        <v/>
      </c>
      <c r="AD1371" t="str">
        <v>Review Pending</v>
      </c>
      <c r="AE1371" t="str">
        <f>CONCATENATE($AE$1," ",$AF$1," ",$AG$1,A1371,"'")</f>
        <v>Update tblPhysicalClass_Modify   Set DisciplineID = '   Where ID = 'TOTAL-P0000001442'</v>
      </c>
    </row>
    <row r="1372">
      <c r="A1372" t="str">
        <v>TOTAL-P0000001443</v>
      </c>
      <c r="B1372" t="str">
        <v>Package License</v>
      </c>
      <c r="C1372" t="str">
        <v>TOTAL-P0000002457</v>
      </c>
      <c r="D1372" t="str">
        <v>Computer Hardware and Software</v>
      </c>
      <c r="E1372" t="str">
        <v>Root|IT and Telecommunication Equipment|Computer Hardware and Software|Package License</v>
      </c>
      <c r="F1372" t="str">
        <v/>
      </c>
      <c r="G1372" t="str">
        <v/>
      </c>
      <c r="H1372" t="str">
        <v>RDS1300808591</v>
      </c>
      <c r="I1372" t="str">
        <v>PACKAGE</v>
      </c>
      <c r="J1372" t="str">
        <v/>
      </c>
      <c r="L1372" t="str">
        <v>4274</v>
      </c>
      <c r="M1372" t="str">
        <v>Licences progiciels</v>
      </c>
      <c r="N1372" t="str">
        <v>Package licenses</v>
      </c>
      <c r="O1372" t="str">
        <v>Paketlizenzen</v>
      </c>
      <c r="P1372" t="str">
        <v>Licencias de paquetes de software</v>
      </c>
      <c r="Q1372" t="str">
        <v>ANALYSER</v>
      </c>
      <c r="R1372" t="str">
        <v>Annalyser</v>
      </c>
      <c r="S1372" t="str">
        <v/>
      </c>
      <c r="T1372" t="str">
        <v/>
      </c>
      <c r="U1372" t="str">
        <v/>
      </c>
      <c r="V1372" t="str">
        <v/>
      </c>
      <c r="W1372" t="str">
        <v>A 'functional object' that is any related group of objects that is viewed or organized as a unit. Relates to Package License.</v>
      </c>
      <c r="X1372" t="str">
        <v>PCA (modified)</v>
      </c>
      <c r="Y1372" t="str">
        <v>TOTAL-B0000000027</v>
      </c>
      <c r="Z1372" t="str">
        <v>Telecom</v>
      </c>
      <c r="AA1372" t="str">
        <v>0</v>
      </c>
      <c r="AB1372" t="str">
        <v/>
      </c>
      <c r="AD1372" t="str">
        <v>Review Done By EP</v>
      </c>
      <c r="AE1372" t="str">
        <f>CONCATENATE($AE$1," ",$AF$1," ",$AG$1,A1372,"'")</f>
        <v>Update tblPhysicalClass_Modify   Set DisciplineID = '   Where ID = 'TOTAL-P0000001443'</v>
      </c>
    </row>
    <row r="1373">
      <c r="A1373" t="str">
        <v>TOTAL-P0000001444</v>
      </c>
      <c r="B1373" t="str">
        <v>Packaged Cooling Tower</v>
      </c>
      <c r="C1373" t="str">
        <v>TOTAL-P0000000396</v>
      </c>
      <c r="D1373" t="str">
        <v>Cooling and Packaged Cooling Tower</v>
      </c>
      <c r="E1373" t="str">
        <v>Root|Mechanical Equipment Class|Heat Exchanger|Cooling and Packaged Cooling Tower|Packaged Cooling Tower</v>
      </c>
      <c r="F1373" t="str">
        <v>CFIHOS-30000387</v>
      </c>
      <c r="G1373" t="str">
        <v>Cooling Tower</v>
      </c>
      <c r="H1373" t="str">
        <v>RDS14072341</v>
      </c>
      <c r="I1373" t="str">
        <v>COOLING TOWER</v>
      </c>
      <c r="J1373" t="str">
        <v/>
      </c>
      <c r="L1373" t="str">
        <v>1362</v>
      </c>
      <c r="M1373" t="str">
        <v>Réfrigérants atmosphériques en package</v>
      </c>
      <c r="N1373" t="str">
        <v>Packaged cooling towers</v>
      </c>
      <c r="O1373" t="str">
        <v>Kühlturmgruppen</v>
      </c>
      <c r="P1373" t="str">
        <v>Relleno para torres de refrigeración</v>
      </c>
      <c r="Q1373" t="str">
        <v/>
      </c>
      <c r="R1373" t="str">
        <v/>
      </c>
      <c r="S1373" t="str">
        <v/>
      </c>
      <c r="T1373" t="str">
        <v/>
      </c>
      <c r="U1373" t="str">
        <v/>
      </c>
      <c r="V1373" t="str">
        <v/>
      </c>
      <c r="W1373" t="str">
        <v>A cooler and an air cooled heat exchanger that is a tall structure through which air circulates by convection. Relates to Packaged Cooling Tower.</v>
      </c>
      <c r="X1373" t="str">
        <v>PCA (modified)</v>
      </c>
      <c r="Y1373" t="str">
        <v>TOTAL-B0000000017</v>
      </c>
      <c r="Z1373" t="str">
        <v>Mechanical Static</v>
      </c>
      <c r="AA1373" t="str">
        <v>0</v>
      </c>
      <c r="AB1373" t="str">
        <v/>
      </c>
      <c r="AD1373" t="str">
        <v>Review Pending</v>
      </c>
      <c r="AE1373" t="str">
        <f>CONCATENATE($AE$1," ",$AF$1," ",$AG$1,A1373,"'")</f>
        <v>Update tblPhysicalClass_Modify   Set DisciplineID = '   Where ID = 'TOTAL-P0000001444'</v>
      </c>
    </row>
    <row r="1374">
      <c r="A1374" t="str">
        <v>TOTAL-P0000001445</v>
      </c>
      <c r="B1374" t="str">
        <v>Pad Footing</v>
      </c>
      <c r="C1374" t="str">
        <v>TOTAL-P0000000813</v>
      </c>
      <c r="D1374" t="str">
        <v>Footing</v>
      </c>
      <c r="E1374" t="str">
        <v>Root|Infrastructure|General Structure|Footing|Pad Footing</v>
      </c>
      <c r="F1374" t="str">
        <v/>
      </c>
      <c r="G1374" t="str">
        <v/>
      </c>
      <c r="H1374" t="str">
        <v/>
      </c>
      <c r="I1374" t="str">
        <v/>
      </c>
      <c r="J1374" t="str">
        <v/>
      </c>
      <c r="L1374" t="str">
        <v/>
      </c>
      <c r="M1374" t="str">
        <v/>
      </c>
      <c r="N1374" t="str">
        <v/>
      </c>
      <c r="O1374" t="str">
        <v/>
      </c>
      <c r="P1374" t="str">
        <v/>
      </c>
      <c r="Q1374" t="str">
        <v/>
      </c>
      <c r="R1374" t="str">
        <v/>
      </c>
      <c r="S1374" t="str">
        <v/>
      </c>
      <c r="T1374" t="str">
        <v/>
      </c>
      <c r="U1374" t="str">
        <v>7.8.2.1 IfcFootingTypeEnum</v>
      </c>
      <c r="V1374" t="str">
        <v>Pad Footing</v>
      </c>
      <c r="W1374" t="str">
        <v>An element that transfers the load of a single column (possibly two) to the ground.</v>
      </c>
      <c r="X1374" t="str">
        <v>IFC</v>
      </c>
      <c r="Y1374" t="str">
        <v>TOTAL-B0000000025</v>
      </c>
      <c r="Z1374" t="str">
        <v>Structure</v>
      </c>
      <c r="AA1374" t="str">
        <v>0</v>
      </c>
      <c r="AB1374" t="str">
        <v/>
      </c>
      <c r="AD1374" t="str">
        <v>Review Pending</v>
      </c>
      <c r="AE1374" t="str">
        <f>CONCATENATE($AE$1," ",$AF$1," ",$AG$1,A1374,"'")</f>
        <v>Update tblPhysicalClass_Modify   Set DisciplineID = '   Where ID = 'TOTAL-P0000001445'</v>
      </c>
    </row>
    <row r="1375">
      <c r="A1375" t="str">
        <v>TOTAL-P0000001446</v>
      </c>
      <c r="B1375" t="str">
        <v>Padeye</v>
      </c>
      <c r="C1375" t="str">
        <v>TOTAL-P0000001164</v>
      </c>
      <c r="D1375" t="str">
        <v>Lifting Equipment</v>
      </c>
      <c r="E1375" t="str">
        <v>Root|Mechanical Equipment Class|Lifting Equipment|Padeye</v>
      </c>
      <c r="F1375" t="str">
        <v>CFIHOS-30000169</v>
      </c>
      <c r="G1375" t="str">
        <v>padeye</v>
      </c>
      <c r="H1375" t="str">
        <v xml:space="preserve">RDS286154 </v>
      </c>
      <c r="I1375" t="str">
        <v>PADEYE</v>
      </c>
      <c r="J1375" t="str">
        <v/>
      </c>
      <c r="L1375" t="str">
        <v/>
      </c>
      <c r="M1375" t="str">
        <v/>
      </c>
      <c r="N1375" t="str">
        <v/>
      </c>
      <c r="O1375" t="str">
        <v/>
      </c>
      <c r="P1375" t="str">
        <v/>
      </c>
      <c r="Q1375" t="str">
        <v/>
      </c>
      <c r="R1375" t="str">
        <v/>
      </c>
      <c r="S1375" t="str">
        <v/>
      </c>
      <c r="T1375" t="str">
        <v/>
      </c>
      <c r="U1375" t="str">
        <v/>
      </c>
      <c r="V1375" t="str">
        <v/>
      </c>
      <c r="W1375" t="str">
        <v>A facility used to fasten lifting or movement equipment to the structure. A padeye have hole for a shackle.</v>
      </c>
      <c r="X1375" t="str">
        <v>PCA</v>
      </c>
      <c r="Y1375" t="str">
        <v>TOTAL-B0000000015</v>
      </c>
      <c r="Z1375" t="str">
        <v>Maintenance &amp; Inspection Engineering</v>
      </c>
      <c r="AA1375" t="str">
        <v>0</v>
      </c>
      <c r="AB1375" t="str">
        <v>N/A</v>
      </c>
      <c r="AD1375" t="str">
        <v>Review Pending</v>
      </c>
      <c r="AE1375" t="str">
        <f>CONCATENATE($AE$1," ",$AF$1," ",$AG$1,A1375,"'")</f>
        <v>Update tblPhysicalClass_Modify   Set DisciplineID = '   Where ID = 'TOTAL-P0000001446'</v>
      </c>
    </row>
    <row r="1376">
      <c r="A1376" t="str">
        <v>TOTAL-P0000001447</v>
      </c>
      <c r="B1376" t="str">
        <v>PAGA Console</v>
      </c>
      <c r="C1376" t="str">
        <v>TOTAL-P0000002449</v>
      </c>
      <c r="D1376" t="str">
        <v>IT and Telecommunication Equipment</v>
      </c>
      <c r="E1376" t="str">
        <v>Root|IT and Telecommunication Equipment|PAGA Console</v>
      </c>
      <c r="F1376" t="str">
        <v/>
      </c>
      <c r="G1376" t="str">
        <v/>
      </c>
      <c r="H1376" t="str">
        <v/>
      </c>
      <c r="I1376" t="str">
        <v/>
      </c>
      <c r="J1376" t="str">
        <v/>
      </c>
      <c r="L1376" t="str">
        <v>415101</v>
      </c>
      <c r="M1376" t="str">
        <v>Pupitre de commande</v>
      </c>
      <c r="N1376" t="str">
        <v>Console</v>
      </c>
      <c r="O1376" t="str">
        <v>Konsole/Schaltpult</v>
      </c>
      <c r="P1376" t="str">
        <v>Pupitre de control</v>
      </c>
      <c r="Q1376" t="str">
        <v/>
      </c>
      <c r="R1376" t="str">
        <v/>
      </c>
      <c r="S1376" t="str">
        <v/>
      </c>
      <c r="T1376" t="str">
        <v/>
      </c>
      <c r="U1376" t="str">
        <v/>
      </c>
      <c r="V1376" t="str">
        <v/>
      </c>
      <c r="W1376" t="str">
        <v>A console as part of a public address and general alarm system.</v>
      </c>
      <c r="X1376" t="str">
        <v>Total</v>
      </c>
      <c r="Y1376" t="str">
        <v>TOTAL-B0000000027</v>
      </c>
      <c r="Z1376" t="str">
        <v>Telecom</v>
      </c>
      <c r="AA1376" t="str">
        <v>0</v>
      </c>
      <c r="AB1376" t="str">
        <v/>
      </c>
      <c r="AD1376" t="str">
        <v>Review Done By EP</v>
      </c>
      <c r="AE1376" t="str">
        <f>CONCATENATE($AE$1," ",$AF$1," ",$AG$1,A1376,"'")</f>
        <v>Update tblPhysicalClass_Modify   Set DisciplineID = '   Where ID = 'TOTAL-P0000001447'</v>
      </c>
    </row>
    <row r="1377">
      <c r="A1377" t="str">
        <v>TOTAL-P0000001448</v>
      </c>
      <c r="B1377" t="str">
        <v>Pager</v>
      </c>
      <c r="C1377" t="str">
        <v>TOTAL-P0000001647</v>
      </c>
      <c r="D1377" t="str">
        <v>Radio</v>
      </c>
      <c r="E1377" t="str">
        <v>Root|IT and Telecommunication Equipment|Radio|Pager</v>
      </c>
      <c r="F1377" t="str">
        <v>CFIHOS-30000170</v>
      </c>
      <c r="G1377" t="str">
        <v>pager</v>
      </c>
      <c r="H1377" t="str">
        <v>RDS1299985991</v>
      </c>
      <c r="I1377" t="str">
        <v>RADIO PAGER</v>
      </c>
      <c r="J1377" t="str">
        <v>TELE-PAGER</v>
      </c>
      <c r="K1377" t="str">
        <v>Pager</v>
      </c>
      <c r="L1377" t="str">
        <v/>
      </c>
      <c r="M1377" t="str">
        <v/>
      </c>
      <c r="N1377" t="str">
        <v/>
      </c>
      <c r="O1377" t="str">
        <v/>
      </c>
      <c r="P1377" t="str">
        <v/>
      </c>
      <c r="Q1377" t="str">
        <v/>
      </c>
      <c r="R1377" t="str">
        <v/>
      </c>
      <c r="S1377" t="str">
        <v/>
      </c>
      <c r="T1377" t="str">
        <v/>
      </c>
      <c r="U1377" t="str">
        <v/>
      </c>
      <c r="V1377" t="str">
        <v/>
      </c>
      <c r="W1377" t="str">
        <v>A 'radio receiver' that is a pocket receiver for radio display paging or tone paging.</v>
      </c>
      <c r="X1377" t="str">
        <v>PCA</v>
      </c>
      <c r="Y1377" t="str">
        <v>TOTAL-B0000000027</v>
      </c>
      <c r="Z1377" t="str">
        <v>Telecom</v>
      </c>
      <c r="AA1377" t="str">
        <v>0</v>
      </c>
      <c r="AB1377" t="str">
        <v>N/A</v>
      </c>
      <c r="AD1377" t="str">
        <v>Review Done By EP</v>
      </c>
      <c r="AE1377" t="str">
        <f>CONCATENATE($AE$1," ",$AF$1,K1377,"'"," ",$AG$1,A1377,"'")</f>
        <v>Update tblPhysicalClass_Modify   Set DisciplineID = 'Pager'   Where ID = 'TOTAL-P0000001448'</v>
      </c>
    </row>
    <row r="1378">
      <c r="A1378" t="str">
        <v>TOTAL-P0000001450</v>
      </c>
      <c r="B1378" t="str">
        <v>Paging System Console</v>
      </c>
      <c r="C1378" t="str">
        <v>TOTAL-P0000002449</v>
      </c>
      <c r="D1378" t="str">
        <v>IT and Telecommunication Equipment</v>
      </c>
      <c r="E1378" t="str">
        <v>Root|IT and Telecommunication Equipment|Paging System Console</v>
      </c>
      <c r="F1378" t="str">
        <v/>
      </c>
      <c r="G1378" t="str">
        <v/>
      </c>
      <c r="H1378" t="str">
        <v/>
      </c>
      <c r="I1378" t="str">
        <v/>
      </c>
      <c r="J1378" t="str">
        <v/>
      </c>
      <c r="L1378" t="str">
        <v>413501</v>
      </c>
      <c r="M1378" t="str">
        <v>Pupitre de commande</v>
      </c>
      <c r="N1378" t="str">
        <v>Console</v>
      </c>
      <c r="O1378" t="str">
        <v>Konsole</v>
      </c>
      <c r="P1378" t="str">
        <v>Pupitre de control</v>
      </c>
      <c r="Q1378" t="str">
        <v/>
      </c>
      <c r="R1378" t="str">
        <v/>
      </c>
      <c r="S1378" t="str">
        <v/>
      </c>
      <c r="T1378" t="str">
        <v/>
      </c>
      <c r="U1378" t="str">
        <v/>
      </c>
      <c r="V1378" t="str">
        <v/>
      </c>
      <c r="W1378" t="str">
        <v>Console for a paging system.</v>
      </c>
      <c r="X1378" t="str">
        <v>Total</v>
      </c>
      <c r="Y1378" t="str">
        <v>TOTAL-B0000000027</v>
      </c>
      <c r="Z1378" t="str">
        <v>Telecom</v>
      </c>
      <c r="AA1378" t="str">
        <v>0</v>
      </c>
      <c r="AB1378" t="str">
        <v/>
      </c>
      <c r="AD1378" t="str">
        <v>Review Done By EP</v>
      </c>
      <c r="AE1378" t="str">
        <f>CONCATENATE($AE$1," ",$AF$1," ",$AG$1,A1378,"'")</f>
        <v>Update tblPhysicalClass_Modify   Set DisciplineID = '   Where ID = 'TOTAL-P0000001450'</v>
      </c>
    </row>
    <row r="1379">
      <c r="A1379" t="str">
        <v>TOTAL-P0000001451</v>
      </c>
      <c r="B1379" t="str">
        <v>Paging System Terminal</v>
      </c>
      <c r="C1379" t="str">
        <v>TOTAL-P0000001647</v>
      </c>
      <c r="D1379" t="str">
        <v>Radio</v>
      </c>
      <c r="E1379" t="str">
        <v>Root|IT and Telecommunication Equipment|Radio|Paging System Terminal</v>
      </c>
      <c r="F1379" t="str">
        <v/>
      </c>
      <c r="G1379" t="str">
        <v/>
      </c>
      <c r="H1379" t="str">
        <v>RDS965204</v>
      </c>
      <c r="I1379" t="str">
        <v>TERMINAL</v>
      </c>
      <c r="J1379" t="str">
        <v/>
      </c>
      <c r="L1379" t="str">
        <v>413502</v>
      </c>
      <c r="M1379" t="str">
        <v>Terminal</v>
      </c>
      <c r="N1379" t="str">
        <v>Terminal</v>
      </c>
      <c r="O1379" t="str">
        <v>Terminal</v>
      </c>
      <c r="P1379" t="str">
        <v>Terminal</v>
      </c>
      <c r="Q1379" t="str">
        <v/>
      </c>
      <c r="R1379" t="str">
        <v/>
      </c>
      <c r="S1379" t="str">
        <v/>
      </c>
      <c r="T1379" t="str">
        <v/>
      </c>
      <c r="U1379" t="str">
        <v/>
      </c>
      <c r="V1379" t="str">
        <v/>
      </c>
      <c r="W1379" t="str">
        <v>An electrical connector that is part of a component that provides a re-usable connection. Relates to Paging System Terminal.</v>
      </c>
      <c r="X1379" t="str">
        <v>PCA (modified)</v>
      </c>
      <c r="Y1379" t="str">
        <v>TOTAL-B0000000027</v>
      </c>
      <c r="Z1379" t="str">
        <v>Telecom</v>
      </c>
      <c r="AA1379" t="str">
        <v>0</v>
      </c>
      <c r="AB1379" t="str">
        <v/>
      </c>
      <c r="AD1379" t="str">
        <v>Review Done By EP</v>
      </c>
      <c r="AE1379" t="str">
        <f>CONCATENATE($AE$1," ",$AF$1," ",$AG$1,A1379,"'")</f>
        <v>Update tblPhysicalClass_Modify   Set DisciplineID = '   Where ID = 'TOTAL-P0000001451'</v>
      </c>
    </row>
    <row r="1380">
      <c r="A1380" t="str">
        <v>TOTAL-P0000001452</v>
      </c>
      <c r="B1380" t="str">
        <v>Parabolic Antenna</v>
      </c>
      <c r="C1380" t="str">
        <v>TOTAL-P0000001647</v>
      </c>
      <c r="D1380" t="str">
        <v>Radio</v>
      </c>
      <c r="E1380" t="str">
        <v>Root|IT and Telecommunication Equipment|Radio|Parabolic Antenna</v>
      </c>
      <c r="F1380" t="str">
        <v/>
      </c>
      <c r="G1380" t="str">
        <v/>
      </c>
      <c r="H1380" t="str">
        <v xml:space="preserve">RDS5787794 </v>
      </c>
      <c r="I1380" t="str">
        <v xml:space="preserve">PARABOLIC REFLECTOR ANTENNA </v>
      </c>
      <c r="J1380" t="str">
        <v>RAD-ANT</v>
      </c>
      <c r="K1380" t="str">
        <v>Antenna</v>
      </c>
      <c r="L1380" t="str">
        <v/>
      </c>
      <c r="M1380" t="str">
        <v/>
      </c>
      <c r="N1380" t="str">
        <v/>
      </c>
      <c r="O1380" t="str">
        <v/>
      </c>
      <c r="P1380" t="str">
        <v/>
      </c>
      <c r="Q1380" t="str">
        <v/>
      </c>
      <c r="R1380" t="str">
        <v/>
      </c>
      <c r="S1380" t="str">
        <v/>
      </c>
      <c r="T1380" t="str">
        <v/>
      </c>
      <c r="U1380" t="str">
        <v/>
      </c>
      <c r="V1380" t="str">
        <v/>
      </c>
      <c r="W1380" t="str">
        <v>An antenna that is made up by a reflector with the shape of a rotational paraboloid, and a feedhorn located in the focal point of the reflector.</v>
      </c>
      <c r="X1380" t="str">
        <v>PCA</v>
      </c>
      <c r="Y1380" t="str">
        <v>TOTAL-B0000000027</v>
      </c>
      <c r="Z1380" t="str">
        <v>Telecom</v>
      </c>
      <c r="AA1380" t="str">
        <v>0</v>
      </c>
      <c r="AB1380" t="str">
        <v>N/A</v>
      </c>
      <c r="AD1380" t="str">
        <v>Review Done By EP</v>
      </c>
      <c r="AE1380" t="str">
        <f>CONCATENATE($AE$1," ",$AF$1,K1380,"'"," ",$AG$1,A1380,"'")</f>
        <v>Update tblPhysicalClass_Modify   Set DisciplineID = 'Antenna'   Where ID = 'TOTAL-P0000001452'</v>
      </c>
    </row>
    <row r="1381">
      <c r="A1381" t="str">
        <v>TOTAL-P0000001453</v>
      </c>
      <c r="B1381" t="str">
        <v>Parabolic Trough</v>
      </c>
      <c r="C1381" t="str">
        <v>TOTAL-P0000002157</v>
      </c>
      <c r="D1381" t="str">
        <v>Thermic Solar Collector</v>
      </c>
      <c r="E1381" t="str">
        <v>Root|Mechanical Equipment Class|Fired Equipment|Thermic Solar Collector|Parabolic Trough</v>
      </c>
      <c r="F1381" t="str">
        <v/>
      </c>
      <c r="G1381" t="str">
        <v/>
      </c>
      <c r="H1381" t="str">
        <v/>
      </c>
      <c r="I1381" t="str">
        <v/>
      </c>
      <c r="J1381" t="str">
        <v/>
      </c>
      <c r="L1381" t="str">
        <v>14A2</v>
      </c>
      <c r="M1381" t="str">
        <v>Concentrateur parabolique</v>
      </c>
      <c r="N1381" t="str">
        <v>Parabolic trough</v>
      </c>
      <c r="O1381" t="str">
        <v/>
      </c>
      <c r="P1381" t="str">
        <v/>
      </c>
      <c r="Q1381" t="str">
        <v/>
      </c>
      <c r="R1381" t="str">
        <v/>
      </c>
      <c r="S1381" t="str">
        <v/>
      </c>
      <c r="T1381" t="str">
        <v/>
      </c>
      <c r="U1381" t="str">
        <v/>
      </c>
      <c r="V1381" t="str">
        <v/>
      </c>
      <c r="W1381" t="str">
        <v>A parabolic trough is a type of solar thermal collector that is straight in one dimension and curved as a parabola in the other two, lined with a polished metal mirror.</v>
      </c>
      <c r="X1381" t="str">
        <v>Wikipedia</v>
      </c>
      <c r="Y1381" t="str">
        <v>TOTAL-B0000000017</v>
      </c>
      <c r="Z1381" t="str">
        <v>Mechanical Static</v>
      </c>
      <c r="AA1381" t="str">
        <v>0</v>
      </c>
      <c r="AB1381" t="str">
        <v/>
      </c>
      <c r="AD1381" t="str">
        <v>Review Pending</v>
      </c>
      <c r="AE1381" t="str">
        <f>CONCATENATE($AE$1," ",$AF$1," ",$AG$1,A1381,"'")</f>
        <v>Update tblPhysicalClass_Modify   Set DisciplineID = '   Where ID = 'TOTAL-P0000001453'</v>
      </c>
    </row>
    <row r="1382">
      <c r="A1382" t="str">
        <v>TOTAL-P0000001454</v>
      </c>
      <c r="B1382" t="str">
        <v>Paraboliv Disk</v>
      </c>
      <c r="C1382" t="str">
        <v>TOTAL-P0000002157</v>
      </c>
      <c r="D1382" t="str">
        <v>Thermic Solar Collector</v>
      </c>
      <c r="E1382" t="str">
        <v>Root|Mechanical Equipment Class|Fired Equipment|Thermic Solar Collector|Paraboliv Disk</v>
      </c>
      <c r="F1382" t="str">
        <v/>
      </c>
      <c r="G1382" t="str">
        <v/>
      </c>
      <c r="H1382" t="str">
        <v/>
      </c>
      <c r="I1382" t="str">
        <v/>
      </c>
      <c r="J1382" t="str">
        <v/>
      </c>
      <c r="L1382" t="str">
        <v>14A1</v>
      </c>
      <c r="M1382" t="str">
        <v>Disque parabolique</v>
      </c>
      <c r="N1382" t="str">
        <v>Paraboliv disk</v>
      </c>
      <c r="O1382" t="str">
        <v/>
      </c>
      <c r="P1382" t="str">
        <v/>
      </c>
      <c r="Q1382" t="str">
        <v/>
      </c>
      <c r="R1382" t="str">
        <v/>
      </c>
      <c r="S1382" t="str">
        <v/>
      </c>
      <c r="T1382" t="str">
        <v/>
      </c>
      <c r="U1382" t="str">
        <v/>
      </c>
      <c r="V1382" t="str">
        <v/>
      </c>
      <c r="W1382" t="str">
        <v>A parabolic (or paraboloid or paraboloidal) reflector (or dish or mirror) is a reflective surface used to collect or project energy such as light, sound, or radio waves. Its shape is part of a circular paraboloid, that is, the surface generated by a parab</v>
      </c>
      <c r="X1382" t="str">
        <v>Wikipedia</v>
      </c>
      <c r="Y1382" t="str">
        <v>TOTAL-B0000000017</v>
      </c>
      <c r="Z1382" t="str">
        <v>Mechanical Static</v>
      </c>
      <c r="AA1382" t="str">
        <v>0</v>
      </c>
      <c r="AB1382" t="str">
        <v/>
      </c>
      <c r="AD1382" t="str">
        <v>Review Pending</v>
      </c>
      <c r="AE1382" t="str">
        <f>CONCATENATE($AE$1," ",$AF$1," ",$AG$1,A1382,"'")</f>
        <v>Update tblPhysicalClass_Modify   Set DisciplineID = '   Where ID = 'TOTAL-P0000001454'</v>
      </c>
    </row>
    <row r="1383">
      <c r="A1383" t="str">
        <v>TOTAL-P0000001455</v>
      </c>
      <c r="B1383" t="str">
        <v>Parallelepipedic Tank</v>
      </c>
      <c r="C1383" t="str">
        <v>TOTAL-P0000001849</v>
      </c>
      <c r="D1383" t="str">
        <v>Silo and Tank</v>
      </c>
      <c r="E1383" t="str">
        <v>Root|Mechanical Equipment Class|Tank and Vessel|Silo and Tank|Parallelepipedic Tank</v>
      </c>
      <c r="F1383" t="str">
        <v>CFIHOS-30000256</v>
      </c>
      <c r="G1383" t="str">
        <v>Tank And Vessel</v>
      </c>
      <c r="H1383" t="str">
        <v>RDS445139</v>
      </c>
      <c r="I1383" t="str">
        <v>TANK</v>
      </c>
      <c r="J1383" t="str">
        <v/>
      </c>
      <c r="L1383" t="str">
        <v>1263</v>
      </c>
      <c r="M1383" t="str">
        <v>Cuves parallélépipédiques</v>
      </c>
      <c r="N1383" t="str">
        <v>Parallelepipedic tanks</v>
      </c>
      <c r="O1383" t="str">
        <v>Doppelwandige Tanks</v>
      </c>
      <c r="P1383" t="str">
        <v>Cubas paralelepípedas</v>
      </c>
      <c r="Q1383" t="str">
        <v>ANTENNA</v>
      </c>
      <c r="R1383" t="str">
        <v>Antenna/feeder/lighning arrestor</v>
      </c>
      <c r="S1383" t="str">
        <v/>
      </c>
      <c r="T1383" t="str">
        <v/>
      </c>
      <c r="U1383" t="str">
        <v/>
      </c>
      <c r="V1383" t="str">
        <v/>
      </c>
      <c r="W1383" t="str">
        <v>A vessel intended to contain fluid for storage. Typically a receiving or collecting function for further distribution. Typically with a vertical and cylindrical or square shape and a flat or conical bottom. Relates to Parallelepipedic Tank.</v>
      </c>
      <c r="X1383" t="str">
        <v>PCA (modified)</v>
      </c>
      <c r="Y1383" t="str">
        <v>TOTAL-B0000000017</v>
      </c>
      <c r="Z1383" t="str">
        <v>Mechanical Static</v>
      </c>
      <c r="AA1383" t="str">
        <v>0</v>
      </c>
      <c r="AB1383" t="str">
        <v/>
      </c>
      <c r="AD1383" t="str">
        <v>Review Pending</v>
      </c>
      <c r="AE1383" t="str">
        <f>CONCATENATE($AE$1," ",$AF$1," ",$AG$1,A1383,"'")</f>
        <v>Update tblPhysicalClass_Modify   Set DisciplineID = '   Where ID = 'TOTAL-P0000001455'</v>
      </c>
    </row>
    <row r="1384">
      <c r="A1384" t="str">
        <v>TOTAL-P0000001456</v>
      </c>
      <c r="B1384" t="str">
        <v>Partial Stroking Device</v>
      </c>
      <c r="C1384" t="str">
        <v>TOTAL-P0000002474</v>
      </c>
      <c r="D1384" t="str">
        <v>Valve Instrument</v>
      </c>
      <c r="E1384" t="str">
        <v>Root|Instrument Equipment|Control Valve, On-Off Actuated Valve, Actuator and Accessory|Partial Stroking Device</v>
      </c>
      <c r="F1384" t="str">
        <v/>
      </c>
      <c r="G1384" t="str">
        <v/>
      </c>
      <c r="H1384" t="str">
        <v>RDS6652976</v>
      </c>
      <c r="I1384" t="str">
        <v>DEVICE</v>
      </c>
      <c r="J1384" t="str">
        <v/>
      </c>
      <c r="L1384" t="str">
        <v>1629</v>
      </c>
      <c r="M1384" t="str">
        <v>Dispositif de course partielle</v>
      </c>
      <c r="N1384" t="str">
        <v>Partial stroking device</v>
      </c>
      <c r="O1384" t="str">
        <v/>
      </c>
      <c r="P1384" t="str">
        <v/>
      </c>
      <c r="Q1384" t="str">
        <v/>
      </c>
      <c r="R1384" t="str">
        <v/>
      </c>
      <c r="S1384" t="str">
        <v/>
      </c>
      <c r="T1384" t="str">
        <v/>
      </c>
      <c r="U1384" t="str">
        <v/>
      </c>
      <c r="V1384" t="str">
        <v/>
      </c>
      <c r="W1384" t="str">
        <v>A functional object which is a specification of the capabilities an object is intended to fulfill. Relates to Partial Stroking Device.</v>
      </c>
      <c r="X1384" t="str">
        <v>PCA (modified)</v>
      </c>
      <c r="Y1384" t="str">
        <v>TOTAL-B0000000012</v>
      </c>
      <c r="Z1384" t="str">
        <v>Instrumentation &amp; Control Systems</v>
      </c>
      <c r="AA1384" t="str">
        <v>0</v>
      </c>
      <c r="AB1384" t="str">
        <v/>
      </c>
      <c r="AD1384" t="str">
        <v>Review Done By RC</v>
      </c>
      <c r="AE1384" t="str">
        <f>CONCATENATE($AE$1," ",$AF$1," ",$AG$1,A1384,"'")</f>
        <v>Update tblPhysicalClass_Modify   Set DisciplineID = '   Where ID = 'TOTAL-P0000001456'</v>
      </c>
    </row>
    <row r="1385">
      <c r="A1385" t="str">
        <v>TOTAL-P0000001457</v>
      </c>
      <c r="B1385" t="str">
        <v>Parts For Water Tube  Boiler</v>
      </c>
      <c r="C1385" t="str">
        <v>TOTAL-P0000000167</v>
      </c>
      <c r="D1385" t="str">
        <v>Boiler</v>
      </c>
      <c r="E1385" t="str">
        <v>Root|Mechanical Equipment Class|Heat Exchanger|Boiler|Parts For Water Tube  Boiler</v>
      </c>
      <c r="F1385" t="str">
        <v>CFIHOS-30000384</v>
      </c>
      <c r="G1385" t="str">
        <v>Boiler</v>
      </c>
      <c r="H1385" t="str">
        <v>RDS14058190</v>
      </c>
      <c r="I1385" t="str">
        <v>BOILER</v>
      </c>
      <c r="J1385" t="str">
        <v/>
      </c>
      <c r="L1385" t="str">
        <v>143A</v>
      </c>
      <c r="M1385" t="str">
        <v>Eléments de chaudières multitubulaires</v>
      </c>
      <c r="N1385" t="str">
        <v>Parts for Water tube  boiler</v>
      </c>
      <c r="O1385" t="str">
        <v>Teile von Wasserrohrkessel</v>
      </c>
      <c r="P1385" t="str">
        <v>Elementos de calderas multitubulares</v>
      </c>
      <c r="Q1385" t="str">
        <v/>
      </c>
      <c r="R1385" t="str">
        <v/>
      </c>
      <c r="S1385" t="str">
        <v/>
      </c>
      <c r="T1385" t="str">
        <v/>
      </c>
      <c r="U1385" t="str">
        <v/>
      </c>
      <c r="V1385" t="str">
        <v/>
      </c>
      <c r="W1385" t="str">
        <v>A 'fluid treatment device' that is intended to heat a liquid. Relates to Parts For Water Tube  Boiler.</v>
      </c>
      <c r="X1385" t="str">
        <v>PCA (modified)</v>
      </c>
      <c r="Y1385" t="str">
        <v>TOTAL-B0000000017</v>
      </c>
      <c r="Z1385" t="str">
        <v>Mechanical Static</v>
      </c>
      <c r="AA1385" t="str">
        <v>1</v>
      </c>
      <c r="AB1385" t="str">
        <v/>
      </c>
      <c r="AD1385" t="str">
        <v>Review Pending</v>
      </c>
      <c r="AE1385" t="str">
        <f>CONCATENATE($AE$1," ",$AF$1," ",$AG$1,A1385,"'")</f>
        <v>Update tblPhysicalClass_Modify   Set DisciplineID = '   Where ID = 'TOTAL-P0000001457'</v>
      </c>
    </row>
    <row r="1386">
      <c r="A1386" t="str">
        <v>TOTAL-P0000001458</v>
      </c>
      <c r="B1386" t="str">
        <v>Passive Cooled Beam</v>
      </c>
      <c r="C1386" t="str">
        <v>TOTAL-P0000000322</v>
      </c>
      <c r="D1386" t="str">
        <v>Coil and Heater</v>
      </c>
      <c r="E1386" t="str">
        <v>Root|Mechanical Equipment Class|Fired Equipment|Coil and Heater|Passive Cooled Beam</v>
      </c>
      <c r="F1386" t="str">
        <v>CFIHOS-30000571</v>
      </c>
      <c r="G1386" t="str">
        <v>Beam</v>
      </c>
      <c r="H1386" t="str">
        <v>RDS5754776</v>
      </c>
      <c r="I1386" t="str">
        <v>BEAM</v>
      </c>
      <c r="J1386" t="str">
        <v/>
      </c>
      <c r="L1386" t="str">
        <v/>
      </c>
      <c r="M1386" t="str">
        <v/>
      </c>
      <c r="N1386" t="str">
        <v/>
      </c>
      <c r="O1386" t="str">
        <v/>
      </c>
      <c r="P1386" t="str">
        <v/>
      </c>
      <c r="Q1386" t="str">
        <v/>
      </c>
      <c r="R1386" t="str">
        <v/>
      </c>
      <c r="S1386" t="str">
        <v/>
      </c>
      <c r="T1386" t="str">
        <v/>
      </c>
      <c r="U1386" t="str">
        <v>7.5.2.10 IfcCooledBeamTypeEnum</v>
      </c>
      <c r="V1386" t="str">
        <v>Passive</v>
      </c>
      <c r="W1386" t="str">
        <v>A support that is a large and straight piece of normally timber or iron forming one of the main structural member of a building or supporting structure. Relates to Passive Cooled Beam.</v>
      </c>
      <c r="X1386" t="str">
        <v>PCA (modified)</v>
      </c>
      <c r="Y1386" t="str">
        <v>TOTAL-B0000000017</v>
      </c>
      <c r="Z1386" t="str">
        <v>Mechanical Static</v>
      </c>
      <c r="AA1386" t="str">
        <v>0</v>
      </c>
      <c r="AB1386" t="str">
        <v/>
      </c>
      <c r="AD1386" t="str">
        <v>Review Pending</v>
      </c>
      <c r="AE1386" t="str">
        <f>CONCATENATE($AE$1," ",$AF$1," ",$AG$1,A1386,"'")</f>
        <v>Update tblPhysicalClass_Modify   Set DisciplineID = '   Where ID = 'TOTAL-P0000001458'</v>
      </c>
    </row>
    <row r="1387">
      <c r="A1387" t="str">
        <v>TOTAL-P0000001459</v>
      </c>
      <c r="B1387" t="str">
        <v>Patch Panel</v>
      </c>
      <c r="C1387" t="str">
        <v>TOTAL-P0000002405</v>
      </c>
      <c r="D1387" t="str">
        <v>Enclosure</v>
      </c>
      <c r="E1387" t="str">
        <v>Root|Enclosure|Patch Panel</v>
      </c>
      <c r="F1387" t="str">
        <v/>
      </c>
      <c r="G1387" t="str">
        <v/>
      </c>
      <c r="H1387" t="str">
        <v>RDS1322368391</v>
      </c>
      <c r="I1387" t="str">
        <v>PATCH PANEL</v>
      </c>
      <c r="J1387" t="str">
        <v/>
      </c>
      <c r="L1387" t="str">
        <v/>
      </c>
      <c r="M1387" t="str">
        <v/>
      </c>
      <c r="N1387" t="str">
        <v/>
      </c>
      <c r="O1387" t="str">
        <v/>
      </c>
      <c r="P1387" t="str">
        <v/>
      </c>
      <c r="Q1387" t="str">
        <v/>
      </c>
      <c r="R1387" t="str">
        <v/>
      </c>
      <c r="S1387" t="str">
        <v/>
      </c>
      <c r="T1387" t="str">
        <v/>
      </c>
      <c r="U1387" t="str">
        <v/>
      </c>
      <c r="V1387" t="str">
        <v/>
      </c>
      <c r="W1387" t="str">
        <v>A 'termination panel' that houses cable connections.</v>
      </c>
      <c r="X1387" t="str">
        <v>PCA</v>
      </c>
      <c r="Y1387" t="str">
        <v>TOTAL-B0000000027</v>
      </c>
      <c r="Z1387" t="str">
        <v>Telecom</v>
      </c>
      <c r="AA1387" t="str">
        <v>0</v>
      </c>
      <c r="AB1387" t="str">
        <v>N/A</v>
      </c>
      <c r="AD1387" t="str">
        <v>Review Done By EP</v>
      </c>
      <c r="AE1387" t="str">
        <f>CONCATENATE($AE$1," ",$AF$1," ",$AG$1,A1387,"'")</f>
        <v>Update tblPhysicalClass_Modify   Set DisciplineID = '   Where ID = 'TOTAL-P0000001459'</v>
      </c>
    </row>
    <row r="1388">
      <c r="A1388" t="str">
        <v>TOTAL-P0000001460</v>
      </c>
      <c r="B1388" t="str">
        <v>Pedestal Crane</v>
      </c>
      <c r="C1388" t="str">
        <v>TOTAL-P0000001164</v>
      </c>
      <c r="D1388" t="str">
        <v>Lifting Equipment</v>
      </c>
      <c r="E1388" t="str">
        <v>Root|Mechanical Equipment Class|Lifting Equipment|Pedestal Crane</v>
      </c>
      <c r="F1388" t="str">
        <v/>
      </c>
      <c r="G1388" t="str">
        <v/>
      </c>
      <c r="H1388" t="str">
        <v xml:space="preserve">RDS486179 </v>
      </c>
      <c r="I1388" t="str">
        <v xml:space="preserve">PEDESTAL CRANE </v>
      </c>
      <c r="J1388" t="str">
        <v>LFTG-CR-PEDESTAL</v>
      </c>
      <c r="K1388" t="str">
        <v>Pedestal Crane</v>
      </c>
      <c r="L1388" t="str">
        <v/>
      </c>
      <c r="M1388" t="str">
        <v/>
      </c>
      <c r="N1388" t="str">
        <v/>
      </c>
      <c r="O1388" t="str">
        <v/>
      </c>
      <c r="P1388" t="str">
        <v/>
      </c>
      <c r="Q1388" t="str">
        <v/>
      </c>
      <c r="R1388" t="str">
        <v/>
      </c>
      <c r="S1388" t="str">
        <v/>
      </c>
      <c r="T1388" t="str">
        <v/>
      </c>
      <c r="U1388" t="str">
        <v/>
      </c>
      <c r="V1388" t="str">
        <v/>
      </c>
      <c r="W1388" t="str">
        <v xml:space="preserve">A crane that is mounted on top of a stationary, raised foundation (base, column, pillar). </v>
      </c>
      <c r="X1388" t="str">
        <v>PCA</v>
      </c>
      <c r="Y1388" t="str">
        <v>TOTAL-B0000000015</v>
      </c>
      <c r="Z1388" t="str">
        <v>Maintenance &amp; Inspection Engineering</v>
      </c>
      <c r="AA1388" t="str">
        <v>0</v>
      </c>
      <c r="AB1388" t="str">
        <v>N/A</v>
      </c>
      <c r="AD1388" t="str">
        <v>Review Pending</v>
      </c>
      <c r="AE1388" t="str">
        <f>CONCATENATE($AE$1," ",$AF$1,K1388,"'"," ",$AG$1,A1388,"'")</f>
        <v>Update tblPhysicalClass_Modify   Set DisciplineID = 'Pedestal Crane'   Where ID = 'TOTAL-P0000001460'</v>
      </c>
    </row>
    <row r="1389">
      <c r="A1389" t="str">
        <v>TOTAL-P0000001461</v>
      </c>
      <c r="B1389" t="str">
        <v>Perforated grille</v>
      </c>
      <c r="C1389" t="str">
        <v>TOTAL-P0000000895</v>
      </c>
      <c r="D1389" t="str">
        <v>Grille</v>
      </c>
      <c r="E1389" t="str">
        <v>Root|Mechanical Equipment Class|Heat Exchanger|Grille|Perforated grille</v>
      </c>
      <c r="F1389" t="str">
        <v>CFIHOS-30000078</v>
      </c>
      <c r="G1389" t="str">
        <v>Grille</v>
      </c>
      <c r="H1389" t="str">
        <v>RDS477314</v>
      </c>
      <c r="I1389" t="str">
        <v>HVAC GRILLE</v>
      </c>
      <c r="J1389" t="str">
        <v/>
      </c>
      <c r="L1389" t="str">
        <v/>
      </c>
      <c r="M1389" t="str">
        <v/>
      </c>
      <c r="N1389" t="str">
        <v/>
      </c>
      <c r="O1389" t="str">
        <v/>
      </c>
      <c r="P1389" t="str">
        <v/>
      </c>
      <c r="Q1389" t="str">
        <v/>
      </c>
      <c r="R1389" t="str">
        <v/>
      </c>
      <c r="S1389" t="str">
        <v/>
      </c>
      <c r="T1389" t="str">
        <v/>
      </c>
      <c r="U1389" t="str">
        <v/>
      </c>
      <c r="V1389" t="str">
        <v/>
      </c>
      <c r="W1389" t="str">
        <v>A framework of metal bars or wire which is placed in front of something.  Often a terminal unit for delivering supply air to a room or for collecting extract air from a room. Relates to Perforated grille.</v>
      </c>
      <c r="X1389" t="str">
        <v>PCA (modified)</v>
      </c>
      <c r="Y1389" t="str">
        <v>TOTAL-B0000000011</v>
      </c>
      <c r="Z1389" t="str">
        <v>Heating, Ventilation &amp; Air Conditioning</v>
      </c>
      <c r="AA1389" t="str">
        <v>0</v>
      </c>
      <c r="AB1389" t="str">
        <v/>
      </c>
      <c r="AD1389" t="str">
        <v>Review Pending</v>
      </c>
      <c r="AE1389" t="str">
        <f>CONCATENATE($AE$1," ",$AF$1," ",$AG$1,A1389,"'")</f>
        <v>Update tblPhysicalClass_Modify   Set DisciplineID = '   Where ID = 'TOTAL-P0000001461'</v>
      </c>
    </row>
    <row r="1390">
      <c r="A1390" t="str">
        <v>TOTAL-P0000001462</v>
      </c>
      <c r="B1390" t="str">
        <v>Peripheral Computer</v>
      </c>
      <c r="C1390" t="str">
        <v>TOTAL-P0000001597</v>
      </c>
      <c r="D1390" t="str">
        <v>Integrated Control and Safety System</v>
      </c>
      <c r="E1390" t="str">
        <v>Root|Instrument Equipment|Process and Safety Control System|Industrial Computer|Peripheral Computer</v>
      </c>
      <c r="F1390" t="str">
        <v>CFIHOS-30000402</v>
      </c>
      <c r="G1390" t="str">
        <v>Computer</v>
      </c>
      <c r="H1390" t="str">
        <v>RDS5761762</v>
      </c>
      <c r="I1390" t="str">
        <v>COMPUTER</v>
      </c>
      <c r="J1390" t="str">
        <v/>
      </c>
      <c r="L1390" t="str">
        <v>168202</v>
      </c>
      <c r="M1390" t="str">
        <v>Périphérique</v>
      </c>
      <c r="N1390" t="str">
        <v>Peripheral computer</v>
      </c>
      <c r="O1390" t="str">
        <v>Periphere Computer</v>
      </c>
      <c r="P1390" t="str">
        <v>Periférico de ordenador</v>
      </c>
      <c r="Q1390" t="str">
        <v>FOC_TELECOM; PATCH_PANEL</v>
      </c>
      <c r="R1390" t="str">
        <v>Telecom optical fibre/patch panel; Patch Panel</v>
      </c>
      <c r="S1390" t="str">
        <v/>
      </c>
      <c r="T1390" t="str">
        <v/>
      </c>
      <c r="U1390" t="str">
        <v/>
      </c>
      <c r="V1390" t="str">
        <v/>
      </c>
      <c r="W1390" t="str">
        <v>An artefact that can store data and program(s) that operates on the data. A general purpose computer can be programmed to solve any reasonable problem expressed in logical and arithmetical terms. Relates to Peripheral Computer.</v>
      </c>
      <c r="X1390" t="str">
        <v>PCA (modified)</v>
      </c>
      <c r="Y1390" t="str">
        <v>TOTAL-B0000000012</v>
      </c>
      <c r="Z1390" t="str">
        <v>Instrumentation &amp; Control Systems</v>
      </c>
      <c r="AA1390" t="str">
        <v>0</v>
      </c>
      <c r="AB1390" t="str">
        <v/>
      </c>
      <c r="AD1390" t="str">
        <v>Review Done By RC</v>
      </c>
      <c r="AE1390" t="str">
        <f>CONCATENATE($AE$1," ",$AF$1," ",$AG$1,A1390,"'")</f>
        <v>Update tblPhysicalClass_Modify   Set DisciplineID = '   Where ID = 'TOTAL-P0000001462'</v>
      </c>
    </row>
    <row r="1391">
      <c r="A1391" t="str">
        <v>TOTAL-P0000001464</v>
      </c>
      <c r="B1391" t="str">
        <v>Permanent Guide Base</v>
      </c>
      <c r="C1391" t="str">
        <v>TOTAL-P0000001983</v>
      </c>
      <c r="D1391" t="str">
        <v>Subsea Control Equipment</v>
      </c>
      <c r="E1391" t="str">
        <v>Root|Subsea Material, Equipment and System|Subsea Control System and Equipment|Subsea Control Equipment|Permanent Guide Base</v>
      </c>
      <c r="F1391" t="str">
        <v/>
      </c>
      <c r="G1391" t="str">
        <v/>
      </c>
      <c r="H1391" t="str">
        <v>RDS12182209</v>
      </c>
      <c r="I1391" t="str">
        <v>PERMANENT GUIDE BASE</v>
      </c>
      <c r="J1391" t="str">
        <v/>
      </c>
      <c r="L1391" t="str">
        <v/>
      </c>
      <c r="M1391" t="str">
        <v/>
      </c>
      <c r="N1391" t="str">
        <v/>
      </c>
      <c r="O1391" t="str">
        <v/>
      </c>
      <c r="P1391" t="str">
        <v/>
      </c>
      <c r="Q1391" t="str">
        <v/>
      </c>
      <c r="R1391" t="str">
        <v/>
      </c>
      <c r="S1391" t="str">
        <v/>
      </c>
      <c r="T1391" t="str">
        <v/>
      </c>
      <c r="U1391" t="str">
        <v/>
      </c>
      <c r="V1391" t="str">
        <v/>
      </c>
      <c r="W1391" t="str">
        <v>A subsea guide base that is set in a permanent alignment to the wellhead system and provides entry guidance for running equipment on or into the wellhead.</v>
      </c>
      <c r="X1391" t="str">
        <v>PCA</v>
      </c>
      <c r="Y1391" t="str">
        <v>TOTAL-B0000000026</v>
      </c>
      <c r="Z1391" t="str">
        <v>Subsea Production System</v>
      </c>
      <c r="AA1391" t="str">
        <v>0</v>
      </c>
      <c r="AB1391" t="str">
        <v/>
      </c>
      <c r="AD1391" t="str">
        <v>Review Pending</v>
      </c>
      <c r="AE1391" t="str">
        <f>CONCATENATE($AE$1," ",$AF$1," ",$AG$1,A1391,"'")</f>
        <v>Update tblPhysicalClass_Modify   Set DisciplineID = '   Where ID = 'TOTAL-P0000001464'</v>
      </c>
    </row>
    <row r="1392">
      <c r="A1392" t="str">
        <v>TOTAL-P0000001465</v>
      </c>
      <c r="B1392" t="str">
        <v>Personal Diving Equipment (Diving Helmet, Suit, Knive)</v>
      </c>
      <c r="C1392" t="str">
        <v>TOTAL-P0000000526</v>
      </c>
      <c r="D1392" t="str">
        <v>Diving Equipment</v>
      </c>
      <c r="E1392" t="str">
        <v>Root|Mechanical Equipment Class|Diving Equipment|Personal Diving Equipment (Diving Helmet, Suit, Knive)</v>
      </c>
      <c r="F1392" t="str">
        <v/>
      </c>
      <c r="G1392" t="str">
        <v/>
      </c>
      <c r="H1392" t="str">
        <v>RDS8615020</v>
      </c>
      <c r="I1392" t="str">
        <v>EQUIPMENT CLASS</v>
      </c>
      <c r="J1392" t="str">
        <v/>
      </c>
      <c r="L1392" t="str">
        <v>26B1</v>
      </c>
      <c r="M1392" t="str">
        <v>Equipement de plongée personnel (masques de plongée, combinaisons, couteaux, ..)</v>
      </c>
      <c r="N1392" t="str">
        <v>Personal diving equipment (diving helmets, suits, knives,,,,)</v>
      </c>
      <c r="O1392" t="str">
        <v>Tauchequipment für Personen ( Tauchhelme, Anzüge, Messer,...)</v>
      </c>
      <c r="P1392" t="str">
        <v>Equipos individuales de buceo (máscaras de buceo, traje de buzo, cuchillos, etc.)</v>
      </c>
      <c r="Q1392" t="str">
        <v/>
      </c>
      <c r="R1392" t="str">
        <v/>
      </c>
      <c r="S1392" t="str">
        <v/>
      </c>
      <c r="T1392" t="str">
        <v/>
      </c>
      <c r="U1392" t="str">
        <v/>
      </c>
      <c r="V1392" t="str">
        <v/>
      </c>
      <c r="W1392" t="str">
        <v>An artefact class that contains classes of artefacts or physical resources required for a purpose. Relates to Personal Diving Equipment (Diving Helmet, Suit, Knive).</v>
      </c>
      <c r="X1392" t="str">
        <v>PCA (modified)</v>
      </c>
      <c r="Y1392" t="str">
        <v>TOTAL-B0000000026</v>
      </c>
      <c r="Z1392" t="str">
        <v>Subsea Production System</v>
      </c>
      <c r="AA1392" t="str">
        <v>0</v>
      </c>
      <c r="AB1392" t="str">
        <v/>
      </c>
      <c r="AD1392" t="str">
        <v>Review Pending</v>
      </c>
      <c r="AE1392" t="str">
        <f>CONCATENATE($AE$1," ",$AF$1," ",$AG$1,A1392,"'")</f>
        <v>Update tblPhysicalClass_Modify   Set DisciplineID = '   Where ID = 'TOTAL-P0000001465'</v>
      </c>
    </row>
    <row r="1393">
      <c r="A1393" t="str">
        <v>TOTAL-P0000001466</v>
      </c>
      <c r="B1393" t="str">
        <v>Personnel Basket</v>
      </c>
      <c r="C1393" t="str">
        <v>TOTAL-P0000001164</v>
      </c>
      <c r="D1393" t="str">
        <v>Lifting Equipment</v>
      </c>
      <c r="E1393" t="str">
        <v>Root|Mechanical Equipment Class|Lifting Equipment|Personnel Basket</v>
      </c>
      <c r="F1393" t="str">
        <v>CFIHOS-30000172</v>
      </c>
      <c r="G1393" t="str">
        <v>personal basket</v>
      </c>
      <c r="H1393" t="str">
        <v>RDS13600580</v>
      </c>
      <c r="I1393" t="str">
        <v>PERSONNEL BASKET</v>
      </c>
      <c r="J1393" t="str">
        <v/>
      </c>
      <c r="L1393" t="str">
        <v/>
      </c>
      <c r="M1393" t="str">
        <v/>
      </c>
      <c r="N1393" t="str">
        <v/>
      </c>
      <c r="O1393" t="str">
        <v/>
      </c>
      <c r="P1393" t="str">
        <v/>
      </c>
      <c r="Q1393" t="str">
        <v/>
      </c>
      <c r="R1393" t="str">
        <v/>
      </c>
      <c r="S1393" t="str">
        <v/>
      </c>
      <c r="T1393" t="str">
        <v/>
      </c>
      <c r="U1393" t="str">
        <v/>
      </c>
      <c r="V1393" t="str">
        <v/>
      </c>
      <c r="W1393" t="str">
        <v>A basket that is used for personnel transport.</v>
      </c>
      <c r="X1393" t="str">
        <v>PCA</v>
      </c>
      <c r="Y1393" t="str">
        <v>TOTAL-B0000000015</v>
      </c>
      <c r="Z1393" t="str">
        <v>Maintenance &amp; Inspection Engineering</v>
      </c>
      <c r="AA1393" t="str">
        <v>0</v>
      </c>
      <c r="AB1393" t="str">
        <v>N/A</v>
      </c>
      <c r="AD1393" t="str">
        <v>Review Pending</v>
      </c>
      <c r="AE1393" t="str">
        <f>CONCATENATE($AE$1," ",$AF$1," ",$AG$1,A1393,"'")</f>
        <v>Update tblPhysicalClass_Modify   Set DisciplineID = '   Where ID = 'TOTAL-P0000001466'</v>
      </c>
    </row>
    <row r="1394">
      <c r="A1394" t="str">
        <v>TOTAL-P0000001467</v>
      </c>
      <c r="B1394" t="str">
        <v>Petrol Interceptor</v>
      </c>
      <c r="C1394" t="str">
        <v>TOTAL-P0000001089</v>
      </c>
      <c r="D1394" t="str">
        <v>Interceptor</v>
      </c>
      <c r="E1394" t="str">
        <v>Root|Mechanical Equipment Class|Other Mechanical Equipment|Heating, Ventilation and Air Conditioning Equipment for HVAC O&amp;G Application|Interceptor|Petrol Interceptor</v>
      </c>
      <c r="F1394" t="str">
        <v/>
      </c>
      <c r="G1394" t="str">
        <v/>
      </c>
      <c r="H1394" t="str">
        <v/>
      </c>
      <c r="I1394" t="str">
        <v/>
      </c>
      <c r="J1394" t="str">
        <v/>
      </c>
      <c r="L1394" t="str">
        <v/>
      </c>
      <c r="M1394" t="str">
        <v/>
      </c>
      <c r="N1394" t="str">
        <v/>
      </c>
      <c r="O1394" t="str">
        <v/>
      </c>
      <c r="P1394" t="str">
        <v/>
      </c>
      <c r="Q1394" t="str">
        <v/>
      </c>
      <c r="R1394" t="str">
        <v/>
      </c>
      <c r="S1394" t="str">
        <v/>
      </c>
      <c r="T1394" t="str">
        <v/>
      </c>
      <c r="U1394" t="str">
        <v>7.6.2.2 IfcInterceptorTypeEnum</v>
      </c>
      <c r="V1394" t="str">
        <v>Petrol</v>
      </c>
      <c r="W1394" t="str">
        <v>Two or more chambers with inlet and outlet pipes arranged to allow petrol/gasoline collected on the surface of water drained into them to evaporate through ventilating pipes.</v>
      </c>
      <c r="X1394" t="str">
        <v>IFC</v>
      </c>
      <c r="Y1394" t="str">
        <v>TOTAL-B0000000011</v>
      </c>
      <c r="Z1394" t="str">
        <v>Heating, Ventilation &amp; Air Conditioning</v>
      </c>
      <c r="AA1394" t="str">
        <v>0</v>
      </c>
      <c r="AB1394" t="str">
        <v/>
      </c>
      <c r="AD1394" t="str">
        <v>Review Pending</v>
      </c>
      <c r="AE1394" t="str">
        <f>CONCATENATE($AE$1," ",$AF$1," ",$AG$1,A1394,"'")</f>
        <v>Update tblPhysicalClass_Modify   Set DisciplineID = '   Where ID = 'TOTAL-P0000001467'</v>
      </c>
    </row>
    <row r="1395">
      <c r="A1395" t="str">
        <v>TOTAL-P0000001468</v>
      </c>
      <c r="B1395" t="str">
        <v>pH Meter</v>
      </c>
      <c r="C1395" t="str">
        <v>TOTAL-P0000002476</v>
      </c>
      <c r="D1395" t="str">
        <v>Analyser Instrument</v>
      </c>
      <c r="E1395" t="str">
        <v>Root|Instrument Equipment|Analysers, Sampling|Electrochemical Analyser|Electrochemical Measurement|pH Meter</v>
      </c>
      <c r="F1395" t="str">
        <v>CFIHOS-30000440</v>
      </c>
      <c r="G1395" t="str">
        <v>ph analyser</v>
      </c>
      <c r="H1395" t="str">
        <v>RDS850634</v>
      </c>
      <c r="I1395" t="str">
        <v>PH ANALYSER</v>
      </c>
      <c r="J1395" t="str">
        <v>INEQ-ANA-PH</v>
      </c>
      <c r="K1395" t="str">
        <v>PH analyser</v>
      </c>
      <c r="L1395" t="str">
        <v>16450101</v>
      </c>
      <c r="M1395" t="str">
        <v>pHmètres</v>
      </c>
      <c r="N1395" t="str">
        <v>Ph meters</v>
      </c>
      <c r="O1395" t="str">
        <v>Ph-Messgeräte</v>
      </c>
      <c r="P1395" t="str">
        <v>Medidores de pH</v>
      </c>
      <c r="Q1395" t="str">
        <v/>
      </c>
      <c r="R1395" t="str">
        <v/>
      </c>
      <c r="S1395" t="str">
        <v/>
      </c>
      <c r="T1395" t="str">
        <v/>
      </c>
      <c r="U1395" t="str">
        <v>7.2.2.5 IfcSensorTypeEnum</v>
      </c>
      <c r="V1395" t="str">
        <v>Phsensor</v>
      </c>
      <c r="W1395" t="str">
        <v>An analysing instrument intended to measure and indicate and/or produce a signal which represents the measured alkalinity / acidity in a fluid or matter</v>
      </c>
      <c r="X1395" t="str">
        <v>PCA</v>
      </c>
      <c r="Y1395" t="str">
        <v>TOTAL-B0000000012</v>
      </c>
      <c r="Z1395" t="str">
        <v>Instrumentation &amp; Control Systems</v>
      </c>
      <c r="AA1395" t="str">
        <v>0</v>
      </c>
      <c r="AB1395" t="str">
        <v>N/A</v>
      </c>
      <c r="AD1395" t="str">
        <v>Review Done By RC</v>
      </c>
      <c r="AE1395" t="str">
        <f>CONCATENATE($AE$1," ",$AF$1,K1395,"'"," ",$AG$1,A1395,"'")</f>
        <v>Update tblPhysicalClass_Modify   Set DisciplineID = 'PH analyser'   Where ID = 'TOTAL-P0000001468'</v>
      </c>
    </row>
    <row r="1396">
      <c r="A1396" t="str">
        <v>TOTAL-P0000001469</v>
      </c>
      <c r="B1396" t="str">
        <v>pH Meter Electrode</v>
      </c>
      <c r="C1396" t="str">
        <v>TOTAL-P0000002476</v>
      </c>
      <c r="D1396" t="str">
        <v>Analyser Instrument</v>
      </c>
      <c r="E1396" t="str">
        <v>Root|Instrument Equipment|Analysers, Sampling|Electrochemical Analyser|Electrode|pH Meter Electrode</v>
      </c>
      <c r="F1396" t="str">
        <v/>
      </c>
      <c r="G1396" t="str">
        <v/>
      </c>
      <c r="H1396" t="str">
        <v/>
      </c>
      <c r="I1396" t="str">
        <v/>
      </c>
      <c r="J1396" t="str">
        <v/>
      </c>
      <c r="L1396" t="str">
        <v>16450201</v>
      </c>
      <c r="M1396" t="str">
        <v>Electrodes pour pHmètres</v>
      </c>
      <c r="N1396" t="str">
        <v>Ph meters electrodes</v>
      </c>
      <c r="O1396" t="str">
        <v>Elektroden für Ph-Messgeräte</v>
      </c>
      <c r="P1396" t="str">
        <v>Electrodos para medidores de pH</v>
      </c>
      <c r="Q1396" t="str">
        <v/>
      </c>
      <c r="R1396" t="str">
        <v/>
      </c>
      <c r="S1396" t="str">
        <v/>
      </c>
      <c r="T1396" t="str">
        <v/>
      </c>
      <c r="U1396" t="str">
        <v/>
      </c>
      <c r="V1396" t="str">
        <v/>
      </c>
      <c r="W1396" t="str">
        <v>An electricity meter, electric meter, electrical meter, or energy meter is a device that measures the amount of electric energy consumed by a residence, a business, or an electrically powered device. Relates to Ph Meters Electrode.</v>
      </c>
      <c r="X1396" t="str">
        <v>Wikipedia (modified)</v>
      </c>
      <c r="Y1396" t="str">
        <v>TOTAL-B0000000012</v>
      </c>
      <c r="Z1396" t="str">
        <v>Instrumentation &amp; Control Systems</v>
      </c>
      <c r="AA1396" t="str">
        <v>0</v>
      </c>
      <c r="AB1396" t="str">
        <v/>
      </c>
      <c r="AD1396" t="str">
        <v>Review Done By RC</v>
      </c>
      <c r="AE1396" t="str">
        <f>CONCATENATE($AE$1," ",$AF$1," ",$AG$1,A1396,"'")</f>
        <v>Update tblPhysicalClass_Modify   Set DisciplineID = '   Where ID = 'TOTAL-P0000001469'</v>
      </c>
    </row>
    <row r="1397">
      <c r="A1397" t="str">
        <v>TOTAL-P0000001470</v>
      </c>
      <c r="B1397" t="str">
        <v>pH/Oxidation-Reduction Potential Transmitter</v>
      </c>
      <c r="C1397" t="str">
        <v>TOTAL-P0000002476</v>
      </c>
      <c r="D1397" t="str">
        <v>Analyser Instrument</v>
      </c>
      <c r="E1397" t="str">
        <v>Root|Instrument Equipment|Sensors and Transmitter|pH/Oxidation-Reduction Potential Transmitter</v>
      </c>
      <c r="F1397" t="str">
        <v/>
      </c>
      <c r="G1397" t="str">
        <v/>
      </c>
      <c r="H1397" t="str">
        <v>RDS6501579</v>
      </c>
      <c r="I1397" t="str">
        <v>PH TRANSMITTER</v>
      </c>
      <c r="J1397" t="str">
        <v>INEQ-ANA-PH</v>
      </c>
      <c r="K1397" t="str">
        <v>PH analyser</v>
      </c>
      <c r="L1397" t="str">
        <v/>
      </c>
      <c r="M1397" t="str">
        <v/>
      </c>
      <c r="N1397" t="str">
        <v/>
      </c>
      <c r="O1397" t="str">
        <v/>
      </c>
      <c r="P1397" t="str">
        <v/>
      </c>
      <c r="Q1397" t="str">
        <v/>
      </c>
      <c r="R1397" t="str">
        <v/>
      </c>
      <c r="S1397" t="str">
        <v/>
      </c>
      <c r="T1397" t="str">
        <v/>
      </c>
      <c r="U1397" t="str">
        <v/>
      </c>
      <c r="V1397" t="str">
        <v/>
      </c>
      <c r="W1397" t="str">
        <v>A transmitter of which the output is proportional to a measured pH</v>
      </c>
      <c r="X1397" t="str">
        <v>PCA</v>
      </c>
      <c r="Y1397" t="str">
        <v>TOTAL-B0000000012</v>
      </c>
      <c r="Z1397" t="str">
        <v>Instrumentation &amp; Control Systems</v>
      </c>
      <c r="AA1397" t="str">
        <v>0</v>
      </c>
      <c r="AB1397" t="str">
        <v>IS400</v>
      </c>
      <c r="AD1397" t="str">
        <v>Review Done By RC</v>
      </c>
      <c r="AE1397" t="str">
        <f>CONCATENATE($AE$1," ",$AF$1,K1397,"'"," ",$AG$1,A1397,"'")</f>
        <v>Update tblPhysicalClass_Modify   Set DisciplineID = 'PH analyser'   Where ID = 'TOTAL-P0000001470'</v>
      </c>
    </row>
    <row r="1398">
      <c r="A1398" t="str">
        <v>TOTAL-P0000001471</v>
      </c>
      <c r="B1398" t="str">
        <v>Phase Angle Meter</v>
      </c>
      <c r="C1398" t="str">
        <v>TOTAL-P0000000375</v>
      </c>
      <c r="D1398" t="str">
        <v>Control and Test Equipment</v>
      </c>
      <c r="E1398" t="str">
        <v>Root|Instrument Equipment|Flow Instrument|Local Flow Instrument|Phase Angle Meter</v>
      </c>
      <c r="F1398" t="str">
        <v/>
      </c>
      <c r="G1398" t="str">
        <v/>
      </c>
      <c r="H1398" t="str">
        <v/>
      </c>
      <c r="I1398" t="str">
        <v/>
      </c>
      <c r="J1398" t="str">
        <v/>
      </c>
      <c r="L1398" t="str">
        <v/>
      </c>
      <c r="M1398" t="str">
        <v/>
      </c>
      <c r="N1398" t="str">
        <v/>
      </c>
      <c r="O1398" t="str">
        <v/>
      </c>
      <c r="P1398" t="str">
        <v/>
      </c>
      <c r="Q1398" t="str">
        <v>ANALYSER</v>
      </c>
      <c r="R1398" t="str">
        <v>Analyser</v>
      </c>
      <c r="S1398" t="str">
        <v/>
      </c>
      <c r="T1398" t="str">
        <v/>
      </c>
      <c r="U1398" t="str">
        <v>7.2.2.4 IfcFlowInstrumentTypeEnum</v>
      </c>
      <c r="V1398" t="str">
        <v>Phaseangle Meter</v>
      </c>
      <c r="W1398" t="str">
        <v>A device that reads and displays the phase angle of a phase in a polyphase electrical circuit.</v>
      </c>
      <c r="X1398" t="str">
        <v>IFC</v>
      </c>
      <c r="Y1398" t="str">
        <v>TOTAL-B0000000012</v>
      </c>
      <c r="Z1398" t="str">
        <v>Instrumentation &amp; Control Systems</v>
      </c>
      <c r="AA1398" t="str">
        <v>0</v>
      </c>
      <c r="AB1398" t="str">
        <v/>
      </c>
      <c r="AD1398" t="str">
        <v>Review Done By RC</v>
      </c>
      <c r="AE1398" t="str">
        <f>CONCATENATE($AE$1," ",$AF$1," ",$AG$1,A1398,"'")</f>
        <v>Update tblPhysicalClass_Modify   Set DisciplineID = '   Where ID = 'TOTAL-P0000001471'</v>
      </c>
    </row>
    <row r="1399">
      <c r="A1399" t="str">
        <v>TOTAL-P0000001472</v>
      </c>
      <c r="B1399" t="str">
        <v>Phenol Meter</v>
      </c>
      <c r="C1399" t="str">
        <v>TOTAL-P0000002476</v>
      </c>
      <c r="D1399" t="str">
        <v>Analyser Instrument</v>
      </c>
      <c r="E1399" t="str">
        <v>Root|Instrument Equipment|Analysers, Sampling|Water Treatment Analyser|Phenolmetry &amp; Total Nitrogen|Phenol Meter</v>
      </c>
      <c r="F1399" t="str">
        <v/>
      </c>
      <c r="G1399" t="str">
        <v/>
      </c>
      <c r="H1399" t="str">
        <v/>
      </c>
      <c r="I1399" t="str">
        <v/>
      </c>
      <c r="J1399" t="str">
        <v/>
      </c>
      <c r="L1399" t="str">
        <v>16460701</v>
      </c>
      <c r="M1399" t="str">
        <v>Phénolmètres</v>
      </c>
      <c r="N1399" t="str">
        <v>Phenol meters</v>
      </c>
      <c r="O1399" t="str">
        <v>Phenolmesser</v>
      </c>
      <c r="P1399" t="str">
        <v>Medidores de fenol</v>
      </c>
      <c r="Q1399" t="str">
        <v/>
      </c>
      <c r="R1399" t="str">
        <v/>
      </c>
      <c r="S1399" t="str">
        <v/>
      </c>
      <c r="T1399" t="str">
        <v/>
      </c>
      <c r="U1399" t="str">
        <v/>
      </c>
      <c r="V1399" t="str">
        <v/>
      </c>
      <c r="W1399" t="str">
        <v>An electricity meter, electric meter, electrical meter, or energy meter is a device that measures the amount of electric energy consumed by a residence, a business, or an electrically powered device. Relates to Phenol Meter.</v>
      </c>
      <c r="X1399" t="str">
        <v>Wikipedia (modified)</v>
      </c>
      <c r="Y1399" t="str">
        <v>TOTAL-B0000000012</v>
      </c>
      <c r="Z1399" t="str">
        <v>Instrumentation &amp; Control Systems</v>
      </c>
      <c r="AA1399" t="str">
        <v>0</v>
      </c>
      <c r="AB1399" t="str">
        <v/>
      </c>
      <c r="AD1399" t="str">
        <v>Review Done By RC</v>
      </c>
      <c r="AE1399" t="str">
        <f>CONCATENATE($AE$1," ",$AF$1," ",$AG$1,A1399,"'")</f>
        <v>Update tblPhysicalClass_Modify   Set DisciplineID = '   Where ID = 'TOTAL-P0000001472'</v>
      </c>
    </row>
    <row r="1400">
      <c r="A1400" t="str">
        <v>TOTAL-P0000001473</v>
      </c>
      <c r="B1400" t="str">
        <v>Phenolmetry &amp; Total Nitrogen Measurement Instrument</v>
      </c>
      <c r="C1400" t="str">
        <v>TOTAL-P0000002476</v>
      </c>
      <c r="D1400" t="str">
        <v>Analyser Instrument</v>
      </c>
      <c r="E1400" t="str">
        <v>Root|Instrument Equipment|Analysers, Sampling|Water Treatment Analyser|Phenolmetry &amp; Total Nitrogen</v>
      </c>
      <c r="F1400" t="str">
        <v/>
      </c>
      <c r="G1400" t="str">
        <v/>
      </c>
      <c r="H1400" t="str">
        <v/>
      </c>
      <c r="I1400" t="str">
        <v/>
      </c>
      <c r="J1400" t="str">
        <v/>
      </c>
      <c r="L1400" t="str">
        <v>164607</v>
      </c>
      <c r="M1400" t="str">
        <v>Phénolmètrie et azote total</v>
      </c>
      <c r="N1400" t="str">
        <v>Phenolmetry &amp; Total nitrogen</v>
      </c>
      <c r="O1400" t="str">
        <v>Phenolmessung &amp; Gesamtstickstoff</v>
      </c>
      <c r="P1400" t="str">
        <v>Medición de fenol y nitrógeno total</v>
      </c>
      <c r="Q1400" t="str">
        <v/>
      </c>
      <c r="R1400" t="str">
        <v/>
      </c>
      <c r="S1400" t="str">
        <v/>
      </c>
      <c r="T1400" t="str">
        <v/>
      </c>
      <c r="U1400" t="str">
        <v/>
      </c>
      <c r="V1400" t="str">
        <v/>
      </c>
      <c r="W1400" t="str">
        <v>Abstract hierarchy class covering Phenolmetry &amp; Total Nitrogen.</v>
      </c>
      <c r="X1400" t="str">
        <v>Total</v>
      </c>
      <c r="Y1400" t="str">
        <v>TOTAL-B0000000012</v>
      </c>
      <c r="Z1400" t="str">
        <v>Instrumentation &amp; Control Systems</v>
      </c>
      <c r="AA1400" t="str">
        <v>1</v>
      </c>
      <c r="AB1400" t="str">
        <v/>
      </c>
      <c r="AD1400" t="str">
        <v>Review Done By RC</v>
      </c>
      <c r="AE1400" t="str">
        <f>CONCATENATE($AE$1," ",$AF$1," ",$AG$1,A1400,"'")</f>
        <v>Update tblPhysicalClass_Modify   Set DisciplineID = '   Where ID = 'TOTAL-P0000001473'</v>
      </c>
    </row>
    <row r="1401">
      <c r="A1401" t="str">
        <v>TOTAL-P0000001475</v>
      </c>
      <c r="B1401" t="str">
        <v>Photocell</v>
      </c>
      <c r="C1401" t="str">
        <v>TOTAL-P0000002449</v>
      </c>
      <c r="D1401" t="str">
        <v>IT and Telecommunication Equipment</v>
      </c>
      <c r="E1401" t="str">
        <v>Root|IT and Telecommunication Equipment|Photocell</v>
      </c>
      <c r="F1401" t="str">
        <v>CFIHOS-30000174</v>
      </c>
      <c r="G1401" t="str">
        <v>photoelectric cell</v>
      </c>
      <c r="H1401" t="str">
        <v>RDS1322468351</v>
      </c>
      <c r="I1401" t="str">
        <v>PHOTOCELL</v>
      </c>
      <c r="J1401" t="str">
        <v>VDC-SOLAR_CELL</v>
      </c>
      <c r="K1401" t="str">
        <v>Photocell (switch)</v>
      </c>
      <c r="L1401" t="str">
        <v/>
      </c>
      <c r="M1401" t="str">
        <v/>
      </c>
      <c r="N1401" t="str">
        <v/>
      </c>
      <c r="O1401" t="str">
        <v/>
      </c>
      <c r="P1401" t="str">
        <v/>
      </c>
      <c r="Q1401" t="str">
        <v/>
      </c>
      <c r="R1401" t="str">
        <v/>
      </c>
      <c r="S1401" t="str">
        <v/>
      </c>
      <c r="T1401" t="str">
        <v/>
      </c>
      <c r="U1401" t="str">
        <v/>
      </c>
      <c r="V1401" t="str">
        <v/>
      </c>
      <c r="W1401" t="str">
        <v>A 'device' which generates an electric current or voltage dependent on its degree of illumination</v>
      </c>
      <c r="X1401" t="str">
        <v>PCA</v>
      </c>
      <c r="Y1401" t="str">
        <v>TOTAL-B0000000027</v>
      </c>
      <c r="Z1401" t="str">
        <v>Telecom</v>
      </c>
      <c r="AA1401" t="str">
        <v>0</v>
      </c>
      <c r="AB1401" t="str">
        <v>N/A</v>
      </c>
      <c r="AD1401" t="str">
        <v>Review Done By EP</v>
      </c>
      <c r="AE1401" t="str">
        <f>CONCATENATE($AE$1," ",$AF$1,K1401,"'"," ",$AG$1,A1401,"'")</f>
        <v>Update tblPhysicalClass_Modify   Set DisciplineID = 'Photocell (switch)'   Where ID = 'TOTAL-P0000001475'</v>
      </c>
    </row>
    <row r="1402">
      <c r="A1402" t="str">
        <v>TOTAL-P0000001476</v>
      </c>
      <c r="B1402" t="str">
        <v>Photocopier</v>
      </c>
      <c r="C1402" t="str">
        <v>TOTAL-P0000000606</v>
      </c>
      <c r="D1402" t="str">
        <v>Electric Appliance</v>
      </c>
      <c r="E1402" t="str">
        <v>Root|Electrical Equipment Class|Electric Appliance|Photocopier</v>
      </c>
      <c r="F1402" t="str">
        <v/>
      </c>
      <c r="G1402" t="str">
        <v/>
      </c>
      <c r="H1402" t="str">
        <v/>
      </c>
      <c r="I1402" t="str">
        <v/>
      </c>
      <c r="J1402" t="str">
        <v/>
      </c>
      <c r="L1402" t="str">
        <v/>
      </c>
      <c r="M1402" t="str">
        <v/>
      </c>
      <c r="N1402" t="str">
        <v/>
      </c>
      <c r="O1402" t="str">
        <v/>
      </c>
      <c r="P1402" t="str">
        <v/>
      </c>
      <c r="Q1402" t="str">
        <v/>
      </c>
      <c r="R1402" t="str">
        <v/>
      </c>
      <c r="S1402" t="str">
        <v/>
      </c>
      <c r="T1402" t="str">
        <v/>
      </c>
      <c r="U1402" t="str">
        <v>7.4.2.7 IfcElectricApplianceTypeEnum</v>
      </c>
      <c r="V1402" t="str">
        <v>Photocopier</v>
      </c>
      <c r="W1402" t="str">
        <v>A machine that has the primary function of reproduction of printed matter.</v>
      </c>
      <c r="X1402" t="str">
        <v>IFC</v>
      </c>
      <c r="Y1402" t="str">
        <v>TOTAL-B0000000007</v>
      </c>
      <c r="Z1402" t="str">
        <v>Electrical</v>
      </c>
      <c r="AA1402" t="str">
        <v>0</v>
      </c>
      <c r="AB1402" t="str">
        <v/>
      </c>
      <c r="AD1402" t="str">
        <v>Review Done By RC</v>
      </c>
      <c r="AE1402" t="str">
        <f>CONCATENATE($AE$1," ",$AF$1," ",$AG$1,A1402,"'")</f>
        <v>Update tblPhysicalClass_Modify   Set DisciplineID = '   Where ID = 'TOTAL-P0000001476'</v>
      </c>
    </row>
    <row r="1403">
      <c r="A1403" t="str">
        <v>TOTAL-P0000001477</v>
      </c>
      <c r="B1403" t="str">
        <v>Physical Quantity Analyser</v>
      </c>
      <c r="C1403" t="str">
        <v>TOTAL-P0000002476</v>
      </c>
      <c r="D1403" t="str">
        <v>Analyser Instrument</v>
      </c>
      <c r="E1403" t="str">
        <v>Root|Instrument Equipment|Analysers, Sampling|Physical Quantity Analyser</v>
      </c>
      <c r="F1403" t="str">
        <v>CFIHOS-30000106</v>
      </c>
      <c r="G1403" t="str">
        <v>Analyser Instrument</v>
      </c>
      <c r="H1403" t="str">
        <v>RDS624014</v>
      </c>
      <c r="I1403" t="str">
        <v>ANALYSING INSTRUMENT</v>
      </c>
      <c r="J1403" t="str">
        <v/>
      </c>
      <c r="L1403" t="str">
        <v>1641</v>
      </c>
      <c r="M1403" t="str">
        <v>Analyseurs grandeurs physiques</v>
      </c>
      <c r="N1403" t="str">
        <v>Physical quantity analysers</v>
      </c>
      <c r="O1403" t="str">
        <v>Analysatoren physischer Mengen</v>
      </c>
      <c r="P1403" t="str">
        <v>Analizadores de magnitudes físicas</v>
      </c>
      <c r="Q1403" t="str">
        <v/>
      </c>
      <c r="R1403" t="str">
        <v/>
      </c>
      <c r="S1403" t="str">
        <v/>
      </c>
      <c r="T1403" t="str">
        <v/>
      </c>
      <c r="U1403" t="str">
        <v/>
      </c>
      <c r="V1403" t="str">
        <v/>
      </c>
      <c r="W1403" t="str">
        <v>A detecting instrument that is intended to analyse a substance for its composition and/or properties. Relates to Physical Quantity Analyser.</v>
      </c>
      <c r="X1403" t="str">
        <v>PCA (modified)</v>
      </c>
      <c r="Y1403" t="str">
        <v>TOTAL-B0000000012</v>
      </c>
      <c r="Z1403" t="str">
        <v>Instrumentation &amp; Control Systems</v>
      </c>
      <c r="AA1403" t="str">
        <v>1</v>
      </c>
      <c r="AB1403" t="str">
        <v/>
      </c>
      <c r="AD1403" t="str">
        <v>Review Done By RC</v>
      </c>
      <c r="AE1403" t="str">
        <f>CONCATENATE($AE$1," ",$AF$1," ",$AG$1,A1403,"'")</f>
        <v>Update tblPhysicalClass_Modify   Set DisciplineID = '   Where ID = 'TOTAL-P0000001477'</v>
      </c>
    </row>
    <row r="1404">
      <c r="A1404" t="str">
        <v>TOTAL-P0000001478</v>
      </c>
      <c r="B1404" t="str">
        <v>Pig Detector</v>
      </c>
      <c r="C1404" t="str">
        <v>TOTAL-P0000002484</v>
      </c>
      <c r="D1404" t="str">
        <v>Position Instrument</v>
      </c>
      <c r="E1404" t="str">
        <v>Root|Instrument Equipment|Sensors and Transmitter|Position Measurement Device|Pig Detector</v>
      </c>
      <c r="F1404" t="str">
        <v>CFIHOS-30000441</v>
      </c>
      <c r="G1404" t="str">
        <v>pig detector</v>
      </c>
      <c r="H1404" t="str">
        <v>RDS882089</v>
      </c>
      <c r="I1404" t="str">
        <v>PIG DETECTOR</v>
      </c>
      <c r="J1404" t="str">
        <v/>
      </c>
      <c r="L1404" t="str">
        <v>161704</v>
      </c>
      <c r="M1404" t="str">
        <v>Détecteur de râcleur ou sphère</v>
      </c>
      <c r="N1404" t="str">
        <v>Pig detector</v>
      </c>
      <c r="O1404" t="str">
        <v/>
      </c>
      <c r="P1404" t="str">
        <v/>
      </c>
      <c r="Q1404" t="str">
        <v/>
      </c>
      <c r="R1404" t="str">
        <v/>
      </c>
      <c r="S1404" t="str">
        <v/>
      </c>
      <c r="T1404" t="str">
        <v/>
      </c>
      <c r="U1404" t="str">
        <v/>
      </c>
      <c r="V1404" t="str">
        <v/>
      </c>
      <c r="W1404" t="str">
        <v>A detector that is intended to detect a pig inside the pipeline or pig receiver.</v>
      </c>
      <c r="X1404" t="str">
        <v>CFIHOS</v>
      </c>
      <c r="Y1404" t="str">
        <v>TOTAL-B0000000012</v>
      </c>
      <c r="Z1404" t="str">
        <v>Instrumentation &amp; Control Systems</v>
      </c>
      <c r="AA1404" t="str">
        <v>0</v>
      </c>
      <c r="AB1404" t="str">
        <v>0</v>
      </c>
      <c r="AD1404" t="str">
        <v>Review Done By RC</v>
      </c>
      <c r="AE1404" t="str">
        <f>CONCATENATE($AE$1," ",$AF$1," ",$AG$1,A1404,"'")</f>
        <v>Update tblPhysicalClass_Modify   Set DisciplineID = '   Where ID = 'TOTAL-P0000001478'</v>
      </c>
    </row>
    <row r="1405">
      <c r="A1405" t="str">
        <v>TOTAL-P0000001479</v>
      </c>
      <c r="B1405" t="str">
        <v>Pig Launcher</v>
      </c>
      <c r="C1405" t="str">
        <v>TOTAL-P0000002297</v>
      </c>
      <c r="D1405" t="str">
        <v>Vessel</v>
      </c>
      <c r="E1405" t="str">
        <v>Root|Mechanical Equipment Class|Tank and Vessel|Vessel|Pig Launcher</v>
      </c>
      <c r="F1405" t="str">
        <v>CFIHOS-30000175</v>
      </c>
      <c r="G1405" t="str">
        <v>pig launcher</v>
      </c>
      <c r="H1405" t="str">
        <v>RDS414899</v>
      </c>
      <c r="I1405" t="str">
        <v>PIG LAUNCHER</v>
      </c>
      <c r="J1405" t="str">
        <v>VES-MISC</v>
      </c>
      <c r="K1405" t="str">
        <v>Misc vessels</v>
      </c>
      <c r="L1405" t="str">
        <v/>
      </c>
      <c r="M1405" t="str">
        <v/>
      </c>
      <c r="N1405" t="str">
        <v/>
      </c>
      <c r="O1405" t="str">
        <v/>
      </c>
      <c r="P1405" t="str">
        <v/>
      </c>
      <c r="Q1405" t="str">
        <v/>
      </c>
      <c r="R1405" t="str">
        <v/>
      </c>
      <c r="S1405" t="str">
        <v/>
      </c>
      <c r="T1405" t="str">
        <v/>
      </c>
      <c r="U1405" t="str">
        <v/>
      </c>
      <c r="V1405" t="str">
        <v/>
      </c>
      <c r="W1405" t="str">
        <v>A chamber connected to a pipeline intended for sending pigs into the pipeline.</v>
      </c>
      <c r="X1405" t="str">
        <v>PCA</v>
      </c>
      <c r="Y1405" t="str">
        <v>TOTAL-B0000000026</v>
      </c>
      <c r="Z1405" t="str">
        <v>Subsea Production System</v>
      </c>
      <c r="AA1405" t="str">
        <v>0</v>
      </c>
      <c r="AB1405" t="str">
        <v>N/A</v>
      </c>
      <c r="AD1405" t="str">
        <v>Review Pending</v>
      </c>
      <c r="AE1405" t="str">
        <f>CONCATENATE($AE$1," ",$AF$1,K1405,"'"," ",$AG$1,A1405,"'")</f>
        <v>Update tblPhysicalClass_Modify   Set DisciplineID = 'Misc vessels'   Where ID = 'TOTAL-P0000001479'</v>
      </c>
    </row>
    <row r="1406">
      <c r="A1406" t="str">
        <v>TOTAL-P0000001480</v>
      </c>
      <c r="B1406" t="str">
        <v>Pig Loop</v>
      </c>
      <c r="C1406" t="str">
        <v>TOTAL-P0000002454</v>
      </c>
      <c r="D1406" t="str">
        <v>Piping and Pipeline Equipment</v>
      </c>
      <c r="E1406" t="str">
        <v>Root|Mechanical Equipment Class|Piping and Pipeline Equipment|Pig Loop</v>
      </c>
      <c r="F1406" t="str">
        <v>CFIHOS-30000176</v>
      </c>
      <c r="G1406" t="str">
        <v>pig loop</v>
      </c>
      <c r="H1406" t="str">
        <v>RDS16556388</v>
      </c>
      <c r="I1406" t="str">
        <v>PIG LOOP</v>
      </c>
      <c r="J1406" t="str">
        <v>PIPE-MISC</v>
      </c>
      <c r="K1406" t="str">
        <v>Piping Accessory</v>
      </c>
      <c r="L1406" t="str">
        <v/>
      </c>
      <c r="M1406" t="str">
        <v/>
      </c>
      <c r="N1406" t="str">
        <v/>
      </c>
      <c r="O1406" t="str">
        <v/>
      </c>
      <c r="P1406" t="str">
        <v/>
      </c>
      <c r="Q1406" t="str">
        <v/>
      </c>
      <c r="R1406" t="str">
        <v/>
      </c>
      <c r="S1406" t="str">
        <v/>
      </c>
      <c r="T1406" t="str">
        <v/>
      </c>
      <c r="U1406" t="str">
        <v/>
      </c>
      <c r="V1406" t="str">
        <v/>
      </c>
      <c r="W1406" t="str">
        <v>A flow loop having a U-shape that allows a pipeline pig to move from one pipe to another.</v>
      </c>
      <c r="X1406" t="str">
        <v>PCA</v>
      </c>
      <c r="Y1406" t="str">
        <v>TOTAL-B0000000026</v>
      </c>
      <c r="Z1406" t="str">
        <v>Subsea Production System</v>
      </c>
      <c r="AA1406" t="str">
        <v>0</v>
      </c>
      <c r="AB1406" t="str">
        <v>N/A</v>
      </c>
      <c r="AD1406" t="str">
        <v>Review Pending</v>
      </c>
      <c r="AE1406" t="str">
        <f>CONCATENATE($AE$1," ",$AF$1,K1406,"'"," ",$AG$1,A1406,"'")</f>
        <v>Update tblPhysicalClass_Modify   Set DisciplineID = 'Piping Accessory'   Where ID = 'TOTAL-P0000001480'</v>
      </c>
    </row>
    <row r="1407">
      <c r="A1407" t="str">
        <v>TOTAL-P0000001481</v>
      </c>
      <c r="B1407" t="str">
        <v>Pig Loop Module</v>
      </c>
      <c r="C1407" t="str">
        <v>TOTAL-P0000002454</v>
      </c>
      <c r="D1407" t="str">
        <v>Piping and Pipeline Equipment</v>
      </c>
      <c r="E1407" t="str">
        <v>Root|Mechanical Equipment Class|Piping and Pipeline Equipment|Pig Loop Module</v>
      </c>
      <c r="F1407" t="str">
        <v/>
      </c>
      <c r="G1407" t="str">
        <v/>
      </c>
      <c r="H1407" t="str">
        <v xml:space="preserve">RDS18140905 </v>
      </c>
      <c r="I1407" t="str">
        <v>PIG LOOP MODULE</v>
      </c>
      <c r="J1407" t="str">
        <v>PIPE-MISC</v>
      </c>
      <c r="K1407" t="str">
        <v>Piping Accessory</v>
      </c>
      <c r="L1407" t="str">
        <v/>
      </c>
      <c r="M1407" t="str">
        <v/>
      </c>
      <c r="N1407" t="str">
        <v/>
      </c>
      <c r="O1407" t="str">
        <v/>
      </c>
      <c r="P1407" t="str">
        <v/>
      </c>
      <c r="Q1407" t="str">
        <v/>
      </c>
      <c r="R1407" t="str">
        <v/>
      </c>
      <c r="S1407" t="str">
        <v/>
      </c>
      <c r="T1407" t="str">
        <v/>
      </c>
      <c r="U1407" t="str">
        <v/>
      </c>
      <c r="V1407" t="str">
        <v/>
      </c>
      <c r="W1407" t="str">
        <v xml:space="preserve">An artefact for attachment of a subsea pig loop to a subsea manifold that allows the pig to move from one header or flowline to another. </v>
      </c>
      <c r="X1407" t="str">
        <v>PCA</v>
      </c>
      <c r="Y1407" t="str">
        <v>TOTAL-B0000000026</v>
      </c>
      <c r="Z1407" t="str">
        <v>Subsea Production System</v>
      </c>
      <c r="AA1407" t="str">
        <v>0</v>
      </c>
      <c r="AB1407" t="str">
        <v>N/A</v>
      </c>
      <c r="AD1407" t="str">
        <v>Review Pending</v>
      </c>
      <c r="AE1407" t="str">
        <f>CONCATENATE($AE$1," ",$AF$1,K1407,"'"," ",$AG$1,A1407,"'")</f>
        <v>Update tblPhysicalClass_Modify   Set DisciplineID = 'Piping Accessory'   Where ID = 'TOTAL-P0000001481'</v>
      </c>
    </row>
    <row r="1408">
      <c r="A1408" t="str">
        <v>TOTAL-P0000001482</v>
      </c>
      <c r="B1408" t="str">
        <v>Pig Receiver</v>
      </c>
      <c r="C1408" t="str">
        <v>TOTAL-P0000002297</v>
      </c>
      <c r="D1408" t="str">
        <v>Vessel</v>
      </c>
      <c r="E1408" t="str">
        <v>Root|Mechanical Equipment Class|Tank and Vessel|Vessel|Pig Receiver</v>
      </c>
      <c r="F1408" t="str">
        <v>CFIHOS-30000177</v>
      </c>
      <c r="G1408" t="str">
        <v>pig receiver</v>
      </c>
      <c r="H1408" t="str">
        <v>RDS414854</v>
      </c>
      <c r="I1408" t="str">
        <v>PIG RECEIVER</v>
      </c>
      <c r="J1408" t="str">
        <v/>
      </c>
      <c r="L1408" t="str">
        <v/>
      </c>
      <c r="M1408" t="str">
        <v/>
      </c>
      <c r="N1408" t="str">
        <v/>
      </c>
      <c r="O1408" t="str">
        <v/>
      </c>
      <c r="P1408" t="str">
        <v/>
      </c>
      <c r="Q1408" t="str">
        <v>PIG_LAUNCHER</v>
      </c>
      <c r="R1408" t="str">
        <v>Pig launcher</v>
      </c>
      <c r="S1408" t="str">
        <v/>
      </c>
      <c r="T1408" t="str">
        <v/>
      </c>
      <c r="U1408" t="str">
        <v/>
      </c>
      <c r="V1408" t="str">
        <v/>
      </c>
      <c r="W1408" t="str">
        <v>A pressure vessel intended for receiving a pig from a pipeline</v>
      </c>
      <c r="X1408" t="str">
        <v>CFIHOS</v>
      </c>
      <c r="Y1408" t="str">
        <v>TOTAL-B0000000026</v>
      </c>
      <c r="Z1408" t="str">
        <v>Subsea Production System</v>
      </c>
      <c r="AA1408" t="str">
        <v>0</v>
      </c>
      <c r="AB1408" t="str">
        <v>0</v>
      </c>
      <c r="AD1408" t="str">
        <v>Review Pending</v>
      </c>
      <c r="AE1408" t="str">
        <f>CONCATENATE($AE$1," ",$AF$1," ",$AG$1,A1408,"'")</f>
        <v>Update tblPhysicalClass_Modify   Set DisciplineID = '   Where ID = 'TOTAL-P0000001482'</v>
      </c>
    </row>
    <row r="1409">
      <c r="A1409" t="str">
        <v>TOTAL-P0000001483</v>
      </c>
      <c r="B1409" t="str">
        <v>Pig Trap</v>
      </c>
      <c r="C1409" t="str">
        <v>TOTAL-P0000000559</v>
      </c>
      <c r="D1409" t="str">
        <v>Drum</v>
      </c>
      <c r="E1409" t="str">
        <v>Root|Mechanical Equipment Class|Tank and Vessel|Drum|Pig Trap</v>
      </c>
      <c r="F1409" t="str">
        <v>CFIHOS-30000179</v>
      </c>
      <c r="G1409" t="str">
        <v>pig trap</v>
      </c>
      <c r="H1409" t="str">
        <v>RDS13027840</v>
      </c>
      <c r="I1409" t="str">
        <v xml:space="preserve">PIG TRAP </v>
      </c>
      <c r="J1409" t="str">
        <v>VES-PIG</v>
      </c>
      <c r="K1409" t="str">
        <v>Pig Trap</v>
      </c>
      <c r="L1409" t="str">
        <v>1138</v>
      </c>
      <c r="M1409" t="str">
        <v>Gares de racleurs</v>
      </c>
      <c r="N1409" t="str">
        <v>Pig traps</v>
      </c>
      <c r="O1409" t="str">
        <v>Wassersack-Rohre</v>
      </c>
      <c r="P1409" t="str">
        <v>Boca de inserción de raspadores</v>
      </c>
      <c r="Q1409" t="str">
        <v/>
      </c>
      <c r="R1409" t="str">
        <v/>
      </c>
      <c r="S1409" t="str">
        <v/>
      </c>
      <c r="T1409" t="str">
        <v/>
      </c>
      <c r="U1409" t="str">
        <v/>
      </c>
      <c r="V1409" t="str">
        <v/>
      </c>
      <c r="W1409" t="str">
        <v>A facility on a pipeline for inserting and retrieving a scraper or pig</v>
      </c>
      <c r="X1409" t="str">
        <v>CFIHOS</v>
      </c>
      <c r="Y1409" t="str">
        <v>TOTAL-B0000000017</v>
      </c>
      <c r="Z1409" t="str">
        <v>Mechanical Static</v>
      </c>
      <c r="AA1409" t="str">
        <v>0</v>
      </c>
      <c r="AB1409" t="str">
        <v>VP001</v>
      </c>
      <c r="AD1409" t="str">
        <v>Review Pending</v>
      </c>
      <c r="AE1409" t="str">
        <f>CONCATENATE($AE$1," ",$AF$1,K1409,"'"," ",$AG$1,A1409,"'")</f>
        <v>Update tblPhysicalClass_Modify   Set DisciplineID = 'Pig Trap'   Where ID = 'TOTAL-P0000001483'</v>
      </c>
    </row>
    <row r="1410">
      <c r="A1410" t="str">
        <v>TOTAL-P0000001484</v>
      </c>
      <c r="B1410" t="str">
        <v>Pile</v>
      </c>
      <c r="C1410" t="str">
        <v>TOTAL-P0000001486</v>
      </c>
      <c r="D1410" t="str">
        <v>Piles, Capacity Structures, Diaphragm Wall</v>
      </c>
      <c r="E1410" t="str">
        <v>Root|Infrastructure|Other Civil Work|Piles, Capacity Structures, Diaphragm Wall|Pile</v>
      </c>
      <c r="F1410" t="str">
        <v>CFIHOS-30000496</v>
      </c>
      <c r="G1410" t="str">
        <v>Pipe</v>
      </c>
      <c r="H1410" t="str">
        <v>RDS287414</v>
      </c>
      <c r="I1410" t="str">
        <v>PILE</v>
      </c>
      <c r="J1410" t="str">
        <v/>
      </c>
      <c r="L1410" t="str">
        <v/>
      </c>
      <c r="M1410" t="str">
        <v/>
      </c>
      <c r="N1410" t="str">
        <v/>
      </c>
      <c r="O1410" t="str">
        <v/>
      </c>
      <c r="P1410" t="str">
        <v/>
      </c>
      <c r="Q1410" t="str">
        <v/>
      </c>
      <c r="R1410" t="str">
        <v/>
      </c>
      <c r="S1410" t="str">
        <v/>
      </c>
      <c r="T1410" t="str">
        <v/>
      </c>
      <c r="U1410" t="str">
        <v>7.8.2.3 IfcPileTypeEnum</v>
      </c>
      <c r="V1410" t="str">
        <v>Pile Type</v>
      </c>
      <c r="W1410" t="str">
        <v>A device which is a slender structural member substantialy under ground to transmit forces from the structure into the loadbearing strata below the surface of the ground.</v>
      </c>
      <c r="X1410" t="str">
        <v>PCA</v>
      </c>
      <c r="Y1410" t="str">
        <v>TOTAL-B0000000001</v>
      </c>
      <c r="Z1410" t="str">
        <v>Architectural</v>
      </c>
      <c r="AA1410" t="str">
        <v>1</v>
      </c>
      <c r="AB1410" t="str">
        <v/>
      </c>
      <c r="AD1410" t="str">
        <v>Review Pending</v>
      </c>
      <c r="AE1410" t="str">
        <f>CONCATENATE($AE$1," ",$AF$1," ",$AG$1,A1410,"'")</f>
        <v>Update tblPhysicalClass_Modify   Set DisciplineID = '   Where ID = 'TOTAL-P0000001484'</v>
      </c>
    </row>
    <row r="1411">
      <c r="A1411" t="str">
        <v>TOTAL-P0000001485</v>
      </c>
      <c r="B1411" t="str">
        <v>Pile Cap</v>
      </c>
      <c r="C1411" t="str">
        <v>TOTAL-P0000000813</v>
      </c>
      <c r="D1411" t="str">
        <v>Footing</v>
      </c>
      <c r="E1411" t="str">
        <v>Root|Infrastructure|General Structure|Footing|Pile Cap</v>
      </c>
      <c r="F1411" t="str">
        <v>CFIHOS-30000299</v>
      </c>
      <c r="G1411" t="str">
        <v>Cap</v>
      </c>
      <c r="H1411" t="str">
        <v>RDS16771464</v>
      </c>
      <c r="I1411" t="str">
        <v>CAP</v>
      </c>
      <c r="J1411" t="str">
        <v/>
      </c>
      <c r="L1411" t="str">
        <v/>
      </c>
      <c r="M1411" t="str">
        <v/>
      </c>
      <c r="N1411" t="str">
        <v/>
      </c>
      <c r="O1411" t="str">
        <v/>
      </c>
      <c r="P1411" t="str">
        <v/>
      </c>
      <c r="Q1411" t="str">
        <v/>
      </c>
      <c r="R1411" t="str">
        <v/>
      </c>
      <c r="S1411" t="str">
        <v/>
      </c>
      <c r="T1411" t="str">
        <v/>
      </c>
      <c r="U1411" t="str">
        <v>7.8.2.1 IfcFootingTypeEnum</v>
      </c>
      <c r="V1411" t="str">
        <v>Pile Cap</v>
      </c>
      <c r="W1411" t="str">
        <v>A 'cover' that is a hood or covering for the top or end of something.</v>
      </c>
      <c r="X1411" t="str">
        <v>PCA</v>
      </c>
      <c r="Y1411" t="str">
        <v>TOTAL-B0000000025</v>
      </c>
      <c r="Z1411" t="str">
        <v>Structure</v>
      </c>
      <c r="AA1411" t="str">
        <v>0</v>
      </c>
      <c r="AB1411" t="str">
        <v/>
      </c>
      <c r="AD1411" t="str">
        <v>Review Pending</v>
      </c>
      <c r="AE1411" t="str">
        <f>CONCATENATE($AE$1," ",$AF$1," ",$AG$1,A1411,"'")</f>
        <v>Update tblPhysicalClass_Modify   Set DisciplineID = '   Where ID = 'TOTAL-P0000001485'</v>
      </c>
    </row>
    <row r="1412">
      <c r="A1412" t="str">
        <v>TOTAL-P0000001486</v>
      </c>
      <c r="B1412" t="str">
        <v>Piles, Capacity Structures, Diaphragm Wall</v>
      </c>
      <c r="C1412" t="str">
        <v>TOTAL-P0000001419</v>
      </c>
      <c r="D1412" t="str">
        <v>Other Civil Work</v>
      </c>
      <c r="E1412" t="str">
        <v>Root|Infrastructure|Other Civil Work|Piles, Capacity Structures, Diaphragm Wall</v>
      </c>
      <c r="F1412" t="str">
        <v>CFIHOS-30000283</v>
      </c>
      <c r="G1412" t="str">
        <v>Well</v>
      </c>
      <c r="H1412" t="str">
        <v>RDS16458543</v>
      </c>
      <c r="I1412" t="str">
        <v>WELL</v>
      </c>
      <c r="J1412" t="str">
        <v/>
      </c>
      <c r="L1412" t="str">
        <v>2471</v>
      </c>
      <c r="M1412" t="str">
        <v>Pieux, barettes, parois moulées</v>
      </c>
      <c r="N1412" t="str">
        <v>Piles, capacity structures, diaphragm walls</v>
      </c>
      <c r="O1412" t="str">
        <v>Große Gebäude, Lagerkonstruktionen, Membranwände</v>
      </c>
      <c r="P1412" t="str">
        <v>Estacas, barretas, muros moldeados</v>
      </c>
      <c r="Q1412" t="str">
        <v/>
      </c>
      <c r="R1412" t="str">
        <v/>
      </c>
      <c r="S1412" t="str">
        <v/>
      </c>
      <c r="T1412" t="str">
        <v/>
      </c>
      <c r="U1412" t="str">
        <v/>
      </c>
      <c r="V1412" t="str">
        <v/>
      </c>
      <c r="W1412" t="str">
        <v>A device that is arranged to obtain, produce, store or inject a material into the earth. Relates to Piles, Capacity Structures, Diaphragm Wall.</v>
      </c>
      <c r="X1412" t="str">
        <v>PCA (modified)</v>
      </c>
      <c r="Y1412" t="str">
        <v>TOTAL-B0000000001</v>
      </c>
      <c r="Z1412" t="str">
        <v>Architectural</v>
      </c>
      <c r="AA1412" t="str">
        <v>1</v>
      </c>
      <c r="AB1412" t="str">
        <v/>
      </c>
      <c r="AD1412" t="str">
        <v>Review Pending</v>
      </c>
      <c r="AE1412" t="str">
        <f>CONCATENATE($AE$1," ",$AF$1," ",$AG$1,A1412,"'")</f>
        <v>Update tblPhysicalClass_Modify   Set DisciplineID = '   Where ID = 'TOTAL-P0000001486'</v>
      </c>
    </row>
    <row r="1413">
      <c r="A1413" t="str">
        <v>TOTAL-P0000001487</v>
      </c>
      <c r="B1413" t="str">
        <v>Pilot Operated Check Valve</v>
      </c>
      <c r="C1413" t="str">
        <v>TOTAL-P0000001232</v>
      </c>
      <c r="D1413" t="str">
        <v>Manual Valve</v>
      </c>
      <c r="E1413" t="str">
        <v>Root|Instrument Equipment|Valve|Manual Valve|Pilot Operated Check Valve</v>
      </c>
      <c r="F1413" t="str">
        <v/>
      </c>
      <c r="G1413" t="str">
        <v/>
      </c>
      <c r="H1413" t="str">
        <v>RDS296639</v>
      </c>
      <c r="I1413" t="str">
        <v>CHECK VALVE PILOT OPERATED TO CLOSE</v>
      </c>
      <c r="L1413" t="str">
        <v/>
      </c>
      <c r="M1413" t="str">
        <v/>
      </c>
      <c r="N1413" t="str">
        <v/>
      </c>
      <c r="O1413" t="str">
        <v/>
      </c>
      <c r="P1413" t="str">
        <v/>
      </c>
      <c r="Q1413" t="str">
        <v/>
      </c>
      <c r="R1413" t="str">
        <v/>
      </c>
      <c r="S1413" t="str">
        <v/>
      </c>
      <c r="T1413" t="str">
        <v/>
      </c>
      <c r="U1413" t="str">
        <v/>
      </c>
      <c r="V1413" t="str">
        <v/>
      </c>
      <c r="W1413" t="str">
        <v>A check valve which is opened by means of a pilot valve.</v>
      </c>
      <c r="X1413" t="str">
        <v>PCA</v>
      </c>
      <c r="Y1413" t="str">
        <v>TOTAL-B0000000020</v>
      </c>
      <c r="Z1413" t="str">
        <v>Piping &amp; Layout</v>
      </c>
      <c r="AA1413" t="str">
        <v>0</v>
      </c>
      <c r="AB1413" t="str">
        <v>N/A</v>
      </c>
      <c r="AD1413" t="str">
        <v>Review Done By RC</v>
      </c>
      <c r="AE1413" t="str">
        <f>CONCATENATE($AE$1," ",$AF$1," ",$AG$1,A1413,"'")</f>
        <v>Update tblPhysicalClass_Modify   Set DisciplineID = '   Where ID = 'TOTAL-P0000001487'</v>
      </c>
    </row>
    <row r="1414">
      <c r="A1414" t="str">
        <v>TOTAL-P0000001488</v>
      </c>
      <c r="B1414" t="str">
        <v>Pilot Operated Relief Valve</v>
      </c>
      <c r="C1414" t="str">
        <v>TOTAL-P0000001075</v>
      </c>
      <c r="D1414" t="str">
        <v>Instrument Pressure Relief Valve</v>
      </c>
      <c r="E1414" t="str">
        <v>Root|Instrument Equipment|Control Valve, On-Off Actuated Valve, Actuator and Accessory|Components For Valve Control Panel|Instrument Pressure Relief Valve|Pilot Operated Relief Valve</v>
      </c>
      <c r="F1414" t="str">
        <v/>
      </c>
      <c r="G1414" t="str">
        <v/>
      </c>
      <c r="H1414" t="str">
        <v>RDS885194</v>
      </c>
      <c r="I1414" t="str">
        <v>PILOT OPERATED RELIEF VALVE</v>
      </c>
      <c r="J1414" t="str">
        <v>PSD-PSV</v>
      </c>
      <c r="K1414" t="str">
        <v>Pressure Safety Valves</v>
      </c>
      <c r="L1414" t="str">
        <v/>
      </c>
      <c r="M1414" t="str">
        <v/>
      </c>
      <c r="N1414" t="str">
        <v/>
      </c>
      <c r="O1414" t="str">
        <v/>
      </c>
      <c r="P1414" t="str">
        <v/>
      </c>
      <c r="Q1414" t="str">
        <v/>
      </c>
      <c r="R1414" t="str">
        <v/>
      </c>
      <c r="S1414" t="str">
        <v/>
      </c>
      <c r="T1414" t="str">
        <v/>
      </c>
      <c r="U1414" t="str">
        <v/>
      </c>
      <c r="V1414" t="str">
        <v/>
      </c>
      <c r="W1414" t="str">
        <v>A pressure relief valve that uses a pilot valve to indirectly activate the main valve.</v>
      </c>
      <c r="X1414" t="str">
        <v>PCA</v>
      </c>
      <c r="Y1414" t="str">
        <v>TOTAL-B0000000020</v>
      </c>
      <c r="Z1414" t="str">
        <v>Piping &amp; Layout</v>
      </c>
      <c r="AA1414" t="str">
        <v>0</v>
      </c>
      <c r="AB1414" t="str">
        <v>IS201</v>
      </c>
      <c r="AD1414" t="str">
        <v>Review Done By RC</v>
      </c>
      <c r="AE1414" t="str">
        <f>CONCATENATE($AE$1," ",$AF$1,K1414,"'"," ",$AG$1,A1414,"'")</f>
        <v>Update tblPhysicalClass_Modify   Set DisciplineID = 'Pressure Safety Valves'   Where ID = 'TOTAL-P0000001488'</v>
      </c>
    </row>
    <row r="1415">
      <c r="A1415" t="str">
        <v>TOTAL-P0000001489</v>
      </c>
      <c r="B1415" t="str">
        <v>Pinch Valve</v>
      </c>
      <c r="C1415" t="str">
        <v>TOTAL-P0000002474</v>
      </c>
      <c r="D1415" t="str">
        <v>Valve Instrument</v>
      </c>
      <c r="E1415" t="str">
        <v>Root|Instrument Equipment|Valve|Manual Valve|Pinch Valve</v>
      </c>
      <c r="F1415" t="str">
        <v/>
      </c>
      <c r="G1415" t="str">
        <v/>
      </c>
      <c r="H1415" t="str">
        <v>RDS645749</v>
      </c>
      <c r="I1415" t="str">
        <v>PINCH VALVE</v>
      </c>
      <c r="J1415" t="str">
        <v/>
      </c>
      <c r="L1415" t="str">
        <v/>
      </c>
      <c r="M1415" t="str">
        <v/>
      </c>
      <c r="N1415" t="str">
        <v/>
      </c>
      <c r="O1415" t="str">
        <v/>
      </c>
      <c r="P1415" t="str">
        <v/>
      </c>
      <c r="Q1415" t="str">
        <v/>
      </c>
      <c r="R1415" t="str">
        <v/>
      </c>
      <c r="S1415" t="str">
        <v/>
      </c>
      <c r="T1415" t="str">
        <v/>
      </c>
      <c r="U1415" t="str">
        <v/>
      </c>
      <c r="V1415" t="str">
        <v/>
      </c>
      <c r="W1415" t="str">
        <v>A membrane valve that is comprising a flexible tube, either exposed or enclosed in a body. The tube is pinched to close by mechanical means.</v>
      </c>
      <c r="X1415" t="str">
        <v>PCA</v>
      </c>
      <c r="Y1415" t="str">
        <v>TOTAL-B0000000012</v>
      </c>
      <c r="Z1415" t="str">
        <v>Instrumentation &amp; Control Systems</v>
      </c>
      <c r="AA1415" t="str">
        <v>0</v>
      </c>
      <c r="AB1415" t="str">
        <v>PI009</v>
      </c>
      <c r="AD1415" t="str">
        <v>Review Done By RC</v>
      </c>
      <c r="AE1415" t="str">
        <f>CONCATENATE($AE$1," ",$AF$1," ",$AG$1,A1415,"'")</f>
        <v>Update tblPhysicalClass_Modify   Set DisciplineID = '   Where ID = 'TOTAL-P0000001489'</v>
      </c>
    </row>
    <row r="1416">
      <c r="A1416" t="str">
        <v>TOTAL-P0000001490</v>
      </c>
      <c r="B1416" t="str">
        <v>Pipe</v>
      </c>
      <c r="C1416" t="str">
        <v>TOTAL-P0000000885</v>
      </c>
      <c r="D1416" t="str">
        <v>Glass Fiber Resin Reinforced Piping and Fittings (Epoxy, Polyester / Filament Winding)</v>
      </c>
      <c r="E1416" t="str">
        <v>Root|Mechanical Equipment Class|Piping and Pipeline Equipment|Pipe and Fitting|Glass Fiber Resin Reinforced Piping and Fittings (Epoxy, Polyester / Filament Winding)|Pipe</v>
      </c>
      <c r="F1416" t="str">
        <v>CFIHOS-30000496</v>
      </c>
      <c r="G1416" t="str">
        <v>pipe</v>
      </c>
      <c r="H1416" t="str">
        <v>RDS421199</v>
      </c>
      <c r="I1416" t="str">
        <v>PIPE</v>
      </c>
      <c r="J1416" t="str">
        <v/>
      </c>
      <c r="L1416" t="str">
        <v>203101</v>
      </c>
      <c r="M1416" t="str">
        <v>tube</v>
      </c>
      <c r="N1416" t="str">
        <v>pipe</v>
      </c>
      <c r="O1416" t="str">
        <v>Rohr</v>
      </c>
      <c r="P1416" t="str">
        <v>Tubo</v>
      </c>
      <c r="Q1416" t="str">
        <v/>
      </c>
      <c r="R1416" t="str">
        <v/>
      </c>
      <c r="S1416" t="str">
        <v/>
      </c>
      <c r="T1416" t="str">
        <v/>
      </c>
      <c r="U1416" t="str">
        <v/>
      </c>
      <c r="V1416" t="str">
        <v/>
      </c>
      <c r="W1416" t="str">
        <v xml:space="preserve">An 'artefact' that is a long tube or hollow body intended for conduction of liquid, gaseous or finely divided solid materials, or used for structural purposes. </v>
      </c>
      <c r="X1416" t="str">
        <v>PCA</v>
      </c>
      <c r="Y1416" t="str">
        <v>TOTAL-B0000000026</v>
      </c>
      <c r="Z1416" t="str">
        <v>Subsea Production System</v>
      </c>
      <c r="AA1416" t="str">
        <v>0</v>
      </c>
      <c r="AB1416" t="str">
        <v>N/A</v>
      </c>
      <c r="AD1416" t="str">
        <v>Review Pending</v>
      </c>
      <c r="AE1416" t="str">
        <f>CONCATENATE($AE$1," ",$AF$1," ",$AG$1,A1416,"'")</f>
        <v>Update tblPhysicalClass_Modify   Set DisciplineID = '   Where ID = 'TOTAL-P0000001490'</v>
      </c>
    </row>
    <row r="1417">
      <c r="A1417" t="str">
        <v>TOTAL-P0000001491</v>
      </c>
      <c r="B1417" t="str">
        <v>Pipe and Fitting</v>
      </c>
      <c r="C1417" t="str">
        <v>TOTAL-P0000002454</v>
      </c>
      <c r="D1417" t="str">
        <v>Piping and Pipeline Equipment</v>
      </c>
      <c r="E1417" t="str">
        <v>Root|Mechanical Equipment Class|Piping and Pipeline Equipment|Pipe and Fitting</v>
      </c>
      <c r="F1417" t="str">
        <v>CFIHOS-30000496</v>
      </c>
      <c r="G1417" t="str">
        <v>Pipe</v>
      </c>
      <c r="H1417" t="str">
        <v>RDS421199</v>
      </c>
      <c r="I1417" t="str">
        <v>PIPE</v>
      </c>
      <c r="J1417" t="str">
        <v/>
      </c>
      <c r="L1417" t="str">
        <v>203</v>
      </c>
      <c r="M1417" t="str">
        <v>Tuyauteries et accessoires non métalliques</v>
      </c>
      <c r="N1417" t="str">
        <v>Non metallic pipes and fittings</v>
      </c>
      <c r="O1417" t="str">
        <v>Nicht metallische Rohre und Verbindungsstücke</v>
      </c>
      <c r="P1417" t="str">
        <v>Tuberías y accesorios no metálicos</v>
      </c>
      <c r="Q1417" t="str">
        <v>PSV</v>
      </c>
      <c r="R1417" t="str">
        <v>Relief Valve</v>
      </c>
      <c r="S1417" t="str">
        <v/>
      </c>
      <c r="T1417" t="str">
        <v/>
      </c>
      <c r="U1417" t="str">
        <v>7.5.2.25 IfcPipeFittingTypeEnum</v>
      </c>
      <c r="V1417" t="str">
        <v>Pipe Fitting Type</v>
      </c>
      <c r="W1417" t="str">
        <v>An 'artefact' that is a long tube or hollow body intended for conduction of liquid, gaseous or finely divided solid materials, or used for structural purposes. Relates to Pipe and Fitting.</v>
      </c>
      <c r="X1417" t="str">
        <v>PCA (modified)</v>
      </c>
      <c r="Y1417" t="str">
        <v>TOTAL-B0000000020</v>
      </c>
      <c r="Z1417" t="str">
        <v>Piping &amp; Layout</v>
      </c>
      <c r="AA1417" t="str">
        <v>1</v>
      </c>
      <c r="AB1417" t="str">
        <v/>
      </c>
      <c r="AD1417" t="str">
        <v>Review Done By RC</v>
      </c>
      <c r="AE1417" t="str">
        <f>CONCATENATE($AE$1," ",$AF$1," ",$AG$1,A1417,"'")</f>
        <v>Update tblPhysicalClass_Modify   Set DisciplineID = '   Where ID = 'TOTAL-P0000001491'</v>
      </c>
    </row>
    <row r="1418">
      <c r="A1418" t="str">
        <v>TOTAL-P0000001492</v>
      </c>
      <c r="B1418" t="str">
        <v>Pipe Bridge</v>
      </c>
      <c r="C1418" t="str">
        <v>TOTAL-P0000000181</v>
      </c>
      <c r="D1418" t="str">
        <v>Bridge</v>
      </c>
      <c r="E1418" t="str">
        <v>Root|Infrastructure|Engineering Structure|Bridge|Pipe Bridge</v>
      </c>
      <c r="F1418" t="str">
        <v/>
      </c>
      <c r="G1418" t="str">
        <v/>
      </c>
      <c r="H1418" t="str">
        <v/>
      </c>
      <c r="I1418" t="str">
        <v/>
      </c>
      <c r="J1418" t="str">
        <v>STR-PRIM</v>
      </c>
      <c r="K1418" t="str">
        <v>Topsides Primary Structure</v>
      </c>
      <c r="L1418" t="str">
        <v/>
      </c>
      <c r="M1418" t="str">
        <v/>
      </c>
      <c r="N1418" t="str">
        <v/>
      </c>
      <c r="O1418" t="str">
        <v/>
      </c>
      <c r="P1418" t="str">
        <v/>
      </c>
      <c r="Q1418" t="str">
        <v/>
      </c>
      <c r="R1418" t="str">
        <v/>
      </c>
      <c r="S1418" t="str">
        <v/>
      </c>
      <c r="T1418" t="str">
        <v/>
      </c>
      <c r="U1418" t="str">
        <v/>
      </c>
      <c r="V1418" t="str">
        <v/>
      </c>
      <c r="W1418" t="str">
        <v>A specially constructed bridge that allows a pipeline to run over rivers, highway overpasses, deep ravines, or geologically or ecologically unstable or vulnerable land areas.</v>
      </c>
      <c r="X1418" t="str">
        <v>Total</v>
      </c>
      <c r="Y1418" t="str">
        <v>TOTAL-B0000000001</v>
      </c>
      <c r="Z1418" t="str">
        <v>Architectural</v>
      </c>
      <c r="AA1418" t="str">
        <v>0</v>
      </c>
      <c r="AB1418" t="str">
        <v>N/A</v>
      </c>
      <c r="AD1418" t="str">
        <v>Review Pending</v>
      </c>
      <c r="AE1418" t="str">
        <f>CONCATENATE($AE$1," ",$AF$1,K1418,"'"," ",$AG$1,A1418,"'")</f>
        <v>Update tblPhysicalClass_Modify   Set DisciplineID = 'Topsides Primary Structure'   Where ID = 'TOTAL-P0000001492'</v>
      </c>
    </row>
    <row r="1419">
      <c r="A1419" t="str">
        <v>TOTAL-P0000001493</v>
      </c>
      <c r="B1419" t="str">
        <v>Pipe Coil</v>
      </c>
      <c r="C1419" t="str">
        <v>TOTAL-P0000002454</v>
      </c>
      <c r="D1419" t="str">
        <v>Piping and Pipeline Equipment</v>
      </c>
      <c r="E1419" t="str">
        <v>Root|Mechanical Equipment Class|Piping and Pipeline Equipment|Pipe Coil</v>
      </c>
      <c r="F1419" t="str">
        <v/>
      </c>
      <c r="G1419" t="str">
        <v/>
      </c>
      <c r="H1419" t="str">
        <v>RDS11018780</v>
      </c>
      <c r="I1419" t="str">
        <v xml:space="preserve">PIPE COIL </v>
      </c>
      <c r="J1419" t="str">
        <v>PIPE-MISC</v>
      </c>
      <c r="K1419" t="str">
        <v>Piping Accessory</v>
      </c>
      <c r="L1419" t="str">
        <v/>
      </c>
      <c r="M1419" t="str">
        <v/>
      </c>
      <c r="N1419" t="str">
        <v/>
      </c>
      <c r="O1419" t="str">
        <v/>
      </c>
      <c r="P1419" t="str">
        <v/>
      </c>
      <c r="Q1419" t="str">
        <v>Piping</v>
      </c>
      <c r="R1419" t="str">
        <v>Pipework for no hydrotested line</v>
      </c>
      <c r="S1419" t="str">
        <v/>
      </c>
      <c r="T1419" t="str">
        <v/>
      </c>
      <c r="U1419" t="str">
        <v/>
      </c>
      <c r="V1419" t="str">
        <v/>
      </c>
      <c r="W1419" t="str">
        <v xml:space="preserve">A 'coil' whose main constituent part is a pipe that is wound in the form of a spiral or helix. </v>
      </c>
      <c r="X1419" t="str">
        <v>PCA</v>
      </c>
      <c r="Y1419" t="str">
        <v>TOTAL-B0000000011</v>
      </c>
      <c r="Z1419" t="str">
        <v>Heating, Ventilation &amp; Air Conditioning</v>
      </c>
      <c r="AA1419" t="str">
        <v>0</v>
      </c>
      <c r="AB1419" t="str">
        <v>EC001</v>
      </c>
      <c r="AD1419" t="str">
        <v>Review Pending</v>
      </c>
      <c r="AE1419" t="str">
        <f>CONCATENATE($AE$1," ",$AF$1,K1419,"'"," ",$AG$1,A1419,"'")</f>
        <v>Update tblPhysicalClass_Modify   Set DisciplineID = 'Piping Accessory'   Where ID = 'TOTAL-P0000001493'</v>
      </c>
    </row>
    <row r="1420">
      <c r="A1420" t="str">
        <v>TOTAL-P0000001494</v>
      </c>
      <c r="B1420" t="str">
        <v>Pipe Flange</v>
      </c>
      <c r="C1420" t="str">
        <v>TOTAL-P0000002454</v>
      </c>
      <c r="D1420" t="str">
        <v>Piping and Pipeline Equipment</v>
      </c>
      <c r="E1420" t="str">
        <v>Root|Mechanical Equipment Class|Piping and Pipeline Equipment|Pipe Flange</v>
      </c>
      <c r="F1420" t="str">
        <v>CFIHOS-30000304</v>
      </c>
      <c r="G1420" t="str">
        <v>flange</v>
      </c>
      <c r="H1420" t="str">
        <v>RDS418589</v>
      </c>
      <c r="I1420" t="str">
        <v>PIPE FLANGE</v>
      </c>
      <c r="J1420" t="str">
        <v>PIPE-MISC</v>
      </c>
      <c r="K1420" t="str">
        <v>Piping Accessory</v>
      </c>
      <c r="L1420" t="str">
        <v/>
      </c>
      <c r="M1420" t="str">
        <v/>
      </c>
      <c r="N1420" t="str">
        <v/>
      </c>
      <c r="O1420" t="str">
        <v/>
      </c>
      <c r="P1420" t="str">
        <v/>
      </c>
      <c r="Q1420" t="str">
        <v>SBS_ALL_LINES</v>
      </c>
      <c r="R1420" t="str">
        <v>Subsystem all piping lines</v>
      </c>
      <c r="S1420" t="str">
        <v/>
      </c>
      <c r="T1420" t="str">
        <v/>
      </c>
      <c r="U1420" t="str">
        <v/>
      </c>
      <c r="V1420" t="str">
        <v/>
      </c>
      <c r="W1420" t="str">
        <v>An 'artefact' that has one of its ends shaped like a circular (sometimes also other shape, like square rounded) plate with holes to make a bolted connection.</v>
      </c>
      <c r="X1420" t="str">
        <v>PCA</v>
      </c>
      <c r="Y1420" t="str">
        <v>TOTAL-B0000000020</v>
      </c>
      <c r="Z1420" t="str">
        <v>Piping &amp; Layout</v>
      </c>
      <c r="AA1420" t="str">
        <v>0</v>
      </c>
      <c r="AB1420" t="str">
        <v>PI100</v>
      </c>
      <c r="AD1420" t="str">
        <v>Review Done By RC</v>
      </c>
      <c r="AE1420" t="str">
        <f>CONCATENATE($AE$1," ",$AF$1,K1420,"'"," ",$AG$1,A1420,"'")</f>
        <v>Update tblPhysicalClass_Modify   Set DisciplineID = 'Piping Accessory'   Where ID = 'TOTAL-P0000001494'</v>
      </c>
    </row>
    <row r="1421">
      <c r="A1421" t="str">
        <v>TOTAL-P0000001495</v>
      </c>
      <c r="B1421" t="str">
        <v>Pipe Handling Equipment</v>
      </c>
      <c r="C1421" t="str">
        <v>TOTAL-P0000000555</v>
      </c>
      <c r="D1421" t="str">
        <v>Drilling</v>
      </c>
      <c r="E1421" t="str">
        <v>Root|Mechanical Equipment Class|Drilling|Pipe Handling Equipment</v>
      </c>
      <c r="F1421" t="str">
        <v>CFIHOS-30000496</v>
      </c>
      <c r="G1421" t="str">
        <v>Pipe</v>
      </c>
      <c r="H1421" t="str">
        <v>RDS421199</v>
      </c>
      <c r="I1421" t="str">
        <v>PIPE</v>
      </c>
      <c r="J1421" t="str">
        <v/>
      </c>
      <c r="L1421" t="str">
        <v/>
      </c>
      <c r="M1421" t="str">
        <v/>
      </c>
      <c r="N1421" t="str">
        <v/>
      </c>
      <c r="O1421" t="str">
        <v/>
      </c>
      <c r="P1421" t="str">
        <v/>
      </c>
      <c r="Q1421" t="str">
        <v/>
      </c>
      <c r="R1421" t="str">
        <v/>
      </c>
      <c r="S1421" t="str">
        <v>DH</v>
      </c>
      <c r="T1421" t="str">
        <v>Pipe handling equipment</v>
      </c>
      <c r="U1421" t="str">
        <v/>
      </c>
      <c r="V1421" t="str">
        <v/>
      </c>
      <c r="W1421" t="str">
        <v>An 'artefact' that is a long tube or hollow body intended for conduction of liquid, gaseous or finely divided solid materials, or used for structural purposes. Relates to Pipe Handling Equipment.</v>
      </c>
      <c r="X1421" t="str">
        <v>PCA (modified)</v>
      </c>
      <c r="Y1421" t="str">
        <v>TOTAL-B0000000006</v>
      </c>
      <c r="Z1421" t="str">
        <v>Drilling &amp; Completion</v>
      </c>
      <c r="AA1421" t="str">
        <v>0</v>
      </c>
      <c r="AB1421" t="str">
        <v/>
      </c>
      <c r="AD1421" t="str">
        <v>Review Pending</v>
      </c>
      <c r="AE1421" t="str">
        <f>CONCATENATE($AE$1," ",$AF$1," ",$AG$1,A1421,"'")</f>
        <v>Update tblPhysicalClass_Modify   Set DisciplineID = '   Where ID = 'TOTAL-P0000001495'</v>
      </c>
    </row>
    <row r="1422">
      <c r="A1422" t="str">
        <v>TOTAL-P0000001496</v>
      </c>
      <c r="B1422" t="str">
        <v>Pipe Segment</v>
      </c>
      <c r="C1422" t="str">
        <v>TOTAL-P0000002454</v>
      </c>
      <c r="D1422" t="str">
        <v>Piping and Pipeline Equipment</v>
      </c>
      <c r="E1422" t="str">
        <v>Root|Mechanical Equipment Class|Piping and Pipeline Equipment|Pipe Segment</v>
      </c>
      <c r="F1422" t="str">
        <v>CFIHOS-30000496</v>
      </c>
      <c r="G1422" t="str">
        <v>Pipe</v>
      </c>
      <c r="H1422" t="str">
        <v>RDS421199</v>
      </c>
      <c r="I1422" t="str">
        <v>PIPE</v>
      </c>
      <c r="J1422" t="str">
        <v/>
      </c>
      <c r="L1422" t="str">
        <v/>
      </c>
      <c r="M1422" t="str">
        <v/>
      </c>
      <c r="N1422" t="str">
        <v/>
      </c>
      <c r="O1422" t="str">
        <v/>
      </c>
      <c r="P1422" t="str">
        <v/>
      </c>
      <c r="Q1422" t="str">
        <v/>
      </c>
      <c r="R1422" t="str">
        <v/>
      </c>
      <c r="S1422" t="str">
        <v/>
      </c>
      <c r="T1422" t="str">
        <v/>
      </c>
      <c r="U1422" t="str">
        <v>7.5.2.26 IfcPipeSegmentTypeEnum</v>
      </c>
      <c r="V1422" t="str">
        <v>Pipe Segment Type</v>
      </c>
      <c r="W1422" t="str">
        <v>An 'artefact' that is a long tube or hollow body intended for conduction of liquid, gaseous or finely divided solid materials, or used for structural purposes. Relates to Pipe Segment.</v>
      </c>
      <c r="X1422" t="str">
        <v>PCA (modified)</v>
      </c>
      <c r="Y1422" t="str">
        <v>TOTAL-B0000000020</v>
      </c>
      <c r="Z1422" t="str">
        <v>Piping &amp; Layout</v>
      </c>
      <c r="AA1422" t="str">
        <v>1</v>
      </c>
      <c r="AB1422" t="str">
        <v/>
      </c>
      <c r="AD1422" t="str">
        <v>Review Done By RC</v>
      </c>
      <c r="AE1422" t="str">
        <f>CONCATENATE($AE$1," ",$AF$1," ",$AG$1,A1422,"'")</f>
        <v>Update tblPhysicalClass_Modify   Set DisciplineID = '   Where ID = 'TOTAL-P0000001496'</v>
      </c>
    </row>
    <row r="1423">
      <c r="A1423" t="str">
        <v>TOTAL-P0000001497</v>
      </c>
      <c r="B1423" t="str">
        <v>Pipe Spacer</v>
      </c>
      <c r="C1423" t="str">
        <v>TOTAL-P0000002454</v>
      </c>
      <c r="D1423" t="str">
        <v>Piping and Pipeline Equipment</v>
      </c>
      <c r="E1423" t="str">
        <v>Root|Mechanical Equipment Class|Piping and Pipeline Equipment|Pipe Spacer</v>
      </c>
      <c r="F1423" t="str">
        <v/>
      </c>
      <c r="G1423" t="str">
        <v/>
      </c>
      <c r="H1423" t="str">
        <v xml:space="preserve">RDS13173555 </v>
      </c>
      <c r="I1423" t="str">
        <v xml:space="preserve">PIPE SPACER </v>
      </c>
      <c r="J1423" t="str">
        <v>PIPE-MISC</v>
      </c>
      <c r="K1423" t="str">
        <v>Piping Accessory</v>
      </c>
      <c r="L1423" t="str">
        <v/>
      </c>
      <c r="M1423" t="str">
        <v/>
      </c>
      <c r="N1423" t="str">
        <v/>
      </c>
      <c r="O1423" t="str">
        <v/>
      </c>
      <c r="P1423" t="str">
        <v/>
      </c>
      <c r="Q1423" t="str">
        <v/>
      </c>
      <c r="R1423" t="str">
        <v/>
      </c>
      <c r="S1423" t="str">
        <v/>
      </c>
      <c r="T1423" t="str">
        <v/>
      </c>
      <c r="U1423" t="str">
        <v/>
      </c>
      <c r="V1423" t="str">
        <v/>
      </c>
      <c r="W1423" t="str">
        <v xml:space="preserve">A spacer which provides a certain distance between the pipeline and outer sleeve. </v>
      </c>
      <c r="X1423" t="str">
        <v>PCA</v>
      </c>
      <c r="Y1423" t="str">
        <v>TOTAL-B0000000020</v>
      </c>
      <c r="Z1423" t="str">
        <v>Piping &amp; Layout</v>
      </c>
      <c r="AA1423" t="str">
        <v>0</v>
      </c>
      <c r="AB1423" t="str">
        <v>PI103</v>
      </c>
      <c r="AD1423" t="str">
        <v>Review Done By RC</v>
      </c>
      <c r="AE1423" t="str">
        <f>CONCATENATE($AE$1," ",$AF$1,K1423,"'"," ",$AG$1,A1423,"'")</f>
        <v>Update tblPhysicalClass_Modify   Set DisciplineID = 'Piping Accessory'   Where ID = 'TOTAL-P0000001497'</v>
      </c>
    </row>
    <row r="1424">
      <c r="A1424" t="str">
        <v>TOTAL-P0000001498</v>
      </c>
      <c r="B1424" t="str">
        <v>Pipe Tee</v>
      </c>
      <c r="C1424" t="str">
        <v>TOTAL-P0000002454</v>
      </c>
      <c r="D1424" t="str">
        <v>Piping and Pipeline Equipment</v>
      </c>
      <c r="E1424" t="str">
        <v>Root|Mechanical Equipment Class|Piping and Pipeline Equipment|Pipe Tee</v>
      </c>
      <c r="F1424" t="str">
        <v>CFIHOS-30000499</v>
      </c>
      <c r="G1424" t="str">
        <v>pipe tee</v>
      </c>
      <c r="H1424" t="str">
        <v>RDS427724</v>
      </c>
      <c r="I1424" t="str">
        <v>PIPE TEE</v>
      </c>
      <c r="J1424" t="str">
        <v>PIPE-MISC</v>
      </c>
      <c r="K1424" t="str">
        <v>Piping Accessory</v>
      </c>
      <c r="L1424" t="str">
        <v/>
      </c>
      <c r="M1424" t="str">
        <v/>
      </c>
      <c r="N1424" t="str">
        <v/>
      </c>
      <c r="O1424" t="str">
        <v/>
      </c>
      <c r="P1424" t="str">
        <v/>
      </c>
      <c r="Q1424" t="str">
        <v>FLANGE</v>
      </c>
      <c r="R1424" t="str">
        <v>Equipment submitted to flange management</v>
      </c>
      <c r="S1424" t="str">
        <v/>
      </c>
      <c r="T1424" t="str">
        <v/>
      </c>
      <c r="U1424" t="str">
        <v/>
      </c>
      <c r="V1424" t="str">
        <v/>
      </c>
      <c r="W1424" t="str">
        <v>An 'artefact' that has three piping ends in T-shape, including a branch at 90 degrees.</v>
      </c>
      <c r="X1424" t="str">
        <v>PCA</v>
      </c>
      <c r="Y1424" t="str">
        <v>TOTAL-B0000000020</v>
      </c>
      <c r="Z1424" t="str">
        <v>Piping &amp; Layout</v>
      </c>
      <c r="AA1424" t="str">
        <v>0</v>
      </c>
      <c r="AB1424" t="str">
        <v>N/A</v>
      </c>
      <c r="AD1424" t="str">
        <v>Review Done By RC</v>
      </c>
      <c r="AE1424" t="str">
        <f>CONCATENATE($AE$1," ",$AF$1,K1424,"'"," ",$AG$1,A1424,"'")</f>
        <v>Update tblPhysicalClass_Modify   Set DisciplineID = 'Piping Accessory'   Where ID = 'TOTAL-P0000001498'</v>
      </c>
    </row>
    <row r="1425">
      <c r="A1425" t="str">
        <v>TOTAL-P0000001499</v>
      </c>
      <c r="B1425" t="str">
        <v>Pipeline</v>
      </c>
      <c r="C1425" t="str">
        <v>TOTAL-P0000002454</v>
      </c>
      <c r="D1425" t="str">
        <v>Piping and Pipeline Equipment</v>
      </c>
      <c r="E1425" t="str">
        <v>Root|Mechanical Equipment Class|Piping and Pipeline Equipment|Pipeline</v>
      </c>
      <c r="F1425" t="str">
        <v>CFIHOS-30000500</v>
      </c>
      <c r="G1425" t="str">
        <v>pipeline</v>
      </c>
      <c r="H1425" t="str">
        <v>RDS275399</v>
      </c>
      <c r="I1425" t="str">
        <v>PIPELINE</v>
      </c>
      <c r="J1425" t="str">
        <v>PIPE-LN</v>
      </c>
      <c r="K1425" t="str">
        <v>Piping Line</v>
      </c>
      <c r="L1425" t="str">
        <v/>
      </c>
      <c r="M1425" t="str">
        <v/>
      </c>
      <c r="N1425" t="str">
        <v/>
      </c>
      <c r="O1425" t="str">
        <v/>
      </c>
      <c r="P1425" t="str">
        <v/>
      </c>
      <c r="Q1425" t="str">
        <v/>
      </c>
      <c r="R1425" t="str">
        <v/>
      </c>
      <c r="S1425" t="str">
        <v/>
      </c>
      <c r="T1425" t="str">
        <v/>
      </c>
      <c r="U1425" t="str">
        <v/>
      </c>
      <c r="V1425" t="str">
        <v/>
      </c>
      <c r="W1425" t="str">
        <v>A fluid conductor that consists of pipe, possibly also including pumps, valves, and control devices, intended for conveying liquids, gases, or finely divided solids. Relates to Pipeline.</v>
      </c>
      <c r="X1425" t="str">
        <v>PCA (modified)</v>
      </c>
      <c r="Y1425" t="str">
        <v>TOTAL-B0000000026</v>
      </c>
      <c r="Z1425" t="str">
        <v>Subsea Production System</v>
      </c>
      <c r="AA1425" t="str">
        <v>0</v>
      </c>
      <c r="AB1425" t="str">
        <v>N/A</v>
      </c>
      <c r="AD1425" t="str">
        <v>Review Pending</v>
      </c>
      <c r="AE1425" t="str">
        <f>CONCATENATE($AE$1," ",$AF$1,K1425,"'"," ",$AG$1,A1425,"'")</f>
        <v>Update tblPhysicalClass_Modify   Set DisciplineID = 'Piping Line'   Where ID = 'TOTAL-P0000001499'</v>
      </c>
    </row>
    <row r="1426">
      <c r="A1426" t="str">
        <v>TOTAL-P0000001500</v>
      </c>
      <c r="B1426" t="str">
        <v>Pipeline / Umbilical / Hose</v>
      </c>
      <c r="C1426" t="str">
        <v>TOTAL-P0000002454</v>
      </c>
      <c r="D1426" t="str">
        <v>Piping and Pipeline Equipment</v>
      </c>
      <c r="E1426" t="str">
        <v>Root|Mechanical Equipment Class|Piping and Pipeline Equipment|Pipeline / Umbilical / Hose</v>
      </c>
      <c r="F1426" t="str">
        <v>CFIHOS-30000500</v>
      </c>
      <c r="G1426" t="str">
        <v>Pipeline</v>
      </c>
      <c r="H1426" t="str">
        <v>RDS275399</v>
      </c>
      <c r="I1426" t="str">
        <v/>
      </c>
      <c r="J1426" t="str">
        <v/>
      </c>
      <c r="L1426" t="str">
        <v>202</v>
      </c>
      <c r="M1426" t="str">
        <v>Tuyauteries de transport (pipelines) / Ombilicaux / Flexibles</v>
      </c>
      <c r="N1426" t="str">
        <v>Pipelines / Umbilicals / Hoses</v>
      </c>
      <c r="O1426" t="str">
        <v/>
      </c>
      <c r="P1426" t="str">
        <v/>
      </c>
      <c r="Q1426" t="str">
        <v/>
      </c>
      <c r="R1426" t="str">
        <v/>
      </c>
      <c r="S1426" t="str">
        <v/>
      </c>
      <c r="T1426" t="str">
        <v/>
      </c>
      <c r="U1426" t="str">
        <v/>
      </c>
      <c r="V1426" t="str">
        <v/>
      </c>
      <c r="W1426" t="str">
        <v>Pipework and connected components that are associated with the Piping discipline.</v>
      </c>
      <c r="X1426" t="str">
        <v>Total</v>
      </c>
      <c r="Y1426" t="str">
        <v>TOTAL-B0000000020</v>
      </c>
      <c r="Z1426" t="str">
        <v>Piping &amp; Layout</v>
      </c>
      <c r="AA1426" t="str">
        <v>1</v>
      </c>
      <c r="AB1426" t="str">
        <v>N/A</v>
      </c>
      <c r="AD1426" t="str">
        <v>Review Done By RC</v>
      </c>
      <c r="AE1426" t="str">
        <f>CONCATENATE($AE$1," ",$AF$1," ",$AG$1,A1426,"'")</f>
        <v>Update tblPhysicalClass_Modify   Set DisciplineID = '   Where ID = 'TOTAL-P0000001500'</v>
      </c>
    </row>
    <row r="1427">
      <c r="A1427" t="str">
        <v>TOTAL-P0000001501</v>
      </c>
      <c r="B1427" t="str">
        <v>Pipeline Bundle</v>
      </c>
      <c r="C1427" t="str">
        <v>TOTAL-P0000002454</v>
      </c>
      <c r="D1427" t="str">
        <v>Piping and Pipeline Equipment</v>
      </c>
      <c r="E1427" t="str">
        <v>Root|Mechanical Equipment Class|Piping and Pipeline Equipment|Pipeline Bundle</v>
      </c>
      <c r="F1427" t="str">
        <v/>
      </c>
      <c r="G1427" t="str">
        <v/>
      </c>
      <c r="H1427" t="str">
        <v>RDS13173600</v>
      </c>
      <c r="I1427" t="str">
        <v>PIPELINE BUNDLE</v>
      </c>
      <c r="J1427" t="str">
        <v>PLNE-BUND</v>
      </c>
      <c r="K1427" t="str">
        <v>Pipeline Bundle</v>
      </c>
      <c r="L1427" t="str">
        <v/>
      </c>
      <c r="M1427" t="str">
        <v/>
      </c>
      <c r="N1427" t="str">
        <v/>
      </c>
      <c r="O1427" t="str">
        <v/>
      </c>
      <c r="P1427" t="str">
        <v/>
      </c>
      <c r="Q1427" t="str">
        <v/>
      </c>
      <c r="R1427" t="str">
        <v/>
      </c>
      <c r="S1427" t="str">
        <v/>
      </c>
      <c r="T1427" t="str">
        <v/>
      </c>
      <c r="U1427" t="str">
        <v/>
      </c>
      <c r="V1427" t="str">
        <v/>
      </c>
      <c r="W1427" t="str">
        <v>A pipeline which is an assembly of parallel pipelines. Can also contain cables or umbilicals</v>
      </c>
      <c r="X1427" t="str">
        <v>PCA</v>
      </c>
      <c r="Y1427" t="str">
        <v>TOTAL-B0000000019</v>
      </c>
      <c r="Z1427" t="str">
        <v>Pipeline, Risers &amp; Umbilicals</v>
      </c>
      <c r="AA1427" t="str">
        <v>0</v>
      </c>
      <c r="AB1427" t="str">
        <v>N/A</v>
      </c>
      <c r="AD1427" t="str">
        <v>Review Pending</v>
      </c>
      <c r="AE1427" t="str">
        <f>CONCATENATE($AE$1," ",$AF$1,K1427,"'"," ",$AG$1,A1427,"'")</f>
        <v>Update tblPhysicalClass_Modify   Set DisciplineID = 'Pipeline Bundle'   Where ID = 'TOTAL-P0000001501'</v>
      </c>
    </row>
    <row r="1428">
      <c r="A1428" t="str">
        <v>TOTAL-P0000001502</v>
      </c>
      <c r="B1428" t="str">
        <v>Pipeline Intrusion Detection System</v>
      </c>
      <c r="C1428" t="str">
        <v>TOTAL-P0000000375</v>
      </c>
      <c r="D1428" t="str">
        <v>Control and Test Equipment</v>
      </c>
      <c r="E1428" t="str">
        <v>Root|Instrument Equipment|Control and Test Equipment|Pipeline Intrusion Detection System</v>
      </c>
      <c r="F1428" t="str">
        <v>CFIHOS-30000640</v>
      </c>
      <c r="G1428" t="str">
        <v>Detector</v>
      </c>
      <c r="H1428" t="str">
        <v>RDS17604520</v>
      </c>
      <c r="I1428" t="str">
        <v>DETECTOR</v>
      </c>
      <c r="J1428" t="str">
        <v/>
      </c>
      <c r="L1428" t="str">
        <v>1698</v>
      </c>
      <c r="M1428" t="str">
        <v>Système de détection d'intrusion de pipeline</v>
      </c>
      <c r="N1428" t="str">
        <v xml:space="preserve">Pipeline intrusion detection system </v>
      </c>
      <c r="O1428" t="str">
        <v/>
      </c>
      <c r="P1428" t="str">
        <v/>
      </c>
      <c r="Q1428" t="str">
        <v/>
      </c>
      <c r="R1428" t="str">
        <v/>
      </c>
      <c r="S1428" t="str">
        <v/>
      </c>
      <c r="T1428" t="str">
        <v/>
      </c>
      <c r="U1428" t="str">
        <v/>
      </c>
      <c r="V1428" t="str">
        <v/>
      </c>
      <c r="W1428" t="str">
        <v xml:space="preserve">An 'artefact' that is an assembly of a detecting element and necessary ancillary devices making it able of detecting a state, e.g. pressure, temperature, or detect the presence of a selected substance, and produce a signal based on the detection. Relates </v>
      </c>
      <c r="X1428" t="str">
        <v>PCA (modified)</v>
      </c>
      <c r="Y1428" t="str">
        <v>TOTAL-B0000000012</v>
      </c>
      <c r="Z1428" t="str">
        <v>Instrumentation &amp; Control Systems</v>
      </c>
      <c r="AA1428" t="str">
        <v>0</v>
      </c>
      <c r="AB1428" t="str">
        <v/>
      </c>
      <c r="AD1428" t="str">
        <v>Review Done By RC</v>
      </c>
      <c r="AE1428" t="str">
        <f>CONCATENATE($AE$1," ",$AF$1," ",$AG$1,A1428,"'")</f>
        <v>Update tblPhysicalClass_Modify   Set DisciplineID = '   Where ID = 'TOTAL-P0000001502'</v>
      </c>
    </row>
    <row r="1429">
      <c r="A1429" t="str">
        <v>TOTAL-P0000001503</v>
      </c>
      <c r="B1429" t="str">
        <v>Pipeline Manifold</v>
      </c>
      <c r="C1429" t="str">
        <v>TOTAL-P0000002454</v>
      </c>
      <c r="D1429" t="str">
        <v>Piping and Pipeline Equipment</v>
      </c>
      <c r="E1429" t="str">
        <v>Root|Mechanical Equipment Class|Piping and Pipeline Equipment|Pipeline Manifold</v>
      </c>
      <c r="F1429" t="str">
        <v/>
      </c>
      <c r="G1429" t="str">
        <v/>
      </c>
      <c r="H1429" t="str">
        <v xml:space="preserve">RDS16557333 </v>
      </c>
      <c r="I1429" t="str">
        <v>PIPELINE MANIFOLD</v>
      </c>
      <c r="J1429" t="str">
        <v>PIPE-MISC</v>
      </c>
      <c r="K1429" t="str">
        <v>Piping Accessory</v>
      </c>
      <c r="L1429" t="str">
        <v/>
      </c>
      <c r="M1429" t="str">
        <v/>
      </c>
      <c r="N1429" t="str">
        <v/>
      </c>
      <c r="O1429" t="str">
        <v/>
      </c>
      <c r="P1429" t="str">
        <v/>
      </c>
      <c r="Q1429" t="str">
        <v/>
      </c>
      <c r="R1429" t="str">
        <v/>
      </c>
      <c r="S1429" t="str">
        <v/>
      </c>
      <c r="T1429" t="str">
        <v/>
      </c>
      <c r="U1429" t="str">
        <v/>
      </c>
      <c r="V1429" t="str">
        <v/>
      </c>
      <c r="W1429" t="str">
        <v>A manifold that is an area where pipelines entering and leaving a station converge and that contains all valves for controlling the incoming and outgoing streams</v>
      </c>
      <c r="X1429" t="str">
        <v>PCA</v>
      </c>
      <c r="Y1429" t="str">
        <v>TOTAL-B0000000020</v>
      </c>
      <c r="Z1429" t="str">
        <v>Piping &amp; Layout</v>
      </c>
      <c r="AA1429" t="str">
        <v>0</v>
      </c>
      <c r="AB1429" t="str">
        <v>N/A</v>
      </c>
      <c r="AD1429" t="str">
        <v>Review Done By RC</v>
      </c>
      <c r="AE1429" t="str">
        <f>CONCATENATE($AE$1," ",$AF$1,K1429,"'"," ",$AG$1,A1429,"'")</f>
        <v>Update tblPhysicalClass_Modify   Set DisciplineID = 'Piping Accessory'   Where ID = 'TOTAL-P0000001503'</v>
      </c>
    </row>
    <row r="1430">
      <c r="A1430" t="str">
        <v>TOTAL-P0000001504</v>
      </c>
      <c r="B1430" t="str">
        <v>Piping Support</v>
      </c>
      <c r="C1430" t="str">
        <v>TOTAL-P0000001422</v>
      </c>
      <c r="D1430" t="str">
        <v>Other Piping Components and Device</v>
      </c>
      <c r="E1430" t="str">
        <v>Root|Mechanical Equipment Class|Piping and Pipeline Equipment|Other Piping Components and Device|Piping Support</v>
      </c>
      <c r="F1430" t="str">
        <v>CFIHOS-30000585</v>
      </c>
      <c r="G1430" t="str">
        <v>pipe support</v>
      </c>
      <c r="H1430" t="str">
        <v>RDS286559</v>
      </c>
      <c r="I1430" t="str">
        <v>PIPE SUPPORT</v>
      </c>
      <c r="J1430" t="str">
        <v/>
      </c>
      <c r="L1430" t="str">
        <v>207A</v>
      </c>
      <c r="M1430" t="str">
        <v>Supports de tuyauteries</v>
      </c>
      <c r="N1430" t="str">
        <v>Piping supports</v>
      </c>
      <c r="O1430" t="str">
        <v>Rohrstützen</v>
      </c>
      <c r="P1430" t="str">
        <v>Soportes de tuberías</v>
      </c>
      <c r="Q1430" t="str">
        <v/>
      </c>
      <c r="R1430" t="str">
        <v/>
      </c>
      <c r="S1430" t="str">
        <v/>
      </c>
      <c r="T1430" t="str">
        <v/>
      </c>
      <c r="U1430" t="str">
        <v/>
      </c>
      <c r="V1430" t="str">
        <v/>
      </c>
      <c r="W1430" t="str">
        <v>A support intended to support one or more pipes</v>
      </c>
      <c r="X1430" t="str">
        <v>PCA</v>
      </c>
      <c r="Y1430" t="str">
        <v>TOTAL-B0000000020</v>
      </c>
      <c r="Z1430" t="str">
        <v>Piping &amp; Layout</v>
      </c>
      <c r="AA1430" t="str">
        <v>0</v>
      </c>
      <c r="AB1430" t="str">
        <v>0</v>
      </c>
      <c r="AD1430" t="str">
        <v>Review Done By RC</v>
      </c>
      <c r="AE1430" t="str">
        <f>CONCATENATE($AE$1," ",$AF$1," ",$AG$1,A1430,"'")</f>
        <v>Update tblPhysicalClass_Modify   Set DisciplineID = '   Where ID = 'TOTAL-P0000001504'</v>
      </c>
    </row>
    <row r="1431">
      <c r="A1431" t="str">
        <v>TOTAL-P0000001505</v>
      </c>
      <c r="B1431" t="str">
        <v>Piping Support for HVAC Application</v>
      </c>
      <c r="C1431" t="str">
        <v>TOTAL-P0000000575</v>
      </c>
      <c r="D1431" t="str">
        <v>Duct, Duct &amp; Pipe Support, Duct &amp; Pipe Accessory for HVAC Application</v>
      </c>
      <c r="E1431" t="str">
        <v>Root|Mechanical Equipment Class|Other Mechanical Equipment|Heating, Ventilation and Air Conditioning Equipment for HVAC O&amp;G Application|Duct, Duct &amp; Pipe Support, Duct &amp; Pipe Accessory for HVAC Application|Piping Support for HVAC Application</v>
      </c>
      <c r="F1431" t="str">
        <v/>
      </c>
      <c r="G1431" t="str">
        <v/>
      </c>
      <c r="H1431" t="str">
        <v/>
      </c>
      <c r="I1431" t="str">
        <v/>
      </c>
      <c r="J1431" t="str">
        <v/>
      </c>
      <c r="L1431" t="str">
        <v>257E12</v>
      </c>
      <c r="M1431" t="str">
        <v>Supportage de tuyauterie pour application HVAC</v>
      </c>
      <c r="N1431" t="str">
        <v>Piping support for HVAC application</v>
      </c>
      <c r="O1431" t="str">
        <v/>
      </c>
      <c r="P1431" t="str">
        <v/>
      </c>
      <c r="Q1431" t="str">
        <v/>
      </c>
      <c r="R1431" t="str">
        <v/>
      </c>
      <c r="S1431" t="str">
        <v/>
      </c>
      <c r="T1431" t="str">
        <v/>
      </c>
      <c r="U1431" t="str">
        <v/>
      </c>
      <c r="V1431" t="str">
        <v/>
      </c>
      <c r="W1431" t="str">
        <v>A pipe support or pipe hanger is a designed element that transfer the load from a pipe to the supporting structures. The load includes the weight of the pipe proper, the content that the pipe carries, all the pipe fittings attached to pipe, and the pipe c</v>
      </c>
      <c r="X1431" t="str">
        <v>Wikipedia</v>
      </c>
      <c r="Y1431" t="str">
        <v>TOTAL-B0000000020</v>
      </c>
      <c r="Z1431" t="str">
        <v>Piping &amp; Layout</v>
      </c>
      <c r="AA1431" t="str">
        <v>0</v>
      </c>
      <c r="AB1431" t="str">
        <v/>
      </c>
      <c r="AD1431" t="str">
        <v>Review Done By RC</v>
      </c>
      <c r="AE1431" t="str">
        <f>CONCATENATE($AE$1," ",$AF$1," ",$AG$1,A1431,"'")</f>
        <v>Update tblPhysicalClass_Modify   Set DisciplineID = '   Where ID = 'TOTAL-P0000001505'</v>
      </c>
    </row>
    <row r="1432">
      <c r="A1432" t="str">
        <v>TOTAL-P0000001506</v>
      </c>
      <c r="B1432" t="str">
        <v>Piston Accumulator</v>
      </c>
      <c r="C1432" t="str">
        <v>TOTAL-P0000000014</v>
      </c>
      <c r="D1432" t="str">
        <v>Accumulator</v>
      </c>
      <c r="E1432" t="str">
        <v>Root|Mechanical Equipment Class|Tank and Vessel|Accumulator|Piston Accumulator</v>
      </c>
      <c r="F1432" t="str">
        <v/>
      </c>
      <c r="G1432" t="str">
        <v/>
      </c>
      <c r="H1432" t="str">
        <v>RDS5756813</v>
      </c>
      <c r="I1432" t="str">
        <v>PISTON ACCUMULATOR</v>
      </c>
      <c r="J1432" t="str">
        <v>VES-ACC</v>
      </c>
      <c r="K1432" t="str">
        <v>Hydro-pneumatic Accumulator</v>
      </c>
      <c r="L1432" t="str">
        <v/>
      </c>
      <c r="M1432" t="str">
        <v/>
      </c>
      <c r="N1432" t="str">
        <v/>
      </c>
      <c r="O1432" t="str">
        <v/>
      </c>
      <c r="P1432" t="str">
        <v/>
      </c>
      <c r="Q1432" t="str">
        <v/>
      </c>
      <c r="R1432" t="str">
        <v/>
      </c>
      <c r="S1432" t="str">
        <v/>
      </c>
      <c r="T1432" t="str">
        <v/>
      </c>
      <c r="U1432" t="str">
        <v/>
      </c>
      <c r="V1432" t="str">
        <v/>
      </c>
      <c r="W1432" t="str">
        <v xml:space="preserve">A accumulator consisting of a cylindrical bottle with a piston inside. On one side of the piston the volume is pressurized with gas (Nitrogen). As the hydraulic liquid is entering from the other side, the piston is forced to travel back, reducing the gas </v>
      </c>
      <c r="X1432" t="str">
        <v>PCA</v>
      </c>
      <c r="Y1432" t="str">
        <v>TOTAL-B0000000011</v>
      </c>
      <c r="Z1432" t="str">
        <v>Heating, Ventilation &amp; Air Conditioning</v>
      </c>
      <c r="AA1432" t="str">
        <v>0</v>
      </c>
      <c r="AB1432" t="str">
        <v>N/A</v>
      </c>
      <c r="AD1432" t="str">
        <v>Review Pending</v>
      </c>
      <c r="AE1432" t="str">
        <f>CONCATENATE($AE$1," ",$AF$1,K1432,"'"," ",$AG$1,A1432,"'")</f>
        <v>Update tblPhysicalClass_Modify   Set DisciplineID = 'Hydro-pneumatic Accumulator'   Where ID = 'TOTAL-P0000001506'</v>
      </c>
    </row>
    <row r="1433">
      <c r="A1433" t="str">
        <v>TOTAL-P0000001507</v>
      </c>
      <c r="B1433" t="str">
        <v>Piston Bottom Valve for Drums and Hopper</v>
      </c>
      <c r="C1433" t="str">
        <v>TOTAL-P0000001423</v>
      </c>
      <c r="D1433" t="str">
        <v>Other Rotary Shut-Off Valve and Miscellaneous Valve</v>
      </c>
      <c r="E1433" t="str">
        <v>Root|Instrument Equipment|Valve|Rotary Shut-Off Valve and Miscellaneous Valve|Other Rotary Shut-Off Valve and Miscellaneous Valve|Piston Bottom Valve for Drums and Hopper</v>
      </c>
      <c r="F1433" t="str">
        <v>CFIHOS-30000159</v>
      </c>
      <c r="G1433" t="str">
        <v>NRM piston check valve</v>
      </c>
      <c r="H1433" t="str">
        <v>RDS645794</v>
      </c>
      <c r="I1433" t="str">
        <v>PISTON CHECK VALVE</v>
      </c>
      <c r="L1433" t="str">
        <v>205901</v>
      </c>
      <c r="M1433" t="str">
        <v>Robinets de fond de cuve et de fond de silo à piston</v>
      </c>
      <c r="N1433" t="str">
        <v>Piston bottom valves for drums and hoppers</v>
      </c>
      <c r="O1433" t="str">
        <v>Kolbenbodenventile für drucklose und andere Behälterböden</v>
      </c>
      <c r="P1433" t="str">
        <v>válvulas de fondo de tanque y de fondo de silo a pistón</v>
      </c>
      <c r="Q1433" t="str">
        <v/>
      </c>
      <c r="R1433" t="str">
        <v/>
      </c>
      <c r="S1433" t="str">
        <v/>
      </c>
      <c r="T1433" t="str">
        <v/>
      </c>
      <c r="U1433" t="str">
        <v/>
      </c>
      <c r="V1433" t="str">
        <v/>
      </c>
      <c r="W1433" t="str">
        <v>A lift check valve that has a free gravity or spring loaded piston type closure member.</v>
      </c>
      <c r="X1433" t="str">
        <v>PCA</v>
      </c>
      <c r="Y1433" t="str">
        <v>TOTAL-B0000000020</v>
      </c>
      <c r="Z1433" t="str">
        <v>Piping &amp; Layout</v>
      </c>
      <c r="AA1433" t="str">
        <v>0</v>
      </c>
      <c r="AB1433" t="str">
        <v>N/A</v>
      </c>
      <c r="AD1433" t="str">
        <v>Review Done By RC</v>
      </c>
      <c r="AE1433" t="str">
        <f>CONCATENATE($AE$1," ",$AF$1," ",$AG$1,A1433,"'")</f>
        <v>Update tblPhysicalClass_Modify   Set DisciplineID = '   Where ID = 'TOTAL-P0000001507'</v>
      </c>
    </row>
    <row r="1434">
      <c r="A1434" t="str">
        <v>TOTAL-P0000001508</v>
      </c>
      <c r="B1434" t="str">
        <v>Piston Compressor</v>
      </c>
      <c r="C1434" t="str">
        <v>TOTAL-P0000001662</v>
      </c>
      <c r="D1434" t="str">
        <v>Reciprocating Compressor</v>
      </c>
      <c r="E1434" t="str">
        <v>Root|Mechanical Equipment Class|Compressor|Reciprocating Compressor|Piston Compressor</v>
      </c>
      <c r="F1434" t="str">
        <v>CFIHOS-30000545</v>
      </c>
      <c r="G1434" t="str">
        <v>piston compressor</v>
      </c>
      <c r="H1434" t="str">
        <v>RDS815984</v>
      </c>
      <c r="I1434" t="str">
        <v>PISTON COMPRESSOR</v>
      </c>
      <c r="J1434" t="str">
        <v/>
      </c>
      <c r="L1434" t="str">
        <v/>
      </c>
      <c r="M1434" t="str">
        <v/>
      </c>
      <c r="N1434" t="str">
        <v/>
      </c>
      <c r="O1434" t="str">
        <v/>
      </c>
      <c r="P1434" t="str">
        <v/>
      </c>
      <c r="Q1434" t="str">
        <v/>
      </c>
      <c r="R1434" t="str">
        <v/>
      </c>
      <c r="S1434" t="str">
        <v/>
      </c>
      <c r="T1434" t="str">
        <v/>
      </c>
      <c r="U1434" t="str">
        <v/>
      </c>
      <c r="V1434" t="str">
        <v/>
      </c>
      <c r="W1434" t="str">
        <v>A reciprocating compressor in which the compressing and displacing element is a piston intended to have a reciprocating motion within a cylinder. Relates to Piston Compressor.</v>
      </c>
      <c r="X1434" t="str">
        <v>CFIHOS (modified)</v>
      </c>
      <c r="Y1434" t="str">
        <v>TOTAL-B0000000016</v>
      </c>
      <c r="Z1434" t="str">
        <v>Mechanical Rotating</v>
      </c>
      <c r="AA1434" t="str">
        <v>0</v>
      </c>
      <c r="AB1434" t="str">
        <v>0</v>
      </c>
      <c r="AD1434" t="str">
        <v>Review Pending</v>
      </c>
      <c r="AE1434" t="str">
        <f>CONCATENATE($AE$1," ",$AF$1,Y1434,"'"," ",$AG$1,A1434,"'")</f>
        <v>Update tblPhysicalClass_Modify   Set DisciplineID = 'TOTAL-B0000000016'   Where ID = 'TOTAL-P0000001508'</v>
      </c>
    </row>
    <row r="1435">
      <c r="A1435" t="str">
        <v>TOTAL-P0000001509</v>
      </c>
      <c r="B1435" t="str">
        <v>Piston Pump</v>
      </c>
      <c r="C1435" t="str">
        <v>TOTAL-P0000001664</v>
      </c>
      <c r="D1435" t="str">
        <v>Reciprocating Displacement Pump</v>
      </c>
      <c r="E1435" t="str">
        <v>Root|Mechanical Equipment Class|Pump|Reciprocating Displacement Pump|Piston Pump</v>
      </c>
      <c r="F1435" t="str">
        <v>CFIHOS-30000546</v>
      </c>
      <c r="G1435" t="str">
        <v>piston pump</v>
      </c>
      <c r="H1435" t="str">
        <v>RDS393992051</v>
      </c>
      <c r="I1435" t="str">
        <v>PISTON PUMP</v>
      </c>
      <c r="J1435" t="str">
        <v>PUMP-REC-PISTON</v>
      </c>
      <c r="K1435" t="str">
        <v>Piston Pump (Single/Double Acting)</v>
      </c>
      <c r="L1435" t="str">
        <v/>
      </c>
      <c r="M1435" t="str">
        <v/>
      </c>
      <c r="N1435" t="str">
        <v/>
      </c>
      <c r="O1435" t="str">
        <v/>
      </c>
      <c r="P1435" t="str">
        <v/>
      </c>
      <c r="Q1435" t="str">
        <v/>
      </c>
      <c r="R1435" t="str">
        <v/>
      </c>
      <c r="S1435" t="str">
        <v/>
      </c>
      <c r="T1435" t="str">
        <v/>
      </c>
      <c r="U1435" t="str">
        <v/>
      </c>
      <c r="V1435" t="str">
        <v/>
      </c>
      <c r="W1435" t="str">
        <v>A reciprocating pump that uses a piston in order to discharge a pressurized liquid.</v>
      </c>
      <c r="X1435" t="str">
        <v>PCA</v>
      </c>
      <c r="Y1435" t="str">
        <v>TOTAL-B0000000016</v>
      </c>
      <c r="Z1435" t="str">
        <v>Mechanical Rotating</v>
      </c>
      <c r="AA1435" t="str">
        <v>0</v>
      </c>
      <c r="AB1435" t="str">
        <v>N/A</v>
      </c>
      <c r="AD1435" t="str">
        <v>Review Pending</v>
      </c>
      <c r="AE1435" t="str">
        <f>CONCATENATE($AE$1," ",$AF$1,Y1435,"'"," ",$AG$1,A1435,"'")</f>
        <v>Update tblPhysicalClass_Modify   Set DisciplineID = 'TOTAL-B0000000016'   Where ID = 'TOTAL-P0000001509'</v>
      </c>
    </row>
    <row r="1436">
      <c r="A1436" t="str">
        <v>TOTAL-P0000001510</v>
      </c>
      <c r="B1436" t="str">
        <v>Piston Valve</v>
      </c>
      <c r="C1436" t="str">
        <v>TOTAL-P0000002474</v>
      </c>
      <c r="D1436" t="str">
        <v>Valve Instrument</v>
      </c>
      <c r="E1436" t="str">
        <v>Root|Instrument Equipment|Valve|Linear Displacement Valve|Piston Valve</v>
      </c>
      <c r="F1436" t="str">
        <v/>
      </c>
      <c r="G1436" t="str">
        <v/>
      </c>
      <c r="H1436" t="str">
        <v>RDS645839</v>
      </c>
      <c r="I1436" t="str">
        <v>PISTON VALVE</v>
      </c>
      <c r="J1436" t="str">
        <v/>
      </c>
      <c r="L1436" t="str">
        <v>2043</v>
      </c>
      <c r="M1436" t="str">
        <v>Robinets à piston</v>
      </c>
      <c r="N1436" t="str">
        <v>Piston valves</v>
      </c>
      <c r="O1436" t="str">
        <v>Kolbenventile</v>
      </c>
      <c r="P1436" t="str">
        <v>válvulas de pistón</v>
      </c>
      <c r="Q1436" t="str">
        <v/>
      </c>
      <c r="R1436" t="str">
        <v/>
      </c>
      <c r="S1436" t="str">
        <v/>
      </c>
      <c r="T1436" t="str">
        <v/>
      </c>
      <c r="U1436" t="str">
        <v/>
      </c>
      <c r="V1436" t="str">
        <v/>
      </c>
      <c r="W1436" t="str">
        <v>A globe valve that is a globe valve where the closure member is a piston.</v>
      </c>
      <c r="X1436" t="str">
        <v>PCA</v>
      </c>
      <c r="Y1436" t="str">
        <v>TOTAL-B0000000012</v>
      </c>
      <c r="Z1436" t="str">
        <v>Instrumentation &amp; Control Systems</v>
      </c>
      <c r="AA1436" t="str">
        <v>0</v>
      </c>
      <c r="AB1436" t="str">
        <v>N/A</v>
      </c>
      <c r="AD1436" t="str">
        <v>Review Done By RC</v>
      </c>
      <c r="AE1436" t="str">
        <f>CONCATENATE($AE$1," ",$AF$1," ",$AG$1,A1436,"'")</f>
        <v>Update tblPhysicalClass_Modify   Set DisciplineID = '   Where ID = 'TOTAL-P0000001510'</v>
      </c>
    </row>
    <row r="1437">
      <c r="A1437" t="str">
        <v>TOTAL-P0000001511</v>
      </c>
      <c r="B1437" t="str">
        <v>Pitot Tube</v>
      </c>
      <c r="C1437" t="str">
        <v>TOTAL-P0000000786</v>
      </c>
      <c r="D1437" t="str">
        <v>Flow Instrument</v>
      </c>
      <c r="E1437" t="str">
        <v>Root|Instrument Equipment|Flow Instrument|Differential Pressure Flow Element|Pitot Tube</v>
      </c>
      <c r="F1437" t="str">
        <v>CFIHOS-30000442</v>
      </c>
      <c r="G1437" t="str">
        <v>pitot tube</v>
      </c>
      <c r="H1437" t="str">
        <v xml:space="preserve">RDS418274 </v>
      </c>
      <c r="I1437" t="str">
        <v xml:space="preserve">PITOT TUBE </v>
      </c>
      <c r="J1437" t="str">
        <v>INEQ-FLO-TUBE</v>
      </c>
      <c r="K1437" t="str">
        <v>Pitot tubes flowmeter</v>
      </c>
      <c r="L1437" t="str">
        <v>16110105</v>
      </c>
      <c r="M1437" t="str">
        <v>Tubes de Pitot</v>
      </c>
      <c r="N1437" t="str">
        <v>Pitot tubes</v>
      </c>
      <c r="O1437" t="str">
        <v>Pitot-Rohre</v>
      </c>
      <c r="P1437" t="str">
        <v>Tubos de Pitot</v>
      </c>
      <c r="Q1437" t="str">
        <v/>
      </c>
      <c r="R1437" t="str">
        <v/>
      </c>
      <c r="S1437" t="str">
        <v/>
      </c>
      <c r="T1437" t="str">
        <v/>
      </c>
      <c r="U1437" t="str">
        <v/>
      </c>
      <c r="V1437" t="str">
        <v/>
      </c>
      <c r="W1437" t="str">
        <v>A fluid sensor producing a differential pressure by means of two straight tubes mounted in line with the direction of the fluid movement. One tube is open-ended and measures the stagnation pressure of the fluid. The other tube is closed in front but has o</v>
      </c>
      <c r="X1437" t="str">
        <v>PCA</v>
      </c>
      <c r="Y1437" t="str">
        <v>TOTAL-B0000000012</v>
      </c>
      <c r="Z1437" t="str">
        <v>Instrumentation &amp; Control Systems</v>
      </c>
      <c r="AA1437" t="str">
        <v>0</v>
      </c>
      <c r="AB1437" t="str">
        <v>IS301</v>
      </c>
      <c r="AD1437" t="str">
        <v>Review Done By RC</v>
      </c>
      <c r="AE1437" t="str">
        <f>CONCATENATE($AE$1," ",$AF$1,K1437,"'"," ",$AG$1,A1437,"'")</f>
        <v>Update tblPhysicalClass_Modify   Set DisciplineID = 'Pitot tubes flowmeter'   Where ID = 'TOTAL-P0000001511'</v>
      </c>
    </row>
    <row r="1438">
      <c r="A1438" t="str">
        <v>TOTAL-P0000001512</v>
      </c>
      <c r="B1438" t="str">
        <v>Planes Refuelling Equipment</v>
      </c>
      <c r="C1438" t="str">
        <v>TOTAL-P0000001193</v>
      </c>
      <c r="D1438" t="str">
        <v>Loading Arm</v>
      </c>
      <c r="E1438" t="str">
        <v>Root|Mechanical Equipment Class|Other Mechanical Equipment|Loading Arm|Planes Refuelling Equipment</v>
      </c>
      <c r="F1438" t="str">
        <v/>
      </c>
      <c r="G1438" t="str">
        <v/>
      </c>
      <c r="H1438" t="str">
        <v>RDS8615020</v>
      </c>
      <c r="I1438" t="str">
        <v>EQUIPMENT CLASS</v>
      </c>
      <c r="J1438" t="str">
        <v/>
      </c>
      <c r="L1438" t="str">
        <v>3437</v>
      </c>
      <c r="M1438" t="str">
        <v>Equipements d'avitaillement aviation</v>
      </c>
      <c r="N1438" t="str">
        <v>Planes refuelling equipments</v>
      </c>
      <c r="O1438" t="str">
        <v/>
      </c>
      <c r="P1438" t="str">
        <v/>
      </c>
      <c r="Q1438" t="str">
        <v/>
      </c>
      <c r="R1438" t="str">
        <v/>
      </c>
      <c r="S1438" t="str">
        <v/>
      </c>
      <c r="T1438" t="str">
        <v/>
      </c>
      <c r="U1438" t="str">
        <v/>
      </c>
      <c r="V1438" t="str">
        <v/>
      </c>
      <c r="W1438" t="str">
        <v>An artefact class that contains classes of artefacts or physical resources required for a purpose. Relates to Planes Refuelling Equipment.</v>
      </c>
      <c r="X1438" t="str">
        <v>PCA (modified)</v>
      </c>
      <c r="Y1438" t="str">
        <v>TOTAL-B0000000017</v>
      </c>
      <c r="Z1438" t="str">
        <v>Mechanical Static</v>
      </c>
      <c r="AA1438" t="str">
        <v>0</v>
      </c>
      <c r="AB1438" t="str">
        <v/>
      </c>
      <c r="AD1438" t="str">
        <v>Review Pending</v>
      </c>
      <c r="AE1438" t="str">
        <f>CONCATENATE($AE$1," ",$AF$1," ",$AG$1,A1438,"'")</f>
        <v>Update tblPhysicalClass_Modify   Set DisciplineID = '   Where ID = 'TOTAL-P0000001512'</v>
      </c>
    </row>
    <row r="1439">
      <c r="A1439" t="str">
        <v>TOTAL-P0000001513</v>
      </c>
      <c r="B1439" t="str">
        <v>Plastic Piping and Fitting</v>
      </c>
      <c r="C1439" t="str">
        <v>TOTAL-P0000001491</v>
      </c>
      <c r="D1439" t="str">
        <v>Pipe and Fitting</v>
      </c>
      <c r="E1439" t="str">
        <v>Root|Mechanical Equipment Class|Piping and Pipeline Equipment|Pipe and Fitting|Plastic Piping and Fitting</v>
      </c>
      <c r="F1439" t="str">
        <v/>
      </c>
      <c r="G1439" t="str">
        <v/>
      </c>
      <c r="H1439" t="str">
        <v>RDS9671507</v>
      </c>
      <c r="I1439" t="str">
        <v>FITTING</v>
      </c>
      <c r="J1439" t="str">
        <v/>
      </c>
      <c r="L1439" t="str">
        <v>2037</v>
      </c>
      <c r="M1439" t="str">
        <v>Tuyauteries et accessoires en plastique</v>
      </c>
      <c r="N1439" t="str">
        <v>Plastic piping and fittings</v>
      </c>
      <c r="O1439" t="str">
        <v>Rohre und Verbindungsstücke aus Plastik</v>
      </c>
      <c r="P1439" t="str">
        <v>Tuberías y accesorios de plástico</v>
      </c>
      <c r="Q1439" t="str">
        <v>PUMP_REC</v>
      </c>
      <c r="R1439" t="str">
        <v>Reciprocating pump</v>
      </c>
      <c r="S1439" t="str">
        <v/>
      </c>
      <c r="T1439" t="str">
        <v/>
      </c>
      <c r="U1439" t="str">
        <v/>
      </c>
      <c r="V1439" t="str">
        <v/>
      </c>
      <c r="W1439" t="str">
        <v>Making to the right shape and size</v>
      </c>
      <c r="X1439" t="str">
        <v>PCA</v>
      </c>
      <c r="Y1439" t="str">
        <v>TOTAL-B0000000020</v>
      </c>
      <c r="Z1439" t="str">
        <v>Piping &amp; Layout</v>
      </c>
      <c r="AA1439" t="str">
        <v>1</v>
      </c>
      <c r="AB1439" t="str">
        <v/>
      </c>
      <c r="AD1439" t="str">
        <v>Review Done By RC</v>
      </c>
      <c r="AE1439" t="str">
        <f>CONCATENATE($AE$1," ",$AF$1," ",$AG$1,A1439,"'")</f>
        <v>Update tblPhysicalClass_Modify   Set DisciplineID = '   Where ID = 'TOTAL-P0000001513'</v>
      </c>
    </row>
    <row r="1440">
      <c r="A1440" t="str">
        <v>TOTAL-P0000001514</v>
      </c>
      <c r="B1440" t="str">
        <v>Plate Heat Exchanger (Water) for HVAC Application</v>
      </c>
      <c r="C1440" t="str">
        <v>TOTAL-P0000000933</v>
      </c>
      <c r="D1440" t="str">
        <v>Heat Exchangers for HVAC Application</v>
      </c>
      <c r="E1440" t="str">
        <v>Root|Mechanical Equipment Class|Other Mechanical Equipment|Heating, Ventilation and Air Conditioning Equipment for HVAC O&amp;G Application|Heat Exchangers for HVAC Application|Plate Heat Exchanger (Water) for HVAC Application</v>
      </c>
      <c r="F1440" t="str">
        <v/>
      </c>
      <c r="G1440" t="str">
        <v/>
      </c>
      <c r="H1440" t="str">
        <v>RDS304199</v>
      </c>
      <c r="I1440" t="str">
        <v>HEAT EXCHANGER</v>
      </c>
      <c r="J1440" t="str">
        <v/>
      </c>
      <c r="L1440" t="str">
        <v>257L01</v>
      </c>
      <c r="M1440" t="str">
        <v>Echangeurs de chaleur à plaques (eau) pour application HVAC</v>
      </c>
      <c r="N1440" t="str">
        <v>Plates Heat Exchangers (water) for HVAC application</v>
      </c>
      <c r="O1440" t="str">
        <v/>
      </c>
      <c r="P1440" t="str">
        <v/>
      </c>
      <c r="Q1440" t="str">
        <v/>
      </c>
      <c r="R1440" t="str">
        <v/>
      </c>
      <c r="S1440" t="str">
        <v/>
      </c>
      <c r="T1440" t="str">
        <v/>
      </c>
      <c r="U1440" t="str">
        <v/>
      </c>
      <c r="V1440" t="str">
        <v/>
      </c>
      <c r="W1440" t="str">
        <v>An artefact that is intended to transfer heat from one object to another. Relates to Plate Heat Exchanger (Water) for HVAC Application.</v>
      </c>
      <c r="X1440" t="str">
        <v>PCA (modified)</v>
      </c>
      <c r="Y1440" t="str">
        <v>TOTAL-B0000000011</v>
      </c>
      <c r="Z1440" t="str">
        <v>Heating, Ventilation &amp; Air Conditioning</v>
      </c>
      <c r="AA1440" t="str">
        <v>0</v>
      </c>
      <c r="AB1440" t="str">
        <v/>
      </c>
      <c r="AD1440" t="str">
        <v>Review Pending</v>
      </c>
      <c r="AE1440" t="str">
        <f>CONCATENATE($AE$1," ",$AF$1," ",$AG$1,A1440,"'")</f>
        <v>Update tblPhysicalClass_Modify   Set DisciplineID = '   Where ID = 'TOTAL-P0000001514'</v>
      </c>
    </row>
    <row r="1441">
      <c r="A1441" t="str">
        <v>TOTAL-P0000001515</v>
      </c>
      <c r="B1441" t="str">
        <v>Plate Type Heat Exchanger</v>
      </c>
      <c r="C1441" t="str">
        <v>TOTAL-P0000000931</v>
      </c>
      <c r="D1441" t="str">
        <v>Heat Exchanger</v>
      </c>
      <c r="E1441" t="str">
        <v>Root|Mechanical Equipment Class|Heat Exchanger|Plate Type Heat Exchanger</v>
      </c>
      <c r="F1441" t="str">
        <v>CFIHOS-30000183</v>
      </c>
      <c r="G1441" t="str">
        <v>plate heat exchanger</v>
      </c>
      <c r="H1441" t="str">
        <v>RDS441674</v>
      </c>
      <c r="I1441" t="str">
        <v>PLATE AND FRAME HEAT EXCHANGER</v>
      </c>
      <c r="J1441" t="str">
        <v>EXCH-PLAT</v>
      </c>
      <c r="K1441" t="str">
        <v>Plate Heat Exchanger</v>
      </c>
      <c r="L1441" t="str">
        <v>1312</v>
      </c>
      <c r="M1441" t="str">
        <v>Échangeurs à plaques</v>
      </c>
      <c r="N1441" t="str">
        <v>Plate type heat exchangers</v>
      </c>
      <c r="O1441" t="str">
        <v>Platten-Wärmetauscher</v>
      </c>
      <c r="P1441" t="str">
        <v>Intercambiadores de placas</v>
      </c>
      <c r="Q1441" t="str">
        <v>PITOT</v>
      </c>
      <c r="R1441" t="str">
        <v>Pitot Element</v>
      </c>
      <c r="S1441" t="str">
        <v/>
      </c>
      <c r="T1441" t="str">
        <v/>
      </c>
      <c r="U1441" t="str">
        <v>7.5.2.22 IfcHeatExchangerTypeEnum</v>
      </c>
      <c r="V1441" t="str">
        <v>Plate</v>
      </c>
      <c r="W1441" t="str">
        <v>A corrugated plate heat exchanger that has corrugated plates held together by a frame.</v>
      </c>
      <c r="X1441" t="str">
        <v>PCA</v>
      </c>
      <c r="Y1441" t="str">
        <v>TOTAL-B0000000017</v>
      </c>
      <c r="Z1441" t="str">
        <v>Mechanical Static</v>
      </c>
      <c r="AA1441" t="str">
        <v>0</v>
      </c>
      <c r="AB1441" t="str">
        <v>EP001</v>
      </c>
      <c r="AD1441" t="str">
        <v>Review Pending</v>
      </c>
      <c r="AE1441" t="str">
        <f>CONCATENATE($AE$1," ",$AF$1,K1441,"'"," ",$AG$1,A1441,"'")</f>
        <v>Update tblPhysicalClass_Modify   Set DisciplineID = 'Plate Heat Exchanger'   Where ID = 'TOTAL-P0000001515'</v>
      </c>
    </row>
    <row r="1442">
      <c r="A1442" t="str">
        <v>TOTAL-P0000001516</v>
      </c>
      <c r="B1442" t="str">
        <v>Plate-Type Press Filter</v>
      </c>
      <c r="C1442" t="str">
        <v>TOTAL-P0000001247</v>
      </c>
      <c r="D1442" t="str">
        <v>Mechanical Filter System</v>
      </c>
      <c r="E1442" t="str">
        <v>Root|Mechanical Equipment Class|Other Mechanical Equipment|Mechanical Filter System|Plate-Type Press Filter</v>
      </c>
      <c r="F1442" t="str">
        <v/>
      </c>
      <c r="G1442" t="str">
        <v/>
      </c>
      <c r="H1442" t="str">
        <v>RDS43166359217</v>
      </c>
      <c r="I1442" t="str">
        <v>FILTER PRESS</v>
      </c>
      <c r="J1442" t="str">
        <v/>
      </c>
      <c r="L1442" t="str">
        <v>1724</v>
      </c>
      <c r="M1442" t="str">
        <v>Filtres presses à plateaux</v>
      </c>
      <c r="N1442" t="str">
        <v>Plate-type press filters</v>
      </c>
      <c r="O1442" t="str">
        <v>Platten-/Scheibenartige Pressfilter</v>
      </c>
      <c r="P1442" t="str">
        <v>Filtros de prensa de bandeja</v>
      </c>
      <c r="Q1442" t="str">
        <v>ANNUBAR</v>
      </c>
      <c r="R1442" t="str">
        <v>Annubar</v>
      </c>
      <c r="S1442" t="str">
        <v/>
      </c>
      <c r="T1442" t="str">
        <v/>
      </c>
      <c r="U1442" t="str">
        <v/>
      </c>
      <c r="V1442" t="str">
        <v/>
      </c>
      <c r="W1442" t="str">
        <v>A filter intended to separate substance through compression. Relates to Plate-Type Press Filter.</v>
      </c>
      <c r="X1442" t="str">
        <v>PCA (modified)</v>
      </c>
      <c r="Y1442" t="str">
        <v>TOTAL-B0000000017</v>
      </c>
      <c r="Z1442" t="str">
        <v>Mechanical Static</v>
      </c>
      <c r="AA1442" t="str">
        <v>0</v>
      </c>
      <c r="AB1442" t="str">
        <v/>
      </c>
      <c r="AD1442" t="str">
        <v>Review Pending</v>
      </c>
      <c r="AE1442" t="str">
        <f>CONCATENATE($AE$1," ",$AF$1," ",$AG$1,A1442,"'")</f>
        <v>Update tblPhysicalClass_Modify   Set DisciplineID = '   Where ID = 'TOTAL-P0000001516'</v>
      </c>
    </row>
    <row r="1443">
      <c r="A1443" t="str">
        <v>TOTAL-P0000001517</v>
      </c>
      <c r="B1443" t="str">
        <v>Pleating, Covering, Knitting Equipment</v>
      </c>
      <c r="C1443" t="str">
        <v>TOTAL-P0000002146</v>
      </c>
      <c r="D1443" t="str">
        <v>Textil Processing Equipment</v>
      </c>
      <c r="E1443" t="str">
        <v>Root|Mechanical Equipment Class|Textil Processing Equipment|Pleating, Covering, Knitting Equipment</v>
      </c>
      <c r="F1443" t="str">
        <v/>
      </c>
      <c r="G1443" t="str">
        <v/>
      </c>
      <c r="H1443" t="str">
        <v>RDS8615020</v>
      </c>
      <c r="I1443" t="str">
        <v>EQUIPMENT CLASS</v>
      </c>
      <c r="J1443" t="str">
        <v/>
      </c>
      <c r="L1443" t="str">
        <v>1761</v>
      </c>
      <c r="M1443" t="str">
        <v>tressage, guipage, tricotage,…</v>
      </c>
      <c r="N1443" t="str">
        <v>Pleating, covering, knitting equipment</v>
      </c>
      <c r="O1443" t="str">
        <v>Equipment für Flechten, Nähen, Stricken</v>
      </c>
      <c r="P1443" t="str">
        <v>Equipos para trenzar, recubrir, plegar</v>
      </c>
      <c r="Q1443" t="str">
        <v/>
      </c>
      <c r="R1443" t="str">
        <v/>
      </c>
      <c r="S1443" t="str">
        <v/>
      </c>
      <c r="T1443" t="str">
        <v/>
      </c>
      <c r="U1443" t="str">
        <v/>
      </c>
      <c r="V1443" t="str">
        <v/>
      </c>
      <c r="W1443" t="str">
        <v>An artefact class that contains classes of artefacts or physical resources required for a purpose. Relates to Pleating, Covering, Knitting Equipment.</v>
      </c>
      <c r="X1443" t="str">
        <v>PCA (modified)</v>
      </c>
      <c r="Y1443" t="str">
        <v>TOTAL-B0000000017</v>
      </c>
      <c r="Z1443" t="str">
        <v>Mechanical Static</v>
      </c>
      <c r="AA1443" t="str">
        <v>0</v>
      </c>
      <c r="AB1443" t="str">
        <v/>
      </c>
      <c r="AD1443" t="str">
        <v>Review Pending</v>
      </c>
      <c r="AE1443" t="str">
        <f>CONCATENATE($AE$1," ",$AF$1," ",$AG$1,A1443,"'")</f>
        <v>Update tblPhysicalClass_Modify   Set DisciplineID = '   Where ID = 'TOTAL-P0000001517'</v>
      </c>
    </row>
    <row r="1444">
      <c r="A1444" t="str">
        <v>TOTAL-P0000001518</v>
      </c>
      <c r="B1444" t="str">
        <v>Plug Control Valve</v>
      </c>
      <c r="C1444" t="str">
        <v>TOTAL-P0000002474</v>
      </c>
      <c r="D1444" t="str">
        <v>Valve Instrument</v>
      </c>
      <c r="E1444" t="str">
        <v>Root|Instrument Equipment|Control Valve, On-Off Actuated Valve, Actuator and Accessory|Control Valve And Accessory|Control Valve|Plug Control Valve</v>
      </c>
      <c r="F1444" t="str">
        <v>CFIHOS-30000198</v>
      </c>
      <c r="G1444" t="str">
        <v>RA plug valve</v>
      </c>
      <c r="H1444" t="str">
        <v>RDS5791353</v>
      </c>
      <c r="I1444" t="str">
        <v>PLUG CONTROL VALVE</v>
      </c>
      <c r="J1444" t="str">
        <v>VALVE-CV</v>
      </c>
      <c r="K1444" t="str">
        <v>Control Valve</v>
      </c>
      <c r="L1444" t="str">
        <v/>
      </c>
      <c r="M1444" t="str">
        <v/>
      </c>
      <c r="N1444" t="str">
        <v/>
      </c>
      <c r="O1444" t="str">
        <v/>
      </c>
      <c r="P1444" t="str">
        <v/>
      </c>
      <c r="Q1444" t="str">
        <v/>
      </c>
      <c r="R1444" t="str">
        <v/>
      </c>
      <c r="S1444" t="str">
        <v/>
      </c>
      <c r="T1444" t="str">
        <v/>
      </c>
      <c r="U1444" t="str">
        <v/>
      </c>
      <c r="V1444" t="str">
        <v/>
      </c>
      <c r="W1444" t="str">
        <v>A control valve that is also a plug valve and an actuated valve.</v>
      </c>
      <c r="X1444" t="str">
        <v>PCA</v>
      </c>
      <c r="Y1444" t="str">
        <v>TOTAL-B0000000012</v>
      </c>
      <c r="Z1444" t="str">
        <v>Instrumentation &amp; Control Systems</v>
      </c>
      <c r="AA1444" t="str">
        <v>0</v>
      </c>
      <c r="AB1444" t="str">
        <v>PI007+IS009</v>
      </c>
      <c r="AD1444" t="str">
        <v>Review Done By RC</v>
      </c>
      <c r="AE1444" t="str">
        <f>CONCATENATE($AE$1," ",$AF$1,K1444,"'"," ",$AG$1,A1444,"'")</f>
        <v>Update tblPhysicalClass_Modify   Set DisciplineID = 'Control Valve'   Where ID = 'TOTAL-P0000001518'</v>
      </c>
    </row>
    <row r="1445">
      <c r="A1445" t="str">
        <v>TOTAL-P0000001519</v>
      </c>
      <c r="B1445" t="str">
        <v>Plug Fan for HVAC Application</v>
      </c>
      <c r="C1445" t="str">
        <v>TOTAL-P0000000702</v>
      </c>
      <c r="D1445" t="str">
        <v>Fans for HVAC Application</v>
      </c>
      <c r="E1445" t="str">
        <v>Root|Mechanical Equipment Class|Other Mechanical Equipment|Fans for HVAC Application|Plug Fan for HVAC Application</v>
      </c>
      <c r="F1445" t="str">
        <v>CFIHOS-30000532</v>
      </c>
      <c r="G1445" t="str">
        <v>Fan</v>
      </c>
      <c r="H1445" t="str">
        <v>RDS415169</v>
      </c>
      <c r="I1445" t="str">
        <v>FAN</v>
      </c>
      <c r="J1445" t="str">
        <v/>
      </c>
      <c r="L1445" t="str">
        <v>257I04</v>
      </c>
      <c r="M1445" t="str">
        <v>Ventilateur à roue libre pour application HVAC</v>
      </c>
      <c r="N1445" t="str">
        <v>Plug fan for HVAC application</v>
      </c>
      <c r="O1445" t="str">
        <v/>
      </c>
      <c r="P1445" t="str">
        <v/>
      </c>
      <c r="Q1445" t="str">
        <v/>
      </c>
      <c r="R1445" t="str">
        <v/>
      </c>
      <c r="S1445" t="str">
        <v/>
      </c>
      <c r="T1445" t="str">
        <v/>
      </c>
      <c r="U1445" t="str">
        <v/>
      </c>
      <c r="V1445" t="str">
        <v/>
      </c>
      <c r="W1445" t="str">
        <v>An 'artefact' and a 'gas pressure increase device' that is intended to deliver or exhaust volumes of vapour or gas at low differential pressure. Relates to Plug Fan for HVAC Application.</v>
      </c>
      <c r="X1445" t="str">
        <v>PCA (modified)</v>
      </c>
      <c r="Y1445" t="str">
        <v>TOTAL-B0000000027</v>
      </c>
      <c r="Z1445" t="str">
        <v>Telecom</v>
      </c>
      <c r="AA1445" t="str">
        <v>0</v>
      </c>
      <c r="AB1445" t="str">
        <v/>
      </c>
      <c r="AD1445" t="str">
        <v>Review Done By EP</v>
      </c>
      <c r="AE1445" t="str">
        <f>CONCATENATE($AE$1," ",$AF$1," ",$AG$1,A1445,"'")</f>
        <v>Update tblPhysicalClass_Modify   Set DisciplineID = '   Where ID = 'TOTAL-P0000001519'</v>
      </c>
    </row>
    <row r="1446">
      <c r="A1446" t="str">
        <v>TOTAL-P0000001520</v>
      </c>
      <c r="B1446" t="str">
        <v>Plug Valve</v>
      </c>
      <c r="C1446" t="str">
        <v>TOTAL-P0000002474</v>
      </c>
      <c r="D1446" t="str">
        <v>Valve Instrument</v>
      </c>
      <c r="E1446" t="str">
        <v>Root|Instrument Equipment|Valve|Manual Valve|Plug Valve</v>
      </c>
      <c r="F1446" t="str">
        <v>CFIHOS-30000160</v>
      </c>
      <c r="G1446" t="str">
        <v>NRM plug valve</v>
      </c>
      <c r="H1446" t="str">
        <v>RDS421109</v>
      </c>
      <c r="I1446" t="str">
        <v>PLUG VALVE</v>
      </c>
      <c r="J1446" t="str">
        <v/>
      </c>
      <c r="L1446" t="str">
        <v/>
      </c>
      <c r="M1446" t="str">
        <v/>
      </c>
      <c r="N1446" t="str">
        <v/>
      </c>
      <c r="O1446" t="str">
        <v/>
      </c>
      <c r="P1446" t="str">
        <v/>
      </c>
      <c r="Q1446" t="str">
        <v>EXCH_PLATE</v>
      </c>
      <c r="R1446" t="str">
        <v>Plate Exchanger</v>
      </c>
      <c r="S1446" t="str">
        <v/>
      </c>
      <c r="T1446" t="str">
        <v/>
      </c>
      <c r="U1446" t="str">
        <v/>
      </c>
      <c r="V1446" t="str">
        <v/>
      </c>
      <c r="W1446" t="str">
        <v>A rotary valve that has a quarter turn action in which the closure member is a cylindrical or tapered plug which operates by rotating on its axis and sealing against a downstream seat.</v>
      </c>
      <c r="X1446" t="str">
        <v>PCA</v>
      </c>
      <c r="Y1446" t="str">
        <v>TOTAL-B0000000012</v>
      </c>
      <c r="Z1446" t="str">
        <v>Instrumentation &amp; Control Systems</v>
      </c>
      <c r="AA1446" t="str">
        <v>0</v>
      </c>
      <c r="AB1446" t="str">
        <v>PI007</v>
      </c>
      <c r="AD1446" t="str">
        <v>Review Done By RC</v>
      </c>
      <c r="AE1446" t="str">
        <f>CONCATENATE($AE$1," ",$AF$1," ",$AG$1,A1446,"'")</f>
        <v>Update tblPhysicalClass_Modify   Set DisciplineID = '   Where ID = 'TOTAL-P0000001520'</v>
      </c>
    </row>
    <row r="1447">
      <c r="A1447" t="str">
        <v>TOTAL-P0000001521</v>
      </c>
      <c r="B1447" t="str">
        <v>Plumbing</v>
      </c>
      <c r="C1447" t="str">
        <v>TOTAL-P0000002462</v>
      </c>
      <c r="D1447" t="str">
        <v>Infrastructure</v>
      </c>
      <c r="E1447" t="str">
        <v>Root|Infrastructure|Plumbing</v>
      </c>
      <c r="F1447" t="str">
        <v/>
      </c>
      <c r="G1447" t="str">
        <v/>
      </c>
      <c r="H1447" t="str">
        <v/>
      </c>
      <c r="I1447" t="str">
        <v/>
      </c>
      <c r="J1447" t="str">
        <v/>
      </c>
      <c r="L1447" t="str">
        <v/>
      </c>
      <c r="M1447" t="str">
        <v/>
      </c>
      <c r="N1447" t="str">
        <v/>
      </c>
      <c r="O1447" t="str">
        <v/>
      </c>
      <c r="P1447" t="str">
        <v/>
      </c>
      <c r="Q1447" t="str">
        <v/>
      </c>
      <c r="R1447" t="str">
        <v/>
      </c>
      <c r="S1447" t="str">
        <v/>
      </c>
      <c r="T1447" t="str">
        <v/>
      </c>
      <c r="U1447" t="str">
        <v/>
      </c>
      <c r="V1447" t="str">
        <v/>
      </c>
      <c r="W1447" t="str">
        <v>Abstract hierarchy class covering Plumbing.</v>
      </c>
      <c r="X1447" t="str">
        <v>Total</v>
      </c>
      <c r="Y1447" t="str">
        <v>TOTAL-B0000000020</v>
      </c>
      <c r="Z1447" t="str">
        <v>Piping &amp; Layout</v>
      </c>
      <c r="AA1447" t="str">
        <v>1</v>
      </c>
      <c r="AB1447" t="str">
        <v/>
      </c>
      <c r="AD1447" t="str">
        <v>Review Done By RC</v>
      </c>
      <c r="AE1447" t="str">
        <f>CONCATENATE($AE$1," ",$AF$1," ",$AG$1,A1447,"'")</f>
        <v>Update tblPhysicalClass_Modify   Set DisciplineID = '   Where ID = 'TOTAL-P0000001521'</v>
      </c>
    </row>
    <row r="1448">
      <c r="A1448" t="str">
        <v>TOTAL-P0000001522</v>
      </c>
      <c r="B1448" t="str">
        <v>Plunger Pump</v>
      </c>
      <c r="C1448" t="str">
        <v>TOTAL-P0000001664</v>
      </c>
      <c r="D1448" t="str">
        <v>Reciprocating Displacement Pump</v>
      </c>
      <c r="E1448" t="str">
        <v>Root|Mechanical Equipment Class|Pump|Reciprocating Displacement Pump|Plunger Pump</v>
      </c>
      <c r="F1448" t="str">
        <v>CFIHOS-30000547</v>
      </c>
      <c r="G1448" t="str">
        <v>plunger pump</v>
      </c>
      <c r="H1448" t="str">
        <v>RDS413194621</v>
      </c>
      <c r="I1448" t="str">
        <v>PLUNGER PUMP</v>
      </c>
      <c r="J1448" t="str">
        <v/>
      </c>
      <c r="L1448" t="str">
        <v/>
      </c>
      <c r="M1448" t="str">
        <v/>
      </c>
      <c r="N1448" t="str">
        <v/>
      </c>
      <c r="O1448" t="str">
        <v/>
      </c>
      <c r="P1448" t="str">
        <v/>
      </c>
      <c r="Q1448" t="str">
        <v/>
      </c>
      <c r="R1448" t="str">
        <v/>
      </c>
      <c r="S1448" t="str">
        <v/>
      </c>
      <c r="T1448" t="str">
        <v/>
      </c>
      <c r="U1448" t="str">
        <v/>
      </c>
      <c r="V1448" t="str">
        <v/>
      </c>
      <c r="W1448" t="str">
        <v>A reciprocating pump that uses a plunger either or not in combination with a diaphragm or piston to pressurize liquids at relatively low capacities and higher heads</v>
      </c>
      <c r="X1448" t="str">
        <v>PCA</v>
      </c>
      <c r="Y1448" t="str">
        <v>TOTAL-B0000000016</v>
      </c>
      <c r="Z1448" t="str">
        <v>Mechanical Rotating</v>
      </c>
      <c r="AA1448" t="str">
        <v>0</v>
      </c>
      <c r="AB1448" t="str">
        <v>0</v>
      </c>
      <c r="AD1448" t="str">
        <v>Review Pending</v>
      </c>
      <c r="AE1448" t="str">
        <f>CONCATENATE($AE$1," ",$AF$1,Y1448,"'"," ",$AG$1,A1448,"'")</f>
        <v>Update tblPhysicalClass_Modify   Set DisciplineID = 'TOTAL-B0000000016'   Where ID = 'TOTAL-P0000001522'</v>
      </c>
    </row>
    <row r="1449">
      <c r="A1449" t="str">
        <v>TOTAL-P0000001523</v>
      </c>
      <c r="B1449" t="str">
        <v>Pneumatic Actuator</v>
      </c>
      <c r="C1449" t="str">
        <v>TOTAL-P0000002474</v>
      </c>
      <c r="D1449" t="str">
        <v>Valve Instrument</v>
      </c>
      <c r="E1449" t="str">
        <v>Root|Instrument Equipment|Control Valve, On-Off Actuated Valve, Actuator and Accessory|Actuator|Pneumatic Actuator</v>
      </c>
      <c r="F1449" t="str">
        <v>CFIHOS-30000443</v>
      </c>
      <c r="G1449" t="str">
        <v>Pneumatic Actuator</v>
      </c>
      <c r="H1449" t="str">
        <v>RDS430334</v>
      </c>
      <c r="I1449" t="str">
        <v>PNEUMATIC ACTUATOR</v>
      </c>
      <c r="J1449" t="str">
        <v/>
      </c>
      <c r="L1449" t="str">
        <v/>
      </c>
      <c r="M1449" t="str">
        <v/>
      </c>
      <c r="N1449" t="str">
        <v/>
      </c>
      <c r="O1449" t="str">
        <v/>
      </c>
      <c r="P1449" t="str">
        <v/>
      </c>
      <c r="Q1449" t="str">
        <v/>
      </c>
      <c r="R1449" t="str">
        <v/>
      </c>
      <c r="S1449" t="str">
        <v/>
      </c>
      <c r="T1449" t="str">
        <v/>
      </c>
      <c r="U1449" t="str">
        <v>7.2.2.1 IfcActuatorTypeEnum</v>
      </c>
      <c r="V1449" t="str">
        <v>Pneumatic Actuator</v>
      </c>
      <c r="W1449" t="str">
        <v>A device that pneumatically actuates a control element</v>
      </c>
      <c r="X1449" t="str">
        <v>IFC</v>
      </c>
      <c r="Y1449" t="str">
        <v>TOTAL-B0000000012</v>
      </c>
      <c r="Z1449" t="str">
        <v>Instrumentation &amp; Control Systems</v>
      </c>
      <c r="AA1449" t="str">
        <v>0</v>
      </c>
      <c r="AB1449" t="str">
        <v/>
      </c>
      <c r="AD1449" t="str">
        <v>Review Done By RC</v>
      </c>
      <c r="AE1449" t="str">
        <f>CONCATENATE($AE$1," ",$AF$1," ",$AG$1,A1449,"'")</f>
        <v>Update tblPhysicalClass_Modify   Set DisciplineID = '   Where ID = 'TOTAL-P0000001523'</v>
      </c>
    </row>
    <row r="1450">
      <c r="A1450" t="str">
        <v>TOTAL-P0000001524</v>
      </c>
      <c r="B1450" t="str">
        <v>Pneumatic Automatic Control System</v>
      </c>
      <c r="C1450" t="str">
        <v>TOTAL-P0000002448</v>
      </c>
      <c r="D1450" t="str">
        <v>General Instrument</v>
      </c>
      <c r="E1450" t="str">
        <v>Root|Instrument Equipment|Process and Safety Control System|Pneumatic Automatic Control System</v>
      </c>
      <c r="F1450" t="str">
        <v>CFIHOS-30000444</v>
      </c>
      <c r="G1450" t="str">
        <v>pneumatic controller</v>
      </c>
      <c r="H1450" t="str">
        <v>RDS882179</v>
      </c>
      <c r="I1450" t="str">
        <v>PNEUMATIC CONTROLLER</v>
      </c>
      <c r="J1450" t="str">
        <v/>
      </c>
      <c r="L1450" t="str">
        <v>1685</v>
      </c>
      <c r="M1450" t="str">
        <v>Systèmes d'automatisme pneumatiques</v>
      </c>
      <c r="N1450" t="str">
        <v>Pneumatic automatic control systems</v>
      </c>
      <c r="O1450" t="str">
        <v>Pneumatische automatische Kontrollsysteme</v>
      </c>
      <c r="P1450" t="str">
        <v>Sistemas de control automático neumáticos</v>
      </c>
      <c r="Q1450" t="str">
        <v/>
      </c>
      <c r="R1450" t="str">
        <v/>
      </c>
      <c r="S1450" t="str">
        <v/>
      </c>
      <c r="T1450" t="str">
        <v/>
      </c>
      <c r="U1450" t="str">
        <v/>
      </c>
      <c r="V1450" t="str">
        <v/>
      </c>
      <c r="W1450" t="str">
        <v>A mechanical controller that is using pneumatic components to execute its function.</v>
      </c>
      <c r="X1450" t="str">
        <v>PCA</v>
      </c>
      <c r="Y1450" t="str">
        <v>TOTAL-B0000000012</v>
      </c>
      <c r="Z1450" t="str">
        <v>Instrumentation &amp; Control Systems</v>
      </c>
      <c r="AA1450" t="str">
        <v>1</v>
      </c>
      <c r="AB1450" t="str">
        <v>IS400</v>
      </c>
      <c r="AD1450" t="str">
        <v>Review Done By RC</v>
      </c>
      <c r="AE1450" t="str">
        <f>CONCATENATE($AE$1," ",$AF$1," ",$AG$1,A1450,"'")</f>
        <v>Update tblPhysicalClass_Modify   Set DisciplineID = '   Where ID = 'TOTAL-P0000001524'</v>
      </c>
    </row>
    <row r="1451">
      <c r="A1451" t="str">
        <v>TOTAL-P0000001525</v>
      </c>
      <c r="B1451" t="str">
        <v>Pneumatic Conveyor</v>
      </c>
      <c r="C1451" t="str">
        <v>TOTAL-P0000000919</v>
      </c>
      <c r="D1451" t="str">
        <v>Handling Equipment For Bulk Product</v>
      </c>
      <c r="E1451" t="str">
        <v>Root|Miscellaneous Equipment|Handling Equipment For Bulk Product|Pneumatic Conveyor</v>
      </c>
      <c r="F1451" t="str">
        <v>CFIHOS-30000564</v>
      </c>
      <c r="G1451" t="str">
        <v>Conveyor</v>
      </c>
      <c r="H1451" t="str">
        <v>RDS11589040</v>
      </c>
      <c r="I1451" t="str">
        <v>PNEUMATIC CONVEYOR</v>
      </c>
      <c r="J1451" t="str">
        <v/>
      </c>
      <c r="L1451" t="str">
        <v>3078</v>
      </c>
      <c r="M1451" t="str">
        <v>Transporteurs pneumatiques</v>
      </c>
      <c r="N1451" t="str">
        <v>Pneumatic conveyors</v>
      </c>
      <c r="O1451" t="str">
        <v>Pneumatisches Beförderungsequipment</v>
      </c>
      <c r="P1451" t="str">
        <v>Transporte neumático</v>
      </c>
      <c r="Q1451" t="str">
        <v/>
      </c>
      <c r="R1451" t="str">
        <v/>
      </c>
      <c r="S1451" t="str">
        <v/>
      </c>
      <c r="T1451" t="str">
        <v/>
      </c>
      <c r="U1451" t="str">
        <v/>
      </c>
      <c r="V1451" t="str">
        <v/>
      </c>
      <c r="W1451" t="str">
        <v>A conveyor for transporting dry, free flowing, granular material in suspension within a pipe or duct by means of a high-velocity airstream or by the energy of expanding compressed air within a comparatively dense column of fluidized or aerated material.</v>
      </c>
      <c r="X1451" t="str">
        <v>PCA</v>
      </c>
      <c r="Y1451" t="str">
        <v>TOTAL-B0000000015</v>
      </c>
      <c r="Z1451" t="str">
        <v>Maintenance &amp; Inspection Engineering</v>
      </c>
      <c r="AA1451" t="str">
        <v>0</v>
      </c>
      <c r="AB1451" t="str">
        <v/>
      </c>
      <c r="AD1451" t="str">
        <v>Review Pending</v>
      </c>
      <c r="AE1451" t="str">
        <f>CONCATENATE($AE$1," ",$AF$1," ",$AG$1,A1451,"'")</f>
        <v>Update tblPhysicalClass_Modify   Set DisciplineID = '   Where ID = 'TOTAL-P0000001525'</v>
      </c>
    </row>
    <row r="1452">
      <c r="A1452" t="str">
        <v>TOTAL-P0000001526</v>
      </c>
      <c r="B1452" t="str">
        <v>Pneumatic Jack</v>
      </c>
      <c r="C1452" t="str">
        <v>TOTAL-P0000001164</v>
      </c>
      <c r="D1452" t="str">
        <v>Lifting Equipment</v>
      </c>
      <c r="E1452" t="str">
        <v>Root|Mechanical Equipment Class|Lifting Equipment|Pneumatic Jack</v>
      </c>
      <c r="F1452" t="str">
        <v/>
      </c>
      <c r="G1452" t="str">
        <v/>
      </c>
      <c r="H1452" t="str">
        <v>RDS5764739</v>
      </c>
      <c r="I1452" t="str">
        <v>PNEUMATIC JACK</v>
      </c>
      <c r="J1452" t="str">
        <v/>
      </c>
      <c r="L1452" t="str">
        <v/>
      </c>
      <c r="M1452" t="str">
        <v/>
      </c>
      <c r="N1452" t="str">
        <v/>
      </c>
      <c r="O1452" t="str">
        <v/>
      </c>
      <c r="P1452" t="str">
        <v/>
      </c>
      <c r="Q1452" t="str">
        <v/>
      </c>
      <c r="R1452" t="str">
        <v/>
      </c>
      <c r="S1452" t="str">
        <v/>
      </c>
      <c r="T1452" t="str">
        <v/>
      </c>
      <c r="U1452" t="str">
        <v/>
      </c>
      <c r="V1452" t="str">
        <v/>
      </c>
      <c r="W1452" t="str">
        <v>A 'lifting device' in which the lifting head is carried on a plunger working in a cylinder, to which air is supplied.</v>
      </c>
      <c r="X1452" t="str">
        <v>PCA</v>
      </c>
      <c r="Y1452" t="str">
        <v>TOTAL-B0000000015</v>
      </c>
      <c r="Z1452" t="str">
        <v>Maintenance &amp; Inspection Engineering</v>
      </c>
      <c r="AA1452" t="str">
        <v>0</v>
      </c>
      <c r="AB1452" t="str">
        <v>N/A</v>
      </c>
      <c r="AD1452" t="str">
        <v>Review Pending</v>
      </c>
      <c r="AE1452" t="str">
        <f>CONCATENATE($AE$1," ",$AF$1," ",$AG$1,A1452,"'")</f>
        <v>Update tblPhysicalClass_Modify   Set DisciplineID = '   Where ID = 'TOTAL-P0000001526'</v>
      </c>
    </row>
    <row r="1453">
      <c r="A1453" t="str">
        <v>TOTAL-P0000001527</v>
      </c>
      <c r="B1453" t="str">
        <v>Pneumatic Logic Module</v>
      </c>
      <c r="C1453" t="str">
        <v>TOTAL-P0000002448</v>
      </c>
      <c r="D1453" t="str">
        <v>General Instrument</v>
      </c>
      <c r="E1453" t="str">
        <v>Root|Instrument Equipment|Process and Safety Control System|Pneumatic Automatic Control System|Pneumatic Logic Module</v>
      </c>
      <c r="F1453" t="str">
        <v/>
      </c>
      <c r="G1453" t="str">
        <v/>
      </c>
      <c r="H1453" t="str">
        <v/>
      </c>
      <c r="I1453" t="str">
        <v/>
      </c>
      <c r="J1453" t="str">
        <v/>
      </c>
      <c r="L1453" t="str">
        <v>168501</v>
      </c>
      <c r="M1453" t="str">
        <v>Modules logiques pneumatiques</v>
      </c>
      <c r="N1453" t="str">
        <v>Pneumatic logic modules</v>
      </c>
      <c r="O1453" t="str">
        <v>Pneumatische logische Module</v>
      </c>
      <c r="P1453" t="str">
        <v>Módulos lógicos neumáticos</v>
      </c>
      <c r="Q1453" t="str">
        <v/>
      </c>
      <c r="R1453" t="str">
        <v/>
      </c>
      <c r="S1453" t="str">
        <v/>
      </c>
      <c r="T1453" t="str">
        <v/>
      </c>
      <c r="U1453" t="str">
        <v/>
      </c>
      <c r="V1453" t="str">
        <v/>
      </c>
      <c r="W1453" t="str">
        <v>A pneumatic logic module.</v>
      </c>
      <c r="X1453" t="str">
        <v>Total</v>
      </c>
      <c r="Y1453" t="str">
        <v>TOTAL-B0000000012</v>
      </c>
      <c r="Z1453" t="str">
        <v>Instrumentation &amp; Control Systems</v>
      </c>
      <c r="AA1453" t="str">
        <v>0</v>
      </c>
      <c r="AB1453" t="str">
        <v/>
      </c>
      <c r="AD1453" t="str">
        <v>Review Done By RC</v>
      </c>
      <c r="AE1453" t="str">
        <f>CONCATENATE($AE$1," ",$AF$1," ",$AG$1,A1453,"'")</f>
        <v>Update tblPhysicalClass_Modify   Set DisciplineID = '   Where ID = 'TOTAL-P0000001527'</v>
      </c>
    </row>
    <row r="1454">
      <c r="A1454" t="str">
        <v>TOTAL-P0000001528</v>
      </c>
      <c r="B1454" t="str">
        <v>Pneumatic Motor</v>
      </c>
      <c r="C1454" t="str">
        <v>TOTAL-P0000001425</v>
      </c>
      <c r="D1454" t="str">
        <v>Other Type of Motor</v>
      </c>
      <c r="E1454" t="str">
        <v>Root|Mechanical Equipment Class|Driving Machine|Other Type of Motor|Pneumatic Motor</v>
      </c>
      <c r="F1454" t="str">
        <v>CFIHOS-30000548</v>
      </c>
      <c r="G1454" t="str">
        <v>pneumatic motor</v>
      </c>
      <c r="H1454" t="str">
        <v>RDS812294</v>
      </c>
      <c r="I1454" t="str">
        <v>PNEUMATIC MOTOR</v>
      </c>
      <c r="J1454" t="str">
        <v>ENG-GAS</v>
      </c>
      <c r="K1454" t="str">
        <v>Gas Engine</v>
      </c>
      <c r="L1454" t="str">
        <v>1851</v>
      </c>
      <c r="M1454" t="str">
        <v>Moteurs pneumatiques</v>
      </c>
      <c r="N1454" t="str">
        <v>Pneumatic motors</v>
      </c>
      <c r="O1454" t="str">
        <v>pneumatische Motoren</v>
      </c>
      <c r="P1454" t="str">
        <v>Motores neumáticos</v>
      </c>
      <c r="Q1454" t="str">
        <v/>
      </c>
      <c r="R1454" t="str">
        <v/>
      </c>
      <c r="S1454" t="str">
        <v/>
      </c>
      <c r="T1454" t="str">
        <v/>
      </c>
      <c r="U1454" t="str">
        <v/>
      </c>
      <c r="V1454" t="str">
        <v/>
      </c>
      <c r="W1454" t="str">
        <v>A motor that is driven by compressed gas. Typically air.</v>
      </c>
      <c r="X1454" t="str">
        <v>PCA</v>
      </c>
      <c r="Y1454" t="str">
        <v>TOTAL-B0000000017</v>
      </c>
      <c r="Z1454" t="str">
        <v>Mechanical Static</v>
      </c>
      <c r="AA1454" t="str">
        <v>1</v>
      </c>
      <c r="AB1454" t="str">
        <v>DA001</v>
      </c>
      <c r="AD1454" t="str">
        <v>Review Pending</v>
      </c>
      <c r="AE1454" t="str">
        <f>CONCATENATE($AE$1," ",$AF$1,K1454,"'"," ",$AG$1,A1454,"'")</f>
        <v>Update tblPhysicalClass_Modify   Set DisciplineID = 'Gas Engine'   Where ID = 'TOTAL-P0000001528'</v>
      </c>
    </row>
    <row r="1455">
      <c r="A1455" t="str">
        <v>TOTAL-P0000001529</v>
      </c>
      <c r="B1455" t="str">
        <v>Pneumatic Panel Device</v>
      </c>
      <c r="C1455" t="str">
        <v>TOTAL-P0000002474</v>
      </c>
      <c r="D1455" t="str">
        <v>Valve Instrument</v>
      </c>
      <c r="E1455" t="str">
        <v>Root|Instrument Equipment|Process and Safety Control System|Recorders, Indicators, Controllers and Accessory|Pneumatic Panel Device</v>
      </c>
      <c r="F1455" t="str">
        <v/>
      </c>
      <c r="G1455" t="str">
        <v/>
      </c>
      <c r="H1455" t="str">
        <v>RDS6652976</v>
      </c>
      <c r="I1455" t="str">
        <v>DEVICE</v>
      </c>
      <c r="J1455" t="str">
        <v/>
      </c>
      <c r="L1455" t="str">
        <v>168708</v>
      </c>
      <c r="M1455" t="str">
        <v>Appareils pneumatiques de tableau</v>
      </c>
      <c r="N1455" t="str">
        <v>Pneumatic panel devices</v>
      </c>
      <c r="O1455" t="str">
        <v>Pneumatische Schaltpult/-brettgeräte</v>
      </c>
      <c r="P1455" t="str">
        <v>Dispositivos neumáticos de panel</v>
      </c>
      <c r="Q1455" t="str">
        <v/>
      </c>
      <c r="R1455" t="str">
        <v/>
      </c>
      <c r="S1455" t="str">
        <v/>
      </c>
      <c r="T1455" t="str">
        <v/>
      </c>
      <c r="U1455" t="str">
        <v/>
      </c>
      <c r="V1455" t="str">
        <v/>
      </c>
      <c r="W1455" t="str">
        <v>A functional object which is a specification of the capabilities an object is intended to fulfill. Relates to Pneumatic Panel Device.</v>
      </c>
      <c r="X1455" t="str">
        <v>PCA (modified)</v>
      </c>
      <c r="Y1455" t="str">
        <v>TOTAL-B0000000012</v>
      </c>
      <c r="Z1455" t="str">
        <v>Instrumentation &amp; Control Systems</v>
      </c>
      <c r="AA1455" t="str">
        <v>1</v>
      </c>
      <c r="AB1455" t="str">
        <v/>
      </c>
      <c r="AD1455" t="str">
        <v>Review Done By RC</v>
      </c>
      <c r="AE1455" t="str">
        <f>CONCATENATE($AE$1," ",$AF$1," ",$AG$1,A1455,"'")</f>
        <v>Update tblPhysicalClass_Modify   Set DisciplineID = '   Where ID = 'TOTAL-P0000001529'</v>
      </c>
    </row>
    <row r="1456">
      <c r="A1456" t="str">
        <v>TOTAL-P0000001531</v>
      </c>
      <c r="B1456" t="str">
        <v>Pneumatic Shuttle Conveyor</v>
      </c>
      <c r="C1456" t="str">
        <v>TOTAL-P0000001165</v>
      </c>
      <c r="D1456" t="str">
        <v>Lifting Equipment - Handling Of Separate Load</v>
      </c>
      <c r="E1456" t="str">
        <v>Root|Mechanical Equipment Class|Lifting Equipment|Lifting Equipment - Handling Of Separate Load|Pneumatic Shuttle Conveyor</v>
      </c>
      <c r="F1456" t="str">
        <v>CFIHOS-30000564</v>
      </c>
      <c r="G1456" t="str">
        <v>Conveyor</v>
      </c>
      <c r="H1456" t="str">
        <v>RDS11589895</v>
      </c>
      <c r="I1456" t="str">
        <v>CONVEYOR</v>
      </c>
      <c r="J1456" t="str">
        <v/>
      </c>
      <c r="L1456" t="str">
        <v>3067</v>
      </c>
      <c r="M1456" t="str">
        <v>Navettes pneumatiques</v>
      </c>
      <c r="N1456" t="str">
        <v>Pneumatic shuttle conveyors</v>
      </c>
      <c r="O1456" t="str">
        <v>Pneumatische Beförderer</v>
      </c>
      <c r="P1456" t="str">
        <v>Transbordadores neumáticos</v>
      </c>
      <c r="Q1456" t="str">
        <v/>
      </c>
      <c r="R1456" t="str">
        <v/>
      </c>
      <c r="S1456" t="str">
        <v/>
      </c>
      <c r="T1456" t="str">
        <v/>
      </c>
      <c r="U1456" t="str">
        <v/>
      </c>
      <c r="V1456" t="str">
        <v/>
      </c>
      <c r="W1456" t="str">
        <v>An 'Artefact' for moving articles or bulk material from place to place (as by an endless moving belt or a chain of receptacles). Relates to Pneumatic Shuttle Conveyor.</v>
      </c>
      <c r="X1456" t="str">
        <v>PCA (modified)</v>
      </c>
      <c r="Y1456" t="str">
        <v>TOTAL-B0000000015</v>
      </c>
      <c r="Z1456" t="str">
        <v>Maintenance &amp; Inspection Engineering</v>
      </c>
      <c r="AA1456" t="str">
        <v>0</v>
      </c>
      <c r="AB1456" t="str">
        <v/>
      </c>
      <c r="AD1456" t="str">
        <v>Review Pending</v>
      </c>
      <c r="AE1456" t="str">
        <f>CONCATENATE($AE$1," ",$AF$1," ",$AG$1,A1456,"'")</f>
        <v>Update tblPhysicalClass_Modify   Set DisciplineID = '   Where ID = 'TOTAL-P0000001531'</v>
      </c>
    </row>
    <row r="1457">
      <c r="A1457" t="str">
        <v>TOTAL-P0000001532</v>
      </c>
      <c r="B1457" t="str">
        <v>Pneumatic Signal Pressure Switch</v>
      </c>
      <c r="C1457" t="str">
        <v>TOTAL-P0000002471</v>
      </c>
      <c r="D1457" t="str">
        <v>Pressure Instrument</v>
      </c>
      <c r="E1457" t="str">
        <v>Root|Instrument Equipment|Process and Safety Control System|Recorders, Indicators, Controllers and Accessory|Pneumatic Panel Device|Pneumatic Signal Pressure Switch</v>
      </c>
      <c r="F1457" t="str">
        <v>CFIHOS-30000454</v>
      </c>
      <c r="G1457" t="str">
        <v>Pressure Switch</v>
      </c>
      <c r="H1457" t="str">
        <v>RDS309419</v>
      </c>
      <c r="I1457" t="str">
        <v>PRESSURE SWITCH</v>
      </c>
      <c r="J1457" t="str">
        <v/>
      </c>
      <c r="L1457" t="str">
        <v>16870804</v>
      </c>
      <c r="M1457" t="str">
        <v>Contacteurs de pression sur air modulé</v>
      </c>
      <c r="N1457" t="str">
        <v>Pneumatic signal pressure switches</v>
      </c>
      <c r="O1457" t="str">
        <v>Pneumatische Signaldruckschalter</v>
      </c>
      <c r="P1457" t="str">
        <v>Interruptores de presión para aire modulado</v>
      </c>
      <c r="Q1457" t="str">
        <v/>
      </c>
      <c r="R1457" t="str">
        <v/>
      </c>
      <c r="S1457" t="str">
        <v/>
      </c>
      <c r="T1457" t="str">
        <v/>
      </c>
      <c r="U1457" t="str">
        <v/>
      </c>
      <c r="V1457" t="str">
        <v/>
      </c>
      <c r="W1457" t="str">
        <v>A functional switch that (usually) turns an electrical circuit on or off when the pressure level reaches a preset value. Relates to Pneumatic Signal Pressure Switch.</v>
      </c>
      <c r="X1457" t="str">
        <v>PCA (modified)</v>
      </c>
      <c r="Y1457" t="str">
        <v>TOTAL-B0000000012</v>
      </c>
      <c r="Z1457" t="str">
        <v>Instrumentation &amp; Control Systems</v>
      </c>
      <c r="AA1457" t="str">
        <v>0</v>
      </c>
      <c r="AB1457" t="str">
        <v/>
      </c>
      <c r="AD1457" t="str">
        <v>Review Done By RC</v>
      </c>
      <c r="AE1457" t="str">
        <f>CONCATENATE($AE$1," ",$AF$1," ",$AG$1,A1457,"'")</f>
        <v>Update tblPhysicalClass_Modify   Set DisciplineID = '   Where ID = 'TOTAL-P0000001532'</v>
      </c>
    </row>
    <row r="1458">
      <c r="A1458" t="str">
        <v>TOTAL-P0000001533</v>
      </c>
      <c r="B1458" t="str">
        <v>Pneumatic Starter</v>
      </c>
      <c r="C1458" t="str">
        <v>TOTAL-P0000001528</v>
      </c>
      <c r="D1458" t="str">
        <v>Pneumatic Motor</v>
      </c>
      <c r="E1458" t="str">
        <v>Root|Mechanical Equipment Class|Driving Machine|Other Type of Motor|Pneumatic Motor|Pneumatic Starter</v>
      </c>
      <c r="F1458" t="str">
        <v/>
      </c>
      <c r="G1458" t="str">
        <v/>
      </c>
      <c r="H1458" t="str">
        <v/>
      </c>
      <c r="I1458" t="str">
        <v/>
      </c>
      <c r="J1458" t="str">
        <v/>
      </c>
      <c r="L1458" t="str">
        <v>185102</v>
      </c>
      <c r="M1458" t="str">
        <v>Démarreurs pneumatiques</v>
      </c>
      <c r="N1458" t="str">
        <v>Pneumatic starter</v>
      </c>
      <c r="O1458" t="str">
        <v>Pneumatischer Anlasser</v>
      </c>
      <c r="P1458" t="str">
        <v>Motores de arranque neumáticos</v>
      </c>
      <c r="Q1458" t="str">
        <v/>
      </c>
      <c r="R1458" t="str">
        <v/>
      </c>
      <c r="S1458" t="str">
        <v/>
      </c>
      <c r="T1458" t="str">
        <v/>
      </c>
      <c r="U1458" t="str">
        <v/>
      </c>
      <c r="V1458" t="str">
        <v/>
      </c>
      <c r="W1458" t="str">
        <v>A starter (also self starter, self, cranking motor, or starter motor) is a device used to rotate (crank) an internal-combustion engine so as to initiate the engine's operation under its own power; of a pneumatic type.</v>
      </c>
      <c r="X1458" t="str">
        <v>Wikipedia</v>
      </c>
      <c r="Y1458" t="str">
        <v>TOTAL-B0000000016</v>
      </c>
      <c r="Z1458" t="str">
        <v>Mechanical Rotating</v>
      </c>
      <c r="AA1458" t="str">
        <v>0</v>
      </c>
      <c r="AB1458" t="str">
        <v/>
      </c>
      <c r="AD1458" t="str">
        <v>Review Pending</v>
      </c>
      <c r="AE1458" t="str">
        <f>CONCATENATE($AE$1," ",$AF$1,Y1458,"'"," ",$AG$1,A1458,"'")</f>
        <v>Update tblPhysicalClass_Modify   Set DisciplineID = 'TOTAL-B0000000016'   Where ID = 'TOTAL-P0000001533'</v>
      </c>
    </row>
    <row r="1459">
      <c r="A1459" t="str">
        <v>TOTAL-P0000001534</v>
      </c>
      <c r="B1459" t="str">
        <v>Pneumatic Temperature Controller</v>
      </c>
      <c r="C1459" t="str">
        <v>TOTAL-P0000002480</v>
      </c>
      <c r="D1459" t="str">
        <v>Temperature instrument</v>
      </c>
      <c r="E1459" t="str">
        <v>Root|IT and Telecommunication Equipment|Controller|Pneumatic Temperature Controller</v>
      </c>
      <c r="F1459" t="str">
        <v>CFIHOS-30000448</v>
      </c>
      <c r="G1459" t="str">
        <v>pneumatic temperature controller</v>
      </c>
      <c r="H1459" t="str">
        <v>RDS885149</v>
      </c>
      <c r="I1459" t="str">
        <v>PNEUMATIC TEMPERATURE CONTROLLER</v>
      </c>
      <c r="J1459" t="str">
        <v/>
      </c>
      <c r="L1459" t="str">
        <v/>
      </c>
      <c r="M1459" t="str">
        <v/>
      </c>
      <c r="N1459" t="str">
        <v/>
      </c>
      <c r="O1459" t="str">
        <v/>
      </c>
      <c r="P1459" t="str">
        <v/>
      </c>
      <c r="Q1459" t="str">
        <v/>
      </c>
      <c r="R1459" t="str">
        <v/>
      </c>
      <c r="S1459" t="str">
        <v/>
      </c>
      <c r="T1459" t="str">
        <v/>
      </c>
      <c r="U1459" t="str">
        <v/>
      </c>
      <c r="V1459" t="str">
        <v/>
      </c>
      <c r="W1459" t="str">
        <v>A pneumatic controller that is intended to control the temperature of a system.</v>
      </c>
      <c r="X1459" t="str">
        <v>CFIHOS</v>
      </c>
      <c r="Y1459" t="str">
        <v>TOTAL-B0000000012</v>
      </c>
      <c r="Z1459" t="str">
        <v>Instrumentation &amp; Control Systems</v>
      </c>
      <c r="AA1459" t="str">
        <v>0</v>
      </c>
      <c r="AB1459" t="str">
        <v>0</v>
      </c>
      <c r="AD1459" t="str">
        <v>Review Done By RC</v>
      </c>
      <c r="AE1459" t="str">
        <f>CONCATENATE($AE$1," ",$AF$1," ",$AG$1,A1459,"'")</f>
        <v>Update tblPhysicalClass_Modify   Set DisciplineID = '   Where ID = 'TOTAL-P0000001534'</v>
      </c>
    </row>
    <row r="1460">
      <c r="A1460" t="str">
        <v>TOTAL-P0000001535</v>
      </c>
      <c r="B1460" t="str">
        <v>Pneumatic Type</v>
      </c>
      <c r="C1460" t="str">
        <v>TOTAL-P0000002479</v>
      </c>
      <c r="D1460" t="str">
        <v>Speed Instrument</v>
      </c>
      <c r="E1460" t="str">
        <v>Root|Instrument Equipment|Sensors and Transmitter|Measuring Device for Vibration, Displacement, Noise, Speed, Torque, and Overspeed Safety Device|Speed Transmitter|Pneumatic Type</v>
      </c>
      <c r="F1460" t="str">
        <v/>
      </c>
      <c r="G1460" t="str">
        <v/>
      </c>
      <c r="H1460" t="str">
        <v/>
      </c>
      <c r="I1460" t="str">
        <v/>
      </c>
      <c r="J1460" t="str">
        <v/>
      </c>
      <c r="L1460" t="str">
        <v>16150202</v>
      </c>
      <c r="M1460" t="str">
        <v>Pneumatiques</v>
      </c>
      <c r="N1460" t="str">
        <v>Pneumatic type</v>
      </c>
      <c r="O1460" t="str">
        <v>Pneumatischer Typ</v>
      </c>
      <c r="P1460" t="str">
        <v>Neumáticos</v>
      </c>
      <c r="Q1460" t="str">
        <v/>
      </c>
      <c r="R1460" t="str">
        <v/>
      </c>
      <c r="S1460" t="str">
        <v/>
      </c>
      <c r="T1460" t="str">
        <v/>
      </c>
      <c r="U1460" t="str">
        <v/>
      </c>
      <c r="V1460" t="str">
        <v/>
      </c>
      <c r="W1460" t="str">
        <v>Making use of gas or pressurised air.</v>
      </c>
      <c r="X1460" t="str">
        <v>Total</v>
      </c>
      <c r="Y1460" t="str">
        <v>TOTAL-B0000000012</v>
      </c>
      <c r="Z1460" t="str">
        <v>Instrumentation &amp; Control Systems</v>
      </c>
      <c r="AA1460" t="str">
        <v>0</v>
      </c>
      <c r="AB1460" t="str">
        <v/>
      </c>
      <c r="AD1460" t="str">
        <v>Review Done By RC</v>
      </c>
      <c r="AE1460" t="str">
        <f>CONCATENATE($AE$1," ",$AF$1," ",$AG$1,A1460,"'")</f>
        <v>Update tblPhysicalClass_Modify   Set DisciplineID = '   Where ID = 'TOTAL-P0000001535'</v>
      </c>
    </row>
    <row r="1461">
      <c r="A1461" t="str">
        <v>TOTAL-P0000001536</v>
      </c>
      <c r="B1461" t="str">
        <v>Point</v>
      </c>
      <c r="C1461" t="str">
        <v>TOTAL-P0000002452</v>
      </c>
      <c r="D1461" t="str">
        <v>Health, Safety and Environment Equipment Class</v>
      </c>
      <c r="E1461" t="str">
        <v>Root|Health, Safety and Environment Equipment Class|Point</v>
      </c>
      <c r="F1461" t="str">
        <v/>
      </c>
      <c r="G1461" t="str">
        <v/>
      </c>
      <c r="H1461" t="str">
        <v/>
      </c>
      <c r="I1461" t="str">
        <v/>
      </c>
      <c r="J1461" t="str">
        <v/>
      </c>
      <c r="L1461" t="str">
        <v/>
      </c>
      <c r="M1461" t="str">
        <v/>
      </c>
      <c r="N1461" t="str">
        <v/>
      </c>
      <c r="O1461" t="str">
        <v/>
      </c>
      <c r="P1461" t="str">
        <v/>
      </c>
      <c r="Q1461" t="str">
        <v/>
      </c>
      <c r="R1461" t="str">
        <v/>
      </c>
      <c r="S1461" t="str">
        <v/>
      </c>
      <c r="T1461" t="str">
        <v/>
      </c>
      <c r="U1461" t="str">
        <v/>
      </c>
      <c r="V1461" t="str">
        <v/>
      </c>
      <c r="W1461" t="str">
        <v>Abstract hierarchy class covering Point.</v>
      </c>
      <c r="X1461" t="str">
        <v>Total</v>
      </c>
      <c r="Y1461" t="str">
        <v>TOTAL-B0000000020</v>
      </c>
      <c r="Z1461" t="str">
        <v>Piping &amp; Layout</v>
      </c>
      <c r="AA1461" t="str">
        <v>1</v>
      </c>
      <c r="AB1461" t="str">
        <v/>
      </c>
      <c r="AD1461" t="str">
        <v>Review Done By RC</v>
      </c>
      <c r="AE1461" t="str">
        <f>CONCATENATE($AE$1," ",$AF$1," ",$AG$1,A1461,"'")</f>
        <v>Update tblPhysicalClass_Modify   Set DisciplineID = '   Where ID = 'TOTAL-P0000001536'</v>
      </c>
    </row>
    <row r="1462">
      <c r="A1462" t="str">
        <v>TOTAL-P0000001537</v>
      </c>
      <c r="B1462" t="str">
        <v>Polymer Pump</v>
      </c>
      <c r="C1462" t="str">
        <v>TOTAL-P0000001748</v>
      </c>
      <c r="D1462" t="str">
        <v>Rotating Positive Displacement Pump</v>
      </c>
      <c r="E1462" t="str">
        <v>Root|Mechanical Equipment Class|Pump|Rotating Positive Displacement Pump|Polymer Pump</v>
      </c>
      <c r="F1462" t="str">
        <v>CFIHOS-30000550</v>
      </c>
      <c r="G1462" t="str">
        <v>Pump</v>
      </c>
      <c r="H1462" t="str">
        <v>RDS327239</v>
      </c>
      <c r="I1462" t="str">
        <v>PUMP</v>
      </c>
      <c r="J1462" t="str">
        <v/>
      </c>
      <c r="L1462" t="str">
        <v>151411</v>
      </c>
      <c r="M1462" t="str">
        <v>Pompes polymer</v>
      </c>
      <c r="N1462" t="str">
        <v>Polymer pumps</v>
      </c>
      <c r="O1462" t="str">
        <v/>
      </c>
      <c r="P1462" t="str">
        <v/>
      </c>
      <c r="Q1462" t="str">
        <v/>
      </c>
      <c r="R1462" t="str">
        <v/>
      </c>
      <c r="S1462" t="str">
        <v/>
      </c>
      <c r="T1462" t="str">
        <v/>
      </c>
      <c r="U1462" t="str">
        <v/>
      </c>
      <c r="V1462" t="str">
        <v/>
      </c>
      <c r="W1462" t="str">
        <v>A physical object that is a driven piece of equipment in which energy is either constantly or periodically added to an amount of pumped liquid in order to increase the pressure required for the process in which the pump is in operation. Relates to Polymer</v>
      </c>
      <c r="X1462" t="str">
        <v>PCA (modified)</v>
      </c>
      <c r="Y1462" t="str">
        <v>TOTAL-B0000000016</v>
      </c>
      <c r="Z1462" t="str">
        <v>Mechanical Rotating</v>
      </c>
      <c r="AA1462" t="str">
        <v>0</v>
      </c>
      <c r="AB1462" t="str">
        <v/>
      </c>
      <c r="AD1462" t="str">
        <v>Review Pending</v>
      </c>
      <c r="AE1462" t="str">
        <f>CONCATENATE($AE$1," ",$AF$1,Y1462,"'"," ",$AG$1,A1462,"'")</f>
        <v>Update tblPhysicalClass_Modify   Set DisciplineID = 'TOTAL-B0000000016'   Where ID = 'TOTAL-P0000001537'</v>
      </c>
    </row>
    <row r="1463">
      <c r="A1463" t="str">
        <v>TOTAL-P0000001538</v>
      </c>
      <c r="B1463" t="str">
        <v>Polymer Quality Index Measurement Instrument</v>
      </c>
      <c r="C1463" t="str">
        <v>TOTAL-P0000002476</v>
      </c>
      <c r="D1463" t="str">
        <v>Analyser Instrument</v>
      </c>
      <c r="E1463" t="str">
        <v>Root|Instrument Equipment|Analysers, Sampling|Physical Quantity Analyser|Polymer Quality Index</v>
      </c>
      <c r="F1463" t="str">
        <v/>
      </c>
      <c r="G1463" t="str">
        <v/>
      </c>
      <c r="H1463" t="str">
        <v/>
      </c>
      <c r="I1463" t="str">
        <v/>
      </c>
      <c r="J1463" t="str">
        <v/>
      </c>
      <c r="L1463" t="str">
        <v>164115</v>
      </c>
      <c r="M1463" t="str">
        <v>Indice de qualité</v>
      </c>
      <c r="N1463" t="str">
        <v>Polymer quality index</v>
      </c>
      <c r="O1463" t="str">
        <v>Polymer-Qualitätsindex</v>
      </c>
      <c r="P1463" t="str">
        <v>Índice de calidad</v>
      </c>
      <c r="Q1463" t="str">
        <v/>
      </c>
      <c r="R1463" t="str">
        <v/>
      </c>
      <c r="S1463" t="str">
        <v/>
      </c>
      <c r="T1463" t="str">
        <v/>
      </c>
      <c r="U1463" t="str">
        <v/>
      </c>
      <c r="V1463" t="str">
        <v/>
      </c>
      <c r="W1463" t="str">
        <v>Abstract hierarchy class covering Polymer Quality Index.</v>
      </c>
      <c r="X1463" t="str">
        <v>Total</v>
      </c>
      <c r="Y1463" t="str">
        <v>TOTAL-B0000000012</v>
      </c>
      <c r="Z1463" t="str">
        <v>Instrumentation &amp; Control Systems</v>
      </c>
      <c r="AA1463" t="str">
        <v>1</v>
      </c>
      <c r="AB1463" t="str">
        <v/>
      </c>
      <c r="AD1463" t="str">
        <v>Review Done By RC</v>
      </c>
      <c r="AE1463" t="str">
        <f>CONCATENATE($AE$1," ",$AF$1," ",$AG$1,A1463,"'")</f>
        <v>Update tblPhysicalClass_Modify   Set DisciplineID = '   Where ID = 'TOTAL-P0000001538'</v>
      </c>
    </row>
    <row r="1464">
      <c r="A1464" t="str">
        <v>TOTAL-P0000001540</v>
      </c>
      <c r="B1464" t="str">
        <v>Poppet Valve</v>
      </c>
      <c r="C1464" t="str">
        <v>TOTAL-P0000002474</v>
      </c>
      <c r="D1464" t="str">
        <v>Valve Instrument</v>
      </c>
      <c r="E1464" t="str">
        <v>Root|Instrument Equipment|Valve|Manual Valve|Poppet Valve</v>
      </c>
      <c r="F1464" t="str">
        <v/>
      </c>
      <c r="G1464" t="str">
        <v/>
      </c>
      <c r="H1464" t="str">
        <v>RDS645974</v>
      </c>
      <c r="I1464" t="str">
        <v>POPPET VALVE</v>
      </c>
      <c r="J1464" t="str">
        <v/>
      </c>
      <c r="L1464" t="str">
        <v/>
      </c>
      <c r="M1464" t="str">
        <v/>
      </c>
      <c r="N1464" t="str">
        <v/>
      </c>
      <c r="O1464" t="str">
        <v/>
      </c>
      <c r="P1464" t="str">
        <v/>
      </c>
      <c r="Q1464" t="str">
        <v/>
      </c>
      <c r="R1464" t="str">
        <v/>
      </c>
      <c r="S1464" t="str">
        <v/>
      </c>
      <c r="T1464" t="str">
        <v/>
      </c>
      <c r="U1464" t="str">
        <v/>
      </c>
      <c r="V1464" t="str">
        <v/>
      </c>
      <c r="W1464" t="str">
        <v>A disc globe valve where the operating mechanism is a non-rotating linear action.</v>
      </c>
      <c r="X1464" t="str">
        <v>PCA</v>
      </c>
      <c r="Y1464" t="str">
        <v>TOTAL-B0000000012</v>
      </c>
      <c r="Z1464" t="str">
        <v>Instrumentation &amp; Control Systems</v>
      </c>
      <c r="AA1464" t="str">
        <v>0</v>
      </c>
      <c r="AB1464" t="str">
        <v>N/A</v>
      </c>
      <c r="AD1464" t="str">
        <v>Review Done By RC</v>
      </c>
      <c r="AE1464" t="str">
        <f>CONCATENATE($AE$1," ",$AF$1," ",$AG$1,A1464,"'")</f>
        <v>Update tblPhysicalClass_Modify   Set DisciplineID = '   Where ID = 'TOTAL-P0000001540'</v>
      </c>
    </row>
    <row r="1465">
      <c r="A1465" t="str">
        <v>TOTAL-P0000001541</v>
      </c>
      <c r="B1465" t="str">
        <v>Portable Extinguisher</v>
      </c>
      <c r="C1465" t="str">
        <v>TOTAL-P0000001898</v>
      </c>
      <c r="D1465" t="str">
        <v>Special Firefighting System</v>
      </c>
      <c r="E1465" t="str">
        <v>Root|Health, Safety and Environment Equipment Class|Special Firefighting System|Portable Extinguisher</v>
      </c>
      <c r="F1465" t="str">
        <v>CFIHOS-30000512</v>
      </c>
      <c r="G1465" t="str">
        <v>fire extinguisher</v>
      </c>
      <c r="H1465" t="str">
        <v>RDS619964</v>
      </c>
      <c r="I1465" t="str">
        <v>FIRE EXTINGUISHER</v>
      </c>
      <c r="J1465" t="str">
        <v/>
      </c>
      <c r="L1465" t="str">
        <v>32H6</v>
      </c>
      <c r="M1465" t="str">
        <v>Extincteurs mobiles</v>
      </c>
      <c r="N1465" t="str">
        <v>Portable Extinguishers</v>
      </c>
      <c r="O1465" t="str">
        <v/>
      </c>
      <c r="P1465" t="str">
        <v/>
      </c>
      <c r="Q1465" t="str">
        <v/>
      </c>
      <c r="R1465" t="str">
        <v/>
      </c>
      <c r="S1465" t="str">
        <v/>
      </c>
      <c r="T1465" t="str">
        <v/>
      </c>
      <c r="U1465" t="str">
        <v/>
      </c>
      <c r="V1465" t="str">
        <v/>
      </c>
      <c r="W1465" t="str">
        <v>A physical object designed to eject agents, e.g. water or a chemical, to put out fires. Relates to Portable Extinguisher.</v>
      </c>
      <c r="X1465" t="str">
        <v>PCA Corrected (modified)</v>
      </c>
      <c r="Y1465" t="str">
        <v>TOTAL-B0000000010</v>
      </c>
      <c r="Z1465" t="str">
        <v>Health, Safety, Security, Social &amp; Environment (H3SE)</v>
      </c>
      <c r="AA1465" t="str">
        <v>1</v>
      </c>
      <c r="AB1465" t="str">
        <v>SA001</v>
      </c>
      <c r="AD1465" t="str">
        <v>Review Pending</v>
      </c>
      <c r="AE1465" t="str">
        <f>CONCATENATE($AE$1," ",$AF$1," ",$AG$1,A1465,"'")</f>
        <v>Update tblPhysicalClass_Modify   Set DisciplineID = '   Where ID = 'TOTAL-P0000001541'</v>
      </c>
    </row>
    <row r="1466">
      <c r="A1466" t="str">
        <v>TOTAL-P0000001542</v>
      </c>
      <c r="B1466" t="str">
        <v>Portable Gas Detectors (Alarm)</v>
      </c>
      <c r="C1466" t="str">
        <v>TOTAL-P0000000857</v>
      </c>
      <c r="D1466" t="str">
        <v>Gas Detector</v>
      </c>
      <c r="E1466" t="str">
        <v>Root|Health, Safety and Environment Equipment Class|Flame and Pollution Detector and Extinguishing System|Gas Detector|Portable Gas Detectors (Alarm)</v>
      </c>
      <c r="F1466" t="str">
        <v/>
      </c>
      <c r="G1466" t="str">
        <v/>
      </c>
      <c r="H1466" t="str">
        <v>RDS477134</v>
      </c>
      <c r="I1466" t="str">
        <v>GAS DETECTOR</v>
      </c>
      <c r="J1466" t="str">
        <v/>
      </c>
      <c r="L1466" t="str">
        <v>325304</v>
      </c>
      <c r="M1466" t="str">
        <v>Détecteurs de gaz portables (balise)</v>
      </c>
      <c r="N1466" t="str">
        <v>Portable gas detectors (alarm)</v>
      </c>
      <c r="O1466" t="str">
        <v>Tragbare Gasdetektoren (Alarm)</v>
      </c>
      <c r="P1466" t="str">
        <v>Detectores portátiles de gas (balizas)</v>
      </c>
      <c r="Q1466" t="str">
        <v/>
      </c>
      <c r="R1466" t="str">
        <v/>
      </c>
      <c r="S1466" t="str">
        <v/>
      </c>
      <c r="T1466" t="str">
        <v/>
      </c>
      <c r="U1466" t="str">
        <v/>
      </c>
      <c r="V1466" t="str">
        <v/>
      </c>
      <c r="W1466" t="str">
        <v>A detector that is intended to sense the presence of a specified concentration of a gas. Relates to Portable Gas Detectors (Alarm).</v>
      </c>
      <c r="X1466" t="str">
        <v>PCA (modified)</v>
      </c>
      <c r="Y1466" t="str">
        <v>TOTAL-B0000000010</v>
      </c>
      <c r="Z1466" t="str">
        <v>Health, Safety, Security, Social &amp; Environment (H3SE)</v>
      </c>
      <c r="AA1466" t="str">
        <v>0</v>
      </c>
      <c r="AB1466" t="str">
        <v/>
      </c>
      <c r="AD1466" t="str">
        <v>Review Pending</v>
      </c>
      <c r="AE1466" t="str">
        <f>CONCATENATE($AE$1," ",$AF$1," ",$AG$1,A1466,"'")</f>
        <v>Update tblPhysicalClass_Modify   Set DisciplineID = '   Where ID = 'TOTAL-P0000001542'</v>
      </c>
    </row>
    <row r="1467">
      <c r="A1467" t="str">
        <v>TOTAL-P0000001543</v>
      </c>
      <c r="B1467" t="str">
        <v>Portable Gas Detectors (Individual)</v>
      </c>
      <c r="C1467" t="str">
        <v>TOTAL-P0000000857</v>
      </c>
      <c r="D1467" t="str">
        <v>Gas Detector</v>
      </c>
      <c r="E1467" t="str">
        <v>Root|Health, Safety and Environment Equipment Class|Flame and Pollution Detector and Extinguishing System|Gas Detector|Portable Gas Detectors (Individual)</v>
      </c>
      <c r="F1467" t="str">
        <v>CFIHOS-30000640</v>
      </c>
      <c r="G1467" t="str">
        <v>Detector</v>
      </c>
      <c r="H1467" t="str">
        <v>RDS17604520</v>
      </c>
      <c r="I1467" t="str">
        <v>DETECTOR</v>
      </c>
      <c r="J1467" t="str">
        <v/>
      </c>
      <c r="L1467" t="str">
        <v>325305</v>
      </c>
      <c r="M1467" t="str">
        <v>Détecteurs de gaz portatifs (individuel)</v>
      </c>
      <c r="N1467" t="str">
        <v>Portable gas detectors (individual)</v>
      </c>
      <c r="O1467" t="str">
        <v>Tragbare Gasdetektoren (individuell)</v>
      </c>
      <c r="P1467" t="str">
        <v>Detectores portátiles de gas (individuales)</v>
      </c>
      <c r="Q1467" t="str">
        <v/>
      </c>
      <c r="R1467" t="str">
        <v/>
      </c>
      <c r="S1467" t="str">
        <v/>
      </c>
      <c r="T1467" t="str">
        <v/>
      </c>
      <c r="U1467" t="str">
        <v/>
      </c>
      <c r="V1467" t="str">
        <v/>
      </c>
      <c r="W1467" t="str">
        <v xml:space="preserve">An 'artefact' that is an assembly of a detecting element and necessary ancillary devices making it able of detecting a state, e.g. pressure, temperature, or detect the presence of a selected substance, and produce a signal based on the detection. Relates </v>
      </c>
      <c r="X1467" t="str">
        <v>PCA (modified)</v>
      </c>
      <c r="Y1467" t="str">
        <v>TOTAL-B0000000010</v>
      </c>
      <c r="Z1467" t="str">
        <v>Health, Safety, Security, Social &amp; Environment (H3SE)</v>
      </c>
      <c r="AA1467" t="str">
        <v>0</v>
      </c>
      <c r="AB1467" t="str">
        <v/>
      </c>
      <c r="AD1467" t="str">
        <v>Review Pending</v>
      </c>
      <c r="AE1467" t="str">
        <f>CONCATENATE($AE$1," ",$AF$1," ",$AG$1,A1467,"'")</f>
        <v>Update tblPhysicalClass_Modify   Set DisciplineID = '   Where ID = 'TOTAL-P0000001543'</v>
      </c>
    </row>
    <row r="1468">
      <c r="A1468" t="str">
        <v>TOTAL-P0000001544</v>
      </c>
      <c r="B1468" t="str">
        <v>Portable Radio Transceiver</v>
      </c>
      <c r="C1468" t="str">
        <v>TOTAL-P0000001647</v>
      </c>
      <c r="D1468" t="str">
        <v>Radio</v>
      </c>
      <c r="E1468" t="str">
        <v>Root|IT and Telecommunication Equipment|Radio|Portable Radio Transceiver</v>
      </c>
      <c r="F1468" t="str">
        <v/>
      </c>
      <c r="G1468" t="str">
        <v/>
      </c>
      <c r="H1468" t="str">
        <v/>
      </c>
      <c r="I1468" t="str">
        <v/>
      </c>
      <c r="J1468" t="str">
        <v>RAD-PORT</v>
      </c>
      <c r="K1468" t="str">
        <v>Portable Transmitter Receiver</v>
      </c>
      <c r="L1468" t="str">
        <v/>
      </c>
      <c r="M1468" t="str">
        <v/>
      </c>
      <c r="N1468" t="str">
        <v/>
      </c>
      <c r="O1468" t="str">
        <v/>
      </c>
      <c r="P1468" t="str">
        <v/>
      </c>
      <c r="Q1468" t="str">
        <v/>
      </c>
      <c r="R1468" t="str">
        <v/>
      </c>
      <c r="S1468" t="str">
        <v/>
      </c>
      <c r="T1468" t="str">
        <v/>
      </c>
      <c r="U1468" t="str">
        <v/>
      </c>
      <c r="V1468" t="str">
        <v/>
      </c>
      <c r="W1468" t="str">
        <v>An easily movable radio frequency  electromagnetic wave transmitter/receiver which signals through space  without connecting wires.</v>
      </c>
      <c r="X1468" t="str">
        <v>Total</v>
      </c>
      <c r="Y1468" t="str">
        <v>TOTAL-B0000000027</v>
      </c>
      <c r="Z1468" t="str">
        <v>Telecom</v>
      </c>
      <c r="AA1468" t="str">
        <v>0</v>
      </c>
      <c r="AB1468" t="str">
        <v>N/A</v>
      </c>
      <c r="AD1468" t="str">
        <v>Review Done By EP</v>
      </c>
      <c r="AE1468" t="str">
        <f>CONCATENATE($AE$1," ",$AF$1,K1468,"'"," ",$AG$1,A1468,"'")</f>
        <v>Update tblPhysicalClass_Modify   Set DisciplineID = 'Portable Transmitter Receiver'   Where ID = 'TOTAL-P0000001544'</v>
      </c>
    </row>
    <row r="1469">
      <c r="A1469" t="str">
        <v>TOTAL-P0000001545</v>
      </c>
      <c r="B1469" t="str">
        <v>Position Indicator</v>
      </c>
      <c r="C1469" t="str">
        <v>TOTAL-P0000002484</v>
      </c>
      <c r="D1469" t="str">
        <v>Position Instrument</v>
      </c>
      <c r="E1469" t="str">
        <v>Root|Instrument Equipment|Process and Safety Control System|Position Indicator</v>
      </c>
      <c r="F1469" t="str">
        <v>CFIHOS-30000292</v>
      </c>
      <c r="G1469" t="str">
        <v>indicator</v>
      </c>
      <c r="H1469" t="str">
        <v>RDS416024</v>
      </c>
      <c r="I1469" t="str">
        <v>POSITION INDICATOR</v>
      </c>
      <c r="J1469" t="str">
        <v>INEQ-POS</v>
      </c>
      <c r="K1469" t="str">
        <v>Position Measurement Device</v>
      </c>
      <c r="L1469" t="str">
        <v/>
      </c>
      <c r="M1469" t="str">
        <v/>
      </c>
      <c r="N1469" t="str">
        <v/>
      </c>
      <c r="O1469" t="str">
        <v/>
      </c>
      <c r="P1469" t="str">
        <v/>
      </c>
      <c r="Q1469" t="str">
        <v/>
      </c>
      <c r="R1469" t="str">
        <v/>
      </c>
      <c r="S1469" t="str">
        <v/>
      </c>
      <c r="T1469" t="str">
        <v/>
      </c>
      <c r="U1469" t="str">
        <v/>
      </c>
      <c r="V1469" t="str">
        <v/>
      </c>
      <c r="W1469" t="str">
        <v>A measure indicator that is intended to indicate the position of an object.</v>
      </c>
      <c r="X1469" t="str">
        <v>PCA</v>
      </c>
      <c r="Y1469" t="str">
        <v>TOTAL-B0000000012</v>
      </c>
      <c r="Z1469" t="str">
        <v>Instrumentation &amp; Control Systems</v>
      </c>
      <c r="AA1469" t="str">
        <v>0</v>
      </c>
      <c r="AB1469" t="str">
        <v>IS400</v>
      </c>
      <c r="AD1469" t="str">
        <v>Review Done By RC</v>
      </c>
      <c r="AE1469" t="str">
        <f>CONCATENATE($AE$1," ",$AF$1,K1469,"'"," ",$AG$1,A1469,"'")</f>
        <v>Update tblPhysicalClass_Modify   Set DisciplineID = 'Position Measurement Device'   Where ID = 'TOTAL-P0000001545'</v>
      </c>
    </row>
    <row r="1470">
      <c r="A1470" t="str">
        <v>TOTAL-P0000001546</v>
      </c>
      <c r="B1470" t="str">
        <v>Position Measurement Device</v>
      </c>
      <c r="C1470" t="str">
        <v>TOTAL-P0000002484</v>
      </c>
      <c r="D1470" t="str">
        <v>Position Instrument</v>
      </c>
      <c r="E1470" t="str">
        <v>Root|Instrument Equipment|Sensors and Transmitter|Position Measurement Device</v>
      </c>
      <c r="F1470" t="str">
        <v/>
      </c>
      <c r="G1470" t="str">
        <v/>
      </c>
      <c r="H1470" t="str">
        <v/>
      </c>
      <c r="I1470" t="str">
        <v/>
      </c>
      <c r="J1470" t="str">
        <v/>
      </c>
      <c r="L1470" t="str">
        <v>1617</v>
      </c>
      <c r="M1470" t="str">
        <v>Appareils de mesure de position</v>
      </c>
      <c r="N1470" t="str">
        <v>Position measurement devices</v>
      </c>
      <c r="O1470" t="str">
        <v>Positionsmessgeräte</v>
      </c>
      <c r="P1470" t="str">
        <v>Aparatos para medir la posición</v>
      </c>
      <c r="Q1470" t="str">
        <v/>
      </c>
      <c r="R1470" t="str">
        <v/>
      </c>
      <c r="S1470" t="str">
        <v/>
      </c>
      <c r="T1470" t="str">
        <v/>
      </c>
      <c r="U1470" t="str">
        <v/>
      </c>
      <c r="V1470" t="str">
        <v/>
      </c>
      <c r="W1470" t="str">
        <v>A position sensor is any device that permits position measurement. It can either be an absolute position sensor or a relative one (displacement sensor). Position sensors can be linear, angular, or multi-axis.</v>
      </c>
      <c r="X1470" t="str">
        <v>Wikipedia</v>
      </c>
      <c r="Y1470" t="str">
        <v>TOTAL-B0000000012</v>
      </c>
      <c r="Z1470" t="str">
        <v>Instrumentation &amp; Control Systems</v>
      </c>
      <c r="AA1470" t="str">
        <v>1</v>
      </c>
      <c r="AB1470" t="str">
        <v/>
      </c>
      <c r="AD1470" t="str">
        <v>Review Done By RC</v>
      </c>
      <c r="AE1470" t="str">
        <f>CONCATENATE($AE$1," ",$AF$1," ",$AG$1,A1470,"'")</f>
        <v>Update tblPhysicalClass_Modify   Set DisciplineID = '   Where ID = 'TOTAL-P0000001546'</v>
      </c>
    </row>
    <row r="1471">
      <c r="A1471" t="str">
        <v>TOTAL-P0000001547</v>
      </c>
      <c r="B1471" t="str">
        <v>Position Monitor</v>
      </c>
      <c r="C1471" t="str">
        <v>TOTAL-P0000002484</v>
      </c>
      <c r="D1471" t="str">
        <v>Position Instrument</v>
      </c>
      <c r="E1471" t="str">
        <v>Root|Instrument Equipment|Control and Test Equipment|Monitor|Position Monitor</v>
      </c>
      <c r="F1471" t="str">
        <v/>
      </c>
      <c r="G1471" t="str">
        <v/>
      </c>
      <c r="H1471" t="str">
        <v>RDS5775444</v>
      </c>
      <c r="I1471" t="str">
        <v>POSITION MONITOR</v>
      </c>
      <c r="J1471" t="str">
        <v>SYST-CMS</v>
      </c>
      <c r="K1471" t="str">
        <v>Monitoring systems</v>
      </c>
      <c r="L1471" t="str">
        <v/>
      </c>
      <c r="M1471" t="str">
        <v/>
      </c>
      <c r="N1471" t="str">
        <v/>
      </c>
      <c r="O1471" t="str">
        <v/>
      </c>
      <c r="P1471" t="str">
        <v/>
      </c>
      <c r="Q1471" t="str">
        <v/>
      </c>
      <c r="R1471" t="str">
        <v/>
      </c>
      <c r="S1471" t="str">
        <v/>
      </c>
      <c r="T1471" t="str">
        <v/>
      </c>
      <c r="U1471" t="str">
        <v/>
      </c>
      <c r="V1471" t="str">
        <v/>
      </c>
      <c r="W1471" t="str">
        <v>A facility with the capability of receiving and displaying information about position</v>
      </c>
      <c r="X1471" t="str">
        <v>PCA</v>
      </c>
      <c r="Y1471" t="str">
        <v>TOTAL-B0000000012</v>
      </c>
      <c r="Z1471" t="str">
        <v>Instrumentation &amp; Control Systems</v>
      </c>
      <c r="AA1471" t="str">
        <v>0</v>
      </c>
      <c r="AB1471" t="str">
        <v>IS400</v>
      </c>
      <c r="AD1471" t="str">
        <v>Review Done By RC</v>
      </c>
      <c r="AE1471" t="str">
        <f>CONCATENATE($AE$1," ",$AF$1,K1471,"'"," ",$AG$1,A1471,"'")</f>
        <v>Update tblPhysicalClass_Modify   Set DisciplineID = 'Monitoring systems'   Where ID = 'TOTAL-P0000001547'</v>
      </c>
    </row>
    <row r="1472">
      <c r="A1472" t="str">
        <v>TOTAL-P0000001548</v>
      </c>
      <c r="B1472" t="str">
        <v>Position Switch</v>
      </c>
      <c r="C1472" t="str">
        <v>TOTAL-P0000002484</v>
      </c>
      <c r="D1472" t="str">
        <v>Position Instrument</v>
      </c>
      <c r="E1472" t="str">
        <v>Root|Instrument Equipment|General Instrument|Position Switch</v>
      </c>
      <c r="F1472" t="str">
        <v/>
      </c>
      <c r="G1472" t="str">
        <v/>
      </c>
      <c r="H1472" t="str">
        <v>RDS935594</v>
      </c>
      <c r="I1472" t="str">
        <v>POSITION SWITCH</v>
      </c>
      <c r="J1472" t="str">
        <v>INEQ-POS</v>
      </c>
      <c r="K1472" t="str">
        <v>Position Measurement Device</v>
      </c>
      <c r="L1472" t="str">
        <v/>
      </c>
      <c r="M1472" t="str">
        <v/>
      </c>
      <c r="N1472" t="str">
        <v/>
      </c>
      <c r="O1472" t="str">
        <v/>
      </c>
      <c r="P1472" t="str">
        <v/>
      </c>
      <c r="Q1472" t="str">
        <v/>
      </c>
      <c r="R1472" t="str">
        <v/>
      </c>
      <c r="S1472" t="str">
        <v/>
      </c>
      <c r="T1472" t="str">
        <v/>
      </c>
      <c r="U1472" t="str">
        <v/>
      </c>
      <c r="V1472" t="str">
        <v/>
      </c>
      <c r="W1472" t="str">
        <v>A functional switch that is operated by a moving part of a machine when this part reaches a predetermined position. Relates to Position Switch.</v>
      </c>
      <c r="X1472" t="str">
        <v>PCA (modified)</v>
      </c>
      <c r="Y1472" t="str">
        <v>TOTAL-B0000000012</v>
      </c>
      <c r="Z1472" t="str">
        <v>Instrumentation &amp; Control Systems</v>
      </c>
      <c r="AA1472" t="str">
        <v>1</v>
      </c>
      <c r="AB1472" t="str">
        <v>IS400</v>
      </c>
      <c r="AD1472" t="str">
        <v>Review Done By RC</v>
      </c>
      <c r="AE1472" t="str">
        <f>CONCATENATE($AE$1," ",$AF$1,K1472,"'"," ",$AG$1,A1472,"'")</f>
        <v>Update tblPhysicalClass_Modify   Set DisciplineID = 'Position Measurement Device'   Where ID = 'TOTAL-P0000001548'</v>
      </c>
    </row>
    <row r="1473">
      <c r="A1473" t="str">
        <v>TOTAL-P0000001549</v>
      </c>
      <c r="B1473" t="str">
        <v>Positionning Navigation Aid System</v>
      </c>
      <c r="C1473" t="str">
        <v>TOTAL-P0000001323</v>
      </c>
      <c r="D1473" t="str">
        <v>Navigation AD System / Metocean System</v>
      </c>
      <c r="E1473" t="str">
        <v>Root|IT and Telecommunication Equipment|Navigation AD System / Metocean System|Positionning Navigation Aid System</v>
      </c>
      <c r="F1473" t="str">
        <v>CFIHOS-30000184</v>
      </c>
      <c r="G1473" t="str">
        <v>Positioning System</v>
      </c>
      <c r="H1473" t="str">
        <v>RDS1287102471</v>
      </c>
      <c r="I1473" t="str">
        <v>NAVIGATIONAL AID SYSTEM</v>
      </c>
      <c r="J1473" t="str">
        <v/>
      </c>
      <c r="L1473" t="str">
        <v>414Z01</v>
      </c>
      <c r="M1473" t="str">
        <v>Systèmes d'aide à la navigation positionning</v>
      </c>
      <c r="N1473" t="str">
        <v>Positionning navigation aid system</v>
      </c>
      <c r="O1473" t="str">
        <v/>
      </c>
      <c r="P1473" t="str">
        <v/>
      </c>
      <c r="Q1473" t="str">
        <v/>
      </c>
      <c r="R1473" t="str">
        <v/>
      </c>
      <c r="S1473" t="str">
        <v/>
      </c>
      <c r="T1473" t="str">
        <v/>
      </c>
      <c r="U1473" t="str">
        <v/>
      </c>
      <c r="V1473" t="str">
        <v/>
      </c>
      <c r="W1473" t="str">
        <v xml:space="preserve">A 'system' that consists of devices external to a vessel or aircraft specifically intended to assist navigators in determining their position or safe course, or to warn them of dangers or obstructions to navigation. Relates to Positionning Navigation Aid </v>
      </c>
      <c r="X1473" t="str">
        <v>PCA (modified)</v>
      </c>
      <c r="Y1473" t="str">
        <v>TOTAL-B0000000027</v>
      </c>
      <c r="Z1473" t="str">
        <v>Telecom</v>
      </c>
      <c r="AA1473" t="str">
        <v>0</v>
      </c>
      <c r="AB1473" t="str">
        <v/>
      </c>
      <c r="AD1473" t="str">
        <v>Review Done By EP</v>
      </c>
      <c r="AE1473" t="str">
        <f>CONCATENATE($AE$1," ",$AF$1," ",$AG$1,A1473,"'")</f>
        <v>Update tblPhysicalClass_Modify   Set DisciplineID = '   Where ID = 'TOTAL-P0000001549'</v>
      </c>
    </row>
    <row r="1474">
      <c r="A1474" t="str">
        <v>TOTAL-P0000001550</v>
      </c>
      <c r="B1474" t="str">
        <v>Positive Displacement Flowmeter</v>
      </c>
      <c r="C1474" t="str">
        <v>TOTAL-P0000000786</v>
      </c>
      <c r="D1474" t="str">
        <v>Flow Instrument</v>
      </c>
      <c r="E1474" t="str">
        <v>Root|Instrument Equipment|Flow Instrument|Positive Displacement Flowmeter</v>
      </c>
      <c r="F1474" t="str">
        <v/>
      </c>
      <c r="G1474" t="str">
        <v/>
      </c>
      <c r="H1474" t="str">
        <v>RDS418094</v>
      </c>
      <c r="I1474" t="str">
        <v>POSITIVE DISPLACEMENT FLOW METER</v>
      </c>
      <c r="J1474" t="str">
        <v/>
      </c>
      <c r="L1474" t="str">
        <v>161104</v>
      </c>
      <c r="M1474" t="str">
        <v>Compteurs volumétriques</v>
      </c>
      <c r="N1474" t="str">
        <v>Positive displacement flowmeters</v>
      </c>
      <c r="O1474" t="str">
        <v/>
      </c>
      <c r="P1474" t="str">
        <v/>
      </c>
      <c r="Q1474" t="str">
        <v/>
      </c>
      <c r="R1474" t="str">
        <v/>
      </c>
      <c r="S1474" t="str">
        <v/>
      </c>
      <c r="T1474" t="str">
        <v/>
      </c>
      <c r="U1474" t="str">
        <v/>
      </c>
      <c r="V1474" t="str">
        <v/>
      </c>
      <c r="W1474" t="str">
        <v>A flow meter that measures the volumetric flow rate of a liquid or gas by separating the flow stream into known volumes and counting them over time.</v>
      </c>
      <c r="X1474" t="str">
        <v>PCA</v>
      </c>
      <c r="Y1474" t="str">
        <v>TOTAL-B0000000012</v>
      </c>
      <c r="Z1474" t="str">
        <v>Instrumentation &amp; Control Systems</v>
      </c>
      <c r="AA1474" t="str">
        <v>0</v>
      </c>
      <c r="AB1474" t="str">
        <v>IS308</v>
      </c>
      <c r="AD1474" t="str">
        <v>Review Done By RC</v>
      </c>
      <c r="AE1474" t="str">
        <f>CONCATENATE($AE$1," ",$AF$1," ",$AG$1,A1474,"'")</f>
        <v>Update tblPhysicalClass_Modify   Set DisciplineID = '   Where ID = 'TOTAL-P0000001550'</v>
      </c>
    </row>
    <row r="1475">
      <c r="A1475" t="str">
        <v>TOTAL-P0000001551</v>
      </c>
      <c r="B1475" t="str">
        <v>Potable Water Production</v>
      </c>
      <c r="C1475" t="str">
        <v>TOTAL-P0000001431</v>
      </c>
      <c r="D1475" t="str">
        <v>Other Water System</v>
      </c>
      <c r="E1475" t="str">
        <v>Root|Mechanical Equipment Class|Other Mechanical Equipment|Oil &amp; Gas Production, Water Treatment Facility|Other Water System|Potable Water Production</v>
      </c>
      <c r="F1475" t="str">
        <v/>
      </c>
      <c r="G1475" t="str">
        <v/>
      </c>
      <c r="H1475" t="str">
        <v>RDS270809</v>
      </c>
      <c r="I1475" t="str">
        <v>POTABLE WATER STERILIZATION SYSTEM</v>
      </c>
      <c r="J1475" t="str">
        <v>PKG-STERIL</v>
      </c>
      <c r="K1475" t="str">
        <v>Potable water sterilisation (UV, etc.)</v>
      </c>
      <c r="L1475" t="str">
        <v>349602</v>
      </c>
      <c r="M1475" t="str">
        <v>Package de production d'eau potable</v>
      </c>
      <c r="N1475" t="str">
        <v>Potable Water Production</v>
      </c>
      <c r="O1475" t="str">
        <v/>
      </c>
      <c r="P1475" t="str">
        <v/>
      </c>
      <c r="Q1475" t="str">
        <v/>
      </c>
      <c r="R1475" t="str">
        <v/>
      </c>
      <c r="S1475" t="str">
        <v/>
      </c>
      <c r="T1475" t="str">
        <v/>
      </c>
      <c r="U1475" t="str">
        <v/>
      </c>
      <c r="V1475" t="str">
        <v/>
      </c>
      <c r="W1475" t="str">
        <v>A potable water system which includes the facilities for sterilization of potable water.</v>
      </c>
      <c r="X1475" t="str">
        <v>PCA</v>
      </c>
      <c r="Y1475" t="str">
        <v>TOTAL-B0000000017</v>
      </c>
      <c r="Z1475" t="str">
        <v>Mechanical Static</v>
      </c>
      <c r="AA1475" t="str">
        <v>1</v>
      </c>
      <c r="AB1475" t="str">
        <v>UT001</v>
      </c>
      <c r="AD1475" t="str">
        <v>Review Pending</v>
      </c>
      <c r="AE1475" t="str">
        <f>CONCATENATE($AE$1," ",$AF$1,K1475,"'"," ",$AG$1,A1475,"'")</f>
        <v>Update tblPhysicalClass_Modify   Set DisciplineID = 'Potable water sterilisation (UV, etc.)'   Where ID = 'TOTAL-P0000001551'</v>
      </c>
    </row>
    <row r="1476">
      <c r="A1476" t="str">
        <v>TOTAL-P0000001552</v>
      </c>
      <c r="B1476" t="str">
        <v>Pour Point Analyser</v>
      </c>
      <c r="C1476" t="str">
        <v>TOTAL-P0000002476</v>
      </c>
      <c r="D1476" t="str">
        <v>Analyser Instrument</v>
      </c>
      <c r="E1476" t="str">
        <v>Root|Instrument Equipment|Analysers, Sampling|Physical Quantity Analyser|Flow Capacity|Pour Point</v>
      </c>
      <c r="F1476" t="str">
        <v>CFIHOS-30000451</v>
      </c>
      <c r="G1476" t="str">
        <v>pour point analyser</v>
      </c>
      <c r="H1476" t="str">
        <v>RDS6466479</v>
      </c>
      <c r="I1476" t="str">
        <v>POUR POINT ANALYSER</v>
      </c>
      <c r="J1476" t="str">
        <v/>
      </c>
      <c r="L1476" t="str">
        <v>16411101</v>
      </c>
      <c r="M1476" t="str">
        <v>Point d'écoulement</v>
      </c>
      <c r="N1476" t="str">
        <v>Pour point</v>
      </c>
      <c r="O1476" t="str">
        <v>Fließgrenze</v>
      </c>
      <c r="P1476" t="str">
        <v>Punto de fluencia, temperatura de fluidez, punto de descongelación</v>
      </c>
      <c r="Q1476" t="str">
        <v/>
      </c>
      <c r="R1476" t="str">
        <v/>
      </c>
      <c r="S1476" t="str">
        <v/>
      </c>
      <c r="T1476" t="str">
        <v/>
      </c>
      <c r="U1476" t="str">
        <v/>
      </c>
      <c r="V1476" t="str">
        <v/>
      </c>
      <c r="W1476" t="str">
        <v>An analysing instrument intended to determine the pour point of a fluid, i.e. the lowest temperature at which an oil or other liquid will pour under given conditions.</v>
      </c>
      <c r="X1476" t="str">
        <v>CFIHOS</v>
      </c>
      <c r="Y1476" t="str">
        <v>TOTAL-B0000000012</v>
      </c>
      <c r="Z1476" t="str">
        <v>Instrumentation &amp; Control Systems</v>
      </c>
      <c r="AA1476" t="str">
        <v>0</v>
      </c>
      <c r="AB1476" t="str">
        <v>0</v>
      </c>
      <c r="AD1476" t="str">
        <v>Review Done By RC</v>
      </c>
      <c r="AE1476" t="str">
        <f>CONCATENATE($AE$1," ",$AF$1," ",$AG$1,A1476,"'")</f>
        <v>Update tblPhysicalClass_Modify   Set DisciplineID = '   Where ID = 'TOTAL-P0000001552'</v>
      </c>
    </row>
    <row r="1477">
      <c r="A1477" t="str">
        <v>TOTAL-P0000001553</v>
      </c>
      <c r="B1477" t="str">
        <v>Powder Loading Arm</v>
      </c>
      <c r="C1477" t="str">
        <v>TOTAL-P0000001193</v>
      </c>
      <c r="D1477" t="str">
        <v>Loading Arm</v>
      </c>
      <c r="E1477" t="str">
        <v>Root|Mechanical Equipment Class|Other Mechanical Equipment|Loading Arm|Powder Loading Arm</v>
      </c>
      <c r="F1477" t="str">
        <v>CFIHOS-30000602</v>
      </c>
      <c r="G1477" t="str">
        <v>Loading Arm</v>
      </c>
      <c r="H1477" t="str">
        <v>RDS11475477</v>
      </c>
      <c r="I1477" t="str">
        <v>LOADING ARM</v>
      </c>
      <c r="J1477" t="str">
        <v/>
      </c>
      <c r="L1477" t="str">
        <v>3435</v>
      </c>
      <c r="M1477" t="str">
        <v>Bras de chargement pulvérulents</v>
      </c>
      <c r="N1477" t="str">
        <v>Powder loading arms</v>
      </c>
      <c r="O1477" t="str">
        <v>Verladearme für Pulver</v>
      </c>
      <c r="P1477" t="str">
        <v>Brazo de carga para substancias pulverulentas</v>
      </c>
      <c r="Q1477" t="str">
        <v/>
      </c>
      <c r="R1477" t="str">
        <v/>
      </c>
      <c r="S1477" t="str">
        <v/>
      </c>
      <c r="T1477" t="str">
        <v/>
      </c>
      <c r="U1477" t="str">
        <v/>
      </c>
      <c r="V1477" t="str">
        <v/>
      </c>
      <c r="W1477" t="str">
        <v>A physical object that is designed to load or unload products into or from vehicles, waggons or vessels at variable positions. Relates to Powder Loading Arm.</v>
      </c>
      <c r="X1477" t="str">
        <v>PCA (modified)</v>
      </c>
      <c r="Y1477" t="str">
        <v>TOTAL-B0000000017</v>
      </c>
      <c r="Z1477" t="str">
        <v>Mechanical Static</v>
      </c>
      <c r="AA1477" t="str">
        <v>0</v>
      </c>
      <c r="AB1477" t="str">
        <v/>
      </c>
      <c r="AD1477" t="str">
        <v>Review Pending</v>
      </c>
      <c r="AE1477" t="str">
        <f>CONCATENATE($AE$1," ",$AF$1," ",$AG$1,A1477,"'")</f>
        <v>Update tblPhysicalClass_Modify   Set DisciplineID = '   Where ID = 'TOTAL-P0000001553'</v>
      </c>
    </row>
    <row r="1478">
      <c r="A1478" t="str">
        <v>TOTAL-P0000001554</v>
      </c>
      <c r="B1478" t="str">
        <v>Powder Tank</v>
      </c>
      <c r="C1478" t="str">
        <v>TOTAL-P0000001955</v>
      </c>
      <c r="D1478" t="str">
        <v>Storage Tank</v>
      </c>
      <c r="E1478" t="str">
        <v>Root|Mechanical Equipment Class|Tank and Vessel|Storage Tank|Powder Tank</v>
      </c>
      <c r="F1478" t="str">
        <v>CFIHOS-30000593</v>
      </c>
      <c r="G1478" t="str">
        <v>Tank</v>
      </c>
      <c r="H1478" t="str">
        <v>RDS445139</v>
      </c>
      <c r="I1478" t="str">
        <v>TANK</v>
      </c>
      <c r="J1478" t="str">
        <v/>
      </c>
      <c r="L1478" t="str">
        <v/>
      </c>
      <c r="M1478" t="str">
        <v/>
      </c>
      <c r="N1478" t="str">
        <v/>
      </c>
      <c r="O1478" t="str">
        <v/>
      </c>
      <c r="P1478" t="str">
        <v/>
      </c>
      <c r="Q1478" t="str">
        <v/>
      </c>
      <c r="R1478" t="str">
        <v/>
      </c>
      <c r="S1478" t="str">
        <v/>
      </c>
      <c r="T1478" t="str">
        <v/>
      </c>
      <c r="U1478" t="str">
        <v/>
      </c>
      <c r="V1478" t="str">
        <v/>
      </c>
      <c r="W1478" t="str">
        <v>A vessel intended to contain fluid for storage. Typically a receiving or collecting function for further distribution. Typically with a vertical and cylindrical or square shape and a flat or conical bottom. Relates to Powder Tank.</v>
      </c>
      <c r="X1478" t="str">
        <v>PCA (modified)</v>
      </c>
      <c r="Y1478" t="str">
        <v>TOTAL-B0000000017</v>
      </c>
      <c r="Z1478" t="str">
        <v>Mechanical Static</v>
      </c>
      <c r="AA1478" t="str">
        <v>0</v>
      </c>
      <c r="AB1478" t="str">
        <v/>
      </c>
      <c r="AD1478" t="str">
        <v>Review Pending</v>
      </c>
      <c r="AE1478" t="str">
        <f>CONCATENATE($AE$1," ",$AF$1," ",$AG$1,A1478,"'")</f>
        <v>Update tblPhysicalClass_Modify   Set DisciplineID = '   Where ID = 'TOTAL-P0000001554'</v>
      </c>
    </row>
    <row r="1479">
      <c r="A1479" t="str">
        <v>TOTAL-P0000001555</v>
      </c>
      <c r="B1479" t="str">
        <v>Power Distribution Control (PDC) System</v>
      </c>
      <c r="C1479" t="str">
        <v>TOTAL-P0000000617</v>
      </c>
      <c r="D1479" t="str">
        <v>Electric Monitoring and Control System</v>
      </c>
      <c r="E1479" t="str">
        <v>Root|Electrical Equipment Class|Electric Monitoring and Control System|Power Distribution Control (PDC) System</v>
      </c>
      <c r="F1479" t="str">
        <v/>
      </c>
      <c r="G1479" t="str">
        <v/>
      </c>
      <c r="H1479" t="str">
        <v xml:space="preserve">RDS13610030 </v>
      </c>
      <c r="I1479" t="str">
        <v xml:space="preserve">CONTROL SYSTEM </v>
      </c>
      <c r="J1479" t="str">
        <v>SYST-DCS</v>
      </c>
      <c r="K1479" t="str">
        <v>Digital Control System</v>
      </c>
      <c r="L1479" t="str">
        <v>2381</v>
      </c>
      <c r="M1479" t="str">
        <v>Système de commande contrôle des installations électriques</v>
      </c>
      <c r="N1479" t="str">
        <v>Power distribution control (PDC) system</v>
      </c>
      <c r="O1479" t="str">
        <v>Stromverteilungskontrollsystem (PDC)</v>
      </c>
      <c r="P1479" t="str">
        <v>Sistema de control de instalaciones eléctricas</v>
      </c>
      <c r="Q1479" t="str">
        <v/>
      </c>
      <c r="R1479" t="str">
        <v/>
      </c>
      <c r="S1479" t="str">
        <v/>
      </c>
      <c r="T1479" t="str">
        <v/>
      </c>
      <c r="U1479" t="str">
        <v/>
      </c>
      <c r="V1479" t="str">
        <v/>
      </c>
      <c r="W1479" t="str">
        <v>A distributed control system (DCS) is a control system for a process or plant, wherein control elements are distributed throughout the system.</v>
      </c>
      <c r="X1479" t="str">
        <v>Total</v>
      </c>
      <c r="Y1479" t="str">
        <v>TOTAL-B0000000007</v>
      </c>
      <c r="Z1479" t="str">
        <v>Electrical</v>
      </c>
      <c r="AA1479" t="str">
        <v>0</v>
      </c>
      <c r="AB1479" t="str">
        <v>N/A</v>
      </c>
      <c r="AD1479" t="str">
        <v>Review Done By RC</v>
      </c>
      <c r="AE1479" t="str">
        <f>CONCATENATE($AE$1," ",$AF$1,K1479,"'"," ",$AG$1,A1479,"'")</f>
        <v>Update tblPhysicalClass_Modify   Set DisciplineID = 'Digital Control System'   Where ID = 'TOTAL-P0000001555'</v>
      </c>
    </row>
    <row r="1480">
      <c r="A1480" t="str">
        <v>TOTAL-P0000001556</v>
      </c>
      <c r="B1480" t="str">
        <v>Power Element</v>
      </c>
      <c r="C1480" t="str">
        <v>TOTAL-P0000002487</v>
      </c>
      <c r="D1480" t="str">
        <v>Power Instrument</v>
      </c>
      <c r="E1480" t="str">
        <v>Root|Instrument Equipment|Sensors and Transmitter|Sensor|Power Element</v>
      </c>
      <c r="F1480" t="str">
        <v/>
      </c>
      <c r="G1480" t="str">
        <v/>
      </c>
      <c r="H1480" t="str">
        <v>RDS1337135221</v>
      </c>
      <c r="I1480" t="str">
        <v>POWER SENSING ELEMENT</v>
      </c>
      <c r="J1480" t="str">
        <v/>
      </c>
      <c r="L1480" t="str">
        <v/>
      </c>
      <c r="M1480" t="str">
        <v/>
      </c>
      <c r="N1480" t="str">
        <v/>
      </c>
      <c r="O1480" t="str">
        <v/>
      </c>
      <c r="P1480" t="str">
        <v/>
      </c>
      <c r="Q1480" t="str">
        <v/>
      </c>
      <c r="R1480" t="str">
        <v/>
      </c>
      <c r="S1480" t="str">
        <v/>
      </c>
      <c r="T1480" t="str">
        <v/>
      </c>
      <c r="U1480" t="str">
        <v/>
      </c>
      <c r="V1480" t="str">
        <v/>
      </c>
      <c r="W1480" t="str">
        <v>A 'detecting element' that is sensing a power and produces an output corresponding to the power.</v>
      </c>
      <c r="X1480" t="str">
        <v>PCA</v>
      </c>
      <c r="Y1480" t="str">
        <v>TOTAL-B0000000012</v>
      </c>
      <c r="Z1480" t="str">
        <v>Instrumentation &amp; Control Systems</v>
      </c>
      <c r="AA1480" t="str">
        <v>0</v>
      </c>
      <c r="AB1480" t="str">
        <v/>
      </c>
      <c r="AD1480" t="str">
        <v>Review Done By RC</v>
      </c>
      <c r="AE1480" t="str">
        <f>CONCATENATE($AE$1," ",$AF$1," ",$AG$1,A1480,"'")</f>
        <v>Update tblPhysicalClass_Modify   Set DisciplineID = '   Where ID = 'TOTAL-P0000001556'</v>
      </c>
    </row>
    <row r="1481">
      <c r="A1481" t="str">
        <v>TOTAL-P0000001557</v>
      </c>
      <c r="B1481" t="str">
        <v>Power Hoist</v>
      </c>
      <c r="C1481" t="str">
        <v>TOTAL-P0000001164</v>
      </c>
      <c r="D1481" t="str">
        <v>Lifting Equipment</v>
      </c>
      <c r="E1481" t="str">
        <v>Root|Mechanical Equipment Class|Lifting Equipment|Power Hoist</v>
      </c>
      <c r="F1481" t="str">
        <v/>
      </c>
      <c r="G1481" t="str">
        <v/>
      </c>
      <c r="H1481" t="str">
        <v/>
      </c>
      <c r="I1481" t="str">
        <v/>
      </c>
      <c r="J1481" t="str">
        <v>LFTG-PHOIST</v>
      </c>
      <c r="K1481" t="str">
        <v>Powered hoist</v>
      </c>
      <c r="L1481" t="str">
        <v/>
      </c>
      <c r="M1481" t="str">
        <v/>
      </c>
      <c r="N1481" t="str">
        <v/>
      </c>
      <c r="O1481" t="str">
        <v/>
      </c>
      <c r="P1481" t="str">
        <v/>
      </c>
      <c r="Q1481" t="str">
        <v/>
      </c>
      <c r="R1481" t="str">
        <v/>
      </c>
      <c r="S1481" t="str">
        <v/>
      </c>
      <c r="T1481" t="str">
        <v/>
      </c>
      <c r="U1481" t="str">
        <v/>
      </c>
      <c r="V1481" t="str">
        <v/>
      </c>
      <c r="W1481" t="str">
        <v>A pulling or lifting device with a cable wound around a rotating drum, and operated by a motor or other power source other than manual. Relates to Power Hoist.</v>
      </c>
      <c r="X1481" t="str">
        <v>Total (modified)</v>
      </c>
      <c r="Y1481" t="str">
        <v>TOTAL-B0000000015</v>
      </c>
      <c r="Z1481" t="str">
        <v>Maintenance &amp; Inspection Engineering</v>
      </c>
      <c r="AA1481" t="str">
        <v>0</v>
      </c>
      <c r="AB1481" t="str">
        <v>N/A</v>
      </c>
      <c r="AD1481" t="str">
        <v>Review Pending</v>
      </c>
      <c r="AE1481" t="str">
        <f>CONCATENATE($AE$1," ",$AF$1,K1481,"'"," ",$AG$1,A1481,"'")</f>
        <v>Update tblPhysicalClass_Modify   Set DisciplineID = 'Powered hoist'   Where ID = 'TOTAL-P0000001557'</v>
      </c>
    </row>
    <row r="1482">
      <c r="A1482" t="str">
        <v>TOTAL-P0000001558</v>
      </c>
      <c r="B1482" t="str">
        <v>Power Supply Stations/Substation</v>
      </c>
      <c r="C1482" t="str">
        <v>TOTAL-P0000001398</v>
      </c>
      <c r="D1482" t="str">
        <v>Onshore Building / Conventional Building</v>
      </c>
      <c r="E1482" t="str">
        <v>Root|Infrastructure|Onshore Building / Conventional Building|Power Supply Stations/Substation</v>
      </c>
      <c r="F1482" t="str">
        <v/>
      </c>
      <c r="G1482" t="str">
        <v/>
      </c>
      <c r="H1482" t="str">
        <v/>
      </c>
      <c r="I1482" t="str">
        <v/>
      </c>
      <c r="J1482" t="str">
        <v/>
      </c>
      <c r="L1482" t="str">
        <v>2513</v>
      </c>
      <c r="M1482" t="str">
        <v>Postes alimentation électrique/sous-stations</v>
      </c>
      <c r="N1482" t="str">
        <v>Power supply stations/substations</v>
      </c>
      <c r="O1482" t="str">
        <v>Stromversorgungsstationen/ Unterstationen</v>
      </c>
      <c r="P1482" t="str">
        <v>Estaciones y subestaciones de alimentación eléctricas</v>
      </c>
      <c r="Q1482" t="str">
        <v/>
      </c>
      <c r="R1482" t="str">
        <v/>
      </c>
      <c r="S1482" t="str">
        <v/>
      </c>
      <c r="T1482" t="str">
        <v/>
      </c>
      <c r="U1482" t="str">
        <v/>
      </c>
      <c r="V1482" t="str">
        <v/>
      </c>
      <c r="W1482" t="str">
        <v>A power station, also referred to as a power plant or powerhouse and sometimes generating station or generating plant, is an industrial facility for the generation of electric power.</v>
      </c>
      <c r="X1482" t="str">
        <v>Wikipedia</v>
      </c>
      <c r="Y1482" t="str">
        <v>TOTAL-B0000000001</v>
      </c>
      <c r="Z1482" t="str">
        <v>Architectural</v>
      </c>
      <c r="AA1482" t="str">
        <v>0</v>
      </c>
      <c r="AB1482" t="str">
        <v/>
      </c>
      <c r="AD1482" t="str">
        <v>Review Pending</v>
      </c>
      <c r="AE1482" t="str">
        <f>CONCATENATE($AE$1," ",$AF$1," ",$AG$1,A1482,"'")</f>
        <v>Update tblPhysicalClass_Modify   Set DisciplineID = '   Where ID = 'TOTAL-P0000001558'</v>
      </c>
    </row>
    <row r="1483">
      <c r="A1483" t="str">
        <v>TOTAL-P0000001559</v>
      </c>
      <c r="B1483" t="str">
        <v>Power Totalizing transmitter</v>
      </c>
      <c r="C1483" t="str">
        <v>TOTAL-P0000002487</v>
      </c>
      <c r="D1483" t="str">
        <v>Power Instrument</v>
      </c>
      <c r="E1483" t="str">
        <v>Root|Instrument Equipment|Sensors and Transmitter|Power Totalizing transmitter</v>
      </c>
      <c r="F1483" t="str">
        <v>CFIHOS-30000661</v>
      </c>
      <c r="G1483" t="str">
        <v>Transmitter</v>
      </c>
      <c r="H1483" t="str">
        <v>RDS267929</v>
      </c>
      <c r="I1483" t="str">
        <v>TRANSMITTER</v>
      </c>
      <c r="J1483" t="str">
        <v/>
      </c>
      <c r="L1483" t="str">
        <v/>
      </c>
      <c r="M1483" t="str">
        <v/>
      </c>
      <c r="N1483" t="str">
        <v/>
      </c>
      <c r="O1483" t="str">
        <v/>
      </c>
      <c r="P1483" t="str">
        <v/>
      </c>
      <c r="Q1483" t="str">
        <v/>
      </c>
      <c r="R1483" t="str">
        <v/>
      </c>
      <c r="S1483" t="str">
        <v/>
      </c>
      <c r="T1483" t="str">
        <v/>
      </c>
      <c r="U1483" t="str">
        <v/>
      </c>
      <c r="V1483" t="str">
        <v/>
      </c>
      <c r="W1483" t="str">
        <v>A 'detecting instrument' that generates a process variable signal and converts it into an output signal. Relates to Power Totalizing transmitter.</v>
      </c>
      <c r="X1483" t="str">
        <v>PCA (modified)</v>
      </c>
      <c r="Y1483" t="str">
        <v>TOTAL-B0000000012</v>
      </c>
      <c r="Z1483" t="str">
        <v>Instrumentation &amp; Control Systems</v>
      </c>
      <c r="AA1483" t="str">
        <v>0</v>
      </c>
      <c r="AB1483" t="str">
        <v/>
      </c>
      <c r="AD1483" t="str">
        <v>Review Done By RC</v>
      </c>
      <c r="AE1483" t="str">
        <f>CONCATENATE($AE$1," ",$AF$1," ",$AG$1,A1483,"'")</f>
        <v>Update tblPhysicalClass_Modify   Set DisciplineID = '   Where ID = 'TOTAL-P0000001559'</v>
      </c>
    </row>
    <row r="1484">
      <c r="A1484" t="str">
        <v>TOTAL-P0000001561</v>
      </c>
      <c r="B1484" t="str">
        <v>Power Transmitter</v>
      </c>
      <c r="C1484" t="str">
        <v>TOTAL-P0000002487</v>
      </c>
      <c r="D1484" t="str">
        <v>Power Instrument</v>
      </c>
      <c r="E1484" t="str">
        <v>Root|Instrument Equipment|Sensors and Transmitter|Power Transmitter for control function</v>
      </c>
      <c r="F1484" t="str">
        <v>CFIHOS-30000661</v>
      </c>
      <c r="G1484" t="str">
        <v>Transmitter</v>
      </c>
      <c r="H1484" t="str">
        <v>RDS267929</v>
      </c>
      <c r="I1484" t="str">
        <v>TRANSMITTER</v>
      </c>
      <c r="J1484" t="str">
        <v/>
      </c>
      <c r="L1484" t="str">
        <v/>
      </c>
      <c r="M1484" t="str">
        <v/>
      </c>
      <c r="N1484" t="str">
        <v/>
      </c>
      <c r="O1484" t="str">
        <v/>
      </c>
      <c r="P1484" t="str">
        <v/>
      </c>
      <c r="Q1484" t="str">
        <v/>
      </c>
      <c r="R1484" t="str">
        <v/>
      </c>
      <c r="S1484" t="str">
        <v/>
      </c>
      <c r="T1484" t="str">
        <v/>
      </c>
      <c r="U1484" t="str">
        <v/>
      </c>
      <c r="V1484" t="str">
        <v/>
      </c>
      <c r="W1484" t="str">
        <v>A 'detecting instrument' that generates a process variable signal and converts it into an output signal. Relates to Power Transmitter for control function.</v>
      </c>
      <c r="X1484" t="str">
        <v>PCA (modified)</v>
      </c>
      <c r="Y1484" t="str">
        <v>TOTAL-B0000000012</v>
      </c>
      <c r="Z1484" t="str">
        <v>Instrumentation &amp; Control Systems</v>
      </c>
      <c r="AA1484" t="str">
        <v>0</v>
      </c>
      <c r="AB1484" t="str">
        <v/>
      </c>
      <c r="AD1484" t="str">
        <v>Review Done By RC</v>
      </c>
      <c r="AE1484" t="str">
        <f>CONCATENATE($AE$1," ",$AF$1," ",$AG$1,A1484,"'")</f>
        <v>Update tblPhysicalClass_Modify   Set DisciplineID = '   Where ID = 'TOTAL-P0000001561'</v>
      </c>
    </row>
    <row r="1485">
      <c r="A1485" t="str">
        <v>TOTAL-P0000001562</v>
      </c>
      <c r="B1485" t="str">
        <v>Power Transmitter for SIS function</v>
      </c>
      <c r="C1485" t="str">
        <v>TOTAL-P0000001818</v>
      </c>
      <c r="D1485" t="str">
        <v>Sensors and Transmitter</v>
      </c>
      <c r="E1485" t="str">
        <v>Root|Instrument Equipment|Sensors and Transmitter|Power Transmitter for SIS function</v>
      </c>
      <c r="F1485" t="str">
        <v>CFIHOS-30000661</v>
      </c>
      <c r="G1485" t="str">
        <v>Transmitter</v>
      </c>
      <c r="H1485" t="str">
        <v>RDS267929</v>
      </c>
      <c r="I1485" t="str">
        <v>TRANSMITTER</v>
      </c>
      <c r="J1485" t="str">
        <v/>
      </c>
      <c r="L1485" t="str">
        <v/>
      </c>
      <c r="M1485" t="str">
        <v/>
      </c>
      <c r="N1485" t="str">
        <v/>
      </c>
      <c r="O1485" t="str">
        <v/>
      </c>
      <c r="P1485" t="str">
        <v/>
      </c>
      <c r="Q1485" t="str">
        <v/>
      </c>
      <c r="R1485" t="str">
        <v/>
      </c>
      <c r="S1485" t="str">
        <v/>
      </c>
      <c r="T1485" t="str">
        <v/>
      </c>
      <c r="U1485" t="str">
        <v/>
      </c>
      <c r="V1485" t="str">
        <v/>
      </c>
      <c r="W1485" t="str">
        <v>A 'detecting instrument' that generates a process variable signal and converts it into an output signal. Relates to Power Transmitter for SIS function.</v>
      </c>
      <c r="X1485" t="str">
        <v>PCA (modified)</v>
      </c>
      <c r="Y1485" t="str">
        <v>TOTAL-B0000000012</v>
      </c>
      <c r="Z1485" t="str">
        <v>Instrumentation &amp; Control Systems</v>
      </c>
      <c r="AA1485" t="str">
        <v>0</v>
      </c>
      <c r="AB1485" t="str">
        <v/>
      </c>
      <c r="AC1485">
        <v>3</v>
      </c>
      <c r="AD1485" t="str">
        <v>Review Done By RC</v>
      </c>
      <c r="AE1485" t="str">
        <f>CONCATENATE($AE$1," ",$AF$1," ",$AG$1,A1485,"'")</f>
        <v>Update tblPhysicalClass_Modify   Set DisciplineID = '   Where ID = 'TOTAL-P0000001562'</v>
      </c>
    </row>
    <row r="1486">
      <c r="A1486" t="str">
        <v>TOTAL-P0000001563</v>
      </c>
      <c r="B1486" t="str">
        <v>Powered Winch</v>
      </c>
      <c r="C1486" t="str">
        <v>TOTAL-P0000001164</v>
      </c>
      <c r="D1486" t="str">
        <v>Lifting Equipment</v>
      </c>
      <c r="E1486" t="str">
        <v>Root|Mechanical Equipment Class|Lifting Equipment|Powered Winch</v>
      </c>
      <c r="F1486" t="str">
        <v/>
      </c>
      <c r="G1486" t="str">
        <v/>
      </c>
      <c r="H1486" t="str">
        <v/>
      </c>
      <c r="I1486" t="str">
        <v/>
      </c>
      <c r="J1486" t="str">
        <v>LFTG-PWINCH</v>
      </c>
      <c r="K1486" t="str">
        <v>Powered winch</v>
      </c>
      <c r="L1486" t="str">
        <v/>
      </c>
      <c r="M1486" t="str">
        <v/>
      </c>
      <c r="N1486" t="str">
        <v/>
      </c>
      <c r="O1486" t="str">
        <v/>
      </c>
      <c r="P1486" t="str">
        <v/>
      </c>
      <c r="Q1486" t="str">
        <v/>
      </c>
      <c r="R1486" t="str">
        <v/>
      </c>
      <c r="S1486" t="str">
        <v/>
      </c>
      <c r="T1486" t="str">
        <v/>
      </c>
      <c r="U1486" t="str">
        <v/>
      </c>
      <c r="V1486" t="str">
        <v/>
      </c>
      <c r="W1486" t="str">
        <v>A pulling or lifting device with a cable wound around a rotating drum, and operated by a motor or other power source other than manual. Relates to Powered Winch.</v>
      </c>
      <c r="X1486" t="str">
        <v>Total (modified)</v>
      </c>
      <c r="Y1486" t="str">
        <v>TOTAL-B0000000015</v>
      </c>
      <c r="Z1486" t="str">
        <v>Maintenance &amp; Inspection Engineering</v>
      </c>
      <c r="AA1486" t="str">
        <v>0</v>
      </c>
      <c r="AB1486" t="str">
        <v>N/A</v>
      </c>
      <c r="AD1486" t="str">
        <v>Review Pending</v>
      </c>
      <c r="AE1486" t="str">
        <f>CONCATENATE($AE$1," ",$AF$1,K1486,"'"," ",$AG$1,A1486,"'")</f>
        <v>Update tblPhysicalClass_Modify   Set DisciplineID = 'Powered winch'   Where ID = 'TOTAL-P0000001563'</v>
      </c>
    </row>
    <row r="1487">
      <c r="A1487" t="str">
        <v>TOTAL-P0000001564</v>
      </c>
      <c r="B1487" t="str">
        <v>Powerfactor Meter</v>
      </c>
      <c r="C1487" t="str">
        <v>TOTAL-P0000002487</v>
      </c>
      <c r="D1487" t="str">
        <v>Power Instrument</v>
      </c>
      <c r="E1487" t="str">
        <v>Root|Instrument Equipment|Flow Instrument|Local Flow Instrument|Powerfactor Meter</v>
      </c>
      <c r="F1487" t="str">
        <v/>
      </c>
      <c r="G1487" t="str">
        <v/>
      </c>
      <c r="H1487" t="str">
        <v/>
      </c>
      <c r="I1487" t="str">
        <v/>
      </c>
      <c r="J1487" t="str">
        <v/>
      </c>
      <c r="L1487" t="str">
        <v/>
      </c>
      <c r="M1487" t="str">
        <v/>
      </c>
      <c r="N1487" t="str">
        <v/>
      </c>
      <c r="O1487" t="str">
        <v/>
      </c>
      <c r="P1487" t="str">
        <v/>
      </c>
      <c r="Q1487" t="str">
        <v/>
      </c>
      <c r="R1487" t="str">
        <v/>
      </c>
      <c r="S1487" t="str">
        <v/>
      </c>
      <c r="T1487" t="str">
        <v/>
      </c>
      <c r="U1487" t="str">
        <v>7.2.2.4 IfcFlowInstrumentTypeEnum</v>
      </c>
      <c r="V1487" t="str">
        <v>Powerfactor Meter</v>
      </c>
      <c r="W1487" t="str">
        <v>A device that reads and displays the power factor of an electrical circuit.</v>
      </c>
      <c r="X1487" t="str">
        <v>IFC</v>
      </c>
      <c r="Y1487" t="str">
        <v>TOTAL-B0000000012</v>
      </c>
      <c r="Z1487" t="str">
        <v>Instrumentation &amp; Control Systems</v>
      </c>
      <c r="AA1487" t="str">
        <v>0</v>
      </c>
      <c r="AB1487" t="str">
        <v/>
      </c>
      <c r="AD1487" t="str">
        <v>Review Done By RC</v>
      </c>
      <c r="AE1487" t="str">
        <f>CONCATENATE($AE$1," ",$AF$1," ",$AG$1,A1487,"'")</f>
        <v>Update tblPhysicalClass_Modify   Set DisciplineID = '   Where ID = 'TOTAL-P0000001564'</v>
      </c>
    </row>
    <row r="1488">
      <c r="A1488" t="str">
        <v>TOTAL-P0000001565</v>
      </c>
      <c r="B1488" t="str">
        <v>Preamplifier</v>
      </c>
      <c r="C1488" t="str">
        <v>TOTAL-P0000001625</v>
      </c>
      <c r="D1488" t="str">
        <v>Public Address &amp; General Alarm</v>
      </c>
      <c r="E1488" t="str">
        <v>Root|IT and Telecommunication Equipment|Public Address &amp; General Alarm|Preamplifier</v>
      </c>
      <c r="F1488" t="str">
        <v/>
      </c>
      <c r="G1488" t="str">
        <v/>
      </c>
      <c r="H1488" t="str">
        <v xml:space="preserve">RDS13610840 </v>
      </c>
      <c r="I1488" t="str">
        <v xml:space="preserve">PREAMPLIFIER </v>
      </c>
      <c r="J1488" t="str">
        <v/>
      </c>
      <c r="L1488" t="str">
        <v/>
      </c>
      <c r="M1488" t="str">
        <v/>
      </c>
      <c r="N1488" t="str">
        <v/>
      </c>
      <c r="O1488" t="str">
        <v/>
      </c>
      <c r="P1488" t="str">
        <v/>
      </c>
      <c r="Q1488" t="str">
        <v/>
      </c>
      <c r="R1488" t="str">
        <v/>
      </c>
      <c r="S1488" t="str">
        <v/>
      </c>
      <c r="T1488" t="str">
        <v/>
      </c>
      <c r="U1488" t="str">
        <v/>
      </c>
      <c r="V1488" t="str">
        <v/>
      </c>
      <c r="W1488" t="str">
        <v>An amplifier that has at least a stage of valve or transistor gain following a high-impedance source from which the level is too low for line transmission and clearance above noise level.</v>
      </c>
      <c r="X1488" t="str">
        <v>PCA</v>
      </c>
      <c r="Y1488" t="str">
        <v>TOTAL-B0000000027</v>
      </c>
      <c r="Z1488" t="str">
        <v>Telecom</v>
      </c>
      <c r="AA1488" t="str">
        <v>0</v>
      </c>
      <c r="AB1488" t="str">
        <v>N/A</v>
      </c>
      <c r="AD1488" t="str">
        <v>Review Done By EP</v>
      </c>
      <c r="AE1488" t="str">
        <f>CONCATENATE($AE$1," ",$AF$1," ",$AG$1,A1488,"'")</f>
        <v>Update tblPhysicalClass_Modify   Set DisciplineID = '   Where ID = 'TOTAL-P0000001565'</v>
      </c>
    </row>
    <row r="1489">
      <c r="A1489" t="str">
        <v>TOTAL-P0000001566</v>
      </c>
      <c r="B1489" t="str">
        <v>Preheater</v>
      </c>
      <c r="C1489" t="str">
        <v>TOTAL-P0000002465</v>
      </c>
      <c r="D1489" t="str">
        <v>Fired Equipment</v>
      </c>
      <c r="E1489" t="str">
        <v>Root|Mechanical Equipment Class|Fired Equipment|Preheater</v>
      </c>
      <c r="F1489" t="str">
        <v>CFIHOS-30000339</v>
      </c>
      <c r="G1489" t="str">
        <v>Electric Heater</v>
      </c>
      <c r="H1489" t="str">
        <v>RDS14069800</v>
      </c>
      <c r="I1489" t="str">
        <v>PREHEATER</v>
      </c>
      <c r="J1489" t="str">
        <v/>
      </c>
      <c r="L1489" t="str">
        <v>148</v>
      </c>
      <c r="M1489" t="str">
        <v>Préchauffeurs</v>
      </c>
      <c r="N1489" t="str">
        <v>Preheaters</v>
      </c>
      <c r="O1489" t="str">
        <v>Vorheizer</v>
      </c>
      <c r="P1489" t="str">
        <v>Precalentadores</v>
      </c>
      <c r="Q1489" t="str">
        <v/>
      </c>
      <c r="R1489" t="str">
        <v/>
      </c>
      <c r="S1489" t="str">
        <v/>
      </c>
      <c r="T1489" t="str">
        <v/>
      </c>
      <c r="U1489" t="str">
        <v/>
      </c>
      <c r="V1489" t="str">
        <v/>
      </c>
      <c r="W1489" t="str">
        <v>A heater that precedes a process.</v>
      </c>
      <c r="X1489" t="str">
        <v>PCA</v>
      </c>
      <c r="Y1489" t="str">
        <v>TOTAL-B0000000017</v>
      </c>
      <c r="Z1489" t="str">
        <v>Mechanical Static</v>
      </c>
      <c r="AA1489" t="str">
        <v>1</v>
      </c>
      <c r="AB1489" t="str">
        <v/>
      </c>
      <c r="AD1489" t="str">
        <v>Review Pending</v>
      </c>
      <c r="AE1489" t="str">
        <f>CONCATENATE($AE$1," ",$AF$1," ",$AG$1,A1489,"'")</f>
        <v>Update tblPhysicalClass_Modify   Set DisciplineID = '   Where ID = 'TOTAL-P0000001566'</v>
      </c>
    </row>
    <row r="1490">
      <c r="A1490" t="str">
        <v>TOTAL-P0000001567</v>
      </c>
      <c r="B1490" t="str">
        <v>Pressure &amp; Differential Pressure Transmitters - Electronic</v>
      </c>
      <c r="C1490" t="str">
        <v>TOTAL-P0000002471</v>
      </c>
      <c r="D1490" t="str">
        <v>Pressure Instrument</v>
      </c>
      <c r="E1490" t="str">
        <v>Root|Instrument Equipment|Sensors and Transmitter|Pressure Measurement Device|Pressure &amp; Differential Pressure Transmitters - Electronic</v>
      </c>
      <c r="F1490" t="str">
        <v>CFIHOS-30000418</v>
      </c>
      <c r="G1490" t="str">
        <v>Differential Pressure Transmitter</v>
      </c>
      <c r="H1490" t="str">
        <v>RDS428849</v>
      </c>
      <c r="I1490" t="str">
        <v>DIFFERENTIAL PRESSURE TRANSMITTER</v>
      </c>
      <c r="J1490" t="str">
        <v/>
      </c>
      <c r="L1490" t="str">
        <v>161301</v>
      </c>
      <c r="M1490" t="str">
        <v>Transmetteurs de pression &amp; de pression différentielle - électroniques</v>
      </c>
      <c r="N1490" t="str">
        <v>Pressure &amp; differential pressure transmitters - electronic</v>
      </c>
      <c r="O1490" t="str">
        <v/>
      </c>
      <c r="P1490" t="str">
        <v/>
      </c>
      <c r="Q1490" t="str">
        <v/>
      </c>
      <c r="R1490" t="str">
        <v/>
      </c>
      <c r="S1490" t="str">
        <v/>
      </c>
      <c r="T1490" t="str">
        <v/>
      </c>
      <c r="U1490" t="str">
        <v/>
      </c>
      <c r="V1490" t="str">
        <v/>
      </c>
      <c r="W1490" t="str">
        <v>A pressure transmitter that is producing a standardized output signal dependent of a received pressure difference signal. Relates to Pressure &amp; Differential Pressure Transmitters - Electronic.</v>
      </c>
      <c r="X1490" t="str">
        <v>PCA (modified)</v>
      </c>
      <c r="Y1490" t="str">
        <v>TOTAL-B0000000012</v>
      </c>
      <c r="Z1490" t="str">
        <v>Instrumentation &amp; Control Systems</v>
      </c>
      <c r="AA1490" t="str">
        <v>0</v>
      </c>
      <c r="AB1490" t="str">
        <v/>
      </c>
      <c r="AD1490" t="str">
        <v>Review Done By RC</v>
      </c>
      <c r="AE1490" t="str">
        <f>CONCATENATE($AE$1," ",$AF$1," ",$AG$1,A1490,"'")</f>
        <v>Update tblPhysicalClass_Modify   Set DisciplineID = '   Where ID = 'TOTAL-P0000001567'</v>
      </c>
    </row>
    <row r="1491">
      <c r="A1491" t="str">
        <v>TOTAL-P0000001568</v>
      </c>
      <c r="B1491" t="str">
        <v>Pressure and Temperature Switch (Refrigerant Fluid) for HVAC Application</v>
      </c>
      <c r="C1491" t="str">
        <v>TOTAL-P0000000346</v>
      </c>
      <c r="D1491" t="str">
        <v>Components of Refrigerating Circuit for HVAC Application</v>
      </c>
      <c r="E1491" t="str">
        <v>Root|Mechanical Equipment Class|Other Mechanical Equipment|Heating, Ventilation and Air Conditioning Equipment for HVAC O&amp;G Application|Components of Refrigerating Circuit for HVAC Application|Pressure and Temperature Switch (Refrigerant Fluid) for HVAC Application</v>
      </c>
      <c r="F1491" t="str">
        <v>CFIHOS-80000128</v>
      </c>
      <c r="G1491" t="str">
        <v>Manual Switch</v>
      </c>
      <c r="H1491" t="str">
        <v>RDS475334</v>
      </c>
      <c r="I1491" t="str">
        <v>SWITCH</v>
      </c>
      <c r="J1491" t="str">
        <v/>
      </c>
      <c r="L1491" t="str">
        <v>257B09</v>
      </c>
      <c r="M1491" t="str">
        <v>Pressostat et thermostat (fluide frigorigène) pour application HVAC</v>
      </c>
      <c r="N1491" t="str">
        <v>Pressure and temperature switch (refrigerant fluid) for HVAC application</v>
      </c>
      <c r="O1491" t="str">
        <v/>
      </c>
      <c r="P1491" t="str">
        <v/>
      </c>
      <c r="Q1491" t="str">
        <v>AIR_WINCH</v>
      </c>
      <c r="R1491" t="str">
        <v>Air Winch</v>
      </c>
      <c r="S1491" t="str">
        <v/>
      </c>
      <c r="T1491" t="str">
        <v/>
      </c>
      <c r="U1491" t="str">
        <v/>
      </c>
      <c r="V1491" t="str">
        <v/>
      </c>
      <c r="W1491" t="str">
        <v>A mechanical switching device for making or breaking contact, or altering the connection of a circuit. Relates to Pressure and Temperature Switch (Refrigerant Fluid) for HVAC Application.</v>
      </c>
      <c r="X1491" t="str">
        <v>PCA (modified)</v>
      </c>
      <c r="Y1491" t="str">
        <v>TOTAL-B0000000011</v>
      </c>
      <c r="Z1491" t="str">
        <v>Heating, Ventilation &amp; Air Conditioning</v>
      </c>
      <c r="AA1491" t="str">
        <v>0</v>
      </c>
      <c r="AB1491" t="str">
        <v/>
      </c>
      <c r="AD1491" t="str">
        <v>Review Pending</v>
      </c>
      <c r="AE1491" t="str">
        <f>CONCATENATE($AE$1," ",$AF$1," ",$AG$1,A1491,"'")</f>
        <v>Update tblPhysicalClass_Modify   Set DisciplineID = '   Where ID = 'TOTAL-P0000001568'</v>
      </c>
    </row>
    <row r="1492">
      <c r="A1492" t="str">
        <v>TOTAL-P0000001569</v>
      </c>
      <c r="B1492" t="str">
        <v>Pressure and Temperature Transmitter</v>
      </c>
      <c r="C1492" t="str">
        <v>TOTAL-P0000001818</v>
      </c>
      <c r="D1492" t="str">
        <v>Sensors and Transmitter</v>
      </c>
      <c r="E1492" t="str">
        <v>Root|Instrument Equipment|Sensors and Transmitter|Pressure and Temperature Transmitter</v>
      </c>
      <c r="F1492" t="str">
        <v/>
      </c>
      <c r="G1492" t="str">
        <v/>
      </c>
      <c r="H1492" t="str">
        <v/>
      </c>
      <c r="I1492" t="str">
        <v/>
      </c>
      <c r="J1492" t="str">
        <v>INEQ-X</v>
      </c>
      <c r="K1492" t="str">
        <v>Multi-Variable Measurement Device</v>
      </c>
      <c r="L1492" t="str">
        <v/>
      </c>
      <c r="M1492" t="str">
        <v/>
      </c>
      <c r="N1492" t="str">
        <v/>
      </c>
      <c r="O1492" t="str">
        <v/>
      </c>
      <c r="P1492" t="str">
        <v/>
      </c>
      <c r="Q1492" t="str">
        <v/>
      </c>
      <c r="R1492" t="str">
        <v/>
      </c>
      <c r="S1492" t="str">
        <v/>
      </c>
      <c r="T1492" t="str">
        <v/>
      </c>
      <c r="U1492" t="str">
        <v/>
      </c>
      <c r="V1492" t="str">
        <v/>
      </c>
      <c r="W1492" t="str">
        <v>A transmitter that allows for the simultaneous measurement and transmission of pressure and temperature.</v>
      </c>
      <c r="X1492" t="str">
        <v>Total</v>
      </c>
      <c r="Y1492" t="str">
        <v>TOTAL-B0000000026</v>
      </c>
      <c r="Z1492" t="str">
        <v>Subsea Production System</v>
      </c>
      <c r="AA1492" t="str">
        <v>0</v>
      </c>
      <c r="AB1492" t="str">
        <v>IS400</v>
      </c>
      <c r="AD1492" t="str">
        <v>Review Pending</v>
      </c>
      <c r="AE1492" t="str">
        <f>CONCATENATE($AE$1," ",$AF$1,K1492,"'"," ",$AG$1,A1492,"'")</f>
        <v>Update tblPhysicalClass_Modify   Set DisciplineID = 'Multi-Variable Measurement Device'   Where ID = 'TOTAL-P0000001569'</v>
      </c>
    </row>
    <row r="1493">
      <c r="A1493" t="str">
        <v>TOTAL-P0000001570</v>
      </c>
      <c r="B1493" t="str">
        <v>Pressure Control Valve</v>
      </c>
      <c r="C1493" t="str">
        <v>TOTAL-P0000002474</v>
      </c>
      <c r="D1493" t="str">
        <v>Valve Instrument</v>
      </c>
      <c r="E1493" t="str">
        <v>Root|Instrument Equipment|Control Valve, On-Off Actuated Valve, Actuator and Accessory|Control Valve And Accessory|Control Valve|Pressure Control Valve</v>
      </c>
      <c r="F1493" t="str">
        <v/>
      </c>
      <c r="G1493" t="str">
        <v/>
      </c>
      <c r="H1493" t="str">
        <v>RDS446579</v>
      </c>
      <c r="I1493" t="str">
        <v>SELF ACTUATED PRESSURE CONTROL VALVE</v>
      </c>
      <c r="J1493" t="str">
        <v/>
      </c>
      <c r="L1493" t="str">
        <v/>
      </c>
      <c r="M1493" t="str">
        <v/>
      </c>
      <c r="N1493" t="str">
        <v/>
      </c>
      <c r="O1493" t="str">
        <v/>
      </c>
      <c r="P1493" t="str">
        <v/>
      </c>
      <c r="Q1493" t="str">
        <v/>
      </c>
      <c r="R1493" t="str">
        <v/>
      </c>
      <c r="S1493" t="str">
        <v/>
      </c>
      <c r="T1493" t="str">
        <v/>
      </c>
      <c r="U1493" t="str">
        <v/>
      </c>
      <c r="V1493" t="str">
        <v/>
      </c>
      <c r="W1493" t="str">
        <v>A self acting control valve that is maintaining a predefined upstream or downstream fluid flow operated by the process pressure</v>
      </c>
      <c r="X1493" t="str">
        <v>PCA</v>
      </c>
      <c r="Y1493" t="str">
        <v>TOTAL-B0000000012</v>
      </c>
      <c r="Z1493" t="str">
        <v>Instrumentation &amp; Control Systems</v>
      </c>
      <c r="AA1493" t="str">
        <v>1</v>
      </c>
      <c r="AB1493" t="str">
        <v>N/A</v>
      </c>
      <c r="AD1493" t="str">
        <v>Review Done By RC</v>
      </c>
      <c r="AE1493" t="str">
        <f>CONCATENATE($AE$1," ",$AF$1," ",$AG$1,A1493,"'")</f>
        <v>Update tblPhysicalClass_Modify   Set DisciplineID = '   Where ID = 'TOTAL-P0000001570'</v>
      </c>
    </row>
    <row r="1494">
      <c r="A1494" t="str">
        <v>TOTAL-P0000001571</v>
      </c>
      <c r="B1494" t="str">
        <v>Pressure Drop Indicator</v>
      </c>
      <c r="C1494" t="str">
        <v>TOTAL-P0000002471</v>
      </c>
      <c r="D1494" t="str">
        <v>Pressure Instrument</v>
      </c>
      <c r="E1494" t="str">
        <v>Root|Instrument Equipment|Process and Safety Control System|Pressure Drop Indicator</v>
      </c>
      <c r="F1494" t="str">
        <v>CFIHOS-30000292</v>
      </c>
      <c r="G1494" t="str">
        <v>indicator</v>
      </c>
      <c r="H1494" t="str">
        <v>RDS270134</v>
      </c>
      <c r="I1494" t="str">
        <v/>
      </c>
      <c r="J1494" t="str">
        <v>INEQ-GAUGE-PRE</v>
      </c>
      <c r="K1494" t="str">
        <v>Pressure gauges</v>
      </c>
      <c r="L1494" t="str">
        <v/>
      </c>
      <c r="M1494" t="str">
        <v/>
      </c>
      <c r="N1494" t="str">
        <v/>
      </c>
      <c r="O1494" t="str">
        <v/>
      </c>
      <c r="P1494" t="str">
        <v/>
      </c>
      <c r="Q1494" t="str">
        <v/>
      </c>
      <c r="R1494" t="str">
        <v/>
      </c>
      <c r="S1494" t="str">
        <v/>
      </c>
      <c r="T1494" t="str">
        <v/>
      </c>
      <c r="U1494" t="str">
        <v/>
      </c>
      <c r="V1494" t="str">
        <v/>
      </c>
      <c r="W1494" t="str">
        <v>A device for showing a loss of pressure</v>
      </c>
      <c r="X1494" t="str">
        <v>Total</v>
      </c>
      <c r="Y1494" t="str">
        <v>TOTAL-B0000000012</v>
      </c>
      <c r="Z1494" t="str">
        <v>Instrumentation &amp; Control Systems</v>
      </c>
      <c r="AA1494" t="str">
        <v>0</v>
      </c>
      <c r="AB1494" t="str">
        <v>IS400</v>
      </c>
      <c r="AD1494" t="str">
        <v>Review Done By RC</v>
      </c>
      <c r="AE1494" t="str">
        <f>CONCATENATE($AE$1," ",$AF$1,K1494,"'"," ",$AG$1,A1494,"'")</f>
        <v>Update tblPhysicalClass_Modify   Set DisciplineID = 'Pressure gauges'   Where ID = 'TOTAL-P0000001571'</v>
      </c>
    </row>
    <row r="1495">
      <c r="A1495" t="str">
        <v>TOTAL-P0000001572</v>
      </c>
      <c r="B1495" t="str">
        <v>Pressure Gauge</v>
      </c>
      <c r="C1495" t="str">
        <v>TOTAL-P0000002471</v>
      </c>
      <c r="D1495" t="str">
        <v>Pressure Instrument</v>
      </c>
      <c r="E1495" t="str">
        <v>Root|Instrument Equipment|Sensors and Transmitter|Pressure Measurement Device|Pressure Gauge</v>
      </c>
      <c r="F1495" t="str">
        <v>CFIHOS-30000452</v>
      </c>
      <c r="G1495" t="str">
        <v>pressure gauge</v>
      </c>
      <c r="H1495" t="str">
        <v>RDS416159</v>
      </c>
      <c r="I1495" t="str">
        <v>PRESSURE GAUGE</v>
      </c>
      <c r="J1495" t="str">
        <v/>
      </c>
      <c r="L1495" t="str">
        <v>161305</v>
      </c>
      <c r="M1495" t="str">
        <v>Manomètres</v>
      </c>
      <c r="N1495" t="str">
        <v>Pressure gauges</v>
      </c>
      <c r="O1495" t="str">
        <v>Manometer</v>
      </c>
      <c r="P1495" t="str">
        <v>Manómetros</v>
      </c>
      <c r="Q1495" t="str">
        <v/>
      </c>
      <c r="R1495" t="str">
        <v/>
      </c>
      <c r="S1495" t="str">
        <v/>
      </c>
      <c r="T1495" t="str">
        <v/>
      </c>
      <c r="U1495" t="str">
        <v>7.2.2.4 IfcFlowInstrumentTypeEnum</v>
      </c>
      <c r="V1495" t="str">
        <v>Pressuregauge</v>
      </c>
      <c r="W1495" t="str">
        <v>A 'pressure measuring gauge' intended to measure and display a representation of a measured pressure</v>
      </c>
      <c r="X1495" t="str">
        <v>PCA</v>
      </c>
      <c r="Y1495" t="str">
        <v>TOTAL-B0000000012</v>
      </c>
      <c r="Z1495" t="str">
        <v>Instrumentation &amp; Control Systems</v>
      </c>
      <c r="AA1495" t="str">
        <v>0</v>
      </c>
      <c r="AB1495" t="str">
        <v>IS400</v>
      </c>
      <c r="AD1495" t="str">
        <v>Review Done By RC</v>
      </c>
      <c r="AE1495" t="str">
        <f>CONCATENATE($AE$1," ",$AF$1," ",$AG$1,A1495,"'")</f>
        <v>Update tblPhysicalClass_Modify   Set DisciplineID = '   Where ID = 'TOTAL-P0000001572'</v>
      </c>
    </row>
    <row r="1496">
      <c r="A1496" t="str">
        <v>TOTAL-P0000001573</v>
      </c>
      <c r="B1496" t="str">
        <v>Pressure Gauge (For Aeraulic System) for HVAC Application</v>
      </c>
      <c r="C1496" t="str">
        <v>TOTAL-P0000001079</v>
      </c>
      <c r="D1496" t="str">
        <v>Instrumentation Equipments for HVAC Application</v>
      </c>
      <c r="E1496" t="str">
        <v>Root|Mechanical Equipment Class|Other Mechanical Equipment|Heating, Ventilation and Air Conditioning Equipment for HVAC O&amp;G Application|Instrumentation Equipments for HVAC Application|Pressure Gauge (For Aeraulic System) for HVAC Application</v>
      </c>
      <c r="F1496" t="str">
        <v/>
      </c>
      <c r="G1496" t="str">
        <v/>
      </c>
      <c r="H1496" t="str">
        <v>RDS316259</v>
      </c>
      <c r="I1496" t="str">
        <v>SYSTEM</v>
      </c>
      <c r="J1496" t="str">
        <v/>
      </c>
      <c r="L1496" t="str">
        <v>257H05</v>
      </c>
      <c r="M1496" t="str">
        <v>Manomètre (pour système aéraulique) pour application HVAC</v>
      </c>
      <c r="N1496" t="str">
        <v>Pressure gauge (for aeraulic system) for HVAC application</v>
      </c>
      <c r="O1496" t="str">
        <v/>
      </c>
      <c r="P1496" t="str">
        <v/>
      </c>
      <c r="Q1496" t="str">
        <v/>
      </c>
      <c r="R1496" t="str">
        <v/>
      </c>
      <c r="S1496" t="str">
        <v/>
      </c>
      <c r="T1496" t="str">
        <v/>
      </c>
      <c r="U1496" t="str">
        <v/>
      </c>
      <c r="V1496" t="str">
        <v/>
      </c>
      <c r="W1496" t="str">
        <v>A functional object which is an assembly of functional objects forming a network to provide a type of service or serving a common purpose. Relates to Pressure Gauge (For Aeraulic System) for HVAC Application.</v>
      </c>
      <c r="X1496" t="str">
        <v>PCA (modified)</v>
      </c>
      <c r="Y1496" t="str">
        <v>TOTAL-B0000000011</v>
      </c>
      <c r="Z1496" t="str">
        <v>Heating, Ventilation &amp; Air Conditioning</v>
      </c>
      <c r="AA1496" t="str">
        <v>0</v>
      </c>
      <c r="AB1496" t="str">
        <v/>
      </c>
      <c r="AD1496" t="str">
        <v>Review Pending</v>
      </c>
      <c r="AE1496" t="str">
        <f>CONCATENATE($AE$1," ",$AF$1," ",$AG$1,A1496,"'")</f>
        <v>Update tblPhysicalClass_Modify   Set DisciplineID = '   Where ID = 'TOTAL-P0000001573'</v>
      </c>
    </row>
    <row r="1497">
      <c r="A1497" t="str">
        <v>TOTAL-P0000001574</v>
      </c>
      <c r="B1497" t="str">
        <v>Pressure Indicator</v>
      </c>
      <c r="C1497" t="str">
        <v>TOTAL-P0000002471</v>
      </c>
      <c r="D1497" t="str">
        <v>Pressure Instrument</v>
      </c>
      <c r="E1497" t="str">
        <v>Root|Instrument Equipment|Process and Safety Control System|Pressure Indicator</v>
      </c>
      <c r="F1497" t="str">
        <v>CFIHOS-30000292</v>
      </c>
      <c r="G1497" t="str">
        <v>indicator</v>
      </c>
      <c r="H1497" t="str">
        <v>RDS268334</v>
      </c>
      <c r="I1497" t="str">
        <v>PRESSURE INDICATOR</v>
      </c>
      <c r="J1497" t="str">
        <v>INEQ-GAUGE-PRE</v>
      </c>
      <c r="K1497" t="str">
        <v>Pressure gauges</v>
      </c>
      <c r="L1497" t="str">
        <v/>
      </c>
      <c r="M1497" t="str">
        <v/>
      </c>
      <c r="N1497" t="str">
        <v/>
      </c>
      <c r="O1497" t="str">
        <v/>
      </c>
      <c r="P1497" t="str">
        <v/>
      </c>
      <c r="Q1497" t="str">
        <v/>
      </c>
      <c r="R1497" t="str">
        <v/>
      </c>
      <c r="S1497" t="str">
        <v/>
      </c>
      <c r="T1497" t="str">
        <v/>
      </c>
      <c r="U1497" t="str">
        <v/>
      </c>
      <c r="V1497" t="str">
        <v/>
      </c>
      <c r="W1497" t="str">
        <v>A measure indicator that is intended to give a visual indication of the pressure in a pre defined process segment.</v>
      </c>
      <c r="X1497" t="str">
        <v>PCA</v>
      </c>
      <c r="Y1497" t="str">
        <v>TOTAL-B0000000012</v>
      </c>
      <c r="Z1497" t="str">
        <v>Instrumentation &amp; Control Systems</v>
      </c>
      <c r="AA1497" t="str">
        <v>0</v>
      </c>
      <c r="AB1497" t="str">
        <v>IS400</v>
      </c>
      <c r="AD1497" t="str">
        <v>Review Done By RC</v>
      </c>
      <c r="AE1497" t="str">
        <f>CONCATENATE($AE$1," ",$AF$1,K1497,"'"," ",$AG$1,A1497,"'")</f>
        <v>Update tblPhysicalClass_Modify   Set DisciplineID = 'Pressure gauges'   Where ID = 'TOTAL-P0000001574'</v>
      </c>
    </row>
    <row r="1498">
      <c r="A1498" t="str">
        <v>TOTAL-P0000001575</v>
      </c>
      <c r="B1498" t="str">
        <v>Pressure Measurement Device</v>
      </c>
      <c r="C1498" t="str">
        <v>TOTAL-P0000002471</v>
      </c>
      <c r="D1498" t="str">
        <v>Pressure Instrument</v>
      </c>
      <c r="E1498" t="str">
        <v>Root|Instrument Equipment|Sensors and Transmitter|Pressure Measurement Device</v>
      </c>
      <c r="F1498" t="str">
        <v/>
      </c>
      <c r="G1498" t="str">
        <v/>
      </c>
      <c r="H1498" t="str">
        <v>RDS6652976</v>
      </c>
      <c r="I1498" t="str">
        <v>DEVICE</v>
      </c>
      <c r="J1498" t="str">
        <v/>
      </c>
      <c r="L1498" t="str">
        <v>1613</v>
      </c>
      <c r="M1498" t="str">
        <v>Appareils de mesure de pression</v>
      </c>
      <c r="N1498" t="str">
        <v>Pressure measurement devices</v>
      </c>
      <c r="O1498" t="str">
        <v/>
      </c>
      <c r="P1498" t="str">
        <v/>
      </c>
      <c r="Q1498" t="str">
        <v/>
      </c>
      <c r="R1498" t="str">
        <v/>
      </c>
      <c r="S1498" t="str">
        <v/>
      </c>
      <c r="T1498" t="str">
        <v/>
      </c>
      <c r="U1498" t="str">
        <v/>
      </c>
      <c r="V1498" t="str">
        <v/>
      </c>
      <c r="W1498" t="str">
        <v>A functional object which is a specification of the capabilities an object is intended to fulfill. Relates to Pressure Measurement Device.</v>
      </c>
      <c r="X1498" t="str">
        <v>PCA (modified)</v>
      </c>
      <c r="Y1498" t="str">
        <v>TOTAL-B0000000012</v>
      </c>
      <c r="Z1498" t="str">
        <v>Instrumentation &amp; Control Systems</v>
      </c>
      <c r="AA1498" t="str">
        <v>1</v>
      </c>
      <c r="AB1498" t="str">
        <v/>
      </c>
      <c r="AD1498" t="str">
        <v>Review Done By RC</v>
      </c>
      <c r="AE1498" t="str">
        <f>CONCATENATE($AE$1," ",$AF$1," ",$AG$1,A1498,"'")</f>
        <v>Update tblPhysicalClass_Modify   Set DisciplineID = '   Where ID = 'TOTAL-P0000001575'</v>
      </c>
    </row>
    <row r="1499">
      <c r="A1499" t="str">
        <v>TOTAL-P0000001576</v>
      </c>
      <c r="B1499" t="str">
        <v>Pressure Point (Test)</v>
      </c>
      <c r="C1499" t="str">
        <v>TOTAL-P0000001536</v>
      </c>
      <c r="D1499" t="str">
        <v>Point</v>
      </c>
      <c r="E1499" t="str">
        <v>Root|Health, Safety and Environment Equipment Class|Point|Pressure Point (Test)</v>
      </c>
      <c r="F1499" t="str">
        <v/>
      </c>
      <c r="G1499" t="str">
        <v/>
      </c>
      <c r="H1499" t="str">
        <v/>
      </c>
      <c r="I1499" t="str">
        <v/>
      </c>
      <c r="J1499" t="str">
        <v/>
      </c>
      <c r="L1499" t="str">
        <v/>
      </c>
      <c r="M1499" t="str">
        <v/>
      </c>
      <c r="N1499" t="str">
        <v/>
      </c>
      <c r="O1499" t="str">
        <v/>
      </c>
      <c r="P1499" t="str">
        <v/>
      </c>
      <c r="Q1499" t="str">
        <v>LOCAL_PRESS_IND</v>
      </c>
      <c r="R1499" t="str">
        <v>Local pressure Indicator</v>
      </c>
      <c r="S1499" t="str">
        <v/>
      </c>
      <c r="T1499" t="str">
        <v/>
      </c>
      <c r="U1499" t="str">
        <v/>
      </c>
      <c r="V1499" t="str">
        <v/>
      </c>
      <c r="W1499" t="str">
        <v>A pressure point used in testing.</v>
      </c>
      <c r="X1499" t="str">
        <v>Total</v>
      </c>
      <c r="Y1499" t="str">
        <v>TOTAL-B0000000020</v>
      </c>
      <c r="Z1499" t="str">
        <v>Piping &amp; Layout</v>
      </c>
      <c r="AA1499" t="str">
        <v>0</v>
      </c>
      <c r="AB1499" t="str">
        <v/>
      </c>
      <c r="AD1499" t="str">
        <v>Review Done By RC</v>
      </c>
      <c r="AE1499" t="str">
        <f>CONCATENATE($AE$1," ",$AF$1," ",$AG$1,A1499,"'")</f>
        <v>Update tblPhysicalClass_Modify   Set DisciplineID = '   Where ID = 'TOTAL-P0000001576'</v>
      </c>
    </row>
    <row r="1500">
      <c r="A1500" t="str">
        <v>TOTAL-P0000001577</v>
      </c>
      <c r="B1500" t="str">
        <v>Pressure Regulator</v>
      </c>
      <c r="C1500" t="str">
        <v>TOTAL-P0000002471</v>
      </c>
      <c r="D1500" t="str">
        <v>Pressure Instrument</v>
      </c>
      <c r="E1500" t="str">
        <v>Root|Instrument Equipment|Sensors and Transmitter|Measuring Device for Vibration, Displacement, Noise, Speed, Torque, and Overspeed Safety Device|Regulator|Pressure Regulator</v>
      </c>
      <c r="F1500" t="str">
        <v>CFIHOS-30000453</v>
      </c>
      <c r="G1500" t="str">
        <v>pressure regulator</v>
      </c>
      <c r="H1500" t="str">
        <v>RDS309149</v>
      </c>
      <c r="I1500" t="str">
        <v>PRESSURE REGULATOR</v>
      </c>
      <c r="J1500" t="str">
        <v/>
      </c>
      <c r="L1500" t="str">
        <v/>
      </c>
      <c r="M1500" t="str">
        <v/>
      </c>
      <c r="N1500" t="str">
        <v/>
      </c>
      <c r="O1500" t="str">
        <v/>
      </c>
      <c r="P1500" t="str">
        <v/>
      </c>
      <c r="Q1500" t="str">
        <v/>
      </c>
      <c r="R1500" t="str">
        <v/>
      </c>
      <c r="S1500" t="str">
        <v/>
      </c>
      <c r="T1500" t="str">
        <v/>
      </c>
      <c r="U1500" t="str">
        <v/>
      </c>
      <c r="V1500" t="str">
        <v/>
      </c>
      <c r="W1500" t="str">
        <v>A regulator that is controlling/regulating the pressure in a system. Relates to Pressure Regulator.</v>
      </c>
      <c r="X1500" t="str">
        <v>PCA (modified)</v>
      </c>
      <c r="Y1500" t="str">
        <v>TOTAL-B0000000012</v>
      </c>
      <c r="Z1500" t="str">
        <v>Instrumentation &amp; Control Systems</v>
      </c>
      <c r="AA1500" t="str">
        <v>0</v>
      </c>
      <c r="AB1500" t="str">
        <v>IS011</v>
      </c>
      <c r="AD1500" t="str">
        <v>Review Done By RC</v>
      </c>
      <c r="AE1500" t="str">
        <f>CONCATENATE($AE$1," ",$AF$1," ",$AG$1,A1500,"'")</f>
        <v>Update tblPhysicalClass_Modify   Set DisciplineID = '   Where ID = 'TOTAL-P0000001577'</v>
      </c>
    </row>
    <row r="1501">
      <c r="A1501" t="str">
        <v>TOTAL-P0000001578</v>
      </c>
      <c r="B1501" t="str">
        <v>Pressure Regulator Valve</v>
      </c>
      <c r="C1501" t="str">
        <v>TOTAL-P0000002474</v>
      </c>
      <c r="D1501" t="str">
        <v>Valve Instrument</v>
      </c>
      <c r="E1501" t="str">
        <v>Root|Instrument Equipment|Control Valve, On-Off Actuated Valve, Actuator and Accessory|Control Valve And Accessory|Control Valve|Pressure Control Valve|Pressure Regulator Valve</v>
      </c>
      <c r="F1501" t="str">
        <v/>
      </c>
      <c r="G1501" t="str">
        <v/>
      </c>
      <c r="H1501" t="str">
        <v>RDS309284</v>
      </c>
      <c r="I1501" t="str">
        <v>PRESSURE REGULATOR VALVE</v>
      </c>
      <c r="J1501" t="str">
        <v>VALVE-CV</v>
      </c>
      <c r="K1501" t="str">
        <v>Control Valve</v>
      </c>
      <c r="L1501" t="str">
        <v/>
      </c>
      <c r="M1501" t="str">
        <v/>
      </c>
      <c r="N1501" t="str">
        <v/>
      </c>
      <c r="O1501" t="str">
        <v/>
      </c>
      <c r="P1501" t="str">
        <v/>
      </c>
      <c r="Q1501" t="str">
        <v/>
      </c>
      <c r="R1501" t="str">
        <v/>
      </c>
      <c r="S1501" t="str">
        <v/>
      </c>
      <c r="T1501" t="str">
        <v/>
      </c>
      <c r="U1501" t="str">
        <v/>
      </c>
      <c r="V1501" t="str">
        <v/>
      </c>
      <c r="W1501" t="str">
        <v>A valve that can be used to regulate the pressure in a container or system.</v>
      </c>
      <c r="X1501" t="str">
        <v>PCA</v>
      </c>
      <c r="Y1501" t="str">
        <v>TOTAL-B0000000012</v>
      </c>
      <c r="Z1501" t="str">
        <v>Instrumentation &amp; Control Systems</v>
      </c>
      <c r="AA1501" t="str">
        <v>0</v>
      </c>
      <c r="AB1501" t="str">
        <v>IS011</v>
      </c>
      <c r="AD1501" t="str">
        <v>Review Done By RC</v>
      </c>
      <c r="AE1501" t="str">
        <f>CONCATENATE($AE$1," ",$AF$1,K1501,"'"," ",$AG$1,A1501,"'")</f>
        <v>Update tblPhysicalClass_Modify   Set DisciplineID = 'Control Valve'   Where ID = 'TOTAL-P0000001578'</v>
      </c>
    </row>
    <row r="1502">
      <c r="A1502" t="str">
        <v>TOTAL-P0000001579</v>
      </c>
      <c r="B1502" t="str">
        <v>Pressure Relief Damper for HVAC Application</v>
      </c>
      <c r="C1502" t="str">
        <v>TOTAL-P0000000436</v>
      </c>
      <c r="D1502" t="str">
        <v>Dampers and Louver for HVAC Application</v>
      </c>
      <c r="E1502" t="str">
        <v>Root|Mechanical Equipment Class|Other Mechanical Equipment|Heating, Ventilation and Air Conditioning Equipment for HVAC O&amp;G Application|Dampers and Louver for HVAC Application|Pressure Relief Damper for HVAC Application</v>
      </c>
      <c r="F1502" t="str">
        <v/>
      </c>
      <c r="G1502" t="str">
        <v/>
      </c>
      <c r="H1502" t="str">
        <v>RDS1289791601</v>
      </c>
      <c r="I1502" t="str">
        <v>PRESSURE RELIEF DAMPER</v>
      </c>
      <c r="J1502" t="str">
        <v>HVAC-DAMPER</v>
      </c>
      <c r="K1502" t="str">
        <v>HVAC Damper</v>
      </c>
      <c r="L1502" t="str">
        <v>257D08</v>
      </c>
      <c r="M1502" t="str">
        <v>Clapet anti-retour pour application HVAC</v>
      </c>
      <c r="N1502" t="str">
        <v>Pressure relief damper for HVAC application</v>
      </c>
      <c r="O1502" t="str">
        <v/>
      </c>
      <c r="P1502" t="str">
        <v/>
      </c>
      <c r="Q1502" t="str">
        <v>LOCAL_PRESS_IND</v>
      </c>
      <c r="R1502" t="str">
        <v>Local pressure Indicator</v>
      </c>
      <c r="S1502" t="str">
        <v/>
      </c>
      <c r="T1502" t="str">
        <v/>
      </c>
      <c r="U1502" t="str">
        <v>7.5.2.12 IfcDamperTypeEnum</v>
      </c>
      <c r="V1502" t="str">
        <v>Relief Damper</v>
      </c>
      <c r="W1502" t="str">
        <v xml:space="preserve">A gas flow damper that is used to relieve built-up pressure in a duct system to prevent damage to HVAC equipment. </v>
      </c>
      <c r="X1502" t="str">
        <v>PCA</v>
      </c>
      <c r="Y1502" t="str">
        <v>TOTAL-B0000000011</v>
      </c>
      <c r="Z1502" t="str">
        <v>Heating, Ventilation &amp; Air Conditioning</v>
      </c>
      <c r="AA1502" t="str">
        <v>0</v>
      </c>
      <c r="AB1502" t="str">
        <v>V001</v>
      </c>
      <c r="AD1502" t="str">
        <v>Review Pending</v>
      </c>
      <c r="AE1502" t="str">
        <f>CONCATENATE($AE$1," ",$AF$1,K1502,"'"," ",$AG$1,A1502,"'")</f>
        <v>Update tblPhysicalClass_Modify   Set DisciplineID = 'HVAC Damper'   Where ID = 'TOTAL-P0000001579'</v>
      </c>
    </row>
    <row r="1503">
      <c r="A1503" t="str">
        <v>TOTAL-P0000001580</v>
      </c>
      <c r="B1503" t="str">
        <v>Pressure Sensor</v>
      </c>
      <c r="C1503" t="str">
        <v>TOTAL-P0000002471</v>
      </c>
      <c r="D1503" t="str">
        <v>Pressure Instrument</v>
      </c>
      <c r="E1503" t="str">
        <v>Root|Instrument Equipment|Sensors and Transmitter|Sensor|Pressure Sensor</v>
      </c>
      <c r="F1503" t="str">
        <v/>
      </c>
      <c r="G1503" t="str">
        <v/>
      </c>
      <c r="H1503" t="str">
        <v xml:space="preserve">RDS462104 </v>
      </c>
      <c r="I1503" t="str">
        <v xml:space="preserve">PRESSURE ELEMENT </v>
      </c>
      <c r="J1503" t="str">
        <v/>
      </c>
      <c r="L1503" t="str">
        <v/>
      </c>
      <c r="M1503" t="str">
        <v/>
      </c>
      <c r="N1503" t="str">
        <v/>
      </c>
      <c r="O1503" t="str">
        <v/>
      </c>
      <c r="P1503" t="str">
        <v/>
      </c>
      <c r="Q1503" t="str">
        <v/>
      </c>
      <c r="R1503" t="str">
        <v/>
      </c>
      <c r="S1503" t="str">
        <v/>
      </c>
      <c r="T1503" t="str">
        <v/>
      </c>
      <c r="U1503" t="str">
        <v>7.2.2.5 IfcSensorTypeEnum</v>
      </c>
      <c r="V1503" t="str">
        <v>Pressuresensor</v>
      </c>
      <c r="W1503" t="str">
        <v>A detecting element intended to sense pressure.</v>
      </c>
      <c r="X1503" t="str">
        <v>PCA</v>
      </c>
      <c r="Y1503" t="str">
        <v>TOTAL-B0000000012</v>
      </c>
      <c r="Z1503" t="str">
        <v>Instrumentation &amp; Control Systems</v>
      </c>
      <c r="AA1503" t="str">
        <v>0</v>
      </c>
      <c r="AB1503" t="str">
        <v>IS400</v>
      </c>
      <c r="AD1503" t="str">
        <v>Review Done By RC</v>
      </c>
      <c r="AE1503" t="str">
        <f>CONCATENATE($AE$1," ",$AF$1," ",$AG$1,A1503,"'")</f>
        <v>Update tblPhysicalClass_Modify   Set DisciplineID = '   Where ID = 'TOTAL-P0000001580'</v>
      </c>
    </row>
    <row r="1504">
      <c r="A1504" t="str">
        <v>TOTAL-P0000001581</v>
      </c>
      <c r="B1504" t="str">
        <v>Pressure Sensor / Transmitter / Controller for HVAC Application</v>
      </c>
      <c r="C1504" t="str">
        <v>TOTAL-P0000001079</v>
      </c>
      <c r="D1504" t="str">
        <v>Instrumentation Equipments for HVAC Application</v>
      </c>
      <c r="E1504" t="str">
        <v>Root|Mechanical Equipment Class|Other Mechanical Equipment|Heating, Ventilation and Air Conditioning Equipment for HVAC O&amp;G Application|Instrumentation Equipments for HVAC Application|Pressure Sensor / Transmitter / Controller for HVAC Application</v>
      </c>
      <c r="F1504" t="str">
        <v>CFIHOS-30000661</v>
      </c>
      <c r="G1504" t="str">
        <v>Transmitter</v>
      </c>
      <c r="H1504" t="str">
        <v>RDS267929</v>
      </c>
      <c r="I1504" t="str">
        <v>TRANSMITTER</v>
      </c>
      <c r="J1504" t="str">
        <v/>
      </c>
      <c r="L1504" t="str">
        <v>257H06</v>
      </c>
      <c r="M1504" t="str">
        <v>Capteur / Transmetteur / Contrôleur de pression pour application HVAC</v>
      </c>
      <c r="N1504" t="str">
        <v>Pressure sensor / Transmitter / Controller for HVAC application</v>
      </c>
      <c r="O1504" t="str">
        <v/>
      </c>
      <c r="P1504" t="str">
        <v/>
      </c>
      <c r="Q1504" t="str">
        <v/>
      </c>
      <c r="R1504" t="str">
        <v/>
      </c>
      <c r="S1504" t="str">
        <v/>
      </c>
      <c r="T1504" t="str">
        <v/>
      </c>
      <c r="U1504" t="str">
        <v/>
      </c>
      <c r="V1504" t="str">
        <v/>
      </c>
      <c r="W1504" t="str">
        <v>A 'detecting instrument' that generates a process variable signal and converts it into an output signal. Relates to Pressure Sensor / Transmitter / Controller for HVAC Application.</v>
      </c>
      <c r="X1504" t="str">
        <v>PCA (modified)</v>
      </c>
      <c r="Y1504" t="str">
        <v>TOTAL-B0000000011</v>
      </c>
      <c r="Z1504" t="str">
        <v>Heating, Ventilation &amp; Air Conditioning</v>
      </c>
      <c r="AA1504" t="str">
        <v>0</v>
      </c>
      <c r="AB1504" t="str">
        <v/>
      </c>
      <c r="AD1504" t="str">
        <v>Review Pending</v>
      </c>
      <c r="AE1504" t="str">
        <f>CONCATENATE($AE$1," ",$AF$1," ",$AG$1,A1504,"'")</f>
        <v>Update tblPhysicalClass_Modify   Set DisciplineID = '   Where ID = 'TOTAL-P0000001581'</v>
      </c>
    </row>
    <row r="1505">
      <c r="A1505" t="str">
        <v>TOTAL-P0000001582</v>
      </c>
      <c r="B1505" t="str">
        <v>Pressure Switch</v>
      </c>
      <c r="C1505" t="str">
        <v>TOTAL-P0000002471</v>
      </c>
      <c r="D1505" t="str">
        <v>Pressure Instrument</v>
      </c>
      <c r="E1505" t="str">
        <v>Root|Instrument Equipment|Sensors and Transmitter|Pressure Measurement Device|Pressure Switch</v>
      </c>
      <c r="F1505" t="str">
        <v>CFIHOS-30000454</v>
      </c>
      <c r="G1505" t="str">
        <v>pressure switch</v>
      </c>
      <c r="H1505" t="str">
        <v>RDS309419</v>
      </c>
      <c r="I1505" t="str">
        <v>PRESSURE SWITCH</v>
      </c>
      <c r="J1505" t="str">
        <v>INEQ-PRE-SW</v>
      </c>
      <c r="K1505" t="str">
        <v>Pressure Switch</v>
      </c>
      <c r="L1505" t="str">
        <v>161306</v>
      </c>
      <c r="M1505" t="str">
        <v>Pressostats</v>
      </c>
      <c r="N1505" t="str">
        <v>Pressure switches</v>
      </c>
      <c r="O1505" t="str">
        <v>Druckschalter</v>
      </c>
      <c r="P1505" t="str">
        <v>Presostato</v>
      </c>
      <c r="Q1505" t="str">
        <v/>
      </c>
      <c r="R1505" t="str">
        <v/>
      </c>
      <c r="S1505" t="str">
        <v/>
      </c>
      <c r="T1505" t="str">
        <v/>
      </c>
      <c r="U1505" t="str">
        <v/>
      </c>
      <c r="V1505" t="str">
        <v/>
      </c>
      <c r="W1505" t="str">
        <v>A functional switch that (usually) turns an electrical circuit on or off when the pressure level reaches a preset value. Relates to Pressure Switch.</v>
      </c>
      <c r="X1505" t="str">
        <v>PCA (modified)</v>
      </c>
      <c r="Y1505" t="str">
        <v>TOTAL-B0000000012</v>
      </c>
      <c r="Z1505" t="str">
        <v>Instrumentation &amp; Control Systems</v>
      </c>
      <c r="AA1505" t="str">
        <v>0</v>
      </c>
      <c r="AB1505" t="str">
        <v>IS400 or IS401</v>
      </c>
      <c r="AD1505" t="str">
        <v>Review Done By RC</v>
      </c>
      <c r="AE1505" t="str">
        <f>CONCATENATE($AE$1," ",$AF$1,K1505,"'"," ",$AG$1,A1505,"'")</f>
        <v>Update tblPhysicalClass_Modify   Set DisciplineID = 'Pressure Switch'   Where ID = 'TOTAL-P0000001582'</v>
      </c>
    </row>
    <row r="1506">
      <c r="A1506" t="str">
        <v>TOTAL-P0000001583</v>
      </c>
      <c r="B1506" t="str">
        <v>Pressure Transmitter</v>
      </c>
      <c r="C1506" t="str">
        <v>TOTAL-P0000002471</v>
      </c>
      <c r="D1506" t="str">
        <v>Pressure Instrument</v>
      </c>
      <c r="E1506" t="str">
        <v>Root|Instrument Equipment|Sensors and Transmitter|Pressure Transmitter</v>
      </c>
      <c r="F1506" t="str">
        <v>CFIHOS-30000187</v>
      </c>
      <c r="G1506" t="str">
        <v>pressure instrument</v>
      </c>
      <c r="H1506" t="str">
        <v>RDS743399</v>
      </c>
      <c r="I1506" t="str">
        <v>PRESSURE TRANSMITTER</v>
      </c>
      <c r="J1506" t="str">
        <v/>
      </c>
      <c r="L1506" t="str">
        <v/>
      </c>
      <c r="M1506" t="str">
        <v/>
      </c>
      <c r="N1506" t="str">
        <v/>
      </c>
      <c r="O1506" t="str">
        <v/>
      </c>
      <c r="P1506" t="str">
        <v/>
      </c>
      <c r="Q1506" t="str">
        <v/>
      </c>
      <c r="R1506" t="str">
        <v/>
      </c>
      <c r="S1506" t="str">
        <v/>
      </c>
      <c r="T1506" t="str">
        <v/>
      </c>
      <c r="U1506" t="str">
        <v/>
      </c>
      <c r="V1506" t="str">
        <v/>
      </c>
      <c r="W1506" t="str">
        <v>A 'transmitter' that is measuring pressure and generates a standardized output signal representing the measured value. Relates to Pressure Transmitter.</v>
      </c>
      <c r="X1506" t="str">
        <v>PCA (modified)</v>
      </c>
      <c r="Y1506" t="str">
        <v>TOTAL-B0000000012</v>
      </c>
      <c r="Z1506" t="str">
        <v>Instrumentation &amp; Control Systems</v>
      </c>
      <c r="AA1506" t="str">
        <v>1</v>
      </c>
      <c r="AB1506" t="str">
        <v>IS400</v>
      </c>
      <c r="AD1506" t="str">
        <v>Review Done By RC</v>
      </c>
      <c r="AE1506" t="str">
        <f>CONCATENATE($AE$1," ",$AF$1," ",$AG$1,A1506,"'")</f>
        <v>Update tblPhysicalClass_Modify   Set DisciplineID = '   Where ID = 'TOTAL-P0000001583'</v>
      </c>
    </row>
    <row r="1507">
      <c r="A1507" t="str">
        <v>TOTAL-P0000001584</v>
      </c>
      <c r="B1507" t="str">
        <v>Pressure Transmitter for control function</v>
      </c>
      <c r="C1507" t="str">
        <v>TOTAL-P0000001583</v>
      </c>
      <c r="D1507" t="str">
        <v>Pressure Transmitter</v>
      </c>
      <c r="E1507" t="str">
        <v>Root|Instrument Equipment|Sensors and Transmitter|Pressure Transmitter|Pressure Transmitter for control function</v>
      </c>
      <c r="F1507" t="str">
        <v>CFIHOS-30000661</v>
      </c>
      <c r="G1507" t="str">
        <v>Transmitter</v>
      </c>
      <c r="H1507" t="str">
        <v>RDS267929</v>
      </c>
      <c r="I1507" t="str">
        <v>TRANSMITTER</v>
      </c>
      <c r="J1507" t="str">
        <v/>
      </c>
      <c r="L1507" t="str">
        <v/>
      </c>
      <c r="M1507" t="str">
        <v/>
      </c>
      <c r="N1507" t="str">
        <v/>
      </c>
      <c r="O1507" t="str">
        <v/>
      </c>
      <c r="P1507" t="str">
        <v/>
      </c>
      <c r="Q1507" t="str">
        <v/>
      </c>
      <c r="R1507" t="str">
        <v/>
      </c>
      <c r="S1507" t="str">
        <v/>
      </c>
      <c r="T1507" t="str">
        <v/>
      </c>
      <c r="U1507" t="str">
        <v/>
      </c>
      <c r="V1507" t="str">
        <v/>
      </c>
      <c r="W1507" t="str">
        <v>A 'detecting instrument' that generates a process variable signal and converts it into an output signal. Relates to Pressure Transmitter for control function.</v>
      </c>
      <c r="X1507" t="str">
        <v>PCA (modified)</v>
      </c>
      <c r="Y1507" t="str">
        <v>TOTAL-B0000000012</v>
      </c>
      <c r="Z1507" t="str">
        <v>Instrumentation &amp; Control Systems</v>
      </c>
      <c r="AA1507" t="str">
        <v>0</v>
      </c>
      <c r="AB1507" t="str">
        <v/>
      </c>
      <c r="AC1507">
        <v>3</v>
      </c>
      <c r="AD1507" t="str">
        <v>Review Done By RC</v>
      </c>
      <c r="AE1507" t="str">
        <f>CONCATENATE($AE$1," ",$AF$1," ",$AG$1,A1507,"'")</f>
        <v>Update tblPhysicalClass_Modify   Set DisciplineID = '   Where ID = 'TOTAL-P0000001584'</v>
      </c>
    </row>
    <row r="1508">
      <c r="A1508" t="str">
        <v>TOTAL-P0000001585</v>
      </c>
      <c r="B1508" t="str">
        <v>Pressure Transmitter for SIS function</v>
      </c>
      <c r="C1508" t="str">
        <v>TOTAL-P0000001583</v>
      </c>
      <c r="D1508" t="str">
        <v>Pressure Transmitter</v>
      </c>
      <c r="E1508" t="str">
        <v>Root|Instrument Equipment|Sensors and Transmitter|Pressure Transmitter|Pressure Transmitter for SIS function</v>
      </c>
      <c r="F1508" t="str">
        <v>CFIHOS-30000661</v>
      </c>
      <c r="G1508" t="str">
        <v>Transmitter</v>
      </c>
      <c r="H1508" t="str">
        <v>RDS267929</v>
      </c>
      <c r="I1508" t="str">
        <v>TRANSMITTER</v>
      </c>
      <c r="J1508" t="str">
        <v/>
      </c>
      <c r="L1508" t="str">
        <v/>
      </c>
      <c r="M1508" t="str">
        <v/>
      </c>
      <c r="N1508" t="str">
        <v/>
      </c>
      <c r="O1508" t="str">
        <v/>
      </c>
      <c r="P1508" t="str">
        <v/>
      </c>
      <c r="Q1508" t="str">
        <v/>
      </c>
      <c r="R1508" t="str">
        <v/>
      </c>
      <c r="S1508" t="str">
        <v/>
      </c>
      <c r="T1508" t="str">
        <v/>
      </c>
      <c r="U1508" t="str">
        <v/>
      </c>
      <c r="V1508" t="str">
        <v/>
      </c>
      <c r="W1508" t="str">
        <v>A 'detecting instrument' that generates a process variable signal and converts it into an output signal. Relates to Pressure Transmitter for SIS function.</v>
      </c>
      <c r="X1508" t="str">
        <v>PCA (modified)</v>
      </c>
      <c r="Y1508" t="str">
        <v>TOTAL-B0000000012</v>
      </c>
      <c r="Z1508" t="str">
        <v>Instrumentation &amp; Control Systems</v>
      </c>
      <c r="AA1508" t="str">
        <v>0</v>
      </c>
      <c r="AB1508" t="str">
        <v/>
      </c>
      <c r="AC1508">
        <v>3</v>
      </c>
      <c r="AD1508" t="str">
        <v>Review Done By RC</v>
      </c>
      <c r="AE1508" t="str">
        <f>CONCATENATE($AE$1," ",$AF$1," ",$AG$1,A1508,"'")</f>
        <v>Update tblPhysicalClass_Modify   Set DisciplineID = '   Where ID = 'TOTAL-P0000001585'</v>
      </c>
    </row>
    <row r="1509">
      <c r="A1509" t="str">
        <v>TOTAL-P0000001586</v>
      </c>
      <c r="B1509" t="str">
        <v>Pressure Transmitters - Pneumatic</v>
      </c>
      <c r="C1509" t="str">
        <v>TOTAL-P0000002471</v>
      </c>
      <c r="D1509" t="str">
        <v>Pressure Instrument</v>
      </c>
      <c r="E1509" t="str">
        <v>Root|Instrument Equipment|Sensors and Transmitter|Pressure Measurement Device|Pressure Transmitters - Pneumatic</v>
      </c>
      <c r="F1509" t="str">
        <v>CFIHOS-30000654</v>
      </c>
      <c r="G1509" t="str">
        <v>Pressure Transmitter</v>
      </c>
      <c r="H1509" t="str">
        <v>RDS743399</v>
      </c>
      <c r="I1509" t="str">
        <v>PRESSURE TRANSMITTER</v>
      </c>
      <c r="J1509" t="str">
        <v/>
      </c>
      <c r="L1509" t="str">
        <v>161302</v>
      </c>
      <c r="M1509" t="str">
        <v>Transmetteurs de pression - pneumatiques</v>
      </c>
      <c r="N1509" t="str">
        <v>Pressure transmitters - pneumatic</v>
      </c>
      <c r="O1509" t="str">
        <v/>
      </c>
      <c r="P1509" t="str">
        <v/>
      </c>
      <c r="Q1509" t="str">
        <v/>
      </c>
      <c r="R1509" t="str">
        <v/>
      </c>
      <c r="S1509" t="str">
        <v/>
      </c>
      <c r="T1509" t="str">
        <v/>
      </c>
      <c r="U1509" t="str">
        <v/>
      </c>
      <c r="V1509" t="str">
        <v/>
      </c>
      <c r="W1509" t="str">
        <v>A 'transmitter' that is measuring pressure and generates a standardized output signal representing the measured value. Relates to Pressure Transmitters - Pneumatic.</v>
      </c>
      <c r="X1509" t="str">
        <v>PCA (modified)</v>
      </c>
      <c r="Y1509" t="str">
        <v>TOTAL-B0000000012</v>
      </c>
      <c r="Z1509" t="str">
        <v>Instrumentation &amp; Control Systems</v>
      </c>
      <c r="AA1509" t="str">
        <v>0</v>
      </c>
      <c r="AB1509" t="str">
        <v/>
      </c>
      <c r="AD1509" t="str">
        <v>Review Done By RC</v>
      </c>
      <c r="AE1509" t="str">
        <f>CONCATENATE($AE$1," ",$AF$1," ",$AG$1,A1509,"'")</f>
        <v>Update tblPhysicalClass_Modify   Set DisciplineID = '   Where ID = 'TOTAL-P0000001586'</v>
      </c>
    </row>
    <row r="1510">
      <c r="A1510" t="str">
        <v>TOTAL-P0000001587</v>
      </c>
      <c r="B1510" t="str">
        <v>Pressure Vacuum Relief Valve</v>
      </c>
      <c r="C1510" t="str">
        <v>TOTAL-P0000001075</v>
      </c>
      <c r="D1510" t="str">
        <v>Instrument Pressure Relief Valve</v>
      </c>
      <c r="E1510" t="str">
        <v>Root|Instrument Equipment|Control Valve, On-Off Actuated Valve, Actuator and Accessory|Components For Valve Control Panel|Instrument Pressure Relief Valve|Pressure Vacuum Relief Valve</v>
      </c>
      <c r="F1510" t="str">
        <v/>
      </c>
      <c r="G1510" t="str">
        <v/>
      </c>
      <c r="H1510" t="str">
        <v xml:space="preserve">RDS6330659 </v>
      </c>
      <c r="I1510" t="str">
        <v xml:space="preserve">PRESSURE-VACUUM RELIEF VALVE </v>
      </c>
      <c r="J1510" t="str">
        <v>PSD-PSV</v>
      </c>
      <c r="K1510" t="str">
        <v>Pressure Safety Valves</v>
      </c>
      <c r="L1510" t="str">
        <v/>
      </c>
      <c r="M1510" t="str">
        <v/>
      </c>
      <c r="N1510" t="str">
        <v/>
      </c>
      <c r="O1510" t="str">
        <v/>
      </c>
      <c r="P1510" t="str">
        <v/>
      </c>
      <c r="Q1510" t="str">
        <v/>
      </c>
      <c r="R1510" t="str">
        <v/>
      </c>
      <c r="S1510" t="str">
        <v/>
      </c>
      <c r="T1510" t="str">
        <v/>
      </c>
      <c r="U1510" t="str">
        <v/>
      </c>
      <c r="V1510" t="str">
        <v/>
      </c>
      <c r="W1510" t="str">
        <v>A pressure relief valve that is intended to release excess pressure or admit pressure to prevent a vacuum forming when filling or emptying a pipeline or tank.</v>
      </c>
      <c r="X1510" t="str">
        <v>PCA</v>
      </c>
      <c r="Y1510" t="str">
        <v>TOTAL-B0000000020</v>
      </c>
      <c r="Z1510" t="str">
        <v>Piping &amp; Layout</v>
      </c>
      <c r="AA1510" t="str">
        <v>0</v>
      </c>
      <c r="AB1510" t="str">
        <v>IS202</v>
      </c>
      <c r="AD1510" t="str">
        <v>Review Done By RC</v>
      </c>
      <c r="AE1510" t="str">
        <f>CONCATENATE($AE$1," ",$AF$1,K1510,"'"," ",$AG$1,A1510,"'")</f>
        <v>Update tblPhysicalClass_Modify   Set DisciplineID = 'Pressure Safety Valves'   Where ID = 'TOTAL-P0000001587'</v>
      </c>
    </row>
    <row r="1511">
      <c r="A1511" t="str">
        <v>TOTAL-P0000001588</v>
      </c>
      <c r="B1511" t="str">
        <v>Pressure Vacuum Rupture Disc</v>
      </c>
      <c r="C1511" t="str">
        <v>TOTAL-P0000001766</v>
      </c>
      <c r="D1511" t="str">
        <v>Safety Relief Valve, Rupture Disc, Flame Arrestor</v>
      </c>
      <c r="E1511" t="str">
        <v>Root|Instrument Equipment|Safety Relief Valve, Rupture Disc, Flame Arrestor|Pressure Vacuum Rupture Disc</v>
      </c>
      <c r="F1511" t="str">
        <v>CFIHOS-30000466</v>
      </c>
      <c r="G1511" t="str">
        <v>Rupture Disc</v>
      </c>
      <c r="H1511" t="str">
        <v>RDS8372601</v>
      </c>
      <c r="I1511" t="str">
        <v>RUPTURE DISC</v>
      </c>
      <c r="J1511" t="str">
        <v/>
      </c>
      <c r="L1511" t="str">
        <v/>
      </c>
      <c r="M1511" t="str">
        <v/>
      </c>
      <c r="N1511" t="str">
        <v/>
      </c>
      <c r="O1511" t="str">
        <v/>
      </c>
      <c r="P1511" t="str">
        <v/>
      </c>
      <c r="Q1511" t="str">
        <v/>
      </c>
      <c r="R1511" t="str">
        <v/>
      </c>
      <c r="S1511" t="str">
        <v/>
      </c>
      <c r="T1511" t="str">
        <v/>
      </c>
      <c r="U1511" t="str">
        <v/>
      </c>
      <c r="V1511" t="str">
        <v/>
      </c>
      <c r="W1511" t="str">
        <v>A physical object that is designed to burst at a certain excess pressure. It is part of a rupture disc assembly. Relates to Pressure Vacuum Rupture Disc.</v>
      </c>
      <c r="X1511" t="str">
        <v>PCA (modified)</v>
      </c>
      <c r="Y1511" t="str">
        <v>TOTAL-B0000000020</v>
      </c>
      <c r="Z1511" t="str">
        <v>Piping &amp; Layout</v>
      </c>
      <c r="AA1511" t="str">
        <v>0</v>
      </c>
      <c r="AB1511" t="str">
        <v/>
      </c>
      <c r="AD1511" t="str">
        <v>Review Done By RC</v>
      </c>
      <c r="AE1511" t="str">
        <f>CONCATENATE($AE$1," ",$AF$1," ",$AG$1,A1511,"'")</f>
        <v>Update tblPhysicalClass_Modify   Set DisciplineID = '   Where ID = 'TOTAL-P0000001588'</v>
      </c>
    </row>
    <row r="1512">
      <c r="A1512" t="str">
        <v>TOTAL-P0000001589</v>
      </c>
      <c r="B1512" t="str">
        <v>Pressure Vacuum Safety Valve</v>
      </c>
      <c r="C1512" t="str">
        <v>TOTAL-P0000002474</v>
      </c>
      <c r="D1512" t="str">
        <v>Valve Instrument</v>
      </c>
      <c r="E1512" t="str">
        <v>Root|Instrument Equipment|Control Valve, On-Off Actuated Valve, Actuator and Accessory|Control Valve And Accessory|Control Valve|Pressure Control Valve|Pressure Vacuum Safety Valve</v>
      </c>
      <c r="F1512" t="str">
        <v>CFIHOS-30000634</v>
      </c>
      <c r="G1512" t="str">
        <v>Vacuum Relief Valve</v>
      </c>
      <c r="H1512" t="str">
        <v/>
      </c>
      <c r="I1512" t="str">
        <v/>
      </c>
      <c r="J1512" t="str">
        <v/>
      </c>
      <c r="L1512" t="str">
        <v/>
      </c>
      <c r="M1512" t="str">
        <v/>
      </c>
      <c r="N1512" t="str">
        <v/>
      </c>
      <c r="O1512" t="str">
        <v/>
      </c>
      <c r="P1512" t="str">
        <v/>
      </c>
      <c r="Q1512" t="str">
        <v/>
      </c>
      <c r="R1512" t="str">
        <v/>
      </c>
      <c r="S1512" t="str">
        <v/>
      </c>
      <c r="T1512" t="str">
        <v/>
      </c>
      <c r="U1512" t="str">
        <v/>
      </c>
      <c r="V1512" t="str">
        <v/>
      </c>
      <c r="W1512" t="str">
        <v>A relief valve that is used for pressure compensation purposes by admitting (letting in) a pressure to prevent that vacuum is forming when filling or emptying a system. Relates to Pressure Vacuum Safety Valve.</v>
      </c>
      <c r="X1512" t="str">
        <v>CFIHOS (modified)</v>
      </c>
      <c r="Y1512" t="str">
        <v>TOTAL-B0000000012</v>
      </c>
      <c r="Z1512" t="str">
        <v>Instrumentation &amp; Control Systems</v>
      </c>
      <c r="AA1512" t="str">
        <v>0</v>
      </c>
      <c r="AB1512" t="str">
        <v/>
      </c>
      <c r="AD1512" t="str">
        <v>Review Done By RC</v>
      </c>
      <c r="AE1512" t="str">
        <f>CONCATENATE($AE$1," ",$AF$1," ",$AG$1,A1512,"'")</f>
        <v>Update tblPhysicalClass_Modify   Set DisciplineID = '   Where ID = 'TOTAL-P0000001589'</v>
      </c>
    </row>
    <row r="1513">
      <c r="A1513" t="str">
        <v>TOTAL-P0000001590</v>
      </c>
      <c r="B1513" t="str">
        <v>Pressure Valve Closed Position Switch</v>
      </c>
      <c r="C1513" t="str">
        <v>TOTAL-P0000002484</v>
      </c>
      <c r="D1513" t="str">
        <v>Position Instrument</v>
      </c>
      <c r="E1513" t="str">
        <v>Root|Instrument Equipment|General Instrument|Position Switch|Pressure Valve Closed Position Switch</v>
      </c>
      <c r="F1513" t="str">
        <v>CFIHOS-30000678</v>
      </c>
      <c r="G1513" t="str">
        <v>Position Switch</v>
      </c>
      <c r="H1513" t="str">
        <v>RDS935594</v>
      </c>
      <c r="I1513" t="str">
        <v>POSITION SWITCH</v>
      </c>
      <c r="J1513" t="str">
        <v/>
      </c>
      <c r="L1513" t="str">
        <v/>
      </c>
      <c r="M1513" t="str">
        <v/>
      </c>
      <c r="N1513" t="str">
        <v/>
      </c>
      <c r="O1513" t="str">
        <v/>
      </c>
      <c r="P1513" t="str">
        <v/>
      </c>
      <c r="Q1513" t="str">
        <v/>
      </c>
      <c r="R1513" t="str">
        <v/>
      </c>
      <c r="S1513" t="str">
        <v/>
      </c>
      <c r="T1513" t="str">
        <v/>
      </c>
      <c r="U1513" t="str">
        <v/>
      </c>
      <c r="V1513" t="str">
        <v/>
      </c>
      <c r="W1513" t="str">
        <v>A functional switch that is operated by a moving part of a machine when this part reaches a predetermined position. Relates to Pressure Valve Closed Position Switch.</v>
      </c>
      <c r="X1513" t="str">
        <v>PCA (modified)</v>
      </c>
      <c r="Y1513" t="str">
        <v>TOTAL-B0000000012</v>
      </c>
      <c r="Z1513" t="str">
        <v>Instrumentation &amp; Control Systems</v>
      </c>
      <c r="AA1513" t="str">
        <v>0</v>
      </c>
      <c r="AB1513" t="str">
        <v/>
      </c>
      <c r="AD1513" t="str">
        <v>Review Done By RC</v>
      </c>
      <c r="AE1513" t="str">
        <f>CONCATENATE($AE$1," ",$AF$1," ",$AG$1,A1513,"'")</f>
        <v>Update tblPhysicalClass_Modify   Set DisciplineID = '   Where ID = 'TOTAL-P0000001590'</v>
      </c>
    </row>
    <row r="1514">
      <c r="A1514" t="str">
        <v>TOTAL-P0000001591</v>
      </c>
      <c r="B1514" t="str">
        <v>Pressure Valve Open Position Switch</v>
      </c>
      <c r="C1514" t="str">
        <v>TOTAL-P0000002484</v>
      </c>
      <c r="D1514" t="str">
        <v>Position Instrument</v>
      </c>
      <c r="E1514" t="str">
        <v>Root|Instrument Equipment|General Instrument|Position Switch|Pressure Valve Open Position Switch</v>
      </c>
      <c r="F1514" t="str">
        <v>CFIHOS-30000678</v>
      </c>
      <c r="G1514" t="str">
        <v>Position Switch</v>
      </c>
      <c r="H1514" t="str">
        <v>RDS935594</v>
      </c>
      <c r="I1514" t="str">
        <v>POSITION SWITCH</v>
      </c>
      <c r="J1514" t="str">
        <v/>
      </c>
      <c r="L1514" t="str">
        <v/>
      </c>
      <c r="M1514" t="str">
        <v/>
      </c>
      <c r="N1514" t="str">
        <v/>
      </c>
      <c r="O1514" t="str">
        <v/>
      </c>
      <c r="P1514" t="str">
        <v/>
      </c>
      <c r="Q1514" t="str">
        <v/>
      </c>
      <c r="R1514" t="str">
        <v/>
      </c>
      <c r="S1514" t="str">
        <v/>
      </c>
      <c r="T1514" t="str">
        <v/>
      </c>
      <c r="U1514" t="str">
        <v/>
      </c>
      <c r="V1514" t="str">
        <v/>
      </c>
      <c r="W1514" t="str">
        <v>A functional switch that is operated by a moving part of a machine when this part reaches a predetermined position. Relates to Pressure Valve Open Position Switch.</v>
      </c>
      <c r="X1514" t="str">
        <v>PCA (modified)</v>
      </c>
      <c r="Y1514" t="str">
        <v>TOTAL-B0000000012</v>
      </c>
      <c r="Z1514" t="str">
        <v>Instrumentation &amp; Control Systems</v>
      </c>
      <c r="AA1514" t="str">
        <v>0</v>
      </c>
      <c r="AB1514" t="str">
        <v/>
      </c>
      <c r="AD1514" t="str">
        <v>Review Done By RC</v>
      </c>
      <c r="AE1514" t="str">
        <f>CONCATENATE($AE$1," ",$AF$1," ",$AG$1,A1514,"'")</f>
        <v>Update tblPhysicalClass_Modify   Set DisciplineID = '   Where ID = 'TOTAL-P0000001591'</v>
      </c>
    </row>
    <row r="1515">
      <c r="A1515" t="str">
        <v>TOTAL-P0000001592</v>
      </c>
      <c r="B1515" t="str">
        <v>Pressure Valve Position Transmitter</v>
      </c>
      <c r="C1515" t="str">
        <v>TOTAL-P0000002471</v>
      </c>
      <c r="D1515" t="str">
        <v>Pressure Instrument</v>
      </c>
      <c r="E1515" t="str">
        <v>Root|Instrument Equipment|Sensors and Transmitter|Pressure Transmitter|Pressure Valve Position Transmitter</v>
      </c>
      <c r="F1515" t="str">
        <v>CFIHOS-30000449</v>
      </c>
      <c r="G1515" t="str">
        <v>Position Transmitter</v>
      </c>
      <c r="H1515" t="str">
        <v>RDS5769450</v>
      </c>
      <c r="I1515" t="str">
        <v>POSITION TRANSMITTER</v>
      </c>
      <c r="J1515" t="str">
        <v/>
      </c>
      <c r="L1515" t="str">
        <v/>
      </c>
      <c r="M1515" t="str">
        <v/>
      </c>
      <c r="N1515" t="str">
        <v/>
      </c>
      <c r="O1515" t="str">
        <v/>
      </c>
      <c r="P1515" t="str">
        <v/>
      </c>
      <c r="Q1515" t="str">
        <v>PSV</v>
      </c>
      <c r="R1515" t="str">
        <v>Relief Valve</v>
      </c>
      <c r="S1515" t="str">
        <v/>
      </c>
      <c r="T1515" t="str">
        <v/>
      </c>
      <c r="U1515" t="str">
        <v/>
      </c>
      <c r="V1515" t="str">
        <v/>
      </c>
      <c r="W1515" t="str">
        <v>A transmitter that is producing a standardized output signal dependent of a received input signal from a position detector. Relates to Pressure Valve Position Transmitter.</v>
      </c>
      <c r="X1515" t="str">
        <v>PCA (modified)</v>
      </c>
      <c r="Y1515" t="str">
        <v>TOTAL-B0000000012</v>
      </c>
      <c r="Z1515" t="str">
        <v>Instrumentation &amp; Control Systems</v>
      </c>
      <c r="AA1515" t="str">
        <v>0</v>
      </c>
      <c r="AB1515" t="str">
        <v/>
      </c>
      <c r="AD1515" t="str">
        <v>Review Done By RC</v>
      </c>
      <c r="AE1515" t="str">
        <f>CONCATENATE($AE$1," ",$AF$1," ",$AG$1,A1515,"'")</f>
        <v>Update tblPhysicalClass_Modify   Set DisciplineID = '   Where ID = 'TOTAL-P0000001592'</v>
      </c>
    </row>
    <row r="1516">
      <c r="A1516" t="str">
        <v>TOTAL-P0000001593</v>
      </c>
      <c r="B1516" t="str">
        <v>Pressurization Unit for Mechanical Seal</v>
      </c>
      <c r="C1516" t="str">
        <v>TOTAL-P0000001212</v>
      </c>
      <c r="D1516" t="str">
        <v>Lube-Oil and/Or Seal-Oil System</v>
      </c>
      <c r="E1516" t="str">
        <v>Root|Mechanical Equipment Class|Other Mechanical Equipment|Other Package Unit|Lube-Oil and/Or Seal-Oil System|Pressurization Unit for Mechanical Seal</v>
      </c>
      <c r="F1516" t="str">
        <v/>
      </c>
      <c r="G1516" t="str">
        <v/>
      </c>
      <c r="H1516" t="str">
        <v>RDS446309</v>
      </c>
      <c r="I1516" t="str">
        <v>MECHANICAL SEAL</v>
      </c>
      <c r="J1516" t="str">
        <v/>
      </c>
      <c r="L1516" t="str">
        <v>347702</v>
      </c>
      <c r="M1516" t="str">
        <v>Centrale de pressurisation de garnitures mécaniques</v>
      </c>
      <c r="N1516" t="str">
        <v>Pressurization units for mechanical seals</v>
      </c>
      <c r="O1516" t="str">
        <v/>
      </c>
      <c r="P1516" t="str">
        <v/>
      </c>
      <c r="Q1516" t="str">
        <v/>
      </c>
      <c r="R1516" t="str">
        <v/>
      </c>
      <c r="S1516" t="str">
        <v/>
      </c>
      <c r="T1516" t="str">
        <v/>
      </c>
      <c r="U1516" t="str">
        <v/>
      </c>
      <c r="V1516" t="str">
        <v/>
      </c>
      <c r="W1516" t="str">
        <v>A seal that comprises of a set of one or more rotating and stationary seal faces, together with auxiliary hardware, separated by a film of fluid intended to reduce flow loss around a rotating shaft to an acceptable level.</v>
      </c>
      <c r="X1516" t="str">
        <v>PCA</v>
      </c>
      <c r="Y1516" t="str">
        <v>TOTAL-B0000000017</v>
      </c>
      <c r="Z1516" t="str">
        <v>Mechanical Static</v>
      </c>
      <c r="AA1516" t="str">
        <v>0</v>
      </c>
      <c r="AB1516" t="str">
        <v/>
      </c>
      <c r="AD1516" t="str">
        <v>Review Pending</v>
      </c>
      <c r="AE1516" t="str">
        <f>CONCATENATE($AE$1," ",$AF$1," ",$AG$1,A1516,"'")</f>
        <v>Update tblPhysicalClass_Modify   Set DisciplineID = '   Where ID = 'TOTAL-P0000001593'</v>
      </c>
    </row>
    <row r="1517">
      <c r="A1517" t="str">
        <v>TOTAL-P0000001594</v>
      </c>
      <c r="B1517" t="str">
        <v>Preventive Fire Detection System</v>
      </c>
      <c r="C1517" t="str">
        <v>TOTAL-P0000000727</v>
      </c>
      <c r="D1517" t="str">
        <v>Fire Detector</v>
      </c>
      <c r="E1517" t="str">
        <v>Root|Health, Safety and Environment Equipment Class|Flame and Pollution Detector and Extinguishing System|Fire Detector|Preventive Fire Detection System</v>
      </c>
      <c r="F1517" t="str">
        <v>CFIHOS-30000640</v>
      </c>
      <c r="G1517" t="str">
        <v>Detector</v>
      </c>
      <c r="H1517" t="str">
        <v>RDS17604520</v>
      </c>
      <c r="I1517" t="str">
        <v>DETECTOR</v>
      </c>
      <c r="J1517" t="str">
        <v/>
      </c>
      <c r="L1517" t="str">
        <v>325212</v>
      </c>
      <c r="M1517" t="str">
        <v>Système de détection incendie précoce</v>
      </c>
      <c r="N1517" t="str">
        <v>Preventive fire detection system</v>
      </c>
      <c r="O1517" t="str">
        <v/>
      </c>
      <c r="P1517" t="str">
        <v/>
      </c>
      <c r="Q1517" t="str">
        <v/>
      </c>
      <c r="R1517" t="str">
        <v/>
      </c>
      <c r="S1517" t="str">
        <v/>
      </c>
      <c r="T1517" t="str">
        <v/>
      </c>
      <c r="U1517" t="str">
        <v/>
      </c>
      <c r="V1517" t="str">
        <v/>
      </c>
      <c r="W1517" t="str">
        <v xml:space="preserve">An 'artefact' that is an assembly of a detecting element and necessary ancillary devices making it able of detecting a state, e.g. pressure, temperature, or detect the presence of a selected substance, and produce a signal based on the detection. Relates </v>
      </c>
      <c r="X1517" t="str">
        <v>PCA (modified)</v>
      </c>
      <c r="Y1517" t="str">
        <v>TOTAL-B0000000010</v>
      </c>
      <c r="Z1517" t="str">
        <v>Health, Safety, Security, Social &amp; Environment (H3SE)</v>
      </c>
      <c r="AA1517" t="str">
        <v>0</v>
      </c>
      <c r="AB1517" t="str">
        <v/>
      </c>
      <c r="AD1517" t="str">
        <v>Review Pending</v>
      </c>
      <c r="AE1517" t="str">
        <f>CONCATENATE($AE$1," ",$AF$1," ",$AG$1,A1517,"'")</f>
        <v>Update tblPhysicalClass_Modify   Set DisciplineID = '   Where ID = 'TOTAL-P0000001594'</v>
      </c>
    </row>
    <row r="1518">
      <c r="A1518" t="str">
        <v>TOTAL-P0000001595</v>
      </c>
      <c r="B1518" t="str">
        <v>Printer</v>
      </c>
      <c r="C1518" t="str">
        <v>TOTAL-P0000002449</v>
      </c>
      <c r="D1518" t="str">
        <v>IT and Telecommunication Equipment</v>
      </c>
      <c r="E1518" t="str">
        <v>Root|IT and Telecommunication Equipment|Printer</v>
      </c>
      <c r="F1518" t="str">
        <v>CFIHOS-30000456</v>
      </c>
      <c r="G1518" t="str">
        <v>printing machine</v>
      </c>
      <c r="H1518" t="str">
        <v>RDS891899</v>
      </c>
      <c r="I1518" t="str">
        <v>PRINTING MACHINE</v>
      </c>
      <c r="J1518" t="str">
        <v/>
      </c>
      <c r="L1518" t="str">
        <v>426103</v>
      </c>
      <c r="M1518" t="str">
        <v>Imprimante</v>
      </c>
      <c r="N1518" t="str">
        <v>Printer</v>
      </c>
      <c r="O1518" t="str">
        <v>Drucker</v>
      </c>
      <c r="P1518" t="str">
        <v>Impresora</v>
      </c>
      <c r="Q1518" t="str">
        <v/>
      </c>
      <c r="R1518" t="str">
        <v/>
      </c>
      <c r="S1518" t="str">
        <v/>
      </c>
      <c r="T1518" t="str">
        <v/>
      </c>
      <c r="U1518" t="str">
        <v>7.4.2.6 IfcCommunicationsApplianceTypeEnum</v>
      </c>
      <c r="V1518" t="str">
        <v>Printer</v>
      </c>
      <c r="W1518" t="str">
        <v>A physical object that produces characters or graphic symbols on paper or other medium.</v>
      </c>
      <c r="X1518" t="str">
        <v>PCA</v>
      </c>
      <c r="Y1518" t="str">
        <v>TOTAL-B0000000027</v>
      </c>
      <c r="Z1518" t="str">
        <v>Telecom</v>
      </c>
      <c r="AA1518" t="str">
        <v>0</v>
      </c>
      <c r="AB1518" t="str">
        <v>N/A</v>
      </c>
      <c r="AD1518" t="str">
        <v>Review Done By EP</v>
      </c>
      <c r="AE1518" t="str">
        <f>CONCATENATE($AE$1," ",$AF$1," ",$AG$1,A1518,"'")</f>
        <v>Update tblPhysicalClass_Modify   Set DisciplineID = '   Where ID = 'TOTAL-P0000001595'</v>
      </c>
    </row>
    <row r="1519">
      <c r="A1519" t="str">
        <v>TOTAL-P0000001596</v>
      </c>
      <c r="B1519" t="str">
        <v>Probe</v>
      </c>
      <c r="C1519" t="str">
        <v>TOTAL-P0000002448</v>
      </c>
      <c r="D1519" t="str">
        <v>General Instrument</v>
      </c>
      <c r="E1519" t="str">
        <v>Root|Instrument Equipment|Sensors and Transmitter|Probe</v>
      </c>
      <c r="F1519" t="str">
        <v/>
      </c>
      <c r="G1519" t="str">
        <v/>
      </c>
      <c r="H1519" t="str">
        <v>RDS648449</v>
      </c>
      <c r="I1519" t="str">
        <v>PROBE</v>
      </c>
      <c r="J1519" t="str">
        <v/>
      </c>
      <c r="L1519" t="str">
        <v/>
      </c>
      <c r="M1519" t="str">
        <v/>
      </c>
      <c r="N1519" t="str">
        <v/>
      </c>
      <c r="O1519" t="str">
        <v/>
      </c>
      <c r="P1519" t="str">
        <v/>
      </c>
      <c r="Q1519" t="str">
        <v/>
      </c>
      <c r="R1519" t="str">
        <v/>
      </c>
      <c r="S1519" t="str">
        <v/>
      </c>
      <c r="T1519" t="str">
        <v/>
      </c>
      <c r="U1519" t="str">
        <v/>
      </c>
      <c r="V1519" t="str">
        <v/>
      </c>
      <c r="W1519" t="str">
        <v>A detecting element that is a device for gathering information. Relates to Probe.</v>
      </c>
      <c r="X1519" t="str">
        <v>PCA (modified)</v>
      </c>
      <c r="Y1519" t="str">
        <v>TOTAL-B0000000012</v>
      </c>
      <c r="Z1519" t="str">
        <v>Instrumentation &amp; Control Systems</v>
      </c>
      <c r="AA1519" t="str">
        <v>1</v>
      </c>
      <c r="AB1519" t="str">
        <v>N/A</v>
      </c>
      <c r="AD1519" t="str">
        <v>Review Done By RC</v>
      </c>
      <c r="AE1519" t="str">
        <f>CONCATENATE($AE$1," ",$AF$1," ",$AG$1,A1519,"'")</f>
        <v>Update tblPhysicalClass_Modify   Set DisciplineID = '   Where ID = 'TOTAL-P0000001596'</v>
      </c>
    </row>
    <row r="1520">
      <c r="A1520" t="str">
        <v>TOTAL-P0000001597</v>
      </c>
      <c r="B1520" t="str">
        <v>Integrated Control and Safety System</v>
      </c>
      <c r="C1520" t="str">
        <v>TOTAL-P0000002447</v>
      </c>
      <c r="D1520" t="str">
        <v>Instrument Equipment</v>
      </c>
      <c r="E1520" t="str">
        <v>Root|Instrument Equipment|Process and Safety Control System</v>
      </c>
      <c r="F1520" t="str">
        <v/>
      </c>
      <c r="G1520" t="str">
        <v/>
      </c>
      <c r="H1520" t="str">
        <v>RDS289844</v>
      </c>
      <c r="I1520" t="str">
        <v>CONTROLLER</v>
      </c>
      <c r="J1520" t="str">
        <v/>
      </c>
      <c r="L1520" t="str">
        <v>168</v>
      </c>
      <c r="M1520" t="str">
        <v>Système de conduite et de sécurité</v>
      </c>
      <c r="N1520" t="str">
        <v>Process and safety control system</v>
      </c>
      <c r="O1520" t="str">
        <v>Prozess- und Sicherheitskontrollsystem</v>
      </c>
      <c r="P1520" t="str">
        <v>Sistema de control y seguridad</v>
      </c>
      <c r="Q1520" t="str">
        <v/>
      </c>
      <c r="R1520" t="str">
        <v/>
      </c>
      <c r="S1520" t="str">
        <v/>
      </c>
      <c r="T1520" t="str">
        <v/>
      </c>
      <c r="U1520" t="str">
        <v/>
      </c>
      <c r="V1520" t="str">
        <v/>
      </c>
      <c r="W1520" t="str">
        <v xml:space="preserve">A combination of control engineering and chemical engineering disciplines that uses industrial control systems to achieve a production level of consistency, economy and safety which could not be achieved purely by human manual control. </v>
      </c>
      <c r="X1520" t="str">
        <v>Wikipedia</v>
      </c>
      <c r="Y1520" t="str">
        <v>TOTAL-B0000000012</v>
      </c>
      <c r="Z1520" t="str">
        <v>Instrumentation &amp; Control Systems</v>
      </c>
      <c r="AA1520" t="str">
        <v>1</v>
      </c>
      <c r="AB1520" t="str">
        <v>IS401</v>
      </c>
      <c r="AD1520" t="str">
        <v>Review Done By RC</v>
      </c>
      <c r="AE1520" t="str">
        <f>CONCATENATE($AE$1," ",$AF$1," ",$AG$1,A1520,"'")</f>
        <v>Update tblPhysicalClass_Modify   Set DisciplineID = '   Where ID = 'TOTAL-P0000001597'</v>
      </c>
    </row>
    <row r="1521">
      <c r="A1521" t="str">
        <v>TOTAL-P0000001598</v>
      </c>
      <c r="B1521" t="str">
        <v>Process Centrifugal Pump</v>
      </c>
      <c r="C1521" t="str">
        <v>TOTAL-P0000001631</v>
      </c>
      <c r="D1521" t="str">
        <v>Pump</v>
      </c>
      <c r="E1521" t="str">
        <v>Root|Mechanical Equipment Class|Pump|Process Centrifugal Pump</v>
      </c>
      <c r="F1521" t="str">
        <v>CFIHOS-30000521</v>
      </c>
      <c r="G1521" t="str">
        <v>centrifugal pump</v>
      </c>
      <c r="H1521" t="str">
        <v>RDS416834</v>
      </c>
      <c r="I1521" t="str">
        <v>CENTRIFUGAL PUMP</v>
      </c>
      <c r="J1521" t="str">
        <v>PUMP-DYN-CENT</v>
      </c>
      <c r="K1521" t="str">
        <v>Horizontal / Vertical Centrifugal Pump</v>
      </c>
      <c r="L1521" t="str">
        <v>1511</v>
      </c>
      <c r="M1521" t="str">
        <v>Pompes centrifuges de procédé (API 610)</v>
      </c>
      <c r="N1521" t="str">
        <v>Process centrifugal pumps (API 610)</v>
      </c>
      <c r="O1521" t="str">
        <v/>
      </c>
      <c r="P1521" t="str">
        <v/>
      </c>
      <c r="Q1521" t="str">
        <v/>
      </c>
      <c r="R1521" t="str">
        <v/>
      </c>
      <c r="S1521" t="str">
        <v/>
      </c>
      <c r="T1521" t="str">
        <v/>
      </c>
      <c r="U1521" t="str">
        <v/>
      </c>
      <c r="V1521" t="str">
        <v/>
      </c>
      <c r="W1521" t="str">
        <v>A dynamic pump utilizing impellers provided with vanes generating centrifugal force to achieve the required pressure head. Relates to Process Centrifugal Pump.</v>
      </c>
      <c r="X1521" t="str">
        <v>PCA (modified)</v>
      </c>
      <c r="Y1521" t="str">
        <v>TOTAL-B0000000011</v>
      </c>
      <c r="Z1521" t="str">
        <v>Heating, Ventilation &amp; Air Conditioning</v>
      </c>
      <c r="AA1521" t="str">
        <v>1</v>
      </c>
      <c r="AB1521" t="str">
        <v/>
      </c>
      <c r="AD1521" t="str">
        <v>Review Pending</v>
      </c>
      <c r="AE1521" t="str">
        <f>CONCATENATE($AE$1," ",$AF$1,K1521,"'"," ",$AG$1,A1521,"'")</f>
        <v>Update tblPhysicalClass_Modify   Set DisciplineID = 'Horizontal / Vertical Centrifugal Pump'   Where ID = 'TOTAL-P0000001598'</v>
      </c>
    </row>
    <row r="1522">
      <c r="A1522" t="str">
        <v>TOTAL-P0000001599</v>
      </c>
      <c r="B1522" t="str">
        <v>Process Liquid Expansion Turbine</v>
      </c>
      <c r="C1522" t="str">
        <v>TOTAL-P0000001181</v>
      </c>
      <c r="D1522" t="str">
        <v>Liquid Expansion Machine</v>
      </c>
      <c r="E1522" t="str">
        <v>Root|Mechanical Equipment Class|Driving Machine|Liquid Expansion Machine|Process Liquid Expansion Turbine</v>
      </c>
      <c r="F1522" t="str">
        <v/>
      </c>
      <c r="G1522" t="str">
        <v/>
      </c>
      <c r="H1522" t="str">
        <v>RDS313289</v>
      </c>
      <c r="I1522" t="str">
        <v>TURBINE</v>
      </c>
      <c r="J1522" t="str">
        <v/>
      </c>
      <c r="L1522" t="str">
        <v>1882</v>
      </c>
      <c r="M1522" t="str">
        <v>Turbines de détente pour liquides de procédés</v>
      </c>
      <c r="N1522" t="str">
        <v>Process liquid expansion turbines</v>
      </c>
      <c r="O1522" t="str">
        <v>Prozessflüssigkeit expandierende Turbinen</v>
      </c>
      <c r="P1522" t="str">
        <v>Turbinas de descompresión para líquidos de procesos</v>
      </c>
      <c r="Q1522" t="str">
        <v/>
      </c>
      <c r="R1522" t="str">
        <v/>
      </c>
      <c r="S1522" t="str">
        <v/>
      </c>
      <c r="T1522" t="str">
        <v/>
      </c>
      <c r="U1522" t="str">
        <v/>
      </c>
      <c r="V1522" t="str">
        <v/>
      </c>
      <c r="W1522" t="str">
        <v>A physical object that is intended to rotate within a fluid and to transform energy within a fluid into mechanical power. Relates to Process Liquid Expansion Turbine.</v>
      </c>
      <c r="X1522" t="str">
        <v>PCA (modified)</v>
      </c>
      <c r="Y1522" t="str">
        <v>TOTAL-B0000000016</v>
      </c>
      <c r="Z1522" t="str">
        <v>Mechanical Rotating</v>
      </c>
      <c r="AA1522" t="str">
        <v>0</v>
      </c>
      <c r="AB1522" t="str">
        <v/>
      </c>
      <c r="AD1522" t="str">
        <v>Review Pending</v>
      </c>
      <c r="AE1522" t="str">
        <f>CONCATENATE($AE$1," ",$AF$1,Y1522,"'"," ",$AG$1,A1522,"'")</f>
        <v>Update tblPhysicalClass_Modify   Set DisciplineID = 'TOTAL-B0000000016'   Where ID = 'TOTAL-P0000001599'</v>
      </c>
    </row>
    <row r="1523">
      <c r="A1523" t="str">
        <v>TOTAL-P0000001600</v>
      </c>
      <c r="B1523" t="str">
        <v>Process Turbifity Meter</v>
      </c>
      <c r="C1523" t="str">
        <v>TOTAL-P0000002476</v>
      </c>
      <c r="D1523" t="str">
        <v>Analyser Instrument</v>
      </c>
      <c r="E1523" t="str">
        <v>Root|Instrument Equipment|Analysers, Sampling|Concentration Measurement Analyser|Process Turbifity Meter</v>
      </c>
      <c r="F1523" t="str">
        <v/>
      </c>
      <c r="G1523" t="str">
        <v/>
      </c>
      <c r="H1523" t="str">
        <v/>
      </c>
      <c r="I1523" t="str">
        <v/>
      </c>
      <c r="J1523" t="str">
        <v/>
      </c>
      <c r="L1523" t="str">
        <v>164211</v>
      </c>
      <c r="M1523" t="str">
        <v>Turbidimétrie en procédé</v>
      </c>
      <c r="N1523" t="str">
        <v>Process turbifitymeter</v>
      </c>
      <c r="O1523" t="str">
        <v>Prozesstrübungsmessung</v>
      </c>
      <c r="P1523" t="str">
        <v>Medición de turbidez en procesos</v>
      </c>
      <c r="Q1523" t="str">
        <v/>
      </c>
      <c r="R1523" t="str">
        <v/>
      </c>
      <c r="S1523" t="str">
        <v/>
      </c>
      <c r="T1523" t="str">
        <v/>
      </c>
      <c r="U1523" t="str">
        <v/>
      </c>
      <c r="V1523" t="str">
        <v/>
      </c>
      <c r="W1523" t="str">
        <v>A nephelometer is therefore a turbidity meter that measures scattered light at an angle of 90deg. The results are shown in NTU (Nephelometric Turbidity Unit). To obtain defined, reproducible results, turbidity meters are calibrated and adjusted using formaz</v>
      </c>
      <c r="X1523" t="str">
        <v>Aqualytic</v>
      </c>
      <c r="Y1523" t="str">
        <v>TOTAL-B0000000012</v>
      </c>
      <c r="Z1523" t="str">
        <v>Instrumentation &amp; Control Systems</v>
      </c>
      <c r="AA1523" t="str">
        <v>1</v>
      </c>
      <c r="AB1523" t="str">
        <v/>
      </c>
      <c r="AD1523" t="str">
        <v>Review Done By RC</v>
      </c>
      <c r="AE1523" t="str">
        <f>CONCATENATE($AE$1," ",$AF$1," ",$AG$1,A1523,"'")</f>
        <v>Update tblPhysicalClass_Modify   Set DisciplineID = '   Where ID = 'TOTAL-P0000001600'</v>
      </c>
    </row>
    <row r="1524">
      <c r="A1524" t="str">
        <v>TOTAL-P0000001601</v>
      </c>
      <c r="B1524" t="str">
        <v>Process Vessel Component</v>
      </c>
      <c r="C1524" t="str">
        <v>TOTAL-P0000002464</v>
      </c>
      <c r="D1524" t="str">
        <v>Tank and Vessel</v>
      </c>
      <c r="E1524" t="str">
        <v>Root|Mechanical Equipment Class|Tank and Vessel|Process Vessel Component</v>
      </c>
      <c r="F1524" t="str">
        <v>CFIHOS-30000594</v>
      </c>
      <c r="G1524" t="str">
        <v>Vessel</v>
      </c>
      <c r="H1524" t="str">
        <v>RDS414674</v>
      </c>
      <c r="I1524" t="str">
        <v>VESSEL</v>
      </c>
      <c r="J1524" t="str">
        <v/>
      </c>
      <c r="L1524" t="str">
        <v>119</v>
      </c>
      <c r="M1524" t="str">
        <v>Composants de capacité procédé</v>
      </c>
      <c r="N1524" t="str">
        <v>Process Vessels Components</v>
      </c>
      <c r="O1524" t="str">
        <v>Prozessbehälterbestandteile</v>
      </c>
      <c r="P1524" t="str">
        <v>Componentes de tanques y depósitos de procesos</v>
      </c>
      <c r="Q1524" t="str">
        <v/>
      </c>
      <c r="R1524" t="str">
        <v/>
      </c>
      <c r="S1524" t="str">
        <v/>
      </c>
      <c r="T1524" t="str">
        <v/>
      </c>
      <c r="U1524" t="str">
        <v/>
      </c>
      <c r="V1524" t="str">
        <v/>
      </c>
      <c r="W1524" t="str">
        <v>A container intended for storage and/or processing of fluids. Relates to Process Vessel Component.</v>
      </c>
      <c r="X1524" t="str">
        <v>PCA (modified)</v>
      </c>
      <c r="Y1524" t="str">
        <v>TOTAL-B0000000017</v>
      </c>
      <c r="Z1524" t="str">
        <v>Mechanical Static</v>
      </c>
      <c r="AA1524" t="str">
        <v>1</v>
      </c>
      <c r="AB1524" t="str">
        <v/>
      </c>
      <c r="AD1524" t="str">
        <v>Review Pending</v>
      </c>
      <c r="AE1524" t="str">
        <f>CONCATENATE($AE$1," ",$AF$1," ",$AG$1,A1524,"'")</f>
        <v>Update tblPhysicalClass_Modify   Set DisciplineID = '   Where ID = 'TOTAL-P0000001601'</v>
      </c>
    </row>
    <row r="1525">
      <c r="A1525" t="str">
        <v>TOTAL-P0000001602</v>
      </c>
      <c r="B1525" t="str">
        <v>Process Vessel Internal</v>
      </c>
      <c r="C1525" t="str">
        <v>TOTAL-P0000001601</v>
      </c>
      <c r="D1525" t="str">
        <v>Process Vessel Component</v>
      </c>
      <c r="E1525" t="str">
        <v>Root|Mechanical Equipment Class|Tank and Vessel|Process Vessel Component|Process Vessel Internal</v>
      </c>
      <c r="F1525" t="str">
        <v>CFIHOS-30000594</v>
      </c>
      <c r="G1525" t="str">
        <v>Vessel</v>
      </c>
      <c r="H1525" t="str">
        <v>RDS414674</v>
      </c>
      <c r="I1525" t="str">
        <v>VESSEL</v>
      </c>
      <c r="J1525" t="str">
        <v/>
      </c>
      <c r="L1525" t="str">
        <v>1191</v>
      </c>
      <c r="M1525" t="str">
        <v>Équipements internes de capacité procédé</v>
      </c>
      <c r="N1525" t="str">
        <v>Process Vessels internals</v>
      </c>
      <c r="O1525" t="str">
        <v>Prozessbehältereinbauten</v>
      </c>
      <c r="P1525" t="str">
        <v>Equipos internos de tanques y depósitos de procesos</v>
      </c>
      <c r="Q1525" t="str">
        <v/>
      </c>
      <c r="R1525" t="str">
        <v/>
      </c>
      <c r="S1525" t="str">
        <v/>
      </c>
      <c r="T1525" t="str">
        <v/>
      </c>
      <c r="U1525" t="str">
        <v/>
      </c>
      <c r="V1525" t="str">
        <v/>
      </c>
      <c r="W1525" t="str">
        <v>A container intended for storage and/or processing of fluids. Relates to Process Vessel Internal.</v>
      </c>
      <c r="X1525" t="str">
        <v>PCA (modified)</v>
      </c>
      <c r="Y1525" t="str">
        <v>TOTAL-B0000000017</v>
      </c>
      <c r="Z1525" t="str">
        <v>Mechanical Static</v>
      </c>
      <c r="AA1525" t="str">
        <v>1</v>
      </c>
      <c r="AB1525" t="str">
        <v/>
      </c>
      <c r="AD1525" t="str">
        <v>Review Pending</v>
      </c>
      <c r="AE1525" t="str">
        <f>CONCATENATE($AE$1," ",$AF$1," ",$AG$1,A1525,"'")</f>
        <v>Update tblPhysicalClass_Modify   Set DisciplineID = '   Where ID = 'TOTAL-P0000001602'</v>
      </c>
    </row>
    <row r="1526">
      <c r="A1526" t="str">
        <v>TOTAL-P0000001603</v>
      </c>
      <c r="B1526" t="str">
        <v>Process Vessel Skid</v>
      </c>
      <c r="C1526" t="str">
        <v>TOTAL-P0000001421</v>
      </c>
      <c r="D1526" t="str">
        <v>Other Package Unit</v>
      </c>
      <c r="E1526" t="str">
        <v>Root|Mechanical Equipment Class|Other Mechanical Equipment|Other Package Unit|Process Vessel Skid</v>
      </c>
      <c r="F1526" t="str">
        <v>CFIHOS-30000594</v>
      </c>
      <c r="G1526" t="str">
        <v>Vessel</v>
      </c>
      <c r="H1526" t="str">
        <v>RDS414674</v>
      </c>
      <c r="I1526" t="str">
        <v/>
      </c>
      <c r="J1526" t="str">
        <v/>
      </c>
      <c r="L1526" t="str">
        <v>347B</v>
      </c>
      <c r="M1526" t="str">
        <v>Ensembles montés de capacités procédés</v>
      </c>
      <c r="N1526" t="str">
        <v>Process vessel skid</v>
      </c>
      <c r="O1526" t="str">
        <v>Prozessbehälter Skid?</v>
      </c>
      <c r="P1526" t="str">
        <v>Conjuntos ensamblados de tanques y depósitos para procesos</v>
      </c>
      <c r="Q1526" t="str">
        <v>PUMP_CENT</v>
      </c>
      <c r="R1526" t="str">
        <v>Centrifugal pump</v>
      </c>
      <c r="S1526" t="str">
        <v/>
      </c>
      <c r="T1526" t="str">
        <v/>
      </c>
      <c r="U1526" t="str">
        <v/>
      </c>
      <c r="V1526" t="str">
        <v/>
      </c>
      <c r="W1526" t="str">
        <v>A skid related to process vessels.</v>
      </c>
      <c r="X1526" t="str">
        <v>Total</v>
      </c>
      <c r="Y1526" t="str">
        <v>TOTAL-B0000000017</v>
      </c>
      <c r="Z1526" t="str">
        <v>Mechanical Static</v>
      </c>
      <c r="AA1526" t="str">
        <v>0</v>
      </c>
      <c r="AB1526" t="str">
        <v/>
      </c>
      <c r="AD1526" t="str">
        <v>Review Pending</v>
      </c>
      <c r="AE1526" t="str">
        <f>CONCATENATE($AE$1," ",$AF$1," ",$AG$1,A1526,"'")</f>
        <v>Update tblPhysicalClass_Modify   Set DisciplineID = '   Where ID = 'TOTAL-P0000001603'</v>
      </c>
    </row>
    <row r="1527">
      <c r="A1527" t="str">
        <v>TOTAL-P0000001604</v>
      </c>
      <c r="B1527" t="str">
        <v>Process Vessel Tray</v>
      </c>
      <c r="C1527" t="str">
        <v>TOTAL-P0000001602</v>
      </c>
      <c r="D1527" t="str">
        <v>Process Vessel Internal</v>
      </c>
      <c r="E1527" t="str">
        <v>Root|Mechanical Equipment Class|Tank and Vessel|Process Vessel Component|Process Vessel Internal|Process Vessel Tray</v>
      </c>
      <c r="F1527" t="str">
        <v>CFIHOS-30000594</v>
      </c>
      <c r="G1527" t="str">
        <v>Vessel</v>
      </c>
      <c r="H1527" t="str">
        <v>RDS414674</v>
      </c>
      <c r="I1527" t="str">
        <v>VESSEL</v>
      </c>
      <c r="J1527" t="str">
        <v/>
      </c>
      <c r="L1527" t="str">
        <v>119101</v>
      </c>
      <c r="M1527" t="str">
        <v>Plateaux de capacité procédé</v>
      </c>
      <c r="N1527" t="str">
        <v>Process vessel trays</v>
      </c>
      <c r="O1527" t="str">
        <v>Prozessbehältereinlagen</v>
      </c>
      <c r="P1527" t="str">
        <v>Conjunto de tanques y depósitos de procesos</v>
      </c>
      <c r="Q1527" t="str">
        <v/>
      </c>
      <c r="R1527" t="str">
        <v/>
      </c>
      <c r="S1527" t="str">
        <v/>
      </c>
      <c r="T1527" t="str">
        <v/>
      </c>
      <c r="U1527" t="str">
        <v/>
      </c>
      <c r="V1527" t="str">
        <v/>
      </c>
      <c r="W1527" t="str">
        <v>A container intended for storage and/or processing of fluids. Relates to Process Vessel Tray.</v>
      </c>
      <c r="X1527" t="str">
        <v>PCA (modified)</v>
      </c>
      <c r="Y1527" t="str">
        <v>TOTAL-B0000000017</v>
      </c>
      <c r="Z1527" t="str">
        <v>Mechanical Static</v>
      </c>
      <c r="AA1527" t="str">
        <v>0</v>
      </c>
      <c r="AB1527" t="str">
        <v/>
      </c>
      <c r="AD1527" t="str">
        <v>Review Pending</v>
      </c>
      <c r="AE1527" t="str">
        <f>CONCATENATE($AE$1," ",$AF$1," ",$AG$1,A1527,"'")</f>
        <v>Update tblPhysicalClass_Modify   Set DisciplineID = '   Where ID = 'TOTAL-P0000001604'</v>
      </c>
    </row>
    <row r="1528">
      <c r="A1528" t="str">
        <v>TOTAL-P0000001605</v>
      </c>
      <c r="B1528" t="str">
        <v>Produced Water Filters Unit</v>
      </c>
      <c r="C1528" t="str">
        <v>TOTAL-P0000001612</v>
      </c>
      <c r="D1528" t="str">
        <v>Production Water Treatment Unit</v>
      </c>
      <c r="E1528" t="str">
        <v>Root|Mechanical Equipment Class|Other Mechanical Equipment|Oil &amp; Gas Production, Water Treatment Facility|Production Water Treatment Unit|Produced Water Filters Unit</v>
      </c>
      <c r="F1528" t="str">
        <v>CFIHOS-30000575</v>
      </c>
      <c r="G1528" t="str">
        <v>Filter</v>
      </c>
      <c r="H1528" t="str">
        <v>RDS300689</v>
      </c>
      <c r="I1528" t="str">
        <v>FILTER</v>
      </c>
      <c r="J1528" t="str">
        <v/>
      </c>
      <c r="L1528" t="str">
        <v>349404</v>
      </c>
      <c r="M1528" t="str">
        <v>Unités de filtration pour eaux de production</v>
      </c>
      <c r="N1528" t="str">
        <v>Produced Water Filters unit</v>
      </c>
      <c r="O1528" t="str">
        <v/>
      </c>
      <c r="P1528" t="str">
        <v/>
      </c>
      <c r="Q1528" t="str">
        <v/>
      </c>
      <c r="R1528" t="str">
        <v/>
      </c>
      <c r="S1528" t="str">
        <v/>
      </c>
      <c r="T1528" t="str">
        <v/>
      </c>
      <c r="U1528" t="str">
        <v/>
      </c>
      <c r="V1528" t="str">
        <v/>
      </c>
      <c r="W1528" t="str">
        <v>A separator intended to remove solids from vapour or liquid. Relates to Produced Water Filters Unit.</v>
      </c>
      <c r="X1528" t="str">
        <v>PCA (modified)</v>
      </c>
      <c r="Y1528" t="str">
        <v>TOTAL-B0000000017</v>
      </c>
      <c r="Z1528" t="str">
        <v>Mechanical Static</v>
      </c>
      <c r="AA1528" t="str">
        <v>0</v>
      </c>
      <c r="AB1528" t="str">
        <v/>
      </c>
      <c r="AD1528" t="str">
        <v>Review Pending</v>
      </c>
      <c r="AE1528" t="str">
        <f>CONCATENATE($AE$1," ",$AF$1," ",$AG$1,A1528,"'")</f>
        <v>Update tblPhysicalClass_Modify   Set DisciplineID = '   Where ID = 'TOTAL-P0000001605'</v>
      </c>
    </row>
    <row r="1529">
      <c r="A1529" t="str">
        <v>TOTAL-P0000001606</v>
      </c>
      <c r="B1529" t="str">
        <v>Production Choke Valve</v>
      </c>
      <c r="C1529" t="str">
        <v>TOTAL-P0000002474</v>
      </c>
      <c r="D1529" t="str">
        <v>Valve Instrument</v>
      </c>
      <c r="E1529" t="str">
        <v>Root|Instrument Equipment|Control Valve, On-Off Actuated Valve, Actuator and Accessory|Control Valve And Accessory|Control Valve|Production Choke Valve</v>
      </c>
      <c r="F1529" t="str">
        <v/>
      </c>
      <c r="G1529" t="str">
        <v/>
      </c>
      <c r="H1529" t="str">
        <v>RDS292364</v>
      </c>
      <c r="I1529" t="str">
        <v>CHOKE VALVE</v>
      </c>
      <c r="J1529" t="str">
        <v/>
      </c>
      <c r="L1529" t="str">
        <v/>
      </c>
      <c r="M1529" t="str">
        <v/>
      </c>
      <c r="N1529" t="str">
        <v/>
      </c>
      <c r="O1529" t="str">
        <v/>
      </c>
      <c r="P1529" t="str">
        <v/>
      </c>
      <c r="Q1529" t="str">
        <v/>
      </c>
      <c r="R1529" t="str">
        <v/>
      </c>
      <c r="S1529" t="str">
        <v/>
      </c>
      <c r="T1529" t="str">
        <v/>
      </c>
      <c r="U1529" t="str">
        <v/>
      </c>
      <c r="V1529" t="str">
        <v/>
      </c>
      <c r="W1529" t="str">
        <v>A valve that can be used to obstruct the fluid passing inside, and has the ability to reduce the pressure from the inlet port to the outlet port. Relates to Production Choke Valve.</v>
      </c>
      <c r="X1529" t="str">
        <v>PCA (modified)</v>
      </c>
      <c r="Y1529" t="str">
        <v>TOTAL-B0000000012</v>
      </c>
      <c r="Z1529" t="str">
        <v>Instrumentation &amp; Control Systems</v>
      </c>
      <c r="AA1529" t="str">
        <v>0</v>
      </c>
      <c r="AB1529" t="str">
        <v/>
      </c>
      <c r="AD1529" t="str">
        <v>Review Done By RC</v>
      </c>
      <c r="AE1529" t="str">
        <f>CONCATENATE($AE$1," ",$AF$1," ",$AG$1,A1529,"'")</f>
        <v>Update tblPhysicalClass_Modify   Set DisciplineID = '   Where ID = 'TOTAL-P0000001606'</v>
      </c>
    </row>
    <row r="1530">
      <c r="A1530" t="str">
        <v>TOTAL-P0000001607</v>
      </c>
      <c r="B1530" t="str">
        <v>Production Flexible Well Jumper</v>
      </c>
      <c r="C1530" t="str">
        <v>TOTAL-P0000002068</v>
      </c>
      <c r="D1530" t="str">
        <v>Subsea Well Jumper System</v>
      </c>
      <c r="E1530" t="str">
        <v>Root|Subsea Material, Equipment and System|Subsea Well Jumper System|Production Flexible Well Jumper</v>
      </c>
      <c r="F1530" t="str">
        <v>CFIHOS-30000283</v>
      </c>
      <c r="G1530" t="str">
        <v>Well</v>
      </c>
      <c r="H1530" t="str">
        <v>RDS16458543</v>
      </c>
      <c r="I1530" t="str">
        <v>WELL</v>
      </c>
      <c r="J1530" t="str">
        <v/>
      </c>
      <c r="L1530" t="str">
        <v>2672</v>
      </c>
      <c r="M1530" t="str">
        <v>Production Flexible well Jumper</v>
      </c>
      <c r="N1530" t="str">
        <v>Production Flexible well Jumper</v>
      </c>
      <c r="O1530" t="str">
        <v/>
      </c>
      <c r="P1530" t="str">
        <v/>
      </c>
      <c r="Q1530" t="str">
        <v/>
      </c>
      <c r="R1530" t="str">
        <v/>
      </c>
      <c r="S1530" t="str">
        <v/>
      </c>
      <c r="T1530" t="str">
        <v/>
      </c>
      <c r="U1530" t="str">
        <v/>
      </c>
      <c r="V1530" t="str">
        <v/>
      </c>
      <c r="W1530" t="str">
        <v>A device that is arranged to obtain, produce, store or inject a material into the earth. Relates to Production Flexible Well Jumper.</v>
      </c>
      <c r="X1530" t="str">
        <v>PCA (modified)</v>
      </c>
      <c r="Y1530" t="str">
        <v>TOTAL-B0000000026</v>
      </c>
      <c r="Z1530" t="str">
        <v>Subsea Production System</v>
      </c>
      <c r="AA1530" t="str">
        <v>0</v>
      </c>
      <c r="AB1530" t="str">
        <v/>
      </c>
      <c r="AD1530" t="str">
        <v>Review Pending</v>
      </c>
      <c r="AE1530" t="str">
        <f>CONCATENATE($AE$1," ",$AF$1," ",$AG$1,A1530,"'")</f>
        <v>Update tblPhysicalClass_Modify   Set DisciplineID = '   Where ID = 'TOTAL-P0000001607'</v>
      </c>
    </row>
    <row r="1531">
      <c r="A1531" t="str">
        <v>TOTAL-P0000001608</v>
      </c>
      <c r="B1531" t="str">
        <v>Production Master Valve</v>
      </c>
      <c r="C1531" t="str">
        <v>TOTAL-P0000002474</v>
      </c>
      <c r="D1531" t="str">
        <v>Valve Instrument</v>
      </c>
      <c r="E1531" t="str">
        <v>Root|Instrument Equipment|Control Valve, On-Off Actuated Valve, Actuator and Accessory|Control Valve And Accessory|Control Valve|Production Master Valve</v>
      </c>
      <c r="F1531" t="str">
        <v>CFIHOS-30000660</v>
      </c>
      <c r="G1531" t="str">
        <v>Valve</v>
      </c>
      <c r="H1531" t="str">
        <v>RDS16552776</v>
      </c>
      <c r="I1531" t="str">
        <v>PRODUCTION MASTER VALVE</v>
      </c>
      <c r="J1531" t="str">
        <v/>
      </c>
      <c r="L1531" t="str">
        <v/>
      </c>
      <c r="M1531" t="str">
        <v/>
      </c>
      <c r="N1531" t="str">
        <v/>
      </c>
      <c r="O1531" t="str">
        <v/>
      </c>
      <c r="P1531" t="str">
        <v/>
      </c>
      <c r="Q1531" t="str">
        <v/>
      </c>
      <c r="R1531" t="str">
        <v/>
      </c>
      <c r="S1531" t="str">
        <v/>
      </c>
      <c r="T1531" t="str">
        <v/>
      </c>
      <c r="U1531" t="str">
        <v/>
      </c>
      <c r="V1531" t="str">
        <v/>
      </c>
      <c r="W1531" t="str">
        <v>A valve which is located in the production outlet of the christmas tree being the main production barrier valve</v>
      </c>
      <c r="X1531" t="str">
        <v>PCA</v>
      </c>
      <c r="Y1531" t="str">
        <v>TOTAL-B0000000012</v>
      </c>
      <c r="Z1531" t="str">
        <v>Instrumentation &amp; Control Systems</v>
      </c>
      <c r="AA1531" t="str">
        <v>0</v>
      </c>
      <c r="AB1531" t="str">
        <v/>
      </c>
      <c r="AD1531" t="str">
        <v>Review Done By RC</v>
      </c>
      <c r="AE1531" t="str">
        <f>CONCATENATE($AE$1," ",$AF$1," ",$AG$1,A1531,"'")</f>
        <v>Update tblPhysicalClass_Modify   Set DisciplineID = '   Where ID = 'TOTAL-P0000001608'</v>
      </c>
    </row>
    <row r="1532">
      <c r="A1532" t="str">
        <v>TOTAL-P0000001609</v>
      </c>
      <c r="B1532" t="str">
        <v>Production Rigid Well Jumper</v>
      </c>
      <c r="C1532" t="str">
        <v>TOTAL-P0000002068</v>
      </c>
      <c r="D1532" t="str">
        <v>Subsea Well Jumper System</v>
      </c>
      <c r="E1532" t="str">
        <v>Root|Subsea Material, Equipment and System|Subsea Well Jumper System|Production Rigid Well Jumper</v>
      </c>
      <c r="F1532" t="str">
        <v>CFIHOS-30000283</v>
      </c>
      <c r="G1532" t="str">
        <v>Well</v>
      </c>
      <c r="H1532" t="str">
        <v>RDS16458543</v>
      </c>
      <c r="I1532" t="str">
        <v>WELL</v>
      </c>
      <c r="J1532" t="str">
        <v/>
      </c>
      <c r="L1532" t="str">
        <v>2671</v>
      </c>
      <c r="M1532" t="str">
        <v>Production Rigid well Jumper</v>
      </c>
      <c r="N1532" t="str">
        <v>Production Rigid well Jumper</v>
      </c>
      <c r="O1532" t="str">
        <v/>
      </c>
      <c r="P1532" t="str">
        <v/>
      </c>
      <c r="Q1532" t="str">
        <v/>
      </c>
      <c r="R1532" t="str">
        <v/>
      </c>
      <c r="S1532" t="str">
        <v/>
      </c>
      <c r="T1532" t="str">
        <v/>
      </c>
      <c r="U1532" t="str">
        <v/>
      </c>
      <c r="V1532" t="str">
        <v/>
      </c>
      <c r="W1532" t="str">
        <v>A device that is arranged to obtain, produce, store or inject a material into the earth. Relates to Production Rigid Well Jumper.</v>
      </c>
      <c r="X1532" t="str">
        <v>PCA (modified)</v>
      </c>
      <c r="Y1532" t="str">
        <v>TOTAL-B0000000026</v>
      </c>
      <c r="Z1532" t="str">
        <v>Subsea Production System</v>
      </c>
      <c r="AA1532" t="str">
        <v>0</v>
      </c>
      <c r="AB1532" t="str">
        <v/>
      </c>
      <c r="AD1532" t="str">
        <v>Review Pending</v>
      </c>
      <c r="AE1532" t="str">
        <f>CONCATENATE($AE$1," ",$AF$1," ",$AG$1,A1532,"'")</f>
        <v>Update tblPhysicalClass_Modify   Set DisciplineID = '   Where ID = 'TOTAL-P0000001609'</v>
      </c>
    </row>
    <row r="1533">
      <c r="A1533" t="str">
        <v>TOTAL-P0000001610</v>
      </c>
      <c r="B1533" t="str">
        <v>Production Swab Valve</v>
      </c>
      <c r="C1533" t="str">
        <v>TOTAL-P0000002060</v>
      </c>
      <c r="D1533" t="str">
        <v>Subsea Valve</v>
      </c>
      <c r="E1533" t="str">
        <v>Root|Subsea Material, Equipment and System|Subsea Valve|Production Swab Valve</v>
      </c>
      <c r="F1533" t="str">
        <v>CFIHOS-30000660</v>
      </c>
      <c r="G1533" t="str">
        <v>Valve</v>
      </c>
      <c r="H1533" t="str">
        <v>RDS292589</v>
      </c>
      <c r="I1533" t="str">
        <v>VALVE</v>
      </c>
      <c r="J1533" t="str">
        <v/>
      </c>
      <c r="L1533" t="str">
        <v/>
      </c>
      <c r="M1533" t="str">
        <v/>
      </c>
      <c r="N1533" t="str">
        <v/>
      </c>
      <c r="O1533" t="str">
        <v/>
      </c>
      <c r="P1533" t="str">
        <v/>
      </c>
      <c r="Q1533" t="str">
        <v/>
      </c>
      <c r="R1533" t="str">
        <v/>
      </c>
      <c r="S1533" t="str">
        <v/>
      </c>
      <c r="T1533" t="str">
        <v/>
      </c>
      <c r="U1533" t="str">
        <v/>
      </c>
      <c r="V1533" t="str">
        <v/>
      </c>
      <c r="W1533" t="str">
        <v>A fluid regulator that can be used to control (i.e. permit, obstruct, regulate or divert) a fluid stream. Relates to Production Swab Valve.</v>
      </c>
      <c r="X1533" t="str">
        <v>PCA (modified)</v>
      </c>
      <c r="Y1533" t="str">
        <v>TOTAL-B0000000020</v>
      </c>
      <c r="Z1533" t="str">
        <v>Piping &amp; Layout</v>
      </c>
      <c r="AA1533" t="str">
        <v>0</v>
      </c>
      <c r="AB1533" t="str">
        <v/>
      </c>
      <c r="AD1533" t="str">
        <v>Review Done By RC</v>
      </c>
      <c r="AE1533" t="str">
        <f>CONCATENATE($AE$1," ",$AF$1," ",$AG$1,A1533,"'")</f>
        <v>Update tblPhysicalClass_Modify   Set DisciplineID = '   Where ID = 'TOTAL-P0000001610'</v>
      </c>
    </row>
    <row r="1534">
      <c r="A1534" t="str">
        <v>TOTAL-P0000001611</v>
      </c>
      <c r="B1534" t="str">
        <v>Production Unit Frame and Accessory</v>
      </c>
      <c r="C1534" t="str">
        <v>TOTAL-P0000000882</v>
      </c>
      <c r="D1534" t="str">
        <v>General Structure</v>
      </c>
      <c r="E1534" t="str">
        <v>Root|Infrastructure|General Structure|Production Unit Frame and Accessory</v>
      </c>
      <c r="F1534" t="str">
        <v>CFIHOS-30000305</v>
      </c>
      <c r="G1534" t="str">
        <v>Frame</v>
      </c>
      <c r="H1534" t="str">
        <v>RDS8351535</v>
      </c>
      <c r="I1534" t="str">
        <v>FRAME</v>
      </c>
      <c r="J1534" t="str">
        <v/>
      </c>
      <c r="L1534" t="str">
        <v>2112</v>
      </c>
      <c r="M1534" t="str">
        <v>Ossatures et accessoires pour unités de production</v>
      </c>
      <c r="N1534" t="str">
        <v>Production unitsframe and accessory</v>
      </c>
      <c r="O1534" t="str">
        <v>Gerüste und Zubehör für Produktionsanlagen</v>
      </c>
      <c r="P1534" t="str">
        <v>Estructuras y accesorios para unidades de producción</v>
      </c>
      <c r="Q1534" t="str">
        <v/>
      </c>
      <c r="R1534" t="str">
        <v/>
      </c>
      <c r="S1534" t="str">
        <v/>
      </c>
      <c r="T1534" t="str">
        <v/>
      </c>
      <c r="U1534" t="str">
        <v/>
      </c>
      <c r="V1534" t="str">
        <v/>
      </c>
      <c r="W1534" t="str">
        <v>A physical object that is an open structure of beams or bars. Relates to Production Unit Frame and Accessory.</v>
      </c>
      <c r="X1534" t="str">
        <v>PCA (modified)</v>
      </c>
      <c r="Y1534" t="str">
        <v>TOTAL-B0000000025</v>
      </c>
      <c r="Z1534" t="str">
        <v>Structure</v>
      </c>
      <c r="AA1534" t="str">
        <v>0</v>
      </c>
      <c r="AB1534" t="str">
        <v/>
      </c>
      <c r="AD1534" t="str">
        <v>Review Pending</v>
      </c>
      <c r="AE1534" t="str">
        <f>CONCATENATE($AE$1," ",$AF$1," ",$AG$1,A1534,"'")</f>
        <v>Update tblPhysicalClass_Modify   Set DisciplineID = '   Where ID = 'TOTAL-P0000001611'</v>
      </c>
    </row>
    <row r="1535">
      <c r="A1535" t="str">
        <v>TOTAL-P0000001612</v>
      </c>
      <c r="B1535" t="str">
        <v>Production Water Treatment Unit</v>
      </c>
      <c r="C1535" t="str">
        <v>TOTAL-P0000001378</v>
      </c>
      <c r="D1535" t="str">
        <v>Oil &amp; Gas Production, Water Treatment Facility</v>
      </c>
      <c r="E1535" t="str">
        <v>Root|Mechanical Equipment Class|Other Mechanical Equipment|Oil &amp; Gas Production, Water Treatment Facility|Production Water Treatment Unit</v>
      </c>
      <c r="F1535" t="str">
        <v/>
      </c>
      <c r="G1535" t="str">
        <v/>
      </c>
      <c r="H1535" t="str">
        <v/>
      </c>
      <c r="I1535" t="str">
        <v/>
      </c>
      <c r="J1535" t="str">
        <v/>
      </c>
      <c r="L1535" t="str">
        <v>3494</v>
      </c>
      <c r="M1535" t="str">
        <v>Unités de traitement des eaux de production</v>
      </c>
      <c r="N1535" t="str">
        <v>Production Water Treatment Units</v>
      </c>
      <c r="O1535" t="str">
        <v/>
      </c>
      <c r="P1535" t="str">
        <v/>
      </c>
      <c r="Q1535" t="str">
        <v/>
      </c>
      <c r="R1535" t="str">
        <v/>
      </c>
      <c r="S1535" t="str">
        <v/>
      </c>
      <c r="T1535" t="str">
        <v/>
      </c>
      <c r="U1535" t="str">
        <v/>
      </c>
      <c r="V1535" t="str">
        <v/>
      </c>
      <c r="W1535" t="str">
        <v>A basic step in a process. Unit operations involve a physical change or chemical transformation such as separation, crystallization, evaporation, filtration, polymerization, isomerization, and other reactions. Relates to Production Water Treatment Unit.</v>
      </c>
      <c r="X1535" t="str">
        <v>Wikipedia (modified)</v>
      </c>
      <c r="Y1535" t="str">
        <v>TOTAL-B0000000017</v>
      </c>
      <c r="Z1535" t="str">
        <v>Mechanical Static</v>
      </c>
      <c r="AA1535" t="str">
        <v>1</v>
      </c>
      <c r="AB1535" t="str">
        <v/>
      </c>
      <c r="AD1535" t="str">
        <v>Review Pending</v>
      </c>
      <c r="AE1535" t="str">
        <f>CONCATENATE($AE$1," ",$AF$1," ",$AG$1,A1535,"'")</f>
        <v>Update tblPhysicalClass_Modify   Set DisciplineID = '   Where ID = 'TOTAL-P0000001612'</v>
      </c>
    </row>
    <row r="1536">
      <c r="A1536" t="str">
        <v>TOTAL-P0000001613</v>
      </c>
      <c r="B1536" t="str">
        <v>Production Wing Valve</v>
      </c>
      <c r="C1536" t="str">
        <v>TOTAL-P0000002474</v>
      </c>
      <c r="D1536" t="str">
        <v>Valve Instrument</v>
      </c>
      <c r="E1536" t="str">
        <v>Root|Instrument Equipment|Control Valve, On-Off Actuated Valve, Actuator and Accessory|Control Valve And Accessory|Control Valve|Production Wing Valve</v>
      </c>
      <c r="F1536" t="str">
        <v>CFIHOS-30000660</v>
      </c>
      <c r="G1536" t="str">
        <v>Valve</v>
      </c>
      <c r="H1536" t="str">
        <v>RDS16552864</v>
      </c>
      <c r="I1536" t="str">
        <v>PRODUCTION WING VALVE</v>
      </c>
      <c r="J1536" t="str">
        <v/>
      </c>
      <c r="L1536" t="str">
        <v/>
      </c>
      <c r="M1536" t="str">
        <v/>
      </c>
      <c r="N1536" t="str">
        <v/>
      </c>
      <c r="O1536" t="str">
        <v/>
      </c>
      <c r="P1536" t="str">
        <v/>
      </c>
      <c r="Q1536" t="str">
        <v/>
      </c>
      <c r="R1536" t="str">
        <v/>
      </c>
      <c r="S1536" t="str">
        <v/>
      </c>
      <c r="T1536" t="str">
        <v/>
      </c>
      <c r="U1536" t="str">
        <v/>
      </c>
      <c r="V1536" t="str">
        <v/>
      </c>
      <c r="W1536" t="str">
        <v>A valve which is located in the production outlet of the christmas tree being the secondary production barrier valve. Relates to Production Wing Valve.</v>
      </c>
      <c r="X1536" t="str">
        <v>PCA (modified)</v>
      </c>
      <c r="Y1536" t="str">
        <v>TOTAL-B0000000012</v>
      </c>
      <c r="Z1536" t="str">
        <v>Instrumentation &amp; Control Systems</v>
      </c>
      <c r="AA1536" t="str">
        <v>0</v>
      </c>
      <c r="AB1536" t="str">
        <v/>
      </c>
      <c r="AD1536" t="str">
        <v>Review Done By RC</v>
      </c>
      <c r="AE1536" t="str">
        <f>CONCATENATE($AE$1," ",$AF$1," ",$AG$1,A1536,"'")</f>
        <v>Update tblPhysicalClass_Modify   Set DisciplineID = '   Where ID = 'TOTAL-P0000001613'</v>
      </c>
    </row>
    <row r="1537">
      <c r="A1537" t="str">
        <v>TOTAL-P0000001614</v>
      </c>
      <c r="B1537" t="str">
        <v>Programmable Logic Controllers</v>
      </c>
      <c r="C1537" t="str">
        <v>TOTAL-P0000001597</v>
      </c>
      <c r="D1537" t="str">
        <v>Integrated Control and Safety System</v>
      </c>
      <c r="E1537" t="str">
        <v>Root|Instrument Equipment|Process and Safety Control System|Programmable Logic Controllers</v>
      </c>
      <c r="F1537" t="str">
        <v/>
      </c>
      <c r="G1537" t="str">
        <v/>
      </c>
      <c r="H1537" t="str">
        <v>RDS1008584</v>
      </c>
      <c r="I1537" t="str">
        <v>PROGRAMMABLE LOGIC CONTROLLER</v>
      </c>
      <c r="J1537" t="str">
        <v/>
      </c>
      <c r="L1537" t="str">
        <v>1681</v>
      </c>
      <c r="M1537" t="str">
        <v>Automates programmables industriels (API)</v>
      </c>
      <c r="N1537" t="str">
        <v>Programmable logic controllers (PLC)</v>
      </c>
      <c r="O1537" t="str">
        <v>programmierbare Steuerungen</v>
      </c>
      <c r="P1537" t="str">
        <v>Controladores programables industriales (API)</v>
      </c>
      <c r="Q1537" t="str">
        <v/>
      </c>
      <c r="R1537" t="str">
        <v/>
      </c>
      <c r="S1537" t="str">
        <v/>
      </c>
      <c r="T1537" t="str">
        <v/>
      </c>
      <c r="U1537" t="str">
        <v/>
      </c>
      <c r="V1537" t="str">
        <v/>
      </c>
      <c r="W1537" t="str">
        <v>A controller that is programmable. Relates to Programmable Logic Controllers (PLC).</v>
      </c>
      <c r="X1537" t="str">
        <v>PCA (modified)</v>
      </c>
      <c r="Y1537" t="str">
        <v>TOTAL-B0000000012</v>
      </c>
      <c r="Z1537" t="str">
        <v>Instrumentation &amp; Control Systems</v>
      </c>
      <c r="AA1537" t="str">
        <v>0</v>
      </c>
      <c r="AB1537" t="str">
        <v/>
      </c>
      <c r="AD1537" t="str">
        <v>Review Done By RC</v>
      </c>
      <c r="AE1537" t="str">
        <f>CONCATENATE($AE$1," ",$AF$1," ",$AG$1,A1537,"'")</f>
        <v>Update tblPhysicalClass_Modify   Set DisciplineID = '   Where ID = 'TOTAL-P0000001614'</v>
      </c>
    </row>
    <row r="1538">
      <c r="A1538" t="str">
        <v>TOTAL-P0000001615</v>
      </c>
      <c r="B1538" t="str">
        <v>Programmable Signal Processor</v>
      </c>
      <c r="C1538" t="str">
        <v>TOTAL-P0000001597</v>
      </c>
      <c r="D1538" t="str">
        <v>Integrated Control and Safety System</v>
      </c>
      <c r="E1538" t="str">
        <v>Root|Instrument Equipment|Process and Safety Control System|Recorders, Indicators, Controllers and Accessory|Programmable Signal Processor</v>
      </c>
      <c r="F1538" t="str">
        <v/>
      </c>
      <c r="G1538" t="str">
        <v/>
      </c>
      <c r="H1538" t="str">
        <v/>
      </c>
      <c r="I1538" t="str">
        <v/>
      </c>
      <c r="J1538" t="str">
        <v/>
      </c>
      <c r="L1538" t="str">
        <v>168715</v>
      </c>
      <c r="M1538" t="str">
        <v>Analyseurs de signal numérique</v>
      </c>
      <c r="N1538" t="str">
        <v>Programmable signal processors</v>
      </c>
      <c r="O1538" t="str">
        <v>Programmierbare Signalprozessoren</v>
      </c>
      <c r="P1538" t="str">
        <v>Analizadores de señal digital</v>
      </c>
      <c r="Q1538" t="str">
        <v/>
      </c>
      <c r="R1538" t="str">
        <v/>
      </c>
      <c r="S1538" t="str">
        <v/>
      </c>
      <c r="T1538" t="str">
        <v/>
      </c>
      <c r="U1538" t="str">
        <v/>
      </c>
      <c r="V1538" t="str">
        <v/>
      </c>
      <c r="W1538" t="str">
        <v>A digital signal processor (DSP) is a specialized microprocessor (or a SIP block), with its architecture optimized for the operational needs of digital signal processing.</v>
      </c>
      <c r="X1538" t="str">
        <v>Wikipedia</v>
      </c>
      <c r="Y1538" t="str">
        <v>TOTAL-B0000000012</v>
      </c>
      <c r="Z1538" t="str">
        <v>Instrumentation &amp; Control Systems</v>
      </c>
      <c r="AA1538" t="str">
        <v>0</v>
      </c>
      <c r="AB1538" t="str">
        <v/>
      </c>
      <c r="AD1538" t="str">
        <v>Review Done By RC</v>
      </c>
      <c r="AE1538" t="str">
        <f>CONCATENATE($AE$1," ",$AF$1," ",$AG$1,A1538,"'")</f>
        <v>Update tblPhysicalClass_Modify   Set DisciplineID = '   Where ID = 'TOTAL-P0000001615'</v>
      </c>
    </row>
    <row r="1539">
      <c r="A1539" t="str">
        <v>TOTAL-P0000001617</v>
      </c>
      <c r="B1539" t="str">
        <v>Projector</v>
      </c>
      <c r="C1539" t="str">
        <v>TOTAL-P0000002449</v>
      </c>
      <c r="D1539" t="str">
        <v>IT and Telecommunication Equipment</v>
      </c>
      <c r="E1539" t="str">
        <v>Root|IT and Telecommunication Equipment|Projector</v>
      </c>
      <c r="F1539" t="str">
        <v>CFIHOS-30000165</v>
      </c>
      <c r="G1539" t="str">
        <v>Overhead Projector</v>
      </c>
      <c r="H1539" t="str">
        <v>RDS961559</v>
      </c>
      <c r="I1539" t="str">
        <v>PROJECTOR</v>
      </c>
      <c r="J1539" t="str">
        <v/>
      </c>
      <c r="L1539" t="str">
        <v/>
      </c>
      <c r="M1539" t="str">
        <v/>
      </c>
      <c r="N1539" t="str">
        <v/>
      </c>
      <c r="O1539" t="str">
        <v/>
      </c>
      <c r="P1539" t="str">
        <v/>
      </c>
      <c r="Q1539" t="str">
        <v/>
      </c>
      <c r="R1539" t="str">
        <v/>
      </c>
      <c r="S1539" t="str">
        <v/>
      </c>
      <c r="T1539" t="str">
        <v/>
      </c>
      <c r="U1539" t="str">
        <v>7.4.2.1 IfcAudioVisualApplianceTypeEnum</v>
      </c>
      <c r="V1539" t="str">
        <v>Projector</v>
      </c>
      <c r="W1539" t="str">
        <v>A luminaire using reflection and/or refraction to increase the luminous intensity within a limited solid angle</v>
      </c>
      <c r="X1539" t="str">
        <v>PCA</v>
      </c>
      <c r="Y1539" t="str">
        <v>TOTAL-B0000000027</v>
      </c>
      <c r="Z1539" t="str">
        <v>Telecom</v>
      </c>
      <c r="AA1539" t="str">
        <v>0</v>
      </c>
      <c r="AB1539" t="str">
        <v/>
      </c>
      <c r="AD1539" t="str">
        <v>Review Done By EP</v>
      </c>
      <c r="AE1539" t="str">
        <f>CONCATENATE($AE$1," ",$AF$1," ",$AG$1,A1539,"'")</f>
        <v>Update tblPhysicalClass_Modify   Set DisciplineID = '   Where ID = 'TOTAL-P0000001617'</v>
      </c>
    </row>
    <row r="1540">
      <c r="A1540" t="str">
        <v>TOTAL-P0000001618</v>
      </c>
      <c r="B1540" t="str">
        <v>Proportioning Pump</v>
      </c>
      <c r="C1540" t="str">
        <v>TOTAL-P0000001631</v>
      </c>
      <c r="D1540" t="str">
        <v>Pump</v>
      </c>
      <c r="E1540" t="str">
        <v>Root|Mechanical Equipment Class|Pump|Proportioning Pump</v>
      </c>
      <c r="F1540" t="str">
        <v>CFIHOS-30000550</v>
      </c>
      <c r="G1540" t="str">
        <v>Pump</v>
      </c>
      <c r="H1540" t="str">
        <v>RDS291599</v>
      </c>
      <c r="I1540" t="str">
        <v>PROPORTIONING PUMP</v>
      </c>
      <c r="J1540" t="str">
        <v/>
      </c>
      <c r="L1540" t="str">
        <v>1515</v>
      </c>
      <c r="M1540" t="str">
        <v>Pompes doseuses (API 675)</v>
      </c>
      <c r="N1540" t="str">
        <v>Proportioning pumps (API 675)</v>
      </c>
      <c r="O1540" t="str">
        <v/>
      </c>
      <c r="P1540" t="str">
        <v/>
      </c>
      <c r="Q1540" t="str">
        <v/>
      </c>
      <c r="R1540" t="str">
        <v/>
      </c>
      <c r="S1540" t="str">
        <v/>
      </c>
      <c r="T1540" t="str">
        <v/>
      </c>
      <c r="U1540" t="str">
        <v/>
      </c>
      <c r="V1540" t="str">
        <v/>
      </c>
      <c r="W1540" t="str">
        <v>A pump that is intended to transport accurate liquid quantities according to the positive displacement pump principle.</v>
      </c>
      <c r="X1540" t="str">
        <v>PCA</v>
      </c>
      <c r="Y1540" t="str">
        <v>TOTAL-B0000000016</v>
      </c>
      <c r="Z1540" t="str">
        <v>Mechanical Rotating</v>
      </c>
      <c r="AA1540" t="str">
        <v>0</v>
      </c>
      <c r="AB1540" t="str">
        <v/>
      </c>
      <c r="AD1540" t="str">
        <v>Review Pending</v>
      </c>
      <c r="AE1540" t="str">
        <f>CONCATENATE($AE$1," ",$AF$1,Y1540,"'"," ",$AG$1,A1540,"'")</f>
        <v>Update tblPhysicalClass_Modify   Set DisciplineID = 'TOTAL-B0000000016'   Where ID = 'TOTAL-P0000001618'</v>
      </c>
    </row>
    <row r="1541">
      <c r="A1541" t="str">
        <v>TOTAL-P0000001619</v>
      </c>
      <c r="B1541" t="str">
        <v>Protection Equipment Against Electric Shock</v>
      </c>
      <c r="C1541" t="str">
        <v>TOTAL-P0000001424</v>
      </c>
      <c r="D1541" t="str">
        <v>Other Safety and Protection Equipment</v>
      </c>
      <c r="E1541" t="str">
        <v>Root|Health, Safety and Environment Equipment Class|Other Safety and Protection Equipment|Protection Equipment Against Electric Shock</v>
      </c>
      <c r="F1541" t="str">
        <v/>
      </c>
      <c r="G1541" t="str">
        <v/>
      </c>
      <c r="H1541" t="str">
        <v>RDS8615020</v>
      </c>
      <c r="I1541" t="str">
        <v>EQUIPMENT CLASS</v>
      </c>
      <c r="J1541" t="str">
        <v/>
      </c>
      <c r="L1541" t="str">
        <v>3268</v>
      </c>
      <c r="M1541" t="str">
        <v>Matériels de protection contre les chocs électriques</v>
      </c>
      <c r="N1541" t="str">
        <v>Protection equipment against electric shocks</v>
      </c>
      <c r="O1541" t="str">
        <v>Schutzausrüstung gegen elektrische Schocks</v>
      </c>
      <c r="P1541" t="str">
        <v>Equipos de protección contra descargas eléctricas</v>
      </c>
      <c r="Q1541" t="str">
        <v/>
      </c>
      <c r="R1541" t="str">
        <v/>
      </c>
      <c r="S1541" t="str">
        <v/>
      </c>
      <c r="T1541" t="str">
        <v/>
      </c>
      <c r="U1541" t="str">
        <v/>
      </c>
      <c r="V1541" t="str">
        <v/>
      </c>
      <c r="W1541" t="str">
        <v>An artefact class that contains classes of artefacts or physical resources required for a purpose. Relates to Protection Equipment Against Electric Shock.</v>
      </c>
      <c r="X1541" t="str">
        <v>PCA (modified)</v>
      </c>
      <c r="Y1541" t="str">
        <v>TOTAL-B0000000010</v>
      </c>
      <c r="Z1541" t="str">
        <v>Health, Safety, Security, Social &amp; Environment (H3SE)</v>
      </c>
      <c r="AA1541" t="str">
        <v>0</v>
      </c>
      <c r="AB1541" t="str">
        <v/>
      </c>
      <c r="AD1541" t="str">
        <v>Review Pending</v>
      </c>
      <c r="AE1541" t="str">
        <f>CONCATENATE($AE$1," ",$AF$1," ",$AG$1,A1541,"'")</f>
        <v>Update tblPhysicalClass_Modify   Set DisciplineID = '   Where ID = 'TOTAL-P0000001619'</v>
      </c>
    </row>
    <row r="1542">
      <c r="A1542" t="str">
        <v>TOTAL-P0000001620</v>
      </c>
      <c r="B1542" t="str">
        <v>Protective Device Tripping Unit</v>
      </c>
      <c r="C1542" t="str">
        <v>TOTAL-P0000001421</v>
      </c>
      <c r="D1542" t="str">
        <v>Other Package Unit</v>
      </c>
      <c r="E1542" t="str">
        <v>Root|Mechanical Equipment Class|Other Mechanical Equipment|Other Package Unit|Protective Device Tripping Unit</v>
      </c>
      <c r="F1542" t="str">
        <v/>
      </c>
      <c r="G1542" t="str">
        <v/>
      </c>
      <c r="H1542" t="str">
        <v/>
      </c>
      <c r="I1542" t="str">
        <v/>
      </c>
      <c r="J1542" t="str">
        <v/>
      </c>
      <c r="L1542" t="str">
        <v/>
      </c>
      <c r="M1542" t="str">
        <v/>
      </c>
      <c r="N1542" t="str">
        <v/>
      </c>
      <c r="O1542" t="str">
        <v/>
      </c>
      <c r="P1542" t="str">
        <v/>
      </c>
      <c r="Q1542" t="str">
        <v/>
      </c>
      <c r="R1542" t="str">
        <v/>
      </c>
      <c r="S1542" t="str">
        <v/>
      </c>
      <c r="T1542" t="str">
        <v/>
      </c>
      <c r="U1542" t="str">
        <v>7.4.2.18 IfcProtectiveDeviceTrippingUnitTypeEnum</v>
      </c>
      <c r="V1542" t="str">
        <v>Protective Device Tripping Unit</v>
      </c>
      <c r="W1542" t="str">
        <v>A basic step in a process. Unit operations involve a physical change or chemical transformation such as separation, crystallization, evaporation, filtration, polymerization, isomerization, and other reactions. Relates to Protective Device Tripping Unit.</v>
      </c>
      <c r="X1542" t="str">
        <v>Wikipedia (modified)</v>
      </c>
      <c r="Y1542" t="str">
        <v>TOTAL-B0000000017</v>
      </c>
      <c r="Z1542" t="str">
        <v>Mechanical Static</v>
      </c>
      <c r="AA1542" t="str">
        <v>1</v>
      </c>
      <c r="AB1542" t="str">
        <v/>
      </c>
      <c r="AD1542" t="str">
        <v>Review Pending</v>
      </c>
      <c r="AE1542" t="str">
        <f>CONCATENATE($AE$1," ",$AF$1," ",$AG$1,A1542,"'")</f>
        <v>Update tblPhysicalClass_Modify   Set DisciplineID = '   Where ID = 'TOTAL-P0000001620'</v>
      </c>
    </row>
    <row r="1543">
      <c r="A1543" t="str">
        <v>TOTAL-P0000001621</v>
      </c>
      <c r="B1543" t="str">
        <v>Protective Relay</v>
      </c>
      <c r="C1543" t="str">
        <v>TOTAL-P0000002406</v>
      </c>
      <c r="D1543" t="str">
        <v>Electrical Equipment Class</v>
      </c>
      <c r="E1543" t="str">
        <v>Root|Electrical Equipment Class|Protective Relay</v>
      </c>
      <c r="F1543" t="str">
        <v/>
      </c>
      <c r="G1543" t="str">
        <v/>
      </c>
      <c r="H1543" t="str">
        <v>RDS875204</v>
      </c>
      <c r="I1543" t="str">
        <v>PROTECTION RELAY</v>
      </c>
      <c r="J1543" t="str">
        <v>SWBD-PROT</v>
      </c>
      <c r="K1543" t="str">
        <v>Protective Relay</v>
      </c>
      <c r="L1543" t="str">
        <v>2336</v>
      </c>
      <c r="M1543" t="str">
        <v>Relayage de protection</v>
      </c>
      <c r="N1543" t="str">
        <v>Protective relay</v>
      </c>
      <c r="O1543" t="str">
        <v>Schutzrelais</v>
      </c>
      <c r="P1543" t="str">
        <v>Dispositivos con relés de protección</v>
      </c>
      <c r="Q1543" t="str">
        <v/>
      </c>
      <c r="R1543" t="str">
        <v/>
      </c>
      <c r="S1543" t="str">
        <v/>
      </c>
      <c r="T1543" t="str">
        <v/>
      </c>
      <c r="U1543" t="str">
        <v/>
      </c>
      <c r="V1543" t="str">
        <v/>
      </c>
      <c r="W1543" t="str">
        <v>A measuring relay that, either solely or in combination with other relays, is a constituent of a protection equipment</v>
      </c>
      <c r="X1543" t="str">
        <v>PCA</v>
      </c>
      <c r="Y1543" t="str">
        <v>TOTAL-B0000000007</v>
      </c>
      <c r="Z1543" t="str">
        <v>Electrical</v>
      </c>
      <c r="AA1543" t="str">
        <v>0</v>
      </c>
      <c r="AB1543" t="str">
        <v>N/A</v>
      </c>
      <c r="AD1543" t="str">
        <v>Review Done By RC</v>
      </c>
      <c r="AE1543" t="str">
        <f>CONCATENATE($AE$1," ",$AF$1,K1543,"'"," ",$AG$1,A1543,"'")</f>
        <v>Update tblPhysicalClass_Modify   Set DisciplineID = 'Protective Relay'   Where ID = 'TOTAL-P0000001621'</v>
      </c>
    </row>
    <row r="1544">
      <c r="A1544" t="str">
        <v>TOTAL-P0000001622</v>
      </c>
      <c r="B1544" t="str">
        <v>Proximity Probe For Journal Bearing</v>
      </c>
      <c r="C1544" t="str">
        <v>TOTAL-P0000002472</v>
      </c>
      <c r="D1544" t="str">
        <v>Vibration Instrument</v>
      </c>
      <c r="E1544" t="str">
        <v>Root|Instrument Equipment|Sensors and Transmitter|Measuring Device for Vibration, Displacement, Noise, Speed, Torque, and Overspeed Safety Device|Vibration and Displacement Transmitter|Proximity Probe For Journal Bearing</v>
      </c>
      <c r="F1544" t="str">
        <v>CFIHOS-30000457</v>
      </c>
      <c r="G1544" t="str">
        <v>proximity probe</v>
      </c>
      <c r="H1544" t="str">
        <v>RDS850904</v>
      </c>
      <c r="I1544" t="str">
        <v>PROXIMITY PROBE</v>
      </c>
      <c r="J1544" t="str">
        <v/>
      </c>
      <c r="L1544" t="str">
        <v>16150102</v>
      </c>
      <c r="M1544" t="str">
        <v>Capteur de déplacement pour paliers lisses avec amplificateur associé (machines puissance &gt; 1500Kw)</v>
      </c>
      <c r="N1544" t="str">
        <v>Proximity probe for journal bearing</v>
      </c>
      <c r="O1544" t="str">
        <v/>
      </c>
      <c r="P1544" t="str">
        <v/>
      </c>
      <c r="Q1544" t="str">
        <v/>
      </c>
      <c r="R1544" t="str">
        <v/>
      </c>
      <c r="S1544" t="str">
        <v/>
      </c>
      <c r="T1544" t="str">
        <v/>
      </c>
      <c r="U1544" t="str">
        <v/>
      </c>
      <c r="V1544" t="str">
        <v/>
      </c>
      <c r="W1544" t="str">
        <v>A 'detecting element' that is intended to sense proximity.</v>
      </c>
      <c r="X1544" t="str">
        <v>PCA</v>
      </c>
      <c r="Y1544" t="str">
        <v>TOTAL-B0000000012</v>
      </c>
      <c r="Z1544" t="str">
        <v>Instrumentation &amp; Control Systems</v>
      </c>
      <c r="AA1544" t="str">
        <v>0</v>
      </c>
      <c r="AB1544" t="str">
        <v>IS400</v>
      </c>
      <c r="AD1544" t="str">
        <v>Review Done By RC</v>
      </c>
      <c r="AE1544" t="str">
        <f>CONCATENATE($AE$1," ",$AF$1," ",$AG$1,A1544,"'")</f>
        <v>Update tblPhysicalClass_Modify   Set DisciplineID = '   Where ID = 'TOTAL-P0000001622'</v>
      </c>
    </row>
    <row r="1545">
      <c r="A1545" t="str">
        <v>TOTAL-P0000001623</v>
      </c>
      <c r="B1545" t="str">
        <v>Proximity Sensor</v>
      </c>
      <c r="C1545" t="str">
        <v>TOTAL-P0000002484</v>
      </c>
      <c r="D1545" t="str">
        <v>Position Instrument</v>
      </c>
      <c r="E1545" t="str">
        <v>Root|Instrument Equipment|Sensors and Transmitter|Sensor|Proximity Sensor</v>
      </c>
      <c r="F1545" t="str">
        <v/>
      </c>
      <c r="G1545" t="str">
        <v/>
      </c>
      <c r="H1545" t="str">
        <v/>
      </c>
      <c r="I1545" t="str">
        <v/>
      </c>
      <c r="J1545" t="str">
        <v/>
      </c>
      <c r="L1545" t="str">
        <v/>
      </c>
      <c r="M1545" t="str">
        <v/>
      </c>
      <c r="N1545" t="str">
        <v/>
      </c>
      <c r="O1545" t="str">
        <v/>
      </c>
      <c r="P1545" t="str">
        <v/>
      </c>
      <c r="Q1545" t="str">
        <v/>
      </c>
      <c r="R1545" t="str">
        <v/>
      </c>
      <c r="S1545" t="str">
        <v/>
      </c>
      <c r="T1545" t="str">
        <v/>
      </c>
      <c r="U1545" t="str">
        <v/>
      </c>
      <c r="V1545" t="str">
        <v/>
      </c>
      <c r="W1545" t="str">
        <v>A sensor able to detect the presence of nearby objects without any physical contact.</v>
      </c>
      <c r="X1545" t="str">
        <v>Total</v>
      </c>
      <c r="Y1545" t="str">
        <v>TOTAL-B0000000012</v>
      </c>
      <c r="Z1545" t="str">
        <v>Instrumentation &amp; Control Systems</v>
      </c>
      <c r="AA1545" t="str">
        <v>0</v>
      </c>
      <c r="AB1545" t="str">
        <v>IS400</v>
      </c>
      <c r="AD1545" t="str">
        <v>Review Done By RC</v>
      </c>
      <c r="AE1545" t="str">
        <f>CONCATENATE($AE$1," ",$AF$1," ",$AG$1,A1545,"'")</f>
        <v>Update tblPhysicalClass_Modify   Set DisciplineID = '   Where ID = 'TOTAL-P0000001623'</v>
      </c>
    </row>
    <row r="1546">
      <c r="A1546" t="str">
        <v>TOTAL-P0000001624</v>
      </c>
      <c r="B1546" t="str">
        <v>Proximity Switch for HVAC Application</v>
      </c>
      <c r="C1546" t="str">
        <v>TOTAL-P0000001079</v>
      </c>
      <c r="D1546" t="str">
        <v>Instrumentation Equipments for HVAC Application</v>
      </c>
      <c r="E1546" t="str">
        <v>Root|Mechanical Equipment Class|Other Mechanical Equipment|Heating, Ventilation and Air Conditioning Equipment for HVAC O&amp;G Application|Instrumentation Equipments for HVAC Application|Proximity Switch for HVAC Application</v>
      </c>
      <c r="F1546" t="str">
        <v>CFIHOS-30000458</v>
      </c>
      <c r="G1546" t="str">
        <v>proximity switch</v>
      </c>
      <c r="H1546" t="str">
        <v>RDS851084</v>
      </c>
      <c r="I1546" t="str">
        <v>PROXIMITY SWITCH</v>
      </c>
      <c r="J1546" t="str">
        <v>INEQ-POS</v>
      </c>
      <c r="K1546" t="str">
        <v>Position Measurement Device</v>
      </c>
      <c r="L1546" t="str">
        <v>257H07</v>
      </c>
      <c r="M1546" t="str">
        <v>Capteur de proximité pour application HVAC</v>
      </c>
      <c r="N1546" t="str">
        <v>Proximity switch for HVAC application</v>
      </c>
      <c r="O1546" t="str">
        <v/>
      </c>
      <c r="P1546" t="str">
        <v/>
      </c>
      <c r="Q1546" t="str">
        <v/>
      </c>
      <c r="R1546" t="str">
        <v/>
      </c>
      <c r="S1546" t="str">
        <v/>
      </c>
      <c r="T1546" t="str">
        <v/>
      </c>
      <c r="U1546" t="str">
        <v/>
      </c>
      <c r="V1546" t="str">
        <v/>
      </c>
      <c r="W1546" t="str">
        <v>A position switch that is operated without mechanical contact with the moving part.</v>
      </c>
      <c r="X1546" t="str">
        <v>PCA</v>
      </c>
      <c r="Y1546" t="str">
        <v>TOTAL-B0000000011</v>
      </c>
      <c r="Z1546" t="str">
        <v>Heating, Ventilation &amp; Air Conditioning</v>
      </c>
      <c r="AA1546" t="str">
        <v>0</v>
      </c>
      <c r="AB1546" t="str">
        <v>IS400</v>
      </c>
      <c r="AD1546" t="str">
        <v>Review Pending</v>
      </c>
      <c r="AE1546" t="str">
        <f>CONCATENATE($AE$1," ",$AF$1,K1546,"'"," ",$AG$1,A1546,"'")</f>
        <v>Update tblPhysicalClass_Modify   Set DisciplineID = 'Position Measurement Device'   Where ID = 'TOTAL-P0000001624'</v>
      </c>
    </row>
    <row r="1547">
      <c r="A1547" t="str">
        <v>TOTAL-P0000001625</v>
      </c>
      <c r="B1547" t="str">
        <v>Public Address &amp; General Alarm</v>
      </c>
      <c r="C1547" t="str">
        <v>TOTAL-P0000002449</v>
      </c>
      <c r="D1547" t="str">
        <v>IT and Telecommunication Equipment</v>
      </c>
      <c r="E1547" t="str">
        <v>Root|IT and Telecommunication Equipment|Public Address &amp; General Alarm</v>
      </c>
      <c r="F1547" t="str">
        <v>CFIHOS-30000191</v>
      </c>
      <c r="G1547" t="str">
        <v>Public Address And Alarm System</v>
      </c>
      <c r="H1547" t="str">
        <v>RDS1300133871</v>
      </c>
      <c r="I1547" t="str">
        <v>PUBLIC ADDRESS AND ALARM SYSTEM</v>
      </c>
      <c r="J1547" t="str">
        <v/>
      </c>
      <c r="L1547" t="str">
        <v>4151</v>
      </c>
      <c r="M1547" t="str">
        <v>Appel Général &amp; Alarme Générale (PAGA)</v>
      </c>
      <c r="N1547" t="str">
        <v>Public Adress &amp; General Alarm (PAGA)</v>
      </c>
      <c r="O1547" t="str">
        <v/>
      </c>
      <c r="P1547" t="str">
        <v/>
      </c>
      <c r="Q1547" t="str">
        <v/>
      </c>
      <c r="R1547" t="str">
        <v/>
      </c>
      <c r="S1547" t="str">
        <v/>
      </c>
      <c r="T1547" t="str">
        <v/>
      </c>
      <c r="U1547" t="str">
        <v>7.2.2.6 IfcUnitaryControlElementTypeEnum</v>
      </c>
      <c r="V1547" t="str">
        <v>Unitary Control Element</v>
      </c>
      <c r="W1547" t="str">
        <v>A 'system' that cosists of an 'alarm system' and a 'public address system'.</v>
      </c>
      <c r="X1547" t="str">
        <v>PCA</v>
      </c>
      <c r="Y1547" t="str">
        <v>TOTAL-B0000000027</v>
      </c>
      <c r="Z1547" t="str">
        <v>Telecom</v>
      </c>
      <c r="AA1547" t="str">
        <v>1</v>
      </c>
      <c r="AB1547" t="str">
        <v/>
      </c>
      <c r="AD1547" t="str">
        <v>Review Done By EP</v>
      </c>
      <c r="AE1547" t="str">
        <f>CONCATENATE($AE$1," ",$AF$1," ",$AG$1,A1547,"'")</f>
        <v>Update tblPhysicalClass_Modify   Set DisciplineID = '   Where ID = 'TOTAL-P0000001625'</v>
      </c>
    </row>
    <row r="1548">
      <c r="A1548" t="str">
        <v>TOTAL-P0000001626</v>
      </c>
      <c r="B1548" t="str">
        <v>Public Address Loudspeaker</v>
      </c>
      <c r="C1548" t="str">
        <v>TOTAL-P0000001625</v>
      </c>
      <c r="D1548" t="str">
        <v>Public Address &amp; General Alarm</v>
      </c>
      <c r="E1548" t="str">
        <v>Root|IT and Telecommunication Equipment|Public Address &amp; General Alarm|Public Address Loudspeaker</v>
      </c>
      <c r="F1548" t="str">
        <v/>
      </c>
      <c r="G1548" t="str">
        <v/>
      </c>
      <c r="H1548" t="str">
        <v>RDS309464</v>
      </c>
      <c r="I1548" t="str">
        <v>PUBLIC ADDRESS LOUDSPEAKER</v>
      </c>
      <c r="J1548" t="str">
        <v>SVCOM-PAGALSP</v>
      </c>
      <c r="K1548" t="str">
        <v>Public Adress Loudspeaker</v>
      </c>
      <c r="L1548" t="str">
        <v/>
      </c>
      <c r="M1548" t="str">
        <v/>
      </c>
      <c r="N1548" t="str">
        <v/>
      </c>
      <c r="O1548" t="str">
        <v/>
      </c>
      <c r="P1548" t="str">
        <v/>
      </c>
      <c r="Q1548" t="str">
        <v/>
      </c>
      <c r="R1548" t="str">
        <v/>
      </c>
      <c r="S1548" t="str">
        <v/>
      </c>
      <c r="T1548" t="str">
        <v/>
      </c>
      <c r="U1548" t="str">
        <v/>
      </c>
      <c r="V1548" t="str">
        <v/>
      </c>
      <c r="W1548" t="str">
        <v>Speaker which spreads messages to all people in the area where it is installed</v>
      </c>
      <c r="X1548" t="str">
        <v>PCA</v>
      </c>
      <c r="Y1548" t="str">
        <v>TOTAL-B0000000027</v>
      </c>
      <c r="Z1548" t="str">
        <v>Telecom</v>
      </c>
      <c r="AA1548" t="str">
        <v>0</v>
      </c>
      <c r="AB1548" t="str">
        <v>N/A</v>
      </c>
      <c r="AD1548" t="str">
        <v>Review Done By EP</v>
      </c>
      <c r="AE1548" t="str">
        <f>CONCATENATE($AE$1," ",$AF$1,K1548,"'"," ",$AG$1,A1548,"'")</f>
        <v>Update tblPhysicalClass_Modify   Set DisciplineID = 'Public Adress Loudspeaker'   Where ID = 'TOTAL-P0000001626'</v>
      </c>
    </row>
    <row r="1549">
      <c r="A1549" t="str">
        <v>TOTAL-P0000001627</v>
      </c>
      <c r="B1549" t="str">
        <v>Pulling System For Mooring</v>
      </c>
      <c r="C1549" t="str">
        <v>TOTAL-P0000000078</v>
      </c>
      <c r="D1549" t="str">
        <v>Anchoring System</v>
      </c>
      <c r="E1549" t="str">
        <v>Root|Mechanical Equipment Class|Marine|Buoys, Floating Unit, Anchoring|Anchoring System|Pulling System For Mooring</v>
      </c>
      <c r="F1549" t="str">
        <v/>
      </c>
      <c r="G1549" t="str">
        <v/>
      </c>
      <c r="H1549" t="str">
        <v>RDS9646622</v>
      </c>
      <c r="I1549" t="str">
        <v>PULLING</v>
      </c>
      <c r="J1549" t="str">
        <v/>
      </c>
      <c r="L1549" t="str">
        <v>213404</v>
      </c>
      <c r="M1549" t="str">
        <v>Système de tirage de ligne d'ancrage</v>
      </c>
      <c r="N1549" t="str">
        <v>Pulling system for mooring</v>
      </c>
      <c r="O1549" t="str">
        <v/>
      </c>
      <c r="P1549" t="str">
        <v/>
      </c>
      <c r="Q1549" t="str">
        <v>PROBE_PROXI_MONIT</v>
      </c>
      <c r="R1549" t="str">
        <v>Probe/Proximitor/Monitor</v>
      </c>
      <c r="S1549" t="str">
        <v/>
      </c>
      <c r="T1549" t="str">
        <v/>
      </c>
      <c r="U1549" t="str">
        <v/>
      </c>
      <c r="V1549" t="str">
        <v/>
      </c>
      <c r="W1549" t="str">
        <v>Acting by exerting force upon so as to cause or tend to cause motion in the direction trailing the force</v>
      </c>
      <c r="X1549" t="str">
        <v>PCA</v>
      </c>
      <c r="Y1549" t="str">
        <v>TOTAL-B0000000026</v>
      </c>
      <c r="Z1549" t="str">
        <v>Subsea Production System</v>
      </c>
      <c r="AA1549" t="str">
        <v>1</v>
      </c>
      <c r="AB1549" t="str">
        <v/>
      </c>
      <c r="AD1549" t="str">
        <v>Review Pending</v>
      </c>
      <c r="AE1549" t="str">
        <f>CONCATENATE($AE$1," ",$AF$1," ",$AG$1,A1549,"'")</f>
        <v>Update tblPhysicalClass_Modify   Set DisciplineID = '   Where ID = 'TOTAL-P0000001627'</v>
      </c>
    </row>
    <row r="1550">
      <c r="A1550" t="str">
        <v>TOTAL-P0000001628</v>
      </c>
      <c r="B1550" t="str">
        <v>Pulsation Schock Absorber</v>
      </c>
      <c r="C1550" t="str">
        <v>TOTAL-P0000001422</v>
      </c>
      <c r="D1550" t="str">
        <v>Other Piping Components and Device</v>
      </c>
      <c r="E1550" t="str">
        <v>Root|Mechanical Equipment Class|Piping and Pipeline Equipment|Other Piping Components and Device|Pulsation Schock Absorber</v>
      </c>
      <c r="F1550" t="str">
        <v>CFIHOS-30000549</v>
      </c>
      <c r="G1550" t="str">
        <v>pulsation damper</v>
      </c>
      <c r="H1550" t="str">
        <v>RDS309509</v>
      </c>
      <c r="I1550" t="str">
        <v>PULSATION DAMPER</v>
      </c>
      <c r="J1550" t="str">
        <v>VES-ACC</v>
      </c>
      <c r="K1550" t="str">
        <v>Hydro-pneumatic Accumulator</v>
      </c>
      <c r="L1550" t="str">
        <v>2073</v>
      </c>
      <c r="M1550" t="str">
        <v>Amortisseurs de pulsations/antibéliers</v>
      </c>
      <c r="N1550" t="str">
        <v>Pulsation schock absorber</v>
      </c>
      <c r="O1550" t="str">
        <v>Schwingungsschockabsorbierer</v>
      </c>
      <c r="P1550" t="str">
        <v>Amortiguadores de pulsaciones e impactos</v>
      </c>
      <c r="Q1550" t="str">
        <v/>
      </c>
      <c r="R1550" t="str">
        <v/>
      </c>
      <c r="S1550" t="str">
        <v/>
      </c>
      <c r="T1550" t="str">
        <v/>
      </c>
      <c r="U1550" t="str">
        <v/>
      </c>
      <c r="V1550" t="str">
        <v/>
      </c>
      <c r="W1550" t="str">
        <v>A pressure vessel located in both pump- and compressor piping systems in order to reduce residual pulsation fluctuations, as a result of discontinue operation effects, within an allowable level specified.</v>
      </c>
      <c r="X1550" t="str">
        <v>PCA</v>
      </c>
      <c r="Y1550" t="str">
        <v>TOTAL-B0000000017</v>
      </c>
      <c r="Z1550" t="str">
        <v>Mechanical Static</v>
      </c>
      <c r="AA1550" t="str">
        <v>0</v>
      </c>
      <c r="AB1550" t="str">
        <v>VB001</v>
      </c>
      <c r="AD1550" t="str">
        <v>Review Pending</v>
      </c>
      <c r="AE1550" t="str">
        <f>CONCATENATE($AE$1," ",$AF$1,K1550,"'"," ",$AG$1,A1550,"'")</f>
        <v>Update tblPhysicalClass_Modify   Set DisciplineID = 'Hydro-pneumatic Accumulator'   Where ID = 'TOTAL-P0000001628'</v>
      </c>
    </row>
    <row r="1551">
      <c r="A1551" t="str">
        <v>TOTAL-P0000001629</v>
      </c>
      <c r="B1551" t="str">
        <v>Pulsed Column</v>
      </c>
      <c r="C1551" t="str">
        <v>TOTAL-P0000001190</v>
      </c>
      <c r="D1551" t="str">
        <v>Liquid-Liquid Extraction Equipment</v>
      </c>
      <c r="E1551" t="str">
        <v>Root|Mechanical Equipment Class|Tank and Vessel|Liquid-Liquid Extraction Equipment|Pulsed Column</v>
      </c>
      <c r="F1551" t="str">
        <v/>
      </c>
      <c r="G1551" t="str">
        <v/>
      </c>
      <c r="H1551" t="str">
        <v>RDS4316635953</v>
      </c>
      <c r="I1551" t="str">
        <v>EXTRACTION COLUMN</v>
      </c>
      <c r="J1551" t="str">
        <v/>
      </c>
      <c r="L1551" t="str">
        <v>1182</v>
      </c>
      <c r="M1551" t="str">
        <v>Colonnes pulsées</v>
      </c>
      <c r="N1551" t="str">
        <v>Pulsed column</v>
      </c>
      <c r="O1551" t="str">
        <v>Angetriebene Kolonnen</v>
      </c>
      <c r="P1551" t="str">
        <v>Columnas pulsadas</v>
      </c>
      <c r="Q1551" t="str">
        <v/>
      </c>
      <c r="R1551" t="str">
        <v/>
      </c>
      <c r="S1551" t="str">
        <v/>
      </c>
      <c r="T1551" t="str">
        <v/>
      </c>
      <c r="U1551" t="str">
        <v/>
      </c>
      <c r="V1551" t="str">
        <v/>
      </c>
      <c r="W1551" t="str">
        <v>Pulsed columns are a type of liquid-liquid extraction equipment.</v>
      </c>
      <c r="X1551" t="str">
        <v>Wikipedia</v>
      </c>
      <c r="Y1551" t="str">
        <v>TOTAL-B0000000017</v>
      </c>
      <c r="Z1551" t="str">
        <v>Mechanical Static</v>
      </c>
      <c r="AA1551" t="str">
        <v>0</v>
      </c>
      <c r="AB1551" t="str">
        <v/>
      </c>
      <c r="AD1551" t="str">
        <v>Review Pending</v>
      </c>
      <c r="AE1551" t="str">
        <f>CONCATENATE($AE$1," ",$AF$1," ",$AG$1,A1551,"'")</f>
        <v>Update tblPhysicalClass_Modify   Set DisciplineID = '   Where ID = 'TOTAL-P0000001629'</v>
      </c>
    </row>
    <row r="1552">
      <c r="A1552" t="str">
        <v>TOTAL-P0000001630</v>
      </c>
      <c r="B1552" t="str">
        <v>Pultruted Fire Resistant Fibre Reinforced Composite Grating</v>
      </c>
      <c r="C1552" t="str">
        <v>TOTAL-P0000001905</v>
      </c>
      <c r="D1552" t="str">
        <v>Specific Components for Offshore Structure</v>
      </c>
      <c r="E1552" t="str">
        <v>Root|Infrastructure|Offshore Structure|Materials for Offshore Structures (Floating or Not)|Specific Components for Offshore Structure|Pultruted Fire Resistant Fibre Reinforced Composite Grating</v>
      </c>
      <c r="F1552" t="str">
        <v>CFIHOS-30000049</v>
      </c>
      <c r="G1552" t="str">
        <v>Fire Damper</v>
      </c>
      <c r="H1552" t="str">
        <v>RDS414314</v>
      </c>
      <c r="I1552" t="str">
        <v>FIRE DAMPER</v>
      </c>
      <c r="J1552" t="str">
        <v/>
      </c>
      <c r="L1552" t="str">
        <v>212D0801</v>
      </c>
      <c r="M1552" t="str">
        <v>Caillebotis en composites pour structures Offshore</v>
      </c>
      <c r="N1552" t="str">
        <v>Pultruted fire resistant fibre reinforced composite gratings</v>
      </c>
      <c r="O1552" t="str">
        <v/>
      </c>
      <c r="P1552" t="str">
        <v/>
      </c>
      <c r="Q1552" t="str">
        <v/>
      </c>
      <c r="R1552" t="str">
        <v/>
      </c>
      <c r="S1552" t="str">
        <v/>
      </c>
      <c r="T1552" t="str">
        <v/>
      </c>
      <c r="U1552" t="str">
        <v/>
      </c>
      <c r="V1552" t="str">
        <v/>
      </c>
      <c r="W1552" t="str">
        <v>A gas flow damper intended to seal off a duct in case of fire.</v>
      </c>
      <c r="X1552" t="str">
        <v>PCA</v>
      </c>
      <c r="Y1552" t="str">
        <v>TOTAL-B0000000025</v>
      </c>
      <c r="Z1552" t="str">
        <v>Structure</v>
      </c>
      <c r="AA1552" t="str">
        <v>0</v>
      </c>
      <c r="AB1552" t="str">
        <v/>
      </c>
      <c r="AD1552" t="str">
        <v>Review Pending</v>
      </c>
      <c r="AE1552" t="str">
        <f>CONCATENATE($AE$1," ",$AF$1," ",$AG$1,A1552,"'")</f>
        <v>Update tblPhysicalClass_Modify   Set DisciplineID = '   Where ID = 'TOTAL-P0000001630'</v>
      </c>
    </row>
    <row r="1553">
      <c r="A1553" t="str">
        <v>TOTAL-P0000001631</v>
      </c>
      <c r="B1553" t="str">
        <v>Pump</v>
      </c>
      <c r="C1553" t="str">
        <v>TOTAL-P0000002453</v>
      </c>
      <c r="D1553" t="str">
        <v>Mechanical Equipment Class</v>
      </c>
      <c r="E1553" t="str">
        <v>Root|Mechanical Equipment Class|Pump</v>
      </c>
      <c r="F1553" t="str">
        <v>CFIHOS-30000550</v>
      </c>
      <c r="G1553" t="str">
        <v>pump</v>
      </c>
      <c r="H1553" t="str">
        <v>RDS327239</v>
      </c>
      <c r="I1553" t="str">
        <v>PUMP</v>
      </c>
      <c r="J1553" t="str">
        <v/>
      </c>
      <c r="L1553" t="str">
        <v>151</v>
      </c>
      <c r="M1553" t="str">
        <v>Pompes</v>
      </c>
      <c r="N1553" t="str">
        <v>Pumps</v>
      </c>
      <c r="O1553" t="str">
        <v>Pumpen</v>
      </c>
      <c r="P1553" t="str">
        <v>Bombas</v>
      </c>
      <c r="Q1553" t="str">
        <v>PA_LOUDSPEAKER_JB</v>
      </c>
      <c r="R1553" t="str">
        <v>PA/GA Loudspeakers + JB</v>
      </c>
      <c r="S1553" t="str">
        <v/>
      </c>
      <c r="T1553" t="str">
        <v/>
      </c>
      <c r="U1553" t="str">
        <v>7.5.2.27 IfcPumpTypeEnum</v>
      </c>
      <c r="V1553" t="str">
        <v>Pump Type</v>
      </c>
      <c r="W1553" t="str">
        <v>A physical object that is a driven piece of equipment in which energy is either constantly or periodically added to an amount of pumped liquid in order to increase the pressure required for the process in which the pump is in operation. Relates to Pump.</v>
      </c>
      <c r="X1553" t="str">
        <v>PCA (modified)</v>
      </c>
      <c r="Y1553" t="str">
        <v>TOTAL-B0000000017</v>
      </c>
      <c r="Z1553" t="str">
        <v>Mechanical Static</v>
      </c>
      <c r="AA1553" t="str">
        <v>1</v>
      </c>
      <c r="AB1553" t="str">
        <v>N/A</v>
      </c>
      <c r="AD1553" t="str">
        <v>Review Pending</v>
      </c>
      <c r="AE1553" t="str">
        <f>CONCATENATE($AE$1," ",$AF$1," ",$AG$1,A1553,"'")</f>
        <v>Update tblPhysicalClass_Modify   Set DisciplineID = '   Where ID = 'TOTAL-P0000001631'</v>
      </c>
    </row>
    <row r="1554">
      <c r="A1554" t="str">
        <v>TOTAL-P0000001632</v>
      </c>
      <c r="B1554" t="str">
        <v>Pump for HVAC Application</v>
      </c>
      <c r="C1554" t="str">
        <v>TOTAL-P0000000946</v>
      </c>
      <c r="D1554" t="str">
        <v>Heating, Ventilation and Air Conditioning Equipment for HVAC O&amp;G Application</v>
      </c>
      <c r="E1554" t="str">
        <v>Root|Mechanical Equipment Class|Other Mechanical Equipment|Heating, Ventilation and Air Conditioning Equipment for HVAC O&amp;G Application|Pump for HVAC Application</v>
      </c>
      <c r="F1554" t="str">
        <v>CFIHOS-30000550</v>
      </c>
      <c r="G1554" t="str">
        <v>Pump</v>
      </c>
      <c r="H1554" t="str">
        <v>RDS327239</v>
      </c>
      <c r="I1554" t="str">
        <v>PUMP</v>
      </c>
      <c r="J1554" t="str">
        <v/>
      </c>
      <c r="L1554" t="str">
        <v>257M</v>
      </c>
      <c r="M1554" t="str">
        <v>Pompes pour application HVAC</v>
      </c>
      <c r="N1554" t="str">
        <v>Pumps for HVAC application</v>
      </c>
      <c r="O1554" t="str">
        <v/>
      </c>
      <c r="P1554" t="str">
        <v/>
      </c>
      <c r="Q1554" t="str">
        <v/>
      </c>
      <c r="R1554" t="str">
        <v/>
      </c>
      <c r="S1554" t="str">
        <v/>
      </c>
      <c r="T1554" t="str">
        <v/>
      </c>
      <c r="U1554" t="str">
        <v/>
      </c>
      <c r="V1554" t="str">
        <v/>
      </c>
      <c r="W1554" t="str">
        <v>A physical object that is a driven piece of equipment in which energy is either constantly or periodically added to an amount of pumped liquid in order to increase the pressure required for the process in which the pump is in operation. Relates to Pump fo</v>
      </c>
      <c r="X1554" t="str">
        <v>PCA (modified)</v>
      </c>
      <c r="Y1554" t="str">
        <v>TOTAL-B0000000011</v>
      </c>
      <c r="Z1554" t="str">
        <v>Heating, Ventilation &amp; Air Conditioning</v>
      </c>
      <c r="AA1554" t="str">
        <v>0</v>
      </c>
      <c r="AB1554" t="str">
        <v/>
      </c>
      <c r="AD1554" t="str">
        <v>Review Pending</v>
      </c>
      <c r="AE1554" t="str">
        <f>CONCATENATE($AE$1," ",$AF$1," ",$AG$1,A1554,"'")</f>
        <v>Update tblPhysicalClass_Modify   Set DisciplineID = '   Where ID = 'TOTAL-P0000001632'</v>
      </c>
    </row>
    <row r="1555">
      <c r="A1555" t="str">
        <v>TOTAL-P0000001633</v>
      </c>
      <c r="B1555" t="str">
        <v>Pump Station</v>
      </c>
      <c r="C1555" t="str">
        <v>TOTAL-P0000001398</v>
      </c>
      <c r="D1555" t="str">
        <v>Onshore Building / Conventional Building</v>
      </c>
      <c r="E1555" t="str">
        <v>Root|Infrastructure|Onshore Building / Conventional Building|Pump Station</v>
      </c>
      <c r="F1555" t="str">
        <v>CFIHOS-30000550</v>
      </c>
      <c r="G1555" t="str">
        <v>Pump</v>
      </c>
      <c r="H1555" t="str">
        <v>RDS414082031</v>
      </c>
      <c r="I1555" t="str">
        <v>PUMP STATION</v>
      </c>
      <c r="J1555" t="str">
        <v/>
      </c>
      <c r="L1555" t="str">
        <v>2517</v>
      </c>
      <c r="M1555" t="str">
        <v>Bâtiments à pomperie</v>
      </c>
      <c r="N1555" t="str">
        <v>Pump stations</v>
      </c>
      <c r="O1555" t="str">
        <v>Pumpstationen</v>
      </c>
      <c r="P1555" t="str">
        <v>Edificios para bombas</v>
      </c>
      <c r="Q1555" t="str">
        <v/>
      </c>
      <c r="R1555" t="str">
        <v/>
      </c>
      <c r="S1555" t="str">
        <v/>
      </c>
      <c r="T1555" t="str">
        <v/>
      </c>
      <c r="U1555" t="str">
        <v/>
      </c>
      <c r="V1555" t="str">
        <v/>
      </c>
      <c r="W1555" t="str">
        <v>A pump system that is a collection of pumps and related equipment intended to enable liquid transport through a pipeline sytem.</v>
      </c>
      <c r="X1555" t="str">
        <v>PCA</v>
      </c>
      <c r="Y1555" t="str">
        <v>TOTAL-B0000000001</v>
      </c>
      <c r="Z1555" t="str">
        <v>Architectural</v>
      </c>
      <c r="AA1555" t="str">
        <v>0</v>
      </c>
      <c r="AB1555" t="str">
        <v/>
      </c>
      <c r="AD1555" t="str">
        <v>Review Pending</v>
      </c>
      <c r="AE1555" t="str">
        <f>CONCATENATE($AE$1," ",$AF$1," ",$AG$1,A1555,"'")</f>
        <v>Update tblPhysicalClass_Modify   Set DisciplineID = '   Where ID = 'TOTAL-P0000001633'</v>
      </c>
    </row>
    <row r="1556">
      <c r="A1556" t="str">
        <v>TOTAL-P0000001634</v>
      </c>
      <c r="B1556" t="str">
        <v>Pumping Unit</v>
      </c>
      <c r="C1556" t="str">
        <v>TOTAL-P0000001421</v>
      </c>
      <c r="D1556" t="str">
        <v>Other Package Unit</v>
      </c>
      <c r="E1556" t="str">
        <v>Root|Mechanical Equipment Class|Other Mechanical Equipment|Other Package Unit|Pumping Unit</v>
      </c>
      <c r="F1556" t="str">
        <v/>
      </c>
      <c r="G1556" t="str">
        <v/>
      </c>
      <c r="H1556" t="str">
        <v/>
      </c>
      <c r="I1556" t="str">
        <v/>
      </c>
      <c r="J1556" t="str">
        <v>PKG-PUMP</v>
      </c>
      <c r="K1556" t="str">
        <v>Pumping Unit</v>
      </c>
      <c r="L1556" t="str">
        <v/>
      </c>
      <c r="M1556" t="str">
        <v/>
      </c>
      <c r="N1556" t="str">
        <v/>
      </c>
      <c r="O1556" t="str">
        <v/>
      </c>
      <c r="P1556" t="str">
        <v/>
      </c>
      <c r="Q1556" t="str">
        <v/>
      </c>
      <c r="R1556" t="str">
        <v/>
      </c>
      <c r="S1556" t="str">
        <v/>
      </c>
      <c r="T1556" t="str">
        <v/>
      </c>
      <c r="U1556" t="str">
        <v/>
      </c>
      <c r="V1556" t="str">
        <v/>
      </c>
      <c r="W1556" t="str">
        <v>A pumping device (e.g. pumpjack, nodding donkey) used to mechanically lift liquid out of the well if not enough bottom hole pressure exists for the liquid to flow all the way to the surface.</v>
      </c>
      <c r="X1556" t="str">
        <v>Total</v>
      </c>
      <c r="Y1556" t="str">
        <v>TOTAL-B0000000016</v>
      </c>
      <c r="Z1556" t="str">
        <v>Mechanical Rotating</v>
      </c>
      <c r="AA1556" t="str">
        <v>0</v>
      </c>
      <c r="AB1556" t="str">
        <v>N/A</v>
      </c>
      <c r="AD1556" t="str">
        <v>Review Pending</v>
      </c>
      <c r="AE1556" t="str">
        <f>CONCATENATE($AE$1," ",$AF$1,Y1556,"'"," ",$AG$1,A1556,"'")</f>
        <v>Update tblPhysicalClass_Modify   Set DisciplineID = 'TOTAL-B0000000016'   Where ID = 'TOTAL-P0000001634'</v>
      </c>
    </row>
    <row r="1557">
      <c r="A1557" t="str">
        <v>TOTAL-P0000001635</v>
      </c>
      <c r="B1557" t="str">
        <v>Pumps or Agitators</v>
      </c>
      <c r="C1557" t="str">
        <v>TOTAL-P0000000111</v>
      </c>
      <c r="D1557" t="str">
        <v>Auxiliary Equipment For Driven Equipment</v>
      </c>
      <c r="E1557" t="str">
        <v>Root|Mechanical Equipment Class|Auxiliary Equipment For Driven Equipment|Pumps or Agitators</v>
      </c>
      <c r="F1557" t="str">
        <v>CFIHOS-30000102</v>
      </c>
      <c r="G1557" t="str">
        <v>Agitator</v>
      </c>
      <c r="H1557" t="str">
        <v>RDS16045622</v>
      </c>
      <c r="I1557" t="str">
        <v>AGITATOR</v>
      </c>
      <c r="J1557" t="str">
        <v/>
      </c>
      <c r="L1557" t="str">
        <v>1591</v>
      </c>
      <c r="M1557" t="str">
        <v>Systèmes d'étanchéité dynamiques pour pompes ou agitateurs</v>
      </c>
      <c r="N1557" t="str">
        <v>Pumps or agitators dynamic seals</v>
      </c>
      <c r="O1557" t="str">
        <v/>
      </c>
      <c r="P1557" t="str">
        <v/>
      </c>
      <c r="Q1557" t="str">
        <v/>
      </c>
      <c r="R1557" t="str">
        <v/>
      </c>
      <c r="S1557" t="str">
        <v/>
      </c>
      <c r="T1557" t="str">
        <v/>
      </c>
      <c r="U1557" t="str">
        <v/>
      </c>
      <c r="V1557" t="str">
        <v/>
      </c>
      <c r="W1557" t="str">
        <v>A dynamic mixer that stir or shake fluids by reaction force from moving vanes. Relates to Pumps or Agitators.</v>
      </c>
      <c r="X1557" t="str">
        <v>PCA (modified)</v>
      </c>
      <c r="Y1557" t="str">
        <v>TOTAL-B0000000016</v>
      </c>
      <c r="Z1557" t="str">
        <v>Mechanical Rotating</v>
      </c>
      <c r="AA1557" t="str">
        <v>0</v>
      </c>
      <c r="AB1557" t="str">
        <v/>
      </c>
      <c r="AD1557" t="str">
        <v>Review Pending</v>
      </c>
      <c r="AE1557" t="str">
        <f>CONCATENATE($AE$1," ",$AF$1,Y1557,"'"," ",$AG$1,A1557,"'")</f>
        <v>Update tblPhysicalClass_Modify   Set DisciplineID = 'TOTAL-B0000000016'   Where ID = 'TOTAL-P0000001635'</v>
      </c>
    </row>
    <row r="1558">
      <c r="A1558" t="str">
        <v>TOTAL-P0000001636</v>
      </c>
      <c r="B1558" t="str">
        <v>Pylon/Mast</v>
      </c>
      <c r="C1558" t="str">
        <v>TOTAL-P0000001647</v>
      </c>
      <c r="D1558" t="str">
        <v>Radio</v>
      </c>
      <c r="E1558" t="str">
        <v>Root|IT and Telecommunication Equipment|Radio|Pylon/Mast</v>
      </c>
      <c r="F1558" t="str">
        <v/>
      </c>
      <c r="G1558" t="str">
        <v/>
      </c>
      <c r="H1558" t="str">
        <v/>
      </c>
      <c r="I1558" t="str">
        <v/>
      </c>
      <c r="J1558" t="str">
        <v>RAD-MAST</v>
      </c>
      <c r="K1558" t="str">
        <v>Tower Mast</v>
      </c>
      <c r="L1558" t="str">
        <v>412B</v>
      </c>
      <c r="M1558" t="str">
        <v>Pylone/Mât</v>
      </c>
      <c r="N1558" t="str">
        <v>Pylon/Mast</v>
      </c>
      <c r="O1558" t="str">
        <v/>
      </c>
      <c r="P1558" t="str">
        <v/>
      </c>
      <c r="Q1558" t="str">
        <v/>
      </c>
      <c r="R1558" t="str">
        <v/>
      </c>
      <c r="S1558" t="str">
        <v/>
      </c>
      <c r="T1558" t="str">
        <v/>
      </c>
      <c r="U1558" t="str">
        <v/>
      </c>
      <c r="V1558" t="str">
        <v/>
      </c>
      <c r="W1558" t="str">
        <v>A freestanding structure which supports antennas at a height where they can transmit and receive radio waves.</v>
      </c>
      <c r="X1558" t="str">
        <v>Total</v>
      </c>
      <c r="Y1558" t="str">
        <v>TOTAL-B0000000025</v>
      </c>
      <c r="Z1558" t="str">
        <v>Structure</v>
      </c>
      <c r="AA1558" t="str">
        <v>0</v>
      </c>
      <c r="AB1558" t="str">
        <v>N/A</v>
      </c>
      <c r="AD1558" t="str">
        <v>Review Pending</v>
      </c>
      <c r="AE1558" t="str">
        <f>CONCATENATE($AE$1," ",$AF$1,K1558,"'"," ",$AG$1,A1558,"'")</f>
        <v>Update tblPhysicalClass_Modify   Set DisciplineID = 'Tower Mast'   Where ID = 'TOTAL-P0000001636'</v>
      </c>
    </row>
    <row r="1559">
      <c r="A1559" t="str">
        <v>TOTAL-P0000001637</v>
      </c>
      <c r="B1559" t="str">
        <v>Pyrometer</v>
      </c>
      <c r="C1559" t="str">
        <v>TOTAL-P0000002480</v>
      </c>
      <c r="D1559" t="str">
        <v>Temperature instrument</v>
      </c>
      <c r="E1559" t="str">
        <v>Root|Instrument Equipment|Sensors and Transmitter|Temperature Measurement Device|Pyrometer</v>
      </c>
      <c r="F1559" t="str">
        <v/>
      </c>
      <c r="G1559" t="str">
        <v/>
      </c>
      <c r="H1559" t="str">
        <v/>
      </c>
      <c r="I1559" t="str">
        <v/>
      </c>
      <c r="J1559" t="str">
        <v>INEQ-MEAS-TH</v>
      </c>
      <c r="K1559" t="str">
        <v>Thermometer (Thermostat)</v>
      </c>
      <c r="L1559" t="str">
        <v>161407</v>
      </c>
      <c r="M1559" t="str">
        <v>Pyromètres</v>
      </c>
      <c r="N1559" t="str">
        <v>Pyrometers</v>
      </c>
      <c r="O1559" t="str">
        <v/>
      </c>
      <c r="P1559" t="str">
        <v/>
      </c>
      <c r="Q1559" t="str">
        <v/>
      </c>
      <c r="R1559" t="str">
        <v/>
      </c>
      <c r="S1559" t="str">
        <v/>
      </c>
      <c r="T1559" t="str">
        <v/>
      </c>
      <c r="U1559" t="str">
        <v/>
      </c>
      <c r="V1559" t="str">
        <v/>
      </c>
      <c r="W1559" t="str">
        <v>A type of thermometer used to measure high temperatures based on the comparison of the wavelength of light emitted by a target object.</v>
      </c>
      <c r="X1559" t="str">
        <v>Total</v>
      </c>
      <c r="Y1559" t="str">
        <v>TOTAL-B0000000012</v>
      </c>
      <c r="Z1559" t="str">
        <v>Instrumentation &amp; Control Systems</v>
      </c>
      <c r="AA1559" t="str">
        <v>0</v>
      </c>
      <c r="AB1559" t="str">
        <v>IS400</v>
      </c>
      <c r="AD1559" t="str">
        <v>Review Done By RC</v>
      </c>
      <c r="AE1559" t="str">
        <f>CONCATENATE($AE$1," ",$AF$1,K1559,"'"," ",$AG$1,A1559,"'")</f>
        <v>Update tblPhysicalClass_Modify   Set DisciplineID = 'Thermometer (Thermostat)'   Where ID = 'TOTAL-P0000001637'</v>
      </c>
    </row>
    <row r="1560">
      <c r="A1560" t="str">
        <v>TOTAL-P0000001638</v>
      </c>
      <c r="B1560" t="str">
        <v>Rack</v>
      </c>
      <c r="C1560" t="str">
        <v>TOTAL-P0000001907</v>
      </c>
      <c r="D1560" t="str">
        <v>Enclosure</v>
      </c>
      <c r="E1560" t="str">
        <v>Root|Instrument Equipment|Instrumentation and Telecommunications Link and Accessory|Specific Equipment For Fibre Optics Link|Rack</v>
      </c>
      <c r="F1560" t="str">
        <v>CFIHOS-30000199</v>
      </c>
      <c r="G1560" t="str">
        <v>Rack</v>
      </c>
      <c r="H1560" t="str">
        <v>RDS1030004</v>
      </c>
      <c r="I1560" t="str">
        <v>INSTRUMENT RACK</v>
      </c>
      <c r="J1560" t="str">
        <v/>
      </c>
      <c r="L1560" t="str">
        <v>167303</v>
      </c>
      <c r="M1560" t="str">
        <v>Baie de brassage</v>
      </c>
      <c r="N1560" t="str">
        <v>Rack</v>
      </c>
      <c r="O1560" t="str">
        <v>Rahmen/Gestelle/Mischpulte</v>
      </c>
      <c r="P1560" t="str">
        <v>Armario de conexión</v>
      </c>
      <c r="Q1560" t="str">
        <v/>
      </c>
      <c r="R1560" t="str">
        <v/>
      </c>
      <c r="S1560" t="str">
        <v/>
      </c>
      <c r="T1560" t="str">
        <v/>
      </c>
      <c r="U1560" t="str">
        <v/>
      </c>
      <c r="V1560" t="str">
        <v/>
      </c>
      <c r="W1560" t="str">
        <v>A mechanical structure intended to receive a number of pieces of basically standardized modular equipment. Relates to Rack.</v>
      </c>
      <c r="X1560" t="str">
        <v>CFIHOS (modified)</v>
      </c>
      <c r="Y1560" t="str">
        <v>TOTAL-B0000000012</v>
      </c>
      <c r="Z1560" t="str">
        <v>Instrumentation &amp; Control Systems</v>
      </c>
      <c r="AA1560" t="str">
        <v>0</v>
      </c>
      <c r="AB1560" t="str">
        <v/>
      </c>
      <c r="AD1560" t="str">
        <v>Review Done By RC</v>
      </c>
      <c r="AE1560" t="str">
        <f>CONCATENATE($AE$1," ",$AF$1," ",$AG$1,A1560,"'")</f>
        <v>Update tblPhysicalClass_Modify   Set DisciplineID = '   Where ID = 'TOTAL-P0000001638'</v>
      </c>
    </row>
    <row r="1561">
      <c r="A1561" t="str">
        <v>TOTAL-P0000001639</v>
      </c>
      <c r="B1561" t="str">
        <v>Radar</v>
      </c>
      <c r="C1561" t="str">
        <v>TOTAL-P0000001323</v>
      </c>
      <c r="D1561" t="str">
        <v>Navigation AD System / Metocean System</v>
      </c>
      <c r="E1561" t="str">
        <v>Root|IT and Telecommunication Equipment|Navigation AD System / Metocean System|Radar</v>
      </c>
      <c r="F1561" t="str">
        <v/>
      </c>
      <c r="G1561" t="str">
        <v/>
      </c>
      <c r="H1561" t="str">
        <v>RDS7135931</v>
      </c>
      <c r="I1561" t="str">
        <v xml:space="preserve">RADAR </v>
      </c>
      <c r="J1561" t="str">
        <v>NAVD-RAD</v>
      </c>
      <c r="K1561" t="str">
        <v>Radar</v>
      </c>
      <c r="L1561" t="str">
        <v>4145</v>
      </c>
      <c r="M1561" t="str">
        <v>Radar</v>
      </c>
      <c r="N1561" t="str">
        <v>Radar</v>
      </c>
      <c r="O1561" t="str">
        <v>Radar</v>
      </c>
      <c r="P1561" t="str">
        <v>Radar</v>
      </c>
      <c r="Q1561" t="str">
        <v/>
      </c>
      <c r="R1561" t="str">
        <v/>
      </c>
      <c r="S1561" t="str">
        <v/>
      </c>
      <c r="T1561" t="str">
        <v/>
      </c>
      <c r="U1561" t="str">
        <v/>
      </c>
      <c r="V1561" t="str">
        <v/>
      </c>
      <c r="W1561" t="str">
        <v>An 'artefact' for detecting the presence of objects at a distance, or ascertaining their position or motion, by transmitting short radio waves and detecting or measuring their return after being reflected.</v>
      </c>
      <c r="X1561" t="str">
        <v>PCA</v>
      </c>
      <c r="Y1561" t="str">
        <v>TOTAL-B0000000027</v>
      </c>
      <c r="Z1561" t="str">
        <v>Telecom</v>
      </c>
      <c r="AA1561" t="str">
        <v>0</v>
      </c>
      <c r="AB1561" t="str">
        <v>N/A</v>
      </c>
      <c r="AD1561" t="str">
        <v>Review Done By EP</v>
      </c>
      <c r="AE1561" t="str">
        <f>CONCATENATE($AE$1," ",$AF$1,K1561,"'"," ",$AG$1,A1561,"'")</f>
        <v>Update tblPhysicalClass_Modify   Set DisciplineID = 'Radar'   Where ID = 'TOTAL-P0000001639'</v>
      </c>
    </row>
    <row r="1562">
      <c r="A1562" t="str">
        <v>TOTAL-P0000001640</v>
      </c>
      <c r="B1562" t="str">
        <v>Radar Level Transmitter</v>
      </c>
      <c r="C1562" t="str">
        <v>TOTAL-P0000002477</v>
      </c>
      <c r="D1562" t="str">
        <v>Level Instrument</v>
      </c>
      <c r="E1562" t="str">
        <v>Root|Instrument Equipment|Sensors and Transmitter|Level Measurement Device|Radar Level Transmitter</v>
      </c>
      <c r="F1562" t="str">
        <v>CFIHOS-30000460</v>
      </c>
      <c r="G1562" t="str">
        <v>radar level transmitter</v>
      </c>
      <c r="H1562" t="str">
        <v>RDS1011509</v>
      </c>
      <c r="I1562" t="str">
        <v>RADAR LEVEL TRANSMITTER</v>
      </c>
      <c r="J1562" t="str">
        <v>INEQ-LEV-TR-NCT</v>
      </c>
      <c r="K1562" t="str">
        <v>NON Contact Level transmitter (rad,wave)</v>
      </c>
      <c r="L1562" t="str">
        <v>161214</v>
      </c>
      <c r="M1562" t="str">
        <v>Transmetteurs de niveau radar</v>
      </c>
      <c r="N1562" t="str">
        <v>Radar level transmitters</v>
      </c>
      <c r="O1562" t="str">
        <v/>
      </c>
      <c r="P1562" t="str">
        <v/>
      </c>
      <c r="Q1562" t="str">
        <v/>
      </c>
      <c r="R1562" t="str">
        <v/>
      </c>
      <c r="S1562" t="str">
        <v/>
      </c>
      <c r="T1562" t="str">
        <v/>
      </c>
      <c r="U1562" t="str">
        <v/>
      </c>
      <c r="V1562" t="str">
        <v/>
      </c>
      <c r="W1562" t="str">
        <v>A level transmitter that is producing a standardized electrical output signal based on the input signal from a radar type level sensor.</v>
      </c>
      <c r="X1562" t="str">
        <v>PCA</v>
      </c>
      <c r="Y1562" t="str">
        <v>TOTAL-B0000000012</v>
      </c>
      <c r="Z1562" t="str">
        <v>Instrumentation &amp; Control Systems</v>
      </c>
      <c r="AA1562" t="str">
        <v>1</v>
      </c>
      <c r="AB1562" t="str">
        <v>IS400</v>
      </c>
      <c r="AD1562" t="str">
        <v>Review Done By RC</v>
      </c>
      <c r="AE1562" t="str">
        <f>CONCATENATE($AE$1," ",$AF$1,K1562,"'"," ",$AG$1,A1562,"'")</f>
        <v>Update tblPhysicalClass_Modify   Set DisciplineID = 'NON Contact Level transmitter (rad,wave)'   Where ID = 'TOTAL-P0000001640'</v>
      </c>
    </row>
    <row r="1563">
      <c r="A1563" t="str">
        <v>TOTAL-P0000001641</v>
      </c>
      <c r="B1563" t="str">
        <v>Radar Level Transmitters - Guided Wave</v>
      </c>
      <c r="C1563" t="str">
        <v>TOTAL-P0000002477</v>
      </c>
      <c r="D1563" t="str">
        <v>Level Instrument</v>
      </c>
      <c r="E1563" t="str">
        <v>Root|Instrument Equipment|Sensors and Transmitter|Level Measurement Device|Radar Level Transmitter|Radar Level Transmitters - Guided Wave</v>
      </c>
      <c r="F1563" t="str">
        <v/>
      </c>
      <c r="G1563" t="str">
        <v/>
      </c>
      <c r="H1563" t="str">
        <v/>
      </c>
      <c r="I1563" t="str">
        <v/>
      </c>
      <c r="J1563" t="str">
        <v>INEQ-LEV-TR-NCT</v>
      </c>
      <c r="K1563" t="str">
        <v>NON Contact Level transmitter (rad,wave)</v>
      </c>
      <c r="L1563" t="str">
        <v>16121401</v>
      </c>
      <c r="M1563" t="str">
        <v>Transmetteurs de niveau radar - à ondes guidées</v>
      </c>
      <c r="N1563" t="str">
        <v>Radar level transmitters - guided wave</v>
      </c>
      <c r="O1563" t="str">
        <v/>
      </c>
      <c r="P1563" t="str">
        <v/>
      </c>
      <c r="Q1563" t="str">
        <v>MAST</v>
      </c>
      <c r="R1563" t="str">
        <v>Mast</v>
      </c>
      <c r="S1563" t="str">
        <v/>
      </c>
      <c r="T1563" t="str">
        <v/>
      </c>
      <c r="U1563" t="str">
        <v/>
      </c>
      <c r="V1563" t="str">
        <v/>
      </c>
      <c r="W1563" t="str">
        <v>A level measurement and transmission instrument employing radar transmission/reflection to determine the level of a substance in a vessel</v>
      </c>
      <c r="X1563" t="str">
        <v>Total</v>
      </c>
      <c r="Y1563" t="str">
        <v>TOTAL-B0000000012</v>
      </c>
      <c r="Z1563" t="str">
        <v>Instrumentation &amp; Control Systems</v>
      </c>
      <c r="AA1563" t="str">
        <v>0</v>
      </c>
      <c r="AB1563" t="str">
        <v>IS400</v>
      </c>
      <c r="AD1563" t="str">
        <v>Review Done By RC</v>
      </c>
      <c r="AE1563" t="str">
        <f>CONCATENATE($AE$1," ",$AF$1,K1563,"'"," ",$AG$1,A1563,"'")</f>
        <v>Update tblPhysicalClass_Modify   Set DisciplineID = 'NON Contact Level transmitter (rad,wave)'   Where ID = 'TOTAL-P0000001641'</v>
      </c>
    </row>
    <row r="1564">
      <c r="A1564" t="str">
        <v>TOTAL-P0000001642</v>
      </c>
      <c r="B1564" t="str">
        <v>Radar Level Transmitters - Non Contacting</v>
      </c>
      <c r="C1564" t="str">
        <v>TOTAL-P0000002477</v>
      </c>
      <c r="D1564" t="str">
        <v>Level Instrument</v>
      </c>
      <c r="E1564" t="str">
        <v>Root|Instrument Equipment|Sensors and Transmitter|Level Measurement Device|Radar Level Transmitter|Radar Level Transmitters - Non Contacting</v>
      </c>
      <c r="F1564" t="str">
        <v>CFIHOS-30000661</v>
      </c>
      <c r="G1564" t="str">
        <v>Transmitter</v>
      </c>
      <c r="H1564" t="str">
        <v>RDS267929</v>
      </c>
      <c r="I1564" t="str">
        <v>TRANSMITTER</v>
      </c>
      <c r="J1564" t="str">
        <v/>
      </c>
      <c r="L1564" t="str">
        <v>16121402</v>
      </c>
      <c r="M1564" t="str">
        <v>Transmetteurs de niveau radar - sans contact</v>
      </c>
      <c r="N1564" t="str">
        <v>Radar level transmitters - non contacting</v>
      </c>
      <c r="O1564" t="str">
        <v/>
      </c>
      <c r="P1564" t="str">
        <v/>
      </c>
      <c r="Q1564" t="str">
        <v/>
      </c>
      <c r="R1564" t="str">
        <v/>
      </c>
      <c r="S1564" t="str">
        <v/>
      </c>
      <c r="T1564" t="str">
        <v/>
      </c>
      <c r="U1564" t="str">
        <v/>
      </c>
      <c r="V1564" t="str">
        <v/>
      </c>
      <c r="W1564" t="str">
        <v>A 'detecting instrument' that generates a process variable signal and converts it into an output signal. Relates to Radar Level Transmitters - Non Contacting.</v>
      </c>
      <c r="X1564" t="str">
        <v>PCA (modified)</v>
      </c>
      <c r="Y1564" t="str">
        <v>TOTAL-B0000000012</v>
      </c>
      <c r="Z1564" t="str">
        <v>Instrumentation &amp; Control Systems</v>
      </c>
      <c r="AA1564" t="str">
        <v>0</v>
      </c>
      <c r="AB1564" t="str">
        <v/>
      </c>
      <c r="AD1564" t="str">
        <v>Review Done By RC</v>
      </c>
      <c r="AE1564" t="str">
        <f>CONCATENATE($AE$1," ",$AF$1," ",$AG$1,A1564,"'")</f>
        <v>Update tblPhysicalClass_Modify   Set DisciplineID = '   Where ID = 'TOTAL-P0000001642'</v>
      </c>
    </row>
    <row r="1565">
      <c r="A1565" t="str">
        <v>TOTAL-P0000001643</v>
      </c>
      <c r="B1565" t="str">
        <v>Radial Fan</v>
      </c>
      <c r="C1565" t="str">
        <v>TOTAL-P0000000701</v>
      </c>
      <c r="D1565" t="str">
        <v>Fan, Blower, Boosters and Vacuum Pump</v>
      </c>
      <c r="E1565" t="str">
        <v>Root|Mechanical Equipment Class|Driven Equipment|Fan, Blower, Boosters and Vacuum Pump|Radial Fan</v>
      </c>
      <c r="F1565" t="str">
        <v/>
      </c>
      <c r="G1565" t="str">
        <v/>
      </c>
      <c r="H1565" t="str">
        <v>RDS414089</v>
      </c>
      <c r="I1565" t="str">
        <v>RADIAL FAN</v>
      </c>
      <c r="J1565" t="str">
        <v>MACH-FAN-CENT</v>
      </c>
      <c r="K1565" t="str">
        <v>Centrifugal Fan(Impeller, squirrel cage)</v>
      </c>
      <c r="L1565" t="str">
        <v/>
      </c>
      <c r="M1565" t="str">
        <v/>
      </c>
      <c r="N1565" t="str">
        <v/>
      </c>
      <c r="O1565" t="str">
        <v/>
      </c>
      <c r="P1565" t="str">
        <v/>
      </c>
      <c r="Q1565" t="str">
        <v/>
      </c>
      <c r="R1565" t="str">
        <v/>
      </c>
      <c r="S1565" t="str">
        <v/>
      </c>
      <c r="T1565" t="str">
        <v/>
      </c>
      <c r="U1565" t="str">
        <v>7.5.2.19 IfcFanTypeEnum</v>
      </c>
      <c r="V1565" t="str">
        <v>Propelloraxial</v>
      </c>
      <c r="W1565" t="str">
        <v>A fan with axial inlet and radial outlet.</v>
      </c>
      <c r="X1565" t="str">
        <v>PCA</v>
      </c>
      <c r="Y1565" t="str">
        <v>TOTAL-B0000000016</v>
      </c>
      <c r="Z1565" t="str">
        <v>Mechanical Rotating</v>
      </c>
      <c r="AA1565" t="str">
        <v>0</v>
      </c>
      <c r="AB1565" t="str">
        <v>N/A</v>
      </c>
      <c r="AD1565" t="str">
        <v>Review Pending</v>
      </c>
      <c r="AE1565" t="str">
        <f>CONCATENATE($AE$1," ",$AF$1,Y1565,"'"," ",$AG$1,A1565,"'")</f>
        <v>Update tblPhysicalClass_Modify   Set DisciplineID = 'TOTAL-B0000000016'   Where ID = 'TOTAL-P0000001643'</v>
      </c>
    </row>
    <row r="1566">
      <c r="A1566" t="str">
        <v>TOTAL-P0000001644</v>
      </c>
      <c r="B1566" t="str">
        <v>Radiation Monitor</v>
      </c>
      <c r="C1566" t="str">
        <v>TOTAL-P0000002489</v>
      </c>
      <c r="D1566" t="str">
        <v>Radiation Instrument</v>
      </c>
      <c r="E1566" t="str">
        <v>Root|Instrument Equipment|Control and Test Equipment|Monitor|Radiation Monitor</v>
      </c>
      <c r="F1566" t="str">
        <v/>
      </c>
      <c r="G1566" t="str">
        <v/>
      </c>
      <c r="H1566" t="str">
        <v/>
      </c>
      <c r="I1566" t="str">
        <v/>
      </c>
      <c r="J1566" t="str">
        <v>SYST-CMS</v>
      </c>
      <c r="K1566" t="str">
        <v>Monitoring systems</v>
      </c>
      <c r="L1566" t="str">
        <v/>
      </c>
      <c r="M1566" t="str">
        <v/>
      </c>
      <c r="N1566" t="str">
        <v/>
      </c>
      <c r="O1566" t="str">
        <v/>
      </c>
      <c r="P1566" t="str">
        <v/>
      </c>
      <c r="Q1566" t="str">
        <v/>
      </c>
      <c r="R1566" t="str">
        <v/>
      </c>
      <c r="S1566" t="str">
        <v/>
      </c>
      <c r="T1566" t="str">
        <v/>
      </c>
      <c r="U1566" t="str">
        <v>7.2.2.5 IfcSensorTypeEnum</v>
      </c>
      <c r="V1566" t="str">
        <v>Radiationsensor</v>
      </c>
      <c r="W1566" t="str">
        <v>A monitor intended to detect and indicate levels of alpha, beta and/or gamma radiation.</v>
      </c>
      <c r="X1566" t="str">
        <v>Total</v>
      </c>
      <c r="Y1566" t="str">
        <v>TOTAL-B0000000012</v>
      </c>
      <c r="Z1566" t="str">
        <v>Instrumentation &amp; Control Systems</v>
      </c>
      <c r="AA1566" t="str">
        <v>0</v>
      </c>
      <c r="AB1566" t="str">
        <v>IS400</v>
      </c>
      <c r="AD1566" t="str">
        <v>Review Done By RC</v>
      </c>
      <c r="AE1566" t="str">
        <f>CONCATENATE($AE$1," ",$AF$1,K1566,"'"," ",$AG$1,A1566,"'")</f>
        <v>Update tblPhysicalClass_Modify   Set DisciplineID = 'Monitoring systems'   Where ID = 'TOTAL-P0000001644'</v>
      </c>
    </row>
    <row r="1567">
      <c r="A1567" t="str">
        <v>TOTAL-P0000001645</v>
      </c>
      <c r="B1567" t="str">
        <v>Radiation Shield</v>
      </c>
      <c r="C1567" t="str">
        <v>TOTAL-P0000001424</v>
      </c>
      <c r="D1567" t="str">
        <v>Other Safety and Protection Equipment</v>
      </c>
      <c r="E1567" t="str">
        <v>Root|Health, Safety and Environment Equipment Class|Other Safety and Protection Equipment|Radiation Shield</v>
      </c>
      <c r="F1567" t="str">
        <v/>
      </c>
      <c r="G1567" t="str">
        <v/>
      </c>
      <c r="H1567" t="str">
        <v/>
      </c>
      <c r="I1567" t="str">
        <v/>
      </c>
      <c r="J1567" t="str">
        <v>SAFY-SAV</v>
      </c>
      <c r="K1567" t="str">
        <v>Life Saving, First Aid, Protection</v>
      </c>
      <c r="L1567" t="str">
        <v/>
      </c>
      <c r="M1567" t="str">
        <v/>
      </c>
      <c r="N1567" t="str">
        <v/>
      </c>
      <c r="O1567" t="str">
        <v/>
      </c>
      <c r="P1567" t="str">
        <v/>
      </c>
      <c r="Q1567" t="str">
        <v>LEVEL_TRANS</v>
      </c>
      <c r="R1567" t="str">
        <v>Level transmitter</v>
      </c>
      <c r="S1567" t="str">
        <v/>
      </c>
      <c r="T1567" t="str">
        <v/>
      </c>
      <c r="U1567" t="str">
        <v/>
      </c>
      <c r="V1567" t="str">
        <v/>
      </c>
      <c r="W1567" t="str">
        <v>A passive object used to shelter measurement sensors from solar radiation and other sources of radiated or reflected heat.</v>
      </c>
      <c r="X1567" t="str">
        <v>Total</v>
      </c>
      <c r="Y1567" t="str">
        <v>TOTAL-B0000000011</v>
      </c>
      <c r="Z1567" t="str">
        <v>Heating, Ventilation &amp; Air Conditioning</v>
      </c>
      <c r="AA1567" t="str">
        <v>0</v>
      </c>
      <c r="AB1567" t="str">
        <v>N/A</v>
      </c>
      <c r="AD1567" t="str">
        <v>Review Pending</v>
      </c>
      <c r="AE1567" t="str">
        <f>CONCATENATE($AE$1," ",$AF$1,Y1567,"'"," ",$AG$1,A1567,"'")</f>
        <v>Update tblPhysicalClass_Modify   Set DisciplineID = 'TOTAL-B0000000011'   Where ID = 'TOTAL-P0000001645'</v>
      </c>
    </row>
    <row r="1568">
      <c r="A1568" t="str">
        <v>TOTAL-P0000001646</v>
      </c>
      <c r="B1568" t="str">
        <v>Radiator</v>
      </c>
      <c r="C1568" t="str">
        <v>TOTAL-P0000000931</v>
      </c>
      <c r="D1568" t="str">
        <v>Heat Exchanger</v>
      </c>
      <c r="E1568" t="str">
        <v>Root|Mechanical Equipment Class|Heat Exchanger|Radiator</v>
      </c>
      <c r="F1568" t="str">
        <v>CFIHOS-30000201</v>
      </c>
      <c r="G1568" t="str">
        <v>Radiator</v>
      </c>
      <c r="H1568" t="str">
        <v/>
      </c>
      <c r="I1568" t="str">
        <v/>
      </c>
      <c r="J1568" t="str">
        <v/>
      </c>
      <c r="L1568" t="str">
        <v/>
      </c>
      <c r="M1568" t="str">
        <v/>
      </c>
      <c r="N1568" t="str">
        <v/>
      </c>
      <c r="O1568" t="str">
        <v/>
      </c>
      <c r="P1568" t="str">
        <v/>
      </c>
      <c r="Q1568" t="str">
        <v>LEVEL_TRANS</v>
      </c>
      <c r="R1568" t="str">
        <v>Level transmitter</v>
      </c>
      <c r="S1568" t="str">
        <v/>
      </c>
      <c r="T1568" t="str">
        <v/>
      </c>
      <c r="U1568" t="str">
        <v>7.5.2.28 IfcSpaceHeaterTypeEnum</v>
      </c>
      <c r="V1568" t="str">
        <v>Radiator</v>
      </c>
      <c r="W1568" t="str">
        <v>A heat-distributing unit that operates with thermal radiation.</v>
      </c>
      <c r="X1568" t="str">
        <v>IFC</v>
      </c>
      <c r="Y1568" t="str">
        <v>TOTAL-B0000000017</v>
      </c>
      <c r="Z1568" t="str">
        <v>Mechanical Static</v>
      </c>
      <c r="AA1568" t="str">
        <v>0</v>
      </c>
      <c r="AB1568" t="str">
        <v/>
      </c>
      <c r="AD1568" t="str">
        <v>Review Pending</v>
      </c>
      <c r="AE1568" t="str">
        <f>CONCATENATE($AE$1," ",$AF$1," ",$AG$1,A1568,"'")</f>
        <v>Update tblPhysicalClass_Modify   Set DisciplineID = '   Where ID = 'TOTAL-P0000001646'</v>
      </c>
    </row>
    <row r="1569">
      <c r="A1569" t="str">
        <v>TOTAL-P0000001647</v>
      </c>
      <c r="B1569" t="str">
        <v>Radio</v>
      </c>
      <c r="C1569" t="str">
        <v>TOTAL-P0000002449</v>
      </c>
      <c r="D1569" t="str">
        <v>IT and Telecommunication Equipment</v>
      </c>
      <c r="E1569" t="str">
        <v>Root|IT and Telecommunication Equipment|Radio</v>
      </c>
      <c r="F1569" t="str">
        <v>CFIHOS-30000203</v>
      </c>
      <c r="G1569" t="str">
        <v>Radio Transceiver</v>
      </c>
      <c r="H1569" t="str">
        <v>RDS13610435</v>
      </c>
      <c r="I1569" t="str">
        <v>RADIO</v>
      </c>
      <c r="J1569" t="str">
        <v/>
      </c>
      <c r="L1569" t="str">
        <v>412</v>
      </c>
      <c r="M1569" t="str">
        <v>Radio</v>
      </c>
      <c r="N1569" t="str">
        <v>Radio</v>
      </c>
      <c r="O1569" t="str">
        <v>Radio</v>
      </c>
      <c r="P1569" t="str">
        <v>Radio</v>
      </c>
      <c r="Q1569" t="str">
        <v/>
      </c>
      <c r="R1569" t="str">
        <v/>
      </c>
      <c r="S1569" t="str">
        <v/>
      </c>
      <c r="T1569" t="str">
        <v/>
      </c>
      <c r="U1569" t="str">
        <v/>
      </c>
      <c r="V1569" t="str">
        <v/>
      </c>
      <c r="W1569" t="str">
        <v>An artefact that is a wireless communication link based on electromagnetic waves. Relates to Radio.</v>
      </c>
      <c r="X1569" t="str">
        <v>PCA (modified)</v>
      </c>
      <c r="Y1569" t="str">
        <v>TOTAL-B0000000027</v>
      </c>
      <c r="Z1569" t="str">
        <v>Telecom</v>
      </c>
      <c r="AA1569" t="str">
        <v>1</v>
      </c>
      <c r="AB1569" t="str">
        <v/>
      </c>
      <c r="AD1569" t="str">
        <v>Review Done By EP</v>
      </c>
      <c r="AE1569" t="str">
        <f>CONCATENATE($AE$1," ",$AF$1," ",$AG$1,A1569,"'")</f>
        <v>Update tblPhysicalClass_Modify   Set DisciplineID = '   Where ID = 'TOTAL-P0000001647'</v>
      </c>
    </row>
    <row r="1570">
      <c r="A1570" t="str">
        <v>TOTAL-P0000001649</v>
      </c>
      <c r="B1570" t="str">
        <v>Radio Modem</v>
      </c>
      <c r="C1570" t="str">
        <v>TOTAL-P0000000437</v>
      </c>
      <c r="D1570" t="str">
        <v>Data Network</v>
      </c>
      <c r="E1570" t="str">
        <v>Root|IT and Telecommunication Equipment|Data Network|Radio Modem</v>
      </c>
      <c r="F1570" t="str">
        <v>CFIHOS-30000135</v>
      </c>
      <c r="G1570" t="str">
        <v>Modem</v>
      </c>
      <c r="H1570" t="str">
        <v/>
      </c>
      <c r="I1570" t="str">
        <v/>
      </c>
      <c r="J1570" t="str">
        <v/>
      </c>
      <c r="L1570" t="str">
        <v>411511</v>
      </c>
      <c r="M1570" t="str">
        <v>Radio modem</v>
      </c>
      <c r="N1570" t="str">
        <v>Radio modem</v>
      </c>
      <c r="O1570" t="str">
        <v/>
      </c>
      <c r="P1570" t="str">
        <v/>
      </c>
      <c r="Q1570" t="str">
        <v/>
      </c>
      <c r="R1570" t="str">
        <v/>
      </c>
      <c r="S1570" t="str">
        <v/>
      </c>
      <c r="T1570" t="str">
        <v/>
      </c>
      <c r="U1570" t="str">
        <v/>
      </c>
      <c r="V1570" t="str">
        <v/>
      </c>
      <c r="W1570" t="str">
        <v>Radio modems transfer data wirelessly across a range of up to tens of kilometres. Using radio modems is a modern way to create Private Radio Networks (PRN). Private radio networks are used in critical industrial applications, when real-time data communica</v>
      </c>
      <c r="X1570" t="str">
        <v>Wikipedia</v>
      </c>
      <c r="Y1570" t="str">
        <v>TOTAL-B0000000027</v>
      </c>
      <c r="Z1570" t="str">
        <v>Telecom</v>
      </c>
      <c r="AA1570" t="str">
        <v>0</v>
      </c>
      <c r="AB1570" t="str">
        <v/>
      </c>
      <c r="AD1570" t="str">
        <v>Review Done By EP</v>
      </c>
      <c r="AE1570" t="str">
        <f>CONCATENATE($AE$1," ",$AF$1," ",$AG$1,A1570,"'")</f>
        <v>Update tblPhysicalClass_Modify   Set DisciplineID = '   Where ID = 'TOTAL-P0000001649'</v>
      </c>
    </row>
    <row r="1571">
      <c r="A1571" t="str">
        <v>TOTAL-P0000001650</v>
      </c>
      <c r="B1571" t="str">
        <v>Radioactive Source Transmitter</v>
      </c>
      <c r="C1571" t="str">
        <v>TOTAL-P0000002489</v>
      </c>
      <c r="D1571" t="str">
        <v>Radiation Instrument</v>
      </c>
      <c r="E1571" t="str">
        <v>Root|Instrument Equipment|Sensors and Transmitter|Radioactive Source Transmitter</v>
      </c>
      <c r="F1571" t="str">
        <v/>
      </c>
      <c r="G1571" t="str">
        <v/>
      </c>
      <c r="H1571" t="str">
        <v/>
      </c>
      <c r="I1571" t="str">
        <v/>
      </c>
      <c r="J1571" t="str">
        <v>INEQ-TR_RAD</v>
      </c>
      <c r="K1571" t="str">
        <v>Transmitter, Radioactive Source</v>
      </c>
      <c r="L1571" t="str">
        <v/>
      </c>
      <c r="M1571" t="str">
        <v/>
      </c>
      <c r="N1571" t="str">
        <v/>
      </c>
      <c r="O1571" t="str">
        <v/>
      </c>
      <c r="P1571" t="str">
        <v/>
      </c>
      <c r="Q1571" t="str">
        <v/>
      </c>
      <c r="R1571" t="str">
        <v/>
      </c>
      <c r="S1571" t="str">
        <v/>
      </c>
      <c r="T1571" t="str">
        <v/>
      </c>
      <c r="U1571" t="str">
        <v/>
      </c>
      <c r="V1571" t="str">
        <v/>
      </c>
      <c r="W1571" t="str">
        <v>A transmitter that is producing a standardized electrical output signal based on the input signal from a nucleonic source</v>
      </c>
      <c r="X1571" t="str">
        <v>Total</v>
      </c>
      <c r="Y1571" t="str">
        <v>TOTAL-B0000000012</v>
      </c>
      <c r="Z1571" t="str">
        <v>Instrumentation &amp; Control Systems</v>
      </c>
      <c r="AA1571" t="str">
        <v>0</v>
      </c>
      <c r="AB1571" t="str">
        <v>N/A</v>
      </c>
      <c r="AD1571" t="str">
        <v>Review Done By RC</v>
      </c>
      <c r="AE1571" t="str">
        <f>CONCATENATE($AE$1," ",$AF$1,K1571,"'"," ",$AG$1,A1571,"'")</f>
        <v>Update tblPhysicalClass_Modify   Set DisciplineID = 'Transmitter, Radioactive Source'   Where ID = 'TOTAL-P0000001650'</v>
      </c>
    </row>
    <row r="1572">
      <c r="A1572" t="str">
        <v>TOTAL-P0000001651</v>
      </c>
      <c r="B1572" t="str">
        <v>Radioactivity Sensor</v>
      </c>
      <c r="C1572" t="str">
        <v>TOTAL-P0000002489</v>
      </c>
      <c r="D1572" t="str">
        <v>Radiation Instrument</v>
      </c>
      <c r="E1572" t="str">
        <v>Root|Instrument Equipment|Sensors and Transmitter|Sensor|Radioactivity Sensor</v>
      </c>
      <c r="F1572" t="str">
        <v>CFIHOS-30000640</v>
      </c>
      <c r="G1572" t="str">
        <v>Detector</v>
      </c>
      <c r="H1572" t="str">
        <v>RDS17604520</v>
      </c>
      <c r="I1572" t="str">
        <v>DETECTOR</v>
      </c>
      <c r="J1572" t="str">
        <v/>
      </c>
      <c r="L1572" t="str">
        <v/>
      </c>
      <c r="M1572" t="str">
        <v/>
      </c>
      <c r="N1572" t="str">
        <v/>
      </c>
      <c r="O1572" t="str">
        <v/>
      </c>
      <c r="P1572" t="str">
        <v/>
      </c>
      <c r="Q1572" t="str">
        <v/>
      </c>
      <c r="R1572" t="str">
        <v/>
      </c>
      <c r="S1572" t="str">
        <v/>
      </c>
      <c r="T1572" t="str">
        <v/>
      </c>
      <c r="U1572" t="str">
        <v>7.2.2.5 IfcSensorTypeEnum</v>
      </c>
      <c r="V1572" t="str">
        <v>Radioactivity Sensor</v>
      </c>
      <c r="W1572" t="str">
        <v xml:space="preserve">An 'artefact' that is an assembly of a detecting element and necessary ancillary devices making it able of detecting a state, e.g. pressure, temperature, or detect the presence of a selected substance, and produce a signal based on the detection. Relates </v>
      </c>
      <c r="X1572" t="str">
        <v>PCA (modified)</v>
      </c>
      <c r="Y1572" t="str">
        <v>TOTAL-B0000000012</v>
      </c>
      <c r="Z1572" t="str">
        <v>Instrumentation &amp; Control Systems</v>
      </c>
      <c r="AA1572" t="str">
        <v>0</v>
      </c>
      <c r="AB1572" t="str">
        <v/>
      </c>
      <c r="AD1572" t="str">
        <v>Review Done By RC</v>
      </c>
      <c r="AE1572" t="str">
        <f>CONCATENATE($AE$1," ",$AF$1," ",$AG$1,A1572,"'")</f>
        <v>Update tblPhysicalClass_Modify   Set DisciplineID = '   Where ID = 'TOTAL-P0000001651'</v>
      </c>
    </row>
    <row r="1573">
      <c r="A1573" t="str">
        <v>TOTAL-P0000001652</v>
      </c>
      <c r="B1573" t="str">
        <v>Rail Wagon Loading Arm</v>
      </c>
      <c r="C1573" t="str">
        <v>TOTAL-P0000001193</v>
      </c>
      <c r="D1573" t="str">
        <v>Loading Arm</v>
      </c>
      <c r="E1573" t="str">
        <v>Root|Mechanical Equipment Class|Other Mechanical Equipment|Loading Arm|Rail Wagon Loading Arm</v>
      </c>
      <c r="F1573" t="str">
        <v>CFIHOS-30000602</v>
      </c>
      <c r="G1573" t="str">
        <v>Loading Arm</v>
      </c>
      <c r="H1573" t="str">
        <v>RDS11475477</v>
      </c>
      <c r="I1573" t="str">
        <v>LOADING ARM</v>
      </c>
      <c r="J1573" t="str">
        <v/>
      </c>
      <c r="L1573" t="str">
        <v>3432</v>
      </c>
      <c r="M1573" t="str">
        <v>Bras de chargement "fer"</v>
      </c>
      <c r="N1573" t="str">
        <v>Rail wagon loading arms</v>
      </c>
      <c r="O1573" t="str">
        <v>Ladearme für Kesselwagen/Eisenbahnwagons</v>
      </c>
      <c r="P1573" t="str">
        <v>Brazo de carga para vagones de ferrocarril</v>
      </c>
      <c r="Q1573" t="str">
        <v/>
      </c>
      <c r="R1573" t="str">
        <v/>
      </c>
      <c r="S1573" t="str">
        <v/>
      </c>
      <c r="T1573" t="str">
        <v/>
      </c>
      <c r="U1573" t="str">
        <v/>
      </c>
      <c r="V1573" t="str">
        <v/>
      </c>
      <c r="W1573" t="str">
        <v>A physical object that is designed to load or unload products into or from vehicles, waggons or vessels at variable positions. Relates to Rail Wagon Loading Arm.</v>
      </c>
      <c r="X1573" t="str">
        <v>PCA (modified)</v>
      </c>
      <c r="Y1573" t="str">
        <v>TOTAL-B0000000017</v>
      </c>
      <c r="Z1573" t="str">
        <v>Mechanical Static</v>
      </c>
      <c r="AA1573" t="str">
        <v>0</v>
      </c>
      <c r="AB1573" t="str">
        <v/>
      </c>
      <c r="AD1573" t="str">
        <v>Review Pending</v>
      </c>
      <c r="AE1573" t="str">
        <f>CONCATENATE($AE$1," ",$AF$1," ",$AG$1,A1573,"'")</f>
        <v>Update tblPhysicalClass_Modify   Set DisciplineID = '   Where ID = 'TOTAL-P0000001652'</v>
      </c>
    </row>
    <row r="1574">
      <c r="A1574" t="str">
        <v>TOTAL-P0000001653</v>
      </c>
      <c r="B1574" t="str">
        <v>Rain Water Hopper</v>
      </c>
      <c r="C1574" t="str">
        <v>TOTAL-P0000001936</v>
      </c>
      <c r="D1574" t="str">
        <v>Stack and Flue</v>
      </c>
      <c r="E1574" t="str">
        <v>Root|Mechanical Equipment Class|Fired Equipment|Stack and Flue|Rain Water Hopper</v>
      </c>
      <c r="F1574" t="str">
        <v/>
      </c>
      <c r="G1574" t="str">
        <v/>
      </c>
      <c r="H1574" t="str">
        <v/>
      </c>
      <c r="I1574" t="str">
        <v/>
      </c>
      <c r="J1574" t="str">
        <v/>
      </c>
      <c r="L1574" t="str">
        <v/>
      </c>
      <c r="M1574" t="str">
        <v/>
      </c>
      <c r="N1574" t="str">
        <v/>
      </c>
      <c r="O1574" t="str">
        <v/>
      </c>
      <c r="P1574" t="str">
        <v/>
      </c>
      <c r="Q1574" t="str">
        <v/>
      </c>
      <c r="R1574" t="str">
        <v/>
      </c>
      <c r="S1574" t="str">
        <v/>
      </c>
      <c r="T1574" t="str">
        <v/>
      </c>
      <c r="U1574" t="str">
        <v>7.6.2.4 IfcStackTerminalTypeEnum</v>
      </c>
      <c r="V1574" t="str">
        <v>Rain Water Hopper</v>
      </c>
      <c r="W1574" t="str">
        <v>A box placed at the top of a rainwater downpipe to catch rainwater from guttering.</v>
      </c>
      <c r="X1574" t="str">
        <v>IFC</v>
      </c>
      <c r="Y1574" t="str">
        <v>TOTAL-B0000000017</v>
      </c>
      <c r="Z1574" t="str">
        <v>Mechanical Static</v>
      </c>
      <c r="AA1574" t="str">
        <v>0</v>
      </c>
      <c r="AB1574" t="str">
        <v/>
      </c>
      <c r="AD1574" t="str">
        <v>Review Pending</v>
      </c>
      <c r="AE1574" t="str">
        <f>CONCATENATE($AE$1," ",$AF$1," ",$AG$1,A1574,"'")</f>
        <v>Update tblPhysicalClass_Modify   Set DisciplineID = '   Where ID = 'TOTAL-P0000001653'</v>
      </c>
    </row>
    <row r="1575">
      <c r="A1575" t="str">
        <v>TOTAL-P0000001654</v>
      </c>
      <c r="B1575" t="str">
        <v>Raman Spectrometer</v>
      </c>
      <c r="C1575" t="str">
        <v>TOTAL-P0000002476</v>
      </c>
      <c r="D1575" t="str">
        <v>Analyser Instrument</v>
      </c>
      <c r="E1575" t="str">
        <v>Root|Instrument Equipment|Analysers, Sampling|Miscellaneous Analyser|Raman Spectrometry|Raman Spectrometer</v>
      </c>
      <c r="F1575" t="str">
        <v/>
      </c>
      <c r="G1575" t="str">
        <v/>
      </c>
      <c r="H1575" t="str">
        <v/>
      </c>
      <c r="I1575" t="str">
        <v/>
      </c>
      <c r="J1575" t="str">
        <v/>
      </c>
      <c r="L1575" t="str">
        <v>16490201</v>
      </c>
      <c r="M1575" t="str">
        <v>Spectrométre RAMAN</v>
      </c>
      <c r="N1575" t="str">
        <v>RAMAN spectrometer</v>
      </c>
      <c r="O1575" t="str">
        <v>RAMAN-Spektrometer</v>
      </c>
      <c r="P1575" t="str">
        <v>Espectrómetro RAMAN</v>
      </c>
      <c r="Q1575" t="str">
        <v/>
      </c>
      <c r="R1575" t="str">
        <v/>
      </c>
      <c r="S1575" t="str">
        <v/>
      </c>
      <c r="T1575" t="str">
        <v/>
      </c>
      <c r="U1575" t="str">
        <v/>
      </c>
      <c r="V1575" t="str">
        <v/>
      </c>
      <c r="W1575" t="str">
        <v>Raman spectroscopy is the measurement of the wavelength and intensity of inelastically scattered light from molecules.</v>
      </c>
      <c r="X1575" t="str">
        <v>Wikipedia</v>
      </c>
      <c r="Y1575" t="str">
        <v>TOTAL-B0000000012</v>
      </c>
      <c r="Z1575" t="str">
        <v>Instrumentation &amp; Control Systems</v>
      </c>
      <c r="AA1575" t="str">
        <v>0</v>
      </c>
      <c r="AB1575" t="str">
        <v/>
      </c>
      <c r="AD1575" t="str">
        <v>Review Done By RC</v>
      </c>
      <c r="AE1575" t="str">
        <f>CONCATENATE($AE$1," ",$AF$1," ",$AG$1,A1575,"'")</f>
        <v>Update tblPhysicalClass_Modify   Set DisciplineID = '   Where ID = 'TOTAL-P0000001654'</v>
      </c>
    </row>
    <row r="1576">
      <c r="A1576" t="str">
        <v>TOTAL-P0000001655</v>
      </c>
      <c r="B1576" t="str">
        <v>Raman Spectrometry Instrument</v>
      </c>
      <c r="C1576" t="str">
        <v>TOTAL-P0000002476</v>
      </c>
      <c r="D1576" t="str">
        <v>Analyser Instrument</v>
      </c>
      <c r="E1576" t="str">
        <v>Root|Instrument Equipment|Analysers, Sampling|Miscellaneous Analyser|Raman Spectrometry</v>
      </c>
      <c r="F1576" t="str">
        <v/>
      </c>
      <c r="G1576" t="str">
        <v/>
      </c>
      <c r="H1576" t="str">
        <v/>
      </c>
      <c r="I1576" t="str">
        <v/>
      </c>
      <c r="J1576" t="str">
        <v/>
      </c>
      <c r="L1576" t="str">
        <v>164902</v>
      </c>
      <c r="M1576" t="str">
        <v>Spectrométrie RAMAN</v>
      </c>
      <c r="N1576" t="str">
        <v>RAMAN spectrometry</v>
      </c>
      <c r="O1576" t="str">
        <v>RAMAN-Spektrometrie</v>
      </c>
      <c r="P1576" t="str">
        <v>Espectrometría RAMAN</v>
      </c>
      <c r="Q1576" t="str">
        <v/>
      </c>
      <c r="R1576" t="str">
        <v/>
      </c>
      <c r="S1576" t="str">
        <v/>
      </c>
      <c r="T1576" t="str">
        <v/>
      </c>
      <c r="U1576" t="str">
        <v/>
      </c>
      <c r="V1576" t="str">
        <v/>
      </c>
      <c r="W1576" t="str">
        <v>Abstract hierarchy class covering Raman Spectrometry.</v>
      </c>
      <c r="X1576" t="str">
        <v>Total</v>
      </c>
      <c r="Y1576" t="str">
        <v>TOTAL-B0000000012</v>
      </c>
      <c r="Z1576" t="str">
        <v>Instrumentation &amp; Control Systems</v>
      </c>
      <c r="AA1576" t="str">
        <v>1</v>
      </c>
      <c r="AB1576" t="str">
        <v/>
      </c>
      <c r="AD1576" t="str">
        <v>Review Done By RC</v>
      </c>
      <c r="AE1576" t="str">
        <f>CONCATENATE($AE$1," ",$AF$1," ",$AG$1,A1576,"'")</f>
        <v>Update tblPhysicalClass_Modify   Set DisciplineID = '   Where ID = 'TOTAL-P0000001655'</v>
      </c>
    </row>
    <row r="1577">
      <c r="A1577" t="str">
        <v>TOTAL-P0000001656</v>
      </c>
      <c r="B1577" t="str">
        <v>Ratio Valve</v>
      </c>
      <c r="C1577" t="str">
        <v>TOTAL-P0000002474</v>
      </c>
      <c r="D1577" t="str">
        <v>Valve Instrument</v>
      </c>
      <c r="E1577" t="str">
        <v>Root|Instrument Equipment|Control Valve, On-Off Actuated Valve, Actuator and Accessory|Control Valve And Accessory|Control Valve Actuator|Ratio Valve</v>
      </c>
      <c r="F1577" t="str">
        <v>CFIHOS-30000660</v>
      </c>
      <c r="G1577" t="str">
        <v>Valve</v>
      </c>
      <c r="H1577" t="str">
        <v>RDS292589</v>
      </c>
      <c r="I1577" t="str">
        <v>VALVE</v>
      </c>
      <c r="J1577" t="str">
        <v/>
      </c>
      <c r="L1577" t="str">
        <v/>
      </c>
      <c r="M1577" t="str">
        <v/>
      </c>
      <c r="N1577" t="str">
        <v/>
      </c>
      <c r="O1577" t="str">
        <v/>
      </c>
      <c r="P1577" t="str">
        <v/>
      </c>
      <c r="Q1577" t="str">
        <v/>
      </c>
      <c r="R1577" t="str">
        <v/>
      </c>
      <c r="S1577" t="str">
        <v/>
      </c>
      <c r="T1577" t="str">
        <v/>
      </c>
      <c r="U1577" t="str">
        <v/>
      </c>
      <c r="V1577" t="str">
        <v/>
      </c>
      <c r="W1577" t="str">
        <v>A fluid regulator that can be used to control (i.e. permit, obstruct, regulate or divert) a fluid stream. Relates to Ratio Valve.</v>
      </c>
      <c r="X1577" t="str">
        <v>PCA (modified)</v>
      </c>
      <c r="Y1577" t="str">
        <v>TOTAL-B0000000012</v>
      </c>
      <c r="Z1577" t="str">
        <v>Instrumentation &amp; Control Systems</v>
      </c>
      <c r="AA1577" t="str">
        <v>0</v>
      </c>
      <c r="AB1577" t="str">
        <v/>
      </c>
      <c r="AD1577" t="str">
        <v>Review Done By RC</v>
      </c>
      <c r="AE1577" t="str">
        <f>CONCATENATE($AE$1," ",$AF$1," ",$AG$1,A1577,"'")</f>
        <v>Update tblPhysicalClass_Modify   Set DisciplineID = '   Where ID = 'TOTAL-P0000001656'</v>
      </c>
    </row>
    <row r="1578">
      <c r="A1578" t="str">
        <v>TOTAL-P0000001657</v>
      </c>
      <c r="B1578" t="str">
        <v>Ratio Valve Closed Position Switch</v>
      </c>
      <c r="C1578" t="str">
        <v>TOTAL-P0000002484</v>
      </c>
      <c r="D1578" t="str">
        <v>Position Instrument</v>
      </c>
      <c r="E1578" t="str">
        <v>Root|Instrument Equipment|General Instrument|Position Switch|Ratio Valve Closed Position Switch</v>
      </c>
      <c r="F1578" t="str">
        <v>CFIHOS-30000678</v>
      </c>
      <c r="G1578" t="str">
        <v>Position Switch</v>
      </c>
      <c r="H1578" t="str">
        <v>RDS935594</v>
      </c>
      <c r="I1578" t="str">
        <v>POSITION SWITCH</v>
      </c>
      <c r="J1578" t="str">
        <v/>
      </c>
      <c r="L1578" t="str">
        <v/>
      </c>
      <c r="M1578" t="str">
        <v/>
      </c>
      <c r="N1578" t="str">
        <v/>
      </c>
      <c r="O1578" t="str">
        <v/>
      </c>
      <c r="P1578" t="str">
        <v/>
      </c>
      <c r="Q1578" t="str">
        <v/>
      </c>
      <c r="R1578" t="str">
        <v/>
      </c>
      <c r="S1578" t="str">
        <v/>
      </c>
      <c r="T1578" t="str">
        <v/>
      </c>
      <c r="U1578" t="str">
        <v/>
      </c>
      <c r="V1578" t="str">
        <v/>
      </c>
      <c r="W1578" t="str">
        <v>A functional switch that is operated by a moving part of a machine when this part reaches a predetermined position. Relates to Ratio Valve Closed Position Switch.</v>
      </c>
      <c r="X1578" t="str">
        <v>PCA (modified)</v>
      </c>
      <c r="Y1578" t="str">
        <v>TOTAL-B0000000012</v>
      </c>
      <c r="Z1578" t="str">
        <v>Instrumentation &amp; Control Systems</v>
      </c>
      <c r="AA1578" t="str">
        <v>0</v>
      </c>
      <c r="AB1578" t="str">
        <v/>
      </c>
      <c r="AD1578" t="str">
        <v>Review Done By RC</v>
      </c>
      <c r="AE1578" t="str">
        <f>CONCATENATE($AE$1," ",$AF$1," ",$AG$1,A1578,"'")</f>
        <v>Update tblPhysicalClass_Modify   Set DisciplineID = '   Where ID = 'TOTAL-P0000001657'</v>
      </c>
    </row>
    <row r="1579">
      <c r="A1579" t="str">
        <v>TOTAL-P0000001658</v>
      </c>
      <c r="B1579" t="str">
        <v>Ratio Valve Open Position Switch</v>
      </c>
      <c r="C1579" t="str">
        <v>TOTAL-P0000002484</v>
      </c>
      <c r="D1579" t="str">
        <v>Position Instrument</v>
      </c>
      <c r="E1579" t="str">
        <v>Root|Instrument Equipment|General Instrument|Position Switch|Ratio Valve Open Position Switch</v>
      </c>
      <c r="F1579" t="str">
        <v>CFIHOS-30000678</v>
      </c>
      <c r="G1579" t="str">
        <v>Position Switch</v>
      </c>
      <c r="H1579" t="str">
        <v>RDS935594</v>
      </c>
      <c r="I1579" t="str">
        <v>POSITION SWITCH</v>
      </c>
      <c r="J1579" t="str">
        <v/>
      </c>
      <c r="L1579" t="str">
        <v/>
      </c>
      <c r="M1579" t="str">
        <v/>
      </c>
      <c r="N1579" t="str">
        <v/>
      </c>
      <c r="O1579" t="str">
        <v/>
      </c>
      <c r="P1579" t="str">
        <v/>
      </c>
      <c r="Q1579" t="str">
        <v/>
      </c>
      <c r="R1579" t="str">
        <v/>
      </c>
      <c r="S1579" t="str">
        <v/>
      </c>
      <c r="T1579" t="str">
        <v/>
      </c>
      <c r="U1579" t="str">
        <v/>
      </c>
      <c r="V1579" t="str">
        <v/>
      </c>
      <c r="W1579" t="str">
        <v>A functional switch that is operated by a moving part of a machine when this part reaches a predetermined position. Relates to Ratio Valve Open Position Switch.</v>
      </c>
      <c r="X1579" t="str">
        <v>PCA (modified)</v>
      </c>
      <c r="Y1579" t="str">
        <v>TOTAL-B0000000012</v>
      </c>
      <c r="Z1579" t="str">
        <v>Instrumentation &amp; Control Systems</v>
      </c>
      <c r="AA1579" t="str">
        <v>0</v>
      </c>
      <c r="AB1579" t="str">
        <v/>
      </c>
      <c r="AD1579" t="str">
        <v>Review Done By RC</v>
      </c>
      <c r="AE1579" t="str">
        <f>CONCATENATE($AE$1," ",$AF$1," ",$AG$1,A1579,"'")</f>
        <v>Update tblPhysicalClass_Modify   Set DisciplineID = '   Where ID = 'TOTAL-P0000001658'</v>
      </c>
    </row>
    <row r="1580">
      <c r="A1580" t="str">
        <v>TOTAL-P0000001659</v>
      </c>
      <c r="B1580" t="str">
        <v>Ratio Valve Position Transmitter</v>
      </c>
      <c r="C1580" t="str">
        <v>TOTAL-P0000002474</v>
      </c>
      <c r="D1580" t="str">
        <v>Valve Instrument</v>
      </c>
      <c r="E1580" t="str">
        <v>Root|Instrument Equipment|Sensors and Transmitter|Ratio Valve Position Transmitter</v>
      </c>
      <c r="F1580" t="str">
        <v>CFIHOS-30000449</v>
      </c>
      <c r="G1580" t="str">
        <v>Position Transmitter</v>
      </c>
      <c r="H1580" t="str">
        <v>RDS5769450</v>
      </c>
      <c r="I1580" t="str">
        <v>POSITION TRANSMITTER</v>
      </c>
      <c r="J1580" t="str">
        <v/>
      </c>
      <c r="L1580" t="str">
        <v/>
      </c>
      <c r="M1580" t="str">
        <v/>
      </c>
      <c r="N1580" t="str">
        <v/>
      </c>
      <c r="O1580" t="str">
        <v/>
      </c>
      <c r="P1580" t="str">
        <v/>
      </c>
      <c r="Q1580" t="str">
        <v/>
      </c>
      <c r="R1580" t="str">
        <v/>
      </c>
      <c r="S1580" t="str">
        <v/>
      </c>
      <c r="T1580" t="str">
        <v/>
      </c>
      <c r="U1580" t="str">
        <v/>
      </c>
      <c r="V1580" t="str">
        <v/>
      </c>
      <c r="W1580" t="str">
        <v>A transmitter that is producing a standardized output signal dependent of a received input signal from a position detector. Relates to Ratio Valve Position Transmitter.</v>
      </c>
      <c r="X1580" t="str">
        <v>PCA (modified)</v>
      </c>
      <c r="Y1580" t="str">
        <v>TOTAL-B0000000012</v>
      </c>
      <c r="Z1580" t="str">
        <v>Instrumentation &amp; Control Systems</v>
      </c>
      <c r="AA1580" t="str">
        <v>0</v>
      </c>
      <c r="AB1580" t="str">
        <v/>
      </c>
      <c r="AD1580" t="str">
        <v>Review Done By RC</v>
      </c>
      <c r="AE1580" t="str">
        <f>CONCATENATE($AE$1," ",$AF$1," ",$AG$1,A1580,"'")</f>
        <v>Update tblPhysicalClass_Modify   Set DisciplineID = '   Where ID = 'TOTAL-P0000001659'</v>
      </c>
    </row>
    <row r="1581">
      <c r="A1581" t="str">
        <v>TOTAL-P0000001660</v>
      </c>
      <c r="B1581" t="str">
        <v>Reactor</v>
      </c>
      <c r="C1581" t="str">
        <v>TOTAL-P0000002297</v>
      </c>
      <c r="D1581" t="str">
        <v>Vessel</v>
      </c>
      <c r="E1581" t="str">
        <v>Root|Mechanical Equipment Class|Tank and Vessel|Vessel|Reactor</v>
      </c>
      <c r="F1581" t="str">
        <v/>
      </c>
      <c r="G1581" t="str">
        <v/>
      </c>
      <c r="H1581" t="str">
        <v>RDS437984</v>
      </c>
      <c r="I1581" t="str">
        <v xml:space="preserve">REACTOR </v>
      </c>
      <c r="J1581" t="str">
        <v>VES-MISC</v>
      </c>
      <c r="K1581" t="str">
        <v>Misc vessels</v>
      </c>
      <c r="L1581" t="str">
        <v/>
      </c>
      <c r="M1581" t="str">
        <v/>
      </c>
      <c r="N1581" t="str">
        <v/>
      </c>
      <c r="O1581" t="str">
        <v/>
      </c>
      <c r="P1581" t="str">
        <v/>
      </c>
      <c r="Q1581" t="str">
        <v/>
      </c>
      <c r="R1581" t="str">
        <v/>
      </c>
      <c r="S1581" t="str">
        <v/>
      </c>
      <c r="T1581" t="str">
        <v/>
      </c>
      <c r="U1581" t="str">
        <v/>
      </c>
      <c r="V1581" t="str">
        <v/>
      </c>
      <c r="W1581" t="str">
        <v>Intended for a chemical reaction process</v>
      </c>
      <c r="X1581" t="str">
        <v>PCA</v>
      </c>
      <c r="Y1581" t="str">
        <v>TOTAL-B0000000017</v>
      </c>
      <c r="Z1581" t="str">
        <v>Mechanical Static</v>
      </c>
      <c r="AA1581" t="str">
        <v>0</v>
      </c>
      <c r="AB1581" t="str">
        <v>N/A</v>
      </c>
      <c r="AD1581" t="str">
        <v>Review Pending</v>
      </c>
      <c r="AE1581" t="str">
        <f>CONCATENATE($AE$1," ",$AF$1,K1581,"'"," ",$AG$1,A1581,"'")</f>
        <v>Update tblPhysicalClass_Modify   Set DisciplineID = 'Misc vessels'   Where ID = 'TOTAL-P0000001660'</v>
      </c>
    </row>
    <row r="1582">
      <c r="A1582" t="str">
        <v>TOTAL-P0000001661</v>
      </c>
      <c r="B1582" t="str">
        <v>Reboiler</v>
      </c>
      <c r="C1582" t="str">
        <v>TOTAL-P0000000931</v>
      </c>
      <c r="D1582" t="str">
        <v>Heat Exchanger</v>
      </c>
      <c r="E1582" t="str">
        <v>Root|Mechanical Equipment Class|Heat Exchanger|Reboiler</v>
      </c>
      <c r="F1582" t="str">
        <v>CFIHOS-30000393</v>
      </c>
      <c r="G1582" t="str">
        <v>reboiler</v>
      </c>
      <c r="H1582" t="str">
        <v>RDS11280506</v>
      </c>
      <c r="I1582" t="str">
        <v>reboiler</v>
      </c>
      <c r="J1582" t="str">
        <v/>
      </c>
      <c r="L1582" t="str">
        <v/>
      </c>
      <c r="M1582" t="str">
        <v/>
      </c>
      <c r="N1582" t="str">
        <v/>
      </c>
      <c r="O1582" t="str">
        <v/>
      </c>
      <c r="P1582" t="str">
        <v/>
      </c>
      <c r="Q1582" t="str">
        <v/>
      </c>
      <c r="R1582" t="str">
        <v/>
      </c>
      <c r="S1582" t="str">
        <v/>
      </c>
      <c r="T1582" t="str">
        <v/>
      </c>
      <c r="U1582" t="str">
        <v/>
      </c>
      <c r="V1582" t="str">
        <v/>
      </c>
      <c r="W1582" t="str">
        <v>A reboiler often boils liquid coming from the bottom of a distillation column, after which the resulting vapour is returned to the distillation column</v>
      </c>
      <c r="X1582" t="str">
        <v>PCA</v>
      </c>
      <c r="Y1582" t="str">
        <v>TOTAL-B0000000017</v>
      </c>
      <c r="Z1582" t="str">
        <v>Mechanical Static</v>
      </c>
      <c r="AA1582" t="str">
        <v>0</v>
      </c>
      <c r="AB1582" t="str">
        <v>0</v>
      </c>
      <c r="AD1582" t="str">
        <v>Review Pending</v>
      </c>
      <c r="AE1582" t="str">
        <f>CONCATENATE($AE$1," ",$AF$1," ",$AG$1,A1582,"'")</f>
        <v>Update tblPhysicalClass_Modify   Set DisciplineID = '   Where ID = 'TOTAL-P0000001661'</v>
      </c>
    </row>
    <row r="1583">
      <c r="A1583" t="str">
        <v>TOTAL-P0000001662</v>
      </c>
      <c r="B1583" t="str">
        <v>Reciprocating Compressor</v>
      </c>
      <c r="C1583" t="str">
        <v>TOTAL-P0000000350</v>
      </c>
      <c r="D1583" t="str">
        <v>Compressor</v>
      </c>
      <c r="E1583" t="str">
        <v>Root|Mechanical Equipment Class|Compressor|Reciprocating Compressor</v>
      </c>
      <c r="F1583" t="str">
        <v>CFIHOS-30000551</v>
      </c>
      <c r="G1583" t="str">
        <v>reciprocating compressor</v>
      </c>
      <c r="H1583" t="str">
        <v xml:space="preserve">RDS417284 </v>
      </c>
      <c r="I1583" t="str">
        <v xml:space="preserve">RECIPROCATING COMPRESSOR </v>
      </c>
      <c r="J1583" t="str">
        <v>COMP-REC-PISTON</v>
      </c>
      <c r="K1583" t="str">
        <v>Piston Compressor</v>
      </c>
      <c r="L1583" t="str">
        <v>1533</v>
      </c>
      <c r="M1583" t="str">
        <v>Compresseurs alternatifs (API 618)</v>
      </c>
      <c r="N1583" t="str">
        <v>Reciprocating compressors (API 618)</v>
      </c>
      <c r="O1583" t="str">
        <v/>
      </c>
      <c r="P1583" t="str">
        <v/>
      </c>
      <c r="Q1583" t="str">
        <v/>
      </c>
      <c r="R1583" t="str">
        <v/>
      </c>
      <c r="S1583" t="str">
        <v/>
      </c>
      <c r="T1583" t="str">
        <v/>
      </c>
      <c r="U1583" t="str">
        <v>7.5.2.8 IfcCompressorTypeEnum</v>
      </c>
      <c r="V1583" t="str">
        <v>Reciprocating</v>
      </c>
      <c r="W1583" t="str">
        <v xml:space="preserve">A positive displacement compressor in which forced reduction of gas volume takes place by the movement of a displacing element in a cylinder or enclosure. </v>
      </c>
      <c r="X1583" t="str">
        <v>PCA</v>
      </c>
      <c r="Y1583" t="str">
        <v>TOTAL-B0000000017</v>
      </c>
      <c r="Z1583" t="str">
        <v>Mechanical Static</v>
      </c>
      <c r="AA1583" t="str">
        <v>1</v>
      </c>
      <c r="AB1583" t="str">
        <v>KB001</v>
      </c>
      <c r="AD1583" t="str">
        <v>Review Pending</v>
      </c>
      <c r="AE1583" t="str">
        <f>CONCATENATE($AE$1," ",$AF$1,K1583,"'"," ",$AG$1,A1583,"'")</f>
        <v>Update tblPhysicalClass_Modify   Set DisciplineID = 'Piston Compressor'   Where ID = 'TOTAL-P0000001662'</v>
      </c>
    </row>
    <row r="1584">
      <c r="A1584" t="str">
        <v>TOTAL-P0000001663</v>
      </c>
      <c r="B1584" t="str">
        <v>Reciprocating Compressor Package</v>
      </c>
      <c r="C1584" t="str">
        <v>TOTAL-P0000001741</v>
      </c>
      <c r="D1584" t="str">
        <v>Rotating Equipement Package Unit. Compressor Unit</v>
      </c>
      <c r="E1584" t="str">
        <v>Root|Mechanical Equipment Class|Rotating Equipement Package Unit|Rotating Equipement Package Unit. Compressor Unit|Reciprocating Compressor Package</v>
      </c>
      <c r="F1584" t="str">
        <v>CFIHOS-30000551</v>
      </c>
      <c r="G1584" t="str">
        <v>Reciprocating Compressor</v>
      </c>
      <c r="H1584" t="str">
        <v>RDS417284</v>
      </c>
      <c r="I1584" t="str">
        <v>RECIPROCATING COMPRESSOR</v>
      </c>
      <c r="J1584" t="str">
        <v/>
      </c>
      <c r="L1584" t="str">
        <v>346101</v>
      </c>
      <c r="M1584" t="str">
        <v>Groupes de compresseur alternatif</v>
      </c>
      <c r="N1584" t="str">
        <v>Reciprocating compressor packages</v>
      </c>
      <c r="O1584" t="str">
        <v/>
      </c>
      <c r="P1584" t="str">
        <v/>
      </c>
      <c r="Q1584" t="str">
        <v/>
      </c>
      <c r="R1584" t="str">
        <v/>
      </c>
      <c r="S1584" t="str">
        <v/>
      </c>
      <c r="T1584" t="str">
        <v/>
      </c>
      <c r="U1584" t="str">
        <v/>
      </c>
      <c r="V1584" t="str">
        <v/>
      </c>
      <c r="W1584" t="str">
        <v>A positive displacement compressor in which forced reduction of gas volume takes place by the movement of a displacing element in a cylinder or enclosure. Relates to Reciprocating Compressor Package.</v>
      </c>
      <c r="X1584" t="str">
        <v>PCA (modified)</v>
      </c>
      <c r="Y1584" t="str">
        <v>TOTAL-B0000000017</v>
      </c>
      <c r="Z1584" t="str">
        <v>Mechanical Static</v>
      </c>
      <c r="AA1584" t="str">
        <v>0</v>
      </c>
      <c r="AB1584" t="str">
        <v/>
      </c>
      <c r="AD1584" t="str">
        <v>Review Pending</v>
      </c>
      <c r="AE1584" t="str">
        <f>CONCATENATE($AE$1," ",$AF$1," ",$AG$1,A1584,"'")</f>
        <v>Update tblPhysicalClass_Modify   Set DisciplineID = '   Where ID = 'TOTAL-P0000001663'</v>
      </c>
    </row>
    <row r="1585">
      <c r="A1585" t="str">
        <v>TOTAL-P0000001664</v>
      </c>
      <c r="B1585" t="str">
        <v>Reciprocating Displacement Pump</v>
      </c>
      <c r="C1585" t="str">
        <v>TOTAL-P0000001631</v>
      </c>
      <c r="D1585" t="str">
        <v>Pump</v>
      </c>
      <c r="E1585" t="str">
        <v>Root|Mechanical Equipment Class|Pump|Reciprocating Displacement Pump</v>
      </c>
      <c r="F1585" t="str">
        <v/>
      </c>
      <c r="G1585" t="str">
        <v/>
      </c>
      <c r="H1585" t="str">
        <v>RDS416969</v>
      </c>
      <c r="I1585" t="str">
        <v>RECIPROCATING PUMP</v>
      </c>
      <c r="J1585" t="str">
        <v>PUMP-REC-PISTON</v>
      </c>
      <c r="K1585" t="str">
        <v>Piston Pump (Single/Double Acting)</v>
      </c>
      <c r="L1585" t="str">
        <v>1513</v>
      </c>
      <c r="M1585" t="str">
        <v>Pompes volumétriques alternatives (API 674)</v>
      </c>
      <c r="N1585" t="str">
        <v>Reciprocating displacement pumps  (API 674)</v>
      </c>
      <c r="O1585" t="str">
        <v/>
      </c>
      <c r="P1585" t="str">
        <v/>
      </c>
      <c r="Q1585" t="str">
        <v/>
      </c>
      <c r="R1585" t="str">
        <v/>
      </c>
      <c r="S1585" t="str">
        <v/>
      </c>
      <c r="T1585" t="str">
        <v/>
      </c>
      <c r="U1585" t="str">
        <v/>
      </c>
      <c r="V1585" t="str">
        <v/>
      </c>
      <c r="W1585" t="str">
        <v>A positive displacement pump which contains a displacing element intended to be moved in a reciprocating movement to exert pressure on a fluid, typically moving within a cylindrical space. Relates to Reciprocating Displacement Pump.</v>
      </c>
      <c r="X1585" t="str">
        <v>PCA (modified)</v>
      </c>
      <c r="Y1585" t="str">
        <v>TOTAL-B0000000011</v>
      </c>
      <c r="Z1585" t="str">
        <v>Heating, Ventilation &amp; Air Conditioning</v>
      </c>
      <c r="AA1585" t="str">
        <v>1</v>
      </c>
      <c r="AB1585" t="str">
        <v>PR001</v>
      </c>
      <c r="AD1585" t="str">
        <v>Review Pending</v>
      </c>
      <c r="AE1585" t="str">
        <f>CONCATENATE($AE$1," ",$AF$1,K1585,"'"," ",$AG$1,A1585,"'")</f>
        <v>Update tblPhysicalClass_Modify   Set DisciplineID = 'Piston Pump (Single/Double Acting)'   Where ID = 'TOTAL-P0000001664'</v>
      </c>
    </row>
    <row r="1586">
      <c r="A1586" t="str">
        <v>TOTAL-P0000001665</v>
      </c>
      <c r="B1586" t="str">
        <v>Reciprocating Pressure Reducer</v>
      </c>
      <c r="C1586" t="str">
        <v>TOTAL-P0000000863</v>
      </c>
      <c r="D1586" t="str">
        <v>Gas Pressure Reducers, Expander</v>
      </c>
      <c r="E1586" t="str">
        <v>Root|Mechanical Equipment Class|Driving Machine|Gas Pressure Reducers, Expander|Reciprocating Pressure Reducer</v>
      </c>
      <c r="F1586" t="str">
        <v/>
      </c>
      <c r="G1586" t="str">
        <v/>
      </c>
      <c r="H1586" t="str">
        <v>RDS309149</v>
      </c>
      <c r="I1586" t="str">
        <v>PRESSURE REGULATOR</v>
      </c>
      <c r="J1586" t="str">
        <v/>
      </c>
      <c r="L1586" t="str">
        <v>1875</v>
      </c>
      <c r="M1586" t="str">
        <v>Détendeurs alternatifs</v>
      </c>
      <c r="N1586" t="str">
        <v>Reciprocating pressure reducers</v>
      </c>
      <c r="O1586" t="str">
        <v>Druckminderer</v>
      </c>
      <c r="P1586" t="str">
        <v>Válvula de descompresión - reductoras alternativas</v>
      </c>
      <c r="Q1586" t="str">
        <v/>
      </c>
      <c r="R1586" t="str">
        <v/>
      </c>
      <c r="S1586" t="str">
        <v/>
      </c>
      <c r="T1586" t="str">
        <v/>
      </c>
      <c r="U1586" t="str">
        <v/>
      </c>
      <c r="V1586" t="str">
        <v/>
      </c>
      <c r="W1586" t="str">
        <v>A regulator that is controlling/regulating the pressure in a system. Relates to Reciprocating Pressure Reducer.</v>
      </c>
      <c r="X1586" t="str">
        <v>PCA (modified)</v>
      </c>
      <c r="Y1586" t="str">
        <v>TOTAL-B0000000016</v>
      </c>
      <c r="Z1586" t="str">
        <v>Mechanical Rotating</v>
      </c>
      <c r="AA1586" t="str">
        <v>0</v>
      </c>
      <c r="AB1586" t="str">
        <v/>
      </c>
      <c r="AD1586" t="str">
        <v>Review Pending</v>
      </c>
      <c r="AE1586" t="str">
        <f>CONCATENATE($AE$1," ",$AF$1,Y1586,"'"," ",$AG$1,A1586,"'")</f>
        <v>Update tblPhysicalClass_Modify   Set DisciplineID = 'TOTAL-B0000000016'   Where ID = 'TOTAL-P0000001665'</v>
      </c>
    </row>
    <row r="1587">
      <c r="A1587" t="str">
        <v>TOTAL-P0000001666</v>
      </c>
      <c r="B1587" t="str">
        <v>Reciprocating Pumps With Steam Cylinder</v>
      </c>
      <c r="C1587" t="str">
        <v>TOTAL-P0000000862</v>
      </c>
      <c r="D1587" t="str">
        <v>Gas or Steam Driven Pump</v>
      </c>
      <c r="E1587" t="str">
        <v>Root|Mechanical Equipment Class|Pump|Gas or Steam Driven Pump|Reciprocating Pumps With Steam Cylinder</v>
      </c>
      <c r="F1587" t="str">
        <v>CFIHOS-30000550</v>
      </c>
      <c r="G1587" t="str">
        <v>Pump</v>
      </c>
      <c r="H1587" t="str">
        <v>RDS327239</v>
      </c>
      <c r="I1587" t="str">
        <v>PUMP</v>
      </c>
      <c r="J1587" t="str">
        <v/>
      </c>
      <c r="L1587" t="str">
        <v>151801</v>
      </c>
      <c r="M1587" t="str">
        <v>Pompes alternatives à cylindre à vapeur</v>
      </c>
      <c r="N1587" t="str">
        <v>Reciprocating pumps with steam cylinder</v>
      </c>
      <c r="O1587" t="str">
        <v>Kolbenpumpen mit Dampfzylinder</v>
      </c>
      <c r="P1587" t="str">
        <v>Bombas alternativas con cilindro a vapor</v>
      </c>
      <c r="Q1587" t="str">
        <v/>
      </c>
      <c r="R1587" t="str">
        <v/>
      </c>
      <c r="S1587" t="str">
        <v/>
      </c>
      <c r="T1587" t="str">
        <v/>
      </c>
      <c r="U1587" t="str">
        <v/>
      </c>
      <c r="V1587" t="str">
        <v/>
      </c>
      <c r="W1587" t="str">
        <v>A physical object that is a driven piece of equipment in which energy is either constantly or periodically added to an amount of pumped liquid in order to increase the pressure required for the process in which the pump is in operation. Relates to Recipro</v>
      </c>
      <c r="X1587" t="str">
        <v>PCA (modified)</v>
      </c>
      <c r="Y1587" t="str">
        <v>TOTAL-B0000000016</v>
      </c>
      <c r="Z1587" t="str">
        <v>Mechanical Rotating</v>
      </c>
      <c r="AA1587" t="str">
        <v>0</v>
      </c>
      <c r="AB1587" t="str">
        <v/>
      </c>
      <c r="AD1587" t="str">
        <v>Review Pending</v>
      </c>
      <c r="AE1587" t="str">
        <f>CONCATENATE($AE$1," ",$AF$1,Y1587,"'"," ",$AG$1,A1587,"'")</f>
        <v>Update tblPhysicalClass_Modify   Set DisciplineID = 'TOTAL-B0000000016'   Where ID = 'TOTAL-P0000001666'</v>
      </c>
    </row>
    <row r="1588">
      <c r="A1588" t="str">
        <v>TOTAL-P0000001667</v>
      </c>
      <c r="B1588" t="str">
        <v>Reciprocating Well Pumps With Electric Motor</v>
      </c>
      <c r="C1588" t="str">
        <v>TOTAL-P0000002388</v>
      </c>
      <c r="D1588" t="str">
        <v>Well Pump</v>
      </c>
      <c r="E1588" t="str">
        <v>Root|Miscellaneous Equipment|Well Pump|Reciprocating Well Pumps With Electric Motor</v>
      </c>
      <c r="F1588" t="str">
        <v>CFIHOS-30000550</v>
      </c>
      <c r="G1588" t="str">
        <v>Pump</v>
      </c>
      <c r="H1588" t="str">
        <v>RDS327239</v>
      </c>
      <c r="I1588" t="str">
        <v>PUMP</v>
      </c>
      <c r="J1588" t="str">
        <v/>
      </c>
      <c r="L1588" t="str">
        <v>1572</v>
      </c>
      <c r="M1588" t="str">
        <v>Pompes de puits alternatives à moteur électrique</v>
      </c>
      <c r="N1588" t="str">
        <v>Reciprocating well pumps with electric motor</v>
      </c>
      <c r="O1588" t="str">
        <v>Kolbengrubenpumpen mit elektrischem Motor</v>
      </c>
      <c r="P1588" t="str">
        <v>Bombas alternativas para pozos con motor eléctrico</v>
      </c>
      <c r="Q1588" t="str">
        <v>COMP_REC</v>
      </c>
      <c r="R1588" t="str">
        <v>Reciprocating Compressor</v>
      </c>
      <c r="S1588" t="str">
        <v/>
      </c>
      <c r="T1588" t="str">
        <v/>
      </c>
      <c r="U1588" t="str">
        <v/>
      </c>
      <c r="V1588" t="str">
        <v/>
      </c>
      <c r="W1588" t="str">
        <v>A physical object that is a driven piece of equipment in which energy is either constantly or periodically added to an amount of pumped liquid in order to increase the pressure required for the process in which the pump is in operation. Relates to Recipro</v>
      </c>
      <c r="X1588" t="str">
        <v>PCA (modified)</v>
      </c>
      <c r="Y1588" t="str">
        <v>TOTAL-B0000000016</v>
      </c>
      <c r="Z1588" t="str">
        <v>Mechanical Rotating</v>
      </c>
      <c r="AA1588" t="str">
        <v>0</v>
      </c>
      <c r="AB1588" t="str">
        <v/>
      </c>
      <c r="AD1588" t="str">
        <v>Review Pending</v>
      </c>
      <c r="AE1588" t="str">
        <f>CONCATENATE($AE$1," ",$AF$1,Y1588,"'"," ",$AG$1,A1588,"'")</f>
        <v>Update tblPhysicalClass_Modify   Set DisciplineID = 'TOTAL-B0000000016'   Where ID = 'TOTAL-P0000001667'</v>
      </c>
    </row>
    <row r="1589">
      <c r="A1589" t="str">
        <v>TOTAL-P0000001668</v>
      </c>
      <c r="B1589" t="str">
        <v>Reciprocating Well Pumps With Hydraulic Motor</v>
      </c>
      <c r="C1589" t="str">
        <v>TOTAL-P0000002388</v>
      </c>
      <c r="D1589" t="str">
        <v>Well Pump</v>
      </c>
      <c r="E1589" t="str">
        <v>Root|Miscellaneous Equipment|Well Pump|Reciprocating Well Pumps With Hydraulic Motor</v>
      </c>
      <c r="F1589" t="str">
        <v>CFIHOS-30000550</v>
      </c>
      <c r="G1589" t="str">
        <v>Pump</v>
      </c>
      <c r="H1589" t="str">
        <v>RDS327239</v>
      </c>
      <c r="I1589" t="str">
        <v>PUMP</v>
      </c>
      <c r="J1589" t="str">
        <v/>
      </c>
      <c r="L1589" t="str">
        <v>1574</v>
      </c>
      <c r="M1589" t="str">
        <v>Pompes de puits alternatives à moteur hydraulique</v>
      </c>
      <c r="N1589" t="str">
        <v>Reciprocating well pumps with hydraulic motor</v>
      </c>
      <c r="O1589" t="str">
        <v>Kolbengrubenpumpen mit hydraulischem Motor</v>
      </c>
      <c r="P1589" t="str">
        <v>Bombas alternativas para pozos con motor hidráulico</v>
      </c>
      <c r="Q1589" t="str">
        <v/>
      </c>
      <c r="R1589" t="str">
        <v/>
      </c>
      <c r="S1589" t="str">
        <v/>
      </c>
      <c r="T1589" t="str">
        <v/>
      </c>
      <c r="U1589" t="str">
        <v/>
      </c>
      <c r="V1589" t="str">
        <v/>
      </c>
      <c r="W1589" t="str">
        <v>A physical object that is a driven piece of equipment in which energy is either constantly or periodically added to an amount of pumped liquid in order to increase the pressure required for the process in which the pump is in operation. Relates to Recipro</v>
      </c>
      <c r="X1589" t="str">
        <v>PCA (modified)</v>
      </c>
      <c r="Y1589" t="str">
        <v>TOTAL-B0000000016</v>
      </c>
      <c r="Z1589" t="str">
        <v>Mechanical Rotating</v>
      </c>
      <c r="AA1589" t="str">
        <v>0</v>
      </c>
      <c r="AB1589" t="str">
        <v/>
      </c>
      <c r="AD1589" t="str">
        <v>Review Pending</v>
      </c>
      <c r="AE1589" t="str">
        <f>CONCATENATE($AE$1," ",$AF$1,Y1589,"'"," ",$AG$1,A1589,"'")</f>
        <v>Update tblPhysicalClass_Modify   Set DisciplineID = 'TOTAL-B0000000016'   Where ID = 'TOTAL-P0000001668'</v>
      </c>
    </row>
    <row r="1590">
      <c r="A1590" t="str">
        <v>TOTAL-P0000001669</v>
      </c>
      <c r="B1590" t="str">
        <v>Recirculation air grille / Exhaust air grille</v>
      </c>
      <c r="C1590" t="str">
        <v>TOTAL-P0000000895</v>
      </c>
      <c r="D1590" t="str">
        <v>Grille</v>
      </c>
      <c r="E1590" t="str">
        <v>Root|Mechanical Equipment Class|Heat Exchanger|Grille|Recirculation air grille / Exhaust air grille</v>
      </c>
      <c r="F1590" t="str">
        <v>CFIHOS-30000042</v>
      </c>
      <c r="G1590" t="str">
        <v>Exhaust</v>
      </c>
      <c r="H1590" t="str">
        <v>RDS403501741</v>
      </c>
      <c r="I1590" t="str">
        <v>EXHAUST PIPING STANDARD ASSEMBLY</v>
      </c>
      <c r="J1590" t="str">
        <v/>
      </c>
      <c r="L1590" t="str">
        <v/>
      </c>
      <c r="M1590" t="str">
        <v/>
      </c>
      <c r="N1590" t="str">
        <v/>
      </c>
      <c r="O1590" t="str">
        <v/>
      </c>
      <c r="P1590" t="str">
        <v/>
      </c>
      <c r="Q1590" t="str">
        <v>PUMP_REC</v>
      </c>
      <c r="R1590" t="str">
        <v>Reciprocating pump</v>
      </c>
      <c r="S1590" t="str">
        <v/>
      </c>
      <c r="T1590" t="str">
        <v/>
      </c>
      <c r="U1590" t="str">
        <v/>
      </c>
      <c r="V1590" t="str">
        <v/>
      </c>
      <c r="W1590" t="str">
        <v>A piping standard assembly that is intended to transport exhaust gas or steam. Relates to Recirculation air grille / Exhaust air grille.</v>
      </c>
      <c r="X1590" t="str">
        <v>PCA (modified)</v>
      </c>
      <c r="Y1590" t="str">
        <v>TOTAL-B0000000011</v>
      </c>
      <c r="Z1590" t="str">
        <v>Heating, Ventilation &amp; Air Conditioning</v>
      </c>
      <c r="AA1590" t="str">
        <v>0</v>
      </c>
      <c r="AB1590" t="str">
        <v/>
      </c>
      <c r="AD1590" t="str">
        <v>Review Pending</v>
      </c>
      <c r="AE1590" t="str">
        <f>CONCATENATE($AE$1," ",$AF$1," ",$AG$1,A1590,"'")</f>
        <v>Update tblPhysicalClass_Modify   Set DisciplineID = '   Where ID = 'TOTAL-P0000001669'</v>
      </c>
    </row>
    <row r="1591">
      <c r="A1591" t="str">
        <v>TOTAL-P0000001670</v>
      </c>
      <c r="B1591" t="str">
        <v>Recorders, Controllers, Indicator</v>
      </c>
      <c r="C1591" t="str">
        <v>TOTAL-P0000001597</v>
      </c>
      <c r="D1591" t="str">
        <v>Integrated Control and Safety System</v>
      </c>
      <c r="E1591" t="str">
        <v>Root|Instrument Equipment|Process and Safety Control System|Recorders, Indicators, Controllers and Accessory|Pneumatic Panel Device|Recorders, Controllers, Indicator</v>
      </c>
      <c r="F1591" t="str">
        <v>CFIHOS-80000292</v>
      </c>
      <c r="G1591" t="str">
        <v>Indicator</v>
      </c>
      <c r="H1591" t="str">
        <v>RDS270134</v>
      </c>
      <c r="I1591" t="str">
        <v>MEASURE INDICATOR</v>
      </c>
      <c r="J1591" t="str">
        <v/>
      </c>
      <c r="L1591" t="str">
        <v>16870801</v>
      </c>
      <c r="M1591" t="str">
        <v>Enregistreurs, régulateurs, indicateurs</v>
      </c>
      <c r="N1591" t="str">
        <v>Recorders, controllers, indicators</v>
      </c>
      <c r="O1591" t="str">
        <v>Schreiber, Regler, Anzeiger</v>
      </c>
      <c r="P1591" t="str">
        <v>Grabadores, reguladores, indicadores</v>
      </c>
      <c r="Q1591" t="str">
        <v/>
      </c>
      <c r="R1591" t="str">
        <v/>
      </c>
      <c r="S1591" t="str">
        <v/>
      </c>
      <c r="T1591" t="str">
        <v/>
      </c>
      <c r="U1591" t="str">
        <v/>
      </c>
      <c r="V1591" t="str">
        <v/>
      </c>
      <c r="W1591" t="str">
        <v>An indicating instrument that gives a visual indication of a measured value. Relates to Recorders, Controllers, Indicator.</v>
      </c>
      <c r="X1591" t="str">
        <v>PCA (modified)</v>
      </c>
      <c r="Y1591" t="str">
        <v>TOTAL-B0000000012</v>
      </c>
      <c r="Z1591" t="str">
        <v>Instrumentation &amp; Control Systems</v>
      </c>
      <c r="AA1591" t="str">
        <v>0</v>
      </c>
      <c r="AB1591" t="str">
        <v/>
      </c>
      <c r="AD1591" t="str">
        <v>Review Done By RC</v>
      </c>
      <c r="AE1591" t="str">
        <f>CONCATENATE($AE$1," ",$AF$1," ",$AG$1,A1591,"'")</f>
        <v>Update tblPhysicalClass_Modify   Set DisciplineID = '   Where ID = 'TOTAL-P0000001670'</v>
      </c>
    </row>
    <row r="1592">
      <c r="A1592" t="str">
        <v>TOTAL-P0000001671</v>
      </c>
      <c r="B1592" t="str">
        <v>Recorders, Indicators, Controllers and Accessory</v>
      </c>
      <c r="C1592" t="str">
        <v>TOTAL-P0000001597</v>
      </c>
      <c r="D1592" t="str">
        <v>Integrated Control and Safety System</v>
      </c>
      <c r="E1592" t="str">
        <v>Root|Instrument Equipment|Process and Safety Control System|Recorders, Indicators, Controllers and Accessory</v>
      </c>
      <c r="F1592" t="str">
        <v/>
      </c>
      <c r="G1592" t="str">
        <v/>
      </c>
      <c r="H1592" t="str">
        <v xml:space="preserve">RDS418499 </v>
      </c>
      <c r="I1592" t="str">
        <v xml:space="preserve">INDICATING INSTRUMENT </v>
      </c>
      <c r="J1592" t="str">
        <v/>
      </c>
      <c r="L1592" t="str">
        <v>1687</v>
      </c>
      <c r="M1592" t="str">
        <v>Enregistreurs, indicateurs, régulateurs et accessoires</v>
      </c>
      <c r="N1592" t="str">
        <v>Recorders, indicators, controllers and accessories</v>
      </c>
      <c r="O1592" t="str">
        <v>Schreiber, Anzeiger, Regler und Zubehör</v>
      </c>
      <c r="P1592" t="str">
        <v>Grabadores, indicadores, reguladores y accesorios</v>
      </c>
      <c r="Q1592" t="str">
        <v/>
      </c>
      <c r="R1592" t="str">
        <v/>
      </c>
      <c r="S1592" t="str">
        <v/>
      </c>
      <c r="T1592" t="str">
        <v/>
      </c>
      <c r="U1592" t="str">
        <v/>
      </c>
      <c r="V1592" t="str">
        <v/>
      </c>
      <c r="W1592" t="str">
        <v>An artefact that is a intended to display the value or the status of a condition</v>
      </c>
      <c r="X1592" t="str">
        <v>PCA</v>
      </c>
      <c r="Y1592" t="str">
        <v>TOTAL-B0000000012</v>
      </c>
      <c r="Z1592" t="str">
        <v>Instrumentation &amp; Control Systems</v>
      </c>
      <c r="AA1592" t="str">
        <v>1</v>
      </c>
      <c r="AB1592" t="str">
        <v>IS400</v>
      </c>
      <c r="AD1592" t="str">
        <v>Review Done By RC</v>
      </c>
      <c r="AE1592" t="str">
        <f>CONCATENATE($AE$1," ",$AF$1," ",$AG$1,A1592,"'")</f>
        <v>Update tblPhysicalClass_Modify   Set DisciplineID = '   Where ID = 'TOTAL-P0000001671'</v>
      </c>
    </row>
    <row r="1593">
      <c r="A1593" t="str">
        <v>TOTAL-P0000001673</v>
      </c>
      <c r="B1593" t="str">
        <v>Redox Analyser</v>
      </c>
      <c r="C1593" t="str">
        <v>TOTAL-P0000002476</v>
      </c>
      <c r="D1593" t="str">
        <v>Analyser Instrument</v>
      </c>
      <c r="E1593" t="str">
        <v>Root|Instrument Equipment|Redox Analyser</v>
      </c>
      <c r="F1593" t="str">
        <v>CFIHOS-30000206</v>
      </c>
      <c r="G1593" t="str">
        <v>redox analyser</v>
      </c>
      <c r="H1593" t="str">
        <v/>
      </c>
      <c r="I1593" t="str">
        <v/>
      </c>
      <c r="J1593" t="str">
        <v>INEQ-ANA-OX</v>
      </c>
      <c r="K1593" t="str">
        <v>Oxydation reduction potentiel analyser</v>
      </c>
      <c r="L1593" t="str">
        <v/>
      </c>
      <c r="M1593" t="str">
        <v/>
      </c>
      <c r="N1593" t="str">
        <v/>
      </c>
      <c r="O1593" t="str">
        <v/>
      </c>
      <c r="P1593" t="str">
        <v/>
      </c>
      <c r="Q1593" t="str">
        <v/>
      </c>
      <c r="R1593" t="str">
        <v/>
      </c>
      <c r="S1593" t="str">
        <v/>
      </c>
      <c r="T1593" t="str">
        <v/>
      </c>
      <c r="U1593" t="str">
        <v/>
      </c>
      <c r="V1593" t="str">
        <v/>
      </c>
      <c r="W1593" t="str">
        <v>An analyser intended to determine the oxidation and reduction capability of material.</v>
      </c>
      <c r="X1593" t="str">
        <v>CFIHOS</v>
      </c>
      <c r="Y1593" t="str">
        <v>TOTAL-B0000000012</v>
      </c>
      <c r="Z1593" t="str">
        <v>Instrumentation &amp; Control Systems</v>
      </c>
      <c r="AA1593" t="str">
        <v>0</v>
      </c>
      <c r="AB1593" t="str">
        <v>N/A</v>
      </c>
      <c r="AD1593" t="str">
        <v>Review Done By RC</v>
      </c>
      <c r="AE1593" t="str">
        <f>CONCATENATE($AE$1," ",$AF$1,K1593,"'"," ",$AG$1,A1593,"'")</f>
        <v>Update tblPhysicalClass_Modify   Set DisciplineID = 'Oxydation reduction potentiel analyser'   Where ID = 'TOTAL-P0000001673'</v>
      </c>
    </row>
    <row r="1594">
      <c r="A1594" t="str">
        <v>TOTAL-P0000001674</v>
      </c>
      <c r="B1594" t="str">
        <v>Reduction Equipment</v>
      </c>
      <c r="C1594" t="str">
        <v>TOTAL-P0000000423</v>
      </c>
      <c r="D1594" t="str">
        <v>Crushing Equipment</v>
      </c>
      <c r="E1594" t="str">
        <v>Root|Mechanical Equipment Class|Crushing Equipment|Reduction Equipment</v>
      </c>
      <c r="F1594" t="str">
        <v/>
      </c>
      <c r="G1594" t="str">
        <v/>
      </c>
      <c r="H1594" t="str">
        <v>RDS8615020</v>
      </c>
      <c r="I1594" t="str">
        <v>EQUIPMENT CLASS</v>
      </c>
      <c r="J1594" t="str">
        <v/>
      </c>
      <c r="L1594" t="str">
        <v>1754</v>
      </c>
      <c r="M1594" t="str">
        <v>Emotteurs et désagglomérateurs</v>
      </c>
      <c r="N1594" t="str">
        <v>Reduction equipment</v>
      </c>
      <c r="O1594" t="str">
        <v>Verkleinerungsequipment</v>
      </c>
      <c r="P1594" t="str">
        <v>Tamices abiertos, desterronadores y desmenuzadores</v>
      </c>
      <c r="Q1594" t="str">
        <v/>
      </c>
      <c r="R1594" t="str">
        <v/>
      </c>
      <c r="S1594" t="str">
        <v/>
      </c>
      <c r="T1594" t="str">
        <v/>
      </c>
      <c r="U1594" t="str">
        <v/>
      </c>
      <c r="V1594" t="str">
        <v/>
      </c>
      <c r="W1594" t="str">
        <v>An artefact class that contains classes of artefacts or physical resources required for a purpose. Relates to Reduction Equipment.</v>
      </c>
      <c r="X1594" t="str">
        <v>PCA (modified)</v>
      </c>
      <c r="Y1594" t="str">
        <v>TOTAL-B0000000017</v>
      </c>
      <c r="Z1594" t="str">
        <v>Mechanical Static</v>
      </c>
      <c r="AA1594" t="str">
        <v>0</v>
      </c>
      <c r="AB1594" t="str">
        <v/>
      </c>
      <c r="AD1594" t="str">
        <v>Review Pending</v>
      </c>
      <c r="AE1594" t="str">
        <f>CONCATENATE($AE$1," ",$AF$1," ",$AG$1,A1594,"'")</f>
        <v>Update tblPhysicalClass_Modify   Set DisciplineID = '   Where ID = 'TOTAL-P0000001674'</v>
      </c>
    </row>
    <row r="1595">
      <c r="A1595" t="str">
        <v>TOTAL-P0000001675</v>
      </c>
      <c r="B1595" t="str">
        <v>Refractometer</v>
      </c>
      <c r="C1595" t="str">
        <v>TOTAL-P0000002476</v>
      </c>
      <c r="D1595" t="str">
        <v>Analyser Instrument</v>
      </c>
      <c r="E1595" t="str">
        <v>Root|Instrument Equipment|Analysers, Sampling|Concentration Measurement Analyser|Refractometry|Refractometer</v>
      </c>
      <c r="F1595" t="str">
        <v/>
      </c>
      <c r="G1595" t="str">
        <v/>
      </c>
      <c r="H1595" t="str">
        <v/>
      </c>
      <c r="I1595" t="str">
        <v/>
      </c>
      <c r="J1595" t="str">
        <v/>
      </c>
      <c r="L1595" t="str">
        <v>16420301</v>
      </c>
      <c r="M1595" t="str">
        <v>Réfractomètre</v>
      </c>
      <c r="N1595" t="str">
        <v>Refractometer</v>
      </c>
      <c r="O1595" t="str">
        <v>Refraktometer</v>
      </c>
      <c r="P1595" t="str">
        <v>Refractómetro</v>
      </c>
      <c r="Q1595" t="str">
        <v/>
      </c>
      <c r="R1595" t="str">
        <v/>
      </c>
      <c r="S1595" t="str">
        <v/>
      </c>
      <c r="T1595" t="str">
        <v/>
      </c>
      <c r="U1595" t="str">
        <v/>
      </c>
      <c r="V1595" t="str">
        <v/>
      </c>
      <c r="W1595" t="str">
        <v>An instrument for measuring a refractive index.</v>
      </c>
      <c r="X1595" t="str">
        <v>Wikipedia</v>
      </c>
      <c r="Y1595" t="str">
        <v>TOTAL-B0000000012</v>
      </c>
      <c r="Z1595" t="str">
        <v>Instrumentation &amp; Control Systems</v>
      </c>
      <c r="AA1595" t="str">
        <v>0</v>
      </c>
      <c r="AB1595" t="str">
        <v/>
      </c>
      <c r="AD1595" t="str">
        <v>Review Done By RC</v>
      </c>
      <c r="AE1595" t="str">
        <f>CONCATENATE($AE$1," ",$AF$1," ",$AG$1,A1595,"'")</f>
        <v>Update tblPhysicalClass_Modify   Set DisciplineID = '   Where ID = 'TOTAL-P0000001675'</v>
      </c>
    </row>
    <row r="1596">
      <c r="A1596" t="str">
        <v>TOTAL-P0000001676</v>
      </c>
      <c r="B1596" t="str">
        <v>Refractometry</v>
      </c>
      <c r="C1596" t="str">
        <v>TOTAL-P0000002476</v>
      </c>
      <c r="D1596" t="str">
        <v>Analyser Instrument</v>
      </c>
      <c r="E1596" t="str">
        <v>Root|Instrument Equipment|Analysers, Sampling|Concentration Measurement Analyser|Refractometry</v>
      </c>
      <c r="F1596" t="str">
        <v/>
      </c>
      <c r="G1596" t="str">
        <v/>
      </c>
      <c r="H1596" t="str">
        <v/>
      </c>
      <c r="I1596" t="str">
        <v/>
      </c>
      <c r="J1596" t="str">
        <v/>
      </c>
      <c r="L1596" t="str">
        <v>164203</v>
      </c>
      <c r="M1596" t="str">
        <v>Réfractomètrie</v>
      </c>
      <c r="N1596" t="str">
        <v>Refractometry</v>
      </c>
      <c r="O1596" t="str">
        <v>Refraktometrie</v>
      </c>
      <c r="P1596" t="str">
        <v>Refractometría</v>
      </c>
      <c r="Q1596" t="str">
        <v/>
      </c>
      <c r="R1596" t="str">
        <v/>
      </c>
      <c r="S1596" t="str">
        <v/>
      </c>
      <c r="T1596" t="str">
        <v/>
      </c>
      <c r="U1596" t="str">
        <v/>
      </c>
      <c r="V1596" t="str">
        <v/>
      </c>
      <c r="W1596" t="str">
        <v>Abstract hierarchy class covering Refractometry.</v>
      </c>
      <c r="X1596" t="str">
        <v>Total</v>
      </c>
      <c r="Y1596" t="str">
        <v>TOTAL-B0000000012</v>
      </c>
      <c r="Z1596" t="str">
        <v>Instrumentation &amp; Control Systems</v>
      </c>
      <c r="AA1596" t="str">
        <v>1</v>
      </c>
      <c r="AB1596" t="str">
        <v/>
      </c>
      <c r="AD1596" t="str">
        <v>Review Done By RC</v>
      </c>
      <c r="AE1596" t="str">
        <f>CONCATENATE($AE$1," ",$AF$1," ",$AG$1,A1596,"'")</f>
        <v>Update tblPhysicalClass_Modify   Set DisciplineID = '   Where ID = 'TOTAL-P0000001676'</v>
      </c>
    </row>
    <row r="1597">
      <c r="A1597" t="str">
        <v>TOTAL-P0000001677</v>
      </c>
      <c r="B1597" t="str">
        <v>Refrigerant Accumulator</v>
      </c>
      <c r="C1597" t="str">
        <v>TOTAL-P0000002297</v>
      </c>
      <c r="D1597" t="str">
        <v>Vessel</v>
      </c>
      <c r="E1597" t="str">
        <v>Root|Mechanical Equipment Class|Tank and Vessel|Vessel|Refrigerant Accumulator</v>
      </c>
      <c r="F1597" t="str">
        <v/>
      </c>
      <c r="G1597" t="str">
        <v/>
      </c>
      <c r="H1597" t="str">
        <v/>
      </c>
      <c r="I1597" t="str">
        <v/>
      </c>
      <c r="J1597" t="str">
        <v>VES-MISC</v>
      </c>
      <c r="K1597" t="str">
        <v>Misc vessels</v>
      </c>
      <c r="L1597" t="str">
        <v/>
      </c>
      <c r="M1597" t="str">
        <v/>
      </c>
      <c r="N1597" t="str">
        <v/>
      </c>
      <c r="O1597" t="str">
        <v/>
      </c>
      <c r="P1597" t="str">
        <v/>
      </c>
      <c r="Q1597" t="str">
        <v/>
      </c>
      <c r="R1597" t="str">
        <v/>
      </c>
      <c r="S1597" t="str">
        <v/>
      </c>
      <c r="T1597" t="str">
        <v/>
      </c>
      <c r="U1597" t="str">
        <v/>
      </c>
      <c r="V1597" t="str">
        <v/>
      </c>
      <c r="W1597" t="str">
        <v>A recipient vessel for refrigerant gas which removes oil, water and particulates prior to re-entering the suction of the refrigerant compressor</v>
      </c>
      <c r="X1597" t="str">
        <v>Total</v>
      </c>
      <c r="Y1597" t="str">
        <v>TOTAL-B0000000011</v>
      </c>
      <c r="Z1597" t="str">
        <v>Heating, Ventilation &amp; Air Conditioning</v>
      </c>
      <c r="AA1597" t="str">
        <v>0</v>
      </c>
      <c r="AB1597" t="str">
        <v>N/A</v>
      </c>
      <c r="AD1597" t="str">
        <v>Review Pending</v>
      </c>
      <c r="AE1597" t="str">
        <f>CONCATENATE($AE$1," ",$AF$1,K1597,"'"," ",$AG$1,A1597,"'")</f>
        <v>Update tblPhysicalClass_Modify   Set DisciplineID = 'Misc vessels'   Where ID = 'TOTAL-P0000001677'</v>
      </c>
    </row>
    <row r="1598">
      <c r="A1598" t="str">
        <v>TOTAL-P0000001678</v>
      </c>
      <c r="B1598" t="str">
        <v>Refrigerant check valve</v>
      </c>
      <c r="C1598" t="str">
        <v>TOTAL-P0000000281</v>
      </c>
      <c r="D1598" t="str">
        <v>Check Valve and Trap</v>
      </c>
      <c r="E1598" t="str">
        <v>Root|Instrument Equipment|Valve|Check Valve and Trap|Refrigerant check valve</v>
      </c>
      <c r="F1598" t="str">
        <v>CFIHOS-30000636</v>
      </c>
      <c r="G1598" t="str">
        <v>Check Valve</v>
      </c>
      <c r="H1598" t="str">
        <v>RDS292229</v>
      </c>
      <c r="I1598" t="str">
        <v>CHECK VALVE</v>
      </c>
      <c r="J1598" t="str">
        <v/>
      </c>
      <c r="L1598" t="str">
        <v/>
      </c>
      <c r="M1598" t="str">
        <v/>
      </c>
      <c r="N1598" t="str">
        <v/>
      </c>
      <c r="O1598" t="str">
        <v/>
      </c>
      <c r="P1598" t="str">
        <v/>
      </c>
      <c r="Q1598" t="str">
        <v>ANALYSER</v>
      </c>
      <c r="R1598" t="str">
        <v>Analyser</v>
      </c>
      <c r="S1598" t="str">
        <v/>
      </c>
      <c r="T1598" t="str">
        <v/>
      </c>
      <c r="U1598" t="str">
        <v/>
      </c>
      <c r="V1598" t="str">
        <v/>
      </c>
      <c r="W1598" t="str">
        <v>A valve that permits fluid to flow in one direction only. Relates to Refrigerant check valve.</v>
      </c>
      <c r="X1598" t="str">
        <v>PCA (modified)</v>
      </c>
      <c r="Y1598" t="str">
        <v>TOTAL-B0000000011</v>
      </c>
      <c r="Z1598" t="str">
        <v>Heating, Ventilation &amp; Air Conditioning</v>
      </c>
      <c r="AA1598" t="str">
        <v>0</v>
      </c>
      <c r="AB1598" t="str">
        <v/>
      </c>
      <c r="AD1598" t="str">
        <v>Review Pending</v>
      </c>
      <c r="AE1598" t="str">
        <f>CONCATENATE($AE$1," ",$AF$1," ",$AG$1,A1598,"'")</f>
        <v>Update tblPhysicalClass_Modify   Set DisciplineID = '   Where ID = 'TOTAL-P0000001678'</v>
      </c>
    </row>
    <row r="1599">
      <c r="A1599" t="str">
        <v>TOTAL-P0000001679</v>
      </c>
      <c r="B1599" t="str">
        <v>Refrigerant Piping Insulation for HVAC Application</v>
      </c>
      <c r="C1599" t="str">
        <v>TOTAL-P0000002151</v>
      </c>
      <c r="D1599" t="str">
        <v>Thermal Insulation for HVAC Application</v>
      </c>
      <c r="E1599" t="str">
        <v>Root|Mechanical Equipment Class|Other Mechanical Equipment|Heating, Ventilation and Air Conditioning Equipment for HVAC O&amp;G Application|Thermal Insulation for HVAC Application|Refrigerant Piping Insulation for HVAC Application</v>
      </c>
      <c r="F1599" t="str">
        <v/>
      </c>
      <c r="G1599" t="str">
        <v/>
      </c>
      <c r="H1599" t="str">
        <v>RDS11856535</v>
      </c>
      <c r="I1599" t="str">
        <v>INSULATION MATERIAL</v>
      </c>
      <c r="J1599" t="str">
        <v/>
      </c>
      <c r="L1599" t="str">
        <v>257O05</v>
      </c>
      <c r="M1599" t="str">
        <v>Isolation thermique pour circuit frigorifique - application HVAC</v>
      </c>
      <c r="N1599" t="str">
        <v>Refrigerant piping insulation for HVAC application</v>
      </c>
      <c r="O1599" t="str">
        <v/>
      </c>
      <c r="P1599" t="str">
        <v/>
      </c>
      <c r="Q1599" t="str">
        <v/>
      </c>
      <c r="R1599" t="str">
        <v/>
      </c>
      <c r="S1599" t="str">
        <v/>
      </c>
      <c r="T1599" t="str">
        <v/>
      </c>
      <c r="U1599" t="str">
        <v/>
      </c>
      <c r="V1599" t="str">
        <v/>
      </c>
      <c r="W1599" t="str">
        <v>An isolation material intended to insulate an item from its environment. Relates to Refrigerant Piping Insulation for HVAC Application.</v>
      </c>
      <c r="X1599" t="str">
        <v>PCA (modified)</v>
      </c>
      <c r="Y1599" t="str">
        <v>TOTAL-B0000000011</v>
      </c>
      <c r="Z1599" t="str">
        <v>Heating, Ventilation &amp; Air Conditioning</v>
      </c>
      <c r="AA1599" t="str">
        <v>0</v>
      </c>
      <c r="AB1599" t="str">
        <v/>
      </c>
      <c r="AD1599" t="str">
        <v>Review Pending</v>
      </c>
      <c r="AE1599" t="str">
        <f>CONCATENATE($AE$1," ",$AF$1," ",$AG$1,A1599,"'")</f>
        <v>Update tblPhysicalClass_Modify   Set DisciplineID = '   Where ID = 'TOTAL-P0000001679'</v>
      </c>
    </row>
    <row r="1600">
      <c r="A1600" t="str">
        <v>TOTAL-P0000001680</v>
      </c>
      <c r="B1600" t="str">
        <v>Refrigerating Compressors - Centrifugal Type for HVAC Application</v>
      </c>
      <c r="C1600" t="str">
        <v>TOTAL-P0000000351</v>
      </c>
      <c r="D1600" t="str">
        <v>Compressors for HVAC Application</v>
      </c>
      <c r="E1600" t="str">
        <v>Root|Mechanical Equipment Class|Other Mechanical Equipment|Heating, Ventilation and Air Conditioning Equipment for HVAC O&amp;G Application|Compressors for HVAC Application|Refrigerating Compressors - Centrifugal Type for HVAC Application</v>
      </c>
      <c r="F1600" t="str">
        <v>CFIHOS-30000520</v>
      </c>
      <c r="G1600" t="str">
        <v>Centrifugal Compressor</v>
      </c>
      <c r="H1600" t="str">
        <v>RDS417194</v>
      </c>
      <c r="I1600" t="str">
        <v>CENTRIFUGAL COMPRESSOR</v>
      </c>
      <c r="J1600" t="str">
        <v/>
      </c>
      <c r="L1600" t="str">
        <v>257C01</v>
      </c>
      <c r="M1600" t="str">
        <v>Compresseur frigorifique - Centrifuge pour application HVAC</v>
      </c>
      <c r="N1600" t="str">
        <v>Refrigerating Compressors - Centrifugal Type for HVAC application</v>
      </c>
      <c r="O1600" t="str">
        <v/>
      </c>
      <c r="P1600" t="str">
        <v/>
      </c>
      <c r="Q1600" t="str">
        <v/>
      </c>
      <c r="R1600" t="str">
        <v/>
      </c>
      <c r="S1600" t="str">
        <v/>
      </c>
      <c r="T1600" t="str">
        <v/>
      </c>
      <c r="U1600" t="str">
        <v/>
      </c>
      <c r="V1600" t="str">
        <v/>
      </c>
      <c r="W1600" t="str">
        <v>A dynamic compressor in which one ore more impellers accelerate the gas and where the main flow through the impeller is radial. Relates to Refrigerating Compressors - Centrifugal Type for HVAC Application.</v>
      </c>
      <c r="X1600" t="str">
        <v>PCA (modified)</v>
      </c>
      <c r="Y1600" t="str">
        <v>TOTAL-B0000000011</v>
      </c>
      <c r="Z1600" t="str">
        <v>Heating, Ventilation &amp; Air Conditioning</v>
      </c>
      <c r="AA1600" t="str">
        <v>0</v>
      </c>
      <c r="AB1600" t="str">
        <v/>
      </c>
      <c r="AD1600" t="str">
        <v>Review Pending</v>
      </c>
      <c r="AE1600" t="str">
        <f>CONCATENATE($AE$1," ",$AF$1," ",$AG$1,A1600,"'")</f>
        <v>Update tblPhysicalClass_Modify   Set DisciplineID = '   Where ID = 'TOTAL-P0000001680'</v>
      </c>
    </row>
    <row r="1601">
      <c r="A1601" t="str">
        <v>TOTAL-P0000001681</v>
      </c>
      <c r="B1601" t="str">
        <v>Refrigerating Compressors - Reciprocating Type for HVAC Application</v>
      </c>
      <c r="C1601" t="str">
        <v>TOTAL-P0000000351</v>
      </c>
      <c r="D1601" t="str">
        <v>Compressors for HVAC Application</v>
      </c>
      <c r="E1601" t="str">
        <v>Root|Mechanical Equipment Class|Other Mechanical Equipment|Heating, Ventilation and Air Conditioning Equipment for HVAC O&amp;G Application|Compressors for HVAC Application|Refrigerating Compressors - Reciprocating Type for HVAC Application</v>
      </c>
      <c r="F1601" t="str">
        <v>CFIHOS-30000551</v>
      </c>
      <c r="G1601" t="str">
        <v>Reciprocating Compressor</v>
      </c>
      <c r="H1601" t="str">
        <v>RDS417284</v>
      </c>
      <c r="I1601" t="str">
        <v>RECIPROCATING COMPRESSOR</v>
      </c>
      <c r="J1601" t="str">
        <v/>
      </c>
      <c r="L1601" t="str">
        <v>257C02</v>
      </c>
      <c r="M1601" t="str">
        <v>Compresseur frigorifique - à pistons pour application HVAC</v>
      </c>
      <c r="N1601" t="str">
        <v>Refrigerating Compressors - Reciprocating Type for HVAC application</v>
      </c>
      <c r="O1601" t="str">
        <v/>
      </c>
      <c r="P1601" t="str">
        <v/>
      </c>
      <c r="Q1601" t="str">
        <v/>
      </c>
      <c r="R1601" t="str">
        <v/>
      </c>
      <c r="S1601" t="str">
        <v/>
      </c>
      <c r="T1601" t="str">
        <v/>
      </c>
      <c r="U1601" t="str">
        <v/>
      </c>
      <c r="V1601" t="str">
        <v/>
      </c>
      <c r="W1601" t="str">
        <v>A positive displacement compressor in which forced reduction of gas volume takes place by the movement of a displacing element in a cylinder or enclosure. Relates to Refrigerating Compressors - Reciprocating Type for HVAC Application.</v>
      </c>
      <c r="X1601" t="str">
        <v>PCA (modified)</v>
      </c>
      <c r="Y1601" t="str">
        <v>TOTAL-B0000000011</v>
      </c>
      <c r="Z1601" t="str">
        <v>Heating, Ventilation &amp; Air Conditioning</v>
      </c>
      <c r="AA1601" t="str">
        <v>0</v>
      </c>
      <c r="AB1601" t="str">
        <v/>
      </c>
      <c r="AD1601" t="str">
        <v>Review Pending</v>
      </c>
      <c r="AE1601" t="str">
        <f>CONCATENATE($AE$1," ",$AF$1," ",$AG$1,A1601,"'")</f>
        <v>Update tblPhysicalClass_Modify   Set DisciplineID = '   Where ID = 'TOTAL-P0000001681'</v>
      </c>
    </row>
    <row r="1602">
      <c r="A1602" t="str">
        <v>TOTAL-P0000001682</v>
      </c>
      <c r="B1602" t="str">
        <v>Refrigerating Compressors - Screws Type (Single Screw) for HVAC Application</v>
      </c>
      <c r="C1602" t="str">
        <v>TOTAL-P0000000351</v>
      </c>
      <c r="D1602" t="str">
        <v>Compressors for HVAC Application</v>
      </c>
      <c r="E1602" t="str">
        <v>Root|Mechanical Equipment Class|Other Mechanical Equipment|Heating, Ventilation and Air Conditioning Equipment for HVAC O&amp;G Application|Compressors for HVAC Application|Refrigerating Compressors - Screws Type (Single Screw) for HVAC Application</v>
      </c>
      <c r="F1602" t="str">
        <v>CFIHOS-30000524</v>
      </c>
      <c r="G1602" t="str">
        <v>Compressor</v>
      </c>
      <c r="H1602" t="str">
        <v>RDS14286497</v>
      </c>
      <c r="I1602" t="str">
        <v>COMPRESSOR</v>
      </c>
      <c r="J1602" t="str">
        <v/>
      </c>
      <c r="L1602" t="str">
        <v>257C03</v>
      </c>
      <c r="M1602" t="str">
        <v>Compresseur frigorifique - à vis (mono-vis) pour application HVAC</v>
      </c>
      <c r="N1602" t="str">
        <v>Refrigerating Compressors - Screws Type (single screw) for HVAC application</v>
      </c>
      <c r="O1602" t="str">
        <v/>
      </c>
      <c r="P1602" t="str">
        <v/>
      </c>
      <c r="Q1602" t="str">
        <v/>
      </c>
      <c r="R1602" t="str">
        <v/>
      </c>
      <c r="S1602" t="str">
        <v/>
      </c>
      <c r="T1602" t="str">
        <v/>
      </c>
      <c r="U1602" t="str">
        <v/>
      </c>
      <c r="V1602" t="str">
        <v/>
      </c>
      <c r="W1602" t="str">
        <v>A 'gas pressure increase device' and an 'artefact' that is driven by a prime mover by which energy is either constantly or periodically added to an amount of gas in order to increase its pressure. Relates to Refrigerating Compressors - Screws Type (Single</v>
      </c>
      <c r="X1602" t="str">
        <v>PCA (modified)</v>
      </c>
      <c r="Y1602" t="str">
        <v>TOTAL-B0000000011</v>
      </c>
      <c r="Z1602" t="str">
        <v>Heating, Ventilation &amp; Air Conditioning</v>
      </c>
      <c r="AA1602" t="str">
        <v>0</v>
      </c>
      <c r="AB1602" t="str">
        <v/>
      </c>
      <c r="AD1602" t="str">
        <v>Review Pending</v>
      </c>
      <c r="AE1602" t="str">
        <f>CONCATENATE($AE$1," ",$AF$1," ",$AG$1,A1602,"'")</f>
        <v>Update tblPhysicalClass_Modify   Set DisciplineID = '   Where ID = 'TOTAL-P0000001682'</v>
      </c>
    </row>
    <row r="1603">
      <c r="A1603" t="str">
        <v>TOTAL-P0000001683</v>
      </c>
      <c r="B1603" t="str">
        <v>Refrigerating Compressors - Scroll Type for HVAC Application</v>
      </c>
      <c r="C1603" t="str">
        <v>TOTAL-P0000000351</v>
      </c>
      <c r="D1603" t="str">
        <v>Compressors for HVAC Application</v>
      </c>
      <c r="E1603" t="str">
        <v>Root|Mechanical Equipment Class|Other Mechanical Equipment|Heating, Ventilation and Air Conditioning Equipment for HVAC O&amp;G Application|Compressors for HVAC Application|Refrigerating Compressors - Scroll Type for HVAC Application</v>
      </c>
      <c r="F1603" t="str">
        <v>CFIHOS-30000524</v>
      </c>
      <c r="G1603" t="str">
        <v>Compressor</v>
      </c>
      <c r="H1603" t="str">
        <v>RDS14286497</v>
      </c>
      <c r="I1603" t="str">
        <v>COMPRESSOR</v>
      </c>
      <c r="J1603" t="str">
        <v/>
      </c>
      <c r="L1603" t="str">
        <v>257C05</v>
      </c>
      <c r="M1603" t="str">
        <v>Compresseur frigorifique - Scroll pour application HVAC</v>
      </c>
      <c r="N1603" t="str">
        <v>Refrigerating Compressors - Scroll Type for HVAC application</v>
      </c>
      <c r="O1603" t="str">
        <v/>
      </c>
      <c r="P1603" t="str">
        <v/>
      </c>
      <c r="Q1603" t="str">
        <v/>
      </c>
      <c r="R1603" t="str">
        <v/>
      </c>
      <c r="S1603" t="str">
        <v/>
      </c>
      <c r="T1603" t="str">
        <v/>
      </c>
      <c r="U1603" t="str">
        <v/>
      </c>
      <c r="V1603" t="str">
        <v/>
      </c>
      <c r="W1603" t="str">
        <v>A 'gas pressure increase device' and an 'artefact' that is driven by a prime mover by which energy is either constantly or periodically added to an amount of gas in order to increase its pressure. Relates to Refrigerating Compressors - Scroll Type for HVA</v>
      </c>
      <c r="X1603" t="str">
        <v>PCA (modified)</v>
      </c>
      <c r="Y1603" t="str">
        <v>TOTAL-B0000000011</v>
      </c>
      <c r="Z1603" t="str">
        <v>Heating, Ventilation &amp; Air Conditioning</v>
      </c>
      <c r="AA1603" t="str">
        <v>0</v>
      </c>
      <c r="AB1603" t="str">
        <v/>
      </c>
      <c r="AD1603" t="str">
        <v>Review Pending</v>
      </c>
      <c r="AE1603" t="str">
        <f>CONCATENATE($AE$1," ",$AF$1," ",$AG$1,A1603,"'")</f>
        <v>Update tblPhysicalClass_Modify   Set DisciplineID = '   Where ID = 'TOTAL-P0000001683'</v>
      </c>
    </row>
    <row r="1604">
      <c r="A1604" t="str">
        <v>TOTAL-P0000001684</v>
      </c>
      <c r="B1604" t="str">
        <v>Refrigeration Evaporator</v>
      </c>
      <c r="C1604" t="str">
        <v>TOTAL-P0000002297</v>
      </c>
      <c r="D1604" t="str">
        <v>Vessel</v>
      </c>
      <c r="E1604" t="str">
        <v>Root|Mechanical Equipment Class|Tank and Vessel|Vessel|Refrigeration Evaporator</v>
      </c>
      <c r="F1604" t="str">
        <v/>
      </c>
      <c r="G1604" t="str">
        <v/>
      </c>
      <c r="H1604" t="str">
        <v xml:space="preserve">RDS1069465551 </v>
      </c>
      <c r="I1604" t="str">
        <v xml:space="preserve">REFRIGERATION EVAPORATOR </v>
      </c>
      <c r="J1604" t="str">
        <v>VES-MISC</v>
      </c>
      <c r="K1604" t="str">
        <v>Misc vessels</v>
      </c>
      <c r="L1604" t="str">
        <v/>
      </c>
      <c r="M1604" t="str">
        <v/>
      </c>
      <c r="N1604" t="str">
        <v/>
      </c>
      <c r="O1604" t="str">
        <v/>
      </c>
      <c r="P1604" t="str">
        <v/>
      </c>
      <c r="Q1604" t="str">
        <v/>
      </c>
      <c r="R1604" t="str">
        <v/>
      </c>
      <c r="S1604" t="str">
        <v/>
      </c>
      <c r="T1604" t="str">
        <v/>
      </c>
      <c r="U1604" t="str">
        <v/>
      </c>
      <c r="V1604" t="str">
        <v/>
      </c>
      <c r="W1604" t="str">
        <v xml:space="preserve">An evaporator in a refrigeration system, where the refrigerant is changing state from a liquid to a vapour (boiling), at a pressure and temperature that's about 15deg to 20deg below the desired final temperature of the space or product being cooled. </v>
      </c>
      <c r="X1604" t="str">
        <v>PCA</v>
      </c>
      <c r="Y1604" t="str">
        <v>TOTAL-B0000000011</v>
      </c>
      <c r="Z1604" t="str">
        <v>Heating, Ventilation &amp; Air Conditioning</v>
      </c>
      <c r="AA1604" t="str">
        <v>0</v>
      </c>
      <c r="AB1604" t="str">
        <v>EQ013</v>
      </c>
      <c r="AD1604" t="str">
        <v>Review Pending</v>
      </c>
      <c r="AE1604" t="str">
        <f>CONCATENATE($AE$1," ",$AF$1,K1604,"'"," ",$AG$1,A1604,"'")</f>
        <v>Update tblPhysicalClass_Modify   Set DisciplineID = 'Misc vessels'   Where ID = 'TOTAL-P0000001684'</v>
      </c>
    </row>
    <row r="1605">
      <c r="A1605" t="str">
        <v>TOTAL-P0000001685</v>
      </c>
      <c r="B1605" t="str">
        <v>Refrigeration Systems or Chiller Packages for HVAC</v>
      </c>
      <c r="C1605" t="str">
        <v>TOTAL-P0000000931</v>
      </c>
      <c r="D1605" t="str">
        <v>Heat Exchanger</v>
      </c>
      <c r="E1605" t="str">
        <v>Root|Mechanical Equipment Class|Heat Exchanger|Refrigeration Systems or Chiller Packages for HVAC</v>
      </c>
      <c r="F1605" t="str">
        <v>CFIHOS-30000207</v>
      </c>
      <c r="G1605" t="str">
        <v>Refrigerator</v>
      </c>
      <c r="H1605" t="str">
        <v>RDS1066849771</v>
      </c>
      <c r="I1605" t="str">
        <v>REFRIGERATOR</v>
      </c>
      <c r="J1605" t="str">
        <v/>
      </c>
      <c r="L1605" t="str">
        <v>348</v>
      </c>
      <c r="M1605" t="str">
        <v>Groupes frigorifiques et Packages pour HVAC</v>
      </c>
      <c r="N1605" t="str">
        <v>Refrigeration systems or Chiller Packages for HVAC</v>
      </c>
      <c r="O1605" t="str">
        <v/>
      </c>
      <c r="P1605" t="str">
        <v/>
      </c>
      <c r="Q1605" t="str">
        <v/>
      </c>
      <c r="R1605" t="str">
        <v/>
      </c>
      <c r="S1605" t="str">
        <v/>
      </c>
      <c r="T1605" t="str">
        <v/>
      </c>
      <c r="U1605" t="str">
        <v>7.5.2.6 IfcChillerTypeEnum</v>
      </c>
      <c r="V1605" t="str">
        <v>Chiller Type</v>
      </c>
      <c r="W1605" t="str">
        <v>An 'artefact' and a 'cooling device' comprising a thermally insulated compartment and a heat pump—chemical or mechanical means—to transfer heat from it to the external environment, cooling the contents to a temperature below ambient.</v>
      </c>
      <c r="X1605" t="str">
        <v>PCA</v>
      </c>
      <c r="Y1605" t="str">
        <v>TOTAL-B0000000017</v>
      </c>
      <c r="Z1605" t="str">
        <v>Mechanical Static</v>
      </c>
      <c r="AA1605" t="str">
        <v>1</v>
      </c>
      <c r="AB1605" t="str">
        <v/>
      </c>
      <c r="AD1605" t="str">
        <v>Review Pending</v>
      </c>
      <c r="AE1605" t="str">
        <f>CONCATENATE($AE$1," ",$AF$1," ",$AG$1,A1605,"'")</f>
        <v>Update tblPhysicalClass_Modify   Set DisciplineID = '   Where ID = 'TOTAL-P0000001685'</v>
      </c>
    </row>
    <row r="1606">
      <c r="A1606" t="str">
        <v>TOTAL-P0000001686</v>
      </c>
      <c r="B1606" t="str">
        <v>Refrigerator</v>
      </c>
      <c r="C1606" t="str">
        <v>TOTAL-P0000000606</v>
      </c>
      <c r="D1606" t="str">
        <v>Electric Appliance</v>
      </c>
      <c r="E1606" t="str">
        <v>Root|Electrical Equipment Class|Electric Appliance|Refrigerator</v>
      </c>
      <c r="F1606" t="str">
        <v>CFIHOS-30000207</v>
      </c>
      <c r="G1606" t="str">
        <v>Refrigerator</v>
      </c>
      <c r="H1606" t="str">
        <v>RDS1066849771</v>
      </c>
      <c r="I1606" t="str">
        <v>REFRIGERATOR</v>
      </c>
      <c r="J1606" t="str">
        <v/>
      </c>
      <c r="L1606" t="str">
        <v/>
      </c>
      <c r="M1606" t="str">
        <v/>
      </c>
      <c r="N1606" t="str">
        <v/>
      </c>
      <c r="O1606" t="str">
        <v/>
      </c>
      <c r="P1606" t="str">
        <v/>
      </c>
      <c r="Q1606" t="str">
        <v/>
      </c>
      <c r="R1606" t="str">
        <v/>
      </c>
      <c r="S1606" t="str">
        <v/>
      </c>
      <c r="T1606" t="str">
        <v/>
      </c>
      <c r="U1606" t="str">
        <v>7.4.2.7 IfcElectricApplianceTypeEnum</v>
      </c>
      <c r="V1606" t="str">
        <v>Refrigerator</v>
      </c>
      <c r="W1606" t="str">
        <v>An electrical appliance that has the primary function of storing food at low temperature but above the freezing point of water.</v>
      </c>
      <c r="X1606" t="str">
        <v>IFC</v>
      </c>
      <c r="Y1606" t="str">
        <v>TOTAL-B0000000007</v>
      </c>
      <c r="Z1606" t="str">
        <v>Electrical</v>
      </c>
      <c r="AA1606" t="str">
        <v>0</v>
      </c>
      <c r="AB1606" t="str">
        <v/>
      </c>
      <c r="AD1606" t="str">
        <v>Review Done By RC</v>
      </c>
      <c r="AE1606" t="str">
        <f>CONCATENATE($AE$1," ",$AF$1," ",$AG$1,A1606,"'")</f>
        <v>Update tblPhysicalClass_Modify   Set DisciplineID = '   Where ID = 'TOTAL-P0000001686'</v>
      </c>
    </row>
    <row r="1607">
      <c r="A1607" t="str">
        <v>TOTAL-P0000001687</v>
      </c>
      <c r="B1607" t="str">
        <v>Regenerating Furnaces (Glycol)</v>
      </c>
      <c r="C1607" t="str">
        <v>TOTAL-P0000000844</v>
      </c>
      <c r="D1607" t="str">
        <v>Furnace</v>
      </c>
      <c r="E1607" t="str">
        <v>Root|Mechanical Equipment Class|Fired Equipment|Furnace|Regenerating Furnaces (Glycol)</v>
      </c>
      <c r="F1607" t="str">
        <v/>
      </c>
      <c r="G1607" t="str">
        <v/>
      </c>
      <c r="H1607" t="str">
        <v>RDS441134</v>
      </c>
      <c r="I1607" t="str">
        <v>FURNACE</v>
      </c>
      <c r="J1607" t="str">
        <v/>
      </c>
      <c r="L1607" t="str">
        <v>1414</v>
      </c>
      <c r="M1607" t="str">
        <v>Fours de régénération (glycol)</v>
      </c>
      <c r="N1607" t="str">
        <v>Regenerating furnaces (glycol)</v>
      </c>
      <c r="O1607" t="str">
        <v>Regenerierende Öfen (Glycol)</v>
      </c>
      <c r="P1607" t="str">
        <v>Hornos de regeneración (glicol)</v>
      </c>
      <c r="Q1607" t="str">
        <v/>
      </c>
      <c r="R1607" t="str">
        <v/>
      </c>
      <c r="S1607" t="str">
        <v/>
      </c>
      <c r="T1607" t="str">
        <v/>
      </c>
      <c r="U1607" t="str">
        <v/>
      </c>
      <c r="V1607" t="str">
        <v/>
      </c>
      <c r="W1607" t="str">
        <v>A physical object that is intended to induce a reaction in a process fluid by heating it. Relates to Regenerating Furnaces (Glycol).</v>
      </c>
      <c r="X1607" t="str">
        <v>PCA (modified)</v>
      </c>
      <c r="Y1607" t="str">
        <v>TOTAL-B0000000017</v>
      </c>
      <c r="Z1607" t="str">
        <v>Mechanical Static</v>
      </c>
      <c r="AA1607" t="str">
        <v>0</v>
      </c>
      <c r="AB1607" t="str">
        <v/>
      </c>
      <c r="AD1607" t="str">
        <v>Review Pending</v>
      </c>
      <c r="AE1607" t="str">
        <f>CONCATENATE($AE$1," ",$AF$1," ",$AG$1,A1607,"'")</f>
        <v>Update tblPhysicalClass_Modify   Set DisciplineID = '   Where ID = 'TOTAL-P0000001687'</v>
      </c>
    </row>
    <row r="1608">
      <c r="A1608" t="str">
        <v>TOTAL-P0000001688</v>
      </c>
      <c r="B1608" t="str">
        <v>Register Grille</v>
      </c>
      <c r="C1608" t="str">
        <v>TOTAL-P0000000575</v>
      </c>
      <c r="D1608" t="str">
        <v>Duct, Duct &amp; Pipe Support, Duct &amp; Pipe Accessory for HVAC Application</v>
      </c>
      <c r="E1608" t="str">
        <v>Root|Mechanical Equipment Class|Other Mechanical Equipment|Heating, Ventilation and Air Conditioning Equipment for HVAC O&amp;G Application|Duct, Duct &amp; Pipe Support, Duct &amp; Pipe Accessory for HVAC Application|Register Grille</v>
      </c>
      <c r="F1608" t="str">
        <v>CFIHOS-30000078</v>
      </c>
      <c r="G1608" t="str">
        <v>Grille</v>
      </c>
      <c r="H1608" t="str">
        <v>RDS477314</v>
      </c>
      <c r="I1608" t="str">
        <v>HVAC GRILLE</v>
      </c>
      <c r="J1608" t="str">
        <v/>
      </c>
      <c r="L1608" t="str">
        <v/>
      </c>
      <c r="M1608" t="str">
        <v/>
      </c>
      <c r="N1608" t="str">
        <v/>
      </c>
      <c r="O1608" t="str">
        <v/>
      </c>
      <c r="P1608" t="str">
        <v/>
      </c>
      <c r="Q1608" t="str">
        <v/>
      </c>
      <c r="R1608" t="str">
        <v/>
      </c>
      <c r="S1608" t="str">
        <v/>
      </c>
      <c r="T1608" t="str">
        <v/>
      </c>
      <c r="U1608" t="str">
        <v>7.5.2.2 IfcAirTerminalTypeEnum</v>
      </c>
      <c r="V1608" t="str">
        <v>Register</v>
      </c>
      <c r="W1608" t="str">
        <v>A framework of metal bars or wire which is placed in front of something.  Often a terminal unit for delivering supply air to a room or for collecting extract air from a room. Relates to Register Grille.</v>
      </c>
      <c r="X1608" t="str">
        <v>PCA (modified)</v>
      </c>
      <c r="Y1608" t="str">
        <v>TOTAL-B0000000011</v>
      </c>
      <c r="Z1608" t="str">
        <v>Heating, Ventilation &amp; Air Conditioning</v>
      </c>
      <c r="AA1608" t="str">
        <v>0</v>
      </c>
      <c r="AB1608" t="str">
        <v/>
      </c>
      <c r="AD1608" t="str">
        <v>Review Pending</v>
      </c>
      <c r="AE1608" t="str">
        <f>CONCATENATE($AE$1," ",$AF$1," ",$AG$1,A1608,"'")</f>
        <v>Update tblPhysicalClass_Modify   Set DisciplineID = '   Where ID = 'TOTAL-P0000001688'</v>
      </c>
    </row>
    <row r="1609">
      <c r="A1609" t="str">
        <v>TOTAL-P0000001689</v>
      </c>
      <c r="B1609" t="str">
        <v>Regulator</v>
      </c>
      <c r="C1609" t="str">
        <v>TOTAL-P0000001245</v>
      </c>
      <c r="D1609" t="str">
        <v>Measuring Device for Vibration, Displacement, Noise, Speed, Torque, and Overspeed Safety Device</v>
      </c>
      <c r="E1609" t="str">
        <v>Root|Instrument Equipment|Sensors and Transmitter|Measuring Device for Vibration, Displacement, Noise, Speed, Torque, and Overspeed Safety Device|Regulator</v>
      </c>
      <c r="F1609" t="str">
        <v/>
      </c>
      <c r="G1609" t="str">
        <v/>
      </c>
      <c r="H1609" t="str">
        <v>RDS7198580</v>
      </c>
      <c r="I1609" t="str">
        <v>REGULATOR</v>
      </c>
      <c r="J1609" t="str">
        <v/>
      </c>
      <c r="L1609" t="str">
        <v/>
      </c>
      <c r="M1609" t="str">
        <v/>
      </c>
      <c r="N1609" t="str">
        <v/>
      </c>
      <c r="O1609" t="str">
        <v/>
      </c>
      <c r="P1609" t="str">
        <v/>
      </c>
      <c r="Q1609" t="str">
        <v/>
      </c>
      <c r="R1609" t="str">
        <v/>
      </c>
      <c r="S1609" t="str">
        <v/>
      </c>
      <c r="T1609" t="str">
        <v/>
      </c>
      <c r="U1609" t="str">
        <v/>
      </c>
      <c r="V1609" t="str">
        <v/>
      </c>
      <c r="W1609" t="str">
        <v>A physical object that has the function of maintaining a designated characteristic, e.g. a quantity or a predetermined level.</v>
      </c>
      <c r="X1609" t="str">
        <v>PCA</v>
      </c>
      <c r="Y1609" t="str">
        <v>TOTAL-B0000000012</v>
      </c>
      <c r="Z1609" t="str">
        <v>Instrumentation &amp; Control Systems</v>
      </c>
      <c r="AA1609" t="str">
        <v>1</v>
      </c>
      <c r="AB1609" t="str">
        <v>N/A</v>
      </c>
      <c r="AC1609">
        <v>3</v>
      </c>
      <c r="AD1609" t="str">
        <v>Review Done By RC</v>
      </c>
      <c r="AE1609" t="str">
        <f>CONCATENATE($AE$1," ",$AF$1," ",$AG$1,A1609,"'")</f>
        <v>Update tblPhysicalClass_Modify   Set DisciplineID = '   Where ID = 'TOTAL-P0000001689'</v>
      </c>
    </row>
    <row r="1610">
      <c r="A1610" t="str">
        <v>TOTAL-P0000001691</v>
      </c>
      <c r="B1610" t="str">
        <v>Remotely Operated Fixed Foam Monitor</v>
      </c>
      <c r="C1610" t="str">
        <v>TOTAL-P0000000804</v>
      </c>
      <c r="D1610" t="str">
        <v>Foam Monitor</v>
      </c>
      <c r="E1610" t="str">
        <v>Root|Health, Safety and Environment Equipment Class|Foam Firefighting System|Foam Monitor|Remotely Operated Fixed Foam Monitor</v>
      </c>
      <c r="F1610" t="str">
        <v/>
      </c>
      <c r="G1610" t="str">
        <v/>
      </c>
      <c r="H1610" t="str">
        <v>RDS301139</v>
      </c>
      <c r="I1610" t="str">
        <v>FIRE FOAM MONITOR</v>
      </c>
      <c r="J1610" t="str">
        <v/>
      </c>
      <c r="L1610" t="str">
        <v>32G603</v>
      </c>
      <c r="M1610" t="str">
        <v>Canons Mousse Fixes pilotés à distance</v>
      </c>
      <c r="N1610" t="str">
        <v>Remotely operated Fixed Foam Monitors</v>
      </c>
      <c r="O1610" t="str">
        <v/>
      </c>
      <c r="P1610" t="str">
        <v/>
      </c>
      <c r="Q1610" t="str">
        <v/>
      </c>
      <c r="R1610" t="str">
        <v/>
      </c>
      <c r="S1610" t="str">
        <v/>
      </c>
      <c r="T1610" t="str">
        <v/>
      </c>
      <c r="U1610" t="str">
        <v/>
      </c>
      <c r="V1610" t="str">
        <v/>
      </c>
      <c r="W1610" t="str">
        <v>A monitor for monitoring the status of fire foam. Relates to Remotely Operated Fixed Foam Monitor.</v>
      </c>
      <c r="X1610" t="str">
        <v>PCA (modified)</v>
      </c>
      <c r="Y1610" t="str">
        <v>TOTAL-B0000000010</v>
      </c>
      <c r="Z1610" t="str">
        <v>Health, Safety, Security, Social &amp; Environment (H3SE)</v>
      </c>
      <c r="AA1610" t="str">
        <v>0</v>
      </c>
      <c r="AB1610" t="str">
        <v/>
      </c>
      <c r="AD1610" t="str">
        <v>Review Pending</v>
      </c>
      <c r="AE1610" t="str">
        <f>CONCATENATE($AE$1," ",$AF$1," ",$AG$1,A1610,"'")</f>
        <v>Update tblPhysicalClass_Modify   Set DisciplineID = '   Where ID = 'TOTAL-P0000001691'</v>
      </c>
    </row>
    <row r="1611">
      <c r="A1611" t="str">
        <v>TOTAL-P0000001692</v>
      </c>
      <c r="B1611" t="str">
        <v>Remotely Operated Fixed Water Monitor</v>
      </c>
      <c r="C1611" t="str">
        <v>TOTAL-P0000002362</v>
      </c>
      <c r="D1611" t="str">
        <v>Water Monitor</v>
      </c>
      <c r="E1611" t="str">
        <v>Root|Health, Safety and Environment Equipment Class|Water Based Firefighting System|Water Monitor|Remotely Operated Fixed Water Monitor</v>
      </c>
      <c r="F1611" t="str">
        <v/>
      </c>
      <c r="G1611" t="str">
        <v/>
      </c>
      <c r="H1611" t="str">
        <v>RDS301319</v>
      </c>
      <c r="I1611" t="str">
        <v>FIRE WATER MONITOR</v>
      </c>
      <c r="J1611" t="str">
        <v/>
      </c>
      <c r="L1611" t="str">
        <v>32E803</v>
      </c>
      <c r="M1611" t="str">
        <v>Canons à Eau Fixes pilotés à distance</v>
      </c>
      <c r="N1611" t="str">
        <v>Remotely operated Fixed Water Monitors</v>
      </c>
      <c r="O1611" t="str">
        <v/>
      </c>
      <c r="P1611" t="str">
        <v/>
      </c>
      <c r="Q1611" t="str">
        <v/>
      </c>
      <c r="R1611" t="str">
        <v/>
      </c>
      <c r="S1611" t="str">
        <v/>
      </c>
      <c r="T1611" t="str">
        <v/>
      </c>
      <c r="U1611" t="str">
        <v/>
      </c>
      <c r="V1611" t="str">
        <v/>
      </c>
      <c r="W1611" t="str">
        <v>A monitor capable of monitoring operation of firewater. Relates to Remotely Operated Fixed Water Monitor.</v>
      </c>
      <c r="X1611" t="str">
        <v>PCA (modified)</v>
      </c>
      <c r="Y1611" t="str">
        <v>TOTAL-B0000000010</v>
      </c>
      <c r="Z1611" t="str">
        <v>Health, Safety, Security, Social &amp; Environment (H3SE)</v>
      </c>
      <c r="AA1611" t="str">
        <v>0</v>
      </c>
      <c r="AB1611" t="str">
        <v/>
      </c>
      <c r="AD1611" t="str">
        <v>Review Pending</v>
      </c>
      <c r="AE1611" t="str">
        <f>CONCATENATE($AE$1," ",$AF$1," ",$AG$1,A1611,"'")</f>
        <v>Update tblPhysicalClass_Modify   Set DisciplineID = '   Where ID = 'TOTAL-P0000001692'</v>
      </c>
    </row>
    <row r="1612">
      <c r="A1612" t="str">
        <v>TOTAL-P0000001694</v>
      </c>
      <c r="B1612" t="str">
        <v>Rescue Boat</v>
      </c>
      <c r="C1612" t="str">
        <v>TOTAL-P0000001366</v>
      </c>
      <c r="D1612" t="str">
        <v>Offshore Evacuation and Rescue Boat</v>
      </c>
      <c r="E1612" t="str">
        <v>Root|Mechanical Equipment Class|Marine|Offshore Evacuation and Rescue Boat|Rescue Boat</v>
      </c>
      <c r="F1612" t="str">
        <v/>
      </c>
      <c r="G1612" t="str">
        <v/>
      </c>
      <c r="H1612" t="str">
        <v/>
      </c>
      <c r="I1612" t="str">
        <v/>
      </c>
      <c r="J1612" t="str">
        <v>SAFY-RESCUE</v>
      </c>
      <c r="K1612" t="str">
        <v>Fast Rescue Boat (FRC)</v>
      </c>
      <c r="L1612" t="str">
        <v>3284</v>
      </c>
      <c r="M1612" t="str">
        <v>Canots de secours</v>
      </c>
      <c r="N1612" t="str">
        <v>Rescue boats</v>
      </c>
      <c r="O1612" t="str">
        <v/>
      </c>
      <c r="P1612" t="str">
        <v/>
      </c>
      <c r="Q1612" t="str">
        <v/>
      </c>
      <c r="R1612" t="str">
        <v/>
      </c>
      <c r="S1612" t="str">
        <v/>
      </c>
      <c r="T1612" t="str">
        <v/>
      </c>
      <c r="U1612" t="str">
        <v/>
      </c>
      <c r="V1612" t="str">
        <v/>
      </c>
      <c r="W1612" t="str">
        <v>A boat designed for rescuing personnel which meets IMO/SOLAS construction and performance requirements for Fast Rescue Craft classification</v>
      </c>
      <c r="X1612" t="str">
        <v>Total</v>
      </c>
      <c r="Y1612" t="str">
        <v>TOTAL-B0000000010</v>
      </c>
      <c r="Z1612" t="str">
        <v>Health, Safety, Security, Social &amp; Environment (H3SE)</v>
      </c>
      <c r="AA1612" t="str">
        <v>0</v>
      </c>
      <c r="AB1612" t="str">
        <v>N/A</v>
      </c>
      <c r="AD1612" t="str">
        <v>Review Pending</v>
      </c>
      <c r="AE1612" t="str">
        <f>CONCATENATE($AE$1," ",$AF$1,K1612,"'"," ",$AG$1,A1612,"'")</f>
        <v>Update tblPhysicalClass_Modify   Set DisciplineID = 'Fast Rescue Boat (FRC)'   Where ID = 'TOTAL-P0000001694'</v>
      </c>
    </row>
    <row r="1613">
      <c r="A1613" t="str">
        <v>TOTAL-P0000001696</v>
      </c>
      <c r="B1613" t="str">
        <v>Residual Current Protective Device Tripping</v>
      </c>
      <c r="C1613" t="str">
        <v>TOTAL-P0000001620</v>
      </c>
      <c r="D1613" t="str">
        <v>Protective Device Tripping Unit</v>
      </c>
      <c r="E1613" t="str">
        <v>Root|Mechanical Equipment Class|Other Mechanical Equipment|Other Package Unit|Protective Device Tripping Unit|Residual Current Protective Device Tripping</v>
      </c>
      <c r="F1613" t="str">
        <v/>
      </c>
      <c r="G1613" t="str">
        <v/>
      </c>
      <c r="H1613" t="str">
        <v>RDS407744</v>
      </c>
      <c r="I1613" t="str">
        <v>RESIDUAL CURRENT</v>
      </c>
      <c r="J1613" t="str">
        <v/>
      </c>
      <c r="L1613" t="str">
        <v/>
      </c>
      <c r="M1613" t="str">
        <v/>
      </c>
      <c r="N1613" t="str">
        <v/>
      </c>
      <c r="O1613" t="str">
        <v/>
      </c>
      <c r="P1613" t="str">
        <v/>
      </c>
      <c r="Q1613" t="str">
        <v/>
      </c>
      <c r="R1613" t="str">
        <v/>
      </c>
      <c r="S1613" t="str">
        <v/>
      </c>
      <c r="T1613" t="str">
        <v/>
      </c>
      <c r="U1613" t="str">
        <v>7.4.2.18 IfcProtectiveDeviceTrippingUnitTypeEnum</v>
      </c>
      <c r="V1613" t="str">
        <v>Residual Current</v>
      </c>
      <c r="W1613" t="str">
        <v>A tripping unit activated by residual current detection.</v>
      </c>
      <c r="X1613" t="str">
        <v>IFC</v>
      </c>
      <c r="Y1613" t="str">
        <v>TOTAL-B0000000007</v>
      </c>
      <c r="Z1613" t="str">
        <v>Electrical</v>
      </c>
      <c r="AA1613" t="str">
        <v>0</v>
      </c>
      <c r="AB1613" t="str">
        <v/>
      </c>
      <c r="AD1613" t="str">
        <v>Review Done By RC</v>
      </c>
      <c r="AE1613" t="str">
        <f>CONCATENATE($AE$1," ",$AF$1," ",$AG$1,A1613,"'")</f>
        <v>Update tblPhysicalClass_Modify   Set DisciplineID = '   Where ID = 'TOTAL-P0000001696'</v>
      </c>
    </row>
    <row r="1614">
      <c r="A1614" t="str">
        <v>TOTAL-P0000001698</v>
      </c>
      <c r="B1614" t="str">
        <v>Resistance Temperature Detector</v>
      </c>
      <c r="C1614" t="str">
        <v>TOTAL-P0000002480</v>
      </c>
      <c r="D1614" t="str">
        <v>Temperature instrument</v>
      </c>
      <c r="E1614" t="str">
        <v>Root|Instrument Equipment|Sensors and Transmitter|Temperature Measurement Device|Resistance Temperature Detector</v>
      </c>
      <c r="F1614" t="str">
        <v>CFIHOS-30000463</v>
      </c>
      <c r="G1614" t="str">
        <v>resistance temperature element</v>
      </c>
      <c r="H1614" t="str">
        <v>RDS445274</v>
      </c>
      <c r="I1614" t="str">
        <v>RESISTANCE TEMPERATURE ELEMENT</v>
      </c>
      <c r="J1614" t="str">
        <v>INEQ-TEMP-TE</v>
      </c>
      <c r="K1614" t="str">
        <v>Temperature element (Sensor)</v>
      </c>
      <c r="L1614" t="str">
        <v>161410</v>
      </c>
      <c r="M1614" t="str">
        <v>Sondes à résistance</v>
      </c>
      <c r="N1614" t="str">
        <v>Resistance temperature detectors (RTD)</v>
      </c>
      <c r="O1614" t="str">
        <v/>
      </c>
      <c r="P1614" t="str">
        <v/>
      </c>
      <c r="Q1614" t="str">
        <v/>
      </c>
      <c r="R1614" t="str">
        <v/>
      </c>
      <c r="S1614" t="str">
        <v/>
      </c>
      <c r="T1614" t="str">
        <v/>
      </c>
      <c r="U1614" t="str">
        <v/>
      </c>
      <c r="V1614" t="str">
        <v/>
      </c>
      <c r="W1614" t="str">
        <v>A temperature sensing element that operate on the principle of changes in electrical resistance of pure metals (sintered semiconductor material) and are characterized by an almost linear positive change in resistance with temperature.</v>
      </c>
      <c r="X1614" t="str">
        <v>PCA</v>
      </c>
      <c r="Y1614" t="str">
        <v>TOTAL-B0000000012</v>
      </c>
      <c r="Z1614" t="str">
        <v>Instrumentation &amp; Control Systems</v>
      </c>
      <c r="AA1614" t="str">
        <v>0</v>
      </c>
      <c r="AB1614" t="str">
        <v>IS400</v>
      </c>
      <c r="AD1614" t="str">
        <v>Review Done By RC</v>
      </c>
      <c r="AE1614" t="str">
        <f>CONCATENATE($AE$1," ",$AF$1,K1614,"'"," ",$AG$1,A1614,"'")</f>
        <v>Update tblPhysicalClass_Modify   Set DisciplineID = 'Temperature element (Sensor)'   Where ID = 'TOTAL-P0000001698'</v>
      </c>
    </row>
    <row r="1615">
      <c r="A1615" t="str">
        <v>TOTAL-P0000001699</v>
      </c>
      <c r="B1615" t="str">
        <v>Resistance Thermometer</v>
      </c>
      <c r="C1615" t="str">
        <v>TOTAL-P0000002480</v>
      </c>
      <c r="D1615" t="str">
        <v>Temperature instrument</v>
      </c>
      <c r="E1615" t="str">
        <v>Root|Instrument Equipment|Sensors and Transmitter|Metering Instrument|Resistance Thermometer</v>
      </c>
      <c r="F1615" t="str">
        <v/>
      </c>
      <c r="G1615" t="str">
        <v/>
      </c>
      <c r="H1615" t="str">
        <v/>
      </c>
      <c r="I1615" t="str">
        <v/>
      </c>
      <c r="J1615" t="str">
        <v>INEQ-MEAS-TH</v>
      </c>
      <c r="K1615" t="str">
        <v>Thermometer (Thermostat)</v>
      </c>
      <c r="L1615" t="str">
        <v/>
      </c>
      <c r="M1615" t="str">
        <v/>
      </c>
      <c r="N1615" t="str">
        <v/>
      </c>
      <c r="O1615" t="str">
        <v/>
      </c>
      <c r="P1615" t="str">
        <v/>
      </c>
      <c r="Q1615" t="str">
        <v/>
      </c>
      <c r="R1615" t="str">
        <v/>
      </c>
      <c r="S1615" t="str">
        <v/>
      </c>
      <c r="T1615" t="str">
        <v/>
      </c>
      <c r="U1615" t="str">
        <v/>
      </c>
      <c r="V1615" t="str">
        <v/>
      </c>
      <c r="W1615" t="str">
        <v>A temperature detecting instrument based on the principal of variation in resistance of the sensor with temperature.</v>
      </c>
      <c r="X1615" t="str">
        <v>Total</v>
      </c>
      <c r="Y1615" t="str">
        <v>TOTAL-B0000000012</v>
      </c>
      <c r="Z1615" t="str">
        <v>Instrumentation &amp; Control Systems</v>
      </c>
      <c r="AA1615" t="str">
        <v>0</v>
      </c>
      <c r="AB1615" t="str">
        <v>IS400</v>
      </c>
      <c r="AD1615" t="str">
        <v>Review Done By RC</v>
      </c>
      <c r="AE1615" t="str">
        <f>CONCATENATE($AE$1," ",$AF$1,K1615,"'"," ",$AG$1,A1615,"'")</f>
        <v>Update tblPhysicalClass_Modify   Set DisciplineID = 'Thermometer (Thermostat)'   Where ID = 'TOTAL-P0000001699'</v>
      </c>
    </row>
    <row r="1616">
      <c r="A1616" t="str">
        <v>TOTAL-P0000001700</v>
      </c>
      <c r="B1616" t="str">
        <v>Resistivity / Conductivity Instrument</v>
      </c>
      <c r="C1616" t="str">
        <v>TOTAL-P0000002476</v>
      </c>
      <c r="D1616" t="str">
        <v>Analyser Instrument</v>
      </c>
      <c r="E1616" t="str">
        <v>Root|Instrument Equipment|Analysers, Sampling|Electrochemical Analyser|Resistivity / Conductivity</v>
      </c>
      <c r="F1616" t="str">
        <v/>
      </c>
      <c r="G1616" t="str">
        <v/>
      </c>
      <c r="H1616" t="str">
        <v>RDS6501159</v>
      </c>
      <c r="I1616" t="str">
        <v>CONDUCTIVITY TRANSMITTER</v>
      </c>
      <c r="J1616" t="str">
        <v/>
      </c>
      <c r="L1616" t="str">
        <v>164503</v>
      </c>
      <c r="M1616" t="str">
        <v>Resistivité / conductivité</v>
      </c>
      <c r="N1616" t="str">
        <v>Resistivity / conductivity</v>
      </c>
      <c r="O1616" t="str">
        <v>spezifischer Widerstand / Leitfähigkeit</v>
      </c>
      <c r="P1616" t="str">
        <v>Resistividad / conductividad</v>
      </c>
      <c r="Q1616" t="str">
        <v/>
      </c>
      <c r="R1616" t="str">
        <v/>
      </c>
      <c r="S1616" t="str">
        <v/>
      </c>
      <c r="T1616" t="str">
        <v/>
      </c>
      <c r="U1616" t="str">
        <v/>
      </c>
      <c r="V1616" t="str">
        <v/>
      </c>
      <c r="W1616" t="str">
        <v>A transmitter that is intended to measure and transmit conductivity</v>
      </c>
      <c r="X1616" t="str">
        <v>PCA</v>
      </c>
      <c r="Y1616" t="str">
        <v>TOTAL-B0000000012</v>
      </c>
      <c r="Z1616" t="str">
        <v>Instrumentation &amp; Control Systems</v>
      </c>
      <c r="AA1616" t="str">
        <v>1</v>
      </c>
      <c r="AB1616" t="str">
        <v/>
      </c>
      <c r="AD1616" t="str">
        <v>Review Done By RC</v>
      </c>
      <c r="AE1616" t="str">
        <f>CONCATENATE($AE$1," ",$AF$1," ",$AG$1,A1616,"'")</f>
        <v>Update tblPhysicalClass_Modify   Set DisciplineID = '   Where ID = 'TOTAL-P0000001700'</v>
      </c>
    </row>
    <row r="1617">
      <c r="A1617" t="str">
        <v>TOTAL-P0000001701</v>
      </c>
      <c r="B1617" t="str">
        <v>Resistivity Meter</v>
      </c>
      <c r="C1617" t="str">
        <v>TOTAL-P0000002476</v>
      </c>
      <c r="D1617" t="str">
        <v>Analyser Instrument</v>
      </c>
      <c r="E1617" t="str">
        <v>Root|Instrument Equipment|Analysers, Sampling|Electrochemical Analyser|Resistivity / Conductivity|Resistivity Meter</v>
      </c>
      <c r="F1617" t="str">
        <v/>
      </c>
      <c r="G1617" t="str">
        <v/>
      </c>
      <c r="H1617" t="str">
        <v/>
      </c>
      <c r="I1617" t="str">
        <v/>
      </c>
      <c r="J1617" t="str">
        <v/>
      </c>
      <c r="L1617" t="str">
        <v>16450301</v>
      </c>
      <c r="M1617" t="str">
        <v>Résistivimètres</v>
      </c>
      <c r="N1617" t="str">
        <v>Resistivity meter</v>
      </c>
      <c r="O1617" t="str">
        <v>Widerstandsmesser</v>
      </c>
      <c r="P1617" t="str">
        <v>Medidores de resistividad</v>
      </c>
      <c r="Q1617" t="str">
        <v/>
      </c>
      <c r="R1617" t="str">
        <v/>
      </c>
      <c r="S1617" t="str">
        <v/>
      </c>
      <c r="T1617" t="str">
        <v/>
      </c>
      <c r="U1617" t="str">
        <v/>
      </c>
      <c r="V1617" t="str">
        <v/>
      </c>
      <c r="W1617" t="str">
        <v>An electronic device used to measure the flow of electric current through the ground from probes inserted at regular intervals.</v>
      </c>
      <c r="X1617" t="str">
        <v>wiseGEEK</v>
      </c>
      <c r="Y1617" t="str">
        <v>TOTAL-B0000000012</v>
      </c>
      <c r="Z1617" t="str">
        <v>Instrumentation &amp; Control Systems</v>
      </c>
      <c r="AA1617" t="str">
        <v>0</v>
      </c>
      <c r="AB1617" t="str">
        <v/>
      </c>
      <c r="AD1617" t="str">
        <v>Review Done By RC</v>
      </c>
      <c r="AE1617" t="str">
        <f>CONCATENATE($AE$1," ",$AF$1," ",$AG$1,A1617,"'")</f>
        <v>Update tblPhysicalClass_Modify   Set DisciplineID = '   Where ID = 'TOTAL-P0000001701'</v>
      </c>
    </row>
    <row r="1618">
      <c r="A1618" t="str">
        <v>TOTAL-P0000001702</v>
      </c>
      <c r="B1618" t="str">
        <v>Earthing Resistor</v>
      </c>
      <c r="C1618" t="str">
        <v>TOTAL-P0000000596</v>
      </c>
      <c r="D1618" t="str">
        <v>Earthing System</v>
      </c>
      <c r="E1618" t="str">
        <v>Root|Electrical Equipment Class|Earthing System|Earthing Resistor</v>
      </c>
      <c r="F1618" t="str">
        <v>CFIHOS-30000508</v>
      </c>
      <c r="G1618" t="str">
        <v>Earthing Resistor</v>
      </c>
      <c r="H1618" t="str">
        <v>RDS860174</v>
      </c>
      <c r="I1618" t="str">
        <v>RESISTOR</v>
      </c>
      <c r="J1618" t="str">
        <v/>
      </c>
      <c r="L1618" t="str">
        <v>2374</v>
      </c>
      <c r="M1618" t="str">
        <v>Résistances</v>
      </c>
      <c r="N1618" t="str">
        <v>Resistors</v>
      </c>
      <c r="O1618" t="str">
        <v>Widerstände</v>
      </c>
      <c r="P1618" t="str">
        <v>Resistencias</v>
      </c>
      <c r="Q1618" t="str">
        <v/>
      </c>
      <c r="R1618" t="str">
        <v/>
      </c>
      <c r="S1618" t="str">
        <v/>
      </c>
      <c r="T1618" t="str">
        <v/>
      </c>
      <c r="U1618" t="str">
        <v/>
      </c>
      <c r="V1618" t="str">
        <v/>
      </c>
      <c r="W1618" t="str">
        <v>A physical object that impedes the flow of an electric current, used to develop a voltage drop across itself or to limit current flow.</v>
      </c>
      <c r="X1618" t="str">
        <v>PCA</v>
      </c>
      <c r="Y1618" t="str">
        <v>TOTAL-B0000000007</v>
      </c>
      <c r="Z1618" t="str">
        <v>Electrical</v>
      </c>
      <c r="AA1618" t="str">
        <v>0</v>
      </c>
      <c r="AB1618" t="str">
        <v/>
      </c>
      <c r="AD1618" t="str">
        <v>Review Done By RC</v>
      </c>
      <c r="AE1618" t="str">
        <f>CONCATENATE($AE$1," ",$AF$1," ",$AG$1,A1618,"'")</f>
        <v>Update tblPhysicalClass_Modify   Set DisciplineID = '   Where ID = 'TOTAL-P0000001702'</v>
      </c>
    </row>
    <row r="1619">
      <c r="A1619" t="str">
        <v>TOTAL-P0000001703</v>
      </c>
      <c r="B1619" t="str">
        <v>Restriction Orifice</v>
      </c>
      <c r="C1619" t="str">
        <v>TOTAL-P0000000786</v>
      </c>
      <c r="D1619" t="str">
        <v>Flow Instrument</v>
      </c>
      <c r="E1619" t="str">
        <v>Root|Instrument Equipment|Flow Instrument|Restriction Orifice</v>
      </c>
      <c r="F1619" t="str">
        <v>CFIHOS-30000464</v>
      </c>
      <c r="G1619" t="str">
        <v>restriction orifice plate</v>
      </c>
      <c r="H1619" t="str">
        <v>RDS882629</v>
      </c>
      <c r="I1619" t="str">
        <v>RESTRICTION ORIFICE PLATE</v>
      </c>
      <c r="J1619" t="str">
        <v>PIPE-RO</v>
      </c>
      <c r="K1619" t="str">
        <v>Oriffice Plate, Flow element</v>
      </c>
      <c r="L1619" t="str">
        <v>161112</v>
      </c>
      <c r="M1619" t="str">
        <v>Orifices de restriction</v>
      </c>
      <c r="N1619" t="str">
        <v>Restriction orifices</v>
      </c>
      <c r="O1619" t="str">
        <v>Lochblenden</v>
      </c>
      <c r="P1619" t="str">
        <v>Orificios de restricción</v>
      </c>
      <c r="Q1619" t="str">
        <v>TEMP_ELEMENT</v>
      </c>
      <c r="R1619" t="str">
        <v>Temperature Element</v>
      </c>
      <c r="S1619" t="str">
        <v/>
      </c>
      <c r="T1619" t="str">
        <v/>
      </c>
      <c r="U1619" t="str">
        <v/>
      </c>
      <c r="V1619" t="str">
        <v/>
      </c>
      <c r="W1619" t="str">
        <v>An orifice plate that is intended for use as a restrictor.</v>
      </c>
      <c r="X1619" t="str">
        <v>PCA</v>
      </c>
      <c r="Y1619" t="str">
        <v>TOTAL-B0000000012</v>
      </c>
      <c r="Z1619" t="str">
        <v>Instrumentation &amp; Control Systems</v>
      </c>
      <c r="AA1619" t="str">
        <v>0</v>
      </c>
      <c r="AB1619" t="str">
        <v>IS300</v>
      </c>
      <c r="AD1619" t="str">
        <v>Review Done By RC</v>
      </c>
      <c r="AE1619" t="str">
        <f>CONCATENATE($AE$1," ",$AF$1,K1619,"'"," ",$AG$1,A1619,"'")</f>
        <v>Update tblPhysicalClass_Modify   Set DisciplineID = 'Oriffice Plate, Flow element'   Where ID = 'TOTAL-P0000001703'</v>
      </c>
    </row>
    <row r="1620">
      <c r="A1620" t="str">
        <v>TOTAL-P0000001704</v>
      </c>
      <c r="B1620" t="str">
        <v>Reverse Osmosis Unit for Potable Water</v>
      </c>
      <c r="C1620" t="str">
        <v>TOTAL-P0000001551</v>
      </c>
      <c r="D1620" t="str">
        <v>Potable Water Production</v>
      </c>
      <c r="E1620" t="str">
        <v>Root|Mechanical Equipment Class|Other Mechanical Equipment|Oil &amp; Gas Production, Water Treatment Facility|Other Water System|Potable Water Production|Reverse Osmosis Unit for Potable Water</v>
      </c>
      <c r="F1620" t="str">
        <v/>
      </c>
      <c r="G1620" t="str">
        <v/>
      </c>
      <c r="H1620" t="str">
        <v>RDS9700892</v>
      </c>
      <c r="I1620" t="str">
        <v>REVERSE OSMOSIS</v>
      </c>
      <c r="J1620" t="str">
        <v/>
      </c>
      <c r="L1620" t="str">
        <v>34960202</v>
      </c>
      <c r="M1620" t="str">
        <v>Unité d'osmose inverse pour production d'eau potable</v>
      </c>
      <c r="N1620" t="str">
        <v>Reverse osmosis unit for potable water</v>
      </c>
      <c r="O1620" t="str">
        <v/>
      </c>
      <c r="P1620" t="str">
        <v/>
      </c>
      <c r="Q1620" t="str">
        <v/>
      </c>
      <c r="R1620" t="str">
        <v/>
      </c>
      <c r="S1620" t="str">
        <v/>
      </c>
      <c r="T1620" t="str">
        <v/>
      </c>
      <c r="U1620" t="str">
        <v/>
      </c>
      <c r="V1620" t="str">
        <v/>
      </c>
      <c r="W1620" t="str">
        <v>Osmosis of through a semipermeable membrane when pressure is applied to a solution on one side of it</v>
      </c>
      <c r="X1620" t="str">
        <v>PCA</v>
      </c>
      <c r="Y1620" t="str">
        <v>TOTAL-B0000000017</v>
      </c>
      <c r="Z1620" t="str">
        <v>Mechanical Static</v>
      </c>
      <c r="AA1620" t="str">
        <v>0</v>
      </c>
      <c r="AB1620" t="str">
        <v/>
      </c>
      <c r="AD1620" t="str">
        <v>Review Pending</v>
      </c>
      <c r="AE1620" t="str">
        <f>CONCATENATE($AE$1," ",$AF$1," ",$AG$1,A1620,"'")</f>
        <v>Update tblPhysicalClass_Modify   Set DisciplineID = '   Where ID = 'TOTAL-P0000001704'</v>
      </c>
    </row>
    <row r="1621">
      <c r="A1621" t="str">
        <v>TOTAL-P0000001705</v>
      </c>
      <c r="B1621" t="str">
        <v>Reverse Osmosis Unit for Sea Water Desalination</v>
      </c>
      <c r="C1621" t="str">
        <v>TOTAL-P0000001803</v>
      </c>
      <c r="D1621" t="str">
        <v>Sea Water Desalination Unit</v>
      </c>
      <c r="E1621" t="str">
        <v>Root|Mechanical Equipment Class|Other Mechanical Equipment|Oil &amp; Gas Production, Water Treatment Facility|Sea Water/Injection Water Treatment Unit|Sea Water Desalination Unit|Reverse Osmosis Unit for Sea Water Desalination</v>
      </c>
      <c r="F1621" t="str">
        <v/>
      </c>
      <c r="G1621" t="str">
        <v/>
      </c>
      <c r="H1621" t="str">
        <v>RDS9700892</v>
      </c>
      <c r="I1621" t="str">
        <v>REVERSE OSMOSIS</v>
      </c>
      <c r="J1621" t="str">
        <v/>
      </c>
      <c r="L1621" t="str">
        <v>34950301</v>
      </c>
      <c r="M1621" t="str">
        <v>Unité d'osmose inverse pour dessalement Eau de mer</v>
      </c>
      <c r="N1621" t="str">
        <v>Reverse osmosis unit for Sea Water desalination</v>
      </c>
      <c r="O1621" t="str">
        <v/>
      </c>
      <c r="P1621" t="str">
        <v/>
      </c>
      <c r="Q1621" t="str">
        <v/>
      </c>
      <c r="R1621" t="str">
        <v/>
      </c>
      <c r="S1621" t="str">
        <v/>
      </c>
      <c r="T1621" t="str">
        <v/>
      </c>
      <c r="U1621" t="str">
        <v/>
      </c>
      <c r="V1621" t="str">
        <v/>
      </c>
      <c r="W1621" t="str">
        <v>Osmosis of through a semipermeable membrane when pressure is applied to a solution on one side of it.</v>
      </c>
      <c r="X1621" t="str">
        <v>PCA</v>
      </c>
      <c r="Y1621" t="str">
        <v>TOTAL-B0000000017</v>
      </c>
      <c r="Z1621" t="str">
        <v>Mechanical Static</v>
      </c>
      <c r="AA1621" t="str">
        <v>0</v>
      </c>
      <c r="AB1621" t="str">
        <v/>
      </c>
      <c r="AD1621" t="str">
        <v>Review Pending</v>
      </c>
      <c r="AE1621" t="str">
        <f>CONCATENATE($AE$1," ",$AF$1," ",$AG$1,A1621,"'")</f>
        <v>Update tblPhysicalClass_Modify   Set DisciplineID = '   Where ID = 'TOTAL-P0000001705'</v>
      </c>
    </row>
    <row r="1622">
      <c r="A1622" t="str">
        <v>TOTAL-P0000001706</v>
      </c>
      <c r="B1622" t="str">
        <v>Revolving Door</v>
      </c>
      <c r="C1622" t="str">
        <v>TOTAL-P0000000530</v>
      </c>
      <c r="D1622" t="str">
        <v>Door</v>
      </c>
      <c r="E1622" t="str">
        <v>Root|Infrastructure|Door|Revolving Door</v>
      </c>
      <c r="F1622" t="str">
        <v>CFIHOS-30000301</v>
      </c>
      <c r="G1622" t="str">
        <v>Door</v>
      </c>
      <c r="H1622" t="str">
        <v>RDS9656117</v>
      </c>
      <c r="I1622" t="str">
        <v>REVOLVING</v>
      </c>
      <c r="J1622" t="str">
        <v/>
      </c>
      <c r="L1622" t="str">
        <v/>
      </c>
      <c r="M1622" t="str">
        <v/>
      </c>
      <c r="N1622" t="str">
        <v/>
      </c>
      <c r="O1622" t="str">
        <v/>
      </c>
      <c r="P1622" t="str">
        <v/>
      </c>
      <c r="Q1622" t="str">
        <v/>
      </c>
      <c r="R1622" t="str">
        <v/>
      </c>
      <c r="S1622" t="str">
        <v/>
      </c>
      <c r="T1622" t="str">
        <v/>
      </c>
      <c r="U1622" t="str">
        <v>7.1.2.4 IfcDoorStyleOperationEnum</v>
      </c>
      <c r="V1622" t="str">
        <v>Revolving</v>
      </c>
      <c r="W1622" t="str">
        <v>Turning around or causing to turn around on or as if on an axis</v>
      </c>
      <c r="X1622" t="str">
        <v>PCA</v>
      </c>
      <c r="Y1622" t="str">
        <v>TOTAL-B0000000001</v>
      </c>
      <c r="Z1622" t="str">
        <v>Architectural</v>
      </c>
      <c r="AA1622" t="str">
        <v>0</v>
      </c>
      <c r="AB1622" t="str">
        <v/>
      </c>
      <c r="AD1622" t="str">
        <v>Review Pending</v>
      </c>
      <c r="AE1622" t="str">
        <f>CONCATENATE($AE$1," ",$AF$1," ",$AG$1,A1622,"'")</f>
        <v>Update tblPhysicalClass_Modify   Set DisciplineID = '   Where ID = 'TOTAL-P0000001706'</v>
      </c>
    </row>
    <row r="1623">
      <c r="A1623" t="str">
        <v>TOTAL-P0000001707</v>
      </c>
      <c r="B1623" t="str">
        <v>Rigid Segment</v>
      </c>
      <c r="C1623" t="str">
        <v>TOTAL-P0000001496</v>
      </c>
      <c r="D1623" t="str">
        <v>Pipe Segment</v>
      </c>
      <c r="E1623" t="str">
        <v>Root|Mechanical Equipment Class|Piping and Pipeline Equipment|Pipe Segment|Rigid Segment</v>
      </c>
      <c r="F1623" t="str">
        <v/>
      </c>
      <c r="G1623" t="str">
        <v/>
      </c>
      <c r="H1623" t="str">
        <v/>
      </c>
      <c r="I1623" t="str">
        <v/>
      </c>
      <c r="J1623" t="str">
        <v/>
      </c>
      <c r="L1623" t="str">
        <v/>
      </c>
      <c r="M1623" t="str">
        <v/>
      </c>
      <c r="N1623" t="str">
        <v/>
      </c>
      <c r="O1623" t="str">
        <v/>
      </c>
      <c r="P1623" t="str">
        <v/>
      </c>
      <c r="Q1623" t="str">
        <v/>
      </c>
      <c r="R1623" t="str">
        <v/>
      </c>
      <c r="S1623" t="str">
        <v/>
      </c>
      <c r="T1623" t="str">
        <v/>
      </c>
      <c r="U1623" t="str">
        <v>7.5.2.26 IfcPipeSegmentTypeEnum</v>
      </c>
      <c r="V1623" t="str">
        <v>Rigid Segment</v>
      </c>
      <c r="W1623" t="str">
        <v>A rigid segment is continuous linear segment of pipe that cannot be deformed.</v>
      </c>
      <c r="X1623" t="str">
        <v>IFC</v>
      </c>
      <c r="Y1623" t="str">
        <v>TOTAL-B0000000020</v>
      </c>
      <c r="Z1623" t="str">
        <v>Piping &amp; Layout</v>
      </c>
      <c r="AA1623" t="str">
        <v>0</v>
      </c>
      <c r="AB1623" t="str">
        <v/>
      </c>
      <c r="AD1623" t="str">
        <v>Review Done By RC</v>
      </c>
      <c r="AE1623" t="str">
        <f>CONCATENATE($AE$1," ",$AF$1," ",$AG$1,A1623,"'")</f>
        <v>Update tblPhysicalClass_Modify   Set DisciplineID = '   Where ID = 'TOTAL-P0000001707'</v>
      </c>
    </row>
    <row r="1624">
      <c r="A1624" t="str">
        <v>TOTAL-P0000001708</v>
      </c>
      <c r="B1624" t="str">
        <v>Riser</v>
      </c>
      <c r="C1624" t="str">
        <v>TOTAL-P0000002454</v>
      </c>
      <c r="D1624" t="str">
        <v>Piping and Pipeline Equipment</v>
      </c>
      <c r="E1624" t="str">
        <v>Root|Mechanical Equipment Class|Piping and Pipeline Equipment|Riser</v>
      </c>
      <c r="F1624" t="str">
        <v>CFIHOS-30000502</v>
      </c>
      <c r="G1624" t="str">
        <v>riser</v>
      </c>
      <c r="H1624" t="str">
        <v>RDS414809</v>
      </c>
      <c r="I1624" t="str">
        <v>RISER</v>
      </c>
      <c r="J1624" t="str">
        <v>SUB-RIS</v>
      </c>
      <c r="K1624" t="str">
        <v>Subsea riser</v>
      </c>
      <c r="L1624" t="str">
        <v/>
      </c>
      <c r="M1624" t="str">
        <v/>
      </c>
      <c r="N1624" t="str">
        <v/>
      </c>
      <c r="O1624" t="str">
        <v/>
      </c>
      <c r="P1624" t="str">
        <v/>
      </c>
      <c r="Q1624" t="str">
        <v>ORIFICE_PLATE</v>
      </c>
      <c r="R1624" t="str">
        <v>Orifice plate</v>
      </c>
      <c r="S1624" t="str">
        <v/>
      </c>
      <c r="T1624" t="str">
        <v/>
      </c>
      <c r="U1624" t="str">
        <v/>
      </c>
      <c r="V1624" t="str">
        <v/>
      </c>
      <c r="W1624" t="str">
        <v>A physical object that is a vertical or near vertical pipe for the upward flow of liquid or gas. Relates to Riser.</v>
      </c>
      <c r="X1624" t="str">
        <v>PCA (modified)</v>
      </c>
      <c r="Y1624" t="str">
        <v>TOTAL-B0000000019</v>
      </c>
      <c r="Z1624" t="str">
        <v>Pipeline, Risers &amp; Umbilicals</v>
      </c>
      <c r="AA1624" t="str">
        <v>0</v>
      </c>
      <c r="AB1624" t="str">
        <v>N/A</v>
      </c>
      <c r="AD1624" t="str">
        <v>Review Pending</v>
      </c>
      <c r="AE1624" t="str">
        <f>CONCATENATE($AE$1," ",$AF$1,K1624,"'"," ",$AG$1,A1624,"'")</f>
        <v>Update tblPhysicalClass_Modify   Set DisciplineID = 'Subsea riser'   Where ID = 'TOTAL-P0000001708'</v>
      </c>
    </row>
    <row r="1625">
      <c r="A1625" t="str">
        <v>TOTAL-P0000001709</v>
      </c>
      <c r="B1625" t="str">
        <v>Riser Base</v>
      </c>
      <c r="C1625" t="str">
        <v>TOTAL-P0000002454</v>
      </c>
      <c r="D1625" t="str">
        <v>Piping and Pipeline Equipment</v>
      </c>
      <c r="E1625" t="str">
        <v>Root|Mechanical Equipment Class|Piping and Pipeline Equipment|Riser Base</v>
      </c>
      <c r="F1625" t="str">
        <v/>
      </c>
      <c r="G1625" t="str">
        <v/>
      </c>
      <c r="H1625" t="str">
        <v xml:space="preserve">RDS285164 </v>
      </c>
      <c r="I1625" t="str">
        <v>RISER BASE</v>
      </c>
      <c r="J1625" t="str">
        <v>SUB-RIS</v>
      </c>
      <c r="K1625" t="str">
        <v>Subsea riser</v>
      </c>
      <c r="L1625" t="str">
        <v/>
      </c>
      <c r="M1625" t="str">
        <v/>
      </c>
      <c r="N1625" t="str">
        <v/>
      </c>
      <c r="O1625" t="str">
        <v/>
      </c>
      <c r="P1625" t="str">
        <v/>
      </c>
      <c r="Q1625" t="str">
        <v/>
      </c>
      <c r="R1625" t="str">
        <v/>
      </c>
      <c r="S1625" t="str">
        <v/>
      </c>
      <c r="T1625" t="str">
        <v/>
      </c>
      <c r="U1625" t="str">
        <v/>
      </c>
      <c r="V1625" t="str">
        <v/>
      </c>
      <c r="W1625" t="str">
        <v xml:space="preserve">A pipeline end terminal that forms the termination of a subsea flowline where it is connected to a riser. </v>
      </c>
      <c r="X1625" t="str">
        <v>PCA</v>
      </c>
      <c r="Y1625" t="str">
        <v>TOTAL-B0000000026</v>
      </c>
      <c r="Z1625" t="str">
        <v>Subsea Production System</v>
      </c>
      <c r="AA1625" t="str">
        <v>0</v>
      </c>
      <c r="AB1625" t="str">
        <v>N/A</v>
      </c>
      <c r="AD1625" t="str">
        <v>Review Pending</v>
      </c>
      <c r="AE1625" t="str">
        <f>CONCATENATE($AE$1," ",$AF$1,K1625,"'"," ",$AG$1,A1625,"'")</f>
        <v>Update tblPhysicalClass_Modify   Set DisciplineID = 'Subsea riser'   Where ID = 'TOTAL-P0000001709'</v>
      </c>
    </row>
    <row r="1626">
      <c r="A1626" t="str">
        <v>TOTAL-P0000001710</v>
      </c>
      <c r="B1626" t="str">
        <v>Riser Base Connector Hub</v>
      </c>
      <c r="C1626" t="str">
        <v>TOTAL-P0000001986</v>
      </c>
      <c r="D1626" t="str">
        <v>Subsea Control System and Equipment</v>
      </c>
      <c r="E1626" t="str">
        <v>Root|Subsea Material, Equipment and System|Subsea Control System and Equipment|Riser Base Connector Hub</v>
      </c>
      <c r="F1626" t="str">
        <v>CFIHOS-30000502</v>
      </c>
      <c r="G1626" t="str">
        <v>Riser</v>
      </c>
      <c r="H1626" t="str">
        <v>RDS414809</v>
      </c>
      <c r="I1626" t="str">
        <v>RISER</v>
      </c>
      <c r="J1626" t="str">
        <v/>
      </c>
      <c r="L1626" t="str">
        <v/>
      </c>
      <c r="M1626" t="str">
        <v/>
      </c>
      <c r="N1626" t="str">
        <v/>
      </c>
      <c r="O1626" t="str">
        <v/>
      </c>
      <c r="P1626" t="str">
        <v/>
      </c>
      <c r="Q1626" t="str">
        <v/>
      </c>
      <c r="R1626" t="str">
        <v/>
      </c>
      <c r="S1626" t="str">
        <v/>
      </c>
      <c r="T1626" t="str">
        <v/>
      </c>
      <c r="U1626" t="str">
        <v/>
      </c>
      <c r="V1626" t="str">
        <v/>
      </c>
      <c r="W1626" t="str">
        <v>A physical object that is a vertical or near vertical pipe for the upward flow of liquid or gas. Relates to Riser base connector hub.</v>
      </c>
      <c r="X1626" t="str">
        <v>PCA (modified)</v>
      </c>
      <c r="Y1626" t="str">
        <v>TOTAL-B0000000026</v>
      </c>
      <c r="Z1626" t="str">
        <v>Subsea Production System</v>
      </c>
      <c r="AA1626" t="str">
        <v>0</v>
      </c>
      <c r="AB1626" t="str">
        <v/>
      </c>
      <c r="AD1626" t="str">
        <v>Review Pending</v>
      </c>
      <c r="AE1626" t="str">
        <f>CONCATENATE($AE$1," ",$AF$1," ",$AG$1,A1626,"'")</f>
        <v>Update tblPhysicalClass_Modify   Set DisciplineID = '   Where ID = 'TOTAL-P0000001710'</v>
      </c>
    </row>
    <row r="1627">
      <c r="A1627" t="str">
        <v>TOTAL-P0000001711</v>
      </c>
      <c r="B1627" t="str">
        <v>Riser Bottom Assembly</v>
      </c>
      <c r="C1627" t="str">
        <v>TOTAL-P0000001986</v>
      </c>
      <c r="D1627" t="str">
        <v>Subsea Control System and Equipment</v>
      </c>
      <c r="E1627" t="str">
        <v>Root|Subsea Material, Equipment and System|Subsea Control System and Equipment|Riser Bottom Assembly</v>
      </c>
      <c r="F1627" t="str">
        <v>CFIHOS-30000502</v>
      </c>
      <c r="G1627" t="str">
        <v>Riser</v>
      </c>
      <c r="H1627" t="str">
        <v>RDS414809</v>
      </c>
      <c r="I1627" t="str">
        <v>RISER</v>
      </c>
      <c r="J1627" t="str">
        <v/>
      </c>
      <c r="L1627" t="str">
        <v/>
      </c>
      <c r="M1627" t="str">
        <v/>
      </c>
      <c r="N1627" t="str">
        <v/>
      </c>
      <c r="O1627" t="str">
        <v/>
      </c>
      <c r="P1627" t="str">
        <v/>
      </c>
      <c r="Q1627" t="str">
        <v/>
      </c>
      <c r="R1627" t="str">
        <v/>
      </c>
      <c r="S1627" t="str">
        <v/>
      </c>
      <c r="T1627" t="str">
        <v/>
      </c>
      <c r="U1627" t="str">
        <v/>
      </c>
      <c r="V1627" t="str">
        <v/>
      </c>
      <c r="W1627" t="str">
        <v>A physical object that is a vertical or near vertical pipe for the upward flow of liquid or gas. Relates to Riser bottom assembly.</v>
      </c>
      <c r="X1627" t="str">
        <v>PCA (modified)</v>
      </c>
      <c r="Y1627" t="str">
        <v>TOTAL-B0000000026</v>
      </c>
      <c r="Z1627" t="str">
        <v>Subsea Production System</v>
      </c>
      <c r="AA1627" t="str">
        <v>0</v>
      </c>
      <c r="AB1627" t="str">
        <v/>
      </c>
      <c r="AD1627" t="str">
        <v>Review Pending</v>
      </c>
      <c r="AE1627" t="str">
        <f>CONCATENATE($AE$1," ",$AF$1," ",$AG$1,A1627,"'")</f>
        <v>Update tblPhysicalClass_Modify   Set DisciplineID = '   Where ID = 'TOTAL-P0000001711'</v>
      </c>
    </row>
    <row r="1628">
      <c r="A1628" t="str">
        <v>TOTAL-P0000001712</v>
      </c>
      <c r="B1628" t="str">
        <v>Riser Compensator</v>
      </c>
      <c r="C1628" t="str">
        <v>TOTAL-P0000000555</v>
      </c>
      <c r="D1628" t="str">
        <v>Drilling</v>
      </c>
      <c r="E1628" t="str">
        <v>Root|Mechanical Equipment Class|Drilling|Riser Compensator</v>
      </c>
      <c r="F1628" t="str">
        <v>CFIHOS-30000637</v>
      </c>
      <c r="G1628" t="str">
        <v>Compensator</v>
      </c>
      <c r="H1628" t="str">
        <v>RDS1280084541</v>
      </c>
      <c r="I1628" t="str">
        <v>COMPENSATOR</v>
      </c>
      <c r="J1628" t="str">
        <v/>
      </c>
      <c r="L1628" t="str">
        <v/>
      </c>
      <c r="M1628" t="str">
        <v/>
      </c>
      <c r="N1628" t="str">
        <v/>
      </c>
      <c r="O1628" t="str">
        <v/>
      </c>
      <c r="P1628" t="str">
        <v/>
      </c>
      <c r="Q1628" t="str">
        <v/>
      </c>
      <c r="R1628" t="str">
        <v/>
      </c>
      <c r="S1628" t="str">
        <v>DR</v>
      </c>
      <c r="T1628" t="str">
        <v>Riser compensators</v>
      </c>
      <c r="U1628" t="str">
        <v/>
      </c>
      <c r="V1628" t="str">
        <v/>
      </c>
      <c r="W1628" t="str">
        <v>A device compensating for axial or radial movement between two elements that is connected. Relates to Riser Compensator.</v>
      </c>
      <c r="X1628" t="str">
        <v>PCA (modified)</v>
      </c>
      <c r="Y1628" t="str">
        <v>TOTAL-B0000000006</v>
      </c>
      <c r="Z1628" t="str">
        <v>Drilling &amp; Completion</v>
      </c>
      <c r="AA1628" t="str">
        <v>0</v>
      </c>
      <c r="AB1628" t="str">
        <v/>
      </c>
      <c r="AD1628" t="str">
        <v>Review Pending</v>
      </c>
      <c r="AE1628" t="str">
        <f>CONCATENATE($AE$1," ",$AF$1," ",$AG$1,A1628,"'")</f>
        <v>Update tblPhysicalClass_Modify   Set DisciplineID = '   Where ID = 'TOTAL-P0000001712'</v>
      </c>
    </row>
    <row r="1629">
      <c r="A1629" t="str">
        <v>TOTAL-P0000001713</v>
      </c>
      <c r="B1629" t="str">
        <v>Riser Pulling System</v>
      </c>
      <c r="C1629" t="str">
        <v>TOTAL-P0000000078</v>
      </c>
      <c r="D1629" t="str">
        <v>Anchoring System</v>
      </c>
      <c r="E1629" t="str">
        <v>Root|Mechanical Equipment Class|Marine|Buoys, Floating Unit, Anchoring|Anchoring System|Riser Pulling System</v>
      </c>
      <c r="F1629" t="str">
        <v>CFIHOS-30000502</v>
      </c>
      <c r="G1629" t="str">
        <v>Riser</v>
      </c>
      <c r="H1629" t="str">
        <v>RDS414809</v>
      </c>
      <c r="I1629" t="str">
        <v>RISER</v>
      </c>
      <c r="J1629" t="str">
        <v/>
      </c>
      <c r="L1629" t="str">
        <v>213408</v>
      </c>
      <c r="M1629" t="str">
        <v>Système de tirage de Riser</v>
      </c>
      <c r="N1629" t="str">
        <v>Riser Pulling system</v>
      </c>
      <c r="O1629" t="str">
        <v/>
      </c>
      <c r="P1629" t="str">
        <v/>
      </c>
      <c r="Q1629" t="str">
        <v/>
      </c>
      <c r="R1629" t="str">
        <v/>
      </c>
      <c r="S1629" t="str">
        <v/>
      </c>
      <c r="T1629" t="str">
        <v/>
      </c>
      <c r="U1629" t="str">
        <v/>
      </c>
      <c r="V1629" t="str">
        <v/>
      </c>
      <c r="W1629" t="str">
        <v>A physical object that is a vertical or near vertical pipe for the upward flow of liquid or gas. Relates to Riser Pulling System.</v>
      </c>
      <c r="X1629" t="str">
        <v>PCA (modified)</v>
      </c>
      <c r="Y1629" t="str">
        <v>TOTAL-B0000000018</v>
      </c>
      <c r="Z1629" t="str">
        <v>Naval, Mooring</v>
      </c>
      <c r="AA1629" t="str">
        <v>0</v>
      </c>
      <c r="AB1629" t="str">
        <v/>
      </c>
      <c r="AD1629" t="str">
        <v>Review Pending</v>
      </c>
      <c r="AE1629" t="str">
        <f>CONCATENATE($AE$1," ",$AF$1," ",$AG$1,A1629,"'")</f>
        <v>Update tblPhysicalClass_Modify   Set DisciplineID = '   Where ID = 'TOTAL-P0000001713'</v>
      </c>
    </row>
    <row r="1630">
      <c r="A1630" t="str">
        <v>TOTAL-P0000001714</v>
      </c>
      <c r="B1630" t="str">
        <v>Riser Tower</v>
      </c>
      <c r="C1630" t="str">
        <v>TOTAL-P0000002454</v>
      </c>
      <c r="D1630" t="str">
        <v>Piping and Pipeline Equipment</v>
      </c>
      <c r="E1630" t="str">
        <v>Root|Mechanical Equipment Class|Piping and Pipeline Equipment|Riser Tower</v>
      </c>
      <c r="F1630" t="str">
        <v/>
      </c>
      <c r="G1630" t="str">
        <v/>
      </c>
      <c r="H1630" t="str">
        <v/>
      </c>
      <c r="I1630" t="str">
        <v/>
      </c>
      <c r="J1630" t="str">
        <v/>
      </c>
      <c r="L1630" t="str">
        <v/>
      </c>
      <c r="M1630" t="str">
        <v/>
      </c>
      <c r="N1630" t="str">
        <v/>
      </c>
      <c r="O1630" t="str">
        <v/>
      </c>
      <c r="P1630" t="str">
        <v/>
      </c>
      <c r="Q1630" t="str">
        <v/>
      </c>
      <c r="R1630" t="str">
        <v/>
      </c>
      <c r="S1630" t="str">
        <v/>
      </c>
      <c r="T1630" t="str">
        <v/>
      </c>
      <c r="U1630" t="str">
        <v/>
      </c>
      <c r="V1630" t="str">
        <v/>
      </c>
      <c r="W1630" t="str">
        <v>The Hybrid Riser Tower consists of a bundle of risers of varying diameter and function (production, water and gas injection, service line, gas lift riser) held together to form a pliant structure. At the base of the tower is an interface structure connect</v>
      </c>
      <c r="X1630" t="str">
        <v>Subsea 7</v>
      </c>
      <c r="Y1630" t="str">
        <v>TOTAL-B0000000025</v>
      </c>
      <c r="Z1630" t="str">
        <v>Structure</v>
      </c>
      <c r="AA1630" t="str">
        <v>0</v>
      </c>
      <c r="AB1630" t="str">
        <v/>
      </c>
      <c r="AD1630" t="str">
        <v>Review Pending</v>
      </c>
      <c r="AE1630" t="str">
        <f>CONCATENATE($AE$1," ",$AF$1," ",$AG$1,A1630,"'")</f>
        <v>Update tblPhysicalClass_Modify   Set DisciplineID = '   Where ID = 'TOTAL-P0000001714'</v>
      </c>
    </row>
    <row r="1631">
      <c r="A1631" t="str">
        <v>TOTAL-P0000001715</v>
      </c>
      <c r="B1631" t="str">
        <v>Road Truck Loading Arm</v>
      </c>
      <c r="C1631" t="str">
        <v>TOTAL-P0000001193</v>
      </c>
      <c r="D1631" t="str">
        <v>Loading Arm</v>
      </c>
      <c r="E1631" t="str">
        <v>Root|Mechanical Equipment Class|Other Mechanical Equipment|Loading Arm|Road Truck Loading Arm</v>
      </c>
      <c r="F1631" t="str">
        <v>CFIHOS-30000602</v>
      </c>
      <c r="G1631" t="str">
        <v>Loading Arm</v>
      </c>
      <c r="H1631" t="str">
        <v>RDS11475477</v>
      </c>
      <c r="I1631" t="str">
        <v>LOADING ARM</v>
      </c>
      <c r="J1631" t="str">
        <v/>
      </c>
      <c r="L1631" t="str">
        <v>3431</v>
      </c>
      <c r="M1631" t="str">
        <v>Bras de chargement "route"</v>
      </c>
      <c r="N1631" t="str">
        <v>Road truck loading arms</v>
      </c>
      <c r="O1631" t="str">
        <v>LKW-Ladearme</v>
      </c>
      <c r="P1631" t="str">
        <v>Brazo de carga para camiones</v>
      </c>
      <c r="Q1631" t="str">
        <v/>
      </c>
      <c r="R1631" t="str">
        <v/>
      </c>
      <c r="S1631" t="str">
        <v/>
      </c>
      <c r="T1631" t="str">
        <v/>
      </c>
      <c r="U1631" t="str">
        <v/>
      </c>
      <c r="V1631" t="str">
        <v/>
      </c>
      <c r="W1631" t="str">
        <v>A physical object that is designed to load or unload products into or from vehicles, waggons or vessels at variable positions. Relates to Road Truck Loading Arm.</v>
      </c>
      <c r="X1631" t="str">
        <v>PCA (modified)</v>
      </c>
      <c r="Y1631" t="str">
        <v>TOTAL-B0000000017</v>
      </c>
      <c r="Z1631" t="str">
        <v>Mechanical Static</v>
      </c>
      <c r="AA1631" t="str">
        <v>0</v>
      </c>
      <c r="AB1631" t="str">
        <v/>
      </c>
      <c r="AD1631" t="str">
        <v>Review Pending</v>
      </c>
      <c r="AE1631" t="str">
        <f>CONCATENATE($AE$1," ",$AF$1," ",$AG$1,A1631,"'")</f>
        <v>Update tblPhysicalClass_Modify   Set DisciplineID = '   Where ID = 'TOTAL-P0000001715'</v>
      </c>
    </row>
    <row r="1632">
      <c r="A1632" t="str">
        <v>TOTAL-P0000001716</v>
      </c>
      <c r="B1632" t="str">
        <v>Rod Pump</v>
      </c>
      <c r="C1632" t="str">
        <v>TOTAL-P0000001664</v>
      </c>
      <c r="D1632" t="str">
        <v>Reciprocating Displacement Pump</v>
      </c>
      <c r="E1632" t="str">
        <v>Root|Mechanical Equipment Class|Pump|Reciprocating Displacement Pump|Rod Pump</v>
      </c>
      <c r="F1632" t="str">
        <v>CFIHOS-30000219</v>
      </c>
      <c r="G1632" t="str">
        <v>rod pump</v>
      </c>
      <c r="H1632" t="str">
        <v/>
      </c>
      <c r="I1632" t="str">
        <v/>
      </c>
      <c r="J1632" t="str">
        <v>PUMP-ROD</v>
      </c>
      <c r="K1632" t="str">
        <v>Rod Pump</v>
      </c>
      <c r="L1632" t="str">
        <v/>
      </c>
      <c r="M1632" t="str">
        <v/>
      </c>
      <c r="N1632" t="str">
        <v/>
      </c>
      <c r="O1632" t="str">
        <v/>
      </c>
      <c r="P1632" t="str">
        <v/>
      </c>
      <c r="Q1632" t="str">
        <v/>
      </c>
      <c r="R1632" t="str">
        <v/>
      </c>
      <c r="S1632" t="str">
        <v/>
      </c>
      <c r="T1632" t="str">
        <v/>
      </c>
      <c r="U1632" t="str">
        <v/>
      </c>
      <c r="V1632" t="str">
        <v/>
      </c>
      <c r="W1632" t="str">
        <v>Is a reciprocating pump using a rod attached to an assembly of check valves and other components. By the reciprocating movement of the rod liquid will be forced through the valves. These pumps are often driven by an air balancing unit.</v>
      </c>
      <c r="X1632" t="str">
        <v>CFIHOS</v>
      </c>
      <c r="Y1632" t="str">
        <v>TOTAL-B0000000016</v>
      </c>
      <c r="Z1632" t="str">
        <v>Mechanical Rotating</v>
      </c>
      <c r="AA1632" t="str">
        <v>0</v>
      </c>
      <c r="AB1632" t="str">
        <v>N/A</v>
      </c>
      <c r="AD1632" t="str">
        <v>Review Pending</v>
      </c>
      <c r="AE1632" t="str">
        <f>CONCATENATE($AE$1," ",$AF$1,Y1632,"'"," ",$AG$1,A1632,"'")</f>
        <v>Update tblPhysicalClass_Modify   Set DisciplineID = 'TOTAL-B0000000016'   Where ID = 'TOTAL-P0000001716'</v>
      </c>
    </row>
    <row r="1633">
      <c r="A1633" t="str">
        <v>TOTAL-P0000001717</v>
      </c>
      <c r="B1633" t="str">
        <v>Roller Conveyor</v>
      </c>
      <c r="C1633" t="str">
        <v>TOTAL-P0000001165</v>
      </c>
      <c r="D1633" t="str">
        <v>Lifting Equipment - Handling Of Separate Load</v>
      </c>
      <c r="E1633" t="str">
        <v>Root|Mechanical Equipment Class|Lifting Equipment|Lifting Equipment - Handling Of Separate Load|Roller Conveyor</v>
      </c>
      <c r="F1633" t="str">
        <v>CFIHOS-30000569</v>
      </c>
      <c r="G1633" t="str">
        <v>roller conveyor</v>
      </c>
      <c r="H1633" t="str">
        <v>RDS11588770</v>
      </c>
      <c r="I1633" t="str">
        <v>ROLLER CONVEYOR</v>
      </c>
      <c r="J1633" t="str">
        <v/>
      </c>
      <c r="L1633" t="str">
        <v>3065</v>
      </c>
      <c r="M1633" t="str">
        <v>Transporteurs à rouleaux</v>
      </c>
      <c r="N1633" t="str">
        <v>Roller conveyors</v>
      </c>
      <c r="O1633" t="str">
        <v>Rollbeförderer</v>
      </c>
      <c r="P1633" t="str">
        <v>Cintas transportadoras con rodillos</v>
      </c>
      <c r="Q1633" t="str">
        <v/>
      </c>
      <c r="R1633" t="str">
        <v/>
      </c>
      <c r="S1633" t="str">
        <v/>
      </c>
      <c r="T1633" t="str">
        <v/>
      </c>
      <c r="U1633" t="str">
        <v/>
      </c>
      <c r="V1633" t="str">
        <v/>
      </c>
      <c r="W1633" t="str">
        <v>A conveyor comprising a series of closely spaced rollers set so that their crests can support articles to be conveyed. They may be power-driven, or freely revolving. Tapered rollers are used to form bends in the conveyor line.</v>
      </c>
      <c r="X1633" t="str">
        <v>CFIHOS</v>
      </c>
      <c r="Y1633" t="str">
        <v>TOTAL-B0000000015</v>
      </c>
      <c r="Z1633" t="str">
        <v>Maintenance &amp; Inspection Engineering</v>
      </c>
      <c r="AA1633" t="str">
        <v>0</v>
      </c>
      <c r="AB1633" t="str">
        <v>0</v>
      </c>
      <c r="AD1633" t="str">
        <v>Review Pending</v>
      </c>
      <c r="AE1633" t="str">
        <f>CONCATENATE($AE$1," ",$AF$1," ",$AG$1,A1633,"'")</f>
        <v>Update tblPhysicalClass_Modify   Set DisciplineID = '   Where ID = 'TOTAL-P0000001717'</v>
      </c>
    </row>
    <row r="1634">
      <c r="A1634" t="str">
        <v>TOTAL-P0000001718</v>
      </c>
      <c r="B1634" t="str">
        <v>Rolling Piston Compressor</v>
      </c>
      <c r="C1634" t="str">
        <v>TOTAL-P0000001732</v>
      </c>
      <c r="D1634" t="str">
        <v>Rotary Positive Displacement Compressor</v>
      </c>
      <c r="E1634" t="str">
        <v>Root|Mechanical Equipment Class|Compressor|Rotary Positive Displacement Compressor|Rolling Piston Compressor</v>
      </c>
      <c r="F1634" t="str">
        <v>CFIHOS-30000545</v>
      </c>
      <c r="G1634" t="str">
        <v>Piston Compressor</v>
      </c>
      <c r="H1634" t="str">
        <v>RDS815984</v>
      </c>
      <c r="I1634" t="str">
        <v>PISTON COMPRESSOR</v>
      </c>
      <c r="J1634" t="str">
        <v/>
      </c>
      <c r="L1634" t="str">
        <v/>
      </c>
      <c r="M1634" t="str">
        <v/>
      </c>
      <c r="N1634" t="str">
        <v/>
      </c>
      <c r="O1634" t="str">
        <v/>
      </c>
      <c r="P1634" t="str">
        <v/>
      </c>
      <c r="Q1634" t="str">
        <v/>
      </c>
      <c r="R1634" t="str">
        <v/>
      </c>
      <c r="S1634" t="str">
        <v/>
      </c>
      <c r="T1634" t="str">
        <v/>
      </c>
      <c r="U1634" t="str">
        <v>7.5.2.8 IfcCompressorTypeEnum</v>
      </c>
      <c r="V1634" t="str">
        <v>Rolling Piston</v>
      </c>
      <c r="W1634" t="str">
        <v>A reciprocating compressor in which the compressing and displacing element is a piston intended to have a reciprocating motion within a cylinder. Relates to Rolling Piston Compressor.</v>
      </c>
      <c r="X1634" t="str">
        <v>PCA (modified)</v>
      </c>
      <c r="Y1634" t="str">
        <v>TOTAL-B0000000016</v>
      </c>
      <c r="Z1634" t="str">
        <v>Mechanical Rotating</v>
      </c>
      <c r="AA1634" t="str">
        <v>0</v>
      </c>
      <c r="AB1634" t="str">
        <v/>
      </c>
      <c r="AD1634" t="str">
        <v>Review Pending</v>
      </c>
      <c r="AE1634" t="str">
        <f>CONCATENATE($AE$1," ",$AF$1,Y1634,"'"," ",$AG$1,A1634,"'")</f>
        <v>Update tblPhysicalClass_Modify   Set DisciplineID = 'TOTAL-B0000000016'   Where ID = 'TOTAL-P0000001718'</v>
      </c>
    </row>
    <row r="1635">
      <c r="A1635" t="str">
        <v>TOTAL-P0000001719</v>
      </c>
      <c r="B1635" t="str">
        <v>Rolling Up Door</v>
      </c>
      <c r="C1635" t="str">
        <v>TOTAL-P0000000530</v>
      </c>
      <c r="D1635" t="str">
        <v>Door</v>
      </c>
      <c r="E1635" t="str">
        <v>Root|Infrastructure|Door|Rolling Up Door</v>
      </c>
      <c r="F1635" t="str">
        <v>CFIHOS-30000301</v>
      </c>
      <c r="G1635" t="str">
        <v>Door</v>
      </c>
      <c r="H1635" t="str">
        <v>RDS1066557881</v>
      </c>
      <c r="I1635" t="str">
        <v>DOOR</v>
      </c>
      <c r="J1635" t="str">
        <v/>
      </c>
      <c r="L1635" t="str">
        <v/>
      </c>
      <c r="M1635" t="str">
        <v/>
      </c>
      <c r="N1635" t="str">
        <v/>
      </c>
      <c r="O1635" t="str">
        <v/>
      </c>
      <c r="P1635" t="str">
        <v/>
      </c>
      <c r="Q1635" t="str">
        <v/>
      </c>
      <c r="R1635" t="str">
        <v/>
      </c>
      <c r="S1635" t="str">
        <v/>
      </c>
      <c r="T1635" t="str">
        <v/>
      </c>
      <c r="U1635" t="str">
        <v>7.1.2.4 IfcDoorStyleOperationEnum</v>
      </c>
      <c r="V1635" t="str">
        <v>Rolling Up</v>
      </c>
      <c r="W1635" t="str">
        <v>A device that is an opening in a barrier and a removable physical object that can block the opening. Relates to Rolling Up Door.</v>
      </c>
      <c r="X1635" t="str">
        <v>PCA (modified)</v>
      </c>
      <c r="Y1635" t="str">
        <v>TOTAL-B0000000001</v>
      </c>
      <c r="Z1635" t="str">
        <v>Architectural</v>
      </c>
      <c r="AA1635" t="str">
        <v>0</v>
      </c>
      <c r="AB1635" t="str">
        <v/>
      </c>
      <c r="AD1635" t="str">
        <v>Review Pending</v>
      </c>
      <c r="AE1635" t="str">
        <f>CONCATENATE($AE$1," ",$AF$1," ",$AG$1,A1635,"'")</f>
        <v>Update tblPhysicalClass_Modify   Set DisciplineID = '   Where ID = 'TOTAL-P0000001719'</v>
      </c>
    </row>
    <row r="1636">
      <c r="A1636" t="str">
        <v>TOTAL-P0000001720</v>
      </c>
      <c r="B1636" t="str">
        <v>Roof</v>
      </c>
      <c r="C1636" t="str">
        <v>TOTAL-P0000002462</v>
      </c>
      <c r="D1636" t="str">
        <v>Infrastructure</v>
      </c>
      <c r="E1636" t="str">
        <v>Root|Infrastructure|Roof</v>
      </c>
      <c r="F1636" t="str">
        <v/>
      </c>
      <c r="G1636" t="str">
        <v/>
      </c>
      <c r="H1636" t="str">
        <v>RDS284849</v>
      </c>
      <c r="I1636" t="str">
        <v>ROOF</v>
      </c>
      <c r="J1636" t="str">
        <v/>
      </c>
      <c r="L1636" t="str">
        <v/>
      </c>
      <c r="M1636" t="str">
        <v/>
      </c>
      <c r="N1636" t="str">
        <v/>
      </c>
      <c r="O1636" t="str">
        <v/>
      </c>
      <c r="P1636" t="str">
        <v/>
      </c>
      <c r="Q1636" t="str">
        <v/>
      </c>
      <c r="R1636" t="str">
        <v/>
      </c>
      <c r="S1636" t="str">
        <v/>
      </c>
      <c r="T1636" t="str">
        <v/>
      </c>
      <c r="U1636" t="str">
        <v/>
      </c>
      <c r="V1636" t="str">
        <v/>
      </c>
      <c r="W1636" t="str">
        <v>A physical object that is the outside upper covering of a house or other building or the ceiling of a room or other covered part of a house, building, etc.</v>
      </c>
      <c r="X1636" t="str">
        <v>PCA</v>
      </c>
      <c r="Y1636" t="str">
        <v>TOTAL-B0000000011</v>
      </c>
      <c r="Z1636" t="str">
        <v>Heating, Ventilation &amp; Air Conditioning</v>
      </c>
      <c r="AA1636" t="str">
        <v>0</v>
      </c>
      <c r="AB1636" t="str">
        <v>N/A</v>
      </c>
      <c r="AD1636" t="str">
        <v>Review Pending</v>
      </c>
      <c r="AE1636" t="str">
        <f>CONCATENATE($AE$1," ",$AF$1," ",$AG$1,A1636,"'")</f>
        <v>Update tblPhysicalClass_Modify   Set DisciplineID = '   Where ID = 'TOTAL-P0000001720'</v>
      </c>
    </row>
    <row r="1637">
      <c r="A1637" t="str">
        <v>TOTAL-P0000001721</v>
      </c>
      <c r="B1637" t="str">
        <v>Roof Drain</v>
      </c>
      <c r="C1637" t="str">
        <v>TOTAL-P0000002341</v>
      </c>
      <c r="D1637" t="str">
        <v>Waste Terminal</v>
      </c>
      <c r="E1637" t="str">
        <v>Root|Infrastructure|Plumbing|Waste Terminal|Roof Drain</v>
      </c>
      <c r="F1637" t="str">
        <v>CFIHOS-30000302</v>
      </c>
      <c r="G1637" t="str">
        <v>Drain</v>
      </c>
      <c r="H1637" t="str">
        <v/>
      </c>
      <c r="I1637" t="str">
        <v/>
      </c>
      <c r="J1637" t="str">
        <v/>
      </c>
      <c r="L1637" t="str">
        <v/>
      </c>
      <c r="M1637" t="str">
        <v/>
      </c>
      <c r="N1637" t="str">
        <v/>
      </c>
      <c r="O1637" t="str">
        <v/>
      </c>
      <c r="P1637" t="str">
        <v/>
      </c>
      <c r="Q1637" t="str">
        <v/>
      </c>
      <c r="R1637" t="str">
        <v/>
      </c>
      <c r="S1637" t="str">
        <v/>
      </c>
      <c r="T1637" t="str">
        <v/>
      </c>
      <c r="U1637" t="str">
        <v>7.6.2.5 IfcWasteTerminalTypeEnum</v>
      </c>
      <c r="V1637" t="str">
        <v>Roof Drain</v>
      </c>
      <c r="W1637" t="str">
        <v>Pipe fitting, set into the roof, that collects rainwater for discharge into the rainwater system.</v>
      </c>
      <c r="X1637" t="str">
        <v>IFC</v>
      </c>
      <c r="Y1637" t="str">
        <v>TOTAL-B0000000020</v>
      </c>
      <c r="Z1637" t="str">
        <v>Piping &amp; Layout</v>
      </c>
      <c r="AA1637" t="str">
        <v>0</v>
      </c>
      <c r="AB1637" t="str">
        <v/>
      </c>
      <c r="AD1637" t="str">
        <v>Review Done By RC</v>
      </c>
      <c r="AE1637" t="str">
        <f>CONCATENATE($AE$1," ",$AF$1," ",$AG$1,A1637,"'")</f>
        <v>Update tblPhysicalClass_Modify   Set DisciplineID = '   Where ID = 'TOTAL-P0000001721'</v>
      </c>
    </row>
    <row r="1638">
      <c r="A1638" t="str">
        <v>TOTAL-P0000001722</v>
      </c>
      <c r="B1638" t="str">
        <v>Roof Top Unit</v>
      </c>
      <c r="C1638" t="str">
        <v>TOTAL-P0000001685</v>
      </c>
      <c r="D1638" t="str">
        <v>Refrigeration Systems or Chiller Packages for HVAC</v>
      </c>
      <c r="E1638" t="str">
        <v>Root|Mechanical Equipment Class|Heat Exchanger|Refrigeration Systems or Chiller Packages for HVAC|Roof Top Unit</v>
      </c>
      <c r="F1638" t="str">
        <v/>
      </c>
      <c r="G1638" t="str">
        <v/>
      </c>
      <c r="H1638" t="str">
        <v/>
      </c>
      <c r="I1638" t="str">
        <v/>
      </c>
      <c r="J1638" t="str">
        <v/>
      </c>
      <c r="L1638" t="str">
        <v/>
      </c>
      <c r="M1638" t="str">
        <v/>
      </c>
      <c r="N1638" t="str">
        <v/>
      </c>
      <c r="O1638" t="str">
        <v/>
      </c>
      <c r="P1638" t="str">
        <v/>
      </c>
      <c r="Q1638" t="str">
        <v/>
      </c>
      <c r="R1638" t="str">
        <v/>
      </c>
      <c r="S1638" t="str">
        <v/>
      </c>
      <c r="T1638" t="str">
        <v/>
      </c>
      <c r="U1638" t="str">
        <v>7.5.2.31 IfcUnitaryEquipmentTypeEnum</v>
      </c>
      <c r="V1638" t="str">
        <v>Roof Top Unit</v>
      </c>
      <c r="W1638" t="str">
        <v>A packaged assembly that is either field-erected or manufactured atop the roof of a large residential or commercial building and acts as a unitary component.</v>
      </c>
      <c r="X1638" t="str">
        <v>IFC</v>
      </c>
      <c r="Y1638" t="str">
        <v>TOTAL-B0000000017</v>
      </c>
      <c r="Z1638" t="str">
        <v>Mechanical Static</v>
      </c>
      <c r="AA1638" t="str">
        <v>0</v>
      </c>
      <c r="AB1638" t="str">
        <v/>
      </c>
      <c r="AD1638" t="str">
        <v>Review Pending</v>
      </c>
      <c r="AE1638" t="str">
        <f>CONCATENATE($AE$1," ",$AF$1," ",$AG$1,A1638,"'")</f>
        <v>Update tblPhysicalClass_Modify   Set DisciplineID = '   Where ID = 'TOTAL-P0000001722'</v>
      </c>
    </row>
    <row r="1639">
      <c r="A1639" t="str">
        <v>TOTAL-P0000001723</v>
      </c>
      <c r="B1639" t="str">
        <v>Root</v>
      </c>
      <c r="C1639" t="str">
        <v/>
      </c>
      <c r="D1639" t="e">
        <v>#N/A</v>
      </c>
      <c r="E1639" t="str">
        <v>Root</v>
      </c>
      <c r="F1639" t="str">
        <v>CFIHOS-30000311</v>
      </c>
      <c r="G1639" t="str">
        <v>equipment class</v>
      </c>
      <c r="H1639" t="str">
        <v>RDS8615020</v>
      </c>
      <c r="I1639" t="str">
        <v/>
      </c>
      <c r="J1639" t="str">
        <v/>
      </c>
      <c r="L1639" t="str">
        <v/>
      </c>
      <c r="M1639" t="str">
        <v/>
      </c>
      <c r="N1639" t="str">
        <v/>
      </c>
      <c r="O1639" t="str">
        <v/>
      </c>
      <c r="P1639" t="str">
        <v/>
      </c>
      <c r="Q1639" t="str">
        <v/>
      </c>
      <c r="R1639" t="str">
        <v/>
      </c>
      <c r="S1639" t="str">
        <v/>
      </c>
      <c r="T1639" t="str">
        <v/>
      </c>
      <c r="U1639" t="str">
        <v/>
      </c>
      <c r="V1639" t="str">
        <v/>
      </c>
      <c r="W1639" t="str">
        <v>Root Physical Class</v>
      </c>
      <c r="X1639" t="str">
        <v>Total</v>
      </c>
      <c r="Y1639" t="str">
        <v>TOTAL-B0000000014</v>
      </c>
      <c r="Z1639" t="str">
        <v>Management of Technical Information</v>
      </c>
      <c r="AA1639" t="str">
        <v>1</v>
      </c>
      <c r="AB1639" t="str">
        <v>N/A</v>
      </c>
      <c r="AD1639" t="str">
        <v>Review Completed</v>
      </c>
      <c r="AE1639" t="str">
        <f>CONCATENATE($AE$1," ",$AF$1," ",$AG$1,A1639,"'")</f>
        <v>Update tblPhysicalClass_Modify   Set DisciplineID = '   Where ID = 'TOTAL-P0000001723'</v>
      </c>
    </row>
    <row r="1640">
      <c r="A1640" t="str">
        <v>TOTAL-P0000001724</v>
      </c>
      <c r="B1640" t="str">
        <v>Roots Compressor</v>
      </c>
      <c r="C1640" t="str">
        <v>TOTAL-P0000001732</v>
      </c>
      <c r="D1640" t="str">
        <v>Rotary Positive Displacement Compressor</v>
      </c>
      <c r="E1640" t="str">
        <v>Root|Mechanical Equipment Class|Compressor|Rotary Positive Displacement Compressor|Roots Compressor</v>
      </c>
      <c r="F1640" t="str">
        <v/>
      </c>
      <c r="G1640" t="str">
        <v/>
      </c>
      <c r="H1640" t="str">
        <v>RDS14286497</v>
      </c>
      <c r="I1640" t="str">
        <v>COMPRESSOR</v>
      </c>
      <c r="J1640" t="str">
        <v/>
      </c>
      <c r="L1640" t="str">
        <v>153805</v>
      </c>
      <c r="M1640" t="str">
        <v>Compresseurs à lobes (type Roots)</v>
      </c>
      <c r="N1640" t="str">
        <v>Roots compressors</v>
      </c>
      <c r="O1640" t="str">
        <v>Wurzelkompressoren</v>
      </c>
      <c r="P1640" t="str">
        <v>Compresores lobulares (de tipo Roots)</v>
      </c>
      <c r="Q1640" t="str">
        <v/>
      </c>
      <c r="R1640" t="str">
        <v/>
      </c>
      <c r="S1640" t="str">
        <v/>
      </c>
      <c r="T1640" t="str">
        <v/>
      </c>
      <c r="U1640" t="str">
        <v/>
      </c>
      <c r="V1640" t="str">
        <v/>
      </c>
      <c r="W1640" t="str">
        <v>A 'gas pressure increase device' and an 'artefact' that is driven by a prime mover by which energy is either constantly or periodically added to an amount of gas in order to increase its pressure. Relates to Roots Compressor.</v>
      </c>
      <c r="X1640" t="str">
        <v>PCA (modified)</v>
      </c>
      <c r="Y1640" t="str">
        <v>TOTAL-B0000000016</v>
      </c>
      <c r="Z1640" t="str">
        <v>Mechanical Rotating</v>
      </c>
      <c r="AA1640" t="str">
        <v>0</v>
      </c>
      <c r="AB1640" t="str">
        <v/>
      </c>
      <c r="AD1640" t="str">
        <v>Review Pending</v>
      </c>
      <c r="AE1640" t="str">
        <f>CONCATENATE($AE$1," ",$AF$1,Y1640,"'"," ",$AG$1,A1640,"'")</f>
        <v>Update tblPhysicalClass_Modify   Set DisciplineID = 'TOTAL-B0000000016'   Where ID = 'TOTAL-P0000001724'</v>
      </c>
    </row>
    <row r="1641">
      <c r="A1641" t="str">
        <v>TOTAL-P0000001725</v>
      </c>
      <c r="B1641" t="str">
        <v>Rope Winch</v>
      </c>
      <c r="C1641" t="str">
        <v>TOTAL-P0000001833</v>
      </c>
      <c r="D1641" t="str">
        <v>Ship Mooring Equipment</v>
      </c>
      <c r="E1641" t="str">
        <v>Root|Mechanical Equipment Class|Other Mechanical Equipment|Harbour Equipment and Material|Ship Mooring Equipment|Rope Winch</v>
      </c>
      <c r="F1641" t="str">
        <v>CFIHOS-30000285</v>
      </c>
      <c r="G1641" t="str">
        <v>Winch</v>
      </c>
      <c r="H1641" t="str">
        <v>RDS5766125</v>
      </c>
      <c r="I1641" t="str">
        <v>WINCH</v>
      </c>
      <c r="J1641" t="str">
        <v/>
      </c>
      <c r="L1641" t="str">
        <v>215203</v>
      </c>
      <c r="M1641" t="str">
        <v>Rope winches</v>
      </c>
      <c r="N1641" t="str">
        <v>Rope winches</v>
      </c>
      <c r="O1641" t="str">
        <v>Rope winches</v>
      </c>
      <c r="P1641" t="str">
        <v>Rope winches</v>
      </c>
      <c r="Q1641" t="str">
        <v/>
      </c>
      <c r="R1641" t="str">
        <v/>
      </c>
      <c r="S1641" t="str">
        <v/>
      </c>
      <c r="T1641" t="str">
        <v/>
      </c>
      <c r="U1641" t="str">
        <v/>
      </c>
      <c r="V1641" t="str">
        <v/>
      </c>
      <c r="W1641" t="str">
        <v>A 'lifting device' in which rotation of a drum causes a rope, cable or chain to hoist or lower a load, as in a crane. Relates to Rope Winch.</v>
      </c>
      <c r="X1641" t="str">
        <v>PCA (modified)</v>
      </c>
      <c r="Y1641" t="str">
        <v>TOTAL-B0000000025</v>
      </c>
      <c r="Z1641" t="str">
        <v>Structure</v>
      </c>
      <c r="AA1641" t="str">
        <v>0</v>
      </c>
      <c r="AB1641" t="str">
        <v/>
      </c>
      <c r="AD1641" t="str">
        <v>Review Pending</v>
      </c>
      <c r="AE1641" t="str">
        <f>CONCATENATE($AE$1," ",$AF$1," ",$AG$1,A1641,"'")</f>
        <v>Update tblPhysicalClass_Modify   Set DisciplineID = '   Where ID = 'TOTAL-P0000001725'</v>
      </c>
    </row>
    <row r="1642">
      <c r="A1642" t="str">
        <v>TOTAL-P0000001726</v>
      </c>
      <c r="B1642" t="str">
        <v>Remotely Operated Tooling</v>
      </c>
      <c r="C1642" t="str">
        <v>TOTAL-P0000001751</v>
      </c>
      <c r="D1642" t="str">
        <v>Remote Operated Vehicle/Autonomous Underwater System</v>
      </c>
      <c r="E1642" t="str">
        <v>Root|Subsea Material, Equipment and System|Remote Operated Vehicle/Autonomous Underwater System|Remotely Operated Tooling</v>
      </c>
      <c r="F1642" t="str">
        <v/>
      </c>
      <c r="G1642" t="str">
        <v/>
      </c>
      <c r="H1642" t="str">
        <v/>
      </c>
      <c r="I1642" t="str">
        <v/>
      </c>
      <c r="J1642" t="str">
        <v/>
      </c>
      <c r="L1642" t="str">
        <v>26A5</v>
      </c>
      <c r="M1642" t="str">
        <v>Outil sous-marin filoguidé d'intervention (ROT)</v>
      </c>
      <c r="N1642" t="str">
        <v>ROT (Remotely Operated Tooling)</v>
      </c>
      <c r="O1642" t="str">
        <v/>
      </c>
      <c r="P1642" t="str">
        <v/>
      </c>
      <c r="Q1642" t="str">
        <v/>
      </c>
      <c r="R1642" t="str">
        <v/>
      </c>
      <c r="S1642" t="str">
        <v/>
      </c>
      <c r="T1642" t="str">
        <v/>
      </c>
      <c r="U1642" t="str">
        <v/>
      </c>
      <c r="V1642" t="str">
        <v/>
      </c>
      <c r="W1642" t="str">
        <v>Remotely operated tooling.</v>
      </c>
      <c r="X1642" t="str">
        <v>Total</v>
      </c>
      <c r="Y1642" t="str">
        <v>TOTAL-B0000000026</v>
      </c>
      <c r="Z1642" t="str">
        <v>Subsea Production System</v>
      </c>
      <c r="AA1642" t="str">
        <v>0</v>
      </c>
      <c r="AB1642" t="str">
        <v/>
      </c>
      <c r="AD1642" t="str">
        <v>Review Pending</v>
      </c>
      <c r="AE1642" t="str">
        <f>CONCATENATE($AE$1," ",$AF$1," ",$AG$1,A1642,"'")</f>
        <v>Update tblPhysicalClass_Modify   Set DisciplineID = '   Where ID = 'TOTAL-P0000001726'</v>
      </c>
    </row>
    <row r="1643">
      <c r="A1643" t="str">
        <v>TOTAL-P0000001727</v>
      </c>
      <c r="B1643" t="str">
        <v>RotaMeter Flow Meter</v>
      </c>
      <c r="C1643" t="str">
        <v>TOTAL-P0000000786</v>
      </c>
      <c r="D1643" t="str">
        <v>Flow Instrument</v>
      </c>
      <c r="E1643" t="str">
        <v>Root|Instrument Equipment|Flow Instrument|RotaMeter Flow Meter</v>
      </c>
      <c r="F1643" t="str">
        <v>CFIHOS-30000465</v>
      </c>
      <c r="G1643" t="str">
        <v>rotameter flow meter</v>
      </c>
      <c r="H1643" t="str">
        <v>RDS882719</v>
      </c>
      <c r="I1643" t="str">
        <v>ROTAMETER FLOW METER</v>
      </c>
      <c r="J1643" t="str">
        <v>INEQ-FLO-VAR</v>
      </c>
      <c r="K1643" t="str">
        <v>Rotameter, Variable Area flowmeter</v>
      </c>
      <c r="L1643" t="str">
        <v/>
      </c>
      <c r="M1643" t="str">
        <v/>
      </c>
      <c r="N1643" t="str">
        <v/>
      </c>
      <c r="O1643" t="str">
        <v/>
      </c>
      <c r="P1643" t="str">
        <v/>
      </c>
      <c r="Q1643" t="str">
        <v/>
      </c>
      <c r="R1643" t="str">
        <v/>
      </c>
      <c r="S1643" t="str">
        <v/>
      </c>
      <c r="T1643" t="str">
        <v/>
      </c>
      <c r="U1643" t="str">
        <v/>
      </c>
      <c r="V1643" t="str">
        <v/>
      </c>
      <c r="W1643" t="str">
        <v>A variable area flow meter which consists of a tapered tube of glass with a float inside that is pushed up by flow and pulled down by gravity.</v>
      </c>
      <c r="X1643" t="str">
        <v>PCA</v>
      </c>
      <c r="Y1643" t="str">
        <v>TOTAL-B0000000012</v>
      </c>
      <c r="Z1643" t="str">
        <v>Instrumentation &amp; Control Systems</v>
      </c>
      <c r="AA1643" t="str">
        <v>0</v>
      </c>
      <c r="AB1643" t="str">
        <v>IS310</v>
      </c>
      <c r="AD1643" t="str">
        <v>Review Done By RC</v>
      </c>
      <c r="AE1643" t="str">
        <f>CONCATENATE($AE$1," ",$AF$1,K1643,"'"," ",$AG$1,A1643,"'")</f>
        <v>Update tblPhysicalClass_Modify   Set DisciplineID = 'Rotameter, Variable Area flowmeter'   Where ID = 'TOTAL-P0000001727'</v>
      </c>
    </row>
    <row r="1644">
      <c r="A1644" t="str">
        <v>TOTAL-P0000001728</v>
      </c>
      <c r="B1644" t="str">
        <v>Rotary Control Valve</v>
      </c>
      <c r="C1644" t="str">
        <v>TOTAL-P0000002474</v>
      </c>
      <c r="D1644" t="str">
        <v>Valve Instrument</v>
      </c>
      <c r="E1644" t="str">
        <v>Root|Instrument Equipment|Control Valve, On-Off Actuated Valve, Actuator and Accessory|Control Valve And Accessory|Control Valve|Rotary Control Valve</v>
      </c>
      <c r="F1644" t="str">
        <v/>
      </c>
      <c r="G1644" t="str">
        <v/>
      </c>
      <c r="H1644" t="str">
        <v xml:space="preserve">RDS7018814 </v>
      </c>
      <c r="I1644" t="str">
        <v xml:space="preserve">ROTARY VALVE </v>
      </c>
      <c r="J1644" t="str">
        <v>VALVE-CV</v>
      </c>
      <c r="K1644" t="str">
        <v>Control Valve</v>
      </c>
      <c r="L1644" t="str">
        <v/>
      </c>
      <c r="M1644" t="str">
        <v/>
      </c>
      <c r="N1644" t="str">
        <v/>
      </c>
      <c r="O1644" t="str">
        <v/>
      </c>
      <c r="P1644" t="str">
        <v/>
      </c>
      <c r="Q1644" t="str">
        <v/>
      </c>
      <c r="R1644" t="str">
        <v/>
      </c>
      <c r="S1644" t="str">
        <v/>
      </c>
      <c r="T1644" t="str">
        <v/>
      </c>
      <c r="U1644" t="str">
        <v/>
      </c>
      <c r="V1644" t="str">
        <v/>
      </c>
      <c r="W1644" t="str">
        <v>A valve where the closure member has a rotating action. It includes an actuator, which responds to a signal from the controlling system and changes the position of the closure member.</v>
      </c>
      <c r="X1644" t="str">
        <v>Total</v>
      </c>
      <c r="Y1644" t="str">
        <v>TOTAL-B0000000012</v>
      </c>
      <c r="Z1644" t="str">
        <v>Instrumentation &amp; Control Systems</v>
      </c>
      <c r="AA1644" t="str">
        <v>0</v>
      </c>
      <c r="AB1644" t="str">
        <v>PI018+IS009</v>
      </c>
      <c r="AD1644" t="str">
        <v>Review Done By RC</v>
      </c>
      <c r="AE1644" t="str">
        <f>CONCATENATE($AE$1," ",$AF$1,K1644,"'"," ",$AG$1,A1644,"'")</f>
        <v>Update tblPhysicalClass_Modify   Set DisciplineID = 'Control Valve'   Where ID = 'TOTAL-P0000001728'</v>
      </c>
    </row>
    <row r="1645">
      <c r="A1645" t="str">
        <v>TOTAL-P0000001729</v>
      </c>
      <c r="B1645" t="str">
        <v>Rotary Dryers With Rotating Casing</v>
      </c>
      <c r="C1645" t="str">
        <v>TOTAL-P0000001246</v>
      </c>
      <c r="D1645" t="str">
        <v>Mechanical Dryers and Oven</v>
      </c>
      <c r="E1645" t="str">
        <v>Root|Mechanical Equipment Class|Fired Equipment|Mechanical Dryers and Oven|Rotary Dryers With Rotating Casing</v>
      </c>
      <c r="F1645" t="str">
        <v/>
      </c>
      <c r="G1645" t="str">
        <v/>
      </c>
      <c r="H1645" t="str">
        <v/>
      </c>
      <c r="I1645" t="str">
        <v/>
      </c>
      <c r="J1645" t="str">
        <v/>
      </c>
      <c r="L1645" t="str">
        <v>1711</v>
      </c>
      <c r="M1645" t="str">
        <v>Séchoirs rotatifs à enveloppe tournante</v>
      </c>
      <c r="N1645" t="str">
        <v>Rotary dryers with rotating casing</v>
      </c>
      <c r="O1645" t="str">
        <v>Rotierende Trockner mit drehendem Gehäuse</v>
      </c>
      <c r="P1645" t="str">
        <v>Secadores rotativos con cubierta rotativa</v>
      </c>
      <c r="Q1645" t="str">
        <v/>
      </c>
      <c r="R1645" t="str">
        <v/>
      </c>
      <c r="S1645" t="str">
        <v/>
      </c>
      <c r="T1645" t="str">
        <v/>
      </c>
      <c r="U1645" t="str">
        <v/>
      </c>
      <c r="V1645" t="str">
        <v/>
      </c>
      <c r="W1645" t="str">
        <v>The rotary dryer is a type of industrial dryer employed to reduce or minimize the liquid moisture content of the material it is handling by bringing it into direct contact with a heated gas.</v>
      </c>
      <c r="X1645" t="str">
        <v>Wikipedia</v>
      </c>
      <c r="Y1645" t="str">
        <v>TOTAL-B0000000017</v>
      </c>
      <c r="Z1645" t="str">
        <v>Mechanical Static</v>
      </c>
      <c r="AA1645" t="str">
        <v>0</v>
      </c>
      <c r="AB1645" t="str">
        <v/>
      </c>
      <c r="AD1645" t="str">
        <v>Review Pending</v>
      </c>
      <c r="AE1645" t="str">
        <f>CONCATENATE($AE$1," ",$AF$1," ",$AG$1,A1645,"'")</f>
        <v>Update tblPhysicalClass_Modify   Set DisciplineID = '   Where ID = 'TOTAL-P0000001729'</v>
      </c>
    </row>
    <row r="1646">
      <c r="A1646" t="str">
        <v>TOTAL-P0000001730</v>
      </c>
      <c r="B1646" t="str">
        <v>Rotary Lobe Compressor</v>
      </c>
      <c r="C1646" t="str">
        <v>TOTAL-P0000000350</v>
      </c>
      <c r="D1646" t="str">
        <v>Compressor</v>
      </c>
      <c r="E1646" t="str">
        <v>Root|Mechanical Equipment Class|Compressor|Rotary Lobe Compressor</v>
      </c>
      <c r="F1646" t="str">
        <v/>
      </c>
      <c r="G1646" t="str">
        <v/>
      </c>
      <c r="H1646" t="str">
        <v>RDS444689</v>
      </c>
      <c r="I1646" t="str">
        <v>STRAIGHT-LOBE COMPRESSOR</v>
      </c>
      <c r="J1646" t="str">
        <v>COMP-ROT-LOBE</v>
      </c>
      <c r="K1646" t="str">
        <v>Rotary lobe compressor</v>
      </c>
      <c r="L1646" t="str">
        <v/>
      </c>
      <c r="M1646" t="str">
        <v/>
      </c>
      <c r="N1646" t="str">
        <v/>
      </c>
      <c r="O1646" t="str">
        <v/>
      </c>
      <c r="P1646" t="str">
        <v/>
      </c>
      <c r="Q1646" t="str">
        <v/>
      </c>
      <c r="R1646" t="str">
        <v/>
      </c>
      <c r="S1646" t="str">
        <v/>
      </c>
      <c r="T1646" t="str">
        <v/>
      </c>
      <c r="U1646" t="str">
        <v>7.5.2.8 IfcCompressorTypeEnum</v>
      </c>
      <c r="V1646" t="str">
        <v>Rotary</v>
      </c>
      <c r="W1646" t="str">
        <v>A rotary compressor in which two timed straight mating lobed rotors trap gas and carry it from inlet to discharge.</v>
      </c>
      <c r="X1646" t="str">
        <v>PCA</v>
      </c>
      <c r="Y1646" t="str">
        <v>TOTAL-B0000000016</v>
      </c>
      <c r="Z1646" t="str">
        <v>Mechanical Rotating</v>
      </c>
      <c r="AA1646" t="str">
        <v>0</v>
      </c>
      <c r="AB1646" t="str">
        <v>N/A</v>
      </c>
      <c r="AD1646" t="str">
        <v>Review Pending</v>
      </c>
      <c r="AE1646" t="str">
        <f>CONCATENATE($AE$1," ",$AF$1,Y1646,"'"," ",$AG$1,A1646,"'")</f>
        <v>Update tblPhysicalClass_Modify   Set DisciplineID = 'TOTAL-B0000000016'   Where ID = 'TOTAL-P0000001730'</v>
      </c>
    </row>
    <row r="1647">
      <c r="A1647" t="str">
        <v>TOTAL-P0000001731</v>
      </c>
      <c r="B1647" t="str">
        <v>Rotary Piston Pump</v>
      </c>
      <c r="C1647" t="str">
        <v>TOTAL-P0000001631</v>
      </c>
      <c r="D1647" t="str">
        <v>Pump</v>
      </c>
      <c r="E1647" t="str">
        <v>Root|Mechanical Equipment Class|Pump|Rotary Piston Pump</v>
      </c>
      <c r="F1647" t="str">
        <v/>
      </c>
      <c r="G1647" t="str">
        <v/>
      </c>
      <c r="H1647" t="str">
        <v>RDS866249</v>
      </c>
      <c r="I1647" t="str">
        <v>ROTARY PISTON PUMP</v>
      </c>
      <c r="J1647" t="str">
        <v>PUMP-REC-PISTON</v>
      </c>
      <c r="K1647" t="str">
        <v>Piston Pump (Single/Double Acting)</v>
      </c>
      <c r="L1647" t="str">
        <v/>
      </c>
      <c r="M1647" t="str">
        <v/>
      </c>
      <c r="N1647" t="str">
        <v/>
      </c>
      <c r="O1647" t="str">
        <v/>
      </c>
      <c r="P1647" t="str">
        <v/>
      </c>
      <c r="Q1647" t="str">
        <v/>
      </c>
      <c r="R1647" t="str">
        <v/>
      </c>
      <c r="S1647" t="str">
        <v/>
      </c>
      <c r="T1647" t="str">
        <v/>
      </c>
      <c r="U1647" t="str">
        <v/>
      </c>
      <c r="V1647" t="str">
        <v/>
      </c>
      <c r="W1647" t="str">
        <v>A rotary pump that contains pistons intended to reciprocate within cylinders with the valving accomplished by rotation of the pistons and cylinders relative to the ports. The cylinders may be axially or radially disposed and arranged.</v>
      </c>
      <c r="X1647" t="str">
        <v>PCA</v>
      </c>
      <c r="Y1647" t="str">
        <v>TOTAL-B0000000016</v>
      </c>
      <c r="Z1647" t="str">
        <v>Mechanical Rotating</v>
      </c>
      <c r="AA1647" t="str">
        <v>0</v>
      </c>
      <c r="AB1647" t="str">
        <v>N/A</v>
      </c>
      <c r="AD1647" t="str">
        <v>Review Pending</v>
      </c>
      <c r="AE1647" t="str">
        <f>CONCATENATE($AE$1," ",$AF$1,Y1647,"'"," ",$AG$1,A1647,"'")</f>
        <v>Update tblPhysicalClass_Modify   Set DisciplineID = 'TOTAL-B0000000016'   Where ID = 'TOTAL-P0000001731'</v>
      </c>
    </row>
    <row r="1648">
      <c r="A1648" t="str">
        <v>TOTAL-P0000001732</v>
      </c>
      <c r="B1648" t="str">
        <v>Rotary Positive Displacement Compressor</v>
      </c>
      <c r="C1648" t="str">
        <v>TOTAL-P0000000350</v>
      </c>
      <c r="D1648" t="str">
        <v>Compressor</v>
      </c>
      <c r="E1648" t="str">
        <v>Root|Mechanical Equipment Class|Compressor|Rotary Positive Displacement Compressor</v>
      </c>
      <c r="F1648" t="str">
        <v>CFIHOS-30000552</v>
      </c>
      <c r="G1648" t="str">
        <v>Rotary Compressor</v>
      </c>
      <c r="H1648" t="str">
        <v>RDS435374</v>
      </c>
      <c r="I1648" t="str">
        <v>ROTARY COMPRESSOR</v>
      </c>
      <c r="J1648" t="str">
        <v/>
      </c>
      <c r="L1648" t="str">
        <v>1538</v>
      </c>
      <c r="M1648" t="str">
        <v>Compresseurs volumétriques rotatifs</v>
      </c>
      <c r="N1648" t="str">
        <v>Rotary positive displacement compressors</v>
      </c>
      <c r="O1648" t="str">
        <v>Rotierende Kolbenkompressoren</v>
      </c>
      <c r="P1648" t="str">
        <v>Compresores volumétricos rotativos</v>
      </c>
      <c r="Q1648" t="str">
        <v>ROTAMETER</v>
      </c>
      <c r="R1648" t="str">
        <v>Rotameter</v>
      </c>
      <c r="S1648" t="str">
        <v/>
      </c>
      <c r="T1648" t="str">
        <v/>
      </c>
      <c r="U1648" t="str">
        <v>7.5.2.8 IfcCompressorTypeEnum</v>
      </c>
      <c r="V1648" t="str">
        <v>Compressor Type</v>
      </c>
      <c r="W1648" t="str">
        <v>A positive displacement compressor in which compression displacement is effected by the positive action of rotating elements.</v>
      </c>
      <c r="X1648" t="str">
        <v>PCA</v>
      </c>
      <c r="Y1648" t="str">
        <v>TOTAL-B0000000017</v>
      </c>
      <c r="Z1648" t="str">
        <v>Mechanical Static</v>
      </c>
      <c r="AA1648" t="str">
        <v>1</v>
      </c>
      <c r="AB1648" t="str">
        <v/>
      </c>
      <c r="AD1648" t="str">
        <v>Review Pending</v>
      </c>
      <c r="AE1648" t="str">
        <f>CONCATENATE($AE$1," ",$AF$1," ",$AG$1,A1648,"'")</f>
        <v>Update tblPhysicalClass_Modify   Set DisciplineID = '   Where ID = 'TOTAL-P0000001732'</v>
      </c>
    </row>
    <row r="1649">
      <c r="A1649" t="str">
        <v>TOTAL-P0000001733</v>
      </c>
      <c r="B1649" t="str">
        <v>Rotary Pump</v>
      </c>
      <c r="C1649" t="str">
        <v>TOTAL-P0000001631</v>
      </c>
      <c r="D1649" t="str">
        <v>Pump</v>
      </c>
      <c r="E1649" t="str">
        <v>Root|Mechanical Equipment Class|Pump|Rotary Pump</v>
      </c>
      <c r="F1649" t="str">
        <v/>
      </c>
      <c r="G1649" t="str">
        <v/>
      </c>
      <c r="H1649" t="str">
        <v>RDS420749</v>
      </c>
      <c r="I1649" t="str">
        <v>ROTARY PUMP</v>
      </c>
      <c r="J1649" t="str">
        <v/>
      </c>
      <c r="L1649" t="str">
        <v/>
      </c>
      <c r="M1649" t="str">
        <v/>
      </c>
      <c r="N1649" t="str">
        <v/>
      </c>
      <c r="O1649" t="str">
        <v/>
      </c>
      <c r="P1649" t="str">
        <v/>
      </c>
      <c r="Q1649" t="str">
        <v/>
      </c>
      <c r="R1649" t="str">
        <v/>
      </c>
      <c r="S1649" t="str">
        <v/>
      </c>
      <c r="T1649" t="str">
        <v/>
      </c>
      <c r="U1649" t="str">
        <v/>
      </c>
      <c r="V1649" t="str">
        <v/>
      </c>
      <c r="W1649" t="str">
        <v>A positive displacement pump that consists of a chamber containing gears, cams, screws, vanes, plungers or similar elements actuated by relative rotation of the drive shaft or casing and which has no separate inlet and outlet valves.</v>
      </c>
      <c r="X1649" t="str">
        <v>PCA</v>
      </c>
      <c r="Y1649" t="str">
        <v>TOTAL-B0000000016</v>
      </c>
      <c r="Z1649" t="str">
        <v>Mechanical Rotating</v>
      </c>
      <c r="AA1649" t="str">
        <v>0</v>
      </c>
      <c r="AB1649" t="str">
        <v>PC001</v>
      </c>
      <c r="AD1649" t="str">
        <v>Review Pending</v>
      </c>
      <c r="AE1649" t="str">
        <f>CONCATENATE($AE$1," ",$AF$1,Y1649,"'"," ",$AG$1,A1649,"'")</f>
        <v>Update tblPhysicalClass_Modify   Set DisciplineID = 'TOTAL-B0000000016'   Where ID = 'TOTAL-P0000001733'</v>
      </c>
    </row>
    <row r="1650">
      <c r="A1650" t="str">
        <v>TOTAL-P0000001734</v>
      </c>
      <c r="B1650" t="str">
        <v>Rotary Shut-Off Valve and Miscellaneous Valve</v>
      </c>
      <c r="C1650" t="str">
        <v>TOTAL-P0000002270</v>
      </c>
      <c r="D1650" t="str">
        <v>Valve</v>
      </c>
      <c r="E1650" t="str">
        <v>Root|Instrument Equipment|Valve|Rotary Shut-Off Valve and Miscellaneous Valve</v>
      </c>
      <c r="F1650" t="str">
        <v>CFIHOS-30000660</v>
      </c>
      <c r="G1650" t="str">
        <v>Valve</v>
      </c>
      <c r="H1650" t="str">
        <v>RDS292589</v>
      </c>
      <c r="I1650" t="str">
        <v>VALVE</v>
      </c>
      <c r="J1650" t="str">
        <v/>
      </c>
      <c r="L1650" t="str">
        <v>205</v>
      </c>
      <c r="M1650" t="str">
        <v>Robinets à obturateurs à déplacement rotatif et divers</v>
      </c>
      <c r="N1650" t="str">
        <v>Rotary shut-off valves and miscellaneous valves</v>
      </c>
      <c r="O1650" t="str">
        <v>Drehabschaltventile und andere Ventile</v>
      </c>
      <c r="P1650" t="str">
        <v>válvulas con obturadores de desplazamiento rotativos y diversos tipos de válvulas</v>
      </c>
      <c r="Q1650" t="str">
        <v/>
      </c>
      <c r="R1650" t="str">
        <v/>
      </c>
      <c r="S1650" t="str">
        <v/>
      </c>
      <c r="T1650" t="str">
        <v/>
      </c>
      <c r="U1650" t="str">
        <v/>
      </c>
      <c r="V1650" t="str">
        <v/>
      </c>
      <c r="W1650" t="str">
        <v>A fluid regulator that can be used to control (i.e. permit, obstruct, regulate or divert) a fluid stream. Relates to Rotary Shut-Off Valve and Miscellaneous Valve.</v>
      </c>
      <c r="X1650" t="str">
        <v>PCA (modified)</v>
      </c>
      <c r="Y1650" t="str">
        <v>TOTAL-B0000000020</v>
      </c>
      <c r="Z1650" t="str">
        <v>Piping &amp; Layout</v>
      </c>
      <c r="AA1650" t="str">
        <v>1</v>
      </c>
      <c r="AB1650" t="str">
        <v/>
      </c>
      <c r="AD1650" t="str">
        <v>Review Done By RC</v>
      </c>
      <c r="AE1650" t="str">
        <f>CONCATENATE($AE$1," ",$AF$1," ",$AG$1,A1650,"'")</f>
        <v>Update tblPhysicalClass_Modify   Set DisciplineID = '   Where ID = 'TOTAL-P0000001734'</v>
      </c>
    </row>
    <row r="1651">
      <c r="A1651" t="str">
        <v>TOTAL-P0000001735</v>
      </c>
      <c r="B1651" t="str">
        <v>Rotary Wheel</v>
      </c>
      <c r="C1651" t="str">
        <v>TOTAL-P0000000322</v>
      </c>
      <c r="D1651" t="str">
        <v>Coil and Heater</v>
      </c>
      <c r="E1651" t="str">
        <v>Root|Mechanical Equipment Class|Fired Equipment|Coil and Heater|Rotary Wheel</v>
      </c>
      <c r="F1651" t="str">
        <v/>
      </c>
      <c r="G1651" t="str">
        <v/>
      </c>
      <c r="H1651" t="str">
        <v/>
      </c>
      <c r="I1651" t="str">
        <v/>
      </c>
      <c r="J1651" t="str">
        <v/>
      </c>
      <c r="L1651" t="str">
        <v/>
      </c>
      <c r="M1651" t="str">
        <v/>
      </c>
      <c r="N1651" t="str">
        <v/>
      </c>
      <c r="O1651" t="str">
        <v/>
      </c>
      <c r="P1651" t="str">
        <v/>
      </c>
      <c r="Q1651" t="str">
        <v/>
      </c>
      <c r="R1651" t="str">
        <v/>
      </c>
      <c r="S1651" t="str">
        <v/>
      </c>
      <c r="T1651" t="str">
        <v/>
      </c>
      <c r="U1651" t="str">
        <v>7.5.2.3 IfcAirToAirHeatRecoveryTypeEnum</v>
      </c>
      <c r="V1651" t="str">
        <v>Rotary Wheel</v>
      </c>
      <c r="W1651" t="str">
        <v>A heat wheel with a revolving cylinder filled with an air-permeable medium having a large internal surface area.</v>
      </c>
      <c r="X1651" t="str">
        <v>IFC</v>
      </c>
      <c r="Y1651" t="str">
        <v>TOTAL-B0000000017</v>
      </c>
      <c r="Z1651" t="str">
        <v>Mechanical Static</v>
      </c>
      <c r="AA1651" t="str">
        <v>0</v>
      </c>
      <c r="AB1651" t="str">
        <v/>
      </c>
      <c r="AD1651" t="str">
        <v>Review Pending</v>
      </c>
      <c r="AE1651" t="str">
        <f>CONCATENATE($AE$1," ",$AF$1," ",$AG$1,A1651,"'")</f>
        <v>Update tblPhysicalClass_Modify   Set DisciplineID = '   Where ID = 'TOTAL-P0000001735'</v>
      </c>
    </row>
    <row r="1652">
      <c r="A1652" t="str">
        <v>TOTAL-P0000001736</v>
      </c>
      <c r="B1652" t="str">
        <v>Rotating Air Preheater</v>
      </c>
      <c r="C1652" t="str">
        <v>TOTAL-P0000001566</v>
      </c>
      <c r="D1652" t="str">
        <v>Preheater</v>
      </c>
      <c r="E1652" t="str">
        <v>Root|Mechanical Equipment Class|Fired Equipment|Preheater|Rotating Air Preheater</v>
      </c>
      <c r="F1652" t="str">
        <v>CFIHOS-30000339</v>
      </c>
      <c r="G1652" t="str">
        <v>Electric Heater</v>
      </c>
      <c r="H1652" t="str">
        <v>RDS14070475</v>
      </c>
      <c r="I1652" t="str">
        <v>ELECTRIC HEATER</v>
      </c>
      <c r="J1652" t="str">
        <v/>
      </c>
      <c r="L1652" t="str">
        <v>1482</v>
      </c>
      <c r="M1652" t="str">
        <v>Préchauffeurs d'air rotatifs</v>
      </c>
      <c r="N1652" t="str">
        <v>Rotating air preheaters</v>
      </c>
      <c r="O1652" t="str">
        <v>Rotierende Luftvorheizer/- vorwärmer</v>
      </c>
      <c r="P1652" t="str">
        <v>Precalentadores de aire rotativos</v>
      </c>
      <c r="Q1652" t="str">
        <v>PUMP_ROT</v>
      </c>
      <c r="R1652" t="str">
        <v>Rotary pump</v>
      </c>
      <c r="S1652" t="str">
        <v/>
      </c>
      <c r="T1652" t="str">
        <v/>
      </c>
      <c r="U1652" t="str">
        <v/>
      </c>
      <c r="V1652" t="str">
        <v/>
      </c>
      <c r="W1652" t="str">
        <v>A heater in which electric energy is converted into heat for useful purposes. Relates to Rotating Air Preheater.</v>
      </c>
      <c r="X1652" t="str">
        <v>PCA (modified)</v>
      </c>
      <c r="Y1652" t="str">
        <v>TOTAL-B0000000017</v>
      </c>
      <c r="Z1652" t="str">
        <v>Mechanical Static</v>
      </c>
      <c r="AA1652" t="str">
        <v>0</v>
      </c>
      <c r="AB1652" t="str">
        <v/>
      </c>
      <c r="AD1652" t="str">
        <v>Review Pending</v>
      </c>
      <c r="AE1652" t="str">
        <f>CONCATENATE($AE$1," ",$AF$1," ",$AG$1,A1652,"'")</f>
        <v>Update tblPhysicalClass_Modify   Set DisciplineID = '   Where ID = 'TOTAL-P0000001736'</v>
      </c>
    </row>
    <row r="1653">
      <c r="A1653" t="str">
        <v>TOTAL-P0000001737</v>
      </c>
      <c r="B1653" t="str">
        <v>Rotating Displacement Pump</v>
      </c>
      <c r="C1653" t="str">
        <v>TOTAL-P0000001748</v>
      </c>
      <c r="D1653" t="str">
        <v>Rotating Positive Displacement Pump</v>
      </c>
      <c r="E1653" t="str">
        <v>Root|Mechanical Equipment Class|Pump|Rotating Positive Displacement Pump|Rotating Displacement Pump</v>
      </c>
      <c r="F1653" t="str">
        <v>CFIHOS-30000550</v>
      </c>
      <c r="G1653" t="str">
        <v>Pump</v>
      </c>
      <c r="H1653" t="str">
        <v>RDS327239</v>
      </c>
      <c r="I1653" t="str">
        <v>PUMP</v>
      </c>
      <c r="J1653" t="str">
        <v/>
      </c>
      <c r="L1653" t="str">
        <v>151410</v>
      </c>
      <c r="M1653" t="str">
        <v>Pompes volumétriques rotatives (API 676)</v>
      </c>
      <c r="N1653" t="str">
        <v>Rotating displacement pumps (API 676)</v>
      </c>
      <c r="O1653" t="str">
        <v/>
      </c>
      <c r="P1653" t="str">
        <v/>
      </c>
      <c r="Q1653" t="str">
        <v/>
      </c>
      <c r="R1653" t="str">
        <v/>
      </c>
      <c r="S1653" t="str">
        <v/>
      </c>
      <c r="T1653" t="str">
        <v/>
      </c>
      <c r="U1653" t="str">
        <v/>
      </c>
      <c r="V1653" t="str">
        <v/>
      </c>
      <c r="W1653" t="str">
        <v>A physical object that is a driven piece of equipment in which energy is either constantly or periodically added to an amount of pumped liquid in order to increase the pressure required for the process in which the pump is in operation. Relates to Rotatin</v>
      </c>
      <c r="X1653" t="str">
        <v>PCA (modified)</v>
      </c>
      <c r="Y1653" t="str">
        <v>TOTAL-B0000000017</v>
      </c>
      <c r="Z1653" t="str">
        <v>Mechanical Static</v>
      </c>
      <c r="AA1653" t="str">
        <v>1</v>
      </c>
      <c r="AB1653" t="str">
        <v/>
      </c>
      <c r="AD1653" t="str">
        <v>Review Pending</v>
      </c>
      <c r="AE1653" t="str">
        <f>CONCATENATE($AE$1," ",$AF$1," ",$AG$1,A1653,"'")</f>
        <v>Update tblPhysicalClass_Modify   Set DisciplineID = '   Where ID = 'TOTAL-P0000001737'</v>
      </c>
    </row>
    <row r="1654">
      <c r="A1654" t="str">
        <v>TOTAL-P0000001738</v>
      </c>
      <c r="B1654" t="str">
        <v>Rotating displacement pumps</v>
      </c>
      <c r="C1654" t="str">
        <v>TOTAL-P0000001631</v>
      </c>
      <c r="D1654" t="str">
        <v>Pump</v>
      </c>
      <c r="E1654" t="str">
        <v>Root|Mechanical Equipment Class|Pump|Rotating displacement pumps</v>
      </c>
      <c r="F1654" t="str">
        <v>CFIHOS-30000550</v>
      </c>
      <c r="G1654" t="str">
        <v>Pump</v>
      </c>
      <c r="H1654" t="str">
        <v>RDS327239</v>
      </c>
      <c r="I1654" t="str">
        <v>PUMP</v>
      </c>
      <c r="J1654" t="str">
        <v/>
      </c>
      <c r="L1654" t="str">
        <v/>
      </c>
      <c r="M1654" t="str">
        <v/>
      </c>
      <c r="N1654" t="str">
        <v/>
      </c>
      <c r="O1654" t="str">
        <v/>
      </c>
      <c r="P1654" t="str">
        <v/>
      </c>
      <c r="Q1654" t="str">
        <v>PUMP_ROT</v>
      </c>
      <c r="R1654" t="str">
        <v>Rotary pump</v>
      </c>
      <c r="S1654" t="str">
        <v/>
      </c>
      <c r="T1654" t="str">
        <v/>
      </c>
      <c r="U1654" t="str">
        <v/>
      </c>
      <c r="V1654" t="str">
        <v/>
      </c>
      <c r="W1654" t="str">
        <v>A physical object that is a driven piece of equipment in which energy is either constantly or periodically added to an amount of pumped liquid in order to increase the pressure required for the process in which the pump is in operation. Relates to Rotatin</v>
      </c>
      <c r="X1654" t="str">
        <v>PCA (modified)</v>
      </c>
      <c r="Y1654" t="str">
        <v>TOTAL-B0000000016</v>
      </c>
      <c r="Z1654" t="str">
        <v>Mechanical Rotating</v>
      </c>
      <c r="AA1654" t="str">
        <v>0</v>
      </c>
      <c r="AB1654" t="str">
        <v/>
      </c>
      <c r="AD1654" t="str">
        <v>Review Pending</v>
      </c>
      <c r="AE1654" t="str">
        <f>CONCATENATE($AE$1," ",$AF$1,Y1654,"'"," ",$AG$1,A1654,"'")</f>
        <v>Update tblPhysicalClass_Modify   Set DisciplineID = 'TOTAL-B0000000016'   Where ID = 'TOTAL-P0000001738'</v>
      </c>
    </row>
    <row r="1655">
      <c r="A1655" t="str">
        <v>TOTAL-P0000001739</v>
      </c>
      <c r="B1655" t="str">
        <v>Rotating Equipement Package Unit</v>
      </c>
      <c r="C1655" t="str">
        <v>TOTAL-P0000002453</v>
      </c>
      <c r="D1655" t="str">
        <v>Mechanical Equipment Class</v>
      </c>
      <c r="E1655" t="str">
        <v>Root|Mechanical Equipment Class|Rotating Equipement Package Unit</v>
      </c>
      <c r="F1655" t="str">
        <v/>
      </c>
      <c r="G1655" t="str">
        <v/>
      </c>
      <c r="H1655" t="str">
        <v>RDS1300808591</v>
      </c>
      <c r="I1655" t="str">
        <v>PACKAGE</v>
      </c>
      <c r="J1655" t="str">
        <v/>
      </c>
      <c r="L1655" t="str">
        <v>346</v>
      </c>
      <c r="M1655" t="str">
        <v>Groupes de machine tournante</v>
      </c>
      <c r="N1655" t="str">
        <v>Rotating equipement package units</v>
      </c>
      <c r="O1655" t="str">
        <v/>
      </c>
      <c r="P1655" t="str">
        <v/>
      </c>
      <c r="Q1655" t="str">
        <v/>
      </c>
      <c r="R1655" t="str">
        <v/>
      </c>
      <c r="S1655" t="str">
        <v/>
      </c>
      <c r="T1655" t="str">
        <v/>
      </c>
      <c r="U1655" t="str">
        <v/>
      </c>
      <c r="V1655" t="str">
        <v/>
      </c>
      <c r="W1655" t="str">
        <v>A 'functional object' that is any related group of objects that is viewed or organized as a unit. Relates to Rotating Equipement Package Unit.</v>
      </c>
      <c r="X1655" t="str">
        <v>PCA (modified)</v>
      </c>
      <c r="Y1655" t="str">
        <v>TOTAL-B0000000017</v>
      </c>
      <c r="Z1655" t="str">
        <v>Mechanical Static</v>
      </c>
      <c r="AA1655" t="str">
        <v>1</v>
      </c>
      <c r="AB1655" t="str">
        <v/>
      </c>
      <c r="AD1655" t="str">
        <v>Review Pending</v>
      </c>
      <c r="AE1655" t="str">
        <f>CONCATENATE($AE$1," ",$AF$1," ",$AG$1,A1655,"'")</f>
        <v>Update tblPhysicalClass_Modify   Set DisciplineID = '   Where ID = 'TOTAL-P0000001739'</v>
      </c>
    </row>
    <row r="1656">
      <c r="A1656" t="str">
        <v>TOTAL-P0000001740</v>
      </c>
      <c r="B1656" t="str">
        <v>Rotating Equipement Package Unit. Air Production Unit</v>
      </c>
      <c r="C1656" t="str">
        <v>TOTAL-P0000001739</v>
      </c>
      <c r="D1656" t="str">
        <v>Rotating Equipement Package Unit</v>
      </c>
      <c r="E1656" t="str">
        <v>Root|Mechanical Equipment Class|Rotating Equipement Package Unit|Rotating Equipement Package Unit. Air Production Unit</v>
      </c>
      <c r="F1656" t="str">
        <v/>
      </c>
      <c r="G1656" t="str">
        <v/>
      </c>
      <c r="H1656" t="str">
        <v>RDS1300808591</v>
      </c>
      <c r="I1656" t="str">
        <v>PACKAGE</v>
      </c>
      <c r="J1656" t="str">
        <v/>
      </c>
      <c r="L1656" t="str">
        <v>3466</v>
      </c>
      <c r="M1656" t="str">
        <v>Groupes de machine tournante. Groupes de production d'air</v>
      </c>
      <c r="N1656" t="str">
        <v>Rotating equipement package units. Air production units</v>
      </c>
      <c r="O1656" t="str">
        <v/>
      </c>
      <c r="P1656" t="str">
        <v/>
      </c>
      <c r="Q1656" t="str">
        <v/>
      </c>
      <c r="R1656" t="str">
        <v/>
      </c>
      <c r="S1656" t="str">
        <v/>
      </c>
      <c r="T1656" t="str">
        <v/>
      </c>
      <c r="U1656" t="str">
        <v/>
      </c>
      <c r="V1656" t="str">
        <v/>
      </c>
      <c r="W1656" t="str">
        <v>A 'functional object' that is any related group of objects that is viewed or organized as a unit. Relates to Rotating Equipement Package Unit. Air Production Unit.</v>
      </c>
      <c r="X1656" t="str">
        <v>PCA (modified)</v>
      </c>
      <c r="Y1656" t="str">
        <v>TOTAL-B0000000017</v>
      </c>
      <c r="Z1656" t="str">
        <v>Mechanical Static</v>
      </c>
      <c r="AA1656" t="str">
        <v>0</v>
      </c>
      <c r="AB1656" t="str">
        <v/>
      </c>
      <c r="AD1656" t="str">
        <v>Review Pending</v>
      </c>
      <c r="AE1656" t="str">
        <f>CONCATENATE($AE$1," ",$AF$1," ",$AG$1,A1656,"'")</f>
        <v>Update tblPhysicalClass_Modify   Set DisciplineID = '   Where ID = 'TOTAL-P0000001740'</v>
      </c>
    </row>
    <row r="1657">
      <c r="A1657" t="str">
        <v>TOTAL-P0000001741</v>
      </c>
      <c r="B1657" t="str">
        <v>Rotating Equipement Package Unit. Compressor Unit</v>
      </c>
      <c r="C1657" t="str">
        <v>TOTAL-P0000001739</v>
      </c>
      <c r="D1657" t="str">
        <v>Rotating Equipement Package Unit</v>
      </c>
      <c r="E1657" t="str">
        <v>Root|Mechanical Equipment Class|Rotating Equipement Package Unit|Rotating Equipement Package Unit. Compressor Unit</v>
      </c>
      <c r="F1657" t="str">
        <v/>
      </c>
      <c r="G1657" t="str">
        <v/>
      </c>
      <c r="H1657" t="str">
        <v>RDS1300808591</v>
      </c>
      <c r="I1657" t="str">
        <v>PACKAGE</v>
      </c>
      <c r="J1657" t="str">
        <v/>
      </c>
      <c r="L1657" t="str">
        <v>3461</v>
      </c>
      <c r="M1657" t="str">
        <v>Groupes de machine tournante. Groupes de compression</v>
      </c>
      <c r="N1657" t="str">
        <v>Rotating equipement package units. Compressor units</v>
      </c>
      <c r="O1657" t="str">
        <v/>
      </c>
      <c r="P1657" t="str">
        <v/>
      </c>
      <c r="Q1657" t="str">
        <v/>
      </c>
      <c r="R1657" t="str">
        <v/>
      </c>
      <c r="S1657" t="str">
        <v/>
      </c>
      <c r="T1657" t="str">
        <v/>
      </c>
      <c r="U1657" t="str">
        <v/>
      </c>
      <c r="V1657" t="str">
        <v/>
      </c>
      <c r="W1657" t="str">
        <v>A 'functional object' that is any related group of objects that is viewed or organized as a unit. Relates to Rotating Equipement Package Unit. Compressor Unit.</v>
      </c>
      <c r="X1657" t="str">
        <v>PCA (modified)</v>
      </c>
      <c r="Y1657" t="str">
        <v>TOTAL-B0000000017</v>
      </c>
      <c r="Z1657" t="str">
        <v>Mechanical Static</v>
      </c>
      <c r="AA1657" t="str">
        <v>1</v>
      </c>
      <c r="AB1657" t="str">
        <v/>
      </c>
      <c r="AD1657" t="str">
        <v>Review Pending</v>
      </c>
      <c r="AE1657" t="str">
        <f>CONCATENATE($AE$1," ",$AF$1," ",$AG$1,A1657,"'")</f>
        <v>Update tblPhysicalClass_Modify   Set DisciplineID = '   Where ID = 'TOTAL-P0000001741'</v>
      </c>
    </row>
    <row r="1658">
      <c r="A1658" t="str">
        <v>TOTAL-P0000001742</v>
      </c>
      <c r="B1658" t="str">
        <v>Rotating Equipement Package Unit. Diesel Engine Driven Generator Set</v>
      </c>
      <c r="C1658" t="str">
        <v>TOTAL-P0000001739</v>
      </c>
      <c r="D1658" t="str">
        <v>Rotating Equipement Package Unit</v>
      </c>
      <c r="E1658" t="str">
        <v>Root|Mechanical Equipment Class|Rotating Equipement Package Unit|Rotating Equipement Package Unit. Diesel Engine Driven Generator Set</v>
      </c>
      <c r="F1658" t="str">
        <v>CFIHOS-30000529</v>
      </c>
      <c r="G1658" t="str">
        <v>Driver</v>
      </c>
      <c r="H1658" t="str">
        <v>RDS299024</v>
      </c>
      <c r="I1658" t="str">
        <v>DRIVER</v>
      </c>
      <c r="J1658" t="str">
        <v/>
      </c>
      <c r="L1658" t="str">
        <v>3463</v>
      </c>
      <c r="M1658" t="str">
        <v>Groupes de machine tournante. Groupes diesel générateurs</v>
      </c>
      <c r="N1658" t="str">
        <v>Rotating equipement package units. Diesel engine driven generator set</v>
      </c>
      <c r="O1658" t="str">
        <v/>
      </c>
      <c r="P1658" t="str">
        <v/>
      </c>
      <c r="Q1658" t="str">
        <v/>
      </c>
      <c r="R1658" t="str">
        <v/>
      </c>
      <c r="S1658" t="str">
        <v/>
      </c>
      <c r="T1658" t="str">
        <v/>
      </c>
      <c r="U1658" t="str">
        <v/>
      </c>
      <c r="V1658" t="str">
        <v/>
      </c>
      <c r="W1658" t="str">
        <v>A physical object that provides rotational or reciprocating energy to driven equipment. Relates to Rotating Equipement Package Unit. Diesel Engine Driven Generator Set.</v>
      </c>
      <c r="X1658" t="str">
        <v>PCA (modified)</v>
      </c>
      <c r="Y1658" t="str">
        <v>TOTAL-B0000000017</v>
      </c>
      <c r="Z1658" t="str">
        <v>Mechanical Static</v>
      </c>
      <c r="AA1658" t="str">
        <v>0</v>
      </c>
      <c r="AB1658" t="str">
        <v/>
      </c>
      <c r="AD1658" t="str">
        <v>Review Pending</v>
      </c>
      <c r="AE1658" t="str">
        <f>CONCATENATE($AE$1," ",$AF$1," ",$AG$1,A1658,"'")</f>
        <v>Update tblPhysicalClass_Modify   Set DisciplineID = '   Where ID = 'TOTAL-P0000001742'</v>
      </c>
    </row>
    <row r="1659">
      <c r="A1659" t="str">
        <v>TOTAL-P0000001743</v>
      </c>
      <c r="B1659" t="str">
        <v>Rotating Equipement Package Unit. Fire Water Pump Package</v>
      </c>
      <c r="C1659" t="str">
        <v>TOTAL-P0000001739</v>
      </c>
      <c r="D1659" t="str">
        <v>Rotating Equipement Package Unit</v>
      </c>
      <c r="E1659" t="str">
        <v>Root|Mechanical Equipment Class|Rotating Equipement Package Unit|Rotating Equipement Package Unit. Fire Water Pump Package</v>
      </c>
      <c r="F1659" t="str">
        <v/>
      </c>
      <c r="G1659" t="str">
        <v/>
      </c>
      <c r="H1659" t="str">
        <v>RDS1300909681</v>
      </c>
      <c r="I1659" t="str">
        <v>FIRE WATER PUMP PACKAGE</v>
      </c>
      <c r="J1659" t="str">
        <v>PKG-FWP</v>
      </c>
      <c r="K1659" t="str">
        <v>Motor-driven fire pumps sets</v>
      </c>
      <c r="L1659" t="str">
        <v>3465</v>
      </c>
      <c r="M1659" t="str">
        <v>Groupes de machine tournante. Groupes pompes de lutte incendie à eau</v>
      </c>
      <c r="N1659" t="str">
        <v>Rotating equipement package units. Fire water pumps packages</v>
      </c>
      <c r="O1659" t="str">
        <v/>
      </c>
      <c r="P1659" t="str">
        <v/>
      </c>
      <c r="Q1659" t="str">
        <v/>
      </c>
      <c r="R1659" t="str">
        <v/>
      </c>
      <c r="S1659" t="str">
        <v/>
      </c>
      <c r="T1659" t="str">
        <v/>
      </c>
      <c r="U1659" t="str">
        <v/>
      </c>
      <c r="V1659" t="str">
        <v/>
      </c>
      <c r="W1659" t="str">
        <v>A 'functional package' that consists of a fire water pump and supporting devices</v>
      </c>
      <c r="X1659" t="str">
        <v>PCA</v>
      </c>
      <c r="Y1659" t="str">
        <v>TOTAL-B0000000011</v>
      </c>
      <c r="Z1659" t="str">
        <v>Heating, Ventilation &amp; Air Conditioning</v>
      </c>
      <c r="AA1659" t="str">
        <v>1</v>
      </c>
      <c r="AB1659" t="str">
        <v>N/A</v>
      </c>
      <c r="AD1659" t="str">
        <v>Review Pending</v>
      </c>
      <c r="AE1659" t="str">
        <f>CONCATENATE($AE$1," ",$AF$1,K1659,"'"," ",$AG$1,A1659,"'")</f>
        <v>Update tblPhysicalClass_Modify   Set DisciplineID = 'Motor-driven fire pumps sets'   Where ID = 'TOTAL-P0000001743'</v>
      </c>
    </row>
    <row r="1660">
      <c r="A1660" t="str">
        <v>TOTAL-P0000001744</v>
      </c>
      <c r="B1660" t="str">
        <v>Rotating Equipement Package Unit. Gas Engine Generator Unit</v>
      </c>
      <c r="C1660" t="str">
        <v>TOTAL-P0000001739</v>
      </c>
      <c r="D1660" t="str">
        <v>Rotating Equipement Package Unit</v>
      </c>
      <c r="E1660" t="str">
        <v>Root|Mechanical Equipment Class|Rotating Equipement Package Unit|Rotating Equipement Package Unit. Gas Engine Generator Unit</v>
      </c>
      <c r="F1660" t="str">
        <v>CFIHOS-30000338</v>
      </c>
      <c r="G1660" t="str">
        <v>Electric Generator</v>
      </c>
      <c r="H1660" t="str">
        <v>RDS415709</v>
      </c>
      <c r="I1660" t="str">
        <v>ELECTRIC GENERATOR</v>
      </c>
      <c r="J1660" t="str">
        <v/>
      </c>
      <c r="L1660" t="str">
        <v>3464</v>
      </c>
      <c r="M1660" t="str">
        <v>Groupes de machine tournante. Groupes moteur à gaz générateurs</v>
      </c>
      <c r="N1660" t="str">
        <v>Rotating equipement package units. Gas engine generator units</v>
      </c>
      <c r="O1660" t="str">
        <v/>
      </c>
      <c r="P1660" t="str">
        <v/>
      </c>
      <c r="Q1660" t="str">
        <v/>
      </c>
      <c r="R1660" t="str">
        <v/>
      </c>
      <c r="S1660" t="str">
        <v/>
      </c>
      <c r="T1660" t="str">
        <v/>
      </c>
      <c r="U1660" t="str">
        <v/>
      </c>
      <c r="V1660" t="str">
        <v/>
      </c>
      <c r="W1660" t="str">
        <v>An electric rotating machine that transforms non-electric energy into electric energy. Relates to Rotating Equipement Package Unit. Gas Engine Generator Unit.</v>
      </c>
      <c r="X1660" t="str">
        <v>PCA (modified)</v>
      </c>
      <c r="Y1660" t="str">
        <v>TOTAL-B0000000017</v>
      </c>
      <c r="Z1660" t="str">
        <v>Mechanical Static</v>
      </c>
      <c r="AA1660" t="str">
        <v>0</v>
      </c>
      <c r="AB1660" t="str">
        <v/>
      </c>
      <c r="AD1660" t="str">
        <v>Review Pending</v>
      </c>
      <c r="AE1660" t="str">
        <f>CONCATENATE($AE$1," ",$AF$1," ",$AG$1,A1660,"'")</f>
        <v>Update tblPhysicalClass_Modify   Set DisciplineID = '   Where ID = 'TOTAL-P0000001744'</v>
      </c>
    </row>
    <row r="1661">
      <c r="A1661" t="str">
        <v>TOTAL-P0000001745</v>
      </c>
      <c r="B1661" t="str">
        <v>Rotating Equipement Package Unit. Generator Set</v>
      </c>
      <c r="C1661" t="str">
        <v>TOTAL-P0000001739</v>
      </c>
      <c r="D1661" t="str">
        <v>Rotating Equipement Package Unit</v>
      </c>
      <c r="E1661" t="str">
        <v>Root|Mechanical Equipment Class|Rotating Equipement Package Unit|Rotating Equipement Package Unit. Generator Set</v>
      </c>
      <c r="F1661" t="str">
        <v>CFIHOS-30000338</v>
      </c>
      <c r="G1661" t="str">
        <v>Electric Generator</v>
      </c>
      <c r="H1661" t="str">
        <v>RDS415709</v>
      </c>
      <c r="I1661" t="str">
        <v>ELECTRIC GENERATOR</v>
      </c>
      <c r="J1661" t="str">
        <v/>
      </c>
      <c r="L1661" t="str">
        <v>3462</v>
      </c>
      <c r="M1661" t="str">
        <v>Groupes de machine tournante. Groupes turbo-générateurs</v>
      </c>
      <c r="N1661" t="str">
        <v>Rotating equipement package units. Generator sets</v>
      </c>
      <c r="O1661" t="str">
        <v/>
      </c>
      <c r="P1661" t="str">
        <v/>
      </c>
      <c r="Q1661" t="str">
        <v/>
      </c>
      <c r="R1661" t="str">
        <v/>
      </c>
      <c r="S1661" t="str">
        <v/>
      </c>
      <c r="T1661" t="str">
        <v/>
      </c>
      <c r="U1661" t="str">
        <v/>
      </c>
      <c r="V1661" t="str">
        <v/>
      </c>
      <c r="W1661" t="str">
        <v>An electric rotating machine that transforms non-electric energy into electric energy. Relates to Rotating Equipement Package Unit. Generator Set.</v>
      </c>
      <c r="X1661" t="str">
        <v>PCA (modified)</v>
      </c>
      <c r="Y1661" t="str">
        <v>TOTAL-B0000000017</v>
      </c>
      <c r="Z1661" t="str">
        <v>Mechanical Static</v>
      </c>
      <c r="AA1661" t="str">
        <v>0</v>
      </c>
      <c r="AB1661" t="str">
        <v/>
      </c>
      <c r="AD1661" t="str">
        <v>Review Pending</v>
      </c>
      <c r="AE1661" t="str">
        <f>CONCATENATE($AE$1," ",$AF$1," ",$AG$1,A1661,"'")</f>
        <v>Update tblPhysicalClass_Modify   Set DisciplineID = '   Where ID = 'TOTAL-P0000001745'</v>
      </c>
    </row>
    <row r="1662">
      <c r="A1662" t="str">
        <v>TOTAL-P0000001746</v>
      </c>
      <c r="B1662" t="str">
        <v>Rotating Equipement Package Unit. HP Water Cleaning Unit</v>
      </c>
      <c r="C1662" t="str">
        <v>TOTAL-P0000001739</v>
      </c>
      <c r="D1662" t="str">
        <v>Rotating Equipement Package Unit</v>
      </c>
      <c r="E1662" t="str">
        <v>Root|Mechanical Equipment Class|Rotating Equipement Package Unit|Rotating Equipement Package Unit. HP Water Cleaning Unit</v>
      </c>
      <c r="F1662" t="str">
        <v/>
      </c>
      <c r="G1662" t="str">
        <v/>
      </c>
      <c r="H1662" t="str">
        <v>RDS1300808591</v>
      </c>
      <c r="I1662" t="str">
        <v>PACKAGE</v>
      </c>
      <c r="J1662" t="str">
        <v/>
      </c>
      <c r="L1662" t="str">
        <v>3467</v>
      </c>
      <c r="M1662" t="str">
        <v>Groupes de machine tournante. Groupes de nettoyage hydrodynamique eau H.P.</v>
      </c>
      <c r="N1662" t="str">
        <v>Rotating equipement package units. HP water cleaning units</v>
      </c>
      <c r="O1662" t="str">
        <v/>
      </c>
      <c r="P1662" t="str">
        <v/>
      </c>
      <c r="Q1662" t="str">
        <v/>
      </c>
      <c r="R1662" t="str">
        <v/>
      </c>
      <c r="S1662" t="str">
        <v/>
      </c>
      <c r="T1662" t="str">
        <v/>
      </c>
      <c r="U1662" t="str">
        <v/>
      </c>
      <c r="V1662" t="str">
        <v/>
      </c>
      <c r="W1662" t="str">
        <v xml:space="preserve">A basic step in a process. Unit operations involve a physical change or chemical transformation such as separation, crystallization, evaporation, filtration, polymerization, isomerization, and other reactions. Relates to Rotating Equipement Package Unit. </v>
      </c>
      <c r="X1662" t="str">
        <v>Wikipedia (modified)</v>
      </c>
      <c r="Y1662" t="str">
        <v>TOTAL-B0000000017</v>
      </c>
      <c r="Z1662" t="str">
        <v>Mechanical Static</v>
      </c>
      <c r="AA1662" t="str">
        <v>0</v>
      </c>
      <c r="AB1662" t="str">
        <v/>
      </c>
      <c r="AD1662" t="str">
        <v>Review Pending</v>
      </c>
      <c r="AE1662" t="str">
        <f>CONCATENATE($AE$1," ",$AF$1," ",$AG$1,A1662,"'")</f>
        <v>Update tblPhysicalClass_Modify   Set DisciplineID = '   Where ID = 'TOTAL-P0000001746'</v>
      </c>
    </row>
    <row r="1663">
      <c r="A1663" t="str">
        <v>TOTAL-P0000001747</v>
      </c>
      <c r="B1663" t="str">
        <v>Rotating Furnace</v>
      </c>
      <c r="C1663" t="str">
        <v>TOTAL-P0000000844</v>
      </c>
      <c r="D1663" t="str">
        <v>Furnace</v>
      </c>
      <c r="E1663" t="str">
        <v>Root|Mechanical Equipment Class|Fired Equipment|Furnace|Rotating Furnace</v>
      </c>
      <c r="F1663" t="str">
        <v/>
      </c>
      <c r="G1663" t="str">
        <v/>
      </c>
      <c r="H1663" t="str">
        <v>RDS441134</v>
      </c>
      <c r="I1663" t="str">
        <v>FURNACE</v>
      </c>
      <c r="J1663" t="str">
        <v/>
      </c>
      <c r="L1663" t="str">
        <v>1413</v>
      </c>
      <c r="M1663" t="str">
        <v>Fours rotatifs</v>
      </c>
      <c r="N1663" t="str">
        <v>Rotating furnaces</v>
      </c>
      <c r="O1663" t="str">
        <v>Drehöfen</v>
      </c>
      <c r="P1663" t="str">
        <v>Hornos rotativos</v>
      </c>
      <c r="Q1663" t="str">
        <v/>
      </c>
      <c r="R1663" t="str">
        <v/>
      </c>
      <c r="S1663" t="str">
        <v/>
      </c>
      <c r="T1663" t="str">
        <v/>
      </c>
      <c r="U1663" t="str">
        <v/>
      </c>
      <c r="V1663" t="str">
        <v/>
      </c>
      <c r="W1663" t="str">
        <v>A physical object that is intended to induce a reaction in a process fluid by heating it. Relates to Rotating Furnace.</v>
      </c>
      <c r="X1663" t="str">
        <v>PCA (modified)</v>
      </c>
      <c r="Y1663" t="str">
        <v>TOTAL-B0000000017</v>
      </c>
      <c r="Z1663" t="str">
        <v>Mechanical Static</v>
      </c>
      <c r="AA1663" t="str">
        <v>0</v>
      </c>
      <c r="AB1663" t="str">
        <v/>
      </c>
      <c r="AD1663" t="str">
        <v>Review Pending</v>
      </c>
      <c r="AE1663" t="str">
        <f>CONCATENATE($AE$1," ",$AF$1," ",$AG$1,A1663,"'")</f>
        <v>Update tblPhysicalClass_Modify   Set DisciplineID = '   Where ID = 'TOTAL-P0000001747'</v>
      </c>
    </row>
    <row r="1664">
      <c r="A1664" t="str">
        <v>TOTAL-P0000001748</v>
      </c>
      <c r="B1664" t="str">
        <v>Rotating Positive Displacement Pump</v>
      </c>
      <c r="C1664" t="str">
        <v>TOTAL-P0000001631</v>
      </c>
      <c r="D1664" t="str">
        <v>Pump</v>
      </c>
      <c r="E1664" t="str">
        <v>Root|Mechanical Equipment Class|Pump|Rotating Positive Displacement Pump</v>
      </c>
      <c r="F1664" t="str">
        <v>CFIHOS-30000550</v>
      </c>
      <c r="G1664" t="str">
        <v>Pump</v>
      </c>
      <c r="H1664" t="str">
        <v>RDS327239</v>
      </c>
      <c r="I1664" t="str">
        <v>PUMP</v>
      </c>
      <c r="J1664" t="str">
        <v/>
      </c>
      <c r="L1664" t="str">
        <v>1514</v>
      </c>
      <c r="M1664" t="str">
        <v>Pompes volumétriques rotatives</v>
      </c>
      <c r="N1664" t="str">
        <v>Rotating positive displacement pumps</v>
      </c>
      <c r="O1664" t="str">
        <v>Umlaufpumpen</v>
      </c>
      <c r="P1664" t="str">
        <v>Bombas volumétricas rotativas</v>
      </c>
      <c r="Q1664" t="str">
        <v/>
      </c>
      <c r="R1664" t="str">
        <v/>
      </c>
      <c r="S1664" t="str">
        <v/>
      </c>
      <c r="T1664" t="str">
        <v/>
      </c>
      <c r="U1664" t="str">
        <v/>
      </c>
      <c r="V1664" t="str">
        <v/>
      </c>
      <c r="W1664" t="str">
        <v>A physical object that is a driven piece of equipment in which energy is either constantly or periodically added to an amount of pumped liquid in order to increase the pressure required for the process in which the pump is in operation. Relates to Rotatin</v>
      </c>
      <c r="X1664" t="str">
        <v>PCA (modified)</v>
      </c>
      <c r="Y1664" t="str">
        <v>TOTAL-B0000000017</v>
      </c>
      <c r="Z1664" t="str">
        <v>Mechanical Static</v>
      </c>
      <c r="AA1664" t="str">
        <v>1</v>
      </c>
      <c r="AB1664" t="str">
        <v/>
      </c>
      <c r="AD1664" t="str">
        <v>Review Pending</v>
      </c>
      <c r="AE1664" t="str">
        <f>CONCATENATE($AE$1," ",$AF$1," ",$AG$1,A1664,"'")</f>
        <v>Update tblPhysicalClass_Modify   Set DisciplineID = '   Where ID = 'TOTAL-P0000001748'</v>
      </c>
    </row>
    <row r="1665">
      <c r="A1665" t="str">
        <v>TOTAL-P0000001749</v>
      </c>
      <c r="B1665" t="str">
        <v>Rough Terrain Telescopic Crane</v>
      </c>
      <c r="C1665" t="str">
        <v>TOTAL-P0000001278</v>
      </c>
      <c r="D1665" t="str">
        <v>Mobile Crane</v>
      </c>
      <c r="E1665" t="str">
        <v>Root|Mechanical Equipment Class|Lifting Equipment|Mobile Crane|Rough Terrain Telescopic Crane</v>
      </c>
      <c r="F1665" t="str">
        <v>CFIHOS-30000597</v>
      </c>
      <c r="G1665" t="str">
        <v>Crane</v>
      </c>
      <c r="H1665" t="str">
        <v>RDS5800251</v>
      </c>
      <c r="I1665" t="str">
        <v>CRANE</v>
      </c>
      <c r="J1665" t="str">
        <v/>
      </c>
      <c r="L1665" t="str">
        <v>305303</v>
      </c>
      <c r="M1665" t="str">
        <v>Grues tout terrain à flèche télescopique</v>
      </c>
      <c r="N1665" t="str">
        <v>Rough Terrain telescopic cranes</v>
      </c>
      <c r="O1665" t="str">
        <v/>
      </c>
      <c r="P1665" t="str">
        <v/>
      </c>
      <c r="Q1665" t="str">
        <v/>
      </c>
      <c r="R1665" t="str">
        <v/>
      </c>
      <c r="S1665" t="str">
        <v/>
      </c>
      <c r="T1665" t="str">
        <v/>
      </c>
      <c r="U1665" t="str">
        <v/>
      </c>
      <c r="V1665" t="str">
        <v/>
      </c>
      <c r="W1665" t="str">
        <v>A 'lifting device' that is a tower or derrick equipped with cables and pulleys that can lift or lower and move loads in multiple directions. Relates to Rough Terrain Telescopic Crane.</v>
      </c>
      <c r="X1665" t="str">
        <v>PCA (modified)</v>
      </c>
      <c r="Y1665" t="str">
        <v>TOTAL-B0000000015</v>
      </c>
      <c r="Z1665" t="str">
        <v>Maintenance &amp; Inspection Engineering</v>
      </c>
      <c r="AA1665" t="str">
        <v>0</v>
      </c>
      <c r="AB1665" t="str">
        <v/>
      </c>
      <c r="AD1665" t="str">
        <v>Review Pending</v>
      </c>
      <c r="AE1665" t="str">
        <f>CONCATENATE($AE$1," ",$AF$1," ",$AG$1,A1665,"'")</f>
        <v>Update tblPhysicalClass_Modify   Set DisciplineID = '   Where ID = 'TOTAL-P0000001749'</v>
      </c>
    </row>
    <row r="1666">
      <c r="A1666" t="str">
        <v>TOTAL-P0000001750</v>
      </c>
      <c r="B1666" t="str">
        <v>Router</v>
      </c>
      <c r="C1666" t="str">
        <v>TOTAL-P0000000437</v>
      </c>
      <c r="D1666" t="str">
        <v>Data Network</v>
      </c>
      <c r="E1666" t="str">
        <v>Root|IT and Telecommunication Equipment|Data Network|Router</v>
      </c>
      <c r="F1666" t="str">
        <v>CFIHOS-30000221</v>
      </c>
      <c r="G1666" t="str">
        <v>router</v>
      </c>
      <c r="H1666" t="str">
        <v>RDS1318386731</v>
      </c>
      <c r="I1666" t="str">
        <v>ROUTER</v>
      </c>
      <c r="J1666" t="str">
        <v>DNW-ROUTER</v>
      </c>
      <c r="K1666" t="str">
        <v>Router</v>
      </c>
      <c r="L1666" t="str">
        <v>4171</v>
      </c>
      <c r="M1666" t="str">
        <v>Routeur</v>
      </c>
      <c r="N1666" t="str">
        <v>Router</v>
      </c>
      <c r="O1666" t="str">
        <v>Leitweg?</v>
      </c>
      <c r="P1666" t="str">
        <v>Ruter</v>
      </c>
      <c r="Q1666" t="str">
        <v/>
      </c>
      <c r="R1666" t="str">
        <v/>
      </c>
      <c r="S1666" t="str">
        <v/>
      </c>
      <c r="T1666" t="str">
        <v/>
      </c>
      <c r="U1666" t="str">
        <v>7.4.2.6 IfcCommunicationsApplianceTypeEnum</v>
      </c>
      <c r="V1666" t="str">
        <v>Router</v>
      </c>
      <c r="W1666" t="str">
        <v>A 'functional unit IEC 60050' that establishes a path through one or more computer networks.</v>
      </c>
      <c r="X1666" t="str">
        <v>PCA</v>
      </c>
      <c r="Y1666" t="str">
        <v>TOTAL-B0000000027</v>
      </c>
      <c r="Z1666" t="str">
        <v>Telecom</v>
      </c>
      <c r="AA1666" t="str">
        <v>0</v>
      </c>
      <c r="AB1666" t="str">
        <v>N/A</v>
      </c>
      <c r="AD1666" t="str">
        <v>Review Done By EP</v>
      </c>
      <c r="AE1666" t="str">
        <f>CONCATENATE($AE$1," ",$AF$1,K1666,"'"," ",$AG$1,A1666,"'")</f>
        <v>Update tblPhysicalClass_Modify   Set DisciplineID = 'Router'   Where ID = 'TOTAL-P0000001750'</v>
      </c>
    </row>
    <row r="1667">
      <c r="A1667" t="str">
        <v>TOTAL-P0000001751</v>
      </c>
      <c r="B1667" t="str">
        <v>Remote Operated Vehicle/Autonomous Underwater System</v>
      </c>
      <c r="C1667" t="str">
        <v>TOTAL-P0000002461</v>
      </c>
      <c r="D1667" t="str">
        <v>Subsea Material, Equipment and System</v>
      </c>
      <c r="E1667" t="str">
        <v>Root|Subsea Material, Equipment and System|Remote Operated Vehicle/Autonomous Underwater System</v>
      </c>
      <c r="F1667" t="str">
        <v/>
      </c>
      <c r="G1667" t="str">
        <v/>
      </c>
      <c r="H1667" t="str">
        <v>RDS316259</v>
      </c>
      <c r="I1667" t="str">
        <v>SYSTEM</v>
      </c>
      <c r="J1667" t="str">
        <v/>
      </c>
      <c r="L1667" t="str">
        <v>26A</v>
      </c>
      <c r="M1667" t="str">
        <v>Robots sous-marin (ROV / AUV)</v>
      </c>
      <c r="N1667" t="str">
        <v>ROV / AUV Systems</v>
      </c>
      <c r="O1667" t="str">
        <v/>
      </c>
      <c r="P1667" t="str">
        <v/>
      </c>
      <c r="Q1667" t="str">
        <v/>
      </c>
      <c r="R1667" t="str">
        <v/>
      </c>
      <c r="S1667" t="str">
        <v/>
      </c>
      <c r="T1667" t="str">
        <v/>
      </c>
      <c r="U1667" t="str">
        <v/>
      </c>
      <c r="V1667" t="str">
        <v/>
      </c>
      <c r="W1667" t="str">
        <v>A functional object which is an assembly of functional objects forming a network to provide a type of service or serving a common purpose. Relates to ROV / AUV System.</v>
      </c>
      <c r="X1667" t="str">
        <v>PCA (modified)</v>
      </c>
      <c r="Y1667" t="str">
        <v>TOTAL-B0000000026</v>
      </c>
      <c r="Z1667" t="str">
        <v>Subsea Production System</v>
      </c>
      <c r="AA1667" t="str">
        <v>1</v>
      </c>
      <c r="AB1667" t="str">
        <v/>
      </c>
      <c r="AD1667" t="str">
        <v>Review Pending</v>
      </c>
      <c r="AE1667" t="str">
        <f>CONCATENATE($AE$1," ",$AF$1," ",$AG$1,A1667,"'")</f>
        <v>Update tblPhysicalClass_Modify   Set DisciplineID = '   Where ID = 'TOTAL-P0000001751'</v>
      </c>
    </row>
    <row r="1668">
      <c r="A1668" t="str">
        <v>TOTAL-P0000001752</v>
      </c>
      <c r="B1668" t="str">
        <v>Remote Operated Vehicle Subsea Production System Interface (Bucket)</v>
      </c>
      <c r="C1668" t="str">
        <v>TOTAL-P0000001751</v>
      </c>
      <c r="D1668" t="str">
        <v>Remote Operated Vehicle/Autonomous Underwater System</v>
      </c>
      <c r="E1668" t="str">
        <v>Root|Subsea Material, Equipment and System|Remote Operated Vehicle/Autonomous Underwater System|Remote Operated Vehicle Subsea Production System Interface (Bucket)</v>
      </c>
      <c r="F1668" t="str">
        <v/>
      </c>
      <c r="G1668" t="str">
        <v/>
      </c>
      <c r="H1668" t="str">
        <v/>
      </c>
      <c r="I1668" t="str">
        <v/>
      </c>
      <c r="J1668" t="str">
        <v/>
      </c>
      <c r="L1668" t="str">
        <v>26A6</v>
      </c>
      <c r="M1668" t="str">
        <v>Robot sous-marin filoguidé d'intervention d'interface SPS</v>
      </c>
      <c r="N1668" t="str">
        <v>ROV SPS Interface (Buckets,…)</v>
      </c>
      <c r="O1668" t="str">
        <v/>
      </c>
      <c r="P1668" t="str">
        <v/>
      </c>
      <c r="Q1668" t="str">
        <v/>
      </c>
      <c r="R1668" t="str">
        <v/>
      </c>
      <c r="S1668" t="str">
        <v/>
      </c>
      <c r="T1668" t="str">
        <v/>
      </c>
      <c r="U1668" t="str">
        <v/>
      </c>
      <c r="V1668" t="str">
        <v/>
      </c>
      <c r="W1668" t="str">
        <v>Bucket interface related to ROV.</v>
      </c>
      <c r="X1668" t="str">
        <v>Total</v>
      </c>
      <c r="Y1668" t="str">
        <v>TOTAL-B0000000026</v>
      </c>
      <c r="Z1668" t="str">
        <v>Subsea Production System</v>
      </c>
      <c r="AA1668" t="str">
        <v>0</v>
      </c>
      <c r="AB1668" t="str">
        <v/>
      </c>
      <c r="AD1668" t="str">
        <v>Review Pending</v>
      </c>
      <c r="AE1668" t="str">
        <f>CONCATENATE($AE$1," ",$AF$1," ",$AG$1,A1668,"'")</f>
        <v>Update tblPhysicalClass_Modify   Set DisciplineID = '   Where ID = 'TOTAL-P0000001752'</v>
      </c>
    </row>
    <row r="1669">
      <c r="A1669" t="str">
        <v>TOTAL-P0000001753</v>
      </c>
      <c r="B1669" t="str">
        <v>Remote Operated Vehicle Tooling</v>
      </c>
      <c r="C1669" t="str">
        <v>TOTAL-P0000001751</v>
      </c>
      <c r="D1669" t="str">
        <v>Remote Operated Vehicle/Autonomous Underwater System</v>
      </c>
      <c r="E1669" t="str">
        <v>Root|Subsea Material, Equipment and System|Remote Operated Vehicle/Autonomous Underwater System|Remote Operated Vehicle Tooling</v>
      </c>
      <c r="F1669" t="str">
        <v/>
      </c>
      <c r="G1669" t="str">
        <v/>
      </c>
      <c r="H1669" t="str">
        <v/>
      </c>
      <c r="I1669" t="str">
        <v/>
      </c>
      <c r="J1669" t="str">
        <v/>
      </c>
      <c r="L1669" t="str">
        <v>26A4</v>
      </c>
      <c r="M1669" t="str">
        <v>Outils d'intervention pour Robot sous-marin (ROV)</v>
      </c>
      <c r="N1669" t="str">
        <v>ROV Tooling</v>
      </c>
      <c r="O1669" t="str">
        <v/>
      </c>
      <c r="P1669" t="str">
        <v/>
      </c>
      <c r="Q1669" t="str">
        <v/>
      </c>
      <c r="R1669" t="str">
        <v/>
      </c>
      <c r="S1669" t="str">
        <v/>
      </c>
      <c r="T1669" t="str">
        <v/>
      </c>
      <c r="U1669" t="str">
        <v/>
      </c>
      <c r="V1669" t="str">
        <v/>
      </c>
      <c r="W1669" t="str">
        <v>Tooling for use with ROVs.</v>
      </c>
      <c r="X1669" t="str">
        <v>Total</v>
      </c>
      <c r="Y1669" t="str">
        <v>TOTAL-B0000000026</v>
      </c>
      <c r="Z1669" t="str">
        <v>Subsea Production System</v>
      </c>
      <c r="AA1669" t="str">
        <v>0</v>
      </c>
      <c r="AB1669" t="str">
        <v/>
      </c>
      <c r="AD1669" t="str">
        <v>Review Pending</v>
      </c>
      <c r="AE1669" t="str">
        <f>CONCATENATE($AE$1," ",$AF$1," ",$AG$1,A1669,"'")</f>
        <v>Update tblPhysicalClass_Modify   Set DisciplineID = '   Where ID = 'TOTAL-P0000001753'</v>
      </c>
    </row>
    <row r="1670">
      <c r="A1670" t="str">
        <v>TOTAL-P0000001754</v>
      </c>
      <c r="B1670" t="str">
        <v>Remote Operated Vehicle Video Monitoring</v>
      </c>
      <c r="C1670" t="str">
        <v>TOTAL-P0000002314</v>
      </c>
      <c r="D1670" t="str">
        <v>Video Monitoring</v>
      </c>
      <c r="E1670" t="str">
        <v>Root|IT and Telecommunication Equipment|Video Monitoring|Remote Operated Vehicle Video Monitoring</v>
      </c>
      <c r="F1670" t="str">
        <v>CFIHOS-30000275</v>
      </c>
      <c r="G1670" t="str">
        <v>Video Monitor</v>
      </c>
      <c r="H1670" t="str">
        <v>RDS5775540</v>
      </c>
      <c r="I1670" t="str">
        <v>VIDEO MONITOR</v>
      </c>
      <c r="J1670" t="str">
        <v/>
      </c>
      <c r="L1670" t="str">
        <v>415202</v>
      </c>
      <c r="M1670" t="str">
        <v>Vidéosurveillance ROV video</v>
      </c>
      <c r="N1670" t="str">
        <v>ROV video monitoring</v>
      </c>
      <c r="O1670" t="str">
        <v>Kamera</v>
      </c>
      <c r="P1670" t="str">
        <v>Cámara</v>
      </c>
      <c r="Q1670" t="str">
        <v/>
      </c>
      <c r="R1670" t="str">
        <v/>
      </c>
      <c r="S1670" t="str">
        <v/>
      </c>
      <c r="T1670" t="str">
        <v/>
      </c>
      <c r="U1670" t="str">
        <v/>
      </c>
      <c r="V1670" t="str">
        <v/>
      </c>
      <c r="W1670" t="str">
        <v>A 'signal receiver' and a 'monitor' that displays the output of a video-generating device, such as a media playout server, IRD, video camera, VCR, or DVD player. Relates to ROV Video Monitoring.</v>
      </c>
      <c r="X1670" t="str">
        <v>PCA (modified)</v>
      </c>
      <c r="Y1670" t="str">
        <v>TOTAL-B0000000027</v>
      </c>
      <c r="Z1670" t="str">
        <v>Telecom</v>
      </c>
      <c r="AA1670" t="str">
        <v>0</v>
      </c>
      <c r="AB1670" t="str">
        <v/>
      </c>
      <c r="AD1670" t="str">
        <v>Review Done By EP</v>
      </c>
      <c r="AE1670" t="str">
        <f>CONCATENATE($AE$1," ",$AF$1," ",$AG$1,A1670,"'")</f>
        <v>Update tblPhysicalClass_Modify   Set DisciplineID = '   Where ID = 'TOTAL-P0000001754'</v>
      </c>
    </row>
    <row r="1671">
      <c r="A1671" t="str">
        <v>TOTAL-P0000001755</v>
      </c>
      <c r="B1671" t="str">
        <v>Resistance Temperature Detector Temperature Transmitter</v>
      </c>
      <c r="C1671" t="str">
        <v>TOTAL-P0000002480</v>
      </c>
      <c r="D1671" t="str">
        <v>Temperature instrument</v>
      </c>
      <c r="E1671" t="str">
        <v>Root|Instrument Equipment|Sensors and Transmitter|Temperature Measurement Device|Resistance Temperature Detector Temperature Transmitter</v>
      </c>
      <c r="F1671" t="str">
        <v>CFIHOS-30000476</v>
      </c>
      <c r="G1671" t="str">
        <v>temperature transmitter</v>
      </c>
      <c r="H1671" t="str">
        <v>RDS418004</v>
      </c>
      <c r="I1671" t="str">
        <v/>
      </c>
      <c r="J1671" t="str">
        <v>INEQ-TEMP-RTD</v>
      </c>
      <c r="K1671" t="str">
        <v>Temperature transmitter(with Resistance)</v>
      </c>
      <c r="L1671" t="str">
        <v/>
      </c>
      <c r="M1671" t="str">
        <v/>
      </c>
      <c r="N1671" t="str">
        <v/>
      </c>
      <c r="O1671" t="str">
        <v/>
      </c>
      <c r="P1671" t="str">
        <v/>
      </c>
      <c r="Q1671" t="str">
        <v/>
      </c>
      <c r="R1671" t="str">
        <v/>
      </c>
      <c r="S1671" t="str">
        <v/>
      </c>
      <c r="T1671" t="str">
        <v/>
      </c>
      <c r="U1671" t="str">
        <v/>
      </c>
      <c r="V1671" t="str">
        <v/>
      </c>
      <c r="W1671" t="str">
        <v>A transmitter with a resistance temperature detector (RTD) sensor that produces a standardized output signal representative of the measured temperature.</v>
      </c>
      <c r="X1671" t="str">
        <v>Total</v>
      </c>
      <c r="Y1671" t="str">
        <v>TOTAL-B0000000012</v>
      </c>
      <c r="Z1671" t="str">
        <v>Instrumentation &amp; Control Systems</v>
      </c>
      <c r="AA1671" t="str">
        <v>0</v>
      </c>
      <c r="AB1671" t="str">
        <v>IS400</v>
      </c>
      <c r="AD1671" t="str">
        <v>Review Done By RC</v>
      </c>
      <c r="AE1671" t="str">
        <f>CONCATENATE($AE$1," ",$AF$1,K1671,"'"," ",$AG$1,A1671,"'")</f>
        <v>Update tblPhysicalClass_Modify   Set DisciplineID = 'Temperature transmitter(with Resistance)'   Where ID = 'TOTAL-P0000001755'</v>
      </c>
    </row>
    <row r="1672">
      <c r="A1672" t="str">
        <v>TOTAL-P0000001756</v>
      </c>
      <c r="B1672" t="str">
        <v>Remote Terminal Unit</v>
      </c>
      <c r="C1672" t="str">
        <v>TOTAL-P0000001597</v>
      </c>
      <c r="D1672" t="str">
        <v>Integrated Control and Safety System</v>
      </c>
      <c r="E1672" t="str">
        <v>Root|Instrument Equipment|Process and Safety Control System|Teletransmission Equipment|Teletransmission - Telemeasurement|Remote Terminal Unit</v>
      </c>
      <c r="F1672" t="str">
        <v>CFIHOS-30000209</v>
      </c>
      <c r="G1672" t="str">
        <v>remote terminal unit</v>
      </c>
      <c r="H1672" t="str">
        <v/>
      </c>
      <c r="I1672" t="str">
        <v/>
      </c>
      <c r="J1672" t="str">
        <v/>
      </c>
      <c r="L1672" t="str">
        <v>16840104</v>
      </c>
      <c r="M1672" t="str">
        <v>RTU -Remote Terminal Unit</v>
      </c>
      <c r="N1672" t="str">
        <v>RTU -Remote Terminal Unit</v>
      </c>
      <c r="O1672" t="str">
        <v>RTU - Remote Terminal Unit</v>
      </c>
      <c r="P1672" t="str">
        <v>RTU - Remote Terminal Unit</v>
      </c>
      <c r="Q1672" t="str">
        <v/>
      </c>
      <c r="R1672" t="str">
        <v/>
      </c>
      <c r="S1672" t="str">
        <v/>
      </c>
      <c r="T1672" t="str">
        <v/>
      </c>
      <c r="U1672" t="str">
        <v/>
      </c>
      <c r="V1672" t="str">
        <v/>
      </c>
      <c r="W1672" t="str">
        <v>A microprocessor-controlled electronic device that interfaces objects in the physical world to a distributed control system or SCADA system by transmitting telemetry data to a master system, and by using messages from the master supervisory system to cont</v>
      </c>
      <c r="X1672" t="str">
        <v>Total</v>
      </c>
      <c r="Y1672" t="str">
        <v>TOTAL-B0000000012</v>
      </c>
      <c r="Z1672" t="str">
        <v>Instrumentation &amp; Control Systems</v>
      </c>
      <c r="AA1672" t="str">
        <v>0</v>
      </c>
      <c r="AB1672" t="str">
        <v>N/A</v>
      </c>
      <c r="AD1672" t="str">
        <v>Review Done By RC</v>
      </c>
      <c r="AE1672" t="str">
        <f>CONCATENATE($AE$1," ",$AF$1," ",$AG$1,A1672,"'")</f>
        <v>Update tblPhysicalClass_Modify   Set DisciplineID = '   Where ID = 'TOTAL-P0000001756'</v>
      </c>
    </row>
    <row r="1673">
      <c r="A1673" t="str">
        <v>TOTAL-P0000001757</v>
      </c>
      <c r="B1673" t="str">
        <v>Run Around Coilloop</v>
      </c>
      <c r="C1673" t="str">
        <v>TOTAL-P0000000322</v>
      </c>
      <c r="D1673" t="str">
        <v>Coil and Heater</v>
      </c>
      <c r="E1673" t="str">
        <v>Root|Mechanical Equipment Class|Fired Equipment|Coil and Heater|Run Around Coilloop</v>
      </c>
      <c r="F1673" t="str">
        <v/>
      </c>
      <c r="G1673" t="str">
        <v/>
      </c>
      <c r="H1673" t="str">
        <v/>
      </c>
      <c r="I1673" t="str">
        <v/>
      </c>
      <c r="J1673" t="str">
        <v/>
      </c>
      <c r="L1673" t="str">
        <v/>
      </c>
      <c r="M1673" t="str">
        <v/>
      </c>
      <c r="N1673" t="str">
        <v/>
      </c>
      <c r="O1673" t="str">
        <v/>
      </c>
      <c r="P1673" t="str">
        <v/>
      </c>
      <c r="Q1673" t="str">
        <v/>
      </c>
      <c r="R1673" t="str">
        <v/>
      </c>
      <c r="S1673" t="str">
        <v/>
      </c>
      <c r="T1673" t="str">
        <v/>
      </c>
      <c r="U1673" t="str">
        <v>7.5.2.3 IfcAirToAirHeatRecoveryTypeEnum</v>
      </c>
      <c r="V1673" t="str">
        <v>Run Around Coilloop</v>
      </c>
      <c r="W1673" t="str">
        <v>A typical coil energy recovery loop places extended surface, finned tube water coils in the supply and exhaust airstreams of a building.</v>
      </c>
      <c r="X1673" t="str">
        <v>IFC</v>
      </c>
      <c r="Y1673" t="str">
        <v>TOTAL-B0000000017</v>
      </c>
      <c r="Z1673" t="str">
        <v>Mechanical Static</v>
      </c>
      <c r="AA1673" t="str">
        <v>0</v>
      </c>
      <c r="AB1673" t="str">
        <v/>
      </c>
      <c r="AD1673" t="str">
        <v>Review Pending</v>
      </c>
      <c r="AE1673" t="str">
        <f>CONCATENATE($AE$1," ",$AF$1," ",$AG$1,A1673,"'")</f>
        <v>Update tblPhysicalClass_Modify   Set DisciplineID = '   Where ID = 'TOTAL-P0000001757'</v>
      </c>
    </row>
    <row r="1674">
      <c r="A1674" t="str">
        <v>TOTAL-P0000001758</v>
      </c>
      <c r="B1674" t="str">
        <v>Rupture Disc</v>
      </c>
      <c r="C1674" t="str">
        <v>TOTAL-P0000001766</v>
      </c>
      <c r="D1674" t="str">
        <v>Safety Relief Valve, Rupture Disc, Flame Arrestor</v>
      </c>
      <c r="E1674" t="str">
        <v>Root|Instrument Equipment|Safety Relief Valve, Rupture Disc, Flame Arrestor|Rupture Disc</v>
      </c>
      <c r="F1674" t="str">
        <v>CFIHOS-30000466</v>
      </c>
      <c r="G1674" t="str">
        <v>rupture disc</v>
      </c>
      <c r="H1674" t="str">
        <v>RDS8372601</v>
      </c>
      <c r="I1674" t="str">
        <v>RUPTURE DISC</v>
      </c>
      <c r="J1674" t="str">
        <v>PSD-RDISC</v>
      </c>
      <c r="K1674" t="str">
        <v>Rupture Disc</v>
      </c>
      <c r="L1674" t="str">
        <v>1632</v>
      </c>
      <c r="M1674" t="str">
        <v>Disques de rupture</v>
      </c>
      <c r="N1674" t="str">
        <v>Rupture discs</v>
      </c>
      <c r="O1674" t="str">
        <v>Berstscheiben</v>
      </c>
      <c r="P1674" t="str">
        <v>Discos de ruptura</v>
      </c>
      <c r="Q1674" t="str">
        <v/>
      </c>
      <c r="R1674" t="str">
        <v/>
      </c>
      <c r="S1674" t="str">
        <v/>
      </c>
      <c r="T1674" t="str">
        <v/>
      </c>
      <c r="U1674" t="str">
        <v/>
      </c>
      <c r="V1674" t="str">
        <v/>
      </c>
      <c r="W1674" t="str">
        <v>A physical object that is designed to burst at a certain excess pressure. It is part of a rupture disc assembly. Relates to Rupture Disc.</v>
      </c>
      <c r="X1674" t="str">
        <v>PCA (modified)</v>
      </c>
      <c r="Y1674" t="str">
        <v>TOTAL-B0000000020</v>
      </c>
      <c r="Z1674" t="str">
        <v>Piping &amp; Layout</v>
      </c>
      <c r="AA1674" t="str">
        <v>0</v>
      </c>
      <c r="AB1674" t="str">
        <v>IS203</v>
      </c>
      <c r="AD1674" t="str">
        <v>Review Done By RC</v>
      </c>
      <c r="AE1674" t="str">
        <f>CONCATENATE($AE$1," ",$AF$1,K1674,"'"," ",$AG$1,A1674,"'")</f>
        <v>Update tblPhysicalClass_Modify   Set DisciplineID = 'Rupture Disc'   Where ID = 'TOTAL-P0000001758'</v>
      </c>
    </row>
    <row r="1675">
      <c r="A1675" t="str">
        <v>TOTAL-P0000001759</v>
      </c>
      <c r="B1675" t="str">
        <v>Rupture Pin Relief Valve</v>
      </c>
      <c r="C1675" t="str">
        <v>TOTAL-P0000001075</v>
      </c>
      <c r="D1675" t="str">
        <v>Instrument Pressure Relief Valve</v>
      </c>
      <c r="E1675" t="str">
        <v>Root|Instrument Equipment|Control Valve, On-Off Actuated Valve, Actuator and Accessory|Components For Valve Control Panel|Instrument Pressure Relief Valve|Rupture Pin Relief Valve</v>
      </c>
      <c r="F1675" t="str">
        <v/>
      </c>
      <c r="G1675" t="str">
        <v/>
      </c>
      <c r="H1675" t="str">
        <v/>
      </c>
      <c r="I1675" t="str">
        <v/>
      </c>
      <c r="J1675" t="str">
        <v>PSD-PSV</v>
      </c>
      <c r="K1675" t="str">
        <v>Pressure Safety Valves</v>
      </c>
      <c r="L1675" t="str">
        <v/>
      </c>
      <c r="M1675" t="str">
        <v/>
      </c>
      <c r="N1675" t="str">
        <v/>
      </c>
      <c r="O1675" t="str">
        <v/>
      </c>
      <c r="P1675" t="str">
        <v/>
      </c>
      <c r="Q1675" t="str">
        <v/>
      </c>
      <c r="R1675" t="str">
        <v/>
      </c>
      <c r="S1675" t="str">
        <v/>
      </c>
      <c r="T1675" t="str">
        <v/>
      </c>
      <c r="U1675" t="str">
        <v/>
      </c>
      <c r="V1675" t="str">
        <v/>
      </c>
      <c r="W1675" t="str">
        <v>A self operating valve, based on the buckling pin principal, that is set to open at a certain pressure level to prevent the pressure in a container or system from reaching unsafe levels.</v>
      </c>
      <c r="X1675" t="str">
        <v>Total</v>
      </c>
      <c r="Y1675" t="str">
        <v>TOTAL-B0000000020</v>
      </c>
      <c r="Z1675" t="str">
        <v>Piping &amp; Layout</v>
      </c>
      <c r="AA1675" t="str">
        <v>0</v>
      </c>
      <c r="AB1675" t="str">
        <v>N/A</v>
      </c>
      <c r="AD1675" t="str">
        <v>Review Done By RC</v>
      </c>
      <c r="AE1675" t="str">
        <f>CONCATENATE($AE$1," ",$AF$1,K1675,"'"," ",$AG$1,A1675,"'")</f>
        <v>Update tblPhysicalClass_Modify   Set DisciplineID = 'Pressure Safety Valves'   Where ID = 'TOTAL-P0000001759'</v>
      </c>
    </row>
    <row r="1676">
      <c r="A1676" t="str">
        <v>TOTAL-P0000001760</v>
      </c>
      <c r="B1676" t="str">
        <v>Sacrificial Anode</v>
      </c>
      <c r="C1676" t="str">
        <v>TOTAL-P0000000241</v>
      </c>
      <c r="D1676" t="str">
        <v>Cathodic Protection</v>
      </c>
      <c r="E1676" t="str">
        <v>Root|Electrical Equipment Class|Cathodic Protection|Sacrificial Anode</v>
      </c>
      <c r="F1676" t="str">
        <v/>
      </c>
      <c r="G1676" t="str">
        <v/>
      </c>
      <c r="H1676" t="str">
        <v xml:space="preserve">RDS781048261 </v>
      </c>
      <c r="I1676" t="str">
        <v xml:space="preserve">SACRIFICIAL ANODE </v>
      </c>
      <c r="J1676" t="str">
        <v>CATH-ANODE</v>
      </c>
      <c r="K1676" t="str">
        <v>Cathodic Protection Anode</v>
      </c>
      <c r="L1676" t="str">
        <v>2391</v>
      </c>
      <c r="M1676" t="str">
        <v>Anodes sacrificielles</v>
      </c>
      <c r="N1676" t="str">
        <v>Sacrificial anodes</v>
      </c>
      <c r="O1676" t="str">
        <v/>
      </c>
      <c r="P1676" t="str">
        <v/>
      </c>
      <c r="Q1676" t="str">
        <v>TEMP_TRANS</v>
      </c>
      <c r="R1676" t="str">
        <v>Temperature transmitter</v>
      </c>
      <c r="S1676" t="str">
        <v/>
      </c>
      <c r="T1676" t="str">
        <v/>
      </c>
      <c r="U1676" t="str">
        <v/>
      </c>
      <c r="V1676" t="str">
        <v/>
      </c>
      <c r="W1676" t="str">
        <v xml:space="preserve">An anode usually based on aluminium or zinc used to protect carbon and low-alloy steel equipment or structures against corrosion. </v>
      </c>
      <c r="X1676" t="str">
        <v>PCA</v>
      </c>
      <c r="Y1676" t="str">
        <v>TOTAL-B0000000007</v>
      </c>
      <c r="Z1676" t="str">
        <v>Electrical</v>
      </c>
      <c r="AA1676" t="str">
        <v>0</v>
      </c>
      <c r="AB1676" t="str">
        <v>PI211</v>
      </c>
      <c r="AD1676" t="str">
        <v>Review Done By RC</v>
      </c>
      <c r="AE1676" t="str">
        <f>CONCATENATE($AE$1," ",$AF$1,K1676,"'"," ",$AG$1,A1676,"'")</f>
        <v>Update tblPhysicalClass_Modify   Set DisciplineID = 'Cathodic Protection Anode'   Where ID = 'TOTAL-P0000001760'</v>
      </c>
    </row>
    <row r="1677">
      <c r="A1677" t="str">
        <v>TOTAL-P0000001762</v>
      </c>
      <c r="B1677" t="str">
        <v>Safety Audible Alarm</v>
      </c>
      <c r="C1677" t="str">
        <v>TOTAL-P0000002473</v>
      </c>
      <c r="D1677" t="str">
        <v>Gas and Fire Instrument</v>
      </c>
      <c r="E1677" t="str">
        <v>Root|Instrument Equipment|General Instrument|Safety Audible Alarm</v>
      </c>
      <c r="F1677" t="str">
        <v/>
      </c>
      <c r="G1677" t="str">
        <v/>
      </c>
      <c r="H1677" t="str">
        <v xml:space="preserve">RDS13611560 </v>
      </c>
      <c r="I1677" t="str">
        <v xml:space="preserve">AUDIBLE ALARM </v>
      </c>
      <c r="J1677" t="str">
        <v/>
      </c>
      <c r="L1677" t="str">
        <v/>
      </c>
      <c r="M1677" t="str">
        <v/>
      </c>
      <c r="N1677" t="str">
        <v/>
      </c>
      <c r="O1677" t="str">
        <v/>
      </c>
      <c r="P1677" t="str">
        <v/>
      </c>
      <c r="Q1677" t="str">
        <v/>
      </c>
      <c r="R1677" t="str">
        <v/>
      </c>
      <c r="S1677" t="str">
        <v/>
      </c>
      <c r="T1677" t="str">
        <v/>
      </c>
      <c r="U1677" t="str">
        <v>7.2.2.2 IfcAlarmTypeEnum</v>
      </c>
      <c r="V1677" t="str">
        <v>Bell</v>
      </c>
      <c r="W1677" t="str">
        <v>An alarm that is giving audible signal.</v>
      </c>
      <c r="X1677" t="str">
        <v>PCA</v>
      </c>
      <c r="Y1677" t="str">
        <v>TOTAL-B0000000012</v>
      </c>
      <c r="Z1677" t="str">
        <v>Instrumentation &amp; Control Systems</v>
      </c>
      <c r="AA1677" t="str">
        <v>0</v>
      </c>
      <c r="AB1677" t="str">
        <v>SZ005</v>
      </c>
      <c r="AD1677" t="str">
        <v>Review Done By RC</v>
      </c>
      <c r="AE1677" t="str">
        <f>CONCATENATE($AE$1," ",$AF$1," ",$AG$1,A1677,"'")</f>
        <v>Update tblPhysicalClass_Modify   Set DisciplineID = '   Where ID = 'TOTAL-P0000001762'</v>
      </c>
    </row>
    <row r="1678">
      <c r="A1678" t="str">
        <v>TOTAL-P0000001764</v>
      </c>
      <c r="B1678" t="str">
        <v>Safety Equipment</v>
      </c>
      <c r="C1678" t="str">
        <v>TOTAL-P0000001424</v>
      </c>
      <c r="D1678" t="str">
        <v>Other Safety and Protection Equipment</v>
      </c>
      <c r="E1678" t="str">
        <v>Root|Health, Safety and Environment Equipment Class|Other Safety and Protection Equipment|Safety Equipment</v>
      </c>
      <c r="F1678" t="str">
        <v>CFIHOS-30000313</v>
      </c>
      <c r="G1678" t="str">
        <v>health, safety and environment equipment class</v>
      </c>
      <c r="H1678" t="str">
        <v xml:space="preserve">RDS203624 </v>
      </c>
      <c r="I1678" t="str">
        <v xml:space="preserve">SAFETY EQUIPMENT CLASS </v>
      </c>
      <c r="J1678" t="str">
        <v/>
      </c>
      <c r="L1678" t="str">
        <v/>
      </c>
      <c r="M1678" t="str">
        <v/>
      </c>
      <c r="N1678" t="str">
        <v/>
      </c>
      <c r="O1678" t="str">
        <v/>
      </c>
      <c r="P1678" t="str">
        <v/>
      </c>
      <c r="Q1678" t="str">
        <v/>
      </c>
      <c r="R1678" t="str">
        <v/>
      </c>
      <c r="S1678" t="str">
        <v/>
      </c>
      <c r="T1678" t="str">
        <v/>
      </c>
      <c r="U1678" t="str">
        <v/>
      </c>
      <c r="V1678" t="str">
        <v/>
      </c>
      <c r="W1678" t="str">
        <v xml:space="preserve">A health, safety and environment equipment class that contains classes of artefacts related to the safety for personnel, environment and material assets. </v>
      </c>
      <c r="X1678" t="str">
        <v>PCA</v>
      </c>
      <c r="Y1678" t="str">
        <v>TOTAL-B0000000010</v>
      </c>
      <c r="Z1678" t="str">
        <v>Health, Safety, Security, Social &amp; Environment (H3SE)</v>
      </c>
      <c r="AA1678" t="str">
        <v>0</v>
      </c>
      <c r="AB1678" t="str">
        <v>N/A</v>
      </c>
      <c r="AD1678" t="str">
        <v>Review Pending</v>
      </c>
      <c r="AE1678" t="str">
        <f>CONCATENATE($AE$1," ",$AF$1," ",$AG$1,A1678,"'")</f>
        <v>Update tblPhysicalClass_Modify   Set DisciplineID = '   Where ID = 'TOTAL-P0000001764'</v>
      </c>
    </row>
    <row r="1679">
      <c r="A1679" t="str">
        <v>TOTAL-P0000001765</v>
      </c>
      <c r="B1679" t="str">
        <v>Safety Relief Valve</v>
      </c>
      <c r="C1679" t="str">
        <v>TOTAL-P0000001766</v>
      </c>
      <c r="D1679" t="str">
        <v>Safety Relief Valve, Rupture Disc, Flame Arrestor</v>
      </c>
      <c r="E1679" t="str">
        <v>Root|Instrument Equipment|Safety Relief Valve, Rupture Disc, Flame Arrestor|Safety Relief Valve</v>
      </c>
      <c r="F1679" t="str">
        <v>CFIHOS-30000295</v>
      </c>
      <c r="G1679" t="str">
        <v>Relief Valve</v>
      </c>
      <c r="H1679" t="str">
        <v>RDS6330862</v>
      </c>
      <c r="I1679" t="str">
        <v>SAFETY RELIEF VALVE</v>
      </c>
      <c r="J1679" t="str">
        <v/>
      </c>
      <c r="L1679" t="str">
        <v>1631</v>
      </c>
      <c r="M1679" t="str">
        <v>Soupapes de sécurité</v>
      </c>
      <c r="N1679" t="str">
        <v>Safety relief valves</v>
      </c>
      <c r="O1679" t="str">
        <v/>
      </c>
      <c r="P1679" t="str">
        <v/>
      </c>
      <c r="Q1679" t="str">
        <v/>
      </c>
      <c r="R1679" t="str">
        <v/>
      </c>
      <c r="S1679" t="str">
        <v/>
      </c>
      <c r="T1679" t="str">
        <v/>
      </c>
      <c r="U1679" t="str">
        <v>7.5.2.32 IfcValveTypeEnum</v>
      </c>
      <c r="V1679" t="str">
        <v>Safety Cutoff</v>
      </c>
      <c r="W1679" t="str">
        <v>A relief valve that automatically relieves a pressure system where the pressure exceeds a set limit and which closes when pressure falls below the set limit.</v>
      </c>
      <c r="X1679" t="str">
        <v>PCA</v>
      </c>
      <c r="Y1679" t="str">
        <v>TOTAL-B0000000020</v>
      </c>
      <c r="Z1679" t="str">
        <v>Piping &amp; Layout</v>
      </c>
      <c r="AA1679" t="str">
        <v>0</v>
      </c>
      <c r="AB1679" t="str">
        <v/>
      </c>
      <c r="AD1679" t="str">
        <v>Review Done By RC</v>
      </c>
      <c r="AE1679" t="str">
        <f>CONCATENATE($AE$1," ",$AF$1," ",$AG$1,A1679,"'")</f>
        <v>Update tblPhysicalClass_Modify   Set DisciplineID = '   Where ID = 'TOTAL-P0000001765'</v>
      </c>
    </row>
    <row r="1680">
      <c r="A1680" t="str">
        <v>TOTAL-P0000001766</v>
      </c>
      <c r="B1680" t="str">
        <v>Safety Relief Valve, Rupture Disc, Flame Arrestor</v>
      </c>
      <c r="C1680" t="str">
        <v>TOTAL-P0000002447</v>
      </c>
      <c r="D1680" t="str">
        <v>Instrument Equipment</v>
      </c>
      <c r="E1680" t="str">
        <v>Root|Instrument Equipment|Safety Relief Valve, Rupture Disc, Flame Arrestor</v>
      </c>
      <c r="F1680" t="str">
        <v>CFIHOS-30000466</v>
      </c>
      <c r="G1680" t="str">
        <v>Rupture Disc</v>
      </c>
      <c r="H1680" t="str">
        <v>RDS8372601</v>
      </c>
      <c r="I1680" t="str">
        <v>RUPTURE DISC</v>
      </c>
      <c r="J1680" t="str">
        <v/>
      </c>
      <c r="L1680" t="str">
        <v>163</v>
      </c>
      <c r="M1680" t="str">
        <v>Soupapes de Sécurité, Disques de Rupture, arrêtes flammes</v>
      </c>
      <c r="N1680" t="str">
        <v>Safety Relief Valves, Rupture Discs, flame arrestors</v>
      </c>
      <c r="O1680" t="str">
        <v/>
      </c>
      <c r="P1680" t="str">
        <v/>
      </c>
      <c r="Q1680" t="str">
        <v>PRO_CATHO</v>
      </c>
      <c r="R1680" t="str">
        <v>Cathodic protection</v>
      </c>
      <c r="S1680" t="str">
        <v/>
      </c>
      <c r="T1680" t="str">
        <v/>
      </c>
      <c r="U1680" t="str">
        <v/>
      </c>
      <c r="V1680" t="str">
        <v/>
      </c>
      <c r="W1680" t="str">
        <v>A physical object that is designed to burst at a certain excess pressure. It is part of a rupture disc assembly. Relates to Safety Relief Valve, Rupture Disc, Flame Arrestor.</v>
      </c>
      <c r="X1680" t="str">
        <v>PCA (modified)</v>
      </c>
      <c r="Y1680" t="str">
        <v>TOTAL-B0000000025</v>
      </c>
      <c r="Z1680" t="str">
        <v>Structure</v>
      </c>
      <c r="AA1680" t="str">
        <v>1</v>
      </c>
      <c r="AB1680" t="str">
        <v/>
      </c>
      <c r="AD1680" t="str">
        <v>Review Pending</v>
      </c>
      <c r="AE1680" t="str">
        <f>CONCATENATE($AE$1," ",$AF$1," ",$AG$1,A1680,"'")</f>
        <v>Update tblPhysicalClass_Modify   Set DisciplineID = '   Where ID = 'TOTAL-P0000001766'</v>
      </c>
    </row>
    <row r="1681">
      <c r="A1681" t="str">
        <v>TOTAL-P0000001767</v>
      </c>
      <c r="B1681" t="str">
        <v>Safety Shower and Eye Shower</v>
      </c>
      <c r="C1681" t="str">
        <v>TOTAL-P0000001424</v>
      </c>
      <c r="D1681" t="str">
        <v>Other Safety and Protection Equipment</v>
      </c>
      <c r="E1681" t="str">
        <v>Root|Health, Safety and Environment Equipment Class|Other Safety and Protection Equipment|Safety Shower and Eye Shower</v>
      </c>
      <c r="F1681" t="str">
        <v>CFIHOS-30000044</v>
      </c>
      <c r="G1681" t="str">
        <v>eye bath</v>
      </c>
      <c r="H1681" t="str">
        <v>RDS310319</v>
      </c>
      <c r="I1681" t="str">
        <v>SAFETY SHOWER EYE BATH</v>
      </c>
      <c r="J1681" t="str">
        <v>SAFY-SHOW</v>
      </c>
      <c r="K1681" t="str">
        <v>Safety showers and eye showers</v>
      </c>
      <c r="L1681" t="str">
        <v>3269</v>
      </c>
      <c r="M1681" t="str">
        <v>Douches de sécurité et lave œil</v>
      </c>
      <c r="N1681" t="str">
        <v>Safety showers and eye showers</v>
      </c>
      <c r="O1681" t="str">
        <v>Sicherheits- und Augenduschen</v>
      </c>
      <c r="P1681" t="str">
        <v>Duchas de seguridad y lavaojos</v>
      </c>
      <c r="Q1681" t="str">
        <v/>
      </c>
      <c r="R1681" t="str">
        <v/>
      </c>
      <c r="S1681" t="str">
        <v/>
      </c>
      <c r="T1681" t="str">
        <v/>
      </c>
      <c r="U1681" t="str">
        <v/>
      </c>
      <c r="V1681" t="str">
        <v/>
      </c>
      <c r="W1681" t="str">
        <v>A shower pointing upwards to wash a persons eyes in case of emergency.</v>
      </c>
      <c r="X1681" t="str">
        <v>PCA</v>
      </c>
      <c r="Y1681" t="str">
        <v>TOTAL-B0000000010</v>
      </c>
      <c r="Z1681" t="str">
        <v>Health, Safety, Security, Social &amp; Environment (H3SE)</v>
      </c>
      <c r="AA1681" t="str">
        <v>0</v>
      </c>
      <c r="AB1681" t="str">
        <v>SK008</v>
      </c>
      <c r="AD1681" t="str">
        <v>Review Pending</v>
      </c>
      <c r="AE1681" t="str">
        <f>CONCATENATE($AE$1," ",$AF$1,K1681,"'"," ",$AG$1,A1681,"'")</f>
        <v>Update tblPhysicalClass_Modify   Set DisciplineID = 'Safety showers and eye showers'   Where ID = 'TOTAL-P0000001767'</v>
      </c>
    </row>
    <row r="1682">
      <c r="A1682" t="str">
        <v>TOTAL-P0000001768</v>
      </c>
      <c r="B1682" t="str">
        <v>Subsea Accumulator Module</v>
      </c>
      <c r="C1682" t="str">
        <v>TOTAL-P0000001597</v>
      </c>
      <c r="D1682" t="str">
        <v>Integrated Control and Safety System</v>
      </c>
      <c r="E1682" t="str">
        <v>Root|Infrastructure|Module|Subsea Accumulator Module</v>
      </c>
      <c r="F1682" t="str">
        <v/>
      </c>
      <c r="G1682" t="str">
        <v/>
      </c>
      <c r="H1682" t="str">
        <v>RDS11564340</v>
      </c>
      <c r="I1682" t="str">
        <v>CONTROL FUNCTION SAM</v>
      </c>
      <c r="J1682" t="str">
        <v/>
      </c>
      <c r="L1682" t="str">
        <v/>
      </c>
      <c r="M1682" t="str">
        <v/>
      </c>
      <c r="N1682" t="str">
        <v/>
      </c>
      <c r="O1682" t="str">
        <v/>
      </c>
      <c r="P1682" t="str">
        <v/>
      </c>
      <c r="Q1682" t="str">
        <v/>
      </c>
      <c r="R1682" t="str">
        <v/>
      </c>
      <c r="S1682" t="str">
        <v/>
      </c>
      <c r="T1682" t="str">
        <v/>
      </c>
      <c r="U1682" t="str">
        <v/>
      </c>
      <c r="V1682" t="str">
        <v/>
      </c>
      <c r="W1682" t="str">
        <v>A control function to store a limit switch alarm or message as defined in VDE/VDI 3696.</v>
      </c>
      <c r="X1682" t="str">
        <v>PCA</v>
      </c>
      <c r="Y1682" t="str">
        <v>TOTAL-B0000000012</v>
      </c>
      <c r="Z1682" t="str">
        <v>Instrumentation &amp; Control Systems</v>
      </c>
      <c r="AA1682" t="str">
        <v>0</v>
      </c>
      <c r="AB1682" t="str">
        <v/>
      </c>
      <c r="AD1682" t="str">
        <v>Review Done By RC</v>
      </c>
      <c r="AE1682" t="str">
        <f>CONCATENATE($AE$1," ",$AF$1," ",$AG$1,A1682,"'")</f>
        <v>Update tblPhysicalClass_Modify   Set DisciplineID = '   Where ID = 'TOTAL-P0000001768'</v>
      </c>
    </row>
    <row r="1683">
      <c r="A1683" t="str">
        <v>TOTAL-P0000001769</v>
      </c>
      <c r="B1683" t="str">
        <v>Sample Point</v>
      </c>
      <c r="C1683" t="str">
        <v>TOTAL-P0000001536</v>
      </c>
      <c r="D1683" t="str">
        <v>Point</v>
      </c>
      <c r="E1683" t="str">
        <v>Root|Health, Safety and Environment Equipment Class|Point|Sample Point</v>
      </c>
      <c r="F1683" t="str">
        <v/>
      </c>
      <c r="G1683" t="str">
        <v/>
      </c>
      <c r="H1683" t="str">
        <v>RDS17044502</v>
      </c>
      <c r="I1683" t="str">
        <v>SAMPLE POINT</v>
      </c>
      <c r="J1683" t="str">
        <v>PIPE-MISC</v>
      </c>
      <c r="K1683" t="str">
        <v>Piping Accessory</v>
      </c>
      <c r="L1683" t="str">
        <v/>
      </c>
      <c r="M1683" t="str">
        <v/>
      </c>
      <c r="N1683" t="str">
        <v/>
      </c>
      <c r="O1683" t="str">
        <v/>
      </c>
      <c r="P1683" t="str">
        <v/>
      </c>
      <c r="Q1683" t="str">
        <v/>
      </c>
      <c r="R1683" t="str">
        <v/>
      </c>
      <c r="S1683" t="str">
        <v/>
      </c>
      <c r="T1683" t="str">
        <v/>
      </c>
      <c r="U1683" t="str">
        <v/>
      </c>
      <c r="V1683" t="str">
        <v/>
      </c>
      <c r="W1683" t="str">
        <v>A place where to collect samples or representative specimens.</v>
      </c>
      <c r="X1683" t="str">
        <v>PCA</v>
      </c>
      <c r="Y1683" t="str">
        <v>TOTAL-B0000000020</v>
      </c>
      <c r="Z1683" t="str">
        <v>Piping &amp; Layout</v>
      </c>
      <c r="AA1683" t="str">
        <v>0</v>
      </c>
      <c r="AB1683" t="str">
        <v>PI214</v>
      </c>
      <c r="AD1683" t="str">
        <v>Review Done By RC</v>
      </c>
      <c r="AE1683" t="str">
        <f>CONCATENATE($AE$1," ",$AF$1,K1683,"'"," ",$AG$1,A1683,"'")</f>
        <v>Update tblPhysicalClass_Modify   Set DisciplineID = 'Piping Accessory'   Where ID = 'TOTAL-P0000001769'</v>
      </c>
    </row>
    <row r="1684">
      <c r="A1684" t="str">
        <v>TOTAL-P0000001770</v>
      </c>
      <c r="B1684" t="str">
        <v>Sample Valve</v>
      </c>
      <c r="C1684" t="str">
        <v>TOTAL-P0000002474</v>
      </c>
      <c r="D1684" t="str">
        <v>Valve Instrument</v>
      </c>
      <c r="E1684" t="str">
        <v>Root|Subsea Material, Equipment and System|Subsea Valve|Sample Valve</v>
      </c>
      <c r="F1684" t="str">
        <v>CFIHOS-30000467</v>
      </c>
      <c r="G1684" t="str">
        <v>Sampler</v>
      </c>
      <c r="H1684" t="str">
        <v>RDS1300660921</v>
      </c>
      <c r="I1684" t="str">
        <v>SAMPLER</v>
      </c>
      <c r="J1684" t="str">
        <v/>
      </c>
      <c r="L1684" t="str">
        <v/>
      </c>
      <c r="M1684" t="str">
        <v/>
      </c>
      <c r="N1684" t="str">
        <v/>
      </c>
      <c r="O1684" t="str">
        <v/>
      </c>
      <c r="P1684" t="str">
        <v/>
      </c>
      <c r="Q1684" t="str">
        <v/>
      </c>
      <c r="R1684" t="str">
        <v/>
      </c>
      <c r="S1684" t="str">
        <v/>
      </c>
      <c r="T1684" t="str">
        <v/>
      </c>
      <c r="U1684" t="str">
        <v/>
      </c>
      <c r="V1684" t="str">
        <v/>
      </c>
      <c r="W1684" t="str">
        <v>A 'device' intended to be used to collect and contain representative specimens or selections. Relates to Sample Valve.</v>
      </c>
      <c r="X1684" t="str">
        <v>PCA (modified)</v>
      </c>
      <c r="Y1684" t="str">
        <v>TOTAL-B0000000012</v>
      </c>
      <c r="Z1684" t="str">
        <v>Instrumentation &amp; Control Systems</v>
      </c>
      <c r="AA1684" t="str">
        <v>0</v>
      </c>
      <c r="AB1684" t="str">
        <v/>
      </c>
      <c r="AD1684" t="str">
        <v>Review Done By RC</v>
      </c>
      <c r="AE1684" t="str">
        <f>CONCATENATE($AE$1," ",$AF$1," ",$AG$1,A1684,"'")</f>
        <v>Update tblPhysicalClass_Modify   Set DisciplineID = '   Where ID = 'TOTAL-P0000001770'</v>
      </c>
    </row>
    <row r="1685">
      <c r="A1685" t="str">
        <v>TOTAL-P0000001771</v>
      </c>
      <c r="B1685" t="str">
        <v>Sampler</v>
      </c>
      <c r="C1685" t="str">
        <v>TOTAL-P0000002476</v>
      </c>
      <c r="D1685" t="str">
        <v>Analyser Instrument</v>
      </c>
      <c r="E1685" t="str">
        <v>Root|Instrument Equipment|Control and Test Equipment|Monitor|Sampler</v>
      </c>
      <c r="F1685" t="str">
        <v>CFIHOS-30000467</v>
      </c>
      <c r="G1685" t="str">
        <v>sampler</v>
      </c>
      <c r="H1685" t="str">
        <v xml:space="preserve">RDS1300660921 </v>
      </c>
      <c r="I1685" t="str">
        <v xml:space="preserve">SAMPLER </v>
      </c>
      <c r="J1685" t="str">
        <v>INEQ-ANA-SAMP</v>
      </c>
      <c r="K1685" t="str">
        <v>Sampler</v>
      </c>
      <c r="L1685" t="str">
        <v/>
      </c>
      <c r="M1685" t="str">
        <v/>
      </c>
      <c r="N1685" t="str">
        <v/>
      </c>
      <c r="O1685" t="str">
        <v/>
      </c>
      <c r="P1685" t="str">
        <v/>
      </c>
      <c r="Q1685" t="str">
        <v/>
      </c>
      <c r="R1685" t="str">
        <v/>
      </c>
      <c r="S1685" t="str">
        <v/>
      </c>
      <c r="T1685" t="str">
        <v/>
      </c>
      <c r="U1685" t="str">
        <v/>
      </c>
      <c r="V1685" t="str">
        <v/>
      </c>
      <c r="W1685" t="str">
        <v>A 'device' intended to be used to collect and contain representative specimens or selections. Relates to Sampler.</v>
      </c>
      <c r="X1685" t="str">
        <v>PCA (modified)</v>
      </c>
      <c r="Y1685" t="str">
        <v>TOTAL-B0000000012</v>
      </c>
      <c r="Z1685" t="str">
        <v>Instrumentation &amp; Control Systems</v>
      </c>
      <c r="AA1685" t="str">
        <v>0</v>
      </c>
      <c r="AB1685" t="str">
        <v>N/A</v>
      </c>
      <c r="AD1685" t="str">
        <v>Review Done By RC</v>
      </c>
      <c r="AE1685" t="str">
        <f>CONCATENATE($AE$1," ",$AF$1,K1685,"'"," ",$AG$1,A1685,"'")</f>
        <v>Update tblPhysicalClass_Modify   Set DisciplineID = 'Sampler'   Where ID = 'TOTAL-P0000001771'</v>
      </c>
    </row>
    <row r="1686">
      <c r="A1686" t="str">
        <v>TOTAL-P0000001772</v>
      </c>
      <c r="B1686" t="str">
        <v>Sampling Cartridge</v>
      </c>
      <c r="C1686" t="str">
        <v>TOTAL-P0000002476</v>
      </c>
      <c r="D1686" t="str">
        <v>Analyser Instrument</v>
      </c>
      <c r="E1686" t="str">
        <v>Root|Instrument Equipment|Sampling Cartridge</v>
      </c>
      <c r="F1686" t="str">
        <v/>
      </c>
      <c r="G1686" t="str">
        <v/>
      </c>
      <c r="H1686" t="str">
        <v>RDS9655487</v>
      </c>
      <c r="I1686" t="str">
        <v>SAMPLING</v>
      </c>
      <c r="J1686" t="str">
        <v/>
      </c>
      <c r="L1686" t="str">
        <v>374</v>
      </c>
      <c r="M1686" t="str">
        <v>Bombes métalliques d'échantillonnage</v>
      </c>
      <c r="N1686" t="str">
        <v>Metallic sampling cartridge</v>
      </c>
      <c r="O1686" t="str">
        <v/>
      </c>
      <c r="P1686" t="str">
        <v/>
      </c>
      <c r="Q1686" t="str">
        <v/>
      </c>
      <c r="R1686" t="str">
        <v/>
      </c>
      <c r="S1686" t="str">
        <v/>
      </c>
      <c r="T1686" t="str">
        <v/>
      </c>
      <c r="U1686" t="str">
        <v/>
      </c>
      <c r="V1686" t="str">
        <v/>
      </c>
      <c r="W1686" t="str">
        <v>Taking a part of a material for judging its quality. Relates to Sampling Cartridge.</v>
      </c>
      <c r="X1686" t="str">
        <v>PCA (modified)</v>
      </c>
      <c r="Y1686" t="str">
        <v>TOTAL-B0000000012</v>
      </c>
      <c r="Z1686" t="str">
        <v>Instrumentation &amp; Control Systems</v>
      </c>
      <c r="AA1686" t="str">
        <v>0</v>
      </c>
      <c r="AB1686" t="str">
        <v/>
      </c>
      <c r="AD1686" t="str">
        <v>Review Done By RC</v>
      </c>
      <c r="AE1686" t="str">
        <f>CONCATENATE($AE$1," ",$AF$1," ",$AG$1,A1686,"'")</f>
        <v>Update tblPhysicalClass_Modify   Set DisciplineID = '   Where ID = 'TOTAL-P0000001772'</v>
      </c>
    </row>
    <row r="1687">
      <c r="A1687" t="str">
        <v>TOTAL-P0000001773</v>
      </c>
      <c r="B1687" t="str">
        <v>Sampling System For Water System</v>
      </c>
      <c r="C1687" t="str">
        <v>TOTAL-P0000002476</v>
      </c>
      <c r="D1687" t="str">
        <v>Analyser Instrument</v>
      </c>
      <c r="E1687" t="str">
        <v>Root|Instrument Equipment|Analysers, Sampling|Water Treatment Analyser|Sampling System For Water</v>
      </c>
      <c r="F1687" t="str">
        <v/>
      </c>
      <c r="G1687" t="str">
        <v/>
      </c>
      <c r="H1687" t="str">
        <v>RDS9655487</v>
      </c>
      <c r="I1687" t="str">
        <v>SAMPLING</v>
      </c>
      <c r="J1687" t="str">
        <v/>
      </c>
      <c r="L1687" t="str">
        <v>164617</v>
      </c>
      <c r="M1687" t="str">
        <v>Echantilloneur pour eaux</v>
      </c>
      <c r="N1687" t="str">
        <v>Sampling system for water</v>
      </c>
      <c r="O1687" t="str">
        <v>Probenahmesystem für Wasser</v>
      </c>
      <c r="P1687" t="str">
        <v>Sistema de muestreo para agua</v>
      </c>
      <c r="Q1687" t="str">
        <v/>
      </c>
      <c r="R1687" t="str">
        <v/>
      </c>
      <c r="S1687" t="str">
        <v/>
      </c>
      <c r="T1687" t="str">
        <v/>
      </c>
      <c r="U1687" t="str">
        <v/>
      </c>
      <c r="V1687" t="str">
        <v/>
      </c>
      <c r="W1687" t="str">
        <v>Taking a part of a material for judging its quality. Relates to Sampling System For Water.</v>
      </c>
      <c r="X1687" t="str">
        <v>PCA (modified)</v>
      </c>
      <c r="Y1687" t="str">
        <v>TOTAL-B0000000012</v>
      </c>
      <c r="Z1687" t="str">
        <v>Instrumentation &amp; Control Systems</v>
      </c>
      <c r="AA1687" t="str">
        <v>0</v>
      </c>
      <c r="AB1687" t="str">
        <v/>
      </c>
      <c r="AD1687" t="str">
        <v>Review Done By RC</v>
      </c>
      <c r="AE1687" t="str">
        <f>CONCATENATE($AE$1," ",$AF$1," ",$AG$1,A1687,"'")</f>
        <v>Update tblPhysicalClass_Modify   Set DisciplineID = '   Where ID = 'TOTAL-P0000001773'</v>
      </c>
    </row>
    <row r="1688">
      <c r="A1688" t="str">
        <v>TOTAL-P0000001774</v>
      </c>
      <c r="B1688" t="str">
        <v>Sampling Valve or Sampling Unit</v>
      </c>
      <c r="C1688" t="str">
        <v>TOTAL-P0000002474</v>
      </c>
      <c r="D1688" t="str">
        <v>Valve Instrument</v>
      </c>
      <c r="E1688" t="str">
        <v>Root|Instrument Equipment|Valve|Rotary Shut-Off Valve and Miscellaneous Valve|Other Rotary Shut-Off Valve and Miscellaneous Valve|Sampling Valve or Sampling Unit</v>
      </c>
      <c r="F1688" t="str">
        <v>CFIHOS-30000467</v>
      </c>
      <c r="G1688" t="str">
        <v>Sampler</v>
      </c>
      <c r="H1688" t="str">
        <v>RDS1300660921</v>
      </c>
      <c r="I1688" t="str">
        <v>SAMPLER</v>
      </c>
      <c r="J1688" t="str">
        <v/>
      </c>
      <c r="L1688" t="str">
        <v>205904</v>
      </c>
      <c r="M1688" t="str">
        <v>Robinets ou ensemble de prise d'échantillon</v>
      </c>
      <c r="N1688" t="str">
        <v>Sampling valve or sampling unit</v>
      </c>
      <c r="O1688" t="str">
        <v>Probe-/Testventile oder Probeunit</v>
      </c>
      <c r="P1688" t="str">
        <v>válvulas o dispositivo para tomar muestras</v>
      </c>
      <c r="Q1688" t="str">
        <v/>
      </c>
      <c r="R1688" t="str">
        <v/>
      </c>
      <c r="S1688" t="str">
        <v/>
      </c>
      <c r="T1688" t="str">
        <v/>
      </c>
      <c r="U1688" t="str">
        <v/>
      </c>
      <c r="V1688" t="str">
        <v/>
      </c>
      <c r="W1688" t="str">
        <v>A 'device' intended to be used to collect and contain representative specimens or selections. Relates to Sampling Valve or Sampling Unit.</v>
      </c>
      <c r="X1688" t="str">
        <v>PCA (modified)</v>
      </c>
      <c r="Y1688" t="str">
        <v>TOTAL-B0000000012</v>
      </c>
      <c r="Z1688" t="str">
        <v>Instrumentation &amp; Control Systems</v>
      </c>
      <c r="AA1688" t="str">
        <v>0</v>
      </c>
      <c r="AB1688" t="str">
        <v/>
      </c>
      <c r="AD1688" t="str">
        <v>Review Done By RC</v>
      </c>
      <c r="AE1688" t="str">
        <f>CONCATENATE($AE$1," ",$AF$1," ",$AG$1,A1688,"'")</f>
        <v>Update tblPhysicalClass_Modify   Set DisciplineID = '   Where ID = 'TOTAL-P0000001774'</v>
      </c>
    </row>
    <row r="1689">
      <c r="A1689" t="str">
        <v>TOTAL-P0000001775</v>
      </c>
      <c r="B1689" t="str">
        <v>Sampling, Automatic Calibration System</v>
      </c>
      <c r="C1689" t="str">
        <v>TOTAL-P0000002476</v>
      </c>
      <c r="D1689" t="str">
        <v>Analyser Instrument</v>
      </c>
      <c r="E1689" t="str">
        <v>Root|Instrument Equipment|Analysers, Sampling|Sampling, Automatic Calibration</v>
      </c>
      <c r="F1689" t="str">
        <v/>
      </c>
      <c r="G1689" t="str">
        <v/>
      </c>
      <c r="H1689" t="str">
        <v>RDS9655487</v>
      </c>
      <c r="I1689" t="str">
        <v>SAMPLING</v>
      </c>
      <c r="J1689" t="str">
        <v/>
      </c>
      <c r="L1689" t="str">
        <v>1648</v>
      </c>
      <c r="M1689" t="str">
        <v>Échantillonnage, calibrage automatique</v>
      </c>
      <c r="N1689" t="str">
        <v>Sampling, automatic calibration</v>
      </c>
      <c r="O1689" t="str">
        <v>Probenahmen, automatische Kalibrierung</v>
      </c>
      <c r="P1689" t="str">
        <v>Dispositivos de toma de muestras, calibrado automático</v>
      </c>
      <c r="Q1689" t="str">
        <v/>
      </c>
      <c r="R1689" t="str">
        <v/>
      </c>
      <c r="S1689" t="str">
        <v/>
      </c>
      <c r="T1689" t="str">
        <v/>
      </c>
      <c r="U1689" t="str">
        <v/>
      </c>
      <c r="V1689" t="str">
        <v/>
      </c>
      <c r="W1689" t="str">
        <v>Taking a part of a material for judging its quality. Relates to Sampling, Automatic Calibration.</v>
      </c>
      <c r="X1689" t="str">
        <v>PCA (modified)</v>
      </c>
      <c r="Y1689" t="str">
        <v>TOTAL-B0000000012</v>
      </c>
      <c r="Z1689" t="str">
        <v>Instrumentation &amp; Control Systems</v>
      </c>
      <c r="AA1689" t="str">
        <v>1</v>
      </c>
      <c r="AB1689" t="str">
        <v/>
      </c>
      <c r="AD1689" t="str">
        <v>Review Done By RC</v>
      </c>
      <c r="AE1689" t="str">
        <f>CONCATENATE($AE$1," ",$AF$1," ",$AG$1,A1689,"'")</f>
        <v>Update tblPhysicalClass_Modify   Set DisciplineID = '   Where ID = 'TOTAL-P0000001775'</v>
      </c>
    </row>
    <row r="1690">
      <c r="A1690" t="str">
        <v>TOTAL-P0000001776</v>
      </c>
      <c r="B1690" t="str">
        <v>Sand Bagging Package</v>
      </c>
      <c r="C1690" t="str">
        <v>TOTAL-P0000001783</v>
      </c>
      <c r="D1690" t="str">
        <v>Sand Removal Package For Production Water</v>
      </c>
      <c r="E1690" t="str">
        <v>Root|Mechanical Equipment Class|Other Mechanical Equipment|Oil &amp; Gas Production, Water Treatment Facility|Production Water Treatment Unit|Sand Removal Package For Production Water|Sand Bagging Package</v>
      </c>
      <c r="F1690" t="str">
        <v/>
      </c>
      <c r="G1690" t="str">
        <v/>
      </c>
      <c r="H1690" t="str">
        <v>RDS1300808591</v>
      </c>
      <c r="I1690" t="str">
        <v>PACKAGE</v>
      </c>
      <c r="J1690" t="str">
        <v/>
      </c>
      <c r="L1690" t="str">
        <v>34940705</v>
      </c>
      <c r="M1690" t="str">
        <v>Package de Sand bagging</v>
      </c>
      <c r="N1690" t="str">
        <v>Sand bagging package</v>
      </c>
      <c r="O1690" t="str">
        <v/>
      </c>
      <c r="P1690" t="str">
        <v/>
      </c>
      <c r="Q1690" t="str">
        <v/>
      </c>
      <c r="R1690" t="str">
        <v/>
      </c>
      <c r="S1690" t="str">
        <v/>
      </c>
      <c r="T1690" t="str">
        <v/>
      </c>
      <c r="U1690" t="str">
        <v/>
      </c>
      <c r="V1690" t="str">
        <v/>
      </c>
      <c r="W1690" t="str">
        <v>A 'functional object' that is any related group of objects that is viewed or organized as a unit. Relates to Sand Bagging Package.</v>
      </c>
      <c r="X1690" t="str">
        <v>PCA (modified)</v>
      </c>
      <c r="Y1690" t="str">
        <v>TOTAL-B0000000017</v>
      </c>
      <c r="Z1690" t="str">
        <v>Mechanical Static</v>
      </c>
      <c r="AA1690" t="str">
        <v>0</v>
      </c>
      <c r="AB1690" t="str">
        <v/>
      </c>
      <c r="AD1690" t="str">
        <v>Review Pending</v>
      </c>
      <c r="AE1690" t="str">
        <f>CONCATENATE($AE$1," ",$AF$1," ",$AG$1,A1690,"'")</f>
        <v>Update tblPhysicalClass_Modify   Set DisciplineID = '   Where ID = 'TOTAL-P0000001776'</v>
      </c>
    </row>
    <row r="1691">
      <c r="A1691" t="str">
        <v>TOTAL-P0000001777</v>
      </c>
      <c r="B1691" t="str">
        <v>Sand Control Equipments and Associated Accessory</v>
      </c>
      <c r="C1691" t="str">
        <v>TOTAL-P0000000342</v>
      </c>
      <c r="D1691" t="str">
        <v>Completion Equipment</v>
      </c>
      <c r="E1691" t="str">
        <v>Root|Miscellaneous Equipment|Well Equipment|Completion Equipment|Sand Control Equipments and Associated Accessory</v>
      </c>
      <c r="F1691" t="str">
        <v/>
      </c>
      <c r="G1691" t="str">
        <v/>
      </c>
      <c r="H1691" t="str">
        <v>RDS8615020</v>
      </c>
      <c r="I1691" t="str">
        <v>EQUIPMENT CLASS</v>
      </c>
      <c r="J1691" t="str">
        <v/>
      </c>
      <c r="L1691" t="str">
        <v>47K605</v>
      </c>
      <c r="M1691" t="str">
        <v>Crépines de complétion et accessoires associés</v>
      </c>
      <c r="N1691" t="str">
        <v>Sand control equipments and associated accessories</v>
      </c>
      <c r="O1691" t="str">
        <v/>
      </c>
      <c r="P1691" t="str">
        <v/>
      </c>
      <c r="Q1691" t="str">
        <v/>
      </c>
      <c r="R1691" t="str">
        <v/>
      </c>
      <c r="S1691" t="str">
        <v/>
      </c>
      <c r="T1691" t="str">
        <v/>
      </c>
      <c r="U1691" t="str">
        <v/>
      </c>
      <c r="V1691" t="str">
        <v/>
      </c>
      <c r="W1691" t="str">
        <v>An artefact class that contains classes of artefacts or physical resources required for a purpose. Relates to Sand Control Equipments and Associated Accessory.</v>
      </c>
      <c r="X1691" t="str">
        <v>PCA (modified)</v>
      </c>
      <c r="Y1691" t="str">
        <v>TOTAL-B0000000006</v>
      </c>
      <c r="Z1691" t="str">
        <v>Drilling &amp; Completion</v>
      </c>
      <c r="AA1691" t="str">
        <v>0</v>
      </c>
      <c r="AB1691" t="str">
        <v/>
      </c>
      <c r="AD1691" t="str">
        <v>Review Pending</v>
      </c>
      <c r="AE1691" t="str">
        <f>CONCATENATE($AE$1," ",$AF$1," ",$AG$1,A1691,"'")</f>
        <v>Update tblPhysicalClass_Modify   Set DisciplineID = '   Where ID = 'TOTAL-P0000001777'</v>
      </c>
    </row>
    <row r="1692">
      <c r="A1692" t="str">
        <v>TOTAL-P0000001778</v>
      </c>
      <c r="B1692" t="str">
        <v>Sand Filter for HVAC Application</v>
      </c>
      <c r="C1692" t="str">
        <v>TOTAL-P0000000715</v>
      </c>
      <c r="D1692" t="str">
        <v>Filter for HVAC Application</v>
      </c>
      <c r="E1692" t="str">
        <v>Root|Mechanical Equipment Class|Other Mechanical Equipment|Heating, Ventilation and Air Conditioning Equipment for HVAC O&amp;G Application|Filter for HVAC Application|Sand Filter for HVAC Application</v>
      </c>
      <c r="F1692" t="str">
        <v/>
      </c>
      <c r="G1692" t="str">
        <v/>
      </c>
      <c r="H1692" t="str">
        <v>RDS431686330</v>
      </c>
      <c r="I1692" t="str">
        <v>SAND FILTER</v>
      </c>
      <c r="J1692" t="str">
        <v/>
      </c>
      <c r="L1692" t="str">
        <v>257J04</v>
      </c>
      <c r="M1692" t="str">
        <v>Filtre de sable pour application HVAC</v>
      </c>
      <c r="N1692" t="str">
        <v>Sand filter for HVAC application</v>
      </c>
      <c r="O1692" t="str">
        <v/>
      </c>
      <c r="P1692" t="str">
        <v/>
      </c>
      <c r="Q1692" t="str">
        <v/>
      </c>
      <c r="R1692" t="str">
        <v/>
      </c>
      <c r="S1692" t="str">
        <v/>
      </c>
      <c r="T1692" t="str">
        <v/>
      </c>
      <c r="U1692" t="str">
        <v/>
      </c>
      <c r="V1692" t="str">
        <v/>
      </c>
      <c r="W1692" t="str">
        <v>A filter that uses a sand bed as a the filter medium</v>
      </c>
      <c r="X1692" t="str">
        <v>PCA</v>
      </c>
      <c r="Y1692" t="str">
        <v>TOTAL-B0000000011</v>
      </c>
      <c r="Z1692" t="str">
        <v>Heating, Ventilation &amp; Air Conditioning</v>
      </c>
      <c r="AA1692" t="str">
        <v>0</v>
      </c>
      <c r="AB1692" t="str">
        <v/>
      </c>
      <c r="AD1692" t="str">
        <v>Review Pending</v>
      </c>
      <c r="AE1692" t="str">
        <f>CONCATENATE($AE$1," ",$AF$1," ",$AG$1,A1692,"'")</f>
        <v>Update tblPhysicalClass_Modify   Set DisciplineID = '   Where ID = 'TOTAL-P0000001778'</v>
      </c>
    </row>
    <row r="1693">
      <c r="A1693" t="str">
        <v>TOTAL-P0000001779</v>
      </c>
      <c r="B1693" t="str">
        <v>Sand Filter Package</v>
      </c>
      <c r="C1693" t="str">
        <v>TOTAL-P0000001783</v>
      </c>
      <c r="D1693" t="str">
        <v>Sand Removal Package For Production Water</v>
      </c>
      <c r="E1693" t="str">
        <v>Root|Mechanical Equipment Class|Other Mechanical Equipment|Oil &amp; Gas Production, Water Treatment Facility|Production Water Treatment Unit|Sand Removal Package For Production Water|Sand Filter Package</v>
      </c>
      <c r="F1693" t="str">
        <v/>
      </c>
      <c r="G1693" t="str">
        <v/>
      </c>
      <c r="H1693" t="str">
        <v>RDS1300808591</v>
      </c>
      <c r="I1693" t="str">
        <v>PACKAGE</v>
      </c>
      <c r="J1693" t="str">
        <v/>
      </c>
      <c r="L1693" t="str">
        <v>34940704</v>
      </c>
      <c r="M1693" t="str">
        <v>Unité de filtration du sable</v>
      </c>
      <c r="N1693" t="str">
        <v>Sand filter package</v>
      </c>
      <c r="O1693" t="str">
        <v/>
      </c>
      <c r="P1693" t="str">
        <v/>
      </c>
      <c r="Q1693" t="str">
        <v/>
      </c>
      <c r="R1693" t="str">
        <v/>
      </c>
      <c r="S1693" t="str">
        <v/>
      </c>
      <c r="T1693" t="str">
        <v/>
      </c>
      <c r="U1693" t="str">
        <v/>
      </c>
      <c r="V1693" t="str">
        <v/>
      </c>
      <c r="W1693" t="str">
        <v>A 'functional object' that is any related group of objects that is viewed or organized as a unit. Relates to Sand Filter Package.</v>
      </c>
      <c r="X1693" t="str">
        <v>PCA (modified)</v>
      </c>
      <c r="Y1693" t="str">
        <v>TOTAL-B0000000017</v>
      </c>
      <c r="Z1693" t="str">
        <v>Mechanical Static</v>
      </c>
      <c r="AA1693" t="str">
        <v>0</v>
      </c>
      <c r="AB1693" t="str">
        <v/>
      </c>
      <c r="AD1693" t="str">
        <v>Review Pending</v>
      </c>
      <c r="AE1693" t="str">
        <f>CONCATENATE($AE$1," ",$AF$1," ",$AG$1,A1693,"'")</f>
        <v>Update tblPhysicalClass_Modify   Set DisciplineID = '   Where ID = 'TOTAL-P0000001779'</v>
      </c>
    </row>
    <row r="1694">
      <c r="A1694" t="str">
        <v>TOTAL-P0000001780</v>
      </c>
      <c r="B1694" t="str">
        <v>Sand Jetting Package</v>
      </c>
      <c r="C1694" t="str">
        <v>TOTAL-P0000001783</v>
      </c>
      <c r="D1694" t="str">
        <v>Sand Removal Package For Production Water</v>
      </c>
      <c r="E1694" t="str">
        <v>Root|Mechanical Equipment Class|Other Mechanical Equipment|Oil &amp; Gas Production, Water Treatment Facility|Production Water Treatment Unit|Sand Removal Package For Production Water|Sand Jetting Package</v>
      </c>
      <c r="F1694" t="str">
        <v/>
      </c>
      <c r="G1694" t="str">
        <v/>
      </c>
      <c r="H1694" t="str">
        <v>RDS1300808591</v>
      </c>
      <c r="I1694" t="str">
        <v>PACKAGE</v>
      </c>
      <c r="J1694" t="str">
        <v/>
      </c>
      <c r="L1694" t="str">
        <v>34940701</v>
      </c>
      <c r="M1694" t="str">
        <v>Package de Sand jetting</v>
      </c>
      <c r="N1694" t="str">
        <v>Sand jetting package</v>
      </c>
      <c r="O1694" t="str">
        <v/>
      </c>
      <c r="P1694" t="str">
        <v/>
      </c>
      <c r="Q1694" t="str">
        <v/>
      </c>
      <c r="R1694" t="str">
        <v/>
      </c>
      <c r="S1694" t="str">
        <v/>
      </c>
      <c r="T1694" t="str">
        <v/>
      </c>
      <c r="U1694" t="str">
        <v/>
      </c>
      <c r="V1694" t="str">
        <v/>
      </c>
      <c r="W1694" t="str">
        <v>A 'functional object' that is any related group of objects that is viewed or organized as a unit. Relates to Sand Jetting Package.</v>
      </c>
      <c r="X1694" t="str">
        <v>PCA (modified)</v>
      </c>
      <c r="Y1694" t="str">
        <v>TOTAL-B0000000017</v>
      </c>
      <c r="Z1694" t="str">
        <v>Mechanical Static</v>
      </c>
      <c r="AA1694" t="str">
        <v>0</v>
      </c>
      <c r="AB1694" t="str">
        <v/>
      </c>
      <c r="AD1694" t="str">
        <v>Review Pending</v>
      </c>
      <c r="AE1694" t="str">
        <f>CONCATENATE($AE$1," ",$AF$1," ",$AG$1,A1694,"'")</f>
        <v>Update tblPhysicalClass_Modify   Set DisciplineID = '   Where ID = 'TOTAL-P0000001780'</v>
      </c>
    </row>
    <row r="1695">
      <c r="A1695" t="str">
        <v>TOTAL-P0000001781</v>
      </c>
      <c r="B1695" t="str">
        <v>Sand Monitoring Equipment</v>
      </c>
      <c r="C1695" t="str">
        <v>TOTAL-P0000000375</v>
      </c>
      <c r="D1695" t="str">
        <v>Control and Test Equipment</v>
      </c>
      <c r="E1695" t="str">
        <v>Root|Instrument Equipment|Control and Test Equipment|Sand Monitoring Equipment</v>
      </c>
      <c r="F1695" t="str">
        <v/>
      </c>
      <c r="G1695" t="str">
        <v/>
      </c>
      <c r="H1695" t="str">
        <v>RDS5775602</v>
      </c>
      <c r="I1695" t="str">
        <v>SAND DETECTION MONITOR</v>
      </c>
      <c r="J1695" t="str">
        <v>SYST-CMS</v>
      </c>
      <c r="K1695" t="str">
        <v>Monitoring systems</v>
      </c>
      <c r="L1695" t="str">
        <v>1694</v>
      </c>
      <c r="M1695" t="str">
        <v>Equipement de détection et surveillance de sable</v>
      </c>
      <c r="N1695" t="str">
        <v>Sand monitoring equipment</v>
      </c>
      <c r="O1695" t="str">
        <v/>
      </c>
      <c r="P1695" t="str">
        <v/>
      </c>
      <c r="Q1695" t="str">
        <v/>
      </c>
      <c r="R1695" t="str">
        <v/>
      </c>
      <c r="S1695" t="str">
        <v/>
      </c>
      <c r="T1695" t="str">
        <v/>
      </c>
      <c r="U1695" t="str">
        <v/>
      </c>
      <c r="V1695" t="str">
        <v/>
      </c>
      <c r="W1695" t="str">
        <v>A facility with the capability of receiving signals and displaying information about sand detection</v>
      </c>
      <c r="X1695" t="str">
        <v>PCA</v>
      </c>
      <c r="Y1695" t="str">
        <v>TOTAL-B0000000012</v>
      </c>
      <c r="Z1695" t="str">
        <v>Instrumentation &amp; Control Systems</v>
      </c>
      <c r="AA1695" t="str">
        <v>0</v>
      </c>
      <c r="AB1695" t="str">
        <v>IS400</v>
      </c>
      <c r="AD1695" t="str">
        <v>Review Done By RC</v>
      </c>
      <c r="AE1695" t="str">
        <f>CONCATENATE($AE$1," ",$AF$1,K1695,"'"," ",$AG$1,A1695,"'")</f>
        <v>Update tblPhysicalClass_Modify   Set DisciplineID = 'Monitoring systems'   Where ID = 'TOTAL-P0000001781'</v>
      </c>
    </row>
    <row r="1696">
      <c r="A1696" t="str">
        <v>TOTAL-P0000001782</v>
      </c>
      <c r="B1696" t="str">
        <v>Sand Probe</v>
      </c>
      <c r="C1696" t="str">
        <v>TOTAL-P0000002476</v>
      </c>
      <c r="D1696" t="str">
        <v>Analyser Instrument</v>
      </c>
      <c r="E1696" t="str">
        <v>Root|Instrument Equipment|Sensors and Transmitter|Probe|Sand Probe</v>
      </c>
      <c r="F1696" t="str">
        <v>CFIHOS-30000243</v>
      </c>
      <c r="G1696" t="str">
        <v>solid detector</v>
      </c>
      <c r="H1696" t="str">
        <v>RDS850724</v>
      </c>
      <c r="I1696" t="str">
        <v>SAND DETECTOR</v>
      </c>
      <c r="J1696" t="str">
        <v>CORR-SAND</v>
      </c>
      <c r="K1696" t="str">
        <v>Sand Probe</v>
      </c>
      <c r="L1696" t="str">
        <v/>
      </c>
      <c r="M1696" t="str">
        <v/>
      </c>
      <c r="N1696" t="str">
        <v/>
      </c>
      <c r="O1696" t="str">
        <v/>
      </c>
      <c r="P1696" t="str">
        <v/>
      </c>
      <c r="Q1696" t="str">
        <v/>
      </c>
      <c r="R1696" t="str">
        <v/>
      </c>
      <c r="S1696" t="str">
        <v/>
      </c>
      <c r="T1696" t="str">
        <v/>
      </c>
      <c r="U1696" t="str">
        <v/>
      </c>
      <c r="V1696" t="str">
        <v/>
      </c>
      <c r="W1696" t="str">
        <v>A detector that is intended to detect sand in a liquid.</v>
      </c>
      <c r="X1696" t="str">
        <v>PCA</v>
      </c>
      <c r="Y1696" t="str">
        <v>TOTAL-B0000000012</v>
      </c>
      <c r="Z1696" t="str">
        <v>Instrumentation &amp; Control Systems</v>
      </c>
      <c r="AA1696" t="str">
        <v>0</v>
      </c>
      <c r="AB1696" t="str">
        <v>N/A</v>
      </c>
      <c r="AD1696" t="str">
        <v>Review Done By RC</v>
      </c>
      <c r="AE1696" t="str">
        <f>CONCATENATE($AE$1," ",$AF$1,K1696,"'"," ",$AG$1,A1696,"'")</f>
        <v>Update tblPhysicalClass_Modify   Set DisciplineID = 'Sand Probe'   Where ID = 'TOTAL-P0000001782'</v>
      </c>
    </row>
    <row r="1697">
      <c r="A1697" t="str">
        <v>TOTAL-P0000001783</v>
      </c>
      <c r="B1697" t="str">
        <v>Sand Removal Package For Production Water</v>
      </c>
      <c r="C1697" t="str">
        <v>TOTAL-P0000001612</v>
      </c>
      <c r="D1697" t="str">
        <v>Production Water Treatment Unit</v>
      </c>
      <c r="E1697" t="str">
        <v>Root|Mechanical Equipment Class|Other Mechanical Equipment|Oil &amp; Gas Production, Water Treatment Facility|Production Water Treatment Unit|Sand Removal Package For Production Water</v>
      </c>
      <c r="F1697" t="str">
        <v/>
      </c>
      <c r="G1697" t="str">
        <v/>
      </c>
      <c r="H1697" t="str">
        <v>RDS1300808591</v>
      </c>
      <c r="I1697" t="str">
        <v>PACKAGE</v>
      </c>
      <c r="J1697" t="str">
        <v/>
      </c>
      <c r="L1697" t="str">
        <v>349407</v>
      </c>
      <c r="M1697" t="str">
        <v>Package de dessablage et traitement du sable</v>
      </c>
      <c r="N1697" t="str">
        <v>Sand Removal Package for Production Water</v>
      </c>
      <c r="O1697" t="str">
        <v/>
      </c>
      <c r="P1697" t="str">
        <v/>
      </c>
      <c r="Q1697" t="str">
        <v/>
      </c>
      <c r="R1697" t="str">
        <v/>
      </c>
      <c r="S1697" t="str">
        <v/>
      </c>
      <c r="T1697" t="str">
        <v/>
      </c>
      <c r="U1697" t="str">
        <v/>
      </c>
      <c r="V1697" t="str">
        <v/>
      </c>
      <c r="W1697" t="str">
        <v>Abstract hierarchy class covering Sand Removal Package For Production Water.</v>
      </c>
      <c r="X1697" t="str">
        <v>Total</v>
      </c>
      <c r="Y1697" t="str">
        <v>TOTAL-B0000000017</v>
      </c>
      <c r="Z1697" t="str">
        <v>Mechanical Static</v>
      </c>
      <c r="AA1697" t="str">
        <v>1</v>
      </c>
      <c r="AB1697" t="str">
        <v/>
      </c>
      <c r="AD1697" t="str">
        <v>Review Pending</v>
      </c>
      <c r="AE1697" t="str">
        <f>CONCATENATE($AE$1," ",$AF$1," ",$AG$1,A1697,"'")</f>
        <v>Update tblPhysicalClass_Modify   Set DisciplineID = '   Where ID = 'TOTAL-P0000001783'</v>
      </c>
    </row>
    <row r="1698">
      <c r="A1698" t="str">
        <v>TOTAL-P0000001784</v>
      </c>
      <c r="B1698" t="str">
        <v>Sand Separation (Hydrocyclone) Package</v>
      </c>
      <c r="C1698" t="str">
        <v>TOTAL-P0000001783</v>
      </c>
      <c r="D1698" t="str">
        <v>Sand Removal Package For Production Water</v>
      </c>
      <c r="E1698" t="str">
        <v>Root|Mechanical Equipment Class|Other Mechanical Equipment|Oil &amp; Gas Production, Water Treatment Facility|Production Water Treatment Unit|Sand Removal Package For Production Water|Sand Separation (Hydrocyclone) Package</v>
      </c>
      <c r="F1698" t="str">
        <v>CFIHOS-30000075</v>
      </c>
      <c r="G1698" t="str">
        <v>Gas Cyclone Separator</v>
      </c>
      <c r="H1698" t="str">
        <v>RDS1300808591</v>
      </c>
      <c r="I1698" t="str">
        <v>PACKAGE</v>
      </c>
      <c r="J1698" t="str">
        <v/>
      </c>
      <c r="L1698" t="str">
        <v>34940702</v>
      </c>
      <c r="M1698" t="str">
        <v>Package de dessablage par hydrocyclone</v>
      </c>
      <c r="N1698" t="str">
        <v>Sand separation (hydrocyclone) package</v>
      </c>
      <c r="O1698" t="str">
        <v/>
      </c>
      <c r="P1698" t="str">
        <v/>
      </c>
      <c r="Q1698" t="str">
        <v/>
      </c>
      <c r="R1698" t="str">
        <v/>
      </c>
      <c r="S1698" t="str">
        <v/>
      </c>
      <c r="T1698" t="str">
        <v/>
      </c>
      <c r="U1698" t="str">
        <v/>
      </c>
      <c r="V1698" t="str">
        <v/>
      </c>
      <c r="W1698" t="str">
        <v>A hydrocyclone (often referred to by the shortened form cyclone) is a device to classify, separate or sort particles in a liquid suspension based on the ratio of their centripetal force to fluid resistance. This ratio is high for dense (where separation b</v>
      </c>
      <c r="X1698" t="str">
        <v>Wikipedia</v>
      </c>
      <c r="Y1698" t="str">
        <v>TOTAL-B0000000017</v>
      </c>
      <c r="Z1698" t="str">
        <v>Mechanical Static</v>
      </c>
      <c r="AA1698" t="str">
        <v>0</v>
      </c>
      <c r="AB1698" t="str">
        <v/>
      </c>
      <c r="AD1698" t="str">
        <v>Review Pending</v>
      </c>
      <c r="AE1698" t="str">
        <f>CONCATENATE($AE$1," ",$AF$1," ",$AG$1,A1698,"'")</f>
        <v>Update tblPhysicalClass_Modify   Set DisciplineID = '   Where ID = 'TOTAL-P0000001784'</v>
      </c>
    </row>
    <row r="1699">
      <c r="A1699" t="str">
        <v>TOTAL-P0000001785</v>
      </c>
      <c r="B1699" t="str">
        <v>Sand Washing Package</v>
      </c>
      <c r="C1699" t="str">
        <v>TOTAL-P0000001783</v>
      </c>
      <c r="D1699" t="str">
        <v>Sand Removal Package For Production Water</v>
      </c>
      <c r="E1699" t="str">
        <v>Root|Mechanical Equipment Class|Other Mechanical Equipment|Oil &amp; Gas Production, Water Treatment Facility|Production Water Treatment Unit|Sand Removal Package For Production Water|Sand Washing Package</v>
      </c>
      <c r="F1699" t="str">
        <v/>
      </c>
      <c r="G1699" t="str">
        <v/>
      </c>
      <c r="H1699" t="str">
        <v>RDS1300808591</v>
      </c>
      <c r="I1699" t="str">
        <v>PACKAGE</v>
      </c>
      <c r="J1699" t="str">
        <v/>
      </c>
      <c r="L1699" t="str">
        <v>34940703</v>
      </c>
      <c r="M1699" t="str">
        <v>Unité de nettoyage du sable</v>
      </c>
      <c r="N1699" t="str">
        <v>Sand washing package</v>
      </c>
      <c r="O1699" t="str">
        <v/>
      </c>
      <c r="P1699" t="str">
        <v/>
      </c>
      <c r="Q1699" t="str">
        <v/>
      </c>
      <c r="R1699" t="str">
        <v/>
      </c>
      <c r="S1699" t="str">
        <v/>
      </c>
      <c r="T1699" t="str">
        <v/>
      </c>
      <c r="U1699" t="str">
        <v/>
      </c>
      <c r="V1699" t="str">
        <v/>
      </c>
      <c r="W1699" t="str">
        <v>A 'functional object' that is any related group of objects that is viewed or organized as a unit. Relates to Sand Washing Package.</v>
      </c>
      <c r="X1699" t="str">
        <v>PCA (modified)</v>
      </c>
      <c r="Y1699" t="str">
        <v>TOTAL-B0000000017</v>
      </c>
      <c r="Z1699" t="str">
        <v>Mechanical Static</v>
      </c>
      <c r="AA1699" t="str">
        <v>0</v>
      </c>
      <c r="AB1699" t="str">
        <v/>
      </c>
      <c r="AD1699" t="str">
        <v>Review Pending</v>
      </c>
      <c r="AE1699" t="str">
        <f>CONCATENATE($AE$1," ",$AF$1," ",$AG$1,A1699,"'")</f>
        <v>Update tblPhysicalClass_Modify   Set DisciplineID = '   Where ID = 'TOTAL-P0000001785'</v>
      </c>
    </row>
    <row r="1700">
      <c r="A1700" t="str">
        <v>TOTAL-P0000001786</v>
      </c>
      <c r="B1700" t="str">
        <v>Sanitary Fountain</v>
      </c>
      <c r="C1700" t="str">
        <v>TOTAL-P0000001787</v>
      </c>
      <c r="D1700" t="str">
        <v>Sanitary Terminal</v>
      </c>
      <c r="E1700" t="str">
        <v>Root|Infrastructure|Plumbing|Sanitary Terminal|Sanitary Fountain</v>
      </c>
      <c r="F1700" t="str">
        <v/>
      </c>
      <c r="G1700" t="str">
        <v/>
      </c>
      <c r="H1700" t="str">
        <v/>
      </c>
      <c r="I1700" t="str">
        <v/>
      </c>
      <c r="J1700" t="str">
        <v/>
      </c>
      <c r="L1700" t="str">
        <v/>
      </c>
      <c r="M1700" t="str">
        <v/>
      </c>
      <c r="N1700" t="str">
        <v/>
      </c>
      <c r="O1700" t="str">
        <v/>
      </c>
      <c r="P1700" t="str">
        <v/>
      </c>
      <c r="Q1700" t="str">
        <v/>
      </c>
      <c r="R1700" t="str">
        <v/>
      </c>
      <c r="S1700" t="str">
        <v/>
      </c>
      <c r="T1700" t="str">
        <v/>
      </c>
      <c r="U1700" t="str">
        <v>7.6.2.3 IfcSanitaryTerminalTypeEnum</v>
      </c>
      <c r="V1700" t="str">
        <v>Sanitary Fountain</v>
      </c>
      <c r="W1700" t="str">
        <v>A sanitary terminal that provides a low pressure jet of water for a specific purpose.</v>
      </c>
      <c r="X1700" t="str">
        <v>IFC</v>
      </c>
      <c r="Y1700" t="str">
        <v>TOTAL-B0000000001</v>
      </c>
      <c r="Z1700" t="str">
        <v>Architectural</v>
      </c>
      <c r="AA1700" t="str">
        <v>0</v>
      </c>
      <c r="AB1700" t="str">
        <v/>
      </c>
      <c r="AD1700" t="str">
        <v>Review Pending</v>
      </c>
      <c r="AE1700" t="str">
        <f>CONCATENATE($AE$1," ",$AF$1," ",$AG$1,A1700,"'")</f>
        <v>Update tblPhysicalClass_Modify   Set DisciplineID = '   Where ID = 'TOTAL-P0000001786'</v>
      </c>
    </row>
    <row r="1701">
      <c r="A1701" t="str">
        <v>TOTAL-P0000001787</v>
      </c>
      <c r="B1701" t="str">
        <v>Sanitary Terminal</v>
      </c>
      <c r="C1701" t="str">
        <v>TOTAL-P0000001521</v>
      </c>
      <c r="D1701" t="str">
        <v>Plumbing</v>
      </c>
      <c r="E1701" t="str">
        <v>Root|Infrastructure|Plumbing|Sanitary Terminal</v>
      </c>
      <c r="F1701" t="str">
        <v/>
      </c>
      <c r="G1701" t="str">
        <v/>
      </c>
      <c r="H1701" t="str">
        <v/>
      </c>
      <c r="I1701" t="str">
        <v/>
      </c>
      <c r="J1701" t="str">
        <v/>
      </c>
      <c r="L1701" t="str">
        <v/>
      </c>
      <c r="M1701" t="str">
        <v/>
      </c>
      <c r="N1701" t="str">
        <v/>
      </c>
      <c r="O1701" t="str">
        <v/>
      </c>
      <c r="P1701" t="str">
        <v/>
      </c>
      <c r="Q1701" t="str">
        <v/>
      </c>
      <c r="R1701" t="str">
        <v/>
      </c>
      <c r="S1701" t="str">
        <v/>
      </c>
      <c r="T1701" t="str">
        <v/>
      </c>
      <c r="U1701" t="str">
        <v>7.6.2.3 IfcSanitaryTerminalTypeEnum</v>
      </c>
      <c r="V1701" t="str">
        <v>Sanitary Terminal Type</v>
      </c>
      <c r="W1701" t="str">
        <v>A sanitary terminal is a fixed appliance or terminal usually supplied with water and used for drinking, cleaning or foul water disposal or that is an item of equipment directly used with such an appliance or terminal.</v>
      </c>
      <c r="X1701" t="str">
        <v>IFC</v>
      </c>
      <c r="Y1701" t="str">
        <v>TOTAL-B0000000020</v>
      </c>
      <c r="Z1701" t="str">
        <v>Piping &amp; Layout</v>
      </c>
      <c r="AA1701" t="str">
        <v>1</v>
      </c>
      <c r="AB1701" t="str">
        <v/>
      </c>
      <c r="AD1701" t="str">
        <v>Review Done By RC</v>
      </c>
      <c r="AE1701" t="str">
        <f>CONCATENATE($AE$1," ",$AF$1," ",$AG$1,A1701,"'")</f>
        <v>Update tblPhysicalClass_Modify   Set DisciplineID = '   Where ID = 'TOTAL-P0000001787'</v>
      </c>
    </row>
    <row r="1702">
      <c r="A1702" t="str">
        <v>TOTAL-P0000001789</v>
      </c>
      <c r="B1702" t="str">
        <v>Satellite Telephone Set</v>
      </c>
      <c r="C1702" t="str">
        <v>TOTAL-P0000002459</v>
      </c>
      <c r="D1702" t="str">
        <v>Satellite Terminal</v>
      </c>
      <c r="E1702" t="str">
        <v>Root|IT and Telecommunication Equipment|Satellite Terminal|Satellite Telephone Set</v>
      </c>
      <c r="F1702" t="str">
        <v/>
      </c>
      <c r="G1702" t="str">
        <v/>
      </c>
      <c r="H1702" t="str">
        <v/>
      </c>
      <c r="I1702" t="str">
        <v/>
      </c>
      <c r="J1702" t="str">
        <v/>
      </c>
      <c r="L1702" t="str">
        <v>413703</v>
      </c>
      <c r="M1702" t="str">
        <v>Poste téléphonique satellite</v>
      </c>
      <c r="N1702" t="str">
        <v>Satellite telephone set</v>
      </c>
      <c r="O1702" t="str">
        <v/>
      </c>
      <c r="P1702" t="str">
        <v/>
      </c>
      <c r="Q1702" t="str">
        <v/>
      </c>
      <c r="R1702" t="str">
        <v/>
      </c>
      <c r="S1702" t="str">
        <v/>
      </c>
      <c r="T1702" t="str">
        <v/>
      </c>
      <c r="U1702" t="str">
        <v/>
      </c>
      <c r="V1702" t="str">
        <v/>
      </c>
      <c r="W1702" t="str">
        <v>A type of mobile phone that connects to orbiting satellites instead of terrestrial cell sites.</v>
      </c>
      <c r="X1702" t="str">
        <v>Total</v>
      </c>
      <c r="Y1702" t="str">
        <v>TOTAL-B0000000027</v>
      </c>
      <c r="Z1702" t="str">
        <v>Telecom</v>
      </c>
      <c r="AA1702" t="str">
        <v>0</v>
      </c>
      <c r="AB1702" t="str">
        <v>N/A</v>
      </c>
      <c r="AD1702" t="str">
        <v>Review Done By EP</v>
      </c>
      <c r="AE1702" t="str">
        <f>CONCATENATE($AE$1," ",$AF$1," ",$AG$1,A1702,"'")</f>
        <v>Update tblPhysicalClass_Modify   Set DisciplineID = '   Where ID = 'TOTAL-P0000001789'</v>
      </c>
    </row>
    <row r="1703">
      <c r="A1703" t="str">
        <v>TOTAL-P0000001790</v>
      </c>
      <c r="B1703" t="str">
        <v>Scada System</v>
      </c>
      <c r="C1703" t="str">
        <v>TOTAL-P0000001597</v>
      </c>
      <c r="D1703" t="str">
        <v>Integrated Control and Safety System</v>
      </c>
      <c r="E1703" t="str">
        <v>Root|Instrument Equipment|Process and Safety Control System|Teletransmission Equipment|Scada System</v>
      </c>
      <c r="F1703" t="str">
        <v/>
      </c>
      <c r="G1703" t="str">
        <v/>
      </c>
      <c r="H1703" t="str">
        <v>RDS316259</v>
      </c>
      <c r="I1703" t="str">
        <v>SYSTEM</v>
      </c>
      <c r="J1703" t="str">
        <v/>
      </c>
      <c r="L1703" t="str">
        <v>168402</v>
      </c>
      <c r="M1703" t="str">
        <v>Système d'acquisition de données et de surveillance (SCADA)</v>
      </c>
      <c r="N1703" t="str">
        <v>SCADA system</v>
      </c>
      <c r="O1703" t="str">
        <v/>
      </c>
      <c r="P1703" t="str">
        <v/>
      </c>
      <c r="Q1703" t="str">
        <v/>
      </c>
      <c r="R1703" t="str">
        <v/>
      </c>
      <c r="S1703" t="str">
        <v/>
      </c>
      <c r="T1703" t="str">
        <v/>
      </c>
      <c r="U1703" t="str">
        <v/>
      </c>
      <c r="V1703" t="str">
        <v/>
      </c>
      <c r="W1703" t="str">
        <v>A functional object which is an assembly of functional objects forming a network to provide a type of service or serving a common purpose. Relates to Scada System.</v>
      </c>
      <c r="X1703" t="str">
        <v>PCA (modified)</v>
      </c>
      <c r="Y1703" t="str">
        <v>TOTAL-B0000000012</v>
      </c>
      <c r="Z1703" t="str">
        <v>Instrumentation &amp; Control Systems</v>
      </c>
      <c r="AA1703" t="str">
        <v>0</v>
      </c>
      <c r="AB1703" t="str">
        <v/>
      </c>
      <c r="AD1703" t="str">
        <v>Review Done By RC</v>
      </c>
      <c r="AE1703" t="str">
        <f>CONCATENATE($AE$1," ",$AF$1," ",$AG$1,A1703,"'")</f>
        <v>Update tblPhysicalClass_Modify   Set DisciplineID = '   Where ID = 'TOTAL-P0000001790'</v>
      </c>
    </row>
    <row r="1704">
      <c r="A1704" t="str">
        <v>TOTAL-P0000001791</v>
      </c>
      <c r="B1704" t="str">
        <v>Scanner</v>
      </c>
      <c r="C1704" t="str">
        <v>TOTAL-P0000002457</v>
      </c>
      <c r="D1704" t="str">
        <v>Computer Hardware and Software</v>
      </c>
      <c r="E1704" t="str">
        <v>Root|IT and Telecommunication Equipment|Computer Hardware and Software|Scanner</v>
      </c>
      <c r="F1704" t="str">
        <v>CFIHOS-30000036</v>
      </c>
      <c r="G1704" t="str">
        <v>document scanner</v>
      </c>
      <c r="H1704" t="str">
        <v>RDS13610615</v>
      </c>
      <c r="I1704" t="str">
        <v>PHOTOGRAPHIC SCANNER</v>
      </c>
      <c r="J1704" t="str">
        <v/>
      </c>
      <c r="L1704" t="str">
        <v/>
      </c>
      <c r="M1704" t="str">
        <v/>
      </c>
      <c r="N1704" t="str">
        <v/>
      </c>
      <c r="O1704" t="str">
        <v/>
      </c>
      <c r="P1704" t="str">
        <v/>
      </c>
      <c r="Q1704" t="str">
        <v/>
      </c>
      <c r="R1704" t="str">
        <v/>
      </c>
      <c r="S1704" t="str">
        <v/>
      </c>
      <c r="T1704" t="str">
        <v/>
      </c>
      <c r="U1704" t="str">
        <v>7.4.2.6 IfcCommunicationsApplianceTypeEnum</v>
      </c>
      <c r="V1704" t="str">
        <v>Scanner</v>
      </c>
      <c r="W1704" t="str">
        <v>A 'photographic device' that is used to convert an image from analogue to digital format.</v>
      </c>
      <c r="X1704" t="str">
        <v>PCA</v>
      </c>
      <c r="Y1704" t="str">
        <v>TOTAL-B0000000027</v>
      </c>
      <c r="Z1704" t="str">
        <v>Telecom</v>
      </c>
      <c r="AA1704" t="str">
        <v>0</v>
      </c>
      <c r="AB1704" t="str">
        <v>N/A</v>
      </c>
      <c r="AD1704" t="str">
        <v>Review Done By EP</v>
      </c>
      <c r="AE1704" t="str">
        <f>CONCATENATE($AE$1," ",$AF$1," ",$AG$1,A1704,"'")</f>
        <v>Update tblPhysicalClass_Modify   Set DisciplineID = '   Where ID = 'TOTAL-P0000001791'</v>
      </c>
    </row>
    <row r="1705">
      <c r="A1705" t="str">
        <v>TOTAL-P0000001792</v>
      </c>
      <c r="B1705" t="str">
        <v>Subsea Control Module</v>
      </c>
      <c r="C1705" t="str">
        <v>TOTAL-P0000001597</v>
      </c>
      <c r="D1705" t="str">
        <v>Integrated Control and Safety System</v>
      </c>
      <c r="E1705" t="str">
        <v>Root|Infrastructure|Module|Subsea Control Module</v>
      </c>
      <c r="F1705" t="str">
        <v/>
      </c>
      <c r="G1705" t="str">
        <v/>
      </c>
      <c r="H1705" t="str">
        <v/>
      </c>
      <c r="I1705" t="str">
        <v/>
      </c>
      <c r="J1705" t="str">
        <v/>
      </c>
      <c r="L1705" t="str">
        <v/>
      </c>
      <c r="M1705" t="str">
        <v/>
      </c>
      <c r="N1705" t="str">
        <v/>
      </c>
      <c r="O1705" t="str">
        <v/>
      </c>
      <c r="P1705" t="str">
        <v/>
      </c>
      <c r="Q1705" t="str">
        <v/>
      </c>
      <c r="R1705" t="str">
        <v/>
      </c>
      <c r="S1705" t="str">
        <v/>
      </c>
      <c r="T1705" t="str">
        <v/>
      </c>
      <c r="U1705" t="str">
        <v/>
      </c>
      <c r="V1705" t="str">
        <v/>
      </c>
      <c r="W1705" t="str">
        <v>Subsea Control Modules (SCMs) are a modular design concept integrating the requisite monitoring, control and shutdown functions for Subsea Production wells, Injection wells, Manifolds, PLEM, and Work-Over Controls.</v>
      </c>
      <c r="X1705" t="str">
        <v>ProServ (modified)</v>
      </c>
      <c r="Y1705" t="str">
        <v>TOTAL-B0000000012</v>
      </c>
      <c r="Z1705" t="str">
        <v>Instrumentation &amp; Control Systems</v>
      </c>
      <c r="AA1705" t="str">
        <v>0</v>
      </c>
      <c r="AB1705" t="str">
        <v/>
      </c>
      <c r="AD1705" t="str">
        <v>Review Done By RC</v>
      </c>
      <c r="AE1705" t="str">
        <f>CONCATENATE($AE$1," ",$AF$1," ",$AG$1,A1705,"'")</f>
        <v>Update tblPhysicalClass_Modify   Set DisciplineID = '   Where ID = 'TOTAL-P0000001792'</v>
      </c>
    </row>
    <row r="1706">
      <c r="A1706" t="str">
        <v>TOTAL-P0000001793</v>
      </c>
      <c r="B1706" t="str">
        <v>Scramble Net</v>
      </c>
      <c r="C1706" t="str">
        <v>TOTAL-P0000001424</v>
      </c>
      <c r="D1706" t="str">
        <v>Other Safety and Protection Equipment</v>
      </c>
      <c r="E1706" t="str">
        <v>Root|Health, Safety and Environment Equipment Class|Other Safety and Protection Equipment|Scramble Net</v>
      </c>
      <c r="F1706" t="str">
        <v/>
      </c>
      <c r="G1706" t="str">
        <v/>
      </c>
      <c r="H1706" t="str">
        <v/>
      </c>
      <c r="I1706" t="str">
        <v/>
      </c>
      <c r="J1706" t="str">
        <v>SAFY-SAV</v>
      </c>
      <c r="K1706" t="str">
        <v>Life Saving, First Aid, Protection</v>
      </c>
      <c r="L1706" t="str">
        <v/>
      </c>
      <c r="M1706" t="str">
        <v/>
      </c>
      <c r="N1706" t="str">
        <v/>
      </c>
      <c r="O1706" t="str">
        <v/>
      </c>
      <c r="P1706" t="str">
        <v/>
      </c>
      <c r="Q1706" t="str">
        <v/>
      </c>
      <c r="R1706" t="str">
        <v/>
      </c>
      <c r="S1706" t="str">
        <v/>
      </c>
      <c r="T1706" t="str">
        <v/>
      </c>
      <c r="U1706" t="str">
        <v/>
      </c>
      <c r="V1706" t="str">
        <v/>
      </c>
      <c r="W1706" t="str">
        <v>A lattice rope artefact for aid in evacuation or recovery survival operations at sea</v>
      </c>
      <c r="X1706" t="str">
        <v>Total</v>
      </c>
      <c r="Y1706" t="str">
        <v>TOTAL-B0000000010</v>
      </c>
      <c r="Z1706" t="str">
        <v>Health, Safety, Security, Social &amp; Environment (H3SE)</v>
      </c>
      <c r="AA1706" t="str">
        <v>0</v>
      </c>
      <c r="AB1706" t="str">
        <v>SN001</v>
      </c>
      <c r="AD1706" t="str">
        <v>Review Pending</v>
      </c>
      <c r="AE1706" t="str">
        <f>CONCATENATE($AE$1," ",$AF$1,K1706,"'"," ",$AG$1,A1706,"'")</f>
        <v>Update tblPhysicalClass_Modify   Set DisciplineID = 'Life Saving, First Aid, Protection'   Where ID = 'TOTAL-P0000001793'</v>
      </c>
    </row>
    <row r="1707">
      <c r="A1707" t="str">
        <v>TOTAL-P0000001794</v>
      </c>
      <c r="B1707" t="str">
        <v>Scraped Surface Or Screw-Type Heat Exchanger</v>
      </c>
      <c r="C1707" t="str">
        <v>TOTAL-P0000000931</v>
      </c>
      <c r="D1707" t="str">
        <v>Heat Exchanger</v>
      </c>
      <c r="E1707" t="str">
        <v>Root|Mechanical Equipment Class|Heat Exchanger|Scraped Surface Or Screw-Type Heat Exchanger</v>
      </c>
      <c r="F1707" t="str">
        <v/>
      </c>
      <c r="G1707" t="str">
        <v/>
      </c>
      <c r="H1707" t="str">
        <v>RDS11015270</v>
      </c>
      <c r="I1707" t="str">
        <v>SCRAPED SURFACE HEAT EXCHANGER</v>
      </c>
      <c r="J1707" t="str">
        <v/>
      </c>
      <c r="L1707" t="str">
        <v>1317</v>
      </c>
      <c r="M1707" t="str">
        <v>Échangeurs à surface raclée ou à vis</v>
      </c>
      <c r="N1707" t="str">
        <v>Scraped surface or screw-type heat exchangers</v>
      </c>
      <c r="O1707" t="str">
        <v>Wärmetauscher verschraubter Typ oder mit gekratzter Oberfläche</v>
      </c>
      <c r="P1707" t="str">
        <v>Intercambiadores de superficie rascada o de tornillo</v>
      </c>
      <c r="Q1707" t="str">
        <v/>
      </c>
      <c r="R1707" t="str">
        <v/>
      </c>
      <c r="S1707" t="str">
        <v/>
      </c>
      <c r="T1707" t="str">
        <v/>
      </c>
      <c r="U1707" t="str">
        <v/>
      </c>
      <c r="V1707" t="str">
        <v/>
      </c>
      <c r="W1707" t="str">
        <v>An indirect contact heat exchanger in which rotating blades continously remove crystallised or high viscous material from the cylider surface.</v>
      </c>
      <c r="X1707" t="str">
        <v>PCA</v>
      </c>
      <c r="Y1707" t="str">
        <v>TOTAL-B0000000017</v>
      </c>
      <c r="Z1707" t="str">
        <v>Mechanical Static</v>
      </c>
      <c r="AA1707" t="str">
        <v>0</v>
      </c>
      <c r="AB1707" t="str">
        <v/>
      </c>
      <c r="AD1707" t="str">
        <v>Review Pending</v>
      </c>
      <c r="AE1707" t="str">
        <f>CONCATENATE($AE$1," ",$AF$1," ",$AG$1,A1707,"'")</f>
        <v>Update tblPhysicalClass_Modify   Set DisciplineID = '   Where ID = 'TOTAL-P0000001794'</v>
      </c>
    </row>
    <row r="1708">
      <c r="A1708" t="str">
        <v>TOTAL-P0000001795</v>
      </c>
      <c r="B1708" t="str">
        <v>Screen Filter</v>
      </c>
      <c r="C1708" t="str">
        <v>TOTAL-P0000001941</v>
      </c>
      <c r="D1708" t="str">
        <v>Static Filter</v>
      </c>
      <c r="E1708" t="str">
        <v>Root|Mechanical Equipment Class|Tank and Vessel|Drum|Static Filter|Screen Filter</v>
      </c>
      <c r="F1708" t="str">
        <v/>
      </c>
      <c r="G1708" t="str">
        <v/>
      </c>
      <c r="H1708" t="str">
        <v>RDS4316863370</v>
      </c>
      <c r="I1708" t="str">
        <v>SCREEN FILTER</v>
      </c>
      <c r="J1708" t="str">
        <v>FILT-SCRN</v>
      </c>
      <c r="K1708" t="str">
        <v>Screen Filter</v>
      </c>
      <c r="L1708" t="str">
        <v/>
      </c>
      <c r="M1708" t="str">
        <v/>
      </c>
      <c r="N1708" t="str">
        <v/>
      </c>
      <c r="O1708" t="str">
        <v/>
      </c>
      <c r="P1708" t="str">
        <v/>
      </c>
      <c r="Q1708" t="str">
        <v/>
      </c>
      <c r="R1708" t="str">
        <v/>
      </c>
      <c r="S1708" t="str">
        <v/>
      </c>
      <c r="T1708" t="str">
        <v/>
      </c>
      <c r="U1708" t="str">
        <v>7.1.2.5 IfcPermeableCoveringOperationEnum</v>
      </c>
      <c r="V1708" t="str">
        <v>Screen</v>
      </c>
      <c r="W1708" t="str">
        <v>A filter that contains a permeable item for removing particles from a fluid when the fluid passes through.</v>
      </c>
      <c r="X1708" t="str">
        <v>PCA</v>
      </c>
      <c r="Y1708" t="str">
        <v>TOTAL-B0000000011</v>
      </c>
      <c r="Z1708" t="str">
        <v>Heating, Ventilation &amp; Air Conditioning</v>
      </c>
      <c r="AA1708" t="str">
        <v>0</v>
      </c>
      <c r="AB1708" t="str">
        <v>PI213</v>
      </c>
      <c r="AD1708" t="str">
        <v>Review Pending</v>
      </c>
      <c r="AE1708" t="str">
        <f>CONCATENATE($AE$1," ",$AF$1,K1708,"'"," ",$AG$1,A1708,"'")</f>
        <v>Update tblPhysicalClass_Modify   Set DisciplineID = 'Screen Filter'   Where ID = 'TOTAL-P0000001795'</v>
      </c>
    </row>
    <row r="1709">
      <c r="A1709" t="str">
        <v>TOTAL-P0000001796</v>
      </c>
      <c r="B1709" t="str">
        <v>Screw Compressor</v>
      </c>
      <c r="C1709" t="str">
        <v>TOTAL-P0000001732</v>
      </c>
      <c r="D1709" t="str">
        <v>Rotary Positive Displacement Compressor</v>
      </c>
      <c r="E1709" t="str">
        <v>Root|Mechanical Equipment Class|Compressor|Rotary Positive Displacement Compressor|Screw Compressor</v>
      </c>
      <c r="F1709" t="str">
        <v>CFIHOS-30000553</v>
      </c>
      <c r="G1709" t="str">
        <v>screw compressor</v>
      </c>
      <c r="H1709" t="str">
        <v xml:space="preserve">RDS435419 </v>
      </c>
      <c r="I1709" t="str">
        <v xml:space="preserve">SCREW COMPRESSOR </v>
      </c>
      <c r="J1709" t="str">
        <v>COMP-ROT-SCRW</v>
      </c>
      <c r="K1709" t="str">
        <v>Screw Compressor</v>
      </c>
      <c r="L1709" t="str">
        <v>153801</v>
      </c>
      <c r="M1709" t="str">
        <v>Compresseurs à vis (API 619)</v>
      </c>
      <c r="N1709" t="str">
        <v>Screw compressors (API 619)</v>
      </c>
      <c r="O1709" t="str">
        <v/>
      </c>
      <c r="P1709" t="str">
        <v/>
      </c>
      <c r="Q1709" t="str">
        <v/>
      </c>
      <c r="R1709" t="str">
        <v/>
      </c>
      <c r="S1709" t="str">
        <v/>
      </c>
      <c r="T1709" t="str">
        <v/>
      </c>
      <c r="U1709" t="str">
        <v>7.5.2.8 IfcCompressorTypeEnum</v>
      </c>
      <c r="V1709" t="str">
        <v>Single Screw</v>
      </c>
      <c r="W1709" t="str">
        <v xml:space="preserve">A rotary compressor in which compression is carried out by the intermeshing of two helical or differently formed screws, which transport the gas from inlet to outlet. </v>
      </c>
      <c r="X1709" t="str">
        <v>PCA</v>
      </c>
      <c r="Y1709" t="str">
        <v>TOTAL-B0000000016</v>
      </c>
      <c r="Z1709" t="str">
        <v>Mechanical Rotating</v>
      </c>
      <c r="AA1709" t="str">
        <v>0</v>
      </c>
      <c r="AB1709" t="str">
        <v>KC001</v>
      </c>
      <c r="AD1709" t="str">
        <v>Review Pending</v>
      </c>
      <c r="AE1709" t="str">
        <f>CONCATENATE($AE$1," ",$AF$1,Y1709,"'"," ",$AG$1,A1709,"'")</f>
        <v>Update tblPhysicalClass_Modify   Set DisciplineID = 'TOTAL-B0000000016'   Where ID = 'TOTAL-P0000001796'</v>
      </c>
    </row>
    <row r="1710">
      <c r="A1710" t="str">
        <v>TOTAL-P0000001797</v>
      </c>
      <c r="B1710" t="str">
        <v>Screw Conveyor</v>
      </c>
      <c r="C1710" t="str">
        <v>TOTAL-P0000000919</v>
      </c>
      <c r="D1710" t="str">
        <v>Handling Equipment For Bulk Product</v>
      </c>
      <c r="E1710" t="str">
        <v>Root|Miscellaneous Equipment|Handling Equipment For Bulk Product|Screw Conveyor</v>
      </c>
      <c r="F1710" t="str">
        <v>CFIHOS-30000226</v>
      </c>
      <c r="G1710" t="str">
        <v>screw conveyor</v>
      </c>
      <c r="H1710" t="str">
        <v>RDS11588455</v>
      </c>
      <c r="I1710" t="str">
        <v>SCREW CONVEYOR</v>
      </c>
      <c r="J1710" t="str">
        <v/>
      </c>
      <c r="L1710" t="str">
        <v>3073</v>
      </c>
      <c r="M1710" t="str">
        <v>Transporteurs à vis</v>
      </c>
      <c r="N1710" t="str">
        <v>Screw conveyors</v>
      </c>
      <c r="O1710" t="str">
        <v>Schraubenbeförderer?</v>
      </c>
      <c r="P1710" t="str">
        <v>Cintas transportadoras de tornillo</v>
      </c>
      <c r="Q1710" t="str">
        <v/>
      </c>
      <c r="R1710" t="str">
        <v/>
      </c>
      <c r="S1710" t="str">
        <v/>
      </c>
      <c r="T1710" t="str">
        <v/>
      </c>
      <c r="U1710" t="str">
        <v/>
      </c>
      <c r="V1710" t="str">
        <v/>
      </c>
      <c r="W1710" t="str">
        <v>is a conveyer intended to move dry, solid material from one location to another by means of a helix or screw rotating in a cylindrical conduit.</v>
      </c>
      <c r="X1710" t="str">
        <v>CFIHOS</v>
      </c>
      <c r="Y1710" t="str">
        <v>TOTAL-B0000000015</v>
      </c>
      <c r="Z1710" t="str">
        <v>Maintenance &amp; Inspection Engineering</v>
      </c>
      <c r="AA1710" t="str">
        <v>0</v>
      </c>
      <c r="AB1710" t="str">
        <v>0</v>
      </c>
      <c r="AD1710" t="str">
        <v>Review Pending</v>
      </c>
      <c r="AE1710" t="str">
        <f>CONCATENATE($AE$1," ",$AF$1," ",$AG$1,A1710,"'")</f>
        <v>Update tblPhysicalClass_Modify   Set DisciplineID = '   Where ID = 'TOTAL-P0000001797'</v>
      </c>
    </row>
    <row r="1711">
      <c r="A1711" t="str">
        <v>TOTAL-P0000001798</v>
      </c>
      <c r="B1711" t="str">
        <v>Screwed Thermowell</v>
      </c>
      <c r="C1711" t="str">
        <v>TOTAL-P0000002480</v>
      </c>
      <c r="D1711" t="str">
        <v>Temperature instrument</v>
      </c>
      <c r="E1711" t="str">
        <v>Root|Instrument Equipment|Sensors and Transmitter|Temperature Measurement Device|Screwed Thermowell</v>
      </c>
      <c r="F1711" t="str">
        <v>CFIHOS-30000479</v>
      </c>
      <c r="G1711" t="str">
        <v>thermowell</v>
      </c>
      <c r="H1711" t="str">
        <v>RDS5771054</v>
      </c>
      <c r="I1711" t="str">
        <v>SCREWED THERMOWELL</v>
      </c>
      <c r="J1711" t="str">
        <v>PIPE-MISC</v>
      </c>
      <c r="K1711" t="str">
        <v>Piping Accessory</v>
      </c>
      <c r="L1711" t="str">
        <v/>
      </c>
      <c r="M1711" t="str">
        <v/>
      </c>
      <c r="N1711" t="str">
        <v/>
      </c>
      <c r="O1711" t="str">
        <v/>
      </c>
      <c r="P1711" t="str">
        <v/>
      </c>
      <c r="Q1711" t="str">
        <v/>
      </c>
      <c r="R1711" t="str">
        <v/>
      </c>
      <c r="S1711" t="str">
        <v/>
      </c>
      <c r="T1711" t="str">
        <v/>
      </c>
      <c r="U1711" t="str">
        <v/>
      </c>
      <c r="V1711" t="str">
        <v/>
      </c>
      <c r="W1711" t="str">
        <v>A thermowell that is provided with screwed process connection (external threads for pressure-tight attachment to a vessel or pipe).</v>
      </c>
      <c r="X1711" t="str">
        <v>PCA</v>
      </c>
      <c r="Y1711" t="str">
        <v>TOTAL-B0000000012</v>
      </c>
      <c r="Z1711" t="str">
        <v>Instrumentation &amp; Control Systems</v>
      </c>
      <c r="AA1711" t="str">
        <v>0</v>
      </c>
      <c r="AB1711" t="str">
        <v>N/A</v>
      </c>
      <c r="AD1711" t="str">
        <v>Review Done By RC</v>
      </c>
      <c r="AE1711" t="str">
        <f>CONCATENATE($AE$1," ",$AF$1,K1711,"'"," ",$AG$1,A1711,"'")</f>
        <v>Update tblPhysicalClass_Modify   Set DisciplineID = 'Piping Accessory'   Where ID = 'TOTAL-P0000001798'</v>
      </c>
    </row>
    <row r="1712">
      <c r="A1712" t="str">
        <v>TOTAL-P0000001799</v>
      </c>
      <c r="B1712" t="str">
        <v>Scroll Compressor</v>
      </c>
      <c r="C1712" t="str">
        <v>TOTAL-P0000000350</v>
      </c>
      <c r="D1712" t="str">
        <v>Compressor</v>
      </c>
      <c r="E1712" t="str">
        <v>Root|Mechanical Equipment Class|Compressor|Scroll Compressor</v>
      </c>
      <c r="F1712" t="str">
        <v/>
      </c>
      <c r="G1712" t="str">
        <v/>
      </c>
      <c r="H1712" t="str">
        <v/>
      </c>
      <c r="I1712" t="str">
        <v/>
      </c>
      <c r="J1712" t="str">
        <v/>
      </c>
      <c r="L1712" t="str">
        <v/>
      </c>
      <c r="M1712" t="str">
        <v/>
      </c>
      <c r="N1712" t="str">
        <v/>
      </c>
      <c r="O1712" t="str">
        <v/>
      </c>
      <c r="P1712" t="str">
        <v/>
      </c>
      <c r="Q1712" t="str">
        <v/>
      </c>
      <c r="R1712" t="str">
        <v/>
      </c>
      <c r="S1712" t="str">
        <v/>
      </c>
      <c r="T1712" t="str">
        <v/>
      </c>
      <c r="U1712" t="str">
        <v>7.5.2.8 IfcCompressorTypeEnum</v>
      </c>
      <c r="V1712" t="str">
        <v>Scroll</v>
      </c>
      <c r="W1712" t="str">
        <v>A compressor that uses two interleaving scrolls, one which is fixed in position while the other orbits eccentrically without rotating to pump, compress or pressurize fluids.</v>
      </c>
      <c r="X1712" t="str">
        <v>Total</v>
      </c>
      <c r="Y1712" t="str">
        <v>TOTAL-B0000000016</v>
      </c>
      <c r="Z1712" t="str">
        <v>Mechanical Rotating</v>
      </c>
      <c r="AA1712" t="str">
        <v>0</v>
      </c>
      <c r="AB1712" t="str">
        <v>RB113</v>
      </c>
      <c r="AD1712" t="str">
        <v>Review Pending</v>
      </c>
      <c r="AE1712" t="str">
        <f>CONCATENATE($AE$1," ",$AF$1,Y1712,"'"," ",$AG$1,A1712,"'")</f>
        <v>Update tblPhysicalClass_Modify   Set DisciplineID = 'TOTAL-B0000000016'   Where ID = 'TOTAL-P0000001799'</v>
      </c>
    </row>
    <row r="1713">
      <c r="A1713" t="str">
        <v>TOTAL-P0000001800</v>
      </c>
      <c r="B1713" t="str">
        <v>Scrubber</v>
      </c>
      <c r="C1713" t="str">
        <v>TOTAL-P0000000331</v>
      </c>
      <c r="D1713" t="str">
        <v>Column</v>
      </c>
      <c r="E1713" t="str">
        <v>Root|Mechanical Equipment Class|Tank and Vessel|Column|Scrubber</v>
      </c>
      <c r="F1713" t="str">
        <v>CFIHOS-30000588</v>
      </c>
      <c r="G1713" t="str">
        <v>scrubber</v>
      </c>
      <c r="H1713" t="str">
        <v>RDS414764</v>
      </c>
      <c r="I1713" t="str">
        <v>SCRUBBER</v>
      </c>
      <c r="J1713" t="str">
        <v/>
      </c>
      <c r="L1713" t="str">
        <v/>
      </c>
      <c r="M1713" t="str">
        <v/>
      </c>
      <c r="N1713" t="str">
        <v/>
      </c>
      <c r="O1713" t="str">
        <v/>
      </c>
      <c r="P1713" t="str">
        <v/>
      </c>
      <c r="Q1713" t="str">
        <v/>
      </c>
      <c r="R1713" t="str">
        <v/>
      </c>
      <c r="S1713" t="str">
        <v/>
      </c>
      <c r="T1713" t="str">
        <v/>
      </c>
      <c r="U1713" t="str">
        <v/>
      </c>
      <c r="V1713" t="str">
        <v/>
      </c>
      <c r="W1713" t="str">
        <v>A distillation column intended to clean gas by washing the gas flow with water or with another liquid entering at the top of the vessel and sprayed in the gas. Typically to remove dust and small particles.</v>
      </c>
      <c r="X1713" t="str">
        <v>PCA</v>
      </c>
      <c r="Y1713" t="str">
        <v>TOTAL-B0000000017</v>
      </c>
      <c r="Z1713" t="str">
        <v>Mechanical Static</v>
      </c>
      <c r="AA1713" t="str">
        <v>0</v>
      </c>
      <c r="AB1713" t="str">
        <v>0</v>
      </c>
      <c r="AD1713" t="str">
        <v>Review Pending</v>
      </c>
      <c r="AE1713" t="str">
        <f>CONCATENATE($AE$1," ",$AF$1," ",$AG$1,A1713,"'")</f>
        <v>Update tblPhysicalClass_Modify   Set DisciplineID = '   Where ID = 'TOTAL-P0000001800'</v>
      </c>
    </row>
    <row r="1714">
      <c r="A1714" t="str">
        <v>TOTAL-P0000001801</v>
      </c>
      <c r="B1714" t="str">
        <v>Sea Water/Injection Water Filtration</v>
      </c>
      <c r="C1714" t="str">
        <v>TOTAL-P0000001802</v>
      </c>
      <c r="D1714" t="str">
        <v>Sea Water/Injection Water Treatment Unit</v>
      </c>
      <c r="E1714" t="str">
        <v>Root|Mechanical Equipment Class|Other Mechanical Equipment|Oil &amp; Gas Production, Water Treatment Facility|Sea Water/Injection Water Treatment Unit|Sea Water/Injection Water Filtration</v>
      </c>
      <c r="F1714" t="str">
        <v/>
      </c>
      <c r="G1714" t="str">
        <v/>
      </c>
      <c r="H1714" t="str">
        <v/>
      </c>
      <c r="I1714" t="str">
        <v/>
      </c>
      <c r="J1714" t="str">
        <v/>
      </c>
      <c r="L1714" t="str">
        <v>349501</v>
      </c>
      <c r="M1714" t="str">
        <v>Unité de filtration Eau de mer / Eau d'injection</v>
      </c>
      <c r="N1714" t="str">
        <v>Sea Water / Injection Water Filtration</v>
      </c>
      <c r="O1714" t="str">
        <v/>
      </c>
      <c r="P1714" t="str">
        <v/>
      </c>
      <c r="Q1714" t="str">
        <v/>
      </c>
      <c r="R1714" t="str">
        <v/>
      </c>
      <c r="S1714" t="str">
        <v/>
      </c>
      <c r="T1714" t="str">
        <v/>
      </c>
      <c r="U1714" t="str">
        <v/>
      </c>
      <c r="V1714" t="str">
        <v/>
      </c>
      <c r="W1714" t="str">
        <v>Abstract hierarchy class covering Sea Water / Injection Water Filtration.</v>
      </c>
      <c r="X1714" t="str">
        <v>Total</v>
      </c>
      <c r="Y1714" t="str">
        <v>TOTAL-B0000000017</v>
      </c>
      <c r="Z1714" t="str">
        <v>Mechanical Static</v>
      </c>
      <c r="AA1714" t="str">
        <v>1</v>
      </c>
      <c r="AB1714" t="str">
        <v/>
      </c>
      <c r="AD1714" t="str">
        <v>Review Pending</v>
      </c>
      <c r="AE1714" t="str">
        <f>CONCATENATE($AE$1," ",$AF$1," ",$AG$1,A1714,"'")</f>
        <v>Update tblPhysicalClass_Modify   Set DisciplineID = '   Where ID = 'TOTAL-P0000001801'</v>
      </c>
    </row>
    <row r="1715">
      <c r="A1715" t="str">
        <v>TOTAL-P0000001802</v>
      </c>
      <c r="B1715" t="str">
        <v>Sea Water/Injection Water Treatment Unit</v>
      </c>
      <c r="C1715" t="str">
        <v>TOTAL-P0000001378</v>
      </c>
      <c r="D1715" t="str">
        <v>Oil &amp; Gas Production, Water Treatment Facility</v>
      </c>
      <c r="E1715" t="str">
        <v>Root|Mechanical Equipment Class|Other Mechanical Equipment|Oil &amp; Gas Production, Water Treatment Facility|Sea Water/Injection Water Treatment Unit</v>
      </c>
      <c r="F1715" t="str">
        <v/>
      </c>
      <c r="G1715" t="str">
        <v/>
      </c>
      <c r="H1715" t="str">
        <v/>
      </c>
      <c r="I1715" t="str">
        <v/>
      </c>
      <c r="J1715" t="str">
        <v/>
      </c>
      <c r="L1715" t="str">
        <v>3495</v>
      </c>
      <c r="M1715" t="str">
        <v>Unités de traitement d'Eau de mer / Eau d'injection</v>
      </c>
      <c r="N1715" t="str">
        <v>Sea Water / Injection Water Treatment Units</v>
      </c>
      <c r="O1715" t="str">
        <v/>
      </c>
      <c r="P1715" t="str">
        <v/>
      </c>
      <c r="Q1715" t="str">
        <v/>
      </c>
      <c r="R1715" t="str">
        <v/>
      </c>
      <c r="S1715" t="str">
        <v/>
      </c>
      <c r="T1715" t="str">
        <v/>
      </c>
      <c r="U1715" t="str">
        <v/>
      </c>
      <c r="V1715" t="str">
        <v/>
      </c>
      <c r="W1715" t="str">
        <v>A basic step in a process. Unit operations involve a physical change or chemical transformation such as separation, crystallization, evaporation, filtration, polymerization, isomerization, and other reactions. Relates to Sea Water / Injection Water Treatm</v>
      </c>
      <c r="X1715" t="str">
        <v>Wikipedia (modified)</v>
      </c>
      <c r="Y1715" t="str">
        <v>TOTAL-B0000000017</v>
      </c>
      <c r="Z1715" t="str">
        <v>Mechanical Static</v>
      </c>
      <c r="AA1715" t="str">
        <v>1</v>
      </c>
      <c r="AB1715" t="str">
        <v/>
      </c>
      <c r="AD1715" t="str">
        <v>Review Pending</v>
      </c>
      <c r="AE1715" t="str">
        <f>CONCATENATE($AE$1," ",$AF$1," ",$AG$1,A1715,"'")</f>
        <v>Update tblPhysicalClass_Modify   Set DisciplineID = '   Where ID = 'TOTAL-P0000001802'</v>
      </c>
    </row>
    <row r="1716">
      <c r="A1716" t="str">
        <v>TOTAL-P0000001803</v>
      </c>
      <c r="B1716" t="str">
        <v>Sea Water Desalination Unit</v>
      </c>
      <c r="C1716" t="str">
        <v>TOTAL-P0000001802</v>
      </c>
      <c r="D1716" t="str">
        <v>Sea Water/Injection Water Treatment Unit</v>
      </c>
      <c r="E1716" t="str">
        <v>Root|Mechanical Equipment Class|Other Mechanical Equipment|Oil &amp; Gas Production, Water Treatment Facility|Sea Water/Injection Water Treatment Unit|Sea Water Desalination Unit</v>
      </c>
      <c r="F1716" t="str">
        <v>CFIHOS-30000280</v>
      </c>
      <c r="G1716" t="str">
        <v>water desalination system</v>
      </c>
      <c r="H1716" t="str">
        <v>RDS270764</v>
      </c>
      <c r="I1716" t="str">
        <v>DESALINATION UNIT</v>
      </c>
      <c r="J1716" t="str">
        <v>PKG-DESALT</v>
      </c>
      <c r="K1716" t="str">
        <v>Seawater desalination units</v>
      </c>
      <c r="L1716" t="str">
        <v>349503</v>
      </c>
      <c r="M1716" t="str">
        <v>Unité de dessalement Eau de mer</v>
      </c>
      <c r="N1716" t="str">
        <v>Sea Water Desalination unit</v>
      </c>
      <c r="O1716" t="str">
        <v/>
      </c>
      <c r="P1716" t="str">
        <v/>
      </c>
      <c r="Q1716" t="str">
        <v>THERMOWELL</v>
      </c>
      <c r="R1716" t="str">
        <v>Thermowell</v>
      </c>
      <c r="S1716" t="str">
        <v/>
      </c>
      <c r="T1716" t="str">
        <v/>
      </c>
      <c r="U1716" t="str">
        <v/>
      </c>
      <c r="V1716" t="str">
        <v/>
      </c>
      <c r="W1716" t="str">
        <v>A potable water system which includes services for removal of salt from sea water for fresh water making</v>
      </c>
      <c r="X1716" t="str">
        <v>PCA</v>
      </c>
      <c r="Y1716" t="str">
        <v>TOTAL-B0000000017</v>
      </c>
      <c r="Z1716" t="str">
        <v>Mechanical Static</v>
      </c>
      <c r="AA1716" t="str">
        <v>1</v>
      </c>
      <c r="AB1716" t="str">
        <v>N/A</v>
      </c>
      <c r="AD1716" t="str">
        <v>Review Pending</v>
      </c>
      <c r="AE1716" t="str">
        <f>CONCATENATE($AE$1," ",$AF$1,K1716,"'"," ",$AG$1,A1716,"'")</f>
        <v>Update tblPhysicalClass_Modify   Set DisciplineID = 'Seawater desalination units'   Where ID = 'TOTAL-P0000001803'</v>
      </c>
    </row>
    <row r="1717">
      <c r="A1717" t="str">
        <v>TOTAL-P0000001804</v>
      </c>
      <c r="B1717" t="str">
        <v>Seal</v>
      </c>
      <c r="C1717" t="str">
        <v>TOTAL-P0000002454</v>
      </c>
      <c r="D1717" t="str">
        <v>Piping and Pipeline Equipment</v>
      </c>
      <c r="E1717" t="str">
        <v>Root|Mechanical Equipment Class|Piping and Pipeline Equipment|Seal</v>
      </c>
      <c r="F1717" t="str">
        <v>CFIHOS-30000309</v>
      </c>
      <c r="G1717" t="str">
        <v>seal</v>
      </c>
      <c r="H1717" t="str">
        <v>RDS6810325</v>
      </c>
      <c r="I1717" t="str">
        <v>SEAL</v>
      </c>
      <c r="J1717" t="str">
        <v/>
      </c>
      <c r="L1717" t="str">
        <v/>
      </c>
      <c r="M1717" t="str">
        <v/>
      </c>
      <c r="N1717" t="str">
        <v/>
      </c>
      <c r="O1717" t="str">
        <v/>
      </c>
      <c r="P1717" t="str">
        <v/>
      </c>
      <c r="Q1717" t="str">
        <v/>
      </c>
      <c r="R1717" t="str">
        <v/>
      </c>
      <c r="S1717" t="str">
        <v/>
      </c>
      <c r="T1717" t="str">
        <v/>
      </c>
      <c r="U1717" t="str">
        <v/>
      </c>
      <c r="V1717" t="str">
        <v/>
      </c>
      <c r="W1717" t="str">
        <v>A 'closure' intended to reduce or prevent the passage of fluid through an opening.</v>
      </c>
      <c r="X1717" t="str">
        <v>PCA</v>
      </c>
      <c r="Y1717" t="str">
        <v>TOTAL-B0000000020</v>
      </c>
      <c r="Z1717" t="str">
        <v>Piping &amp; Layout</v>
      </c>
      <c r="AA1717" t="str">
        <v>1</v>
      </c>
      <c r="AB1717" t="str">
        <v>N/A</v>
      </c>
      <c r="AD1717" t="str">
        <v>Review Done By RC</v>
      </c>
      <c r="AE1717" t="str">
        <f>CONCATENATE($AE$1," ",$AF$1," ",$AG$1,A1717,"'")</f>
        <v>Update tblPhysicalClass_Modify   Set DisciplineID = '   Where ID = 'TOTAL-P0000001804'</v>
      </c>
    </row>
    <row r="1718">
      <c r="A1718" t="str">
        <v>TOTAL-P0000001805</v>
      </c>
      <c r="B1718" t="str">
        <v>Seal Ring</v>
      </c>
      <c r="C1718" t="str">
        <v>TOTAL-P0000001804</v>
      </c>
      <c r="D1718" t="str">
        <v>Seal</v>
      </c>
      <c r="E1718" t="str">
        <v>Root|Mechanical Equipment Class|Piping and Pipeline Equipment|Seal|Seal Ring</v>
      </c>
      <c r="F1718" t="str">
        <v/>
      </c>
      <c r="G1718" t="str">
        <v/>
      </c>
      <c r="H1718" t="str">
        <v>RDS1012994</v>
      </c>
      <c r="I1718" t="str">
        <v>SEAL RING</v>
      </c>
      <c r="J1718" t="str">
        <v/>
      </c>
      <c r="L1718" t="str">
        <v/>
      </c>
      <c r="M1718" t="str">
        <v/>
      </c>
      <c r="N1718" t="str">
        <v/>
      </c>
      <c r="O1718" t="str">
        <v/>
      </c>
      <c r="P1718" t="str">
        <v/>
      </c>
      <c r="Q1718" t="str">
        <v/>
      </c>
      <c r="R1718" t="str">
        <v/>
      </c>
      <c r="S1718" t="str">
        <v/>
      </c>
      <c r="T1718" t="str">
        <v/>
      </c>
      <c r="U1718" t="str">
        <v/>
      </c>
      <c r="V1718" t="str">
        <v/>
      </c>
      <c r="W1718" t="str">
        <v>A ring used to seal and create leak free joints between equipment component parts.</v>
      </c>
      <c r="X1718" t="str">
        <v>PCA</v>
      </c>
      <c r="Y1718" t="str">
        <v>TOTAL-B0000000020</v>
      </c>
      <c r="Z1718" t="str">
        <v>Piping &amp; Layout</v>
      </c>
      <c r="AA1718" t="str">
        <v>0</v>
      </c>
      <c r="AB1718" t="str">
        <v>N/A</v>
      </c>
      <c r="AD1718" t="str">
        <v>Review Done By RC</v>
      </c>
      <c r="AE1718" t="str">
        <f>CONCATENATE($AE$1," ",$AF$1," ",$AG$1,A1718,"'")</f>
        <v>Update tblPhysicalClass_Modify   Set DisciplineID = '   Where ID = 'TOTAL-P0000001805'</v>
      </c>
    </row>
    <row r="1719">
      <c r="A1719" t="str">
        <v>TOTAL-P0000001806</v>
      </c>
      <c r="B1719" t="str">
        <v>Sealless Pumps (Hermetically Closed)</v>
      </c>
      <c r="C1719" t="str">
        <v>TOTAL-P0000001631</v>
      </c>
      <c r="D1719" t="str">
        <v>Pump</v>
      </c>
      <c r="E1719" t="str">
        <v>Root|Mechanical Equipment Class|Pump|Sealless Pumps (Hermetically Closed)</v>
      </c>
      <c r="F1719" t="str">
        <v>CFIHOS-30000550</v>
      </c>
      <c r="G1719" t="str">
        <v>Pump</v>
      </c>
      <c r="H1719" t="str">
        <v>RDS327239</v>
      </c>
      <c r="I1719" t="str">
        <v>PUMP</v>
      </c>
      <c r="J1719" t="str">
        <v/>
      </c>
      <c r="L1719" t="str">
        <v>158</v>
      </c>
      <c r="M1719" t="str">
        <v>Pompes sans garnitures (hermétiques - étanches)</v>
      </c>
      <c r="N1719" t="str">
        <v>Sealless pumps (hermetically closed)</v>
      </c>
      <c r="O1719" t="str">
        <v>DichtungsLap Joint Pumpen (hermetisch verschlossen)</v>
      </c>
      <c r="P1719" t="str">
        <v>Bombas sin sello (herméticas)</v>
      </c>
      <c r="Q1719" t="str">
        <v/>
      </c>
      <c r="R1719" t="str">
        <v/>
      </c>
      <c r="S1719" t="str">
        <v/>
      </c>
      <c r="T1719" t="str">
        <v/>
      </c>
      <c r="U1719" t="str">
        <v/>
      </c>
      <c r="V1719" t="str">
        <v/>
      </c>
      <c r="W1719" t="str">
        <v>A physical object that is a driven piece of equipment in which energy is either constantly or periodically added to an amount of pumped liquid in order to increase the pressure required for the process in which the pump is in operation. Relates to Sealles</v>
      </c>
      <c r="X1719" t="str">
        <v>PCA (modified)</v>
      </c>
      <c r="Y1719" t="str">
        <v>TOTAL-B0000000017</v>
      </c>
      <c r="Z1719" t="str">
        <v>Mechanical Static</v>
      </c>
      <c r="AA1719" t="str">
        <v>1</v>
      </c>
      <c r="AB1719" t="str">
        <v/>
      </c>
      <c r="AD1719" t="str">
        <v>Review Pending</v>
      </c>
      <c r="AE1719" t="str">
        <f>CONCATENATE($AE$1," ",$AF$1," ",$AG$1,A1719,"'")</f>
        <v>Update tblPhysicalClass_Modify   Set DisciplineID = '   Where ID = 'TOTAL-P0000001806'</v>
      </c>
    </row>
    <row r="1720">
      <c r="A1720" t="str">
        <v>TOTAL-P0000001807</v>
      </c>
      <c r="B1720" t="str">
        <v>Search and Rescue Radar Transponder</v>
      </c>
      <c r="C1720" t="str">
        <v>TOTAL-P0000001323</v>
      </c>
      <c r="D1720" t="str">
        <v>Navigation AD System / Metocean System</v>
      </c>
      <c r="E1720" t="str">
        <v>Root|IT and Telecommunication Equipment|Navigation AD System / Metocean System|Search and Rescue Radar Transponder</v>
      </c>
      <c r="F1720" t="str">
        <v/>
      </c>
      <c r="G1720" t="str">
        <v/>
      </c>
      <c r="H1720" t="str">
        <v/>
      </c>
      <c r="I1720" t="str">
        <v/>
      </c>
      <c r="J1720" t="str">
        <v/>
      </c>
      <c r="L1720" t="str">
        <v/>
      </c>
      <c r="M1720" t="str">
        <v/>
      </c>
      <c r="N1720" t="str">
        <v/>
      </c>
      <c r="O1720" t="str">
        <v/>
      </c>
      <c r="P1720" t="str">
        <v/>
      </c>
      <c r="Q1720" t="str">
        <v/>
      </c>
      <c r="R1720" t="str">
        <v/>
      </c>
      <c r="S1720" t="str">
        <v/>
      </c>
      <c r="T1720" t="str">
        <v/>
      </c>
      <c r="U1720" t="str">
        <v/>
      </c>
      <c r="V1720" t="str">
        <v/>
      </c>
      <c r="W1720" t="str">
        <v>A search and rescue transponder (SART) is a self-contained, waterproof transponder intended for emergency use at sea</v>
      </c>
      <c r="X1720" t="str">
        <v>Total</v>
      </c>
      <c r="Y1720" t="str">
        <v>TOTAL-B0000000027</v>
      </c>
      <c r="Z1720" t="str">
        <v>Telecom</v>
      </c>
      <c r="AA1720" t="str">
        <v>0</v>
      </c>
      <c r="AB1720" t="str">
        <v>N/A</v>
      </c>
      <c r="AD1720" t="str">
        <v>Review Done By EP</v>
      </c>
      <c r="AE1720" t="str">
        <f>CONCATENATE($AE$1," ",$AF$1," ",$AG$1,A1720,"'")</f>
        <v>Update tblPhysicalClass_Modify   Set DisciplineID = '   Where ID = 'TOTAL-P0000001807'</v>
      </c>
    </row>
    <row r="1721">
      <c r="A1721" t="str">
        <v>TOTAL-P0000001809</v>
      </c>
      <c r="B1721" t="str">
        <v>Security Software (Antivirus-Anti-Intrusion-Firewall)</v>
      </c>
      <c r="C1721" t="str">
        <v>TOTAL-P0000002457</v>
      </c>
      <c r="D1721" t="str">
        <v>Computer Hardware and Software</v>
      </c>
      <c r="E1721" t="str">
        <v>Root|IT and Telecommunication Equipment|Computer Hardware and Software|Security Software (Antivirus-Anti-Intrusion-Firewall)</v>
      </c>
      <c r="F1721" t="str">
        <v/>
      </c>
      <c r="G1721" t="str">
        <v/>
      </c>
      <c r="H1721" t="str">
        <v/>
      </c>
      <c r="I1721" t="str">
        <v/>
      </c>
      <c r="J1721" t="str">
        <v/>
      </c>
      <c r="L1721" t="str">
        <v>4273</v>
      </c>
      <c r="M1721" t="str">
        <v>Logiciels de Sécurité (antivirus- anti-intrusion -firewalls-..)</v>
      </c>
      <c r="N1721" t="str">
        <v>Security software (antivirus-anti-intrusion-firewalls…)</v>
      </c>
      <c r="O1721" t="str">
        <v>Sicherheitssoftware (Virenschutz, Anti-Intrusion, Firewalls)</v>
      </c>
      <c r="P1721" t="str">
        <v>Software de Seguridad (antivirus, antiespías, firewalls, etc.)</v>
      </c>
      <c r="Q1721" t="str">
        <v/>
      </c>
      <c r="R1721" t="str">
        <v/>
      </c>
      <c r="S1721" t="str">
        <v/>
      </c>
      <c r="T1721" t="str">
        <v/>
      </c>
      <c r="U1721" t="str">
        <v/>
      </c>
      <c r="V1721" t="str">
        <v/>
      </c>
      <c r="W1721" t="str">
        <v>Computer security software or cybersecurity software is any computer program designed to enhance information security.</v>
      </c>
      <c r="X1721" t="str">
        <v>Wikipedia</v>
      </c>
      <c r="Y1721" t="str">
        <v>TOTAL-B0000000027</v>
      </c>
      <c r="Z1721" t="str">
        <v>Telecom</v>
      </c>
      <c r="AA1721" t="str">
        <v>0</v>
      </c>
      <c r="AB1721" t="str">
        <v/>
      </c>
      <c r="AD1721" t="str">
        <v>Review Done By EP</v>
      </c>
      <c r="AE1721" t="str">
        <f>CONCATENATE($AE$1," ",$AF$1," ",$AG$1,A1721,"'")</f>
        <v>Update tblPhysicalClass_Modify   Set DisciplineID = '   Where ID = 'TOTAL-P0000001809'</v>
      </c>
    </row>
    <row r="1722">
      <c r="A1722" t="str">
        <v>TOTAL-P0000001810</v>
      </c>
      <c r="B1722" t="str">
        <v>Sewage Pump</v>
      </c>
      <c r="C1722" t="str">
        <v>TOTAL-P0000001631</v>
      </c>
      <c r="D1722" t="str">
        <v>Pump</v>
      </c>
      <c r="E1722" t="str">
        <v>Root|Mechanical Equipment Class|Pump|Sewage Pump</v>
      </c>
      <c r="F1722" t="str">
        <v/>
      </c>
      <c r="G1722" t="str">
        <v/>
      </c>
      <c r="H1722" t="str">
        <v/>
      </c>
      <c r="I1722" t="str">
        <v/>
      </c>
      <c r="J1722" t="str">
        <v>PUMP-MISC</v>
      </c>
      <c r="K1722" t="str">
        <v>Miscellaneous Pump</v>
      </c>
      <c r="L1722" t="str">
        <v/>
      </c>
      <c r="M1722" t="str">
        <v/>
      </c>
      <c r="N1722" t="str">
        <v/>
      </c>
      <c r="O1722" t="str">
        <v/>
      </c>
      <c r="P1722" t="str">
        <v/>
      </c>
      <c r="Q1722" t="str">
        <v/>
      </c>
      <c r="R1722" t="str">
        <v/>
      </c>
      <c r="S1722" t="str">
        <v/>
      </c>
      <c r="T1722" t="str">
        <v/>
      </c>
      <c r="U1722" t="str">
        <v/>
      </c>
      <c r="V1722" t="str">
        <v/>
      </c>
      <c r="W1722" t="str">
        <v>A sewage grinder pump</v>
      </c>
      <c r="X1722" t="str">
        <v>Total</v>
      </c>
      <c r="Y1722" t="str">
        <v>TOTAL-B0000000016</v>
      </c>
      <c r="Z1722" t="str">
        <v>Mechanical Rotating</v>
      </c>
      <c r="AA1722" t="str">
        <v>0</v>
      </c>
      <c r="AB1722" t="str">
        <v>N/A</v>
      </c>
      <c r="AD1722" t="str">
        <v>Review Pending</v>
      </c>
      <c r="AE1722" t="str">
        <f>CONCATENATE($AE$1," ",$AF$1,Y1722,"'"," ",$AG$1,A1722,"'")</f>
        <v>Update tblPhysicalClass_Modify   Set DisciplineID = 'TOTAL-B0000000016'   Where ID = 'TOTAL-P0000001810'</v>
      </c>
    </row>
    <row r="1723">
      <c r="A1723" t="str">
        <v>TOTAL-P0000001811</v>
      </c>
      <c r="B1723" t="str">
        <v>Segmented Ball Valve</v>
      </c>
      <c r="C1723" t="str">
        <v>TOTAL-P0000002474</v>
      </c>
      <c r="D1723" t="str">
        <v>Valve Instrument</v>
      </c>
      <c r="E1723" t="str">
        <v>Root|Instrument Equipment|Control Valve, On-Off Actuated Valve, Actuator and Accessory|Control Valve And Accessory|Control Valve|Segmented Ball Valve</v>
      </c>
      <c r="F1723" t="str">
        <v>CFIHOS-30000141</v>
      </c>
      <c r="G1723" t="str">
        <v>Nra Ball Valve</v>
      </c>
      <c r="H1723" t="str">
        <v>RDS416654</v>
      </c>
      <c r="I1723" t="str">
        <v>BALL VALVE</v>
      </c>
      <c r="J1723" t="str">
        <v/>
      </c>
      <c r="L1723" t="str">
        <v>16210110</v>
      </c>
      <c r="M1723" t="str">
        <v>Vannes de régulation à boule à encoche</v>
      </c>
      <c r="N1723" t="str">
        <v>Segmented ball valves</v>
      </c>
      <c r="O1723" t="str">
        <v/>
      </c>
      <c r="P1723" t="str">
        <v/>
      </c>
      <c r="Q1723" t="str">
        <v/>
      </c>
      <c r="R1723" t="str">
        <v/>
      </c>
      <c r="S1723" t="str">
        <v/>
      </c>
      <c r="T1723" t="str">
        <v/>
      </c>
      <c r="U1723" t="str">
        <v/>
      </c>
      <c r="V1723" t="str">
        <v/>
      </c>
      <c r="W1723" t="str">
        <v>A rotary valve that has a ball closure member. Relates to Segmented Ball Valve.</v>
      </c>
      <c r="X1723" t="str">
        <v>PCA (modified)</v>
      </c>
      <c r="Y1723" t="str">
        <v>TOTAL-B0000000012</v>
      </c>
      <c r="Z1723" t="str">
        <v>Instrumentation &amp; Control Systems</v>
      </c>
      <c r="AA1723" t="str">
        <v>0</v>
      </c>
      <c r="AB1723" t="str">
        <v/>
      </c>
      <c r="AD1723" t="str">
        <v>Review Done By RC</v>
      </c>
      <c r="AE1723" t="str">
        <f>CONCATENATE($AE$1," ",$AF$1," ",$AG$1,A1723,"'")</f>
        <v>Update tblPhysicalClass_Modify   Set DisciplineID = '   Where ID = 'TOTAL-P0000001811'</v>
      </c>
    </row>
    <row r="1724">
      <c r="A1724" t="str">
        <v>TOTAL-P0000001812</v>
      </c>
      <c r="B1724" t="str">
        <v>Selector Switch</v>
      </c>
      <c r="C1724" t="str">
        <v>TOTAL-P0000002486</v>
      </c>
      <c r="D1724" t="str">
        <v>Hand Instrument</v>
      </c>
      <c r="E1724" t="str">
        <v>Root|Instrument Equipment|General Instrument|Selector Switch</v>
      </c>
      <c r="F1724" t="str">
        <v>CFIHOS-30000227</v>
      </c>
      <c r="G1724" t="str">
        <v>Selector Switch</v>
      </c>
      <c r="H1724" t="str">
        <v>RDS891494</v>
      </c>
      <c r="I1724" t="str">
        <v>SELECTOR SWITCH</v>
      </c>
      <c r="J1724" t="str">
        <v/>
      </c>
      <c r="L1724" t="str">
        <v/>
      </c>
      <c r="M1724" t="str">
        <v/>
      </c>
      <c r="N1724" t="str">
        <v/>
      </c>
      <c r="O1724" t="str">
        <v/>
      </c>
      <c r="P1724" t="str">
        <v/>
      </c>
      <c r="Q1724" t="str">
        <v/>
      </c>
      <c r="R1724" t="str">
        <v/>
      </c>
      <c r="S1724" t="str">
        <v/>
      </c>
      <c r="T1724" t="str">
        <v/>
      </c>
      <c r="U1724" t="str">
        <v>7.4.2.21 IfcSwitchingDeviceTypeEnum</v>
      </c>
      <c r="V1724" t="str">
        <v>Selector Switch</v>
      </c>
      <c r="W1724" t="str">
        <v>A selector switch has multiple positions, and may switch connectivity or other setting.</v>
      </c>
      <c r="X1724" t="str">
        <v>IFC</v>
      </c>
      <c r="Y1724" t="str">
        <v>TOTAL-B0000000012</v>
      </c>
      <c r="Z1724" t="str">
        <v>Instrumentation &amp; Control Systems</v>
      </c>
      <c r="AA1724" t="str">
        <v>0</v>
      </c>
      <c r="AB1724" t="str">
        <v/>
      </c>
      <c r="AD1724" t="str">
        <v>Review Done By RC</v>
      </c>
      <c r="AE1724" t="str">
        <f>CONCATENATE($AE$1," ",$AF$1," ",$AG$1,A1724,"'")</f>
        <v>Update tblPhysicalClass_Modify   Set DisciplineID = '   Where ID = 'TOTAL-P0000001812'</v>
      </c>
    </row>
    <row r="1725">
      <c r="A1725" t="str">
        <v>TOTAL-P0000001813</v>
      </c>
      <c r="B1725" t="str">
        <v>Self Powered Compressor</v>
      </c>
      <c r="C1725" t="str">
        <v>TOTAL-P0000000350</v>
      </c>
      <c r="D1725" t="str">
        <v>Compressor</v>
      </c>
      <c r="E1725" t="str">
        <v>Root|Mechanical Equipment Class|Compressor|Self Powered Compressor</v>
      </c>
      <c r="F1725" t="str">
        <v/>
      </c>
      <c r="G1725" t="str">
        <v/>
      </c>
      <c r="H1725" t="str">
        <v/>
      </c>
      <c r="I1725" t="str">
        <v/>
      </c>
      <c r="J1725" t="str">
        <v>PKG-COMP</v>
      </c>
      <c r="K1725" t="str">
        <v>Compressor package</v>
      </c>
      <c r="L1725" t="str">
        <v/>
      </c>
      <c r="M1725" t="str">
        <v/>
      </c>
      <c r="N1725" t="str">
        <v/>
      </c>
      <c r="O1725" t="str">
        <v/>
      </c>
      <c r="P1725" t="str">
        <v/>
      </c>
      <c r="Q1725" t="str">
        <v/>
      </c>
      <c r="R1725" t="str">
        <v/>
      </c>
      <c r="S1725" t="str">
        <v/>
      </c>
      <c r="T1725" t="str">
        <v/>
      </c>
      <c r="U1725" t="str">
        <v/>
      </c>
      <c r="V1725" t="str">
        <v/>
      </c>
      <c r="W1725" t="str">
        <v>A diesel engine powered air compressor mounted on wheels or tracks for mobility.  The wheels are driven by hydraulic motor, hydraulic supply system charging is from the diesel engine.</v>
      </c>
      <c r="X1725" t="str">
        <v>Total</v>
      </c>
      <c r="Y1725" t="str">
        <v>TOTAL-B0000000016</v>
      </c>
      <c r="Z1725" t="str">
        <v>Mechanical Rotating</v>
      </c>
      <c r="AA1725" t="str">
        <v>0</v>
      </c>
      <c r="AB1725" t="str">
        <v>N/A</v>
      </c>
      <c r="AD1725" t="str">
        <v>Review Pending</v>
      </c>
      <c r="AE1725" t="str">
        <f>CONCATENATE($AE$1," ",$AF$1,Y1725,"'"," ",$AG$1,A1725,"'")</f>
        <v>Update tblPhysicalClass_Modify   Set DisciplineID = 'TOTAL-B0000000016'   Where ID = 'TOTAL-P0000001813'</v>
      </c>
    </row>
    <row r="1726">
      <c r="A1726" t="str">
        <v>TOTAL-P0000001814</v>
      </c>
      <c r="B1726" t="str">
        <v>Self-Cleaning Dust Filter</v>
      </c>
      <c r="C1726" t="str">
        <v>TOTAL-P0000001247</v>
      </c>
      <c r="D1726" t="str">
        <v>Mechanical Filter System</v>
      </c>
      <c r="E1726" t="str">
        <v>Root|Mechanical Equipment Class|Other Mechanical Equipment|Mechanical Filter System|Self-Cleaning Dust Filter</v>
      </c>
      <c r="F1726" t="str">
        <v/>
      </c>
      <c r="G1726" t="str">
        <v/>
      </c>
      <c r="H1726" t="str">
        <v>RDS43166356156</v>
      </c>
      <c r="I1726" t="str">
        <v>DUST FILTER</v>
      </c>
      <c r="J1726" t="str">
        <v/>
      </c>
      <c r="L1726" t="str">
        <v>1726</v>
      </c>
      <c r="M1726" t="str">
        <v>Filtres dépoussiéreurs à décolmatage automatique</v>
      </c>
      <c r="N1726" t="str">
        <v>Self-cleaning dust filters</v>
      </c>
      <c r="O1726" t="str">
        <v>Selbstreinigende Staubfilter</v>
      </c>
      <c r="P1726" t="str">
        <v>Filtros para el polvo autolimpiantes</v>
      </c>
      <c r="Q1726" t="str">
        <v/>
      </c>
      <c r="R1726" t="str">
        <v/>
      </c>
      <c r="S1726" t="str">
        <v/>
      </c>
      <c r="T1726" t="str">
        <v/>
      </c>
      <c r="U1726" t="str">
        <v/>
      </c>
      <c r="V1726" t="str">
        <v/>
      </c>
      <c r="W1726" t="str">
        <v>A gas filter intended to remove dust from a fluid</v>
      </c>
      <c r="X1726" t="str">
        <v>PCA</v>
      </c>
      <c r="Y1726" t="str">
        <v>TOTAL-B0000000017</v>
      </c>
      <c r="Z1726" t="str">
        <v>Mechanical Static</v>
      </c>
      <c r="AA1726" t="str">
        <v>0</v>
      </c>
      <c r="AB1726" t="str">
        <v/>
      </c>
      <c r="AD1726" t="str">
        <v>Review Pending</v>
      </c>
      <c r="AE1726" t="str">
        <f>CONCATENATE($AE$1," ",$AF$1," ",$AG$1,A1726,"'")</f>
        <v>Update tblPhysicalClass_Modify   Set DisciplineID = '   Where ID = 'TOTAL-P0000001814'</v>
      </c>
    </row>
    <row r="1727">
      <c r="A1727" t="str">
        <v>TOTAL-P0000001815</v>
      </c>
      <c r="B1727" t="str">
        <v>Self-Cleaning Filter</v>
      </c>
      <c r="C1727" t="str">
        <v>TOTAL-P0000001943</v>
      </c>
      <c r="D1727" t="str">
        <v>Static Filter For Liquid</v>
      </c>
      <c r="E1727" t="str">
        <v>Root|Mechanical Equipment Class|Tank and Vessel|Drum|Static Filter|Static Filter For Liquid|Self-Cleaning Filter</v>
      </c>
      <c r="F1727" t="str">
        <v/>
      </c>
      <c r="G1727" t="str">
        <v/>
      </c>
      <c r="H1727" t="str">
        <v/>
      </c>
      <c r="I1727" t="str">
        <v/>
      </c>
      <c r="J1727" t="str">
        <v>FILT-COARSE</v>
      </c>
      <c r="K1727" t="str">
        <v>Coarse Filter</v>
      </c>
      <c r="L1727" t="str">
        <v>11370105</v>
      </c>
      <c r="M1727" t="str">
        <v>Filtres auto-nettoyants</v>
      </c>
      <c r="N1727" t="str">
        <v>Self-cleaning filter</v>
      </c>
      <c r="O1727" t="str">
        <v>Selbstreinigender Filter</v>
      </c>
      <c r="P1727" t="str">
        <v>Filtros autolimpiantes</v>
      </c>
      <c r="Q1727" t="str">
        <v/>
      </c>
      <c r="R1727" t="str">
        <v/>
      </c>
      <c r="S1727" t="str">
        <v/>
      </c>
      <c r="T1727" t="str">
        <v/>
      </c>
      <c r="U1727" t="str">
        <v/>
      </c>
      <c r="V1727" t="str">
        <v/>
      </c>
      <c r="W1727" t="str">
        <v>Automated self-cleaning filter system</v>
      </c>
      <c r="X1727" t="str">
        <v>Total</v>
      </c>
      <c r="Y1727" t="str">
        <v>TOTAL-B0000000011</v>
      </c>
      <c r="Z1727" t="str">
        <v>Heating, Ventilation &amp; Air Conditioning</v>
      </c>
      <c r="AA1727" t="str">
        <v>0</v>
      </c>
      <c r="AB1727" t="str">
        <v>VF200</v>
      </c>
      <c r="AD1727" t="str">
        <v>Review Pending</v>
      </c>
      <c r="AE1727" t="str">
        <f>CONCATENATE($AE$1," ",$AF$1,Y1727,"'"," ",$AG$1,A1727,"'")</f>
        <v>Update tblPhysicalClass_Modify   Set DisciplineID = 'TOTAL-B0000000011'   Where ID = 'TOTAL-P0000001815'</v>
      </c>
    </row>
    <row r="1728">
      <c r="A1728" t="str">
        <v>TOTAL-P0000001816</v>
      </c>
      <c r="B1728" t="str">
        <v>Semihermetic Compressor</v>
      </c>
      <c r="C1728" t="str">
        <v>TOTAL-P0000001662</v>
      </c>
      <c r="D1728" t="str">
        <v>Reciprocating Compressor</v>
      </c>
      <c r="E1728" t="str">
        <v>Root|Mechanical Equipment Class|Compressor|Reciprocating Compressor|Semihermetic Compressor</v>
      </c>
      <c r="F1728" t="str">
        <v/>
      </c>
      <c r="G1728" t="str">
        <v/>
      </c>
      <c r="H1728" t="str">
        <v/>
      </c>
      <c r="I1728" t="str">
        <v/>
      </c>
      <c r="J1728" t="str">
        <v/>
      </c>
      <c r="L1728" t="str">
        <v/>
      </c>
      <c r="M1728" t="str">
        <v/>
      </c>
      <c r="N1728" t="str">
        <v/>
      </c>
      <c r="O1728" t="str">
        <v/>
      </c>
      <c r="P1728" t="str">
        <v/>
      </c>
      <c r="Q1728" t="str">
        <v/>
      </c>
      <c r="R1728" t="str">
        <v/>
      </c>
      <c r="S1728" t="str">
        <v/>
      </c>
      <c r="T1728" t="str">
        <v/>
      </c>
      <c r="U1728" t="str">
        <v>7.5.2.8 IfcCompressorTypeEnum</v>
      </c>
      <c r="V1728" t="str">
        <v>Semihermetic</v>
      </c>
      <c r="W1728" t="str">
        <v>Positive-displacement reciprocating compressor where the hermetic compressors use bolted construction amenable to field repair.</v>
      </c>
      <c r="X1728" t="str">
        <v>IFC</v>
      </c>
      <c r="Y1728" t="str">
        <v>TOTAL-B0000000016</v>
      </c>
      <c r="Z1728" t="str">
        <v>Mechanical Rotating</v>
      </c>
      <c r="AA1728" t="str">
        <v>0</v>
      </c>
      <c r="AB1728" t="str">
        <v/>
      </c>
      <c r="AD1728" t="str">
        <v>Review Pending</v>
      </c>
      <c r="AE1728" t="str">
        <f>CONCATENATE($AE$1," ",$AF$1,Y1728,"'"," ",$AG$1,A1728,"'")</f>
        <v>Update tblPhysicalClass_Modify   Set DisciplineID = 'TOTAL-B0000000016'   Where ID = 'TOTAL-P0000001816'</v>
      </c>
    </row>
    <row r="1729">
      <c r="A1729" t="str">
        <v>TOTAL-P0000001817</v>
      </c>
      <c r="B1729" t="str">
        <v>Sensor</v>
      </c>
      <c r="C1729" t="str">
        <v>TOTAL-P0000001818</v>
      </c>
      <c r="D1729" t="str">
        <v>Sensors and Transmitter</v>
      </c>
      <c r="E1729" t="str">
        <v>Root|Instrument Equipment|Sensors and Transmitter|Sensor</v>
      </c>
      <c r="F1729" t="str">
        <v/>
      </c>
      <c r="G1729" t="str">
        <v/>
      </c>
      <c r="H1729" t="str">
        <v/>
      </c>
      <c r="I1729" t="str">
        <v/>
      </c>
      <c r="J1729" t="str">
        <v/>
      </c>
      <c r="L1729" t="str">
        <v/>
      </c>
      <c r="M1729" t="str">
        <v/>
      </c>
      <c r="N1729" t="str">
        <v/>
      </c>
      <c r="O1729" t="str">
        <v/>
      </c>
      <c r="P1729" t="str">
        <v/>
      </c>
      <c r="Q1729" t="str">
        <v/>
      </c>
      <c r="R1729" t="str">
        <v/>
      </c>
      <c r="S1729" t="str">
        <v/>
      </c>
      <c r="T1729" t="str">
        <v/>
      </c>
      <c r="U1729" t="str">
        <v>7.2.2.5 IfcSensorTypeEnum</v>
      </c>
      <c r="V1729" t="str">
        <v>Sensor Type</v>
      </c>
      <c r="W1729" t="str">
        <v>A device which is capable of detecting the presence of matter or energy.</v>
      </c>
      <c r="X1729" t="str">
        <v>Total</v>
      </c>
      <c r="Y1729" t="str">
        <v>TOTAL-B0000000012</v>
      </c>
      <c r="Z1729" t="str">
        <v>Instrumentation &amp; Control Systems</v>
      </c>
      <c r="AA1729" t="str">
        <v>1</v>
      </c>
      <c r="AB1729" t="str">
        <v>N/A</v>
      </c>
      <c r="AC1729">
        <v>3</v>
      </c>
      <c r="AD1729" t="str">
        <v>Review Done By RC</v>
      </c>
      <c r="AE1729" t="str">
        <f>CONCATENATE($AE$1," ",$AF$1," ",$AG$1,A1729,"'")</f>
        <v>Update tblPhysicalClass_Modify   Set DisciplineID = '   Where ID = 'TOTAL-P0000001817'</v>
      </c>
    </row>
    <row r="1730">
      <c r="A1730" t="str">
        <v>TOTAL-P0000001818</v>
      </c>
      <c r="B1730" t="str">
        <v>Sensors and Transmitter</v>
      </c>
      <c r="C1730" t="str">
        <v>TOTAL-P0000002447</v>
      </c>
      <c r="D1730" t="str">
        <v>Instrument Equipment</v>
      </c>
      <c r="E1730" t="str">
        <v>Root|Instrument Equipment|Sensors and Transmitter</v>
      </c>
      <c r="F1730" t="str">
        <v>CFIHOS-30000661</v>
      </c>
      <c r="G1730" t="str">
        <v>Transmitter</v>
      </c>
      <c r="H1730" t="str">
        <v>RDS267929</v>
      </c>
      <c r="I1730" t="str">
        <v>TRANSMITTER</v>
      </c>
      <c r="J1730" t="str">
        <v/>
      </c>
      <c r="L1730" t="str">
        <v>161</v>
      </c>
      <c r="M1730" t="str">
        <v>Capteurs et transmetteurs</v>
      </c>
      <c r="N1730" t="str">
        <v>Sensors and transmitters</v>
      </c>
      <c r="O1730" t="str">
        <v/>
      </c>
      <c r="P1730" t="str">
        <v/>
      </c>
      <c r="Q1730" t="str">
        <v/>
      </c>
      <c r="R1730" t="str">
        <v/>
      </c>
      <c r="S1730" t="str">
        <v/>
      </c>
      <c r="T1730" t="str">
        <v/>
      </c>
      <c r="U1730" t="str">
        <v/>
      </c>
      <c r="V1730" t="str">
        <v/>
      </c>
      <c r="W1730" t="str">
        <v>A 'detecting instrument' that generates a process variable signal and converts it into an output signal. Relates to Sensors and Transmitter.</v>
      </c>
      <c r="X1730" t="str">
        <v>PCA (modified)</v>
      </c>
      <c r="Y1730" t="str">
        <v>TOTAL-B0000000012</v>
      </c>
      <c r="Z1730" t="str">
        <v>Instrumentation &amp; Control Systems</v>
      </c>
      <c r="AA1730" t="str">
        <v>1</v>
      </c>
      <c r="AB1730" t="str">
        <v>IS400</v>
      </c>
      <c r="AC1730">
        <v>3</v>
      </c>
      <c r="AD1730" t="str">
        <v>Review Done By RC</v>
      </c>
      <c r="AE1730" t="str">
        <f>CONCATENATE($AE$1," ",$AF$1," ",$AG$1,A1730,"'")</f>
        <v>Update tblPhysicalClass_Modify   Set DisciplineID = '   Where ID = 'TOTAL-P0000001818'</v>
      </c>
    </row>
    <row r="1731">
      <c r="A1731" t="str">
        <v>TOTAL-P0000001819</v>
      </c>
      <c r="B1731" t="str">
        <v>Separator</v>
      </c>
      <c r="C1731" t="str">
        <v>TOTAL-P0000000559</v>
      </c>
      <c r="D1731" t="str">
        <v>Drum</v>
      </c>
      <c r="E1731" t="str">
        <v>Root|Mechanical Equipment Class|Tank and Vessel|Drum|Separator</v>
      </c>
      <c r="F1731" t="str">
        <v/>
      </c>
      <c r="G1731" t="str">
        <v/>
      </c>
      <c r="H1731" t="str">
        <v>RDS13047965</v>
      </c>
      <c r="I1731" t="str">
        <v>SEPARATOR (RETIRED)</v>
      </c>
      <c r="J1731" t="str">
        <v>VES-DRUM</v>
      </c>
      <c r="K1731" t="str">
        <v>Drum</v>
      </c>
      <c r="L1731" t="str">
        <v>1132</v>
      </c>
      <c r="M1731" t="str">
        <v>Séparateurs</v>
      </c>
      <c r="N1731" t="str">
        <v>Separators</v>
      </c>
      <c r="O1731" t="str">
        <v>Abscheider</v>
      </c>
      <c r="P1731" t="str">
        <v>Separadores</v>
      </c>
      <c r="Q1731" t="str">
        <v/>
      </c>
      <c r="R1731" t="str">
        <v/>
      </c>
      <c r="S1731" t="str">
        <v/>
      </c>
      <c r="T1731" t="str">
        <v/>
      </c>
      <c r="U1731" t="str">
        <v/>
      </c>
      <c r="V1731" t="str">
        <v/>
      </c>
      <c r="W1731" t="str">
        <v>A 'device' intended to separate different types of substances</v>
      </c>
      <c r="X1731" t="str">
        <v>PCA</v>
      </c>
      <c r="Y1731" t="str">
        <v>TOTAL-B0000000011</v>
      </c>
      <c r="Z1731" t="str">
        <v>Heating, Ventilation &amp; Air Conditioning</v>
      </c>
      <c r="AA1731" t="str">
        <v>1</v>
      </c>
      <c r="AB1731" t="str">
        <v>N/A</v>
      </c>
      <c r="AD1731" t="str">
        <v>Review Pending</v>
      </c>
      <c r="AE1731" t="str">
        <f>CONCATENATE($AE$1," ",$AF$1,K1731,"'"," ",$AG$1,A1731,"'")</f>
        <v>Update tblPhysicalClass_Modify   Set DisciplineID = 'Drum'   Where ID = 'TOTAL-P0000001819'</v>
      </c>
    </row>
    <row r="1732">
      <c r="A1732" t="str">
        <v>TOTAL-P0000001820</v>
      </c>
      <c r="B1732" t="str">
        <v>Server</v>
      </c>
      <c r="C1732" t="str">
        <v>TOTAL-P0000002457</v>
      </c>
      <c r="D1732" t="str">
        <v>Computer Hardware and Software</v>
      </c>
      <c r="E1732" t="str">
        <v>Root|IT and Telecommunication Equipment|Computer Hardware and Software|Server</v>
      </c>
      <c r="F1732" t="str">
        <v/>
      </c>
      <c r="G1732" t="str">
        <v/>
      </c>
      <c r="H1732" t="str">
        <v>RDS1317987711</v>
      </c>
      <c r="I1732" t="str">
        <v>SERVER</v>
      </c>
      <c r="J1732" t="str">
        <v/>
      </c>
      <c r="L1732" t="str">
        <v/>
      </c>
      <c r="M1732" t="str">
        <v/>
      </c>
      <c r="N1732" t="str">
        <v/>
      </c>
      <c r="O1732" t="str">
        <v/>
      </c>
      <c r="P1732" t="str">
        <v/>
      </c>
      <c r="Q1732" t="str">
        <v/>
      </c>
      <c r="R1732" t="str">
        <v/>
      </c>
      <c r="S1732" t="str">
        <v/>
      </c>
      <c r="T1732" t="str">
        <v/>
      </c>
      <c r="U1732" t="str">
        <v/>
      </c>
      <c r="V1732" t="str">
        <v/>
      </c>
      <c r="W1732" t="str">
        <v>A 'functional unit IEC 60050' that provides services to workstations, to personal computers or to other functional units in a computer network. Relates to Server.</v>
      </c>
      <c r="X1732" t="str">
        <v>PCA (modified)</v>
      </c>
      <c r="Y1732" t="str">
        <v>TOTAL-B0000000027</v>
      </c>
      <c r="Z1732" t="str">
        <v>Telecom</v>
      </c>
      <c r="AA1732" t="str">
        <v>0</v>
      </c>
      <c r="AB1732" t="str">
        <v>N/A</v>
      </c>
      <c r="AD1732" t="str">
        <v>Review Done By EP</v>
      </c>
      <c r="AE1732" t="str">
        <f>CONCATENATE($AE$1," ",$AF$1," ",$AG$1,A1732,"'")</f>
        <v>Update tblPhysicalClass_Modify   Set DisciplineID = '   Where ID = 'TOTAL-P0000001820'</v>
      </c>
    </row>
    <row r="1733">
      <c r="A1733" t="str">
        <v>TOTAL-P0000001821</v>
      </c>
      <c r="B1733" t="str">
        <v>Service Line Valve</v>
      </c>
      <c r="C1733" t="str">
        <v>TOTAL-P0000002060</v>
      </c>
      <c r="D1733" t="str">
        <v>Subsea Valve</v>
      </c>
      <c r="E1733" t="str">
        <v>Root|Subsea Material, Equipment and System|Subsea Valve|Service Line Valve</v>
      </c>
      <c r="F1733" t="str">
        <v>CFIHOS-30000660</v>
      </c>
      <c r="G1733" t="str">
        <v>Valve</v>
      </c>
      <c r="H1733" t="str">
        <v>RDS292589</v>
      </c>
      <c r="I1733" t="str">
        <v>VALVE</v>
      </c>
      <c r="J1733" t="str">
        <v/>
      </c>
      <c r="L1733" t="str">
        <v/>
      </c>
      <c r="M1733" t="str">
        <v/>
      </c>
      <c r="N1733" t="str">
        <v/>
      </c>
      <c r="O1733" t="str">
        <v/>
      </c>
      <c r="P1733" t="str">
        <v/>
      </c>
      <c r="Q1733" t="str">
        <v/>
      </c>
      <c r="R1733" t="str">
        <v/>
      </c>
      <c r="S1733" t="str">
        <v/>
      </c>
      <c r="T1733" t="str">
        <v/>
      </c>
      <c r="U1733" t="str">
        <v/>
      </c>
      <c r="V1733" t="str">
        <v/>
      </c>
      <c r="W1733" t="str">
        <v>A fluid regulator that can be used to control (i.e. permit, obstruct, regulate or divert) a fluid stream. Relates to Service Line Valve.</v>
      </c>
      <c r="X1733" t="str">
        <v>PCA (modified)</v>
      </c>
      <c r="Y1733" t="str">
        <v>TOTAL-B0000000020</v>
      </c>
      <c r="Z1733" t="str">
        <v>Piping &amp; Layout</v>
      </c>
      <c r="AA1733" t="str">
        <v>0</v>
      </c>
      <c r="AB1733" t="str">
        <v/>
      </c>
      <c r="AD1733" t="str">
        <v>Review Done By RC</v>
      </c>
      <c r="AE1733" t="str">
        <f>CONCATENATE($AE$1," ",$AF$1," ",$AG$1,A1733,"'")</f>
        <v>Update tblPhysicalClass_Modify   Set DisciplineID = '   Where ID = 'TOTAL-P0000001821'</v>
      </c>
    </row>
    <row r="1734">
      <c r="A1734" t="str">
        <v>TOTAL-P0000001822</v>
      </c>
      <c r="B1734" t="str">
        <v>Service Valve (Refrigerant Fluid) for HVAC Application</v>
      </c>
      <c r="C1734" t="str">
        <v>TOTAL-P0000000346</v>
      </c>
      <c r="D1734" t="str">
        <v>Components of Refrigerating Circuit for HVAC Application</v>
      </c>
      <c r="E1734" t="str">
        <v>Root|Mechanical Equipment Class|Other Mechanical Equipment|Heating, Ventilation and Air Conditioning Equipment for HVAC O&amp;G Application|Components of Refrigerating Circuit for HVAC Application|Service Valve (Refrigerant Fluid) for HVAC Application</v>
      </c>
      <c r="F1734" t="str">
        <v>CFIHOS-30000660</v>
      </c>
      <c r="G1734" t="str">
        <v>Valve</v>
      </c>
      <c r="H1734" t="str">
        <v>RDS292589</v>
      </c>
      <c r="I1734" t="str">
        <v>VALVE</v>
      </c>
      <c r="J1734" t="str">
        <v/>
      </c>
      <c r="L1734" t="str">
        <v>257B12</v>
      </c>
      <c r="M1734" t="str">
        <v>Vanne de service (fluide frigorigène) pour application HVAC</v>
      </c>
      <c r="N1734" t="str">
        <v>Service valve (refrigerant fluid) for HVAC application</v>
      </c>
      <c r="O1734" t="str">
        <v/>
      </c>
      <c r="P1734" t="str">
        <v/>
      </c>
      <c r="Q1734" t="str">
        <v/>
      </c>
      <c r="R1734" t="str">
        <v/>
      </c>
      <c r="S1734" t="str">
        <v/>
      </c>
      <c r="T1734" t="str">
        <v/>
      </c>
      <c r="U1734" t="str">
        <v/>
      </c>
      <c r="V1734" t="str">
        <v/>
      </c>
      <c r="W1734" t="str">
        <v>A fluid regulator that can be used to control (i.e. permit, obstruct, regulate or divert) a fluid stream. Relates to Service Valve (Refrigerant Fluid) for HVAC Application.</v>
      </c>
      <c r="X1734" t="str">
        <v>PCA (modified)</v>
      </c>
      <c r="Y1734" t="str">
        <v>TOTAL-B0000000011</v>
      </c>
      <c r="Z1734" t="str">
        <v>Heating, Ventilation &amp; Air Conditioning</v>
      </c>
      <c r="AA1734" t="str">
        <v>0</v>
      </c>
      <c r="AB1734" t="str">
        <v/>
      </c>
      <c r="AD1734" t="str">
        <v>Review Pending</v>
      </c>
      <c r="AE1734" t="str">
        <f>CONCATENATE($AE$1," ",$AF$1," ",$AG$1,A1734,"'")</f>
        <v>Update tblPhysicalClass_Modify   Set DisciplineID = '   Where ID = 'TOTAL-P0000001822'</v>
      </c>
    </row>
    <row r="1735">
      <c r="A1735" t="str">
        <v>TOTAL-P0000001823</v>
      </c>
      <c r="B1735" t="str">
        <v>Set Top Box</v>
      </c>
      <c r="C1735" t="str">
        <v>TOTAL-P0000000670</v>
      </c>
      <c r="D1735" t="str">
        <v>Entertainment</v>
      </c>
      <c r="E1735" t="str">
        <v>Root|IT and Telecommunication Equipment|Entertainment|Set Top Box</v>
      </c>
      <c r="F1735" t="str">
        <v/>
      </c>
      <c r="G1735" t="str">
        <v/>
      </c>
      <c r="H1735" t="str">
        <v/>
      </c>
      <c r="I1735" t="str">
        <v/>
      </c>
      <c r="J1735" t="str">
        <v>ENTS-TV_AMP</v>
      </c>
      <c r="K1735" t="str">
        <v>TVRO Satellite Kit</v>
      </c>
      <c r="L1735" t="str">
        <v/>
      </c>
      <c r="M1735" t="str">
        <v/>
      </c>
      <c r="N1735" t="str">
        <v/>
      </c>
      <c r="O1735" t="str">
        <v/>
      </c>
      <c r="P1735" t="str">
        <v/>
      </c>
      <c r="Q1735" t="str">
        <v/>
      </c>
      <c r="R1735" t="str">
        <v/>
      </c>
      <c r="S1735" t="str">
        <v/>
      </c>
      <c r="T1735" t="str">
        <v/>
      </c>
      <c r="U1735" t="str">
        <v/>
      </c>
      <c r="V1735" t="str">
        <v/>
      </c>
      <c r="W1735" t="str">
        <v>An information appliance device that generally contains a TV-tuner input and displays output to a television set and an external source of signal, turning the source signal into content in a form that can then be displayed on the television screen or othe</v>
      </c>
      <c r="X1735" t="str">
        <v>Total</v>
      </c>
      <c r="Y1735" t="str">
        <v>TOTAL-B0000000027</v>
      </c>
      <c r="Z1735" t="str">
        <v>Telecom</v>
      </c>
      <c r="AA1735" t="str">
        <v>0</v>
      </c>
      <c r="AB1735" t="str">
        <v>N/A</v>
      </c>
      <c r="AD1735" t="str">
        <v>Review Done By EP</v>
      </c>
      <c r="AE1735" t="str">
        <f>CONCATENATE($AE$1," ",$AF$1,K1735,"'"," ",$AG$1,A1735,"'")</f>
        <v>Update tblPhysicalClass_Modify   Set DisciplineID = 'TVRO Satellite Kit'   Where ID = 'TOTAL-P0000001823'</v>
      </c>
    </row>
    <row r="1736">
      <c r="A1736" t="str">
        <v>TOTAL-P0000001824</v>
      </c>
      <c r="B1736" t="str">
        <v>Settler</v>
      </c>
      <c r="C1736" t="str">
        <v>TOTAL-P0000002297</v>
      </c>
      <c r="D1736" t="str">
        <v>Vessel</v>
      </c>
      <c r="E1736" t="str">
        <v>Root|Mechanical Equipment Class|Tank and Vessel|Vessel|Settler</v>
      </c>
      <c r="F1736" t="str">
        <v>CFIHOS-30000589</v>
      </c>
      <c r="G1736" t="str">
        <v>settler</v>
      </c>
      <c r="H1736" t="str">
        <v>RDS43168634113</v>
      </c>
      <c r="I1736" t="str">
        <v>SETTLER</v>
      </c>
      <c r="J1736" t="str">
        <v/>
      </c>
      <c r="L1736" t="str">
        <v/>
      </c>
      <c r="M1736" t="str">
        <v/>
      </c>
      <c r="N1736" t="str">
        <v/>
      </c>
      <c r="O1736" t="str">
        <v/>
      </c>
      <c r="P1736" t="str">
        <v/>
      </c>
      <c r="Q1736" t="str">
        <v/>
      </c>
      <c r="R1736" t="str">
        <v/>
      </c>
      <c r="S1736" t="str">
        <v/>
      </c>
      <c r="T1736" t="str">
        <v/>
      </c>
      <c r="U1736" t="str">
        <v/>
      </c>
      <c r="V1736" t="str">
        <v/>
      </c>
      <c r="W1736" t="str">
        <v>A separator that uses gravity forces and time to separate phases</v>
      </c>
      <c r="X1736" t="str">
        <v>CFIHOS</v>
      </c>
      <c r="Y1736" t="str">
        <v>TOTAL-B0000000011</v>
      </c>
      <c r="Z1736" t="str">
        <v>Heating, Ventilation &amp; Air Conditioning</v>
      </c>
      <c r="AA1736" t="str">
        <v>0</v>
      </c>
      <c r="AB1736" t="str">
        <v>0</v>
      </c>
      <c r="AD1736" t="str">
        <v>Review Pending</v>
      </c>
      <c r="AE1736" t="str">
        <f>CONCATENATE($AE$1," ",$AF$1," ",$AG$1,A1736,"'")</f>
        <v>Update tblPhysicalClass_Modify   Set DisciplineID = '   Where ID = 'TOTAL-P0000001824'</v>
      </c>
    </row>
    <row r="1737">
      <c r="A1737" t="str">
        <v>TOTAL-P0000001825</v>
      </c>
      <c r="B1737" t="str">
        <v>Sewage Tank</v>
      </c>
      <c r="C1737" t="str">
        <v>TOTAL-P0000001431</v>
      </c>
      <c r="D1737" t="str">
        <v>Other Water System</v>
      </c>
      <c r="E1737" t="str">
        <v>Root|Mechanical Equipment Class|Other Mechanical Equipment|Oil &amp; Gas Production, Water Treatment Facility|Other Water System|Sewage Tank</v>
      </c>
      <c r="F1737" t="str">
        <v>CFIHOS-30000256</v>
      </c>
      <c r="G1737" t="str">
        <v>Tank And Vessel</v>
      </c>
      <c r="H1737" t="str">
        <v/>
      </c>
      <c r="I1737" t="str">
        <v/>
      </c>
      <c r="J1737" t="str">
        <v/>
      </c>
      <c r="L1737" t="str">
        <v>349604</v>
      </c>
      <c r="M1737" t="str">
        <v>Réservoir eaux usées</v>
      </c>
      <c r="N1737" t="str">
        <v>Sewage tank</v>
      </c>
      <c r="O1737" t="str">
        <v/>
      </c>
      <c r="P1737" t="str">
        <v/>
      </c>
      <c r="Q1737" t="str">
        <v>TELECOM_SERVER</v>
      </c>
      <c r="R1737" t="str">
        <v>Server</v>
      </c>
      <c r="S1737" t="str">
        <v/>
      </c>
      <c r="T1737" t="str">
        <v/>
      </c>
      <c r="U1737" t="str">
        <v/>
      </c>
      <c r="V1737" t="str">
        <v/>
      </c>
      <c r="W1737" t="str">
        <v>A fluid regulator that can be used to control (i.e. permit, obstruct, regulate or divert) a fluid stream. Relates to Sewage Tank.</v>
      </c>
      <c r="X1737" t="str">
        <v>CFIHOS (modified)</v>
      </c>
      <c r="Y1737" t="str">
        <v>TOTAL-B0000000017</v>
      </c>
      <c r="Z1737" t="str">
        <v>Mechanical Static</v>
      </c>
      <c r="AA1737" t="str">
        <v>0</v>
      </c>
      <c r="AB1737" t="str">
        <v/>
      </c>
      <c r="AD1737" t="str">
        <v>Review Pending</v>
      </c>
      <c r="AE1737" t="str">
        <f>CONCATENATE($AE$1," ",$AF$1," ",$AG$1,A1737,"'")</f>
        <v>Update tblPhysicalClass_Modify   Set DisciplineID = '   Where ID = 'TOTAL-P0000001825'</v>
      </c>
    </row>
    <row r="1738">
      <c r="A1738" t="str">
        <v>TOTAL-P0000001827</v>
      </c>
      <c r="B1738" t="str">
        <v>Shackle</v>
      </c>
      <c r="C1738" t="str">
        <v>TOTAL-P0000001164</v>
      </c>
      <c r="D1738" t="str">
        <v>Lifting Equipment</v>
      </c>
      <c r="E1738" t="str">
        <v>Root|Mechanical Equipment Class|Lifting Equipment|Shackle</v>
      </c>
      <c r="F1738" t="str">
        <v/>
      </c>
      <c r="G1738" t="str">
        <v/>
      </c>
      <c r="H1738" t="str">
        <v>RDS5788747</v>
      </c>
      <c r="I1738" t="str">
        <v>SHACKLE</v>
      </c>
      <c r="J1738" t="str">
        <v/>
      </c>
      <c r="L1738" t="str">
        <v/>
      </c>
      <c r="M1738" t="str">
        <v/>
      </c>
      <c r="N1738" t="str">
        <v/>
      </c>
      <c r="O1738" t="str">
        <v/>
      </c>
      <c r="P1738" t="str">
        <v/>
      </c>
      <c r="Q1738" t="str">
        <v/>
      </c>
      <c r="R1738" t="str">
        <v/>
      </c>
      <c r="S1738" t="str">
        <v/>
      </c>
      <c r="T1738" t="str">
        <v/>
      </c>
      <c r="U1738" t="str">
        <v/>
      </c>
      <c r="V1738" t="str">
        <v/>
      </c>
      <c r="W1738" t="str">
        <v xml:space="preserve">An artefact which is an U-shaped machine element for connecting two parts which may have some relative movement. The ends are usually connected by a retaining bolt or pin. </v>
      </c>
      <c r="X1738" t="str">
        <v>PCA</v>
      </c>
      <c r="Y1738" t="str">
        <v>TOTAL-B0000000015</v>
      </c>
      <c r="Z1738" t="str">
        <v>Maintenance &amp; Inspection Engineering</v>
      </c>
      <c r="AA1738" t="str">
        <v>0</v>
      </c>
      <c r="AB1738" t="str">
        <v>N/A</v>
      </c>
      <c r="AD1738" t="str">
        <v>Review Pending</v>
      </c>
      <c r="AE1738" t="str">
        <f>CONCATENATE($AE$1," ",$AF$1," ",$AG$1,A1738,"'")</f>
        <v>Update tblPhysicalClass_Modify   Set DisciplineID = '   Where ID = 'TOTAL-P0000001827'</v>
      </c>
    </row>
    <row r="1739">
      <c r="A1739" t="str">
        <v>TOTAL-P0000001828</v>
      </c>
      <c r="B1739" t="str">
        <v>Sheave, Block, Hook and Pulley</v>
      </c>
      <c r="C1739" t="str">
        <v>TOTAL-P0000000011</v>
      </c>
      <c r="D1739" t="str">
        <v>Accessory for Lifting and Handling</v>
      </c>
      <c r="E1739" t="str">
        <v>Root|Mechanical Equipment Class|Lifting Equipment|Accessory for Lifting and Handling|Sheave, Block, Hook and Pulley</v>
      </c>
      <c r="F1739" t="str">
        <v/>
      </c>
      <c r="G1739" t="str">
        <v/>
      </c>
      <c r="H1739" t="str">
        <v xml:space="preserve">RDS1288710341 </v>
      </c>
      <c r="I1739" t="str">
        <v xml:space="preserve">PULLEY BLOCK </v>
      </c>
      <c r="J1739" t="str">
        <v>LFTG-SHEAVE</v>
      </c>
      <c r="K1739" t="str">
        <v>Sheaves</v>
      </c>
      <c r="L1739" t="str">
        <v>3094</v>
      </c>
      <c r="M1739" t="str">
        <v>Moufles, crochets et poulies</v>
      </c>
      <c r="N1739" t="str">
        <v>Sheaves Blocks hooks and pulleys</v>
      </c>
      <c r="O1739" t="str">
        <v>Flaschenzüge</v>
      </c>
      <c r="P1739" t="str">
        <v>Manoplas y poleas</v>
      </c>
      <c r="Q1739" t="str">
        <v/>
      </c>
      <c r="R1739" t="str">
        <v/>
      </c>
      <c r="S1739" t="str">
        <v/>
      </c>
      <c r="T1739" t="str">
        <v/>
      </c>
      <c r="U1739" t="str">
        <v/>
      </c>
      <c r="V1739" t="str">
        <v/>
      </c>
      <c r="W1739" t="str">
        <v xml:space="preserve">An 'artefact' that is an assembly of 1 or more 'pulleys' mounted on a single axis. </v>
      </c>
      <c r="X1739" t="str">
        <v>PCA</v>
      </c>
      <c r="Y1739" t="str">
        <v>TOTAL-B0000000015</v>
      </c>
      <c r="Z1739" t="str">
        <v>Maintenance &amp; Inspection Engineering</v>
      </c>
      <c r="AA1739" t="str">
        <v>0</v>
      </c>
      <c r="AB1739" t="str">
        <v>N/A</v>
      </c>
      <c r="AD1739" t="str">
        <v>Review Pending</v>
      </c>
      <c r="AE1739" t="str">
        <f>CONCATENATE($AE$1," ",$AF$1,K1739,"'"," ",$AG$1,A1739,"'")</f>
        <v>Update tblPhysicalClass_Modify   Set DisciplineID = 'Sheaves'   Where ID = 'TOTAL-P0000001828'</v>
      </c>
    </row>
    <row r="1740">
      <c r="A1740" t="str">
        <v>TOTAL-P0000001829</v>
      </c>
      <c r="B1740" t="str">
        <v>Shell and Coil Evaporator</v>
      </c>
      <c r="C1740" t="str">
        <v>TOTAL-P0000000689</v>
      </c>
      <c r="D1740" t="str">
        <v>Evaporator</v>
      </c>
      <c r="E1740" t="str">
        <v>Root|Mechanical Equipment Class|Other Mechanical Equipment|Heating, Ventilation and Air Conditioning Equipment for HVAC O&amp;G Application|Evaporator|Shell and Coil Evaporator</v>
      </c>
      <c r="F1740" t="str">
        <v>CFIHOS-30000594</v>
      </c>
      <c r="G1740" t="str">
        <v>Vessel</v>
      </c>
      <c r="H1740" t="str">
        <v>RDS414674</v>
      </c>
      <c r="I1740" t="str">
        <v>VESSEL</v>
      </c>
      <c r="J1740" t="str">
        <v/>
      </c>
      <c r="L1740" t="str">
        <v/>
      </c>
      <c r="M1740" t="str">
        <v/>
      </c>
      <c r="N1740" t="str">
        <v/>
      </c>
      <c r="O1740" t="str">
        <v/>
      </c>
      <c r="P1740" t="str">
        <v/>
      </c>
      <c r="Q1740" t="str">
        <v/>
      </c>
      <c r="R1740" t="str">
        <v/>
      </c>
      <c r="S1740" t="str">
        <v/>
      </c>
      <c r="T1740" t="str">
        <v/>
      </c>
      <c r="U1740" t="str">
        <v>7.5.2.18 IfcEvaporatorTypeEnum</v>
      </c>
      <c r="V1740" t="str">
        <v>Shell and Coil</v>
      </c>
      <c r="W1740" t="str">
        <v>A container intended for storage and/or processing of fluids. Relates to Shell and Coil Evaporator.</v>
      </c>
      <c r="X1740" t="str">
        <v>PCA (modified)</v>
      </c>
      <c r="Y1740" t="str">
        <v>TOTAL-B0000000011</v>
      </c>
      <c r="Z1740" t="str">
        <v>Heating, Ventilation &amp; Air Conditioning</v>
      </c>
      <c r="AA1740" t="str">
        <v>0</v>
      </c>
      <c r="AB1740" t="str">
        <v/>
      </c>
      <c r="AD1740" t="str">
        <v>Review Pending</v>
      </c>
      <c r="AE1740" t="str">
        <f>CONCATENATE($AE$1," ",$AF$1," ",$AG$1,A1740,"'")</f>
        <v>Update tblPhysicalClass_Modify   Set DisciplineID = '   Where ID = 'TOTAL-P0000001829'</v>
      </c>
    </row>
    <row r="1741">
      <c r="A1741" t="str">
        <v>TOTAL-P0000001830</v>
      </c>
      <c r="B1741" t="str">
        <v>Shell and Tube Heat Exchanger (Water, Vapour) for HVAC Application</v>
      </c>
      <c r="C1741" t="str">
        <v>TOTAL-P0000000933</v>
      </c>
      <c r="D1741" t="str">
        <v>Heat Exchangers for HVAC Application</v>
      </c>
      <c r="E1741" t="str">
        <v>Root|Mechanical Equipment Class|Other Mechanical Equipment|Heating, Ventilation and Air Conditioning Equipment for HVAC O&amp;G Application|Heat Exchangers for HVAC Application|Shell and Tube Heat Exchanger (Water, Vapour) for HVAC Application</v>
      </c>
      <c r="F1741" t="str">
        <v>CFIHOS-30000394</v>
      </c>
      <c r="G1741" t="str">
        <v>Shell And Tube Heat Exchanger</v>
      </c>
      <c r="H1741" t="str">
        <v>RDS419084</v>
      </c>
      <c r="I1741" t="str">
        <v>SHELL AND TUBE HEAT EXCHANGER</v>
      </c>
      <c r="J1741" t="str">
        <v/>
      </c>
      <c r="L1741" t="str">
        <v>257L03</v>
      </c>
      <c r="M1741" t="str">
        <v>Echangeurs de chaleur tube/calandre (eau/vapeur) pour application HVAC</v>
      </c>
      <c r="N1741" t="str">
        <v>Shell and Tubes Heat Exchangers (water, vapour) for HVAC application</v>
      </c>
      <c r="O1741" t="str">
        <v/>
      </c>
      <c r="P1741" t="str">
        <v/>
      </c>
      <c r="Q1741" t="str">
        <v/>
      </c>
      <c r="R1741" t="str">
        <v/>
      </c>
      <c r="S1741" t="str">
        <v/>
      </c>
      <c r="T1741" t="str">
        <v/>
      </c>
      <c r="U1741" t="str">
        <v>7.5.2.22 IfcHeatExchangerTypeEnum</v>
      </c>
      <c r="V1741" t="str">
        <v>Shell and Tube</v>
      </c>
      <c r="W1741" t="str">
        <v>A tubular heat exchanger in which a tube bundle is surrounded by a shell. Relates to Shell and Tube Heat Exchanger (Water, Vapour) for HVAC Application.</v>
      </c>
      <c r="X1741" t="str">
        <v>PCA (modified)</v>
      </c>
      <c r="Y1741" t="str">
        <v>TOTAL-B0000000011</v>
      </c>
      <c r="Z1741" t="str">
        <v>Heating, Ventilation &amp; Air Conditioning</v>
      </c>
      <c r="AA1741" t="str">
        <v>0</v>
      </c>
      <c r="AB1741" t="str">
        <v/>
      </c>
      <c r="AD1741" t="str">
        <v>Review Pending</v>
      </c>
      <c r="AE1741" t="str">
        <f>CONCATENATE($AE$1," ",$AF$1,Y1741,"'"," ",$AG$1,A1741,"'")</f>
        <v>Update tblPhysicalClass_Modify   Set DisciplineID = 'TOTAL-B0000000011'   Where ID = 'TOTAL-P0000001830'</v>
      </c>
    </row>
    <row r="1742">
      <c r="A1742" t="str">
        <v>TOTAL-P0000001831</v>
      </c>
      <c r="B1742" t="str">
        <v>Ship Access Gangway</v>
      </c>
      <c r="C1742" t="str">
        <v>TOTAL-P0000001833</v>
      </c>
      <c r="D1742" t="str">
        <v>Ship Mooring Equipment</v>
      </c>
      <c r="E1742" t="str">
        <v>Root|Mechanical Equipment Class|Other Mechanical Equipment|Harbour Equipment and Material|Ship Mooring Equipment|Ship Access Gangway</v>
      </c>
      <c r="F1742" t="str">
        <v/>
      </c>
      <c r="G1742" t="str">
        <v/>
      </c>
      <c r="H1742" t="str">
        <v/>
      </c>
      <c r="I1742" t="str">
        <v/>
      </c>
      <c r="J1742" t="str">
        <v/>
      </c>
      <c r="L1742" t="str">
        <v>215207</v>
      </c>
      <c r="M1742" t="str">
        <v>Ship access gangway</v>
      </c>
      <c r="N1742" t="str">
        <v>Ship access gangway</v>
      </c>
      <c r="O1742" t="str">
        <v>Schiffsgangway</v>
      </c>
      <c r="P1742" t="str">
        <v>Ship access gangway</v>
      </c>
      <c r="Q1742" t="str">
        <v/>
      </c>
      <c r="R1742" t="str">
        <v/>
      </c>
      <c r="S1742" t="str">
        <v/>
      </c>
      <c r="T1742" t="str">
        <v/>
      </c>
      <c r="U1742" t="str">
        <v/>
      </c>
      <c r="V1742" t="str">
        <v/>
      </c>
      <c r="W1742" t="str">
        <v>A gangway is a narrow passage that joins the quarterdeck to the forecastle of a sailing ship. The term is also extended to mean the narrow passages used to board or disembark ships. Modern shipping uses gangways to embark and disembark passengers.</v>
      </c>
      <c r="X1742" t="str">
        <v>Wikipedia</v>
      </c>
      <c r="Y1742" t="str">
        <v>TOTAL-B0000000025</v>
      </c>
      <c r="Z1742" t="str">
        <v>Structure</v>
      </c>
      <c r="AA1742" t="str">
        <v>0</v>
      </c>
      <c r="AB1742" t="str">
        <v/>
      </c>
      <c r="AD1742" t="str">
        <v>Review Pending</v>
      </c>
      <c r="AE1742" t="str">
        <f>CONCATENATE($AE$1," ",$AF$1," ",$AG$1,A1742,"'")</f>
        <v>Update tblPhysicalClass_Modify   Set DisciplineID = '   Where ID = 'TOTAL-P0000001831'</v>
      </c>
    </row>
    <row r="1743">
      <c r="A1743" t="str">
        <v>TOTAL-P0000001832</v>
      </c>
      <c r="B1743" t="str">
        <v>Ship Debalasting Facility</v>
      </c>
      <c r="C1743" t="str">
        <v>TOTAL-P0000000923</v>
      </c>
      <c r="D1743" t="str">
        <v>Harbour Equipment and Material</v>
      </c>
      <c r="E1743" t="str">
        <v>Root|Mechanical Equipment Class|Other Mechanical Equipment|Harbour Equipment and Material|Ship Debalasting Facility</v>
      </c>
      <c r="F1743" t="str">
        <v/>
      </c>
      <c r="G1743" t="str">
        <v/>
      </c>
      <c r="H1743" t="str">
        <v/>
      </c>
      <c r="I1743" t="str">
        <v/>
      </c>
      <c r="J1743" t="str">
        <v/>
      </c>
      <c r="L1743" t="str">
        <v>2151</v>
      </c>
      <c r="M1743" t="str">
        <v>Equipement de déballastage des bateaux</v>
      </c>
      <c r="N1743" t="str">
        <v>Ship debalasting facility</v>
      </c>
      <c r="O1743" t="str">
        <v>Schiffsentladungsanlagen</v>
      </c>
      <c r="P1743" t="str">
        <v>Equipos de vaciar los balastos de los barcos</v>
      </c>
      <c r="Q1743" t="str">
        <v/>
      </c>
      <c r="R1743" t="str">
        <v/>
      </c>
      <c r="S1743" t="str">
        <v/>
      </c>
      <c r="T1743" t="str">
        <v/>
      </c>
      <c r="U1743" t="str">
        <v/>
      </c>
      <c r="V1743" t="str">
        <v/>
      </c>
      <c r="W1743" t="str">
        <v>Abstract hierarchy class covering Ship Debalasting Facility.</v>
      </c>
      <c r="X1743" t="str">
        <v>Total</v>
      </c>
      <c r="Y1743" t="str">
        <v>TOTAL-B0000000025</v>
      </c>
      <c r="Z1743" t="str">
        <v>Structure</v>
      </c>
      <c r="AA1743" t="str">
        <v>1</v>
      </c>
      <c r="AB1743" t="str">
        <v/>
      </c>
      <c r="AD1743" t="str">
        <v>Review Pending</v>
      </c>
      <c r="AE1743" t="str">
        <f>CONCATENATE($AE$1," ",$AF$1," ",$AG$1,A1743,"'")</f>
        <v>Update tblPhysicalClass_Modify   Set DisciplineID = '   Where ID = 'TOTAL-P0000001832'</v>
      </c>
    </row>
    <row r="1744">
      <c r="A1744" t="str">
        <v>TOTAL-P0000001833</v>
      </c>
      <c r="B1744" t="str">
        <v>Ship Mooring Equipment</v>
      </c>
      <c r="C1744" t="str">
        <v>TOTAL-P0000000923</v>
      </c>
      <c r="D1744" t="str">
        <v>Harbour Equipment and Material</v>
      </c>
      <c r="E1744" t="str">
        <v>Root|Mechanical Equipment Class|Other Mechanical Equipment|Harbour Equipment and Material|Ship Mooring Equipment</v>
      </c>
      <c r="F1744" t="str">
        <v/>
      </c>
      <c r="G1744" t="str">
        <v/>
      </c>
      <c r="H1744" t="str">
        <v>RDS1286919921</v>
      </c>
      <c r="I1744" t="str">
        <v>MOORING AND MARINE EQUIPMENT CLASS</v>
      </c>
      <c r="J1744" t="str">
        <v/>
      </c>
      <c r="L1744" t="str">
        <v>2152</v>
      </c>
      <c r="M1744" t="str">
        <v>Equipements d'amarrage</v>
      </c>
      <c r="N1744" t="str">
        <v>Ship mooring equipment</v>
      </c>
      <c r="O1744" t="str">
        <v>Equipment zum Anlegen von Schiffen</v>
      </c>
      <c r="P1744" t="str">
        <v>Equipos de amarrage</v>
      </c>
      <c r="Q1744" t="str">
        <v/>
      </c>
      <c r="R1744" t="str">
        <v/>
      </c>
      <c r="S1744" t="str">
        <v/>
      </c>
      <c r="T1744" t="str">
        <v/>
      </c>
      <c r="U1744" t="str">
        <v/>
      </c>
      <c r="V1744" t="str">
        <v/>
      </c>
      <c r="W1744" t="str">
        <v>An 'equipment class' that is a class of devices engaged in mooring and marine operations.</v>
      </c>
      <c r="X1744" t="str">
        <v>PCA</v>
      </c>
      <c r="Y1744" t="str">
        <v>TOTAL-B0000000025</v>
      </c>
      <c r="Z1744" t="str">
        <v>Structure</v>
      </c>
      <c r="AA1744" t="str">
        <v>1</v>
      </c>
      <c r="AB1744" t="str">
        <v/>
      </c>
      <c r="AD1744" t="str">
        <v>Review Pending</v>
      </c>
      <c r="AE1744" t="str">
        <f>CONCATENATE($AE$1," ",$AF$1," ",$AG$1,A1744,"'")</f>
        <v>Update tblPhysicalClass_Modify   Set DisciplineID = '   Where ID = 'TOTAL-P0000001833'</v>
      </c>
    </row>
    <row r="1745">
      <c r="A1745" t="str">
        <v>TOTAL-P0000001834</v>
      </c>
      <c r="B1745" t="str">
        <v>Ship or Barge Loading Arm</v>
      </c>
      <c r="C1745" t="str">
        <v>TOTAL-P0000001193</v>
      </c>
      <c r="D1745" t="str">
        <v>Loading Arm</v>
      </c>
      <c r="E1745" t="str">
        <v>Root|Mechanical Equipment Class|Other Mechanical Equipment|Loading Arm|Ship or Barge Loading Arm</v>
      </c>
      <c r="F1745" t="str">
        <v>CFIHOS-30000602</v>
      </c>
      <c r="G1745" t="str">
        <v>Loading Arm</v>
      </c>
      <c r="H1745" t="str">
        <v>RDS11475477</v>
      </c>
      <c r="I1745" t="str">
        <v>LOADING ARM</v>
      </c>
      <c r="J1745" t="str">
        <v/>
      </c>
      <c r="L1745" t="str">
        <v>3433</v>
      </c>
      <c r="M1745" t="str">
        <v>Bras de chargement "eau"</v>
      </c>
      <c r="N1745" t="str">
        <v>Ship or barge loading arms</v>
      </c>
      <c r="O1745" t="str">
        <v>Verladearme</v>
      </c>
      <c r="P1745" t="str">
        <v>Brazo de carga para barcos o barcazas</v>
      </c>
      <c r="Q1745" t="str">
        <v/>
      </c>
      <c r="R1745" t="str">
        <v/>
      </c>
      <c r="S1745" t="str">
        <v/>
      </c>
      <c r="T1745" t="str">
        <v/>
      </c>
      <c r="U1745" t="str">
        <v/>
      </c>
      <c r="V1745" t="str">
        <v/>
      </c>
      <c r="W1745" t="str">
        <v>A physical object that is designed to load or unload products into or from vehicles, waggons or vessels at variable positions. Relates to Ship or Barge Loading Arm.</v>
      </c>
      <c r="X1745" t="str">
        <v>PCA (modified)</v>
      </c>
      <c r="Y1745" t="str">
        <v>TOTAL-B0000000017</v>
      </c>
      <c r="Z1745" t="str">
        <v>Mechanical Static</v>
      </c>
      <c r="AA1745" t="str">
        <v>0</v>
      </c>
      <c r="AB1745" t="str">
        <v/>
      </c>
      <c r="AD1745" t="str">
        <v>Review Pending</v>
      </c>
      <c r="AE1745" t="str">
        <f>CONCATENATE($AE$1," ",$AF$1," ",$AG$1,A1745,"'")</f>
        <v>Update tblPhysicalClass_Modify   Set DisciplineID = '   Where ID = 'TOTAL-P0000001834'</v>
      </c>
    </row>
    <row r="1746">
      <c r="A1746" t="str">
        <v>TOTAL-P0000001835</v>
      </c>
      <c r="B1746" t="str">
        <v>Shock Detector</v>
      </c>
      <c r="C1746" t="str">
        <v>TOTAL-P0000002472</v>
      </c>
      <c r="D1746" t="str">
        <v>Vibration Instrument</v>
      </c>
      <c r="E1746" t="str">
        <v>Root|Instrument Equipment|Sensors and Transmitter|Measuring Device for Vibration, Displacement, Noise, Speed, Torque, and Overspeed Safety Device|Shock Detector</v>
      </c>
      <c r="F1746" t="str">
        <v>CFIHOS-30000640</v>
      </c>
      <c r="G1746" t="str">
        <v>Detector</v>
      </c>
      <c r="H1746" t="str">
        <v>RDS17604520</v>
      </c>
      <c r="I1746" t="str">
        <v>DETECTOR</v>
      </c>
      <c r="J1746" t="str">
        <v/>
      </c>
      <c r="L1746" t="str">
        <v>161505</v>
      </c>
      <c r="M1746" t="str">
        <v>Détecteurs de chocs</v>
      </c>
      <c r="N1746" t="str">
        <v>Shock detectors</v>
      </c>
      <c r="O1746" t="str">
        <v>Beschleunigungssensor</v>
      </c>
      <c r="P1746" t="str">
        <v>Detectores de choques</v>
      </c>
      <c r="Q1746" t="str">
        <v/>
      </c>
      <c r="R1746" t="str">
        <v/>
      </c>
      <c r="S1746" t="str">
        <v/>
      </c>
      <c r="T1746" t="str">
        <v/>
      </c>
      <c r="U1746" t="str">
        <v/>
      </c>
      <c r="V1746" t="str">
        <v/>
      </c>
      <c r="W1746" t="str">
        <v xml:space="preserve">An 'artefact' that is an assembly of a detecting element and necessary ancillary devices making it able of detecting a state, e.g. pressure, temperature, or detect the presence of a selected substance, and produce a signal based on the detection. Relates </v>
      </c>
      <c r="X1746" t="str">
        <v>PCA (modified)</v>
      </c>
      <c r="Y1746" t="str">
        <v>TOTAL-B0000000012</v>
      </c>
      <c r="Z1746" t="str">
        <v>Instrumentation &amp; Control Systems</v>
      </c>
      <c r="AA1746" t="str">
        <v>0</v>
      </c>
      <c r="AB1746" t="str">
        <v/>
      </c>
      <c r="AD1746" t="str">
        <v>Review Done By RC</v>
      </c>
      <c r="AE1746" t="str">
        <f>CONCATENATE($AE$1," ",$AF$1," ",$AG$1,A1746,"'")</f>
        <v>Update tblPhysicalClass_Modify   Set DisciplineID = '   Where ID = 'TOTAL-P0000001835'</v>
      </c>
    </row>
    <row r="1747">
      <c r="A1747" t="str">
        <v>TOTAL-P0000001836</v>
      </c>
      <c r="B1747" t="str">
        <v>Shower</v>
      </c>
      <c r="C1747" t="str">
        <v>TOTAL-P0000001787</v>
      </c>
      <c r="D1747" t="str">
        <v>Sanitary Terminal</v>
      </c>
      <c r="E1747" t="str">
        <v>Root|Infrastructure|Plumbing|Sanitary Terminal|Shower</v>
      </c>
      <c r="F1747" t="str">
        <v/>
      </c>
      <c r="G1747" t="str">
        <v/>
      </c>
      <c r="H1747" t="str">
        <v>RDS310724</v>
      </c>
      <c r="I1747" t="str">
        <v>SHOWER</v>
      </c>
      <c r="J1747" t="str">
        <v/>
      </c>
      <c r="L1747" t="str">
        <v/>
      </c>
      <c r="M1747" t="str">
        <v/>
      </c>
      <c r="N1747" t="str">
        <v/>
      </c>
      <c r="O1747" t="str">
        <v/>
      </c>
      <c r="P1747" t="str">
        <v/>
      </c>
      <c r="Q1747" t="str">
        <v/>
      </c>
      <c r="R1747" t="str">
        <v/>
      </c>
      <c r="S1747" t="str">
        <v/>
      </c>
      <c r="T1747" t="str">
        <v/>
      </c>
      <c r="U1747" t="str">
        <v>7.6.2.3 IfcSanitaryTerminalTypeEnum</v>
      </c>
      <c r="V1747" t="str">
        <v>Shower</v>
      </c>
      <c r="W1747" t="str">
        <v>A physical object that wets (as with water) in a spray, fine stream, or drops of fluid.</v>
      </c>
      <c r="X1747" t="str">
        <v>PCA</v>
      </c>
      <c r="Y1747" t="str">
        <v>TOTAL-B0000000001</v>
      </c>
      <c r="Z1747" t="str">
        <v>Architectural</v>
      </c>
      <c r="AA1747" t="str">
        <v>0</v>
      </c>
      <c r="AB1747" t="str">
        <v/>
      </c>
      <c r="AD1747" t="str">
        <v>Review Pending</v>
      </c>
      <c r="AE1747" t="str">
        <f>CONCATENATE($AE$1," ",$AF$1," ",$AG$1,A1747,"'")</f>
        <v>Update tblPhysicalClass_Modify   Set DisciplineID = '   Where ID = 'TOTAL-P0000001836'</v>
      </c>
    </row>
    <row r="1748">
      <c r="A1748" t="str">
        <v>TOTAL-P0000001837</v>
      </c>
      <c r="B1748" t="str">
        <v>Shut Down Valve</v>
      </c>
      <c r="C1748" t="str">
        <v>TOTAL-P0000002474</v>
      </c>
      <c r="D1748" t="str">
        <v>Valve Instrument</v>
      </c>
      <c r="E1748" t="str">
        <v>Root|Instrument Equipment|Control Valve, On-Off Actuated Valve, Actuator and Accessory|Control Valve And Accessory|Control Valve|Shut Down Valve</v>
      </c>
      <c r="F1748" t="str">
        <v>CFIHOS-30000642</v>
      </c>
      <c r="G1748" t="str">
        <v>Emergency Shut Down Valve</v>
      </c>
      <c r="H1748" t="str">
        <v>RDS11274560</v>
      </c>
      <c r="I1748" t="str">
        <v>EMERGENCY SHUT DOWN VALVE</v>
      </c>
      <c r="J1748" t="str">
        <v/>
      </c>
      <c r="L1748" t="str">
        <v/>
      </c>
      <c r="M1748" t="str">
        <v/>
      </c>
      <c r="N1748" t="str">
        <v/>
      </c>
      <c r="O1748" t="str">
        <v/>
      </c>
      <c r="P1748" t="str">
        <v/>
      </c>
      <c r="Q1748" t="str">
        <v/>
      </c>
      <c r="R1748" t="str">
        <v/>
      </c>
      <c r="S1748" t="str">
        <v/>
      </c>
      <c r="T1748" t="str">
        <v/>
      </c>
      <c r="U1748" t="str">
        <v/>
      </c>
      <c r="V1748" t="str">
        <v/>
      </c>
      <c r="W1748" t="str">
        <v>A valve that is assigned to act in case of emergency. Relates to Shut Down Valve.</v>
      </c>
      <c r="X1748" t="str">
        <v>PCA (modified)</v>
      </c>
      <c r="Y1748" t="str">
        <v>TOTAL-B0000000012</v>
      </c>
      <c r="Z1748" t="str">
        <v>Instrumentation &amp; Control Systems</v>
      </c>
      <c r="AA1748" t="str">
        <v>0</v>
      </c>
      <c r="AB1748" t="str">
        <v/>
      </c>
      <c r="AD1748" t="str">
        <v>Review Done By RC</v>
      </c>
      <c r="AE1748" t="str">
        <f>CONCATENATE($AE$1," ",$AF$1," ",$AG$1,A1748,"'")</f>
        <v>Update tblPhysicalClass_Modify   Set DisciplineID = '   Where ID = 'TOTAL-P0000001837'</v>
      </c>
    </row>
    <row r="1749">
      <c r="A1749" t="str">
        <v>TOTAL-P0000001838</v>
      </c>
      <c r="B1749" t="str">
        <v>Shut-Off Damper for HVAC Application</v>
      </c>
      <c r="C1749" t="str">
        <v>TOTAL-P0000000436</v>
      </c>
      <c r="D1749" t="str">
        <v>Dampers and Louver for HVAC Application</v>
      </c>
      <c r="E1749" t="str">
        <v>Root|Mechanical Equipment Class|Other Mechanical Equipment|Heating, Ventilation and Air Conditioning Equipment for HVAC O&amp;G Application|Dampers and Louver for HVAC Application|Shut-Off Damper for HVAC Application</v>
      </c>
      <c r="F1749" t="str">
        <v>CFIHOS-30000232</v>
      </c>
      <c r="G1749" t="str">
        <v>shut off damper</v>
      </c>
      <c r="H1749" t="str">
        <v xml:space="preserve">RDS414359 </v>
      </c>
      <c r="I1749" t="str">
        <v>SHUT OFF DAMPER</v>
      </c>
      <c r="J1749" t="str">
        <v>HVAC-DAMPER</v>
      </c>
      <c r="K1749" t="str">
        <v>HVAC Damper</v>
      </c>
      <c r="L1749" t="str">
        <v>257D09</v>
      </c>
      <c r="M1749" t="str">
        <v>Registre d'isolement pour application HVAC</v>
      </c>
      <c r="N1749" t="str">
        <v>Shut-off damper for HVAC application</v>
      </c>
      <c r="O1749" t="str">
        <v/>
      </c>
      <c r="P1749" t="str">
        <v/>
      </c>
      <c r="Q1749" t="str">
        <v/>
      </c>
      <c r="R1749" t="str">
        <v/>
      </c>
      <c r="S1749" t="str">
        <v/>
      </c>
      <c r="T1749" t="str">
        <v/>
      </c>
      <c r="U1749" t="str">
        <v/>
      </c>
      <c r="V1749" t="str">
        <v/>
      </c>
      <c r="W1749" t="str">
        <v xml:space="preserve">A gas flow damper intended for closing off parts of a ventilation system. </v>
      </c>
      <c r="X1749" t="str">
        <v>PCA</v>
      </c>
      <c r="Y1749" t="str">
        <v>TOTAL-B0000000011</v>
      </c>
      <c r="Z1749" t="str">
        <v>Heating, Ventilation &amp; Air Conditioning</v>
      </c>
      <c r="AA1749" t="str">
        <v>0</v>
      </c>
      <c r="AB1749" t="str">
        <v>V002</v>
      </c>
      <c r="AD1749" t="str">
        <v>Review Pending</v>
      </c>
      <c r="AE1749" t="str">
        <f>CONCATENATE($AE$1," ",$AF$1,K1749,"'"," ",$AG$1,A1749,"'")</f>
        <v>Update tblPhysicalClass_Modify   Set DisciplineID = 'HVAC Damper'   Where ID = 'TOTAL-P0000001838'</v>
      </c>
    </row>
    <row r="1750">
      <c r="A1750" t="str">
        <v>TOTAL-P0000001839</v>
      </c>
      <c r="B1750" t="str">
        <v>Shuttle Valve</v>
      </c>
      <c r="C1750" t="str">
        <v>TOTAL-P0000002474</v>
      </c>
      <c r="D1750" t="str">
        <v>Valve Instrument</v>
      </c>
      <c r="E1750" t="str">
        <v>Root|Instrument Equipment|Valve|Manual Valve|Shuttle Valve</v>
      </c>
      <c r="F1750" t="str">
        <v/>
      </c>
      <c r="G1750" t="str">
        <v/>
      </c>
      <c r="H1750" t="str">
        <v/>
      </c>
      <c r="I1750" t="str">
        <v/>
      </c>
      <c r="J1750" t="str">
        <v/>
      </c>
      <c r="L1750" t="str">
        <v/>
      </c>
      <c r="M1750" t="str">
        <v/>
      </c>
      <c r="N1750" t="str">
        <v/>
      </c>
      <c r="O1750" t="str">
        <v/>
      </c>
      <c r="P1750" t="str">
        <v/>
      </c>
      <c r="Q1750" t="str">
        <v/>
      </c>
      <c r="R1750" t="str">
        <v/>
      </c>
      <c r="S1750" t="str">
        <v/>
      </c>
      <c r="T1750" t="str">
        <v/>
      </c>
      <c r="U1750" t="str">
        <v/>
      </c>
      <c r="V1750" t="str">
        <v/>
      </c>
      <c r="W1750" t="str">
        <v>A valve that directs air flow from one of two possible inputs to a single output while preventing any air flow through the second input.</v>
      </c>
      <c r="X1750" t="str">
        <v>Total</v>
      </c>
      <c r="Y1750" t="str">
        <v>TOTAL-B0000000012</v>
      </c>
      <c r="Z1750" t="str">
        <v>Instrumentation &amp; Control Systems</v>
      </c>
      <c r="AA1750" t="str">
        <v>0</v>
      </c>
      <c r="AB1750" t="str">
        <v>N/A</v>
      </c>
      <c r="AD1750" t="str">
        <v>Review Done By RC</v>
      </c>
      <c r="AE1750" t="str">
        <f>CONCATENATE($AE$1," ",$AF$1," ",$AG$1,A1750,"'")</f>
        <v>Update tblPhysicalClass_Modify   Set DisciplineID = '   Where ID = 'TOTAL-P0000001839'</v>
      </c>
    </row>
    <row r="1751">
      <c r="A1751" t="str">
        <v>TOTAL-P0000001840</v>
      </c>
      <c r="B1751" t="str">
        <v>Side Entry Mixer</v>
      </c>
      <c r="C1751" t="str">
        <v>TOTAL-P0000002455</v>
      </c>
      <c r="D1751" t="str">
        <v>Other Mechanical Equipment</v>
      </c>
      <c r="E1751" t="str">
        <v>Root|Mechanical Equipment Class|Other Mechanical Equipment|Side Entry Mixer</v>
      </c>
      <c r="F1751" t="str">
        <v/>
      </c>
      <c r="G1751" t="str">
        <v/>
      </c>
      <c r="H1751" t="str">
        <v>RDS435689</v>
      </c>
      <c r="I1751" t="str">
        <v>SIDE ENTRY MIXER</v>
      </c>
      <c r="J1751" t="str">
        <v>MACH-MIXER</v>
      </c>
      <c r="K1751" t="str">
        <v>Mixer, Agitator</v>
      </c>
      <c r="L1751" t="str">
        <v/>
      </c>
      <c r="M1751" t="str">
        <v/>
      </c>
      <c r="N1751" t="str">
        <v/>
      </c>
      <c r="O1751" t="str">
        <v/>
      </c>
      <c r="P1751" t="str">
        <v/>
      </c>
      <c r="Q1751" t="str">
        <v/>
      </c>
      <c r="R1751" t="str">
        <v/>
      </c>
      <c r="S1751" t="str">
        <v/>
      </c>
      <c r="T1751" t="str">
        <v/>
      </c>
      <c r="U1751" t="str">
        <v/>
      </c>
      <c r="V1751" t="str">
        <v/>
      </c>
      <c r="W1751" t="str">
        <v>a dynamic mixer that is placed at the correct angle at the side of a vessel intended to develop a top-to-bottom flow pattern in a liquid.</v>
      </c>
      <c r="X1751" t="str">
        <v>PCA</v>
      </c>
      <c r="Y1751" t="str">
        <v>TOTAL-B0000000016</v>
      </c>
      <c r="Z1751" t="str">
        <v>Mechanical Rotating</v>
      </c>
      <c r="AA1751" t="str">
        <v>0</v>
      </c>
      <c r="AB1751" t="str">
        <v>N/A</v>
      </c>
      <c r="AD1751" t="str">
        <v>Review Pending</v>
      </c>
      <c r="AE1751" t="str">
        <f>CONCATENATE($AE$1," ",$AF$1,Y1751,"'"," ",$AG$1,A1751,"'")</f>
        <v>Update tblPhysicalClass_Modify   Set DisciplineID = 'TOTAL-B0000000016'   Where ID = 'TOTAL-P0000001840'</v>
      </c>
    </row>
    <row r="1752">
      <c r="A1752" t="str">
        <v>TOTAL-P0000001841</v>
      </c>
      <c r="B1752" t="str">
        <v>Sight Flow Indicator</v>
      </c>
      <c r="C1752" t="str">
        <v>TOTAL-P0000000786</v>
      </c>
      <c r="D1752" t="str">
        <v>Flow Instrument</v>
      </c>
      <c r="E1752" t="str">
        <v>Root|Instrument Equipment|Flow Instrument|Local Flow Instrument|Sight Flow Indicator</v>
      </c>
      <c r="F1752" t="str">
        <v>CFIHOS-80000292</v>
      </c>
      <c r="G1752" t="str">
        <v>Indicator</v>
      </c>
      <c r="H1752" t="str">
        <v>RDS5771573</v>
      </c>
      <c r="I1752" t="str">
        <v>SIGHT FLOW INDICATOR</v>
      </c>
      <c r="J1752" t="str">
        <v/>
      </c>
      <c r="L1752" t="str">
        <v>2076</v>
      </c>
      <c r="M1752" t="str">
        <v>Voyants de circulation</v>
      </c>
      <c r="N1752" t="str">
        <v>Sight flow indicators</v>
      </c>
      <c r="O1752" t="str">
        <v>Zirkulationsanzeiger</v>
      </c>
      <c r="P1752" t="str">
        <v>Indicadores luminosos de flujo</v>
      </c>
      <c r="Q1752" t="str">
        <v/>
      </c>
      <c r="R1752" t="str">
        <v/>
      </c>
      <c r="S1752" t="str">
        <v/>
      </c>
      <c r="T1752" t="str">
        <v/>
      </c>
      <c r="U1752" t="str">
        <v/>
      </c>
      <c r="V1752" t="str">
        <v/>
      </c>
      <c r="W1752" t="str">
        <v>An indicating instrument that is a transparent flow gauge indicating whether there is a flow or not.</v>
      </c>
      <c r="X1752" t="str">
        <v>PCA</v>
      </c>
      <c r="Y1752" t="str">
        <v>TOTAL-B0000000012</v>
      </c>
      <c r="Z1752" t="str">
        <v>Instrumentation &amp; Control Systems</v>
      </c>
      <c r="AA1752" t="str">
        <v>0</v>
      </c>
      <c r="AB1752" t="str">
        <v/>
      </c>
      <c r="AD1752" t="str">
        <v>Review Done By RC</v>
      </c>
      <c r="AE1752" t="str">
        <f>CONCATENATE($AE$1," ",$AF$1," ",$AG$1,A1752,"'")</f>
        <v>Update tblPhysicalClass_Modify   Set DisciplineID = '   Where ID = 'TOTAL-P0000001841'</v>
      </c>
    </row>
    <row r="1753">
      <c r="A1753" t="str">
        <v>TOTAL-P0000001842</v>
      </c>
      <c r="B1753" t="str">
        <v>Sight Glass (Refrigerant Fluid) for HVAC Application</v>
      </c>
      <c r="C1753" t="str">
        <v>TOTAL-P0000000346</v>
      </c>
      <c r="D1753" t="str">
        <v>Components of Refrigerating Circuit for HVAC Application</v>
      </c>
      <c r="E1753" t="str">
        <v>Root|Mechanical Equipment Class|Other Mechanical Equipment|Heating, Ventilation and Air Conditioning Equipment for HVAC O&amp;G Application|Components of Refrigerating Circuit for HVAC Application|Sight Glass (Refrigerant Fluid) for HVAC Application</v>
      </c>
      <c r="F1753" t="str">
        <v>CFIHOS-30000469</v>
      </c>
      <c r="G1753" t="str">
        <v>sight glass</v>
      </c>
      <c r="H1753" t="str">
        <v>RDS648674</v>
      </c>
      <c r="I1753" t="str">
        <v>SIGHT GLASS</v>
      </c>
      <c r="J1753" t="str">
        <v>PIPE-MISC</v>
      </c>
      <c r="K1753" t="str">
        <v>Piping Accessory</v>
      </c>
      <c r="L1753" t="str">
        <v>257B10</v>
      </c>
      <c r="M1753" t="str">
        <v>Voyant liquide (fluide frigorigène) pour application HVAC</v>
      </c>
      <c r="N1753" t="str">
        <v>Sight glass (refrigerant fluid) for HVAC application</v>
      </c>
      <c r="O1753" t="str">
        <v/>
      </c>
      <c r="P1753" t="str">
        <v/>
      </c>
      <c r="Q1753" t="str">
        <v/>
      </c>
      <c r="R1753" t="str">
        <v/>
      </c>
      <c r="S1753" t="str">
        <v/>
      </c>
      <c r="T1753" t="str">
        <v/>
      </c>
      <c r="U1753" t="str">
        <v/>
      </c>
      <c r="V1753" t="str">
        <v/>
      </c>
      <c r="W1753" t="str">
        <v>A physical object that is transparent and intended for viewing a vessel or piping system interior.</v>
      </c>
      <c r="X1753" t="str">
        <v>PCA</v>
      </c>
      <c r="Y1753" t="str">
        <v>TOTAL-B0000000011</v>
      </c>
      <c r="Z1753" t="str">
        <v>Heating, Ventilation &amp; Air Conditioning</v>
      </c>
      <c r="AA1753" t="str">
        <v>0</v>
      </c>
      <c r="AB1753" t="str">
        <v>IS309</v>
      </c>
      <c r="AD1753" t="str">
        <v>Review Pending</v>
      </c>
      <c r="AE1753" t="str">
        <f>CONCATENATE($AE$1," ",$AF$1,K1753,"'"," ",$AG$1,A1753,"'")</f>
        <v>Update tblPhysicalClass_Modify   Set DisciplineID = 'Piping Accessory'   Where ID = 'TOTAL-P0000001842'</v>
      </c>
    </row>
    <row r="1754">
      <c r="A1754" t="str">
        <v>TOTAL-P0000001843</v>
      </c>
      <c r="B1754" t="str">
        <v>Signal Converter</v>
      </c>
      <c r="C1754" t="str">
        <v>TOTAL-P0000002448</v>
      </c>
      <c r="D1754" t="str">
        <v>General Instrument</v>
      </c>
      <c r="E1754" t="str">
        <v>Root|Instrument Equipment|General Instrument|Signal Converter</v>
      </c>
      <c r="F1754" t="str">
        <v/>
      </c>
      <c r="G1754" t="str">
        <v/>
      </c>
      <c r="H1754" t="str">
        <v>RDS460394</v>
      </c>
      <c r="I1754" t="str">
        <v>SIGNAL CONVERTER</v>
      </c>
      <c r="J1754" t="str">
        <v>SWBD-TRANS</v>
      </c>
      <c r="K1754" t="str">
        <v>Transducer</v>
      </c>
      <c r="L1754" t="str">
        <v/>
      </c>
      <c r="M1754" t="str">
        <v/>
      </c>
      <c r="N1754" t="str">
        <v/>
      </c>
      <c r="O1754" t="str">
        <v/>
      </c>
      <c r="P1754" t="str">
        <v/>
      </c>
      <c r="Q1754" t="str">
        <v/>
      </c>
      <c r="R1754" t="str">
        <v/>
      </c>
      <c r="S1754" t="str">
        <v/>
      </c>
      <c r="T1754" t="str">
        <v/>
      </c>
      <c r="U1754" t="str">
        <v/>
      </c>
      <c r="V1754" t="str">
        <v/>
      </c>
      <c r="W1754" t="str">
        <v>An electric signal transducer that is intended to convert one type of standardized transmission signal into another.</v>
      </c>
      <c r="X1754" t="str">
        <v>PCA</v>
      </c>
      <c r="Y1754" t="str">
        <v>TOTAL-B0000000027</v>
      </c>
      <c r="Z1754" t="str">
        <v>Telecom</v>
      </c>
      <c r="AA1754" t="str">
        <v>0</v>
      </c>
      <c r="AB1754" t="str">
        <v>N/A</v>
      </c>
      <c r="AD1754" t="str">
        <v>Review Done By EP</v>
      </c>
      <c r="AE1754" t="str">
        <f>CONCATENATE($AE$1," ",$AF$1,K1754,"'"," ",$AG$1,A1754,"'")</f>
        <v>Update tblPhysicalClass_Modify   Set DisciplineID = 'Transducer'   Where ID = 'TOTAL-P0000001843'</v>
      </c>
    </row>
    <row r="1755">
      <c r="A1755" t="str">
        <v>TOTAL-P0000001845</v>
      </c>
      <c r="B1755" t="str">
        <v>Signal Indicator</v>
      </c>
      <c r="C1755" t="str">
        <v>TOTAL-P0000001597</v>
      </c>
      <c r="D1755" t="str">
        <v>Integrated Control and Safety System</v>
      </c>
      <c r="E1755" t="str">
        <v>Root|Instrument Equipment|Process and Safety Control System|Signal Indicator</v>
      </c>
      <c r="F1755" t="str">
        <v>CFIHOS-30000292</v>
      </c>
      <c r="G1755" t="str">
        <v>indicator</v>
      </c>
      <c r="H1755" t="str">
        <v>RDS270134</v>
      </c>
      <c r="I1755" t="str">
        <v/>
      </c>
      <c r="J1755" t="str">
        <v/>
      </c>
      <c r="L1755" t="str">
        <v/>
      </c>
      <c r="M1755" t="str">
        <v/>
      </c>
      <c r="N1755" t="str">
        <v/>
      </c>
      <c r="O1755" t="str">
        <v/>
      </c>
      <c r="P1755" t="str">
        <v/>
      </c>
      <c r="Q1755" t="str">
        <v/>
      </c>
      <c r="R1755" t="str">
        <v/>
      </c>
      <c r="S1755" t="str">
        <v/>
      </c>
      <c r="T1755" t="str">
        <v/>
      </c>
      <c r="U1755" t="str">
        <v/>
      </c>
      <c r="V1755" t="str">
        <v/>
      </c>
      <c r="W1755" t="str">
        <v xml:space="preserve">Signal Indicators provide a means of displaying important process variables </v>
      </c>
      <c r="X1755" t="str">
        <v>Total</v>
      </c>
      <c r="Y1755" t="str">
        <v>TOTAL-B0000000012</v>
      </c>
      <c r="Z1755" t="str">
        <v>Instrumentation &amp; Control Systems</v>
      </c>
      <c r="AA1755" t="str">
        <v>0</v>
      </c>
      <c r="AB1755" t="str">
        <v>IS400</v>
      </c>
      <c r="AD1755" t="str">
        <v>Review Done By RC</v>
      </c>
      <c r="AE1755" t="str">
        <f>CONCATENATE($AE$1," ",$AF$1," ",$AG$1,A1755,"'")</f>
        <v>Update tblPhysicalClass_Modify   Set DisciplineID = '   Where ID = 'TOTAL-P0000001845'</v>
      </c>
    </row>
    <row r="1756">
      <c r="A1756" t="str">
        <v>TOTAL-P0000001846</v>
      </c>
      <c r="B1756" t="str">
        <v>Silencer</v>
      </c>
      <c r="C1756" t="str">
        <v>TOTAL-P0000001422</v>
      </c>
      <c r="D1756" t="str">
        <v>Other Piping Components and Device</v>
      </c>
      <c r="E1756" t="str">
        <v>Root|Mechanical Equipment Class|Piping and Pipeline Equipment|Other Piping Components and Device|Silencer</v>
      </c>
      <c r="F1756" t="str">
        <v>CFIHOS-30000514</v>
      </c>
      <c r="G1756" t="str">
        <v>silencer</v>
      </c>
      <c r="H1756" t="str">
        <v>RDS1049368591</v>
      </c>
      <c r="I1756" t="str">
        <v>SILENCER</v>
      </c>
      <c r="J1756" t="str">
        <v>PIPE-SIL</v>
      </c>
      <c r="K1756" t="str">
        <v>silencer, muffler</v>
      </c>
      <c r="L1756" t="str">
        <v>2074</v>
      </c>
      <c r="M1756" t="str">
        <v>Silencieux</v>
      </c>
      <c r="N1756" t="str">
        <v>Silencers</v>
      </c>
      <c r="O1756" t="str">
        <v>Schalldämpfer</v>
      </c>
      <c r="P1756" t="str">
        <v>Silenciadores</v>
      </c>
      <c r="Q1756" t="str">
        <v/>
      </c>
      <c r="R1756" t="str">
        <v/>
      </c>
      <c r="S1756" t="str">
        <v/>
      </c>
      <c r="T1756" t="str">
        <v/>
      </c>
      <c r="U1756" t="str">
        <v/>
      </c>
      <c r="V1756" t="str">
        <v/>
      </c>
      <c r="W1756" t="str">
        <v>A device intended to reduce a noise level.</v>
      </c>
      <c r="X1756" t="str">
        <v>PCA</v>
      </c>
      <c r="Y1756" t="str">
        <v>TOTAL-B0000000020</v>
      </c>
      <c r="Z1756" t="str">
        <v>Piping &amp; Layout</v>
      </c>
      <c r="AA1756" t="str">
        <v>0</v>
      </c>
      <c r="AB1756" t="str">
        <v>UW001</v>
      </c>
      <c r="AD1756" t="str">
        <v>Review Done By RC</v>
      </c>
      <c r="AE1756" t="str">
        <f>CONCATENATE($AE$1," ",$AF$1,K1756,"'"," ",$AG$1,A1756,"'")</f>
        <v>Update tblPhysicalClass_Modify   Set DisciplineID = 'silencer, muffler'   Where ID = 'TOTAL-P0000001846'</v>
      </c>
    </row>
    <row r="1757">
      <c r="A1757" t="str">
        <v>TOTAL-P0000001847</v>
      </c>
      <c r="B1757" t="str">
        <v>Silica &amp; Sodium Measurement Instrument</v>
      </c>
      <c r="C1757" t="str">
        <v>TOTAL-P0000002476</v>
      </c>
      <c r="D1757" t="str">
        <v>Analyser Instrument</v>
      </c>
      <c r="E1757" t="str">
        <v>Root|Instrument Equipment|Analysers, Sampling|Water Treatment Analyser|Silica &amp; Sodium Measurement</v>
      </c>
      <c r="F1757" t="str">
        <v/>
      </c>
      <c r="G1757" t="str">
        <v/>
      </c>
      <c r="H1757" t="str">
        <v/>
      </c>
      <c r="I1757" t="str">
        <v/>
      </c>
      <c r="J1757" t="str">
        <v/>
      </c>
      <c r="L1757" t="str">
        <v>164602</v>
      </c>
      <c r="M1757" t="str">
        <v>Mesure silice et sodium</v>
      </c>
      <c r="N1757" t="str">
        <v>Silica &amp; sodium measurement</v>
      </c>
      <c r="O1757" t="str">
        <v>Silizium- und Natriummessung</v>
      </c>
      <c r="P1757" t="str">
        <v>Medición de sílice y sodio</v>
      </c>
      <c r="Q1757" t="str">
        <v/>
      </c>
      <c r="R1757" t="str">
        <v/>
      </c>
      <c r="S1757" t="str">
        <v/>
      </c>
      <c r="T1757" t="str">
        <v/>
      </c>
      <c r="U1757" t="str">
        <v/>
      </c>
      <c r="V1757" t="str">
        <v/>
      </c>
      <c r="W1757" t="str">
        <v>Measurement of silica and sodium.</v>
      </c>
      <c r="X1757" t="str">
        <v>Total</v>
      </c>
      <c r="Y1757" t="str">
        <v>TOTAL-B0000000012</v>
      </c>
      <c r="Z1757" t="str">
        <v>Instrumentation &amp; Control Systems</v>
      </c>
      <c r="AA1757" t="str">
        <v>1</v>
      </c>
      <c r="AB1757" t="str">
        <v/>
      </c>
      <c r="AD1757" t="str">
        <v>Review Done By RC</v>
      </c>
      <c r="AE1757" t="str">
        <f>CONCATENATE($AE$1," ",$AF$1," ",$AG$1,A1757,"'")</f>
        <v>Update tblPhysicalClass_Modify   Set DisciplineID = '   Where ID = 'TOTAL-P0000001847'</v>
      </c>
    </row>
    <row r="1758">
      <c r="A1758" t="str">
        <v>TOTAL-P0000001848</v>
      </c>
      <c r="B1758" t="str">
        <v>Silicameter</v>
      </c>
      <c r="C1758" t="str">
        <v>TOTAL-P0000002476</v>
      </c>
      <c r="D1758" t="str">
        <v>Analyser Instrument</v>
      </c>
      <c r="E1758" t="str">
        <v>Root|Instrument Equipment|Analysers, Sampling|Water Treatment Analyser|Silica &amp; Sodium Measurement|Silicameter</v>
      </c>
      <c r="F1758" t="str">
        <v/>
      </c>
      <c r="G1758" t="str">
        <v/>
      </c>
      <c r="H1758" t="str">
        <v/>
      </c>
      <c r="I1758" t="str">
        <v/>
      </c>
      <c r="J1758" t="str">
        <v/>
      </c>
      <c r="L1758" t="str">
        <v>16460201</v>
      </c>
      <c r="M1758" t="str">
        <v>Silicemètres</v>
      </c>
      <c r="N1758" t="str">
        <v>Silicameters</v>
      </c>
      <c r="O1758" t="str">
        <v>Silikameter</v>
      </c>
      <c r="P1758" t="str">
        <v>Medidores de sílice</v>
      </c>
      <c r="Q1758" t="str">
        <v>IP_CONVERT</v>
      </c>
      <c r="R1758" t="str">
        <v>I/P Converter</v>
      </c>
      <c r="S1758" t="str">
        <v/>
      </c>
      <c r="T1758" t="str">
        <v/>
      </c>
      <c r="U1758" t="str">
        <v/>
      </c>
      <c r="V1758" t="str">
        <v/>
      </c>
      <c r="W1758" t="str">
        <v>A measuring instrument is a device for measuring a physical quantity. Relates to Silicameter.</v>
      </c>
      <c r="X1758" t="str">
        <v>Wikipedia (modified)</v>
      </c>
      <c r="Y1758" t="str">
        <v>TOTAL-B0000000012</v>
      </c>
      <c r="Z1758" t="str">
        <v>Instrumentation &amp; Control Systems</v>
      </c>
      <c r="AA1758" t="str">
        <v>0</v>
      </c>
      <c r="AB1758" t="str">
        <v/>
      </c>
      <c r="AD1758" t="str">
        <v>Review Done By RC</v>
      </c>
      <c r="AE1758" t="str">
        <f>CONCATENATE($AE$1," ",$AF$1," ",$AG$1,A1758,"'")</f>
        <v>Update tblPhysicalClass_Modify   Set DisciplineID = '   Where ID = 'TOTAL-P0000001848'</v>
      </c>
    </row>
    <row r="1759">
      <c r="A1759" t="str">
        <v>TOTAL-P0000001849</v>
      </c>
      <c r="B1759" t="str">
        <v>Silo and Tank</v>
      </c>
      <c r="C1759" t="str">
        <v>TOTAL-P0000002464</v>
      </c>
      <c r="D1759" t="str">
        <v>Tank and Vessel</v>
      </c>
      <c r="E1759" t="str">
        <v>Root|Mechanical Equipment Class|Tank and Vessel|Silo and Tank</v>
      </c>
      <c r="F1759" t="str">
        <v>CFIHOS-30000593</v>
      </c>
      <c r="G1759" t="str">
        <v>Tank</v>
      </c>
      <c r="H1759" t="str">
        <v>RDS445139</v>
      </c>
      <c r="I1759" t="str">
        <v>TANK</v>
      </c>
      <c r="J1759" t="str">
        <v/>
      </c>
      <c r="L1759" t="str">
        <v>126</v>
      </c>
      <c r="M1759" t="str">
        <v>Silos et cuves métalliques</v>
      </c>
      <c r="N1759" t="str">
        <v>Metallic silos and tanks</v>
      </c>
      <c r="O1759" t="str">
        <v>Metallische Silos und Tanks</v>
      </c>
      <c r="P1759" t="str">
        <v>Silos y cubas metálicos</v>
      </c>
      <c r="Q1759" t="str">
        <v/>
      </c>
      <c r="R1759" t="str">
        <v/>
      </c>
      <c r="S1759" t="str">
        <v>SI</v>
      </c>
      <c r="T1759" t="str">
        <v>Silos</v>
      </c>
      <c r="U1759" t="str">
        <v/>
      </c>
      <c r="V1759" t="str">
        <v/>
      </c>
      <c r="W1759" t="str">
        <v>A vessel intended to contain fluid for storage. Typically a receiving or collecting function for further distribution. Typically with a vertical and cylindrical or square shape and a flat or conical bottom. Relates to Silo and Tank.</v>
      </c>
      <c r="X1759" t="str">
        <v>PCA (modified)</v>
      </c>
      <c r="Y1759" t="str">
        <v>TOTAL-B0000000017</v>
      </c>
      <c r="Z1759" t="str">
        <v>Mechanical Static</v>
      </c>
      <c r="AA1759" t="str">
        <v>1</v>
      </c>
      <c r="AB1759" t="str">
        <v/>
      </c>
      <c r="AD1759" t="str">
        <v>Review Pending</v>
      </c>
      <c r="AE1759" t="str">
        <f>CONCATENATE($AE$1," ",$AF$1," ",$AG$1,A1759,"'")</f>
        <v>Update tblPhysicalClass_Modify   Set DisciplineID = '   Where ID = 'TOTAL-P0000001849'</v>
      </c>
    </row>
    <row r="1760">
      <c r="A1760" t="str">
        <v>TOTAL-P0000001850</v>
      </c>
      <c r="B1760" t="str">
        <v>Silo Weighing Equipment</v>
      </c>
      <c r="C1760" t="str">
        <v>TOTAL-P0000002481</v>
      </c>
      <c r="D1760" t="str">
        <v>Weight Instrument</v>
      </c>
      <c r="E1760" t="str">
        <v>Root|Instrument Equipment|Equipment for Precision Measurement and Offshore Measurement|Weighing Equipment|Silo Weighing</v>
      </c>
      <c r="F1760" t="str">
        <v/>
      </c>
      <c r="G1760" t="str">
        <v/>
      </c>
      <c r="H1760" t="str">
        <v/>
      </c>
      <c r="I1760" t="str">
        <v/>
      </c>
      <c r="J1760" t="str">
        <v/>
      </c>
      <c r="L1760" t="str">
        <v>165403</v>
      </c>
      <c r="M1760" t="str">
        <v>Pesage silo</v>
      </c>
      <c r="N1760" t="str">
        <v>Silo weighing</v>
      </c>
      <c r="O1760" t="str">
        <v>Silowaage</v>
      </c>
      <c r="P1760" t="str">
        <v>Silo para pesar</v>
      </c>
      <c r="Q1760" t="str">
        <v/>
      </c>
      <c r="R1760" t="str">
        <v/>
      </c>
      <c r="S1760" t="str">
        <v/>
      </c>
      <c r="T1760" t="str">
        <v/>
      </c>
      <c r="U1760" t="str">
        <v/>
      </c>
      <c r="V1760" t="str">
        <v/>
      </c>
      <c r="W1760" t="str">
        <v xml:space="preserve"> On silo weighing, the system measures the actual weight of the silo material.</v>
      </c>
      <c r="X1760" t="str">
        <v>Weighing Engineering</v>
      </c>
      <c r="Y1760" t="str">
        <v>TOTAL-B0000000012</v>
      </c>
      <c r="Z1760" t="str">
        <v>Instrumentation &amp; Control Systems</v>
      </c>
      <c r="AA1760" t="str">
        <v>0</v>
      </c>
      <c r="AB1760" t="str">
        <v/>
      </c>
      <c r="AD1760" t="str">
        <v>Review Done By RC</v>
      </c>
      <c r="AE1760" t="str">
        <f>CONCATENATE($AE$1," ",$AF$1," ",$AG$1,A1760,"'")</f>
        <v>Update tblPhysicalClass_Modify   Set DisciplineID = '   Where ID = 'TOTAL-P0000001850'</v>
      </c>
    </row>
    <row r="1761">
      <c r="A1761" t="str">
        <v>TOTAL-P0000001851</v>
      </c>
      <c r="B1761" t="str">
        <v>Single Buoy Mooring</v>
      </c>
      <c r="C1761" t="str">
        <v>TOTAL-P0000002460</v>
      </c>
      <c r="D1761" t="str">
        <v>Marine</v>
      </c>
      <c r="E1761" t="str">
        <v>Root|Mechanical Equipment Class|Marine|Single Buoy Mooring</v>
      </c>
      <c r="F1761" t="str">
        <v>CFIHOS-30000236</v>
      </c>
      <c r="G1761" t="str">
        <v>single buoy mooring</v>
      </c>
      <c r="H1761" t="str">
        <v/>
      </c>
      <c r="I1761" t="str">
        <v/>
      </c>
      <c r="J1761" t="str">
        <v/>
      </c>
      <c r="L1761" t="str">
        <v/>
      </c>
      <c r="M1761" t="str">
        <v/>
      </c>
      <c r="N1761" t="str">
        <v/>
      </c>
      <c r="O1761" t="str">
        <v/>
      </c>
      <c r="P1761" t="str">
        <v/>
      </c>
      <c r="Q1761" t="str">
        <v/>
      </c>
      <c r="R1761" t="str">
        <v/>
      </c>
      <c r="S1761" t="str">
        <v/>
      </c>
      <c r="T1761" t="str">
        <v/>
      </c>
      <c r="U1761" t="str">
        <v/>
      </c>
      <c r="V1761" t="str">
        <v/>
      </c>
      <c r="W1761" t="str">
        <v xml:space="preserve">A Single buoy mooring (SBM) or Single point mooring (SPM) is a loading buoy anchored offshore that serves as a mooring point and interconnect for tankers loading or offloading gas or fluid products. SBMs are the link between the geostatic subsea manifold </v>
      </c>
      <c r="X1761" t="str">
        <v>CFIHOS</v>
      </c>
      <c r="Y1761" t="str">
        <v>TOTAL-B0000000027</v>
      </c>
      <c r="Z1761" t="str">
        <v>Telecom</v>
      </c>
      <c r="AA1761" t="str">
        <v>0</v>
      </c>
      <c r="AB1761" t="str">
        <v>0</v>
      </c>
      <c r="AD1761" t="str">
        <v>Review Done By EP</v>
      </c>
      <c r="AE1761" t="str">
        <f>CONCATENATE($AE$1," ",$AF$1," ",$AG$1,A1761,"'")</f>
        <v>Update tblPhysicalClass_Modify   Set DisciplineID = '   Where ID = 'TOTAL-P0000001851'</v>
      </c>
    </row>
    <row r="1762">
      <c r="A1762" t="str">
        <v>TOTAL-P0000001852</v>
      </c>
      <c r="B1762" t="str">
        <v>Single Panel Window</v>
      </c>
      <c r="C1762" t="str">
        <v>TOTAL-P0000002398</v>
      </c>
      <c r="D1762" t="str">
        <v>Window</v>
      </c>
      <c r="E1762" t="str">
        <v>Root|Infrastructure|General Structure|Window|Single Panel Window</v>
      </c>
      <c r="F1762" t="str">
        <v/>
      </c>
      <c r="G1762" t="str">
        <v/>
      </c>
      <c r="H1762" t="str">
        <v/>
      </c>
      <c r="I1762" t="str">
        <v/>
      </c>
      <c r="J1762" t="str">
        <v/>
      </c>
      <c r="L1762" t="str">
        <v/>
      </c>
      <c r="M1762" t="str">
        <v/>
      </c>
      <c r="N1762" t="str">
        <v/>
      </c>
      <c r="O1762" t="str">
        <v/>
      </c>
      <c r="P1762" t="str">
        <v/>
      </c>
      <c r="Q1762" t="str">
        <v/>
      </c>
      <c r="R1762" t="str">
        <v/>
      </c>
      <c r="S1762" t="str">
        <v/>
      </c>
      <c r="T1762" t="str">
        <v/>
      </c>
      <c r="U1762" t="str">
        <v>7.1.2.9 IfcWindowStyleOperationEnum</v>
      </c>
      <c r="V1762" t="str">
        <v>Single Panel</v>
      </c>
      <c r="W1762" t="str">
        <v>Window with one panel.</v>
      </c>
      <c r="X1762" t="str">
        <v>IFC</v>
      </c>
      <c r="Y1762" t="str">
        <v>TOTAL-B0000000001</v>
      </c>
      <c r="Z1762" t="str">
        <v>Architectural</v>
      </c>
      <c r="AA1762" t="str">
        <v>0</v>
      </c>
      <c r="AB1762" t="str">
        <v/>
      </c>
      <c r="AD1762" t="str">
        <v>Review Pending</v>
      </c>
      <c r="AE1762" t="str">
        <f>CONCATENATE($AE$1," ",$AF$1,Y1762,"'"," ",$AG$1,A1762,"'")</f>
        <v>Update tblPhysicalClass_Modify   Set DisciplineID = 'TOTAL-B0000000001'   Where ID = 'TOTAL-P0000001852'</v>
      </c>
    </row>
    <row r="1763">
      <c r="A1763" t="str">
        <v>TOTAL-P0000001853</v>
      </c>
      <c r="B1763" t="str">
        <v>Single Plate Batch Filter</v>
      </c>
      <c r="C1763" t="str">
        <v>TOTAL-P0000001247</v>
      </c>
      <c r="D1763" t="str">
        <v>Mechanical Filter System</v>
      </c>
      <c r="E1763" t="str">
        <v>Root|Mechanical Equipment Class|Other Mechanical Equipment|Mechanical Filter System|Single Plate Batch Filter</v>
      </c>
      <c r="F1763" t="str">
        <v/>
      </c>
      <c r="G1763" t="str">
        <v/>
      </c>
      <c r="H1763" t="str">
        <v>RDS300689</v>
      </c>
      <c r="I1763" t="str">
        <v>FILTER</v>
      </c>
      <c r="J1763" t="str">
        <v/>
      </c>
      <c r="L1763" t="str">
        <v>1722</v>
      </c>
      <c r="M1763" t="str">
        <v>Filtre discontinu monoplateau</v>
      </c>
      <c r="N1763" t="str">
        <v>Single plate batch filters</v>
      </c>
      <c r="O1763" t="str">
        <v>Schubweise arbeitende Filter mit einfacher Platte/Scheibe</v>
      </c>
      <c r="P1763" t="str">
        <v>Filtro discontinuo de bandeja simple</v>
      </c>
      <c r="Q1763" t="str">
        <v/>
      </c>
      <c r="R1763" t="str">
        <v/>
      </c>
      <c r="S1763" t="str">
        <v/>
      </c>
      <c r="T1763" t="str">
        <v/>
      </c>
      <c r="U1763" t="str">
        <v/>
      </c>
      <c r="V1763" t="str">
        <v/>
      </c>
      <c r="W1763" t="str">
        <v>A separator intended to remove solids from vapour or liquid. Relates to Single Plate Batch Filter.</v>
      </c>
      <c r="X1763" t="str">
        <v>PCA (modified)</v>
      </c>
      <c r="Y1763" t="str">
        <v>TOTAL-B0000000017</v>
      </c>
      <c r="Z1763" t="str">
        <v>Mechanical Static</v>
      </c>
      <c r="AA1763" t="str">
        <v>0</v>
      </c>
      <c r="AB1763" t="str">
        <v/>
      </c>
      <c r="AD1763" t="str">
        <v>Review Pending</v>
      </c>
      <c r="AE1763" t="str">
        <f>CONCATENATE($AE$1," ",$AF$1," ",$AG$1,A1763,"'")</f>
        <v>Update tblPhysicalClass_Modify   Set DisciplineID = '   Where ID = 'TOTAL-P0000001853'</v>
      </c>
    </row>
    <row r="1764">
      <c r="A1764" t="str">
        <v>TOTAL-P0000001854</v>
      </c>
      <c r="B1764" t="str">
        <v>Single Plate Check Valve</v>
      </c>
      <c r="C1764" t="str">
        <v>TOTAL-P0000001232</v>
      </c>
      <c r="D1764" t="str">
        <v>Manual Valve</v>
      </c>
      <c r="E1764" t="str">
        <v>Root|Instrument Equipment|Valve|Manual Valve|Single Plate Check Valve</v>
      </c>
      <c r="F1764" t="str">
        <v/>
      </c>
      <c r="G1764" t="str">
        <v/>
      </c>
      <c r="H1764" t="str">
        <v xml:space="preserve">RDS11141185 </v>
      </c>
      <c r="I1764" t="str">
        <v xml:space="preserve">SINGLE PLATE WAFER CHECK VALVE </v>
      </c>
      <c r="L1764" t="str">
        <v/>
      </c>
      <c r="M1764" t="str">
        <v/>
      </c>
      <c r="N1764" t="str">
        <v/>
      </c>
      <c r="O1764" t="str">
        <v/>
      </c>
      <c r="P1764" t="str">
        <v/>
      </c>
      <c r="Q1764" t="str">
        <v/>
      </c>
      <c r="R1764" t="str">
        <v/>
      </c>
      <c r="S1764" t="str">
        <v/>
      </c>
      <c r="T1764" t="str">
        <v/>
      </c>
      <c r="U1764" t="str">
        <v/>
      </c>
      <c r="V1764" t="str">
        <v/>
      </c>
      <c r="W1764" t="str">
        <v>A wafer check valve that has a single plate and is intended to be installed between flanges.</v>
      </c>
      <c r="X1764" t="str">
        <v>PCA</v>
      </c>
      <c r="Y1764" t="str">
        <v>TOTAL-B0000000020</v>
      </c>
      <c r="Z1764" t="str">
        <v>Piping &amp; Layout</v>
      </c>
      <c r="AA1764" t="str">
        <v>0</v>
      </c>
      <c r="AB1764" t="str">
        <v>N/A</v>
      </c>
      <c r="AD1764" t="str">
        <v>Review Done By RC</v>
      </c>
      <c r="AE1764" t="str">
        <f>CONCATENATE($AE$1," ",$AF$1," ",$AG$1,A1764,"'")</f>
        <v>Update tblPhysicalClass_Modify   Set DisciplineID = '   Where ID = 'TOTAL-P0000001854'</v>
      </c>
    </row>
    <row r="1765">
      <c r="A1765" t="str">
        <v>TOTAL-P0000001855</v>
      </c>
      <c r="B1765" t="str">
        <v>Single Stage Compressor</v>
      </c>
      <c r="C1765" t="str">
        <v>TOTAL-P0000001662</v>
      </c>
      <c r="D1765" t="str">
        <v>Reciprocating Compressor</v>
      </c>
      <c r="E1765" t="str">
        <v>Root|Mechanical Equipment Class|Compressor|Reciprocating Compressor|Single Stage Compressor</v>
      </c>
      <c r="F1765" t="str">
        <v/>
      </c>
      <c r="G1765" t="str">
        <v/>
      </c>
      <c r="H1765" t="str">
        <v/>
      </c>
      <c r="I1765" t="str">
        <v/>
      </c>
      <c r="J1765" t="str">
        <v/>
      </c>
      <c r="L1765" t="str">
        <v/>
      </c>
      <c r="M1765" t="str">
        <v/>
      </c>
      <c r="N1765" t="str">
        <v/>
      </c>
      <c r="O1765" t="str">
        <v/>
      </c>
      <c r="P1765" t="str">
        <v/>
      </c>
      <c r="Q1765" t="str">
        <v/>
      </c>
      <c r="R1765" t="str">
        <v/>
      </c>
      <c r="S1765" t="str">
        <v/>
      </c>
      <c r="T1765" t="str">
        <v/>
      </c>
      <c r="U1765" t="str">
        <v>7.5.2.8 IfcCompressorTypeEnum</v>
      </c>
      <c r="V1765" t="str">
        <v>Single Stage</v>
      </c>
      <c r="W1765" t="str">
        <v>Positive-displacement reciprocating compressor where vapor is compressed in a single stage.</v>
      </c>
      <c r="X1765" t="str">
        <v>IFC</v>
      </c>
      <c r="Y1765" t="str">
        <v>TOTAL-B0000000016</v>
      </c>
      <c r="Z1765" t="str">
        <v>Mechanical Rotating</v>
      </c>
      <c r="AA1765" t="str">
        <v>0</v>
      </c>
      <c r="AB1765" t="str">
        <v/>
      </c>
      <c r="AD1765" t="str">
        <v>Review Pending</v>
      </c>
      <c r="AE1765" t="str">
        <f>CONCATENATE($AE$1," ",$AF$1,Y1765,"'"," ",$AG$1,A1765,"'")</f>
        <v>Update tblPhysicalClass_Modify   Set DisciplineID = 'TOTAL-B0000000016'   Where ID = 'TOTAL-P0000001855'</v>
      </c>
    </row>
    <row r="1766">
      <c r="A1766" t="str">
        <v>TOTAL-P0000001856</v>
      </c>
      <c r="B1766" t="str">
        <v>Single Swing Left Door</v>
      </c>
      <c r="C1766" t="str">
        <v>TOTAL-P0000000530</v>
      </c>
      <c r="D1766" t="str">
        <v>Door</v>
      </c>
      <c r="E1766" t="str">
        <v>Root|Infrastructure|Door|Single Swing Left Door</v>
      </c>
      <c r="F1766" t="str">
        <v>CFIHOS-30000301</v>
      </c>
      <c r="G1766" t="str">
        <v>Door</v>
      </c>
      <c r="H1766" t="str">
        <v>RDS1066557881</v>
      </c>
      <c r="I1766" t="str">
        <v>DOOR</v>
      </c>
      <c r="J1766" t="str">
        <v/>
      </c>
      <c r="L1766" t="str">
        <v/>
      </c>
      <c r="M1766" t="str">
        <v/>
      </c>
      <c r="N1766" t="str">
        <v/>
      </c>
      <c r="O1766" t="str">
        <v/>
      </c>
      <c r="P1766" t="str">
        <v/>
      </c>
      <c r="Q1766" t="str">
        <v/>
      </c>
      <c r="R1766" t="str">
        <v/>
      </c>
      <c r="S1766" t="str">
        <v/>
      </c>
      <c r="T1766" t="str">
        <v/>
      </c>
      <c r="U1766" t="str">
        <v>7.1.2.4 IfcDoorStyleOperationEnum</v>
      </c>
      <c r="V1766" t="str">
        <v>Single Swing Left</v>
      </c>
      <c r="W1766" t="str">
        <v>A device that is an opening in a barrier and a removable physical object that can block the opening. Relates to Single Swing Left Door.</v>
      </c>
      <c r="X1766" t="str">
        <v>PCA (modified)</v>
      </c>
      <c r="Y1766" t="str">
        <v>TOTAL-B0000000001</v>
      </c>
      <c r="Z1766" t="str">
        <v>Architectural</v>
      </c>
      <c r="AA1766" t="str">
        <v>0</v>
      </c>
      <c r="AB1766" t="str">
        <v/>
      </c>
      <c r="AD1766" t="str">
        <v>Review Pending</v>
      </c>
      <c r="AE1766" t="str">
        <f>CONCATENATE($AE$1," ",$AF$1," ",$AG$1,A1766,"'")</f>
        <v>Update tblPhysicalClass_Modify   Set DisciplineID = '   Where ID = 'TOTAL-P0000001856'</v>
      </c>
    </row>
    <row r="1767">
      <c r="A1767" t="str">
        <v>TOTAL-P0000001857</v>
      </c>
      <c r="B1767" t="str">
        <v>Single Swing Right Door</v>
      </c>
      <c r="C1767" t="str">
        <v>TOTAL-P0000000530</v>
      </c>
      <c r="D1767" t="str">
        <v>Door</v>
      </c>
      <c r="E1767" t="str">
        <v>Root|Infrastructure|Door|Single Swing Right Door</v>
      </c>
      <c r="F1767" t="str">
        <v>CFIHOS-30000301</v>
      </c>
      <c r="G1767" t="str">
        <v>Door</v>
      </c>
      <c r="H1767" t="str">
        <v>RDS1066557881</v>
      </c>
      <c r="I1767" t="str">
        <v>DOOR</v>
      </c>
      <c r="J1767" t="str">
        <v/>
      </c>
      <c r="L1767" t="str">
        <v/>
      </c>
      <c r="M1767" t="str">
        <v/>
      </c>
      <c r="N1767" t="str">
        <v/>
      </c>
      <c r="O1767" t="str">
        <v/>
      </c>
      <c r="P1767" t="str">
        <v/>
      </c>
      <c r="Q1767" t="str">
        <v/>
      </c>
      <c r="R1767" t="str">
        <v/>
      </c>
      <c r="S1767" t="str">
        <v/>
      </c>
      <c r="T1767" t="str">
        <v/>
      </c>
      <c r="U1767" t="str">
        <v>7.1.2.4 IfcDoorStyleOperationEnum</v>
      </c>
      <c r="V1767" t="str">
        <v>Single Swing Right</v>
      </c>
      <c r="W1767" t="str">
        <v>A device that is an opening in a barrier and a removable physical object that can block the opening. Relates to Single Swing Right Door.</v>
      </c>
      <c r="X1767" t="str">
        <v>PCA (modified)</v>
      </c>
      <c r="Y1767" t="str">
        <v>TOTAL-B0000000001</v>
      </c>
      <c r="Z1767" t="str">
        <v>Architectural</v>
      </c>
      <c r="AA1767" t="str">
        <v>0</v>
      </c>
      <c r="AB1767" t="str">
        <v/>
      </c>
      <c r="AD1767" t="str">
        <v>Review Pending</v>
      </c>
      <c r="AE1767" t="str">
        <f>CONCATENATE($AE$1," ",$AF$1," ",$AG$1,A1767,"'")</f>
        <v>Update tblPhysicalClass_Modify   Set DisciplineID = '   Where ID = 'TOTAL-P0000001857'</v>
      </c>
    </row>
    <row r="1768">
      <c r="A1768" t="str">
        <v>TOTAL-P0000001858</v>
      </c>
      <c r="B1768" t="str">
        <v>Sink</v>
      </c>
      <c r="C1768" t="str">
        <v>TOTAL-P0000001787</v>
      </c>
      <c r="D1768" t="str">
        <v>Sanitary Terminal</v>
      </c>
      <c r="E1768" t="str">
        <v>Root|Infrastructure|Plumbing|Sanitary Terminal|Sink</v>
      </c>
      <c r="F1768" t="str">
        <v>CFIHOS-30000237</v>
      </c>
      <c r="G1768" t="str">
        <v>Sink</v>
      </c>
      <c r="H1768" t="str">
        <v>RDS310994</v>
      </c>
      <c r="I1768" t="str">
        <v>SINK</v>
      </c>
      <c r="J1768" t="str">
        <v/>
      </c>
      <c r="L1768" t="str">
        <v/>
      </c>
      <c r="M1768" t="str">
        <v/>
      </c>
      <c r="N1768" t="str">
        <v/>
      </c>
      <c r="O1768" t="str">
        <v/>
      </c>
      <c r="P1768" t="str">
        <v/>
      </c>
      <c r="Q1768" t="str">
        <v/>
      </c>
      <c r="R1768" t="str">
        <v/>
      </c>
      <c r="S1768" t="str">
        <v/>
      </c>
      <c r="T1768" t="str">
        <v/>
      </c>
      <c r="U1768" t="str">
        <v>7.6.2.3 IfcSanitaryTerminalTypeEnum</v>
      </c>
      <c r="V1768" t="str">
        <v>Sink</v>
      </c>
      <c r="W1768" t="str">
        <v>Waste water appliance for receiving, retaining or disposing of domestic, culinary, laboratory or industrial process liquids.</v>
      </c>
      <c r="X1768" t="str">
        <v>IFC</v>
      </c>
      <c r="Y1768" t="str">
        <v>TOTAL-B0000000001</v>
      </c>
      <c r="Z1768" t="str">
        <v>Architectural</v>
      </c>
      <c r="AA1768" t="str">
        <v>0</v>
      </c>
      <c r="AB1768" t="str">
        <v/>
      </c>
      <c r="AD1768" t="str">
        <v>Review Pending</v>
      </c>
      <c r="AE1768" t="str">
        <f>CONCATENATE($AE$1," ",$AF$1," ",$AG$1,A1768,"'")</f>
        <v>Update tblPhysicalClass_Modify   Set DisciplineID = '   Where ID = 'TOTAL-P0000001858'</v>
      </c>
    </row>
    <row r="1769">
      <c r="A1769" t="str">
        <v>TOTAL-P0000001859</v>
      </c>
      <c r="B1769" t="str">
        <v>Sirens and Alarm</v>
      </c>
      <c r="C1769" t="str">
        <v>TOTAL-P0000001625</v>
      </c>
      <c r="D1769" t="str">
        <v>Public Address &amp; General Alarm</v>
      </c>
      <c r="E1769" t="str">
        <v>Root|IT and Telecommunication Equipment|Public Address &amp; General Alarm|Sirens and Alarm</v>
      </c>
      <c r="F1769" t="str">
        <v>CFIHOS-30000238</v>
      </c>
      <c r="G1769" t="str">
        <v>Siren</v>
      </c>
      <c r="H1769" t="str">
        <v>RDS13611830</v>
      </c>
      <c r="I1769" t="str">
        <v>ALARM</v>
      </c>
      <c r="J1769" t="str">
        <v/>
      </c>
      <c r="L1769" t="str">
        <v>415105</v>
      </c>
      <c r="M1769" t="str">
        <v>Sirènes et alarmes</v>
      </c>
      <c r="N1769" t="str">
        <v>Sirens and alarms</v>
      </c>
      <c r="O1769" t="str">
        <v>Sirenen und Alarmgeräte</v>
      </c>
      <c r="P1769" t="str">
        <v>Sirenas y alarmas</v>
      </c>
      <c r="Q1769" t="str">
        <v/>
      </c>
      <c r="R1769" t="str">
        <v/>
      </c>
      <c r="S1769" t="str">
        <v/>
      </c>
      <c r="T1769" t="str">
        <v/>
      </c>
      <c r="U1769" t="str">
        <v/>
      </c>
      <c r="V1769" t="str">
        <v/>
      </c>
      <c r="W1769" t="str">
        <v>A audible or visual signal indicating that a failure condition has occured.</v>
      </c>
      <c r="X1769" t="str">
        <v>PCA</v>
      </c>
      <c r="Y1769" t="str">
        <v>TOTAL-B0000000027</v>
      </c>
      <c r="Z1769" t="str">
        <v>Telecom</v>
      </c>
      <c r="AA1769" t="str">
        <v>0</v>
      </c>
      <c r="AB1769" t="str">
        <v/>
      </c>
      <c r="AD1769" t="str">
        <v>Review Done By EP</v>
      </c>
      <c r="AE1769" t="str">
        <f>CONCATENATE($AE$1," ",$AF$1," ",$AG$1,A1769,"'")</f>
        <v>Update tblPhysicalClass_Modify   Set DisciplineID = '   Where ID = 'TOTAL-P0000001859'</v>
      </c>
    </row>
    <row r="1770">
      <c r="A1770" t="str">
        <v>TOTAL-P0000001860</v>
      </c>
      <c r="B1770" t="str">
        <v>Subsea Isolation Valve Module</v>
      </c>
      <c r="C1770" t="str">
        <v>TOTAL-P0000001287</v>
      </c>
      <c r="D1770" t="str">
        <v>Module</v>
      </c>
      <c r="E1770" t="str">
        <v>Root|Infrastructure|Module|Subsea Isolation Valve Module</v>
      </c>
      <c r="F1770" t="str">
        <v/>
      </c>
      <c r="G1770" t="str">
        <v/>
      </c>
      <c r="H1770" t="str">
        <v/>
      </c>
      <c r="I1770" t="str">
        <v/>
      </c>
      <c r="J1770" t="str">
        <v/>
      </c>
      <c r="L1770" t="str">
        <v/>
      </c>
      <c r="M1770" t="str">
        <v/>
      </c>
      <c r="N1770" t="str">
        <v/>
      </c>
      <c r="O1770" t="str">
        <v/>
      </c>
      <c r="P1770" t="str">
        <v/>
      </c>
      <c r="Q1770" t="str">
        <v/>
      </c>
      <c r="R1770" t="str">
        <v/>
      </c>
      <c r="S1770" t="str">
        <v/>
      </c>
      <c r="T1770" t="str">
        <v/>
      </c>
      <c r="U1770" t="str">
        <v/>
      </c>
      <c r="V1770" t="str">
        <v/>
      </c>
      <c r="W1770" t="str">
        <v>A subsea SIV module.</v>
      </c>
      <c r="X1770" t="str">
        <v>Total</v>
      </c>
      <c r="Y1770" t="str">
        <v>TOTAL-B0000000026</v>
      </c>
      <c r="Z1770" t="str">
        <v>Subsea Production System</v>
      </c>
      <c r="AA1770" t="str">
        <v>0</v>
      </c>
      <c r="AB1770" t="str">
        <v/>
      </c>
      <c r="AD1770" t="str">
        <v>Review Pending</v>
      </c>
      <c r="AE1770" t="str">
        <f>CONCATENATE($AE$1," ",$AF$1," ",$AG$1,A1770,"'")</f>
        <v>Update tblPhysicalClass_Modify   Set DisciplineID = '   Where ID = 'TOTAL-P0000001860'</v>
      </c>
    </row>
    <row r="1771">
      <c r="A1771" t="str">
        <v>TOTAL-P0000001861</v>
      </c>
      <c r="B1771" t="str">
        <v>Skimmer</v>
      </c>
      <c r="C1771" t="str">
        <v>TOTAL-P0000001832</v>
      </c>
      <c r="D1771" t="str">
        <v>Ship Debalasting Facility</v>
      </c>
      <c r="E1771" t="str">
        <v>Root|Mechanical Equipment Class|Other Mechanical Equipment|Harbour Equipment and Material|Ship Debalasting Facility|Skimmer</v>
      </c>
      <c r="F1771" t="str">
        <v>CFIHOS-30000239</v>
      </c>
      <c r="G1771" t="str">
        <v>skimmer</v>
      </c>
      <c r="H1771" t="str">
        <v>RDS311129</v>
      </c>
      <c r="I1771" t="str">
        <v>SKIMMER</v>
      </c>
      <c r="J1771" t="str">
        <v/>
      </c>
      <c r="L1771" t="str">
        <v>215103</v>
      </c>
      <c r="M1771" t="str">
        <v>Skimmers</v>
      </c>
      <c r="N1771" t="str">
        <v>Skimmers</v>
      </c>
      <c r="O1771" t="str">
        <v>Skimmer / Abstreicher</v>
      </c>
      <c r="P1771" t="str">
        <v>Skimmers</v>
      </c>
      <c r="Q1771" t="str">
        <v/>
      </c>
      <c r="R1771" t="str">
        <v/>
      </c>
      <c r="S1771" t="str">
        <v/>
      </c>
      <c r="T1771" t="str">
        <v/>
      </c>
      <c r="U1771" t="str">
        <v/>
      </c>
      <c r="V1771" t="str">
        <v/>
      </c>
      <c r="W1771" t="str">
        <v>Device which separates oil from water by mechanically wipe the oil of the water surface.</v>
      </c>
      <c r="X1771" t="str">
        <v>CFIHOS</v>
      </c>
      <c r="Y1771" t="str">
        <v>TOTAL-B0000000017</v>
      </c>
      <c r="Z1771" t="str">
        <v>Mechanical Static</v>
      </c>
      <c r="AA1771" t="str">
        <v>0</v>
      </c>
      <c r="AB1771" t="str">
        <v>0</v>
      </c>
      <c r="AD1771" t="str">
        <v>Review Pending</v>
      </c>
      <c r="AE1771" t="str">
        <f>CONCATENATE($AE$1," ",$AF$1," ",$AG$1,A1771,"'")</f>
        <v>Update tblPhysicalClass_Modify   Set DisciplineID = '   Where ID = 'TOTAL-P0000001861'</v>
      </c>
    </row>
    <row r="1772">
      <c r="A1772" t="str">
        <v>TOTAL-P0000001862</v>
      </c>
      <c r="B1772" t="str">
        <v>Skin Thermocouple</v>
      </c>
      <c r="C1772" t="str">
        <v>TOTAL-P0000002480</v>
      </c>
      <c r="D1772" t="str">
        <v>Temperature instrument</v>
      </c>
      <c r="E1772" t="str">
        <v>Root|Instrument Equipment|Sensors and Transmitter|Temperature Measurement Device|Skin Thermocouple</v>
      </c>
      <c r="F1772" t="str">
        <v>CFIHOS-30000478</v>
      </c>
      <c r="G1772" t="str">
        <v>Thermocouple</v>
      </c>
      <c r="H1772" t="str">
        <v>RDS445229</v>
      </c>
      <c r="I1772" t="str">
        <v>THERMOCOUPLE</v>
      </c>
      <c r="J1772" t="str">
        <v/>
      </c>
      <c r="L1772" t="str">
        <v>161411</v>
      </c>
      <c r="M1772" t="str">
        <v>Thermocouples de peau</v>
      </c>
      <c r="N1772" t="str">
        <v>Skin thermocouples</v>
      </c>
      <c r="O1772" t="str">
        <v/>
      </c>
      <c r="P1772" t="str">
        <v/>
      </c>
      <c r="Q1772" t="str">
        <v/>
      </c>
      <c r="R1772" t="str">
        <v/>
      </c>
      <c r="S1772" t="str">
        <v/>
      </c>
      <c r="T1772" t="str">
        <v/>
      </c>
      <c r="U1772" t="str">
        <v/>
      </c>
      <c r="V1772" t="str">
        <v/>
      </c>
      <c r="W1772" t="str">
        <v>A temperature sensing element in which a pair of wires of dissimilar metals (as copper and iron) are joined and the free ends of the wires are connected to an instrument (as a voltmeter) that measures the difference in potential created at the junction of</v>
      </c>
      <c r="X1772" t="str">
        <v>PCA</v>
      </c>
      <c r="Y1772" t="str">
        <v>TOTAL-B0000000012</v>
      </c>
      <c r="Z1772" t="str">
        <v>Instrumentation &amp; Control Systems</v>
      </c>
      <c r="AA1772" t="str">
        <v>0</v>
      </c>
      <c r="AB1772" t="str">
        <v/>
      </c>
      <c r="AD1772" t="str">
        <v>Review Done By RC</v>
      </c>
      <c r="AE1772" t="str">
        <f>CONCATENATE($AE$1," ",$AF$1," ",$AG$1,A1772,"'")</f>
        <v>Update tblPhysicalClass_Modify   Set DisciplineID = '   Where ID = 'TOTAL-P0000001862'</v>
      </c>
    </row>
    <row r="1773">
      <c r="A1773" t="str">
        <v>TOTAL-P0000001863</v>
      </c>
      <c r="B1773" t="str">
        <v>Slat Conveyor</v>
      </c>
      <c r="C1773" t="str">
        <v>TOTAL-P0000001165</v>
      </c>
      <c r="D1773" t="str">
        <v>Lifting Equipment - Handling Of Separate Load</v>
      </c>
      <c r="E1773" t="str">
        <v>Root|Mechanical Equipment Class|Lifting Equipment|Lifting Equipment - Handling Of Separate Load|Slat Conveyor</v>
      </c>
      <c r="F1773" t="str">
        <v>CFIHOS-30000570</v>
      </c>
      <c r="G1773" t="str">
        <v>slat conveyor</v>
      </c>
      <c r="H1773" t="str">
        <v>RDS11588590</v>
      </c>
      <c r="I1773" t="str">
        <v>SLAT CONVEYOR</v>
      </c>
      <c r="J1773" t="str">
        <v/>
      </c>
      <c r="L1773" t="str">
        <v/>
      </c>
      <c r="M1773" t="str">
        <v/>
      </c>
      <c r="N1773" t="str">
        <v/>
      </c>
      <c r="O1773" t="str">
        <v/>
      </c>
      <c r="P1773" t="str">
        <v/>
      </c>
      <c r="Q1773" t="str">
        <v/>
      </c>
      <c r="R1773" t="str">
        <v/>
      </c>
      <c r="S1773" t="str">
        <v/>
      </c>
      <c r="T1773" t="str">
        <v/>
      </c>
      <c r="U1773" t="str">
        <v/>
      </c>
      <c r="V1773" t="str">
        <v/>
      </c>
      <c r="W1773" t="str">
        <v>A conveyor consisting of a series of slats generally made of metal or wood  attached to an endless chain.</v>
      </c>
      <c r="X1773" t="str">
        <v>CFIHOS</v>
      </c>
      <c r="Y1773" t="str">
        <v>TOTAL-B0000000015</v>
      </c>
      <c r="Z1773" t="str">
        <v>Maintenance &amp; Inspection Engineering</v>
      </c>
      <c r="AA1773" t="str">
        <v>0</v>
      </c>
      <c r="AB1773" t="str">
        <v>0</v>
      </c>
      <c r="AD1773" t="str">
        <v>Review Pending</v>
      </c>
      <c r="AE1773" t="str">
        <f>CONCATENATE($AE$1," ",$AF$1," ",$AG$1,A1773,"'")</f>
        <v>Update tblPhysicalClass_Modify   Set DisciplineID = '   Where ID = 'TOTAL-P0000001863'</v>
      </c>
    </row>
    <row r="1774">
      <c r="A1774" t="str">
        <v>TOTAL-P0000001864</v>
      </c>
      <c r="B1774" t="str">
        <v>Slickline Equipment and Accessory  (Electric Submersible Pump , Gaslift, Plug)</v>
      </c>
      <c r="C1774" t="str">
        <v>TOTAL-P0000000342</v>
      </c>
      <c r="D1774" t="str">
        <v>Completion Equipment</v>
      </c>
      <c r="E1774" t="str">
        <v>Root|Miscellaneous Equipment|Well Equipment|Completion Equipment|Slickline Equipment and Accessory  (Electric Submersible Pump , Gaslift, Plug)</v>
      </c>
      <c r="F1774" t="str">
        <v/>
      </c>
      <c r="G1774" t="str">
        <v/>
      </c>
      <c r="H1774" t="str">
        <v/>
      </c>
      <c r="I1774" t="str">
        <v/>
      </c>
      <c r="J1774" t="str">
        <v/>
      </c>
      <c r="L1774" t="str">
        <v>47K607</v>
      </c>
      <c r="M1774" t="str">
        <v>Matériel slickline et accessoires (ESP, gaslift, plug, …)</v>
      </c>
      <c r="N1774" t="str">
        <v>Slickline equipment and accessories  (ESP, gaslift, plug, …)</v>
      </c>
      <c r="O1774" t="str">
        <v/>
      </c>
      <c r="P1774" t="str">
        <v/>
      </c>
      <c r="Q1774" t="str">
        <v/>
      </c>
      <c r="R1774" t="str">
        <v/>
      </c>
      <c r="S1774" t="str">
        <v/>
      </c>
      <c r="T1774" t="str">
        <v/>
      </c>
      <c r="U1774" t="str">
        <v/>
      </c>
      <c r="V1774" t="str">
        <v/>
      </c>
      <c r="W1774" t="str">
        <v>Slickline refers to a single strand wire which is used to run tools into wellbore for several purposes.</v>
      </c>
      <c r="X1774" t="str">
        <v>Wikipedia</v>
      </c>
      <c r="Y1774" t="str">
        <v>TOTAL-B0000000006</v>
      </c>
      <c r="Z1774" t="str">
        <v>Drilling &amp; Completion</v>
      </c>
      <c r="AA1774" t="str">
        <v>0</v>
      </c>
      <c r="AB1774" t="str">
        <v/>
      </c>
      <c r="AD1774" t="str">
        <v>Review Pending</v>
      </c>
      <c r="AE1774" t="str">
        <f>CONCATENATE($AE$1," ",$AF$1," ",$AG$1,A1774,"'")</f>
        <v>Update tblPhysicalClass_Modify   Set DisciplineID = '   Where ID = 'TOTAL-P0000001864'</v>
      </c>
    </row>
    <row r="1775">
      <c r="A1775" t="str">
        <v>TOTAL-P0000001865</v>
      </c>
      <c r="B1775" t="str">
        <v>Slide Valve</v>
      </c>
      <c r="C1775" t="str">
        <v>TOTAL-P0000002474</v>
      </c>
      <c r="D1775" t="str">
        <v>Valve Instrument</v>
      </c>
      <c r="E1775" t="str">
        <v>Root|Instrument Equipment|Valve|Manual Valve|Slide Valve</v>
      </c>
      <c r="F1775" t="str">
        <v/>
      </c>
      <c r="G1775" t="str">
        <v/>
      </c>
      <c r="H1775" t="str">
        <v>RDS873224</v>
      </c>
      <c r="I1775" t="str">
        <v>SLIDE VALVE</v>
      </c>
      <c r="J1775" t="str">
        <v/>
      </c>
      <c r="L1775" t="str">
        <v/>
      </c>
      <c r="M1775" t="str">
        <v/>
      </c>
      <c r="N1775" t="str">
        <v/>
      </c>
      <c r="O1775" t="str">
        <v/>
      </c>
      <c r="P1775" t="str">
        <v/>
      </c>
      <c r="Q1775" t="str">
        <v/>
      </c>
      <c r="R1775" t="str">
        <v/>
      </c>
      <c r="S1775" t="str">
        <v/>
      </c>
      <c r="T1775" t="str">
        <v/>
      </c>
      <c r="U1775" t="str">
        <v/>
      </c>
      <c r="V1775" t="str">
        <v/>
      </c>
      <c r="W1775" t="str">
        <v>A valve that opens and closes a passageway by sliding over a port.</v>
      </c>
      <c r="X1775" t="str">
        <v>PCA</v>
      </c>
      <c r="Y1775" t="str">
        <v>TOTAL-B0000000012</v>
      </c>
      <c r="Z1775" t="str">
        <v>Instrumentation &amp; Control Systems</v>
      </c>
      <c r="AA1775" t="str">
        <v>0</v>
      </c>
      <c r="AB1775" t="str">
        <v>N/A</v>
      </c>
      <c r="AD1775" t="str">
        <v>Review Done By RC</v>
      </c>
      <c r="AE1775" t="str">
        <f>CONCATENATE($AE$1," ",$AF$1," ",$AG$1,A1775,"'")</f>
        <v>Update tblPhysicalClass_Modify   Set DisciplineID = '   Where ID = 'TOTAL-P0000001865'</v>
      </c>
    </row>
    <row r="1776">
      <c r="A1776" t="str">
        <v>TOTAL-P0000001866</v>
      </c>
      <c r="B1776" t="str">
        <v>Sliding to Left Door</v>
      </c>
      <c r="C1776" t="str">
        <v>TOTAL-P0000000530</v>
      </c>
      <c r="D1776" t="str">
        <v>Door</v>
      </c>
      <c r="E1776" t="str">
        <v>Root|Infrastructure|Door|Sliding to Left Door</v>
      </c>
      <c r="F1776" t="str">
        <v>CFIHOS-30000301</v>
      </c>
      <c r="G1776" t="str">
        <v>Door</v>
      </c>
      <c r="H1776" t="str">
        <v>RDS1066557881</v>
      </c>
      <c r="I1776" t="str">
        <v>DOOR</v>
      </c>
      <c r="J1776" t="str">
        <v/>
      </c>
      <c r="L1776" t="str">
        <v/>
      </c>
      <c r="M1776" t="str">
        <v/>
      </c>
      <c r="N1776" t="str">
        <v/>
      </c>
      <c r="O1776" t="str">
        <v/>
      </c>
      <c r="P1776" t="str">
        <v/>
      </c>
      <c r="Q1776" t="str">
        <v/>
      </c>
      <c r="R1776" t="str">
        <v/>
      </c>
      <c r="S1776" t="str">
        <v/>
      </c>
      <c r="T1776" t="str">
        <v/>
      </c>
      <c r="U1776" t="str">
        <v>7.1.2.4 IfcDoorStyleOperationEnum</v>
      </c>
      <c r="V1776" t="str">
        <v>Sliding To Left</v>
      </c>
      <c r="W1776" t="str">
        <v>A device that is an opening in a barrier and a removable physical object that can block the opening. Relates to Sliding To Left Door.</v>
      </c>
      <c r="X1776" t="str">
        <v>PCA (modified)</v>
      </c>
      <c r="Y1776" t="str">
        <v>TOTAL-B0000000001</v>
      </c>
      <c r="Z1776" t="str">
        <v>Architectural</v>
      </c>
      <c r="AA1776" t="str">
        <v>0</v>
      </c>
      <c r="AB1776" t="str">
        <v/>
      </c>
      <c r="AD1776" t="str">
        <v>Review Pending</v>
      </c>
      <c r="AE1776" t="str">
        <f>CONCATENATE($AE$1," ",$AF$1," ",$AG$1,A1776,"'")</f>
        <v>Update tblPhysicalClass_Modify   Set DisciplineID = '   Where ID = 'TOTAL-P0000001866'</v>
      </c>
    </row>
    <row r="1777">
      <c r="A1777" t="str">
        <v>TOTAL-P0000001867</v>
      </c>
      <c r="B1777" t="str">
        <v>Sliding to Right Door</v>
      </c>
      <c r="C1777" t="str">
        <v>TOTAL-P0000000530</v>
      </c>
      <c r="D1777" t="str">
        <v>Door</v>
      </c>
      <c r="E1777" t="str">
        <v>Root|Infrastructure|Door|Sliding to Right Door</v>
      </c>
      <c r="F1777" t="str">
        <v>CFIHOS-30000301</v>
      </c>
      <c r="G1777" t="str">
        <v>Door</v>
      </c>
      <c r="H1777" t="str">
        <v>RDS1066557881</v>
      </c>
      <c r="I1777" t="str">
        <v>DOOR</v>
      </c>
      <c r="J1777" t="str">
        <v/>
      </c>
      <c r="L1777" t="str">
        <v/>
      </c>
      <c r="M1777" t="str">
        <v/>
      </c>
      <c r="N1777" t="str">
        <v/>
      </c>
      <c r="O1777" t="str">
        <v/>
      </c>
      <c r="P1777" t="str">
        <v/>
      </c>
      <c r="Q1777" t="str">
        <v/>
      </c>
      <c r="R1777" t="str">
        <v/>
      </c>
      <c r="S1777" t="str">
        <v/>
      </c>
      <c r="T1777" t="str">
        <v/>
      </c>
      <c r="U1777" t="str">
        <v>7.1.2.4 IfcDoorStyleOperationEnum</v>
      </c>
      <c r="V1777" t="str">
        <v>Sliding To Right</v>
      </c>
      <c r="W1777" t="str">
        <v>A device that is an opening in a barrier and a removable physical object that can block the opening. Relates to Sliding To Right Door.</v>
      </c>
      <c r="X1777" t="str">
        <v>PCA (modified)</v>
      </c>
      <c r="Y1777" t="str">
        <v>TOTAL-B0000000001</v>
      </c>
      <c r="Z1777" t="str">
        <v>Architectural</v>
      </c>
      <c r="AA1777" t="str">
        <v>0</v>
      </c>
      <c r="AB1777" t="str">
        <v/>
      </c>
      <c r="AD1777" t="str">
        <v>Review Pending</v>
      </c>
      <c r="AE1777" t="str">
        <f>CONCATENATE($AE$1," ",$AF$1," ",$AG$1,A1777,"'")</f>
        <v>Update tblPhysicalClass_Modify   Set DisciplineID = '   Where ID = 'TOTAL-P0000001867'</v>
      </c>
    </row>
    <row r="1778">
      <c r="A1778" t="str">
        <v>TOTAL-P0000001868</v>
      </c>
      <c r="B1778" t="str">
        <v>Sliphook</v>
      </c>
      <c r="C1778" t="str">
        <v>TOTAL-P0000001833</v>
      </c>
      <c r="D1778" t="str">
        <v>Ship Mooring Equipment</v>
      </c>
      <c r="E1778" t="str">
        <v>Root|Mechanical Equipment Class|Other Mechanical Equipment|Harbour Equipment and Material|Ship Mooring Equipment|Sliphook</v>
      </c>
      <c r="F1778" t="str">
        <v/>
      </c>
      <c r="G1778" t="str">
        <v/>
      </c>
      <c r="H1778" t="str">
        <v/>
      </c>
      <c r="I1778" t="str">
        <v/>
      </c>
      <c r="J1778" t="str">
        <v/>
      </c>
      <c r="L1778" t="str">
        <v>215201</v>
      </c>
      <c r="M1778" t="str">
        <v>Sliphooks</v>
      </c>
      <c r="N1778" t="str">
        <v>Sliphooks</v>
      </c>
      <c r="O1778" t="str">
        <v>Sliphooks</v>
      </c>
      <c r="P1778" t="str">
        <v>Sliphooks</v>
      </c>
      <c r="Q1778" t="str">
        <v/>
      </c>
      <c r="R1778" t="str">
        <v/>
      </c>
      <c r="S1778" t="str">
        <v/>
      </c>
      <c r="T1778" t="str">
        <v/>
      </c>
      <c r="U1778" t="str">
        <v/>
      </c>
      <c r="V1778" t="str">
        <v/>
      </c>
      <c r="W1778" t="str">
        <v>A hook so arranged as to be automatically or easily unhooked; called also trip hook; compare pelican hook.</v>
      </c>
      <c r="X1778" t="str">
        <v>Meririam-Webster</v>
      </c>
      <c r="Y1778" t="str">
        <v>TOTAL-B0000000025</v>
      </c>
      <c r="Z1778" t="str">
        <v>Structure</v>
      </c>
      <c r="AA1778" t="str">
        <v>0</v>
      </c>
      <c r="AB1778" t="str">
        <v/>
      </c>
      <c r="AD1778" t="str">
        <v>Review Pending</v>
      </c>
      <c r="AE1778" t="str">
        <f>CONCATENATE($AE$1," ",$AF$1," ",$AG$1,A1778,"'")</f>
        <v>Update tblPhysicalClass_Modify   Set DisciplineID = '   Where ID = 'TOTAL-P0000001868'</v>
      </c>
    </row>
    <row r="1779">
      <c r="A1779" t="str">
        <v>TOTAL-P0000001869</v>
      </c>
      <c r="B1779" t="str">
        <v>Slop Water Treatment Package</v>
      </c>
      <c r="C1779" t="str">
        <v>TOTAL-P0000001431</v>
      </c>
      <c r="D1779" t="str">
        <v>Other Water System</v>
      </c>
      <c r="E1779" t="str">
        <v>Root|Mechanical Equipment Class|Other Mechanical Equipment|Oil &amp; Gas Production, Water Treatment Facility|Other Water System|Slop Water Treatment Package</v>
      </c>
      <c r="F1779" t="str">
        <v/>
      </c>
      <c r="G1779" t="str">
        <v/>
      </c>
      <c r="H1779" t="str">
        <v>RDS1300808591</v>
      </c>
      <c r="I1779" t="str">
        <v>PACKAGE</v>
      </c>
      <c r="J1779" t="str">
        <v/>
      </c>
      <c r="L1779" t="str">
        <v>349601</v>
      </c>
      <c r="M1779" t="str">
        <v>Package de traitement des eaux de slop</v>
      </c>
      <c r="N1779" t="str">
        <v>Slop Water Treatment package</v>
      </c>
      <c r="O1779" t="str">
        <v/>
      </c>
      <c r="P1779" t="str">
        <v/>
      </c>
      <c r="Q1779" t="str">
        <v/>
      </c>
      <c r="R1779" t="str">
        <v/>
      </c>
      <c r="S1779" t="str">
        <v/>
      </c>
      <c r="T1779" t="str">
        <v/>
      </c>
      <c r="U1779" t="str">
        <v/>
      </c>
      <c r="V1779" t="str">
        <v/>
      </c>
      <c r="W1779" t="str">
        <v>A 'functional object' that is any related group of objects that is viewed or organized as a unit. Relates to Slop Water Treatment Package.</v>
      </c>
      <c r="X1779" t="str">
        <v>PCA (modified)</v>
      </c>
      <c r="Y1779" t="str">
        <v>TOTAL-B0000000017</v>
      </c>
      <c r="Z1779" t="str">
        <v>Mechanical Static</v>
      </c>
      <c r="AA1779" t="str">
        <v>0</v>
      </c>
      <c r="AB1779" t="str">
        <v/>
      </c>
      <c r="AD1779" t="str">
        <v>Review Pending</v>
      </c>
      <c r="AE1779" t="str">
        <f>CONCATENATE($AE$1," ",$AF$1," ",$AG$1,A1779,"'")</f>
        <v>Update tblPhysicalClass_Modify   Set DisciplineID = '   Where ID = 'TOTAL-P0000001869'</v>
      </c>
    </row>
    <row r="1780">
      <c r="A1780" t="str">
        <v>TOTAL-P0000001870</v>
      </c>
      <c r="B1780" t="str">
        <v>Slug Catcher</v>
      </c>
      <c r="C1780" t="str">
        <v>TOTAL-P0000002297</v>
      </c>
      <c r="D1780" t="str">
        <v>Vessel</v>
      </c>
      <c r="E1780" t="str">
        <v>Root|Mechanical Equipment Class|Tank and Vessel|Vessel|Slug Catcher</v>
      </c>
      <c r="F1780" t="str">
        <v>CFIHOS-30000591</v>
      </c>
      <c r="G1780" t="str">
        <v>slug catcher</v>
      </c>
      <c r="H1780" t="str">
        <v>RDS4316863537</v>
      </c>
      <c r="I1780" t="str">
        <v>SLUG CATCHER</v>
      </c>
      <c r="J1780" t="str">
        <v/>
      </c>
      <c r="L1780" t="str">
        <v/>
      </c>
      <c r="M1780" t="str">
        <v/>
      </c>
      <c r="N1780" t="str">
        <v/>
      </c>
      <c r="O1780" t="str">
        <v/>
      </c>
      <c r="P1780" t="str">
        <v/>
      </c>
      <c r="Q1780" t="str">
        <v/>
      </c>
      <c r="R1780" t="str">
        <v/>
      </c>
      <c r="S1780" t="str">
        <v/>
      </c>
      <c r="T1780" t="str">
        <v/>
      </c>
      <c r="U1780" t="str">
        <v/>
      </c>
      <c r="V1780" t="str">
        <v/>
      </c>
      <c r="W1780" t="str">
        <v>A catcher intended to catch and separate liquid slugs from a fluid stream</v>
      </c>
      <c r="X1780" t="str">
        <v>CFIHOS</v>
      </c>
      <c r="Y1780" t="str">
        <v>TOTAL-B0000000026</v>
      </c>
      <c r="Z1780" t="str">
        <v>Subsea Production System</v>
      </c>
      <c r="AA1780" t="str">
        <v>0</v>
      </c>
      <c r="AB1780" t="str">
        <v>0</v>
      </c>
      <c r="AD1780" t="str">
        <v>Review Pending</v>
      </c>
      <c r="AE1780" t="str">
        <f>CONCATENATE($AE$1," ",$AF$1," ",$AG$1,A1780,"'")</f>
        <v>Update tblPhysicalClass_Modify   Set DisciplineID = '   Where ID = 'TOTAL-P0000001870'</v>
      </c>
    </row>
    <row r="1781">
      <c r="A1781" t="str">
        <v>TOTAL-P0000001872</v>
      </c>
      <c r="B1781" t="str">
        <v>Smoke Damper</v>
      </c>
      <c r="C1781" t="str">
        <v>TOTAL-P0000000436</v>
      </c>
      <c r="D1781" t="str">
        <v>Dampers and Louver for HVAC Application</v>
      </c>
      <c r="E1781" t="str">
        <v>Root|Mechanical Equipment Class|Other Mechanical Equipment|Heating, Ventilation and Air Conditioning Equipment for HVAC O&amp;G Application|Dampers and Louver for HVAC Application|Smoke Damper</v>
      </c>
      <c r="F1781" t="str">
        <v/>
      </c>
      <c r="G1781" t="str">
        <v/>
      </c>
      <c r="H1781" t="str">
        <v/>
      </c>
      <c r="I1781" t="str">
        <v/>
      </c>
      <c r="J1781" t="str">
        <v/>
      </c>
      <c r="L1781" t="str">
        <v/>
      </c>
      <c r="M1781" t="str">
        <v/>
      </c>
      <c r="N1781" t="str">
        <v/>
      </c>
      <c r="O1781" t="str">
        <v/>
      </c>
      <c r="P1781" t="str">
        <v/>
      </c>
      <c r="Q1781" t="str">
        <v/>
      </c>
      <c r="R1781" t="str">
        <v/>
      </c>
      <c r="S1781" t="str">
        <v/>
      </c>
      <c r="T1781" t="str">
        <v/>
      </c>
      <c r="U1781" t="str">
        <v>7.5.2.12 IfcDamperTypeEnum</v>
      </c>
      <c r="V1781" t="str">
        <v>Smoke Damper</v>
      </c>
      <c r="W1781" t="str">
        <v>Smoke damper used to prevent the spread of smoke. Commonly operated by a smoke detector of a building automation system.</v>
      </c>
      <c r="X1781" t="str">
        <v>IFC</v>
      </c>
      <c r="Y1781" t="str">
        <v>TOTAL-B0000000011</v>
      </c>
      <c r="Z1781" t="str">
        <v>Heating, Ventilation &amp; Air Conditioning</v>
      </c>
      <c r="AA1781" t="str">
        <v>0</v>
      </c>
      <c r="AB1781" t="str">
        <v/>
      </c>
      <c r="AD1781" t="str">
        <v>Review Pending</v>
      </c>
      <c r="AE1781" t="str">
        <f>CONCATENATE($AE$1," ",$AF$1," ",$AG$1,A1781,"'")</f>
        <v>Update tblPhysicalClass_Modify   Set DisciplineID = '   Where ID = 'TOTAL-P0000001872'</v>
      </c>
    </row>
    <row r="1782">
      <c r="A1782" t="str">
        <v>TOTAL-P0000001873</v>
      </c>
      <c r="B1782" t="str">
        <v>Smoke Ionisation Detector</v>
      </c>
      <c r="C1782" t="str">
        <v>TOTAL-P0000000727</v>
      </c>
      <c r="D1782" t="str">
        <v>Fire Detector</v>
      </c>
      <c r="E1782" t="str">
        <v>Root|Health, Safety and Environment Equipment Class|Flame and Pollution Detector and Extinguishing System|Fire Detector|Smoke Ionisation Detector</v>
      </c>
      <c r="F1782" t="str">
        <v/>
      </c>
      <c r="G1782" t="str">
        <v/>
      </c>
      <c r="H1782" t="str">
        <v>RDS7064769</v>
      </c>
      <c r="I1782" t="str">
        <v>IONIZATION SMOKE DETECTOR</v>
      </c>
      <c r="J1782" t="str">
        <v>INEQ-SMO</v>
      </c>
      <c r="K1782" t="str">
        <v>Smoke Detector (FGS)</v>
      </c>
      <c r="L1782" t="str">
        <v>325203</v>
      </c>
      <c r="M1782" t="str">
        <v>Détecteurs de fumées à ionisation</v>
      </c>
      <c r="N1782" t="str">
        <v>Smoke ionisation detectors</v>
      </c>
      <c r="O1782" t="str">
        <v>Rauchionisierungsdetektoren</v>
      </c>
      <c r="P1782" t="str">
        <v>Detectores de humo a ionización</v>
      </c>
      <c r="Q1782" t="str">
        <v/>
      </c>
      <c r="R1782" t="str">
        <v/>
      </c>
      <c r="S1782" t="str">
        <v/>
      </c>
      <c r="T1782" t="str">
        <v/>
      </c>
      <c r="U1782" t="str">
        <v/>
      </c>
      <c r="V1782" t="str">
        <v/>
      </c>
      <c r="W1782" t="str">
        <v xml:space="preserve">A smoke detector that is using an ionization chamber and a source of ionizing radiation (Americium-241) to detect smoke. </v>
      </c>
      <c r="X1782" t="str">
        <v>PCA</v>
      </c>
      <c r="Y1782" t="str">
        <v>TOTAL-B0000000010</v>
      </c>
      <c r="Z1782" t="str">
        <v>Health, Safety, Security, Social &amp; Environment (H3SE)</v>
      </c>
      <c r="AA1782" t="str">
        <v>0</v>
      </c>
      <c r="AB1782" t="str">
        <v>SZ104</v>
      </c>
      <c r="AD1782" t="str">
        <v>Review Pending</v>
      </c>
      <c r="AE1782" t="str">
        <f>CONCATENATE($AE$1," ",$AF$1,K1782,"'"," ",$AG$1,A1782,"'")</f>
        <v>Update tblPhysicalClass_Modify   Set DisciplineID = 'Smoke Detector (FGS)'   Where ID = 'TOTAL-P0000001873'</v>
      </c>
    </row>
    <row r="1783">
      <c r="A1783" t="str">
        <v>TOTAL-P0000001874</v>
      </c>
      <c r="B1783" t="str">
        <v>Snubbing</v>
      </c>
      <c r="C1783" t="str">
        <v>TOTAL-P0000002072</v>
      </c>
      <c r="D1783" t="str">
        <v>Subsea Well-Head, Xmas Tree and Accessory</v>
      </c>
      <c r="E1783" t="str">
        <v>Root|Subsea Material, Equipment and System|Subsea Well-Head, Xmas Tree and Accessory|Snubbing</v>
      </c>
      <c r="F1783" t="str">
        <v/>
      </c>
      <c r="G1783" t="str">
        <v/>
      </c>
      <c r="H1783" t="str">
        <v>RDS17731937</v>
      </c>
      <c r="I1783" t="str">
        <v>SNUBBING ACTIVITY</v>
      </c>
      <c r="J1783" t="str">
        <v/>
      </c>
      <c r="L1783" t="str">
        <v/>
      </c>
      <c r="M1783" t="str">
        <v/>
      </c>
      <c r="N1783" t="str">
        <v/>
      </c>
      <c r="O1783" t="str">
        <v/>
      </c>
      <c r="P1783" t="str">
        <v/>
      </c>
      <c r="Q1783" t="str">
        <v/>
      </c>
      <c r="R1783" t="str">
        <v/>
      </c>
      <c r="S1783" t="str">
        <v>W1</v>
      </c>
      <c r="T1783" t="str">
        <v>Snubbing, surface equipment</v>
      </c>
      <c r="U1783" t="str">
        <v/>
      </c>
      <c r="V1783" t="str">
        <v/>
      </c>
      <c r="W1783" t="str">
        <v>To do by the use of a snubbing unit or other hydraulic workover unit for well-intervention, drilling or workover.</v>
      </c>
      <c r="X1783" t="str">
        <v>PCA</v>
      </c>
      <c r="Y1783" t="str">
        <v>TOTAL-B0000000026</v>
      </c>
      <c r="Z1783" t="str">
        <v>Subsea Production System</v>
      </c>
      <c r="AA1783" t="str">
        <v>0</v>
      </c>
      <c r="AB1783" t="str">
        <v/>
      </c>
      <c r="AD1783" t="str">
        <v>Review Pending</v>
      </c>
      <c r="AE1783" t="str">
        <f>CONCATENATE($AE$1," ",$AF$1," ",$AG$1,A1783,"'")</f>
        <v>Update tblPhysicalClass_Modify   Set DisciplineID = '   Where ID = 'TOTAL-P0000001874'</v>
      </c>
    </row>
    <row r="1784">
      <c r="A1784" t="str">
        <v>TOTAL-P0000001875</v>
      </c>
      <c r="B1784" t="str">
        <v>Sulfur Dioxide Detector</v>
      </c>
      <c r="C1784" t="str">
        <v>TOTAL-P0000002473</v>
      </c>
      <c r="D1784" t="str">
        <v>Gas and Fire Instrument</v>
      </c>
      <c r="E1784" t="str">
        <v>Root|Health, Safety and Environment Equipment Class|Flame and Pollution Detector and Extinguishing System|Gas Detector|Toxicitymeter|Sulfur Dioxide Detector</v>
      </c>
      <c r="F1784" t="str">
        <v>CFIHOS-30000640</v>
      </c>
      <c r="G1784" t="str">
        <v>Detector</v>
      </c>
      <c r="H1784" t="str">
        <v>RDS17604520</v>
      </c>
      <c r="I1784" t="str">
        <v>DETECTOR</v>
      </c>
      <c r="J1784" t="str">
        <v/>
      </c>
      <c r="L1784" t="str">
        <v>32530207</v>
      </c>
      <c r="M1784" t="str">
        <v>Détecteurs SO2</v>
      </c>
      <c r="N1784" t="str">
        <v>SO2 Detectors</v>
      </c>
      <c r="O1784" t="str">
        <v>SO2 Detektoren</v>
      </c>
      <c r="P1784" t="str">
        <v>Detectores de SO2</v>
      </c>
      <c r="Q1784" t="str">
        <v/>
      </c>
      <c r="R1784" t="str">
        <v/>
      </c>
      <c r="S1784" t="str">
        <v/>
      </c>
      <c r="T1784" t="str">
        <v/>
      </c>
      <c r="U1784" t="str">
        <v/>
      </c>
      <c r="V1784" t="str">
        <v/>
      </c>
      <c r="W1784" t="str">
        <v xml:space="preserve">An 'artefact' that is an assembly of a detecting element and necessary ancillary devices making it able of detecting a state, e.g. pressure, temperature, or detect the presence of a selected substance, and produce a signal based on the detection. Relates </v>
      </c>
      <c r="X1784" t="str">
        <v>PCA (modified)</v>
      </c>
      <c r="Y1784" t="str">
        <v>TOTAL-B0000000012</v>
      </c>
      <c r="Z1784" t="str">
        <v>Instrumentation &amp; Control Systems</v>
      </c>
      <c r="AA1784" t="str">
        <v>0</v>
      </c>
      <c r="AB1784" t="str">
        <v/>
      </c>
      <c r="AD1784" t="str">
        <v>Review Done By RC</v>
      </c>
      <c r="AE1784" t="str">
        <f>CONCATENATE($AE$1," ",$AF$1," ",$AG$1,A1784,"'")</f>
        <v>Update tblPhysicalClass_Modify   Set DisciplineID = '   Where ID = 'TOTAL-P0000001875'</v>
      </c>
    </row>
    <row r="1785">
      <c r="A1785" t="str">
        <v>TOTAL-P0000001876</v>
      </c>
      <c r="B1785" t="str">
        <v>Sulfur Dioxide Measurement</v>
      </c>
      <c r="C1785" t="str">
        <v>TOTAL-P0000002476</v>
      </c>
      <c r="D1785" t="str">
        <v>Analyser Instrument</v>
      </c>
      <c r="E1785" t="str">
        <v>Root|Instrument Equipment|Analysers, Sampling|Combustion Control and Gas Rejection Analyser|Source Emission Gas|Sulfur Dioxide Measurement</v>
      </c>
      <c r="F1785" t="str">
        <v/>
      </c>
      <c r="G1785" t="str">
        <v/>
      </c>
      <c r="H1785" t="str">
        <v/>
      </c>
      <c r="I1785" t="str">
        <v/>
      </c>
      <c r="J1785" t="str">
        <v/>
      </c>
      <c r="L1785" t="str">
        <v>16470601</v>
      </c>
      <c r="M1785" t="str">
        <v>Mesures SO2 à l'émission</v>
      </c>
      <c r="N1785" t="str">
        <v>SO2 measurement</v>
      </c>
      <c r="O1785" t="str">
        <v>SO2-Messung</v>
      </c>
      <c r="P1785" t="str">
        <v>Medición de emisión de SO2</v>
      </c>
      <c r="Q1785" t="str">
        <v/>
      </c>
      <c r="R1785" t="str">
        <v/>
      </c>
      <c r="S1785" t="str">
        <v/>
      </c>
      <c r="T1785" t="str">
        <v/>
      </c>
      <c r="U1785" t="str">
        <v/>
      </c>
      <c r="V1785" t="str">
        <v/>
      </c>
      <c r="W1785" t="str">
        <v>Sulfur dioxide measurement.</v>
      </c>
      <c r="X1785" t="str">
        <v>Total</v>
      </c>
      <c r="Y1785" t="str">
        <v>TOTAL-B0000000012</v>
      </c>
      <c r="Z1785" t="str">
        <v>Instrumentation &amp; Control Systems</v>
      </c>
      <c r="AA1785" t="str">
        <v>0</v>
      </c>
      <c r="AB1785" t="str">
        <v/>
      </c>
      <c r="AD1785" t="str">
        <v>Review Done By RC</v>
      </c>
      <c r="AE1785" t="str">
        <f>CONCATENATE($AE$1," ",$AF$1," ",$AG$1,A1785,"'")</f>
        <v>Update tblPhysicalClass_Modify   Set DisciplineID = '   Where ID = 'TOTAL-P0000001876'</v>
      </c>
    </row>
    <row r="1786">
      <c r="A1786" t="str">
        <v>TOTAL-P0000001877</v>
      </c>
      <c r="B1786" t="str">
        <v>Sulfur Dioxide, Oxygen, and Nitrogen Oxide Measurement (Gas Emission)</v>
      </c>
      <c r="C1786" t="str">
        <v>TOTAL-P0000002476</v>
      </c>
      <c r="D1786" t="str">
        <v>Analyser Instrument</v>
      </c>
      <c r="E1786" t="str">
        <v>Root|Instrument Equipment|Analysers, Sampling|Concentration Measurement Analyser|Sulfur Dioxide, Oxygen, and Nitrogen Oxide Measurement (Gas Emission)</v>
      </c>
      <c r="F1786" t="str">
        <v/>
      </c>
      <c r="G1786" t="str">
        <v/>
      </c>
      <c r="H1786" t="str">
        <v/>
      </c>
      <c r="I1786" t="str">
        <v/>
      </c>
      <c r="J1786" t="str">
        <v/>
      </c>
      <c r="L1786" t="str">
        <v>164212</v>
      </c>
      <c r="M1786" t="str">
        <v>Mesure SO2, O2, NO, NOx (gaz à l'émission)</v>
      </c>
      <c r="N1786" t="str">
        <v>SO2, O2, NO, NOx measurement (gas emission)</v>
      </c>
      <c r="O1786" t="str">
        <v>SO2, O2, NO, Nox Messung (Gasemission)</v>
      </c>
      <c r="P1786" t="str">
        <v>Medición de SO2, O2, NO, NOx (emisión de gas)</v>
      </c>
      <c r="Q1786" t="str">
        <v/>
      </c>
      <c r="R1786" t="str">
        <v/>
      </c>
      <c r="S1786" t="str">
        <v/>
      </c>
      <c r="T1786" t="str">
        <v/>
      </c>
      <c r="U1786" t="str">
        <v/>
      </c>
      <c r="V1786" t="str">
        <v/>
      </c>
      <c r="W1786" t="str">
        <v>Sulfur dioxide, oxygen, nitrogen monoxide, and Nitrogen dioxide measurement.</v>
      </c>
      <c r="X1786" t="str">
        <v>Total</v>
      </c>
      <c r="Y1786" t="str">
        <v>TOTAL-B0000000012</v>
      </c>
      <c r="Z1786" t="str">
        <v>Instrumentation &amp; Control Systems</v>
      </c>
      <c r="AA1786" t="str">
        <v>0</v>
      </c>
      <c r="AB1786" t="str">
        <v/>
      </c>
      <c r="AD1786" t="str">
        <v>Review Done By RC</v>
      </c>
      <c r="AE1786" t="str">
        <f>CONCATENATE($AE$1," ",$AF$1," ",$AG$1,A1786,"'")</f>
        <v>Update tblPhysicalClass_Modify   Set DisciplineID = '   Where ID = 'TOTAL-P0000001877'</v>
      </c>
    </row>
    <row r="1787">
      <c r="A1787" t="str">
        <v>TOTAL-P0000001878</v>
      </c>
      <c r="B1787" t="str">
        <v>Socket Outlet</v>
      </c>
      <c r="C1787" t="str">
        <v>TOTAL-P0000002406</v>
      </c>
      <c r="D1787" t="str">
        <v>Electrical Equipment Class</v>
      </c>
      <c r="E1787" t="str">
        <v>Root|Electrical Equipment Class|Socket Outlet</v>
      </c>
      <c r="F1787" t="str">
        <v>CFIHOS-30000344</v>
      </c>
      <c r="G1787" t="str">
        <v>electrical socket</v>
      </c>
      <c r="H1787" t="str">
        <v>RDS873134</v>
      </c>
      <c r="I1787" t="str">
        <v>ELECTRICAL SOCKET</v>
      </c>
      <c r="J1787" t="str">
        <v/>
      </c>
      <c r="L1787" t="str">
        <v>2352</v>
      </c>
      <c r="M1787" t="str">
        <v>Prises de courant</v>
      </c>
      <c r="N1787" t="str">
        <v>Socket outlets</v>
      </c>
      <c r="O1787" t="str">
        <v>Steckdosen</v>
      </c>
      <c r="P1787" t="str">
        <v>Tomas de corriente</v>
      </c>
      <c r="Q1787" t="str">
        <v>SMOKE_DETECT</v>
      </c>
      <c r="R1787" t="str">
        <v>Smoke Detector</v>
      </c>
      <c r="S1787" t="str">
        <v/>
      </c>
      <c r="T1787" t="str">
        <v/>
      </c>
      <c r="U1787" t="str">
        <v>7.4.2.17 IfcOutletTypeEnum</v>
      </c>
      <c r="V1787" t="str">
        <v>Audio Visual Outlet</v>
      </c>
      <c r="W1787" t="str">
        <v xml:space="preserve">An electrical connector in which the terminals of an electricity supply are inside holes made to receive the pins of a plug. </v>
      </c>
      <c r="X1787" t="str">
        <v>PCA</v>
      </c>
      <c r="Y1787" t="str">
        <v>TOTAL-B0000000007</v>
      </c>
      <c r="Z1787" t="str">
        <v>Electrical</v>
      </c>
      <c r="AA1787" t="str">
        <v>0</v>
      </c>
      <c r="AB1787" t="str">
        <v>N/A</v>
      </c>
      <c r="AD1787" t="str">
        <v>Review Done By RC</v>
      </c>
      <c r="AE1787" t="str">
        <f>CONCATENATE($AE$1," ",$AF$1," ",$AG$1,A1787,"'")</f>
        <v>Update tblPhysicalClass_Modify   Set DisciplineID = '   Where ID = 'TOTAL-P0000001878'</v>
      </c>
    </row>
    <row r="1788">
      <c r="A1788" t="str">
        <v>TOTAL-P0000001879</v>
      </c>
      <c r="B1788" t="str">
        <v>Sodium Meter</v>
      </c>
      <c r="C1788" t="str">
        <v>TOTAL-P0000002476</v>
      </c>
      <c r="D1788" t="str">
        <v>Analyser Instrument</v>
      </c>
      <c r="E1788" t="str">
        <v>Root|Instrument Equipment|Analysers, Sampling|Water Treatment Analyser|Silica &amp; Sodium Measurement|Sodium Meter</v>
      </c>
      <c r="F1788" t="str">
        <v/>
      </c>
      <c r="G1788" t="str">
        <v/>
      </c>
      <c r="H1788" t="str">
        <v/>
      </c>
      <c r="I1788" t="str">
        <v/>
      </c>
      <c r="J1788" t="str">
        <v/>
      </c>
      <c r="L1788" t="str">
        <v>16460202</v>
      </c>
      <c r="M1788" t="str">
        <v>Sodium-mètres</v>
      </c>
      <c r="N1788" t="str">
        <v>Sodium meters</v>
      </c>
      <c r="O1788" t="str">
        <v>Natriummesser</v>
      </c>
      <c r="P1788" t="str">
        <v>Medidores de sodio</v>
      </c>
      <c r="Q1788" t="str">
        <v/>
      </c>
      <c r="R1788" t="str">
        <v/>
      </c>
      <c r="S1788" t="str">
        <v/>
      </c>
      <c r="T1788" t="str">
        <v/>
      </c>
      <c r="U1788" t="str">
        <v/>
      </c>
      <c r="V1788" t="str">
        <v/>
      </c>
      <c r="W1788" t="str">
        <v>A measuring instrument is a device for measuring a physical quantity. Relates to Sodium Meter.</v>
      </c>
      <c r="X1788" t="str">
        <v>Wikipedia (modified)</v>
      </c>
      <c r="Y1788" t="str">
        <v>TOTAL-B0000000012</v>
      </c>
      <c r="Z1788" t="str">
        <v>Instrumentation &amp; Control Systems</v>
      </c>
      <c r="AA1788" t="str">
        <v>0</v>
      </c>
      <c r="AB1788" t="str">
        <v/>
      </c>
      <c r="AD1788" t="str">
        <v>Review Done By RC</v>
      </c>
      <c r="AE1788" t="str">
        <f>CONCATENATE($AE$1," ",$AF$1," ",$AG$1,A1788,"'")</f>
        <v>Update tblPhysicalClass_Modify   Set DisciplineID = '   Where ID = 'TOTAL-P0000001879'</v>
      </c>
    </row>
    <row r="1789">
      <c r="A1789" t="str">
        <v>TOTAL-P0000001881</v>
      </c>
      <c r="B1789" t="str">
        <v>Software for Office Computers and Other PCs</v>
      </c>
      <c r="C1789" t="str">
        <v>TOTAL-P0000002457</v>
      </c>
      <c r="D1789" t="str">
        <v>Computer Hardware and Software</v>
      </c>
      <c r="E1789" t="str">
        <v>Root|IT and Telecommunication Equipment|Computer Hardware and Software|Software for Office Computers and Other PCs</v>
      </c>
      <c r="F1789" t="str">
        <v/>
      </c>
      <c r="G1789" t="str">
        <v/>
      </c>
      <c r="H1789" t="str">
        <v>RDS5761762</v>
      </c>
      <c r="I1789" t="str">
        <v>COMPUTER</v>
      </c>
      <c r="J1789" t="str">
        <v/>
      </c>
      <c r="L1789" t="str">
        <v>4271</v>
      </c>
      <c r="M1789" t="str">
        <v>Logiciels Bureautiques et autres PC</v>
      </c>
      <c r="N1789" t="str">
        <v>Software for office computers and other PC's</v>
      </c>
      <c r="O1789" t="str">
        <v>SW für Bürocomputer und andere PCs</v>
      </c>
      <c r="P1789" t="str">
        <v>Software de Ofimática y de PC</v>
      </c>
      <c r="Q1789" t="str">
        <v/>
      </c>
      <c r="R1789" t="str">
        <v/>
      </c>
      <c r="S1789" t="str">
        <v/>
      </c>
      <c r="T1789" t="str">
        <v/>
      </c>
      <c r="U1789" t="str">
        <v/>
      </c>
      <c r="V1789" t="str">
        <v/>
      </c>
      <c r="W1789" t="str">
        <v>An artefact that can store data and program(s) that operates on the data. A general purpose computer can be programmed to solve any reasonable problem expressed in logical and arithmetical terms. Relates to Software for Office Computers and Other PCs.</v>
      </c>
      <c r="X1789" t="str">
        <v>PCA (modified)</v>
      </c>
      <c r="Y1789" t="str">
        <v>TOTAL-B0000000027</v>
      </c>
      <c r="Z1789" t="str">
        <v>Telecom</v>
      </c>
      <c r="AA1789" t="str">
        <v>0</v>
      </c>
      <c r="AB1789" t="str">
        <v/>
      </c>
      <c r="AD1789" t="str">
        <v>Review Done By EP</v>
      </c>
      <c r="AE1789" t="str">
        <f>CONCATENATE($AE$1," ",$AF$1," ",$AG$1,A1789,"'")</f>
        <v>Update tblPhysicalClass_Modify   Set DisciplineID = '   Where ID = 'TOTAL-P0000001881'</v>
      </c>
    </row>
    <row r="1790">
      <c r="A1790" t="str">
        <v>TOTAL-P0000001882</v>
      </c>
      <c r="B1790" t="str">
        <v>Solar Panel</v>
      </c>
      <c r="C1790" t="str">
        <v>TOTAL-P0000002406</v>
      </c>
      <c r="D1790" t="str">
        <v>Electrical Equipment Class</v>
      </c>
      <c r="E1790" t="str">
        <v>Root|Electrical Equipment Class|Solar Panel</v>
      </c>
      <c r="F1790" t="str">
        <v/>
      </c>
      <c r="G1790" t="str">
        <v/>
      </c>
      <c r="H1790" t="str">
        <v>RDS1294952521</v>
      </c>
      <c r="I1790" t="str">
        <v>SOLAR PANEL</v>
      </c>
      <c r="J1790" t="str">
        <v>VDC-SOLAR</v>
      </c>
      <c r="K1790" t="str">
        <v>Solar Panel</v>
      </c>
      <c r="L1790" t="str">
        <v>2328</v>
      </c>
      <c r="M1790" t="str">
        <v>Capteurs solaires</v>
      </c>
      <c r="N1790" t="str">
        <v>Solar panel system</v>
      </c>
      <c r="O1790" t="str">
        <v>Solarsysteme</v>
      </c>
      <c r="P1790" t="str">
        <v>Captores solares</v>
      </c>
      <c r="Q1790" t="str">
        <v/>
      </c>
      <c r="R1790" t="str">
        <v/>
      </c>
      <c r="S1790" t="str">
        <v/>
      </c>
      <c r="T1790" t="str">
        <v/>
      </c>
      <c r="U1790" t="str">
        <v>7.4.2.20 IfcSolarDeviceTypeEnum</v>
      </c>
      <c r="V1790" t="str">
        <v>Solarpanel</v>
      </c>
      <c r="W1790" t="str">
        <v>A 'panel' and a 'photovoltaic module' whose main parts are 'solar cell's.</v>
      </c>
      <c r="X1790" t="str">
        <v>PCA</v>
      </c>
      <c r="Y1790" t="str">
        <v>TOTAL-B0000000027</v>
      </c>
      <c r="Z1790" t="str">
        <v>Telecom</v>
      </c>
      <c r="AA1790" t="str">
        <v>0</v>
      </c>
      <c r="AB1790" t="str">
        <v>N/A</v>
      </c>
      <c r="AD1790" t="str">
        <v>Review Done By EP</v>
      </c>
      <c r="AE1790" t="str">
        <f>CONCATENATE($AE$1," ",$AF$1,K1790,"'"," ",$AG$1,A1790,"'")</f>
        <v>Update tblPhysicalClass_Modify   Set DisciplineID = 'Solar Panel'   Where ID = 'TOTAL-P0000001882'</v>
      </c>
    </row>
    <row r="1791">
      <c r="A1791" t="str">
        <v>TOTAL-P0000001883</v>
      </c>
      <c r="B1791" t="str">
        <v>Solenoid Valve</v>
      </c>
      <c r="C1791" t="str">
        <v>TOTAL-P0000002474</v>
      </c>
      <c r="D1791" t="str">
        <v>Valve Instrument</v>
      </c>
      <c r="E1791" t="str">
        <v>Root|Instrument Equipment|Control Valve, On-Off Actuated Valve, Actuator and Accessory|Components For Valve Control Panel|Solenoid Valve</v>
      </c>
      <c r="F1791" t="str">
        <v>CFIHOS-30000293</v>
      </c>
      <c r="G1791" t="str">
        <v>directional solenoid valve</v>
      </c>
      <c r="H1791" t="str">
        <v>RDS431279</v>
      </c>
      <c r="I1791" t="str">
        <v>SOLENOID VALVE</v>
      </c>
      <c r="J1791" t="str">
        <v>VALVE-SOL</v>
      </c>
      <c r="K1791" t="str">
        <v>Solenoid Valve</v>
      </c>
      <c r="L1791" t="str">
        <v>162201</v>
      </c>
      <c r="M1791" t="str">
        <v>Electrovannes</v>
      </c>
      <c r="N1791" t="str">
        <v>Solenoid valves</v>
      </c>
      <c r="O1791" t="str">
        <v>Magnetventile</v>
      </c>
      <c r="P1791" t="str">
        <v>Electroválvulas solenoides</v>
      </c>
      <c r="Q1791" t="str">
        <v>POWER_SOCK_OUT</v>
      </c>
      <c r="R1791" t="str">
        <v>Power Socket Outlet</v>
      </c>
      <c r="S1791" t="str">
        <v/>
      </c>
      <c r="T1791" t="str">
        <v/>
      </c>
      <c r="U1791" t="str">
        <v/>
      </c>
      <c r="V1791" t="str">
        <v/>
      </c>
      <c r="W1791" t="str">
        <v>A valve that has linear action which is fitted with a solenoid for quick operation.</v>
      </c>
      <c r="X1791" t="str">
        <v>PCA</v>
      </c>
      <c r="Y1791" t="str">
        <v>TOTAL-B0000000012</v>
      </c>
      <c r="Z1791" t="str">
        <v>Instrumentation &amp; Control Systems</v>
      </c>
      <c r="AA1791" t="str">
        <v>0</v>
      </c>
      <c r="AB1791" t="str">
        <v>IS100 - IS101</v>
      </c>
      <c r="AD1791" t="str">
        <v>Review Done By RC</v>
      </c>
      <c r="AE1791" t="str">
        <f>CONCATENATE($AE$1," ",$AF$1,K1791,"'"," ",$AG$1,A1791,"'")</f>
        <v>Update tblPhysicalClass_Modify   Set DisciplineID = 'Solenoid Valve'   Where ID = 'TOTAL-P0000001883'</v>
      </c>
    </row>
    <row r="1792">
      <c r="A1792" t="str">
        <v>TOTAL-P0000001884</v>
      </c>
      <c r="B1792" t="str">
        <v>Solid Composition Analyser</v>
      </c>
      <c r="C1792" t="str">
        <v>TOTAL-P0000002476</v>
      </c>
      <c r="D1792" t="str">
        <v>Analyser Instrument</v>
      </c>
      <c r="E1792" t="str">
        <v>Root|Instrument Equipment|General Instrument|Solid Composition Analyser</v>
      </c>
      <c r="F1792" t="str">
        <v>CFIHOS-30000242</v>
      </c>
      <c r="G1792" t="str">
        <v>solid composition analyser</v>
      </c>
      <c r="H1792" t="str">
        <v/>
      </c>
      <c r="I1792" t="str">
        <v/>
      </c>
      <c r="J1792" t="str">
        <v/>
      </c>
      <c r="L1792" t="str">
        <v/>
      </c>
      <c r="M1792" t="str">
        <v/>
      </c>
      <c r="N1792" t="str">
        <v/>
      </c>
      <c r="O1792" t="str">
        <v/>
      </c>
      <c r="P1792" t="str">
        <v/>
      </c>
      <c r="Q1792" t="str">
        <v/>
      </c>
      <c r="R1792" t="str">
        <v/>
      </c>
      <c r="S1792" t="str">
        <v/>
      </c>
      <c r="T1792" t="str">
        <v/>
      </c>
      <c r="U1792" t="str">
        <v/>
      </c>
      <c r="V1792" t="str">
        <v/>
      </c>
      <c r="W1792" t="str">
        <v>An analyser intended to determine a mixture of solid particles in liquids or solid or liquid droplets in air</v>
      </c>
      <c r="X1792" t="str">
        <v>CFIHOS</v>
      </c>
      <c r="Y1792" t="str">
        <v>TOTAL-B0000000012</v>
      </c>
      <c r="Z1792" t="str">
        <v>Instrumentation &amp; Control Systems</v>
      </c>
      <c r="AA1792" t="str">
        <v>0</v>
      </c>
      <c r="AB1792" t="str">
        <v>0</v>
      </c>
      <c r="AD1792" t="str">
        <v>Review Done By RC</v>
      </c>
      <c r="AE1792" t="str">
        <f>CONCATENATE($AE$1," ",$AF$1," ",$AG$1,A1792,"'")</f>
        <v>Update tblPhysicalClass_Modify   Set DisciplineID = '   Where ID = 'TOTAL-P0000001884'</v>
      </c>
    </row>
    <row r="1793">
      <c r="A1793" t="str">
        <v>TOTAL-P0000001885</v>
      </c>
      <c r="B1793" t="str">
        <v>Solid Detector</v>
      </c>
      <c r="C1793" t="str">
        <v>TOTAL-P0000002476</v>
      </c>
      <c r="D1793" t="str">
        <v>Analyser Instrument</v>
      </c>
      <c r="E1793" t="str">
        <v>Root|Instrument Equipment|Sensors and Transmitter|Measuring Device for Vibration, Displacement, Noise, Speed, Torque, and Overspeed Safety Device|Detector|Solid Detector</v>
      </c>
      <c r="F1793" t="str">
        <v>CFIHOS-30000243</v>
      </c>
      <c r="G1793" t="str">
        <v>solid detector</v>
      </c>
      <c r="H1793" t="str">
        <v>RDS850724</v>
      </c>
      <c r="I1793" t="str">
        <v>SAND DETECTOR</v>
      </c>
      <c r="J1793" t="str">
        <v/>
      </c>
      <c r="L1793" t="str">
        <v/>
      </c>
      <c r="M1793" t="str">
        <v/>
      </c>
      <c r="N1793" t="str">
        <v/>
      </c>
      <c r="O1793" t="str">
        <v/>
      </c>
      <c r="P1793" t="str">
        <v/>
      </c>
      <c r="Q1793" t="str">
        <v/>
      </c>
      <c r="R1793" t="str">
        <v/>
      </c>
      <c r="S1793" t="str">
        <v/>
      </c>
      <c r="T1793" t="str">
        <v/>
      </c>
      <c r="U1793" t="str">
        <v/>
      </c>
      <c r="V1793" t="str">
        <v/>
      </c>
      <c r="W1793" t="str">
        <v>A detector intended to detect sand in a fluid.</v>
      </c>
      <c r="X1793" t="str">
        <v>CFIHOS</v>
      </c>
      <c r="Y1793" t="str">
        <v>TOTAL-B0000000012</v>
      </c>
      <c r="Z1793" t="str">
        <v>Instrumentation &amp; Control Systems</v>
      </c>
      <c r="AA1793" t="str">
        <v>0</v>
      </c>
      <c r="AB1793" t="str">
        <v>0</v>
      </c>
      <c r="AD1793" t="str">
        <v>Review Done By RC</v>
      </c>
      <c r="AE1793" t="str">
        <f>CONCATENATE($AE$1," ",$AF$1," ",$AG$1,A1793,"'")</f>
        <v>Update tblPhysicalClass_Modify   Set DisciplineID = '   Where ID = 'TOTAL-P0000001885'</v>
      </c>
    </row>
    <row r="1794">
      <c r="A1794" t="str">
        <v>TOTAL-P0000001886</v>
      </c>
      <c r="B1794" t="str">
        <v>Solid Waste Incinerator</v>
      </c>
      <c r="C1794" t="str">
        <v>TOTAL-P0000001030</v>
      </c>
      <c r="D1794" t="str">
        <v>Incinerator</v>
      </c>
      <c r="E1794" t="str">
        <v>Root|Mechanical Equipment Class|Fired Equipment|Incinerator|Solid Waste Incinerator</v>
      </c>
      <c r="F1794" t="str">
        <v>CFIHOS-30000391</v>
      </c>
      <c r="G1794" t="str">
        <v>Incinerator</v>
      </c>
      <c r="H1794" t="str">
        <v>RDS11016395</v>
      </c>
      <c r="I1794" t="str">
        <v>INCINERATOR</v>
      </c>
      <c r="J1794" t="str">
        <v/>
      </c>
      <c r="L1794" t="str">
        <v>1443</v>
      </c>
      <c r="M1794" t="str">
        <v>Incinérateurs à produits solides</v>
      </c>
      <c r="N1794" t="str">
        <v>Solid waste incinerators</v>
      </c>
      <c r="O1794" t="str">
        <v>Verbrennungsanlage für feste Abfallstoffe</v>
      </c>
      <c r="P1794" t="str">
        <v>Incineradores de productos sólidos</v>
      </c>
      <c r="Q1794" t="str">
        <v/>
      </c>
      <c r="R1794" t="str">
        <v/>
      </c>
      <c r="S1794" t="str">
        <v/>
      </c>
      <c r="T1794" t="str">
        <v/>
      </c>
      <c r="U1794" t="str">
        <v/>
      </c>
      <c r="V1794" t="str">
        <v/>
      </c>
      <c r="W1794" t="str">
        <v>A furnace that is intended for the combustion of waste material. Relates to Solid Waste Incinerator.</v>
      </c>
      <c r="X1794" t="str">
        <v>PCA (modified)</v>
      </c>
      <c r="Y1794" t="str">
        <v>TOTAL-B0000000017</v>
      </c>
      <c r="Z1794" t="str">
        <v>Mechanical Static</v>
      </c>
      <c r="AA1794" t="str">
        <v>0</v>
      </c>
      <c r="AB1794" t="str">
        <v/>
      </c>
      <c r="AD1794" t="str">
        <v>Review Pending</v>
      </c>
      <c r="AE1794" t="str">
        <f>CONCATENATE($AE$1," ",$AF$1," ",$AG$1,A1794,"'")</f>
        <v>Update tblPhysicalClass_Modify   Set DisciplineID = '   Where ID = 'TOTAL-P0000001886'</v>
      </c>
    </row>
    <row r="1795">
      <c r="A1795" t="str">
        <v>TOTAL-P0000001887</v>
      </c>
      <c r="B1795" t="str">
        <v>Soot Blower</v>
      </c>
      <c r="C1795" t="str">
        <v>TOTAL-P0000001566</v>
      </c>
      <c r="D1795" t="str">
        <v>Preheater</v>
      </c>
      <c r="E1795" t="str">
        <v>Root|Mechanical Equipment Class|Fired Equipment|Preheater|Soot Blower</v>
      </c>
      <c r="F1795" t="str">
        <v>CFIHOS-30000518</v>
      </c>
      <c r="G1795" t="str">
        <v>Blower</v>
      </c>
      <c r="H1795" t="str">
        <v>RDS417149</v>
      </c>
      <c r="I1795" t="str">
        <v>BLOWER</v>
      </c>
      <c r="J1795" t="str">
        <v/>
      </c>
      <c r="L1795" t="str">
        <v>1484</v>
      </c>
      <c r="M1795" t="str">
        <v>Souffleurs de suie</v>
      </c>
      <c r="N1795" t="str">
        <v>Soot blowers</v>
      </c>
      <c r="O1795" t="str">
        <v>Rußgebläse</v>
      </c>
      <c r="P1795" t="str">
        <v>Sopladores de hollín</v>
      </c>
      <c r="Q1795" t="str">
        <v/>
      </c>
      <c r="R1795" t="str">
        <v/>
      </c>
      <c r="S1795" t="str">
        <v/>
      </c>
      <c r="T1795" t="str">
        <v/>
      </c>
      <c r="U1795" t="str">
        <v/>
      </c>
      <c r="V1795" t="str">
        <v/>
      </c>
      <c r="W1795" t="str">
        <v>A physical object intended to compress and supply air or gas at medium pressure and medium volume flow. Relates to Soot Blower.</v>
      </c>
      <c r="X1795" t="str">
        <v>PCA (modified)</v>
      </c>
      <c r="Y1795" t="str">
        <v>TOTAL-B0000000017</v>
      </c>
      <c r="Z1795" t="str">
        <v>Mechanical Static</v>
      </c>
      <c r="AA1795" t="str">
        <v>0</v>
      </c>
      <c r="AB1795" t="str">
        <v/>
      </c>
      <c r="AD1795" t="str">
        <v>Review Pending</v>
      </c>
      <c r="AE1795" t="str">
        <f>CONCATENATE($AE$1," ",$AF$1," ",$AG$1,A1795,"'")</f>
        <v>Update tblPhysicalClass_Modify   Set DisciplineID = '   Where ID = 'TOTAL-P0000001887'</v>
      </c>
    </row>
    <row r="1796">
      <c r="A1796" t="str">
        <v>TOTAL-P0000001888</v>
      </c>
      <c r="B1796" t="str">
        <v>Sound Attenuator for HVAC Application</v>
      </c>
      <c r="C1796" t="str">
        <v>TOTAL-P0000000575</v>
      </c>
      <c r="D1796" t="str">
        <v>Duct, Duct &amp; Pipe Support, Duct &amp; Pipe Accessory for HVAC Application</v>
      </c>
      <c r="E1796" t="str">
        <v>Root|Mechanical Equipment Class|Other Mechanical Equipment|Heating, Ventilation and Air Conditioning Equipment for HVAC O&amp;G Application|Duct, Duct &amp; Pipe Support, Duct &amp; Pipe Accessory for HVAC Application|Sound Attenuator for HVAC Application</v>
      </c>
      <c r="F1796" t="str">
        <v>CFIHOS-30000244</v>
      </c>
      <c r="G1796" t="str">
        <v>sound attenuator</v>
      </c>
      <c r="H1796" t="str">
        <v>RDS414179</v>
      </c>
      <c r="I1796" t="str">
        <v xml:space="preserve">SOUND ATTENUATOR </v>
      </c>
      <c r="J1796" t="str">
        <v/>
      </c>
      <c r="L1796" t="str">
        <v>257E14</v>
      </c>
      <c r="M1796" t="str">
        <v>Piège à son / Silencieux en gaine / Silencieux pour application HVAC</v>
      </c>
      <c r="N1796" t="str">
        <v>Sound Attenuator for HVAC application</v>
      </c>
      <c r="O1796" t="str">
        <v/>
      </c>
      <c r="P1796" t="str">
        <v/>
      </c>
      <c r="Q1796" t="str">
        <v>SOLENOID_VALV</v>
      </c>
      <c r="R1796" t="str">
        <v>Solenoid valve</v>
      </c>
      <c r="S1796" t="str">
        <v/>
      </c>
      <c r="T1796" t="str">
        <v/>
      </c>
      <c r="U1796" t="str">
        <v/>
      </c>
      <c r="V1796" t="str">
        <v/>
      </c>
      <c r="W1796" t="str">
        <v xml:space="preserve">A silencer that is a chamber with sound absorbing material reducing airborne noise in a ventilation system. </v>
      </c>
      <c r="X1796" t="str">
        <v>PCA</v>
      </c>
      <c r="Y1796" t="str">
        <v>TOTAL-B0000000011</v>
      </c>
      <c r="Z1796" t="str">
        <v>Heating, Ventilation &amp; Air Conditioning</v>
      </c>
      <c r="AA1796" t="str">
        <v>0</v>
      </c>
      <c r="AB1796" t="str">
        <v>N/A</v>
      </c>
      <c r="AD1796" t="str">
        <v>Review Pending</v>
      </c>
      <c r="AE1796" t="str">
        <f>CONCATENATE($AE$1," ",$AF$1," ",$AG$1,A1796,"'")</f>
        <v>Update tblPhysicalClass_Modify   Set DisciplineID = '   Where ID = 'TOTAL-P0000001888'</v>
      </c>
    </row>
    <row r="1797">
      <c r="A1797" t="str">
        <v>TOTAL-P0000001889</v>
      </c>
      <c r="B1797" t="str">
        <v>Sound Propagation Density Meter</v>
      </c>
      <c r="C1797" t="str">
        <v>TOTAL-P0000002483</v>
      </c>
      <c r="D1797" t="str">
        <v>Density Instrument</v>
      </c>
      <c r="E1797" t="str">
        <v>Root|Instrument Equipment|Analysers, Sampling|Physical Quantity Analyser|Density|Sound Propagation Denity-Meter</v>
      </c>
      <c r="F1797" t="str">
        <v>CFIHOS-30000245</v>
      </c>
      <c r="G1797" t="str">
        <v>sound pressure level analyser</v>
      </c>
      <c r="H1797" t="str">
        <v>RDS6635318</v>
      </c>
      <c r="I1797" t="str">
        <v>SOUND LEVEL METER</v>
      </c>
      <c r="J1797" t="str">
        <v/>
      </c>
      <c r="L1797" t="str">
        <v>16410705</v>
      </c>
      <c r="M1797" t="str">
        <v>Densimètres liquide par propagation du son</v>
      </c>
      <c r="N1797" t="str">
        <v>Sound propagation denity-meter</v>
      </c>
      <c r="O1797" t="str">
        <v>Dichtemessgerät durch Schallausbreitung</v>
      </c>
      <c r="P1797" t="str">
        <v>Densímetros para líquido por propagación del sonido</v>
      </c>
      <c r="Q1797" t="str">
        <v/>
      </c>
      <c r="R1797" t="str">
        <v/>
      </c>
      <c r="S1797" t="str">
        <v/>
      </c>
      <c r="T1797" t="str">
        <v/>
      </c>
      <c r="U1797" t="str">
        <v/>
      </c>
      <c r="V1797" t="str">
        <v/>
      </c>
      <c r="W1797" t="str">
        <v>A meter intended to measure a sound pressure level</v>
      </c>
      <c r="X1797" t="str">
        <v>CFIHOS</v>
      </c>
      <c r="Y1797" t="str">
        <v>TOTAL-B0000000012</v>
      </c>
      <c r="Z1797" t="str">
        <v>Instrumentation &amp; Control Systems</v>
      </c>
      <c r="AA1797" t="str">
        <v>0</v>
      </c>
      <c r="AB1797" t="str">
        <v>0</v>
      </c>
      <c r="AD1797" t="str">
        <v>Review Done By RC</v>
      </c>
      <c r="AE1797" t="str">
        <f>CONCATENATE($AE$1," ",$AF$1," ",$AG$1,A1797,"'")</f>
        <v>Update tblPhysicalClass_Modify   Set DisciplineID = '   Where ID = 'TOTAL-P0000001889'</v>
      </c>
    </row>
    <row r="1798">
      <c r="A1798" t="str">
        <v>TOTAL-P0000001890</v>
      </c>
      <c r="B1798" t="str">
        <v>Sound Sensor</v>
      </c>
      <c r="C1798" t="str">
        <v>TOTAL-P0000002448</v>
      </c>
      <c r="D1798" t="str">
        <v>General Instrument</v>
      </c>
      <c r="E1798" t="str">
        <v>Root|Instrument Equipment|Sensors and Transmitter|Sensor|Sound Sensor</v>
      </c>
      <c r="F1798" t="str">
        <v>CFIHOS-30000640</v>
      </c>
      <c r="G1798" t="str">
        <v>Detector</v>
      </c>
      <c r="H1798" t="str">
        <v>RDS17604520</v>
      </c>
      <c r="I1798" t="str">
        <v>DETECTOR</v>
      </c>
      <c r="J1798" t="str">
        <v/>
      </c>
      <c r="L1798" t="str">
        <v/>
      </c>
      <c r="M1798" t="str">
        <v/>
      </c>
      <c r="N1798" t="str">
        <v/>
      </c>
      <c r="O1798" t="str">
        <v/>
      </c>
      <c r="P1798" t="str">
        <v/>
      </c>
      <c r="Q1798" t="str">
        <v/>
      </c>
      <c r="R1798" t="str">
        <v/>
      </c>
      <c r="S1798" t="str">
        <v/>
      </c>
      <c r="T1798" t="str">
        <v/>
      </c>
      <c r="U1798" t="str">
        <v>7.2.2.5 IfcSensorTypeEnum</v>
      </c>
      <c r="V1798" t="str">
        <v>Sound Sensor</v>
      </c>
      <c r="W1798" t="str">
        <v xml:space="preserve">An 'artefact' that is an assembly of a detecting element and necessary ancillary devices making it able of detecting a state, e.g. pressure, temperature, or detect the presence of a selected substance, and produce a signal based on the detection. Relates </v>
      </c>
      <c r="X1798" t="str">
        <v>PCA (modified)</v>
      </c>
      <c r="Y1798" t="str">
        <v>TOTAL-B0000000012</v>
      </c>
      <c r="Z1798" t="str">
        <v>Instrumentation &amp; Control Systems</v>
      </c>
      <c r="AA1798" t="str">
        <v>0</v>
      </c>
      <c r="AB1798" t="str">
        <v/>
      </c>
      <c r="AD1798" t="str">
        <v>Review Done By RC</v>
      </c>
      <c r="AE1798" t="str">
        <f>CONCATENATE($AE$1," ",$AF$1," ",$AG$1,A1798,"'")</f>
        <v>Update tblPhysicalClass_Modify   Set DisciplineID = '   Where ID = 'TOTAL-P0000001890'</v>
      </c>
    </row>
    <row r="1799">
      <c r="A1799" t="str">
        <v>TOTAL-P0000001891</v>
      </c>
      <c r="B1799" t="str">
        <v>Sounding Cap</v>
      </c>
      <c r="C1799" t="str">
        <v>TOTAL-P0000002463</v>
      </c>
      <c r="D1799" t="str">
        <v>Miscellaneous Equipment</v>
      </c>
      <c r="E1799" t="str">
        <v>Root|Miscellaneous Equipment|Sounding Cap</v>
      </c>
      <c r="F1799" t="str">
        <v/>
      </c>
      <c r="G1799" t="str">
        <v/>
      </c>
      <c r="H1799" t="str">
        <v/>
      </c>
      <c r="I1799" t="str">
        <v/>
      </c>
      <c r="J1799" t="str">
        <v/>
      </c>
      <c r="L1799" t="str">
        <v/>
      </c>
      <c r="M1799" t="str">
        <v/>
      </c>
      <c r="N1799" t="str">
        <v/>
      </c>
      <c r="O1799" t="str">
        <v/>
      </c>
      <c r="P1799" t="str">
        <v/>
      </c>
      <c r="Q1799" t="str">
        <v/>
      </c>
      <c r="R1799" t="str">
        <v/>
      </c>
      <c r="S1799" t="str">
        <v/>
      </c>
      <c r="T1799" t="str">
        <v/>
      </c>
      <c r="U1799" t="str">
        <v/>
      </c>
      <c r="V1799" t="str">
        <v/>
      </c>
      <c r="W1799" t="str">
        <v>A device which provides protection for the open end of a vent stack.</v>
      </c>
      <c r="X1799" t="str">
        <v>Total</v>
      </c>
      <c r="Y1799" t="str">
        <v>TOTAL-B0000000020</v>
      </c>
      <c r="Z1799" t="str">
        <v>Piping &amp; Layout</v>
      </c>
      <c r="AA1799" t="str">
        <v>0</v>
      </c>
      <c r="AB1799" t="str">
        <v>PI101</v>
      </c>
      <c r="AD1799" t="str">
        <v>Review Done By RC</v>
      </c>
      <c r="AE1799" t="str">
        <f>CONCATENATE($AE$1," ",$AF$1," ",$AG$1,A1799,"'")</f>
        <v>Update tblPhysicalClass_Modify   Set DisciplineID = '   Where ID = 'TOTAL-P0000001891'</v>
      </c>
    </row>
    <row r="1800">
      <c r="A1800" t="str">
        <v>TOTAL-P0000001892</v>
      </c>
      <c r="B1800" t="str">
        <v>Sour (Acid) Gas Treatment Unit</v>
      </c>
      <c r="C1800" t="str">
        <v>TOTAL-P0000000865</v>
      </c>
      <c r="D1800" t="str">
        <v>Gas Treatment Package</v>
      </c>
      <c r="E1800" t="str">
        <v>Root|Mechanical Equipment Class|Other Mechanical Equipment|Oil &amp; Gas Production, Water Treatment Facility|Gas Treatment Package|Sour (Acid) Gas Treatment Unit</v>
      </c>
      <c r="F1800" t="str">
        <v/>
      </c>
      <c r="G1800" t="str">
        <v/>
      </c>
      <c r="H1800" t="str">
        <v/>
      </c>
      <c r="I1800" t="str">
        <v/>
      </c>
      <c r="J1800" t="str">
        <v/>
      </c>
      <c r="L1800" t="str">
        <v>349301</v>
      </c>
      <c r="M1800" t="str">
        <v>Unités de traitement des gaz acides</v>
      </c>
      <c r="N1800" t="str">
        <v>Sour (acid) Gas Treatment Units</v>
      </c>
      <c r="O1800" t="str">
        <v/>
      </c>
      <c r="P1800" t="str">
        <v/>
      </c>
      <c r="Q1800" t="str">
        <v/>
      </c>
      <c r="R1800" t="str">
        <v/>
      </c>
      <c r="S1800" t="str">
        <v/>
      </c>
      <c r="T1800" t="str">
        <v/>
      </c>
      <c r="U1800" t="str">
        <v/>
      </c>
      <c r="V1800" t="str">
        <v/>
      </c>
      <c r="W1800" t="str">
        <v>Abstract hierarchy class covering Sour (Acid) Gas Treatment Unit.</v>
      </c>
      <c r="X1800" t="str">
        <v>Total</v>
      </c>
      <c r="Y1800" t="str">
        <v>TOTAL-B0000000017</v>
      </c>
      <c r="Z1800" t="str">
        <v>Mechanical Static</v>
      </c>
      <c r="AA1800" t="str">
        <v>1</v>
      </c>
      <c r="AB1800" t="str">
        <v/>
      </c>
      <c r="AD1800" t="str">
        <v>Review Pending</v>
      </c>
      <c r="AE1800" t="str">
        <f>CONCATENATE($AE$1," ",$AF$1," ",$AG$1,A1800,"'")</f>
        <v>Update tblPhysicalClass_Modify   Set DisciplineID = '   Where ID = 'TOTAL-P0000001892'</v>
      </c>
    </row>
    <row r="1801">
      <c r="A1801" t="str">
        <v>TOTAL-P0000001893</v>
      </c>
      <c r="B1801" t="str">
        <v>Source Emission Gas Measurement</v>
      </c>
      <c r="C1801" t="str">
        <v>TOTAL-P0000002476</v>
      </c>
      <c r="D1801" t="str">
        <v>Analyser Instrument</v>
      </c>
      <c r="E1801" t="str">
        <v>Root|Instrument Equipment|Analysers, Sampling|Combustion Control and Gas Rejection Analyser|Source Emission Gas</v>
      </c>
      <c r="F1801" t="str">
        <v/>
      </c>
      <c r="G1801" t="str">
        <v/>
      </c>
      <c r="H1801" t="str">
        <v/>
      </c>
      <c r="I1801" t="str">
        <v/>
      </c>
      <c r="J1801" t="str">
        <v/>
      </c>
      <c r="L1801" t="str">
        <v>164706</v>
      </c>
      <c r="M1801" t="str">
        <v>Gaz à l'émission</v>
      </c>
      <c r="N1801" t="str">
        <v>Source emission gas</v>
      </c>
      <c r="O1801" t="str">
        <v>Emittiertes Gas</v>
      </c>
      <c r="P1801" t="str">
        <v>Emisión de gases</v>
      </c>
      <c r="Q1801" t="str">
        <v/>
      </c>
      <c r="R1801" t="str">
        <v/>
      </c>
      <c r="S1801" t="str">
        <v/>
      </c>
      <c r="T1801" t="str">
        <v/>
      </c>
      <c r="U1801" t="str">
        <v/>
      </c>
      <c r="V1801" t="str">
        <v/>
      </c>
      <c r="W1801" t="str">
        <v>Abstract hierarchy class covering Source Emission Gas.</v>
      </c>
      <c r="X1801" t="str">
        <v>Total</v>
      </c>
      <c r="Y1801" t="str">
        <v>TOTAL-B0000000012</v>
      </c>
      <c r="Z1801" t="str">
        <v>Instrumentation &amp; Control Systems</v>
      </c>
      <c r="AA1801" t="str">
        <v>1</v>
      </c>
      <c r="AB1801" t="str">
        <v/>
      </c>
      <c r="AD1801" t="str">
        <v>Review Done By RC</v>
      </c>
      <c r="AE1801" t="str">
        <f>CONCATENATE($AE$1," ",$AF$1," ",$AG$1,A1801,"'")</f>
        <v>Update tblPhysicalClass_Modify   Set DisciplineID = '   Where ID = 'TOTAL-P0000001893'</v>
      </c>
    </row>
    <row r="1802">
      <c r="A1802" t="str">
        <v>TOTAL-P0000001894</v>
      </c>
      <c r="B1802" t="str">
        <v>Space Heater</v>
      </c>
      <c r="C1802" t="str">
        <v>TOTAL-P0000000628</v>
      </c>
      <c r="D1802" t="str">
        <v>Electrical Heater</v>
      </c>
      <c r="E1802" t="str">
        <v>Root|Electrical Equipment Class|Electrical Heater|Space Heater</v>
      </c>
      <c r="F1802" t="str">
        <v>CFIHOS-30000339</v>
      </c>
      <c r="G1802" t="str">
        <v>Electric Heater</v>
      </c>
      <c r="H1802" t="str">
        <v>RDS14070475</v>
      </c>
      <c r="I1802" t="str">
        <v>ELECTRIC HEATER</v>
      </c>
      <c r="J1802" t="str">
        <v/>
      </c>
      <c r="L1802" t="str">
        <v/>
      </c>
      <c r="M1802" t="str">
        <v/>
      </c>
      <c r="N1802" t="str">
        <v/>
      </c>
      <c r="O1802" t="str">
        <v/>
      </c>
      <c r="P1802" t="str">
        <v/>
      </c>
      <c r="Q1802" t="str">
        <v/>
      </c>
      <c r="R1802" t="str">
        <v/>
      </c>
      <c r="S1802" t="str">
        <v/>
      </c>
      <c r="T1802" t="str">
        <v/>
      </c>
      <c r="U1802" t="str">
        <v>7.5.2.28 IfcSpaceHeaterTypeEnum</v>
      </c>
      <c r="V1802" t="str">
        <v>Space Heater Type</v>
      </c>
      <c r="W1802" t="str">
        <v>A heater in which electric energy is converted into heat for useful purposes. Relates to Space Heater.</v>
      </c>
      <c r="X1802" t="str">
        <v>PCA (modified)</v>
      </c>
      <c r="Y1802" t="str">
        <v>TOTAL-B0000000011</v>
      </c>
      <c r="Z1802" t="str">
        <v>Heating, Ventilation &amp; Air Conditioning</v>
      </c>
      <c r="AA1802" t="str">
        <v>0</v>
      </c>
      <c r="AB1802" t="str">
        <v/>
      </c>
      <c r="AD1802" t="str">
        <v>Review Done By RC</v>
      </c>
      <c r="AE1802" t="str">
        <f>CONCATENATE($AE$1," ",$AF$1,Y1802,"'"," ",$AG$1,A1802,"'")</f>
        <v>Update tblPhysicalClass_Modify   Set DisciplineID = 'TOTAL-B0000000011'   Where ID = 'TOTAL-P0000001894'</v>
      </c>
    </row>
    <row r="1803">
      <c r="A1803" t="str">
        <v>TOTAL-P0000001895</v>
      </c>
      <c r="B1803" t="str">
        <v>Spark Arrestor</v>
      </c>
      <c r="C1803" t="str">
        <v>TOTAL-P0000002454</v>
      </c>
      <c r="D1803" t="str">
        <v>Piping and Pipeline Equipment</v>
      </c>
      <c r="E1803" t="str">
        <v>Root|Mechanical Equipment Class|Piping and Pipeline Equipment|Spark Arrestor</v>
      </c>
      <c r="F1803" t="str">
        <v>CFIHOS-30000246</v>
      </c>
      <c r="G1803" t="str">
        <v>spark arrestor</v>
      </c>
      <c r="H1803" t="str">
        <v/>
      </c>
      <c r="I1803" t="str">
        <v/>
      </c>
      <c r="J1803" t="str">
        <v/>
      </c>
      <c r="L1803" t="str">
        <v/>
      </c>
      <c r="M1803" t="str">
        <v/>
      </c>
      <c r="N1803" t="str">
        <v/>
      </c>
      <c r="O1803" t="str">
        <v/>
      </c>
      <c r="P1803" t="str">
        <v/>
      </c>
      <c r="Q1803" t="str">
        <v/>
      </c>
      <c r="R1803" t="str">
        <v/>
      </c>
      <c r="S1803" t="str">
        <v/>
      </c>
      <c r="T1803" t="str">
        <v/>
      </c>
      <c r="U1803" t="str">
        <v/>
      </c>
      <c r="V1803" t="str">
        <v/>
      </c>
      <c r="W1803" t="str">
        <v>A device which removes incandescent particles from a gas stream. Spark arrestors are fitted to vehicles and stationary engines which are operated in potentially flammable atmospheres</v>
      </c>
      <c r="X1803" t="str">
        <v>CFIHOS</v>
      </c>
      <c r="Y1803" t="str">
        <v>TOTAL-B0000000027</v>
      </c>
      <c r="Z1803" t="str">
        <v>Telecom</v>
      </c>
      <c r="AA1803" t="str">
        <v>0</v>
      </c>
      <c r="AB1803" t="str">
        <v>0</v>
      </c>
      <c r="AD1803" t="str">
        <v>Review Done By EP</v>
      </c>
      <c r="AE1803" t="str">
        <f>CONCATENATE($AE$1," ",$AF$1," ",$AG$1,A1803,"'")</f>
        <v>Update tblPhysicalClass_Modify   Set DisciplineID = '   Where ID = 'TOTAL-P0000001895'</v>
      </c>
    </row>
    <row r="1804">
      <c r="A1804" t="str">
        <v>TOTAL-P0000001896</v>
      </c>
      <c r="B1804" t="str">
        <v>Subsea Power Communication Unit</v>
      </c>
      <c r="C1804" t="str">
        <v>TOTAL-P0000001994</v>
      </c>
      <c r="D1804" t="str">
        <v>Subsea Electrical Controls Systems Equipment</v>
      </c>
      <c r="E1804" t="str">
        <v>Root|Subsea Material, Equipment and System|Subsea Control System and Equipment|Subsea Topside Control Equipment|Subsea Electrical Controls Systems Equipment|Subsea Power Communication Unit</v>
      </c>
      <c r="F1804" t="str">
        <v/>
      </c>
      <c r="G1804" t="str">
        <v/>
      </c>
      <c r="H1804" t="str">
        <v/>
      </c>
      <c r="I1804" t="str">
        <v/>
      </c>
      <c r="J1804" t="str">
        <v/>
      </c>
      <c r="L1804" t="str">
        <v>26210101</v>
      </c>
      <c r="M1804" t="str">
        <v>SPCU (Subsea Power Communication Unit)</v>
      </c>
      <c r="N1804" t="str">
        <v>SPCU (Subsea Power Communication Unit)</v>
      </c>
      <c r="O1804" t="str">
        <v/>
      </c>
      <c r="P1804" t="str">
        <v/>
      </c>
      <c r="Q1804" t="str">
        <v/>
      </c>
      <c r="R1804" t="str">
        <v/>
      </c>
      <c r="S1804" t="str">
        <v/>
      </c>
      <c r="T1804" t="str">
        <v/>
      </c>
      <c r="U1804" t="str">
        <v/>
      </c>
      <c r="V1804" t="str">
        <v/>
      </c>
      <c r="W1804" t="str">
        <v>A basic step in a process. Unit operations involve a physical change or chemical transformation such as separation, crystallization, evaporation, filtration, polymerization, isomerization, and other reactions. Relates to SPCU (Subsea Power Communication U</v>
      </c>
      <c r="X1804" t="str">
        <v>Wikipedia (modified)</v>
      </c>
      <c r="Y1804" t="str">
        <v>TOTAL-B0000000026</v>
      </c>
      <c r="Z1804" t="str">
        <v>Subsea Production System</v>
      </c>
      <c r="AA1804" t="str">
        <v>0</v>
      </c>
      <c r="AB1804" t="str">
        <v/>
      </c>
      <c r="AD1804" t="str">
        <v>Review Pending</v>
      </c>
      <c r="AE1804" t="str">
        <f>CONCATENATE($AE$1," ",$AF$1," ",$AG$1,A1804,"'")</f>
        <v>Update tblPhysicalClass_Modify   Set DisciplineID = '   Where ID = 'TOTAL-P0000001896'</v>
      </c>
    </row>
    <row r="1805">
      <c r="A1805" t="str">
        <v>TOTAL-P0000001897</v>
      </c>
      <c r="B1805" t="str">
        <v>Special Cable</v>
      </c>
      <c r="C1805" t="str">
        <v>TOTAL-P0000000208</v>
      </c>
      <c r="D1805" t="str">
        <v>Cable and Cable Fitting</v>
      </c>
      <c r="E1805" t="str">
        <v>Root|Electrical Equipment Class|Cable and Cable Fitting|Special Cable</v>
      </c>
      <c r="F1805" t="str">
        <v/>
      </c>
      <c r="G1805" t="str">
        <v/>
      </c>
      <c r="H1805" t="str">
        <v>RDS1070472110</v>
      </c>
      <c r="I1805" t="str">
        <v>SPECIAL CABLE</v>
      </c>
      <c r="J1805" t="str">
        <v>CAB-MISC</v>
      </c>
      <c r="K1805" t="str">
        <v>Special Cable</v>
      </c>
      <c r="L1805" t="str">
        <v/>
      </c>
      <c r="M1805" t="str">
        <v/>
      </c>
      <c r="N1805" t="str">
        <v/>
      </c>
      <c r="O1805" t="str">
        <v/>
      </c>
      <c r="P1805" t="str">
        <v/>
      </c>
      <c r="Q1805" t="str">
        <v/>
      </c>
      <c r="R1805" t="str">
        <v/>
      </c>
      <c r="S1805" t="str">
        <v/>
      </c>
      <c r="T1805" t="str">
        <v/>
      </c>
      <c r="U1805" t="str">
        <v/>
      </c>
      <c r="V1805" t="str">
        <v/>
      </c>
      <c r="W1805" t="str">
        <v>An electric cable intended for special purposes</v>
      </c>
      <c r="X1805" t="str">
        <v>PCA</v>
      </c>
      <c r="Y1805" t="str">
        <v>TOTAL-B0000000027</v>
      </c>
      <c r="Z1805" t="str">
        <v>Telecom</v>
      </c>
      <c r="AA1805" t="str">
        <v>0</v>
      </c>
      <c r="AB1805" t="str">
        <v>N/A</v>
      </c>
      <c r="AD1805" t="str">
        <v>Review Done By EP</v>
      </c>
      <c r="AE1805" t="str">
        <f>CONCATENATE($AE$1," ",$AF$1,K1805,"'"," ",$AG$1,A1805,"'")</f>
        <v>Update tblPhysicalClass_Modify   Set DisciplineID = 'Special Cable'   Where ID = 'TOTAL-P0000001897'</v>
      </c>
    </row>
    <row r="1806">
      <c r="A1806" t="str">
        <v>TOTAL-P0000001898</v>
      </c>
      <c r="B1806" t="str">
        <v>Special Firefighting System</v>
      </c>
      <c r="C1806" t="str">
        <v>TOTAL-P0000002452</v>
      </c>
      <c r="D1806" t="str">
        <v>Health, Safety and Environment Equipment Class</v>
      </c>
      <c r="E1806" t="str">
        <v>Root|Health, Safety and Environment Equipment Class|Special Firefighting System</v>
      </c>
      <c r="F1806" t="str">
        <v>CFIHOS-30000512</v>
      </c>
      <c r="G1806" t="str">
        <v>Fire Extinguisher</v>
      </c>
      <c r="H1806" t="str">
        <v>RDS619964</v>
      </c>
      <c r="I1806" t="str">
        <v>FIRE EXTINGUISHER</v>
      </c>
      <c r="J1806" t="str">
        <v/>
      </c>
      <c r="L1806" t="str">
        <v>32H</v>
      </c>
      <c r="M1806" t="str">
        <v xml:space="preserve">Moyens spéciaux de Lutte contre l'incendie </v>
      </c>
      <c r="N1806" t="str">
        <v>Special Firefighting Systems</v>
      </c>
      <c r="O1806" t="str">
        <v/>
      </c>
      <c r="P1806" t="str">
        <v/>
      </c>
      <c r="Q1806" t="str">
        <v/>
      </c>
      <c r="R1806" t="str">
        <v/>
      </c>
      <c r="S1806" t="str">
        <v/>
      </c>
      <c r="T1806" t="str">
        <v/>
      </c>
      <c r="U1806" t="str">
        <v/>
      </c>
      <c r="V1806" t="str">
        <v/>
      </c>
      <c r="W1806" t="str">
        <v>An 'extinguisher' designed to eject agents, e.g. water or a chemical, to put out fires. Relates to Special Firefighting System.</v>
      </c>
      <c r="X1806" t="str">
        <v>PCA (modified)</v>
      </c>
      <c r="Y1806" t="str">
        <v>TOTAL-B0000000010</v>
      </c>
      <c r="Z1806" t="str">
        <v>Health, Safety, Security, Social &amp; Environment (H3SE)</v>
      </c>
      <c r="AA1806" t="str">
        <v>1</v>
      </c>
      <c r="AB1806" t="str">
        <v/>
      </c>
      <c r="AD1806" t="str">
        <v>Review Pending</v>
      </c>
      <c r="AE1806" t="str">
        <f>CONCATENATE($AE$1," ",$AF$1," ",$AG$1,A1806,"'")</f>
        <v>Update tblPhysicalClass_Modify   Set DisciplineID = '   Where ID = 'TOTAL-P0000001898'</v>
      </c>
    </row>
    <row r="1807">
      <c r="A1807" t="str">
        <v>TOTAL-P0000001899</v>
      </c>
      <c r="B1807" t="str">
        <v>Special Flange and Blind Flange</v>
      </c>
      <c r="C1807" t="str">
        <v>TOTAL-P0000000885</v>
      </c>
      <c r="D1807" t="str">
        <v>Glass Fiber Resin Reinforced Piping and Fittings (Epoxy, Polyester / Filament Winding)</v>
      </c>
      <c r="E1807" t="str">
        <v>Root|Mechanical Equipment Class|Piping and Pipeline Equipment|Pipe and Fitting|Glass Fiber Resin Reinforced Piping and Fittings (Epoxy, Polyester / Filament Winding)|Special Flange and Blind Flange</v>
      </c>
      <c r="F1807" t="str">
        <v>CFIHOS-30000304</v>
      </c>
      <c r="G1807" t="str">
        <v>Flange</v>
      </c>
      <c r="H1807" t="str">
        <v>RDS13307654</v>
      </c>
      <c r="I1807" t="str">
        <v>FLANGE</v>
      </c>
      <c r="J1807" t="str">
        <v/>
      </c>
      <c r="L1807" t="str">
        <v>203194</v>
      </c>
      <c r="M1807" t="str">
        <v>Brides et brides pleines spéciales</v>
      </c>
      <c r="N1807" t="str">
        <v>Special Flanges and Blind flanges</v>
      </c>
      <c r="O1807" t="str">
        <v>Spezialflansche und Blindflansche</v>
      </c>
      <c r="P1807" t="str">
        <v>Bridas y bridas macizas especiales</v>
      </c>
      <c r="Q1807" t="str">
        <v/>
      </c>
      <c r="R1807" t="str">
        <v/>
      </c>
      <c r="S1807" t="str">
        <v/>
      </c>
      <c r="T1807" t="str">
        <v/>
      </c>
      <c r="U1807" t="str">
        <v/>
      </c>
      <c r="V1807" t="str">
        <v/>
      </c>
      <c r="W1807" t="str">
        <v>A physical object that is a projecting flat rim, plate,collar, or rib</v>
      </c>
      <c r="X1807" t="str">
        <v>PCA</v>
      </c>
      <c r="Y1807" t="str">
        <v>TOTAL-B0000000020</v>
      </c>
      <c r="Z1807" t="str">
        <v>Piping &amp; Layout</v>
      </c>
      <c r="AA1807" t="str">
        <v>0</v>
      </c>
      <c r="AB1807" t="str">
        <v/>
      </c>
      <c r="AD1807" t="str">
        <v>Review Done By RC</v>
      </c>
      <c r="AE1807" t="str">
        <f>CONCATENATE($AE$1," ",$AF$1," ",$AG$1,A1807,"'")</f>
        <v>Update tblPhysicalClass_Modify   Set DisciplineID = '   Where ID = 'TOTAL-P0000001899'</v>
      </c>
    </row>
    <row r="1808">
      <c r="A1808" t="str">
        <v>TOTAL-P0000001900</v>
      </c>
      <c r="B1808" t="str">
        <v>Special Isolating Gasket (Cathodic Protection)</v>
      </c>
      <c r="C1808" t="str">
        <v>TOTAL-P0000001107</v>
      </c>
      <c r="D1808" t="str">
        <v>Isolating Gasket (Cathodic Protection)</v>
      </c>
      <c r="E1808" t="str">
        <v>Root|Mechanical Equipment Class|Other Mechanical Equipment|Gasket and Packing for Stuffing Box|Isolating Gasket (Cathodic Protection)|Special Isolating Gasket (Cathodic Protection)</v>
      </c>
      <c r="F1808" t="str">
        <v>CFIHOS-30000306</v>
      </c>
      <c r="G1808" t="str">
        <v>Gasket</v>
      </c>
      <c r="H1808" t="str">
        <v>RDS415394</v>
      </c>
      <c r="I1808" t="str">
        <v>GASKET</v>
      </c>
      <c r="J1808" t="str">
        <v/>
      </c>
      <c r="L1808" t="str">
        <v>208712</v>
      </c>
      <c r="M1808" t="str">
        <v>Joint isolants (protection cathodique) Spéciaux</v>
      </c>
      <c r="N1808" t="str">
        <v>Special isolating gaskets (cathodic protection)</v>
      </c>
      <c r="O1808" t="str">
        <v>Spezielle Isolierdichtungen (Kathodischer Schutz)</v>
      </c>
      <c r="P1808" t="str">
        <v>Juntas aislantes (protección catódica) Especiales</v>
      </c>
      <c r="Q1808" t="str">
        <v/>
      </c>
      <c r="R1808" t="str">
        <v/>
      </c>
      <c r="S1808" t="str">
        <v/>
      </c>
      <c r="T1808" t="str">
        <v/>
      </c>
      <c r="U1808" t="str">
        <v/>
      </c>
      <c r="V1808" t="str">
        <v/>
      </c>
      <c r="W1808" t="str">
        <v>A seal that is one or more closed loops of deformable material used between mating surfaces which have only very limited movement relative to each other. Relates to Special Isolating Gasket (Cathodic Protection).</v>
      </c>
      <c r="X1808" t="str">
        <v>PCA (modified)</v>
      </c>
      <c r="Y1808" t="str">
        <v>TOTAL-B0000000020</v>
      </c>
      <c r="Z1808" t="str">
        <v>Piping &amp; Layout</v>
      </c>
      <c r="AA1808" t="str">
        <v>0</v>
      </c>
      <c r="AB1808" t="str">
        <v/>
      </c>
      <c r="AD1808" t="str">
        <v>Review Done By RC</v>
      </c>
      <c r="AE1808" t="str">
        <f>CONCATENATE($AE$1," ",$AF$1," ",$AG$1,A1808,"'")</f>
        <v>Update tblPhysicalClass_Modify   Set DisciplineID = '   Where ID = 'TOTAL-P0000001900'</v>
      </c>
    </row>
    <row r="1809">
      <c r="A1809" t="str">
        <v>TOTAL-P0000001901</v>
      </c>
      <c r="B1809" t="str">
        <v>Special Purpose Turbocompressor</v>
      </c>
      <c r="C1809" t="str">
        <v>TOTAL-P0000001426</v>
      </c>
      <c r="D1809" t="str">
        <v>Other Types of Compressor</v>
      </c>
      <c r="E1809" t="str">
        <v>Root|Mechanical Equipment Class|Compressor|Other Types of Compressor|Special Purpose Turbocompressor</v>
      </c>
      <c r="F1809" t="str">
        <v/>
      </c>
      <c r="G1809" t="str">
        <v/>
      </c>
      <c r="H1809" t="str">
        <v>RDS13662598</v>
      </c>
      <c r="I1809" t="str">
        <v>TURBOCHARGER COMPRESSOR</v>
      </c>
      <c r="J1809" t="str">
        <v/>
      </c>
      <c r="L1809" t="str">
        <v>153901</v>
      </c>
      <c r="M1809" t="str">
        <v>Turbo compresseurs de suralimentation</v>
      </c>
      <c r="N1809" t="str">
        <v>Special purpose turbocompressors</v>
      </c>
      <c r="O1809" t="str">
        <v>Turbokompressoren für spezielle Zwecke</v>
      </c>
      <c r="P1809" t="str">
        <v>Turbocompresores especiales</v>
      </c>
      <c r="Q1809" t="str">
        <v/>
      </c>
      <c r="R1809" t="str">
        <v/>
      </c>
      <c r="S1809" t="str">
        <v/>
      </c>
      <c r="T1809" t="str">
        <v/>
      </c>
      <c r="U1809" t="str">
        <v/>
      </c>
      <c r="V1809" t="str">
        <v/>
      </c>
      <c r="W1809" t="str">
        <v>A 'compressor' that is the compressor part of a turbocharger intended to increase the pressure of the combustion air to a combustion engine.</v>
      </c>
      <c r="X1809" t="str">
        <v>PCA</v>
      </c>
      <c r="Y1809" t="str">
        <v>TOTAL-B0000000016</v>
      </c>
      <c r="Z1809" t="str">
        <v>Mechanical Rotating</v>
      </c>
      <c r="AA1809" t="str">
        <v>0</v>
      </c>
      <c r="AB1809" t="str">
        <v/>
      </c>
      <c r="AD1809" t="str">
        <v>Review Pending</v>
      </c>
      <c r="AE1809" t="str">
        <f>CONCATENATE($AE$1," ",$AF$1,Y1809,"'"," ",$AG$1,A1809,"'")</f>
        <v>Update tblPhysicalClass_Modify   Set DisciplineID = 'TOTAL-B0000000016'   Where ID = 'TOTAL-P0000001901'</v>
      </c>
    </row>
    <row r="1810">
      <c r="A1810" t="str">
        <v>TOTAL-P0000001902</v>
      </c>
      <c r="B1810" t="str">
        <v>Special Spectacle Flanges and Blind</v>
      </c>
      <c r="C1810" t="str">
        <v>TOTAL-P0000000156</v>
      </c>
      <c r="D1810" t="str">
        <v>Blind or Reversible Obturator</v>
      </c>
      <c r="E1810" t="str">
        <v>Root|Mechanical Equipment Class|Other Mechanical Equipment|Gasket and Packing for Stuffing Box|Blind or Reversible Obturator|Special Spectacle Flanges and Blind</v>
      </c>
      <c r="F1810" t="str">
        <v>CFIHOS-30000503</v>
      </c>
      <c r="G1810" t="str">
        <v>Spectacle Blind</v>
      </c>
      <c r="H1810" t="str">
        <v>RDS422324</v>
      </c>
      <c r="I1810" t="str">
        <v>SPECTACLE BLIND</v>
      </c>
      <c r="J1810" t="str">
        <v/>
      </c>
      <c r="L1810" t="str">
        <v>208612</v>
      </c>
      <c r="M1810" t="str">
        <v>joint à lunette et obturateurs Spéciaux</v>
      </c>
      <c r="N1810" t="str">
        <v>Special spectacle flanges and blinds</v>
      </c>
      <c r="O1810" t="str">
        <v>Blindflansche mit Brillenscheibe</v>
      </c>
      <c r="P1810" t="str">
        <v>Brida de gafas;  ciega y de junta especiales</v>
      </c>
      <c r="Q1810" t="str">
        <v/>
      </c>
      <c r="R1810" t="str">
        <v/>
      </c>
      <c r="S1810" t="str">
        <v/>
      </c>
      <c r="T1810" t="str">
        <v/>
      </c>
      <c r="U1810" t="str">
        <v/>
      </c>
      <c r="V1810" t="str">
        <v/>
      </c>
      <c r="W1810" t="str">
        <v>An 'artefact' that consists of two discs with equal thickness and outer diameter connected with a flat bar. One of the discs has a hole, while the other disc is without hole.</v>
      </c>
      <c r="X1810" t="str">
        <v>PCA</v>
      </c>
      <c r="Y1810" t="str">
        <v>TOTAL-B0000000020</v>
      </c>
      <c r="Z1810" t="str">
        <v>Piping &amp; Layout</v>
      </c>
      <c r="AA1810" t="str">
        <v>0</v>
      </c>
      <c r="AB1810" t="str">
        <v/>
      </c>
      <c r="AD1810" t="str">
        <v>Review Done By RC</v>
      </c>
      <c r="AE1810" t="str">
        <f>CONCATENATE($AE$1," ",$AF$1," ",$AG$1,A1810,"'")</f>
        <v>Update tblPhysicalClass_Modify   Set DisciplineID = '   Where ID = 'TOTAL-P0000001902'</v>
      </c>
    </row>
    <row r="1811">
      <c r="A1811" t="str">
        <v>TOTAL-P0000001904</v>
      </c>
      <c r="B1811" t="str">
        <v>Special Turbo Machine</v>
      </c>
      <c r="C1811" t="str">
        <v>TOTAL-P0000001426</v>
      </c>
      <c r="D1811" t="str">
        <v>Other Types of Compressor</v>
      </c>
      <c r="E1811" t="str">
        <v>Root|Mechanical Equipment Class|Compressor|Other Types of Compressor|Special Turbo Machine</v>
      </c>
      <c r="F1811" t="str">
        <v/>
      </c>
      <c r="G1811" t="str">
        <v/>
      </c>
      <c r="H1811" t="str">
        <v>RDS13610975</v>
      </c>
      <c r="I1811" t="str">
        <v>MACHINE</v>
      </c>
      <c r="J1811" t="str">
        <v/>
      </c>
      <c r="L1811" t="str">
        <v>153902</v>
      </c>
      <c r="M1811" t="str">
        <v>Turbo machines spéciales</v>
      </c>
      <c r="N1811" t="str">
        <v>Special turbo machines</v>
      </c>
      <c r="O1811" t="str">
        <v>Spezielle Turbomaschinen</v>
      </c>
      <c r="P1811" t="str">
        <v>Turbomáquinas especiales</v>
      </c>
      <c r="Q1811" t="str">
        <v/>
      </c>
      <c r="R1811" t="str">
        <v/>
      </c>
      <c r="S1811" t="str">
        <v/>
      </c>
      <c r="T1811" t="str">
        <v/>
      </c>
      <c r="U1811" t="str">
        <v/>
      </c>
      <c r="V1811" t="str">
        <v/>
      </c>
      <c r="W1811" t="str">
        <v>An 'artefact' that is powered, consisting of two or more interrelated parts, each having a definite function, and that is constructed to achieve a particular goal. Relates to Special Turbo Machine.</v>
      </c>
      <c r="X1811" t="str">
        <v>PCA (modified)</v>
      </c>
      <c r="Y1811" t="str">
        <v>TOTAL-B0000000016</v>
      </c>
      <c r="Z1811" t="str">
        <v>Mechanical Rotating</v>
      </c>
      <c r="AA1811" t="str">
        <v>0</v>
      </c>
      <c r="AB1811" t="str">
        <v/>
      </c>
      <c r="AD1811" t="str">
        <v>Review Pending</v>
      </c>
      <c r="AE1811" t="str">
        <f>CONCATENATE($AE$1," ",$AF$1,Y1811,"'"," ",$AG$1,A1811,"'")</f>
        <v>Update tblPhysicalClass_Modify   Set DisciplineID = 'TOTAL-B0000000016'   Where ID = 'TOTAL-P0000001904'</v>
      </c>
    </row>
    <row r="1812">
      <c r="A1812" t="str">
        <v>TOTAL-P0000001905</v>
      </c>
      <c r="B1812" t="str">
        <v>Specific Components for Offshore Structure</v>
      </c>
      <c r="C1812" t="str">
        <v>TOTAL-P0000001243</v>
      </c>
      <c r="D1812" t="str">
        <v>Materials for Offshore Structures (Floating or Not)</v>
      </c>
      <c r="E1812" t="str">
        <v>Root|Infrastructure|Offshore Structure|Materials for Offshore Structures (Floating or Not)|Specific Components for Offshore Structure</v>
      </c>
      <c r="F1812" t="str">
        <v/>
      </c>
      <c r="G1812" t="str">
        <v/>
      </c>
      <c r="H1812" t="str">
        <v>RDS438749</v>
      </c>
      <c r="I1812" t="str">
        <v>TOWER</v>
      </c>
      <c r="J1812" t="str">
        <v/>
      </c>
      <c r="L1812" t="str">
        <v>212D08</v>
      </c>
      <c r="M1812" t="str">
        <v>Composants spécifiques pour structures Offshore</v>
      </c>
      <c r="N1812" t="str">
        <v>Specific components for Offshore structures</v>
      </c>
      <c r="O1812" t="str">
        <v/>
      </c>
      <c r="P1812" t="str">
        <v/>
      </c>
      <c r="Q1812" t="str">
        <v/>
      </c>
      <c r="R1812" t="str">
        <v/>
      </c>
      <c r="S1812" t="str">
        <v/>
      </c>
      <c r="T1812" t="str">
        <v/>
      </c>
      <c r="U1812" t="str">
        <v/>
      </c>
      <c r="V1812" t="str">
        <v/>
      </c>
      <c r="W1812" t="str">
        <v>A structure or building that is lofty in proportion to the size of its base, either isolated or forming part of another construction. Relates to Specific Components for Offshore Structure.</v>
      </c>
      <c r="X1812" t="str">
        <v>PCA (modified)</v>
      </c>
      <c r="Y1812" t="str">
        <v>TOTAL-B0000000025</v>
      </c>
      <c r="Z1812" t="str">
        <v>Structure</v>
      </c>
      <c r="AA1812" t="str">
        <v>1</v>
      </c>
      <c r="AB1812" t="str">
        <v/>
      </c>
      <c r="AD1812" t="str">
        <v>Review Pending</v>
      </c>
      <c r="AE1812" t="str">
        <f>CONCATENATE($AE$1," ",$AF$1," ",$AG$1,A1812,"'")</f>
        <v>Update tblPhysicalClass_Modify   Set DisciplineID = '   Where ID = 'TOTAL-P0000001905'</v>
      </c>
    </row>
    <row r="1813">
      <c r="A1813" t="str">
        <v>TOTAL-P0000001906</v>
      </c>
      <c r="B1813" t="str">
        <v>Specific Equipment For Electrical Link</v>
      </c>
      <c r="C1813" t="str">
        <v>TOTAL-P0000001076</v>
      </c>
      <c r="D1813" t="str">
        <v>Instrumentation and Telecommunications Link and Accessory</v>
      </c>
      <c r="E1813" t="str">
        <v>Root|Instrument Equipment|Instrumentation and Telecommunications Link and Accessory|Specific Equipment For Electrical Link</v>
      </c>
      <c r="F1813" t="str">
        <v/>
      </c>
      <c r="G1813" t="str">
        <v/>
      </c>
      <c r="H1813" t="str">
        <v>RDS8615020</v>
      </c>
      <c r="I1813" t="str">
        <v>EQUIPMENT CLASS</v>
      </c>
      <c r="J1813" t="str">
        <v/>
      </c>
      <c r="L1813" t="str">
        <v>1671</v>
      </c>
      <c r="M1813" t="str">
        <v>Matériels spécifiques pour liaisons électriques</v>
      </c>
      <c r="N1813" t="str">
        <v>Specific equipment for electrical links</v>
      </c>
      <c r="O1813" t="str">
        <v>Spezielles Equipment für elektrische Verbindungen</v>
      </c>
      <c r="P1813" t="str">
        <v>Equipos específicos para enlaces eléctricos</v>
      </c>
      <c r="Q1813" t="str">
        <v/>
      </c>
      <c r="R1813" t="str">
        <v/>
      </c>
      <c r="S1813" t="str">
        <v/>
      </c>
      <c r="T1813" t="str">
        <v/>
      </c>
      <c r="U1813" t="str">
        <v/>
      </c>
      <c r="V1813" t="str">
        <v/>
      </c>
      <c r="W1813" t="str">
        <v>An artefact class that contains classes of artefacts or physical resources required for a purpose. Relates to Specific Equipment For Electrical Link.</v>
      </c>
      <c r="X1813" t="str">
        <v>PCA (modified)</v>
      </c>
      <c r="Y1813" t="str">
        <v>TOTAL-B0000000012</v>
      </c>
      <c r="Z1813" t="str">
        <v>Instrumentation &amp; Control Systems</v>
      </c>
      <c r="AA1813" t="str">
        <v>1</v>
      </c>
      <c r="AB1813" t="str">
        <v/>
      </c>
      <c r="AC1813">
        <v>3</v>
      </c>
      <c r="AD1813" t="str">
        <v>Review Done By RC</v>
      </c>
      <c r="AE1813" t="str">
        <f>CONCATENATE($AE$1," ",$AF$1," ",$AG$1,A1813,"'")</f>
        <v>Update tblPhysicalClass_Modify   Set DisciplineID = '   Where ID = 'TOTAL-P0000001906'</v>
      </c>
    </row>
    <row r="1814">
      <c r="A1814" t="str">
        <v>TOTAL-P0000001907</v>
      </c>
      <c r="B1814" t="str">
        <v>Specific Equipment For Fibre Optics Link</v>
      </c>
      <c r="C1814" t="str">
        <v>TOTAL-P0000001076</v>
      </c>
      <c r="D1814" t="str">
        <v>Instrumentation and Telecommunications Link and Accessory</v>
      </c>
      <c r="E1814" t="str">
        <v>Root|Instrument Equipment|Instrumentation and Telecommunications Link and Accessory|Specific Equipment For Fibre Optics Link</v>
      </c>
      <c r="F1814" t="str">
        <v/>
      </c>
      <c r="G1814" t="str">
        <v/>
      </c>
      <c r="H1814" t="str">
        <v>RDS8615020</v>
      </c>
      <c r="I1814" t="str">
        <v>EQUIPMENT CLASS</v>
      </c>
      <c r="J1814" t="str">
        <v/>
      </c>
      <c r="L1814" t="str">
        <v>1673</v>
      </c>
      <c r="M1814" t="str">
        <v>Matériels spécifiques pour liaisons par fibres optiques</v>
      </c>
      <c r="N1814" t="str">
        <v>Specific equipment for fibre optics links</v>
      </c>
      <c r="O1814" t="str">
        <v>Spezielles Equipment für glasfaseroptische Verbindungen</v>
      </c>
      <c r="P1814" t="str">
        <v>Equipos específicos para empalmes con fibras ópticas</v>
      </c>
      <c r="Q1814" t="str">
        <v/>
      </c>
      <c r="R1814" t="str">
        <v/>
      </c>
      <c r="S1814" t="str">
        <v/>
      </c>
      <c r="T1814" t="str">
        <v/>
      </c>
      <c r="U1814" t="str">
        <v/>
      </c>
      <c r="V1814" t="str">
        <v/>
      </c>
      <c r="W1814" t="str">
        <v>An artefact class that contains classes of artefacts or physical resources required for a purpose. Relates to Specific Equipment For Fibre Optics Link.</v>
      </c>
      <c r="X1814" t="str">
        <v>PCA (modified)</v>
      </c>
      <c r="Y1814" t="str">
        <v>TOTAL-B0000000012</v>
      </c>
      <c r="Z1814" t="str">
        <v>Instrumentation &amp; Control Systems</v>
      </c>
      <c r="AA1814" t="str">
        <v>1</v>
      </c>
      <c r="AB1814" t="str">
        <v/>
      </c>
      <c r="AC1814">
        <v>3</v>
      </c>
      <c r="AD1814" t="str">
        <v>Review Done By RC</v>
      </c>
      <c r="AE1814" t="str">
        <f>CONCATENATE($AE$1," ",$AF$1," ",$AG$1,A1814,"'")</f>
        <v>Update tblPhysicalClass_Modify   Set DisciplineID = '   Where ID = 'TOTAL-P0000001907'</v>
      </c>
    </row>
    <row r="1815">
      <c r="A1815" t="str">
        <v>TOTAL-P0000001908</v>
      </c>
      <c r="B1815" t="str">
        <v>Specific Equipment For Long-Distance Link</v>
      </c>
      <c r="C1815" t="str">
        <v>TOTAL-P0000001076</v>
      </c>
      <c r="D1815" t="str">
        <v>Instrumentation and Telecommunications Link and Accessory</v>
      </c>
      <c r="E1815" t="str">
        <v>Root|Instrument Equipment|Instrumentation and Telecommunications Link and Accessory|Specific Equipment For Long-Distance Link</v>
      </c>
      <c r="F1815" t="str">
        <v/>
      </c>
      <c r="G1815" t="str">
        <v/>
      </c>
      <c r="H1815" t="str">
        <v>RDS8615020</v>
      </c>
      <c r="I1815" t="str">
        <v>EQUIPMENT CLASS</v>
      </c>
      <c r="J1815" t="str">
        <v/>
      </c>
      <c r="L1815" t="str">
        <v>1675</v>
      </c>
      <c r="M1815" t="str">
        <v>Matériels spécifiques pour liaisons à longue distance</v>
      </c>
      <c r="N1815" t="str">
        <v>Specific equipment for long-distance links</v>
      </c>
      <c r="O1815" t="str">
        <v>Spezielles Equipment für Verbindungen über längere Distanzen</v>
      </c>
      <c r="P1815" t="str">
        <v>Equipo específico para empalmes a larga distancia</v>
      </c>
      <c r="Q1815" t="str">
        <v/>
      </c>
      <c r="R1815" t="str">
        <v/>
      </c>
      <c r="S1815" t="str">
        <v/>
      </c>
      <c r="T1815" t="str">
        <v/>
      </c>
      <c r="U1815" t="str">
        <v/>
      </c>
      <c r="V1815" t="str">
        <v/>
      </c>
      <c r="W1815" t="str">
        <v>An artefact class that contains classes of artefacts or physical resources required for a purpose. Relates to Specific Equipment For Long-Distance Link.</v>
      </c>
      <c r="X1815" t="str">
        <v>PCA (modified)</v>
      </c>
      <c r="Y1815" t="str">
        <v>TOTAL-B0000000012</v>
      </c>
      <c r="Z1815" t="str">
        <v>Instrumentation &amp; Control Systems</v>
      </c>
      <c r="AA1815" t="str">
        <v>0</v>
      </c>
      <c r="AB1815" t="str">
        <v/>
      </c>
      <c r="AC1815">
        <v>3</v>
      </c>
      <c r="AD1815" t="str">
        <v>Review Done By RC</v>
      </c>
      <c r="AE1815" t="str">
        <f>CONCATENATE($AE$1," ",$AF$1," ",$AG$1,A1815,"'")</f>
        <v>Update tblPhysicalClass_Modify   Set DisciplineID = '   Where ID = 'TOTAL-P0000001908'</v>
      </c>
    </row>
    <row r="1816">
      <c r="A1816" t="str">
        <v>TOTAL-P0000001909</v>
      </c>
      <c r="B1816" t="str">
        <v>Specific Equipment for Over Voltage Protection (VLV)</v>
      </c>
      <c r="C1816" t="str">
        <v>TOTAL-P0000001076</v>
      </c>
      <c r="D1816" t="str">
        <v>Instrumentation and Telecommunications Link and Accessory</v>
      </c>
      <c r="E1816" t="str">
        <v>Root|Instrument Equipment|Instrumentation and Telecommunications Link and Accessory|Specific Equipment for Over Voltage Protection (VLV)</v>
      </c>
      <c r="F1816" t="str">
        <v/>
      </c>
      <c r="G1816" t="str">
        <v/>
      </c>
      <c r="H1816" t="str">
        <v>RDS8615020</v>
      </c>
      <c r="I1816" t="str">
        <v>EQUIPMENT CLASS</v>
      </c>
      <c r="J1816" t="str">
        <v/>
      </c>
      <c r="L1816" t="str">
        <v>1676</v>
      </c>
      <c r="M1816" t="str">
        <v>Matériels spécifiques de protection contre les surtensions en TBT</v>
      </c>
      <c r="N1816" t="str">
        <v>Specific equipment for over voltage protection (VLV)</v>
      </c>
      <c r="O1816" t="str">
        <v>spezifische Ausrüstungen zum Überspannungsschutz</v>
      </c>
      <c r="P1816" t="str">
        <v>Equipo específico de protección contra la sobretensión en instalaciones de muy baja tensión</v>
      </c>
      <c r="Q1816" t="str">
        <v/>
      </c>
      <c r="R1816" t="str">
        <v/>
      </c>
      <c r="S1816" t="str">
        <v/>
      </c>
      <c r="T1816" t="str">
        <v/>
      </c>
      <c r="U1816" t="str">
        <v/>
      </c>
      <c r="V1816" t="str">
        <v/>
      </c>
      <c r="W1816" t="str">
        <v>An artefact class that contains classes of artefacts or physical resources required for a purpose. Relates to Specific Equipment for Over Voltage Protection (VLV).</v>
      </c>
      <c r="X1816" t="str">
        <v>PCA (modified)</v>
      </c>
      <c r="Y1816" t="str">
        <v>TOTAL-B0000000012</v>
      </c>
      <c r="Z1816" t="str">
        <v>Instrumentation &amp; Control Systems</v>
      </c>
      <c r="AA1816" t="str">
        <v>1</v>
      </c>
      <c r="AB1816" t="str">
        <v/>
      </c>
      <c r="AC1816">
        <v>3</v>
      </c>
      <c r="AD1816" t="str">
        <v>Review Done By RC</v>
      </c>
      <c r="AE1816" t="str">
        <f>CONCATENATE($AE$1," ",$AF$1," ",$AG$1,A1816,"'")</f>
        <v>Update tblPhysicalClass_Modify   Set DisciplineID = '   Where ID = 'TOTAL-P0000001909'</v>
      </c>
    </row>
    <row r="1817">
      <c r="A1817" t="str">
        <v>TOTAL-P0000001910</v>
      </c>
      <c r="B1817" t="str">
        <v>Specific Gravity Analyser</v>
      </c>
      <c r="C1817" t="str">
        <v>TOTAL-P0000002476</v>
      </c>
      <c r="D1817" t="str">
        <v>Analyser Instrument</v>
      </c>
      <c r="E1817" t="str">
        <v>Root|Instrument Equipment|General Instrument|Specific Gravity Analyser</v>
      </c>
      <c r="F1817" t="str">
        <v>CFIHOS-30000248</v>
      </c>
      <c r="G1817" t="str">
        <v>specific gravity analyser</v>
      </c>
      <c r="H1817" t="str">
        <v/>
      </c>
      <c r="I1817" t="str">
        <v/>
      </c>
      <c r="J1817" t="str">
        <v/>
      </c>
      <c r="L1817" t="str">
        <v/>
      </c>
      <c r="M1817" t="str">
        <v/>
      </c>
      <c r="N1817" t="str">
        <v/>
      </c>
      <c r="O1817" t="str">
        <v/>
      </c>
      <c r="P1817" t="str">
        <v/>
      </c>
      <c r="Q1817" t="str">
        <v/>
      </c>
      <c r="R1817" t="str">
        <v/>
      </c>
      <c r="S1817" t="str">
        <v/>
      </c>
      <c r="T1817" t="str">
        <v/>
      </c>
      <c r="U1817" t="str">
        <v/>
      </c>
      <c r="V1817" t="str">
        <v/>
      </c>
      <c r="W1817" t="str">
        <v>An analyser intended to determine specific gravity's of materials. Typically of liquids</v>
      </c>
      <c r="X1817" t="str">
        <v>CFIHOS</v>
      </c>
      <c r="Y1817" t="str">
        <v>TOTAL-B0000000012</v>
      </c>
      <c r="Z1817" t="str">
        <v>Instrumentation &amp; Control Systems</v>
      </c>
      <c r="AA1817" t="str">
        <v>0</v>
      </c>
      <c r="AB1817" t="str">
        <v>0</v>
      </c>
      <c r="AD1817" t="str">
        <v>Review Done By RC</v>
      </c>
      <c r="AE1817" t="str">
        <f>CONCATENATE($AE$1," ",$AF$1," ",$AG$1,A1817,"'")</f>
        <v>Update tblPhysicalClass_Modify   Set DisciplineID = '   Where ID = 'TOTAL-P0000001910'</v>
      </c>
    </row>
    <row r="1818">
      <c r="A1818" t="str">
        <v>TOTAL-P0000001911</v>
      </c>
      <c r="B1818" t="str">
        <v>Specific Ions Electrode for Water Treatment</v>
      </c>
      <c r="C1818" t="str">
        <v>TOTAL-P0000002476</v>
      </c>
      <c r="D1818" t="str">
        <v>Analyser Instrument</v>
      </c>
      <c r="E1818" t="str">
        <v>Root|Instrument Equipment|Analysers, Sampling|Water Treatment Analyser|Specific Ions Electrode</v>
      </c>
      <c r="F1818" t="str">
        <v/>
      </c>
      <c r="G1818" t="str">
        <v/>
      </c>
      <c r="H1818" t="str">
        <v>RDS483749</v>
      </c>
      <c r="I1818" t="str">
        <v>ELECTRODE</v>
      </c>
      <c r="J1818" t="str">
        <v/>
      </c>
      <c r="L1818" t="str">
        <v>164618</v>
      </c>
      <c r="M1818" t="str">
        <v>Electrodes spécifiques</v>
      </c>
      <c r="N1818" t="str">
        <v>Specific ions electrodes</v>
      </c>
      <c r="O1818" t="str">
        <v>Spezifische Ionen-Elektroden</v>
      </c>
      <c r="P1818" t="str">
        <v>Electrodos especiales para iones</v>
      </c>
      <c r="Q1818" t="str">
        <v/>
      </c>
      <c r="R1818" t="str">
        <v/>
      </c>
      <c r="S1818" t="str">
        <v/>
      </c>
      <c r="T1818" t="str">
        <v/>
      </c>
      <c r="U1818" t="str">
        <v/>
      </c>
      <c r="V1818" t="str">
        <v/>
      </c>
      <c r="W1818" t="str">
        <v>An electrical conductor by means of which electricity enters or leaves an electrolyte, gas, or other medium, or a vacuum. Relates to Specific Ions Electrode.</v>
      </c>
      <c r="X1818" t="str">
        <v>PCA (modified)</v>
      </c>
      <c r="Y1818" t="str">
        <v>TOTAL-B0000000012</v>
      </c>
      <c r="Z1818" t="str">
        <v>Instrumentation &amp; Control Systems</v>
      </c>
      <c r="AA1818" t="str">
        <v>1</v>
      </c>
      <c r="AB1818" t="str">
        <v/>
      </c>
      <c r="AD1818" t="str">
        <v>Review Done By RC</v>
      </c>
      <c r="AE1818" t="str">
        <f>CONCATENATE($AE$1," ",$AF$1," ",$AG$1,A1818,"'")</f>
        <v>Update tblPhysicalClass_Modify   Set DisciplineID = '   Where ID = 'TOTAL-P0000001911'</v>
      </c>
    </row>
    <row r="1819">
      <c r="A1819" t="str">
        <v>TOTAL-P0000001912</v>
      </c>
      <c r="B1819" t="str">
        <v>Speed Indicator</v>
      </c>
      <c r="C1819" t="str">
        <v>TOTAL-P0000002479</v>
      </c>
      <c r="D1819" t="str">
        <v>Speed Instrument</v>
      </c>
      <c r="E1819" t="str">
        <v>Root|Instrument Equipment|Process and Safety Control System|Speed Indicator</v>
      </c>
      <c r="F1819" t="str">
        <v>CFIHOS-30000292</v>
      </c>
      <c r="G1819" t="str">
        <v>indicator</v>
      </c>
      <c r="H1819" t="str">
        <v>RDS270134</v>
      </c>
      <c r="I1819" t="str">
        <v/>
      </c>
      <c r="J1819" t="str">
        <v/>
      </c>
      <c r="L1819" t="str">
        <v/>
      </c>
      <c r="M1819" t="str">
        <v/>
      </c>
      <c r="N1819" t="str">
        <v/>
      </c>
      <c r="O1819" t="str">
        <v/>
      </c>
      <c r="P1819" t="str">
        <v/>
      </c>
      <c r="Q1819" t="str">
        <v/>
      </c>
      <c r="R1819" t="str">
        <v/>
      </c>
      <c r="S1819" t="str">
        <v/>
      </c>
      <c r="T1819" t="str">
        <v/>
      </c>
      <c r="U1819" t="str">
        <v/>
      </c>
      <c r="V1819" t="str">
        <v/>
      </c>
      <c r="W1819" t="str">
        <v>An indicating device to show the speed value of an object</v>
      </c>
      <c r="X1819" t="str">
        <v>Total</v>
      </c>
      <c r="Y1819" t="str">
        <v>TOTAL-B0000000012</v>
      </c>
      <c r="Z1819" t="str">
        <v>Instrumentation &amp; Control Systems</v>
      </c>
      <c r="AA1819" t="str">
        <v>0</v>
      </c>
      <c r="AB1819" t="str">
        <v>IS400</v>
      </c>
      <c r="AD1819" t="str">
        <v>Review Done By RC</v>
      </c>
      <c r="AE1819" t="str">
        <f>CONCATENATE($AE$1," ",$AF$1," ",$AG$1,A1819,"'")</f>
        <v>Update tblPhysicalClass_Modify   Set DisciplineID = '   Where ID = 'TOTAL-P0000001912'</v>
      </c>
    </row>
    <row r="1820">
      <c r="A1820" t="str">
        <v>TOTAL-P0000001913</v>
      </c>
      <c r="B1820" t="str">
        <v>Speed or Frequency Element</v>
      </c>
      <c r="C1820" t="str">
        <v>TOTAL-P0000002479</v>
      </c>
      <c r="D1820" t="str">
        <v>Speed Instrument</v>
      </c>
      <c r="E1820" t="str">
        <v>Root|Instrument Equipment|Sensors and Transmitter|Sensor|Speed or Frequency Element</v>
      </c>
      <c r="F1820" t="str">
        <v/>
      </c>
      <c r="G1820" t="str">
        <v/>
      </c>
      <c r="H1820" t="str">
        <v>RDS461879</v>
      </c>
      <c r="I1820" t="str">
        <v>DETECTING ELEMENT</v>
      </c>
      <c r="J1820" t="str">
        <v/>
      </c>
      <c r="L1820" t="str">
        <v/>
      </c>
      <c r="M1820" t="str">
        <v/>
      </c>
      <c r="N1820" t="str">
        <v/>
      </c>
      <c r="O1820" t="str">
        <v/>
      </c>
      <c r="P1820" t="str">
        <v/>
      </c>
      <c r="Q1820" t="str">
        <v/>
      </c>
      <c r="R1820" t="str">
        <v/>
      </c>
      <c r="S1820" t="str">
        <v/>
      </c>
      <c r="T1820" t="str">
        <v/>
      </c>
      <c r="U1820" t="str">
        <v/>
      </c>
      <c r="V1820" t="str">
        <v/>
      </c>
      <c r="W1820" t="str">
        <v>An artefact that converts the input variable into a signal suitable for measurement. Relates to Speed or Frequency Element.</v>
      </c>
      <c r="X1820" t="str">
        <v>PCA (modified)</v>
      </c>
      <c r="Y1820" t="str">
        <v>TOTAL-B0000000012</v>
      </c>
      <c r="Z1820" t="str">
        <v>Instrumentation &amp; Control Systems</v>
      </c>
      <c r="AA1820" t="str">
        <v>0</v>
      </c>
      <c r="AB1820" t="str">
        <v/>
      </c>
      <c r="AD1820" t="str">
        <v>Review Done By RC</v>
      </c>
      <c r="AE1820" t="str">
        <f>CONCATENATE($AE$1," ",$AF$1," ",$AG$1,A1820,"'")</f>
        <v>Update tblPhysicalClass_Modify   Set DisciplineID = '   Where ID = 'TOTAL-P0000001913'</v>
      </c>
    </row>
    <row r="1821">
      <c r="A1821" t="str">
        <v>TOTAL-P0000001914</v>
      </c>
      <c r="B1821" t="str">
        <v>Speed or Frequency Transmitter</v>
      </c>
      <c r="C1821" t="str">
        <v>TOTAL-P0000002479</v>
      </c>
      <c r="D1821" t="str">
        <v>Speed Instrument</v>
      </c>
      <c r="E1821" t="str">
        <v>Root|Instrument Equipment|Sensors and Transmitter|Speed or Frequency Indicating Transmitter for control function</v>
      </c>
      <c r="F1821" t="str">
        <v>CFIHOS-30000661</v>
      </c>
      <c r="G1821" t="str">
        <v>Transmitter</v>
      </c>
      <c r="H1821" t="str">
        <v>RDS267929</v>
      </c>
      <c r="I1821" t="str">
        <v>TRANSMITTER</v>
      </c>
      <c r="J1821" t="str">
        <v/>
      </c>
      <c r="L1821" t="str">
        <v/>
      </c>
      <c r="M1821" t="str">
        <v/>
      </c>
      <c r="N1821" t="str">
        <v/>
      </c>
      <c r="O1821" t="str">
        <v/>
      </c>
      <c r="P1821" t="str">
        <v/>
      </c>
      <c r="Q1821" t="str">
        <v/>
      </c>
      <c r="R1821" t="str">
        <v/>
      </c>
      <c r="S1821" t="str">
        <v/>
      </c>
      <c r="T1821" t="str">
        <v/>
      </c>
      <c r="U1821" t="str">
        <v/>
      </c>
      <c r="V1821" t="str">
        <v/>
      </c>
      <c r="W1821" t="str">
        <v>A 'detecting instrument' that generates a process variable signal and converts it into an output signal. Relates to Speed or Frequency Indicating Transmitter for control function.</v>
      </c>
      <c r="X1821" t="str">
        <v>PCA (modified)</v>
      </c>
      <c r="Y1821" t="str">
        <v>TOTAL-B0000000012</v>
      </c>
      <c r="Z1821" t="str">
        <v>Instrumentation &amp; Control Systems</v>
      </c>
      <c r="AA1821" t="str">
        <v>0</v>
      </c>
      <c r="AB1821" t="str">
        <v/>
      </c>
      <c r="AD1821" t="str">
        <v>Review Done By RC</v>
      </c>
      <c r="AE1821" t="str">
        <f>CONCATENATE($AE$1," ",$AF$1," ",$AG$1,A1821,"'")</f>
        <v>Update tblPhysicalClass_Modify   Set DisciplineID = '   Where ID = 'TOTAL-P0000001914'</v>
      </c>
    </row>
    <row r="1822">
      <c r="A1822" t="str">
        <v>TOTAL-P0000001915</v>
      </c>
      <c r="B1822" t="str">
        <v>Speed or Frequency transmitter for SIS function</v>
      </c>
      <c r="C1822" t="str">
        <v>TOTAL-P0000001818</v>
      </c>
      <c r="D1822" t="str">
        <v>Sensors and Transmitter</v>
      </c>
      <c r="E1822" t="str">
        <v>Root|Instrument Equipment|Sensors and Transmitter|Speed or Frequency transmitter for SIS function</v>
      </c>
      <c r="F1822" t="str">
        <v>CFIHOS-30000661</v>
      </c>
      <c r="G1822" t="str">
        <v>Transmitter</v>
      </c>
      <c r="H1822" t="str">
        <v>RDS267929</v>
      </c>
      <c r="I1822" t="str">
        <v>TRANSMITTER</v>
      </c>
      <c r="J1822" t="str">
        <v/>
      </c>
      <c r="L1822" t="str">
        <v/>
      </c>
      <c r="M1822" t="str">
        <v/>
      </c>
      <c r="N1822" t="str">
        <v/>
      </c>
      <c r="O1822" t="str">
        <v/>
      </c>
      <c r="P1822" t="str">
        <v/>
      </c>
      <c r="Q1822" t="str">
        <v/>
      </c>
      <c r="R1822" t="str">
        <v/>
      </c>
      <c r="S1822" t="str">
        <v/>
      </c>
      <c r="T1822" t="str">
        <v/>
      </c>
      <c r="U1822" t="str">
        <v/>
      </c>
      <c r="V1822" t="str">
        <v/>
      </c>
      <c r="W1822" t="str">
        <v>A 'detecting instrument' that generates a process variable signal and converts it into an output signal. Relates to Speed or Frequency transmitter for SIS function.</v>
      </c>
      <c r="X1822" t="str">
        <v>PCA (modified)</v>
      </c>
      <c r="Y1822" t="str">
        <v>TOTAL-B0000000012</v>
      </c>
      <c r="Z1822" t="str">
        <v>Instrumentation &amp; Control Systems</v>
      </c>
      <c r="AA1822" t="str">
        <v>0</v>
      </c>
      <c r="AB1822" t="str">
        <v/>
      </c>
      <c r="AC1822">
        <v>3</v>
      </c>
      <c r="AD1822" t="str">
        <v>Review Done By RC</v>
      </c>
      <c r="AE1822" t="str">
        <f>CONCATENATE($AE$1," ",$AF$1," ",$AG$1,A1822,"'")</f>
        <v>Update tblPhysicalClass_Modify   Set DisciplineID = '   Where ID = 'TOTAL-P0000001915'</v>
      </c>
    </row>
    <row r="1823">
      <c r="A1823" t="str">
        <v>TOTAL-P0000001916</v>
      </c>
      <c r="B1823" t="str">
        <v>Speed Regulation System</v>
      </c>
      <c r="C1823" t="str">
        <v>TOTAL-P0000002479</v>
      </c>
      <c r="D1823" t="str">
        <v>Speed Instrument</v>
      </c>
      <c r="E1823" t="str">
        <v>Root|Mechanical Equipment Class|Driving Machine|Autonomous Speed and Overspeed Controllers For Driving Engine|Speed Regulation System</v>
      </c>
      <c r="F1823" t="str">
        <v/>
      </c>
      <c r="G1823" t="str">
        <v/>
      </c>
      <c r="H1823" t="str">
        <v>RDS316259</v>
      </c>
      <c r="I1823" t="str">
        <v>SYSTEM</v>
      </c>
      <c r="J1823" t="str">
        <v/>
      </c>
      <c r="L1823" t="str">
        <v>1861</v>
      </c>
      <c r="M1823" t="str">
        <v>Régulateurs de vitesse</v>
      </c>
      <c r="N1823" t="str">
        <v>Speed regulation systems</v>
      </c>
      <c r="O1823" t="str">
        <v>Drehzahlregelsysteme</v>
      </c>
      <c r="P1823" t="str">
        <v>Reguladores de velocidad</v>
      </c>
      <c r="Q1823" t="str">
        <v/>
      </c>
      <c r="R1823" t="str">
        <v/>
      </c>
      <c r="S1823" t="str">
        <v/>
      </c>
      <c r="T1823" t="str">
        <v/>
      </c>
      <c r="U1823" t="str">
        <v/>
      </c>
      <c r="V1823" t="str">
        <v/>
      </c>
      <c r="W1823" t="str">
        <v>A functional object which is an assembly of functional objects forming a network to provide a type of service or serving a common purpose. Relates to Speed Regulation System.</v>
      </c>
      <c r="X1823" t="str">
        <v>PCA (modified)</v>
      </c>
      <c r="Y1823" t="str">
        <v>TOTAL-B0000000012</v>
      </c>
      <c r="Z1823" t="str">
        <v>Instrumentation &amp; Control Systems</v>
      </c>
      <c r="AA1823" t="str">
        <v>0</v>
      </c>
      <c r="AB1823" t="str">
        <v/>
      </c>
      <c r="AD1823" t="str">
        <v>Review Done By RC</v>
      </c>
      <c r="AE1823" t="str">
        <f>CONCATENATE($AE$1," ",$AF$1," ",$AG$1,A1823,"'")</f>
        <v>Update tblPhysicalClass_Modify   Set DisciplineID = '   Where ID = 'TOTAL-P0000001916'</v>
      </c>
    </row>
    <row r="1824">
      <c r="A1824" t="str">
        <v>TOTAL-P0000001917</v>
      </c>
      <c r="B1824" t="str">
        <v>Speed Switch</v>
      </c>
      <c r="C1824" t="str">
        <v>TOTAL-P0000002479</v>
      </c>
      <c r="D1824" t="str">
        <v>Speed Instrument</v>
      </c>
      <c r="E1824" t="str">
        <v>Root|Instrument Equipment|General Instrument|Speed Switch</v>
      </c>
      <c r="F1824" t="str">
        <v/>
      </c>
      <c r="G1824" t="str">
        <v/>
      </c>
      <c r="H1824" t="str">
        <v>RDS317159</v>
      </c>
      <c r="I1824" t="str">
        <v>SPEED SWITCH</v>
      </c>
      <c r="J1824" t="str">
        <v>SWBD-SW</v>
      </c>
      <c r="K1824" t="str">
        <v>Electrical switch (NO/NC Contact)</v>
      </c>
      <c r="L1824" t="str">
        <v/>
      </c>
      <c r="M1824" t="str">
        <v/>
      </c>
      <c r="N1824" t="str">
        <v/>
      </c>
      <c r="O1824" t="str">
        <v/>
      </c>
      <c r="P1824" t="str">
        <v/>
      </c>
      <c r="Q1824" t="str">
        <v/>
      </c>
      <c r="R1824" t="str">
        <v/>
      </c>
      <c r="S1824" t="str">
        <v/>
      </c>
      <c r="T1824" t="str">
        <v/>
      </c>
      <c r="U1824" t="str">
        <v/>
      </c>
      <c r="V1824" t="str">
        <v/>
      </c>
      <c r="W1824" t="str">
        <v>A switch intended to give a on/off signal when the speed has reached a preset value</v>
      </c>
      <c r="X1824" t="str">
        <v>PCA</v>
      </c>
      <c r="Y1824" t="str">
        <v>TOTAL-B0000000012</v>
      </c>
      <c r="Z1824" t="str">
        <v>Instrumentation &amp; Control Systems</v>
      </c>
      <c r="AA1824" t="str">
        <v>0</v>
      </c>
      <c r="AB1824" t="str">
        <v>IS400</v>
      </c>
      <c r="AD1824" t="str">
        <v>Review Done By RC</v>
      </c>
      <c r="AE1824" t="str">
        <f>CONCATENATE($AE$1," ",$AF$1,K1824,"'"," ",$AG$1,A1824,"'")</f>
        <v>Update tblPhysicalClass_Modify   Set DisciplineID = 'Electrical switch (NO/NC Contact)'   Where ID = 'TOTAL-P0000001917'</v>
      </c>
    </row>
    <row r="1825">
      <c r="A1825" t="str">
        <v>TOTAL-P0000001918</v>
      </c>
      <c r="B1825" t="str">
        <v>Speed Transmitter</v>
      </c>
      <c r="C1825" t="str">
        <v>TOTAL-P0000002479</v>
      </c>
      <c r="D1825" t="str">
        <v>Speed Instrument</v>
      </c>
      <c r="E1825" t="str">
        <v>Root|Instrument Equipment|Sensors and Transmitter|Measuring Device for Vibration, Displacement, Noise, Speed, Torque, and Overspeed Safety Device|Speed Transmitter</v>
      </c>
      <c r="F1825" t="str">
        <v>CFIHOS-30000472</v>
      </c>
      <c r="G1825" t="str">
        <v>Speed Transmitter</v>
      </c>
      <c r="H1825" t="str">
        <v>RDS5769822</v>
      </c>
      <c r="I1825" t="str">
        <v>SPEED TRANSMITTER</v>
      </c>
      <c r="J1825" t="str">
        <v/>
      </c>
      <c r="L1825" t="str">
        <v>161502</v>
      </c>
      <c r="M1825" t="str">
        <v>Transmetteurs de vitesse</v>
      </c>
      <c r="N1825" t="str">
        <v>Speed transmitters</v>
      </c>
      <c r="O1825" t="str">
        <v>Drehzahlgeber</v>
      </c>
      <c r="P1825" t="str">
        <v>Transmisores de velocidad</v>
      </c>
      <c r="Q1825" t="str">
        <v/>
      </c>
      <c r="R1825" t="str">
        <v/>
      </c>
      <c r="S1825" t="str">
        <v/>
      </c>
      <c r="T1825" t="str">
        <v/>
      </c>
      <c r="U1825" t="str">
        <v/>
      </c>
      <c r="V1825" t="str">
        <v/>
      </c>
      <c r="W1825" t="str">
        <v>A transmitter that is producing a standardized output signal dependent of a received input signal from a rotational speed sensor.</v>
      </c>
      <c r="X1825" t="str">
        <v>CFIHOS</v>
      </c>
      <c r="Y1825" t="str">
        <v>TOTAL-B0000000012</v>
      </c>
      <c r="Z1825" t="str">
        <v>Instrumentation &amp; Control Systems</v>
      </c>
      <c r="AA1825" t="str">
        <v>1</v>
      </c>
      <c r="AB1825" t="str">
        <v/>
      </c>
      <c r="AD1825" t="str">
        <v>Review Done By RC</v>
      </c>
      <c r="AE1825" t="str">
        <f>CONCATENATE($AE$1," ",$AF$1," ",$AG$1,A1825,"'")</f>
        <v>Update tblPhysicalClass_Modify   Set DisciplineID = '   Where ID = 'TOTAL-P0000001918'</v>
      </c>
    </row>
    <row r="1826">
      <c r="A1826" t="str">
        <v>TOTAL-P0000001919</v>
      </c>
      <c r="B1826" t="str">
        <v>Sphere</v>
      </c>
      <c r="C1826" t="str">
        <v>TOTAL-P0000001920</v>
      </c>
      <c r="D1826" t="str">
        <v>Spherical and Cylindrical Storage Vessel</v>
      </c>
      <c r="E1826" t="str">
        <v>Root|Mechanical Equipment Class|Tank and Vessel|Spherical and Cylindrical Storage Vessel|Sphere</v>
      </c>
      <c r="F1826" t="str">
        <v/>
      </c>
      <c r="G1826" t="str">
        <v/>
      </c>
      <c r="H1826" t="str">
        <v>RDS477899</v>
      </c>
      <c r="I1826" t="str">
        <v>SPHERICAL TANK</v>
      </c>
      <c r="J1826" t="str">
        <v>TANK-SPHERE</v>
      </c>
      <c r="K1826" t="str">
        <v>Storage Sphere</v>
      </c>
      <c r="L1826" t="str">
        <v>1231</v>
      </c>
      <c r="M1826" t="str">
        <v>Sphères</v>
      </c>
      <c r="N1826" t="str">
        <v>Spheres</v>
      </c>
      <c r="O1826" t="str">
        <v>Kugeln</v>
      </c>
      <c r="P1826" t="str">
        <v>Esferas</v>
      </c>
      <c r="Q1826" t="str">
        <v/>
      </c>
      <c r="R1826" t="str">
        <v/>
      </c>
      <c r="S1826" t="str">
        <v/>
      </c>
      <c r="T1826" t="str">
        <v/>
      </c>
      <c r="U1826" t="str">
        <v/>
      </c>
      <c r="V1826" t="str">
        <v/>
      </c>
      <c r="W1826" t="str">
        <v>A tank which has a spherical shape.</v>
      </c>
      <c r="X1826" t="str">
        <v>PCA</v>
      </c>
      <c r="Y1826" t="str">
        <v>TOTAL-B0000000011</v>
      </c>
      <c r="Z1826" t="str">
        <v>Heating, Ventilation &amp; Air Conditioning</v>
      </c>
      <c r="AA1826" t="str">
        <v>0</v>
      </c>
      <c r="AB1826" t="str">
        <v>TS001</v>
      </c>
      <c r="AD1826" t="str">
        <v>Review Pending</v>
      </c>
      <c r="AE1826" t="str">
        <f>CONCATENATE($AE$1," ",$AF$1,Y1826,"'"," ",$AG$1,A1826,"'")</f>
        <v>Update tblPhysicalClass_Modify   Set DisciplineID = 'TOTAL-B0000000011'   Where ID = 'TOTAL-P0000001919'</v>
      </c>
    </row>
    <row r="1827">
      <c r="A1827" t="str">
        <v>TOTAL-P0000001920</v>
      </c>
      <c r="B1827" t="str">
        <v>Spherical and Cylindrical Storage Vessel</v>
      </c>
      <c r="C1827" t="str">
        <v>TOTAL-P0000002464</v>
      </c>
      <c r="D1827" t="str">
        <v>Tank and Vessel</v>
      </c>
      <c r="E1827" t="str">
        <v>Root|Mechanical Equipment Class|Tank and Vessel|Spherical and Cylindrical Storage Vessel</v>
      </c>
      <c r="F1827" t="str">
        <v>CFIHOS-30000594</v>
      </c>
      <c r="G1827" t="str">
        <v>Vessel</v>
      </c>
      <c r="H1827" t="str">
        <v>RDS414674</v>
      </c>
      <c r="I1827" t="str">
        <v>VESSEL</v>
      </c>
      <c r="J1827" t="str">
        <v/>
      </c>
      <c r="L1827" t="str">
        <v>123</v>
      </c>
      <c r="M1827" t="str">
        <v>Sphères et ballons métalliques</v>
      </c>
      <c r="N1827" t="str">
        <v>Metallic spherical and cylindrical storage vessels</v>
      </c>
      <c r="O1827" t="str">
        <v>Metallische kugelförmige oder zylinderförmige Lagerbehälter</v>
      </c>
      <c r="P1827" t="str">
        <v>Esferas y tambores metálicos</v>
      </c>
      <c r="Q1827" t="str">
        <v/>
      </c>
      <c r="R1827" t="str">
        <v/>
      </c>
      <c r="S1827" t="str">
        <v/>
      </c>
      <c r="T1827" t="str">
        <v/>
      </c>
      <c r="U1827" t="str">
        <v/>
      </c>
      <c r="V1827" t="str">
        <v/>
      </c>
      <c r="W1827" t="str">
        <v>A container intended for storage and/or processing of fluids. Relates to Spherical and Cylindrical Storage Vessel.</v>
      </c>
      <c r="X1827" t="str">
        <v>PCA (modified)</v>
      </c>
      <c r="Y1827" t="str">
        <v>TOTAL-B0000000017</v>
      </c>
      <c r="Z1827" t="str">
        <v>Mechanical Static</v>
      </c>
      <c r="AA1827" t="str">
        <v>1</v>
      </c>
      <c r="AB1827" t="str">
        <v/>
      </c>
      <c r="AD1827" t="str">
        <v>Review Pending</v>
      </c>
      <c r="AE1827" t="str">
        <f>CONCATENATE($AE$1," ",$AF$1," ",$AG$1,A1827,"'")</f>
        <v>Update tblPhysicalClass_Modify   Set DisciplineID = '   Where ID = 'TOTAL-P0000001920'</v>
      </c>
    </row>
    <row r="1828">
      <c r="A1828" t="str">
        <v>TOTAL-P0000001921</v>
      </c>
      <c r="B1828" t="str">
        <v>Spider Crane</v>
      </c>
      <c r="C1828" t="str">
        <v>TOTAL-P0000001420</v>
      </c>
      <c r="D1828" t="str">
        <v>Other Lifting Equipment</v>
      </c>
      <c r="E1828" t="str">
        <v>Root|Mechanical Equipment Class|Lifting Equipment|Other Lifting Equipment|Spider Crane</v>
      </c>
      <c r="F1828" t="str">
        <v>CFIHOS-30000597</v>
      </c>
      <c r="G1828" t="str">
        <v>Crane</v>
      </c>
      <c r="H1828" t="str">
        <v>RDS5800251</v>
      </c>
      <c r="I1828" t="str">
        <v>CRANE</v>
      </c>
      <c r="J1828" t="str">
        <v/>
      </c>
      <c r="L1828" t="str">
        <v>305902</v>
      </c>
      <c r="M1828" t="str">
        <v>Grues araignées</v>
      </c>
      <c r="N1828" t="str">
        <v>Spider Cranes</v>
      </c>
      <c r="O1828" t="str">
        <v/>
      </c>
      <c r="P1828" t="str">
        <v/>
      </c>
      <c r="Q1828" t="str">
        <v/>
      </c>
      <c r="R1828" t="str">
        <v/>
      </c>
      <c r="S1828" t="str">
        <v/>
      </c>
      <c r="T1828" t="str">
        <v/>
      </c>
      <c r="U1828" t="str">
        <v/>
      </c>
      <c r="V1828" t="str">
        <v/>
      </c>
      <c r="W1828" t="str">
        <v>A 'lifting device' that is a tower or derrick equipped with cables and pulleys that can lift or lower and move loads in multiple directions. Relates to Spider Crane.</v>
      </c>
      <c r="X1828" t="str">
        <v>PCA (modified)</v>
      </c>
      <c r="Y1828" t="str">
        <v>TOTAL-B0000000015</v>
      </c>
      <c r="Z1828" t="str">
        <v>Maintenance &amp; Inspection Engineering</v>
      </c>
      <c r="AA1828" t="str">
        <v>0</v>
      </c>
      <c r="AB1828" t="str">
        <v/>
      </c>
      <c r="AD1828" t="str">
        <v>Review Pending</v>
      </c>
      <c r="AE1828" t="str">
        <f>CONCATENATE($AE$1," ",$AF$1," ",$AG$1,A1828,"'")</f>
        <v>Update tblPhysicalClass_Modify   Set DisciplineID = '   Where ID = 'TOTAL-P0000001921'</v>
      </c>
    </row>
    <row r="1829">
      <c r="A1829" t="str">
        <v>TOTAL-P0000001922</v>
      </c>
      <c r="B1829" t="str">
        <v>Spin-Dryer</v>
      </c>
      <c r="C1829" t="str">
        <v>TOTAL-P0000000264</v>
      </c>
      <c r="D1829" t="str">
        <v>Centrifugal Separation Equipment</v>
      </c>
      <c r="E1829" t="str">
        <v>Root|Mechanical Equipment Class|Tank and Vessel|Centrifugal Separation Equipment|Spin-Dryer</v>
      </c>
      <c r="F1829" t="str">
        <v>CFIHOS-30000388</v>
      </c>
      <c r="G1829" t="str">
        <v>Drier</v>
      </c>
      <c r="H1829" t="str">
        <v>RDS1066939451</v>
      </c>
      <c r="I1829" t="str">
        <v>DRIER</v>
      </c>
      <c r="J1829" t="str">
        <v/>
      </c>
      <c r="L1829" t="str">
        <v>1742</v>
      </c>
      <c r="M1829" t="str">
        <v>Essoreuse</v>
      </c>
      <c r="N1829" t="str">
        <v>Spin-dryer</v>
      </c>
      <c r="O1829" t="str">
        <v>Trockenschleuder</v>
      </c>
      <c r="P1829" t="str">
        <v>Secadora centrífuga</v>
      </c>
      <c r="Q1829" t="str">
        <v/>
      </c>
      <c r="R1829" t="str">
        <v/>
      </c>
      <c r="S1829" t="str">
        <v/>
      </c>
      <c r="T1829" t="str">
        <v/>
      </c>
      <c r="U1829" t="str">
        <v/>
      </c>
      <c r="V1829" t="str">
        <v/>
      </c>
      <c r="W1829" t="str">
        <v>A device that is intended to remove absorbed liquid or water vapour below saturation state. Relates to Spin-Dryer.</v>
      </c>
      <c r="X1829" t="str">
        <v>PCA (modified)</v>
      </c>
      <c r="Y1829" t="str">
        <v>TOTAL-B0000000016</v>
      </c>
      <c r="Z1829" t="str">
        <v>Mechanical Rotating</v>
      </c>
      <c r="AA1829" t="str">
        <v>0</v>
      </c>
      <c r="AB1829" t="str">
        <v/>
      </c>
      <c r="AD1829" t="str">
        <v>Review Pending</v>
      </c>
      <c r="AE1829" t="str">
        <f>CONCATENATE($AE$1," ",$AF$1,Y1829,"'"," ",$AG$1,A1829,"'")</f>
        <v>Update tblPhysicalClass_Modify   Set DisciplineID = 'TOTAL-B0000000016'   Where ID = 'TOTAL-P0000001922'</v>
      </c>
    </row>
    <row r="1830">
      <c r="A1830" t="str">
        <v>TOTAL-P0000001923</v>
      </c>
      <c r="B1830" t="str">
        <v>Spiral Plate Heat Exchanger</v>
      </c>
      <c r="C1830" t="str">
        <v>TOTAL-P0000000931</v>
      </c>
      <c r="D1830" t="str">
        <v>Heat Exchanger</v>
      </c>
      <c r="E1830" t="str">
        <v>Root|Mechanical Equipment Class|Heat Exchanger|Spiral Plate Heat Exchanger</v>
      </c>
      <c r="F1830" t="str">
        <v>CFIHOS-30000183</v>
      </c>
      <c r="G1830" t="str">
        <v>Plate Heat Exchanger</v>
      </c>
      <c r="H1830" t="str">
        <v/>
      </c>
      <c r="I1830" t="str">
        <v/>
      </c>
      <c r="J1830" t="str">
        <v/>
      </c>
      <c r="L1830" t="str">
        <v>1315</v>
      </c>
      <c r="M1830" t="str">
        <v>Échangeurs spirale</v>
      </c>
      <c r="N1830" t="str">
        <v>Spiral plate heat exchangers</v>
      </c>
      <c r="O1830" t="str">
        <v>Spiralförmige Platten-Wärmetauscher</v>
      </c>
      <c r="P1830" t="str">
        <v>Intercambiadores en espiral</v>
      </c>
      <c r="Q1830" t="str">
        <v/>
      </c>
      <c r="R1830" t="str">
        <v/>
      </c>
      <c r="S1830" t="str">
        <v/>
      </c>
      <c r="T1830" t="str">
        <v/>
      </c>
      <c r="U1830" t="str">
        <v/>
      </c>
      <c r="V1830" t="str">
        <v/>
      </c>
      <c r="W1830" t="str">
        <v>A container intended for storage and/or processing of fluids. Relates to Spiral Plate Heat Exchanger.</v>
      </c>
      <c r="X1830" t="str">
        <v>CFIHOS (modified)</v>
      </c>
      <c r="Y1830" t="str">
        <v>TOTAL-B0000000017</v>
      </c>
      <c r="Z1830" t="str">
        <v>Mechanical Static</v>
      </c>
      <c r="AA1830" t="str">
        <v>0</v>
      </c>
      <c r="AB1830" t="str">
        <v/>
      </c>
      <c r="AD1830" t="str">
        <v>Review Pending</v>
      </c>
      <c r="AE1830" t="str">
        <f>CONCATENATE($AE$1," ",$AF$1," ",$AG$1,A1830,"'")</f>
        <v>Update tblPhysicalClass_Modify   Set DisciplineID = '   Where ID = 'TOTAL-P0000001923'</v>
      </c>
    </row>
    <row r="1831">
      <c r="A1831" t="str">
        <v>TOTAL-P0000001924</v>
      </c>
      <c r="B1831" t="str">
        <v>Spiral Tube Heat Exchanger</v>
      </c>
      <c r="C1831" t="str">
        <v>TOTAL-P0000000931</v>
      </c>
      <c r="D1831" t="str">
        <v>Heat Exchanger</v>
      </c>
      <c r="E1831" t="str">
        <v>Root|Mechanical Equipment Class|Heat Exchanger|Spiral Tube Heat Exchanger</v>
      </c>
      <c r="F1831" t="str">
        <v>CFIHOS-30000390</v>
      </c>
      <c r="G1831" t="str">
        <v>Heat Exchanger</v>
      </c>
      <c r="H1831" t="str">
        <v>RDS443924</v>
      </c>
      <c r="I1831" t="str">
        <v>SPIRAL TUBE HEAT EXCHANGER</v>
      </c>
      <c r="J1831" t="str">
        <v/>
      </c>
      <c r="L1831" t="str">
        <v>1313</v>
      </c>
      <c r="M1831" t="str">
        <v>Échangeurs bobinés</v>
      </c>
      <c r="N1831" t="str">
        <v>Spiral tube heat exchangers</v>
      </c>
      <c r="O1831" t="str">
        <v>Spiral-Wärmetauscher</v>
      </c>
      <c r="P1831" t="str">
        <v>Intercambiadores en espiral</v>
      </c>
      <c r="Q1831" t="str">
        <v>STORAGE_TANK</v>
      </c>
      <c r="R1831" t="str">
        <v>Storage tank</v>
      </c>
      <c r="S1831" t="str">
        <v/>
      </c>
      <c r="T1831" t="str">
        <v/>
      </c>
      <c r="U1831" t="str">
        <v/>
      </c>
      <c r="V1831" t="str">
        <v/>
      </c>
      <c r="W1831" t="str">
        <v>A shell and coil heat exchanger in which a single tube is formed into a spiral, i.e. the tube formes a plane curve and winds about a fixed pole from which it continually recedes.</v>
      </c>
      <c r="X1831" t="str">
        <v>PCA</v>
      </c>
      <c r="Y1831" t="str">
        <v>TOTAL-B0000000017</v>
      </c>
      <c r="Z1831" t="str">
        <v>Mechanical Static</v>
      </c>
      <c r="AA1831" t="str">
        <v>0</v>
      </c>
      <c r="AB1831" t="str">
        <v/>
      </c>
      <c r="AD1831" t="str">
        <v>Review Pending</v>
      </c>
      <c r="AE1831" t="str">
        <f>CONCATENATE($AE$1," ",$AF$1," ",$AG$1,A1831,"'")</f>
        <v>Update tblPhysicalClass_Modify   Set DisciplineID = '   Where ID = 'TOTAL-P0000001924'</v>
      </c>
    </row>
    <row r="1832">
      <c r="A1832" t="str">
        <v>TOTAL-P0000001925</v>
      </c>
      <c r="B1832" t="str">
        <v>Split Case Pump</v>
      </c>
      <c r="C1832" t="str">
        <v>TOTAL-P0000001631</v>
      </c>
      <c r="D1832" t="str">
        <v>Pump</v>
      </c>
      <c r="E1832" t="str">
        <v>Root|Mechanical Equipment Class|Pump|Split Case Pump</v>
      </c>
      <c r="F1832" t="str">
        <v>CFIHOS-30000550</v>
      </c>
      <c r="G1832" t="str">
        <v>Pump</v>
      </c>
      <c r="H1832" t="str">
        <v>RDS327239</v>
      </c>
      <c r="I1832" t="str">
        <v>PUMP</v>
      </c>
      <c r="J1832" t="str">
        <v/>
      </c>
      <c r="L1832" t="str">
        <v/>
      </c>
      <c r="M1832" t="str">
        <v/>
      </c>
      <c r="N1832" t="str">
        <v/>
      </c>
      <c r="O1832" t="str">
        <v/>
      </c>
      <c r="P1832" t="str">
        <v/>
      </c>
      <c r="Q1832" t="str">
        <v/>
      </c>
      <c r="R1832" t="str">
        <v/>
      </c>
      <c r="S1832" t="str">
        <v/>
      </c>
      <c r="T1832" t="str">
        <v/>
      </c>
      <c r="U1832" t="str">
        <v>7.5.2.27 IfcPumpTypeEnum</v>
      </c>
      <c r="V1832" t="str">
        <v>Split Case</v>
      </c>
      <c r="W1832" t="str">
        <v>A physical object that is a driven piece of equipment in which energy is either constantly or periodically added to an amount of pumped liquid in order to increase the pressure required for the process in which the pump is in operation. Relates to Split C</v>
      </c>
      <c r="X1832" t="str">
        <v>PCA (modified)</v>
      </c>
      <c r="Y1832" t="str">
        <v>TOTAL-B0000000016</v>
      </c>
      <c r="Z1832" t="str">
        <v>Mechanical Rotating</v>
      </c>
      <c r="AA1832" t="str">
        <v>0</v>
      </c>
      <c r="AB1832" t="str">
        <v/>
      </c>
      <c r="AD1832" t="str">
        <v>Review Pending</v>
      </c>
      <c r="AE1832" t="str">
        <f>CONCATENATE($AE$1," ",$AF$1,Y1832,"'"," ",$AG$1,A1832,"'")</f>
        <v>Update tblPhysicalClass_Modify   Set DisciplineID = 'TOTAL-B0000000016'   Where ID = 'TOTAL-P0000001925'</v>
      </c>
    </row>
    <row r="1833">
      <c r="A1833" t="str">
        <v>TOTAL-P0000001926</v>
      </c>
      <c r="B1833" t="str">
        <v>Split System</v>
      </c>
      <c r="C1833" t="str">
        <v>TOTAL-P0000001685</v>
      </c>
      <c r="D1833" t="str">
        <v>Refrigeration Systems or Chiller Packages for HVAC</v>
      </c>
      <c r="E1833" t="str">
        <v>Root|Mechanical Equipment Class|Heat Exchanger|Refrigeration Systems or Chiller Packages for HVAC|Split System</v>
      </c>
      <c r="F1833" t="str">
        <v/>
      </c>
      <c r="G1833" t="str">
        <v/>
      </c>
      <c r="H1833" t="str">
        <v/>
      </c>
      <c r="I1833" t="str">
        <v/>
      </c>
      <c r="J1833" t="str">
        <v/>
      </c>
      <c r="L1833" t="str">
        <v/>
      </c>
      <c r="M1833" t="str">
        <v/>
      </c>
      <c r="N1833" t="str">
        <v/>
      </c>
      <c r="O1833" t="str">
        <v/>
      </c>
      <c r="P1833" t="str">
        <v/>
      </c>
      <c r="Q1833" t="str">
        <v/>
      </c>
      <c r="R1833" t="str">
        <v/>
      </c>
      <c r="S1833" t="str">
        <v/>
      </c>
      <c r="T1833" t="str">
        <v/>
      </c>
      <c r="U1833" t="str">
        <v>7.5.2.31 IfcUnitaryEquipmentTypeEnum</v>
      </c>
      <c r="V1833" t="str">
        <v>Split System</v>
      </c>
      <c r="W1833" t="str">
        <v>A system which separates the compressor from the evaporator, but acts as a unitary component typically within residential or light commercial applications.</v>
      </c>
      <c r="X1833" t="str">
        <v>IFC</v>
      </c>
      <c r="Y1833" t="str">
        <v>TOTAL-B0000000017</v>
      </c>
      <c r="Z1833" t="str">
        <v>Mechanical Static</v>
      </c>
      <c r="AA1833" t="str">
        <v>0</v>
      </c>
      <c r="AB1833" t="str">
        <v/>
      </c>
      <c r="AD1833" t="str">
        <v>Review Pending</v>
      </c>
      <c r="AE1833" t="str">
        <f>CONCATENATE($AE$1," ",$AF$1," ",$AG$1,A1833,"'")</f>
        <v>Update tblPhysicalClass_Modify   Set DisciplineID = '   Where ID = 'TOTAL-P0000001926'</v>
      </c>
    </row>
    <row r="1834">
      <c r="A1834" t="str">
        <v>TOTAL-P0000001927</v>
      </c>
      <c r="B1834" t="str">
        <v>Spool Piece</v>
      </c>
      <c r="C1834" t="str">
        <v>TOTAL-P0000001496</v>
      </c>
      <c r="D1834" t="str">
        <v>Pipe Segment</v>
      </c>
      <c r="E1834" t="str">
        <v>Root|Mechanical Equipment Class|Piping and Pipeline Equipment|Pipe Segment|Spool Piece</v>
      </c>
      <c r="F1834" t="str">
        <v>CFIHOS-30000504</v>
      </c>
      <c r="G1834" t="str">
        <v>spool piece</v>
      </c>
      <c r="H1834" t="str">
        <v>RDS13029000</v>
      </c>
      <c r="I1834" t="str">
        <v>SPOOL PIECE</v>
      </c>
      <c r="J1834" t="str">
        <v>PLNE-SPOOL</v>
      </c>
      <c r="K1834" t="str">
        <v>Spools and jumpers</v>
      </c>
      <c r="L1834" t="str">
        <v/>
      </c>
      <c r="M1834" t="str">
        <v/>
      </c>
      <c r="N1834" t="str">
        <v/>
      </c>
      <c r="O1834" t="str">
        <v/>
      </c>
      <c r="P1834" t="str">
        <v/>
      </c>
      <c r="Q1834" t="str">
        <v/>
      </c>
      <c r="R1834" t="str">
        <v/>
      </c>
      <c r="S1834" t="str">
        <v/>
      </c>
      <c r="T1834" t="str">
        <v/>
      </c>
      <c r="U1834" t="str">
        <v>7.5.2.26 IfcPipeSegmentTypeEnum</v>
      </c>
      <c r="V1834" t="str">
        <v>Spool</v>
      </c>
      <c r="W1834" t="str">
        <v>A physical object which is a short section of pipe used to connect ends of pipes/pipelines.</v>
      </c>
      <c r="X1834" t="str">
        <v>PCA</v>
      </c>
      <c r="Y1834" t="str">
        <v>TOTAL-B0000000020</v>
      </c>
      <c r="Z1834" t="str">
        <v>Piping &amp; Layout</v>
      </c>
      <c r="AA1834" t="str">
        <v>0</v>
      </c>
      <c r="AB1834" t="str">
        <v>PI205</v>
      </c>
      <c r="AD1834" t="str">
        <v>Review Done By RC</v>
      </c>
      <c r="AE1834" t="str">
        <f>CONCATENATE($AE$1," ",$AF$1,K1834,"'"," ",$AG$1,A1834,"'")</f>
        <v>Update tblPhysicalClass_Modify   Set DisciplineID = 'Spools and jumpers'   Where ID = 'TOTAL-P0000001927'</v>
      </c>
    </row>
    <row r="1835">
      <c r="A1835" t="str">
        <v>TOTAL-P0000001928</v>
      </c>
      <c r="B1835" t="str">
        <v>Spray Dryer</v>
      </c>
      <c r="C1835" t="str">
        <v>TOTAL-P0000001246</v>
      </c>
      <c r="D1835" t="str">
        <v>Mechanical Dryers and Oven</v>
      </c>
      <c r="E1835" t="str">
        <v>Root|Mechanical Equipment Class|Fired Equipment|Mechanical Dryers and Oven|Spray Dryer</v>
      </c>
      <c r="F1835" t="str">
        <v>CFIHOS-30000388</v>
      </c>
      <c r="G1835" t="str">
        <v>Drier</v>
      </c>
      <c r="H1835" t="str">
        <v>RDS1066939451</v>
      </c>
      <c r="I1835" t="str">
        <v>DRIER</v>
      </c>
      <c r="J1835" t="str">
        <v/>
      </c>
      <c r="L1835" t="str">
        <v>1712</v>
      </c>
      <c r="M1835" t="str">
        <v>Séchoirs par atomisation</v>
      </c>
      <c r="N1835" t="str">
        <v>Spray dryers</v>
      </c>
      <c r="O1835" t="str">
        <v>Sprühtrockner</v>
      </c>
      <c r="P1835" t="str">
        <v>Secadores por atomización</v>
      </c>
      <c r="Q1835" t="str">
        <v/>
      </c>
      <c r="R1835" t="str">
        <v/>
      </c>
      <c r="S1835" t="str">
        <v/>
      </c>
      <c r="T1835" t="str">
        <v/>
      </c>
      <c r="U1835" t="str">
        <v/>
      </c>
      <c r="V1835" t="str">
        <v/>
      </c>
      <c r="W1835" t="str">
        <v>A device that is intended to remove absorbed liquid or water vapour below saturation state. Relates to Spray Dryer.</v>
      </c>
      <c r="X1835" t="str">
        <v>PCA (modified)</v>
      </c>
      <c r="Y1835" t="str">
        <v>TOTAL-B0000000017</v>
      </c>
      <c r="Z1835" t="str">
        <v>Mechanical Static</v>
      </c>
      <c r="AA1835" t="str">
        <v>0</v>
      </c>
      <c r="AB1835" t="str">
        <v/>
      </c>
      <c r="AD1835" t="str">
        <v>Review Pending</v>
      </c>
      <c r="AE1835" t="str">
        <f>CONCATENATE($AE$1," ",$AF$1," ",$AG$1,A1835,"'")</f>
        <v>Update tblPhysicalClass_Modify   Set DisciplineID = '   Where ID = 'TOTAL-P0000001928'</v>
      </c>
    </row>
    <row r="1836">
      <c r="A1836" t="str">
        <v>TOTAL-P0000001929</v>
      </c>
      <c r="B1836" t="str">
        <v>Sprinkler</v>
      </c>
      <c r="C1836" t="str">
        <v>TOTAL-P0000002345</v>
      </c>
      <c r="D1836" t="str">
        <v>Water Based Firefighting System</v>
      </c>
      <c r="E1836" t="str">
        <v>Root|Health, Safety and Environment Equipment Class|Water Based Firefighting System|Sprinkler</v>
      </c>
      <c r="F1836" t="str">
        <v/>
      </c>
      <c r="G1836" t="str">
        <v/>
      </c>
      <c r="H1836" t="str">
        <v/>
      </c>
      <c r="I1836" t="str">
        <v/>
      </c>
      <c r="J1836" t="str">
        <v/>
      </c>
      <c r="L1836" t="str">
        <v/>
      </c>
      <c r="M1836" t="str">
        <v/>
      </c>
      <c r="N1836" t="str">
        <v/>
      </c>
      <c r="O1836" t="str">
        <v/>
      </c>
      <c r="P1836" t="str">
        <v/>
      </c>
      <c r="Q1836" t="str">
        <v/>
      </c>
      <c r="R1836" t="str">
        <v/>
      </c>
      <c r="S1836" t="str">
        <v/>
      </c>
      <c r="T1836" t="str">
        <v/>
      </c>
      <c r="U1836" t="str">
        <v>7.6.2.1 IfcFireSuppressionTerminalTypeEnum</v>
      </c>
      <c r="V1836" t="str">
        <v>Sprinkler</v>
      </c>
      <c r="W1836" t="str">
        <v>Device for sprinkling water from a pipe under pressure over an area (BS6100 100 3432).</v>
      </c>
      <c r="X1836" t="str">
        <v>IFC</v>
      </c>
      <c r="Y1836" t="str">
        <v>TOTAL-B0000000010</v>
      </c>
      <c r="Z1836" t="str">
        <v>Health, Safety, Security, Social &amp; Environment (H3SE)</v>
      </c>
      <c r="AA1836" t="str">
        <v>0</v>
      </c>
      <c r="AB1836" t="str">
        <v/>
      </c>
      <c r="AD1836" t="str">
        <v>Review Pending</v>
      </c>
      <c r="AE1836" t="str">
        <f>CONCATENATE($AE$1," ",$AF$1," ",$AG$1,A1836,"'")</f>
        <v>Update tblPhysicalClass_Modify   Set DisciplineID = '   Where ID = 'TOTAL-P0000001929'</v>
      </c>
    </row>
    <row r="1837">
      <c r="A1837" t="str">
        <v>TOTAL-P0000001930</v>
      </c>
      <c r="B1837" t="str">
        <v>Sprinkler Deflector</v>
      </c>
      <c r="C1837" t="str">
        <v>TOTAL-P0000002345</v>
      </c>
      <c r="D1837" t="str">
        <v>Water Based Firefighting System</v>
      </c>
      <c r="E1837" t="str">
        <v>Root|Health, Safety and Environment Equipment Class|Water Based Firefighting System|Sprinkler Deflector</v>
      </c>
      <c r="F1837" t="str">
        <v/>
      </c>
      <c r="G1837" t="str">
        <v/>
      </c>
      <c r="H1837" t="str">
        <v/>
      </c>
      <c r="I1837" t="str">
        <v/>
      </c>
      <c r="J1837" t="str">
        <v/>
      </c>
      <c r="L1837" t="str">
        <v/>
      </c>
      <c r="M1837" t="str">
        <v/>
      </c>
      <c r="N1837" t="str">
        <v/>
      </c>
      <c r="O1837" t="str">
        <v/>
      </c>
      <c r="P1837" t="str">
        <v/>
      </c>
      <c r="Q1837" t="str">
        <v/>
      </c>
      <c r="R1837" t="str">
        <v/>
      </c>
      <c r="S1837" t="str">
        <v/>
      </c>
      <c r="T1837" t="str">
        <v/>
      </c>
      <c r="U1837" t="str">
        <v>7.6.2.1 IfcFireSuppressionTerminalTypeEnum</v>
      </c>
      <c r="V1837" t="str">
        <v>Sprinkler Deflector</v>
      </c>
      <c r="W1837" t="str">
        <v>Device attached to a sprinkler to deflect the water flow into a spread pattern to cover the required area.</v>
      </c>
      <c r="X1837" t="str">
        <v>IFC</v>
      </c>
      <c r="Y1837" t="str">
        <v>TOTAL-B0000000010</v>
      </c>
      <c r="Z1837" t="str">
        <v>Health, Safety, Security, Social &amp; Environment (H3SE)</v>
      </c>
      <c r="AA1837" t="str">
        <v>0</v>
      </c>
      <c r="AB1837" t="str">
        <v/>
      </c>
      <c r="AD1837" t="str">
        <v>Review Pending</v>
      </c>
      <c r="AE1837" t="str">
        <f>CONCATENATE($AE$1," ",$AF$1," ",$AG$1,A1837,"'")</f>
        <v>Update tblPhysicalClass_Modify   Set DisciplineID = '   Where ID = 'TOTAL-P0000001930'</v>
      </c>
    </row>
    <row r="1838">
      <c r="A1838" t="str">
        <v>TOTAL-P0000001931</v>
      </c>
      <c r="B1838" t="str">
        <v>Sprinkler Nozzle</v>
      </c>
      <c r="C1838" t="str">
        <v>TOTAL-P0000002345</v>
      </c>
      <c r="D1838" t="str">
        <v>Water Based Firefighting System</v>
      </c>
      <c r="E1838" t="str">
        <v>Root|Health, Safety and Environment Equipment Class|Water Based Firefighting System|Sprinkler Nozzle</v>
      </c>
      <c r="F1838" t="str">
        <v/>
      </c>
      <c r="G1838" t="str">
        <v/>
      </c>
      <c r="H1838" t="str">
        <v>RDS5855670</v>
      </c>
      <c r="I1838" t="str">
        <v>SPRAY NOZZLE</v>
      </c>
      <c r="J1838" t="str">
        <v>PIPE-MISC</v>
      </c>
      <c r="K1838" t="str">
        <v>Piping Accessory</v>
      </c>
      <c r="L1838" t="str">
        <v>32E3</v>
      </c>
      <c r="M1838" t="str">
        <v>Buses de pulverisateur d'eau</v>
      </c>
      <c r="N1838" t="str">
        <v>Sprinkler Nozzles</v>
      </c>
      <c r="O1838" t="str">
        <v/>
      </c>
      <c r="P1838" t="str">
        <v/>
      </c>
      <c r="Q1838" t="str">
        <v/>
      </c>
      <c r="R1838" t="str">
        <v/>
      </c>
      <c r="S1838" t="str">
        <v/>
      </c>
      <c r="T1838" t="str">
        <v/>
      </c>
      <c r="U1838" t="str">
        <v/>
      </c>
      <c r="V1838" t="str">
        <v/>
      </c>
      <c r="W1838" t="str">
        <v>A nozzle where liquid is introduced under pressure. Relates to Sprinkler Nozzle.</v>
      </c>
      <c r="X1838" t="str">
        <v>PCA (modified)</v>
      </c>
      <c r="Y1838" t="str">
        <v>TOTAL-B0000000010</v>
      </c>
      <c r="Z1838" t="str">
        <v>Health, Safety, Security, Social &amp; Environment (H3SE)</v>
      </c>
      <c r="AA1838" t="str">
        <v>0</v>
      </c>
      <c r="AB1838" t="str">
        <v>SZ002</v>
      </c>
      <c r="AD1838" t="str">
        <v>Review Pending</v>
      </c>
      <c r="AE1838" t="str">
        <f>CONCATENATE($AE$1," ",$AF$1,K1838,"'"," ",$AG$1,A1838,"'")</f>
        <v>Update tblPhysicalClass_Modify   Set DisciplineID = 'Piping Accessory'   Where ID = 'TOTAL-P0000001931'</v>
      </c>
    </row>
    <row r="1839">
      <c r="A1839" t="str">
        <v>TOTAL-P0000001932</v>
      </c>
      <c r="B1839" t="str">
        <v>Sprinkler Valve</v>
      </c>
      <c r="C1839" t="str">
        <v>TOTAL-P0000002345</v>
      </c>
      <c r="D1839" t="str">
        <v>Water Based Firefighting System</v>
      </c>
      <c r="E1839" t="str">
        <v>Root|Health, Safety and Environment Equipment Class|Water Based Firefighting System|Sprinkler Valve</v>
      </c>
      <c r="F1839" t="str">
        <v>CFIHOS-30000660</v>
      </c>
      <c r="G1839" t="str">
        <v>Valve</v>
      </c>
      <c r="H1839" t="str">
        <v>RDS292589</v>
      </c>
      <c r="I1839" t="str">
        <v>VALVE</v>
      </c>
      <c r="J1839" t="str">
        <v/>
      </c>
      <c r="L1839" t="str">
        <v>32E2</v>
      </c>
      <c r="M1839" t="str">
        <v>Vannes de pulvérisateur d'eau</v>
      </c>
      <c r="N1839" t="str">
        <v>Sprinkler Valves</v>
      </c>
      <c r="O1839" t="str">
        <v/>
      </c>
      <c r="P1839" t="str">
        <v/>
      </c>
      <c r="Q1839" t="str">
        <v/>
      </c>
      <c r="R1839" t="str">
        <v/>
      </c>
      <c r="S1839" t="str">
        <v/>
      </c>
      <c r="T1839" t="str">
        <v/>
      </c>
      <c r="U1839" t="str">
        <v/>
      </c>
      <c r="V1839" t="str">
        <v/>
      </c>
      <c r="W1839" t="str">
        <v>A fluid regulator that can be used to control (i.e. permit, obstruct, regulate or divert) a fluid stream. Relates to Sprinkler Valve.</v>
      </c>
      <c r="X1839" t="str">
        <v>PCA (modified)</v>
      </c>
      <c r="Y1839" t="str">
        <v>TOTAL-B0000000010</v>
      </c>
      <c r="Z1839" t="str">
        <v>Health, Safety, Security, Social &amp; Environment (H3SE)</v>
      </c>
      <c r="AA1839" t="str">
        <v>0</v>
      </c>
      <c r="AB1839" t="str">
        <v/>
      </c>
      <c r="AD1839" t="str">
        <v>Review Pending</v>
      </c>
      <c r="AE1839" t="str">
        <f>CONCATENATE($AE$1," ",$AF$1," ",$AG$1,A1839,"'")</f>
        <v>Update tblPhysicalClass_Modify   Set DisciplineID = '   Where ID = 'TOTAL-P0000001932'</v>
      </c>
    </row>
    <row r="1840">
      <c r="A1840" t="str">
        <v>TOTAL-P0000001933</v>
      </c>
      <c r="B1840" t="str">
        <v>Spur Gearbox</v>
      </c>
      <c r="C1840" t="str">
        <v>TOTAL-P0000000879</v>
      </c>
      <c r="D1840" t="str">
        <v>Gearboxes and Speed Variator</v>
      </c>
      <c r="E1840" t="str">
        <v>Root|Mechanical Equipment Class|Driven Equipment|Gearboxes and Speed Variator|Spur Gearbox</v>
      </c>
      <c r="F1840" t="str">
        <v/>
      </c>
      <c r="G1840" t="str">
        <v/>
      </c>
      <c r="H1840" t="str">
        <v xml:space="preserve">RDS889649 </v>
      </c>
      <c r="I1840" t="str">
        <v xml:space="preserve">SPUR GEARBOX </v>
      </c>
      <c r="J1840" t="str">
        <v>MACH-GB</v>
      </c>
      <c r="K1840" t="str">
        <v>Gearbox</v>
      </c>
      <c r="L1840" t="str">
        <v/>
      </c>
      <c r="M1840" t="str">
        <v/>
      </c>
      <c r="N1840" t="str">
        <v/>
      </c>
      <c r="O1840" t="str">
        <v/>
      </c>
      <c r="P1840" t="str">
        <v/>
      </c>
      <c r="Q1840" t="str">
        <v/>
      </c>
      <c r="R1840" t="str">
        <v/>
      </c>
      <c r="S1840" t="str">
        <v/>
      </c>
      <c r="T1840" t="str">
        <v/>
      </c>
      <c r="U1840" t="str">
        <v/>
      </c>
      <c r="V1840" t="str">
        <v/>
      </c>
      <c r="W1840" t="str">
        <v>A parallel shaft gear box which contains gear-wheels with teeth parallel with the shaft axis. The contact between the mating gears occurs along the full length of the teeth-face at the same moment in time.</v>
      </c>
      <c r="X1840" t="str">
        <v>PCA</v>
      </c>
      <c r="Y1840" t="str">
        <v>TOTAL-B0000000016</v>
      </c>
      <c r="Z1840" t="str">
        <v>Mechanical Rotating</v>
      </c>
      <c r="AA1840" t="str">
        <v>0</v>
      </c>
      <c r="AB1840" t="str">
        <v>N/A</v>
      </c>
      <c r="AD1840" t="str">
        <v>Review Pending</v>
      </c>
      <c r="AE1840" t="str">
        <f>CONCATENATE($AE$1," ",$AF$1,Y1840,"'"," ",$AG$1,A1840,"'")</f>
        <v>Update tblPhysicalClass_Modify   Set DisciplineID = 'TOTAL-B0000000016'   Where ID = 'TOTAL-P0000001933'</v>
      </c>
    </row>
    <row r="1841">
      <c r="A1841" t="str">
        <v>TOTAL-P0000001934</v>
      </c>
      <c r="B1841" t="str">
        <v>Safety Relay Module</v>
      </c>
      <c r="C1841" t="str">
        <v>TOTAL-P0000001597</v>
      </c>
      <c r="D1841" t="str">
        <v>Integrated Control and Safety System</v>
      </c>
      <c r="E1841" t="str">
        <v>Root|Infrastructure|Module|Safety Relay Module</v>
      </c>
      <c r="F1841" t="str">
        <v/>
      </c>
      <c r="G1841" t="str">
        <v/>
      </c>
      <c r="H1841" t="str">
        <v/>
      </c>
      <c r="I1841" t="str">
        <v/>
      </c>
      <c r="J1841" t="str">
        <v/>
      </c>
      <c r="L1841" t="str">
        <v/>
      </c>
      <c r="M1841" t="str">
        <v/>
      </c>
      <c r="N1841" t="str">
        <v/>
      </c>
      <c r="O1841" t="str">
        <v/>
      </c>
      <c r="P1841" t="str">
        <v/>
      </c>
      <c r="Q1841" t="str">
        <v/>
      </c>
      <c r="R1841" t="str">
        <v/>
      </c>
      <c r="S1841" t="str">
        <v/>
      </c>
      <c r="T1841" t="str">
        <v/>
      </c>
      <c r="U1841" t="str">
        <v/>
      </c>
      <c r="V1841" t="str">
        <v/>
      </c>
      <c r="W1841" t="str">
        <v>Safety relays are devices that generally implement safety functions.</v>
      </c>
      <c r="X1841" t="str">
        <v>Total</v>
      </c>
      <c r="Y1841" t="str">
        <v>TOTAL-B0000000012</v>
      </c>
      <c r="Z1841" t="str">
        <v>Instrumentation &amp; Control Systems</v>
      </c>
      <c r="AA1841" t="str">
        <v>0</v>
      </c>
      <c r="AB1841" t="str">
        <v/>
      </c>
      <c r="AD1841" t="str">
        <v>Review Done By RC</v>
      </c>
      <c r="AE1841" t="str">
        <f>CONCATENATE($AE$1," ",$AF$1," ",$AG$1,A1841,"'")</f>
        <v>Update tblPhysicalClass_Modify   Set DisciplineID = '   Where ID = 'TOTAL-P0000001934'</v>
      </c>
    </row>
    <row r="1842">
      <c r="A1842" t="str">
        <v>TOTAL-P0000001935</v>
      </c>
      <c r="B1842" t="str">
        <v>Stack</v>
      </c>
      <c r="C1842" t="str">
        <v>TOTAL-P0000001936</v>
      </c>
      <c r="D1842" t="str">
        <v>Stack and Flue</v>
      </c>
      <c r="E1842" t="str">
        <v>Root|Mechanical Equipment Class|Fired Equipment|Stack and Flue|Stack</v>
      </c>
      <c r="F1842" t="str">
        <v>CFIHOS-30000251</v>
      </c>
      <c r="G1842" t="str">
        <v>stack</v>
      </c>
      <c r="H1842" t="str">
        <v>RDS14822899</v>
      </c>
      <c r="I1842" t="str">
        <v>STACK</v>
      </c>
      <c r="J1842" t="str">
        <v/>
      </c>
      <c r="L1842" t="str">
        <v>1461; 1462</v>
      </c>
      <c r="M1842" t="str">
        <v>Cheminées béton; Cheminées acier</v>
      </c>
      <c r="N1842" t="str">
        <v>Concrete stacks; Steel stacks</v>
      </c>
      <c r="O1842" t="str">
        <v>Betonschornsteine /-abzüge; Stahlschornsteine /- abzüge</v>
      </c>
      <c r="P1842" t="str">
        <v>Chimeneas de hormigón; Chimeneas de acero</v>
      </c>
      <c r="Q1842" t="str">
        <v/>
      </c>
      <c r="R1842" t="str">
        <v/>
      </c>
      <c r="S1842" t="str">
        <v/>
      </c>
      <c r="T1842" t="str">
        <v/>
      </c>
      <c r="U1842" t="str">
        <v>7.6.2.4 IfcStackTerminalTypeEnum</v>
      </c>
      <c r="V1842" t="str">
        <v>Stack Terminal Type</v>
      </c>
      <c r="W1842" t="str">
        <v>A device that is a number of chimneys, flues or pipes standing together in one group. Relates to Stack.</v>
      </c>
      <c r="X1842" t="str">
        <v>PCA (modified)</v>
      </c>
      <c r="Y1842" t="str">
        <v>TOTAL-B0000000025</v>
      </c>
      <c r="Z1842" t="str">
        <v>Structure</v>
      </c>
      <c r="AA1842" t="str">
        <v>0</v>
      </c>
      <c r="AB1842" t="str">
        <v>N/A</v>
      </c>
      <c r="AD1842" t="str">
        <v>Review Pending</v>
      </c>
      <c r="AE1842" t="str">
        <f>CONCATENATE($AE$1," ",$AF$1," ",$AG$1,A1842,"'")</f>
        <v>Update tblPhysicalClass_Modify   Set DisciplineID = '   Where ID = 'TOTAL-P0000001935'</v>
      </c>
    </row>
    <row r="1843">
      <c r="A1843" t="str">
        <v>TOTAL-P0000001936</v>
      </c>
      <c r="B1843" t="str">
        <v>Stack and Flue</v>
      </c>
      <c r="C1843" t="str">
        <v>TOTAL-P0000002465</v>
      </c>
      <c r="D1843" t="str">
        <v>Fired Equipment</v>
      </c>
      <c r="E1843" t="str">
        <v>Root|Mechanical Equipment Class|Fired Equipment|Stack and Flue</v>
      </c>
      <c r="F1843" t="str">
        <v>CFIHOS-30000251</v>
      </c>
      <c r="G1843" t="str">
        <v>Stack</v>
      </c>
      <c r="H1843" t="str">
        <v>RDS14822899</v>
      </c>
      <c r="I1843" t="str">
        <v>STACK</v>
      </c>
      <c r="J1843" t="str">
        <v/>
      </c>
      <c r="L1843" t="str">
        <v>146</v>
      </c>
      <c r="M1843" t="str">
        <v>Cheminées et carneaux</v>
      </c>
      <c r="N1843" t="str">
        <v>Stacks and flues</v>
      </c>
      <c r="O1843" t="str">
        <v>Schornsteine und Feuerungszüge</v>
      </c>
      <c r="P1843" t="str">
        <v>Chimeneas y conductos de humo</v>
      </c>
      <c r="Q1843" t="str">
        <v/>
      </c>
      <c r="R1843" t="str">
        <v/>
      </c>
      <c r="S1843" t="str">
        <v/>
      </c>
      <c r="T1843" t="str">
        <v/>
      </c>
      <c r="U1843" t="str">
        <v>7.6.2.4 IfcStackTerminalTypeEnum</v>
      </c>
      <c r="V1843" t="str">
        <v>Stack Terminal Type</v>
      </c>
      <c r="W1843" t="str">
        <v>A device that is a number of chimneys, flues or pipes standing together in one group. Relates to Stack and Flue.</v>
      </c>
      <c r="X1843" t="str">
        <v>PCA (modified)</v>
      </c>
      <c r="Y1843" t="str">
        <v>TOTAL-B0000000017</v>
      </c>
      <c r="Z1843" t="str">
        <v>Mechanical Static</v>
      </c>
      <c r="AA1843" t="str">
        <v>1</v>
      </c>
      <c r="AB1843" t="str">
        <v/>
      </c>
      <c r="AD1843" t="str">
        <v>Review Pending</v>
      </c>
      <c r="AE1843" t="str">
        <f>CONCATENATE($AE$1," ",$AF$1," ",$AG$1,A1843,"'")</f>
        <v>Update tblPhysicalClass_Modify   Set DisciplineID = '   Where ID = 'TOTAL-P0000001936'</v>
      </c>
    </row>
    <row r="1844">
      <c r="A1844" t="str">
        <v>TOTAL-P0000001937</v>
      </c>
      <c r="B1844" t="str">
        <v>Stand Alone Programmable Logic Controller (PLC)</v>
      </c>
      <c r="C1844" t="str">
        <v>TOTAL-P0000000617</v>
      </c>
      <c r="D1844" t="str">
        <v>Electric Monitoring and Control System</v>
      </c>
      <c r="E1844" t="str">
        <v>Root|Electrical Equipment Class|Electric Monitoring and Control System|Stand Alone Programmable Logic Controller (PLC)</v>
      </c>
      <c r="F1844" t="str">
        <v/>
      </c>
      <c r="G1844" t="str">
        <v/>
      </c>
      <c r="H1844" t="str">
        <v>RDS1008584</v>
      </c>
      <c r="I1844" t="str">
        <v>PROGRAMMABLE LOGIC CONTROLLER</v>
      </c>
      <c r="J1844" t="str">
        <v/>
      </c>
      <c r="L1844" t="str">
        <v>2382</v>
      </c>
      <c r="M1844" t="str">
        <v>Automate programmable isolé (application électrique</v>
      </c>
      <c r="N1844" t="str">
        <v>Stand alone programmable logic controller (PLC)</v>
      </c>
      <c r="O1844" t="str">
        <v>Alleinstehender programmierbarer logischer Regler (PLC)</v>
      </c>
      <c r="P1844" t="str">
        <v>Autómata programable aislado (aplicaciones eléctricas)</v>
      </c>
      <c r="Q1844" t="str">
        <v/>
      </c>
      <c r="R1844" t="str">
        <v/>
      </c>
      <c r="S1844" t="str">
        <v/>
      </c>
      <c r="T1844" t="str">
        <v/>
      </c>
      <c r="U1844" t="str">
        <v/>
      </c>
      <c r="V1844" t="str">
        <v/>
      </c>
      <c r="W1844" t="str">
        <v>A controller that is programmable. Relates to Stand Alone Programmable Logic Controller (PLC).</v>
      </c>
      <c r="X1844" t="str">
        <v>PCA (modified)</v>
      </c>
      <c r="Y1844" t="str">
        <v>TOTAL-B0000000007</v>
      </c>
      <c r="Z1844" t="str">
        <v>Electrical</v>
      </c>
      <c r="AA1844" t="str">
        <v>0</v>
      </c>
      <c r="AB1844" t="str">
        <v/>
      </c>
      <c r="AD1844" t="str">
        <v>Review Done By RC</v>
      </c>
      <c r="AE1844" t="str">
        <f>CONCATENATE($AE$1," ",$AF$1," ",$AG$1,A1844,"'")</f>
        <v>Update tblPhysicalClass_Modify   Set DisciplineID = '   Where ID = 'TOTAL-P0000001937'</v>
      </c>
    </row>
    <row r="1845">
      <c r="A1845" t="str">
        <v>TOTAL-P0000001938</v>
      </c>
      <c r="B1845" t="str">
        <v>Starting Pressure Reducer</v>
      </c>
      <c r="C1845" t="str">
        <v>TOTAL-P0000000863</v>
      </c>
      <c r="D1845" t="str">
        <v>Gas Pressure Reducers, Expander</v>
      </c>
      <c r="E1845" t="str">
        <v>Root|Mechanical Equipment Class|Driving Machine|Gas Pressure Reducers, Expander|Starting Pressure Reducer</v>
      </c>
      <c r="F1845" t="str">
        <v/>
      </c>
      <c r="G1845" t="str">
        <v/>
      </c>
      <c r="H1845" t="str">
        <v/>
      </c>
      <c r="I1845" t="str">
        <v/>
      </c>
      <c r="J1845" t="str">
        <v/>
      </c>
      <c r="L1845" t="str">
        <v>1876</v>
      </c>
      <c r="M1845" t="str">
        <v>Détendeurs de démarrage</v>
      </c>
      <c r="N1845" t="str">
        <v>Starting pressure reducers</v>
      </c>
      <c r="O1845" t="str">
        <v>Druckreduzierstartventil</v>
      </c>
      <c r="P1845" t="str">
        <v>Válvula de descompresión - reductoras de arranque</v>
      </c>
      <c r="Q1845" t="str">
        <v>GEARBOX</v>
      </c>
      <c r="R1845" t="str">
        <v>Gearbox</v>
      </c>
      <c r="S1845" t="str">
        <v/>
      </c>
      <c r="T1845" t="str">
        <v/>
      </c>
      <c r="U1845" t="str">
        <v/>
      </c>
      <c r="V1845" t="str">
        <v/>
      </c>
      <c r="W1845" t="str">
        <v>A pressure regulator is a control valve that reduces the input pressure of a fluid to a desired value at its output.</v>
      </c>
      <c r="X1845" t="str">
        <v>Wikipedia</v>
      </c>
      <c r="Y1845" t="str">
        <v>TOTAL-B0000000016</v>
      </c>
      <c r="Z1845" t="str">
        <v>Mechanical Rotating</v>
      </c>
      <c r="AA1845" t="str">
        <v>0</v>
      </c>
      <c r="AB1845" t="str">
        <v/>
      </c>
      <c r="AD1845" t="str">
        <v>Review Pending</v>
      </c>
      <c r="AE1845" t="str">
        <f>CONCATENATE($AE$1," ",$AF$1,Y1845,"'"," ",$AG$1,A1845,"'")</f>
        <v>Update tblPhysicalClass_Modify   Set DisciplineID = 'TOTAL-B0000000016'   Where ID = 'TOTAL-P0000001938'</v>
      </c>
    </row>
    <row r="1846">
      <c r="A1846" t="str">
        <v>TOTAL-P0000001939</v>
      </c>
      <c r="B1846" t="str">
        <v>Static Air Preheater</v>
      </c>
      <c r="C1846" t="str">
        <v>TOTAL-P0000001566</v>
      </c>
      <c r="D1846" t="str">
        <v>Preheater</v>
      </c>
      <c r="E1846" t="str">
        <v>Root|Mechanical Equipment Class|Fired Equipment|Preheater|Static Air Preheater</v>
      </c>
      <c r="F1846" t="str">
        <v>CFIHOS-30000339</v>
      </c>
      <c r="G1846" t="str">
        <v>Electric Heater</v>
      </c>
      <c r="H1846" t="str">
        <v>RDS14070475</v>
      </c>
      <c r="I1846" t="str">
        <v>ELECTRIC HEATER</v>
      </c>
      <c r="J1846" t="str">
        <v/>
      </c>
      <c r="L1846" t="str">
        <v>1481</v>
      </c>
      <c r="M1846" t="str">
        <v>Préchauffeurs d'air statiques</v>
      </c>
      <c r="N1846" t="str">
        <v>Static air preheaters</v>
      </c>
      <c r="O1846" t="str">
        <v>Statische Luftvorheizer</v>
      </c>
      <c r="P1846" t="str">
        <v>Precalentadores estáticos de aire</v>
      </c>
      <c r="Q1846" t="str">
        <v/>
      </c>
      <c r="R1846" t="str">
        <v/>
      </c>
      <c r="S1846" t="str">
        <v/>
      </c>
      <c r="T1846" t="str">
        <v/>
      </c>
      <c r="U1846" t="str">
        <v/>
      </c>
      <c r="V1846" t="str">
        <v/>
      </c>
      <c r="W1846" t="str">
        <v>A heater in which electric energy is converted into heat for useful purposes. Relates to Static Air Preheater.</v>
      </c>
      <c r="X1846" t="str">
        <v>PCA (modified)</v>
      </c>
      <c r="Y1846" t="str">
        <v>TOTAL-B0000000017</v>
      </c>
      <c r="Z1846" t="str">
        <v>Mechanical Static</v>
      </c>
      <c r="AA1846" t="str">
        <v>0</v>
      </c>
      <c r="AB1846" t="str">
        <v/>
      </c>
      <c r="AD1846" t="str">
        <v>Review Pending</v>
      </c>
      <c r="AE1846" t="str">
        <f>CONCATENATE($AE$1," ",$AF$1," ",$AG$1,A1846,"'")</f>
        <v>Update tblPhysicalClass_Modify   Set DisciplineID = '   Where ID = 'TOTAL-P0000001939'</v>
      </c>
    </row>
    <row r="1847">
      <c r="A1847" t="str">
        <v>TOTAL-P0000001941</v>
      </c>
      <c r="B1847" t="str">
        <v>Static Filter</v>
      </c>
      <c r="C1847" t="str">
        <v>TOTAL-P0000000559</v>
      </c>
      <c r="D1847" t="str">
        <v>Drum</v>
      </c>
      <c r="E1847" t="str">
        <v>Root|Mechanical Equipment Class|Tank and Vessel|Drum|Static Filter</v>
      </c>
      <c r="F1847" t="str">
        <v>CFIHOS-30000575</v>
      </c>
      <c r="G1847" t="str">
        <v>filter</v>
      </c>
      <c r="H1847" t="str">
        <v>RDS300689</v>
      </c>
      <c r="I1847" t="str">
        <v>FILTER</v>
      </c>
      <c r="J1847" t="str">
        <v/>
      </c>
      <c r="L1847" t="str">
        <v>1137</v>
      </c>
      <c r="M1847" t="str">
        <v>Filtres statiques</v>
      </c>
      <c r="N1847" t="str">
        <v>Static filters</v>
      </c>
      <c r="O1847" t="str">
        <v>Statische Filter</v>
      </c>
      <c r="P1847" t="str">
        <v>Filtros estáticos</v>
      </c>
      <c r="Q1847" t="str">
        <v/>
      </c>
      <c r="R1847" t="str">
        <v/>
      </c>
      <c r="S1847" t="str">
        <v/>
      </c>
      <c r="T1847" t="str">
        <v/>
      </c>
      <c r="U1847" t="str">
        <v>7.5.2.20 IfcFilterTypeEnum</v>
      </c>
      <c r="V1847" t="str">
        <v>Filter Type</v>
      </c>
      <c r="W1847" t="str">
        <v>A separator intended to remove solids from vapour or liquid. Relates to Static Filter.</v>
      </c>
      <c r="X1847" t="str">
        <v>PCA (modified)</v>
      </c>
      <c r="Y1847" t="str">
        <v>TOTAL-B0000000017</v>
      </c>
      <c r="Z1847" t="str">
        <v>Mechanical Static</v>
      </c>
      <c r="AA1847" t="str">
        <v>1</v>
      </c>
      <c r="AB1847" t="str">
        <v>VF200</v>
      </c>
      <c r="AD1847" t="str">
        <v>Review Pending</v>
      </c>
      <c r="AE1847" t="str">
        <f>CONCATENATE($AE$1," ",$AF$1," ",$AG$1,A1847,"'")</f>
        <v>Update tblPhysicalClass_Modify   Set DisciplineID = '   Where ID = 'TOTAL-P0000001941'</v>
      </c>
    </row>
    <row r="1848">
      <c r="A1848" t="str">
        <v>TOTAL-P0000001942</v>
      </c>
      <c r="B1848" t="str">
        <v>Static Filter For Gas Fluid</v>
      </c>
      <c r="C1848" t="str">
        <v>TOTAL-P0000001941</v>
      </c>
      <c r="D1848" t="str">
        <v>Static Filter</v>
      </c>
      <c r="E1848" t="str">
        <v>Root|Mechanical Equipment Class|Tank and Vessel|Drum|Static Filter|Static Filter For Gas Fluid</v>
      </c>
      <c r="F1848" t="str">
        <v/>
      </c>
      <c r="G1848" t="str">
        <v/>
      </c>
      <c r="H1848" t="str">
        <v>RDS300689</v>
      </c>
      <c r="I1848" t="str">
        <v>FILTER</v>
      </c>
      <c r="J1848" t="str">
        <v/>
      </c>
      <c r="L1848" t="str">
        <v>113702</v>
      </c>
      <c r="M1848" t="str">
        <v>Filtres statiques pour fluides gazeux</v>
      </c>
      <c r="N1848" t="str">
        <v>Static filter for gas fluids</v>
      </c>
      <c r="O1848" t="str">
        <v>Statische Filter für Gasflüssigkeiten</v>
      </c>
      <c r="P1848" t="str">
        <v>Filtros estáticos para fluidos gaseosos</v>
      </c>
      <c r="Q1848" t="str">
        <v/>
      </c>
      <c r="R1848" t="str">
        <v/>
      </c>
      <c r="S1848" t="str">
        <v/>
      </c>
      <c r="T1848" t="str">
        <v/>
      </c>
      <c r="U1848" t="str">
        <v/>
      </c>
      <c r="V1848" t="str">
        <v/>
      </c>
      <c r="W1848" t="str">
        <v>A separator intended to remove solids from vapour or liquid. Relates to Static Filter For Gas Fluid.</v>
      </c>
      <c r="X1848" t="str">
        <v>PCA (modified)</v>
      </c>
      <c r="Y1848" t="str">
        <v>TOTAL-B0000000017</v>
      </c>
      <c r="Z1848" t="str">
        <v>Mechanical Static</v>
      </c>
      <c r="AA1848" t="str">
        <v>1</v>
      </c>
      <c r="AB1848" t="str">
        <v/>
      </c>
      <c r="AD1848" t="str">
        <v>Review Pending</v>
      </c>
      <c r="AE1848" t="str">
        <f>CONCATENATE($AE$1," ",$AF$1," ",$AG$1,A1848,"'")</f>
        <v>Update tblPhysicalClass_Modify   Set DisciplineID = '   Where ID = 'TOTAL-P0000001942'</v>
      </c>
    </row>
    <row r="1849">
      <c r="A1849" t="str">
        <v>TOTAL-P0000001943</v>
      </c>
      <c r="B1849" t="str">
        <v>Static Filter For Liquid</v>
      </c>
      <c r="C1849" t="str">
        <v>TOTAL-P0000001941</v>
      </c>
      <c r="D1849" t="str">
        <v>Static Filter</v>
      </c>
      <c r="E1849" t="str">
        <v>Root|Mechanical Equipment Class|Tank and Vessel|Drum|Static Filter|Static Filter For Liquid</v>
      </c>
      <c r="F1849" t="str">
        <v/>
      </c>
      <c r="G1849" t="str">
        <v/>
      </c>
      <c r="H1849" t="str">
        <v>RDS300689</v>
      </c>
      <c r="I1849" t="str">
        <v>FILTER</v>
      </c>
      <c r="J1849" t="str">
        <v/>
      </c>
      <c r="L1849" t="str">
        <v>113701</v>
      </c>
      <c r="M1849" t="str">
        <v>Filtres statiques pour liquides</v>
      </c>
      <c r="N1849" t="str">
        <v>Static filter for liquids</v>
      </c>
      <c r="O1849" t="str">
        <v>Statische Filter für Flüssigkeiten</v>
      </c>
      <c r="P1849" t="str">
        <v>Filtros estáticos para líquidos</v>
      </c>
      <c r="Q1849" t="str">
        <v/>
      </c>
      <c r="R1849" t="str">
        <v/>
      </c>
      <c r="S1849" t="str">
        <v/>
      </c>
      <c r="T1849" t="str">
        <v/>
      </c>
      <c r="U1849" t="str">
        <v/>
      </c>
      <c r="V1849" t="str">
        <v/>
      </c>
      <c r="W1849" t="str">
        <v>A separator intended to remove solids from vapour or liquid. Relates to Static Filter For Liquid.</v>
      </c>
      <c r="X1849" t="str">
        <v>PCA (modified)</v>
      </c>
      <c r="Y1849" t="str">
        <v>TOTAL-B0000000017</v>
      </c>
      <c r="Z1849" t="str">
        <v>Mechanical Static</v>
      </c>
      <c r="AA1849" t="str">
        <v>1</v>
      </c>
      <c r="AB1849" t="str">
        <v/>
      </c>
      <c r="AD1849" t="str">
        <v>Review Pending</v>
      </c>
      <c r="AE1849" t="str">
        <f>CONCATENATE($AE$1," ",$AF$1," ",$AG$1,A1849,"'")</f>
        <v>Update tblPhysicalClass_Modify   Set DisciplineID = '   Where ID = 'TOTAL-P0000001943'</v>
      </c>
    </row>
    <row r="1850">
      <c r="A1850" t="str">
        <v>TOTAL-P0000001944</v>
      </c>
      <c r="B1850" t="str">
        <v>Static Inlet Filters for Atmospheric Air Suction of Industrial Machinery</v>
      </c>
      <c r="C1850" t="str">
        <v>TOTAL-P0000001942</v>
      </c>
      <c r="D1850" t="str">
        <v>Static Filter For Gas Fluid</v>
      </c>
      <c r="E1850" t="str">
        <v>Root|Mechanical Equipment Class|Tank and Vessel|Drum|Static Filter|Static Filter For Gas Fluid|Static Inlet Filters for Atmospheric Air Suction of Industrial Machinery</v>
      </c>
      <c r="F1850" t="str">
        <v/>
      </c>
      <c r="G1850" t="str">
        <v/>
      </c>
      <c r="H1850" t="str">
        <v>RDS300689</v>
      </c>
      <c r="I1850" t="str">
        <v>FILTER</v>
      </c>
      <c r="J1850" t="str">
        <v/>
      </c>
      <c r="L1850" t="str">
        <v>11370201</v>
      </c>
      <c r="M1850" t="str">
        <v>Filtres à air atmosphérique pour aspiration de machine industrielle</v>
      </c>
      <c r="N1850" t="str">
        <v>Static inlet filters for atmospheric air suction of industrial machinery</v>
      </c>
      <c r="O1850" t="str">
        <v>Statische Einlassfilter für atmosphärische Luftansaugung industrieller Maschinen</v>
      </c>
      <c r="P1850" t="str">
        <v>Filtros de aire atmosférico para aspiración en máquinas industriales</v>
      </c>
      <c r="Q1850" t="str">
        <v/>
      </c>
      <c r="R1850" t="str">
        <v/>
      </c>
      <c r="S1850" t="str">
        <v/>
      </c>
      <c r="T1850" t="str">
        <v/>
      </c>
      <c r="U1850" t="str">
        <v/>
      </c>
      <c r="V1850" t="str">
        <v/>
      </c>
      <c r="W1850" t="str">
        <v>A separator intended to remove solids from vapour or liquid. Relates to Static Inlet Filters for Atmospheric Air Suction of Industrial Machinery.</v>
      </c>
      <c r="X1850" t="str">
        <v>PCA (modified)</v>
      </c>
      <c r="Y1850" t="str">
        <v>TOTAL-B0000000017</v>
      </c>
      <c r="Z1850" t="str">
        <v>Mechanical Static</v>
      </c>
      <c r="AA1850" t="str">
        <v>1</v>
      </c>
      <c r="AB1850" t="str">
        <v/>
      </c>
      <c r="AD1850" t="str">
        <v>Review Pending</v>
      </c>
      <c r="AE1850" t="str">
        <f>CONCATENATE($AE$1," ",$AF$1," ",$AG$1,A1850,"'")</f>
        <v>Update tblPhysicalClass_Modify   Set DisciplineID = '   Where ID = 'TOTAL-P0000001944'</v>
      </c>
    </row>
    <row r="1851">
      <c r="A1851" t="str">
        <v>TOTAL-P0000001945</v>
      </c>
      <c r="B1851" t="str">
        <v>Static Mixer</v>
      </c>
      <c r="C1851" t="str">
        <v>TOTAL-P0000000287</v>
      </c>
      <c r="D1851" t="str">
        <v>Chemical Process Mixer</v>
      </c>
      <c r="E1851" t="str">
        <v>Root|Mechanical Equipment Class|Other Mechanical Equipment|Mixer|Chemical Process Mixer|Static Mixer</v>
      </c>
      <c r="F1851" t="str">
        <v/>
      </c>
      <c r="G1851" t="str">
        <v/>
      </c>
      <c r="H1851" t="str">
        <v>RDS1016684</v>
      </c>
      <c r="I1851" t="str">
        <v>STATIC MIXER</v>
      </c>
      <c r="J1851" t="str">
        <v>MACH-MIXER</v>
      </c>
      <c r="K1851" t="str">
        <v>Mixer, Agitator</v>
      </c>
      <c r="L1851" t="str">
        <v>2077</v>
      </c>
      <c r="M1851" t="str">
        <v>Mélangeurs statiques</v>
      </c>
      <c r="N1851" t="str">
        <v>Static mixers</v>
      </c>
      <c r="O1851" t="str">
        <v>Statische Mixer</v>
      </c>
      <c r="P1851" t="str">
        <v>Mezcladores estáticos</v>
      </c>
      <c r="Q1851" t="str">
        <v/>
      </c>
      <c r="R1851" t="str">
        <v/>
      </c>
      <c r="S1851" t="str">
        <v/>
      </c>
      <c r="T1851" t="str">
        <v/>
      </c>
      <c r="U1851" t="str">
        <v/>
      </c>
      <c r="V1851" t="str">
        <v/>
      </c>
      <c r="W1851" t="str">
        <v>A physical object that is intended to mix fluid by means of diverging the flow with static obstacles or by increasing locally the velocity</v>
      </c>
      <c r="X1851" t="str">
        <v>PCA</v>
      </c>
      <c r="Y1851" t="str">
        <v>TOTAL-B0000000016</v>
      </c>
      <c r="Z1851" t="str">
        <v>Mechanical Rotating</v>
      </c>
      <c r="AA1851" t="str">
        <v>0</v>
      </c>
      <c r="AB1851" t="str">
        <v>UL002</v>
      </c>
      <c r="AD1851" t="str">
        <v>Review Pending</v>
      </c>
      <c r="AE1851" t="str">
        <f>CONCATENATE($AE$1," ",$AF$1,Y1851,"'"," ",$AG$1,A1851,"'")</f>
        <v>Update tblPhysicalClass_Modify   Set DisciplineID = 'TOTAL-B0000000016'   Where ID = 'TOTAL-P0000001945'</v>
      </c>
    </row>
    <row r="1852">
      <c r="A1852" t="str">
        <v>TOTAL-P0000001946</v>
      </c>
      <c r="B1852" t="str">
        <v>Steam Ejector</v>
      </c>
      <c r="C1852" t="str">
        <v>TOTAL-P0000002455</v>
      </c>
      <c r="D1852" t="str">
        <v>Other Mechanical Equipment</v>
      </c>
      <c r="E1852" t="str">
        <v>Root|Mechanical Equipment Class|Other Mechanical Equipment|Steam Ejector</v>
      </c>
      <c r="F1852" t="str">
        <v/>
      </c>
      <c r="G1852" t="str">
        <v/>
      </c>
      <c r="H1852" t="str">
        <v>RDS438569</v>
      </c>
      <c r="I1852" t="str">
        <v>STEAM EJECTOR</v>
      </c>
      <c r="J1852" t="str">
        <v/>
      </c>
      <c r="L1852" t="str">
        <v/>
      </c>
      <c r="M1852" t="str">
        <v/>
      </c>
      <c r="N1852" t="str">
        <v/>
      </c>
      <c r="O1852" t="str">
        <v/>
      </c>
      <c r="P1852" t="str">
        <v/>
      </c>
      <c r="Q1852" t="str">
        <v/>
      </c>
      <c r="R1852" t="str">
        <v/>
      </c>
      <c r="S1852" t="str">
        <v>SE</v>
      </c>
      <c r="T1852" t="str">
        <v>Steam ejectors</v>
      </c>
      <c r="U1852" t="str">
        <v/>
      </c>
      <c r="V1852" t="str">
        <v/>
      </c>
      <c r="W1852" t="str">
        <v>An ejector intended to create vacuum using pressurized steam. Typically applied to suck-off either exhaust steam from a condensing turbine exhaust or leak steam from the labyrinths of a turbine.</v>
      </c>
      <c r="X1852" t="str">
        <v>PCA</v>
      </c>
      <c r="Y1852" t="str">
        <v>TOTAL-B0000000017</v>
      </c>
      <c r="Z1852" t="str">
        <v>Mechanical Static</v>
      </c>
      <c r="AA1852" t="str">
        <v>0</v>
      </c>
      <c r="AB1852" t="str">
        <v>UX001</v>
      </c>
      <c r="AD1852" t="str">
        <v>Review Pending</v>
      </c>
      <c r="AE1852" t="str">
        <f>CONCATENATE($AE$1," ",$AF$1," ",$AG$1,A1852,"'")</f>
        <v>Update tblPhysicalClass_Modify   Set DisciplineID = '   Where ID = 'TOTAL-P0000001946'</v>
      </c>
    </row>
    <row r="1853">
      <c r="A1853" t="str">
        <v>TOTAL-P0000001947</v>
      </c>
      <c r="B1853" t="str">
        <v>Steam Heating Coil</v>
      </c>
      <c r="C1853" t="str">
        <v>TOTAL-P0000000321</v>
      </c>
      <c r="D1853" t="str">
        <v>Coil</v>
      </c>
      <c r="E1853" t="str">
        <v>Root|Mechanical Equipment Class|Fired Equipment|Coil and Heater|Coil|Steam Heating Coil</v>
      </c>
      <c r="F1853" t="str">
        <v/>
      </c>
      <c r="G1853" t="str">
        <v/>
      </c>
      <c r="H1853" t="str">
        <v/>
      </c>
      <c r="I1853" t="str">
        <v/>
      </c>
      <c r="J1853" t="str">
        <v/>
      </c>
      <c r="L1853" t="str">
        <v/>
      </c>
      <c r="M1853" t="str">
        <v/>
      </c>
      <c r="N1853" t="str">
        <v/>
      </c>
      <c r="O1853" t="str">
        <v/>
      </c>
      <c r="P1853" t="str">
        <v/>
      </c>
      <c r="Q1853" t="str">
        <v/>
      </c>
      <c r="R1853" t="str">
        <v/>
      </c>
      <c r="S1853" t="str">
        <v/>
      </c>
      <c r="T1853" t="str">
        <v/>
      </c>
      <c r="U1853" t="str">
        <v>7.5.2.7 IfcCoilTypeEnum</v>
      </c>
      <c r="V1853" t="str">
        <v>Steam Heating Coil</v>
      </c>
      <c r="W1853" t="str">
        <v>Heating coil using steam as heating source.</v>
      </c>
      <c r="X1853" t="str">
        <v>IFC</v>
      </c>
      <c r="Y1853" t="str">
        <v>TOTAL-B0000000017</v>
      </c>
      <c r="Z1853" t="str">
        <v>Mechanical Static</v>
      </c>
      <c r="AA1853" t="str">
        <v>0</v>
      </c>
      <c r="AB1853" t="str">
        <v/>
      </c>
      <c r="AD1853" t="str">
        <v>Review Pending</v>
      </c>
      <c r="AE1853" t="str">
        <f>CONCATENATE($AE$1," ",$AF$1," ",$AG$1,A1853,"'")</f>
        <v>Update tblPhysicalClass_Modify   Set DisciplineID = '   Where ID = 'TOTAL-P0000001947'</v>
      </c>
    </row>
    <row r="1854">
      <c r="A1854" t="str">
        <v>TOTAL-P0000001948</v>
      </c>
      <c r="B1854" t="str">
        <v>Steam Injection Humidifier</v>
      </c>
      <c r="C1854" t="str">
        <v>TOTAL-P0000000997</v>
      </c>
      <c r="D1854" t="str">
        <v>HVAC Package for Oil&amp;Gas - Humidifier (Stand Alone Equipment)</v>
      </c>
      <c r="E1854" t="str">
        <v>Root|Mechanical Equipment Class|Heat Exchanger|Refrigeration Systems or Chiller Packages for HVAC|HVAC Package for Oil&amp;Gas - Humidifier (Stand Alone Equipment)|Steam Injection Humidifier</v>
      </c>
      <c r="F1854" t="str">
        <v>CFIHOS-30000087</v>
      </c>
      <c r="G1854" t="str">
        <v>Humidifier</v>
      </c>
      <c r="H1854" t="str">
        <v>RDS10794259</v>
      </c>
      <c r="I1854" t="str">
        <v>STEAM INJECTION</v>
      </c>
      <c r="J1854" t="str">
        <v/>
      </c>
      <c r="L1854" t="str">
        <v/>
      </c>
      <c r="M1854" t="str">
        <v/>
      </c>
      <c r="N1854" t="str">
        <v/>
      </c>
      <c r="O1854" t="str">
        <v/>
      </c>
      <c r="P1854" t="str">
        <v/>
      </c>
      <c r="Q1854" t="str">
        <v/>
      </c>
      <c r="R1854" t="str">
        <v/>
      </c>
      <c r="S1854" t="str">
        <v/>
      </c>
      <c r="T1854" t="str">
        <v/>
      </c>
      <c r="U1854" t="str">
        <v>7.5.2.23 IfcHumidifierTypeEnum</v>
      </c>
      <c r="V1854" t="str">
        <v>Steam Injection</v>
      </c>
      <c r="W1854" t="str">
        <v>Water vapor is added into the airstream through direction steam injection.</v>
      </c>
      <c r="X1854" t="str">
        <v>IFC</v>
      </c>
      <c r="Y1854" t="str">
        <v>TOTAL-B0000000011</v>
      </c>
      <c r="Z1854" t="str">
        <v>Heating, Ventilation &amp; Air Conditioning</v>
      </c>
      <c r="AA1854" t="str">
        <v>0</v>
      </c>
      <c r="AB1854" t="str">
        <v/>
      </c>
      <c r="AD1854" t="str">
        <v>Review Pending</v>
      </c>
      <c r="AE1854" t="str">
        <f>CONCATENATE($AE$1," ",$AF$1," ",$AG$1,A1854,"'")</f>
        <v>Update tblPhysicalClass_Modify   Set DisciplineID = '   Where ID = 'TOTAL-P0000001948'</v>
      </c>
    </row>
    <row r="1855">
      <c r="A1855" t="str">
        <v>TOTAL-P0000001949</v>
      </c>
      <c r="B1855" t="str">
        <v>Steam Turbine</v>
      </c>
      <c r="C1855" t="str">
        <v>TOTAL-P0000002466</v>
      </c>
      <c r="D1855" t="str">
        <v>Driving Machine</v>
      </c>
      <c r="E1855" t="str">
        <v>Root|Mechanical Equipment Class|Driving Machine|Steam Turbine</v>
      </c>
      <c r="F1855" t="str">
        <v>CFIHOS-30000556</v>
      </c>
      <c r="G1855" t="str">
        <v>steam turbine</v>
      </c>
      <c r="H1855" t="str">
        <v>RDS416744</v>
      </c>
      <c r="I1855" t="str">
        <v>STEAM TURBINE</v>
      </c>
      <c r="J1855" t="str">
        <v>TURB-STEAM</v>
      </c>
      <c r="K1855" t="str">
        <v>Steam Turbine</v>
      </c>
      <c r="L1855" t="str">
        <v>182</v>
      </c>
      <c r="M1855" t="str">
        <v>Turbines à vapeur</v>
      </c>
      <c r="N1855" t="str">
        <v>Steam turbines</v>
      </c>
      <c r="O1855" t="str">
        <v>Dampfturbinen</v>
      </c>
      <c r="P1855" t="str">
        <v>Turbinas de vapor</v>
      </c>
      <c r="Q1855" t="str">
        <v/>
      </c>
      <c r="R1855" t="str">
        <v/>
      </c>
      <c r="S1855" t="str">
        <v>ST</v>
      </c>
      <c r="T1855" t="str">
        <v>Steam turbines</v>
      </c>
      <c r="U1855" t="str">
        <v/>
      </c>
      <c r="V1855" t="str">
        <v/>
      </c>
      <c r="W1855" t="str">
        <v>A thermodynamic turbine in which steam is made to do work by expanding so as to create kinetic energy by acting on moving blades attached to a disc or drum.</v>
      </c>
      <c r="X1855" t="str">
        <v>CFIHOS</v>
      </c>
      <c r="Y1855" t="str">
        <v>TOTAL-B0000000016</v>
      </c>
      <c r="Z1855" t="str">
        <v>Mechanical Rotating</v>
      </c>
      <c r="AA1855" t="str">
        <v>0</v>
      </c>
      <c r="AB1855" t="str">
        <v>DS001</v>
      </c>
      <c r="AD1855" t="str">
        <v>Review Pending</v>
      </c>
      <c r="AE1855" t="str">
        <f>CONCATENATE($AE$1," ",$AF$1,Y1855,"'"," ",$AG$1,A1855,"'")</f>
        <v>Update tblPhysicalClass_Modify   Set DisciplineID = 'TOTAL-B0000000016'   Where ID = 'TOTAL-P0000001949'</v>
      </c>
    </row>
    <row r="1856">
      <c r="A1856" t="str">
        <v>TOTAL-P0000001950</v>
      </c>
      <c r="B1856" t="str">
        <v>Steel Water Tower</v>
      </c>
      <c r="C1856" t="str">
        <v>TOTAL-P0000000669</v>
      </c>
      <c r="D1856" t="str">
        <v>Engineering Structure</v>
      </c>
      <c r="E1856" t="str">
        <v>Root|Infrastructure|Engineering Structure|Steel Water Tower</v>
      </c>
      <c r="F1856" t="str">
        <v/>
      </c>
      <c r="G1856" t="str">
        <v/>
      </c>
      <c r="H1856" t="str">
        <v>RDS438974</v>
      </c>
      <c r="I1856" t="str">
        <v>WATER TOWER</v>
      </c>
      <c r="J1856" t="str">
        <v/>
      </c>
      <c r="L1856" t="str">
        <v>2467</v>
      </c>
      <c r="M1856" t="str">
        <v>Château d'eau acier</v>
      </c>
      <c r="N1856" t="str">
        <v>Steel water towers</v>
      </c>
      <c r="O1856" t="str">
        <v>Stahlwassertürme</v>
      </c>
      <c r="P1856" t="str">
        <v>Tanques de agua de acero</v>
      </c>
      <c r="Q1856" t="str">
        <v/>
      </c>
      <c r="R1856" t="str">
        <v/>
      </c>
      <c r="S1856" t="str">
        <v/>
      </c>
      <c r="T1856" t="str">
        <v/>
      </c>
      <c r="U1856" t="str">
        <v/>
      </c>
      <c r="V1856" t="str">
        <v/>
      </c>
      <c r="W1856" t="str">
        <v>A physical object intended to store water at elevated height. Relates to Steel Water Tower.</v>
      </c>
      <c r="X1856" t="str">
        <v>PCA (modified)</v>
      </c>
      <c r="Y1856" t="str">
        <v>TOTAL-B0000000001</v>
      </c>
      <c r="Z1856" t="str">
        <v>Architectural</v>
      </c>
      <c r="AA1856" t="str">
        <v>0</v>
      </c>
      <c r="AB1856" t="str">
        <v/>
      </c>
      <c r="AD1856" t="str">
        <v>Review Pending</v>
      </c>
      <c r="AE1856" t="str">
        <f>CONCATENATE($AE$1," ",$AF$1," ",$AG$1,A1856,"'")</f>
        <v>Update tblPhysicalClass_Modify   Set DisciplineID = '   Where ID = 'TOTAL-P0000001950'</v>
      </c>
    </row>
    <row r="1857">
      <c r="A1857" t="str">
        <v>TOTAL-P0000001951</v>
      </c>
      <c r="B1857" t="str">
        <v>Steel Wire Rope Sling</v>
      </c>
      <c r="C1857" t="str">
        <v>TOTAL-P0000001164</v>
      </c>
      <c r="D1857" t="str">
        <v>Lifting Equipment</v>
      </c>
      <c r="E1857" t="str">
        <v>Root|Mechanical Equipment Class|Lifting Equipment|Steel Wire Rope Sling</v>
      </c>
      <c r="F1857" t="str">
        <v>CFIHOS-30000289</v>
      </c>
      <c r="G1857" t="str">
        <v>wire sling</v>
      </c>
      <c r="H1857" t="str">
        <v>RDS5787614</v>
      </c>
      <c r="I1857" t="str">
        <v/>
      </c>
      <c r="J1857" t="str">
        <v/>
      </c>
      <c r="L1857" t="str">
        <v/>
      </c>
      <c r="M1857" t="str">
        <v/>
      </c>
      <c r="N1857" t="str">
        <v/>
      </c>
      <c r="O1857" t="str">
        <v/>
      </c>
      <c r="P1857" t="str">
        <v/>
      </c>
      <c r="Q1857" t="str">
        <v/>
      </c>
      <c r="R1857" t="str">
        <v/>
      </c>
      <c r="S1857" t="str">
        <v/>
      </c>
      <c r="T1857" t="str">
        <v/>
      </c>
      <c r="U1857" t="str">
        <v/>
      </c>
      <c r="V1857" t="str">
        <v/>
      </c>
      <c r="W1857" t="str">
        <v>A sling for enclosing material to be hoisted by a tackle or crane made by wire</v>
      </c>
      <c r="X1857" t="str">
        <v>CFIHOS</v>
      </c>
      <c r="Y1857" t="str">
        <v>TOTAL-B0000000015</v>
      </c>
      <c r="Z1857" t="str">
        <v>Maintenance &amp; Inspection Engineering</v>
      </c>
      <c r="AA1857" t="str">
        <v>0</v>
      </c>
      <c r="AB1857" t="str">
        <v>N/A</v>
      </c>
      <c r="AD1857" t="str">
        <v>Review Pending</v>
      </c>
      <c r="AE1857" t="str">
        <f>CONCATENATE($AE$1," ",$AF$1," ",$AG$1,A1857,"'")</f>
        <v>Update tblPhysicalClass_Modify   Set DisciplineID = '   Where ID = 'TOTAL-P0000001951'</v>
      </c>
    </row>
    <row r="1858">
      <c r="A1858" t="str">
        <v>TOTAL-P0000001952</v>
      </c>
      <c r="B1858" t="str">
        <v>Stirling Engine</v>
      </c>
      <c r="C1858" t="str">
        <v>TOTAL-P0000000058</v>
      </c>
      <c r="D1858" t="str">
        <v>Alternators and Generator</v>
      </c>
      <c r="E1858" t="str">
        <v>Root|Instrument Equipment|General Instrument|Alternators and Generator|Stirling Engine</v>
      </c>
      <c r="F1858" t="str">
        <v/>
      </c>
      <c r="G1858" t="str">
        <v/>
      </c>
      <c r="H1858" t="str">
        <v>RDS1083914</v>
      </c>
      <c r="I1858" t="str">
        <v>STIRLING ENGINE</v>
      </c>
      <c r="J1858" t="str">
        <v/>
      </c>
      <c r="L1858" t="str">
        <v>1554</v>
      </c>
      <c r="M1858" t="str">
        <v>Moteur stirling</v>
      </c>
      <c r="N1858" t="str">
        <v>Stirling engine</v>
      </c>
      <c r="O1858" t="str">
        <v/>
      </c>
      <c r="P1858" t="str">
        <v/>
      </c>
      <c r="Q1858" t="str">
        <v/>
      </c>
      <c r="R1858" t="str">
        <v/>
      </c>
      <c r="S1858" t="str">
        <v/>
      </c>
      <c r="T1858" t="str">
        <v/>
      </c>
      <c r="U1858" t="str">
        <v/>
      </c>
      <c r="V1858" t="str">
        <v/>
      </c>
      <c r="W1858" t="str">
        <v>An external combustion reciprocating engine consisting essentially of a cylinder with a working piston and a displacer. When the gas in the cylinder is heated it expands, driving the working piston. The displacer then transfers the gas to a cold region fo</v>
      </c>
      <c r="X1858" t="str">
        <v>PCA</v>
      </c>
      <c r="Y1858" t="str">
        <v>TOTAL-B0000000016</v>
      </c>
      <c r="Z1858" t="str">
        <v>Mechanical Rotating</v>
      </c>
      <c r="AA1858" t="str">
        <v>0</v>
      </c>
      <c r="AB1858" t="str">
        <v/>
      </c>
      <c r="AD1858" t="str">
        <v>Review Pending</v>
      </c>
      <c r="AE1858" t="str">
        <f>CONCATENATE($AE$1," ",$AF$1,Y1858,"'"," ",$AG$1,A1858,"'")</f>
        <v>Update tblPhysicalClass_Modify   Set DisciplineID = 'TOTAL-B0000000016'   Where ID = 'TOTAL-P0000001952'</v>
      </c>
    </row>
    <row r="1859">
      <c r="A1859" t="str">
        <v>TOTAL-P0000001953</v>
      </c>
      <c r="B1859" t="str">
        <v>Stop Check Valve</v>
      </c>
      <c r="C1859" t="str">
        <v>TOTAL-P0000001232</v>
      </c>
      <c r="D1859" t="str">
        <v>Manual Valve</v>
      </c>
      <c r="E1859" t="str">
        <v>Root|Instrument Equipment|Valve|Manual Valve|Stop Check Valve</v>
      </c>
      <c r="F1859" t="str">
        <v/>
      </c>
      <c r="G1859" t="str">
        <v/>
      </c>
      <c r="H1859" t="str">
        <v>RDS644804</v>
      </c>
      <c r="I1859" t="str">
        <v>STOP CHECK VALVE</v>
      </c>
      <c r="L1859" t="str">
        <v/>
      </c>
      <c r="M1859" t="str">
        <v/>
      </c>
      <c r="N1859" t="str">
        <v/>
      </c>
      <c r="O1859" t="str">
        <v/>
      </c>
      <c r="P1859" t="str">
        <v/>
      </c>
      <c r="Q1859" t="str">
        <v/>
      </c>
      <c r="R1859" t="str">
        <v/>
      </c>
      <c r="S1859" t="str">
        <v/>
      </c>
      <c r="T1859" t="str">
        <v/>
      </c>
      <c r="U1859" t="str">
        <v/>
      </c>
      <c r="V1859" t="str">
        <v/>
      </c>
      <c r="W1859" t="str">
        <v>A lift check valve that is combining the self-acting operation of a check valve with the manual action of a globe valve.</v>
      </c>
      <c r="X1859" t="str">
        <v>PCA</v>
      </c>
      <c r="Y1859" t="str">
        <v>TOTAL-B0000000020</v>
      </c>
      <c r="Z1859" t="str">
        <v>Piping &amp; Layout</v>
      </c>
      <c r="AA1859" t="str">
        <v>0</v>
      </c>
      <c r="AB1859" t="str">
        <v>N/A</v>
      </c>
      <c r="AD1859" t="str">
        <v>Review Done By RC</v>
      </c>
      <c r="AE1859" t="str">
        <f>CONCATENATE($AE$1," ",$AF$1," ",$AG$1,A1859,"'")</f>
        <v>Update tblPhysicalClass_Modify   Set DisciplineID = '   Where ID = 'TOTAL-P0000001953'</v>
      </c>
    </row>
    <row r="1860">
      <c r="A1860" t="str">
        <v>TOTAL-P0000001954</v>
      </c>
      <c r="B1860" t="str">
        <v>Stop Cock Valve</v>
      </c>
      <c r="C1860" t="str">
        <v>TOTAL-P0000002474</v>
      </c>
      <c r="D1860" t="str">
        <v>Valve Instrument</v>
      </c>
      <c r="E1860" t="str">
        <v>Root|Instrument Equipment|Valve|Stop Cock Valve</v>
      </c>
      <c r="F1860" t="str">
        <v>CFIHOS-30000660</v>
      </c>
      <c r="G1860" t="str">
        <v>Valve</v>
      </c>
      <c r="H1860" t="str">
        <v>RDS292589</v>
      </c>
      <c r="I1860" t="str">
        <v>VALVE</v>
      </c>
      <c r="J1860" t="str">
        <v/>
      </c>
      <c r="L1860" t="str">
        <v/>
      </c>
      <c r="M1860" t="str">
        <v/>
      </c>
      <c r="N1860" t="str">
        <v/>
      </c>
      <c r="O1860" t="str">
        <v/>
      </c>
      <c r="P1860" t="str">
        <v/>
      </c>
      <c r="Q1860" t="str">
        <v/>
      </c>
      <c r="R1860" t="str">
        <v/>
      </c>
      <c r="S1860" t="str">
        <v/>
      </c>
      <c r="T1860" t="str">
        <v/>
      </c>
      <c r="U1860" t="str">
        <v>7.5.2.32 IfcValveTypeEnum</v>
      </c>
      <c r="V1860" t="str">
        <v>Stop Cock</v>
      </c>
      <c r="W1860" t="str">
        <v>A fluid regulator that can be used to control (i.e. permit, obstruct, regulate or divert) a fluid stream. Relates to Stop Cock Valve.</v>
      </c>
      <c r="X1860" t="str">
        <v>PCA (modified)</v>
      </c>
      <c r="Y1860" t="str">
        <v>TOTAL-B0000000012</v>
      </c>
      <c r="Z1860" t="str">
        <v>Instrumentation &amp; Control Systems</v>
      </c>
      <c r="AA1860" t="str">
        <v>0</v>
      </c>
      <c r="AB1860" t="str">
        <v/>
      </c>
      <c r="AD1860" t="str">
        <v>Review Done By RC</v>
      </c>
      <c r="AE1860" t="str">
        <f>CONCATENATE($AE$1," ",$AF$1," ",$AG$1,A1860,"'")</f>
        <v>Update tblPhysicalClass_Modify   Set DisciplineID = '   Where ID = 'TOTAL-P0000001954'</v>
      </c>
    </row>
    <row r="1861">
      <c r="A1861" t="str">
        <v>TOTAL-P0000001955</v>
      </c>
      <c r="B1861" t="str">
        <v>Storage Tank</v>
      </c>
      <c r="C1861" t="str">
        <v>TOTAL-P0000002464</v>
      </c>
      <c r="D1861" t="str">
        <v>Tank and Vessel</v>
      </c>
      <c r="E1861" t="str">
        <v>Root|Mechanical Equipment Class|Tank and Vessel|Storage Tank</v>
      </c>
      <c r="F1861" t="str">
        <v/>
      </c>
      <c r="G1861" t="str">
        <v/>
      </c>
      <c r="H1861" t="str">
        <v>RDS278144</v>
      </c>
      <c r="I1861" t="str">
        <v>STORAGE TANK</v>
      </c>
      <c r="J1861" t="str">
        <v>TANK-FIXED</v>
      </c>
      <c r="K1861" t="str">
        <v>Storage Tank - Fixed Roof</v>
      </c>
      <c r="L1861" t="str">
        <v>121</v>
      </c>
      <c r="M1861" t="str">
        <v>Réservoirs, cuves et citernes métalliques</v>
      </c>
      <c r="N1861" t="str">
        <v>Metallic storage tanks</v>
      </c>
      <c r="O1861" t="str">
        <v>Metallische Lagertanks</v>
      </c>
      <c r="P1861" t="str">
        <v>Depósitos, cubas y cisternas metálicos</v>
      </c>
      <c r="Q1861" t="str">
        <v/>
      </c>
      <c r="R1861" t="str">
        <v/>
      </c>
      <c r="S1861" t="str">
        <v>TA</v>
      </c>
      <c r="T1861" t="str">
        <v>Storage tanks</v>
      </c>
      <c r="U1861" t="str">
        <v>7.5.2.29 IfcTankTypeEnum</v>
      </c>
      <c r="V1861" t="str">
        <v>Storage</v>
      </c>
      <c r="W1861" t="str">
        <v>A tank that is intended for storage</v>
      </c>
      <c r="X1861" t="str">
        <v>PCA</v>
      </c>
      <c r="Y1861" t="str">
        <v>TOTAL-B0000000017</v>
      </c>
      <c r="Z1861" t="str">
        <v>Mechanical Static</v>
      </c>
      <c r="AA1861" t="str">
        <v>1</v>
      </c>
      <c r="AB1861" t="str">
        <v>TF001, TR001, TR002, TZ001-TZ003, TS001</v>
      </c>
      <c r="AD1861" t="str">
        <v>Review Pending</v>
      </c>
      <c r="AE1861" t="str">
        <f>CONCATENATE($AE$1," ",$AF$1,K1861,"'"," ",$AG$1,A1861,"'")</f>
        <v>Update tblPhysicalClass_Modify   Set DisciplineID = 'Storage Tank - Fixed Roof'   Where ID = 'TOTAL-P0000001955'</v>
      </c>
    </row>
    <row r="1862">
      <c r="A1862" t="str">
        <v>TOTAL-P0000001956</v>
      </c>
      <c r="B1862" t="str">
        <v>Storage tank - Fixed roof</v>
      </c>
      <c r="C1862" t="str">
        <v>TOTAL-P0000001849</v>
      </c>
      <c r="D1862" t="str">
        <v>Silo and Tank</v>
      </c>
      <c r="E1862" t="str">
        <v>Root|Mechanical Equipment Class|Tank and Vessel|Silo and Tank|Storage tank - Fixed roof</v>
      </c>
      <c r="F1862" t="str">
        <v>CFIHOS-30000256</v>
      </c>
      <c r="G1862" t="str">
        <v>Tank And Vessel</v>
      </c>
      <c r="H1862" t="str">
        <v/>
      </c>
      <c r="I1862" t="str">
        <v/>
      </c>
      <c r="J1862" t="str">
        <v/>
      </c>
      <c r="L1862" t="str">
        <v/>
      </c>
      <c r="M1862" t="str">
        <v/>
      </c>
      <c r="N1862" t="str">
        <v/>
      </c>
      <c r="O1862" t="str">
        <v/>
      </c>
      <c r="P1862" t="str">
        <v/>
      </c>
      <c r="Q1862" t="str">
        <v/>
      </c>
      <c r="R1862" t="str">
        <v/>
      </c>
      <c r="S1862" t="str">
        <v/>
      </c>
      <c r="T1862" t="str">
        <v/>
      </c>
      <c r="U1862" t="str">
        <v/>
      </c>
      <c r="V1862" t="str">
        <v/>
      </c>
      <c r="W1862" t="str">
        <v>A physical object that is an element that receives a process variable signal from a sensor and converts it into an output signal. Relates to Storage tank - Fixed roof.</v>
      </c>
      <c r="X1862" t="str">
        <v>CFIHOS (modified)</v>
      </c>
      <c r="Y1862" t="str">
        <v>TOTAL-B0000000017</v>
      </c>
      <c r="Z1862" t="str">
        <v>Mechanical Static</v>
      </c>
      <c r="AA1862" t="str">
        <v>0</v>
      </c>
      <c r="AB1862" t="str">
        <v/>
      </c>
      <c r="AD1862" t="str">
        <v>Review Pending</v>
      </c>
      <c r="AE1862" t="str">
        <f>CONCATENATE($AE$1," ",$AF$1," ",$AG$1,A1862,"'")</f>
        <v>Update tblPhysicalClass_Modify   Set DisciplineID = '   Where ID = 'TOTAL-P0000001956'</v>
      </c>
    </row>
    <row r="1863">
      <c r="A1863" t="str">
        <v>TOTAL-P0000001957</v>
      </c>
      <c r="B1863" t="str">
        <v>Straight Duct Part</v>
      </c>
      <c r="C1863" t="str">
        <v>TOTAL-P0000000946</v>
      </c>
      <c r="D1863" t="str">
        <v>Heating, Ventilation and Air Conditioning Equipment for HVAC O&amp;G Application</v>
      </c>
      <c r="E1863" t="str">
        <v>Root|Mechanical Equipment Class|Other Mechanical Equipment|Heating, Ventilation and Air Conditioning Equipment for HVAC O&amp;G Application|Straight Duct Part</v>
      </c>
      <c r="F1863" t="str">
        <v/>
      </c>
      <c r="G1863" t="str">
        <v/>
      </c>
      <c r="H1863" t="str">
        <v>RDS475514</v>
      </c>
      <c r="I1863" t="str">
        <v>DUCT</v>
      </c>
      <c r="J1863" t="str">
        <v/>
      </c>
      <c r="L1863" t="str">
        <v/>
      </c>
      <c r="M1863" t="str">
        <v/>
      </c>
      <c r="N1863" t="str">
        <v/>
      </c>
      <c r="O1863" t="str">
        <v/>
      </c>
      <c r="P1863" t="str">
        <v/>
      </c>
      <c r="Q1863" t="str">
        <v/>
      </c>
      <c r="R1863" t="str">
        <v/>
      </c>
      <c r="S1863" t="str">
        <v/>
      </c>
      <c r="T1863" t="str">
        <v/>
      </c>
      <c r="U1863" t="str">
        <v/>
      </c>
      <c r="V1863" t="str">
        <v/>
      </c>
      <c r="W1863" t="str">
        <v>An artefact and channel through which air is conveyed for cooling, ventilation, etc. Relates to Straight Duct Part.</v>
      </c>
      <c r="X1863" t="str">
        <v>PCA (modified)</v>
      </c>
      <c r="Y1863" t="str">
        <v>TOTAL-B0000000011</v>
      </c>
      <c r="Z1863" t="str">
        <v>Heating, Ventilation &amp; Air Conditioning</v>
      </c>
      <c r="AA1863" t="str">
        <v>0</v>
      </c>
      <c r="AB1863" t="str">
        <v/>
      </c>
      <c r="AD1863" t="str">
        <v>Review Pending</v>
      </c>
      <c r="AE1863" t="str">
        <f>CONCATENATE($AE$1," ",$AF$1," ",$AG$1,A1863,"'")</f>
        <v>Update tblPhysicalClass_Modify   Set DisciplineID = '   Where ID = 'TOTAL-P0000001957'</v>
      </c>
    </row>
    <row r="1864">
      <c r="A1864" t="str">
        <v>TOTAL-P0000001958</v>
      </c>
      <c r="B1864" t="str">
        <v>String-Motion Compensator</v>
      </c>
      <c r="C1864" t="str">
        <v>TOTAL-P0000000555</v>
      </c>
      <c r="D1864" t="str">
        <v>Drilling</v>
      </c>
      <c r="E1864" t="str">
        <v>Root|Mechanical Equipment Class|Drilling|String-Motion Compensator</v>
      </c>
      <c r="F1864" t="str">
        <v>CFIHOS-30000637</v>
      </c>
      <c r="G1864" t="str">
        <v>Compensator</v>
      </c>
      <c r="H1864" t="str">
        <v>RDS1280084541</v>
      </c>
      <c r="I1864" t="str">
        <v>COMPENSATOR</v>
      </c>
      <c r="J1864" t="str">
        <v/>
      </c>
      <c r="L1864" t="str">
        <v/>
      </c>
      <c r="M1864" t="str">
        <v/>
      </c>
      <c r="N1864" t="str">
        <v/>
      </c>
      <c r="O1864" t="str">
        <v/>
      </c>
      <c r="P1864" t="str">
        <v/>
      </c>
      <c r="Q1864" t="str">
        <v/>
      </c>
      <c r="R1864" t="str">
        <v/>
      </c>
      <c r="S1864" t="str">
        <v>MC</v>
      </c>
      <c r="T1864" t="str">
        <v>String-motion compensators</v>
      </c>
      <c r="U1864" t="str">
        <v/>
      </c>
      <c r="V1864" t="str">
        <v/>
      </c>
      <c r="W1864" t="str">
        <v>A device compensating for axial or radial movement between two elements that is connected. Relates to String-Motion Compensator.</v>
      </c>
      <c r="X1864" t="str">
        <v>PCA (modified)</v>
      </c>
      <c r="Y1864" t="str">
        <v>TOTAL-B0000000006</v>
      </c>
      <c r="Z1864" t="str">
        <v>Drilling &amp; Completion</v>
      </c>
      <c r="AA1864" t="str">
        <v>0</v>
      </c>
      <c r="AB1864" t="str">
        <v/>
      </c>
      <c r="AD1864" t="str">
        <v>Review Pending</v>
      </c>
      <c r="AE1864" t="str">
        <f>CONCATENATE($AE$1," ",$AF$1," ",$AG$1,A1864,"'")</f>
        <v>Update tblPhysicalClass_Modify   Set DisciplineID = '   Where ID = 'TOTAL-P0000001958'</v>
      </c>
    </row>
    <row r="1865">
      <c r="A1865" t="str">
        <v>TOTAL-P0000001959</v>
      </c>
      <c r="B1865" t="str">
        <v>Strip Footing</v>
      </c>
      <c r="C1865" t="str">
        <v>TOTAL-P0000000813</v>
      </c>
      <c r="D1865" t="str">
        <v>Footing</v>
      </c>
      <c r="E1865" t="str">
        <v>Root|Infrastructure|General Structure|Footing|Strip Footing</v>
      </c>
      <c r="F1865" t="str">
        <v/>
      </c>
      <c r="G1865" t="str">
        <v/>
      </c>
      <c r="H1865" t="str">
        <v/>
      </c>
      <c r="I1865" t="str">
        <v/>
      </c>
      <c r="J1865" t="str">
        <v/>
      </c>
      <c r="L1865" t="str">
        <v/>
      </c>
      <c r="M1865" t="str">
        <v/>
      </c>
      <c r="N1865" t="str">
        <v/>
      </c>
      <c r="O1865" t="str">
        <v/>
      </c>
      <c r="P1865" t="str">
        <v/>
      </c>
      <c r="Q1865" t="str">
        <v/>
      </c>
      <c r="R1865" t="str">
        <v/>
      </c>
      <c r="S1865" t="str">
        <v/>
      </c>
      <c r="T1865" t="str">
        <v/>
      </c>
      <c r="U1865" t="str">
        <v>7.8.2.1 IfcFootingTypeEnum</v>
      </c>
      <c r="V1865" t="str">
        <v>Strip Footing</v>
      </c>
      <c r="W1865" t="str">
        <v>A linear element that transfers loads into the ground from either a continuous element, such as a wall, or from a series of elements, such as columns.</v>
      </c>
      <c r="X1865" t="str">
        <v>IFC</v>
      </c>
      <c r="Y1865" t="str">
        <v>TOTAL-B0000000025</v>
      </c>
      <c r="Z1865" t="str">
        <v>Structure</v>
      </c>
      <c r="AA1865" t="str">
        <v>0</v>
      </c>
      <c r="AB1865" t="str">
        <v/>
      </c>
      <c r="AD1865" t="str">
        <v>Review Pending</v>
      </c>
      <c r="AE1865" t="str">
        <f>CONCATENATE($AE$1," ",$AF$1," ",$AG$1,A1865,"'")</f>
        <v>Update tblPhysicalClass_Modify   Set DisciplineID = '   Where ID = 'TOTAL-P0000001959'</v>
      </c>
    </row>
    <row r="1866">
      <c r="A1866" t="str">
        <v>TOTAL-P0000001960</v>
      </c>
      <c r="B1866" t="str">
        <v>Stripper</v>
      </c>
      <c r="C1866" t="str">
        <v>TOTAL-P0000000331</v>
      </c>
      <c r="D1866" t="str">
        <v>Column</v>
      </c>
      <c r="E1866" t="str">
        <v>Root|Mechanical Equipment Class|Tank and Vessel|Column|Stripper</v>
      </c>
      <c r="F1866" t="str">
        <v>CFIHOS-30000592</v>
      </c>
      <c r="G1866" t="str">
        <v>stripper</v>
      </c>
      <c r="H1866" t="str">
        <v>RDS283949</v>
      </c>
      <c r="I1866" t="str">
        <v>STRIPPER</v>
      </c>
      <c r="J1866" t="str">
        <v/>
      </c>
      <c r="L1866" t="str">
        <v/>
      </c>
      <c r="M1866" t="str">
        <v/>
      </c>
      <c r="N1866" t="str">
        <v/>
      </c>
      <c r="O1866" t="str">
        <v/>
      </c>
      <c r="P1866" t="str">
        <v/>
      </c>
      <c r="Q1866" t="str">
        <v>STORAGE_TANK</v>
      </c>
      <c r="R1866" t="str">
        <v>Storage tank</v>
      </c>
      <c r="S1866" t="str">
        <v/>
      </c>
      <c r="T1866" t="str">
        <v/>
      </c>
      <c r="U1866" t="str">
        <v/>
      </c>
      <c r="V1866" t="str">
        <v/>
      </c>
      <c r="W1866" t="str">
        <v>A distillation column intended to remove light components from a fluid</v>
      </c>
      <c r="X1866" t="str">
        <v>PCA</v>
      </c>
      <c r="Y1866" t="str">
        <v>TOTAL-B0000000017</v>
      </c>
      <c r="Z1866" t="str">
        <v>Mechanical Static</v>
      </c>
      <c r="AA1866" t="str">
        <v>0</v>
      </c>
      <c r="AB1866" t="str">
        <v>0</v>
      </c>
      <c r="AD1866" t="str">
        <v>Review Pending</v>
      </c>
      <c r="AE1866" t="str">
        <f>CONCATENATE($AE$1," ",$AF$1," ",$AG$1,A1866,"'")</f>
        <v>Update tblPhysicalClass_Modify   Set DisciplineID = '   Where ID = 'TOTAL-P0000001960'</v>
      </c>
    </row>
    <row r="1867">
      <c r="A1867" t="str">
        <v>TOTAL-P0000001962</v>
      </c>
      <c r="B1867" t="str">
        <v>Structural Behaviour Measuring Equipment</v>
      </c>
      <c r="C1867" t="str">
        <v>TOTAL-P0000002448</v>
      </c>
      <c r="D1867" t="str">
        <v>General Instrument</v>
      </c>
      <c r="E1867" t="str">
        <v>Root|Instrument Equipment|Equipment for Precision Measurement and Offshore Measurement|Structural Behaviour Measuring Equipment</v>
      </c>
      <c r="F1867" t="str">
        <v/>
      </c>
      <c r="G1867" t="str">
        <v/>
      </c>
      <c r="H1867" t="str">
        <v>RDS8615020</v>
      </c>
      <c r="I1867" t="str">
        <v>EQUIPMENT CLASS</v>
      </c>
      <c r="J1867" t="str">
        <v/>
      </c>
      <c r="L1867" t="str">
        <v>1658</v>
      </c>
      <c r="M1867" t="str">
        <v>Équipements de mesure de comportement des ouvrages</v>
      </c>
      <c r="N1867" t="str">
        <v>Structural behaviour measuring equipment</v>
      </c>
      <c r="O1867" t="str">
        <v>Equipment für Verhaltensmessung</v>
      </c>
      <c r="P1867" t="str">
        <v>Equipos de medición de comportamiento de las obras</v>
      </c>
      <c r="Q1867" t="str">
        <v/>
      </c>
      <c r="R1867" t="str">
        <v/>
      </c>
      <c r="S1867" t="str">
        <v/>
      </c>
      <c r="T1867" t="str">
        <v/>
      </c>
      <c r="U1867" t="str">
        <v/>
      </c>
      <c r="V1867" t="str">
        <v/>
      </c>
      <c r="W1867" t="str">
        <v>An artefact class that contains classes of artefacts or physical resources required for a purpose. Relates to Structural Behaviour Measuring Equipment.</v>
      </c>
      <c r="X1867" t="str">
        <v>PCA (modified)</v>
      </c>
      <c r="Y1867" t="str">
        <v>TOTAL-B0000000012</v>
      </c>
      <c r="Z1867" t="str">
        <v>Instrumentation &amp; Control Systems</v>
      </c>
      <c r="AA1867" t="str">
        <v>0</v>
      </c>
      <c r="AB1867" t="str">
        <v/>
      </c>
      <c r="AD1867" t="str">
        <v>Review Done By RC</v>
      </c>
      <c r="AE1867" t="str">
        <f>CONCATENATE($AE$1," ",$AF$1," ",$AG$1,A1867,"'")</f>
        <v>Update tblPhysicalClass_Modify   Set DisciplineID = '   Where ID = 'TOTAL-P0000001962'</v>
      </c>
    </row>
    <row r="1868">
      <c r="A1868" t="str">
        <v>TOTAL-P0000001963</v>
      </c>
      <c r="B1868" t="str">
        <v>Structural Member</v>
      </c>
      <c r="C1868" t="str">
        <v>TOTAL-P0000002462</v>
      </c>
      <c r="D1868" t="str">
        <v>Infrastructure</v>
      </c>
      <c r="E1868" t="str">
        <v>Root|Infrastructure|Structural Member</v>
      </c>
      <c r="F1868" t="str">
        <v/>
      </c>
      <c r="G1868" t="str">
        <v/>
      </c>
      <c r="H1868" t="str">
        <v xml:space="preserve">RDS285839 </v>
      </c>
      <c r="I1868" t="str">
        <v xml:space="preserve">STRUCTURAL MEMBER </v>
      </c>
      <c r="J1868" t="str">
        <v/>
      </c>
      <c r="L1868" t="str">
        <v/>
      </c>
      <c r="M1868" t="str">
        <v/>
      </c>
      <c r="N1868" t="str">
        <v/>
      </c>
      <c r="O1868" t="str">
        <v/>
      </c>
      <c r="P1868" t="str">
        <v/>
      </c>
      <c r="Q1868" t="str">
        <v/>
      </c>
      <c r="R1868" t="str">
        <v/>
      </c>
      <c r="S1868" t="str">
        <v/>
      </c>
      <c r="T1868" t="str">
        <v/>
      </c>
      <c r="U1868" t="str">
        <v/>
      </c>
      <c r="V1868" t="str">
        <v/>
      </c>
      <c r="W1868" t="str">
        <v xml:space="preserve">A device which is connecting two structural nodes, transferring forces between the nodes. </v>
      </c>
      <c r="X1868" t="str">
        <v>PCA</v>
      </c>
      <c r="Y1868" t="str">
        <v>TOTAL-B0000000025</v>
      </c>
      <c r="Z1868" t="str">
        <v>Structure</v>
      </c>
      <c r="AA1868" t="str">
        <v>0</v>
      </c>
      <c r="AB1868" t="str">
        <v>N/A</v>
      </c>
      <c r="AD1868" t="str">
        <v>Review Pending</v>
      </c>
      <c r="AE1868" t="str">
        <f>CONCATENATE($AE$1," ",$AF$1," ",$AG$1,A1868,"'")</f>
        <v>Update tblPhysicalClass_Modify   Set DisciplineID = '   Where ID = 'TOTAL-P0000001963'</v>
      </c>
    </row>
    <row r="1869">
      <c r="A1869" t="str">
        <v>TOTAL-P0000001964</v>
      </c>
      <c r="B1869" t="str">
        <v>Structural Steel Chasis Frame of Large Rotating Machine</v>
      </c>
      <c r="C1869" t="str">
        <v>TOTAL-P0000000882</v>
      </c>
      <c r="D1869" t="str">
        <v>General Structure</v>
      </c>
      <c r="E1869" t="str">
        <v>Root|Infrastructure|General Structure|Structural Steel Chasis Frame of Large Rotating Machine</v>
      </c>
      <c r="F1869" t="str">
        <v>CFIHOS-30000305</v>
      </c>
      <c r="G1869" t="str">
        <v>Frame</v>
      </c>
      <c r="H1869" t="str">
        <v>RDS8351535</v>
      </c>
      <c r="I1869" t="str">
        <v>FRAME</v>
      </c>
      <c r="J1869" t="str">
        <v/>
      </c>
      <c r="L1869" t="str">
        <v>2115</v>
      </c>
      <c r="M1869" t="str">
        <v>Ossatures pour châssis de gros ensembles tournants</v>
      </c>
      <c r="N1869" t="str">
        <v>Structural steel chassis frames of large rotating machines</v>
      </c>
      <c r="O1869" t="str">
        <v>Stahlgerüste/-rahmen für große Drehmaschinen</v>
      </c>
      <c r="P1869" t="str">
        <v>Estructuras para chasis de grandes conjuntos rotativos</v>
      </c>
      <c r="Q1869" t="str">
        <v/>
      </c>
      <c r="R1869" t="str">
        <v/>
      </c>
      <c r="S1869" t="str">
        <v/>
      </c>
      <c r="T1869" t="str">
        <v/>
      </c>
      <c r="U1869" t="str">
        <v/>
      </c>
      <c r="V1869" t="str">
        <v/>
      </c>
      <c r="W1869" t="str">
        <v>A physical object that is an open structure of beams or bars. Relates to Structural Steel Chasis Frame of Large Rotating Machine.</v>
      </c>
      <c r="X1869" t="str">
        <v>PCA (modified)</v>
      </c>
      <c r="Y1869" t="str">
        <v>TOTAL-B0000000025</v>
      </c>
      <c r="Z1869" t="str">
        <v>Structure</v>
      </c>
      <c r="AA1869" t="str">
        <v>0</v>
      </c>
      <c r="AB1869" t="str">
        <v/>
      </c>
      <c r="AD1869" t="str">
        <v>Review Pending</v>
      </c>
      <c r="AE1869" t="str">
        <f>CONCATENATE($AE$1," ",$AF$1," ",$AG$1,A1869,"'")</f>
        <v>Update tblPhysicalClass_Modify   Set DisciplineID = '   Where ID = 'TOTAL-P0000001964'</v>
      </c>
    </row>
    <row r="1870">
      <c r="A1870" t="str">
        <v>TOTAL-P0000001965</v>
      </c>
      <c r="B1870" t="str">
        <v>Submersible Centrifugal Pump</v>
      </c>
      <c r="C1870" t="str">
        <v>TOTAL-P0000001631</v>
      </c>
      <c r="D1870" t="str">
        <v>Pump</v>
      </c>
      <c r="E1870" t="str">
        <v>Root|Mechanical Equipment Class|Pump|Submersible Centrifugal Pump</v>
      </c>
      <c r="F1870" t="str">
        <v/>
      </c>
      <c r="G1870" t="str">
        <v/>
      </c>
      <c r="H1870" t="str">
        <v>RDS6505302</v>
      </c>
      <c r="I1870" t="str">
        <v>Submersible Centrifugal Pump</v>
      </c>
      <c r="J1870" t="str">
        <v>PUMP-SUB-CENT</v>
      </c>
      <c r="K1870" t="str">
        <v>Centrifugal Submersible Pump (meca, hyd)</v>
      </c>
      <c r="L1870" t="str">
        <v/>
      </c>
      <c r="M1870" t="str">
        <v/>
      </c>
      <c r="N1870" t="str">
        <v/>
      </c>
      <c r="O1870" t="str">
        <v/>
      </c>
      <c r="P1870" t="str">
        <v/>
      </c>
      <c r="Q1870" t="str">
        <v/>
      </c>
      <c r="R1870" t="str">
        <v/>
      </c>
      <c r="S1870" t="str">
        <v/>
      </c>
      <c r="T1870" t="str">
        <v/>
      </c>
      <c r="U1870" t="str">
        <v/>
      </c>
      <c r="V1870" t="str">
        <v/>
      </c>
      <c r="W1870" t="str">
        <v>A centrifugal pump where the pump and motor are intended to be immersed in the liquid to be pumped (wet pit)</v>
      </c>
      <c r="X1870" t="str">
        <v>PCA</v>
      </c>
      <c r="Y1870" t="str">
        <v>TOTAL-B0000000016</v>
      </c>
      <c r="Z1870" t="str">
        <v>Mechanical Rotating</v>
      </c>
      <c r="AA1870" t="str">
        <v>0</v>
      </c>
      <c r="AB1870" t="str">
        <v>PS001</v>
      </c>
      <c r="AD1870" t="str">
        <v>Review Pending</v>
      </c>
      <c r="AE1870" t="str">
        <f>CONCATENATE($AE$1," ",$AF$1,Y1870,"'"," ",$AG$1,A1870,"'")</f>
        <v>Update tblPhysicalClass_Modify   Set DisciplineID = 'TOTAL-B0000000016'   Where ID = 'TOTAL-P0000001965'</v>
      </c>
    </row>
    <row r="1871">
      <c r="A1871" t="str">
        <v>TOTAL-P0000001966</v>
      </c>
      <c r="B1871" t="str">
        <v>Submersible Connector</v>
      </c>
      <c r="C1871" t="str">
        <v>TOTAL-P0000002072</v>
      </c>
      <c r="D1871" t="str">
        <v>Subsea Well-Head, Xmas Tree and Accessory</v>
      </c>
      <c r="E1871" t="str">
        <v>Root|Subsea Material, Equipment and System|Subsea Well-Head, Xmas Tree and Accessory|Submersible Connector</v>
      </c>
      <c r="F1871" t="str">
        <v/>
      </c>
      <c r="G1871" t="str">
        <v/>
      </c>
      <c r="H1871" t="str">
        <v>RDS963719</v>
      </c>
      <c r="I1871" t="str">
        <v>SUBMERSIBLE CONNECTOR</v>
      </c>
      <c r="J1871" t="str">
        <v/>
      </c>
      <c r="L1871" t="str">
        <v/>
      </c>
      <c r="M1871" t="str">
        <v/>
      </c>
      <c r="N1871" t="str">
        <v/>
      </c>
      <c r="O1871" t="str">
        <v/>
      </c>
      <c r="P1871" t="str">
        <v/>
      </c>
      <c r="Q1871" t="str">
        <v/>
      </c>
      <c r="R1871" t="str">
        <v/>
      </c>
      <c r="S1871" t="str">
        <v/>
      </c>
      <c r="T1871" t="str">
        <v/>
      </c>
      <c r="U1871" t="str">
        <v/>
      </c>
      <c r="V1871" t="str">
        <v/>
      </c>
      <c r="W1871" t="str">
        <v>An electrical connector capable of withstanding submersion to a specified depth</v>
      </c>
      <c r="X1871" t="str">
        <v>PCA</v>
      </c>
      <c r="Y1871" t="str">
        <v>TOTAL-B0000000007</v>
      </c>
      <c r="Z1871" t="str">
        <v>Electrical</v>
      </c>
      <c r="AA1871" t="str">
        <v>0</v>
      </c>
      <c r="AB1871" t="str">
        <v>N/A</v>
      </c>
      <c r="AD1871" t="str">
        <v>Review Done By RC</v>
      </c>
      <c r="AE1871" t="str">
        <f>CONCATENATE($AE$1," ",$AF$1," ",$AG$1,A1871,"'")</f>
        <v>Update tblPhysicalClass_Modify   Set DisciplineID = '   Where ID = 'TOTAL-P0000001966'</v>
      </c>
    </row>
    <row r="1872">
      <c r="A1872" t="str">
        <v>TOTAL-P0000001967</v>
      </c>
      <c r="B1872" t="str">
        <v>Submersible Mixer</v>
      </c>
      <c r="C1872" t="str">
        <v>TOTAL-P0000002455</v>
      </c>
      <c r="D1872" t="str">
        <v>Other Mechanical Equipment</v>
      </c>
      <c r="E1872" t="str">
        <v>Root|Mechanical Equipment Class|Other Mechanical Equipment|Submersible Mixer</v>
      </c>
      <c r="F1872" t="str">
        <v/>
      </c>
      <c r="G1872" t="str">
        <v/>
      </c>
      <c r="H1872" t="str">
        <v xml:space="preserve">RDS279809 </v>
      </c>
      <c r="I1872" t="str">
        <v>LIQUID MIXER</v>
      </c>
      <c r="J1872" t="str">
        <v>MACH-MIXER</v>
      </c>
      <c r="K1872" t="str">
        <v>Mixer, Agitator</v>
      </c>
      <c r="L1872" t="str">
        <v/>
      </c>
      <c r="M1872" t="str">
        <v/>
      </c>
      <c r="N1872" t="str">
        <v/>
      </c>
      <c r="O1872" t="str">
        <v/>
      </c>
      <c r="P1872" t="str">
        <v/>
      </c>
      <c r="Q1872" t="str">
        <v/>
      </c>
      <c r="R1872" t="str">
        <v/>
      </c>
      <c r="S1872" t="str">
        <v/>
      </c>
      <c r="T1872" t="str">
        <v/>
      </c>
      <c r="U1872" t="str">
        <v/>
      </c>
      <c r="V1872" t="str">
        <v/>
      </c>
      <c r="W1872" t="str">
        <v>A submersible mixer is a mechanical device that is used to mix sludge tanks and other liquid volumes.</v>
      </c>
      <c r="X1872" t="str">
        <v>Total</v>
      </c>
      <c r="Y1872" t="str">
        <v>TOTAL-B0000000016</v>
      </c>
      <c r="Z1872" t="str">
        <v>Mechanical Rotating</v>
      </c>
      <c r="AA1872" t="str">
        <v>0</v>
      </c>
      <c r="AB1872" t="str">
        <v>N/A</v>
      </c>
      <c r="AD1872" t="str">
        <v>Review Pending</v>
      </c>
      <c r="AE1872" t="str">
        <f>CONCATENATE($AE$1," ",$AF$1,Y1872,"'"," ",$AG$1,A1872,"'")</f>
        <v>Update tblPhysicalClass_Modify   Set DisciplineID = 'TOTAL-B0000000016'   Where ID = 'TOTAL-P0000001967'</v>
      </c>
    </row>
    <row r="1873">
      <c r="A1873" t="str">
        <v>TOTAL-P0000001968</v>
      </c>
      <c r="B1873" t="str">
        <v>Submersible Pump</v>
      </c>
      <c r="C1873" t="str">
        <v>TOTAL-P0000001631</v>
      </c>
      <c r="D1873" t="str">
        <v>Pump</v>
      </c>
      <c r="E1873" t="str">
        <v>Root|Mechanical Equipment Class|Pump|Submersible Pump</v>
      </c>
      <c r="F1873" t="str">
        <v/>
      </c>
      <c r="G1873" t="str">
        <v/>
      </c>
      <c r="H1873" t="str">
        <v>RDS312299</v>
      </c>
      <c r="I1873" t="str">
        <v>SUBMERSIBLE PUMP</v>
      </c>
      <c r="J1873" t="str">
        <v/>
      </c>
      <c r="L1873" t="str">
        <v/>
      </c>
      <c r="M1873" t="str">
        <v/>
      </c>
      <c r="N1873" t="str">
        <v/>
      </c>
      <c r="O1873" t="str">
        <v/>
      </c>
      <c r="P1873" t="str">
        <v/>
      </c>
      <c r="Q1873" t="str">
        <v/>
      </c>
      <c r="R1873" t="str">
        <v/>
      </c>
      <c r="S1873" t="str">
        <v/>
      </c>
      <c r="T1873" t="str">
        <v/>
      </c>
      <c r="U1873" t="str">
        <v>7.5.2.27 IfcPumpTypeEnum</v>
      </c>
      <c r="V1873" t="str">
        <v>Submersiblepump</v>
      </c>
      <c r="W1873" t="str">
        <v>A pump that is capable of operating when submerged in the liquid it is intended to pump.</v>
      </c>
      <c r="X1873" t="str">
        <v>PCA</v>
      </c>
      <c r="Y1873" t="str">
        <v>TOTAL-B0000000016</v>
      </c>
      <c r="Z1873" t="str">
        <v>Mechanical Rotating</v>
      </c>
      <c r="AA1873" t="str">
        <v>0</v>
      </c>
      <c r="AB1873" t="str">
        <v>PS001</v>
      </c>
      <c r="AD1873" t="str">
        <v>Review Pending</v>
      </c>
      <c r="AE1873" t="str">
        <f>CONCATENATE($AE$1," ",$AF$1,Y1873,"'"," ",$AG$1,A1873,"'")</f>
        <v>Update tblPhysicalClass_Modify   Set DisciplineID = 'TOTAL-B0000000016'   Where ID = 'TOTAL-P0000001968'</v>
      </c>
    </row>
    <row r="1874">
      <c r="A1874" t="str">
        <v>TOTAL-P0000001969</v>
      </c>
      <c r="B1874" t="str">
        <v>Subsea Actuator</v>
      </c>
      <c r="C1874" t="str">
        <v>TOTAL-P0000002060</v>
      </c>
      <c r="D1874" t="str">
        <v>Subsea Valve</v>
      </c>
      <c r="E1874" t="str">
        <v>Root|Subsea Material, Equipment and System|Subsea Valve|Subsea Actuator</v>
      </c>
      <c r="F1874" t="str">
        <v/>
      </c>
      <c r="G1874" t="str">
        <v/>
      </c>
      <c r="H1874" t="str">
        <v>RDS418769</v>
      </c>
      <c r="I1874" t="str">
        <v>ACTUATOR</v>
      </c>
      <c r="J1874" t="str">
        <v/>
      </c>
      <c r="L1874" t="str">
        <v>2635</v>
      </c>
      <c r="M1874" t="str">
        <v>Actionneurs sous-marins</v>
      </c>
      <c r="N1874" t="str">
        <v>Subsea Actuators</v>
      </c>
      <c r="O1874" t="str">
        <v/>
      </c>
      <c r="P1874" t="str">
        <v/>
      </c>
      <c r="Q1874" t="str">
        <v/>
      </c>
      <c r="R1874" t="str">
        <v/>
      </c>
      <c r="S1874" t="str">
        <v/>
      </c>
      <c r="T1874" t="str">
        <v/>
      </c>
      <c r="U1874" t="str">
        <v/>
      </c>
      <c r="V1874" t="str">
        <v/>
      </c>
      <c r="W1874" t="str">
        <v>A transducer that is intended to convert energy (electric, mechanical, pneumatic or hydraulic) from an external source into kinetic energy (motion) in response to a signal or or power input. Relates to Subsea Actuator.</v>
      </c>
      <c r="X1874" t="str">
        <v>PCA (modified)</v>
      </c>
      <c r="Y1874" t="str">
        <v>TOTAL-B0000000026</v>
      </c>
      <c r="Z1874" t="str">
        <v>Subsea Production System</v>
      </c>
      <c r="AA1874" t="str">
        <v>0</v>
      </c>
      <c r="AB1874" t="str">
        <v/>
      </c>
      <c r="AD1874" t="str">
        <v>Review Pending</v>
      </c>
      <c r="AE1874" t="str">
        <f>CONCATENATE($AE$1," ",$AF$1," ",$AG$1,A1874,"'")</f>
        <v>Update tblPhysicalClass_Modify   Set DisciplineID = '   Where ID = 'TOTAL-P0000001969'</v>
      </c>
    </row>
    <row r="1875">
      <c r="A1875" t="str">
        <v>TOTAL-P0000001970</v>
      </c>
      <c r="B1875" t="str">
        <v>Subsea Antisurge Valve</v>
      </c>
      <c r="C1875" t="str">
        <v>TOTAL-P0000002060</v>
      </c>
      <c r="D1875" t="str">
        <v>Subsea Valve</v>
      </c>
      <c r="E1875" t="str">
        <v>Root|Subsea Material, Equipment and System|Subsea Valve|Subsea Antisurge Valve</v>
      </c>
      <c r="F1875" t="str">
        <v>CFIHOS-30000660</v>
      </c>
      <c r="G1875" t="str">
        <v>Valve</v>
      </c>
      <c r="H1875" t="str">
        <v>RDS292589</v>
      </c>
      <c r="I1875" t="str">
        <v>VALVE</v>
      </c>
      <c r="J1875" t="str">
        <v/>
      </c>
      <c r="L1875" t="str">
        <v>2636</v>
      </c>
      <c r="M1875" t="str">
        <v>Robinets anti-pompage sous-marins</v>
      </c>
      <c r="N1875" t="str">
        <v>Subsea Antisurge Valve</v>
      </c>
      <c r="O1875" t="str">
        <v/>
      </c>
      <c r="P1875" t="str">
        <v/>
      </c>
      <c r="Q1875" t="str">
        <v/>
      </c>
      <c r="R1875" t="str">
        <v/>
      </c>
      <c r="S1875" t="str">
        <v/>
      </c>
      <c r="T1875" t="str">
        <v/>
      </c>
      <c r="U1875" t="str">
        <v/>
      </c>
      <c r="V1875" t="str">
        <v/>
      </c>
      <c r="W1875" t="str">
        <v>A fluid regulator that can be used to control (i.e. permit, obstruct, regulate or divert) a fluid stream. Relates to Subsea Antisurge Valve.</v>
      </c>
      <c r="X1875" t="str">
        <v>PCA (modified)</v>
      </c>
      <c r="Y1875" t="str">
        <v>TOTAL-B0000000026</v>
      </c>
      <c r="Z1875" t="str">
        <v>Subsea Production System</v>
      </c>
      <c r="AA1875" t="str">
        <v>0</v>
      </c>
      <c r="AB1875" t="str">
        <v/>
      </c>
      <c r="AD1875" t="str">
        <v>Review Pending</v>
      </c>
      <c r="AE1875" t="str">
        <f>CONCATENATE($AE$1," ",$AF$1," ",$AG$1,A1875,"'")</f>
        <v>Update tblPhysicalClass_Modify   Set DisciplineID = '   Where ID = 'TOTAL-P0000001970'</v>
      </c>
    </row>
    <row r="1876">
      <c r="A1876" t="str">
        <v>TOTAL-P0000001971</v>
      </c>
      <c r="B1876" t="str">
        <v>Subsea Ball Valve</v>
      </c>
      <c r="C1876" t="str">
        <v>TOTAL-P0000002060</v>
      </c>
      <c r="D1876" t="str">
        <v>Subsea Valve</v>
      </c>
      <c r="E1876" t="str">
        <v>Root|Subsea Material, Equipment and System|Subsea Valve|Subsea Ball Valve</v>
      </c>
      <c r="F1876" t="str">
        <v>CFIHOS-30000660</v>
      </c>
      <c r="G1876" t="str">
        <v>Valve</v>
      </c>
      <c r="H1876" t="str">
        <v>RDS292589</v>
      </c>
      <c r="I1876" t="str">
        <v>VALVE</v>
      </c>
      <c r="J1876" t="str">
        <v/>
      </c>
      <c r="L1876" t="str">
        <v>2631</v>
      </c>
      <c r="M1876" t="str">
        <v>Robinets à tournant sphérique sous-marins</v>
      </c>
      <c r="N1876" t="str">
        <v>Subsea Ball Valves</v>
      </c>
      <c r="O1876" t="str">
        <v/>
      </c>
      <c r="P1876" t="str">
        <v/>
      </c>
      <c r="Q1876" t="str">
        <v/>
      </c>
      <c r="R1876" t="str">
        <v/>
      </c>
      <c r="S1876" t="str">
        <v/>
      </c>
      <c r="T1876" t="str">
        <v/>
      </c>
      <c r="U1876" t="str">
        <v/>
      </c>
      <c r="V1876" t="str">
        <v/>
      </c>
      <c r="W1876" t="str">
        <v>A fluid regulator that can be used to control (i.e. permit, obstruct, regulate or divert) a fluid stream. Relates to Subsea Ball Valve.</v>
      </c>
      <c r="X1876" t="str">
        <v>PCA (modified)</v>
      </c>
      <c r="Y1876" t="str">
        <v>TOTAL-B0000000026</v>
      </c>
      <c r="Z1876" t="str">
        <v>Subsea Production System</v>
      </c>
      <c r="AA1876" t="str">
        <v>0</v>
      </c>
      <c r="AB1876" t="str">
        <v/>
      </c>
      <c r="AD1876" t="str">
        <v>Review Pending</v>
      </c>
      <c r="AE1876" t="str">
        <f>CONCATENATE($AE$1," ",$AF$1," ",$AG$1,A1876,"'")</f>
        <v>Update tblPhysicalClass_Modify   Set DisciplineID = '   Where ID = 'TOTAL-P0000001971'</v>
      </c>
    </row>
    <row r="1877">
      <c r="A1877" t="str">
        <v>TOTAL-P0000001972</v>
      </c>
      <c r="B1877" t="str">
        <v>Subsea Buoyancy Module</v>
      </c>
      <c r="C1877" t="str">
        <v>TOTAL-P0000000195</v>
      </c>
      <c r="D1877" t="str">
        <v>Buoys, Floating Unit, Anchoring</v>
      </c>
      <c r="E1877" t="str">
        <v>Root|Mechanical Equipment Class|Marine|Buoys, Floating Unit, Anchoring|Subsea Buoyancy Module</v>
      </c>
      <c r="F1877" t="str">
        <v/>
      </c>
      <c r="G1877" t="str">
        <v/>
      </c>
      <c r="H1877" t="str">
        <v/>
      </c>
      <c r="I1877" t="str">
        <v/>
      </c>
      <c r="J1877" t="str">
        <v/>
      </c>
      <c r="L1877" t="str">
        <v>2136</v>
      </c>
      <c r="M1877" t="str">
        <v>Module de flottaison sous marin</v>
      </c>
      <c r="N1877" t="str">
        <v>Subsea buoyancy module</v>
      </c>
      <c r="O1877" t="str">
        <v/>
      </c>
      <c r="P1877" t="str">
        <v/>
      </c>
      <c r="Q1877" t="str">
        <v/>
      </c>
      <c r="R1877" t="str">
        <v/>
      </c>
      <c r="S1877" t="str">
        <v/>
      </c>
      <c r="T1877" t="str">
        <v/>
      </c>
      <c r="U1877" t="str">
        <v/>
      </c>
      <c r="V1877" t="str">
        <v/>
      </c>
      <c r="W1877" t="str">
        <v>Typically used between a subsea structure and a surface vessel or platform. The clamping solution allows the DBMs to be fitted at any point along the length of the pipeline.</v>
      </c>
      <c r="X1877" t="str">
        <v>Trelleborg</v>
      </c>
      <c r="Y1877" t="str">
        <v>TOTAL-B0000000026</v>
      </c>
      <c r="Z1877" t="str">
        <v>Subsea Production System</v>
      </c>
      <c r="AA1877" t="str">
        <v>0</v>
      </c>
      <c r="AB1877" t="str">
        <v/>
      </c>
      <c r="AD1877" t="str">
        <v>Review Pending</v>
      </c>
      <c r="AE1877" t="str">
        <f>CONCATENATE($AE$1," ",$AF$1," ",$AG$1,A1877,"'")</f>
        <v>Update tblPhysicalClass_Modify   Set DisciplineID = '   Where ID = 'TOTAL-P0000001972'</v>
      </c>
    </row>
    <row r="1878">
      <c r="A1878" t="str">
        <v>TOTAL-P0000001973</v>
      </c>
      <c r="B1878" t="str">
        <v>Subsea Cable</v>
      </c>
      <c r="C1878" t="str">
        <v>TOTAL-P0000002461</v>
      </c>
      <c r="D1878" t="str">
        <v>Subsea Material, Equipment and System</v>
      </c>
      <c r="E1878" t="str">
        <v>Root|Subsea Material, Equipment and System|Subsea Cable</v>
      </c>
      <c r="F1878" t="str">
        <v/>
      </c>
      <c r="G1878" t="str">
        <v/>
      </c>
      <c r="H1878" t="str">
        <v>RDS6459189</v>
      </c>
      <c r="I1878" t="str">
        <v>SUBSEA CABLE</v>
      </c>
      <c r="J1878" t="str">
        <v>SUB-LINK</v>
      </c>
      <c r="K1878" t="str">
        <v>Subsea cable / hose</v>
      </c>
      <c r="L1878" t="str">
        <v/>
      </c>
      <c r="M1878" t="str">
        <v/>
      </c>
      <c r="N1878" t="str">
        <v/>
      </c>
      <c r="O1878" t="str">
        <v/>
      </c>
      <c r="P1878" t="str">
        <v/>
      </c>
      <c r="Q1878" t="str">
        <v/>
      </c>
      <c r="R1878" t="str">
        <v/>
      </c>
      <c r="S1878" t="str">
        <v>CA</v>
      </c>
      <c r="T1878" t="str">
        <v>Submarine power cables</v>
      </c>
      <c r="U1878" t="str">
        <v/>
      </c>
      <c r="V1878" t="str">
        <v/>
      </c>
      <c r="W1878" t="str">
        <v>An electric cable intended for underwater installation</v>
      </c>
      <c r="X1878" t="str">
        <v>PCA</v>
      </c>
      <c r="Y1878" t="str">
        <v>TOTAL-B0000000027</v>
      </c>
      <c r="Z1878" t="str">
        <v>Telecom</v>
      </c>
      <c r="AA1878" t="str">
        <v>0</v>
      </c>
      <c r="AB1878" t="str">
        <v>N/A</v>
      </c>
      <c r="AD1878" t="str">
        <v>Review Done By EP</v>
      </c>
      <c r="AE1878" t="str">
        <f>CONCATENATE($AE$1," ",$AF$1,K1878,"'"," ",$AG$1,A1878,"'")</f>
        <v>Update tblPhysicalClass_Modify   Set DisciplineID = 'Subsea cable / hose'   Where ID = 'TOTAL-P0000001973'</v>
      </c>
    </row>
    <row r="1879">
      <c r="A1879" t="str">
        <v>TOTAL-P0000001974</v>
      </c>
      <c r="B1879" t="str">
        <v>Subsea Casing Hanger Assembly</v>
      </c>
      <c r="C1879" t="str">
        <v>TOTAL-P0000002052</v>
      </c>
      <c r="D1879" t="str">
        <v>Subsea Separator</v>
      </c>
      <c r="E1879" t="str">
        <v>Root|Subsea Material, Equipment and System|Subsea Vessel|Subsea Separator|Subsea Casing Hanger Assembly</v>
      </c>
      <c r="F1879" t="str">
        <v/>
      </c>
      <c r="G1879" t="str">
        <v/>
      </c>
      <c r="H1879" t="str">
        <v>RDS5796704</v>
      </c>
      <c r="I1879" t="str">
        <v>CASING HANGER</v>
      </c>
      <c r="J1879" t="str">
        <v/>
      </c>
      <c r="L1879" t="str">
        <v>261103</v>
      </c>
      <c r="M1879" t="str">
        <v>Séparateur multi-tubes sous-marin</v>
      </c>
      <c r="N1879" t="str">
        <v>14" Subsea Casing Hanger Assembly</v>
      </c>
      <c r="O1879" t="str">
        <v/>
      </c>
      <c r="P1879" t="str">
        <v/>
      </c>
      <c r="Q1879" t="str">
        <v/>
      </c>
      <c r="R1879" t="str">
        <v/>
      </c>
      <c r="S1879" t="str">
        <v/>
      </c>
      <c r="T1879" t="str">
        <v/>
      </c>
      <c r="U1879" t="str">
        <v/>
      </c>
      <c r="V1879" t="str">
        <v/>
      </c>
      <c r="W1879" t="str">
        <v>A well string hanger that is designed to suspend a well casing string down the well.</v>
      </c>
      <c r="X1879" t="str">
        <v>PCA</v>
      </c>
      <c r="Y1879" t="str">
        <v>TOTAL-B0000000026</v>
      </c>
      <c r="Z1879" t="str">
        <v>Subsea Production System</v>
      </c>
      <c r="AA1879" t="str">
        <v>0</v>
      </c>
      <c r="AB1879" t="str">
        <v/>
      </c>
      <c r="AD1879" t="str">
        <v>Review Pending</v>
      </c>
      <c r="AE1879" t="str">
        <f>CONCATENATE($AE$1," ",$AF$1," ",$AG$1,A1879,"'")</f>
        <v>Update tblPhysicalClass_Modify   Set DisciplineID = '   Where ID = 'TOTAL-P0000001974'</v>
      </c>
    </row>
    <row r="1880">
      <c r="A1880" t="str">
        <v>TOTAL-P0000001975</v>
      </c>
      <c r="B1880" t="str">
        <v>Subsea Check Valve</v>
      </c>
      <c r="C1880" t="str">
        <v>TOTAL-P0000002060</v>
      </c>
      <c r="D1880" t="str">
        <v>Subsea Valve</v>
      </c>
      <c r="E1880" t="str">
        <v>Root|Subsea Material, Equipment and System|Subsea Valve|Subsea Check Valve</v>
      </c>
      <c r="F1880" t="str">
        <v>CFIHOS-30000660</v>
      </c>
      <c r="G1880" t="str">
        <v>Valve</v>
      </c>
      <c r="H1880" t="str">
        <v>RDS292589</v>
      </c>
      <c r="I1880" t="str">
        <v>VALVE</v>
      </c>
      <c r="J1880" t="str">
        <v/>
      </c>
      <c r="L1880" t="str">
        <v>2634</v>
      </c>
      <c r="M1880" t="str">
        <v>Clapets de non retour sous-marins</v>
      </c>
      <c r="N1880" t="str">
        <v>Subsea Check valves</v>
      </c>
      <c r="O1880" t="str">
        <v/>
      </c>
      <c r="P1880" t="str">
        <v/>
      </c>
      <c r="Q1880" t="str">
        <v/>
      </c>
      <c r="R1880" t="str">
        <v/>
      </c>
      <c r="S1880" t="str">
        <v/>
      </c>
      <c r="T1880" t="str">
        <v/>
      </c>
      <c r="U1880" t="str">
        <v/>
      </c>
      <c r="V1880" t="str">
        <v/>
      </c>
      <c r="W1880" t="str">
        <v>A fluid regulator that can be used to control (i.e. permit, obstruct, regulate or divert) a fluid stream. Relates to Subsea Check Valve.</v>
      </c>
      <c r="X1880" t="str">
        <v>PCA (modified)</v>
      </c>
      <c r="Y1880" t="str">
        <v>TOTAL-B0000000026</v>
      </c>
      <c r="Z1880" t="str">
        <v>Subsea Production System</v>
      </c>
      <c r="AA1880" t="str">
        <v>0</v>
      </c>
      <c r="AB1880" t="str">
        <v/>
      </c>
      <c r="AD1880" t="str">
        <v>Review Pending</v>
      </c>
      <c r="AE1880" t="str">
        <f>CONCATENATE($AE$1," ",$AF$1," ",$AG$1,A1880,"'")</f>
        <v>Update tblPhysicalClass_Modify   Set DisciplineID = '   Where ID = 'TOTAL-P0000001975'</v>
      </c>
    </row>
    <row r="1881">
      <c r="A1881" t="str">
        <v>TOTAL-P0000001976</v>
      </c>
      <c r="B1881" t="str">
        <v>Subsea Chemical Connector</v>
      </c>
      <c r="C1881" t="str">
        <v>TOTAL-P0000002025</v>
      </c>
      <c r="D1881" t="str">
        <v>Subsea Hydraulic/Chemical Distribution System</v>
      </c>
      <c r="E1881" t="str">
        <v>Root|Subsea Material, Equipment and System|Subsea Control System and Equipment|Subsea Control Equipment|Subsea Hydraulic/Chemical Distribution System|Subsea Chemical Connector</v>
      </c>
      <c r="F1881" t="str">
        <v/>
      </c>
      <c r="G1881" t="str">
        <v/>
      </c>
      <c r="H1881" t="str">
        <v>RDS17601997</v>
      </c>
      <c r="I1881" t="str">
        <v>CONNECTOR</v>
      </c>
      <c r="J1881" t="str">
        <v/>
      </c>
      <c r="L1881" t="str">
        <v>26220307</v>
      </c>
      <c r="M1881" t="str">
        <v>Connecteur chimique sous marin (métal/métal)</v>
      </c>
      <c r="N1881" t="str">
        <v>Subsea Chemical Connector (metal/metal)</v>
      </c>
      <c r="O1881" t="str">
        <v/>
      </c>
      <c r="P1881" t="str">
        <v/>
      </c>
      <c r="Q1881" t="str">
        <v/>
      </c>
      <c r="R1881" t="str">
        <v/>
      </c>
      <c r="S1881" t="str">
        <v/>
      </c>
      <c r="T1881" t="str">
        <v/>
      </c>
      <c r="U1881" t="str">
        <v/>
      </c>
      <c r="V1881" t="str">
        <v/>
      </c>
      <c r="W1881" t="str">
        <v>A connection that consists of two parts which can be brought together to make the connection. Relates to Subsea Chemical Connector.</v>
      </c>
      <c r="X1881" t="str">
        <v>PCA (modified)</v>
      </c>
      <c r="Y1881" t="str">
        <v>TOTAL-B0000000026</v>
      </c>
      <c r="Z1881" t="str">
        <v>Subsea Production System</v>
      </c>
      <c r="AA1881" t="str">
        <v>0</v>
      </c>
      <c r="AB1881" t="str">
        <v/>
      </c>
      <c r="AD1881" t="str">
        <v>Review Pending</v>
      </c>
      <c r="AE1881" t="str">
        <f>CONCATENATE($AE$1," ",$AF$1," ",$AG$1,A1881,"'")</f>
        <v>Update tblPhysicalClass_Modify   Set DisciplineID = '   Where ID = 'TOTAL-P0000001976'</v>
      </c>
    </row>
    <row r="1882">
      <c r="A1882" t="str">
        <v>TOTAL-P0000001977</v>
      </c>
      <c r="B1882" t="str">
        <v>Subsea Chemical Injection Pump</v>
      </c>
      <c r="C1882" t="str">
        <v>TOTAL-P0000002045</v>
      </c>
      <c r="D1882" t="str">
        <v>Subsea Process Equipment</v>
      </c>
      <c r="E1882" t="str">
        <v>Root|Subsea Material, Equipment and System|Subsea Process Equipment|Subsea Chemical Injection Pump</v>
      </c>
      <c r="F1882" t="str">
        <v>CFIHOS-30000550</v>
      </c>
      <c r="G1882" t="str">
        <v>Pump</v>
      </c>
      <c r="H1882" t="str">
        <v>RDS327239</v>
      </c>
      <c r="I1882" t="str">
        <v>PUMP</v>
      </c>
      <c r="J1882" t="str">
        <v/>
      </c>
      <c r="L1882" t="str">
        <v>26C4</v>
      </c>
      <c r="M1882" t="str">
        <v>Pompes d'injection chimique sous-marin</v>
      </c>
      <c r="N1882" t="str">
        <v>Subsea Chemical injection Pumps</v>
      </c>
      <c r="O1882" t="str">
        <v/>
      </c>
      <c r="P1882" t="str">
        <v/>
      </c>
      <c r="Q1882" t="str">
        <v/>
      </c>
      <c r="R1882" t="str">
        <v/>
      </c>
      <c r="S1882" t="str">
        <v/>
      </c>
      <c r="T1882" t="str">
        <v/>
      </c>
      <c r="U1882" t="str">
        <v/>
      </c>
      <c r="V1882" t="str">
        <v/>
      </c>
      <c r="W1882" t="str">
        <v xml:space="preserve">A physical object that is a driven piece of equipment in which energy is either constantly or periodically added to an amount of pumped liquid in order to increase the pressure required for the process in which the pump is in operation. Relates to Subsea </v>
      </c>
      <c r="X1882" t="str">
        <v>PCA (modified)</v>
      </c>
      <c r="Y1882" t="str">
        <v>TOTAL-B0000000026</v>
      </c>
      <c r="Z1882" t="str">
        <v>Subsea Production System</v>
      </c>
      <c r="AA1882" t="str">
        <v>0</v>
      </c>
      <c r="AB1882" t="str">
        <v/>
      </c>
      <c r="AD1882" t="str">
        <v>Review Pending</v>
      </c>
      <c r="AE1882" t="str">
        <f>CONCATENATE($AE$1," ",$AF$1," ",$AG$1,A1882,"'")</f>
        <v>Update tblPhysicalClass_Modify   Set DisciplineID = '   Where ID = 'TOTAL-P0000001977'</v>
      </c>
    </row>
    <row r="1883">
      <c r="A1883" t="str">
        <v>TOTAL-P0000001978</v>
      </c>
      <c r="B1883" t="str">
        <v>Subsea Choke Valve</v>
      </c>
      <c r="C1883" t="str">
        <v>TOTAL-P0000002060</v>
      </c>
      <c r="D1883" t="str">
        <v>Subsea Valve</v>
      </c>
      <c r="E1883" t="str">
        <v>Root|Subsea Material, Equipment and System|Subsea Valve|Subsea Choke Valve</v>
      </c>
      <c r="F1883" t="str">
        <v>CFIHOS-30000660</v>
      </c>
      <c r="G1883" t="str">
        <v>Valve</v>
      </c>
      <c r="H1883" t="str">
        <v>RDS6331375</v>
      </c>
      <c r="I1883" t="str">
        <v>SUBSEA CHOKE VALVE</v>
      </c>
      <c r="J1883" t="str">
        <v/>
      </c>
      <c r="L1883" t="str">
        <v>2633</v>
      </c>
      <c r="M1883" t="str">
        <v>Duses et porte-duses sous-marines</v>
      </c>
      <c r="N1883" t="str">
        <v>Subsea Choke Valves</v>
      </c>
      <c r="O1883" t="str">
        <v/>
      </c>
      <c r="P1883" t="str">
        <v/>
      </c>
      <c r="Q1883" t="str">
        <v/>
      </c>
      <c r="R1883" t="str">
        <v/>
      </c>
      <c r="S1883" t="str">
        <v/>
      </c>
      <c r="T1883" t="str">
        <v/>
      </c>
      <c r="U1883" t="str">
        <v/>
      </c>
      <c r="V1883" t="str">
        <v/>
      </c>
      <c r="W1883" t="str">
        <v>A choke valve that is specifically intended by design for use in a subsea service.</v>
      </c>
      <c r="X1883" t="str">
        <v>PCA</v>
      </c>
      <c r="Y1883" t="str">
        <v>TOTAL-B0000000026</v>
      </c>
      <c r="Z1883" t="str">
        <v>Subsea Production System</v>
      </c>
      <c r="AA1883" t="str">
        <v>0</v>
      </c>
      <c r="AB1883" t="str">
        <v/>
      </c>
      <c r="AD1883" t="str">
        <v>Review Pending</v>
      </c>
      <c r="AE1883" t="str">
        <f>CONCATENATE($AE$1," ",$AF$1," ",$AG$1,A1883,"'")</f>
        <v>Update tblPhysicalClass_Modify   Set DisciplineID = '   Where ID = 'TOTAL-P0000001978'</v>
      </c>
    </row>
    <row r="1884">
      <c r="A1884" t="str">
        <v>TOTAL-P0000001979</v>
      </c>
      <c r="B1884" t="str">
        <v>Subsea Clamp Connector</v>
      </c>
      <c r="C1884" t="str">
        <v>TOTAL-P0000002034</v>
      </c>
      <c r="D1884" t="str">
        <v>Subsea Mechanical Connectors (Production/Injection)</v>
      </c>
      <c r="E1884" t="str">
        <v>Root|Subsea Material, Equipment and System|Subsea Mechanical Connectors (Production/Injection)|Subsea Clamp Connector</v>
      </c>
      <c r="F1884" t="str">
        <v>CFIHOS-30000016</v>
      </c>
      <c r="G1884" t="str">
        <v>Clamp</v>
      </c>
      <c r="H1884" t="str">
        <v>RDS1324266341</v>
      </c>
      <c r="I1884" t="str">
        <v>CLAMP</v>
      </c>
      <c r="J1884" t="str">
        <v/>
      </c>
      <c r="L1884" t="str">
        <v>2681</v>
      </c>
      <c r="M1884" t="str">
        <v>Connecteur "Clamp "</v>
      </c>
      <c r="N1884" t="str">
        <v>Subsea Clamp Connector</v>
      </c>
      <c r="O1884" t="str">
        <v/>
      </c>
      <c r="P1884" t="str">
        <v/>
      </c>
      <c r="Q1884" t="str">
        <v/>
      </c>
      <c r="R1884" t="str">
        <v/>
      </c>
      <c r="S1884" t="str">
        <v/>
      </c>
      <c r="T1884" t="str">
        <v/>
      </c>
      <c r="U1884" t="str">
        <v/>
      </c>
      <c r="V1884" t="str">
        <v/>
      </c>
      <c r="W1884" t="str">
        <v>An 'artefact' with opposite sides or parts which may be screwed or otherwise brought together, so as to seize, hold, compress, or pinch something. Relates to Subsea Clamp Connector.</v>
      </c>
      <c r="X1884" t="str">
        <v>PCA (modified)</v>
      </c>
      <c r="Y1884" t="str">
        <v>TOTAL-B0000000026</v>
      </c>
      <c r="Z1884" t="str">
        <v>Subsea Production System</v>
      </c>
      <c r="AA1884" t="str">
        <v>1</v>
      </c>
      <c r="AB1884" t="str">
        <v/>
      </c>
      <c r="AD1884" t="str">
        <v>Review Pending</v>
      </c>
      <c r="AE1884" t="str">
        <f>CONCATENATE($AE$1," ",$AF$1," ",$AG$1,A1884,"'")</f>
        <v>Update tblPhysicalClass_Modify   Set DisciplineID = '   Where ID = 'TOTAL-P0000001979'</v>
      </c>
    </row>
    <row r="1885">
      <c r="A1885" t="str">
        <v>TOTAL-P0000001980</v>
      </c>
      <c r="B1885" t="str">
        <v>Subsea Collet Connector</v>
      </c>
      <c r="C1885" t="str">
        <v>TOTAL-P0000002034</v>
      </c>
      <c r="D1885" t="str">
        <v>Subsea Mechanical Connectors (Production/Injection)</v>
      </c>
      <c r="E1885" t="str">
        <v>Root|Subsea Material, Equipment and System|Subsea Mechanical Connectors (Production/Injection)|Subsea Collet Connector</v>
      </c>
      <c r="F1885" t="str">
        <v/>
      </c>
      <c r="G1885" t="str">
        <v/>
      </c>
      <c r="H1885" t="str">
        <v>RDS12145882</v>
      </c>
      <c r="I1885" t="str">
        <v>COLLET CONNECTOR</v>
      </c>
      <c r="J1885" t="str">
        <v/>
      </c>
      <c r="L1885" t="str">
        <v>2682</v>
      </c>
      <c r="M1885" t="str">
        <v>Connecteur "Collet"</v>
      </c>
      <c r="N1885" t="str">
        <v>Subsea Collet Connector</v>
      </c>
      <c r="O1885" t="str">
        <v/>
      </c>
      <c r="P1885" t="str">
        <v/>
      </c>
      <c r="Q1885" t="str">
        <v/>
      </c>
      <c r="R1885" t="str">
        <v/>
      </c>
      <c r="S1885" t="str">
        <v/>
      </c>
      <c r="T1885" t="str">
        <v/>
      </c>
      <c r="U1885" t="str">
        <v/>
      </c>
      <c r="V1885" t="str">
        <v/>
      </c>
      <c r="W1885" t="str">
        <v>A mechanical connector  which is used to make up a joint in a pipeline, flowline or hub using fingers or dogs. Relates to Subsea Collet Connector.</v>
      </c>
      <c r="X1885" t="str">
        <v>PCA (modified)</v>
      </c>
      <c r="Y1885" t="str">
        <v>TOTAL-B0000000026</v>
      </c>
      <c r="Z1885" t="str">
        <v>Subsea Production System</v>
      </c>
      <c r="AA1885" t="str">
        <v>1</v>
      </c>
      <c r="AB1885" t="str">
        <v/>
      </c>
      <c r="AD1885" t="str">
        <v>Review Pending</v>
      </c>
      <c r="AE1885" t="str">
        <f>CONCATENATE($AE$1," ",$AF$1," ",$AG$1,A1885,"'")</f>
        <v>Update tblPhysicalClass_Modify   Set DisciplineID = '   Where ID = 'TOTAL-P0000001980'</v>
      </c>
    </row>
    <row r="1886">
      <c r="A1886" t="str">
        <v>TOTAL-P0000001981</v>
      </c>
      <c r="B1886" t="str">
        <v>Subsea Compressor</v>
      </c>
      <c r="C1886" t="str">
        <v>TOTAL-P0000002045</v>
      </c>
      <c r="D1886" t="str">
        <v>Subsea Process Equipment</v>
      </c>
      <c r="E1886" t="str">
        <v>Root|Subsea Material, Equipment and System|Subsea Process Equipment|Subsea Compressor</v>
      </c>
      <c r="F1886" t="str">
        <v/>
      </c>
      <c r="G1886" t="str">
        <v/>
      </c>
      <c r="H1886" t="str">
        <v>RDS14286497</v>
      </c>
      <c r="I1886" t="str">
        <v>COMPRESSOR</v>
      </c>
      <c r="J1886" t="str">
        <v/>
      </c>
      <c r="L1886" t="str">
        <v/>
      </c>
      <c r="M1886" t="str">
        <v/>
      </c>
      <c r="N1886" t="str">
        <v/>
      </c>
      <c r="O1886" t="str">
        <v/>
      </c>
      <c r="P1886" t="str">
        <v/>
      </c>
      <c r="Q1886" t="str">
        <v/>
      </c>
      <c r="R1886" t="str">
        <v/>
      </c>
      <c r="S1886" t="str">
        <v>SC</v>
      </c>
      <c r="T1886" t="str">
        <v>Subsea compressors</v>
      </c>
      <c r="U1886" t="str">
        <v/>
      </c>
      <c r="V1886" t="str">
        <v/>
      </c>
      <c r="W1886" t="str">
        <v>A 'gas pressure increase device' and an 'artefact' that is driven by a prime mover by which energy is either constantly or periodically added to an amount of gas in order to increase its pressure. Relates to Subsea Compressor.</v>
      </c>
      <c r="X1886" t="str">
        <v>PCA (modified)</v>
      </c>
      <c r="Y1886" t="str">
        <v>TOTAL-B0000000026</v>
      </c>
      <c r="Z1886" t="str">
        <v>Subsea Production System</v>
      </c>
      <c r="AA1886" t="str">
        <v>0</v>
      </c>
      <c r="AB1886" t="str">
        <v/>
      </c>
      <c r="AD1886" t="str">
        <v>Review Pending</v>
      </c>
      <c r="AE1886" t="str">
        <f>CONCATENATE($AE$1," ",$AF$1," ",$AG$1,A1886,"'")</f>
        <v>Update tblPhysicalClass_Modify   Set DisciplineID = '   Where ID = 'TOTAL-P0000001981'</v>
      </c>
    </row>
    <row r="1887">
      <c r="A1887" t="str">
        <v>TOTAL-P0000001982</v>
      </c>
      <c r="B1887" t="str">
        <v>Subsea Conductor Housing Assembly</v>
      </c>
      <c r="C1887" t="str">
        <v>TOTAL-P0000002071</v>
      </c>
      <c r="D1887" t="str">
        <v>Subsea Wellhead System</v>
      </c>
      <c r="E1887" t="str">
        <v>Root|Subsea Material, Equipment and System|Subsea Well-Head, Xmas Tree and Accessory|Subsea Wellhead System|Subsea Conductor Housing Assembly</v>
      </c>
      <c r="F1887" t="str">
        <v>CFIHOS-30000307</v>
      </c>
      <c r="G1887" t="str">
        <v>Housing</v>
      </c>
      <c r="H1887" t="str">
        <v>RDS11008205</v>
      </c>
      <c r="I1887" t="str">
        <v>HOUSING</v>
      </c>
      <c r="J1887" t="str">
        <v/>
      </c>
      <c r="L1887" t="str">
        <v>269101</v>
      </c>
      <c r="M1887" t="str">
        <v>36" Subsea Conductor Housing Assembly</v>
      </c>
      <c r="N1887" t="str">
        <v>36" Subsea Conductor Housing Assembly</v>
      </c>
      <c r="O1887" t="str">
        <v/>
      </c>
      <c r="P1887" t="str">
        <v/>
      </c>
      <c r="Q1887" t="str">
        <v/>
      </c>
      <c r="R1887" t="str">
        <v/>
      </c>
      <c r="S1887" t="str">
        <v/>
      </c>
      <c r="T1887" t="str">
        <v/>
      </c>
      <c r="U1887" t="str">
        <v/>
      </c>
      <c r="V1887" t="str">
        <v/>
      </c>
      <c r="W1887" t="str">
        <v>An enclosure that also provides support. Relates to Subsea Conductor Housing Assembly.</v>
      </c>
      <c r="X1887" t="str">
        <v>PCA (modified)</v>
      </c>
      <c r="Y1887" t="str">
        <v>TOTAL-B0000000026</v>
      </c>
      <c r="Z1887" t="str">
        <v>Subsea Production System</v>
      </c>
      <c r="AA1887" t="str">
        <v>0</v>
      </c>
      <c r="AB1887" t="str">
        <v/>
      </c>
      <c r="AD1887" t="str">
        <v>Review Pending</v>
      </c>
      <c r="AE1887" t="str">
        <f>CONCATENATE($AE$1," ",$AF$1," ",$AG$1,A1887,"'")</f>
        <v>Update tblPhysicalClass_Modify   Set DisciplineID = '   Where ID = 'TOTAL-P0000001982'</v>
      </c>
    </row>
    <row r="1888">
      <c r="A1888" t="str">
        <v>TOTAL-P0000001983</v>
      </c>
      <c r="B1888" t="str">
        <v>Subsea Control Equipment</v>
      </c>
      <c r="C1888" t="str">
        <v>TOTAL-P0000001986</v>
      </c>
      <c r="D1888" t="str">
        <v>Subsea Control System and Equipment</v>
      </c>
      <c r="E1888" t="str">
        <v>Root|Subsea Material, Equipment and System|Subsea Control System and Equipment|Subsea Control Equipment</v>
      </c>
      <c r="F1888" t="str">
        <v/>
      </c>
      <c r="G1888" t="str">
        <v/>
      </c>
      <c r="H1888" t="str">
        <v>RDS1286904151</v>
      </c>
      <c r="I1888" t="str">
        <v>SUBSEA EQUIPMENT CLASS</v>
      </c>
      <c r="J1888" t="str">
        <v/>
      </c>
      <c r="L1888" t="str">
        <v>2622</v>
      </c>
      <c r="M1888" t="str">
        <v>Systèmes de contrôle immergés des équipements sous-marins</v>
      </c>
      <c r="N1888" t="str">
        <v>Subsea Control equipment</v>
      </c>
      <c r="O1888" t="str">
        <v/>
      </c>
      <c r="P1888" t="str">
        <v/>
      </c>
      <c r="Q1888" t="str">
        <v/>
      </c>
      <c r="R1888" t="str">
        <v/>
      </c>
      <c r="S1888" t="str">
        <v/>
      </c>
      <c r="T1888" t="str">
        <v/>
      </c>
      <c r="U1888" t="str">
        <v/>
      </c>
      <c r="V1888" t="str">
        <v/>
      </c>
      <c r="W1888" t="str">
        <v>An 'equipment class' that is a class whose members are used in conjunction with subsea installations and/or operations. Relates to Subsea Control Equipment.</v>
      </c>
      <c r="X1888" t="str">
        <v>PCA (modified)</v>
      </c>
      <c r="Y1888" t="str">
        <v>TOTAL-B0000000026</v>
      </c>
      <c r="Z1888" t="str">
        <v>Subsea Production System</v>
      </c>
      <c r="AA1888" t="str">
        <v>1</v>
      </c>
      <c r="AB1888" t="str">
        <v/>
      </c>
      <c r="AD1888" t="str">
        <v>Review Pending</v>
      </c>
      <c r="AE1888" t="str">
        <f>CONCATENATE($AE$1," ",$AF$1," ",$AG$1,A1888,"'")</f>
        <v>Update tblPhysicalClass_Modify   Set DisciplineID = '   Where ID = 'TOTAL-P0000001983'</v>
      </c>
    </row>
    <row r="1889">
      <c r="A1889" t="str">
        <v>TOTAL-P0000001984</v>
      </c>
      <c r="B1889" t="str">
        <v>Subsea Control Module</v>
      </c>
      <c r="C1889" t="str">
        <v>TOTAL-P0000001597</v>
      </c>
      <c r="D1889" t="str">
        <v>Integrated Control and Safety System</v>
      </c>
      <c r="E1889" t="str">
        <v>Root|Infrastructure|Module|Subsea Control Module</v>
      </c>
      <c r="F1889" t="str">
        <v>CFIHOS-30000022</v>
      </c>
      <c r="G1889" t="str">
        <v>control module</v>
      </c>
      <c r="H1889" t="str">
        <v>RDS5773641</v>
      </c>
      <c r="I1889" t="str">
        <v xml:space="preserve">CONTROL MODULE </v>
      </c>
      <c r="J1889" t="str">
        <v/>
      </c>
      <c r="L1889" t="str">
        <v>26220101</v>
      </c>
      <c r="M1889" t="str">
        <v>Subsea Control Modules (SCM)</v>
      </c>
      <c r="N1889" t="str">
        <v>Subsea Control Modules (SCM)</v>
      </c>
      <c r="O1889" t="str">
        <v/>
      </c>
      <c r="P1889" t="str">
        <v/>
      </c>
      <c r="Q1889" t="str">
        <v/>
      </c>
      <c r="R1889" t="str">
        <v/>
      </c>
      <c r="S1889" t="str">
        <v/>
      </c>
      <c r="T1889" t="str">
        <v/>
      </c>
      <c r="U1889" t="str">
        <v/>
      </c>
      <c r="V1889" t="str">
        <v/>
      </c>
      <c r="W1889" t="str">
        <v xml:space="preserve">A process control unit where the control and process functions are housed in a special container. </v>
      </c>
      <c r="X1889" t="str">
        <v>PCA</v>
      </c>
      <c r="Y1889" t="str">
        <v>TOTAL-B0000000012</v>
      </c>
      <c r="Z1889" t="str">
        <v>Instrumentation &amp; Control Systems</v>
      </c>
      <c r="AA1889" t="str">
        <v>0</v>
      </c>
      <c r="AB1889" t="str">
        <v>IS401</v>
      </c>
      <c r="AD1889" t="str">
        <v>Review Done By RC</v>
      </c>
      <c r="AE1889" t="str">
        <f>CONCATENATE($AE$1," ",$AF$1," ",$AG$1,A1889,"'")</f>
        <v>Update tblPhysicalClass_Modify   Set DisciplineID = '   Where ID = 'TOTAL-P0000001984'</v>
      </c>
    </row>
    <row r="1890">
      <c r="A1890" t="str">
        <v>TOTAL-P0000001985</v>
      </c>
      <c r="B1890" t="str">
        <v>Subsea Control Modules (SCM) Product</v>
      </c>
      <c r="C1890" t="str">
        <v>TOTAL-P0000001983</v>
      </c>
      <c r="D1890" t="str">
        <v>Subsea Control Equipment</v>
      </c>
      <c r="E1890" t="str">
        <v>Root|Subsea Material, Equipment and System|Subsea Control System and Equipment|Subsea Control Equipment|Subsea Control Modules (SCM) Product</v>
      </c>
      <c r="F1890" t="str">
        <v>CFIHOS-30000022</v>
      </c>
      <c r="G1890" t="str">
        <v>Control Module</v>
      </c>
      <c r="H1890" t="str">
        <v>RDS5773641</v>
      </c>
      <c r="I1890" t="str">
        <v>CONTROL MODULE</v>
      </c>
      <c r="J1890" t="str">
        <v/>
      </c>
      <c r="L1890" t="str">
        <v>262201</v>
      </c>
      <c r="M1890" t="str">
        <v>Subsea Control Modules (SCM) Products</v>
      </c>
      <c r="N1890" t="str">
        <v>Subsea Control Modules (SCM) Products</v>
      </c>
      <c r="O1890" t="str">
        <v/>
      </c>
      <c r="P1890" t="str">
        <v/>
      </c>
      <c r="Q1890" t="str">
        <v/>
      </c>
      <c r="R1890" t="str">
        <v/>
      </c>
      <c r="S1890" t="str">
        <v/>
      </c>
      <c r="T1890" t="str">
        <v/>
      </c>
      <c r="U1890" t="str">
        <v/>
      </c>
      <c r="V1890" t="str">
        <v/>
      </c>
      <c r="W1890" t="str">
        <v>A process control unit where the control and process functions are housed in a special container.</v>
      </c>
      <c r="X1890" t="str">
        <v>PCA</v>
      </c>
      <c r="Y1890" t="str">
        <v>TOTAL-B0000000026</v>
      </c>
      <c r="Z1890" t="str">
        <v>Subsea Production System</v>
      </c>
      <c r="AA1890" t="str">
        <v>1</v>
      </c>
      <c r="AB1890" t="str">
        <v/>
      </c>
      <c r="AD1890" t="str">
        <v>Review Pending</v>
      </c>
      <c r="AE1890" t="str">
        <f>CONCATENATE($AE$1," ",$AF$1," ",$AG$1,A1890,"'")</f>
        <v>Update tblPhysicalClass_Modify   Set DisciplineID = '   Where ID = 'TOTAL-P0000001985'</v>
      </c>
    </row>
    <row r="1891">
      <c r="A1891" t="str">
        <v>TOTAL-P0000001986</v>
      </c>
      <c r="B1891" t="str">
        <v>Subsea Control System and Equipment</v>
      </c>
      <c r="C1891" t="str">
        <v>TOTAL-P0000002461</v>
      </c>
      <c r="D1891" t="str">
        <v>Subsea Material, Equipment and System</v>
      </c>
      <c r="E1891" t="str">
        <v>Root|Subsea Material, Equipment and System|Subsea Control System and Equipment</v>
      </c>
      <c r="F1891" t="str">
        <v/>
      </c>
      <c r="G1891" t="str">
        <v/>
      </c>
      <c r="H1891" t="str">
        <v/>
      </c>
      <c r="I1891" t="str">
        <v/>
      </c>
      <c r="J1891" t="str">
        <v/>
      </c>
      <c r="L1891" t="str">
        <v>262</v>
      </c>
      <c r="M1891" t="str">
        <v>Equipements et systèmes de contrôle sous-marins</v>
      </c>
      <c r="N1891" t="str">
        <v>Subsea Control system and equipement</v>
      </c>
      <c r="O1891" t="str">
        <v/>
      </c>
      <c r="P1891" t="str">
        <v/>
      </c>
      <c r="Q1891" t="str">
        <v/>
      </c>
      <c r="R1891" t="str">
        <v/>
      </c>
      <c r="S1891" t="str">
        <v/>
      </c>
      <c r="T1891" t="str">
        <v/>
      </c>
      <c r="U1891" t="str">
        <v/>
      </c>
      <c r="V1891" t="str">
        <v/>
      </c>
      <c r="W1891" t="str">
        <v>Applies automatic control theory to design systems with desired behaviors in control environments. The practice uses sensors and detectors to measure the output performance of the process being controlled; these measurements are used to provide corrective</v>
      </c>
      <c r="X1891" t="str">
        <v>Wikipedia</v>
      </c>
      <c r="Y1891" t="str">
        <v>TOTAL-B0000000026</v>
      </c>
      <c r="Z1891" t="str">
        <v>Subsea Production System</v>
      </c>
      <c r="AA1891" t="str">
        <v>1</v>
      </c>
      <c r="AB1891" t="str">
        <v/>
      </c>
      <c r="AD1891" t="str">
        <v>Review Pending</v>
      </c>
      <c r="AE1891" t="str">
        <f>CONCATENATE($AE$1," ",$AF$1," ",$AG$1,A1891,"'")</f>
        <v>Update tblPhysicalClass_Modify   Set DisciplineID = '   Where ID = 'TOTAL-P0000001986'</v>
      </c>
    </row>
    <row r="1892">
      <c r="A1892" t="str">
        <v>TOTAL-P0000001987</v>
      </c>
      <c r="B1892" t="str">
        <v>Subsea Corrosion Sensor</v>
      </c>
      <c r="C1892" t="str">
        <v>TOTAL-P0000002026</v>
      </c>
      <c r="D1892" t="str">
        <v>Subsea Instrumentation - Manifold/Xtree</v>
      </c>
      <c r="E1892" t="str">
        <v>Root|Subsea Material, Equipment and System|Subsea Control System and Equipment|Subsea Control Equipment|Subsea Instrumentation - Manifold/Xtree|Subsea Corrosion Sensor</v>
      </c>
      <c r="F1892" t="str">
        <v>CFIHOS-30000640</v>
      </c>
      <c r="G1892" t="str">
        <v>Detector</v>
      </c>
      <c r="H1892" t="str">
        <v>RDS17604520</v>
      </c>
      <c r="I1892" t="str">
        <v>DETECTOR</v>
      </c>
      <c r="J1892" t="str">
        <v/>
      </c>
      <c r="L1892" t="str">
        <v>26220509</v>
      </c>
      <c r="M1892" t="str">
        <v>Capteur de corrosion sous-marin</v>
      </c>
      <c r="N1892" t="str">
        <v>Subsea corrosion sensor</v>
      </c>
      <c r="O1892" t="str">
        <v/>
      </c>
      <c r="P1892" t="str">
        <v/>
      </c>
      <c r="Q1892" t="str">
        <v/>
      </c>
      <c r="R1892" t="str">
        <v/>
      </c>
      <c r="S1892" t="str">
        <v/>
      </c>
      <c r="T1892" t="str">
        <v/>
      </c>
      <c r="U1892" t="str">
        <v/>
      </c>
      <c r="V1892" t="str">
        <v/>
      </c>
      <c r="W1892" t="str">
        <v xml:space="preserve">An 'artefact' that is an assembly of a detecting element and necessary ancillary devices making it able of detecting a state, e.g. pressure, temperature, or detect the presence of a selected substance, and produce a signal based on the detection. Relates </v>
      </c>
      <c r="X1892" t="str">
        <v>PCA (modified)</v>
      </c>
      <c r="Y1892" t="str">
        <v>TOTAL-B0000000026</v>
      </c>
      <c r="Z1892" t="str">
        <v>Subsea Production System</v>
      </c>
      <c r="AA1892" t="str">
        <v>0</v>
      </c>
      <c r="AB1892" t="str">
        <v/>
      </c>
      <c r="AD1892" t="str">
        <v>Review Pending</v>
      </c>
      <c r="AE1892" t="str">
        <f>CONCATENATE($AE$1," ",$AF$1," ",$AG$1,A1892,"'")</f>
        <v>Update tblPhysicalClass_Modify   Set DisciplineID = '   Where ID = 'TOTAL-P0000001987'</v>
      </c>
    </row>
    <row r="1893">
      <c r="A1893" t="str">
        <v>TOTAL-P0000001988</v>
      </c>
      <c r="B1893" t="str">
        <v>Subsea Crossover Valve</v>
      </c>
      <c r="C1893" t="str">
        <v>TOTAL-P0000002060</v>
      </c>
      <c r="D1893" t="str">
        <v>Subsea Valve</v>
      </c>
      <c r="E1893" t="str">
        <v>Root|Subsea Material, Equipment and System|Subsea Valve|Subsea Crossover Valve</v>
      </c>
      <c r="F1893" t="str">
        <v/>
      </c>
      <c r="G1893" t="str">
        <v/>
      </c>
      <c r="H1893" t="str">
        <v>RDS16553103</v>
      </c>
      <c r="I1893" t="str">
        <v>CROSSOVER VALVE</v>
      </c>
      <c r="J1893" t="str">
        <v/>
      </c>
      <c r="L1893" t="str">
        <v/>
      </c>
      <c r="M1893" t="str">
        <v/>
      </c>
      <c r="N1893" t="str">
        <v/>
      </c>
      <c r="O1893" t="str">
        <v/>
      </c>
      <c r="P1893" t="str">
        <v/>
      </c>
      <c r="Q1893" t="str">
        <v/>
      </c>
      <c r="R1893" t="str">
        <v/>
      </c>
      <c r="S1893" t="str">
        <v/>
      </c>
      <c r="T1893" t="str">
        <v/>
      </c>
      <c r="U1893" t="str">
        <v/>
      </c>
      <c r="V1893" t="str">
        <v/>
      </c>
      <c r="W1893" t="str">
        <v>A valve which is located in the crossover loop.</v>
      </c>
      <c r="X1893" t="str">
        <v>PCA</v>
      </c>
      <c r="Y1893" t="str">
        <v>TOTAL-B0000000026</v>
      </c>
      <c r="Z1893" t="str">
        <v>Subsea Production System</v>
      </c>
      <c r="AA1893" t="str">
        <v>0</v>
      </c>
      <c r="AB1893" t="str">
        <v/>
      </c>
      <c r="AD1893" t="str">
        <v>Review Pending</v>
      </c>
      <c r="AE1893" t="str">
        <f>CONCATENATE($AE$1," ",$AF$1," ",$AG$1,A1893,"'")</f>
        <v>Update tblPhysicalClass_Modify   Set DisciplineID = '   Where ID = 'TOTAL-P0000001988'</v>
      </c>
    </row>
    <row r="1894">
      <c r="A1894" t="str">
        <v>TOTAL-P0000001989</v>
      </c>
      <c r="B1894" t="str">
        <v>Subsea Cyclonic Separator</v>
      </c>
      <c r="C1894" t="str">
        <v>TOTAL-P0000002052</v>
      </c>
      <c r="D1894" t="str">
        <v>Subsea Separator</v>
      </c>
      <c r="E1894" t="str">
        <v>Root|Subsea Material, Equipment and System|Subsea Vessel|Subsea Separator|Subsea Cyclonic Separator</v>
      </c>
      <c r="F1894" t="str">
        <v>CFIHOS-30000075</v>
      </c>
      <c r="G1894" t="str">
        <v>Gas Cyclone Separator</v>
      </c>
      <c r="H1894" t="str">
        <v/>
      </c>
      <c r="I1894" t="str">
        <v/>
      </c>
      <c r="J1894" t="str">
        <v/>
      </c>
      <c r="L1894" t="str">
        <v>261101</v>
      </c>
      <c r="M1894" t="str">
        <v>Séparateur cyclonique sous-marin</v>
      </c>
      <c r="N1894" t="str">
        <v>Subsea Cyclonic separator</v>
      </c>
      <c r="O1894" t="str">
        <v/>
      </c>
      <c r="P1894" t="str">
        <v/>
      </c>
      <c r="Q1894" t="str">
        <v/>
      </c>
      <c r="R1894" t="str">
        <v/>
      </c>
      <c r="S1894" t="str">
        <v/>
      </c>
      <c r="T1894" t="str">
        <v/>
      </c>
      <c r="U1894" t="str">
        <v/>
      </c>
      <c r="V1894" t="str">
        <v/>
      </c>
      <c r="W1894" t="str">
        <v>A module for control functions</v>
      </c>
      <c r="X1894" t="str">
        <v>CFIHOS</v>
      </c>
      <c r="Y1894" t="str">
        <v>TOTAL-B0000000026</v>
      </c>
      <c r="Z1894" t="str">
        <v>Subsea Production System</v>
      </c>
      <c r="AA1894" t="str">
        <v>0</v>
      </c>
      <c r="AB1894" t="str">
        <v/>
      </c>
      <c r="AD1894" t="str">
        <v>Review Pending</v>
      </c>
      <c r="AE1894" t="str">
        <f>CONCATENATE($AE$1," ",$AF$1," ",$AG$1,A1894,"'")</f>
        <v>Update tblPhysicalClass_Modify   Set DisciplineID = '   Where ID = 'TOTAL-P0000001989'</v>
      </c>
    </row>
    <row r="1895">
      <c r="A1895" t="str">
        <v>TOTAL-P0000001990</v>
      </c>
      <c r="B1895" t="str">
        <v>Subsea Distribution System</v>
      </c>
      <c r="C1895" t="str">
        <v>TOTAL-P0000001986</v>
      </c>
      <c r="D1895" t="str">
        <v>Subsea Control System and Equipment</v>
      </c>
      <c r="E1895" t="str">
        <v>Root|Subsea Material, Equipment and System|Subsea Control System and Equipment|Subsea Distribution System</v>
      </c>
      <c r="F1895" t="str">
        <v/>
      </c>
      <c r="G1895" t="str">
        <v/>
      </c>
      <c r="H1895" t="str">
        <v>RDS18141154</v>
      </c>
      <c r="I1895" t="str">
        <v>SUBSEA DISTRIBUTION UNIT</v>
      </c>
      <c r="J1895" t="str">
        <v>SUB-UDM</v>
      </c>
      <c r="K1895" t="str">
        <v>Subsea umbilical distribution module</v>
      </c>
      <c r="L1895" t="str">
        <v/>
      </c>
      <c r="M1895" t="str">
        <v/>
      </c>
      <c r="N1895" t="str">
        <v/>
      </c>
      <c r="O1895" t="str">
        <v/>
      </c>
      <c r="P1895" t="str">
        <v/>
      </c>
      <c r="Q1895" t="str">
        <v/>
      </c>
      <c r="R1895" t="str">
        <v/>
      </c>
      <c r="S1895" t="str">
        <v/>
      </c>
      <c r="T1895" t="str">
        <v/>
      </c>
      <c r="U1895" t="str">
        <v/>
      </c>
      <c r="V1895" t="str">
        <v/>
      </c>
      <c r="W1895" t="str">
        <v>An artefact where hydraulics, chemicals, electrical power and signals are distributed from the main umbilicals to different subsea systems. Relates to Subsea Distribution System.</v>
      </c>
      <c r="X1895" t="str">
        <v>PCA (modified)</v>
      </c>
      <c r="Y1895" t="str">
        <v>TOTAL-B0000000026</v>
      </c>
      <c r="Z1895" t="str">
        <v>Subsea Production System</v>
      </c>
      <c r="AA1895" t="str">
        <v>0</v>
      </c>
      <c r="AB1895" t="str">
        <v>N/A</v>
      </c>
      <c r="AD1895" t="str">
        <v>Review Pending</v>
      </c>
      <c r="AE1895" t="str">
        <f>CONCATENATE($AE$1," ",$AF$1,K1895,"'"," ",$AG$1,A1895,"'")</f>
        <v>Update tblPhysicalClass_Modify   Set DisciplineID = 'Subsea umbilical distribution module'   Where ID = 'TOTAL-P0000001990'</v>
      </c>
    </row>
    <row r="1896">
      <c r="A1896" t="str">
        <v>TOTAL-P0000001991</v>
      </c>
      <c r="B1896" t="str">
        <v>Subsea Distribution unit (Injection umbilical termination on XT side)</v>
      </c>
      <c r="C1896" t="str">
        <v>TOTAL-P0000001983</v>
      </c>
      <c r="D1896" t="str">
        <v>Subsea Control Equipment</v>
      </c>
      <c r="E1896" t="str">
        <v>Root|Subsea Material, Equipment and System|Subsea Control System and Equipment|Subsea Control Equipment|Subsea Distribution unit (Injection umbilical termination on XT side)</v>
      </c>
      <c r="F1896" t="str">
        <v>CFIHOS-30000679</v>
      </c>
      <c r="G1896" t="str">
        <v>Subsea Distribution Unit</v>
      </c>
      <c r="H1896" t="str">
        <v>RDS18141154</v>
      </c>
      <c r="I1896" t="str">
        <v>SUBSEA DISTRIBUTION UNIT</v>
      </c>
      <c r="J1896" t="str">
        <v/>
      </c>
      <c r="L1896" t="str">
        <v/>
      </c>
      <c r="M1896" t="str">
        <v/>
      </c>
      <c r="N1896" t="str">
        <v/>
      </c>
      <c r="O1896" t="str">
        <v/>
      </c>
      <c r="P1896" t="str">
        <v/>
      </c>
      <c r="Q1896" t="str">
        <v/>
      </c>
      <c r="R1896" t="str">
        <v/>
      </c>
      <c r="S1896" t="str">
        <v/>
      </c>
      <c r="T1896" t="str">
        <v/>
      </c>
      <c r="U1896" t="str">
        <v/>
      </c>
      <c r="V1896" t="str">
        <v/>
      </c>
      <c r="W1896" t="str">
        <v>An artefact where hydraulics, chemicals, electrical power and signals are distributed from the main umbilicals to different subsea systems. Relates to Subsea Distribution unit (Injection umbilical termination on XT side).</v>
      </c>
      <c r="X1896" t="str">
        <v>PCA (modified)</v>
      </c>
      <c r="Y1896" t="str">
        <v>TOTAL-B0000000026</v>
      </c>
      <c r="Z1896" t="str">
        <v>Subsea Production System</v>
      </c>
      <c r="AA1896" t="str">
        <v>0</v>
      </c>
      <c r="AB1896" t="str">
        <v/>
      </c>
      <c r="AD1896" t="str">
        <v>Review Pending</v>
      </c>
      <c r="AE1896" t="str">
        <f>CONCATENATE($AE$1," ",$AF$1," ",$AG$1,A1896,"'")</f>
        <v>Update tblPhysicalClass_Modify   Set DisciplineID = '   Where ID = 'TOTAL-P0000001991'</v>
      </c>
    </row>
    <row r="1897">
      <c r="A1897" t="str">
        <v>TOTAL-P0000001992</v>
      </c>
      <c r="B1897" t="str">
        <v>Subsea EFS Downhole System</v>
      </c>
      <c r="C1897" t="str">
        <v>TOTAL-P0000002073</v>
      </c>
      <c r="D1897" t="str">
        <v>Subsea Xmas Tree System</v>
      </c>
      <c r="E1897" t="str">
        <v>Root|Subsea Material, Equipment and System|Subsea Well-Head, Xmas Tree and Accessory|Subsea Xmas Tree System|Subsea EFS Downhole System</v>
      </c>
      <c r="F1897" t="str">
        <v/>
      </c>
      <c r="G1897" t="str">
        <v/>
      </c>
      <c r="H1897" t="str">
        <v/>
      </c>
      <c r="I1897" t="str">
        <v/>
      </c>
      <c r="J1897" t="str">
        <v/>
      </c>
      <c r="L1897" t="str">
        <v>269306</v>
      </c>
      <c r="M1897" t="str">
        <v>Subsea EFS Downhole System</v>
      </c>
      <c r="N1897" t="str">
        <v>Subsea EFS Downhole System</v>
      </c>
      <c r="O1897" t="str">
        <v/>
      </c>
      <c r="P1897" t="str">
        <v/>
      </c>
      <c r="Q1897" t="str">
        <v/>
      </c>
      <c r="R1897" t="str">
        <v/>
      </c>
      <c r="S1897" t="str">
        <v/>
      </c>
      <c r="T1897" t="str">
        <v/>
      </c>
      <c r="U1897" t="str">
        <v/>
      </c>
      <c r="V1897" t="str">
        <v/>
      </c>
      <c r="W1897" t="str">
        <v>Electrical Feedthrough Systems.</v>
      </c>
      <c r="X1897" t="str">
        <v>Total</v>
      </c>
      <c r="Y1897" t="str">
        <v>TOTAL-B0000000026</v>
      </c>
      <c r="Z1897" t="str">
        <v>Subsea Production System</v>
      </c>
      <c r="AA1897" t="str">
        <v>0</v>
      </c>
      <c r="AB1897" t="str">
        <v/>
      </c>
      <c r="AD1897" t="str">
        <v>Review Pending</v>
      </c>
      <c r="AE1897" t="str">
        <f>CONCATENATE($AE$1," ",$AF$1," ",$AG$1,A1897,"'")</f>
        <v>Update tblPhysicalClass_Modify   Set DisciplineID = '   Where ID = 'TOTAL-P0000001992'</v>
      </c>
    </row>
    <row r="1898">
      <c r="A1898" t="str">
        <v>TOTAL-P0000001993</v>
      </c>
      <c r="B1898" t="str">
        <v>Subsea Electrical Connectors &amp; Penetrator</v>
      </c>
      <c r="C1898" t="str">
        <v>TOTAL-P0000001995</v>
      </c>
      <c r="D1898" t="str">
        <v>Subsea Electrical Distribution System</v>
      </c>
      <c r="E1898" t="str">
        <v>Root|Subsea Material, Equipment and System|Subsea Control System and Equipment|Subsea Electrical Distribution System|Subsea Electrical Connectors &amp; Penetrator</v>
      </c>
      <c r="F1898" t="str">
        <v/>
      </c>
      <c r="G1898" t="str">
        <v/>
      </c>
      <c r="H1898" t="str">
        <v/>
      </c>
      <c r="I1898" t="str">
        <v/>
      </c>
      <c r="J1898" t="str">
        <v/>
      </c>
      <c r="L1898" t="str">
        <v>262307</v>
      </c>
      <c r="M1898" t="str">
        <v>Connecteurs sous-marins</v>
      </c>
      <c r="N1898" t="str">
        <v>Subsea Electrical Connectors &amp; penetrators</v>
      </c>
      <c r="O1898" t="str">
        <v/>
      </c>
      <c r="P1898" t="str">
        <v/>
      </c>
      <c r="Q1898" t="str">
        <v/>
      </c>
      <c r="R1898" t="str">
        <v/>
      </c>
      <c r="S1898" t="str">
        <v/>
      </c>
      <c r="T1898" t="str">
        <v/>
      </c>
      <c r="U1898" t="str">
        <v/>
      </c>
      <c r="V1898" t="str">
        <v/>
      </c>
      <c r="W1898" t="str">
        <v>Abstract hierarchy class covering Subsea Electrical Connectors &amp; Penetrator.</v>
      </c>
      <c r="X1898" t="str">
        <v>Total</v>
      </c>
      <c r="Y1898" t="str">
        <v>TOTAL-B0000000026</v>
      </c>
      <c r="Z1898" t="str">
        <v>Subsea Production System</v>
      </c>
      <c r="AA1898" t="str">
        <v>1</v>
      </c>
      <c r="AB1898" t="str">
        <v/>
      </c>
      <c r="AD1898" t="str">
        <v>Review Pending</v>
      </c>
      <c r="AE1898" t="str">
        <f>CONCATENATE($AE$1," ",$AF$1," ",$AG$1,A1898,"'")</f>
        <v>Update tblPhysicalClass_Modify   Set DisciplineID = '   Where ID = 'TOTAL-P0000001993'</v>
      </c>
    </row>
    <row r="1899">
      <c r="A1899" t="str">
        <v>TOTAL-P0000001994</v>
      </c>
      <c r="B1899" t="str">
        <v>Subsea Electrical Controls Systems Equipment</v>
      </c>
      <c r="C1899" t="str">
        <v>TOTAL-P0000002056</v>
      </c>
      <c r="D1899" t="str">
        <v>Subsea Topside Control Equipment</v>
      </c>
      <c r="E1899" t="str">
        <v>Root|Subsea Material, Equipment and System|Subsea Control System and Equipment|Subsea Topside Control Equipment|Subsea Electrical Controls Systems Equipment</v>
      </c>
      <c r="F1899" t="str">
        <v/>
      </c>
      <c r="G1899" t="str">
        <v/>
      </c>
      <c r="H1899" t="str">
        <v/>
      </c>
      <c r="I1899" t="str">
        <v/>
      </c>
      <c r="J1899" t="str">
        <v/>
      </c>
      <c r="L1899" t="str">
        <v>262101</v>
      </c>
      <c r="M1899" t="str">
        <v>Systèmes de contrôle électrique pour équipements subsea</v>
      </c>
      <c r="N1899" t="str">
        <v>Subsea Electrical Controls Systems Equipment</v>
      </c>
      <c r="O1899" t="str">
        <v/>
      </c>
      <c r="P1899" t="str">
        <v/>
      </c>
      <c r="Q1899" t="str">
        <v/>
      </c>
      <c r="R1899" t="str">
        <v/>
      </c>
      <c r="S1899" t="str">
        <v/>
      </c>
      <c r="T1899" t="str">
        <v/>
      </c>
      <c r="U1899" t="str">
        <v/>
      </c>
      <c r="V1899" t="str">
        <v/>
      </c>
      <c r="W1899" t="str">
        <v>Applies automatic control theory to design systems with desired behaviors in control environments. The practice uses sensors and detectors to measure the output performance of the process being controlled; these measurements are used to provide corrective</v>
      </c>
      <c r="X1899" t="str">
        <v>Wikipedia</v>
      </c>
      <c r="Y1899" t="str">
        <v>TOTAL-B0000000026</v>
      </c>
      <c r="Z1899" t="str">
        <v>Subsea Production System</v>
      </c>
      <c r="AA1899" t="str">
        <v>1</v>
      </c>
      <c r="AB1899" t="str">
        <v/>
      </c>
      <c r="AD1899" t="str">
        <v>Review Pending</v>
      </c>
      <c r="AE1899" t="str">
        <f>CONCATENATE($AE$1," ",$AF$1," ",$AG$1,A1899,"'")</f>
        <v>Update tblPhysicalClass_Modify   Set DisciplineID = '   Where ID = 'TOTAL-P0000001994'</v>
      </c>
    </row>
    <row r="1900">
      <c r="A1900" t="str">
        <v>TOTAL-P0000001995</v>
      </c>
      <c r="B1900" t="str">
        <v>Subsea Electrical Distribution System</v>
      </c>
      <c r="C1900" t="str">
        <v>TOTAL-P0000001986</v>
      </c>
      <c r="D1900" t="str">
        <v>Subsea Control System and Equipment</v>
      </c>
      <c r="E1900" t="str">
        <v>Root|Subsea Material, Equipment and System|Subsea Control System and Equipment|Subsea Electrical Distribution System</v>
      </c>
      <c r="F1900" t="str">
        <v>CFIHOS-30000679</v>
      </c>
      <c r="G1900" t="str">
        <v>Subsea Distribution Unit</v>
      </c>
      <c r="H1900" t="str">
        <v>RDS18141154</v>
      </c>
      <c r="I1900" t="str">
        <v>SUBSEA DISTRIBUTION UNIT</v>
      </c>
      <c r="J1900" t="str">
        <v/>
      </c>
      <c r="L1900" t="str">
        <v>2623</v>
      </c>
      <c r="M1900" t="str">
        <v>Systèmes et liaisons électriques sous-marins</v>
      </c>
      <c r="N1900" t="str">
        <v>Subsea electrical Distribution System</v>
      </c>
      <c r="O1900" t="str">
        <v/>
      </c>
      <c r="P1900" t="str">
        <v/>
      </c>
      <c r="Q1900" t="str">
        <v/>
      </c>
      <c r="R1900" t="str">
        <v/>
      </c>
      <c r="S1900" t="str">
        <v>EP</v>
      </c>
      <c r="T1900" t="str">
        <v>Subsea electrical power distribution</v>
      </c>
      <c r="U1900" t="str">
        <v/>
      </c>
      <c r="V1900" t="str">
        <v/>
      </c>
      <c r="W1900" t="str">
        <v>An artefact where hydraulics, chemicals, electrical power and signals are distributed from the main umbilicals to different subsea systems. Relates to Subsea Electrical Distribution System.</v>
      </c>
      <c r="X1900" t="str">
        <v>PCA (modified)</v>
      </c>
      <c r="Y1900" t="str">
        <v>TOTAL-B0000000026</v>
      </c>
      <c r="Z1900" t="str">
        <v>Subsea Production System</v>
      </c>
      <c r="AA1900" t="str">
        <v>1</v>
      </c>
      <c r="AB1900" t="str">
        <v/>
      </c>
      <c r="AD1900" t="str">
        <v>Review Pending</v>
      </c>
      <c r="AE1900" t="str">
        <f>CONCATENATE($AE$1," ",$AF$1," ",$AG$1,A1900,"'")</f>
        <v>Update tblPhysicalClass_Modify   Set DisciplineID = '   Where ID = 'TOTAL-P0000001995'</v>
      </c>
    </row>
    <row r="1901">
      <c r="A1901" t="str">
        <v>TOTAL-P0000001996</v>
      </c>
      <c r="B1901" t="str">
        <v>Subsea Electrical Distribution Unit</v>
      </c>
      <c r="C1901" t="str">
        <v>TOTAL-P0000001995</v>
      </c>
      <c r="D1901" t="str">
        <v>Subsea Electrical Distribution System</v>
      </c>
      <c r="E1901" t="str">
        <v>Root|Subsea Material, Equipment and System|Subsea Control System and Equipment|Subsea Electrical Distribution System|Subsea Electrical Distribution Unit</v>
      </c>
      <c r="F1901" t="str">
        <v>CFIHOS-30000679</v>
      </c>
      <c r="G1901" t="str">
        <v>Subsea Distribution Unit</v>
      </c>
      <c r="H1901" t="str">
        <v>RDS18141154</v>
      </c>
      <c r="I1901" t="str">
        <v>SUBSEA DISTRIBUTION UNIT</v>
      </c>
      <c r="J1901" t="str">
        <v/>
      </c>
      <c r="L1901" t="str">
        <v>262303</v>
      </c>
      <c r="M1901" t="str">
        <v>Système de distribution électrique sous-marin</v>
      </c>
      <c r="N1901" t="str">
        <v>Subsea Electrical Distribution Unit</v>
      </c>
      <c r="O1901" t="str">
        <v/>
      </c>
      <c r="P1901" t="str">
        <v/>
      </c>
      <c r="Q1901" t="str">
        <v/>
      </c>
      <c r="R1901" t="str">
        <v/>
      </c>
      <c r="S1901" t="str">
        <v/>
      </c>
      <c r="T1901" t="str">
        <v/>
      </c>
      <c r="U1901" t="str">
        <v/>
      </c>
      <c r="V1901" t="str">
        <v/>
      </c>
      <c r="W1901" t="str">
        <v>An artefact where hydraulics, chemicals, electrical power and signals are distributed from the main umbilicals to different subsea systems. Relates to Subsea Electrical Distribution Unit.</v>
      </c>
      <c r="X1901" t="str">
        <v>PCA (modified)</v>
      </c>
      <c r="Y1901" t="str">
        <v>TOTAL-B0000000026</v>
      </c>
      <c r="Z1901" t="str">
        <v>Subsea Production System</v>
      </c>
      <c r="AA1901" t="str">
        <v>0</v>
      </c>
      <c r="AB1901" t="str">
        <v/>
      </c>
      <c r="AD1901" t="str">
        <v>Review Pending</v>
      </c>
      <c r="AE1901" t="str">
        <f>CONCATENATE($AE$1," ",$AF$1," ",$AG$1,A1901,"'")</f>
        <v>Update tblPhysicalClass_Modify   Set DisciplineID = '   Where ID = 'TOTAL-P0000001996'</v>
      </c>
    </row>
    <row r="1902">
      <c r="A1902" t="str">
        <v>TOTAL-P0000001997</v>
      </c>
      <c r="B1902" t="str">
        <v>Subsea Electrical Flying Lead</v>
      </c>
      <c r="C1902" t="str">
        <v>TOTAL-P0000001995</v>
      </c>
      <c r="D1902" t="str">
        <v>Subsea Electrical Distribution System</v>
      </c>
      <c r="E1902" t="str">
        <v>Root|Subsea Material, Equipment and System|Subsea Control System and Equipment|Subsea Electrical Distribution System|Subsea Electrical Flying Lead</v>
      </c>
      <c r="F1902" t="str">
        <v/>
      </c>
      <c r="G1902" t="str">
        <v/>
      </c>
      <c r="H1902" t="str">
        <v/>
      </c>
      <c r="I1902" t="str">
        <v/>
      </c>
      <c r="J1902" t="str">
        <v/>
      </c>
      <c r="L1902" t="str">
        <v>262306</v>
      </c>
      <c r="M1902" t="str">
        <v>Liaisons souples électriques sous-marines</v>
      </c>
      <c r="N1902" t="str">
        <v>Subsea Electrical Flying Leads</v>
      </c>
      <c r="O1902" t="str">
        <v/>
      </c>
      <c r="P1902" t="str">
        <v/>
      </c>
      <c r="Q1902" t="str">
        <v/>
      </c>
      <c r="R1902" t="str">
        <v/>
      </c>
      <c r="S1902" t="str">
        <v/>
      </c>
      <c r="T1902" t="str">
        <v/>
      </c>
      <c r="U1902" t="str">
        <v/>
      </c>
      <c r="V1902" t="str">
        <v/>
      </c>
      <c r="W1902" t="str">
        <v>Abstract hierarchy class covering Subsea Electrical Flying Lead.</v>
      </c>
      <c r="X1902" t="str">
        <v>Total</v>
      </c>
      <c r="Y1902" t="str">
        <v>TOTAL-B0000000026</v>
      </c>
      <c r="Z1902" t="str">
        <v>Subsea Production System</v>
      </c>
      <c r="AA1902" t="str">
        <v>1</v>
      </c>
      <c r="AB1902" t="str">
        <v/>
      </c>
      <c r="AD1902" t="str">
        <v>Review Pending</v>
      </c>
      <c r="AE1902" t="str">
        <f>CONCATENATE($AE$1," ",$AF$1," ",$AG$1,A1902,"'")</f>
        <v>Update tblPhysicalClass_Modify   Set DisciplineID = '   Where ID = 'TOTAL-P0000001997'</v>
      </c>
    </row>
    <row r="1903">
      <c r="A1903" t="str">
        <v>TOTAL-P0000001998</v>
      </c>
      <c r="B1903" t="str">
        <v>Subsea Electrical Power Regulator</v>
      </c>
      <c r="C1903" t="str">
        <v>TOTAL-P0000001995</v>
      </c>
      <c r="D1903" t="str">
        <v>Subsea Electrical Distribution System</v>
      </c>
      <c r="E1903" t="str">
        <v>Root|Subsea Material, Equipment and System|Subsea Control System and Equipment|Subsea Electrical Distribution System|Subsea Electrical Power Regulator</v>
      </c>
      <c r="F1903" t="str">
        <v/>
      </c>
      <c r="G1903" t="str">
        <v/>
      </c>
      <c r="H1903" t="str">
        <v/>
      </c>
      <c r="I1903" t="str">
        <v/>
      </c>
      <c r="J1903" t="str">
        <v/>
      </c>
      <c r="L1903" t="str">
        <v>262304</v>
      </c>
      <c r="M1903" t="str">
        <v>Régulateur de puissance électrique sous-marin</v>
      </c>
      <c r="N1903" t="str">
        <v>Subsea Electrical Power regulator</v>
      </c>
      <c r="O1903" t="str">
        <v/>
      </c>
      <c r="P1903" t="str">
        <v/>
      </c>
      <c r="Q1903" t="str">
        <v/>
      </c>
      <c r="R1903" t="str">
        <v/>
      </c>
      <c r="S1903" t="str">
        <v/>
      </c>
      <c r="T1903" t="str">
        <v/>
      </c>
      <c r="U1903" t="str">
        <v/>
      </c>
      <c r="V1903" t="str">
        <v/>
      </c>
      <c r="W1903" t="str">
        <v>A voltage regulator is a circuit that is connected between the power source and a load, that provides a constant voltage despite variations in input voltage or output load.</v>
      </c>
      <c r="X1903" t="str">
        <v>Collins Dictionary</v>
      </c>
      <c r="Y1903" t="str">
        <v>TOTAL-B0000000026</v>
      </c>
      <c r="Z1903" t="str">
        <v>Subsea Production System</v>
      </c>
      <c r="AA1903" t="str">
        <v>0</v>
      </c>
      <c r="AB1903" t="str">
        <v/>
      </c>
      <c r="AD1903" t="str">
        <v>Review Pending</v>
      </c>
      <c r="AE1903" t="str">
        <f>CONCATENATE($AE$1," ",$AF$1," ",$AG$1,A1903,"'")</f>
        <v>Update tblPhysicalClass_Modify   Set DisciplineID = '   Where ID = 'TOTAL-P0000001998'</v>
      </c>
    </row>
    <row r="1904">
      <c r="A1904" t="str">
        <v>TOTAL-P0000001999</v>
      </c>
      <c r="B1904" t="str">
        <v>Subsea Erosion Sensor</v>
      </c>
      <c r="C1904" t="str">
        <v>TOTAL-P0000002026</v>
      </c>
      <c r="D1904" t="str">
        <v>Subsea Instrumentation - Manifold/Xtree</v>
      </c>
      <c r="E1904" t="str">
        <v>Root|Subsea Material, Equipment and System|Subsea Control System and Equipment|Subsea Control Equipment|Subsea Instrumentation - Manifold/Xtree|Subsea Erosion Sensor</v>
      </c>
      <c r="F1904" t="str">
        <v>CFIHOS-30000640</v>
      </c>
      <c r="G1904" t="str">
        <v>Detector</v>
      </c>
      <c r="H1904" t="str">
        <v>RDS17604520</v>
      </c>
      <c r="I1904" t="str">
        <v>DETECTOR</v>
      </c>
      <c r="J1904" t="str">
        <v/>
      </c>
      <c r="L1904" t="str">
        <v>26220510</v>
      </c>
      <c r="M1904" t="str">
        <v>Capteur d'érosion sous-marin</v>
      </c>
      <c r="N1904" t="str">
        <v>Subsea erosion sensor</v>
      </c>
      <c r="O1904" t="str">
        <v/>
      </c>
      <c r="P1904" t="str">
        <v/>
      </c>
      <c r="Q1904" t="str">
        <v/>
      </c>
      <c r="R1904" t="str">
        <v/>
      </c>
      <c r="S1904" t="str">
        <v/>
      </c>
      <c r="T1904" t="str">
        <v/>
      </c>
      <c r="U1904" t="str">
        <v/>
      </c>
      <c r="V1904" t="str">
        <v/>
      </c>
      <c r="W1904" t="str">
        <v xml:space="preserve">An 'artefact' that is an assembly of a detecting element and necessary ancillary devices making it able of detecting a state, e.g. pressure, temperature, or detect the presence of a selected substance, and produce a signal based on the detection. Relates </v>
      </c>
      <c r="X1904" t="str">
        <v>PCA (modified)</v>
      </c>
      <c r="Y1904" t="str">
        <v>TOTAL-B0000000026</v>
      </c>
      <c r="Z1904" t="str">
        <v>Subsea Production System</v>
      </c>
      <c r="AA1904" t="str">
        <v>0</v>
      </c>
      <c r="AB1904" t="str">
        <v/>
      </c>
      <c r="AD1904" t="str">
        <v>Review Pending</v>
      </c>
      <c r="AE1904" t="str">
        <f>CONCATENATE($AE$1," ",$AF$1," ",$AG$1,A1904,"'")</f>
        <v>Update tblPhysicalClass_Modify   Set DisciplineID = '   Where ID = 'TOTAL-P0000001999'</v>
      </c>
    </row>
    <row r="1905">
      <c r="A1905" t="str">
        <v>TOTAL-P0000002000</v>
      </c>
      <c r="B1905" t="str">
        <v>Subsea Fiber Optic</v>
      </c>
      <c r="C1905" t="str">
        <v>TOTAL-P0000001983</v>
      </c>
      <c r="D1905" t="str">
        <v>Subsea Control Equipment</v>
      </c>
      <c r="E1905" t="str">
        <v>Root|Subsea Material, Equipment and System|Subsea Control System and Equipment|Subsea Control Equipment|Subsea Fiber Optic</v>
      </c>
      <c r="F1905" t="str">
        <v/>
      </c>
      <c r="G1905" t="str">
        <v/>
      </c>
      <c r="H1905" t="str">
        <v>RDS514214</v>
      </c>
      <c r="I1905" t="str">
        <v>OPTICAL FIBRE</v>
      </c>
      <c r="J1905" t="str">
        <v/>
      </c>
      <c r="L1905" t="str">
        <v>262206</v>
      </c>
      <c r="M1905" t="str">
        <v>Eléments sous-marins à fibres optiques</v>
      </c>
      <c r="N1905" t="str">
        <v>Subsea Fiber Optic</v>
      </c>
      <c r="O1905" t="str">
        <v/>
      </c>
      <c r="P1905" t="str">
        <v/>
      </c>
      <c r="Q1905" t="str">
        <v/>
      </c>
      <c r="R1905" t="str">
        <v/>
      </c>
      <c r="S1905" t="str">
        <v/>
      </c>
      <c r="T1905" t="str">
        <v/>
      </c>
      <c r="U1905" t="str">
        <v/>
      </c>
      <c r="V1905" t="str">
        <v/>
      </c>
      <c r="W1905" t="str">
        <v>A physical object that is a filament-shaped waveguide made of dielectric for guiding optical waves. Relates to Subsea Fiber Optic.</v>
      </c>
      <c r="X1905" t="str">
        <v>PCA (modified)</v>
      </c>
      <c r="Y1905" t="str">
        <v>TOTAL-B0000000026</v>
      </c>
      <c r="Z1905" t="str">
        <v>Subsea Production System</v>
      </c>
      <c r="AA1905" t="str">
        <v>0</v>
      </c>
      <c r="AB1905" t="str">
        <v/>
      </c>
      <c r="AD1905" t="str">
        <v>Review Pending</v>
      </c>
      <c r="AE1905" t="str">
        <f>CONCATENATE($AE$1," ",$AF$1," ",$AG$1,A1905,"'")</f>
        <v>Update tblPhysicalClass_Modify   Set DisciplineID = '   Where ID = 'TOTAL-P0000002000'</v>
      </c>
    </row>
    <row r="1906">
      <c r="A1906" t="str">
        <v>TOTAL-P0000002001</v>
      </c>
      <c r="B1906" t="str">
        <v>Subsea Flowline</v>
      </c>
      <c r="C1906" t="str">
        <v>TOTAL-P0000002461</v>
      </c>
      <c r="D1906" t="str">
        <v>Subsea Material, Equipment and System</v>
      </c>
      <c r="E1906" t="str">
        <v>Root|Subsea Material, Equipment and System|Subsea Flowline</v>
      </c>
      <c r="F1906" t="str">
        <v/>
      </c>
      <c r="G1906" t="str">
        <v/>
      </c>
      <c r="H1906" t="str">
        <v>RDS8645711</v>
      </c>
      <c r="I1906" t="str">
        <v>SUBSEA FLOWLINE</v>
      </c>
      <c r="J1906" t="str">
        <v>SUB-FLWL</v>
      </c>
      <c r="K1906" t="str">
        <v>Subsea flowline</v>
      </c>
      <c r="L1906" t="str">
        <v/>
      </c>
      <c r="M1906" t="str">
        <v/>
      </c>
      <c r="N1906" t="str">
        <v/>
      </c>
      <c r="O1906" t="str">
        <v/>
      </c>
      <c r="P1906" t="str">
        <v/>
      </c>
      <c r="Q1906" t="str">
        <v/>
      </c>
      <c r="R1906" t="str">
        <v/>
      </c>
      <c r="S1906" t="str">
        <v/>
      </c>
      <c r="T1906" t="str">
        <v/>
      </c>
      <c r="U1906" t="str">
        <v/>
      </c>
      <c r="V1906" t="str">
        <v/>
      </c>
      <c r="W1906" t="str">
        <v>A pipeline located on the seabed which is intended to carry a hydrocarbon fluid between a subsea well and a subsea terminal, such as a riser base</v>
      </c>
      <c r="X1906" t="str">
        <v>PCA</v>
      </c>
      <c r="Y1906" t="str">
        <v>TOTAL-B0000000026</v>
      </c>
      <c r="Z1906" t="str">
        <v>Subsea Production System</v>
      </c>
      <c r="AA1906" t="str">
        <v>0</v>
      </c>
      <c r="AB1906" t="str">
        <v>N/A</v>
      </c>
      <c r="AD1906" t="str">
        <v>Review Pending</v>
      </c>
      <c r="AE1906" t="str">
        <f>CONCATENATE($AE$1," ",$AF$1,K1906,"'"," ",$AG$1,A1906,"'")</f>
        <v>Update tblPhysicalClass_Modify   Set DisciplineID = 'Subsea flowline'   Where ID = 'TOTAL-P0000002001'</v>
      </c>
    </row>
    <row r="1907">
      <c r="A1907" t="str">
        <v>TOTAL-P0000002002</v>
      </c>
      <c r="B1907" t="str">
        <v>Subsea Flowline Jumper</v>
      </c>
      <c r="C1907" t="str">
        <v>TOTAL-P0000002068</v>
      </c>
      <c r="D1907" t="str">
        <v>Subsea Well Jumper System</v>
      </c>
      <c r="E1907" t="str">
        <v>Root|Subsea Material, Equipment and System|Subsea Well Jumper System|Subsea Flowline Jumper</v>
      </c>
      <c r="F1907" t="str">
        <v/>
      </c>
      <c r="G1907" t="str">
        <v/>
      </c>
      <c r="H1907" t="str">
        <v>RDS16556883</v>
      </c>
      <c r="I1907" t="str">
        <v>SUBSEA FLOWLINE JUMPER</v>
      </c>
      <c r="J1907" t="str">
        <v>SUB-SPJP</v>
      </c>
      <c r="K1907" t="str">
        <v>Subsea spool / jumper</v>
      </c>
      <c r="L1907" t="str">
        <v/>
      </c>
      <c r="M1907" t="str">
        <v/>
      </c>
      <c r="N1907" t="str">
        <v/>
      </c>
      <c r="O1907" t="str">
        <v/>
      </c>
      <c r="P1907" t="str">
        <v/>
      </c>
      <c r="Q1907" t="str">
        <v/>
      </c>
      <c r="R1907" t="str">
        <v/>
      </c>
      <c r="S1907" t="str">
        <v/>
      </c>
      <c r="T1907" t="str">
        <v/>
      </c>
      <c r="U1907" t="str">
        <v/>
      </c>
      <c r="V1907" t="str">
        <v/>
      </c>
      <c r="W1907" t="str">
        <v>An artefact for connecting a well or a manifold to a subsea flowline</v>
      </c>
      <c r="X1907" t="str">
        <v>PCA</v>
      </c>
      <c r="Y1907" t="str">
        <v>TOTAL-B0000000026</v>
      </c>
      <c r="Z1907" t="str">
        <v>Subsea Production System</v>
      </c>
      <c r="AA1907" t="str">
        <v>0</v>
      </c>
      <c r="AB1907" t="str">
        <v>N/A</v>
      </c>
      <c r="AD1907" t="str">
        <v>Review Pending</v>
      </c>
      <c r="AE1907" t="str">
        <f>CONCATENATE($AE$1," ",$AF$1,K1907,"'"," ",$AG$1,A1907,"'")</f>
        <v>Update tblPhysicalClass_Modify   Set DisciplineID = 'Subsea spool / jumper'   Where ID = 'TOTAL-P0000002002'</v>
      </c>
    </row>
    <row r="1908">
      <c r="A1908" t="str">
        <v>TOTAL-P0000002003</v>
      </c>
      <c r="B1908" t="str">
        <v>Subsea Flowloop Kit</v>
      </c>
      <c r="C1908" t="str">
        <v>TOTAL-P0000002073</v>
      </c>
      <c r="D1908" t="str">
        <v>Subsea Xmas Tree System</v>
      </c>
      <c r="E1908" t="str">
        <v>Root|Subsea Material, Equipment and System|Subsea Well-Head, Xmas Tree and Accessory|Subsea Xmas Tree System|Subsea Flowloop Kit</v>
      </c>
      <c r="F1908" t="str">
        <v/>
      </c>
      <c r="G1908" t="str">
        <v/>
      </c>
      <c r="H1908" t="str">
        <v>RDS16695458</v>
      </c>
      <c r="I1908" t="str">
        <v>FLOWLOOP</v>
      </c>
      <c r="J1908" t="str">
        <v/>
      </c>
      <c r="L1908" t="str">
        <v>269303</v>
      </c>
      <c r="M1908" t="str">
        <v>Subsea Flowloop Kit</v>
      </c>
      <c r="N1908" t="str">
        <v>Subsea Flowloop Kit</v>
      </c>
      <c r="O1908" t="str">
        <v/>
      </c>
      <c r="P1908" t="str">
        <v/>
      </c>
      <c r="Q1908" t="str">
        <v/>
      </c>
      <c r="R1908" t="str">
        <v/>
      </c>
      <c r="S1908" t="str">
        <v/>
      </c>
      <c r="T1908" t="str">
        <v/>
      </c>
      <c r="U1908" t="str">
        <v/>
      </c>
      <c r="V1908" t="str">
        <v/>
      </c>
      <c r="W1908" t="str">
        <v>An artefact consisting of a short length of pipe, for connecting between two fixed points.</v>
      </c>
      <c r="X1908" t="str">
        <v>PCA</v>
      </c>
      <c r="Y1908" t="str">
        <v>TOTAL-B0000000026</v>
      </c>
      <c r="Z1908" t="str">
        <v>Subsea Production System</v>
      </c>
      <c r="AA1908" t="str">
        <v>0</v>
      </c>
      <c r="AB1908" t="str">
        <v/>
      </c>
      <c r="AD1908" t="str">
        <v>Review Pending</v>
      </c>
      <c r="AE1908" t="str">
        <f>CONCATENATE($AE$1," ",$AF$1," ",$AG$1,A1908,"'")</f>
        <v>Update tblPhysicalClass_Modify   Set DisciplineID = '   Where ID = 'TOTAL-P0000002003'</v>
      </c>
    </row>
    <row r="1909">
      <c r="A1909" t="str">
        <v>TOTAL-P0000002004</v>
      </c>
      <c r="B1909" t="str">
        <v>Subsea Gas Compressor Package</v>
      </c>
      <c r="C1909" t="str">
        <v>TOTAL-P0000002045</v>
      </c>
      <c r="D1909" t="str">
        <v>Subsea Process Equipment</v>
      </c>
      <c r="E1909" t="str">
        <v>Root|Subsea Material, Equipment and System|Subsea Process Equipment|Subsea Gas Compressor Package</v>
      </c>
      <c r="F1909" t="str">
        <v/>
      </c>
      <c r="G1909" t="str">
        <v/>
      </c>
      <c r="H1909" t="str">
        <v>RDS1300808591</v>
      </c>
      <c r="I1909" t="str">
        <v>PACKAGE</v>
      </c>
      <c r="J1909" t="str">
        <v/>
      </c>
      <c r="L1909" t="str">
        <v>26C2</v>
      </c>
      <c r="M1909" t="str">
        <v>Ensemble compresseur de gaz sous-marin</v>
      </c>
      <c r="N1909" t="str">
        <v>Subsea Gas Compressor Package</v>
      </c>
      <c r="O1909" t="str">
        <v/>
      </c>
      <c r="P1909" t="str">
        <v/>
      </c>
      <c r="Q1909" t="str">
        <v/>
      </c>
      <c r="R1909" t="str">
        <v/>
      </c>
      <c r="S1909" t="str">
        <v/>
      </c>
      <c r="T1909" t="str">
        <v/>
      </c>
      <c r="U1909" t="str">
        <v/>
      </c>
      <c r="V1909" t="str">
        <v/>
      </c>
      <c r="W1909" t="str">
        <v>A 'functional object' that is any related group of objects that is viewed or organized as a unit. Relates to Subsea Gas Compressor Package.</v>
      </c>
      <c r="X1909" t="str">
        <v>PCA (modified)</v>
      </c>
      <c r="Y1909" t="str">
        <v>TOTAL-B0000000026</v>
      </c>
      <c r="Z1909" t="str">
        <v>Subsea Production System</v>
      </c>
      <c r="AA1909" t="str">
        <v>0</v>
      </c>
      <c r="AB1909" t="str">
        <v/>
      </c>
      <c r="AD1909" t="str">
        <v>Review Pending</v>
      </c>
      <c r="AE1909" t="str">
        <f>CONCATENATE($AE$1," ",$AF$1," ",$AG$1,A1909,"'")</f>
        <v>Update tblPhysicalClass_Modify   Set DisciplineID = '   Where ID = 'TOTAL-P0000002004'</v>
      </c>
    </row>
    <row r="1910">
      <c r="A1910" t="str">
        <v>TOTAL-P0000002005</v>
      </c>
      <c r="B1910" t="str">
        <v>Subsea Gate Valve</v>
      </c>
      <c r="C1910" t="str">
        <v>TOTAL-P0000002060</v>
      </c>
      <c r="D1910" t="str">
        <v>Subsea Valve</v>
      </c>
      <c r="E1910" t="str">
        <v>Root|Subsea Material, Equipment and System|Subsea Valve|Subsea Gate Valve</v>
      </c>
      <c r="F1910" t="str">
        <v>CFIHOS-30000660</v>
      </c>
      <c r="G1910" t="str">
        <v>Valve</v>
      </c>
      <c r="H1910" t="str">
        <v>RDS292589</v>
      </c>
      <c r="I1910" t="str">
        <v>VALVE</v>
      </c>
      <c r="J1910" t="str">
        <v/>
      </c>
      <c r="L1910" t="str">
        <v>2632</v>
      </c>
      <c r="M1910" t="str">
        <v>Robinets à opercule sous-marins</v>
      </c>
      <c r="N1910" t="str">
        <v>Subsea Gate Valves</v>
      </c>
      <c r="O1910" t="str">
        <v/>
      </c>
      <c r="P1910" t="str">
        <v/>
      </c>
      <c r="Q1910" t="str">
        <v/>
      </c>
      <c r="R1910" t="str">
        <v/>
      </c>
      <c r="S1910" t="str">
        <v/>
      </c>
      <c r="T1910" t="str">
        <v/>
      </c>
      <c r="U1910" t="str">
        <v/>
      </c>
      <c r="V1910" t="str">
        <v/>
      </c>
      <c r="W1910" t="str">
        <v>A fluid regulator that can be used to control (i.e. permit, obstruct, regulate or divert) a fluid stream. Relates to Subsea Gate Valve.</v>
      </c>
      <c r="X1910" t="str">
        <v>PCA (modified)</v>
      </c>
      <c r="Y1910" t="str">
        <v>TOTAL-B0000000026</v>
      </c>
      <c r="Z1910" t="str">
        <v>Subsea Production System</v>
      </c>
      <c r="AA1910" t="str">
        <v>0</v>
      </c>
      <c r="AB1910" t="str">
        <v/>
      </c>
      <c r="AD1910" t="str">
        <v>Review Pending</v>
      </c>
      <c r="AE1910" t="str">
        <f>CONCATENATE($AE$1," ",$AF$1," ",$AG$1,A1910,"'")</f>
        <v>Update tblPhysicalClass_Modify   Set DisciplineID = '   Where ID = 'TOTAL-P0000002005'</v>
      </c>
    </row>
    <row r="1911">
      <c r="A1911" t="str">
        <v>TOTAL-P0000002006</v>
      </c>
      <c r="B1911" t="str">
        <v>Subsea Gravitational Separator</v>
      </c>
      <c r="C1911" t="str">
        <v>TOTAL-P0000002052</v>
      </c>
      <c r="D1911" t="str">
        <v>Subsea Separator</v>
      </c>
      <c r="E1911" t="str">
        <v>Root|Subsea Material, Equipment and System|Subsea Vessel|Subsea Separator|Subsea Gravitational Separator</v>
      </c>
      <c r="F1911" t="str">
        <v>CFIHOS-30000075</v>
      </c>
      <c r="G1911" t="str">
        <v>Gas Cyclone Separator</v>
      </c>
      <c r="H1911" t="str">
        <v>RDS2194378711</v>
      </c>
      <c r="I1911" t="str">
        <v>SEPARATOR</v>
      </c>
      <c r="J1911" t="str">
        <v/>
      </c>
      <c r="L1911" t="str">
        <v>261102</v>
      </c>
      <c r="M1911" t="str">
        <v>Séparateur gravitaire sous-marin</v>
      </c>
      <c r="N1911" t="str">
        <v>Subsea Gravitational separator</v>
      </c>
      <c r="O1911" t="str">
        <v/>
      </c>
      <c r="P1911" t="str">
        <v/>
      </c>
      <c r="Q1911" t="str">
        <v/>
      </c>
      <c r="R1911" t="str">
        <v/>
      </c>
      <c r="S1911" t="str">
        <v/>
      </c>
      <c r="T1911" t="str">
        <v/>
      </c>
      <c r="U1911" t="str">
        <v/>
      </c>
      <c r="V1911" t="str">
        <v/>
      </c>
      <c r="W1911" t="str">
        <v>A 'device' intended to separate different types of substances. Relates to Subsea Gravitational Separator.</v>
      </c>
      <c r="X1911" t="str">
        <v>PCA (modified)</v>
      </c>
      <c r="Y1911" t="str">
        <v>TOTAL-B0000000026</v>
      </c>
      <c r="Z1911" t="str">
        <v>Subsea Production System</v>
      </c>
      <c r="AA1911" t="str">
        <v>0</v>
      </c>
      <c r="AB1911" t="str">
        <v/>
      </c>
      <c r="AD1911" t="str">
        <v>Review Pending</v>
      </c>
      <c r="AE1911" t="str">
        <f>CONCATENATE($AE$1," ",$AF$1," ",$AG$1,A1911,"'")</f>
        <v>Update tblPhysicalClass_Modify   Set DisciplineID = '   Where ID = 'TOTAL-P0000002006'</v>
      </c>
    </row>
    <row r="1912">
      <c r="A1912" t="str">
        <v>TOTAL-P0000002007</v>
      </c>
      <c r="B1912" t="str">
        <v>Subsea Grip and Seal</v>
      </c>
      <c r="C1912" t="str">
        <v>TOTAL-P0000002034</v>
      </c>
      <c r="D1912" t="str">
        <v>Subsea Mechanical Connectors (Production/Injection)</v>
      </c>
      <c r="E1912" t="str">
        <v>Root|Subsea Material, Equipment and System|Subsea Mechanical Connectors (Production/Injection)|Subsea Grip and Seal</v>
      </c>
      <c r="F1912" t="str">
        <v/>
      </c>
      <c r="G1912" t="str">
        <v/>
      </c>
      <c r="H1912" t="str">
        <v>RDS7298084</v>
      </c>
      <c r="I1912" t="str">
        <v>GRIP</v>
      </c>
      <c r="J1912" t="str">
        <v/>
      </c>
      <c r="L1912" t="str">
        <v>2683</v>
      </c>
      <c r="M1912" t="str">
        <v>Subsea Grip and Seal</v>
      </c>
      <c r="N1912" t="str">
        <v>Subsea Grip and Seal</v>
      </c>
      <c r="O1912" t="str">
        <v/>
      </c>
      <c r="P1912" t="str">
        <v/>
      </c>
      <c r="Q1912" t="str">
        <v>SBS_ASSEMBLY</v>
      </c>
      <c r="R1912" t="str">
        <v>Subsea Jumper/connection assembly</v>
      </c>
      <c r="S1912" t="str">
        <v/>
      </c>
      <c r="T1912" t="str">
        <v/>
      </c>
      <c r="U1912" t="str">
        <v/>
      </c>
      <c r="V1912" t="str">
        <v/>
      </c>
      <c r="W1912" t="str">
        <v>A feature where a handle is moulded to make a better grip for a human hand.</v>
      </c>
      <c r="X1912" t="str">
        <v>PCA</v>
      </c>
      <c r="Y1912" t="str">
        <v>TOTAL-B0000000026</v>
      </c>
      <c r="Z1912" t="str">
        <v>Subsea Production System</v>
      </c>
      <c r="AA1912" t="str">
        <v>1</v>
      </c>
      <c r="AB1912" t="str">
        <v/>
      </c>
      <c r="AD1912" t="str">
        <v>Review Pending</v>
      </c>
      <c r="AE1912" t="str">
        <f>CONCATENATE($AE$1," ",$AF$1," ",$AG$1,A1912,"'")</f>
        <v>Update tblPhysicalClass_Modify   Set DisciplineID = '   Where ID = 'TOTAL-P0000002007'</v>
      </c>
    </row>
    <row r="1913">
      <c r="A1913" t="str">
        <v>TOTAL-P0000002008</v>
      </c>
      <c r="B1913" t="str">
        <v>Subsea Harness Cable</v>
      </c>
      <c r="C1913" t="str">
        <v>TOTAL-P0000001997</v>
      </c>
      <c r="D1913" t="str">
        <v>Subsea Electrical Flying Lead</v>
      </c>
      <c r="E1913" t="str">
        <v>Root|Subsea Material, Equipment and System|Subsea Control System and Equipment|Subsea Electrical Distribution System|Subsea Electrical Flying Lead|Subsea Harness Cable</v>
      </c>
      <c r="F1913" t="str">
        <v>CFIHOS-30000596</v>
      </c>
      <c r="G1913" t="str">
        <v>Chain</v>
      </c>
      <c r="H1913" t="str">
        <v>RDS624194</v>
      </c>
      <c r="I1913" t="str">
        <v>CHAIN</v>
      </c>
      <c r="J1913" t="str">
        <v/>
      </c>
      <c r="L1913" t="str">
        <v>26230603</v>
      </c>
      <c r="M1913" t="str">
        <v>Câbles sous-marins renforcés</v>
      </c>
      <c r="N1913" t="str">
        <v>Subsea Harness cable</v>
      </c>
      <c r="O1913" t="str">
        <v/>
      </c>
      <c r="P1913" t="str">
        <v/>
      </c>
      <c r="Q1913" t="str">
        <v/>
      </c>
      <c r="R1913" t="str">
        <v/>
      </c>
      <c r="S1913" t="str">
        <v/>
      </c>
      <c r="T1913" t="str">
        <v/>
      </c>
      <c r="U1913" t="str">
        <v/>
      </c>
      <c r="V1913" t="str">
        <v/>
      </c>
      <c r="W1913" t="str">
        <v>A cable that consist of series of interconnected links forming a flexible cable, used for sustaining a tensile load. Relates to Subsea Harness Cable.</v>
      </c>
      <c r="X1913" t="str">
        <v>PCA (modified)</v>
      </c>
      <c r="Y1913" t="str">
        <v>TOTAL-B0000000026</v>
      </c>
      <c r="Z1913" t="str">
        <v>Subsea Production System</v>
      </c>
      <c r="AA1913" t="str">
        <v>0</v>
      </c>
      <c r="AB1913" t="str">
        <v/>
      </c>
      <c r="AD1913" t="str">
        <v>Review Pending</v>
      </c>
      <c r="AE1913" t="str">
        <f>CONCATENATE($AE$1," ",$AF$1," ",$AG$1,A1913,"'")</f>
        <v>Update tblPhysicalClass_Modify   Set DisciplineID = '   Where ID = 'TOTAL-P0000002008'</v>
      </c>
    </row>
    <row r="1914">
      <c r="A1914" t="str">
        <v>TOTAL-P0000002009</v>
      </c>
      <c r="B1914" t="str">
        <v>Subsea Heat Exchanger</v>
      </c>
      <c r="C1914" t="str">
        <v>TOTAL-P0000002045</v>
      </c>
      <c r="D1914" t="str">
        <v>Subsea Process Equipment</v>
      </c>
      <c r="E1914" t="str">
        <v>Root|Subsea Material, Equipment and System|Subsea Process Equipment|Subsea Heat Exchanger</v>
      </c>
      <c r="F1914" t="str">
        <v/>
      </c>
      <c r="G1914" t="str">
        <v/>
      </c>
      <c r="H1914" t="str">
        <v>RDS304199</v>
      </c>
      <c r="I1914" t="str">
        <v>HEAT EXCHANGER</v>
      </c>
      <c r="J1914" t="str">
        <v/>
      </c>
      <c r="L1914" t="str">
        <v/>
      </c>
      <c r="M1914" t="str">
        <v/>
      </c>
      <c r="N1914" t="str">
        <v/>
      </c>
      <c r="O1914" t="str">
        <v/>
      </c>
      <c r="P1914" t="str">
        <v/>
      </c>
      <c r="Q1914" t="str">
        <v/>
      </c>
      <c r="R1914" t="str">
        <v/>
      </c>
      <c r="S1914" t="str">
        <v>SH</v>
      </c>
      <c r="T1914" t="str">
        <v>Subsea heat exchangers</v>
      </c>
      <c r="U1914" t="str">
        <v/>
      </c>
      <c r="V1914" t="str">
        <v/>
      </c>
      <c r="W1914" t="str">
        <v>An artefact that is intended to transfer heat from one object to another. Relates to Subsea Heat Exchanger.</v>
      </c>
      <c r="X1914" t="str">
        <v>PCA (modified)</v>
      </c>
      <c r="Y1914" t="str">
        <v>TOTAL-B0000000017</v>
      </c>
      <c r="Z1914" t="str">
        <v>Mechanical Static</v>
      </c>
      <c r="AA1914" t="str">
        <v>0</v>
      </c>
      <c r="AB1914" t="str">
        <v/>
      </c>
      <c r="AD1914" t="str">
        <v>Review Pending</v>
      </c>
      <c r="AE1914" t="str">
        <f>CONCATENATE($AE$1," ",$AF$1," ",$AG$1,A1914,"'")</f>
        <v>Update tblPhysicalClass_Modify   Set DisciplineID = '   Where ID = 'TOTAL-P0000002009'</v>
      </c>
    </row>
    <row r="1915">
      <c r="A1915" t="str">
        <v>TOTAL-P0000002010</v>
      </c>
      <c r="B1915" t="str">
        <v>Subsea Horizontal Clamp Connector</v>
      </c>
      <c r="C1915" t="str">
        <v>TOTAL-P0000001979</v>
      </c>
      <c r="D1915" t="str">
        <v>Subsea Clamp Connector</v>
      </c>
      <c r="E1915" t="str">
        <v>Root|Subsea Material, Equipment and System|Subsea Mechanical Connectors (Production/Injection)|Subsea Clamp Connector|Subsea Horizontal Clamp Connector</v>
      </c>
      <c r="F1915" t="str">
        <v>CFIHOS-30000016</v>
      </c>
      <c r="G1915" t="str">
        <v>Clamp</v>
      </c>
      <c r="H1915" t="str">
        <v>RDS1324266341</v>
      </c>
      <c r="I1915" t="str">
        <v>CLAMP</v>
      </c>
      <c r="J1915" t="str">
        <v/>
      </c>
      <c r="L1915" t="str">
        <v>268101</v>
      </c>
      <c r="M1915" t="str">
        <v>Connecteur "Clamp " horizontal</v>
      </c>
      <c r="N1915" t="str">
        <v>Subsea Horizontal Clamp Connector</v>
      </c>
      <c r="O1915" t="str">
        <v/>
      </c>
      <c r="P1915" t="str">
        <v/>
      </c>
      <c r="Q1915" t="str">
        <v/>
      </c>
      <c r="R1915" t="str">
        <v/>
      </c>
      <c r="S1915" t="str">
        <v/>
      </c>
      <c r="T1915" t="str">
        <v/>
      </c>
      <c r="U1915" t="str">
        <v/>
      </c>
      <c r="V1915" t="str">
        <v/>
      </c>
      <c r="W1915" t="str">
        <v>An 'artefact' with opposite sides or parts which may be screwed or otherwise brought together, so as to seize, hold, compress, or pinch something. Relates to Subsea Horizontal Clamp Connector.</v>
      </c>
      <c r="X1915" t="str">
        <v>PCA (modified)</v>
      </c>
      <c r="Y1915" t="str">
        <v>TOTAL-B0000000026</v>
      </c>
      <c r="Z1915" t="str">
        <v>Subsea Production System</v>
      </c>
      <c r="AA1915" t="str">
        <v>0</v>
      </c>
      <c r="AB1915" t="str">
        <v/>
      </c>
      <c r="AD1915" t="str">
        <v>Review Pending</v>
      </c>
      <c r="AE1915" t="str">
        <f>CONCATENATE($AE$1," ",$AF$1," ",$AG$1,A1915,"'")</f>
        <v>Update tblPhysicalClass_Modify   Set DisciplineID = '   Where ID = 'TOTAL-P0000002010'</v>
      </c>
    </row>
    <row r="1916">
      <c r="A1916" t="str">
        <v>TOTAL-P0000002011</v>
      </c>
      <c r="B1916" t="str">
        <v>Subsea Horizontal Collet Connector</v>
      </c>
      <c r="C1916" t="str">
        <v>TOTAL-P0000001980</v>
      </c>
      <c r="D1916" t="str">
        <v>Subsea Collet Connector</v>
      </c>
      <c r="E1916" t="str">
        <v>Root|Subsea Material, Equipment and System|Subsea Mechanical Connectors (Production/Injection)|Subsea Collet Connector|Subsea Horizontal Collet Connector</v>
      </c>
      <c r="F1916" t="str">
        <v/>
      </c>
      <c r="G1916" t="str">
        <v/>
      </c>
      <c r="H1916" t="str">
        <v>RDS12145882</v>
      </c>
      <c r="I1916" t="str">
        <v>COLLET CONNECTOR</v>
      </c>
      <c r="J1916" t="str">
        <v/>
      </c>
      <c r="L1916" t="str">
        <v>268201</v>
      </c>
      <c r="M1916" t="str">
        <v>Connecteur "Collet " horizontal</v>
      </c>
      <c r="N1916" t="str">
        <v>Subsea Horizontal Collet Connector</v>
      </c>
      <c r="O1916" t="str">
        <v/>
      </c>
      <c r="P1916" t="str">
        <v/>
      </c>
      <c r="Q1916" t="str">
        <v/>
      </c>
      <c r="R1916" t="str">
        <v/>
      </c>
      <c r="S1916" t="str">
        <v/>
      </c>
      <c r="T1916" t="str">
        <v/>
      </c>
      <c r="U1916" t="str">
        <v/>
      </c>
      <c r="V1916" t="str">
        <v/>
      </c>
      <c r="W1916" t="str">
        <v>A mechanical connector  which is used to make up a joint in a pipeline, flowline or hub using fingers or dogs.</v>
      </c>
      <c r="X1916" t="str">
        <v>PCA</v>
      </c>
      <c r="Y1916" t="str">
        <v>TOTAL-B0000000026</v>
      </c>
      <c r="Z1916" t="str">
        <v>Subsea Production System</v>
      </c>
      <c r="AA1916" t="str">
        <v>0</v>
      </c>
      <c r="AB1916" t="str">
        <v/>
      </c>
      <c r="AD1916" t="str">
        <v>Review Pending</v>
      </c>
      <c r="AE1916" t="str">
        <f>CONCATENATE($AE$1," ",$AF$1," ",$AG$1,A1916,"'")</f>
        <v>Update tblPhysicalClass_Modify   Set DisciplineID = '   Where ID = 'TOTAL-P0000002011'</v>
      </c>
    </row>
    <row r="1917">
      <c r="A1917" t="str">
        <v>TOTAL-P0000002012</v>
      </c>
      <c r="B1917" t="str">
        <v>Subsea High Voltage Connector</v>
      </c>
      <c r="C1917" t="str">
        <v>TOTAL-P0000001993</v>
      </c>
      <c r="D1917" t="str">
        <v>Subsea Electrical Connectors &amp; Penetrator</v>
      </c>
      <c r="E1917" t="str">
        <v>Root|Subsea Material, Equipment and System|Subsea Control System and Equipment|Subsea Electrical Distribution System|Subsea Electrical Connectors &amp; Penetrator|Subsea High Voltage Connector</v>
      </c>
      <c r="F1917" t="str">
        <v/>
      </c>
      <c r="G1917" t="str">
        <v/>
      </c>
      <c r="H1917" t="str">
        <v>RDS17601997</v>
      </c>
      <c r="I1917" t="str">
        <v>CONNECTOR</v>
      </c>
      <c r="J1917" t="str">
        <v/>
      </c>
      <c r="L1917" t="str">
        <v>26230701</v>
      </c>
      <c r="M1917" t="str">
        <v>Connecteurs HT sous-marins</v>
      </c>
      <c r="N1917" t="str">
        <v>Subsea HV Connectors</v>
      </c>
      <c r="O1917" t="str">
        <v/>
      </c>
      <c r="P1917" t="str">
        <v/>
      </c>
      <c r="Q1917" t="str">
        <v/>
      </c>
      <c r="R1917" t="str">
        <v/>
      </c>
      <c r="S1917" t="str">
        <v/>
      </c>
      <c r="T1917" t="str">
        <v/>
      </c>
      <c r="U1917" t="str">
        <v/>
      </c>
      <c r="V1917" t="str">
        <v/>
      </c>
      <c r="W1917" t="str">
        <v>A connection that consists of two parts which can be brought together to make the connection. Relates to Subsea HV Connector.</v>
      </c>
      <c r="X1917" t="str">
        <v>PCA (modified)</v>
      </c>
      <c r="Y1917" t="str">
        <v>TOTAL-B0000000026</v>
      </c>
      <c r="Z1917" t="str">
        <v>Subsea Production System</v>
      </c>
      <c r="AA1917" t="str">
        <v>0</v>
      </c>
      <c r="AB1917" t="str">
        <v/>
      </c>
      <c r="AD1917" t="str">
        <v>Review Pending</v>
      </c>
      <c r="AE1917" t="str">
        <f>CONCATENATE($AE$1," ",$AF$1," ",$AG$1,A1917,"'")</f>
        <v>Update tblPhysicalClass_Modify   Set DisciplineID = '   Where ID = 'TOTAL-P0000002012'</v>
      </c>
    </row>
    <row r="1918">
      <c r="A1918" t="str">
        <v>TOTAL-P0000002013</v>
      </c>
      <c r="B1918" t="str">
        <v>Subsea High Voltage Electrical Flying Lead</v>
      </c>
      <c r="C1918" t="str">
        <v>TOTAL-P0000001997</v>
      </c>
      <c r="D1918" t="str">
        <v>Subsea Electrical Flying Lead</v>
      </c>
      <c r="E1918" t="str">
        <v>Root|Subsea Material, Equipment and System|Subsea Control System and Equipment|Subsea Electrical Distribution System|Subsea Electrical Flying Lead|Subsea High Voltage Electrical Flying Lead</v>
      </c>
      <c r="F1918" t="str">
        <v/>
      </c>
      <c r="G1918" t="str">
        <v/>
      </c>
      <c r="H1918" t="str">
        <v/>
      </c>
      <c r="I1918" t="str">
        <v/>
      </c>
      <c r="J1918" t="str">
        <v/>
      </c>
      <c r="L1918" t="str">
        <v>26230601</v>
      </c>
      <c r="M1918" t="str">
        <v>Liaisons souples électriques HT sous-marines</v>
      </c>
      <c r="N1918" t="str">
        <v>Subsea HV Electrical Flying Leads</v>
      </c>
      <c r="O1918" t="str">
        <v/>
      </c>
      <c r="P1918" t="str">
        <v/>
      </c>
      <c r="Q1918" t="str">
        <v/>
      </c>
      <c r="R1918" t="str">
        <v/>
      </c>
      <c r="S1918" t="str">
        <v/>
      </c>
      <c r="T1918" t="str">
        <v/>
      </c>
      <c r="U1918" t="str">
        <v/>
      </c>
      <c r="V1918" t="str">
        <v/>
      </c>
      <c r="W1918" t="str">
        <v>An unarmoured umbilical jumper with a termination plate at either end (incorporating connectors for the various lines) used to connect subsea facilities together. Relates to Subsea HV Electrical Flying Lead.</v>
      </c>
      <c r="X1918" t="str">
        <v>IADC Lexicon (modified)</v>
      </c>
      <c r="Y1918" t="str">
        <v>TOTAL-B0000000026</v>
      </c>
      <c r="Z1918" t="str">
        <v>Subsea Production System</v>
      </c>
      <c r="AA1918" t="str">
        <v>0</v>
      </c>
      <c r="AB1918" t="str">
        <v/>
      </c>
      <c r="AD1918" t="str">
        <v>Review Pending</v>
      </c>
      <c r="AE1918" t="str">
        <f>CONCATENATE($AE$1," ",$AF$1," ",$AG$1,A1918,"'")</f>
        <v>Update tblPhysicalClass_Modify   Set DisciplineID = '   Where ID = 'TOTAL-P0000002013'</v>
      </c>
    </row>
    <row r="1919">
      <c r="A1919" t="str">
        <v>TOTAL-P0000002014</v>
      </c>
      <c r="B1919" t="str">
        <v>Subsea High Voltage Transformer</v>
      </c>
      <c r="C1919" t="str">
        <v>TOTAL-P0000002057</v>
      </c>
      <c r="D1919" t="str">
        <v>Subsea Transformer</v>
      </c>
      <c r="E1919" t="str">
        <v>Root|Subsea Material, Equipment and System|Subsea Control System and Equipment|Subsea Electrical Distribution System|Subsea Transformer|Subsea High Voltage Transformer</v>
      </c>
      <c r="F1919" t="str">
        <v/>
      </c>
      <c r="G1919" t="str">
        <v/>
      </c>
      <c r="H1919" t="str">
        <v>RDS643994</v>
      </c>
      <c r="I1919" t="str">
        <v>TRANSFORMER</v>
      </c>
      <c r="J1919" t="str">
        <v/>
      </c>
      <c r="L1919" t="str">
        <v>26230501</v>
      </c>
      <c r="M1919" t="str">
        <v>Transformateur HT sous-marin</v>
      </c>
      <c r="N1919" t="str">
        <v>Subsea HV transformer</v>
      </c>
      <c r="O1919" t="str">
        <v/>
      </c>
      <c r="P1919" t="str">
        <v/>
      </c>
      <c r="Q1919" t="str">
        <v/>
      </c>
      <c r="R1919" t="str">
        <v/>
      </c>
      <c r="S1919" t="str">
        <v/>
      </c>
      <c r="T1919" t="str">
        <v/>
      </c>
      <c r="U1919" t="str">
        <v/>
      </c>
      <c r="V1919" t="str">
        <v/>
      </c>
      <c r="W1919" t="str">
        <v>A physical object that transforms continuous currents from one voltage to another, or continuous into alternating currents or vice versa. Relates to Subsea Hv Transformer.</v>
      </c>
      <c r="X1919" t="str">
        <v>PCA (modified)</v>
      </c>
      <c r="Y1919" t="str">
        <v>TOTAL-B0000000026</v>
      </c>
      <c r="Z1919" t="str">
        <v>Subsea Production System</v>
      </c>
      <c r="AA1919" t="str">
        <v>0</v>
      </c>
      <c r="AB1919" t="str">
        <v/>
      </c>
      <c r="AD1919" t="str">
        <v>Review Pending</v>
      </c>
      <c r="AE1919" t="str">
        <f>CONCATENATE($AE$1," ",$AF$1," ",$AG$1,A1919,"'")</f>
        <v>Update tblPhysicalClass_Modify   Set DisciplineID = '   Where ID = 'TOTAL-P0000002014'</v>
      </c>
    </row>
    <row r="1920">
      <c r="A1920" t="str">
        <v>TOTAL-P0000002015</v>
      </c>
      <c r="B1920" t="str">
        <v>Subsea Hybrid Connector</v>
      </c>
      <c r="C1920" t="str">
        <v>TOTAL-P0000002039</v>
      </c>
      <c r="D1920" t="str">
        <v>Subsea Optical Distribution System</v>
      </c>
      <c r="E1920" t="str">
        <v>Root|Subsea Material, Equipment and System|Subsea Control System and Equipment|Subsea Control Equipment|Subsea Optical Distribution System|Subsea Hybrid Connector</v>
      </c>
      <c r="F1920" t="str">
        <v/>
      </c>
      <c r="G1920" t="str">
        <v/>
      </c>
      <c r="H1920" t="str">
        <v>RDS17601997</v>
      </c>
      <c r="I1920" t="str">
        <v>CONNECTOR</v>
      </c>
      <c r="J1920" t="str">
        <v/>
      </c>
      <c r="L1920" t="str">
        <v>26220205</v>
      </c>
      <c r="M1920" t="str">
        <v>Connecteurs sous-marins hybrides</v>
      </c>
      <c r="N1920" t="str">
        <v>Subsea Hybrid connectors</v>
      </c>
      <c r="O1920" t="str">
        <v/>
      </c>
      <c r="P1920" t="str">
        <v/>
      </c>
      <c r="Q1920" t="str">
        <v/>
      </c>
      <c r="R1920" t="str">
        <v/>
      </c>
      <c r="S1920" t="str">
        <v/>
      </c>
      <c r="T1920" t="str">
        <v/>
      </c>
      <c r="U1920" t="str">
        <v/>
      </c>
      <c r="V1920" t="str">
        <v/>
      </c>
      <c r="W1920" t="str">
        <v>A connection that consists of two parts which can be brought together to make the connection. Relates to Subsea Hybrid Connector.</v>
      </c>
      <c r="X1920" t="str">
        <v>PCA (modified)</v>
      </c>
      <c r="Y1920" t="str">
        <v>TOTAL-B0000000026</v>
      </c>
      <c r="Z1920" t="str">
        <v>Subsea Production System</v>
      </c>
      <c r="AA1920" t="str">
        <v>0</v>
      </c>
      <c r="AB1920" t="str">
        <v/>
      </c>
      <c r="AD1920" t="str">
        <v>Review Pending</v>
      </c>
      <c r="AE1920" t="str">
        <f>CONCATENATE($AE$1," ",$AF$1," ",$AG$1,A1920,"'")</f>
        <v>Update tblPhysicalClass_Modify   Set DisciplineID = '   Where ID = 'TOTAL-P0000002015'</v>
      </c>
    </row>
    <row r="1921">
      <c r="A1921" t="str">
        <v>TOTAL-P0000002016</v>
      </c>
      <c r="B1921" t="str">
        <v>Subsea Hybrid Flying Lead</v>
      </c>
      <c r="C1921" t="str">
        <v>TOTAL-P0000002039</v>
      </c>
      <c r="D1921" t="str">
        <v>Subsea Optical Distribution System</v>
      </c>
      <c r="E1921" t="str">
        <v>Root|Subsea Material, Equipment and System|Subsea Control System and Equipment|Subsea Control Equipment|Subsea Optical Distribution System|Subsea Hybrid Flying Lead</v>
      </c>
      <c r="F1921" t="str">
        <v/>
      </c>
      <c r="G1921" t="str">
        <v/>
      </c>
      <c r="H1921" t="str">
        <v/>
      </c>
      <c r="I1921" t="str">
        <v/>
      </c>
      <c r="J1921" t="str">
        <v/>
      </c>
      <c r="L1921" t="str">
        <v>26220204</v>
      </c>
      <c r="M1921" t="str">
        <v>Liaisons souples sous-marines hybrides</v>
      </c>
      <c r="N1921" t="str">
        <v>Subsea Hybrid Flying Leads</v>
      </c>
      <c r="O1921" t="str">
        <v/>
      </c>
      <c r="P1921" t="str">
        <v/>
      </c>
      <c r="Q1921" t="str">
        <v/>
      </c>
      <c r="R1921" t="str">
        <v/>
      </c>
      <c r="S1921" t="str">
        <v/>
      </c>
      <c r="T1921" t="str">
        <v/>
      </c>
      <c r="U1921" t="str">
        <v/>
      </c>
      <c r="V1921" t="str">
        <v/>
      </c>
      <c r="W1921" t="str">
        <v>Hybrid Flying Leads are a mixture of thermoplastic hoses and super-duplex tubes supplied in a bundle with stab plates, couplers or other customised end terminations.  Electrical and fibre-optic cables can also be included in the configuration.</v>
      </c>
      <c r="X1921" t="str">
        <v>Hydrasun</v>
      </c>
      <c r="Y1921" t="str">
        <v>TOTAL-B0000000026</v>
      </c>
      <c r="Z1921" t="str">
        <v>Subsea Production System</v>
      </c>
      <c r="AA1921" t="str">
        <v>0</v>
      </c>
      <c r="AB1921" t="str">
        <v/>
      </c>
      <c r="AD1921" t="str">
        <v>Review Pending</v>
      </c>
      <c r="AE1921" t="str">
        <f>CONCATENATE($AE$1," ",$AF$1," ",$AG$1,A1921,"'")</f>
        <v>Update tblPhysicalClass_Modify   Set DisciplineID = '   Where ID = 'TOTAL-P0000002016'</v>
      </c>
    </row>
    <row r="1922">
      <c r="A1922" t="str">
        <v>TOTAL-P0000002017</v>
      </c>
      <c r="B1922" t="str">
        <v>Subsea Hydraulic &amp; Chemical - Steel Flying Lead</v>
      </c>
      <c r="C1922" t="str">
        <v>TOTAL-P0000002025</v>
      </c>
      <c r="D1922" t="str">
        <v>Subsea Hydraulic/Chemical Distribution System</v>
      </c>
      <c r="E1922" t="str">
        <v>Root|Subsea Material, Equipment and System|Subsea Control System and Equipment|Subsea Control Equipment|Subsea Hydraulic/Chemical Distribution System|Subsea Hydraulic &amp; Chemical - Steel Flying Lead</v>
      </c>
      <c r="F1922" t="str">
        <v/>
      </c>
      <c r="G1922" t="str">
        <v/>
      </c>
      <c r="H1922" t="str">
        <v>RDS482354</v>
      </c>
      <c r="I1922" t="str">
        <v>LEAD</v>
      </c>
      <c r="J1922" t="str">
        <v/>
      </c>
      <c r="L1922" t="str">
        <v>26220302</v>
      </c>
      <c r="M1922" t="str">
        <v>Liaison souple hydraulique et chimique sous-marine en acier</v>
      </c>
      <c r="N1922" t="str">
        <v>Subsea Hydraulic &amp; Chemical - Steel Flying Leads</v>
      </c>
      <c r="O1922" t="str">
        <v/>
      </c>
      <c r="P1922" t="str">
        <v/>
      </c>
      <c r="Q1922" t="str">
        <v/>
      </c>
      <c r="R1922" t="str">
        <v/>
      </c>
      <c r="S1922" t="str">
        <v/>
      </c>
      <c r="T1922" t="str">
        <v/>
      </c>
      <c r="U1922" t="str">
        <v/>
      </c>
      <c r="V1922" t="str">
        <v/>
      </c>
      <c r="W1922" t="str">
        <v>A periodic system element with 82 protons in its nucleus. Relates to Subsea Hydraulic &amp; Chemical - Steel Flying Lead.</v>
      </c>
      <c r="X1922" t="str">
        <v>PCA (modified)</v>
      </c>
      <c r="Y1922" t="str">
        <v>TOTAL-B0000000026</v>
      </c>
      <c r="Z1922" t="str">
        <v>Subsea Production System</v>
      </c>
      <c r="AA1922" t="str">
        <v>0</v>
      </c>
      <c r="AB1922" t="str">
        <v/>
      </c>
      <c r="AD1922" t="str">
        <v>Review Pending</v>
      </c>
      <c r="AE1922" t="str">
        <f>CONCATENATE($AE$1," ",$AF$1," ",$AG$1,A1922,"'")</f>
        <v>Update tblPhysicalClass_Modify   Set DisciplineID = '   Where ID = 'TOTAL-P0000002017'</v>
      </c>
    </row>
    <row r="1923">
      <c r="A1923" t="str">
        <v>TOTAL-P0000002018</v>
      </c>
      <c r="B1923" t="str">
        <v>Subsea Hydraulic &amp; Chemical - Thermoplastic Flying Lead</v>
      </c>
      <c r="C1923" t="str">
        <v>TOTAL-P0000002025</v>
      </c>
      <c r="D1923" t="str">
        <v>Subsea Hydraulic/Chemical Distribution System</v>
      </c>
      <c r="E1923" t="str">
        <v>Root|Subsea Material, Equipment and System|Subsea Control System and Equipment|Subsea Control Equipment|Subsea Hydraulic/Chemical Distribution System|Subsea Hydraulic &amp; Chemical - Thermoplastic Flying Lead</v>
      </c>
      <c r="F1923" t="str">
        <v/>
      </c>
      <c r="G1923" t="str">
        <v/>
      </c>
      <c r="H1923" t="str">
        <v>RDS482354</v>
      </c>
      <c r="I1923" t="str">
        <v>LEAD</v>
      </c>
      <c r="J1923" t="str">
        <v/>
      </c>
      <c r="L1923" t="str">
        <v>26220303</v>
      </c>
      <c r="M1923" t="str">
        <v>Liaison souple hydraulique et chimique sous-marine en termoplastique</v>
      </c>
      <c r="N1923" t="str">
        <v>Subsea Hydraulic &amp; Chemical - Thermoplastic Flying Lead</v>
      </c>
      <c r="O1923" t="str">
        <v/>
      </c>
      <c r="P1923" t="str">
        <v/>
      </c>
      <c r="Q1923" t="str">
        <v/>
      </c>
      <c r="R1923" t="str">
        <v/>
      </c>
      <c r="S1923" t="str">
        <v/>
      </c>
      <c r="T1923" t="str">
        <v/>
      </c>
      <c r="U1923" t="str">
        <v/>
      </c>
      <c r="V1923" t="str">
        <v/>
      </c>
      <c r="W1923" t="str">
        <v>A periodic system element with 82 protons in its nucleus. Relates to Subsea Hydraulic &amp; Chemical - Thermoplastic Flying Lead.</v>
      </c>
      <c r="X1923" t="str">
        <v>PCA (modified)</v>
      </c>
      <c r="Y1923" t="str">
        <v>TOTAL-B0000000026</v>
      </c>
      <c r="Z1923" t="str">
        <v>Subsea Production System</v>
      </c>
      <c r="AA1923" t="str">
        <v>0</v>
      </c>
      <c r="AB1923" t="str">
        <v/>
      </c>
      <c r="AD1923" t="str">
        <v>Review Pending</v>
      </c>
      <c r="AE1923" t="str">
        <f>CONCATENATE($AE$1," ",$AF$1," ",$AG$1,A1923,"'")</f>
        <v>Update tblPhysicalClass_Modify   Set DisciplineID = '   Where ID = 'TOTAL-P0000002018'</v>
      </c>
    </row>
    <row r="1924">
      <c r="A1924" t="str">
        <v>TOTAL-P0000002019</v>
      </c>
      <c r="B1924" t="str">
        <v>Subsea Hydraulic Accumulator</v>
      </c>
      <c r="C1924" t="str">
        <v>TOTAL-P0000002025</v>
      </c>
      <c r="D1924" t="str">
        <v>Subsea Hydraulic/Chemical Distribution System</v>
      </c>
      <c r="E1924" t="str">
        <v>Root|Subsea Material, Equipment and System|Subsea Control System and Equipment|Subsea Control Equipment|Subsea Hydraulic/Chemical Distribution System|Subsea Hydraulic Accumulator</v>
      </c>
      <c r="F1924" t="str">
        <v>CFIHOS-30000315</v>
      </c>
      <c r="G1924" t="str">
        <v>Accumulator</v>
      </c>
      <c r="H1924" t="str">
        <v>RDS779711741</v>
      </c>
      <c r="I1924" t="str">
        <v>ACCUMULATOR</v>
      </c>
      <c r="J1924" t="str">
        <v/>
      </c>
      <c r="L1924" t="str">
        <v>26220306</v>
      </c>
      <c r="M1924" t="str">
        <v>Accumulateur hydraulique sous-marin</v>
      </c>
      <c r="N1924" t="str">
        <v>Subsea Hydraulic Accumulator</v>
      </c>
      <c r="O1924" t="str">
        <v/>
      </c>
      <c r="P1924" t="str">
        <v/>
      </c>
      <c r="Q1924" t="str">
        <v/>
      </c>
      <c r="R1924" t="str">
        <v/>
      </c>
      <c r="S1924" t="str">
        <v/>
      </c>
      <c r="T1924" t="str">
        <v/>
      </c>
      <c r="U1924" t="str">
        <v/>
      </c>
      <c r="V1924" t="str">
        <v/>
      </c>
      <c r="W1924" t="str">
        <v>A functional object capable of storing energy, and which after discharge may be recharged. Relates to Subsea Hydraulic Accumulator.</v>
      </c>
      <c r="X1924" t="str">
        <v>PCA (modified)</v>
      </c>
      <c r="Y1924" t="str">
        <v>TOTAL-B0000000026</v>
      </c>
      <c r="Z1924" t="str">
        <v>Subsea Production System</v>
      </c>
      <c r="AA1924" t="str">
        <v>0</v>
      </c>
      <c r="AB1924" t="str">
        <v/>
      </c>
      <c r="AD1924" t="str">
        <v>Review Pending</v>
      </c>
      <c r="AE1924" t="str">
        <f>CONCATENATE($AE$1," ",$AF$1," ",$AG$1,A1924,"'")</f>
        <v>Update tblPhysicalClass_Modify   Set DisciplineID = '   Where ID = 'TOTAL-P0000002019'</v>
      </c>
    </row>
    <row r="1925">
      <c r="A1925" t="str">
        <v>TOTAL-P0000002020</v>
      </c>
      <c r="B1925" t="str">
        <v>Subsea Hydraulic Control System</v>
      </c>
      <c r="C1925" t="str">
        <v>TOTAL-P0000002056</v>
      </c>
      <c r="D1925" t="str">
        <v>Subsea Topside Control Equipment</v>
      </c>
      <c r="E1925" t="str">
        <v>Root|Subsea Material, Equipment and System|Subsea Control System and Equipment|Subsea Topside Control Equipment|Subsea Hydraulic Control System</v>
      </c>
      <c r="F1925" t="str">
        <v/>
      </c>
      <c r="G1925" t="str">
        <v/>
      </c>
      <c r="H1925" t="str">
        <v/>
      </c>
      <c r="I1925" t="str">
        <v/>
      </c>
      <c r="J1925" t="str">
        <v/>
      </c>
      <c r="L1925" t="str">
        <v>262102</v>
      </c>
      <c r="M1925" t="str">
        <v>Systèmes de contrôle hydraulique pour équipements subsea</v>
      </c>
      <c r="N1925" t="str">
        <v>Subsea Hydraulic Controls Systems</v>
      </c>
      <c r="O1925" t="str">
        <v/>
      </c>
      <c r="P1925" t="str">
        <v/>
      </c>
      <c r="Q1925" t="str">
        <v/>
      </c>
      <c r="R1925" t="str">
        <v/>
      </c>
      <c r="S1925" t="str">
        <v/>
      </c>
      <c r="T1925" t="str">
        <v/>
      </c>
      <c r="U1925" t="str">
        <v/>
      </c>
      <c r="V1925" t="str">
        <v/>
      </c>
      <c r="W1925" t="str">
        <v>Applies automatic control theory to design systems with desired behaviors in control environments. The practice uses sensors and detectors to measure the output performance of the process being controlled; these measurements are used to provide corrective</v>
      </c>
      <c r="X1925" t="str">
        <v>Wikipedia</v>
      </c>
      <c r="Y1925" t="str">
        <v>TOTAL-B0000000026</v>
      </c>
      <c r="Z1925" t="str">
        <v>Subsea Production System</v>
      </c>
      <c r="AA1925" t="str">
        <v>1</v>
      </c>
      <c r="AB1925" t="str">
        <v/>
      </c>
      <c r="AD1925" t="str">
        <v>Review Pending</v>
      </c>
      <c r="AE1925" t="str">
        <f>CONCATENATE($AE$1," ",$AF$1," ",$AG$1,A1925,"'")</f>
        <v>Update tblPhysicalClass_Modify   Set DisciplineID = '   Where ID = 'TOTAL-P0000002020'</v>
      </c>
    </row>
    <row r="1926">
      <c r="A1926" t="str">
        <v>TOTAL-P0000002021</v>
      </c>
      <c r="B1926" t="str">
        <v>Subsea Hydraulic Coupler &amp; Connector</v>
      </c>
      <c r="C1926" t="str">
        <v>TOTAL-P0000002025</v>
      </c>
      <c r="D1926" t="str">
        <v>Subsea Hydraulic/Chemical Distribution System</v>
      </c>
      <c r="E1926" t="str">
        <v>Root|Subsea Material, Equipment and System|Subsea Control System and Equipment|Subsea Control Equipment|Subsea Hydraulic/Chemical Distribution System|Subsea Hydraulic Coupler &amp; Connector</v>
      </c>
      <c r="F1926" t="str">
        <v/>
      </c>
      <c r="G1926" t="str">
        <v/>
      </c>
      <c r="H1926" t="str">
        <v>RDS16760820</v>
      </c>
      <c r="I1926" t="str">
        <v>HYDRAULIC CONNECTOR</v>
      </c>
      <c r="J1926" t="str">
        <v/>
      </c>
      <c r="L1926" t="str">
        <v>26220301</v>
      </c>
      <c r="M1926" t="str">
        <v>Accouplement et connecteur hydraulique sous-marin</v>
      </c>
      <c r="N1926" t="str">
        <v>Subsea Hydraulic Coupler &amp; Connector</v>
      </c>
      <c r="O1926" t="str">
        <v/>
      </c>
      <c r="P1926" t="str">
        <v/>
      </c>
      <c r="Q1926" t="str">
        <v/>
      </c>
      <c r="R1926" t="str">
        <v/>
      </c>
      <c r="S1926" t="str">
        <v/>
      </c>
      <c r="T1926" t="str">
        <v/>
      </c>
      <c r="U1926" t="str">
        <v/>
      </c>
      <c r="V1926" t="str">
        <v/>
      </c>
      <c r="W1926" t="str">
        <v>An artefact for releasably connecting hydraulic fluid lines, having means for closing the fluid path when the connector is released.</v>
      </c>
      <c r="X1926" t="str">
        <v>PCA</v>
      </c>
      <c r="Y1926" t="str">
        <v>TOTAL-B0000000026</v>
      </c>
      <c r="Z1926" t="str">
        <v>Subsea Production System</v>
      </c>
      <c r="AA1926" t="str">
        <v>0</v>
      </c>
      <c r="AB1926" t="str">
        <v/>
      </c>
      <c r="AD1926" t="str">
        <v>Review Pending</v>
      </c>
      <c r="AE1926" t="str">
        <f>CONCATENATE($AE$1," ",$AF$1," ",$AG$1,A1926,"'")</f>
        <v>Update tblPhysicalClass_Modify   Set DisciplineID = '   Where ID = 'TOTAL-P0000002021'</v>
      </c>
    </row>
    <row r="1927">
      <c r="A1927" t="str">
        <v>TOTAL-P0000002022</v>
      </c>
      <c r="B1927" t="str">
        <v>Subsea Hydraulic Filter</v>
      </c>
      <c r="C1927" t="str">
        <v>TOTAL-P0000002025</v>
      </c>
      <c r="D1927" t="str">
        <v>Subsea Hydraulic/Chemical Distribution System</v>
      </c>
      <c r="E1927" t="str">
        <v>Root|Subsea Material, Equipment and System|Subsea Control System and Equipment|Subsea Control Equipment|Subsea Hydraulic/Chemical Distribution System|Subsea Hydraulic Filter</v>
      </c>
      <c r="F1927" t="str">
        <v/>
      </c>
      <c r="G1927" t="str">
        <v/>
      </c>
      <c r="H1927" t="str">
        <v>RDS300689</v>
      </c>
      <c r="I1927" t="str">
        <v>FILTER</v>
      </c>
      <c r="J1927" t="str">
        <v/>
      </c>
      <c r="L1927" t="str">
        <v>26220304</v>
      </c>
      <c r="M1927" t="str">
        <v>Filtre hydraulique sous-marin</v>
      </c>
      <c r="N1927" t="str">
        <v>Subsea Hydraulic Filter</v>
      </c>
      <c r="O1927" t="str">
        <v/>
      </c>
      <c r="P1927" t="str">
        <v/>
      </c>
      <c r="Q1927" t="str">
        <v/>
      </c>
      <c r="R1927" t="str">
        <v/>
      </c>
      <c r="S1927" t="str">
        <v/>
      </c>
      <c r="T1927" t="str">
        <v/>
      </c>
      <c r="U1927" t="str">
        <v/>
      </c>
      <c r="V1927" t="str">
        <v/>
      </c>
      <c r="W1927" t="str">
        <v>A separator intended to remove solids from vapour or liquid. Relates to Subsea Hydraulic Filter.</v>
      </c>
      <c r="X1927" t="str">
        <v>PCA (modified)</v>
      </c>
      <c r="Y1927" t="str">
        <v>TOTAL-B0000000026</v>
      </c>
      <c r="Z1927" t="str">
        <v>Subsea Production System</v>
      </c>
      <c r="AA1927" t="str">
        <v>0</v>
      </c>
      <c r="AB1927" t="str">
        <v/>
      </c>
      <c r="AD1927" t="str">
        <v>Review Pending</v>
      </c>
      <c r="AE1927" t="str">
        <f>CONCATENATE($AE$1," ",$AF$1," ",$AG$1,A1927,"'")</f>
        <v>Update tblPhysicalClass_Modify   Set DisciplineID = '   Where ID = 'TOTAL-P0000002022'</v>
      </c>
    </row>
    <row r="1928">
      <c r="A1928" t="str">
        <v>TOTAL-P0000002023</v>
      </c>
      <c r="B1928" t="str">
        <v>Subsea Hydraulic Fluid</v>
      </c>
      <c r="C1928" t="str">
        <v>TOTAL-P0000002025</v>
      </c>
      <c r="D1928" t="str">
        <v>Subsea Hydraulic/Chemical Distribution System</v>
      </c>
      <c r="E1928" t="str">
        <v>Root|Subsea Material, Equipment and System|Subsea Control System and Equipment|Subsea Control Equipment|Subsea Hydraulic/Chemical Distribution System|Subsea Hydraulic Fluid</v>
      </c>
      <c r="F1928" t="str">
        <v/>
      </c>
      <c r="G1928" t="str">
        <v/>
      </c>
      <c r="H1928" t="str">
        <v>RDS8775478</v>
      </c>
      <c r="I1928" t="str">
        <v>HYDRAULIC FLUID</v>
      </c>
      <c r="J1928" t="str">
        <v/>
      </c>
      <c r="L1928" t="str">
        <v>26220308</v>
      </c>
      <c r="M1928" t="str">
        <v>Fluide hydraulique sous-marin</v>
      </c>
      <c r="N1928" t="str">
        <v>Subsea Hydraulic Fluid</v>
      </c>
      <c r="O1928" t="str">
        <v/>
      </c>
      <c r="P1928" t="str">
        <v/>
      </c>
      <c r="Q1928" t="str">
        <v/>
      </c>
      <c r="R1928" t="str">
        <v/>
      </c>
      <c r="S1928" t="str">
        <v/>
      </c>
      <c r="T1928" t="str">
        <v/>
      </c>
      <c r="U1928" t="str">
        <v/>
      </c>
      <c r="V1928" t="str">
        <v/>
      </c>
      <c r="W1928" t="str">
        <v>A fluid which is used in a hydraulic system to transmit energy from a source to a machine, e.g. an actuator.</v>
      </c>
      <c r="X1928" t="str">
        <v>PCA</v>
      </c>
      <c r="Y1928" t="str">
        <v>TOTAL-B0000000026</v>
      </c>
      <c r="Z1928" t="str">
        <v>Subsea Production System</v>
      </c>
      <c r="AA1928" t="str">
        <v>0</v>
      </c>
      <c r="AB1928" t="str">
        <v/>
      </c>
      <c r="AD1928" t="str">
        <v>Review Pending</v>
      </c>
      <c r="AE1928" t="str">
        <f>CONCATENATE($AE$1," ",$AF$1," ",$AG$1,A1928,"'")</f>
        <v>Update tblPhysicalClass_Modify   Set DisciplineID = '   Where ID = 'TOTAL-P0000002023'</v>
      </c>
    </row>
    <row r="1929">
      <c r="A1929" t="str">
        <v>TOTAL-P0000002024</v>
      </c>
      <c r="B1929" t="str">
        <v>Subsea Hydraulic Intensifier</v>
      </c>
      <c r="C1929" t="str">
        <v>TOTAL-P0000002025</v>
      </c>
      <c r="D1929" t="str">
        <v>Subsea Hydraulic/Chemical Distribution System</v>
      </c>
      <c r="E1929" t="str">
        <v>Root|Subsea Material, Equipment and System|Subsea Control System and Equipment|Subsea Control Equipment|Subsea Hydraulic/Chemical Distribution System|Subsea Hydraulic Intensifier</v>
      </c>
      <c r="F1929" t="str">
        <v/>
      </c>
      <c r="G1929" t="str">
        <v/>
      </c>
      <c r="H1929" t="str">
        <v/>
      </c>
      <c r="I1929" t="str">
        <v/>
      </c>
      <c r="J1929" t="str">
        <v/>
      </c>
      <c r="L1929" t="str">
        <v>26220305</v>
      </c>
      <c r="M1929" t="str">
        <v>Renforçateur hydraulique sous-marin</v>
      </c>
      <c r="N1929" t="str">
        <v>Subsea Hydraulic Intensifier</v>
      </c>
      <c r="O1929" t="str">
        <v/>
      </c>
      <c r="P1929" t="str">
        <v/>
      </c>
      <c r="Q1929" t="str">
        <v/>
      </c>
      <c r="R1929" t="str">
        <v/>
      </c>
      <c r="S1929" t="str">
        <v/>
      </c>
      <c r="T1929" t="str">
        <v/>
      </c>
      <c r="U1929" t="str">
        <v/>
      </c>
      <c r="V1929" t="str">
        <v/>
      </c>
      <c r="W1929" t="str">
        <v>A hydraulic intensifier is a hydraulic machine for transforming hydraulic power at low pressure into a reduced volume at higher pressure.</v>
      </c>
      <c r="X1929" t="str">
        <v>Wikipedia</v>
      </c>
      <c r="Y1929" t="str">
        <v>TOTAL-B0000000026</v>
      </c>
      <c r="Z1929" t="str">
        <v>Subsea Production System</v>
      </c>
      <c r="AA1929" t="str">
        <v>0</v>
      </c>
      <c r="AB1929" t="str">
        <v/>
      </c>
      <c r="AD1929" t="str">
        <v>Review Pending</v>
      </c>
      <c r="AE1929" t="str">
        <f>CONCATENATE($AE$1," ",$AF$1," ",$AG$1,A1929,"'")</f>
        <v>Update tblPhysicalClass_Modify   Set DisciplineID = '   Where ID = 'TOTAL-P0000002024'</v>
      </c>
    </row>
    <row r="1930">
      <c r="A1930" t="str">
        <v>TOTAL-P0000002025</v>
      </c>
      <c r="B1930" t="str">
        <v>Subsea Hydraulic/Chemical Distribution System</v>
      </c>
      <c r="C1930" t="str">
        <v>TOTAL-P0000001983</v>
      </c>
      <c r="D1930" t="str">
        <v>Subsea Control Equipment</v>
      </c>
      <c r="E1930" t="str">
        <v>Root|Subsea Material, Equipment and System|Subsea Control System and Equipment|Subsea Control Equipment|Subsea Hydraulic/Chemical Distribution System</v>
      </c>
      <c r="F1930" t="str">
        <v>CFIHOS-30000679</v>
      </c>
      <c r="G1930" t="str">
        <v>Subsea Distribution Unit</v>
      </c>
      <c r="H1930" t="str">
        <v>RDS18141154</v>
      </c>
      <c r="I1930" t="str">
        <v>SUBSEA DISTRIBUTION UNIT</v>
      </c>
      <c r="J1930" t="str">
        <v/>
      </c>
      <c r="L1930" t="str">
        <v>262203</v>
      </c>
      <c r="M1930" t="str">
        <v>Subsea Hydraulic/Chemical Distribution System</v>
      </c>
      <c r="N1930" t="str">
        <v>Subsea Hydraulic/Chemical Distribution System</v>
      </c>
      <c r="O1930" t="str">
        <v/>
      </c>
      <c r="P1930" t="str">
        <v/>
      </c>
      <c r="Q1930" t="str">
        <v/>
      </c>
      <c r="R1930" t="str">
        <v/>
      </c>
      <c r="S1930" t="str">
        <v/>
      </c>
      <c r="T1930" t="str">
        <v/>
      </c>
      <c r="U1930" t="str">
        <v/>
      </c>
      <c r="V1930" t="str">
        <v/>
      </c>
      <c r="W1930" t="str">
        <v>An artefact where hydraulics, chemicals, electrical power and signals are distributed from the main umbilicals to different subsea systems. Relates to Subsea Hydraulic/Chemical Distribution System.</v>
      </c>
      <c r="X1930" t="str">
        <v>PCA (modified)</v>
      </c>
      <c r="Y1930" t="str">
        <v>TOTAL-B0000000026</v>
      </c>
      <c r="Z1930" t="str">
        <v>Subsea Production System</v>
      </c>
      <c r="AA1930" t="str">
        <v>1</v>
      </c>
      <c r="AB1930" t="str">
        <v/>
      </c>
      <c r="AD1930" t="str">
        <v>Review Pending</v>
      </c>
      <c r="AE1930" t="str">
        <f>CONCATENATE($AE$1," ",$AF$1," ",$AG$1,A1930,"'")</f>
        <v>Update tblPhysicalClass_Modify   Set DisciplineID = '   Where ID = 'TOTAL-P0000002025'</v>
      </c>
    </row>
    <row r="1931">
      <c r="A1931" t="str">
        <v>TOTAL-P0000002026</v>
      </c>
      <c r="B1931" t="str">
        <v>Subsea Instrumentation - Manifold/Xtree</v>
      </c>
      <c r="C1931" t="str">
        <v>TOTAL-P0000001983</v>
      </c>
      <c r="D1931" t="str">
        <v>Subsea Control Equipment</v>
      </c>
      <c r="E1931" t="str">
        <v>Root|Subsea Material, Equipment and System|Subsea Control System and Equipment|Subsea Control Equipment|Subsea Instrumentation - Manifold/Xtree</v>
      </c>
      <c r="F1931" t="str">
        <v>CFIHOS-30000308</v>
      </c>
      <c r="G1931" t="str">
        <v>Manifold</v>
      </c>
      <c r="H1931" t="str">
        <v>RDS903171211</v>
      </c>
      <c r="I1931" t="str">
        <v>MANIFOLD</v>
      </c>
      <c r="J1931" t="str">
        <v/>
      </c>
      <c r="L1931" t="str">
        <v>262205</v>
      </c>
      <c r="M1931" t="str">
        <v>Subsea Instrumentation - Manifold/Xtree</v>
      </c>
      <c r="N1931" t="str">
        <v>Subsea Instrumentation - Manifold/Xtree</v>
      </c>
      <c r="O1931" t="str">
        <v/>
      </c>
      <c r="P1931" t="str">
        <v/>
      </c>
      <c r="Q1931" t="str">
        <v/>
      </c>
      <c r="R1931" t="str">
        <v/>
      </c>
      <c r="S1931" t="str">
        <v/>
      </c>
      <c r="T1931" t="str">
        <v/>
      </c>
      <c r="U1931" t="str">
        <v/>
      </c>
      <c r="V1931" t="str">
        <v/>
      </c>
      <c r="W1931" t="str">
        <v>A fluid container that contains a chamber with several openings. Relates to Subsea Instrumentation - Manifold/Xtree.</v>
      </c>
      <c r="X1931" t="str">
        <v>PCA (modified)</v>
      </c>
      <c r="Y1931" t="str">
        <v>TOTAL-B0000000026</v>
      </c>
      <c r="Z1931" t="str">
        <v>Subsea Production System</v>
      </c>
      <c r="AA1931" t="str">
        <v>1</v>
      </c>
      <c r="AB1931" t="str">
        <v/>
      </c>
      <c r="AD1931" t="str">
        <v>Review Pending</v>
      </c>
      <c r="AE1931" t="str">
        <f>CONCATENATE($AE$1," ",$AF$1," ",$AG$1,A1931,"'")</f>
        <v>Update tblPhysicalClass_Modify   Set DisciplineID = '   Where ID = 'TOTAL-P0000002026'</v>
      </c>
    </row>
    <row r="1932">
      <c r="A1932" t="str">
        <v>TOTAL-P0000002027</v>
      </c>
      <c r="B1932" t="str">
        <v>Subsea Leak Detection Sensor</v>
      </c>
      <c r="C1932" t="str">
        <v>TOTAL-P0000002026</v>
      </c>
      <c r="D1932" t="str">
        <v>Subsea Instrumentation - Manifold/Xtree</v>
      </c>
      <c r="E1932" t="str">
        <v>Root|Subsea Material, Equipment and System|Subsea Control System and Equipment|Subsea Control Equipment|Subsea Instrumentation - Manifold/Xtree|Subsea Leak Detection Sensor</v>
      </c>
      <c r="F1932" t="str">
        <v>CFIHOS-30000640</v>
      </c>
      <c r="G1932" t="str">
        <v>Detector</v>
      </c>
      <c r="H1932" t="str">
        <v>RDS17604520</v>
      </c>
      <c r="I1932" t="str">
        <v>DETECTOR</v>
      </c>
      <c r="J1932" t="str">
        <v/>
      </c>
      <c r="L1932" t="str">
        <v>26220507</v>
      </c>
      <c r="M1932" t="str">
        <v>Détecteur sous-marin de fuite</v>
      </c>
      <c r="N1932" t="str">
        <v>Subsea Leak detection Sensor</v>
      </c>
      <c r="O1932" t="str">
        <v/>
      </c>
      <c r="P1932" t="str">
        <v/>
      </c>
      <c r="Q1932" t="str">
        <v/>
      </c>
      <c r="R1932" t="str">
        <v/>
      </c>
      <c r="S1932" t="str">
        <v/>
      </c>
      <c r="T1932" t="str">
        <v/>
      </c>
      <c r="U1932" t="str">
        <v/>
      </c>
      <c r="V1932" t="str">
        <v/>
      </c>
      <c r="W1932" t="str">
        <v xml:space="preserve">An 'artefact' that is an assembly of a detecting element and necessary ancillary devices making it able of detecting a state, e.g. pressure, temperature, or detect the presence of a selected substance, and produce a signal based on the detection. Relates </v>
      </c>
      <c r="X1932" t="str">
        <v>PCA (modified)</v>
      </c>
      <c r="Y1932" t="str">
        <v>TOTAL-B0000000026</v>
      </c>
      <c r="Z1932" t="str">
        <v>Subsea Production System</v>
      </c>
      <c r="AA1932" t="str">
        <v>0</v>
      </c>
      <c r="AB1932" t="str">
        <v/>
      </c>
      <c r="AD1932" t="str">
        <v>Review Pending</v>
      </c>
      <c r="AE1932" t="str">
        <f>CONCATENATE($AE$1," ",$AF$1," ",$AG$1,A1932,"'")</f>
        <v>Update tblPhysicalClass_Modify   Set DisciplineID = '   Where ID = 'TOTAL-P0000002027'</v>
      </c>
    </row>
    <row r="1933">
      <c r="A1933" t="str">
        <v>TOTAL-P0000002028</v>
      </c>
      <c r="B1933" t="str">
        <v>Subsea Level Sensor</v>
      </c>
      <c r="C1933" t="str">
        <v>TOTAL-P0000002026</v>
      </c>
      <c r="D1933" t="str">
        <v>Subsea Instrumentation - Manifold/Xtree</v>
      </c>
      <c r="E1933" t="str">
        <v>Root|Subsea Material, Equipment and System|Subsea Control System and Equipment|Subsea Control Equipment|Subsea Instrumentation - Manifold/Xtree|Subsea Level Sensor</v>
      </c>
      <c r="F1933" t="str">
        <v>CFIHOS-30000640</v>
      </c>
      <c r="G1933" t="str">
        <v>Detector</v>
      </c>
      <c r="H1933" t="str">
        <v>RDS17604520</v>
      </c>
      <c r="I1933" t="str">
        <v>DETECTOR</v>
      </c>
      <c r="J1933" t="str">
        <v/>
      </c>
      <c r="L1933" t="str">
        <v>26220511</v>
      </c>
      <c r="M1933" t="str">
        <v>Capteur de niveau sous-marin</v>
      </c>
      <c r="N1933" t="str">
        <v>Subsea Level sensor</v>
      </c>
      <c r="O1933" t="str">
        <v/>
      </c>
      <c r="P1933" t="str">
        <v/>
      </c>
      <c r="Q1933" t="str">
        <v/>
      </c>
      <c r="R1933" t="str">
        <v/>
      </c>
      <c r="S1933" t="str">
        <v/>
      </c>
      <c r="T1933" t="str">
        <v/>
      </c>
      <c r="U1933" t="str">
        <v/>
      </c>
      <c r="V1933" t="str">
        <v/>
      </c>
      <c r="W1933" t="str">
        <v xml:space="preserve">An 'artefact' that is an assembly of a detecting element and necessary ancillary devices making it able of detecting a state, e.g. pressure, temperature, or detect the presence of a selected substance, and produce a signal based on the detection. Relates </v>
      </c>
      <c r="X1933" t="str">
        <v>PCA (modified)</v>
      </c>
      <c r="Y1933" t="str">
        <v>TOTAL-B0000000026</v>
      </c>
      <c r="Z1933" t="str">
        <v>Subsea Production System</v>
      </c>
      <c r="AA1933" t="str">
        <v>0</v>
      </c>
      <c r="AB1933" t="str">
        <v/>
      </c>
      <c r="AD1933" t="str">
        <v>Review Pending</v>
      </c>
      <c r="AE1933" t="str">
        <f>CONCATENATE($AE$1," ",$AF$1," ",$AG$1,A1933,"'")</f>
        <v>Update tblPhysicalClass_Modify   Set DisciplineID = '   Where ID = 'TOTAL-P0000002028'</v>
      </c>
    </row>
    <row r="1934">
      <c r="A1934" t="str">
        <v>TOTAL-P0000002029</v>
      </c>
      <c r="B1934" t="str">
        <v>Subsea Low Voltage Connector</v>
      </c>
      <c r="C1934" t="str">
        <v>TOTAL-P0000001993</v>
      </c>
      <c r="D1934" t="str">
        <v>Subsea Electrical Connectors &amp; Penetrator</v>
      </c>
      <c r="E1934" t="str">
        <v>Root|Subsea Material, Equipment and System|Subsea Control System and Equipment|Subsea Electrical Distribution System|Subsea Electrical Connectors &amp; Penetrator|Subsea Low Voltage Connector</v>
      </c>
      <c r="F1934" t="str">
        <v/>
      </c>
      <c r="G1934" t="str">
        <v/>
      </c>
      <c r="H1934" t="str">
        <v>RDS17601997</v>
      </c>
      <c r="I1934" t="str">
        <v>CONNECTOR</v>
      </c>
      <c r="J1934" t="str">
        <v/>
      </c>
      <c r="L1934" t="str">
        <v>26230702</v>
      </c>
      <c r="M1934" t="str">
        <v>Connecteurs BT sous-marins</v>
      </c>
      <c r="N1934" t="str">
        <v>Subsea LV Connectors</v>
      </c>
      <c r="O1934" t="str">
        <v/>
      </c>
      <c r="P1934" t="str">
        <v/>
      </c>
      <c r="Q1934" t="str">
        <v/>
      </c>
      <c r="R1934" t="str">
        <v/>
      </c>
      <c r="S1934" t="str">
        <v/>
      </c>
      <c r="T1934" t="str">
        <v/>
      </c>
      <c r="U1934" t="str">
        <v/>
      </c>
      <c r="V1934" t="str">
        <v/>
      </c>
      <c r="W1934" t="str">
        <v>A connection that consists of two parts which can be brought together to make the connection. Relates to Subsea LV Connector.</v>
      </c>
      <c r="X1934" t="str">
        <v>PCA (modified)</v>
      </c>
      <c r="Y1934" t="str">
        <v>TOTAL-B0000000026</v>
      </c>
      <c r="Z1934" t="str">
        <v>Subsea Production System</v>
      </c>
      <c r="AA1934" t="str">
        <v>0</v>
      </c>
      <c r="AB1934" t="str">
        <v/>
      </c>
      <c r="AD1934" t="str">
        <v>Review Pending</v>
      </c>
      <c r="AE1934" t="str">
        <f>CONCATENATE($AE$1," ",$AF$1," ",$AG$1,A1934,"'")</f>
        <v>Update tblPhysicalClass_Modify   Set DisciplineID = '   Where ID = 'TOTAL-P0000002029'</v>
      </c>
    </row>
    <row r="1935">
      <c r="A1935" t="str">
        <v>TOTAL-P0000002030</v>
      </c>
      <c r="B1935" t="str">
        <v>Subsea Llow Voltage Electrical Flying Lead</v>
      </c>
      <c r="C1935" t="str">
        <v>TOTAL-P0000001997</v>
      </c>
      <c r="D1935" t="str">
        <v>Subsea Electrical Flying Lead</v>
      </c>
      <c r="E1935" t="str">
        <v>Root|Subsea Material, Equipment and System|Subsea Control System and Equipment|Subsea Electrical Distribution System|Subsea Electrical Flying Lead|Subsea Llow Voltage Electrical Flying Lead</v>
      </c>
      <c r="F1935" t="str">
        <v/>
      </c>
      <c r="G1935" t="str">
        <v/>
      </c>
      <c r="H1935" t="str">
        <v/>
      </c>
      <c r="I1935" t="str">
        <v/>
      </c>
      <c r="J1935" t="str">
        <v/>
      </c>
      <c r="L1935" t="str">
        <v>26230602</v>
      </c>
      <c r="M1935" t="str">
        <v>Liaisons souples électriques BT sous-marines</v>
      </c>
      <c r="N1935" t="str">
        <v>Subsea LV Electrical Flying Leads</v>
      </c>
      <c r="O1935" t="str">
        <v/>
      </c>
      <c r="P1935" t="str">
        <v/>
      </c>
      <c r="Q1935" t="str">
        <v/>
      </c>
      <c r="R1935" t="str">
        <v/>
      </c>
      <c r="S1935" t="str">
        <v/>
      </c>
      <c r="T1935" t="str">
        <v/>
      </c>
      <c r="U1935" t="str">
        <v/>
      </c>
      <c r="V1935" t="str">
        <v/>
      </c>
      <c r="W1935" t="str">
        <v>An unarmoured umbilical jumper with a termination plate at either end (incorporating connectors for the various lines) used to connect subsea facilities together. Relates to Subsea LV Electrical Flying Lead.</v>
      </c>
      <c r="X1935" t="str">
        <v>IADC Lexicon (modified)</v>
      </c>
      <c r="Y1935" t="str">
        <v>TOTAL-B0000000026</v>
      </c>
      <c r="Z1935" t="str">
        <v>Subsea Production System</v>
      </c>
      <c r="AA1935" t="str">
        <v>0</v>
      </c>
      <c r="AB1935" t="str">
        <v/>
      </c>
      <c r="AD1935" t="str">
        <v>Review Pending</v>
      </c>
      <c r="AE1935" t="str">
        <f>CONCATENATE($AE$1," ",$AF$1," ",$AG$1,A1935,"'")</f>
        <v>Update tblPhysicalClass_Modify   Set DisciplineID = '   Where ID = 'TOTAL-P0000002030'</v>
      </c>
    </row>
    <row r="1936">
      <c r="A1936" t="str">
        <v>TOTAL-P0000002031</v>
      </c>
      <c r="B1936" t="str">
        <v>Subsea Low Voltage Transformer</v>
      </c>
      <c r="C1936" t="str">
        <v>TOTAL-P0000002057</v>
      </c>
      <c r="D1936" t="str">
        <v>Subsea Transformer</v>
      </c>
      <c r="E1936" t="str">
        <v>Root|Subsea Material, Equipment and System|Subsea Control System and Equipment|Subsea Electrical Distribution System|Subsea Transformer|Subsea Low Voltage Transformer</v>
      </c>
      <c r="F1936" t="str">
        <v/>
      </c>
      <c r="G1936" t="str">
        <v/>
      </c>
      <c r="H1936" t="str">
        <v>RDS877949</v>
      </c>
      <c r="I1936" t="str">
        <v>VOLTAGE TRANSFORMER</v>
      </c>
      <c r="J1936" t="str">
        <v/>
      </c>
      <c r="L1936" t="str">
        <v>26230502</v>
      </c>
      <c r="M1936" t="str">
        <v>Transformateur BT sous-marin</v>
      </c>
      <c r="N1936" t="str">
        <v>Subsea LV transformer</v>
      </c>
      <c r="O1936" t="str">
        <v/>
      </c>
      <c r="P1936" t="str">
        <v/>
      </c>
      <c r="Q1936" t="str">
        <v/>
      </c>
      <c r="R1936" t="str">
        <v/>
      </c>
      <c r="S1936" t="str">
        <v/>
      </c>
      <c r="T1936" t="str">
        <v/>
      </c>
      <c r="U1936" t="str">
        <v/>
      </c>
      <c r="V1936" t="str">
        <v/>
      </c>
      <c r="W1936" t="str">
        <v>An instrument transformer in which the secondary voltage, in normal conditions of use, is substantially proportional to the primary voltage and differs in phase from it by an angle which is approximately zero for an appropriate direction of the connection</v>
      </c>
      <c r="X1936" t="str">
        <v>PCA</v>
      </c>
      <c r="Y1936" t="str">
        <v>TOTAL-B0000000026</v>
      </c>
      <c r="Z1936" t="str">
        <v>Subsea Production System</v>
      </c>
      <c r="AA1936" t="str">
        <v>0</v>
      </c>
      <c r="AB1936" t="str">
        <v/>
      </c>
      <c r="AD1936" t="str">
        <v>Review Pending</v>
      </c>
      <c r="AE1936" t="str">
        <f>CONCATENATE($AE$1," ",$AF$1," ",$AG$1,A1936,"'")</f>
        <v>Update tblPhysicalClass_Modify   Set DisciplineID = '   Where ID = 'TOTAL-P0000002031'</v>
      </c>
    </row>
    <row r="1937">
      <c r="A1937" t="str">
        <v>TOTAL-P0000002032</v>
      </c>
      <c r="B1937" t="str">
        <v>Subsea Manifold Module</v>
      </c>
      <c r="C1937" t="str">
        <v>TOTAL-P0000002461</v>
      </c>
      <c r="D1937" t="str">
        <v>Subsea Material, Equipment and System</v>
      </c>
      <c r="E1937" t="str">
        <v>Root|Subsea Material, Equipment and System|Subsea Manifold Module</v>
      </c>
      <c r="F1937" t="str">
        <v/>
      </c>
      <c r="G1937" t="str">
        <v/>
      </c>
      <c r="H1937" t="str">
        <v>RDS16705320</v>
      </c>
      <c r="I1937" t="str">
        <v>SUBSEA MANIFOLD MODULE</v>
      </c>
      <c r="J1937" t="str">
        <v>SUB-MAN</v>
      </c>
      <c r="K1937" t="str">
        <v>Subsea manifold unit</v>
      </c>
      <c r="L1937" t="str">
        <v/>
      </c>
      <c r="M1937" t="str">
        <v/>
      </c>
      <c r="N1937" t="str">
        <v/>
      </c>
      <c r="O1937" t="str">
        <v/>
      </c>
      <c r="P1937" t="str">
        <v/>
      </c>
      <c r="Q1937" t="str">
        <v/>
      </c>
      <c r="R1937" t="str">
        <v/>
      </c>
      <c r="S1937" t="str">
        <v/>
      </c>
      <c r="T1937" t="str">
        <v/>
      </c>
      <c r="U1937" t="str">
        <v/>
      </c>
      <c r="V1937" t="str">
        <v/>
      </c>
      <c r="W1937" t="str">
        <v>An artefact located on the seabed that is a structural unit enclosing and supporting a subsea pipeline manifold.</v>
      </c>
      <c r="X1937" t="str">
        <v>PCA</v>
      </c>
      <c r="Y1937" t="str">
        <v>TOTAL-B0000000026</v>
      </c>
      <c r="Z1937" t="str">
        <v>Subsea Production System</v>
      </c>
      <c r="AA1937" t="str">
        <v>0</v>
      </c>
      <c r="AB1937" t="str">
        <v>N/A</v>
      </c>
      <c r="AD1937" t="str">
        <v>Review Pending</v>
      </c>
      <c r="AE1937" t="str">
        <f>CONCATENATE($AE$1," ",$AF$1,K1937,"'"," ",$AG$1,A1937,"'")</f>
        <v>Update tblPhysicalClass_Modify   Set DisciplineID = 'Subsea manifold unit'   Where ID = 'TOTAL-P0000002032'</v>
      </c>
    </row>
    <row r="1938">
      <c r="A1938" t="str">
        <v>TOTAL-P0000002033</v>
      </c>
      <c r="B1938" t="str">
        <v>Subsea Manifold/Template</v>
      </c>
      <c r="C1938" t="str">
        <v>TOTAL-P0000002055</v>
      </c>
      <c r="D1938" t="str">
        <v>Subsea Structure</v>
      </c>
      <c r="E1938" t="str">
        <v>Root|Subsea Material, Equipment and System|Subsea Structure|Subsea Manifold/Template</v>
      </c>
      <c r="F1938" t="str">
        <v/>
      </c>
      <c r="G1938" t="str">
        <v/>
      </c>
      <c r="H1938" t="str">
        <v>RDS16556613</v>
      </c>
      <c r="I1938" t="str">
        <v>SUBSEA MANIFOLD</v>
      </c>
      <c r="J1938" t="str">
        <v>SUB-MAN</v>
      </c>
      <c r="K1938" t="str">
        <v>Subsea manifold unit</v>
      </c>
      <c r="L1938" t="str">
        <v>2641</v>
      </c>
      <c r="M1938" t="str">
        <v>Manifold/Modèle sous-marin</v>
      </c>
      <c r="N1938" t="str">
        <v>Subsea manifold/template</v>
      </c>
      <c r="O1938" t="str">
        <v/>
      </c>
      <c r="P1938" t="str">
        <v/>
      </c>
      <c r="Q1938" t="str">
        <v/>
      </c>
      <c r="R1938" t="str">
        <v/>
      </c>
      <c r="S1938" t="str">
        <v>TM</v>
      </c>
      <c r="T1938" t="str">
        <v>Subsea templates</v>
      </c>
      <c r="U1938" t="str">
        <v/>
      </c>
      <c r="V1938" t="str">
        <v/>
      </c>
      <c r="W1938" t="str">
        <v>A pipeline manifold located on the seabed for collecting and co-mingling fluids from several wells</v>
      </c>
      <c r="X1938" t="str">
        <v>PCA</v>
      </c>
      <c r="Y1938" t="str">
        <v>TOTAL-B0000000026</v>
      </c>
      <c r="Z1938" t="str">
        <v>Subsea Production System</v>
      </c>
      <c r="AA1938" t="str">
        <v>0</v>
      </c>
      <c r="AB1938" t="str">
        <v>N/A</v>
      </c>
      <c r="AD1938" t="str">
        <v>Review Pending</v>
      </c>
      <c r="AE1938" t="str">
        <f>CONCATENATE($AE$1," ",$AF$1,K1938,"'"," ",$AG$1,A1938,"'")</f>
        <v>Update tblPhysicalClass_Modify   Set DisciplineID = 'Subsea manifold unit'   Where ID = 'TOTAL-P0000002033'</v>
      </c>
    </row>
    <row r="1939">
      <c r="A1939" t="str">
        <v>TOTAL-P0000002034</v>
      </c>
      <c r="B1939" t="str">
        <v>Subsea Mechanical Connectors (Production/Injection)</v>
      </c>
      <c r="C1939" t="str">
        <v>TOTAL-P0000002461</v>
      </c>
      <c r="D1939" t="str">
        <v>Subsea Material, Equipment and System</v>
      </c>
      <c r="E1939" t="str">
        <v>Root|Subsea Material, Equipment and System|Subsea Mechanical Connectors (Production/Injection)</v>
      </c>
      <c r="F1939" t="str">
        <v/>
      </c>
      <c r="G1939" t="str">
        <v/>
      </c>
      <c r="H1939" t="str">
        <v>RDS11159754</v>
      </c>
      <c r="I1939" t="str">
        <v>MECHANICAL CONNECTOR</v>
      </c>
      <c r="J1939" t="str">
        <v/>
      </c>
      <c r="L1939" t="str">
        <v>268</v>
      </c>
      <c r="M1939" t="str">
        <v>Connecteurs mécaniques sous-marins (Production/Injection)</v>
      </c>
      <c r="N1939" t="str">
        <v>Subsea Mechanical Connectors (Production/Injection)</v>
      </c>
      <c r="O1939" t="str">
        <v/>
      </c>
      <c r="P1939" t="str">
        <v/>
      </c>
      <c r="Q1939" t="str">
        <v/>
      </c>
      <c r="R1939" t="str">
        <v/>
      </c>
      <c r="S1939" t="str">
        <v/>
      </c>
      <c r="T1939" t="str">
        <v/>
      </c>
      <c r="U1939" t="str">
        <v/>
      </c>
      <c r="V1939" t="str">
        <v/>
      </c>
      <c r="W1939" t="str">
        <v>An artefact which is a pipeline fitting used to create a rigid pressure containing joint in a pipeline or flowline.</v>
      </c>
      <c r="X1939" t="str">
        <v>PCA</v>
      </c>
      <c r="Y1939" t="str">
        <v>TOTAL-B0000000026</v>
      </c>
      <c r="Z1939" t="str">
        <v>Subsea Production System</v>
      </c>
      <c r="AA1939" t="str">
        <v>1</v>
      </c>
      <c r="AB1939" t="str">
        <v/>
      </c>
      <c r="AD1939" t="str">
        <v>Review Pending</v>
      </c>
      <c r="AE1939" t="str">
        <f>CONCATENATE($AE$1," ",$AF$1," ",$AG$1,A1939,"'")</f>
        <v>Update tblPhysicalClass_Modify   Set DisciplineID = '   Where ID = 'TOTAL-P0000002034'</v>
      </c>
    </row>
    <row r="1940">
      <c r="A1940" t="str">
        <v>TOTAL-P0000002035</v>
      </c>
      <c r="B1940" t="str">
        <v>Subsea Multiphase Flowmeter</v>
      </c>
      <c r="C1940" t="str">
        <v>TOTAL-P0000002026</v>
      </c>
      <c r="D1940" t="str">
        <v>Subsea Instrumentation - Manifold/Xtree</v>
      </c>
      <c r="E1940" t="str">
        <v>Root|Subsea Material, Equipment and System|Subsea Control System and Equipment|Subsea Control Equipment|Subsea Instrumentation - Manifold/Xtree|Subsea Multiphase Flowmeter</v>
      </c>
      <c r="F1940" t="str">
        <v/>
      </c>
      <c r="G1940" t="str">
        <v/>
      </c>
      <c r="H1940" t="str">
        <v/>
      </c>
      <c r="I1940" t="str">
        <v/>
      </c>
      <c r="J1940" t="str">
        <v/>
      </c>
      <c r="L1940" t="str">
        <v>26220501</v>
      </c>
      <c r="M1940" t="str">
        <v>Débimètre multiphasique sous-marin</v>
      </c>
      <c r="N1940" t="str">
        <v>Subsea Multiphase Flowmeter (MPFM )</v>
      </c>
      <c r="O1940" t="str">
        <v/>
      </c>
      <c r="P1940" t="str">
        <v/>
      </c>
      <c r="Q1940" t="str">
        <v/>
      </c>
      <c r="R1940" t="str">
        <v/>
      </c>
      <c r="S1940" t="str">
        <v/>
      </c>
      <c r="T1940" t="str">
        <v/>
      </c>
      <c r="U1940" t="str">
        <v/>
      </c>
      <c r="V1940" t="str">
        <v/>
      </c>
      <c r="W1940" t="str">
        <v>A multiphase flow meter is a device used to measure the individual phase flow rates of constituent phases in a given flow (for example in oil and gas industry) where oil, water and gas mixtures are initially co-mingled together during the oil production p</v>
      </c>
      <c r="X1940" t="str">
        <v>Wikipedia</v>
      </c>
      <c r="Y1940" t="str">
        <v>TOTAL-B0000000026</v>
      </c>
      <c r="Z1940" t="str">
        <v>Subsea Production System</v>
      </c>
      <c r="AA1940" t="str">
        <v>0</v>
      </c>
      <c r="AB1940" t="str">
        <v/>
      </c>
      <c r="AD1940" t="str">
        <v>Review Pending</v>
      </c>
      <c r="AE1940" t="str">
        <f>CONCATENATE($AE$1," ",$AF$1," ",$AG$1,A1940,"'")</f>
        <v>Update tblPhysicalClass_Modify   Set DisciplineID = '   Where ID = 'TOTAL-P0000002035'</v>
      </c>
    </row>
    <row r="1941">
      <c r="A1941" t="str">
        <v>TOTAL-P0000002036</v>
      </c>
      <c r="B1941" t="str">
        <v>Subsea Multiphase Pumps Package</v>
      </c>
      <c r="C1941" t="str">
        <v>TOTAL-P0000002045</v>
      </c>
      <c r="D1941" t="str">
        <v>Subsea Process Equipment</v>
      </c>
      <c r="E1941" t="str">
        <v>Root|Subsea Material, Equipment and System|Subsea Process Equipment|Subsea Multiphase Pumps Package</v>
      </c>
      <c r="F1941" t="str">
        <v>CFIHOS-30000550</v>
      </c>
      <c r="G1941" t="str">
        <v>Pump</v>
      </c>
      <c r="H1941" t="str">
        <v>RDS327239</v>
      </c>
      <c r="I1941" t="str">
        <v>PUMP</v>
      </c>
      <c r="J1941" t="str">
        <v/>
      </c>
      <c r="L1941" t="str">
        <v>26C1</v>
      </c>
      <c r="M1941" t="str">
        <v>Système de pompage multi-phase sous-marin</v>
      </c>
      <c r="N1941" t="str">
        <v>Subsea Multiphase Pumps package</v>
      </c>
      <c r="O1941" t="str">
        <v/>
      </c>
      <c r="P1941" t="str">
        <v/>
      </c>
      <c r="Q1941" t="str">
        <v/>
      </c>
      <c r="R1941" t="str">
        <v/>
      </c>
      <c r="S1941" t="str">
        <v/>
      </c>
      <c r="T1941" t="str">
        <v/>
      </c>
      <c r="U1941" t="str">
        <v/>
      </c>
      <c r="V1941" t="str">
        <v/>
      </c>
      <c r="W1941" t="str">
        <v xml:space="preserve">A physical object that is a driven piece of equipment in which energy is either constantly or periodically added to an amount of pumped liquid in order to increase the pressure required for the process in which the pump is in operation. Relates to Subsea </v>
      </c>
      <c r="X1941" t="str">
        <v>PCA (modified)</v>
      </c>
      <c r="Y1941" t="str">
        <v>TOTAL-B0000000017</v>
      </c>
      <c r="Z1941" t="str">
        <v>Mechanical Static</v>
      </c>
      <c r="AA1941" t="str">
        <v>0</v>
      </c>
      <c r="AB1941" t="str">
        <v/>
      </c>
      <c r="AD1941" t="str">
        <v>Review Pending</v>
      </c>
      <c r="AE1941" t="str">
        <f>CONCATENATE($AE$1," ",$AF$1," ",$AG$1,A1941,"'")</f>
        <v>Update tblPhysicalClass_Modify   Set DisciplineID = '   Where ID = 'TOTAL-P0000002036'</v>
      </c>
    </row>
    <row r="1942">
      <c r="A1942" t="str">
        <v>TOTAL-P0000002037</v>
      </c>
      <c r="B1942" t="str">
        <v>Subsea Oil Offloading Line</v>
      </c>
      <c r="C1942" t="str">
        <v>TOTAL-P0000002461</v>
      </c>
      <c r="D1942" t="str">
        <v>Subsea Material, Equipment and System</v>
      </c>
      <c r="E1942" t="str">
        <v>Root|Subsea Material, Equipment and System|Subsea Oil Offloading Line</v>
      </c>
      <c r="F1942" t="str">
        <v/>
      </c>
      <c r="G1942" t="str">
        <v/>
      </c>
      <c r="H1942" t="str">
        <v/>
      </c>
      <c r="I1942" t="str">
        <v/>
      </c>
      <c r="J1942" t="str">
        <v>SUB-OOL</v>
      </c>
      <c r="K1942" t="str">
        <v>Subsea oil offloading line</v>
      </c>
      <c r="L1942" t="str">
        <v/>
      </c>
      <c r="M1942" t="str">
        <v/>
      </c>
      <c r="N1942" t="str">
        <v/>
      </c>
      <c r="O1942" t="str">
        <v/>
      </c>
      <c r="P1942" t="str">
        <v/>
      </c>
      <c r="Q1942" t="str">
        <v/>
      </c>
      <c r="R1942" t="str">
        <v/>
      </c>
      <c r="S1942" t="str">
        <v/>
      </c>
      <c r="T1942" t="str">
        <v/>
      </c>
      <c r="U1942" t="str">
        <v/>
      </c>
      <c r="V1942" t="str">
        <v/>
      </c>
      <c r="W1942" t="str">
        <v>A line for the offloading of produced oil towards shuttle tankers via lines connected between FPSO and offloading buoys</v>
      </c>
      <c r="X1942" t="str">
        <v>Total</v>
      </c>
      <c r="Y1942" t="str">
        <v>TOTAL-B0000000026</v>
      </c>
      <c r="Z1942" t="str">
        <v>Subsea Production System</v>
      </c>
      <c r="AA1942" t="str">
        <v>0</v>
      </c>
      <c r="AB1942" t="str">
        <v>N/A</v>
      </c>
      <c r="AD1942" t="str">
        <v>Review Pending</v>
      </c>
      <c r="AE1942" t="str">
        <f>CONCATENATE($AE$1," ",$AF$1,K1942,"'"," ",$AG$1,A1942,"'")</f>
        <v>Update tblPhysicalClass_Modify   Set DisciplineID = 'Subsea oil offloading line'   Where ID = 'TOTAL-P0000002037'</v>
      </c>
    </row>
    <row r="1943">
      <c r="A1943" t="str">
        <v>TOTAL-P0000002038</v>
      </c>
      <c r="B1943" t="str">
        <v>Subsea Optical Connectors &amp; Penetrator</v>
      </c>
      <c r="C1943" t="str">
        <v>TOTAL-P0000002039</v>
      </c>
      <c r="D1943" t="str">
        <v>Subsea Optical Distribution System</v>
      </c>
      <c r="E1943" t="str">
        <v>Root|Subsea Material, Equipment and System|Subsea Control System and Equipment|Subsea Control Equipment|Subsea Optical Distribution System|Subsea Optical Connectors &amp; Penetrator</v>
      </c>
      <c r="F1943" t="str">
        <v/>
      </c>
      <c r="G1943" t="str">
        <v/>
      </c>
      <c r="H1943" t="str">
        <v>RDS16553508</v>
      </c>
      <c r="I1943" t="str">
        <v>OPTICAL PENETRATOR</v>
      </c>
      <c r="J1943" t="str">
        <v/>
      </c>
      <c r="L1943" t="str">
        <v>26220202</v>
      </c>
      <c r="M1943" t="str">
        <v>Connecteurs sous-marins à fibre optique</v>
      </c>
      <c r="N1943" t="str">
        <v>Subsea Optical Connectors &amp; penetrators</v>
      </c>
      <c r="O1943" t="str">
        <v/>
      </c>
      <c r="P1943" t="str">
        <v/>
      </c>
      <c r="Q1943" t="str">
        <v>SBS_MAN</v>
      </c>
      <c r="R1943" t="str">
        <v>SUBSEA Production manifold</v>
      </c>
      <c r="S1943" t="str">
        <v/>
      </c>
      <c r="T1943" t="str">
        <v/>
      </c>
      <c r="U1943" t="str">
        <v/>
      </c>
      <c r="V1943" t="str">
        <v/>
      </c>
      <c r="W1943" t="str">
        <v>A penetrator for a fibre optic line</v>
      </c>
      <c r="X1943" t="str">
        <v>PCA</v>
      </c>
      <c r="Y1943" t="str">
        <v>TOTAL-B0000000026</v>
      </c>
      <c r="Z1943" t="str">
        <v>Subsea Production System</v>
      </c>
      <c r="AA1943" t="str">
        <v>0</v>
      </c>
      <c r="AB1943" t="str">
        <v/>
      </c>
      <c r="AD1943" t="str">
        <v>Review Pending</v>
      </c>
      <c r="AE1943" t="str">
        <f>CONCATENATE($AE$1," ",$AF$1," ",$AG$1,A1943,"'")</f>
        <v>Update tblPhysicalClass_Modify   Set DisciplineID = '   Where ID = 'TOTAL-P0000002038'</v>
      </c>
    </row>
    <row r="1944">
      <c r="A1944" t="str">
        <v>TOTAL-P0000002039</v>
      </c>
      <c r="B1944" t="str">
        <v>Subsea Optical Distribution System</v>
      </c>
      <c r="C1944" t="str">
        <v>TOTAL-P0000001983</v>
      </c>
      <c r="D1944" t="str">
        <v>Subsea Control Equipment</v>
      </c>
      <c r="E1944" t="str">
        <v>Root|Subsea Material, Equipment and System|Subsea Control System and Equipment|Subsea Control Equipment|Subsea Optical Distribution System</v>
      </c>
      <c r="F1944" t="str">
        <v>CFIHOS-30000679</v>
      </c>
      <c r="G1944" t="str">
        <v>Subsea Distribution Unit</v>
      </c>
      <c r="H1944" t="str">
        <v>RDS18141154</v>
      </c>
      <c r="I1944" t="str">
        <v>SUBSEA DISTRIBUTION UNIT</v>
      </c>
      <c r="J1944" t="str">
        <v/>
      </c>
      <c r="L1944" t="str">
        <v>262202</v>
      </c>
      <c r="M1944" t="str">
        <v>Système de distribution sous-marin de fibres optiques</v>
      </c>
      <c r="N1944" t="str">
        <v>Subsea Optical Distribution System</v>
      </c>
      <c r="O1944" t="str">
        <v/>
      </c>
      <c r="P1944" t="str">
        <v/>
      </c>
      <c r="Q1944" t="str">
        <v/>
      </c>
      <c r="R1944" t="str">
        <v/>
      </c>
      <c r="S1944" t="str">
        <v/>
      </c>
      <c r="T1944" t="str">
        <v/>
      </c>
      <c r="U1944" t="str">
        <v/>
      </c>
      <c r="V1944" t="str">
        <v/>
      </c>
      <c r="W1944" t="str">
        <v>An artefact where hydraulics, chemicals, electrical power and signals are distributed from the main umbilicals to different subsea systems. Relates to Subsea Optical Distribution System.</v>
      </c>
      <c r="X1944" t="str">
        <v>PCA (modified)</v>
      </c>
      <c r="Y1944" t="str">
        <v>TOTAL-B0000000026</v>
      </c>
      <c r="Z1944" t="str">
        <v>Subsea Production System</v>
      </c>
      <c r="AA1944" t="str">
        <v>1</v>
      </c>
      <c r="AB1944" t="str">
        <v/>
      </c>
      <c r="AD1944" t="str">
        <v>Review Pending</v>
      </c>
      <c r="AE1944" t="str">
        <f>CONCATENATE($AE$1," ",$AF$1," ",$AG$1,A1944,"'")</f>
        <v>Update tblPhysicalClass_Modify   Set DisciplineID = '   Where ID = 'TOTAL-P0000002039'</v>
      </c>
    </row>
    <row r="1945">
      <c r="A1945" t="str">
        <v>TOTAL-P0000002040</v>
      </c>
      <c r="B1945" t="str">
        <v>Subsea Optical Distribution Unit</v>
      </c>
      <c r="C1945" t="str">
        <v>TOTAL-P0000002039</v>
      </c>
      <c r="D1945" t="str">
        <v>Subsea Optical Distribution System</v>
      </c>
      <c r="E1945" t="str">
        <v>Root|Subsea Material, Equipment and System|Subsea Control System and Equipment|Subsea Control Equipment|Subsea Optical Distribution System|Subsea Optical Distribution Unit</v>
      </c>
      <c r="F1945" t="str">
        <v>CFIHOS-30000679</v>
      </c>
      <c r="G1945" t="str">
        <v>Subsea Distribution Unit</v>
      </c>
      <c r="H1945" t="str">
        <v>RDS18141154</v>
      </c>
      <c r="I1945" t="str">
        <v>SUBSEA DISTRIBUTION UNIT</v>
      </c>
      <c r="J1945" t="str">
        <v/>
      </c>
      <c r="L1945" t="str">
        <v>26220203</v>
      </c>
      <c r="M1945" t="str">
        <v>Ensemble sous-marin de distribution de fibres optiques</v>
      </c>
      <c r="N1945" t="str">
        <v>Subsea Optical Distribution Unit</v>
      </c>
      <c r="O1945" t="str">
        <v/>
      </c>
      <c r="P1945" t="str">
        <v/>
      </c>
      <c r="Q1945" t="str">
        <v/>
      </c>
      <c r="R1945" t="str">
        <v/>
      </c>
      <c r="S1945" t="str">
        <v/>
      </c>
      <c r="T1945" t="str">
        <v/>
      </c>
      <c r="U1945" t="str">
        <v/>
      </c>
      <c r="V1945" t="str">
        <v/>
      </c>
      <c r="W1945" t="str">
        <v>An artefact where hydraulics, chemicals, electrical power and signals are distributed from the main umbilicals to different subsea systems. Relates to Subsea Optical Distribution Unit.</v>
      </c>
      <c r="X1945" t="str">
        <v>PCA (modified)</v>
      </c>
      <c r="Y1945" t="str">
        <v>TOTAL-B0000000026</v>
      </c>
      <c r="Z1945" t="str">
        <v>Subsea Production System</v>
      </c>
      <c r="AA1945" t="str">
        <v>0</v>
      </c>
      <c r="AB1945" t="str">
        <v/>
      </c>
      <c r="AD1945" t="str">
        <v>Review Pending</v>
      </c>
      <c r="AE1945" t="str">
        <f>CONCATENATE($AE$1," ",$AF$1," ",$AG$1,A1945,"'")</f>
        <v>Update tblPhysicalClass_Modify   Set DisciplineID = '   Where ID = 'TOTAL-P0000002040'</v>
      </c>
    </row>
    <row r="1946">
      <c r="A1946" t="str">
        <v>TOTAL-P0000002041</v>
      </c>
      <c r="B1946" t="str">
        <v>Subsea Pig Detector</v>
      </c>
      <c r="C1946" t="str">
        <v>TOTAL-P0000002026</v>
      </c>
      <c r="D1946" t="str">
        <v>Subsea Instrumentation - Manifold/Xtree</v>
      </c>
      <c r="E1946" t="str">
        <v>Root|Subsea Material, Equipment and System|Subsea Control System and Equipment|Subsea Control Equipment|Subsea Instrumentation - Manifold/Xtree|Subsea Pig Detector</v>
      </c>
      <c r="F1946" t="str">
        <v>CFIHOS-30000640</v>
      </c>
      <c r="G1946" t="str">
        <v>Detector</v>
      </c>
      <c r="H1946" t="str">
        <v>RDS17604520</v>
      </c>
      <c r="I1946" t="str">
        <v>DETECTOR</v>
      </c>
      <c r="J1946" t="str">
        <v/>
      </c>
      <c r="L1946" t="str">
        <v>26220506</v>
      </c>
      <c r="M1946" t="str">
        <v>Détecteurs de racleurs ou de sphères sous-marins</v>
      </c>
      <c r="N1946" t="str">
        <v>Subsea Pig Detector</v>
      </c>
      <c r="O1946" t="str">
        <v/>
      </c>
      <c r="P1946" t="str">
        <v/>
      </c>
      <c r="Q1946" t="str">
        <v/>
      </c>
      <c r="R1946" t="str">
        <v/>
      </c>
      <c r="S1946" t="str">
        <v/>
      </c>
      <c r="T1946" t="str">
        <v/>
      </c>
      <c r="U1946" t="str">
        <v/>
      </c>
      <c r="V1946" t="str">
        <v/>
      </c>
      <c r="W1946" t="str">
        <v xml:space="preserve">An 'artefact' that is an assembly of a detecting element and necessary ancillary devices making it able of detecting a state, e.g. pressure, temperature, or detect the presence of a selected substance, and produce a signal based on the detection. Relates </v>
      </c>
      <c r="X1946" t="str">
        <v>PCA (modified)</v>
      </c>
      <c r="Y1946" t="str">
        <v>TOTAL-B0000000026</v>
      </c>
      <c r="Z1946" t="str">
        <v>Subsea Production System</v>
      </c>
      <c r="AA1946" t="str">
        <v>0</v>
      </c>
      <c r="AB1946" t="str">
        <v/>
      </c>
      <c r="AD1946" t="str">
        <v>Review Pending</v>
      </c>
      <c r="AE1946" t="str">
        <f>CONCATENATE($AE$1," ",$AF$1," ",$AG$1,A1946,"'")</f>
        <v>Update tblPhysicalClass_Modify   Set DisciplineID = '   Where ID = 'TOTAL-P0000002041'</v>
      </c>
    </row>
    <row r="1947">
      <c r="A1947" t="str">
        <v>TOTAL-P0000002042</v>
      </c>
      <c r="B1947" t="str">
        <v>Subsea Piping Tee</v>
      </c>
      <c r="C1947" t="str">
        <v>TOTAL-P0000002072</v>
      </c>
      <c r="D1947" t="str">
        <v>Subsea Well-Head, Xmas Tree and Accessory</v>
      </c>
      <c r="E1947" t="str">
        <v>Root|Subsea Material, Equipment and System|Subsea Well-Head, Xmas Tree and Accessory|Subsea Piping Tee</v>
      </c>
      <c r="F1947" t="str">
        <v/>
      </c>
      <c r="G1947" t="str">
        <v/>
      </c>
      <c r="H1947" t="str">
        <v xml:space="preserve">RDS16554588 </v>
      </c>
      <c r="I1947" t="str">
        <v>SUBSEA PIPING TEE</v>
      </c>
      <c r="J1947" t="str">
        <v/>
      </c>
      <c r="L1947" t="str">
        <v/>
      </c>
      <c r="M1947" t="str">
        <v/>
      </c>
      <c r="N1947" t="str">
        <v/>
      </c>
      <c r="O1947" t="str">
        <v/>
      </c>
      <c r="P1947" t="str">
        <v/>
      </c>
      <c r="Q1947" t="str">
        <v/>
      </c>
      <c r="R1947" t="str">
        <v/>
      </c>
      <c r="S1947" t="str">
        <v/>
      </c>
      <c r="T1947" t="str">
        <v/>
      </c>
      <c r="U1947" t="str">
        <v/>
      </c>
      <c r="V1947" t="str">
        <v/>
      </c>
      <c r="W1947" t="str">
        <v xml:space="preserve">An artefact that contains a T-connection of a subsea flowline. </v>
      </c>
      <c r="X1947" t="str">
        <v>PCA</v>
      </c>
      <c r="Y1947" t="str">
        <v>TOTAL-B0000000026</v>
      </c>
      <c r="Z1947" t="str">
        <v>Subsea Production System</v>
      </c>
      <c r="AA1947" t="str">
        <v>0</v>
      </c>
      <c r="AB1947" t="str">
        <v>N/A</v>
      </c>
      <c r="AD1947" t="str">
        <v>Review Pending</v>
      </c>
      <c r="AE1947" t="str">
        <f>CONCATENATE($AE$1," ",$AF$1," ",$AG$1,A1947,"'")</f>
        <v>Update tblPhysicalClass_Modify   Set DisciplineID = '   Where ID = 'TOTAL-P0000002042'</v>
      </c>
    </row>
    <row r="1948">
      <c r="A1948" t="str">
        <v>TOTAL-P0000002043</v>
      </c>
      <c r="B1948" t="str">
        <v>Subsea Pressure / Temperature Transmitter (PT/TT)</v>
      </c>
      <c r="C1948" t="str">
        <v>TOTAL-P0000002026</v>
      </c>
      <c r="D1948" t="str">
        <v>Subsea Instrumentation - Manifold/Xtree</v>
      </c>
      <c r="E1948" t="str">
        <v>Root|Subsea Material, Equipment and System|Subsea Control System and Equipment|Subsea Control Equipment|Subsea Instrumentation - Manifold/Xtree|Subsea Pressure / Temperature Transmitter (PT/TT)</v>
      </c>
      <c r="F1948" t="str">
        <v>CFIHOS-30000661</v>
      </c>
      <c r="G1948" t="str">
        <v>Transmitter</v>
      </c>
      <c r="H1948" t="str">
        <v>RDS267929</v>
      </c>
      <c r="I1948" t="str">
        <v>TRANSMITTER</v>
      </c>
      <c r="J1948" t="str">
        <v/>
      </c>
      <c r="L1948" t="str">
        <v>26220502</v>
      </c>
      <c r="M1948" t="str">
        <v>Transmetteur sous-marin de pression / température</v>
      </c>
      <c r="N1948" t="str">
        <v>Subsea Pressure / Temperature transmitter (PT/TT)</v>
      </c>
      <c r="O1948" t="str">
        <v/>
      </c>
      <c r="P1948" t="str">
        <v/>
      </c>
      <c r="Q1948" t="str">
        <v/>
      </c>
      <c r="R1948" t="str">
        <v/>
      </c>
      <c r="S1948" t="str">
        <v/>
      </c>
      <c r="T1948" t="str">
        <v/>
      </c>
      <c r="U1948" t="str">
        <v/>
      </c>
      <c r="V1948" t="str">
        <v/>
      </c>
      <c r="W1948" t="str">
        <v>A 'detecting instrument' that generates a process variable signal and converts it into an output signal. Relates to Subsea Pressure / Temperature Transmitter (PT/TT).</v>
      </c>
      <c r="X1948" t="str">
        <v>PCA (modified)</v>
      </c>
      <c r="Y1948" t="str">
        <v>TOTAL-B0000000026</v>
      </c>
      <c r="Z1948" t="str">
        <v>Subsea Production System</v>
      </c>
      <c r="AA1948" t="str">
        <v>0</v>
      </c>
      <c r="AB1948" t="str">
        <v/>
      </c>
      <c r="AD1948" t="str">
        <v>Review Pending</v>
      </c>
      <c r="AE1948" t="str">
        <f>CONCATENATE($AE$1," ",$AF$1," ",$AG$1,A1948,"'")</f>
        <v>Update tblPhysicalClass_Modify   Set DisciplineID = '   Where ID = 'TOTAL-P0000002043'</v>
      </c>
    </row>
    <row r="1949">
      <c r="A1949" t="str">
        <v>TOTAL-P0000002044</v>
      </c>
      <c r="B1949" t="str">
        <v>Subsea Pressure Vessel</v>
      </c>
      <c r="C1949" t="str">
        <v>TOTAL-P0000002064</v>
      </c>
      <c r="D1949" t="str">
        <v>Subsea Vessel</v>
      </c>
      <c r="E1949" t="str">
        <v>Root|Subsea Material, Equipment and System|Subsea Vessel|Subsea Pressure Vessel</v>
      </c>
      <c r="F1949" t="str">
        <v>CFIHOS-30000594</v>
      </c>
      <c r="G1949" t="str">
        <v>Vessel</v>
      </c>
      <c r="H1949" t="str">
        <v>RDS414674</v>
      </c>
      <c r="I1949" t="str">
        <v>VESSEL</v>
      </c>
      <c r="J1949" t="str">
        <v/>
      </c>
      <c r="L1949" t="str">
        <v/>
      </c>
      <c r="M1949" t="str">
        <v/>
      </c>
      <c r="N1949" t="str">
        <v/>
      </c>
      <c r="O1949" t="str">
        <v/>
      </c>
      <c r="P1949" t="str">
        <v/>
      </c>
      <c r="Q1949" t="str">
        <v/>
      </c>
      <c r="R1949" t="str">
        <v/>
      </c>
      <c r="S1949" t="str">
        <v>SV</v>
      </c>
      <c r="T1949" t="str">
        <v>Subsea pressure vessels</v>
      </c>
      <c r="U1949" t="str">
        <v/>
      </c>
      <c r="V1949" t="str">
        <v/>
      </c>
      <c r="W1949" t="str">
        <v>A container intended for storage and/or processing of fluids. Relates to Subsea Pressure Vessel.</v>
      </c>
      <c r="X1949" t="str">
        <v>PCA (modified)</v>
      </c>
      <c r="Y1949" t="str">
        <v>TOTAL-B0000000026</v>
      </c>
      <c r="Z1949" t="str">
        <v>Subsea Production System</v>
      </c>
      <c r="AA1949" t="str">
        <v>0</v>
      </c>
      <c r="AB1949" t="str">
        <v/>
      </c>
      <c r="AD1949" t="str">
        <v>Review Pending</v>
      </c>
      <c r="AE1949" t="str">
        <f>CONCATENATE($AE$1," ",$AF$1," ",$AG$1,A1949,"'")</f>
        <v>Update tblPhysicalClass_Modify   Set DisciplineID = '   Where ID = 'TOTAL-P0000002044'</v>
      </c>
    </row>
    <row r="1950">
      <c r="A1950" t="str">
        <v>TOTAL-P0000002045</v>
      </c>
      <c r="B1950" t="str">
        <v>Subsea Process Equipment</v>
      </c>
      <c r="C1950" t="str">
        <v>TOTAL-P0000002461</v>
      </c>
      <c r="D1950" t="str">
        <v>Subsea Material, Equipment and System</v>
      </c>
      <c r="E1950" t="str">
        <v>Root|Subsea Material, Equipment and System|Subsea Process Equipment</v>
      </c>
      <c r="F1950" t="str">
        <v/>
      </c>
      <c r="G1950" t="str">
        <v/>
      </c>
      <c r="H1950" t="str">
        <v>RDS8615020</v>
      </c>
      <c r="I1950" t="str">
        <v>EQUIPMENT CLASS</v>
      </c>
      <c r="J1950" t="str">
        <v/>
      </c>
      <c r="L1950" t="str">
        <v>26C</v>
      </c>
      <c r="M1950" t="str">
        <v>Subsea Processing Equipments</v>
      </c>
      <c r="N1950" t="str">
        <v>Subsea Process Equipments</v>
      </c>
      <c r="O1950" t="str">
        <v/>
      </c>
      <c r="P1950" t="str">
        <v/>
      </c>
      <c r="Q1950" t="str">
        <v/>
      </c>
      <c r="R1950" t="str">
        <v/>
      </c>
      <c r="S1950" t="str">
        <v/>
      </c>
      <c r="T1950" t="str">
        <v/>
      </c>
      <c r="U1950" t="str">
        <v/>
      </c>
      <c r="V1950" t="str">
        <v/>
      </c>
      <c r="W1950" t="str">
        <v>An artefact class that contains classes of artefacts or physical resources required for a purpose. Relates to Subsea Process Equipment.</v>
      </c>
      <c r="X1950" t="str">
        <v>PCA (modified)</v>
      </c>
      <c r="Y1950" t="str">
        <v>TOTAL-B0000000026</v>
      </c>
      <c r="Z1950" t="str">
        <v>Subsea Production System</v>
      </c>
      <c r="AA1950" t="str">
        <v>1</v>
      </c>
      <c r="AB1950" t="str">
        <v/>
      </c>
      <c r="AD1950" t="str">
        <v>Review Pending</v>
      </c>
      <c r="AE1950" t="str">
        <f>CONCATENATE($AE$1," ",$AF$1," ",$AG$1,A1950,"'")</f>
        <v>Update tblPhysicalClass_Modify   Set DisciplineID = '   Where ID = 'TOTAL-P0000002045'</v>
      </c>
    </row>
    <row r="1951">
      <c r="A1951" t="str">
        <v>TOTAL-P0000002046</v>
      </c>
      <c r="B1951" t="str">
        <v>Subsea Production Choke Valve</v>
      </c>
      <c r="C1951" t="str">
        <v>TOTAL-P0000002060</v>
      </c>
      <c r="D1951" t="str">
        <v>Subsea Valve</v>
      </c>
      <c r="E1951" t="str">
        <v>Root|Subsea Material, Equipment and System|Subsea Valve|Subsea Production Choke Valve</v>
      </c>
      <c r="F1951" t="str">
        <v/>
      </c>
      <c r="G1951" t="str">
        <v/>
      </c>
      <c r="H1951" t="str">
        <v>RDS16756933</v>
      </c>
      <c r="I1951" t="str">
        <v>SUBSEA PRODUCTION CHOKE VALVE</v>
      </c>
      <c r="J1951" t="str">
        <v/>
      </c>
      <c r="L1951" t="str">
        <v/>
      </c>
      <c r="M1951" t="str">
        <v/>
      </c>
      <c r="N1951" t="str">
        <v/>
      </c>
      <c r="O1951" t="str">
        <v/>
      </c>
      <c r="P1951" t="str">
        <v/>
      </c>
      <c r="Q1951" t="str">
        <v/>
      </c>
      <c r="R1951" t="str">
        <v/>
      </c>
      <c r="S1951" t="str">
        <v/>
      </c>
      <c r="T1951" t="str">
        <v/>
      </c>
      <c r="U1951" t="str">
        <v/>
      </c>
      <c r="V1951" t="str">
        <v/>
      </c>
      <c r="W1951" t="str">
        <v>A subsea choke valve specifically intended to be used in the production line.</v>
      </c>
      <c r="X1951" t="str">
        <v>PCA</v>
      </c>
      <c r="Y1951" t="str">
        <v>TOTAL-B0000000026</v>
      </c>
      <c r="Z1951" t="str">
        <v>Subsea Production System</v>
      </c>
      <c r="AA1951" t="str">
        <v>0</v>
      </c>
      <c r="AB1951" t="str">
        <v/>
      </c>
      <c r="AD1951" t="str">
        <v>Review Pending</v>
      </c>
      <c r="AE1951" t="str">
        <f>CONCATENATE($AE$1," ",$AF$1," ",$AG$1,A1951,"'")</f>
        <v>Update tblPhysicalClass_Modify   Set DisciplineID = '   Where ID = 'TOTAL-P0000002046'</v>
      </c>
    </row>
    <row r="1952">
      <c r="A1952" t="str">
        <v>TOTAL-P0000002047</v>
      </c>
      <c r="B1952" t="str">
        <v>Subsea Production Master Valve</v>
      </c>
      <c r="C1952" t="str">
        <v>TOTAL-P0000002060</v>
      </c>
      <c r="D1952" t="str">
        <v>Subsea Valve</v>
      </c>
      <c r="E1952" t="str">
        <v>Root|Subsea Material, Equipment and System|Subsea Valve|Subsea Production Master Valve</v>
      </c>
      <c r="F1952" t="str">
        <v/>
      </c>
      <c r="G1952" t="str">
        <v/>
      </c>
      <c r="H1952" t="str">
        <v>RDS16552776</v>
      </c>
      <c r="I1952" t="str">
        <v>PRODUCTION MASTER VALVE</v>
      </c>
      <c r="J1952" t="str">
        <v/>
      </c>
      <c r="L1952" t="str">
        <v/>
      </c>
      <c r="M1952" t="str">
        <v/>
      </c>
      <c r="N1952" t="str">
        <v/>
      </c>
      <c r="O1952" t="str">
        <v/>
      </c>
      <c r="P1952" t="str">
        <v/>
      </c>
      <c r="Q1952" t="str">
        <v/>
      </c>
      <c r="R1952" t="str">
        <v/>
      </c>
      <c r="S1952" t="str">
        <v/>
      </c>
      <c r="T1952" t="str">
        <v/>
      </c>
      <c r="U1952" t="str">
        <v/>
      </c>
      <c r="V1952" t="str">
        <v/>
      </c>
      <c r="W1952" t="str">
        <v>A valve which is located in the production outlet of the christmas tree being the main production barrier valve.</v>
      </c>
      <c r="X1952" t="str">
        <v>PCA</v>
      </c>
      <c r="Y1952" t="str">
        <v>TOTAL-B0000000026</v>
      </c>
      <c r="Z1952" t="str">
        <v>Subsea Production System</v>
      </c>
      <c r="AA1952" t="str">
        <v>0</v>
      </c>
      <c r="AB1952" t="str">
        <v/>
      </c>
      <c r="AD1952" t="str">
        <v>Review Pending</v>
      </c>
      <c r="AE1952" t="str">
        <f>CONCATENATE($AE$1," ",$AF$1," ",$AG$1,A1952,"'")</f>
        <v>Update tblPhysicalClass_Modify   Set DisciplineID = '   Where ID = 'TOTAL-P0000002047'</v>
      </c>
    </row>
    <row r="1953">
      <c r="A1953" t="str">
        <v>TOTAL-P0000002048</v>
      </c>
      <c r="B1953" t="str">
        <v>Subsea Production Wing Valve</v>
      </c>
      <c r="C1953" t="str">
        <v>TOTAL-P0000002060</v>
      </c>
      <c r="D1953" t="str">
        <v>Subsea Valve</v>
      </c>
      <c r="E1953" t="str">
        <v>Root|Subsea Material, Equipment and System|Subsea Valve|Subsea Production Wing Valve</v>
      </c>
      <c r="F1953" t="str">
        <v/>
      </c>
      <c r="G1953" t="str">
        <v/>
      </c>
      <c r="H1953" t="str">
        <v>RDS16552864</v>
      </c>
      <c r="I1953" t="str">
        <v>PRODUCTION WING VALVE</v>
      </c>
      <c r="J1953" t="str">
        <v/>
      </c>
      <c r="L1953" t="str">
        <v/>
      </c>
      <c r="M1953" t="str">
        <v/>
      </c>
      <c r="N1953" t="str">
        <v/>
      </c>
      <c r="O1953" t="str">
        <v/>
      </c>
      <c r="P1953" t="str">
        <v/>
      </c>
      <c r="Q1953" t="str">
        <v/>
      </c>
      <c r="R1953" t="str">
        <v/>
      </c>
      <c r="S1953" t="str">
        <v/>
      </c>
      <c r="T1953" t="str">
        <v/>
      </c>
      <c r="U1953" t="str">
        <v/>
      </c>
      <c r="V1953" t="str">
        <v/>
      </c>
      <c r="W1953" t="str">
        <v>A valve which is located in the production outlet of the christmas tree being the secondary production barrier valve. Relates to Subsea Production Wing Valve.</v>
      </c>
      <c r="X1953" t="str">
        <v>PCA (modified)</v>
      </c>
      <c r="Y1953" t="str">
        <v>TOTAL-B0000000026</v>
      </c>
      <c r="Z1953" t="str">
        <v>Subsea Production System</v>
      </c>
      <c r="AA1953" t="str">
        <v>0</v>
      </c>
      <c r="AB1953" t="str">
        <v/>
      </c>
      <c r="AD1953" t="str">
        <v>Review Pending</v>
      </c>
      <c r="AE1953" t="str">
        <f>CONCATENATE($AE$1," ",$AF$1," ",$AG$1,A1953,"'")</f>
        <v>Update tblPhysicalClass_Modify   Set DisciplineID = '   Where ID = 'TOTAL-P0000002048'</v>
      </c>
    </row>
    <row r="1954">
      <c r="A1954" t="str">
        <v>TOTAL-P0000002049</v>
      </c>
      <c r="B1954" t="str">
        <v>Subsea Pump</v>
      </c>
      <c r="C1954" t="str">
        <v>TOTAL-P0000002045</v>
      </c>
      <c r="D1954" t="str">
        <v>Subsea Process Equipment</v>
      </c>
      <c r="E1954" t="str">
        <v>Root|Subsea Material, Equipment and System|Subsea Process Equipment|Subsea Pump</v>
      </c>
      <c r="F1954" t="str">
        <v>CFIHOS-30000550</v>
      </c>
      <c r="G1954" t="str">
        <v>Pump</v>
      </c>
      <c r="H1954" t="str">
        <v>RDS327239</v>
      </c>
      <c r="I1954" t="str">
        <v>PUMP</v>
      </c>
      <c r="J1954" t="str">
        <v/>
      </c>
      <c r="L1954" t="str">
        <v/>
      </c>
      <c r="M1954" t="str">
        <v/>
      </c>
      <c r="N1954" t="str">
        <v/>
      </c>
      <c r="O1954" t="str">
        <v/>
      </c>
      <c r="P1954" t="str">
        <v/>
      </c>
      <c r="Q1954" t="str">
        <v/>
      </c>
      <c r="R1954" t="str">
        <v/>
      </c>
      <c r="S1954" t="str">
        <v>SP</v>
      </c>
      <c r="T1954" t="str">
        <v>Subsea pumps</v>
      </c>
      <c r="U1954" t="str">
        <v/>
      </c>
      <c r="V1954" t="str">
        <v/>
      </c>
      <c r="W1954" t="str">
        <v xml:space="preserve">A physical object that is a driven piece of equipment in which energy is either constantly or periodically added to an amount of pumped liquid in order to increase the pressure required for the process in which the pump is in operation. Relates to Subsea </v>
      </c>
      <c r="X1954" t="str">
        <v>PCA (modified)</v>
      </c>
      <c r="Y1954" t="str">
        <v>TOTAL-B0000000026</v>
      </c>
      <c r="Z1954" t="str">
        <v>Subsea Production System</v>
      </c>
      <c r="AA1954" t="str">
        <v>0</v>
      </c>
      <c r="AB1954" t="str">
        <v/>
      </c>
      <c r="AD1954" t="str">
        <v>Review Pending</v>
      </c>
      <c r="AE1954" t="str">
        <f>CONCATENATE($AE$1," ",$AF$1," ",$AG$1,A1954,"'")</f>
        <v>Update tblPhysicalClass_Modify   Set DisciplineID = '   Where ID = 'TOTAL-P0000002049'</v>
      </c>
    </row>
    <row r="1955">
      <c r="A1955" t="str">
        <v>TOTAL-P0000002050</v>
      </c>
      <c r="B1955" t="str">
        <v>Subsea Rotary Gate Valve</v>
      </c>
      <c r="C1955" t="str">
        <v>TOTAL-P0000002060</v>
      </c>
      <c r="D1955" t="str">
        <v>Subsea Valve</v>
      </c>
      <c r="E1955" t="str">
        <v>Root|Subsea Material, Equipment and System|Subsea Valve|Subsea Rotary Gate Valve</v>
      </c>
      <c r="F1955" t="str">
        <v>CFIHOS-30000660</v>
      </c>
      <c r="G1955" t="str">
        <v>Valve</v>
      </c>
      <c r="H1955" t="str">
        <v>RDS292589</v>
      </c>
      <c r="I1955" t="str">
        <v>VALVE</v>
      </c>
      <c r="J1955" t="str">
        <v/>
      </c>
      <c r="L1955" t="str">
        <v>2637</v>
      </c>
      <c r="M1955" t="str">
        <v>Robinets à opercule rotatif sous-marins</v>
      </c>
      <c r="N1955" t="str">
        <v>Subsea Rotary Gate Valves</v>
      </c>
      <c r="O1955" t="str">
        <v/>
      </c>
      <c r="P1955" t="str">
        <v/>
      </c>
      <c r="Q1955" t="str">
        <v/>
      </c>
      <c r="R1955" t="str">
        <v/>
      </c>
      <c r="S1955" t="str">
        <v/>
      </c>
      <c r="T1955" t="str">
        <v/>
      </c>
      <c r="U1955" t="str">
        <v/>
      </c>
      <c r="V1955" t="str">
        <v/>
      </c>
      <c r="W1955" t="str">
        <v>A fluid regulator that can be used to control (i.e. permit, obstruct, regulate or divert) a fluid stream. Relates to Subsea Rotary Gate Valve.</v>
      </c>
      <c r="X1955" t="str">
        <v>PCA (modified)</v>
      </c>
      <c r="Y1955" t="str">
        <v>TOTAL-B0000000026</v>
      </c>
      <c r="Z1955" t="str">
        <v>Subsea Production System</v>
      </c>
      <c r="AA1955" t="str">
        <v>0</v>
      </c>
      <c r="AB1955" t="str">
        <v/>
      </c>
      <c r="AD1955" t="str">
        <v>Review Pending</v>
      </c>
      <c r="AE1955" t="str">
        <f>CONCATENATE($AE$1," ",$AF$1," ",$AG$1,A1955,"'")</f>
        <v>Update tblPhysicalClass_Modify   Set DisciplineID = '   Where ID = 'TOTAL-P0000002050'</v>
      </c>
    </row>
    <row r="1956">
      <c r="A1956" t="str">
        <v>TOTAL-P0000002051</v>
      </c>
      <c r="B1956" t="str">
        <v>Subsea Router Module</v>
      </c>
      <c r="C1956" t="str">
        <v>TOTAL-P0000001985</v>
      </c>
      <c r="D1956" t="str">
        <v>Subsea Control Modules (SCM) Product</v>
      </c>
      <c r="E1956" t="str">
        <v>Root|Subsea Material, Equipment and System|Subsea Control System and Equipment|Subsea Control Equipment|Subsea Control Modules (SCM) Product|Subsea Router Module</v>
      </c>
      <c r="F1956" t="str">
        <v/>
      </c>
      <c r="G1956" t="str">
        <v/>
      </c>
      <c r="H1956" t="str">
        <v/>
      </c>
      <c r="I1956" t="str">
        <v/>
      </c>
      <c r="J1956" t="str">
        <v/>
      </c>
      <c r="L1956" t="str">
        <v>26220102</v>
      </c>
      <c r="M1956" t="str">
        <v>Subsea Router Module (SRM)</v>
      </c>
      <c r="N1956" t="str">
        <v>Subsea Router Module (SRM)</v>
      </c>
      <c r="O1956" t="str">
        <v/>
      </c>
      <c r="P1956" t="str">
        <v/>
      </c>
      <c r="Q1956" t="str">
        <v/>
      </c>
      <c r="R1956" t="str">
        <v/>
      </c>
      <c r="S1956" t="str">
        <v/>
      </c>
      <c r="T1956" t="str">
        <v/>
      </c>
      <c r="U1956" t="str">
        <v/>
      </c>
      <c r="V1956" t="str">
        <v/>
      </c>
      <c r="W1956" t="str">
        <v>Used in subsea communications.</v>
      </c>
      <c r="X1956" t="str">
        <v>Total</v>
      </c>
      <c r="Y1956" t="str">
        <v>TOTAL-B0000000026</v>
      </c>
      <c r="Z1956" t="str">
        <v>Subsea Production System</v>
      </c>
      <c r="AA1956" t="str">
        <v>0</v>
      </c>
      <c r="AB1956" t="str">
        <v/>
      </c>
      <c r="AD1956" t="str">
        <v>Review Pending</v>
      </c>
      <c r="AE1956" t="str">
        <f>CONCATENATE($AE$1," ",$AF$1," ",$AG$1,A1956,"'")</f>
        <v>Update tblPhysicalClass_Modify   Set DisciplineID = '   Where ID = 'TOTAL-P0000002051'</v>
      </c>
    </row>
    <row r="1957">
      <c r="A1957" t="str">
        <v>TOTAL-P0000002052</v>
      </c>
      <c r="B1957" t="str">
        <v>Subsea Separator</v>
      </c>
      <c r="C1957" t="str">
        <v>TOTAL-P0000002064</v>
      </c>
      <c r="D1957" t="str">
        <v>Subsea Vessel</v>
      </c>
      <c r="E1957" t="str">
        <v>Root|Subsea Material, Equipment and System|Subsea Vessel|Subsea Separator</v>
      </c>
      <c r="F1957" t="str">
        <v>CFIHOS-30000075</v>
      </c>
      <c r="G1957" t="str">
        <v>Gas Cyclone Separator</v>
      </c>
      <c r="H1957" t="str">
        <v/>
      </c>
      <c r="I1957" t="str">
        <v/>
      </c>
      <c r="J1957" t="str">
        <v/>
      </c>
      <c r="L1957" t="str">
        <v>2611</v>
      </c>
      <c r="M1957" t="str">
        <v>Séparateur sous-marin</v>
      </c>
      <c r="N1957" t="str">
        <v>Subsea separator</v>
      </c>
      <c r="O1957" t="str">
        <v/>
      </c>
      <c r="P1957" t="str">
        <v/>
      </c>
      <c r="Q1957" t="str">
        <v/>
      </c>
      <c r="R1957" t="str">
        <v/>
      </c>
      <c r="S1957" t="str">
        <v/>
      </c>
      <c r="T1957" t="str">
        <v/>
      </c>
      <c r="U1957" t="str">
        <v/>
      </c>
      <c r="V1957" t="str">
        <v/>
      </c>
      <c r="W1957" t="str">
        <v>A 'device' intended to separate different types of substances. Relates to Subsea Separator.</v>
      </c>
      <c r="X1957" t="str">
        <v>PCA (modified)</v>
      </c>
      <c r="Y1957" t="str">
        <v>TOTAL-B0000000026</v>
      </c>
      <c r="Z1957" t="str">
        <v>Subsea Production System</v>
      </c>
      <c r="AA1957" t="str">
        <v>1</v>
      </c>
      <c r="AB1957" t="str">
        <v/>
      </c>
      <c r="AD1957" t="str">
        <v>Review Pending</v>
      </c>
      <c r="AE1957" t="str">
        <f>CONCATENATE($AE$1," ",$AF$1," ",$AG$1,A1957,"'")</f>
        <v>Update tblPhysicalClass_Modify   Set DisciplineID = '   Where ID = 'TOTAL-P0000002052'</v>
      </c>
    </row>
    <row r="1958">
      <c r="A1958" t="str">
        <v>TOTAL-P0000002053</v>
      </c>
      <c r="B1958" t="str">
        <v>Subsea Single Phase Pumps Package</v>
      </c>
      <c r="C1958" t="str">
        <v>TOTAL-P0000002045</v>
      </c>
      <c r="D1958" t="str">
        <v>Subsea Process Equipment</v>
      </c>
      <c r="E1958" t="str">
        <v>Root|Subsea Material, Equipment and System|Subsea Process Equipment|Subsea Single Phase Pumps Package</v>
      </c>
      <c r="F1958" t="str">
        <v>CFIHOS-30000550</v>
      </c>
      <c r="G1958" t="str">
        <v>Pump</v>
      </c>
      <c r="H1958" t="str">
        <v>RDS327239</v>
      </c>
      <c r="I1958" t="str">
        <v>PUMP</v>
      </c>
      <c r="J1958" t="str">
        <v/>
      </c>
      <c r="L1958" t="str">
        <v>26C3</v>
      </c>
      <c r="M1958" t="str">
        <v>Système de pompage mono phase sous-marin</v>
      </c>
      <c r="N1958" t="str">
        <v>Subsea Single phase Pumps package</v>
      </c>
      <c r="O1958" t="str">
        <v/>
      </c>
      <c r="P1958" t="str">
        <v/>
      </c>
      <c r="Q1958" t="str">
        <v/>
      </c>
      <c r="R1958" t="str">
        <v/>
      </c>
      <c r="S1958" t="str">
        <v/>
      </c>
      <c r="T1958" t="str">
        <v/>
      </c>
      <c r="U1958" t="str">
        <v/>
      </c>
      <c r="V1958" t="str">
        <v/>
      </c>
      <c r="W1958" t="str">
        <v xml:space="preserve">A physical object that is a driven piece of equipment in which energy is either constantly or periodically added to an amount of pumped liquid in order to increase the pressure required for the process in which the pump is in operation. Relates to Subsea </v>
      </c>
      <c r="X1958" t="str">
        <v>PCA (modified)</v>
      </c>
      <c r="Y1958" t="str">
        <v>TOTAL-B0000000017</v>
      </c>
      <c r="Z1958" t="str">
        <v>Mechanical Static</v>
      </c>
      <c r="AA1958" t="str">
        <v>0</v>
      </c>
      <c r="AB1958" t="str">
        <v/>
      </c>
      <c r="AD1958" t="str">
        <v>Review Pending</v>
      </c>
      <c r="AE1958" t="str">
        <f>CONCATENATE($AE$1," ",$AF$1," ",$AG$1,A1958,"'")</f>
        <v>Update tblPhysicalClass_Modify   Set DisciplineID = '   Where ID = 'TOTAL-P0000002053'</v>
      </c>
    </row>
    <row r="1959">
      <c r="A1959" t="str">
        <v>TOTAL-P0000002054</v>
      </c>
      <c r="B1959" t="str">
        <v>Subsea Singlephase Flowmeter</v>
      </c>
      <c r="C1959" t="str">
        <v>TOTAL-P0000002026</v>
      </c>
      <c r="D1959" t="str">
        <v>Subsea Instrumentation - Manifold/Xtree</v>
      </c>
      <c r="E1959" t="str">
        <v>Root|Subsea Material, Equipment and System|Subsea Control System and Equipment|Subsea Control Equipment|Subsea Instrumentation - Manifold/Xtree|Subsea Singlephase Flowmeter</v>
      </c>
      <c r="F1959" t="str">
        <v/>
      </c>
      <c r="G1959" t="str">
        <v/>
      </c>
      <c r="H1959" t="str">
        <v>RDS417464</v>
      </c>
      <c r="I1959" t="str">
        <v>FLOW METER</v>
      </c>
      <c r="J1959" t="str">
        <v/>
      </c>
      <c r="L1959" t="str">
        <v>26220504</v>
      </c>
      <c r="M1959" t="str">
        <v>Débimètre monophasique sous-marin</v>
      </c>
      <c r="N1959" t="str">
        <v>Subsea Singlephase Flowmeter (SPFM)</v>
      </c>
      <c r="O1959" t="str">
        <v/>
      </c>
      <c r="P1959" t="str">
        <v/>
      </c>
      <c r="Q1959" t="str">
        <v/>
      </c>
      <c r="R1959" t="str">
        <v/>
      </c>
      <c r="S1959" t="str">
        <v/>
      </c>
      <c r="T1959" t="str">
        <v/>
      </c>
      <c r="U1959" t="str">
        <v/>
      </c>
      <c r="V1959" t="str">
        <v/>
      </c>
      <c r="W1959" t="str">
        <v>A detecting instrument intended to measure and indicate flow rate and/or produce a signal which represents the measured flow rate. Relates to Subsea Singlephase Flowmeter (SPFM).</v>
      </c>
      <c r="X1959" t="str">
        <v>PCA (modified)</v>
      </c>
      <c r="Y1959" t="str">
        <v>TOTAL-B0000000026</v>
      </c>
      <c r="Z1959" t="str">
        <v>Subsea Production System</v>
      </c>
      <c r="AA1959" t="str">
        <v>0</v>
      </c>
      <c r="AB1959" t="str">
        <v/>
      </c>
      <c r="AD1959" t="str">
        <v>Review Pending</v>
      </c>
      <c r="AE1959" t="str">
        <f>CONCATENATE($AE$1," ",$AF$1," ",$AG$1,A1959,"'")</f>
        <v>Update tblPhysicalClass_Modify   Set DisciplineID = '   Where ID = 'TOTAL-P0000002054'</v>
      </c>
    </row>
    <row r="1960">
      <c r="A1960" t="str">
        <v>TOTAL-P0000002055</v>
      </c>
      <c r="B1960" t="str">
        <v>Subsea Structure</v>
      </c>
      <c r="C1960" t="str">
        <v>TOTAL-P0000002461</v>
      </c>
      <c r="D1960" t="str">
        <v>Subsea Material, Equipment and System</v>
      </c>
      <c r="E1960" t="str">
        <v>Root|Subsea Material, Equipment and System|Subsea Structure</v>
      </c>
      <c r="F1960" t="str">
        <v/>
      </c>
      <c r="G1960" t="str">
        <v/>
      </c>
      <c r="H1960" t="str">
        <v>RDS438749</v>
      </c>
      <c r="I1960" t="str">
        <v>TOWER</v>
      </c>
      <c r="J1960" t="str">
        <v/>
      </c>
      <c r="L1960" t="str">
        <v>264</v>
      </c>
      <c r="M1960" t="str">
        <v>Structures sous-marines</v>
      </c>
      <c r="N1960" t="str">
        <v>Subsea Structures</v>
      </c>
      <c r="O1960" t="str">
        <v>Unterseekonstruktionen</v>
      </c>
      <c r="P1960" t="str">
        <v>Estructuras submarinas</v>
      </c>
      <c r="Q1960" t="str">
        <v/>
      </c>
      <c r="R1960" t="str">
        <v/>
      </c>
      <c r="S1960" t="str">
        <v/>
      </c>
      <c r="T1960" t="str">
        <v/>
      </c>
      <c r="U1960" t="str">
        <v/>
      </c>
      <c r="V1960" t="str">
        <v/>
      </c>
      <c r="W1960" t="str">
        <v>A structure or building that is lofty in proportion to the size of its base, either isolated or forming part of another construction. Relates to Subsea Structure.</v>
      </c>
      <c r="X1960" t="str">
        <v>PCA (modified)</v>
      </c>
      <c r="Y1960" t="str">
        <v>TOTAL-B0000000026</v>
      </c>
      <c r="Z1960" t="str">
        <v>Subsea Production System</v>
      </c>
      <c r="AA1960" t="str">
        <v>1</v>
      </c>
      <c r="AB1960" t="str">
        <v/>
      </c>
      <c r="AD1960" t="str">
        <v>Review Pending</v>
      </c>
      <c r="AE1960" t="str">
        <f>CONCATENATE($AE$1," ",$AF$1," ",$AG$1,A1960,"'")</f>
        <v>Update tblPhysicalClass_Modify   Set DisciplineID = '   Where ID = 'TOTAL-P0000002055'</v>
      </c>
    </row>
    <row r="1961">
      <c r="A1961" t="str">
        <v>TOTAL-P0000002056</v>
      </c>
      <c r="B1961" t="str">
        <v>Subsea Topside Control Equipment</v>
      </c>
      <c r="C1961" t="str">
        <v>TOTAL-P0000001986</v>
      </c>
      <c r="D1961" t="str">
        <v>Subsea Control System and Equipment</v>
      </c>
      <c r="E1961" t="str">
        <v>Root|Subsea Material, Equipment and System|Subsea Control System and Equipment|Subsea Topside Control Equipment</v>
      </c>
      <c r="F1961" t="str">
        <v/>
      </c>
      <c r="G1961" t="str">
        <v/>
      </c>
      <c r="H1961" t="str">
        <v>RDS1286904151</v>
      </c>
      <c r="I1961" t="str">
        <v>SUBSEA EQUIPMENT CLASS</v>
      </c>
      <c r="J1961" t="str">
        <v/>
      </c>
      <c r="L1961" t="str">
        <v>2621</v>
      </c>
      <c r="M1961" t="str">
        <v>Systèmes de contrôle en surface des équipements sous-marins</v>
      </c>
      <c r="N1961" t="str">
        <v>Subsea Topside Control equipment</v>
      </c>
      <c r="O1961" t="str">
        <v/>
      </c>
      <c r="P1961" t="str">
        <v/>
      </c>
      <c r="Q1961" t="str">
        <v/>
      </c>
      <c r="R1961" t="str">
        <v/>
      </c>
      <c r="S1961" t="str">
        <v/>
      </c>
      <c r="T1961" t="str">
        <v/>
      </c>
      <c r="U1961" t="str">
        <v/>
      </c>
      <c r="V1961" t="str">
        <v/>
      </c>
      <c r="W1961" t="str">
        <v>An 'equipment class' that is a class whose members are used in conjunction with subsea installations and/or operations. Relates to Subsea Topside Control Equipment.</v>
      </c>
      <c r="X1961" t="str">
        <v>PCA (modified)</v>
      </c>
      <c r="Y1961" t="str">
        <v>TOTAL-B0000000026</v>
      </c>
      <c r="Z1961" t="str">
        <v>Subsea Production System</v>
      </c>
      <c r="AA1961" t="str">
        <v>1</v>
      </c>
      <c r="AB1961" t="str">
        <v/>
      </c>
      <c r="AD1961" t="str">
        <v>Review Pending</v>
      </c>
      <c r="AE1961" t="str">
        <f>CONCATENATE($AE$1," ",$AF$1," ",$AG$1,A1961,"'")</f>
        <v>Update tblPhysicalClass_Modify   Set DisciplineID = '   Where ID = 'TOTAL-P0000002056'</v>
      </c>
    </row>
    <row r="1962">
      <c r="A1962" t="str">
        <v>TOTAL-P0000002057</v>
      </c>
      <c r="B1962" t="str">
        <v>Subsea Transformer</v>
      </c>
      <c r="C1962" t="str">
        <v>TOTAL-P0000001995</v>
      </c>
      <c r="D1962" t="str">
        <v>Subsea Electrical Distribution System</v>
      </c>
      <c r="E1962" t="str">
        <v>Root|Subsea Material, Equipment and System|Subsea Control System and Equipment|Subsea Electrical Distribution System|Subsea Transformer</v>
      </c>
      <c r="F1962" t="str">
        <v/>
      </c>
      <c r="G1962" t="str">
        <v/>
      </c>
      <c r="H1962" t="str">
        <v>RDS643994</v>
      </c>
      <c r="I1962" t="str">
        <v>TRANSFORMER</v>
      </c>
      <c r="J1962" t="str">
        <v/>
      </c>
      <c r="L1962" t="str">
        <v>262305</v>
      </c>
      <c r="M1962" t="str">
        <v>Transformateur sous-marin</v>
      </c>
      <c r="N1962" t="str">
        <v>Subsea Transformer</v>
      </c>
      <c r="O1962" t="str">
        <v/>
      </c>
      <c r="P1962" t="str">
        <v/>
      </c>
      <c r="Q1962" t="str">
        <v/>
      </c>
      <c r="R1962" t="str">
        <v/>
      </c>
      <c r="S1962" t="str">
        <v/>
      </c>
      <c r="T1962" t="str">
        <v/>
      </c>
      <c r="U1962" t="str">
        <v/>
      </c>
      <c r="V1962" t="str">
        <v/>
      </c>
      <c r="W1962" t="str">
        <v>A physical object that transforms continuous currents from one voltage to another, or continuous into alternating currents or vice versa. Relates to Subsea Transformer.</v>
      </c>
      <c r="X1962" t="str">
        <v>PCA (modified)</v>
      </c>
      <c r="Y1962" t="str">
        <v>TOTAL-B0000000026</v>
      </c>
      <c r="Z1962" t="str">
        <v>Subsea Production System</v>
      </c>
      <c r="AA1962" t="str">
        <v>1</v>
      </c>
      <c r="AB1962" t="str">
        <v/>
      </c>
      <c r="AD1962" t="str">
        <v>Review Pending</v>
      </c>
      <c r="AE1962" t="str">
        <f>CONCATENATE($AE$1," ",$AF$1," ",$AG$1,A1962,"'")</f>
        <v>Update tblPhysicalClass_Modify   Set DisciplineID = '   Where ID = 'TOTAL-P0000002057'</v>
      </c>
    </row>
    <row r="1963">
      <c r="A1963" t="str">
        <v>TOTAL-P0000002058</v>
      </c>
      <c r="B1963" t="str">
        <v>Subsea Tubing Hanger System</v>
      </c>
      <c r="C1963" t="str">
        <v>TOTAL-P0000002072</v>
      </c>
      <c r="D1963" t="str">
        <v>Subsea Well-Head, Xmas Tree and Accessory</v>
      </c>
      <c r="E1963" t="str">
        <v>Root|Subsea Material, Equipment and System|Subsea Well-Head, Xmas Tree and Accessory|Subsea Tubing Hanger System</v>
      </c>
      <c r="F1963" t="str">
        <v>CFIHOS-30000507</v>
      </c>
      <c r="G1963" t="str">
        <v>Tubing Hanger</v>
      </c>
      <c r="H1963" t="str">
        <v>RDS5796811</v>
      </c>
      <c r="I1963" t="str">
        <v>TUBING HANGER</v>
      </c>
      <c r="J1963" t="str">
        <v/>
      </c>
      <c r="L1963" t="str">
        <v>2692</v>
      </c>
      <c r="M1963" t="str">
        <v>Subsea Tubing Hanger System</v>
      </c>
      <c r="N1963" t="str">
        <v>Subsea Tubing Hanger System</v>
      </c>
      <c r="O1963" t="str">
        <v/>
      </c>
      <c r="P1963" t="str">
        <v/>
      </c>
      <c r="Q1963" t="str">
        <v/>
      </c>
      <c r="R1963" t="str">
        <v/>
      </c>
      <c r="S1963" t="str">
        <v/>
      </c>
      <c r="T1963" t="str">
        <v/>
      </c>
      <c r="U1963" t="str">
        <v/>
      </c>
      <c r="V1963" t="str">
        <v/>
      </c>
      <c r="W1963" t="str">
        <v>A well string hanger that is installed on top of the tubing string and supports the string when landed in the tubing hanger or tubing head. Relates to Subsea Tubing Hanger System.</v>
      </c>
      <c r="X1963" t="str">
        <v>PCA (modified)</v>
      </c>
      <c r="Y1963" t="str">
        <v>TOTAL-B0000000026</v>
      </c>
      <c r="Z1963" t="str">
        <v>Subsea Production System</v>
      </c>
      <c r="AA1963" t="str">
        <v>1</v>
      </c>
      <c r="AB1963" t="str">
        <v/>
      </c>
      <c r="AD1963" t="str">
        <v>Review Pending</v>
      </c>
      <c r="AE1963" t="str">
        <f>CONCATENATE($AE$1," ",$AF$1," ",$AG$1,A1963,"'")</f>
        <v>Update tblPhysicalClass_Modify   Set DisciplineID = '   Where ID = 'TOTAL-P0000002058'</v>
      </c>
    </row>
    <row r="1964">
      <c r="A1964" t="str">
        <v>TOTAL-P0000002059</v>
      </c>
      <c r="B1964" t="str">
        <v>Subsea Umbilical</v>
      </c>
      <c r="C1964" t="str">
        <v>TOTAL-P0000001983</v>
      </c>
      <c r="D1964" t="str">
        <v>Subsea Control Equipment</v>
      </c>
      <c r="E1964" t="str">
        <v>Root|Subsea Material, Equipment and System|Subsea Control System and Equipment|Subsea Control Equipment|Subsea Umbilical</v>
      </c>
      <c r="F1964" t="str">
        <v/>
      </c>
      <c r="G1964" t="str">
        <v/>
      </c>
      <c r="H1964" t="str">
        <v xml:space="preserve">RDS16557063 </v>
      </c>
      <c r="I1964" t="str">
        <v>SUBSEA UMBILICAL</v>
      </c>
      <c r="J1964" t="str">
        <v>SUB-UMB</v>
      </c>
      <c r="K1964" t="str">
        <v>Subsea umbilical</v>
      </c>
      <c r="L1964" t="str">
        <v/>
      </c>
      <c r="M1964" t="str">
        <v/>
      </c>
      <c r="N1964" t="str">
        <v/>
      </c>
      <c r="O1964" t="str">
        <v/>
      </c>
      <c r="P1964" t="str">
        <v/>
      </c>
      <c r="Q1964" t="str">
        <v/>
      </c>
      <c r="R1964" t="str">
        <v/>
      </c>
      <c r="S1964" t="str">
        <v/>
      </c>
      <c r="T1964" t="str">
        <v/>
      </c>
      <c r="U1964" t="str">
        <v/>
      </c>
      <c r="V1964" t="str">
        <v/>
      </c>
      <c r="W1964" t="str">
        <v xml:space="preserve">A umbilical for use subsea or between a surface station (e.g. platform) and a subsea installation </v>
      </c>
      <c r="X1964" t="str">
        <v>PCA</v>
      </c>
      <c r="Y1964" t="str">
        <v>TOTAL-B0000000026</v>
      </c>
      <c r="Z1964" t="str">
        <v>Subsea Production System</v>
      </c>
      <c r="AA1964" t="str">
        <v>0</v>
      </c>
      <c r="AB1964" t="str">
        <v>N/A</v>
      </c>
      <c r="AD1964" t="str">
        <v>Review Pending</v>
      </c>
      <c r="AE1964" t="str">
        <f>CONCATENATE($AE$1," ",$AF$1,K1964,"'"," ",$AG$1,A1964,"'")</f>
        <v>Update tblPhysicalClass_Modify   Set DisciplineID = 'Subsea umbilical'   Where ID = 'TOTAL-P0000002059'</v>
      </c>
    </row>
    <row r="1965">
      <c r="A1965" t="str">
        <v>TOTAL-P0000002060</v>
      </c>
      <c r="B1965" t="str">
        <v>Subsea Valve</v>
      </c>
      <c r="C1965" t="str">
        <v>TOTAL-P0000002461</v>
      </c>
      <c r="D1965" t="str">
        <v>Subsea Material, Equipment and System</v>
      </c>
      <c r="E1965" t="str">
        <v>Root|Subsea Material, Equipment and System|Subsea Valve</v>
      </c>
      <c r="F1965" t="str">
        <v>CFIHOS-30000660</v>
      </c>
      <c r="G1965" t="str">
        <v>Valve</v>
      </c>
      <c r="H1965" t="str">
        <v>RDS292589</v>
      </c>
      <c r="I1965" t="str">
        <v>VALVE</v>
      </c>
      <c r="J1965" t="str">
        <v/>
      </c>
      <c r="L1965" t="str">
        <v>263</v>
      </c>
      <c r="M1965" t="str">
        <v>Robinetterie sous-marine</v>
      </c>
      <c r="N1965" t="str">
        <v>Subsea Valves</v>
      </c>
      <c r="O1965" t="str">
        <v/>
      </c>
      <c r="P1965" t="str">
        <v/>
      </c>
      <c r="Q1965" t="str">
        <v/>
      </c>
      <c r="R1965" t="str">
        <v/>
      </c>
      <c r="S1965" t="str">
        <v/>
      </c>
      <c r="T1965" t="str">
        <v/>
      </c>
      <c r="U1965" t="str">
        <v/>
      </c>
      <c r="V1965" t="str">
        <v/>
      </c>
      <c r="W1965" t="str">
        <v>A fluid regulator that can be used to control (i.e. permit, obstruct, regulate or divert) a fluid stream. Relates to Subsea Valve.</v>
      </c>
      <c r="X1965" t="str">
        <v>PCA (modified)</v>
      </c>
      <c r="Y1965" t="str">
        <v>TOTAL-B0000000026</v>
      </c>
      <c r="Z1965" t="str">
        <v>Subsea Production System</v>
      </c>
      <c r="AA1965" t="str">
        <v>1</v>
      </c>
      <c r="AB1965" t="str">
        <v/>
      </c>
      <c r="AD1965" t="str">
        <v>Review Pending</v>
      </c>
      <c r="AE1965" t="str">
        <f>CONCATENATE($AE$1," ",$AF$1," ",$AG$1,A1965,"'")</f>
        <v>Update tblPhysicalClass_Modify   Set DisciplineID = '   Where ID = 'TOTAL-P0000002060'</v>
      </c>
    </row>
    <row r="1966">
      <c r="A1966" t="str">
        <v>TOTAL-P0000002061</v>
      </c>
      <c r="B1966" t="str">
        <v>Subsea Variable Speed Drive</v>
      </c>
      <c r="C1966" t="str">
        <v>TOTAL-P0000001995</v>
      </c>
      <c r="D1966" t="str">
        <v>Subsea Electrical Distribution System</v>
      </c>
      <c r="E1966" t="str">
        <v>Root|Subsea Material, Equipment and System|Subsea Control System and Equipment|Subsea Electrical Distribution System|Subsea Variable Speed Drive</v>
      </c>
      <c r="F1966" t="str">
        <v>CFIHOS-30000377</v>
      </c>
      <c r="G1966" t="str">
        <v>Variable Speed Drive Unit</v>
      </c>
      <c r="H1966" t="str">
        <v>RDS860444</v>
      </c>
      <c r="I1966" t="str">
        <v>VARIABLE SPEED DRIVE UNIT</v>
      </c>
      <c r="J1966" t="str">
        <v/>
      </c>
      <c r="L1966" t="str">
        <v>262308</v>
      </c>
      <c r="M1966" t="str">
        <v>Entraînement électrique à vitesse variable sous-marin</v>
      </c>
      <c r="N1966" t="str">
        <v>Subsea variable speed drive</v>
      </c>
      <c r="O1966" t="str">
        <v/>
      </c>
      <c r="P1966" t="str">
        <v/>
      </c>
      <c r="Q1966" t="str">
        <v/>
      </c>
      <c r="R1966" t="str">
        <v/>
      </c>
      <c r="S1966" t="str">
        <v/>
      </c>
      <c r="T1966" t="str">
        <v/>
      </c>
      <c r="U1966" t="str">
        <v/>
      </c>
      <c r="V1966" t="str">
        <v/>
      </c>
      <c r="W1966" t="str">
        <v>A physical object that consists of an electric motor and controller that is used to adjust the motor's operating speed. Relates to Subsea Variable Speed Drive.</v>
      </c>
      <c r="X1966" t="str">
        <v>PCA (modified)</v>
      </c>
      <c r="Y1966" t="str">
        <v>TOTAL-B0000000026</v>
      </c>
      <c r="Z1966" t="str">
        <v>Subsea Production System</v>
      </c>
      <c r="AA1966" t="str">
        <v>0</v>
      </c>
      <c r="AB1966" t="str">
        <v/>
      </c>
      <c r="AD1966" t="str">
        <v>Review Pending</v>
      </c>
      <c r="AE1966" t="str">
        <f>CONCATENATE($AE$1," ",$AF$1," ",$AG$1,A1966,"'")</f>
        <v>Update tblPhysicalClass_Modify   Set DisciplineID = '   Where ID = 'TOTAL-P0000002061'</v>
      </c>
    </row>
    <row r="1967">
      <c r="A1967" t="str">
        <v>TOTAL-P0000002062</v>
      </c>
      <c r="B1967" t="str">
        <v>Subsea Vertical Clamp Connector</v>
      </c>
      <c r="C1967" t="str">
        <v>TOTAL-P0000001979</v>
      </c>
      <c r="D1967" t="str">
        <v>Subsea Clamp Connector</v>
      </c>
      <c r="E1967" t="str">
        <v>Root|Subsea Material, Equipment and System|Subsea Mechanical Connectors (Production/Injection)|Subsea Clamp Connector|Subsea Vertical Clamp Connector</v>
      </c>
      <c r="F1967" t="str">
        <v>CFIHOS-30000016</v>
      </c>
      <c r="G1967" t="str">
        <v>Clamp</v>
      </c>
      <c r="H1967" t="str">
        <v>RDS1324266341</v>
      </c>
      <c r="I1967" t="str">
        <v>CLAMP</v>
      </c>
      <c r="J1967" t="str">
        <v/>
      </c>
      <c r="L1967" t="str">
        <v>268102</v>
      </c>
      <c r="M1967" t="str">
        <v>Connecteur "Clamp " vertical</v>
      </c>
      <c r="N1967" t="str">
        <v>Subsea Vertical Clamp connector</v>
      </c>
      <c r="O1967" t="str">
        <v/>
      </c>
      <c r="P1967" t="str">
        <v/>
      </c>
      <c r="Q1967" t="str">
        <v/>
      </c>
      <c r="R1967" t="str">
        <v/>
      </c>
      <c r="S1967" t="str">
        <v/>
      </c>
      <c r="T1967" t="str">
        <v/>
      </c>
      <c r="U1967" t="str">
        <v/>
      </c>
      <c r="V1967" t="str">
        <v/>
      </c>
      <c r="W1967" t="str">
        <v>An 'artefact' with opposite sides or parts which may be screwed or otherwise brought together, so as to seize, hold, compress, or pinch something. Relates to Subsea Vertical Clamp Connector.</v>
      </c>
      <c r="X1967" t="str">
        <v>PCA (modified)</v>
      </c>
      <c r="Y1967" t="str">
        <v>TOTAL-B0000000026</v>
      </c>
      <c r="Z1967" t="str">
        <v>Subsea Production System</v>
      </c>
      <c r="AA1967" t="str">
        <v>0</v>
      </c>
      <c r="AB1967" t="str">
        <v/>
      </c>
      <c r="AD1967" t="str">
        <v>Review Pending</v>
      </c>
      <c r="AE1967" t="str">
        <f>CONCATENATE($AE$1," ",$AF$1," ",$AG$1,A1967,"'")</f>
        <v>Update tblPhysicalClass_Modify   Set DisciplineID = '   Where ID = 'TOTAL-P0000002062'</v>
      </c>
    </row>
    <row r="1968">
      <c r="A1968" t="str">
        <v>TOTAL-P0000002063</v>
      </c>
      <c r="B1968" t="str">
        <v>Subsea Vertical Collet Connector</v>
      </c>
      <c r="C1968" t="str">
        <v>TOTAL-P0000001980</v>
      </c>
      <c r="D1968" t="str">
        <v>Subsea Collet Connector</v>
      </c>
      <c r="E1968" t="str">
        <v>Root|Subsea Material, Equipment and System|Subsea Mechanical Connectors (Production/Injection)|Subsea Collet Connector|Subsea Vertical Collet Connector</v>
      </c>
      <c r="F1968" t="str">
        <v/>
      </c>
      <c r="G1968" t="str">
        <v/>
      </c>
      <c r="H1968" t="str">
        <v>RDS12145882</v>
      </c>
      <c r="I1968" t="str">
        <v>COLLET CONNECTOR</v>
      </c>
      <c r="J1968" t="str">
        <v/>
      </c>
      <c r="L1968" t="str">
        <v>268202</v>
      </c>
      <c r="M1968" t="str">
        <v>Connecteur "Collet " vertical</v>
      </c>
      <c r="N1968" t="str">
        <v>Subsea Vertical Collet connector</v>
      </c>
      <c r="O1968" t="str">
        <v/>
      </c>
      <c r="P1968" t="str">
        <v/>
      </c>
      <c r="Q1968" t="str">
        <v/>
      </c>
      <c r="R1968" t="str">
        <v/>
      </c>
      <c r="S1968" t="str">
        <v/>
      </c>
      <c r="T1968" t="str">
        <v/>
      </c>
      <c r="U1968" t="str">
        <v/>
      </c>
      <c r="V1968" t="str">
        <v/>
      </c>
      <c r="W1968" t="str">
        <v>A mechanical connector  which is used to make up a joint in a pipeline, flowline or hub using fingers or dogs. Relates to Subsea Vertical Collet Connector.</v>
      </c>
      <c r="X1968" t="str">
        <v>PCA (modified)</v>
      </c>
      <c r="Y1968" t="str">
        <v>TOTAL-B0000000026</v>
      </c>
      <c r="Z1968" t="str">
        <v>Subsea Production System</v>
      </c>
      <c r="AA1968" t="str">
        <v>0</v>
      </c>
      <c r="AB1968" t="str">
        <v/>
      </c>
      <c r="AD1968" t="str">
        <v>Review Pending</v>
      </c>
      <c r="AE1968" t="str">
        <f>CONCATENATE($AE$1," ",$AF$1," ",$AG$1,A1968,"'")</f>
        <v>Update tblPhysicalClass_Modify   Set DisciplineID = '   Where ID = 'TOTAL-P0000002063'</v>
      </c>
    </row>
    <row r="1969">
      <c r="A1969" t="str">
        <v>TOTAL-P0000002064</v>
      </c>
      <c r="B1969" t="str">
        <v>Subsea Vessel</v>
      </c>
      <c r="C1969" t="str">
        <v>TOTAL-P0000002461</v>
      </c>
      <c r="D1969" t="str">
        <v>Subsea Material, Equipment and System</v>
      </c>
      <c r="E1969" t="str">
        <v>Root|Subsea Material, Equipment and System|Subsea Vessel</v>
      </c>
      <c r="F1969" t="str">
        <v>CFIHOS-30000594</v>
      </c>
      <c r="G1969" t="str">
        <v>Vessel</v>
      </c>
      <c r="H1969" t="str">
        <v>RDS414674</v>
      </c>
      <c r="I1969" t="str">
        <v>VESSEL</v>
      </c>
      <c r="J1969" t="str">
        <v/>
      </c>
      <c r="L1969" t="str">
        <v>261</v>
      </c>
      <c r="M1969" t="str">
        <v>Chaudronnerie sous-marine</v>
      </c>
      <c r="N1969" t="str">
        <v>Subsea Vessel</v>
      </c>
      <c r="O1969" t="str">
        <v/>
      </c>
      <c r="P1969" t="str">
        <v/>
      </c>
      <c r="Q1969" t="str">
        <v>SBS_UBL</v>
      </c>
      <c r="R1969" t="str">
        <v>SUBSEA Umbilical</v>
      </c>
      <c r="S1969" t="str">
        <v/>
      </c>
      <c r="T1969" t="str">
        <v/>
      </c>
      <c r="U1969" t="str">
        <v/>
      </c>
      <c r="V1969" t="str">
        <v/>
      </c>
      <c r="W1969" t="str">
        <v>A container intended for storage and/or processing of fluids. Relates to Subsea Vessel.</v>
      </c>
      <c r="X1969" t="str">
        <v>PCA (modified)</v>
      </c>
      <c r="Y1969" t="str">
        <v>TOTAL-B0000000026</v>
      </c>
      <c r="Z1969" t="str">
        <v>Subsea Production System</v>
      </c>
      <c r="AA1969" t="str">
        <v>1</v>
      </c>
      <c r="AB1969" t="str">
        <v/>
      </c>
      <c r="AD1969" t="str">
        <v>Review Pending</v>
      </c>
      <c r="AE1969" t="str">
        <f>CONCATENATE($AE$1," ",$AF$1," ",$AG$1,A1969,"'")</f>
        <v>Update tblPhysicalClass_Modify   Set DisciplineID = '   Where ID = 'TOTAL-P0000002064'</v>
      </c>
    </row>
    <row r="1970">
      <c r="A1970" t="str">
        <v>TOTAL-P0000002065</v>
      </c>
      <c r="B1970" t="str">
        <v>Subsea Vibration Monitoring System</v>
      </c>
      <c r="C1970" t="str">
        <v>TOTAL-P0000002026</v>
      </c>
      <c r="D1970" t="str">
        <v>Subsea Instrumentation - Manifold/Xtree</v>
      </c>
      <c r="E1970" t="str">
        <v>Root|Subsea Material, Equipment and System|Subsea Control System and Equipment|Subsea Control Equipment|Subsea Instrumentation - Manifold/Xtree|Subsea Vibration Monitoring System</v>
      </c>
      <c r="F1970" t="str">
        <v/>
      </c>
      <c r="G1970" t="str">
        <v/>
      </c>
      <c r="H1970" t="str">
        <v>RDS13307100</v>
      </c>
      <c r="I1970" t="str">
        <v>MONITORING SYSTEM</v>
      </c>
      <c r="J1970" t="str">
        <v/>
      </c>
      <c r="L1970" t="str">
        <v>26220508</v>
      </c>
      <c r="M1970" t="str">
        <v>Système sous-marin de mesure vibratoire</v>
      </c>
      <c r="N1970" t="str">
        <v>Subsea Vibration Monitoring System</v>
      </c>
      <c r="O1970" t="str">
        <v/>
      </c>
      <c r="P1970" t="str">
        <v/>
      </c>
      <c r="Q1970" t="str">
        <v/>
      </c>
      <c r="R1970" t="str">
        <v/>
      </c>
      <c r="S1970" t="str">
        <v/>
      </c>
      <c r="T1970" t="str">
        <v/>
      </c>
      <c r="U1970" t="str">
        <v/>
      </c>
      <c r="V1970" t="str">
        <v/>
      </c>
      <c r="W1970" t="str">
        <v>A system used to watch and monitor a facility, engine or machine. Relates to Subsea Vibration Monitoring System.</v>
      </c>
      <c r="X1970" t="str">
        <v>PCA (modified)</v>
      </c>
      <c r="Y1970" t="str">
        <v>TOTAL-B0000000026</v>
      </c>
      <c r="Z1970" t="str">
        <v>Subsea Production System</v>
      </c>
      <c r="AA1970" t="str">
        <v>0</v>
      </c>
      <c r="AB1970" t="str">
        <v/>
      </c>
      <c r="AD1970" t="str">
        <v>Review Pending</v>
      </c>
      <c r="AE1970" t="str">
        <f>CONCATENATE($AE$1," ",$AF$1," ",$AG$1,A1970,"'")</f>
        <v>Update tblPhysicalClass_Modify   Set DisciplineID = '   Where ID = 'TOTAL-P0000002065'</v>
      </c>
    </row>
    <row r="1971">
      <c r="A1971" t="str">
        <v>TOTAL-P0000002066</v>
      </c>
      <c r="B1971" t="str">
        <v>Subsea Video</v>
      </c>
      <c r="C1971" t="str">
        <v>TOTAL-P0000002026</v>
      </c>
      <c r="D1971" t="str">
        <v>Subsea Instrumentation - Manifold/Xtree</v>
      </c>
      <c r="E1971" t="str">
        <v>Root|Subsea Material, Equipment and System|Subsea Control System and Equipment|Subsea Control Equipment|Subsea Instrumentation - Manifold/Xtree|Subsea Video</v>
      </c>
      <c r="F1971" t="str">
        <v/>
      </c>
      <c r="G1971" t="str">
        <v/>
      </c>
      <c r="H1971" t="str">
        <v>RDS11370525</v>
      </c>
      <c r="I1971" t="str">
        <v>VIDEO</v>
      </c>
      <c r="J1971" t="str">
        <v/>
      </c>
      <c r="L1971" t="str">
        <v>26220512</v>
      </c>
      <c r="M1971" t="str">
        <v>Caméra sous-marine</v>
      </c>
      <c r="N1971" t="str">
        <v>Subsea video</v>
      </c>
      <c r="O1971" t="str">
        <v/>
      </c>
      <c r="P1971" t="str">
        <v/>
      </c>
      <c r="Q1971" t="str">
        <v/>
      </c>
      <c r="R1971" t="str">
        <v/>
      </c>
      <c r="S1971" t="str">
        <v/>
      </c>
      <c r="T1971" t="str">
        <v/>
      </c>
      <c r="U1971" t="str">
        <v/>
      </c>
      <c r="V1971" t="str">
        <v/>
      </c>
      <c r="W1971" t="str">
        <v>A encoded information which consist of video signals</v>
      </c>
      <c r="X1971" t="str">
        <v>PCA</v>
      </c>
      <c r="Y1971" t="str">
        <v>TOTAL-B0000000026</v>
      </c>
      <c r="Z1971" t="str">
        <v>Subsea Production System</v>
      </c>
      <c r="AA1971" t="str">
        <v>0</v>
      </c>
      <c r="AB1971" t="str">
        <v/>
      </c>
      <c r="AD1971" t="str">
        <v>Review Pending</v>
      </c>
      <c r="AE1971" t="str">
        <f>CONCATENATE($AE$1," ",$AF$1," ",$AG$1,A1971,"'")</f>
        <v>Update tblPhysicalClass_Modify   Set DisciplineID = '   Where ID = 'TOTAL-P0000002066'</v>
      </c>
    </row>
    <row r="1972">
      <c r="A1972" t="str">
        <v>TOTAL-P0000002067</v>
      </c>
      <c r="B1972" t="str">
        <v>Subsea Well Intervention</v>
      </c>
      <c r="C1972" t="str">
        <v>TOTAL-P0000002461</v>
      </c>
      <c r="D1972" t="str">
        <v>Subsea Material, Equipment and System</v>
      </c>
      <c r="E1972" t="str">
        <v>Root|Subsea Material, Equipment and System|Subsea Well Intervention</v>
      </c>
      <c r="F1972" t="str">
        <v>CFIHOS-30000283</v>
      </c>
      <c r="G1972" t="str">
        <v>Well</v>
      </c>
      <c r="H1972" t="str">
        <v>RDS16458543</v>
      </c>
      <c r="I1972" t="str">
        <v>WELL</v>
      </c>
      <c r="J1972" t="str">
        <v/>
      </c>
      <c r="L1972" t="str">
        <v/>
      </c>
      <c r="M1972" t="str">
        <v/>
      </c>
      <c r="N1972" t="str">
        <v/>
      </c>
      <c r="O1972" t="str">
        <v/>
      </c>
      <c r="P1972" t="str">
        <v/>
      </c>
      <c r="Q1972" t="str">
        <v/>
      </c>
      <c r="R1972" t="str">
        <v/>
      </c>
      <c r="S1972" t="str">
        <v/>
      </c>
      <c r="T1972" t="str">
        <v/>
      </c>
      <c r="U1972" t="str">
        <v/>
      </c>
      <c r="V1972" t="str">
        <v/>
      </c>
      <c r="W1972" t="str">
        <v>A device that is arranged to obtain, produce, store or inject a material into the earth. Relates to Subsea Well Intervention.</v>
      </c>
      <c r="X1972" t="str">
        <v>PCA (modified)</v>
      </c>
      <c r="Y1972" t="str">
        <v>TOTAL-B0000000006</v>
      </c>
      <c r="Z1972" t="str">
        <v>Drilling &amp; Completion</v>
      </c>
      <c r="AA1972" t="str">
        <v>0</v>
      </c>
      <c r="AB1972" t="str">
        <v/>
      </c>
      <c r="AD1972" t="str">
        <v>Review Pending</v>
      </c>
      <c r="AE1972" t="str">
        <f>CONCATENATE($AE$1," ",$AF$1," ",$AG$1,A1972,"'")</f>
        <v>Update tblPhysicalClass_Modify   Set DisciplineID = '   Where ID = 'TOTAL-P0000002067'</v>
      </c>
    </row>
    <row r="1973">
      <c r="A1973" t="str">
        <v>TOTAL-P0000002068</v>
      </c>
      <c r="B1973" t="str">
        <v>Subsea Well Jumper System</v>
      </c>
      <c r="C1973" t="str">
        <v>TOTAL-P0000002461</v>
      </c>
      <c r="D1973" t="str">
        <v>Subsea Material, Equipment and System</v>
      </c>
      <c r="E1973" t="str">
        <v>Root|Subsea Material, Equipment and System|Subsea Well Jumper System</v>
      </c>
      <c r="F1973" t="str">
        <v>CFIHOS-30000283</v>
      </c>
      <c r="G1973" t="str">
        <v>Well</v>
      </c>
      <c r="H1973" t="str">
        <v>RDS16458543</v>
      </c>
      <c r="I1973" t="str">
        <v>WELL</v>
      </c>
      <c r="J1973" t="str">
        <v/>
      </c>
      <c r="L1973" t="str">
        <v>267</v>
      </c>
      <c r="M1973" t="str">
        <v>Subsea Well Jumper System</v>
      </c>
      <c r="N1973" t="str">
        <v>Subsea Well Jumper System</v>
      </c>
      <c r="O1973" t="str">
        <v/>
      </c>
      <c r="P1973" t="str">
        <v/>
      </c>
      <c r="Q1973" t="str">
        <v/>
      </c>
      <c r="R1973" t="str">
        <v/>
      </c>
      <c r="S1973" t="str">
        <v/>
      </c>
      <c r="T1973" t="str">
        <v/>
      </c>
      <c r="U1973" t="str">
        <v/>
      </c>
      <c r="V1973" t="str">
        <v/>
      </c>
      <c r="W1973" t="str">
        <v>A device that is arranged to obtain, produce, store or inject a material into the earth. Relates to Subsea Well Jumper System.</v>
      </c>
      <c r="X1973" t="str">
        <v>PCA (modified)</v>
      </c>
      <c r="Y1973" t="str">
        <v>TOTAL-B0000000026</v>
      </c>
      <c r="Z1973" t="str">
        <v>Subsea Production System</v>
      </c>
      <c r="AA1973" t="str">
        <v>1</v>
      </c>
      <c r="AB1973" t="str">
        <v/>
      </c>
      <c r="AD1973" t="str">
        <v>Review Pending</v>
      </c>
      <c r="AE1973" t="str">
        <f>CONCATENATE($AE$1," ",$AF$1," ",$AG$1,A1973,"'")</f>
        <v>Update tblPhysicalClass_Modify   Set DisciplineID = '   Where ID = 'TOTAL-P0000002068'</v>
      </c>
    </row>
    <row r="1974">
      <c r="A1974" t="str">
        <v>TOTAL-P0000002069</v>
      </c>
      <c r="B1974" t="str">
        <v>Subsea Wellhead Assembly</v>
      </c>
      <c r="C1974" t="str">
        <v>TOTAL-P0000002071</v>
      </c>
      <c r="D1974" t="str">
        <v>Subsea Wellhead System</v>
      </c>
      <c r="E1974" t="str">
        <v>Root|Subsea Material, Equipment and System|Subsea Well-Head, Xmas Tree and Accessory|Subsea Wellhead System|Subsea Wellhead Assembly</v>
      </c>
      <c r="F1974" t="str">
        <v>CFIHOS-30000284</v>
      </c>
      <c r="G1974" t="str">
        <v>Wellhead</v>
      </c>
      <c r="H1974" t="str">
        <v>RDS13609850</v>
      </c>
      <c r="I1974" t="str">
        <v>WELLHEAD</v>
      </c>
      <c r="J1974" t="str">
        <v/>
      </c>
      <c r="L1974" t="str">
        <v>269102</v>
      </c>
      <c r="M1974" t="str">
        <v>18 3/4"Subsea Wellhead Assembly</v>
      </c>
      <c r="N1974" t="str">
        <v>18 3/4"Subsea Wellhead Assembly</v>
      </c>
      <c r="O1974" t="str">
        <v/>
      </c>
      <c r="P1974" t="str">
        <v/>
      </c>
      <c r="Q1974" t="str">
        <v/>
      </c>
      <c r="R1974" t="str">
        <v/>
      </c>
      <c r="S1974" t="str">
        <v/>
      </c>
      <c r="T1974" t="str">
        <v/>
      </c>
      <c r="U1974" t="str">
        <v/>
      </c>
      <c r="V1974" t="str">
        <v/>
      </c>
      <c r="W1974" t="str">
        <v>The top of the casing of a production oil well including the attached control and flow valves. Relates to Subsea Wellhead Assembly.</v>
      </c>
      <c r="X1974" t="str">
        <v>PCA (modified)</v>
      </c>
      <c r="Y1974" t="str">
        <v>TOTAL-B0000000026</v>
      </c>
      <c r="Z1974" t="str">
        <v>Subsea Production System</v>
      </c>
      <c r="AA1974" t="str">
        <v>0</v>
      </c>
      <c r="AB1974" t="str">
        <v/>
      </c>
      <c r="AD1974" t="str">
        <v>Review Pending</v>
      </c>
      <c r="AE1974" t="str">
        <f>CONCATENATE($AE$1," ",$AF$1," ",$AG$1,A1974,"'")</f>
        <v>Update tblPhysicalClass_Modify   Set DisciplineID = '   Where ID = 'TOTAL-P0000002069'</v>
      </c>
    </row>
    <row r="1975">
      <c r="A1975" t="str">
        <v>TOTAL-P0000002070</v>
      </c>
      <c r="B1975" t="str">
        <v>Subsea Wellhead Installation and Maintenance System (SWIMS)</v>
      </c>
      <c r="C1975" t="str">
        <v>TOTAL-P0000002026</v>
      </c>
      <c r="D1975" t="str">
        <v>Subsea Instrumentation - Manifold/Xtree</v>
      </c>
      <c r="E1975" t="str">
        <v>Root|Subsea Material, Equipment and System|Subsea Control System and Equipment|Subsea Control Equipment|Subsea Instrumentation - Manifold/Xtree|Subsea Wellhead Installation and Maintenance System (SWIMS)</v>
      </c>
      <c r="F1975" t="str">
        <v>CFIHOS-30000284</v>
      </c>
      <c r="G1975" t="str">
        <v>Wellhead</v>
      </c>
      <c r="H1975" t="str">
        <v>RDS13609850</v>
      </c>
      <c r="I1975" t="str">
        <v>WELLHEAD</v>
      </c>
      <c r="J1975" t="str">
        <v/>
      </c>
      <c r="L1975" t="str">
        <v>26220505</v>
      </c>
      <c r="M1975" t="str">
        <v>Subsea Wellhead Installation and Maintenance System (SWIMS)</v>
      </c>
      <c r="N1975" t="str">
        <v>Subsea Wellhead Installation and Maintenance System (SWIMS)</v>
      </c>
      <c r="O1975" t="str">
        <v/>
      </c>
      <c r="P1975" t="str">
        <v/>
      </c>
      <c r="Q1975" t="str">
        <v/>
      </c>
      <c r="R1975" t="str">
        <v/>
      </c>
      <c r="S1975" t="str">
        <v/>
      </c>
      <c r="T1975" t="str">
        <v/>
      </c>
      <c r="U1975" t="str">
        <v/>
      </c>
      <c r="V1975" t="str">
        <v/>
      </c>
      <c r="W1975" t="str">
        <v>The top of the casing of a production oil well including the attached control and flow valves. Relates to Subsea Wellhead Installation and Maintenance System (SWIMS).</v>
      </c>
      <c r="X1975" t="str">
        <v>PCA (modified)</v>
      </c>
      <c r="Y1975" t="str">
        <v>TOTAL-B0000000026</v>
      </c>
      <c r="Z1975" t="str">
        <v>Subsea Production System</v>
      </c>
      <c r="AA1975" t="str">
        <v>0</v>
      </c>
      <c r="AB1975" t="str">
        <v/>
      </c>
      <c r="AD1975" t="str">
        <v>Review Pending</v>
      </c>
      <c r="AE1975" t="str">
        <f>CONCATENATE($AE$1," ",$AF$1," ",$AG$1,A1975,"'")</f>
        <v>Update tblPhysicalClass_Modify   Set DisciplineID = '   Where ID = 'TOTAL-P0000002070'</v>
      </c>
    </row>
    <row r="1976">
      <c r="A1976" t="str">
        <v>TOTAL-P0000002071</v>
      </c>
      <c r="B1976" t="str">
        <v>Subsea Wellhead System</v>
      </c>
      <c r="C1976" t="str">
        <v>TOTAL-P0000002072</v>
      </c>
      <c r="D1976" t="str">
        <v>Subsea Well-Head, Xmas Tree and Accessory</v>
      </c>
      <c r="E1976" t="str">
        <v>Root|Subsea Material, Equipment and System|Subsea Well-Head, Xmas Tree and Accessory|Subsea Wellhead System</v>
      </c>
      <c r="F1976" t="str">
        <v>CFIHOS-30000284</v>
      </c>
      <c r="G1976" t="str">
        <v>Wellhead</v>
      </c>
      <c r="H1976" t="str">
        <v>RDS13609850</v>
      </c>
      <c r="I1976" t="str">
        <v>WELLHEAD</v>
      </c>
      <c r="J1976" t="str">
        <v/>
      </c>
      <c r="L1976" t="str">
        <v>2691</v>
      </c>
      <c r="M1976" t="str">
        <v>Subsea Wellhead System</v>
      </c>
      <c r="N1976" t="str">
        <v>Subsea Wellhead System</v>
      </c>
      <c r="O1976" t="str">
        <v/>
      </c>
      <c r="P1976" t="str">
        <v/>
      </c>
      <c r="Q1976" t="str">
        <v/>
      </c>
      <c r="R1976" t="str">
        <v/>
      </c>
      <c r="S1976" t="str">
        <v/>
      </c>
      <c r="T1976" t="str">
        <v/>
      </c>
      <c r="U1976" t="str">
        <v/>
      </c>
      <c r="V1976" t="str">
        <v/>
      </c>
      <c r="W1976" t="str">
        <v>The top of the casing of a production oil well including the attached control and flow valves. Relates to Subsea Wellhead System.</v>
      </c>
      <c r="X1976" t="str">
        <v>PCA (modified)</v>
      </c>
      <c r="Y1976" t="str">
        <v>TOTAL-B0000000026</v>
      </c>
      <c r="Z1976" t="str">
        <v>Subsea Production System</v>
      </c>
      <c r="AA1976" t="str">
        <v>1</v>
      </c>
      <c r="AB1976" t="str">
        <v/>
      </c>
      <c r="AD1976" t="str">
        <v>Review Pending</v>
      </c>
      <c r="AE1976" t="str">
        <f>CONCATENATE($AE$1," ",$AF$1," ",$AG$1,A1976,"'")</f>
        <v>Update tblPhysicalClass_Modify   Set DisciplineID = '   Where ID = 'TOTAL-P0000002071'</v>
      </c>
    </row>
    <row r="1977">
      <c r="A1977" t="str">
        <v>TOTAL-P0000002072</v>
      </c>
      <c r="B1977" t="str">
        <v>Subsea Well-Head, Xmas Tree and Accessory</v>
      </c>
      <c r="C1977" t="str">
        <v>TOTAL-P0000002461</v>
      </c>
      <c r="D1977" t="str">
        <v>Subsea Material, Equipment and System</v>
      </c>
      <c r="E1977" t="str">
        <v>Root|Subsea Material, Equipment and System|Subsea Well-Head, Xmas Tree and Accessory</v>
      </c>
      <c r="F1977" t="str">
        <v>CFIHOS-30000284</v>
      </c>
      <c r="G1977" t="str">
        <v>Wellhead</v>
      </c>
      <c r="H1977" t="str">
        <v>RDS13609850</v>
      </c>
      <c r="I1977" t="str">
        <v>WELLHEAD</v>
      </c>
      <c r="J1977" t="str">
        <v/>
      </c>
      <c r="L1977" t="str">
        <v>269</v>
      </c>
      <c r="M1977" t="str">
        <v>Subsea Well-heads, Xmas Trees and accessories</v>
      </c>
      <c r="N1977" t="str">
        <v>Subsea Well-heads, Xmas Trees and accessories</v>
      </c>
      <c r="O1977" t="str">
        <v/>
      </c>
      <c r="P1977" t="str">
        <v/>
      </c>
      <c r="Q1977" t="str">
        <v/>
      </c>
      <c r="R1977" t="str">
        <v/>
      </c>
      <c r="S1977" t="str">
        <v/>
      </c>
      <c r="T1977" t="str">
        <v/>
      </c>
      <c r="U1977" t="str">
        <v/>
      </c>
      <c r="V1977" t="str">
        <v/>
      </c>
      <c r="W1977" t="str">
        <v>The top of the casing of a production oil well including the attached control and flow valves. Relates to Subsea Well-Head, Xmas Tree and Accessory.</v>
      </c>
      <c r="X1977" t="str">
        <v>PCA (modified)</v>
      </c>
      <c r="Y1977" t="str">
        <v>TOTAL-B0000000026</v>
      </c>
      <c r="Z1977" t="str">
        <v>Subsea Production System</v>
      </c>
      <c r="AA1977" t="str">
        <v>1</v>
      </c>
      <c r="AB1977" t="str">
        <v/>
      </c>
      <c r="AD1977" t="str">
        <v>Review Pending</v>
      </c>
      <c r="AE1977" t="str">
        <f>CONCATENATE($AE$1," ",$AF$1," ",$AG$1,A1977,"'")</f>
        <v>Update tblPhysicalClass_Modify   Set DisciplineID = '   Where ID = 'TOTAL-P0000002072'</v>
      </c>
    </row>
    <row r="1978">
      <c r="A1978" t="str">
        <v>TOTAL-P0000002073</v>
      </c>
      <c r="B1978" t="str">
        <v>Subsea Xmas Tree System</v>
      </c>
      <c r="C1978" t="str">
        <v>TOTAL-P0000002072</v>
      </c>
      <c r="D1978" t="str">
        <v>Subsea Well-Head, Xmas Tree and Accessory</v>
      </c>
      <c r="E1978" t="str">
        <v>Root|Subsea Material, Equipment and System|Subsea Well-Head, Xmas Tree and Accessory|Subsea Xmas Tree System</v>
      </c>
      <c r="F1978" t="str">
        <v/>
      </c>
      <c r="G1978" t="str">
        <v/>
      </c>
      <c r="H1978" t="str">
        <v/>
      </c>
      <c r="I1978" t="str">
        <v/>
      </c>
      <c r="J1978" t="str">
        <v/>
      </c>
      <c r="L1978" t="str">
        <v>2693</v>
      </c>
      <c r="M1978" t="str">
        <v>Subsea Xmas Tree system</v>
      </c>
      <c r="N1978" t="str">
        <v>Subsea Xmas Tree system</v>
      </c>
      <c r="O1978" t="str">
        <v/>
      </c>
      <c r="P1978" t="str">
        <v/>
      </c>
      <c r="Q1978" t="str">
        <v/>
      </c>
      <c r="R1978" t="str">
        <v/>
      </c>
      <c r="S1978" t="str">
        <v/>
      </c>
      <c r="T1978" t="str">
        <v/>
      </c>
      <c r="U1978" t="str">
        <v/>
      </c>
      <c r="V1978" t="str">
        <v/>
      </c>
      <c r="W1978" t="str">
        <v>Abstract hierarchy class covering Subsea Xmas Tree System.</v>
      </c>
      <c r="X1978" t="str">
        <v>Total</v>
      </c>
      <c r="Y1978" t="str">
        <v>TOTAL-B0000000026</v>
      </c>
      <c r="Z1978" t="str">
        <v>Subsea Production System</v>
      </c>
      <c r="AA1978" t="str">
        <v>1</v>
      </c>
      <c r="AB1978" t="str">
        <v/>
      </c>
      <c r="AD1978" t="str">
        <v>Review Pending</v>
      </c>
      <c r="AE1978" t="str">
        <f>CONCATENATE($AE$1," ",$AF$1," ",$AG$1,A1978,"'")</f>
        <v>Update tblPhysicalClass_Modify   Set DisciplineID = '   Where ID = 'TOTAL-P0000002073'</v>
      </c>
    </row>
    <row r="1979">
      <c r="A1979" t="str">
        <v>TOTAL-P0000002074</v>
      </c>
      <c r="B1979" t="str">
        <v>Subsea Christmas Tree Assembly</v>
      </c>
      <c r="C1979" t="str">
        <v>TOTAL-P0000002073</v>
      </c>
      <c r="D1979" t="str">
        <v>Subsea Xmas Tree System</v>
      </c>
      <c r="E1979" t="str">
        <v>Root|Subsea Material, Equipment and System|Subsea Well-Head, Xmas Tree and Accessory|Subsea Xmas Tree System|Subsea Christmas Tree Assembly</v>
      </c>
      <c r="F1979" t="str">
        <v/>
      </c>
      <c r="G1979" t="str">
        <v/>
      </c>
      <c r="H1979" t="str">
        <v>RDS16447107; RDS16447152</v>
      </c>
      <c r="I1979" t="str">
        <v>VERTICAL CHRISTMAS TREE WELL ASSEMBLY; HORIZONTAL CHRISTMAS TREE WELL ASSEMBLY</v>
      </c>
      <c r="J1979" t="str">
        <v/>
      </c>
      <c r="L1979" t="str">
        <v>269301</v>
      </c>
      <c r="M1979" t="str">
        <v>Subsea XT Assembly</v>
      </c>
      <c r="N1979" t="str">
        <v>Subsea XT Assembly</v>
      </c>
      <c r="O1979" t="str">
        <v/>
      </c>
      <c r="P1979" t="str">
        <v/>
      </c>
      <c r="Q1979" t="str">
        <v/>
      </c>
      <c r="R1979" t="str">
        <v/>
      </c>
      <c r="S1979" t="str">
        <v/>
      </c>
      <c r="T1979" t="str">
        <v/>
      </c>
      <c r="U1979" t="str">
        <v/>
      </c>
      <c r="V1979" t="str">
        <v/>
      </c>
      <c r="W1979" t="str">
        <v>A well assembly with a vertical (conventional) christmas tree; A well assembly with a horizontal christmas tree. Relates to Subsea XT Assembly.</v>
      </c>
      <c r="X1979" t="str">
        <v>PCA (modified)</v>
      </c>
      <c r="Y1979" t="str">
        <v>TOTAL-B0000000026</v>
      </c>
      <c r="Z1979" t="str">
        <v>Subsea Production System</v>
      </c>
      <c r="AA1979" t="str">
        <v>0</v>
      </c>
      <c r="AB1979" t="str">
        <v/>
      </c>
      <c r="AD1979" t="str">
        <v>Review Pending</v>
      </c>
      <c r="AE1979" t="str">
        <f>CONCATENATE($AE$1," ",$AF$1," ",$AG$1,A1979,"'")</f>
        <v>Update tblPhysicalClass_Modify   Set DisciplineID = '   Where ID = 'TOTAL-P0000002074'</v>
      </c>
    </row>
    <row r="1980">
      <c r="A1980" t="str">
        <v>TOTAL-P0000002075</v>
      </c>
      <c r="B1980" t="str">
        <v>Subsea Christmas Tree Blocks Machining/Cladding/Assembly</v>
      </c>
      <c r="C1980" t="str">
        <v>TOTAL-P0000002073</v>
      </c>
      <c r="D1980" t="str">
        <v>Subsea Xmas Tree System</v>
      </c>
      <c r="E1980" t="str">
        <v>Root|Subsea Material, Equipment and System|Subsea Well-Head, Xmas Tree and Accessory|Subsea Xmas Tree System|Subsea Christmas Tree Blocks Machining/Cladding/Assembly</v>
      </c>
      <c r="F1980" t="str">
        <v/>
      </c>
      <c r="G1980" t="str">
        <v/>
      </c>
      <c r="H1980" t="str">
        <v/>
      </c>
      <c r="I1980" t="str">
        <v/>
      </c>
      <c r="J1980" t="str">
        <v/>
      </c>
      <c r="L1980" t="str">
        <v>269302</v>
      </c>
      <c r="M1980" t="str">
        <v>Subsea XT Blocks Machining/Cladding/Assembly</v>
      </c>
      <c r="N1980" t="str">
        <v>Subsea XT Blocks Machining/Cladding/Assembly</v>
      </c>
      <c r="O1980" t="str">
        <v/>
      </c>
      <c r="P1980" t="str">
        <v/>
      </c>
      <c r="Q1980" t="str">
        <v/>
      </c>
      <c r="R1980" t="str">
        <v/>
      </c>
      <c r="S1980" t="str">
        <v/>
      </c>
      <c r="T1980" t="str">
        <v/>
      </c>
      <c r="U1980" t="str">
        <v/>
      </c>
      <c r="V1980" t="str">
        <v/>
      </c>
      <c r="W1980" t="str">
        <v>Blocks relating to subsea christmas tree machining, cladding or assembly.</v>
      </c>
      <c r="X1980" t="str">
        <v>Total</v>
      </c>
      <c r="Y1980" t="str">
        <v>TOTAL-B0000000026</v>
      </c>
      <c r="Z1980" t="str">
        <v>Subsea Production System</v>
      </c>
      <c r="AA1980" t="str">
        <v>0</v>
      </c>
      <c r="AB1980" t="str">
        <v/>
      </c>
      <c r="AD1980" t="str">
        <v>Review Pending</v>
      </c>
      <c r="AE1980" t="str">
        <f>CONCATENATE($AE$1," ",$AF$1," ",$AG$1,A1980,"'")</f>
        <v>Update tblPhysicalClass_Modify   Set DisciplineID = '   Where ID = 'TOTAL-P0000002075'</v>
      </c>
    </row>
    <row r="1981">
      <c r="A1981" t="str">
        <v>TOTAL-P0000002076</v>
      </c>
      <c r="B1981" t="str">
        <v>Subsea Christmas Tree Connector Assembly</v>
      </c>
      <c r="C1981" t="str">
        <v>TOTAL-P0000002073</v>
      </c>
      <c r="D1981" t="str">
        <v>Subsea Xmas Tree System</v>
      </c>
      <c r="E1981" t="str">
        <v>Root|Subsea Material, Equipment and System|Subsea Well-Head, Xmas Tree and Accessory|Subsea Xmas Tree System|Subsea Christmas Tree Connector Assembly</v>
      </c>
      <c r="F1981" t="str">
        <v/>
      </c>
      <c r="G1981" t="str">
        <v/>
      </c>
      <c r="H1981" t="str">
        <v>RDS16447107; RDS16447152</v>
      </c>
      <c r="I1981" t="str">
        <v>VERTICAL CHRISTMAS TREE WELL ASSEMBLY; HORIZONTAL CHRISTMAS TREE WELL ASSEMBLY</v>
      </c>
      <c r="J1981" t="str">
        <v/>
      </c>
      <c r="L1981" t="str">
        <v>269304</v>
      </c>
      <c r="M1981" t="str">
        <v>Subsea XT Connector Assembly</v>
      </c>
      <c r="N1981" t="str">
        <v>Subsea XT Connector Assembly</v>
      </c>
      <c r="O1981" t="str">
        <v/>
      </c>
      <c r="P1981" t="str">
        <v/>
      </c>
      <c r="Q1981" t="str">
        <v/>
      </c>
      <c r="R1981" t="str">
        <v/>
      </c>
      <c r="S1981" t="str">
        <v/>
      </c>
      <c r="T1981" t="str">
        <v/>
      </c>
      <c r="U1981" t="str">
        <v/>
      </c>
      <c r="V1981" t="str">
        <v/>
      </c>
      <c r="W1981" t="str">
        <v>A well assembly with a vertical (conventional) christmas tree; A well assembly with a horizontal christmas tree. Relates to Subsea XT Connector Assembly.</v>
      </c>
      <c r="X1981" t="str">
        <v>PCA (modified)</v>
      </c>
      <c r="Y1981" t="str">
        <v>TOTAL-B0000000026</v>
      </c>
      <c r="Z1981" t="str">
        <v>Subsea Production System</v>
      </c>
      <c r="AA1981" t="str">
        <v>0</v>
      </c>
      <c r="AB1981" t="str">
        <v/>
      </c>
      <c r="AD1981" t="str">
        <v>Review Pending</v>
      </c>
      <c r="AE1981" t="str">
        <f>CONCATENATE($AE$1," ",$AF$1," ",$AG$1,A1981,"'")</f>
        <v>Update tblPhysicalClass_Modify   Set DisciplineID = '   Where ID = 'TOTAL-P0000002076'</v>
      </c>
    </row>
    <row r="1982">
      <c r="A1982" t="str">
        <v>TOTAL-P0000002077</v>
      </c>
      <c r="B1982" t="str">
        <v>Subsea Christmas Tree Frame</v>
      </c>
      <c r="C1982" t="str">
        <v>TOTAL-P0000002073</v>
      </c>
      <c r="D1982" t="str">
        <v>Subsea Xmas Tree System</v>
      </c>
      <c r="E1982" t="str">
        <v>Root|Subsea Material, Equipment and System|Subsea Well-Head, Xmas Tree and Accessory|Subsea Xmas Tree System|Subsea Christmas Tree Frame</v>
      </c>
      <c r="F1982" t="str">
        <v>CFIHOS-30000305</v>
      </c>
      <c r="G1982" t="str">
        <v>Frame</v>
      </c>
      <c r="H1982" t="str">
        <v>RDS8351535</v>
      </c>
      <c r="I1982" t="str">
        <v>FRAME</v>
      </c>
      <c r="J1982" t="str">
        <v/>
      </c>
      <c r="L1982" t="str">
        <v>269305</v>
      </c>
      <c r="M1982" t="str">
        <v>Subsea XT Frame</v>
      </c>
      <c r="N1982" t="str">
        <v>Subsea XT Frame</v>
      </c>
      <c r="O1982" t="str">
        <v/>
      </c>
      <c r="P1982" t="str">
        <v/>
      </c>
      <c r="Q1982" t="str">
        <v/>
      </c>
      <c r="R1982" t="str">
        <v/>
      </c>
      <c r="S1982" t="str">
        <v/>
      </c>
      <c r="T1982" t="str">
        <v/>
      </c>
      <c r="U1982" t="str">
        <v/>
      </c>
      <c r="V1982" t="str">
        <v/>
      </c>
      <c r="W1982" t="str">
        <v>A physical object that is an open structure of beams or bars. Relates to Subsea XT Frame.</v>
      </c>
      <c r="X1982" t="str">
        <v>PCA (modified)</v>
      </c>
      <c r="Y1982" t="str">
        <v>TOTAL-B0000000026</v>
      </c>
      <c r="Z1982" t="str">
        <v>Subsea Production System</v>
      </c>
      <c r="AA1982" t="str">
        <v>0</v>
      </c>
      <c r="AB1982" t="str">
        <v/>
      </c>
      <c r="AD1982" t="str">
        <v>Review Pending</v>
      </c>
      <c r="AE1982" t="str">
        <f>CONCATENATE($AE$1," ",$AF$1," ",$AG$1,A1982,"'")</f>
        <v>Update tblPhysicalClass_Modify   Set DisciplineID = '   Where ID = 'TOTAL-P0000002077'</v>
      </c>
    </row>
    <row r="1983">
      <c r="A1983" t="str">
        <v>TOTAL-P0000002078</v>
      </c>
      <c r="B1983" t="str">
        <v>Subseatubing Hanger Manufacturing</v>
      </c>
      <c r="C1983" t="str">
        <v>TOTAL-P0000002058</v>
      </c>
      <c r="D1983" t="str">
        <v>Subsea Tubing Hanger System</v>
      </c>
      <c r="E1983" t="str">
        <v>Root|Subsea Material, Equipment and System|Subsea Well-Head, Xmas Tree and Accessory|Subsea Tubing Hanger System|Subseatubing Hanger Manufacturing</v>
      </c>
      <c r="F1983" t="str">
        <v/>
      </c>
      <c r="G1983" t="str">
        <v/>
      </c>
      <c r="H1983" t="str">
        <v/>
      </c>
      <c r="I1983" t="str">
        <v/>
      </c>
      <c r="J1983" t="str">
        <v/>
      </c>
      <c r="L1983" t="str">
        <v>269201</v>
      </c>
      <c r="M1983" t="str">
        <v>SubseaTubing Hanger Manufacturing</v>
      </c>
      <c r="N1983" t="str">
        <v>SubseaTubing Hanger Manufacturing</v>
      </c>
      <c r="O1983" t="str">
        <v/>
      </c>
      <c r="P1983" t="str">
        <v/>
      </c>
      <c r="Q1983" t="str">
        <v/>
      </c>
      <c r="R1983" t="str">
        <v/>
      </c>
      <c r="S1983" t="str">
        <v/>
      </c>
      <c r="T1983" t="str">
        <v/>
      </c>
      <c r="U1983" t="str">
        <v/>
      </c>
      <c r="V1983" t="str">
        <v/>
      </c>
      <c r="W1983" t="str">
        <v xml:space="preserve">A tubing hanger is a component used in the completion of oil and gas production wells. It is set in the tree or the wellhead and suspends the production tubing and/or casing. Sometimes it provides porting to allow the communication of hydraulic, electric </v>
      </c>
      <c r="X1983" t="str">
        <v>Wikipedia</v>
      </c>
      <c r="Y1983" t="str">
        <v>TOTAL-B0000000026</v>
      </c>
      <c r="Z1983" t="str">
        <v>Subsea Production System</v>
      </c>
      <c r="AA1983" t="str">
        <v>0</v>
      </c>
      <c r="AB1983" t="str">
        <v/>
      </c>
      <c r="AD1983" t="str">
        <v>Review Pending</v>
      </c>
      <c r="AE1983" t="str">
        <f>CONCATENATE($AE$1," ",$AF$1," ",$AG$1,A1983,"'")</f>
        <v>Update tblPhysicalClass_Modify   Set DisciplineID = '   Where ID = 'TOTAL-P0000002078'</v>
      </c>
    </row>
    <row r="1984">
      <c r="A1984" t="str">
        <v>TOTAL-P0000002079</v>
      </c>
      <c r="B1984" t="str">
        <v>Suction Caisson</v>
      </c>
      <c r="C1984" t="str">
        <v>TOTAL-P0000002072</v>
      </c>
      <c r="D1984" t="str">
        <v>Subsea Well-Head, Xmas Tree and Accessory</v>
      </c>
      <c r="E1984" t="str">
        <v>Root|Subsea Material, Equipment and System|Subsea Well-Head, Xmas Tree and Accessory|Suction Caisson</v>
      </c>
      <c r="F1984" t="str">
        <v/>
      </c>
      <c r="G1984" t="str">
        <v/>
      </c>
      <c r="H1984" t="str">
        <v/>
      </c>
      <c r="I1984" t="str">
        <v/>
      </c>
      <c r="J1984" t="str">
        <v>MOOR-FOUND</v>
      </c>
      <c r="K1984" t="str">
        <v>Mooring Foundation</v>
      </c>
      <c r="L1984" t="str">
        <v/>
      </c>
      <c r="M1984" t="str">
        <v/>
      </c>
      <c r="N1984" t="str">
        <v/>
      </c>
      <c r="O1984" t="str">
        <v/>
      </c>
      <c r="P1984" t="str">
        <v/>
      </c>
      <c r="Q1984" t="str">
        <v/>
      </c>
      <c r="R1984" t="str">
        <v/>
      </c>
      <c r="S1984" t="str">
        <v/>
      </c>
      <c r="T1984" t="str">
        <v/>
      </c>
      <c r="U1984" t="str">
        <v>7.8.2.1 IfcFootingTypeEnum</v>
      </c>
      <c r="V1984" t="str">
        <v>Caisson Foundation</v>
      </c>
      <c r="W1984" t="str">
        <v>A suction caisson (also referred to as suction anchors, suction piles or suction buckets) can effectively be described as an upturned bucket that is embedded in the marine sediment. This embedment is either achieved through pushing or by creating a negati</v>
      </c>
      <c r="X1984" t="str">
        <v>Total</v>
      </c>
      <c r="Y1984" t="str">
        <v>TOTAL-B0000000018</v>
      </c>
      <c r="Z1984" t="str">
        <v>Naval, Mooring</v>
      </c>
      <c r="AA1984" t="str">
        <v>0</v>
      </c>
      <c r="AB1984" t="str">
        <v>N/A</v>
      </c>
      <c r="AD1984" t="str">
        <v>Review Pending</v>
      </c>
      <c r="AE1984" t="str">
        <f>CONCATENATE($AE$1," ",$AF$1,K1984,"'"," ",$AG$1,A1984,"'")</f>
        <v>Update tblPhysicalClass_Modify   Set DisciplineID = 'Mooring Foundation'   Where ID = 'TOTAL-P0000002079'</v>
      </c>
    </row>
    <row r="1985">
      <c r="A1985" t="str">
        <v>TOTAL-P0000002080</v>
      </c>
      <c r="B1985" t="str">
        <v>Sulfate Removal Unit</v>
      </c>
      <c r="C1985" t="str">
        <v>TOTAL-P0000001802</v>
      </c>
      <c r="D1985" t="str">
        <v>Sea Water/Injection Water Treatment Unit</v>
      </c>
      <c r="E1985" t="str">
        <v>Root|Mechanical Equipment Class|Other Mechanical Equipment|Oil &amp; Gas Production, Water Treatment Facility|Sea Water/Injection Water Treatment Unit|Sulfate Removal Unit</v>
      </c>
      <c r="F1985" t="str">
        <v/>
      </c>
      <c r="G1985" t="str">
        <v/>
      </c>
      <c r="H1985" t="str">
        <v/>
      </c>
      <c r="I1985" t="str">
        <v/>
      </c>
      <c r="J1985" t="str">
        <v/>
      </c>
      <c r="L1985" t="str">
        <v>349505</v>
      </c>
      <c r="M1985" t="str">
        <v>Unité de désulfatation</v>
      </c>
      <c r="N1985" t="str">
        <v>Sulfate removal unit</v>
      </c>
      <c r="O1985" t="str">
        <v/>
      </c>
      <c r="P1985" t="str">
        <v/>
      </c>
      <c r="Q1985" t="str">
        <v/>
      </c>
      <c r="R1985" t="str">
        <v/>
      </c>
      <c r="S1985" t="str">
        <v/>
      </c>
      <c r="T1985" t="str">
        <v/>
      </c>
      <c r="U1985" t="str">
        <v/>
      </c>
      <c r="V1985" t="str">
        <v/>
      </c>
      <c r="W1985" t="str">
        <v>A basic step in a process. Unit operations involve a physical change or chemical transformation such as separation, crystallization, evaporation, filtration, polymerization, isomerization, and other reactions. Relates to Sulfate Removal Unit.</v>
      </c>
      <c r="X1985" t="str">
        <v>Wikipedia (modified)</v>
      </c>
      <c r="Y1985" t="str">
        <v>TOTAL-B0000000017</v>
      </c>
      <c r="Z1985" t="str">
        <v>Mechanical Static</v>
      </c>
      <c r="AA1985" t="str">
        <v>0</v>
      </c>
      <c r="AB1985" t="str">
        <v/>
      </c>
      <c r="AD1985" t="str">
        <v>Review Pending</v>
      </c>
      <c r="AE1985" t="str">
        <f>CONCATENATE($AE$1," ",$AF$1," ",$AG$1,A1985,"'")</f>
        <v>Update tblPhysicalClass_Modify   Set DisciplineID = '   Where ID = 'TOTAL-P0000002080'</v>
      </c>
    </row>
    <row r="1986">
      <c r="A1986" t="str">
        <v>TOTAL-P0000002081</v>
      </c>
      <c r="B1986" t="str">
        <v>Sulfur Recovery Unit (Claus)</v>
      </c>
      <c r="C1986" t="str">
        <v>TOTAL-P0000001892</v>
      </c>
      <c r="D1986" t="str">
        <v>Sour (Acid) Gas Treatment Unit</v>
      </c>
      <c r="E1986" t="str">
        <v>Root|Mechanical Equipment Class|Other Mechanical Equipment|Oil &amp; Gas Production, Water Treatment Facility|Gas Treatment Package|Sour (Acid) Gas Treatment Unit|Sulfur Recovery Unit (Claus)</v>
      </c>
      <c r="F1986" t="str">
        <v/>
      </c>
      <c r="G1986" t="str">
        <v/>
      </c>
      <c r="H1986" t="str">
        <v/>
      </c>
      <c r="I1986" t="str">
        <v/>
      </c>
      <c r="J1986" t="str">
        <v/>
      </c>
      <c r="L1986" t="str">
        <v>34930104</v>
      </c>
      <c r="M1986" t="str">
        <v>Unités de désulfurisation (SRU) (réacteur CLAUS)</v>
      </c>
      <c r="N1986" t="str">
        <v>Sulfur Recovery Unit (SRU) (Claus)</v>
      </c>
      <c r="O1986" t="str">
        <v/>
      </c>
      <c r="P1986" t="str">
        <v/>
      </c>
      <c r="Q1986" t="str">
        <v/>
      </c>
      <c r="R1986" t="str">
        <v/>
      </c>
      <c r="S1986" t="str">
        <v/>
      </c>
      <c r="T1986" t="str">
        <v/>
      </c>
      <c r="U1986" t="str">
        <v/>
      </c>
      <c r="V1986" t="str">
        <v/>
      </c>
      <c r="W1986" t="str">
        <v>A basic step in a process. Unit operations involve a physical change or chemical transformation such as separation, crystallization, evaporation, filtration, polymerization, isomerization, and other reactions. Relates to Sulfur Recovery Unit (SRU) (Claus)</v>
      </c>
      <c r="X1986" t="str">
        <v>Wikipedia (modified)</v>
      </c>
      <c r="Y1986" t="str">
        <v>TOTAL-B0000000017</v>
      </c>
      <c r="Z1986" t="str">
        <v>Mechanical Static</v>
      </c>
      <c r="AA1986" t="str">
        <v>0</v>
      </c>
      <c r="AB1986" t="str">
        <v/>
      </c>
      <c r="AD1986" t="str">
        <v>Review Pending</v>
      </c>
      <c r="AE1986" t="str">
        <f>CONCATENATE($AE$1," ",$AF$1," ",$AG$1,A1986,"'")</f>
        <v>Update tblPhysicalClass_Modify   Set DisciplineID = '   Where ID = 'TOTAL-P0000002081'</v>
      </c>
    </row>
    <row r="1987">
      <c r="A1987" t="str">
        <v>TOTAL-P0000002082</v>
      </c>
      <c r="B1987" t="str">
        <v>Sulphide Meters in Water</v>
      </c>
      <c r="C1987" t="str">
        <v>TOTAL-P0000002476</v>
      </c>
      <c r="D1987" t="str">
        <v>Analyser Instrument</v>
      </c>
      <c r="E1987" t="str">
        <v>Root|Instrument Equipment|Analysers, Sampling|Water Treatment Analyser|Sulphide Meters in Water</v>
      </c>
      <c r="F1987" t="str">
        <v/>
      </c>
      <c r="G1987" t="str">
        <v/>
      </c>
      <c r="H1987" t="str">
        <v/>
      </c>
      <c r="I1987" t="str">
        <v/>
      </c>
      <c r="J1987" t="str">
        <v/>
      </c>
      <c r="L1987" t="str">
        <v>164608</v>
      </c>
      <c r="M1987" t="str">
        <v>Sulfurimètres dans les eaux</v>
      </c>
      <c r="N1987" t="str">
        <v>Sulphide meters in water</v>
      </c>
      <c r="O1987" t="str">
        <v>Sulfidmesser in Wasser</v>
      </c>
      <c r="P1987" t="str">
        <v>Medidores de sulfuro en el agua</v>
      </c>
      <c r="Q1987" t="str">
        <v/>
      </c>
      <c r="R1987" t="str">
        <v/>
      </c>
      <c r="S1987" t="str">
        <v/>
      </c>
      <c r="T1987" t="str">
        <v/>
      </c>
      <c r="U1987" t="str">
        <v/>
      </c>
      <c r="V1987" t="str">
        <v/>
      </c>
      <c r="W1987" t="str">
        <v>A measuring instrument is a device for measuring a physical quantity. Relates to Sulphide Meters In Water.</v>
      </c>
      <c r="X1987" t="str">
        <v>Wikipedia (modified)</v>
      </c>
      <c r="Y1987" t="str">
        <v>TOTAL-B0000000012</v>
      </c>
      <c r="Z1987" t="str">
        <v>Instrumentation &amp; Control Systems</v>
      </c>
      <c r="AA1987" t="str">
        <v>0</v>
      </c>
      <c r="AB1987" t="str">
        <v/>
      </c>
      <c r="AD1987" t="str">
        <v>Review Done By RC</v>
      </c>
      <c r="AE1987" t="str">
        <f>CONCATENATE($AE$1," ",$AF$1," ",$AG$1,A1987,"'")</f>
        <v>Update tblPhysicalClass_Modify   Set DisciplineID = '   Where ID = 'TOTAL-P0000002082'</v>
      </c>
    </row>
    <row r="1988">
      <c r="A1988" t="str">
        <v>TOTAL-P0000002083</v>
      </c>
      <c r="B1988" t="str">
        <v>Sulphur Compound Analyser</v>
      </c>
      <c r="C1988" t="str">
        <v>TOTAL-P0000002476</v>
      </c>
      <c r="D1988" t="str">
        <v>Analyser Instrument</v>
      </c>
      <c r="E1988" t="str">
        <v>Root|Instrument Equipment|Analysers, Sampling|Concentration Measurement Analyser|Sulphur Compound</v>
      </c>
      <c r="F1988" t="str">
        <v/>
      </c>
      <c r="G1988" t="str">
        <v/>
      </c>
      <c r="H1988" t="str">
        <v>RDS14365840</v>
      </c>
      <c r="I1988" t="str">
        <v>SULPHUR</v>
      </c>
      <c r="J1988" t="str">
        <v/>
      </c>
      <c r="L1988" t="str">
        <v>164210</v>
      </c>
      <c r="M1988" t="str">
        <v>Composés soufres</v>
      </c>
      <c r="N1988" t="str">
        <v>Sulphur compounds</v>
      </c>
      <c r="O1988" t="str">
        <v>Schwefelverbindungen</v>
      </c>
      <c r="P1988" t="str">
        <v>Compuestos sulfurosos</v>
      </c>
      <c r="Q1988" t="str">
        <v/>
      </c>
      <c r="R1988" t="str">
        <v/>
      </c>
      <c r="S1988" t="str">
        <v/>
      </c>
      <c r="T1988" t="str">
        <v/>
      </c>
      <c r="U1988" t="str">
        <v/>
      </c>
      <c r="V1988" t="str">
        <v/>
      </c>
      <c r="W1988" t="str">
        <v>A periodic system element with 16 protons in its nucleus</v>
      </c>
      <c r="X1988" t="str">
        <v>PCA</v>
      </c>
      <c r="Y1988" t="str">
        <v>TOTAL-B0000000012</v>
      </c>
      <c r="Z1988" t="str">
        <v>Instrumentation &amp; Control Systems</v>
      </c>
      <c r="AA1988" t="str">
        <v>0</v>
      </c>
      <c r="AB1988" t="str">
        <v/>
      </c>
      <c r="AD1988" t="str">
        <v>Review Done By RC</v>
      </c>
      <c r="AE1988" t="str">
        <f>CONCATENATE($AE$1," ",$AF$1," ",$AG$1,A1988,"'")</f>
        <v>Update tblPhysicalClass_Modify   Set DisciplineID = '   Where ID = 'TOTAL-P0000002083'</v>
      </c>
    </row>
    <row r="1989">
      <c r="A1989" t="str">
        <v>TOTAL-P0000002084</v>
      </c>
      <c r="B1989" t="str">
        <v>Sulphur Measurement In Gase</v>
      </c>
      <c r="C1989" t="str">
        <v>TOTAL-P0000002476</v>
      </c>
      <c r="D1989" t="str">
        <v>Analyser Instrument</v>
      </c>
      <c r="E1989" t="str">
        <v>Root|Instrument Equipment|Analysers, Sampling|Concentration Measurement Analyser|Sulphur Measurement In Gase</v>
      </c>
      <c r="F1989" t="str">
        <v/>
      </c>
      <c r="G1989" t="str">
        <v/>
      </c>
      <c r="H1989" t="str">
        <v/>
      </c>
      <c r="I1989" t="str">
        <v/>
      </c>
      <c r="J1989" t="str">
        <v/>
      </c>
      <c r="L1989" t="str">
        <v>164206</v>
      </c>
      <c r="M1989" t="str">
        <v>Sulfurimètrie dans les gaz</v>
      </c>
      <c r="N1989" t="str">
        <v>Sulphur measurement in gases</v>
      </c>
      <c r="O1989" t="str">
        <v>Schwefelmessung in Gasen</v>
      </c>
      <c r="P1989" t="str">
        <v>Contenido de azufre en el gas</v>
      </c>
      <c r="Q1989" t="str">
        <v/>
      </c>
      <c r="R1989" t="str">
        <v/>
      </c>
      <c r="S1989" t="str">
        <v/>
      </c>
      <c r="T1989" t="str">
        <v/>
      </c>
      <c r="U1989" t="str">
        <v/>
      </c>
      <c r="V1989" t="str">
        <v/>
      </c>
      <c r="W1989" t="str">
        <v>Measurement of sulphur in gas.</v>
      </c>
      <c r="X1989" t="str">
        <v>Total</v>
      </c>
      <c r="Y1989" t="str">
        <v>TOTAL-B0000000012</v>
      </c>
      <c r="Z1989" t="str">
        <v>Instrumentation &amp; Control Systems</v>
      </c>
      <c r="AA1989" t="str">
        <v>0</v>
      </c>
      <c r="AB1989" t="str">
        <v/>
      </c>
      <c r="AD1989" t="str">
        <v>Review Done By RC</v>
      </c>
      <c r="AE1989" t="str">
        <f>CONCATENATE($AE$1," ",$AF$1," ",$AG$1,A1989,"'")</f>
        <v>Update tblPhysicalClass_Modify   Set DisciplineID = '   Where ID = 'TOTAL-P0000002084'</v>
      </c>
    </row>
    <row r="1990">
      <c r="A1990" t="str">
        <v>TOTAL-P0000002085</v>
      </c>
      <c r="B1990" t="str">
        <v>Sulphur Measurement In Liquid</v>
      </c>
      <c r="C1990" t="str">
        <v>TOTAL-P0000002476</v>
      </c>
      <c r="D1990" t="str">
        <v>Analyser Instrument</v>
      </c>
      <c r="E1990" t="str">
        <v>Root|Instrument Equipment|Analysers, Sampling|Concentration Measurement Analyser|Sulphur Measurement In Liquid</v>
      </c>
      <c r="F1990" t="str">
        <v/>
      </c>
      <c r="G1990" t="str">
        <v/>
      </c>
      <c r="H1990" t="str">
        <v/>
      </c>
      <c r="I1990" t="str">
        <v/>
      </c>
      <c r="J1990" t="str">
        <v/>
      </c>
      <c r="L1990" t="str">
        <v>164207</v>
      </c>
      <c r="M1990" t="str">
        <v>Sulfurimètrie dans les liquides</v>
      </c>
      <c r="N1990" t="str">
        <v>Sulphur measurement in liquids</v>
      </c>
      <c r="O1990" t="str">
        <v>Schwefelmessung in Flüssigkeiten</v>
      </c>
      <c r="P1990" t="str">
        <v>Contenido de azufre en líquidos</v>
      </c>
      <c r="Q1990" t="str">
        <v/>
      </c>
      <c r="R1990" t="str">
        <v/>
      </c>
      <c r="S1990" t="str">
        <v/>
      </c>
      <c r="T1990" t="str">
        <v/>
      </c>
      <c r="U1990" t="str">
        <v/>
      </c>
      <c r="V1990" t="str">
        <v/>
      </c>
      <c r="W1990" t="str">
        <v>Measurement of sulphur in liquid.</v>
      </c>
      <c r="X1990" t="str">
        <v>Total</v>
      </c>
      <c r="Y1990" t="str">
        <v>TOTAL-B0000000012</v>
      </c>
      <c r="Z1990" t="str">
        <v>Instrumentation &amp; Control Systems</v>
      </c>
      <c r="AA1990" t="str">
        <v>0</v>
      </c>
      <c r="AB1990" t="str">
        <v/>
      </c>
      <c r="AD1990" t="str">
        <v>Review Done By RC</v>
      </c>
      <c r="AE1990" t="str">
        <f>CONCATENATE($AE$1," ",$AF$1," ",$AG$1,A1990,"'")</f>
        <v>Update tblPhysicalClass_Modify   Set DisciplineID = '   Where ID = 'TOTAL-P0000002085'</v>
      </c>
    </row>
    <row r="1991">
      <c r="A1991" t="str">
        <v>TOTAL-P0000002086</v>
      </c>
      <c r="B1991" t="str">
        <v>Sulphur Pit</v>
      </c>
      <c r="C1991" t="str">
        <v>TOTAL-P0000001849</v>
      </c>
      <c r="D1991" t="str">
        <v>Silo and Tank</v>
      </c>
      <c r="E1991" t="str">
        <v>Root|Mechanical Equipment Class|Tank and Vessel|Silo and Tank|Sulphur Pit</v>
      </c>
      <c r="F1991" t="str">
        <v/>
      </c>
      <c r="G1991" t="str">
        <v/>
      </c>
      <c r="H1991" t="str">
        <v>RDS43255357209</v>
      </c>
      <c r="I1991" t="str">
        <v>PIT</v>
      </c>
      <c r="J1991" t="str">
        <v/>
      </c>
      <c r="L1991" t="str">
        <v>1264</v>
      </c>
      <c r="M1991" t="str">
        <v>Fosses à soufre métalliques</v>
      </c>
      <c r="N1991" t="str">
        <v>Metal sulphur pits</v>
      </c>
      <c r="O1991" t="str">
        <v>Metallische Schwefelgruben</v>
      </c>
      <c r="P1991" t="str">
        <v>Fosas metálicas para azufre</v>
      </c>
      <c r="Q1991" t="str">
        <v/>
      </c>
      <c r="R1991" t="str">
        <v/>
      </c>
      <c r="S1991" t="str">
        <v/>
      </c>
      <c r="T1991" t="str">
        <v/>
      </c>
      <c r="U1991" t="str">
        <v/>
      </c>
      <c r="V1991" t="str">
        <v/>
      </c>
      <c r="W1991" t="str">
        <v>A physical object that is a depression or blind hole. Relates to Sulphur Pit.</v>
      </c>
      <c r="X1991" t="str">
        <v>PCA (modified)</v>
      </c>
      <c r="Y1991" t="str">
        <v>TOTAL-B0000000017</v>
      </c>
      <c r="Z1991" t="str">
        <v>Mechanical Static</v>
      </c>
      <c r="AA1991" t="str">
        <v>0</v>
      </c>
      <c r="AB1991" t="str">
        <v/>
      </c>
      <c r="AD1991" t="str">
        <v>Review Pending</v>
      </c>
      <c r="AE1991" t="str">
        <f>CONCATENATE($AE$1," ",$AF$1," ",$AG$1,A1991,"'")</f>
        <v>Update tblPhysicalClass_Modify   Set DisciplineID = '   Where ID = 'TOTAL-P0000002086'</v>
      </c>
    </row>
    <row r="1992">
      <c r="A1992" t="str">
        <v>TOTAL-P0000002087</v>
      </c>
      <c r="B1992" t="str">
        <v>Sump</v>
      </c>
      <c r="C1992" t="str">
        <v>TOTAL-P0000000669</v>
      </c>
      <c r="D1992" t="str">
        <v>Engineering Structure</v>
      </c>
      <c r="E1992" t="str">
        <v>Root|Infrastructure|Engineering Structure|Sump</v>
      </c>
      <c r="F1992" t="str">
        <v>CFIHOS-30000254</v>
      </c>
      <c r="G1992" t="str">
        <v>sump</v>
      </c>
      <c r="H1992" t="str">
        <v>RDS7065489</v>
      </c>
      <c r="I1992" t="str">
        <v>SUMP</v>
      </c>
      <c r="J1992" t="str">
        <v/>
      </c>
      <c r="L1992" t="str">
        <v>2464</v>
      </c>
      <c r="M1992" t="str">
        <v>Bassins</v>
      </c>
      <c r="N1992" t="str">
        <v>Sumps</v>
      </c>
      <c r="O1992" t="str">
        <v>Senkgruben, Sammelbehälter</v>
      </c>
      <c r="P1992" t="str">
        <v>Sumideros</v>
      </c>
      <c r="Q1992" t="str">
        <v/>
      </c>
      <c r="R1992" t="str">
        <v/>
      </c>
      <c r="S1992" t="str">
        <v/>
      </c>
      <c r="T1992" t="str">
        <v/>
      </c>
      <c r="U1992" t="str">
        <v/>
      </c>
      <c r="V1992" t="str">
        <v/>
      </c>
      <c r="W1992" t="str">
        <v>Is an artefact intended to collect a heavy phase by making use of gravity.</v>
      </c>
      <c r="X1992" t="str">
        <v>CFIHOS</v>
      </c>
      <c r="Y1992" t="str">
        <v>TOTAL-B0000000025</v>
      </c>
      <c r="Z1992" t="str">
        <v>Structure</v>
      </c>
      <c r="AA1992" t="str">
        <v>0</v>
      </c>
      <c r="AB1992" t="str">
        <v>0</v>
      </c>
      <c r="AD1992" t="str">
        <v>Review Pending</v>
      </c>
      <c r="AE1992" t="str">
        <f>CONCATENATE($AE$1," ",$AF$1," ",$AG$1,A1992,"'")</f>
        <v>Update tblPhysicalClass_Modify   Set DisciplineID = '   Where ID = 'TOTAL-P0000002087'</v>
      </c>
    </row>
    <row r="1993">
      <c r="A1993" t="str">
        <v>TOTAL-P0000002088</v>
      </c>
      <c r="B1993" t="str">
        <v>Sump Caisson</v>
      </c>
      <c r="C1993" t="str">
        <v>TOTAL-P0000001375</v>
      </c>
      <c r="D1993" t="str">
        <v>Offshore Structure</v>
      </c>
      <c r="E1993" t="str">
        <v>Root|Infrastructure|Offshore Structure|Sump Caisson</v>
      </c>
      <c r="F1993" t="str">
        <v/>
      </c>
      <c r="G1993" t="str">
        <v/>
      </c>
      <c r="H1993" t="str">
        <v/>
      </c>
      <c r="I1993" t="str">
        <v/>
      </c>
      <c r="J1993" t="str">
        <v>VES-MISC</v>
      </c>
      <c r="K1993" t="str">
        <v>Misc vessels</v>
      </c>
      <c r="L1993" t="str">
        <v/>
      </c>
      <c r="M1993" t="str">
        <v/>
      </c>
      <c r="N1993" t="str">
        <v/>
      </c>
      <c r="O1993" t="str">
        <v/>
      </c>
      <c r="P1993" t="str">
        <v/>
      </c>
      <c r="Q1993" t="str">
        <v/>
      </c>
      <c r="R1993" t="str">
        <v/>
      </c>
      <c r="S1993" t="str">
        <v/>
      </c>
      <c r="T1993" t="str">
        <v/>
      </c>
      <c r="U1993" t="str">
        <v/>
      </c>
      <c r="V1993" t="str">
        <v/>
      </c>
      <c r="W1993" t="str">
        <v>An enclosure, from which water can be expelled, in order to give access to underwater areas for the treatment of water from the open and closed drain systems.</v>
      </c>
      <c r="X1993" t="str">
        <v>Total</v>
      </c>
      <c r="Y1993" t="str">
        <v>TOTAL-B0000000025</v>
      </c>
      <c r="Z1993" t="str">
        <v>Structure</v>
      </c>
      <c r="AA1993" t="str">
        <v>0</v>
      </c>
      <c r="AB1993" t="str">
        <v>TC001</v>
      </c>
      <c r="AD1993" t="str">
        <v>Review Pending</v>
      </c>
      <c r="AE1993" t="str">
        <f>CONCATENATE($AE$1," ",$AF$1,K1993,"'"," ",$AG$1,A1993,"'")</f>
        <v>Update tblPhysicalClass_Modify   Set DisciplineID = 'Misc vessels'   Where ID = 'TOTAL-P0000002088'</v>
      </c>
    </row>
    <row r="1994">
      <c r="A1994" t="str">
        <v>TOTAL-P0000002089</v>
      </c>
      <c r="B1994" t="str">
        <v>Sump Pump</v>
      </c>
      <c r="C1994" t="str">
        <v>TOTAL-P0000001631</v>
      </c>
      <c r="D1994" t="str">
        <v>Pump</v>
      </c>
      <c r="E1994" t="str">
        <v>Root|Mechanical Equipment Class|Pump|Sump Pump</v>
      </c>
      <c r="F1994" t="str">
        <v/>
      </c>
      <c r="G1994" t="str">
        <v/>
      </c>
      <c r="H1994" t="str">
        <v>RDS426409661</v>
      </c>
      <c r="I1994" t="str">
        <v xml:space="preserve">SUMP PUMP </v>
      </c>
      <c r="J1994" t="str">
        <v/>
      </c>
      <c r="L1994" t="str">
        <v/>
      </c>
      <c r="M1994" t="str">
        <v/>
      </c>
      <c r="N1994" t="str">
        <v/>
      </c>
      <c r="O1994" t="str">
        <v/>
      </c>
      <c r="P1994" t="str">
        <v/>
      </c>
      <c r="Q1994" t="str">
        <v/>
      </c>
      <c r="R1994" t="str">
        <v/>
      </c>
      <c r="S1994" t="str">
        <v/>
      </c>
      <c r="T1994" t="str">
        <v/>
      </c>
      <c r="U1994" t="str">
        <v>7.5.2.27 IfcPumpTypeEnum</v>
      </c>
      <c r="V1994" t="str">
        <v>Sumppump</v>
      </c>
      <c r="W1994" t="str">
        <v>A sump pump is a pump used to remove water that has accumulated in a water collecting sump basin</v>
      </c>
      <c r="X1994" t="str">
        <v>PCA Total</v>
      </c>
      <c r="Y1994" t="str">
        <v>TOTAL-B0000000016</v>
      </c>
      <c r="Z1994" t="str">
        <v>Mechanical Rotating</v>
      </c>
      <c r="AA1994" t="str">
        <v>0</v>
      </c>
      <c r="AB1994" t="str">
        <v>N/A</v>
      </c>
      <c r="AD1994" t="str">
        <v>Review Pending</v>
      </c>
      <c r="AE1994" t="str">
        <f>CONCATENATE($AE$1," ",$AF$1,Y1994,"'"," ",$AG$1,A1994,"'")</f>
        <v>Update tblPhysicalClass_Modify   Set DisciplineID = 'TOTAL-B0000000016'   Where ID = 'TOTAL-P0000002089'</v>
      </c>
    </row>
    <row r="1995">
      <c r="A1995" t="str">
        <v>TOTAL-P0000002090</v>
      </c>
      <c r="B1995" t="str">
        <v>Support Pile</v>
      </c>
      <c r="C1995" t="str">
        <v>TOTAL-P0000001484</v>
      </c>
      <c r="D1995" t="str">
        <v>Pile</v>
      </c>
      <c r="E1995" t="str">
        <v>Root|Infrastructure|Other Civil Work|Piles, Capacity Structures, Diaphragm Wall|Pile|Support Pile</v>
      </c>
      <c r="F1995" t="str">
        <v>CFIHOS-30000571</v>
      </c>
      <c r="G1995" t="str">
        <v>Beam</v>
      </c>
      <c r="H1995" t="str">
        <v>RDS6728598</v>
      </c>
      <c r="I1995" t="str">
        <v>SUPPORT</v>
      </c>
      <c r="J1995" t="str">
        <v/>
      </c>
      <c r="L1995" t="str">
        <v/>
      </c>
      <c r="M1995" t="str">
        <v/>
      </c>
      <c r="N1995" t="str">
        <v/>
      </c>
      <c r="O1995" t="str">
        <v/>
      </c>
      <c r="P1995" t="str">
        <v/>
      </c>
      <c r="Q1995" t="str">
        <v/>
      </c>
      <c r="R1995" t="str">
        <v/>
      </c>
      <c r="S1995" t="str">
        <v/>
      </c>
      <c r="T1995" t="str">
        <v/>
      </c>
      <c r="U1995" t="str">
        <v>7.8.2.3 IfcPileTypeEnum</v>
      </c>
      <c r="V1995" t="str">
        <v>Support</v>
      </c>
      <c r="W1995" t="str">
        <v>A support pile.</v>
      </c>
      <c r="X1995" t="str">
        <v>IFC</v>
      </c>
      <c r="Y1995" t="str">
        <v>TOTAL-B0000000001</v>
      </c>
      <c r="Z1995" t="str">
        <v>Architectural</v>
      </c>
      <c r="AA1995" t="str">
        <v>0</v>
      </c>
      <c r="AB1995" t="str">
        <v/>
      </c>
      <c r="AD1995" t="str">
        <v>Review Pending</v>
      </c>
      <c r="AE1995" t="str">
        <f>CONCATENATE($AE$1," ",$AF$1," ",$AG$1,A1995,"'")</f>
        <v>Update tblPhysicalClass_Modify   Set DisciplineID = '   Where ID = 'TOTAL-P0000002090'</v>
      </c>
    </row>
    <row r="1996">
      <c r="A1996" t="str">
        <v>TOTAL-P0000002091</v>
      </c>
      <c r="B1996" t="str">
        <v>Support, Clamp, Hex Metal</v>
      </c>
      <c r="C1996" t="str">
        <v>TOTAL-P0000002147</v>
      </c>
      <c r="D1996" t="str">
        <v>Thermal and Sound Insulation Material</v>
      </c>
      <c r="E1996" t="str">
        <v>Root|Miscellaneous Equipment|Thermal and Sound Insulation Material|Support, Clamp, Hex Metal</v>
      </c>
      <c r="F1996" t="str">
        <v>CFIHOS-30000016</v>
      </c>
      <c r="G1996" t="str">
        <v>clamp</v>
      </c>
      <c r="H1996" t="str">
        <v>RDS1324266341</v>
      </c>
      <c r="I1996" t="str">
        <v>CLAMP</v>
      </c>
      <c r="J1996" t="str">
        <v>PIPE-CLMP</v>
      </c>
      <c r="K1996" t="str">
        <v>Clamp</v>
      </c>
      <c r="L1996" t="str">
        <v>3693</v>
      </c>
      <c r="M1996" t="str">
        <v>Attaches, supports</v>
      </c>
      <c r="N1996" t="str">
        <v>Support, clamp, hex metal</v>
      </c>
      <c r="O1996" t="str">
        <v>Haken, Klemmen, Halterungen,</v>
      </c>
      <c r="P1996" t="str">
        <v>Elementos de sujeción y soporte</v>
      </c>
      <c r="Q1996" t="str">
        <v/>
      </c>
      <c r="R1996" t="str">
        <v/>
      </c>
      <c r="S1996" t="str">
        <v/>
      </c>
      <c r="T1996" t="str">
        <v/>
      </c>
      <c r="U1996" t="str">
        <v/>
      </c>
      <c r="V1996" t="str">
        <v/>
      </c>
      <c r="W1996" t="str">
        <v>An 'artefact' with opposite sides or parts which may be screwed or otherwise brought together, so as to seize, hold, compress, or pinch something. Relates to Support, Clamp, Hex Metal.</v>
      </c>
      <c r="X1996" t="str">
        <v>PCA (modified)</v>
      </c>
      <c r="Y1996" t="str">
        <v>TOTAL-B0000000020</v>
      </c>
      <c r="Z1996" t="str">
        <v>Piping &amp; Layout</v>
      </c>
      <c r="AA1996" t="str">
        <v>0</v>
      </c>
      <c r="AB1996" t="str">
        <v>PI104</v>
      </c>
      <c r="AD1996" t="str">
        <v>Review Done By RC</v>
      </c>
      <c r="AE1996" t="str">
        <f>CONCATENATE($AE$1," ",$AF$1,K1996,"'"," ",$AG$1,A1996,"'")</f>
        <v>Update tblPhysicalClass_Modify   Set DisciplineID = 'Clamp'   Where ID = 'TOTAL-P0000002091'</v>
      </c>
    </row>
    <row r="1997">
      <c r="A1997" t="str">
        <v>TOTAL-P0000002092</v>
      </c>
      <c r="B1997" t="str">
        <v>Surface Controlled Subsea Safety Valve</v>
      </c>
      <c r="C1997" t="str">
        <v>TOTAL-P0000002474</v>
      </c>
      <c r="D1997" t="str">
        <v>Valve Instrument</v>
      </c>
      <c r="E1997" t="str">
        <v>Root|Subsea Material, Equipment and System|Subsea Valve|Surface Controlled Subsea Safety Valve</v>
      </c>
      <c r="F1997" t="str">
        <v>CFIHOS-30000660</v>
      </c>
      <c r="G1997" t="str">
        <v>Valve</v>
      </c>
      <c r="H1997" t="str">
        <v>RDS292589</v>
      </c>
      <c r="I1997" t="str">
        <v>VALVE</v>
      </c>
      <c r="J1997" t="str">
        <v/>
      </c>
      <c r="L1997" t="str">
        <v/>
      </c>
      <c r="M1997" t="str">
        <v/>
      </c>
      <c r="N1997" t="str">
        <v/>
      </c>
      <c r="O1997" t="str">
        <v/>
      </c>
      <c r="P1997" t="str">
        <v/>
      </c>
      <c r="Q1997" t="str">
        <v/>
      </c>
      <c r="R1997" t="str">
        <v/>
      </c>
      <c r="S1997" t="str">
        <v/>
      </c>
      <c r="T1997" t="str">
        <v/>
      </c>
      <c r="U1997" t="str">
        <v/>
      </c>
      <c r="V1997" t="str">
        <v/>
      </c>
      <c r="W1997" t="str">
        <v>A fluid regulator that can be used to control (i.e. permit, obstruct, regulate or divert) a fluid stream. Relates to Surface Controlled Subsea Safety Valve.</v>
      </c>
      <c r="X1997" t="str">
        <v>PCA (modified)</v>
      </c>
      <c r="Y1997" t="str">
        <v>TOTAL-B0000000012</v>
      </c>
      <c r="Z1997" t="str">
        <v>Instrumentation &amp; Control Systems</v>
      </c>
      <c r="AA1997" t="str">
        <v>0</v>
      </c>
      <c r="AB1997" t="str">
        <v/>
      </c>
      <c r="AD1997" t="str">
        <v>Review Done By RC</v>
      </c>
      <c r="AE1997" t="str">
        <f>CONCATENATE($AE$1," ",$AF$1," ",$AG$1,A1997,"'")</f>
        <v>Update tblPhysicalClass_Modify   Set DisciplineID = '   Where ID = 'TOTAL-P0000002092'</v>
      </c>
    </row>
    <row r="1998">
      <c r="A1998" t="str">
        <v>TOTAL-P0000002093</v>
      </c>
      <c r="B1998" t="str">
        <v>Surface Controlled SubSurface Safety Valve</v>
      </c>
      <c r="C1998" t="str">
        <v>TOTAL-P0000002474</v>
      </c>
      <c r="D1998" t="str">
        <v>Valve Instrument</v>
      </c>
      <c r="E1998" t="str">
        <v>Root|Instrument Equipment|Control Valve, On-Off Actuated Valve, Actuator and Accessory|Control Valve And Accessory|Control Valve|Surface Controlled SubSurface Safety Valve</v>
      </c>
      <c r="F1998" t="str">
        <v>CFIHOS-30000660</v>
      </c>
      <c r="G1998" t="str">
        <v>Valve</v>
      </c>
      <c r="H1998" t="str">
        <v>RDS16756786</v>
      </c>
      <c r="I1998" t="str">
        <v>SURFACE CONTROLLED SUBSURFACE SAFETY VALVE</v>
      </c>
      <c r="J1998" t="str">
        <v/>
      </c>
      <c r="L1998" t="str">
        <v/>
      </c>
      <c r="M1998" t="str">
        <v/>
      </c>
      <c r="N1998" t="str">
        <v/>
      </c>
      <c r="O1998" t="str">
        <v/>
      </c>
      <c r="P1998" t="str">
        <v/>
      </c>
      <c r="Q1998" t="str">
        <v/>
      </c>
      <c r="R1998" t="str">
        <v/>
      </c>
      <c r="S1998" t="str">
        <v/>
      </c>
      <c r="T1998" t="str">
        <v/>
      </c>
      <c r="U1998" t="str">
        <v/>
      </c>
      <c r="V1998" t="str">
        <v/>
      </c>
      <c r="W1998" t="str">
        <v>A downhole safety valve located in a well and operated from the surface that, when it is activated, is designed to prevent uncontrolled flow up the well.</v>
      </c>
      <c r="X1998" t="str">
        <v>PCA</v>
      </c>
      <c r="Y1998" t="str">
        <v>TOTAL-B0000000012</v>
      </c>
      <c r="Z1998" t="str">
        <v>Instrumentation &amp; Control Systems</v>
      </c>
      <c r="AA1998" t="str">
        <v>0</v>
      </c>
      <c r="AB1998" t="str">
        <v/>
      </c>
      <c r="AD1998" t="str">
        <v>Review Done By RC</v>
      </c>
      <c r="AE1998" t="str">
        <f>CONCATENATE($AE$1," ",$AF$1," ",$AG$1,A1998,"'")</f>
        <v>Update tblPhysicalClass_Modify   Set DisciplineID = '   Where ID = 'TOTAL-P0000002093'</v>
      </c>
    </row>
    <row r="1999">
      <c r="A1999" t="str">
        <v>TOTAL-P0000002094</v>
      </c>
      <c r="B1999" t="str">
        <v>Surface Multiphase Pump Package</v>
      </c>
      <c r="C1999" t="str">
        <v>TOTAL-P0000001739</v>
      </c>
      <c r="D1999" t="str">
        <v>Rotating Equipement Package Unit</v>
      </c>
      <c r="E1999" t="str">
        <v>Root|Mechanical Equipment Class|Rotating Equipement Package Unit|Surface Multiphase Pump Package</v>
      </c>
      <c r="F1999" t="str">
        <v>CFIHOS-30000550</v>
      </c>
      <c r="G1999" t="str">
        <v>Pump</v>
      </c>
      <c r="H1999" t="str">
        <v>RDS327239</v>
      </c>
      <c r="I1999" t="str">
        <v>PUMP</v>
      </c>
      <c r="J1999" t="str">
        <v/>
      </c>
      <c r="L1999" t="str">
        <v>346A</v>
      </c>
      <c r="M1999" t="str">
        <v>Système de pompage multi-phase surface</v>
      </c>
      <c r="N1999" t="str">
        <v>Surface multiphase pumps package</v>
      </c>
      <c r="O1999" t="str">
        <v/>
      </c>
      <c r="P1999" t="str">
        <v/>
      </c>
      <c r="Q1999" t="str">
        <v/>
      </c>
      <c r="R1999" t="str">
        <v/>
      </c>
      <c r="S1999" t="str">
        <v/>
      </c>
      <c r="T1999" t="str">
        <v/>
      </c>
      <c r="U1999" t="str">
        <v/>
      </c>
      <c r="V1999" t="str">
        <v/>
      </c>
      <c r="W1999" t="str">
        <v>A physical object that is a driven piece of equipment in which energy is either constantly or periodically added to an amount of pumped liquid in order to increase the pressure required for the process in which the pump is in operation. Relates to Surface</v>
      </c>
      <c r="X1999" t="str">
        <v>PCA (modified)</v>
      </c>
      <c r="Y1999" t="str">
        <v>TOTAL-B0000000017</v>
      </c>
      <c r="Z1999" t="str">
        <v>Mechanical Static</v>
      </c>
      <c r="AA1999" t="str">
        <v>0</v>
      </c>
      <c r="AB1999" t="str">
        <v/>
      </c>
      <c r="AD1999" t="str">
        <v>Review Pending</v>
      </c>
      <c r="AE1999" t="str">
        <f>CONCATENATE($AE$1," ",$AF$1," ",$AG$1,A1999,"'")</f>
        <v>Update tblPhysicalClass_Modify   Set DisciplineID = '   Where ID = 'TOTAL-P0000002094'</v>
      </c>
    </row>
    <row r="2000">
      <c r="A2000" t="str">
        <v>TOTAL-P0000002095</v>
      </c>
      <c r="B2000" t="str">
        <v>Surface Safety Valve</v>
      </c>
      <c r="C2000" t="str">
        <v>TOTAL-P0000002474</v>
      </c>
      <c r="D2000" t="str">
        <v>Valve Instrument</v>
      </c>
      <c r="E2000" t="str">
        <v>Root|Instrument Equipment|Control Valve, On-Off Actuated Valve, Actuator and Accessory|Control Valve And Accessory|Control Valve|Surface Safety Valve</v>
      </c>
      <c r="F2000" t="str">
        <v>CFIHOS-30000223</v>
      </c>
      <c r="G2000" t="str">
        <v>Safety Valve Instrument</v>
      </c>
      <c r="H2000" t="str">
        <v>RDS309374</v>
      </c>
      <c r="I2000" t="str">
        <v>SAFETY VALVE</v>
      </c>
      <c r="J2000" t="str">
        <v/>
      </c>
      <c r="L2000" t="str">
        <v/>
      </c>
      <c r="M2000" t="str">
        <v/>
      </c>
      <c r="N2000" t="str">
        <v/>
      </c>
      <c r="O2000" t="str">
        <v/>
      </c>
      <c r="P2000" t="str">
        <v/>
      </c>
      <c r="Q2000" t="str">
        <v/>
      </c>
      <c r="R2000" t="str">
        <v/>
      </c>
      <c r="S2000" t="str">
        <v/>
      </c>
      <c r="T2000" t="str">
        <v/>
      </c>
      <c r="U2000" t="str">
        <v/>
      </c>
      <c r="V2000" t="str">
        <v/>
      </c>
      <c r="W2000" t="str">
        <v>A pressure relief valve that is actuated by the static pressure upstream of the valve, and characterized by rapid full opening or pop action.</v>
      </c>
      <c r="X2000" t="str">
        <v>PCA</v>
      </c>
      <c r="Y2000" t="str">
        <v>TOTAL-B0000000012</v>
      </c>
      <c r="Z2000" t="str">
        <v>Instrumentation &amp; Control Systems</v>
      </c>
      <c r="AA2000" t="str">
        <v>0</v>
      </c>
      <c r="AB2000" t="str">
        <v/>
      </c>
      <c r="AD2000" t="str">
        <v>Review Done By RC</v>
      </c>
      <c r="AE2000" t="str">
        <f>CONCATENATE($AE$1," ",$AF$1," ",$AG$1,A2000,"'")</f>
        <v>Update tblPhysicalClass_Modify   Set DisciplineID = '   Where ID = 'TOTAL-P0000002095'</v>
      </c>
    </row>
    <row r="2001">
      <c r="A2001" t="str">
        <v>TOTAL-P0000002097</v>
      </c>
      <c r="B2001" t="str">
        <v>Surge Tank</v>
      </c>
      <c r="C2001" t="str">
        <v>TOTAL-P0000001955</v>
      </c>
      <c r="D2001" t="str">
        <v>Storage Tank</v>
      </c>
      <c r="E2001" t="str">
        <v>Root|Mechanical Equipment Class|Tank and Vessel|Storage Tank|Surge Tank</v>
      </c>
      <c r="F2001" t="str">
        <v/>
      </c>
      <c r="G2001" t="str">
        <v/>
      </c>
      <c r="H2001" t="str">
        <v>RDS5782625</v>
      </c>
      <c r="I2001" t="str">
        <v>SURGE TANK</v>
      </c>
      <c r="J2001" t="str">
        <v>TANK-FIXED</v>
      </c>
      <c r="K2001" t="str">
        <v>Storage Tank - Fixed Roof</v>
      </c>
      <c r="L2001" t="str">
        <v/>
      </c>
      <c r="M2001" t="str">
        <v/>
      </c>
      <c r="N2001" t="str">
        <v/>
      </c>
      <c r="O2001" t="str">
        <v/>
      </c>
      <c r="P2001" t="str">
        <v/>
      </c>
      <c r="Q2001" t="str">
        <v/>
      </c>
      <c r="R2001" t="str">
        <v/>
      </c>
      <c r="S2001" t="str">
        <v/>
      </c>
      <c r="T2001" t="str">
        <v/>
      </c>
      <c r="U2001" t="str">
        <v/>
      </c>
      <c r="V2001" t="str">
        <v/>
      </c>
      <c r="W2001" t="str">
        <v>A tank intended to provide suction head for a pump to prevent cavitation</v>
      </c>
      <c r="X2001" t="str">
        <v>PCA</v>
      </c>
      <c r="Y2001" t="str">
        <v>TOTAL-B0000000011</v>
      </c>
      <c r="Z2001" t="str">
        <v>Heating, Ventilation &amp; Air Conditioning</v>
      </c>
      <c r="AA2001" t="str">
        <v>0</v>
      </c>
      <c r="AB2001" t="str">
        <v>N/A</v>
      </c>
      <c r="AD2001" t="str">
        <v>Review Pending</v>
      </c>
      <c r="AE2001" t="str">
        <f>CONCATENATE($AE$1," ",$AF$1,Y2001,"'"," ",$AG$1,A2001,"'")</f>
        <v>Update tblPhysicalClass_Modify   Set DisciplineID = 'TOTAL-B0000000011'   Where ID = 'TOTAL-P0000002097'</v>
      </c>
    </row>
    <row r="2002">
      <c r="A2002" t="str">
        <v>TOTAL-P0000002098</v>
      </c>
      <c r="B2002" t="str">
        <v>Suscriber Board</v>
      </c>
      <c r="C2002" t="str">
        <v>TOTAL-P0000002121</v>
      </c>
      <c r="D2002" t="str">
        <v>Telephony</v>
      </c>
      <c r="E2002" t="str">
        <v>Root|IT and Telecommunication Equipment|Telephony|Suscriber Board</v>
      </c>
      <c r="F2002" t="str">
        <v/>
      </c>
      <c r="G2002" t="str">
        <v/>
      </c>
      <c r="H2002" t="str">
        <v/>
      </c>
      <c r="I2002" t="str">
        <v/>
      </c>
      <c r="J2002" t="str">
        <v/>
      </c>
      <c r="L2002" t="str">
        <v>413104</v>
      </c>
      <c r="M2002" t="str">
        <v>Carte d'abonné</v>
      </c>
      <c r="N2002" t="str">
        <v>Suscriber board</v>
      </c>
      <c r="O2002" t="str">
        <v>Abonnentenkarte</v>
      </c>
      <c r="P2002" t="str">
        <v>Tarjeta de abonado</v>
      </c>
      <c r="Q2002" t="str">
        <v/>
      </c>
      <c r="R2002" t="str">
        <v/>
      </c>
      <c r="S2002" t="str">
        <v/>
      </c>
      <c r="T2002" t="str">
        <v/>
      </c>
      <c r="U2002" t="str">
        <v/>
      </c>
      <c r="V2002" t="str">
        <v/>
      </c>
      <c r="W2002" t="str">
        <v>A subscriber board.</v>
      </c>
      <c r="X2002" t="str">
        <v>Total</v>
      </c>
      <c r="Y2002" t="str">
        <v>TOTAL-B0000000027</v>
      </c>
      <c r="Z2002" t="str">
        <v>Telecom</v>
      </c>
      <c r="AA2002" t="str">
        <v>0</v>
      </c>
      <c r="AB2002" t="str">
        <v/>
      </c>
      <c r="AD2002" t="str">
        <v>Review Done By EP</v>
      </c>
      <c r="AE2002" t="str">
        <f>CONCATENATE($AE$1," ",$AF$1," ",$AG$1,A2002,"'")</f>
        <v>Update tblPhysicalClass_Modify   Set DisciplineID = '   Where ID = 'TOTAL-P0000002098'</v>
      </c>
    </row>
    <row r="2003">
      <c r="A2003" t="str">
        <v>TOTAL-P0000002099</v>
      </c>
      <c r="B2003" t="str">
        <v>Swing Arm Pump</v>
      </c>
      <c r="C2003" t="str">
        <v>TOTAL-P0000002388</v>
      </c>
      <c r="D2003" t="str">
        <v>Well Pump</v>
      </c>
      <c r="E2003" t="str">
        <v>Root|Miscellaneous Equipment|Well Pump|Swing Arm Pump</v>
      </c>
      <c r="F2003" t="str">
        <v>CFIHOS-30000550</v>
      </c>
      <c r="G2003" t="str">
        <v>Pump</v>
      </c>
      <c r="H2003" t="str">
        <v>RDS327239</v>
      </c>
      <c r="I2003" t="str">
        <v>PUMP</v>
      </c>
      <c r="J2003" t="str">
        <v/>
      </c>
      <c r="L2003" t="str">
        <v>1575</v>
      </c>
      <c r="M2003" t="str">
        <v>Pompes à tige à balancier</v>
      </c>
      <c r="N2003" t="str">
        <v>Swing arm pumps</v>
      </c>
      <c r="O2003" t="str">
        <v>Schwenkarmpumpen</v>
      </c>
      <c r="P2003" t="str">
        <v>Bombas de vástago con balancín</v>
      </c>
      <c r="Q2003" t="str">
        <v/>
      </c>
      <c r="R2003" t="str">
        <v/>
      </c>
      <c r="S2003" t="str">
        <v/>
      </c>
      <c r="T2003" t="str">
        <v/>
      </c>
      <c r="U2003" t="str">
        <v/>
      </c>
      <c r="V2003" t="str">
        <v/>
      </c>
      <c r="W2003" t="str">
        <v>A physical object that is a driven piece of equipment in which energy is either constantly or periodically added to an amount of pumped liquid in order to increase the pressure required for the process in which the pump is in operation. Relates to Swing A</v>
      </c>
      <c r="X2003" t="str">
        <v>PCA (modified)</v>
      </c>
      <c r="Y2003" t="str">
        <v>TOTAL-B0000000016</v>
      </c>
      <c r="Z2003" t="str">
        <v>Mechanical Rotating</v>
      </c>
      <c r="AA2003" t="str">
        <v>0</v>
      </c>
      <c r="AB2003" t="str">
        <v/>
      </c>
      <c r="AD2003" t="str">
        <v>Review Pending</v>
      </c>
      <c r="AE2003" t="str">
        <f>CONCATENATE($AE$1," ",$AF$1,Y2003,"'"," ",$AG$1,A2003,"'")</f>
        <v>Update tblPhysicalClass_Modify   Set DisciplineID = 'TOTAL-B0000000016'   Where ID = 'TOTAL-P0000002099'</v>
      </c>
    </row>
    <row r="2004">
      <c r="A2004" t="str">
        <v>TOTAL-P0000002100</v>
      </c>
      <c r="B2004" t="str">
        <v>Swing Check Valve</v>
      </c>
      <c r="C2004" t="str">
        <v>TOTAL-P0000000281</v>
      </c>
      <c r="D2004" t="str">
        <v>Check Valve and Trap</v>
      </c>
      <c r="E2004" t="str">
        <v>Root|Instrument Equipment|Valve|Check Valve and Trap|Swing Check Valve</v>
      </c>
      <c r="F2004" t="str">
        <v>CFIHOS-30000161</v>
      </c>
      <c r="G2004" t="str">
        <v>NRM swing check valve</v>
      </c>
      <c r="H2004" t="str">
        <v>RDS610424</v>
      </c>
      <c r="I2004" t="str">
        <v>SWING CHECK VALVE</v>
      </c>
      <c r="L2004" t="str">
        <v>2062</v>
      </c>
      <c r="M2004" t="str">
        <v>Clapets de non retour à battant</v>
      </c>
      <c r="N2004" t="str">
        <v>Swing check valves</v>
      </c>
      <c r="O2004" t="str">
        <v>Schwenkprüfventile</v>
      </c>
      <c r="P2004" t="str">
        <v>Válvulas de retención con batiente</v>
      </c>
      <c r="Q2004" t="str">
        <v/>
      </c>
      <c r="R2004" t="str">
        <v/>
      </c>
      <c r="S2004" t="str">
        <v/>
      </c>
      <c r="T2004" t="str">
        <v/>
      </c>
      <c r="U2004" t="str">
        <v/>
      </c>
      <c r="V2004" t="str">
        <v/>
      </c>
      <c r="W2004" t="str">
        <v>A check valve that is a check valve where the closure member is a disc which swings freely on a hinge and which opens automatically when flow is established and closes automatically when flow ceases or is reversed.</v>
      </c>
      <c r="X2004" t="str">
        <v>PCA</v>
      </c>
      <c r="Y2004" t="str">
        <v>TOTAL-B0000000011</v>
      </c>
      <c r="Z2004" t="str">
        <v>Heating, Ventilation &amp; Air Conditioning</v>
      </c>
      <c r="AA2004" t="str">
        <v>1</v>
      </c>
      <c r="AB2004" t="str">
        <v>N/A</v>
      </c>
      <c r="AD2004" t="str">
        <v>Review Pending</v>
      </c>
      <c r="AE2004" t="str">
        <f>CONCATENATE($AE$1," ",$AF$1," ",$AG$1,A2004,"'")</f>
        <v>Update tblPhysicalClass_Modify   Set DisciplineID = '   Where ID = 'TOTAL-P0000002100'</v>
      </c>
    </row>
    <row r="2005">
      <c r="A2005" t="str">
        <v>TOTAL-P0000002101</v>
      </c>
      <c r="B2005" t="str">
        <v>Switch</v>
      </c>
      <c r="C2005" t="str">
        <v>TOTAL-P0000002486</v>
      </c>
      <c r="D2005" t="str">
        <v>Hand Instrument</v>
      </c>
      <c r="E2005" t="str">
        <v>Root|Instrument Equipment|General Instrument|Switch</v>
      </c>
      <c r="F2005" t="str">
        <v>CFIHOS-80000128</v>
      </c>
      <c r="G2005" t="str">
        <v>Manual Switch</v>
      </c>
      <c r="H2005" t="str">
        <v>RDS475334</v>
      </c>
      <c r="I2005" t="str">
        <v>SWITCH</v>
      </c>
      <c r="J2005" t="str">
        <v/>
      </c>
      <c r="L2005" t="str">
        <v>4172</v>
      </c>
      <c r="M2005" t="str">
        <v>Commutateur</v>
      </c>
      <c r="N2005" t="str">
        <v>Switch</v>
      </c>
      <c r="O2005" t="str">
        <v>Schalter</v>
      </c>
      <c r="P2005" t="str">
        <v>Switch (Conmutador)</v>
      </c>
      <c r="Q2005" t="str">
        <v/>
      </c>
      <c r="R2005" t="str">
        <v/>
      </c>
      <c r="S2005" t="str">
        <v/>
      </c>
      <c r="T2005" t="str">
        <v/>
      </c>
      <c r="U2005" t="str">
        <v/>
      </c>
      <c r="V2005" t="str">
        <v/>
      </c>
      <c r="W2005" t="str">
        <v>A mechanical switching device for making or breaking contact, or altering the connection of a circuit. Relates to Switch.</v>
      </c>
      <c r="X2005" t="str">
        <v>PCA (modified)</v>
      </c>
      <c r="Y2005" t="str">
        <v>TOTAL-B0000000012</v>
      </c>
      <c r="Z2005" t="str">
        <v>Instrumentation &amp; Control Systems</v>
      </c>
      <c r="AA2005" t="str">
        <v>0</v>
      </c>
      <c r="AB2005" t="str">
        <v/>
      </c>
      <c r="AD2005" t="str">
        <v>Review Done By RC</v>
      </c>
      <c r="AE2005" t="str">
        <f>CONCATENATE($AE$1," ",$AF$1," ",$AG$1,A2005,"'")</f>
        <v>Update tblPhysicalClass_Modify   Set DisciplineID = '   Where ID = 'TOTAL-P0000002101'</v>
      </c>
    </row>
    <row r="2006">
      <c r="A2006" t="str">
        <v>TOTAL-P0000002102</v>
      </c>
      <c r="B2006" t="str">
        <v>Switch Amplifier</v>
      </c>
      <c r="C2006" t="str">
        <v>TOTAL-P0000001625</v>
      </c>
      <c r="D2006" t="str">
        <v>Public Address &amp; General Alarm</v>
      </c>
      <c r="E2006" t="str">
        <v>Root|IT and Telecommunication Equipment|Public Address &amp; General Alarm|Switch Amplifier</v>
      </c>
      <c r="F2006" t="str">
        <v>CFIHOS-30000375</v>
      </c>
      <c r="G2006" t="str">
        <v>trip amplifier</v>
      </c>
      <c r="H2006" t="str">
        <v>RDS6452934</v>
      </c>
      <c r="I2006" t="str">
        <v>TRIP AMPLIFIER</v>
      </c>
      <c r="J2006" t="str">
        <v/>
      </c>
      <c r="L2006" t="str">
        <v/>
      </c>
      <c r="M2006" t="str">
        <v/>
      </c>
      <c r="N2006" t="str">
        <v/>
      </c>
      <c r="O2006" t="str">
        <v/>
      </c>
      <c r="P2006" t="str">
        <v/>
      </c>
      <c r="Q2006" t="str">
        <v/>
      </c>
      <c r="R2006" t="str">
        <v/>
      </c>
      <c r="S2006" t="str">
        <v/>
      </c>
      <c r="T2006" t="str">
        <v/>
      </c>
      <c r="U2006" t="str">
        <v/>
      </c>
      <c r="V2006" t="str">
        <v/>
      </c>
      <c r="W2006" t="str">
        <v>A pilot switch intended to create a switch action at a preset value.</v>
      </c>
      <c r="X2006" t="str">
        <v>PCA</v>
      </c>
      <c r="Y2006" t="str">
        <v>TOTAL-B0000000027</v>
      </c>
      <c r="Z2006" t="str">
        <v>Telecom</v>
      </c>
      <c r="AA2006" t="str">
        <v>0</v>
      </c>
      <c r="AB2006" t="str">
        <v>N/A</v>
      </c>
      <c r="AD2006" t="str">
        <v>Review Done By EP</v>
      </c>
      <c r="AE2006" t="str">
        <f>CONCATENATE($AE$1," ",$AF$1," ",$AG$1,A2006,"'")</f>
        <v>Update tblPhysicalClass_Modify   Set DisciplineID = '   Where ID = 'TOTAL-P0000002102'</v>
      </c>
    </row>
    <row r="2007">
      <c r="A2007" t="str">
        <v>TOTAL-P0000002103</v>
      </c>
      <c r="B2007" t="str">
        <v>Switch and Hub</v>
      </c>
      <c r="C2007" t="str">
        <v>TOTAL-P0000000437</v>
      </c>
      <c r="D2007" t="str">
        <v>Data Network</v>
      </c>
      <c r="E2007" t="str">
        <v>Root|IT and Telecommunication Equipment|Data Network|Switch and Hub</v>
      </c>
      <c r="F2007" t="str">
        <v/>
      </c>
      <c r="G2007" t="str">
        <v/>
      </c>
      <c r="H2007" t="str">
        <v/>
      </c>
      <c r="I2007" t="str">
        <v/>
      </c>
      <c r="J2007" t="str">
        <v/>
      </c>
      <c r="L2007" t="str">
        <v>168608</v>
      </c>
      <c r="M2007" t="str">
        <v>Equipement actif de réseau</v>
      </c>
      <c r="N2007" t="str">
        <v>Switch and hub</v>
      </c>
      <c r="O2007" t="str">
        <v>Aktive Netzaustattung</v>
      </c>
      <c r="P2007" t="str">
        <v>Equipamiento activo de red</v>
      </c>
      <c r="Q2007" t="str">
        <v/>
      </c>
      <c r="R2007" t="str">
        <v/>
      </c>
      <c r="S2007" t="str">
        <v/>
      </c>
      <c r="T2007" t="str">
        <v/>
      </c>
      <c r="U2007" t="str">
        <v/>
      </c>
      <c r="V2007" t="str">
        <v/>
      </c>
      <c r="W2007" t="str">
        <v>A hardware device that joins multiple devices together within a Local Area Network.</v>
      </c>
      <c r="X2007" t="str">
        <v>Total</v>
      </c>
      <c r="Y2007" t="str">
        <v>TOTAL-B0000000027</v>
      </c>
      <c r="Z2007" t="str">
        <v>Telecom</v>
      </c>
      <c r="AA2007" t="str">
        <v>0</v>
      </c>
      <c r="AB2007" t="str">
        <v>N/A</v>
      </c>
      <c r="AD2007" t="str">
        <v>Review Done By EP</v>
      </c>
      <c r="AE2007" t="str">
        <f>CONCATENATE($AE$1," ",$AF$1," ",$AG$1,A2007,"'")</f>
        <v>Update tblPhysicalClass_Modify   Set DisciplineID = '   Where ID = 'TOTAL-P0000002103'</v>
      </c>
    </row>
    <row r="2008">
      <c r="A2008" t="str">
        <v>TOTAL-P0000002104</v>
      </c>
      <c r="B2008" t="str">
        <v>Switching Device</v>
      </c>
      <c r="C2008" t="str">
        <v>TOTAL-P0000002406</v>
      </c>
      <c r="D2008" t="str">
        <v>Electrical Equipment Class</v>
      </c>
      <c r="E2008" t="str">
        <v>Root|Electrical Equipment Class|Switching Device</v>
      </c>
      <c r="F2008" t="str">
        <v/>
      </c>
      <c r="G2008" t="str">
        <v/>
      </c>
      <c r="H2008" t="str">
        <v>RDS934334</v>
      </c>
      <c r="I2008" t="str">
        <v>SWITCHING DEVICE</v>
      </c>
      <c r="J2008" t="str">
        <v>SWBD-SW</v>
      </c>
      <c r="K2008" t="str">
        <v>Electrical switch (NO/NC Contact)</v>
      </c>
      <c r="L2008" t="str">
        <v>233A</v>
      </c>
      <c r="M2008" t="str">
        <v>Appareils de coupure</v>
      </c>
      <c r="N2008" t="str">
        <v>Switching devices</v>
      </c>
      <c r="O2008" t="str">
        <v>Schaltgeräte</v>
      </c>
      <c r="P2008" t="str">
        <v>Interruptores</v>
      </c>
      <c r="Q2008" t="str">
        <v/>
      </c>
      <c r="R2008" t="str">
        <v/>
      </c>
      <c r="S2008" t="str">
        <v/>
      </c>
      <c r="T2008" t="str">
        <v/>
      </c>
      <c r="U2008" t="str">
        <v>7.4.2.19 IfcProtectiveDeviceTypeEnum</v>
      </c>
      <c r="V2008" t="str">
        <v>Protective Device</v>
      </c>
      <c r="W2008" t="str">
        <v>An artefact designed to make or break the current in one or more electric circuits.</v>
      </c>
      <c r="X2008" t="str">
        <v>PCA</v>
      </c>
      <c r="Y2008" t="str">
        <v>TOTAL-B0000000012</v>
      </c>
      <c r="Z2008" t="str">
        <v>Instrumentation &amp; Control Systems</v>
      </c>
      <c r="AA2008" t="str">
        <v>1</v>
      </c>
      <c r="AB2008" t="str">
        <v>N/A</v>
      </c>
      <c r="AD2008" t="str">
        <v>Review Done By RC</v>
      </c>
      <c r="AE2008" t="str">
        <f>CONCATENATE($AE$1," ",$AF$1,K2008,"'"," ",$AG$1,A2008,"'")</f>
        <v>Update tblPhysicalClass_Modify   Set DisciplineID = 'Electrical switch (NO/NC Contact)'   Where ID = 'TOTAL-P0000002104'</v>
      </c>
    </row>
    <row r="2009">
      <c r="A2009" t="str">
        <v>TOTAL-P0000002107</v>
      </c>
      <c r="B2009" t="str">
        <v>System Panel</v>
      </c>
      <c r="C2009" t="str">
        <v>TOTAL-P0000001597</v>
      </c>
      <c r="D2009" t="str">
        <v>Integrated Control and Safety System</v>
      </c>
      <c r="E2009" t="str">
        <v>Root|IT and Telecommunication Equipment|Control Panel|System Panel</v>
      </c>
      <c r="F2009" t="str">
        <v/>
      </c>
      <c r="G2009" t="str">
        <v/>
      </c>
      <c r="H2009" t="str">
        <v>RDS1318770571</v>
      </c>
      <c r="I2009" t="str">
        <v>SYSTEM PANEL</v>
      </c>
      <c r="J2009" t="str">
        <v>SYST-PAN</v>
      </c>
      <c r="K2009" t="str">
        <v>Panel</v>
      </c>
      <c r="L2009" t="str">
        <v/>
      </c>
      <c r="M2009" t="str">
        <v/>
      </c>
      <c r="N2009" t="str">
        <v/>
      </c>
      <c r="O2009" t="str">
        <v/>
      </c>
      <c r="P2009" t="str">
        <v/>
      </c>
      <c r="Q2009" t="str">
        <v/>
      </c>
      <c r="R2009" t="str">
        <v/>
      </c>
      <c r="S2009" t="str">
        <v/>
      </c>
      <c r="T2009" t="str">
        <v/>
      </c>
      <c r="U2009" t="str">
        <v/>
      </c>
      <c r="V2009" t="str">
        <v/>
      </c>
      <c r="W2009" t="str">
        <v>An 'instrument panel' dedicated to a particular 'system'</v>
      </c>
      <c r="X2009" t="str">
        <v>PCA</v>
      </c>
      <c r="Y2009" t="str">
        <v>TOTAL-B0000000012</v>
      </c>
      <c r="Z2009" t="str">
        <v>Instrumentation &amp; Control Systems</v>
      </c>
      <c r="AA2009" t="str">
        <v>0</v>
      </c>
      <c r="AB2009" t="str">
        <v>N/A</v>
      </c>
      <c r="AD2009" t="str">
        <v>Review Done By RC</v>
      </c>
      <c r="AE2009" t="str">
        <f>CONCATENATE($AE$1," ",$AF$1,K2009,"'"," ",$AG$1,A2009,"'")</f>
        <v>Update tblPhysicalClass_Modify   Set DisciplineID = 'Panel'   Where ID = 'TOTAL-P0000002107'</v>
      </c>
    </row>
    <row r="2010">
      <c r="A2010" t="str">
        <v>TOTAL-P0000002108</v>
      </c>
      <c r="B2010" t="str">
        <v>Tee Strainer</v>
      </c>
      <c r="C2010" t="str">
        <v>TOTAL-P0000001422</v>
      </c>
      <c r="D2010" t="str">
        <v>Other Piping Components and Device</v>
      </c>
      <c r="E2010" t="str">
        <v>Root|Mechanical Equipment Class|Piping and Pipeline Equipment|Other Piping Components and Device|Tee Strainer</v>
      </c>
      <c r="F2010" t="str">
        <v>CFIHOS-30000506</v>
      </c>
      <c r="G2010" t="str">
        <v>strainer</v>
      </c>
      <c r="H2010" t="str">
        <v>RDS15936630</v>
      </c>
      <c r="I2010" t="str">
        <v>T STRAINER</v>
      </c>
      <c r="J2010" t="str">
        <v>FILT-MESH</v>
      </c>
      <c r="K2010" t="str">
        <v>Strainer Filter</v>
      </c>
      <c r="L2010" t="str">
        <v/>
      </c>
      <c r="M2010" t="str">
        <v/>
      </c>
      <c r="N2010" t="str">
        <v/>
      </c>
      <c r="O2010" t="str">
        <v/>
      </c>
      <c r="P2010" t="str">
        <v/>
      </c>
      <c r="Q2010" t="str">
        <v/>
      </c>
      <c r="R2010" t="str">
        <v/>
      </c>
      <c r="S2010" t="str">
        <v/>
      </c>
      <c r="T2010" t="str">
        <v/>
      </c>
      <c r="U2010" t="str">
        <v/>
      </c>
      <c r="V2010" t="str">
        <v/>
      </c>
      <c r="W2010" t="str">
        <v>A strainer with a T-shape.</v>
      </c>
      <c r="X2010" t="str">
        <v>PCA</v>
      </c>
      <c r="Y2010" t="str">
        <v>TOTAL-B0000000017</v>
      </c>
      <c r="Z2010" t="str">
        <v>Mechanical Static</v>
      </c>
      <c r="AA2010" t="str">
        <v>0</v>
      </c>
      <c r="AB2010" t="str">
        <v>PI209</v>
      </c>
      <c r="AD2010" t="str">
        <v>Review Pending</v>
      </c>
      <c r="AE2010" t="str">
        <f>CONCATENATE($AE$1," ",$AF$1,K2010,"'"," ",$AG$1,A2010,"'")</f>
        <v>Update tblPhysicalClass_Modify   Set DisciplineID = 'Strainer Filter'   Where ID = 'TOTAL-P0000002108'</v>
      </c>
    </row>
    <row r="2011">
      <c r="A2011" t="str">
        <v>TOTAL-P0000002109</v>
      </c>
      <c r="B2011" t="str">
        <v>Tail Gas Treatment Unit for Sour Gas</v>
      </c>
      <c r="C2011" t="str">
        <v>TOTAL-P0000001892</v>
      </c>
      <c r="D2011" t="str">
        <v>Sour (Acid) Gas Treatment Unit</v>
      </c>
      <c r="E2011" t="str">
        <v>Root|Mechanical Equipment Class|Other Mechanical Equipment|Oil &amp; Gas Production, Water Treatment Facility|Gas Treatment Package|Sour (Acid) Gas Treatment Unit|Tail Gas Treatment Unit for Sour Gas</v>
      </c>
      <c r="F2011" t="str">
        <v/>
      </c>
      <c r="G2011" t="str">
        <v/>
      </c>
      <c r="H2011" t="str">
        <v/>
      </c>
      <c r="I2011" t="str">
        <v/>
      </c>
      <c r="J2011" t="str">
        <v/>
      </c>
      <c r="L2011" t="str">
        <v>34930105</v>
      </c>
      <c r="M2011" t="str">
        <v>Unités de traitement de gaz acide de queue</v>
      </c>
      <c r="N2011" t="str">
        <v>Tail Gas treatment units for Sour Gas</v>
      </c>
      <c r="O2011" t="str">
        <v/>
      </c>
      <c r="P2011" t="str">
        <v/>
      </c>
      <c r="Q2011" t="str">
        <v/>
      </c>
      <c r="R2011" t="str">
        <v/>
      </c>
      <c r="S2011" t="str">
        <v/>
      </c>
      <c r="T2011" t="str">
        <v/>
      </c>
      <c r="U2011" t="str">
        <v/>
      </c>
      <c r="V2011" t="str">
        <v/>
      </c>
      <c r="W2011" t="str">
        <v>A basic step in a process. Unit operations involve a physical change or chemical transformation such as separation, crystallization, evaporation, filtration, polymerization, isomerization, and other reactions. Relates to Tail Gas Treatment Unit for Sour G</v>
      </c>
      <c r="X2011" t="str">
        <v>Wikipedia (modified)</v>
      </c>
      <c r="Y2011" t="str">
        <v>TOTAL-B0000000017</v>
      </c>
      <c r="Z2011" t="str">
        <v>Mechanical Static</v>
      </c>
      <c r="AA2011" t="str">
        <v>0</v>
      </c>
      <c r="AB2011" t="str">
        <v/>
      </c>
      <c r="AD2011" t="str">
        <v>Review Pending</v>
      </c>
      <c r="AE2011" t="str">
        <f>CONCATENATE($AE$1," ",$AF$1," ",$AG$1,A2011,"'")</f>
        <v>Update tblPhysicalClass_Modify   Set DisciplineID = '   Where ID = 'TOTAL-P0000002109'</v>
      </c>
    </row>
    <row r="2012">
      <c r="A2012" t="str">
        <v>TOTAL-P0000002110</v>
      </c>
      <c r="B2012" t="str">
        <v>Tank Gauging System</v>
      </c>
      <c r="C2012" t="str">
        <v>TOTAL-P0000001597</v>
      </c>
      <c r="D2012" t="str">
        <v>Integrated Control and Safety System</v>
      </c>
      <c r="E2012" t="str">
        <v>Root|Instrument Equipment|Equipment for Precision Measurement and Offshore Measurement|Tank Gauging System</v>
      </c>
      <c r="F2012" t="str">
        <v>CFIHOS-30000256</v>
      </c>
      <c r="G2012" t="str">
        <v>Tank And Vessel</v>
      </c>
      <c r="H2012" t="str">
        <v>RDS883169</v>
      </c>
      <c r="I2012" t="str">
        <v>TANK GAUGE</v>
      </c>
      <c r="J2012" t="str">
        <v/>
      </c>
      <c r="L2012" t="str">
        <v>1652</v>
      </c>
      <c r="M2012" t="str">
        <v>Système de jaugeage de bac</v>
      </c>
      <c r="N2012" t="str">
        <v>Tank gauging system</v>
      </c>
      <c r="O2012" t="str">
        <v/>
      </c>
      <c r="P2012" t="str">
        <v/>
      </c>
      <c r="Q2012" t="str">
        <v/>
      </c>
      <c r="R2012" t="str">
        <v/>
      </c>
      <c r="S2012" t="str">
        <v/>
      </c>
      <c r="T2012" t="str">
        <v/>
      </c>
      <c r="U2012" t="str">
        <v/>
      </c>
      <c r="V2012" t="str">
        <v/>
      </c>
      <c r="W2012" t="str">
        <v>A gauge designed for being mounted on a tank; usually a level gauge.</v>
      </c>
      <c r="X2012" t="str">
        <v>PCA</v>
      </c>
      <c r="Y2012" t="str">
        <v>TOTAL-B0000000012</v>
      </c>
      <c r="Z2012" t="str">
        <v>Instrumentation &amp; Control Systems</v>
      </c>
      <c r="AA2012" t="str">
        <v>0</v>
      </c>
      <c r="AB2012" t="str">
        <v/>
      </c>
      <c r="AD2012" t="str">
        <v>Review Done By RC</v>
      </c>
      <c r="AE2012" t="str">
        <f>CONCATENATE($AE$1," ",$AF$1," ",$AG$1,A2012,"'")</f>
        <v>Update tblPhysicalClass_Modify   Set DisciplineID = '   Where ID = 'TOTAL-P0000002110'</v>
      </c>
    </row>
    <row r="2013">
      <c r="A2013" t="str">
        <v>TOTAL-P0000002111</v>
      </c>
      <c r="B2013" t="str">
        <v>Tank Mixer</v>
      </c>
      <c r="C2013" t="str">
        <v>TOTAL-P0000001274</v>
      </c>
      <c r="D2013" t="str">
        <v>Mixer</v>
      </c>
      <c r="E2013" t="str">
        <v>Root|Mechanical Equipment Class|Other Mechanical Equipment|Mixer|Tank Mixer</v>
      </c>
      <c r="F2013" t="str">
        <v/>
      </c>
      <c r="G2013" t="str">
        <v/>
      </c>
      <c r="H2013" t="str">
        <v xml:space="preserve">RDS16045735 </v>
      </c>
      <c r="I2013" t="str">
        <v xml:space="preserve">TANK MIXER </v>
      </c>
      <c r="J2013" t="str">
        <v>MACH-MIXER</v>
      </c>
      <c r="K2013" t="str">
        <v>Mixer, Agitator</v>
      </c>
      <c r="L2013" t="str">
        <v>1541</v>
      </c>
      <c r="M2013" t="str">
        <v>Agitateurs de bacs</v>
      </c>
      <c r="N2013" t="str">
        <v>Tank mixers</v>
      </c>
      <c r="O2013" t="str">
        <v>Tankmischer</v>
      </c>
      <c r="P2013" t="str">
        <v>Agitadores de tanques y depósitos</v>
      </c>
      <c r="Q2013" t="str">
        <v/>
      </c>
      <c r="R2013" t="str">
        <v/>
      </c>
      <c r="S2013" t="str">
        <v/>
      </c>
      <c r="T2013" t="str">
        <v/>
      </c>
      <c r="U2013" t="str">
        <v/>
      </c>
      <c r="V2013" t="str">
        <v/>
      </c>
      <c r="W2013" t="str">
        <v>A dynamic mixer intended to stir the content of a tank.</v>
      </c>
      <c r="X2013" t="str">
        <v>PCA</v>
      </c>
      <c r="Y2013" t="str">
        <v>TOTAL-B0000000016</v>
      </c>
      <c r="Z2013" t="str">
        <v>Mechanical Rotating</v>
      </c>
      <c r="AA2013" t="str">
        <v>0</v>
      </c>
      <c r="AB2013" t="str">
        <v>N/A</v>
      </c>
      <c r="AD2013" t="str">
        <v>Review Pending</v>
      </c>
      <c r="AE2013" t="str">
        <f>CONCATENATE($AE$1," ",$AF$1,Y2013,"'"," ",$AG$1,A2013,"'")</f>
        <v>Update tblPhysicalClass_Modify   Set DisciplineID = 'TOTAL-B0000000016'   Where ID = 'TOTAL-P0000002111'</v>
      </c>
    </row>
    <row r="2014">
      <c r="A2014" t="str">
        <v>TOTAL-P0000002112</v>
      </c>
      <c r="B2014" t="str">
        <v>Tank Pit</v>
      </c>
      <c r="C2014" t="str">
        <v>TOTAL-P0000001955</v>
      </c>
      <c r="D2014" t="str">
        <v>Storage Tank</v>
      </c>
      <c r="E2014" t="str">
        <v>Root|Mechanical Equipment Class|Tank and Vessel|Storage Tank|Tank Pit</v>
      </c>
      <c r="F2014" t="str">
        <v/>
      </c>
      <c r="G2014" t="str">
        <v/>
      </c>
      <c r="H2014" t="str">
        <v>RDS4316886929</v>
      </c>
      <c r="I2014" t="str">
        <v>TANK PIT</v>
      </c>
      <c r="J2014" t="str">
        <v>TANK-PIT</v>
      </c>
      <c r="K2014" t="str">
        <v>Burn Pits</v>
      </c>
      <c r="L2014" t="str">
        <v/>
      </c>
      <c r="M2014" t="str">
        <v/>
      </c>
      <c r="N2014" t="str">
        <v/>
      </c>
      <c r="O2014" t="str">
        <v/>
      </c>
      <c r="P2014" t="str">
        <v/>
      </c>
      <c r="Q2014" t="str">
        <v/>
      </c>
      <c r="R2014" t="str">
        <v/>
      </c>
      <c r="S2014" t="str">
        <v/>
      </c>
      <c r="T2014" t="str">
        <v/>
      </c>
      <c r="U2014" t="str">
        <v/>
      </c>
      <c r="V2014" t="str">
        <v/>
      </c>
      <c r="W2014" t="str">
        <v xml:space="preserve">A pit that is located around one or more tanks to capture the contents in case of calamity </v>
      </c>
      <c r="X2014" t="str">
        <v>PCA</v>
      </c>
      <c r="Y2014" t="str">
        <v>TOTAL-B0000000017</v>
      </c>
      <c r="Z2014" t="str">
        <v>Mechanical Static</v>
      </c>
      <c r="AA2014" t="str">
        <v>0</v>
      </c>
      <c r="AB2014" t="str">
        <v>N/A</v>
      </c>
      <c r="AD2014" t="str">
        <v>Review Pending</v>
      </c>
      <c r="AE2014" t="str">
        <f>CONCATENATE($AE$1," ",$AF$1,K2014,"'"," ",$AG$1,A2014,"'")</f>
        <v>Update tblPhysicalClass_Modify   Set DisciplineID = 'Burn Pits'   Where ID = 'TOTAL-P0000002112'</v>
      </c>
    </row>
    <row r="2015">
      <c r="A2015" t="str">
        <v>TOTAL-P0000002113</v>
      </c>
      <c r="B2015" t="str">
        <v>Tanks For HVAC Application</v>
      </c>
      <c r="C2015" t="str">
        <v>TOTAL-P0000000946</v>
      </c>
      <c r="D2015" t="str">
        <v>Heating, Ventilation and Air Conditioning Equipment for HVAC O&amp;G Application</v>
      </c>
      <c r="E2015" t="str">
        <v>Root|Mechanical Equipment Class|Other Mechanical Equipment|Heating, Ventilation and Air Conditioning Equipment for HVAC O&amp;G Application|Tanks For HVAC Application</v>
      </c>
      <c r="F2015" t="str">
        <v>CFIHOS-30000256</v>
      </c>
      <c r="G2015" t="str">
        <v>Tank And Vessel</v>
      </c>
      <c r="H2015" t="str">
        <v>RDS445139</v>
      </c>
      <c r="I2015" t="str">
        <v>TANK</v>
      </c>
      <c r="J2015" t="str">
        <v/>
      </c>
      <c r="L2015" t="str">
        <v>257N</v>
      </c>
      <c r="M2015" t="str">
        <v>Réservoirs/capacités pour application HVAC</v>
      </c>
      <c r="N2015" t="str">
        <v>Tanks for HVAC application</v>
      </c>
      <c r="O2015" t="str">
        <v/>
      </c>
      <c r="P2015" t="str">
        <v/>
      </c>
      <c r="Q2015" t="str">
        <v>STRAINER</v>
      </c>
      <c r="R2015" t="str">
        <v>Strainer filter</v>
      </c>
      <c r="S2015" t="str">
        <v/>
      </c>
      <c r="T2015" t="str">
        <v/>
      </c>
      <c r="U2015" t="str">
        <v>7.5.2.29 IfcTankTypeEnum</v>
      </c>
      <c r="V2015" t="str">
        <v>Tank Type</v>
      </c>
      <c r="W2015" t="str">
        <v>A vessel intended to contain fluid for storage. Typically a receiving or collecting function for further distribution. Typically with a vertical and cylindrical or square shape and a flat or conical bottom. Relates to Tanks for HVAC Application.</v>
      </c>
      <c r="X2015" t="str">
        <v>PCA (modified)</v>
      </c>
      <c r="Y2015" t="str">
        <v>TOTAL-B0000000017</v>
      </c>
      <c r="Z2015" t="str">
        <v>Mechanical Static</v>
      </c>
      <c r="AA2015" t="str">
        <v>1</v>
      </c>
      <c r="AB2015" t="str">
        <v/>
      </c>
      <c r="AD2015" t="str">
        <v>Review Pending</v>
      </c>
      <c r="AE2015" t="str">
        <f>CONCATENATE($AE$1," ",$AF$1," ",$AG$1,A2015,"'")</f>
        <v>Update tblPhysicalClass_Modify   Set DisciplineID = '   Where ID = 'TOTAL-P0000002113'</v>
      </c>
    </row>
    <row r="2016">
      <c r="A2016" t="str">
        <v>TOTAL-P0000002114</v>
      </c>
      <c r="B2016" t="str">
        <v>Tape Indicator</v>
      </c>
      <c r="C2016" t="str">
        <v>TOTAL-P0000001597</v>
      </c>
      <c r="D2016" t="str">
        <v>Integrated Control and Safety System</v>
      </c>
      <c r="E2016" t="str">
        <v>Root|Instrument Equipment|Process and Safety Control System|Recorders, Indicators, Controllers and Accessory|Pneumatic Panel Device|Tape Indicator</v>
      </c>
      <c r="F2016" t="str">
        <v/>
      </c>
      <c r="G2016" t="str">
        <v/>
      </c>
      <c r="H2016" t="str">
        <v>RDS418499</v>
      </c>
      <c r="I2016" t="str">
        <v>INDICATING INSTRUMENT</v>
      </c>
      <c r="J2016" t="str">
        <v/>
      </c>
      <c r="L2016" t="str">
        <v>16870802</v>
      </c>
      <c r="M2016" t="str">
        <v>Indicateurs à rubans</v>
      </c>
      <c r="N2016" t="str">
        <v>Tape indicators</v>
      </c>
      <c r="O2016" t="str">
        <v>Bandanzeiger</v>
      </c>
      <c r="P2016" t="str">
        <v>Indicadores de cinta</v>
      </c>
      <c r="Q2016" t="str">
        <v/>
      </c>
      <c r="R2016" t="str">
        <v/>
      </c>
      <c r="S2016" t="str">
        <v/>
      </c>
      <c r="T2016" t="str">
        <v/>
      </c>
      <c r="U2016" t="str">
        <v/>
      </c>
      <c r="V2016" t="str">
        <v/>
      </c>
      <c r="W2016" t="str">
        <v>An artefact that is a intended to display the value or the status of a condition.</v>
      </c>
      <c r="X2016" t="str">
        <v>PCA</v>
      </c>
      <c r="Y2016" t="str">
        <v>TOTAL-B0000000012</v>
      </c>
      <c r="Z2016" t="str">
        <v>Instrumentation &amp; Control Systems</v>
      </c>
      <c r="AA2016" t="str">
        <v>0</v>
      </c>
      <c r="AB2016" t="str">
        <v/>
      </c>
      <c r="AD2016" t="str">
        <v>Review Done By RC</v>
      </c>
      <c r="AE2016" t="str">
        <f>CONCATENATE($AE$1," ",$AF$1," ",$AG$1,A2016,"'")</f>
        <v>Update tblPhysicalClass_Modify   Set DisciplineID = '   Where ID = 'TOTAL-P0000002114'</v>
      </c>
    </row>
    <row r="2017">
      <c r="A2017" t="str">
        <v>TOTAL-P0000002115</v>
      </c>
      <c r="B2017" t="str">
        <v>Target Tee</v>
      </c>
      <c r="C2017" t="str">
        <v>TOTAL-P0000002454</v>
      </c>
      <c r="D2017" t="str">
        <v>Piping and Pipeline Equipment</v>
      </c>
      <c r="E2017" t="str">
        <v>Root|Mechanical Equipment Class|Piping and Pipeline Equipment|Target Tee</v>
      </c>
      <c r="F2017" t="str">
        <v/>
      </c>
      <c r="G2017" t="str">
        <v/>
      </c>
      <c r="H2017" t="str">
        <v/>
      </c>
      <c r="I2017" t="str">
        <v/>
      </c>
      <c r="J2017" t="str">
        <v>PIPE-MISC</v>
      </c>
      <c r="K2017" t="str">
        <v>Piping Accessory</v>
      </c>
      <c r="L2017" t="str">
        <v/>
      </c>
      <c r="M2017" t="str">
        <v/>
      </c>
      <c r="N2017" t="str">
        <v/>
      </c>
      <c r="O2017" t="str">
        <v/>
      </c>
      <c r="P2017" t="str">
        <v/>
      </c>
      <c r="Q2017" t="str">
        <v/>
      </c>
      <c r="R2017" t="str">
        <v/>
      </c>
      <c r="S2017" t="str">
        <v/>
      </c>
      <c r="T2017" t="str">
        <v/>
      </c>
      <c r="U2017" t="str">
        <v/>
      </c>
      <c r="V2017" t="str">
        <v/>
      </c>
      <c r="W2017" t="str">
        <v>A tee piece which provides a 90 degree flow path through and out the branch by means of blanking one of the horizontal inline outlets.</v>
      </c>
      <c r="X2017" t="str">
        <v>Total</v>
      </c>
      <c r="Y2017" t="str">
        <v>TOTAL-B0000000020</v>
      </c>
      <c r="Z2017" t="str">
        <v>Piping &amp; Layout</v>
      </c>
      <c r="AA2017" t="str">
        <v>0</v>
      </c>
      <c r="AB2017" t="str">
        <v>PI500</v>
      </c>
      <c r="AD2017" t="str">
        <v>Review Done By RC</v>
      </c>
      <c r="AE2017" t="str">
        <f>CONCATENATE($AE$1," ",$AF$1,K2017,"'"," ",$AG$1,A2017,"'")</f>
        <v>Update tblPhysicalClass_Modify   Set DisciplineID = 'Piping Accessory'   Where ID = 'TOTAL-P0000002115'</v>
      </c>
    </row>
    <row r="2018">
      <c r="A2018" t="str">
        <v>TOTAL-P0000002116</v>
      </c>
      <c r="B2018" t="str">
        <v>Tree Cap Test</v>
      </c>
      <c r="C2018" t="str">
        <v>TOTAL-P0000002045</v>
      </c>
      <c r="D2018" t="str">
        <v>Subsea Process Equipment</v>
      </c>
      <c r="E2018" t="str">
        <v>Root|Subsea Material, Equipment and System|Subsea Process Equipment|Tree Cap Test</v>
      </c>
      <c r="F2018" t="str">
        <v/>
      </c>
      <c r="G2018" t="str">
        <v/>
      </c>
      <c r="H2018" t="str">
        <v>RDS17918239</v>
      </c>
      <c r="I2018" t="str">
        <v>CHRISTMAS TREE CAP</v>
      </c>
      <c r="J2018" t="str">
        <v/>
      </c>
      <c r="L2018" t="str">
        <v/>
      </c>
      <c r="M2018" t="str">
        <v/>
      </c>
      <c r="N2018" t="str">
        <v/>
      </c>
      <c r="O2018" t="str">
        <v/>
      </c>
      <c r="P2018" t="str">
        <v/>
      </c>
      <c r="Q2018" t="str">
        <v/>
      </c>
      <c r="R2018" t="str">
        <v/>
      </c>
      <c r="S2018" t="str">
        <v/>
      </c>
      <c r="T2018" t="str">
        <v/>
      </c>
      <c r="U2018" t="str">
        <v/>
      </c>
      <c r="V2018" t="str">
        <v/>
      </c>
      <c r="W2018" t="str">
        <v>A cap designed to protect and seal the internal part of a christmas tree.</v>
      </c>
      <c r="X2018" t="str">
        <v>PCA</v>
      </c>
      <c r="Y2018" t="str">
        <v>TOTAL-B0000000026</v>
      </c>
      <c r="Z2018" t="str">
        <v>Subsea Production System</v>
      </c>
      <c r="AA2018" t="str">
        <v>0</v>
      </c>
      <c r="AB2018" t="str">
        <v/>
      </c>
      <c r="AD2018" t="str">
        <v>Review Pending</v>
      </c>
      <c r="AE2018" t="str">
        <f>CONCATENATE($AE$1," ",$AF$1," ",$AG$1,A2018,"'")</f>
        <v>Update tblPhysicalClass_Modify   Set DisciplineID = '   Where ID = 'TOTAL-P0000002116'</v>
      </c>
    </row>
    <row r="2019">
      <c r="A2019" t="str">
        <v>TOTAL-P0000002117</v>
      </c>
      <c r="B2019" t="str">
        <v>Tree Cap Vent</v>
      </c>
      <c r="C2019" t="str">
        <v>TOTAL-P0000002045</v>
      </c>
      <c r="D2019" t="str">
        <v>Subsea Process Equipment</v>
      </c>
      <c r="E2019" t="str">
        <v>Root|Subsea Material, Equipment and System|Subsea Process Equipment|Tree Cap Vent</v>
      </c>
      <c r="F2019" t="str">
        <v/>
      </c>
      <c r="G2019" t="str">
        <v/>
      </c>
      <c r="H2019" t="str">
        <v/>
      </c>
      <c r="I2019" t="str">
        <v/>
      </c>
      <c r="J2019" t="str">
        <v/>
      </c>
      <c r="L2019" t="str">
        <v/>
      </c>
      <c r="M2019" t="str">
        <v/>
      </c>
      <c r="N2019" t="str">
        <v/>
      </c>
      <c r="O2019" t="str">
        <v/>
      </c>
      <c r="P2019" t="str">
        <v/>
      </c>
      <c r="Q2019" t="str">
        <v/>
      </c>
      <c r="R2019" t="str">
        <v/>
      </c>
      <c r="S2019" t="str">
        <v/>
      </c>
      <c r="T2019" t="str">
        <v/>
      </c>
      <c r="U2019" t="str">
        <v/>
      </c>
      <c r="V2019" t="str">
        <v/>
      </c>
      <c r="W2019" t="str">
        <v>A vent for a christmas tree cap.</v>
      </c>
      <c r="X2019" t="str">
        <v>Total</v>
      </c>
      <c r="Y2019" t="str">
        <v>TOTAL-B0000000026</v>
      </c>
      <c r="Z2019" t="str">
        <v>Subsea Production System</v>
      </c>
      <c r="AA2019" t="str">
        <v>0</v>
      </c>
      <c r="AB2019" t="str">
        <v/>
      </c>
      <c r="AD2019" t="str">
        <v>Review Pending</v>
      </c>
      <c r="AE2019" t="str">
        <f>CONCATENATE($AE$1," ",$AF$1," ",$AG$1,A2019,"'")</f>
        <v>Update tblPhysicalClass_Modify   Set DisciplineID = '   Where ID = 'TOTAL-P0000002117'</v>
      </c>
    </row>
    <row r="2020">
      <c r="A2020" t="str">
        <v>TOTAL-P0000002118</v>
      </c>
      <c r="B2020" t="str">
        <v>Telecommunication Pylon</v>
      </c>
      <c r="C2020" t="str">
        <v>TOTAL-P0000000882</v>
      </c>
      <c r="D2020" t="str">
        <v>General Structure</v>
      </c>
      <c r="E2020" t="str">
        <v>Root|Infrastructure|General Structure|Telecommunication Pylon</v>
      </c>
      <c r="F2020" t="str">
        <v>CFIHOS-30000101</v>
      </c>
      <c r="G2020" t="str">
        <v>It And Telecom Equipment</v>
      </c>
      <c r="H2020" t="str">
        <v/>
      </c>
      <c r="I2020" t="str">
        <v/>
      </c>
      <c r="J2020" t="str">
        <v/>
      </c>
      <c r="L2020" t="str">
        <v>2114</v>
      </c>
      <c r="M2020" t="str">
        <v>Pylônes télécommunications</v>
      </c>
      <c r="N2020" t="str">
        <v>Telecommunication pylons</v>
      </c>
      <c r="O2020" t="str">
        <v>Telekommunikationsmäste</v>
      </c>
      <c r="P2020" t="str">
        <v>Postes de telecomunicaciones</v>
      </c>
      <c r="Q2020" t="str">
        <v/>
      </c>
      <c r="R2020" t="str">
        <v/>
      </c>
      <c r="S2020" t="str">
        <v/>
      </c>
      <c r="T2020" t="str">
        <v/>
      </c>
      <c r="U2020" t="str">
        <v/>
      </c>
      <c r="V2020" t="str">
        <v/>
      </c>
      <c r="W2020" t="str">
        <v>A transmission tower or power tower is a tall structure, usually a steel lattice tower, used to support an overhead power line.</v>
      </c>
      <c r="X2020" t="str">
        <v>Wikipedia (modified)</v>
      </c>
      <c r="Y2020" t="str">
        <v>TOTAL-B0000000025</v>
      </c>
      <c r="Z2020" t="str">
        <v>Structure</v>
      </c>
      <c r="AA2020" t="str">
        <v>0</v>
      </c>
      <c r="AB2020" t="str">
        <v/>
      </c>
      <c r="AD2020" t="str">
        <v>Review Pending</v>
      </c>
      <c r="AE2020" t="str">
        <f>CONCATENATE($AE$1," ",$AF$1," ",$AG$1,A2020,"'")</f>
        <v>Update tblPhysicalClass_Modify   Set DisciplineID = '   Where ID = 'TOTAL-P0000002118'</v>
      </c>
    </row>
    <row r="2021">
      <c r="A2021" t="str">
        <v>TOTAL-P0000002120</v>
      </c>
      <c r="B2021" t="str">
        <v>Telephone</v>
      </c>
      <c r="C2021" t="str">
        <v>TOTAL-P0000002121</v>
      </c>
      <c r="D2021" t="str">
        <v>Telephony</v>
      </c>
      <c r="E2021" t="str">
        <v>Root|IT and Telecommunication Equipment|Telephony|Telephone</v>
      </c>
      <c r="F2021" t="str">
        <v>CFIHOS-30000371</v>
      </c>
      <c r="G2021" t="str">
        <v>telephone</v>
      </c>
      <c r="H2021" t="str">
        <v>RDS5779644</v>
      </c>
      <c r="I2021" t="str">
        <v>TELEPHONE</v>
      </c>
      <c r="J2021" t="str">
        <v>TELE-FIX_PHONE</v>
      </c>
      <c r="K2021" t="str">
        <v>Fixed Phone</v>
      </c>
      <c r="L2021" t="str">
        <v/>
      </c>
      <c r="M2021" t="str">
        <v/>
      </c>
      <c r="N2021" t="str">
        <v/>
      </c>
      <c r="O2021" t="str">
        <v/>
      </c>
      <c r="P2021" t="str">
        <v/>
      </c>
      <c r="Q2021" t="str">
        <v/>
      </c>
      <c r="R2021" t="str">
        <v/>
      </c>
      <c r="S2021" t="str">
        <v/>
      </c>
      <c r="T2021" t="str">
        <v/>
      </c>
      <c r="U2021" t="str">
        <v/>
      </c>
      <c r="V2021" t="str">
        <v/>
      </c>
      <c r="W2021" t="str">
        <v xml:space="preserve">A physical object that converts sound signals into corresponding variations of electric current (or potential), which is transmitted by wire or radio to a distant point where it is reconverted into sound. </v>
      </c>
      <c r="X2021" t="str">
        <v>PCA</v>
      </c>
      <c r="Y2021" t="str">
        <v>TOTAL-B0000000027</v>
      </c>
      <c r="Z2021" t="str">
        <v>Telecom</v>
      </c>
      <c r="AA2021" t="str">
        <v>0</v>
      </c>
      <c r="AB2021" t="str">
        <v>N/A</v>
      </c>
      <c r="AD2021" t="str">
        <v>Review Done By EP</v>
      </c>
      <c r="AE2021" t="str">
        <f>CONCATENATE($AE$1," ",$AF$1,K2021,"'"," ",$AG$1,A2021,"'")</f>
        <v>Update tblPhysicalClass_Modify   Set DisciplineID = 'Fixed Phone'   Where ID = 'TOTAL-P0000002120'</v>
      </c>
    </row>
    <row r="2022">
      <c r="A2022" t="str">
        <v>TOTAL-P0000002121</v>
      </c>
      <c r="B2022" t="str">
        <v>Telephony</v>
      </c>
      <c r="C2022" t="str">
        <v>TOTAL-P0000002449</v>
      </c>
      <c r="D2022" t="str">
        <v>IT and Telecommunication Equipment</v>
      </c>
      <c r="E2022" t="str">
        <v>Root|IT and Telecommunication Equipment|Telephony</v>
      </c>
      <c r="F2022" t="str">
        <v>CFIHOS-30000371</v>
      </c>
      <c r="G2022" t="str">
        <v>Telephone</v>
      </c>
      <c r="H2022" t="str">
        <v>RDS5779644</v>
      </c>
      <c r="I2022" t="str">
        <v>TELEPHONE</v>
      </c>
      <c r="J2022" t="str">
        <v/>
      </c>
      <c r="L2022" t="str">
        <v>413</v>
      </c>
      <c r="M2022" t="str">
        <v>Téléphonie/Péritéléphonie</v>
      </c>
      <c r="N2022" t="str">
        <v>Telephony/Peritelephony</v>
      </c>
      <c r="O2022" t="str">
        <v>Fernsprechwesen/Peri?</v>
      </c>
      <c r="P2022" t="str">
        <v>Telefonía y Peritelefonía</v>
      </c>
      <c r="Q2022" t="str">
        <v/>
      </c>
      <c r="R2022" t="str">
        <v/>
      </c>
      <c r="S2022" t="str">
        <v/>
      </c>
      <c r="T2022" t="str">
        <v/>
      </c>
      <c r="U2022" t="str">
        <v/>
      </c>
      <c r="V2022" t="str">
        <v/>
      </c>
      <c r="W2022" t="str">
        <v>A physical object that converts sound signals into corresponding variations of electric current (or potential), which is transmitted by wire or radio to a distant point where it is reconverted into sound. Relates to Telephony/Peritelephony.</v>
      </c>
      <c r="X2022" t="str">
        <v>PCA (modified)</v>
      </c>
      <c r="Y2022" t="str">
        <v>TOTAL-B0000000027</v>
      </c>
      <c r="Z2022" t="str">
        <v>Telecom</v>
      </c>
      <c r="AA2022" t="str">
        <v>1</v>
      </c>
      <c r="AB2022" t="str">
        <v/>
      </c>
      <c r="AD2022" t="str">
        <v>Review Done By EP</v>
      </c>
      <c r="AE2022" t="str">
        <f>CONCATENATE($AE$1," ",$AF$1," ",$AG$1,A2022,"'")</f>
        <v>Update tblPhysicalClass_Modify   Set DisciplineID = '   Where ID = 'TOTAL-P0000002121'</v>
      </c>
    </row>
    <row r="2023">
      <c r="A2023" t="str">
        <v>TOTAL-P0000002122</v>
      </c>
      <c r="B2023" t="str">
        <v>Telepresence</v>
      </c>
      <c r="C2023" t="str">
        <v>TOTAL-P0000002121</v>
      </c>
      <c r="D2023" t="str">
        <v>Telephony</v>
      </c>
      <c r="E2023" t="str">
        <v>Root|IT and Telecommunication Equipment|Telephony|Telepresence</v>
      </c>
      <c r="F2023" t="str">
        <v/>
      </c>
      <c r="G2023" t="str">
        <v/>
      </c>
      <c r="H2023" t="str">
        <v/>
      </c>
      <c r="I2023" t="str">
        <v/>
      </c>
      <c r="J2023" t="str">
        <v/>
      </c>
      <c r="L2023" t="str">
        <v>413402</v>
      </c>
      <c r="M2023" t="str">
        <v>Téléprésence</v>
      </c>
      <c r="N2023" t="str">
        <v>Telepresence</v>
      </c>
      <c r="O2023" t="str">
        <v/>
      </c>
      <c r="P2023" t="str">
        <v/>
      </c>
      <c r="Q2023" t="str">
        <v/>
      </c>
      <c r="R2023" t="str">
        <v/>
      </c>
      <c r="S2023" t="str">
        <v/>
      </c>
      <c r="T2023" t="str">
        <v/>
      </c>
      <c r="U2023" t="str">
        <v/>
      </c>
      <c r="V2023" t="str">
        <v/>
      </c>
      <c r="W2023" t="str">
        <v>Telepresence refers to a set of technologies which allow a person to feel as if they were present, to give the appearance of being present, or to have an effect, via telerobotics, at a place other than their true location.</v>
      </c>
      <c r="X2023" t="str">
        <v>Wikipedia</v>
      </c>
      <c r="Y2023" t="str">
        <v>TOTAL-B0000000027</v>
      </c>
      <c r="Z2023" t="str">
        <v>Telecom</v>
      </c>
      <c r="AA2023" t="str">
        <v>0</v>
      </c>
      <c r="AB2023" t="str">
        <v/>
      </c>
      <c r="AD2023" t="str">
        <v>Review Done By EP</v>
      </c>
      <c r="AE2023" t="str">
        <f>CONCATENATE($AE$1," ",$AF$1," ",$AG$1,A2023,"'")</f>
        <v>Update tblPhysicalClass_Modify   Set DisciplineID = '   Where ID = 'TOTAL-P0000002122'</v>
      </c>
    </row>
    <row r="2024">
      <c r="A2024" t="str">
        <v>TOTAL-P0000002123</v>
      </c>
      <c r="B2024" t="str">
        <v>Telescopic Box Boom Crawler Crane</v>
      </c>
      <c r="C2024" t="str">
        <v>TOTAL-P0000000413</v>
      </c>
      <c r="D2024" t="str">
        <v>Crawler Crane</v>
      </c>
      <c r="E2024" t="str">
        <v>Root|Mechanical Equipment Class|Lifting Equipment|Mobile Crane|Crawler Crane|Telescopic Box Boom Crawler Crane</v>
      </c>
      <c r="F2024" t="str">
        <v>CFIHOS-30000597</v>
      </c>
      <c r="G2024" t="str">
        <v>Crane</v>
      </c>
      <c r="H2024" t="str">
        <v>RDS5800251</v>
      </c>
      <c r="I2024" t="str">
        <v>CRANE</v>
      </c>
      <c r="J2024" t="str">
        <v/>
      </c>
      <c r="L2024" t="str">
        <v>30530102</v>
      </c>
      <c r="M2024" t="str">
        <v>Grues sur chenille à flèche caisson téléscopique</v>
      </c>
      <c r="N2024" t="str">
        <v>Telescopic box boom crawler cranes</v>
      </c>
      <c r="O2024" t="str">
        <v/>
      </c>
      <c r="P2024" t="str">
        <v/>
      </c>
      <c r="Q2024" t="str">
        <v/>
      </c>
      <c r="R2024" t="str">
        <v/>
      </c>
      <c r="S2024" t="str">
        <v/>
      </c>
      <c r="T2024" t="str">
        <v/>
      </c>
      <c r="U2024" t="str">
        <v/>
      </c>
      <c r="V2024" t="str">
        <v/>
      </c>
      <c r="W2024" t="str">
        <v>A 'lifting device' that is a tower or derrick equipped with cables and pulleys that can lift or lower and move loads in multiple directions. Relates to Telescopic Box Boom Crawler Crane.</v>
      </c>
      <c r="X2024" t="str">
        <v>PCA (modified)</v>
      </c>
      <c r="Y2024" t="str">
        <v>TOTAL-B0000000015</v>
      </c>
      <c r="Z2024" t="str">
        <v>Maintenance &amp; Inspection Engineering</v>
      </c>
      <c r="AA2024" t="str">
        <v>0</v>
      </c>
      <c r="AB2024" t="str">
        <v/>
      </c>
      <c r="AD2024" t="str">
        <v>Review Pending</v>
      </c>
      <c r="AE2024" t="str">
        <f>CONCATENATE($AE$1," ",$AF$1," ",$AG$1,A2024,"'")</f>
        <v>Update tblPhysicalClass_Modify   Set DisciplineID = '   Where ID = 'TOTAL-P0000002123'</v>
      </c>
    </row>
    <row r="2025">
      <c r="A2025" t="str">
        <v>TOTAL-P0000002124</v>
      </c>
      <c r="B2025" t="str">
        <v>Teletransmission - Telemeasurement</v>
      </c>
      <c r="C2025" t="str">
        <v>TOTAL-P0000001597</v>
      </c>
      <c r="D2025" t="str">
        <v>Integrated Control and Safety System</v>
      </c>
      <c r="E2025" t="str">
        <v>Root|Instrument Equipment|Process and Safety Control System|Teletransmission Equipment|Teletransmission - Telemeasurement</v>
      </c>
      <c r="F2025" t="str">
        <v/>
      </c>
      <c r="G2025" t="str">
        <v/>
      </c>
      <c r="H2025" t="str">
        <v/>
      </c>
      <c r="I2025" t="str">
        <v/>
      </c>
      <c r="J2025" t="str">
        <v/>
      </c>
      <c r="L2025" t="str">
        <v>168401</v>
      </c>
      <c r="M2025" t="str">
        <v>Télétransmission - Télémesures</v>
      </c>
      <c r="N2025" t="str">
        <v>Teletransmission - Telemeasurement</v>
      </c>
      <c r="O2025" t="str">
        <v>Teleübertragung - Telemessung</v>
      </c>
      <c r="P2025" t="str">
        <v>Teletransmisión – Medición a distancia</v>
      </c>
      <c r="Q2025" t="str">
        <v/>
      </c>
      <c r="R2025" t="str">
        <v/>
      </c>
      <c r="S2025" t="str">
        <v/>
      </c>
      <c r="T2025" t="str">
        <v/>
      </c>
      <c r="U2025" t="str">
        <v/>
      </c>
      <c r="V2025" t="str">
        <v/>
      </c>
      <c r="W2025" t="str">
        <v>The transmission of data over a telecommunication system or network. Relates to Teletransmission - Telemeasurement.</v>
      </c>
      <c r="X2025" t="str">
        <v>Wiktionary (modified)</v>
      </c>
      <c r="Y2025" t="str">
        <v>TOTAL-B0000000012</v>
      </c>
      <c r="Z2025" t="str">
        <v>Instrumentation &amp; Control Systems</v>
      </c>
      <c r="AA2025" t="str">
        <v>1</v>
      </c>
      <c r="AB2025" t="str">
        <v/>
      </c>
      <c r="AD2025" t="str">
        <v>Review Done By RC</v>
      </c>
      <c r="AE2025" t="str">
        <f>CONCATENATE($AE$1," ",$AF$1," ",$AG$1,A2025,"'")</f>
        <v>Update tblPhysicalClass_Modify   Set DisciplineID = '   Where ID = 'TOTAL-P0000002124'</v>
      </c>
    </row>
    <row r="2026">
      <c r="A2026" t="str">
        <v>TOTAL-P0000002125</v>
      </c>
      <c r="B2026" t="str">
        <v>Teletransmission Equipment</v>
      </c>
      <c r="C2026" t="str">
        <v>TOTAL-P0000001597</v>
      </c>
      <c r="D2026" t="str">
        <v>Integrated Control and Safety System</v>
      </c>
      <c r="E2026" t="str">
        <v>Root|Instrument Equipment|Process and Safety Control System|Teletransmission Equipment</v>
      </c>
      <c r="F2026" t="str">
        <v/>
      </c>
      <c r="G2026" t="str">
        <v/>
      </c>
      <c r="H2026" t="str">
        <v>RDS8615020</v>
      </c>
      <c r="I2026" t="str">
        <v>EQUIPMENT CLASS</v>
      </c>
      <c r="J2026" t="str">
        <v/>
      </c>
      <c r="L2026" t="str">
        <v>1684</v>
      </c>
      <c r="M2026" t="str">
        <v>Équipements de télétransmission</v>
      </c>
      <c r="N2026" t="str">
        <v>Teletransmission equipment</v>
      </c>
      <c r="O2026" t="str">
        <v>Equipment für Teleübertragung</v>
      </c>
      <c r="P2026" t="str">
        <v>Equipos de teletransmisión</v>
      </c>
      <c r="Q2026" t="str">
        <v/>
      </c>
      <c r="R2026" t="str">
        <v/>
      </c>
      <c r="S2026" t="str">
        <v/>
      </c>
      <c r="T2026" t="str">
        <v/>
      </c>
      <c r="U2026" t="str">
        <v/>
      </c>
      <c r="V2026" t="str">
        <v/>
      </c>
      <c r="W2026" t="str">
        <v>An artefact class that contains classes of artefacts or physical resources required for a purpose. Relates to Teletransmission Equipment.</v>
      </c>
      <c r="X2026" t="str">
        <v>PCA (modified)</v>
      </c>
      <c r="Y2026" t="str">
        <v>TOTAL-B0000000012</v>
      </c>
      <c r="Z2026" t="str">
        <v>Instrumentation &amp; Control Systems</v>
      </c>
      <c r="AA2026" t="str">
        <v>1</v>
      </c>
      <c r="AB2026" t="str">
        <v/>
      </c>
      <c r="AD2026" t="str">
        <v>Review Done By RC</v>
      </c>
      <c r="AE2026" t="str">
        <f>CONCATENATE($AE$1," ",$AF$1," ",$AG$1,A2026,"'")</f>
        <v>Update tblPhysicalClass_Modify   Set DisciplineID = '   Where ID = 'TOTAL-P0000002125'</v>
      </c>
    </row>
    <row r="2027">
      <c r="A2027" t="str">
        <v>TOTAL-P0000002126</v>
      </c>
      <c r="B2027" t="str">
        <v>Temperature - Multipoint Measurement</v>
      </c>
      <c r="C2027" t="str">
        <v>TOTAL-P0000002480</v>
      </c>
      <c r="D2027" t="str">
        <v>Temperature instrument</v>
      </c>
      <c r="E2027" t="str">
        <v>Root|Instrument Equipment|Sensors and Transmitter|Temperature Measurement Device|Temperature - Multipoint Measurement</v>
      </c>
      <c r="F2027" t="str">
        <v>CFIHOS-30000476</v>
      </c>
      <c r="G2027" t="str">
        <v>temperature transmitter</v>
      </c>
      <c r="H2027" t="str">
        <v>RDS418004</v>
      </c>
      <c r="I2027" t="str">
        <v/>
      </c>
      <c r="J2027" t="str">
        <v>INEQ-X</v>
      </c>
      <c r="K2027" t="str">
        <v>Multi-Variable Measurement Device</v>
      </c>
      <c r="L2027" t="str">
        <v>161412</v>
      </c>
      <c r="M2027" t="str">
        <v>Température - mesure multipoints</v>
      </c>
      <c r="N2027" t="str">
        <v>Temperature - multipoint measurement</v>
      </c>
      <c r="O2027" t="str">
        <v/>
      </c>
      <c r="P2027" t="str">
        <v/>
      </c>
      <c r="Q2027" t="str">
        <v/>
      </c>
      <c r="R2027" t="str">
        <v/>
      </c>
      <c r="S2027" t="str">
        <v/>
      </c>
      <c r="T2027" t="str">
        <v/>
      </c>
      <c r="U2027" t="str">
        <v/>
      </c>
      <c r="V2027" t="str">
        <v/>
      </c>
      <c r="W2027" t="str">
        <v>A transmitter that is capable of taking several types of measurement and generating a standardized output signal representing the measured temperature.</v>
      </c>
      <c r="X2027" t="str">
        <v>Total</v>
      </c>
      <c r="Y2027" t="str">
        <v>TOTAL-B0000000012</v>
      </c>
      <c r="Z2027" t="str">
        <v>Instrumentation &amp; Control Systems</v>
      </c>
      <c r="AA2027" t="str">
        <v>0</v>
      </c>
      <c r="AB2027" t="str">
        <v>IS400</v>
      </c>
      <c r="AD2027" t="str">
        <v>Review Done By RC</v>
      </c>
      <c r="AE2027" t="str">
        <f>CONCATENATE($AE$1," ",$AF$1,K2027,"'"," ",$AG$1,A2027,"'")</f>
        <v>Update tblPhysicalClass_Modify   Set DisciplineID = 'Multi-Variable Measurement Device'   Where ID = 'TOTAL-P0000002126'</v>
      </c>
    </row>
    <row r="2028">
      <c r="A2028" t="str">
        <v>TOTAL-P0000002127</v>
      </c>
      <c r="B2028" t="str">
        <v>Temperature Converter / Transmitter</v>
      </c>
      <c r="C2028" t="str">
        <v>TOTAL-P0000002480</v>
      </c>
      <c r="D2028" t="str">
        <v>Temperature instrument</v>
      </c>
      <c r="E2028" t="str">
        <v>Root|Instrument Equipment|Sensors and Transmitter|Temperature Measurement Device|Temperature Converter / Transmitter</v>
      </c>
      <c r="F2028" t="str">
        <v>CFIHOS-30000258</v>
      </c>
      <c r="G2028" t="str">
        <v>temperature instrument</v>
      </c>
      <c r="H2028" t="str">
        <v>RDS418004</v>
      </c>
      <c r="I2028" t="str">
        <v>TEMPERATURE TRANSMITTER</v>
      </c>
      <c r="J2028" t="str">
        <v/>
      </c>
      <c r="L2028" t="str">
        <v>161402</v>
      </c>
      <c r="M2028" t="str">
        <v>Transmetteurs de température</v>
      </c>
      <c r="N2028" t="str">
        <v>Temperature converters / transmitters</v>
      </c>
      <c r="O2028" t="str">
        <v/>
      </c>
      <c r="P2028" t="str">
        <v/>
      </c>
      <c r="Q2028" t="str">
        <v/>
      </c>
      <c r="R2028" t="str">
        <v/>
      </c>
      <c r="S2028" t="str">
        <v/>
      </c>
      <c r="T2028" t="str">
        <v/>
      </c>
      <c r="U2028" t="str">
        <v/>
      </c>
      <c r="V2028" t="str">
        <v/>
      </c>
      <c r="W2028" t="str">
        <v>A 'transmitter' that is producing a standardized output signal dependent of a received input signal from a 'temperature element'.</v>
      </c>
      <c r="X2028" t="str">
        <v>PCA</v>
      </c>
      <c r="Y2028" t="str">
        <v>TOTAL-B0000000012</v>
      </c>
      <c r="Z2028" t="str">
        <v>Instrumentation &amp; Control Systems</v>
      </c>
      <c r="AA2028" t="str">
        <v>1</v>
      </c>
      <c r="AB2028" t="str">
        <v>IS400</v>
      </c>
      <c r="AD2028" t="str">
        <v>Review Done By RC</v>
      </c>
      <c r="AE2028" t="str">
        <f>CONCATENATE($AE$1," ",$AF$1," ",$AG$1,A2028,"'")</f>
        <v>Update tblPhysicalClass_Modify   Set DisciplineID = '   Where ID = 'TOTAL-P0000002127'</v>
      </c>
    </row>
    <row r="2029">
      <c r="A2029" t="str">
        <v>TOTAL-P0000002128</v>
      </c>
      <c r="B2029" t="str">
        <v>Temperature Element</v>
      </c>
      <c r="C2029" t="str">
        <v>TOTAL-P0000002480</v>
      </c>
      <c r="D2029" t="str">
        <v>Temperature instrument</v>
      </c>
      <c r="E2029" t="str">
        <v>Root|Instrument Equipment|Sensors and Transmitter|Sensor|Temperature Element</v>
      </c>
      <c r="F2029" t="str">
        <v/>
      </c>
      <c r="G2029" t="str">
        <v/>
      </c>
      <c r="H2029" t="str">
        <v>RDS445454</v>
      </c>
      <c r="I2029" t="str">
        <v>TEMPERATURE ELEMENT</v>
      </c>
      <c r="J2029" t="str">
        <v>INEQ-TEMP-TE</v>
      </c>
      <c r="K2029" t="str">
        <v>Temperature element (Sensor)</v>
      </c>
      <c r="L2029" t="str">
        <v/>
      </c>
      <c r="M2029" t="str">
        <v/>
      </c>
      <c r="N2029" t="str">
        <v/>
      </c>
      <c r="O2029" t="str">
        <v/>
      </c>
      <c r="P2029" t="str">
        <v/>
      </c>
      <c r="Q2029" t="str">
        <v/>
      </c>
      <c r="R2029" t="str">
        <v/>
      </c>
      <c r="S2029" t="str">
        <v/>
      </c>
      <c r="T2029" t="str">
        <v/>
      </c>
      <c r="U2029" t="str">
        <v>7.2.2.5 IfcSensorTypeEnum</v>
      </c>
      <c r="V2029" t="str">
        <v>Temperaturesensor</v>
      </c>
      <c r="W2029" t="str">
        <v>A detecting element intended to sense temperature.</v>
      </c>
      <c r="X2029" t="str">
        <v>PCA</v>
      </c>
      <c r="Y2029" t="str">
        <v>TOTAL-B0000000012</v>
      </c>
      <c r="Z2029" t="str">
        <v>Instrumentation &amp; Control Systems</v>
      </c>
      <c r="AA2029" t="str">
        <v>0</v>
      </c>
      <c r="AB2029" t="str">
        <v>N/A</v>
      </c>
      <c r="AD2029" t="str">
        <v>Review Done By RC</v>
      </c>
      <c r="AE2029" t="str">
        <f>CONCATENATE($AE$1," ",$AF$1,K2029,"'"," ",$AG$1,A2029,"'")</f>
        <v>Update tblPhysicalClass_Modify   Set DisciplineID = 'Temperature element (Sensor)'   Where ID = 'TOTAL-P0000002128'</v>
      </c>
    </row>
    <row r="2030">
      <c r="A2030" t="str">
        <v>TOTAL-P0000002129</v>
      </c>
      <c r="B2030" t="str">
        <v>Temperature Gauge</v>
      </c>
      <c r="C2030" t="str">
        <v>TOTAL-P0000002480</v>
      </c>
      <c r="D2030" t="str">
        <v>Temperature instrument</v>
      </c>
      <c r="E2030" t="str">
        <v>Root|Instrument Equipment|Sensors and Transmitter|Temperature Measurement Device|Temperature Gauge</v>
      </c>
      <c r="F2030" t="str">
        <v>CFIHOS-30000473</v>
      </c>
      <c r="G2030" t="str">
        <v>temperature gauge</v>
      </c>
      <c r="H2030" t="str">
        <v>RDS417824</v>
      </c>
      <c r="I2030" t="str">
        <v>TEMPERATURE GAUGE</v>
      </c>
      <c r="J2030" t="str">
        <v>INEQ-GAUGE-TEMP</v>
      </c>
      <c r="K2030" t="str">
        <v>Temperature gauge, indicator</v>
      </c>
      <c r="L2030" t="str">
        <v>161405</v>
      </c>
      <c r="M2030" t="str">
        <v>Thermomètres</v>
      </c>
      <c r="N2030" t="str">
        <v>Temperature gauges</v>
      </c>
      <c r="O2030" t="str">
        <v/>
      </c>
      <c r="P2030" t="str">
        <v/>
      </c>
      <c r="Q2030" t="str">
        <v/>
      </c>
      <c r="R2030" t="str">
        <v/>
      </c>
      <c r="S2030" t="str">
        <v/>
      </c>
      <c r="T2030" t="str">
        <v/>
      </c>
      <c r="U2030" t="str">
        <v/>
      </c>
      <c r="V2030" t="str">
        <v/>
      </c>
      <c r="W2030" t="str">
        <v>A gauge that is intended to measure and indicate a temperature. Relates to Temperature Gauge.</v>
      </c>
      <c r="X2030" t="str">
        <v>PCA (modified)</v>
      </c>
      <c r="Y2030" t="str">
        <v>TOTAL-B0000000012</v>
      </c>
      <c r="Z2030" t="str">
        <v>Instrumentation &amp; Control Systems</v>
      </c>
      <c r="AA2030" t="str">
        <v>0</v>
      </c>
      <c r="AB2030" t="str">
        <v>IS400</v>
      </c>
      <c r="AD2030" t="str">
        <v>Review Done By RC</v>
      </c>
      <c r="AE2030" t="str">
        <f>CONCATENATE($AE$1," ",$AF$1,K2030,"'"," ",$AG$1,A2030,"'")</f>
        <v>Update tblPhysicalClass_Modify   Set DisciplineID = 'Temperature gauge, indicator'   Where ID = 'TOTAL-P0000002129'</v>
      </c>
    </row>
    <row r="2031">
      <c r="A2031" t="str">
        <v>TOTAL-P0000002130</v>
      </c>
      <c r="B2031" t="str">
        <v>Temperature Gauge for HVAC Application</v>
      </c>
      <c r="C2031" t="str">
        <v>TOTAL-P0000001079</v>
      </c>
      <c r="D2031" t="str">
        <v>Instrumentation Equipments for HVAC Application</v>
      </c>
      <c r="E2031" t="str">
        <v>Root|Mechanical Equipment Class|Other Mechanical Equipment|Heating, Ventilation and Air Conditioning Equipment for HVAC O&amp;G Application|Instrumentation Equipments for HVAC Application|Temperature Gauge for HVAC Application</v>
      </c>
      <c r="F2031" t="str">
        <v/>
      </c>
      <c r="G2031" t="str">
        <v/>
      </c>
      <c r="H2031" t="str">
        <v>RDS417824</v>
      </c>
      <c r="I2031" t="str">
        <v>TEMPERATURE GAUGE</v>
      </c>
      <c r="J2031" t="str">
        <v/>
      </c>
      <c r="L2031" t="str">
        <v>257H08</v>
      </c>
      <c r="M2031" t="str">
        <v>Thermomètre pour application HVAC</v>
      </c>
      <c r="N2031" t="str">
        <v>Temperature gauge for HVAC application</v>
      </c>
      <c r="O2031" t="str">
        <v/>
      </c>
      <c r="P2031" t="str">
        <v/>
      </c>
      <c r="Q2031" t="str">
        <v/>
      </c>
      <c r="R2031" t="str">
        <v/>
      </c>
      <c r="S2031" t="str">
        <v/>
      </c>
      <c r="T2031" t="str">
        <v/>
      </c>
      <c r="U2031" t="str">
        <v/>
      </c>
      <c r="V2031" t="str">
        <v/>
      </c>
      <c r="W2031" t="str">
        <v>A gauge that is intended to measure and indicate a temperature. Relates to Temperature Gauge for HVAC Application.</v>
      </c>
      <c r="X2031" t="str">
        <v>PCA (modified)</v>
      </c>
      <c r="Y2031" t="str">
        <v>TOTAL-B0000000011</v>
      </c>
      <c r="Z2031" t="str">
        <v>Heating, Ventilation &amp; Air Conditioning</v>
      </c>
      <c r="AA2031" t="str">
        <v>0</v>
      </c>
      <c r="AB2031" t="str">
        <v/>
      </c>
      <c r="AD2031" t="str">
        <v>Review Pending</v>
      </c>
      <c r="AE2031" t="str">
        <f>CONCATENATE($AE$1," ",$AF$1," ",$AG$1,A2031,"'")</f>
        <v>Update tblPhysicalClass_Modify   Set DisciplineID = '   Where ID = 'TOTAL-P0000002130'</v>
      </c>
    </row>
    <row r="2032">
      <c r="A2032" t="str">
        <v>TOTAL-P0000002131</v>
      </c>
      <c r="B2032" t="str">
        <v>Temperature Measurement Assembly</v>
      </c>
      <c r="C2032" t="str">
        <v>TOTAL-P0000002480</v>
      </c>
      <c r="D2032" t="str">
        <v>Temperature instrument</v>
      </c>
      <c r="E2032" t="str">
        <v>Root|Instrument Equipment|Sensors and Transmitter|Temperature Measurement Device|Temperature Measurement Assembly</v>
      </c>
      <c r="F2032" t="str">
        <v/>
      </c>
      <c r="G2032" t="str">
        <v/>
      </c>
      <c r="H2032" t="str">
        <v>RDS364686502</v>
      </c>
      <c r="I2032" t="str">
        <v>ASSEMBLY WHOLE</v>
      </c>
      <c r="J2032" t="str">
        <v/>
      </c>
      <c r="L2032" t="str">
        <v>161401</v>
      </c>
      <c r="M2032" t="str">
        <v>Ensembles thermométriques</v>
      </c>
      <c r="N2032" t="str">
        <v>Temperature measurement assemblies</v>
      </c>
      <c r="O2032" t="str">
        <v>Bauteile für Temperaturmessgeräte</v>
      </c>
      <c r="P2032" t="str">
        <v>Unidades termométricas</v>
      </c>
      <c r="Q2032" t="str">
        <v>TEMP_TRANS</v>
      </c>
      <c r="R2032" t="str">
        <v>Temperature transmitter</v>
      </c>
      <c r="S2032" t="str">
        <v/>
      </c>
      <c r="T2032" t="str">
        <v/>
      </c>
      <c r="U2032" t="str">
        <v/>
      </c>
      <c r="V2032" t="str">
        <v/>
      </c>
      <c r="W2032" t="str">
        <v>A Role used in ST 3153 to designate the Thing that is the whole Assembly</v>
      </c>
      <c r="X2032" t="str">
        <v>PCA</v>
      </c>
      <c r="Y2032" t="str">
        <v>TOTAL-B0000000012</v>
      </c>
      <c r="Z2032" t="str">
        <v>Instrumentation &amp; Control Systems</v>
      </c>
      <c r="AA2032" t="str">
        <v>0</v>
      </c>
      <c r="AB2032" t="str">
        <v/>
      </c>
      <c r="AD2032" t="str">
        <v>Review Done By RC</v>
      </c>
      <c r="AE2032" t="str">
        <f>CONCATENATE($AE$1," ",$AF$1," ",$AG$1,A2032,"'")</f>
        <v>Update tblPhysicalClass_Modify   Set DisciplineID = '   Where ID = 'TOTAL-P0000002131'</v>
      </c>
    </row>
    <row r="2033">
      <c r="A2033" t="str">
        <v>TOTAL-P0000002132</v>
      </c>
      <c r="B2033" t="str">
        <v>Temperature Measurement Device</v>
      </c>
      <c r="C2033" t="str">
        <v>TOTAL-P0000002480</v>
      </c>
      <c r="D2033" t="str">
        <v>Temperature instrument</v>
      </c>
      <c r="E2033" t="str">
        <v>Root|Instrument Equipment|Sensors and Transmitter|Temperature Measurement Device</v>
      </c>
      <c r="F2033" t="str">
        <v/>
      </c>
      <c r="G2033" t="str">
        <v/>
      </c>
      <c r="H2033" t="str">
        <v>RDS6652976</v>
      </c>
      <c r="I2033" t="str">
        <v>DEVICE</v>
      </c>
      <c r="J2033" t="str">
        <v/>
      </c>
      <c r="L2033" t="str">
        <v>1614</v>
      </c>
      <c r="M2033" t="str">
        <v>Appareils de mesure de température</v>
      </c>
      <c r="N2033" t="str">
        <v>Temperature measurement devices</v>
      </c>
      <c r="O2033" t="str">
        <v/>
      </c>
      <c r="P2033" t="str">
        <v/>
      </c>
      <c r="Q2033" t="str">
        <v/>
      </c>
      <c r="R2033" t="str">
        <v/>
      </c>
      <c r="S2033" t="str">
        <v/>
      </c>
      <c r="T2033" t="str">
        <v/>
      </c>
      <c r="U2033" t="str">
        <v/>
      </c>
      <c r="V2033" t="str">
        <v/>
      </c>
      <c r="W2033" t="str">
        <v>A functional object which is a specification of the capabilities an object is intended to fulfill. Relates to Temperature Measurement Device.</v>
      </c>
      <c r="X2033" t="str">
        <v>PCA (modified)</v>
      </c>
      <c r="Y2033" t="str">
        <v>TOTAL-B0000000012</v>
      </c>
      <c r="Z2033" t="str">
        <v>Instrumentation &amp; Control Systems</v>
      </c>
      <c r="AA2033" t="str">
        <v>1</v>
      </c>
      <c r="AB2033" t="str">
        <v/>
      </c>
      <c r="AD2033" t="str">
        <v>Review Done By RC</v>
      </c>
      <c r="AE2033" t="str">
        <f>CONCATENATE($AE$1," ",$AF$1," ",$AG$1,A2033,"'")</f>
        <v>Update tblPhysicalClass_Modify   Set DisciplineID = '   Where ID = 'TOTAL-P0000002132'</v>
      </c>
    </row>
    <row r="2034">
      <c r="A2034" t="str">
        <v>TOTAL-P0000002133</v>
      </c>
      <c r="B2034" t="str">
        <v>Temperature Regulator</v>
      </c>
      <c r="C2034" t="str">
        <v>TOTAL-P0000002480</v>
      </c>
      <c r="D2034" t="str">
        <v>Temperature instrument</v>
      </c>
      <c r="E2034" t="str">
        <v>Root|Instrument Equipment|Sensors and Transmitter|Measuring Device for Vibration, Displacement, Noise, Speed, Torque, and Overspeed Safety Device|Regulator|Temperature Regulator</v>
      </c>
      <c r="F2034" t="str">
        <v>CFIHOS-30000474</v>
      </c>
      <c r="G2034" t="str">
        <v>temperature regulator</v>
      </c>
      <c r="H2034" t="str">
        <v>RDS1011284</v>
      </c>
      <c r="I2034" t="str">
        <v>TEMPERATURE REGULATOR</v>
      </c>
      <c r="J2034" t="str">
        <v/>
      </c>
      <c r="L2034" t="str">
        <v/>
      </c>
      <c r="M2034" t="str">
        <v/>
      </c>
      <c r="N2034" t="str">
        <v/>
      </c>
      <c r="O2034" t="str">
        <v/>
      </c>
      <c r="P2034" t="str">
        <v/>
      </c>
      <c r="Q2034" t="str">
        <v/>
      </c>
      <c r="R2034" t="str">
        <v/>
      </c>
      <c r="S2034" t="str">
        <v/>
      </c>
      <c r="T2034" t="str">
        <v/>
      </c>
      <c r="U2034" t="str">
        <v/>
      </c>
      <c r="V2034" t="str">
        <v/>
      </c>
      <c r="W2034" t="str">
        <v>A regulator that is intended to keep a temperature within certain boundaries.</v>
      </c>
      <c r="X2034" t="str">
        <v>PCA</v>
      </c>
      <c r="Y2034" t="str">
        <v>TOTAL-B0000000012</v>
      </c>
      <c r="Z2034" t="str">
        <v>Instrumentation &amp; Control Systems</v>
      </c>
      <c r="AA2034" t="str">
        <v>0</v>
      </c>
      <c r="AB2034" t="str">
        <v>0</v>
      </c>
      <c r="AD2034" t="str">
        <v>Review Done By RC</v>
      </c>
      <c r="AE2034" t="str">
        <f>CONCATENATE($AE$1," ",$AF$1," ",$AG$1,A2034,"'")</f>
        <v>Update tblPhysicalClass_Modify   Set DisciplineID = '   Where ID = 'TOTAL-P0000002133'</v>
      </c>
    </row>
    <row r="2035">
      <c r="A2035" t="str">
        <v>TOTAL-P0000002134</v>
      </c>
      <c r="B2035" t="str">
        <v>Temperature Sensor / Transmitter / Controller for Application HVAC</v>
      </c>
      <c r="C2035" t="str">
        <v>TOTAL-P0000001079</v>
      </c>
      <c r="D2035" t="str">
        <v>Instrumentation Equipments for HVAC Application</v>
      </c>
      <c r="E2035" t="str">
        <v>Root|Mechanical Equipment Class|Other Mechanical Equipment|Heating, Ventilation and Air Conditioning Equipment for HVAC O&amp;G Application|Instrumentation Equipments for HVAC Application|Temperature Sensor / Transmitter / Controller for Application HVAC</v>
      </c>
      <c r="F2035" t="str">
        <v/>
      </c>
      <c r="G2035" t="str">
        <v/>
      </c>
      <c r="H2035" t="str">
        <v>RDS1008449</v>
      </c>
      <c r="I2035" t="str">
        <v>TEMPERATURE CONTROLLER</v>
      </c>
      <c r="J2035" t="str">
        <v/>
      </c>
      <c r="L2035" t="str">
        <v>257H09</v>
      </c>
      <c r="M2035" t="str">
        <v>Capteur / Transmetteur / Contrôleur de température pour application HVAC</v>
      </c>
      <c r="N2035" t="str">
        <v>Temperature sensor / Transmitter / Controller for application HVAC</v>
      </c>
      <c r="O2035" t="str">
        <v/>
      </c>
      <c r="P2035" t="str">
        <v/>
      </c>
      <c r="Q2035" t="str">
        <v/>
      </c>
      <c r="R2035" t="str">
        <v/>
      </c>
      <c r="S2035" t="str">
        <v/>
      </c>
      <c r="T2035" t="str">
        <v/>
      </c>
      <c r="U2035" t="str">
        <v/>
      </c>
      <c r="V2035" t="str">
        <v/>
      </c>
      <c r="W2035" t="str">
        <v>A controller that receives a signal from a thermocouple or RDT, compares the actual temperature to the set point and provides an output to the control system.</v>
      </c>
      <c r="X2035" t="str">
        <v>PCA</v>
      </c>
      <c r="Y2035" t="str">
        <v>TOTAL-B0000000011</v>
      </c>
      <c r="Z2035" t="str">
        <v>Heating, Ventilation &amp; Air Conditioning</v>
      </c>
      <c r="AA2035" t="str">
        <v>0</v>
      </c>
      <c r="AB2035" t="str">
        <v>IS400 or IS401</v>
      </c>
      <c r="AD2035" t="str">
        <v>Review Pending</v>
      </c>
      <c r="AE2035" t="str">
        <f>CONCATENATE($AE$1," ",$AF$1," ",$AG$1,A2035,"'")</f>
        <v>Update tblPhysicalClass_Modify   Set DisciplineID = '   Where ID = 'TOTAL-P0000002134'</v>
      </c>
    </row>
    <row r="2036">
      <c r="A2036" t="str">
        <v>TOTAL-P0000002135</v>
      </c>
      <c r="B2036" t="str">
        <v>Temperature Switch</v>
      </c>
      <c r="C2036" t="str">
        <v>TOTAL-P0000002480</v>
      </c>
      <c r="D2036" t="str">
        <v>Temperature instrument</v>
      </c>
      <c r="E2036" t="str">
        <v>Root|Instrument Equipment|Sensors and Transmitter|Temperature Measurement Device|Temperature Switch</v>
      </c>
      <c r="F2036" t="str">
        <v/>
      </c>
      <c r="G2036" t="str">
        <v/>
      </c>
      <c r="H2036" t="str">
        <v/>
      </c>
      <c r="I2036" t="str">
        <v/>
      </c>
      <c r="J2036" t="str">
        <v>INEQ-TEMP-SW</v>
      </c>
      <c r="K2036" t="str">
        <v>Temperature Switch (Mechanical Sensor)</v>
      </c>
      <c r="L2036" t="str">
        <v>161406</v>
      </c>
      <c r="M2036" t="str">
        <v>Thermostats</v>
      </c>
      <c r="N2036" t="str">
        <v>Temperature switches</v>
      </c>
      <c r="O2036" t="str">
        <v>Temperaturschalter</v>
      </c>
      <c r="P2036" t="str">
        <v>Selectores de temperatura</v>
      </c>
      <c r="Q2036" t="str">
        <v/>
      </c>
      <c r="R2036" t="str">
        <v/>
      </c>
      <c r="S2036" t="str">
        <v/>
      </c>
      <c r="T2036" t="str">
        <v/>
      </c>
      <c r="U2036" t="str">
        <v/>
      </c>
      <c r="V2036" t="str">
        <v/>
      </c>
      <c r="W2036" t="str">
        <v>A temperature switch fitted with a microswitch which is operated by the movement of the switch measuring mechanism at a chosen preset temperature.</v>
      </c>
      <c r="X2036" t="str">
        <v>Total</v>
      </c>
      <c r="Y2036" t="str">
        <v>TOTAL-B0000000012</v>
      </c>
      <c r="Z2036" t="str">
        <v>Instrumentation &amp; Control Systems</v>
      </c>
      <c r="AA2036" t="str">
        <v>0</v>
      </c>
      <c r="AB2036" t="str">
        <v>N/A</v>
      </c>
      <c r="AD2036" t="str">
        <v>Review Done By RC</v>
      </c>
      <c r="AE2036" t="str">
        <f>CONCATENATE($AE$1," ",$AF$1,K2036,"'"," ",$AG$1,A2036,"'")</f>
        <v>Update tblPhysicalClass_Modify   Set DisciplineID = 'Temperature Switch (Mechanical Sensor)'   Where ID = 'TOTAL-P0000002135'</v>
      </c>
    </row>
    <row r="2037">
      <c r="A2037" t="str">
        <v>TOTAL-P0000002136</v>
      </c>
      <c r="B2037" t="str">
        <v>Temperature Threshold Relay</v>
      </c>
      <c r="C2037" t="str">
        <v>TOTAL-P0000002480</v>
      </c>
      <c r="D2037" t="str">
        <v>Temperature instrument</v>
      </c>
      <c r="E2037" t="str">
        <v>Root|Instrument Equipment|Process and Safety Control System|Recorders, Indicators, Controllers and Accessory|Threshold Relay|Temperature Threshold Relay</v>
      </c>
      <c r="F2037" t="str">
        <v>CFIHOS-30000364</v>
      </c>
      <c r="G2037" t="str">
        <v>Relay</v>
      </c>
      <c r="H2037" t="str">
        <v>RDS876194</v>
      </c>
      <c r="I2037" t="str">
        <v>RELAY</v>
      </c>
      <c r="J2037" t="str">
        <v/>
      </c>
      <c r="L2037" t="str">
        <v>16871101</v>
      </c>
      <c r="M2037" t="str">
        <v>Relais à seuil de température</v>
      </c>
      <c r="N2037" t="str">
        <v>Temperature threshold relays</v>
      </c>
      <c r="O2037" t="str">
        <v>Temperaturschwellenrelais</v>
      </c>
      <c r="P2037" t="str">
        <v>Relés de umbral de temperatura</v>
      </c>
      <c r="Q2037" t="str">
        <v/>
      </c>
      <c r="R2037" t="str">
        <v/>
      </c>
      <c r="S2037" t="str">
        <v/>
      </c>
      <c r="T2037" t="str">
        <v/>
      </c>
      <c r="U2037" t="str">
        <v/>
      </c>
      <c r="V2037" t="str">
        <v/>
      </c>
      <c r="W2037" t="str">
        <v>A physical object that can be any electrical device, usually incorporating an electromagnet, whereby a current or signal in one circuit can open or close another circuit. Relates to Temperature Threshold Relay.</v>
      </c>
      <c r="X2037" t="str">
        <v>PCA (modified)</v>
      </c>
      <c r="Y2037" t="str">
        <v>TOTAL-B0000000012</v>
      </c>
      <c r="Z2037" t="str">
        <v>Instrumentation &amp; Control Systems</v>
      </c>
      <c r="AA2037" t="str">
        <v>0</v>
      </c>
      <c r="AB2037" t="str">
        <v/>
      </c>
      <c r="AD2037" t="str">
        <v>Review Done By RC</v>
      </c>
      <c r="AE2037" t="str">
        <f>CONCATENATE($AE$1," ",$AF$1," ",$AG$1,A2037,"'")</f>
        <v>Update tblPhysicalClass_Modify   Set DisciplineID = '   Where ID = 'TOTAL-P0000002136'</v>
      </c>
    </row>
    <row r="2038">
      <c r="A2038" t="str">
        <v>TOTAL-P0000002137</v>
      </c>
      <c r="B2038" t="str">
        <v>Temperature Transmitter</v>
      </c>
      <c r="C2038" t="str">
        <v>TOTAL-P0000002480</v>
      </c>
      <c r="D2038" t="str">
        <v>Temperature instrument</v>
      </c>
      <c r="E2038" t="str">
        <v>Root|Instrument Equipment|Sensors and Transmitter|Temperature Measurement Device|Temperature Converter / Transmitter|Temperature Transmitter for control</v>
      </c>
      <c r="F2038" t="str">
        <v>CFIHOS-30000661</v>
      </c>
      <c r="G2038" t="str">
        <v>Transmitter</v>
      </c>
      <c r="H2038" t="str">
        <v>RDS267929</v>
      </c>
      <c r="I2038" t="str">
        <v>TRANSMITTER</v>
      </c>
      <c r="J2038" t="str">
        <v/>
      </c>
      <c r="L2038" t="str">
        <v/>
      </c>
      <c r="M2038" t="str">
        <v/>
      </c>
      <c r="N2038" t="str">
        <v/>
      </c>
      <c r="O2038" t="str">
        <v/>
      </c>
      <c r="P2038" t="str">
        <v/>
      </c>
      <c r="Q2038" t="str">
        <v/>
      </c>
      <c r="R2038" t="str">
        <v/>
      </c>
      <c r="S2038" t="str">
        <v/>
      </c>
      <c r="T2038" t="str">
        <v/>
      </c>
      <c r="U2038" t="str">
        <v/>
      </c>
      <c r="V2038" t="str">
        <v/>
      </c>
      <c r="W2038" t="str">
        <v>A 'detecting instrument' that generates a process variable signal and converts it into an output signal. Relates to Temperature Transmitter for control.</v>
      </c>
      <c r="X2038" t="str">
        <v>PCA (modified)</v>
      </c>
      <c r="Y2038" t="str">
        <v>TOTAL-B0000000012</v>
      </c>
      <c r="Z2038" t="str">
        <v>Instrumentation &amp; Control Systems</v>
      </c>
      <c r="AA2038" t="str">
        <v>0</v>
      </c>
      <c r="AB2038" t="str">
        <v/>
      </c>
      <c r="AD2038" t="str">
        <v>Review Done By RC</v>
      </c>
      <c r="AE2038" t="str">
        <f>CONCATENATE($AE$1," ",$AF$1," ",$AG$1,A2038,"'")</f>
        <v>Update tblPhysicalClass_Modify   Set DisciplineID = '   Where ID = 'TOTAL-P0000002137'</v>
      </c>
    </row>
    <row r="2039">
      <c r="A2039" t="str">
        <v>TOTAL-P0000002138</v>
      </c>
      <c r="B2039" t="str">
        <v>Temperature Transmitter for SIS functions</v>
      </c>
      <c r="C2039" t="str">
        <v>TOTAL-P0000002127</v>
      </c>
      <c r="D2039" t="str">
        <v>Temperature Converter / Transmitter</v>
      </c>
      <c r="E2039" t="str">
        <v>Root|Instrument Equipment|Sensors and Transmitter|Temperature Measurement Device|Temperature Converter / Transmitter|Temperature Transmitter for SIS functions</v>
      </c>
      <c r="F2039" t="str">
        <v>CFIHOS-30000661</v>
      </c>
      <c r="G2039" t="str">
        <v>Transmitter</v>
      </c>
      <c r="H2039" t="str">
        <v>RDS267929</v>
      </c>
      <c r="I2039" t="str">
        <v>TRANSMITTER</v>
      </c>
      <c r="J2039" t="str">
        <v/>
      </c>
      <c r="L2039" t="str">
        <v/>
      </c>
      <c r="M2039" t="str">
        <v/>
      </c>
      <c r="N2039" t="str">
        <v/>
      </c>
      <c r="O2039" t="str">
        <v/>
      </c>
      <c r="P2039" t="str">
        <v/>
      </c>
      <c r="Q2039" t="str">
        <v/>
      </c>
      <c r="R2039" t="str">
        <v/>
      </c>
      <c r="S2039" t="str">
        <v/>
      </c>
      <c r="T2039" t="str">
        <v/>
      </c>
      <c r="U2039" t="str">
        <v/>
      </c>
      <c r="V2039" t="str">
        <v/>
      </c>
      <c r="W2039" t="str">
        <v>A 'detecting instrument' that generates a process variable signal and converts it into an output signal. Relates to Temperature Transmitter for SIS functions.</v>
      </c>
      <c r="X2039" t="str">
        <v>PCA (modified)</v>
      </c>
      <c r="Y2039" t="str">
        <v>TOTAL-B0000000012</v>
      </c>
      <c r="Z2039" t="str">
        <v>Instrumentation &amp; Control Systems</v>
      </c>
      <c r="AA2039" t="str">
        <v>0</v>
      </c>
      <c r="AB2039" t="str">
        <v/>
      </c>
      <c r="AC2039">
        <v>3</v>
      </c>
      <c r="AD2039" t="str">
        <v>Review Done By RC</v>
      </c>
      <c r="AE2039" t="str">
        <f>CONCATENATE($AE$1," ",$AF$1," ",$AG$1,A2039,"'")</f>
        <v>Update tblPhysicalClass_Modify   Set DisciplineID = '   Where ID = 'TOTAL-P0000002138'</v>
      </c>
    </row>
    <row r="2040">
      <c r="A2040" t="str">
        <v>TOTAL-P0000002139</v>
      </c>
      <c r="B2040" t="str">
        <v>Temperature Valve Position Transmitter</v>
      </c>
      <c r="C2040" t="str">
        <v>TOTAL-P0000002480</v>
      </c>
      <c r="D2040" t="str">
        <v>Temperature instrument</v>
      </c>
      <c r="E2040" t="str">
        <v>Root|Instrument Equipment|Sensors and Transmitter|Temperature Measurement Device|Temperature Converter / Transmitter|Temperature Valve Position Transmitter</v>
      </c>
      <c r="F2040" t="str">
        <v>CFIHOS-30000449</v>
      </c>
      <c r="G2040" t="str">
        <v>Position Transmitter</v>
      </c>
      <c r="H2040" t="str">
        <v>RDS5769450</v>
      </c>
      <c r="I2040" t="str">
        <v>POSITION TRANSMITTER</v>
      </c>
      <c r="J2040" t="str">
        <v/>
      </c>
      <c r="L2040" t="str">
        <v/>
      </c>
      <c r="M2040" t="str">
        <v/>
      </c>
      <c r="N2040" t="str">
        <v/>
      </c>
      <c r="O2040" t="str">
        <v/>
      </c>
      <c r="P2040" t="str">
        <v/>
      </c>
      <c r="Q2040" t="str">
        <v/>
      </c>
      <c r="R2040" t="str">
        <v/>
      </c>
      <c r="S2040" t="str">
        <v/>
      </c>
      <c r="T2040" t="str">
        <v/>
      </c>
      <c r="U2040" t="str">
        <v/>
      </c>
      <c r="V2040" t="str">
        <v/>
      </c>
      <c r="W2040" t="str">
        <v>A transmitter that is producing a standardized output signal dependent of a received input signal from a position detector. Relates to Temperature Valve Position Transmitter.</v>
      </c>
      <c r="X2040" t="str">
        <v>PCA (modified)</v>
      </c>
      <c r="Y2040" t="str">
        <v>TOTAL-B0000000012</v>
      </c>
      <c r="Z2040" t="str">
        <v>Instrumentation &amp; Control Systems</v>
      </c>
      <c r="AA2040" t="str">
        <v>0</v>
      </c>
      <c r="AB2040" t="str">
        <v/>
      </c>
      <c r="AD2040" t="str">
        <v>Review Done By RC</v>
      </c>
      <c r="AE2040" t="str">
        <f>CONCATENATE($AE$1," ",$AF$1," ",$AG$1,A2040,"'")</f>
        <v>Update tblPhysicalClass_Modify   Set DisciplineID = '   Where ID = 'TOTAL-P0000002139'</v>
      </c>
    </row>
    <row r="2041">
      <c r="A2041" t="str">
        <v>TOTAL-P0000002140</v>
      </c>
      <c r="B2041" t="str">
        <v>Tension and instrumentation cable</v>
      </c>
      <c r="C2041" t="str">
        <v>TOTAL-P0000000207</v>
      </c>
      <c r="D2041" t="str">
        <v>Cable</v>
      </c>
      <c r="E2041" t="str">
        <v>Root|Electrical Equipment Class|Cable and Cable Fitting|Cable|Tension and instrumentation cable</v>
      </c>
      <c r="F2041" t="str">
        <v>CFIHOS-30000365</v>
      </c>
      <c r="G2041" t="str">
        <v>Signal Cable</v>
      </c>
      <c r="H2041" t="str">
        <v>RDS5757130</v>
      </c>
      <c r="I2041" t="str">
        <v>SIGNAL CABLE</v>
      </c>
      <c r="J2041" t="str">
        <v/>
      </c>
      <c r="L2041" t="str">
        <v/>
      </c>
      <c r="M2041" t="str">
        <v/>
      </c>
      <c r="N2041" t="str">
        <v/>
      </c>
      <c r="O2041" t="str">
        <v/>
      </c>
      <c r="P2041" t="str">
        <v/>
      </c>
      <c r="Q2041" t="str">
        <v>TEMP_SWITCH</v>
      </c>
      <c r="R2041" t="str">
        <v>Temperature Switch</v>
      </c>
      <c r="S2041" t="str">
        <v/>
      </c>
      <c r="T2041" t="str">
        <v/>
      </c>
      <c r="U2041" t="str">
        <v/>
      </c>
      <c r="V2041" t="str">
        <v/>
      </c>
      <c r="W2041" t="str">
        <v>An electric cable intended for  transmission of electric signals. Relates to Tension and instrumentation cable.</v>
      </c>
      <c r="X2041" t="str">
        <v>PCA (modified)</v>
      </c>
      <c r="Y2041" t="str">
        <v>TOTAL-B0000000026</v>
      </c>
      <c r="Z2041" t="str">
        <v>Subsea Production System</v>
      </c>
      <c r="AA2041" t="str">
        <v>0</v>
      </c>
      <c r="AB2041" t="str">
        <v/>
      </c>
      <c r="AD2041" t="str">
        <v>Review Pending</v>
      </c>
      <c r="AE2041" t="str">
        <f>CONCATENATE($AE$1," ",$AF$1," ",$AG$1,A2041,"'")</f>
        <v>Update tblPhysicalClass_Modify   Set DisciplineID = '   Where ID = 'TOTAL-P0000002140'</v>
      </c>
    </row>
    <row r="2042">
      <c r="A2042" t="str">
        <v>TOTAL-P0000002141</v>
      </c>
      <c r="B2042" t="str">
        <v>Tension monitoring equipment</v>
      </c>
      <c r="C2042" t="str">
        <v>TOTAL-P0000001292</v>
      </c>
      <c r="D2042" t="str">
        <v>Monitor</v>
      </c>
      <c r="E2042" t="str">
        <v>Root|Instrument Equipment|Control and Test Equipment|Monitor|Tension monitoring equipment</v>
      </c>
      <c r="F2042" t="str">
        <v/>
      </c>
      <c r="G2042" t="str">
        <v/>
      </c>
      <c r="H2042" t="str">
        <v>RDS1286911761</v>
      </c>
      <c r="I2042" t="str">
        <v>SUBSEA TENSION COMPENSATION EQUIPMENT CLASS</v>
      </c>
      <c r="J2042" t="str">
        <v/>
      </c>
      <c r="L2042" t="str">
        <v/>
      </c>
      <c r="M2042" t="str">
        <v/>
      </c>
      <c r="N2042" t="str">
        <v/>
      </c>
      <c r="O2042" t="str">
        <v/>
      </c>
      <c r="P2042" t="str">
        <v/>
      </c>
      <c r="Q2042" t="str">
        <v/>
      </c>
      <c r="R2042" t="str">
        <v/>
      </c>
      <c r="S2042" t="str">
        <v/>
      </c>
      <c r="T2042" t="str">
        <v/>
      </c>
      <c r="U2042" t="str">
        <v/>
      </c>
      <c r="V2042" t="str">
        <v/>
      </c>
      <c r="W2042" t="str">
        <v>A 'subsea equipment class' that is a class whose members are used in conjunction with a subsea tension compensation systems.</v>
      </c>
      <c r="X2042" t="str">
        <v>PCA</v>
      </c>
      <c r="Y2042" t="str">
        <v>TOTAL-B0000000026</v>
      </c>
      <c r="Z2042" t="str">
        <v>Subsea Production System</v>
      </c>
      <c r="AA2042" t="str">
        <v>0</v>
      </c>
      <c r="AB2042" t="str">
        <v/>
      </c>
      <c r="AD2042" t="str">
        <v>Review Pending</v>
      </c>
      <c r="AE2042" t="str">
        <f>CONCATENATE($AE$1," ",$AF$1," ",$AG$1,A2042,"'")</f>
        <v>Update tblPhysicalClass_Modify   Set DisciplineID = '   Where ID = 'TOTAL-P0000002141'</v>
      </c>
    </row>
    <row r="2043">
      <c r="A2043" t="str">
        <v>TOTAL-P0000002142</v>
      </c>
      <c r="B2043" t="str">
        <v>Terminal Box</v>
      </c>
      <c r="C2043" t="str">
        <v>TOTAL-P0000002405</v>
      </c>
      <c r="D2043" t="str">
        <v>Enclosure</v>
      </c>
      <c r="E2043" t="str">
        <v>Root|Enclosure|Terminal Box</v>
      </c>
      <c r="F2043" t="str">
        <v/>
      </c>
      <c r="G2043" t="str">
        <v/>
      </c>
      <c r="H2043" t="str">
        <v>RDS459584</v>
      </c>
      <c r="I2043" t="str">
        <v>TERMINAL BLOCK</v>
      </c>
      <c r="J2043" t="str">
        <v/>
      </c>
      <c r="L2043" t="str">
        <v/>
      </c>
      <c r="M2043" t="str">
        <v/>
      </c>
      <c r="N2043" t="str">
        <v/>
      </c>
      <c r="O2043" t="str">
        <v/>
      </c>
      <c r="P2043" t="str">
        <v/>
      </c>
      <c r="Q2043" t="str">
        <v/>
      </c>
      <c r="R2043" t="str">
        <v/>
      </c>
      <c r="S2043" t="str">
        <v/>
      </c>
      <c r="T2043" t="str">
        <v/>
      </c>
      <c r="U2043" t="str">
        <v/>
      </c>
      <c r="V2043" t="str">
        <v/>
      </c>
      <c r="W2043" t="str">
        <v xml:space="preserve">A junction box in which the connections from the power supply cables are mounted. </v>
      </c>
      <c r="X2043" t="str">
        <v>PCA</v>
      </c>
      <c r="Y2043" t="str">
        <v>TOTAL-B0000000007</v>
      </c>
      <c r="Z2043" t="str">
        <v>Electrical</v>
      </c>
      <c r="AA2043" t="str">
        <v>0</v>
      </c>
      <c r="AB2043" t="str">
        <v>N/A</v>
      </c>
      <c r="AD2043" t="str">
        <v>Review Done By RC</v>
      </c>
      <c r="AE2043" t="str">
        <f>CONCATENATE($AE$1," ",$AF$1," ",$AG$1,A2043,"'")</f>
        <v>Update tblPhysicalClass_Modify   Set DisciplineID = '   Where ID = 'TOTAL-P0000002142'</v>
      </c>
    </row>
    <row r="2044">
      <c r="A2044" t="str">
        <v>TOTAL-P0000002144</v>
      </c>
      <c r="B2044" t="str">
        <v>Test Bench</v>
      </c>
      <c r="C2044" t="str">
        <v>TOTAL-P0000002447</v>
      </c>
      <c r="D2044" t="str">
        <v>Instrument Equipment</v>
      </c>
      <c r="E2044" t="str">
        <v>Root|Instrument Equipment|Test Bench</v>
      </c>
      <c r="F2044" t="str">
        <v/>
      </c>
      <c r="G2044" t="str">
        <v/>
      </c>
      <c r="H2044" t="str">
        <v/>
      </c>
      <c r="I2044" t="str">
        <v/>
      </c>
      <c r="J2044" t="str">
        <v/>
      </c>
      <c r="L2044" t="str">
        <v>371</v>
      </c>
      <c r="M2044" t="str">
        <v>Banc d'essai</v>
      </c>
      <c r="N2044" t="str">
        <v>Test bench</v>
      </c>
      <c r="O2044" t="str">
        <v>Testbank</v>
      </c>
      <c r="P2044" t="str">
        <v>Banco de pruebas</v>
      </c>
      <c r="Q2044" t="str">
        <v/>
      </c>
      <c r="R2044" t="str">
        <v/>
      </c>
      <c r="S2044" t="str">
        <v/>
      </c>
      <c r="T2044" t="str">
        <v/>
      </c>
      <c r="U2044" t="str">
        <v/>
      </c>
      <c r="V2044" t="str">
        <v/>
      </c>
      <c r="W2044" t="str">
        <v>A test bench or testing workbench is an (often virtual) environment used to verify the correctness or soundness of a design or model, for example, that of a software product.</v>
      </c>
      <c r="X2044" t="str">
        <v>Wikipedia</v>
      </c>
      <c r="Y2044" t="str">
        <v>TOTAL-B0000000017</v>
      </c>
      <c r="Z2044" t="str">
        <v>Mechanical Static</v>
      </c>
      <c r="AA2044" t="str">
        <v>0</v>
      </c>
      <c r="AB2044" t="str">
        <v>N/A</v>
      </c>
      <c r="AD2044" t="str">
        <v>Review Pending</v>
      </c>
      <c r="AE2044" t="str">
        <f>CONCATENATE($AE$1," ",$AF$1," ",$AG$1,A2044,"'")</f>
        <v>Update tblPhysicalClass_Modify   Set DisciplineID = '   Where ID = 'TOTAL-P0000002144'</v>
      </c>
    </row>
    <row r="2045">
      <c r="A2045" t="str">
        <v>TOTAL-P0000002145</v>
      </c>
      <c r="B2045" t="str">
        <v>Tetra Repetear</v>
      </c>
      <c r="C2045" t="str">
        <v>TOTAL-P0000001647</v>
      </c>
      <c r="D2045" t="str">
        <v>Radio</v>
      </c>
      <c r="E2045" t="str">
        <v>Root|IT and Telecommunication Equipment|Radio|Tetra Repetear</v>
      </c>
      <c r="F2045" t="str">
        <v/>
      </c>
      <c r="G2045" t="str">
        <v/>
      </c>
      <c r="H2045" t="str">
        <v>RDS5798960</v>
      </c>
      <c r="I2045" t="str">
        <v>REPEATER</v>
      </c>
      <c r="J2045" t="str">
        <v/>
      </c>
      <c r="L2045" t="str">
        <v>412801</v>
      </c>
      <c r="M2045" t="str">
        <v>Répéteurs Tetra</v>
      </c>
      <c r="N2045" t="str">
        <v>Tetra repetear</v>
      </c>
      <c r="O2045" t="str">
        <v/>
      </c>
      <c r="P2045" t="str">
        <v/>
      </c>
      <c r="Q2045" t="str">
        <v/>
      </c>
      <c r="R2045" t="str">
        <v/>
      </c>
      <c r="S2045" t="str">
        <v/>
      </c>
      <c r="T2045" t="str">
        <v/>
      </c>
      <c r="U2045" t="str">
        <v/>
      </c>
      <c r="V2045" t="str">
        <v/>
      </c>
      <c r="W2045" t="str">
        <v>An amplifier, essentially including one or more amplifiers and/or regenerators and associated devices, inserted at a point in a transmission medium. Relates to Tetra Repetear.</v>
      </c>
      <c r="X2045" t="str">
        <v>PCA (modified)</v>
      </c>
      <c r="Y2045" t="str">
        <v>TOTAL-B0000000027</v>
      </c>
      <c r="Z2045" t="str">
        <v>Telecom</v>
      </c>
      <c r="AA2045" t="str">
        <v>0</v>
      </c>
      <c r="AB2045" t="str">
        <v/>
      </c>
      <c r="AD2045" t="str">
        <v>Review Done By EP</v>
      </c>
      <c r="AE2045" t="str">
        <f>CONCATENATE($AE$1," ",$AF$1," ",$AG$1,A2045,"'")</f>
        <v>Update tblPhysicalClass_Modify   Set DisciplineID = '   Where ID = 'TOTAL-P0000002145'</v>
      </c>
    </row>
    <row r="2046">
      <c r="A2046" t="str">
        <v>TOTAL-P0000002146</v>
      </c>
      <c r="B2046" t="str">
        <v>Textil Processing Equipment</v>
      </c>
      <c r="C2046" t="str">
        <v>TOTAL-P0000002453</v>
      </c>
      <c r="D2046" t="str">
        <v>Mechanical Equipment Class</v>
      </c>
      <c r="E2046" t="str">
        <v>Root|Mechanical Equipment Class|Textil Processing Equipment</v>
      </c>
      <c r="F2046" t="str">
        <v/>
      </c>
      <c r="G2046" t="str">
        <v/>
      </c>
      <c r="H2046" t="str">
        <v>RDS8615020</v>
      </c>
      <c r="I2046" t="str">
        <v>EQUIPMENT CLASS</v>
      </c>
      <c r="J2046" t="str">
        <v/>
      </c>
      <c r="L2046" t="str">
        <v>176</v>
      </c>
      <c r="M2046" t="str">
        <v>Equipement de travail des textiles</v>
      </c>
      <c r="N2046" t="str">
        <v>Textil processing equipment</v>
      </c>
      <c r="O2046" t="str">
        <v>Equipment für Textilverarbeitung</v>
      </c>
      <c r="P2046" t="str">
        <v>Equipos para procesar textiles</v>
      </c>
      <c r="Q2046" t="str">
        <v/>
      </c>
      <c r="R2046" t="str">
        <v/>
      </c>
      <c r="S2046" t="str">
        <v/>
      </c>
      <c r="T2046" t="str">
        <v/>
      </c>
      <c r="U2046" t="str">
        <v/>
      </c>
      <c r="V2046" t="str">
        <v/>
      </c>
      <c r="W2046" t="str">
        <v>An artefact class that contains classes of artefacts or physical resources required for a purpose. Relates to Textil Processing Equipment.</v>
      </c>
      <c r="X2046" t="str">
        <v>PCA (modified)</v>
      </c>
      <c r="Y2046" t="str">
        <v>TOTAL-B0000000017</v>
      </c>
      <c r="Z2046" t="str">
        <v>Mechanical Static</v>
      </c>
      <c r="AA2046" t="str">
        <v>1</v>
      </c>
      <c r="AB2046" t="str">
        <v/>
      </c>
      <c r="AD2046" t="str">
        <v>Review Pending</v>
      </c>
      <c r="AE2046" t="str">
        <f>CONCATENATE($AE$1," ",$AF$1," ",$AG$1,A2046,"'")</f>
        <v>Update tblPhysicalClass_Modify   Set DisciplineID = '   Where ID = 'TOTAL-P0000002146'</v>
      </c>
    </row>
    <row r="2047">
      <c r="A2047" t="str">
        <v>TOTAL-P0000002147</v>
      </c>
      <c r="B2047" t="str">
        <v>Thermal and Sound Insulation Material</v>
      </c>
      <c r="C2047" t="str">
        <v>TOTAL-P0000002463</v>
      </c>
      <c r="D2047" t="str">
        <v>Miscellaneous Equipment</v>
      </c>
      <c r="E2047" t="str">
        <v>Root|Miscellaneous Equipment|Thermal and Sound Insulation Material</v>
      </c>
      <c r="F2047" t="str">
        <v/>
      </c>
      <c r="G2047" t="str">
        <v/>
      </c>
      <c r="H2047" t="str">
        <v>RDS11855995</v>
      </c>
      <c r="I2047" t="str">
        <v>THERMAL INSULATION MATERIAL</v>
      </c>
      <c r="J2047" t="str">
        <v/>
      </c>
      <c r="L2047" t="str">
        <v>369</v>
      </c>
      <c r="M2047" t="str">
        <v>Matériau d'isolation thermique et phonique</v>
      </c>
      <c r="N2047" t="str">
        <v>Thermal and sound insulation material</v>
      </c>
      <c r="O2047" t="str">
        <v>Material zur thermischen Isolierung und Geräuschisolierung</v>
      </c>
      <c r="P2047" t="str">
        <v>Materiales de aislamiento térmico y fónico</v>
      </c>
      <c r="Q2047" t="str">
        <v/>
      </c>
      <c r="R2047" t="str">
        <v/>
      </c>
      <c r="S2047" t="str">
        <v/>
      </c>
      <c r="T2047" t="str">
        <v/>
      </c>
      <c r="U2047" t="str">
        <v/>
      </c>
      <c r="V2047" t="str">
        <v/>
      </c>
      <c r="W2047" t="str">
        <v>Protection material intended to reduce conduction or radiation of heat.</v>
      </c>
      <c r="X2047" t="str">
        <v>PCA</v>
      </c>
      <c r="Y2047" t="str">
        <v>TOTAL-B0000000001</v>
      </c>
      <c r="Z2047" t="str">
        <v>Architectural</v>
      </c>
      <c r="AA2047" t="str">
        <v>1</v>
      </c>
      <c r="AB2047" t="str">
        <v/>
      </c>
      <c r="AD2047" t="str">
        <v>Review Pending</v>
      </c>
      <c r="AE2047" t="str">
        <f>CONCATENATE($AE$1," ",$AF$1," ",$AG$1,A2047,"'")</f>
        <v>Update tblPhysicalClass_Modify   Set DisciplineID = '   Where ID = 'TOTAL-P0000002147'</v>
      </c>
    </row>
    <row r="2048">
      <c r="A2048" t="str">
        <v>TOTAL-P0000002148</v>
      </c>
      <c r="B2048" t="str">
        <v>Thermal Conductivity Measurement Instrument</v>
      </c>
      <c r="C2048" t="str">
        <v>TOTAL-P0000002476</v>
      </c>
      <c r="D2048" t="str">
        <v>Analyser Instrument</v>
      </c>
      <c r="E2048" t="str">
        <v>Root|Instrument Equipment|Analysers, Sampling|Physical Quantity Analyser|Thermal Parameter|Thermal Conductivity</v>
      </c>
      <c r="F2048" t="str">
        <v>CFIHOS-30000477</v>
      </c>
      <c r="G2048" t="str">
        <v>thermal conductivity analyser</v>
      </c>
      <c r="H2048" t="str">
        <v>RDS1008089</v>
      </c>
      <c r="I2048" t="str">
        <v>THERMAL CONDUCTIVITY ANALYSER</v>
      </c>
      <c r="J2048" t="str">
        <v/>
      </c>
      <c r="L2048" t="str">
        <v>16411301</v>
      </c>
      <c r="M2048" t="str">
        <v>Conductibilité thermique</v>
      </c>
      <c r="N2048" t="str">
        <v>Thermal conductivity</v>
      </c>
      <c r="O2048" t="str">
        <v>Wärmeleitfähigkeit</v>
      </c>
      <c r="P2048" t="str">
        <v>Conductibilidad térmica</v>
      </c>
      <c r="Q2048" t="str">
        <v/>
      </c>
      <c r="R2048" t="str">
        <v/>
      </c>
      <c r="S2048" t="str">
        <v/>
      </c>
      <c r="T2048" t="str">
        <v/>
      </c>
      <c r="U2048" t="str">
        <v/>
      </c>
      <c r="V2048" t="str">
        <v/>
      </c>
      <c r="W2048" t="str">
        <v>An analysing instrument that is intended to determine a physical property that is named thermal conductivity. Relates to Thermal Conductivity.</v>
      </c>
      <c r="X2048" t="str">
        <v>PCA (modified)</v>
      </c>
      <c r="Y2048" t="str">
        <v>TOTAL-B0000000012</v>
      </c>
      <c r="Z2048" t="str">
        <v>Instrumentation &amp; Control Systems</v>
      </c>
      <c r="AA2048" t="str">
        <v>0</v>
      </c>
      <c r="AB2048" t="str">
        <v>0</v>
      </c>
      <c r="AD2048" t="str">
        <v>Review Done By RC</v>
      </c>
      <c r="AE2048" t="str">
        <f>CONCATENATE($AE$1," ",$AF$1," ",$AG$1,A2048,"'")</f>
        <v>Update tblPhysicalClass_Modify   Set DisciplineID = '   Where ID = 'TOTAL-P0000002148'</v>
      </c>
    </row>
    <row r="2049">
      <c r="A2049" t="str">
        <v>TOTAL-P0000002149</v>
      </c>
      <c r="B2049" t="str">
        <v>Thermal Expansion Safety Valve</v>
      </c>
      <c r="C2049" t="str">
        <v>TOTAL-P0000002474</v>
      </c>
      <c r="D2049" t="str">
        <v>Valve Instrument</v>
      </c>
      <c r="E2049" t="str">
        <v>Root|Instrument Equipment|Control Valve, On-Off Actuated Valve, Actuator and Accessory|Control Valve And Accessory|Control Valve|Thermal Expansion Safety Valve</v>
      </c>
      <c r="F2049" t="str">
        <v>CFIHOS-30000660</v>
      </c>
      <c r="G2049" t="str">
        <v>Valve</v>
      </c>
      <c r="H2049" t="str">
        <v>RDS292589</v>
      </c>
      <c r="I2049" t="str">
        <v>VALVE</v>
      </c>
      <c r="J2049" t="str">
        <v/>
      </c>
      <c r="L2049" t="str">
        <v/>
      </c>
      <c r="M2049" t="str">
        <v/>
      </c>
      <c r="N2049" t="str">
        <v/>
      </c>
      <c r="O2049" t="str">
        <v/>
      </c>
      <c r="P2049" t="str">
        <v/>
      </c>
      <c r="Q2049" t="str">
        <v/>
      </c>
      <c r="R2049" t="str">
        <v/>
      </c>
      <c r="S2049" t="str">
        <v/>
      </c>
      <c r="T2049" t="str">
        <v/>
      </c>
      <c r="U2049" t="str">
        <v/>
      </c>
      <c r="V2049" t="str">
        <v/>
      </c>
      <c r="W2049" t="str">
        <v>A fluid regulator that can be used to control (i.e. permit, obstruct, regulate or divert) a fluid stream. Relates to Thermal expansion Safety Valve.</v>
      </c>
      <c r="X2049" t="str">
        <v>PCA (modified)</v>
      </c>
      <c r="Y2049" t="str">
        <v>TOTAL-B0000000012</v>
      </c>
      <c r="Z2049" t="str">
        <v>Instrumentation &amp; Control Systems</v>
      </c>
      <c r="AA2049" t="str">
        <v>0</v>
      </c>
      <c r="AB2049" t="str">
        <v/>
      </c>
      <c r="AD2049" t="str">
        <v>Review Done By RC</v>
      </c>
      <c r="AE2049" t="str">
        <f>CONCATENATE($AE$1," ",$AF$1," ",$AG$1,A2049,"'")</f>
        <v>Update tblPhysicalClass_Modify   Set DisciplineID = '   Where ID = 'TOTAL-P0000002149'</v>
      </c>
    </row>
    <row r="2050">
      <c r="A2050" t="str">
        <v>TOTAL-P0000002150</v>
      </c>
      <c r="B2050" t="str">
        <v>Thermal Fluid Unit</v>
      </c>
      <c r="C2050" t="str">
        <v>TOTAL-P0000001421</v>
      </c>
      <c r="D2050" t="str">
        <v>Other Package Unit</v>
      </c>
      <c r="E2050" t="str">
        <v>Root|Mechanical Equipment Class|Other Mechanical Equipment|Other Package Unit|Thermal Fluid Unit</v>
      </c>
      <c r="F2050" t="str">
        <v/>
      </c>
      <c r="G2050" t="str">
        <v/>
      </c>
      <c r="H2050" t="str">
        <v/>
      </c>
      <c r="I2050" t="str">
        <v/>
      </c>
      <c r="J2050" t="str">
        <v/>
      </c>
      <c r="L2050" t="str">
        <v>3472</v>
      </c>
      <c r="M2050" t="str">
        <v>Installations de fluide thermique</v>
      </c>
      <c r="N2050" t="str">
        <v>Thermal fluid units</v>
      </c>
      <c r="O2050" t="str">
        <v>Anlagen/Geräte für thermische Flüssigkeiten</v>
      </c>
      <c r="P2050" t="str">
        <v>Unidades de fluido térmico</v>
      </c>
      <c r="Q2050" t="str">
        <v/>
      </c>
      <c r="R2050" t="str">
        <v/>
      </c>
      <c r="S2050" t="str">
        <v/>
      </c>
      <c r="T2050" t="str">
        <v/>
      </c>
      <c r="U2050" t="str">
        <v/>
      </c>
      <c r="V2050" t="str">
        <v/>
      </c>
      <c r="W2050" t="str">
        <v>A basic step in a process. Unit operations involve a physical change or chemical transformation such as separation, crystallization, evaporation, filtration, polymerization, isomerization, and other reactions. Relates to Thermal Fluid Unit.</v>
      </c>
      <c r="X2050" t="str">
        <v>Wikipedia (modified)</v>
      </c>
      <c r="Y2050" t="str">
        <v>TOTAL-B0000000017</v>
      </c>
      <c r="Z2050" t="str">
        <v>Mechanical Static</v>
      </c>
      <c r="AA2050" t="str">
        <v>0</v>
      </c>
      <c r="AB2050" t="str">
        <v/>
      </c>
      <c r="AD2050" t="str">
        <v>Review Pending</v>
      </c>
      <c r="AE2050" t="str">
        <f>CONCATENATE($AE$1," ",$AF$1," ",$AG$1,A2050,"'")</f>
        <v>Update tblPhysicalClass_Modify   Set DisciplineID = '   Where ID = 'TOTAL-P0000002150'</v>
      </c>
    </row>
    <row r="2051">
      <c r="A2051" t="str">
        <v>TOTAL-P0000002151</v>
      </c>
      <c r="B2051" t="str">
        <v>Thermal Insulation for HVAC Application</v>
      </c>
      <c r="C2051" t="str">
        <v>TOTAL-P0000000946</v>
      </c>
      <c r="D2051" t="str">
        <v>Heating, Ventilation and Air Conditioning Equipment for HVAC O&amp;G Application</v>
      </c>
      <c r="E2051" t="str">
        <v>Root|Mechanical Equipment Class|Other Mechanical Equipment|Heating, Ventilation and Air Conditioning Equipment for HVAC O&amp;G Application|Thermal Insulation for HVAC Application</v>
      </c>
      <c r="F2051" t="str">
        <v/>
      </c>
      <c r="G2051" t="str">
        <v/>
      </c>
      <c r="H2051" t="str">
        <v>RDS9698822</v>
      </c>
      <c r="I2051" t="str">
        <v>THERMAL INSULATION</v>
      </c>
      <c r="J2051" t="str">
        <v/>
      </c>
      <c r="L2051" t="str">
        <v>257O</v>
      </c>
      <c r="M2051" t="str">
        <v>Isolation thermique pour application HVAC</v>
      </c>
      <c r="N2051" t="str">
        <v>Thermal Insulation for HVAC application</v>
      </c>
      <c r="O2051" t="str">
        <v/>
      </c>
      <c r="P2051" t="str">
        <v/>
      </c>
      <c r="Q2051" t="str">
        <v/>
      </c>
      <c r="R2051" t="str">
        <v/>
      </c>
      <c r="S2051" t="str">
        <v/>
      </c>
      <c r="T2051" t="str">
        <v/>
      </c>
      <c r="U2051" t="str">
        <v/>
      </c>
      <c r="V2051" t="str">
        <v/>
      </c>
      <c r="W2051" t="str">
        <v>Insulating in order to provide protection against loss of heat</v>
      </c>
      <c r="X2051" t="str">
        <v>PCA</v>
      </c>
      <c r="Y2051" t="str">
        <v>TOTAL-B0000000011</v>
      </c>
      <c r="Z2051" t="str">
        <v>Heating, Ventilation &amp; Air Conditioning</v>
      </c>
      <c r="AA2051" t="str">
        <v>1</v>
      </c>
      <c r="AB2051" t="str">
        <v/>
      </c>
      <c r="AD2051" t="str">
        <v>Review Pending</v>
      </c>
      <c r="AE2051" t="str">
        <f>CONCATENATE($AE$1," ",$AF$1," ",$AG$1,A2051,"'")</f>
        <v>Update tblPhysicalClass_Modify   Set DisciplineID = '   Where ID = 'TOTAL-P0000002151'</v>
      </c>
    </row>
    <row r="2052">
      <c r="A2052" t="str">
        <v>TOTAL-P0000002152</v>
      </c>
      <c r="B2052" t="str">
        <v>Thermal Oxidiser</v>
      </c>
      <c r="C2052" t="str">
        <v>TOTAL-P0000001030</v>
      </c>
      <c r="D2052" t="str">
        <v>Incinerator</v>
      </c>
      <c r="E2052" t="str">
        <v>Root|Mechanical Equipment Class|Fired Equipment|Incinerator|Thermal Oxidiser</v>
      </c>
      <c r="F2052" t="str">
        <v/>
      </c>
      <c r="G2052" t="str">
        <v/>
      </c>
      <c r="H2052" t="str">
        <v/>
      </c>
      <c r="I2052" t="str">
        <v/>
      </c>
      <c r="J2052" t="str">
        <v/>
      </c>
      <c r="L2052" t="str">
        <v/>
      </c>
      <c r="M2052" t="str">
        <v/>
      </c>
      <c r="N2052" t="str">
        <v/>
      </c>
      <c r="O2052" t="str">
        <v/>
      </c>
      <c r="P2052" t="str">
        <v/>
      </c>
      <c r="Q2052" t="str">
        <v/>
      </c>
      <c r="R2052" t="str">
        <v/>
      </c>
      <c r="S2052" t="str">
        <v/>
      </c>
      <c r="T2052" t="str">
        <v/>
      </c>
      <c r="U2052" t="str">
        <v/>
      </c>
      <c r="V2052" t="str">
        <v/>
      </c>
      <c r="W2052" t="str">
        <v>A process unit for air pollution control in many chemical plants that decomposes hazardous gases at a high temperature and releases them into the atmosphere</v>
      </c>
      <c r="X2052" t="str">
        <v>Total</v>
      </c>
      <c r="Y2052" t="str">
        <v>TOTAL-B0000000017</v>
      </c>
      <c r="Z2052" t="str">
        <v>Mechanical Static</v>
      </c>
      <c r="AA2052" t="str">
        <v>0</v>
      </c>
      <c r="AB2052" t="str">
        <v>N/A</v>
      </c>
      <c r="AD2052" t="str">
        <v>Review Pending</v>
      </c>
      <c r="AE2052" t="str">
        <f>CONCATENATE($AE$1," ",$AF$1," ",$AG$1,A2052,"'")</f>
        <v>Update tblPhysicalClass_Modify   Set DisciplineID = '   Where ID = 'TOTAL-P0000002152'</v>
      </c>
    </row>
    <row r="2053">
      <c r="A2053" t="str">
        <v>TOTAL-P0000002153</v>
      </c>
      <c r="B2053" t="str">
        <v>Thermal Parameter Measurement Instrument</v>
      </c>
      <c r="C2053" t="str">
        <v>TOTAL-P0000002476</v>
      </c>
      <c r="D2053" t="str">
        <v>Analyser Instrument</v>
      </c>
      <c r="E2053" t="str">
        <v>Root|Instrument Equipment|Analysers, Sampling|Physical Quantity Analyser|Thermal Parameter</v>
      </c>
      <c r="F2053" t="str">
        <v/>
      </c>
      <c r="G2053" t="str">
        <v/>
      </c>
      <c r="H2053" t="str">
        <v/>
      </c>
      <c r="I2053" t="str">
        <v/>
      </c>
      <c r="J2053" t="str">
        <v/>
      </c>
      <c r="L2053" t="str">
        <v>164113</v>
      </c>
      <c r="M2053" t="str">
        <v>Paramètre thermique</v>
      </c>
      <c r="N2053" t="str">
        <v>Thermal parameter</v>
      </c>
      <c r="O2053" t="str">
        <v>Thermischer Parameter</v>
      </c>
      <c r="P2053" t="str">
        <v>Parámetro térmico</v>
      </c>
      <c r="Q2053" t="str">
        <v/>
      </c>
      <c r="R2053" t="str">
        <v/>
      </c>
      <c r="S2053" t="str">
        <v/>
      </c>
      <c r="T2053" t="str">
        <v/>
      </c>
      <c r="U2053" t="str">
        <v/>
      </c>
      <c r="V2053" t="str">
        <v/>
      </c>
      <c r="W2053" t="str">
        <v>Thermal ellipsoids, more formally termed atomic displacement parameters, are ellipsoids used in crystallography to indicate the magnitudes and directions of the thermal vibration of atoms in crystal structures.</v>
      </c>
      <c r="X2053" t="str">
        <v>Wikipedia</v>
      </c>
      <c r="Y2053" t="str">
        <v>TOTAL-B0000000012</v>
      </c>
      <c r="Z2053" t="str">
        <v>Instrumentation &amp; Control Systems</v>
      </c>
      <c r="AA2053" t="str">
        <v>1</v>
      </c>
      <c r="AB2053" t="str">
        <v/>
      </c>
      <c r="AD2053" t="str">
        <v>Review Done By RC</v>
      </c>
      <c r="AE2053" t="str">
        <f>CONCATENATE($AE$1," ",$AF$1," ",$AG$1,A2053,"'")</f>
        <v>Update tblPhysicalClass_Modify   Set DisciplineID = '   Where ID = 'TOTAL-P0000002153'</v>
      </c>
    </row>
    <row r="2054">
      <c r="A2054" t="str">
        <v>TOTAL-P0000002154</v>
      </c>
      <c r="B2054" t="str">
        <v>Thermal Protective Device Tripping</v>
      </c>
      <c r="C2054" t="str">
        <v>TOTAL-P0000001620</v>
      </c>
      <c r="D2054" t="str">
        <v>Protective Device Tripping Unit</v>
      </c>
      <c r="E2054" t="str">
        <v>Root|Mechanical Equipment Class|Other Mechanical Equipment|Other Package Unit|Protective Device Tripping Unit|Thermal Protective Device Tripping</v>
      </c>
      <c r="F2054" t="str">
        <v/>
      </c>
      <c r="G2054" t="str">
        <v/>
      </c>
      <c r="H2054" t="str">
        <v/>
      </c>
      <c r="I2054" t="str">
        <v/>
      </c>
      <c r="J2054" t="str">
        <v/>
      </c>
      <c r="L2054" t="str">
        <v/>
      </c>
      <c r="M2054" t="str">
        <v/>
      </c>
      <c r="N2054" t="str">
        <v/>
      </c>
      <c r="O2054" t="str">
        <v/>
      </c>
      <c r="P2054" t="str">
        <v/>
      </c>
      <c r="Q2054" t="str">
        <v/>
      </c>
      <c r="R2054" t="str">
        <v/>
      </c>
      <c r="S2054" t="str">
        <v/>
      </c>
      <c r="T2054" t="str">
        <v/>
      </c>
      <c r="U2054" t="str">
        <v>7.4.2.18 IfcProtectiveDeviceTrippingUnitTypeEnum</v>
      </c>
      <c r="V2054" t="str">
        <v>Thermal</v>
      </c>
      <c r="W2054" t="str">
        <v>A tripping unit activated by thermal action.</v>
      </c>
      <c r="X2054" t="str">
        <v>IFC</v>
      </c>
      <c r="Y2054" t="str">
        <v>TOTAL-B0000000007</v>
      </c>
      <c r="Z2054" t="str">
        <v>Electrical</v>
      </c>
      <c r="AA2054" t="str">
        <v>0</v>
      </c>
      <c r="AB2054" t="str">
        <v/>
      </c>
      <c r="AD2054" t="str">
        <v>Review Done By RC</v>
      </c>
      <c r="AE2054" t="str">
        <f>CONCATENATE($AE$1," ",$AF$1," ",$AG$1,A2054,"'")</f>
        <v>Update tblPhysicalClass_Modify   Set DisciplineID = '   Where ID = 'TOTAL-P0000002154'</v>
      </c>
    </row>
    <row r="2055">
      <c r="A2055" t="str">
        <v>TOTAL-P0000002155</v>
      </c>
      <c r="B2055" t="str">
        <v>Thermic</v>
      </c>
      <c r="C2055" t="str">
        <v>TOTAL-P0000000727</v>
      </c>
      <c r="D2055" t="str">
        <v>Fire Detector</v>
      </c>
      <c r="E2055" t="str">
        <v>Root|Health, Safety and Environment Equipment Class|Flame and Pollution Detector and Extinguishing System|Fire Detector|Thermic</v>
      </c>
      <c r="F2055" t="str">
        <v/>
      </c>
      <c r="G2055" t="str">
        <v/>
      </c>
      <c r="H2055" t="str">
        <v/>
      </c>
      <c r="I2055" t="str">
        <v/>
      </c>
      <c r="J2055" t="str">
        <v/>
      </c>
      <c r="L2055" t="str">
        <v>325201</v>
      </c>
      <c r="M2055" t="str">
        <v>Thermiques</v>
      </c>
      <c r="N2055" t="str">
        <v>Thermic</v>
      </c>
      <c r="O2055" t="str">
        <v>Thermische</v>
      </c>
      <c r="P2055" t="str">
        <v>Térmicos</v>
      </c>
      <c r="Q2055" t="str">
        <v/>
      </c>
      <c r="R2055" t="str">
        <v/>
      </c>
      <c r="S2055" t="str">
        <v/>
      </c>
      <c r="T2055" t="str">
        <v/>
      </c>
      <c r="U2055" t="str">
        <v/>
      </c>
      <c r="V2055" t="str">
        <v/>
      </c>
      <c r="W2055" t="str">
        <v>Abstract hierarchy class covering Thermic.</v>
      </c>
      <c r="X2055" t="str">
        <v>Total</v>
      </c>
      <c r="Y2055" t="str">
        <v>TOTAL-B0000000010</v>
      </c>
      <c r="Z2055" t="str">
        <v>Health, Safety, Security, Social &amp; Environment (H3SE)</v>
      </c>
      <c r="AA2055" t="str">
        <v>1</v>
      </c>
      <c r="AB2055" t="str">
        <v/>
      </c>
      <c r="AD2055" t="str">
        <v>Review Pending</v>
      </c>
      <c r="AE2055" t="str">
        <f>CONCATENATE($AE$1," ",$AF$1," ",$AG$1,A2055,"'")</f>
        <v>Update tblPhysicalClass_Modify   Set DisciplineID = '   Where ID = 'TOTAL-P0000002155'</v>
      </c>
    </row>
    <row r="2056">
      <c r="A2056" t="str">
        <v>TOTAL-P0000002156</v>
      </c>
      <c r="B2056" t="str">
        <v>Thermic Punct Type</v>
      </c>
      <c r="C2056" t="str">
        <v>TOTAL-P0000002155</v>
      </c>
      <c r="D2056" t="str">
        <v>Thermic</v>
      </c>
      <c r="E2056" t="str">
        <v>Root|Health, Safety and Environment Equipment Class|Flame and Pollution Detector and Extinguishing System|Fire Detector|Thermic|Thermic Punct Type</v>
      </c>
      <c r="F2056" t="str">
        <v/>
      </c>
      <c r="G2056" t="str">
        <v/>
      </c>
      <c r="H2056" t="str">
        <v/>
      </c>
      <c r="I2056" t="str">
        <v/>
      </c>
      <c r="J2056" t="str">
        <v/>
      </c>
      <c r="L2056" t="str">
        <v>32520101</v>
      </c>
      <c r="M2056" t="str">
        <v>Thermiques ponctuels</v>
      </c>
      <c r="N2056" t="str">
        <v>Thermic punct type</v>
      </c>
      <c r="O2056" t="str">
        <v>Gezielte thermische Elemente</v>
      </c>
      <c r="P2056" t="str">
        <v>Térmicos puntuales</v>
      </c>
      <c r="Q2056" t="str">
        <v/>
      </c>
      <c r="R2056" t="str">
        <v/>
      </c>
      <c r="S2056" t="str">
        <v/>
      </c>
      <c r="T2056" t="str">
        <v/>
      </c>
      <c r="U2056" t="str">
        <v/>
      </c>
      <c r="V2056" t="str">
        <v/>
      </c>
      <c r="W2056" t="str">
        <v>Thermic Punct Type.</v>
      </c>
      <c r="X2056" t="str">
        <v>Total</v>
      </c>
      <c r="Y2056" t="str">
        <v>TOTAL-B0000000010</v>
      </c>
      <c r="Z2056" t="str">
        <v>Health, Safety, Security, Social &amp; Environment (H3SE)</v>
      </c>
      <c r="AA2056" t="str">
        <v>0</v>
      </c>
      <c r="AB2056" t="str">
        <v/>
      </c>
      <c r="AD2056" t="str">
        <v>Review Pending</v>
      </c>
      <c r="AE2056" t="str">
        <f>CONCATENATE($AE$1," ",$AF$1," ",$AG$1,A2056,"'")</f>
        <v>Update tblPhysicalClass_Modify   Set DisciplineID = '   Where ID = 'TOTAL-P0000002156'</v>
      </c>
    </row>
    <row r="2057">
      <c r="A2057" t="str">
        <v>TOTAL-P0000002157</v>
      </c>
      <c r="B2057" t="str">
        <v>Thermic Solar Collector</v>
      </c>
      <c r="C2057" t="str">
        <v>TOTAL-P0000002465</v>
      </c>
      <c r="D2057" t="str">
        <v>Fired Equipment</v>
      </c>
      <c r="E2057" t="str">
        <v>Root|Mechanical Equipment Class|Fired Equipment|Thermic Solar Collector</v>
      </c>
      <c r="F2057" t="str">
        <v/>
      </c>
      <c r="G2057" t="str">
        <v/>
      </c>
      <c r="H2057" t="str">
        <v/>
      </c>
      <c r="I2057" t="str">
        <v/>
      </c>
      <c r="J2057" t="str">
        <v/>
      </c>
      <c r="L2057" t="str">
        <v>14A</v>
      </c>
      <c r="M2057" t="str">
        <v>Capteurs solaires thermiques</v>
      </c>
      <c r="N2057" t="str">
        <v>Thermic solar collector</v>
      </c>
      <c r="O2057" t="str">
        <v/>
      </c>
      <c r="P2057" t="str">
        <v/>
      </c>
      <c r="Q2057" t="str">
        <v/>
      </c>
      <c r="R2057" t="str">
        <v/>
      </c>
      <c r="S2057" t="str">
        <v/>
      </c>
      <c r="T2057" t="str">
        <v/>
      </c>
      <c r="U2057" t="str">
        <v>7.4.2.20 IfcSolarDeviceTypeEnum</v>
      </c>
      <c r="V2057" t="str">
        <v>Solar Collector</v>
      </c>
      <c r="W2057" t="str">
        <v>A solar thermal collector collects heat by absorbing sunlight. A collector is a device for capturing solar radiation. Solar radiation is energy in the form of electromagnetic radiation from the infrared (long) to the ultraviolet (short) wavelengths.</v>
      </c>
      <c r="X2057" t="str">
        <v>Wikipedia</v>
      </c>
      <c r="Y2057" t="str">
        <v>TOTAL-B0000000017</v>
      </c>
      <c r="Z2057" t="str">
        <v>Mechanical Static</v>
      </c>
      <c r="AA2057" t="str">
        <v>1</v>
      </c>
      <c r="AB2057" t="str">
        <v/>
      </c>
      <c r="AD2057" t="str">
        <v>Review Pending</v>
      </c>
      <c r="AE2057" t="str">
        <f>CONCATENATE($AE$1," ",$AF$1," ",$AG$1,A2057,"'")</f>
        <v>Update tblPhysicalClass_Modify   Set DisciplineID = '   Where ID = 'TOTAL-P0000002157'</v>
      </c>
    </row>
    <row r="2058">
      <c r="A2058" t="str">
        <v>TOTAL-P0000002158</v>
      </c>
      <c r="B2058" t="str">
        <v>Thermic Thermosensible Loop Type</v>
      </c>
      <c r="C2058" t="str">
        <v>TOTAL-P0000002155</v>
      </c>
      <c r="D2058" t="str">
        <v>Thermic</v>
      </c>
      <c r="E2058" t="str">
        <v>Root|Health, Safety and Environment Equipment Class|Flame and Pollution Detector and Extinguishing System|Fire Detector|Thermic|Thermic Thermosensible Loop Type</v>
      </c>
      <c r="F2058" t="str">
        <v/>
      </c>
      <c r="G2058" t="str">
        <v/>
      </c>
      <c r="H2058" t="str">
        <v/>
      </c>
      <c r="I2058" t="str">
        <v/>
      </c>
      <c r="J2058" t="str">
        <v/>
      </c>
      <c r="L2058" t="str">
        <v>32520102</v>
      </c>
      <c r="M2058" t="str">
        <v>Thermiques à boucle thermosensible</v>
      </c>
      <c r="N2058" t="str">
        <v>Thermic thermosensible loop type</v>
      </c>
      <c r="O2058" t="str">
        <v>Thermische Elemente mit wärmeempfindlicher Schleife</v>
      </c>
      <c r="P2058" t="str">
        <v>Térmicos de bucle termosensible</v>
      </c>
      <c r="Q2058" t="str">
        <v/>
      </c>
      <c r="R2058" t="str">
        <v/>
      </c>
      <c r="S2058" t="str">
        <v/>
      </c>
      <c r="T2058" t="str">
        <v/>
      </c>
      <c r="U2058" t="str">
        <v/>
      </c>
      <c r="V2058" t="str">
        <v/>
      </c>
      <c r="W2058" t="str">
        <v xml:space="preserve">Linear Heat Detection (LHD) (also known as Linear Detection Wire or Linear Heat Detection Cable or Linear Heat) is a very commonly used method of fire detection. It can detect a fire anywhere along the length of the cable, and can be of lengths in excess </v>
      </c>
      <c r="X2058" t="str">
        <v>Wikipedia</v>
      </c>
      <c r="Y2058" t="str">
        <v>TOTAL-B0000000010</v>
      </c>
      <c r="Z2058" t="str">
        <v>Health, Safety, Security, Social &amp; Environment (H3SE)</v>
      </c>
      <c r="AA2058" t="str">
        <v>0</v>
      </c>
      <c r="AB2058" t="str">
        <v/>
      </c>
      <c r="AD2058" t="str">
        <v>Review Pending</v>
      </c>
      <c r="AE2058" t="str">
        <f>CONCATENATE($AE$1," ",$AF$1," ",$AG$1,A2058,"'")</f>
        <v>Update tblPhysicalClass_Modify   Set DisciplineID = '   Where ID = 'TOTAL-P0000002158'</v>
      </c>
    </row>
    <row r="2059">
      <c r="A2059" t="str">
        <v>TOTAL-P0000002159</v>
      </c>
      <c r="B2059" t="str">
        <v>Thermocouple</v>
      </c>
      <c r="C2059" t="str">
        <v>TOTAL-P0000002480</v>
      </c>
      <c r="D2059" t="str">
        <v>Temperature instrument</v>
      </c>
      <c r="E2059" t="str">
        <v>Root|Instrument Equipment|Sensors and Transmitter|Temperature Measurement Device|Thermocouple</v>
      </c>
      <c r="F2059" t="str">
        <v>CFIHOS-30000478</v>
      </c>
      <c r="G2059" t="str">
        <v>thermocouple</v>
      </c>
      <c r="H2059" t="str">
        <v>RDS445229</v>
      </c>
      <c r="I2059" t="str">
        <v>THERMOCOUPLE</v>
      </c>
      <c r="J2059" t="str">
        <v>INEQ-TEMP-TE</v>
      </c>
      <c r="K2059" t="str">
        <v>Temperature element (Sensor)</v>
      </c>
      <c r="L2059" t="str">
        <v>161409</v>
      </c>
      <c r="M2059" t="str">
        <v>Thermocouples</v>
      </c>
      <c r="N2059" t="str">
        <v>Thermocouples</v>
      </c>
      <c r="O2059" t="str">
        <v/>
      </c>
      <c r="P2059" t="str">
        <v/>
      </c>
      <c r="Q2059" t="str">
        <v/>
      </c>
      <c r="R2059" t="str">
        <v/>
      </c>
      <c r="S2059" t="str">
        <v/>
      </c>
      <c r="T2059" t="str">
        <v/>
      </c>
      <c r="U2059" t="str">
        <v/>
      </c>
      <c r="V2059" t="str">
        <v/>
      </c>
      <c r="W2059" t="str">
        <v>A temperature sensing element in which a pair of wires of dissimilar metals (as copper and iron) are joined and the free ends of the wires are connected to an instrument (as a voltmeter) that measures the difference in potential created at the junction of</v>
      </c>
      <c r="X2059" t="str">
        <v>PCA</v>
      </c>
      <c r="Y2059" t="str">
        <v>TOTAL-B0000000012</v>
      </c>
      <c r="Z2059" t="str">
        <v>Instrumentation &amp; Control Systems</v>
      </c>
      <c r="AA2059" t="str">
        <v>0</v>
      </c>
      <c r="AB2059" t="str">
        <v>IS400</v>
      </c>
      <c r="AD2059" t="str">
        <v>Review Done By RC</v>
      </c>
      <c r="AE2059" t="str">
        <f>CONCATENATE($AE$1," ",$AF$1,K2059,"'"," ",$AG$1,A2059,"'")</f>
        <v>Update tblPhysicalClass_Modify   Set DisciplineID = 'Temperature element (Sensor)'   Where ID = 'TOTAL-P0000002159'</v>
      </c>
    </row>
    <row r="2060">
      <c r="A2060" t="str">
        <v>TOTAL-P0000002161</v>
      </c>
      <c r="B2060" t="str">
        <v>Thermocouple Temperature Transmitter</v>
      </c>
      <c r="C2060" t="str">
        <v>TOTAL-P0000002480</v>
      </c>
      <c r="D2060" t="str">
        <v>Temperature instrument</v>
      </c>
      <c r="E2060" t="str">
        <v>Root|Instrument Equipment|Sensors and Transmitter|Temperature Measurement Device|Thermocouple Temperature Transmitter</v>
      </c>
      <c r="F2060" t="str">
        <v>CFIHOS-30000476</v>
      </c>
      <c r="G2060" t="str">
        <v>temperature transmitter</v>
      </c>
      <c r="H2060" t="str">
        <v>RDS7022530</v>
      </c>
      <c r="I2060" t="str">
        <v>THERMOCOUPLE TRANSMITTER</v>
      </c>
      <c r="J2060" t="str">
        <v>INEQ-TEMP-TR</v>
      </c>
      <c r="K2060" t="str">
        <v>Temperature transmitter (with Sensor)</v>
      </c>
      <c r="L2060" t="str">
        <v/>
      </c>
      <c r="M2060" t="str">
        <v/>
      </c>
      <c r="N2060" t="str">
        <v/>
      </c>
      <c r="O2060" t="str">
        <v/>
      </c>
      <c r="P2060" t="str">
        <v/>
      </c>
      <c r="Q2060" t="str">
        <v/>
      </c>
      <c r="R2060" t="str">
        <v/>
      </c>
      <c r="S2060" t="str">
        <v/>
      </c>
      <c r="T2060" t="str">
        <v/>
      </c>
      <c r="U2060" t="str">
        <v/>
      </c>
      <c r="V2060" t="str">
        <v/>
      </c>
      <c r="W2060" t="str">
        <v>An electrical temperature transmitter that is intended to convert a thermocouple sensor signal into a standardized output signal.</v>
      </c>
      <c r="X2060" t="str">
        <v>PCA</v>
      </c>
      <c r="Y2060" t="str">
        <v>TOTAL-B0000000012</v>
      </c>
      <c r="Z2060" t="str">
        <v>Instrumentation &amp; Control Systems</v>
      </c>
      <c r="AA2060" t="str">
        <v>0</v>
      </c>
      <c r="AB2060" t="str">
        <v>IS400</v>
      </c>
      <c r="AD2060" t="str">
        <v>Review Done By RC</v>
      </c>
      <c r="AE2060" t="str">
        <f>CONCATENATE($AE$1," ",$AF$1,K2060,"'"," ",$AG$1,A2060,"'")</f>
        <v>Update tblPhysicalClass_Modify   Set DisciplineID = 'Temperature transmitter (with Sensor)'   Where ID = 'TOTAL-P0000002161'</v>
      </c>
    </row>
    <row r="2061">
      <c r="A2061" t="str">
        <v>TOTAL-P0000002162</v>
      </c>
      <c r="B2061" t="str">
        <v>Thermodynamic</v>
      </c>
      <c r="C2061" t="str">
        <v>TOTAL-P0000002208</v>
      </c>
      <c r="D2061" t="str">
        <v>Trap</v>
      </c>
      <c r="E2061" t="str">
        <v>Root|Instrument Equipment|Valve|Check Valve and Trap|Trap|Thermodynamic</v>
      </c>
      <c r="F2061" t="str">
        <v/>
      </c>
      <c r="G2061" t="str">
        <v/>
      </c>
      <c r="H2061" t="str">
        <v>RDS382454</v>
      </c>
      <c r="I2061" t="str">
        <v>THERMODYNAMIC ENERGY</v>
      </c>
      <c r="J2061" t="str">
        <v/>
      </c>
      <c r="L2061" t="str">
        <v>206603</v>
      </c>
      <c r="M2061" t="str">
        <v>Thermodynamique</v>
      </c>
      <c r="N2061" t="str">
        <v>Thermodynamic</v>
      </c>
      <c r="O2061" t="str">
        <v>Thermodynamisch</v>
      </c>
      <c r="P2061" t="str">
        <v>Termodinámico</v>
      </c>
      <c r="Q2061" t="str">
        <v/>
      </c>
      <c r="R2061" t="str">
        <v/>
      </c>
      <c r="S2061" t="str">
        <v/>
      </c>
      <c r="T2061" t="str">
        <v/>
      </c>
      <c r="U2061" t="str">
        <v/>
      </c>
      <c r="V2061" t="str">
        <v/>
      </c>
      <c r="W2061" t="str">
        <v>For a closed thermodynamic system  DELTA .U = Q+W  where Q is the heat transferred to the system and W is the work done on the system</v>
      </c>
      <c r="X2061" t="str">
        <v>PCA</v>
      </c>
      <c r="Y2061" t="str">
        <v>TOTAL-B0000000017</v>
      </c>
      <c r="Z2061" t="str">
        <v>Mechanical Static</v>
      </c>
      <c r="AA2061" t="str">
        <v>0</v>
      </c>
      <c r="AB2061" t="str">
        <v/>
      </c>
      <c r="AD2061" t="str">
        <v>Review Pending</v>
      </c>
      <c r="AE2061" t="str">
        <f>CONCATENATE($AE$1," ",$AF$1," ",$AG$1,A2061,"'")</f>
        <v>Update tblPhysicalClass_Modify   Set DisciplineID = '   Where ID = 'TOTAL-P0000002162'</v>
      </c>
    </row>
    <row r="2062">
      <c r="A2062" t="str">
        <v>TOTAL-P0000002163</v>
      </c>
      <c r="B2062" t="str">
        <v>Thermometer</v>
      </c>
      <c r="C2062" t="str">
        <v>TOTAL-P0000002480</v>
      </c>
      <c r="D2062" t="str">
        <v>Temperature instrument</v>
      </c>
      <c r="E2062" t="str">
        <v>Root|Instrument Equipment|Sensors and Transmitter|Metering Instrument|Thermometer</v>
      </c>
      <c r="F2062" t="str">
        <v/>
      </c>
      <c r="G2062" t="str">
        <v/>
      </c>
      <c r="H2062" t="str">
        <v>RDS5779382</v>
      </c>
      <c r="I2062" t="str">
        <v>THERMOMETER</v>
      </c>
      <c r="J2062" t="str">
        <v/>
      </c>
      <c r="L2062" t="str">
        <v/>
      </c>
      <c r="M2062" t="str">
        <v/>
      </c>
      <c r="N2062" t="str">
        <v/>
      </c>
      <c r="O2062" t="str">
        <v/>
      </c>
      <c r="P2062" t="str">
        <v/>
      </c>
      <c r="Q2062" t="str">
        <v/>
      </c>
      <c r="R2062" t="str">
        <v/>
      </c>
      <c r="S2062" t="str">
        <v/>
      </c>
      <c r="T2062" t="str">
        <v/>
      </c>
      <c r="U2062" t="str">
        <v>7.2.2.4 IfcFlowInstrumentTypeEnum</v>
      </c>
      <c r="V2062" t="str">
        <v>Thermometer</v>
      </c>
      <c r="W2062" t="str">
        <v>A detecting instrument for measuring temperature, especially one having a graduated glass tube with a bulb containing a liquid, typically mercury or coloured alcohol, that expands and rises in the tube as the temperature increases.</v>
      </c>
      <c r="X2062" t="str">
        <v>PCA</v>
      </c>
      <c r="Y2062" t="str">
        <v>TOTAL-B0000000012</v>
      </c>
      <c r="Z2062" t="str">
        <v>Instrumentation &amp; Control Systems</v>
      </c>
      <c r="AA2062" t="str">
        <v>0</v>
      </c>
      <c r="AB2062" t="str">
        <v>N/A</v>
      </c>
      <c r="AD2062" t="str">
        <v>Review Done By RC</v>
      </c>
      <c r="AE2062" t="str">
        <f>CONCATENATE($AE$1," ",$AF$1," ",$AG$1,A2062,"'")</f>
        <v>Update tblPhysicalClass_Modify   Set DisciplineID = '   Where ID = 'TOTAL-P0000002163'</v>
      </c>
    </row>
    <row r="2063">
      <c r="A2063" t="str">
        <v>TOTAL-P0000002164</v>
      </c>
      <c r="B2063" t="str">
        <v>Thermosiphon Coil Type Heat Exchangers</v>
      </c>
      <c r="C2063" t="str">
        <v>TOTAL-P0000000931</v>
      </c>
      <c r="D2063" t="str">
        <v>Heat Exchanger</v>
      </c>
      <c r="E2063" t="str">
        <v>Root|Mechanical Equipment Class|Heat Exchanger|Thermosiphon Coil Type Heat Exchangers</v>
      </c>
      <c r="F2063" t="str">
        <v/>
      </c>
      <c r="G2063" t="str">
        <v/>
      </c>
      <c r="H2063" t="str">
        <v/>
      </c>
      <c r="I2063" t="str">
        <v/>
      </c>
      <c r="J2063" t="str">
        <v/>
      </c>
      <c r="L2063" t="str">
        <v/>
      </c>
      <c r="M2063" t="str">
        <v/>
      </c>
      <c r="N2063" t="str">
        <v/>
      </c>
      <c r="O2063" t="str">
        <v/>
      </c>
      <c r="P2063" t="str">
        <v/>
      </c>
      <c r="Q2063" t="str">
        <v>TEMP_ELEMENT</v>
      </c>
      <c r="R2063" t="str">
        <v>Temperature Element</v>
      </c>
      <c r="S2063" t="str">
        <v/>
      </c>
      <c r="T2063" t="str">
        <v/>
      </c>
      <c r="U2063" t="str">
        <v>7.5.2.3 IfcAirToAirHeatRecoveryTypeEnum</v>
      </c>
      <c r="V2063" t="str">
        <v>Thermosiphon Coil Type Heat Exchangers</v>
      </c>
      <c r="W2063" t="str">
        <v>Sealed systems that consist of an evaporator, a condenser, interconnecting piping, and an intermediate working fluid that is present in both liquid and vapor phases where the evaporator and condensor coils are installed independently in the ducts an</v>
      </c>
      <c r="X2063" t="str">
        <v>IFC</v>
      </c>
      <c r="Y2063" t="str">
        <v>TOTAL-B0000000017</v>
      </c>
      <c r="Z2063" t="str">
        <v>Mechanical Static</v>
      </c>
      <c r="AA2063" t="str">
        <v>0</v>
      </c>
      <c r="AB2063" t="str">
        <v/>
      </c>
      <c r="AD2063" t="str">
        <v>Review Pending</v>
      </c>
      <c r="AE2063" t="str">
        <f>CONCATENATE($AE$1," ",$AF$1," ",$AG$1,A2063,"'")</f>
        <v>Update tblPhysicalClass_Modify   Set DisciplineID = '   Where ID = 'TOTAL-P0000002164'</v>
      </c>
    </row>
    <row r="2064">
      <c r="A2064" t="str">
        <v>TOTAL-P0000002165</v>
      </c>
      <c r="B2064" t="str">
        <v>Thermosiphon Sealed Tube Heat Exchangers</v>
      </c>
      <c r="C2064" t="str">
        <v>TOTAL-P0000000931</v>
      </c>
      <c r="D2064" t="str">
        <v>Heat Exchanger</v>
      </c>
      <c r="E2064" t="str">
        <v>Root|Mechanical Equipment Class|Heat Exchanger|Thermosiphon Sealed Tube Heat Exchangers</v>
      </c>
      <c r="F2064" t="str">
        <v>CFIHOS-30000390</v>
      </c>
      <c r="G2064" t="str">
        <v>Heat Exchanger</v>
      </c>
      <c r="H2064" t="str">
        <v>RDS304199</v>
      </c>
      <c r="I2064" t="str">
        <v>HEAT EXCHANGER</v>
      </c>
      <c r="J2064" t="str">
        <v/>
      </c>
      <c r="L2064" t="str">
        <v/>
      </c>
      <c r="M2064" t="str">
        <v/>
      </c>
      <c r="N2064" t="str">
        <v/>
      </c>
      <c r="O2064" t="str">
        <v/>
      </c>
      <c r="P2064" t="str">
        <v/>
      </c>
      <c r="Q2064" t="str">
        <v/>
      </c>
      <c r="R2064" t="str">
        <v/>
      </c>
      <c r="S2064" t="str">
        <v/>
      </c>
      <c r="T2064" t="str">
        <v/>
      </c>
      <c r="U2064" t="str">
        <v>7.5.2.3 IfcAirToAirHeatRecoveryTypeEnum</v>
      </c>
      <c r="V2064" t="str">
        <v>Thermosiphon Sealed Tube Heat Exchangers</v>
      </c>
      <c r="W2064" t="str">
        <v>An artefact that is intended to transfer heat from one object to another. Relates to Thermosiphon Sealed Tube Heat Exchangers.</v>
      </c>
      <c r="X2064" t="str">
        <v>PCA (modified)</v>
      </c>
      <c r="Y2064" t="str">
        <v>TOTAL-B0000000017</v>
      </c>
      <c r="Z2064" t="str">
        <v>Mechanical Static</v>
      </c>
      <c r="AA2064" t="str">
        <v>0</v>
      </c>
      <c r="AB2064" t="str">
        <v/>
      </c>
      <c r="AD2064" t="str">
        <v>Review Pending</v>
      </c>
      <c r="AE2064" t="str">
        <f>CONCATENATE($AE$1," ",$AF$1," ",$AG$1,A2064,"'")</f>
        <v>Update tblPhysicalClass_Modify   Set DisciplineID = '   Where ID = 'TOTAL-P0000002165'</v>
      </c>
    </row>
    <row r="2065">
      <c r="A2065" t="str">
        <v>TOTAL-P0000002166</v>
      </c>
      <c r="B2065" t="str">
        <v>Thermostat</v>
      </c>
      <c r="C2065" t="str">
        <v>TOTAL-P0000002480</v>
      </c>
      <c r="D2065" t="str">
        <v>Temperature instrument</v>
      </c>
      <c r="E2065" t="str">
        <v>Root|Instrument Equipment|General Instrument|Thermostat</v>
      </c>
      <c r="F2065" t="str">
        <v>CFIHOS-30000373</v>
      </c>
      <c r="G2065" t="str">
        <v>thermostatic switch</v>
      </c>
      <c r="H2065" t="str">
        <v>RDS964664</v>
      </c>
      <c r="I2065" t="str">
        <v>THERMOSTAT</v>
      </c>
      <c r="J2065" t="str">
        <v>INEQ-MEAS-TH</v>
      </c>
      <c r="K2065" t="str">
        <v>Thermometer (Thermostat)</v>
      </c>
      <c r="L2065" t="str">
        <v/>
      </c>
      <c r="M2065" t="str">
        <v/>
      </c>
      <c r="N2065" t="str">
        <v/>
      </c>
      <c r="O2065" t="str">
        <v/>
      </c>
      <c r="P2065" t="str">
        <v/>
      </c>
      <c r="Q2065" t="str">
        <v>TEMP_TRANS</v>
      </c>
      <c r="R2065" t="str">
        <v>Temperature transmitter</v>
      </c>
      <c r="S2065" t="str">
        <v/>
      </c>
      <c r="T2065" t="str">
        <v/>
      </c>
      <c r="U2065" t="str">
        <v>7.2.2.6 IfcUnitaryControlElementTypeEnum</v>
      </c>
      <c r="V2065" t="str">
        <v>Thermostat</v>
      </c>
      <c r="W2065" t="str">
        <v>A pilot switch whose function is controlled by variations of temperature and whose contacts make or break automatically a load circuit when the temperature of the ambient space in which its sensing element placed or the temperature of the surface on which</v>
      </c>
      <c r="X2065" t="str">
        <v>PCA</v>
      </c>
      <c r="Y2065" t="str">
        <v>TOTAL-B0000000012</v>
      </c>
      <c r="Z2065" t="str">
        <v>Instrumentation &amp; Control Systems</v>
      </c>
      <c r="AA2065" t="str">
        <v>0</v>
      </c>
      <c r="AB2065" t="str">
        <v>N/A</v>
      </c>
      <c r="AD2065" t="str">
        <v>Review Done By RC</v>
      </c>
      <c r="AE2065" t="str">
        <f>CONCATENATE($AE$1," ",$AF$1,K2065,"'"," ",$AG$1,A2065,"'")</f>
        <v>Update tblPhysicalClass_Modify   Set DisciplineID = 'Thermometer (Thermostat)'   Where ID = 'TOTAL-P0000002166'</v>
      </c>
    </row>
    <row r="2066">
      <c r="A2066" t="str">
        <v>TOTAL-P0000002167</v>
      </c>
      <c r="B2066" t="str">
        <v>Thermostatic Actuator</v>
      </c>
      <c r="C2066" t="str">
        <v>TOTAL-P0000002474</v>
      </c>
      <c r="D2066" t="str">
        <v>Valve Instrument</v>
      </c>
      <c r="E2066" t="str">
        <v>Root|Instrument Equipment|Control Valve, On-Off Actuated Valve, Actuator and Accessory|Actuator|Thermostatic Actuator</v>
      </c>
      <c r="F2066" t="str">
        <v/>
      </c>
      <c r="G2066" t="str">
        <v/>
      </c>
      <c r="H2066" t="str">
        <v/>
      </c>
      <c r="I2066" t="str">
        <v/>
      </c>
      <c r="J2066" t="str">
        <v/>
      </c>
      <c r="L2066" t="str">
        <v/>
      </c>
      <c r="M2066" t="str">
        <v/>
      </c>
      <c r="N2066" t="str">
        <v/>
      </c>
      <c r="O2066" t="str">
        <v/>
      </c>
      <c r="P2066" t="str">
        <v/>
      </c>
      <c r="Q2066" t="str">
        <v/>
      </c>
      <c r="R2066" t="str">
        <v/>
      </c>
      <c r="S2066" t="str">
        <v/>
      </c>
      <c r="T2066" t="str">
        <v/>
      </c>
      <c r="U2066" t="str">
        <v>7.2.2.1 IfcActuatorTypeEnum</v>
      </c>
      <c r="V2066" t="str">
        <v>Thermostatic Actuator</v>
      </c>
      <c r="W2066" t="str">
        <v>A device that thermostatically actuates a control element.</v>
      </c>
      <c r="X2066" t="str">
        <v>IFC</v>
      </c>
      <c r="Y2066" t="str">
        <v>TOTAL-B0000000012</v>
      </c>
      <c r="Z2066" t="str">
        <v>Instrumentation &amp; Control Systems</v>
      </c>
      <c r="AA2066" t="str">
        <v>0</v>
      </c>
      <c r="AB2066" t="str">
        <v/>
      </c>
      <c r="AD2066" t="str">
        <v>Review Done By RC</v>
      </c>
      <c r="AE2066" t="str">
        <f>CONCATENATE($AE$1," ",$AF$1," ",$AG$1,A2066,"'")</f>
        <v>Update tblPhysicalClass_Modify   Set DisciplineID = '   Where ID = 'TOTAL-P0000002167'</v>
      </c>
    </row>
    <row r="2067">
      <c r="A2067" t="str">
        <v>TOTAL-P0000002168</v>
      </c>
      <c r="B2067" t="str">
        <v>Thermostatic Control Valve</v>
      </c>
      <c r="C2067" t="str">
        <v>TOTAL-P0000002474</v>
      </c>
      <c r="D2067" t="str">
        <v>Valve Instrument</v>
      </c>
      <c r="E2067" t="str">
        <v>Root|Instrument Equipment|Control Valve, On-Off Actuated Valve, Actuator and Accessory|Control Valve And Accessory|Control Valve|Thermostatic Control Valve</v>
      </c>
      <c r="F2067" t="str">
        <v/>
      </c>
      <c r="G2067" t="str">
        <v/>
      </c>
      <c r="H2067" t="str">
        <v/>
      </c>
      <c r="I2067" t="str">
        <v/>
      </c>
      <c r="J2067" t="str">
        <v>VALVE-TV</v>
      </c>
      <c r="K2067" t="str">
        <v>Thermostatic valve</v>
      </c>
      <c r="L2067" t="str">
        <v/>
      </c>
      <c r="M2067" t="str">
        <v/>
      </c>
      <c r="N2067" t="str">
        <v/>
      </c>
      <c r="O2067" t="str">
        <v/>
      </c>
      <c r="P2067" t="str">
        <v/>
      </c>
      <c r="Q2067" t="str">
        <v/>
      </c>
      <c r="R2067" t="str">
        <v/>
      </c>
      <c r="S2067" t="str">
        <v/>
      </c>
      <c r="T2067" t="str">
        <v/>
      </c>
      <c r="U2067" t="str">
        <v/>
      </c>
      <c r="V2067" t="str">
        <v/>
      </c>
      <c r="W2067" t="str">
        <v>A valve controlled by temperature change response elements.</v>
      </c>
      <c r="X2067" t="str">
        <v>Total</v>
      </c>
      <c r="Y2067" t="str">
        <v>TOTAL-B0000000012</v>
      </c>
      <c r="Z2067" t="str">
        <v>Instrumentation &amp; Control Systems</v>
      </c>
      <c r="AA2067" t="str">
        <v>0</v>
      </c>
      <c r="AB2067" t="str">
        <v>N/A</v>
      </c>
      <c r="AD2067" t="str">
        <v>Review Done By RC</v>
      </c>
      <c r="AE2067" t="str">
        <f>CONCATENATE($AE$1," ",$AF$1,K2067,"'"," ",$AG$1,A2067,"'")</f>
        <v>Update tblPhysicalClass_Modify   Set DisciplineID = 'Thermostatic valve'   Where ID = 'TOTAL-P0000002168'</v>
      </c>
    </row>
    <row r="2068">
      <c r="A2068" t="str">
        <v>TOTAL-P0000002169</v>
      </c>
      <c r="B2068" t="str">
        <v>Thermostatic or Bimetallic</v>
      </c>
      <c r="C2068" t="str">
        <v>TOTAL-P0000002208</v>
      </c>
      <c r="D2068" t="str">
        <v>Trap</v>
      </c>
      <c r="E2068" t="str">
        <v>Root|Instrument Equipment|Valve|Check Valve and Trap|Trap|Thermostatic or Bimetallic</v>
      </c>
      <c r="F2068" t="str">
        <v/>
      </c>
      <c r="G2068" t="str">
        <v/>
      </c>
      <c r="H2068" t="str">
        <v>RDS964664</v>
      </c>
      <c r="I2068" t="str">
        <v>THERMOSTAT</v>
      </c>
      <c r="J2068" t="str">
        <v/>
      </c>
      <c r="L2068" t="str">
        <v>206604</v>
      </c>
      <c r="M2068" t="str">
        <v>Thermostatiques ou bimétalliques</v>
      </c>
      <c r="N2068" t="str">
        <v>Thermostatic or bimetallic</v>
      </c>
      <c r="O2068" t="str">
        <v>Thermodynamisch oder bimetallisch</v>
      </c>
      <c r="P2068" t="str">
        <v>Termoestático o bimetálico</v>
      </c>
      <c r="Q2068" t="str">
        <v/>
      </c>
      <c r="R2068" t="str">
        <v/>
      </c>
      <c r="S2068" t="str">
        <v/>
      </c>
      <c r="T2068" t="str">
        <v/>
      </c>
      <c r="U2068" t="str">
        <v/>
      </c>
      <c r="V2068" t="str">
        <v/>
      </c>
      <c r="W2068" t="str">
        <v>Water and steam based central heating systems have traditionally had overall control by wall-mounted bi-metallic strip thermostats. These sense the air temperature using the differential expansion of two metals to actuate an on/off switch.</v>
      </c>
      <c r="X2068" t="str">
        <v>Wikipedia</v>
      </c>
      <c r="Y2068" t="str">
        <v>TOTAL-B0000000017</v>
      </c>
      <c r="Z2068" t="str">
        <v>Mechanical Static</v>
      </c>
      <c r="AA2068" t="str">
        <v>0</v>
      </c>
      <c r="AB2068" t="str">
        <v/>
      </c>
      <c r="AD2068" t="str">
        <v>Review Pending</v>
      </c>
      <c r="AE2068" t="str">
        <f>CONCATENATE($AE$1," ",$AF$1," ",$AG$1,A2068,"'")</f>
        <v>Update tblPhysicalClass_Modify   Set DisciplineID = '   Where ID = 'TOTAL-P0000002169'</v>
      </c>
    </row>
    <row r="2069">
      <c r="A2069" t="str">
        <v>TOTAL-P0000002170</v>
      </c>
      <c r="B2069" t="str">
        <v>Thermo-Velocimetric</v>
      </c>
      <c r="C2069" t="str">
        <v>TOTAL-P0000000727</v>
      </c>
      <c r="D2069" t="str">
        <v>Fire Detector</v>
      </c>
      <c r="E2069" t="str">
        <v>Root|Health, Safety and Environment Equipment Class|Flame and Pollution Detector and Extinguishing System|Fire Detector|Thermo-Velocimetric</v>
      </c>
      <c r="F2069" t="str">
        <v>CFIHOS-30000372</v>
      </c>
      <c r="G2069" t="str">
        <v>temperature detector</v>
      </c>
      <c r="H2069" t="str">
        <v/>
      </c>
      <c r="I2069" t="str">
        <v/>
      </c>
      <c r="J2069" t="str">
        <v>INEQ-HEAT</v>
      </c>
      <c r="K2069" t="str">
        <v>Heat Detector (FGS)</v>
      </c>
      <c r="L2069" t="str">
        <v>325202</v>
      </c>
      <c r="M2069" t="str">
        <v>Thermovélocimétriques</v>
      </c>
      <c r="N2069" t="str">
        <v>Thermo-velocimetric</v>
      </c>
      <c r="O2069" t="str">
        <v>Thermisch-velocimetrisch (Geschwindigkeitsmesser)</v>
      </c>
      <c r="P2069" t="str">
        <v>Termovelocimétricas</v>
      </c>
      <c r="Q2069" t="str">
        <v/>
      </c>
      <c r="R2069" t="str">
        <v/>
      </c>
      <c r="S2069" t="str">
        <v/>
      </c>
      <c r="T2069" t="str">
        <v/>
      </c>
      <c r="U2069" t="str">
        <v/>
      </c>
      <c r="V2069" t="str">
        <v/>
      </c>
      <c r="W2069" t="str">
        <v>A fixed temperature heat detector which operates when the ambient temperature increases sufficiently to a predetermined level at which the heat detector will operate.</v>
      </c>
      <c r="X2069" t="str">
        <v>Total</v>
      </c>
      <c r="Y2069" t="str">
        <v>TOTAL-B0000000010</v>
      </c>
      <c r="Z2069" t="str">
        <v>Health, Safety, Security, Social &amp; Environment (H3SE)</v>
      </c>
      <c r="AA2069" t="str">
        <v>0</v>
      </c>
      <c r="AB2069" t="str">
        <v>SZ101</v>
      </c>
      <c r="AD2069" t="str">
        <v>Review Pending</v>
      </c>
      <c r="AE2069" t="str">
        <f>CONCATENATE($AE$1," ",$AF$1,K2069,"'"," ",$AG$1,A2069,"'")</f>
        <v>Update tblPhysicalClass_Modify   Set DisciplineID = 'Heat Detector (FGS)'   Where ID = 'TOTAL-P0000002170'</v>
      </c>
    </row>
    <row r="2070">
      <c r="A2070" t="str">
        <v>TOTAL-P0000002171</v>
      </c>
      <c r="B2070" t="str">
        <v>Thermowell</v>
      </c>
      <c r="C2070" t="str">
        <v>TOTAL-P0000002480</v>
      </c>
      <c r="D2070" t="str">
        <v>Temperature instrument</v>
      </c>
      <c r="E2070" t="str">
        <v>Root|Instrument Equipment|Sensors and Transmitter|Temperature Measurement Device|Thermowell</v>
      </c>
      <c r="F2070" t="str">
        <v/>
      </c>
      <c r="G2070" t="str">
        <v/>
      </c>
      <c r="H2070" t="str">
        <v>RDS418049</v>
      </c>
      <c r="I2070" t="str">
        <v>THERMOWELL</v>
      </c>
      <c r="J2070" t="str">
        <v/>
      </c>
      <c r="L2070" t="str">
        <v>161408</v>
      </c>
      <c r="M2070" t="str">
        <v>Puits thermométriques</v>
      </c>
      <c r="N2070" t="str">
        <v>Thermowells</v>
      </c>
      <c r="O2070" t="str">
        <v/>
      </c>
      <c r="P2070" t="str">
        <v/>
      </c>
      <c r="Q2070" t="str">
        <v/>
      </c>
      <c r="R2070" t="str">
        <v/>
      </c>
      <c r="S2070" t="str">
        <v/>
      </c>
      <c r="T2070" t="str">
        <v/>
      </c>
      <c r="U2070" t="str">
        <v/>
      </c>
      <c r="V2070" t="str">
        <v/>
      </c>
      <c r="W2070" t="str">
        <v xml:space="preserve">An 'artefact' that is a pressure-tight receptacle adapted to receive a temperature sensing element, provided with external threads or other means for pressure-tight attachment to a vessel or pipe </v>
      </c>
      <c r="X2070" t="str">
        <v>PCA</v>
      </c>
      <c r="Y2070" t="str">
        <v>TOTAL-B0000000012</v>
      </c>
      <c r="Z2070" t="str">
        <v>Instrumentation &amp; Control Systems</v>
      </c>
      <c r="AA2070" t="str">
        <v>0</v>
      </c>
      <c r="AB2070" t="str">
        <v>N/A</v>
      </c>
      <c r="AD2070" t="str">
        <v>Review Done By RC</v>
      </c>
      <c r="AE2070" t="str">
        <f>CONCATENATE($AE$1," ",$AF$1," ",$AG$1,A2070,"'")</f>
        <v>Update tblPhysicalClass_Modify   Set DisciplineID = '   Where ID = 'TOTAL-P0000002171'</v>
      </c>
    </row>
    <row r="2071">
      <c r="A2071" t="str">
        <v>TOTAL-P0000002172</v>
      </c>
      <c r="B2071" t="str">
        <v>Thick Fluids Pump</v>
      </c>
      <c r="C2071" t="str">
        <v>TOTAL-P0000001428</v>
      </c>
      <c r="D2071" t="str">
        <v>Other Types of Pump</v>
      </c>
      <c r="E2071" t="str">
        <v>Root|Mechanical Equipment Class|Pump|Other Types of Pump|Thick Fluids Pump</v>
      </c>
      <c r="F2071" t="str">
        <v>CFIHOS-30000550</v>
      </c>
      <c r="G2071" t="str">
        <v>Pump</v>
      </c>
      <c r="H2071" t="str">
        <v>RDS327239</v>
      </c>
      <c r="I2071" t="str">
        <v>PUMP</v>
      </c>
      <c r="J2071" t="str">
        <v/>
      </c>
      <c r="L2071" t="str">
        <v>151901</v>
      </c>
      <c r="M2071" t="str">
        <v>Pompes pour matières épaisses</v>
      </c>
      <c r="N2071" t="str">
        <v>Thick fluids pumps</v>
      </c>
      <c r="O2071" t="str">
        <v>Pumpen für dicke Flüssigkeiten</v>
      </c>
      <c r="P2071" t="str">
        <v>Bombas para fluidos espesos</v>
      </c>
      <c r="Q2071" t="str">
        <v/>
      </c>
      <c r="R2071" t="str">
        <v/>
      </c>
      <c r="S2071" t="str">
        <v/>
      </c>
      <c r="T2071" t="str">
        <v/>
      </c>
      <c r="U2071" t="str">
        <v/>
      </c>
      <c r="V2071" t="str">
        <v/>
      </c>
      <c r="W2071" t="str">
        <v>A physical object that is a driven piece of equipment in which energy is either constantly or periodically added to an amount of pumped liquid in order to increase the pressure required for the process in which the pump is in operation. Relates to Thick F</v>
      </c>
      <c r="X2071" t="str">
        <v>PCA (modified)</v>
      </c>
      <c r="Y2071" t="str">
        <v>TOTAL-B0000000016</v>
      </c>
      <c r="Z2071" t="str">
        <v>Mechanical Rotating</v>
      </c>
      <c r="AA2071" t="str">
        <v>0</v>
      </c>
      <c r="AB2071" t="str">
        <v/>
      </c>
      <c r="AD2071" t="str">
        <v>Review Pending</v>
      </c>
      <c r="AE2071" t="str">
        <f>CONCATENATE($AE$1," ",$AF$1,Y2071,"'"," ",$AG$1,A2071,"'")</f>
        <v>Update tblPhysicalClass_Modify   Set DisciplineID = 'TOTAL-B0000000016'   Where ID = 'TOTAL-P0000002172'</v>
      </c>
    </row>
    <row r="2072">
      <c r="A2072" t="str">
        <v>TOTAL-P0000002173</v>
      </c>
      <c r="B2072" t="str">
        <v>Three Way Valve</v>
      </c>
      <c r="C2072" t="str">
        <v>TOTAL-P0000002474</v>
      </c>
      <c r="D2072" t="str">
        <v>Valve Instrument</v>
      </c>
      <c r="E2072" t="str">
        <v>Root|Instrument Equipment|Control Valve, On-Off Actuated Valve, Actuator and Accessory|Control Valve And Accessory|Control Valve|Three Way Valve</v>
      </c>
      <c r="F2072" t="str">
        <v/>
      </c>
      <c r="G2072" t="str">
        <v/>
      </c>
      <c r="H2072" t="str">
        <v>RDS6331499</v>
      </c>
      <c r="I2072" t="str">
        <v>Three Way Valve</v>
      </c>
      <c r="J2072" t="str">
        <v>VALVE-XWAY</v>
      </c>
      <c r="K2072" t="str">
        <v>3 or 4 ways valve</v>
      </c>
      <c r="L2072" t="str">
        <v/>
      </c>
      <c r="M2072" t="str">
        <v/>
      </c>
      <c r="N2072" t="str">
        <v/>
      </c>
      <c r="O2072" t="str">
        <v/>
      </c>
      <c r="P2072" t="str">
        <v/>
      </c>
      <c r="Q2072" t="str">
        <v/>
      </c>
      <c r="R2072" t="str">
        <v/>
      </c>
      <c r="S2072" t="str">
        <v/>
      </c>
      <c r="T2072" t="str">
        <v/>
      </c>
      <c r="U2072" t="str">
        <v/>
      </c>
      <c r="V2072" t="str">
        <v/>
      </c>
      <c r="W2072" t="str">
        <v>A multi way valve that is made with three separate paths of flow.</v>
      </c>
      <c r="X2072" t="str">
        <v>PCA</v>
      </c>
      <c r="Y2072" t="str">
        <v>TOTAL-B0000000012</v>
      </c>
      <c r="Z2072" t="str">
        <v>Instrumentation &amp; Control Systems</v>
      </c>
      <c r="AA2072" t="str">
        <v>0</v>
      </c>
      <c r="AB2072" t="str">
        <v>PI016</v>
      </c>
      <c r="AD2072" t="str">
        <v>Review Done By RC</v>
      </c>
      <c r="AE2072" t="str">
        <f>CONCATENATE($AE$1," ",$AF$1,K2072,"'"," ",$AG$1,A2072,"'")</f>
        <v>Update tblPhysicalClass_Modify   Set DisciplineID = '3 or 4 ways valve'   Where ID = 'TOTAL-P0000002173'</v>
      </c>
    </row>
    <row r="2073">
      <c r="A2073" t="str">
        <v>TOTAL-P0000002174</v>
      </c>
      <c r="B2073" t="str">
        <v>Threshold Relay</v>
      </c>
      <c r="C2073" t="str">
        <v>TOTAL-P0000001597</v>
      </c>
      <c r="D2073" t="str">
        <v>Integrated Control and Safety System</v>
      </c>
      <c r="E2073" t="str">
        <v>Root|Instrument Equipment|Process and Safety Control System|Recorders, Indicators, Controllers and Accessory|Threshold Relay</v>
      </c>
      <c r="F2073" t="str">
        <v>CFIHOS-30000364</v>
      </c>
      <c r="G2073" t="str">
        <v>Relay</v>
      </c>
      <c r="H2073" t="str">
        <v>RDS876194</v>
      </c>
      <c r="I2073" t="str">
        <v>RELAY</v>
      </c>
      <c r="J2073" t="str">
        <v/>
      </c>
      <c r="L2073" t="str">
        <v>168711</v>
      </c>
      <c r="M2073" t="str">
        <v>Relais à seuil</v>
      </c>
      <c r="N2073" t="str">
        <v>Threshold relays</v>
      </c>
      <c r="O2073" t="str">
        <v>Schwellenrelais</v>
      </c>
      <c r="P2073" t="str">
        <v>Relés de umbral</v>
      </c>
      <c r="Q2073" t="str">
        <v/>
      </c>
      <c r="R2073" t="str">
        <v/>
      </c>
      <c r="S2073" t="str">
        <v/>
      </c>
      <c r="T2073" t="str">
        <v/>
      </c>
      <c r="U2073" t="str">
        <v/>
      </c>
      <c r="V2073" t="str">
        <v/>
      </c>
      <c r="W2073" t="str">
        <v>A physical object that can be any electrical device, usually incorporating an electromagnet, whereby a current or signal in one circuit can open or close another circuit. Relates to Threshold Relay.</v>
      </c>
      <c r="X2073" t="str">
        <v>PCA (modified)</v>
      </c>
      <c r="Y2073" t="str">
        <v>TOTAL-B0000000012</v>
      </c>
      <c r="Z2073" t="str">
        <v>Instrumentation &amp; Control Systems</v>
      </c>
      <c r="AA2073" t="str">
        <v>1</v>
      </c>
      <c r="AB2073" t="str">
        <v/>
      </c>
      <c r="AD2073" t="str">
        <v>Review Done By RC</v>
      </c>
      <c r="AE2073" t="str">
        <f>CONCATENATE($AE$1," ",$AF$1," ",$AG$1,A2073,"'")</f>
        <v>Update tblPhysicalClass_Modify   Set DisciplineID = '   Where ID = 'TOTAL-P0000002174'</v>
      </c>
    </row>
    <row r="2074">
      <c r="A2074" t="str">
        <v>TOTAL-P0000002175</v>
      </c>
      <c r="B2074" t="str">
        <v>Thrusters</v>
      </c>
      <c r="C2074" t="str">
        <v>TOTAL-P0000000195</v>
      </c>
      <c r="D2074" t="str">
        <v>Buoys, Floating Unit, Anchoring</v>
      </c>
      <c r="E2074" t="str">
        <v>Root|Mechanical Equipment Class|Marine|Buoys, Floating Unit, Anchoring|Thrusters</v>
      </c>
      <c r="F2074" t="str">
        <v>CFIHOS-30000631</v>
      </c>
      <c r="G2074" t="str">
        <v>Thruster</v>
      </c>
      <c r="H2074" t="str">
        <v>RDS7953828</v>
      </c>
      <c r="I2074" t="str">
        <v>THRUSTER</v>
      </c>
      <c r="J2074" t="str">
        <v/>
      </c>
      <c r="L2074" t="str">
        <v/>
      </c>
      <c r="M2074" t="str">
        <v/>
      </c>
      <c r="N2074" t="str">
        <v/>
      </c>
      <c r="O2074" t="str">
        <v/>
      </c>
      <c r="P2074" t="str">
        <v/>
      </c>
      <c r="Q2074" t="str">
        <v/>
      </c>
      <c r="R2074" t="str">
        <v/>
      </c>
      <c r="S2074" t="str">
        <v>TH</v>
      </c>
      <c r="T2074" t="str">
        <v>Thrusters</v>
      </c>
      <c r="U2074" t="str">
        <v/>
      </c>
      <c r="V2074" t="str">
        <v/>
      </c>
      <c r="W2074" t="str">
        <v>A physical object that includes a water jet or propeller used on vessels intended to provide a means to move the vessel sideways for maintaining the vessel's position without anchors.</v>
      </c>
      <c r="X2074" t="str">
        <v>PCA</v>
      </c>
      <c r="Y2074" t="str">
        <v>TOTAL-B0000000018</v>
      </c>
      <c r="Z2074" t="str">
        <v>Naval, Mooring</v>
      </c>
      <c r="AA2074" t="str">
        <v>0</v>
      </c>
      <c r="AB2074" t="str">
        <v/>
      </c>
      <c r="AD2074" t="str">
        <v>Review Pending</v>
      </c>
      <c r="AE2074" t="str">
        <f>CONCATENATE($AE$1," ",$AF$1," ",$AG$1,A2074,"'")</f>
        <v>Update tblPhysicalClass_Modify   Set DisciplineID = '   Where ID = 'TOTAL-P0000002175'</v>
      </c>
    </row>
    <row r="2075">
      <c r="A2075" t="str">
        <v>TOTAL-P0000002176</v>
      </c>
      <c r="B2075" t="str">
        <v>Tie Rod</v>
      </c>
      <c r="C2075" t="str">
        <v>TOTAL-P0000000882</v>
      </c>
      <c r="D2075" t="str">
        <v>General Structure</v>
      </c>
      <c r="E2075" t="str">
        <v>Root|Infrastructure|General Structure|Tie Rod</v>
      </c>
      <c r="F2075" t="str">
        <v/>
      </c>
      <c r="G2075" t="str">
        <v/>
      </c>
      <c r="H2075" t="str">
        <v/>
      </c>
      <c r="I2075" t="str">
        <v/>
      </c>
      <c r="J2075" t="str">
        <v/>
      </c>
      <c r="L2075" t="str">
        <v/>
      </c>
      <c r="M2075" t="str">
        <v/>
      </c>
      <c r="N2075" t="str">
        <v/>
      </c>
      <c r="O2075" t="str">
        <v/>
      </c>
      <c r="P2075" t="str">
        <v/>
      </c>
      <c r="Q2075" t="str">
        <v/>
      </c>
      <c r="R2075" t="str">
        <v/>
      </c>
      <c r="S2075" t="str">
        <v/>
      </c>
      <c r="T2075" t="str">
        <v/>
      </c>
      <c r="U2075" t="str">
        <v/>
      </c>
      <c r="V2075" t="str">
        <v/>
      </c>
      <c r="W2075" t="str">
        <v>A slender structural unit used as a tie and (in most applications) capable of carrying tensile loads only.</v>
      </c>
      <c r="X2075" t="str">
        <v>Total</v>
      </c>
      <c r="Y2075" t="str">
        <v>TOTAL-B0000000025</v>
      </c>
      <c r="Z2075" t="str">
        <v>Structure</v>
      </c>
      <c r="AA2075" t="str">
        <v>0</v>
      </c>
      <c r="AB2075" t="str">
        <v>0</v>
      </c>
      <c r="AD2075" t="str">
        <v>Review Pending</v>
      </c>
      <c r="AE2075" t="str">
        <f>CONCATENATE($AE$1," ",$AF$1," ",$AG$1,A2075,"'")</f>
        <v>Update tblPhysicalClass_Modify   Set DisciplineID = '   Where ID = 'TOTAL-P0000002176'</v>
      </c>
    </row>
    <row r="2076">
      <c r="A2076" t="str">
        <v>TOTAL-P0000002177</v>
      </c>
      <c r="B2076" t="str">
        <v>Tilting Disk Check Valve</v>
      </c>
      <c r="C2076" t="str">
        <v>TOTAL-P0000001232</v>
      </c>
      <c r="D2076" t="str">
        <v>Manual Valve</v>
      </c>
      <c r="E2076" t="str">
        <v>Root|Instrument Equipment|Valve|Manual Valve|Tilting Disk Check Valve</v>
      </c>
      <c r="F2076" t="str">
        <v/>
      </c>
      <c r="G2076" t="str">
        <v/>
      </c>
      <c r="H2076" t="str">
        <v>RDS6327947</v>
      </c>
      <c r="I2076" t="str">
        <v>TILTING DISC CHECK VALVE</v>
      </c>
      <c r="L2076" t="str">
        <v/>
      </c>
      <c r="M2076" t="str">
        <v/>
      </c>
      <c r="N2076" t="str">
        <v/>
      </c>
      <c r="O2076" t="str">
        <v/>
      </c>
      <c r="P2076" t="str">
        <v/>
      </c>
      <c r="Q2076" t="str">
        <v/>
      </c>
      <c r="R2076" t="str">
        <v/>
      </c>
      <c r="S2076" t="str">
        <v/>
      </c>
      <c r="T2076" t="str">
        <v/>
      </c>
      <c r="U2076" t="str">
        <v/>
      </c>
      <c r="V2076" t="str">
        <v/>
      </c>
      <c r="W2076" t="str">
        <v>A swing check valve that has a tilting disc, pivoted near its horizontal diameter</v>
      </c>
      <c r="X2076" t="str">
        <v>PCA</v>
      </c>
      <c r="Y2076" t="str">
        <v>TOTAL-B0000000020</v>
      </c>
      <c r="Z2076" t="str">
        <v>Piping &amp; Layout</v>
      </c>
      <c r="AA2076" t="str">
        <v>0</v>
      </c>
      <c r="AB2076" t="str">
        <v>N/A</v>
      </c>
      <c r="AD2076" t="str">
        <v>Review Done By RC</v>
      </c>
      <c r="AE2076" t="str">
        <f>CONCATENATE($AE$1," ",$AF$1," ",$AG$1,A2076,"'")</f>
        <v>Update tblPhysicalClass_Modify   Set DisciplineID = '   Where ID = 'TOTAL-P0000002177'</v>
      </c>
    </row>
    <row r="2077">
      <c r="A2077" t="str">
        <v>TOTAL-P0000002178</v>
      </c>
      <c r="B2077" t="str">
        <v>Time Element</v>
      </c>
      <c r="C2077" t="str">
        <v>TOTAL-P0000002490</v>
      </c>
      <c r="D2077" t="str">
        <v>Time Instrument</v>
      </c>
      <c r="E2077" t="str">
        <v>Root|Instrument Equipment|Sensors and Transmitter|Sensor|Time Element</v>
      </c>
      <c r="F2077" t="str">
        <v/>
      </c>
      <c r="G2077" t="str">
        <v/>
      </c>
      <c r="H2077" t="str">
        <v>RDS461879</v>
      </c>
      <c r="I2077" t="str">
        <v>DETECTING ELEMENT</v>
      </c>
      <c r="J2077" t="str">
        <v/>
      </c>
      <c r="L2077" t="str">
        <v/>
      </c>
      <c r="M2077" t="str">
        <v/>
      </c>
      <c r="N2077" t="str">
        <v/>
      </c>
      <c r="O2077" t="str">
        <v/>
      </c>
      <c r="P2077" t="str">
        <v/>
      </c>
      <c r="Q2077" t="str">
        <v/>
      </c>
      <c r="R2077" t="str">
        <v/>
      </c>
      <c r="S2077" t="str">
        <v/>
      </c>
      <c r="T2077" t="str">
        <v/>
      </c>
      <c r="U2077" t="str">
        <v/>
      </c>
      <c r="V2077" t="str">
        <v/>
      </c>
      <c r="W2077" t="str">
        <v>An artefact that converts the input variable into a signal suitable for measurement. Relates to Time Element.</v>
      </c>
      <c r="X2077" t="str">
        <v>PCA (modified)</v>
      </c>
      <c r="Y2077" t="str">
        <v>TOTAL-B0000000012</v>
      </c>
      <c r="Z2077" t="str">
        <v>Instrumentation &amp; Control Systems</v>
      </c>
      <c r="AA2077" t="str">
        <v>0</v>
      </c>
      <c r="AB2077" t="str">
        <v/>
      </c>
      <c r="AD2077" t="str">
        <v>Review Done By RC</v>
      </c>
      <c r="AE2077" t="str">
        <f>CONCATENATE($AE$1," ",$AF$1," ",$AG$1,A2077,"'")</f>
        <v>Update tblPhysicalClass_Modify   Set DisciplineID = '   Where ID = 'TOTAL-P0000002178'</v>
      </c>
    </row>
    <row r="2078">
      <c r="A2078" t="str">
        <v>TOTAL-P0000002179</v>
      </c>
      <c r="B2078" t="str">
        <v>Time totalizater Transmitter</v>
      </c>
      <c r="C2078" t="str">
        <v>TOTAL-P0000002480</v>
      </c>
      <c r="D2078" t="str">
        <v>Temperature instrument</v>
      </c>
      <c r="E2078" t="str">
        <v>Root|Instrument Equipment|Sensors and Transmitter|Time totalizater Transmitter</v>
      </c>
      <c r="F2078" t="str">
        <v>CFIHOS-30000661</v>
      </c>
      <c r="G2078" t="str">
        <v>Transmitter</v>
      </c>
      <c r="H2078" t="str">
        <v>RDS267929</v>
      </c>
      <c r="I2078" t="str">
        <v>TRANSMITTER</v>
      </c>
      <c r="J2078" t="str">
        <v/>
      </c>
      <c r="L2078" t="str">
        <v/>
      </c>
      <c r="M2078" t="str">
        <v/>
      </c>
      <c r="N2078" t="str">
        <v/>
      </c>
      <c r="O2078" t="str">
        <v/>
      </c>
      <c r="P2078" t="str">
        <v/>
      </c>
      <c r="Q2078" t="str">
        <v/>
      </c>
      <c r="R2078" t="str">
        <v/>
      </c>
      <c r="S2078" t="str">
        <v/>
      </c>
      <c r="T2078" t="str">
        <v/>
      </c>
      <c r="U2078" t="str">
        <v/>
      </c>
      <c r="V2078" t="str">
        <v/>
      </c>
      <c r="W2078" t="str">
        <v>A 'detecting instrument' that generates a process variable signal and converts it into an output signal. Relates to Time totalizater Transmitter.</v>
      </c>
      <c r="X2078" t="str">
        <v>PCA (modified)</v>
      </c>
      <c r="Y2078" t="str">
        <v>TOTAL-B0000000012</v>
      </c>
      <c r="Z2078" t="str">
        <v>Instrumentation &amp; Control Systems</v>
      </c>
      <c r="AA2078" t="str">
        <v>0</v>
      </c>
      <c r="AB2078" t="str">
        <v/>
      </c>
      <c r="AD2078" t="str">
        <v>Review Done By RC</v>
      </c>
      <c r="AE2078" t="str">
        <f>CONCATENATE($AE$1," ",$AF$1," ",$AG$1,A2078,"'")</f>
        <v>Update tblPhysicalClass_Modify   Set DisciplineID = '   Where ID = 'TOTAL-P0000002179'</v>
      </c>
    </row>
    <row r="2079">
      <c r="A2079" t="str">
        <v>TOTAL-P0000002180</v>
      </c>
      <c r="B2079" t="str">
        <v>Time Transmitter</v>
      </c>
      <c r="C2079" t="str">
        <v>TOTAL-P0000002480</v>
      </c>
      <c r="D2079" t="str">
        <v>Temperature instrument</v>
      </c>
      <c r="E2079" t="str">
        <v>Root|Instrument Equipment|Sensors and Transmitter|Time Transmitter for control function</v>
      </c>
      <c r="F2079" t="str">
        <v>CFIHOS-30000661</v>
      </c>
      <c r="G2079" t="str">
        <v>Transmitter</v>
      </c>
      <c r="H2079" t="str">
        <v>RDS267929</v>
      </c>
      <c r="I2079" t="str">
        <v>TRANSMITTER</v>
      </c>
      <c r="J2079" t="str">
        <v/>
      </c>
      <c r="L2079" t="str">
        <v/>
      </c>
      <c r="M2079" t="str">
        <v/>
      </c>
      <c r="N2079" t="str">
        <v/>
      </c>
      <c r="O2079" t="str">
        <v/>
      </c>
      <c r="P2079" t="str">
        <v/>
      </c>
      <c r="Q2079" t="str">
        <v/>
      </c>
      <c r="R2079" t="str">
        <v/>
      </c>
      <c r="S2079" t="str">
        <v/>
      </c>
      <c r="T2079" t="str">
        <v/>
      </c>
      <c r="U2079" t="str">
        <v/>
      </c>
      <c r="V2079" t="str">
        <v/>
      </c>
      <c r="W2079" t="str">
        <v>A 'detecting instrument' that generates a process variable signal and converts it into an output signal. Relates to Time Transmitter for control function.</v>
      </c>
      <c r="X2079" t="str">
        <v>PCA (modified)</v>
      </c>
      <c r="Y2079" t="str">
        <v>TOTAL-B0000000012</v>
      </c>
      <c r="Z2079" t="str">
        <v>Instrumentation &amp; Control Systems</v>
      </c>
      <c r="AA2079" t="str">
        <v>0</v>
      </c>
      <c r="AB2079" t="str">
        <v/>
      </c>
      <c r="AD2079" t="str">
        <v>Review Done By RC</v>
      </c>
      <c r="AE2079" t="str">
        <f>CONCATENATE($AE$1," ",$AF$1," ",$AG$1,A2079,"'")</f>
        <v>Update tblPhysicalClass_Modify   Set DisciplineID = '   Where ID = 'TOTAL-P0000002180'</v>
      </c>
    </row>
    <row r="2080">
      <c r="A2080" t="str">
        <v>TOTAL-P0000002181</v>
      </c>
      <c r="B2080" t="str">
        <v>Time Transmitter For Safety Instrumented System Function</v>
      </c>
      <c r="C2080" t="str">
        <v>TOTAL-P0000001818</v>
      </c>
      <c r="D2080" t="str">
        <v>Sensors and Transmitter</v>
      </c>
      <c r="E2080" t="str">
        <v>Root|Instrument Equipment|Sensors and Transmitter|Time Transmitter For Safety Instrumented System Function</v>
      </c>
      <c r="F2080" t="str">
        <v>CFIHOS-30000661</v>
      </c>
      <c r="G2080" t="str">
        <v>Transmitter</v>
      </c>
      <c r="H2080" t="str">
        <v>RDS267929</v>
      </c>
      <c r="I2080" t="str">
        <v>TRANSMITTER</v>
      </c>
      <c r="J2080" t="str">
        <v/>
      </c>
      <c r="L2080" t="str">
        <v/>
      </c>
      <c r="M2080" t="str">
        <v/>
      </c>
      <c r="N2080" t="str">
        <v/>
      </c>
      <c r="O2080" t="str">
        <v/>
      </c>
      <c r="P2080" t="str">
        <v/>
      </c>
      <c r="Q2080" t="str">
        <v/>
      </c>
      <c r="R2080" t="str">
        <v/>
      </c>
      <c r="S2080" t="str">
        <v/>
      </c>
      <c r="T2080" t="str">
        <v/>
      </c>
      <c r="U2080" t="str">
        <v/>
      </c>
      <c r="V2080" t="str">
        <v/>
      </c>
      <c r="W2080" t="str">
        <v>A 'detecting instrument' that generates a process variable signal and converts it into an output signal. Relates to Time Transmitter for SIS function.</v>
      </c>
      <c r="X2080" t="str">
        <v>PCA (modified)</v>
      </c>
      <c r="Y2080" t="str">
        <v>TOTAL-B0000000012</v>
      </c>
      <c r="Z2080" t="str">
        <v>Instrumentation &amp; Control Systems</v>
      </c>
      <c r="AA2080" t="str">
        <v>0</v>
      </c>
      <c r="AB2080" t="str">
        <v/>
      </c>
      <c r="AC2080">
        <v>3</v>
      </c>
      <c r="AD2080" t="str">
        <v>Review Done By RC</v>
      </c>
      <c r="AE2080" t="str">
        <f>CONCATENATE($AE$1," ",$AF$1," ",$AG$1,A2080,"'")</f>
        <v>Update tblPhysicalClass_Modify   Set DisciplineID = '   Where ID = 'TOTAL-P0000002181'</v>
      </c>
    </row>
    <row r="2081">
      <c r="A2081" t="str">
        <v>TOTAL-P0000002182</v>
      </c>
      <c r="B2081" t="str">
        <v>Tipping Bucket Elevator</v>
      </c>
      <c r="C2081" t="str">
        <v>TOTAL-P0000000919</v>
      </c>
      <c r="D2081" t="str">
        <v>Handling Equipment For Bulk Product</v>
      </c>
      <c r="E2081" t="str">
        <v>Root|Miscellaneous Equipment|Handling Equipment For Bulk Product|Tipping Bucket Elevator</v>
      </c>
      <c r="F2081" t="str">
        <v>CFIHOS-30000598</v>
      </c>
      <c r="G2081" t="str">
        <v>Elevator</v>
      </c>
      <c r="H2081" t="str">
        <v>RDS5792527</v>
      </c>
      <c r="I2081" t="str">
        <v>ELEVATOR</v>
      </c>
      <c r="J2081" t="str">
        <v/>
      </c>
      <c r="L2081" t="str">
        <v>3076</v>
      </c>
      <c r="M2081" t="str">
        <v>Élévateurs à godets basculants, en Z</v>
      </c>
      <c r="N2081" t="str">
        <v>Tipping bucket elevators</v>
      </c>
      <c r="O2081" t="str">
        <v>Kippeimerlifte</v>
      </c>
      <c r="P2081" t="str">
        <v>Elevadores de cangilones basculantes en Z</v>
      </c>
      <c r="Q2081" t="str">
        <v/>
      </c>
      <c r="R2081" t="str">
        <v/>
      </c>
      <c r="S2081" t="str">
        <v/>
      </c>
      <c r="T2081" t="str">
        <v/>
      </c>
      <c r="U2081" t="str">
        <v/>
      </c>
      <c r="V2081" t="str">
        <v/>
      </c>
      <c r="W2081" t="str">
        <v>A lift that has a chamber or compartment for moving personnel or goods. Relates to Tipping Bucket Elevator.</v>
      </c>
      <c r="X2081" t="str">
        <v>PCA (modified)</v>
      </c>
      <c r="Y2081" t="str">
        <v>TOTAL-B0000000015</v>
      </c>
      <c r="Z2081" t="str">
        <v>Maintenance &amp; Inspection Engineering</v>
      </c>
      <c r="AA2081" t="str">
        <v>0</v>
      </c>
      <c r="AB2081" t="str">
        <v/>
      </c>
      <c r="AD2081" t="str">
        <v>Review Pending</v>
      </c>
      <c r="AE2081" t="str">
        <f>CONCATENATE($AE$1," ",$AF$1," ",$AG$1,A2081,"'")</f>
        <v>Update tblPhysicalClass_Modify   Set DisciplineID = '   Where ID = 'TOTAL-P0000002182'</v>
      </c>
    </row>
    <row r="2082">
      <c r="A2082" t="str">
        <v>TOTAL-P0000002183</v>
      </c>
      <c r="B2082" t="str">
        <v>Titrimeter</v>
      </c>
      <c r="C2082" t="str">
        <v>TOTAL-P0000002476</v>
      </c>
      <c r="D2082" t="str">
        <v>Analyser Instrument</v>
      </c>
      <c r="E2082" t="str">
        <v>Root|Instrument Equipment|Analysers, Sampling|Concentration Measurement Analyser|Titrimetry|Titrimeter</v>
      </c>
      <c r="F2082" t="str">
        <v/>
      </c>
      <c r="G2082" t="str">
        <v/>
      </c>
      <c r="H2082" t="str">
        <v/>
      </c>
      <c r="I2082" t="str">
        <v/>
      </c>
      <c r="J2082" t="str">
        <v/>
      </c>
      <c r="L2082" t="str">
        <v>16421701</v>
      </c>
      <c r="M2082" t="str">
        <v>Titrimètres</v>
      </c>
      <c r="N2082" t="str">
        <v>Titrimeter</v>
      </c>
      <c r="O2082" t="str">
        <v>Titrimeter</v>
      </c>
      <c r="P2082" t="str">
        <v>Dispositivos para volumetría</v>
      </c>
      <c r="Q2082" t="str">
        <v/>
      </c>
      <c r="R2082" t="str">
        <v/>
      </c>
      <c r="S2082" t="str">
        <v/>
      </c>
      <c r="T2082" t="str">
        <v/>
      </c>
      <c r="U2082" t="str">
        <v/>
      </c>
      <c r="V2082" t="str">
        <v/>
      </c>
      <c r="W2082" t="str">
        <v>Titration, also known as titrimetry, is a common laboratory method of quantitative chemical analysis that is used to determine the unknown concentration of an identified analyte.</v>
      </c>
      <c r="X2082" t="str">
        <v>Wikipedia</v>
      </c>
      <c r="Y2082" t="str">
        <v>TOTAL-B0000000012</v>
      </c>
      <c r="Z2082" t="str">
        <v>Instrumentation &amp; Control Systems</v>
      </c>
      <c r="AA2082" t="str">
        <v>0</v>
      </c>
      <c r="AB2082" t="str">
        <v/>
      </c>
      <c r="AD2082" t="str">
        <v>Review Done By RC</v>
      </c>
      <c r="AE2082" t="str">
        <f>CONCATENATE($AE$1," ",$AF$1," ",$AG$1,A2082,"'")</f>
        <v>Update tblPhysicalClass_Modify   Set DisciplineID = '   Where ID = 'TOTAL-P0000002183'</v>
      </c>
    </row>
    <row r="2083">
      <c r="A2083" t="str">
        <v>TOTAL-P0000002184</v>
      </c>
      <c r="B2083" t="str">
        <v>Titrimetry Instrument</v>
      </c>
      <c r="C2083" t="str">
        <v>TOTAL-P0000002476</v>
      </c>
      <c r="D2083" t="str">
        <v>Analyser Instrument</v>
      </c>
      <c r="E2083" t="str">
        <v>Root|Instrument Equipment|Analysers, Sampling|Concentration Measurement Analyser|Titrimetry</v>
      </c>
      <c r="F2083" t="str">
        <v/>
      </c>
      <c r="G2083" t="str">
        <v/>
      </c>
      <c r="H2083" t="str">
        <v/>
      </c>
      <c r="I2083" t="str">
        <v/>
      </c>
      <c r="J2083" t="str">
        <v/>
      </c>
      <c r="L2083" t="str">
        <v>164217</v>
      </c>
      <c r="M2083" t="str">
        <v>Titrimètrie</v>
      </c>
      <c r="N2083" t="str">
        <v>Titrimetry</v>
      </c>
      <c r="O2083" t="str">
        <v>Titrimetrie</v>
      </c>
      <c r="P2083" t="str">
        <v>Volumetría</v>
      </c>
      <c r="Q2083" t="str">
        <v/>
      </c>
      <c r="R2083" t="str">
        <v/>
      </c>
      <c r="S2083" t="str">
        <v/>
      </c>
      <c r="T2083" t="str">
        <v/>
      </c>
      <c r="U2083" t="str">
        <v/>
      </c>
      <c r="V2083" t="str">
        <v/>
      </c>
      <c r="W2083" t="str">
        <v>Abstract hierarchy class covering Titrimetry.</v>
      </c>
      <c r="X2083" t="str">
        <v>Total</v>
      </c>
      <c r="Y2083" t="str">
        <v>TOTAL-B0000000012</v>
      </c>
      <c r="Z2083" t="str">
        <v>Instrumentation &amp; Control Systems</v>
      </c>
      <c r="AA2083" t="str">
        <v>1</v>
      </c>
      <c r="AB2083" t="str">
        <v/>
      </c>
      <c r="AD2083" t="str">
        <v>Review Done By RC</v>
      </c>
      <c r="AE2083" t="str">
        <f>CONCATENATE($AE$1," ",$AF$1," ",$AG$1,A2083,"'")</f>
        <v>Update tblPhysicalClass_Modify   Set DisciplineID = '   Where ID = 'TOTAL-P0000002184'</v>
      </c>
    </row>
    <row r="2084">
      <c r="A2084" t="str">
        <v>TOTAL-P0000002185</v>
      </c>
      <c r="B2084" t="str">
        <v>Tension Leg Platform, SPAR, Deep Draft Caisson Vessel Platform</v>
      </c>
      <c r="C2084" t="str">
        <v>TOTAL-P0000001375</v>
      </c>
      <c r="D2084" t="str">
        <v>Offshore Structure</v>
      </c>
      <c r="E2084" t="str">
        <v>Root|Infrastructure|Offshore Structure|Tension Leg Platform, SPAR, Deep Draft Caisson Vessel Platform</v>
      </c>
      <c r="F2084" t="str">
        <v/>
      </c>
      <c r="G2084" t="str">
        <v/>
      </c>
      <c r="H2084" t="str">
        <v/>
      </c>
      <c r="I2084" t="str">
        <v/>
      </c>
      <c r="J2084" t="str">
        <v/>
      </c>
      <c r="L2084" t="str">
        <v>212B</v>
      </c>
      <c r="M2084" t="str">
        <v>Plate-forme TLP, SPAR, DDCV</v>
      </c>
      <c r="N2084" t="str">
        <v>TLP, SPAR, DDCV Platforms</v>
      </c>
      <c r="O2084" t="str">
        <v/>
      </c>
      <c r="P2084" t="str">
        <v/>
      </c>
      <c r="Q2084" t="str">
        <v/>
      </c>
      <c r="R2084" t="str">
        <v/>
      </c>
      <c r="S2084" t="str">
        <v/>
      </c>
      <c r="T2084" t="str">
        <v/>
      </c>
      <c r="U2084" t="str">
        <v/>
      </c>
      <c r="V2084" t="str">
        <v/>
      </c>
      <c r="W2084" t="str">
        <v>Spars, Tension Leg Platforms (TLPs) and deep draft caisson vessels. A spar is a type of floating oil platform typically used in very deep waters, and is named for logs used as buoys in shipping that are moored in place vertically. The deep draft design of</v>
      </c>
      <c r="X2084" t="str">
        <v>Wikipedia (modified)</v>
      </c>
      <c r="Y2084" t="str">
        <v>TOTAL-B0000000025</v>
      </c>
      <c r="Z2084" t="str">
        <v>Structure</v>
      </c>
      <c r="AA2084" t="str">
        <v>0</v>
      </c>
      <c r="AB2084" t="str">
        <v/>
      </c>
      <c r="AD2084" t="str">
        <v>Review Pending</v>
      </c>
      <c r="AE2084" t="str">
        <f>CONCATENATE($AE$1," ",$AF$1," ",$AG$1,A2084,"'")</f>
        <v>Update tblPhysicalClass_Modify   Set DisciplineID = '   Where ID = 'TOTAL-P0000002185'</v>
      </c>
    </row>
    <row r="2085">
      <c r="A2085" t="str">
        <v>TOTAL-P0000002186</v>
      </c>
      <c r="B2085" t="str">
        <v>Toggle Switch</v>
      </c>
      <c r="C2085" t="str">
        <v>TOTAL-P0000002486</v>
      </c>
      <c r="D2085" t="str">
        <v>Hand Instrument</v>
      </c>
      <c r="E2085" t="str">
        <v>Root|Instrument Equipment|General Instrument|Toggle Switch</v>
      </c>
      <c r="F2085" t="str">
        <v>CFIHOS-80000128</v>
      </c>
      <c r="G2085" t="str">
        <v>Manual Switch</v>
      </c>
      <c r="H2085" t="str">
        <v>RDS964844</v>
      </c>
      <c r="I2085" t="str">
        <v>TOGGLE SWITCH</v>
      </c>
      <c r="J2085" t="str">
        <v/>
      </c>
      <c r="L2085" t="str">
        <v/>
      </c>
      <c r="M2085" t="str">
        <v/>
      </c>
      <c r="N2085" t="str">
        <v/>
      </c>
      <c r="O2085" t="str">
        <v/>
      </c>
      <c r="P2085" t="str">
        <v/>
      </c>
      <c r="Q2085" t="str">
        <v/>
      </c>
      <c r="R2085" t="str">
        <v/>
      </c>
      <c r="S2085" t="str">
        <v/>
      </c>
      <c r="T2085" t="str">
        <v/>
      </c>
      <c r="U2085" t="str">
        <v>7.4.2.21 IfcSwitchingDeviceTypeEnum</v>
      </c>
      <c r="V2085" t="str">
        <v>Toggle Switch</v>
      </c>
      <c r="W2085" t="str">
        <v>A manual control switch operated by means of a projecting lever that is moved with a snap action, usually up and down.</v>
      </c>
      <c r="X2085" t="str">
        <v>PCA</v>
      </c>
      <c r="Y2085" t="str">
        <v>TOTAL-B0000000012</v>
      </c>
      <c r="Z2085" t="str">
        <v>Instrumentation &amp; Control Systems</v>
      </c>
      <c r="AA2085" t="str">
        <v>0</v>
      </c>
      <c r="AB2085" t="str">
        <v/>
      </c>
      <c r="AD2085" t="str">
        <v>Review Done By RC</v>
      </c>
      <c r="AE2085" t="str">
        <f>CONCATENATE($AE$1," ",$AF$1," ",$AG$1,A2085,"'")</f>
        <v>Update tblPhysicalClass_Modify   Set DisciplineID = '   Where ID = 'TOTAL-P0000002186'</v>
      </c>
    </row>
    <row r="2086">
      <c r="A2086" t="str">
        <v>TOTAL-P0000002187</v>
      </c>
      <c r="B2086" t="str">
        <v>Toilet Pan</v>
      </c>
      <c r="C2086" t="str">
        <v>TOTAL-P0000001787</v>
      </c>
      <c r="D2086" t="str">
        <v>Sanitary Terminal</v>
      </c>
      <c r="E2086" t="str">
        <v>Root|Infrastructure|Plumbing|Sanitary Terminal|Toilet Pan</v>
      </c>
      <c r="F2086" t="str">
        <v/>
      </c>
      <c r="G2086" t="str">
        <v/>
      </c>
      <c r="H2086" t="str">
        <v/>
      </c>
      <c r="I2086" t="str">
        <v/>
      </c>
      <c r="J2086" t="str">
        <v/>
      </c>
      <c r="L2086" t="str">
        <v/>
      </c>
      <c r="M2086" t="str">
        <v/>
      </c>
      <c r="N2086" t="str">
        <v/>
      </c>
      <c r="O2086" t="str">
        <v/>
      </c>
      <c r="P2086" t="str">
        <v/>
      </c>
      <c r="Q2086" t="str">
        <v/>
      </c>
      <c r="R2086" t="str">
        <v/>
      </c>
      <c r="S2086" t="str">
        <v/>
      </c>
      <c r="T2086" t="str">
        <v/>
      </c>
      <c r="U2086" t="str">
        <v>7.6.2.3 IfcSanitaryTerminalTypeEnum</v>
      </c>
      <c r="V2086" t="str">
        <v>Toilet Pan</v>
      </c>
      <c r="W2086" t="str">
        <v>Soil appliance for the disposal of excrement.</v>
      </c>
      <c r="X2086" t="str">
        <v>IFC</v>
      </c>
      <c r="Y2086" t="str">
        <v>TOTAL-B0000000001</v>
      </c>
      <c r="Z2086" t="str">
        <v>Architectural</v>
      </c>
      <c r="AA2086" t="str">
        <v>0</v>
      </c>
      <c r="AB2086" t="str">
        <v/>
      </c>
      <c r="AD2086" t="str">
        <v>Review Pending</v>
      </c>
      <c r="AE2086" t="str">
        <f>CONCATENATE($AE$1," ",$AF$1," ",$AG$1,A2086,"'")</f>
        <v>Update tblPhysicalClass_Modify   Set DisciplineID = '   Where ID = 'TOTAL-P0000002187'</v>
      </c>
    </row>
    <row r="2087">
      <c r="A2087" t="str">
        <v>TOTAL-P0000002188</v>
      </c>
      <c r="B2087" t="str">
        <v>ToIP server</v>
      </c>
      <c r="C2087" t="str">
        <v>TOTAL-P0000002457</v>
      </c>
      <c r="D2087" t="str">
        <v>Computer Hardware and Software</v>
      </c>
      <c r="E2087" t="str">
        <v>Root|IT and Telecommunication Equipment|Computer Hardware and Software|ToIP server</v>
      </c>
      <c r="F2087" t="str">
        <v/>
      </c>
      <c r="G2087" t="str">
        <v/>
      </c>
      <c r="H2087" t="str">
        <v/>
      </c>
      <c r="I2087" t="str">
        <v/>
      </c>
      <c r="J2087" t="str">
        <v/>
      </c>
      <c r="L2087" t="str">
        <v>417Z01</v>
      </c>
      <c r="M2087" t="str">
        <v>Serveur TolP</v>
      </c>
      <c r="N2087" t="str">
        <v>TolP server</v>
      </c>
      <c r="O2087" t="str">
        <v/>
      </c>
      <c r="P2087" t="str">
        <v/>
      </c>
      <c r="Q2087" t="str">
        <v/>
      </c>
      <c r="R2087" t="str">
        <v/>
      </c>
      <c r="S2087" t="str">
        <v/>
      </c>
      <c r="T2087" t="str">
        <v/>
      </c>
      <c r="U2087" t="str">
        <v/>
      </c>
      <c r="V2087" t="str">
        <v/>
      </c>
      <c r="W2087" t="str">
        <v>A ToLP Server.</v>
      </c>
      <c r="X2087" t="str">
        <v>Total</v>
      </c>
      <c r="Y2087" t="str">
        <v>TOTAL-B0000000027</v>
      </c>
      <c r="Z2087" t="str">
        <v>Telecom</v>
      </c>
      <c r="AA2087" t="str">
        <v>0</v>
      </c>
      <c r="AB2087" t="str">
        <v/>
      </c>
      <c r="AD2087" t="str">
        <v>Review Done By EP</v>
      </c>
      <c r="AE2087" t="str">
        <f>CONCATENATE($AE$1," ",$AF$1," ",$AG$1,A2087,"'")</f>
        <v>Update tblPhysicalClass_Modify   Set DisciplineID = '   Where ID = 'TOTAL-P0000002188'</v>
      </c>
    </row>
    <row r="2088">
      <c r="A2088" t="str">
        <v>TOTAL-P0000002189</v>
      </c>
      <c r="B2088" t="str">
        <v>Top assembly</v>
      </c>
      <c r="C2088" t="str">
        <v>TOTAL-P0000002072</v>
      </c>
      <c r="D2088" t="str">
        <v>Subsea Well-Head, Xmas Tree and Accessory</v>
      </c>
      <c r="E2088" t="str">
        <v>Root|Subsea Material, Equipment and System|Subsea Well-Head, Xmas Tree and Accessory|Top assembly</v>
      </c>
      <c r="F2088" t="str">
        <v/>
      </c>
      <c r="G2088" t="str">
        <v/>
      </c>
      <c r="H2088" t="str">
        <v/>
      </c>
      <c r="I2088" t="str">
        <v/>
      </c>
      <c r="J2088" t="str">
        <v/>
      </c>
      <c r="L2088" t="str">
        <v/>
      </c>
      <c r="M2088" t="str">
        <v/>
      </c>
      <c r="N2088" t="str">
        <v/>
      </c>
      <c r="O2088" t="str">
        <v/>
      </c>
      <c r="P2088" t="str">
        <v/>
      </c>
      <c r="Q2088" t="str">
        <v/>
      </c>
      <c r="R2088" t="str">
        <v/>
      </c>
      <c r="S2088" t="str">
        <v/>
      </c>
      <c r="T2088" t="str">
        <v/>
      </c>
      <c r="U2088" t="str">
        <v/>
      </c>
      <c r="V2088" t="str">
        <v/>
      </c>
      <c r="W2088" t="str">
        <v>Top assembly.</v>
      </c>
      <c r="X2088" t="str">
        <v>Total</v>
      </c>
      <c r="Y2088" t="str">
        <v>TOTAL-B0000000026</v>
      </c>
      <c r="Z2088" t="str">
        <v>Subsea Production System</v>
      </c>
      <c r="AA2088" t="str">
        <v>0</v>
      </c>
      <c r="AB2088" t="str">
        <v/>
      </c>
      <c r="AD2088" t="str">
        <v>Review Pending</v>
      </c>
      <c r="AE2088" t="str">
        <f>CONCATENATE($AE$1," ",$AF$1," ",$AG$1,A2088,"'")</f>
        <v>Update tblPhysicalClass_Modify   Set DisciplineID = '   Where ID = 'TOTAL-P0000002189'</v>
      </c>
    </row>
    <row r="2089">
      <c r="A2089" t="str">
        <v>TOTAL-P0000002190</v>
      </c>
      <c r="B2089" t="str">
        <v>Top Drive</v>
      </c>
      <c r="C2089" t="str">
        <v>TOTAL-P0000000555</v>
      </c>
      <c r="D2089" t="str">
        <v>Drilling</v>
      </c>
      <c r="E2089" t="str">
        <v>Root|Mechanical Equipment Class|Drilling|Top Drive</v>
      </c>
      <c r="F2089" t="str">
        <v>CFIHOS-30000529</v>
      </c>
      <c r="G2089" t="str">
        <v>Driver</v>
      </c>
      <c r="H2089" t="str">
        <v>RDS299024</v>
      </c>
      <c r="I2089" t="str">
        <v>DRIVER</v>
      </c>
      <c r="J2089" t="str">
        <v/>
      </c>
      <c r="L2089" t="str">
        <v/>
      </c>
      <c r="M2089" t="str">
        <v/>
      </c>
      <c r="N2089" t="str">
        <v/>
      </c>
      <c r="O2089" t="str">
        <v/>
      </c>
      <c r="P2089" t="str">
        <v/>
      </c>
      <c r="Q2089" t="str">
        <v/>
      </c>
      <c r="R2089" t="str">
        <v/>
      </c>
      <c r="S2089" t="str">
        <v>TD</v>
      </c>
      <c r="T2089" t="str">
        <v>Top drives</v>
      </c>
      <c r="U2089" t="str">
        <v/>
      </c>
      <c r="V2089" t="str">
        <v/>
      </c>
      <c r="W2089" t="str">
        <v>A physical object that provides rotational or reciprocating energy to driven equipment. Relates to Top Drive.</v>
      </c>
      <c r="X2089" t="str">
        <v>PCA (modified)</v>
      </c>
      <c r="Y2089" t="str">
        <v>TOTAL-B0000000006</v>
      </c>
      <c r="Z2089" t="str">
        <v>Drilling &amp; Completion</v>
      </c>
      <c r="AA2089" t="str">
        <v>0</v>
      </c>
      <c r="AB2089" t="str">
        <v/>
      </c>
      <c r="AD2089" t="str">
        <v>Review Pending</v>
      </c>
      <c r="AE2089" t="str">
        <f>CONCATENATE($AE$1," ",$AF$1," ",$AG$1,A2089,"'")</f>
        <v>Update tblPhysicalClass_Modify   Set DisciplineID = '   Where ID = 'TOTAL-P0000002190'</v>
      </c>
    </row>
    <row r="2090">
      <c r="A2090" t="str">
        <v>TOTAL-P0000002191</v>
      </c>
      <c r="B2090" t="str">
        <v>Top Entry Mixer</v>
      </c>
      <c r="C2090" t="str">
        <v>TOTAL-P0000002455</v>
      </c>
      <c r="D2090" t="str">
        <v>Other Mechanical Equipment</v>
      </c>
      <c r="E2090" t="str">
        <v>Root|Mechanical Equipment Class|Other Mechanical Equipment|Top Entry Mixer</v>
      </c>
      <c r="F2090" t="str">
        <v/>
      </c>
      <c r="G2090" t="str">
        <v/>
      </c>
      <c r="H2090" t="str">
        <v>RDS427151251</v>
      </c>
      <c r="I2090" t="str">
        <v>TOP ENTRY MIXER</v>
      </c>
      <c r="J2090" t="str">
        <v>MACH-MIXER</v>
      </c>
      <c r="K2090" t="str">
        <v>Mixer, Agitator</v>
      </c>
      <c r="L2090" t="str">
        <v/>
      </c>
      <c r="M2090" t="str">
        <v/>
      </c>
      <c r="N2090" t="str">
        <v/>
      </c>
      <c r="O2090" t="str">
        <v/>
      </c>
      <c r="P2090" t="str">
        <v/>
      </c>
      <c r="Q2090" t="str">
        <v/>
      </c>
      <c r="R2090" t="str">
        <v/>
      </c>
      <c r="S2090" t="str">
        <v/>
      </c>
      <c r="T2090" t="str">
        <v/>
      </c>
      <c r="U2090" t="str">
        <v/>
      </c>
      <c r="V2090" t="str">
        <v/>
      </c>
      <c r="W2090" t="str">
        <v>A dynamic mixer that is located at the top of a vessel.</v>
      </c>
      <c r="X2090" t="str">
        <v>PCA</v>
      </c>
      <c r="Y2090" t="str">
        <v>TOTAL-B0000000016</v>
      </c>
      <c r="Z2090" t="str">
        <v>Mechanical Rotating</v>
      </c>
      <c r="AA2090" t="str">
        <v>0</v>
      </c>
      <c r="AB2090" t="str">
        <v>N/A</v>
      </c>
      <c r="AD2090" t="str">
        <v>Review Pending</v>
      </c>
      <c r="AE2090" t="str">
        <f>CONCATENATE($AE$1," ",$AF$1,Y2090,"'"," ",$AG$1,A2090,"'")</f>
        <v>Update tblPhysicalClass_Modify   Set DisciplineID = 'TOTAL-B0000000016'   Where ID = 'TOTAL-P0000002191'</v>
      </c>
    </row>
    <row r="2091">
      <c r="A2091" t="str">
        <v>TOTAL-P0000002192</v>
      </c>
      <c r="B2091" t="str">
        <v>Torque Sensor</v>
      </c>
      <c r="C2091" t="str">
        <v>TOTAL-P0000002481</v>
      </c>
      <c r="D2091" t="str">
        <v>Weight Instrument</v>
      </c>
      <c r="E2091" t="str">
        <v>Root|Instrument Equipment|Sensors and Transmitter|Measuring Device for Vibration, Displacement, Noise, Speed, Torque, and Overspeed Safety Device|Torque Sensor</v>
      </c>
      <c r="F2091" t="str">
        <v>CFIHOS-30000640</v>
      </c>
      <c r="G2091" t="str">
        <v>Detector</v>
      </c>
      <c r="H2091" t="str">
        <v>RDS17604520</v>
      </c>
      <c r="I2091" t="str">
        <v>DETECTOR</v>
      </c>
      <c r="J2091" t="str">
        <v/>
      </c>
      <c r="L2091" t="str">
        <v>161506</v>
      </c>
      <c r="M2091" t="str">
        <v>Capteur de couple</v>
      </c>
      <c r="N2091" t="str">
        <v>Torque sensor</v>
      </c>
      <c r="O2091" t="str">
        <v>Drehmomentsensor</v>
      </c>
      <c r="P2091" t="str">
        <v>Sensor de par</v>
      </c>
      <c r="Q2091" t="str">
        <v/>
      </c>
      <c r="R2091" t="str">
        <v/>
      </c>
      <c r="S2091" t="str">
        <v/>
      </c>
      <c r="T2091" t="str">
        <v/>
      </c>
      <c r="U2091" t="str">
        <v/>
      </c>
      <c r="V2091" t="str">
        <v/>
      </c>
      <c r="W2091" t="str">
        <v xml:space="preserve">An 'artefact' that is an assembly of a detecting element and necessary ancillary devices making it able of detecting a state, e.g. pressure, temperature, or detect the presence of a selected substance, and produce a signal based on the detection. Relates </v>
      </c>
      <c r="X2091" t="str">
        <v>PCA (modified)</v>
      </c>
      <c r="Y2091" t="str">
        <v>TOTAL-B0000000012</v>
      </c>
      <c r="Z2091" t="str">
        <v>Instrumentation &amp; Control Systems</v>
      </c>
      <c r="AA2091" t="str">
        <v>0</v>
      </c>
      <c r="AB2091" t="str">
        <v/>
      </c>
      <c r="AD2091" t="str">
        <v>Review Done By RC</v>
      </c>
      <c r="AE2091" t="str">
        <f>CONCATENATE($AE$1," ",$AF$1," ",$AG$1,A2091,"'")</f>
        <v>Update tblPhysicalClass_Modify   Set DisciplineID = '   Where ID = 'TOTAL-P0000002192'</v>
      </c>
    </row>
    <row r="2092">
      <c r="A2092" t="str">
        <v>TOTAL-P0000002193</v>
      </c>
      <c r="B2092" t="str">
        <v>Total Nitrogen Meter</v>
      </c>
      <c r="C2092" t="str">
        <v>TOTAL-P0000002476</v>
      </c>
      <c r="D2092" t="str">
        <v>Analyser Instrument</v>
      </c>
      <c r="E2092" t="str">
        <v>Root|Instrument Equipment|Analysers, Sampling|Water Treatment Analyser|Phenolmetry &amp; Total Nitrogen|Total Nitrogen Meter</v>
      </c>
      <c r="F2092" t="str">
        <v/>
      </c>
      <c r="G2092" t="str">
        <v/>
      </c>
      <c r="H2092" t="str">
        <v/>
      </c>
      <c r="I2092" t="str">
        <v/>
      </c>
      <c r="J2092" t="str">
        <v/>
      </c>
      <c r="L2092" t="str">
        <v>16460702</v>
      </c>
      <c r="M2092" t="str">
        <v>Mesure d'azote total</v>
      </c>
      <c r="N2092" t="str">
        <v>Total Nitrogen meter</v>
      </c>
      <c r="O2092" t="str">
        <v>Messgerät für Gesamtstickstoffgehalt</v>
      </c>
      <c r="P2092" t="str">
        <v>Medidor de nitrógeno total</v>
      </c>
      <c r="Q2092" t="str">
        <v/>
      </c>
      <c r="R2092" t="str">
        <v/>
      </c>
      <c r="S2092" t="str">
        <v/>
      </c>
      <c r="T2092" t="str">
        <v/>
      </c>
      <c r="U2092" t="str">
        <v/>
      </c>
      <c r="V2092" t="str">
        <v/>
      </c>
      <c r="W2092" t="str">
        <v>A measuring instrument is a device for measuring a physical quantity. Relates to Total Nitrogen Meter.</v>
      </c>
      <c r="X2092" t="str">
        <v>Wikipedia (modified)</v>
      </c>
      <c r="Y2092" t="str">
        <v>TOTAL-B0000000012</v>
      </c>
      <c r="Z2092" t="str">
        <v>Instrumentation &amp; Control Systems</v>
      </c>
      <c r="AA2092" t="str">
        <v>0</v>
      </c>
      <c r="AB2092" t="str">
        <v/>
      </c>
      <c r="AD2092" t="str">
        <v>Review Done By RC</v>
      </c>
      <c r="AE2092" t="str">
        <f>CONCATENATE($AE$1," ",$AF$1," ",$AG$1,A2092,"'")</f>
        <v>Update tblPhysicalClass_Modify   Set DisciplineID = '   Where ID = 'TOTAL-P0000002193'</v>
      </c>
    </row>
    <row r="2093">
      <c r="A2093" t="str">
        <v>TOTAL-P0000002194</v>
      </c>
      <c r="B2093" t="str">
        <v>Tote Tank</v>
      </c>
      <c r="C2093" t="str">
        <v>TOTAL-P0000001955</v>
      </c>
      <c r="D2093" t="str">
        <v>Storage Tank</v>
      </c>
      <c r="E2093" t="str">
        <v>Root|Mechanical Equipment Class|Tank and Vessel|Storage Tank|Tote Tank</v>
      </c>
      <c r="F2093" t="str">
        <v/>
      </c>
      <c r="G2093" t="str">
        <v/>
      </c>
      <c r="H2093" t="str">
        <v xml:space="preserve">RDS293039 </v>
      </c>
      <c r="I2093" t="str">
        <v>TOTE TANK</v>
      </c>
      <c r="J2093" t="str">
        <v>TANK-TRANS</v>
      </c>
      <c r="K2093" t="str">
        <v>Transportable Tank</v>
      </c>
      <c r="L2093" t="str">
        <v/>
      </c>
      <c r="M2093" t="str">
        <v/>
      </c>
      <c r="N2093" t="str">
        <v/>
      </c>
      <c r="O2093" t="str">
        <v/>
      </c>
      <c r="P2093" t="str">
        <v/>
      </c>
      <c r="Q2093" t="str">
        <v/>
      </c>
      <c r="R2093" t="str">
        <v/>
      </c>
      <c r="S2093" t="str">
        <v/>
      </c>
      <c r="T2093" t="str">
        <v/>
      </c>
      <c r="U2093" t="str">
        <v/>
      </c>
      <c r="V2093" t="str">
        <v/>
      </c>
      <c r="W2093" t="str">
        <v xml:space="preserve">A tank which is supposed to be transported. </v>
      </c>
      <c r="X2093" t="str">
        <v>PCA</v>
      </c>
      <c r="Y2093" t="str">
        <v>TOTAL-B0000000011</v>
      </c>
      <c r="Z2093" t="str">
        <v>Heating, Ventilation &amp; Air Conditioning</v>
      </c>
      <c r="AA2093" t="str">
        <v>0</v>
      </c>
      <c r="AB2093" t="str">
        <v>TB001</v>
      </c>
      <c r="AD2093" t="str">
        <v>Review Pending</v>
      </c>
      <c r="AE2093" t="str">
        <f>CONCATENATE($AE$1," ",$AF$1,Y2093,"'"," ",$AG$1,A2093,"'")</f>
        <v>Update tblPhysicalClass_Modify   Set DisciplineID = 'TOTAL-B0000000011'   Where ID = 'TOTAL-P0000002194'</v>
      </c>
    </row>
    <row r="2094">
      <c r="A2094" t="str">
        <v>TOTAL-P0000002195</v>
      </c>
      <c r="B2094" t="str">
        <v>Tower</v>
      </c>
      <c r="C2094" t="str">
        <v>TOTAL-P0000000669</v>
      </c>
      <c r="D2094" t="str">
        <v>Engineering Structure</v>
      </c>
      <c r="E2094" t="str">
        <v>Root|Infrastructure|Engineering Structure|Tower</v>
      </c>
      <c r="F2094" t="str">
        <v/>
      </c>
      <c r="G2094" t="str">
        <v/>
      </c>
      <c r="H2094" t="str">
        <v>RDS438749</v>
      </c>
      <c r="I2094" t="str">
        <v>TOWER</v>
      </c>
      <c r="J2094" t="str">
        <v>VES-COLUMN</v>
      </c>
      <c r="K2094" t="str">
        <v>Column</v>
      </c>
      <c r="L2094" t="str">
        <v/>
      </c>
      <c r="M2094" t="str">
        <v/>
      </c>
      <c r="N2094" t="str">
        <v/>
      </c>
      <c r="O2094" t="str">
        <v/>
      </c>
      <c r="P2094" t="str">
        <v/>
      </c>
      <c r="Q2094" t="str">
        <v/>
      </c>
      <c r="R2094" t="str">
        <v/>
      </c>
      <c r="S2094" t="str">
        <v/>
      </c>
      <c r="T2094" t="str">
        <v/>
      </c>
      <c r="U2094" t="str">
        <v/>
      </c>
      <c r="V2094" t="str">
        <v/>
      </c>
      <c r="W2094" t="str">
        <v>A structure or building that is lofty in proportion to the size of its base, either isolated or forming part of another construction. Relates to Tower.</v>
      </c>
      <c r="X2094" t="str">
        <v>PCA (modified)</v>
      </c>
      <c r="Y2094" t="str">
        <v>TOTAL-B0000000025</v>
      </c>
      <c r="Z2094" t="str">
        <v>Structure</v>
      </c>
      <c r="AA2094" t="str">
        <v>0</v>
      </c>
      <c r="AB2094" t="str">
        <v>N/A</v>
      </c>
      <c r="AD2094" t="str">
        <v>Review Pending</v>
      </c>
      <c r="AE2094" t="str">
        <f>CONCATENATE($AE$1," ",$AF$1,K2094,"'"," ",$AG$1,A2094,"'")</f>
        <v>Update tblPhysicalClass_Modify   Set DisciplineID = 'Column'   Where ID = 'TOTAL-P0000002195'</v>
      </c>
    </row>
    <row r="2095">
      <c r="A2095" t="str">
        <v>TOTAL-P0000002196</v>
      </c>
      <c r="B2095" t="str">
        <v>Towing Equipment</v>
      </c>
      <c r="C2095" t="str">
        <v>TOTAL-P0000000195</v>
      </c>
      <c r="D2095" t="str">
        <v>Buoys, Floating Unit, Anchoring</v>
      </c>
      <c r="E2095" t="str">
        <v>Root|Mechanical Equipment Class|Marine|Buoys, Floating Unit, Anchoring|Towing Equipment</v>
      </c>
      <c r="F2095" t="str">
        <v/>
      </c>
      <c r="G2095" t="str">
        <v/>
      </c>
      <c r="H2095" t="str">
        <v>RDS8615020</v>
      </c>
      <c r="I2095" t="str">
        <v>EQUIPMENT CLASS</v>
      </c>
      <c r="J2095" t="str">
        <v/>
      </c>
      <c r="L2095" t="str">
        <v/>
      </c>
      <c r="M2095" t="str">
        <v/>
      </c>
      <c r="N2095" t="str">
        <v/>
      </c>
      <c r="O2095" t="str">
        <v/>
      </c>
      <c r="P2095" t="str">
        <v/>
      </c>
      <c r="Q2095" t="str">
        <v/>
      </c>
      <c r="R2095" t="str">
        <v/>
      </c>
      <c r="S2095" t="str">
        <v>TO</v>
      </c>
      <c r="T2095" t="str">
        <v>Towing equipment</v>
      </c>
      <c r="U2095" t="str">
        <v/>
      </c>
      <c r="V2095" t="str">
        <v/>
      </c>
      <c r="W2095" t="str">
        <v>An artefact class that contains classes of artefacts or physical resources required for a purpose. Relates to Towing Equipment.</v>
      </c>
      <c r="X2095" t="str">
        <v>PCA (modified)</v>
      </c>
      <c r="Y2095" t="str">
        <v>TOTAL-B0000000018</v>
      </c>
      <c r="Z2095" t="str">
        <v>Naval, Mooring</v>
      </c>
      <c r="AA2095" t="str">
        <v>0</v>
      </c>
      <c r="AB2095" t="str">
        <v/>
      </c>
      <c r="AD2095" t="str">
        <v>Review Pending</v>
      </c>
      <c r="AE2095" t="str">
        <f>CONCATENATE($AE$1," ",$AF$1," ",$AG$1,A2095,"'")</f>
        <v>Update tblPhysicalClass_Modify   Set DisciplineID = '   Where ID = 'TOTAL-P0000002196'</v>
      </c>
    </row>
    <row r="2096">
      <c r="A2096" t="str">
        <v>TOTAL-P0000002197</v>
      </c>
      <c r="B2096" t="str">
        <v>Toxic Gas Detector</v>
      </c>
      <c r="C2096" t="str">
        <v>TOTAL-P0000002473</v>
      </c>
      <c r="D2096" t="str">
        <v>Gas and Fire Instrument</v>
      </c>
      <c r="E2096" t="str">
        <v>Root|Instrument Equipment|Sensors and Transmitter|Measuring Device for Vibration, Displacement, Noise, Speed, Torque, and Overspeed Safety Device|Detector|Toxic Gas Detector</v>
      </c>
      <c r="F2096" t="str">
        <v>CFIHOS-30000432</v>
      </c>
      <c r="G2096" t="str">
        <v>Gas Detector</v>
      </c>
      <c r="H2096" t="str">
        <v>RDS477134</v>
      </c>
      <c r="I2096" t="str">
        <v>GAS DETECTOR</v>
      </c>
      <c r="J2096" t="str">
        <v/>
      </c>
      <c r="L2096" t="str">
        <v/>
      </c>
      <c r="M2096" t="str">
        <v/>
      </c>
      <c r="N2096" t="str">
        <v/>
      </c>
      <c r="O2096" t="str">
        <v/>
      </c>
      <c r="P2096" t="str">
        <v/>
      </c>
      <c r="Q2096" t="str">
        <v/>
      </c>
      <c r="R2096" t="str">
        <v/>
      </c>
      <c r="S2096" t="str">
        <v/>
      </c>
      <c r="T2096" t="str">
        <v/>
      </c>
      <c r="U2096" t="str">
        <v/>
      </c>
      <c r="V2096" t="str">
        <v/>
      </c>
      <c r="W2096" t="str">
        <v>A detector that is intended to sense the presence of a specified concentration of a gas. Relates to Toxic Gas Detector.</v>
      </c>
      <c r="X2096" t="str">
        <v>PCA (modified)</v>
      </c>
      <c r="Y2096" t="str">
        <v>TOTAL-B0000000012</v>
      </c>
      <c r="Z2096" t="str">
        <v>Instrumentation &amp; Control Systems</v>
      </c>
      <c r="AA2096" t="str">
        <v>0</v>
      </c>
      <c r="AB2096" t="str">
        <v/>
      </c>
      <c r="AD2096" t="str">
        <v>Review Done By RC</v>
      </c>
      <c r="AE2096" t="str">
        <f>CONCATENATE($AE$1," ",$AF$1," ",$AG$1,A2096,"'")</f>
        <v>Update tblPhysicalClass_Modify   Set DisciplineID = '   Where ID = 'TOTAL-P0000002197'</v>
      </c>
    </row>
    <row r="2097">
      <c r="A2097" t="str">
        <v>TOTAL-P0000002198</v>
      </c>
      <c r="B2097" t="str">
        <v>Toxicitymeter</v>
      </c>
      <c r="C2097" t="str">
        <v>TOTAL-P0000002473</v>
      </c>
      <c r="D2097" t="str">
        <v>Gas and Fire Instrument</v>
      </c>
      <c r="E2097" t="str">
        <v>Root|Health, Safety and Environment Equipment Class|Flame and Pollution Detector and Extinguishing System|Gas Detector|Toxicitymeter</v>
      </c>
      <c r="F2097" t="str">
        <v/>
      </c>
      <c r="G2097" t="str">
        <v/>
      </c>
      <c r="H2097" t="str">
        <v/>
      </c>
      <c r="I2097" t="str">
        <v/>
      </c>
      <c r="J2097" t="str">
        <v/>
      </c>
      <c r="L2097" t="str">
        <v>325302</v>
      </c>
      <c r="M2097" t="str">
        <v>Toximètres</v>
      </c>
      <c r="N2097" t="str">
        <v>Toxicitymeters</v>
      </c>
      <c r="O2097" t="str">
        <v>Toxizitätmesser</v>
      </c>
      <c r="P2097" t="str">
        <v>Medidores de toxicidad</v>
      </c>
      <c r="Q2097" t="str">
        <v/>
      </c>
      <c r="R2097" t="str">
        <v/>
      </c>
      <c r="S2097" t="str">
        <v/>
      </c>
      <c r="T2097" t="str">
        <v/>
      </c>
      <c r="U2097" t="str">
        <v/>
      </c>
      <c r="V2097" t="str">
        <v/>
      </c>
      <c r="W2097" t="str">
        <v>A measuring instrument is a device for measuring a physical quantity. Relates to Toxicitymeter.</v>
      </c>
      <c r="X2097" t="str">
        <v>Wikipedia (modified)</v>
      </c>
      <c r="Y2097" t="str">
        <v>TOTAL-B0000000012</v>
      </c>
      <c r="Z2097" t="str">
        <v>Instrumentation &amp; Control Systems</v>
      </c>
      <c r="AA2097" t="str">
        <v>1</v>
      </c>
      <c r="AB2097" t="str">
        <v/>
      </c>
      <c r="AD2097" t="str">
        <v>Review Done By RC</v>
      </c>
      <c r="AE2097" t="str">
        <f>CONCATENATE($AE$1," ",$AF$1," ",$AG$1,A2097,"'")</f>
        <v>Update tblPhysicalClass_Modify   Set DisciplineID = '   Where ID = 'TOTAL-P0000002198'</v>
      </c>
    </row>
    <row r="2098">
      <c r="A2098" t="str">
        <v>TOTAL-P0000002199</v>
      </c>
      <c r="B2098" t="str">
        <v>Transceiver</v>
      </c>
      <c r="C2098" t="str">
        <v>TOTAL-P0000002448</v>
      </c>
      <c r="D2098" t="str">
        <v>General Instrument</v>
      </c>
      <c r="E2098" t="str">
        <v>Root|Instrument Equipment|Instrumentation and Telecommunications Link and Accessory|Specific Equipment For Fibre Optics Link|Transceiver</v>
      </c>
      <c r="F2098" t="str">
        <v/>
      </c>
      <c r="G2098" t="str">
        <v/>
      </c>
      <c r="H2098" t="str">
        <v xml:space="preserve">RDS5768525 </v>
      </c>
      <c r="I2098" t="str">
        <v xml:space="preserve">TRANSCEIVER </v>
      </c>
      <c r="J2098" t="str">
        <v>RAD-FIX</v>
      </c>
      <c r="K2098" t="str">
        <v>Fix Transmitter Receiver</v>
      </c>
      <c r="L2098" t="str">
        <v>167304</v>
      </c>
      <c r="M2098" t="str">
        <v>Convertisseurs optoélectroniques</v>
      </c>
      <c r="N2098" t="str">
        <v>Teansceivers</v>
      </c>
      <c r="O2098" t="str">
        <v>Optoelektronische Wandler</v>
      </c>
      <c r="P2098" t="str">
        <v>Convertidores optoelectrónicos</v>
      </c>
      <c r="Q2098" t="str">
        <v/>
      </c>
      <c r="R2098" t="str">
        <v/>
      </c>
      <c r="S2098" t="str">
        <v/>
      </c>
      <c r="T2098" t="str">
        <v/>
      </c>
      <c r="U2098" t="str">
        <v/>
      </c>
      <c r="V2098" t="str">
        <v/>
      </c>
      <c r="W2098" t="str">
        <v>A physical object combining a radio transmitter and a radio receiver.</v>
      </c>
      <c r="X2098" t="str">
        <v>PCA</v>
      </c>
      <c r="Y2098" t="str">
        <v>TOTAL-B0000000012</v>
      </c>
      <c r="Z2098" t="str">
        <v>Instrumentation &amp; Control Systems</v>
      </c>
      <c r="AA2098" t="str">
        <v>0</v>
      </c>
      <c r="AB2098" t="str">
        <v>N/A</v>
      </c>
      <c r="AD2098" t="str">
        <v>Review Done By RC</v>
      </c>
      <c r="AE2098" t="str">
        <f>CONCATENATE($AE$1," ",$AF$1,K2098,"'"," ",$AG$1,A2098,"'")</f>
        <v>Update tblPhysicalClass_Modify   Set DisciplineID = 'Fix Transmitter Receiver'   Where ID = 'TOTAL-P0000002199'</v>
      </c>
    </row>
    <row r="2099">
      <c r="A2099" t="str">
        <v>TOTAL-P0000002201</v>
      </c>
      <c r="B2099" t="str">
        <v>Transformation</v>
      </c>
      <c r="C2099" t="str">
        <v>TOTAL-P0000000946</v>
      </c>
      <c r="D2099" t="str">
        <v>Heating, Ventilation and Air Conditioning Equipment for HVAC O&amp;G Application</v>
      </c>
      <c r="E2099" t="str">
        <v>Root|Mechanical Equipment Class|Other Mechanical Equipment|Heating, Ventilation and Air Conditioning Equipment for HVAC O&amp;G Application|Transformation</v>
      </c>
      <c r="F2099" t="str">
        <v/>
      </c>
      <c r="G2099" t="str">
        <v/>
      </c>
      <c r="H2099" t="str">
        <v>RDS10803799</v>
      </c>
      <c r="I2099" t="str">
        <v>ELECTRICITY TRANSFORMATION</v>
      </c>
      <c r="J2099" t="str">
        <v/>
      </c>
      <c r="L2099" t="str">
        <v/>
      </c>
      <c r="M2099" t="str">
        <v/>
      </c>
      <c r="N2099" t="str">
        <v/>
      </c>
      <c r="O2099" t="str">
        <v/>
      </c>
      <c r="P2099" t="str">
        <v/>
      </c>
      <c r="Q2099" t="str">
        <v/>
      </c>
      <c r="R2099" t="str">
        <v/>
      </c>
      <c r="S2099" t="str">
        <v/>
      </c>
      <c r="T2099" t="str">
        <v/>
      </c>
      <c r="U2099" t="str">
        <v/>
      </c>
      <c r="V2099" t="str">
        <v/>
      </c>
      <c r="W2099" t="str">
        <v>Transformation electricty through a transformer.</v>
      </c>
      <c r="X2099" t="str">
        <v>PCA</v>
      </c>
      <c r="Y2099" t="str">
        <v>TOTAL-B0000000011</v>
      </c>
      <c r="Z2099" t="str">
        <v>Heating, Ventilation &amp; Air Conditioning</v>
      </c>
      <c r="AA2099" t="str">
        <v>0</v>
      </c>
      <c r="AB2099" t="str">
        <v/>
      </c>
      <c r="AD2099" t="str">
        <v>Review Pending</v>
      </c>
      <c r="AE2099" t="str">
        <f>CONCATENATE($AE$1," ",$AF$1," ",$AG$1,A2099,"'")</f>
        <v>Update tblPhysicalClass_Modify   Set DisciplineID = '   Where ID = 'TOTAL-P0000002201'</v>
      </c>
    </row>
    <row r="2100">
      <c r="A2100" t="str">
        <v>TOTAL-P0000002204</v>
      </c>
      <c r="B2100" t="str">
        <v>Transition Fitting</v>
      </c>
      <c r="C2100" t="str">
        <v>TOTAL-P0000001491</v>
      </c>
      <c r="D2100" t="str">
        <v>Pipe and Fitting</v>
      </c>
      <c r="E2100" t="str">
        <v>Root|Mechanical Equipment Class|Piping and Pipeline Equipment|Pipe and Fitting|Transition Fitting</v>
      </c>
      <c r="F2100" t="str">
        <v/>
      </c>
      <c r="G2100" t="str">
        <v/>
      </c>
      <c r="H2100" t="str">
        <v/>
      </c>
      <c r="I2100" t="str">
        <v/>
      </c>
      <c r="J2100" t="str">
        <v/>
      </c>
      <c r="L2100" t="str">
        <v/>
      </c>
      <c r="M2100" t="str">
        <v/>
      </c>
      <c r="N2100" t="str">
        <v/>
      </c>
      <c r="O2100" t="str">
        <v/>
      </c>
      <c r="P2100" t="str">
        <v/>
      </c>
      <c r="Q2100" t="str">
        <v/>
      </c>
      <c r="R2100" t="str">
        <v/>
      </c>
      <c r="S2100" t="str">
        <v/>
      </c>
      <c r="T2100" t="str">
        <v/>
      </c>
      <c r="U2100" t="str">
        <v>7.5.2.25 IfcPipeFittingTypeEnum</v>
      </c>
      <c r="V2100" t="str">
        <v>Transition</v>
      </c>
      <c r="W2100" t="str">
        <v>A fitting that joins two cable segments of different connector types.</v>
      </c>
      <c r="X2100" t="str">
        <v>IFC</v>
      </c>
      <c r="Y2100" t="str">
        <v>TOTAL-B0000000020</v>
      </c>
      <c r="Z2100" t="str">
        <v>Piping &amp; Layout</v>
      </c>
      <c r="AA2100" t="str">
        <v>0</v>
      </c>
      <c r="AB2100" t="str">
        <v/>
      </c>
      <c r="AD2100" t="str">
        <v>Review Done By RC</v>
      </c>
      <c r="AE2100" t="str">
        <f>CONCATENATE($AE$1," ",$AF$1," ",$AG$1,A2100,"'")</f>
        <v>Update tblPhysicalClass_Modify   Set DisciplineID = '   Where ID = 'TOTAL-P0000002204'</v>
      </c>
    </row>
    <row r="2101">
      <c r="A2101" t="str">
        <v>TOTAL-P0000002206</v>
      </c>
      <c r="B2101" t="str">
        <v>Transmitter Power Supply</v>
      </c>
      <c r="C2101" t="str">
        <v>TOTAL-P0000001597</v>
      </c>
      <c r="D2101" t="str">
        <v>Integrated Control and Safety System</v>
      </c>
      <c r="E2101" t="str">
        <v>Root|Instrument Equipment|Process and Safety Control System|Recorders, Indicators, Controllers and Accessory|Electrical Power Supply|Transmitter Power Supply</v>
      </c>
      <c r="F2101" t="str">
        <v>CFIHOS-30000361</v>
      </c>
      <c r="G2101" t="str">
        <v>Power Supply Unit</v>
      </c>
      <c r="H2101" t="str">
        <v>RDS860129</v>
      </c>
      <c r="I2101" t="str">
        <v>POWER SUPPLY UNIT</v>
      </c>
      <c r="J2101" t="str">
        <v/>
      </c>
      <c r="L2101" t="str">
        <v>16871201</v>
      </c>
      <c r="M2101" t="str">
        <v>Alimentations transmetteurs</v>
      </c>
      <c r="N2101" t="str">
        <v>Transmitter power supplies</v>
      </c>
      <c r="O2101" t="str">
        <v>Stromversorgungstransmitter</v>
      </c>
      <c r="P2101" t="str">
        <v>Alimentaciones de transmisores</v>
      </c>
      <c r="Q2101" t="str">
        <v/>
      </c>
      <c r="R2101" t="str">
        <v/>
      </c>
      <c r="S2101" t="str">
        <v/>
      </c>
      <c r="T2101" t="str">
        <v/>
      </c>
      <c r="U2101" t="str">
        <v/>
      </c>
      <c r="V2101" t="str">
        <v/>
      </c>
      <c r="W2101" t="str">
        <v>A physical object intended to supply electric power according to specified levels and tolerances. Relates to Transmitter Power Supply.</v>
      </c>
      <c r="X2101" t="str">
        <v>PCA (modified)</v>
      </c>
      <c r="Y2101" t="str">
        <v>TOTAL-B0000000012</v>
      </c>
      <c r="Z2101" t="str">
        <v>Instrumentation &amp; Control Systems</v>
      </c>
      <c r="AA2101" t="str">
        <v>0</v>
      </c>
      <c r="AB2101" t="str">
        <v/>
      </c>
      <c r="AD2101" t="str">
        <v>Review Done By RC</v>
      </c>
      <c r="AE2101" t="str">
        <f>CONCATENATE($AE$1," ",$AF$1," ",$AG$1,A2101,"'")</f>
        <v>Update tblPhysicalClass_Modify   Set DisciplineID = '   Where ID = 'TOTAL-P0000002206'</v>
      </c>
    </row>
    <row r="2102">
      <c r="A2102" t="str">
        <v>TOTAL-P0000002207</v>
      </c>
      <c r="B2102" t="str">
        <v>Transportable Cylinder</v>
      </c>
      <c r="C2102" t="str">
        <v>TOTAL-P0000002297</v>
      </c>
      <c r="D2102" t="str">
        <v>Vessel</v>
      </c>
      <c r="E2102" t="str">
        <v>Root|Mechanical Equipment Class|Tank and Vessel|Vessel|Transportable Cylinder</v>
      </c>
      <c r="F2102" t="str">
        <v/>
      </c>
      <c r="G2102" t="str">
        <v/>
      </c>
      <c r="H2102" t="str">
        <v/>
      </c>
      <c r="I2102" t="str">
        <v/>
      </c>
      <c r="J2102" t="str">
        <v/>
      </c>
      <c r="L2102" t="str">
        <v/>
      </c>
      <c r="M2102" t="str">
        <v/>
      </c>
      <c r="N2102" t="str">
        <v/>
      </c>
      <c r="O2102" t="str">
        <v/>
      </c>
      <c r="P2102" t="str">
        <v/>
      </c>
      <c r="Q2102" t="str">
        <v/>
      </c>
      <c r="R2102" t="str">
        <v/>
      </c>
      <c r="S2102" t="str">
        <v/>
      </c>
      <c r="T2102" t="str">
        <v/>
      </c>
      <c r="U2102" t="str">
        <v/>
      </c>
      <c r="V2102" t="str">
        <v/>
      </c>
      <c r="W2102" t="str">
        <v>A portable cylinder.</v>
      </c>
      <c r="X2102" t="str">
        <v>Total</v>
      </c>
      <c r="Y2102" t="str">
        <v>TOTAL-B0000000017</v>
      </c>
      <c r="Z2102" t="str">
        <v>Mechanical Static</v>
      </c>
      <c r="AA2102" t="str">
        <v>0</v>
      </c>
      <c r="AB2102" t="str">
        <v/>
      </c>
      <c r="AD2102" t="str">
        <v>Review Pending</v>
      </c>
      <c r="AE2102" t="str">
        <f>CONCATENATE($AE$1," ",$AF$1," ",$AG$1,A2102,"'")</f>
        <v>Update tblPhysicalClass_Modify   Set DisciplineID = '   Where ID = 'TOTAL-P0000002207'</v>
      </c>
    </row>
    <row r="2103">
      <c r="A2103" t="str">
        <v>TOTAL-P0000002208</v>
      </c>
      <c r="B2103" t="str">
        <v>Trap</v>
      </c>
      <c r="C2103" t="str">
        <v>TOTAL-P0000000281</v>
      </c>
      <c r="D2103" t="str">
        <v>Check Valve and Trap</v>
      </c>
      <c r="E2103" t="str">
        <v>Root|Instrument Equipment|Valve|Check Valve and Trap|Trap</v>
      </c>
      <c r="F2103" t="str">
        <v/>
      </c>
      <c r="G2103" t="str">
        <v/>
      </c>
      <c r="H2103" t="str">
        <v>RDS7455439</v>
      </c>
      <c r="I2103" t="str">
        <v>TRAP</v>
      </c>
      <c r="J2103" t="str">
        <v/>
      </c>
      <c r="L2103" t="str">
        <v>2066</v>
      </c>
      <c r="M2103" t="str">
        <v>Purgeurs</v>
      </c>
      <c r="N2103" t="str">
        <v>Traps</v>
      </c>
      <c r="O2103" t="str">
        <v>Ablasshähne/Auffangvorrichtungen/-ventile</v>
      </c>
      <c r="P2103" t="str">
        <v>Purgas</v>
      </c>
      <c r="Q2103" t="str">
        <v/>
      </c>
      <c r="R2103" t="str">
        <v/>
      </c>
      <c r="S2103" t="str">
        <v/>
      </c>
      <c r="T2103" t="str">
        <v/>
      </c>
      <c r="U2103" t="str">
        <v/>
      </c>
      <c r="V2103" t="str">
        <v/>
      </c>
      <c r="W2103" t="str">
        <v>A physical object for collection and discharge of unwanted condensate from an air-, gas- or steam-flow in pipes, jackets or reservoirs. Relates to Trap.</v>
      </c>
      <c r="X2103" t="str">
        <v>PCA (modified)</v>
      </c>
      <c r="Y2103" t="str">
        <v>TOTAL-B0000000017</v>
      </c>
      <c r="Z2103" t="str">
        <v>Mechanical Static</v>
      </c>
      <c r="AA2103" t="str">
        <v>1</v>
      </c>
      <c r="AB2103" t="str">
        <v>PI217</v>
      </c>
      <c r="AD2103" t="str">
        <v>Review Pending</v>
      </c>
      <c r="AE2103" t="str">
        <f>CONCATENATE($AE$1," ",$AF$1," ",$AG$1,A2103,"'")</f>
        <v>Update tblPhysicalClass_Modify   Set DisciplineID = '   Where ID = 'TOTAL-P0000002208'</v>
      </c>
    </row>
    <row r="2104">
      <c r="A2104" t="str">
        <v>TOTAL-P0000002209</v>
      </c>
      <c r="B2104" t="str">
        <v>Tray Conveyor</v>
      </c>
      <c r="C2104" t="str">
        <v>TOTAL-P0000000919</v>
      </c>
      <c r="D2104" t="str">
        <v>Handling Equipment For Bulk Product</v>
      </c>
      <c r="E2104" t="str">
        <v>Root|Miscellaneous Equipment|Handling Equipment For Bulk Product|Tray Conveyor</v>
      </c>
      <c r="F2104" t="str">
        <v>CFIHOS-30000564</v>
      </c>
      <c r="G2104" t="str">
        <v>Conveyor</v>
      </c>
      <c r="H2104" t="str">
        <v>RDS11589895</v>
      </c>
      <c r="I2104" t="str">
        <v>CONVEYOR</v>
      </c>
      <c r="J2104" t="str">
        <v/>
      </c>
      <c r="L2104" t="str">
        <v>3071</v>
      </c>
      <c r="M2104" t="str">
        <v>Transporteurs à écailles</v>
      </c>
      <c r="N2104" t="str">
        <v>Tray conveyors</v>
      </c>
      <c r="O2104" t="str">
        <v>Schalen-/Behälterbeförderer</v>
      </c>
      <c r="P2104" t="str">
        <v>Cintas transportadoras de bandejas</v>
      </c>
      <c r="Q2104" t="str">
        <v/>
      </c>
      <c r="R2104" t="str">
        <v/>
      </c>
      <c r="S2104" t="str">
        <v/>
      </c>
      <c r="T2104" t="str">
        <v/>
      </c>
      <c r="U2104" t="str">
        <v/>
      </c>
      <c r="V2104" t="str">
        <v/>
      </c>
      <c r="W2104" t="str">
        <v>An 'Artefact' for moving articles or bulk material from place to place (as by an endless moving belt or a chain of receptacles). Relates to Tray Conveyor.</v>
      </c>
      <c r="X2104" t="str">
        <v>PCA (modified)</v>
      </c>
      <c r="Y2104" t="str">
        <v>TOTAL-B0000000015</v>
      </c>
      <c r="Z2104" t="str">
        <v>Maintenance &amp; Inspection Engineering</v>
      </c>
      <c r="AA2104" t="str">
        <v>0</v>
      </c>
      <c r="AB2104" t="str">
        <v/>
      </c>
      <c r="AD2104" t="str">
        <v>Review Pending</v>
      </c>
      <c r="AE2104" t="str">
        <f>CONCATENATE($AE$1," ",$AF$1," ",$AG$1,A2104,"'")</f>
        <v>Update tblPhysicalClass_Modify   Set DisciplineID = '   Where ID = 'TOTAL-P0000002209'</v>
      </c>
    </row>
    <row r="2105">
      <c r="A2105" t="str">
        <v>TOTAL-P0000002210</v>
      </c>
      <c r="B2105" t="str">
        <v>Tree Guide Base</v>
      </c>
      <c r="C2105" t="str">
        <v>TOTAL-P0000002072</v>
      </c>
      <c r="D2105" t="str">
        <v>Subsea Well-Head, Xmas Tree and Accessory</v>
      </c>
      <c r="E2105" t="str">
        <v>Root|Subsea Material, Equipment and System|Subsea Well-Head, Xmas Tree and Accessory|Tree Guide Base</v>
      </c>
      <c r="F2105" t="str">
        <v/>
      </c>
      <c r="G2105" t="str">
        <v/>
      </c>
      <c r="H2105" t="str">
        <v/>
      </c>
      <c r="I2105" t="str">
        <v/>
      </c>
      <c r="J2105" t="str">
        <v/>
      </c>
      <c r="L2105" t="str">
        <v/>
      </c>
      <c r="M2105" t="str">
        <v/>
      </c>
      <c r="N2105" t="str">
        <v/>
      </c>
      <c r="O2105" t="str">
        <v/>
      </c>
      <c r="P2105" t="str">
        <v/>
      </c>
      <c r="Q2105" t="str">
        <v/>
      </c>
      <c r="R2105" t="str">
        <v/>
      </c>
      <c r="S2105" t="str">
        <v/>
      </c>
      <c r="T2105" t="str">
        <v/>
      </c>
      <c r="U2105" t="str">
        <v/>
      </c>
      <c r="V2105" t="str">
        <v/>
      </c>
      <c r="W2105" t="str">
        <v>A guide base for christmas trees.</v>
      </c>
      <c r="X2105" t="str">
        <v>Total</v>
      </c>
      <c r="Y2105" t="str">
        <v>TOTAL-B0000000026</v>
      </c>
      <c r="Z2105" t="str">
        <v>Subsea Production System</v>
      </c>
      <c r="AA2105" t="str">
        <v>0</v>
      </c>
      <c r="AB2105" t="str">
        <v/>
      </c>
      <c r="AD2105" t="str">
        <v>Review Pending</v>
      </c>
      <c r="AE2105" t="str">
        <f>CONCATENATE($AE$1," ",$AF$1," ",$AG$1,A2105,"'")</f>
        <v>Update tblPhysicalClass_Modify   Set DisciplineID = '   Where ID = 'TOTAL-P0000002210'</v>
      </c>
    </row>
    <row r="2106">
      <c r="A2106" t="str">
        <v>TOTAL-P0000002211</v>
      </c>
      <c r="B2106" t="str">
        <v>Triboeletric Dust Monitor</v>
      </c>
      <c r="C2106" t="str">
        <v>TOTAL-P0000002476</v>
      </c>
      <c r="D2106" t="str">
        <v>Analyser Instrument</v>
      </c>
      <c r="E2106" t="str">
        <v>Root|Instrument Equipment|Analysers, Sampling|Combustion Control and Gas Rejection Analyser|Dust Monitoring|Triboeletric Dust Monitor</v>
      </c>
      <c r="F2106" t="str">
        <v/>
      </c>
      <c r="G2106" t="str">
        <v/>
      </c>
      <c r="H2106" t="str">
        <v>RDS5774970</v>
      </c>
      <c r="I2106" t="str">
        <v>MONITOR</v>
      </c>
      <c r="J2106" t="str">
        <v/>
      </c>
      <c r="L2106" t="str">
        <v>16470405</v>
      </c>
      <c r="M2106" t="str">
        <v>Mesure de poussière par pulvérimètre laser</v>
      </c>
      <c r="N2106" t="str">
        <v>Triboeletric dust monitor</v>
      </c>
      <c r="O2106" t="str">
        <v>Triboelektrische Staubüberwachung</v>
      </c>
      <c r="P2106" t="str">
        <v>Medición de polvo por dispositivo láser</v>
      </c>
      <c r="Q2106" t="str">
        <v/>
      </c>
      <c r="R2106" t="str">
        <v/>
      </c>
      <c r="S2106" t="str">
        <v/>
      </c>
      <c r="T2106" t="str">
        <v/>
      </c>
      <c r="U2106" t="str">
        <v/>
      </c>
      <c r="V2106" t="str">
        <v/>
      </c>
      <c r="W2106" t="str">
        <v>A physical object that contains a number of channels in order to indicate parameter values. Relates to Triboeletric Dust Monitor.</v>
      </c>
      <c r="X2106" t="str">
        <v>PCA (modified)</v>
      </c>
      <c r="Y2106" t="str">
        <v>TOTAL-B0000000012</v>
      </c>
      <c r="Z2106" t="str">
        <v>Instrumentation &amp; Control Systems</v>
      </c>
      <c r="AA2106" t="str">
        <v>0</v>
      </c>
      <c r="AB2106" t="str">
        <v/>
      </c>
      <c r="AD2106" t="str">
        <v>Review Done By RC</v>
      </c>
      <c r="AE2106" t="str">
        <f>CONCATENATE($AE$1," ",$AF$1," ",$AG$1,A2106,"'")</f>
        <v>Update tblPhysicalClass_Modify   Set DisciplineID = '   Where ID = 'TOTAL-P0000002211'</v>
      </c>
    </row>
    <row r="2107">
      <c r="A2107" t="str">
        <v>TOTAL-P0000002212</v>
      </c>
      <c r="B2107" t="str">
        <v>Triple Panel Bottom Window</v>
      </c>
      <c r="C2107" t="str">
        <v>TOTAL-P0000002398</v>
      </c>
      <c r="D2107" t="str">
        <v>Window</v>
      </c>
      <c r="E2107" t="str">
        <v>Root|Infrastructure|General Structure|Window|Triple Panel Bottom Window</v>
      </c>
      <c r="F2107" t="str">
        <v/>
      </c>
      <c r="G2107" t="str">
        <v/>
      </c>
      <c r="H2107" t="str">
        <v/>
      </c>
      <c r="I2107" t="str">
        <v/>
      </c>
      <c r="J2107" t="str">
        <v/>
      </c>
      <c r="L2107" t="str">
        <v/>
      </c>
      <c r="M2107" t="str">
        <v/>
      </c>
      <c r="N2107" t="str">
        <v/>
      </c>
      <c r="O2107" t="str">
        <v/>
      </c>
      <c r="P2107" t="str">
        <v/>
      </c>
      <c r="Q2107" t="str">
        <v/>
      </c>
      <c r="R2107" t="str">
        <v/>
      </c>
      <c r="S2107" t="str">
        <v/>
      </c>
      <c r="T2107" t="str">
        <v/>
      </c>
      <c r="U2107" t="str">
        <v>7.1.2.9 IfcWindowStyleOperationEnum</v>
      </c>
      <c r="V2107" t="str">
        <v>Triple Panel Bottom</v>
      </c>
      <c r="W2107" t="str">
        <v>first IfcWindowPanelProperties with PanelPosition = LEFT; second IfcWindowPanelProperties with PanelPosition = RIGHT; third IfcWindowPanelProperties with PanelPosition = BOTTOM</v>
      </c>
      <c r="X2107" t="str">
        <v>IFC</v>
      </c>
      <c r="Y2107" t="str">
        <v>TOTAL-B0000000001</v>
      </c>
      <c r="Z2107" t="str">
        <v>Architectural</v>
      </c>
      <c r="AA2107" t="str">
        <v>0</v>
      </c>
      <c r="AB2107" t="str">
        <v/>
      </c>
      <c r="AD2107" t="str">
        <v>Review Pending</v>
      </c>
      <c r="AE2107" t="str">
        <f>CONCATENATE($AE$1," ",$AF$1,Y2107,"'"," ",$AG$1,A2107,"'")</f>
        <v>Update tblPhysicalClass_Modify   Set DisciplineID = 'TOTAL-B0000000001'   Where ID = 'TOTAL-P0000002212'</v>
      </c>
    </row>
    <row r="2108">
      <c r="A2108" t="str">
        <v>TOTAL-P0000002213</v>
      </c>
      <c r="B2108" t="str">
        <v>Triple Panel Horizontal Window</v>
      </c>
      <c r="C2108" t="str">
        <v>TOTAL-P0000002398</v>
      </c>
      <c r="D2108" t="str">
        <v>Window</v>
      </c>
      <c r="E2108" t="str">
        <v>Root|Infrastructure|General Structure|Window|Triple Panel Horizontal Window</v>
      </c>
      <c r="F2108" t="str">
        <v/>
      </c>
      <c r="G2108" t="str">
        <v/>
      </c>
      <c r="H2108" t="str">
        <v/>
      </c>
      <c r="I2108" t="str">
        <v/>
      </c>
      <c r="J2108" t="str">
        <v/>
      </c>
      <c r="L2108" t="str">
        <v/>
      </c>
      <c r="M2108" t="str">
        <v/>
      </c>
      <c r="N2108" t="str">
        <v/>
      </c>
      <c r="O2108" t="str">
        <v/>
      </c>
      <c r="P2108" t="str">
        <v/>
      </c>
      <c r="Q2108" t="str">
        <v/>
      </c>
      <c r="R2108" t="str">
        <v/>
      </c>
      <c r="S2108" t="str">
        <v/>
      </c>
      <c r="T2108" t="str">
        <v/>
      </c>
      <c r="U2108" t="str">
        <v>7.1.2.9 IfcWindowStyleOperationEnum</v>
      </c>
      <c r="V2108" t="str">
        <v>Triple Panel Horizontal</v>
      </c>
      <c r="W2108" t="str">
        <v>first IfcWindowPanelProperties with PanelPosition = TOP; second IfcWindowPanelProperties with PanelPosition = MIDDLE; third IfcWindowPanelProperties with PanelPosition = BOTTOM</v>
      </c>
      <c r="X2108" t="str">
        <v>IFC</v>
      </c>
      <c r="Y2108" t="str">
        <v>TOTAL-B0000000001</v>
      </c>
      <c r="Z2108" t="str">
        <v>Architectural</v>
      </c>
      <c r="AA2108" t="str">
        <v>0</v>
      </c>
      <c r="AB2108" t="str">
        <v/>
      </c>
      <c r="AD2108" t="str">
        <v>Review Pending</v>
      </c>
      <c r="AE2108" t="str">
        <f>CONCATENATE($AE$1," ",$AF$1,Y2108,"'"," ",$AG$1,A2108,"'")</f>
        <v>Update tblPhysicalClass_Modify   Set DisciplineID = 'TOTAL-B0000000001'   Where ID = 'TOTAL-P0000002213'</v>
      </c>
    </row>
    <row r="2109">
      <c r="A2109" t="str">
        <v>TOTAL-P0000002214</v>
      </c>
      <c r="B2109" t="str">
        <v>Triple Panel Left Window</v>
      </c>
      <c r="C2109" t="str">
        <v>TOTAL-P0000002398</v>
      </c>
      <c r="D2109" t="str">
        <v>Window</v>
      </c>
      <c r="E2109" t="str">
        <v>Root|Infrastructure|General Structure|Window|Triple Panel Left Window</v>
      </c>
      <c r="F2109" t="str">
        <v/>
      </c>
      <c r="G2109" t="str">
        <v/>
      </c>
      <c r="H2109" t="str">
        <v/>
      </c>
      <c r="I2109" t="str">
        <v/>
      </c>
      <c r="J2109" t="str">
        <v/>
      </c>
      <c r="L2109" t="str">
        <v/>
      </c>
      <c r="M2109" t="str">
        <v/>
      </c>
      <c r="N2109" t="str">
        <v/>
      </c>
      <c r="O2109" t="str">
        <v/>
      </c>
      <c r="P2109" t="str">
        <v/>
      </c>
      <c r="Q2109" t="str">
        <v/>
      </c>
      <c r="R2109" t="str">
        <v/>
      </c>
      <c r="S2109" t="str">
        <v/>
      </c>
      <c r="T2109" t="str">
        <v/>
      </c>
      <c r="U2109" t="str">
        <v>7.1.2.9 IfcWindowStyleOperationEnum</v>
      </c>
      <c r="V2109" t="str">
        <v>Triple Panel Left</v>
      </c>
      <c r="W2109" t="str">
        <v>first IfcWindowPanelProperties with PanelPosition = LEFT; second IfcWindowPanelProperties with PanelPosition = TOP; third IfcWindowPanelProperties with PanelPosition = BOTTOM</v>
      </c>
      <c r="X2109" t="str">
        <v>IFC</v>
      </c>
      <c r="Y2109" t="str">
        <v>TOTAL-B0000000001</v>
      </c>
      <c r="Z2109" t="str">
        <v>Architectural</v>
      </c>
      <c r="AA2109" t="str">
        <v>0</v>
      </c>
      <c r="AB2109" t="str">
        <v/>
      </c>
      <c r="AD2109" t="str">
        <v>Review Pending</v>
      </c>
      <c r="AE2109" t="str">
        <f>CONCATENATE($AE$1," ",$AF$1,Y2109,"'"," ",$AG$1,A2109,"'")</f>
        <v>Update tblPhysicalClass_Modify   Set DisciplineID = 'TOTAL-B0000000001'   Where ID = 'TOTAL-P0000002214'</v>
      </c>
    </row>
    <row r="2110">
      <c r="A2110" t="str">
        <v>TOTAL-P0000002215</v>
      </c>
      <c r="B2110" t="str">
        <v>Triple Panel Right Window</v>
      </c>
      <c r="C2110" t="str">
        <v>TOTAL-P0000002398</v>
      </c>
      <c r="D2110" t="str">
        <v>Window</v>
      </c>
      <c r="E2110" t="str">
        <v>Root|Infrastructure|General Structure|Window|Triple Panel Right Window</v>
      </c>
      <c r="F2110" t="str">
        <v/>
      </c>
      <c r="G2110" t="str">
        <v/>
      </c>
      <c r="H2110" t="str">
        <v/>
      </c>
      <c r="I2110" t="str">
        <v/>
      </c>
      <c r="J2110" t="str">
        <v/>
      </c>
      <c r="L2110" t="str">
        <v/>
      </c>
      <c r="M2110" t="str">
        <v/>
      </c>
      <c r="N2110" t="str">
        <v/>
      </c>
      <c r="O2110" t="str">
        <v/>
      </c>
      <c r="P2110" t="str">
        <v/>
      </c>
      <c r="Q2110" t="str">
        <v/>
      </c>
      <c r="R2110" t="str">
        <v/>
      </c>
      <c r="S2110" t="str">
        <v/>
      </c>
      <c r="T2110" t="str">
        <v/>
      </c>
      <c r="U2110" t="str">
        <v>7.1.2.9 IfcWindowStyleOperationEnum</v>
      </c>
      <c r="V2110" t="str">
        <v>Triple Panel Right</v>
      </c>
      <c r="W2110" t="str">
        <v>first IfcWindowPanelProperties with PanelPosition = TOP; second IfcWindowPanelProperties with PanelPosition = BOTTOM; third IfcWindowPanelProperties with PanelPosition = RIGHT</v>
      </c>
      <c r="X2110" t="str">
        <v>IFC</v>
      </c>
      <c r="Y2110" t="str">
        <v>TOTAL-B0000000001</v>
      </c>
      <c r="Z2110" t="str">
        <v>Architectural</v>
      </c>
      <c r="AA2110" t="str">
        <v>0</v>
      </c>
      <c r="AB2110" t="str">
        <v/>
      </c>
      <c r="AD2110" t="str">
        <v>Review Pending</v>
      </c>
      <c r="AE2110" t="str">
        <f>CONCATENATE($AE$1," ",$AF$1,Y2110,"'"," ",$AG$1,A2110,"'")</f>
        <v>Update tblPhysicalClass_Modify   Set DisciplineID = 'TOTAL-B0000000001'   Where ID = 'TOTAL-P0000002215'</v>
      </c>
    </row>
    <row r="2111">
      <c r="A2111" t="str">
        <v>TOTAL-P0000002216</v>
      </c>
      <c r="B2111" t="str">
        <v>Triple Panel Top Window</v>
      </c>
      <c r="C2111" t="str">
        <v>TOTAL-P0000002398</v>
      </c>
      <c r="D2111" t="str">
        <v>Window</v>
      </c>
      <c r="E2111" t="str">
        <v>Root|Infrastructure|General Structure|Window|Triple Panel Top Window</v>
      </c>
      <c r="F2111" t="str">
        <v/>
      </c>
      <c r="G2111" t="str">
        <v/>
      </c>
      <c r="H2111" t="str">
        <v/>
      </c>
      <c r="I2111" t="str">
        <v/>
      </c>
      <c r="J2111" t="str">
        <v/>
      </c>
      <c r="L2111" t="str">
        <v/>
      </c>
      <c r="M2111" t="str">
        <v/>
      </c>
      <c r="N2111" t="str">
        <v/>
      </c>
      <c r="O2111" t="str">
        <v/>
      </c>
      <c r="P2111" t="str">
        <v/>
      </c>
      <c r="Q2111" t="str">
        <v/>
      </c>
      <c r="R2111" t="str">
        <v/>
      </c>
      <c r="S2111" t="str">
        <v/>
      </c>
      <c r="T2111" t="str">
        <v/>
      </c>
      <c r="U2111" t="str">
        <v>7.1.2.9 IfcWindowStyleOperationEnum</v>
      </c>
      <c r="V2111" t="str">
        <v>Triple Panel Top</v>
      </c>
      <c r="W2111" t="str">
        <v>first IfcWindowPanelProperties with PanelPosition = TOP; second IfcWindowPanelProperties with PanelPosition = LEFT; third IfcWindowPanelProperties with PanelPosition = RIGHT</v>
      </c>
      <c r="X2111" t="str">
        <v>IFC</v>
      </c>
      <c r="Y2111" t="str">
        <v>TOTAL-B0000000001</v>
      </c>
      <c r="Z2111" t="str">
        <v>Architectural</v>
      </c>
      <c r="AA2111" t="str">
        <v>0</v>
      </c>
      <c r="AB2111" t="str">
        <v/>
      </c>
      <c r="AD2111" t="str">
        <v>Review Pending</v>
      </c>
      <c r="AE2111" t="str">
        <f>CONCATENATE($AE$1," ",$AF$1,Y2111,"'"," ",$AG$1,A2111,"'")</f>
        <v>Update tblPhysicalClass_Modify   Set DisciplineID = 'TOTAL-B0000000001'   Where ID = 'TOTAL-P0000002216'</v>
      </c>
    </row>
    <row r="2112">
      <c r="A2112" t="str">
        <v>TOTAL-P0000002217</v>
      </c>
      <c r="B2112" t="str">
        <v>Triple Panel Vertical Window</v>
      </c>
      <c r="C2112" t="str">
        <v>TOTAL-P0000002398</v>
      </c>
      <c r="D2112" t="str">
        <v>Window</v>
      </c>
      <c r="E2112" t="str">
        <v>Root|Infrastructure|General Structure|Window|Triple Panel Vertical Window</v>
      </c>
      <c r="F2112" t="str">
        <v/>
      </c>
      <c r="G2112" t="str">
        <v/>
      </c>
      <c r="H2112" t="str">
        <v/>
      </c>
      <c r="I2112" t="str">
        <v/>
      </c>
      <c r="J2112" t="str">
        <v/>
      </c>
      <c r="L2112" t="str">
        <v/>
      </c>
      <c r="M2112" t="str">
        <v/>
      </c>
      <c r="N2112" t="str">
        <v/>
      </c>
      <c r="O2112" t="str">
        <v/>
      </c>
      <c r="P2112" t="str">
        <v/>
      </c>
      <c r="Q2112" t="str">
        <v/>
      </c>
      <c r="R2112" t="str">
        <v/>
      </c>
      <c r="S2112" t="str">
        <v/>
      </c>
      <c r="T2112" t="str">
        <v/>
      </c>
      <c r="U2112" t="str">
        <v>7.1.2.9 IfcWindowStyleOperationEnum</v>
      </c>
      <c r="V2112" t="str">
        <v>Triple Panel Vertical</v>
      </c>
      <c r="W2112" t="str">
        <v>first IfcWindowPanelProperties with PanelPosition = LEFTsecond IfcWindowPanelProperties with PanelPosition = MIDDLE; third IfcWindowPanelProperties with PanelPosition = RIGHT</v>
      </c>
      <c r="X2112" t="str">
        <v>IFC</v>
      </c>
      <c r="Y2112" t="str">
        <v>TOTAL-B0000000001</v>
      </c>
      <c r="Z2112" t="str">
        <v>Architectural</v>
      </c>
      <c r="AA2112" t="str">
        <v>0</v>
      </c>
      <c r="AB2112" t="str">
        <v/>
      </c>
      <c r="AD2112" t="str">
        <v>Review Pending</v>
      </c>
      <c r="AE2112" t="str">
        <f>CONCATENATE($AE$1," ",$AF$1,Y2112,"'"," ",$AG$1,A2112,"'")</f>
        <v>Update tblPhysicalClass_Modify   Set DisciplineID = 'TOTAL-B0000000001'   Where ID = 'TOTAL-P0000002217'</v>
      </c>
    </row>
    <row r="2113">
      <c r="A2113" t="str">
        <v>TOTAL-P0000002218</v>
      </c>
      <c r="B2113" t="str">
        <v>Trochoidal Compressor</v>
      </c>
      <c r="C2113" t="str">
        <v>TOTAL-P0000001426</v>
      </c>
      <c r="D2113" t="str">
        <v>Other Types of Compressor</v>
      </c>
      <c r="E2113" t="str">
        <v>Root|Mechanical Equipment Class|Compressor|Other Types of Compressor|Trochoidal Compressor</v>
      </c>
      <c r="F2113" t="str">
        <v/>
      </c>
      <c r="G2113" t="str">
        <v/>
      </c>
      <c r="H2113" t="str">
        <v/>
      </c>
      <c r="I2113" t="str">
        <v/>
      </c>
      <c r="J2113" t="str">
        <v/>
      </c>
      <c r="L2113" t="str">
        <v/>
      </c>
      <c r="M2113" t="str">
        <v/>
      </c>
      <c r="N2113" t="str">
        <v/>
      </c>
      <c r="O2113" t="str">
        <v/>
      </c>
      <c r="P2113" t="str">
        <v/>
      </c>
      <c r="Q2113" t="str">
        <v/>
      </c>
      <c r="R2113" t="str">
        <v/>
      </c>
      <c r="S2113" t="str">
        <v/>
      </c>
      <c r="T2113" t="str">
        <v/>
      </c>
      <c r="U2113" t="str">
        <v>7.5.2.8 IfcCompressorTypeEnum</v>
      </c>
      <c r="V2113" t="str">
        <v>Trochoidal</v>
      </c>
      <c r="W2113" t="str">
        <v>Positive-displacement compressor using a rolling motion of one circle outside or inside the circumference of a basic circle and produce either epitrochoids or hypotrochoids.</v>
      </c>
      <c r="X2113" t="str">
        <v>IFC</v>
      </c>
      <c r="Y2113" t="str">
        <v>TOTAL-B0000000016</v>
      </c>
      <c r="Z2113" t="str">
        <v>Mechanical Rotating</v>
      </c>
      <c r="AA2113" t="str">
        <v>0</v>
      </c>
      <c r="AB2113" t="str">
        <v/>
      </c>
      <c r="AD2113" t="str">
        <v>Review Pending</v>
      </c>
      <c r="AE2113" t="str">
        <f>CONCATENATE($AE$1," ",$AF$1,Y2113,"'"," ",$AG$1,A2113,"'")</f>
        <v>Update tblPhysicalClass_Modify   Set DisciplineID = 'TOTAL-B0000000016'   Where ID = 'TOTAL-P0000002218'</v>
      </c>
    </row>
    <row r="2114">
      <c r="A2114" t="str">
        <v>TOTAL-P0000002219</v>
      </c>
      <c r="B2114" t="str">
        <v>Trolley</v>
      </c>
      <c r="C2114" t="str">
        <v>TOTAL-P0000001164</v>
      </c>
      <c r="D2114" t="str">
        <v>Lifting Equipment</v>
      </c>
      <c r="E2114" t="str">
        <v>Root|Mechanical Equipment Class|Lifting Equipment|Trolley</v>
      </c>
      <c r="F2114" t="str">
        <v>CFIHOS-30000604</v>
      </c>
      <c r="G2114" t="str">
        <v>trolley</v>
      </c>
      <c r="H2114" t="str">
        <v>RDS11524067</v>
      </c>
      <c r="I2114" t="str">
        <v>TROLLEY</v>
      </c>
      <c r="J2114" t="str">
        <v>LFTG-TR</v>
      </c>
      <c r="K2114" t="str">
        <v>Transportation</v>
      </c>
      <c r="L2114" t="str">
        <v/>
      </c>
      <c r="M2114" t="str">
        <v/>
      </c>
      <c r="N2114" t="str">
        <v/>
      </c>
      <c r="O2114" t="str">
        <v/>
      </c>
      <c r="P2114" t="str">
        <v/>
      </c>
      <c r="Q2114" t="str">
        <v/>
      </c>
      <c r="R2114" t="str">
        <v/>
      </c>
      <c r="S2114" t="str">
        <v/>
      </c>
      <c r="T2114" t="str">
        <v/>
      </c>
      <c r="U2114" t="str">
        <v/>
      </c>
      <c r="V2114" t="str">
        <v/>
      </c>
      <c r="W2114" t="str">
        <v>A vehicle that is intended for transporting heavy loads. Relates to Trolley.</v>
      </c>
      <c r="X2114" t="str">
        <v>PCA (modified)</v>
      </c>
      <c r="Y2114" t="str">
        <v>TOTAL-B0000000015</v>
      </c>
      <c r="Z2114" t="str">
        <v>Maintenance &amp; Inspection Engineering</v>
      </c>
      <c r="AA2114" t="str">
        <v>0</v>
      </c>
      <c r="AB2114" t="str">
        <v>N/A</v>
      </c>
      <c r="AD2114" t="str">
        <v>Review Pending</v>
      </c>
      <c r="AE2114" t="str">
        <f>CONCATENATE($AE$1," ",$AF$1,K2114,"'"," ",$AG$1,A2114,"'")</f>
        <v>Update tblPhysicalClass_Modify   Set DisciplineID = 'Transportation'   Where ID = 'TOTAL-P0000002219'</v>
      </c>
    </row>
    <row r="2115">
      <c r="A2115" t="str">
        <v>TOTAL-P0000002220</v>
      </c>
      <c r="B2115" t="str">
        <v>Trunk Board</v>
      </c>
      <c r="C2115" t="str">
        <v>TOTAL-P0000002121</v>
      </c>
      <c r="D2115" t="str">
        <v>Telephony</v>
      </c>
      <c r="E2115" t="str">
        <v>Root|IT and Telecommunication Equipment|Telephony|Trunk Board</v>
      </c>
      <c r="F2115" t="str">
        <v/>
      </c>
      <c r="G2115" t="str">
        <v/>
      </c>
      <c r="H2115" t="str">
        <v/>
      </c>
      <c r="I2115" t="str">
        <v/>
      </c>
      <c r="J2115" t="str">
        <v/>
      </c>
      <c r="L2115" t="str">
        <v>413105</v>
      </c>
      <c r="M2115" t="str">
        <v>Carte lignes interautomatiques</v>
      </c>
      <c r="N2115" t="str">
        <v>Trunk board</v>
      </c>
      <c r="O2115" t="str">
        <v>Fernverbindungskarte</v>
      </c>
      <c r="P2115" t="str">
        <v>Tarjeta de líneas interautomáticas</v>
      </c>
      <c r="Q2115" t="str">
        <v/>
      </c>
      <c r="R2115" t="str">
        <v/>
      </c>
      <c r="S2115" t="str">
        <v/>
      </c>
      <c r="T2115" t="str">
        <v/>
      </c>
      <c r="U2115" t="str">
        <v/>
      </c>
      <c r="V2115" t="str">
        <v/>
      </c>
      <c r="W2115" t="str">
        <v>A trunk board.</v>
      </c>
      <c r="X2115" t="str">
        <v>Total</v>
      </c>
      <c r="Y2115" t="str">
        <v>TOTAL-B0000000027</v>
      </c>
      <c r="Z2115" t="str">
        <v>Telecom</v>
      </c>
      <c r="AA2115" t="str">
        <v>0</v>
      </c>
      <c r="AB2115" t="str">
        <v/>
      </c>
      <c r="AD2115" t="str">
        <v>Review Done By EP</v>
      </c>
      <c r="AE2115" t="str">
        <f>CONCATENATE($AE$1," ",$AF$1," ",$AG$1,A2115,"'")</f>
        <v>Update tblPhysicalClass_Modify   Set DisciplineID = '   Where ID = 'TOTAL-P0000002220'</v>
      </c>
    </row>
    <row r="2116">
      <c r="A2116" t="str">
        <v>TOTAL-P0000002222</v>
      </c>
      <c r="B2116" t="str">
        <v>Trunnion Ball Valve</v>
      </c>
      <c r="C2116" t="str">
        <v>TOTAL-P0000002474</v>
      </c>
      <c r="D2116" t="str">
        <v>Valve Instrument</v>
      </c>
      <c r="E2116" t="str">
        <v>Root|Instrument Equipment|Valve|Manual Valve|Trunnion Ball Valve</v>
      </c>
      <c r="F2116" t="str">
        <v/>
      </c>
      <c r="G2116" t="str">
        <v/>
      </c>
      <c r="H2116" t="str">
        <v>RDS903509</v>
      </c>
      <c r="I2116" t="str">
        <v>TRUNNION BALL VALVE</v>
      </c>
      <c r="J2116" t="str">
        <v/>
      </c>
      <c r="L2116" t="str">
        <v/>
      </c>
      <c r="M2116" t="str">
        <v/>
      </c>
      <c r="N2116" t="str">
        <v/>
      </c>
      <c r="O2116" t="str">
        <v/>
      </c>
      <c r="P2116" t="str">
        <v/>
      </c>
      <c r="Q2116" t="str">
        <v/>
      </c>
      <c r="R2116" t="str">
        <v/>
      </c>
      <c r="S2116" t="str">
        <v/>
      </c>
      <c r="T2116" t="str">
        <v/>
      </c>
      <c r="U2116" t="str">
        <v/>
      </c>
      <c r="V2116" t="str">
        <v/>
      </c>
      <c r="W2116" t="str">
        <v>A ball valve that has a trunnion mounted ball closure member.</v>
      </c>
      <c r="X2116" t="str">
        <v>PCA</v>
      </c>
      <c r="Y2116" t="str">
        <v>TOTAL-B0000000012</v>
      </c>
      <c r="Z2116" t="str">
        <v>Instrumentation &amp; Control Systems</v>
      </c>
      <c r="AA2116" t="str">
        <v>0</v>
      </c>
      <c r="AB2116" t="str">
        <v>PI002</v>
      </c>
      <c r="AD2116" t="str">
        <v>Review Done By RC</v>
      </c>
      <c r="AE2116" t="str">
        <f>CONCATENATE($AE$1," ",$AF$1," ",$AG$1,A2116,"'")</f>
        <v>Update tblPhysicalClass_Modify   Set DisciplineID = '   Where ID = 'TOTAL-P0000002222'</v>
      </c>
    </row>
    <row r="2117">
      <c r="A2117" t="str">
        <v>TOTAL-P0000002223</v>
      </c>
      <c r="B2117" t="str">
        <v>Tubes for Rigid Pipeline (Onshore or Offshore)</v>
      </c>
      <c r="C2117" t="str">
        <v>TOTAL-P0000001500</v>
      </c>
      <c r="D2117" t="str">
        <v>Pipeline / Umbilical / Hose</v>
      </c>
      <c r="E2117" t="str">
        <v>Root|Mechanical Equipment Class|Piping and Pipeline Equipment|Pipeline / Umbilical / Hose|Tubes for Rigid Pipeline (Onshore or Offshore)</v>
      </c>
      <c r="F2117" t="str">
        <v/>
      </c>
      <c r="G2117" t="str">
        <v/>
      </c>
      <c r="H2117" t="str">
        <v>RDS13016622</v>
      </c>
      <c r="I2117" t="str">
        <v>RIGID PIPELINE</v>
      </c>
      <c r="J2117" t="str">
        <v>PLNE-RIG</v>
      </c>
      <c r="K2117" t="str">
        <v>Pipeline Rigid</v>
      </c>
      <c r="L2117" t="str">
        <v>2021</v>
      </c>
      <c r="M2117" t="str">
        <v>Tubes pour pipeline rigide (canalisations de transport à terre ou en mer)</v>
      </c>
      <c r="N2117" t="str">
        <v>Tubes for Rigid Pipeline (Onshore or Offshore)</v>
      </c>
      <c r="O2117" t="str">
        <v/>
      </c>
      <c r="P2117" t="str">
        <v/>
      </c>
      <c r="Q2117" t="str">
        <v/>
      </c>
      <c r="R2117" t="str">
        <v/>
      </c>
      <c r="S2117" t="str">
        <v/>
      </c>
      <c r="T2117" t="str">
        <v/>
      </c>
      <c r="U2117" t="str">
        <v/>
      </c>
      <c r="V2117" t="str">
        <v/>
      </c>
      <c r="W2117" t="str">
        <v>A pipeline that is assembled from rigid pipes</v>
      </c>
      <c r="X2117" t="str">
        <v>PCA</v>
      </c>
      <c r="Y2117" t="str">
        <v>TOTAL-B0000000026</v>
      </c>
      <c r="Z2117" t="str">
        <v>Subsea Production System</v>
      </c>
      <c r="AA2117" t="str">
        <v>0</v>
      </c>
      <c r="AB2117" t="str">
        <v>N/A</v>
      </c>
      <c r="AD2117" t="str">
        <v>Review Pending</v>
      </c>
      <c r="AE2117" t="str">
        <f>CONCATENATE($AE$1," ",$AF$1,K2117,"'"," ",$AG$1,A2117,"'")</f>
        <v>Update tblPhysicalClass_Modify   Set DisciplineID = 'Pipeline Rigid'   Where ID = 'TOTAL-P0000002223'</v>
      </c>
    </row>
    <row r="2118">
      <c r="A2118" t="str">
        <v>TOTAL-P0000002224</v>
      </c>
      <c r="B2118" t="str">
        <v>Tubular Heat Exchanger</v>
      </c>
      <c r="C2118" t="str">
        <v>TOTAL-P0000000931</v>
      </c>
      <c r="D2118" t="str">
        <v>Heat Exchanger</v>
      </c>
      <c r="E2118" t="str">
        <v>Root|Mechanical Equipment Class|Heat Exchanger|Tubular Heat Exchanger</v>
      </c>
      <c r="F2118" t="str">
        <v>CFIHOS-30000390</v>
      </c>
      <c r="G2118" t="str">
        <v>Heat Exchanger</v>
      </c>
      <c r="H2118" t="str">
        <v>RDS13971182</v>
      </c>
      <c r="I2118" t="str">
        <v>TUBULAR HEAT EXCHANGER</v>
      </c>
      <c r="J2118" t="str">
        <v/>
      </c>
      <c r="L2118" t="str">
        <v>1311</v>
      </c>
      <c r="M2118" t="str">
        <v>Échangeurs tubulaires</v>
      </c>
      <c r="N2118" t="str">
        <v>Tubular heat exchangers</v>
      </c>
      <c r="O2118" t="str">
        <v>Röhren-Wärmetauscher</v>
      </c>
      <c r="P2118" t="str">
        <v>Intercambiadores tubulares</v>
      </c>
      <c r="Q2118" t="str">
        <v/>
      </c>
      <c r="R2118" t="str">
        <v/>
      </c>
      <c r="S2118" t="str">
        <v/>
      </c>
      <c r="T2118" t="str">
        <v/>
      </c>
      <c r="U2118" t="str">
        <v/>
      </c>
      <c r="V2118" t="str">
        <v/>
      </c>
      <c r="W2118" t="str">
        <v>An indirect contact heat exchanger that separates the hot and cold fluids by tubes.</v>
      </c>
      <c r="X2118" t="str">
        <v>PCA</v>
      </c>
      <c r="Y2118" t="str">
        <v>TOTAL-B0000000017</v>
      </c>
      <c r="Z2118" t="str">
        <v>Mechanical Static</v>
      </c>
      <c r="AA2118" t="str">
        <v>1</v>
      </c>
      <c r="AB2118" t="str">
        <v/>
      </c>
      <c r="AD2118" t="str">
        <v>Review Pending</v>
      </c>
      <c r="AE2118" t="str">
        <f>CONCATENATE($AE$1," ",$AF$1," ",$AG$1,A2118,"'")</f>
        <v>Update tblPhysicalClass_Modify   Set DisciplineID = '   Where ID = 'TOTAL-P0000002224'</v>
      </c>
    </row>
    <row r="2119">
      <c r="A2119" t="str">
        <v>TOTAL-P0000002225</v>
      </c>
      <c r="B2119" t="str">
        <v>Tumble Dryer</v>
      </c>
      <c r="C2119" t="str">
        <v>TOTAL-P0000000606</v>
      </c>
      <c r="D2119" t="str">
        <v>Electric Appliance</v>
      </c>
      <c r="E2119" t="str">
        <v>Root|Electrical Equipment Class|Electric Appliance|Tumble Dryer</v>
      </c>
      <c r="F2119" t="str">
        <v>CFIHOS-30000388</v>
      </c>
      <c r="G2119" t="str">
        <v>Drier</v>
      </c>
      <c r="H2119" t="str">
        <v>RDS1066939451</v>
      </c>
      <c r="I2119" t="str">
        <v>DRIER</v>
      </c>
      <c r="J2119" t="str">
        <v/>
      </c>
      <c r="L2119" t="str">
        <v/>
      </c>
      <c r="M2119" t="str">
        <v/>
      </c>
      <c r="N2119" t="str">
        <v/>
      </c>
      <c r="O2119" t="str">
        <v/>
      </c>
      <c r="P2119" t="str">
        <v/>
      </c>
      <c r="Q2119" t="str">
        <v/>
      </c>
      <c r="R2119" t="str">
        <v/>
      </c>
      <c r="S2119" t="str">
        <v/>
      </c>
      <c r="T2119" t="str">
        <v/>
      </c>
      <c r="U2119" t="str">
        <v>7.4.2.7 IfcElectricApplianceTypeEnum</v>
      </c>
      <c r="V2119" t="str">
        <v>Tumble Dryer</v>
      </c>
      <c r="W2119" t="str">
        <v>A device that is intended to remove absorbed liquid or water vapour below saturation state. Relates to Tumble Dryer.</v>
      </c>
      <c r="X2119" t="str">
        <v>PCA (modified)</v>
      </c>
      <c r="Y2119" t="str">
        <v>TOTAL-B0000000007</v>
      </c>
      <c r="Z2119" t="str">
        <v>Electrical</v>
      </c>
      <c r="AA2119" t="str">
        <v>0</v>
      </c>
      <c r="AB2119" t="str">
        <v/>
      </c>
      <c r="AD2119" t="str">
        <v>Review Done By RC</v>
      </c>
      <c r="AE2119" t="str">
        <f>CONCATENATE($AE$1," ",$AF$1," ",$AG$1,A2119,"'")</f>
        <v>Update tblPhysicalClass_Modify   Set DisciplineID = '   Where ID = 'TOTAL-P0000002225'</v>
      </c>
    </row>
    <row r="2120">
      <c r="A2120" t="str">
        <v>TOTAL-P0000002226</v>
      </c>
      <c r="B2120" t="str">
        <v>Tungsten Filament Lamp</v>
      </c>
      <c r="C2120" t="str">
        <v>TOTAL-P0000002426</v>
      </c>
      <c r="D2120" t="str">
        <v>Lighting</v>
      </c>
      <c r="E2120" t="str">
        <v>Root|Electrical Equipment Class|Lighting|Tungsten Filament Lamp</v>
      </c>
      <c r="F2120" t="str">
        <v/>
      </c>
      <c r="G2120" t="str">
        <v/>
      </c>
      <c r="H2120" t="str">
        <v/>
      </c>
      <c r="I2120" t="str">
        <v/>
      </c>
      <c r="J2120" t="str">
        <v/>
      </c>
      <c r="L2120" t="str">
        <v/>
      </c>
      <c r="M2120" t="str">
        <v/>
      </c>
      <c r="N2120" t="str">
        <v/>
      </c>
      <c r="O2120" t="str">
        <v/>
      </c>
      <c r="P2120" t="str">
        <v/>
      </c>
      <c r="Q2120" t="str">
        <v/>
      </c>
      <c r="R2120" t="str">
        <v/>
      </c>
      <c r="S2120" t="str">
        <v/>
      </c>
      <c r="T2120" t="str">
        <v/>
      </c>
      <c r="U2120" t="str">
        <v>7.4.2.14 IfcLampTypeEnum</v>
      </c>
      <c r="V2120" t="str">
        <v>Tungsten Filament</v>
      </c>
      <c r="W2120" t="str">
        <v>A lamp that emits light by passing an electrical current through a tungsten wire filament in a near vacuum.</v>
      </c>
      <c r="X2120" t="str">
        <v>IFC</v>
      </c>
      <c r="Y2120" t="str">
        <v>TOTAL-B0000000007</v>
      </c>
      <c r="Z2120" t="str">
        <v>Electrical</v>
      </c>
      <c r="AA2120" t="str">
        <v>0</v>
      </c>
      <c r="AB2120" t="str">
        <v/>
      </c>
      <c r="AD2120" t="str">
        <v>Review Done By RC</v>
      </c>
      <c r="AE2120" t="str">
        <f>CONCATENATE($AE$1," ",$AF$1," ",$AG$1,A2120,"'")</f>
        <v>Update tblPhysicalClass_Modify   Set DisciplineID = '   Where ID = 'TOTAL-P0000002226'</v>
      </c>
    </row>
    <row r="2121">
      <c r="A2121" t="str">
        <v>TOTAL-P0000002227</v>
      </c>
      <c r="B2121" t="str">
        <v>Turbidity of Water Measurement Instrument</v>
      </c>
      <c r="C2121" t="str">
        <v>TOTAL-P0000002476</v>
      </c>
      <c r="D2121" t="str">
        <v>Analyser Instrument</v>
      </c>
      <c r="E2121" t="str">
        <v>Root|Instrument Equipment|Analysers, Sampling|Water Treatment Analyser|Turbidity of Water</v>
      </c>
      <c r="F2121" t="str">
        <v/>
      </c>
      <c r="G2121" t="str">
        <v/>
      </c>
      <c r="H2121" t="str">
        <v>RDS17043482</v>
      </c>
      <c r="I2121" t="str">
        <v>TURBIDITY</v>
      </c>
      <c r="J2121" t="str">
        <v/>
      </c>
      <c r="L2121" t="str">
        <v>164604</v>
      </c>
      <c r="M2121" t="str">
        <v>Turbidimérie des eaux</v>
      </c>
      <c r="N2121" t="str">
        <v>Turbidity of water</v>
      </c>
      <c r="O2121" t="str">
        <v>Wassertrübung</v>
      </c>
      <c r="P2121" t="str">
        <v>Medición de turbidez del agua</v>
      </c>
      <c r="Q2121" t="str">
        <v/>
      </c>
      <c r="R2121" t="str">
        <v/>
      </c>
      <c r="S2121" t="str">
        <v/>
      </c>
      <c r="T2121" t="str">
        <v/>
      </c>
      <c r="U2121" t="str">
        <v/>
      </c>
      <c r="V2121" t="str">
        <v/>
      </c>
      <c r="W2121" t="str">
        <v>A measure of the cloudiness of water caused by suspended particles.</v>
      </c>
      <c r="X2121" t="str">
        <v>PCA</v>
      </c>
      <c r="Y2121" t="str">
        <v>TOTAL-B0000000012</v>
      </c>
      <c r="Z2121" t="str">
        <v>Instrumentation &amp; Control Systems</v>
      </c>
      <c r="AA2121" t="str">
        <v>0</v>
      </c>
      <c r="AB2121" t="str">
        <v/>
      </c>
      <c r="AD2121" t="str">
        <v>Review Done By RC</v>
      </c>
      <c r="AE2121" t="str">
        <f>CONCATENATE($AE$1," ",$AF$1," ",$AG$1,A2121,"'")</f>
        <v>Update tblPhysicalClass_Modify   Set DisciplineID = '   Where ID = 'TOTAL-P0000002227'</v>
      </c>
    </row>
    <row r="2122">
      <c r="A2122" t="str">
        <v>TOTAL-P0000002228</v>
      </c>
      <c r="B2122" t="str">
        <v>Turbidity Transmitter</v>
      </c>
      <c r="C2122" t="str">
        <v>TOTAL-P0000002476</v>
      </c>
      <c r="D2122" t="str">
        <v>Analyser Instrument</v>
      </c>
      <c r="E2122" t="str">
        <v>Root|Instrument Equipment|Sensors and Transmitter|Turbidity Transmitter</v>
      </c>
      <c r="F2122" t="str">
        <v/>
      </c>
      <c r="G2122" t="str">
        <v/>
      </c>
      <c r="H2122" t="str">
        <v/>
      </c>
      <c r="I2122" t="str">
        <v/>
      </c>
      <c r="J2122" t="str">
        <v>INEQ-X</v>
      </c>
      <c r="K2122" t="str">
        <v>Multi-Variable Measurement Device</v>
      </c>
      <c r="L2122" t="str">
        <v/>
      </c>
      <c r="M2122" t="str">
        <v/>
      </c>
      <c r="N2122" t="str">
        <v/>
      </c>
      <c r="O2122" t="str">
        <v/>
      </c>
      <c r="P2122" t="str">
        <v/>
      </c>
      <c r="Q2122" t="str">
        <v/>
      </c>
      <c r="R2122" t="str">
        <v/>
      </c>
      <c r="S2122" t="str">
        <v/>
      </c>
      <c r="T2122" t="str">
        <v/>
      </c>
      <c r="U2122" t="str">
        <v/>
      </c>
      <c r="V2122" t="str">
        <v/>
      </c>
      <c r="W2122" t="str">
        <v>A transmitter which output is proportional to a measured turbidity.</v>
      </c>
      <c r="X2122" t="str">
        <v>Total</v>
      </c>
      <c r="Y2122" t="str">
        <v>TOTAL-B0000000012</v>
      </c>
      <c r="Z2122" t="str">
        <v>Instrumentation &amp; Control Systems</v>
      </c>
      <c r="AA2122" t="str">
        <v>0</v>
      </c>
      <c r="AB2122" t="str">
        <v>IS400</v>
      </c>
      <c r="AD2122" t="str">
        <v>Review Done By RC</v>
      </c>
      <c r="AE2122" t="str">
        <f>CONCATENATE($AE$1," ",$AF$1,K2122,"'"," ",$AG$1,A2122,"'")</f>
        <v>Update tblPhysicalClass_Modify   Set DisciplineID = 'Multi-Variable Measurement Device'   Where ID = 'TOTAL-P0000002228'</v>
      </c>
    </row>
    <row r="2123">
      <c r="A2123" t="str">
        <v>TOTAL-P0000002229</v>
      </c>
      <c r="B2123" t="str">
        <v>Turbiditymeter</v>
      </c>
      <c r="C2123" t="str">
        <v>TOTAL-P0000002476</v>
      </c>
      <c r="D2123" t="str">
        <v>Analyser Instrument</v>
      </c>
      <c r="E2123" t="str">
        <v>Root|Instrument Equipment|Analysers, Sampling|Concentration Measurement Analyser|Process Turbifity Meter|Turbiditymeter</v>
      </c>
      <c r="F2123" t="str">
        <v/>
      </c>
      <c r="G2123" t="str">
        <v/>
      </c>
      <c r="H2123" t="str">
        <v/>
      </c>
      <c r="I2123" t="str">
        <v/>
      </c>
      <c r="J2123" t="str">
        <v/>
      </c>
      <c r="L2123" t="str">
        <v>16421101</v>
      </c>
      <c r="M2123" t="str">
        <v>Turbidimètre de procédé</v>
      </c>
      <c r="N2123" t="str">
        <v>Turbiditymeter</v>
      </c>
      <c r="O2123" t="str">
        <v>Trübungsmessgerät</v>
      </c>
      <c r="P2123" t="str">
        <v>Medición de turbidez de procesos</v>
      </c>
      <c r="Q2123" t="str">
        <v/>
      </c>
      <c r="R2123" t="str">
        <v/>
      </c>
      <c r="S2123" t="str">
        <v/>
      </c>
      <c r="T2123" t="str">
        <v/>
      </c>
      <c r="U2123" t="str">
        <v/>
      </c>
      <c r="V2123" t="str">
        <v/>
      </c>
      <c r="W2123" t="str">
        <v>An instrument for measuring and comparing the turbidity of liquids by viewing light through them and determining how much light is transmitted.</v>
      </c>
      <c r="X2123" t="str">
        <v>Merriam-Webster</v>
      </c>
      <c r="Y2123" t="str">
        <v>TOTAL-B0000000012</v>
      </c>
      <c r="Z2123" t="str">
        <v>Instrumentation &amp; Control Systems</v>
      </c>
      <c r="AA2123" t="str">
        <v>0</v>
      </c>
      <c r="AB2123" t="str">
        <v/>
      </c>
      <c r="AD2123" t="str">
        <v>Review Done By RC</v>
      </c>
      <c r="AE2123" t="str">
        <f>CONCATENATE($AE$1," ",$AF$1," ",$AG$1,A2123,"'")</f>
        <v>Update tblPhysicalClass_Modify   Set DisciplineID = '   Where ID = 'TOTAL-P0000002229'</v>
      </c>
    </row>
    <row r="2124">
      <c r="A2124" t="str">
        <v>TOTAL-P0000002230</v>
      </c>
      <c r="B2124" t="str">
        <v>Turbine</v>
      </c>
      <c r="C2124" t="str">
        <v>TOTAL-P0000002466</v>
      </c>
      <c r="D2124" t="str">
        <v>Driving Machine</v>
      </c>
      <c r="E2124" t="str">
        <v>Root|Mechanical Equipment Class|Driving Machine|Turbine</v>
      </c>
      <c r="F2124" t="str">
        <v/>
      </c>
      <c r="G2124" t="str">
        <v/>
      </c>
      <c r="H2124" t="str">
        <v>RDS313289</v>
      </c>
      <c r="I2124" t="str">
        <v>TURBINE</v>
      </c>
      <c r="J2124" t="str">
        <v/>
      </c>
      <c r="L2124" t="str">
        <v/>
      </c>
      <c r="M2124" t="str">
        <v/>
      </c>
      <c r="N2124" t="str">
        <v/>
      </c>
      <c r="O2124" t="str">
        <v/>
      </c>
      <c r="P2124" t="str">
        <v/>
      </c>
      <c r="Q2124" t="str">
        <v/>
      </c>
      <c r="R2124" t="str">
        <v/>
      </c>
      <c r="S2124" t="str">
        <v/>
      </c>
      <c r="T2124" t="str">
        <v/>
      </c>
      <c r="U2124" t="str">
        <v/>
      </c>
      <c r="V2124" t="str">
        <v/>
      </c>
      <c r="W2124" t="str">
        <v xml:space="preserve"> A physical object that is intended to rotate within a fluid and to transform energy within a fluid into mechanical power.</v>
      </c>
      <c r="X2124" t="str">
        <v>PCA</v>
      </c>
      <c r="Y2124" t="str">
        <v>TOTAL-B0000000017</v>
      </c>
      <c r="Z2124" t="str">
        <v>Mechanical Static</v>
      </c>
      <c r="AA2124" t="str">
        <v>1</v>
      </c>
      <c r="AB2124" t="str">
        <v>N/A</v>
      </c>
      <c r="AD2124" t="str">
        <v>Review Pending</v>
      </c>
      <c r="AE2124" t="str">
        <f>CONCATENATE($AE$1," ",$AF$1," ",$AG$1,A2124,"'")</f>
        <v>Update tblPhysicalClass_Modify   Set DisciplineID = '   Where ID = 'TOTAL-P0000002230'</v>
      </c>
    </row>
    <row r="2125">
      <c r="A2125" t="str">
        <v>TOTAL-P0000002231</v>
      </c>
      <c r="B2125" t="str">
        <v>Turbine Flowmeter</v>
      </c>
      <c r="C2125" t="str">
        <v>TOTAL-P0000000786</v>
      </c>
      <c r="D2125" t="str">
        <v>Flow Instrument</v>
      </c>
      <c r="E2125" t="str">
        <v>Root|Instrument Equipment|Flow Instrument|Turbine Flowmeter</v>
      </c>
      <c r="F2125" t="str">
        <v>CFIHOS-30000482</v>
      </c>
      <c r="G2125" t="str">
        <v>turbine flow meter</v>
      </c>
      <c r="H2125" t="str">
        <v>RDS417914</v>
      </c>
      <c r="I2125" t="str">
        <v>TURBINE FLOW METER</v>
      </c>
      <c r="J2125" t="str">
        <v>INEQ-FLO-TURB</v>
      </c>
      <c r="K2125" t="str">
        <v>Flowmeter, turbine type</v>
      </c>
      <c r="L2125" t="str">
        <v>161103</v>
      </c>
      <c r="M2125" t="str">
        <v>Débitmètres à turbine</v>
      </c>
      <c r="N2125" t="str">
        <v>Turbine flowmeters</v>
      </c>
      <c r="O2125" t="str">
        <v/>
      </c>
      <c r="P2125" t="str">
        <v/>
      </c>
      <c r="Q2125" t="str">
        <v/>
      </c>
      <c r="R2125" t="str">
        <v/>
      </c>
      <c r="S2125" t="str">
        <v/>
      </c>
      <c r="T2125" t="str">
        <v/>
      </c>
      <c r="U2125" t="str">
        <v/>
      </c>
      <c r="V2125" t="str">
        <v/>
      </c>
      <c r="W2125" t="str">
        <v>A velocity flow meter that uses a multi bladed rotor to measure fluid flow rate in units of volumetric flow through a closed conduit</v>
      </c>
      <c r="X2125" t="str">
        <v>PCA</v>
      </c>
      <c r="Y2125" t="str">
        <v>TOTAL-B0000000012</v>
      </c>
      <c r="Z2125" t="str">
        <v>Instrumentation &amp; Control Systems</v>
      </c>
      <c r="AA2125" t="str">
        <v>0</v>
      </c>
      <c r="AB2125" t="str">
        <v>IS307</v>
      </c>
      <c r="AD2125" t="str">
        <v>Review Done By RC</v>
      </c>
      <c r="AE2125" t="str">
        <f>CONCATENATE($AE$1," ",$AF$1,K2125,"'"," ",$AG$1,A2125,"'")</f>
        <v>Update tblPhysicalClass_Modify   Set DisciplineID = 'Flowmeter, turbine type'   Where ID = 'TOTAL-P0000002231'</v>
      </c>
    </row>
    <row r="2126">
      <c r="A2126" t="str">
        <v>TOTAL-P0000002232</v>
      </c>
      <c r="B2126" t="str">
        <v>Turbo Expander</v>
      </c>
      <c r="C2126" t="str">
        <v>TOTAL-P0000000863</v>
      </c>
      <c r="D2126" t="str">
        <v>Gas Pressure Reducers, Expander</v>
      </c>
      <c r="E2126" t="str">
        <v>Root|Mechanical Equipment Class|Driving Machine|Gas Pressure Reducers, Expander|Turbo Expander</v>
      </c>
      <c r="F2126" t="str">
        <v>CFIHOS-30000558</v>
      </c>
      <c r="G2126" t="str">
        <v>turbo expander</v>
      </c>
      <c r="H2126" t="str">
        <v>RDS817244</v>
      </c>
      <c r="I2126" t="str">
        <v>TURBO EXPANDER</v>
      </c>
      <c r="J2126" t="str">
        <v>TURB-TURBEXP</v>
      </c>
      <c r="K2126" t="str">
        <v>Expansion turbines (Turbo-Expander)</v>
      </c>
      <c r="L2126" t="str">
        <v>1872</v>
      </c>
      <c r="M2126" t="str">
        <v>Turbo expanders</v>
      </c>
      <c r="N2126" t="str">
        <v>Turbo expanders</v>
      </c>
      <c r="O2126" t="str">
        <v/>
      </c>
      <c r="P2126" t="str">
        <v/>
      </c>
      <c r="Q2126" t="str">
        <v/>
      </c>
      <c r="R2126" t="str">
        <v/>
      </c>
      <c r="S2126" t="str">
        <v/>
      </c>
      <c r="T2126" t="str">
        <v/>
      </c>
      <c r="U2126" t="str">
        <v/>
      </c>
      <c r="V2126" t="str">
        <v/>
      </c>
      <c r="W2126" t="str">
        <v>An expander where the fluid is gas</v>
      </c>
      <c r="X2126" t="str">
        <v>PCA</v>
      </c>
      <c r="Y2126" t="str">
        <v>TOTAL-B0000000016</v>
      </c>
      <c r="Z2126" t="str">
        <v>Mechanical Rotating</v>
      </c>
      <c r="AA2126" t="str">
        <v>0</v>
      </c>
      <c r="AB2126" t="str">
        <v>KT001</v>
      </c>
      <c r="AD2126" t="str">
        <v>Review Pending</v>
      </c>
      <c r="AE2126" t="str">
        <f>CONCATENATE($AE$1," ",$AF$1,Y2126,"'"," ",$AG$1,A2126,"'")</f>
        <v>Update tblPhysicalClass_Modify   Set DisciplineID = 'TOTAL-B0000000016'   Where ID = 'TOTAL-P0000002232'</v>
      </c>
    </row>
    <row r="2127">
      <c r="A2127" t="str">
        <v>TOTAL-P0000002233</v>
      </c>
      <c r="B2127" t="str">
        <v>Turbo Generator Package</v>
      </c>
      <c r="C2127" t="str">
        <v>TOTAL-P0000000612</v>
      </c>
      <c r="D2127" t="str">
        <v>Electric Generator</v>
      </c>
      <c r="E2127" t="str">
        <v>Root|Electrical Equipment Class|Electric Generator|Turbo Generator Package</v>
      </c>
      <c r="F2127" t="str">
        <v/>
      </c>
      <c r="G2127" t="str">
        <v/>
      </c>
      <c r="H2127" t="str">
        <v/>
      </c>
      <c r="I2127" t="str">
        <v/>
      </c>
      <c r="J2127" t="str">
        <v>TURB-TURBEXP</v>
      </c>
      <c r="K2127" t="str">
        <v>Expansion turbines (Turbo-Expander)</v>
      </c>
      <c r="L2127" t="str">
        <v/>
      </c>
      <c r="M2127" t="str">
        <v/>
      </c>
      <c r="N2127" t="str">
        <v/>
      </c>
      <c r="O2127" t="str">
        <v/>
      </c>
      <c r="P2127" t="str">
        <v/>
      </c>
      <c r="Q2127" t="str">
        <v/>
      </c>
      <c r="R2127" t="str">
        <v/>
      </c>
      <c r="S2127" t="str">
        <v/>
      </c>
      <c r="T2127" t="str">
        <v/>
      </c>
      <c r="U2127" t="str">
        <v/>
      </c>
      <c r="V2127" t="str">
        <v/>
      </c>
      <c r="W2127" t="str">
        <v>A package with the combination of a turbine directly connected to an electric generator for the generation of electric power.</v>
      </c>
      <c r="X2127" t="str">
        <v>Total</v>
      </c>
      <c r="Y2127" t="str">
        <v>TOTAL-B0000000007</v>
      </c>
      <c r="Z2127" t="str">
        <v>Electrical</v>
      </c>
      <c r="AA2127" t="str">
        <v>0</v>
      </c>
      <c r="AB2127" t="str">
        <v>N/A</v>
      </c>
      <c r="AD2127" t="str">
        <v>Review Done By RC</v>
      </c>
      <c r="AE2127" t="str">
        <f>CONCATENATE($AE$1," ",$AF$1,K2127,"'"," ",$AG$1,A2127,"'")</f>
        <v>Update tblPhysicalClass_Modify   Set DisciplineID = 'Expansion turbines (Turbo-Expander)'   Where ID = 'TOTAL-P0000002233'</v>
      </c>
    </row>
    <row r="2128">
      <c r="A2128" t="str">
        <v>TOTAL-P0000002234</v>
      </c>
      <c r="B2128" t="str">
        <v>Turbo-Expander Compressor</v>
      </c>
      <c r="C2128" t="str">
        <v>TOTAL-P0000000350</v>
      </c>
      <c r="D2128" t="str">
        <v>Compressor</v>
      </c>
      <c r="E2128" t="str">
        <v>Root|Mechanical Equipment Class|Compressor|Turbo-Expander Compressor</v>
      </c>
      <c r="F2128" t="str">
        <v/>
      </c>
      <c r="G2128" t="str">
        <v/>
      </c>
      <c r="H2128" t="str">
        <v/>
      </c>
      <c r="I2128" t="str">
        <v/>
      </c>
      <c r="J2128" t="str">
        <v>PKG-TG</v>
      </c>
      <c r="K2128" t="str">
        <v>Turbo Generator Package</v>
      </c>
      <c r="L2128" t="str">
        <v/>
      </c>
      <c r="M2128" t="str">
        <v/>
      </c>
      <c r="N2128" t="str">
        <v/>
      </c>
      <c r="O2128" t="str">
        <v/>
      </c>
      <c r="P2128" t="str">
        <v/>
      </c>
      <c r="Q2128" t="str">
        <v/>
      </c>
      <c r="R2128" t="str">
        <v/>
      </c>
      <c r="S2128" t="str">
        <v/>
      </c>
      <c r="T2128" t="str">
        <v/>
      </c>
      <c r="U2128" t="str">
        <v/>
      </c>
      <c r="V2128" t="str">
        <v/>
      </c>
      <c r="W2128" t="str">
        <v>A turboexpander is a centrifugal or axial flow turbine through which a high pressure gas is expanded to produce work that is used to drive a compressor.</v>
      </c>
      <c r="X2128" t="str">
        <v>Total</v>
      </c>
      <c r="Y2128" t="str">
        <v>TOTAL-B0000000016</v>
      </c>
      <c r="Z2128" t="str">
        <v>Mechanical Rotating</v>
      </c>
      <c r="AA2128" t="str">
        <v>0</v>
      </c>
      <c r="AB2128" t="str">
        <v>KT001</v>
      </c>
      <c r="AD2128" t="str">
        <v>Review Pending</v>
      </c>
      <c r="AE2128" t="str">
        <f>CONCATENATE($AE$1," ",$AF$1,Y2128,"'"," ",$AG$1,A2128,"'")</f>
        <v>Update tblPhysicalClass_Modify   Set DisciplineID = 'TOTAL-B0000000016'   Where ID = 'TOTAL-P0000002234'</v>
      </c>
    </row>
    <row r="2129">
      <c r="A2129" t="str">
        <v>TOTAL-P0000002235</v>
      </c>
      <c r="B2129" t="str">
        <v>Turret</v>
      </c>
      <c r="C2129" t="str">
        <v>TOTAL-P0000000195</v>
      </c>
      <c r="D2129" t="str">
        <v>Buoys, Floating Unit, Anchoring</v>
      </c>
      <c r="E2129" t="str">
        <v>Root|Mechanical Equipment Class|Marine|Buoys, Floating Unit, Anchoring|Turret</v>
      </c>
      <c r="F2129" t="str">
        <v/>
      </c>
      <c r="G2129" t="str">
        <v/>
      </c>
      <c r="H2129" t="str">
        <v>RDS291239</v>
      </c>
      <c r="I2129" t="str">
        <v>TURRET</v>
      </c>
      <c r="L2129" t="str">
        <v/>
      </c>
      <c r="M2129" t="str">
        <v/>
      </c>
      <c r="N2129" t="str">
        <v/>
      </c>
      <c r="O2129" t="str">
        <v/>
      </c>
      <c r="P2129" t="str">
        <v/>
      </c>
      <c r="Q2129" t="str">
        <v/>
      </c>
      <c r="R2129" t="str">
        <v/>
      </c>
      <c r="S2129" t="str">
        <v>TU</v>
      </c>
      <c r="T2129" t="str">
        <v>Turrets</v>
      </c>
      <c r="U2129" t="str">
        <v/>
      </c>
      <c r="V2129" t="str">
        <v/>
      </c>
      <c r="W2129" t="str">
        <v>A device that is a small tower or structural column inside a construction, which can be revolving.  In production ship the turret contains the risers etc., which is kept in a fixt position as the ship is turning.</v>
      </c>
      <c r="X2129" t="str">
        <v>PCA</v>
      </c>
      <c r="Y2129" t="str">
        <v>TOTAL-B0000000025</v>
      </c>
      <c r="Z2129" t="str">
        <v>Structure</v>
      </c>
      <c r="AA2129" t="str">
        <v>0</v>
      </c>
      <c r="AB2129" t="str">
        <v/>
      </c>
      <c r="AD2129" t="str">
        <v>Review Pending</v>
      </c>
      <c r="AE2129" t="str">
        <f>CONCATENATE($AE$1," ",$AF$1," ",$AG$1,A2129,"'")</f>
        <v>Update tblPhysicalClass_Modify   Set DisciplineID = '   Where ID = 'TOTAL-P0000002235'</v>
      </c>
    </row>
    <row r="2130">
      <c r="A2130" t="str">
        <v>TOTAL-P0000002236</v>
      </c>
      <c r="B2130" t="str">
        <v>TV Display</v>
      </c>
      <c r="C2130" t="str">
        <v>TOTAL-P0000002456</v>
      </c>
      <c r="D2130" t="str">
        <v>TV/Monitor/Video Display</v>
      </c>
      <c r="E2130" t="str">
        <v>Root|IT and Telecommunication Equipment|TV/Monitor/Video Display|TV Display</v>
      </c>
      <c r="F2130" t="str">
        <v/>
      </c>
      <c r="G2130" t="str">
        <v/>
      </c>
      <c r="H2130" t="str">
        <v>RDS6589955</v>
      </c>
      <c r="I2130" t="str">
        <v>DISPLAY</v>
      </c>
      <c r="J2130" t="str">
        <v/>
      </c>
      <c r="L2130" t="str">
        <v>4164</v>
      </c>
      <c r="M2130" t="str">
        <v>Téléviseur</v>
      </c>
      <c r="N2130" t="str">
        <v>TV display</v>
      </c>
      <c r="O2130" t="str">
        <v>TV Bildschirm / Anzeige</v>
      </c>
      <c r="P2130" t="str">
        <v>Televisor</v>
      </c>
      <c r="Q2130" t="str">
        <v>TURB_METER</v>
      </c>
      <c r="R2130" t="str">
        <v>Turbine Meter</v>
      </c>
      <c r="S2130" t="str">
        <v/>
      </c>
      <c r="T2130" t="str">
        <v/>
      </c>
      <c r="U2130" t="str">
        <v/>
      </c>
      <c r="V2130" t="str">
        <v/>
      </c>
      <c r="W2130" t="str">
        <v>A physical object that is intended for presenting information. Relates to TV Display.</v>
      </c>
      <c r="X2130" t="str">
        <v>PCA (modified)</v>
      </c>
      <c r="Y2130" t="str">
        <v>TOTAL-B0000000027</v>
      </c>
      <c r="Z2130" t="str">
        <v>Telecom</v>
      </c>
      <c r="AA2130" t="str">
        <v>0</v>
      </c>
      <c r="AB2130" t="str">
        <v/>
      </c>
      <c r="AD2130" t="str">
        <v>Review Done By EP</v>
      </c>
      <c r="AE2130" t="str">
        <f>CONCATENATE($AE$1," ",$AF$1," ",$AG$1,A2130,"'")</f>
        <v>Update tblPhysicalClass_Modify   Set DisciplineID = '   Where ID = 'TOTAL-P0000002236'</v>
      </c>
    </row>
    <row r="2131">
      <c r="A2131" t="str">
        <v>TOTAL-P0000002237</v>
      </c>
      <c r="B2131" t="str">
        <v>Television Receive-Only Satellite Kit</v>
      </c>
      <c r="C2131" t="str">
        <v>TOTAL-P0000000670</v>
      </c>
      <c r="D2131" t="str">
        <v>Entertainment</v>
      </c>
      <c r="E2131" t="str">
        <v>Root|IT and Telecommunication Equipment|Entertainment|Television Receive-Only Satellite Kit</v>
      </c>
      <c r="F2131" t="str">
        <v/>
      </c>
      <c r="G2131" t="str">
        <v/>
      </c>
      <c r="H2131" t="str">
        <v/>
      </c>
      <c r="I2131" t="str">
        <v/>
      </c>
      <c r="J2131" t="str">
        <v/>
      </c>
      <c r="L2131" t="str">
        <v>4161</v>
      </c>
      <c r="M2131" t="str">
        <v>Kit réception télévision satellite</v>
      </c>
      <c r="N2131" t="str">
        <v>TVRO satellit kit</v>
      </c>
      <c r="O2131" t="str">
        <v>Set für Fernsehempfang über Satellit</v>
      </c>
      <c r="P2131" t="str">
        <v>Conjunto de recepción de TV por satélite</v>
      </c>
      <c r="Q2131" t="str">
        <v>TURBO_EXPAND</v>
      </c>
      <c r="R2131" t="str">
        <v>Turbo expander</v>
      </c>
      <c r="S2131" t="str">
        <v/>
      </c>
      <c r="T2131" t="str">
        <v/>
      </c>
      <c r="U2131" t="str">
        <v/>
      </c>
      <c r="V2131" t="str">
        <v/>
      </c>
      <c r="W2131" t="str">
        <v xml:space="preserve">Television receive-only (TVRO) is a term used to refer to the reception of satellite television from FSS-type satellites, generally on C-band analog; free-to-air and unconnected to a commercial DBS provider. </v>
      </c>
      <c r="X2131" t="str">
        <v>Wikipedia (modified)</v>
      </c>
      <c r="Y2131" t="str">
        <v>TOTAL-B0000000027</v>
      </c>
      <c r="Z2131" t="str">
        <v>Telecom</v>
      </c>
      <c r="AA2131" t="str">
        <v>0</v>
      </c>
      <c r="AB2131" t="str">
        <v/>
      </c>
      <c r="AD2131" t="str">
        <v>Review Done By EP</v>
      </c>
      <c r="AE2131" t="str">
        <f>CONCATENATE($AE$1," ",$AF$1," ",$AG$1,A2131,"'")</f>
        <v>Update tblPhysicalClass_Modify   Set DisciplineID = '   Where ID = 'TOTAL-P0000002237'</v>
      </c>
    </row>
    <row r="2132">
      <c r="A2132" t="str">
        <v>TOTAL-P0000002238</v>
      </c>
      <c r="B2132" t="str">
        <v>Twin Tower Enthalpy Recovery Loops</v>
      </c>
      <c r="C2132" t="str">
        <v>TOTAL-P0000000322</v>
      </c>
      <c r="D2132" t="str">
        <v>Coil and Heater</v>
      </c>
      <c r="E2132" t="str">
        <v>Root|Mechanical Equipment Class|Fired Equipment|Coil and Heater|Twin Tower Enthalpy Recovery Loops</v>
      </c>
      <c r="F2132" t="str">
        <v/>
      </c>
      <c r="G2132" t="str">
        <v/>
      </c>
      <c r="H2132" t="str">
        <v/>
      </c>
      <c r="I2132" t="str">
        <v/>
      </c>
      <c r="J2132" t="str">
        <v/>
      </c>
      <c r="L2132" t="str">
        <v/>
      </c>
      <c r="M2132" t="str">
        <v/>
      </c>
      <c r="N2132" t="str">
        <v/>
      </c>
      <c r="O2132" t="str">
        <v/>
      </c>
      <c r="P2132" t="str">
        <v/>
      </c>
      <c r="Q2132" t="str">
        <v>Package_M</v>
      </c>
      <c r="R2132" t="str">
        <v>Mechanical package</v>
      </c>
      <c r="S2132" t="str">
        <v/>
      </c>
      <c r="T2132" t="str">
        <v/>
      </c>
      <c r="U2132" t="str">
        <v>7.5.2.3 IfcAirToAirHeatRecoveryTypeEnum</v>
      </c>
      <c r="V2132" t="str">
        <v>Twin Tower Enthalpy Recovery Loops</v>
      </c>
      <c r="W2132" t="str">
        <v>An air-to-liquid, liquid-to-air enthalpy recovery system with a sorbent liquid circulates continuously between supply and exhaust airstreams, alternately contacting both airstreams directly in contactor towers.</v>
      </c>
      <c r="X2132" t="str">
        <v>IFC</v>
      </c>
      <c r="Y2132" t="str">
        <v>TOTAL-B0000000017</v>
      </c>
      <c r="Z2132" t="str">
        <v>Mechanical Static</v>
      </c>
      <c r="AA2132" t="str">
        <v>0</v>
      </c>
      <c r="AB2132" t="str">
        <v/>
      </c>
      <c r="AD2132" t="str">
        <v>Review Pending</v>
      </c>
      <c r="AE2132" t="str">
        <f>CONCATENATE($AE$1," ",$AF$1," ",$AG$1,A2132,"'")</f>
        <v>Update tblPhysicalClass_Modify   Set DisciplineID = '   Where ID = 'TOTAL-P0000002238'</v>
      </c>
    </row>
    <row r="2133">
      <c r="A2133" t="str">
        <v>TOTAL-P0000002239</v>
      </c>
      <c r="B2133" t="str">
        <v>Type Monobloc Motorspeed Variator</v>
      </c>
      <c r="C2133" t="str">
        <v>TOTAL-P0000000879</v>
      </c>
      <c r="D2133" t="str">
        <v>Gearboxes and Speed Variator</v>
      </c>
      <c r="E2133" t="str">
        <v>Root|Mechanical Equipment Class|Driven Equipment|Gearboxes and Speed Variator|Type Monobloc Motorspeed Variator</v>
      </c>
      <c r="F2133" t="str">
        <v>CFIHOS-30000340</v>
      </c>
      <c r="G2133" t="str">
        <v>Electric Motor</v>
      </c>
      <c r="H2133" t="str">
        <v>RDS415124</v>
      </c>
      <c r="I2133" t="str">
        <v>ELECTRIC MOTOR</v>
      </c>
      <c r="J2133" t="str">
        <v/>
      </c>
      <c r="L2133" t="str">
        <v>1564</v>
      </c>
      <c r="M2133" t="str">
        <v>Motovariateurs monoblocs</v>
      </c>
      <c r="N2133" t="str">
        <v>Type monobloc motorspeed variators</v>
      </c>
      <c r="O2133" t="str">
        <v>Monobloc-Drehzahlsteller</v>
      </c>
      <c r="P2133" t="str">
        <v>Motovariadores monobloques</v>
      </c>
      <c r="Q2133" t="str">
        <v/>
      </c>
      <c r="R2133" t="str">
        <v/>
      </c>
      <c r="S2133" t="str">
        <v/>
      </c>
      <c r="T2133" t="str">
        <v/>
      </c>
      <c r="U2133" t="str">
        <v/>
      </c>
      <c r="V2133" t="str">
        <v/>
      </c>
      <c r="W2133" t="str">
        <v>An electric machine for transforming electric energy into mechanical energy. Relates to Type Monobloc Motorspeed Variator.</v>
      </c>
      <c r="X2133" t="str">
        <v>PCA (modified)</v>
      </c>
      <c r="Y2133" t="str">
        <v>TOTAL-B0000000016</v>
      </c>
      <c r="Z2133" t="str">
        <v>Mechanical Rotating</v>
      </c>
      <c r="AA2133" t="str">
        <v>0</v>
      </c>
      <c r="AB2133" t="str">
        <v/>
      </c>
      <c r="AD2133" t="str">
        <v>Review Pending</v>
      </c>
      <c r="AE2133" t="str">
        <f>CONCATENATE($AE$1," ",$AF$1,Y2133,"'"," ",$AG$1,A2133,"'")</f>
        <v>Update tblPhysicalClass_Modify   Set DisciplineID = 'TOTAL-B0000000016'   Where ID = 'TOTAL-P0000002239'</v>
      </c>
    </row>
    <row r="2134">
      <c r="A2134" t="str">
        <v>TOTAL-P0000002240</v>
      </c>
      <c r="B2134" t="str">
        <v>Ultra and Micro Filtration Unit for Sea Water or Injection Water</v>
      </c>
      <c r="C2134" t="str">
        <v>TOTAL-P0000001801</v>
      </c>
      <c r="D2134" t="str">
        <v>Sea Water/Injection Water Filtration</v>
      </c>
      <c r="E2134" t="str">
        <v>Root|Mechanical Equipment Class|Other Mechanical Equipment|Oil &amp; Gas Production, Water Treatment Facility|Sea Water/Injection Water Treatment Unit|Sea Water/Injection Water Filtration|Ultra and Micro Filtration Unit for Sea Water or Injection Water</v>
      </c>
      <c r="F2134" t="str">
        <v/>
      </c>
      <c r="G2134" t="str">
        <v/>
      </c>
      <c r="H2134" t="str">
        <v/>
      </c>
      <c r="I2134" t="str">
        <v/>
      </c>
      <c r="J2134" t="str">
        <v/>
      </c>
      <c r="L2134" t="str">
        <v>34950103</v>
      </c>
      <c r="M2134" t="str">
        <v>Unité d'ultrafiltration pour Eau de mer / Eau d'injection</v>
      </c>
      <c r="N2134" t="str">
        <v>Ultra and Micro filtration unit for Sea Water or Injection Water</v>
      </c>
      <c r="O2134" t="str">
        <v/>
      </c>
      <c r="P2134" t="str">
        <v/>
      </c>
      <c r="Q2134" t="str">
        <v/>
      </c>
      <c r="R2134" t="str">
        <v/>
      </c>
      <c r="S2134" t="str">
        <v/>
      </c>
      <c r="T2134" t="str">
        <v/>
      </c>
      <c r="U2134" t="str">
        <v/>
      </c>
      <c r="V2134" t="str">
        <v/>
      </c>
      <c r="W2134" t="str">
        <v>A basic step in a process. Unit operations involve a physical change or chemical transformation such as separation, crystallization, evaporation, filtration, polymerization, isomerization, and other reactions. Relates to Ultra and Micro Filtration Unit fo</v>
      </c>
      <c r="X2134" t="str">
        <v>Wikipedia (modified)</v>
      </c>
      <c r="Y2134" t="str">
        <v>TOTAL-B0000000017</v>
      </c>
      <c r="Z2134" t="str">
        <v>Mechanical Static</v>
      </c>
      <c r="AA2134" t="str">
        <v>0</v>
      </c>
      <c r="AB2134" t="str">
        <v/>
      </c>
      <c r="AD2134" t="str">
        <v>Review Pending</v>
      </c>
      <c r="AE2134" t="str">
        <f>CONCATENATE($AE$1," ",$AF$1," ",$AG$1,A2134,"'")</f>
        <v>Update tblPhysicalClass_Modify   Set DisciplineID = '   Where ID = 'TOTAL-P0000002240'</v>
      </c>
    </row>
    <row r="2135">
      <c r="A2135" t="str">
        <v>TOTAL-P0000002241</v>
      </c>
      <c r="B2135" t="str">
        <v>Ultrasonic Flow Transmitter</v>
      </c>
      <c r="C2135" t="str">
        <v>TOTAL-P0000000786</v>
      </c>
      <c r="D2135" t="str">
        <v>Flow Instrument</v>
      </c>
      <c r="E2135" t="str">
        <v>Root|Instrument Equipment|Sensors and Transmitter|Flow Transmitter|Ultrasonic Flow Transmitter</v>
      </c>
      <c r="F2135" t="str">
        <v>CFIHOS-30000265</v>
      </c>
      <c r="G2135" t="str">
        <v>ultrasonic flow transmitter</v>
      </c>
      <c r="H2135" t="str">
        <v/>
      </c>
      <c r="I2135" t="str">
        <v/>
      </c>
      <c r="J2135" t="str">
        <v>INEQ-FLO-USM</v>
      </c>
      <c r="K2135" t="str">
        <v>Ultrasonic flowmeter</v>
      </c>
      <c r="L2135" t="str">
        <v/>
      </c>
      <c r="M2135" t="str">
        <v/>
      </c>
      <c r="N2135" t="str">
        <v/>
      </c>
      <c r="O2135" t="str">
        <v/>
      </c>
      <c r="P2135" t="str">
        <v/>
      </c>
      <c r="Q2135" t="str">
        <v/>
      </c>
      <c r="R2135" t="str">
        <v/>
      </c>
      <c r="S2135" t="str">
        <v/>
      </c>
      <c r="T2135" t="str">
        <v/>
      </c>
      <c r="U2135" t="str">
        <v/>
      </c>
      <c r="V2135" t="str">
        <v/>
      </c>
      <c r="W2135" t="str">
        <v>A flow transmitter providing electrical outputs that are proportional to the flow inputs from an ultrasonic flow meter.</v>
      </c>
      <c r="X2135" t="str">
        <v>CFIHOS</v>
      </c>
      <c r="Y2135" t="str">
        <v>TOTAL-B0000000012</v>
      </c>
      <c r="Z2135" t="str">
        <v>Instrumentation &amp; Control Systems</v>
      </c>
      <c r="AA2135" t="str">
        <v>0</v>
      </c>
      <c r="AB2135" t="str">
        <v>IS400</v>
      </c>
      <c r="AD2135" t="str">
        <v>Review Done By RC</v>
      </c>
      <c r="AE2135" t="str">
        <f>CONCATENATE($AE$1," ",$AF$1,K2135,"'"," ",$AG$1,A2135,"'")</f>
        <v>Update tblPhysicalClass_Modify   Set DisciplineID = 'Ultrasonic flowmeter'   Where ID = 'TOTAL-P0000002241'</v>
      </c>
    </row>
    <row r="2136">
      <c r="A2136" t="str">
        <v>TOTAL-P0000002242</v>
      </c>
      <c r="B2136" t="str">
        <v>Ultrasonic Flowmeter</v>
      </c>
      <c r="C2136" t="str">
        <v>TOTAL-P0000000786</v>
      </c>
      <c r="D2136" t="str">
        <v>Flow Instrument</v>
      </c>
      <c r="E2136" t="str">
        <v>Root|Instrument Equipment|Flow Instrument|Ultrasonic Flowmeter</v>
      </c>
      <c r="F2136" t="str">
        <v>CFIHOS-30000483</v>
      </c>
      <c r="G2136" t="str">
        <v>ultrasonic flow meter</v>
      </c>
      <c r="H2136" t="str">
        <v>RDS418139</v>
      </c>
      <c r="I2136" t="str">
        <v>ULTRASONIC FLOW METER</v>
      </c>
      <c r="J2136" t="str">
        <v>INEQ-FLO-USM</v>
      </c>
      <c r="K2136" t="str">
        <v>Ultrasonic flowmeter</v>
      </c>
      <c r="L2136" t="str">
        <v>161108</v>
      </c>
      <c r="M2136" t="str">
        <v>Débitmètres à ultrasons</v>
      </c>
      <c r="N2136" t="str">
        <v>Ultrasonic flowmeters</v>
      </c>
      <c r="O2136" t="str">
        <v/>
      </c>
      <c r="P2136" t="str">
        <v/>
      </c>
      <c r="Q2136" t="str">
        <v/>
      </c>
      <c r="R2136" t="str">
        <v/>
      </c>
      <c r="S2136" t="str">
        <v/>
      </c>
      <c r="T2136" t="str">
        <v/>
      </c>
      <c r="U2136" t="str">
        <v/>
      </c>
      <c r="V2136" t="str">
        <v/>
      </c>
      <c r="W2136" t="str">
        <v>A velocity flow meter that measures the velocity of a flow by measuring the time difference between an ultrasonic pulse sent in the flow direction and an ultrasound pulse sent opposite the flow direction.</v>
      </c>
      <c r="X2136" t="str">
        <v>PCA</v>
      </c>
      <c r="Y2136" t="str">
        <v>TOTAL-B0000000012</v>
      </c>
      <c r="Z2136" t="str">
        <v>Instrumentation &amp; Control Systems</v>
      </c>
      <c r="AA2136" t="str">
        <v>0</v>
      </c>
      <c r="AB2136" t="str">
        <v>IS400</v>
      </c>
      <c r="AD2136" t="str">
        <v>Review Done By RC</v>
      </c>
      <c r="AE2136" t="str">
        <f>CONCATENATE($AE$1," ",$AF$1,K2136,"'"," ",$AG$1,A2136,"'")</f>
        <v>Update tblPhysicalClass_Modify   Set DisciplineID = 'Ultrasonic flowmeter'   Where ID = 'TOTAL-P0000002242'</v>
      </c>
    </row>
    <row r="2137">
      <c r="A2137" t="str">
        <v>TOTAL-P0000002243</v>
      </c>
      <c r="B2137" t="str">
        <v>Ultrasonic Level Sensor</v>
      </c>
      <c r="C2137" t="str">
        <v>TOTAL-P0000002477</v>
      </c>
      <c r="D2137" t="str">
        <v>Level Instrument</v>
      </c>
      <c r="E2137" t="str">
        <v>Root|Instrument Equipment|Sensors and Transmitter|Sensor|Ultrasonic Level Sensor</v>
      </c>
      <c r="F2137" t="str">
        <v>CFIHOS-30000266</v>
      </c>
      <c r="G2137" t="str">
        <v>ultrasonic level element</v>
      </c>
      <c r="H2137" t="str">
        <v>RDS11468384</v>
      </c>
      <c r="I2137" t="str">
        <v>ULTRASONIC LEVEL SENSOR</v>
      </c>
      <c r="J2137" t="str">
        <v/>
      </c>
      <c r="L2137" t="str">
        <v/>
      </c>
      <c r="M2137" t="str">
        <v/>
      </c>
      <c r="N2137" t="str">
        <v/>
      </c>
      <c r="O2137" t="str">
        <v/>
      </c>
      <c r="P2137" t="str">
        <v/>
      </c>
      <c r="Q2137" t="str">
        <v/>
      </c>
      <c r="R2137" t="str">
        <v/>
      </c>
      <c r="S2137" t="str">
        <v/>
      </c>
      <c r="T2137" t="str">
        <v/>
      </c>
      <c r="U2137" t="str">
        <v/>
      </c>
      <c r="V2137" t="str">
        <v/>
      </c>
      <c r="W2137" t="str">
        <v>An element intended to determine a level based on the ultrasonic principle</v>
      </c>
      <c r="X2137" t="str">
        <v>PCA</v>
      </c>
      <c r="Y2137" t="str">
        <v>TOTAL-B0000000012</v>
      </c>
      <c r="Z2137" t="str">
        <v>Instrumentation &amp; Control Systems</v>
      </c>
      <c r="AA2137" t="str">
        <v>0</v>
      </c>
      <c r="AB2137" t="str">
        <v>IS400</v>
      </c>
      <c r="AD2137" t="str">
        <v>Review Done By RC</v>
      </c>
      <c r="AE2137" t="str">
        <f>CONCATENATE($AE$1," ",$AF$1," ",$AG$1,A2137,"'")</f>
        <v>Update tblPhysicalClass_Modify   Set DisciplineID = '   Where ID = 'TOTAL-P0000002243'</v>
      </c>
    </row>
    <row r="2138">
      <c r="A2138" t="str">
        <v>TOTAL-P0000002244</v>
      </c>
      <c r="B2138" t="str">
        <v>Ultrasonic Level Transmitter</v>
      </c>
      <c r="C2138" t="str">
        <v>TOTAL-P0000002477</v>
      </c>
      <c r="D2138" t="str">
        <v>Level Instrument</v>
      </c>
      <c r="E2138" t="str">
        <v>Root|Instrument Equipment|Sensors and Transmitter|Level Measurement Device|Ultrasonic Level Transmitter</v>
      </c>
      <c r="F2138" t="str">
        <v>CFIHOS-30000484</v>
      </c>
      <c r="G2138" t="str">
        <v>ultrasonic level transmitter</v>
      </c>
      <c r="H2138" t="str">
        <v>RDS1011644</v>
      </c>
      <c r="I2138" t="str">
        <v>ULTRASONIC LEVEL TRANSMITTER</v>
      </c>
      <c r="J2138" t="str">
        <v>INEQ-LEV-TR-NCT</v>
      </c>
      <c r="K2138" t="str">
        <v>NON Contact Level transmitter (rad,wave)</v>
      </c>
      <c r="L2138" t="str">
        <v>161204</v>
      </c>
      <c r="M2138" t="str">
        <v>Transmetteurs de niveau à ultrasons</v>
      </c>
      <c r="N2138" t="str">
        <v>Ultrasonic level transmitters</v>
      </c>
      <c r="O2138" t="str">
        <v/>
      </c>
      <c r="P2138" t="str">
        <v/>
      </c>
      <c r="Q2138" t="str">
        <v/>
      </c>
      <c r="R2138" t="str">
        <v/>
      </c>
      <c r="S2138" t="str">
        <v/>
      </c>
      <c r="T2138" t="str">
        <v/>
      </c>
      <c r="U2138" t="str">
        <v/>
      </c>
      <c r="V2138" t="str">
        <v/>
      </c>
      <c r="W2138" t="str">
        <v>A level transmitter that is using ultrasonic sound to continuously monitor the level of a liquid or particulate matter in a tank or vessel. Relates to Ultrasonic Level Transmitter.</v>
      </c>
      <c r="X2138" t="str">
        <v>PCA (modified)</v>
      </c>
      <c r="Y2138" t="str">
        <v>TOTAL-B0000000012</v>
      </c>
      <c r="Z2138" t="str">
        <v>Instrumentation &amp; Control Systems</v>
      </c>
      <c r="AA2138" t="str">
        <v>0</v>
      </c>
      <c r="AB2138" t="str">
        <v>IS400</v>
      </c>
      <c r="AD2138" t="str">
        <v>Review Done By RC</v>
      </c>
      <c r="AE2138" t="str">
        <f>CONCATENATE($AE$1," ",$AF$1,K2138,"'"," ",$AG$1,A2138,"'")</f>
        <v>Update tblPhysicalClass_Modify   Set DisciplineID = 'NON Contact Level transmitter (rad,wave)'   Where ID = 'TOTAL-P0000002244'</v>
      </c>
    </row>
    <row r="2139">
      <c r="A2139" t="str">
        <v>TOTAL-P0000002245</v>
      </c>
      <c r="B2139" t="str">
        <v>Umbilical</v>
      </c>
      <c r="C2139" t="str">
        <v>TOTAL-P0000001500</v>
      </c>
      <c r="D2139" t="str">
        <v>Pipeline / Umbilical / Hose</v>
      </c>
      <c r="E2139" t="str">
        <v>Root|Mechanical Equipment Class|Piping and Pipeline Equipment|Pipeline / Umbilical / Hose|Umbilical</v>
      </c>
      <c r="F2139" t="str">
        <v>CFIHOS-30000267</v>
      </c>
      <c r="G2139" t="str">
        <v>umbilical</v>
      </c>
      <c r="H2139" t="str">
        <v>RDS13173105</v>
      </c>
      <c r="I2139" t="str">
        <v>UMBILICAL</v>
      </c>
      <c r="J2139" t="str">
        <v>CAB-UMB</v>
      </c>
      <c r="K2139" t="str">
        <v>Umbilical</v>
      </c>
      <c r="L2139" t="str">
        <v>2029</v>
      </c>
      <c r="M2139" t="str">
        <v>Ombilicaux</v>
      </c>
      <c r="N2139" t="str">
        <v>Umbilicals</v>
      </c>
      <c r="O2139" t="str">
        <v/>
      </c>
      <c r="P2139" t="str">
        <v/>
      </c>
      <c r="Q2139" t="str">
        <v/>
      </c>
      <c r="R2139" t="str">
        <v/>
      </c>
      <c r="S2139" t="str">
        <v/>
      </c>
      <c r="T2139" t="str">
        <v/>
      </c>
      <c r="U2139" t="str">
        <v/>
      </c>
      <c r="V2139" t="str">
        <v/>
      </c>
      <c r="W2139" t="str">
        <v>A device which is a flexible and easily disconnectable collection of cables and/or tubing for control, power, communication or chemical injection purposes</v>
      </c>
      <c r="X2139" t="str">
        <v>PCA</v>
      </c>
      <c r="Y2139" t="str">
        <v>TOTAL-B0000000026</v>
      </c>
      <c r="Z2139" t="str">
        <v>Subsea Production System</v>
      </c>
      <c r="AA2139" t="str">
        <v>0</v>
      </c>
      <c r="AB2139" t="str">
        <v>N/A</v>
      </c>
      <c r="AD2139" t="str">
        <v>Review Pending</v>
      </c>
      <c r="AE2139" t="str">
        <f>CONCATENATE($AE$1," ",$AF$1,K2139,"'"," ",$AG$1,A2139,"'")</f>
        <v>Update tblPhysicalClass_Modify   Set DisciplineID = 'Umbilical'   Where ID = 'TOTAL-P0000002245'</v>
      </c>
    </row>
    <row r="2140">
      <c r="A2140" t="str">
        <v>TOTAL-P0000002246</v>
      </c>
      <c r="B2140" t="str">
        <v>Umbilical Distribution Unit</v>
      </c>
      <c r="C2140" t="str">
        <v>TOTAL-P0000001983</v>
      </c>
      <c r="D2140" t="str">
        <v>Subsea Control Equipment</v>
      </c>
      <c r="E2140" t="str">
        <v>Root|Subsea Material, Equipment and System|Subsea Control System and Equipment|Subsea Control Equipment|Umbilical Distribution Unit</v>
      </c>
      <c r="F2140" t="str">
        <v>CFIHOS-30000267</v>
      </c>
      <c r="G2140" t="str">
        <v>Umbilical</v>
      </c>
      <c r="H2140" t="str">
        <v>RDS13173105</v>
      </c>
      <c r="I2140" t="str">
        <v>UMBILICAL</v>
      </c>
      <c r="J2140" t="str">
        <v/>
      </c>
      <c r="L2140" t="str">
        <v/>
      </c>
      <c r="M2140" t="str">
        <v/>
      </c>
      <c r="N2140" t="str">
        <v/>
      </c>
      <c r="O2140" t="str">
        <v/>
      </c>
      <c r="P2140" t="str">
        <v/>
      </c>
      <c r="Q2140" t="str">
        <v>FLOW_TRANS</v>
      </c>
      <c r="R2140" t="str">
        <v>Flow transmitter</v>
      </c>
      <c r="S2140" t="str">
        <v/>
      </c>
      <c r="T2140" t="str">
        <v/>
      </c>
      <c r="U2140" t="str">
        <v/>
      </c>
      <c r="V2140" t="str">
        <v/>
      </c>
      <c r="W2140" t="str">
        <v>A device which is a flexible and easily disconnectable collection of cables and/or tubing for control, power, communication or chemical injection purposes. Relates to Umbilical Distribution Unit.</v>
      </c>
      <c r="X2140" t="str">
        <v>PCA (modified)</v>
      </c>
      <c r="Y2140" t="str">
        <v>TOTAL-B0000000026</v>
      </c>
      <c r="Z2140" t="str">
        <v>Subsea Production System</v>
      </c>
      <c r="AA2140" t="str">
        <v>0</v>
      </c>
      <c r="AB2140" t="str">
        <v/>
      </c>
      <c r="AD2140" t="str">
        <v>Review Pending</v>
      </c>
      <c r="AE2140" t="str">
        <f>CONCATENATE($AE$1," ",$AF$1," ",$AG$1,A2140,"'")</f>
        <v>Update tblPhysicalClass_Modify   Set DisciplineID = '   Where ID = 'TOTAL-P0000002246'</v>
      </c>
    </row>
    <row r="2141">
      <c r="A2141" t="str">
        <v>TOTAL-P0000002247</v>
      </c>
      <c r="B2141" t="str">
        <v>Umbilical Termination Assembly</v>
      </c>
      <c r="C2141" t="str">
        <v>TOTAL-P0000002072</v>
      </c>
      <c r="D2141" t="str">
        <v>Subsea Well-Head, Xmas Tree and Accessory</v>
      </c>
      <c r="E2141" t="str">
        <v>Root|Subsea Material, Equipment and System|Subsea Well-Head, Xmas Tree and Accessory|Umbilical Termination Assembly</v>
      </c>
      <c r="F2141" t="str">
        <v>CFIHOS-30000267</v>
      </c>
      <c r="G2141" t="str">
        <v>Umbilical</v>
      </c>
      <c r="H2141" t="str">
        <v>RDS13173105</v>
      </c>
      <c r="I2141" t="str">
        <v>UMBILICAL</v>
      </c>
      <c r="J2141" t="str">
        <v/>
      </c>
      <c r="L2141" t="str">
        <v/>
      </c>
      <c r="M2141" t="str">
        <v/>
      </c>
      <c r="N2141" t="str">
        <v/>
      </c>
      <c r="O2141" t="str">
        <v/>
      </c>
      <c r="P2141" t="str">
        <v/>
      </c>
      <c r="Q2141" t="str">
        <v/>
      </c>
      <c r="R2141" t="str">
        <v/>
      </c>
      <c r="S2141" t="str">
        <v/>
      </c>
      <c r="T2141" t="str">
        <v/>
      </c>
      <c r="U2141" t="str">
        <v/>
      </c>
      <c r="V2141" t="str">
        <v/>
      </c>
      <c r="W2141" t="str">
        <v>A device which is a flexible and easily disconnectable collection of cables and/or tubing for control, power, communication or chemical injection purposes. Relates to Umbilical Termination Assembly (UTA).</v>
      </c>
      <c r="X2141" t="str">
        <v>PCA (modified)</v>
      </c>
      <c r="Y2141" t="str">
        <v>TOTAL-B0000000026</v>
      </c>
      <c r="Z2141" t="str">
        <v>Subsea Production System</v>
      </c>
      <c r="AA2141" t="str">
        <v>0</v>
      </c>
      <c r="AB2141" t="str">
        <v/>
      </c>
      <c r="AD2141" t="str">
        <v>Review Pending</v>
      </c>
      <c r="AE2141" t="str">
        <f>CONCATENATE($AE$1," ",$AF$1," ",$AG$1,A2141,"'")</f>
        <v>Update tblPhysicalClass_Modify   Set DisciplineID = '   Where ID = 'TOTAL-P0000002247'</v>
      </c>
    </row>
    <row r="2142">
      <c r="A2142" t="str">
        <v>TOTAL-P0000002248</v>
      </c>
      <c r="B2142" t="str">
        <v>Umbilical Termination Head</v>
      </c>
      <c r="C2142" t="str">
        <v>TOTAL-P0000002072</v>
      </c>
      <c r="D2142" t="str">
        <v>Subsea Well-Head, Xmas Tree and Accessory</v>
      </c>
      <c r="E2142" t="str">
        <v>Root|Subsea Material, Equipment and System|Subsea Well-Head, Xmas Tree and Accessory|Umbilical Termination Head</v>
      </c>
      <c r="F2142" t="str">
        <v/>
      </c>
      <c r="G2142" t="str">
        <v/>
      </c>
      <c r="H2142" t="str">
        <v>RDS16553733</v>
      </c>
      <c r="I2142" t="str">
        <v>UMBILICAL TERMINATION HEAD</v>
      </c>
      <c r="J2142" t="str">
        <v/>
      </c>
      <c r="L2142" t="str">
        <v/>
      </c>
      <c r="M2142" t="str">
        <v/>
      </c>
      <c r="N2142" t="str">
        <v/>
      </c>
      <c r="O2142" t="str">
        <v/>
      </c>
      <c r="P2142" t="str">
        <v/>
      </c>
      <c r="Q2142" t="str">
        <v/>
      </c>
      <c r="R2142" t="str">
        <v/>
      </c>
      <c r="S2142" t="str">
        <v/>
      </c>
      <c r="T2142" t="str">
        <v/>
      </c>
      <c r="U2142" t="str">
        <v/>
      </c>
      <c r="V2142" t="str">
        <v/>
      </c>
      <c r="W2142" t="str">
        <v>A termination head for a umbilical, having means for aligning fluid, electrical and optical lines to a mating assembly.</v>
      </c>
      <c r="X2142" t="str">
        <v>PCA</v>
      </c>
      <c r="Y2142" t="str">
        <v>TOTAL-B0000000026</v>
      </c>
      <c r="Z2142" t="str">
        <v>Subsea Production System</v>
      </c>
      <c r="AA2142" t="str">
        <v>0</v>
      </c>
      <c r="AB2142" t="str">
        <v>N/A</v>
      </c>
      <c r="AD2142" t="str">
        <v>Review Pending</v>
      </c>
      <c r="AE2142" t="str">
        <f>CONCATENATE($AE$1," ",$AF$1," ",$AG$1,A2142,"'")</f>
        <v>Update tblPhysicalClass_Modify   Set DisciplineID = '   Where ID = 'TOTAL-P0000002248'</v>
      </c>
    </row>
    <row r="2143">
      <c r="A2143" t="str">
        <v>TOTAL-P0000002249</v>
      </c>
      <c r="B2143" t="str">
        <v>Underground Storage Cavity</v>
      </c>
      <c r="C2143" t="str">
        <v>TOTAL-P0000002464</v>
      </c>
      <c r="D2143" t="str">
        <v>Tank and Vessel</v>
      </c>
      <c r="E2143" t="str">
        <v>Root|Mechanical Equipment Class|Tank and Vessel|Underground Storage Cavity</v>
      </c>
      <c r="F2143" t="str">
        <v/>
      </c>
      <c r="G2143" t="str">
        <v/>
      </c>
      <c r="H2143" t="str">
        <v>RDS274724</v>
      </c>
      <c r="I2143" t="str">
        <v>UNDERGROUND GAS PRESSURISED STORAGE SYSTEM</v>
      </c>
      <c r="J2143" t="str">
        <v/>
      </c>
      <c r="L2143" t="str">
        <v>125</v>
      </c>
      <c r="M2143" t="str">
        <v>Cavités souterraines de stockage</v>
      </c>
      <c r="N2143" t="str">
        <v>Underground storage cavities</v>
      </c>
      <c r="O2143" t="str">
        <v>Unterirdische Lagerräume</v>
      </c>
      <c r="P2143" t="str">
        <v>Cavidades subterráneas de almacenamiento</v>
      </c>
      <c r="Q2143" t="str">
        <v>LEVEL_TRANS</v>
      </c>
      <c r="R2143" t="str">
        <v>Level transmitter</v>
      </c>
      <c r="S2143" t="str">
        <v/>
      </c>
      <c r="T2143" t="str">
        <v/>
      </c>
      <c r="U2143" t="str">
        <v/>
      </c>
      <c r="V2143" t="str">
        <v/>
      </c>
      <c r="W2143" t="str">
        <v>A gas pressurised storage system including caverns and associated header and piping systems.</v>
      </c>
      <c r="X2143" t="str">
        <v>PCA</v>
      </c>
      <c r="Y2143" t="str">
        <v>TOTAL-B0000000017</v>
      </c>
      <c r="Z2143" t="str">
        <v>Mechanical Static</v>
      </c>
      <c r="AA2143" t="str">
        <v>0</v>
      </c>
      <c r="AB2143" t="str">
        <v/>
      </c>
      <c r="AD2143" t="str">
        <v>Review Pending</v>
      </c>
      <c r="AE2143" t="str">
        <f>CONCATENATE($AE$1," ",$AF$1," ",$AG$1,A2143,"'")</f>
        <v>Update tblPhysicalClass_Modify   Set DisciplineID = '   Where ID = 'TOTAL-P0000002249'</v>
      </c>
    </row>
    <row r="2144">
      <c r="A2144" t="str">
        <v>TOTAL-P0000002250</v>
      </c>
      <c r="B2144" t="str">
        <v>Underground Structure</v>
      </c>
      <c r="C2144" t="str">
        <v>TOTAL-P0000000669</v>
      </c>
      <c r="D2144" t="str">
        <v>Engineering Structure</v>
      </c>
      <c r="E2144" t="str">
        <v>Root|Infrastructure|Engineering Structure|Underground Structure</v>
      </c>
      <c r="F2144" t="str">
        <v/>
      </c>
      <c r="G2144" t="str">
        <v/>
      </c>
      <c r="H2144" t="str">
        <v>RDS438749</v>
      </c>
      <c r="I2144" t="str">
        <v>TOWER</v>
      </c>
      <c r="J2144" t="str">
        <v/>
      </c>
      <c r="L2144" t="str">
        <v>2462</v>
      </c>
      <c r="M2144" t="str">
        <v>Ouvrages souterrains</v>
      </c>
      <c r="N2144" t="str">
        <v>Underground structures</v>
      </c>
      <c r="O2144" t="str">
        <v>Unterirdische Konstruktionen</v>
      </c>
      <c r="P2144" t="str">
        <v>Obras subterráneas</v>
      </c>
      <c r="Q2144" t="str">
        <v/>
      </c>
      <c r="R2144" t="str">
        <v/>
      </c>
      <c r="S2144" t="str">
        <v/>
      </c>
      <c r="T2144" t="str">
        <v/>
      </c>
      <c r="U2144" t="str">
        <v/>
      </c>
      <c r="V2144" t="str">
        <v/>
      </c>
      <c r="W2144" t="str">
        <v>A structure or building that is lofty in proportion to the size of its base, either isolated or forming part of another construction. Relates to Underground Structure.</v>
      </c>
      <c r="X2144" t="str">
        <v>PCA (modified)</v>
      </c>
      <c r="Y2144" t="str">
        <v>TOTAL-B0000000001</v>
      </c>
      <c r="Z2144" t="str">
        <v>Architectural</v>
      </c>
      <c r="AA2144" t="str">
        <v>0</v>
      </c>
      <c r="AB2144" t="str">
        <v/>
      </c>
      <c r="AD2144" t="str">
        <v>Review Pending</v>
      </c>
      <c r="AE2144" t="str">
        <f>CONCATENATE($AE$1," ",$AF$1," ",$AG$1,A2144,"'")</f>
        <v>Update tblPhysicalClass_Modify   Set DisciplineID = '   Where ID = 'TOTAL-P0000002250'</v>
      </c>
    </row>
    <row r="2145">
      <c r="A2145" t="str">
        <v>TOTAL-P0000002251</v>
      </c>
      <c r="B2145" t="str">
        <v>Unit for Reclamation of Glycol and Amine</v>
      </c>
      <c r="C2145" t="str">
        <v>TOTAL-P0000000854</v>
      </c>
      <c r="D2145" t="str">
        <v>Gas Dehydration Unit</v>
      </c>
      <c r="E2145" t="str">
        <v>Root|Mechanical Equipment Class|Other Mechanical Equipment|Oil &amp; Gas Production, Water Treatment Facility|Gas Treatment Package|Gas Dehydration Unit|Unit for Reclamation of Glycol and Amine</v>
      </c>
      <c r="F2145" t="str">
        <v/>
      </c>
      <c r="G2145" t="str">
        <v/>
      </c>
      <c r="H2145" t="str">
        <v/>
      </c>
      <c r="I2145" t="str">
        <v/>
      </c>
      <c r="J2145" t="str">
        <v/>
      </c>
      <c r="L2145" t="str">
        <v>34930203</v>
      </c>
      <c r="M2145" t="str">
        <v>Unités de récupération de glycol et d'amine</v>
      </c>
      <c r="N2145" t="str">
        <v>Units for Reclamation of Glycol and Amine</v>
      </c>
      <c r="O2145" t="str">
        <v/>
      </c>
      <c r="P2145" t="str">
        <v/>
      </c>
      <c r="Q2145" t="str">
        <v/>
      </c>
      <c r="R2145" t="str">
        <v/>
      </c>
      <c r="S2145" t="str">
        <v/>
      </c>
      <c r="T2145" t="str">
        <v/>
      </c>
      <c r="U2145" t="str">
        <v/>
      </c>
      <c r="V2145" t="str">
        <v/>
      </c>
      <c r="W2145" t="str">
        <v>A basic step in a process. Unit operations involve a physical change or chemical transformation such as separation, crystallization, evaporation, filtration, polymerization, isomerization, and other reactions. Relates to Unit for Reclamation of Glycol and</v>
      </c>
      <c r="X2145" t="str">
        <v>Wikipedia (modified)</v>
      </c>
      <c r="Y2145" t="str">
        <v>TOTAL-B0000000017</v>
      </c>
      <c r="Z2145" t="str">
        <v>Mechanical Static</v>
      </c>
      <c r="AA2145" t="str">
        <v>0</v>
      </c>
      <c r="AB2145" t="str">
        <v/>
      </c>
      <c r="AD2145" t="str">
        <v>Review Pending</v>
      </c>
      <c r="AE2145" t="str">
        <f>CONCATENATE($AE$1," ",$AF$1," ",$AG$1,A2145,"'")</f>
        <v>Update tblPhysicalClass_Modify   Set DisciplineID = '   Where ID = 'TOTAL-P0000002251'</v>
      </c>
    </row>
    <row r="2146">
      <c r="A2146" t="str">
        <v>TOTAL-P0000002252</v>
      </c>
      <c r="B2146" t="str">
        <v>Universal Process Indicator</v>
      </c>
      <c r="C2146" t="str">
        <v>TOTAL-P0000001597</v>
      </c>
      <c r="D2146" t="str">
        <v>Integrated Control and Safety System</v>
      </c>
      <c r="E2146" t="str">
        <v>Root|Instrument Equipment|Process and Safety Control System|Universal Process Indicator</v>
      </c>
      <c r="F2146" t="str">
        <v>CFIHOS-30000292</v>
      </c>
      <c r="G2146" t="str">
        <v>indicator</v>
      </c>
      <c r="H2146" t="str">
        <v>RDS270134</v>
      </c>
      <c r="I2146" t="str">
        <v/>
      </c>
      <c r="J2146" t="str">
        <v/>
      </c>
      <c r="L2146" t="str">
        <v/>
      </c>
      <c r="M2146" t="str">
        <v/>
      </c>
      <c r="N2146" t="str">
        <v/>
      </c>
      <c r="O2146" t="str">
        <v/>
      </c>
      <c r="P2146" t="str">
        <v/>
      </c>
      <c r="Q2146" t="str">
        <v/>
      </c>
      <c r="R2146" t="str">
        <v/>
      </c>
      <c r="S2146" t="str">
        <v/>
      </c>
      <c r="T2146" t="str">
        <v/>
      </c>
      <c r="U2146" t="str">
        <v/>
      </c>
      <c r="V2146" t="str">
        <v/>
      </c>
      <c r="W2146" t="str">
        <v>Multi-Functional Process Indicator</v>
      </c>
      <c r="X2146" t="str">
        <v>Total</v>
      </c>
      <c r="Y2146" t="str">
        <v>TOTAL-B0000000012</v>
      </c>
      <c r="Z2146" t="str">
        <v>Instrumentation &amp; Control Systems</v>
      </c>
      <c r="AA2146" t="str">
        <v>0</v>
      </c>
      <c r="AB2146" t="str">
        <v>IS400</v>
      </c>
      <c r="AD2146" t="str">
        <v>Review Done By RC</v>
      </c>
      <c r="AE2146" t="str">
        <f>CONCATENATE($AE$1," ",$AF$1," ",$AG$1,A2146,"'")</f>
        <v>Update tblPhysicalClass_Modify   Set DisciplineID = '   Where ID = 'TOTAL-P0000002252'</v>
      </c>
    </row>
    <row r="2147">
      <c r="A2147" t="str">
        <v>TOTAL-P0000002253</v>
      </c>
      <c r="B2147" t="str">
        <v>Unix Server</v>
      </c>
      <c r="C2147" t="str">
        <v>TOTAL-P0000002457</v>
      </c>
      <c r="D2147" t="str">
        <v>Computer Hardware and Software</v>
      </c>
      <c r="E2147" t="str">
        <v>Root|IT and Telecommunication Equipment|Computer Hardware and Software|Unix Server</v>
      </c>
      <c r="F2147" t="str">
        <v/>
      </c>
      <c r="G2147" t="str">
        <v/>
      </c>
      <c r="H2147" t="str">
        <v>RDS1317987711</v>
      </c>
      <c r="I2147" t="str">
        <v>SERVER</v>
      </c>
      <c r="J2147" t="str">
        <v/>
      </c>
      <c r="L2147" t="str">
        <v>4263</v>
      </c>
      <c r="M2147" t="str">
        <v>Serveur Unix</v>
      </c>
      <c r="N2147" t="str">
        <v>Unix server</v>
      </c>
      <c r="O2147" t="str">
        <v>Unix-Server</v>
      </c>
      <c r="P2147" t="str">
        <v>Servidor Unix</v>
      </c>
      <c r="Q2147" t="str">
        <v>SBS_UMB_TRN</v>
      </c>
      <c r="R2147" t="str">
        <v>0</v>
      </c>
      <c r="S2147" t="str">
        <v/>
      </c>
      <c r="T2147" t="str">
        <v/>
      </c>
      <c r="U2147" t="str">
        <v/>
      </c>
      <c r="V2147" t="str">
        <v/>
      </c>
      <c r="W2147" t="str">
        <v>A 'functional unit IEC 60050' that provides services to workstations, to personal computers or to other functional units in a computer network. Relates to Unix Server.</v>
      </c>
      <c r="X2147" t="str">
        <v>PCA (modified)</v>
      </c>
      <c r="Y2147" t="str">
        <v>TOTAL-B0000000027</v>
      </c>
      <c r="Z2147" t="str">
        <v>Telecom</v>
      </c>
      <c r="AA2147" t="str">
        <v>0</v>
      </c>
      <c r="AB2147" t="str">
        <v/>
      </c>
      <c r="AD2147" t="str">
        <v>Review Done By EP</v>
      </c>
      <c r="AE2147" t="str">
        <f>CONCATENATE($AE$1," ",$AF$1," ",$AG$1,A2147,"'")</f>
        <v>Update tblPhysicalClass_Modify   Set DisciplineID = '   Where ID = 'TOTAL-P0000002253'</v>
      </c>
    </row>
    <row r="2148">
      <c r="A2148" t="str">
        <v>TOTAL-P0000002254</v>
      </c>
      <c r="B2148" t="str">
        <v>Upper Adaptor Joint</v>
      </c>
      <c r="C2148" t="str">
        <v>TOTAL-P0000001905</v>
      </c>
      <c r="D2148" t="str">
        <v>Specific Components for Offshore Structure</v>
      </c>
      <c r="E2148" t="str">
        <v>Root|Infrastructure|Offshore Structure|Materials for Offshore Structures (Floating or Not)|Specific Components for Offshore Structure|Upper Adaptor Joint</v>
      </c>
      <c r="F2148" t="str">
        <v/>
      </c>
      <c r="G2148" t="str">
        <v/>
      </c>
      <c r="H2148" t="str">
        <v/>
      </c>
      <c r="I2148" t="str">
        <v/>
      </c>
      <c r="J2148" t="str">
        <v/>
      </c>
      <c r="L2148" t="str">
        <v/>
      </c>
      <c r="M2148" t="str">
        <v/>
      </c>
      <c r="N2148" t="str">
        <v/>
      </c>
      <c r="O2148" t="str">
        <v/>
      </c>
      <c r="P2148" t="str">
        <v/>
      </c>
      <c r="Q2148" t="str">
        <v/>
      </c>
      <c r="R2148" t="str">
        <v/>
      </c>
      <c r="S2148" t="str">
        <v/>
      </c>
      <c r="T2148" t="str">
        <v/>
      </c>
      <c r="U2148" t="str">
        <v/>
      </c>
      <c r="V2148" t="str">
        <v/>
      </c>
      <c r="W2148" t="str">
        <v>Upper adaptor joint.</v>
      </c>
      <c r="X2148" t="str">
        <v>Total</v>
      </c>
      <c r="Y2148" t="str">
        <v>TOTAL-B0000000026</v>
      </c>
      <c r="Z2148" t="str">
        <v>Subsea Production System</v>
      </c>
      <c r="AA2148" t="str">
        <v>0</v>
      </c>
      <c r="AB2148" t="str">
        <v/>
      </c>
      <c r="AD2148" t="str">
        <v>Review Pending</v>
      </c>
      <c r="AE2148" t="str">
        <f>CONCATENATE($AE$1," ",$AF$1," ",$AG$1,A2148,"'")</f>
        <v>Update tblPhysicalClass_Modify   Set DisciplineID = '   Where ID = 'TOTAL-P0000002254'</v>
      </c>
    </row>
    <row r="2149">
      <c r="A2149" t="str">
        <v>TOTAL-P0000002255</v>
      </c>
      <c r="B2149" t="str">
        <v>Upper Completion Equipment</v>
      </c>
      <c r="C2149" t="str">
        <v>TOTAL-P0000000342</v>
      </c>
      <c r="D2149" t="str">
        <v>Completion Equipment</v>
      </c>
      <c r="E2149" t="str">
        <v>Root|Miscellaneous Equipment|Well Equipment|Completion Equipment|Upper Completion Equipment</v>
      </c>
      <c r="F2149" t="str">
        <v/>
      </c>
      <c r="G2149" t="str">
        <v/>
      </c>
      <c r="H2149" t="str">
        <v>RDS8615020</v>
      </c>
      <c r="I2149" t="str">
        <v>EQUIPMENT CLASS</v>
      </c>
      <c r="J2149" t="str">
        <v/>
      </c>
      <c r="L2149" t="str">
        <v>47K603</v>
      </c>
      <c r="M2149" t="str">
        <v>Equipement de complétion de montée</v>
      </c>
      <c r="N2149" t="str">
        <v>Upper completion equipment</v>
      </c>
      <c r="O2149" t="str">
        <v/>
      </c>
      <c r="P2149" t="str">
        <v/>
      </c>
      <c r="Q2149" t="str">
        <v/>
      </c>
      <c r="R2149" t="str">
        <v/>
      </c>
      <c r="S2149" t="str">
        <v/>
      </c>
      <c r="T2149" t="str">
        <v/>
      </c>
      <c r="U2149" t="str">
        <v/>
      </c>
      <c r="V2149" t="str">
        <v/>
      </c>
      <c r="W2149" t="str">
        <v>An artefact class that contains classes of artefacts or physical resources required for a purpose. Relates to Upper Completion Equipment.</v>
      </c>
      <c r="X2149" t="str">
        <v>PCA (modified)</v>
      </c>
      <c r="Y2149" t="str">
        <v>TOTAL-B0000000006</v>
      </c>
      <c r="Z2149" t="str">
        <v>Drilling &amp; Completion</v>
      </c>
      <c r="AA2149" t="str">
        <v>0</v>
      </c>
      <c r="AB2149" t="str">
        <v/>
      </c>
      <c r="AD2149" t="str">
        <v>Review Pending</v>
      </c>
      <c r="AE2149" t="str">
        <f>CONCATENATE($AE$1," ",$AF$1," ",$AG$1,A2149,"'")</f>
        <v>Update tblPhysicalClass_Modify   Set DisciplineID = '   Where ID = 'TOTAL-P0000002255'</v>
      </c>
    </row>
    <row r="2150">
      <c r="A2150" t="str">
        <v>TOTAL-P0000002256</v>
      </c>
      <c r="B2150" t="str">
        <v>Urinal</v>
      </c>
      <c r="C2150" t="str">
        <v>TOTAL-P0000001787</v>
      </c>
      <c r="D2150" t="str">
        <v>Sanitary Terminal</v>
      </c>
      <c r="E2150" t="str">
        <v>Root|Infrastructure|Plumbing|Sanitary Terminal|Urinal</v>
      </c>
      <c r="F2150" t="str">
        <v/>
      </c>
      <c r="G2150" t="str">
        <v/>
      </c>
      <c r="H2150" t="str">
        <v>RDS313739</v>
      </c>
      <c r="I2150" t="str">
        <v>URINAL</v>
      </c>
      <c r="J2150" t="str">
        <v/>
      </c>
      <c r="L2150" t="str">
        <v/>
      </c>
      <c r="M2150" t="str">
        <v/>
      </c>
      <c r="N2150" t="str">
        <v/>
      </c>
      <c r="O2150" t="str">
        <v/>
      </c>
      <c r="P2150" t="str">
        <v/>
      </c>
      <c r="Q2150" t="str">
        <v/>
      </c>
      <c r="R2150" t="str">
        <v/>
      </c>
      <c r="S2150" t="str">
        <v/>
      </c>
      <c r="T2150" t="str">
        <v/>
      </c>
      <c r="U2150" t="str">
        <v>7.6.2.3 IfcSanitaryTerminalTypeEnum</v>
      </c>
      <c r="V2150" t="str">
        <v>Urinal</v>
      </c>
      <c r="W2150" t="str">
        <v>An artefact that is a bowl or through for men to urinate in.</v>
      </c>
      <c r="X2150" t="str">
        <v>PCA</v>
      </c>
      <c r="Y2150" t="str">
        <v>TOTAL-B0000000001</v>
      </c>
      <c r="Z2150" t="str">
        <v>Architectural</v>
      </c>
      <c r="AA2150" t="str">
        <v>0</v>
      </c>
      <c r="AB2150" t="str">
        <v/>
      </c>
      <c r="AD2150" t="str">
        <v>Review Pending</v>
      </c>
      <c r="AE2150" t="str">
        <f>CONCATENATE($AE$1," ",$AF$1," ",$AG$1,A2150,"'")</f>
        <v>Update tblPhysicalClass_Modify   Set DisciplineID = '   Where ID = 'TOTAL-P0000002256'</v>
      </c>
    </row>
    <row r="2151">
      <c r="A2151" t="str">
        <v>TOTAL-P0000002257</v>
      </c>
      <c r="B2151" t="str">
        <v>Utilities Hose</v>
      </c>
      <c r="C2151" t="str">
        <v>TOTAL-P0000000972</v>
      </c>
      <c r="D2151" t="str">
        <v>Hose</v>
      </c>
      <c r="E2151" t="str">
        <v>Root|Mechanical Equipment Class|Piping and Pipeline Equipment|Hose|Utilities Hose</v>
      </c>
      <c r="F2151" t="str">
        <v/>
      </c>
      <c r="G2151" t="str">
        <v/>
      </c>
      <c r="H2151" t="str">
        <v>RDS302174</v>
      </c>
      <c r="I2151" t="str">
        <v>HOSE</v>
      </c>
      <c r="J2151" t="str">
        <v/>
      </c>
      <c r="L2151" t="str">
        <v>2093</v>
      </c>
      <c r="M2151" t="str">
        <v>Flexibles utilités</v>
      </c>
      <c r="N2151" t="str">
        <v>Utilities hoses</v>
      </c>
      <c r="O2151" t="str">
        <v>Versorgungsschläuche (Strom,Gas,Wasser)</v>
      </c>
      <c r="P2151" t="str">
        <v>Flexibles para utilidades</v>
      </c>
      <c r="Q2151" t="str">
        <v/>
      </c>
      <c r="R2151" t="str">
        <v/>
      </c>
      <c r="S2151" t="str">
        <v/>
      </c>
      <c r="T2151" t="str">
        <v/>
      </c>
      <c r="U2151" t="str">
        <v/>
      </c>
      <c r="V2151" t="str">
        <v/>
      </c>
      <c r="W2151" t="str">
        <v>A tubular which is flexible and capable of conveying liquids under pressure. Relates to Utilities Hose.</v>
      </c>
      <c r="X2151" t="str">
        <v>PCA (modified)</v>
      </c>
      <c r="Y2151" t="str">
        <v>TOTAL-B0000000020</v>
      </c>
      <c r="Z2151" t="str">
        <v>Piping &amp; Layout</v>
      </c>
      <c r="AA2151" t="str">
        <v>0</v>
      </c>
      <c r="AB2151" t="str">
        <v/>
      </c>
      <c r="AD2151" t="str">
        <v>Review Done By RC</v>
      </c>
      <c r="AE2151" t="str">
        <f>CONCATENATE($AE$1," ",$AF$1," ",$AG$1,A2151,"'")</f>
        <v>Update tblPhysicalClass_Modify   Set DisciplineID = '   Where ID = 'TOTAL-P0000002257'</v>
      </c>
    </row>
    <row r="2152">
      <c r="A2152" t="str">
        <v>TOTAL-P0000002258</v>
      </c>
      <c r="B2152" t="str">
        <v>Utility Station</v>
      </c>
      <c r="C2152" t="str">
        <v>TOTAL-P0000002455</v>
      </c>
      <c r="D2152" t="str">
        <v>Other Mechanical Equipment</v>
      </c>
      <c r="E2152" t="str">
        <v>Root|Mechanical Equipment Class|Other Mechanical Equipment|Utility Station</v>
      </c>
      <c r="F2152" t="str">
        <v/>
      </c>
      <c r="G2152" t="str">
        <v/>
      </c>
      <c r="H2152" t="str">
        <v xml:space="preserve">RDS282779 </v>
      </c>
      <c r="I2152" t="str">
        <v xml:space="preserve">UTILITY AREA </v>
      </c>
      <c r="J2152" t="str">
        <v/>
      </c>
      <c r="L2152" t="str">
        <v/>
      </c>
      <c r="M2152" t="str">
        <v/>
      </c>
      <c r="N2152" t="str">
        <v/>
      </c>
      <c r="O2152" t="str">
        <v/>
      </c>
      <c r="P2152" t="str">
        <v/>
      </c>
      <c r="Q2152" t="str">
        <v/>
      </c>
      <c r="R2152" t="str">
        <v/>
      </c>
      <c r="S2152" t="str">
        <v/>
      </c>
      <c r="T2152" t="str">
        <v/>
      </c>
      <c r="U2152" t="str">
        <v/>
      </c>
      <c r="V2152" t="str">
        <v/>
      </c>
      <c r="W2152" t="str">
        <v>A plant area which provides space for all system functions necessary for production facilities to be fully operative, though do not form part of actual production.</v>
      </c>
      <c r="X2152" t="str">
        <v>PCA</v>
      </c>
      <c r="Y2152" t="str">
        <v>TOTAL-B0000000020</v>
      </c>
      <c r="Z2152" t="str">
        <v>Piping &amp; Layout</v>
      </c>
      <c r="AA2152" t="str">
        <v>0</v>
      </c>
      <c r="AB2152" t="str">
        <v>PI212</v>
      </c>
      <c r="AD2152" t="str">
        <v>Review Done By RC</v>
      </c>
      <c r="AE2152" t="str">
        <f>CONCATENATE($AE$1," ",$AF$1," ",$AG$1,A2152,"'")</f>
        <v>Update tblPhysicalClass_Modify   Set DisciplineID = '   Where ID = 'TOTAL-P0000002258'</v>
      </c>
    </row>
    <row r="2153">
      <c r="A2153" t="str">
        <v>TOTAL-P0000002259</v>
      </c>
      <c r="B2153" t="str">
        <v>UV / VIS Spectometry Instrument</v>
      </c>
      <c r="C2153" t="str">
        <v>TOTAL-P0000002476</v>
      </c>
      <c r="D2153" t="str">
        <v>Analyser Instrument</v>
      </c>
      <c r="E2153" t="str">
        <v>Root|Instrument Equipment|Analysers, Sampling|Concentration Measurement Analyser|UV / VIS Spectometry</v>
      </c>
      <c r="F2153" t="str">
        <v/>
      </c>
      <c r="G2153" t="str">
        <v/>
      </c>
      <c r="H2153" t="str">
        <v>RDS15379875</v>
      </c>
      <c r="I2153" t="str">
        <v>SPECTROMETRY CLASS</v>
      </c>
      <c r="J2153" t="str">
        <v/>
      </c>
      <c r="L2153" t="str">
        <v>164202</v>
      </c>
      <c r="M2153" t="str">
        <v>Spectromètrie UV / Visible</v>
      </c>
      <c r="N2153" t="str">
        <v>UV / VIS spectometry</v>
      </c>
      <c r="O2153" t="str">
        <v>UV/VIS-Spektrometrie</v>
      </c>
      <c r="P2153" t="str">
        <v>Espectrometría UV / Visible</v>
      </c>
      <c r="Q2153" t="str">
        <v/>
      </c>
      <c r="R2153" t="str">
        <v/>
      </c>
      <c r="S2153" t="str">
        <v/>
      </c>
      <c r="T2153" t="str">
        <v/>
      </c>
      <c r="U2153" t="str">
        <v/>
      </c>
      <c r="V2153" t="str">
        <v/>
      </c>
      <c r="W2153" t="str">
        <v>Science for identifying the chemical constitution of a substance by means of the separation of gaseous ions according to their differing mass and charge. Relates to UV / VIS Spectometry.</v>
      </c>
      <c r="X2153" t="str">
        <v>PCA (modified)</v>
      </c>
      <c r="Y2153" t="str">
        <v>TOTAL-B0000000012</v>
      </c>
      <c r="Z2153" t="str">
        <v>Instrumentation &amp; Control Systems</v>
      </c>
      <c r="AA2153" t="str">
        <v>0</v>
      </c>
      <c r="AB2153" t="str">
        <v/>
      </c>
      <c r="AD2153" t="str">
        <v>Review Done By RC</v>
      </c>
      <c r="AE2153" t="str">
        <f>CONCATENATE($AE$1," ",$AF$1," ",$AG$1,A2153,"'")</f>
        <v>Update tblPhysicalClass_Modify   Set DisciplineID = '   Where ID = 'TOTAL-P0000002259'</v>
      </c>
    </row>
    <row r="2154">
      <c r="A2154" t="str">
        <v>TOTAL-P0000002260</v>
      </c>
      <c r="B2154" t="str">
        <v>UV+IR - Flame Detector</v>
      </c>
      <c r="C2154" t="str">
        <v>TOTAL-P0000000727</v>
      </c>
      <c r="D2154" t="str">
        <v>Fire Detector</v>
      </c>
      <c r="E2154" t="str">
        <v>Root|Health, Safety and Environment Equipment Class|Flame and Pollution Detector and Extinguishing System|Fire Detector|UV+IR - Flame Detector</v>
      </c>
      <c r="F2154" t="str">
        <v>CFIHOS-30000425</v>
      </c>
      <c r="G2154" t="str">
        <v>Flame Detector</v>
      </c>
      <c r="H2154" t="str">
        <v>RDS477044</v>
      </c>
      <c r="I2154" t="str">
        <v>FLAME DETECTOR</v>
      </c>
      <c r="J2154" t="str">
        <v/>
      </c>
      <c r="L2154" t="str">
        <v>325207</v>
      </c>
      <c r="M2154" t="str">
        <v>Détecteurs de flammes UV + IR</v>
      </c>
      <c r="N2154" t="str">
        <v>UV+IR -flame detectors</v>
      </c>
      <c r="O2154" t="str">
        <v>UR- und IR-Flammendetektoren</v>
      </c>
      <c r="P2154" t="str">
        <v>Detectores de llamas UV + IR</v>
      </c>
      <c r="Q2154" t="str">
        <v/>
      </c>
      <c r="R2154" t="str">
        <v/>
      </c>
      <c r="S2154" t="str">
        <v/>
      </c>
      <c r="T2154" t="str">
        <v/>
      </c>
      <c r="U2154" t="str">
        <v/>
      </c>
      <c r="V2154" t="str">
        <v/>
      </c>
      <c r="W2154" t="str">
        <v>A detector that is intended to sense a flame. Relates to UV+IR - Flame Detector.</v>
      </c>
      <c r="X2154" t="str">
        <v>PCA (modified)</v>
      </c>
      <c r="Y2154" t="str">
        <v>TOTAL-B0000000010</v>
      </c>
      <c r="Z2154" t="str">
        <v>Health, Safety, Security, Social &amp; Environment (H3SE)</v>
      </c>
      <c r="AA2154" t="str">
        <v>0</v>
      </c>
      <c r="AB2154" t="str">
        <v/>
      </c>
      <c r="AD2154" t="str">
        <v>Review Pending</v>
      </c>
      <c r="AE2154" t="str">
        <f>CONCATENATE($AE$1," ",$AF$1," ",$AG$1,A2154,"'")</f>
        <v>Update tblPhysicalClass_Modify   Set DisciplineID = '   Where ID = 'TOTAL-P0000002260'</v>
      </c>
    </row>
    <row r="2155">
      <c r="A2155" t="str">
        <v>TOTAL-P0000002261</v>
      </c>
      <c r="B2155" t="str">
        <v>UV-Flame Detector</v>
      </c>
      <c r="C2155" t="str">
        <v>TOTAL-P0000002473</v>
      </c>
      <c r="D2155" t="str">
        <v>Gas and Fire Instrument</v>
      </c>
      <c r="E2155" t="str">
        <v>Root|Health, Safety and Environment Equipment Class|Flame and Pollution Detector and Extinguishing System|Fire Detector|UV-Flame Detector</v>
      </c>
      <c r="F2155" t="str">
        <v/>
      </c>
      <c r="G2155" t="str">
        <v/>
      </c>
      <c r="H2155" t="str">
        <v>RDS613169</v>
      </c>
      <c r="I2155" t="str">
        <v>ULTRAVIOLET FLAME DETECTOR</v>
      </c>
      <c r="J2155" t="str">
        <v>INEQ-FLD</v>
      </c>
      <c r="K2155" t="str">
        <v>Flame Detector (FGS)</v>
      </c>
      <c r="L2155" t="str">
        <v>325205</v>
      </c>
      <c r="M2155" t="str">
        <v>Détecteurs UV flamme</v>
      </c>
      <c r="N2155" t="str">
        <v>UV-flame detectors</v>
      </c>
      <c r="O2155" t="str">
        <v>UV-Flammendetektoren</v>
      </c>
      <c r="P2155" t="str">
        <v>Detectores UV de llamas</v>
      </c>
      <c r="Q2155" t="str">
        <v/>
      </c>
      <c r="R2155" t="str">
        <v/>
      </c>
      <c r="S2155" t="str">
        <v/>
      </c>
      <c r="T2155" t="str">
        <v/>
      </c>
      <c r="U2155" t="str">
        <v/>
      </c>
      <c r="V2155" t="str">
        <v/>
      </c>
      <c r="W2155" t="str">
        <v>A flame detector that is intended to detect flame based on absorption of ultraviolet radiation.</v>
      </c>
      <c r="X2155" t="str">
        <v>PCA</v>
      </c>
      <c r="Y2155" t="str">
        <v>TOTAL-B0000000012</v>
      </c>
      <c r="Z2155" t="str">
        <v>Instrumentation &amp; Control Systems</v>
      </c>
      <c r="AA2155" t="str">
        <v>0</v>
      </c>
      <c r="AB2155" t="str">
        <v>IS400</v>
      </c>
      <c r="AD2155" t="str">
        <v>Review Done By RC</v>
      </c>
      <c r="AE2155" t="str">
        <f>CONCATENATE($AE$1," ",$AF$1,K2155,"'"," ",$AG$1,A2155,"'")</f>
        <v>Update tblPhysicalClass_Modify   Set DisciplineID = 'Flame Detector (FGS)'   Where ID = 'TOTAL-P0000002261'</v>
      </c>
    </row>
    <row r="2156">
      <c r="A2156" t="str">
        <v>TOTAL-P0000002262</v>
      </c>
      <c r="B2156" t="str">
        <v>V Ball Control Valve</v>
      </c>
      <c r="C2156" t="str">
        <v>TOTAL-P0000002474</v>
      </c>
      <c r="D2156" t="str">
        <v>Valve Instrument</v>
      </c>
      <c r="E2156" t="str">
        <v>Root|Instrument Equipment|Control Valve, On-Off Actuated Valve, Actuator and Accessory|Control Valve And Accessory|Control Valve|V Ball Control Valve</v>
      </c>
      <c r="F2156" t="str">
        <v/>
      </c>
      <c r="G2156" t="str">
        <v/>
      </c>
      <c r="H2156" t="str">
        <v/>
      </c>
      <c r="I2156" t="str">
        <v/>
      </c>
      <c r="J2156" t="str">
        <v>VALVE-CV</v>
      </c>
      <c r="K2156" t="str">
        <v>Control Valve</v>
      </c>
      <c r="L2156" t="str">
        <v/>
      </c>
      <c r="M2156" t="str">
        <v/>
      </c>
      <c r="N2156" t="str">
        <v/>
      </c>
      <c r="O2156" t="str">
        <v/>
      </c>
      <c r="P2156" t="str">
        <v/>
      </c>
      <c r="Q2156" t="str">
        <v/>
      </c>
      <c r="R2156" t="str">
        <v/>
      </c>
      <c r="S2156" t="str">
        <v/>
      </c>
      <c r="T2156" t="str">
        <v/>
      </c>
      <c r="U2156" t="str">
        <v/>
      </c>
      <c r="V2156" t="str">
        <v/>
      </c>
      <c r="W2156" t="str">
        <v>A control valve which has a V-shaped port in the ball closure member.</v>
      </c>
      <c r="X2156" t="str">
        <v>Total</v>
      </c>
      <c r="Y2156" t="str">
        <v>TOTAL-B0000000012</v>
      </c>
      <c r="Z2156" t="str">
        <v>Instrumentation &amp; Control Systems</v>
      </c>
      <c r="AA2156" t="str">
        <v>0</v>
      </c>
      <c r="AB2156" t="str">
        <v>N/A</v>
      </c>
      <c r="AD2156" t="str">
        <v>Review Done By RC</v>
      </c>
      <c r="AE2156" t="str">
        <f>CONCATENATE($AE$1," ",$AF$1,K2156,"'"," ",$AG$1,A2156,"'")</f>
        <v>Update tblPhysicalClass_Modify   Set DisciplineID = 'Control Valve'   Where ID = 'TOTAL-P0000002262'</v>
      </c>
    </row>
    <row r="2157">
      <c r="A2157" t="str">
        <v>TOTAL-P0000002263</v>
      </c>
      <c r="B2157" t="str">
        <v>Vacuum Breaker</v>
      </c>
      <c r="C2157" t="str">
        <v>TOTAL-P0000001766</v>
      </c>
      <c r="D2157" t="str">
        <v>Safety Relief Valve, Rupture Disc, Flame Arrestor</v>
      </c>
      <c r="E2157" t="str">
        <v>Root|Instrument Equipment|Safety Relief Valve, Rupture Disc, Flame Arrestor|Vacuum Breaker</v>
      </c>
      <c r="F2157" t="str">
        <v/>
      </c>
      <c r="G2157" t="str">
        <v/>
      </c>
      <c r="H2157" t="str">
        <v>RDS876464</v>
      </c>
      <c r="I2157" t="str">
        <v>VACUUM CIRCUIT-BREAKER</v>
      </c>
      <c r="J2157" t="str">
        <v/>
      </c>
      <c r="L2157" t="str">
        <v>1634</v>
      </c>
      <c r="M2157" t="str">
        <v>Soupapes casse-vide</v>
      </c>
      <c r="N2157" t="str">
        <v>Vacuum breakers</v>
      </c>
      <c r="O2157" t="str">
        <v/>
      </c>
      <c r="P2157" t="str">
        <v/>
      </c>
      <c r="Q2157" t="str">
        <v/>
      </c>
      <c r="R2157" t="str">
        <v/>
      </c>
      <c r="S2157" t="str">
        <v/>
      </c>
      <c r="T2157" t="str">
        <v/>
      </c>
      <c r="U2157" t="str">
        <v/>
      </c>
      <c r="V2157" t="str">
        <v/>
      </c>
      <c r="W2157" t="str">
        <v>A circuit-breaker in which the contacts open and close within a highly evacuated envelope.</v>
      </c>
      <c r="X2157" t="str">
        <v>PCA</v>
      </c>
      <c r="Y2157" t="str">
        <v>TOTAL-B0000000020</v>
      </c>
      <c r="Z2157" t="str">
        <v>Piping &amp; Layout</v>
      </c>
      <c r="AA2157" t="str">
        <v>0</v>
      </c>
      <c r="AB2157" t="str">
        <v/>
      </c>
      <c r="AD2157" t="str">
        <v>Review Done By RC</v>
      </c>
      <c r="AE2157" t="str">
        <f>CONCATENATE($AE$1," ",$AF$1," ",$AG$1,A2157,"'")</f>
        <v>Update tblPhysicalClass_Modify   Set DisciplineID = '   Where ID = 'TOTAL-P0000002263'</v>
      </c>
    </row>
    <row r="2158">
      <c r="A2158" t="str">
        <v>TOTAL-P0000002264</v>
      </c>
      <c r="B2158" t="str">
        <v>Vacuum pump</v>
      </c>
      <c r="C2158" t="str">
        <v>TOTAL-P0000001631</v>
      </c>
      <c r="D2158" t="str">
        <v>Pump</v>
      </c>
      <c r="E2158" t="str">
        <v>Root|Mechanical Equipment Class|Pump|Vacuum pump</v>
      </c>
      <c r="F2158" t="str">
        <v>CFIHOS-30000550</v>
      </c>
      <c r="G2158" t="str">
        <v>Pump</v>
      </c>
      <c r="H2158" t="str">
        <v>RDS417104</v>
      </c>
      <c r="I2158" t="str">
        <v>VACUUM PUMP</v>
      </c>
      <c r="J2158" t="str">
        <v/>
      </c>
      <c r="L2158" t="str">
        <v/>
      </c>
      <c r="M2158" t="str">
        <v/>
      </c>
      <c r="N2158" t="str">
        <v/>
      </c>
      <c r="O2158" t="str">
        <v/>
      </c>
      <c r="P2158" t="str">
        <v/>
      </c>
      <c r="Q2158" t="str">
        <v/>
      </c>
      <c r="R2158" t="str">
        <v/>
      </c>
      <c r="S2158" t="str">
        <v/>
      </c>
      <c r="T2158" t="str">
        <v/>
      </c>
      <c r="U2158" t="str">
        <v/>
      </c>
      <c r="V2158" t="str">
        <v/>
      </c>
      <c r="W2158" t="str">
        <v>A pump that utilizes a liquid annulus held by centrifugal force around the inside of a casing by a single rotor-impeller to compress vapour isothermically.</v>
      </c>
      <c r="X2158" t="str">
        <v>PCA</v>
      </c>
      <c r="Y2158" t="str">
        <v>TOTAL-B0000000016</v>
      </c>
      <c r="Z2158" t="str">
        <v>Mechanical Rotating</v>
      </c>
      <c r="AA2158" t="str">
        <v>0</v>
      </c>
      <c r="AB2158" t="str">
        <v/>
      </c>
      <c r="AD2158" t="str">
        <v>Review Pending</v>
      </c>
      <c r="AE2158" t="str">
        <f>CONCATENATE($AE$1," ",$AF$1,Y2158,"'"," ",$AG$1,A2158,"'")</f>
        <v>Update tblPhysicalClass_Modify   Set DisciplineID = 'TOTAL-B0000000016'   Where ID = 'TOTAL-P0000002264'</v>
      </c>
    </row>
    <row r="2159">
      <c r="A2159" t="str">
        <v>TOTAL-P0000002265</v>
      </c>
      <c r="B2159" t="str">
        <v>Vacuum Relief Valve</v>
      </c>
      <c r="C2159" t="str">
        <v>TOTAL-P0000001075</v>
      </c>
      <c r="D2159" t="str">
        <v>Instrument Pressure Relief Valve</v>
      </c>
      <c r="E2159" t="str">
        <v>Root|Instrument Equipment|Control Valve, On-Off Actuated Valve, Actuator and Accessory|Components For Valve Control Panel|Instrument Pressure Relief Valve|Vacuum Relief Valve</v>
      </c>
      <c r="F2159" t="str">
        <v/>
      </c>
      <c r="G2159" t="str">
        <v/>
      </c>
      <c r="H2159" t="str">
        <v>RDS6331685</v>
      </c>
      <c r="I2159" t="str">
        <v>VACUUM RELIEF VALVE</v>
      </c>
      <c r="J2159" t="str">
        <v>PSD-BVLV</v>
      </c>
      <c r="K2159" t="str">
        <v>Breather Valves</v>
      </c>
      <c r="L2159" t="str">
        <v/>
      </c>
      <c r="M2159" t="str">
        <v/>
      </c>
      <c r="N2159" t="str">
        <v/>
      </c>
      <c r="O2159" t="str">
        <v/>
      </c>
      <c r="P2159" t="str">
        <v/>
      </c>
      <c r="Q2159" t="str">
        <v/>
      </c>
      <c r="R2159" t="str">
        <v/>
      </c>
      <c r="S2159" t="str">
        <v/>
      </c>
      <c r="T2159" t="str">
        <v/>
      </c>
      <c r="U2159" t="str">
        <v>7.5.2.32 IfcValveTypeEnum</v>
      </c>
      <c r="V2159" t="str">
        <v>Anti Vacuum</v>
      </c>
      <c r="W2159" t="str">
        <v>A relief valve that is used for pressure compensation purposes by admitting (letting in) a pressure to prevent that vacuum is forming when filling or emptying a system. Relates to Vacuum Relief Valve.</v>
      </c>
      <c r="X2159" t="str">
        <v>PCA (modified)</v>
      </c>
      <c r="Y2159" t="str">
        <v>TOTAL-B0000000020</v>
      </c>
      <c r="Z2159" t="str">
        <v>Piping &amp; Layout</v>
      </c>
      <c r="AA2159" t="str">
        <v>0</v>
      </c>
      <c r="AB2159" t="str">
        <v>PI010</v>
      </c>
      <c r="AD2159" t="str">
        <v>Review Done By RC</v>
      </c>
      <c r="AE2159" t="str">
        <f>CONCATENATE($AE$1," ",$AF$1,K2159,"'"," ",$AG$1,A2159,"'")</f>
        <v>Update tblPhysicalClass_Modify   Set DisciplineID = 'Breather Valves'   Where ID = 'TOTAL-P0000002265'</v>
      </c>
    </row>
    <row r="2160">
      <c r="A2160" t="str">
        <v>TOTAL-P0000002266</v>
      </c>
      <c r="B2160" t="str">
        <v>Vacuum Station</v>
      </c>
      <c r="C2160" t="str">
        <v>TOTAL-P0000001251</v>
      </c>
      <c r="D2160" t="str">
        <v>Medical Device</v>
      </c>
      <c r="E2160" t="str">
        <v>Root|Health, Safety and Environment Equipment Class|Medical Device|Vacuum Station</v>
      </c>
      <c r="F2160" t="str">
        <v/>
      </c>
      <c r="G2160" t="str">
        <v/>
      </c>
      <c r="H2160" t="str">
        <v/>
      </c>
      <c r="I2160" t="str">
        <v/>
      </c>
      <c r="J2160" t="str">
        <v/>
      </c>
      <c r="L2160" t="str">
        <v/>
      </c>
      <c r="M2160" t="str">
        <v/>
      </c>
      <c r="N2160" t="str">
        <v/>
      </c>
      <c r="O2160" t="str">
        <v/>
      </c>
      <c r="P2160" t="str">
        <v/>
      </c>
      <c r="Q2160" t="str">
        <v>FIRE_DETECT</v>
      </c>
      <c r="R2160" t="str">
        <v>Fire Detector</v>
      </c>
      <c r="S2160" t="str">
        <v/>
      </c>
      <c r="T2160" t="str">
        <v/>
      </c>
      <c r="U2160" t="str">
        <v>7.5.2.24 IfcMedicalDeviceTypeEnum</v>
      </c>
      <c r="V2160" t="str">
        <v>Vacuum Station</v>
      </c>
      <c r="W2160" t="str">
        <v>Device that provides suction, composed of a vacuum pump and bacterial filtration line.</v>
      </c>
      <c r="X2160" t="str">
        <v>IFC</v>
      </c>
      <c r="Y2160" t="str">
        <v>TOTAL-B0000000010</v>
      </c>
      <c r="Z2160" t="str">
        <v>Health, Safety, Security, Social &amp; Environment (H3SE)</v>
      </c>
      <c r="AA2160" t="str">
        <v>0</v>
      </c>
      <c r="AB2160" t="str">
        <v/>
      </c>
      <c r="AD2160" t="str">
        <v>Review Pending</v>
      </c>
      <c r="AE2160" t="str">
        <f>CONCATENATE($AE$1," ",$AF$1," ",$AG$1,A2160,"'")</f>
        <v>Update tblPhysicalClass_Modify   Set DisciplineID = '   Where ID = 'TOTAL-P0000002266'</v>
      </c>
    </row>
    <row r="2161">
      <c r="A2161" t="str">
        <v>TOTAL-P0000002267</v>
      </c>
      <c r="B2161" t="str">
        <v>Vacuum Tower for Sea Water or Injection Water Dearation</v>
      </c>
      <c r="C2161" t="str">
        <v>TOTAL-P0000000446</v>
      </c>
      <c r="D2161" t="str">
        <v>Dearation (Deoxygenation) Unit</v>
      </c>
      <c r="E2161" t="str">
        <v>Root|Mechanical Equipment Class|Other Mechanical Equipment|Oil &amp; Gas Production, Water Treatment Facility|Sea Water/Injection Water Treatment Unit|Dearation (Deoxygenation) Unit|Vacuum Tower for Sea Water or Injection Water Dearation</v>
      </c>
      <c r="F2161" t="str">
        <v/>
      </c>
      <c r="G2161" t="str">
        <v/>
      </c>
      <c r="H2161" t="str">
        <v/>
      </c>
      <c r="I2161" t="str">
        <v/>
      </c>
      <c r="J2161" t="str">
        <v/>
      </c>
      <c r="L2161" t="str">
        <v>34950201</v>
      </c>
      <c r="M2161" t="str">
        <v>Tour à vide pour désoxygénation d'Eau de mer / Eau d'injection</v>
      </c>
      <c r="N2161" t="str">
        <v>Vacuum tower for Sea Water or Injection Water dearation</v>
      </c>
      <c r="O2161" t="str">
        <v/>
      </c>
      <c r="P2161" t="str">
        <v/>
      </c>
      <c r="Q2161" t="str">
        <v/>
      </c>
      <c r="R2161" t="str">
        <v/>
      </c>
      <c r="S2161" t="str">
        <v/>
      </c>
      <c r="T2161" t="str">
        <v/>
      </c>
      <c r="U2161" t="str">
        <v/>
      </c>
      <c r="V2161" t="str">
        <v/>
      </c>
      <c r="W2161" t="str">
        <v>A vessel in which reduced pressure is used to separate a liquid's components further, especially the bottom, heavier fractions.</v>
      </c>
      <c r="X2161" t="str">
        <v>Collins Dictionary</v>
      </c>
      <c r="Y2161" t="str">
        <v>TOTAL-B0000000017</v>
      </c>
      <c r="Z2161" t="str">
        <v>Mechanical Static</v>
      </c>
      <c r="AA2161" t="str">
        <v>0</v>
      </c>
      <c r="AB2161" t="str">
        <v/>
      </c>
      <c r="AD2161" t="str">
        <v>Review Pending</v>
      </c>
      <c r="AE2161" t="str">
        <f>CONCATENATE($AE$1," ",$AF$1," ",$AG$1,A2161,"'")</f>
        <v>Update tblPhysicalClass_Modify   Set DisciplineID = '   Where ID = 'TOTAL-P0000002267'</v>
      </c>
    </row>
    <row r="2162">
      <c r="A2162" t="str">
        <v>TOTAL-P0000002268</v>
      </c>
      <c r="B2162" t="str">
        <v>Vacuum Transmitter</v>
      </c>
      <c r="C2162" t="str">
        <v>TOTAL-P0000002448</v>
      </c>
      <c r="D2162" t="str">
        <v>General Instrument</v>
      </c>
      <c r="E2162" t="str">
        <v>Root|Instrument Equipment|Sensors and Transmitter|Pressure Transmitter|Vacuum Transmitter</v>
      </c>
      <c r="F2162" t="str">
        <v/>
      </c>
      <c r="G2162" t="str">
        <v/>
      </c>
      <c r="H2162" t="str">
        <v/>
      </c>
      <c r="I2162" t="str">
        <v/>
      </c>
      <c r="J2162" t="str">
        <v>INEQ-PRE-TR</v>
      </c>
      <c r="K2162" t="str">
        <v>Pressure transmitter</v>
      </c>
      <c r="L2162" t="str">
        <v/>
      </c>
      <c r="M2162" t="str">
        <v/>
      </c>
      <c r="N2162" t="str">
        <v/>
      </c>
      <c r="O2162" t="str">
        <v/>
      </c>
      <c r="P2162" t="str">
        <v/>
      </c>
      <c r="Q2162" t="str">
        <v/>
      </c>
      <c r="R2162" t="str">
        <v/>
      </c>
      <c r="S2162" t="str">
        <v/>
      </c>
      <c r="T2162" t="str">
        <v/>
      </c>
      <c r="U2162" t="str">
        <v/>
      </c>
      <c r="V2162" t="str">
        <v/>
      </c>
      <c r="W2162" t="str">
        <v>A transmitter measuring vacuum and generating a standardised output signal representing the measured vacuum.</v>
      </c>
      <c r="X2162" t="str">
        <v>Total</v>
      </c>
      <c r="Y2162" t="str">
        <v>TOTAL-B0000000012</v>
      </c>
      <c r="Z2162" t="str">
        <v>Instrumentation &amp; Control Systems</v>
      </c>
      <c r="AA2162" t="str">
        <v>0</v>
      </c>
      <c r="AB2162" t="str">
        <v>IS400</v>
      </c>
      <c r="AD2162" t="str">
        <v>Review Done By RC</v>
      </c>
      <c r="AE2162" t="str">
        <f>CONCATENATE($AE$1," ",$AF$1,K2162,"'"," ",$AG$1,A2162,"'")</f>
        <v>Update tblPhysicalClass_Modify   Set DisciplineID = 'Pressure transmitter'   Where ID = 'TOTAL-P0000002268'</v>
      </c>
    </row>
    <row r="2163">
      <c r="A2163" t="str">
        <v>TOTAL-P0000002269</v>
      </c>
      <c r="B2163" t="str">
        <v>Vacuum Unit</v>
      </c>
      <c r="C2163" t="str">
        <v>TOTAL-P0000001421</v>
      </c>
      <c r="D2163" t="str">
        <v>Other Package Unit</v>
      </c>
      <c r="E2163" t="str">
        <v>Root|Mechanical Equipment Class|Other Mechanical Equipment|Other Package Unit|Vacuum Unit</v>
      </c>
      <c r="F2163" t="str">
        <v/>
      </c>
      <c r="G2163" t="str">
        <v/>
      </c>
      <c r="H2163" t="str">
        <v>RDS313784</v>
      </c>
      <c r="I2163" t="str">
        <v>VACUUM RELIEF UNIT</v>
      </c>
      <c r="J2163" t="str">
        <v>PKG-VAC</v>
      </c>
      <c r="K2163" t="str">
        <v>Vacuum unit</v>
      </c>
      <c r="L2163" t="str">
        <v>347Q</v>
      </c>
      <c r="M2163" t="str">
        <v>Vacuum units</v>
      </c>
      <c r="N2163" t="str">
        <v>Vacuum units</v>
      </c>
      <c r="O2163" t="str">
        <v>Vacuumanlagen</v>
      </c>
      <c r="P2163" t="str">
        <v>Vacuum units</v>
      </c>
      <c r="Q2163" t="str">
        <v/>
      </c>
      <c r="R2163" t="str">
        <v/>
      </c>
      <c r="S2163" t="str">
        <v/>
      </c>
      <c r="T2163" t="str">
        <v/>
      </c>
      <c r="U2163" t="str">
        <v/>
      </c>
      <c r="V2163" t="str">
        <v/>
      </c>
      <c r="W2163" t="str">
        <v>A device that opens up and aligns the pressure when the underpressure of a container reaches a predetermined level.</v>
      </c>
      <c r="X2163" t="str">
        <v>PCA</v>
      </c>
      <c r="Y2163" t="str">
        <v>TOTAL-B0000000017</v>
      </c>
      <c r="Z2163" t="str">
        <v>Mechanical Static</v>
      </c>
      <c r="AA2163" t="str">
        <v>0</v>
      </c>
      <c r="AB2163" t="str">
        <v>N/A</v>
      </c>
      <c r="AD2163" t="str">
        <v>Review Pending</v>
      </c>
      <c r="AE2163" t="str">
        <f>CONCATENATE($AE$1," ",$AF$1,K2163,"'"," ",$AG$1,A2163,"'")</f>
        <v>Update tblPhysicalClass_Modify   Set DisciplineID = 'Vacuum unit'   Where ID = 'TOTAL-P0000002269'</v>
      </c>
    </row>
    <row r="2164">
      <c r="A2164" t="str">
        <v>TOTAL-P0000002270</v>
      </c>
      <c r="B2164" t="str">
        <v>Valve</v>
      </c>
      <c r="C2164" t="str">
        <v>TOTAL-P0000002474</v>
      </c>
      <c r="D2164" t="str">
        <v>Valve Instrument</v>
      </c>
      <c r="E2164" t="str">
        <v>Root|Instrument Equipment|Valve</v>
      </c>
      <c r="F2164" t="str">
        <v/>
      </c>
      <c r="G2164" t="str">
        <v/>
      </c>
      <c r="H2164" t="str">
        <v>RDS292589</v>
      </c>
      <c r="I2164" t="str">
        <v>VALVE</v>
      </c>
      <c r="J2164" t="str">
        <v/>
      </c>
      <c r="L2164" t="str">
        <v/>
      </c>
      <c r="M2164" t="str">
        <v/>
      </c>
      <c r="N2164" t="str">
        <v/>
      </c>
      <c r="O2164" t="str">
        <v/>
      </c>
      <c r="P2164" t="str">
        <v/>
      </c>
      <c r="Q2164" t="str">
        <v/>
      </c>
      <c r="R2164" t="str">
        <v/>
      </c>
      <c r="S2164" t="str">
        <v/>
      </c>
      <c r="T2164" t="str">
        <v/>
      </c>
      <c r="U2164" t="str">
        <v>7.5.2.32 IfcValveTypeEnum</v>
      </c>
      <c r="V2164" t="str">
        <v>Valve Type</v>
      </c>
      <c r="W2164" t="str">
        <v>A fluid regulator that can be used to control (i.e. permit, obstruct, regulate or divert) a fluid stream. Relates to Valve.</v>
      </c>
      <c r="X2164" t="str">
        <v>PCA (modified)</v>
      </c>
      <c r="Y2164" t="str">
        <v>TOTAL-B0000000012</v>
      </c>
      <c r="Z2164" t="str">
        <v>Instrumentation &amp; Control Systems</v>
      </c>
      <c r="AA2164" t="str">
        <v>1</v>
      </c>
      <c r="AB2164" t="str">
        <v>N/A</v>
      </c>
      <c r="AD2164" t="str">
        <v>Review Done By RC</v>
      </c>
      <c r="AE2164" t="str">
        <f>CONCATENATE($AE$1," ",$AF$1," ",$AG$1,A2164,"'")</f>
        <v>Update tblPhysicalClass_Modify   Set DisciplineID = '   Where ID = 'TOTAL-P0000002270'</v>
      </c>
    </row>
    <row r="2165">
      <c r="A2165" t="str">
        <v>TOTAL-P0000002271</v>
      </c>
      <c r="B2165" t="str">
        <v>Valve Closed Position Switch</v>
      </c>
      <c r="C2165" t="str">
        <v>TOTAL-P0000002484</v>
      </c>
      <c r="D2165" t="str">
        <v>Position Instrument</v>
      </c>
      <c r="E2165" t="str">
        <v>Root|Instrument Equipment|General Instrument|Position Switch|Valve Closed Position Switch</v>
      </c>
      <c r="F2165" t="str">
        <v>CFIHOS-30000678</v>
      </c>
      <c r="G2165" t="str">
        <v>Position Switch</v>
      </c>
      <c r="H2165" t="str">
        <v>RDS935594</v>
      </c>
      <c r="I2165" t="str">
        <v>POSITION SWITCH</v>
      </c>
      <c r="J2165" t="str">
        <v/>
      </c>
      <c r="L2165" t="str">
        <v/>
      </c>
      <c r="M2165" t="str">
        <v/>
      </c>
      <c r="N2165" t="str">
        <v/>
      </c>
      <c r="O2165" t="str">
        <v/>
      </c>
      <c r="P2165" t="str">
        <v/>
      </c>
      <c r="Q2165" t="str">
        <v/>
      </c>
      <c r="R2165" t="str">
        <v/>
      </c>
      <c r="S2165" t="str">
        <v/>
      </c>
      <c r="T2165" t="str">
        <v/>
      </c>
      <c r="U2165" t="str">
        <v/>
      </c>
      <c r="V2165" t="str">
        <v/>
      </c>
      <c r="W2165" t="str">
        <v>A functional switch that is operated by a moving part of a machine when this part reaches a predetermined position. Relates to Valve Closed Position Switch.</v>
      </c>
      <c r="X2165" t="str">
        <v>PCA (modified)</v>
      </c>
      <c r="Y2165" t="str">
        <v>TOTAL-B0000000012</v>
      </c>
      <c r="Z2165" t="str">
        <v>Instrumentation &amp; Control Systems</v>
      </c>
      <c r="AA2165" t="str">
        <v>0</v>
      </c>
      <c r="AB2165" t="str">
        <v/>
      </c>
      <c r="AD2165" t="str">
        <v>Review Done By RC</v>
      </c>
      <c r="AE2165" t="str">
        <f>CONCATENATE($AE$1," ",$AF$1," ",$AG$1,A2165,"'")</f>
        <v>Update tblPhysicalClass_Modify   Set DisciplineID = '   Where ID = 'TOTAL-P0000002271'</v>
      </c>
    </row>
    <row r="2166">
      <c r="A2166" t="str">
        <v>TOTAL-P0000002272</v>
      </c>
      <c r="B2166" t="str">
        <v>Valve Interlock</v>
      </c>
      <c r="C2166" t="str">
        <v>TOTAL-P0000002454</v>
      </c>
      <c r="D2166" t="str">
        <v>Piping and Pipeline Equipment</v>
      </c>
      <c r="E2166" t="str">
        <v>Root|Mechanical Equipment Class|Piping and Pipeline Equipment|Valve Interlock</v>
      </c>
      <c r="F2166" t="str">
        <v/>
      </c>
      <c r="G2166" t="str">
        <v/>
      </c>
      <c r="H2166" t="str">
        <v>RDS955664</v>
      </c>
      <c r="I2166" t="str">
        <v xml:space="preserve">INTERLOCKING DEVICE </v>
      </c>
      <c r="J2166" t="str">
        <v/>
      </c>
      <c r="L2166" t="str">
        <v/>
      </c>
      <c r="M2166" t="str">
        <v/>
      </c>
      <c r="N2166" t="str">
        <v/>
      </c>
      <c r="O2166" t="str">
        <v/>
      </c>
      <c r="P2166" t="str">
        <v/>
      </c>
      <c r="Q2166" t="str">
        <v/>
      </c>
      <c r="R2166" t="str">
        <v/>
      </c>
      <c r="S2166" t="str">
        <v/>
      </c>
      <c r="T2166" t="str">
        <v/>
      </c>
      <c r="U2166" t="str">
        <v/>
      </c>
      <c r="V2166" t="str">
        <v/>
      </c>
      <c r="W2166" t="str">
        <v xml:space="preserve">A physical object that makes the operation of a piece of equipment dependent upon the condition, position or operation of one or more other pieces of equipment. </v>
      </c>
      <c r="X2166" t="str">
        <v>PCA</v>
      </c>
      <c r="Y2166" t="str">
        <v>TOTAL-B0000000017</v>
      </c>
      <c r="Z2166" t="str">
        <v>Mechanical Static</v>
      </c>
      <c r="AA2166" t="str">
        <v>0</v>
      </c>
      <c r="AB2166" t="str">
        <v>N/A</v>
      </c>
      <c r="AD2166" t="str">
        <v>Review Pending</v>
      </c>
      <c r="AE2166" t="str">
        <f>CONCATENATE($AE$1," ",$AF$1," ",$AG$1,A2166,"'")</f>
        <v>Update tblPhysicalClass_Modify   Set DisciplineID = '   Where ID = 'TOTAL-P0000002272'</v>
      </c>
    </row>
    <row r="2167">
      <c r="A2167" t="str">
        <v>TOTAL-P0000002273</v>
      </c>
      <c r="B2167" t="str">
        <v>Valve Open Position Switch</v>
      </c>
      <c r="C2167" t="str">
        <v>TOTAL-P0000002484</v>
      </c>
      <c r="D2167" t="str">
        <v>Position Instrument</v>
      </c>
      <c r="E2167" t="str">
        <v>Root|Instrument Equipment|General Instrument|Position Switch|Valve Open Position Switch</v>
      </c>
      <c r="F2167" t="str">
        <v>CFIHOS-30000678</v>
      </c>
      <c r="G2167" t="str">
        <v>Position Switch</v>
      </c>
      <c r="H2167" t="str">
        <v>RDS935594</v>
      </c>
      <c r="I2167" t="str">
        <v>POSITION SWITCH</v>
      </c>
      <c r="J2167" t="str">
        <v/>
      </c>
      <c r="L2167" t="str">
        <v/>
      </c>
      <c r="M2167" t="str">
        <v/>
      </c>
      <c r="N2167" t="str">
        <v/>
      </c>
      <c r="O2167" t="str">
        <v/>
      </c>
      <c r="P2167" t="str">
        <v/>
      </c>
      <c r="Q2167" t="str">
        <v/>
      </c>
      <c r="R2167" t="str">
        <v/>
      </c>
      <c r="S2167" t="str">
        <v/>
      </c>
      <c r="T2167" t="str">
        <v/>
      </c>
      <c r="U2167" t="str">
        <v/>
      </c>
      <c r="V2167" t="str">
        <v/>
      </c>
      <c r="W2167" t="str">
        <v>A functional switch that is operated by a moving part of a machine when this part reaches a predetermined position. Relates to Valve Open Position Switch.</v>
      </c>
      <c r="X2167" t="str">
        <v>PCA (modified)</v>
      </c>
      <c r="Y2167" t="str">
        <v>TOTAL-B0000000012</v>
      </c>
      <c r="Z2167" t="str">
        <v>Instrumentation &amp; Control Systems</v>
      </c>
      <c r="AA2167" t="str">
        <v>0</v>
      </c>
      <c r="AB2167" t="str">
        <v/>
      </c>
      <c r="AD2167" t="str">
        <v>Review Done By RC</v>
      </c>
      <c r="AE2167" t="str">
        <f>CONCATENATE($AE$1," ",$AF$1," ",$AG$1,A2167,"'")</f>
        <v>Update tblPhysicalClass_Modify   Set DisciplineID = '   Where ID = 'TOTAL-P0000002273'</v>
      </c>
    </row>
    <row r="2168">
      <c r="A2168" t="str">
        <v>TOTAL-P0000002274</v>
      </c>
      <c r="B2168" t="str">
        <v>Valve Position Transmitter</v>
      </c>
      <c r="C2168" t="str">
        <v>TOTAL-P0000002474</v>
      </c>
      <c r="D2168" t="str">
        <v>Valve Instrument</v>
      </c>
      <c r="E2168" t="str">
        <v>Root|Instrument Equipment|Sensors and Transmitter|Position Measurement Device|Valve Position Transmitter</v>
      </c>
      <c r="F2168" t="str">
        <v>CFIHOS-30000449</v>
      </c>
      <c r="G2168" t="str">
        <v>Position Transmitter</v>
      </c>
      <c r="H2168" t="str">
        <v>RDS5769450</v>
      </c>
      <c r="I2168" t="str">
        <v>POSITION TRANSMITTER</v>
      </c>
      <c r="J2168" t="str">
        <v/>
      </c>
      <c r="L2168" t="str">
        <v>161701</v>
      </c>
      <c r="M2168" t="str">
        <v>Transmetteurs de position de vannes</v>
      </c>
      <c r="N2168" t="str">
        <v>Valve position transmitters</v>
      </c>
      <c r="O2168" t="str">
        <v>Ventilstellungsanzeiger</v>
      </c>
      <c r="P2168" t="str">
        <v>Transmisores de posición de válvulas</v>
      </c>
      <c r="Q2168" t="str">
        <v/>
      </c>
      <c r="R2168" t="str">
        <v/>
      </c>
      <c r="S2168" t="str">
        <v/>
      </c>
      <c r="T2168" t="str">
        <v/>
      </c>
      <c r="U2168" t="str">
        <v/>
      </c>
      <c r="V2168" t="str">
        <v/>
      </c>
      <c r="W2168" t="str">
        <v>A transmitter that is producing a standardized output signal dependent of a received input signal from a position detector. Relates to Valve Position Transmitter.</v>
      </c>
      <c r="X2168" t="str">
        <v>PCA (modified)</v>
      </c>
      <c r="Y2168" t="str">
        <v>TOTAL-B0000000012</v>
      </c>
      <c r="Z2168" t="str">
        <v>Instrumentation &amp; Control Systems</v>
      </c>
      <c r="AA2168" t="str">
        <v>0</v>
      </c>
      <c r="AB2168" t="str">
        <v/>
      </c>
      <c r="AD2168" t="str">
        <v>Review Done By RC</v>
      </c>
      <c r="AE2168" t="str">
        <f>CONCATENATE($AE$1," ",$AF$1," ",$AG$1,A2168,"'")</f>
        <v>Update tblPhysicalClass_Modify   Set DisciplineID = '   Where ID = 'TOTAL-P0000002274'</v>
      </c>
    </row>
    <row r="2169">
      <c r="A2169" t="str">
        <v>TOTAL-P0000002275</v>
      </c>
      <c r="B2169" t="str">
        <v>Valves for HVAC Application (On Liquid)</v>
      </c>
      <c r="C2169" t="str">
        <v>TOTAL-P0000000946</v>
      </c>
      <c r="D2169" t="str">
        <v>Heating, Ventilation and Air Conditioning Equipment for HVAC O&amp;G Application</v>
      </c>
      <c r="E2169" t="str">
        <v>Root|Mechanical Equipment Class|Other Mechanical Equipment|Heating, Ventilation and Air Conditioning Equipment for HVAC O&amp;G Application|Valves for HVAC Application (On Liquid)</v>
      </c>
      <c r="F2169" t="str">
        <v>CFIHOS-30000660</v>
      </c>
      <c r="G2169" t="str">
        <v>Valve</v>
      </c>
      <c r="H2169" t="str">
        <v>RDS292589</v>
      </c>
      <c r="I2169" t="str">
        <v>VALVE</v>
      </c>
      <c r="J2169" t="str">
        <v/>
      </c>
      <c r="L2169" t="str">
        <v>257P</v>
      </c>
      <c r="M2169" t="str">
        <v>Vannes pour application HVAC (fluide liquide)</v>
      </c>
      <c r="N2169" t="str">
        <v>Valves for HVAC application (on liquid)</v>
      </c>
      <c r="O2169" t="str">
        <v/>
      </c>
      <c r="P2169" t="str">
        <v/>
      </c>
      <c r="Q2169" t="str">
        <v/>
      </c>
      <c r="R2169" t="str">
        <v/>
      </c>
      <c r="S2169" t="str">
        <v/>
      </c>
      <c r="T2169" t="str">
        <v/>
      </c>
      <c r="U2169" t="str">
        <v/>
      </c>
      <c r="V2169" t="str">
        <v/>
      </c>
      <c r="W2169" t="str">
        <v>A fluid regulator that can be used to control (i.e. permit, obstruct, regulate or divert) a fluid stream. Relates to Valves for HVAC Application (On Liquid).</v>
      </c>
      <c r="X2169" t="str">
        <v>PCA (modified)</v>
      </c>
      <c r="Y2169" t="str">
        <v>TOTAL-B0000000011</v>
      </c>
      <c r="Z2169" t="str">
        <v>Heating, Ventilation &amp; Air Conditioning</v>
      </c>
      <c r="AA2169" t="str">
        <v>1</v>
      </c>
      <c r="AB2169" t="str">
        <v/>
      </c>
      <c r="AD2169" t="str">
        <v>Review Pending</v>
      </c>
      <c r="AE2169" t="str">
        <f>CONCATENATE($AE$1," ",$AF$1," ",$AG$1,A2169,"'")</f>
        <v>Update tblPhysicalClass_Modify   Set DisciplineID = '   Where ID = 'TOTAL-P0000002275'</v>
      </c>
    </row>
    <row r="2170">
      <c r="A2170" t="str">
        <v>TOTAL-P0000002276</v>
      </c>
      <c r="B2170" t="str">
        <v>Valves Stuffing Box Packing</v>
      </c>
      <c r="C2170" t="str">
        <v>TOTAL-P0000000869</v>
      </c>
      <c r="D2170" t="str">
        <v>Gasket and Packing for Stuffing Box</v>
      </c>
      <c r="E2170" t="str">
        <v>Root|Mechanical Equipment Class|Other Mechanical Equipment|Gasket and Packing for Stuffing Box|Valves Stuffing Box Packing</v>
      </c>
      <c r="F2170" t="str">
        <v>CFIHOS-30000660</v>
      </c>
      <c r="G2170" t="str">
        <v>Valve</v>
      </c>
      <c r="H2170" t="str">
        <v>RDS292589</v>
      </c>
      <c r="I2170" t="str">
        <v>VALVE</v>
      </c>
      <c r="J2170" t="str">
        <v/>
      </c>
      <c r="L2170" t="str">
        <v>2084</v>
      </c>
      <c r="M2170" t="str">
        <v>Garniture de presse-étoupe de robinetterie</v>
      </c>
      <c r="N2170" t="str">
        <v>Valves stuffing box packing</v>
      </c>
      <c r="O2170" t="str">
        <v/>
      </c>
      <c r="P2170" t="str">
        <v/>
      </c>
      <c r="Q2170" t="str">
        <v/>
      </c>
      <c r="R2170" t="str">
        <v/>
      </c>
      <c r="S2170" t="str">
        <v/>
      </c>
      <c r="T2170" t="str">
        <v/>
      </c>
      <c r="U2170" t="str">
        <v/>
      </c>
      <c r="V2170" t="str">
        <v/>
      </c>
      <c r="W2170" t="str">
        <v>A fluid regulator that can be used to control (i.e. permit, obstruct, regulate or divert) a fluid stream. Relates to Valves Stuffing Box Packing.</v>
      </c>
      <c r="X2170" t="str">
        <v>PCA (modified)</v>
      </c>
      <c r="Y2170" t="str">
        <v>TOTAL-B0000000020</v>
      </c>
      <c r="Z2170" t="str">
        <v>Piping &amp; Layout</v>
      </c>
      <c r="AA2170" t="str">
        <v>1</v>
      </c>
      <c r="AB2170" t="str">
        <v/>
      </c>
      <c r="AD2170" t="str">
        <v>Review Done By RC</v>
      </c>
      <c r="AE2170" t="str">
        <f>CONCATENATE($AE$1," ",$AF$1," ",$AG$1,A2170,"'")</f>
        <v>Update tblPhysicalClass_Modify   Set DisciplineID = '   Where ID = 'TOTAL-P0000002276'</v>
      </c>
    </row>
    <row r="2171">
      <c r="A2171" t="str">
        <v>TOTAL-P0000002277</v>
      </c>
      <c r="B2171" t="str">
        <v>Vane Separator</v>
      </c>
      <c r="C2171" t="str">
        <v>TOTAL-P0000002297</v>
      </c>
      <c r="D2171" t="str">
        <v>Vessel</v>
      </c>
      <c r="E2171" t="str">
        <v>Root|Mechanical Equipment Class|Tank and Vessel|Vessel|Vane Separator</v>
      </c>
      <c r="F2171" t="str">
        <v/>
      </c>
      <c r="G2171" t="str">
        <v/>
      </c>
      <c r="H2171" t="str">
        <v/>
      </c>
      <c r="I2171" t="str">
        <v/>
      </c>
      <c r="J2171" t="str">
        <v>VES-MISC</v>
      </c>
      <c r="K2171" t="str">
        <v>Misc vessels</v>
      </c>
      <c r="L2171" t="str">
        <v/>
      </c>
      <c r="M2171" t="str">
        <v/>
      </c>
      <c r="N2171" t="str">
        <v/>
      </c>
      <c r="O2171" t="str">
        <v/>
      </c>
      <c r="P2171" t="str">
        <v/>
      </c>
      <c r="Q2171" t="str">
        <v>VALVE_INTERLOCK</v>
      </c>
      <c r="R2171" t="str">
        <v>Valve interlock</v>
      </c>
      <c r="S2171" t="str">
        <v/>
      </c>
      <c r="T2171" t="str">
        <v/>
      </c>
      <c r="U2171" t="str">
        <v/>
      </c>
      <c r="V2171" t="str">
        <v/>
      </c>
      <c r="W2171" t="str">
        <v xml:space="preserve">A separator with a series of baffles, or plates, within a vessel where the mechanism controlling separation is inertial impaction. </v>
      </c>
      <c r="X2171" t="str">
        <v>Total</v>
      </c>
      <c r="Y2171" t="str">
        <v>TOTAL-B0000000017</v>
      </c>
      <c r="Z2171" t="str">
        <v>Mechanical Static</v>
      </c>
      <c r="AA2171" t="str">
        <v>0</v>
      </c>
      <c r="AB2171" t="str">
        <v>N/A</v>
      </c>
      <c r="AD2171" t="str">
        <v>Review Pending</v>
      </c>
      <c r="AE2171" t="str">
        <f>CONCATENATE($AE$1," ",$AF$1,K2171,"'"," ",$AG$1,A2171,"'")</f>
        <v>Update tblPhysicalClass_Modify   Set DisciplineID = 'Misc vessels'   Where ID = 'TOTAL-P0000002277'</v>
      </c>
    </row>
    <row r="2172">
      <c r="A2172" t="str">
        <v>TOTAL-P0000002278</v>
      </c>
      <c r="B2172" t="str">
        <v>Vane Type Compressor</v>
      </c>
      <c r="C2172" t="str">
        <v>TOTAL-P0000001732</v>
      </c>
      <c r="D2172" t="str">
        <v>Rotary Positive Displacement Compressor</v>
      </c>
      <c r="E2172" t="str">
        <v>Root|Mechanical Equipment Class|Compressor|Rotary Positive Displacement Compressor|Vane Type Compressor</v>
      </c>
      <c r="F2172" t="str">
        <v>CFIHOS-30000559</v>
      </c>
      <c r="G2172" t="str">
        <v>vane compressor</v>
      </c>
      <c r="H2172" t="str">
        <v>RDS444644</v>
      </c>
      <c r="I2172" t="str">
        <v>VANE COMPRESSOR</v>
      </c>
      <c r="J2172" t="str">
        <v/>
      </c>
      <c r="L2172" t="str">
        <v>153803</v>
      </c>
      <c r="M2172" t="str">
        <v>Compresseurs à palettes</v>
      </c>
      <c r="N2172" t="str">
        <v>Vane type compressors</v>
      </c>
      <c r="O2172" t="str">
        <v>Propeller-/Flügelartige Kompressoren</v>
      </c>
      <c r="P2172" t="str">
        <v>Compresores de paletas</v>
      </c>
      <c r="Q2172" t="str">
        <v/>
      </c>
      <c r="R2172" t="str">
        <v/>
      </c>
      <c r="S2172" t="str">
        <v/>
      </c>
      <c r="T2172" t="str">
        <v/>
      </c>
      <c r="U2172" t="str">
        <v>7.5.2.8 IfcCompressorTypeEnum</v>
      </c>
      <c r="V2172" t="str">
        <v>Rotary Vane</v>
      </c>
      <c r="W2172" t="str">
        <v>A rotary compressor which contains vanes sliding radially in and out of a rotor excentrically mounted within a cylindrical casing. Gas trapped between the vanes is compressed and displaced.</v>
      </c>
      <c r="X2172" t="str">
        <v>CFIHOS</v>
      </c>
      <c r="Y2172" t="str">
        <v>TOTAL-B0000000016</v>
      </c>
      <c r="Z2172" t="str">
        <v>Mechanical Rotating</v>
      </c>
      <c r="AA2172" t="str">
        <v>0</v>
      </c>
      <c r="AB2172" t="str">
        <v>0</v>
      </c>
      <c r="AD2172" t="str">
        <v>Review Pending</v>
      </c>
      <c r="AE2172" t="str">
        <f>CONCATENATE($AE$1," ",$AF$1,Y2172,"'"," ",$AG$1,A2172,"'")</f>
        <v>Update tblPhysicalClass_Modify   Set DisciplineID = 'TOTAL-B0000000016'   Where ID = 'TOTAL-P0000002278'</v>
      </c>
    </row>
    <row r="2173">
      <c r="A2173" t="str">
        <v>TOTAL-P0000002279</v>
      </c>
      <c r="B2173" t="str">
        <v>Vapour Pressure Analyser</v>
      </c>
      <c r="C2173" t="str">
        <v>TOTAL-P0000002476</v>
      </c>
      <c r="D2173" t="str">
        <v>Analyser Instrument</v>
      </c>
      <c r="E2173" t="str">
        <v>Root|Instrument Equipment|Analysers, Sampling|Physical Quantity Analyser|Volatlity|Vapour Pressure</v>
      </c>
      <c r="F2173" t="str">
        <v>CFIHOS-30000271</v>
      </c>
      <c r="G2173" t="str">
        <v>vapour pressure analyser</v>
      </c>
      <c r="H2173" t="str">
        <v/>
      </c>
      <c r="I2173" t="str">
        <v/>
      </c>
      <c r="J2173" t="str">
        <v/>
      </c>
      <c r="L2173" t="str">
        <v>16410101</v>
      </c>
      <c r="M2173" t="str">
        <v>Tension de vapeur</v>
      </c>
      <c r="N2173" t="str">
        <v>Vapour pressure</v>
      </c>
      <c r="O2173" t="str">
        <v>Dampfdruck</v>
      </c>
      <c r="P2173" t="str">
        <v>Tensión de vapor</v>
      </c>
      <c r="Q2173" t="str">
        <v/>
      </c>
      <c r="R2173" t="str">
        <v/>
      </c>
      <c r="S2173" t="str">
        <v/>
      </c>
      <c r="T2173" t="str">
        <v/>
      </c>
      <c r="U2173" t="str">
        <v/>
      </c>
      <c r="V2173" t="str">
        <v/>
      </c>
      <c r="W2173" t="str">
        <v>an analyser intended to determine a vapor pressure</v>
      </c>
      <c r="X2173" t="str">
        <v>CFIHOS</v>
      </c>
      <c r="Y2173" t="str">
        <v>TOTAL-B0000000012</v>
      </c>
      <c r="Z2173" t="str">
        <v>Instrumentation &amp; Control Systems</v>
      </c>
      <c r="AA2173" t="str">
        <v>0</v>
      </c>
      <c r="AB2173" t="str">
        <v>0</v>
      </c>
      <c r="AD2173" t="str">
        <v>Review Done By RC</v>
      </c>
      <c r="AE2173" t="str">
        <f>CONCATENATE($AE$1," ",$AF$1," ",$AG$1,A2173,"'")</f>
        <v>Update tblPhysicalClass_Modify   Set DisciplineID = '   Where ID = 'TOTAL-P0000002279'</v>
      </c>
    </row>
    <row r="2174">
      <c r="A2174" t="str">
        <v>TOTAL-P0000002280</v>
      </c>
      <c r="B2174" t="str">
        <v>Variable Area Flowmeter</v>
      </c>
      <c r="C2174" t="str">
        <v>TOTAL-P0000000786</v>
      </c>
      <c r="D2174" t="str">
        <v>Flow Instrument</v>
      </c>
      <c r="E2174" t="str">
        <v>Root|Instrument Equipment|Flow Instrument|Variable Area Flowmeter</v>
      </c>
      <c r="F2174" t="str">
        <v/>
      </c>
      <c r="G2174" t="str">
        <v/>
      </c>
      <c r="H2174" t="str">
        <v>RDS418229</v>
      </c>
      <c r="I2174" t="str">
        <v>VARIABLE AREA FLOW METER</v>
      </c>
      <c r="J2174" t="str">
        <v>INEQ-FLO-VAR</v>
      </c>
      <c r="K2174" t="str">
        <v>Rotameter, Variable Area flowmeter</v>
      </c>
      <c r="L2174" t="str">
        <v>161106</v>
      </c>
      <c r="M2174" t="str">
        <v>Débitmètres à section variable</v>
      </c>
      <c r="N2174" t="str">
        <v>Variable area flowmeters</v>
      </c>
      <c r="O2174" t="str">
        <v/>
      </c>
      <c r="P2174" t="str">
        <v/>
      </c>
      <c r="Q2174" t="str">
        <v/>
      </c>
      <c r="R2174" t="str">
        <v/>
      </c>
      <c r="S2174" t="str">
        <v/>
      </c>
      <c r="T2174" t="str">
        <v/>
      </c>
      <c r="U2174" t="str">
        <v/>
      </c>
      <c r="V2174" t="str">
        <v/>
      </c>
      <c r="W2174" t="str">
        <v>A flow meter consisting of a vertical tube with a conically shaped bore which widens to the top in which a solid body (float) is supported by the force exerted by the fluid stream.</v>
      </c>
      <c r="X2174" t="str">
        <v>PCA</v>
      </c>
      <c r="Y2174" t="str">
        <v>TOTAL-B0000000012</v>
      </c>
      <c r="Z2174" t="str">
        <v>Instrumentation &amp; Control Systems</v>
      </c>
      <c r="AA2174" t="str">
        <v>0</v>
      </c>
      <c r="AB2174" t="str">
        <v>IS400</v>
      </c>
      <c r="AD2174" t="str">
        <v>Review Done By RC</v>
      </c>
      <c r="AE2174" t="str">
        <f>CONCATENATE($AE$1," ",$AF$1,K2174,"'"," ",$AG$1,A2174,"'")</f>
        <v>Update tblPhysicalClass_Modify   Set DisciplineID = 'Rotameter, Variable Area flowmeter'   Where ID = 'TOTAL-P0000002280'</v>
      </c>
    </row>
    <row r="2175">
      <c r="A2175" t="str">
        <v>TOTAL-P0000002281</v>
      </c>
      <c r="B2175" t="str">
        <v>Variable Flow Pressure Dependant Air Terminal Box</v>
      </c>
      <c r="C2175" t="str">
        <v>TOTAL-P0000000367</v>
      </c>
      <c r="D2175" t="str">
        <v>Constant or Variable Air Volume Box for HVAC Application</v>
      </c>
      <c r="E2175" t="str">
        <v>Root|Mechanical Equipment Class|Other Mechanical Equipment|Heating, Ventilation and Air Conditioning Equipment for HVAC O&amp;G Application|Duct, Duct &amp; Pipe Support, Duct &amp; Pipe Accessory for HVAC Application|Constant or Variable Air Volume Box for HVAC Application|Variable Flow Pressure Dependant Air Terminal Box</v>
      </c>
      <c r="F2175" t="str">
        <v/>
      </c>
      <c r="G2175" t="str">
        <v/>
      </c>
      <c r="H2175" t="str">
        <v/>
      </c>
      <c r="I2175" t="str">
        <v/>
      </c>
      <c r="J2175" t="str">
        <v/>
      </c>
      <c r="L2175" t="str">
        <v/>
      </c>
      <c r="M2175" t="str">
        <v/>
      </c>
      <c r="N2175" t="str">
        <v/>
      </c>
      <c r="O2175" t="str">
        <v/>
      </c>
      <c r="P2175" t="str">
        <v/>
      </c>
      <c r="Q2175" t="str">
        <v/>
      </c>
      <c r="R2175" t="str">
        <v/>
      </c>
      <c r="S2175" t="str">
        <v/>
      </c>
      <c r="T2175" t="str">
        <v/>
      </c>
      <c r="U2175" t="str">
        <v>7.5.2.1 IfcAirTerminalBoxTypeEnum</v>
      </c>
      <c r="V2175" t="str">
        <v>Variable Flow Pressure Dependant</v>
      </c>
      <c r="W2175" t="str">
        <v>terminal box includes a means to reset the volume automatically to a different control point in response to an outside signal such as thermostat: air-flow rate depends on supply pressure.</v>
      </c>
      <c r="X2175" t="str">
        <v>IFC</v>
      </c>
      <c r="Y2175" t="str">
        <v>TOTAL-B0000000011</v>
      </c>
      <c r="Z2175" t="str">
        <v>Heating, Ventilation &amp; Air Conditioning</v>
      </c>
      <c r="AA2175" t="str">
        <v>0</v>
      </c>
      <c r="AB2175" t="str">
        <v/>
      </c>
      <c r="AD2175" t="str">
        <v>Review Pending</v>
      </c>
      <c r="AE2175" t="str">
        <f>CONCATENATE($AE$1," ",$AF$1," ",$AG$1,A2175,"'")</f>
        <v>Update tblPhysicalClass_Modify   Set DisciplineID = '   Where ID = 'TOTAL-P0000002281'</v>
      </c>
    </row>
    <row r="2176">
      <c r="A2176" t="str">
        <v>TOTAL-P0000002282</v>
      </c>
      <c r="B2176" t="str">
        <v>Variable Flow Pressure Independant Air Terminal Box</v>
      </c>
      <c r="C2176" t="str">
        <v>TOTAL-P0000000367</v>
      </c>
      <c r="D2176" t="str">
        <v>Constant or Variable Air Volume Box for HVAC Application</v>
      </c>
      <c r="E2176" t="str">
        <v>Root|Mechanical Equipment Class|Other Mechanical Equipment|Heating, Ventilation and Air Conditioning Equipment for HVAC O&amp;G Application|Duct, Duct &amp; Pipe Support, Duct &amp; Pipe Accessory for HVAC Application|Constant or Variable Air Volume Box for HVAC Application|Variable Flow Pressure Independant Air Terminal Box</v>
      </c>
      <c r="F2176" t="str">
        <v/>
      </c>
      <c r="G2176" t="str">
        <v/>
      </c>
      <c r="H2176" t="str">
        <v/>
      </c>
      <c r="I2176" t="str">
        <v/>
      </c>
      <c r="J2176" t="str">
        <v/>
      </c>
      <c r="L2176" t="str">
        <v/>
      </c>
      <c r="M2176" t="str">
        <v/>
      </c>
      <c r="N2176" t="str">
        <v/>
      </c>
      <c r="O2176" t="str">
        <v/>
      </c>
      <c r="P2176" t="str">
        <v/>
      </c>
      <c r="Q2176" t="str">
        <v/>
      </c>
      <c r="R2176" t="str">
        <v/>
      </c>
      <c r="S2176" t="str">
        <v/>
      </c>
      <c r="T2176" t="str">
        <v/>
      </c>
      <c r="U2176" t="str">
        <v>7.5.2.1 IfcAirTerminalBoxTypeEnum</v>
      </c>
      <c r="V2176" t="str">
        <v>Variable Flow Pressure Independant</v>
      </c>
      <c r="W2176" t="str">
        <v>terminal box includes a means to reset the volume automatically to a different control point in response to an outside signal such as thermostat: air-flow rate is independant of supply pressure.</v>
      </c>
      <c r="X2176" t="str">
        <v>IFC</v>
      </c>
      <c r="Y2176" t="str">
        <v>TOTAL-B0000000011</v>
      </c>
      <c r="Z2176" t="str">
        <v>Heating, Ventilation &amp; Air Conditioning</v>
      </c>
      <c r="AA2176" t="str">
        <v>0</v>
      </c>
      <c r="AB2176" t="str">
        <v/>
      </c>
      <c r="AD2176" t="str">
        <v>Review Pending</v>
      </c>
      <c r="AE2176" t="str">
        <f>CONCATENATE($AE$1," ",$AF$1," ",$AG$1,A2176,"'")</f>
        <v>Update tblPhysicalClass_Modify   Set DisciplineID = '   Where ID = 'TOTAL-P0000002282'</v>
      </c>
    </row>
    <row r="2177">
      <c r="A2177" t="str">
        <v>TOTAL-P0000002283</v>
      </c>
      <c r="B2177" t="str">
        <v>Variable Frequency Drive</v>
      </c>
      <c r="C2177" t="str">
        <v>TOTAL-P0000002448</v>
      </c>
      <c r="D2177" t="str">
        <v>General Instrument</v>
      </c>
      <c r="E2177" t="str">
        <v>Root|Instrument Equipment|General Instrument|Variable Frequency Drive</v>
      </c>
      <c r="F2177" t="str">
        <v/>
      </c>
      <c r="G2177" t="str">
        <v/>
      </c>
      <c r="H2177" t="str">
        <v/>
      </c>
      <c r="I2177" t="str">
        <v/>
      </c>
      <c r="J2177" t="str">
        <v>TR-VFD</v>
      </c>
      <c r="K2177" t="str">
        <v>Variable Frequency Drive</v>
      </c>
      <c r="L2177" t="str">
        <v/>
      </c>
      <c r="M2177" t="str">
        <v/>
      </c>
      <c r="N2177" t="str">
        <v/>
      </c>
      <c r="O2177" t="str">
        <v/>
      </c>
      <c r="P2177" t="str">
        <v/>
      </c>
      <c r="Q2177" t="str">
        <v/>
      </c>
      <c r="R2177" t="str">
        <v/>
      </c>
      <c r="S2177" t="str">
        <v/>
      </c>
      <c r="T2177" t="str">
        <v/>
      </c>
      <c r="U2177" t="str">
        <v/>
      </c>
      <c r="V2177" t="str">
        <v/>
      </c>
      <c r="W2177" t="str">
        <v>An adjustable frequency ac drive for controlling rotational speed and torque control of an ac motor.</v>
      </c>
      <c r="X2177" t="str">
        <v>Total</v>
      </c>
      <c r="Y2177" t="str">
        <v>TOTAL-B0000000007</v>
      </c>
      <c r="Z2177" t="str">
        <v>Electrical</v>
      </c>
      <c r="AA2177" t="str">
        <v>0</v>
      </c>
      <c r="AB2177" t="str">
        <v>N/A</v>
      </c>
      <c r="AD2177" t="str">
        <v>Review Done By RC</v>
      </c>
      <c r="AE2177" t="str">
        <f>CONCATENATE($AE$1," ",$AF$1,K2177,"'"," ",$AG$1,A2177,"'")</f>
        <v>Update tblPhysicalClass_Modify   Set DisciplineID = 'Variable Frequency Drive'   Where ID = 'TOTAL-P0000002283'</v>
      </c>
    </row>
    <row r="2178">
      <c r="A2178" t="str">
        <v>TOTAL-P0000002284</v>
      </c>
      <c r="B2178" t="str">
        <v>Variable Speed Drive Unit</v>
      </c>
      <c r="C2178" t="str">
        <v>TOTAL-P0000002406</v>
      </c>
      <c r="D2178" t="str">
        <v>Electrical Equipment Class</v>
      </c>
      <c r="E2178" t="str">
        <v>Root|Electrical Equipment Class|Variable Speed Drive Unit</v>
      </c>
      <c r="F2178" t="str">
        <v>CFIHOS-30000377</v>
      </c>
      <c r="G2178" t="str">
        <v>Variable Speed Drive Unit</v>
      </c>
      <c r="H2178" t="str">
        <v>RDS860444</v>
      </c>
      <c r="I2178" t="str">
        <v>VARIABLE SPEED DRIVE UNIT</v>
      </c>
      <c r="J2178" t="str">
        <v/>
      </c>
      <c r="L2178" t="str">
        <v>1843</v>
      </c>
      <c r="M2178" t="str">
        <v>Entraînement électrique à vitesse variable</v>
      </c>
      <c r="N2178" t="str">
        <v>Variable-speed drive</v>
      </c>
      <c r="O2178" t="str">
        <v>Elektrischer Antrieb mit variabler Drehzahl</v>
      </c>
      <c r="P2178" t="str">
        <v>Dispositivo de arrastre eléctrico de velocidad variable</v>
      </c>
      <c r="Q2178" t="str">
        <v/>
      </c>
      <c r="R2178" t="str">
        <v/>
      </c>
      <c r="S2178" t="str">
        <v/>
      </c>
      <c r="T2178" t="str">
        <v/>
      </c>
      <c r="U2178" t="str">
        <v/>
      </c>
      <c r="V2178" t="str">
        <v/>
      </c>
      <c r="W2178" t="str">
        <v>A physical object that consists of an electric motor and controller that is used to adjust the motor's operating speed. Relates to Variable-Speed Drive.</v>
      </c>
      <c r="X2178" t="str">
        <v>PCA (modified)</v>
      </c>
      <c r="Y2178" t="str">
        <v>TOTAL-B0000000007</v>
      </c>
      <c r="Z2178" t="str">
        <v>Electrical</v>
      </c>
      <c r="AA2178" t="str">
        <v>1</v>
      </c>
      <c r="AB2178" t="str">
        <v/>
      </c>
      <c r="AD2178" t="str">
        <v>Review Done By RC</v>
      </c>
      <c r="AE2178" t="str">
        <f>CONCATENATE($AE$1," ",$AF$1," ",$AG$1,A2178,"'")</f>
        <v>Update tblPhysicalClass_Modify   Set DisciplineID = '   Where ID = 'TOTAL-P0000002284'</v>
      </c>
    </row>
    <row r="2179">
      <c r="A2179" t="str">
        <v>TOTAL-P0000002285</v>
      </c>
      <c r="B2179" t="str">
        <v>Various Gas Measurement Instrument</v>
      </c>
      <c r="C2179" t="str">
        <v>TOTAL-P0000002476</v>
      </c>
      <c r="D2179" t="str">
        <v>Analyser Instrument</v>
      </c>
      <c r="E2179" t="str">
        <v>Root|Instrument Equipment|Analysers, Sampling|Concentration Measurement Analyser|Various Gas Measurement</v>
      </c>
      <c r="F2179" t="str">
        <v/>
      </c>
      <c r="G2179" t="str">
        <v/>
      </c>
      <c r="H2179" t="str">
        <v/>
      </c>
      <c r="I2179" t="str">
        <v/>
      </c>
      <c r="J2179" t="str">
        <v/>
      </c>
      <c r="L2179" t="str">
        <v>164205</v>
      </c>
      <c r="M2179" t="str">
        <v>Teneur en gaz divers</v>
      </c>
      <c r="N2179" t="str">
        <v>Various gas measurements</v>
      </c>
      <c r="O2179" t="str">
        <v>Verschiedene Gasmessungen</v>
      </c>
      <c r="P2179" t="str">
        <v>Contenido de gases varios</v>
      </c>
      <c r="Q2179" t="str">
        <v/>
      </c>
      <c r="R2179" t="str">
        <v/>
      </c>
      <c r="S2179" t="str">
        <v/>
      </c>
      <c r="T2179" t="str">
        <v/>
      </c>
      <c r="U2179" t="str">
        <v/>
      </c>
      <c r="V2179" t="str">
        <v/>
      </c>
      <c r="W2179" t="str">
        <v>Different gas measurements.</v>
      </c>
      <c r="X2179" t="str">
        <v>Total</v>
      </c>
      <c r="Y2179" t="str">
        <v>TOTAL-B0000000012</v>
      </c>
      <c r="Z2179" t="str">
        <v>Instrumentation &amp; Control Systems</v>
      </c>
      <c r="AA2179" t="str">
        <v>0</v>
      </c>
      <c r="AB2179" t="str">
        <v/>
      </c>
      <c r="AD2179" t="str">
        <v>Review Done By RC</v>
      </c>
      <c r="AE2179" t="str">
        <f>CONCATENATE($AE$1," ",$AF$1," ",$AG$1,A2179,"'")</f>
        <v>Update tblPhysicalClass_Modify   Set DisciplineID = '   Where ID = 'TOTAL-P0000002285'</v>
      </c>
    </row>
    <row r="2180">
      <c r="A2180" t="str">
        <v>TOTAL-P0000002286</v>
      </c>
      <c r="B2180" t="str">
        <v>Varistor</v>
      </c>
      <c r="C2180" t="str">
        <v>TOTAL-P0000002448</v>
      </c>
      <c r="D2180" t="str">
        <v>General Instrument</v>
      </c>
      <c r="E2180" t="str">
        <v>Root|Instrument Equipment|Instrumentation and Telecommunications Link and Accessory|Specific Equipment for Over Voltage Protection (VLV)|Lightning Protection|Component|Varistor</v>
      </c>
      <c r="F2180" t="str">
        <v/>
      </c>
      <c r="G2180" t="str">
        <v/>
      </c>
      <c r="H2180" t="str">
        <v>RDS966104</v>
      </c>
      <c r="I2180" t="str">
        <v>VARISTOR</v>
      </c>
      <c r="J2180" t="str">
        <v/>
      </c>
      <c r="L2180" t="str">
        <v>1676010102</v>
      </c>
      <c r="M2180" t="str">
        <v>Varistance</v>
      </c>
      <c r="N2180" t="str">
        <v>Varistor</v>
      </c>
      <c r="O2180" t="str">
        <v>Varistor</v>
      </c>
      <c r="P2180" t="str">
        <v>Varistor</v>
      </c>
      <c r="Q2180" t="str">
        <v/>
      </c>
      <c r="R2180" t="str">
        <v/>
      </c>
      <c r="S2180" t="str">
        <v/>
      </c>
      <c r="T2180" t="str">
        <v/>
      </c>
      <c r="U2180" t="str">
        <v>7.4.2.19 IfcProtectiveDeviceTypeEnum</v>
      </c>
      <c r="V2180" t="str">
        <v>Varistor</v>
      </c>
      <c r="W2180" t="str">
        <v>A resistor that is a semiconductor diode whose resistance varies non-linearly with the applied voltage.</v>
      </c>
      <c r="X2180" t="str">
        <v>PCA</v>
      </c>
      <c r="Y2180" t="str">
        <v>TOTAL-B0000000012</v>
      </c>
      <c r="Z2180" t="str">
        <v>Instrumentation &amp; Control Systems</v>
      </c>
      <c r="AA2180" t="str">
        <v>0</v>
      </c>
      <c r="AB2180" t="str">
        <v/>
      </c>
      <c r="AD2180" t="str">
        <v>Review Done By RC</v>
      </c>
      <c r="AE2180" t="str">
        <f>CONCATENATE($AE$1," ",$AF$1," ",$AG$1,A2180,"'")</f>
        <v>Update tblPhysicalClass_Modify   Set DisciplineID = '   Where ID = 'TOTAL-P0000002286'</v>
      </c>
    </row>
    <row r="2181">
      <c r="A2181" t="str">
        <v>TOTAL-P0000002287</v>
      </c>
      <c r="B2181" t="str">
        <v>V-Cone</v>
      </c>
      <c r="C2181" t="str">
        <v>TOTAL-P0000000786</v>
      </c>
      <c r="D2181" t="str">
        <v>Flow Instrument</v>
      </c>
      <c r="E2181" t="str">
        <v>Root|Instrument Equipment|Flow Instrument|Differential Pressure Flow Element|V-Cone</v>
      </c>
      <c r="F2181" t="str">
        <v>CFIHOS-30000485</v>
      </c>
      <c r="G2181" t="str">
        <v>v-cone flow meter</v>
      </c>
      <c r="H2181" t="str">
        <v>RDS883439</v>
      </c>
      <c r="I2181" t="str">
        <v>V-CONE FLOW METER</v>
      </c>
      <c r="J2181" t="str">
        <v>INEQ-FLO-VCON</v>
      </c>
      <c r="K2181" t="str">
        <v>V-cone flowmeter</v>
      </c>
      <c r="L2181" t="str">
        <v>16110109</v>
      </c>
      <c r="M2181" t="str">
        <v>V-Cone</v>
      </c>
      <c r="N2181" t="str">
        <v>V-Cone</v>
      </c>
      <c r="O2181" t="str">
        <v/>
      </c>
      <c r="P2181" t="str">
        <v/>
      </c>
      <c r="Q2181" t="str">
        <v/>
      </c>
      <c r="R2181" t="str">
        <v/>
      </c>
      <c r="S2181" t="str">
        <v/>
      </c>
      <c r="T2181" t="str">
        <v/>
      </c>
      <c r="U2181" t="str">
        <v/>
      </c>
      <c r="V2181" t="str">
        <v/>
      </c>
      <c r="W2181" t="str">
        <v>A differential pressure flow meter that uses a v-cone as the restriction body in the flow stream.</v>
      </c>
      <c r="X2181" t="str">
        <v>PCA</v>
      </c>
      <c r="Y2181" t="str">
        <v>TOTAL-B0000000012</v>
      </c>
      <c r="Z2181" t="str">
        <v>Instrumentation &amp; Control Systems</v>
      </c>
      <c r="AA2181" t="str">
        <v>0</v>
      </c>
      <c r="AB2181" t="str">
        <v>IS400</v>
      </c>
      <c r="AD2181" t="str">
        <v>Review Done By RC</v>
      </c>
      <c r="AE2181" t="str">
        <f>CONCATENATE($AE$1," ",$AF$1,K2181,"'"," ",$AG$1,A2181,"'")</f>
        <v>Update tblPhysicalClass_Modify   Set DisciplineID = 'V-cone flowmeter'   Where ID = 'TOTAL-P0000002287'</v>
      </c>
    </row>
    <row r="2182">
      <c r="A2182" t="str">
        <v>TOTAL-P0000002288</v>
      </c>
      <c r="B2182" t="str">
        <v>Vending Machine</v>
      </c>
      <c r="C2182" t="str">
        <v>TOTAL-P0000000606</v>
      </c>
      <c r="D2182" t="str">
        <v>Electric Appliance</v>
      </c>
      <c r="E2182" t="str">
        <v>Root|Electrical Equipment Class|Electric Appliance|Vending Machine</v>
      </c>
      <c r="F2182" t="str">
        <v/>
      </c>
      <c r="G2182" t="str">
        <v/>
      </c>
      <c r="H2182" t="str">
        <v/>
      </c>
      <c r="I2182" t="str">
        <v/>
      </c>
      <c r="J2182" t="str">
        <v/>
      </c>
      <c r="L2182" t="str">
        <v/>
      </c>
      <c r="M2182" t="str">
        <v/>
      </c>
      <c r="N2182" t="str">
        <v/>
      </c>
      <c r="O2182" t="str">
        <v/>
      </c>
      <c r="P2182" t="str">
        <v/>
      </c>
      <c r="Q2182" t="str">
        <v/>
      </c>
      <c r="R2182" t="str">
        <v/>
      </c>
      <c r="S2182" t="str">
        <v/>
      </c>
      <c r="T2182" t="str">
        <v/>
      </c>
      <c r="U2182" t="str">
        <v>7.4.2.7 IfcElectricApplianceTypeEnum</v>
      </c>
      <c r="V2182" t="str">
        <v>Vending Machine</v>
      </c>
      <c r="W2182" t="str">
        <v>An appliance that stores and vends goods including food, drink and goods of various types.</v>
      </c>
      <c r="X2182" t="str">
        <v>IFC</v>
      </c>
      <c r="Y2182" t="str">
        <v>TOTAL-B0000000007</v>
      </c>
      <c r="Z2182" t="str">
        <v>Electrical</v>
      </c>
      <c r="AA2182" t="str">
        <v>0</v>
      </c>
      <c r="AB2182" t="str">
        <v/>
      </c>
      <c r="AD2182" t="str">
        <v>Review Done By RC</v>
      </c>
      <c r="AE2182" t="str">
        <f>CONCATENATE($AE$1," ",$AF$1," ",$AG$1,A2182,"'")</f>
        <v>Update tblPhysicalClass_Modify   Set DisciplineID = '   Where ID = 'TOTAL-P0000002288'</v>
      </c>
    </row>
    <row r="2183">
      <c r="A2183" t="str">
        <v>TOTAL-P0000002289</v>
      </c>
      <c r="B2183" t="str">
        <v>Vent Stack</v>
      </c>
      <c r="C2183" t="str">
        <v>TOTAL-P0000001421</v>
      </c>
      <c r="D2183" t="str">
        <v>Other Package Unit</v>
      </c>
      <c r="E2183" t="str">
        <v>Root|Mechanical Equipment Class|Other Mechanical Equipment|Other Package Unit|Vent Stack</v>
      </c>
      <c r="F2183" t="str">
        <v>CFIHOS-30000251</v>
      </c>
      <c r="G2183" t="str">
        <v>Stack</v>
      </c>
      <c r="H2183" t="str">
        <v>RDS14822899</v>
      </c>
      <c r="I2183" t="str">
        <v>STACK</v>
      </c>
      <c r="J2183" t="str">
        <v/>
      </c>
      <c r="L2183" t="str">
        <v>347R</v>
      </c>
      <c r="M2183" t="str">
        <v>Vent stack</v>
      </c>
      <c r="N2183" t="str">
        <v>Vent stack</v>
      </c>
      <c r="O2183" t="str">
        <v>Vent Stack</v>
      </c>
      <c r="P2183" t="str">
        <v>Vent stack</v>
      </c>
      <c r="Q2183" t="str">
        <v/>
      </c>
      <c r="R2183" t="str">
        <v/>
      </c>
      <c r="S2183" t="str">
        <v/>
      </c>
      <c r="T2183" t="str">
        <v/>
      </c>
      <c r="U2183" t="str">
        <v/>
      </c>
      <c r="V2183" t="str">
        <v/>
      </c>
      <c r="W2183" t="str">
        <v>A device that is a number of chimneys, flues or pipes standing together in one group. Relates to Vent Stack.</v>
      </c>
      <c r="X2183" t="str">
        <v>PCA (modified)</v>
      </c>
      <c r="Y2183" t="str">
        <v>TOTAL-B0000000025</v>
      </c>
      <c r="Z2183" t="str">
        <v>Structure</v>
      </c>
      <c r="AA2183" t="str">
        <v>0</v>
      </c>
      <c r="AB2183" t="str">
        <v/>
      </c>
      <c r="AD2183" t="str">
        <v>Review Pending</v>
      </c>
      <c r="AE2183" t="str">
        <f>CONCATENATE($AE$1," ",$AF$1," ",$AG$1,A2183,"'")</f>
        <v>Update tblPhysicalClass_Modify   Set DisciplineID = '   Where ID = 'TOTAL-P0000002289'</v>
      </c>
    </row>
    <row r="2184">
      <c r="A2184" t="str">
        <v>TOTAL-P0000002290</v>
      </c>
      <c r="B2184" t="str">
        <v>Ventilation Equipment</v>
      </c>
      <c r="C2184" t="str">
        <v>TOTAL-P0000000945</v>
      </c>
      <c r="D2184" t="str">
        <v>Heating, Ventilation and Air Conditioning Equipment</v>
      </c>
      <c r="E2184" t="str">
        <v>Root|Mechanical Equipment Class|Other Mechanical Equipment|Heating, Ventilation and Air Conditioning Equipment|Ventilation Equipment</v>
      </c>
      <c r="F2184" t="str">
        <v/>
      </c>
      <c r="G2184" t="str">
        <v/>
      </c>
      <c r="H2184" t="str">
        <v>RDS9651257</v>
      </c>
      <c r="I2184" t="str">
        <v>VENTILATING</v>
      </c>
      <c r="J2184" t="str">
        <v/>
      </c>
      <c r="L2184" t="str">
        <v>2562</v>
      </c>
      <c r="M2184" t="str">
        <v>Matériels de ventilation</v>
      </c>
      <c r="N2184" t="str">
        <v>Ventilation equipment</v>
      </c>
      <c r="O2184" t="str">
        <v>Ventilationsequipment</v>
      </c>
      <c r="P2184" t="str">
        <v>Equipos de ventilación</v>
      </c>
      <c r="Q2184" t="str">
        <v/>
      </c>
      <c r="R2184" t="str">
        <v/>
      </c>
      <c r="S2184" t="str">
        <v/>
      </c>
      <c r="T2184" t="str">
        <v/>
      </c>
      <c r="U2184" t="str">
        <v/>
      </c>
      <c r="V2184" t="str">
        <v/>
      </c>
      <c r="W2184" t="str">
        <v>Acting by exposing air and esp. a current of fresh air for purifying, curing, or refreshing</v>
      </c>
      <c r="X2184" t="str">
        <v>PCA</v>
      </c>
      <c r="Y2184" t="str">
        <v>TOTAL-B0000000011</v>
      </c>
      <c r="Z2184" t="str">
        <v>Heating, Ventilation &amp; Air Conditioning</v>
      </c>
      <c r="AA2184" t="str">
        <v>0</v>
      </c>
      <c r="AB2184" t="str">
        <v/>
      </c>
      <c r="AD2184" t="str">
        <v>Review Pending</v>
      </c>
      <c r="AE2184" t="str">
        <f>CONCATENATE($AE$1," ",$AF$1," ",$AG$1,A2184,"'")</f>
        <v>Update tblPhysicalClass_Modify   Set DisciplineID = '   Where ID = 'TOTAL-P0000002290'</v>
      </c>
    </row>
    <row r="2185">
      <c r="A2185" t="str">
        <v>TOTAL-P0000002291</v>
      </c>
      <c r="B2185" t="str">
        <v>Venturi</v>
      </c>
      <c r="C2185" t="str">
        <v>TOTAL-P0000000786</v>
      </c>
      <c r="D2185" t="str">
        <v>Flow Instrument</v>
      </c>
      <c r="E2185" t="str">
        <v>Root|Instrument Equipment|Flow Instrument|Differential Pressure Flow Element|Venturi</v>
      </c>
      <c r="F2185" t="str">
        <v>CFIHOS-30000486</v>
      </c>
      <c r="G2185" t="str">
        <v>venturi tube</v>
      </c>
      <c r="H2185" t="str">
        <v>RDS648044</v>
      </c>
      <c r="I2185" t="str">
        <v>VENTURI TUBE</v>
      </c>
      <c r="J2185" t="str">
        <v>PIPE-MISC</v>
      </c>
      <c r="K2185" t="str">
        <v>Piping Accessory</v>
      </c>
      <c r="L2185" t="str">
        <v>16110103</v>
      </c>
      <c r="M2185" t="str">
        <v>Venturis</v>
      </c>
      <c r="N2185" t="str">
        <v>Venturis</v>
      </c>
      <c r="O2185" t="str">
        <v>Venturidüsen</v>
      </c>
      <c r="P2185" t="str">
        <v>Venturis</v>
      </c>
      <c r="Q2185" t="str">
        <v/>
      </c>
      <c r="R2185" t="str">
        <v/>
      </c>
      <c r="S2185" t="str">
        <v/>
      </c>
      <c r="T2185" t="str">
        <v/>
      </c>
      <c r="U2185" t="str">
        <v/>
      </c>
      <c r="V2185" t="str">
        <v/>
      </c>
      <c r="W2185" t="str">
        <v>A 'measuring device' that has a constriction with a relative long passage with a smooth coned entry and exit.</v>
      </c>
      <c r="X2185" t="str">
        <v>PCA</v>
      </c>
      <c r="Y2185" t="str">
        <v>TOTAL-B0000000012</v>
      </c>
      <c r="Z2185" t="str">
        <v>Instrumentation &amp; Control Systems</v>
      </c>
      <c r="AA2185" t="str">
        <v>0</v>
      </c>
      <c r="AB2185" t="str">
        <v>IS303</v>
      </c>
      <c r="AD2185" t="str">
        <v>Review Done By RC</v>
      </c>
      <c r="AE2185" t="str">
        <f>CONCATENATE($AE$1," ",$AF$1,K2185,"'"," ",$AG$1,A2185,"'")</f>
        <v>Update tblPhysicalClass_Modify   Set DisciplineID = 'Piping Accessory'   Where ID = 'TOTAL-P0000002291'</v>
      </c>
    </row>
    <row r="2186">
      <c r="A2186" t="str">
        <v>TOTAL-P0000002292</v>
      </c>
      <c r="B2186" t="str">
        <v>Vertical Christmas Tree</v>
      </c>
      <c r="C2186" t="str">
        <v>TOTAL-P0000002072</v>
      </c>
      <c r="D2186" t="str">
        <v>Subsea Well-Head, Xmas Tree and Accessory</v>
      </c>
      <c r="E2186" t="str">
        <v>Root|Subsea Material, Equipment and System|Subsea Well-Head, Xmas Tree and Accessory|Vertical Christmas Tree</v>
      </c>
      <c r="F2186" t="str">
        <v/>
      </c>
      <c r="G2186" t="str">
        <v/>
      </c>
      <c r="H2186" t="str">
        <v>RDS16447377</v>
      </c>
      <c r="I2186" t="str">
        <v>VERTICAL CHRISTMAS TREE</v>
      </c>
      <c r="J2186" t="str">
        <v>SUB-XMT</v>
      </c>
      <c r="K2186" t="str">
        <v>Subsea Xmas-tree</v>
      </c>
      <c r="L2186" t="str">
        <v/>
      </c>
      <c r="M2186" t="str">
        <v/>
      </c>
      <c r="N2186" t="str">
        <v/>
      </c>
      <c r="O2186" t="str">
        <v/>
      </c>
      <c r="P2186" t="str">
        <v/>
      </c>
      <c r="Q2186" t="str">
        <v/>
      </c>
      <c r="R2186" t="str">
        <v/>
      </c>
      <c r="S2186" t="str">
        <v/>
      </c>
      <c r="T2186" t="str">
        <v/>
      </c>
      <c r="U2186" t="str">
        <v/>
      </c>
      <c r="V2186" t="str">
        <v/>
      </c>
      <c r="W2186" t="str">
        <v>A Christmas tree design for subsea applications, configured with the master valves and flow-control equipment on a vertical axis that is the main axis of the tree.</v>
      </c>
      <c r="X2186" t="str">
        <v>PCA</v>
      </c>
      <c r="Y2186" t="str">
        <v>TOTAL-B0000000026</v>
      </c>
      <c r="Z2186" t="str">
        <v>Subsea Production System</v>
      </c>
      <c r="AA2186" t="str">
        <v>0</v>
      </c>
      <c r="AB2186" t="str">
        <v>N/A</v>
      </c>
      <c r="AD2186" t="str">
        <v>Review Pending</v>
      </c>
      <c r="AE2186" t="str">
        <f>CONCATENATE($AE$1," ",$AF$1,K2186,"'"," ",$AG$1,A2186,"'")</f>
        <v>Update tblPhysicalClass_Modify   Set DisciplineID = 'Subsea Xmas-tree'   Where ID = 'TOTAL-P0000002292'</v>
      </c>
    </row>
    <row r="2187">
      <c r="A2187" t="str">
        <v>TOTAL-P0000002293</v>
      </c>
      <c r="B2187" t="str">
        <v>Vertical Fired Furnace</v>
      </c>
      <c r="C2187" t="str">
        <v>TOTAL-P0000000844</v>
      </c>
      <c r="D2187" t="str">
        <v>Furnace</v>
      </c>
      <c r="E2187" t="str">
        <v>Root|Mechanical Equipment Class|Fired Equipment|Furnace|Vertical Fired Furnace</v>
      </c>
      <c r="F2187" t="str">
        <v>CFIHOS-30000053</v>
      </c>
      <c r="G2187" t="str">
        <v>Fired Heater</v>
      </c>
      <c r="H2187" t="str">
        <v>RDS14069845</v>
      </c>
      <c r="I2187" t="str">
        <v>FIRED HEATER</v>
      </c>
      <c r="J2187" t="str">
        <v/>
      </c>
      <c r="L2187" t="str">
        <v>1412</v>
      </c>
      <c r="M2187" t="str">
        <v>Fours tubulaires verticaux</v>
      </c>
      <c r="N2187" t="str">
        <v>Vertical fired furnaces</v>
      </c>
      <c r="O2187" t="str">
        <v>Vertikal gefeuerte Öfen</v>
      </c>
      <c r="P2187" t="str">
        <v>Hornos tubulares verticales</v>
      </c>
      <c r="Q2187" t="str">
        <v/>
      </c>
      <c r="R2187" t="str">
        <v/>
      </c>
      <c r="S2187" t="str">
        <v/>
      </c>
      <c r="T2187" t="str">
        <v/>
      </c>
      <c r="U2187" t="str">
        <v/>
      </c>
      <c r="V2187" t="str">
        <v/>
      </c>
      <c r="W2187" t="str">
        <v>A heater in which the heat converted from burning solids, liquids or gas is transferred to a media.</v>
      </c>
      <c r="X2187" t="str">
        <v>PCA</v>
      </c>
      <c r="Y2187" t="str">
        <v>TOTAL-B0000000017</v>
      </c>
      <c r="Z2187" t="str">
        <v>Mechanical Static</v>
      </c>
      <c r="AA2187" t="str">
        <v>0</v>
      </c>
      <c r="AB2187" t="str">
        <v/>
      </c>
      <c r="AD2187" t="str">
        <v>Review Pending</v>
      </c>
      <c r="AE2187" t="str">
        <f>CONCATENATE($AE$1," ",$AF$1," ",$AG$1,A2187,"'")</f>
        <v>Update tblPhysicalClass_Modify   Set DisciplineID = '   Where ID = 'TOTAL-P0000002293'</v>
      </c>
    </row>
    <row r="2188">
      <c r="A2188" t="str">
        <v>TOTAL-P0000002294</v>
      </c>
      <c r="B2188" t="str">
        <v>Vertical Pump</v>
      </c>
      <c r="C2188" t="str">
        <v>TOTAL-P0000001631</v>
      </c>
      <c r="D2188" t="str">
        <v>Pump</v>
      </c>
      <c r="E2188" t="str">
        <v>Root|Mechanical Equipment Class|Pump|Vertical Pump</v>
      </c>
      <c r="F2188" t="str">
        <v/>
      </c>
      <c r="G2188" t="str">
        <v/>
      </c>
      <c r="H2188" t="str">
        <v>RDS427286061</v>
      </c>
      <c r="I2188" t="str">
        <v>VERTICAL PUMP</v>
      </c>
      <c r="J2188" t="str">
        <v/>
      </c>
      <c r="L2188" t="str">
        <v/>
      </c>
      <c r="M2188" t="str">
        <v/>
      </c>
      <c r="N2188" t="str">
        <v/>
      </c>
      <c r="O2188" t="str">
        <v/>
      </c>
      <c r="P2188" t="str">
        <v/>
      </c>
      <c r="Q2188" t="str">
        <v/>
      </c>
      <c r="R2188" t="str">
        <v/>
      </c>
      <c r="S2188" t="str">
        <v/>
      </c>
      <c r="T2188" t="str">
        <v/>
      </c>
      <c r="U2188" t="str">
        <v>7.5.2.27 IfcPumpTypeEnum</v>
      </c>
      <c r="V2188" t="str">
        <v>Verticalinline</v>
      </c>
      <c r="W2188" t="str">
        <v>Vertical pumps utilize a unique shaft and bearing support configuration that allows the volute to hang in the sump while the bearings are outside the sump.</v>
      </c>
      <c r="X2188" t="str">
        <v>Total</v>
      </c>
      <c r="Y2188" t="str">
        <v>TOTAL-B0000000016</v>
      </c>
      <c r="Z2188" t="str">
        <v>Mechanical Rotating</v>
      </c>
      <c r="AA2188" t="str">
        <v>0</v>
      </c>
      <c r="AB2188" t="str">
        <v>PA003</v>
      </c>
      <c r="AD2188" t="str">
        <v>Review Pending</v>
      </c>
      <c r="AE2188" t="str">
        <f>CONCATENATE($AE$1," ",$AF$1,Y2188,"'"," ",$AG$1,A2188,"'")</f>
        <v>Update tblPhysicalClass_Modify   Set DisciplineID = 'TOTAL-B0000000016'   Where ID = 'TOTAL-P0000002294'</v>
      </c>
    </row>
    <row r="2189">
      <c r="A2189" t="str">
        <v>TOTAL-P0000002295</v>
      </c>
      <c r="B2189" t="str">
        <v>Vertical Turbine Pump</v>
      </c>
      <c r="C2189" t="str">
        <v>TOTAL-P0000001631</v>
      </c>
      <c r="D2189" t="str">
        <v>Pump</v>
      </c>
      <c r="E2189" t="str">
        <v>Root|Mechanical Equipment Class|Pump|Vertical Turbine Pump</v>
      </c>
      <c r="F2189" t="str">
        <v>CFIHOS-30000550</v>
      </c>
      <c r="G2189" t="str">
        <v>Pump</v>
      </c>
      <c r="H2189" t="str">
        <v>RDS427280671</v>
      </c>
      <c r="I2189" t="str">
        <v>VERTICAL TURBINE PUMP</v>
      </c>
      <c r="J2189" t="str">
        <v/>
      </c>
      <c r="L2189" t="str">
        <v/>
      </c>
      <c r="M2189" t="str">
        <v/>
      </c>
      <c r="N2189" t="str">
        <v/>
      </c>
      <c r="O2189" t="str">
        <v/>
      </c>
      <c r="P2189" t="str">
        <v/>
      </c>
      <c r="Q2189" t="str">
        <v/>
      </c>
      <c r="R2189" t="str">
        <v/>
      </c>
      <c r="S2189" t="str">
        <v/>
      </c>
      <c r="T2189" t="str">
        <v/>
      </c>
      <c r="U2189" t="str">
        <v>7.5.2.27 IfcPumpTypeEnum</v>
      </c>
      <c r="V2189" t="str">
        <v>Vertical Turbine</v>
      </c>
      <c r="W2189" t="str">
        <v>A vertical lineshaft centrifugal pump that is provided with either an open or enclosed lineshaft and by which the pumping section is of the single or multi-stage design; pump is of the wet pit design.</v>
      </c>
      <c r="X2189" t="str">
        <v>PCA</v>
      </c>
      <c r="Y2189" t="str">
        <v>TOTAL-B0000000016</v>
      </c>
      <c r="Z2189" t="str">
        <v>Mechanical Rotating</v>
      </c>
      <c r="AA2189" t="str">
        <v>0</v>
      </c>
      <c r="AB2189" t="str">
        <v/>
      </c>
      <c r="AD2189" t="str">
        <v>Review Pending</v>
      </c>
      <c r="AE2189" t="str">
        <f>CONCATENATE($AE$1," ",$AF$1,Y2189,"'"," ",$AG$1,A2189,"'")</f>
        <v>Update tblPhysicalClass_Modify   Set DisciplineID = 'TOTAL-B0000000016'   Where ID = 'TOTAL-P0000002295'</v>
      </c>
    </row>
    <row r="2190">
      <c r="A2190" t="str">
        <v>TOTAL-P0000002296</v>
      </c>
      <c r="B2190" t="str">
        <v>Vertical-Lift Check Valve</v>
      </c>
      <c r="C2190" t="str">
        <v>TOTAL-P0000000281</v>
      </c>
      <c r="D2190" t="str">
        <v>Check Valve and Trap</v>
      </c>
      <c r="E2190" t="str">
        <v>Root|Instrument Equipment|Valve|Check Valve and Trap|Vertical-Lift Check Valve</v>
      </c>
      <c r="F2190" t="str">
        <v>CFIHOS-30000636</v>
      </c>
      <c r="G2190" t="str">
        <v>Check Valve</v>
      </c>
      <c r="H2190" t="str">
        <v>RDS292229</v>
      </c>
      <c r="I2190" t="str">
        <v>CHECK VALVE</v>
      </c>
      <c r="J2190" t="str">
        <v/>
      </c>
      <c r="L2190" t="str">
        <v>2061</v>
      </c>
      <c r="M2190" t="str">
        <v>Clapets de non retour à levée verticale</v>
      </c>
      <c r="N2190" t="str">
        <v>Vertical-lift check valves</v>
      </c>
      <c r="O2190" t="str">
        <v>Vertikal hochziehbare Prüfventile</v>
      </c>
      <c r="P2190" t="str">
        <v>Válvulas de retención de acción vertical</v>
      </c>
      <c r="Q2190" t="str">
        <v>VENTURI</v>
      </c>
      <c r="R2190" t="str">
        <v>Venturi</v>
      </c>
      <c r="S2190" t="str">
        <v/>
      </c>
      <c r="T2190" t="str">
        <v/>
      </c>
      <c r="U2190" t="str">
        <v/>
      </c>
      <c r="V2190" t="str">
        <v/>
      </c>
      <c r="W2190" t="str">
        <v>A valve that permits fluid to flow in one direction only. Relates to Vertical-Lift Check Valve.</v>
      </c>
      <c r="X2190" t="str">
        <v>PCA (modified)</v>
      </c>
      <c r="Y2190" t="str">
        <v>TOTAL-B0000000020</v>
      </c>
      <c r="Z2190" t="str">
        <v>Piping &amp; Layout</v>
      </c>
      <c r="AA2190" t="str">
        <v>0</v>
      </c>
      <c r="AB2190" t="str">
        <v/>
      </c>
      <c r="AD2190" t="str">
        <v>Review Done By RC</v>
      </c>
      <c r="AE2190" t="str">
        <f>CONCATENATE($AE$1," ",$AF$1," ",$AG$1,A2190,"'")</f>
        <v>Update tblPhysicalClass_Modify   Set DisciplineID = '   Where ID = 'TOTAL-P0000002296'</v>
      </c>
    </row>
    <row r="2191">
      <c r="A2191" t="str">
        <v>TOTAL-P0000002297</v>
      </c>
      <c r="B2191" t="str">
        <v>Vessel</v>
      </c>
      <c r="C2191" t="str">
        <v>TOTAL-P0000002464</v>
      </c>
      <c r="D2191" t="str">
        <v>Tank and Vessel</v>
      </c>
      <c r="E2191" t="str">
        <v>Root|Mechanical Equipment Class|Tank and Vessel|Vessel</v>
      </c>
      <c r="F2191" t="str">
        <v>CFIHOS-30000594</v>
      </c>
      <c r="G2191" t="str">
        <v>vessel</v>
      </c>
      <c r="H2191" t="str">
        <v>RDS414674</v>
      </c>
      <c r="I2191" t="str">
        <v>VESSEL</v>
      </c>
      <c r="J2191" t="str">
        <v/>
      </c>
      <c r="L2191" t="str">
        <v/>
      </c>
      <c r="M2191" t="str">
        <v/>
      </c>
      <c r="N2191" t="str">
        <v/>
      </c>
      <c r="O2191" t="str">
        <v/>
      </c>
      <c r="P2191" t="str">
        <v/>
      </c>
      <c r="Q2191" t="str">
        <v>SBS_XT</v>
      </c>
      <c r="R2191" t="str">
        <v>XMAS Tree</v>
      </c>
      <c r="S2191" t="str">
        <v/>
      </c>
      <c r="T2191" t="str">
        <v/>
      </c>
      <c r="U2191" t="str">
        <v>7.5.2.29 IfcTankTypeEnum</v>
      </c>
      <c r="V2191" t="str">
        <v>Vessel</v>
      </c>
      <c r="W2191" t="str">
        <v>A container intended for storage and/or processing of fluids. Relates to Vessel.</v>
      </c>
      <c r="X2191" t="str">
        <v>PCA (modified)</v>
      </c>
      <c r="Y2191" t="str">
        <v>TOTAL-B0000000017</v>
      </c>
      <c r="Z2191" t="str">
        <v>Mechanical Static</v>
      </c>
      <c r="AA2191" t="str">
        <v>1</v>
      </c>
      <c r="AB2191" t="str">
        <v>N/A</v>
      </c>
      <c r="AD2191" t="str">
        <v>Review Pending</v>
      </c>
      <c r="AE2191" t="str">
        <f>CONCATENATE($AE$1," ",$AF$1," ",$AG$1,A2191,"'")</f>
        <v>Update tblPhysicalClass_Modify   Set DisciplineID = '   Where ID = 'TOTAL-P0000002297'</v>
      </c>
    </row>
    <row r="2192">
      <c r="A2192" t="str">
        <v>TOTAL-P0000002298</v>
      </c>
      <c r="B2192" t="str">
        <v>Vessel Based Diving Equipment (Diving Bell, Decompression Chamber)</v>
      </c>
      <c r="C2192" t="str">
        <v>TOTAL-P0000000526</v>
      </c>
      <c r="D2192" t="str">
        <v>Diving Equipment</v>
      </c>
      <c r="E2192" t="str">
        <v>Root|Mechanical Equipment Class|Diving Equipment|Vessel Based Diving Equipment (Diving Bell, Decompression Chamber)</v>
      </c>
      <c r="F2192" t="str">
        <v>CFIHOS-30000594</v>
      </c>
      <c r="G2192" t="str">
        <v>Vessel</v>
      </c>
      <c r="H2192" t="str">
        <v>RDS414674</v>
      </c>
      <c r="I2192" t="str">
        <v>VESSEL</v>
      </c>
      <c r="J2192" t="str">
        <v/>
      </c>
      <c r="L2192" t="str">
        <v>26B2</v>
      </c>
      <c r="M2192" t="str">
        <v>Equipements de plongée embarqués (cloches de plongées, chambres de décompression, ..)</v>
      </c>
      <c r="N2192" t="str">
        <v>Vessel based diving equipment (Diving bells, decompression chambers,,,,)</v>
      </c>
      <c r="O2192" t="str">
        <v>Tauchequipment auf Behälterbasis (Tauchglocken, Druckkammern,...)</v>
      </c>
      <c r="P2192" t="str">
        <v>Equipos de buceo embarcados (campanas de buceos, cámaras de descompresión, etc.)</v>
      </c>
      <c r="Q2192" t="str">
        <v/>
      </c>
      <c r="R2192" t="str">
        <v/>
      </c>
      <c r="S2192" t="str">
        <v/>
      </c>
      <c r="T2192" t="str">
        <v/>
      </c>
      <c r="U2192" t="str">
        <v/>
      </c>
      <c r="V2192" t="str">
        <v/>
      </c>
      <c r="W2192" t="str">
        <v>A container intended for storage and/or processing of fluids. Relates to Vessel Based Diving Equipment (Diving Bell, Decompression Chamber).</v>
      </c>
      <c r="X2192" t="str">
        <v>PCA (modified)</v>
      </c>
      <c r="Y2192" t="str">
        <v>TOTAL-B0000000026</v>
      </c>
      <c r="Z2192" t="str">
        <v>Subsea Production System</v>
      </c>
      <c r="AA2192" t="str">
        <v>0</v>
      </c>
      <c r="AB2192" t="str">
        <v/>
      </c>
      <c r="AD2192" t="str">
        <v>Review Pending</v>
      </c>
      <c r="AE2192" t="str">
        <f>CONCATENATE($AE$1," ",$AF$1," ",$AG$1,A2192,"'")</f>
        <v>Update tblPhysicalClass_Modify   Set DisciplineID = '   Where ID = 'TOTAL-P0000002298'</v>
      </c>
    </row>
    <row r="2193">
      <c r="A2193" t="str">
        <v>TOTAL-P0000002299</v>
      </c>
      <c r="B2193" t="str">
        <v>VHF Radio</v>
      </c>
      <c r="C2193" t="str">
        <v>TOTAL-P0000001647</v>
      </c>
      <c r="D2193" t="str">
        <v>Radio</v>
      </c>
      <c r="E2193" t="str">
        <v>Root|IT and Telecommunication Equipment|Radio|VHF Radio</v>
      </c>
      <c r="F2193" t="str">
        <v/>
      </c>
      <c r="G2193" t="str">
        <v/>
      </c>
      <c r="H2193" t="str">
        <v>RDS13610570</v>
      </c>
      <c r="I2193" t="str">
        <v>VHF RADIO</v>
      </c>
      <c r="J2193" t="str">
        <v/>
      </c>
      <c r="L2193" t="str">
        <v/>
      </c>
      <c r="M2193" t="str">
        <v/>
      </c>
      <c r="N2193" t="str">
        <v/>
      </c>
      <c r="O2193" t="str">
        <v/>
      </c>
      <c r="P2193" t="str">
        <v/>
      </c>
      <c r="Q2193" t="str">
        <v>PUMP_CENT_VERT</v>
      </c>
      <c r="R2193" t="str">
        <v>Vertical centrifugal pump</v>
      </c>
      <c r="S2193" t="str">
        <v/>
      </c>
      <c r="T2193" t="str">
        <v/>
      </c>
      <c r="U2193" t="str">
        <v/>
      </c>
      <c r="V2193" t="str">
        <v/>
      </c>
      <c r="W2193" t="str">
        <v>A radiotelephone that is receiving/transmitting on Very High Frequency radio communication (30 - 300 MHz). Relates to VHF Radio.</v>
      </c>
      <c r="X2193" t="str">
        <v>PCA (modified)</v>
      </c>
      <c r="Y2193" t="str">
        <v>TOTAL-B0000000027</v>
      </c>
      <c r="Z2193" t="str">
        <v>Telecom</v>
      </c>
      <c r="AA2193" t="str">
        <v>0</v>
      </c>
      <c r="AB2193" t="str">
        <v>N/A</v>
      </c>
      <c r="AD2193" t="str">
        <v>Review Done By EP</v>
      </c>
      <c r="AE2193" t="str">
        <f>CONCATENATE($AE$1," ",$AF$1," ",$AG$1,A2193,"'")</f>
        <v>Update tblPhysicalClass_Modify   Set DisciplineID = '   Where ID = 'TOTAL-P0000002299'</v>
      </c>
    </row>
    <row r="2194">
      <c r="A2194" t="str">
        <v>TOTAL-P0000002300</v>
      </c>
      <c r="B2194" t="str">
        <v>VHF/UHF Amplifier</v>
      </c>
      <c r="C2194" t="str">
        <v>TOTAL-P0000001647</v>
      </c>
      <c r="D2194" t="str">
        <v>Radio</v>
      </c>
      <c r="E2194" t="str">
        <v>Root|IT and Telecommunication Equipment|Radio|VHF/UHF Amplifier</v>
      </c>
      <c r="F2194" t="str">
        <v/>
      </c>
      <c r="G2194" t="str">
        <v/>
      </c>
      <c r="H2194" t="str">
        <v/>
      </c>
      <c r="I2194" t="str">
        <v/>
      </c>
      <c r="J2194" t="str">
        <v/>
      </c>
      <c r="L2194" t="str">
        <v>4127</v>
      </c>
      <c r="M2194" t="str">
        <v>Amplificateur VHF/UHF</v>
      </c>
      <c r="N2194" t="str">
        <v>VHF/UHF amplifier</v>
      </c>
      <c r="O2194" t="str">
        <v/>
      </c>
      <c r="P2194" t="str">
        <v/>
      </c>
      <c r="Q2194" t="str">
        <v/>
      </c>
      <c r="R2194" t="str">
        <v/>
      </c>
      <c r="S2194" t="str">
        <v/>
      </c>
      <c r="T2194" t="str">
        <v/>
      </c>
      <c r="U2194" t="str">
        <v/>
      </c>
      <c r="V2194" t="str">
        <v/>
      </c>
      <c r="W2194" t="str">
        <v>An antenna amplifier boosts a radio signal considerably for devices that receive radio waves. An indoor antenna may include an amplifier circuit, whereby powered reception of the signal can help with capturing as much of an FM, UHF/VHF signal, for amplify</v>
      </c>
      <c r="X2194" t="str">
        <v>Wikipedia</v>
      </c>
      <c r="Y2194" t="str">
        <v>TOTAL-B0000000027</v>
      </c>
      <c r="Z2194" t="str">
        <v>Telecom</v>
      </c>
      <c r="AA2194" t="str">
        <v>0</v>
      </c>
      <c r="AB2194" t="str">
        <v/>
      </c>
      <c r="AD2194" t="str">
        <v>Review Done By EP</v>
      </c>
      <c r="AE2194" t="str">
        <f>CONCATENATE($AE$1," ",$AF$1," ",$AG$1,A2194,"'")</f>
        <v>Update tblPhysicalClass_Modify   Set DisciplineID = '   Where ID = 'TOTAL-P0000002300'</v>
      </c>
    </row>
    <row r="2195">
      <c r="A2195" t="str">
        <v>TOTAL-P0000002301</v>
      </c>
      <c r="B2195" t="str">
        <v>VHF/UHF Repetear</v>
      </c>
      <c r="C2195" t="str">
        <v>TOTAL-P0000001647</v>
      </c>
      <c r="D2195" t="str">
        <v>Radio</v>
      </c>
      <c r="E2195" t="str">
        <v>Root|IT and Telecommunication Equipment|Radio|VHF/UHF Repetear</v>
      </c>
      <c r="F2195" t="str">
        <v/>
      </c>
      <c r="G2195" t="str">
        <v/>
      </c>
      <c r="H2195" t="str">
        <v>RDS5798960</v>
      </c>
      <c r="I2195" t="str">
        <v>REPEATER</v>
      </c>
      <c r="J2195" t="str">
        <v/>
      </c>
      <c r="L2195" t="str">
        <v>412803</v>
      </c>
      <c r="M2195" t="str">
        <v>Répéteurs VHF/UHF</v>
      </c>
      <c r="N2195" t="str">
        <v>VHF/UHF repetear</v>
      </c>
      <c r="O2195" t="str">
        <v/>
      </c>
      <c r="P2195" t="str">
        <v/>
      </c>
      <c r="Q2195" t="str">
        <v/>
      </c>
      <c r="R2195" t="str">
        <v/>
      </c>
      <c r="S2195" t="str">
        <v/>
      </c>
      <c r="T2195" t="str">
        <v/>
      </c>
      <c r="U2195" t="str">
        <v/>
      </c>
      <c r="V2195" t="str">
        <v/>
      </c>
      <c r="W2195" t="str">
        <v>An amplifier, essentially including one or more amplifiers and/or regenerators and associated devices, inserted at a point in a transmission medium.</v>
      </c>
      <c r="X2195" t="str">
        <v>PCA</v>
      </c>
      <c r="Y2195" t="str">
        <v>TOTAL-B0000000027</v>
      </c>
      <c r="Z2195" t="str">
        <v>Telecom</v>
      </c>
      <c r="AA2195" t="str">
        <v>0</v>
      </c>
      <c r="AB2195" t="str">
        <v/>
      </c>
      <c r="AD2195" t="str">
        <v>Review Done By EP</v>
      </c>
      <c r="AE2195" t="str">
        <f>CONCATENATE($AE$1," ",$AF$1," ",$AG$1,A2195,"'")</f>
        <v>Update tblPhysicalClass_Modify   Set DisciplineID = '   Where ID = 'TOTAL-P0000002301'</v>
      </c>
    </row>
    <row r="2196">
      <c r="A2196" t="str">
        <v>TOTAL-P0000002302</v>
      </c>
      <c r="B2196" t="str">
        <v>Vibrating Conveyor</v>
      </c>
      <c r="C2196" t="str">
        <v>TOTAL-P0000000919</v>
      </c>
      <c r="D2196" t="str">
        <v>Handling Equipment For Bulk Product</v>
      </c>
      <c r="E2196" t="str">
        <v>Root|Miscellaneous Equipment|Handling Equipment For Bulk Product|Vibrating Conveyor</v>
      </c>
      <c r="F2196" t="str">
        <v>CFIHOS-30000564</v>
      </c>
      <c r="G2196" t="str">
        <v>Conveyor</v>
      </c>
      <c r="H2196" t="str">
        <v>RDS11588320</v>
      </c>
      <c r="I2196" t="str">
        <v>VIBRATING CONVEYOR</v>
      </c>
      <c r="J2196" t="str">
        <v/>
      </c>
      <c r="L2196" t="str">
        <v>3074</v>
      </c>
      <c r="M2196" t="str">
        <v>Transporteurs vibrants</v>
      </c>
      <c r="N2196" t="str">
        <v>Vibrating conveyors</v>
      </c>
      <c r="O2196" t="str">
        <v>Vibrierende Beförderer</v>
      </c>
      <c r="P2196" t="str">
        <v>Cintas transportadoras vibrantes</v>
      </c>
      <c r="Q2196" t="str">
        <v/>
      </c>
      <c r="R2196" t="str">
        <v/>
      </c>
      <c r="S2196" t="str">
        <v/>
      </c>
      <c r="T2196" t="str">
        <v/>
      </c>
      <c r="U2196" t="str">
        <v/>
      </c>
      <c r="V2196" t="str">
        <v/>
      </c>
      <c r="W2196" t="str">
        <v>A conveyor that is a tubular or flat trough with slides, to which vibrators are attached. The latter impart an upward and forward conveying movement to bulk materials in the trough.</v>
      </c>
      <c r="X2196" t="str">
        <v>PCA</v>
      </c>
      <c r="Y2196" t="str">
        <v>TOTAL-B0000000015</v>
      </c>
      <c r="Z2196" t="str">
        <v>Maintenance &amp; Inspection Engineering</v>
      </c>
      <c r="AA2196" t="str">
        <v>0</v>
      </c>
      <c r="AB2196" t="str">
        <v/>
      </c>
      <c r="AD2196" t="str">
        <v>Review Pending</v>
      </c>
      <c r="AE2196" t="str">
        <f>CONCATENATE($AE$1," ",$AF$1," ",$AG$1,A2196,"'")</f>
        <v>Update tblPhysicalClass_Modify   Set DisciplineID = '   Where ID = 'TOTAL-P0000002302'</v>
      </c>
    </row>
    <row r="2197">
      <c r="A2197" t="str">
        <v>TOTAL-P0000002303</v>
      </c>
      <c r="B2197" t="str">
        <v>Vibrating Dryer</v>
      </c>
      <c r="C2197" t="str">
        <v>TOTAL-P0000001246</v>
      </c>
      <c r="D2197" t="str">
        <v>Mechanical Dryers and Oven</v>
      </c>
      <c r="E2197" t="str">
        <v>Root|Mechanical Equipment Class|Fired Equipment|Mechanical Dryers and Oven|Vibrating Dryer</v>
      </c>
      <c r="F2197" t="str">
        <v>CFIHOS-30000388</v>
      </c>
      <c r="G2197" t="str">
        <v>Drier</v>
      </c>
      <c r="H2197" t="str">
        <v>RDS1066939451</v>
      </c>
      <c r="I2197" t="str">
        <v>DRIER</v>
      </c>
      <c r="J2197" t="str">
        <v/>
      </c>
      <c r="L2197" t="str">
        <v>1713</v>
      </c>
      <c r="M2197" t="str">
        <v>Séchoirs vibrants</v>
      </c>
      <c r="N2197" t="str">
        <v>Vibrating dryers</v>
      </c>
      <c r="O2197" t="str">
        <v>Schwingtrockner</v>
      </c>
      <c r="P2197" t="str">
        <v>Secadores vibrantes</v>
      </c>
      <c r="Q2197" t="str">
        <v/>
      </c>
      <c r="R2197" t="str">
        <v/>
      </c>
      <c r="S2197" t="str">
        <v/>
      </c>
      <c r="T2197" t="str">
        <v/>
      </c>
      <c r="U2197" t="str">
        <v/>
      </c>
      <c r="V2197" t="str">
        <v/>
      </c>
      <c r="W2197" t="str">
        <v>A device that is intended to remove absorbed liquid or water vapour below saturation state.</v>
      </c>
      <c r="X2197" t="str">
        <v>PCA</v>
      </c>
      <c r="Y2197" t="str">
        <v>TOTAL-B0000000017</v>
      </c>
      <c r="Z2197" t="str">
        <v>Mechanical Static</v>
      </c>
      <c r="AA2197" t="str">
        <v>0</v>
      </c>
      <c r="AB2197" t="str">
        <v/>
      </c>
      <c r="AD2197" t="str">
        <v>Review Pending</v>
      </c>
      <c r="AE2197" t="str">
        <f>CONCATENATE($AE$1," ",$AF$1," ",$AG$1,A2197,"'")</f>
        <v>Update tblPhysicalClass_Modify   Set DisciplineID = '   Where ID = 'TOTAL-P0000002303'</v>
      </c>
    </row>
    <row r="2198">
      <c r="A2198" t="str">
        <v>TOTAL-P0000002304</v>
      </c>
      <c r="B2198" t="str">
        <v>Vibrating Tube Liquid Density-Meter</v>
      </c>
      <c r="C2198" t="str">
        <v>TOTAL-P0000002483</v>
      </c>
      <c r="D2198" t="str">
        <v>Density Instrument</v>
      </c>
      <c r="E2198" t="str">
        <v>Root|Instrument Equipment|Analysers, Sampling|Physical Quantity Analyser|Density|Vibrating Tube Liquid Density-Meter</v>
      </c>
      <c r="F2198" t="str">
        <v>CFIHOS-30000413</v>
      </c>
      <c r="G2198" t="str">
        <v>Density Analyser</v>
      </c>
      <c r="H2198" t="str">
        <v>RDS1007774</v>
      </c>
      <c r="I2198" t="str">
        <v>DENSITY ANALYSER</v>
      </c>
      <c r="J2198" t="str">
        <v/>
      </c>
      <c r="L2198" t="str">
        <v>16410702</v>
      </c>
      <c r="M2198" t="str">
        <v>Densimètres liquide à épingle</v>
      </c>
      <c r="N2198" t="str">
        <v>Vibrating tube liquid density-meter</v>
      </c>
      <c r="O2198" t="str">
        <v>Dichtemessgerät für Flüssigkeiten mit vibrierender Röhre</v>
      </c>
      <c r="P2198" t="str">
        <v>Vibrating tube liquid density-meter</v>
      </c>
      <c r="Q2198" t="str">
        <v>CRAFT_RADIO</v>
      </c>
      <c r="R2198" t="str">
        <v>Survival Craft Radio and Beacon</v>
      </c>
      <c r="S2198" t="str">
        <v/>
      </c>
      <c r="T2198" t="str">
        <v/>
      </c>
      <c r="U2198" t="str">
        <v/>
      </c>
      <c r="V2198" t="str">
        <v/>
      </c>
      <c r="W2198" t="str">
        <v>An analysing instrument intended to determine the density of a substance.</v>
      </c>
      <c r="X2198" t="str">
        <v>PCA</v>
      </c>
      <c r="Y2198" t="str">
        <v>TOTAL-B0000000012</v>
      </c>
      <c r="Z2198" t="str">
        <v>Instrumentation &amp; Control Systems</v>
      </c>
      <c r="AA2198" t="str">
        <v>0</v>
      </c>
      <c r="AB2198" t="str">
        <v/>
      </c>
      <c r="AD2198" t="str">
        <v>Review Done By RC</v>
      </c>
      <c r="AE2198" t="str">
        <f>CONCATENATE($AE$1," ",$AF$1," ",$AG$1,A2198,"'")</f>
        <v>Update tblPhysicalClass_Modify   Set DisciplineID = '   Where ID = 'TOTAL-P0000002304'</v>
      </c>
    </row>
    <row r="2199">
      <c r="A2199" t="str">
        <v>TOTAL-P0000002305</v>
      </c>
      <c r="B2199" t="str">
        <v>Vibration and Displacement Transmitter</v>
      </c>
      <c r="C2199" t="str">
        <v>TOTAL-P0000002472</v>
      </c>
      <c r="D2199" t="str">
        <v>Vibration Instrument</v>
      </c>
      <c r="E2199" t="str">
        <v>Root|Instrument Equipment|Sensors and Transmitter|Measuring Device for Vibration, Displacement, Noise, Speed, Torque, and Overspeed Safety Device|Vibration and Displacement Transmitter</v>
      </c>
      <c r="F2199" t="str">
        <v>CFIHOS-30000378</v>
      </c>
      <c r="G2199" t="str">
        <v>Vibration Transmitter</v>
      </c>
      <c r="H2199" t="str">
        <v>RDS6501999</v>
      </c>
      <c r="I2199" t="str">
        <v>VIBRATION TRANSMITTER</v>
      </c>
      <c r="J2199" t="str">
        <v/>
      </c>
      <c r="L2199" t="str">
        <v>161501</v>
      </c>
      <c r="M2199" t="str">
        <v>Transmetteurs de vibrations et de déplacement</v>
      </c>
      <c r="N2199" t="str">
        <v>Vibrations and displacement transmitters</v>
      </c>
      <c r="O2199" t="str">
        <v>Messwertgeber für Schwingung und Wellenposition</v>
      </c>
      <c r="P2199" t="str">
        <v>Transmisores de vibraciones y desplazamiento</v>
      </c>
      <c r="Q2199" t="str">
        <v/>
      </c>
      <c r="R2199" t="str">
        <v/>
      </c>
      <c r="S2199" t="str">
        <v/>
      </c>
      <c r="T2199" t="str">
        <v/>
      </c>
      <c r="U2199" t="str">
        <v/>
      </c>
      <c r="V2199" t="str">
        <v/>
      </c>
      <c r="W2199" t="str">
        <v>A transmitter of which the output is proportional to a measured vibration.</v>
      </c>
      <c r="X2199" t="str">
        <v>PCA</v>
      </c>
      <c r="Y2199" t="str">
        <v>TOTAL-B0000000012</v>
      </c>
      <c r="Z2199" t="str">
        <v>Instrumentation &amp; Control Systems</v>
      </c>
      <c r="AA2199" t="str">
        <v>1</v>
      </c>
      <c r="AB2199" t="str">
        <v/>
      </c>
      <c r="AD2199" t="str">
        <v>Review Done By RC</v>
      </c>
      <c r="AE2199" t="str">
        <f>CONCATENATE($AE$1," ",$AF$1," ",$AG$1,A2199,"'")</f>
        <v>Update tblPhysicalClass_Modify   Set DisciplineID = '   Where ID = 'TOTAL-P0000002305'</v>
      </c>
    </row>
    <row r="2200">
      <c r="A2200" t="str">
        <v>TOTAL-P0000002306</v>
      </c>
      <c r="B2200" t="str">
        <v>Vibration Element/Sensor</v>
      </c>
      <c r="C2200" t="str">
        <v>TOTAL-P0000002472</v>
      </c>
      <c r="D2200" t="str">
        <v>Vibration Instrument</v>
      </c>
      <c r="E2200" t="str">
        <v>Root|Instrument Equipment|Sensors and Transmitter|Sensor|Vibration Element/Sensor</v>
      </c>
      <c r="F2200" t="str">
        <v>CFIHOS-30000640</v>
      </c>
      <c r="G2200" t="str">
        <v>Detector</v>
      </c>
      <c r="H2200" t="str">
        <v>RDS17604520</v>
      </c>
      <c r="I2200" t="str">
        <v>DETECTOR</v>
      </c>
      <c r="J2200" t="str">
        <v/>
      </c>
      <c r="L2200" t="str">
        <v/>
      </c>
      <c r="M2200" t="str">
        <v/>
      </c>
      <c r="N2200" t="str">
        <v/>
      </c>
      <c r="O2200" t="str">
        <v/>
      </c>
      <c r="P2200" t="str">
        <v/>
      </c>
      <c r="Q2200" t="str">
        <v/>
      </c>
      <c r="R2200" t="str">
        <v/>
      </c>
      <c r="S2200" t="str">
        <v/>
      </c>
      <c r="T2200" t="str">
        <v/>
      </c>
      <c r="U2200" t="str">
        <v/>
      </c>
      <c r="V2200" t="str">
        <v/>
      </c>
      <c r="W2200" t="str">
        <v xml:space="preserve">An 'artefact' that is an assembly of a detecting element and necessary ancillary devices making it able of detecting a state, e.g. pressure, temperature, or detect the presence of a selected substance, and produce a signal based on the detection. Relates </v>
      </c>
      <c r="X2200" t="str">
        <v>PCA (modified)</v>
      </c>
      <c r="Y2200" t="str">
        <v>TOTAL-B0000000012</v>
      </c>
      <c r="Z2200" t="str">
        <v>Instrumentation &amp; Control Systems</v>
      </c>
      <c r="AA2200" t="str">
        <v>0</v>
      </c>
      <c r="AB2200" t="str">
        <v/>
      </c>
      <c r="AD2200" t="str">
        <v>Review Done By RC</v>
      </c>
      <c r="AE2200" t="str">
        <f>CONCATENATE($AE$1," ",$AF$1," ",$AG$1,A2200,"'")</f>
        <v>Update tblPhysicalClass_Modify   Set DisciplineID = '   Where ID = 'TOTAL-P0000002306'</v>
      </c>
    </row>
    <row r="2201">
      <c r="A2201" t="str">
        <v>TOTAL-P0000002307</v>
      </c>
      <c r="B2201" t="str">
        <v>Vibration Isolation</v>
      </c>
      <c r="C2201" t="str">
        <v>TOTAL-P0000002455</v>
      </c>
      <c r="D2201" t="str">
        <v>Other Mechanical Equipment</v>
      </c>
      <c r="E2201" t="str">
        <v>Root|Mechanical Equipment Class|Other Mechanical Equipment|Vibration Isolation</v>
      </c>
      <c r="F2201" t="str">
        <v/>
      </c>
      <c r="G2201" t="str">
        <v/>
      </c>
      <c r="H2201" t="str">
        <v>RDS7210603</v>
      </c>
      <c r="I2201" t="str">
        <v>ISOLATOR</v>
      </c>
      <c r="J2201" t="str">
        <v/>
      </c>
      <c r="L2201" t="str">
        <v/>
      </c>
      <c r="M2201" t="str">
        <v/>
      </c>
      <c r="N2201" t="str">
        <v/>
      </c>
      <c r="O2201" t="str">
        <v/>
      </c>
      <c r="P2201" t="str">
        <v/>
      </c>
      <c r="Q2201" t="str">
        <v/>
      </c>
      <c r="R2201" t="str">
        <v/>
      </c>
      <c r="S2201" t="str">
        <v/>
      </c>
      <c r="T2201" t="str">
        <v/>
      </c>
      <c r="U2201" t="str">
        <v/>
      </c>
      <c r="V2201" t="str">
        <v/>
      </c>
      <c r="W2201" t="str">
        <v>A physical object that isolates.</v>
      </c>
      <c r="X2201" t="str">
        <v>PCA</v>
      </c>
      <c r="Y2201" t="str">
        <v>TOTAL-B0000000017</v>
      </c>
      <c r="Z2201" t="str">
        <v>Mechanical Static</v>
      </c>
      <c r="AA2201" t="str">
        <v>1</v>
      </c>
      <c r="AB2201" t="str">
        <v/>
      </c>
      <c r="AD2201" t="str">
        <v>Review Pending</v>
      </c>
      <c r="AE2201" t="str">
        <f>CONCATENATE($AE$1," ",$AF$1," ",$AG$1,A2201,"'")</f>
        <v>Update tblPhysicalClass_Modify   Set DisciplineID = '   Where ID = 'TOTAL-P0000002307'</v>
      </c>
    </row>
    <row r="2202">
      <c r="A2202" t="str">
        <v>TOTAL-P0000002308</v>
      </c>
      <c r="B2202" t="str">
        <v>Vibration Sensor for HVAC Application</v>
      </c>
      <c r="C2202" t="str">
        <v>TOTAL-P0000001079</v>
      </c>
      <c r="D2202" t="str">
        <v>Instrumentation Equipments for HVAC Application</v>
      </c>
      <c r="E2202" t="str">
        <v>Root|Mechanical Equipment Class|Other Mechanical Equipment|Heating, Ventilation and Air Conditioning Equipment for HVAC O&amp;G Application|Instrumentation Equipments for HVAC Application|Vibration Sensor for HVAC Application</v>
      </c>
      <c r="F2202" t="str">
        <v>CFIHOS-30000640</v>
      </c>
      <c r="G2202" t="str">
        <v>Detector</v>
      </c>
      <c r="H2202" t="str">
        <v>RDS17604520</v>
      </c>
      <c r="I2202" t="str">
        <v>DETECTOR</v>
      </c>
      <c r="J2202" t="str">
        <v/>
      </c>
      <c r="L2202" t="str">
        <v>257H10</v>
      </c>
      <c r="M2202" t="str">
        <v>Capteur de vibration pour application HVAC</v>
      </c>
      <c r="N2202" t="str">
        <v>Vibration sensor for HVAC application</v>
      </c>
      <c r="O2202" t="str">
        <v/>
      </c>
      <c r="P2202" t="str">
        <v/>
      </c>
      <c r="Q2202" t="str">
        <v/>
      </c>
      <c r="R2202" t="str">
        <v/>
      </c>
      <c r="S2202" t="str">
        <v/>
      </c>
      <c r="T2202" t="str">
        <v/>
      </c>
      <c r="U2202" t="str">
        <v/>
      </c>
      <c r="V2202" t="str">
        <v/>
      </c>
      <c r="W2202" t="str">
        <v xml:space="preserve">An 'artefact' that is an assembly of a detecting element and necessary ancillary devices making it able of detecting a state, e.g. pressure, temperature, or detect the presence of a selected substance, and produce a signal based on the detection. Relates </v>
      </c>
      <c r="X2202" t="str">
        <v>PCA (modified)</v>
      </c>
      <c r="Y2202" t="str">
        <v>TOTAL-B0000000011</v>
      </c>
      <c r="Z2202" t="str">
        <v>Heating, Ventilation &amp; Air Conditioning</v>
      </c>
      <c r="AA2202" t="str">
        <v>0</v>
      </c>
      <c r="AB2202" t="str">
        <v/>
      </c>
      <c r="AD2202" t="str">
        <v>Review Pending</v>
      </c>
      <c r="AE2202" t="str">
        <f>CONCATENATE($AE$1," ",$AF$1," ",$AG$1,A2202,"'")</f>
        <v>Update tblPhysicalClass_Modify   Set DisciplineID = '   Where ID = 'TOTAL-P0000002308'</v>
      </c>
    </row>
    <row r="2203">
      <c r="A2203" t="str">
        <v>TOTAL-P0000002309</v>
      </c>
      <c r="B2203" t="str">
        <v>Vibration Transmitter</v>
      </c>
      <c r="C2203" t="str">
        <v>TOTAL-P0000002472</v>
      </c>
      <c r="D2203" t="str">
        <v>Vibration Instrument</v>
      </c>
      <c r="E2203" t="str">
        <v>Root|Instrument Equipment|Sensors and Transmitter|Vibration Transmitter for control functions</v>
      </c>
      <c r="F2203" t="str">
        <v>CFIHOS-30000661</v>
      </c>
      <c r="G2203" t="str">
        <v>Transmitter</v>
      </c>
      <c r="H2203" t="str">
        <v>RDS267929</v>
      </c>
      <c r="I2203" t="str">
        <v>TRANSMITTER</v>
      </c>
      <c r="J2203" t="str">
        <v/>
      </c>
      <c r="L2203" t="str">
        <v/>
      </c>
      <c r="M2203" t="str">
        <v/>
      </c>
      <c r="N2203" t="str">
        <v/>
      </c>
      <c r="O2203" t="str">
        <v/>
      </c>
      <c r="P2203" t="str">
        <v/>
      </c>
      <c r="Q2203" t="str">
        <v/>
      </c>
      <c r="R2203" t="str">
        <v/>
      </c>
      <c r="S2203" t="str">
        <v/>
      </c>
      <c r="T2203" t="str">
        <v/>
      </c>
      <c r="U2203" t="str">
        <v/>
      </c>
      <c r="V2203" t="str">
        <v/>
      </c>
      <c r="W2203" t="str">
        <v>A 'detecting instrument' that generates a process variable signal and converts it into an output signal. Relates to Vibration Transmitter for control functions.</v>
      </c>
      <c r="X2203" t="str">
        <v>PCA (modified)</v>
      </c>
      <c r="Y2203" t="str">
        <v>TOTAL-B0000000012</v>
      </c>
      <c r="Z2203" t="str">
        <v>Instrumentation &amp; Control Systems</v>
      </c>
      <c r="AA2203" t="str">
        <v>0</v>
      </c>
      <c r="AB2203" t="str">
        <v/>
      </c>
      <c r="AD2203" t="str">
        <v>Review Done By RC</v>
      </c>
      <c r="AE2203" t="str">
        <f>CONCATENATE($AE$1," ",$AF$1," ",$AG$1,A2203,"'")</f>
        <v>Update tblPhysicalClass_Modify   Set DisciplineID = '   Where ID = 'TOTAL-P0000002309'</v>
      </c>
    </row>
    <row r="2204">
      <c r="A2204" t="str">
        <v>TOTAL-P0000002310</v>
      </c>
      <c r="B2204" t="str">
        <v>Vibration Transmitter For Safety Instrumented System Functions</v>
      </c>
      <c r="C2204" t="str">
        <v>TOTAL-P0000001818</v>
      </c>
      <c r="D2204" t="str">
        <v>Sensors and Transmitter</v>
      </c>
      <c r="E2204" t="str">
        <v>Root|Instrument Equipment|Sensors and Transmitter|Vibration Transmitter For Safety Instrumented System Functions</v>
      </c>
      <c r="F2204" t="str">
        <v>CFIHOS-30000661</v>
      </c>
      <c r="G2204" t="str">
        <v>Transmitter</v>
      </c>
      <c r="H2204" t="str">
        <v>RDS267929</v>
      </c>
      <c r="I2204" t="str">
        <v>TRANSMITTER</v>
      </c>
      <c r="J2204" t="str">
        <v/>
      </c>
      <c r="L2204" t="str">
        <v/>
      </c>
      <c r="M2204" t="str">
        <v/>
      </c>
      <c r="N2204" t="str">
        <v/>
      </c>
      <c r="O2204" t="str">
        <v/>
      </c>
      <c r="P2204" t="str">
        <v/>
      </c>
      <c r="Q2204" t="str">
        <v/>
      </c>
      <c r="R2204" t="str">
        <v/>
      </c>
      <c r="S2204" t="str">
        <v/>
      </c>
      <c r="T2204" t="str">
        <v/>
      </c>
      <c r="U2204" t="str">
        <v/>
      </c>
      <c r="V2204" t="str">
        <v/>
      </c>
      <c r="W2204" t="str">
        <v>A 'detecting instrument' that generates a process variable signal and converts it into an output signal. Relates to Vibration Transmitter for SIS functions.</v>
      </c>
      <c r="X2204" t="str">
        <v>PCA (modified)</v>
      </c>
      <c r="Y2204" t="str">
        <v>TOTAL-B0000000012</v>
      </c>
      <c r="Z2204" t="str">
        <v>Instrumentation &amp; Control Systems</v>
      </c>
      <c r="AA2204" t="str">
        <v>0</v>
      </c>
      <c r="AB2204" t="str">
        <v/>
      </c>
      <c r="AC2204">
        <v>3</v>
      </c>
      <c r="AD2204" t="str">
        <v>Review Done By RC</v>
      </c>
      <c r="AE2204" t="str">
        <f>CONCATENATE($AE$1," ",$AF$1," ",$AG$1,A2204,"'")</f>
        <v>Update tblPhysicalClass_Modify   Set DisciplineID = '   Where ID = 'TOTAL-P0000002310'</v>
      </c>
    </row>
    <row r="2205">
      <c r="A2205" t="str">
        <v>TOTAL-P0000002311</v>
      </c>
      <c r="B2205" t="str">
        <v>Video Camera</v>
      </c>
      <c r="C2205" t="str">
        <v>TOTAL-P0000002314</v>
      </c>
      <c r="D2205" t="str">
        <v>Video Monitoring</v>
      </c>
      <c r="E2205" t="str">
        <v>Root|IT and Telecommunication Equipment|Video Monitoring|Video Camera</v>
      </c>
      <c r="F2205" t="str">
        <v/>
      </c>
      <c r="G2205" t="str">
        <v/>
      </c>
      <c r="H2205" t="str">
        <v>RDS1299999811</v>
      </c>
      <c r="I2205" t="str">
        <v>VIDEO CAMERA</v>
      </c>
      <c r="J2205" t="str">
        <v>SVCOM-VIDCAM</v>
      </c>
      <c r="K2205" t="str">
        <v>Video Camera</v>
      </c>
      <c r="L2205" t="str">
        <v/>
      </c>
      <c r="M2205" t="str">
        <v/>
      </c>
      <c r="N2205" t="str">
        <v/>
      </c>
      <c r="O2205" t="str">
        <v/>
      </c>
      <c r="P2205" t="str">
        <v/>
      </c>
      <c r="Q2205" t="str">
        <v/>
      </c>
      <c r="R2205" t="str">
        <v/>
      </c>
      <c r="S2205" t="str">
        <v/>
      </c>
      <c r="T2205" t="str">
        <v/>
      </c>
      <c r="U2205" t="str">
        <v/>
      </c>
      <c r="V2205" t="str">
        <v/>
      </c>
      <c r="W2205" t="str">
        <v>A 'photographic device' used for electronic picture acquisition, motion or still pictures</v>
      </c>
      <c r="X2205" t="str">
        <v>PCA</v>
      </c>
      <c r="Y2205" t="str">
        <v>TOTAL-B0000000027</v>
      </c>
      <c r="Z2205" t="str">
        <v>Telecom</v>
      </c>
      <c r="AA2205" t="str">
        <v>0</v>
      </c>
      <c r="AB2205" t="str">
        <v>N/A</v>
      </c>
      <c r="AD2205" t="str">
        <v>Review Done By EP</v>
      </c>
      <c r="AE2205" t="str">
        <f>CONCATENATE($AE$1," ",$AF$1," ",$AG$1,A2205,"'")</f>
        <v>Update tblPhysicalClass_Modify   Set DisciplineID = '   Where ID = 'TOTAL-P0000002311'</v>
      </c>
    </row>
    <row r="2206">
      <c r="A2206" t="str">
        <v>TOTAL-P0000002312</v>
      </c>
      <c r="B2206" t="str">
        <v>Video Conference</v>
      </c>
      <c r="C2206" t="str">
        <v>TOTAL-P0000002121</v>
      </c>
      <c r="D2206" t="str">
        <v>Telephony</v>
      </c>
      <c r="E2206" t="str">
        <v>Root|IT and Telecommunication Equipment|Telephony|Video Conference</v>
      </c>
      <c r="F2206" t="str">
        <v/>
      </c>
      <c r="G2206" t="str">
        <v/>
      </c>
      <c r="H2206" t="str">
        <v>RDS9649952</v>
      </c>
      <c r="I2206" t="str">
        <v>VIDEO CONFERENCING</v>
      </c>
      <c r="J2206" t="str">
        <v/>
      </c>
      <c r="L2206" t="str">
        <v>413401</v>
      </c>
      <c r="M2206" t="str">
        <v xml:space="preserve">Vidéo conférence </v>
      </c>
      <c r="N2206" t="str">
        <v>Video conference</v>
      </c>
      <c r="O2206" t="str">
        <v/>
      </c>
      <c r="P2206" t="str">
        <v/>
      </c>
      <c r="Q2206" t="str">
        <v/>
      </c>
      <c r="R2206" t="str">
        <v/>
      </c>
      <c r="S2206" t="str">
        <v/>
      </c>
      <c r="T2206" t="str">
        <v/>
      </c>
      <c r="U2206" t="str">
        <v/>
      </c>
      <c r="V2206" t="str">
        <v/>
      </c>
      <c r="W2206" t="str">
        <v>Meeting with persons in remote locations using telecommunication and video.</v>
      </c>
      <c r="X2206" t="str">
        <v>PCA</v>
      </c>
      <c r="Y2206" t="str">
        <v>TOTAL-B0000000027</v>
      </c>
      <c r="Z2206" t="str">
        <v>Telecom</v>
      </c>
      <c r="AA2206" t="str">
        <v>0</v>
      </c>
      <c r="AB2206" t="str">
        <v/>
      </c>
      <c r="AD2206" t="str">
        <v>Review Done By EP</v>
      </c>
      <c r="AE2206" t="str">
        <f>CONCATENATE($AE$1," ",$AF$1," ",$AG$1,A2206,"'")</f>
        <v>Update tblPhysicalClass_Modify   Set DisciplineID = '   Where ID = 'TOTAL-P0000002312'</v>
      </c>
    </row>
    <row r="2207">
      <c r="A2207" t="str">
        <v>TOTAL-P0000002313</v>
      </c>
      <c r="B2207" t="str">
        <v>Video Monitor</v>
      </c>
      <c r="C2207" t="str">
        <v>TOTAL-P0000002314</v>
      </c>
      <c r="D2207" t="str">
        <v>Video Monitoring</v>
      </c>
      <c r="E2207" t="str">
        <v>Root|IT and Telecommunication Equipment|Video Monitoring|Video Monitor</v>
      </c>
      <c r="F2207" t="str">
        <v>CFIHOS-30000275</v>
      </c>
      <c r="G2207" t="str">
        <v>video monitor</v>
      </c>
      <c r="H2207" t="str">
        <v>RDS5775540</v>
      </c>
      <c r="I2207" t="str">
        <v>VIDEO MONITOR</v>
      </c>
      <c r="J2207" t="str">
        <v>SVCOM-VIDMON</v>
      </c>
      <c r="K2207" t="str">
        <v>Video Monitor</v>
      </c>
      <c r="L2207" t="str">
        <v/>
      </c>
      <c r="M2207" t="str">
        <v/>
      </c>
      <c r="N2207" t="str">
        <v/>
      </c>
      <c r="O2207" t="str">
        <v/>
      </c>
      <c r="P2207" t="str">
        <v/>
      </c>
      <c r="Q2207" t="str">
        <v/>
      </c>
      <c r="R2207" t="str">
        <v/>
      </c>
      <c r="S2207" t="str">
        <v/>
      </c>
      <c r="T2207" t="str">
        <v/>
      </c>
      <c r="U2207" t="str">
        <v/>
      </c>
      <c r="V2207" t="str">
        <v/>
      </c>
      <c r="W2207" t="str">
        <v>A 'signal receiver' and a 'monitor' that displays the output of a video-generating device, such as a media playout server, IRD, video camera, VCR, or DVD player. Relates to Video Monitor.</v>
      </c>
      <c r="X2207" t="str">
        <v>PCA (modified)</v>
      </c>
      <c r="Y2207" t="str">
        <v>TOTAL-B0000000027</v>
      </c>
      <c r="Z2207" t="str">
        <v>Telecom</v>
      </c>
      <c r="AA2207" t="str">
        <v>0</v>
      </c>
      <c r="AB2207" t="str">
        <v>N/A</v>
      </c>
      <c r="AD2207" t="str">
        <v>Review Done By EP</v>
      </c>
      <c r="AE2207" t="str">
        <f>CONCATENATE($AE$1," ",$AF$1," ",$AG$1,A2207,"'")</f>
        <v>Update tblPhysicalClass_Modify   Set DisciplineID = '   Where ID = 'TOTAL-P0000002313'</v>
      </c>
    </row>
    <row r="2208">
      <c r="A2208" t="str">
        <v>TOTAL-P0000002314</v>
      </c>
      <c r="B2208" t="str">
        <v>Video Monitoring</v>
      </c>
      <c r="C2208" t="str">
        <v>TOTAL-P0000002449</v>
      </c>
      <c r="D2208" t="str">
        <v>IT and Telecommunication Equipment</v>
      </c>
      <c r="E2208" t="str">
        <v>Root|IT and Telecommunication Equipment|Video Monitoring</v>
      </c>
      <c r="F2208" t="str">
        <v>CFIHOS-30000275</v>
      </c>
      <c r="G2208" t="str">
        <v>Video Monitor</v>
      </c>
      <c r="H2208" t="str">
        <v>RDS5775540</v>
      </c>
      <c r="I2208" t="str">
        <v>VIDEO MONITOR</v>
      </c>
      <c r="J2208" t="str">
        <v/>
      </c>
      <c r="L2208" t="str">
        <v>4152</v>
      </c>
      <c r="M2208" t="str">
        <v>Vidéo surveillance</v>
      </c>
      <c r="N2208" t="str">
        <v>Video monitoring</v>
      </c>
      <c r="O2208" t="str">
        <v/>
      </c>
      <c r="P2208" t="str">
        <v/>
      </c>
      <c r="Q2208" t="str">
        <v/>
      </c>
      <c r="R2208" t="str">
        <v/>
      </c>
      <c r="S2208" t="str">
        <v/>
      </c>
      <c r="T2208" t="str">
        <v/>
      </c>
      <c r="U2208" t="str">
        <v/>
      </c>
      <c r="V2208" t="str">
        <v/>
      </c>
      <c r="W2208" t="str">
        <v>A 'signal receiver' and a 'monitor' that displays the output of a video-generating device, such as a media playout server, IRD, video camera, VCR, or DVD player. Relates to Video Monitoring.</v>
      </c>
      <c r="X2208" t="str">
        <v>PCA (modified)</v>
      </c>
      <c r="Y2208" t="str">
        <v>TOTAL-B0000000027</v>
      </c>
      <c r="Z2208" t="str">
        <v>Telecom</v>
      </c>
      <c r="AA2208" t="str">
        <v>1</v>
      </c>
      <c r="AB2208" t="str">
        <v/>
      </c>
      <c r="AD2208" t="str">
        <v>Review Done By EP</v>
      </c>
      <c r="AE2208" t="str">
        <f>CONCATENATE($AE$1," ",$AF$1," ",$AG$1,A2208,"'")</f>
        <v>Update tblPhysicalClass_Modify   Set DisciplineID = '   Where ID = 'TOTAL-P0000002314'</v>
      </c>
    </row>
    <row r="2209">
      <c r="A2209" t="str">
        <v>TOTAL-P0000002315</v>
      </c>
      <c r="B2209" t="str">
        <v>Video Recorder</v>
      </c>
      <c r="C2209" t="str">
        <v>TOTAL-P0000002314</v>
      </c>
      <c r="D2209" t="str">
        <v>Video Monitoring</v>
      </c>
      <c r="E2209" t="str">
        <v>Root|IT and Telecommunication Equipment|Video Monitoring|Video Recorder</v>
      </c>
      <c r="F2209" t="str">
        <v>CFIHOS-30000488</v>
      </c>
      <c r="G2209" t="str">
        <v>video recorder</v>
      </c>
      <c r="H2209" t="str">
        <v>RDS5780016</v>
      </c>
      <c r="I2209" t="str">
        <v>VIDEO RECORDER</v>
      </c>
      <c r="J2209" t="str">
        <v>ENTS-VCR</v>
      </c>
      <c r="K2209" t="str">
        <v>Video Tape Recorder</v>
      </c>
      <c r="L2209" t="str">
        <v/>
      </c>
      <c r="M2209" t="str">
        <v/>
      </c>
      <c r="N2209" t="str">
        <v/>
      </c>
      <c r="O2209" t="str">
        <v/>
      </c>
      <c r="P2209" t="str">
        <v/>
      </c>
      <c r="Q2209" t="str">
        <v/>
      </c>
      <c r="R2209" t="str">
        <v/>
      </c>
      <c r="S2209" t="str">
        <v/>
      </c>
      <c r="T2209" t="str">
        <v/>
      </c>
      <c r="U2209" t="str">
        <v/>
      </c>
      <c r="V2209" t="str">
        <v/>
      </c>
      <c r="W2209" t="str">
        <v>A recording instrument that is recording signals originated by a TV camera on a moving magnetic tape for subsequent reproduction or transmission.</v>
      </c>
      <c r="X2209" t="str">
        <v>PCA</v>
      </c>
      <c r="Y2209" t="str">
        <v>TOTAL-B0000000027</v>
      </c>
      <c r="Z2209" t="str">
        <v>Telecom</v>
      </c>
      <c r="AA2209" t="str">
        <v>0</v>
      </c>
      <c r="AB2209" t="str">
        <v>N/A</v>
      </c>
      <c r="AD2209" t="str">
        <v>Review Done By EP</v>
      </c>
      <c r="AE2209" t="str">
        <f>CONCATENATE($AE$1," ",$AF$1," ",$AG$1,A2209,"'")</f>
        <v>Update tblPhysicalClass_Modify   Set DisciplineID = '   Where ID = 'TOTAL-P0000002315'</v>
      </c>
    </row>
    <row r="2210">
      <c r="A2210" t="str">
        <v>TOTAL-P0000002316</v>
      </c>
      <c r="B2210" t="str">
        <v>Video Tape Reader</v>
      </c>
      <c r="C2210" t="str">
        <v>TOTAL-P0000000670</v>
      </c>
      <c r="D2210" t="str">
        <v>Entertainment</v>
      </c>
      <c r="E2210" t="str">
        <v>Root|IT and Telecommunication Equipment|Entertainment|Video Tape Reader</v>
      </c>
      <c r="F2210" t="str">
        <v>CFIHOS-30000205</v>
      </c>
      <c r="G2210" t="str">
        <v>Reader</v>
      </c>
      <c r="H2210" t="str">
        <v/>
      </c>
      <c r="I2210" t="str">
        <v/>
      </c>
      <c r="J2210" t="str">
        <v/>
      </c>
      <c r="L2210" t="str">
        <v>4162</v>
      </c>
      <c r="M2210" t="str">
        <v>Magnétoscope</v>
      </c>
      <c r="N2210" t="str">
        <v>Video tape reader</v>
      </c>
      <c r="O2210" t="str">
        <v>Videobandlesegerät</v>
      </c>
      <c r="P2210" t="str">
        <v>Reproductor de video</v>
      </c>
      <c r="Q2210" t="str">
        <v/>
      </c>
      <c r="R2210" t="str">
        <v/>
      </c>
      <c r="S2210" t="str">
        <v/>
      </c>
      <c r="T2210" t="str">
        <v/>
      </c>
      <c r="U2210" t="str">
        <v/>
      </c>
      <c r="V2210" t="str">
        <v/>
      </c>
      <c r="W2210" t="str">
        <v>Magnetic tape is a medium for magnetic recording, made of a thin, magnetizable coating on a long, narrow strip of plastic film. Devices that record and play back audio and video using magnetic tape are tape recorders and video tape recorders. A device tha</v>
      </c>
      <c r="X2210" t="str">
        <v>Wikipedia</v>
      </c>
      <c r="Y2210" t="str">
        <v>TOTAL-B0000000027</v>
      </c>
      <c r="Z2210" t="str">
        <v>Telecom</v>
      </c>
      <c r="AA2210" t="str">
        <v>0</v>
      </c>
      <c r="AB2210" t="str">
        <v/>
      </c>
      <c r="AD2210" t="str">
        <v>Review Done By EP</v>
      </c>
      <c r="AE2210" t="str">
        <f>CONCATENATE($AE$1," ",$AF$1," ",$AG$1,A2210,"'")</f>
        <v>Update tblPhysicalClass_Modify   Set DisciplineID = '   Where ID = 'TOTAL-P0000002316'</v>
      </c>
    </row>
    <row r="2211">
      <c r="A2211" t="str">
        <v>TOTAL-P0000002317</v>
      </c>
      <c r="B2211" t="str">
        <v>Viscosimeter</v>
      </c>
      <c r="C2211" t="str">
        <v>TOTAL-P0000002476</v>
      </c>
      <c r="D2211" t="str">
        <v>Analyser Instrument</v>
      </c>
      <c r="E2211" t="str">
        <v>Root|Instrument Equipment|Analysers, Sampling|Physical Quantity Analyser|Viscosimeter</v>
      </c>
      <c r="F2211" t="str">
        <v>CFIHOS-30000489</v>
      </c>
      <c r="G2211" t="str">
        <v>viscosity analyser</v>
      </c>
      <c r="H2211" t="str">
        <v>RDS6466659</v>
      </c>
      <c r="I2211" t="str">
        <v>VISCOSITY ANALYSER</v>
      </c>
      <c r="J2211" t="str">
        <v/>
      </c>
      <c r="L2211" t="str">
        <v>164104</v>
      </c>
      <c r="M2211" t="str">
        <v>Viscosimètres</v>
      </c>
      <c r="N2211" t="str">
        <v>Viscosimeters</v>
      </c>
      <c r="O2211" t="str">
        <v>Zähigkeitsmesser, Viskosimeter</v>
      </c>
      <c r="P2211" t="str">
        <v>Viscosímetros</v>
      </c>
      <c r="Q2211" t="str">
        <v/>
      </c>
      <c r="R2211" t="str">
        <v/>
      </c>
      <c r="S2211" t="str">
        <v/>
      </c>
      <c r="T2211" t="str">
        <v/>
      </c>
      <c r="U2211" t="str">
        <v/>
      </c>
      <c r="V2211" t="str">
        <v/>
      </c>
      <c r="W2211" t="str">
        <v>An analysing instrument intended to determine the viscosity of a fluid.</v>
      </c>
      <c r="X2211" t="str">
        <v>CFIHOS</v>
      </c>
      <c r="Y2211" t="str">
        <v>TOTAL-B0000000012</v>
      </c>
      <c r="Z2211" t="str">
        <v>Instrumentation &amp; Control Systems</v>
      </c>
      <c r="AA2211" t="str">
        <v>0</v>
      </c>
      <c r="AB2211" t="str">
        <v>0</v>
      </c>
      <c r="AD2211" t="str">
        <v>Review Done By RC</v>
      </c>
      <c r="AE2211" t="str">
        <f>CONCATENATE($AE$1," ",$AF$1," ",$AG$1,A2211,"'")</f>
        <v>Update tblPhysicalClass_Modify   Set DisciplineID = '   Where ID = 'TOTAL-P0000002317'</v>
      </c>
    </row>
    <row r="2212">
      <c r="A2212" t="str">
        <v>TOTAL-P0000002319</v>
      </c>
      <c r="B2212" t="str">
        <v>VOC Recovery Unit</v>
      </c>
      <c r="C2212" t="str">
        <v>TOTAL-P0000001205</v>
      </c>
      <c r="D2212" t="str">
        <v>Low Pressure Gas Recovery Unit</v>
      </c>
      <c r="E2212" t="str">
        <v>Root|Mechanical Equipment Class|Other Mechanical Equipment|Oil &amp; Gas Production, Water Treatment Facility|Gas Treatment Package|Low Pressure Gas Recovery Unit|VOC Recovery Unit</v>
      </c>
      <c r="F2212" t="str">
        <v/>
      </c>
      <c r="G2212" t="str">
        <v/>
      </c>
      <c r="H2212" t="str">
        <v/>
      </c>
      <c r="I2212" t="str">
        <v/>
      </c>
      <c r="J2212" t="str">
        <v/>
      </c>
      <c r="L2212" t="str">
        <v>34930301</v>
      </c>
      <c r="M2212" t="str">
        <v>Unités de récupération de Composés Organiques Volatiles</v>
      </c>
      <c r="N2212" t="str">
        <v>VOC recovery units</v>
      </c>
      <c r="O2212" t="str">
        <v/>
      </c>
      <c r="P2212" t="str">
        <v/>
      </c>
      <c r="Q2212" t="str">
        <v/>
      </c>
      <c r="R2212" t="str">
        <v/>
      </c>
      <c r="S2212" t="str">
        <v/>
      </c>
      <c r="T2212" t="str">
        <v/>
      </c>
      <c r="U2212" t="str">
        <v/>
      </c>
      <c r="V2212" t="str">
        <v/>
      </c>
      <c r="W2212" t="str">
        <v>A basic step in a process. Unit operations involve a physical change or chemical transformation such as separation, crystallization, evaporation, filtration, polymerization, isomerization, and other reactions. Relates to VOC Recovery Unit.</v>
      </c>
      <c r="X2212" t="str">
        <v>Wikipedia (modified)</v>
      </c>
      <c r="Y2212" t="str">
        <v>TOTAL-B0000000017</v>
      </c>
      <c r="Z2212" t="str">
        <v>Mechanical Static</v>
      </c>
      <c r="AA2212" t="str">
        <v>0</v>
      </c>
      <c r="AB2212" t="str">
        <v/>
      </c>
      <c r="AD2212" t="str">
        <v>Review Pending</v>
      </c>
      <c r="AE2212" t="str">
        <f>CONCATENATE($AE$1," ",$AF$1," ",$AG$1,A2212,"'")</f>
        <v>Update tblPhysicalClass_Modify   Set DisciplineID = '   Where ID = 'TOTAL-P0000002319'</v>
      </c>
    </row>
    <row r="2213">
      <c r="A2213" t="str">
        <v>TOTAL-P0000002320</v>
      </c>
      <c r="B2213" t="str">
        <v>Volatlity Analyser</v>
      </c>
      <c r="C2213" t="str">
        <v>TOTAL-P0000002476</v>
      </c>
      <c r="D2213" t="str">
        <v>Analyser Instrument</v>
      </c>
      <c r="E2213" t="str">
        <v>Root|Instrument Equipment|Analysers, Sampling|Physical Quantity Analyser|Volatlity</v>
      </c>
      <c r="F2213" t="str">
        <v/>
      </c>
      <c r="G2213" t="str">
        <v/>
      </c>
      <c r="H2213" t="str">
        <v/>
      </c>
      <c r="I2213" t="str">
        <v/>
      </c>
      <c r="J2213" t="str">
        <v/>
      </c>
      <c r="L2213" t="str">
        <v>164101</v>
      </c>
      <c r="M2213" t="str">
        <v>Volatilité</v>
      </c>
      <c r="N2213" t="str">
        <v>Volatlity</v>
      </c>
      <c r="O2213" t="str">
        <v>Flüchtigkeit</v>
      </c>
      <c r="P2213" t="str">
        <v>Volatilidad</v>
      </c>
      <c r="Q2213" t="str">
        <v/>
      </c>
      <c r="R2213" t="str">
        <v/>
      </c>
      <c r="S2213" t="str">
        <v/>
      </c>
      <c r="T2213" t="str">
        <v/>
      </c>
      <c r="U2213" t="str">
        <v/>
      </c>
      <c r="V2213" t="str">
        <v/>
      </c>
      <c r="W2213" t="str">
        <v>Abstract hierarchy class covering Volatlity.</v>
      </c>
      <c r="X2213" t="str">
        <v>Total</v>
      </c>
      <c r="Y2213" t="str">
        <v>TOTAL-B0000000012</v>
      </c>
      <c r="Z2213" t="str">
        <v>Instrumentation &amp; Control Systems</v>
      </c>
      <c r="AA2213" t="str">
        <v>1</v>
      </c>
      <c r="AB2213" t="str">
        <v/>
      </c>
      <c r="AD2213" t="str">
        <v>Review Done By RC</v>
      </c>
      <c r="AE2213" t="str">
        <f>CONCATENATE($AE$1," ",$AF$1," ",$AG$1,A2213,"'")</f>
        <v>Update tblPhysicalClass_Modify   Set DisciplineID = '   Where ID = 'TOTAL-P0000002320'</v>
      </c>
    </row>
    <row r="2214">
      <c r="A2214" t="str">
        <v>TOTAL-P0000002321</v>
      </c>
      <c r="B2214" t="str">
        <v>Voltage Sensing Element</v>
      </c>
      <c r="C2214" t="str">
        <v>TOTAL-P0000002488</v>
      </c>
      <c r="D2214" t="str">
        <v>Voltage Instrument</v>
      </c>
      <c r="E2214" t="str">
        <v>Root|Instrument Equipment|Sensors and Transmitter|Measuring Device for Vibration, Displacement, Noise, Speed, Torque, and Overspeed Safety Device|Detector|Voltage Sensing Element</v>
      </c>
      <c r="F2214" t="str">
        <v/>
      </c>
      <c r="G2214" t="str">
        <v/>
      </c>
      <c r="H2214" t="str">
        <v>RDS1287147001</v>
      </c>
      <c r="I2214" t="str">
        <v>VOLTAGE SENSING ELEMENT</v>
      </c>
      <c r="J2214" t="str">
        <v/>
      </c>
      <c r="L2214" t="str">
        <v/>
      </c>
      <c r="M2214" t="str">
        <v/>
      </c>
      <c r="N2214" t="str">
        <v/>
      </c>
      <c r="O2214" t="str">
        <v/>
      </c>
      <c r="P2214" t="str">
        <v/>
      </c>
      <c r="Q2214" t="str">
        <v/>
      </c>
      <c r="R2214" t="str">
        <v/>
      </c>
      <c r="S2214" t="str">
        <v/>
      </c>
      <c r="T2214" t="str">
        <v/>
      </c>
      <c r="U2214" t="str">
        <v/>
      </c>
      <c r="V2214" t="str">
        <v/>
      </c>
      <c r="W2214" t="str">
        <v>A detecting element intended to detect voltage.</v>
      </c>
      <c r="X2214" t="str">
        <v>PCA</v>
      </c>
      <c r="Y2214" t="str">
        <v>TOTAL-B0000000012</v>
      </c>
      <c r="Z2214" t="str">
        <v>Instrumentation &amp; Control Systems</v>
      </c>
      <c r="AA2214" t="str">
        <v>0</v>
      </c>
      <c r="AB2214" t="str">
        <v>IS400</v>
      </c>
      <c r="AD2214" t="str">
        <v>Review Done By RC</v>
      </c>
      <c r="AE2214" t="str">
        <f>CONCATENATE($AE$1," ",$AF$1," ",$AG$1,A2214,"'")</f>
        <v>Update tblPhysicalClass_Modify   Set DisciplineID = '   Where ID = 'TOTAL-P0000002321'</v>
      </c>
    </row>
    <row r="2215">
      <c r="A2215" t="str">
        <v>TOTAL-P0000002322</v>
      </c>
      <c r="B2215" t="str">
        <v>Voltage Transformer</v>
      </c>
      <c r="C2215" t="str">
        <v>TOTAL-P0000002406</v>
      </c>
      <c r="D2215" t="str">
        <v>Electrical Equipment Class</v>
      </c>
      <c r="E2215" t="str">
        <v>Root|Electrical Equipment Class|Voltage Transformer</v>
      </c>
      <c r="F2215" t="str">
        <v>CFIHOS-30000379</v>
      </c>
      <c r="G2215" t="str">
        <v>Voltage Transformer</v>
      </c>
      <c r="H2215" t="str">
        <v>RDS877949</v>
      </c>
      <c r="I2215" t="str">
        <v>VOLTAGE TRANSFORMER</v>
      </c>
      <c r="J2215" t="str">
        <v>SWBD-TRANS</v>
      </c>
      <c r="K2215" t="str">
        <v>Transducer</v>
      </c>
      <c r="L2215" t="str">
        <v>233501</v>
      </c>
      <c r="M2215" t="str">
        <v>Transformateurs de potentiel</v>
      </c>
      <c r="N2215" t="str">
        <v>Voltage transformer</v>
      </c>
      <c r="O2215" t="str">
        <v>Spannungstransformatoren</v>
      </c>
      <c r="P2215" t="str">
        <v>Transformadores de voltaje</v>
      </c>
      <c r="Q2215" t="str">
        <v/>
      </c>
      <c r="R2215" t="str">
        <v/>
      </c>
      <c r="S2215" t="str">
        <v/>
      </c>
      <c r="T2215" t="str">
        <v/>
      </c>
      <c r="U2215" t="str">
        <v>7.4.2.22 IfcTransformerTypeEnum</v>
      </c>
      <c r="V2215" t="str">
        <v>Voltage</v>
      </c>
      <c r="W2215" t="str">
        <v>A transformer that changes the voltage between circuits.</v>
      </c>
      <c r="X2215" t="str">
        <v>IFC</v>
      </c>
      <c r="Y2215" t="str">
        <v>TOTAL-B0000000007</v>
      </c>
      <c r="Z2215" t="str">
        <v>Electrical</v>
      </c>
      <c r="AA2215" t="str">
        <v>0</v>
      </c>
      <c r="AB2215" t="str">
        <v/>
      </c>
      <c r="AD2215" t="str">
        <v>Review Done By RC</v>
      </c>
      <c r="AE2215" t="str">
        <f>CONCATENATE($AE$1," ",$AF$1," ",$AG$1,A2215,"'")</f>
        <v>Update tblPhysicalClass_Modify   Set DisciplineID = '   Where ID = 'TOTAL-P0000002322'</v>
      </c>
    </row>
    <row r="2216">
      <c r="A2216" t="str">
        <v>TOTAL-P0000002323</v>
      </c>
      <c r="B2216" t="str">
        <v>Voltage Transmitter</v>
      </c>
      <c r="C2216" t="str">
        <v>TOTAL-P0000002488</v>
      </c>
      <c r="D2216" t="str">
        <v>Voltage Instrument</v>
      </c>
      <c r="E2216" t="str">
        <v>Root|Instrument Equipment|Sensors and Transmitter|Voltage Transmitter</v>
      </c>
      <c r="F2216" t="str">
        <v>CFIHOS-30000276</v>
      </c>
      <c r="G2216" t="str">
        <v>voltage transmitter</v>
      </c>
      <c r="H2216" t="str">
        <v>RDS1287137911</v>
      </c>
      <c r="I2216" t="str">
        <v>VOLTAGE TRANSMITTER</v>
      </c>
      <c r="J2216" t="str">
        <v/>
      </c>
      <c r="L2216" t="str">
        <v/>
      </c>
      <c r="M2216" t="str">
        <v/>
      </c>
      <c r="N2216" t="str">
        <v/>
      </c>
      <c r="O2216" t="str">
        <v/>
      </c>
      <c r="P2216" t="str">
        <v/>
      </c>
      <c r="Q2216" t="str">
        <v/>
      </c>
      <c r="R2216" t="str">
        <v/>
      </c>
      <c r="S2216" t="str">
        <v/>
      </c>
      <c r="T2216" t="str">
        <v/>
      </c>
      <c r="U2216" t="str">
        <v/>
      </c>
      <c r="V2216" t="str">
        <v/>
      </c>
      <c r="W2216" t="str">
        <v>A transmitter of which the output is proportional to a measured voltage.</v>
      </c>
      <c r="X2216" t="str">
        <v>PCA</v>
      </c>
      <c r="Y2216" t="str">
        <v>TOTAL-B0000000012</v>
      </c>
      <c r="Z2216" t="str">
        <v>Instrumentation &amp; Control Systems</v>
      </c>
      <c r="AA2216" t="str">
        <v>0</v>
      </c>
      <c r="AB2216" t="str">
        <v>IS400</v>
      </c>
      <c r="AD2216" t="str">
        <v>Review Done By RC</v>
      </c>
      <c r="AE2216" t="str">
        <f>CONCATENATE($AE$1," ",$AF$1," ",$AG$1,A2216,"'")</f>
        <v>Update tblPhysicalClass_Modify   Set DisciplineID = '   Where ID = 'TOTAL-P0000002323'</v>
      </c>
    </row>
    <row r="2217">
      <c r="A2217" t="str">
        <v>TOTAL-P0000002324</v>
      </c>
      <c r="B2217" t="str">
        <v>Voltmeter Peak</v>
      </c>
      <c r="C2217" t="str">
        <v>TOTAL-P0000002488</v>
      </c>
      <c r="D2217" t="str">
        <v>Voltage Instrument</v>
      </c>
      <c r="E2217" t="str">
        <v>Root|Instrument Equipment|Flow Instrument|Local Flow Instrument|Voltmeter Peak</v>
      </c>
      <c r="F2217" t="str">
        <v/>
      </c>
      <c r="G2217" t="str">
        <v/>
      </c>
      <c r="H2217" t="str">
        <v/>
      </c>
      <c r="I2217" t="str">
        <v/>
      </c>
      <c r="J2217" t="str">
        <v/>
      </c>
      <c r="L2217" t="str">
        <v/>
      </c>
      <c r="M2217" t="str">
        <v/>
      </c>
      <c r="N2217" t="str">
        <v/>
      </c>
      <c r="O2217" t="str">
        <v/>
      </c>
      <c r="P2217" t="str">
        <v/>
      </c>
      <c r="Q2217" t="str">
        <v/>
      </c>
      <c r="R2217" t="str">
        <v/>
      </c>
      <c r="S2217" t="str">
        <v/>
      </c>
      <c r="T2217" t="str">
        <v/>
      </c>
      <c r="U2217" t="str">
        <v>7.2.2.4 IfcFlowInstrumentTypeEnum</v>
      </c>
      <c r="V2217" t="str">
        <v>Voltmeter Peak</v>
      </c>
      <c r="W2217" t="str">
        <v>A device that reads and displays the peak voltage in an electrical circuit.</v>
      </c>
      <c r="X2217" t="str">
        <v>IFC</v>
      </c>
      <c r="Y2217" t="str">
        <v>TOTAL-B0000000012</v>
      </c>
      <c r="Z2217" t="str">
        <v>Instrumentation &amp; Control Systems</v>
      </c>
      <c r="AA2217" t="str">
        <v>0</v>
      </c>
      <c r="AB2217" t="str">
        <v/>
      </c>
      <c r="AD2217" t="str">
        <v>Review Done By RC</v>
      </c>
      <c r="AE2217" t="str">
        <f>CONCATENATE($AE$1," ",$AF$1," ",$AG$1,A2217,"'")</f>
        <v>Update tblPhysicalClass_Modify   Set DisciplineID = '   Where ID = 'TOTAL-P0000002324'</v>
      </c>
    </row>
    <row r="2218">
      <c r="A2218" t="str">
        <v>TOTAL-P0000002325</v>
      </c>
      <c r="B2218" t="str">
        <v>Voltmeter Rms</v>
      </c>
      <c r="C2218" t="str">
        <v>TOTAL-P0000002488</v>
      </c>
      <c r="D2218" t="str">
        <v>Voltage Instrument</v>
      </c>
      <c r="E2218" t="str">
        <v>Root|Instrument Equipment|Flow Instrument|Local Flow Instrument|Voltmeter Rms</v>
      </c>
      <c r="F2218" t="str">
        <v/>
      </c>
      <c r="G2218" t="str">
        <v/>
      </c>
      <c r="H2218" t="str">
        <v/>
      </c>
      <c r="I2218" t="str">
        <v/>
      </c>
      <c r="J2218" t="str">
        <v/>
      </c>
      <c r="L2218" t="str">
        <v/>
      </c>
      <c r="M2218" t="str">
        <v/>
      </c>
      <c r="N2218" t="str">
        <v/>
      </c>
      <c r="O2218" t="str">
        <v/>
      </c>
      <c r="P2218" t="str">
        <v/>
      </c>
      <c r="Q2218" t="str">
        <v/>
      </c>
      <c r="R2218" t="str">
        <v/>
      </c>
      <c r="S2218" t="str">
        <v/>
      </c>
      <c r="T2218" t="str">
        <v/>
      </c>
      <c r="U2218" t="str">
        <v>7.2.2.4 IfcFlowInstrumentTypeEnum</v>
      </c>
      <c r="V2218" t="str">
        <v>Voltmeter Rms</v>
      </c>
      <c r="W2218" t="str">
        <v>A device that reads and displays the RMS (mean) voltage in an electrical circuit.</v>
      </c>
      <c r="X2218" t="str">
        <v>IFC</v>
      </c>
      <c r="Y2218" t="str">
        <v>TOTAL-B0000000012</v>
      </c>
      <c r="Z2218" t="str">
        <v>Instrumentation &amp; Control Systems</v>
      </c>
      <c r="AA2218" t="str">
        <v>0</v>
      </c>
      <c r="AB2218" t="str">
        <v/>
      </c>
      <c r="AD2218" t="str">
        <v>Review Done By RC</v>
      </c>
      <c r="AE2218" t="str">
        <f>CONCATENATE($AE$1," ",$AF$1," ",$AG$1,A2218,"'")</f>
        <v>Update tblPhysicalClass_Modify   Set DisciplineID = '   Where ID = 'TOTAL-P0000002325'</v>
      </c>
    </row>
    <row r="2219">
      <c r="A2219" t="str">
        <v>TOTAL-P0000002326</v>
      </c>
      <c r="B2219" t="str">
        <v>Vortex Flowmeter</v>
      </c>
      <c r="C2219" t="str">
        <v>TOTAL-P0000000786</v>
      </c>
      <c r="D2219" t="str">
        <v>Flow Instrument</v>
      </c>
      <c r="E2219" t="str">
        <v>Root|Instrument Equipment|Flow Instrument|Vortex Flowmeter</v>
      </c>
      <c r="F2219" t="str">
        <v>CFIHOS-30000491</v>
      </c>
      <c r="G2219" t="str">
        <v>vortex flow meter</v>
      </c>
      <c r="H2219" t="str">
        <v>RDS418184</v>
      </c>
      <c r="I2219" t="str">
        <v>VORTEX FLOW METER</v>
      </c>
      <c r="J2219" t="str">
        <v>INEQ-FLO-VORTEX</v>
      </c>
      <c r="K2219" t="str">
        <v>Vortex flowmeter</v>
      </c>
      <c r="L2219" t="str">
        <v>161105</v>
      </c>
      <c r="M2219" t="str">
        <v>Débitmètres à effet "vortex"</v>
      </c>
      <c r="N2219" t="str">
        <v>Vortex flowmeters</v>
      </c>
      <c r="O2219" t="str">
        <v/>
      </c>
      <c r="P2219" t="str">
        <v/>
      </c>
      <c r="Q2219" t="str">
        <v/>
      </c>
      <c r="R2219" t="str">
        <v/>
      </c>
      <c r="S2219" t="str">
        <v/>
      </c>
      <c r="T2219" t="str">
        <v/>
      </c>
      <c r="U2219" t="str">
        <v/>
      </c>
      <c r="V2219" t="str">
        <v/>
      </c>
      <c r="W2219" t="str">
        <v>A flow meter that measures the velocity of a fluid in a pipe by detecting the frequency of vortices being shed from a specially shaped obstructing element in the fluid stream.</v>
      </c>
      <c r="X2219" t="str">
        <v>PCA</v>
      </c>
      <c r="Y2219" t="str">
        <v>TOTAL-B0000000012</v>
      </c>
      <c r="Z2219" t="str">
        <v>Instrumentation &amp; Control Systems</v>
      </c>
      <c r="AA2219" t="str">
        <v>0</v>
      </c>
      <c r="AB2219" t="str">
        <v>IS400</v>
      </c>
      <c r="AD2219" t="str">
        <v>Review Done By RC</v>
      </c>
      <c r="AE2219" t="str">
        <f>CONCATENATE($AE$1," ",$AF$1," ",$AG$1,A2219,"'")</f>
        <v>Update tblPhysicalClass_Modify   Set DisciplineID = '   Where ID = 'TOTAL-P0000002326'</v>
      </c>
    </row>
    <row r="2220">
      <c r="A2220" t="str">
        <v>TOTAL-P0000002328</v>
      </c>
      <c r="B2220" t="str">
        <v>Vulcanizing Equipment</v>
      </c>
      <c r="C2220" t="str">
        <v>TOTAL-P0000000844</v>
      </c>
      <c r="D2220" t="str">
        <v>Furnace</v>
      </c>
      <c r="E2220" t="str">
        <v>Root|Mechanical Equipment Class|Fired Equipment|Furnace|Vulcanizing Equipment</v>
      </c>
      <c r="F2220" t="str">
        <v/>
      </c>
      <c r="G2220" t="str">
        <v/>
      </c>
      <c r="H2220" t="str">
        <v>RDS8615020</v>
      </c>
      <c r="I2220" t="str">
        <v>EQUIPMENT CLASS</v>
      </c>
      <c r="J2220" t="str">
        <v/>
      </c>
      <c r="L2220" t="str">
        <v>141D</v>
      </c>
      <c r="M2220" t="str">
        <v>Equipements de vulcanisation</v>
      </c>
      <c r="N2220" t="str">
        <v>Vulcanizing equipments</v>
      </c>
      <c r="O2220" t="str">
        <v>Vulkanisierendes Equipment</v>
      </c>
      <c r="P2220" t="str">
        <v>Equipos de vulcanización</v>
      </c>
      <c r="Q2220" t="str">
        <v/>
      </c>
      <c r="R2220" t="str">
        <v/>
      </c>
      <c r="S2220" t="str">
        <v/>
      </c>
      <c r="T2220" t="str">
        <v/>
      </c>
      <c r="U2220" t="str">
        <v/>
      </c>
      <c r="V2220" t="str">
        <v/>
      </c>
      <c r="W2220" t="str">
        <v>An artefact class that contains classes of artefacts or physical resources required for a purpose. Relates to Vulcanizing Equipment.</v>
      </c>
      <c r="X2220" t="str">
        <v>PCA (modified)</v>
      </c>
      <c r="Y2220" t="str">
        <v>TOTAL-B0000000017</v>
      </c>
      <c r="Z2220" t="str">
        <v>Mechanical Static</v>
      </c>
      <c r="AA2220" t="str">
        <v>1</v>
      </c>
      <c r="AB2220" t="str">
        <v/>
      </c>
      <c r="AD2220" t="str">
        <v>Review Pending</v>
      </c>
      <c r="AE2220" t="str">
        <f>CONCATENATE($AE$1," ",$AF$1," ",$AG$1,A2220,"'")</f>
        <v>Update tblPhysicalClass_Modify   Set DisciplineID = '   Where ID = 'TOTAL-P0000002328'</v>
      </c>
    </row>
    <row r="2221">
      <c r="A2221" t="str">
        <v>TOTAL-P0000002329</v>
      </c>
      <c r="B2221" t="str">
        <v>Vulcanizing Oven (Hot Air, IR, UHF)</v>
      </c>
      <c r="C2221" t="str">
        <v>TOTAL-P0000002328</v>
      </c>
      <c r="D2221" t="str">
        <v>Vulcanizing Equipment</v>
      </c>
      <c r="E2221" t="str">
        <v>Root|Mechanical Equipment Class|Fired Equipment|Furnace|Vulcanizing Equipment|Vulcanizing Oven (Hot Air, IR, UHF)</v>
      </c>
      <c r="F2221" t="str">
        <v/>
      </c>
      <c r="G2221" t="str">
        <v/>
      </c>
      <c r="H2221" t="str">
        <v/>
      </c>
      <c r="I2221" t="str">
        <v/>
      </c>
      <c r="J2221" t="str">
        <v/>
      </c>
      <c r="L2221" t="str">
        <v>141D01</v>
      </c>
      <c r="M2221" t="str">
        <v>fours de vulcanisation (air chaud, IR, UHF)</v>
      </c>
      <c r="N2221" t="str">
        <v>Vulcanizing oven (hot air, IR, UHF)</v>
      </c>
      <c r="O2221" t="str">
        <v>Vulkanisationsöfen (Heißluft, IR, UHF)</v>
      </c>
      <c r="P2221" t="str">
        <v>Hornos de vulcanización (aire caliente, IR, UHF)</v>
      </c>
      <c r="Q2221" t="str">
        <v/>
      </c>
      <c r="R2221" t="str">
        <v/>
      </c>
      <c r="S2221" t="str">
        <v/>
      </c>
      <c r="T2221" t="str">
        <v/>
      </c>
      <c r="U2221" t="str">
        <v/>
      </c>
      <c r="V2221" t="str">
        <v/>
      </c>
      <c r="W2221" t="str">
        <v>A chemical process for converting natural rubber or related polymers into more durable materials by the addition of sulfur or other equivalent curatives or accelerators.</v>
      </c>
      <c r="X2221" t="str">
        <v>Wikipedia</v>
      </c>
      <c r="Y2221" t="str">
        <v>TOTAL-B0000000017</v>
      </c>
      <c r="Z2221" t="str">
        <v>Mechanical Static</v>
      </c>
      <c r="AA2221" t="str">
        <v>0</v>
      </c>
      <c r="AB2221" t="str">
        <v/>
      </c>
      <c r="AD2221" t="str">
        <v>Review Pending</v>
      </c>
      <c r="AE2221" t="str">
        <f>CONCATENATE($AE$1," ",$AF$1," ",$AG$1,A2221,"'")</f>
        <v>Update tblPhysicalClass_Modify   Set DisciplineID = '   Where ID = 'TOTAL-P0000002329'</v>
      </c>
    </row>
    <row r="2222">
      <c r="A2222" t="str">
        <v>TOTAL-P0000002330</v>
      </c>
      <c r="B2222" t="str">
        <v>Wafer Check Valve</v>
      </c>
      <c r="C2222" t="str">
        <v>TOTAL-P0000002100</v>
      </c>
      <c r="D2222" t="str">
        <v>Swing Check Valve</v>
      </c>
      <c r="E2222" t="str">
        <v>Root|Instrument Equipment|Valve|Check Valve and Trap|Swing Check Valve|Wafer Check Valve</v>
      </c>
      <c r="F2222" t="str">
        <v>CFIHOS-30000162</v>
      </c>
      <c r="G2222" t="str">
        <v>NRM wafer check valve</v>
      </c>
      <c r="H2222" t="str">
        <v xml:space="preserve">RDS6327600 </v>
      </c>
      <c r="I2222" t="str">
        <v xml:space="preserve">WAFER CHECK VALVE </v>
      </c>
      <c r="L2222" t="str">
        <v>206203</v>
      </c>
      <c r="M2222" t="str">
        <v>Clapets de non retour entrebride</v>
      </c>
      <c r="N2222" t="str">
        <v>Wafer check valves</v>
      </c>
      <c r="O2222" t="str">
        <v>Dünne Prüfventile (Waffel-)</v>
      </c>
      <c r="P2222" t="str">
        <v>Válvulas de retención entrebridas</v>
      </c>
      <c r="Q2222" t="str">
        <v/>
      </c>
      <c r="R2222" t="str">
        <v/>
      </c>
      <c r="S2222" t="str">
        <v/>
      </c>
      <c r="T2222" t="str">
        <v/>
      </c>
      <c r="U2222" t="str">
        <v/>
      </c>
      <c r="V2222" t="str">
        <v/>
      </c>
      <c r="W2222" t="str">
        <v>A wafer pattern valve that is a check valve with a wafer pattern valve body.</v>
      </c>
      <c r="X2222" t="str">
        <v>PCA</v>
      </c>
      <c r="Y2222" t="str">
        <v>TOTAL-B0000000020</v>
      </c>
      <c r="Z2222" t="str">
        <v>Piping &amp; Layout</v>
      </c>
      <c r="AA2222" t="str">
        <v>0</v>
      </c>
      <c r="AB2222" t="str">
        <v>N/A</v>
      </c>
      <c r="AD2222" t="str">
        <v>Review Done By RC</v>
      </c>
      <c r="AE2222" t="str">
        <f>CONCATENATE($AE$1," ",$AF$1," ",$AG$1,A2222,"'")</f>
        <v>Update tblPhysicalClass_Modify   Set DisciplineID = '   Where ID = 'TOTAL-P0000002330'</v>
      </c>
    </row>
    <row r="2223">
      <c r="A2223" t="str">
        <v>TOTAL-P0000002331</v>
      </c>
      <c r="B2223" t="str">
        <v>Wall Thickness Monitor</v>
      </c>
      <c r="C2223" t="str">
        <v>TOTAL-P0000000375</v>
      </c>
      <c r="D2223" t="str">
        <v>Control and Test Equipment</v>
      </c>
      <c r="E2223" t="str">
        <v>Root|Instrument Equipment|Control and Test Equipment|Monitor|Wall Thickness Monitor</v>
      </c>
      <c r="F2223" t="str">
        <v/>
      </c>
      <c r="G2223" t="str">
        <v/>
      </c>
      <c r="H2223" t="str">
        <v>RDS372194</v>
      </c>
      <c r="I2223" t="str">
        <v>WALL THICKNESS</v>
      </c>
      <c r="J2223" t="str">
        <v/>
      </c>
      <c r="L2223" t="str">
        <v/>
      </c>
      <c r="M2223" t="str">
        <v/>
      </c>
      <c r="N2223" t="str">
        <v/>
      </c>
      <c r="O2223" t="str">
        <v/>
      </c>
      <c r="P2223" t="str">
        <v/>
      </c>
      <c r="Q2223" t="str">
        <v/>
      </c>
      <c r="R2223" t="str">
        <v/>
      </c>
      <c r="S2223" t="str">
        <v/>
      </c>
      <c r="T2223" t="str">
        <v/>
      </c>
      <c r="U2223" t="str">
        <v/>
      </c>
      <c r="V2223" t="str">
        <v/>
      </c>
      <c r="W2223" t="str">
        <v>A thickness which is the thickness of the part of an object normally called wall:  - Wall thickness of a pipe,   - thickness of a building wall, etc.</v>
      </c>
      <c r="X2223" t="str">
        <v>PCA</v>
      </c>
      <c r="Y2223" t="str">
        <v>TOTAL-B0000000012</v>
      </c>
      <c r="Z2223" t="str">
        <v>Instrumentation &amp; Control Systems</v>
      </c>
      <c r="AA2223" t="str">
        <v>0</v>
      </c>
      <c r="AB2223" t="str">
        <v/>
      </c>
      <c r="AD2223" t="str">
        <v>Review Done By RC</v>
      </c>
      <c r="AE2223" t="str">
        <f>CONCATENATE($AE$1," ",$AF$1," ",$AG$1,A2223,"'")</f>
        <v>Update tblPhysicalClass_Modify   Set DisciplineID = '   Where ID = 'TOTAL-P0000002331'</v>
      </c>
    </row>
    <row r="2224">
      <c r="A2224" t="str">
        <v>TOTAL-P0000002332</v>
      </c>
      <c r="B2224" t="str">
        <v>Warehouse, Hangar, Garage</v>
      </c>
      <c r="C2224" t="str">
        <v>TOTAL-P0000000921</v>
      </c>
      <c r="D2224" t="str">
        <v>Hangar, Shelter, Hut</v>
      </c>
      <c r="E2224" t="str">
        <v>Root|Infrastructure|Hangar, Shelter, Hut|Warehouse, Hangar, Garage</v>
      </c>
      <c r="F2224" t="str">
        <v/>
      </c>
      <c r="G2224" t="str">
        <v/>
      </c>
      <c r="H2224" t="str">
        <v/>
      </c>
      <c r="I2224" t="str">
        <v/>
      </c>
      <c r="J2224" t="str">
        <v/>
      </c>
      <c r="L2224" t="str">
        <v>2521</v>
      </c>
      <c r="M2224" t="str">
        <v>Magasins, hangars, garages</v>
      </c>
      <c r="N2224" t="str">
        <v>Warehouses, hangars, garages</v>
      </c>
      <c r="O2224" t="str">
        <v>Lagerhäuser, Hangars und Garagen</v>
      </c>
      <c r="P2224" t="str">
        <v>Almacenes, hangares, garajes</v>
      </c>
      <c r="Q2224" t="str">
        <v/>
      </c>
      <c r="R2224" t="str">
        <v/>
      </c>
      <c r="S2224" t="str">
        <v/>
      </c>
      <c r="T2224" t="str">
        <v/>
      </c>
      <c r="U2224" t="str">
        <v/>
      </c>
      <c r="V2224" t="str">
        <v/>
      </c>
      <c r="W2224" t="str">
        <v>Class covering warehouses, hangars and garages.</v>
      </c>
      <c r="X2224" t="str">
        <v>Total</v>
      </c>
      <c r="Y2224" t="str">
        <v>TOTAL-B0000000001</v>
      </c>
      <c r="Z2224" t="str">
        <v>Architectural</v>
      </c>
      <c r="AA2224" t="str">
        <v>0</v>
      </c>
      <c r="AB2224" t="str">
        <v/>
      </c>
      <c r="AD2224" t="str">
        <v>Review Pending</v>
      </c>
      <c r="AE2224" t="str">
        <f>CONCATENATE($AE$1," ",$AF$1," ",$AG$1,A2224,"'")</f>
        <v>Update tblPhysicalClass_Modify   Set DisciplineID = '   Where ID = 'TOTAL-P0000002332'</v>
      </c>
    </row>
    <row r="2225">
      <c r="A2225" t="str">
        <v>TOTAL-P0000002333</v>
      </c>
      <c r="B2225" t="str">
        <v>Warning Light</v>
      </c>
      <c r="C2225" t="str">
        <v>TOTAL-P0000001625</v>
      </c>
      <c r="D2225" t="str">
        <v>Public Address &amp; General Alarm</v>
      </c>
      <c r="E2225" t="str">
        <v>Root|IT and Telecommunication Equipment|Public Address &amp; General Alarm|Warning Light</v>
      </c>
      <c r="F2225" t="str">
        <v/>
      </c>
      <c r="G2225" t="str">
        <v/>
      </c>
      <c r="H2225" t="str">
        <v>RDS314774</v>
      </c>
      <c r="I2225" t="str">
        <v>WARNING LAMP</v>
      </c>
      <c r="J2225" t="str">
        <v/>
      </c>
      <c r="L2225" t="str">
        <v>168801</v>
      </c>
      <c r="M2225" t="str">
        <v>Voyants et verrines</v>
      </c>
      <c r="N2225" t="str">
        <v>Warning lights</v>
      </c>
      <c r="O2225" t="str">
        <v>Warnlichter</v>
      </c>
      <c r="P2225" t="str">
        <v>Indicadores luminosos de advertencia</v>
      </c>
      <c r="Q2225" t="str">
        <v/>
      </c>
      <c r="R2225" t="str">
        <v/>
      </c>
      <c r="S2225" t="str">
        <v/>
      </c>
      <c r="T2225" t="str">
        <v/>
      </c>
      <c r="U2225" t="str">
        <v/>
      </c>
      <c r="V2225" t="str">
        <v/>
      </c>
      <c r="W2225" t="str">
        <v>A lamp which is activated when something abnormal occurs in a system.</v>
      </c>
      <c r="X2225" t="str">
        <v>PCA</v>
      </c>
      <c r="Y2225" t="str">
        <v>TOTAL-B0000000027</v>
      </c>
      <c r="Z2225" t="str">
        <v>Telecom</v>
      </c>
      <c r="AA2225" t="str">
        <v>0</v>
      </c>
      <c r="AB2225" t="str">
        <v/>
      </c>
      <c r="AD2225" t="str">
        <v>Review Done By EP</v>
      </c>
      <c r="AE2225" t="str">
        <f>CONCATENATE($AE$1," ",$AF$1," ",$AG$1,A2225,"'")</f>
        <v>Update tblPhysicalClass_Modify   Set DisciplineID = '   Where ID = 'TOTAL-P0000002333'</v>
      </c>
    </row>
    <row r="2226">
      <c r="A2226" t="str">
        <v>TOTAL-P0000002334</v>
      </c>
      <c r="B2226" t="str">
        <v>Wash and Basin</v>
      </c>
      <c r="C2226" t="str">
        <v>TOTAL-P0000001787</v>
      </c>
      <c r="D2226" t="str">
        <v>Sanitary Terminal</v>
      </c>
      <c r="E2226" t="str">
        <v>Root|Infrastructure|Plumbing|Sanitary Terminal|Wash and Basin</v>
      </c>
      <c r="F2226" t="str">
        <v>CFIHOS-30000297</v>
      </c>
      <c r="G2226" t="str">
        <v>Basin</v>
      </c>
      <c r="H2226" t="str">
        <v>RDS369980101</v>
      </c>
      <c r="I2226" t="str">
        <v>BASIN</v>
      </c>
      <c r="J2226" t="str">
        <v/>
      </c>
      <c r="L2226" t="str">
        <v/>
      </c>
      <c r="M2226" t="str">
        <v/>
      </c>
      <c r="N2226" t="str">
        <v/>
      </c>
      <c r="O2226" t="str">
        <v/>
      </c>
      <c r="P2226" t="str">
        <v/>
      </c>
      <c r="Q2226" t="str">
        <v/>
      </c>
      <c r="R2226" t="str">
        <v/>
      </c>
      <c r="S2226" t="str">
        <v/>
      </c>
      <c r="T2226" t="str">
        <v/>
      </c>
      <c r="U2226" t="str">
        <v>7.6.2.3 IfcSanitaryTerminalTypeEnum</v>
      </c>
      <c r="V2226" t="str">
        <v>Wash and Basin</v>
      </c>
      <c r="W2226" t="str">
        <v>A 'fluid container' intended to store liquid or solid material partly or totally below grade and that is typically open</v>
      </c>
      <c r="X2226" t="str">
        <v>PCA</v>
      </c>
      <c r="Y2226" t="str">
        <v>TOTAL-B0000000001</v>
      </c>
      <c r="Z2226" t="str">
        <v>Architectural</v>
      </c>
      <c r="AA2226" t="str">
        <v>0</v>
      </c>
      <c r="AB2226" t="str">
        <v/>
      </c>
      <c r="AD2226" t="str">
        <v>Review Pending</v>
      </c>
      <c r="AE2226" t="str">
        <f>CONCATENATE($AE$1," ",$AF$1," ",$AG$1,A2226,"'")</f>
        <v>Update tblPhysicalClass_Modify   Set DisciplineID = '   Where ID = 'TOTAL-P0000002334'</v>
      </c>
    </row>
    <row r="2227">
      <c r="A2227" t="str">
        <v>TOTAL-P0000002335</v>
      </c>
      <c r="B2227" t="str">
        <v>Wash Tank</v>
      </c>
      <c r="C2227" t="str">
        <v>TOTAL-P0000001849</v>
      </c>
      <c r="D2227" t="str">
        <v>Silo and Tank</v>
      </c>
      <c r="E2227" t="str">
        <v>Root|Mechanical Equipment Class|Tank and Vessel|Silo and Tank|Wash Tank</v>
      </c>
      <c r="F2227" t="str">
        <v>CFIHOS-30000256</v>
      </c>
      <c r="G2227" t="str">
        <v>Tank And Vessel</v>
      </c>
      <c r="H2227" t="str">
        <v/>
      </c>
      <c r="I2227" t="str">
        <v/>
      </c>
      <c r="J2227" t="str">
        <v/>
      </c>
      <c r="L2227" t="str">
        <v/>
      </c>
      <c r="M2227" t="str">
        <v/>
      </c>
      <c r="N2227" t="str">
        <v/>
      </c>
      <c r="O2227" t="str">
        <v/>
      </c>
      <c r="P2227" t="str">
        <v/>
      </c>
      <c r="Q2227" t="str">
        <v/>
      </c>
      <c r="R2227" t="str">
        <v/>
      </c>
      <c r="S2227" t="str">
        <v/>
      </c>
      <c r="T2227" t="str">
        <v/>
      </c>
      <c r="U2227" t="str">
        <v/>
      </c>
      <c r="V2227" t="str">
        <v/>
      </c>
      <c r="W2227" t="str">
        <v>A physical object that is an element that receives a process variable signal from a sensor and converts it into an output signal.</v>
      </c>
      <c r="X2227" t="str">
        <v>CFIHOS</v>
      </c>
      <c r="Y2227" t="str">
        <v>TOTAL-B0000000017</v>
      </c>
      <c r="Z2227" t="str">
        <v>Mechanical Static</v>
      </c>
      <c r="AA2227" t="str">
        <v>0</v>
      </c>
      <c r="AB2227" t="str">
        <v/>
      </c>
      <c r="AD2227" t="str">
        <v>Review Pending</v>
      </c>
      <c r="AE2227" t="str">
        <f>CONCATENATE($AE$1," ",$AF$1," ",$AG$1,A2227,"'")</f>
        <v>Update tblPhysicalClass_Modify   Set DisciplineID = '   Where ID = 'TOTAL-P0000002335'</v>
      </c>
    </row>
    <row r="2228">
      <c r="A2228" t="str">
        <v>TOTAL-P0000002336</v>
      </c>
      <c r="B2228" t="str">
        <v>Washing Machine</v>
      </c>
      <c r="C2228" t="str">
        <v>TOTAL-P0000000606</v>
      </c>
      <c r="D2228" t="str">
        <v>Electric Appliance</v>
      </c>
      <c r="E2228" t="str">
        <v>Root|Electrical Equipment Class|Electric Appliance|Washing Machine</v>
      </c>
      <c r="F2228" t="str">
        <v/>
      </c>
      <c r="G2228" t="str">
        <v/>
      </c>
      <c r="H2228" t="str">
        <v>RDS16044260</v>
      </c>
      <c r="I2228" t="str">
        <v>WASHING MACHINE</v>
      </c>
      <c r="J2228" t="str">
        <v/>
      </c>
      <c r="L2228" t="str">
        <v/>
      </c>
      <c r="M2228" t="str">
        <v/>
      </c>
      <c r="N2228" t="str">
        <v/>
      </c>
      <c r="O2228" t="str">
        <v/>
      </c>
      <c r="P2228" t="str">
        <v/>
      </c>
      <c r="Q2228" t="str">
        <v/>
      </c>
      <c r="R2228" t="str">
        <v/>
      </c>
      <c r="S2228" t="str">
        <v/>
      </c>
      <c r="T2228" t="str">
        <v/>
      </c>
      <c r="U2228" t="str">
        <v>7.4.2.7 IfcElectricApplianceTypeEnum</v>
      </c>
      <c r="V2228" t="str">
        <v>Washing Machine</v>
      </c>
      <c r="W2228" t="str">
        <v>An artefact for washing clothes, cloth, etc.</v>
      </c>
      <c r="X2228" t="str">
        <v>PCA</v>
      </c>
      <c r="Y2228" t="str">
        <v>TOTAL-B0000000007</v>
      </c>
      <c r="Z2228" t="str">
        <v>Electrical</v>
      </c>
      <c r="AA2228" t="str">
        <v>0</v>
      </c>
      <c r="AB2228" t="str">
        <v/>
      </c>
      <c r="AD2228" t="str">
        <v>Review Done By RC</v>
      </c>
      <c r="AE2228" t="str">
        <f>CONCATENATE($AE$1," ",$AF$1," ",$AG$1,A2228,"'")</f>
        <v>Update tblPhysicalClass_Modify   Set DisciplineID = '   Where ID = 'TOTAL-P0000002336'</v>
      </c>
    </row>
    <row r="2229">
      <c r="A2229" t="str">
        <v>TOTAL-P0000002337</v>
      </c>
      <c r="B2229" t="str">
        <v>Waste Disposal Unit</v>
      </c>
      <c r="C2229" t="str">
        <v>TOTAL-P0000002341</v>
      </c>
      <c r="D2229" t="str">
        <v>Waste Terminal</v>
      </c>
      <c r="E2229" t="str">
        <v>Root|Infrastructure|Plumbing|Waste Terminal|Waste Disposal Unit</v>
      </c>
      <c r="F2229" t="str">
        <v/>
      </c>
      <c r="G2229" t="str">
        <v/>
      </c>
      <c r="H2229" t="str">
        <v/>
      </c>
      <c r="I2229" t="str">
        <v/>
      </c>
      <c r="J2229" t="str">
        <v/>
      </c>
      <c r="L2229" t="str">
        <v/>
      </c>
      <c r="M2229" t="str">
        <v/>
      </c>
      <c r="N2229" t="str">
        <v/>
      </c>
      <c r="O2229" t="str">
        <v/>
      </c>
      <c r="P2229" t="str">
        <v/>
      </c>
      <c r="Q2229" t="str">
        <v/>
      </c>
      <c r="R2229" t="str">
        <v/>
      </c>
      <c r="S2229" t="str">
        <v/>
      </c>
      <c r="T2229" t="str">
        <v/>
      </c>
      <c r="U2229" t="str">
        <v>7.6.2.5 IfcWasteTerminalTypeEnum</v>
      </c>
      <c r="V2229" t="str">
        <v>Waste Disposal Unit</v>
      </c>
      <c r="W2229" t="str">
        <v>Electrically operated device that reduces kitchen or other waste into fragments small enough to be flushed into a drainage system.</v>
      </c>
      <c r="X2229" t="str">
        <v>IFC</v>
      </c>
      <c r="Y2229" t="str">
        <v>TOTAL-B0000000020</v>
      </c>
      <c r="Z2229" t="str">
        <v>Piping &amp; Layout</v>
      </c>
      <c r="AA2229" t="str">
        <v>0</v>
      </c>
      <c r="AB2229" t="str">
        <v/>
      </c>
      <c r="AD2229" t="str">
        <v>Review Done By RC</v>
      </c>
      <c r="AE2229" t="str">
        <f>CONCATENATE($AE$1," ",$AF$1," ",$AG$1,A2229,"'")</f>
        <v>Update tblPhysicalClass_Modify   Set DisciplineID = '   Where ID = 'TOTAL-P0000002337'</v>
      </c>
    </row>
    <row r="2230">
      <c r="A2230" t="str">
        <v>TOTAL-P0000002338</v>
      </c>
      <c r="B2230" t="str">
        <v>Waste Gas Incinerator</v>
      </c>
      <c r="C2230" t="str">
        <v>TOTAL-P0000001030</v>
      </c>
      <c r="D2230" t="str">
        <v>Incinerator</v>
      </c>
      <c r="E2230" t="str">
        <v>Root|Mechanical Equipment Class|Fired Equipment|Incinerator|Waste Gas Incinerator</v>
      </c>
      <c r="F2230" t="str">
        <v>CFIHOS-30000391</v>
      </c>
      <c r="G2230" t="str">
        <v>Incinerator</v>
      </c>
      <c r="H2230" t="str">
        <v>RDS11016395</v>
      </c>
      <c r="I2230" t="str">
        <v>INCINERATOR</v>
      </c>
      <c r="J2230" t="str">
        <v/>
      </c>
      <c r="L2230" t="str">
        <v>1441</v>
      </c>
      <c r="M2230" t="str">
        <v>Incinérateurs à effluent gazeux</v>
      </c>
      <c r="N2230" t="str">
        <v>Waste gas incinerators</v>
      </c>
      <c r="O2230" t="str">
        <v>Abgasverbrennungsanlage</v>
      </c>
      <c r="P2230" t="str">
        <v>Incineradores de gases de combustión</v>
      </c>
      <c r="Q2230" t="str">
        <v/>
      </c>
      <c r="R2230" t="str">
        <v/>
      </c>
      <c r="S2230" t="str">
        <v/>
      </c>
      <c r="T2230" t="str">
        <v/>
      </c>
      <c r="U2230" t="str">
        <v/>
      </c>
      <c r="V2230" t="str">
        <v/>
      </c>
      <c r="W2230" t="str">
        <v>A furnace that is intended for the combustion of waste material.</v>
      </c>
      <c r="X2230" t="str">
        <v>PCA</v>
      </c>
      <c r="Y2230" t="str">
        <v>TOTAL-B0000000017</v>
      </c>
      <c r="Z2230" t="str">
        <v>Mechanical Static</v>
      </c>
      <c r="AA2230" t="str">
        <v>0</v>
      </c>
      <c r="AB2230" t="str">
        <v/>
      </c>
      <c r="AD2230" t="str">
        <v>Review Pending</v>
      </c>
      <c r="AE2230" t="str">
        <f>CONCATENATE($AE$1," ",$AF$1," ",$AG$1,A2230,"'")</f>
        <v>Update tblPhysicalClass_Modify   Set DisciplineID = '   Where ID = 'TOTAL-P0000002338'</v>
      </c>
    </row>
    <row r="2231">
      <c r="A2231" t="str">
        <v>TOTAL-P0000002339</v>
      </c>
      <c r="B2231" t="str">
        <v>Waste Heat Recovery Unit</v>
      </c>
      <c r="C2231" t="str">
        <v>TOTAL-P0000000844</v>
      </c>
      <c r="D2231" t="str">
        <v>Furnace</v>
      </c>
      <c r="E2231" t="str">
        <v>Root|Mechanical Equipment Class|Fired Equipment|Furnace|Waste Heat Recovery Unit</v>
      </c>
      <c r="F2231" t="str">
        <v/>
      </c>
      <c r="G2231" t="str">
        <v/>
      </c>
      <c r="H2231" t="str">
        <v>RDS314999</v>
      </c>
      <c r="I2231" t="str">
        <v>WASTE HEAT RECOVERY UNIT</v>
      </c>
      <c r="J2231" t="str">
        <v/>
      </c>
      <c r="L2231" t="str">
        <v>1417</v>
      </c>
      <c r="M2231" t="str">
        <v>Unité de récupération de chaleur (WHRU)</v>
      </c>
      <c r="N2231" t="str">
        <v>Waste Heat Recovery Unit (WHRU)</v>
      </c>
      <c r="O2231" t="str">
        <v/>
      </c>
      <c r="P2231" t="str">
        <v/>
      </c>
      <c r="Q2231" t="str">
        <v/>
      </c>
      <c r="R2231" t="str">
        <v/>
      </c>
      <c r="S2231" t="str">
        <v/>
      </c>
      <c r="T2231" t="str">
        <v/>
      </c>
      <c r="U2231" t="str">
        <v/>
      </c>
      <c r="V2231" t="str">
        <v/>
      </c>
      <c r="W2231" t="str">
        <v>A heat exchanger intended for transferring heat from exhaust gas to a heated medium.</v>
      </c>
      <c r="X2231" t="str">
        <v>PCA</v>
      </c>
      <c r="Y2231" t="str">
        <v>TOTAL-B0000000017</v>
      </c>
      <c r="Z2231" t="str">
        <v>Mechanical Static</v>
      </c>
      <c r="AA2231" t="str">
        <v>0</v>
      </c>
      <c r="AB2231" t="str">
        <v/>
      </c>
      <c r="AD2231" t="str">
        <v>Review Pending</v>
      </c>
      <c r="AE2231" t="str">
        <f>CONCATENATE($AE$1," ",$AF$1," ",$AG$1,A2231,"'")</f>
        <v>Update tblPhysicalClass_Modify   Set DisciplineID = '   Where ID = 'TOTAL-P0000002339'</v>
      </c>
    </row>
    <row r="2232">
      <c r="A2232" t="str">
        <v>TOTAL-P0000002340</v>
      </c>
      <c r="B2232" t="str">
        <v>Waste Liquid Incinerator</v>
      </c>
      <c r="C2232" t="str">
        <v>TOTAL-P0000001030</v>
      </c>
      <c r="D2232" t="str">
        <v>Incinerator</v>
      </c>
      <c r="E2232" t="str">
        <v>Root|Mechanical Equipment Class|Fired Equipment|Incinerator|Waste Liquid Incinerator</v>
      </c>
      <c r="F2232" t="str">
        <v/>
      </c>
      <c r="G2232" t="str">
        <v/>
      </c>
      <c r="H2232" t="str">
        <v/>
      </c>
      <c r="I2232" t="str">
        <v/>
      </c>
      <c r="J2232" t="str">
        <v/>
      </c>
      <c r="L2232" t="str">
        <v>1442</v>
      </c>
      <c r="M2232" t="str">
        <v>Incinérateurs à effluent liquide</v>
      </c>
      <c r="N2232" t="str">
        <v>Waste liquid incinerators</v>
      </c>
      <c r="O2232" t="str">
        <v>Verbrennungsanlage für flüssige Abfallstoffe</v>
      </c>
      <c r="P2232" t="str">
        <v>Incineradores de residuos líquidos</v>
      </c>
      <c r="Q2232" t="str">
        <v/>
      </c>
      <c r="R2232" t="str">
        <v/>
      </c>
      <c r="S2232" t="str">
        <v/>
      </c>
      <c r="T2232" t="str">
        <v/>
      </c>
      <c r="U2232" t="str">
        <v/>
      </c>
      <c r="V2232" t="str">
        <v/>
      </c>
      <c r="W2232" t="str">
        <v xml:space="preserve">A furnace that is intended for the combustion of liquid waste material. </v>
      </c>
      <c r="X2232" t="str">
        <v>Total</v>
      </c>
      <c r="Y2232" t="str">
        <v>TOTAL-B0000000017</v>
      </c>
      <c r="Z2232" t="str">
        <v>Mechanical Static</v>
      </c>
      <c r="AA2232" t="str">
        <v>0</v>
      </c>
      <c r="AB2232" t="str">
        <v>N/A</v>
      </c>
      <c r="AD2232" t="str">
        <v>Review Pending</v>
      </c>
      <c r="AE2232" t="str">
        <f>CONCATENATE($AE$1," ",$AF$1," ",$AG$1,A2232,"'")</f>
        <v>Update tblPhysicalClass_Modify   Set DisciplineID = '   Where ID = 'TOTAL-P0000002340'</v>
      </c>
    </row>
    <row r="2233">
      <c r="A2233" t="str">
        <v>TOTAL-P0000002341</v>
      </c>
      <c r="B2233" t="str">
        <v>Waste Terminal</v>
      </c>
      <c r="C2233" t="str">
        <v>TOTAL-P0000001521</v>
      </c>
      <c r="D2233" t="str">
        <v>Plumbing</v>
      </c>
      <c r="E2233" t="str">
        <v>Root|Infrastructure|Plumbing|Waste Terminal</v>
      </c>
      <c r="F2233" t="str">
        <v/>
      </c>
      <c r="G2233" t="str">
        <v/>
      </c>
      <c r="H2233" t="str">
        <v/>
      </c>
      <c r="I2233" t="str">
        <v/>
      </c>
      <c r="J2233" t="str">
        <v/>
      </c>
      <c r="L2233" t="str">
        <v/>
      </c>
      <c r="M2233" t="str">
        <v/>
      </c>
      <c r="N2233" t="str">
        <v/>
      </c>
      <c r="O2233" t="str">
        <v/>
      </c>
      <c r="P2233" t="str">
        <v/>
      </c>
      <c r="Q2233" t="str">
        <v/>
      </c>
      <c r="R2233" t="str">
        <v/>
      </c>
      <c r="S2233" t="str">
        <v/>
      </c>
      <c r="T2233" t="str">
        <v/>
      </c>
      <c r="U2233" t="str">
        <v>7.6.2.5 IfcWasteTerminalTypeEnum</v>
      </c>
      <c r="V2233" t="str">
        <v>Waste Terminal Type</v>
      </c>
      <c r="W2233" t="str">
        <v>Abstract hierarchy class covering Waste Terminal.</v>
      </c>
      <c r="X2233" t="str">
        <v>Total</v>
      </c>
      <c r="Y2233" t="str">
        <v>TOTAL-B0000000020</v>
      </c>
      <c r="Z2233" t="str">
        <v>Piping &amp; Layout</v>
      </c>
      <c r="AA2233" t="str">
        <v>1</v>
      </c>
      <c r="AB2233" t="str">
        <v/>
      </c>
      <c r="AD2233" t="str">
        <v>Review Done By RC</v>
      </c>
      <c r="AE2233" t="str">
        <f>CONCATENATE($AE$1," ",$AF$1," ",$AG$1,A2233,"'")</f>
        <v>Update tblPhysicalClass_Modify   Set DisciplineID = '   Where ID = 'TOTAL-P0000002341'</v>
      </c>
    </row>
    <row r="2234">
      <c r="A2234" t="str">
        <v>TOTAL-P0000002342</v>
      </c>
      <c r="B2234" t="str">
        <v>Waste Trap</v>
      </c>
      <c r="C2234" t="str">
        <v>TOTAL-P0000002341</v>
      </c>
      <c r="D2234" t="str">
        <v>Waste Terminal</v>
      </c>
      <c r="E2234" t="str">
        <v>Root|Infrastructure|Plumbing|Waste Terminal|Waste Trap</v>
      </c>
      <c r="F2234" t="str">
        <v/>
      </c>
      <c r="G2234" t="str">
        <v/>
      </c>
      <c r="H2234" t="str">
        <v>RDS7455439</v>
      </c>
      <c r="I2234" t="str">
        <v>TRAP</v>
      </c>
      <c r="J2234" t="str">
        <v/>
      </c>
      <c r="L2234" t="str">
        <v/>
      </c>
      <c r="M2234" t="str">
        <v/>
      </c>
      <c r="N2234" t="str">
        <v/>
      </c>
      <c r="O2234" t="str">
        <v/>
      </c>
      <c r="P2234" t="str">
        <v/>
      </c>
      <c r="Q2234" t="str">
        <v/>
      </c>
      <c r="R2234" t="str">
        <v/>
      </c>
      <c r="S2234" t="str">
        <v/>
      </c>
      <c r="T2234" t="str">
        <v/>
      </c>
      <c r="U2234" t="str">
        <v>7.6.2.5 IfcWasteTerminalTypeEnum</v>
      </c>
      <c r="V2234" t="str">
        <v>Waste Trap</v>
      </c>
      <c r="W2234" t="str">
        <v>A physical object for collection and discharge of unwanted condensate from an air-, gas- or steam-flow in pipes, jackets or reservoirs.</v>
      </c>
      <c r="X2234" t="str">
        <v>PCA</v>
      </c>
      <c r="Y2234" t="str">
        <v>TOTAL-B0000000020</v>
      </c>
      <c r="Z2234" t="str">
        <v>Piping &amp; Layout</v>
      </c>
      <c r="AA2234" t="str">
        <v>0</v>
      </c>
      <c r="AB2234" t="str">
        <v/>
      </c>
      <c r="AD2234" t="str">
        <v>Review Done By RC</v>
      </c>
      <c r="AE2234" t="str">
        <f>CONCATENATE($AE$1," ",$AF$1," ",$AG$1,A2234,"'")</f>
        <v>Update tblPhysicalClass_Modify   Set DisciplineID = '   Where ID = 'TOTAL-P0000002342'</v>
      </c>
    </row>
    <row r="2235">
      <c r="A2235" t="str">
        <v>TOTAL-P0000002343</v>
      </c>
      <c r="B2235" t="str">
        <v>Water/Foam Monitor</v>
      </c>
      <c r="C2235" t="str">
        <v>TOTAL-P0000001273</v>
      </c>
      <c r="D2235" t="str">
        <v>Mixed Water/Foam Firefighting System</v>
      </c>
      <c r="E2235" t="str">
        <v>Root|Health, Safety and Environment Equipment Class|Mixed Water/Foam Firefighting System|Water/Foam Monitor</v>
      </c>
      <c r="F2235" t="str">
        <v/>
      </c>
      <c r="G2235" t="str">
        <v/>
      </c>
      <c r="H2235" t="str">
        <v>RDS301139</v>
      </c>
      <c r="I2235" t="str">
        <v>FIRE FOAM MONITOR</v>
      </c>
      <c r="J2235" t="str">
        <v/>
      </c>
      <c r="L2235" t="str">
        <v>32F5</v>
      </c>
      <c r="M2235" t="str">
        <v>Lances / Canons Mousse / Eau</v>
      </c>
      <c r="N2235" t="str">
        <v>Water / Foam Monitors</v>
      </c>
      <c r="O2235" t="str">
        <v/>
      </c>
      <c r="P2235" t="str">
        <v/>
      </c>
      <c r="Q2235" t="str">
        <v/>
      </c>
      <c r="R2235" t="str">
        <v/>
      </c>
      <c r="S2235" t="str">
        <v/>
      </c>
      <c r="T2235" t="str">
        <v/>
      </c>
      <c r="U2235" t="str">
        <v/>
      </c>
      <c r="V2235" t="str">
        <v/>
      </c>
      <c r="W2235" t="str">
        <v>A monitor for monitoring the status of fire foam. Relates to Water / Foam Monitor.</v>
      </c>
      <c r="X2235" t="str">
        <v>PCA (modified)</v>
      </c>
      <c r="Y2235" t="str">
        <v>TOTAL-B0000000010</v>
      </c>
      <c r="Z2235" t="str">
        <v>Health, Safety, Security, Social &amp; Environment (H3SE)</v>
      </c>
      <c r="AA2235" t="str">
        <v>0</v>
      </c>
      <c r="AB2235" t="str">
        <v/>
      </c>
      <c r="AD2235" t="str">
        <v>Review Pending</v>
      </c>
      <c r="AE2235" t="str">
        <f>CONCATENATE($AE$1," ",$AF$1," ",$AG$1,A2235,"'")</f>
        <v>Update tblPhysicalClass_Modify   Set DisciplineID = '   Where ID = 'TOTAL-P0000002343'</v>
      </c>
    </row>
    <row r="2236">
      <c r="A2236" t="str">
        <v>TOTAL-P0000002344</v>
      </c>
      <c r="B2236" t="str">
        <v>Water/Foam Spray Nozzle</v>
      </c>
      <c r="C2236" t="str">
        <v>TOTAL-P0000001273</v>
      </c>
      <c r="D2236" t="str">
        <v>Mixed Water/Foam Firefighting System</v>
      </c>
      <c r="E2236" t="str">
        <v>Root|Health, Safety and Environment Equipment Class|Mixed Water/Foam Firefighting System|Water/Foam Spray Nozzle</v>
      </c>
      <c r="F2236" t="str">
        <v>CFIHOS-30000657</v>
      </c>
      <c r="G2236" t="str">
        <v>Spray Nozzle</v>
      </c>
      <c r="H2236" t="str">
        <v>RDS5855670</v>
      </c>
      <c r="I2236" t="str">
        <v>SPRAY NOZZLE</v>
      </c>
      <c r="J2236" t="str">
        <v/>
      </c>
      <c r="L2236" t="str">
        <v>32F6</v>
      </c>
      <c r="M2236" t="str">
        <v>Buses de pulverisation Eau / Mousse</v>
      </c>
      <c r="N2236" t="str">
        <v>Water / Foam Spray nozzles</v>
      </c>
      <c r="O2236" t="str">
        <v/>
      </c>
      <c r="P2236" t="str">
        <v/>
      </c>
      <c r="Q2236" t="str">
        <v/>
      </c>
      <c r="R2236" t="str">
        <v/>
      </c>
      <c r="S2236" t="str">
        <v/>
      </c>
      <c r="T2236" t="str">
        <v/>
      </c>
      <c r="U2236" t="str">
        <v/>
      </c>
      <c r="V2236" t="str">
        <v/>
      </c>
      <c r="W2236" t="str">
        <v>A nozzle where liquid is introduced under pressure.</v>
      </c>
      <c r="X2236" t="str">
        <v>PCA</v>
      </c>
      <c r="Y2236" t="str">
        <v>TOTAL-B0000000010</v>
      </c>
      <c r="Z2236" t="str">
        <v>Health, Safety, Security, Social &amp; Environment (H3SE)</v>
      </c>
      <c r="AA2236" t="str">
        <v>0</v>
      </c>
      <c r="AB2236" t="str">
        <v/>
      </c>
      <c r="AD2236" t="str">
        <v>Review Pending</v>
      </c>
      <c r="AE2236" t="str">
        <f>CONCATENATE($AE$1," ",$AF$1," ",$AG$1,A2236,"'")</f>
        <v>Update tblPhysicalClass_Modify   Set DisciplineID = '   Where ID = 'TOTAL-P0000002344'</v>
      </c>
    </row>
    <row r="2237">
      <c r="A2237" t="str">
        <v>TOTAL-P0000002345</v>
      </c>
      <c r="B2237" t="str">
        <v>Water Based Firefighting System</v>
      </c>
      <c r="C2237" t="str">
        <v>TOTAL-P0000002452</v>
      </c>
      <c r="D2237" t="str">
        <v>Health, Safety and Environment Equipment Class</v>
      </c>
      <c r="E2237" t="str">
        <v>Root|Health, Safety and Environment Equipment Class|Water Based Firefighting System</v>
      </c>
      <c r="F2237" t="str">
        <v>CFIHOS-30000512</v>
      </c>
      <c r="G2237" t="str">
        <v>Fire Extinguisher</v>
      </c>
      <c r="H2237" t="str">
        <v>RDS274319</v>
      </c>
      <c r="I2237" t="str">
        <v>FIRE WATER SYSTEM</v>
      </c>
      <c r="J2237" t="str">
        <v>FIFI-WATER</v>
      </c>
      <c r="K2237" t="str">
        <v>Fire Water System</v>
      </c>
      <c r="L2237" t="str">
        <v>32E</v>
      </c>
      <c r="M2237" t="str">
        <v>Moyens classiques de Lutte contre l'incendie associés au système "Eau"</v>
      </c>
      <c r="N2237" t="str">
        <v>Water Based Firefighting Systems</v>
      </c>
      <c r="O2237" t="str">
        <v/>
      </c>
      <c r="P2237" t="str">
        <v/>
      </c>
      <c r="Q2237" t="str">
        <v/>
      </c>
      <c r="R2237" t="str">
        <v/>
      </c>
      <c r="S2237" t="str">
        <v/>
      </c>
      <c r="T2237" t="str">
        <v/>
      </c>
      <c r="U2237" t="str">
        <v>7.6.2.1 IfcFireSuppressionTerminalTypeEnum</v>
      </c>
      <c r="V2237" t="str">
        <v>Fire Suppression Terminal Type</v>
      </c>
      <c r="W2237" t="str">
        <v>A fire fighting system intended to supply and distribute fire water.</v>
      </c>
      <c r="X2237" t="str">
        <v>PCA</v>
      </c>
      <c r="Y2237" t="str">
        <v>TOTAL-B0000000010</v>
      </c>
      <c r="Z2237" t="str">
        <v>Health, Safety, Security, Social &amp; Environment (H3SE)</v>
      </c>
      <c r="AA2237" t="str">
        <v>1</v>
      </c>
      <c r="AB2237" t="str">
        <v>SZ200</v>
      </c>
      <c r="AD2237" t="str">
        <v>Review Pending</v>
      </c>
      <c r="AE2237" t="str">
        <f>CONCATENATE($AE$1," ",$AF$1," ",$AG$1,A2237,"'")</f>
        <v>Update tblPhysicalClass_Modify   Set DisciplineID = '   Where ID = 'TOTAL-P0000002345'</v>
      </c>
    </row>
    <row r="2238">
      <c r="A2238" t="str">
        <v>TOTAL-P0000002346</v>
      </c>
      <c r="B2238" t="str">
        <v>Water Cooled Brazed Plate</v>
      </c>
      <c r="C2238" t="str">
        <v>TOTAL-P0000002347</v>
      </c>
      <c r="D2238" t="str">
        <v>Water Cooled Condenser</v>
      </c>
      <c r="E2238" t="str">
        <v>Root|Mechanical Equipment Class|Tank and Vessel|Vessel|Water Cooled Condenser|Water Cooled Brazed Plate</v>
      </c>
      <c r="F2238" t="str">
        <v/>
      </c>
      <c r="G2238" t="str">
        <v/>
      </c>
      <c r="H2238" t="str">
        <v/>
      </c>
      <c r="I2238" t="str">
        <v/>
      </c>
      <c r="J2238" t="str">
        <v/>
      </c>
      <c r="L2238" t="str">
        <v/>
      </c>
      <c r="M2238" t="str">
        <v/>
      </c>
      <c r="N2238" t="str">
        <v/>
      </c>
      <c r="O2238" t="str">
        <v/>
      </c>
      <c r="P2238" t="str">
        <v/>
      </c>
      <c r="Q2238" t="str">
        <v/>
      </c>
      <c r="R2238" t="str">
        <v/>
      </c>
      <c r="S2238" t="str">
        <v/>
      </c>
      <c r="T2238" t="str">
        <v/>
      </c>
      <c r="U2238" t="str">
        <v>7.5.2.9 IfcCondenserTypeEnum</v>
      </c>
      <c r="V2238" t="str">
        <v>Water Cooled Brazed Plate</v>
      </c>
      <c r="W2238" t="str">
        <v>Water-cooled condenser condenser with plates brazed together to form an assembly of separate channels.</v>
      </c>
      <c r="X2238" t="str">
        <v>IFC</v>
      </c>
      <c r="Y2238" t="str">
        <v>TOTAL-B0000000011</v>
      </c>
      <c r="Z2238" t="str">
        <v>Heating, Ventilation &amp; Air Conditioning</v>
      </c>
      <c r="AA2238" t="str">
        <v>0</v>
      </c>
      <c r="AB2238" t="str">
        <v/>
      </c>
      <c r="AD2238" t="str">
        <v>Review Pending</v>
      </c>
      <c r="AE2238" t="str">
        <f>CONCATENATE($AE$1," ",$AF$1," ",$AG$1,A2238,"'")</f>
        <v>Update tblPhysicalClass_Modify   Set DisciplineID = '   Where ID = 'TOTAL-P0000002346'</v>
      </c>
    </row>
    <row r="2239">
      <c r="A2239" t="str">
        <v>TOTAL-P0000002347</v>
      </c>
      <c r="B2239" t="str">
        <v>Water Cooled Condenser</v>
      </c>
      <c r="C2239" t="str">
        <v>TOTAL-P0000002297</v>
      </c>
      <c r="D2239" t="str">
        <v>Vessel</v>
      </c>
      <c r="E2239" t="str">
        <v>Root|Mechanical Equipment Class|Tank and Vessel|Vessel|Water Cooled Condenser</v>
      </c>
      <c r="F2239" t="str">
        <v/>
      </c>
      <c r="G2239" t="str">
        <v/>
      </c>
      <c r="H2239" t="str">
        <v/>
      </c>
      <c r="I2239" t="str">
        <v/>
      </c>
      <c r="J2239" t="str">
        <v>VES-MISC</v>
      </c>
      <c r="K2239" t="str">
        <v>Misc vessels</v>
      </c>
      <c r="L2239" t="str">
        <v/>
      </c>
      <c r="M2239" t="str">
        <v/>
      </c>
      <c r="N2239" t="str">
        <v/>
      </c>
      <c r="O2239" t="str">
        <v/>
      </c>
      <c r="P2239" t="str">
        <v/>
      </c>
      <c r="Q2239" t="str">
        <v/>
      </c>
      <c r="R2239" t="str">
        <v/>
      </c>
      <c r="S2239" t="str">
        <v/>
      </c>
      <c r="T2239" t="str">
        <v/>
      </c>
      <c r="U2239" t="str">
        <v>7.5.2.6 IfcChillerTypeEnum</v>
      </c>
      <c r="V2239" t="str">
        <v>Water Cooled</v>
      </c>
      <c r="W2239" t="str">
        <v>A heat exchanger that removes heat from refrigerant vapour and transfers it to the water running through it.</v>
      </c>
      <c r="X2239" t="str">
        <v>Total</v>
      </c>
      <c r="Y2239" t="str">
        <v>TOTAL-B0000000011</v>
      </c>
      <c r="Z2239" t="str">
        <v>Heating, Ventilation &amp; Air Conditioning</v>
      </c>
      <c r="AA2239" t="str">
        <v>1</v>
      </c>
      <c r="AB2239" t="str">
        <v>N/A</v>
      </c>
      <c r="AD2239" t="str">
        <v>Review Pending</v>
      </c>
      <c r="AE2239" t="str">
        <f>CONCATENATE($AE$1," ",$AF$1," ",$AG$1,A2239,"'")</f>
        <v>Update tblPhysicalClass_Modify   Set DisciplineID = '   Where ID = 'TOTAL-P0000002347'</v>
      </c>
    </row>
    <row r="2240">
      <c r="A2240" t="str">
        <v>TOTAL-P0000002348</v>
      </c>
      <c r="B2240" t="str">
        <v>Water Cooled Shell Coil</v>
      </c>
      <c r="C2240" t="str">
        <v>TOTAL-P0000002347</v>
      </c>
      <c r="D2240" t="str">
        <v>Water Cooled Condenser</v>
      </c>
      <c r="E2240" t="str">
        <v>Root|Mechanical Equipment Class|Tank and Vessel|Vessel|Water Cooled Condenser|Water Cooled Shell Coil</v>
      </c>
      <c r="F2240" t="str">
        <v/>
      </c>
      <c r="G2240" t="str">
        <v/>
      </c>
      <c r="H2240" t="str">
        <v/>
      </c>
      <c r="I2240" t="str">
        <v/>
      </c>
      <c r="J2240" t="str">
        <v/>
      </c>
      <c r="L2240" t="str">
        <v/>
      </c>
      <c r="M2240" t="str">
        <v/>
      </c>
      <c r="N2240" t="str">
        <v/>
      </c>
      <c r="O2240" t="str">
        <v/>
      </c>
      <c r="P2240" t="str">
        <v/>
      </c>
      <c r="Q2240" t="str">
        <v/>
      </c>
      <c r="R2240" t="str">
        <v/>
      </c>
      <c r="S2240" t="str">
        <v/>
      </c>
      <c r="T2240" t="str">
        <v/>
      </c>
      <c r="U2240" t="str">
        <v>7.5.2.9 IfcCondenserTypeEnum</v>
      </c>
      <c r="V2240" t="str">
        <v>Water Cooled Shell Coil</v>
      </c>
      <c r="W2240" t="str">
        <v>Water-cooled condenser with cooling water circulated through one or more continuous or assembled coils contained within the shell.</v>
      </c>
      <c r="X2240" t="str">
        <v>IFC</v>
      </c>
      <c r="Y2240" t="str">
        <v>TOTAL-B0000000011</v>
      </c>
      <c r="Z2240" t="str">
        <v>Heating, Ventilation &amp; Air Conditioning</v>
      </c>
      <c r="AA2240" t="str">
        <v>0</v>
      </c>
      <c r="AB2240" t="str">
        <v/>
      </c>
      <c r="AD2240" t="str">
        <v>Review Pending</v>
      </c>
      <c r="AE2240" t="str">
        <f>CONCATENATE($AE$1," ",$AF$1," ",$AG$1,A2240,"'")</f>
        <v>Update tblPhysicalClass_Modify   Set DisciplineID = '   Where ID = 'TOTAL-P0000002348'</v>
      </c>
    </row>
    <row r="2241">
      <c r="A2241" t="str">
        <v>TOTAL-P0000002349</v>
      </c>
      <c r="B2241" t="str">
        <v>Water Cooled Shell Tube</v>
      </c>
      <c r="C2241" t="str">
        <v>TOTAL-P0000002347</v>
      </c>
      <c r="D2241" t="str">
        <v>Water Cooled Condenser</v>
      </c>
      <c r="E2241" t="str">
        <v>Root|Mechanical Equipment Class|Tank and Vessel|Vessel|Water Cooled Condenser|Water Cooled Shell Tube</v>
      </c>
      <c r="F2241" t="str">
        <v/>
      </c>
      <c r="G2241" t="str">
        <v/>
      </c>
      <c r="H2241" t="str">
        <v/>
      </c>
      <c r="I2241" t="str">
        <v/>
      </c>
      <c r="J2241" t="str">
        <v/>
      </c>
      <c r="L2241" t="str">
        <v/>
      </c>
      <c r="M2241" t="str">
        <v/>
      </c>
      <c r="N2241" t="str">
        <v/>
      </c>
      <c r="O2241" t="str">
        <v/>
      </c>
      <c r="P2241" t="str">
        <v/>
      </c>
      <c r="Q2241" t="str">
        <v/>
      </c>
      <c r="R2241" t="str">
        <v/>
      </c>
      <c r="S2241" t="str">
        <v/>
      </c>
      <c r="T2241" t="str">
        <v/>
      </c>
      <c r="U2241" t="str">
        <v>7.5.2.9 IfcCondenserTypeEnum</v>
      </c>
      <c r="V2241" t="str">
        <v>Water Cooled Shell Tube</v>
      </c>
      <c r="W2241" t="str">
        <v>Water-cooled condenser with cooling water circulated through one or more tubes contained within the shell.</v>
      </c>
      <c r="X2241" t="str">
        <v>IFC</v>
      </c>
      <c r="Y2241" t="str">
        <v>TOTAL-B0000000011</v>
      </c>
      <c r="Z2241" t="str">
        <v>Heating, Ventilation &amp; Air Conditioning</v>
      </c>
      <c r="AA2241" t="str">
        <v>0</v>
      </c>
      <c r="AB2241" t="str">
        <v/>
      </c>
      <c r="AD2241" t="str">
        <v>Review Pending</v>
      </c>
      <c r="AE2241" t="str">
        <f>CONCATENATE($AE$1," ",$AF$1," ",$AG$1,A2241,"'")</f>
        <v>Update tblPhysicalClass_Modify   Set DisciplineID = '   Where ID = 'TOTAL-P0000002349'</v>
      </c>
    </row>
    <row r="2242">
      <c r="A2242" t="str">
        <v>TOTAL-P0000002350</v>
      </c>
      <c r="B2242" t="str">
        <v>Water Cooled Tube in Tube</v>
      </c>
      <c r="C2242" t="str">
        <v>TOTAL-P0000002347</v>
      </c>
      <c r="D2242" t="str">
        <v>Water Cooled Condenser</v>
      </c>
      <c r="E2242" t="str">
        <v>Root|Mechanical Equipment Class|Tank and Vessel|Vessel|Water Cooled Condenser|Water Cooled Tube in Tube</v>
      </c>
      <c r="F2242" t="str">
        <v/>
      </c>
      <c r="G2242" t="str">
        <v/>
      </c>
      <c r="H2242" t="str">
        <v/>
      </c>
      <c r="I2242" t="str">
        <v/>
      </c>
      <c r="J2242" t="str">
        <v/>
      </c>
      <c r="L2242" t="str">
        <v/>
      </c>
      <c r="M2242" t="str">
        <v/>
      </c>
      <c r="N2242" t="str">
        <v/>
      </c>
      <c r="O2242" t="str">
        <v/>
      </c>
      <c r="P2242" t="str">
        <v/>
      </c>
      <c r="Q2242" t="str">
        <v/>
      </c>
      <c r="R2242" t="str">
        <v/>
      </c>
      <c r="S2242" t="str">
        <v/>
      </c>
      <c r="T2242" t="str">
        <v/>
      </c>
      <c r="U2242" t="str">
        <v>7.5.2.9 IfcCondenserTypeEnum</v>
      </c>
      <c r="V2242" t="str">
        <v>Water Cooled Tube in Tube</v>
      </c>
      <c r="W2242" t="str">
        <v>Water-cooled condenser consisting of one or more assemblies of two tubes, one within the other.</v>
      </c>
      <c r="X2242" t="str">
        <v>IFC</v>
      </c>
      <c r="Y2242" t="str">
        <v>TOTAL-B0000000011</v>
      </c>
      <c r="Z2242" t="str">
        <v>Heating, Ventilation &amp; Air Conditioning</v>
      </c>
      <c r="AA2242" t="str">
        <v>0</v>
      </c>
      <c r="AB2242" t="str">
        <v/>
      </c>
      <c r="AD2242" t="str">
        <v>Review Pending</v>
      </c>
      <c r="AE2242" t="str">
        <f>CONCATENATE($AE$1," ",$AF$1," ",$AG$1,A2242,"'")</f>
        <v>Update tblPhysicalClass_Modify   Set DisciplineID = '   Where ID = 'TOTAL-P0000002350'</v>
      </c>
    </row>
    <row r="2243">
      <c r="A2243" t="str">
        <v>TOTAL-P0000002351</v>
      </c>
      <c r="B2243" t="str">
        <v>Water Cooling Coil</v>
      </c>
      <c r="C2243" t="str">
        <v>TOTAL-P0000000321</v>
      </c>
      <c r="D2243" t="str">
        <v>Coil</v>
      </c>
      <c r="E2243" t="str">
        <v>Root|Mechanical Equipment Class|Fired Equipment|Coil and Heater|Coil|Water Cooling Coil</v>
      </c>
      <c r="F2243" t="str">
        <v/>
      </c>
      <c r="G2243" t="str">
        <v/>
      </c>
      <c r="H2243" t="str">
        <v/>
      </c>
      <c r="I2243" t="str">
        <v/>
      </c>
      <c r="J2243" t="str">
        <v/>
      </c>
      <c r="L2243" t="str">
        <v/>
      </c>
      <c r="M2243" t="str">
        <v/>
      </c>
      <c r="N2243" t="str">
        <v/>
      </c>
      <c r="O2243" t="str">
        <v/>
      </c>
      <c r="P2243" t="str">
        <v/>
      </c>
      <c r="Q2243" t="str">
        <v/>
      </c>
      <c r="R2243" t="str">
        <v/>
      </c>
      <c r="S2243" t="str">
        <v/>
      </c>
      <c r="T2243" t="str">
        <v/>
      </c>
      <c r="U2243" t="str">
        <v>7.5.2.7 IfcCoilTypeEnum</v>
      </c>
      <c r="V2243" t="str">
        <v>Water Cooling Coil</v>
      </c>
      <c r="W2243" t="str">
        <v>Cooling coil using chilled water. HYDRONICCOIL supercedes this enumerator.</v>
      </c>
      <c r="X2243" t="str">
        <v>IFC</v>
      </c>
      <c r="Y2243" t="str">
        <v>TOTAL-B0000000017</v>
      </c>
      <c r="Z2243" t="str">
        <v>Mechanical Static</v>
      </c>
      <c r="AA2243" t="str">
        <v>0</v>
      </c>
      <c r="AB2243" t="str">
        <v/>
      </c>
      <c r="AD2243" t="str">
        <v>Review Pending</v>
      </c>
      <c r="AE2243" t="str">
        <f>CONCATENATE($AE$1," ",$AF$1," ",$AG$1,A2243,"'")</f>
        <v>Update tblPhysicalClass_Modify   Set DisciplineID = '   Where ID = 'TOTAL-P0000002351'</v>
      </c>
    </row>
    <row r="2244">
      <c r="A2244" t="str">
        <v>TOTAL-P0000002352</v>
      </c>
      <c r="B2244" t="str">
        <v>Water Curtain Nozzle</v>
      </c>
      <c r="C2244" t="str">
        <v>TOTAL-P0000002345</v>
      </c>
      <c r="D2244" t="str">
        <v>Water Based Firefighting System</v>
      </c>
      <c r="E2244" t="str">
        <v>Root|Health, Safety and Environment Equipment Class|Water Based Firefighting System|Water Curtain Nozzle</v>
      </c>
      <c r="F2244" t="str">
        <v>CFIHOS-30000495</v>
      </c>
      <c r="G2244" t="str">
        <v>Nozzle</v>
      </c>
      <c r="H2244" t="str">
        <v>RDS415214</v>
      </c>
      <c r="I2244" t="str">
        <v>NOZZLE</v>
      </c>
      <c r="J2244" t="str">
        <v/>
      </c>
      <c r="L2244" t="str">
        <v>32E4</v>
      </c>
      <c r="M2244" t="str">
        <v>Buses de rideau d'eau</v>
      </c>
      <c r="N2244" t="str">
        <v>Water Curtains Nozzles</v>
      </c>
      <c r="O2244" t="str">
        <v/>
      </c>
      <c r="P2244" t="str">
        <v/>
      </c>
      <c r="Q2244" t="str">
        <v/>
      </c>
      <c r="R2244" t="str">
        <v/>
      </c>
      <c r="S2244" t="str">
        <v/>
      </c>
      <c r="T2244" t="str">
        <v/>
      </c>
      <c r="U2244" t="str">
        <v/>
      </c>
      <c r="V2244" t="str">
        <v/>
      </c>
      <c r="W2244" t="str">
        <v>A physical object that has a protruding part through which a stream of fluid is directed. Relates to Water Curtain Nozzle.</v>
      </c>
      <c r="X2244" t="str">
        <v>PCA (modified)</v>
      </c>
      <c r="Y2244" t="str">
        <v>TOTAL-B0000000010</v>
      </c>
      <c r="Z2244" t="str">
        <v>Health, Safety, Security, Social &amp; Environment (H3SE)</v>
      </c>
      <c r="AA2244" t="str">
        <v>0</v>
      </c>
      <c r="AB2244" t="str">
        <v/>
      </c>
      <c r="AD2244" t="str">
        <v>Review Pending</v>
      </c>
      <c r="AE2244" t="str">
        <f>CONCATENATE($AE$1," ",$AF$1," ",$AG$1,A2244,"'")</f>
        <v>Update tblPhysicalClass_Modify   Set DisciplineID = '   Where ID = 'TOTAL-P0000002352'</v>
      </c>
    </row>
    <row r="2245">
      <c r="A2245" t="str">
        <v>TOTAL-P0000002353</v>
      </c>
      <c r="B2245" t="str">
        <v>Water Electro-Chlorination Unit</v>
      </c>
      <c r="C2245" t="str">
        <v>TOTAL-P0000001802</v>
      </c>
      <c r="D2245" t="str">
        <v>Sea Water/Injection Water Treatment Unit</v>
      </c>
      <c r="E2245" t="str">
        <v>Root|Mechanical Equipment Class|Other Mechanical Equipment|Oil &amp; Gas Production, Water Treatment Facility|Sea Water/Injection Water Treatment Unit|Water Electro-Chlorination Unit</v>
      </c>
      <c r="F2245" t="str">
        <v>CFIHOS-30000015</v>
      </c>
      <c r="G2245" t="str">
        <v>Chlorinator</v>
      </c>
      <c r="H2245" t="str">
        <v/>
      </c>
      <c r="I2245" t="str">
        <v/>
      </c>
      <c r="J2245" t="str">
        <v/>
      </c>
      <c r="L2245" t="str">
        <v>349504</v>
      </c>
      <c r="M2245" t="str">
        <v>Unité d'électro-chlorination d'Eau</v>
      </c>
      <c r="N2245" t="str">
        <v>Water electro-chlorination unit</v>
      </c>
      <c r="O2245" t="str">
        <v/>
      </c>
      <c r="P2245" t="str">
        <v/>
      </c>
      <c r="Q2245" t="str">
        <v/>
      </c>
      <c r="R2245" t="str">
        <v/>
      </c>
      <c r="S2245" t="str">
        <v/>
      </c>
      <c r="T2245" t="str">
        <v/>
      </c>
      <c r="U2245" t="str">
        <v/>
      </c>
      <c r="V2245" t="str">
        <v/>
      </c>
      <c r="W2245" t="str">
        <v>A physical object designed to eject agents, e.g. water or a chemical, to put out fires.</v>
      </c>
      <c r="X2245" t="str">
        <v>CFIHOS</v>
      </c>
      <c r="Y2245" t="str">
        <v>TOTAL-B0000000017</v>
      </c>
      <c r="Z2245" t="str">
        <v>Mechanical Static</v>
      </c>
      <c r="AA2245" t="str">
        <v>0</v>
      </c>
      <c r="AB2245" t="str">
        <v/>
      </c>
      <c r="AD2245" t="str">
        <v>Review Pending</v>
      </c>
      <c r="AE2245" t="str">
        <f>CONCATENATE($AE$1," ",$AF$1," ",$AG$1,A2245,"'")</f>
        <v>Update tblPhysicalClass_Modify   Set DisciplineID = '   Where ID = 'TOTAL-P0000002353'</v>
      </c>
    </row>
    <row r="2246">
      <c r="A2246" t="str">
        <v>TOTAL-P0000002354</v>
      </c>
      <c r="B2246" t="str">
        <v>Water Filter</v>
      </c>
      <c r="C2246" t="str">
        <v>TOTAL-P0000001941</v>
      </c>
      <c r="D2246" t="str">
        <v>Static Filter</v>
      </c>
      <c r="E2246" t="str">
        <v>Root|Mechanical Equipment Class|Tank and Vessel|Drum|Static Filter|Water Filter</v>
      </c>
      <c r="F2246" t="str">
        <v>CFIHOS-30000575</v>
      </c>
      <c r="G2246" t="str">
        <v>Filter</v>
      </c>
      <c r="H2246" t="str">
        <v>RDS300689</v>
      </c>
      <c r="I2246" t="str">
        <v>FILTER</v>
      </c>
      <c r="J2246" t="str">
        <v/>
      </c>
      <c r="L2246" t="str">
        <v/>
      </c>
      <c r="M2246" t="str">
        <v/>
      </c>
      <c r="N2246" t="str">
        <v/>
      </c>
      <c r="O2246" t="str">
        <v/>
      </c>
      <c r="P2246" t="str">
        <v/>
      </c>
      <c r="Q2246" t="str">
        <v/>
      </c>
      <c r="R2246" t="str">
        <v/>
      </c>
      <c r="S2246" t="str">
        <v/>
      </c>
      <c r="T2246" t="str">
        <v/>
      </c>
      <c r="U2246" t="str">
        <v>7.5.2.20 IfcFilterTypeEnum</v>
      </c>
      <c r="V2246" t="str">
        <v>Water Filter</v>
      </c>
      <c r="W2246" t="str">
        <v>A separator intended to remove solids from vapour or liquid.</v>
      </c>
      <c r="X2246" t="str">
        <v>PCA</v>
      </c>
      <c r="Y2246" t="str">
        <v>TOTAL-B0000000011</v>
      </c>
      <c r="Z2246" t="str">
        <v>Heating, Ventilation &amp; Air Conditioning</v>
      </c>
      <c r="AA2246" t="str">
        <v>0</v>
      </c>
      <c r="AB2246" t="str">
        <v/>
      </c>
      <c r="AD2246" t="str">
        <v>Review Pending</v>
      </c>
      <c r="AE2246" t="str">
        <f>CONCATENATE($AE$1," ",$AF$1," ",$AG$1,A2246,"'")</f>
        <v>Update tblPhysicalClass_Modify   Set DisciplineID = '   Where ID = 'TOTAL-P0000002354'</v>
      </c>
    </row>
    <row r="2247">
      <c r="A2247" t="str">
        <v>TOTAL-P0000002355</v>
      </c>
      <c r="B2247" t="str">
        <v>Water Flow Rate Controller for HVAC Application</v>
      </c>
      <c r="C2247" t="str">
        <v>TOTAL-P0000001079</v>
      </c>
      <c r="D2247" t="str">
        <v>Instrumentation Equipments for HVAC Application</v>
      </c>
      <c r="E2247" t="str">
        <v>Root|Mechanical Equipment Class|Other Mechanical Equipment|Heating, Ventilation and Air Conditioning Equipment for HVAC O&amp;G Application|Instrumentation Equipments for HVAC Application|Water Flow Rate Controller for HVAC Application</v>
      </c>
      <c r="F2247" t="str">
        <v>CFIHOS-30000422</v>
      </c>
      <c r="G2247" t="str">
        <v>electronic flow controller</v>
      </c>
      <c r="H2247" t="str">
        <v>RDS5758103</v>
      </c>
      <c r="I2247" t="str">
        <v>ELECTRONIC FLOW CONTROLLER</v>
      </c>
      <c r="J2247" t="str">
        <v/>
      </c>
      <c r="L2247" t="str">
        <v>257H11</v>
      </c>
      <c r="M2247" t="str">
        <v>Contrôleur de débit d'eau pour application HVAC</v>
      </c>
      <c r="N2247" t="str">
        <v>Water flow rate controller for HVAC application</v>
      </c>
      <c r="O2247" t="str">
        <v/>
      </c>
      <c r="P2247" t="str">
        <v/>
      </c>
      <c r="Q2247" t="str">
        <v/>
      </c>
      <c r="R2247" t="str">
        <v/>
      </c>
      <c r="S2247" t="str">
        <v/>
      </c>
      <c r="T2247" t="str">
        <v/>
      </c>
      <c r="U2247" t="str">
        <v/>
      </c>
      <c r="V2247" t="str">
        <v/>
      </c>
      <c r="W2247" t="str">
        <v>An electronic controller that is intended to regulate flow direction and velocity.</v>
      </c>
      <c r="X2247" t="str">
        <v>PCA</v>
      </c>
      <c r="Y2247" t="str">
        <v>TOTAL-B0000000011</v>
      </c>
      <c r="Z2247" t="str">
        <v>Heating, Ventilation &amp; Air Conditioning</v>
      </c>
      <c r="AA2247" t="str">
        <v>0</v>
      </c>
      <c r="AB2247" t="str">
        <v>IS400 or IS401</v>
      </c>
      <c r="AD2247" t="str">
        <v>Review Pending</v>
      </c>
      <c r="AE2247" t="str">
        <f>CONCATENATE($AE$1," ",$AF$1," ",$AG$1,A2247,"'")</f>
        <v>Update tblPhysicalClass_Modify   Set DisciplineID = '   Where ID = 'TOTAL-P0000002355'</v>
      </c>
    </row>
    <row r="2248">
      <c r="A2248" t="str">
        <v>TOTAL-P0000002356</v>
      </c>
      <c r="B2248" t="str">
        <v>Water Handgun</v>
      </c>
      <c r="C2248" t="str">
        <v>TOTAL-P0000002345</v>
      </c>
      <c r="D2248" t="str">
        <v>Water Based Firefighting System</v>
      </c>
      <c r="E2248" t="str">
        <v>Root|Health, Safety and Environment Equipment Class|Water Based Firefighting System|Water Handgun</v>
      </c>
      <c r="F2248" t="str">
        <v/>
      </c>
      <c r="G2248" t="str">
        <v/>
      </c>
      <c r="H2248" t="str">
        <v/>
      </c>
      <c r="I2248" t="str">
        <v/>
      </c>
      <c r="J2248" t="str">
        <v/>
      </c>
      <c r="L2248" t="str">
        <v>32E7</v>
      </c>
      <c r="M2248" t="str">
        <v>Lances à eau</v>
      </c>
      <c r="N2248" t="str">
        <v>Water HandGuns</v>
      </c>
      <c r="O2248" t="str">
        <v/>
      </c>
      <c r="P2248" t="str">
        <v/>
      </c>
      <c r="Q2248" t="str">
        <v/>
      </c>
      <c r="R2248" t="str">
        <v/>
      </c>
      <c r="S2248" t="str">
        <v/>
      </c>
      <c r="T2248" t="str">
        <v/>
      </c>
      <c r="U2248" t="str">
        <v/>
      </c>
      <c r="V2248" t="str">
        <v/>
      </c>
      <c r="W2248" t="str">
        <v>A handheld device for water dispersion.</v>
      </c>
      <c r="X2248" t="str">
        <v>Total</v>
      </c>
      <c r="Y2248" t="str">
        <v>TOTAL-B0000000010</v>
      </c>
      <c r="Z2248" t="str">
        <v>Health, Safety, Security, Social &amp; Environment (H3SE)</v>
      </c>
      <c r="AA2248" t="str">
        <v>0</v>
      </c>
      <c r="AB2248" t="str">
        <v/>
      </c>
      <c r="AD2248" t="str">
        <v>Review Pending</v>
      </c>
      <c r="AE2248" t="str">
        <f>CONCATENATE($AE$1," ",$AF$1," ",$AG$1,A2248,"'")</f>
        <v>Update tblPhysicalClass_Modify   Set DisciplineID = '   Where ID = 'TOTAL-P0000002356'</v>
      </c>
    </row>
    <row r="2249">
      <c r="A2249" t="str">
        <v>TOTAL-P0000002357</v>
      </c>
      <c r="B2249" t="str">
        <v>Water Hardnes Measurement Instrument</v>
      </c>
      <c r="C2249" t="str">
        <v>TOTAL-P0000002476</v>
      </c>
      <c r="D2249" t="str">
        <v>Analyser Instrument</v>
      </c>
      <c r="E2249" t="str">
        <v>Root|Instrument Equipment|Analysers, Sampling|Water Treatment Analyser|Hardness Measurement|Water Hardnes</v>
      </c>
      <c r="F2249" t="str">
        <v/>
      </c>
      <c r="G2249" t="str">
        <v/>
      </c>
      <c r="H2249" t="str">
        <v/>
      </c>
      <c r="I2249" t="str">
        <v/>
      </c>
      <c r="J2249" t="str">
        <v/>
      </c>
      <c r="L2249" t="str">
        <v>16460101</v>
      </c>
      <c r="M2249" t="str">
        <v>Dureté des eaux</v>
      </c>
      <c r="N2249" t="str">
        <v>Water hardness</v>
      </c>
      <c r="O2249" t="str">
        <v>Wasserhärte</v>
      </c>
      <c r="P2249" t="str">
        <v>Dureza del agua</v>
      </c>
      <c r="Q2249" t="str">
        <v/>
      </c>
      <c r="R2249" t="str">
        <v/>
      </c>
      <c r="S2249" t="str">
        <v/>
      </c>
      <c r="T2249" t="str">
        <v/>
      </c>
      <c r="U2249" t="str">
        <v/>
      </c>
      <c r="V2249" t="str">
        <v/>
      </c>
      <c r="W2249" t="str">
        <v>The measure of mineral content in water.</v>
      </c>
      <c r="X2249" t="str">
        <v>Total</v>
      </c>
      <c r="Y2249" t="str">
        <v>TOTAL-B0000000012</v>
      </c>
      <c r="Z2249" t="str">
        <v>Instrumentation &amp; Control Systems</v>
      </c>
      <c r="AA2249" t="str">
        <v>0</v>
      </c>
      <c r="AB2249" t="str">
        <v/>
      </c>
      <c r="AD2249" t="str">
        <v>Review Done By RC</v>
      </c>
      <c r="AE2249" t="str">
        <f>CONCATENATE($AE$1," ",$AF$1," ",$AG$1,A2249,"'")</f>
        <v>Update tblPhysicalClass_Modify   Set DisciplineID = '   Where ID = 'TOTAL-P0000002357'</v>
      </c>
    </row>
    <row r="2250">
      <c r="A2250" t="str">
        <v>TOTAL-P0000002358</v>
      </c>
      <c r="B2250" t="str">
        <v>Water Heating Coil</v>
      </c>
      <c r="C2250" t="str">
        <v>TOTAL-P0000000321</v>
      </c>
      <c r="D2250" t="str">
        <v>Coil</v>
      </c>
      <c r="E2250" t="str">
        <v>Root|Mechanical Equipment Class|Fired Equipment|Coil and Heater|Coil|Water Heating Coil</v>
      </c>
      <c r="F2250" t="str">
        <v/>
      </c>
      <c r="G2250" t="str">
        <v/>
      </c>
      <c r="H2250" t="str">
        <v/>
      </c>
      <c r="I2250" t="str">
        <v/>
      </c>
      <c r="J2250" t="str">
        <v/>
      </c>
      <c r="L2250" t="str">
        <v/>
      </c>
      <c r="M2250" t="str">
        <v/>
      </c>
      <c r="N2250" t="str">
        <v/>
      </c>
      <c r="O2250" t="str">
        <v/>
      </c>
      <c r="P2250" t="str">
        <v/>
      </c>
      <c r="Q2250" t="str">
        <v/>
      </c>
      <c r="R2250" t="str">
        <v/>
      </c>
      <c r="S2250" t="str">
        <v/>
      </c>
      <c r="T2250" t="str">
        <v/>
      </c>
      <c r="U2250" t="str">
        <v>7.5.2.7 IfcCoilTypeEnum</v>
      </c>
      <c r="V2250" t="str">
        <v>Water Heating Coil</v>
      </c>
      <c r="W2250" t="str">
        <v>Heating coil using hot water as a heating source. HYDRONICCOIL supercedes this enumerator.</v>
      </c>
      <c r="X2250" t="str">
        <v>IFC</v>
      </c>
      <c r="Y2250" t="str">
        <v>TOTAL-B0000000017</v>
      </c>
      <c r="Z2250" t="str">
        <v>Mechanical Static</v>
      </c>
      <c r="AA2250" t="str">
        <v>0</v>
      </c>
      <c r="AB2250" t="str">
        <v/>
      </c>
      <c r="AD2250" t="str">
        <v>Review Pending</v>
      </c>
      <c r="AE2250" t="str">
        <f>CONCATENATE($AE$1," ",$AF$1," ",$AG$1,A2250,"'")</f>
        <v>Update tblPhysicalClass_Modify   Set DisciplineID = '   Where ID = 'TOTAL-P0000002358'</v>
      </c>
    </row>
    <row r="2251">
      <c r="A2251" t="str">
        <v>TOTAL-P0000002359</v>
      </c>
      <c r="B2251" t="str">
        <v>Water Leakage Sensor for HVAC Application</v>
      </c>
      <c r="C2251" t="str">
        <v>TOTAL-P0000001079</v>
      </c>
      <c r="D2251" t="str">
        <v>Instrumentation Equipments for HVAC Application</v>
      </c>
      <c r="E2251" t="str">
        <v>Root|Mechanical Equipment Class|Other Mechanical Equipment|Heating, Ventilation and Air Conditioning Equipment for HVAC O&amp;G Application|Instrumentation Equipments for HVAC Application|Water Leakage Sensor for HVAC Application</v>
      </c>
      <c r="F2251" t="str">
        <v>CFIHOS-30000640</v>
      </c>
      <c r="G2251" t="str">
        <v>Detector</v>
      </c>
      <c r="H2251" t="str">
        <v>RDS17604520</v>
      </c>
      <c r="I2251" t="str">
        <v>DETECTOR</v>
      </c>
      <c r="J2251" t="str">
        <v/>
      </c>
      <c r="L2251" t="str">
        <v>257H13</v>
      </c>
      <c r="M2251" t="str">
        <v>Capteur de présence d'eau pour application HVAC</v>
      </c>
      <c r="N2251" t="str">
        <v>Water leakage sensor for HVAC application</v>
      </c>
      <c r="O2251" t="str">
        <v/>
      </c>
      <c r="P2251" t="str">
        <v/>
      </c>
      <c r="Q2251" t="str">
        <v/>
      </c>
      <c r="R2251" t="str">
        <v/>
      </c>
      <c r="S2251" t="str">
        <v/>
      </c>
      <c r="T2251" t="str">
        <v/>
      </c>
      <c r="U2251" t="str">
        <v/>
      </c>
      <c r="V2251" t="str">
        <v/>
      </c>
      <c r="W2251" t="str">
        <v xml:space="preserve">An 'artefact' that is an assembly of a detecting element and necessary ancillary devices making it able of detecting a state, e.g. pressure, temperature, or detect the presence of a selected substance, and produce a signal based on the detection. Relates </v>
      </c>
      <c r="X2251" t="str">
        <v>PCA (modified)</v>
      </c>
      <c r="Y2251" t="str">
        <v>TOTAL-B0000000011</v>
      </c>
      <c r="Z2251" t="str">
        <v>Heating, Ventilation &amp; Air Conditioning</v>
      </c>
      <c r="AA2251" t="str">
        <v>0</v>
      </c>
      <c r="AB2251" t="str">
        <v/>
      </c>
      <c r="AD2251" t="str">
        <v>Review Pending</v>
      </c>
      <c r="AE2251" t="str">
        <f>CONCATENATE($AE$1," ",$AF$1," ",$AG$1,A2251,"'")</f>
        <v>Update tblPhysicalClass_Modify   Set DisciplineID = '   Where ID = 'TOTAL-P0000002359'</v>
      </c>
    </row>
    <row r="2252">
      <c r="A2252" t="str">
        <v>TOTAL-P0000002360</v>
      </c>
      <c r="B2252" t="str">
        <v>Water Meter</v>
      </c>
      <c r="C2252" t="str">
        <v>TOTAL-P0000000786</v>
      </c>
      <c r="D2252" t="str">
        <v>Flow Instrument</v>
      </c>
      <c r="E2252" t="str">
        <v>Root|Mechanical Equipment Class|Other Mechanical Equipment|Heating, Ventilation and Air Conditioning Equipment for HVAC O&amp;G Application|Instrumentation Equipments for HVAC Application|HVAC Flow Meter|Water Meter</v>
      </c>
      <c r="F2252" t="str">
        <v/>
      </c>
      <c r="G2252" t="str">
        <v/>
      </c>
      <c r="H2252" t="str">
        <v/>
      </c>
      <c r="I2252" t="str">
        <v/>
      </c>
      <c r="J2252" t="str">
        <v/>
      </c>
      <c r="L2252" t="str">
        <v/>
      </c>
      <c r="M2252" t="str">
        <v/>
      </c>
      <c r="N2252" t="str">
        <v/>
      </c>
      <c r="O2252" t="str">
        <v/>
      </c>
      <c r="P2252" t="str">
        <v/>
      </c>
      <c r="Q2252" t="str">
        <v/>
      </c>
      <c r="R2252" t="str">
        <v/>
      </c>
      <c r="S2252" t="str">
        <v/>
      </c>
      <c r="T2252" t="str">
        <v/>
      </c>
      <c r="U2252" t="str">
        <v>7.5.2.21 IfcFlowMeterTypeEnum</v>
      </c>
      <c r="V2252" t="str">
        <v>Water Meter</v>
      </c>
      <c r="W2252" t="str">
        <v>A device that measures the quantity of water.</v>
      </c>
      <c r="X2252" t="str">
        <v>IFC</v>
      </c>
      <c r="Y2252" t="str">
        <v>TOTAL-B0000000012</v>
      </c>
      <c r="Z2252" t="str">
        <v>Instrumentation &amp; Control Systems</v>
      </c>
      <c r="AA2252" t="str">
        <v>0</v>
      </c>
      <c r="AB2252" t="str">
        <v/>
      </c>
      <c r="AD2252" t="str">
        <v>Review Done By RC</v>
      </c>
      <c r="AE2252" t="str">
        <f>CONCATENATE($AE$1," ",$AF$1," ",$AG$1,A2252,"'")</f>
        <v>Update tblPhysicalClass_Modify   Set DisciplineID = '   Where ID = 'TOTAL-P0000002360'</v>
      </c>
    </row>
    <row r="2253">
      <c r="A2253" t="str">
        <v>TOTAL-P0000002361</v>
      </c>
      <c r="B2253" t="str">
        <v>Water Mist System</v>
      </c>
      <c r="C2253" t="str">
        <v>TOTAL-P0000001898</v>
      </c>
      <c r="D2253" t="str">
        <v>Special Firefighting System</v>
      </c>
      <c r="E2253" t="str">
        <v>Root|Health, Safety and Environment Equipment Class|Special Firefighting System|Water Mist System</v>
      </c>
      <c r="F2253" t="str">
        <v/>
      </c>
      <c r="G2253" t="str">
        <v/>
      </c>
      <c r="H2253" t="str">
        <v>RDS316259</v>
      </c>
      <c r="I2253" t="str">
        <v>SYSTEM</v>
      </c>
      <c r="J2253" t="str">
        <v/>
      </c>
      <c r="L2253" t="str">
        <v>32H4</v>
      </c>
      <c r="M2253" t="str">
        <v>Système d'extinction par brouillard d'eau</v>
      </c>
      <c r="N2253" t="str">
        <v>Water mist systems</v>
      </c>
      <c r="O2253" t="str">
        <v/>
      </c>
      <c r="P2253" t="str">
        <v/>
      </c>
      <c r="Q2253" t="str">
        <v/>
      </c>
      <c r="R2253" t="str">
        <v/>
      </c>
      <c r="S2253" t="str">
        <v/>
      </c>
      <c r="T2253" t="str">
        <v/>
      </c>
      <c r="U2253" t="str">
        <v/>
      </c>
      <c r="V2253" t="str">
        <v/>
      </c>
      <c r="W2253" t="str">
        <v>A functional object which is an assembly of functional objects forming a network to provide a type of service or serving a common purpose.</v>
      </c>
      <c r="X2253" t="str">
        <v>PCA</v>
      </c>
      <c r="Y2253" t="str">
        <v>TOTAL-B0000000010</v>
      </c>
      <c r="Z2253" t="str">
        <v>Health, Safety, Security, Social &amp; Environment (H3SE)</v>
      </c>
      <c r="AA2253" t="str">
        <v>0</v>
      </c>
      <c r="AB2253" t="str">
        <v/>
      </c>
      <c r="AD2253" t="str">
        <v>Review Pending</v>
      </c>
      <c r="AE2253" t="str">
        <f>CONCATENATE($AE$1," ",$AF$1," ",$AG$1,A2253,"'")</f>
        <v>Update tblPhysicalClass_Modify   Set DisciplineID = '   Where ID = 'TOTAL-P0000002361'</v>
      </c>
    </row>
    <row r="2254">
      <c r="A2254" t="str">
        <v>TOTAL-P0000002362</v>
      </c>
      <c r="B2254" t="str">
        <v>Water Monitor</v>
      </c>
      <c r="C2254" t="str">
        <v>TOTAL-P0000002345</v>
      </c>
      <c r="D2254" t="str">
        <v>Water Based Firefighting System</v>
      </c>
      <c r="E2254" t="str">
        <v>Root|Health, Safety and Environment Equipment Class|Water Based Firefighting System|Water Monitor</v>
      </c>
      <c r="F2254" t="str">
        <v/>
      </c>
      <c r="G2254" t="str">
        <v/>
      </c>
      <c r="H2254" t="str">
        <v>RDS301319</v>
      </c>
      <c r="I2254" t="str">
        <v>FIRE WATER MONITOR</v>
      </c>
      <c r="J2254" t="str">
        <v/>
      </c>
      <c r="L2254" t="str">
        <v>32E8</v>
      </c>
      <c r="M2254" t="str">
        <v>Canons à Eau</v>
      </c>
      <c r="N2254" t="str">
        <v>Water Monitors</v>
      </c>
      <c r="O2254" t="str">
        <v/>
      </c>
      <c r="P2254" t="str">
        <v/>
      </c>
      <c r="Q2254" t="str">
        <v/>
      </c>
      <c r="R2254" t="str">
        <v/>
      </c>
      <c r="S2254" t="str">
        <v/>
      </c>
      <c r="T2254" t="str">
        <v/>
      </c>
      <c r="U2254" t="str">
        <v/>
      </c>
      <c r="V2254" t="str">
        <v/>
      </c>
      <c r="W2254" t="str">
        <v>A monitor capable of monitoring operation of firewater. Relates to Water Monitor.</v>
      </c>
      <c r="X2254" t="str">
        <v>PCA (modified)</v>
      </c>
      <c r="Y2254" t="str">
        <v>TOTAL-B0000000010</v>
      </c>
      <c r="Z2254" t="str">
        <v>Health, Safety, Security, Social &amp; Environment (H3SE)</v>
      </c>
      <c r="AA2254" t="str">
        <v>1</v>
      </c>
      <c r="AB2254" t="str">
        <v/>
      </c>
      <c r="AD2254" t="str">
        <v>Review Pending</v>
      </c>
      <c r="AE2254" t="str">
        <f>CONCATENATE($AE$1," ",$AF$1," ",$AG$1,A2254,"'")</f>
        <v>Update tblPhysicalClass_Modify   Set DisciplineID = '   Where ID = 'TOTAL-P0000002362'</v>
      </c>
    </row>
    <row r="2255">
      <c r="A2255" t="str">
        <v>TOTAL-P0000002363</v>
      </c>
      <c r="B2255" t="str">
        <v>Water Percentage In Crude Oil Analyser</v>
      </c>
      <c r="C2255" t="str">
        <v>TOTAL-P0000002482</v>
      </c>
      <c r="D2255" t="str">
        <v>Humidity Instrument</v>
      </c>
      <c r="E2255" t="str">
        <v>Root|Instrument Equipment|Analysers, Sampling|Physical Quantity Analyser|Hygrometer|Water Percentage In Crude Oil</v>
      </c>
      <c r="F2255" t="str">
        <v/>
      </c>
      <c r="G2255" t="str">
        <v/>
      </c>
      <c r="H2255" t="str">
        <v>RDS647999</v>
      </c>
      <c r="I2255" t="str">
        <v>OIL IN WATER ANALYSER</v>
      </c>
      <c r="J2255" t="str">
        <v>INEQ-ANA-WLR</v>
      </c>
      <c r="K2255" t="str">
        <v>Water Liquid Ratio Analyser</v>
      </c>
      <c r="L2255" t="str">
        <v>16410804</v>
      </c>
      <c r="M2255" t="str">
        <v>Eau en% dans les pétroles bruts (BSW)</v>
      </c>
      <c r="N2255" t="str">
        <v>Water percentage in crude oil (BSW )</v>
      </c>
      <c r="O2255" t="str">
        <v>Wasserprozentsatz in Rohöl (BSW)</v>
      </c>
      <c r="P2255" t="str">
        <v>Porcentaje de agua en el crudo (BSW)</v>
      </c>
      <c r="Q2255" t="str">
        <v/>
      </c>
      <c r="R2255" t="str">
        <v/>
      </c>
      <c r="S2255" t="str">
        <v/>
      </c>
      <c r="T2255" t="str">
        <v/>
      </c>
      <c r="U2255" t="str">
        <v/>
      </c>
      <c r="V2255" t="str">
        <v/>
      </c>
      <c r="W2255" t="str">
        <v>An analysing instrument intended to determine the oil content in water.</v>
      </c>
      <c r="X2255" t="str">
        <v>PCA</v>
      </c>
      <c r="Y2255" t="str">
        <v>TOTAL-B0000000012</v>
      </c>
      <c r="Z2255" t="str">
        <v>Instrumentation &amp; Control Systems</v>
      </c>
      <c r="AA2255" t="str">
        <v>0</v>
      </c>
      <c r="AB2255" t="str">
        <v>IS400</v>
      </c>
      <c r="AD2255" t="str">
        <v>Review Done By RC</v>
      </c>
      <c r="AE2255" t="str">
        <f>CONCATENATE($AE$1," ",$AF$1," ",$AG$1,A2255,"'")</f>
        <v>Update tblPhysicalClass_Modify   Set DisciplineID = '   Where ID = 'TOTAL-P0000002363'</v>
      </c>
    </row>
    <row r="2256">
      <c r="A2256" t="str">
        <v>TOTAL-P0000002364</v>
      </c>
      <c r="B2256" t="str">
        <v>Water Portable Extinguisher</v>
      </c>
      <c r="C2256" t="str">
        <v>TOTAL-P0000001541</v>
      </c>
      <c r="D2256" t="str">
        <v>Portable Extinguisher</v>
      </c>
      <c r="E2256" t="str">
        <v>Root|Health, Safety and Environment Equipment Class|Special Firefighting System|Portable Extinguisher|Water Portable Extinguisher</v>
      </c>
      <c r="F2256" t="str">
        <v/>
      </c>
      <c r="G2256" t="str">
        <v/>
      </c>
      <c r="H2256" t="str">
        <v xml:space="preserve">RDS648494 </v>
      </c>
      <c r="I2256" t="str">
        <v xml:space="preserve">WATER FIRE EXTINGUISHER </v>
      </c>
      <c r="J2256" t="str">
        <v>FIFI-EXT</v>
      </c>
      <c r="K2256" t="str">
        <v>Fire Extinguisher</v>
      </c>
      <c r="L2256" t="str">
        <v>32H603</v>
      </c>
      <c r="M2256" t="str">
        <v>Extincteurs à Eau</v>
      </c>
      <c r="N2256" t="str">
        <v>Water Portable Extinguishers</v>
      </c>
      <c r="O2256" t="str">
        <v/>
      </c>
      <c r="P2256" t="str">
        <v/>
      </c>
      <c r="Q2256" t="str">
        <v/>
      </c>
      <c r="R2256" t="str">
        <v/>
      </c>
      <c r="S2256" t="str">
        <v/>
      </c>
      <c r="T2256" t="str">
        <v/>
      </c>
      <c r="U2256" t="str">
        <v/>
      </c>
      <c r="V2256" t="str">
        <v/>
      </c>
      <c r="W2256" t="str">
        <v>A fire extinguisher consisting of a vessel/bottle containing water and a aerosol propellant for the extinguish of fire.</v>
      </c>
      <c r="X2256" t="str">
        <v>PCA</v>
      </c>
      <c r="Y2256" t="str">
        <v>TOTAL-B0000000010</v>
      </c>
      <c r="Z2256" t="str">
        <v>Health, Safety, Security, Social &amp; Environment (H3SE)</v>
      </c>
      <c r="AA2256" t="str">
        <v>0</v>
      </c>
      <c r="AB2256" t="str">
        <v>SA001</v>
      </c>
      <c r="AD2256" t="str">
        <v>Review Pending</v>
      </c>
      <c r="AE2256" t="str">
        <f>CONCATENATE($AE$1," ",$AF$1," ",$AG$1,A2256,"'")</f>
        <v>Update tblPhysicalClass_Modify   Set DisciplineID = '   Where ID = 'TOTAL-P0000002364'</v>
      </c>
    </row>
    <row r="2257">
      <c r="A2257" t="str">
        <v>TOTAL-P0000002365</v>
      </c>
      <c r="B2257" t="str">
        <v>Water Powered Oscillating Fixed Water Monitor</v>
      </c>
      <c r="C2257" t="str">
        <v>TOTAL-P0000002362</v>
      </c>
      <c r="D2257" t="str">
        <v>Water Monitor</v>
      </c>
      <c r="E2257" t="str">
        <v>Root|Health, Safety and Environment Equipment Class|Water Based Firefighting System|Water Monitor|Water Powered Oscillating Fixed Water Monitor</v>
      </c>
      <c r="F2257" t="str">
        <v/>
      </c>
      <c r="G2257" t="str">
        <v/>
      </c>
      <c r="H2257" t="str">
        <v>RDS301319</v>
      </c>
      <c r="I2257" t="str">
        <v>FIRE WATER MONITOR</v>
      </c>
      <c r="J2257" t="str">
        <v/>
      </c>
      <c r="L2257" t="str">
        <v>32E802</v>
      </c>
      <c r="M2257" t="str">
        <v>Canons à Eau Fixes à balayage automatique</v>
      </c>
      <c r="N2257" t="str">
        <v>Water powered Oscillating Fixed Water Monitors</v>
      </c>
      <c r="O2257" t="str">
        <v/>
      </c>
      <c r="P2257" t="str">
        <v/>
      </c>
      <c r="Q2257" t="str">
        <v/>
      </c>
      <c r="R2257" t="str">
        <v/>
      </c>
      <c r="S2257" t="str">
        <v/>
      </c>
      <c r="T2257" t="str">
        <v/>
      </c>
      <c r="U2257" t="str">
        <v/>
      </c>
      <c r="V2257" t="str">
        <v/>
      </c>
      <c r="W2257" t="str">
        <v>A monitor capable of monitoring operation of firewater. Relates to Water Powered Oscillating Fixed Water Monitor.</v>
      </c>
      <c r="X2257" t="str">
        <v>PCA (modified)</v>
      </c>
      <c r="Y2257" t="str">
        <v>TOTAL-B0000000010</v>
      </c>
      <c r="Z2257" t="str">
        <v>Health, Safety, Security, Social &amp; Environment (H3SE)</v>
      </c>
      <c r="AA2257" t="str">
        <v>0</v>
      </c>
      <c r="AB2257" t="str">
        <v/>
      </c>
      <c r="AD2257" t="str">
        <v>Review Pending</v>
      </c>
      <c r="AE2257" t="str">
        <f>CONCATENATE($AE$1," ",$AF$1," ",$AG$1,A2257,"'")</f>
        <v>Update tblPhysicalClass_Modify   Set DisciplineID = '   Where ID = 'TOTAL-P0000002365'</v>
      </c>
    </row>
    <row r="2258">
      <c r="A2258" t="str">
        <v>TOTAL-P0000002366</v>
      </c>
      <c r="B2258" t="str">
        <v>Water Recycling Equipment</v>
      </c>
      <c r="C2258" t="str">
        <v>TOTAL-P0000002369</v>
      </c>
      <c r="D2258" t="str">
        <v>Water Treatment Equipment</v>
      </c>
      <c r="E2258" t="str">
        <v>Root|Mechanical Equipment Class|Other Mechanical Equipment|Water Treatment Equipment|Water Recycling Equipment</v>
      </c>
      <c r="F2258" t="str">
        <v/>
      </c>
      <c r="G2258" t="str">
        <v/>
      </c>
      <c r="H2258" t="str">
        <v>RDS8615020</v>
      </c>
      <c r="I2258" t="str">
        <v>EQUIPMENT CLASS</v>
      </c>
      <c r="J2258" t="str">
        <v/>
      </c>
      <c r="L2258" t="str">
        <v>1732</v>
      </c>
      <c r="M2258" t="str">
        <v>Matériel de recyclage d'eau</v>
      </c>
      <c r="N2258" t="str">
        <v>Water recycling equipment</v>
      </c>
      <c r="O2258" t="str">
        <v>Abwasseraufbereitungsequipment</v>
      </c>
      <c r="P2258" t="str">
        <v>Planta de reciclado de agua</v>
      </c>
      <c r="Q2258" t="str">
        <v/>
      </c>
      <c r="R2258" t="str">
        <v/>
      </c>
      <c r="S2258" t="str">
        <v/>
      </c>
      <c r="T2258" t="str">
        <v/>
      </c>
      <c r="U2258" t="str">
        <v/>
      </c>
      <c r="V2258" t="str">
        <v/>
      </c>
      <c r="W2258" t="str">
        <v>An artefact class that contains classes of artefacts or physical resources required for a purpose. Relates to Water Recycling Equipment.</v>
      </c>
      <c r="X2258" t="str">
        <v>PCA (modified)</v>
      </c>
      <c r="Y2258" t="str">
        <v>TOTAL-B0000000017</v>
      </c>
      <c r="Z2258" t="str">
        <v>Mechanical Static</v>
      </c>
      <c r="AA2258" t="str">
        <v>0</v>
      </c>
      <c r="AB2258" t="str">
        <v/>
      </c>
      <c r="AD2258" t="str">
        <v>Review Pending</v>
      </c>
      <c r="AE2258" t="str">
        <f>CONCATENATE($AE$1," ",$AF$1," ",$AG$1,A2258,"'")</f>
        <v>Update tblPhysicalClass_Modify   Set DisciplineID = '   Where ID = 'TOTAL-P0000002366'</v>
      </c>
    </row>
    <row r="2259">
      <c r="A2259" t="str">
        <v>TOTAL-P0000002367</v>
      </c>
      <c r="B2259" t="str">
        <v>Water Shield Nozzle</v>
      </c>
      <c r="C2259" t="str">
        <v>TOTAL-P0000002345</v>
      </c>
      <c r="D2259" t="str">
        <v>Water Based Firefighting System</v>
      </c>
      <c r="E2259" t="str">
        <v>Root|Health, Safety and Environment Equipment Class|Water Based Firefighting System|Water Shield Nozzle</v>
      </c>
      <c r="F2259" t="str">
        <v>CFIHOS-30000495</v>
      </c>
      <c r="G2259" t="str">
        <v>Nozzle</v>
      </c>
      <c r="H2259" t="str">
        <v>RDS415214</v>
      </c>
      <c r="I2259" t="str">
        <v>NOZZLE</v>
      </c>
      <c r="J2259" t="str">
        <v/>
      </c>
      <c r="L2259" t="str">
        <v>32E5</v>
      </c>
      <c r="M2259" t="str">
        <v>Queues de paon</v>
      </c>
      <c r="N2259" t="str">
        <v>Water Shield Nozzles</v>
      </c>
      <c r="O2259" t="str">
        <v/>
      </c>
      <c r="P2259" t="str">
        <v/>
      </c>
      <c r="Q2259" t="str">
        <v/>
      </c>
      <c r="R2259" t="str">
        <v/>
      </c>
      <c r="S2259" t="str">
        <v/>
      </c>
      <c r="T2259" t="str">
        <v/>
      </c>
      <c r="U2259" t="str">
        <v/>
      </c>
      <c r="V2259" t="str">
        <v/>
      </c>
      <c r="W2259" t="str">
        <v>A physical object that has a protruding part through which a stream of fluid is directed. Relates to Water Shield Nozzle.</v>
      </c>
      <c r="X2259" t="str">
        <v>PCA (modified)</v>
      </c>
      <c r="Y2259" t="str">
        <v>TOTAL-B0000000010</v>
      </c>
      <c r="Z2259" t="str">
        <v>Health, Safety, Security, Social &amp; Environment (H3SE)</v>
      </c>
      <c r="AA2259" t="str">
        <v>0</v>
      </c>
      <c r="AB2259" t="str">
        <v/>
      </c>
      <c r="AD2259" t="str">
        <v>Review Pending</v>
      </c>
      <c r="AE2259" t="str">
        <f>CONCATENATE($AE$1," ",$AF$1," ",$AG$1,A2259,"'")</f>
        <v>Update tblPhysicalClass_Modify   Set DisciplineID = '   Where ID = 'TOTAL-P0000002367'</v>
      </c>
    </row>
    <row r="2260">
      <c r="A2260" t="str">
        <v>TOTAL-P0000002368</v>
      </c>
      <c r="B2260" t="str">
        <v>Water Treatment Analyser</v>
      </c>
      <c r="C2260" t="str">
        <v>TOTAL-P0000002476</v>
      </c>
      <c r="D2260" t="str">
        <v>Analyser Instrument</v>
      </c>
      <c r="E2260" t="str">
        <v>Root|Instrument Equipment|Analysers, Sampling|Water Treatment Analyser</v>
      </c>
      <c r="F2260" t="str">
        <v>CFIHOS-30000106</v>
      </c>
      <c r="G2260" t="str">
        <v>Analyser Instrument</v>
      </c>
      <c r="H2260" t="str">
        <v>RDS624014</v>
      </c>
      <c r="I2260" t="str">
        <v>ANALYSING INSTRUMENT</v>
      </c>
      <c r="J2260" t="str">
        <v/>
      </c>
      <c r="L2260" t="str">
        <v>1646</v>
      </c>
      <c r="M2260" t="str">
        <v>Analyseurs pour traitement des eaux</v>
      </c>
      <c r="N2260" t="str">
        <v>Water treatment analysers</v>
      </c>
      <c r="O2260" t="str">
        <v>Analysatoren für Wasserbehandlung</v>
      </c>
      <c r="P2260" t="str">
        <v>Analizadores para tratamientos del agua</v>
      </c>
      <c r="Q2260" t="str">
        <v>ANALYSER</v>
      </c>
      <c r="R2260" t="str">
        <v>Annalyser</v>
      </c>
      <c r="S2260" t="str">
        <v/>
      </c>
      <c r="T2260" t="str">
        <v/>
      </c>
      <c r="U2260" t="str">
        <v/>
      </c>
      <c r="V2260" t="str">
        <v/>
      </c>
      <c r="W2260" t="str">
        <v>A detecting instrument that is intended to analyse a substance for its composition and/or properties.</v>
      </c>
      <c r="X2260" t="str">
        <v>PCA</v>
      </c>
      <c r="Y2260" t="str">
        <v>TOTAL-B0000000012</v>
      </c>
      <c r="Z2260" t="str">
        <v>Instrumentation &amp; Control Systems</v>
      </c>
      <c r="AA2260" t="str">
        <v>1</v>
      </c>
      <c r="AB2260" t="str">
        <v/>
      </c>
      <c r="AD2260" t="str">
        <v>Review Done By RC</v>
      </c>
      <c r="AE2260" t="str">
        <f>CONCATENATE($AE$1," ",$AF$1," ",$AG$1,A2260,"'")</f>
        <v>Update tblPhysicalClass_Modify   Set DisciplineID = '   Where ID = 'TOTAL-P0000002368'</v>
      </c>
    </row>
    <row r="2261">
      <c r="A2261" t="str">
        <v>TOTAL-P0000002369</v>
      </c>
      <c r="B2261" t="str">
        <v>Water Treatment Equipment</v>
      </c>
      <c r="C2261" t="str">
        <v>TOTAL-P0000002455</v>
      </c>
      <c r="D2261" t="str">
        <v>Other Mechanical Equipment</v>
      </c>
      <c r="E2261" t="str">
        <v>Root|Mechanical Equipment Class|Other Mechanical Equipment|Water Treatment Equipment</v>
      </c>
      <c r="F2261" t="str">
        <v/>
      </c>
      <c r="G2261" t="str">
        <v/>
      </c>
      <c r="H2261" t="str">
        <v>RDS8615020</v>
      </c>
      <c r="I2261" t="str">
        <v>EQUIPMENT CLASS</v>
      </c>
      <c r="J2261" t="str">
        <v/>
      </c>
      <c r="L2261" t="str">
        <v>173</v>
      </c>
      <c r="M2261" t="str">
        <v>Equipement de traitement des eaux</v>
      </c>
      <c r="N2261" t="str">
        <v>Water treatment equipment</v>
      </c>
      <c r="O2261" t="str">
        <v>Wasserbehandlungsequipment</v>
      </c>
      <c r="P2261" t="str">
        <v>Equipos de tratamiento del agua</v>
      </c>
      <c r="Q2261" t="str">
        <v>PRT_EXTGHR</v>
      </c>
      <c r="R2261" t="str">
        <v>Portable extinguisher</v>
      </c>
      <c r="S2261" t="str">
        <v/>
      </c>
      <c r="T2261" t="str">
        <v/>
      </c>
      <c r="U2261" t="str">
        <v/>
      </c>
      <c r="V2261" t="str">
        <v/>
      </c>
      <c r="W2261" t="str">
        <v>An artefact class that contains classes of artefacts or physical resources required for a purpose. Relates to Water Treatment Equipment.</v>
      </c>
      <c r="X2261" t="str">
        <v>PCA (modified)</v>
      </c>
      <c r="Y2261" t="str">
        <v>TOTAL-B0000000017</v>
      </c>
      <c r="Z2261" t="str">
        <v>Mechanical Static</v>
      </c>
      <c r="AA2261" t="str">
        <v>1</v>
      </c>
      <c r="AB2261" t="str">
        <v/>
      </c>
      <c r="AD2261" t="str">
        <v>Review Pending</v>
      </c>
      <c r="AE2261" t="str">
        <f>CONCATENATE($AE$1," ",$AF$1," ",$AG$1,A2261,"'")</f>
        <v>Update tblPhysicalClass_Modify   Set DisciplineID = '   Where ID = 'TOTAL-P0000002369'</v>
      </c>
    </row>
    <row r="2262">
      <c r="A2262" t="str">
        <v>TOTAL-P0000002370</v>
      </c>
      <c r="B2262" t="str">
        <v>Water Tube Boiler</v>
      </c>
      <c r="C2262" t="str">
        <v>TOTAL-P0000000167</v>
      </c>
      <c r="D2262" t="str">
        <v>Boiler</v>
      </c>
      <c r="E2262" t="str">
        <v>Root|Mechanical Equipment Class|Heat Exchanger|Boiler|Water Tube Boiler</v>
      </c>
      <c r="F2262" t="str">
        <v/>
      </c>
      <c r="G2262" t="str">
        <v/>
      </c>
      <c r="H2262" t="str">
        <v>RDS14057695</v>
      </c>
      <c r="I2262" t="str">
        <v>WATER PIPE BOILER</v>
      </c>
      <c r="J2262" t="str">
        <v>HEAT-WBOIL</v>
      </c>
      <c r="K2262" t="str">
        <v>Water Tube Boiler</v>
      </c>
      <c r="L2262" t="str">
        <v>1431</v>
      </c>
      <c r="M2262" t="str">
        <v>Chaudières multitubulaires</v>
      </c>
      <c r="N2262" t="str">
        <v>Water tube boilers</v>
      </c>
      <c r="O2262" t="str">
        <v>Wasserrohrkessel</v>
      </c>
      <c r="P2262" t="str">
        <v>Calderas multitubulares</v>
      </c>
      <c r="Q2262" t="str">
        <v/>
      </c>
      <c r="R2262" t="str">
        <v/>
      </c>
      <c r="S2262" t="str">
        <v/>
      </c>
      <c r="T2262" t="str">
        <v/>
      </c>
      <c r="U2262" t="str">
        <v>7.5.2.4 IfcBoilerTypeEnum</v>
      </c>
      <c r="V2262" t="str">
        <v>Water</v>
      </c>
      <c r="W2262" t="str">
        <v>A fired boiler that has combustion outside the pipes containing the heater fluid</v>
      </c>
      <c r="X2262" t="str">
        <v>PCA</v>
      </c>
      <c r="Y2262" t="str">
        <v>TOTAL-B0000000017</v>
      </c>
      <c r="Z2262" t="str">
        <v>Mechanical Static</v>
      </c>
      <c r="AA2262" t="str">
        <v>0</v>
      </c>
      <c r="AB2262" t="str">
        <v>N/A</v>
      </c>
      <c r="AD2262" t="str">
        <v>Review Pending</v>
      </c>
      <c r="AE2262" t="str">
        <f>CONCATENATE($AE$1," ",$AF$1," ",$AG$1,A2262,"'")</f>
        <v>Update tblPhysicalClass_Modify   Set DisciplineID = '   Where ID = 'TOTAL-P0000002370'</v>
      </c>
    </row>
    <row r="2263">
      <c r="A2263" t="str">
        <v>TOTAL-P0000002371</v>
      </c>
      <c r="B2263" t="str">
        <v>Water Turbine</v>
      </c>
      <c r="C2263" t="str">
        <v>TOTAL-P0000001181</v>
      </c>
      <c r="D2263" t="str">
        <v>Liquid Expansion Machine</v>
      </c>
      <c r="E2263" t="str">
        <v>Root|Mechanical Equipment Class|Driving Machine|Liquid Expansion Machine|Water Turbine</v>
      </c>
      <c r="F2263" t="str">
        <v/>
      </c>
      <c r="G2263" t="str">
        <v/>
      </c>
      <c r="H2263" t="str">
        <v>RDS1083689</v>
      </c>
      <c r="I2263" t="str">
        <v>WATER TURBINE</v>
      </c>
      <c r="J2263" t="str">
        <v/>
      </c>
      <c r="L2263" t="str">
        <v>1881</v>
      </c>
      <c r="M2263" t="str">
        <v>Turbine  sur eau</v>
      </c>
      <c r="N2263" t="str">
        <v>Water turbines</v>
      </c>
      <c r="O2263" t="str">
        <v>Wasserturbinen</v>
      </c>
      <c r="P2263" t="str">
        <v>Turbina en agua</v>
      </c>
      <c r="Q2263" t="str">
        <v/>
      </c>
      <c r="R2263" t="str">
        <v/>
      </c>
      <c r="S2263" t="str">
        <v/>
      </c>
      <c r="T2263" t="str">
        <v/>
      </c>
      <c r="U2263" t="str">
        <v/>
      </c>
      <c r="V2263" t="str">
        <v/>
      </c>
      <c r="W2263" t="str">
        <v>A turbine that contains a wheel or runner which carries curved vanes or buckets and is supplied with water directed by a number of stationary guide vanes or hit by a high pressure water jet, intended to recover energy and to serve as a driver.</v>
      </c>
      <c r="X2263" t="str">
        <v>PCA</v>
      </c>
      <c r="Y2263" t="str">
        <v>TOTAL-B0000000016</v>
      </c>
      <c r="Z2263" t="str">
        <v>Mechanical Rotating</v>
      </c>
      <c r="AA2263" t="str">
        <v>0</v>
      </c>
      <c r="AB2263" t="str">
        <v/>
      </c>
      <c r="AD2263" t="str">
        <v>Review Pending</v>
      </c>
      <c r="AE2263" t="str">
        <f>CONCATENATE($AE$1," ",$AF$1,Y2263,"'"," ",$AG$1,A2263,"'")</f>
        <v>Update tblPhysicalClass_Modify   Set DisciplineID = 'TOTAL-B0000000016'   Where ID = 'TOTAL-P0000002371'</v>
      </c>
    </row>
    <row r="2264">
      <c r="A2264" t="str">
        <v>TOTAL-P0000002372</v>
      </c>
      <c r="B2264" t="str">
        <v>Wave Buoy</v>
      </c>
      <c r="C2264" t="str">
        <v>TOTAL-P0000002460</v>
      </c>
      <c r="D2264" t="str">
        <v>Marine</v>
      </c>
      <c r="E2264" t="str">
        <v>Root|Mechanical Equipment Class|Marine|Wave Buoy</v>
      </c>
      <c r="F2264" t="str">
        <v/>
      </c>
      <c r="G2264" t="str">
        <v/>
      </c>
      <c r="H2264" t="str">
        <v/>
      </c>
      <c r="I2264" t="str">
        <v/>
      </c>
      <c r="J2264" t="str">
        <v/>
      </c>
      <c r="L2264" t="str">
        <v/>
      </c>
      <c r="M2264" t="str">
        <v/>
      </c>
      <c r="N2264" t="str">
        <v/>
      </c>
      <c r="O2264" t="str">
        <v/>
      </c>
      <c r="P2264" t="str">
        <v/>
      </c>
      <c r="Q2264" t="str">
        <v/>
      </c>
      <c r="R2264" t="str">
        <v/>
      </c>
      <c r="S2264" t="str">
        <v/>
      </c>
      <c r="T2264" t="str">
        <v/>
      </c>
      <c r="U2264" t="str">
        <v/>
      </c>
      <c r="V2264" t="str">
        <v/>
      </c>
      <c r="W2264" t="str">
        <v>A buoy that can be configured with sensors for monitoring meteorological, oceanographic and water quality parameters.</v>
      </c>
      <c r="X2264" t="str">
        <v>Total</v>
      </c>
      <c r="Y2264" t="str">
        <v>TOTAL-B0000000027</v>
      </c>
      <c r="Z2264" t="str">
        <v>Telecom</v>
      </c>
      <c r="AA2264" t="str">
        <v>0</v>
      </c>
      <c r="AB2264" t="str">
        <v>N/A</v>
      </c>
      <c r="AD2264" t="str">
        <v>Review Done By EP</v>
      </c>
      <c r="AE2264" t="str">
        <f>CONCATENATE($AE$1," ",$AF$1," ",$AG$1,A2264,"'")</f>
        <v>Update tblPhysicalClass_Modify   Set DisciplineID = '   Where ID = 'TOTAL-P0000002372'</v>
      </c>
    </row>
    <row r="2265">
      <c r="A2265" t="str">
        <v>TOTAL-P0000002373</v>
      </c>
      <c r="B2265" t="str">
        <v>WC Seat</v>
      </c>
      <c r="C2265" t="str">
        <v>TOTAL-P0000001787</v>
      </c>
      <c r="D2265" t="str">
        <v>Sanitary Terminal</v>
      </c>
      <c r="E2265" t="str">
        <v>Root|Infrastructure|Plumbing|Sanitary Terminal|WC Seat</v>
      </c>
      <c r="F2265" t="str">
        <v/>
      </c>
      <c r="G2265" t="str">
        <v/>
      </c>
      <c r="H2265" t="str">
        <v/>
      </c>
      <c r="I2265" t="str">
        <v/>
      </c>
      <c r="J2265" t="str">
        <v/>
      </c>
      <c r="L2265" t="str">
        <v/>
      </c>
      <c r="M2265" t="str">
        <v/>
      </c>
      <c r="N2265" t="str">
        <v/>
      </c>
      <c r="O2265" t="str">
        <v/>
      </c>
      <c r="P2265" t="str">
        <v/>
      </c>
      <c r="Q2265" t="str">
        <v/>
      </c>
      <c r="R2265" t="str">
        <v/>
      </c>
      <c r="S2265" t="str">
        <v/>
      </c>
      <c r="T2265" t="str">
        <v/>
      </c>
      <c r="U2265" t="str">
        <v>7.6.2.3 IfcSanitaryTerminalTypeEnum</v>
      </c>
      <c r="V2265" t="str">
        <v>WC Seat</v>
      </c>
      <c r="W2265" t="str">
        <v>[Deprecated] Hinged seat that fits on the top of a water closet (WC) pan.</v>
      </c>
      <c r="X2265" t="str">
        <v>IFC</v>
      </c>
      <c r="Y2265" t="str">
        <v>TOTAL-B0000000001</v>
      </c>
      <c r="Z2265" t="str">
        <v>Architectural</v>
      </c>
      <c r="AA2265" t="str">
        <v>0</v>
      </c>
      <c r="AB2265" t="str">
        <v/>
      </c>
      <c r="AD2265" t="str">
        <v>Review Pending</v>
      </c>
      <c r="AE2265" t="str">
        <f>CONCATENATE($AE$1," ",$AF$1," ",$AG$1,A2265,"'")</f>
        <v>Update tblPhysicalClass_Modify   Set DisciplineID = '   Where ID = 'TOTAL-P0000002373'</v>
      </c>
    </row>
    <row r="2266">
      <c r="A2266" t="str">
        <v>TOTAL-P0000002375</v>
      </c>
      <c r="B2266" t="str">
        <v>Weather Resistant Telephone</v>
      </c>
      <c r="C2266" t="str">
        <v>TOTAL-P0000002121</v>
      </c>
      <c r="D2266" t="str">
        <v>Telephony</v>
      </c>
      <c r="E2266" t="str">
        <v>Root|IT and Telecommunication Equipment|Telephony|Weather Resistant Telephone</v>
      </c>
      <c r="F2266" t="str">
        <v/>
      </c>
      <c r="G2266" t="str">
        <v/>
      </c>
      <c r="H2266" t="str">
        <v/>
      </c>
      <c r="I2266" t="str">
        <v/>
      </c>
      <c r="J2266" t="str">
        <v/>
      </c>
      <c r="L2266" t="str">
        <v/>
      </c>
      <c r="M2266" t="str">
        <v/>
      </c>
      <c r="N2266" t="str">
        <v/>
      </c>
      <c r="O2266" t="str">
        <v/>
      </c>
      <c r="P2266" t="str">
        <v/>
      </c>
      <c r="Q2266" t="str">
        <v/>
      </c>
      <c r="R2266" t="str">
        <v/>
      </c>
      <c r="S2266" t="str">
        <v/>
      </c>
      <c r="T2266" t="str">
        <v/>
      </c>
      <c r="U2266" t="str">
        <v/>
      </c>
      <c r="V2266" t="str">
        <v/>
      </c>
      <c r="W2266" t="str">
        <v>A telephone which can be located outdoors which is protected against adverse weather conditions.</v>
      </c>
      <c r="X2266" t="str">
        <v>Total</v>
      </c>
      <c r="Y2266" t="str">
        <v>TOTAL-B0000000027</v>
      </c>
      <c r="Z2266" t="str">
        <v>Telecom</v>
      </c>
      <c r="AA2266" t="str">
        <v>0</v>
      </c>
      <c r="AB2266" t="str">
        <v>N/A</v>
      </c>
      <c r="AD2266" t="str">
        <v>Review Done By EP</v>
      </c>
      <c r="AE2266" t="str">
        <f>CONCATENATE($AE$1," ",$AF$1," ",$AG$1,A2266,"'")</f>
        <v>Update tblPhysicalClass_Modify   Set DisciplineID = '   Where ID = 'TOTAL-P0000002375'</v>
      </c>
    </row>
    <row r="2267">
      <c r="A2267" t="str">
        <v>TOTAL-P0000002376</v>
      </c>
      <c r="B2267" t="str">
        <v>Weather Station</v>
      </c>
      <c r="C2267" t="str">
        <v>TOTAL-P0000002457</v>
      </c>
      <c r="D2267" t="str">
        <v>Computer Hardware and Software</v>
      </c>
      <c r="E2267" t="str">
        <v>Root|IT and Telecommunication Equipment|Computer Hardware and Software|Weather Station</v>
      </c>
      <c r="F2267" t="str">
        <v/>
      </c>
      <c r="G2267" t="str">
        <v/>
      </c>
      <c r="H2267" t="str">
        <v/>
      </c>
      <c r="I2267" t="str">
        <v/>
      </c>
      <c r="J2267" t="str">
        <v/>
      </c>
      <c r="L2267" t="str">
        <v/>
      </c>
      <c r="M2267" t="str">
        <v/>
      </c>
      <c r="N2267" t="str">
        <v/>
      </c>
      <c r="O2267" t="str">
        <v/>
      </c>
      <c r="P2267" t="str">
        <v/>
      </c>
      <c r="Q2267" t="str">
        <v/>
      </c>
      <c r="R2267" t="str">
        <v/>
      </c>
      <c r="S2267" t="str">
        <v/>
      </c>
      <c r="T2267" t="str">
        <v/>
      </c>
      <c r="U2267" t="str">
        <v>7.2.2.6 IfcUnitaryControlElementTypeEnum</v>
      </c>
      <c r="V2267" t="str">
        <v>Weather Station</v>
      </c>
      <c r="W2267" t="str">
        <v>A control element that senses multiple climate properties such as temperature, humidity, pressure, wind, and rain.</v>
      </c>
      <c r="X2267" t="str">
        <v>IFC</v>
      </c>
      <c r="Y2267" t="str">
        <v>TOTAL-B0000000027</v>
      </c>
      <c r="Z2267" t="str">
        <v>Telecom</v>
      </c>
      <c r="AA2267" t="str">
        <v>0</v>
      </c>
      <c r="AB2267" t="str">
        <v/>
      </c>
      <c r="AD2267" t="str">
        <v>Review Done By EP</v>
      </c>
      <c r="AE2267" t="str">
        <f>CONCATENATE($AE$1," ",$AF$1," ",$AG$1,A2267,"'")</f>
        <v>Update tblPhysicalClass_Modify   Set DisciplineID = '   Where ID = 'TOTAL-P0000002376'</v>
      </c>
    </row>
    <row r="2268">
      <c r="A2268" t="str">
        <v>TOTAL-P0000002377</v>
      </c>
      <c r="B2268" t="str">
        <v>Weighing Equipment</v>
      </c>
      <c r="C2268" t="str">
        <v>TOTAL-P0000002481</v>
      </c>
      <c r="D2268" t="str">
        <v>Weight Instrument</v>
      </c>
      <c r="E2268" t="str">
        <v>Root|Instrument Equipment|Equipment for Precision Measurement and Offshore Measurement|Weighing Equipment</v>
      </c>
      <c r="F2268" t="str">
        <v/>
      </c>
      <c r="G2268" t="str">
        <v/>
      </c>
      <c r="H2268" t="str">
        <v>RDS8615020</v>
      </c>
      <c r="I2268" t="str">
        <v>EQUIPMENT CLASS</v>
      </c>
      <c r="J2268" t="str">
        <v/>
      </c>
      <c r="L2268" t="str">
        <v>1654</v>
      </c>
      <c r="M2268" t="str">
        <v>Équipements de pesage</v>
      </c>
      <c r="N2268" t="str">
        <v>Weighing equipment</v>
      </c>
      <c r="O2268" t="str">
        <v>Equipment zum Wiegen</v>
      </c>
      <c r="P2268" t="str">
        <v>Equipos para pesar</v>
      </c>
      <c r="Q2268" t="str">
        <v/>
      </c>
      <c r="R2268" t="str">
        <v/>
      </c>
      <c r="S2268" t="str">
        <v/>
      </c>
      <c r="T2268" t="str">
        <v/>
      </c>
      <c r="U2268" t="str">
        <v/>
      </c>
      <c r="V2268" t="str">
        <v/>
      </c>
      <c r="W2268" t="str">
        <v>An artefact class that contains classes of artefacts or physical resources required for a purpose. Relates to Weighing Equipment.</v>
      </c>
      <c r="X2268" t="str">
        <v>PCA (modified)</v>
      </c>
      <c r="Y2268" t="str">
        <v>TOTAL-B0000000012</v>
      </c>
      <c r="Z2268" t="str">
        <v>Instrumentation &amp; Control Systems</v>
      </c>
      <c r="AA2268" t="str">
        <v>1</v>
      </c>
      <c r="AB2268" t="str">
        <v/>
      </c>
      <c r="AD2268" t="str">
        <v>Review Done By RC</v>
      </c>
      <c r="AE2268" t="str">
        <f>CONCATENATE($AE$1," ",$AF$1," ",$AG$1,A2268,"'")</f>
        <v>Update tblPhysicalClass_Modify   Set DisciplineID = '   Where ID = 'TOTAL-P0000002377'</v>
      </c>
    </row>
    <row r="2269">
      <c r="A2269" t="str">
        <v>TOTAL-P0000002378</v>
      </c>
      <c r="B2269" t="str">
        <v>Weight Element/Sensor</v>
      </c>
      <c r="C2269" t="str">
        <v>TOTAL-P0000002481</v>
      </c>
      <c r="D2269" t="str">
        <v>Weight Instrument</v>
      </c>
      <c r="E2269" t="str">
        <v>Root|Instrument Equipment|Sensors and Transmitter|Sensor|Weight Element/Sensor</v>
      </c>
      <c r="F2269" t="str">
        <v>CFIHOS-30000640</v>
      </c>
      <c r="G2269" t="str">
        <v>Detector</v>
      </c>
      <c r="H2269" t="str">
        <v>RDS17604520</v>
      </c>
      <c r="I2269" t="str">
        <v>DETECTOR</v>
      </c>
      <c r="J2269" t="str">
        <v/>
      </c>
      <c r="L2269" t="str">
        <v/>
      </c>
      <c r="M2269" t="str">
        <v/>
      </c>
      <c r="N2269" t="str">
        <v/>
      </c>
      <c r="O2269" t="str">
        <v/>
      </c>
      <c r="P2269" t="str">
        <v/>
      </c>
      <c r="Q2269" t="str">
        <v/>
      </c>
      <c r="R2269" t="str">
        <v/>
      </c>
      <c r="S2269" t="str">
        <v/>
      </c>
      <c r="T2269" t="str">
        <v/>
      </c>
      <c r="U2269" t="str">
        <v/>
      </c>
      <c r="V2269" t="str">
        <v/>
      </c>
      <c r="W2269" t="str">
        <v xml:space="preserve">An 'artefact' that is an assembly of a detecting element and necessary ancillary devices making it able of detecting a state, e.g. pressure, temperature, or detect the presence of a selected substance, and produce a signal based on the detection. Relates </v>
      </c>
      <c r="X2269" t="str">
        <v>PCA (modified)</v>
      </c>
      <c r="Y2269" t="str">
        <v>TOTAL-B0000000012</v>
      </c>
      <c r="Z2269" t="str">
        <v>Instrumentation &amp; Control Systems</v>
      </c>
      <c r="AA2269" t="str">
        <v>0</v>
      </c>
      <c r="AB2269" t="str">
        <v/>
      </c>
      <c r="AD2269" t="str">
        <v>Review Done By RC</v>
      </c>
      <c r="AE2269" t="str">
        <f>CONCATENATE($AE$1," ",$AF$1," ",$AG$1,A2269,"'")</f>
        <v>Update tblPhysicalClass_Modify   Set DisciplineID = '   Where ID = 'TOTAL-P0000002378'</v>
      </c>
    </row>
    <row r="2270">
      <c r="A2270" t="str">
        <v>TOTAL-P0000002379</v>
      </c>
      <c r="B2270" t="str">
        <v>Weight Transmitter</v>
      </c>
      <c r="C2270" t="str">
        <v>TOTAL-P0000002481</v>
      </c>
      <c r="D2270" t="str">
        <v>Weight Instrument</v>
      </c>
      <c r="E2270" t="str">
        <v>Root|Instrument Equipment|Sensors and Transmitter|Weight Transmitter for Control</v>
      </c>
      <c r="F2270" t="str">
        <v>CFIHOS-30000380</v>
      </c>
      <c r="G2270" t="str">
        <v>Weight Transmitter</v>
      </c>
      <c r="H2270" t="str">
        <v>RDS6502104</v>
      </c>
      <c r="I2270" t="str">
        <v>WEIGHT TRANSMITTER</v>
      </c>
      <c r="J2270" t="str">
        <v/>
      </c>
      <c r="L2270" t="str">
        <v/>
      </c>
      <c r="M2270" t="str">
        <v/>
      </c>
      <c r="N2270" t="str">
        <v/>
      </c>
      <c r="O2270" t="str">
        <v/>
      </c>
      <c r="P2270" t="str">
        <v/>
      </c>
      <c r="Q2270" t="str">
        <v/>
      </c>
      <c r="R2270" t="str">
        <v/>
      </c>
      <c r="S2270" t="str">
        <v/>
      </c>
      <c r="T2270" t="str">
        <v/>
      </c>
      <c r="U2270" t="str">
        <v/>
      </c>
      <c r="V2270" t="str">
        <v/>
      </c>
      <c r="W2270" t="str">
        <v>A transmitter for weighing large quantities of material, and of which the output is proportional to the measured weight. .</v>
      </c>
      <c r="X2270" t="str">
        <v>PCA</v>
      </c>
      <c r="Y2270" t="str">
        <v>TOTAL-B0000000012</v>
      </c>
      <c r="Z2270" t="str">
        <v>Instrumentation &amp; Control Systems</v>
      </c>
      <c r="AA2270" t="str">
        <v>0</v>
      </c>
      <c r="AB2270" t="str">
        <v/>
      </c>
      <c r="AD2270" t="str">
        <v>Review Done By RC</v>
      </c>
      <c r="AE2270" t="str">
        <f>CONCATENATE($AE$1," ",$AF$1," ",$AG$1,A2270,"'")</f>
        <v>Update tblPhysicalClass_Modify   Set DisciplineID = '   Where ID = 'TOTAL-P0000002379'</v>
      </c>
    </row>
    <row r="2271">
      <c r="A2271" t="str">
        <v>TOTAL-P0000002380</v>
      </c>
      <c r="B2271" t="str">
        <v>Weight Transmitter for Safety Instrumented System Function</v>
      </c>
      <c r="C2271" t="str">
        <v>TOTAL-P0000001818</v>
      </c>
      <c r="D2271" t="str">
        <v>Sensors and Transmitter</v>
      </c>
      <c r="E2271" t="str">
        <v>Root|Instrument Equipment|Sensors and Transmitter|Weight Transmitter for Safety Instrumented System Function</v>
      </c>
      <c r="F2271" t="str">
        <v>CFIHOS-30000661</v>
      </c>
      <c r="G2271" t="str">
        <v>Transmitter</v>
      </c>
      <c r="H2271" t="str">
        <v>RDS267929</v>
      </c>
      <c r="I2271" t="str">
        <v>TRANSMITTER</v>
      </c>
      <c r="J2271" t="str">
        <v/>
      </c>
      <c r="L2271" t="str">
        <v/>
      </c>
      <c r="M2271" t="str">
        <v/>
      </c>
      <c r="N2271" t="str">
        <v/>
      </c>
      <c r="O2271" t="str">
        <v/>
      </c>
      <c r="P2271" t="str">
        <v/>
      </c>
      <c r="Q2271" t="str">
        <v/>
      </c>
      <c r="R2271" t="str">
        <v/>
      </c>
      <c r="S2271" t="str">
        <v/>
      </c>
      <c r="T2271" t="str">
        <v/>
      </c>
      <c r="U2271" t="str">
        <v/>
      </c>
      <c r="V2271" t="str">
        <v/>
      </c>
      <c r="W2271" t="str">
        <v>A 'detecting instrument' that generates a process variable signal and converts it into an output signal. Relates to Weight Transmitter for SIS function.</v>
      </c>
      <c r="X2271" t="str">
        <v>PCA (modified)</v>
      </c>
      <c r="Y2271" t="str">
        <v>TOTAL-B0000000012</v>
      </c>
      <c r="Z2271" t="str">
        <v>Instrumentation &amp; Control Systems</v>
      </c>
      <c r="AA2271" t="str">
        <v>0</v>
      </c>
      <c r="AB2271" t="str">
        <v/>
      </c>
      <c r="AC2271">
        <v>3</v>
      </c>
      <c r="AD2271" t="str">
        <v>Review Done By RC</v>
      </c>
      <c r="AE2271" t="str">
        <f>CONCATENATE($AE$1," ",$AF$1," ",$AG$1,A2271,"'")</f>
        <v>Update tblPhysicalClass_Modify   Set DisciplineID = '   Where ID = 'TOTAL-P0000002380'</v>
      </c>
    </row>
    <row r="2272">
      <c r="A2272" t="str">
        <v>TOTAL-P0000002381</v>
      </c>
      <c r="B2272" t="str">
        <v>Welded Plate Heat Exchanger</v>
      </c>
      <c r="C2272" t="str">
        <v>TOTAL-P0000000931</v>
      </c>
      <c r="D2272" t="str">
        <v>Heat Exchanger</v>
      </c>
      <c r="E2272" t="str">
        <v>Root|Mechanical Equipment Class|Heat Exchanger|Welded Plate Heat Exchanger</v>
      </c>
      <c r="F2272" t="str">
        <v>CFIHOS-30000183</v>
      </c>
      <c r="G2272" t="str">
        <v>Plate Heat Exchanger</v>
      </c>
      <c r="H2272" t="str">
        <v>RDS11017430</v>
      </c>
      <c r="I2272" t="str">
        <v>ALL WELDED PLATE HEAT EXCHANGER</v>
      </c>
      <c r="J2272" t="str">
        <v/>
      </c>
      <c r="L2272" t="str">
        <v>1316</v>
      </c>
      <c r="M2272" t="str">
        <v>Échangeurs type platulaire</v>
      </c>
      <c r="N2272" t="str">
        <v>Welded plate heat exchangers</v>
      </c>
      <c r="O2272" t="str">
        <v>Geschweißte Platten-Wärmetauscher</v>
      </c>
      <c r="P2272" t="str">
        <v>Intercambiadores de tipo placas</v>
      </c>
      <c r="Q2272" t="str">
        <v/>
      </c>
      <c r="R2272" t="str">
        <v/>
      </c>
      <c r="S2272" t="str">
        <v/>
      </c>
      <c r="T2272" t="str">
        <v/>
      </c>
      <c r="U2272" t="str">
        <v/>
      </c>
      <c r="V2272" t="str">
        <v/>
      </c>
      <c r="W2272" t="str">
        <v>A plate and shell heat exchanger that contains plates which are fully welded and that has no gaskets.</v>
      </c>
      <c r="X2272" t="str">
        <v>PCA</v>
      </c>
      <c r="Y2272" t="str">
        <v>TOTAL-B0000000017</v>
      </c>
      <c r="Z2272" t="str">
        <v>Mechanical Static</v>
      </c>
      <c r="AA2272" t="str">
        <v>0</v>
      </c>
      <c r="AB2272" t="str">
        <v/>
      </c>
      <c r="AD2272" t="str">
        <v>Review Pending</v>
      </c>
      <c r="AE2272" t="str">
        <f>CONCATENATE($AE$1," ",$AF$1," ",$AG$1,A2272,"'")</f>
        <v>Update tblPhysicalClass_Modify   Set DisciplineID = '   Where ID = 'TOTAL-P0000002381'</v>
      </c>
    </row>
    <row r="2273">
      <c r="A2273" t="str">
        <v>TOTAL-P0000002382</v>
      </c>
      <c r="B2273" t="str">
        <v>Welded Shell Hermetic Compressor</v>
      </c>
      <c r="C2273" t="str">
        <v>TOTAL-P0000001662</v>
      </c>
      <c r="D2273" t="str">
        <v>Reciprocating Compressor</v>
      </c>
      <c r="E2273" t="str">
        <v>Root|Mechanical Equipment Class|Compressor|Reciprocating Compressor|Welded Shell Hermetic Compressor</v>
      </c>
      <c r="F2273" t="str">
        <v/>
      </c>
      <c r="G2273" t="str">
        <v/>
      </c>
      <c r="H2273" t="str">
        <v/>
      </c>
      <c r="I2273" t="str">
        <v/>
      </c>
      <c r="J2273" t="str">
        <v/>
      </c>
      <c r="L2273" t="str">
        <v/>
      </c>
      <c r="M2273" t="str">
        <v/>
      </c>
      <c r="N2273" t="str">
        <v/>
      </c>
      <c r="O2273" t="str">
        <v/>
      </c>
      <c r="P2273" t="str">
        <v/>
      </c>
      <c r="Q2273" t="str">
        <v/>
      </c>
      <c r="R2273" t="str">
        <v/>
      </c>
      <c r="S2273" t="str">
        <v/>
      </c>
      <c r="T2273" t="str">
        <v/>
      </c>
      <c r="U2273" t="str">
        <v>7.5.2.8 IfcCompressorTypeEnum</v>
      </c>
      <c r="V2273" t="str">
        <v>Welded Shell Hermetic</v>
      </c>
      <c r="W2273" t="str">
        <v>Positive-displacement reciprocating compressor where the motor compressor is mounted inside a steel shell, which, in turn is sealed by welding.</v>
      </c>
      <c r="X2273" t="str">
        <v>IFC</v>
      </c>
      <c r="Y2273" t="str">
        <v>TOTAL-B0000000016</v>
      </c>
      <c r="Z2273" t="str">
        <v>Mechanical Rotating</v>
      </c>
      <c r="AA2273" t="str">
        <v>0</v>
      </c>
      <c r="AB2273" t="str">
        <v/>
      </c>
      <c r="AD2273" t="str">
        <v>Review Pending</v>
      </c>
      <c r="AE2273" t="str">
        <f>CONCATENATE($AE$1," ",$AF$1,Y2273,"'"," ",$AG$1,A2273,"'")</f>
        <v>Update tblPhysicalClass_Modify   Set DisciplineID = 'TOTAL-B0000000016'   Where ID = 'TOTAL-P0000002382'</v>
      </c>
    </row>
    <row r="2274">
      <c r="A2274" t="str">
        <v>TOTAL-P0000002383</v>
      </c>
      <c r="B2274" t="str">
        <v>Welded Thermowell</v>
      </c>
      <c r="C2274" t="str">
        <v>TOTAL-P0000002480</v>
      </c>
      <c r="D2274" t="str">
        <v>Temperature instrument</v>
      </c>
      <c r="E2274" t="str">
        <v>Root|Instrument Equipment|Sensors and Transmitter|Temperature Measurement Device|Welded Thermowell</v>
      </c>
      <c r="F2274" t="str">
        <v>CFIHOS-30000479</v>
      </c>
      <c r="G2274" t="str">
        <v>thermowell</v>
      </c>
      <c r="H2274" t="str">
        <v>RDS5771189</v>
      </c>
      <c r="I2274" t="str">
        <v>WELDED THERMOWELL</v>
      </c>
      <c r="J2274" t="str">
        <v>PIPE-MISC</v>
      </c>
      <c r="K2274" t="str">
        <v>Piping Accessory</v>
      </c>
      <c r="L2274" t="str">
        <v/>
      </c>
      <c r="M2274" t="str">
        <v/>
      </c>
      <c r="N2274" t="str">
        <v/>
      </c>
      <c r="O2274" t="str">
        <v/>
      </c>
      <c r="P2274" t="str">
        <v/>
      </c>
      <c r="Q2274" t="str">
        <v/>
      </c>
      <c r="R2274" t="str">
        <v/>
      </c>
      <c r="S2274" t="str">
        <v/>
      </c>
      <c r="T2274" t="str">
        <v/>
      </c>
      <c r="U2274" t="str">
        <v/>
      </c>
      <c r="V2274" t="str">
        <v/>
      </c>
      <c r="W2274" t="str">
        <v>A thermowell that is designed for being welded on to a vessel or pipe.</v>
      </c>
      <c r="X2274" t="str">
        <v>PCA</v>
      </c>
      <c r="Y2274" t="str">
        <v>TOTAL-B0000000012</v>
      </c>
      <c r="Z2274" t="str">
        <v>Instrumentation &amp; Control Systems</v>
      </c>
      <c r="AA2274" t="str">
        <v>0</v>
      </c>
      <c r="AB2274" t="str">
        <v>N/A</v>
      </c>
      <c r="AD2274" t="str">
        <v>Review Done By RC</v>
      </c>
      <c r="AE2274" t="str">
        <f>CONCATENATE($AE$1," ",$AF$1,K2274,"'"," ",$AG$1,A2274,"'")</f>
        <v>Update tblPhysicalClass_Modify   Set DisciplineID = 'Piping Accessory'   Where ID = 'TOTAL-P0000002383'</v>
      </c>
    </row>
    <row r="2275">
      <c r="A2275" t="str">
        <v>TOTAL-P0000002384</v>
      </c>
      <c r="B2275" t="str">
        <v>Well Abandonment Equipment (Bridge Plug, Cement Retainer)</v>
      </c>
      <c r="C2275" t="str">
        <v>TOTAL-P0000000547</v>
      </c>
      <c r="D2275" t="str">
        <v>Downhole Equipment</v>
      </c>
      <c r="E2275" t="str">
        <v>Root|Miscellaneous Equipment|Well Equipment|Downhole Equipment|Well Abandonment Equipment (Bridge Plug, Cement Retainer)</v>
      </c>
      <c r="F2275" t="str">
        <v>CFIHOS-30000006</v>
      </c>
      <c r="G2275" t="str">
        <v>Bridge</v>
      </c>
      <c r="H2275" t="str">
        <v>RDS289304</v>
      </c>
      <c r="I2275" t="str">
        <v>BRIDGE</v>
      </c>
      <c r="J2275" t="str">
        <v/>
      </c>
      <c r="L2275" t="str">
        <v>47K305</v>
      </c>
      <c r="M2275" t="str">
        <v>Equipment d'abandon de puits (bridge plug, cement retainer)</v>
      </c>
      <c r="N2275" t="str">
        <v>Well abandonment equipment (bridge plug, cement retainer)</v>
      </c>
      <c r="O2275" t="str">
        <v/>
      </c>
      <c r="P2275" t="str">
        <v/>
      </c>
      <c r="Q2275" t="str">
        <v/>
      </c>
      <c r="R2275" t="str">
        <v/>
      </c>
      <c r="S2275" t="str">
        <v/>
      </c>
      <c r="T2275" t="str">
        <v/>
      </c>
      <c r="U2275" t="str">
        <v/>
      </c>
      <c r="V2275" t="str">
        <v/>
      </c>
      <c r="W2275" t="str">
        <v>A facility spanning from one position in space to an other giving communication across an odstacle</v>
      </c>
      <c r="X2275" t="str">
        <v>PCA</v>
      </c>
      <c r="Y2275" t="str">
        <v>TOTAL-B0000000006</v>
      </c>
      <c r="Z2275" t="str">
        <v>Drilling &amp; Completion</v>
      </c>
      <c r="AA2275" t="str">
        <v>0</v>
      </c>
      <c r="AB2275" t="str">
        <v/>
      </c>
      <c r="AD2275" t="str">
        <v>Review Pending</v>
      </c>
      <c r="AE2275" t="str">
        <f>CONCATENATE($AE$1," ",$AF$1," ",$AG$1,A2275,"'")</f>
        <v>Update tblPhysicalClass_Modify   Set DisciplineID = '   Where ID = 'TOTAL-P0000002384'</v>
      </c>
    </row>
    <row r="2276">
      <c r="A2276" t="str">
        <v>TOTAL-P0000002385</v>
      </c>
      <c r="B2276" t="str">
        <v>Well Control Panel</v>
      </c>
      <c r="C2276" t="str">
        <v>TOTAL-P0000001597</v>
      </c>
      <c r="D2276" t="str">
        <v>Integrated Control and Safety System</v>
      </c>
      <c r="E2276" t="str">
        <v>Root|IT and Telecommunication Equipment|Control Panel|Well Control Panel</v>
      </c>
      <c r="F2276" t="str">
        <v>CFIHOS-30000327</v>
      </c>
      <c r="G2276" t="str">
        <v>Control Panel</v>
      </c>
      <c r="H2276" t="str">
        <v>RDS874124</v>
      </c>
      <c r="I2276" t="str">
        <v>CONTROL PANEL</v>
      </c>
      <c r="J2276" t="str">
        <v/>
      </c>
      <c r="L2276" t="str">
        <v/>
      </c>
      <c r="M2276" t="str">
        <v/>
      </c>
      <c r="N2276" t="str">
        <v/>
      </c>
      <c r="O2276" t="str">
        <v/>
      </c>
      <c r="P2276" t="str">
        <v/>
      </c>
      <c r="Q2276" t="str">
        <v/>
      </c>
      <c r="R2276" t="str">
        <v/>
      </c>
      <c r="S2276" t="str">
        <v/>
      </c>
      <c r="T2276" t="str">
        <v/>
      </c>
      <c r="U2276" t="str">
        <v/>
      </c>
      <c r="V2276" t="str">
        <v/>
      </c>
      <c r="W2276" t="str">
        <v>An instrument panel containing a set of indicating devices and control units required for operation of a system or part of it. Relates to Well control panel.</v>
      </c>
      <c r="X2276" t="str">
        <v>PCA (modified)</v>
      </c>
      <c r="Y2276" t="str">
        <v>TOTAL-B0000000012</v>
      </c>
      <c r="Z2276" t="str">
        <v>Instrumentation &amp; Control Systems</v>
      </c>
      <c r="AA2276" t="str">
        <v>0</v>
      </c>
      <c r="AB2276" t="str">
        <v/>
      </c>
      <c r="AD2276" t="str">
        <v>Review Done By RC</v>
      </c>
      <c r="AE2276" t="str">
        <f>CONCATENATE($AE$1," ",$AF$1," ",$AG$1,A2276,"'")</f>
        <v>Update tblPhysicalClass_Modify   Set DisciplineID = '   Where ID = 'TOTAL-P0000002385'</v>
      </c>
    </row>
    <row r="2277">
      <c r="A2277" t="str">
        <v>TOTAL-P0000002386</v>
      </c>
      <c r="B2277" t="str">
        <v>Well Equipment</v>
      </c>
      <c r="C2277" t="str">
        <v>TOTAL-P0000002463</v>
      </c>
      <c r="D2277" t="str">
        <v>Miscellaneous Equipment</v>
      </c>
      <c r="E2277" t="str">
        <v>Root|Miscellaneous Equipment|Well Equipment</v>
      </c>
      <c r="F2277" t="str">
        <v>CFIHOS-30000283</v>
      </c>
      <c r="G2277" t="str">
        <v>Well</v>
      </c>
      <c r="H2277" t="str">
        <v>RDS16458543</v>
      </c>
      <c r="I2277" t="str">
        <v>WELL</v>
      </c>
      <c r="J2277" t="str">
        <v/>
      </c>
      <c r="L2277" t="str">
        <v>47K</v>
      </c>
      <c r="M2277" t="str">
        <v>Equipement de puits</v>
      </c>
      <c r="N2277" t="str">
        <v>Well equipment</v>
      </c>
      <c r="O2277" t="str">
        <v/>
      </c>
      <c r="P2277" t="str">
        <v/>
      </c>
      <c r="Q2277" t="str">
        <v/>
      </c>
      <c r="R2277" t="str">
        <v/>
      </c>
      <c r="S2277" t="str">
        <v/>
      </c>
      <c r="T2277" t="str">
        <v/>
      </c>
      <c r="U2277" t="str">
        <v/>
      </c>
      <c r="V2277" t="str">
        <v/>
      </c>
      <c r="W2277" t="str">
        <v>A device that is arranged to obtain, produce, store or inject a material into the earth. Relates to Well Equipment.</v>
      </c>
      <c r="X2277" t="str">
        <v>PCA (modified)</v>
      </c>
      <c r="Y2277" t="str">
        <v>TOTAL-B0000000006</v>
      </c>
      <c r="Z2277" t="str">
        <v>Drilling &amp; Completion</v>
      </c>
      <c r="AA2277" t="str">
        <v>1</v>
      </c>
      <c r="AB2277" t="str">
        <v/>
      </c>
      <c r="AD2277" t="str">
        <v>Review Pending</v>
      </c>
      <c r="AE2277" t="str">
        <f>CONCATENATE($AE$1," ",$AF$1," ",$AG$1,A2277,"'")</f>
        <v>Update tblPhysicalClass_Modify   Set DisciplineID = '   Where ID = 'TOTAL-P0000002386'</v>
      </c>
    </row>
    <row r="2278">
      <c r="A2278" t="str">
        <v>TOTAL-P0000002387</v>
      </c>
      <c r="B2278" t="str">
        <v>Well Head Control Panel</v>
      </c>
      <c r="C2278" t="str">
        <v>TOTAL-P0000002448</v>
      </c>
      <c r="D2278" t="str">
        <v>General Instrument</v>
      </c>
      <c r="E2278" t="str">
        <v>Root|Instrument Equipment|Process and Safety Control System|Hydraulic Automatic Control System|Well Head Control Panel</v>
      </c>
      <c r="F2278" t="str">
        <v>CFIHOS-30000327</v>
      </c>
      <c r="G2278" t="str">
        <v>Control Panel</v>
      </c>
      <c r="H2278" t="str">
        <v>RDS874124</v>
      </c>
      <c r="I2278" t="str">
        <v>CONTROL PANEL</v>
      </c>
      <c r="J2278" t="str">
        <v/>
      </c>
      <c r="L2278" t="str">
        <v>168901</v>
      </c>
      <c r="M2278" t="str">
        <v>Armoire de contrôle tête de puits</v>
      </c>
      <c r="N2278" t="str">
        <v>Well head control panel</v>
      </c>
      <c r="O2278" t="str">
        <v>Sicherheitskontrollschrank (well head)</v>
      </c>
      <c r="P2278" t="str">
        <v>Armario de seguridad de control de pozos</v>
      </c>
      <c r="Q2278" t="str">
        <v/>
      </c>
      <c r="R2278" t="str">
        <v/>
      </c>
      <c r="S2278" t="str">
        <v/>
      </c>
      <c r="T2278" t="str">
        <v/>
      </c>
      <c r="U2278" t="str">
        <v/>
      </c>
      <c r="V2278" t="str">
        <v/>
      </c>
      <c r="W2278" t="str">
        <v>An instrument panel containing a set of indicating devices and control units required for operation of a system or part of it. Relates to Well Head Control Panel.</v>
      </c>
      <c r="X2278" t="str">
        <v>PCA (modified)</v>
      </c>
      <c r="Y2278" t="str">
        <v>TOTAL-B0000000012</v>
      </c>
      <c r="Z2278" t="str">
        <v>Instrumentation &amp; Control Systems</v>
      </c>
      <c r="AA2278" t="str">
        <v>0</v>
      </c>
      <c r="AB2278" t="str">
        <v/>
      </c>
      <c r="AD2278" t="str">
        <v>Review Done By RC</v>
      </c>
      <c r="AE2278" t="str">
        <f>CONCATENATE($AE$1," ",$AF$1," ",$AG$1,A2278,"'")</f>
        <v>Update tblPhysicalClass_Modify   Set DisciplineID = '   Where ID = 'TOTAL-P0000002387'</v>
      </c>
    </row>
    <row r="2279">
      <c r="A2279" t="str">
        <v>TOTAL-P0000002388</v>
      </c>
      <c r="B2279" t="str">
        <v>Well Pump</v>
      </c>
      <c r="C2279" t="str">
        <v>TOTAL-P0000002463</v>
      </c>
      <c r="D2279" t="str">
        <v>Miscellaneous Equipment</v>
      </c>
      <c r="E2279" t="str">
        <v>Root|Miscellaneous Equipment|Well Pump</v>
      </c>
      <c r="F2279" t="str">
        <v>CFIHOS-30000550</v>
      </c>
      <c r="G2279" t="str">
        <v>Pump</v>
      </c>
      <c r="H2279" t="str">
        <v>RDS327239</v>
      </c>
      <c r="I2279" t="str">
        <v>PUMP</v>
      </c>
      <c r="J2279" t="str">
        <v/>
      </c>
      <c r="L2279" t="str">
        <v>157</v>
      </c>
      <c r="M2279" t="str">
        <v>Pompe de puits</v>
      </c>
      <c r="N2279" t="str">
        <v>Well pumps</v>
      </c>
      <c r="O2279" t="str">
        <v>Schacht-/Grubenpumpen</v>
      </c>
      <c r="P2279" t="str">
        <v>Bombas para pozo</v>
      </c>
      <c r="Q2279" t="str">
        <v>THERMOWELL</v>
      </c>
      <c r="R2279" t="str">
        <v>Thermowell</v>
      </c>
      <c r="S2279" t="str">
        <v/>
      </c>
      <c r="T2279" t="str">
        <v/>
      </c>
      <c r="U2279" t="str">
        <v/>
      </c>
      <c r="V2279" t="str">
        <v/>
      </c>
      <c r="W2279" t="str">
        <v>A physical object that is a driven piece of equipment in which energy is either constantly or periodically added to an amount of pumped liquid in order to increase the pressure required for the process in which the pump is in operation.</v>
      </c>
      <c r="X2279" t="str">
        <v>PCA</v>
      </c>
      <c r="Y2279" t="str">
        <v>TOTAL-B0000000017</v>
      </c>
      <c r="Z2279" t="str">
        <v>Mechanical Static</v>
      </c>
      <c r="AA2279" t="str">
        <v>1</v>
      </c>
      <c r="AB2279" t="str">
        <v/>
      </c>
      <c r="AD2279" t="str">
        <v>Review Pending</v>
      </c>
      <c r="AE2279" t="str">
        <f>CONCATENATE($AE$1," ",$AF$1," ",$AG$1,A2279,"'")</f>
        <v>Update tblPhysicalClass_Modify   Set DisciplineID = '   Where ID = 'TOTAL-P0000002388'</v>
      </c>
    </row>
    <row r="2280">
      <c r="A2280" t="str">
        <v>TOTAL-P0000002389</v>
      </c>
      <c r="B2280" t="str">
        <v>Well Stimulation Product</v>
      </c>
      <c r="C2280" t="str">
        <v>TOTAL-P0000000342</v>
      </c>
      <c r="D2280" t="str">
        <v>Completion Equipment</v>
      </c>
      <c r="E2280" t="str">
        <v>Root|Miscellaneous Equipment|Well Equipment|Completion Equipment|Well Stimulation Product</v>
      </c>
      <c r="F2280" t="str">
        <v>CFIHOS-30000283</v>
      </c>
      <c r="G2280" t="str">
        <v>Well</v>
      </c>
      <c r="H2280" t="str">
        <v>RDS16458543</v>
      </c>
      <c r="I2280" t="str">
        <v>WELL</v>
      </c>
      <c r="J2280" t="str">
        <v/>
      </c>
      <c r="L2280" t="str">
        <v>47K608</v>
      </c>
      <c r="M2280" t="str">
        <v>Produits de stimulation de puits</v>
      </c>
      <c r="N2280" t="str">
        <v>Well stimulation products</v>
      </c>
      <c r="O2280" t="str">
        <v/>
      </c>
      <c r="P2280" t="str">
        <v/>
      </c>
      <c r="Q2280" t="str">
        <v/>
      </c>
      <c r="R2280" t="str">
        <v/>
      </c>
      <c r="S2280" t="str">
        <v/>
      </c>
      <c r="T2280" t="str">
        <v/>
      </c>
      <c r="U2280" t="str">
        <v/>
      </c>
      <c r="V2280" t="str">
        <v/>
      </c>
      <c r="W2280" t="str">
        <v>A device that is arranged to obtain, produce, store or inject a material into the earth.</v>
      </c>
      <c r="X2280" t="str">
        <v>PCA (modified)</v>
      </c>
      <c r="Y2280" t="str">
        <v>TOTAL-B0000000006</v>
      </c>
      <c r="Z2280" t="str">
        <v>Drilling &amp; Completion</v>
      </c>
      <c r="AA2280" t="str">
        <v>0</v>
      </c>
      <c r="AB2280" t="str">
        <v/>
      </c>
      <c r="AD2280" t="str">
        <v>Review Pending</v>
      </c>
      <c r="AE2280" t="str">
        <f>CONCATENATE($AE$1," ",$AF$1," ",$AG$1,A2280,"'")</f>
        <v>Update tblPhysicalClass_Modify   Set DisciplineID = '   Where ID = 'TOTAL-P0000002389'</v>
      </c>
    </row>
    <row r="2281">
      <c r="A2281" t="str">
        <v>TOTAL-P0000002390</v>
      </c>
      <c r="B2281" t="str">
        <v>Wellhead</v>
      </c>
      <c r="C2281" t="str">
        <v>TOTAL-P0000002392</v>
      </c>
      <c r="D2281" t="str">
        <v>Wellhead, Christmas Tree and Accessory</v>
      </c>
      <c r="E2281" t="str">
        <v>Root|Miscellaneous Equipment|Well Equipment|Wellhead, Christmas Tree and Accessory|Wellhead</v>
      </c>
      <c r="F2281" t="str">
        <v>CFIHOS-30000284</v>
      </c>
      <c r="G2281" t="str">
        <v>wellhead</v>
      </c>
      <c r="H2281" t="str">
        <v>RDS13609850</v>
      </c>
      <c r="I2281" t="str">
        <v>WELLHEAD</v>
      </c>
      <c r="J2281" t="str">
        <v>WELL-HEAD</v>
      </c>
      <c r="K2281" t="str">
        <v>Wellhead</v>
      </c>
      <c r="L2281" t="str">
        <v/>
      </c>
      <c r="M2281" t="str">
        <v/>
      </c>
      <c r="N2281" t="str">
        <v/>
      </c>
      <c r="O2281" t="str">
        <v/>
      </c>
      <c r="P2281" t="str">
        <v/>
      </c>
      <c r="Q2281" t="str">
        <v/>
      </c>
      <c r="R2281" t="str">
        <v/>
      </c>
      <c r="S2281" t="str">
        <v/>
      </c>
      <c r="T2281" t="str">
        <v/>
      </c>
      <c r="U2281" t="str">
        <v/>
      </c>
      <c r="V2281" t="str">
        <v/>
      </c>
      <c r="W2281" t="str">
        <v>The top of the casing of a production oil well including the attached control and flow valves</v>
      </c>
      <c r="X2281" t="str">
        <v>PCA</v>
      </c>
      <c r="Y2281" t="str">
        <v>TOTAL-B0000000017</v>
      </c>
      <c r="Z2281" t="str">
        <v>Mechanical Static</v>
      </c>
      <c r="AA2281" t="str">
        <v>0</v>
      </c>
      <c r="AB2281" t="str">
        <v>N/A</v>
      </c>
      <c r="AD2281" t="str">
        <v>Review Pending</v>
      </c>
      <c r="AE2281" t="str">
        <f>CONCATENATE($AE$1," ",$AF$1,K2281,"'"," ",$AG$1,A2281,"'")</f>
        <v>Update tblPhysicalClass_Modify   Set DisciplineID = 'Wellhead'   Where ID = 'TOTAL-P0000002390'</v>
      </c>
    </row>
    <row r="2282">
      <c r="A2282" t="str">
        <v>TOTAL-P0000002391</v>
      </c>
      <c r="B2282" t="str">
        <v>Wellhead Assembly</v>
      </c>
      <c r="C2282" t="str">
        <v>TOTAL-P0000001421</v>
      </c>
      <c r="D2282" t="str">
        <v>Other Package Unit</v>
      </c>
      <c r="E2282" t="str">
        <v>Root|Mechanical Equipment Class|Other Mechanical Equipment|Other Package Unit|Wellhead Assembly</v>
      </c>
      <c r="F2282" t="str">
        <v/>
      </c>
      <c r="G2282" t="str">
        <v/>
      </c>
      <c r="H2282" t="str">
        <v>RDS17890982</v>
      </c>
      <c r="I2282" t="str">
        <v>WELLHEAD ASSEMBLY</v>
      </c>
      <c r="J2282" t="str">
        <v>VES-MISC</v>
      </c>
      <c r="K2282" t="str">
        <v>Misc vessels</v>
      </c>
      <c r="L2282" t="str">
        <v/>
      </c>
      <c r="M2282" t="str">
        <v/>
      </c>
      <c r="N2282" t="str">
        <v/>
      </c>
      <c r="O2282" t="str">
        <v/>
      </c>
      <c r="P2282" t="str">
        <v/>
      </c>
      <c r="Q2282" t="str">
        <v/>
      </c>
      <c r="R2282" t="str">
        <v/>
      </c>
      <c r="S2282" t="str">
        <v/>
      </c>
      <c r="T2282" t="str">
        <v/>
      </c>
      <c r="U2282" t="str">
        <v/>
      </c>
      <c r="V2282" t="str">
        <v/>
      </c>
      <c r="W2282" t="str">
        <v>A physical object that is the portion of an oil well above ground, and is used to contain the pressure in the well.</v>
      </c>
      <c r="X2282" t="str">
        <v>PCA</v>
      </c>
      <c r="Y2282" t="str">
        <v>TOTAL-B0000000017</v>
      </c>
      <c r="Z2282" t="str">
        <v>Mechanical Static</v>
      </c>
      <c r="AA2282" t="str">
        <v>0</v>
      </c>
      <c r="AB2282" t="str">
        <v>N/A</v>
      </c>
      <c r="AD2282" t="str">
        <v>Review Pending</v>
      </c>
      <c r="AE2282" t="str">
        <f>CONCATENATE($AE$1," ",$AF$1,K2282,"'"," ",$AG$1,A2282,"'")</f>
        <v>Update tblPhysicalClass_Modify   Set DisciplineID = 'Misc vessels'   Where ID = 'TOTAL-P0000002391'</v>
      </c>
    </row>
    <row r="2283">
      <c r="A2283" t="str">
        <v>TOTAL-P0000002392</v>
      </c>
      <c r="B2283" t="str">
        <v>Wellhead, Christmas Tree and Accessory</v>
      </c>
      <c r="C2283" t="str">
        <v>TOTAL-P0000002386</v>
      </c>
      <c r="D2283" t="str">
        <v>Well Equipment</v>
      </c>
      <c r="E2283" t="str">
        <v>Root|Miscellaneous Equipment|Well Equipment|Wellhead, Christmas Tree and Accessory</v>
      </c>
      <c r="F2283" t="str">
        <v>CFIHOS-30000284</v>
      </c>
      <c r="G2283" t="str">
        <v>Wellhead</v>
      </c>
      <c r="H2283" t="str">
        <v>RDS13609850</v>
      </c>
      <c r="I2283" t="str">
        <v>WELLHEAD</v>
      </c>
      <c r="J2283" t="str">
        <v/>
      </c>
      <c r="L2283" t="str">
        <v>47K1</v>
      </c>
      <c r="M2283" t="str">
        <v>Têtes de puits, X-mas trees et accessoires</v>
      </c>
      <c r="N2283" t="str">
        <v xml:space="preserve">Wellhead, X-mas trees and accessories </v>
      </c>
      <c r="O2283" t="str">
        <v/>
      </c>
      <c r="P2283" t="str">
        <v/>
      </c>
      <c r="Q2283" t="str">
        <v/>
      </c>
      <c r="R2283" t="str">
        <v/>
      </c>
      <c r="S2283" t="str">
        <v>XD</v>
      </c>
      <c r="T2283" t="str">
        <v>Surface wellhead and X-mas trees</v>
      </c>
      <c r="U2283" t="str">
        <v/>
      </c>
      <c r="V2283" t="str">
        <v/>
      </c>
      <c r="W2283" t="str">
        <v>The top of the casing of a production oil well including the attached control and flow valves.</v>
      </c>
      <c r="X2283" t="str">
        <v>PCA</v>
      </c>
      <c r="Y2283" t="str">
        <v>TOTAL-B0000000006</v>
      </c>
      <c r="Z2283" t="str">
        <v>Drilling &amp; Completion</v>
      </c>
      <c r="AA2283" t="str">
        <v>1</v>
      </c>
      <c r="AB2283" t="str">
        <v/>
      </c>
      <c r="AD2283" t="str">
        <v>Review Pending</v>
      </c>
      <c r="AE2283" t="str">
        <f>CONCATENATE($AE$1," ",$AF$1," ",$AG$1,A2283,"'")</f>
        <v>Update tblPhysicalClass_Modify   Set DisciplineID = '   Where ID = 'TOTAL-P0000002392'</v>
      </c>
    </row>
    <row r="2284">
      <c r="A2284" t="str">
        <v>TOTAL-P0000002393</v>
      </c>
      <c r="B2284" t="str">
        <v>Wet Gas Flowmeter</v>
      </c>
      <c r="C2284" t="str">
        <v>TOTAL-P0000000786</v>
      </c>
      <c r="D2284" t="str">
        <v>Flow Instrument</v>
      </c>
      <c r="E2284" t="str">
        <v>Root|Instrument Equipment|Flow Instrument|Wet Gas Flowmeter</v>
      </c>
      <c r="F2284" t="str">
        <v/>
      </c>
      <c r="G2284" t="str">
        <v/>
      </c>
      <c r="H2284" t="str">
        <v>RDS417464</v>
      </c>
      <c r="I2284" t="str">
        <v>FLOW METER</v>
      </c>
      <c r="J2284" t="str">
        <v/>
      </c>
      <c r="L2284" t="str">
        <v>161115</v>
      </c>
      <c r="M2284" t="str">
        <v>Débitmètres pour gaz humide</v>
      </c>
      <c r="N2284" t="str">
        <v>Wet gas flowmeters</v>
      </c>
      <c r="O2284" t="str">
        <v/>
      </c>
      <c r="P2284" t="str">
        <v/>
      </c>
      <c r="Q2284" t="str">
        <v/>
      </c>
      <c r="R2284" t="str">
        <v/>
      </c>
      <c r="S2284" t="str">
        <v/>
      </c>
      <c r="T2284" t="str">
        <v/>
      </c>
      <c r="U2284" t="str">
        <v/>
      </c>
      <c r="V2284" t="str">
        <v/>
      </c>
      <c r="W2284" t="str">
        <v>A detecting instrument intended to measure and indicate flow rate and/or produce a signal which represents the measured flow rate.</v>
      </c>
      <c r="X2284" t="str">
        <v>PCA</v>
      </c>
      <c r="Y2284" t="str">
        <v>TOTAL-B0000000012</v>
      </c>
      <c r="Z2284" t="str">
        <v>Instrumentation &amp; Control Systems</v>
      </c>
      <c r="AA2284" t="str">
        <v>0</v>
      </c>
      <c r="AB2284" t="str">
        <v/>
      </c>
      <c r="AD2284" t="str">
        <v>Review Done By RC</v>
      </c>
      <c r="AE2284" t="str">
        <f>CONCATENATE($AE$1," ",$AF$1," ",$AG$1,A2284,"'")</f>
        <v>Update tblPhysicalClass_Modify   Set DisciplineID = '   Where ID = 'TOTAL-P0000002393'</v>
      </c>
    </row>
    <row r="2285">
      <c r="A2285" t="str">
        <v>TOTAL-P0000002394</v>
      </c>
      <c r="B2285" t="str">
        <v>Winch</v>
      </c>
      <c r="C2285" t="str">
        <v>TOTAL-P0000001165</v>
      </c>
      <c r="D2285" t="str">
        <v>Lifting Equipment - Handling Of Separate Load</v>
      </c>
      <c r="E2285" t="str">
        <v>Root|Mechanical Equipment Class|Lifting Equipment|Lifting Equipment - Handling Of Separate Load|Winch</v>
      </c>
      <c r="F2285" t="str">
        <v>CFIHOS-30000285</v>
      </c>
      <c r="G2285" t="str">
        <v>Winch</v>
      </c>
      <c r="H2285" t="str">
        <v>RDS5766125</v>
      </c>
      <c r="I2285" t="str">
        <v>WINCH</v>
      </c>
      <c r="J2285" t="str">
        <v/>
      </c>
      <c r="L2285" t="str">
        <v>3062</v>
      </c>
      <c r="M2285" t="str">
        <v>Treuils</v>
      </c>
      <c r="N2285" t="str">
        <v>Winches</v>
      </c>
      <c r="O2285" t="str">
        <v>Winden</v>
      </c>
      <c r="P2285" t="str">
        <v>Cabrestantes</v>
      </c>
      <c r="Q2285" t="str">
        <v/>
      </c>
      <c r="R2285" t="str">
        <v/>
      </c>
      <c r="S2285" t="str">
        <v/>
      </c>
      <c r="T2285" t="str">
        <v/>
      </c>
      <c r="U2285" t="str">
        <v/>
      </c>
      <c r="V2285" t="str">
        <v/>
      </c>
      <c r="W2285" t="str">
        <v>Is a machine for hauling or pulling; especially: a powerful machine with one or more drums on which to coil a rope, cable, or chain for hauling or hoisting.</v>
      </c>
      <c r="X2285" t="str">
        <v>CFIHOS</v>
      </c>
      <c r="Y2285" t="str">
        <v>TOTAL-B0000000017</v>
      </c>
      <c r="Z2285" t="str">
        <v>Mechanical Static</v>
      </c>
      <c r="AA2285" t="str">
        <v>1</v>
      </c>
      <c r="AB2285" t="str">
        <v/>
      </c>
      <c r="AD2285" t="str">
        <v>Review Pending</v>
      </c>
      <c r="AE2285" t="str">
        <f>CONCATENATE($AE$1," ",$AF$1," ",$AG$1,A2285,"'")</f>
        <v>Update tblPhysicalClass_Modify   Set DisciplineID = '   Where ID = 'TOTAL-P0000002394'</v>
      </c>
    </row>
    <row r="2286">
      <c r="A2286" t="str">
        <v>TOTAL-P0000002395</v>
      </c>
      <c r="B2286" t="str">
        <v>Wind Sensor</v>
      </c>
      <c r="C2286" t="str">
        <v>TOTAL-P0000002479</v>
      </c>
      <c r="D2286" t="str">
        <v>Speed Instrument</v>
      </c>
      <c r="E2286" t="str">
        <v>Root|Instrument Equipment|Sensors and Transmitter|Sensor|Wind Sensor</v>
      </c>
      <c r="F2286" t="str">
        <v>CFIHOS-30000492</v>
      </c>
      <c r="G2286" t="str">
        <v>Wind Sensor</v>
      </c>
      <c r="H2286" t="str">
        <v>RDS5773048</v>
      </c>
      <c r="I2286" t="str">
        <v>WIND SENSOR</v>
      </c>
      <c r="J2286" t="str">
        <v/>
      </c>
      <c r="L2286" t="str">
        <v/>
      </c>
      <c r="M2286" t="str">
        <v/>
      </c>
      <c r="N2286" t="str">
        <v/>
      </c>
      <c r="O2286" t="str">
        <v/>
      </c>
      <c r="P2286" t="str">
        <v/>
      </c>
      <c r="Q2286" t="str">
        <v/>
      </c>
      <c r="R2286" t="str">
        <v/>
      </c>
      <c r="S2286" t="str">
        <v/>
      </c>
      <c r="T2286" t="str">
        <v/>
      </c>
      <c r="U2286" t="str">
        <v>7.2.2.5 IfcSensorTypeEnum</v>
      </c>
      <c r="V2286" t="str">
        <v>Wind Sensor</v>
      </c>
      <c r="W2286" t="str">
        <v>A device that senses or detects airflow speed and direction.</v>
      </c>
      <c r="X2286" t="str">
        <v>IFC</v>
      </c>
      <c r="Y2286" t="str">
        <v>TOTAL-B0000000012</v>
      </c>
      <c r="Z2286" t="str">
        <v>Instrumentation &amp; Control Systems</v>
      </c>
      <c r="AA2286" t="str">
        <v>0</v>
      </c>
      <c r="AB2286" t="str">
        <v/>
      </c>
      <c r="AD2286" t="str">
        <v>Review Done By RC</v>
      </c>
      <c r="AE2286" t="str">
        <f>CONCATENATE($AE$1," ",$AF$1," ",$AG$1,A2286,"'")</f>
        <v>Update tblPhysicalClass_Modify   Set DisciplineID = '   Where ID = 'TOTAL-P0000002395'</v>
      </c>
    </row>
    <row r="2287">
      <c r="A2287" t="str">
        <v>TOTAL-P0000002396</v>
      </c>
      <c r="B2287" t="str">
        <v>Wind Turbine</v>
      </c>
      <c r="C2287" t="str">
        <v>TOTAL-P0000000058</v>
      </c>
      <c r="D2287" t="str">
        <v>Alternators and Generator</v>
      </c>
      <c r="E2287" t="str">
        <v>Root|Instrument Equipment|General Instrument|Alternators and Generator|Wind Turbine</v>
      </c>
      <c r="F2287" t="str">
        <v/>
      </c>
      <c r="G2287" t="str">
        <v/>
      </c>
      <c r="H2287" t="str">
        <v>RDS313289</v>
      </c>
      <c r="I2287" t="str">
        <v>TURBINE</v>
      </c>
      <c r="J2287" t="str">
        <v/>
      </c>
      <c r="L2287" t="str">
        <v>1553</v>
      </c>
      <c r="M2287" t="str">
        <v>Eolienne</v>
      </c>
      <c r="N2287" t="str">
        <v>Wind turbine</v>
      </c>
      <c r="O2287" t="str">
        <v/>
      </c>
      <c r="P2287" t="str">
        <v/>
      </c>
      <c r="Q2287" t="str">
        <v/>
      </c>
      <c r="R2287" t="str">
        <v/>
      </c>
      <c r="S2287" t="str">
        <v/>
      </c>
      <c r="T2287" t="str">
        <v/>
      </c>
      <c r="U2287" t="str">
        <v/>
      </c>
      <c r="V2287" t="str">
        <v/>
      </c>
      <c r="W2287" t="str">
        <v>A physical object that is intended to rotate within a fluid and to transform energy within a fluid into mechanical power.</v>
      </c>
      <c r="X2287" t="str">
        <v>PCA</v>
      </c>
      <c r="Y2287" t="str">
        <v>TOTAL-B0000000016</v>
      </c>
      <c r="Z2287" t="str">
        <v>Mechanical Rotating</v>
      </c>
      <c r="AA2287" t="str">
        <v>0</v>
      </c>
      <c r="AB2287" t="str">
        <v/>
      </c>
      <c r="AD2287" t="str">
        <v>Review Pending</v>
      </c>
      <c r="AE2287" t="str">
        <f>CONCATENATE($AE$1," ",$AF$1,Y2287,"'"," ",$AG$1,A2287,"'")</f>
        <v>Update tblPhysicalClass_Modify   Set DisciplineID = 'TOTAL-B0000000016'   Where ID = 'TOTAL-P0000002396'</v>
      </c>
    </row>
    <row r="2288">
      <c r="A2288" t="str">
        <v>TOTAL-P0000002397</v>
      </c>
      <c r="B2288" t="str">
        <v>Windlass</v>
      </c>
      <c r="C2288" t="str">
        <v>TOTAL-P0000001627</v>
      </c>
      <c r="D2288" t="str">
        <v>Pulling System For Mooring</v>
      </c>
      <c r="E2288" t="str">
        <v>Root|Mechanical Equipment Class|Marine|Buoys, Floating Unit, Anchoring|Anchoring System|Pulling System For Mooring|Windlass</v>
      </c>
      <c r="F2288" t="str">
        <v/>
      </c>
      <c r="G2288" t="str">
        <v/>
      </c>
      <c r="H2288" t="str">
        <v/>
      </c>
      <c r="I2288" t="str">
        <v/>
      </c>
      <c r="J2288" t="str">
        <v/>
      </c>
      <c r="L2288" t="str">
        <v>21340403</v>
      </c>
      <c r="M2288" t="str">
        <v>Guindeau</v>
      </c>
      <c r="N2288" t="str">
        <v>Windlass</v>
      </c>
      <c r="O2288" t="str">
        <v/>
      </c>
      <c r="P2288" t="str">
        <v/>
      </c>
      <c r="Q2288" t="str">
        <v/>
      </c>
      <c r="R2288" t="str">
        <v/>
      </c>
      <c r="S2288" t="str">
        <v/>
      </c>
      <c r="T2288" t="str">
        <v/>
      </c>
      <c r="U2288" t="str">
        <v/>
      </c>
      <c r="V2288" t="str">
        <v/>
      </c>
      <c r="W2288" t="str">
        <v>A windlass is a mechanical device for lifting heavy objects, which uses a motor to pull a rope or chain around a cylinder.</v>
      </c>
      <c r="X2288" t="str">
        <v>Collins Dictionary</v>
      </c>
      <c r="Y2288" t="str">
        <v>TOTAL-B0000000015</v>
      </c>
      <c r="Z2288" t="str">
        <v>Maintenance &amp; Inspection Engineering</v>
      </c>
      <c r="AA2288" t="str">
        <v>0</v>
      </c>
      <c r="AB2288" t="str">
        <v/>
      </c>
      <c r="AD2288" t="str">
        <v>Review Pending</v>
      </c>
      <c r="AE2288" t="str">
        <f>CONCATENATE($AE$1," ",$AF$1," ",$AG$1,A2288,"'")</f>
        <v>Update tblPhysicalClass_Modify   Set DisciplineID = '   Where ID = 'TOTAL-P0000002397'</v>
      </c>
    </row>
    <row r="2289">
      <c r="A2289" t="str">
        <v>TOTAL-P0000002398</v>
      </c>
      <c r="B2289" t="str">
        <v>Window</v>
      </c>
      <c r="C2289" t="str">
        <v>TOTAL-P0000000882</v>
      </c>
      <c r="D2289" t="str">
        <v>General Structure</v>
      </c>
      <c r="E2289" t="str">
        <v>Root|Infrastructure|General Structure|Window</v>
      </c>
      <c r="F2289" t="str">
        <v/>
      </c>
      <c r="G2289" t="str">
        <v/>
      </c>
      <c r="H2289" t="str">
        <v>RDS1066600871</v>
      </c>
      <c r="I2289" t="str">
        <v>WINDOW</v>
      </c>
      <c r="J2289" t="str">
        <v/>
      </c>
      <c r="L2289" t="str">
        <v/>
      </c>
      <c r="M2289" t="str">
        <v/>
      </c>
      <c r="N2289" t="str">
        <v/>
      </c>
      <c r="O2289" t="str">
        <v/>
      </c>
      <c r="P2289" t="str">
        <v/>
      </c>
      <c r="Q2289" t="str">
        <v/>
      </c>
      <c r="R2289" t="str">
        <v/>
      </c>
      <c r="S2289" t="str">
        <v/>
      </c>
      <c r="T2289" t="str">
        <v/>
      </c>
      <c r="U2289" t="str">
        <v>7.1.2.9 IfcWindowStyleOperationEnum</v>
      </c>
      <c r="V2289" t="str">
        <v>Window Style Operation</v>
      </c>
      <c r="W2289" t="str">
        <v>A device which is an opening especially in the wall of a building for admission of light and air that is usually closed by casements or sashes containing transparent material (as glass)</v>
      </c>
      <c r="X2289" t="str">
        <v>PCA</v>
      </c>
      <c r="Y2289" t="str">
        <v>TOTAL-B0000000025</v>
      </c>
      <c r="Z2289" t="str">
        <v>Structure</v>
      </c>
      <c r="AA2289" t="str">
        <v>1</v>
      </c>
      <c r="AB2289" t="str">
        <v>0</v>
      </c>
      <c r="AD2289" t="str">
        <v>Review Pending</v>
      </c>
      <c r="AE2289" t="str">
        <f>CONCATENATE($AE$1," ",$AF$1," ",$AG$1,A2289,"'")</f>
        <v>Update tblPhysicalClass_Modify   Set DisciplineID = '   Where ID = 'TOTAL-P0000002398'</v>
      </c>
    </row>
    <row r="2290">
      <c r="A2290" t="str">
        <v>TOTAL-P0000002399</v>
      </c>
      <c r="B2290" t="str">
        <v>Wire Rope</v>
      </c>
      <c r="C2290" t="str">
        <v>TOTAL-P0000001164</v>
      </c>
      <c r="D2290" t="str">
        <v>Lifting Equipment</v>
      </c>
      <c r="E2290" t="str">
        <v>Root|Mechanical Equipment Class|Lifting Equipment|Wire Rope</v>
      </c>
      <c r="F2290" t="str">
        <v/>
      </c>
      <c r="G2290" t="str">
        <v/>
      </c>
      <c r="H2290" t="str">
        <v>RDS11525237</v>
      </c>
      <c r="I2290" t="str">
        <v>WIRE ROPE</v>
      </c>
      <c r="J2290" t="str">
        <v>LFTG-WR</v>
      </c>
      <c r="K2290" t="str">
        <v>Wire Rope</v>
      </c>
      <c r="L2290" t="str">
        <v/>
      </c>
      <c r="M2290" t="str">
        <v/>
      </c>
      <c r="N2290" t="str">
        <v/>
      </c>
      <c r="O2290" t="str">
        <v/>
      </c>
      <c r="P2290" t="str">
        <v/>
      </c>
      <c r="Q2290" t="str">
        <v/>
      </c>
      <c r="R2290" t="str">
        <v/>
      </c>
      <c r="S2290" t="str">
        <v/>
      </c>
      <c r="T2290" t="str">
        <v/>
      </c>
      <c r="U2290" t="str">
        <v/>
      </c>
      <c r="V2290" t="str">
        <v/>
      </c>
      <c r="W2290" t="str">
        <v>A rope that is made by `twisting` or `laying` a number of strands over a central core, the strands themselves being formed by twisting together wires</v>
      </c>
      <c r="X2290" t="str">
        <v>PCA</v>
      </c>
      <c r="Y2290" t="str">
        <v>TOTAL-B0000000015</v>
      </c>
      <c r="Z2290" t="str">
        <v>Maintenance &amp; Inspection Engineering</v>
      </c>
      <c r="AA2290" t="str">
        <v>0</v>
      </c>
      <c r="AB2290" t="str">
        <v>N/A</v>
      </c>
      <c r="AD2290" t="str">
        <v>Review Pending</v>
      </c>
      <c r="AE2290" t="str">
        <f>CONCATENATE($AE$1," ",$AF$1," ",$AG$1,A2290,"'")</f>
        <v>Update tblPhysicalClass_Modify   Set DisciplineID = '   Where ID = 'TOTAL-P0000002399'</v>
      </c>
    </row>
    <row r="2291">
      <c r="A2291" t="str">
        <v>TOTAL-P0000002400</v>
      </c>
      <c r="B2291" t="str">
        <v>Wireline</v>
      </c>
      <c r="C2291" t="str">
        <v>TOTAL-P0000002072</v>
      </c>
      <c r="D2291" t="str">
        <v>Subsea Well-Head, Xmas Tree and Accessory</v>
      </c>
      <c r="E2291" t="str">
        <v>Root|Subsea Material, Equipment and System|Subsea Well-Head, Xmas Tree and Accessory|Wireline</v>
      </c>
      <c r="F2291" t="str">
        <v>CFIHOS-30000288</v>
      </c>
      <c r="G2291" t="str">
        <v>Wire Line Unit</v>
      </c>
      <c r="H2291" t="str">
        <v/>
      </c>
      <c r="I2291" t="str">
        <v/>
      </c>
      <c r="J2291" t="str">
        <v/>
      </c>
      <c r="L2291" t="str">
        <v/>
      </c>
      <c r="M2291" t="str">
        <v/>
      </c>
      <c r="N2291" t="str">
        <v/>
      </c>
      <c r="O2291" t="str">
        <v/>
      </c>
      <c r="P2291" t="str">
        <v/>
      </c>
      <c r="Q2291" t="str">
        <v/>
      </c>
      <c r="R2291" t="str">
        <v/>
      </c>
      <c r="S2291" t="str">
        <v>W1</v>
      </c>
      <c r="T2291" t="str">
        <v>Wireline, surface equipment</v>
      </c>
      <c r="U2291" t="str">
        <v/>
      </c>
      <c r="V2291" t="str">
        <v/>
      </c>
      <c r="W2291" t="str">
        <v>is a well services facility intended to handle wire lines</v>
      </c>
      <c r="X2291" t="str">
        <v>CFIHOS</v>
      </c>
      <c r="Y2291" t="str">
        <v>TOTAL-B0000000026</v>
      </c>
      <c r="Z2291" t="str">
        <v>Subsea Production System</v>
      </c>
      <c r="AA2291" t="str">
        <v>0</v>
      </c>
      <c r="AB2291" t="str">
        <v/>
      </c>
      <c r="AD2291" t="str">
        <v>Review Pending</v>
      </c>
      <c r="AE2291" t="str">
        <f>CONCATENATE($AE$1," ",$AF$1," ",$AG$1,A2291,"'")</f>
        <v>Update tblPhysicalClass_Modify   Set DisciplineID = '   Where ID = 'TOTAL-P0000002400'</v>
      </c>
    </row>
    <row r="2292">
      <c r="A2292" t="str">
        <v>TOTAL-P0000002401</v>
      </c>
      <c r="B2292" t="str">
        <v>Wobbemeter</v>
      </c>
      <c r="C2292" t="str">
        <v>TOTAL-P0000002476</v>
      </c>
      <c r="D2292" t="str">
        <v>Analyser Instrument</v>
      </c>
      <c r="E2292" t="str">
        <v>Root|Instrument Equipment|Analysers, Sampling|Combustion Control and Gas Rejection Analyser|Calorimetry|Wobbemeter</v>
      </c>
      <c r="F2292" t="str">
        <v>CFIHOS-30000493</v>
      </c>
      <c r="G2292" t="str">
        <v>wobbe index meter</v>
      </c>
      <c r="H2292" t="str">
        <v>RDS1008134</v>
      </c>
      <c r="I2292" t="str">
        <v>WOBBE INDEX METER</v>
      </c>
      <c r="J2292" t="str">
        <v/>
      </c>
      <c r="L2292" t="str">
        <v>16470102</v>
      </c>
      <c r="M2292" t="str">
        <v>Wobbemètres</v>
      </c>
      <c r="N2292" t="str">
        <v>Wobbemeters</v>
      </c>
      <c r="O2292" t="str">
        <v>Wobbemeter</v>
      </c>
      <c r="P2292" t="str">
        <v>Medidores de Wobb</v>
      </c>
      <c r="Q2292" t="str">
        <v/>
      </c>
      <c r="R2292" t="str">
        <v/>
      </c>
      <c r="S2292" t="str">
        <v/>
      </c>
      <c r="T2292" t="str">
        <v/>
      </c>
      <c r="U2292" t="str">
        <v/>
      </c>
      <c r="V2292" t="str">
        <v/>
      </c>
      <c r="W2292" t="str">
        <v>An analysing instrument intended to determine the wobbe index of a gas or gas mixture</v>
      </c>
      <c r="X2292" t="str">
        <v>CFIHOS</v>
      </c>
      <c r="Y2292" t="str">
        <v>TOTAL-B0000000012</v>
      </c>
      <c r="Z2292" t="str">
        <v>Instrumentation &amp; Control Systems</v>
      </c>
      <c r="AA2292" t="str">
        <v>0</v>
      </c>
      <c r="AB2292" t="str">
        <v>0</v>
      </c>
      <c r="AD2292" t="str">
        <v>Review Done By RC</v>
      </c>
      <c r="AE2292" t="str">
        <f>CONCATENATE($AE$1," ",$AF$1," ",$AG$1,A2292,"'")</f>
        <v>Update tblPhysicalClass_Modify   Set DisciplineID = '   Where ID = 'TOTAL-P0000002401'</v>
      </c>
    </row>
    <row r="2293">
      <c r="A2293" t="str">
        <v>TOTAL-P0000002402</v>
      </c>
      <c r="B2293" t="str">
        <v>Work Class Remote Operated Vehicle</v>
      </c>
      <c r="C2293" t="str">
        <v>TOTAL-P0000001751</v>
      </c>
      <c r="D2293" t="str">
        <v>Remote Operated Vehicle/Autonomous Underwater System</v>
      </c>
      <c r="E2293" t="str">
        <v>Root|Subsea Material, Equipment and System|Remote Operated Vehicle/Autonomous Underwater System|Work Class Remote Operated Vehicle</v>
      </c>
      <c r="F2293" t="str">
        <v/>
      </c>
      <c r="G2293" t="str">
        <v/>
      </c>
      <c r="H2293" t="str">
        <v/>
      </c>
      <c r="I2293" t="str">
        <v/>
      </c>
      <c r="J2293" t="str">
        <v/>
      </c>
      <c r="L2293" t="str">
        <v>26A1</v>
      </c>
      <c r="M2293" t="str">
        <v>Robot sous-marin filoguidé d'intervention (ROV)</v>
      </c>
      <c r="N2293" t="str">
        <v>Work class ROV</v>
      </c>
      <c r="O2293" t="str">
        <v/>
      </c>
      <c r="P2293" t="str">
        <v/>
      </c>
      <c r="Q2293" t="str">
        <v/>
      </c>
      <c r="R2293" t="str">
        <v/>
      </c>
      <c r="S2293" t="str">
        <v/>
      </c>
      <c r="T2293" t="str">
        <v/>
      </c>
      <c r="U2293" t="str">
        <v/>
      </c>
      <c r="V2293" t="str">
        <v/>
      </c>
      <c r="W2293" t="str">
        <v>Work-class ROVs are built with a large flotation pack on top of an aluminium chassis to provide the necessary buoyancy to perform a variety of tasks. The sophistication of construction of the aluminum frame varies depending on the manufacturer's design. S</v>
      </c>
      <c r="X2293" t="str">
        <v>Wikipedia</v>
      </c>
      <c r="Y2293" t="str">
        <v>TOTAL-B0000000026</v>
      </c>
      <c r="Z2293" t="str">
        <v>Subsea Production System</v>
      </c>
      <c r="AA2293" t="str">
        <v>0</v>
      </c>
      <c r="AB2293" t="str">
        <v/>
      </c>
      <c r="AD2293" t="str">
        <v>Review Pending</v>
      </c>
      <c r="AE2293" t="str">
        <f>CONCATENATE($AE$1," ",$AF$1," ",$AG$1,A2293,"'")</f>
        <v>Update tblPhysicalClass_Modify   Set DisciplineID = '   Where ID = 'TOTAL-P0000002402'</v>
      </c>
    </row>
    <row r="2294">
      <c r="A2294" t="str">
        <v>TOTAL-P0000002403</v>
      </c>
      <c r="B2294" t="str">
        <v>Workshop</v>
      </c>
      <c r="C2294" t="str">
        <v>TOTAL-P0000001398</v>
      </c>
      <c r="D2294" t="str">
        <v>Onshore Building / Conventional Building</v>
      </c>
      <c r="E2294" t="str">
        <v>Root|Infrastructure|Onshore Building / Conventional Building|Workshop</v>
      </c>
      <c r="F2294" t="str">
        <v/>
      </c>
      <c r="G2294" t="str">
        <v/>
      </c>
      <c r="H2294" t="str">
        <v>RDS203354</v>
      </c>
      <c r="I2294" t="str">
        <v>WORKSHOP EQUIPMENT CLASS</v>
      </c>
      <c r="J2294" t="str">
        <v/>
      </c>
      <c r="L2294" t="str">
        <v>2512</v>
      </c>
      <c r="M2294" t="str">
        <v>Ateliers</v>
      </c>
      <c r="N2294" t="str">
        <v>Workshops</v>
      </c>
      <c r="O2294" t="str">
        <v>Werkstätten</v>
      </c>
      <c r="P2294" t="str">
        <v>Talleres</v>
      </c>
      <c r="Q2294" t="str">
        <v/>
      </c>
      <c r="R2294" t="str">
        <v/>
      </c>
      <c r="S2294" t="str">
        <v/>
      </c>
      <c r="T2294" t="str">
        <v/>
      </c>
      <c r="U2294" t="str">
        <v/>
      </c>
      <c r="V2294" t="str">
        <v/>
      </c>
      <c r="W2294" t="str">
        <v>An equipment class that contains classes of tools and machines normally found in a workshop.</v>
      </c>
      <c r="X2294" t="str">
        <v>PCA</v>
      </c>
      <c r="Y2294" t="str">
        <v>TOTAL-B0000000001</v>
      </c>
      <c r="Z2294" t="str">
        <v>Architectural</v>
      </c>
      <c r="AA2294" t="str">
        <v>0</v>
      </c>
      <c r="AB2294" t="str">
        <v/>
      </c>
      <c r="AD2294" t="str">
        <v>Review Pending</v>
      </c>
      <c r="AE2294" t="str">
        <f>CONCATENATE($AE$1," ",$AF$1," ",$AG$1,A2294,"'")</f>
        <v>Update tblPhysicalClass_Modify   Set DisciplineID = '   Where ID = 'TOTAL-P0000002403'</v>
      </c>
    </row>
    <row r="2295">
      <c r="A2295" t="str">
        <v>TOTAL-P0000002404</v>
      </c>
      <c r="B2295" t="str">
        <v>Zero Halogen Cable</v>
      </c>
      <c r="C2295" t="str">
        <v>TOTAL-P0000002449</v>
      </c>
      <c r="D2295" t="str">
        <v>IT and Telecommunication Equipment</v>
      </c>
      <c r="E2295" t="str">
        <v>Root|IT and Telecommunication Equipment|Zero Halogen Cable</v>
      </c>
      <c r="F2295" t="str">
        <v>CFIHOS-30000365</v>
      </c>
      <c r="G2295" t="str">
        <v>Signal Cable</v>
      </c>
      <c r="H2295" t="str">
        <v>RDS5757130</v>
      </c>
      <c r="I2295" t="str">
        <v>SIGNAL CABLE</v>
      </c>
      <c r="J2295" t="str">
        <v/>
      </c>
      <c r="L2295" t="str">
        <v>16710105</v>
      </c>
      <c r="M2295" t="str">
        <v>Câbles sans halogène</v>
      </c>
      <c r="N2295" t="str">
        <v>Zero halogen cables</v>
      </c>
      <c r="O2295" t="str">
        <v>halogenfreie Kabel</v>
      </c>
      <c r="P2295" t="str">
        <v>Cables sin halógeno</v>
      </c>
      <c r="Q2295" t="str">
        <v/>
      </c>
      <c r="R2295" t="str">
        <v/>
      </c>
      <c r="S2295" t="str">
        <v/>
      </c>
      <c r="T2295" t="str">
        <v/>
      </c>
      <c r="U2295" t="str">
        <v/>
      </c>
      <c r="V2295" t="str">
        <v/>
      </c>
      <c r="W2295" t="str">
        <v>An electric cable intended for  transmission of electric signals. Relates to Zero Halogen Cable.</v>
      </c>
      <c r="X2295" t="str">
        <v>PCA (modified)</v>
      </c>
      <c r="Y2295" t="str">
        <v>TOTAL-B0000000027</v>
      </c>
      <c r="Z2295" t="str">
        <v>Telecom</v>
      </c>
      <c r="AA2295" t="str">
        <v>0</v>
      </c>
      <c r="AB2295" t="str">
        <v/>
      </c>
      <c r="AD2295" t="str">
        <v>Review Done By EP</v>
      </c>
      <c r="AE2295" t="str">
        <f>CONCATENATE($AE$1," ",$AF$1," ",$AG$1,A2295,"'")</f>
        <v>Update tblPhysicalClass_Modify   Set DisciplineID = '   Where ID = 'TOTAL-P0000002404'</v>
      </c>
    </row>
    <row r="2296">
      <c r="A2296" t="str">
        <v>TOTAL-P0000002405</v>
      </c>
      <c r="B2296" t="str">
        <v>Enclosure</v>
      </c>
      <c r="C2296" t="str">
        <v>TOTAL-P0000001723</v>
      </c>
      <c r="D2296" t="str">
        <v>Root</v>
      </c>
      <c r="E2296" t="str">
        <v>Root|Enclosure</v>
      </c>
      <c r="F2296" t="str">
        <v/>
      </c>
      <c r="G2296" t="str">
        <v/>
      </c>
      <c r="H2296" t="str">
        <v/>
      </c>
      <c r="I2296" t="str">
        <v/>
      </c>
      <c r="J2296" t="str">
        <v/>
      </c>
      <c r="L2296" t="str">
        <v/>
      </c>
      <c r="M2296" t="str">
        <v/>
      </c>
      <c r="N2296" t="str">
        <v/>
      </c>
      <c r="O2296" t="str">
        <v/>
      </c>
      <c r="P2296" t="str">
        <v/>
      </c>
      <c r="Q2296" t="str">
        <v/>
      </c>
      <c r="R2296" t="str">
        <v/>
      </c>
      <c r="S2296" t="str">
        <v/>
      </c>
      <c r="T2296" t="str">
        <v/>
      </c>
      <c r="U2296" t="str">
        <v/>
      </c>
      <c r="V2296" t="str">
        <v/>
      </c>
      <c r="W2296" t="str">
        <v/>
      </c>
      <c r="X2296" t="str">
        <v/>
      </c>
      <c r="Y2296" t="str">
        <v>TOTAL-B0000000014</v>
      </c>
      <c r="Z2296" t="str">
        <v>Management of Technical Information</v>
      </c>
      <c r="AA2296" t="str">
        <v>1</v>
      </c>
      <c r="AB2296" t="str">
        <v/>
      </c>
      <c r="AD2296" t="str">
        <v>Review Completed</v>
      </c>
      <c r="AE2296" t="str">
        <f>CONCATENATE($AE$1," ",$AF$1," ",$AG$1,A2296,"'")</f>
        <v>Update tblPhysicalClass_Modify   Set DisciplineID = '   Where ID = 'TOTAL-P0000002405'</v>
      </c>
    </row>
    <row r="2297">
      <c r="A2297" t="str">
        <v>TOTAL-P0000002406</v>
      </c>
      <c r="B2297" t="str">
        <v>Electrical Equipment Class</v>
      </c>
      <c r="C2297" t="str">
        <v>TOTAL-P0000001723</v>
      </c>
      <c r="D2297" t="str">
        <v>Root</v>
      </c>
      <c r="E2297" t="str">
        <v>Root|Electrical Equipment Class</v>
      </c>
      <c r="F2297" t="str">
        <v/>
      </c>
      <c r="G2297" t="str">
        <v/>
      </c>
      <c r="H2297" t="str">
        <v/>
      </c>
      <c r="I2297" t="str">
        <v/>
      </c>
      <c r="J2297" t="str">
        <v/>
      </c>
      <c r="L2297" t="str">
        <v/>
      </c>
      <c r="M2297" t="str">
        <v/>
      </c>
      <c r="N2297" t="str">
        <v/>
      </c>
      <c r="O2297" t="str">
        <v/>
      </c>
      <c r="P2297" t="str">
        <v/>
      </c>
      <c r="Q2297" t="str">
        <v/>
      </c>
      <c r="R2297" t="str">
        <v/>
      </c>
      <c r="S2297" t="str">
        <v/>
      </c>
      <c r="T2297" t="str">
        <v/>
      </c>
      <c r="U2297" t="str">
        <v/>
      </c>
      <c r="V2297" t="str">
        <v/>
      </c>
      <c r="W2297" t="str">
        <v/>
      </c>
      <c r="X2297" t="str">
        <v/>
      </c>
      <c r="Y2297" t="str">
        <v>TOTAL-B0000000014</v>
      </c>
      <c r="Z2297" t="str">
        <v>Management of Technical Information</v>
      </c>
      <c r="AA2297" t="str">
        <v>1</v>
      </c>
      <c r="AB2297" t="str">
        <v/>
      </c>
      <c r="AD2297" t="str">
        <v>Review Completed</v>
      </c>
      <c r="AE2297" t="str">
        <f>CONCATENATE($AE$1," ",$AF$1," ",$AG$1,A2297,"'")</f>
        <v>Update tblPhysicalClass_Modify   Set DisciplineID = '   Where ID = 'TOTAL-P0000002406'</v>
      </c>
    </row>
    <row r="2298">
      <c r="A2298" t="str">
        <v>TOTAL-P0000002407</v>
      </c>
      <c r="B2298" t="str">
        <v>Lead Battery</v>
      </c>
      <c r="C2298" t="str">
        <v>TOTAL-P0000000135</v>
      </c>
      <c r="D2298" t="str">
        <v>Battery</v>
      </c>
      <c r="E2298" t="str">
        <v>Root|Electrical Equipment Class|Battery|Lead Battery</v>
      </c>
      <c r="F2298" t="str">
        <v/>
      </c>
      <c r="G2298" t="str">
        <v/>
      </c>
      <c r="H2298" t="str">
        <v/>
      </c>
      <c r="I2298" t="str">
        <v/>
      </c>
      <c r="J2298" t="str">
        <v/>
      </c>
      <c r="L2298" t="str">
        <v/>
      </c>
      <c r="M2298" t="str">
        <v/>
      </c>
      <c r="N2298" t="str">
        <v/>
      </c>
      <c r="O2298" t="str">
        <v/>
      </c>
      <c r="P2298" t="str">
        <v/>
      </c>
      <c r="Q2298" t="str">
        <v/>
      </c>
      <c r="R2298" t="str">
        <v/>
      </c>
      <c r="S2298" t="str">
        <v/>
      </c>
      <c r="T2298" t="str">
        <v/>
      </c>
      <c r="U2298" t="str">
        <v/>
      </c>
      <c r="V2298" t="str">
        <v/>
      </c>
      <c r="W2298" t="str">
        <v/>
      </c>
      <c r="X2298" t="str">
        <v/>
      </c>
      <c r="Y2298" t="str">
        <v>TOTAL-B0000000007</v>
      </c>
      <c r="Z2298" t="str">
        <v>Electrical</v>
      </c>
      <c r="AA2298" t="str">
        <v>0</v>
      </c>
      <c r="AB2298" t="str">
        <v/>
      </c>
      <c r="AD2298" t="str">
        <v>Review Done By RC</v>
      </c>
      <c r="AE2298" t="str">
        <f>CONCATENATE($AE$1," ",$AF$1," ",$AG$1,A2298,"'")</f>
        <v>Update tblPhysicalClass_Modify   Set DisciplineID = '   Where ID = 'TOTAL-P0000002407'</v>
      </c>
    </row>
    <row r="2299">
      <c r="A2299" t="str">
        <v>TOTAL-P0000002408</v>
      </c>
      <c r="B2299" t="str">
        <v>Nickel Cadmium Battery</v>
      </c>
      <c r="C2299" t="str">
        <v>TOTAL-P0000000135</v>
      </c>
      <c r="D2299" t="str">
        <v>Battery</v>
      </c>
      <c r="E2299" t="str">
        <v>Root|Electrical Equipment Class|Battery|Nickel Cadmium Battery</v>
      </c>
      <c r="F2299" t="str">
        <v/>
      </c>
      <c r="G2299" t="str">
        <v/>
      </c>
      <c r="H2299" t="str">
        <v/>
      </c>
      <c r="I2299" t="str">
        <v/>
      </c>
      <c r="J2299" t="str">
        <v/>
      </c>
      <c r="L2299" t="str">
        <v/>
      </c>
      <c r="M2299" t="str">
        <v/>
      </c>
      <c r="N2299" t="str">
        <v/>
      </c>
      <c r="O2299" t="str">
        <v/>
      </c>
      <c r="P2299" t="str">
        <v/>
      </c>
      <c r="Q2299" t="str">
        <v/>
      </c>
      <c r="R2299" t="str">
        <v/>
      </c>
      <c r="S2299" t="str">
        <v/>
      </c>
      <c r="T2299" t="str">
        <v/>
      </c>
      <c r="U2299" t="str">
        <v/>
      </c>
      <c r="V2299" t="str">
        <v/>
      </c>
      <c r="W2299" t="str">
        <v/>
      </c>
      <c r="X2299" t="str">
        <v/>
      </c>
      <c r="Y2299" t="str">
        <v>TOTAL-B0000000007</v>
      </c>
      <c r="Z2299" t="str">
        <v>Electrical</v>
      </c>
      <c r="AA2299" t="str">
        <v>0</v>
      </c>
      <c r="AB2299" t="str">
        <v/>
      </c>
      <c r="AD2299" t="str">
        <v>Review Done By RC</v>
      </c>
      <c r="AE2299" t="str">
        <f>CONCATENATE($AE$1," ",$AF$1," ",$AG$1,A2299,"'")</f>
        <v>Update tblPhysicalClass_Modify   Set DisciplineID = '   Where ID = 'TOTAL-P0000002408'</v>
      </c>
    </row>
    <row r="2300">
      <c r="A2300" t="str">
        <v>TOTAL-P0000002409</v>
      </c>
      <c r="B2300" t="str">
        <v>Prefabricated Ducting</v>
      </c>
      <c r="C2300" t="str">
        <v>TOTAL-P0000000208</v>
      </c>
      <c r="D2300" t="str">
        <v>Cable and Cable Fitting</v>
      </c>
      <c r="E2300" t="str">
        <v>Root|Electrical Equipment Class|Cable and Cable Fitting|Prefabricated Ducting</v>
      </c>
      <c r="F2300" t="str">
        <v/>
      </c>
      <c r="G2300" t="str">
        <v/>
      </c>
      <c r="H2300" t="str">
        <v/>
      </c>
      <c r="I2300" t="str">
        <v/>
      </c>
      <c r="J2300" t="str">
        <v/>
      </c>
      <c r="L2300" t="str">
        <v/>
      </c>
      <c r="M2300" t="str">
        <v/>
      </c>
      <c r="N2300" t="str">
        <v/>
      </c>
      <c r="O2300" t="str">
        <v/>
      </c>
      <c r="P2300" t="str">
        <v/>
      </c>
      <c r="Q2300" t="str">
        <v/>
      </c>
      <c r="R2300" t="str">
        <v/>
      </c>
      <c r="S2300" t="str">
        <v/>
      </c>
      <c r="T2300" t="str">
        <v/>
      </c>
      <c r="U2300" t="str">
        <v/>
      </c>
      <c r="V2300" t="str">
        <v/>
      </c>
      <c r="W2300" t="str">
        <v/>
      </c>
      <c r="X2300" t="str">
        <v/>
      </c>
      <c r="Y2300" t="str">
        <v>TOTAL-B0000000007</v>
      </c>
      <c r="Z2300" t="str">
        <v>Electrical</v>
      </c>
      <c r="AA2300" t="str">
        <v>0</v>
      </c>
      <c r="AB2300" t="str">
        <v/>
      </c>
      <c r="AD2300" t="str">
        <v>Review Done By RC</v>
      </c>
      <c r="AE2300" t="str">
        <f>CONCATENATE($AE$1," ",$AF$1," ",$AG$1,A2300,"'")</f>
        <v>Update tblPhysicalClass_Modify   Set DisciplineID = '   Where ID = 'TOTAL-P0000002409'</v>
      </c>
    </row>
    <row r="2301">
      <c r="A2301" t="str">
        <v>TOTAL-P0000002410</v>
      </c>
      <c r="B2301" t="str">
        <v>Underground Junction Set</v>
      </c>
      <c r="C2301" t="str">
        <v>TOTAL-P0000000208</v>
      </c>
      <c r="D2301" t="str">
        <v>Cable and Cable Fitting</v>
      </c>
      <c r="E2301" t="str">
        <v>Root|Electrical Equipment Class|Cable and Cable Fitting|Underground Junction Set</v>
      </c>
      <c r="F2301" t="str">
        <v/>
      </c>
      <c r="G2301" t="str">
        <v/>
      </c>
      <c r="H2301" t="str">
        <v/>
      </c>
      <c r="I2301" t="str">
        <v/>
      </c>
      <c r="J2301" t="str">
        <v/>
      </c>
      <c r="L2301" t="str">
        <v/>
      </c>
      <c r="M2301" t="str">
        <v/>
      </c>
      <c r="N2301" t="str">
        <v/>
      </c>
      <c r="O2301" t="str">
        <v/>
      </c>
      <c r="P2301" t="str">
        <v/>
      </c>
      <c r="Q2301" t="str">
        <v/>
      </c>
      <c r="R2301" t="str">
        <v/>
      </c>
      <c r="S2301" t="str">
        <v/>
      </c>
      <c r="T2301" t="str">
        <v/>
      </c>
      <c r="U2301" t="str">
        <v/>
      </c>
      <c r="V2301" t="str">
        <v/>
      </c>
      <c r="W2301" t="str">
        <v/>
      </c>
      <c r="X2301" t="str">
        <v/>
      </c>
      <c r="Y2301" t="str">
        <v>TOTAL-B0000000007</v>
      </c>
      <c r="Z2301" t="str">
        <v>Electrical</v>
      </c>
      <c r="AA2301" t="str">
        <v>0</v>
      </c>
      <c r="AB2301" t="str">
        <v/>
      </c>
      <c r="AD2301" t="str">
        <v>Review Done By RC</v>
      </c>
      <c r="AE2301" t="str">
        <f>CONCATENATE($AE$1," ",$AF$1," ",$AG$1,A2301,"'")</f>
        <v>Update tblPhysicalClass_Modify   Set DisciplineID = '   Where ID = 'TOTAL-P0000002410'</v>
      </c>
    </row>
    <row r="2302">
      <c r="A2302" t="str">
        <v>TOTAL-P0000002411</v>
      </c>
      <c r="B2302" t="str">
        <v>Cable Transits</v>
      </c>
      <c r="C2302" t="str">
        <v>TOTAL-P0000000208</v>
      </c>
      <c r="D2302" t="str">
        <v>Cable and Cable Fitting</v>
      </c>
      <c r="E2302" t="str">
        <v>Root|Electrical Equipment Class|Cable and Cable Fitting|Cable Transits</v>
      </c>
      <c r="F2302" t="str">
        <v/>
      </c>
      <c r="G2302" t="str">
        <v/>
      </c>
      <c r="H2302" t="str">
        <v/>
      </c>
      <c r="I2302" t="str">
        <v/>
      </c>
      <c r="J2302" t="str">
        <v/>
      </c>
      <c r="L2302" t="str">
        <v/>
      </c>
      <c r="M2302" t="str">
        <v/>
      </c>
      <c r="N2302" t="str">
        <v/>
      </c>
      <c r="O2302" t="str">
        <v/>
      </c>
      <c r="P2302" t="str">
        <v/>
      </c>
      <c r="Q2302" t="str">
        <v/>
      </c>
      <c r="R2302" t="str">
        <v/>
      </c>
      <c r="S2302" t="str">
        <v/>
      </c>
      <c r="T2302" t="str">
        <v/>
      </c>
      <c r="U2302" t="str">
        <v/>
      </c>
      <c r="V2302" t="str">
        <v/>
      </c>
      <c r="W2302" t="str">
        <v/>
      </c>
      <c r="X2302" t="str">
        <v/>
      </c>
      <c r="Y2302" t="str">
        <v>TOTAL-B0000000007</v>
      </c>
      <c r="Z2302" t="str">
        <v>Electrical</v>
      </c>
      <c r="AA2302" t="str">
        <v>0</v>
      </c>
      <c r="AB2302" t="str">
        <v/>
      </c>
      <c r="AD2302" t="str">
        <v>Review Done By RC</v>
      </c>
      <c r="AE2302" t="str">
        <f>CONCATENATE($AE$1," ",$AF$1," ",$AG$1,A2302,"'")</f>
        <v>Update tblPhysicalClass_Modify   Set DisciplineID = '   Where ID = 'TOTAL-P0000002411'</v>
      </c>
    </row>
    <row r="2303">
      <c r="A2303" t="str">
        <v>TOTAL-P0000002412</v>
      </c>
      <c r="B2303" t="str">
        <v>Cable Fittings for Single Core Cable</v>
      </c>
      <c r="C2303" t="str">
        <v>TOTAL-P0000000208</v>
      </c>
      <c r="D2303" t="str">
        <v>Cable and Cable Fitting</v>
      </c>
      <c r="E2303" t="str">
        <v>Root|Electrical Equipment Class|Cable and Cable Fitting|Cable Fittings for Single Core Cable</v>
      </c>
      <c r="F2303" t="str">
        <v/>
      </c>
      <c r="G2303" t="str">
        <v/>
      </c>
      <c r="H2303" t="str">
        <v/>
      </c>
      <c r="I2303" t="str">
        <v/>
      </c>
      <c r="J2303" t="str">
        <v/>
      </c>
      <c r="L2303" t="str">
        <v/>
      </c>
      <c r="M2303" t="str">
        <v/>
      </c>
      <c r="N2303" t="str">
        <v/>
      </c>
      <c r="O2303" t="str">
        <v/>
      </c>
      <c r="P2303" t="str">
        <v/>
      </c>
      <c r="Q2303" t="str">
        <v/>
      </c>
      <c r="R2303" t="str">
        <v/>
      </c>
      <c r="S2303" t="str">
        <v/>
      </c>
      <c r="T2303" t="str">
        <v/>
      </c>
      <c r="U2303" t="str">
        <v/>
      </c>
      <c r="V2303" t="str">
        <v/>
      </c>
      <c r="W2303" t="str">
        <v/>
      </c>
      <c r="X2303" t="str">
        <v/>
      </c>
      <c r="Y2303" t="str">
        <v>TOTAL-B0000000007</v>
      </c>
      <c r="Z2303" t="str">
        <v>Electrical</v>
      </c>
      <c r="AA2303" t="str">
        <v>0</v>
      </c>
      <c r="AB2303" t="str">
        <v/>
      </c>
      <c r="AD2303" t="str">
        <v>Review Done By RC</v>
      </c>
      <c r="AE2303" t="str">
        <f>CONCATENATE($AE$1," ",$AF$1," ",$AG$1,A2303,"'")</f>
        <v>Update tblPhysicalClass_Modify   Set DisciplineID = '   Where ID = 'TOTAL-P0000002412'</v>
      </c>
    </row>
    <row r="2304">
      <c r="A2304" t="str">
        <v>TOTAL-P0000002413</v>
      </c>
      <c r="B2304" t="str">
        <v>Cable Fittings for Multicore Cable</v>
      </c>
      <c r="C2304" t="str">
        <v>TOTAL-P0000000208</v>
      </c>
      <c r="D2304" t="str">
        <v>Cable and Cable Fitting</v>
      </c>
      <c r="E2304" t="str">
        <v>Root|Electrical Equipment Class|Cable and Cable Fitting|Cable Fittings for Multicore Cable</v>
      </c>
      <c r="F2304" t="str">
        <v/>
      </c>
      <c r="G2304" t="str">
        <v/>
      </c>
      <c r="H2304" t="str">
        <v/>
      </c>
      <c r="I2304" t="str">
        <v/>
      </c>
      <c r="J2304" t="str">
        <v/>
      </c>
      <c r="L2304" t="str">
        <v/>
      </c>
      <c r="M2304" t="str">
        <v/>
      </c>
      <c r="N2304" t="str">
        <v/>
      </c>
      <c r="O2304" t="str">
        <v/>
      </c>
      <c r="P2304" t="str">
        <v/>
      </c>
      <c r="Q2304" t="str">
        <v/>
      </c>
      <c r="R2304" t="str">
        <v/>
      </c>
      <c r="S2304" t="str">
        <v/>
      </c>
      <c r="T2304" t="str">
        <v/>
      </c>
      <c r="U2304" t="str">
        <v/>
      </c>
      <c r="V2304" t="str">
        <v/>
      </c>
      <c r="W2304" t="str">
        <v/>
      </c>
      <c r="X2304" t="str">
        <v/>
      </c>
      <c r="Y2304" t="str">
        <v>TOTAL-B0000000007</v>
      </c>
      <c r="Z2304" t="str">
        <v>Electrical</v>
      </c>
      <c r="AA2304" t="str">
        <v>0</v>
      </c>
      <c r="AB2304" t="str">
        <v/>
      </c>
      <c r="AD2304" t="str">
        <v>Review Done By RC</v>
      </c>
      <c r="AE2304" t="str">
        <f>CONCATENATE($AE$1," ",$AF$1," ",$AG$1,A2304,"'")</f>
        <v>Update tblPhysicalClass_Modify   Set DisciplineID = '   Where ID = 'TOTAL-P0000002413'</v>
      </c>
    </row>
    <row r="2305">
      <c r="A2305" t="str">
        <v>TOTAL-P0000002414</v>
      </c>
      <c r="B2305" t="str">
        <v>Cable Fitting High Voltage Plugs</v>
      </c>
      <c r="C2305" t="str">
        <v>TOTAL-P0000000208</v>
      </c>
      <c r="D2305" t="str">
        <v>Cable and Cable Fitting</v>
      </c>
      <c r="E2305" t="str">
        <v>Root|Electrical Equipment Class|Cable and Cable Fitting|Cable Fitting High Voltage Plugs</v>
      </c>
      <c r="F2305" t="str">
        <v/>
      </c>
      <c r="G2305" t="str">
        <v/>
      </c>
      <c r="H2305" t="str">
        <v/>
      </c>
      <c r="I2305" t="str">
        <v/>
      </c>
      <c r="J2305" t="str">
        <v/>
      </c>
      <c r="L2305" t="str">
        <v/>
      </c>
      <c r="M2305" t="str">
        <v/>
      </c>
      <c r="N2305" t="str">
        <v/>
      </c>
      <c r="O2305" t="str">
        <v/>
      </c>
      <c r="P2305" t="str">
        <v/>
      </c>
      <c r="Q2305" t="str">
        <v/>
      </c>
      <c r="R2305" t="str">
        <v/>
      </c>
      <c r="S2305" t="str">
        <v/>
      </c>
      <c r="T2305" t="str">
        <v/>
      </c>
      <c r="U2305" t="str">
        <v/>
      </c>
      <c r="V2305" t="str">
        <v/>
      </c>
      <c r="W2305" t="str">
        <v/>
      </c>
      <c r="X2305" t="str">
        <v/>
      </c>
      <c r="Y2305" t="str">
        <v>TOTAL-B0000000007</v>
      </c>
      <c r="Z2305" t="str">
        <v>Electrical</v>
      </c>
      <c r="AA2305" t="str">
        <v>0</v>
      </c>
      <c r="AB2305" t="str">
        <v/>
      </c>
      <c r="AD2305" t="str">
        <v>Review Done By RC</v>
      </c>
      <c r="AE2305" t="str">
        <f>CONCATENATE($AE$1," ",$AF$1," ",$AG$1,A2305,"'")</f>
        <v>Update tblPhysicalClass_Modify   Set DisciplineID = '   Where ID = 'TOTAL-P0000002414'</v>
      </c>
    </row>
    <row r="2306">
      <c r="A2306" t="str">
        <v>TOTAL-P0000002415</v>
      </c>
      <c r="B2306" t="str">
        <v>Copper Rod</v>
      </c>
      <c r="C2306" t="str">
        <v>TOTAL-P0000000596</v>
      </c>
      <c r="D2306" t="str">
        <v>Earthing System</v>
      </c>
      <c r="E2306" t="str">
        <v>Root|Electrical Equipment Class|Earthing System|Copper Rod</v>
      </c>
      <c r="F2306" t="str">
        <v/>
      </c>
      <c r="G2306" t="str">
        <v/>
      </c>
      <c r="H2306" t="str">
        <v/>
      </c>
      <c r="I2306" t="str">
        <v/>
      </c>
      <c r="J2306" t="str">
        <v/>
      </c>
      <c r="L2306" t="str">
        <v/>
      </c>
      <c r="M2306" t="str">
        <v/>
      </c>
      <c r="N2306" t="str">
        <v/>
      </c>
      <c r="O2306" t="str">
        <v/>
      </c>
      <c r="P2306" t="str">
        <v/>
      </c>
      <c r="Q2306" t="str">
        <v/>
      </c>
      <c r="R2306" t="str">
        <v/>
      </c>
      <c r="S2306" t="str">
        <v/>
      </c>
      <c r="T2306" t="str">
        <v/>
      </c>
      <c r="U2306" t="str">
        <v/>
      </c>
      <c r="V2306" t="str">
        <v/>
      </c>
      <c r="W2306" t="str">
        <v/>
      </c>
      <c r="X2306" t="str">
        <v/>
      </c>
      <c r="Y2306" t="str">
        <v>TOTAL-B0000000007</v>
      </c>
      <c r="Z2306" t="str">
        <v>Electrical</v>
      </c>
      <c r="AA2306" t="str">
        <v>0</v>
      </c>
      <c r="AB2306" t="str">
        <v/>
      </c>
      <c r="AD2306" t="str">
        <v>Review Done By RC</v>
      </c>
      <c r="AE2306" t="str">
        <f>CONCATENATE($AE$1," ",$AF$1," ",$AG$1,A2306,"'")</f>
        <v>Update tblPhysicalClass_Modify   Set DisciplineID = '   Where ID = 'TOTAL-P0000002415'</v>
      </c>
    </row>
    <row r="2307">
      <c r="A2307" t="str">
        <v>TOTAL-P0000002416</v>
      </c>
      <c r="B2307" t="str">
        <v>Earthing Plate</v>
      </c>
      <c r="C2307" t="str">
        <v>TOTAL-P0000000596</v>
      </c>
      <c r="D2307" t="str">
        <v>Earthing System</v>
      </c>
      <c r="E2307" t="str">
        <v>Root|Electrical Equipment Class|Earthing System|Earthing Plate</v>
      </c>
      <c r="F2307" t="str">
        <v/>
      </c>
      <c r="G2307" t="str">
        <v/>
      </c>
      <c r="H2307" t="str">
        <v/>
      </c>
      <c r="I2307" t="str">
        <v/>
      </c>
      <c r="J2307" t="str">
        <v/>
      </c>
      <c r="L2307" t="str">
        <v/>
      </c>
      <c r="M2307" t="str">
        <v/>
      </c>
      <c r="N2307" t="str">
        <v/>
      </c>
      <c r="O2307" t="str">
        <v/>
      </c>
      <c r="P2307" t="str">
        <v/>
      </c>
      <c r="Q2307" t="str">
        <v/>
      </c>
      <c r="R2307" t="str">
        <v/>
      </c>
      <c r="S2307" t="str">
        <v/>
      </c>
      <c r="T2307" t="str">
        <v/>
      </c>
      <c r="U2307" t="str">
        <v/>
      </c>
      <c r="V2307" t="str">
        <v/>
      </c>
      <c r="W2307" t="str">
        <v/>
      </c>
      <c r="X2307" t="str">
        <v/>
      </c>
      <c r="Y2307" t="str">
        <v>TOTAL-B0000000007</v>
      </c>
      <c r="Z2307" t="str">
        <v>Electrical</v>
      </c>
      <c r="AA2307" t="str">
        <v>0</v>
      </c>
      <c r="AB2307" t="str">
        <v/>
      </c>
      <c r="AD2307" t="str">
        <v>Review Done By RC</v>
      </c>
      <c r="AE2307" t="str">
        <f>CONCATENATE($AE$1," ",$AF$1," ",$AG$1,A2307,"'")</f>
        <v>Update tblPhysicalClass_Modify   Set DisciplineID = '   Where ID = 'TOTAL-P0000002416'</v>
      </c>
    </row>
    <row r="2308">
      <c r="A2308" t="str">
        <v>TOTAL-P0000002417</v>
      </c>
      <c r="B2308" t="str">
        <v>Emergency Diesel Generators</v>
      </c>
      <c r="C2308" t="str">
        <v>TOTAL-P0000000612</v>
      </c>
      <c r="D2308" t="str">
        <v>Electric Generator</v>
      </c>
      <c r="E2308" t="str">
        <v>Root|Electrical Equipment Class|Electric Generator|Emergency Diesel Generators</v>
      </c>
      <c r="F2308" t="str">
        <v/>
      </c>
      <c r="G2308" t="str">
        <v/>
      </c>
      <c r="H2308" t="str">
        <v/>
      </c>
      <c r="I2308" t="str">
        <v/>
      </c>
      <c r="J2308" t="str">
        <v/>
      </c>
      <c r="L2308" t="str">
        <v/>
      </c>
      <c r="M2308" t="str">
        <v/>
      </c>
      <c r="N2308" t="str">
        <v/>
      </c>
      <c r="O2308" t="str">
        <v/>
      </c>
      <c r="P2308" t="str">
        <v/>
      </c>
      <c r="Q2308" t="str">
        <v/>
      </c>
      <c r="R2308" t="str">
        <v/>
      </c>
      <c r="S2308" t="str">
        <v/>
      </c>
      <c r="T2308" t="str">
        <v/>
      </c>
      <c r="U2308" t="str">
        <v/>
      </c>
      <c r="V2308" t="str">
        <v/>
      </c>
      <c r="W2308" t="str">
        <v/>
      </c>
      <c r="X2308" t="str">
        <v/>
      </c>
      <c r="Y2308" t="str">
        <v>TOTAL-B0000000007</v>
      </c>
      <c r="Z2308" t="str">
        <v>Electrical</v>
      </c>
      <c r="AA2308" t="str">
        <v>0</v>
      </c>
      <c r="AB2308" t="str">
        <v/>
      </c>
      <c r="AD2308" t="str">
        <v>Review Done By RC</v>
      </c>
      <c r="AE2308" t="str">
        <f>CONCATENATE($AE$1," ",$AF$1," ",$AG$1,A2308,"'")</f>
        <v>Update tblPhysicalClass_Modify   Set DisciplineID = '   Where ID = 'TOTAL-P0000002417'</v>
      </c>
    </row>
    <row r="2309">
      <c r="A2309" t="str">
        <v>TOTAL-P0000002418</v>
      </c>
      <c r="B2309" t="str">
        <v>Human Machine Interface Panel</v>
      </c>
      <c r="C2309" t="str">
        <v>TOTAL-P0000000617</v>
      </c>
      <c r="D2309" t="str">
        <v>Electric Monitoring and Control System</v>
      </c>
      <c r="E2309" t="str">
        <v>Root|Electrical Equipment Class|Electric Monitoring and Control System|Human Machine Interface Panel</v>
      </c>
      <c r="F2309" t="str">
        <v/>
      </c>
      <c r="G2309" t="str">
        <v/>
      </c>
      <c r="H2309" t="str">
        <v/>
      </c>
      <c r="I2309" t="str">
        <v/>
      </c>
      <c r="J2309" t="str">
        <v/>
      </c>
      <c r="L2309" t="str">
        <v/>
      </c>
      <c r="M2309" t="str">
        <v/>
      </c>
      <c r="N2309" t="str">
        <v/>
      </c>
      <c r="O2309" t="str">
        <v/>
      </c>
      <c r="P2309" t="str">
        <v/>
      </c>
      <c r="Q2309" t="str">
        <v/>
      </c>
      <c r="R2309" t="str">
        <v/>
      </c>
      <c r="S2309" t="str">
        <v/>
      </c>
      <c r="T2309" t="str">
        <v/>
      </c>
      <c r="U2309" t="str">
        <v/>
      </c>
      <c r="V2309" t="str">
        <v/>
      </c>
      <c r="W2309" t="str">
        <v/>
      </c>
      <c r="X2309" t="str">
        <v/>
      </c>
      <c r="Y2309" t="str">
        <v>TOTAL-B0000000007</v>
      </c>
      <c r="Z2309" t="str">
        <v>Electrical</v>
      </c>
      <c r="AA2309" t="str">
        <v>0</v>
      </c>
      <c r="AB2309" t="str">
        <v/>
      </c>
      <c r="AD2309" t="str">
        <v>Review Done By RC</v>
      </c>
      <c r="AE2309" t="str">
        <f>CONCATENATE($AE$1," ",$AF$1," ",$AG$1,A2309,"'")</f>
        <v>Update tblPhysicalClass_Modify   Set DisciplineID = '   Where ID = 'TOTAL-P0000002418'</v>
      </c>
    </row>
    <row r="2310">
      <c r="A2310" t="str">
        <v>TOTAL-P0000002419</v>
      </c>
      <c r="B2310" t="str">
        <v>Electrical Miscellaneous Apparatus</v>
      </c>
      <c r="C2310" t="str">
        <v>TOTAL-P0000000620</v>
      </c>
      <c r="D2310" t="str">
        <v>Electrical Accessory</v>
      </c>
      <c r="E2310" t="str">
        <v>Root|Electrical Equipment Class|Electrical Accessory|Electrical Miscellaneous Apparatus</v>
      </c>
      <c r="F2310" t="str">
        <v/>
      </c>
      <c r="G2310" t="str">
        <v/>
      </c>
      <c r="H2310" t="str">
        <v/>
      </c>
      <c r="I2310" t="str">
        <v/>
      </c>
      <c r="J2310" t="str">
        <v/>
      </c>
      <c r="L2310" t="str">
        <v/>
      </c>
      <c r="M2310" t="str">
        <v/>
      </c>
      <c r="N2310" t="str">
        <v/>
      </c>
      <c r="O2310" t="str">
        <v/>
      </c>
      <c r="P2310" t="str">
        <v/>
      </c>
      <c r="Q2310" t="str">
        <v/>
      </c>
      <c r="R2310" t="str">
        <v/>
      </c>
      <c r="S2310" t="str">
        <v/>
      </c>
      <c r="T2310" t="str">
        <v/>
      </c>
      <c r="U2310" t="str">
        <v/>
      </c>
      <c r="V2310" t="str">
        <v/>
      </c>
      <c r="W2310" t="str">
        <v/>
      </c>
      <c r="X2310" t="str">
        <v/>
      </c>
      <c r="Y2310" t="str">
        <v>TOTAL-B0000000007</v>
      </c>
      <c r="Z2310" t="str">
        <v>Electrical</v>
      </c>
      <c r="AA2310" t="str">
        <v>0</v>
      </c>
      <c r="AB2310" t="str">
        <v/>
      </c>
      <c r="AD2310" t="str">
        <v>Review Done By RC</v>
      </c>
      <c r="AE2310" t="str">
        <f>CONCATENATE($AE$1," ",$AF$1," ",$AG$1,A2310,"'")</f>
        <v>Update tblPhysicalClass_Modify   Set DisciplineID = '   Where ID = 'TOTAL-P0000002419'</v>
      </c>
    </row>
    <row r="2311">
      <c r="A2311" t="str">
        <v>TOTAL-P0000002420</v>
      </c>
      <c r="B2311" t="str">
        <v>Hazardous Aera Low Voltage Switchboard</v>
      </c>
      <c r="C2311" t="str">
        <v>TOTAL-P0000000636</v>
      </c>
      <c r="D2311" t="str">
        <v>Electrical Switchboard</v>
      </c>
      <c r="E2311" t="str">
        <v>Root|Electrical Equipment Class|Electrical Switchboard|Hazardous Aera Low Voltage Switchboard</v>
      </c>
      <c r="F2311" t="str">
        <v/>
      </c>
      <c r="G2311" t="str">
        <v/>
      </c>
      <c r="H2311" t="str">
        <v/>
      </c>
      <c r="I2311" t="str">
        <v/>
      </c>
      <c r="J2311" t="str">
        <v/>
      </c>
      <c r="L2311" t="str">
        <v/>
      </c>
      <c r="M2311" t="str">
        <v/>
      </c>
      <c r="N2311" t="str">
        <v/>
      </c>
      <c r="O2311" t="str">
        <v/>
      </c>
      <c r="P2311" t="str">
        <v/>
      </c>
      <c r="Q2311" t="str">
        <v/>
      </c>
      <c r="R2311" t="str">
        <v/>
      </c>
      <c r="S2311" t="str">
        <v/>
      </c>
      <c r="T2311" t="str">
        <v/>
      </c>
      <c r="U2311" t="str">
        <v/>
      </c>
      <c r="V2311" t="str">
        <v/>
      </c>
      <c r="W2311" t="str">
        <v/>
      </c>
      <c r="X2311" t="str">
        <v/>
      </c>
      <c r="Y2311" t="str">
        <v>TOTAL-B0000000007</v>
      </c>
      <c r="Z2311" t="str">
        <v>Electrical</v>
      </c>
      <c r="AA2311" t="str">
        <v>0</v>
      </c>
      <c r="AB2311" t="str">
        <v/>
      </c>
      <c r="AD2311" t="str">
        <v>Review Done By RC</v>
      </c>
      <c r="AE2311" t="str">
        <f>CONCATENATE($AE$1," ",$AF$1," ",$AG$1,A2311,"'")</f>
        <v>Update tblPhysicalClass_Modify   Set DisciplineID = '   Where ID = 'TOTAL-P0000002420'</v>
      </c>
    </row>
    <row r="2312">
      <c r="A2312" t="str">
        <v>TOTAL-P0000002421</v>
      </c>
      <c r="B2312" t="str">
        <v>High Voltage Electrical Switchgear AIS</v>
      </c>
      <c r="C2312" t="str">
        <v>TOTAL-P0000000983</v>
      </c>
      <c r="D2312" t="str">
        <v>High Voltage Electrical Switchgear</v>
      </c>
      <c r="E2312" t="str">
        <v>Root|Electrical Equipment Class|High Voltage Electrical Switchgear|High Voltage Electrical Switchgear AIS</v>
      </c>
      <c r="F2312" t="str">
        <v/>
      </c>
      <c r="G2312" t="str">
        <v/>
      </c>
      <c r="H2312" t="str">
        <v/>
      </c>
      <c r="I2312" t="str">
        <v/>
      </c>
      <c r="J2312" t="str">
        <v/>
      </c>
      <c r="L2312" t="str">
        <v/>
      </c>
      <c r="M2312" t="str">
        <v/>
      </c>
      <c r="N2312" t="str">
        <v/>
      </c>
      <c r="O2312" t="str">
        <v/>
      </c>
      <c r="P2312" t="str">
        <v/>
      </c>
      <c r="Q2312" t="str">
        <v/>
      </c>
      <c r="R2312" t="str">
        <v/>
      </c>
      <c r="S2312" t="str">
        <v/>
      </c>
      <c r="T2312" t="str">
        <v/>
      </c>
      <c r="U2312" t="str">
        <v/>
      </c>
      <c r="V2312" t="str">
        <v/>
      </c>
      <c r="W2312" t="str">
        <v/>
      </c>
      <c r="X2312" t="str">
        <v/>
      </c>
      <c r="Y2312" t="str">
        <v>TOTAL-B0000000007</v>
      </c>
      <c r="Z2312" t="str">
        <v>Electrical</v>
      </c>
      <c r="AA2312" t="str">
        <v>0</v>
      </c>
      <c r="AB2312" t="str">
        <v/>
      </c>
      <c r="AD2312" t="str">
        <v>Review Done By RC</v>
      </c>
      <c r="AE2312" t="str">
        <f>CONCATENATE($AE$1," ",$AF$1," ",$AG$1,A2312,"'")</f>
        <v>Update tblPhysicalClass_Modify   Set DisciplineID = '   Where ID = 'TOTAL-P0000002421'</v>
      </c>
    </row>
    <row r="2313">
      <c r="A2313" t="str">
        <v>TOTAL-P0000002422</v>
      </c>
      <c r="B2313" t="str">
        <v>High Voltage Electrical Switchgear GIS</v>
      </c>
      <c r="C2313" t="str">
        <v>TOTAL-P0000000983</v>
      </c>
      <c r="D2313" t="str">
        <v>High Voltage Electrical Switchgear</v>
      </c>
      <c r="E2313" t="str">
        <v>Root|Electrical Equipment Class|High Voltage Electrical Switchgear|High Voltage Electrical Switchgear GIS</v>
      </c>
      <c r="F2313" t="str">
        <v/>
      </c>
      <c r="G2313" t="str">
        <v/>
      </c>
      <c r="H2313" t="str">
        <v/>
      </c>
      <c r="I2313" t="str">
        <v/>
      </c>
      <c r="J2313" t="str">
        <v/>
      </c>
      <c r="L2313" t="str">
        <v/>
      </c>
      <c r="M2313" t="str">
        <v/>
      </c>
      <c r="N2313" t="str">
        <v/>
      </c>
      <c r="O2313" t="str">
        <v/>
      </c>
      <c r="P2313" t="str">
        <v/>
      </c>
      <c r="Q2313" t="str">
        <v/>
      </c>
      <c r="R2313" t="str">
        <v/>
      </c>
      <c r="S2313" t="str">
        <v/>
      </c>
      <c r="T2313" t="str">
        <v/>
      </c>
      <c r="U2313" t="str">
        <v/>
      </c>
      <c r="V2313" t="str">
        <v/>
      </c>
      <c r="W2313" t="str">
        <v/>
      </c>
      <c r="X2313" t="str">
        <v/>
      </c>
      <c r="Y2313" t="str">
        <v>TOTAL-B0000000007</v>
      </c>
      <c r="Z2313" t="str">
        <v>Electrical</v>
      </c>
      <c r="AA2313" t="str">
        <v>0</v>
      </c>
      <c r="AB2313" t="str">
        <v/>
      </c>
      <c r="AD2313" t="str">
        <v>Review Done By RC</v>
      </c>
      <c r="AE2313" t="str">
        <f>CONCATENATE($AE$1," ",$AF$1," ",$AG$1,A2313,"'")</f>
        <v>Update tblPhysicalClass_Modify   Set DisciplineID = '   Where ID = 'TOTAL-P0000002422'</v>
      </c>
    </row>
    <row r="2314">
      <c r="A2314" t="str">
        <v>TOTAL-P0000002423</v>
      </c>
      <c r="B2314" t="str">
        <v>Low Voltage Withdrawable Electrical Switchgear</v>
      </c>
      <c r="C2314" t="str">
        <v>TOTAL-P0000001216</v>
      </c>
      <c r="D2314" t="str">
        <v>Low Voltage Electrical Switchgear</v>
      </c>
      <c r="E2314" t="str">
        <v>Root|Electrical Equipment Class|Low Voltage Electrical Switchgear|Low Voltage Withdrawable Electrical Switchgear</v>
      </c>
      <c r="F2314" t="str">
        <v/>
      </c>
      <c r="G2314" t="str">
        <v/>
      </c>
      <c r="H2314" t="str">
        <v/>
      </c>
      <c r="I2314" t="str">
        <v/>
      </c>
      <c r="J2314" t="str">
        <v/>
      </c>
      <c r="L2314" t="str">
        <v/>
      </c>
      <c r="M2314" t="str">
        <v/>
      </c>
      <c r="N2314" t="str">
        <v/>
      </c>
      <c r="O2314" t="str">
        <v/>
      </c>
      <c r="P2314" t="str">
        <v/>
      </c>
      <c r="Q2314" t="str">
        <v/>
      </c>
      <c r="R2314" t="str">
        <v/>
      </c>
      <c r="S2314" t="str">
        <v/>
      </c>
      <c r="T2314" t="str">
        <v/>
      </c>
      <c r="U2314" t="str">
        <v/>
      </c>
      <c r="V2314" t="str">
        <v/>
      </c>
      <c r="W2314" t="str">
        <v/>
      </c>
      <c r="X2314" t="str">
        <v/>
      </c>
      <c r="Y2314" t="str">
        <v>TOTAL-B0000000007</v>
      </c>
      <c r="Z2314" t="str">
        <v>Electrical</v>
      </c>
      <c r="AA2314" t="str">
        <v>0</v>
      </c>
      <c r="AB2314" t="str">
        <v/>
      </c>
      <c r="AD2314" t="str">
        <v>Review Done By RC</v>
      </c>
      <c r="AE2314" t="str">
        <f>CONCATENATE($AE$1," ",$AF$1," ",$AG$1,A2314,"'")</f>
        <v>Update tblPhysicalClass_Modify   Set DisciplineID = '   Where ID = 'TOTAL-P0000002423'</v>
      </c>
    </row>
    <row r="2315">
      <c r="A2315" t="str">
        <v>TOTAL-P0000002424</v>
      </c>
      <c r="B2315" t="str">
        <v>Low Voltage Removable Electrical Switchgear</v>
      </c>
      <c r="C2315" t="str">
        <v>TOTAL-P0000001216</v>
      </c>
      <c r="D2315" t="str">
        <v>Low Voltage Electrical Switchgear</v>
      </c>
      <c r="E2315" t="str">
        <v>Root|Electrical Equipment Class|Low Voltage Electrical Switchgear|Low Voltage Removable Electrical Switchgear</v>
      </c>
      <c r="F2315" t="str">
        <v/>
      </c>
      <c r="G2315" t="str">
        <v/>
      </c>
      <c r="H2315" t="str">
        <v/>
      </c>
      <c r="I2315" t="str">
        <v/>
      </c>
      <c r="J2315" t="str">
        <v/>
      </c>
      <c r="L2315" t="str">
        <v/>
      </c>
      <c r="M2315" t="str">
        <v/>
      </c>
      <c r="N2315" t="str">
        <v/>
      </c>
      <c r="O2315" t="str">
        <v/>
      </c>
      <c r="P2315" t="str">
        <v/>
      </c>
      <c r="Q2315" t="str">
        <v/>
      </c>
      <c r="R2315" t="str">
        <v/>
      </c>
      <c r="S2315" t="str">
        <v/>
      </c>
      <c r="T2315" t="str">
        <v/>
      </c>
      <c r="U2315" t="str">
        <v/>
      </c>
      <c r="V2315" t="str">
        <v/>
      </c>
      <c r="W2315" t="str">
        <v/>
      </c>
      <c r="X2315" t="str">
        <v/>
      </c>
      <c r="Y2315" t="str">
        <v>TOTAL-B0000000007</v>
      </c>
      <c r="Z2315" t="str">
        <v>Electrical</v>
      </c>
      <c r="AA2315" t="str">
        <v>0</v>
      </c>
      <c r="AB2315" t="str">
        <v/>
      </c>
      <c r="AD2315" t="str">
        <v>Review Done By RC</v>
      </c>
      <c r="AE2315" t="str">
        <f>CONCATENATE($AE$1," ",$AF$1," ",$AG$1,A2315,"'")</f>
        <v>Update tblPhysicalClass_Modify   Set DisciplineID = '   Where ID = 'TOTAL-P0000002424'</v>
      </c>
    </row>
    <row r="2316">
      <c r="A2316" t="str">
        <v>TOTAL-P0000002425</v>
      </c>
      <c r="B2316" t="str">
        <v>Low Voltage Electrical Fixed Switchgear</v>
      </c>
      <c r="C2316" t="str">
        <v>TOTAL-P0000001216</v>
      </c>
      <c r="D2316" t="str">
        <v>Low Voltage Electrical Switchgear</v>
      </c>
      <c r="E2316" t="str">
        <v>Root|Electrical Equipment Class|Low Voltage Electrical Switchgear|Low Voltage Electrical Fixed Switchgear</v>
      </c>
      <c r="F2316" t="str">
        <v/>
      </c>
      <c r="G2316" t="str">
        <v/>
      </c>
      <c r="H2316" t="str">
        <v/>
      </c>
      <c r="I2316" t="str">
        <v/>
      </c>
      <c r="J2316" t="str">
        <v/>
      </c>
      <c r="L2316" t="str">
        <v/>
      </c>
      <c r="M2316" t="str">
        <v/>
      </c>
      <c r="N2316" t="str">
        <v/>
      </c>
      <c r="O2316" t="str">
        <v/>
      </c>
      <c r="P2316" t="str">
        <v/>
      </c>
      <c r="Q2316" t="str">
        <v/>
      </c>
      <c r="R2316" t="str">
        <v/>
      </c>
      <c r="S2316" t="str">
        <v/>
      </c>
      <c r="T2316" t="str">
        <v/>
      </c>
      <c r="U2316" t="str">
        <v/>
      </c>
      <c r="V2316" t="str">
        <v/>
      </c>
      <c r="W2316" t="str">
        <v/>
      </c>
      <c r="X2316" t="str">
        <v/>
      </c>
      <c r="Y2316" t="str">
        <v>TOTAL-B0000000007</v>
      </c>
      <c r="Z2316" t="str">
        <v>Electrical</v>
      </c>
      <c r="AA2316" t="str">
        <v>0</v>
      </c>
      <c r="AB2316" t="str">
        <v/>
      </c>
      <c r="AD2316" t="str">
        <v>Review Done By RC</v>
      </c>
      <c r="AE2316" t="str">
        <f>CONCATENATE($AE$1," ",$AF$1," ",$AG$1,A2316,"'")</f>
        <v>Update tblPhysicalClass_Modify   Set DisciplineID = '   Where ID = 'TOTAL-P0000002425'</v>
      </c>
    </row>
    <row r="2317">
      <c r="A2317" t="str">
        <v>TOTAL-P0000002426</v>
      </c>
      <c r="B2317" t="str">
        <v>Lighting</v>
      </c>
      <c r="C2317" t="str">
        <v>TOTAL-P0000002406</v>
      </c>
      <c r="D2317" t="str">
        <v>Electrical Equipment Class</v>
      </c>
      <c r="E2317" t="str">
        <v>Root|Electrical Equipment Class|Lighting</v>
      </c>
      <c r="F2317" t="str">
        <v/>
      </c>
      <c r="G2317" t="str">
        <v/>
      </c>
      <c r="H2317" t="str">
        <v/>
      </c>
      <c r="I2317" t="str">
        <v/>
      </c>
      <c r="J2317" t="str">
        <v/>
      </c>
      <c r="L2317" t="str">
        <v/>
      </c>
      <c r="M2317" t="str">
        <v/>
      </c>
      <c r="N2317" t="str">
        <v/>
      </c>
      <c r="O2317" t="str">
        <v/>
      </c>
      <c r="P2317" t="str">
        <v/>
      </c>
      <c r="Q2317" t="str">
        <v/>
      </c>
      <c r="R2317" t="str">
        <v/>
      </c>
      <c r="S2317" t="str">
        <v/>
      </c>
      <c r="T2317" t="str">
        <v/>
      </c>
      <c r="U2317" t="str">
        <v/>
      </c>
      <c r="V2317" t="str">
        <v/>
      </c>
      <c r="W2317" t="str">
        <v/>
      </c>
      <c r="X2317" t="str">
        <v/>
      </c>
      <c r="Y2317" t="str">
        <v>TOTAL-B0000000007</v>
      </c>
      <c r="Z2317" t="str">
        <v>Electrical</v>
      </c>
      <c r="AA2317" t="str">
        <v>1</v>
      </c>
      <c r="AB2317" t="str">
        <v/>
      </c>
      <c r="AD2317" t="str">
        <v>Review Done By RC</v>
      </c>
      <c r="AE2317" t="str">
        <f>CONCATENATE($AE$1," ",$AF$1," ",$AG$1,A2317,"'")</f>
        <v>Update tblPhysicalClass_Modify   Set DisciplineID = '   Where ID = 'TOTAL-P0000002426'</v>
      </c>
    </row>
    <row r="2318">
      <c r="A2318" t="str">
        <v>TOTAL-P0000002427</v>
      </c>
      <c r="B2318" t="str">
        <v>Flood Light / Street Light</v>
      </c>
      <c r="C2318" t="str">
        <v>TOTAL-P0000002426</v>
      </c>
      <c r="D2318" t="str">
        <v>Lighting</v>
      </c>
      <c r="E2318" t="str">
        <v>Root|Electrical Equipment Class|Lighting|Flood Light / Street Light</v>
      </c>
      <c r="F2318" t="str">
        <v/>
      </c>
      <c r="G2318" t="str">
        <v/>
      </c>
      <c r="H2318" t="str">
        <v/>
      </c>
      <c r="I2318" t="str">
        <v/>
      </c>
      <c r="J2318" t="str">
        <v/>
      </c>
      <c r="L2318" t="str">
        <v/>
      </c>
      <c r="M2318" t="str">
        <v/>
      </c>
      <c r="N2318" t="str">
        <v/>
      </c>
      <c r="O2318" t="str">
        <v/>
      </c>
      <c r="P2318" t="str">
        <v/>
      </c>
      <c r="Q2318" t="str">
        <v/>
      </c>
      <c r="R2318" t="str">
        <v/>
      </c>
      <c r="S2318" t="str">
        <v/>
      </c>
      <c r="T2318" t="str">
        <v/>
      </c>
      <c r="U2318" t="str">
        <v/>
      </c>
      <c r="V2318" t="str">
        <v/>
      </c>
      <c r="W2318" t="str">
        <v/>
      </c>
      <c r="X2318" t="str">
        <v/>
      </c>
      <c r="Y2318" t="str">
        <v>TOTAL-B0000000007</v>
      </c>
      <c r="Z2318" t="str">
        <v>Electrical</v>
      </c>
      <c r="AA2318" t="str">
        <v>0</v>
      </c>
      <c r="AB2318" t="str">
        <v/>
      </c>
      <c r="AD2318" t="str">
        <v>Review Done By RC</v>
      </c>
      <c r="AE2318" t="str">
        <f>CONCATENATE($AE$1," ",$AF$1," ",$AG$1,A2318,"'")</f>
        <v>Update tblPhysicalClass_Modify   Set DisciplineID = '   Where ID = 'TOTAL-P0000002427'</v>
      </c>
    </row>
    <row r="2319">
      <c r="A2319" t="str">
        <v>TOTAL-P0000002428</v>
      </c>
      <c r="B2319" t="str">
        <v>Normal Lighting Equipment</v>
      </c>
      <c r="C2319" t="str">
        <v>TOTAL-P0000002426</v>
      </c>
      <c r="D2319" t="str">
        <v>Lighting</v>
      </c>
      <c r="E2319" t="str">
        <v>Root|Electrical Equipment Class|Lighting|Normal Lighting Equipment</v>
      </c>
      <c r="F2319" t="str">
        <v/>
      </c>
      <c r="G2319" t="str">
        <v/>
      </c>
      <c r="H2319" t="str">
        <v/>
      </c>
      <c r="I2319" t="str">
        <v/>
      </c>
      <c r="J2319" t="str">
        <v/>
      </c>
      <c r="L2319" t="str">
        <v/>
      </c>
      <c r="M2319" t="str">
        <v/>
      </c>
      <c r="N2319" t="str">
        <v/>
      </c>
      <c r="O2319" t="str">
        <v/>
      </c>
      <c r="P2319" t="str">
        <v/>
      </c>
      <c r="Q2319" t="str">
        <v/>
      </c>
      <c r="R2319" t="str">
        <v/>
      </c>
      <c r="S2319" t="str">
        <v/>
      </c>
      <c r="T2319" t="str">
        <v/>
      </c>
      <c r="U2319" t="str">
        <v/>
      </c>
      <c r="V2319" t="str">
        <v/>
      </c>
      <c r="W2319" t="str">
        <v/>
      </c>
      <c r="X2319" t="str">
        <v/>
      </c>
      <c r="Y2319" t="str">
        <v>TOTAL-B0000000007</v>
      </c>
      <c r="Z2319" t="str">
        <v>Electrical</v>
      </c>
      <c r="AA2319" t="str">
        <v>0</v>
      </c>
      <c r="AB2319" t="str">
        <v/>
      </c>
      <c r="AD2319" t="str">
        <v>Review Done By RC</v>
      </c>
      <c r="AE2319" t="str">
        <f>CONCATENATE($AE$1," ",$AF$1," ",$AG$1,A2319,"'")</f>
        <v>Update tblPhysicalClass_Modify   Set DisciplineID = '   Where ID = 'TOTAL-P0000002428'</v>
      </c>
    </row>
    <row r="2320">
      <c r="A2320" t="str">
        <v>TOTAL-P0000002429</v>
      </c>
      <c r="B2320" t="str">
        <v>Lighting Equipment for Hazardous Areas</v>
      </c>
      <c r="C2320" t="str">
        <v>TOTAL-P0000002426</v>
      </c>
      <c r="D2320" t="str">
        <v>Lighting</v>
      </c>
      <c r="E2320" t="str">
        <v>Root|Electrical Equipment Class|Lighting|Lighting Equipment for Hazardous Areas</v>
      </c>
      <c r="F2320" t="str">
        <v/>
      </c>
      <c r="G2320" t="str">
        <v/>
      </c>
      <c r="H2320" t="str">
        <v/>
      </c>
      <c r="I2320" t="str">
        <v/>
      </c>
      <c r="J2320" t="str">
        <v/>
      </c>
      <c r="L2320" t="str">
        <v/>
      </c>
      <c r="M2320" t="str">
        <v/>
      </c>
      <c r="N2320" t="str">
        <v/>
      </c>
      <c r="O2320" t="str">
        <v/>
      </c>
      <c r="P2320" t="str">
        <v/>
      </c>
      <c r="Q2320" t="str">
        <v/>
      </c>
      <c r="R2320" t="str">
        <v/>
      </c>
      <c r="S2320" t="str">
        <v/>
      </c>
      <c r="T2320" t="str">
        <v/>
      </c>
      <c r="U2320" t="str">
        <v/>
      </c>
      <c r="V2320" t="str">
        <v/>
      </c>
      <c r="W2320" t="str">
        <v/>
      </c>
      <c r="X2320" t="str">
        <v/>
      </c>
      <c r="Y2320" t="str">
        <v>TOTAL-B0000000007</v>
      </c>
      <c r="Z2320" t="str">
        <v>Electrical</v>
      </c>
      <c r="AA2320" t="str">
        <v>0</v>
      </c>
      <c r="AB2320" t="str">
        <v/>
      </c>
      <c r="AD2320" t="str">
        <v>Review Done By RC</v>
      </c>
      <c r="AE2320" t="str">
        <f>CONCATENATE($AE$1," ",$AF$1," ",$AG$1,A2320,"'")</f>
        <v>Update tblPhysicalClass_Modify   Set DisciplineID = '   Where ID = 'TOTAL-P0000002429'</v>
      </c>
    </row>
    <row r="2321">
      <c r="A2321" t="str">
        <v>TOTAL-P0000002430</v>
      </c>
      <c r="B2321" t="str">
        <v>Socket Panel</v>
      </c>
      <c r="C2321" t="str">
        <v>TOTAL-P0000002406</v>
      </c>
      <c r="D2321" t="str">
        <v>Electrical Equipment Class</v>
      </c>
      <c r="E2321" t="str">
        <v>Root|Electrical Equipment Class|Socket Panel</v>
      </c>
      <c r="F2321" t="str">
        <v/>
      </c>
      <c r="G2321" t="str">
        <v/>
      </c>
      <c r="H2321" t="str">
        <v/>
      </c>
      <c r="I2321" t="str">
        <v/>
      </c>
      <c r="J2321" t="str">
        <v/>
      </c>
      <c r="L2321" t="str">
        <v/>
      </c>
      <c r="M2321" t="str">
        <v/>
      </c>
      <c r="N2321" t="str">
        <v/>
      </c>
      <c r="O2321" t="str">
        <v/>
      </c>
      <c r="P2321" t="str">
        <v/>
      </c>
      <c r="Q2321" t="str">
        <v/>
      </c>
      <c r="R2321" t="str">
        <v/>
      </c>
      <c r="S2321" t="str">
        <v/>
      </c>
      <c r="T2321" t="str">
        <v/>
      </c>
      <c r="U2321" t="str">
        <v/>
      </c>
      <c r="V2321" t="str">
        <v/>
      </c>
      <c r="W2321" t="str">
        <v/>
      </c>
      <c r="X2321" t="str">
        <v/>
      </c>
      <c r="Y2321" t="str">
        <v>TOTAL-B0000000007</v>
      </c>
      <c r="Z2321" t="str">
        <v>Electrical</v>
      </c>
      <c r="AA2321" t="str">
        <v>0</v>
      </c>
      <c r="AB2321" t="str">
        <v/>
      </c>
      <c r="AD2321" t="str">
        <v>Review Done By RC</v>
      </c>
      <c r="AE2321" t="str">
        <f>CONCATENATE($AE$1," ",$AF$1," ",$AG$1,A2321,"'")</f>
        <v>Update tblPhysicalClass_Modify   Set DisciplineID = '   Where ID = 'TOTAL-P0000002430'</v>
      </c>
    </row>
    <row r="2322">
      <c r="A2322" t="str">
        <v>TOTAL-P0000002431</v>
      </c>
      <c r="B2322" t="str">
        <v>Transformer</v>
      </c>
      <c r="C2322" t="str">
        <v>TOTAL-P0000002406</v>
      </c>
      <c r="D2322" t="str">
        <v>Electrical Equipment Class</v>
      </c>
      <c r="E2322" t="str">
        <v>Root|Electrical Equipment Class|Transformer</v>
      </c>
      <c r="F2322" t="str">
        <v/>
      </c>
      <c r="G2322" t="str">
        <v/>
      </c>
      <c r="H2322" t="str">
        <v/>
      </c>
      <c r="I2322" t="str">
        <v/>
      </c>
      <c r="J2322" t="str">
        <v/>
      </c>
      <c r="L2322" t="str">
        <v/>
      </c>
      <c r="M2322" t="str">
        <v/>
      </c>
      <c r="N2322" t="str">
        <v/>
      </c>
      <c r="O2322" t="str">
        <v/>
      </c>
      <c r="P2322" t="str">
        <v/>
      </c>
      <c r="Q2322" t="str">
        <v/>
      </c>
      <c r="R2322" t="str">
        <v/>
      </c>
      <c r="S2322" t="str">
        <v/>
      </c>
      <c r="T2322" t="str">
        <v/>
      </c>
      <c r="U2322" t="str">
        <v/>
      </c>
      <c r="V2322" t="str">
        <v/>
      </c>
      <c r="W2322" t="str">
        <v/>
      </c>
      <c r="X2322" t="str">
        <v/>
      </c>
      <c r="Y2322" t="str">
        <v>TOTAL-B0000000007</v>
      </c>
      <c r="Z2322" t="str">
        <v>Electrical</v>
      </c>
      <c r="AA2322" t="str">
        <v>1</v>
      </c>
      <c r="AB2322" t="str">
        <v/>
      </c>
      <c r="AD2322" t="str">
        <v>Review Done By RC</v>
      </c>
      <c r="AE2322" t="str">
        <f>CONCATENATE($AE$1," ",$AF$1," ",$AG$1,A2322,"'")</f>
        <v>Update tblPhysicalClass_Modify   Set DisciplineID = '   Where ID = 'TOTAL-P0000002431'</v>
      </c>
    </row>
    <row r="2323">
      <c r="A2323" t="str">
        <v>TOTAL-P0000002432</v>
      </c>
      <c r="B2323" t="str">
        <v>Oil Immersed Hermetically Sealed Transfomer</v>
      </c>
      <c r="C2323" t="str">
        <v>TOTAL-P0000002431</v>
      </c>
      <c r="D2323" t="str">
        <v>Transformer</v>
      </c>
      <c r="E2323" t="str">
        <v>Root|Electrical Equipment Class|Transformer|Oil Immersed Hermetically Sealed Transfomer</v>
      </c>
      <c r="F2323" t="str">
        <v/>
      </c>
      <c r="G2323" t="str">
        <v/>
      </c>
      <c r="H2323" t="str">
        <v/>
      </c>
      <c r="I2323" t="str">
        <v/>
      </c>
      <c r="J2323" t="str">
        <v/>
      </c>
      <c r="L2323" t="str">
        <v/>
      </c>
      <c r="M2323" t="str">
        <v/>
      </c>
      <c r="N2323" t="str">
        <v/>
      </c>
      <c r="O2323" t="str">
        <v/>
      </c>
      <c r="P2323" t="str">
        <v/>
      </c>
      <c r="Q2323" t="str">
        <v/>
      </c>
      <c r="R2323" t="str">
        <v/>
      </c>
      <c r="S2323" t="str">
        <v/>
      </c>
      <c r="T2323" t="str">
        <v/>
      </c>
      <c r="U2323" t="str">
        <v/>
      </c>
      <c r="V2323" t="str">
        <v/>
      </c>
      <c r="W2323" t="str">
        <v/>
      </c>
      <c r="X2323" t="str">
        <v/>
      </c>
      <c r="Y2323" t="str">
        <v>TOTAL-B0000000007</v>
      </c>
      <c r="Z2323" t="str">
        <v>Electrical</v>
      </c>
      <c r="AA2323" t="str">
        <v>0</v>
      </c>
      <c r="AB2323" t="str">
        <v/>
      </c>
      <c r="AD2323" t="str">
        <v>Review Done By RC</v>
      </c>
      <c r="AE2323" t="str">
        <f>CONCATENATE($AE$1," ",$AF$1," ",$AG$1,A2323,"'")</f>
        <v>Update tblPhysicalClass_Modify   Set DisciplineID = '   Where ID = 'TOTAL-P0000002432'</v>
      </c>
    </row>
    <row r="2324">
      <c r="A2324" t="str">
        <v>TOTAL-P0000002433</v>
      </c>
      <c r="B2324" t="str">
        <v>Oil Immersed Breathing Type Transfomer</v>
      </c>
      <c r="C2324" t="str">
        <v>TOTAL-P0000002431</v>
      </c>
      <c r="D2324" t="str">
        <v>Transformer</v>
      </c>
      <c r="E2324" t="str">
        <v>Root|Electrical Equipment Class|Transformer|Oil Immersed Breathing Type Transfomer</v>
      </c>
      <c r="F2324" t="str">
        <v/>
      </c>
      <c r="G2324" t="str">
        <v/>
      </c>
      <c r="H2324" t="str">
        <v/>
      </c>
      <c r="I2324" t="str">
        <v/>
      </c>
      <c r="J2324" t="str">
        <v/>
      </c>
      <c r="L2324" t="str">
        <v/>
      </c>
      <c r="M2324" t="str">
        <v/>
      </c>
      <c r="N2324" t="str">
        <v/>
      </c>
      <c r="O2324" t="str">
        <v/>
      </c>
      <c r="P2324" t="str">
        <v/>
      </c>
      <c r="Q2324" t="str">
        <v/>
      </c>
      <c r="R2324" t="str">
        <v/>
      </c>
      <c r="S2324" t="str">
        <v/>
      </c>
      <c r="T2324" t="str">
        <v/>
      </c>
      <c r="U2324" t="str">
        <v/>
      </c>
      <c r="V2324" t="str">
        <v/>
      </c>
      <c r="W2324" t="str">
        <v/>
      </c>
      <c r="X2324" t="str">
        <v/>
      </c>
      <c r="Y2324" t="str">
        <v>TOTAL-B0000000007</v>
      </c>
      <c r="Z2324" t="str">
        <v>Electrical</v>
      </c>
      <c r="AA2324" t="str">
        <v>0</v>
      </c>
      <c r="AB2324" t="str">
        <v/>
      </c>
      <c r="AD2324" t="str">
        <v>Review Done By RC</v>
      </c>
      <c r="AE2324" t="str">
        <f>CONCATENATE($AE$1," ",$AF$1," ",$AG$1,A2324,"'")</f>
        <v>Update tblPhysicalClass_Modify   Set DisciplineID = '   Where ID = 'TOTAL-P0000002433'</v>
      </c>
    </row>
    <row r="2325">
      <c r="A2325" t="str">
        <v>TOTAL-P0000002434</v>
      </c>
      <c r="B2325" t="str">
        <v>High Voltage Variable Speed Drive</v>
      </c>
      <c r="C2325" t="str">
        <v>TOTAL-P0000002284</v>
      </c>
      <c r="D2325" t="str">
        <v>Variable Speed Drive Unit</v>
      </c>
      <c r="E2325" t="str">
        <v>Root|Electrical Equipment Class|Variable Speed Drive Unit|High Voltage Variable Speed Drive</v>
      </c>
      <c r="F2325" t="str">
        <v/>
      </c>
      <c r="G2325" t="str">
        <v/>
      </c>
      <c r="H2325" t="str">
        <v/>
      </c>
      <c r="I2325" t="str">
        <v/>
      </c>
      <c r="J2325" t="str">
        <v/>
      </c>
      <c r="L2325" t="str">
        <v/>
      </c>
      <c r="M2325" t="str">
        <v/>
      </c>
      <c r="N2325" t="str">
        <v/>
      </c>
      <c r="O2325" t="str">
        <v/>
      </c>
      <c r="P2325" t="str">
        <v/>
      </c>
      <c r="Q2325" t="str">
        <v/>
      </c>
      <c r="R2325" t="str">
        <v/>
      </c>
      <c r="S2325" t="str">
        <v/>
      </c>
      <c r="T2325" t="str">
        <v/>
      </c>
      <c r="U2325" t="str">
        <v/>
      </c>
      <c r="V2325" t="str">
        <v/>
      </c>
      <c r="W2325" t="str">
        <v/>
      </c>
      <c r="X2325" t="str">
        <v/>
      </c>
      <c r="Y2325" t="str">
        <v>TOTAL-B0000000007</v>
      </c>
      <c r="Z2325" t="str">
        <v>Electrical</v>
      </c>
      <c r="AA2325" t="str">
        <v>0</v>
      </c>
      <c r="AB2325" t="str">
        <v/>
      </c>
      <c r="AD2325" t="str">
        <v>Review Done By RC</v>
      </c>
      <c r="AE2325" t="str">
        <f>CONCATENATE($AE$1," ",$AF$1," ",$AG$1,A2325,"'")</f>
        <v>Update tblPhysicalClass_Modify   Set DisciplineID = '   Where ID = 'TOTAL-P0000002434'</v>
      </c>
    </row>
    <row r="2326">
      <c r="A2326" t="str">
        <v>TOTAL-P0000002435</v>
      </c>
      <c r="B2326" t="str">
        <v>Low Voltage Variable Speed Drive</v>
      </c>
      <c r="C2326" t="str">
        <v>TOTAL-P0000002284</v>
      </c>
      <c r="D2326" t="str">
        <v>Variable Speed Drive Unit</v>
      </c>
      <c r="E2326" t="str">
        <v>Root|Electrical Equipment Class|Variable Speed Drive Unit|Low Voltage Variable Speed Drive</v>
      </c>
      <c r="F2326" t="str">
        <v/>
      </c>
      <c r="G2326" t="str">
        <v/>
      </c>
      <c r="H2326" t="str">
        <v/>
      </c>
      <c r="I2326" t="str">
        <v/>
      </c>
      <c r="J2326" t="str">
        <v/>
      </c>
      <c r="L2326" t="str">
        <v/>
      </c>
      <c r="M2326" t="str">
        <v/>
      </c>
      <c r="N2326" t="str">
        <v/>
      </c>
      <c r="O2326" t="str">
        <v/>
      </c>
      <c r="P2326" t="str">
        <v/>
      </c>
      <c r="Q2326" t="str">
        <v/>
      </c>
      <c r="R2326" t="str">
        <v/>
      </c>
      <c r="S2326" t="str">
        <v/>
      </c>
      <c r="T2326" t="str">
        <v/>
      </c>
      <c r="U2326" t="str">
        <v/>
      </c>
      <c r="V2326" t="str">
        <v/>
      </c>
      <c r="W2326" t="str">
        <v/>
      </c>
      <c r="X2326" t="str">
        <v/>
      </c>
      <c r="Y2326" t="str">
        <v>TOTAL-B0000000007</v>
      </c>
      <c r="Z2326" t="str">
        <v>Electrical</v>
      </c>
      <c r="AA2326" t="str">
        <v>0</v>
      </c>
      <c r="AB2326" t="str">
        <v/>
      </c>
      <c r="AD2326" t="str">
        <v>Review Done By RC</v>
      </c>
      <c r="AE2326" t="str">
        <f>CONCATENATE($AE$1," ",$AF$1," ",$AG$1,A2326,"'")</f>
        <v>Update tblPhysicalClass_Modify   Set DisciplineID = '   Where ID = 'TOTAL-P0000002435'</v>
      </c>
    </row>
    <row r="2327">
      <c r="A2327" t="str">
        <v>TOTAL-P0000002436</v>
      </c>
      <c r="B2327" t="str">
        <v>Electrical Motor Starter</v>
      </c>
      <c r="C2327" t="str">
        <v>TOTAL-P0000002406</v>
      </c>
      <c r="D2327" t="str">
        <v>Electrical Equipment Class</v>
      </c>
      <c r="E2327" t="str">
        <v>Root|Electrical Equipment Class|Electrical Motor Starter</v>
      </c>
      <c r="F2327" t="str">
        <v/>
      </c>
      <c r="G2327" t="str">
        <v/>
      </c>
      <c r="H2327" t="str">
        <v/>
      </c>
      <c r="I2327" t="str">
        <v/>
      </c>
      <c r="J2327" t="str">
        <v/>
      </c>
      <c r="L2327" t="str">
        <v/>
      </c>
      <c r="M2327" t="str">
        <v/>
      </c>
      <c r="N2327" t="str">
        <v/>
      </c>
      <c r="O2327" t="str">
        <v/>
      </c>
      <c r="P2327" t="str">
        <v/>
      </c>
      <c r="Q2327" t="str">
        <v/>
      </c>
      <c r="R2327" t="str">
        <v/>
      </c>
      <c r="S2327" t="str">
        <v/>
      </c>
      <c r="T2327" t="str">
        <v/>
      </c>
      <c r="U2327" t="str">
        <v/>
      </c>
      <c r="V2327" t="str">
        <v/>
      </c>
      <c r="W2327" t="str">
        <v/>
      </c>
      <c r="X2327" t="str">
        <v/>
      </c>
      <c r="Y2327" t="str">
        <v>TOTAL-B0000000007</v>
      </c>
      <c r="Z2327" t="str">
        <v>Electrical</v>
      </c>
      <c r="AA2327" t="str">
        <v>1</v>
      </c>
      <c r="AB2327" t="str">
        <v/>
      </c>
      <c r="AD2327" t="str">
        <v>Review Done By RC</v>
      </c>
      <c r="AE2327" t="str">
        <f>CONCATENATE($AE$1," ",$AF$1," ",$AG$1,A2327,"'")</f>
        <v>Update tblPhysicalClass_Modify   Set DisciplineID = '   Where ID = 'TOTAL-P0000002436'</v>
      </c>
    </row>
    <row r="2328">
      <c r="A2328" t="str">
        <v>TOTAL-P0000002437</v>
      </c>
      <c r="B2328" t="str">
        <v>Low Voltage Soft Starter</v>
      </c>
      <c r="C2328" t="str">
        <v>TOTAL-P0000002436</v>
      </c>
      <c r="D2328" t="str">
        <v>Electrical Motor Starter</v>
      </c>
      <c r="E2328" t="str">
        <v>Root|Electrical Equipment Class|Electrical Motor Starter|Low Voltage Soft Starter</v>
      </c>
      <c r="F2328" t="str">
        <v/>
      </c>
      <c r="G2328" t="str">
        <v/>
      </c>
      <c r="H2328" t="str">
        <v/>
      </c>
      <c r="I2328" t="str">
        <v/>
      </c>
      <c r="J2328" t="str">
        <v/>
      </c>
      <c r="L2328" t="str">
        <v/>
      </c>
      <c r="M2328" t="str">
        <v/>
      </c>
      <c r="N2328" t="str">
        <v/>
      </c>
      <c r="O2328" t="str">
        <v/>
      </c>
      <c r="P2328" t="str">
        <v/>
      </c>
      <c r="Q2328" t="str">
        <v/>
      </c>
      <c r="R2328" t="str">
        <v/>
      </c>
      <c r="S2328" t="str">
        <v/>
      </c>
      <c r="T2328" t="str">
        <v/>
      </c>
      <c r="U2328" t="str">
        <v/>
      </c>
      <c r="V2328" t="str">
        <v/>
      </c>
      <c r="W2328" t="str">
        <v/>
      </c>
      <c r="X2328" t="str">
        <v/>
      </c>
      <c r="Y2328" t="str">
        <v>TOTAL-B0000000007</v>
      </c>
      <c r="Z2328" t="str">
        <v>Electrical</v>
      </c>
      <c r="AA2328" t="str">
        <v>0</v>
      </c>
      <c r="AB2328" t="str">
        <v/>
      </c>
      <c r="AD2328" t="str">
        <v>Review Done By RC</v>
      </c>
      <c r="AE2328" t="str">
        <f>CONCATENATE($AE$1," ",$AF$1," ",$AG$1,A2328,"'")</f>
        <v>Update tblPhysicalClass_Modify   Set DisciplineID = '   Where ID = 'TOTAL-P0000002437'</v>
      </c>
    </row>
    <row r="2329">
      <c r="A2329" t="str">
        <v>TOTAL-P0000002438</v>
      </c>
      <c r="B2329" t="str">
        <v>High Voltage Soft Starter</v>
      </c>
      <c r="C2329" t="str">
        <v>TOTAL-P0000002436</v>
      </c>
      <c r="D2329" t="str">
        <v>Electrical Motor Starter</v>
      </c>
      <c r="E2329" t="str">
        <v>Root|Electrical Equipment Class|Electrical Motor Starter|High Voltage Soft Starter</v>
      </c>
      <c r="F2329" t="str">
        <v/>
      </c>
      <c r="G2329" t="str">
        <v/>
      </c>
      <c r="H2329" t="str">
        <v/>
      </c>
      <c r="I2329" t="str">
        <v/>
      </c>
      <c r="J2329" t="str">
        <v/>
      </c>
      <c r="L2329" t="str">
        <v/>
      </c>
      <c r="M2329" t="str">
        <v/>
      </c>
      <c r="N2329" t="str">
        <v/>
      </c>
      <c r="O2329" t="str">
        <v/>
      </c>
      <c r="P2329" t="str">
        <v/>
      </c>
      <c r="Q2329" t="str">
        <v/>
      </c>
      <c r="R2329" t="str">
        <v/>
      </c>
      <c r="S2329" t="str">
        <v/>
      </c>
      <c r="T2329" t="str">
        <v/>
      </c>
      <c r="U2329" t="str">
        <v/>
      </c>
      <c r="V2329" t="str">
        <v/>
      </c>
      <c r="W2329" t="str">
        <v/>
      </c>
      <c r="X2329" t="str">
        <v/>
      </c>
      <c r="Y2329" t="str">
        <v>TOTAL-B0000000007</v>
      </c>
      <c r="Z2329" t="str">
        <v>Electrical</v>
      </c>
      <c r="AA2329" t="str">
        <v>0</v>
      </c>
      <c r="AB2329" t="str">
        <v/>
      </c>
      <c r="AD2329" t="str">
        <v>Review Done By RC</v>
      </c>
      <c r="AE2329" t="str">
        <f>CONCATENATE($AE$1," ",$AF$1," ",$AG$1,A2329,"'")</f>
        <v>Update tblPhysicalClass_Modify   Set DisciplineID = '   Where ID = 'TOTAL-P0000002438'</v>
      </c>
    </row>
    <row r="2330">
      <c r="A2330" t="str">
        <v>TOTAL-P0000002439</v>
      </c>
      <c r="B2330" t="str">
        <v>Electrical Tracing System</v>
      </c>
      <c r="C2330" t="str">
        <v>TOTAL-P0000002406</v>
      </c>
      <c r="D2330" t="str">
        <v>Electrical Equipment Class</v>
      </c>
      <c r="E2330" t="str">
        <v>Root|Electrical Equipment Class|Electrical Tracing System</v>
      </c>
      <c r="F2330" t="str">
        <v/>
      </c>
      <c r="G2330" t="str">
        <v/>
      </c>
      <c r="H2330" t="str">
        <v/>
      </c>
      <c r="I2330" t="str">
        <v/>
      </c>
      <c r="J2330" t="str">
        <v/>
      </c>
      <c r="L2330" t="str">
        <v/>
      </c>
      <c r="M2330" t="str">
        <v/>
      </c>
      <c r="N2330" t="str">
        <v/>
      </c>
      <c r="O2330" t="str">
        <v/>
      </c>
      <c r="P2330" t="str">
        <v/>
      </c>
      <c r="Q2330" t="str">
        <v/>
      </c>
      <c r="R2330" t="str">
        <v/>
      </c>
      <c r="S2330" t="str">
        <v/>
      </c>
      <c r="T2330" t="str">
        <v/>
      </c>
      <c r="U2330" t="str">
        <v/>
      </c>
      <c r="V2330" t="str">
        <v/>
      </c>
      <c r="W2330" t="str">
        <v/>
      </c>
      <c r="X2330" t="str">
        <v/>
      </c>
      <c r="Y2330" t="str">
        <v>TOTAL-B0000000007</v>
      </c>
      <c r="Z2330" t="str">
        <v>Electrical</v>
      </c>
      <c r="AA2330" t="str">
        <v>1</v>
      </c>
      <c r="AB2330" t="str">
        <v/>
      </c>
      <c r="AD2330" t="str">
        <v>Review Done By RC</v>
      </c>
      <c r="AE2330" t="str">
        <f>CONCATENATE($AE$1," ",$AF$1," ",$AG$1,A2330,"'")</f>
        <v>Update tblPhysicalClass_Modify   Set DisciplineID = '   Where ID = 'TOTAL-P0000002439'</v>
      </c>
    </row>
    <row r="2331">
      <c r="A2331" t="str">
        <v>TOTAL-P0000002440</v>
      </c>
      <c r="B2331" t="str">
        <v>Tracing System Controller</v>
      </c>
      <c r="C2331" t="str">
        <v>TOTAL-P0000002439</v>
      </c>
      <c r="D2331" t="str">
        <v>Electrical Tracing System</v>
      </c>
      <c r="E2331" t="str">
        <v>Root|Electrical Equipment Class|Electrical Tracing System|Tracing System Controller</v>
      </c>
      <c r="F2331" t="str">
        <v/>
      </c>
      <c r="G2331" t="str">
        <v/>
      </c>
      <c r="H2331" t="str">
        <v/>
      </c>
      <c r="I2331" t="str">
        <v/>
      </c>
      <c r="J2331" t="str">
        <v/>
      </c>
      <c r="L2331" t="str">
        <v/>
      </c>
      <c r="M2331" t="str">
        <v/>
      </c>
      <c r="N2331" t="str">
        <v/>
      </c>
      <c r="O2331" t="str">
        <v/>
      </c>
      <c r="P2331" t="str">
        <v/>
      </c>
      <c r="Q2331" t="str">
        <v/>
      </c>
      <c r="R2331" t="str">
        <v/>
      </c>
      <c r="S2331" t="str">
        <v/>
      </c>
      <c r="T2331" t="str">
        <v/>
      </c>
      <c r="U2331" t="str">
        <v/>
      </c>
      <c r="V2331" t="str">
        <v/>
      </c>
      <c r="W2331" t="str">
        <v/>
      </c>
      <c r="X2331" t="str">
        <v/>
      </c>
      <c r="Y2331" t="str">
        <v>TOTAL-B0000000007</v>
      </c>
      <c r="Z2331" t="str">
        <v>Electrical</v>
      </c>
      <c r="AA2331" t="str">
        <v>0</v>
      </c>
      <c r="AB2331" t="str">
        <v/>
      </c>
      <c r="AD2331" t="str">
        <v>Review Done By RC</v>
      </c>
      <c r="AE2331" t="str">
        <f>CONCATENATE($AE$1," ",$AF$1," ",$AG$1,A2331,"'")</f>
        <v>Update tblPhysicalClass_Modify   Set DisciplineID = '   Where ID = 'TOTAL-P0000002440'</v>
      </c>
    </row>
    <row r="2332">
      <c r="A2332" t="str">
        <v>TOTAL-P0000002441</v>
      </c>
      <c r="B2332" t="str">
        <v>Lightning System</v>
      </c>
      <c r="C2332" t="str">
        <v>TOTAL-P0000002406</v>
      </c>
      <c r="D2332" t="str">
        <v>Electrical Equipment Class</v>
      </c>
      <c r="E2332" t="str">
        <v>Root|Electrical Equipment Class|Lightning System</v>
      </c>
      <c r="F2332" t="str">
        <v/>
      </c>
      <c r="G2332" t="str">
        <v/>
      </c>
      <c r="H2332" t="str">
        <v/>
      </c>
      <c r="I2332" t="str">
        <v/>
      </c>
      <c r="J2332" t="str">
        <v/>
      </c>
      <c r="L2332" t="str">
        <v/>
      </c>
      <c r="M2332" t="str">
        <v/>
      </c>
      <c r="N2332" t="str">
        <v/>
      </c>
      <c r="O2332" t="str">
        <v/>
      </c>
      <c r="P2332" t="str">
        <v/>
      </c>
      <c r="Q2332" t="str">
        <v/>
      </c>
      <c r="R2332" t="str">
        <v/>
      </c>
      <c r="S2332" t="str">
        <v/>
      </c>
      <c r="T2332" t="str">
        <v/>
      </c>
      <c r="U2332" t="str">
        <v/>
      </c>
      <c r="V2332" t="str">
        <v/>
      </c>
      <c r="W2332" t="str">
        <v/>
      </c>
      <c r="X2332" t="str">
        <v/>
      </c>
      <c r="Y2332" t="str">
        <v>TOTAL-B0000000007</v>
      </c>
      <c r="Z2332" t="str">
        <v>Electrical</v>
      </c>
      <c r="AA2332" t="str">
        <v>1</v>
      </c>
      <c r="AB2332" t="str">
        <v/>
      </c>
      <c r="AD2332" t="str">
        <v>Review Done By RC</v>
      </c>
      <c r="AE2332" t="str">
        <f>CONCATENATE($AE$1," ",$AF$1," ",$AG$1,A2332,"'")</f>
        <v>Update tblPhysicalClass_Modify   Set DisciplineID = '   Where ID = 'TOTAL-P0000002441'</v>
      </c>
    </row>
    <row r="2333">
      <c r="A2333" t="str">
        <v>TOTAL-P0000002442</v>
      </c>
      <c r="B2333" t="str">
        <v>Lightning Protection Conductors</v>
      </c>
      <c r="C2333" t="str">
        <v>TOTAL-P0000002441</v>
      </c>
      <c r="D2333" t="str">
        <v>Lightning System</v>
      </c>
      <c r="E2333" t="str">
        <v>Root|Electrical Equipment Class|Lightning System|Lightning Protection Conductors</v>
      </c>
      <c r="F2333" t="str">
        <v/>
      </c>
      <c r="G2333" t="str">
        <v/>
      </c>
      <c r="H2333" t="str">
        <v/>
      </c>
      <c r="I2333" t="str">
        <v/>
      </c>
      <c r="J2333" t="str">
        <v/>
      </c>
      <c r="L2333" t="str">
        <v/>
      </c>
      <c r="M2333" t="str">
        <v/>
      </c>
      <c r="N2333" t="str">
        <v/>
      </c>
      <c r="O2333" t="str">
        <v/>
      </c>
      <c r="P2333" t="str">
        <v/>
      </c>
      <c r="Q2333" t="str">
        <v/>
      </c>
      <c r="R2333" t="str">
        <v/>
      </c>
      <c r="S2333" t="str">
        <v/>
      </c>
      <c r="T2333" t="str">
        <v/>
      </c>
      <c r="U2333" t="str">
        <v/>
      </c>
      <c r="V2333" t="str">
        <v/>
      </c>
      <c r="W2333" t="str">
        <v/>
      </c>
      <c r="X2333" t="str">
        <v/>
      </c>
      <c r="Y2333" t="str">
        <v>TOTAL-B0000000007</v>
      </c>
      <c r="Z2333" t="str">
        <v>Electrical</v>
      </c>
      <c r="AA2333" t="str">
        <v>0</v>
      </c>
      <c r="AB2333" t="str">
        <v/>
      </c>
      <c r="AD2333" t="str">
        <v>Review Done By RC</v>
      </c>
      <c r="AE2333" t="str">
        <f>CONCATENATE($AE$1," ",$AF$1," ",$AG$1,A2333,"'")</f>
        <v>Update tblPhysicalClass_Modify   Set DisciplineID = '   Where ID = 'TOTAL-P0000002442'</v>
      </c>
    </row>
    <row r="2334">
      <c r="A2334" t="str">
        <v>TOTAL-P0000002443</v>
      </c>
      <c r="B2334" t="str">
        <v>Air Terminals and Adaptators</v>
      </c>
      <c r="C2334" t="str">
        <v>TOTAL-P0000002441</v>
      </c>
      <c r="D2334" t="str">
        <v>Lightning System</v>
      </c>
      <c r="E2334" t="str">
        <v>Root|Electrical Equipment Class|Lightning System|Air Terminals and Adaptators</v>
      </c>
      <c r="F2334" t="str">
        <v/>
      </c>
      <c r="G2334" t="str">
        <v/>
      </c>
      <c r="H2334" t="str">
        <v/>
      </c>
      <c r="I2334" t="str">
        <v/>
      </c>
      <c r="J2334" t="str">
        <v/>
      </c>
      <c r="L2334" t="str">
        <v/>
      </c>
      <c r="M2334" t="str">
        <v/>
      </c>
      <c r="N2334" t="str">
        <v/>
      </c>
      <c r="O2334" t="str">
        <v/>
      </c>
      <c r="P2334" t="str">
        <v/>
      </c>
      <c r="Q2334" t="str">
        <v/>
      </c>
      <c r="R2334" t="str">
        <v/>
      </c>
      <c r="S2334" t="str">
        <v/>
      </c>
      <c r="T2334" t="str">
        <v/>
      </c>
      <c r="U2334" t="str">
        <v/>
      </c>
      <c r="V2334" t="str">
        <v/>
      </c>
      <c r="W2334" t="str">
        <v/>
      </c>
      <c r="X2334" t="str">
        <v/>
      </c>
      <c r="Y2334" t="str">
        <v>TOTAL-B0000000007</v>
      </c>
      <c r="Z2334" t="str">
        <v>Electrical</v>
      </c>
      <c r="AA2334" t="str">
        <v>0</v>
      </c>
      <c r="AB2334" t="str">
        <v/>
      </c>
      <c r="AD2334" t="str">
        <v>Review Done By RC</v>
      </c>
      <c r="AE2334" t="str">
        <f>CONCATENATE($AE$1," ",$AF$1," ",$AG$1,A2334,"'")</f>
        <v>Update tblPhysicalClass_Modify   Set DisciplineID = '   Where ID = 'TOTAL-P0000002443'</v>
      </c>
    </row>
    <row r="2335">
      <c r="A2335" t="str">
        <v>TOTAL-P0000002444</v>
      </c>
      <c r="B2335" t="str">
        <v>Surge Arrestor</v>
      </c>
      <c r="C2335" t="str">
        <v>TOTAL-P0000002441</v>
      </c>
      <c r="D2335" t="str">
        <v>Lightning System</v>
      </c>
      <c r="E2335" t="str">
        <v>Root|Electrical Equipment Class|Lightning System|Surge Arrestor</v>
      </c>
      <c r="F2335" t="str">
        <v/>
      </c>
      <c r="G2335" t="str">
        <v/>
      </c>
      <c r="H2335" t="str">
        <v/>
      </c>
      <c r="I2335" t="str">
        <v/>
      </c>
      <c r="J2335" t="str">
        <v/>
      </c>
      <c r="L2335" t="str">
        <v/>
      </c>
      <c r="M2335" t="str">
        <v/>
      </c>
      <c r="N2335" t="str">
        <v/>
      </c>
      <c r="O2335" t="str">
        <v/>
      </c>
      <c r="P2335" t="str">
        <v/>
      </c>
      <c r="Q2335" t="str">
        <v/>
      </c>
      <c r="R2335" t="str">
        <v/>
      </c>
      <c r="S2335" t="str">
        <v/>
      </c>
      <c r="T2335" t="str">
        <v/>
      </c>
      <c r="U2335" t="str">
        <v/>
      </c>
      <c r="V2335" t="str">
        <v/>
      </c>
      <c r="W2335" t="str">
        <v/>
      </c>
      <c r="X2335" t="str">
        <v/>
      </c>
      <c r="Y2335" t="str">
        <v>TOTAL-B0000000007</v>
      </c>
      <c r="Z2335" t="str">
        <v>Electrical</v>
      </c>
      <c r="AA2335" t="str">
        <v>0</v>
      </c>
      <c r="AB2335" t="str">
        <v/>
      </c>
      <c r="AD2335" t="str">
        <v>Review Done By RC</v>
      </c>
      <c r="AE2335" t="str">
        <f>CONCATENATE($AE$1," ",$AF$1," ",$AG$1,A2335,"'")</f>
        <v>Update tblPhysicalClass_Modify   Set DisciplineID = '   Where ID = 'TOTAL-P0000002444'</v>
      </c>
    </row>
    <row r="2336">
      <c r="A2336" t="str">
        <v>TOTAL-P0000002445</v>
      </c>
      <c r="B2336" t="str">
        <v>Cable Fasteners and Fittings</v>
      </c>
      <c r="C2336" t="str">
        <v>TOTAL-P0000002441</v>
      </c>
      <c r="D2336" t="str">
        <v>Lightning System</v>
      </c>
      <c r="E2336" t="str">
        <v>Root|Electrical Equipment Class|Lightning System|Cable Fasteners and Fittings</v>
      </c>
      <c r="F2336" t="str">
        <v/>
      </c>
      <c r="G2336" t="str">
        <v/>
      </c>
      <c r="H2336" t="str">
        <v/>
      </c>
      <c r="I2336" t="str">
        <v/>
      </c>
      <c r="J2336" t="str">
        <v/>
      </c>
      <c r="L2336" t="str">
        <v/>
      </c>
      <c r="M2336" t="str">
        <v/>
      </c>
      <c r="N2336" t="str">
        <v/>
      </c>
      <c r="O2336" t="str">
        <v/>
      </c>
      <c r="P2336" t="str">
        <v/>
      </c>
      <c r="Q2336" t="str">
        <v/>
      </c>
      <c r="R2336" t="str">
        <v/>
      </c>
      <c r="S2336" t="str">
        <v/>
      </c>
      <c r="T2336" t="str">
        <v/>
      </c>
      <c r="U2336" t="str">
        <v/>
      </c>
      <c r="V2336" t="str">
        <v/>
      </c>
      <c r="W2336" t="str">
        <v/>
      </c>
      <c r="X2336" t="str">
        <v/>
      </c>
      <c r="Y2336" t="str">
        <v>TOTAL-B0000000007</v>
      </c>
      <c r="Z2336" t="str">
        <v>Electrical</v>
      </c>
      <c r="AA2336" t="str">
        <v>0</v>
      </c>
      <c r="AB2336" t="str">
        <v/>
      </c>
      <c r="AD2336" t="str">
        <v>Review Done By RC</v>
      </c>
      <c r="AE2336" t="str">
        <f>CONCATENATE($AE$1," ",$AF$1," ",$AG$1,A2336,"'")</f>
        <v>Update tblPhysicalClass_Modify   Set DisciplineID = '   Where ID = 'TOTAL-P0000002445'</v>
      </c>
    </row>
    <row r="2337">
      <c r="A2337" t="str">
        <v>TOTAL-P0000002446</v>
      </c>
      <c r="B2337" t="str">
        <v>Grounding Accessoiries</v>
      </c>
      <c r="C2337" t="str">
        <v>TOTAL-P0000002441</v>
      </c>
      <c r="D2337" t="str">
        <v>Lightning System</v>
      </c>
      <c r="E2337" t="str">
        <v>Root|Electrical Equipment Class|Lightning System|Grounding Accessoiries</v>
      </c>
      <c r="F2337" t="str">
        <v/>
      </c>
      <c r="G2337" t="str">
        <v/>
      </c>
      <c r="H2337" t="str">
        <v/>
      </c>
      <c r="I2337" t="str">
        <v/>
      </c>
      <c r="J2337" t="str">
        <v/>
      </c>
      <c r="L2337" t="str">
        <v/>
      </c>
      <c r="M2337" t="str">
        <v/>
      </c>
      <c r="N2337" t="str">
        <v/>
      </c>
      <c r="O2337" t="str">
        <v/>
      </c>
      <c r="P2337" t="str">
        <v/>
      </c>
      <c r="Q2337" t="str">
        <v/>
      </c>
      <c r="R2337" t="str">
        <v/>
      </c>
      <c r="S2337" t="str">
        <v/>
      </c>
      <c r="T2337" t="str">
        <v/>
      </c>
      <c r="U2337" t="str">
        <v/>
      </c>
      <c r="V2337" t="str">
        <v/>
      </c>
      <c r="W2337" t="str">
        <v/>
      </c>
      <c r="X2337" t="str">
        <v/>
      </c>
      <c r="Y2337" t="str">
        <v>TOTAL-B0000000007</v>
      </c>
      <c r="Z2337" t="str">
        <v>Electrical</v>
      </c>
      <c r="AA2337" t="str">
        <v>0</v>
      </c>
      <c r="AB2337" t="str">
        <v/>
      </c>
      <c r="AD2337" t="str">
        <v>Review Done By RC</v>
      </c>
      <c r="AE2337" t="str">
        <f>CONCATENATE($AE$1," ",$AF$1," ",$AG$1,A2337,"'")</f>
        <v>Update tblPhysicalClass_Modify   Set DisciplineID = '   Where ID = 'TOTAL-P0000002446'</v>
      </c>
    </row>
    <row r="2338">
      <c r="A2338" t="str">
        <v>TOTAL-P0000002447</v>
      </c>
      <c r="B2338" t="str">
        <v>Instrument Equipment</v>
      </c>
      <c r="C2338" t="str">
        <v>TOTAL-P0000001723</v>
      </c>
      <c r="D2338" t="str">
        <v>Root</v>
      </c>
      <c r="E2338" t="str">
        <v>Root|Instrument Equipment</v>
      </c>
      <c r="F2338" t="str">
        <v/>
      </c>
      <c r="G2338" t="str">
        <v/>
      </c>
      <c r="H2338" t="str">
        <v/>
      </c>
      <c r="I2338" t="str">
        <v/>
      </c>
      <c r="J2338" t="str">
        <v/>
      </c>
      <c r="L2338" t="str">
        <v/>
      </c>
      <c r="M2338" t="str">
        <v/>
      </c>
      <c r="N2338" t="str">
        <v/>
      </c>
      <c r="O2338" t="str">
        <v/>
      </c>
      <c r="P2338" t="str">
        <v/>
      </c>
      <c r="Q2338" t="str">
        <v/>
      </c>
      <c r="R2338" t="str">
        <v/>
      </c>
      <c r="S2338" t="str">
        <v/>
      </c>
      <c r="T2338" t="str">
        <v/>
      </c>
      <c r="U2338" t="str">
        <v/>
      </c>
      <c r="V2338" t="str">
        <v/>
      </c>
      <c r="W2338" t="str">
        <v/>
      </c>
      <c r="X2338" t="str">
        <v/>
      </c>
      <c r="Y2338" t="str">
        <v>TOTAL-B0000000014</v>
      </c>
      <c r="Z2338" t="str">
        <v>Management of Technical Information</v>
      </c>
      <c r="AA2338" t="str">
        <v>1</v>
      </c>
      <c r="AB2338" t="str">
        <v/>
      </c>
      <c r="AD2338" t="str">
        <v>Review Completed</v>
      </c>
      <c r="AE2338" t="str">
        <f>CONCATENATE($AE$1," ",$AF$1," ",$AG$1,A2338,"'")</f>
        <v>Update tblPhysicalClass_Modify   Set DisciplineID = '   Where ID = 'TOTAL-P0000002447'</v>
      </c>
    </row>
    <row r="2339">
      <c r="A2339" t="str">
        <v>TOTAL-P0000002448</v>
      </c>
      <c r="B2339" t="str">
        <v>General Instrument</v>
      </c>
      <c r="C2339" t="str">
        <v>TOTAL-P0000002447</v>
      </c>
      <c r="D2339" t="str">
        <v>Instrument Equipment</v>
      </c>
      <c r="E2339" t="str">
        <v>Root|Instrument Equipment|General Instrument</v>
      </c>
      <c r="F2339" t="str">
        <v/>
      </c>
      <c r="G2339" t="str">
        <v/>
      </c>
      <c r="H2339" t="str">
        <v/>
      </c>
      <c r="I2339" t="str">
        <v/>
      </c>
      <c r="J2339" t="str">
        <v/>
      </c>
      <c r="L2339" t="str">
        <v/>
      </c>
      <c r="M2339" t="str">
        <v/>
      </c>
      <c r="N2339" t="str">
        <v/>
      </c>
      <c r="O2339" t="str">
        <v/>
      </c>
      <c r="P2339" t="str">
        <v/>
      </c>
      <c r="Q2339" t="str">
        <v/>
      </c>
      <c r="R2339" t="str">
        <v/>
      </c>
      <c r="S2339" t="str">
        <v/>
      </c>
      <c r="T2339" t="str">
        <v/>
      </c>
      <c r="U2339" t="str">
        <v/>
      </c>
      <c r="V2339" t="str">
        <v/>
      </c>
      <c r="W2339" t="str">
        <v/>
      </c>
      <c r="X2339" t="str">
        <v/>
      </c>
      <c r="Y2339" t="str">
        <v>TOTAL-B0000000012</v>
      </c>
      <c r="Z2339" t="str">
        <v>Instrumentation &amp; Control Systems</v>
      </c>
      <c r="AA2339" t="str">
        <v>1</v>
      </c>
      <c r="AB2339" t="str">
        <v/>
      </c>
      <c r="AD2339" t="str">
        <v>Review Done By RC</v>
      </c>
      <c r="AE2339" t="str">
        <f>CONCATENATE($AE$1," ",$AF$1," ",$AG$1,A2339,"'")</f>
        <v>Update tblPhysicalClass_Modify   Set DisciplineID = '   Where ID = 'TOTAL-P0000002448'</v>
      </c>
    </row>
    <row r="2340">
      <c r="A2340" t="str">
        <v>TOTAL-P0000002449</v>
      </c>
      <c r="B2340" t="str">
        <v>IT and Telecommunication Equipment</v>
      </c>
      <c r="C2340" t="str">
        <v>TOTAL-P0000001723</v>
      </c>
      <c r="D2340" t="str">
        <v>Root</v>
      </c>
      <c r="E2340" t="str">
        <v>Root|IT and Telecommunication Equipment</v>
      </c>
      <c r="F2340" t="str">
        <v/>
      </c>
      <c r="G2340" t="str">
        <v/>
      </c>
      <c r="H2340" t="str">
        <v/>
      </c>
      <c r="I2340" t="str">
        <v/>
      </c>
      <c r="J2340" t="str">
        <v/>
      </c>
      <c r="L2340" t="str">
        <v/>
      </c>
      <c r="M2340" t="str">
        <v/>
      </c>
      <c r="N2340" t="str">
        <v/>
      </c>
      <c r="O2340" t="str">
        <v/>
      </c>
      <c r="P2340" t="str">
        <v/>
      </c>
      <c r="Q2340" t="str">
        <v/>
      </c>
      <c r="R2340" t="str">
        <v/>
      </c>
      <c r="S2340" t="str">
        <v/>
      </c>
      <c r="T2340" t="str">
        <v/>
      </c>
      <c r="U2340" t="str">
        <v/>
      </c>
      <c r="V2340" t="str">
        <v/>
      </c>
      <c r="W2340" t="str">
        <v/>
      </c>
      <c r="X2340" t="str">
        <v/>
      </c>
      <c r="Y2340" t="str">
        <v>TOTAL-B0000000014</v>
      </c>
      <c r="Z2340" t="str">
        <v>Management of Technical Information</v>
      </c>
      <c r="AA2340" t="str">
        <v>1</v>
      </c>
      <c r="AB2340" t="str">
        <v/>
      </c>
      <c r="AD2340" t="str">
        <v>Review Completed</v>
      </c>
      <c r="AE2340" t="str">
        <f>CONCATENATE($AE$1," ",$AF$1," ",$AG$1,A2340,"'")</f>
        <v>Update tblPhysicalClass_Modify   Set DisciplineID = '   Where ID = 'TOTAL-P0000002449'</v>
      </c>
    </row>
    <row r="2341">
      <c r="A2341" t="str">
        <v>TOTAL-P0000002450</v>
      </c>
      <c r="B2341" t="str">
        <v>Push Button</v>
      </c>
      <c r="C2341" t="str">
        <v>TOTAL-P0000000009</v>
      </c>
      <c r="D2341" t="str">
        <v>Access Control System</v>
      </c>
      <c r="E2341" t="str">
        <v>Root|IT and Telecommunication Equipment|Access Control System|Push Button</v>
      </c>
      <c r="F2341" t="str">
        <v/>
      </c>
      <c r="G2341" t="str">
        <v/>
      </c>
      <c r="H2341" t="str">
        <v/>
      </c>
      <c r="I2341" t="str">
        <v/>
      </c>
      <c r="J2341" t="str">
        <v/>
      </c>
      <c r="L2341" t="str">
        <v/>
      </c>
      <c r="M2341" t="str">
        <v/>
      </c>
      <c r="N2341" t="str">
        <v/>
      </c>
      <c r="O2341" t="str">
        <v/>
      </c>
      <c r="P2341" t="str">
        <v/>
      </c>
      <c r="Q2341" t="str">
        <v/>
      </c>
      <c r="R2341" t="str">
        <v/>
      </c>
      <c r="S2341" t="str">
        <v/>
      </c>
      <c r="T2341" t="str">
        <v/>
      </c>
      <c r="U2341" t="str">
        <v/>
      </c>
      <c r="V2341" t="str">
        <v/>
      </c>
      <c r="W2341" t="str">
        <v/>
      </c>
      <c r="X2341" t="str">
        <v/>
      </c>
      <c r="Y2341" t="str">
        <v>TOTAL-B0000000027</v>
      </c>
      <c r="Z2341" t="str">
        <v>Telecom</v>
      </c>
      <c r="AA2341" t="str">
        <v>0</v>
      </c>
      <c r="AB2341" t="str">
        <v/>
      </c>
      <c r="AD2341" t="str">
        <v>Review Done By EP</v>
      </c>
      <c r="AE2341" t="str">
        <f>CONCATENATE($AE$1," ",$AF$1," ",$AG$1,A2341,"'")</f>
        <v>Update tblPhysicalClass_Modify   Set DisciplineID = '   Where ID = 'TOTAL-P0000002450'</v>
      </c>
    </row>
    <row r="2342">
      <c r="A2342" t="str">
        <v>TOTAL-P0000002451</v>
      </c>
      <c r="B2342" t="str">
        <v>Volumetric Detector</v>
      </c>
      <c r="C2342" t="str">
        <v>TOTAL-P0000000009</v>
      </c>
      <c r="D2342" t="str">
        <v>Access Control System</v>
      </c>
      <c r="E2342" t="str">
        <v>Root|IT and Telecommunication Equipment|Access Control System|Volumetric Detector</v>
      </c>
      <c r="F2342" t="str">
        <v/>
      </c>
      <c r="G2342" t="str">
        <v/>
      </c>
      <c r="H2342" t="str">
        <v/>
      </c>
      <c r="I2342" t="str">
        <v/>
      </c>
      <c r="J2342" t="str">
        <v/>
      </c>
      <c r="L2342" t="str">
        <v/>
      </c>
      <c r="M2342" t="str">
        <v/>
      </c>
      <c r="N2342" t="str">
        <v/>
      </c>
      <c r="O2342" t="str">
        <v/>
      </c>
      <c r="P2342" t="str">
        <v/>
      </c>
      <c r="Q2342" t="str">
        <v/>
      </c>
      <c r="R2342" t="str">
        <v/>
      </c>
      <c r="S2342" t="str">
        <v/>
      </c>
      <c r="T2342" t="str">
        <v/>
      </c>
      <c r="U2342" t="str">
        <v/>
      </c>
      <c r="V2342" t="str">
        <v/>
      </c>
      <c r="W2342" t="str">
        <v/>
      </c>
      <c r="X2342" t="str">
        <v/>
      </c>
      <c r="Y2342" t="str">
        <v>TOTAL-B0000000027</v>
      </c>
      <c r="Z2342" t="str">
        <v>Telecom</v>
      </c>
      <c r="AA2342" t="str">
        <v>0</v>
      </c>
      <c r="AB2342" t="str">
        <v/>
      </c>
      <c r="AD2342" t="str">
        <v>Review Done By EP</v>
      </c>
      <c r="AE2342" t="str">
        <f>CONCATENATE($AE$1," ",$AF$1," ",$AG$1,A2342,"'")</f>
        <v>Update tblPhysicalClass_Modify   Set DisciplineID = '   Where ID = 'TOTAL-P0000002451'</v>
      </c>
    </row>
    <row r="2343">
      <c r="A2343" t="str">
        <v>TOTAL-P0000002452</v>
      </c>
      <c r="B2343" t="str">
        <v>Health, Safety and Environment Equipment Class</v>
      </c>
      <c r="C2343" t="str">
        <v>TOTAL-P0000001723</v>
      </c>
      <c r="D2343" t="str">
        <v>Root</v>
      </c>
      <c r="E2343" t="str">
        <v>Root|Health, Safety and Environment Equipment Class</v>
      </c>
      <c r="F2343" t="str">
        <v/>
      </c>
      <c r="G2343" t="str">
        <v/>
      </c>
      <c r="H2343" t="str">
        <v/>
      </c>
      <c r="I2343" t="str">
        <v/>
      </c>
      <c r="J2343" t="str">
        <v/>
      </c>
      <c r="L2343" t="str">
        <v/>
      </c>
      <c r="M2343" t="str">
        <v/>
      </c>
      <c r="N2343" t="str">
        <v/>
      </c>
      <c r="O2343" t="str">
        <v/>
      </c>
      <c r="P2343" t="str">
        <v/>
      </c>
      <c r="Q2343" t="str">
        <v/>
      </c>
      <c r="R2343" t="str">
        <v/>
      </c>
      <c r="S2343" t="str">
        <v/>
      </c>
      <c r="T2343" t="str">
        <v/>
      </c>
      <c r="U2343" t="str">
        <v/>
      </c>
      <c r="V2343" t="str">
        <v/>
      </c>
      <c r="W2343" t="str">
        <v/>
      </c>
      <c r="X2343" t="str">
        <v/>
      </c>
      <c r="Y2343" t="str">
        <v>TOTAL-B0000000014</v>
      </c>
      <c r="Z2343" t="str">
        <v>Management of Technical Information</v>
      </c>
      <c r="AA2343" t="str">
        <v>1</v>
      </c>
      <c r="AB2343" t="str">
        <v/>
      </c>
      <c r="AD2343" t="str">
        <v>Review Completed</v>
      </c>
      <c r="AE2343" t="str">
        <f>CONCATENATE($AE$1," ",$AF$1," ",$AG$1,A2343,"'")</f>
        <v>Update tblPhysicalClass_Modify   Set DisciplineID = '   Where ID = 'TOTAL-P0000002452'</v>
      </c>
    </row>
    <row r="2344">
      <c r="A2344" t="str">
        <v>TOTAL-P0000002453</v>
      </c>
      <c r="B2344" t="str">
        <v>Mechanical Equipment Class</v>
      </c>
      <c r="C2344" t="str">
        <v>TOTAL-P0000001723</v>
      </c>
      <c r="D2344" t="str">
        <v>Root</v>
      </c>
      <c r="E2344" t="str">
        <v>Root|Mechanical Equipment Class</v>
      </c>
      <c r="F2344" t="str">
        <v/>
      </c>
      <c r="G2344" t="str">
        <v/>
      </c>
      <c r="H2344" t="str">
        <v/>
      </c>
      <c r="I2344" t="str">
        <v/>
      </c>
      <c r="J2344" t="str">
        <v/>
      </c>
      <c r="L2344" t="str">
        <v/>
      </c>
      <c r="M2344" t="str">
        <v/>
      </c>
      <c r="N2344" t="str">
        <v/>
      </c>
      <c r="O2344" t="str">
        <v/>
      </c>
      <c r="P2344" t="str">
        <v/>
      </c>
      <c r="Q2344" t="str">
        <v/>
      </c>
      <c r="R2344" t="str">
        <v/>
      </c>
      <c r="S2344" t="str">
        <v/>
      </c>
      <c r="T2344" t="str">
        <v/>
      </c>
      <c r="U2344" t="str">
        <v/>
      </c>
      <c r="V2344" t="str">
        <v/>
      </c>
      <c r="W2344" t="str">
        <v/>
      </c>
      <c r="X2344" t="str">
        <v/>
      </c>
      <c r="Y2344" t="str">
        <v>TOTAL-B0000000014</v>
      </c>
      <c r="Z2344" t="str">
        <v>Management of Technical Information</v>
      </c>
      <c r="AA2344" t="str">
        <v>1</v>
      </c>
      <c r="AB2344" t="str">
        <v/>
      </c>
      <c r="AD2344" t="str">
        <v>Review Completed</v>
      </c>
      <c r="AE2344" t="str">
        <f>CONCATENATE($AE$1," ",$AF$1," ",$AG$1,A2344,"'")</f>
        <v>Update tblPhysicalClass_Modify   Set DisciplineID = '   Where ID = 'TOTAL-P0000002453'</v>
      </c>
    </row>
    <row r="2345">
      <c r="A2345" t="str">
        <v>TOTAL-P0000002454</v>
      </c>
      <c r="B2345" t="str">
        <v>Piping and Pipeline Equipment</v>
      </c>
      <c r="C2345" t="str">
        <v>TOTAL-P0000002453</v>
      </c>
      <c r="D2345" t="str">
        <v>Mechanical Equipment Class</v>
      </c>
      <c r="E2345" t="str">
        <v>Root|Mechanical Equipment Class|Piping and Pipeline Equipment</v>
      </c>
      <c r="F2345" t="str">
        <v/>
      </c>
      <c r="G2345" t="str">
        <v/>
      </c>
      <c r="H2345" t="str">
        <v/>
      </c>
      <c r="I2345" t="str">
        <v/>
      </c>
      <c r="J2345" t="str">
        <v/>
      </c>
      <c r="L2345" t="str">
        <v/>
      </c>
      <c r="M2345" t="str">
        <v/>
      </c>
      <c r="N2345" t="str">
        <v/>
      </c>
      <c r="O2345" t="str">
        <v/>
      </c>
      <c r="P2345" t="str">
        <v/>
      </c>
      <c r="Q2345" t="str">
        <v/>
      </c>
      <c r="R2345" t="str">
        <v/>
      </c>
      <c r="S2345" t="str">
        <v/>
      </c>
      <c r="T2345" t="str">
        <v/>
      </c>
      <c r="U2345" t="str">
        <v/>
      </c>
      <c r="V2345" t="str">
        <v/>
      </c>
      <c r="W2345" t="str">
        <v/>
      </c>
      <c r="X2345" t="str">
        <v/>
      </c>
      <c r="Y2345" t="str">
        <v>TOTAL-B0000000014</v>
      </c>
      <c r="Z2345" t="str">
        <v>Management of Technical Information</v>
      </c>
      <c r="AA2345" t="str">
        <v>1</v>
      </c>
      <c r="AB2345" t="str">
        <v/>
      </c>
      <c r="AD2345" t="str">
        <v>Review Completed</v>
      </c>
      <c r="AE2345" t="str">
        <f>CONCATENATE($AE$1," ",$AF$1," ",$AG$1,A2345,"'")</f>
        <v>Update tblPhysicalClass_Modify   Set DisciplineID = '   Where ID = 'TOTAL-P0000002454'</v>
      </c>
    </row>
    <row r="2346">
      <c r="A2346" t="str">
        <v>TOTAL-P0000002455</v>
      </c>
      <c r="B2346" t="str">
        <v>Other Mechanical Equipment</v>
      </c>
      <c r="C2346" t="str">
        <v>TOTAL-P0000002453</v>
      </c>
      <c r="D2346" t="str">
        <v>Mechanical Equipment Class</v>
      </c>
      <c r="E2346" t="str">
        <v>Root|Mechanical Equipment Class|Other Mechanical Equipment</v>
      </c>
      <c r="F2346" t="str">
        <v/>
      </c>
      <c r="G2346" t="str">
        <v/>
      </c>
      <c r="H2346" t="str">
        <v/>
      </c>
      <c r="I2346" t="str">
        <v/>
      </c>
      <c r="J2346" t="str">
        <v/>
      </c>
      <c r="L2346" t="str">
        <v/>
      </c>
      <c r="M2346" t="str">
        <v/>
      </c>
      <c r="N2346" t="str">
        <v/>
      </c>
      <c r="O2346" t="str">
        <v/>
      </c>
      <c r="P2346" t="str">
        <v/>
      </c>
      <c r="Q2346" t="str">
        <v/>
      </c>
      <c r="R2346" t="str">
        <v/>
      </c>
      <c r="S2346" t="str">
        <v/>
      </c>
      <c r="T2346" t="str">
        <v/>
      </c>
      <c r="U2346" t="str">
        <v/>
      </c>
      <c r="V2346" t="str">
        <v/>
      </c>
      <c r="W2346" t="str">
        <v/>
      </c>
      <c r="X2346" t="str">
        <v/>
      </c>
      <c r="Y2346" t="str">
        <v>TOTAL-B0000000014</v>
      </c>
      <c r="Z2346" t="str">
        <v>Management of Technical Information</v>
      </c>
      <c r="AA2346" t="str">
        <v>1</v>
      </c>
      <c r="AB2346" t="str">
        <v/>
      </c>
      <c r="AD2346" t="str">
        <v>Review Completed</v>
      </c>
      <c r="AE2346" t="str">
        <f>CONCATENATE($AE$1," ",$AF$1," ",$AG$1,A2346,"'")</f>
        <v>Update tblPhysicalClass_Modify   Set DisciplineID = '   Where ID = 'TOTAL-P0000002455'</v>
      </c>
    </row>
    <row r="2347">
      <c r="A2347" t="str">
        <v>TOTAL-P0000002456</v>
      </c>
      <c r="B2347" t="str">
        <v>TV/Monitor/Video Display</v>
      </c>
      <c r="C2347" t="str">
        <v>TOTAL-P0000002449</v>
      </c>
      <c r="D2347" t="str">
        <v>IT and Telecommunication Equipment</v>
      </c>
      <c r="E2347" t="str">
        <v>Root|IT and Telecommunication Equipment|TV/Monitor/Video Display</v>
      </c>
      <c r="F2347" t="str">
        <v/>
      </c>
      <c r="G2347" t="str">
        <v/>
      </c>
      <c r="H2347" t="str">
        <v/>
      </c>
      <c r="I2347" t="str">
        <v/>
      </c>
      <c r="J2347" t="str">
        <v/>
      </c>
      <c r="L2347" t="str">
        <v/>
      </c>
      <c r="M2347" t="str">
        <v/>
      </c>
      <c r="N2347" t="str">
        <v/>
      </c>
      <c r="O2347" t="str">
        <v/>
      </c>
      <c r="P2347" t="str">
        <v/>
      </c>
      <c r="Q2347" t="str">
        <v/>
      </c>
      <c r="R2347" t="str">
        <v/>
      </c>
      <c r="S2347" t="str">
        <v/>
      </c>
      <c r="T2347" t="str">
        <v/>
      </c>
      <c r="U2347" t="str">
        <v/>
      </c>
      <c r="V2347" t="str">
        <v/>
      </c>
      <c r="W2347" t="str">
        <v/>
      </c>
      <c r="X2347" t="str">
        <v/>
      </c>
      <c r="Y2347" t="str">
        <v>TOTAL-B0000000027</v>
      </c>
      <c r="Z2347" t="str">
        <v>Telecom</v>
      </c>
      <c r="AA2347" t="str">
        <v>1</v>
      </c>
      <c r="AB2347" t="str">
        <v/>
      </c>
      <c r="AD2347" t="str">
        <v>Review Done By EP</v>
      </c>
      <c r="AE2347" t="str">
        <f>CONCATENATE($AE$1," ",$AF$1," ",$AG$1,A2347,"'")</f>
        <v>Update tblPhysicalClass_Modify   Set DisciplineID = '   Where ID = 'TOTAL-P0000002456'</v>
      </c>
    </row>
    <row r="2348">
      <c r="A2348" t="str">
        <v>TOTAL-P0000002457</v>
      </c>
      <c r="B2348" t="str">
        <v>Computer Hardware and Software</v>
      </c>
      <c r="C2348" t="str">
        <v>TOTAL-P0000002449</v>
      </c>
      <c r="D2348" t="str">
        <v>IT and Telecommunication Equipment</v>
      </c>
      <c r="E2348" t="str">
        <v>Root|IT and Telecommunication Equipment|Computer Hardware and Software</v>
      </c>
      <c r="F2348" t="str">
        <v/>
      </c>
      <c r="G2348" t="str">
        <v/>
      </c>
      <c r="H2348" t="str">
        <v/>
      </c>
      <c r="I2348" t="str">
        <v/>
      </c>
      <c r="J2348" t="str">
        <v/>
      </c>
      <c r="L2348" t="str">
        <v/>
      </c>
      <c r="M2348" t="str">
        <v/>
      </c>
      <c r="N2348" t="str">
        <v/>
      </c>
      <c r="O2348" t="str">
        <v/>
      </c>
      <c r="P2348" t="str">
        <v/>
      </c>
      <c r="Q2348" t="str">
        <v/>
      </c>
      <c r="R2348" t="str">
        <v/>
      </c>
      <c r="S2348" t="str">
        <v/>
      </c>
      <c r="T2348" t="str">
        <v/>
      </c>
      <c r="U2348" t="str">
        <v/>
      </c>
      <c r="V2348" t="str">
        <v/>
      </c>
      <c r="W2348" t="str">
        <v/>
      </c>
      <c r="X2348" t="str">
        <v/>
      </c>
      <c r="Y2348" t="str">
        <v>TOTAL-B0000000027</v>
      </c>
      <c r="Z2348" t="str">
        <v>Telecom</v>
      </c>
      <c r="AA2348" t="str">
        <v>1</v>
      </c>
      <c r="AB2348" t="str">
        <v/>
      </c>
      <c r="AD2348" t="str">
        <v>Review Done By EP</v>
      </c>
      <c r="AE2348" t="str">
        <f>CONCATENATE($AE$1," ",$AF$1," ",$AG$1,A2348,"'")</f>
        <v>Update tblPhysicalClass_Modify   Set DisciplineID = '   Where ID = 'TOTAL-P0000002457'</v>
      </c>
    </row>
    <row r="2349">
      <c r="A2349" t="str">
        <v>TOTAL-P0000002458</v>
      </c>
      <c r="B2349" t="str">
        <v>Power Supply Unit</v>
      </c>
      <c r="C2349" t="str">
        <v>TOTAL-P0000002449</v>
      </c>
      <c r="D2349" t="str">
        <v>IT and Telecommunication Equipment</v>
      </c>
      <c r="E2349" t="str">
        <v>Root|IT and Telecommunication Equipment|Power Supply Unit</v>
      </c>
      <c r="F2349" t="str">
        <v/>
      </c>
      <c r="G2349" t="str">
        <v/>
      </c>
      <c r="H2349" t="str">
        <v/>
      </c>
      <c r="I2349" t="str">
        <v/>
      </c>
      <c r="J2349" t="str">
        <v/>
      </c>
      <c r="L2349" t="str">
        <v/>
      </c>
      <c r="M2349" t="str">
        <v/>
      </c>
      <c r="N2349" t="str">
        <v/>
      </c>
      <c r="O2349" t="str">
        <v/>
      </c>
      <c r="P2349" t="str">
        <v/>
      </c>
      <c r="Q2349" t="str">
        <v/>
      </c>
      <c r="R2349" t="str">
        <v/>
      </c>
      <c r="S2349" t="str">
        <v/>
      </c>
      <c r="T2349" t="str">
        <v/>
      </c>
      <c r="U2349" t="str">
        <v/>
      </c>
      <c r="V2349" t="str">
        <v/>
      </c>
      <c r="W2349" t="str">
        <v/>
      </c>
      <c r="X2349" t="str">
        <v/>
      </c>
      <c r="Y2349" t="str">
        <v>TOTAL-B0000000027</v>
      </c>
      <c r="Z2349" t="str">
        <v>Telecom</v>
      </c>
      <c r="AA2349" t="str">
        <v>1</v>
      </c>
      <c r="AB2349" t="str">
        <v/>
      </c>
      <c r="AD2349" t="str">
        <v>Review Done By EP</v>
      </c>
      <c r="AE2349" t="str">
        <f>CONCATENATE($AE$1," ",$AF$1," ",$AG$1,A2349,"'")</f>
        <v>Update tblPhysicalClass_Modify   Set DisciplineID = '   Where ID = 'TOTAL-P0000002458'</v>
      </c>
    </row>
    <row r="2350">
      <c r="A2350" t="str">
        <v>TOTAL-P0000002459</v>
      </c>
      <c r="B2350" t="str">
        <v>Satellite Terminal</v>
      </c>
      <c r="C2350" t="str">
        <v>TOTAL-P0000002449</v>
      </c>
      <c r="D2350" t="str">
        <v>IT and Telecommunication Equipment</v>
      </c>
      <c r="E2350" t="str">
        <v>Root|IT and Telecommunication Equipment|Satellite Terminal</v>
      </c>
      <c r="F2350" t="str">
        <v/>
      </c>
      <c r="G2350" t="str">
        <v/>
      </c>
      <c r="H2350" t="str">
        <v/>
      </c>
      <c r="I2350" t="str">
        <v/>
      </c>
      <c r="J2350" t="str">
        <v/>
      </c>
      <c r="L2350" t="str">
        <v/>
      </c>
      <c r="M2350" t="str">
        <v/>
      </c>
      <c r="N2350" t="str">
        <v/>
      </c>
      <c r="O2350" t="str">
        <v/>
      </c>
      <c r="P2350" t="str">
        <v/>
      </c>
      <c r="Q2350" t="str">
        <v/>
      </c>
      <c r="R2350" t="str">
        <v/>
      </c>
      <c r="S2350" t="str">
        <v/>
      </c>
      <c r="T2350" t="str">
        <v/>
      </c>
      <c r="U2350" t="str">
        <v/>
      </c>
      <c r="V2350" t="str">
        <v/>
      </c>
      <c r="W2350" t="str">
        <v/>
      </c>
      <c r="X2350" t="str">
        <v/>
      </c>
      <c r="Y2350" t="str">
        <v>TOTAL-B0000000027</v>
      </c>
      <c r="Z2350" t="str">
        <v>Telecom</v>
      </c>
      <c r="AA2350" t="str">
        <v>1</v>
      </c>
      <c r="AB2350" t="str">
        <v/>
      </c>
      <c r="AD2350" t="str">
        <v>Review Done By EP</v>
      </c>
      <c r="AE2350" t="str">
        <f>CONCATENATE($AE$1," ",$AF$1," ",$AG$1,A2350,"'")</f>
        <v>Update tblPhysicalClass_Modify   Set DisciplineID = '   Where ID = 'TOTAL-P0000002459'</v>
      </c>
    </row>
    <row r="2351">
      <c r="A2351" t="str">
        <v>TOTAL-P0000002460</v>
      </c>
      <c r="B2351" t="str">
        <v>Marine</v>
      </c>
      <c r="C2351" t="str">
        <v>TOTAL-P0000002453</v>
      </c>
      <c r="D2351" t="str">
        <v>Mechanical Equipment Class</v>
      </c>
      <c r="E2351" t="str">
        <v>Root|Mechanical Equipment Class|Marine</v>
      </c>
      <c r="F2351" t="str">
        <v/>
      </c>
      <c r="G2351" t="str">
        <v/>
      </c>
      <c r="H2351" t="str">
        <v/>
      </c>
      <c r="I2351" t="str">
        <v/>
      </c>
      <c r="J2351" t="str">
        <v/>
      </c>
      <c r="L2351" t="str">
        <v/>
      </c>
      <c r="M2351" t="str">
        <v/>
      </c>
      <c r="N2351" t="str">
        <v/>
      </c>
      <c r="O2351" t="str">
        <v/>
      </c>
      <c r="P2351" t="str">
        <v/>
      </c>
      <c r="Q2351" t="str">
        <v/>
      </c>
      <c r="R2351" t="str">
        <v/>
      </c>
      <c r="S2351" t="str">
        <v/>
      </c>
      <c r="T2351" t="str">
        <v/>
      </c>
      <c r="U2351" t="str">
        <v/>
      </c>
      <c r="V2351" t="str">
        <v/>
      </c>
      <c r="W2351" t="str">
        <v/>
      </c>
      <c r="X2351" t="str">
        <v/>
      </c>
      <c r="Y2351" t="str">
        <v>TOTAL-B0000000014</v>
      </c>
      <c r="Z2351" t="str">
        <v>Management of Technical Information</v>
      </c>
      <c r="AA2351" t="str">
        <v>1</v>
      </c>
      <c r="AB2351" t="str">
        <v/>
      </c>
      <c r="AD2351" t="str">
        <v>Review Completed</v>
      </c>
      <c r="AE2351" t="str">
        <f>CONCATENATE($AE$1," ",$AF$1," ",$AG$1,A2351,"'")</f>
        <v>Update tblPhysicalClass_Modify   Set DisciplineID = '   Where ID = 'TOTAL-P0000002460'</v>
      </c>
    </row>
    <row r="2352">
      <c r="A2352" t="str">
        <v>TOTAL-P0000002461</v>
      </c>
      <c r="B2352" t="str">
        <v>Subsea Material, Equipment and System</v>
      </c>
      <c r="C2352" t="str">
        <v>TOTAL-P0000001723</v>
      </c>
      <c r="D2352" t="str">
        <v>Root</v>
      </c>
      <c r="E2352" t="str">
        <v>Root|Subsea Material, Equipment and System</v>
      </c>
      <c r="F2352" t="str">
        <v/>
      </c>
      <c r="G2352" t="str">
        <v/>
      </c>
      <c r="H2352" t="str">
        <v/>
      </c>
      <c r="I2352" t="str">
        <v/>
      </c>
      <c r="J2352" t="str">
        <v/>
      </c>
      <c r="L2352" t="str">
        <v/>
      </c>
      <c r="M2352" t="str">
        <v/>
      </c>
      <c r="N2352" t="str">
        <v/>
      </c>
      <c r="O2352" t="str">
        <v/>
      </c>
      <c r="P2352" t="str">
        <v/>
      </c>
      <c r="Q2352" t="str">
        <v/>
      </c>
      <c r="R2352" t="str">
        <v/>
      </c>
      <c r="S2352" t="str">
        <v/>
      </c>
      <c r="T2352" t="str">
        <v/>
      </c>
      <c r="U2352" t="str">
        <v/>
      </c>
      <c r="V2352" t="str">
        <v/>
      </c>
      <c r="W2352" t="str">
        <v/>
      </c>
      <c r="X2352" t="str">
        <v/>
      </c>
      <c r="Y2352" t="str">
        <v>TOTAL-B0000000014</v>
      </c>
      <c r="Z2352" t="str">
        <v>Management of Technical Information</v>
      </c>
      <c r="AA2352" t="str">
        <v>1</v>
      </c>
      <c r="AB2352" t="str">
        <v/>
      </c>
      <c r="AD2352" t="str">
        <v>Review Completed</v>
      </c>
      <c r="AE2352" t="str">
        <f>CONCATENATE($AE$1," ",$AF$1," ",$AG$1,A2352,"'")</f>
        <v>Update tblPhysicalClass_Modify   Set DisciplineID = '   Where ID = 'TOTAL-P0000002461'</v>
      </c>
    </row>
    <row r="2353">
      <c r="A2353" t="str">
        <v>TOTAL-P0000002462</v>
      </c>
      <c r="B2353" t="str">
        <v>Infrastructure</v>
      </c>
      <c r="C2353" t="str">
        <v>TOTAL-P0000001723</v>
      </c>
      <c r="D2353" t="str">
        <v>Root</v>
      </c>
      <c r="E2353" t="str">
        <v>Root|Infrastructure</v>
      </c>
      <c r="F2353" t="str">
        <v/>
      </c>
      <c r="G2353" t="str">
        <v/>
      </c>
      <c r="H2353" t="str">
        <v/>
      </c>
      <c r="I2353" t="str">
        <v/>
      </c>
      <c r="J2353" t="str">
        <v/>
      </c>
      <c r="L2353" t="str">
        <v/>
      </c>
      <c r="M2353" t="str">
        <v/>
      </c>
      <c r="N2353" t="str">
        <v/>
      </c>
      <c r="O2353" t="str">
        <v/>
      </c>
      <c r="P2353" t="str">
        <v/>
      </c>
      <c r="Q2353" t="str">
        <v/>
      </c>
      <c r="R2353" t="str">
        <v/>
      </c>
      <c r="S2353" t="str">
        <v/>
      </c>
      <c r="T2353" t="str">
        <v/>
      </c>
      <c r="U2353" t="str">
        <v/>
      </c>
      <c r="V2353" t="str">
        <v/>
      </c>
      <c r="W2353" t="str">
        <v/>
      </c>
      <c r="X2353" t="str">
        <v/>
      </c>
      <c r="Y2353" t="str">
        <v>TOTAL-B0000000014</v>
      </c>
      <c r="Z2353" t="str">
        <v>Management of Technical Information</v>
      </c>
      <c r="AA2353" t="str">
        <v>1</v>
      </c>
      <c r="AB2353" t="str">
        <v/>
      </c>
      <c r="AD2353" t="str">
        <v>Review Completed</v>
      </c>
      <c r="AE2353" t="str">
        <f>CONCATENATE($AE$1," ",$AF$1," ",$AG$1,A2353,"'")</f>
        <v>Update tblPhysicalClass_Modify   Set DisciplineID = '   Where ID = 'TOTAL-P0000002462'</v>
      </c>
    </row>
    <row r="2354">
      <c r="A2354" t="str">
        <v>TOTAL-P0000002463</v>
      </c>
      <c r="B2354" t="str">
        <v>Miscellaneous Equipment</v>
      </c>
      <c r="C2354" t="str">
        <v>TOTAL-P0000001723</v>
      </c>
      <c r="D2354" t="str">
        <v>Root</v>
      </c>
      <c r="E2354" t="str">
        <v>Root|Miscellaneous Equipment</v>
      </c>
      <c r="F2354" t="str">
        <v/>
      </c>
      <c r="G2354" t="str">
        <v/>
      </c>
      <c r="H2354" t="str">
        <v/>
      </c>
      <c r="I2354" t="str">
        <v/>
      </c>
      <c r="J2354" t="str">
        <v/>
      </c>
      <c r="L2354" t="str">
        <v/>
      </c>
      <c r="M2354" t="str">
        <v/>
      </c>
      <c r="N2354" t="str">
        <v/>
      </c>
      <c r="O2354" t="str">
        <v/>
      </c>
      <c r="P2354" t="str">
        <v/>
      </c>
      <c r="Q2354" t="str">
        <v/>
      </c>
      <c r="R2354" t="str">
        <v/>
      </c>
      <c r="S2354" t="str">
        <v/>
      </c>
      <c r="T2354" t="str">
        <v/>
      </c>
      <c r="U2354" t="str">
        <v/>
      </c>
      <c r="V2354" t="str">
        <v/>
      </c>
      <c r="W2354" t="str">
        <v/>
      </c>
      <c r="X2354" t="str">
        <v/>
      </c>
      <c r="Y2354" t="str">
        <v>TOTAL-B0000000014</v>
      </c>
      <c r="Z2354" t="str">
        <v>Management of Technical Information</v>
      </c>
      <c r="AA2354" t="str">
        <v>1</v>
      </c>
      <c r="AB2354" t="str">
        <v/>
      </c>
      <c r="AD2354" t="str">
        <v>Review Completed</v>
      </c>
      <c r="AE2354" t="str">
        <f>CONCATENATE($AE$1," ",$AF$1," ",$AG$1,A2354,"'")</f>
        <v>Update tblPhysicalClass_Modify   Set DisciplineID = '   Where ID = 'TOTAL-P0000002463'</v>
      </c>
    </row>
    <row r="2355">
      <c r="A2355" t="str">
        <v>TOTAL-P0000002464</v>
      </c>
      <c r="B2355" t="str">
        <v>Tank and Vessel</v>
      </c>
      <c r="C2355" t="str">
        <v>TOTAL-P0000002453</v>
      </c>
      <c r="D2355" t="str">
        <v>Mechanical Equipment Class</v>
      </c>
      <c r="E2355" t="str">
        <v>Root|Mechanical Equipment Class|Tank and Vessel</v>
      </c>
      <c r="F2355" t="str">
        <v/>
      </c>
      <c r="G2355" t="str">
        <v/>
      </c>
      <c r="H2355" t="str">
        <v/>
      </c>
      <c r="I2355" t="str">
        <v/>
      </c>
      <c r="J2355" t="str">
        <v/>
      </c>
      <c r="L2355" t="str">
        <v/>
      </c>
      <c r="M2355" t="str">
        <v/>
      </c>
      <c r="N2355" t="str">
        <v/>
      </c>
      <c r="O2355" t="str">
        <v/>
      </c>
      <c r="P2355" t="str">
        <v/>
      </c>
      <c r="Q2355" t="str">
        <v/>
      </c>
      <c r="R2355" t="str">
        <v/>
      </c>
      <c r="S2355" t="str">
        <v/>
      </c>
      <c r="T2355" t="str">
        <v/>
      </c>
      <c r="U2355" t="str">
        <v/>
      </c>
      <c r="V2355" t="str">
        <v/>
      </c>
      <c r="W2355" t="str">
        <v/>
      </c>
      <c r="X2355" t="str">
        <v/>
      </c>
      <c r="Y2355" t="str">
        <v>TOTAL-B0000000014</v>
      </c>
      <c r="Z2355" t="str">
        <v>Management of Technical Information</v>
      </c>
      <c r="AA2355" t="str">
        <v>1</v>
      </c>
      <c r="AB2355" t="str">
        <v/>
      </c>
      <c r="AD2355" t="str">
        <v>Review Completed</v>
      </c>
      <c r="AE2355" t="str">
        <f>CONCATENATE($AE$1," ",$AF$1," ",$AG$1,A2355,"'")</f>
        <v>Update tblPhysicalClass_Modify   Set DisciplineID = '   Where ID = 'TOTAL-P0000002464'</v>
      </c>
    </row>
    <row r="2356">
      <c r="A2356" t="str">
        <v>TOTAL-P0000002465</v>
      </c>
      <c r="B2356" t="str">
        <v>Fired Equipment</v>
      </c>
      <c r="C2356" t="str">
        <v>TOTAL-P0000002453</v>
      </c>
      <c r="D2356" t="str">
        <v>Mechanical Equipment Class</v>
      </c>
      <c r="E2356" t="str">
        <v>Root|Mechanical Equipment Class|Fired Equipment</v>
      </c>
      <c r="F2356" t="str">
        <v/>
      </c>
      <c r="G2356" t="str">
        <v/>
      </c>
      <c r="H2356" t="str">
        <v/>
      </c>
      <c r="I2356" t="str">
        <v/>
      </c>
      <c r="J2356" t="str">
        <v/>
      </c>
      <c r="L2356" t="str">
        <v/>
      </c>
      <c r="M2356" t="str">
        <v/>
      </c>
      <c r="N2356" t="str">
        <v/>
      </c>
      <c r="O2356" t="str">
        <v/>
      </c>
      <c r="P2356" t="str">
        <v/>
      </c>
      <c r="Q2356" t="str">
        <v/>
      </c>
      <c r="R2356" t="str">
        <v/>
      </c>
      <c r="S2356" t="str">
        <v/>
      </c>
      <c r="T2356" t="str">
        <v/>
      </c>
      <c r="U2356" t="str">
        <v/>
      </c>
      <c r="V2356" t="str">
        <v/>
      </c>
      <c r="W2356" t="str">
        <v/>
      </c>
      <c r="X2356" t="str">
        <v/>
      </c>
      <c r="Y2356" t="str">
        <v>TOTAL-B0000000014</v>
      </c>
      <c r="Z2356" t="str">
        <v>Management of Technical Information</v>
      </c>
      <c r="AA2356" t="str">
        <v>1</v>
      </c>
      <c r="AB2356" t="str">
        <v/>
      </c>
      <c r="AD2356" t="str">
        <v>Review Completed</v>
      </c>
      <c r="AE2356" t="str">
        <f>CONCATENATE($AE$1," ",$AF$1," ",$AG$1,A2356,"'")</f>
        <v>Update tblPhysicalClass_Modify   Set DisciplineID = '   Where ID = 'TOTAL-P0000002465'</v>
      </c>
    </row>
    <row r="2357">
      <c r="A2357" t="str">
        <v>TOTAL-P0000002466</v>
      </c>
      <c r="B2357" t="str">
        <v>Driving Machine</v>
      </c>
      <c r="C2357" t="str">
        <v>TOTAL-P0000002453</v>
      </c>
      <c r="D2357" t="str">
        <v>Mechanical Equipment Class</v>
      </c>
      <c r="E2357" t="str">
        <v>Root|Mechanical Equipment Class|Driving Machine</v>
      </c>
      <c r="F2357" t="str">
        <v/>
      </c>
      <c r="G2357" t="str">
        <v/>
      </c>
      <c r="H2357" t="str">
        <v/>
      </c>
      <c r="I2357" t="str">
        <v/>
      </c>
      <c r="J2357" t="str">
        <v/>
      </c>
      <c r="L2357" t="str">
        <v/>
      </c>
      <c r="M2357" t="str">
        <v/>
      </c>
      <c r="N2357" t="str">
        <v/>
      </c>
      <c r="O2357" t="str">
        <v/>
      </c>
      <c r="P2357" t="str">
        <v/>
      </c>
      <c r="Q2357" t="str">
        <v/>
      </c>
      <c r="R2357" t="str">
        <v/>
      </c>
      <c r="S2357" t="str">
        <v/>
      </c>
      <c r="T2357" t="str">
        <v/>
      </c>
      <c r="U2357" t="str">
        <v/>
      </c>
      <c r="V2357" t="str">
        <v/>
      </c>
      <c r="W2357" t="str">
        <v/>
      </c>
      <c r="X2357" t="str">
        <v/>
      </c>
      <c r="Y2357" t="str">
        <v>TOTAL-B0000000014</v>
      </c>
      <c r="Z2357" t="str">
        <v>Management of Technical Information</v>
      </c>
      <c r="AA2357" t="str">
        <v>1</v>
      </c>
      <c r="AB2357" t="str">
        <v/>
      </c>
      <c r="AD2357" t="str">
        <v>Review Completed</v>
      </c>
      <c r="AE2357" t="str">
        <f>CONCATENATE($AE$1," ",$AF$1," ",$AG$1,A2357,"'")</f>
        <v>Update tblPhysicalClass_Modify   Set DisciplineID = '   Where ID = 'TOTAL-P0000002466'</v>
      </c>
    </row>
    <row r="2358">
      <c r="A2358" t="str">
        <v>TOTAL-P0000002467</v>
      </c>
      <c r="B2358" t="str">
        <v>Driven Equipment</v>
      </c>
      <c r="C2358" t="str">
        <v>TOTAL-P0000002453</v>
      </c>
      <c r="D2358" t="str">
        <v>Mechanical Equipment Class</v>
      </c>
      <c r="E2358" t="str">
        <v>Root|Mechanical Equipment Class|Driven Equipment</v>
      </c>
      <c r="F2358" t="str">
        <v/>
      </c>
      <c r="G2358" t="str">
        <v/>
      </c>
      <c r="H2358" t="str">
        <v/>
      </c>
      <c r="I2358" t="str">
        <v/>
      </c>
      <c r="J2358" t="str">
        <v/>
      </c>
      <c r="L2358" t="str">
        <v/>
      </c>
      <c r="M2358" t="str">
        <v/>
      </c>
      <c r="N2358" t="str">
        <v/>
      </c>
      <c r="O2358" t="str">
        <v/>
      </c>
      <c r="P2358" t="str">
        <v/>
      </c>
      <c r="Q2358" t="str">
        <v/>
      </c>
      <c r="R2358" t="str">
        <v/>
      </c>
      <c r="S2358" t="str">
        <v/>
      </c>
      <c r="T2358" t="str">
        <v/>
      </c>
      <c r="U2358" t="str">
        <v/>
      </c>
      <c r="V2358" t="str">
        <v/>
      </c>
      <c r="W2358" t="str">
        <v/>
      </c>
      <c r="X2358" t="str">
        <v/>
      </c>
      <c r="Y2358" t="str">
        <v>TOTAL-B0000000014</v>
      </c>
      <c r="Z2358" t="str">
        <v>Management of Technical Information</v>
      </c>
      <c r="AA2358" t="str">
        <v>1</v>
      </c>
      <c r="AB2358" t="str">
        <v/>
      </c>
      <c r="AD2358" t="str">
        <v>Review Completed</v>
      </c>
      <c r="AE2358" t="str">
        <f>CONCATENATE($AE$1," ",$AF$1," ",$AG$1,A2358,"'")</f>
        <v>Update tblPhysicalClass_Modify   Set DisciplineID = '   Where ID = 'TOTAL-P0000002467'</v>
      </c>
    </row>
    <row r="2359">
      <c r="A2359" t="str">
        <v>TOTAL-P0000002468</v>
      </c>
      <c r="B2359" t="str">
        <v>Coriolis Mass Flow Meter</v>
      </c>
      <c r="C2359" t="str">
        <v>TOTAL-P0000000786</v>
      </c>
      <c r="D2359" t="str">
        <v>Flow Instrument</v>
      </c>
      <c r="E2359" t="str">
        <v>Root|Instrument Equipment|Flow Instrument|Coriolis Mass Flow Meter</v>
      </c>
      <c r="F2359" t="str">
        <v>CFIHOS-30000406</v>
      </c>
      <c r="G2359" t="str">
        <v>coriolis mass flow meter</v>
      </c>
      <c r="H2359" t="str">
        <v>RDS613394</v>
      </c>
      <c r="I2359" t="str">
        <v/>
      </c>
      <c r="J2359" t="str">
        <v/>
      </c>
      <c r="L2359" t="str">
        <v/>
      </c>
      <c r="M2359" t="str">
        <v/>
      </c>
      <c r="N2359" t="str">
        <v/>
      </c>
      <c r="O2359" t="str">
        <v/>
      </c>
      <c r="P2359" t="str">
        <v/>
      </c>
      <c r="Q2359" t="str">
        <v/>
      </c>
      <c r="R2359" t="str">
        <v/>
      </c>
      <c r="S2359" t="str">
        <v/>
      </c>
      <c r="T2359" t="str">
        <v/>
      </c>
      <c r="U2359" t="str">
        <v/>
      </c>
      <c r="V2359" t="str">
        <v/>
      </c>
      <c r="W2359" t="str">
        <v>A mass flow meter that uses the Coriolis principle to measure a mass flow rate through the meter.</v>
      </c>
      <c r="X2359" t="str">
        <v>CFIHOS</v>
      </c>
      <c r="Y2359" t="str">
        <v>TOTAL-B0000000012</v>
      </c>
      <c r="Z2359" t="str">
        <v>Instrumentation &amp; Control Systems</v>
      </c>
      <c r="AA2359" t="str">
        <v>0</v>
      </c>
      <c r="AB2359" t="str">
        <v/>
      </c>
      <c r="AD2359" t="str">
        <v>Review Done By RC</v>
      </c>
      <c r="AE2359" t="str">
        <f>CONCATENATE($AE$1," ",$AF$1," ",$AG$1,A2359,"'")</f>
        <v>Update tblPhysicalClass_Modify   Set DisciplineID = '   Where ID = 'TOTAL-P0000002468'</v>
      </c>
    </row>
    <row r="2360">
      <c r="A2360" t="str">
        <v>TOTAL-P0000002469</v>
      </c>
      <c r="B2360" t="str">
        <v>Bellows</v>
      </c>
      <c r="C2360" t="str">
        <v>TOTAL-P0000002455</v>
      </c>
      <c r="D2360" t="str">
        <v>Other Mechanical Equipment</v>
      </c>
      <c r="E2360" t="str">
        <v>Root|Mechanical Equipment Class|Other Mechanical Equipment|Bellows</v>
      </c>
      <c r="F2360" t="str">
        <v>CFIHOS-30000501</v>
      </c>
      <c r="G2360" t="str">
        <v>piping expansion bellows</v>
      </c>
      <c r="H2360" t="str">
        <v>RDS460844</v>
      </c>
      <c r="I2360" t="str">
        <v/>
      </c>
      <c r="J2360" t="str">
        <v/>
      </c>
      <c r="L2360" t="str">
        <v/>
      </c>
      <c r="M2360" t="str">
        <v/>
      </c>
      <c r="N2360" t="str">
        <v/>
      </c>
      <c r="O2360" t="str">
        <v/>
      </c>
      <c r="P2360" t="str">
        <v/>
      </c>
      <c r="Q2360" t="str">
        <v/>
      </c>
      <c r="R2360" t="str">
        <v/>
      </c>
      <c r="S2360" t="str">
        <v/>
      </c>
      <c r="T2360" t="str">
        <v/>
      </c>
      <c r="U2360" t="str">
        <v/>
      </c>
      <c r="V2360" t="str">
        <v/>
      </c>
      <c r="W2360" t="str">
        <v>A bellows that is a flexible corrugated tubular element providing axial and radial flexibility and pressure containment.</v>
      </c>
      <c r="X2360" t="str">
        <v>CFIHOS</v>
      </c>
      <c r="Y2360" t="str">
        <v>TOTAL-B0000000020</v>
      </c>
      <c r="Z2360" t="str">
        <v>Piping &amp; Layout</v>
      </c>
      <c r="AA2360" t="str">
        <v>0</v>
      </c>
      <c r="AB2360" t="str">
        <v/>
      </c>
      <c r="AD2360" t="str">
        <v>Review Done By RC</v>
      </c>
      <c r="AE2360" t="str">
        <f>CONCATENATE($AE$1," ",$AF$1," ",$AG$1,A2360,"'")</f>
        <v>Update tblPhysicalClass_Modify   Set DisciplineID = '   Where ID = 'TOTAL-P0000002469'</v>
      </c>
    </row>
    <row r="2361">
      <c r="A2361" t="str">
        <v>TOTAL-P0000002470</v>
      </c>
      <c r="B2361" t="str">
        <v>Catalytic Detector</v>
      </c>
      <c r="C2361" t="str">
        <v>TOTAL-P0000002473</v>
      </c>
      <c r="D2361" t="str">
        <v>Gas and Fire Instrument</v>
      </c>
      <c r="E2361" t="str">
        <v>Root|Instrument Equipment|General Instrument|Catalytic Detector</v>
      </c>
      <c r="F2361" t="str">
        <v/>
      </c>
      <c r="G2361" t="str">
        <v/>
      </c>
      <c r="H2361" t="str">
        <v/>
      </c>
      <c r="I2361" t="str">
        <v/>
      </c>
      <c r="J2361" t="str">
        <v/>
      </c>
      <c r="L2361" t="str">
        <v/>
      </c>
      <c r="M2361" t="str">
        <v/>
      </c>
      <c r="N2361" t="str">
        <v/>
      </c>
      <c r="O2361" t="str">
        <v/>
      </c>
      <c r="P2361" t="str">
        <v/>
      </c>
      <c r="Q2361" t="str">
        <v/>
      </c>
      <c r="R2361" t="str">
        <v/>
      </c>
      <c r="S2361" t="str">
        <v/>
      </c>
      <c r="T2361" t="str">
        <v/>
      </c>
      <c r="U2361" t="str">
        <v/>
      </c>
      <c r="V2361" t="str">
        <v/>
      </c>
      <c r="W2361" t="str">
        <v/>
      </c>
      <c r="X2361" t="str">
        <v/>
      </c>
      <c r="Y2361" t="str">
        <v>TOTAL-B0000000012</v>
      </c>
      <c r="Z2361" t="str">
        <v>Instrumentation &amp; Control Systems</v>
      </c>
      <c r="AA2361" t="str">
        <v>0</v>
      </c>
      <c r="AB2361" t="str">
        <v/>
      </c>
      <c r="AD2361" t="str">
        <v>Review Done By RC</v>
      </c>
      <c r="AE2361" t="str">
        <f>CONCATENATE($AE$1," ",$AF$1," ",$AG$1,A2361,"'")</f>
        <v>Update tblPhysicalClass_Modify   Set DisciplineID = '   Where ID = 'TOTAL-P0000002470'</v>
      </c>
    </row>
    <row r="2362">
      <c r="A2362" t="str">
        <v>TOTAL-P0000002471</v>
      </c>
      <c r="B2362" t="str">
        <v>Pressure Instrument</v>
      </c>
      <c r="C2362" t="str">
        <v>TOTAL-P0000002447</v>
      </c>
      <c r="D2362" t="str">
        <v>Instrument Equipment</v>
      </c>
      <c r="E2362" t="str">
        <v>Root|Instrument Equipment|Pressure Instrument</v>
      </c>
      <c r="W2362" t="str">
        <v>An instrument class that contains classes of artefacts which is pressure instrument</v>
      </c>
      <c r="X2362" t="str">
        <v>TOTAL</v>
      </c>
      <c r="Y2362" t="str">
        <v>TOTAL-B0000000012</v>
      </c>
      <c r="Z2362" t="str">
        <v>Instrumentation &amp; Control Systems</v>
      </c>
      <c r="AA2362">
        <v>1</v>
      </c>
      <c r="AC2362">
        <v>1</v>
      </c>
      <c r="AD2362" t="str">
        <v>Review Done By RC</v>
      </c>
      <c r="AE2362" t="str">
        <f>CONCATENATE($AE$1," ",$AF$1," ",$AG$1,A2362,"'")</f>
        <v>Update tblPhysicalClass_Modify   Set DisciplineID = '   Where ID = 'TOTAL-P0000002471'</v>
      </c>
    </row>
    <row r="2363">
      <c r="A2363" t="str">
        <v>TOTAL-P0000002472</v>
      </c>
      <c r="B2363" t="str">
        <v>Vibration Instrument</v>
      </c>
      <c r="C2363" t="str">
        <v>TOTAL-P0000002447</v>
      </c>
      <c r="D2363" t="str">
        <v>Instrument Equipment</v>
      </c>
      <c r="E2363" t="str">
        <v>Root|Instrument Equipment|Vibration Instrument</v>
      </c>
      <c r="W2363" t="str">
        <v>An instrument class that contains classes of artefacts which is Vibration Instrument</v>
      </c>
      <c r="X2363" t="str">
        <v>TOTAL</v>
      </c>
      <c r="Y2363" t="str">
        <v>TOTAL-B0000000012</v>
      </c>
      <c r="Z2363" t="str">
        <v>Instrumentation &amp; Control Systems</v>
      </c>
      <c r="AA2363">
        <v>1</v>
      </c>
      <c r="AC2363">
        <v>1</v>
      </c>
      <c r="AD2363" t="str">
        <v>Review Done By RC</v>
      </c>
      <c r="AE2363" t="str">
        <f>CONCATENATE($AE$1," ",$AF$1," ",$AG$1,A2363,"'")</f>
        <v>Update tblPhysicalClass_Modify   Set DisciplineID = '   Where ID = 'TOTAL-P0000002472'</v>
      </c>
    </row>
    <row r="2364">
      <c r="A2364" t="str">
        <v>TOTAL-P0000002473</v>
      </c>
      <c r="B2364" t="str">
        <v>Gas and Fire Instrument</v>
      </c>
      <c r="C2364" t="str">
        <v>TOTAL-P0000002447</v>
      </c>
      <c r="D2364" t="str">
        <v>Instrument Equipment</v>
      </c>
      <c r="E2364" t="str">
        <v>Root|Instrument Equipment|Gas and Fire Instrument</v>
      </c>
      <c r="W2364" t="str">
        <v>An instrument class that contains classes of artefacts which is Gas and Fire Instrument</v>
      </c>
      <c r="X2364" t="str">
        <v>TOTAL</v>
      </c>
      <c r="Y2364" t="str">
        <v>TOTAL-B0000000012</v>
      </c>
      <c r="Z2364" t="str">
        <v>Instrumentation &amp; Control Systems</v>
      </c>
      <c r="AA2364">
        <v>1</v>
      </c>
      <c r="AC2364">
        <v>1</v>
      </c>
      <c r="AD2364" t="str">
        <v>Review Done By RC</v>
      </c>
      <c r="AE2364" t="str">
        <f>CONCATENATE($AE$1," ",$AF$1," ",$AG$1,A2364,"'")</f>
        <v>Update tblPhysicalClass_Modify   Set DisciplineID = '   Where ID = 'TOTAL-P0000002473'</v>
      </c>
    </row>
    <row r="2365">
      <c r="A2365" t="str">
        <v>TOTAL-P0000002474</v>
      </c>
      <c r="B2365" t="str">
        <v>Valve Instrument</v>
      </c>
      <c r="C2365" t="str">
        <v>TOTAL-P0000002447</v>
      </c>
      <c r="D2365" t="str">
        <v>Instrument Equipment</v>
      </c>
      <c r="E2365" t="str">
        <v>Root|Instrument Equipment|Valve Instrument</v>
      </c>
      <c r="F2365" t="str">
        <v>CFIHOS-30000270</v>
      </c>
      <c r="G2365" t="str">
        <v>valve instrument</v>
      </c>
      <c r="W2365" t="str">
        <v>An instrument class that contains classes of artefacts which is Valve Instrument</v>
      </c>
      <c r="X2365" t="str">
        <v>TOTAL</v>
      </c>
      <c r="Y2365" t="str">
        <v>TOTAL-B0000000012</v>
      </c>
      <c r="Z2365" t="str">
        <v>Instrumentation &amp; Control Systems</v>
      </c>
      <c r="AA2365">
        <v>1</v>
      </c>
      <c r="AC2365">
        <v>1</v>
      </c>
      <c r="AD2365" t="str">
        <v>Review Done By RC</v>
      </c>
      <c r="AE2365" t="str">
        <f>CONCATENATE($AE$1," ",$AF$1," ",$AG$1,A2365,"'")</f>
        <v>Update tblPhysicalClass_Modify   Set DisciplineID = '   Where ID = 'TOTAL-P0000002474'</v>
      </c>
    </row>
    <row r="2366">
      <c r="A2366" t="str">
        <v>TOTAL-P0000002475</v>
      </c>
      <c r="B2366" t="str">
        <v>Current Instrument</v>
      </c>
      <c r="C2366" t="str">
        <v>TOTAL-P0000002447</v>
      </c>
      <c r="D2366" t="str">
        <v>Instrument Equipment</v>
      </c>
      <c r="E2366" t="str">
        <v>Root|Instrument Equipment|Current Instrument</v>
      </c>
      <c r="W2366" t="str">
        <v>An instrument class that contains classes of artefacts which is Current Instrument</v>
      </c>
      <c r="X2366" t="str">
        <v>TOTAL</v>
      </c>
      <c r="Y2366" t="str">
        <v>TOTAL-B0000000012</v>
      </c>
      <c r="Z2366" t="str">
        <v>Instrumentation &amp; Control Systems</v>
      </c>
      <c r="AA2366">
        <v>1</v>
      </c>
      <c r="AC2366">
        <v>1</v>
      </c>
      <c r="AD2366" t="str">
        <v>Review Done By RC</v>
      </c>
      <c r="AE2366" t="str">
        <f>CONCATENATE($AE$1," ",$AF$1," ",$AG$1,A2366,"'")</f>
        <v>Update tblPhysicalClass_Modify   Set DisciplineID = '   Where ID = 'TOTAL-P0000002475'</v>
      </c>
    </row>
    <row r="2367">
      <c r="A2367" t="str">
        <v>TOTAL-P0000002476</v>
      </c>
      <c r="B2367" t="str">
        <v>Analyser Instrument</v>
      </c>
      <c r="C2367" t="str">
        <v>TOTAL-P0000002447</v>
      </c>
      <c r="D2367" t="str">
        <v>Instrument Equipment</v>
      </c>
      <c r="E2367" t="str">
        <v>Root|Instrument Equipment|Analyser Instrument</v>
      </c>
      <c r="F2367" t="str">
        <v>CFIHOS-30000106</v>
      </c>
      <c r="G2367" t="str">
        <v>analyser instrument</v>
      </c>
      <c r="W2367" t="str">
        <v>An instrument class that contains classes of artefacts which is Analyser Instrument</v>
      </c>
      <c r="X2367" t="str">
        <v>TOTAL</v>
      </c>
      <c r="Y2367" t="str">
        <v>TOTAL-B0000000012</v>
      </c>
      <c r="Z2367" t="str">
        <v>Instrumentation &amp; Control Systems</v>
      </c>
      <c r="AA2367">
        <v>1</v>
      </c>
      <c r="AC2367">
        <v>1</v>
      </c>
      <c r="AD2367" t="str">
        <v>Review Done By RC</v>
      </c>
      <c r="AE2367" t="str">
        <f>CONCATENATE($AE$1," ",$AF$1," ",$AG$1,A2367,"'")</f>
        <v>Update tblPhysicalClass_Modify   Set DisciplineID = '   Where ID = 'TOTAL-P0000002476'</v>
      </c>
    </row>
    <row r="2368">
      <c r="A2368" t="str">
        <v>TOTAL-P0000002477</v>
      </c>
      <c r="B2368" t="str">
        <v>Level Instrument</v>
      </c>
      <c r="C2368" t="str">
        <v>TOTAL-P0000002447</v>
      </c>
      <c r="D2368" t="str">
        <v>Instrument Equipment</v>
      </c>
      <c r="E2368" t="str">
        <v>Root|Instrument Equipment|Level Instrument</v>
      </c>
      <c r="F2368" t="str">
        <v>CFIHOS-30000113</v>
      </c>
      <c r="G2368" t="str">
        <v>level instrument</v>
      </c>
      <c r="W2368" t="str">
        <v>An instrument class that contains classes of artefacts which is Level Instrument</v>
      </c>
      <c r="X2368" t="str">
        <v>TOTAL</v>
      </c>
      <c r="Y2368" t="str">
        <v>TOTAL-B0000000012</v>
      </c>
      <c r="Z2368" t="str">
        <v>Instrumentation &amp; Control Systems</v>
      </c>
      <c r="AA2368">
        <v>1</v>
      </c>
      <c r="AC2368">
        <v>1</v>
      </c>
      <c r="AD2368" t="str">
        <v>Review Done By RC</v>
      </c>
      <c r="AE2368" t="str">
        <f>CONCATENATE($AE$1," ",$AF$1," ",$AG$1,A2368,"'")</f>
        <v>Update tblPhysicalClass_Modify   Set DisciplineID = '   Where ID = 'TOTAL-P0000002477'</v>
      </c>
    </row>
    <row r="2369">
      <c r="A2369" t="str">
        <v>TOTAL-P0000002478</v>
      </c>
      <c r="B2369" t="str">
        <v>Burner Instrument</v>
      </c>
      <c r="C2369" t="str">
        <v>TOTAL-P0000002447</v>
      </c>
      <c r="D2369" t="str">
        <v>Instrument Equipment</v>
      </c>
      <c r="E2369" t="str">
        <v>Root|Instrument Equipment|Burner Instrument</v>
      </c>
      <c r="W2369" t="str">
        <v>An instrument class that contains classes of artefacts which is Burner Instrument</v>
      </c>
      <c r="X2369" t="str">
        <v>TOTAL</v>
      </c>
      <c r="Y2369" t="str">
        <v>TOTAL-B0000000012</v>
      </c>
      <c r="Z2369" t="str">
        <v>Instrumentation &amp; Control Systems</v>
      </c>
      <c r="AA2369">
        <v>1</v>
      </c>
      <c r="AC2369">
        <v>1</v>
      </c>
      <c r="AD2369" t="str">
        <v>Review Done By RC</v>
      </c>
      <c r="AE2369" t="str">
        <f>CONCATENATE($AE$1," ",$AF$1," ",$AG$1,A2369,"'")</f>
        <v>Update tblPhysicalClass_Modify   Set DisciplineID = '   Where ID = 'TOTAL-P0000002478'</v>
      </c>
    </row>
    <row r="2370">
      <c r="A2370" t="str">
        <v>TOTAL-P0000002479</v>
      </c>
      <c r="B2370" t="str">
        <v>Speed Instrument</v>
      </c>
      <c r="C2370" t="str">
        <v>TOTAL-P0000002447</v>
      </c>
      <c r="D2370" t="str">
        <v>Instrument Equipment</v>
      </c>
      <c r="E2370" t="str">
        <v>Root|Instrument Equipment|Speed Instrument</v>
      </c>
      <c r="W2370" t="str">
        <v>An instrument class that contains classes of artefacts which is Speed Instrument</v>
      </c>
      <c r="X2370" t="str">
        <v>TOTAL</v>
      </c>
      <c r="Y2370" t="str">
        <v>TOTAL-B0000000012</v>
      </c>
      <c r="Z2370" t="str">
        <v>Instrumentation &amp; Control Systems</v>
      </c>
      <c r="AA2370">
        <v>1</v>
      </c>
      <c r="AC2370">
        <v>1</v>
      </c>
      <c r="AD2370" t="str">
        <v>Review Done By RC</v>
      </c>
      <c r="AE2370" t="str">
        <f>CONCATENATE($AE$1," ",$AF$1," ",$AG$1,A2370,"'")</f>
        <v>Update tblPhysicalClass_Modify   Set DisciplineID = '   Where ID = 'TOTAL-P0000002479'</v>
      </c>
    </row>
    <row r="2371">
      <c r="A2371" t="str">
        <v>TOTAL-P0000002480</v>
      </c>
      <c r="B2371" t="str">
        <v>Temperature Instrument</v>
      </c>
      <c r="C2371" t="str">
        <v>TOTAL-P0000002447</v>
      </c>
      <c r="D2371" t="str">
        <v>Instrument Equipment</v>
      </c>
      <c r="E2371" t="str">
        <v>Root|Instrument Equipment|Temperature Instrument</v>
      </c>
      <c r="F2371" t="str">
        <v>CFIHOS-30000258</v>
      </c>
      <c r="G2371" t="str">
        <v>temperature instrument</v>
      </c>
      <c r="W2371" t="str">
        <v>An instrument class that contains classes of artefacts which is Temperature Instrument</v>
      </c>
      <c r="X2371" t="str">
        <v>TOTAL</v>
      </c>
      <c r="Y2371" t="str">
        <v>TOTAL-B0000000012</v>
      </c>
      <c r="Z2371" t="str">
        <v>Instrumentation &amp; Control Systems</v>
      </c>
      <c r="AA2371">
        <v>1</v>
      </c>
      <c r="AC2371">
        <v>1</v>
      </c>
      <c r="AD2371" t="str">
        <v>Review Done By RC</v>
      </c>
      <c r="AE2371" t="str">
        <f>CONCATENATE($AE$1," ",$AF$1," ",$AG$1,A2371,"'")</f>
        <v>Update tblPhysicalClass_Modify   Set DisciplineID = '   Where ID = 'TOTAL-P0000002480'</v>
      </c>
    </row>
    <row r="2372">
      <c r="A2372" t="str">
        <v>TOTAL-P0000002481</v>
      </c>
      <c r="B2372" t="str">
        <v>Weight Instrument</v>
      </c>
      <c r="C2372" t="str">
        <v>TOTAL-P0000002447</v>
      </c>
      <c r="D2372" t="str">
        <v>Instrument Equipment</v>
      </c>
      <c r="E2372" t="str">
        <v>Root|Instrument Equipment|Weight Instrument</v>
      </c>
      <c r="F2372" t="str">
        <v>CFIHOS-30000282</v>
      </c>
      <c r="G2372" t="str">
        <v>weight instrument</v>
      </c>
      <c r="W2372" t="str">
        <v>An instrument class that contains classes of artefacts which is Weight Instrument</v>
      </c>
      <c r="X2372" t="str">
        <v>TOTAL</v>
      </c>
      <c r="Y2372" t="str">
        <v>TOTAL-B0000000012</v>
      </c>
      <c r="Z2372" t="str">
        <v>Instrumentation &amp; Control Systems</v>
      </c>
      <c r="AA2372">
        <v>1</v>
      </c>
      <c r="AC2372">
        <v>1</v>
      </c>
      <c r="AD2372" t="str">
        <v>Review Done By RC</v>
      </c>
      <c r="AE2372" t="str">
        <f>CONCATENATE($AE$1," ",$AF$1," ",$AG$1,A2372,"'")</f>
        <v>Update tblPhysicalClass_Modify   Set DisciplineID = '   Where ID = 'TOTAL-P0000002481'</v>
      </c>
    </row>
    <row r="2373">
      <c r="A2373" t="str">
        <v>TOTAL-P0000002482</v>
      </c>
      <c r="B2373" t="str">
        <v>Humidity Instrument</v>
      </c>
      <c r="C2373" t="str">
        <v>TOTAL-P0000002447</v>
      </c>
      <c r="D2373" t="str">
        <v>Instrument Equipment</v>
      </c>
      <c r="E2373" t="str">
        <v>Root|Instrument Equipment|Humidity Instrument</v>
      </c>
      <c r="W2373" t="str">
        <v>An instrument class that contains classes of artefacts which is Humidity Instrument</v>
      </c>
      <c r="X2373" t="str">
        <v>TOTAL</v>
      </c>
      <c r="Y2373" t="str">
        <v>TOTAL-B0000000012</v>
      </c>
      <c r="Z2373" t="str">
        <v>Instrumentation &amp; Control Systems</v>
      </c>
      <c r="AA2373">
        <v>1</v>
      </c>
      <c r="AC2373">
        <v>1</v>
      </c>
      <c r="AD2373" t="str">
        <v>Review Done By RC</v>
      </c>
      <c r="AE2373" t="str">
        <f>CONCATENATE($AE$1," ",$AF$1," ",$AG$1,A2373,"'")</f>
        <v>Update tblPhysicalClass_Modify   Set DisciplineID = '   Where ID = 'TOTAL-P0000002482'</v>
      </c>
    </row>
    <row r="2374">
      <c r="A2374" t="str">
        <v>TOTAL-P0000002483</v>
      </c>
      <c r="B2374" t="str">
        <v>Density Instrument</v>
      </c>
      <c r="C2374" t="str">
        <v>TOTAL-P0000002447</v>
      </c>
      <c r="D2374" t="str">
        <v>Instrument Equipment</v>
      </c>
      <c r="E2374" t="str">
        <v>Root|Instrument Equipment|Density Instrument</v>
      </c>
      <c r="W2374" t="str">
        <v>An instrument class that contains classes of artefacts which is Density Instrument</v>
      </c>
      <c r="X2374" t="str">
        <v>TOTAL</v>
      </c>
      <c r="Y2374" t="str">
        <v>TOTAL-B0000000012</v>
      </c>
      <c r="Z2374" t="str">
        <v>Instrumentation &amp; Control Systems</v>
      </c>
      <c r="AA2374">
        <v>1</v>
      </c>
      <c r="AC2374">
        <v>1</v>
      </c>
      <c r="AD2374" t="str">
        <v>Review Done By RC</v>
      </c>
      <c r="AE2374" t="str">
        <f>CONCATENATE($AE$1," ",$AF$1," ",$AG$1,A2374,"'")</f>
        <v>Update tblPhysicalClass_Modify   Set DisciplineID = '   Where ID = 'TOTAL-P0000002483'</v>
      </c>
    </row>
    <row r="2375">
      <c r="A2375" t="str">
        <v>TOTAL-P0000002484</v>
      </c>
      <c r="B2375" t="str">
        <v>Position Instrument</v>
      </c>
      <c r="C2375" t="str">
        <v>TOTAL-P0000002447</v>
      </c>
      <c r="D2375" t="str">
        <v>Instrument Equipment</v>
      </c>
      <c r="E2375" t="str">
        <v>Root|Instrument Equipment|Position Instrument</v>
      </c>
      <c r="W2375" t="str">
        <v>An instrument class that contains classes of artefacts which is Position Instrument</v>
      </c>
      <c r="X2375" t="str">
        <v>TOTAL</v>
      </c>
      <c r="Y2375" t="str">
        <v>TOTAL-B0000000012</v>
      </c>
      <c r="Z2375" t="str">
        <v>Instrumentation &amp; Control Systems</v>
      </c>
      <c r="AA2375">
        <v>1</v>
      </c>
      <c r="AC2375">
        <v>1</v>
      </c>
      <c r="AD2375" t="str">
        <v>Review Done By RC</v>
      </c>
      <c r="AE2375" t="str">
        <f>CONCATENATE($AE$1," ",$AF$1," ",$AG$1,A2375,"'")</f>
        <v>Update tblPhysicalClass_Modify   Set DisciplineID = '   Where ID = 'TOTAL-P0000002484'</v>
      </c>
    </row>
    <row r="2376">
      <c r="A2376" t="str">
        <v>TOTAL-P0000002485</v>
      </c>
      <c r="B2376" t="str">
        <v>Corrosion Instrument</v>
      </c>
      <c r="C2376" t="str">
        <v>TOTAL-P0000002447</v>
      </c>
      <c r="D2376" t="str">
        <v>Instrument Equipment</v>
      </c>
      <c r="E2376" t="str">
        <v>Root|Instrument Equipment|Corrosion Instrument</v>
      </c>
      <c r="W2376" t="str">
        <v>An instrument class that contains classes of artefacts which is Corrosion Instrument</v>
      </c>
      <c r="X2376" t="str">
        <v>TOTAL</v>
      </c>
      <c r="Y2376" t="str">
        <v>TOTAL-B0000000012</v>
      </c>
      <c r="Z2376" t="str">
        <v>Instrumentation &amp; Control Systems</v>
      </c>
      <c r="AA2376">
        <v>1</v>
      </c>
      <c r="AC2376">
        <v>1</v>
      </c>
      <c r="AD2376" t="str">
        <v>Review Done By RC</v>
      </c>
      <c r="AE2376" t="str">
        <f>CONCATENATE($AE$1," ",$AF$1," ",$AG$1,A2376,"'")</f>
        <v>Update tblPhysicalClass_Modify   Set DisciplineID = '   Where ID = 'TOTAL-P0000002485'</v>
      </c>
    </row>
    <row r="2377">
      <c r="A2377" t="str">
        <v>TOTAL-P0000002486</v>
      </c>
      <c r="B2377" t="str">
        <v>Hand Instrument</v>
      </c>
      <c r="C2377" t="str">
        <v>TOTAL-P0000002447</v>
      </c>
      <c r="D2377" t="str">
        <v>Instrument Equipment</v>
      </c>
      <c r="E2377" t="str">
        <v>Root|Instrument Equipment|Hand Instrument</v>
      </c>
      <c r="W2377" t="str">
        <v>An instrument class that contains classes of artefacts which is Hand Instrument</v>
      </c>
      <c r="X2377" t="str">
        <v>TOTAL</v>
      </c>
      <c r="Y2377" t="str">
        <v>TOTAL-B0000000012</v>
      </c>
      <c r="Z2377" t="str">
        <v>Instrumentation &amp; Control Systems</v>
      </c>
      <c r="AA2377">
        <v>1</v>
      </c>
      <c r="AC2377">
        <v>1</v>
      </c>
      <c r="AD2377" t="str">
        <v>Review Done By RC</v>
      </c>
      <c r="AE2377" t="str">
        <f>CONCATENATE($AE$1," ",$AF$1," ",$AG$1,A2377,"'")</f>
        <v>Update tblPhysicalClass_Modify   Set DisciplineID = '   Where ID = 'TOTAL-P0000002486'</v>
      </c>
    </row>
    <row r="2378">
      <c r="A2378" t="str">
        <v>TOTAL-P0000002487</v>
      </c>
      <c r="B2378" t="str">
        <v>Power Instrument</v>
      </c>
      <c r="C2378" t="str">
        <v>TOTAL-P0000002447</v>
      </c>
      <c r="D2378" t="str">
        <v>Instrument Equipment</v>
      </c>
      <c r="E2378" t="str">
        <v>Root|Instrument Equipment|Power Instrument</v>
      </c>
      <c r="W2378" t="str">
        <v>An instrument class that contains classes of artefacts which is Power Instrument</v>
      </c>
      <c r="X2378" t="str">
        <v>TOTAL</v>
      </c>
      <c r="Y2378" t="str">
        <v>TOTAL-B0000000012</v>
      </c>
      <c r="Z2378" t="str">
        <v>Instrumentation &amp; Control Systems</v>
      </c>
      <c r="AA2378">
        <v>1</v>
      </c>
      <c r="AC2378">
        <v>1</v>
      </c>
      <c r="AD2378" t="str">
        <v>Review Done By RC</v>
      </c>
      <c r="AE2378" t="str">
        <f>CONCATENATE($AE$1," ",$AF$1," ",$AG$1,A2378,"'")</f>
        <v>Update tblPhysicalClass_Modify   Set DisciplineID = '   Where ID = 'TOTAL-P0000002487'</v>
      </c>
    </row>
    <row r="2379">
      <c r="A2379" t="str">
        <v>TOTAL-P0000002488</v>
      </c>
      <c r="B2379" t="str">
        <v>Voltage Instrument</v>
      </c>
      <c r="C2379" t="str">
        <v>TOTAL-P0000002447</v>
      </c>
      <c r="D2379" t="str">
        <v>Instrument Equipment</v>
      </c>
      <c r="E2379" t="str">
        <v>Root|Instrument Equipment|Voltage Instrument</v>
      </c>
      <c r="W2379" t="str">
        <v>An instrument class that contains classes of artefacts which is Voltage Instrument</v>
      </c>
      <c r="X2379" t="str">
        <v>TOTAL</v>
      </c>
      <c r="Y2379" t="str">
        <v>TOTAL-B0000000012</v>
      </c>
      <c r="Z2379" t="str">
        <v>Instrumentation &amp; Control Systems</v>
      </c>
      <c r="AA2379">
        <v>1</v>
      </c>
      <c r="AC2379">
        <v>1</v>
      </c>
      <c r="AD2379" t="str">
        <v>Review Done By RC</v>
      </c>
      <c r="AE2379" t="str">
        <f>CONCATENATE($AE$1," ",$AF$1," ",$AG$1,A2379,"'")</f>
        <v>Update tblPhysicalClass_Modify   Set DisciplineID = '   Where ID = 'TOTAL-P0000002488'</v>
      </c>
    </row>
    <row r="2380">
      <c r="A2380" t="str">
        <v>TOTAL-P0000002489</v>
      </c>
      <c r="B2380" t="str">
        <v>Radiation Instrument</v>
      </c>
      <c r="C2380" t="str">
        <v>TOTAL-P0000002447</v>
      </c>
      <c r="D2380" t="str">
        <v>Instrument Equipment</v>
      </c>
      <c r="E2380" t="str">
        <v>Root|Instrument Equipment|Radiation Instrument</v>
      </c>
      <c r="W2380" t="str">
        <v>An instrument class that contains classes of artefacts which is Radiation Instrument</v>
      </c>
      <c r="X2380" t="str">
        <v>TOTAL</v>
      </c>
      <c r="Y2380" t="str">
        <v>TOTAL-B0000000012</v>
      </c>
      <c r="Z2380" t="str">
        <v>Instrumentation &amp; Control Systems</v>
      </c>
      <c r="AA2380">
        <v>1</v>
      </c>
      <c r="AC2380">
        <v>1</v>
      </c>
      <c r="AD2380" t="str">
        <v>Review Done By RC</v>
      </c>
      <c r="AE2380" t="str">
        <f>CONCATENATE($AE$1," ",$AF$1," ",$AG$1,A2380,"'")</f>
        <v>Update tblPhysicalClass_Modify   Set DisciplineID = '   Where ID = 'TOTAL-P0000002489'</v>
      </c>
    </row>
    <row r="2381">
      <c r="A2381" t="str">
        <v>TOTAL-P0000002490</v>
      </c>
      <c r="B2381" t="str">
        <v>Time Instrument</v>
      </c>
      <c r="C2381" t="str">
        <v>TOTAL-P0000002447</v>
      </c>
      <c r="D2381" t="str">
        <v>Instrument Equipment</v>
      </c>
      <c r="E2381" t="str">
        <v>Root|Instrument Equipment|Time Instrument</v>
      </c>
      <c r="W2381" t="str">
        <v>An instrument class that contains classes of artefacts which is Time Instrument</v>
      </c>
      <c r="X2381" t="str">
        <v>TOTAL</v>
      </c>
      <c r="Y2381" t="str">
        <v>TOTAL-B0000000012</v>
      </c>
      <c r="Z2381" t="str">
        <v>Instrumentation &amp; Control Systems</v>
      </c>
      <c r="AA2381">
        <v>1</v>
      </c>
      <c r="AC2381">
        <v>1</v>
      </c>
      <c r="AD2381" t="str">
        <v>Review Done By RC</v>
      </c>
      <c r="AE2381" t="str">
        <f>CONCATENATE($AE$1," ",$AF$1," ",$AG$1,A2381,"'")</f>
        <v>Update tblPhysicalClass_Modify   Set DisciplineID = '   Where ID = 'TOTAL-P0000002490'</v>
      </c>
    </row>
    <row r="2382">
      <c r="A2382" t="str">
        <v>TOTAL-P0000002491</v>
      </c>
      <c r="B2382" t="str">
        <v>CCTV Instrument</v>
      </c>
      <c r="C2382" t="str">
        <v>TOTAL-P0000002447</v>
      </c>
      <c r="D2382" t="str">
        <v>Instrument Equipment</v>
      </c>
      <c r="E2382" t="str">
        <v>Root|Instrument Equipment|CCTV Instrument</v>
      </c>
      <c r="Y2382" t="str">
        <v>TOTAL-B0000000012</v>
      </c>
      <c r="Z2382" t="str">
        <v>Instrumentation &amp; Control Systems</v>
      </c>
      <c r="AA2382">
        <v>1</v>
      </c>
      <c r="AC2382">
        <v>1</v>
      </c>
      <c r="AD2382" t="str">
        <v>Review Done By RC</v>
      </c>
      <c r="AE2382" t="str">
        <f>CONCATENATE($AE$1," ",$AF$1," ",$AG$1,A2382,"'")</f>
        <v>Update tblPhysicalClass_Modify   Set DisciplineID = '   Where ID = 'TOTAL-P0000002491'</v>
      </c>
    </row>
    <row r="2383">
      <c r="A2383" t="str">
        <v>TOTAL-P0000002492</v>
      </c>
      <c r="B2383" t="str">
        <v>Vacuum Instrument</v>
      </c>
      <c r="C2383" t="str">
        <v>TOTAL-P0000002447</v>
      </c>
      <c r="D2383" t="str">
        <v>Instrument Equipment</v>
      </c>
      <c r="E2383" t="str">
        <v>Root|Instrument Equipment|Vacuum Instrument</v>
      </c>
      <c r="Y2383" t="str">
        <v>TOTAL-B0000000012</v>
      </c>
      <c r="Z2383" t="str">
        <v>Instrumentation &amp; Control Systems</v>
      </c>
      <c r="AA2383">
        <v>1</v>
      </c>
      <c r="AC2383">
        <v>1</v>
      </c>
      <c r="AD2383" t="str">
        <v>Review Done By RC</v>
      </c>
      <c r="AE2383" t="str">
        <f>CONCATENATE($AE$1," ",$AF$1," ",$AG$1,A2383,"'")</f>
        <v>Update tblPhysicalClass_Modify   Set DisciplineID = '   Where ID = 'TOTAL-P0000002492'</v>
      </c>
    </row>
    <row r="2384">
      <c r="A2384" t="str">
        <v>TOTAL-P0000002493</v>
      </c>
      <c r="B2384" t="str">
        <v>Noise Instrument</v>
      </c>
      <c r="C2384" t="str">
        <v>TOTAL-P0000002447</v>
      </c>
      <c r="D2384" t="str">
        <v>Instrument Equipment</v>
      </c>
      <c r="E2384" t="str">
        <v>Root|Instrument Equipment|Noise Instrument</v>
      </c>
      <c r="Y2384" t="str">
        <v>TOTAL-B0000000012</v>
      </c>
      <c r="Z2384" t="str">
        <v>Instrumentation &amp; Control Systems</v>
      </c>
      <c r="AA2384">
        <v>1</v>
      </c>
      <c r="AC2384">
        <v>1</v>
      </c>
      <c r="AD2384" t="str">
        <v>Review Done By RC</v>
      </c>
      <c r="AE2384" t="str">
        <f>CONCATENATE($AE$1," ",$AF$1," ",$AG$1,A2384,"'")</f>
        <v>Update tblPhysicalClass_Modify   Set DisciplineID = '   Where ID = 'TOTAL-P0000002493'</v>
      </c>
    </row>
    <row r="2385">
      <c r="A2385" t="str">
        <v>TOTAL-P0000002494</v>
      </c>
      <c r="B2385" t="str">
        <v>Instrument Cable</v>
      </c>
      <c r="C2385" t="str">
        <v>TOTAL-P0000000208</v>
      </c>
      <c r="D2385" t="str">
        <v>Cable and Cable Fitting</v>
      </c>
      <c r="E2385" t="str">
        <v>Root|Electrical Equipment Class|Cable and Cable Fitting|Instrument Cable</v>
      </c>
      <c r="W2385" t="str">
        <v xml:space="preserve">A cable specifically manufactured for instrument signal transportation </v>
      </c>
      <c r="X2385" t="str">
        <v>TOTAL</v>
      </c>
      <c r="Y2385" t="str">
        <v>TOTAL-B0000000012</v>
      </c>
      <c r="Z2385" t="str">
        <v>Instrumentation &amp; Control Systems</v>
      </c>
      <c r="AA2385">
        <v>1</v>
      </c>
      <c r="AC2385">
        <v>1</v>
      </c>
      <c r="AD2385" t="str">
        <v>Review Done By RC</v>
      </c>
      <c r="AE2385" t="str">
        <f>CONCATENATE($AE$1," ",$AF$1," ",$AG$1,A2385,"'")</f>
        <v>Update tblPhysicalClass_Modify   Set DisciplineID = '   Where ID = 'TOTAL-P0000002494'</v>
      </c>
    </row>
    <row r="2386">
      <c r="A2386" t="str">
        <v>TOTAL-P0000002495</v>
      </c>
      <c r="B2386" t="str">
        <v>Instrument Junction box</v>
      </c>
      <c r="C2386" t="str">
        <v>TOTAL-P0000002447</v>
      </c>
      <c r="D2386" t="str">
        <v>Enclosure</v>
      </c>
      <c r="E2386" t="str">
        <v>Root| Enclosure|Instrument Junction box</v>
      </c>
      <c r="W2386" t="str">
        <v xml:space="preserve">A junction box specifically manufactured for instrument signal transportation </v>
      </c>
      <c r="X2386" t="str">
        <v>TOTAL</v>
      </c>
      <c r="Y2386" t="str">
        <v>TOTAL-B0000000012</v>
      </c>
      <c r="Z2386" t="str">
        <v>Instrumentation &amp; Control Systems</v>
      </c>
      <c r="AA2386">
        <v>1</v>
      </c>
      <c r="AC2386">
        <v>1</v>
      </c>
      <c r="AD2386" t="str">
        <v>Review Done By RC</v>
      </c>
      <c r="AE2386" t="str">
        <f>CONCATENATE($AE$1," ",$AF$1," ",$AG$1,A2386,"'")</f>
        <v>Update tblPhysicalClass_Modify   Set DisciplineID = '   Where ID = 'TOTAL-P0000002495'</v>
      </c>
    </row>
    <row r="2387">
      <c r="A2387" t="str">
        <v>TOTAL-P0000002496</v>
      </c>
      <c r="B2387" t="str">
        <v>System Cabinet</v>
      </c>
      <c r="C2387" t="str">
        <v>TOTAL-P0000002447</v>
      </c>
      <c r="D2387" t="str">
        <v>Enclosure</v>
      </c>
      <c r="E2387" t="str">
        <v>Root|Enclosure|System Cabinet</v>
      </c>
      <c r="Y2387" t="str">
        <v>TOTAL-B0000000012</v>
      </c>
      <c r="Z2387" t="str">
        <v>Instrumentation &amp; Control Systems</v>
      </c>
      <c r="AA2387">
        <v>1</v>
      </c>
      <c r="AC2387">
        <v>1</v>
      </c>
      <c r="AD2387" t="str">
        <v>Review Done By RC</v>
      </c>
      <c r="AE2387" t="str">
        <f>CONCATENATE($AE$1," ",$AF$1," ",$AG$1,A2387,"'")</f>
        <v>Update tblPhysicalClass_Modify   Set DisciplineID = '   Where ID = 'TOTAL-P0000002496'</v>
      </c>
    </row>
    <row r="2388">
      <c r="A2388" t="str">
        <v>TOTAL-P0000002497</v>
      </c>
      <c r="B2388" t="str">
        <v>Control Valve Actuator - Pneumatic - Membrane/Spring Return Type</v>
      </c>
      <c r="C2388" t="str">
        <v>TOTAL-P0000002474</v>
      </c>
      <c r="D2388" t="str">
        <v>Valve instrument</v>
      </c>
      <c r="E2388" t="str">
        <v>Root|Instrument Equipment|Valve instrument|Control Valve Actuator - Pneumatic - Membrane/Spring Return Type</v>
      </c>
      <c r="W2388" t="str">
        <v>An actuator that is intended to be operated by pneumatic power on a menbrane and go back to de-energized position by means of a spring</v>
      </c>
      <c r="X2388" t="str">
        <v>TOTAL</v>
      </c>
      <c r="Y2388" t="str">
        <v>TOTAL-B0000000012</v>
      </c>
      <c r="Z2388" t="str">
        <v>Instrumentation &amp; Control Systems</v>
      </c>
      <c r="AA2388">
        <v>0</v>
      </c>
      <c r="AC2388">
        <v>1</v>
      </c>
      <c r="AD2388" t="str">
        <v>Review Done By RC</v>
      </c>
      <c r="AE2388" t="str">
        <f>CONCATENATE($AE$1," ",$AF$1," ",$AG$1,A2388,"'")</f>
        <v>Update tblPhysicalClass_Modify   Set DisciplineID = '   Where ID = 'TOTAL-P0000002497'</v>
      </c>
    </row>
    <row r="2389">
      <c r="A2389" t="str">
        <v>TOTAL-P0000002498</v>
      </c>
      <c r="B2389" t="str">
        <v>Control Valve Actuator - Pneumatic - Piston Type</v>
      </c>
      <c r="C2389" t="str">
        <v>TOTAL-P0000002474</v>
      </c>
      <c r="D2389" t="str">
        <v>Valve instrument</v>
      </c>
      <c r="E2389" t="str">
        <v>Root|Instrument Equipment|Valve instrument|Control Valve Actuator - Pneumatic - Piston Type</v>
      </c>
      <c r="W2389" t="str">
        <v>An actuator that is intended to be operated by pneumatic power on pistons (double actuated)</v>
      </c>
      <c r="X2389" t="str">
        <v>TOTAL</v>
      </c>
      <c r="Y2389" t="str">
        <v>TOTAL-B0000000012</v>
      </c>
      <c r="Z2389" t="str">
        <v>Instrumentation &amp; Control Systems</v>
      </c>
      <c r="AA2389">
        <v>0</v>
      </c>
      <c r="AC2389">
        <v>1</v>
      </c>
      <c r="AD2389" t="str">
        <v>Review Done By RC</v>
      </c>
      <c r="AE2389" t="str">
        <f>CONCATENATE($AE$1," ",$AF$1," ",$AG$1,A2389,"'")</f>
        <v>Update tblPhysicalClass_Modify   Set DisciplineID = '   Where ID = 'TOTAL-P0000002498'</v>
      </c>
    </row>
    <row r="2390">
      <c r="A2390" t="str">
        <v>TOTAL-P0000002499</v>
      </c>
      <c r="B2390" t="str">
        <v>Wire Mesh Cable Tray</v>
      </c>
      <c r="C2390" t="str">
        <v>TOTAL-P0000000208</v>
      </c>
      <c r="D2390" t="str">
        <v>Cable and Cable Fitting</v>
      </c>
      <c r="E2390" t="str">
        <v>Root|Electrical Equipment Class|Cable and Cable Fitting|Wire Mesh Cable Tray</v>
      </c>
      <c r="W2390" t="str">
        <v xml:space="preserve">A wire mesh tray on to which cable is installed for mechanical protection inside process units. </v>
      </c>
      <c r="X2390" t="str">
        <v>TOTAL</v>
      </c>
      <c r="Y2390" t="str">
        <v>TOTAL-B0000000012</v>
      </c>
      <c r="Z2390" t="str">
        <v>Instrumentation &amp; Control Systems</v>
      </c>
      <c r="AA2390">
        <v>0</v>
      </c>
      <c r="AC2390">
        <v>1</v>
      </c>
      <c r="AD2390" t="str">
        <v>Review Done By RC</v>
      </c>
      <c r="AE2390" t="str">
        <f>CONCATENATE($AE$1," ",$AF$1," ",$AG$1,A2390,"'")</f>
        <v>Update tblPhysicalClass_Modify   Set DisciplineID = '   Where ID = 'TOTAL-P0000002499'</v>
      </c>
    </row>
    <row r="2391">
      <c r="A2391" t="str">
        <v>TOTAL-P0000002500</v>
      </c>
      <c r="B2391" t="str">
        <v>Corosivity Analyser</v>
      </c>
      <c r="C2391" t="str">
        <v>TOTAL-P0000002476</v>
      </c>
      <c r="D2391" t="str">
        <v>Analyser instrument</v>
      </c>
      <c r="E2391" t="str">
        <v>Root|Instrument Equipment| Analyser instrument|Corosivity Analyser</v>
      </c>
      <c r="W2391" t="str">
        <v>An analyser to analyse the corrosivity of a fluid</v>
      </c>
      <c r="X2391" t="str">
        <v>TOTAL</v>
      </c>
      <c r="Y2391" t="str">
        <v>TOTAL-B0000000012</v>
      </c>
      <c r="Z2391" t="str">
        <v>Instrumentation &amp; Control Systems</v>
      </c>
      <c r="AA2391">
        <v>0</v>
      </c>
      <c r="AC2391">
        <v>1</v>
      </c>
      <c r="AD2391" t="str">
        <v>Review Done By RC</v>
      </c>
      <c r="AE2391" t="str">
        <f>CONCATENATE($AE$1," ",$AF$1," ",$AG$1,A2391,"'")</f>
        <v>Update tblPhysicalClass_Modify   Set DisciplineID = '   Where ID = 'TOTAL-P0000002500'</v>
      </c>
    </row>
    <row r="2392">
      <c r="A2392" t="str">
        <v>TOTAL-P0000002501</v>
      </c>
      <c r="B2392" t="str">
        <v>Uv And Visible Spectrometer</v>
      </c>
      <c r="C2392" t="str">
        <v>TOTAL-P0000002476</v>
      </c>
      <c r="D2392" t="str">
        <v>Analyser instrument</v>
      </c>
      <c r="E2392" t="str">
        <v>Root|Instrument Equipment| Analyser instrument|UV and Visible Spectrometer</v>
      </c>
      <c r="W2392" t="str">
        <v xml:space="preserve">An analyser to opticaly analyse fluid properties in the ultra violet and visible wave lentght    </v>
      </c>
      <c r="X2392" t="str">
        <v>TOTAL</v>
      </c>
      <c r="Y2392" t="str">
        <v>TOTAL-B0000000012</v>
      </c>
      <c r="Z2392" t="str">
        <v>Instrumentation &amp; Control Systems</v>
      </c>
      <c r="AA2392">
        <v>0</v>
      </c>
      <c r="AC2392">
        <v>1</v>
      </c>
      <c r="AD2392" t="str">
        <v>Review Done By RC</v>
      </c>
      <c r="AE2392" t="str">
        <f>CONCATENATE($AE$1," ",$AF$1," ",$AG$1,A2392,"'")</f>
        <v>Update tblPhysicalClass_Modify   Set DisciplineID = '   Where ID = 'TOTAL-P0000002501'</v>
      </c>
    </row>
    <row r="2393">
      <c r="A2393" t="str">
        <v>TOTAL-P0000002502</v>
      </c>
      <c r="B2393" t="str">
        <v>Low Level Oxygen Analyser</v>
      </c>
      <c r="C2393" t="str">
        <v>TOTAL-P0000002476</v>
      </c>
      <c r="D2393" t="str">
        <v>Analyser instrument</v>
      </c>
      <c r="E2393" t="str">
        <v>Root|Instrument Equipment| Analyser instrument|Low Level Oxygen Analyser</v>
      </c>
      <c r="W2393" t="str">
        <v>An analyser to analyse the low level of oxygen in gas mixture</v>
      </c>
      <c r="X2393" t="str">
        <v>TOTAL</v>
      </c>
      <c r="Y2393" t="str">
        <v>TOTAL-B0000000012</v>
      </c>
      <c r="Z2393" t="str">
        <v>Instrumentation &amp; Control Systems</v>
      </c>
      <c r="AA2393">
        <v>0</v>
      </c>
      <c r="AC2393">
        <v>1</v>
      </c>
      <c r="AD2393" t="str">
        <v>Review Done By RC</v>
      </c>
      <c r="AE2393" t="str">
        <f>CONCATENATE($AE$1," ",$AF$1," ",$AG$1,A2393,"'")</f>
        <v>Update tblPhysicalClass_Modify   Set DisciplineID = '   Where ID = 'TOTAL-P0000002502'</v>
      </c>
    </row>
    <row r="2394">
      <c r="A2394" t="str">
        <v>TOTAL-P0000002503</v>
      </c>
      <c r="B2394" t="str">
        <v>Paramagnetic Oxygen Analyser</v>
      </c>
      <c r="C2394" t="str">
        <v>TOTAL-P0000002476</v>
      </c>
      <c r="D2394" t="str">
        <v>Analyser instrument</v>
      </c>
      <c r="E2394" t="str">
        <v>Root|Instrument Equipment| Analyser instrument|Paramagnetic Oxygen Analyser</v>
      </c>
      <c r="W2394" t="str">
        <v>An analyser to analyse the oxygen quantity in gas mixture based on the paramagnetic property of the oxygen</v>
      </c>
      <c r="X2394" t="str">
        <v>TOTAL</v>
      </c>
      <c r="Y2394" t="str">
        <v>TOTAL-B0000000012</v>
      </c>
      <c r="Z2394" t="str">
        <v>Instrumentation &amp; Control Systems</v>
      </c>
      <c r="AA2394">
        <v>0</v>
      </c>
      <c r="AC2394">
        <v>1</v>
      </c>
      <c r="AD2394" t="str">
        <v>Review Done By RC</v>
      </c>
      <c r="AE2394" t="str">
        <f>CONCATENATE($AE$1," ",$AF$1," ",$AG$1,A2394,"'")</f>
        <v>Update tblPhysicalClass_Modify   Set DisciplineID = '   Where ID = 'TOTAL-P0000002503'</v>
      </c>
    </row>
    <row r="2395">
      <c r="A2395" t="str">
        <v>TOTAL-P0000002504</v>
      </c>
      <c r="B2395" t="str">
        <v>Zirconium Oxygen Analyser</v>
      </c>
      <c r="C2395" t="str">
        <v>TOTAL-P0000002476</v>
      </c>
      <c r="D2395" t="str">
        <v>Analyser instrument</v>
      </c>
      <c r="E2395" t="str">
        <v>Root|Instrument Equipment| Analyser instrument|Zirconium Oxygen Analyser</v>
      </c>
      <c r="W2395" t="str">
        <v>An analyser to analyse the oxygen quantity in gas mixture based on the di-electric property of the zirconium in presence of oxygen</v>
      </c>
      <c r="X2395" t="str">
        <v>TOTAL</v>
      </c>
      <c r="Y2395" t="str">
        <v>TOTAL-B0000000012</v>
      </c>
      <c r="Z2395" t="str">
        <v>Instrumentation &amp; Control Systems</v>
      </c>
      <c r="AA2395">
        <v>0</v>
      </c>
      <c r="AC2395">
        <v>1</v>
      </c>
      <c r="AD2395" t="str">
        <v>Review Done By RC</v>
      </c>
      <c r="AE2395" t="str">
        <f>CONCATENATE($AE$1," ",$AF$1," ",$AG$1,A2395,"'")</f>
        <v>Update tblPhysicalClass_Modify   Set DisciplineID = '   Where ID = 'TOTAL-P0000002504'</v>
      </c>
    </row>
    <row r="2396">
      <c r="A2396" t="str">
        <v>TOTAL-P0000002505</v>
      </c>
      <c r="B2396" t="str">
        <v>Nitrogen Oxyde Analyser</v>
      </c>
      <c r="C2396" t="str">
        <v>TOTAL-P0000002476</v>
      </c>
      <c r="D2396" t="str">
        <v>Analyser instrument</v>
      </c>
      <c r="E2396" t="str">
        <v>Root|Instrument Equipment| Analyser instrument|Nitrogen Oxyde Analyser</v>
      </c>
      <c r="W2396" t="str">
        <v>An analyser to analyse nitrogen oxyde quantity in gas mixture</v>
      </c>
      <c r="X2396" t="str">
        <v>TOTAL</v>
      </c>
      <c r="Y2396" t="str">
        <v>TOTAL-B0000000012</v>
      </c>
      <c r="Z2396" t="str">
        <v>Instrumentation &amp; Control Systems</v>
      </c>
      <c r="AA2396">
        <v>0</v>
      </c>
      <c r="AC2396">
        <v>1</v>
      </c>
      <c r="AD2396" t="str">
        <v>Review Done By RC</v>
      </c>
      <c r="AE2396" t="str">
        <f>CONCATENATE($AE$1," ",$AF$1," ",$AG$1,A2396,"'")</f>
        <v>Update tblPhysicalClass_Modify   Set DisciplineID = '   Where ID = 'TOTAL-P0000002505'</v>
      </c>
    </row>
    <row r="2397">
      <c r="A2397" t="str">
        <v>TOTAL-P0000002506</v>
      </c>
      <c r="B2397" t="str">
        <v>Burner Gas Pilot</v>
      </c>
      <c r="C2397" t="str">
        <v>TOTAL-P0000002478</v>
      </c>
      <c r="D2397" t="str">
        <v>Burner instrument</v>
      </c>
      <c r="E2397" t="str">
        <v>Root|Instrument Equipment| Burner instrument|Burner Gas Pilot</v>
      </c>
      <c r="W2397" t="str">
        <v xml:space="preserve">An electro-mechanical assembly to ignite and monitor the correct function of furnace/heater/boiler burner with a permanent low power gas flame (natural gas/fuel gas) </v>
      </c>
      <c r="X2397" t="str">
        <v>TOTAL</v>
      </c>
      <c r="Y2397" t="str">
        <v>TOTAL-B0000000012</v>
      </c>
      <c r="Z2397" t="str">
        <v>Instrumentation &amp; Control Systems</v>
      </c>
      <c r="AA2397">
        <v>0</v>
      </c>
      <c r="AC2397">
        <v>1</v>
      </c>
      <c r="AD2397" t="str">
        <v>Review Done By RC</v>
      </c>
      <c r="AE2397" t="str">
        <f>CONCATENATE($AE$1," ",$AF$1," ",$AG$1,A2397,"'")</f>
        <v>Update tblPhysicalClass_Modify   Set DisciplineID = '   Where ID = 'TOTAL-P0000002506'</v>
      </c>
    </row>
    <row r="2398">
      <c r="A2398" t="str">
        <v>TOTAL-P0000002507</v>
      </c>
      <c r="B2398" t="str">
        <v>Burner Electrical Igniter</v>
      </c>
      <c r="C2398" t="str">
        <v>TOTAL-P0000002478</v>
      </c>
      <c r="D2398" t="str">
        <v>Burner instrument</v>
      </c>
      <c r="E2398" t="str">
        <v>Root|Instrument Equipment| Burner instrument|Burner Electrical Igniter</v>
      </c>
      <c r="W2398" t="str">
        <v xml:space="preserve">An electro-mechanical assembly to ignite furnace/heater/boiler burner with an electrical spark. Can be manual or automatic with auto-extraction from the fire box. </v>
      </c>
      <c r="X2398" t="str">
        <v>TOTAL</v>
      </c>
      <c r="Y2398" t="str">
        <v>TOTAL-B0000000012</v>
      </c>
      <c r="Z2398" t="str">
        <v>Instrumentation &amp; Control Systems</v>
      </c>
      <c r="AA2398">
        <v>0</v>
      </c>
      <c r="AC2398">
        <v>1</v>
      </c>
      <c r="AD2398" t="str">
        <v>Review Done By RC</v>
      </c>
      <c r="AE2398" t="str">
        <f>CONCATENATE($AE$1," ",$AF$1," ",$AG$1,A2398,"'")</f>
        <v>Update tblPhysicalClass_Modify   Set DisciplineID = '   Where ID = 'TOTAL-P0000002507'</v>
      </c>
    </row>
    <row r="2399">
      <c r="A2399" t="str">
        <v>TOTAL-P0000002508</v>
      </c>
      <c r="B2399" t="str">
        <v>Burner Uv/Ir Sensor Electronic Flame Scanner</v>
      </c>
      <c r="C2399" t="str">
        <v>TOTAL-P0000002478</v>
      </c>
      <c r="D2399" t="str">
        <v>Burner instrument</v>
      </c>
      <c r="E2399" t="str">
        <v>Root|Instrument Equipment| Burner instrument|Burner UV/IR sensor Electronic Flame Scanner</v>
      </c>
      <c r="W2399" t="str">
        <v>An optical flame scanner used to detect and monitor the flame presence of furnace/heater/boiler burner and/or pilot. Detection cells are sensitive to the specific wave lentgh range of the ultra violet and/or infra red electro-magnetic waves emitted by the burner/pilot flame</v>
      </c>
      <c r="X2399" t="str">
        <v>TOTAL</v>
      </c>
      <c r="Y2399" t="str">
        <v>TOTAL-B0000000012</v>
      </c>
      <c r="Z2399" t="str">
        <v>Instrumentation &amp; Control Systems</v>
      </c>
      <c r="AA2399">
        <v>0</v>
      </c>
      <c r="AC2399">
        <v>1</v>
      </c>
      <c r="AD2399" t="str">
        <v>Review Done By RC</v>
      </c>
      <c r="AE2399" t="str">
        <f>CONCATENATE($AE$1," ",$AF$1," ",$AG$1,A2399,"'")</f>
        <v>Update tblPhysicalClass_Modify   Set DisciplineID = '   Where ID = 'TOTAL-P0000002508'</v>
      </c>
    </row>
    <row r="2400">
      <c r="A2400" t="str">
        <v>TOTAL-P0000002509</v>
      </c>
      <c r="B2400" t="str">
        <v>Actuated Furnace Damper</v>
      </c>
      <c r="C2400" t="str">
        <v>TOTAL-P0000002478</v>
      </c>
      <c r="D2400" t="str">
        <v>Burner instrument</v>
      </c>
      <c r="E2400" t="str">
        <v>Root|Instrument Equipment| Burner instrument|Actuated Furnace Damper</v>
      </c>
      <c r="W2400" t="str">
        <v>An actuated damper used to open/close and/or control the air or flue gas flow on furnace/heater/boiler.</v>
      </c>
      <c r="X2400" t="str">
        <v>TOTAL</v>
      </c>
      <c r="Y2400" t="str">
        <v>TOTAL-B0000000012</v>
      </c>
      <c r="Z2400" t="str">
        <v>Instrumentation &amp; Control Systems</v>
      </c>
      <c r="AA2400">
        <v>0</v>
      </c>
      <c r="AC2400">
        <v>1</v>
      </c>
      <c r="AD2400" t="str">
        <v>Review Done By RC</v>
      </c>
      <c r="AE2400" t="str">
        <f>CONCATENATE($AE$1," ",$AF$1," ",$AG$1,A2400,"'")</f>
        <v>Update tblPhysicalClass_Modify   Set DisciplineID = '   Where ID = 'TOTAL-P0000002509'</v>
      </c>
    </row>
    <row r="2401">
      <c r="A2401" t="str">
        <v>TOTAL-P0000002510</v>
      </c>
      <c r="B2401" t="str">
        <v>Inductive Type Limit Switch</v>
      </c>
      <c r="C2401" t="str">
        <v>TOTAL-P0000002484</v>
      </c>
      <c r="D2401" t="str">
        <v>Position instrument</v>
      </c>
      <c r="E2401" t="str">
        <v>Root|Instrument Equipment| Position instrument|Inductive Type Limit Switch</v>
      </c>
      <c r="W2401" t="str">
        <v>A position switch based on electrical induction variation measurement</v>
      </c>
      <c r="X2401" t="str">
        <v>TOTAL</v>
      </c>
      <c r="Y2401" t="str">
        <v>TOTAL-B0000000012</v>
      </c>
      <c r="Z2401" t="str">
        <v>Instrumentation &amp; Control Systems</v>
      </c>
      <c r="AA2401">
        <v>0</v>
      </c>
      <c r="AC2401">
        <v>1</v>
      </c>
      <c r="AD2401" t="str">
        <v>Review Done By RC</v>
      </c>
      <c r="AE2401" t="str">
        <f>CONCATENATE($AE$1," ",$AF$1," ",$AG$1,A2401,"'")</f>
        <v>Update tblPhysicalClass_Modify   Set DisciplineID = '   Where ID = 'TOTAL-P0000002510'</v>
      </c>
    </row>
    <row r="2402">
      <c r="A2402" t="str">
        <v>TOTAL-P0000002511</v>
      </c>
      <c r="B2402" t="str">
        <v>Capacitive Type Limit Switch</v>
      </c>
      <c r="C2402" t="str">
        <v>TOTAL-P0000002484</v>
      </c>
      <c r="D2402" t="str">
        <v>Position instrument</v>
      </c>
      <c r="E2402" t="str">
        <v>Root|Instrument Equipment| Position instrument|Capacitive Type Limit Switch</v>
      </c>
      <c r="W2402" t="str">
        <v>A position switch based on electrical capacity variation measurement</v>
      </c>
      <c r="X2402" t="str">
        <v>TOTAL</v>
      </c>
      <c r="Y2402" t="str">
        <v>TOTAL-B0000000012</v>
      </c>
      <c r="Z2402" t="str">
        <v>Instrumentation &amp; Control Systems</v>
      </c>
      <c r="AA2402">
        <v>0</v>
      </c>
      <c r="AC2402">
        <v>1</v>
      </c>
      <c r="AD2402" t="str">
        <v>Review Done By RC</v>
      </c>
      <c r="AE2402" t="str">
        <f>CONCATENATE($AE$1," ",$AF$1," ",$AG$1,A2402,"'")</f>
        <v>Update tblPhysicalClass_Modify   Set DisciplineID = '   Where ID = 'TOTAL-P0000002511'</v>
      </c>
    </row>
    <row r="2403">
      <c r="A2403" t="str">
        <v>TOTAL-P0000002512</v>
      </c>
      <c r="B2403" t="str">
        <v>Magnetic Type Limit Switch</v>
      </c>
      <c r="C2403" t="str">
        <v>TOTAL-P0000002484</v>
      </c>
      <c r="D2403" t="str">
        <v>Position instrument</v>
      </c>
      <c r="E2403" t="str">
        <v>Root|Instrument Equipment| Position instrument|Magnetic Type Limit Switch</v>
      </c>
      <c r="W2403" t="str">
        <v>A position switch based on electromagnetic field variation measurement</v>
      </c>
      <c r="X2403" t="str">
        <v>TOTAL</v>
      </c>
      <c r="Y2403" t="str">
        <v>TOTAL-B0000000012</v>
      </c>
      <c r="Z2403" t="str">
        <v>Instrumentation &amp; Control Systems</v>
      </c>
      <c r="AA2403">
        <v>0</v>
      </c>
      <c r="AC2403">
        <v>1</v>
      </c>
      <c r="AD2403" t="str">
        <v>Review Done By RC</v>
      </c>
      <c r="AE2403" t="str">
        <f>CONCATENATE($AE$1," ",$AF$1," ",$AG$1,A2403,"'")</f>
        <v>Update tblPhysicalClass_Modify   Set DisciplineID = '   Where ID = 'TOTAL-P0000002512'</v>
      </c>
    </row>
    <row r="2404">
      <c r="A2404" t="str">
        <v>TOTAL-P0000002513</v>
      </c>
      <c r="B2404" t="str">
        <v>Mechanical Type Limit Switch</v>
      </c>
      <c r="C2404" t="str">
        <v>TOTAL-P0000002484</v>
      </c>
      <c r="D2404" t="str">
        <v>Position instrument</v>
      </c>
      <c r="E2404" t="str">
        <v>Root|Instrument Equipment| Position instrument|Mechanical Type Limit Switch</v>
      </c>
      <c r="W2404" t="str">
        <v>A position switch based on electromechanical relay activation</v>
      </c>
      <c r="X2404" t="str">
        <v>TOTAL</v>
      </c>
      <c r="Y2404" t="str">
        <v>TOTAL-B0000000012</v>
      </c>
      <c r="Z2404" t="str">
        <v>Instrumentation &amp; Control Systems</v>
      </c>
      <c r="AA2404">
        <v>0</v>
      </c>
      <c r="AC2404">
        <v>1</v>
      </c>
      <c r="AD2404" t="str">
        <v>Review Done By RC</v>
      </c>
      <c r="AE2404" t="str">
        <f>CONCATENATE($AE$1," ",$AF$1," ",$AG$1,A2404,"'")</f>
        <v>Update tblPhysicalClass_Modify   Set DisciplineID = '   Where ID = 'TOTAL-P0000002513'</v>
      </c>
    </row>
    <row r="2405">
      <c r="A2405" t="str">
        <v>TOTAL-P0000002514</v>
      </c>
      <c r="B2405" t="str">
        <v>Video Controller</v>
      </c>
      <c r="C2405" t="str">
        <v>TOTAL-P0000002491</v>
      </c>
      <c r="D2405" t="str">
        <v>CCTV instrument</v>
      </c>
      <c r="E2405" t="str">
        <v>Root|Instrument Equipment| CCTV instrument|Video controller</v>
      </c>
      <c r="W2405" t="str">
        <v>A controller for video equipment</v>
      </c>
      <c r="X2405" t="str">
        <v>TOTAL</v>
      </c>
      <c r="Y2405" t="str">
        <v>TOTAL-B0000000012</v>
      </c>
      <c r="Z2405" t="str">
        <v>Instrumentation &amp; Control Systems</v>
      </c>
      <c r="AA2405">
        <v>0</v>
      </c>
      <c r="AC2405">
        <v>1</v>
      </c>
      <c r="AD2405" t="str">
        <v>Review Done By RC</v>
      </c>
      <c r="AE2405" t="str">
        <f>CONCATENATE($AE$1," ",$AF$1," ",$AG$1,A2405,"'")</f>
        <v>Update tblPhysicalClass_Modify   Set DisciplineID = '   Where ID = 'TOTAL-P0000002514'</v>
      </c>
    </row>
    <row r="2406">
      <c r="A2406" t="str">
        <v>TOTAL-P0000002515</v>
      </c>
      <c r="B2406" t="str">
        <v>Ip Camera/Network Camera</v>
      </c>
      <c r="C2406" t="str">
        <v>TOTAL-P0000002491</v>
      </c>
      <c r="D2406" t="str">
        <v>CCTV instrument</v>
      </c>
      <c r="E2406" t="str">
        <v>Root|Instrument Equipment| CCTV instrument|IP Camera/Network Camera</v>
      </c>
      <c r="W2406" t="str">
        <v>TCP/IP protocol video camera</v>
      </c>
      <c r="X2406" t="str">
        <v>TOTAL</v>
      </c>
      <c r="Y2406" t="str">
        <v>TOTAL-B0000000012</v>
      </c>
      <c r="Z2406" t="str">
        <v>Instrumentation &amp; Control Systems</v>
      </c>
      <c r="AA2406">
        <v>0</v>
      </c>
      <c r="AC2406">
        <v>1</v>
      </c>
      <c r="AD2406" t="str">
        <v>Review Done By RC</v>
      </c>
      <c r="AE2406" t="str">
        <f>CONCATENATE($AE$1," ",$AF$1," ",$AG$1,A2406,"'")</f>
        <v>Update tblPhysicalClass_Modify   Set DisciplineID = '   Where ID = 'TOTAL-P0000002515'</v>
      </c>
    </row>
    <row r="2407">
      <c r="A2407" t="str">
        <v>TOTAL-P0000002516</v>
      </c>
      <c r="B2407" t="str">
        <v>Analog Camera</v>
      </c>
      <c r="C2407" t="str">
        <v>TOTAL-P0000002491</v>
      </c>
      <c r="D2407" t="str">
        <v>CCTV instrument</v>
      </c>
      <c r="E2407" t="str">
        <v>Root|Instrument Equipment| CCTV instrument|Analog Camera</v>
      </c>
      <c r="W2407" t="str">
        <v>analog camera copper wired</v>
      </c>
      <c r="X2407" t="str">
        <v>TOTAL</v>
      </c>
      <c r="Y2407" t="str">
        <v>TOTAL-B0000000012</v>
      </c>
      <c r="Z2407" t="str">
        <v>Instrumentation &amp; Control Systems</v>
      </c>
      <c r="AA2407">
        <v>0</v>
      </c>
      <c r="AC2407">
        <v>1</v>
      </c>
      <c r="AD2407" t="str">
        <v>Review Done By RC</v>
      </c>
      <c r="AE2407" t="str">
        <f>CONCATENATE($AE$1," ",$AF$1," ",$AG$1,A2407,"'")</f>
        <v>Update tblPhysicalClass_Modify   Set DisciplineID = '   Where ID = 'TOTAL-P0000002516'</v>
      </c>
    </row>
    <row r="2408">
      <c r="A2408" t="str">
        <v>TOTAL-P0000002517</v>
      </c>
      <c r="B2408" t="str">
        <v>Cctv Switch</v>
      </c>
      <c r="C2408" t="str">
        <v>TOTAL-P0000002491</v>
      </c>
      <c r="D2408" t="str">
        <v>CCTV instrument</v>
      </c>
      <c r="E2408" t="str">
        <v>Root|Instrument Equipment| CCTV instrument|CCTV Switch</v>
      </c>
      <c r="W2408" t="str">
        <v>A network switch for CCTV</v>
      </c>
      <c r="X2408" t="str">
        <v>TOTAL</v>
      </c>
      <c r="Y2408" t="str">
        <v>TOTAL-B0000000012</v>
      </c>
      <c r="Z2408" t="str">
        <v>Instrumentation &amp; Control Systems</v>
      </c>
      <c r="AA2408">
        <v>0</v>
      </c>
      <c r="AC2408">
        <v>1</v>
      </c>
      <c r="AD2408" t="str">
        <v>Review Done By RC</v>
      </c>
      <c r="AE2408" t="str">
        <f>CONCATENATE($AE$1," ",$AF$1," ",$AG$1,A2408,"'")</f>
        <v>Update tblPhysicalClass_Modify   Set DisciplineID = '   Where ID = 'TOTAL-P0000002517'</v>
      </c>
    </row>
    <row r="2409">
      <c r="A2409" t="str">
        <v>TOTAL-P0000002518</v>
      </c>
      <c r="B2409" t="str">
        <v>Video Decoder/Encoder</v>
      </c>
      <c r="C2409" t="str">
        <v>TOTAL-P0000002491</v>
      </c>
      <c r="D2409" t="str">
        <v>CCTV instrument</v>
      </c>
      <c r="E2409" t="str">
        <v>Root|Instrument Equipment| CCTV instrument|Video Decoder/Encoder</v>
      </c>
      <c r="W2409" t="str">
        <v>A video format converter</v>
      </c>
      <c r="X2409" t="str">
        <v>TOTAL</v>
      </c>
      <c r="Y2409" t="str">
        <v>TOTAL-B0000000012</v>
      </c>
      <c r="Z2409" t="str">
        <v>Instrumentation &amp; Control Systems</v>
      </c>
      <c r="AA2409">
        <v>0</v>
      </c>
      <c r="AC2409">
        <v>1</v>
      </c>
      <c r="AD2409" t="str">
        <v>Review Done By RC</v>
      </c>
      <c r="AE2409" t="str">
        <f>CONCATENATE($AE$1," ",$AF$1," ",$AG$1,A2409,"'")</f>
        <v>Update tblPhysicalClass_Modify   Set DisciplineID = '   Where ID = 'TOTAL-P0000002518'</v>
      </c>
    </row>
    <row r="2410">
      <c r="A2410" t="str">
        <v>TOTAL-P0000002519</v>
      </c>
      <c r="B2410" t="str">
        <v>Buoyancy Density Meter</v>
      </c>
      <c r="C2410" t="str">
        <v>TOTAL-P0000002483</v>
      </c>
      <c r="D2410" t="str">
        <v>Density instrument</v>
      </c>
      <c r="E2410" t="str">
        <v>Root|Instrument Equipment| Density instrument|Buoyancy Density Meter</v>
      </c>
      <c r="W2410" t="str">
        <v>A density meter based on buoyancy property of liquid</v>
      </c>
      <c r="X2410" t="str">
        <v>TOTAL</v>
      </c>
      <c r="Y2410" t="str">
        <v>TOTAL-B0000000012</v>
      </c>
      <c r="Z2410" t="str">
        <v>Instrumentation &amp; Control Systems</v>
      </c>
      <c r="AA2410">
        <v>0</v>
      </c>
      <c r="AC2410">
        <v>1</v>
      </c>
      <c r="AD2410" t="str">
        <v>Review Done By RC</v>
      </c>
      <c r="AE2410" t="str">
        <f>CONCATENATE($AE$1," ",$AF$1," ",$AG$1,A2410,"'")</f>
        <v>Update tblPhysicalClass_Modify   Set DisciplineID = '   Where ID = 'TOTAL-P0000002519'</v>
      </c>
    </row>
    <row r="2411">
      <c r="A2411" t="str">
        <v>TOTAL-P0000002520</v>
      </c>
      <c r="B2411" t="str">
        <v>Fork Type Density Transmitter</v>
      </c>
      <c r="C2411" t="str">
        <v>TOTAL-P0000002483</v>
      </c>
      <c r="D2411" t="str">
        <v>Density instrument</v>
      </c>
      <c r="E2411" t="str">
        <v>Root|Instrument Equipment| Density instrument|Fork Type Density Transmitter</v>
      </c>
      <c r="W2411" t="str">
        <v>A vibrating fork where the reference vibration frequency is modulated by the density variation of the contacting fluid</v>
      </c>
      <c r="X2411" t="str">
        <v>TOTAL</v>
      </c>
      <c r="Y2411" t="str">
        <v>TOTAL-B0000000012</v>
      </c>
      <c r="Z2411" t="str">
        <v>Instrumentation &amp; Control Systems</v>
      </c>
      <c r="AA2411">
        <v>0</v>
      </c>
      <c r="AC2411">
        <v>1</v>
      </c>
      <c r="AD2411" t="str">
        <v>Review Done By RC</v>
      </c>
      <c r="AE2411" t="str">
        <f>CONCATENATE($AE$1," ",$AF$1," ",$AG$1,A2411,"'")</f>
        <v>Update tblPhysicalClass_Modify   Set DisciplineID = '   Where ID = 'TOTAL-P0000002520'</v>
      </c>
    </row>
    <row r="2412">
      <c r="A2412" t="str">
        <v>TOTAL-P0000002521</v>
      </c>
      <c r="B2412" t="str">
        <v>Passive Type Voltage Probe</v>
      </c>
      <c r="C2412" t="str">
        <v>TOTAL-P0000002488</v>
      </c>
      <c r="D2412" t="str">
        <v>Voltage instrument</v>
      </c>
      <c r="E2412" t="str">
        <v>Root|Instrument Equipment| Voltage instrument|Passive Type Voltage Probe</v>
      </c>
      <c r="W2412" t="str">
        <v>A passive electronic component dedicated to voltage measurement</v>
      </c>
      <c r="X2412" t="str">
        <v>TOTAL</v>
      </c>
      <c r="Y2412" t="str">
        <v>TOTAL-B0000000012</v>
      </c>
      <c r="Z2412" t="str">
        <v>Instrumentation &amp; Control Systems</v>
      </c>
      <c r="AA2412">
        <v>0</v>
      </c>
      <c r="AC2412">
        <v>1</v>
      </c>
      <c r="AD2412" t="str">
        <v>Review Done By RC</v>
      </c>
      <c r="AE2412" t="str">
        <f>CONCATENATE($AE$1," ",$AF$1," ",$AG$1,A2412,"'")</f>
        <v>Update tblPhysicalClass_Modify   Set DisciplineID = '   Where ID = 'TOTAL-P0000002521'</v>
      </c>
    </row>
    <row r="2413">
      <c r="A2413" t="str">
        <v>TOTAL-P0000002522</v>
      </c>
      <c r="B2413" t="str">
        <v>Active Electronic Type Voltage Sensor</v>
      </c>
      <c r="C2413" t="str">
        <v>TOTAL-P0000002488</v>
      </c>
      <c r="D2413" t="str">
        <v>Voltage instrument</v>
      </c>
      <c r="E2413" t="str">
        <v>Root|Instrument Equipment| Voltage instrument|Active Electronic Type Voltage Sensor</v>
      </c>
      <c r="W2413" t="str">
        <v>An active electronic component dedicated to voltage measurement</v>
      </c>
      <c r="X2413" t="str">
        <v>TOTAL</v>
      </c>
      <c r="Y2413" t="str">
        <v>TOTAL-B0000000012</v>
      </c>
      <c r="Z2413" t="str">
        <v>Instrumentation &amp; Control Systems</v>
      </c>
      <c r="AA2413">
        <v>0</v>
      </c>
      <c r="AC2413">
        <v>1</v>
      </c>
      <c r="AD2413" t="str">
        <v>Review Done By RC</v>
      </c>
      <c r="AE2413" t="str">
        <f>CONCATENATE($AE$1," ",$AF$1," ",$AG$1,A2413,"'")</f>
        <v>Update tblPhysicalClass_Modify   Set DisciplineID = '   Where ID = 'TOTAL-P0000002522'</v>
      </c>
    </row>
    <row r="2414">
      <c r="A2414" t="str">
        <v>TOTAL-P0000002523</v>
      </c>
      <c r="B2414" t="str">
        <v>Hall Effect Voltage Sensor</v>
      </c>
      <c r="C2414" t="str">
        <v>TOTAL-P0000002488</v>
      </c>
      <c r="D2414" t="str">
        <v>Voltage instrument</v>
      </c>
      <c r="E2414" t="str">
        <v>Root|Instrument Equipment| Voltage instrument|Hall Effect Voltage Sensor</v>
      </c>
      <c r="W2414" t="str">
        <v>A voltage measurement sensor based on "Hall effect" physical property</v>
      </c>
      <c r="X2414" t="str">
        <v>TOTAL</v>
      </c>
      <c r="Y2414" t="str">
        <v>TOTAL-B0000000012</v>
      </c>
      <c r="Z2414" t="str">
        <v>Instrumentation &amp; Control Systems</v>
      </c>
      <c r="AA2414">
        <v>0</v>
      </c>
      <c r="AC2414">
        <v>1</v>
      </c>
      <c r="AD2414" t="str">
        <v>Review Done By RC</v>
      </c>
      <c r="AE2414" t="str">
        <f>CONCATENATE($AE$1," ",$AF$1," ",$AG$1,A2414,"'")</f>
        <v>Update tblPhysicalClass_Modify   Set DisciplineID = '   Where ID = 'TOTAL-P0000002523'</v>
      </c>
    </row>
    <row r="2415">
      <c r="A2415" t="str">
        <v>TOTAL-P0000002524</v>
      </c>
      <c r="B2415" t="str">
        <v>Digital Type Voltage Gauge</v>
      </c>
      <c r="C2415" t="str">
        <v>TOTAL-P0000002488</v>
      </c>
      <c r="D2415" t="str">
        <v>Voltage instrument</v>
      </c>
      <c r="E2415" t="str">
        <v>Root|Instrument Equipment| Voltage instrument|Digital Type Voltage Gauge</v>
      </c>
      <c r="W2415" t="str">
        <v>A voltage gauge with digital display</v>
      </c>
      <c r="X2415" t="str">
        <v>TOTAL</v>
      </c>
      <c r="Y2415" t="str">
        <v>TOTAL-B0000000012</v>
      </c>
      <c r="Z2415" t="str">
        <v>Instrumentation &amp; Control Systems</v>
      </c>
      <c r="AA2415">
        <v>0</v>
      </c>
      <c r="AC2415">
        <v>1</v>
      </c>
      <c r="AD2415" t="str">
        <v>Review Done By RC</v>
      </c>
      <c r="AE2415" t="str">
        <f>CONCATENATE($AE$1," ",$AF$1," ",$AG$1,A2415,"'")</f>
        <v>Update tblPhysicalClass_Modify   Set DisciplineID = '   Where ID = 'TOTAL-P0000002524'</v>
      </c>
    </row>
    <row r="2416">
      <c r="A2416" t="str">
        <v>TOTAL-P0000002525</v>
      </c>
      <c r="B2416" t="str">
        <v>Analog  Type Voltage Gauge</v>
      </c>
      <c r="C2416" t="str">
        <v>TOTAL-P0000002488</v>
      </c>
      <c r="D2416" t="str">
        <v>Voltage instrument</v>
      </c>
      <c r="E2416" t="str">
        <v>Root|Instrument Equipment| Voltage instrument|Analog  Type Voltage Gauge</v>
      </c>
      <c r="W2416" t="str">
        <v>A voltage gauge with analog display</v>
      </c>
      <c r="X2416" t="str">
        <v>TOTAL</v>
      </c>
      <c r="Y2416" t="str">
        <v>TOTAL-B0000000012</v>
      </c>
      <c r="Z2416" t="str">
        <v>Instrumentation &amp; Control Systems</v>
      </c>
      <c r="AA2416">
        <v>0</v>
      </c>
      <c r="AC2416">
        <v>1</v>
      </c>
      <c r="AD2416" t="str">
        <v>Review Done By RC</v>
      </c>
      <c r="AE2416" t="str">
        <f>CONCATENATE($AE$1," ",$AF$1," ",$AG$1,A2416,"'")</f>
        <v>Update tblPhysicalClass_Modify   Set DisciplineID = '   Where ID = 'TOTAL-P0000002525'</v>
      </c>
    </row>
    <row r="2417">
      <c r="A2417" t="str">
        <v>TOTAL-P0000002526</v>
      </c>
      <c r="B2417" t="str">
        <v>Iso 5167 Square Edged Orifice Plate</v>
      </c>
      <c r="C2417" t="str">
        <v>TOTAL-P0000000784</v>
      </c>
      <c r="D2417" t="str">
        <v>Flow instrument</v>
      </c>
      <c r="E2417" t="str">
        <v>Root|Instrument Equipment| Flow instrument|ISO 5167 Square Edged Orifice Plate</v>
      </c>
      <c r="W2417" t="str">
        <v>A square edge orifice plate in accordance with international norm ISO5167-1 and ISO5167-2 prescription for design and manufacturing of flow element dedicated to Measurement of fluid flow by means of pressure differential devices inserted in circular cross-section conduits running full</v>
      </c>
      <c r="X2417" t="str">
        <v>TOTAL</v>
      </c>
      <c r="Y2417" t="str">
        <v>TOTAL-B0000000012</v>
      </c>
      <c r="Z2417" t="str">
        <v>Instrumentation &amp; Control Systems</v>
      </c>
      <c r="AA2417">
        <v>0</v>
      </c>
      <c r="AC2417">
        <v>1</v>
      </c>
      <c r="AD2417" t="str">
        <v>Review Done By RC</v>
      </c>
      <c r="AE2417" t="str">
        <f>CONCATENATE($AE$1," ",$AF$1," ",$AG$1,A2417,"'")</f>
        <v>Update tblPhysicalClass_Modify   Set DisciplineID = '   Where ID = 'TOTAL-P0000002526'</v>
      </c>
    </row>
    <row r="2418">
      <c r="A2418" t="str">
        <v>TOTAL-P0000002527</v>
      </c>
      <c r="B2418" t="str">
        <v>Conical Entrance Orifice Plate</v>
      </c>
      <c r="C2418" t="str">
        <v>TOTAL-P0000000784</v>
      </c>
      <c r="D2418" t="str">
        <v>Flow instrument</v>
      </c>
      <c r="E2418" t="str">
        <v>Root|Instrument Equipment| Flow instrument|Conical Entrance Orifice Plate</v>
      </c>
      <c r="W2418" t="str">
        <v xml:space="preserve">A conical entrance orifice plate in accordance with ISO/TR15377 prescription for design and manufacturing of flow element dedicated to Measurement of fluid flow by means of pressure differential devices under flow condition outside ISO5167 scope </v>
      </c>
      <c r="X2418" t="str">
        <v>TOTAL</v>
      </c>
      <c r="Y2418" t="str">
        <v>TOTAL-B0000000012</v>
      </c>
      <c r="Z2418" t="str">
        <v>Instrumentation &amp; Control Systems</v>
      </c>
      <c r="AA2418">
        <v>0</v>
      </c>
      <c r="AC2418">
        <v>1</v>
      </c>
      <c r="AD2418" t="str">
        <v>Review Done By RC</v>
      </c>
      <c r="AE2418" t="str">
        <f>CONCATENATE($AE$1," ",$AF$1," ",$AG$1,A2418,"'")</f>
        <v>Update tblPhysicalClass_Modify   Set DisciplineID = '   Where ID = 'TOTAL-P0000002527'</v>
      </c>
    </row>
    <row r="2419">
      <c r="A2419" t="str">
        <v>TOTAL-P0000002528</v>
      </c>
      <c r="B2419" t="str">
        <v>Quarter Circle Orifice Plate</v>
      </c>
      <c r="C2419" t="str">
        <v>TOTAL-P0000000784</v>
      </c>
      <c r="D2419" t="str">
        <v>Flow instrument</v>
      </c>
      <c r="E2419" t="str">
        <v>Root|Instrument Equipment| Flow instrument|Quarter Circle Orifice Plate</v>
      </c>
      <c r="W2419" t="str">
        <v xml:space="preserve">A quarter circle orifice plate in accordance with ISO/TR15377 prescription for design and manufacturing of flow element dedicated to Measurement of fluid flow by means of pressure differential devices under flow condition outside ISO5167 scope </v>
      </c>
      <c r="X2419" t="str">
        <v>TOTAL</v>
      </c>
      <c r="Y2419" t="str">
        <v>TOTAL-B0000000012</v>
      </c>
      <c r="Z2419" t="str">
        <v>Instrumentation &amp; Control Systems</v>
      </c>
      <c r="AA2419">
        <v>0</v>
      </c>
      <c r="AC2419">
        <v>1</v>
      </c>
      <c r="AD2419" t="str">
        <v>Review Done By RC</v>
      </c>
      <c r="AE2419" t="str">
        <f>CONCATENATE($AE$1," ",$AF$1," ",$AG$1,A2419,"'")</f>
        <v>Update tblPhysicalClass_Modify   Set DisciplineID = '   Where ID = 'TOTAL-P0000002528'</v>
      </c>
    </row>
    <row r="2420">
      <c r="A2420" t="str">
        <v>TOTAL-P0000002529</v>
      </c>
      <c r="B2420" t="str">
        <v>Eccentric Orifice Plate</v>
      </c>
      <c r="C2420" t="str">
        <v>TOTAL-P0000000784</v>
      </c>
      <c r="D2420" t="str">
        <v>Flow instrument</v>
      </c>
      <c r="E2420" t="str">
        <v>Root|Instrument Equipment| Flow instrument|Eccentric Orifice Plate</v>
      </c>
      <c r="W2420" t="str">
        <v xml:space="preserve">An eccentric orifice plate in accordance with ISO/TR15377 prescription for design and manufacturing of flow element dedicated to Measurement of fluid flow by means of pressure differential devices under flow condition outside ISO5167 scope </v>
      </c>
      <c r="X2420" t="str">
        <v>TOTAL</v>
      </c>
      <c r="Y2420" t="str">
        <v>TOTAL-B0000000012</v>
      </c>
      <c r="Z2420" t="str">
        <v>Instrumentation &amp; Control Systems</v>
      </c>
      <c r="AA2420">
        <v>0</v>
      </c>
      <c r="AC2420">
        <v>1</v>
      </c>
      <c r="AD2420" t="str">
        <v>Review Done By RC</v>
      </c>
      <c r="AE2420" t="str">
        <f>CONCATENATE($AE$1," ",$AF$1," ",$AG$1,A2420,"'")</f>
        <v>Update tblPhysicalClass_Modify   Set DisciplineID = '   Where ID = 'TOTAL-P0000002529'</v>
      </c>
    </row>
    <row r="2421">
      <c r="A2421" t="str">
        <v>TOTAL-P0000002530</v>
      </c>
      <c r="B2421" t="str">
        <v>Iso 5167 Nozzles (Isa 1932, Long Radius) And Venturi-Nozzles Flow Element</v>
      </c>
      <c r="C2421" t="str">
        <v>TOTAL-P0000000784</v>
      </c>
      <c r="D2421" t="str">
        <v>Flow instrument</v>
      </c>
      <c r="E2421" t="str">
        <v>Root|Instrument Equipment| Flow instrument|ISO 5167 Nozzles (ISA 1932, Long radius) and Venturi-Nozzles Flow Element</v>
      </c>
      <c r="W2421" t="str">
        <v xml:space="preserve">A nozzle or Venturi-nozzle in accordance with international norm ISO5167-1 and ISO5167-3 prescription for design and manufacturing of flow element dedicated to Measurement of fluid flow by means of pressure differential devices inserted in circular cross-section conduits running full </v>
      </c>
      <c r="X2421" t="str">
        <v>TOTAL</v>
      </c>
      <c r="Y2421" t="str">
        <v>TOTAL-B0000000012</v>
      </c>
      <c r="Z2421" t="str">
        <v>Instrumentation &amp; Control Systems</v>
      </c>
      <c r="AA2421">
        <v>0</v>
      </c>
      <c r="AC2421">
        <v>1</v>
      </c>
      <c r="AD2421" t="str">
        <v>Review Done By RC</v>
      </c>
      <c r="AE2421" t="str">
        <f>CONCATENATE($AE$1," ",$AF$1," ",$AG$1,A2421,"'")</f>
        <v>Update tblPhysicalClass_Modify   Set DisciplineID = '   Where ID = 'TOTAL-P0000002530'</v>
      </c>
    </row>
    <row r="2422">
      <c r="A2422" t="str">
        <v>TOTAL-P0000002531</v>
      </c>
      <c r="B2422" t="str">
        <v>Iso 5167 Venturi Tubes</v>
      </c>
      <c r="C2422" t="str">
        <v>TOTAL-P0000000784</v>
      </c>
      <c r="D2422" t="str">
        <v>Flow instrument</v>
      </c>
      <c r="E2422" t="str">
        <v>Root|Instrument Equipment| Flow instrument|ISO 5167 Venturi Tubes</v>
      </c>
      <c r="W2422" t="str">
        <v>A Venturi tube in accordance with international norm ISO5167-1 and ISO5167-4 prescription for design and manufacturing of flow element dedicated to Measurement of fluid flow by means of pressure differential devices inserted in circular cross-section conduits running full</v>
      </c>
      <c r="X2422" t="str">
        <v>TOTAL</v>
      </c>
      <c r="Y2422" t="str">
        <v>TOTAL-B0000000012</v>
      </c>
      <c r="Z2422" t="str">
        <v>Instrumentation &amp; Control Systems</v>
      </c>
      <c r="AA2422">
        <v>0</v>
      </c>
      <c r="AC2422">
        <v>1</v>
      </c>
      <c r="AD2422" t="str">
        <v>Review Done By RC</v>
      </c>
      <c r="AE2422" t="str">
        <f>CONCATENATE($AE$1," ",$AF$1," ",$AG$1,A2422,"'")</f>
        <v>Update tblPhysicalClass_Modify   Set DisciplineID = '   Where ID = 'TOTAL-P0000002531'</v>
      </c>
    </row>
    <row r="2423">
      <c r="A2423" t="str">
        <v>TOTAL-P0000002532</v>
      </c>
      <c r="B2423" t="str">
        <v>Iso 5167 Cone Meter</v>
      </c>
      <c r="C2423" t="str">
        <v>TOTAL-P0000000784</v>
      </c>
      <c r="D2423" t="str">
        <v>Flow instrument</v>
      </c>
      <c r="E2423" t="str">
        <v>Root|Instrument Equipment| Flow instrument|ISO 5167 Cone Meter</v>
      </c>
      <c r="W2423" t="str">
        <v>A Cone meter in accordance with international norm ISO5167-1 and ISO5167-5 prescription for design and manufacturing of flow element dedicated to Measurement of fluid flow by means of pressure differential devices inserted in circular cross-section conduits running full</v>
      </c>
      <c r="X2423" t="str">
        <v>TOTAL</v>
      </c>
      <c r="Y2423" t="str">
        <v>TOTAL-B0000000012</v>
      </c>
      <c r="Z2423" t="str">
        <v>Instrumentation &amp; Control Systems</v>
      </c>
      <c r="AA2423">
        <v>0</v>
      </c>
      <c r="AC2423">
        <v>1</v>
      </c>
      <c r="AD2423" t="str">
        <v>Review Done By RC</v>
      </c>
      <c r="AE2423" t="str">
        <f>CONCATENATE($AE$1," ",$AF$1," ",$AG$1,A2423,"'")</f>
        <v>Update tblPhysicalClass_Modify   Set DisciplineID = '   Where ID = 'TOTAL-P0000002532'</v>
      </c>
    </row>
    <row r="2424">
      <c r="A2424" t="str">
        <v>TOTAL-P0000002533</v>
      </c>
      <c r="B2424" t="str">
        <v>Pitot Tubes Flow Element</v>
      </c>
      <c r="C2424" t="str">
        <v>TOTAL-P0000000784</v>
      </c>
      <c r="D2424" t="str">
        <v>Flow instrument</v>
      </c>
      <c r="E2424" t="str">
        <v>Root|Instrument Equipment| Flow instrument|Pitot Tubes Flow Element</v>
      </c>
      <c r="W2424" t="str">
        <v>A Pitot tube for flow measurement of fluid by means of pressure differential devices</v>
      </c>
      <c r="X2424" t="str">
        <v>TOTAL</v>
      </c>
      <c r="Y2424" t="str">
        <v>TOTAL-B0000000012</v>
      </c>
      <c r="Z2424" t="str">
        <v>Instrumentation &amp; Control Systems</v>
      </c>
      <c r="AA2424">
        <v>0</v>
      </c>
      <c r="AC2424">
        <v>1</v>
      </c>
      <c r="AD2424" t="str">
        <v>Review Done By RC</v>
      </c>
      <c r="AE2424" t="str">
        <f>CONCATENATE($AE$1," ",$AF$1," ",$AG$1,A2424,"'")</f>
        <v>Update tblPhysicalClass_Modify   Set DisciplineID = '   Where ID = 'TOTAL-P0000002533'</v>
      </c>
    </row>
    <row r="2425">
      <c r="A2425" t="str">
        <v>TOTAL-P0000002534</v>
      </c>
      <c r="B2425" t="str">
        <v>Annubar Flow Element</v>
      </c>
      <c r="C2425" t="str">
        <v>TOTAL-P0000000784</v>
      </c>
      <c r="D2425" t="str">
        <v>Flow instrument</v>
      </c>
      <c r="E2425" t="str">
        <v>Root|Instrument Equipment| Flow instrument|Annubar Flow Element</v>
      </c>
      <c r="W2425" t="str">
        <v>An Annubar type flow element for flow measurement of fluid by means of pressure differential devices</v>
      </c>
      <c r="X2425" t="str">
        <v>TOTAL</v>
      </c>
      <c r="Y2425" t="str">
        <v>TOTAL-B0000000012</v>
      </c>
      <c r="Z2425" t="str">
        <v>Instrumentation &amp; Control Systems</v>
      </c>
      <c r="AA2425">
        <v>0</v>
      </c>
      <c r="AC2425">
        <v>1</v>
      </c>
      <c r="AD2425" t="str">
        <v>Review Done By RC</v>
      </c>
      <c r="AE2425" t="str">
        <f>CONCATENATE($AE$1," ",$AF$1," ",$AG$1,A2425,"'")</f>
        <v>Update tblPhysicalClass_Modify   Set DisciplineID = '   Where ID = 'TOTAL-P0000002534'</v>
      </c>
    </row>
    <row r="2426">
      <c r="A2426" t="str">
        <v>TOTAL-P0000002535</v>
      </c>
      <c r="B2426" t="str">
        <v>Wedge Flow Element</v>
      </c>
      <c r="C2426" t="str">
        <v>TOTAL-P0000000784</v>
      </c>
      <c r="D2426" t="str">
        <v>Flow instrument</v>
      </c>
      <c r="E2426" t="str">
        <v>Root|Instrument Equipment| Flow instrument|Wedge Flow Element</v>
      </c>
      <c r="W2426" t="str">
        <v>A Wedge type flow element for flow measurement of fluid by means of pressure differential devices</v>
      </c>
      <c r="X2426" t="str">
        <v>TOTAL</v>
      </c>
      <c r="Y2426" t="str">
        <v>TOTAL-B0000000012</v>
      </c>
      <c r="Z2426" t="str">
        <v>Instrumentation &amp; Control Systems</v>
      </c>
      <c r="AA2426">
        <v>0</v>
      </c>
      <c r="AC2426">
        <v>1</v>
      </c>
      <c r="AD2426" t="str">
        <v>Review Done By RC</v>
      </c>
      <c r="AE2426" t="str">
        <f>CONCATENATE($AE$1," ",$AF$1," ",$AG$1,A2426,"'")</f>
        <v>Update tblPhysicalClass_Modify   Set DisciplineID = '   Where ID = 'TOTAL-P0000002535'</v>
      </c>
    </row>
    <row r="2427">
      <c r="A2427" t="str">
        <v>TOTAL-P0000002536</v>
      </c>
      <c r="B2427" t="str">
        <v>Thermal Flow Meter</v>
      </c>
      <c r="C2427" t="str">
        <v>TOTAL-P0000000784</v>
      </c>
      <c r="D2427" t="str">
        <v>Flow instrument</v>
      </c>
      <c r="E2427" t="str">
        <v>Root|Instrument Equipment| Flow instrument|Thermal Flow Meter</v>
      </c>
      <c r="W2427" t="str">
        <v>A flow meter using the heat conductivity property of a fluid to determine mass flow</v>
      </c>
      <c r="X2427" t="str">
        <v>TOTAL</v>
      </c>
      <c r="Y2427" t="str">
        <v>TOTAL-B0000000012</v>
      </c>
      <c r="Z2427" t="str">
        <v>Instrumentation &amp; Control Systems</v>
      </c>
      <c r="AA2427">
        <v>0</v>
      </c>
      <c r="AC2427">
        <v>1</v>
      </c>
      <c r="AD2427" t="str">
        <v>Review Done By RC</v>
      </c>
      <c r="AE2427" t="str">
        <f>CONCATENATE($AE$1," ",$AF$1," ",$AG$1,A2427,"'")</f>
        <v>Update tblPhysicalClass_Modify   Set DisciplineID = '   Where ID = 'TOTAL-P0000002536'</v>
      </c>
    </row>
    <row r="2428">
      <c r="A2428" t="str">
        <v>TOTAL-P0000002537</v>
      </c>
      <c r="B2428" t="str">
        <v>Variable Area Flow Gauge (Rotameter)</v>
      </c>
      <c r="C2428" t="str">
        <v>TOTAL-P0000000784</v>
      </c>
      <c r="D2428" t="str">
        <v>Flow instrument</v>
      </c>
      <c r="E2428" t="str">
        <v>Root|Instrument Equipment| Flow instrument|Variable Area Flow Gauge (Rotameter)</v>
      </c>
      <c r="W2428" t="str">
        <v xml:space="preserve">A flow gauge based on the displacement of a float inside a tube with an increasing  variable diameter </v>
      </c>
      <c r="X2428" t="str">
        <v>TOTAL</v>
      </c>
      <c r="Y2428" t="str">
        <v>TOTAL-B0000000012</v>
      </c>
      <c r="Z2428" t="str">
        <v>Instrumentation &amp; Control Systems</v>
      </c>
      <c r="AA2428">
        <v>0</v>
      </c>
      <c r="AC2428">
        <v>1</v>
      </c>
      <c r="AD2428" t="str">
        <v>Review Done By RC</v>
      </c>
      <c r="AE2428" t="str">
        <f>CONCATENATE($AE$1," ",$AF$1," ",$AG$1,A2428,"'")</f>
        <v>Update tblPhysicalClass_Modify   Set DisciplineID = '   Where ID = 'TOTAL-P0000002537'</v>
      </c>
    </row>
    <row r="2429">
      <c r="A2429" t="str">
        <v>TOTAL-P0000002538</v>
      </c>
      <c r="B2429" t="str">
        <v>Other Positive Displacement Type Flow Gauge</v>
      </c>
      <c r="C2429" t="str">
        <v>TOTAL-P0000000784</v>
      </c>
      <c r="D2429" t="str">
        <v>Flow instrument</v>
      </c>
      <c r="E2429" t="str">
        <v>Root|Instrument Equipment| Flow instrument|Other Positive Displacement Type Flow Gauge</v>
      </c>
      <c r="W2429" t="str">
        <v>A flow gauge using the positive displacement of an element exposed to the fluid stream to indicate the flow value</v>
      </c>
      <c r="X2429" t="str">
        <v>TOTAL</v>
      </c>
      <c r="Y2429" t="str">
        <v>TOTAL-B0000000012</v>
      </c>
      <c r="Z2429" t="str">
        <v>Instrumentation &amp; Control Systems</v>
      </c>
      <c r="AA2429">
        <v>0</v>
      </c>
      <c r="AC2429">
        <v>1</v>
      </c>
      <c r="AD2429" t="str">
        <v>Review Done By RC</v>
      </c>
      <c r="AE2429" t="str">
        <f>CONCATENATE($AE$1," ",$AF$1," ",$AG$1,A2429,"'")</f>
        <v>Update tblPhysicalClass_Modify   Set DisciplineID = '   Where ID = 'TOTAL-P0000002538'</v>
      </c>
    </row>
    <row r="2430">
      <c r="A2430" t="str">
        <v>TOTAL-P0000002539</v>
      </c>
      <c r="B2430" t="str">
        <v>Single Stage Restriction Orifice</v>
      </c>
      <c r="C2430" t="str">
        <v>TOTAL-P0000000784</v>
      </c>
      <c r="D2430" t="str">
        <v>Flow instrument</v>
      </c>
      <c r="E2430" t="str">
        <v>Root|Instrument Equipment| Flow instrument|Single Stage Restriction Orifice</v>
      </c>
      <c r="W2430" t="str">
        <v>A single stage circular hole element to restric a flow inside a conduit</v>
      </c>
      <c r="X2430" t="str">
        <v>TOTAL</v>
      </c>
      <c r="Y2430" t="str">
        <v>TOTAL-B0000000012</v>
      </c>
      <c r="Z2430" t="str">
        <v>Instrumentation &amp; Control Systems</v>
      </c>
      <c r="AA2430">
        <v>0</v>
      </c>
      <c r="AC2430">
        <v>1</v>
      </c>
      <c r="AD2430" t="str">
        <v>Review Done By RC</v>
      </c>
      <c r="AE2430" t="str">
        <f>CONCATENATE($AE$1," ",$AF$1," ",$AG$1,A2430,"'")</f>
        <v>Update tblPhysicalClass_Modify   Set DisciplineID = '   Where ID = 'TOTAL-P0000002539'</v>
      </c>
    </row>
    <row r="2431">
      <c r="A2431" t="str">
        <v>TOTAL-P0000002540</v>
      </c>
      <c r="B2431" t="str">
        <v>Multistage Restriction Orifice</v>
      </c>
      <c r="C2431" t="str">
        <v>TOTAL-P0000000784</v>
      </c>
      <c r="D2431" t="str">
        <v>Flow instrument</v>
      </c>
      <c r="E2431" t="str">
        <v>Root|Instrument Equipment| Flow instrument|MultiStage restriction orifice</v>
      </c>
      <c r="W2431" t="str">
        <v xml:space="preserve">An multi stage assembly of circular orifice to restric a flow inside a conduit. </v>
      </c>
      <c r="X2431" t="str">
        <v>TOTAL</v>
      </c>
      <c r="Y2431" t="str">
        <v>TOTAL-B0000000012</v>
      </c>
      <c r="Z2431" t="str">
        <v>Instrumentation &amp; Control Systems</v>
      </c>
      <c r="AA2431">
        <v>0</v>
      </c>
      <c r="AC2431">
        <v>1</v>
      </c>
      <c r="AD2431" t="str">
        <v>Review Done By RC</v>
      </c>
      <c r="AE2431" t="str">
        <f>CONCATENATE($AE$1," ",$AF$1," ",$AG$1,A2431,"'")</f>
        <v>Update tblPhysicalClass_Modify   Set DisciplineID = '   Where ID = 'TOTAL-P0000002540'</v>
      </c>
    </row>
    <row r="2432">
      <c r="A2432" t="str">
        <v>TOTAL-P0000002541</v>
      </c>
      <c r="B2432" t="str">
        <v>Self Operated Flow Regulator</v>
      </c>
      <c r="C2432" t="str">
        <v>TOTAL-P0000000784</v>
      </c>
      <c r="D2432" t="str">
        <v>Flow instrument</v>
      </c>
      <c r="E2432" t="str">
        <v>Root|Instrument Equipment| Flow instrument|Self operated flow regulator</v>
      </c>
      <c r="W2432" t="str">
        <v xml:space="preserve">A flow regulator where external power supply (air, oil, electrical) for actuation and flow control is not necessary. </v>
      </c>
      <c r="X2432" t="str">
        <v>TOTAL</v>
      </c>
      <c r="Y2432" t="str">
        <v>TOTAL-B0000000012</v>
      </c>
      <c r="Z2432" t="str">
        <v>Instrumentation &amp; Control Systems</v>
      </c>
      <c r="AA2432">
        <v>0</v>
      </c>
      <c r="AC2432">
        <v>1</v>
      </c>
      <c r="AD2432" t="str">
        <v>Review Done By RC</v>
      </c>
      <c r="AE2432" t="str">
        <f>CONCATENATE($AE$1," ",$AF$1," ",$AG$1,A2432,"'")</f>
        <v>Update tblPhysicalClass_Modify   Set DisciplineID = '   Where ID = 'TOTAL-P0000002541'</v>
      </c>
    </row>
    <row r="2433">
      <c r="A2433" t="str">
        <v>TOTAL-P0000002542</v>
      </c>
      <c r="B2433" t="str">
        <v>Vibrating Fork Type Flow Switch</v>
      </c>
      <c r="C2433" t="str">
        <v>TOTAL-P0000000784</v>
      </c>
      <c r="D2433" t="str">
        <v>Flow instrument</v>
      </c>
      <c r="E2433" t="str">
        <v>Root|Instrument Equipment| Flow instrument|Vibrating fork type flow switch</v>
      </c>
      <c r="W2433" t="str">
        <v>A vibrating fork where the reference vibration frequency is modified by the presence of a contacting fluid inside a conduit</v>
      </c>
      <c r="X2433" t="str">
        <v>TOTAL</v>
      </c>
      <c r="Y2433" t="str">
        <v>TOTAL-B0000000012</v>
      </c>
      <c r="Z2433" t="str">
        <v>Instrumentation &amp; Control Systems</v>
      </c>
      <c r="AA2433">
        <v>0</v>
      </c>
      <c r="AC2433">
        <v>1</v>
      </c>
      <c r="AD2433" t="str">
        <v>Review Done By RC</v>
      </c>
      <c r="AE2433" t="str">
        <f>CONCATENATE($AE$1," ",$AF$1," ",$AG$1,A2433,"'")</f>
        <v>Update tblPhysicalClass_Modify   Set DisciplineID = '   Where ID = 'TOTAL-P0000002542'</v>
      </c>
    </row>
    <row r="2434">
      <c r="A2434" t="str">
        <v>TOTAL-P0000002543</v>
      </c>
      <c r="B2434" t="str">
        <v>Two Ways Single Ported Globe Type Control Valve</v>
      </c>
      <c r="C2434" t="str">
        <v>TOTAL-P0000002474</v>
      </c>
      <c r="D2434" t="str">
        <v>Valve instrument</v>
      </c>
      <c r="E2434" t="str">
        <v>Root|Instrument Equipment| Valve instrument|Two ways single ported Globe type control valve</v>
      </c>
      <c r="W2434" t="str">
        <v>A two ways control valve with a linear motion contoured type plug, one port and a body distinguished by a globular shaped cavity around the port region</v>
      </c>
      <c r="X2434" t="str">
        <v>TOTAL</v>
      </c>
      <c r="Y2434" t="str">
        <v>TOTAL-B0000000012</v>
      </c>
      <c r="Z2434" t="str">
        <v>Instrumentation &amp; Control Systems</v>
      </c>
      <c r="AA2434">
        <v>0</v>
      </c>
      <c r="AC2434">
        <v>1</v>
      </c>
      <c r="AD2434" t="str">
        <v>Review Done By RC</v>
      </c>
      <c r="AE2434" t="str">
        <f>CONCATENATE($AE$1," ",$AF$1," ",$AG$1,A2434,"'")</f>
        <v>Update tblPhysicalClass_Modify   Set DisciplineID = '   Where ID = 'TOTAL-P0000002543'</v>
      </c>
    </row>
    <row r="2435">
      <c r="A2435" t="str">
        <v>TOTAL-P0000002544</v>
      </c>
      <c r="B2435" t="str">
        <v>Two Ways Double Ported Globe Type Control Valve</v>
      </c>
      <c r="C2435" t="str">
        <v>TOTAL-P0000002474</v>
      </c>
      <c r="D2435" t="str">
        <v>Valve instrument</v>
      </c>
      <c r="E2435" t="str">
        <v>Root|Instrument Equipment| Valve instrument|Two ways double ported Globe type control valve</v>
      </c>
      <c r="W2435" t="str">
        <v>A two ways control valve with a linear motion contoured type plug, two port and a body distinguished by a globular shaped cavity around the port region</v>
      </c>
      <c r="X2435" t="str">
        <v>TOTAL</v>
      </c>
      <c r="Y2435" t="str">
        <v>TOTAL-B0000000012</v>
      </c>
      <c r="Z2435" t="str">
        <v>Instrumentation &amp; Control Systems</v>
      </c>
      <c r="AA2435">
        <v>0</v>
      </c>
      <c r="AC2435">
        <v>1</v>
      </c>
      <c r="AD2435" t="str">
        <v>Review Done By RC</v>
      </c>
      <c r="AE2435" t="str">
        <f>CONCATENATE($AE$1," ",$AF$1," ",$AG$1,A2435,"'")</f>
        <v>Update tblPhysicalClass_Modify   Set DisciplineID = '   Where ID = 'TOTAL-P0000002544'</v>
      </c>
    </row>
    <row r="2436" xml:space="preserve">
      <c r="A2436" t="str">
        <v>TOTAL-P0000002545</v>
      </c>
      <c r="B2436" t="str">
        <v>Angle Style Globe Type Control Valve</v>
      </c>
      <c r="C2436" t="str">
        <v>TOTAL-P0000002474</v>
      </c>
      <c r="D2436" t="str">
        <v>Valve instrument</v>
      </c>
      <c r="E2436" t="str">
        <v>Root|Instrument Equipment| Valve instrument|Angle style Globe type control valve</v>
      </c>
      <c r="W2436" t="str" xml:space="preserve">
        <v xml:space="preserve">A two ways control valve with a linear motion contoured or cage type plug and a body distinguished by a globular shaped cavity around the port region and in which_x000d_
one port is co-linear with the valve stem or actuator, and the other port is at a right angle to the valve stem</v>
      </c>
      <c r="X2436" t="str">
        <v>TOTAL</v>
      </c>
      <c r="Y2436" t="str">
        <v>TOTAL-B0000000012</v>
      </c>
      <c r="Z2436" t="str">
        <v>Instrumentation &amp; Control Systems</v>
      </c>
      <c r="AA2436">
        <v>0</v>
      </c>
      <c r="AC2436">
        <v>1</v>
      </c>
      <c r="AD2436" t="str">
        <v>Review Done By RC</v>
      </c>
      <c r="AE2436" t="str">
        <f>CONCATENATE($AE$1," ",$AF$1," ",$AG$1,A2436,"'")</f>
        <v>Update tblPhysicalClass_Modify   Set DisciplineID = '   Where ID = 'TOTAL-P0000002545'</v>
      </c>
    </row>
    <row r="2437">
      <c r="A2437" t="str">
        <v>TOTAL-P0000002546</v>
      </c>
      <c r="B2437" t="str">
        <v>Three Ways Globe Type Control Valve</v>
      </c>
      <c r="C2437" t="str">
        <v>TOTAL-P0000002474</v>
      </c>
      <c r="D2437" t="str">
        <v>Valve instrument</v>
      </c>
      <c r="E2437" t="str">
        <v>Root|Instrument Equipment| Valve instrument|Three ways Globe type control valve</v>
      </c>
      <c r="W2437" t="str">
        <v>A three ways control valve with a linear motion contoured or cage type plug, one port and a body distinguished by a globular shaped cavity around the port region</v>
      </c>
      <c r="X2437" t="str">
        <v>TOTAL</v>
      </c>
      <c r="Y2437" t="str">
        <v>TOTAL-B0000000012</v>
      </c>
      <c r="Z2437" t="str">
        <v>Instrumentation &amp; Control Systems</v>
      </c>
      <c r="AA2437">
        <v>0</v>
      </c>
      <c r="AC2437">
        <v>1</v>
      </c>
      <c r="AD2437" t="str">
        <v>Review Done By RC</v>
      </c>
      <c r="AE2437" t="str">
        <f>CONCATENATE($AE$1," ",$AF$1," ",$AG$1,A2437,"'")</f>
        <v>Update tblPhysicalClass_Modify   Set DisciplineID = '   Where ID = 'TOTAL-P0000002546'</v>
      </c>
    </row>
    <row r="2438">
      <c r="A2438" t="str">
        <v>TOTAL-P0000002547</v>
      </c>
      <c r="B2438" t="str">
        <v>Cage Guided Globe Type Control Valve</v>
      </c>
      <c r="C2438" t="str">
        <v>TOTAL-P0000002474</v>
      </c>
      <c r="D2438" t="str">
        <v>Valve instrument</v>
      </c>
      <c r="E2438" t="str">
        <v>Root|Instrument Equipment| Valve instrument|Cage guided Globe type control valve</v>
      </c>
      <c r="W2438" t="str">
        <v>A two ways control valve with a linear motion cage type plug, one port and a body distinguished by a globular shaped cavity around the port region</v>
      </c>
      <c r="X2438" t="str">
        <v>TOTAL</v>
      </c>
      <c r="Y2438" t="str">
        <v>TOTAL-B0000000012</v>
      </c>
      <c r="Z2438" t="str">
        <v>Instrumentation &amp; Control Systems</v>
      </c>
      <c r="AA2438">
        <v>0</v>
      </c>
      <c r="AC2438">
        <v>1</v>
      </c>
      <c r="AD2438" t="str">
        <v>Review Done By RC</v>
      </c>
      <c r="AE2438" t="str">
        <f>CONCATENATE($AE$1," ",$AF$1," ",$AG$1,A2438,"'")</f>
        <v>Update tblPhysicalClass_Modify   Set DisciplineID = '   Where ID = 'TOTAL-P0000002547'</v>
      </c>
    </row>
    <row r="2439">
      <c r="A2439" t="str">
        <v>TOTAL-P0000002548</v>
      </c>
      <c r="B2439" t="str">
        <v>Conventional Disk Butterfly Type Control Valve</v>
      </c>
      <c r="C2439" t="str">
        <v>TOTAL-P0000002474</v>
      </c>
      <c r="D2439" t="str">
        <v>Valve instrument</v>
      </c>
      <c r="E2439" t="str">
        <v>Root|Instrument Equipment| Valve instrument|Conventional disk butterfly type control valve</v>
      </c>
      <c r="W2439" t="str">
        <v>A two ways rotary control valve with a symetrical flow-controling rotating plug (disk)</v>
      </c>
      <c r="X2439" t="str">
        <v>TOTAL</v>
      </c>
      <c r="Y2439" t="str">
        <v>TOTAL-B0000000012</v>
      </c>
      <c r="Z2439" t="str">
        <v>Instrumentation &amp; Control Systems</v>
      </c>
      <c r="AA2439">
        <v>0</v>
      </c>
      <c r="AC2439">
        <v>1</v>
      </c>
      <c r="AD2439" t="str">
        <v>Review Done By RC</v>
      </c>
      <c r="AE2439" t="str">
        <f>CONCATENATE($AE$1," ",$AF$1," ",$AG$1,A2439,"'")</f>
        <v>Update tblPhysicalClass_Modify   Set DisciplineID = '   Where ID = 'TOTAL-P0000002548'</v>
      </c>
    </row>
    <row r="2440">
      <c r="A2440" t="str">
        <v>TOTAL-P0000002549</v>
      </c>
      <c r="B2440" t="str">
        <v>Eccentric Disk Butterfly Type Control Valve</v>
      </c>
      <c r="C2440" t="str">
        <v>TOTAL-P0000002474</v>
      </c>
      <c r="D2440" t="str">
        <v>Valve instrument</v>
      </c>
      <c r="E2440" t="str">
        <v>Root|Instrument Equipment| Valve instrument|Eccentric disk butterfly type control valve</v>
      </c>
      <c r="W2440" t="str">
        <v>A two ways rotary control valve with an eccentrically rotating plug (disk) which cams into and out of the seat, which reduces friction and wears</v>
      </c>
      <c r="X2440" t="str">
        <v>TOTAL</v>
      </c>
      <c r="Y2440" t="str">
        <v>TOTAL-B0000000012</v>
      </c>
      <c r="Z2440" t="str">
        <v>Instrumentation &amp; Control Systems</v>
      </c>
      <c r="AA2440">
        <v>0</v>
      </c>
      <c r="AC2440">
        <v>1</v>
      </c>
      <c r="AD2440" t="str">
        <v>Review Done By RC</v>
      </c>
      <c r="AE2440" t="str">
        <f>CONCATENATE($AE$1," ",$AF$1," ",$AG$1,A2440,"'")</f>
        <v>Update tblPhysicalClass_Modify   Set DisciplineID = '   Where ID = 'TOTAL-P0000002549'</v>
      </c>
    </row>
    <row r="2441">
      <c r="A2441" t="str">
        <v>TOTAL-P0000002550</v>
      </c>
      <c r="B2441" t="str">
        <v>Contoured Disk Butterfly Type Control Valve</v>
      </c>
      <c r="C2441" t="str">
        <v>TOTAL-P0000002474</v>
      </c>
      <c r="D2441" t="str">
        <v>Valve instrument</v>
      </c>
      <c r="E2441" t="str">
        <v>Root|Instrument Equipment| Valve instrument|Contoured disk butterfly tyoe control valve</v>
      </c>
      <c r="W2441" t="str">
        <v>A two ways rotary control valve with a contoured symetrical flow-controling  rotating plug (disk) which reduces the dynamic torque</v>
      </c>
      <c r="X2441" t="str">
        <v>TOTAL</v>
      </c>
      <c r="Y2441" t="str">
        <v>TOTAL-B0000000012</v>
      </c>
      <c r="Z2441" t="str">
        <v>Instrumentation &amp; Control Systems</v>
      </c>
      <c r="AA2441">
        <v>0</v>
      </c>
      <c r="AC2441">
        <v>1</v>
      </c>
      <c r="AD2441" t="str">
        <v>Review Done By RC</v>
      </c>
      <c r="AE2441" t="str">
        <f>CONCATENATE($AE$1," ",$AF$1," ",$AG$1,A2441,"'")</f>
        <v>Update tblPhysicalClass_Modify   Set DisciplineID = '   Where ID = 'TOTAL-P0000002550'</v>
      </c>
    </row>
    <row r="2442">
      <c r="A2442" t="str">
        <v>TOTAL-P0000002551</v>
      </c>
      <c r="B2442" t="str">
        <v>Full Ball Type Control Valve</v>
      </c>
      <c r="C2442" t="str">
        <v>TOTAL-P0000002474</v>
      </c>
      <c r="D2442" t="str">
        <v>Valve instrument</v>
      </c>
      <c r="E2442" t="str">
        <v>Root|Instrument Equipment| Valve instrument|Full ball type control valve</v>
      </c>
      <c r="W2442" t="str">
        <v>A two ways rotary control valve using a complete sphere with a flow passage through it. The flow passage equals or matches the pipe diameter</v>
      </c>
      <c r="X2442" t="str">
        <v>TOTAL</v>
      </c>
      <c r="Y2442" t="str">
        <v>TOTAL-B0000000012</v>
      </c>
      <c r="Z2442" t="str">
        <v>Instrumentation &amp; Control Systems</v>
      </c>
      <c r="AA2442">
        <v>0</v>
      </c>
      <c r="AC2442">
        <v>1</v>
      </c>
      <c r="AD2442" t="str">
        <v>Review Done By RC</v>
      </c>
      <c r="AE2442" t="str">
        <f>CONCATENATE($AE$1," ",$AF$1," ",$AG$1,A2442,"'")</f>
        <v>Update tblPhysicalClass_Modify   Set DisciplineID = '   Where ID = 'TOTAL-P0000002551'</v>
      </c>
    </row>
    <row r="2443">
      <c r="A2443" t="str">
        <v>TOTAL-P0000002552</v>
      </c>
      <c r="B2443" t="str">
        <v>Segmented Ball Type Control Valve</v>
      </c>
      <c r="C2443" t="str">
        <v>TOTAL-P0000002474</v>
      </c>
      <c r="D2443" t="str">
        <v>Valve instrument</v>
      </c>
      <c r="E2443" t="str">
        <v>Root|Instrument Equipment| Valve instrument|Segmented ball type control valve</v>
      </c>
      <c r="W2443" t="str">
        <v>A two ways rotary control valve using a partial sphere with a flow passage through it.</v>
      </c>
      <c r="X2443" t="str">
        <v>TOTAL</v>
      </c>
      <c r="Y2443" t="str">
        <v>TOTAL-B0000000012</v>
      </c>
      <c r="Z2443" t="str">
        <v>Instrumentation &amp; Control Systems</v>
      </c>
      <c r="AA2443">
        <v>0</v>
      </c>
      <c r="AC2443">
        <v>1</v>
      </c>
      <c r="AD2443" t="str">
        <v>Review Done By RC</v>
      </c>
      <c r="AE2443" t="str">
        <f>CONCATENATE($AE$1," ",$AF$1," ",$AG$1,A2443,"'")</f>
        <v>Update tblPhysicalClass_Modify   Set DisciplineID = '   Where ID = 'TOTAL-P0000002552'</v>
      </c>
    </row>
    <row r="2444">
      <c r="A2444" t="str">
        <v>TOTAL-P0000002553</v>
      </c>
      <c r="B2444" t="str">
        <v>V-Notch Ball Type Control Valve</v>
      </c>
      <c r="C2444" t="str">
        <v>TOTAL-P0000002474</v>
      </c>
      <c r="D2444" t="str">
        <v>Valve instrument</v>
      </c>
      <c r="E2444" t="str">
        <v>Root|Instrument Equipment| Valve instrument|V-notch ball type control valve</v>
      </c>
      <c r="W2444" t="str">
        <v>A two ways rotary control valve with a segmented ball V-shaped.</v>
      </c>
      <c r="X2444" t="str">
        <v>TOTAL</v>
      </c>
      <c r="Y2444" t="str">
        <v>TOTAL-B0000000012</v>
      </c>
      <c r="Z2444" t="str">
        <v>Instrumentation &amp; Control Systems</v>
      </c>
      <c r="AA2444">
        <v>0</v>
      </c>
      <c r="AC2444">
        <v>1</v>
      </c>
      <c r="AD2444" t="str">
        <v>Review Done By RC</v>
      </c>
      <c r="AE2444" t="str">
        <f>CONCATENATE($AE$1," ",$AF$1," ",$AG$1,A2444,"'")</f>
        <v>Update tblPhysicalClass_Modify   Set DisciplineID = '   Where ID = 'TOTAL-P0000002553'</v>
      </c>
    </row>
    <row r="2445">
      <c r="A2445" t="str">
        <v>TOTAL-P0000002554</v>
      </c>
      <c r="B2445" t="str">
        <v>Direct Operated Electro-Pneumatic Solenoïd Valve</v>
      </c>
      <c r="C2445" t="str">
        <v>TOTAL-P0000002474</v>
      </c>
      <c r="D2445" t="str">
        <v>Valve instrument</v>
      </c>
      <c r="E2445" t="str">
        <v>Root|Instrument Equipment| Valve instrument|Direct operated electro-pneumatic Solenoïd valve</v>
      </c>
      <c r="W2445" t="str">
        <v>A solenoid valve where the coil directly actuate the solenoid stem when energized. The solenoid is used for gas.</v>
      </c>
      <c r="X2445" t="str">
        <v>TOTAL</v>
      </c>
      <c r="Y2445" t="str">
        <v>TOTAL-B0000000012</v>
      </c>
      <c r="Z2445" t="str">
        <v>Instrumentation &amp; Control Systems</v>
      </c>
      <c r="AA2445">
        <v>0</v>
      </c>
      <c r="AC2445">
        <v>1</v>
      </c>
      <c r="AD2445" t="str">
        <v>Review Done By RC</v>
      </c>
      <c r="AE2445" t="str">
        <f>CONCATENATE($AE$1," ",$AF$1," ",$AG$1,A2445,"'")</f>
        <v>Update tblPhysicalClass_Modify   Set DisciplineID = '   Where ID = 'TOTAL-P0000002554'</v>
      </c>
    </row>
    <row r="2446">
      <c r="A2446" t="str">
        <v>TOTAL-P0000002555</v>
      </c>
      <c r="B2446" t="str">
        <v>Pilot Operated  Electro-Pneumatic Solenoid Valve</v>
      </c>
      <c r="C2446" t="str">
        <v>TOTAL-P0000002474</v>
      </c>
      <c r="D2446" t="str">
        <v>Valve instrument</v>
      </c>
      <c r="E2446" t="str">
        <v>Root|Instrument Equipment| Valve instrument|Pilot operated  electro-pneumatic Solenoid valve</v>
      </c>
      <c r="W2446" t="str">
        <v>A solenoid valve where the solenoid stem is actuated by a pilot pneumatic/hydraulic circuit when energized</v>
      </c>
      <c r="X2446" t="str">
        <v>TOTAL</v>
      </c>
      <c r="Y2446" t="str">
        <v>TOTAL-B0000000012</v>
      </c>
      <c r="Z2446" t="str">
        <v>Instrumentation &amp; Control Systems</v>
      </c>
      <c r="AA2446">
        <v>0</v>
      </c>
      <c r="AC2446">
        <v>1</v>
      </c>
      <c r="AD2446" t="str">
        <v>Review Done By RC</v>
      </c>
      <c r="AE2446" t="str">
        <f>CONCATENATE($AE$1," ",$AF$1," ",$AG$1,A2446,"'")</f>
        <v>Update tblPhysicalClass_Modify   Set DisciplineID = '   Where ID = 'TOTAL-P0000002555'</v>
      </c>
    </row>
    <row r="2447">
      <c r="A2447" t="str">
        <v>TOTAL-P0000002556</v>
      </c>
      <c r="B2447" t="str">
        <v>Electro-Hydraulic Solenoid Valve</v>
      </c>
      <c r="C2447" t="str">
        <v>TOTAL-P0000002474</v>
      </c>
      <c r="D2447" t="str">
        <v>Valve instrument</v>
      </c>
      <c r="E2447" t="str">
        <v>Root|Instrument Equipment| Valve instrument|Electro-hydraulic Solenoid valve</v>
      </c>
      <c r="W2447" t="str">
        <v>A solenoid valve where the coil directly actuate the solenoid stem when energized. The solenoid is used for liquid.</v>
      </c>
      <c r="X2447" t="str">
        <v>TOTAL</v>
      </c>
      <c r="Y2447" t="str">
        <v>TOTAL-B0000000012</v>
      </c>
      <c r="Z2447" t="str">
        <v>Instrumentation &amp; Control Systems</v>
      </c>
      <c r="AA2447">
        <v>0</v>
      </c>
      <c r="AC2447">
        <v>1</v>
      </c>
      <c r="AD2447" t="str">
        <v>Review Done By RC</v>
      </c>
      <c r="AE2447" t="str">
        <f>CONCATENATE($AE$1," ",$AF$1," ",$AG$1,A2447,"'")</f>
        <v>Update tblPhysicalClass_Modify   Set DisciplineID = '   Where ID = 'TOTAL-P0000002556'</v>
      </c>
    </row>
    <row r="2448">
      <c r="A2448" t="str">
        <v>TOTAL-P0000002557</v>
      </c>
      <c r="B2448" t="str">
        <v>Catalytic Cell For Fire And Gas Detector</v>
      </c>
      <c r="C2448" t="str">
        <v>TOTAL-P0000002473</v>
      </c>
      <c r="D2448" t="str">
        <v>Fire and Gas instrument</v>
      </c>
      <c r="E2448" t="str">
        <v>Root|Instrument Equipment| Fire and Gas instrument|Catalytic cell for fire and gas detector</v>
      </c>
      <c r="W2448" t="str">
        <v>A catalytic cell used for fire and gas detection sensitive element</v>
      </c>
      <c r="X2448" t="str">
        <v>TOTAL</v>
      </c>
      <c r="Y2448" t="str">
        <v>TOTAL-B0000000012</v>
      </c>
      <c r="Z2448" t="str">
        <v>Instrumentation &amp; Control Systems</v>
      </c>
      <c r="AA2448">
        <v>0</v>
      </c>
      <c r="AC2448">
        <v>1</v>
      </c>
      <c r="AD2448" t="str">
        <v>Review Done By RC</v>
      </c>
      <c r="AE2448" t="str">
        <f>CONCATENATE($AE$1," ",$AF$1," ",$AG$1,A2448,"'")</f>
        <v>Update tblPhysicalClass_Modify   Set DisciplineID = '   Where ID = 'TOTAL-P0000002557'</v>
      </c>
    </row>
    <row r="2449">
      <c r="A2449" t="str">
        <v>TOTAL-P0000002558</v>
      </c>
      <c r="B2449" t="str">
        <v>Optical Cell For Fire And Gas Detector</v>
      </c>
      <c r="C2449" t="str">
        <v>TOTAL-P0000002473</v>
      </c>
      <c r="D2449" t="str">
        <v>Fire and Gas instrument</v>
      </c>
      <c r="E2449" t="str">
        <v>Root|Instrument Equipment| Fire and Gas instrument|Optical cell for fire and gas detector</v>
      </c>
      <c r="W2449" t="str">
        <v>An optical cell used for fire and gas detection sensitive element</v>
      </c>
      <c r="X2449" t="str">
        <v>TOTAL</v>
      </c>
      <c r="Y2449" t="str">
        <v>TOTAL-B0000000012</v>
      </c>
      <c r="Z2449" t="str">
        <v>Instrumentation &amp; Control Systems</v>
      </c>
      <c r="AA2449">
        <v>0</v>
      </c>
      <c r="AC2449">
        <v>1</v>
      </c>
      <c r="AD2449" t="str">
        <v>Review Done By RC</v>
      </c>
      <c r="AE2449" t="str">
        <f>CONCATENATE($AE$1," ",$AF$1," ",$AG$1,A2449,"'")</f>
        <v>Update tblPhysicalClass_Modify   Set DisciplineID = '   Where ID = 'TOTAL-P0000002558'</v>
      </c>
    </row>
    <row r="2450">
      <c r="A2450" t="str">
        <v>TOTAL-P0000002559</v>
      </c>
      <c r="B2450" t="str">
        <v>Electrochemical Cell For Fire And Gas Detector</v>
      </c>
      <c r="C2450" t="str">
        <v>TOTAL-P0000002473</v>
      </c>
      <c r="D2450" t="str">
        <v>Fire and Gas instrument</v>
      </c>
      <c r="E2450" t="str">
        <v>Root|Instrument Equipment| Fire and Gas instrument|Electrochemical cell for fire and gas detector</v>
      </c>
      <c r="W2450" t="str">
        <v>An electrochemical cell used for fire and gas detection sensitive element</v>
      </c>
      <c r="X2450" t="str">
        <v>TOTAL</v>
      </c>
      <c r="Y2450" t="str">
        <v>TOTAL-B0000000012</v>
      </c>
      <c r="Z2450" t="str">
        <v>Instrumentation &amp; Control Systems</v>
      </c>
      <c r="AA2450">
        <v>0</v>
      </c>
      <c r="AC2450">
        <v>1</v>
      </c>
      <c r="AD2450" t="str">
        <v>Review Done By RC</v>
      </c>
      <c r="AE2450" t="str">
        <f>CONCATENATE($AE$1," ",$AF$1," ",$AG$1,A2450,"'")</f>
        <v>Update tblPhysicalClass_Modify   Set DisciplineID = '   Where ID = 'TOTAL-P0000002559'</v>
      </c>
    </row>
    <row r="2451">
      <c r="A2451" t="str">
        <v>TOTAL-P0000002560</v>
      </c>
      <c r="B2451" t="str">
        <v>Optical Fire Sensor</v>
      </c>
      <c r="C2451" t="str">
        <v>TOTAL-P0000002473</v>
      </c>
      <c r="D2451" t="str">
        <v>Fire and Gas instrument</v>
      </c>
      <c r="E2451" t="str">
        <v>Root|Instrument Equipment| Fire and Gas instrument|Optical fire sensor</v>
      </c>
      <c r="W2451" t="str">
        <v xml:space="preserve">An optical cell used for fire detection </v>
      </c>
      <c r="X2451" t="str">
        <v>TOTAL</v>
      </c>
      <c r="Y2451" t="str">
        <v>TOTAL-B0000000012</v>
      </c>
      <c r="Z2451" t="str">
        <v>Instrumentation &amp; Control Systems</v>
      </c>
      <c r="AA2451">
        <v>0</v>
      </c>
      <c r="AC2451">
        <v>1</v>
      </c>
      <c r="AD2451" t="str">
        <v>Review Done By RC</v>
      </c>
      <c r="AE2451" t="str">
        <f>CONCATENATE($AE$1," ",$AF$1," ",$AG$1,A2451,"'")</f>
        <v>Update tblPhysicalClass_Modify   Set DisciplineID = '   Where ID = 'TOTAL-P0000002560'</v>
      </c>
    </row>
    <row r="2452">
      <c r="A2452" t="str">
        <v>TOTAL-P0000002561</v>
      </c>
      <c r="B2452" t="str">
        <v>Fuse Tube/Cable Element For Fire Detector</v>
      </c>
      <c r="C2452" t="str">
        <v>TOTAL-P0000002473</v>
      </c>
      <c r="D2452" t="str">
        <v>Fire and Gas instrument</v>
      </c>
      <c r="E2452" t="str">
        <v>Root|Instrument Equipment| Fire and Gas instrument|Fuse tube/cable element for fire detector</v>
      </c>
      <c r="W2452" t="str">
        <v>A fuse tube or cable used for fire detection and melting when submited to fire heat</v>
      </c>
      <c r="X2452" t="str">
        <v>TOTAL</v>
      </c>
      <c r="Y2452" t="str">
        <v>TOTAL-B0000000012</v>
      </c>
      <c r="Z2452" t="str">
        <v>Instrumentation &amp; Control Systems</v>
      </c>
      <c r="AA2452">
        <v>0</v>
      </c>
      <c r="AC2452">
        <v>1</v>
      </c>
      <c r="AD2452" t="str">
        <v>Review Done By RC</v>
      </c>
      <c r="AE2452" t="str">
        <f>CONCATENATE($AE$1," ",$AF$1," ",$AG$1,A2452,"'")</f>
        <v>Update tblPhysicalClass_Modify   Set DisciplineID = '   Where ID = 'TOTAL-P0000002561'</v>
      </c>
    </row>
    <row r="2453">
      <c r="A2453" t="str">
        <v>TOTAL-P0000002562</v>
      </c>
      <c r="B2453" t="str">
        <v>Fire And Gas Pneumatic Horn</v>
      </c>
      <c r="C2453" t="str">
        <v>TOTAL-P0000002473</v>
      </c>
      <c r="D2453" t="str">
        <v>Fire and Gas instrument</v>
      </c>
      <c r="E2453" t="str">
        <v>Root|Instrument Equipment| Fire and Gas instrument|Fire and Gas pneumatic horn</v>
      </c>
      <c r="W2453" t="str">
        <v>A pneumatic horn dedicated to fire and gas site alarming</v>
      </c>
      <c r="X2453" t="str">
        <v>TOTAL</v>
      </c>
      <c r="Y2453" t="str">
        <v>TOTAL-B0000000012</v>
      </c>
      <c r="Z2453" t="str">
        <v>Instrumentation &amp; Control Systems</v>
      </c>
      <c r="AA2453">
        <v>0</v>
      </c>
      <c r="AC2453">
        <v>1</v>
      </c>
      <c r="AD2453" t="str">
        <v>Review Done By RC</v>
      </c>
      <c r="AE2453" t="str">
        <f>CONCATENATE($AE$1," ",$AF$1," ",$AG$1,A2453,"'")</f>
        <v>Update tblPhysicalClass_Modify   Set DisciplineID = '   Where ID = 'TOTAL-P0000002562'</v>
      </c>
    </row>
    <row r="2454">
      <c r="A2454" t="str">
        <v>TOTAL-P0000002563</v>
      </c>
      <c r="B2454" t="str">
        <v>Fire And Gas Electrical Horn</v>
      </c>
      <c r="C2454" t="str">
        <v>TOTAL-P0000002473</v>
      </c>
      <c r="D2454" t="str">
        <v>Fire and Gas instrument</v>
      </c>
      <c r="E2454" t="str">
        <v>Root|Instrument Equipment| Fire and Gas instrument|Fire and Gas electrical horn</v>
      </c>
      <c r="W2454" t="str">
        <v>An electrical horn with a configurable modulated sound and dedicated to fire and gas site alarming</v>
      </c>
      <c r="X2454" t="str">
        <v>TOTAL</v>
      </c>
      <c r="Y2454" t="str">
        <v>TOTAL-B0000000012</v>
      </c>
      <c r="Z2454" t="str">
        <v>Instrumentation &amp; Control Systems</v>
      </c>
      <c r="AA2454">
        <v>0</v>
      </c>
      <c r="AC2454">
        <v>1</v>
      </c>
      <c r="AD2454" t="str">
        <v>Review Done By RC</v>
      </c>
      <c r="AE2454" t="str">
        <f>CONCATENATE($AE$1," ",$AF$1," ",$AG$1,A2454,"'")</f>
        <v>Update tblPhysicalClass_Modify   Set DisciplineID = '   Where ID = 'TOTAL-P0000002563'</v>
      </c>
    </row>
    <row r="2455">
      <c r="A2455" t="str">
        <v>TOTAL-P0000002564</v>
      </c>
      <c r="B2455" t="str">
        <v>Fire And Gas Electrical Beacon</v>
      </c>
      <c r="C2455" t="str">
        <v>TOTAL-P0000002473</v>
      </c>
      <c r="D2455" t="str">
        <v>Fire and Gas instrument</v>
      </c>
      <c r="E2455" t="str">
        <v>Root|Instrument Equipment| Fire and Gas instrument|Fire and Gas electrical beacon</v>
      </c>
      <c r="W2455" t="str">
        <v>An electrical flashing beacon dedicated to fire and gas site alarming</v>
      </c>
      <c r="X2455" t="str">
        <v>TOTAL</v>
      </c>
      <c r="Y2455" t="str">
        <v>TOTAL-B0000000012</v>
      </c>
      <c r="Z2455" t="str">
        <v>Instrumentation &amp; Control Systems</v>
      </c>
      <c r="AA2455">
        <v>0</v>
      </c>
      <c r="AC2455">
        <v>1</v>
      </c>
      <c r="AD2455" t="str">
        <v>Review Done By RC</v>
      </c>
      <c r="AE2455" t="str">
        <f>CONCATENATE($AE$1," ",$AF$1," ",$AG$1,A2455,"'")</f>
        <v>Update tblPhysicalClass_Modify   Set DisciplineID = '   Where ID = 'TOTAL-P0000002564'</v>
      </c>
    </row>
    <row r="2456">
      <c r="A2456" t="str">
        <v>TOTAL-P0000002565</v>
      </c>
      <c r="B2456" t="str">
        <v>Catalytic Cell Fixed Electronic Gas Detector</v>
      </c>
      <c r="C2456" t="str">
        <v>TOTAL-P0000002473</v>
      </c>
      <c r="D2456" t="str">
        <v>Fire and Gas instrument</v>
      </c>
      <c r="E2456" t="str">
        <v>Root|Instrument Equipment| Fire and Gas instrument|Catalytic cell fixed electronic gas detector</v>
      </c>
      <c r="W2456" t="str">
        <v>A permanent gas detector with a catalytic cell for sensoring element</v>
      </c>
      <c r="X2456" t="str">
        <v>TOTAL</v>
      </c>
      <c r="Y2456" t="str">
        <v>TOTAL-B0000000012</v>
      </c>
      <c r="Z2456" t="str">
        <v>Instrumentation &amp; Control Systems</v>
      </c>
      <c r="AA2456">
        <v>0</v>
      </c>
      <c r="AC2456">
        <v>1</v>
      </c>
      <c r="AD2456" t="str">
        <v>Review Done By RC</v>
      </c>
      <c r="AE2456" t="str">
        <f>CONCATENATE($AE$1," ",$AF$1," ",$AG$1,A2456,"'")</f>
        <v>Update tblPhysicalClass_Modify   Set DisciplineID = '   Where ID = 'TOTAL-P0000002565'</v>
      </c>
    </row>
    <row r="2457">
      <c r="A2457" t="str">
        <v>TOTAL-P0000002566</v>
      </c>
      <c r="B2457" t="str">
        <v>Optical Cell Fixed Electronic Gas Detector</v>
      </c>
      <c r="C2457" t="str">
        <v>TOTAL-P0000002473</v>
      </c>
      <c r="D2457" t="str">
        <v>Fire and Gas instrument</v>
      </c>
      <c r="E2457" t="str">
        <v>Root|Instrument Equipment| Fire and Gas instrument|Optical cell fixed electronic gas detector</v>
      </c>
      <c r="W2457" t="str">
        <v>A permanent gas detector with an optical cell for sensoring element</v>
      </c>
      <c r="X2457" t="str">
        <v>TOTAL</v>
      </c>
      <c r="Y2457" t="str">
        <v>TOTAL-B0000000012</v>
      </c>
      <c r="Z2457" t="str">
        <v>Instrumentation &amp; Control Systems</v>
      </c>
      <c r="AA2457">
        <v>0</v>
      </c>
      <c r="AC2457">
        <v>1</v>
      </c>
      <c r="AD2457" t="str">
        <v>Review Done By RC</v>
      </c>
      <c r="AE2457" t="str">
        <f>CONCATENATE($AE$1," ",$AF$1," ",$AG$1,A2457,"'")</f>
        <v>Update tblPhysicalClass_Modify   Set DisciplineID = '   Where ID = 'TOTAL-P0000002566'</v>
      </c>
    </row>
    <row r="2458">
      <c r="A2458" t="str">
        <v>TOTAL-P0000002567</v>
      </c>
      <c r="B2458" t="str">
        <v>Electrochemical Cell Fixed Electronic Gas Detector</v>
      </c>
      <c r="C2458" t="str">
        <v>TOTAL-P0000002473</v>
      </c>
      <c r="D2458" t="str">
        <v>Fire and Gas instrument</v>
      </c>
      <c r="E2458" t="str">
        <v>Root|Instrument Equipment| Fire and Gas instrument|Electrochemical cell fixed electronic gas detector</v>
      </c>
      <c r="W2458" t="str">
        <v>A permanent gas detector with an electrochemical cell for sensoring element</v>
      </c>
      <c r="X2458" t="str">
        <v>TOTAL</v>
      </c>
      <c r="Y2458" t="str">
        <v>TOTAL-B0000000012</v>
      </c>
      <c r="Z2458" t="str">
        <v>Instrumentation &amp; Control Systems</v>
      </c>
      <c r="AA2458">
        <v>0</v>
      </c>
      <c r="AC2458">
        <v>1</v>
      </c>
      <c r="AD2458" t="str">
        <v>Review Done By RC</v>
      </c>
      <c r="AE2458" t="str">
        <f>CONCATENATE($AE$1," ",$AF$1," ",$AG$1,A2458,"'")</f>
        <v>Update tblPhysicalClass_Modify   Set DisciplineID = '   Where ID = 'TOTAL-P0000002567'</v>
      </c>
    </row>
    <row r="2459">
      <c r="A2459" t="str">
        <v>TOTAL-P0000002568</v>
      </c>
      <c r="B2459" t="str">
        <v>Optical Type Fixed Electronic Fire Detector</v>
      </c>
      <c r="C2459" t="str">
        <v>TOTAL-P0000002473</v>
      </c>
      <c r="D2459" t="str">
        <v>Fire and Gas instrument</v>
      </c>
      <c r="E2459" t="str">
        <v>Root|Instrument Equipment| Fire and Gas instrument|Optical type fixed electronic fire detector</v>
      </c>
      <c r="W2459" t="str">
        <v>A permanent fire detector with an optical cell for sensoring element</v>
      </c>
      <c r="X2459" t="str">
        <v>TOTAL</v>
      </c>
      <c r="Y2459" t="str">
        <v>TOTAL-B0000000012</v>
      </c>
      <c r="Z2459" t="str">
        <v>Instrumentation &amp; Control Systems</v>
      </c>
      <c r="AA2459">
        <v>0</v>
      </c>
      <c r="AC2459">
        <v>1</v>
      </c>
      <c r="AD2459" t="str">
        <v>Review Done By RC</v>
      </c>
      <c r="AE2459" t="str">
        <f>CONCATENATE($AE$1," ",$AF$1," ",$AG$1,A2459,"'")</f>
        <v>Update tblPhysicalClass_Modify   Set DisciplineID = '   Where ID = 'TOTAL-P0000002568'</v>
      </c>
    </row>
    <row r="2460">
      <c r="A2460" t="str">
        <v>TOTAL-P0000002569</v>
      </c>
      <c r="B2460" t="str">
        <v>Fuse Tube/Cable Type Fixed Electronic Fire Detector</v>
      </c>
      <c r="C2460" t="str">
        <v>TOTAL-P0000002473</v>
      </c>
      <c r="D2460" t="str">
        <v>Fire and Gas instrument</v>
      </c>
      <c r="E2460" t="str">
        <v>Root|Instrument Equipment| Fire and Gas instrument|Fuse tube/cable type fixed electronic fire detector</v>
      </c>
      <c r="W2460" t="str">
        <v>A permanent fire detector with a fuse for sensoring element</v>
      </c>
      <c r="X2460" t="str">
        <v>TOTAL</v>
      </c>
      <c r="Y2460" t="str">
        <v>TOTAL-B0000000012</v>
      </c>
      <c r="Z2460" t="str">
        <v>Instrumentation &amp; Control Systems</v>
      </c>
      <c r="AA2460">
        <v>0</v>
      </c>
      <c r="AC2460">
        <v>1</v>
      </c>
      <c r="AD2460" t="str">
        <v>Review Done By RC</v>
      </c>
      <c r="AE2460" t="str">
        <f>CONCATENATE($AE$1," ",$AF$1," ",$AG$1,A2460,"'")</f>
        <v>Update tblPhysicalClass_Modify   Set DisciplineID = '   Where ID = 'TOTAL-P0000002569'</v>
      </c>
    </row>
    <row r="2461">
      <c r="A2461" t="str">
        <v>TOTAL-P0000002570</v>
      </c>
      <c r="B2461" t="str">
        <v xml:space="preserve">Fuse Type Automatic Fire And Smoke Damper </v>
      </c>
      <c r="C2461" t="str">
        <v>TOTAL-P0000002473</v>
      </c>
      <c r="D2461" t="str">
        <v>Fire and Gas instrument</v>
      </c>
      <c r="E2461" t="str">
        <v xml:space="preserve">Root|Instrument Equipment| Fire and Gas instrument|Fuse type automatic fire and smoke damper </v>
      </c>
      <c r="W2461" t="str">
        <v>A damper who close automaticaly when a mechanical lock melt (fuse) when submitted to smoke heat</v>
      </c>
      <c r="X2461" t="str">
        <v>TOTAL</v>
      </c>
      <c r="Y2461" t="str">
        <v>TOTAL-B0000000012</v>
      </c>
      <c r="Z2461" t="str">
        <v>Instrumentation &amp; Control Systems</v>
      </c>
      <c r="AA2461">
        <v>0</v>
      </c>
      <c r="AC2461">
        <v>1</v>
      </c>
      <c r="AD2461" t="str">
        <v>Review Done By RC</v>
      </c>
      <c r="AE2461" t="str">
        <f>CONCATENATE($AE$1," ",$AF$1," ",$AG$1,A2461,"'")</f>
        <v>Update tblPhysicalClass_Modify   Set DisciplineID = '   Where ID = 'TOTAL-P0000002570'</v>
      </c>
    </row>
    <row r="2462">
      <c r="A2462" t="str">
        <v>TOTAL-P0000002571</v>
      </c>
      <c r="B2462" t="str">
        <v>Electro-Hydraulic Fire Deluge Valve</v>
      </c>
      <c r="C2462" t="str">
        <v>TOTAL-P0000002473</v>
      </c>
      <c r="D2462" t="str">
        <v>Fire and Gas instrument</v>
      </c>
      <c r="E2462" t="str">
        <v>Root|Instrument Equipment| Fire and Gas instrument|Electro-hydraulic fire deluge valve</v>
      </c>
      <c r="W2462" t="str">
        <v>A fire deluge valve actuated by a solenoid and the presurized deluge water</v>
      </c>
      <c r="X2462" t="str">
        <v>TOTAL</v>
      </c>
      <c r="Y2462" t="str">
        <v>TOTAL-B0000000012</v>
      </c>
      <c r="Z2462" t="str">
        <v>Instrumentation &amp; Control Systems</v>
      </c>
      <c r="AA2462">
        <v>0</v>
      </c>
      <c r="AC2462">
        <v>1</v>
      </c>
      <c r="AD2462" t="str">
        <v>Review Done By RC</v>
      </c>
      <c r="AE2462" t="str">
        <f>CONCATENATE($AE$1," ",$AF$1," ",$AG$1,A2462,"'")</f>
        <v>Update tblPhysicalClass_Modify   Set DisciplineID = '   Where ID = 'TOTAL-P0000002571'</v>
      </c>
    </row>
    <row r="2463">
      <c r="A2463" t="str">
        <v>TOTAL-P0000002572</v>
      </c>
      <c r="B2463" t="str">
        <v>Electro-Pneumatic Fire Deluge Valve</v>
      </c>
      <c r="C2463" t="str">
        <v>TOTAL-P0000002473</v>
      </c>
      <c r="D2463" t="str">
        <v>Fire and Gas instrument</v>
      </c>
      <c r="E2463" t="str">
        <v>Root|Instrument Equipment| Fire and Gas instrument|Electro-pneumatic fire deluge valve</v>
      </c>
      <c r="W2463" t="str">
        <v>A fire deluge valve actuated by a solenoid and a dedicated pneumatic circuit</v>
      </c>
      <c r="X2463" t="str">
        <v>TOTAL</v>
      </c>
      <c r="Y2463" t="str">
        <v>TOTAL-B0000000012</v>
      </c>
      <c r="Z2463" t="str">
        <v>Instrumentation &amp; Control Systems</v>
      </c>
      <c r="AA2463">
        <v>0</v>
      </c>
      <c r="AC2463">
        <v>1</v>
      </c>
      <c r="AD2463" t="str">
        <v>Review Done By RC</v>
      </c>
      <c r="AE2463" t="str">
        <f>CONCATENATE($AE$1," ",$AF$1," ",$AG$1,A2463,"'")</f>
        <v>Update tblPhysicalClass_Modify   Set DisciplineID = '   Where ID = 'TOTAL-P0000002572'</v>
      </c>
    </row>
    <row r="2464">
      <c r="A2464" t="str">
        <v>TOTAL-P0000002573</v>
      </c>
      <c r="B2464" t="str">
        <v>Dip And Sip Switch Single Pole Single Throw (Spst)</v>
      </c>
      <c r="C2464" t="str">
        <v>TOTAL-P0000002486</v>
      </c>
      <c r="D2464" t="str">
        <v>Hand instrument</v>
      </c>
      <c r="E2464" t="str">
        <v>Root|Instrument Equipment| Hand instrument|DIP and SIP switch Single Pole Single Throw (SPST)</v>
      </c>
      <c r="W2464" t="str">
        <v>A hand switch type DIP and SIP (electronic component)</v>
      </c>
      <c r="X2464" t="str">
        <v>TOTAL</v>
      </c>
      <c r="Y2464" t="str">
        <v>TOTAL-B0000000012</v>
      </c>
      <c r="Z2464" t="str">
        <v>Instrumentation &amp; Control Systems</v>
      </c>
      <c r="AA2464">
        <v>0</v>
      </c>
      <c r="AC2464">
        <v>1</v>
      </c>
      <c r="AD2464" t="str">
        <v>Review Done By RC</v>
      </c>
      <c r="AE2464" t="str">
        <f>CONCATENATE($AE$1," ",$AF$1," ",$AG$1,A2464,"'")</f>
        <v>Update tblPhysicalClass_Modify   Set DisciplineID = '   Where ID = 'TOTAL-P0000002573'</v>
      </c>
    </row>
    <row r="2465">
      <c r="A2465" t="str">
        <v>TOTAL-P0000002574</v>
      </c>
      <c r="B2465" t="str">
        <v>Dip And Sip Switch Single Pole Double Throw (Spdt)</v>
      </c>
      <c r="C2465" t="str">
        <v>TOTAL-P0000002486</v>
      </c>
      <c r="D2465" t="str">
        <v>Hand instrument</v>
      </c>
      <c r="E2465" t="str">
        <v>Root|Instrument Equipment| Hand instrument|DIP and SIP switch Single Pole Double Throw (SPDT)</v>
      </c>
      <c r="W2465" t="str">
        <v>A hand switch type DIP and SIP (electronic component)</v>
      </c>
      <c r="X2465" t="str">
        <v>TOTAL</v>
      </c>
      <c r="Y2465" t="str">
        <v>TOTAL-B0000000012</v>
      </c>
      <c r="Z2465" t="str">
        <v>Instrumentation &amp; Control Systems</v>
      </c>
      <c r="AA2465">
        <v>0</v>
      </c>
      <c r="AC2465">
        <v>1</v>
      </c>
      <c r="AD2465" t="str">
        <v>Review Done By RC</v>
      </c>
      <c r="AE2465" t="str">
        <f>CONCATENATE($AE$1," ",$AF$1," ",$AG$1,A2465,"'")</f>
        <v>Update tblPhysicalClass_Modify   Set DisciplineID = '   Where ID = 'TOTAL-P0000002574'</v>
      </c>
    </row>
    <row r="2466">
      <c r="A2466" t="str">
        <v>TOTAL-P0000002575</v>
      </c>
      <c r="B2466" t="str">
        <v>Dip And Sip Switch Double Pole Single Throw (Dpst)</v>
      </c>
      <c r="C2466" t="str">
        <v>TOTAL-P0000002486</v>
      </c>
      <c r="D2466" t="str">
        <v>Hand instrument</v>
      </c>
      <c r="E2466" t="str">
        <v>Root|Instrument Equipment| Hand instrument|DIP and SIP switch Double Pole Single Throw (DPST)</v>
      </c>
      <c r="W2466" t="str">
        <v>A hand switch type DIP and SIP (electronic component)</v>
      </c>
      <c r="X2466" t="str">
        <v>TOTAL</v>
      </c>
      <c r="Y2466" t="str">
        <v>TOTAL-B0000000012</v>
      </c>
      <c r="Z2466" t="str">
        <v>Instrumentation &amp; Control Systems</v>
      </c>
      <c r="AA2466">
        <v>0</v>
      </c>
      <c r="AC2466">
        <v>1</v>
      </c>
      <c r="AD2466" t="str">
        <v>Review Done By RC</v>
      </c>
      <c r="AE2466" t="str">
        <f>CONCATENATE($AE$1," ",$AF$1," ",$AG$1,A2466,"'")</f>
        <v>Update tblPhysicalClass_Modify   Set DisciplineID = '   Where ID = 'TOTAL-P0000002575'</v>
      </c>
    </row>
    <row r="2467">
      <c r="A2467" t="str">
        <v>TOTAL-P0000002576</v>
      </c>
      <c r="B2467" t="str">
        <v>Dip And Sip Switch Double Pole Double Throw (Dpdt)</v>
      </c>
      <c r="C2467" t="str">
        <v>TOTAL-P0000002486</v>
      </c>
      <c r="D2467" t="str">
        <v>Hand instrument</v>
      </c>
      <c r="E2467" t="str">
        <v>Root|Instrument Equipment| Hand instrument|DIP and SIP switch Double Pole Double Throw (DPDT)</v>
      </c>
      <c r="W2467" t="str">
        <v>A hand switch type DIP and SIP (electronic component)</v>
      </c>
      <c r="X2467" t="str">
        <v>TOTAL</v>
      </c>
      <c r="Y2467" t="str">
        <v>TOTAL-B0000000012</v>
      </c>
      <c r="Z2467" t="str">
        <v>Instrumentation &amp; Control Systems</v>
      </c>
      <c r="AA2467">
        <v>0</v>
      </c>
      <c r="AC2467">
        <v>1</v>
      </c>
      <c r="AD2467" t="str">
        <v>Review Done By RC</v>
      </c>
      <c r="AE2467" t="str">
        <f>CONCATENATE($AE$1," ",$AF$1," ",$AG$1,A2467,"'")</f>
        <v>Update tblPhysicalClass_Modify   Set DisciplineID = '   Where ID = 'TOTAL-P0000002576'</v>
      </c>
    </row>
    <row r="2468">
      <c r="A2468" t="str">
        <v>TOTAL-P0000002577</v>
      </c>
      <c r="B2468" t="str">
        <v>Dip And Sip Switch Other Contact Configuration</v>
      </c>
      <c r="C2468" t="str">
        <v>TOTAL-P0000002486</v>
      </c>
      <c r="D2468" t="str">
        <v>Hand instrument</v>
      </c>
      <c r="E2468" t="str">
        <v>Root|Instrument Equipment| Hand instrument|DIP and SIP switch other contact configuration</v>
      </c>
      <c r="W2468" t="str">
        <v>A hand switch type DIP and SIP (electronic component)</v>
      </c>
      <c r="X2468" t="str">
        <v>TOTAL</v>
      </c>
      <c r="Y2468" t="str">
        <v>TOTAL-B0000000012</v>
      </c>
      <c r="Z2468" t="str">
        <v>Instrumentation &amp; Control Systems</v>
      </c>
      <c r="AA2468">
        <v>0</v>
      </c>
      <c r="AC2468">
        <v>1</v>
      </c>
      <c r="AD2468" t="str">
        <v>Review Done By RC</v>
      </c>
      <c r="AE2468" t="str">
        <f>CONCATENATE($AE$1," ",$AF$1," ",$AG$1,A2468,"'")</f>
        <v>Update tblPhysicalClass_Modify   Set DisciplineID = '   Where ID = 'TOTAL-P0000002577'</v>
      </c>
    </row>
    <row r="2469">
      <c r="A2469" t="str">
        <v>TOTAL-P0000002578</v>
      </c>
      <c r="B2469" t="str">
        <v>Hall Effect Switch</v>
      </c>
      <c r="C2469" t="str">
        <v>TOTAL-P0000002486</v>
      </c>
      <c r="D2469" t="str">
        <v>Hand instrument</v>
      </c>
      <c r="E2469" t="str">
        <v>Root|Instrument Equipment| Hand instrument|Hall effect switch</v>
      </c>
      <c r="W2469" t="str">
        <v>A hand switch based on the Hall effect</v>
      </c>
      <c r="X2469" t="str">
        <v>TOTAL</v>
      </c>
      <c r="Y2469" t="str">
        <v>TOTAL-B0000000012</v>
      </c>
      <c r="Z2469" t="str">
        <v>Instrumentation &amp; Control Systems</v>
      </c>
      <c r="AA2469">
        <v>0</v>
      </c>
      <c r="AC2469">
        <v>1</v>
      </c>
      <c r="AD2469" t="str">
        <v>Review Done By RC</v>
      </c>
      <c r="AE2469" t="str">
        <f>CONCATENATE($AE$1," ",$AF$1," ",$AG$1,A2469,"'")</f>
        <v>Update tblPhysicalClass_Modify   Set DisciplineID = '   Where ID = 'TOTAL-P0000002578'</v>
      </c>
    </row>
    <row r="2470">
      <c r="A2470" t="str">
        <v>TOTAL-P0000002579</v>
      </c>
      <c r="B2470" t="str">
        <v>Key Switch Single Pole Single Throw (Spst)</v>
      </c>
      <c r="C2470" t="str">
        <v>TOTAL-P0000002486</v>
      </c>
      <c r="D2470" t="str">
        <v>Hand instrument</v>
      </c>
      <c r="E2470" t="str">
        <v>Root|Instrument Equipment| Hand instrument|Key switch Single Pole Single Throw (SPST)</v>
      </c>
      <c r="W2470" t="str">
        <v>A hand switch where actuation is protected by a key</v>
      </c>
      <c r="X2470" t="str">
        <v>TOTAL</v>
      </c>
      <c r="Y2470" t="str">
        <v>TOTAL-B0000000012</v>
      </c>
      <c r="Z2470" t="str">
        <v>Instrumentation &amp; Control Systems</v>
      </c>
      <c r="AA2470">
        <v>0</v>
      </c>
      <c r="AC2470">
        <v>1</v>
      </c>
      <c r="AD2470" t="str">
        <v>Review Done By RC</v>
      </c>
      <c r="AE2470" t="str">
        <f>CONCATENATE($AE$1," ",$AF$1," ",$AG$1,A2470,"'")</f>
        <v>Update tblPhysicalClass_Modify   Set DisciplineID = '   Where ID = 'TOTAL-P0000002579'</v>
      </c>
    </row>
    <row r="2471">
      <c r="A2471" t="str">
        <v>TOTAL-P0000002580</v>
      </c>
      <c r="B2471" t="str">
        <v>Key Switch Single Pole Double Throw (Spdt)</v>
      </c>
      <c r="C2471" t="str">
        <v>TOTAL-P0000002486</v>
      </c>
      <c r="D2471" t="str">
        <v>Hand instrument</v>
      </c>
      <c r="E2471" t="str">
        <v>Root|Instrument Equipment| Hand instrument|Key switch Single Pole Double Throw (SPDT)</v>
      </c>
      <c r="W2471" t="str">
        <v>A hand switch where actuation is protected by a key</v>
      </c>
      <c r="X2471" t="str">
        <v>TOTAL</v>
      </c>
      <c r="Y2471" t="str">
        <v>TOTAL-B0000000012</v>
      </c>
      <c r="Z2471" t="str">
        <v>Instrumentation &amp; Control Systems</v>
      </c>
      <c r="AA2471">
        <v>0</v>
      </c>
      <c r="AC2471">
        <v>1</v>
      </c>
      <c r="AD2471" t="str">
        <v>Review Done By RC</v>
      </c>
      <c r="AE2471" t="str">
        <f>CONCATENATE($AE$1," ",$AF$1," ",$AG$1,A2471,"'")</f>
        <v>Update tblPhysicalClass_Modify   Set DisciplineID = '   Where ID = 'TOTAL-P0000002580'</v>
      </c>
    </row>
    <row r="2472">
      <c r="A2472" t="str">
        <v>TOTAL-P0000002581</v>
      </c>
      <c r="B2472" t="str">
        <v>Key Switch Double Pole Single Throw (Dpst)</v>
      </c>
      <c r="C2472" t="str">
        <v>TOTAL-P0000002486</v>
      </c>
      <c r="D2472" t="str">
        <v>Hand instrument</v>
      </c>
      <c r="E2472" t="str">
        <v>Root|Instrument Equipment| Hand instrument|Key switch Double Pole Single Throw (DPST)</v>
      </c>
      <c r="W2472" t="str">
        <v>A hand switch where actuation is protected by a key</v>
      </c>
      <c r="X2472" t="str">
        <v>TOTAL</v>
      </c>
      <c r="Y2472" t="str">
        <v>TOTAL-B0000000012</v>
      </c>
      <c r="Z2472" t="str">
        <v>Instrumentation &amp; Control Systems</v>
      </c>
      <c r="AA2472">
        <v>0</v>
      </c>
      <c r="AC2472">
        <v>1</v>
      </c>
      <c r="AD2472" t="str">
        <v>Review Done By RC</v>
      </c>
      <c r="AE2472" t="str">
        <f>CONCATENATE($AE$1," ",$AF$1," ",$AG$1,A2472,"'")</f>
        <v>Update tblPhysicalClass_Modify   Set DisciplineID = '   Where ID = 'TOTAL-P0000002581'</v>
      </c>
    </row>
    <row r="2473">
      <c r="A2473" t="str">
        <v>TOTAL-P0000002582</v>
      </c>
      <c r="B2473" t="str">
        <v>Key Switch Double Pole Double Throw (Dpdt)</v>
      </c>
      <c r="C2473" t="str">
        <v>TOTAL-P0000002486</v>
      </c>
      <c r="D2473" t="str">
        <v>Hand instrument</v>
      </c>
      <c r="E2473" t="str">
        <v>Root|Instrument Equipment| Hand instrument|Key switch Double Pole Double Throw (DPDT)</v>
      </c>
      <c r="W2473" t="str">
        <v>A hand switch where actuation is protected by a key</v>
      </c>
      <c r="X2473" t="str">
        <v>TOTAL</v>
      </c>
      <c r="Y2473" t="str">
        <v>TOTAL-B0000000012</v>
      </c>
      <c r="Z2473" t="str">
        <v>Instrumentation &amp; Control Systems</v>
      </c>
      <c r="AA2473">
        <v>0</v>
      </c>
      <c r="AC2473">
        <v>1</v>
      </c>
      <c r="AD2473" t="str">
        <v>Review Done By RC</v>
      </c>
      <c r="AE2473" t="str">
        <f>CONCATENATE($AE$1," ",$AF$1," ",$AG$1,A2473,"'")</f>
        <v>Update tblPhysicalClass_Modify   Set DisciplineID = '   Where ID = 'TOTAL-P0000002582'</v>
      </c>
    </row>
    <row r="2474">
      <c r="A2474" t="str">
        <v>TOTAL-P0000002583</v>
      </c>
      <c r="B2474" t="str">
        <v>Key Switch Other Contact Configuration</v>
      </c>
      <c r="C2474" t="str">
        <v>TOTAL-P0000002486</v>
      </c>
      <c r="D2474" t="str">
        <v>Hand instrument</v>
      </c>
      <c r="E2474" t="str">
        <v>Root|Instrument Equipment| Hand instrument|Key switch other contact configuration</v>
      </c>
      <c r="W2474" t="str">
        <v>A hand switch where actuation is protected by a key</v>
      </c>
      <c r="X2474" t="str">
        <v>TOTAL</v>
      </c>
      <c r="Y2474" t="str">
        <v>TOTAL-B0000000012</v>
      </c>
      <c r="Z2474" t="str">
        <v>Instrumentation &amp; Control Systems</v>
      </c>
      <c r="AA2474">
        <v>0</v>
      </c>
      <c r="AC2474">
        <v>1</v>
      </c>
      <c r="AD2474" t="str">
        <v>Review Done By RC</v>
      </c>
      <c r="AE2474" t="str">
        <f>CONCATENATE($AE$1," ",$AF$1," ",$AG$1,A2474,"'")</f>
        <v>Update tblPhysicalClass_Modify   Set DisciplineID = '   Where ID = 'TOTAL-P0000002583'</v>
      </c>
    </row>
    <row r="2475">
      <c r="A2475" t="str">
        <v>TOTAL-P0000002584</v>
      </c>
      <c r="B2475" t="str">
        <v>Piezo Switch Single Pole Single Throw (Spst)</v>
      </c>
      <c r="C2475" t="str">
        <v>TOTAL-P0000002486</v>
      </c>
      <c r="D2475" t="str">
        <v>Hand instrument</v>
      </c>
      <c r="E2475" t="str">
        <v>Root|Instrument Equipment| Hand instrument|Piezo switch Single Pole Single Throw (SPST)</v>
      </c>
      <c r="W2475" t="str">
        <v>A hand switch piezzo type</v>
      </c>
      <c r="X2475" t="str">
        <v>TOTAL</v>
      </c>
      <c r="Y2475" t="str">
        <v>TOTAL-B0000000012</v>
      </c>
      <c r="Z2475" t="str">
        <v>Instrumentation &amp; Control Systems</v>
      </c>
      <c r="AA2475">
        <v>0</v>
      </c>
      <c r="AC2475">
        <v>1</v>
      </c>
      <c r="AD2475" t="str">
        <v>Review Done By RC</v>
      </c>
      <c r="AE2475" t="str">
        <f>CONCATENATE($AE$1," ",$AF$1," ",$AG$1,A2475,"'")</f>
        <v>Update tblPhysicalClass_Modify   Set DisciplineID = '   Where ID = 'TOTAL-P0000002584'</v>
      </c>
    </row>
    <row r="2476">
      <c r="A2476" t="str">
        <v>TOTAL-P0000002585</v>
      </c>
      <c r="B2476" t="str">
        <v>Piezo Switch Double Pole Double Throw (Dpdt)</v>
      </c>
      <c r="C2476" t="str">
        <v>TOTAL-P0000002486</v>
      </c>
      <c r="D2476" t="str">
        <v>Hand instrument</v>
      </c>
      <c r="E2476" t="str">
        <v>Root|Instrument Equipment| Hand instrument|Piezo switch Double Pole Double Throw (DPDT)</v>
      </c>
      <c r="W2476" t="str">
        <v>A hand switch piezzo type</v>
      </c>
      <c r="X2476" t="str">
        <v>TOTAL</v>
      </c>
      <c r="Y2476" t="str">
        <v>TOTAL-B0000000012</v>
      </c>
      <c r="Z2476" t="str">
        <v>Instrumentation &amp; Control Systems</v>
      </c>
      <c r="AA2476">
        <v>0</v>
      </c>
      <c r="AC2476">
        <v>1</v>
      </c>
      <c r="AD2476" t="str">
        <v>Review Done By RC</v>
      </c>
      <c r="AE2476" t="str">
        <f>CONCATENATE($AE$1," ",$AF$1," ",$AG$1,A2476,"'")</f>
        <v>Update tblPhysicalClass_Modify   Set DisciplineID = '   Where ID = 'TOTAL-P0000002585'</v>
      </c>
    </row>
    <row r="2477">
      <c r="A2477" t="str">
        <v>TOTAL-P0000002586</v>
      </c>
      <c r="B2477" t="str">
        <v>Piezo Switch Other Contact Configuration</v>
      </c>
      <c r="C2477" t="str">
        <v>TOTAL-P0000002486</v>
      </c>
      <c r="D2477" t="str">
        <v>Hand instrument</v>
      </c>
      <c r="E2477" t="str">
        <v>Root|Instrument Equipment| Hand instrument|Piezo switch other contact configuration</v>
      </c>
      <c r="W2477" t="str">
        <v>A hand switch piezzo type</v>
      </c>
      <c r="X2477" t="str">
        <v>TOTAL</v>
      </c>
      <c r="Y2477" t="str">
        <v>TOTAL-B0000000012</v>
      </c>
      <c r="Z2477" t="str">
        <v>Instrumentation &amp; Control Systems</v>
      </c>
      <c r="AA2477">
        <v>0</v>
      </c>
      <c r="AC2477">
        <v>1</v>
      </c>
      <c r="AD2477" t="str">
        <v>Review Done By RC</v>
      </c>
      <c r="AE2477" t="str">
        <f>CONCATENATE($AE$1," ",$AF$1," ",$AG$1,A2477,"'")</f>
        <v>Update tblPhysicalClass_Modify   Set DisciplineID = '   Where ID = 'TOTAL-P0000002586'</v>
      </c>
    </row>
    <row r="2478">
      <c r="A2478" t="str">
        <v>TOTAL-P0000002587</v>
      </c>
      <c r="B2478" t="str">
        <v>Push Button Switch Single Pole Single Throw (Spst)</v>
      </c>
      <c r="C2478" t="str">
        <v>TOTAL-P0000002486</v>
      </c>
      <c r="D2478" t="str">
        <v>Hand instrument</v>
      </c>
      <c r="E2478" t="str">
        <v>Root|Instrument Equipment| Hand instrument|Push button switch Single Pole Single Throw (SPST)</v>
      </c>
      <c r="W2478" t="str">
        <v>A hand switch push button type</v>
      </c>
      <c r="X2478" t="str">
        <v>TOTAL</v>
      </c>
      <c r="Y2478" t="str">
        <v>TOTAL-B0000000012</v>
      </c>
      <c r="Z2478" t="str">
        <v>Instrumentation &amp; Control Systems</v>
      </c>
      <c r="AA2478">
        <v>0</v>
      </c>
      <c r="AC2478">
        <v>1</v>
      </c>
      <c r="AD2478" t="str">
        <v>Review Done By RC</v>
      </c>
      <c r="AE2478" t="str">
        <f>CONCATENATE($AE$1," ",$AF$1," ",$AG$1,A2478,"'")</f>
        <v>Update tblPhysicalClass_Modify   Set DisciplineID = '   Where ID = 'TOTAL-P0000002587'</v>
      </c>
    </row>
    <row r="2479">
      <c r="A2479" t="str">
        <v>TOTAL-P0000002588</v>
      </c>
      <c r="B2479" t="str">
        <v>Push Button Switch Single Pole Double Throw (Spdt)</v>
      </c>
      <c r="C2479" t="str">
        <v>TOTAL-P0000002486</v>
      </c>
      <c r="D2479" t="str">
        <v>Hand instrument</v>
      </c>
      <c r="E2479" t="str">
        <v>Root|Instrument Equipment| Hand instrument|Push button switch Single Pole Double Throw (SPDT)</v>
      </c>
      <c r="W2479" t="str">
        <v>A hand switch push button type</v>
      </c>
      <c r="X2479" t="str">
        <v>TOTAL</v>
      </c>
      <c r="Y2479" t="str">
        <v>TOTAL-B0000000012</v>
      </c>
      <c r="Z2479" t="str">
        <v>Instrumentation &amp; Control Systems</v>
      </c>
      <c r="AA2479">
        <v>0</v>
      </c>
      <c r="AC2479">
        <v>1</v>
      </c>
      <c r="AD2479" t="str">
        <v>Review Done By RC</v>
      </c>
      <c r="AE2479" t="str">
        <f>CONCATENATE($AE$1," ",$AF$1," ",$AG$1,A2479,"'")</f>
        <v>Update tblPhysicalClass_Modify   Set DisciplineID = '   Where ID = 'TOTAL-P0000002588'</v>
      </c>
    </row>
    <row r="2480">
      <c r="A2480" t="str">
        <v>TOTAL-P0000002589</v>
      </c>
      <c r="B2480" t="str">
        <v>Push Button Switch Double Pole Single Throw (Dpst)</v>
      </c>
      <c r="C2480" t="str">
        <v>TOTAL-P0000002486</v>
      </c>
      <c r="D2480" t="str">
        <v>Hand instrument</v>
      </c>
      <c r="E2480" t="str">
        <v>Root|Instrument Equipment| Hand instrument|Push button switch Double Pole Single Throw (DPST)</v>
      </c>
      <c r="W2480" t="str">
        <v>A hand switch push button type</v>
      </c>
      <c r="X2480" t="str">
        <v>TOTAL</v>
      </c>
      <c r="Y2480" t="str">
        <v>TOTAL-B0000000012</v>
      </c>
      <c r="Z2480" t="str">
        <v>Instrumentation &amp; Control Systems</v>
      </c>
      <c r="AA2480">
        <v>0</v>
      </c>
      <c r="AC2480">
        <v>1</v>
      </c>
      <c r="AD2480" t="str">
        <v>Review Done By RC</v>
      </c>
      <c r="AE2480" t="str">
        <f>CONCATENATE($AE$1," ",$AF$1," ",$AG$1,A2480,"'")</f>
        <v>Update tblPhysicalClass_Modify   Set DisciplineID = '   Where ID = 'TOTAL-P0000002589'</v>
      </c>
    </row>
    <row r="2481">
      <c r="A2481" t="str">
        <v>TOTAL-P0000002590</v>
      </c>
      <c r="B2481" t="str">
        <v>Push Button Switch Double Pole Double Throw (Dpdt)</v>
      </c>
      <c r="C2481" t="str">
        <v>TOTAL-P0000002486</v>
      </c>
      <c r="D2481" t="str">
        <v>Hand instrument</v>
      </c>
      <c r="E2481" t="str">
        <v>Root|Instrument Equipment| Hand instrument|Push button switch Double Pole Double Throw (DPDT)</v>
      </c>
      <c r="W2481" t="str">
        <v>A hand switch push button type</v>
      </c>
      <c r="X2481" t="str">
        <v>TOTAL</v>
      </c>
      <c r="Y2481" t="str">
        <v>TOTAL-B0000000012</v>
      </c>
      <c r="Z2481" t="str">
        <v>Instrumentation &amp; Control Systems</v>
      </c>
      <c r="AA2481">
        <v>0</v>
      </c>
      <c r="AC2481">
        <v>1</v>
      </c>
      <c r="AD2481" t="str">
        <v>Review Done By RC</v>
      </c>
      <c r="AE2481" t="str">
        <f>CONCATENATE($AE$1," ",$AF$1," ",$AG$1,A2481,"'")</f>
        <v>Update tblPhysicalClass_Modify   Set DisciplineID = '   Where ID = 'TOTAL-P0000002590'</v>
      </c>
    </row>
    <row r="2482">
      <c r="A2482" t="str">
        <v>TOTAL-P0000002591</v>
      </c>
      <c r="B2482" t="str">
        <v>Push Button Switch Other Contact Configuration</v>
      </c>
      <c r="C2482" t="str">
        <v>TOTAL-P0000002486</v>
      </c>
      <c r="D2482" t="str">
        <v>Hand instrument</v>
      </c>
      <c r="E2482" t="str">
        <v>Root|Instrument Equipment| Hand instrument|Push button switch other contact configuration</v>
      </c>
      <c r="W2482" t="str">
        <v>A hand switch push button type</v>
      </c>
      <c r="X2482" t="str">
        <v>TOTAL</v>
      </c>
      <c r="Y2482" t="str">
        <v>TOTAL-B0000000012</v>
      </c>
      <c r="Z2482" t="str">
        <v>Instrumentation &amp; Control Systems</v>
      </c>
      <c r="AA2482">
        <v>0</v>
      </c>
      <c r="AC2482">
        <v>1</v>
      </c>
      <c r="AD2482" t="str">
        <v>Review Done By RC</v>
      </c>
      <c r="AE2482" t="str">
        <f>CONCATENATE($AE$1," ",$AF$1," ",$AG$1,A2482,"'")</f>
        <v>Update tblPhysicalClass_Modify   Set DisciplineID = '   Where ID = 'TOTAL-P0000002591'</v>
      </c>
    </row>
    <row r="2483">
      <c r="A2483" t="str">
        <v>TOTAL-P0000002592</v>
      </c>
      <c r="B2483" t="str">
        <v>Rocker Switch Single Pole Single Throw (Spst)</v>
      </c>
      <c r="C2483" t="str">
        <v>TOTAL-P0000002486</v>
      </c>
      <c r="D2483" t="str">
        <v>Hand instrument</v>
      </c>
      <c r="E2483" t="str">
        <v>Root|Instrument Equipment| Hand instrument|Rocker switch Single Pole Single Throw (SPST)</v>
      </c>
      <c r="W2483" t="str">
        <v>A hand switch Rocker type</v>
      </c>
      <c r="X2483" t="str">
        <v>TOTAL</v>
      </c>
      <c r="Y2483" t="str">
        <v>TOTAL-B0000000012</v>
      </c>
      <c r="Z2483" t="str">
        <v>Instrumentation &amp; Control Systems</v>
      </c>
      <c r="AA2483">
        <v>0</v>
      </c>
      <c r="AC2483">
        <v>1</v>
      </c>
      <c r="AD2483" t="str">
        <v>Review Done By RC</v>
      </c>
      <c r="AE2483" t="str">
        <f>CONCATENATE($AE$1," ",$AF$1," ",$AG$1,A2483,"'")</f>
        <v>Update tblPhysicalClass_Modify   Set DisciplineID = '   Where ID = 'TOTAL-P0000002592'</v>
      </c>
    </row>
    <row r="2484">
      <c r="A2484" t="str">
        <v>TOTAL-P0000002593</v>
      </c>
      <c r="B2484" t="str">
        <v>Rocker Switch Single Pole Double Throw (Spdt)</v>
      </c>
      <c r="C2484" t="str">
        <v>TOTAL-P0000002486</v>
      </c>
      <c r="D2484" t="str">
        <v>Hand instrument</v>
      </c>
      <c r="E2484" t="str">
        <v>Root|Instrument Equipment| Hand instrument|Rocker switch Single Pole Double Throw (SPDT)</v>
      </c>
      <c r="W2484" t="str">
        <v>A hand switch Rocker type</v>
      </c>
      <c r="X2484" t="str">
        <v>TOTAL</v>
      </c>
      <c r="Y2484" t="str">
        <v>TOTAL-B0000000012</v>
      </c>
      <c r="Z2484" t="str">
        <v>Instrumentation &amp; Control Systems</v>
      </c>
      <c r="AA2484">
        <v>0</v>
      </c>
      <c r="AC2484">
        <v>1</v>
      </c>
      <c r="AD2484" t="str">
        <v>Review Done By RC</v>
      </c>
      <c r="AE2484" t="str">
        <f>CONCATENATE($AE$1," ",$AF$1," ",$AG$1,A2484,"'")</f>
        <v>Update tblPhysicalClass_Modify   Set DisciplineID = '   Where ID = 'TOTAL-P0000002593'</v>
      </c>
    </row>
    <row r="2485">
      <c r="A2485" t="str">
        <v>TOTAL-P0000002594</v>
      </c>
      <c r="B2485" t="str">
        <v>Rocker Switch Double Pole Single Throw (Dpst)</v>
      </c>
      <c r="C2485" t="str">
        <v>TOTAL-P0000002486</v>
      </c>
      <c r="D2485" t="str">
        <v>Hand instrument</v>
      </c>
      <c r="E2485" t="str">
        <v>Root|Instrument Equipment| Hand instrument|Rocker switch Double Pole Single Throw (DPST)</v>
      </c>
      <c r="W2485" t="str">
        <v>A hand switch Rocker type</v>
      </c>
      <c r="X2485" t="str">
        <v>TOTAL</v>
      </c>
      <c r="Y2485" t="str">
        <v>TOTAL-B0000000012</v>
      </c>
      <c r="Z2485" t="str">
        <v>Instrumentation &amp; Control Systems</v>
      </c>
      <c r="AA2485">
        <v>0</v>
      </c>
      <c r="AC2485">
        <v>1</v>
      </c>
      <c r="AD2485" t="str">
        <v>Review Done By RC</v>
      </c>
      <c r="AE2485" t="str">
        <f>CONCATENATE($AE$1," ",$AF$1," ",$AG$1,A2485,"'")</f>
        <v>Update tblPhysicalClass_Modify   Set DisciplineID = '   Where ID = 'TOTAL-P0000002594'</v>
      </c>
    </row>
    <row r="2486">
      <c r="A2486" t="str">
        <v>TOTAL-P0000002595</v>
      </c>
      <c r="B2486" t="str">
        <v>Rocker Switch Double Pole Double Throw (Dpdt)</v>
      </c>
      <c r="C2486" t="str">
        <v>TOTAL-P0000002486</v>
      </c>
      <c r="D2486" t="str">
        <v>Hand instrument</v>
      </c>
      <c r="E2486" t="str">
        <v>Root|Instrument Equipment| Hand instrument|Rocker switch Double Pole Double Throw (DPDT)</v>
      </c>
      <c r="W2486" t="str">
        <v>A hand switch Rocker type</v>
      </c>
      <c r="X2486" t="str">
        <v>TOTAL</v>
      </c>
      <c r="Y2486" t="str">
        <v>TOTAL-B0000000012</v>
      </c>
      <c r="Z2486" t="str">
        <v>Instrumentation &amp; Control Systems</v>
      </c>
      <c r="AA2486">
        <v>0</v>
      </c>
      <c r="AC2486">
        <v>1</v>
      </c>
      <c r="AD2486" t="str">
        <v>Review Done By RC</v>
      </c>
      <c r="AE2486" t="str">
        <f>CONCATENATE($AE$1," ",$AF$1," ",$AG$1,A2486,"'")</f>
        <v>Update tblPhysicalClass_Modify   Set DisciplineID = '   Where ID = 'TOTAL-P0000002595'</v>
      </c>
    </row>
    <row r="2487">
      <c r="A2487" t="str">
        <v>TOTAL-P0000002596</v>
      </c>
      <c r="B2487" t="str">
        <v>Rocker Switch Other Contact Configuration</v>
      </c>
      <c r="C2487" t="str">
        <v>TOTAL-P0000002486</v>
      </c>
      <c r="D2487" t="str">
        <v>Hand instrument</v>
      </c>
      <c r="E2487" t="str">
        <v>Root|Instrument Equipment| Hand instrument|Rocker switch other contact configuration</v>
      </c>
      <c r="W2487" t="str">
        <v>A hand switch Rocker type</v>
      </c>
      <c r="X2487" t="str">
        <v>TOTAL</v>
      </c>
      <c r="Y2487" t="str">
        <v>TOTAL-B0000000012</v>
      </c>
      <c r="Z2487" t="str">
        <v>Instrumentation &amp; Control Systems</v>
      </c>
      <c r="AA2487">
        <v>0</v>
      </c>
      <c r="AC2487">
        <v>1</v>
      </c>
      <c r="AD2487" t="str">
        <v>Review Done By RC</v>
      </c>
      <c r="AE2487" t="str">
        <f>CONCATENATE($AE$1," ",$AF$1," ",$AG$1,A2487,"'")</f>
        <v>Update tblPhysicalClass_Modify   Set DisciplineID = '   Where ID = 'TOTAL-P0000002596'</v>
      </c>
    </row>
    <row r="2488">
      <c r="A2488" t="str">
        <v>TOTAL-P0000002597</v>
      </c>
      <c r="B2488" t="str">
        <v>Rotary Switch</v>
      </c>
      <c r="C2488" t="str">
        <v>TOTAL-P0000002486</v>
      </c>
      <c r="D2488" t="str">
        <v>Hand instrument</v>
      </c>
      <c r="E2488" t="str">
        <v>Root|Instrument Equipment| Hand instrument|Rotary switch</v>
      </c>
      <c r="W2488" t="str">
        <v xml:space="preserve">A hand switch rotary actuated </v>
      </c>
      <c r="X2488" t="str">
        <v>TOTAL</v>
      </c>
      <c r="Y2488" t="str">
        <v>TOTAL-B0000000012</v>
      </c>
      <c r="Z2488" t="str">
        <v>Instrumentation &amp; Control Systems</v>
      </c>
      <c r="AA2488">
        <v>0</v>
      </c>
      <c r="AC2488">
        <v>1</v>
      </c>
      <c r="AD2488" t="str">
        <v>Review Done By RC</v>
      </c>
      <c r="AE2488" t="str">
        <f>CONCATENATE($AE$1," ",$AF$1," ",$AG$1,A2488,"'")</f>
        <v>Update tblPhysicalClass_Modify   Set DisciplineID = '   Where ID = 'TOTAL-P0000002597'</v>
      </c>
    </row>
    <row r="2489">
      <c r="A2489" t="str">
        <v>TOTAL-P0000002598</v>
      </c>
      <c r="B2489" t="str">
        <v>Slide Switch</v>
      </c>
      <c r="C2489" t="str">
        <v>TOTAL-P0000002486</v>
      </c>
      <c r="D2489" t="str">
        <v>Hand instrument</v>
      </c>
      <c r="E2489" t="str">
        <v>Root|Instrument Equipment| Hand instrument|Slide switch</v>
      </c>
      <c r="W2489" t="str">
        <v xml:space="preserve">A hand switch lineary actuated </v>
      </c>
      <c r="X2489" t="str">
        <v>TOTAL</v>
      </c>
      <c r="Y2489" t="str">
        <v>TOTAL-B0000000012</v>
      </c>
      <c r="Z2489" t="str">
        <v>Instrumentation &amp; Control Systems</v>
      </c>
      <c r="AA2489">
        <v>0</v>
      </c>
      <c r="AC2489">
        <v>1</v>
      </c>
      <c r="AD2489" t="str">
        <v>Review Done By RC</v>
      </c>
      <c r="AE2489" t="str">
        <f>CONCATENATE($AE$1," ",$AF$1," ",$AG$1,A2489,"'")</f>
        <v>Update tblPhysicalClass_Modify   Set DisciplineID = '   Where ID = 'TOTAL-P0000002598'</v>
      </c>
    </row>
    <row r="2490">
      <c r="A2490" t="str">
        <v>TOTAL-P0000002599</v>
      </c>
      <c r="B2490" t="str">
        <v>Toggle Switch Single Pole Single Throw (Spst)</v>
      </c>
      <c r="C2490" t="str">
        <v>TOTAL-P0000002486</v>
      </c>
      <c r="D2490" t="str">
        <v>Hand instrument</v>
      </c>
      <c r="E2490" t="str">
        <v>Root|Instrument Equipment| Hand instrument|Toggle switch Single Pole Single Throw (SPST)</v>
      </c>
      <c r="W2490" t="str">
        <v xml:space="preserve">A hand switch Toggle type </v>
      </c>
      <c r="X2490" t="str">
        <v>TOTAL</v>
      </c>
      <c r="Y2490" t="str">
        <v>TOTAL-B0000000012</v>
      </c>
      <c r="Z2490" t="str">
        <v>Instrumentation &amp; Control Systems</v>
      </c>
      <c r="AA2490">
        <v>0</v>
      </c>
      <c r="AC2490">
        <v>1</v>
      </c>
      <c r="AD2490" t="str">
        <v>Review Done By RC</v>
      </c>
      <c r="AE2490" t="str">
        <f>CONCATENATE($AE$1," ",$AF$1," ",$AG$1,A2490,"'")</f>
        <v>Update tblPhysicalClass_Modify   Set DisciplineID = '   Where ID = 'TOTAL-P0000002599'</v>
      </c>
    </row>
    <row r="2491">
      <c r="A2491" t="str">
        <v>TOTAL-P0000002600</v>
      </c>
      <c r="B2491" t="str">
        <v>Toggle Switch Single Pole Double Throw (Spdt)</v>
      </c>
      <c r="C2491" t="str">
        <v>TOTAL-P0000002486</v>
      </c>
      <c r="D2491" t="str">
        <v>Hand instrument</v>
      </c>
      <c r="E2491" t="str">
        <v>Root|Instrument Equipment| Hand instrument|Toggle switch Single Pole Double Throw (SPDT)</v>
      </c>
      <c r="W2491" t="str">
        <v xml:space="preserve">A hand switch Toggle type </v>
      </c>
      <c r="X2491" t="str">
        <v>TOTAL</v>
      </c>
      <c r="Y2491" t="str">
        <v>TOTAL-B0000000012</v>
      </c>
      <c r="Z2491" t="str">
        <v>Instrumentation &amp; Control Systems</v>
      </c>
      <c r="AA2491">
        <v>0</v>
      </c>
      <c r="AC2491">
        <v>1</v>
      </c>
      <c r="AD2491" t="str">
        <v>Review Done By RC</v>
      </c>
      <c r="AE2491" t="str">
        <f>CONCATENATE($AE$1," ",$AF$1," ",$AG$1,A2491,"'")</f>
        <v>Update tblPhysicalClass_Modify   Set DisciplineID = '   Where ID = 'TOTAL-P0000002600'</v>
      </c>
    </row>
    <row r="2492">
      <c r="A2492" t="str">
        <v>TOTAL-P0000002601</v>
      </c>
      <c r="B2492" t="str">
        <v>Toggle Switch Double Pole Single Throw (Dpst)</v>
      </c>
      <c r="C2492" t="str">
        <v>TOTAL-P0000002486</v>
      </c>
      <c r="D2492" t="str">
        <v>Hand instrument</v>
      </c>
      <c r="E2492" t="str">
        <v>Root|Instrument Equipment| Hand instrument|Toggle switch Double Pole Single Throw (DPST)</v>
      </c>
      <c r="W2492" t="str">
        <v xml:space="preserve">A hand switch Toggle type </v>
      </c>
      <c r="X2492" t="str">
        <v>TOTAL</v>
      </c>
      <c r="Y2492" t="str">
        <v>TOTAL-B0000000012</v>
      </c>
      <c r="Z2492" t="str">
        <v>Instrumentation &amp; Control Systems</v>
      </c>
      <c r="AA2492">
        <v>0</v>
      </c>
      <c r="AC2492">
        <v>1</v>
      </c>
      <c r="AD2492" t="str">
        <v>Review Done By RC</v>
      </c>
      <c r="AE2492" t="str">
        <f>CONCATENATE($AE$1," ",$AF$1," ",$AG$1,A2492,"'")</f>
        <v>Update tblPhysicalClass_Modify   Set DisciplineID = '   Where ID = 'TOTAL-P0000002601'</v>
      </c>
    </row>
    <row r="2493">
      <c r="A2493" t="str">
        <v>TOTAL-P0000002602</v>
      </c>
      <c r="B2493" t="str">
        <v>Toggle Switch Double Pole Double Throw (Dpdt)</v>
      </c>
      <c r="C2493" t="str">
        <v>TOTAL-P0000002486</v>
      </c>
      <c r="D2493" t="str">
        <v>Hand instrument</v>
      </c>
      <c r="E2493" t="str">
        <v>Root|Instrument Equipment| Hand instrument|Toggle switch Double Pole Double Throw (DPDT)</v>
      </c>
      <c r="W2493" t="str">
        <v xml:space="preserve">A hand switch Toggle type </v>
      </c>
      <c r="X2493" t="str">
        <v>TOTAL</v>
      </c>
      <c r="Y2493" t="str">
        <v>TOTAL-B0000000012</v>
      </c>
      <c r="Z2493" t="str">
        <v>Instrumentation &amp; Control Systems</v>
      </c>
      <c r="AA2493">
        <v>0</v>
      </c>
      <c r="AC2493">
        <v>1</v>
      </c>
      <c r="AD2493" t="str">
        <v>Review Done By RC</v>
      </c>
      <c r="AE2493" t="str">
        <f>CONCATENATE($AE$1," ",$AF$1," ",$AG$1,A2493,"'")</f>
        <v>Update tblPhysicalClass_Modify   Set DisciplineID = '   Where ID = 'TOTAL-P0000002602'</v>
      </c>
    </row>
    <row r="2494">
      <c r="A2494" t="str">
        <v>TOTAL-P0000002603</v>
      </c>
      <c r="B2494" t="str">
        <v>Toggle Switch Other Contact Configuration</v>
      </c>
      <c r="C2494" t="str">
        <v>TOTAL-P0000002486</v>
      </c>
      <c r="D2494" t="str">
        <v>Hand instrument</v>
      </c>
      <c r="E2494" t="str">
        <v>Root|Instrument Equipment| Hand instrument|Toggle switch other contact configuration</v>
      </c>
      <c r="W2494" t="str">
        <v xml:space="preserve">A hand switch Toggle type </v>
      </c>
      <c r="X2494" t="str">
        <v>TOTAL</v>
      </c>
      <c r="Y2494" t="str">
        <v>TOTAL-B0000000012</v>
      </c>
      <c r="Z2494" t="str">
        <v>Instrumentation &amp; Control Systems</v>
      </c>
      <c r="AA2494">
        <v>0</v>
      </c>
      <c r="AC2494">
        <v>1</v>
      </c>
      <c r="AD2494" t="str">
        <v>Review Done By RC</v>
      </c>
      <c r="AE2494" t="str">
        <f>CONCATENATE($AE$1," ",$AF$1," ",$AG$1,A2494,"'")</f>
        <v>Update tblPhysicalClass_Modify   Set DisciplineID = '   Where ID = 'TOTAL-P0000002603'</v>
      </c>
    </row>
    <row r="2495">
      <c r="A2495" t="str">
        <v>TOTAL-P0000002604</v>
      </c>
      <c r="B2495" t="str">
        <v>Active Electronic Type Current Sensor</v>
      </c>
      <c r="C2495" t="str">
        <v>TOTAL-P0000002475</v>
      </c>
      <c r="D2495" t="str">
        <v>Current instrument</v>
      </c>
      <c r="E2495" t="str">
        <v>Root|Instrument Equipment| Current instrument|Active electronic type current sensor</v>
      </c>
      <c r="W2495" t="str">
        <v>An active electronic component dedicated to current measurement</v>
      </c>
      <c r="X2495" t="str">
        <v>TOTAL</v>
      </c>
      <c r="Y2495" t="str">
        <v>TOTAL-B0000000012</v>
      </c>
      <c r="Z2495" t="str">
        <v>Instrumentation &amp; Control Systems</v>
      </c>
      <c r="AA2495">
        <v>0</v>
      </c>
      <c r="AC2495">
        <v>1</v>
      </c>
      <c r="AD2495" t="str">
        <v>Review Done By RC</v>
      </c>
      <c r="AE2495" t="str">
        <f>CONCATENATE($AE$1," ",$AF$1," ",$AG$1,A2495,"'")</f>
        <v>Update tblPhysicalClass_Modify   Set DisciplineID = '   Where ID = 'TOTAL-P0000002604'</v>
      </c>
    </row>
    <row r="2496">
      <c r="A2496" t="str">
        <v>TOTAL-P0000002605</v>
      </c>
      <c r="B2496" t="str">
        <v>Hall Effect Current Sensor</v>
      </c>
      <c r="C2496" t="str">
        <v>TOTAL-P0000002475</v>
      </c>
      <c r="D2496" t="str">
        <v>Current instrument</v>
      </c>
      <c r="E2496" t="str">
        <v>Root|Instrument Equipment| Current instrument|Hall effect current sensor</v>
      </c>
      <c r="W2496" t="str">
        <v>A current measurement sensor based on "Hall effect" physical property</v>
      </c>
      <c r="X2496" t="str">
        <v>TOTAL</v>
      </c>
      <c r="Y2496" t="str">
        <v>TOTAL-B0000000012</v>
      </c>
      <c r="Z2496" t="str">
        <v>Instrumentation &amp; Control Systems</v>
      </c>
      <c r="AA2496">
        <v>0</v>
      </c>
      <c r="AC2496">
        <v>1</v>
      </c>
      <c r="AD2496" t="str">
        <v>Review Done By RC</v>
      </c>
      <c r="AE2496" t="str">
        <f>CONCATENATE($AE$1," ",$AF$1," ",$AG$1,A2496,"'")</f>
        <v>Update tblPhysicalClass_Modify   Set DisciplineID = '   Where ID = 'TOTAL-P0000002605'</v>
      </c>
    </row>
    <row r="2497">
      <c r="A2497" t="str">
        <v>TOTAL-P0000002606</v>
      </c>
      <c r="B2497" t="str">
        <v>Digital Type Current Gauge</v>
      </c>
      <c r="C2497" t="str">
        <v>TOTAL-P0000002475</v>
      </c>
      <c r="D2497" t="str">
        <v>Current instrument</v>
      </c>
      <c r="E2497" t="str">
        <v>Root|Instrument Equipment| Current instrument|Digital type current gauge</v>
      </c>
      <c r="W2497" t="str">
        <v>A current gauge with digital display</v>
      </c>
      <c r="X2497" t="str">
        <v>TOTAL</v>
      </c>
      <c r="Y2497" t="str">
        <v>TOTAL-B0000000012</v>
      </c>
      <c r="Z2497" t="str">
        <v>Instrumentation &amp; Control Systems</v>
      </c>
      <c r="AA2497">
        <v>0</v>
      </c>
      <c r="AC2497">
        <v>1</v>
      </c>
      <c r="AD2497" t="str">
        <v>Review Done By RC</v>
      </c>
      <c r="AE2497" t="str">
        <f>CONCATENATE($AE$1," ",$AF$1," ",$AG$1,A2497,"'")</f>
        <v>Update tblPhysicalClass_Modify   Set DisciplineID = '   Where ID = 'TOTAL-P0000002606'</v>
      </c>
    </row>
    <row r="2498">
      <c r="A2498" t="str">
        <v>TOTAL-P0000002607</v>
      </c>
      <c r="B2498" t="str">
        <v>Analog Type Current Gauge</v>
      </c>
      <c r="C2498" t="str">
        <v>TOTAL-P0000002475</v>
      </c>
      <c r="D2498" t="str">
        <v>Current instrument</v>
      </c>
      <c r="E2498" t="str">
        <v>Root|Instrument Equipment| Current instrument|Analog type current gauge</v>
      </c>
      <c r="W2498" t="str">
        <v>A current gauge with analog display</v>
      </c>
      <c r="X2498" t="str">
        <v>TOTAL</v>
      </c>
      <c r="Y2498" t="str">
        <v>TOTAL-B0000000012</v>
      </c>
      <c r="Z2498" t="str">
        <v>Instrumentation &amp; Control Systems</v>
      </c>
      <c r="AA2498">
        <v>0</v>
      </c>
      <c r="AC2498">
        <v>1</v>
      </c>
      <c r="AD2498" t="str">
        <v>Review Done By RC</v>
      </c>
      <c r="AE2498" t="str">
        <f>CONCATENATE($AE$1," ",$AF$1," ",$AG$1,A2498,"'")</f>
        <v>Update tblPhysicalClass_Modify   Set DisciplineID = '   Where ID = 'TOTAL-P0000002607'</v>
      </c>
    </row>
    <row r="2499">
      <c r="A2499" t="str">
        <v>TOTAL-P0000002608</v>
      </c>
      <c r="B2499" t="str">
        <v>Passive Type Power Probe</v>
      </c>
      <c r="C2499" t="str">
        <v>TOTAL-P0000002487</v>
      </c>
      <c r="D2499" t="str">
        <v>Power instrument</v>
      </c>
      <c r="E2499" t="str">
        <v>Root|Instrument Equipment| Power instrument|Passive type power probe</v>
      </c>
      <c r="W2499" t="str">
        <v>A passive electronic component dedicated to power measurement</v>
      </c>
      <c r="X2499" t="str">
        <v>TOTAL</v>
      </c>
      <c r="Y2499" t="str">
        <v>TOTAL-B0000000012</v>
      </c>
      <c r="Z2499" t="str">
        <v>Instrumentation &amp; Control Systems</v>
      </c>
      <c r="AA2499">
        <v>0</v>
      </c>
      <c r="AC2499">
        <v>1</v>
      </c>
      <c r="AD2499" t="str">
        <v>Review Done By RC</v>
      </c>
      <c r="AE2499" t="str">
        <f>CONCATENATE($AE$1," ",$AF$1," ",$AG$1,A2499,"'")</f>
        <v>Update tblPhysicalClass_Modify   Set DisciplineID = '   Where ID = 'TOTAL-P0000002608'</v>
      </c>
    </row>
    <row r="2500">
      <c r="A2500" t="str">
        <v>TOTAL-P0000002609</v>
      </c>
      <c r="B2500" t="str">
        <v>Active Electronic Type  Power Sensor</v>
      </c>
      <c r="C2500" t="str">
        <v>TOTAL-P0000002487</v>
      </c>
      <c r="D2500" t="str">
        <v>Power instrument</v>
      </c>
      <c r="E2500" t="str">
        <v>Root|Instrument Equipment| Power instrument|Active electronic type  power sensor</v>
      </c>
      <c r="W2500" t="str">
        <v>An active electronic component dedicated to power measurement</v>
      </c>
      <c r="X2500" t="str">
        <v>TOTAL</v>
      </c>
      <c r="Y2500" t="str">
        <v>TOTAL-B0000000012</v>
      </c>
      <c r="Z2500" t="str">
        <v>Instrumentation &amp; Control Systems</v>
      </c>
      <c r="AA2500">
        <v>0</v>
      </c>
      <c r="AC2500">
        <v>1</v>
      </c>
      <c r="AD2500" t="str">
        <v>Review Done By RC</v>
      </c>
      <c r="AE2500" t="str">
        <f>CONCATENATE($AE$1," ",$AF$1," ",$AG$1,A2500,"'")</f>
        <v>Update tblPhysicalClass_Modify   Set DisciplineID = '   Where ID = 'TOTAL-P0000002609'</v>
      </c>
    </row>
    <row r="2501">
      <c r="A2501" t="str">
        <v>TOTAL-P0000002610</v>
      </c>
      <c r="B2501" t="str">
        <v>Hall Effect  Power Sensor</v>
      </c>
      <c r="C2501" t="str">
        <v>TOTAL-P0000002487</v>
      </c>
      <c r="D2501" t="str">
        <v>Power instrument</v>
      </c>
      <c r="E2501" t="str">
        <v>Root|Instrument Equipment| Power instrument|Hall effect  power sensor</v>
      </c>
      <c r="W2501" t="str">
        <v>A power measurement sensor based on "Hall effect" physical property</v>
      </c>
      <c r="X2501" t="str">
        <v>TOTAL</v>
      </c>
      <c r="Y2501" t="str">
        <v>TOTAL-B0000000012</v>
      </c>
      <c r="Z2501" t="str">
        <v>Instrumentation &amp; Control Systems</v>
      </c>
      <c r="AA2501">
        <v>0</v>
      </c>
      <c r="AC2501">
        <v>1</v>
      </c>
      <c r="AD2501" t="str">
        <v>Review Done By RC</v>
      </c>
      <c r="AE2501" t="str">
        <f>CONCATENATE($AE$1," ",$AF$1," ",$AG$1,A2501,"'")</f>
        <v>Update tblPhysicalClass_Modify   Set DisciplineID = '   Where ID = 'TOTAL-P0000002610'</v>
      </c>
    </row>
    <row r="2502">
      <c r="A2502" t="str">
        <v>TOTAL-P0000002611</v>
      </c>
      <c r="B2502" t="str">
        <v>Digital Type Power Gauge</v>
      </c>
      <c r="C2502" t="str">
        <v>TOTAL-P0000002487</v>
      </c>
      <c r="D2502" t="str">
        <v>Power instrument</v>
      </c>
      <c r="E2502" t="str">
        <v>Root|Instrument Equipment| Power instrument|Digital type power gauge</v>
      </c>
      <c r="W2502" t="str">
        <v>A power gauge with digital display</v>
      </c>
      <c r="X2502" t="str">
        <v>TOTAL</v>
      </c>
      <c r="Y2502" t="str">
        <v>TOTAL-B0000000012</v>
      </c>
      <c r="Z2502" t="str">
        <v>Instrumentation &amp; Control Systems</v>
      </c>
      <c r="AA2502">
        <v>0</v>
      </c>
      <c r="AC2502">
        <v>1</v>
      </c>
      <c r="AD2502" t="str">
        <v>Review Done By RC</v>
      </c>
      <c r="AE2502" t="str">
        <f>CONCATENATE($AE$1," ",$AF$1," ",$AG$1,A2502,"'")</f>
        <v>Update tblPhysicalClass_Modify   Set DisciplineID = '   Where ID = 'TOTAL-P0000002611'</v>
      </c>
    </row>
    <row r="2503">
      <c r="A2503" t="str">
        <v>TOTAL-P0000002612</v>
      </c>
      <c r="B2503" t="str">
        <v>Analog Type Power Gauge</v>
      </c>
      <c r="C2503" t="str">
        <v>TOTAL-P0000002487</v>
      </c>
      <c r="D2503" t="str">
        <v>Power instrument</v>
      </c>
      <c r="E2503" t="str">
        <v>Root|Instrument Equipment| Power instrument|Analog type power gauge</v>
      </c>
      <c r="W2503" t="str">
        <v>A power gauge with analog display</v>
      </c>
      <c r="X2503" t="str">
        <v>TOTAL</v>
      </c>
      <c r="Y2503" t="str">
        <v>TOTAL-B0000000012</v>
      </c>
      <c r="Z2503" t="str">
        <v>Instrumentation &amp; Control Systems</v>
      </c>
      <c r="AA2503">
        <v>0</v>
      </c>
      <c r="AC2503">
        <v>1</v>
      </c>
      <c r="AD2503" t="str">
        <v>Review Done By RC</v>
      </c>
      <c r="AE2503" t="str">
        <f>CONCATENATE($AE$1," ",$AF$1," ",$AG$1,A2503,"'")</f>
        <v>Update tblPhysicalClass_Modify   Set DisciplineID = '   Where ID = 'TOTAL-P0000002612'</v>
      </c>
    </row>
    <row r="2504">
      <c r="A2504" t="str">
        <v>TOTAL-P0000002613</v>
      </c>
      <c r="B2504" t="str">
        <v>Analog Clock</v>
      </c>
      <c r="C2504" t="str">
        <v>TOTAL-P0000002490</v>
      </c>
      <c r="D2504" t="str">
        <v>Time instrument</v>
      </c>
      <c r="E2504" t="str">
        <v>Root|Instrument Equipment| Time instrument|Analog clock</v>
      </c>
      <c r="W2504" t="str">
        <v>A clock with an analog display</v>
      </c>
      <c r="X2504" t="str">
        <v>TOTAL</v>
      </c>
      <c r="Y2504" t="str">
        <v>TOTAL-B0000000012</v>
      </c>
      <c r="Z2504" t="str">
        <v>Instrumentation &amp; Control Systems</v>
      </c>
      <c r="AA2504">
        <v>0</v>
      </c>
      <c r="AC2504">
        <v>1</v>
      </c>
      <c r="AD2504" t="str">
        <v>Review Done By RC</v>
      </c>
      <c r="AE2504" t="str">
        <f>CONCATENATE($AE$1," ",$AF$1," ",$AG$1,A2504,"'")</f>
        <v>Update tblPhysicalClass_Modify   Set DisciplineID = '   Where ID = 'TOTAL-P0000002613'</v>
      </c>
    </row>
    <row r="2505">
      <c r="A2505" t="str">
        <v>TOTAL-P0000002614</v>
      </c>
      <c r="B2505" t="str">
        <v>Digital Clock</v>
      </c>
      <c r="C2505" t="str">
        <v>TOTAL-P0000002490</v>
      </c>
      <c r="D2505" t="str">
        <v>Time instrument</v>
      </c>
      <c r="E2505" t="str">
        <v>Root|Instrument Equipment| Time instrument|Digital clock</v>
      </c>
      <c r="W2505" t="str">
        <v>An electronic clock with a digital display</v>
      </c>
      <c r="X2505" t="str">
        <v>TOTAL</v>
      </c>
      <c r="Y2505" t="str">
        <v>TOTAL-B0000000012</v>
      </c>
      <c r="Z2505" t="str">
        <v>Instrumentation &amp; Control Systems</v>
      </c>
      <c r="AA2505">
        <v>0</v>
      </c>
      <c r="AC2505">
        <v>1</v>
      </c>
      <c r="AD2505" t="str">
        <v>Review Done By RC</v>
      </c>
      <c r="AE2505" t="str">
        <f>CONCATENATE($AE$1," ",$AF$1," ",$AG$1,A2505,"'")</f>
        <v>Update tblPhysicalClass_Modify   Set DisciplineID = '   Where ID = 'TOTAL-P0000002614'</v>
      </c>
    </row>
    <row r="2506">
      <c r="A2506" t="str">
        <v>TOTAL-P0000002615</v>
      </c>
      <c r="B2506" t="str">
        <v>Atomic Clock</v>
      </c>
      <c r="C2506" t="str">
        <v>TOTAL-P0000002490</v>
      </c>
      <c r="D2506" t="str">
        <v>Time instrument</v>
      </c>
      <c r="E2506" t="str">
        <v>Root|Instrument Equipment| Time instrument|Atomic clock</v>
      </c>
      <c r="W2506" t="str">
        <v>A precision clock device that uses an electron transition frequency in the microwave, optical, or ultraviolet region of the electromagnetic spectrum of atoms as a frequency standard for its timekeeping element.</v>
      </c>
      <c r="X2506" t="str">
        <v>TOTAL</v>
      </c>
      <c r="Y2506" t="str">
        <v>TOTAL-B0000000012</v>
      </c>
      <c r="Z2506" t="str">
        <v>Instrumentation &amp; Control Systems</v>
      </c>
      <c r="AA2506">
        <v>0</v>
      </c>
      <c r="AC2506">
        <v>1</v>
      </c>
      <c r="AD2506" t="str">
        <v>Review Done By RC</v>
      </c>
      <c r="AE2506" t="str">
        <f>CONCATENATE($AE$1," ",$AF$1," ",$AG$1,A2506,"'")</f>
        <v>Update tblPhysicalClass_Modify   Set DisciplineID = '   Where ID = 'TOTAL-P0000002615'</v>
      </c>
    </row>
    <row r="2507">
      <c r="A2507" t="str">
        <v>TOTAL-P0000002616</v>
      </c>
      <c r="B2507" t="str">
        <v>Gps Network Time Server</v>
      </c>
      <c r="C2507" t="str">
        <v>TOTAL-P0000002490</v>
      </c>
      <c r="D2507" t="str">
        <v>Time instrument</v>
      </c>
      <c r="E2507" t="str">
        <v>Root|Instrument Equipment| Time instrument|GPS network time server</v>
      </c>
      <c r="W2507" t="str">
        <v xml:space="preserve">A server used for time synchronisation of an ICSS network and where the time source is coming from the Global Positioning System network </v>
      </c>
      <c r="X2507" t="str">
        <v>TOTAL</v>
      </c>
      <c r="Y2507" t="str">
        <v>TOTAL-B0000000012</v>
      </c>
      <c r="Z2507" t="str">
        <v>Instrumentation &amp; Control Systems</v>
      </c>
      <c r="AA2507">
        <v>0</v>
      </c>
      <c r="AC2507">
        <v>1</v>
      </c>
      <c r="AD2507" t="str">
        <v>Review Done By RC</v>
      </c>
      <c r="AE2507" t="str">
        <f>CONCATENATE($AE$1," ",$AF$1," ",$AG$1,A2507,"'")</f>
        <v>Update tblPhysicalClass_Modify   Set DisciplineID = '   Where ID = 'TOTAL-P0000002616'</v>
      </c>
    </row>
    <row r="2508">
      <c r="A2508" t="str">
        <v>TOTAL-P0000002617</v>
      </c>
      <c r="B2508" t="str">
        <v>Float And Displacer Type Level Switch</v>
      </c>
      <c r="C2508" t="str">
        <v>TOTAL-P0000002477</v>
      </c>
      <c r="D2508" t="str">
        <v>Level instrument</v>
      </c>
      <c r="E2508" t="str">
        <v>Root|Instrument Equipment| Level instrument|Float and Displacer type level Switch</v>
      </c>
      <c r="W2508" t="str">
        <v>A switch actuated by the displacement of a float or a displacer</v>
      </c>
      <c r="X2508" t="str">
        <v>TOTAL</v>
      </c>
      <c r="Y2508" t="str">
        <v>TOTAL-B0000000012</v>
      </c>
      <c r="Z2508" t="str">
        <v>Instrumentation &amp; Control Systems</v>
      </c>
      <c r="AA2508">
        <v>0</v>
      </c>
      <c r="AC2508">
        <v>1</v>
      </c>
      <c r="AD2508" t="str">
        <v>Review Done By RC</v>
      </c>
      <c r="AE2508" t="str">
        <f>CONCATENATE($AE$1," ",$AF$1," ",$AG$1,A2508,"'")</f>
        <v>Update tblPhysicalClass_Modify   Set DisciplineID = '   Where ID = 'TOTAL-P0000002617'</v>
      </c>
    </row>
    <row r="2509">
      <c r="A2509" t="str">
        <v>TOTAL-P0000002618</v>
      </c>
      <c r="B2509" t="str">
        <v>Vibrating Fork Type Level Switch</v>
      </c>
      <c r="C2509" t="str">
        <v>TOTAL-P0000002477</v>
      </c>
      <c r="D2509" t="str">
        <v>Level instrument</v>
      </c>
      <c r="E2509" t="str">
        <v>Root|Instrument Equipment| Level instrument|Vibrating fork type level Switch</v>
      </c>
      <c r="W2509" t="str">
        <v>A vibrating fork where the reference vibration frequency is modified by the presence of a contacting fluid inside a capacity</v>
      </c>
      <c r="X2509" t="str">
        <v>TOTAL</v>
      </c>
      <c r="Y2509" t="str">
        <v>TOTAL-B0000000012</v>
      </c>
      <c r="Z2509" t="str">
        <v>Instrumentation &amp; Control Systems</v>
      </c>
      <c r="AA2509">
        <v>0</v>
      </c>
      <c r="AC2509">
        <v>1</v>
      </c>
      <c r="AD2509" t="str">
        <v>Review Done By RC</v>
      </c>
      <c r="AE2509" t="str">
        <f>CONCATENATE($AE$1," ",$AF$1," ",$AG$1,A2509,"'")</f>
        <v>Update tblPhysicalClass_Modify   Set DisciplineID = '   Where ID = 'TOTAL-P0000002618'</v>
      </c>
    </row>
    <row r="2510">
      <c r="A2510" t="str">
        <v>TOTAL-P0000002619</v>
      </c>
      <c r="B2510" t="str">
        <v>Conductivity Type Level Switch</v>
      </c>
      <c r="C2510" t="str">
        <v>TOTAL-P0000002477</v>
      </c>
      <c r="D2510" t="str">
        <v>Level instrument</v>
      </c>
      <c r="E2510" t="str">
        <v>Root|Instrument Equipment| Level instrument|Conductivity type level Switch</v>
      </c>
      <c r="W2510" t="str">
        <v xml:space="preserve">A switch actuated by the modification of conductivity provided by the fluid level </v>
      </c>
      <c r="X2510" t="str">
        <v>TOTAL</v>
      </c>
      <c r="Y2510" t="str">
        <v>TOTAL-B0000000012</v>
      </c>
      <c r="Z2510" t="str">
        <v>Instrumentation &amp; Control Systems</v>
      </c>
      <c r="AA2510">
        <v>0</v>
      </c>
      <c r="AC2510">
        <v>1</v>
      </c>
      <c r="AD2510" t="str">
        <v>Review Done By RC</v>
      </c>
      <c r="AE2510" t="str">
        <f>CONCATENATE($AE$1," ",$AF$1," ",$AG$1,A2510,"'")</f>
        <v>Update tblPhysicalClass_Modify   Set DisciplineID = '   Where ID = 'TOTAL-P0000002619'</v>
      </c>
    </row>
    <row r="2511">
      <c r="A2511" t="str">
        <v>TOTAL-P0000002620</v>
      </c>
      <c r="B2511" t="str">
        <v>Optical Type Level Switch</v>
      </c>
      <c r="C2511" t="str">
        <v>TOTAL-P0000002477</v>
      </c>
      <c r="D2511" t="str">
        <v>Level instrument</v>
      </c>
      <c r="E2511" t="str">
        <v>Root|Instrument Equipment| Level instrument|Optical type level Switch</v>
      </c>
      <c r="W2511" t="str">
        <v>A non contacting switch actuated by the disruption of an optical ray by the fluid level</v>
      </c>
      <c r="X2511" t="str">
        <v>TOTAL</v>
      </c>
      <c r="Y2511" t="str">
        <v>TOTAL-B0000000012</v>
      </c>
      <c r="Z2511" t="str">
        <v>Instrumentation &amp; Control Systems</v>
      </c>
      <c r="AA2511">
        <v>0</v>
      </c>
      <c r="AC2511">
        <v>1</v>
      </c>
      <c r="AD2511" t="str">
        <v>Review Done By RC</v>
      </c>
      <c r="AE2511" t="str">
        <f>CONCATENATE($AE$1," ",$AF$1," ",$AG$1,A2511,"'")</f>
        <v>Update tblPhysicalClass_Modify   Set DisciplineID = '   Where ID = 'TOTAL-P0000002620'</v>
      </c>
    </row>
    <row r="2512">
      <c r="A2512" t="str">
        <v>TOTAL-P0000002621</v>
      </c>
      <c r="B2512" t="str">
        <v>Displacer Type Level Transmitter</v>
      </c>
      <c r="C2512" t="str">
        <v>TOTAL-P0000002477</v>
      </c>
      <c r="D2512" t="str">
        <v>Level instrument</v>
      </c>
      <c r="E2512" t="str">
        <v>Root|Instrument Equipment| Level instrument|Displacer type level transmitter</v>
      </c>
      <c r="W2512" t="str">
        <v>A level transmitter based on the buoyancy force measurement</v>
      </c>
      <c r="X2512" t="str">
        <v>TOTAL</v>
      </c>
      <c r="Y2512" t="str">
        <v>TOTAL-B0000000012</v>
      </c>
      <c r="Z2512" t="str">
        <v>Instrumentation &amp; Control Systems</v>
      </c>
      <c r="AA2512">
        <v>0</v>
      </c>
      <c r="AC2512">
        <v>1</v>
      </c>
      <c r="AD2512" t="str">
        <v>Review Done By RC</v>
      </c>
      <c r="AE2512" t="str">
        <f>CONCATENATE($AE$1," ",$AF$1," ",$AG$1,A2512,"'")</f>
        <v>Update tblPhysicalClass_Modify   Set DisciplineID = '   Where ID = 'TOTAL-P0000002621'</v>
      </c>
    </row>
    <row r="2513">
      <c r="A2513" t="str">
        <v>TOTAL-P0000002622</v>
      </c>
      <c r="B2513" t="str">
        <v>Servo Gauge Type Level Transmitter</v>
      </c>
      <c r="C2513" t="str">
        <v>TOTAL-P0000002477</v>
      </c>
      <c r="D2513" t="str">
        <v>Level instrument</v>
      </c>
      <c r="E2513" t="str">
        <v>Root|Instrument Equipment| Level instrument|Servo gauge type level transmitter</v>
      </c>
      <c r="W2513" t="str">
        <v>A level transmitter using a float coupled with a servo-motor to measure a level. Usually used for tank gauging and custody transfert.</v>
      </c>
      <c r="X2513" t="str">
        <v>TOTAL</v>
      </c>
      <c r="Y2513" t="str">
        <v>TOTAL-B0000000012</v>
      </c>
      <c r="Z2513" t="str">
        <v>Instrumentation &amp; Control Systems</v>
      </c>
      <c r="AA2513">
        <v>0</v>
      </c>
      <c r="AC2513">
        <v>1</v>
      </c>
      <c r="AD2513" t="str">
        <v>Review Done By RC</v>
      </c>
      <c r="AE2513" t="str">
        <f>CONCATENATE($AE$1," ",$AF$1," ",$AG$1,A2513,"'")</f>
        <v>Update tblPhysicalClass_Modify   Set DisciplineID = '   Where ID = 'TOTAL-P0000002622'</v>
      </c>
    </row>
    <row r="2514">
      <c r="A2514" t="str">
        <v>TOTAL-P0000002623</v>
      </c>
      <c r="B2514" t="str">
        <v>Laser Type Level Transmitter</v>
      </c>
      <c r="C2514" t="str">
        <v>TOTAL-P0000002477</v>
      </c>
      <c r="D2514" t="str">
        <v>Level instrument</v>
      </c>
      <c r="E2514" t="str">
        <v>Root|Instrument Equipment| Level instrument|Laser type level transmitter</v>
      </c>
      <c r="W2514" t="str">
        <v>A non contacting level transmitter using a laser ray to measure the distance between the instrument and the solid/liquid surface.</v>
      </c>
      <c r="X2514" t="str">
        <v>TOTAL</v>
      </c>
      <c r="Y2514" t="str">
        <v>TOTAL-B0000000012</v>
      </c>
      <c r="Z2514" t="str">
        <v>Instrumentation &amp; Control Systems</v>
      </c>
      <c r="AA2514">
        <v>0</v>
      </c>
      <c r="AC2514">
        <v>1</v>
      </c>
      <c r="AD2514" t="str">
        <v>Review Done By RC</v>
      </c>
      <c r="AE2514" t="str">
        <f>CONCATENATE($AE$1," ",$AF$1," ",$AG$1,A2514,"'")</f>
        <v>Update tblPhysicalClass_Modify   Set DisciplineID = '   Where ID = 'TOTAL-P0000002623'</v>
      </c>
    </row>
    <row r="2515">
      <c r="A2515" t="str">
        <v>TOTAL-P0000002624</v>
      </c>
      <c r="B2515" t="str">
        <v>Liquid Column Type Manometer (Pitot)</v>
      </c>
      <c r="C2515" t="str">
        <v>TOTAL-P0000002471</v>
      </c>
      <c r="D2515" t="str">
        <v>Pressure instrument</v>
      </c>
      <c r="E2515" t="str">
        <v>Root|Instrument Equipment| Pressure instrument|Liquid column type manometer (Pitot)</v>
      </c>
      <c r="W2515" t="str">
        <v>A manometer using a Pitot tube as sensitive element</v>
      </c>
      <c r="X2515" t="str">
        <v>TOTAL</v>
      </c>
      <c r="Y2515" t="str">
        <v>TOTAL-B0000000012</v>
      </c>
      <c r="Z2515" t="str">
        <v>Instrumentation &amp; Control Systems</v>
      </c>
      <c r="AA2515">
        <v>0</v>
      </c>
      <c r="AC2515">
        <v>1</v>
      </c>
      <c r="AD2515" t="str">
        <v>Review Done By RC</v>
      </c>
      <c r="AE2515" t="str">
        <f>CONCATENATE($AE$1," ",$AF$1," ",$AG$1,A2515,"'")</f>
        <v>Update tblPhysicalClass_Modify   Set DisciplineID = '   Where ID = 'TOTAL-P0000002624'</v>
      </c>
    </row>
    <row r="2516">
      <c r="A2516" t="str">
        <v>TOTAL-P0000002625</v>
      </c>
      <c r="B2516" t="str">
        <v>Bourdon Tube Type Manometer</v>
      </c>
      <c r="C2516" t="str">
        <v>TOTAL-P0000002471</v>
      </c>
      <c r="D2516" t="str">
        <v>Pressure instrument</v>
      </c>
      <c r="E2516" t="str">
        <v>Root|Instrument Equipment| Pressure instrument|Bourdon tube type manometer</v>
      </c>
      <c r="W2516" t="str">
        <v>A manometer using a Bourdon tube as sensitive element</v>
      </c>
      <c r="X2516" t="str">
        <v>TOTAL</v>
      </c>
      <c r="Y2516" t="str">
        <v>TOTAL-B0000000012</v>
      </c>
      <c r="Z2516" t="str">
        <v>Instrumentation &amp; Control Systems</v>
      </c>
      <c r="AA2516">
        <v>0</v>
      </c>
      <c r="AC2516">
        <v>1</v>
      </c>
      <c r="AD2516" t="str">
        <v>Review Done By RC</v>
      </c>
      <c r="AE2516" t="str">
        <f>CONCATENATE($AE$1," ",$AF$1," ",$AG$1,A2516,"'")</f>
        <v>Update tblPhysicalClass_Modify   Set DisciplineID = '   Where ID = 'TOTAL-P0000002625'</v>
      </c>
    </row>
    <row r="2517">
      <c r="A2517" t="str">
        <v>TOTAL-P0000002626</v>
      </c>
      <c r="B2517" t="str">
        <v>Bellows Type Manometer</v>
      </c>
      <c r="C2517" t="str">
        <v>TOTAL-P0000002471</v>
      </c>
      <c r="D2517" t="str">
        <v>Pressure instrument</v>
      </c>
      <c r="E2517" t="str">
        <v>Root|Instrument Equipment| Pressure instrument|Bellows type manometer</v>
      </c>
      <c r="W2517" t="str">
        <v>A manometer using a bellow as sensitive element</v>
      </c>
      <c r="X2517" t="str">
        <v>TOTAL</v>
      </c>
      <c r="Y2517" t="str">
        <v>TOTAL-B0000000012</v>
      </c>
      <c r="Z2517" t="str">
        <v>Instrumentation &amp; Control Systems</v>
      </c>
      <c r="AA2517">
        <v>0</v>
      </c>
      <c r="AC2517">
        <v>1</v>
      </c>
      <c r="AD2517" t="str">
        <v>Review Done By RC</v>
      </c>
      <c r="AE2517" t="str">
        <f>CONCATENATE($AE$1," ",$AF$1," ",$AG$1,A2517,"'")</f>
        <v>Update tblPhysicalClass_Modify   Set DisciplineID = '   Where ID = 'TOTAL-P0000002626'</v>
      </c>
    </row>
    <row r="2518">
      <c r="A2518" t="str">
        <v>TOTAL-P0000002627</v>
      </c>
      <c r="B2518" t="str">
        <v>Smart Electronic Pressure Transmitter</v>
      </c>
      <c r="C2518" t="str">
        <v>TOTAL-P0000002471</v>
      </c>
      <c r="D2518" t="str">
        <v>Pressure instrument</v>
      </c>
      <c r="E2518" t="str">
        <v>Root|Instrument Equipment| Pressure instrument|Smart electronic pressure transmitter</v>
      </c>
      <c r="W2518" t="str">
        <v>A pressure transmitter with a configurable electronic and fault monitoring capability</v>
      </c>
      <c r="X2518" t="str">
        <v>TOTAL</v>
      </c>
      <c r="Y2518" t="str">
        <v>TOTAL-B0000000012</v>
      </c>
      <c r="Z2518" t="str">
        <v>Instrumentation &amp; Control Systems</v>
      </c>
      <c r="AA2518">
        <v>0</v>
      </c>
      <c r="AC2518">
        <v>1</v>
      </c>
      <c r="AD2518" t="str">
        <v>Review Done By RC</v>
      </c>
      <c r="AE2518" t="str">
        <f>CONCATENATE($AE$1," ",$AF$1," ",$AG$1,A2518,"'")</f>
        <v>Update tblPhysicalClass_Modify   Set DisciplineID = '   Where ID = 'TOTAL-P0000002627'</v>
      </c>
    </row>
    <row r="2519">
      <c r="A2519" t="str">
        <v>TOTAL-P0000002628</v>
      </c>
      <c r="B2519" t="str">
        <v>Electro-Mechanical Pressure Switch</v>
      </c>
      <c r="C2519" t="str">
        <v>TOTAL-P0000002471</v>
      </c>
      <c r="D2519" t="str">
        <v>Pressure instrument</v>
      </c>
      <c r="E2519" t="str">
        <v>Root|Instrument Equipment| Pressure instrument|Electro-Mechanical Pressure Switch</v>
      </c>
      <c r="W2519" t="str">
        <v>A switch where a relay is mechanically actuated by the pressure force</v>
      </c>
      <c r="X2519" t="str">
        <v>TOTAL</v>
      </c>
      <c r="Y2519" t="str">
        <v>TOTAL-B0000000012</v>
      </c>
      <c r="Z2519" t="str">
        <v>Instrumentation &amp; Control Systems</v>
      </c>
      <c r="AA2519">
        <v>0</v>
      </c>
      <c r="AC2519">
        <v>1</v>
      </c>
      <c r="AD2519" t="str">
        <v>Review Done By RC</v>
      </c>
      <c r="AE2519" t="str">
        <f>CONCATENATE($AE$1," ",$AF$1," ",$AG$1,A2519,"'")</f>
        <v>Update tblPhysicalClass_Modify   Set DisciplineID = '   Where ID = 'TOTAL-P0000002628'</v>
      </c>
    </row>
    <row r="2520">
      <c r="A2520" t="str">
        <v>TOTAL-P0000002629</v>
      </c>
      <c r="B2520" t="str">
        <v>Electronic Pressure Switch</v>
      </c>
      <c r="C2520" t="str">
        <v>TOTAL-P0000002471</v>
      </c>
      <c r="D2520" t="str">
        <v>Pressure instrument</v>
      </c>
      <c r="E2520" t="str">
        <v>Root|Instrument Equipment| Pressure instrument|Electronic Pressure Switch</v>
      </c>
      <c r="W2520" t="str">
        <v xml:space="preserve">A pressure switch with an electronic cell </v>
      </c>
      <c r="X2520" t="str">
        <v>TOTAL</v>
      </c>
      <c r="Y2520" t="str">
        <v>TOTAL-B0000000012</v>
      </c>
      <c r="Z2520" t="str">
        <v>Instrumentation &amp; Control Systems</v>
      </c>
      <c r="AA2520">
        <v>0</v>
      </c>
      <c r="AC2520">
        <v>1</v>
      </c>
      <c r="AD2520" t="str">
        <v>Review Done By RC</v>
      </c>
      <c r="AE2520" t="str">
        <f>CONCATENATE($AE$1," ",$AF$1," ",$AG$1,A2520,"'")</f>
        <v>Update tblPhysicalClass_Modify   Set DisciplineID = '   Where ID = 'TOTAL-P0000002629'</v>
      </c>
    </row>
    <row r="2521">
      <c r="A2521" t="str">
        <v>TOTAL-P0000002630</v>
      </c>
      <c r="B2521" t="str">
        <v>Self Operated Pressure Regulator</v>
      </c>
      <c r="C2521" t="str">
        <v>TOTAL-P0000002471</v>
      </c>
      <c r="D2521" t="str">
        <v>Pressure instrument</v>
      </c>
      <c r="E2521" t="str">
        <v>Root|Instrument Equipment| Pressure instrument|Self operated pressure regulator</v>
      </c>
      <c r="W2521" t="str">
        <v xml:space="preserve">A pressure regulator where external power supply (air, oil, electrical) for actuation and pressure control is not necessary. </v>
      </c>
      <c r="X2521" t="str">
        <v>TOTAL</v>
      </c>
      <c r="Y2521" t="str">
        <v>TOTAL-B0000000012</v>
      </c>
      <c r="Z2521" t="str">
        <v>Instrumentation &amp; Control Systems</v>
      </c>
      <c r="AA2521">
        <v>0</v>
      </c>
      <c r="AC2521">
        <v>1</v>
      </c>
      <c r="AD2521" t="str">
        <v>Review Done By RC</v>
      </c>
      <c r="AE2521" t="str">
        <f>CONCATENATE($AE$1," ",$AF$1," ",$AG$1,A2521,"'")</f>
        <v>Update tblPhysicalClass_Modify   Set DisciplineID = '   Where ID = 'TOTAL-P0000002630'</v>
      </c>
    </row>
    <row r="2522">
      <c r="A2522" t="str">
        <v>TOTAL-P0000002631</v>
      </c>
      <c r="B2522" t="str">
        <v>Semi-Conductor Type Cell For Radiation Detector</v>
      </c>
      <c r="C2522" t="str">
        <v>TOTAL-P0000002489</v>
      </c>
      <c r="D2522" t="str">
        <v>Radiation instrument</v>
      </c>
      <c r="E2522" t="str">
        <v>Root|Instrument Equipment| Radiation instrument|Semi-conductor type cell for radiation detector</v>
      </c>
      <c r="W2522" t="str">
        <v>A semi-conductor cell used for radiation detection</v>
      </c>
      <c r="X2522" t="str">
        <v>TOTAL</v>
      </c>
      <c r="Y2522" t="str">
        <v>TOTAL-B0000000012</v>
      </c>
      <c r="Z2522" t="str">
        <v>Instrumentation &amp; Control Systems</v>
      </c>
      <c r="AA2522">
        <v>0</v>
      </c>
      <c r="AC2522">
        <v>1</v>
      </c>
      <c r="AD2522" t="str">
        <v>Review Done By RC</v>
      </c>
      <c r="AE2522" t="str">
        <f>CONCATENATE($AE$1," ",$AF$1," ",$AG$1,A2522,"'")</f>
        <v>Update tblPhysicalClass_Modify   Set DisciplineID = '   Where ID = 'TOTAL-P0000002631'</v>
      </c>
    </row>
    <row r="2523">
      <c r="A2523" t="str">
        <v>TOTAL-P0000002632</v>
      </c>
      <c r="B2523" t="str">
        <v>Ionization Type Cell  For Radiation Detector</v>
      </c>
      <c r="C2523" t="str">
        <v>TOTAL-P0000002489</v>
      </c>
      <c r="D2523" t="str">
        <v>Radiation instrument</v>
      </c>
      <c r="E2523" t="str">
        <v>Root|Instrument Equipment| Radiation instrument|ionization type cell  for radiation detector</v>
      </c>
      <c r="W2523" t="str">
        <v>A ionization cell used for radiation detection</v>
      </c>
      <c r="X2523" t="str">
        <v>TOTAL</v>
      </c>
      <c r="Y2523" t="str">
        <v>TOTAL-B0000000012</v>
      </c>
      <c r="Z2523" t="str">
        <v>Instrumentation &amp; Control Systems</v>
      </c>
      <c r="AA2523">
        <v>0</v>
      </c>
      <c r="AC2523">
        <v>1</v>
      </c>
      <c r="AD2523" t="str">
        <v>Review Done By RC</v>
      </c>
      <c r="AE2523" t="str">
        <f>CONCATENATE($AE$1," ",$AF$1," ",$AG$1,A2523,"'")</f>
        <v>Update tblPhysicalClass_Modify   Set DisciplineID = '   Where ID = 'TOTAL-P0000002632'</v>
      </c>
    </row>
    <row r="2524">
      <c r="A2524" t="str">
        <v>TOTAL-P0000002633</v>
      </c>
      <c r="B2524" t="str">
        <v>Thermo-Electrical Type Cell  For Radiation Detector</v>
      </c>
      <c r="C2524" t="str">
        <v>TOTAL-P0000002489</v>
      </c>
      <c r="D2524" t="str">
        <v>Radiation instrument</v>
      </c>
      <c r="E2524" t="str">
        <v>Root|Instrument Equipment| Radiation instrument|thermo-electrical type cell  for radiation detector</v>
      </c>
      <c r="W2524" t="str">
        <v>A thermo-electrical cell used for radiation detection</v>
      </c>
      <c r="X2524" t="str">
        <v>TOTAL</v>
      </c>
      <c r="Y2524" t="str">
        <v>TOTAL-B0000000012</v>
      </c>
      <c r="Z2524" t="str">
        <v>Instrumentation &amp; Control Systems</v>
      </c>
      <c r="AA2524">
        <v>0</v>
      </c>
      <c r="AC2524">
        <v>1</v>
      </c>
      <c r="AD2524" t="str">
        <v>Review Done By RC</v>
      </c>
      <c r="AE2524" t="str">
        <f>CONCATENATE($AE$1," ",$AF$1," ",$AG$1,A2524,"'")</f>
        <v>Update tblPhysicalClass_Modify   Set DisciplineID = '   Where ID = 'TOTAL-P0000002633'</v>
      </c>
    </row>
    <row r="2525">
      <c r="A2525" t="str">
        <v>TOTAL-P0000002634</v>
      </c>
      <c r="B2525" t="str">
        <v>Scintillation Type Cell  For Radiation Detector</v>
      </c>
      <c r="C2525" t="str">
        <v>TOTAL-P0000002489</v>
      </c>
      <c r="D2525" t="str">
        <v>Radiation instrument</v>
      </c>
      <c r="E2525" t="str">
        <v>Root|Instrument Equipment| Radiation instrument|scintillation type cell  for radiation detector</v>
      </c>
      <c r="W2525" t="str">
        <v>A scintillation cell used for radiation detection</v>
      </c>
      <c r="X2525" t="str">
        <v>TOTAL</v>
      </c>
      <c r="Y2525" t="str">
        <v>TOTAL-B0000000012</v>
      </c>
      <c r="Z2525" t="str">
        <v>Instrumentation &amp; Control Systems</v>
      </c>
      <c r="AA2525">
        <v>0</v>
      </c>
      <c r="AC2525">
        <v>1</v>
      </c>
      <c r="AD2525" t="str">
        <v>Review Done By RC</v>
      </c>
      <c r="AE2525" t="str">
        <f>CONCATENATE($AE$1," ",$AF$1," ",$AG$1,A2525,"'")</f>
        <v>Update tblPhysicalClass_Modify   Set DisciplineID = '   Where ID = 'TOTAL-P0000002634'</v>
      </c>
    </row>
    <row r="2526">
      <c r="A2526" t="str">
        <v>TOTAL-P0000002635</v>
      </c>
      <c r="B2526" t="str">
        <v>Semi-Conductor Type Cell Radiation Detector</v>
      </c>
      <c r="C2526" t="str">
        <v>TOTAL-P0000002489</v>
      </c>
      <c r="D2526" t="str">
        <v>Radiation instrument</v>
      </c>
      <c r="E2526" t="str">
        <v>Root|Instrument Equipment| Radiation instrument|Semi-conductor type cell radiation detector</v>
      </c>
      <c r="W2526" t="str">
        <v>A detector based on the sensitivity of a semi-conductor element when submitted to an electro-magnetic ray having a specific wave lentgh range</v>
      </c>
      <c r="X2526" t="str">
        <v>TOTAL</v>
      </c>
      <c r="Y2526" t="str">
        <v>TOTAL-B0000000012</v>
      </c>
      <c r="Z2526" t="str">
        <v>Instrumentation &amp; Control Systems</v>
      </c>
      <c r="AA2526">
        <v>0</v>
      </c>
      <c r="AC2526">
        <v>1</v>
      </c>
      <c r="AD2526" t="str">
        <v>Review Done By RC</v>
      </c>
      <c r="AE2526" t="str">
        <f>CONCATENATE($AE$1," ",$AF$1," ",$AG$1,A2526,"'")</f>
        <v>Update tblPhysicalClass_Modify   Set DisciplineID = '   Where ID = 'TOTAL-P0000002635'</v>
      </c>
    </row>
    <row r="2527">
      <c r="A2527" t="str">
        <v>TOTAL-P0000002636</v>
      </c>
      <c r="B2527" t="str">
        <v>Ionization Type Cell Radiation Detector</v>
      </c>
      <c r="C2527" t="str">
        <v>TOTAL-P0000002489</v>
      </c>
      <c r="D2527" t="str">
        <v>Radiation instrument</v>
      </c>
      <c r="E2527" t="str">
        <v>Root|Instrument Equipment| Radiation instrument|ionization type cell radiation detector</v>
      </c>
      <c r="W2527" t="str">
        <v>A detector based on the ionization property of a gas when submitted to an electro-magnetic ray having a specific wave lentgh range</v>
      </c>
      <c r="X2527" t="str">
        <v>TOTAL</v>
      </c>
      <c r="Y2527" t="str">
        <v>TOTAL-B0000000012</v>
      </c>
      <c r="Z2527" t="str">
        <v>Instrumentation &amp; Control Systems</v>
      </c>
      <c r="AA2527">
        <v>0</v>
      </c>
      <c r="AC2527">
        <v>1</v>
      </c>
      <c r="AD2527" t="str">
        <v>Review Done By RC</v>
      </c>
      <c r="AE2527" t="str">
        <f>CONCATENATE($AE$1," ",$AF$1," ",$AG$1,A2527,"'")</f>
        <v>Update tblPhysicalClass_Modify   Set DisciplineID = '   Where ID = 'TOTAL-P0000002636'</v>
      </c>
    </row>
    <row r="2528">
      <c r="A2528" t="str">
        <v>TOTAL-P0000002637</v>
      </c>
      <c r="B2528" t="str">
        <v>Thermo-Electrical Type Cell Radiation Detector</v>
      </c>
      <c r="C2528" t="str">
        <v>TOTAL-P0000002489</v>
      </c>
      <c r="D2528" t="str">
        <v>Radiation instrument</v>
      </c>
      <c r="E2528" t="str">
        <v>Root|Instrument Equipment| Radiation instrument|thermo-electrical type cell radiation detector</v>
      </c>
      <c r="W2528" t="str">
        <v>A detector based on the thermo-electrical property of an element when submitted to an electro-magnetic ray having a specific wave lentgh range</v>
      </c>
      <c r="X2528" t="str">
        <v>TOTAL</v>
      </c>
      <c r="Y2528" t="str">
        <v>TOTAL-B0000000012</v>
      </c>
      <c r="Z2528" t="str">
        <v>Instrumentation &amp; Control Systems</v>
      </c>
      <c r="AA2528">
        <v>0</v>
      </c>
      <c r="AC2528">
        <v>1</v>
      </c>
      <c r="AD2528" t="str">
        <v>Review Done By RC</v>
      </c>
      <c r="AE2528" t="str">
        <f>CONCATENATE($AE$1," ",$AF$1," ",$AG$1,A2528,"'")</f>
        <v>Update tblPhysicalClass_Modify   Set DisciplineID = '   Where ID = 'TOTAL-P0000002637'</v>
      </c>
    </row>
    <row r="2529">
      <c r="A2529" t="str">
        <v>TOTAL-P0000002638</v>
      </c>
      <c r="B2529" t="str">
        <v>Scintillation Type Cell Radiation Detector</v>
      </c>
      <c r="C2529" t="str">
        <v>TOTAL-P0000002489</v>
      </c>
      <c r="D2529" t="str">
        <v>Radiation instrument</v>
      </c>
      <c r="E2529" t="str">
        <v>Root|Instrument Equipment| Radiation instrument|scintillation type cell radiation detector</v>
      </c>
      <c r="W2529" t="str">
        <v>A detector based on the scintillation property of an element when submitted to an electro-magnetic ray having a specific wave lentgh range</v>
      </c>
      <c r="X2529" t="str">
        <v>TOTAL</v>
      </c>
      <c r="Y2529" t="str">
        <v>TOTAL-B0000000012</v>
      </c>
      <c r="Z2529" t="str">
        <v>Instrumentation &amp; Control Systems</v>
      </c>
      <c r="AA2529">
        <v>0</v>
      </c>
      <c r="AC2529">
        <v>1</v>
      </c>
      <c r="AD2529" t="str">
        <v>Review Done By RC</v>
      </c>
      <c r="AE2529" t="str">
        <f>CONCATENATE($AE$1," ",$AF$1," ",$AG$1,A2529,"'")</f>
        <v>Update tblPhysicalClass_Modify   Set DisciplineID = '   Where ID = 'TOTAL-P0000002638'</v>
      </c>
    </row>
    <row r="2530">
      <c r="A2530" t="str">
        <v>TOTAL-P0000002639</v>
      </c>
      <c r="B2530" t="str">
        <v xml:space="preserve">Electromagnetic Cell For Speed Detector </v>
      </c>
      <c r="C2530" t="str">
        <v>TOTAL-P0000002479</v>
      </c>
      <c r="D2530" t="str">
        <v>Speed instrument</v>
      </c>
      <c r="E2530" t="str">
        <v xml:space="preserve">Root|Instrument Equipment| Speed instrument|Electromagnetic cell for speed detector </v>
      </c>
      <c r="W2530" t="str">
        <v>An electromagnetic cell used for speed detection</v>
      </c>
      <c r="X2530" t="str">
        <v>TOTAL</v>
      </c>
      <c r="Y2530" t="str">
        <v>TOTAL-B0000000012</v>
      </c>
      <c r="Z2530" t="str">
        <v>Instrumentation &amp; Control Systems</v>
      </c>
      <c r="AA2530">
        <v>0</v>
      </c>
      <c r="AC2530">
        <v>1</v>
      </c>
      <c r="AD2530" t="str">
        <v>Review Done By RC</v>
      </c>
      <c r="AE2530" t="str">
        <f>CONCATENATE($AE$1," ",$AF$1," ",$AG$1,A2530,"'")</f>
        <v>Update tblPhysicalClass_Modify   Set DisciplineID = '   Where ID = 'TOTAL-P0000002639'</v>
      </c>
    </row>
    <row r="2531">
      <c r="A2531" t="str">
        <v>TOTAL-P0000002640</v>
      </c>
      <c r="B2531" t="str">
        <v xml:space="preserve">Inductive Type Cell For Speed Detector </v>
      </c>
      <c r="C2531" t="str">
        <v>TOTAL-P0000002479</v>
      </c>
      <c r="D2531" t="str">
        <v>Speed instrument</v>
      </c>
      <c r="E2531" t="str">
        <v xml:space="preserve">Root|Instrument Equipment| Speed instrument|Inductive type cell for speed detector </v>
      </c>
      <c r="W2531" t="str">
        <v>An inductive cell used for speed detection</v>
      </c>
      <c r="X2531" t="str">
        <v>TOTAL</v>
      </c>
      <c r="Y2531" t="str">
        <v>TOTAL-B0000000012</v>
      </c>
      <c r="Z2531" t="str">
        <v>Instrumentation &amp; Control Systems</v>
      </c>
      <c r="AA2531">
        <v>0</v>
      </c>
      <c r="AC2531">
        <v>1</v>
      </c>
      <c r="AD2531" t="str">
        <v>Review Done By RC</v>
      </c>
      <c r="AE2531" t="str">
        <f>CONCATENATE($AE$1," ",$AF$1," ",$AG$1,A2531,"'")</f>
        <v>Update tblPhysicalClass_Modify   Set DisciplineID = '   Where ID = 'TOTAL-P0000002640'</v>
      </c>
    </row>
    <row r="2532">
      <c r="A2532" t="str">
        <v>TOTAL-P0000002641</v>
      </c>
      <c r="B2532" t="str">
        <v xml:space="preserve">Optical Cell For Speed Detector </v>
      </c>
      <c r="C2532" t="str">
        <v>TOTAL-P0000002479</v>
      </c>
      <c r="D2532" t="str">
        <v>Speed instrument</v>
      </c>
      <c r="E2532" t="str">
        <v xml:space="preserve">Root|Instrument Equipment| Speed instrument|Optical cell for speed detector </v>
      </c>
      <c r="W2532" t="str">
        <v>An optical cell used for speed detection</v>
      </c>
      <c r="X2532" t="str">
        <v>TOTAL</v>
      </c>
      <c r="Y2532" t="str">
        <v>TOTAL-B0000000012</v>
      </c>
      <c r="Z2532" t="str">
        <v>Instrumentation &amp; Control Systems</v>
      </c>
      <c r="AA2532">
        <v>0</v>
      </c>
      <c r="AC2532">
        <v>1</v>
      </c>
      <c r="AD2532" t="str">
        <v>Review Done By RC</v>
      </c>
      <c r="AE2532" t="str">
        <f>CONCATENATE($AE$1," ",$AF$1," ",$AG$1,A2532,"'")</f>
        <v>Update tblPhysicalClass_Modify   Set DisciplineID = '   Where ID = 'TOTAL-P0000002641'</v>
      </c>
    </row>
    <row r="2533">
      <c r="A2533" t="str">
        <v>TOTAL-P0000002642</v>
      </c>
      <c r="B2533" t="str">
        <v>Optical Velocity Gauge</v>
      </c>
      <c r="C2533" t="str">
        <v>TOTAL-P0000002479</v>
      </c>
      <c r="D2533" t="str">
        <v>Speed instrument</v>
      </c>
      <c r="E2533" t="str">
        <v>Root|Instrument Equipment| Speed instrument|Optical velocity gauge</v>
      </c>
      <c r="W2533" t="str">
        <v>An optical gauge used for speed detection</v>
      </c>
      <c r="X2533" t="str">
        <v>TOTAL</v>
      </c>
      <c r="Y2533" t="str">
        <v>TOTAL-B0000000012</v>
      </c>
      <c r="Z2533" t="str">
        <v>Instrumentation &amp; Control Systems</v>
      </c>
      <c r="AA2533">
        <v>0</v>
      </c>
      <c r="AC2533">
        <v>1</v>
      </c>
      <c r="AD2533" t="str">
        <v>Review Done By RC</v>
      </c>
      <c r="AE2533" t="str">
        <f>CONCATENATE($AE$1," ",$AF$1," ",$AG$1,A2533,"'")</f>
        <v>Update tblPhysicalClass_Modify   Set DisciplineID = '   Where ID = 'TOTAL-P0000002642'</v>
      </c>
    </row>
    <row r="2534">
      <c r="A2534" t="str">
        <v>TOTAL-P0000002643</v>
      </c>
      <c r="B2534" t="str">
        <v>Positive Displacement Type Velocity Gauge</v>
      </c>
      <c r="C2534" t="str">
        <v>TOTAL-P0000002479</v>
      </c>
      <c r="D2534" t="str">
        <v>Speed instrument</v>
      </c>
      <c r="E2534" t="str">
        <v>Root|Instrument Equipment| Speed instrument|Positive displacement type velocity gauge</v>
      </c>
      <c r="W2534" t="str">
        <v>A gauge using the positive displacement of a sensitve element to indicate the speed</v>
      </c>
      <c r="X2534" t="str">
        <v>TOTAL</v>
      </c>
      <c r="Y2534" t="str">
        <v>TOTAL-B0000000012</v>
      </c>
      <c r="Z2534" t="str">
        <v>Instrumentation &amp; Control Systems</v>
      </c>
      <c r="AA2534">
        <v>0</v>
      </c>
      <c r="AC2534">
        <v>1</v>
      </c>
      <c r="AD2534" t="str">
        <v>Review Done By RC</v>
      </c>
      <c r="AE2534" t="str">
        <f>CONCATENATE($AE$1," ",$AF$1," ",$AG$1,A2534,"'")</f>
        <v>Update tblPhysicalClass_Modify   Set DisciplineID = '   Where ID = 'TOTAL-P0000002643'</v>
      </c>
    </row>
    <row r="2535">
      <c r="A2535" t="str">
        <v>TOTAL-P0000002644</v>
      </c>
      <c r="B2535" t="str">
        <v>Gyrometer</v>
      </c>
      <c r="C2535" t="str">
        <v>TOTAL-P0000002479</v>
      </c>
      <c r="D2535" t="str">
        <v>Speed instrument</v>
      </c>
      <c r="E2535" t="str">
        <v>Root|Instrument Equipment| Speed instrument|Gyrometer</v>
      </c>
      <c r="W2535" t="str">
        <v>A gyrometer</v>
      </c>
      <c r="X2535" t="str">
        <v>TOTAL</v>
      </c>
      <c r="Y2535" t="str">
        <v>TOTAL-B0000000012</v>
      </c>
      <c r="Z2535" t="str">
        <v>Instrumentation &amp; Control Systems</v>
      </c>
      <c r="AA2535">
        <v>0</v>
      </c>
      <c r="AC2535">
        <v>1</v>
      </c>
      <c r="AD2535" t="str">
        <v>Review Done By RC</v>
      </c>
      <c r="AE2535" t="str">
        <f>CONCATENATE($AE$1," ",$AF$1," ",$AG$1,A2535,"'")</f>
        <v>Update tblPhysicalClass_Modify   Set DisciplineID = '   Where ID = 'TOTAL-P0000002644'</v>
      </c>
    </row>
    <row r="2536">
      <c r="A2536" t="str">
        <v>TOTAL-P0000002645</v>
      </c>
      <c r="B2536" t="str">
        <v>Optical Velocimeter</v>
      </c>
      <c r="C2536" t="str">
        <v>TOTAL-P0000002479</v>
      </c>
      <c r="D2536" t="str">
        <v>Speed instrument</v>
      </c>
      <c r="E2536" t="str">
        <v>Root|Instrument Equipment| Speed instrument|Optical velocimeter</v>
      </c>
      <c r="W2536" t="str">
        <v>A non contacting speed transmitter counting the disruption frequency of an optical ray to determine the speed</v>
      </c>
      <c r="X2536" t="str">
        <v>TOTAL</v>
      </c>
      <c r="Y2536" t="str">
        <v>TOTAL-B0000000012</v>
      </c>
      <c r="Z2536" t="str">
        <v>Instrumentation &amp; Control Systems</v>
      </c>
      <c r="AA2536">
        <v>0</v>
      </c>
      <c r="AC2536">
        <v>1</v>
      </c>
      <c r="AD2536" t="str">
        <v>Review Done By RC</v>
      </c>
      <c r="AE2536" t="str">
        <f>CONCATENATE($AE$1," ",$AF$1," ",$AG$1,A2536,"'")</f>
        <v>Update tblPhysicalClass_Modify   Set DisciplineID = '   Where ID = 'TOTAL-P0000002645'</v>
      </c>
    </row>
    <row r="2537">
      <c r="A2537" t="str">
        <v>TOTAL-P0000002646</v>
      </c>
      <c r="B2537" t="str">
        <v>Positive Displacement Type Velocimeter</v>
      </c>
      <c r="C2537" t="str">
        <v>TOTAL-P0000002479</v>
      </c>
      <c r="D2537" t="str">
        <v>Speed instrument</v>
      </c>
      <c r="E2537" t="str">
        <v>Root|Instrument Equipment| Speed instrument|Positive displacement type velocimeter</v>
      </c>
      <c r="W2537" t="str">
        <v>A transmitter using the positive displacement of a sensitve element to indicate the speed</v>
      </c>
      <c r="X2537" t="str">
        <v>TOTAL</v>
      </c>
      <c r="Y2537" t="str">
        <v>TOTAL-B0000000012</v>
      </c>
      <c r="Z2537" t="str">
        <v>Instrumentation &amp; Control Systems</v>
      </c>
      <c r="AA2537">
        <v>0</v>
      </c>
      <c r="AC2537">
        <v>1</v>
      </c>
      <c r="AD2537" t="str">
        <v>Review Done By RC</v>
      </c>
      <c r="AE2537" t="str">
        <f>CONCATENATE($AE$1," ",$AF$1," ",$AG$1,A2537,"'")</f>
        <v>Update tblPhysicalClass_Modify   Set DisciplineID = '   Where ID = 'TOTAL-P0000002646'</v>
      </c>
    </row>
    <row r="2538">
      <c r="A2538" t="str">
        <v>TOTAL-P0000002647</v>
      </c>
      <c r="B2538" t="str">
        <v>Acoustic Type Velocimeter</v>
      </c>
      <c r="C2538" t="str">
        <v>TOTAL-P0000002479</v>
      </c>
      <c r="D2538" t="str">
        <v>Speed instrument</v>
      </c>
      <c r="E2538" t="str">
        <v>Root|Instrument Equipment| Speed instrument|Acoustic type velocimeter</v>
      </c>
      <c r="W2538" t="str">
        <v>A transmitter using the acoustic pressure measurement to determine the speed</v>
      </c>
      <c r="X2538" t="str">
        <v>TOTAL</v>
      </c>
      <c r="Y2538" t="str">
        <v>TOTAL-B0000000012</v>
      </c>
      <c r="Z2538" t="str">
        <v>Instrumentation &amp; Control Systems</v>
      </c>
      <c r="AA2538">
        <v>0</v>
      </c>
      <c r="AC2538">
        <v>1</v>
      </c>
      <c r="AD2538" t="str">
        <v>Review Done By RC</v>
      </c>
      <c r="AE2538" t="str">
        <f>CONCATENATE($AE$1," ",$AF$1," ",$AG$1,A2538,"'")</f>
        <v>Update tblPhysicalClass_Modify   Set DisciplineID = '   Where ID = 'TOTAL-P0000002647'</v>
      </c>
    </row>
    <row r="2539">
      <c r="A2539" t="str">
        <v>TOTAL-P0000002648</v>
      </c>
      <c r="B2539" t="str">
        <v>Pulse Count Velocimeter</v>
      </c>
      <c r="C2539" t="str">
        <v>TOTAL-P0000002479</v>
      </c>
      <c r="D2539" t="str">
        <v>Speed instrument</v>
      </c>
      <c r="E2539" t="str">
        <v>Root|Instrument Equipment| Speed instrument|Pulse count velocimeter</v>
      </c>
      <c r="W2539" t="str">
        <v xml:space="preserve">A transmitter counting a pulse frequency to determine the speed </v>
      </c>
      <c r="X2539" t="str">
        <v>TOTAL</v>
      </c>
      <c r="Y2539" t="str">
        <v>TOTAL-B0000000012</v>
      </c>
      <c r="Z2539" t="str">
        <v>Instrumentation &amp; Control Systems</v>
      </c>
      <c r="AA2539">
        <v>0</v>
      </c>
      <c r="AC2539">
        <v>1</v>
      </c>
      <c r="AD2539" t="str">
        <v>Review Done By RC</v>
      </c>
      <c r="AE2539" t="str">
        <f>CONCATENATE($AE$1," ",$AF$1," ",$AG$1,A2539,"'")</f>
        <v>Update tblPhysicalClass_Modify   Set DisciplineID = '   Where ID = 'TOTAL-P0000002648'</v>
      </c>
    </row>
    <row r="2540">
      <c r="A2540" t="str">
        <v>TOTAL-P0000002649</v>
      </c>
      <c r="B2540" t="str">
        <v>Steam Turbine Governor Valve</v>
      </c>
      <c r="C2540" t="str">
        <v>TOTAL-P0000002479</v>
      </c>
      <c r="D2540" t="str">
        <v>Speed instrument</v>
      </c>
      <c r="E2540" t="str">
        <v>Root|Instrument Equipment| Speed instrument|Steam turbine governor valve</v>
      </c>
      <c r="W2540" t="str">
        <v>A specific valve used to control the speed of a steam turbine</v>
      </c>
      <c r="X2540" t="str">
        <v>TOTAL</v>
      </c>
      <c r="Y2540" t="str">
        <v>TOTAL-B0000000012</v>
      </c>
      <c r="Z2540" t="str">
        <v>Instrumentation &amp; Control Systems</v>
      </c>
      <c r="AA2540">
        <v>0</v>
      </c>
      <c r="AC2540">
        <v>1</v>
      </c>
      <c r="AD2540" t="str">
        <v>Review Done By RC</v>
      </c>
      <c r="AE2540" t="str">
        <f>CONCATENATE($AE$1," ",$AF$1," ",$AG$1,A2540,"'")</f>
        <v>Update tblPhysicalClass_Modify   Set DisciplineID = '   Where ID = 'TOTAL-P0000002649'</v>
      </c>
    </row>
    <row r="2541">
      <c r="A2541" t="str">
        <v>TOTAL-P0000002650</v>
      </c>
      <c r="B2541" t="str">
        <v>Single/Dual Type Thermocouple Temperature Element</v>
      </c>
      <c r="C2541" t="str">
        <v>TOTAL-P0000002480</v>
      </c>
      <c r="D2541" t="str">
        <v>Temperature instrument</v>
      </c>
      <c r="E2541" t="str">
        <v>Root|Instrument Equipment| Temperature instrument|Single/Dual type Thermocouple temperature element</v>
      </c>
      <c r="W2541" t="str">
        <v xml:space="preserve">A sensing element having thermoelectrical properties </v>
      </c>
      <c r="X2541" t="str">
        <v>TOTAL</v>
      </c>
      <c r="Y2541" t="str">
        <v>TOTAL-B0000000012</v>
      </c>
      <c r="Z2541" t="str">
        <v>Instrumentation &amp; Control Systems</v>
      </c>
      <c r="AA2541">
        <v>0</v>
      </c>
      <c r="AC2541">
        <v>1</v>
      </c>
      <c r="AD2541" t="str">
        <v>Review Done By RC</v>
      </c>
      <c r="AE2541" t="str">
        <f>CONCATENATE($AE$1," ",$AF$1," ",$AG$1,A2541,"'")</f>
        <v>Update tblPhysicalClass_Modify   Set DisciplineID = '   Where ID = 'TOTAL-P0000002650'</v>
      </c>
    </row>
    <row r="2542">
      <c r="A2542" t="str">
        <v>TOTAL-P0000002651</v>
      </c>
      <c r="B2542" t="str">
        <v>Resistance Temperature Detectors (Rtd) Element</v>
      </c>
      <c r="C2542" t="str">
        <v>TOTAL-P0000002480</v>
      </c>
      <c r="D2542" t="str">
        <v>Temperature instrument</v>
      </c>
      <c r="E2542" t="str">
        <v>Root|Instrument Equipment| Temperature instrument|Resistance Temperature Detectors (RTD) element</v>
      </c>
      <c r="W2542" t="str">
        <v xml:space="preserve">A sensing element having thermoresistive properties </v>
      </c>
      <c r="X2542" t="str">
        <v>TOTAL</v>
      </c>
      <c r="Y2542" t="str">
        <v>TOTAL-B0000000012</v>
      </c>
      <c r="Z2542" t="str">
        <v>Instrumentation &amp; Control Systems</v>
      </c>
      <c r="AA2542">
        <v>0</v>
      </c>
      <c r="AC2542">
        <v>1</v>
      </c>
      <c r="AD2542" t="str">
        <v>Review Done By RC</v>
      </c>
      <c r="AE2542" t="str">
        <f>CONCATENATE($AE$1," ",$AF$1," ",$AG$1,A2542,"'")</f>
        <v>Update tblPhysicalClass_Modify   Set DisciplineID = '   Where ID = 'TOTAL-P0000002651'</v>
      </c>
    </row>
    <row r="2543">
      <c r="A2543" t="str">
        <v>TOTAL-P0000002652</v>
      </c>
      <c r="B2543" t="str">
        <v>Multipoint Thermocouple</v>
      </c>
      <c r="C2543" t="str">
        <v>TOTAL-P0000002480</v>
      </c>
      <c r="D2543" t="str">
        <v>Temperature instrument</v>
      </c>
      <c r="E2543" t="str">
        <v>Root|Instrument Equipment| Temperature instrument|Multipoint Thermocouple</v>
      </c>
      <c r="W2543" t="str">
        <v xml:space="preserve">An assembly of multiple thermocouple </v>
      </c>
      <c r="X2543" t="str">
        <v>TOTAL</v>
      </c>
      <c r="Y2543" t="str">
        <v>TOTAL-B0000000012</v>
      </c>
      <c r="Z2543" t="str">
        <v>Instrumentation &amp; Control Systems</v>
      </c>
      <c r="AA2543">
        <v>0</v>
      </c>
      <c r="AC2543">
        <v>1</v>
      </c>
      <c r="AD2543" t="str">
        <v>Review Done By RC</v>
      </c>
      <c r="AE2543" t="str">
        <f>CONCATENATE($AE$1," ",$AF$1," ",$AG$1,A2543,"'")</f>
        <v>Update tblPhysicalClass_Modify   Set DisciplineID = '   Where ID = 'TOTAL-P0000002652'</v>
      </c>
    </row>
    <row r="2544">
      <c r="A2544" t="str">
        <v>TOTAL-P0000002653</v>
      </c>
      <c r="B2544" t="str">
        <v>Bi-Metalic Temperature Switch</v>
      </c>
      <c r="C2544" t="str">
        <v>TOTAL-P0000002480</v>
      </c>
      <c r="D2544" t="str">
        <v>Temperature instrument</v>
      </c>
      <c r="E2544" t="str">
        <v>Root|Instrument Equipment| Temperature instrument|Bi-metalic temperature Switch</v>
      </c>
      <c r="W2544" t="str">
        <v>An assembly of two different metalic alloy having different thermal expansion coefficient.</v>
      </c>
      <c r="X2544" t="str">
        <v>TOTAL</v>
      </c>
      <c r="Y2544" t="str">
        <v>TOTAL-B0000000012</v>
      </c>
      <c r="Z2544" t="str">
        <v>Instrumentation &amp; Control Systems</v>
      </c>
      <c r="AA2544">
        <v>0</v>
      </c>
      <c r="AC2544">
        <v>1</v>
      </c>
      <c r="AD2544" t="str">
        <v>Review Done By RC</v>
      </c>
      <c r="AE2544" t="str">
        <f>CONCATENATE($AE$1," ",$AF$1," ",$AG$1,A2544,"'")</f>
        <v>Update tblPhysicalClass_Modify   Set DisciplineID = '   Where ID = 'TOTAL-P0000002653'</v>
      </c>
    </row>
    <row r="2545">
      <c r="A2545" t="str">
        <v>TOTAL-P0000002654</v>
      </c>
      <c r="B2545" t="str">
        <v>Head Mounted Smart Temperature Transmitter</v>
      </c>
      <c r="C2545" t="str">
        <v>TOTAL-P0000002480</v>
      </c>
      <c r="D2545" t="str">
        <v>Temperature instrument</v>
      </c>
      <c r="E2545" t="str">
        <v>Root|Instrument Equipment| Temperature instrument|Head mounted smart temperature transmitter</v>
      </c>
      <c r="W2545" t="str">
        <v>A programmable temperature transmitter installed in the head of the temperature sensor</v>
      </c>
      <c r="X2545" t="str">
        <v>TOTAL</v>
      </c>
      <c r="Y2545" t="str">
        <v>TOTAL-B0000000012</v>
      </c>
      <c r="Z2545" t="str">
        <v>Instrumentation &amp; Control Systems</v>
      </c>
      <c r="AA2545">
        <v>0</v>
      </c>
      <c r="AC2545">
        <v>1</v>
      </c>
      <c r="AD2545" t="str">
        <v>Review Done By RC</v>
      </c>
      <c r="AE2545" t="str">
        <f>CONCATENATE($AE$1," ",$AF$1," ",$AG$1,A2545,"'")</f>
        <v>Update tblPhysicalClass_Modify   Set DisciplineID = '   Where ID = 'TOTAL-P0000002654'</v>
      </c>
    </row>
    <row r="2546">
      <c r="A2546" t="str">
        <v>TOTAL-P0000002655</v>
      </c>
      <c r="B2546" t="str">
        <v>Remote Mounted Smart Temperature Transmitter</v>
      </c>
      <c r="C2546" t="str">
        <v>TOTAL-P0000002480</v>
      </c>
      <c r="D2546" t="str">
        <v>Temperature instrument</v>
      </c>
      <c r="E2546" t="str">
        <v>Root|Instrument Equipment| Temperature instrument|Remote mounted smart temperature transmitter</v>
      </c>
      <c r="W2546" t="str">
        <v>A programmable temperature transmitter installed in a remote junction box and connected to the temperature sensor with a specific cable</v>
      </c>
      <c r="X2546" t="str">
        <v>TOTAL</v>
      </c>
      <c r="Y2546" t="str">
        <v>TOTAL-B0000000012</v>
      </c>
      <c r="Z2546" t="str">
        <v>Instrumentation &amp; Control Systems</v>
      </c>
      <c r="AA2546">
        <v>0</v>
      </c>
      <c r="AC2546">
        <v>1</v>
      </c>
      <c r="AD2546" t="str">
        <v>Review Done By RC</v>
      </c>
      <c r="AE2546" t="str">
        <f>CONCATENATE($AE$1," ",$AF$1," ",$AG$1,A2546,"'")</f>
        <v>Update tblPhysicalClass_Modify   Set DisciplineID = '   Where ID = 'TOTAL-P0000002655'</v>
      </c>
    </row>
    <row r="2547">
      <c r="A2547" t="str">
        <v>TOTAL-P0000002656</v>
      </c>
      <c r="B2547" t="str">
        <v>Straight Shank Flanged Thermowell</v>
      </c>
      <c r="C2547" t="str">
        <v>TOTAL-P0000002480</v>
      </c>
      <c r="D2547" t="str">
        <v>Temperature instrument</v>
      </c>
      <c r="E2547" t="str">
        <v>Root|Instrument Equipment| Temperature instrument|Straight Shank flanged thermowell</v>
      </c>
      <c r="W2547" t="str">
        <v>A flanged thermowell with a shank having a straight cylinder shape</v>
      </c>
      <c r="X2547" t="str">
        <v>TOTAL</v>
      </c>
      <c r="Y2547" t="str">
        <v>TOTAL-B0000000012</v>
      </c>
      <c r="Z2547" t="str">
        <v>Instrumentation &amp; Control Systems</v>
      </c>
      <c r="AA2547">
        <v>0</v>
      </c>
      <c r="AC2547">
        <v>1</v>
      </c>
      <c r="AD2547" t="str">
        <v>Review Done By RC</v>
      </c>
      <c r="AE2547" t="str">
        <f>CONCATENATE($AE$1," ",$AF$1," ",$AG$1,A2547,"'")</f>
        <v>Update tblPhysicalClass_Modify   Set DisciplineID = '   Where ID = 'TOTAL-P0000002656'</v>
      </c>
    </row>
    <row r="2548">
      <c r="A2548" t="str">
        <v>TOTAL-P0000002657</v>
      </c>
      <c r="B2548" t="str">
        <v>Step Shank Flanged Thermowell</v>
      </c>
      <c r="C2548" t="str">
        <v>TOTAL-P0000002480</v>
      </c>
      <c r="D2548" t="str">
        <v>Temperature instrument</v>
      </c>
      <c r="E2548" t="str">
        <v>Root|Instrument Equipment| Temperature instrument|Step Shank flanged thermowell</v>
      </c>
      <c r="W2548" t="str">
        <v>A flanged thermowell with a shank having a cylinder shape with a step</v>
      </c>
      <c r="X2548" t="str">
        <v>TOTAL</v>
      </c>
      <c r="Y2548" t="str">
        <v>TOTAL-B0000000012</v>
      </c>
      <c r="Z2548" t="str">
        <v>Instrumentation &amp; Control Systems</v>
      </c>
      <c r="AA2548">
        <v>0</v>
      </c>
      <c r="AC2548">
        <v>1</v>
      </c>
      <c r="AD2548" t="str">
        <v>Review Done By RC</v>
      </c>
      <c r="AE2548" t="str">
        <f>CONCATENATE($AE$1," ",$AF$1," ",$AG$1,A2548,"'")</f>
        <v>Update tblPhysicalClass_Modify   Set DisciplineID = '   Where ID = 'TOTAL-P0000002657'</v>
      </c>
    </row>
    <row r="2549">
      <c r="A2549" t="str">
        <v>TOTAL-P0000002658</v>
      </c>
      <c r="B2549" t="str">
        <v>Tapered Shank Flanged Thermowell</v>
      </c>
      <c r="C2549" t="str">
        <v>TOTAL-P0000002480</v>
      </c>
      <c r="D2549" t="str">
        <v>Temperature instrument</v>
      </c>
      <c r="E2549" t="str">
        <v>Root|Instrument Equipment| Temperature instrument|Tapered Shank flanged thermowell</v>
      </c>
      <c r="W2549" t="str">
        <v>A flanged thermowell with a shank having a tapered cylinder shape</v>
      </c>
      <c r="X2549" t="str">
        <v>TOTAL</v>
      </c>
      <c r="Y2549" t="str">
        <v>TOTAL-B0000000012</v>
      </c>
      <c r="Z2549" t="str">
        <v>Instrumentation &amp; Control Systems</v>
      </c>
      <c r="AA2549">
        <v>0</v>
      </c>
      <c r="AC2549">
        <v>1</v>
      </c>
      <c r="AD2549" t="str">
        <v>Review Done By RC</v>
      </c>
      <c r="AE2549" t="str">
        <f>CONCATENATE($AE$1," ",$AF$1," ",$AG$1,A2549,"'")</f>
        <v>Update tblPhysicalClass_Modify   Set DisciplineID = '   Where ID = 'TOTAL-P0000002658'</v>
      </c>
    </row>
    <row r="2550">
      <c r="A2550" t="str">
        <v>TOTAL-P0000002659</v>
      </c>
      <c r="B2550" t="str">
        <v>Piezo Type Vibration Probe</v>
      </c>
      <c r="C2550" t="str">
        <v>TOTAL-P0000002472</v>
      </c>
      <c r="D2550" t="str">
        <v>Vibration instrument</v>
      </c>
      <c r="E2550" t="str">
        <v>Root|Instrument Equipment| Vibration instrument|Piezo type vibration probe</v>
      </c>
      <c r="W2550" t="str">
        <v>A vibration probe having piezo electrical property</v>
      </c>
      <c r="X2550" t="str">
        <v>TOTAL</v>
      </c>
      <c r="Y2550" t="str">
        <v>TOTAL-B0000000012</v>
      </c>
      <c r="Z2550" t="str">
        <v>Instrumentation &amp; Control Systems</v>
      </c>
      <c r="AA2550">
        <v>0</v>
      </c>
      <c r="AC2550">
        <v>1</v>
      </c>
      <c r="AD2550" t="str">
        <v>Review Done By RC</v>
      </c>
      <c r="AE2550" t="str">
        <f>CONCATENATE($AE$1," ",$AF$1," ",$AG$1,A2550,"'")</f>
        <v>Update tblPhysicalClass_Modify   Set DisciplineID = '   Where ID = 'TOTAL-P0000002659'</v>
      </c>
    </row>
    <row r="2551">
      <c r="A2551" t="str">
        <v>TOTAL-P0000002660</v>
      </c>
      <c r="B2551" t="str">
        <v>Torque Equilibrium Type Cell For Vibration Detector</v>
      </c>
      <c r="C2551" t="str">
        <v>TOTAL-P0000002472</v>
      </c>
      <c r="D2551" t="str">
        <v>Vibration instrument</v>
      </c>
      <c r="E2551" t="str">
        <v>Root|Instrument Equipment| Vibration instrument|Torque equilibrium type cell for vibration detector</v>
      </c>
      <c r="W2551" t="str">
        <v>A vibration probe using torque equilibrium property for vibration sensing</v>
      </c>
      <c r="X2551" t="str">
        <v>TOTAL</v>
      </c>
      <c r="Y2551" t="str">
        <v>TOTAL-B0000000012</v>
      </c>
      <c r="Z2551" t="str">
        <v>Instrumentation &amp; Control Systems</v>
      </c>
      <c r="AA2551">
        <v>0</v>
      </c>
      <c r="AC2551">
        <v>1</v>
      </c>
      <c r="AD2551" t="str">
        <v>Review Done By RC</v>
      </c>
      <c r="AE2551" t="str">
        <f>CONCATENATE($AE$1," ",$AF$1," ",$AG$1,A2551,"'")</f>
        <v>Update tblPhysicalClass_Modify   Set DisciplineID = '   Where ID = 'TOTAL-P0000002660'</v>
      </c>
    </row>
    <row r="2552">
      <c r="A2552" t="str">
        <v>TOTAL-P0000002661</v>
      </c>
      <c r="B2552" t="str">
        <v>Force Equilibrium Type Cell For Vibration Detector</v>
      </c>
      <c r="C2552" t="str">
        <v>TOTAL-P0000002472</v>
      </c>
      <c r="D2552" t="str">
        <v>Vibration instrument</v>
      </c>
      <c r="E2552" t="str">
        <v>Root|Instrument Equipment| Vibration instrument|Force equilibrium type cell for vibration detector</v>
      </c>
      <c r="W2552" t="str">
        <v>A vibration probe using force equilibrium property for vibration sensing</v>
      </c>
      <c r="X2552" t="str">
        <v>TOTAL</v>
      </c>
      <c r="Y2552" t="str">
        <v>TOTAL-B0000000012</v>
      </c>
      <c r="Z2552" t="str">
        <v>Instrumentation &amp; Control Systems</v>
      </c>
      <c r="AA2552">
        <v>0</v>
      </c>
      <c r="AC2552">
        <v>1</v>
      </c>
      <c r="AD2552" t="str">
        <v>Review Done By RC</v>
      </c>
      <c r="AE2552" t="str">
        <f>CONCATENATE($AE$1," ",$AF$1," ",$AG$1,A2552,"'")</f>
        <v>Update tblPhysicalClass_Modify   Set DisciplineID = '   Where ID = 'TOTAL-P0000002661'</v>
      </c>
    </row>
    <row r="2553">
      <c r="A2553" t="str">
        <v>TOTAL-P0000002662</v>
      </c>
      <c r="B2553" t="str">
        <v>Mechanical Deformation Type Cell For Vibration Detector</v>
      </c>
      <c r="C2553" t="str">
        <v>TOTAL-P0000002472</v>
      </c>
      <c r="D2553" t="str">
        <v>Vibration instrument</v>
      </c>
      <c r="E2553" t="str">
        <v>Root|Instrument Equipment| Vibration instrument|Mechanical deformation type cell for vibration detector</v>
      </c>
      <c r="W2553" t="str">
        <v>A vibration probe using mechanical deformation property for vibration sensing</v>
      </c>
      <c r="X2553" t="str">
        <v>TOTAL</v>
      </c>
      <c r="Y2553" t="str">
        <v>TOTAL-B0000000012</v>
      </c>
      <c r="Z2553" t="str">
        <v>Instrumentation &amp; Control Systems</v>
      </c>
      <c r="AA2553">
        <v>0</v>
      </c>
      <c r="AC2553">
        <v>1</v>
      </c>
      <c r="AD2553" t="str">
        <v>Review Done By RC</v>
      </c>
      <c r="AE2553" t="str">
        <f>CONCATENATE($AE$1," ",$AF$1," ",$AG$1,A2553,"'")</f>
        <v>Update tblPhysicalClass_Modify   Set DisciplineID = '   Where ID = 'TOTAL-P0000002662'</v>
      </c>
    </row>
    <row r="2554">
      <c r="A2554" t="str">
        <v>TOTAL-P0000002663</v>
      </c>
      <c r="B2554" t="str">
        <v>Electronic Vibration Transducer</v>
      </c>
      <c r="C2554" t="str">
        <v>TOTAL-P0000002472</v>
      </c>
      <c r="D2554" t="str">
        <v>Vibration instrument</v>
      </c>
      <c r="E2554" t="str">
        <v>Root|Instrument Equipment| Vibration instrument|electronic vibration transducer</v>
      </c>
      <c r="W2554" t="str">
        <v>A specific transducer used to convert a vibration probe raw signal into a standardized high level signal (4-20 mA)</v>
      </c>
      <c r="X2554" t="str">
        <v>TOTAL</v>
      </c>
      <c r="Y2554" t="str">
        <v>TOTAL-B0000000012</v>
      </c>
      <c r="Z2554" t="str">
        <v>Instrumentation &amp; Control Systems</v>
      </c>
      <c r="AA2554">
        <v>0</v>
      </c>
      <c r="AC2554">
        <v>1</v>
      </c>
      <c r="AD2554" t="str">
        <v>Review Done By RC</v>
      </c>
      <c r="AE2554" t="str">
        <f>CONCATENATE($AE$1," ",$AF$1," ",$AG$1,A2554,"'")</f>
        <v>Update tblPhysicalClass_Modify   Set DisciplineID = '   Where ID = 'TOTAL-P0000002663'</v>
      </c>
    </row>
    <row r="2555">
      <c r="A2555" t="str">
        <v>TOTAL-P0000002664</v>
      </c>
      <c r="B2555" t="str">
        <v>Rack Mounted Vibration Monitor</v>
      </c>
      <c r="C2555" t="str">
        <v>TOTAL-P0000002472</v>
      </c>
      <c r="D2555" t="str">
        <v>Vibration instrument</v>
      </c>
      <c r="E2555" t="str">
        <v>Root|Instrument Equipment| Vibration instrument|Rack mounted vibration monitor</v>
      </c>
      <c r="W2555" t="str">
        <v>A vibration electronic monitor mounted in a specific rack (usually 19" full size)  and installed inside a dedicated system cabinet  in instrument technical room.</v>
      </c>
      <c r="X2555" t="str">
        <v>TOTAL</v>
      </c>
      <c r="Y2555" t="str">
        <v>TOTAL-B0000000012</v>
      </c>
      <c r="Z2555" t="str">
        <v>Instrumentation &amp; Control Systems</v>
      </c>
      <c r="AA2555">
        <v>0</v>
      </c>
      <c r="AC2555">
        <v>1</v>
      </c>
      <c r="AD2555" t="str">
        <v>Review Done By RC</v>
      </c>
      <c r="AE2555" t="str">
        <f>CONCATENATE($AE$1," ",$AF$1," ",$AG$1,A2555,"'")</f>
        <v>Update tblPhysicalClass_Modify   Set DisciplineID = '   Where ID = 'TOTAL-P0000002664'</v>
      </c>
    </row>
    <row r="2556">
      <c r="A2556" t="str">
        <v>TOTAL-P0000002665</v>
      </c>
      <c r="B2556" t="str">
        <v>Stand Alone Vibration Monitor</v>
      </c>
      <c r="C2556" t="str">
        <v>TOTAL-P0000002472</v>
      </c>
      <c r="D2556" t="str">
        <v>Vibration instrument</v>
      </c>
      <c r="E2556" t="str">
        <v>Root|Instrument Equipment| Vibration instrument|Stand alone vibration monitor</v>
      </c>
      <c r="W2556" t="str">
        <v xml:space="preserve">A vibration electronic monitor stand alone mounted inside a site junction box or in instrument technical room  </v>
      </c>
      <c r="X2556" t="str">
        <v>TOTAL</v>
      </c>
      <c r="Y2556" t="str">
        <v>TOTAL-B0000000012</v>
      </c>
      <c r="Z2556" t="str">
        <v>Instrumentation &amp; Control Systems</v>
      </c>
      <c r="AA2556">
        <v>0</v>
      </c>
      <c r="AC2556">
        <v>1</v>
      </c>
      <c r="AD2556" t="str">
        <v>Review Done By RC</v>
      </c>
      <c r="AE2556" t="str">
        <f>CONCATENATE($AE$1," ",$AF$1," ",$AG$1,A2556,"'")</f>
        <v>Update tblPhysicalClass_Modify   Set DisciplineID = '   Where ID = 'TOTAL-P0000002665'</v>
      </c>
    </row>
    <row r="2557">
      <c r="A2557" t="str">
        <v>TOTAL-P0000002666</v>
      </c>
      <c r="B2557" t="str">
        <v>Piezoelectrical Cell For Weight Detector</v>
      </c>
      <c r="C2557" t="str">
        <v>TOTAL-P0000002481</v>
      </c>
      <c r="D2557" t="str">
        <v>Weight instrument</v>
      </c>
      <c r="E2557" t="str">
        <v>Root|Instrument Equipment| Weight instrument|Piezoelectrical cell for weight detector</v>
      </c>
      <c r="W2557" t="str">
        <v>A weight probe having piezo electrical property</v>
      </c>
      <c r="X2557" t="str">
        <v>TOTAL</v>
      </c>
      <c r="Y2557" t="str">
        <v>TOTAL-B0000000012</v>
      </c>
      <c r="Z2557" t="str">
        <v>Instrumentation &amp; Control Systems</v>
      </c>
      <c r="AA2557">
        <v>0</v>
      </c>
      <c r="AC2557">
        <v>1</v>
      </c>
      <c r="AD2557" t="str">
        <v>Review Done By RC</v>
      </c>
      <c r="AE2557" t="str">
        <f>CONCATENATE($AE$1," ",$AF$1," ",$AG$1,A2557,"'")</f>
        <v>Update tblPhysicalClass_Modify   Set DisciplineID = '   Where ID = 'TOTAL-P0000002666'</v>
      </c>
    </row>
    <row r="2558">
      <c r="A2558" t="str">
        <v>TOTAL-P0000002667</v>
      </c>
      <c r="B2558" t="str">
        <v>Magnetostrictive Cell For Weight Detector</v>
      </c>
      <c r="C2558" t="str">
        <v>TOTAL-P0000002481</v>
      </c>
      <c r="D2558" t="str">
        <v>Weight instrument</v>
      </c>
      <c r="E2558" t="str">
        <v>Root|Instrument Equipment| Weight instrument|Magnetostrictive cell for weight detector</v>
      </c>
      <c r="W2558" t="str">
        <v>A weight probe using magnetostrictive property of an element for weight sensing</v>
      </c>
      <c r="X2558" t="str">
        <v>TOTAL</v>
      </c>
      <c r="Y2558" t="str">
        <v>TOTAL-B0000000012</v>
      </c>
      <c r="Z2558" t="str">
        <v>Instrumentation &amp; Control Systems</v>
      </c>
      <c r="AA2558">
        <v>0</v>
      </c>
      <c r="AC2558">
        <v>1</v>
      </c>
      <c r="AD2558" t="str">
        <v>Review Done By RC</v>
      </c>
      <c r="AE2558" t="str">
        <f>CONCATENATE($AE$1," ",$AF$1," ",$AG$1,A2558,"'")</f>
        <v>Update tblPhysicalClass_Modify   Set DisciplineID = '   Where ID = 'TOTAL-P0000002667'</v>
      </c>
    </row>
    <row r="2559">
      <c r="A2559" t="str">
        <v>TOTAL-P0000002668</v>
      </c>
      <c r="B2559" t="str">
        <v>Mechanical Deformation Type Cell (Strain Gauge) For Weight Detector</v>
      </c>
      <c r="C2559" t="str">
        <v>TOTAL-P0000002481</v>
      </c>
      <c r="D2559" t="str">
        <v>Weight instrument</v>
      </c>
      <c r="E2559" t="str">
        <v>Root|Instrument Equipment| Weight instrument|Mechanical deformation type cell (strain gauge) for weight detector</v>
      </c>
      <c r="W2559" t="str">
        <v>A weight probe using mechanical deformation property for weight sensing</v>
      </c>
      <c r="X2559" t="str">
        <v>TOTAL</v>
      </c>
      <c r="Y2559" t="str">
        <v>TOTAL-B0000000012</v>
      </c>
      <c r="Z2559" t="str">
        <v>Instrumentation &amp; Control Systems</v>
      </c>
      <c r="AA2559">
        <v>0</v>
      </c>
      <c r="AC2559">
        <v>1</v>
      </c>
      <c r="AD2559" t="str">
        <v>Review Done By RC</v>
      </c>
      <c r="AE2559" t="str">
        <f>CONCATENATE($AE$1," ",$AF$1," ",$AG$1,A2559,"'")</f>
        <v>Update tblPhysicalClass_Modify   Set DisciplineID = '   Where ID = 'TOTAL-P0000002668'</v>
      </c>
    </row>
    <row r="2560">
      <c r="A2560" t="str">
        <v>TOTAL-P0000002669</v>
      </c>
      <c r="B2560" t="str">
        <v>Weight Scale</v>
      </c>
      <c r="C2560" t="str">
        <v>TOTAL-P0000002481</v>
      </c>
      <c r="D2560" t="str">
        <v>Weight instrument</v>
      </c>
      <c r="E2560" t="str">
        <v>Root|Instrument Equipment| Weight instrument|Weight scale</v>
      </c>
      <c r="W2560" t="str">
        <v>A scale to measure weight</v>
      </c>
      <c r="X2560" t="str">
        <v>TOTAL</v>
      </c>
      <c r="Y2560" t="str">
        <v>TOTAL-B0000000012</v>
      </c>
      <c r="Z2560" t="str">
        <v>Instrumentation &amp; Control Systems</v>
      </c>
      <c r="AA2560">
        <v>0</v>
      </c>
      <c r="AC2560">
        <v>1</v>
      </c>
      <c r="AD2560" t="str">
        <v>Review Done By RC</v>
      </c>
      <c r="AE2560" t="str">
        <f>CONCATENATE($AE$1," ",$AF$1," ",$AG$1,A2560,"'")</f>
        <v>Update tblPhysicalClass_Modify   Set DisciplineID = '   Where ID = 'TOTAL-P0000002669'</v>
      </c>
    </row>
    <row r="2561">
      <c r="A2561" t="str">
        <v>TOTAL-P0000002670</v>
      </c>
      <c r="B2561" t="str">
        <v>Piezoelectrical Cell Type Weight Transmitter</v>
      </c>
      <c r="C2561" t="str">
        <v>TOTAL-P0000002481</v>
      </c>
      <c r="D2561" t="str">
        <v>Weight instrument</v>
      </c>
      <c r="E2561" t="str">
        <v>Root|Instrument Equipment| Weight instrument|Piezoelectrical cell type weight transmitter</v>
      </c>
      <c r="W2561" t="str">
        <v>A weight transmitter using a piezoelectrical cell as sensing element</v>
      </c>
      <c r="X2561" t="str">
        <v>TOTAL</v>
      </c>
      <c r="Y2561" t="str">
        <v>TOTAL-B0000000012</v>
      </c>
      <c r="Z2561" t="str">
        <v>Instrumentation &amp; Control Systems</v>
      </c>
      <c r="AA2561">
        <v>0</v>
      </c>
      <c r="AC2561">
        <v>1</v>
      </c>
      <c r="AD2561" t="str">
        <v>Review Done By RC</v>
      </c>
      <c r="AE2561" t="str">
        <f>CONCATENATE($AE$1," ",$AF$1," ",$AG$1,A2561,"'")</f>
        <v>Update tblPhysicalClass_Modify   Set DisciplineID = '   Where ID = 'TOTAL-P0000002670'</v>
      </c>
    </row>
    <row r="2562">
      <c r="A2562" t="str">
        <v>TOTAL-P0000002671</v>
      </c>
      <c r="B2562" t="str">
        <v>Magnetostrictive Cell Type Weight Transmitter</v>
      </c>
      <c r="C2562" t="str">
        <v>TOTAL-P0000002481</v>
      </c>
      <c r="D2562" t="str">
        <v>Weight instrument</v>
      </c>
      <c r="E2562" t="str">
        <v>Root|Instrument Equipment| Weight instrument|Magnetostrictive cell type weight transmitter</v>
      </c>
      <c r="W2562" t="str">
        <v>A weight transmitter using a magnetostrictive cell as sensing element</v>
      </c>
      <c r="X2562" t="str">
        <v>TOTAL</v>
      </c>
      <c r="Y2562" t="str">
        <v>TOTAL-B0000000012</v>
      </c>
      <c r="Z2562" t="str">
        <v>Instrumentation &amp; Control Systems</v>
      </c>
      <c r="AA2562">
        <v>0</v>
      </c>
      <c r="AC2562">
        <v>1</v>
      </c>
      <c r="AD2562" t="str">
        <v>Review Done By RC</v>
      </c>
      <c r="AE2562" t="str">
        <f>CONCATENATE($AE$1," ",$AF$1," ",$AG$1,A2562,"'")</f>
        <v>Update tblPhysicalClass_Modify   Set DisciplineID = '   Where ID = 'TOTAL-P0000002671'</v>
      </c>
    </row>
    <row r="2563">
      <c r="A2563" t="str">
        <v>TOTAL-P0000002672</v>
      </c>
      <c r="B2563" t="str">
        <v>Mechanical Deformation Cell (Strain Gauge) Type Weight Transmitter</v>
      </c>
      <c r="C2563" t="str">
        <v>TOTAL-P0000002481</v>
      </c>
      <c r="D2563" t="str">
        <v>Weight instrument</v>
      </c>
      <c r="E2563" t="str">
        <v>Root|Instrument Equipment| Weight instrument|Mechanical deformation cell (strain gauge) type weight transmitter</v>
      </c>
      <c r="W2563" t="str">
        <v>A weight transmitter using a mechanical deformation cell as sensing element</v>
      </c>
      <c r="X2563" t="str">
        <v>TOTAL</v>
      </c>
      <c r="Y2563" t="str">
        <v>TOTAL-B0000000012</v>
      </c>
      <c r="Z2563" t="str">
        <v>Instrumentation &amp; Control Systems</v>
      </c>
      <c r="AA2563">
        <v>0</v>
      </c>
      <c r="AC2563">
        <v>1</v>
      </c>
      <c r="AD2563" t="str">
        <v>Review Done By RC</v>
      </c>
      <c r="AE2563" t="str">
        <f>CONCATENATE($AE$1," ",$AF$1," ",$AG$1,A2563,"'")</f>
        <v>Update tblPhysicalClass_Modify   Set DisciplineID = '   Where ID = 'TOTAL-P0000002672'</v>
      </c>
    </row>
    <row r="2564">
      <c r="A2564" t="str">
        <v>TOTAL-P0000002673</v>
      </c>
      <c r="B2564" t="str">
        <v>Resistive Type Position Sensor</v>
      </c>
      <c r="C2564" t="str">
        <v>TOTAL-P0000002484</v>
      </c>
      <c r="D2564" t="str">
        <v>Position instrument</v>
      </c>
      <c r="E2564" t="str">
        <v>Root|Instrument Equipment| Position instrument|Resistive type position sensor</v>
      </c>
      <c r="W2564" t="str">
        <v>A sensor measuring the variation of electrical resistance in a circuit to indicate a position</v>
      </c>
      <c r="X2564" t="str">
        <v>TOTAL</v>
      </c>
      <c r="Y2564" t="str">
        <v>TOTAL-B0000000012</v>
      </c>
      <c r="Z2564" t="str">
        <v>Instrumentation &amp; Control Systems</v>
      </c>
      <c r="AA2564">
        <v>0</v>
      </c>
      <c r="AC2564">
        <v>1</v>
      </c>
      <c r="AD2564" t="str">
        <v>Review Done By RC</v>
      </c>
      <c r="AE2564" t="str">
        <f>CONCATENATE($AE$1," ",$AF$1," ",$AG$1,A2564,"'")</f>
        <v>Update tblPhysicalClass_Modify   Set DisciplineID = '   Where ID = 'TOTAL-P0000002673'</v>
      </c>
    </row>
    <row r="2565">
      <c r="A2565" t="str">
        <v>TOTAL-P0000002674</v>
      </c>
      <c r="B2565" t="str">
        <v>Magnetic Type Position Sensor</v>
      </c>
      <c r="C2565" t="str">
        <v>TOTAL-P0000002484</v>
      </c>
      <c r="D2565" t="str">
        <v>Position instrument</v>
      </c>
      <c r="E2565" t="str">
        <v>Root|Instrument Equipment| Position instrument|Magnetic type position sensor</v>
      </c>
      <c r="W2565" t="str">
        <v>A sensor measuring the variation of electromagnetic flux in a circuit to indicate a position</v>
      </c>
      <c r="X2565" t="str">
        <v>TOTAL</v>
      </c>
      <c r="Y2565" t="str">
        <v>TOTAL-B0000000012</v>
      </c>
      <c r="Z2565" t="str">
        <v>Instrumentation &amp; Control Systems</v>
      </c>
      <c r="AA2565">
        <v>0</v>
      </c>
      <c r="AC2565">
        <v>1</v>
      </c>
      <c r="AD2565" t="str">
        <v>Review Done By RC</v>
      </c>
      <c r="AE2565" t="str">
        <f>CONCATENATE($AE$1," ",$AF$1," ",$AG$1,A2565,"'")</f>
        <v>Update tblPhysicalClass_Modify   Set DisciplineID = '   Where ID = 'TOTAL-P0000002674'</v>
      </c>
    </row>
    <row r="2566">
      <c r="A2566" t="str">
        <v>TOTAL-P0000002675</v>
      </c>
      <c r="B2566" t="str">
        <v>Capacitive Type Position Sensor</v>
      </c>
      <c r="C2566" t="str">
        <v>TOTAL-P0000002484</v>
      </c>
      <c r="D2566" t="str">
        <v>Position instrument</v>
      </c>
      <c r="E2566" t="str">
        <v>Root|Instrument Equipment| Position instrument|Capacitive type position sensor</v>
      </c>
      <c r="W2566" t="str">
        <v>A sensor measuring the variation of electrical capacity in  a circuit to indicate a position</v>
      </c>
      <c r="X2566" t="str">
        <v>TOTAL</v>
      </c>
      <c r="Y2566" t="str">
        <v>TOTAL-B0000000012</v>
      </c>
      <c r="Z2566" t="str">
        <v>Instrumentation &amp; Control Systems</v>
      </c>
      <c r="AA2566">
        <v>0</v>
      </c>
      <c r="AC2566">
        <v>1</v>
      </c>
      <c r="AD2566" t="str">
        <v>Review Done By RC</v>
      </c>
      <c r="AE2566" t="str">
        <f>CONCATENATE($AE$1," ",$AF$1," ",$AG$1,A2566,"'")</f>
        <v>Update tblPhysicalClass_Modify   Set DisciplineID = '   Where ID = 'TOTAL-P0000002675'</v>
      </c>
    </row>
    <row r="2567">
      <c r="A2567" t="str">
        <v>TOTAL-P0000002676</v>
      </c>
      <c r="B2567" t="str">
        <v>Digital Sensor, Rotary Encoder For Position Measure</v>
      </c>
      <c r="C2567" t="str">
        <v>TOTAL-P0000002484</v>
      </c>
      <c r="D2567" t="str">
        <v>Position instrument</v>
      </c>
      <c r="E2567" t="str">
        <v>Root|Instrument Equipment| Position instrument|Digital sensor, Rotary encoder for position measure</v>
      </c>
      <c r="W2567" t="str">
        <v xml:space="preserve">A coding wheel </v>
      </c>
      <c r="X2567" t="str">
        <v>TOTAL</v>
      </c>
      <c r="Y2567" t="str">
        <v>TOTAL-B0000000012</v>
      </c>
      <c r="Z2567" t="str">
        <v>Instrumentation &amp; Control Systems</v>
      </c>
      <c r="AA2567">
        <v>0</v>
      </c>
      <c r="AC2567">
        <v>1</v>
      </c>
      <c r="AD2567" t="str">
        <v>Review Done By RC</v>
      </c>
      <c r="AE2567" t="str">
        <f>CONCATENATE($AE$1," ",$AF$1," ",$AG$1,A2567,"'")</f>
        <v>Update tblPhysicalClass_Modify   Set DisciplineID = '   Where ID = 'TOTAL-P0000002676'</v>
      </c>
    </row>
    <row r="2568">
      <c r="A2568" t="str">
        <v>TOTAL-P0000002677</v>
      </c>
      <c r="B2568" t="str">
        <v>Elastic Waves Propagation Position Sensor</v>
      </c>
      <c r="C2568" t="str">
        <v>TOTAL-P0000002484</v>
      </c>
      <c r="D2568" t="str">
        <v>Position instrument</v>
      </c>
      <c r="E2568" t="str">
        <v>Root|Instrument Equipment| Position instrument|Elastic waves propagation position sensor</v>
      </c>
      <c r="W2568" t="str">
        <v>A position measurement sensor based on the measurement of the propagation of elastic wave in a solid</v>
      </c>
      <c r="X2568" t="str">
        <v>TOTAL</v>
      </c>
      <c r="Y2568" t="str">
        <v>TOTAL-B0000000012</v>
      </c>
      <c r="Z2568" t="str">
        <v>Instrumentation &amp; Control Systems</v>
      </c>
      <c r="AA2568">
        <v>0</v>
      </c>
      <c r="AC2568">
        <v>1</v>
      </c>
      <c r="AD2568" t="str">
        <v>Review Done By RC</v>
      </c>
      <c r="AE2568" t="str">
        <f>CONCATENATE($AE$1," ",$AF$1," ",$AG$1,A2568,"'")</f>
        <v>Update tblPhysicalClass_Modify   Set DisciplineID = '   Where ID = 'TOTAL-P0000002677'</v>
      </c>
    </row>
    <row r="2569">
      <c r="A2569" t="str">
        <v>TOTAL-P0000002678</v>
      </c>
      <c r="B2569" t="str">
        <v>Capacitive Type Switch</v>
      </c>
      <c r="C2569" t="str">
        <v>TOTAL-P0000002484</v>
      </c>
      <c r="D2569" t="str">
        <v>Position instrument</v>
      </c>
      <c r="E2569" t="str">
        <v>Root|Instrument Equipment| Position instrument|Capacitive type switch</v>
      </c>
      <c r="W2569" t="str">
        <v>A switch using the electical capacity variation to indicate a status change</v>
      </c>
      <c r="X2569" t="str">
        <v>TOTAL</v>
      </c>
      <c r="Y2569" t="str">
        <v>TOTAL-B0000000012</v>
      </c>
      <c r="Z2569" t="str">
        <v>Instrumentation &amp; Control Systems</v>
      </c>
      <c r="AA2569">
        <v>0</v>
      </c>
      <c r="AC2569">
        <v>1</v>
      </c>
      <c r="AD2569" t="str">
        <v>Review Done By RC</v>
      </c>
      <c r="AE2569" t="str">
        <f>CONCATENATE($AE$1," ",$AF$1," ",$AG$1,A2569,"'")</f>
        <v>Update tblPhysicalClass_Modify   Set DisciplineID = '   Where ID = 'TOTAL-P0000002678'</v>
      </c>
    </row>
    <row r="2570">
      <c r="A2570" t="str">
        <v>TOTAL-P0000002679</v>
      </c>
      <c r="B2570" t="str">
        <v>Magnetic Type Switch</v>
      </c>
      <c r="C2570" t="str">
        <v>TOTAL-P0000002484</v>
      </c>
      <c r="D2570" t="str">
        <v>Position instrument</v>
      </c>
      <c r="E2570" t="str">
        <v>Root|Instrument Equipment| Position instrument|Magnetic type switch</v>
      </c>
      <c r="W2570" t="str">
        <v>A switch using the electromagnetic flux variation to indicate a status change</v>
      </c>
      <c r="X2570" t="str">
        <v>TOTAL</v>
      </c>
      <c r="Y2570" t="str">
        <v>TOTAL-B0000000012</v>
      </c>
      <c r="Z2570" t="str">
        <v>Instrumentation &amp; Control Systems</v>
      </c>
      <c r="AA2570">
        <v>0</v>
      </c>
      <c r="AC2570">
        <v>1</v>
      </c>
      <c r="AD2570" t="str">
        <v>Review Done By RC</v>
      </c>
      <c r="AE2570" t="str">
        <f>CONCATENATE($AE$1," ",$AF$1," ",$AG$1,A2570,"'")</f>
        <v>Update tblPhysicalClass_Modify   Set DisciplineID = '   Where ID = 'TOTAL-P0000002679'</v>
      </c>
    </row>
    <row r="2571">
      <c r="A2571" t="str">
        <v>TOTAL-P0000002680</v>
      </c>
      <c r="B2571" t="str">
        <v>Mechanical Type Switch</v>
      </c>
      <c r="C2571" t="str">
        <v>TOTAL-P0000002484</v>
      </c>
      <c r="D2571" t="str">
        <v>Position instrument</v>
      </c>
      <c r="E2571" t="str">
        <v>Root|Instrument Equipment| Position instrument|Mechanical type switch</v>
      </c>
      <c r="W2571" t="str">
        <v>A switch using a mechanical position variation to indicate a status change</v>
      </c>
      <c r="X2571" t="str">
        <v>TOTAL</v>
      </c>
      <c r="Y2571" t="str">
        <v>TOTAL-B0000000012</v>
      </c>
      <c r="Z2571" t="str">
        <v>Instrumentation &amp; Control Systems</v>
      </c>
      <c r="AA2571">
        <v>0</v>
      </c>
      <c r="AC2571">
        <v>1</v>
      </c>
      <c r="AD2571" t="str">
        <v>Review Done By RC</v>
      </c>
      <c r="AE2571" t="str">
        <f>CONCATENATE($AE$1," ",$AF$1," ",$AG$1,A2571,"'")</f>
        <v>Update tblPhysicalClass_Modify   Set DisciplineID = '   Where ID = 'TOTAL-P0000002680'</v>
      </c>
    </row>
    <row r="2572">
      <c r="A2572" t="str">
        <v>TOTAL-P0000002681</v>
      </c>
      <c r="B2572" t="str">
        <v>Optical Type Switch</v>
      </c>
      <c r="C2572" t="str">
        <v>TOTAL-P0000002484</v>
      </c>
      <c r="D2572" t="str">
        <v>Position instrument</v>
      </c>
      <c r="E2572" t="str">
        <v>Root|Instrument Equipment| Position instrument|Optical type switch</v>
      </c>
      <c r="W2572" t="str">
        <v>A switch using an optical flux variation to indicate a status change</v>
      </c>
      <c r="X2572" t="str">
        <v>TOTAL</v>
      </c>
      <c r="Y2572" t="str">
        <v>TOTAL-B0000000012</v>
      </c>
      <c r="Z2572" t="str">
        <v>Instrumentation &amp; Control Systems</v>
      </c>
      <c r="AA2572">
        <v>0</v>
      </c>
      <c r="AC2572">
        <v>1</v>
      </c>
      <c r="AD2572" t="str">
        <v>Review Done By RC</v>
      </c>
      <c r="AE2572" t="str">
        <f>CONCATENATE($AE$1," ",$AF$1," ",$AG$1,A2572,"'")</f>
        <v>Update tblPhysicalClass_Modify   Set DisciplineID = '   Where ID = 'TOTAL-P0000002681'</v>
      </c>
    </row>
    <row r="2573">
      <c r="A2573" t="str">
        <v>TOTAL-P0000002682</v>
      </c>
      <c r="B2573" t="str">
        <v>Capacitive Cell Type Position Transmitter</v>
      </c>
      <c r="C2573" t="str">
        <v>TOTAL-P0000002484</v>
      </c>
      <c r="D2573" t="str">
        <v>Position instrument</v>
      </c>
      <c r="E2573" t="str">
        <v>Root|Instrument Equipment| Position instrument|Capacitive cell type position transmitter</v>
      </c>
      <c r="W2573" t="str">
        <v>A position transmitter using a capacitive cell</v>
      </c>
      <c r="X2573" t="str">
        <v>TOTAL</v>
      </c>
      <c r="Y2573" t="str">
        <v>TOTAL-B0000000012</v>
      </c>
      <c r="Z2573" t="str">
        <v>Instrumentation &amp; Control Systems</v>
      </c>
      <c r="AA2573">
        <v>0</v>
      </c>
      <c r="AC2573">
        <v>1</v>
      </c>
      <c r="AD2573" t="str">
        <v>Review Done By RC</v>
      </c>
      <c r="AE2573" t="str">
        <f>CONCATENATE($AE$1," ",$AF$1," ",$AG$1,A2573,"'")</f>
        <v>Update tblPhysicalClass_Modify   Set DisciplineID = '   Where ID = 'TOTAL-P0000002682'</v>
      </c>
    </row>
    <row r="2574">
      <c r="A2574" t="str">
        <v>TOTAL-P0000002683</v>
      </c>
      <c r="B2574" t="str">
        <v xml:space="preserve">Magnetic Cell Type Position Transmitter </v>
      </c>
      <c r="C2574" t="str">
        <v>TOTAL-P0000002484</v>
      </c>
      <c r="D2574" t="str">
        <v>Position instrument</v>
      </c>
      <c r="E2574" t="str">
        <v xml:space="preserve">Root|Instrument Equipment| Position instrument|Magnetic cell type position transmitter </v>
      </c>
      <c r="W2574" t="str">
        <v>A position transmitter using a magnetic cell</v>
      </c>
      <c r="X2574" t="str">
        <v>TOTAL</v>
      </c>
      <c r="Y2574" t="str">
        <v>TOTAL-B0000000012</v>
      </c>
      <c r="Z2574" t="str">
        <v>Instrumentation &amp; Control Systems</v>
      </c>
      <c r="AA2574">
        <v>0</v>
      </c>
      <c r="AC2574">
        <v>1</v>
      </c>
      <c r="AD2574" t="str">
        <v>Review Done By RC</v>
      </c>
      <c r="AE2574" t="str">
        <f>CONCATENATE($AE$1," ",$AF$1," ",$AG$1,A2574,"'")</f>
        <v>Update tblPhysicalClass_Modify   Set DisciplineID = '   Where ID = 'TOTAL-P0000002683'</v>
      </c>
    </row>
    <row r="2575">
      <c r="A2575" t="str">
        <v>TOTAL-P0000002684</v>
      </c>
      <c r="B2575" t="str">
        <v>Mechanical Type Position Transmitter</v>
      </c>
      <c r="C2575" t="str">
        <v>TOTAL-P0000002484</v>
      </c>
      <c r="D2575" t="str">
        <v>Position instrument</v>
      </c>
      <c r="E2575" t="str">
        <v>Root|Instrument Equipment| Position instrument|Mechanical type position transmitter</v>
      </c>
      <c r="W2575" t="str">
        <v>A position transmitter using a mechanical relay</v>
      </c>
      <c r="X2575" t="str">
        <v>TOTAL</v>
      </c>
      <c r="Y2575" t="str">
        <v>TOTAL-B0000000012</v>
      </c>
      <c r="Z2575" t="str">
        <v>Instrumentation &amp; Control Systems</v>
      </c>
      <c r="AA2575">
        <v>0</v>
      </c>
      <c r="AC2575">
        <v>1</v>
      </c>
      <c r="AD2575" t="str">
        <v>Review Done By RC</v>
      </c>
      <c r="AE2575" t="str">
        <f>CONCATENATE($AE$1," ",$AF$1," ",$AG$1,A2575,"'")</f>
        <v>Update tblPhysicalClass_Modify   Set DisciplineID = '   Where ID = 'TOTAL-P0000002684'</v>
      </c>
    </row>
    <row r="2576">
      <c r="A2576" t="str">
        <v>TOTAL-P0000002685</v>
      </c>
      <c r="B2576" t="str">
        <v xml:space="preserve">Optical Cell Type Position Transmitter </v>
      </c>
      <c r="C2576" t="str">
        <v>TOTAL-P0000002484</v>
      </c>
      <c r="D2576" t="str">
        <v>Position instrument</v>
      </c>
      <c r="E2576" t="str">
        <v xml:space="preserve">Root|Instrument Equipment| Position instrument|Optical cell type position transmitter </v>
      </c>
      <c r="W2576" t="str">
        <v>A position transmitter using an optical cell</v>
      </c>
      <c r="X2576" t="str">
        <v>TOTAL</v>
      </c>
      <c r="Y2576" t="str">
        <v>TOTAL-B0000000012</v>
      </c>
      <c r="Z2576" t="str">
        <v>Instrumentation &amp; Control Systems</v>
      </c>
      <c r="AA2576">
        <v>0</v>
      </c>
      <c r="AC2576">
        <v>1</v>
      </c>
      <c r="AD2576" t="str">
        <v>Review Done By RC</v>
      </c>
      <c r="AE2576" t="str">
        <f>CONCATENATE($AE$1," ",$AF$1," ",$AG$1,A2576,"'")</f>
        <v>Update tblPhysicalClass_Modify   Set DisciplineID = '   Where ID = 'TOTAL-P0000002685'</v>
      </c>
    </row>
    <row r="2577">
      <c r="A2577" t="str">
        <v>TOTAL-P0000002686</v>
      </c>
      <c r="B2577" t="str">
        <v>Piston Type Pneumatic On Off Actuator</v>
      </c>
      <c r="C2577" t="str">
        <v>TOTAL-P0000002474</v>
      </c>
      <c r="D2577" t="str">
        <v>Valve instrument</v>
      </c>
      <c r="E2577" t="str">
        <v>Root|Instrument Equipment| Valve instrument|Piston type pneumatic On Off actuator</v>
      </c>
      <c r="W2577" t="str">
        <v>An ON OFF actuator constituted of one or two pistons to convert the pneumatic/hydraulic pressure into a mechanical movement</v>
      </c>
      <c r="X2577" t="str">
        <v>TOTAL</v>
      </c>
      <c r="Y2577" t="str">
        <v>TOTAL-B0000000012</v>
      </c>
      <c r="Z2577" t="str">
        <v>Instrumentation &amp; Control Systems</v>
      </c>
      <c r="AA2577">
        <v>0</v>
      </c>
      <c r="AC2577">
        <v>1</v>
      </c>
      <c r="AD2577" t="str">
        <v>Review Done By RC</v>
      </c>
      <c r="AE2577" t="str">
        <f>CONCATENATE($AE$1," ",$AF$1," ",$AG$1,A2577,"'")</f>
        <v>Update tblPhysicalClass_Modify   Set DisciplineID = '   Where ID = 'TOTAL-P0000002686'</v>
      </c>
    </row>
    <row r="2578">
      <c r="A2578" t="str">
        <v>TOTAL-P0000002687</v>
      </c>
      <c r="B2578" t="str">
        <v>Sliding-Stem Type Actuated On Off Valve</v>
      </c>
      <c r="C2578" t="str">
        <v>TOTAL-P0000002474</v>
      </c>
      <c r="D2578" t="str">
        <v>Valve instrument</v>
      </c>
      <c r="E2578" t="str">
        <v>Root|Instrument Equipment| Valve instrument|Sliding-Stem type actuated On Off valve</v>
      </c>
      <c r="W2578" t="str">
        <v>An On Off valve having a linear motion (gate valve/knife valve)</v>
      </c>
      <c r="X2578" t="str">
        <v>TOTAL</v>
      </c>
      <c r="Y2578" t="str">
        <v>TOTAL-B0000000012</v>
      </c>
      <c r="Z2578" t="str">
        <v>Instrumentation &amp; Control Systems</v>
      </c>
      <c r="AA2578">
        <v>0</v>
      </c>
      <c r="AC2578">
        <v>1</v>
      </c>
      <c r="AD2578" t="str">
        <v>Review Done By RC</v>
      </c>
      <c r="AE2578" t="str">
        <f>CONCATENATE($AE$1," ",$AF$1," ",$AG$1,A2578,"'")</f>
        <v>Update tblPhysicalClass_Modify   Set DisciplineID = '   Where ID = 'TOTAL-P0000002687'</v>
      </c>
    </row>
    <row r="2579">
      <c r="A2579" t="str">
        <v>TOTAL-P0000002688</v>
      </c>
      <c r="B2579" t="str">
        <v>Sorption Hygrometer Probe</v>
      </c>
      <c r="C2579" t="str">
        <v>TOTAL-P0000002482</v>
      </c>
      <c r="D2579" t="str">
        <v>Humidity instrument</v>
      </c>
      <c r="E2579" t="str">
        <v>Root|Instrument Equipment| Humidity instrument|Sorption hygrometer probe</v>
      </c>
      <c r="W2579" t="str">
        <v xml:space="preserve">A humidity probe based on sorption property </v>
      </c>
      <c r="X2579" t="str">
        <v>TOTAL</v>
      </c>
      <c r="Y2579" t="str">
        <v>TOTAL-B0000000012</v>
      </c>
      <c r="Z2579" t="str">
        <v>Instrumentation &amp; Control Systems</v>
      </c>
      <c r="AA2579">
        <v>0</v>
      </c>
      <c r="AC2579">
        <v>1</v>
      </c>
      <c r="AD2579" t="str">
        <v>Review Done By RC</v>
      </c>
      <c r="AE2579" t="str">
        <f>CONCATENATE($AE$1," ",$AF$1," ",$AG$1,A2579,"'")</f>
        <v>Update tblPhysicalClass_Modify   Set DisciplineID = '   Where ID = 'TOTAL-P0000002688'</v>
      </c>
    </row>
    <row r="2580">
      <c r="A2580" t="str">
        <v>TOTAL-P0000002689</v>
      </c>
      <c r="B2580" t="str">
        <v>Impedance Variation Hygrometer Probe</v>
      </c>
      <c r="C2580" t="str">
        <v>TOTAL-P0000002482</v>
      </c>
      <c r="D2580" t="str">
        <v>Humidity instrument</v>
      </c>
      <c r="E2580" t="str">
        <v>Root|Instrument Equipment| Humidity instrument|Impedance variation hygrometer probe</v>
      </c>
      <c r="W2580" t="str">
        <v xml:space="preserve">A humidity probe based on impedance variation property </v>
      </c>
      <c r="X2580" t="str">
        <v>TOTAL</v>
      </c>
      <c r="Y2580" t="str">
        <v>TOTAL-B0000000012</v>
      </c>
      <c r="Z2580" t="str">
        <v>Instrumentation &amp; Control Systems</v>
      </c>
      <c r="AA2580">
        <v>0</v>
      </c>
      <c r="AC2580">
        <v>1</v>
      </c>
      <c r="AD2580" t="str">
        <v>Review Done By RC</v>
      </c>
      <c r="AE2580" t="str">
        <f>CONCATENATE($AE$1," ",$AF$1," ",$AG$1,A2580,"'")</f>
        <v>Update tblPhysicalClass_Modify   Set DisciplineID = '   Where ID = 'TOTAL-P0000002689'</v>
      </c>
    </row>
    <row r="2581">
      <c r="A2581" t="str">
        <v>TOTAL-P0000002690</v>
      </c>
      <c r="B2581" t="str">
        <v>Electrolytic Hygrometer Probe</v>
      </c>
      <c r="C2581" t="str">
        <v>TOTAL-P0000002482</v>
      </c>
      <c r="D2581" t="str">
        <v>Humidity instrument</v>
      </c>
      <c r="E2581" t="str">
        <v>Root|Instrument Equipment| Humidity instrument|Electrolytic hygrometer probe</v>
      </c>
      <c r="W2581" t="str">
        <v xml:space="preserve">A humidity probe based on electrolytic property </v>
      </c>
      <c r="X2581" t="str">
        <v>TOTAL</v>
      </c>
      <c r="Y2581" t="str">
        <v>TOTAL-B0000000012</v>
      </c>
      <c r="Z2581" t="str">
        <v>Instrumentation &amp; Control Systems</v>
      </c>
      <c r="AA2581">
        <v>0</v>
      </c>
      <c r="AC2581">
        <v>1</v>
      </c>
      <c r="AD2581" t="str">
        <v>Review Done By RC</v>
      </c>
      <c r="AE2581" t="str">
        <f>CONCATENATE($AE$1," ",$AF$1," ",$AG$1,A2581,"'")</f>
        <v>Update tblPhysicalClass_Modify   Set DisciplineID = '   Where ID = 'TOTAL-P0000002690'</v>
      </c>
    </row>
    <row r="2582">
      <c r="A2582" t="str">
        <v>TOTAL-P0000002691</v>
      </c>
      <c r="B2582" t="str">
        <v>Condensation Hygrometer</v>
      </c>
      <c r="C2582" t="str">
        <v>TOTAL-P0000002482</v>
      </c>
      <c r="D2582" t="str">
        <v>Humidity instrument</v>
      </c>
      <c r="E2582" t="str">
        <v>Root|Instrument Equipment| Humidity instrument|Condensation hygrometer</v>
      </c>
      <c r="W2582" t="str">
        <v xml:space="preserve">An hygrometer based on condensation phenomenon observation </v>
      </c>
      <c r="X2582" t="str">
        <v>TOTAL</v>
      </c>
      <c r="Y2582" t="str">
        <v>TOTAL-B0000000012</v>
      </c>
      <c r="Z2582" t="str">
        <v>Instrumentation &amp; Control Systems</v>
      </c>
      <c r="AA2582">
        <v>0</v>
      </c>
      <c r="AC2582">
        <v>1</v>
      </c>
      <c r="AD2582" t="str">
        <v>Review Done By RC</v>
      </c>
      <c r="AE2582" t="str">
        <f>CONCATENATE($AE$1," ",$AF$1," ",$AG$1,A2582,"'")</f>
        <v>Update tblPhysicalClass_Modify   Set DisciplineID = '   Where ID = 'TOTAL-P0000002691'</v>
      </c>
    </row>
    <row r="2583">
      <c r="A2583" t="str">
        <v>TOTAL-P0000002692</v>
      </c>
      <c r="B2583" t="str">
        <v xml:space="preserve">Psychrometer </v>
      </c>
      <c r="C2583" t="str">
        <v>TOTAL-P0000002482</v>
      </c>
      <c r="D2583" t="str">
        <v>Humidity instrument</v>
      </c>
      <c r="E2583" t="str">
        <v xml:space="preserve">Root|Instrument Equipment| Humidity instrument|Psychrometer </v>
      </c>
      <c r="W2583" t="str">
        <v>A Psychrometer</v>
      </c>
      <c r="X2583" t="str">
        <v>TOTAL</v>
      </c>
      <c r="Y2583" t="str">
        <v>TOTAL-B0000000012</v>
      </c>
      <c r="Z2583" t="str">
        <v>Instrumentation &amp; Control Systems</v>
      </c>
      <c r="AA2583">
        <v>0</v>
      </c>
      <c r="AC2583">
        <v>1</v>
      </c>
      <c r="AD2583" t="str">
        <v>Review Done By RC</v>
      </c>
      <c r="AE2583" t="str">
        <f>CONCATENATE($AE$1," ",$AF$1," ",$AG$1,A2583,"'")</f>
        <v>Update tblPhysicalClass_Modify   Set DisciplineID = '   Where ID = 'TOTAL-P0000002692'</v>
      </c>
    </row>
    <row r="2584">
      <c r="A2584" t="str">
        <v>TOTAL-P0000002693</v>
      </c>
      <c r="B2584" t="str">
        <v>Sorption Hygrometer</v>
      </c>
      <c r="C2584" t="str">
        <v>TOTAL-P0000002482</v>
      </c>
      <c r="D2584" t="str">
        <v>Humidity instrument</v>
      </c>
      <c r="E2584" t="str">
        <v>Root|Instrument Equipment| Humidity instrument|Sorption hygrometer</v>
      </c>
      <c r="W2584" t="str">
        <v>A hygrometer based on sorption property of a sensitive element</v>
      </c>
      <c r="X2584" t="str">
        <v>TOTAL</v>
      </c>
      <c r="Y2584" t="str">
        <v>TOTAL-B0000000012</v>
      </c>
      <c r="Z2584" t="str">
        <v>Instrumentation &amp; Control Systems</v>
      </c>
      <c r="AA2584">
        <v>0</v>
      </c>
      <c r="AC2584">
        <v>1</v>
      </c>
      <c r="AD2584" t="str">
        <v>Review Done By RC</v>
      </c>
      <c r="AE2584" t="str">
        <f>CONCATENATE($AE$1," ",$AF$1," ",$AG$1,A2584,"'")</f>
        <v>Update tblPhysicalClass_Modify   Set DisciplineID = '   Where ID = 'TOTAL-P0000002693'</v>
      </c>
    </row>
    <row r="2585">
      <c r="A2585" t="str">
        <v>TOTAL-P0000002694</v>
      </c>
      <c r="B2585" t="str">
        <v>Impedance Variation Hygrometer</v>
      </c>
      <c r="C2585" t="str">
        <v>TOTAL-P0000002482</v>
      </c>
      <c r="D2585" t="str">
        <v>Humidity instrument</v>
      </c>
      <c r="E2585" t="str">
        <v>Root|Instrument Equipment| Humidity instrument|Impedance variation hygrometer</v>
      </c>
      <c r="W2585" t="str">
        <v>A hygrometer based on impedance variation of a sensitive element</v>
      </c>
      <c r="X2585" t="str">
        <v>TOTAL</v>
      </c>
      <c r="Y2585" t="str">
        <v>TOTAL-B0000000012</v>
      </c>
      <c r="Z2585" t="str">
        <v>Instrumentation &amp; Control Systems</v>
      </c>
      <c r="AA2585">
        <v>0</v>
      </c>
      <c r="AC2585">
        <v>1</v>
      </c>
      <c r="AD2585" t="str">
        <v>Review Done By RC</v>
      </c>
      <c r="AE2585" t="str">
        <f>CONCATENATE($AE$1," ",$AF$1," ",$AG$1,A2585,"'")</f>
        <v>Update tblPhysicalClass_Modify   Set DisciplineID = '   Where ID = 'TOTAL-P0000002694'</v>
      </c>
    </row>
    <row r="2586">
      <c r="A2586" t="str">
        <v>TOTAL-P0000002695</v>
      </c>
      <c r="B2586" t="str">
        <v xml:space="preserve">Electrolytic Hygrometer </v>
      </c>
      <c r="C2586" t="str">
        <v>TOTAL-P0000002482</v>
      </c>
      <c r="D2586" t="str">
        <v>Humidity instrument</v>
      </c>
      <c r="E2586" t="str">
        <v xml:space="preserve">Root|Instrument Equipment| Humidity instrument|Electrolytic hygrometer </v>
      </c>
      <c r="W2586" t="str">
        <v>A hygrometer based on the variation of electrolytic property of a sensitive element</v>
      </c>
      <c r="X2586" t="str">
        <v>TOTAL</v>
      </c>
      <c r="Y2586" t="str">
        <v>TOTAL-B0000000012</v>
      </c>
      <c r="Z2586" t="str">
        <v>Instrumentation &amp; Control Systems</v>
      </c>
      <c r="AA2586">
        <v>0</v>
      </c>
      <c r="AC2586">
        <v>1</v>
      </c>
      <c r="AD2586" t="str">
        <v>Review Done By RC</v>
      </c>
      <c r="AE2586" t="str">
        <f>CONCATENATE($AE$1," ",$AF$1," ",$AG$1,A2586,"'")</f>
        <v>Update tblPhysicalClass_Modify   Set DisciplineID = '   Where ID = 'TOTAL-P0000002695'</v>
      </c>
    </row>
    <row r="2587">
      <c r="A2587" t="str">
        <v>TOTAL-P0000002696</v>
      </c>
      <c r="B2587" t="str">
        <v xml:space="preserve">Dielectric Property Measurement Type Hygrometer </v>
      </c>
      <c r="C2587" t="str">
        <v>TOTAL-P0000002482</v>
      </c>
      <c r="D2587" t="str">
        <v>Humidity instrument</v>
      </c>
      <c r="E2587" t="str">
        <v xml:space="preserve">Root|Instrument Equipment| Humidity instrument|Dielectric property measurement type hygrometer </v>
      </c>
      <c r="W2587" t="str">
        <v>A hygrometer based on the variation of dielectric  property of a sensitive element</v>
      </c>
      <c r="X2587" t="str">
        <v>TOTAL</v>
      </c>
      <c r="Y2587" t="str">
        <v>TOTAL-B0000000012</v>
      </c>
      <c r="Z2587" t="str">
        <v>Instrumentation &amp; Control Systems</v>
      </c>
      <c r="AA2587">
        <v>0</v>
      </c>
      <c r="AC2587">
        <v>1</v>
      </c>
      <c r="AD2587" t="str">
        <v>Review Done By RC</v>
      </c>
      <c r="AE2587" t="str">
        <f>CONCATENATE($AE$1," ",$AF$1," ",$AG$1,A2587,"'")</f>
        <v>Update tblPhysicalClass_Modify   Set DisciplineID = '   Where ID = 'TOTAL-P0000002696'</v>
      </c>
    </row>
    <row r="2588">
      <c r="A2588" t="str">
        <v>TOTAL-P0000002697</v>
      </c>
      <c r="B2588" t="str">
        <v>Optical Hygrometer</v>
      </c>
      <c r="C2588" t="str">
        <v>TOTAL-P0000002482</v>
      </c>
      <c r="D2588" t="str">
        <v>Humidity instrument</v>
      </c>
      <c r="E2588" t="str">
        <v>Root|Instrument Equipment| Humidity instrument|Optical hygrometer</v>
      </c>
      <c r="W2588" t="str">
        <v>A hygrometer based on the variation of optical  property of a sensitive element</v>
      </c>
      <c r="X2588" t="str">
        <v>TOTAL</v>
      </c>
      <c r="Y2588" t="str">
        <v>TOTAL-B0000000012</v>
      </c>
      <c r="Z2588" t="str">
        <v>Instrumentation &amp; Control Systems</v>
      </c>
      <c r="AA2588">
        <v>0</v>
      </c>
      <c r="AC2588">
        <v>1</v>
      </c>
      <c r="AD2588" t="str">
        <v>Review Done By RC</v>
      </c>
      <c r="AE2588" t="str">
        <f>CONCATENATE($AE$1," ",$AF$1," ",$AG$1,A2588,"'")</f>
        <v>Update tblPhysicalClass_Modify   Set DisciplineID = '   Where ID = 'TOTAL-P0000002697'</v>
      </c>
    </row>
    <row r="2589">
      <c r="A2589" t="str">
        <v>TOTAL-P0000002698</v>
      </c>
      <c r="B2589" t="str">
        <v>Nuclear Magnetic Resonance Hygrometer</v>
      </c>
      <c r="C2589" t="str">
        <v>TOTAL-P0000002482</v>
      </c>
      <c r="D2589" t="str">
        <v>Humidity instrument</v>
      </c>
      <c r="E2589" t="str">
        <v>Root|Instrument Equipment| Humidity instrument|Nuclear magnetic resonance hygrometer</v>
      </c>
      <c r="W2589" t="str">
        <v>A hygrometer based on the variation of nuclear magnetic resonance  property of a sensitive element</v>
      </c>
      <c r="X2589" t="str">
        <v>TOTAL</v>
      </c>
      <c r="Y2589" t="str">
        <v>TOTAL-B0000000012</v>
      </c>
      <c r="Z2589" t="str">
        <v>Instrumentation &amp; Control Systems</v>
      </c>
      <c r="AA2589">
        <v>0</v>
      </c>
      <c r="AC2589">
        <v>1</v>
      </c>
      <c r="AD2589" t="str">
        <v>Review Done By RC</v>
      </c>
      <c r="AE2589" t="str">
        <f>CONCATENATE($AE$1," ",$AF$1," ",$AG$1,A2589,"'")</f>
        <v>Update tblPhysicalClass_Modify   Set DisciplineID = '   Where ID = 'TOTAL-P0000002698'</v>
      </c>
    </row>
    <row r="2590">
      <c r="A2590" t="str">
        <v>TOTAL-P0000002699</v>
      </c>
      <c r="B2590" t="str">
        <v>Mechanical Deformation Type Vacuum Gauge</v>
      </c>
      <c r="C2590" t="str">
        <v>TOTAL-P0000002492</v>
      </c>
      <c r="D2590" t="str">
        <v>Vacuum instrument</v>
      </c>
      <c r="E2590" t="str">
        <v>Root|Instrument Equipment| Vacuum instrument|Mechanical deformation type vacuum gauge</v>
      </c>
      <c r="W2590" t="str">
        <v>A vacuum gauge based on the mechanical deformation of a sensitive element</v>
      </c>
      <c r="X2590" t="str">
        <v>TOTAL</v>
      </c>
      <c r="Y2590" t="str">
        <v>TOTAL-B0000000012</v>
      </c>
      <c r="Z2590" t="str">
        <v>Instrumentation &amp; Control Systems</v>
      </c>
      <c r="AA2590">
        <v>0</v>
      </c>
      <c r="AC2590">
        <v>1</v>
      </c>
      <c r="AD2590" t="str">
        <v>Review Done By RC</v>
      </c>
      <c r="AE2590" t="str">
        <f>CONCATENATE($AE$1," ",$AF$1," ",$AG$1,A2590,"'")</f>
        <v>Update tblPhysicalClass_Modify   Set DisciplineID = '   Where ID = 'TOTAL-P0000002699'</v>
      </c>
    </row>
    <row r="2591">
      <c r="A2591" t="str">
        <v>TOTAL-P0000002700</v>
      </c>
      <c r="B2591" t="str">
        <v>Hot Wire Type Vacuum Gauge</v>
      </c>
      <c r="C2591" t="str">
        <v>TOTAL-P0000002492</v>
      </c>
      <c r="D2591" t="str">
        <v>Vacuum instrument</v>
      </c>
      <c r="E2591" t="str">
        <v>Root|Instrument Equipment| Vacuum instrument|Hot wire type vacuum gauge</v>
      </c>
      <c r="W2591" t="str">
        <v>A vacuum gauge using a hot wire as sensitive element</v>
      </c>
      <c r="X2591" t="str">
        <v>TOTAL</v>
      </c>
      <c r="Y2591" t="str">
        <v>TOTAL-B0000000012</v>
      </c>
      <c r="Z2591" t="str">
        <v>Instrumentation &amp; Control Systems</v>
      </c>
      <c r="AA2591">
        <v>0</v>
      </c>
      <c r="AC2591">
        <v>1</v>
      </c>
      <c r="AD2591" t="str">
        <v>Review Done By RC</v>
      </c>
      <c r="AE2591" t="str">
        <f>CONCATENATE($AE$1," ",$AF$1," ",$AG$1,A2591,"'")</f>
        <v>Update tblPhysicalClass_Modify   Set DisciplineID = '   Where ID = 'TOTAL-P0000002700'</v>
      </c>
    </row>
    <row r="2592">
      <c r="A2592" t="str">
        <v>TOTAL-P0000002701</v>
      </c>
      <c r="B2592" t="str">
        <v>Ionisation Type Vacuum Gauge</v>
      </c>
      <c r="C2592" t="str">
        <v>TOTAL-P0000002492</v>
      </c>
      <c r="D2592" t="str">
        <v>Vacuum instrument</v>
      </c>
      <c r="E2592" t="str">
        <v>Root|Instrument Equipment| Vacuum instrument|Ionisation type vacuum gauge</v>
      </c>
      <c r="W2592" t="str">
        <v>A vacuum gauge based on the ionization property of a sensitive element</v>
      </c>
      <c r="X2592" t="str">
        <v>TOTAL</v>
      </c>
      <c r="Y2592" t="str">
        <v>TOTAL-B0000000012</v>
      </c>
      <c r="Z2592" t="str">
        <v>Instrumentation &amp; Control Systems</v>
      </c>
      <c r="AA2592">
        <v>0</v>
      </c>
      <c r="AC2592">
        <v>1</v>
      </c>
      <c r="AD2592" t="str">
        <v>Review Done By RC</v>
      </c>
      <c r="AE2592" t="str">
        <f>CONCATENATE($AE$1," ",$AF$1," ",$AG$1,A2592,"'")</f>
        <v>Update tblPhysicalClass_Modify   Set DisciplineID = '   Where ID = 'TOTAL-P0000002701'</v>
      </c>
    </row>
    <row r="2593">
      <c r="A2593" t="str">
        <v>TOTAL-P0000002702</v>
      </c>
      <c r="B2593" t="str">
        <v>Capacitive Type Microphone</v>
      </c>
      <c r="C2593" t="str">
        <v>TOTAL-P0000002493</v>
      </c>
      <c r="D2593" t="str">
        <v>Noise instrument</v>
      </c>
      <c r="E2593" t="str">
        <v>Root|Instrument Equipment| Noise instrument|Capacitive type microphone</v>
      </c>
      <c r="W2593" t="str">
        <v>A microphone with a capacitive type sensor</v>
      </c>
      <c r="X2593" t="str">
        <v>TOTAL</v>
      </c>
      <c r="Y2593" t="str">
        <v>TOTAL-B0000000012</v>
      </c>
      <c r="Z2593" t="str">
        <v>Instrumentation &amp; Control Systems</v>
      </c>
      <c r="AA2593">
        <v>0</v>
      </c>
      <c r="AC2593">
        <v>1</v>
      </c>
      <c r="AD2593" t="str">
        <v>Review Done By RC</v>
      </c>
      <c r="AE2593" t="str">
        <f>CONCATENATE($AE$1," ",$AF$1," ",$AG$1,A2593,"'")</f>
        <v>Update tblPhysicalClass_Modify   Set DisciplineID = '   Where ID = 'TOTAL-P0000002702'</v>
      </c>
    </row>
    <row r="2594">
      <c r="A2594" t="str">
        <v>TOTAL-P0000002703</v>
      </c>
      <c r="B2594" t="str">
        <v>Electrodynamique Type Microphone</v>
      </c>
      <c r="C2594" t="str">
        <v>TOTAL-P0000002493</v>
      </c>
      <c r="D2594" t="str">
        <v>Noise instrument</v>
      </c>
      <c r="E2594" t="str">
        <v>Root|Instrument Equipment| Noise instrument|Electrodynamique type microphone</v>
      </c>
      <c r="W2594" t="str">
        <v>A microphone with a electrodynamique type sensor</v>
      </c>
      <c r="X2594" t="str">
        <v>TOTAL</v>
      </c>
      <c r="Y2594" t="str">
        <v>TOTAL-B0000000012</v>
      </c>
      <c r="Z2594" t="str">
        <v>Instrumentation &amp; Control Systems</v>
      </c>
      <c r="AA2594">
        <v>0</v>
      </c>
      <c r="AC2594">
        <v>1</v>
      </c>
      <c r="AD2594" t="str">
        <v>Review Done By RC</v>
      </c>
      <c r="AE2594" t="str">
        <f>CONCATENATE($AE$1," ",$AF$1," ",$AG$1,A2594,"'")</f>
        <v>Update tblPhysicalClass_Modify   Set DisciplineID = '   Where ID = 'TOTAL-P0000002703'</v>
      </c>
    </row>
    <row r="2595">
      <c r="A2595" t="str">
        <v>TOTAL-P0000002704</v>
      </c>
      <c r="B2595" t="str">
        <v>Sonometer</v>
      </c>
      <c r="C2595" t="str">
        <v>TOTAL-P0000002493</v>
      </c>
      <c r="D2595" t="str">
        <v>Noise instrument</v>
      </c>
      <c r="E2595" t="str">
        <v>Root|Instrument Equipment| Noise instrument|Sonometer</v>
      </c>
      <c r="W2595" t="str">
        <v>A meter to measure the acoustic pressure</v>
      </c>
      <c r="X2595" t="str">
        <v>TOTAL</v>
      </c>
      <c r="Y2595" t="str">
        <v>TOTAL-B0000000012</v>
      </c>
      <c r="Z2595" t="str">
        <v>Instrumentation &amp; Control Systems</v>
      </c>
      <c r="AA2595">
        <v>0</v>
      </c>
      <c r="AC2595">
        <v>1</v>
      </c>
      <c r="AD2595" t="str">
        <v>Review Done By RC</v>
      </c>
      <c r="AE2595" t="str">
        <f>CONCATENATE($AE$1," ",$AF$1," ",$AG$1,A2595,"'")</f>
        <v>Update tblPhysicalClass_Modify   Set DisciplineID = '   Where ID = 'TOTAL-P0000002704'</v>
      </c>
    </row>
    <row r="2596">
      <c r="A2596" t="str">
        <v>TOTAL-P0000002705</v>
      </c>
      <c r="B2596" t="str">
        <v>Instrument Cable Afnor Nf M 87-201/202</v>
      </c>
      <c r="C2596" t="str">
        <v>TOTAL-P0000002494</v>
      </c>
      <c r="D2596" t="str">
        <v>Instrument cable</v>
      </c>
      <c r="E2596" t="str">
        <v>Root|Instrument Equipment| Instrument cable|Instrument cable AFNOR NF M 87-201/202</v>
      </c>
      <c r="W2596" t="str">
        <v xml:space="preserve">A cable manufactured in accordance with norm AFNOR M87-201/202 for instrument cable </v>
      </c>
      <c r="X2596" t="str">
        <v>TOTAL</v>
      </c>
      <c r="Y2596" t="str">
        <v>TOTAL-B0000000012</v>
      </c>
      <c r="Z2596" t="str">
        <v>Instrumentation &amp; Control Systems</v>
      </c>
      <c r="AA2596">
        <v>0</v>
      </c>
      <c r="AC2596">
        <v>1</v>
      </c>
      <c r="AD2596" t="str">
        <v>Review Done By RC</v>
      </c>
      <c r="AE2596" t="str">
        <f>CONCATENATE($AE$1," ",$AF$1," ",$AG$1,A2596,"'")</f>
        <v>Update tblPhysicalClass_Modify   Set DisciplineID = '   Where ID = 'TOTAL-P0000002705'</v>
      </c>
    </row>
    <row r="2597">
      <c r="A2597" t="str">
        <v>TOTAL-P0000002706</v>
      </c>
      <c r="B2597" t="str">
        <v>Instrument Cable En-50288-7</v>
      </c>
      <c r="C2597" t="str">
        <v>TOTAL-P0000002494</v>
      </c>
      <c r="D2597" t="str">
        <v>Instrument cable</v>
      </c>
      <c r="E2597" t="str">
        <v>Root|Instrument Equipment| Instrument cable|Instrument cable EN-50288-7</v>
      </c>
      <c r="W2597" t="str">
        <v xml:space="preserve">A cable manufactured in accordance with norm EN-50288-7 for instrument cable </v>
      </c>
      <c r="X2597" t="str">
        <v>TOTAL</v>
      </c>
      <c r="Y2597" t="str">
        <v>TOTAL-B0000000012</v>
      </c>
      <c r="Z2597" t="str">
        <v>Instrumentation &amp; Control Systems</v>
      </c>
      <c r="AA2597">
        <v>0</v>
      </c>
      <c r="AC2597">
        <v>1</v>
      </c>
      <c r="AD2597" t="str">
        <v>Review Done By RC</v>
      </c>
      <c r="AE2597" t="str">
        <f>CONCATENATE($AE$1," ",$AF$1," ",$AG$1,A2597,"'")</f>
        <v>Update tblPhysicalClass_Modify   Set DisciplineID = '   Where ID = 'TOTAL-P0000002706'</v>
      </c>
    </row>
    <row r="2598">
      <c r="A2598" t="str">
        <v>TOTAL-P0000002707</v>
      </c>
      <c r="B2598" t="str">
        <v>Instrument Cable Pas-5308</v>
      </c>
      <c r="C2598" t="str">
        <v>TOTAL-P0000002494</v>
      </c>
      <c r="D2598" t="str">
        <v>Instrument cable</v>
      </c>
      <c r="E2598" t="str">
        <v>Root|Instrument Equipment| Instrument cable|Instrument cable PAS-5308</v>
      </c>
      <c r="W2598" t="str">
        <v xml:space="preserve">A cable manufactured in accordance with norm PAS-5308 for instrument cable </v>
      </c>
      <c r="X2598" t="str">
        <v>TOTAL</v>
      </c>
      <c r="Y2598" t="str">
        <v>TOTAL-B0000000012</v>
      </c>
      <c r="Z2598" t="str">
        <v>Instrumentation &amp; Control Systems</v>
      </c>
      <c r="AA2598">
        <v>0</v>
      </c>
      <c r="AC2598">
        <v>1</v>
      </c>
      <c r="AD2598" t="str">
        <v>Review Done By RC</v>
      </c>
      <c r="AE2598" t="str">
        <f>CONCATENATE($AE$1," ",$AF$1," ",$AG$1,A2598,"'")</f>
        <v>Update tblPhysicalClass_Modify   Set DisciplineID = '   Where ID = 'TOTAL-P0000002707'</v>
      </c>
    </row>
    <row r="2599">
      <c r="A2599" t="str">
        <v>TOTAL-P0000002708</v>
      </c>
      <c r="B2599" t="str">
        <v>Instrument Cable Iec-60502</v>
      </c>
      <c r="C2599" t="str">
        <v>TOTAL-P0000002494</v>
      </c>
      <c r="D2599" t="str">
        <v>Instrument cable</v>
      </c>
      <c r="E2599" t="str">
        <v>Root|Instrument Equipment| Instrument cable|Instrument cable IEC-60502</v>
      </c>
      <c r="W2599" t="str">
        <v xml:space="preserve">A cable manufactured in accordance with norm IEC-60502 for instrument cable </v>
      </c>
      <c r="X2599" t="str">
        <v>TOTAL</v>
      </c>
      <c r="Y2599" t="str">
        <v>TOTAL-B0000000012</v>
      </c>
      <c r="Z2599" t="str">
        <v>Instrumentation &amp; Control Systems</v>
      </c>
      <c r="AA2599">
        <v>0</v>
      </c>
      <c r="AC2599">
        <v>1</v>
      </c>
      <c r="AD2599" t="str">
        <v>Review Done By RC</v>
      </c>
      <c r="AE2599" t="str">
        <f>CONCATENATE($AE$1," ",$AF$1," ",$AG$1,A2599,"'")</f>
        <v>Update tblPhysicalClass_Modify   Set DisciplineID = '   Where ID = 'TOTAL-P0000002708'</v>
      </c>
    </row>
    <row r="2600">
      <c r="A2600" t="str">
        <v>TOTAL-P0000002709</v>
      </c>
      <c r="B2600" t="str">
        <v xml:space="preserve">Instrument Fibre Optic Cable Iec-60793/60794 Plastic Core </v>
      </c>
      <c r="C2600" t="str">
        <v>TOTAL-P0000002494</v>
      </c>
      <c r="D2600" t="str">
        <v>Instrument cable</v>
      </c>
      <c r="E2600" t="str">
        <v xml:space="preserve">Root|Instrument Equipment| Instrument cable|Instrument Fibre optic cable IEC-60793/60794 plastic core </v>
      </c>
      <c r="W2600" t="str">
        <v xml:space="preserve">A fibre optic cable with plastic core manufactured in accordance with norm IEC-60793/60794 for fibre optic cable </v>
      </c>
      <c r="X2600" t="str">
        <v>TOTAL</v>
      </c>
      <c r="Y2600" t="str">
        <v>TOTAL-B0000000012</v>
      </c>
      <c r="Z2600" t="str">
        <v>Instrumentation &amp; Control Systems</v>
      </c>
      <c r="AA2600">
        <v>0</v>
      </c>
      <c r="AC2600">
        <v>1</v>
      </c>
      <c r="AD2600" t="str">
        <v>Review Done By RC</v>
      </c>
      <c r="AE2600" t="str">
        <f>CONCATENATE($AE$1," ",$AF$1," ",$AG$1,A2600,"'")</f>
        <v>Update tblPhysicalClass_Modify   Set DisciplineID = '   Where ID = 'TOTAL-P0000002709'</v>
      </c>
    </row>
    <row r="2601">
      <c r="A2601" t="str">
        <v>TOTAL-P0000002710</v>
      </c>
      <c r="B2601" t="str">
        <v xml:space="preserve">Instrument Fibre Optic Cable Iec-60793/60794 Glass Core </v>
      </c>
      <c r="C2601" t="str">
        <v>TOTAL-P0000002494</v>
      </c>
      <c r="D2601" t="str">
        <v>Instrument cable</v>
      </c>
      <c r="E2601" t="str">
        <v xml:space="preserve">Root|Instrument Equipment| Instrument cable|Instrument Fibre optic cable IEC-60793/60794 glass core </v>
      </c>
      <c r="W2601" t="str">
        <v xml:space="preserve">A fibre optic cable with glass core manufactured in accordance with norm IEC-60793/60794 for fibre optic cable </v>
      </c>
      <c r="X2601" t="str">
        <v>TOTAL</v>
      </c>
      <c r="Y2601" t="str">
        <v>TOTAL-B0000000012</v>
      </c>
      <c r="Z2601" t="str">
        <v>Instrumentation &amp; Control Systems</v>
      </c>
      <c r="AA2601">
        <v>0</v>
      </c>
      <c r="AC2601">
        <v>1</v>
      </c>
      <c r="AD2601" t="str">
        <v>Review Done By RC</v>
      </c>
      <c r="AE2601" t="str">
        <f>CONCATENATE($AE$1," ",$AF$1," ",$AG$1,A2601,"'")</f>
        <v>Update tblPhysicalClass_Modify   Set DisciplineID = '   Where ID = 'TOTAL-P0000002710'</v>
      </c>
    </row>
    <row r="2602">
      <c r="A2602" t="str">
        <v>TOTAL-P0000002711</v>
      </c>
      <c r="B2602" t="str">
        <v>Instrument Cable Low Voltage Power Supply</v>
      </c>
      <c r="C2602" t="str">
        <v>TOTAL-P0000002494</v>
      </c>
      <c r="D2602" t="str">
        <v>Instrument cable</v>
      </c>
      <c r="E2602" t="str">
        <v>Root|Instrument Equipment| Instrument cable|Instrument cable Low Voltage Power Supply</v>
      </c>
      <c r="W2602" t="str">
        <v xml:space="preserve">A cable specifically manufactured for instrument power supply </v>
      </c>
      <c r="X2602" t="str">
        <v>TOTAL</v>
      </c>
      <c r="Y2602" t="str">
        <v>TOTAL-B0000000012</v>
      </c>
      <c r="Z2602" t="str">
        <v>Instrumentation &amp; Control Systems</v>
      </c>
      <c r="AA2602">
        <v>0</v>
      </c>
      <c r="AC2602">
        <v>1</v>
      </c>
      <c r="AD2602" t="str">
        <v>Review Done By RC</v>
      </c>
      <c r="AE2602" t="str">
        <f>CONCATENATE($AE$1," ",$AF$1," ",$AG$1,A2602,"'")</f>
        <v>Update tblPhysicalClass_Modify   Set DisciplineID = '   Where ID = 'TOTAL-P0000002711'</v>
      </c>
    </row>
    <row r="2603">
      <c r="A2603" t="str">
        <v>TOTAL-P0000002712</v>
      </c>
      <c r="B2603" t="str">
        <v>Instrument Junction Box Stainless Steel 316</v>
      </c>
      <c r="C2603" t="str">
        <v>TOTAL-P0000002495</v>
      </c>
      <c r="D2603" t="str">
        <v>Intrument Junction Box</v>
      </c>
      <c r="E2603" t="str">
        <v>Root|Instrument Equipment| Intrument Junction Box|Instrument junction box Stainless steel 316</v>
      </c>
      <c r="W2603" t="str">
        <v xml:space="preserve">An instrument junction box stainless steel 316 manufactured </v>
      </c>
      <c r="X2603" t="str">
        <v>TOTAL</v>
      </c>
      <c r="Y2603" t="str">
        <v>TOTAL-B0000000012</v>
      </c>
      <c r="Z2603" t="str">
        <v>Instrumentation &amp; Control Systems</v>
      </c>
      <c r="AA2603">
        <v>0</v>
      </c>
      <c r="AC2603">
        <v>1</v>
      </c>
      <c r="AD2603" t="str">
        <v>Review Done By RC</v>
      </c>
      <c r="AE2603" t="str">
        <f>CONCATENATE($AE$1," ",$AF$1," ",$AG$1,A2603,"'")</f>
        <v>Update tblPhysicalClass_Modify   Set DisciplineID = '   Where ID = 'TOTAL-P0000002712'</v>
      </c>
    </row>
    <row r="2604">
      <c r="A2604" t="str">
        <v>TOTAL-P0000002713</v>
      </c>
      <c r="B2604" t="str">
        <v>Instrument Junction Box Stainless Steel 304</v>
      </c>
      <c r="C2604" t="str">
        <v>TOTAL-P0000002495</v>
      </c>
      <c r="D2604" t="str">
        <v>Intrument Junction Box</v>
      </c>
      <c r="E2604" t="str">
        <v>Root|Instrument Equipment| Intrument Junction Box|Instrument junction box Stainless steel 304</v>
      </c>
      <c r="W2604" t="str">
        <v xml:space="preserve">An instrument junction box stainless steel 304 manufactured </v>
      </c>
      <c r="X2604" t="str">
        <v>TOTAL</v>
      </c>
      <c r="Y2604" t="str">
        <v>TOTAL-B0000000012</v>
      </c>
      <c r="Z2604" t="str">
        <v>Instrumentation &amp; Control Systems</v>
      </c>
      <c r="AA2604">
        <v>0</v>
      </c>
      <c r="AC2604">
        <v>1</v>
      </c>
      <c r="AD2604" t="str">
        <v>Review Done By RC</v>
      </c>
      <c r="AE2604" t="str">
        <f>CONCATENATE($AE$1," ",$AF$1," ",$AG$1,A2604,"'")</f>
        <v>Update tblPhysicalClass_Modify   Set DisciplineID = '   Where ID = 'TOTAL-P0000002713'</v>
      </c>
    </row>
    <row r="2605">
      <c r="A2605" t="str">
        <v>TOTAL-P0000002714</v>
      </c>
      <c r="B2605" t="str">
        <v xml:space="preserve">Instrument Junction Box Glass Reinforced Polyester (Grp)  </v>
      </c>
      <c r="C2605" t="str">
        <v>TOTAL-P0000002495</v>
      </c>
      <c r="D2605" t="str">
        <v>Intrument Junction Box</v>
      </c>
      <c r="E2605" t="str">
        <v xml:space="preserve">Root|Instrument Equipment| Intrument Junction Box|Instrument junction box Glass Reinforced Polyester (GRP)  </v>
      </c>
      <c r="W2605" t="str">
        <v xml:space="preserve">An instrument junction box glass reinforced polyester (carbon graphite charged) manufactured </v>
      </c>
      <c r="X2605" t="str">
        <v>TOTAL</v>
      </c>
      <c r="Y2605" t="str">
        <v>TOTAL-B0000000012</v>
      </c>
      <c r="Z2605" t="str">
        <v>Instrumentation &amp; Control Systems</v>
      </c>
      <c r="AA2605">
        <v>0</v>
      </c>
      <c r="AC2605">
        <v>1</v>
      </c>
      <c r="AD2605" t="str">
        <v>Review Done By RC</v>
      </c>
      <c r="AE2605" t="str">
        <f>CONCATENATE($AE$1," ",$AF$1," ",$AG$1,A2605,"'")</f>
        <v>Update tblPhysicalClass_Modify   Set DisciplineID = '   Where ID = 'TOTAL-P0000002714'</v>
      </c>
    </row>
    <row r="2606">
      <c r="A2606" t="str">
        <v>TOTAL-P0000002715</v>
      </c>
      <c r="B2606" t="str">
        <v>Instrument Junction Box Cast Aluminium</v>
      </c>
      <c r="C2606" t="str">
        <v>TOTAL-P0000002495</v>
      </c>
      <c r="D2606" t="str">
        <v>Intrument Junction Box</v>
      </c>
      <c r="E2606" t="str">
        <v>Root|Instrument Equipment| Intrument Junction Box|Instrument junction box Cast Aluminium</v>
      </c>
      <c r="W2606" t="str">
        <v xml:space="preserve">An instrument junction box cast aluminium manufactured </v>
      </c>
      <c r="X2606" t="str">
        <v>TOTAL</v>
      </c>
      <c r="Y2606" t="str">
        <v>TOTAL-B0000000012</v>
      </c>
      <c r="Z2606" t="str">
        <v>Instrumentation &amp; Control Systems</v>
      </c>
      <c r="AA2606">
        <v>0</v>
      </c>
      <c r="AC2606">
        <v>1</v>
      </c>
      <c r="AD2606" t="str">
        <v>Review Done By RC</v>
      </c>
      <c r="AE2606" t="str">
        <f>CONCATENATE($AE$1," ",$AF$1," ",$AG$1,A2606,"'")</f>
        <v>Update tblPhysicalClass_Modify   Set DisciplineID = '   Where ID = 'TOTAL-P0000002715'</v>
      </c>
    </row>
    <row r="2607">
      <c r="A2607" t="str">
        <v>TOTAL-P0000002716</v>
      </c>
      <c r="B2607" t="str">
        <v>Instrument Junction Box Cast Steel</v>
      </c>
      <c r="C2607" t="str">
        <v>TOTAL-P0000002495</v>
      </c>
      <c r="D2607" t="str">
        <v>Intrument Junction Box</v>
      </c>
      <c r="E2607" t="str">
        <v>Root|Instrument Equipment| Intrument Junction Box|Instrument junction box Cast Steel</v>
      </c>
      <c r="W2607" t="str">
        <v xml:space="preserve">An instrument junction box cast steel manufactured </v>
      </c>
      <c r="X2607" t="str">
        <v>TOTAL</v>
      </c>
      <c r="Y2607" t="str">
        <v>TOTAL-B0000000012</v>
      </c>
      <c r="Z2607" t="str">
        <v>Instrumentation &amp; Control Systems</v>
      </c>
      <c r="AA2607">
        <v>0</v>
      </c>
      <c r="AC2607">
        <v>1</v>
      </c>
      <c r="AD2607" t="str">
        <v>Review Done By RC</v>
      </c>
      <c r="AE2607" t="str">
        <f>CONCATENATE($AE$1," ",$AF$1," ",$AG$1,A2607,"'")</f>
        <v>Update tblPhysicalClass_Modify   Set DisciplineID = '   Where ID = 'TOTAL-P0000002716'</v>
      </c>
    </row>
    <row r="2608">
      <c r="A2608" t="str">
        <v>TOTAL-P0000002717</v>
      </c>
      <c r="B2608" t="str">
        <v>ICSS Cabinet</v>
      </c>
      <c r="C2608" t="str">
        <v>TOTAL-P0000002496</v>
      </c>
      <c r="D2608" t="str">
        <v>System Cabinet</v>
      </c>
      <c r="E2608" t="str">
        <v>Root|Instrument Equipment| System Cabinet|ICSS cabinet</v>
      </c>
      <c r="W2608" t="str">
        <v>A cabinet (enclosure) dedicated to the installation of ICSS material in instrument technical room and control room.</v>
      </c>
      <c r="X2608" t="str">
        <v>TOTAL</v>
      </c>
      <c r="Y2608" t="str">
        <v>TOTAL-B0000000012</v>
      </c>
      <c r="Z2608" t="str">
        <v>Instrumentation &amp; Control Systems</v>
      </c>
      <c r="AA2608">
        <v>0</v>
      </c>
      <c r="AC2608">
        <v>1</v>
      </c>
      <c r="AD2608" t="str">
        <v>Review Done By RC</v>
      </c>
      <c r="AE2608" t="str">
        <f>CONCATENATE($AE$1," ",$AF$1," ",$AG$1,A2608,"'")</f>
        <v>Update tblPhysicalClass_Modify   Set DisciplineID = '   Where ID = 'TOTAL-P0000002717'</v>
      </c>
    </row>
    <row r="2609">
      <c r="A2609" t="str">
        <v>TOTAL-P0000002718</v>
      </c>
      <c r="B2609" t="str">
        <v>ICSS  Cabinet Standard Size 2000X800X400 (Hxlxw)</v>
      </c>
      <c r="C2609" t="str">
        <v>TOTAL-P0000002496</v>
      </c>
      <c r="D2609" t="str">
        <v>System Cabinet</v>
      </c>
      <c r="E2609" t="str">
        <v>Root|Instrument Equipment| System Cabinet|ICSS cabinet standard size 2000x800x400 (HxLxW)</v>
      </c>
      <c r="W2609" t="str">
        <v>A system cabinet with a standard size 2000x800x400 (HxLxW)</v>
      </c>
      <c r="X2609" t="str">
        <v>TOTAL</v>
      </c>
      <c r="Y2609" t="str">
        <v>TOTAL-B0000000012</v>
      </c>
      <c r="Z2609" t="str">
        <v>Instrumentation &amp; Control Systems</v>
      </c>
      <c r="AA2609">
        <v>0</v>
      </c>
      <c r="AC2609">
        <v>1</v>
      </c>
      <c r="AD2609" t="str">
        <v>Review Done By RC</v>
      </c>
      <c r="AE2609" t="str">
        <f>CONCATENATE($AE$1," ",$AF$1," ",$AG$1,A2609,"'")</f>
        <v>Update tblPhysicalClass_Modify   Set DisciplineID = '   Where ID = 'TOTAL-P0000002718'</v>
      </c>
    </row>
    <row r="2610">
      <c r="A2610" t="str">
        <v>TOTAL-P0000002719</v>
      </c>
      <c r="B2610" t="str">
        <v>ICSS  Cabinet Standard Size 2000X800X800 (Hxlxw)</v>
      </c>
      <c r="C2610" t="str">
        <v>TOTAL-P0000002496</v>
      </c>
      <c r="D2610" t="str">
        <v>System Cabinet</v>
      </c>
      <c r="E2610" t="str">
        <v>Root|Instrument Equipment| System Cabinet|ICSS cabinet standard size 2000x800x800 (HxLxW)</v>
      </c>
      <c r="W2610" t="str">
        <v>A system cabinet with a standard size 2000x800x800 (HxLxW)</v>
      </c>
      <c r="X2610" t="str">
        <v>TOTAL</v>
      </c>
      <c r="Y2610" t="str">
        <v>TOTAL-B0000000012</v>
      </c>
      <c r="Z2610" t="str">
        <v>Instrumentation &amp; Control Systems</v>
      </c>
      <c r="AA2610">
        <v>0</v>
      </c>
      <c r="AC2610">
        <v>1</v>
      </c>
      <c r="AD2610" t="str">
        <v>Review Done By RC</v>
      </c>
      <c r="AE2610" t="str">
        <f>CONCATENATE($AE$1," ",$AF$1," ",$AG$1,A2610,"'")</f>
        <v>Update tblPhysicalClass_Modify   Set DisciplineID = '   Where ID = 'TOTAL-P0000002719'</v>
      </c>
    </row>
    <row r="2611">
      <c r="A2611" t="str">
        <v>TOTAL-P0000002720</v>
      </c>
      <c r="B2611" t="str">
        <v>ICSS  Cabinet Standard Size 2100X800X400 (Hxlxw)</v>
      </c>
      <c r="C2611" t="str">
        <v>TOTAL-P0000002496</v>
      </c>
      <c r="D2611" t="str">
        <v>System Cabinet</v>
      </c>
      <c r="E2611" t="str">
        <v>Root|Instrument Equipment| System Cabinet|ICSS cabinet standard size 2100x800x400 (HxLxW)</v>
      </c>
      <c r="W2611" t="str">
        <v>A system cabinet with a standard size 2100x800x400 (HxLxW)</v>
      </c>
      <c r="X2611" t="str">
        <v>TOTAL</v>
      </c>
      <c r="Y2611" t="str">
        <v>TOTAL-B0000000012</v>
      </c>
      <c r="Z2611" t="str">
        <v>Instrumentation &amp; Control Systems</v>
      </c>
      <c r="AA2611">
        <v>0</v>
      </c>
      <c r="AC2611">
        <v>1</v>
      </c>
      <c r="AD2611" t="str">
        <v>Review Done By RC</v>
      </c>
      <c r="AE2611" t="str">
        <f>CONCATENATE($AE$1," ",$AF$1," ",$AG$1,A2611,"'")</f>
        <v>Update tblPhysicalClass_Modify   Set DisciplineID = '   Where ID = 'TOTAL-P0000002720'</v>
      </c>
    </row>
    <row r="2612">
      <c r="A2612" t="str">
        <v>TOTAL-P0000002721</v>
      </c>
      <c r="B2612" t="str">
        <v>ICSS  Cabinet Standard Size 2100X800X800 (Hxlxw)</v>
      </c>
      <c r="C2612" t="str">
        <v>TOTAL-P0000002496</v>
      </c>
      <c r="D2612" t="str">
        <v>System Cabinet</v>
      </c>
      <c r="E2612" t="str">
        <v>Root|Instrument Equipment| System Cabinet|ICSS cabinet standard size 2100x800x800 (HxLxW)</v>
      </c>
      <c r="W2612" t="str">
        <v>A system cabinet with a standard size 2100x800x800 (HxLxW)</v>
      </c>
      <c r="X2612" t="str">
        <v>TOTAL</v>
      </c>
      <c r="Y2612" t="str">
        <v>TOTAL-B0000000012</v>
      </c>
      <c r="Z2612" t="str">
        <v>Instrumentation &amp; Control Systems</v>
      </c>
      <c r="AA2612">
        <v>0</v>
      </c>
      <c r="AC2612">
        <v>1</v>
      </c>
      <c r="AD2612" t="str">
        <v>Review Done By RC</v>
      </c>
      <c r="AE2612" t="str">
        <f>CONCATENATE($AE$1," ",$AF$1," ",$AG$1,A2612,"'")</f>
        <v>Update tblPhysicalClass_Modify   Set DisciplineID = '   Where ID = 'TOTAL-P0000002721'</v>
      </c>
    </row>
  </sheetData>
  <autoFilter ref="A1:AG2612"/>
  <pageMargins left="0.7" right="0.7" top="0.75" bottom="0.75" header="0.3" footer="0.3"/>
  <ignoredErrors>
    <ignoredError numberStoredAsText="1" sqref="A1:AG2612"/>
  </ignoredErrors>
</worksheet>
</file>

<file path=xl/worksheets/sheet13.xml><?xml version="1.0" encoding="utf-8"?>
<worksheet xmlns="http://schemas.openxmlformats.org/spreadsheetml/2006/main" xmlns:r="http://schemas.openxmlformats.org/officeDocument/2006/relationships">
  <dimension ref="A1:G2759"/>
  <sheetViews>
    <sheetView workbookViewId="0"/>
  </sheetViews>
  <sheetData>
    <row r="1">
      <c r="A1" t="str">
        <v>ID</v>
      </c>
      <c r="B1" t="str">
        <v>FunctionalClassID</v>
      </c>
      <c r="C1" t="str">
        <v>lookup_FunctionalClassName</v>
      </c>
      <c r="D1" t="str">
        <v>PhysicalClassID</v>
      </c>
      <c r="E1" t="str">
        <v>lookup_PhysicalClassName</v>
      </c>
      <c r="F1" t="str">
        <v>lookup_Disciplin_Functional</v>
      </c>
      <c r="G1" t="str">
        <v>lookup_Disciplin_Physical</v>
      </c>
    </row>
    <row r="2">
      <c r="A2" t="str">
        <v>TOTAL-FP0000000002</v>
      </c>
      <c r="B2" t="str">
        <v>TOTAL-F0000000005</v>
      </c>
      <c r="C2" t="str">
        <v>Accommodation</v>
      </c>
      <c r="D2" t="str">
        <v>TOTAL-P0000000012</v>
      </c>
      <c r="E2" t="str">
        <v>Accommodation</v>
      </c>
      <c r="F2" t="str">
        <f>VLOOKUP(B2,tblFunctionalClass!A:AB,28,FALSE)</f>
        <v>Architectural</v>
      </c>
      <c r="G2" t="str">
        <f>VLOOKUP(D2,tblPhysicalClass!A:Z,26,FALSE)</f>
        <v>Architectural</v>
      </c>
    </row>
    <row r="3">
      <c r="A3" t="str">
        <v>TOTAL-FP0000000003</v>
      </c>
      <c r="B3" t="str">
        <v>TOTAL-F0000000006</v>
      </c>
      <c r="C3" t="str">
        <v>Accumulator</v>
      </c>
      <c r="D3" t="str">
        <v>TOTAL-P0000000034</v>
      </c>
      <c r="E3" t="str">
        <v>Air Accumulator</v>
      </c>
      <c r="F3" t="str">
        <f>VLOOKUP(B3,tblFunctionalClass!A:AB,28,FALSE)</f>
        <v>Heating, Ventilation &amp; Air Conditioning</v>
      </c>
      <c r="G3" t="str">
        <f>VLOOKUP(D3,tblPhysicalClass!A:Z,26,FALSE)</f>
        <v>Heating, Ventilation &amp; Air Conditioning</v>
      </c>
    </row>
    <row r="4">
      <c r="A4" t="str">
        <v>TOTAL-FP0000000004</v>
      </c>
      <c r="B4" t="str">
        <v>TOTAL-F0000000006</v>
      </c>
      <c r="C4" t="str">
        <v>Accumulator</v>
      </c>
      <c r="D4" t="str">
        <v>TOTAL-P0000000153</v>
      </c>
      <c r="E4" t="str">
        <v>Bladder Accumulator</v>
      </c>
      <c r="F4" t="str">
        <f>VLOOKUP(B4,tblFunctionalClass!A:AB,28,FALSE)</f>
        <v>Heating, Ventilation &amp; Air Conditioning</v>
      </c>
      <c r="G4" t="str">
        <f>VLOOKUP(D4,tblPhysicalClass!A:Z,26,FALSE)</f>
        <v>Heating, Ventilation &amp; Air Conditioning</v>
      </c>
    </row>
    <row r="5">
      <c r="A5" t="str">
        <v>TOTAL-FP0000000005</v>
      </c>
      <c r="B5" t="str">
        <v>TOTAL-F0000000006</v>
      </c>
      <c r="C5" t="str">
        <v>Accumulator</v>
      </c>
      <c r="D5" t="str">
        <v>TOTAL-P0000000468</v>
      </c>
      <c r="E5" t="str">
        <v>Diaphragm Accumulator</v>
      </c>
      <c r="F5" t="str">
        <f>VLOOKUP(B5,tblFunctionalClass!A:AB,28,FALSE)</f>
        <v>Heating, Ventilation &amp; Air Conditioning</v>
      </c>
      <c r="G5" t="str">
        <f>VLOOKUP(D5,tblPhysicalClass!A:Z,26,FALSE)</f>
        <v>Heating, Ventilation &amp; Air Conditioning</v>
      </c>
    </row>
    <row r="6">
      <c r="A6" t="str">
        <v>TOTAL-FP0000000006</v>
      </c>
      <c r="B6" t="str">
        <v>TOTAL-F0000000006</v>
      </c>
      <c r="C6" t="str">
        <v>Accumulator</v>
      </c>
      <c r="D6" t="str">
        <v>TOTAL-P0000001001</v>
      </c>
      <c r="E6" t="str">
        <v>Hydraulic Accumulator</v>
      </c>
      <c r="F6" t="str">
        <f>VLOOKUP(B6,tblFunctionalClass!A:AB,28,FALSE)</f>
        <v>Heating, Ventilation &amp; Air Conditioning</v>
      </c>
      <c r="G6" t="str">
        <f>VLOOKUP(D6,tblPhysicalClass!A:Z,26,FALSE)</f>
        <v>Heating, Ventilation &amp; Air Conditioning</v>
      </c>
    </row>
    <row r="7">
      <c r="A7" t="str">
        <v>TOTAL-FP0000000007</v>
      </c>
      <c r="B7" t="str">
        <v>TOTAL-F0000000006</v>
      </c>
      <c r="C7" t="str">
        <v>Accumulator</v>
      </c>
      <c r="D7" t="str">
        <v>TOTAL-P0000001022</v>
      </c>
      <c r="E7" t="str">
        <v>Hydro-pneumatic accumulator</v>
      </c>
      <c r="F7" t="str">
        <f>VLOOKUP(B7,tblFunctionalClass!A:AB,28,FALSE)</f>
        <v>Heating, Ventilation &amp; Air Conditioning</v>
      </c>
      <c r="G7" t="str">
        <f>VLOOKUP(D7,tblPhysicalClass!A:Z,26,FALSE)</f>
        <v>Heating, Ventilation &amp; Air Conditioning</v>
      </c>
    </row>
    <row r="8">
      <c r="A8" t="str">
        <v>TOTAL-FP0000000008</v>
      </c>
      <c r="B8" t="str">
        <v>TOTAL-F0000000006</v>
      </c>
      <c r="C8" t="str">
        <v>Accumulator</v>
      </c>
      <c r="D8" t="str">
        <v>TOTAL-P0000001506</v>
      </c>
      <c r="E8" t="str">
        <v>Piston Accumulator</v>
      </c>
      <c r="F8" t="str">
        <f>VLOOKUP(B8,tblFunctionalClass!A:AB,28,FALSE)</f>
        <v>Heating, Ventilation &amp; Air Conditioning</v>
      </c>
      <c r="G8" t="str">
        <f>VLOOKUP(D8,tblPhysicalClass!A:Z,26,FALSE)</f>
        <v>Heating, Ventilation &amp; Air Conditioning</v>
      </c>
    </row>
    <row r="9">
      <c r="A9" t="str">
        <v>TOTAL-FP0000000009</v>
      </c>
      <c r="B9" t="str">
        <v>TOTAL-F0000000007</v>
      </c>
      <c r="C9" t="str">
        <v>Actuator</v>
      </c>
      <c r="D9" t="str">
        <v>TOTAL-P0000000383</v>
      </c>
      <c r="E9" t="str">
        <v>Control Valve Actuator - Electric</v>
      </c>
      <c r="F9" t="str">
        <f>VLOOKUP(B9,tblFunctionalClass!A:AB,28,FALSE)</f>
        <v>Instrumentation &amp; Control Systems</v>
      </c>
      <c r="G9" t="str">
        <f>VLOOKUP(D9,tblPhysicalClass!A:Z,26,FALSE)</f>
        <v>Instrumentation &amp; Control Systems</v>
      </c>
    </row>
    <row r="10">
      <c r="A10" t="str">
        <v>TOTAL-FP0000000010</v>
      </c>
      <c r="B10" t="str">
        <v>TOTAL-F0000000007</v>
      </c>
      <c r="C10" t="str">
        <v>Actuator</v>
      </c>
      <c r="D10" t="str">
        <v>TOTAL-P0000000384</v>
      </c>
      <c r="E10" t="str">
        <v>Control Valve Actuator - Electro-Hydraulic</v>
      </c>
      <c r="F10" t="str">
        <f>VLOOKUP(B10,tblFunctionalClass!A:AB,28,FALSE)</f>
        <v>Instrumentation &amp; Control Systems</v>
      </c>
      <c r="G10" t="str">
        <f>VLOOKUP(D10,tblPhysicalClass!A:Z,26,FALSE)</f>
        <v>Instrumentation &amp; Control Systems</v>
      </c>
    </row>
    <row r="11">
      <c r="A11" t="str">
        <v>TOTAL-FP0000000011</v>
      </c>
      <c r="B11" t="str">
        <v>TOTAL-F0000000007</v>
      </c>
      <c r="C11" t="str">
        <v>Actuator</v>
      </c>
      <c r="D11" t="str">
        <v>TOTAL-P0000000385</v>
      </c>
      <c r="E11" t="str">
        <v>Control Valve Actuator - Hydraulic</v>
      </c>
      <c r="F11" t="str">
        <f>VLOOKUP(B11,tblFunctionalClass!A:AB,28,FALSE)</f>
        <v>Instrumentation &amp; Control Systems</v>
      </c>
      <c r="G11" t="str">
        <f>VLOOKUP(D11,tblPhysicalClass!A:Z,26,FALSE)</f>
        <v>Instrumentation &amp; Control Systems</v>
      </c>
    </row>
    <row r="12">
      <c r="A12" t="str">
        <v>TOTAL-FP0000000012</v>
      </c>
      <c r="B12" t="str">
        <v>TOTAL-F0000000007</v>
      </c>
      <c r="C12" t="str">
        <v>Actuator</v>
      </c>
      <c r="D12" t="str">
        <v>TOTAL-P0000000386</v>
      </c>
      <c r="E12" t="str">
        <v>Control Valve Actuator - Pneumatic</v>
      </c>
      <c r="F12" t="str">
        <f>VLOOKUP(B12,tblFunctionalClass!A:AB,28,FALSE)</f>
        <v>Instrumentation &amp; Control Systems</v>
      </c>
      <c r="G12" t="str">
        <f>VLOOKUP(D12,tblPhysicalClass!A:Z,26,FALSE)</f>
        <v>Instrumentation &amp; Control Systems</v>
      </c>
    </row>
    <row r="13">
      <c r="A13" t="str">
        <v>TOTAL-FP0000000013</v>
      </c>
      <c r="B13" t="str">
        <v>TOTAL-F0000000007</v>
      </c>
      <c r="C13" t="str">
        <v>Actuator</v>
      </c>
      <c r="D13" t="str">
        <v>TOTAL-P0000000605</v>
      </c>
      <c r="E13" t="str">
        <v>Electric Actuator</v>
      </c>
      <c r="F13" t="str">
        <f>VLOOKUP(B13,tblFunctionalClass!A:AB,28,FALSE)</f>
        <v>Instrumentation &amp; Control Systems</v>
      </c>
      <c r="G13" t="str">
        <f>VLOOKUP(D13,tblPhysicalClass!A:Z,26,FALSE)</f>
        <v>Instrumentation &amp; Control Systems</v>
      </c>
    </row>
    <row r="14">
      <c r="A14" t="str">
        <v>TOTAL-FP0000000014</v>
      </c>
      <c r="B14" t="str">
        <v>TOTAL-F0000000007</v>
      </c>
      <c r="C14" t="str">
        <v>Actuator</v>
      </c>
      <c r="D14" t="str">
        <v>TOTAL-P0000000656</v>
      </c>
      <c r="E14" t="str">
        <v>Electro-Positioner</v>
      </c>
      <c r="F14" t="str">
        <f>VLOOKUP(B14,tblFunctionalClass!A:AB,28,FALSE)</f>
        <v>Instrumentation &amp; Control Systems</v>
      </c>
      <c r="G14" t="str">
        <f>VLOOKUP(D14,tblPhysicalClass!A:Z,26,FALSE)</f>
        <v>Instrumentation &amp; Control Systems</v>
      </c>
    </row>
    <row r="15">
      <c r="A15" t="str">
        <v>TOTAL-FP0000000015</v>
      </c>
      <c r="B15" t="str">
        <v>TOTAL-F0000000007</v>
      </c>
      <c r="C15" t="str">
        <v>Actuator</v>
      </c>
      <c r="D15" t="str">
        <v>TOTAL-P0000000920</v>
      </c>
      <c r="E15" t="str">
        <v>Handoperated Actuator</v>
      </c>
      <c r="F15" t="str">
        <f>VLOOKUP(B15,tblFunctionalClass!A:AB,28,FALSE)</f>
        <v>Instrumentation &amp; Control Systems</v>
      </c>
      <c r="G15" t="str">
        <f>VLOOKUP(D15,tblPhysicalClass!A:Z,26,FALSE)</f>
        <v>Instrumentation &amp; Control Systems</v>
      </c>
    </row>
    <row r="16">
      <c r="A16" t="str">
        <v>TOTAL-FP0000000016</v>
      </c>
      <c r="B16" t="str">
        <v>TOTAL-F0000000007</v>
      </c>
      <c r="C16" t="str">
        <v>Actuator</v>
      </c>
      <c r="D16" t="str">
        <v>TOTAL-P0000000965</v>
      </c>
      <c r="E16" t="str">
        <v>High Integrity Pressure Protection Systems Valve Actuator</v>
      </c>
      <c r="F16" t="str">
        <f>VLOOKUP(B16,tblFunctionalClass!A:AB,28,FALSE)</f>
        <v>Instrumentation &amp; Control Systems</v>
      </c>
      <c r="G16" t="str">
        <f>VLOOKUP(D16,tblPhysicalClass!A:Z,26,FALSE)</f>
        <v>Instrumentation &amp; Control Systems</v>
      </c>
    </row>
    <row r="17">
      <c r="A17" t="str">
        <v>TOTAL-FP0000000017</v>
      </c>
      <c r="B17" t="str">
        <v>TOTAL-F0000000007</v>
      </c>
      <c r="C17" t="str">
        <v>Actuator</v>
      </c>
      <c r="D17" t="str">
        <v>TOTAL-P0000001002</v>
      </c>
      <c r="E17" t="str">
        <v>Hydraulic Actuator</v>
      </c>
      <c r="F17" t="str">
        <f>VLOOKUP(B17,tblFunctionalClass!A:AB,28,FALSE)</f>
        <v>Instrumentation &amp; Control Systems</v>
      </c>
      <c r="G17" t="str">
        <f>VLOOKUP(D17,tblPhysicalClass!A:Z,26,FALSE)</f>
        <v>Instrumentation &amp; Control Systems</v>
      </c>
    </row>
    <row r="18">
      <c r="A18" t="str">
        <v>TOTAL-FP0000000018</v>
      </c>
      <c r="B18" t="str">
        <v>TOTAL-F0000000007</v>
      </c>
      <c r="C18" t="str">
        <v>Actuator</v>
      </c>
      <c r="D18" t="str">
        <v>TOTAL-P0000001391</v>
      </c>
      <c r="E18" t="str">
        <v>On-Off Actuators - Electric</v>
      </c>
      <c r="F18" t="str">
        <f>VLOOKUP(B18,tblFunctionalClass!A:AB,28,FALSE)</f>
        <v>Instrumentation &amp; Control Systems</v>
      </c>
      <c r="G18" t="str">
        <f>VLOOKUP(D18,tblPhysicalClass!A:Z,26,FALSE)</f>
        <v>Instrumentation &amp; Control Systems</v>
      </c>
    </row>
    <row r="19">
      <c r="A19" t="str">
        <v>TOTAL-FP0000000019</v>
      </c>
      <c r="B19" t="str">
        <v>TOTAL-F0000000007</v>
      </c>
      <c r="C19" t="str">
        <v>Actuator</v>
      </c>
      <c r="D19" t="str">
        <v>TOTAL-P0000001392</v>
      </c>
      <c r="E19" t="str">
        <v>On-Off Actuators - Hydraulic</v>
      </c>
      <c r="F19" t="str">
        <f>VLOOKUP(B19,tblFunctionalClass!A:AB,28,FALSE)</f>
        <v>Instrumentation &amp; Control Systems</v>
      </c>
      <c r="G19" t="str">
        <f>VLOOKUP(D19,tblPhysicalClass!A:Z,26,FALSE)</f>
        <v>Instrumentation &amp; Control Systems</v>
      </c>
    </row>
    <row r="20">
      <c r="A20" t="str">
        <v>TOTAL-FP0000000020</v>
      </c>
      <c r="B20" t="str">
        <v>TOTAL-F0000000007</v>
      </c>
      <c r="C20" t="str">
        <v>Actuator</v>
      </c>
      <c r="D20" t="str">
        <v>TOTAL-P0000001393</v>
      </c>
      <c r="E20" t="str">
        <v>On-Off Actuators - Pneumatic</v>
      </c>
      <c r="F20" t="str">
        <f>VLOOKUP(B20,tblFunctionalClass!A:AB,28,FALSE)</f>
        <v>Instrumentation &amp; Control Systems</v>
      </c>
      <c r="G20" t="str">
        <f>VLOOKUP(D20,tblPhysicalClass!A:Z,26,FALSE)</f>
        <v>Instrumentation &amp; Control Systems</v>
      </c>
    </row>
    <row r="21">
      <c r="A21" t="str">
        <v>TOTAL-FP0000000021</v>
      </c>
      <c r="B21" t="str">
        <v>TOTAL-F0000000007</v>
      </c>
      <c r="C21" t="str">
        <v>Actuator</v>
      </c>
      <c r="D21" t="str">
        <v>TOTAL-P0000001523</v>
      </c>
      <c r="E21" t="str">
        <v>Pneumatic Actuator</v>
      </c>
      <c r="F21" t="str">
        <f>VLOOKUP(B21,tblFunctionalClass!A:AB,28,FALSE)</f>
        <v>Instrumentation &amp; Control Systems</v>
      </c>
      <c r="G21" t="str">
        <f>VLOOKUP(D21,tblPhysicalClass!A:Z,26,FALSE)</f>
        <v>Instrumentation &amp; Control Systems</v>
      </c>
    </row>
    <row r="22">
      <c r="A22" t="str">
        <v>TOTAL-FP0000000022</v>
      </c>
      <c r="B22" t="str">
        <v>TOTAL-F0000000007</v>
      </c>
      <c r="C22" t="str">
        <v>Actuator</v>
      </c>
      <c r="D22" t="str">
        <v>TOTAL-P0000002167</v>
      </c>
      <c r="E22" t="str">
        <v>Thermostatic Actuator</v>
      </c>
      <c r="F22" t="str">
        <f>VLOOKUP(B22,tblFunctionalClass!A:AB,28,FALSE)</f>
        <v>Instrumentation &amp; Control Systems</v>
      </c>
      <c r="G22" t="str">
        <f>VLOOKUP(D22,tblPhysicalClass!A:Z,26,FALSE)</f>
        <v>Instrumentation &amp; Control Systems</v>
      </c>
    </row>
    <row r="23">
      <c r="A23" t="str">
        <v>TOTAL-FP0000000023</v>
      </c>
      <c r="B23" t="str">
        <v>TOTAL-F0000000009</v>
      </c>
      <c r="C23" t="str">
        <v>Air Balancing Damper</v>
      </c>
      <c r="D23" t="str">
        <v>TOTAL-P0000000124</v>
      </c>
      <c r="E23" t="str">
        <v>Balancing Damper for HVAC Application</v>
      </c>
      <c r="F23" t="str">
        <f>VLOOKUP(B23,tblFunctionalClass!A:AB,28,FALSE)</f>
        <v>Heating, Ventilation &amp; Air Conditioning</v>
      </c>
      <c r="G23" t="str">
        <f>VLOOKUP(D23,tblPhysicalClass!A:Z,26,FALSE)</f>
        <v>Heating, Ventilation &amp; Air Conditioning</v>
      </c>
    </row>
    <row r="24">
      <c r="A24" t="str">
        <v>TOTAL-FP0000000024</v>
      </c>
      <c r="B24" t="str">
        <v>TOTAL-F0000000009</v>
      </c>
      <c r="C24" t="str">
        <v>Air Balancing Damper</v>
      </c>
      <c r="D24" t="str">
        <v>TOTAL-P0000000154</v>
      </c>
      <c r="E24" t="str">
        <v>Blast Damper for HVAC Application</v>
      </c>
      <c r="F24" t="str">
        <f>VLOOKUP(B24,tblFunctionalClass!A:AB,28,FALSE)</f>
        <v>Heating, Ventilation &amp; Air Conditioning</v>
      </c>
      <c r="G24" t="str">
        <f>VLOOKUP(D24,tblPhysicalClass!A:Z,26,FALSE)</f>
        <v>Heating, Ventilation &amp; Air Conditioning</v>
      </c>
    </row>
    <row r="25">
      <c r="A25" t="str">
        <v>TOTAL-FP0000000025</v>
      </c>
      <c r="B25" t="str">
        <v>TOTAL-F0000000009</v>
      </c>
      <c r="C25" t="str">
        <v>Air Balancing Damper</v>
      </c>
      <c r="D25" t="str">
        <v>TOTAL-P0000000853</v>
      </c>
      <c r="E25" t="str">
        <v>Gas Damper</v>
      </c>
      <c r="F25" t="str">
        <f>VLOOKUP(B25,tblFunctionalClass!A:AB,28,FALSE)</f>
        <v>Heating, Ventilation &amp; Air Conditioning</v>
      </c>
      <c r="G25" t="str">
        <f>VLOOKUP(D25,tblPhysicalClass!A:Z,26,FALSE)</f>
        <v>Heating, Ventilation &amp; Air Conditioning</v>
      </c>
    </row>
    <row r="26">
      <c r="A26" t="str">
        <v>TOTAL-FP0000000026</v>
      </c>
      <c r="B26" t="str">
        <v>TOTAL-F0000000009</v>
      </c>
      <c r="C26" t="str">
        <v>Air Balancing Damper</v>
      </c>
      <c r="D26" t="str">
        <v>TOTAL-P0000001340</v>
      </c>
      <c r="E26" t="str">
        <v>Non Return Damper</v>
      </c>
      <c r="F26" t="str">
        <f>VLOOKUP(B26,tblFunctionalClass!A:AB,28,FALSE)</f>
        <v>Heating, Ventilation &amp; Air Conditioning</v>
      </c>
      <c r="G26" t="str">
        <f>VLOOKUP(D26,tblPhysicalClass!A:Z,26,FALSE)</f>
        <v>Heating, Ventilation &amp; Air Conditioning</v>
      </c>
    </row>
    <row r="27">
      <c r="A27" t="str">
        <v>TOTAL-FP0000000027</v>
      </c>
      <c r="B27" t="str">
        <v>TOTAL-F0000000009</v>
      </c>
      <c r="C27" t="str">
        <v>Air Balancing Damper</v>
      </c>
      <c r="D27" t="str">
        <v>TOTAL-P0000001579</v>
      </c>
      <c r="E27" t="str">
        <v>Pressure Relief Damper for HVAC Application</v>
      </c>
      <c r="F27" t="str">
        <f>VLOOKUP(B27,tblFunctionalClass!A:AB,28,FALSE)</f>
        <v>Heating, Ventilation &amp; Air Conditioning</v>
      </c>
      <c r="G27" t="str">
        <f>VLOOKUP(D27,tblPhysicalClass!A:Z,26,FALSE)</f>
        <v>Heating, Ventilation &amp; Air Conditioning</v>
      </c>
    </row>
    <row r="28">
      <c r="A28" t="str">
        <v>TOTAL-FP0000000028</v>
      </c>
      <c r="B28" t="str">
        <v>TOTAL-F0000000009</v>
      </c>
      <c r="C28" t="str">
        <v>Air Balancing Damper</v>
      </c>
      <c r="D28" t="str">
        <v>TOTAL-P0000001838</v>
      </c>
      <c r="E28" t="str">
        <v>Shut-Off Damper for HVAC Application</v>
      </c>
      <c r="F28" t="str">
        <f>VLOOKUP(B28,tblFunctionalClass!A:AB,28,FALSE)</f>
        <v>Heating, Ventilation &amp; Air Conditioning</v>
      </c>
      <c r="G28" t="str">
        <f>VLOOKUP(D28,tblPhysicalClass!A:Z,26,FALSE)</f>
        <v>Heating, Ventilation &amp; Air Conditioning</v>
      </c>
    </row>
    <row r="29">
      <c r="A29" t="str">
        <v>TOTAL-FP0000000029</v>
      </c>
      <c r="B29" t="str">
        <v>TOTAL-F0000000010</v>
      </c>
      <c r="C29" t="str">
        <v>Air Cooler</v>
      </c>
      <c r="D29" t="str">
        <v>TOTAL-P0000000496</v>
      </c>
      <c r="E29" t="str">
        <v>Direct Evaporative Air Washer</v>
      </c>
      <c r="F29" t="str">
        <f>VLOOKUP(B29,tblFunctionalClass!A:AB,28,FALSE)</f>
        <v>Mechanical Static</v>
      </c>
      <c r="G29" t="str">
        <f>VLOOKUP(D29,tblPhysicalClass!A:Z,26,FALSE)</f>
        <v>Heating, Ventilation &amp; Air Conditioning</v>
      </c>
    </row>
    <row r="30">
      <c r="A30" t="str">
        <v>TOTAL-FP0000000030</v>
      </c>
      <c r="B30" t="str">
        <v>TOTAL-F0000000010</v>
      </c>
      <c r="C30" t="str">
        <v>Air Cooler</v>
      </c>
      <c r="D30" t="str">
        <v>TOTAL-P0000000497</v>
      </c>
      <c r="E30" t="str">
        <v>Direct Evaporative Packaged Rotary Air Cooler</v>
      </c>
      <c r="F30" t="str">
        <f>VLOOKUP(B30,tblFunctionalClass!A:AB,28,FALSE)</f>
        <v>Mechanical Static</v>
      </c>
      <c r="G30" t="str">
        <f>VLOOKUP(D30,tblPhysicalClass!A:Z,26,FALSE)</f>
        <v>Heating, Ventilation &amp; Air Conditioning</v>
      </c>
    </row>
    <row r="31">
      <c r="A31" t="str">
        <v>TOTAL-FP0000000031</v>
      </c>
      <c r="B31" t="str">
        <v>TOTAL-F0000000010</v>
      </c>
      <c r="C31" t="str">
        <v>Air Cooler</v>
      </c>
      <c r="D31" t="str">
        <v>TOTAL-P0000000498</v>
      </c>
      <c r="E31" t="str">
        <v>Direct Evaporative Random Media Air Cooler</v>
      </c>
      <c r="F31" t="str">
        <f>VLOOKUP(B31,tblFunctionalClass!A:AB,28,FALSE)</f>
        <v>Mechanical Static</v>
      </c>
      <c r="G31" t="str">
        <f>VLOOKUP(D31,tblPhysicalClass!A:Z,26,FALSE)</f>
        <v>Heating, Ventilation &amp; Air Conditioning</v>
      </c>
    </row>
    <row r="32">
      <c r="A32" t="str">
        <v>TOTAL-FP0000000032</v>
      </c>
      <c r="B32" t="str">
        <v>TOTAL-F0000000010</v>
      </c>
      <c r="C32" t="str">
        <v>Air Cooler</v>
      </c>
      <c r="D32" t="str">
        <v>TOTAL-P0000000499</v>
      </c>
      <c r="E32" t="str">
        <v>Direct Evaporative Rigid Media Air Cooler</v>
      </c>
      <c r="F32" t="str">
        <f>VLOOKUP(B32,tblFunctionalClass!A:AB,28,FALSE)</f>
        <v>Mechanical Static</v>
      </c>
      <c r="G32" t="str">
        <f>VLOOKUP(D32,tblPhysicalClass!A:Z,26,FALSE)</f>
        <v>Heating, Ventilation &amp; Air Conditioning</v>
      </c>
    </row>
    <row r="33">
      <c r="A33" t="str">
        <v>TOTAL-FP0000000033</v>
      </c>
      <c r="B33" t="str">
        <v>TOTAL-F0000000010</v>
      </c>
      <c r="C33" t="str">
        <v>Air Cooler</v>
      </c>
      <c r="D33" t="str">
        <v>TOTAL-P0000000500</v>
      </c>
      <c r="E33" t="str">
        <v>Direct Evaporative Slingers Packaged Air Cooler</v>
      </c>
      <c r="F33" t="str">
        <f>VLOOKUP(B33,tblFunctionalClass!A:AB,28,FALSE)</f>
        <v>Mechanical Static</v>
      </c>
      <c r="G33" t="str">
        <f>VLOOKUP(D33,tblPhysicalClass!A:Z,26,FALSE)</f>
        <v>Heating, Ventilation &amp; Air Conditioning</v>
      </c>
    </row>
    <row r="34">
      <c r="A34" t="str">
        <v>TOTAL-FP0000000034</v>
      </c>
      <c r="B34" t="str">
        <v>TOTAL-F0000000010</v>
      </c>
      <c r="C34" t="str">
        <v>Air Cooler</v>
      </c>
      <c r="D34" t="str">
        <v>TOTAL-P0000001032</v>
      </c>
      <c r="E34" t="str">
        <v>Indirect Direct Combination</v>
      </c>
      <c r="F34" t="str">
        <f>VLOOKUP(B34,tblFunctionalClass!A:AB,28,FALSE)</f>
        <v>Mechanical Static</v>
      </c>
      <c r="G34" t="str">
        <f>VLOOKUP(D34,tblPhysicalClass!A:Z,26,FALSE)</f>
        <v>Heating, Ventilation &amp; Air Conditioning</v>
      </c>
    </row>
    <row r="35">
      <c r="A35" t="str">
        <v>TOTAL-FP0000000035</v>
      </c>
      <c r="B35" t="str">
        <v>TOTAL-F0000000010</v>
      </c>
      <c r="C35" t="str">
        <v>Air Cooler</v>
      </c>
      <c r="D35" t="str">
        <v>TOTAL-P0000001033</v>
      </c>
      <c r="E35" t="str">
        <v>Indirect Evaporative Cooling Tower or Coil Cooler</v>
      </c>
      <c r="F35" t="str">
        <f>VLOOKUP(B35,tblFunctionalClass!A:AB,28,FALSE)</f>
        <v>Mechanical Static</v>
      </c>
      <c r="G35" t="str">
        <f>VLOOKUP(D35,tblPhysicalClass!A:Z,26,FALSE)</f>
        <v>Heating, Ventilation &amp; Air Conditioning</v>
      </c>
    </row>
    <row r="36">
      <c r="A36" t="str">
        <v>TOTAL-FP0000000036</v>
      </c>
      <c r="B36" t="str">
        <v>TOTAL-F0000000010</v>
      </c>
      <c r="C36" t="str">
        <v>Air Cooler</v>
      </c>
      <c r="D36" t="str">
        <v>TOTAL-P0000001034</v>
      </c>
      <c r="E36" t="str">
        <v>Indirect Evaporative Package Air Cooler</v>
      </c>
      <c r="F36" t="str">
        <f>VLOOKUP(B36,tblFunctionalClass!A:AB,28,FALSE)</f>
        <v>Mechanical Static</v>
      </c>
      <c r="G36" t="str">
        <f>VLOOKUP(D36,tblPhysicalClass!A:Z,26,FALSE)</f>
        <v>Heating, Ventilation &amp; Air Conditioning</v>
      </c>
    </row>
    <row r="37">
      <c r="A37" t="str">
        <v>TOTAL-FP0000000037</v>
      </c>
      <c r="B37" t="str">
        <v>TOTAL-F0000000010</v>
      </c>
      <c r="C37" t="str">
        <v>Air Cooler</v>
      </c>
      <c r="D37" t="str">
        <v>TOTAL-P0000001035</v>
      </c>
      <c r="E37" t="str">
        <v>Indirect Evaporative Wet Coil</v>
      </c>
      <c r="F37" t="str">
        <f>VLOOKUP(B37,tblFunctionalClass!A:AB,28,FALSE)</f>
        <v>Mechanical Static</v>
      </c>
      <c r="G37" t="str">
        <f>VLOOKUP(D37,tblPhysicalClass!A:Z,26,FALSE)</f>
        <v>Heating, Ventilation &amp; Air Conditioning</v>
      </c>
    </row>
    <row r="38">
      <c r="A38" t="str">
        <v>TOTAL-FP0000000038</v>
      </c>
      <c r="B38" t="str">
        <v>TOTAL-F0000000011</v>
      </c>
      <c r="C38" t="str">
        <v>Air Cooling Unit</v>
      </c>
      <c r="D38" t="str">
        <v>TOTAL-P0000000496</v>
      </c>
      <c r="E38" t="str">
        <v>Direct Evaporative Air Washer</v>
      </c>
      <c r="F38" t="str">
        <f>VLOOKUP(B38,tblFunctionalClass!A:AB,28,FALSE)</f>
        <v>Heating, Ventilation &amp; Air Conditioning</v>
      </c>
      <c r="G38" t="str">
        <f>VLOOKUP(D38,tblPhysicalClass!A:Z,26,FALSE)</f>
        <v>Heating, Ventilation &amp; Air Conditioning</v>
      </c>
    </row>
    <row r="39">
      <c r="A39" t="str">
        <v>TOTAL-FP0000000039</v>
      </c>
      <c r="B39" t="str">
        <v>TOTAL-F0000000011</v>
      </c>
      <c r="C39" t="str">
        <v>Air Cooling Unit</v>
      </c>
      <c r="D39" t="str">
        <v>TOTAL-P0000000497</v>
      </c>
      <c r="E39" t="str">
        <v>Direct Evaporative Packaged Rotary Air Cooler</v>
      </c>
      <c r="F39" t="str">
        <f>VLOOKUP(B39,tblFunctionalClass!A:AB,28,FALSE)</f>
        <v>Heating, Ventilation &amp; Air Conditioning</v>
      </c>
      <c r="G39" t="str">
        <f>VLOOKUP(D39,tblPhysicalClass!A:Z,26,FALSE)</f>
        <v>Heating, Ventilation &amp; Air Conditioning</v>
      </c>
    </row>
    <row r="40">
      <c r="A40" t="str">
        <v>TOTAL-FP0000000040</v>
      </c>
      <c r="B40" t="str">
        <v>TOTAL-F0000000011</v>
      </c>
      <c r="C40" t="str">
        <v>Air Cooling Unit</v>
      </c>
      <c r="D40" t="str">
        <v>TOTAL-P0000000498</v>
      </c>
      <c r="E40" t="str">
        <v>Direct Evaporative Random Media Air Cooler</v>
      </c>
      <c r="F40" t="str">
        <f>VLOOKUP(B40,tblFunctionalClass!A:AB,28,FALSE)</f>
        <v>Heating, Ventilation &amp; Air Conditioning</v>
      </c>
      <c r="G40" t="str">
        <f>VLOOKUP(D40,tblPhysicalClass!A:Z,26,FALSE)</f>
        <v>Heating, Ventilation &amp; Air Conditioning</v>
      </c>
    </row>
    <row r="41">
      <c r="A41" t="str">
        <v>TOTAL-FP0000000041</v>
      </c>
      <c r="B41" t="str">
        <v>TOTAL-F0000000011</v>
      </c>
      <c r="C41" t="str">
        <v>Air Cooling Unit</v>
      </c>
      <c r="D41" t="str">
        <v>TOTAL-P0000000499</v>
      </c>
      <c r="E41" t="str">
        <v>Direct Evaporative Rigid Media Air Cooler</v>
      </c>
      <c r="F41" t="str">
        <f>VLOOKUP(B41,tblFunctionalClass!A:AB,28,FALSE)</f>
        <v>Heating, Ventilation &amp; Air Conditioning</v>
      </c>
      <c r="G41" t="str">
        <f>VLOOKUP(D41,tblPhysicalClass!A:Z,26,FALSE)</f>
        <v>Heating, Ventilation &amp; Air Conditioning</v>
      </c>
    </row>
    <row r="42">
      <c r="A42" t="str">
        <v>TOTAL-FP0000000042</v>
      </c>
      <c r="B42" t="str">
        <v>TOTAL-F0000000011</v>
      </c>
      <c r="C42" t="str">
        <v>Air Cooling Unit</v>
      </c>
      <c r="D42" t="str">
        <v>TOTAL-P0000000500</v>
      </c>
      <c r="E42" t="str">
        <v>Direct Evaporative Slingers Packaged Air Cooler</v>
      </c>
      <c r="F42" t="str">
        <f>VLOOKUP(B42,tblFunctionalClass!A:AB,28,FALSE)</f>
        <v>Heating, Ventilation &amp; Air Conditioning</v>
      </c>
      <c r="G42" t="str">
        <f>VLOOKUP(D42,tblPhysicalClass!A:Z,26,FALSE)</f>
        <v>Heating, Ventilation &amp; Air Conditioning</v>
      </c>
    </row>
    <row r="43">
      <c r="A43" t="str">
        <v>TOTAL-FP0000000043</v>
      </c>
      <c r="B43" t="str">
        <v>TOTAL-F0000000011</v>
      </c>
      <c r="C43" t="str">
        <v>Air Cooling Unit</v>
      </c>
      <c r="D43" t="str">
        <v>TOTAL-P0000001032</v>
      </c>
      <c r="E43" t="str">
        <v>Indirect Direct Combination</v>
      </c>
      <c r="F43" t="str">
        <f>VLOOKUP(B43,tblFunctionalClass!A:AB,28,FALSE)</f>
        <v>Heating, Ventilation &amp; Air Conditioning</v>
      </c>
      <c r="G43" t="str">
        <f>VLOOKUP(D43,tblPhysicalClass!A:Z,26,FALSE)</f>
        <v>Heating, Ventilation &amp; Air Conditioning</v>
      </c>
    </row>
    <row r="44">
      <c r="A44" t="str">
        <v>TOTAL-FP0000000044</v>
      </c>
      <c r="B44" t="str">
        <v>TOTAL-F0000000011</v>
      </c>
      <c r="C44" t="str">
        <v>Air Cooling Unit</v>
      </c>
      <c r="D44" t="str">
        <v>TOTAL-P0000001033</v>
      </c>
      <c r="E44" t="str">
        <v>Indirect Evaporative Cooling Tower or Coil Cooler</v>
      </c>
      <c r="F44" t="str">
        <f>VLOOKUP(B44,tblFunctionalClass!A:AB,28,FALSE)</f>
        <v>Heating, Ventilation &amp; Air Conditioning</v>
      </c>
      <c r="G44" t="str">
        <f>VLOOKUP(D44,tblPhysicalClass!A:Z,26,FALSE)</f>
        <v>Heating, Ventilation &amp; Air Conditioning</v>
      </c>
    </row>
    <row r="45">
      <c r="A45" t="str">
        <v>TOTAL-FP0000000045</v>
      </c>
      <c r="B45" t="str">
        <v>TOTAL-F0000000011</v>
      </c>
      <c r="C45" t="str">
        <v>Air Cooling Unit</v>
      </c>
      <c r="D45" t="str">
        <v>TOTAL-P0000001034</v>
      </c>
      <c r="E45" t="str">
        <v>Indirect Evaporative Package Air Cooler</v>
      </c>
      <c r="F45" t="str">
        <f>VLOOKUP(B45,tblFunctionalClass!A:AB,28,FALSE)</f>
        <v>Heating, Ventilation &amp; Air Conditioning</v>
      </c>
      <c r="G45" t="str">
        <f>VLOOKUP(D45,tblPhysicalClass!A:Z,26,FALSE)</f>
        <v>Heating, Ventilation &amp; Air Conditioning</v>
      </c>
    </row>
    <row r="46">
      <c r="A46" t="str">
        <v>TOTAL-FP0000000046</v>
      </c>
      <c r="B46" t="str">
        <v>TOTAL-F0000000011</v>
      </c>
      <c r="C46" t="str">
        <v>Air Cooling Unit</v>
      </c>
      <c r="D46" t="str">
        <v>TOTAL-P0000001035</v>
      </c>
      <c r="E46" t="str">
        <v>Indirect Evaporative Wet Coil</v>
      </c>
      <c r="F46" t="str">
        <f>VLOOKUP(B46,tblFunctionalClass!A:AB,28,FALSE)</f>
        <v>Heating, Ventilation &amp; Air Conditioning</v>
      </c>
      <c r="G46" t="str">
        <f>VLOOKUP(D46,tblPhysicalClass!A:Z,26,FALSE)</f>
        <v>Heating, Ventilation &amp; Air Conditioning</v>
      </c>
    </row>
    <row r="47">
      <c r="A47" t="str">
        <v>TOTAL-FP0000000047</v>
      </c>
      <c r="B47" t="str">
        <v>TOTAL-F0000000012</v>
      </c>
      <c r="C47" t="str">
        <v>Air Engine</v>
      </c>
      <c r="D47" t="str">
        <v>TOTAL-P0000000040</v>
      </c>
      <c r="E47" t="str">
        <v>Air Engine</v>
      </c>
      <c r="F47" t="str">
        <f>VLOOKUP(B47,tblFunctionalClass!A:AB,28,FALSE)</f>
        <v>Mechanical Rotating</v>
      </c>
      <c r="G47" t="str">
        <f>VLOOKUP(D47,tblPhysicalClass!A:Z,26,FALSE)</f>
        <v>Mechanical Rotating</v>
      </c>
    </row>
    <row r="48">
      <c r="A48" t="str">
        <v>TOTAL-FP0000000048</v>
      </c>
      <c r="B48" t="str">
        <v>TOTAL-F0000000012</v>
      </c>
      <c r="C48" t="str">
        <v>Air Engine</v>
      </c>
      <c r="D48" t="str">
        <v>TOTAL-P0000001533</v>
      </c>
      <c r="E48" t="str">
        <v>Pneumatic Starter</v>
      </c>
      <c r="F48" t="str">
        <f>VLOOKUP(B48,tblFunctionalClass!A:AB,28,FALSE)</f>
        <v>Mechanical Rotating</v>
      </c>
      <c r="G48" t="str">
        <f>VLOOKUP(D48,tblPhysicalClass!A:Z,26,FALSE)</f>
        <v>Mechanical Rotating</v>
      </c>
    </row>
    <row r="49">
      <c r="A49" t="str">
        <v>TOTAL-FP0000000049</v>
      </c>
      <c r="B49" t="str">
        <v>TOTAL-F0000000013</v>
      </c>
      <c r="C49" t="str">
        <v>Air Grille</v>
      </c>
      <c r="D49" t="str">
        <v>TOTAL-P0000000042</v>
      </c>
      <c r="E49" t="str">
        <v>Air Grille</v>
      </c>
      <c r="F49" t="str">
        <f>VLOOKUP(B49,tblFunctionalClass!A:AB,28,FALSE)</f>
        <v>Heating, Ventilation &amp; Air Conditioning</v>
      </c>
      <c r="G49" t="str">
        <f>VLOOKUP(D49,tblPhysicalClass!A:Z,26,FALSE)</f>
        <v>Heating, Ventilation &amp; Air Conditioning</v>
      </c>
    </row>
    <row r="50">
      <c r="A50" t="str">
        <v>TOTAL-FP0000000050</v>
      </c>
      <c r="B50" t="str">
        <v>TOTAL-F0000000013</v>
      </c>
      <c r="C50" t="str">
        <v>Air Grille</v>
      </c>
      <c r="D50" t="str">
        <v>TOTAL-P0000000051</v>
      </c>
      <c r="E50" t="str">
        <v>Air Transfer Grille</v>
      </c>
      <c r="F50" t="str">
        <f>VLOOKUP(B50,tblFunctionalClass!A:AB,28,FALSE)</f>
        <v>Heating, Ventilation &amp; Air Conditioning</v>
      </c>
      <c r="G50" t="str">
        <f>VLOOKUP(D50,tblPhysicalClass!A:Z,26,FALSE)</f>
        <v>Heating, Ventilation &amp; Air Conditioning</v>
      </c>
    </row>
    <row r="51">
      <c r="A51" t="str">
        <v>TOTAL-FP0000000051</v>
      </c>
      <c r="B51" t="str">
        <v>TOTAL-F0000000013</v>
      </c>
      <c r="C51" t="str">
        <v>Air Grille</v>
      </c>
      <c r="D51" t="str">
        <v>TOTAL-P0000000896</v>
      </c>
      <c r="E51" t="str">
        <v>Grille for Air Intake, Air Exhaust, Air Recirculation for HVAC Application</v>
      </c>
      <c r="F51" t="str">
        <f>VLOOKUP(B51,tblFunctionalClass!A:AB,28,FALSE)</f>
        <v>Heating, Ventilation &amp; Air Conditioning</v>
      </c>
      <c r="G51" t="str">
        <f>VLOOKUP(D51,tblPhysicalClass!A:Z,26,FALSE)</f>
        <v>Heating, Ventilation &amp; Air Conditioning</v>
      </c>
    </row>
    <row r="52">
      <c r="A52" t="str">
        <v>TOTAL-FP0000000052</v>
      </c>
      <c r="B52" t="str">
        <v>TOTAL-F0000000013</v>
      </c>
      <c r="C52" t="str">
        <v>Air Grille</v>
      </c>
      <c r="D52" t="str">
        <v>TOTAL-P0000001461</v>
      </c>
      <c r="E52" t="str">
        <v>Perforated grille</v>
      </c>
      <c r="F52" t="str">
        <f>VLOOKUP(B52,tblFunctionalClass!A:AB,28,FALSE)</f>
        <v>Heating, Ventilation &amp; Air Conditioning</v>
      </c>
      <c r="G52" t="str">
        <f>VLOOKUP(D52,tblPhysicalClass!A:Z,26,FALSE)</f>
        <v>Heating, Ventilation &amp; Air Conditioning</v>
      </c>
    </row>
    <row r="53">
      <c r="A53" t="str">
        <v>TOTAL-FP0000000053</v>
      </c>
      <c r="B53" t="str">
        <v>TOTAL-F0000000013</v>
      </c>
      <c r="C53" t="str">
        <v>Air Grille</v>
      </c>
      <c r="D53" t="str">
        <v>TOTAL-P0000001669</v>
      </c>
      <c r="E53" t="str">
        <v>Recirculation air grille / Exhaust air grille</v>
      </c>
      <c r="F53" t="str">
        <f>VLOOKUP(B53,tblFunctionalClass!A:AB,28,FALSE)</f>
        <v>Heating, Ventilation &amp; Air Conditioning</v>
      </c>
      <c r="G53" t="str">
        <f>VLOOKUP(D53,tblPhysicalClass!A:Z,26,FALSE)</f>
        <v>Heating, Ventilation &amp; Air Conditioning</v>
      </c>
    </row>
    <row r="54">
      <c r="A54" t="str">
        <v>TOTAL-FP0000000054</v>
      </c>
      <c r="B54" t="str">
        <v>TOTAL-F0000000013</v>
      </c>
      <c r="C54" t="str">
        <v>Air Grille</v>
      </c>
      <c r="D54" t="str">
        <v>TOTAL-P0000001688</v>
      </c>
      <c r="E54" t="str">
        <v>Register Grille</v>
      </c>
      <c r="F54" t="str">
        <f>VLOOKUP(B54,tblFunctionalClass!A:AB,28,FALSE)</f>
        <v>Heating, Ventilation &amp; Air Conditioning</v>
      </c>
      <c r="G54" t="str">
        <f>VLOOKUP(D54,tblPhysicalClass!A:Z,26,FALSE)</f>
        <v>Heating, Ventilation &amp; Air Conditioning</v>
      </c>
    </row>
    <row r="55">
      <c r="A55" t="str">
        <v>TOTAL-FP0000000055</v>
      </c>
      <c r="B55" t="str">
        <v>TOTAL-F0000000014</v>
      </c>
      <c r="C55" t="str">
        <v>Air Handling Unit/Ventilation</v>
      </c>
      <c r="D55" t="str">
        <v>TOTAL-P0000000036</v>
      </c>
      <c r="E55" t="str">
        <v>Air Conditioning Equipment</v>
      </c>
      <c r="F55" t="str">
        <f>VLOOKUP(B55,tblFunctionalClass!A:AB,28,FALSE)</f>
        <v>Mechanical Static</v>
      </c>
      <c r="G55" t="str">
        <f>VLOOKUP(D55,tblPhysicalClass!A:Z,26,FALSE)</f>
        <v>Heating, Ventilation &amp; Air Conditioning</v>
      </c>
    </row>
    <row r="56">
      <c r="A56" t="str">
        <v>TOTAL-FP0000000056</v>
      </c>
      <c r="B56" t="str">
        <v>TOTAL-F0000000014</v>
      </c>
      <c r="C56" t="str">
        <v>Air Handling Unit/Ventilation</v>
      </c>
      <c r="D56" t="str">
        <v>TOTAL-P0000000989</v>
      </c>
      <c r="E56" t="str">
        <v>HVAC Package for Oil &amp; Gas - Air Handling Unit</v>
      </c>
      <c r="F56" t="str">
        <f>VLOOKUP(B56,tblFunctionalClass!A:AB,28,FALSE)</f>
        <v>Mechanical Static</v>
      </c>
      <c r="G56" t="str">
        <f>VLOOKUP(D56,tblPhysicalClass!A:Z,26,FALSE)</f>
        <v>Heating, Ventilation &amp; Air Conditioning</v>
      </c>
    </row>
    <row r="57">
      <c r="A57" t="str">
        <v>TOTAL-FP0000000057</v>
      </c>
      <c r="B57" t="str">
        <v>TOTAL-F0000000015</v>
      </c>
      <c r="C57" t="str">
        <v>Air Humidifier</v>
      </c>
      <c r="D57" t="str">
        <v>TOTAL-P0000000021</v>
      </c>
      <c r="E57" t="str">
        <v>Adiabatic Air Washer Humidifier</v>
      </c>
      <c r="F57" t="str">
        <f>VLOOKUP(B57,tblFunctionalClass!A:AB,28,FALSE)</f>
        <v>Heating, Ventilation &amp; Air Conditioning</v>
      </c>
      <c r="G57" t="str">
        <f>VLOOKUP(D57,tblPhysicalClass!A:Z,26,FALSE)</f>
        <v>Heating, Ventilation &amp; Air Conditioning</v>
      </c>
    </row>
    <row r="58">
      <c r="A58" t="str">
        <v>TOTAL-FP0000000058</v>
      </c>
      <c r="B58" t="str">
        <v>TOTAL-F0000000015</v>
      </c>
      <c r="C58" t="str">
        <v>Air Humidifier</v>
      </c>
      <c r="D58" t="str">
        <v>TOTAL-P0000000022</v>
      </c>
      <c r="E58" t="str">
        <v>Adiabatic Atomizing Humidifier</v>
      </c>
      <c r="F58" t="str">
        <f>VLOOKUP(B58,tblFunctionalClass!A:AB,28,FALSE)</f>
        <v>Heating, Ventilation &amp; Air Conditioning</v>
      </c>
      <c r="G58" t="str">
        <f>VLOOKUP(D58,tblPhysicalClass!A:Z,26,FALSE)</f>
        <v>Heating, Ventilation &amp; Air Conditioning</v>
      </c>
    </row>
    <row r="59">
      <c r="A59" t="str">
        <v>TOTAL-FP0000000059</v>
      </c>
      <c r="B59" t="str">
        <v>TOTAL-F0000000015</v>
      </c>
      <c r="C59" t="str">
        <v>Air Humidifier</v>
      </c>
      <c r="D59" t="str">
        <v>TOTAL-P0000000023</v>
      </c>
      <c r="E59" t="str">
        <v>Adiabatic Compressed Air Nozzle Humidifier</v>
      </c>
      <c r="F59" t="str">
        <f>VLOOKUP(B59,tblFunctionalClass!A:AB,28,FALSE)</f>
        <v>Heating, Ventilation &amp; Air Conditioning</v>
      </c>
      <c r="G59" t="str">
        <f>VLOOKUP(D59,tblPhysicalClass!A:Z,26,FALSE)</f>
        <v>Heating, Ventilation &amp; Air Conditioning</v>
      </c>
    </row>
    <row r="60">
      <c r="A60" t="str">
        <v>TOTAL-FP0000000060</v>
      </c>
      <c r="B60" t="str">
        <v>TOTAL-F0000000015</v>
      </c>
      <c r="C60" t="str">
        <v>Air Humidifier</v>
      </c>
      <c r="D60" t="str">
        <v>TOTAL-P0000000024</v>
      </c>
      <c r="E60" t="str">
        <v>Adiabatic Pan Humidifier</v>
      </c>
      <c r="F60" t="str">
        <f>VLOOKUP(B60,tblFunctionalClass!A:AB,28,FALSE)</f>
        <v>Heating, Ventilation &amp; Air Conditioning</v>
      </c>
      <c r="G60" t="str">
        <f>VLOOKUP(D60,tblPhysicalClass!A:Z,26,FALSE)</f>
        <v>Heating, Ventilation &amp; Air Conditioning</v>
      </c>
    </row>
    <row r="61">
      <c r="A61" t="str">
        <v>TOTAL-FP0000000061</v>
      </c>
      <c r="B61" t="str">
        <v>TOTAL-F0000000015</v>
      </c>
      <c r="C61" t="str">
        <v>Air Humidifier</v>
      </c>
      <c r="D61" t="str">
        <v>TOTAL-P0000000025</v>
      </c>
      <c r="E61" t="str">
        <v>Adiabatic Rigid Media Humidifier</v>
      </c>
      <c r="F61" t="str">
        <f>VLOOKUP(B61,tblFunctionalClass!A:AB,28,FALSE)</f>
        <v>Heating, Ventilation &amp; Air Conditioning</v>
      </c>
      <c r="G61" t="str">
        <f>VLOOKUP(D61,tblPhysicalClass!A:Z,26,FALSE)</f>
        <v>Heating, Ventilation &amp; Air Conditioning</v>
      </c>
    </row>
    <row r="62">
      <c r="A62" t="str">
        <v>TOTAL-FP0000000062</v>
      </c>
      <c r="B62" t="str">
        <v>TOTAL-F0000000015</v>
      </c>
      <c r="C62" t="str">
        <v>Air Humidifier</v>
      </c>
      <c r="D62" t="str">
        <v>TOTAL-P0000000026</v>
      </c>
      <c r="E62" t="str">
        <v>Adiabatic Ultrasonic Humidifier</v>
      </c>
      <c r="F62" t="str">
        <f>VLOOKUP(B62,tblFunctionalClass!A:AB,28,FALSE)</f>
        <v>Heating, Ventilation &amp; Air Conditioning</v>
      </c>
      <c r="G62" t="str">
        <f>VLOOKUP(D62,tblPhysicalClass!A:Z,26,FALSE)</f>
        <v>Heating, Ventilation &amp; Air Conditioning</v>
      </c>
    </row>
    <row r="63">
      <c r="A63" t="str">
        <v>TOTAL-FP0000000063</v>
      </c>
      <c r="B63" t="str">
        <v>TOTAL-F0000000015</v>
      </c>
      <c r="C63" t="str">
        <v>Air Humidifier</v>
      </c>
      <c r="D63" t="str">
        <v>TOTAL-P0000000027</v>
      </c>
      <c r="E63" t="str">
        <v>Adiabatic Wetted Element Humidifier</v>
      </c>
      <c r="F63" t="str">
        <f>VLOOKUP(B63,tblFunctionalClass!A:AB,28,FALSE)</f>
        <v>Heating, Ventilation &amp; Air Conditioning</v>
      </c>
      <c r="G63" t="str">
        <f>VLOOKUP(D63,tblPhysicalClass!A:Z,26,FALSE)</f>
        <v>Heating, Ventilation &amp; Air Conditioning</v>
      </c>
    </row>
    <row r="64">
      <c r="A64" t="str">
        <v>TOTAL-FP0000000064</v>
      </c>
      <c r="B64" t="str">
        <v>TOTAL-F0000000015</v>
      </c>
      <c r="C64" t="str">
        <v>Air Humidifier</v>
      </c>
      <c r="D64" t="str">
        <v>TOTAL-P0000000091</v>
      </c>
      <c r="E64" t="str">
        <v>Assisted Butane Humidifier</v>
      </c>
      <c r="F64" t="str">
        <f>VLOOKUP(B64,tblFunctionalClass!A:AB,28,FALSE)</f>
        <v>Heating, Ventilation &amp; Air Conditioning</v>
      </c>
      <c r="G64" t="str">
        <f>VLOOKUP(D64,tblPhysicalClass!A:Z,26,FALSE)</f>
        <v>Heating, Ventilation &amp; Air Conditioning</v>
      </c>
    </row>
    <row r="65">
      <c r="A65" t="str">
        <v>TOTAL-FP0000000065</v>
      </c>
      <c r="B65" t="str">
        <v>TOTAL-F0000000015</v>
      </c>
      <c r="C65" t="str">
        <v>Air Humidifier</v>
      </c>
      <c r="D65" t="str">
        <v>TOTAL-P0000000092</v>
      </c>
      <c r="E65" t="str">
        <v>Assisted Electric Humidifier</v>
      </c>
      <c r="F65" t="str">
        <f>VLOOKUP(B65,tblFunctionalClass!A:AB,28,FALSE)</f>
        <v>Heating, Ventilation &amp; Air Conditioning</v>
      </c>
      <c r="G65" t="str">
        <f>VLOOKUP(D65,tblPhysicalClass!A:Z,26,FALSE)</f>
        <v>Heating, Ventilation &amp; Air Conditioning</v>
      </c>
    </row>
    <row r="66">
      <c r="A66" t="str">
        <v>TOTAL-FP0000000066</v>
      </c>
      <c r="B66" t="str">
        <v>TOTAL-F0000000015</v>
      </c>
      <c r="C66" t="str">
        <v>Air Humidifier</v>
      </c>
      <c r="D66" t="str">
        <v>TOTAL-P0000000093</v>
      </c>
      <c r="E66" t="str">
        <v>Assisted Natural Gas Humidifier</v>
      </c>
      <c r="F66" t="str">
        <f>VLOOKUP(B66,tblFunctionalClass!A:AB,28,FALSE)</f>
        <v>Heating, Ventilation &amp; Air Conditioning</v>
      </c>
      <c r="G66" t="str">
        <f>VLOOKUP(D66,tblPhysicalClass!A:Z,26,FALSE)</f>
        <v>Heating, Ventilation &amp; Air Conditioning</v>
      </c>
    </row>
    <row r="67">
      <c r="A67" t="str">
        <v>TOTAL-FP0000000067</v>
      </c>
      <c r="B67" t="str">
        <v>TOTAL-F0000000015</v>
      </c>
      <c r="C67" t="str">
        <v>Air Humidifier</v>
      </c>
      <c r="D67" t="str">
        <v>TOTAL-P0000000094</v>
      </c>
      <c r="E67" t="str">
        <v>Assisted Propane Humidifier</v>
      </c>
      <c r="F67" t="str">
        <f>VLOOKUP(B67,tblFunctionalClass!A:AB,28,FALSE)</f>
        <v>Heating, Ventilation &amp; Air Conditioning</v>
      </c>
      <c r="G67" t="str">
        <f>VLOOKUP(D67,tblPhysicalClass!A:Z,26,FALSE)</f>
        <v>Heating, Ventilation &amp; Air Conditioning</v>
      </c>
    </row>
    <row r="68">
      <c r="A68" t="str">
        <v>TOTAL-FP0000000068</v>
      </c>
      <c r="B68" t="str">
        <v>TOTAL-F0000000015</v>
      </c>
      <c r="C68" t="str">
        <v>Air Humidifier</v>
      </c>
      <c r="D68" t="str">
        <v>TOTAL-P0000000095</v>
      </c>
      <c r="E68" t="str">
        <v>Assisted Steam Humidifier</v>
      </c>
      <c r="F68" t="str">
        <f>VLOOKUP(B68,tblFunctionalClass!A:AB,28,FALSE)</f>
        <v>Heating, Ventilation &amp; Air Conditioning</v>
      </c>
      <c r="G68" t="str">
        <f>VLOOKUP(D68,tblPhysicalClass!A:Z,26,FALSE)</f>
        <v>Heating, Ventilation &amp; Air Conditioning</v>
      </c>
    </row>
    <row r="69">
      <c r="A69" t="str">
        <v>TOTAL-FP0000000069</v>
      </c>
      <c r="B69" t="str">
        <v>TOTAL-F0000000015</v>
      </c>
      <c r="C69" t="str">
        <v>Air Humidifier</v>
      </c>
      <c r="D69" t="str">
        <v>TOTAL-P0000001948</v>
      </c>
      <c r="E69" t="str">
        <v>Steam Injection Humidifier</v>
      </c>
      <c r="F69" t="str">
        <f>VLOOKUP(B69,tblFunctionalClass!A:AB,28,FALSE)</f>
        <v>Heating, Ventilation &amp; Air Conditioning</v>
      </c>
      <c r="G69" t="str">
        <f>VLOOKUP(D69,tblPhysicalClass!A:Z,26,FALSE)</f>
        <v>Heating, Ventilation &amp; Air Conditioning</v>
      </c>
    </row>
    <row r="70">
      <c r="A70" t="str">
        <v>TOTAL-FP0000000070</v>
      </c>
      <c r="B70" t="str">
        <v>TOTAL-F0000000016</v>
      </c>
      <c r="C70" t="str">
        <v>Air Receiver</v>
      </c>
      <c r="D70" t="str">
        <v>TOTAL-P0000000048</v>
      </c>
      <c r="E70" t="str">
        <v>Air Receiver</v>
      </c>
      <c r="F70" t="str">
        <f>VLOOKUP(B70,tblFunctionalClass!A:AB,28,FALSE)</f>
        <v>Mechanical Static</v>
      </c>
      <c r="G70" t="str">
        <f>VLOOKUP(D70,tblPhysicalClass!A:Z,26,FALSE)</f>
        <v>Mechanical Static</v>
      </c>
    </row>
    <row r="71">
      <c r="A71" t="str">
        <v>TOTAL-FP0000000071</v>
      </c>
      <c r="B71" t="str">
        <v>TOTAL-F0000000020</v>
      </c>
      <c r="C71" t="str">
        <v>Amine Gas Treatment Unit</v>
      </c>
      <c r="D71" t="str">
        <v>TOTAL-P0000000059</v>
      </c>
      <c r="E71" t="str">
        <v>Amine Unit for Sour Gas Treatment</v>
      </c>
      <c r="F71" t="str">
        <f>VLOOKUP(B71,tblFunctionalClass!A:AB,28,FALSE)</f>
        <v>Mechanical Static</v>
      </c>
      <c r="G71" t="str">
        <f>VLOOKUP(D71,tblPhysicalClass!A:Z,26,FALSE)</f>
        <v>Mechanical Static</v>
      </c>
    </row>
    <row r="72">
      <c r="A72" t="str">
        <v>TOTAL-FP0000000074</v>
      </c>
      <c r="B72" t="str">
        <v>TOTAL-F0000000021</v>
      </c>
      <c r="C72" t="str">
        <v>Amplifier</v>
      </c>
      <c r="D72" t="str">
        <v>TOTAL-P0000001110</v>
      </c>
      <c r="E72" t="str">
        <v>Isolation Amplifier</v>
      </c>
      <c r="F72" t="str">
        <f>VLOOKUP(B72,tblFunctionalClass!A:AB,28,FALSE)</f>
        <v>Telecom</v>
      </c>
      <c r="G72" t="str">
        <f>VLOOKUP(D72,tblPhysicalClass!A:Z,26,FALSE)</f>
        <v>Telecom</v>
      </c>
    </row>
    <row r="73">
      <c r="A73" t="str">
        <v>TOTAL-FP0000000075</v>
      </c>
      <c r="B73" t="str">
        <v>TOTAL-F0000000021</v>
      </c>
      <c r="C73" t="str">
        <v>Amplifier</v>
      </c>
      <c r="D73" t="str">
        <v>TOTAL-P0000001565</v>
      </c>
      <c r="E73" t="str">
        <v>Preamplifier</v>
      </c>
      <c r="F73" t="str">
        <f>VLOOKUP(B73,tblFunctionalClass!A:AB,28,FALSE)</f>
        <v>Telecom</v>
      </c>
      <c r="G73" t="str">
        <f>VLOOKUP(D73,tblPhysicalClass!A:Z,26,FALSE)</f>
        <v>Telecom</v>
      </c>
    </row>
    <row r="74">
      <c r="A74" t="str">
        <v>TOTAL-FP0000000076</v>
      </c>
      <c r="B74" t="str">
        <v>TOTAL-F0000000021</v>
      </c>
      <c r="C74" t="str">
        <v>Amplifier</v>
      </c>
      <c r="D74" t="str">
        <v>TOTAL-P0000001823</v>
      </c>
      <c r="E74" t="str">
        <v>Set Top Box</v>
      </c>
      <c r="F74" t="str">
        <f>VLOOKUP(B74,tblFunctionalClass!A:AB,28,FALSE)</f>
        <v>Telecom</v>
      </c>
      <c r="G74" t="str">
        <f>VLOOKUP(D74,tblPhysicalClass!A:Z,26,FALSE)</f>
        <v>Telecom</v>
      </c>
    </row>
    <row r="75">
      <c r="A75" t="str">
        <v>TOTAL-FP0000000077</v>
      </c>
      <c r="B75" t="str">
        <v>TOTAL-F0000000021</v>
      </c>
      <c r="C75" t="str">
        <v>Amplifier</v>
      </c>
      <c r="D75" t="str">
        <v>TOTAL-P0000002102</v>
      </c>
      <c r="E75" t="str">
        <v>Switch Amplifier</v>
      </c>
      <c r="F75" t="str">
        <f>VLOOKUP(B75,tblFunctionalClass!A:AB,28,FALSE)</f>
        <v>Telecom</v>
      </c>
      <c r="G75" t="str">
        <f>VLOOKUP(D75,tblPhysicalClass!A:Z,26,FALSE)</f>
        <v>Telecom</v>
      </c>
    </row>
    <row r="76">
      <c r="A76" t="str">
        <v>TOTAL-FP0000000078</v>
      </c>
      <c r="B76" t="str">
        <v>TOTAL-F0000000021</v>
      </c>
      <c r="C76" t="str">
        <v>Amplifier</v>
      </c>
      <c r="D76" t="str">
        <v>TOTAL-P0000002300</v>
      </c>
      <c r="E76" t="str">
        <v>VHF/UHF Amplifier</v>
      </c>
      <c r="F76" t="str">
        <f>VLOOKUP(B76,tblFunctionalClass!A:AB,28,FALSE)</f>
        <v>Telecom</v>
      </c>
      <c r="G76" t="str">
        <f>VLOOKUP(D76,tblPhysicalClass!A:Z,26,FALSE)</f>
        <v>Telecom</v>
      </c>
    </row>
    <row r="77">
      <c r="A77" t="str">
        <v>TOTAL-FP0000000081</v>
      </c>
      <c r="B77" t="str">
        <v>TOTAL-F0000000023</v>
      </c>
      <c r="C77" t="str">
        <v>Analysers, Sampling</v>
      </c>
      <c r="D77" t="str">
        <v>TOTAL-P0000000061</v>
      </c>
      <c r="E77" t="str">
        <v>Ammonium Meter</v>
      </c>
      <c r="F77" t="str">
        <f>VLOOKUP(B77,tblFunctionalClass!A:AB,28,FALSE)</f>
        <v>Instrumentation &amp; Control Systems</v>
      </c>
      <c r="G77" t="str">
        <f>VLOOKUP(D77,tblPhysicalClass!A:Z,26,FALSE)</f>
        <v>Instrumentation &amp; Control Systems</v>
      </c>
    </row>
    <row r="78">
      <c r="A78" t="str">
        <v>TOTAL-FP0000000082</v>
      </c>
      <c r="B78" t="str">
        <v>TOTAL-F0000000023</v>
      </c>
      <c r="C78" t="str">
        <v>Analysers, Sampling</v>
      </c>
      <c r="D78" t="str">
        <v>TOTAL-P0000000223</v>
      </c>
      <c r="E78" t="str">
        <v>Calibration</v>
      </c>
      <c r="F78" t="str">
        <f>VLOOKUP(B78,tblFunctionalClass!A:AB,28,FALSE)</f>
        <v>Instrumentation &amp; Control Systems</v>
      </c>
      <c r="G78" t="str">
        <f>VLOOKUP(D78,tblPhysicalClass!A:Z,26,FALSE)</f>
        <v>Instrumentation &amp; Control Systems</v>
      </c>
    </row>
    <row r="79">
      <c r="A79" t="str">
        <v>TOTAL-FP0000000083</v>
      </c>
      <c r="B79" t="str">
        <v>TOTAL-F0000000023</v>
      </c>
      <c r="C79" t="str">
        <v>Analysers, Sampling</v>
      </c>
      <c r="D79" t="str">
        <v>TOTAL-P0000000225</v>
      </c>
      <c r="E79" t="str">
        <v>Calorimeter</v>
      </c>
      <c r="F79" t="str">
        <f>VLOOKUP(B79,tblFunctionalClass!A:AB,28,FALSE)</f>
        <v>Instrumentation &amp; Control Systems</v>
      </c>
      <c r="G79" t="str">
        <f>VLOOKUP(D79,tblPhysicalClass!A:Z,26,FALSE)</f>
        <v>Instrumentation &amp; Control Systems</v>
      </c>
    </row>
    <row r="80">
      <c r="A80" t="str">
        <v>TOTAL-FP0000000084</v>
      </c>
      <c r="B80" t="str">
        <v>TOTAL-F0000000023</v>
      </c>
      <c r="C80" t="str">
        <v>Analysers, Sampling</v>
      </c>
      <c r="D80" t="str">
        <v>TOTAL-P0000000294</v>
      </c>
      <c r="E80" t="str">
        <v>Chlorometer</v>
      </c>
      <c r="F80" t="str">
        <f>VLOOKUP(B80,tblFunctionalClass!A:AB,28,FALSE)</f>
        <v>Instrumentation &amp; Control Systems</v>
      </c>
      <c r="G80" t="str">
        <f>VLOOKUP(D80,tblPhysicalClass!A:Z,26,FALSE)</f>
        <v>Instrumentation &amp; Control Systems</v>
      </c>
    </row>
    <row r="81">
      <c r="A81" t="str">
        <v>TOTAL-FP0000000085</v>
      </c>
      <c r="B81" t="str">
        <v>TOTAL-F0000000023</v>
      </c>
      <c r="C81" t="str">
        <v>Analysers, Sampling</v>
      </c>
      <c r="D81" t="str">
        <v>TOTAL-P0000000299</v>
      </c>
      <c r="E81" t="str">
        <v>Gas Chromatography</v>
      </c>
      <c r="F81" t="str">
        <f>VLOOKUP(B81,tblFunctionalClass!A:AB,28,FALSE)</f>
        <v>Instrumentation &amp; Control Systems</v>
      </c>
      <c r="G81" t="str">
        <f>VLOOKUP(D81,tblPhysicalClass!A:Z,26,FALSE)</f>
        <v>Instrumentation &amp; Control Systems</v>
      </c>
    </row>
    <row r="82">
      <c r="A82" t="str">
        <v>TOTAL-FP0000000086</v>
      </c>
      <c r="B82" t="str">
        <v>TOTAL-F0000000023</v>
      </c>
      <c r="C82" t="str">
        <v>Analysers, Sampling</v>
      </c>
      <c r="D82" t="str">
        <v>TOTAL-P0000000300</v>
      </c>
      <c r="E82" t="str">
        <v xml:space="preserve">Chromatographs High Performance Liquid Chromatography </v>
      </c>
      <c r="F82" t="str">
        <f>VLOOKUP(B82,tblFunctionalClass!A:AB,28,FALSE)</f>
        <v>Instrumentation &amp; Control Systems</v>
      </c>
      <c r="G82" t="str">
        <f>VLOOKUP(D82,tblPhysicalClass!A:Z,26,FALSE)</f>
        <v>Instrumentation &amp; Control Systems</v>
      </c>
    </row>
    <row r="83">
      <c r="A83" t="str">
        <v>TOTAL-FP0000000087</v>
      </c>
      <c r="B83" t="str">
        <v>TOTAL-F0000000023</v>
      </c>
      <c r="C83" t="str">
        <v>Analysers, Sampling</v>
      </c>
      <c r="D83" t="str">
        <v>TOTAL-P0000000312</v>
      </c>
      <c r="E83" t="str">
        <v>Cloud Point</v>
      </c>
      <c r="F83" t="str">
        <f>VLOOKUP(B83,tblFunctionalClass!A:AB,28,FALSE)</f>
        <v>Instrumentation &amp; Control Systems</v>
      </c>
      <c r="G83" t="str">
        <f>VLOOKUP(D83,tblPhysicalClass!A:Z,26,FALSE)</f>
        <v>Instrumentation &amp; Control Systems</v>
      </c>
    </row>
    <row r="84">
      <c r="A84" t="str">
        <v>TOTAL-FP0000000088</v>
      </c>
      <c r="B84" t="str">
        <v>TOTAL-F0000000023</v>
      </c>
      <c r="C84" t="str">
        <v>Analysers, Sampling</v>
      </c>
      <c r="D84" t="str">
        <v>TOTAL-P0000000327</v>
      </c>
      <c r="E84" t="str">
        <v>Cold Filter Plugging Point</v>
      </c>
      <c r="F84" t="str">
        <f>VLOOKUP(B84,tblFunctionalClass!A:AB,28,FALSE)</f>
        <v>Instrumentation &amp; Control Systems</v>
      </c>
      <c r="G84" t="str">
        <f>VLOOKUP(D84,tblPhysicalClass!A:Z,26,FALSE)</f>
        <v>Instrumentation &amp; Control Systems</v>
      </c>
    </row>
    <row r="85">
      <c r="A85" t="str">
        <v>TOTAL-FP0000000089</v>
      </c>
      <c r="B85" t="str">
        <v>TOTAL-F0000000023</v>
      </c>
      <c r="C85" t="str">
        <v>Analysers, Sampling</v>
      </c>
      <c r="D85" t="str">
        <v>TOTAL-P0000000329</v>
      </c>
      <c r="E85" t="str">
        <v>Colorimeter</v>
      </c>
      <c r="F85" t="str">
        <f>VLOOKUP(B85,tblFunctionalClass!A:AB,28,FALSE)</f>
        <v>Instrumentation &amp; Control Systems</v>
      </c>
      <c r="G85" t="str">
        <f>VLOOKUP(D85,tblPhysicalClass!A:Z,26,FALSE)</f>
        <v>Instrumentation &amp; Control Systems</v>
      </c>
    </row>
    <row r="86">
      <c r="A86" t="str">
        <v>TOTAL-FP0000000090</v>
      </c>
      <c r="B86" t="str">
        <v>TOTAL-F0000000023</v>
      </c>
      <c r="C86" t="str">
        <v>Analysers, Sampling</v>
      </c>
      <c r="D86" t="str">
        <v>TOTAL-P0000000359</v>
      </c>
      <c r="E86" t="str">
        <v>Conductivity Meter</v>
      </c>
      <c r="F86" t="str">
        <f>VLOOKUP(B86,tblFunctionalClass!A:AB,28,FALSE)</f>
        <v>Instrumentation &amp; Control Systems</v>
      </c>
      <c r="G86" t="str">
        <f>VLOOKUP(D86,tblPhysicalClass!A:Z,26,FALSE)</f>
        <v>Instrumentation &amp; Control Systems</v>
      </c>
    </row>
    <row r="87">
      <c r="A87" t="str">
        <v>TOTAL-FP0000000091</v>
      </c>
      <c r="B87" t="str">
        <v>TOTAL-F0000000023</v>
      </c>
      <c r="C87" t="str">
        <v>Analysers, Sampling</v>
      </c>
      <c r="D87" t="str">
        <v>TOTAL-P0000000374</v>
      </c>
      <c r="E87" t="str">
        <v>Continuous Sampling System</v>
      </c>
      <c r="F87" t="str">
        <f>VLOOKUP(B87,tblFunctionalClass!A:AB,28,FALSE)</f>
        <v>Instrumentation &amp; Control Systems</v>
      </c>
      <c r="G87" t="str">
        <f>VLOOKUP(D87,tblPhysicalClass!A:Z,26,FALSE)</f>
        <v>Instrumentation &amp; Control Systems</v>
      </c>
    </row>
    <row r="88">
      <c r="A88" t="str">
        <v>TOTAL-FP0000000092</v>
      </c>
      <c r="B88" t="str">
        <v>TOTAL-F0000000023</v>
      </c>
      <c r="C88" t="str">
        <v>Analysers, Sampling</v>
      </c>
      <c r="D88" t="str">
        <v>TOTAL-P0000000401</v>
      </c>
      <c r="E88" t="str">
        <v>Coriolis Density-Meter</v>
      </c>
      <c r="F88" t="str">
        <f>VLOOKUP(B88,tblFunctionalClass!A:AB,28,FALSE)</f>
        <v>Instrumentation &amp; Control Systems</v>
      </c>
      <c r="G88" t="str">
        <f>VLOOKUP(D88,tblPhysicalClass!A:Z,26,FALSE)</f>
        <v>Instrumentation &amp; Control Systems</v>
      </c>
    </row>
    <row r="89">
      <c r="A89" t="str">
        <v>TOTAL-FP0000000093</v>
      </c>
      <c r="B89" t="str">
        <v>TOTAL-F0000000023</v>
      </c>
      <c r="C89" t="str">
        <v>Analysers, Sampling</v>
      </c>
      <c r="D89" t="str">
        <v>TOTAL-P0000000403</v>
      </c>
      <c r="E89" t="str">
        <v>Corosivity</v>
      </c>
      <c r="F89" t="str">
        <f>VLOOKUP(B89,tblFunctionalClass!A:AB,28,FALSE)</f>
        <v>Instrumentation &amp; Control Systems</v>
      </c>
      <c r="G89" t="str">
        <f>VLOOKUP(D89,tblPhysicalClass!A:Z,26,FALSE)</f>
        <v>Instrumentation &amp; Control Systems</v>
      </c>
    </row>
    <row r="90">
      <c r="A90" t="str">
        <v>TOTAL-FP0000000094</v>
      </c>
      <c r="B90" t="str">
        <v>TOTAL-F0000000023</v>
      </c>
      <c r="C90" t="str">
        <v>Analysers, Sampling</v>
      </c>
      <c r="D90" t="str">
        <v>TOTAL-P0000000409</v>
      </c>
      <c r="E90" t="str">
        <v>Coefficient of Variation Measurement</v>
      </c>
      <c r="F90" t="str">
        <f>VLOOKUP(B90,tblFunctionalClass!A:AB,28,FALSE)</f>
        <v>Instrumentation &amp; Control Systems</v>
      </c>
      <c r="G90" t="str">
        <f>VLOOKUP(D90,tblPhysicalClass!A:Z,26,FALSE)</f>
        <v>Instrumentation &amp; Control Systems</v>
      </c>
    </row>
    <row r="91">
      <c r="A91" t="str">
        <v>TOTAL-FP0000000095</v>
      </c>
      <c r="B91" t="str">
        <v>TOTAL-F0000000023</v>
      </c>
      <c r="C91" t="str">
        <v>Analysers, Sampling</v>
      </c>
      <c r="D91" t="str">
        <v>TOTAL-P0000000426</v>
      </c>
      <c r="E91" t="str">
        <v>Total Organic Carbon Meter</v>
      </c>
      <c r="F91" t="str">
        <f>VLOOKUP(B91,tblFunctionalClass!A:AB,28,FALSE)</f>
        <v>Instrumentation &amp; Control Systems</v>
      </c>
      <c r="G91" t="str">
        <f>VLOOKUP(D91,tblPhysicalClass!A:Z,26,FALSE)</f>
        <v>Instrumentation &amp; Control Systems</v>
      </c>
    </row>
    <row r="92">
      <c r="A92" t="str">
        <v>TOTAL-FP0000000096</v>
      </c>
      <c r="B92" t="str">
        <v>TOTAL-F0000000023</v>
      </c>
      <c r="C92" t="str">
        <v>Analysers, Sampling</v>
      </c>
      <c r="D92" t="str">
        <v>TOTAL-P0000000445</v>
      </c>
      <c r="E92" t="str">
        <v>Chemical Oxygen Demand Meter</v>
      </c>
      <c r="F92" t="str">
        <f>VLOOKUP(B92,tblFunctionalClass!A:AB,28,FALSE)</f>
        <v>Instrumentation &amp; Control Systems</v>
      </c>
      <c r="G92" t="str">
        <f>VLOOKUP(D92,tblPhysicalClass!A:Z,26,FALSE)</f>
        <v>Instrumentation &amp; Control Systems</v>
      </c>
    </row>
    <row r="93">
      <c r="A93" t="str">
        <v>TOTAL-FP0000000097</v>
      </c>
      <c r="B93" t="str">
        <v>TOTAL-F0000000023</v>
      </c>
      <c r="C93" t="str">
        <v>Analysers, Sampling</v>
      </c>
      <c r="D93" t="str">
        <v>TOTAL-P0000000466</v>
      </c>
      <c r="E93" t="str">
        <v>Dew Point</v>
      </c>
      <c r="F93" t="str">
        <f>VLOOKUP(B93,tblFunctionalClass!A:AB,28,FALSE)</f>
        <v>Instrumentation &amp; Control Systems</v>
      </c>
      <c r="G93" t="str">
        <f>VLOOKUP(D93,tblPhysicalClass!A:Z,26,FALSE)</f>
        <v>Instrumentation &amp; Control Systems</v>
      </c>
    </row>
    <row r="94">
      <c r="A94" t="str">
        <v>TOTAL-FP0000000098</v>
      </c>
      <c r="B94" t="str">
        <v>TOTAL-F0000000023</v>
      </c>
      <c r="C94" t="str">
        <v>Analysers, Sampling</v>
      </c>
      <c r="D94" t="str">
        <v>TOTAL-P0000000514</v>
      </c>
      <c r="E94" t="str">
        <v>Dissolved O2 Measurement In Boiler Water</v>
      </c>
      <c r="F94" t="str">
        <f>VLOOKUP(B94,tblFunctionalClass!A:AB,28,FALSE)</f>
        <v>Instrumentation &amp; Control Systems</v>
      </c>
      <c r="G94" t="str">
        <f>VLOOKUP(D94,tblPhysicalClass!A:Z,26,FALSE)</f>
        <v>Instrumentation &amp; Control Systems</v>
      </c>
    </row>
    <row r="95">
      <c r="A95" t="str">
        <v>TOTAL-FP0000000099</v>
      </c>
      <c r="B95" t="str">
        <v>TOTAL-F0000000023</v>
      </c>
      <c r="C95" t="str">
        <v>Analysers, Sampling</v>
      </c>
      <c r="D95" t="str">
        <v>TOTAL-P0000000515</v>
      </c>
      <c r="E95" t="str">
        <v>Dissolved O2 Measurement In Water</v>
      </c>
      <c r="F95" t="str">
        <f>VLOOKUP(B95,tblFunctionalClass!A:AB,28,FALSE)</f>
        <v>Instrumentation &amp; Control Systems</v>
      </c>
      <c r="G95" t="str">
        <f>VLOOKUP(D95,tblPhysicalClass!A:Z,26,FALSE)</f>
        <v>Instrumentation &amp; Control Systems</v>
      </c>
    </row>
    <row r="96">
      <c r="A96" t="str">
        <v>TOTAL-FP0000000100</v>
      </c>
      <c r="B96" t="str">
        <v>TOTAL-F0000000023</v>
      </c>
      <c r="C96" t="str">
        <v>Analysers, Sampling</v>
      </c>
      <c r="D96" t="str">
        <v>TOTAL-P0000000518</v>
      </c>
      <c r="E96" t="str">
        <v>Distillation</v>
      </c>
      <c r="F96" t="str">
        <f>VLOOKUP(B96,tblFunctionalClass!A:AB,28,FALSE)</f>
        <v>Instrumentation &amp; Control Systems</v>
      </c>
      <c r="G96" t="str">
        <f>VLOOKUP(D96,tblPhysicalClass!A:Z,26,FALSE)</f>
        <v>Instrumentation &amp; Control Systems</v>
      </c>
    </row>
    <row r="97">
      <c r="A97" t="str">
        <v>TOTAL-FP0000000101</v>
      </c>
      <c r="B97" t="str">
        <v>TOTAL-F0000000023</v>
      </c>
      <c r="C97" t="str">
        <v>Analysers, Sampling</v>
      </c>
      <c r="D97" t="str">
        <v>TOTAL-P0000000565</v>
      </c>
      <c r="E97" t="str">
        <v>Total Oxygen Demand Meter</v>
      </c>
      <c r="F97" t="str">
        <f>VLOOKUP(B97,tblFunctionalClass!A:AB,28,FALSE)</f>
        <v>Instrumentation &amp; Control Systems</v>
      </c>
      <c r="G97" t="str">
        <f>VLOOKUP(D97,tblPhysicalClass!A:Z,26,FALSE)</f>
        <v>Instrumentation &amp; Control Systems</v>
      </c>
    </row>
    <row r="98">
      <c r="A98" t="str">
        <v>TOTAL-FP0000000102</v>
      </c>
      <c r="B98" t="str">
        <v>TOTAL-F0000000023</v>
      </c>
      <c r="C98" t="str">
        <v>Analysers, Sampling</v>
      </c>
      <c r="D98" t="str">
        <v>TOTAL-P0000000582</v>
      </c>
      <c r="E98" t="str">
        <v>Dust Gravimetric Monitor</v>
      </c>
      <c r="F98" t="str">
        <f>VLOOKUP(B98,tblFunctionalClass!A:AB,28,FALSE)</f>
        <v>Instrumentation &amp; Control Systems</v>
      </c>
      <c r="G98" t="str">
        <f>VLOOKUP(D98,tblPhysicalClass!A:Z,26,FALSE)</f>
        <v>Instrumentation &amp; Control Systems</v>
      </c>
    </row>
    <row r="99">
      <c r="A99" t="str">
        <v>TOTAL-FP0000000103</v>
      </c>
      <c r="B99" t="str">
        <v>TOTAL-F0000000023</v>
      </c>
      <c r="C99" t="str">
        <v>Analysers, Sampling</v>
      </c>
      <c r="D99" t="str">
        <v>TOTAL-P0000000584</v>
      </c>
      <c r="E99" t="str">
        <v>Dust Monitoring By Beta Ray Sensor</v>
      </c>
      <c r="F99" t="str">
        <f>VLOOKUP(B99,tblFunctionalClass!A:AB,28,FALSE)</f>
        <v>Instrumentation &amp; Control Systems</v>
      </c>
      <c r="G99" t="str">
        <f>VLOOKUP(D99,tblPhysicalClass!A:Z,26,FALSE)</f>
        <v>Instrumentation &amp; Control Systems</v>
      </c>
    </row>
    <row r="100">
      <c r="A100" t="str">
        <v>TOTAL-FP0000000104</v>
      </c>
      <c r="B100" t="str">
        <v>TOTAL-F0000000023</v>
      </c>
      <c r="C100" t="str">
        <v>Analysers, Sampling</v>
      </c>
      <c r="D100" t="str">
        <v>TOTAL-P0000000585</v>
      </c>
      <c r="E100" t="str">
        <v>Dusty Gas</v>
      </c>
      <c r="F100" t="str">
        <f>VLOOKUP(B100,tblFunctionalClass!A:AB,28,FALSE)</f>
        <v>Instrumentation &amp; Control Systems</v>
      </c>
      <c r="G100" t="str">
        <f>VLOOKUP(D100,tblPhysicalClass!A:Z,26,FALSE)</f>
        <v>Instrumentation &amp; Control Systems</v>
      </c>
    </row>
    <row r="101">
      <c r="A101" t="str">
        <v>TOTAL-FP0000000105</v>
      </c>
      <c r="B101" t="str">
        <v>TOTAL-F0000000023</v>
      </c>
      <c r="C101" t="str">
        <v>Analysers, Sampling</v>
      </c>
      <c r="D101" t="str">
        <v>TOTAL-P0000000760</v>
      </c>
      <c r="E101" t="str">
        <v>Flash Point</v>
      </c>
      <c r="F101" t="str">
        <f>VLOOKUP(B101,tblFunctionalClass!A:AB,28,FALSE)</f>
        <v>Instrumentation &amp; Control Systems</v>
      </c>
      <c r="G101" t="str">
        <f>VLOOKUP(D101,tblPhysicalClass!A:Z,26,FALSE)</f>
        <v>Instrumentation &amp; Control Systems</v>
      </c>
    </row>
    <row r="102">
      <c r="A102" t="str">
        <v>TOTAL-FP0000000106</v>
      </c>
      <c r="B102" t="str">
        <v>TOTAL-F0000000023</v>
      </c>
      <c r="C102" t="str">
        <v>Analysers, Sampling</v>
      </c>
      <c r="D102" t="str">
        <v>TOTAL-P0000000796</v>
      </c>
      <c r="E102" t="str">
        <v>Flue Gas Analyser</v>
      </c>
      <c r="F102" t="str">
        <f>VLOOKUP(B102,tblFunctionalClass!A:AB,28,FALSE)</f>
        <v>Instrumentation &amp; Control Systems</v>
      </c>
      <c r="G102" t="str">
        <f>VLOOKUP(D102,tblPhysicalClass!A:Z,26,FALSE)</f>
        <v>Instrumentation &amp; Control Systems</v>
      </c>
    </row>
    <row r="103">
      <c r="A103" t="str">
        <v>TOTAL-FP0000000107</v>
      </c>
      <c r="B103" t="str">
        <v>TOTAL-F0000000023</v>
      </c>
      <c r="C103" t="str">
        <v>Analysers, Sampling</v>
      </c>
      <c r="D103" t="str">
        <v>TOTAL-P0000000817</v>
      </c>
      <c r="E103" t="str">
        <v>For Gas</v>
      </c>
      <c r="F103" t="str">
        <f>VLOOKUP(B103,tblFunctionalClass!A:AB,28,FALSE)</f>
        <v>Instrumentation &amp; Control Systems</v>
      </c>
      <c r="G103" t="str">
        <f>VLOOKUP(D103,tblPhysicalClass!A:Z,26,FALSE)</f>
        <v>Instrumentation &amp; Control Systems</v>
      </c>
    </row>
    <row r="104">
      <c r="A104" t="str">
        <v>TOTAL-FP0000000108</v>
      </c>
      <c r="B104" t="str">
        <v>TOTAL-F0000000023</v>
      </c>
      <c r="C104" t="str">
        <v>Analysers, Sampling</v>
      </c>
      <c r="D104" t="str">
        <v>TOTAL-P0000000818</v>
      </c>
      <c r="E104" t="str">
        <v>For Instruments Air</v>
      </c>
      <c r="F104" t="str">
        <f>VLOOKUP(B104,tblFunctionalClass!A:AB,28,FALSE)</f>
        <v>Instrumentation &amp; Control Systems</v>
      </c>
      <c r="G104" t="str">
        <f>VLOOKUP(D104,tblPhysicalClass!A:Z,26,FALSE)</f>
        <v>Instrumentation &amp; Control Systems</v>
      </c>
    </row>
    <row r="105">
      <c r="A105" t="str">
        <v>TOTAL-FP0000000109</v>
      </c>
      <c r="B105" t="str">
        <v>TOTAL-F0000000023</v>
      </c>
      <c r="C105" t="str">
        <v>Analysers, Sampling</v>
      </c>
      <c r="D105" t="str">
        <v>TOTAL-P0000000819</v>
      </c>
      <c r="E105" t="str">
        <v>For Liquid</v>
      </c>
      <c r="F105" t="str">
        <f>VLOOKUP(B105,tblFunctionalClass!A:AB,28,FALSE)</f>
        <v>Instrumentation &amp; Control Systems</v>
      </c>
      <c r="G105" t="str">
        <f>VLOOKUP(D105,tblPhysicalClass!A:Z,26,FALSE)</f>
        <v>Instrumentation &amp; Control Systems</v>
      </c>
    </row>
    <row r="106">
      <c r="A106" t="str">
        <v>TOTAL-FP0000000110</v>
      </c>
      <c r="B106" t="str">
        <v>TOTAL-F0000000023</v>
      </c>
      <c r="C106" t="str">
        <v>Analysers, Sampling</v>
      </c>
      <c r="D106" t="str">
        <v>TOTAL-P0000000831</v>
      </c>
      <c r="E106" t="str">
        <v>Freezing Point</v>
      </c>
      <c r="F106" t="str">
        <f>VLOOKUP(B106,tblFunctionalClass!A:AB,28,FALSE)</f>
        <v>Instrumentation &amp; Control Systems</v>
      </c>
      <c r="G106" t="str">
        <f>VLOOKUP(D106,tblPhysicalClass!A:Z,26,FALSE)</f>
        <v>Instrumentation &amp; Control Systems</v>
      </c>
    </row>
    <row r="107">
      <c r="A107" t="str">
        <v>TOTAL-FP0000000111</v>
      </c>
      <c r="B107" t="str">
        <v>TOTAL-F0000000023</v>
      </c>
      <c r="C107" t="str">
        <v>Analysers, Sampling</v>
      </c>
      <c r="D107" t="str">
        <v>TOTAL-P0000000848</v>
      </c>
      <c r="E107" t="str">
        <v>Gamma Ray Density-Meter</v>
      </c>
      <c r="F107" t="str">
        <f>VLOOKUP(B107,tblFunctionalClass!A:AB,28,FALSE)</f>
        <v>Instrumentation &amp; Control Systems</v>
      </c>
      <c r="G107" t="str">
        <f>VLOOKUP(D107,tblPhysicalClass!A:Z,26,FALSE)</f>
        <v>Instrumentation &amp; Control Systems</v>
      </c>
    </row>
    <row r="108">
      <c r="A108" t="str">
        <v>TOTAL-FP0000000112</v>
      </c>
      <c r="B108" t="str">
        <v>TOTAL-F0000000023</v>
      </c>
      <c r="C108" t="str">
        <v>Analysers, Sampling</v>
      </c>
      <c r="D108" t="str">
        <v>TOTAL-P0000000855</v>
      </c>
      <c r="E108" t="str">
        <v>Gas Density-Meter</v>
      </c>
      <c r="F108" t="str">
        <f>VLOOKUP(B108,tblFunctionalClass!A:AB,28,FALSE)</f>
        <v>Instrumentation &amp; Control Systems</v>
      </c>
      <c r="G108" t="str">
        <f>VLOOKUP(D108,tblPhysicalClass!A:Z,26,FALSE)</f>
        <v>Instrumentation &amp; Control Systems</v>
      </c>
    </row>
    <row r="109">
      <c r="A109" t="str">
        <v>TOTAL-FP0000000113</v>
      </c>
      <c r="B109" t="str">
        <v>TOTAL-F0000000023</v>
      </c>
      <c r="C109" t="str">
        <v>Analysers, Sampling</v>
      </c>
      <c r="D109" t="str">
        <v>TOTAL-P0000000904</v>
      </c>
      <c r="E109" t="str">
        <v>Hydrogen Gas Concentration</v>
      </c>
      <c r="F109" t="str">
        <f>VLOOKUP(B109,tblFunctionalClass!A:AB,28,FALSE)</f>
        <v>Instrumentation &amp; Control Systems</v>
      </c>
      <c r="G109" t="str">
        <f>VLOOKUP(D109,tblPhysicalClass!A:Z,26,FALSE)</f>
        <v>Instrumentation &amp; Control Systems</v>
      </c>
    </row>
    <row r="110">
      <c r="A110" t="str">
        <v>TOTAL-FP0000000114</v>
      </c>
      <c r="B110" t="str">
        <v>TOTAL-F0000000023</v>
      </c>
      <c r="C110" t="str">
        <v>Analysers, Sampling</v>
      </c>
      <c r="D110" t="str">
        <v>TOTAL-P0000000906</v>
      </c>
      <c r="E110" t="str">
        <v>H2O/HC Interface Detector</v>
      </c>
      <c r="F110" t="str">
        <f>VLOOKUP(B110,tblFunctionalClass!A:AB,28,FALSE)</f>
        <v>Instrumentation &amp; Control Systems</v>
      </c>
      <c r="G110" t="str">
        <f>VLOOKUP(D110,tblPhysicalClass!A:Z,26,FALSE)</f>
        <v>Instrumentation &amp; Control Systems</v>
      </c>
    </row>
    <row r="111">
      <c r="A111" t="str">
        <v>TOTAL-FP0000000115</v>
      </c>
      <c r="B111" t="str">
        <v>TOTAL-F0000000023</v>
      </c>
      <c r="C111" t="str">
        <v>Analysers, Sampling</v>
      </c>
      <c r="D111" t="str">
        <v>TOTAL-P0000000907</v>
      </c>
      <c r="E111" t="str">
        <v>Hydrogen sulfide</v>
      </c>
      <c r="F111" t="str">
        <f>VLOOKUP(B111,tblFunctionalClass!A:AB,28,FALSE)</f>
        <v>Instrumentation &amp; Control Systems</v>
      </c>
      <c r="G111" t="str">
        <f>VLOOKUP(D111,tblPhysicalClass!A:Z,26,FALSE)</f>
        <v>Instrumentation &amp; Control Systems</v>
      </c>
    </row>
    <row r="112">
      <c r="A112" t="str">
        <v>TOTAL-FP0000000116</v>
      </c>
      <c r="B112" t="str">
        <v>TOTAL-F0000000023</v>
      </c>
      <c r="C112" t="str">
        <v>Analysers, Sampling</v>
      </c>
      <c r="D112" t="str">
        <v>TOTAL-P0000000909</v>
      </c>
      <c r="E112" t="str">
        <v>Hydrogen Sulfide Measurement</v>
      </c>
      <c r="F112" t="str">
        <f>VLOOKUP(B112,tblFunctionalClass!A:AB,28,FALSE)</f>
        <v>Instrumentation &amp; Control Systems</v>
      </c>
      <c r="G112" t="str">
        <f>VLOOKUP(D112,tblPhysicalClass!A:Z,26,FALSE)</f>
        <v>Instrumentation &amp; Control Systems</v>
      </c>
    </row>
    <row r="113">
      <c r="A113" t="str">
        <v>TOTAL-FP0000000117</v>
      </c>
      <c r="B113" t="str">
        <v>TOTAL-F0000000023</v>
      </c>
      <c r="C113" t="str">
        <v>Analysers, Sampling</v>
      </c>
      <c r="D113" t="str">
        <v>TOTAL-P0000000910</v>
      </c>
      <c r="E113" t="str">
        <v>H2S Measurement (Gas Emission)</v>
      </c>
      <c r="F113" t="str">
        <f>VLOOKUP(B113,tblFunctionalClass!A:AB,28,FALSE)</f>
        <v>Instrumentation &amp; Control Systems</v>
      </c>
      <c r="G113" t="str">
        <f>VLOOKUP(D113,tblPhysicalClass!A:Z,26,FALSE)</f>
        <v>Instrumentation &amp; Control Systems</v>
      </c>
    </row>
    <row r="114">
      <c r="A114" t="str">
        <v>TOTAL-FP0000000118</v>
      </c>
      <c r="B114" t="str">
        <v>TOTAL-F0000000023</v>
      </c>
      <c r="C114" t="str">
        <v>Analysers, Sampling</v>
      </c>
      <c r="D114" t="str">
        <v>TOTAL-P0000000928</v>
      </c>
      <c r="E114" t="str">
        <v>Hydrochloric Acid Measurement</v>
      </c>
      <c r="F114" t="str">
        <f>VLOOKUP(B114,tblFunctionalClass!A:AB,28,FALSE)</f>
        <v>Instrumentation &amp; Control Systems</v>
      </c>
      <c r="G114" t="str">
        <f>VLOOKUP(D114,tblPhysicalClass!A:Z,26,FALSE)</f>
        <v>Instrumentation &amp; Control Systems</v>
      </c>
    </row>
    <row r="115">
      <c r="A115" t="str">
        <v>TOTAL-FP0000000119</v>
      </c>
      <c r="B115" t="str">
        <v>TOTAL-F0000000023</v>
      </c>
      <c r="C115" t="str">
        <v>Analysers, Sampling</v>
      </c>
      <c r="D115" t="str">
        <v>TOTAL-P0000000954</v>
      </c>
      <c r="E115" t="str">
        <v>Hydrogen Fluoride Measurement</v>
      </c>
      <c r="F115" t="str">
        <f>VLOOKUP(B115,tblFunctionalClass!A:AB,28,FALSE)</f>
        <v>Instrumentation &amp; Control Systems</v>
      </c>
      <c r="G115" t="str">
        <f>VLOOKUP(D115,tblPhysicalClass!A:Z,26,FALSE)</f>
        <v>Instrumentation &amp; Control Systems</v>
      </c>
    </row>
    <row r="116">
      <c r="A116" t="str">
        <v>TOTAL-FP0000000120</v>
      </c>
      <c r="B116" t="str">
        <v>TOTAL-F0000000023</v>
      </c>
      <c r="C116" t="str">
        <v>Analysers, Sampling</v>
      </c>
      <c r="D116" t="str">
        <v>TOTAL-P0000000955</v>
      </c>
      <c r="E116" t="str">
        <v>Hydrogen Fluoride Measurement (Gas Emission)</v>
      </c>
      <c r="F116" t="str">
        <f>VLOOKUP(B116,tblFunctionalClass!A:AB,28,FALSE)</f>
        <v>Instrumentation &amp; Control Systems</v>
      </c>
      <c r="G116" t="str">
        <f>VLOOKUP(D116,tblPhysicalClass!A:Z,26,FALSE)</f>
        <v>Instrumentation &amp; Control Systems</v>
      </c>
    </row>
    <row r="117">
      <c r="A117" t="str">
        <v>TOTAL-FP0000000121</v>
      </c>
      <c r="B117" t="str">
        <v>TOTAL-F0000000023</v>
      </c>
      <c r="C117" t="str">
        <v>Analysers, Sampling</v>
      </c>
      <c r="D117" t="str">
        <v>TOTAL-P0000001013</v>
      </c>
      <c r="E117" t="str">
        <v>Hydrazine Meter</v>
      </c>
      <c r="F117" t="str">
        <f>VLOOKUP(B117,tblFunctionalClass!A:AB,28,FALSE)</f>
        <v>Instrumentation &amp; Control Systems</v>
      </c>
      <c r="G117" t="str">
        <f>VLOOKUP(D117,tblPhysicalClass!A:Z,26,FALSE)</f>
        <v>Instrumentation &amp; Control Systems</v>
      </c>
    </row>
    <row r="118">
      <c r="A118" t="str">
        <v>TOTAL-FP0000000122</v>
      </c>
      <c r="B118" t="str">
        <v>TOTAL-F0000000023</v>
      </c>
      <c r="C118" t="str">
        <v>Analysers, Sampling</v>
      </c>
      <c r="D118" t="str">
        <v>TOTAL-P0000001016</v>
      </c>
      <c r="E118" t="str">
        <v>Hydrocarbons In Sewage Effluent</v>
      </c>
      <c r="F118" t="str">
        <f>VLOOKUP(B118,tblFunctionalClass!A:AB,28,FALSE)</f>
        <v>Instrumentation &amp; Control Systems</v>
      </c>
      <c r="G118" t="str">
        <f>VLOOKUP(D118,tblPhysicalClass!A:Z,26,FALSE)</f>
        <v>Instrumentation &amp; Control Systems</v>
      </c>
    </row>
    <row r="119">
      <c r="A119" t="str">
        <v>TOTAL-FP0000000123</v>
      </c>
      <c r="B119" t="str">
        <v>TOTAL-F0000000023</v>
      </c>
      <c r="C119" t="str">
        <v>Analysers, Sampling</v>
      </c>
      <c r="D119" t="str">
        <v>TOTAL-P0000001053</v>
      </c>
      <c r="E119" t="str">
        <v>Infrared Spectrometer</v>
      </c>
      <c r="F119" t="str">
        <f>VLOOKUP(B119,tblFunctionalClass!A:AB,28,FALSE)</f>
        <v>Instrumentation &amp; Control Systems</v>
      </c>
      <c r="G119" t="str">
        <f>VLOOKUP(D119,tblPhysicalClass!A:Z,26,FALSE)</f>
        <v>Instrumentation &amp; Control Systems</v>
      </c>
    </row>
    <row r="120">
      <c r="A120" t="str">
        <v>TOTAL-FP0000000124</v>
      </c>
      <c r="B120" t="str">
        <v>TOTAL-F0000000023</v>
      </c>
      <c r="C120" t="str">
        <v>Analysers, Sampling</v>
      </c>
      <c r="D120" t="str">
        <v>TOTAL-P0000001138</v>
      </c>
      <c r="E120" t="str">
        <v>Laser Dust Monitor</v>
      </c>
      <c r="F120" t="str">
        <f>VLOOKUP(B120,tblFunctionalClass!A:AB,28,FALSE)</f>
        <v>Instrumentation &amp; Control Systems</v>
      </c>
      <c r="G120" t="str">
        <f>VLOOKUP(D120,tblPhysicalClass!A:Z,26,FALSE)</f>
        <v>Instrumentation &amp; Control Systems</v>
      </c>
    </row>
    <row r="121">
      <c r="A121" t="str">
        <v>TOTAL-FP0000000125</v>
      </c>
      <c r="B121" t="str">
        <v>TOTAL-F0000000023</v>
      </c>
      <c r="C121" t="str">
        <v>Analysers, Sampling</v>
      </c>
      <c r="D121" t="str">
        <v>TOTAL-P0000001241</v>
      </c>
      <c r="E121" t="str">
        <v>Mass Spectrometer</v>
      </c>
      <c r="F121" t="str">
        <f>VLOOKUP(B121,tblFunctionalClass!A:AB,28,FALSE)</f>
        <v>Instrumentation &amp; Control Systems</v>
      </c>
      <c r="G121" t="str">
        <f>VLOOKUP(D121,tblPhysicalClass!A:Z,26,FALSE)</f>
        <v>Instrumentation &amp; Control Systems</v>
      </c>
    </row>
    <row r="122">
      <c r="A122" t="str">
        <v>TOTAL-FP0000000126</v>
      </c>
      <c r="B122" t="str">
        <v>TOTAL-F0000000023</v>
      </c>
      <c r="C122" t="str">
        <v>Analysers, Sampling</v>
      </c>
      <c r="D122" t="str">
        <v>TOTAL-P0000001244</v>
      </c>
      <c r="E122" t="str">
        <v>Measurement With Specific Ions Electrode</v>
      </c>
      <c r="F122" t="str">
        <f>VLOOKUP(B122,tblFunctionalClass!A:AB,28,FALSE)</f>
        <v>Instrumentation &amp; Control Systems</v>
      </c>
      <c r="G122" t="str">
        <f>VLOOKUP(D122,tblPhysicalClass!A:Z,26,FALSE)</f>
        <v>Instrumentation &amp; Control Systems</v>
      </c>
    </row>
    <row r="123">
      <c r="A123" t="str">
        <v>TOTAL-FP0000000127</v>
      </c>
      <c r="B123" t="str">
        <v>TOTAL-F0000000023</v>
      </c>
      <c r="C123" t="str">
        <v>Analysers, Sampling</v>
      </c>
      <c r="D123" t="str">
        <v>TOTAL-P0000001252</v>
      </c>
      <c r="E123" t="str">
        <v>Melt Index</v>
      </c>
      <c r="F123" t="str">
        <f>VLOOKUP(B123,tblFunctionalClass!A:AB,28,FALSE)</f>
        <v>Instrumentation &amp; Control Systems</v>
      </c>
      <c r="G123" t="str">
        <f>VLOOKUP(D123,tblPhysicalClass!A:Z,26,FALSE)</f>
        <v>Instrumentation &amp; Control Systems</v>
      </c>
    </row>
    <row r="124">
      <c r="A124" t="str">
        <v>TOTAL-FP0000000128</v>
      </c>
      <c r="B124" t="str">
        <v>TOTAL-F0000000023</v>
      </c>
      <c r="C124" t="str">
        <v>Analysers, Sampling</v>
      </c>
      <c r="D124" t="str">
        <v>TOTAL-P0000001255</v>
      </c>
      <c r="E124" t="str">
        <v>Mercaptan</v>
      </c>
      <c r="F124" t="str">
        <f>VLOOKUP(B124,tblFunctionalClass!A:AB,28,FALSE)</f>
        <v>Instrumentation &amp; Control Systems</v>
      </c>
      <c r="G124" t="str">
        <f>VLOOKUP(D124,tblPhysicalClass!A:Z,26,FALSE)</f>
        <v>Instrumentation &amp; Control Systems</v>
      </c>
    </row>
    <row r="125">
      <c r="A125" t="str">
        <v>TOTAL-FP0000000129</v>
      </c>
      <c r="B125" t="str">
        <v>TOTAL-F0000000023</v>
      </c>
      <c r="C125" t="str">
        <v>Analysers, Sampling</v>
      </c>
      <c r="D125" t="str">
        <v>TOTAL-P0000001308</v>
      </c>
      <c r="E125" t="str">
        <v>Multi Component Spectrum Analysi</v>
      </c>
      <c r="F125" t="str">
        <f>VLOOKUP(B125,tblFunctionalClass!A:AB,28,FALSE)</f>
        <v>Instrumentation &amp; Control Systems</v>
      </c>
      <c r="G125" t="str">
        <f>VLOOKUP(D125,tblPhysicalClass!A:Z,26,FALSE)</f>
        <v>Instrumentation &amp; Control Systems</v>
      </c>
    </row>
    <row r="126">
      <c r="A126" t="str">
        <v>TOTAL-FP0000000130</v>
      </c>
      <c r="B126" t="str">
        <v>TOTAL-F0000000023</v>
      </c>
      <c r="C126" t="str">
        <v>Analysers, Sampling</v>
      </c>
      <c r="D126" t="str">
        <v>TOTAL-P0000001331</v>
      </c>
      <c r="E126" t="str">
        <v>Ammonia Measurement</v>
      </c>
      <c r="F126" t="str">
        <f>VLOOKUP(B126,tblFunctionalClass!A:AB,28,FALSE)</f>
        <v>Instrumentation &amp; Control Systems</v>
      </c>
      <c r="G126" t="str">
        <f>VLOOKUP(D126,tblPhysicalClass!A:Z,26,FALSE)</f>
        <v>Instrumentation &amp; Control Systems</v>
      </c>
    </row>
    <row r="127">
      <c r="A127" t="str">
        <v>TOTAL-FP0000000131</v>
      </c>
      <c r="B127" t="str">
        <v>TOTAL-F0000000023</v>
      </c>
      <c r="C127" t="str">
        <v>Analysers, Sampling</v>
      </c>
      <c r="D127" t="str">
        <v>TOTAL-P0000001336</v>
      </c>
      <c r="E127" t="str">
        <v>Nitrogen Oxides Measurement</v>
      </c>
      <c r="F127" t="str">
        <f>VLOOKUP(B127,tblFunctionalClass!A:AB,28,FALSE)</f>
        <v>Instrumentation &amp; Control Systems</v>
      </c>
      <c r="G127" t="str">
        <f>VLOOKUP(D127,tblPhysicalClass!A:Z,26,FALSE)</f>
        <v>Instrumentation &amp; Control Systems</v>
      </c>
    </row>
    <row r="128">
      <c r="A128" t="str">
        <v>TOTAL-FP0000000132</v>
      </c>
      <c r="B128" t="str">
        <v>TOTAL-F0000000023</v>
      </c>
      <c r="C128" t="str">
        <v>Analysers, Sampling</v>
      </c>
      <c r="D128" t="str">
        <v>TOTAL-P0000001348</v>
      </c>
      <c r="E128" t="str">
        <v>Oxygen in Smoke</v>
      </c>
      <c r="F128" t="str">
        <f>VLOOKUP(B128,tblFunctionalClass!A:AB,28,FALSE)</f>
        <v>Instrumentation &amp; Control Systems</v>
      </c>
      <c r="G128" t="str">
        <f>VLOOKUP(D128,tblPhysicalClass!A:Z,26,FALSE)</f>
        <v>Instrumentation &amp; Control Systems</v>
      </c>
    </row>
    <row r="129">
      <c r="A129" t="str">
        <v>TOTAL-FP0000000133</v>
      </c>
      <c r="B129" t="str">
        <v>TOTAL-F0000000023</v>
      </c>
      <c r="C129" t="str">
        <v>Analysers, Sampling</v>
      </c>
      <c r="D129" t="str">
        <v>TOTAL-P0000001355</v>
      </c>
      <c r="E129" t="str">
        <v>Octane &amp; Cetane Number Measurement</v>
      </c>
      <c r="F129" t="str">
        <f>VLOOKUP(B129,tblFunctionalClass!A:AB,28,FALSE)</f>
        <v>Instrumentation &amp; Control Systems</v>
      </c>
      <c r="G129" t="str">
        <f>VLOOKUP(D129,tblPhysicalClass!A:Z,26,FALSE)</f>
        <v>Instrumentation &amp; Control Systems</v>
      </c>
    </row>
    <row r="130">
      <c r="A130" t="str">
        <v>TOTAL-FP0000000134</v>
      </c>
      <c r="B130" t="str">
        <v>TOTAL-F0000000023</v>
      </c>
      <c r="C130" t="str">
        <v>Analysers, Sampling</v>
      </c>
      <c r="D130" t="str">
        <v>TOTAL-P0000001402</v>
      </c>
      <c r="E130" t="str">
        <v>Opacity Meter</v>
      </c>
      <c r="F130" t="str">
        <f>VLOOKUP(B130,tblFunctionalClass!A:AB,28,FALSE)</f>
        <v>Instrumentation &amp; Control Systems</v>
      </c>
      <c r="G130" t="str">
        <f>VLOOKUP(D130,tblPhysicalClass!A:Z,26,FALSE)</f>
        <v>Instrumentation &amp; Control Systems</v>
      </c>
    </row>
    <row r="131">
      <c r="A131" t="str">
        <v>TOTAL-FP0000000135</v>
      </c>
      <c r="B131" t="str">
        <v>TOTAL-F0000000023</v>
      </c>
      <c r="C131" t="str">
        <v>Analysers, Sampling</v>
      </c>
      <c r="D131" t="str">
        <v>TOTAL-P0000001411</v>
      </c>
      <c r="E131" t="str">
        <v>Optical Retrodiffusion Dust Monitor</v>
      </c>
      <c r="F131" t="str">
        <f>VLOOKUP(B131,tblFunctionalClass!A:AB,28,FALSE)</f>
        <v>Instrumentation &amp; Control Systems</v>
      </c>
      <c r="G131" t="str">
        <f>VLOOKUP(D131,tblPhysicalClass!A:Z,26,FALSE)</f>
        <v>Instrumentation &amp; Control Systems</v>
      </c>
    </row>
    <row r="132">
      <c r="A132" t="str">
        <v>TOTAL-FP0000000136</v>
      </c>
      <c r="B132" t="str">
        <v>TOTAL-F0000000023</v>
      </c>
      <c r="C132" t="str">
        <v>Analysers, Sampling</v>
      </c>
      <c r="D132" t="str">
        <v>TOTAL-P0000001414</v>
      </c>
      <c r="E132" t="str">
        <v>Optical Transmission Dust Monitor</v>
      </c>
      <c r="F132" t="str">
        <f>VLOOKUP(B132,tblFunctionalClass!A:AB,28,FALSE)</f>
        <v>Instrumentation &amp; Control Systems</v>
      </c>
      <c r="G132" t="str">
        <f>VLOOKUP(D132,tblPhysicalClass!A:Z,26,FALSE)</f>
        <v>Instrumentation &amp; Control Systems</v>
      </c>
    </row>
    <row r="133">
      <c r="A133" t="str">
        <v>TOTAL-FP0000000137</v>
      </c>
      <c r="B133" t="str">
        <v>TOTAL-F0000000023</v>
      </c>
      <c r="C133" t="str">
        <v>Analysers, Sampling</v>
      </c>
      <c r="D133" t="str">
        <v>TOTAL-P0000001432</v>
      </c>
      <c r="E133" t="str">
        <v>Others Hydrocarbon Measurement</v>
      </c>
      <c r="F133" t="str">
        <f>VLOOKUP(B133,tblFunctionalClass!A:AB,28,FALSE)</f>
        <v>Instrumentation &amp; Control Systems</v>
      </c>
      <c r="G133" t="str">
        <f>VLOOKUP(D133,tblPhysicalClass!A:Z,26,FALSE)</f>
        <v>Instrumentation &amp; Control Systems</v>
      </c>
    </row>
    <row r="134">
      <c r="A134" t="str">
        <v>TOTAL-FP0000000138</v>
      </c>
      <c r="B134" t="str">
        <v>TOTAL-F0000000023</v>
      </c>
      <c r="C134" t="str">
        <v>Analysers, Sampling</v>
      </c>
      <c r="D134" t="str">
        <v>TOTAL-P0000001440</v>
      </c>
      <c r="E134" t="str">
        <v>Oxygen Measurement</v>
      </c>
      <c r="F134" t="str">
        <f>VLOOKUP(B134,tblFunctionalClass!A:AB,28,FALSE)</f>
        <v>Instrumentation &amp; Control Systems</v>
      </c>
      <c r="G134" t="str">
        <f>VLOOKUP(D134,tblPhysicalClass!A:Z,26,FALSE)</f>
        <v>Instrumentation &amp; Control Systems</v>
      </c>
    </row>
    <row r="135">
      <c r="A135" t="str">
        <v>TOTAL-FP0000000139</v>
      </c>
      <c r="B135" t="str">
        <v>TOTAL-F0000000023</v>
      </c>
      <c r="C135" t="str">
        <v>Analysers, Sampling</v>
      </c>
      <c r="D135" t="str">
        <v>TOTAL-P0000001468</v>
      </c>
      <c r="E135" t="str">
        <v>pH Meter</v>
      </c>
      <c r="F135" t="str">
        <f>VLOOKUP(B135,tblFunctionalClass!A:AB,28,FALSE)</f>
        <v>Instrumentation &amp; Control Systems</v>
      </c>
      <c r="G135" t="str">
        <f>VLOOKUP(D135,tblPhysicalClass!A:Z,26,FALSE)</f>
        <v>Instrumentation &amp; Control Systems</v>
      </c>
    </row>
    <row r="136">
      <c r="A136" t="str">
        <v>TOTAL-FP0000000140</v>
      </c>
      <c r="B136" t="str">
        <v>TOTAL-F0000000023</v>
      </c>
      <c r="C136" t="str">
        <v>Analysers, Sampling</v>
      </c>
      <c r="D136" t="str">
        <v>TOTAL-P0000001469</v>
      </c>
      <c r="E136" t="str">
        <v>pH Meter Electrode</v>
      </c>
      <c r="F136" t="str">
        <f>VLOOKUP(B136,tblFunctionalClass!A:AB,28,FALSE)</f>
        <v>Instrumentation &amp; Control Systems</v>
      </c>
      <c r="G136" t="str">
        <f>VLOOKUP(D136,tblPhysicalClass!A:Z,26,FALSE)</f>
        <v>Instrumentation &amp; Control Systems</v>
      </c>
    </row>
    <row r="137">
      <c r="A137" t="str">
        <v>TOTAL-FP0000000141</v>
      </c>
      <c r="B137" t="str">
        <v>TOTAL-F0000000023</v>
      </c>
      <c r="C137" t="str">
        <v>Analysers, Sampling</v>
      </c>
      <c r="D137" t="str">
        <v>TOTAL-P0000001472</v>
      </c>
      <c r="E137" t="str">
        <v>Phenol Meter</v>
      </c>
      <c r="F137" t="str">
        <f>VLOOKUP(B137,tblFunctionalClass!A:AB,28,FALSE)</f>
        <v>Instrumentation &amp; Control Systems</v>
      </c>
      <c r="G137" t="str">
        <f>VLOOKUP(D137,tblPhysicalClass!A:Z,26,FALSE)</f>
        <v>Instrumentation &amp; Control Systems</v>
      </c>
    </row>
    <row r="138">
      <c r="A138" t="str">
        <v>TOTAL-FP0000000142</v>
      </c>
      <c r="B138" t="str">
        <v>TOTAL-F0000000023</v>
      </c>
      <c r="C138" t="str">
        <v>Analysers, Sampling</v>
      </c>
      <c r="D138" t="str">
        <v>TOTAL-P0000001552</v>
      </c>
      <c r="E138" t="str">
        <v>Pour Point</v>
      </c>
      <c r="F138" t="str">
        <f>VLOOKUP(B138,tblFunctionalClass!A:AB,28,FALSE)</f>
        <v>Instrumentation &amp; Control Systems</v>
      </c>
      <c r="G138" t="str">
        <f>VLOOKUP(D138,tblPhysicalClass!A:Z,26,FALSE)</f>
        <v>Instrumentation &amp; Control Systems</v>
      </c>
    </row>
    <row r="139">
      <c r="A139" t="str">
        <v>TOTAL-FP0000000143</v>
      </c>
      <c r="B139" t="str">
        <v>TOTAL-F0000000023</v>
      </c>
      <c r="C139" t="str">
        <v>Analysers, Sampling</v>
      </c>
      <c r="D139" t="str">
        <v>TOTAL-P0000001654</v>
      </c>
      <c r="E139" t="str">
        <v>Raman Spectrometer</v>
      </c>
      <c r="F139" t="str">
        <f>VLOOKUP(B139,tblFunctionalClass!A:AB,28,FALSE)</f>
        <v>Instrumentation &amp; Control Systems</v>
      </c>
      <c r="G139" t="str">
        <f>VLOOKUP(D139,tblPhysicalClass!A:Z,26,FALSE)</f>
        <v>Instrumentation &amp; Control Systems</v>
      </c>
    </row>
    <row r="140">
      <c r="A140" t="str">
        <v>TOTAL-FP0000000144</v>
      </c>
      <c r="B140" t="str">
        <v>TOTAL-F0000000023</v>
      </c>
      <c r="C140" t="str">
        <v>Analysers, Sampling</v>
      </c>
      <c r="D140" t="str">
        <v>TOTAL-P0000001675</v>
      </c>
      <c r="E140" t="str">
        <v>Refractometer</v>
      </c>
      <c r="F140" t="str">
        <f>VLOOKUP(B140,tblFunctionalClass!A:AB,28,FALSE)</f>
        <v>Instrumentation &amp; Control Systems</v>
      </c>
      <c r="G140" t="str">
        <f>VLOOKUP(D140,tblPhysicalClass!A:Z,26,FALSE)</f>
        <v>Instrumentation &amp; Control Systems</v>
      </c>
    </row>
    <row r="141">
      <c r="A141" t="str">
        <v>TOTAL-FP0000000145</v>
      </c>
      <c r="B141" t="str">
        <v>TOTAL-F0000000023</v>
      </c>
      <c r="C141" t="str">
        <v>Analysers, Sampling</v>
      </c>
      <c r="D141" t="str">
        <v>TOTAL-P0000001701</v>
      </c>
      <c r="E141" t="str">
        <v>Resistivity Meter</v>
      </c>
      <c r="F141" t="str">
        <f>VLOOKUP(B141,tblFunctionalClass!A:AB,28,FALSE)</f>
        <v>Instrumentation &amp; Control Systems</v>
      </c>
      <c r="G141" t="str">
        <f>VLOOKUP(D141,tblPhysicalClass!A:Z,26,FALSE)</f>
        <v>Instrumentation &amp; Control Systems</v>
      </c>
    </row>
    <row r="142">
      <c r="A142" t="str">
        <v>TOTAL-FP0000000146</v>
      </c>
      <c r="B142" t="str">
        <v>TOTAL-F0000000023</v>
      </c>
      <c r="C142" t="str">
        <v>Analysers, Sampling</v>
      </c>
      <c r="D142" t="str">
        <v>TOTAL-P0000001773</v>
      </c>
      <c r="E142" t="str">
        <v>Sampling System For Water</v>
      </c>
      <c r="F142" t="str">
        <f>VLOOKUP(B142,tblFunctionalClass!A:AB,28,FALSE)</f>
        <v>Instrumentation &amp; Control Systems</v>
      </c>
      <c r="G142" t="str">
        <f>VLOOKUP(D142,tblPhysicalClass!A:Z,26,FALSE)</f>
        <v>Instrumentation &amp; Control Systems</v>
      </c>
    </row>
    <row r="143">
      <c r="A143" t="str">
        <v>TOTAL-FP0000000147</v>
      </c>
      <c r="B143" t="str">
        <v>TOTAL-F0000000023</v>
      </c>
      <c r="C143" t="str">
        <v>Analysers, Sampling</v>
      </c>
      <c r="D143" t="str">
        <v>TOTAL-P0000001848</v>
      </c>
      <c r="E143" t="str">
        <v>Silicameter</v>
      </c>
      <c r="F143" t="str">
        <f>VLOOKUP(B143,tblFunctionalClass!A:AB,28,FALSE)</f>
        <v>Instrumentation &amp; Control Systems</v>
      </c>
      <c r="G143" t="str">
        <f>VLOOKUP(D143,tblPhysicalClass!A:Z,26,FALSE)</f>
        <v>Instrumentation &amp; Control Systems</v>
      </c>
    </row>
    <row r="144">
      <c r="A144" t="str">
        <v>TOTAL-FP0000000148</v>
      </c>
      <c r="B144" t="str">
        <v>TOTAL-F0000000023</v>
      </c>
      <c r="C144" t="str">
        <v>Analysers, Sampling</v>
      </c>
      <c r="D144" t="str">
        <v>TOTAL-P0000001876</v>
      </c>
      <c r="E144" t="str">
        <v>Sulfur Dioxide Measurement</v>
      </c>
      <c r="F144" t="str">
        <f>VLOOKUP(B144,tblFunctionalClass!A:AB,28,FALSE)</f>
        <v>Instrumentation &amp; Control Systems</v>
      </c>
      <c r="G144" t="str">
        <f>VLOOKUP(D144,tblPhysicalClass!A:Z,26,FALSE)</f>
        <v>Instrumentation &amp; Control Systems</v>
      </c>
    </row>
    <row r="145">
      <c r="A145" t="str">
        <v>TOTAL-FP0000000149</v>
      </c>
      <c r="B145" t="str">
        <v>TOTAL-F0000000023</v>
      </c>
      <c r="C145" t="str">
        <v>Analysers, Sampling</v>
      </c>
      <c r="D145" t="str">
        <v>TOTAL-P0000001877</v>
      </c>
      <c r="E145" t="str">
        <v>Sulfur Dioxide, Oxygen, and Nitrogen Oxide Measurement (Gas Emission)</v>
      </c>
      <c r="F145" t="str">
        <f>VLOOKUP(B145,tblFunctionalClass!A:AB,28,FALSE)</f>
        <v>Instrumentation &amp; Control Systems</v>
      </c>
      <c r="G145" t="str">
        <f>VLOOKUP(D145,tblPhysicalClass!A:Z,26,FALSE)</f>
        <v>Instrumentation &amp; Control Systems</v>
      </c>
    </row>
    <row r="146">
      <c r="A146" t="str">
        <v>TOTAL-FP0000000150</v>
      </c>
      <c r="B146" t="str">
        <v>TOTAL-F0000000023</v>
      </c>
      <c r="C146" t="str">
        <v>Analysers, Sampling</v>
      </c>
      <c r="D146" t="str">
        <v>TOTAL-P0000001879</v>
      </c>
      <c r="E146" t="str">
        <v>Sodium Meter</v>
      </c>
      <c r="F146" t="str">
        <f>VLOOKUP(B146,tblFunctionalClass!A:AB,28,FALSE)</f>
        <v>Instrumentation &amp; Control Systems</v>
      </c>
      <c r="G146" t="str">
        <f>VLOOKUP(D146,tblPhysicalClass!A:Z,26,FALSE)</f>
        <v>Instrumentation &amp; Control Systems</v>
      </c>
    </row>
    <row r="147">
      <c r="A147" t="str">
        <v>TOTAL-FP0000000151</v>
      </c>
      <c r="B147" t="str">
        <v>TOTAL-F0000000023</v>
      </c>
      <c r="C147" t="str">
        <v>Analysers, Sampling</v>
      </c>
      <c r="D147" t="str">
        <v>TOTAL-P0000001889</v>
      </c>
      <c r="E147" t="str">
        <v>Sound Propagation Denity-Meter</v>
      </c>
      <c r="F147" t="str">
        <f>VLOOKUP(B147,tblFunctionalClass!A:AB,28,FALSE)</f>
        <v>Instrumentation &amp; Control Systems</v>
      </c>
      <c r="G147" t="str">
        <f>VLOOKUP(D147,tblPhysicalClass!A:Z,26,FALSE)</f>
        <v>Instrumentation &amp; Control Systems</v>
      </c>
    </row>
    <row r="148">
      <c r="A148" t="str">
        <v>TOTAL-FP0000000152</v>
      </c>
      <c r="B148" t="str">
        <v>TOTAL-F0000000023</v>
      </c>
      <c r="C148" t="str">
        <v>Analysers, Sampling</v>
      </c>
      <c r="D148" t="str">
        <v>TOTAL-P0000002082</v>
      </c>
      <c r="E148" t="str">
        <v>Sulphide Meters in Water</v>
      </c>
      <c r="F148" t="str">
        <f>VLOOKUP(B148,tblFunctionalClass!A:AB,28,FALSE)</f>
        <v>Instrumentation &amp; Control Systems</v>
      </c>
      <c r="G148" t="str">
        <f>VLOOKUP(D148,tblPhysicalClass!A:Z,26,FALSE)</f>
        <v>Instrumentation &amp; Control Systems</v>
      </c>
    </row>
    <row r="149">
      <c r="A149" t="str">
        <v>TOTAL-FP0000000153</v>
      </c>
      <c r="B149" t="str">
        <v>TOTAL-F0000000023</v>
      </c>
      <c r="C149" t="str">
        <v>Analysers, Sampling</v>
      </c>
      <c r="D149" t="str">
        <v>TOTAL-P0000002083</v>
      </c>
      <c r="E149" t="str">
        <v>Sulphur Compound</v>
      </c>
      <c r="F149" t="str">
        <f>VLOOKUP(B149,tblFunctionalClass!A:AB,28,FALSE)</f>
        <v>Instrumentation &amp; Control Systems</v>
      </c>
      <c r="G149" t="str">
        <f>VLOOKUP(D149,tblPhysicalClass!A:Z,26,FALSE)</f>
        <v>Instrumentation &amp; Control Systems</v>
      </c>
    </row>
    <row r="150">
      <c r="A150" t="str">
        <v>TOTAL-FP0000000154</v>
      </c>
      <c r="B150" t="str">
        <v>TOTAL-F0000000023</v>
      </c>
      <c r="C150" t="str">
        <v>Analysers, Sampling</v>
      </c>
      <c r="D150" t="str">
        <v>TOTAL-P0000002084</v>
      </c>
      <c r="E150" t="str">
        <v>Sulphur Measurement In Gase</v>
      </c>
      <c r="F150" t="str">
        <f>VLOOKUP(B150,tblFunctionalClass!A:AB,28,FALSE)</f>
        <v>Instrumentation &amp; Control Systems</v>
      </c>
      <c r="G150" t="str">
        <f>VLOOKUP(D150,tblPhysicalClass!A:Z,26,FALSE)</f>
        <v>Instrumentation &amp; Control Systems</v>
      </c>
    </row>
    <row r="151">
      <c r="A151" t="str">
        <v>TOTAL-FP0000000155</v>
      </c>
      <c r="B151" t="str">
        <v>TOTAL-F0000000023</v>
      </c>
      <c r="C151" t="str">
        <v>Analysers, Sampling</v>
      </c>
      <c r="D151" t="str">
        <v>TOTAL-P0000002085</v>
      </c>
      <c r="E151" t="str">
        <v>Sulphur Measurement In Liquid</v>
      </c>
      <c r="F151" t="str">
        <f>VLOOKUP(B151,tblFunctionalClass!A:AB,28,FALSE)</f>
        <v>Instrumentation &amp; Control Systems</v>
      </c>
      <c r="G151" t="str">
        <f>VLOOKUP(D151,tblPhysicalClass!A:Z,26,FALSE)</f>
        <v>Instrumentation &amp; Control Systems</v>
      </c>
    </row>
    <row r="152">
      <c r="A152" t="str">
        <v>TOTAL-FP0000000156</v>
      </c>
      <c r="B152" t="str">
        <v>TOTAL-F0000000023</v>
      </c>
      <c r="C152" t="str">
        <v>Analysers, Sampling</v>
      </c>
      <c r="D152" t="str">
        <v>TOTAL-P0000002148</v>
      </c>
      <c r="E152" t="str">
        <v>Thermal Conductivity</v>
      </c>
      <c r="F152" t="str">
        <f>VLOOKUP(B152,tblFunctionalClass!A:AB,28,FALSE)</f>
        <v>Instrumentation &amp; Control Systems</v>
      </c>
      <c r="G152" t="str">
        <f>VLOOKUP(D152,tblPhysicalClass!A:Z,26,FALSE)</f>
        <v>Instrumentation &amp; Control Systems</v>
      </c>
    </row>
    <row r="153">
      <c r="A153" t="str">
        <v>TOTAL-FP0000000157</v>
      </c>
      <c r="B153" t="str">
        <v>TOTAL-F0000000023</v>
      </c>
      <c r="C153" t="str">
        <v>Analysers, Sampling</v>
      </c>
      <c r="D153" t="str">
        <v>TOTAL-P0000002183</v>
      </c>
      <c r="E153" t="str">
        <v>Titrimeter</v>
      </c>
      <c r="F153" t="str">
        <f>VLOOKUP(B153,tblFunctionalClass!A:AB,28,FALSE)</f>
        <v>Instrumentation &amp; Control Systems</v>
      </c>
      <c r="G153" t="str">
        <f>VLOOKUP(D153,tblPhysicalClass!A:Z,26,FALSE)</f>
        <v>Instrumentation &amp; Control Systems</v>
      </c>
    </row>
    <row r="154">
      <c r="A154" t="str">
        <v>TOTAL-FP0000000158</v>
      </c>
      <c r="B154" t="str">
        <v>TOTAL-F0000000023</v>
      </c>
      <c r="C154" t="str">
        <v>Analysers, Sampling</v>
      </c>
      <c r="D154" t="str">
        <v>TOTAL-P0000002193</v>
      </c>
      <c r="E154" t="str">
        <v>Total Nitrogen Meter</v>
      </c>
      <c r="F154" t="str">
        <f>VLOOKUP(B154,tblFunctionalClass!A:AB,28,FALSE)</f>
        <v>Instrumentation &amp; Control Systems</v>
      </c>
      <c r="G154" t="str">
        <f>VLOOKUP(D154,tblPhysicalClass!A:Z,26,FALSE)</f>
        <v>Instrumentation &amp; Control Systems</v>
      </c>
    </row>
    <row r="155">
      <c r="A155" t="str">
        <v>TOTAL-FP0000000159</v>
      </c>
      <c r="B155" t="str">
        <v>TOTAL-F0000000023</v>
      </c>
      <c r="C155" t="str">
        <v>Analysers, Sampling</v>
      </c>
      <c r="D155" t="str">
        <v>TOTAL-P0000002211</v>
      </c>
      <c r="E155" t="str">
        <v>Triboeletric Dust Monitor</v>
      </c>
      <c r="F155" t="str">
        <f>VLOOKUP(B155,tblFunctionalClass!A:AB,28,FALSE)</f>
        <v>Instrumentation &amp; Control Systems</v>
      </c>
      <c r="G155" t="str">
        <f>VLOOKUP(D155,tblPhysicalClass!A:Z,26,FALSE)</f>
        <v>Instrumentation &amp; Control Systems</v>
      </c>
    </row>
    <row r="156">
      <c r="A156" t="str">
        <v>TOTAL-FP0000000160</v>
      </c>
      <c r="B156" t="str">
        <v>TOTAL-F0000000023</v>
      </c>
      <c r="C156" t="str">
        <v>Analysers, Sampling</v>
      </c>
      <c r="D156" t="str">
        <v>TOTAL-P0000002227</v>
      </c>
      <c r="E156" t="str">
        <v>Turbidity of Water</v>
      </c>
      <c r="F156" t="str">
        <f>VLOOKUP(B156,tblFunctionalClass!A:AB,28,FALSE)</f>
        <v>Instrumentation &amp; Control Systems</v>
      </c>
      <c r="G156" t="str">
        <f>VLOOKUP(D156,tblPhysicalClass!A:Z,26,FALSE)</f>
        <v>Instrumentation &amp; Control Systems</v>
      </c>
    </row>
    <row r="157">
      <c r="A157" t="str">
        <v>TOTAL-FP0000000161</v>
      </c>
      <c r="B157" t="str">
        <v>TOTAL-F0000000023</v>
      </c>
      <c r="C157" t="str">
        <v>Analysers, Sampling</v>
      </c>
      <c r="D157" t="str">
        <v>TOTAL-P0000002229</v>
      </c>
      <c r="E157" t="str">
        <v>Turbiditymeter</v>
      </c>
      <c r="F157" t="str">
        <f>VLOOKUP(B157,tblFunctionalClass!A:AB,28,FALSE)</f>
        <v>Instrumentation &amp; Control Systems</v>
      </c>
      <c r="G157" t="str">
        <f>VLOOKUP(D157,tblPhysicalClass!A:Z,26,FALSE)</f>
        <v>Instrumentation &amp; Control Systems</v>
      </c>
    </row>
    <row r="158">
      <c r="A158" t="str">
        <v>TOTAL-FP0000000162</v>
      </c>
      <c r="B158" t="str">
        <v>TOTAL-F0000000023</v>
      </c>
      <c r="C158" t="str">
        <v>Analysers, Sampling</v>
      </c>
      <c r="D158" t="str">
        <v>TOTAL-P0000002259</v>
      </c>
      <c r="E158" t="str">
        <v>UV / VIS Spectometry</v>
      </c>
      <c r="F158" t="str">
        <f>VLOOKUP(B158,tblFunctionalClass!A:AB,28,FALSE)</f>
        <v>Instrumentation &amp; Control Systems</v>
      </c>
      <c r="G158" t="str">
        <f>VLOOKUP(D158,tblPhysicalClass!A:Z,26,FALSE)</f>
        <v>Instrumentation &amp; Control Systems</v>
      </c>
    </row>
    <row r="159">
      <c r="A159" t="str">
        <v>TOTAL-FP0000000163</v>
      </c>
      <c r="B159" t="str">
        <v>TOTAL-F0000000023</v>
      </c>
      <c r="C159" t="str">
        <v>Analysers, Sampling</v>
      </c>
      <c r="D159" t="str">
        <v>TOTAL-P0000002279</v>
      </c>
      <c r="E159" t="str">
        <v>Vapour Pressure</v>
      </c>
      <c r="F159" t="str">
        <f>VLOOKUP(B159,tblFunctionalClass!A:AB,28,FALSE)</f>
        <v>Instrumentation &amp; Control Systems</v>
      </c>
      <c r="G159" t="str">
        <f>VLOOKUP(D159,tblPhysicalClass!A:Z,26,FALSE)</f>
        <v>Instrumentation &amp; Control Systems</v>
      </c>
    </row>
    <row r="160">
      <c r="A160" t="str">
        <v>TOTAL-FP0000000164</v>
      </c>
      <c r="B160" t="str">
        <v>TOTAL-F0000000023</v>
      </c>
      <c r="C160" t="str">
        <v>Analysers, Sampling</v>
      </c>
      <c r="D160" t="str">
        <v>TOTAL-P0000002285</v>
      </c>
      <c r="E160" t="str">
        <v>Various Gas Measurement</v>
      </c>
      <c r="F160" t="str">
        <f>VLOOKUP(B160,tblFunctionalClass!A:AB,28,FALSE)</f>
        <v>Instrumentation &amp; Control Systems</v>
      </c>
      <c r="G160" t="str">
        <f>VLOOKUP(D160,tblPhysicalClass!A:Z,26,FALSE)</f>
        <v>Instrumentation &amp; Control Systems</v>
      </c>
    </row>
    <row r="161">
      <c r="A161" t="str">
        <v>TOTAL-FP0000000165</v>
      </c>
      <c r="B161" t="str">
        <v>TOTAL-F0000000023</v>
      </c>
      <c r="C161" t="str">
        <v>Analysers, Sampling</v>
      </c>
      <c r="D161" t="str">
        <v>TOTAL-P0000002304</v>
      </c>
      <c r="E161" t="str">
        <v>Vibrating Tube Liquid Density-Meter</v>
      </c>
      <c r="F161" t="str">
        <f>VLOOKUP(B161,tblFunctionalClass!A:AB,28,FALSE)</f>
        <v>Instrumentation &amp; Control Systems</v>
      </c>
      <c r="G161" t="str">
        <f>VLOOKUP(D161,tblPhysicalClass!A:Z,26,FALSE)</f>
        <v>Instrumentation &amp; Control Systems</v>
      </c>
    </row>
    <row r="162">
      <c r="A162" t="str">
        <v>TOTAL-FP0000000166</v>
      </c>
      <c r="B162" t="str">
        <v>TOTAL-F0000000023</v>
      </c>
      <c r="C162" t="str">
        <v>Analysers, Sampling</v>
      </c>
      <c r="D162" t="str">
        <v>TOTAL-P0000002317</v>
      </c>
      <c r="E162" t="str">
        <v>Viscosimeter</v>
      </c>
      <c r="F162" t="str">
        <f>VLOOKUP(B162,tblFunctionalClass!A:AB,28,FALSE)</f>
        <v>Instrumentation &amp; Control Systems</v>
      </c>
      <c r="G162" t="str">
        <f>VLOOKUP(D162,tblPhysicalClass!A:Z,26,FALSE)</f>
        <v>Instrumentation &amp; Control Systems</v>
      </c>
    </row>
    <row r="163">
      <c r="A163" t="str">
        <v>TOTAL-FP0000000167</v>
      </c>
      <c r="B163" t="str">
        <v>TOTAL-F0000000023</v>
      </c>
      <c r="C163" t="str">
        <v>Analysers, Sampling</v>
      </c>
      <c r="D163" t="str">
        <v>TOTAL-P0000002331</v>
      </c>
      <c r="E163" t="str">
        <v>Wall Thickness Monitor</v>
      </c>
      <c r="F163" t="str">
        <f>VLOOKUP(B163,tblFunctionalClass!A:AB,28,FALSE)</f>
        <v>Instrumentation &amp; Control Systems</v>
      </c>
      <c r="G163" t="str">
        <f>VLOOKUP(D163,tblPhysicalClass!A:Z,26,FALSE)</f>
        <v>Instrumentation &amp; Control Systems</v>
      </c>
    </row>
    <row r="164">
      <c r="A164" t="str">
        <v>TOTAL-FP0000000168</v>
      </c>
      <c r="B164" t="str">
        <v>TOTAL-F0000000023</v>
      </c>
      <c r="C164" t="str">
        <v>Analysers, Sampling</v>
      </c>
      <c r="D164" t="str">
        <v>TOTAL-P0000002357</v>
      </c>
      <c r="E164" t="str">
        <v>Water Hardnes</v>
      </c>
      <c r="F164" t="str">
        <f>VLOOKUP(B164,tblFunctionalClass!A:AB,28,FALSE)</f>
        <v>Instrumentation &amp; Control Systems</v>
      </c>
      <c r="G164" t="str">
        <f>VLOOKUP(D164,tblPhysicalClass!A:Z,26,FALSE)</f>
        <v>Instrumentation &amp; Control Systems</v>
      </c>
    </row>
    <row r="165">
      <c r="A165" t="str">
        <v>TOTAL-FP0000000169</v>
      </c>
      <c r="B165" t="str">
        <v>TOTAL-F0000000023</v>
      </c>
      <c r="C165" t="str">
        <v>Analysers, Sampling</v>
      </c>
      <c r="D165" t="str">
        <v>TOTAL-P0000002363</v>
      </c>
      <c r="E165" t="str">
        <v>Water Percentage In Crude Oil</v>
      </c>
      <c r="F165" t="str">
        <f>VLOOKUP(B165,tblFunctionalClass!A:AB,28,FALSE)</f>
        <v>Instrumentation &amp; Control Systems</v>
      </c>
      <c r="G165" t="str">
        <f>VLOOKUP(D165,tblPhysicalClass!A:Z,26,FALSE)</f>
        <v>Instrumentation &amp; Control Systems</v>
      </c>
    </row>
    <row r="166">
      <c r="A166" t="str">
        <v>TOTAL-FP0000000170</v>
      </c>
      <c r="B166" t="str">
        <v>TOTAL-F0000000023</v>
      </c>
      <c r="C166" t="str">
        <v>Analysers, Sampling</v>
      </c>
      <c r="D166" t="str">
        <v>TOTAL-P0000002401</v>
      </c>
      <c r="E166" t="str">
        <v>Wobbemeter</v>
      </c>
      <c r="F166" t="str">
        <f>VLOOKUP(B166,tblFunctionalClass!A:AB,28,FALSE)</f>
        <v>Instrumentation &amp; Control Systems</v>
      </c>
      <c r="G166" t="str">
        <f>VLOOKUP(D166,tblPhysicalClass!A:Z,26,FALSE)</f>
        <v>Instrumentation &amp; Control Systems</v>
      </c>
    </row>
    <row r="167">
      <c r="A167" t="str">
        <v>TOTAL-FP0000000171</v>
      </c>
      <c r="B167" t="str">
        <v>TOTAL-F0000000024</v>
      </c>
      <c r="C167" t="str">
        <v>Analysis Controller</v>
      </c>
      <c r="D167" t="str">
        <v>TOTAL-P0000000649</v>
      </c>
      <c r="E167" t="str">
        <v>Electronic Controller</v>
      </c>
      <c r="F167" t="str">
        <f>VLOOKUP(B167,tblFunctionalClass!A:AB,28,FALSE)</f>
        <v>Instrumentation &amp; Control Systems</v>
      </c>
      <c r="G167" t="str">
        <f>VLOOKUP(D167,tblPhysicalClass!A:Z,26,FALSE)</f>
        <v>Instrumentation &amp; Control Systems</v>
      </c>
    </row>
    <row r="168">
      <c r="A168" t="str">
        <v>TOTAL-FP0000000172</v>
      </c>
      <c r="B168" t="str">
        <v>TOTAL-F0000000025</v>
      </c>
      <c r="C168" t="str">
        <v>Analysis Indication</v>
      </c>
      <c r="D168" t="str">
        <v>TOTAL-P0000001288</v>
      </c>
      <c r="E168" t="str">
        <v>Moisture Indicator</v>
      </c>
      <c r="F168" t="str">
        <f>VLOOKUP(B168,tblFunctionalClass!A:AB,28,FALSE)</f>
        <v>Instrumentation &amp; Control Systems</v>
      </c>
      <c r="G168" t="str">
        <f>VLOOKUP(D168,tblPhysicalClass!A:Z,26,FALSE)</f>
        <v>Instrumentation &amp; Control Systems</v>
      </c>
    </row>
    <row r="169">
      <c r="A169" t="str">
        <v>TOTAL-FP0000000174</v>
      </c>
      <c r="B169" t="str">
        <v>TOTAL-F0000000025</v>
      </c>
      <c r="C169" t="str">
        <v>Analysis Indication</v>
      </c>
      <c r="D169" t="str">
        <v>TOTAL-P0000001845</v>
      </c>
      <c r="E169" t="str">
        <v>Signal Indicator</v>
      </c>
      <c r="F169" t="str">
        <f>VLOOKUP(B169,tblFunctionalClass!A:AB,28,FALSE)</f>
        <v>Instrumentation &amp; Control Systems</v>
      </c>
      <c r="G169" t="str">
        <f>VLOOKUP(D169,tblPhysicalClass!A:Z,26,FALSE)</f>
        <v>Instrumentation &amp; Control Systems</v>
      </c>
    </row>
    <row r="170">
      <c r="A170" t="str">
        <v>TOTAL-FP0000000175</v>
      </c>
      <c r="B170" t="str">
        <v>TOTAL-F0000000025</v>
      </c>
      <c r="C170" t="str">
        <v>Analysis Indication</v>
      </c>
      <c r="D170" t="str">
        <v>TOTAL-P0000002252</v>
      </c>
      <c r="E170" t="str">
        <v>Universal Process Indicator</v>
      </c>
      <c r="F170" t="str">
        <f>VLOOKUP(B170,tblFunctionalClass!A:AB,28,FALSE)</f>
        <v>Instrumentation &amp; Control Systems</v>
      </c>
      <c r="G170" t="str">
        <f>VLOOKUP(D170,tblPhysicalClass!A:Z,26,FALSE)</f>
        <v>Instrumentation &amp; Control Systems</v>
      </c>
    </row>
    <row r="171">
      <c r="A171" t="str">
        <v>TOTAL-FP0000000176</v>
      </c>
      <c r="B171" t="str">
        <v>TOTAL-F0000000026</v>
      </c>
      <c r="C171" t="str">
        <v>Analysis Recorder Controller</v>
      </c>
      <c r="D171" t="str">
        <v>TOTAL-P0000000649</v>
      </c>
      <c r="E171" t="str">
        <v>Electronic Controller</v>
      </c>
      <c r="F171" t="str">
        <f>VLOOKUP(B171,tblFunctionalClass!A:AB,28,FALSE)</f>
        <v>Instrumentation &amp; Control Systems</v>
      </c>
      <c r="G171" t="str">
        <f>VLOOKUP(D171,tblPhysicalClass!A:Z,26,FALSE)</f>
        <v>Instrumentation &amp; Control Systems</v>
      </c>
    </row>
    <row r="172">
      <c r="A172" t="str">
        <v>TOTAL-FP0000000177</v>
      </c>
      <c r="B172" t="str">
        <v>TOTAL-F0000000027</v>
      </c>
      <c r="C172" t="str">
        <v>Analysis Switch High</v>
      </c>
      <c r="D172" t="str">
        <v>TOTAL-P0000000635</v>
      </c>
      <c r="E172" t="str">
        <v>Electrical Switch</v>
      </c>
      <c r="F172" t="str">
        <f>VLOOKUP(B172,tblFunctionalClass!A:AB,28,FALSE)</f>
        <v>Instrumentation &amp; Control Systems</v>
      </c>
      <c r="G172" t="str">
        <f>VLOOKUP(D172,tblPhysicalClass!A:Z,26,FALSE)</f>
        <v>Instrumentation &amp; Control Systems</v>
      </c>
    </row>
    <row r="173">
      <c r="A173" t="str">
        <v>TOTAL-FP0000000178</v>
      </c>
      <c r="B173" t="str">
        <v>TOTAL-F0000000028</v>
      </c>
      <c r="C173" t="str">
        <v>Analysis Switch Low</v>
      </c>
      <c r="D173" t="str">
        <v>TOTAL-P0000000635</v>
      </c>
      <c r="E173" t="str">
        <v>Electrical Switch</v>
      </c>
      <c r="F173" t="str">
        <f>VLOOKUP(B173,tblFunctionalClass!A:AB,28,FALSE)</f>
        <v>Instrumentation &amp; Control Systems</v>
      </c>
      <c r="G173" t="str">
        <f>VLOOKUP(D173,tblPhysicalClass!A:Z,26,FALSE)</f>
        <v>Instrumentation &amp; Control Systems</v>
      </c>
    </row>
    <row r="174">
      <c r="A174" t="str">
        <v>TOTAL-FP0000000179</v>
      </c>
      <c r="B174" t="str">
        <v>TOTAL-F0000000029</v>
      </c>
      <c r="C174" t="str">
        <v>Analysis Transmitter for Control functions</v>
      </c>
      <c r="D174" t="str">
        <v>TOTAL-P0000000069</v>
      </c>
      <c r="E174" t="str">
        <v>Analyser Sensor</v>
      </c>
      <c r="F174" t="str">
        <f>VLOOKUP(B174,tblFunctionalClass!A:AB,28,FALSE)</f>
        <v>Instrumentation &amp; Control Systems</v>
      </c>
      <c r="G174" t="str">
        <f>VLOOKUP(D174,tblPhysicalClass!A:Z,26,FALSE)</f>
        <v>Instrumentation &amp; Control Systems</v>
      </c>
    </row>
    <row r="175">
      <c r="A175" t="str">
        <v>TOTAL-FP0000000180</v>
      </c>
      <c r="B175" t="str">
        <v>TOTAL-F0000000029</v>
      </c>
      <c r="C175" t="str">
        <v>Analysis Transmitter for Control functions</v>
      </c>
      <c r="D175" t="str">
        <v>TOTAL-P0000000072</v>
      </c>
      <c r="E175" t="str">
        <v>Analyzer Transmitter for control functions</v>
      </c>
      <c r="F175" t="str">
        <f>VLOOKUP(B175,tblFunctionalClass!A:AB,28,FALSE)</f>
        <v>Instrumentation &amp; Control Systems</v>
      </c>
      <c r="G175" t="str">
        <f>VLOOKUP(D175,tblPhysicalClass!A:Z,26,FALSE)</f>
        <v>Instrumentation &amp; Control Systems</v>
      </c>
    </row>
    <row r="176">
      <c r="A176" t="str">
        <v>TOTAL-FP0000000181</v>
      </c>
      <c r="B176" t="str">
        <v>TOTAL-F0000000029</v>
      </c>
      <c r="C176" t="str">
        <v>Analysis Transmitter for Control functions</v>
      </c>
      <c r="D176" t="str">
        <v>TOTAL-P0000000073</v>
      </c>
      <c r="E176" t="str">
        <v>Analyzer Transmitter for SIS functions</v>
      </c>
      <c r="F176" t="str">
        <f>VLOOKUP(B176,tblFunctionalClass!A:AB,28,FALSE)</f>
        <v>Instrumentation &amp; Control Systems</v>
      </c>
      <c r="G176" t="str">
        <f>VLOOKUP(D176,tblPhysicalClass!A:Z,26,FALSE)</f>
        <v>Instrumentation &amp; Control Systems</v>
      </c>
    </row>
    <row r="177">
      <c r="A177" t="str">
        <v>TOTAL-FP0000000182</v>
      </c>
      <c r="B177" t="str">
        <v>TOTAL-F0000000029</v>
      </c>
      <c r="C177" t="str">
        <v>Analysis Transmitter for Control functions</v>
      </c>
      <c r="D177" t="str">
        <v>TOTAL-P0000000235</v>
      </c>
      <c r="E177" t="str">
        <v>Carbon Dioxide Analyser</v>
      </c>
      <c r="F177" t="str">
        <f>VLOOKUP(B177,tblFunctionalClass!A:AB,28,FALSE)</f>
        <v>Instrumentation &amp; Control Systems</v>
      </c>
      <c r="G177" t="str">
        <f>VLOOKUP(D177,tblPhysicalClass!A:Z,26,FALSE)</f>
        <v>Instrumentation &amp; Control Systems</v>
      </c>
    </row>
    <row r="178">
      <c r="A178" t="str">
        <v>TOTAL-FP0000000183</v>
      </c>
      <c r="B178" t="str">
        <v>TOTAL-F0000000029</v>
      </c>
      <c r="C178" t="str">
        <v>Analysis Transmitter for Control functions</v>
      </c>
      <c r="D178" t="str">
        <v>TOTAL-P0000000299</v>
      </c>
      <c r="E178" t="str">
        <v>Gas Chromatography</v>
      </c>
      <c r="F178" t="str">
        <f>VLOOKUP(B178,tblFunctionalClass!A:AB,28,FALSE)</f>
        <v>Instrumentation &amp; Control Systems</v>
      </c>
      <c r="G178" t="str">
        <f>VLOOKUP(D178,tblPhysicalClass!A:Z,26,FALSE)</f>
        <v>Instrumentation &amp; Control Systems</v>
      </c>
    </row>
    <row r="179">
      <c r="A179" t="str">
        <v>TOTAL-FP0000000184</v>
      </c>
      <c r="B179" t="str">
        <v>TOTAL-F0000000029</v>
      </c>
      <c r="C179" t="str">
        <v>Analysis Transmitter for Control functions</v>
      </c>
      <c r="D179" t="str">
        <v>TOTAL-P0000000312</v>
      </c>
      <c r="E179" t="str">
        <v>Cloud Point</v>
      </c>
      <c r="F179" t="str">
        <f>VLOOKUP(B179,tblFunctionalClass!A:AB,28,FALSE)</f>
        <v>Instrumentation &amp; Control Systems</v>
      </c>
      <c r="G179" t="str">
        <f>VLOOKUP(D179,tblPhysicalClass!A:Z,26,FALSE)</f>
        <v>Instrumentation &amp; Control Systems</v>
      </c>
    </row>
    <row r="180">
      <c r="A180" t="str">
        <v>TOTAL-FP0000000185</v>
      </c>
      <c r="B180" t="str">
        <v>TOTAL-F0000000029</v>
      </c>
      <c r="C180" t="str">
        <v>Analysis Transmitter for Control functions</v>
      </c>
      <c r="D180" t="str">
        <v>TOTAL-P0000000329</v>
      </c>
      <c r="E180" t="str">
        <v>Colorimeter</v>
      </c>
      <c r="F180" t="str">
        <f>VLOOKUP(B180,tblFunctionalClass!A:AB,28,FALSE)</f>
        <v>Instrumentation &amp; Control Systems</v>
      </c>
      <c r="G180" t="str">
        <f>VLOOKUP(D180,tblPhysicalClass!A:Z,26,FALSE)</f>
        <v>Instrumentation &amp; Control Systems</v>
      </c>
    </row>
    <row r="181">
      <c r="A181" t="str">
        <v>TOTAL-FP0000000186</v>
      </c>
      <c r="B181" t="str">
        <v>TOTAL-F0000000029</v>
      </c>
      <c r="C181" t="str">
        <v>Analysis Transmitter for Control functions</v>
      </c>
      <c r="D181" t="str">
        <v>TOTAL-P0000000359</v>
      </c>
      <c r="E181" t="str">
        <v>Conductivity Meter</v>
      </c>
      <c r="F181" t="str">
        <f>VLOOKUP(B181,tblFunctionalClass!A:AB,28,FALSE)</f>
        <v>Instrumentation &amp; Control Systems</v>
      </c>
      <c r="G181" t="str">
        <f>VLOOKUP(D181,tblPhysicalClass!A:Z,26,FALSE)</f>
        <v>Instrumentation &amp; Control Systems</v>
      </c>
    </row>
    <row r="182">
      <c r="A182" t="str">
        <v>TOTAL-FP0000000187</v>
      </c>
      <c r="B182" t="str">
        <v>TOTAL-F0000000029</v>
      </c>
      <c r="C182" t="str">
        <v>Analysis Transmitter for Control functions</v>
      </c>
      <c r="D182" t="str">
        <v>TOTAL-P0000000426</v>
      </c>
      <c r="E182" t="str">
        <v>Total Organic Carbon Meter</v>
      </c>
      <c r="F182" t="str">
        <f>VLOOKUP(B182,tblFunctionalClass!A:AB,28,FALSE)</f>
        <v>Instrumentation &amp; Control Systems</v>
      </c>
      <c r="G182" t="str">
        <f>VLOOKUP(D182,tblPhysicalClass!A:Z,26,FALSE)</f>
        <v>Instrumentation &amp; Control Systems</v>
      </c>
    </row>
    <row r="183">
      <c r="A183" t="str">
        <v>TOTAL-FP0000000188</v>
      </c>
      <c r="B183" t="str">
        <v>TOTAL-F0000000029</v>
      </c>
      <c r="C183" t="str">
        <v>Analysis Transmitter for Control functions</v>
      </c>
      <c r="D183" t="str">
        <v>TOTAL-P0000000447</v>
      </c>
      <c r="E183" t="str">
        <v>Debris Detector</v>
      </c>
      <c r="F183" t="str">
        <f>VLOOKUP(B183,tblFunctionalClass!A:AB,28,FALSE)</f>
        <v>Instrumentation &amp; Control Systems</v>
      </c>
      <c r="G183" t="str">
        <f>VLOOKUP(D183,tblPhysicalClass!A:Z,26,FALSE)</f>
        <v>Instrumentation &amp; Control Systems</v>
      </c>
    </row>
    <row r="184">
      <c r="A184" t="str">
        <v>TOTAL-FP0000000189</v>
      </c>
      <c r="B184" t="str">
        <v>TOTAL-F0000000029</v>
      </c>
      <c r="C184" t="str">
        <v>Analysis Transmitter for Control functions</v>
      </c>
      <c r="D184" t="str">
        <v>TOTAL-P0000000459</v>
      </c>
      <c r="E184" t="str">
        <v>Densitometer</v>
      </c>
      <c r="F184" t="str">
        <f>VLOOKUP(B184,tblFunctionalClass!A:AB,28,FALSE)</f>
        <v>Instrumentation &amp; Control Systems</v>
      </c>
      <c r="G184" t="str">
        <f>VLOOKUP(D184,tblPhysicalClass!A:Z,26,FALSE)</f>
        <v>Instrumentation &amp; Control Systems</v>
      </c>
    </row>
    <row r="185">
      <c r="A185" t="str">
        <v>TOTAL-FP0000000190</v>
      </c>
      <c r="B185" t="str">
        <v>TOTAL-F0000000029</v>
      </c>
      <c r="C185" t="str">
        <v>Analysis Transmitter for Control functions</v>
      </c>
      <c r="D185" t="str">
        <v>TOTAL-P0000000466</v>
      </c>
      <c r="E185" t="str">
        <v>Dew Point</v>
      </c>
      <c r="F185" t="str">
        <f>VLOOKUP(B185,tblFunctionalClass!A:AB,28,FALSE)</f>
        <v>Instrumentation &amp; Control Systems</v>
      </c>
      <c r="G185" t="str">
        <f>VLOOKUP(D185,tblPhysicalClass!A:Z,26,FALSE)</f>
        <v>Instrumentation &amp; Control Systems</v>
      </c>
    </row>
    <row r="186">
      <c r="A186" t="str">
        <v>TOTAL-FP0000000191</v>
      </c>
      <c r="B186" t="str">
        <v>TOTAL-F0000000029</v>
      </c>
      <c r="C186" t="str">
        <v>Analysis Transmitter for Control functions</v>
      </c>
      <c r="D186" t="str">
        <v>TOTAL-P0000000515</v>
      </c>
      <c r="E186" t="str">
        <v>Dissolved O2 Measurement In Water</v>
      </c>
      <c r="F186" t="str">
        <f>VLOOKUP(B186,tblFunctionalClass!A:AB,28,FALSE)</f>
        <v>Instrumentation &amp; Control Systems</v>
      </c>
      <c r="G186" t="str">
        <f>VLOOKUP(D186,tblPhysicalClass!A:Z,26,FALSE)</f>
        <v>Instrumentation &amp; Control Systems</v>
      </c>
    </row>
    <row r="187">
      <c r="A187" t="str">
        <v>TOTAL-FP0000000192</v>
      </c>
      <c r="B187" t="str">
        <v>TOTAL-F0000000029</v>
      </c>
      <c r="C187" t="str">
        <v>Analysis Transmitter for Control functions</v>
      </c>
      <c r="D187" t="str">
        <v>TOTAL-P0000000518</v>
      </c>
      <c r="E187" t="str">
        <v>Distillation</v>
      </c>
      <c r="F187" t="str">
        <f>VLOOKUP(B187,tblFunctionalClass!A:AB,28,FALSE)</f>
        <v>Instrumentation &amp; Control Systems</v>
      </c>
      <c r="G187" t="str">
        <f>VLOOKUP(D187,tblPhysicalClass!A:Z,26,FALSE)</f>
        <v>Instrumentation &amp; Control Systems</v>
      </c>
    </row>
    <row r="188">
      <c r="A188" t="str">
        <v>TOTAL-FP0000000193</v>
      </c>
      <c r="B188" t="str">
        <v>TOTAL-F0000000029</v>
      </c>
      <c r="C188" t="str">
        <v>Analysis Transmitter for Control functions</v>
      </c>
      <c r="D188" t="str">
        <v>TOTAL-P0000000760</v>
      </c>
      <c r="E188" t="str">
        <v>Flash Point</v>
      </c>
      <c r="F188" t="str">
        <f>VLOOKUP(B188,tblFunctionalClass!A:AB,28,FALSE)</f>
        <v>Instrumentation &amp; Control Systems</v>
      </c>
      <c r="G188" t="str">
        <f>VLOOKUP(D188,tblPhysicalClass!A:Z,26,FALSE)</f>
        <v>Instrumentation &amp; Control Systems</v>
      </c>
    </row>
    <row r="189">
      <c r="A189" t="str">
        <v>TOTAL-FP0000000194</v>
      </c>
      <c r="B189" t="str">
        <v>TOTAL-F0000000029</v>
      </c>
      <c r="C189" t="str">
        <v>Analysis Transmitter for Control functions</v>
      </c>
      <c r="D189" t="str">
        <v>TOTAL-P0000000831</v>
      </c>
      <c r="E189" t="str">
        <v>Freezing Point</v>
      </c>
      <c r="F189" t="str">
        <f>VLOOKUP(B189,tblFunctionalClass!A:AB,28,FALSE)</f>
        <v>Instrumentation &amp; Control Systems</v>
      </c>
      <c r="G189" t="str">
        <f>VLOOKUP(D189,tblPhysicalClass!A:Z,26,FALSE)</f>
        <v>Instrumentation &amp; Control Systems</v>
      </c>
    </row>
    <row r="190">
      <c r="A190" t="str">
        <v>TOTAL-FP0000000195</v>
      </c>
      <c r="B190" t="str">
        <v>TOTAL-F0000000029</v>
      </c>
      <c r="C190" t="str">
        <v>Analysis Transmitter for Control functions</v>
      </c>
      <c r="D190" t="str">
        <v>TOTAL-P0000000855</v>
      </c>
      <c r="E190" t="str">
        <v>Gas Density-Meter</v>
      </c>
      <c r="F190" t="str">
        <f>VLOOKUP(B190,tblFunctionalClass!A:AB,28,FALSE)</f>
        <v>Instrumentation &amp; Control Systems</v>
      </c>
      <c r="G190" t="str">
        <f>VLOOKUP(D190,tblPhysicalClass!A:Z,26,FALSE)</f>
        <v>Instrumentation &amp; Control Systems</v>
      </c>
    </row>
    <row r="191">
      <c r="A191" t="str">
        <v>TOTAL-FP0000000196</v>
      </c>
      <c r="B191" t="str">
        <v>TOTAL-F0000000029</v>
      </c>
      <c r="C191" t="str">
        <v>Analysis Transmitter for Control functions</v>
      </c>
      <c r="D191" t="str">
        <v>TOTAL-P0000000904</v>
      </c>
      <c r="E191" t="str">
        <v>Hydrogen Gas Concentration</v>
      </c>
      <c r="F191" t="str">
        <f>VLOOKUP(B191,tblFunctionalClass!A:AB,28,FALSE)</f>
        <v>Instrumentation &amp; Control Systems</v>
      </c>
      <c r="G191" t="str">
        <f>VLOOKUP(D191,tblPhysicalClass!A:Z,26,FALSE)</f>
        <v>Instrumentation &amp; Control Systems</v>
      </c>
    </row>
    <row r="192">
      <c r="A192" t="str">
        <v>TOTAL-FP0000000197</v>
      </c>
      <c r="B192" t="str">
        <v>TOTAL-F0000000029</v>
      </c>
      <c r="C192" t="str">
        <v>Analysis Transmitter for Control functions</v>
      </c>
      <c r="D192" t="str">
        <v>TOTAL-P0000000907</v>
      </c>
      <c r="E192" t="str">
        <v>Hydrogen sulfide</v>
      </c>
      <c r="F192" t="str">
        <f>VLOOKUP(B192,tblFunctionalClass!A:AB,28,FALSE)</f>
        <v>Instrumentation &amp; Control Systems</v>
      </c>
      <c r="G192" t="str">
        <f>VLOOKUP(D192,tblPhysicalClass!A:Z,26,FALSE)</f>
        <v>Instrumentation &amp; Control Systems</v>
      </c>
    </row>
    <row r="193">
      <c r="A193" t="str">
        <v>TOTAL-FP0000000198</v>
      </c>
      <c r="B193" t="str">
        <v>TOTAL-F0000000029</v>
      </c>
      <c r="C193" t="str">
        <v>Analysis Transmitter for Control functions</v>
      </c>
      <c r="D193" t="str">
        <v>TOTAL-P0000000982</v>
      </c>
      <c r="E193" t="str">
        <v>Humidity and Temperature Transmitter</v>
      </c>
      <c r="F193" t="str">
        <f>VLOOKUP(B193,tblFunctionalClass!A:AB,28,FALSE)</f>
        <v>Instrumentation &amp; Control Systems</v>
      </c>
      <c r="G193" t="str">
        <f>VLOOKUP(D193,tblPhysicalClass!A:Z,26,FALSE)</f>
        <v>Instrumentation &amp; Control Systems</v>
      </c>
    </row>
    <row r="194">
      <c r="A194" t="str">
        <v>TOTAL-FP0000000199</v>
      </c>
      <c r="B194" t="str">
        <v>TOTAL-F0000000029</v>
      </c>
      <c r="C194" t="str">
        <v>Analysis Transmitter for Control functions</v>
      </c>
      <c r="D194" t="str">
        <v>TOTAL-P0000001016</v>
      </c>
      <c r="E194" t="str">
        <v>Hydrocarbons In Sewage Effluent</v>
      </c>
      <c r="F194" t="str">
        <f>VLOOKUP(B194,tblFunctionalClass!A:AB,28,FALSE)</f>
        <v>Instrumentation &amp; Control Systems</v>
      </c>
      <c r="G194" t="str">
        <f>VLOOKUP(D194,tblPhysicalClass!A:Z,26,FALSE)</f>
        <v>Instrumentation &amp; Control Systems</v>
      </c>
    </row>
    <row r="195">
      <c r="A195" t="str">
        <v>TOTAL-FP0000000200</v>
      </c>
      <c r="B195" t="str">
        <v>TOTAL-F0000000029</v>
      </c>
      <c r="C195" t="str">
        <v>Analysis Transmitter for Control functions</v>
      </c>
      <c r="D195" t="str">
        <v>TOTAL-P0000001180</v>
      </c>
      <c r="E195" t="str">
        <v>Liquid Density Analyser</v>
      </c>
      <c r="F195" t="str">
        <f>VLOOKUP(B195,tblFunctionalClass!A:AB,28,FALSE)</f>
        <v>Instrumentation &amp; Control Systems</v>
      </c>
      <c r="G195" t="str">
        <f>VLOOKUP(D195,tblPhysicalClass!A:Z,26,FALSE)</f>
        <v>Instrumentation &amp; Control Systems</v>
      </c>
    </row>
    <row r="196">
      <c r="A196" t="str">
        <v>TOTAL-FP0000000201</v>
      </c>
      <c r="B196" t="str">
        <v>TOTAL-F0000000029</v>
      </c>
      <c r="C196" t="str">
        <v>Analysis Transmitter for Control functions</v>
      </c>
      <c r="D196" t="str">
        <v>TOTAL-P0000001307</v>
      </c>
      <c r="E196" t="str">
        <v>Multi Analyzer Transmitters for control functions</v>
      </c>
      <c r="F196" t="str">
        <f>VLOOKUP(B196,tblFunctionalClass!A:AB,28,FALSE)</f>
        <v>Instrumentation &amp; Control Systems</v>
      </c>
      <c r="G196" t="str">
        <f>VLOOKUP(D196,tblPhysicalClass!A:Z,26,FALSE)</f>
        <v>Instrumentation &amp; Control Systems</v>
      </c>
    </row>
    <row r="197">
      <c r="A197" t="str">
        <v>TOTAL-FP0000000202</v>
      </c>
      <c r="B197" t="str">
        <v>TOTAL-F0000000029</v>
      </c>
      <c r="C197" t="str">
        <v>Analysis Transmitter for Control functions</v>
      </c>
      <c r="D197" t="str">
        <v>TOTAL-P0000001312</v>
      </c>
      <c r="E197" t="str">
        <v>Multi-Input Analyser</v>
      </c>
      <c r="F197" t="str">
        <f>VLOOKUP(B197,tblFunctionalClass!A:AB,28,FALSE)</f>
        <v>Instrumentation &amp; Control Systems</v>
      </c>
      <c r="G197" t="str">
        <f>VLOOKUP(D197,tblPhysicalClass!A:Z,26,FALSE)</f>
        <v>Instrumentation &amp; Control Systems</v>
      </c>
    </row>
    <row r="198">
      <c r="A198" t="str">
        <v>TOTAL-FP0000000203</v>
      </c>
      <c r="B198" t="str">
        <v>TOTAL-F0000000029</v>
      </c>
      <c r="C198" t="str">
        <v>Analysis Transmitter for Control functions</v>
      </c>
      <c r="D198" t="str">
        <v>TOTAL-P0000001440</v>
      </c>
      <c r="E198" t="str">
        <v>Oxygen Measurement</v>
      </c>
      <c r="F198" t="str">
        <f>VLOOKUP(B198,tblFunctionalClass!A:AB,28,FALSE)</f>
        <v>Instrumentation &amp; Control Systems</v>
      </c>
      <c r="G198" t="str">
        <f>VLOOKUP(D198,tblPhysicalClass!A:Z,26,FALSE)</f>
        <v>Instrumentation &amp; Control Systems</v>
      </c>
    </row>
    <row r="199">
      <c r="A199" t="str">
        <v>TOTAL-FP0000000204</v>
      </c>
      <c r="B199" t="str">
        <v>TOTAL-F0000000029</v>
      </c>
      <c r="C199" t="str">
        <v>Analysis Transmitter for Control functions</v>
      </c>
      <c r="D199" t="str">
        <v>TOTAL-P0000001468</v>
      </c>
      <c r="E199" t="str">
        <v>pH Meter</v>
      </c>
      <c r="F199" t="str">
        <f>VLOOKUP(B199,tblFunctionalClass!A:AB,28,FALSE)</f>
        <v>Instrumentation &amp; Control Systems</v>
      </c>
      <c r="G199" t="str">
        <f>VLOOKUP(D199,tblPhysicalClass!A:Z,26,FALSE)</f>
        <v>Instrumentation &amp; Control Systems</v>
      </c>
    </row>
    <row r="200">
      <c r="A200" t="str">
        <v>TOTAL-FP0000000205</v>
      </c>
      <c r="B200" t="str">
        <v>TOTAL-F0000000029</v>
      </c>
      <c r="C200" t="str">
        <v>Analysis Transmitter for Control functions</v>
      </c>
      <c r="D200" t="str">
        <v>TOTAL-P0000001470</v>
      </c>
      <c r="E200" t="str">
        <v>pH/Oxidation-Reduction Potential Transmitter</v>
      </c>
      <c r="F200" t="str">
        <f>VLOOKUP(B200,tblFunctionalClass!A:AB,28,FALSE)</f>
        <v>Instrumentation &amp; Control Systems</v>
      </c>
      <c r="G200" t="str">
        <f>VLOOKUP(D200,tblPhysicalClass!A:Z,26,FALSE)</f>
        <v>Instrumentation &amp; Control Systems</v>
      </c>
    </row>
    <row r="201">
      <c r="A201" t="str">
        <v>TOTAL-FP0000000206</v>
      </c>
      <c r="B201" t="str">
        <v>TOTAL-F0000000029</v>
      </c>
      <c r="C201" t="str">
        <v>Analysis Transmitter for Control functions</v>
      </c>
      <c r="D201" t="str">
        <v>TOTAL-P0000001552</v>
      </c>
      <c r="E201" t="str">
        <v>Pour Point</v>
      </c>
      <c r="F201" t="str">
        <f>VLOOKUP(B201,tblFunctionalClass!A:AB,28,FALSE)</f>
        <v>Instrumentation &amp; Control Systems</v>
      </c>
      <c r="G201" t="str">
        <f>VLOOKUP(D201,tblPhysicalClass!A:Z,26,FALSE)</f>
        <v>Instrumentation &amp; Control Systems</v>
      </c>
    </row>
    <row r="202">
      <c r="A202" t="str">
        <v>TOTAL-FP0000000207</v>
      </c>
      <c r="B202" t="str">
        <v>TOTAL-F0000000029</v>
      </c>
      <c r="C202" t="str">
        <v>Analysis Transmitter for Control functions</v>
      </c>
      <c r="D202" t="str">
        <v>TOTAL-P0000001673</v>
      </c>
      <c r="E202" t="str">
        <v>Redox Analyser</v>
      </c>
      <c r="F202" t="str">
        <f>VLOOKUP(B202,tblFunctionalClass!A:AB,28,FALSE)</f>
        <v>Instrumentation &amp; Control Systems</v>
      </c>
      <c r="G202" t="str">
        <f>VLOOKUP(D202,tblPhysicalClass!A:Z,26,FALSE)</f>
        <v>Instrumentation &amp; Control Systems</v>
      </c>
    </row>
    <row r="203">
      <c r="A203" t="str">
        <v>TOTAL-FP0000000208</v>
      </c>
      <c r="B203" t="str">
        <v>TOTAL-F0000000029</v>
      </c>
      <c r="C203" t="str">
        <v>Analysis Transmitter for Control functions</v>
      </c>
      <c r="D203" t="str">
        <v>TOTAL-P0000001781</v>
      </c>
      <c r="E203" t="str">
        <v>Sand Monitoring Equipment</v>
      </c>
      <c r="F203" t="str">
        <f>VLOOKUP(B203,tblFunctionalClass!A:AB,28,FALSE)</f>
        <v>Instrumentation &amp; Control Systems</v>
      </c>
      <c r="G203" t="str">
        <f>VLOOKUP(D203,tblPhysicalClass!A:Z,26,FALSE)</f>
        <v>Instrumentation &amp; Control Systems</v>
      </c>
    </row>
    <row r="204">
      <c r="A204" t="str">
        <v>TOTAL-FP0000000209</v>
      </c>
      <c r="B204" t="str">
        <v>TOTAL-F0000000029</v>
      </c>
      <c r="C204" t="str">
        <v>Analysis Transmitter for Control functions</v>
      </c>
      <c r="D204" t="str">
        <v>TOTAL-P0000001884</v>
      </c>
      <c r="E204" t="str">
        <v>Solid Composition Analyser</v>
      </c>
      <c r="F204" t="str">
        <f>VLOOKUP(B204,tblFunctionalClass!A:AB,28,FALSE)</f>
        <v>Instrumentation &amp; Control Systems</v>
      </c>
      <c r="G204" t="str">
        <f>VLOOKUP(D204,tblPhysicalClass!A:Z,26,FALSE)</f>
        <v>Instrumentation &amp; Control Systems</v>
      </c>
    </row>
    <row r="205">
      <c r="A205" t="str">
        <v>TOTAL-FP0000000210</v>
      </c>
      <c r="B205" t="str">
        <v>TOTAL-F0000000029</v>
      </c>
      <c r="C205" t="str">
        <v>Analysis Transmitter for Control functions</v>
      </c>
      <c r="D205" t="str">
        <v>TOTAL-P0000001889</v>
      </c>
      <c r="E205" t="str">
        <v>Sound Propagation Denity-Meter</v>
      </c>
      <c r="F205" t="str">
        <f>VLOOKUP(B205,tblFunctionalClass!A:AB,28,FALSE)</f>
        <v>Instrumentation &amp; Control Systems</v>
      </c>
      <c r="G205" t="str">
        <f>VLOOKUP(D205,tblPhysicalClass!A:Z,26,FALSE)</f>
        <v>Instrumentation &amp; Control Systems</v>
      </c>
    </row>
    <row r="206">
      <c r="A206" t="str">
        <v>TOTAL-FP0000000211</v>
      </c>
      <c r="B206" t="str">
        <v>TOTAL-F0000000029</v>
      </c>
      <c r="C206" t="str">
        <v>Analysis Transmitter for Control functions</v>
      </c>
      <c r="D206" t="str">
        <v>TOTAL-P0000001910</v>
      </c>
      <c r="E206" t="str">
        <v>Specific Gravity Analyser</v>
      </c>
      <c r="F206" t="str">
        <f>VLOOKUP(B206,tblFunctionalClass!A:AB,28,FALSE)</f>
        <v>Instrumentation &amp; Control Systems</v>
      </c>
      <c r="G206" t="str">
        <f>VLOOKUP(D206,tblPhysicalClass!A:Z,26,FALSE)</f>
        <v>Instrumentation &amp; Control Systems</v>
      </c>
    </row>
    <row r="207">
      <c r="A207" t="str">
        <v>TOTAL-FP0000000212</v>
      </c>
      <c r="B207" t="str">
        <v>TOTAL-F0000000029</v>
      </c>
      <c r="C207" t="str">
        <v>Analysis Transmitter for Control functions</v>
      </c>
      <c r="D207" t="str">
        <v>TOTAL-P0000002148</v>
      </c>
      <c r="E207" t="str">
        <v>Thermal Conductivity</v>
      </c>
      <c r="F207" t="str">
        <f>VLOOKUP(B207,tblFunctionalClass!A:AB,28,FALSE)</f>
        <v>Instrumentation &amp; Control Systems</v>
      </c>
      <c r="G207" t="str">
        <f>VLOOKUP(D207,tblPhysicalClass!A:Z,26,FALSE)</f>
        <v>Instrumentation &amp; Control Systems</v>
      </c>
    </row>
    <row r="208">
      <c r="A208" t="str">
        <v>TOTAL-FP0000000213</v>
      </c>
      <c r="B208" t="str">
        <v>TOTAL-F0000000029</v>
      </c>
      <c r="C208" t="str">
        <v>Analysis Transmitter for Control functions</v>
      </c>
      <c r="D208" t="str">
        <v>TOTAL-P0000002228</v>
      </c>
      <c r="E208" t="str">
        <v>Turbidity Transmitter</v>
      </c>
      <c r="F208" t="str">
        <f>VLOOKUP(B208,tblFunctionalClass!A:AB,28,FALSE)</f>
        <v>Instrumentation &amp; Control Systems</v>
      </c>
      <c r="G208" t="str">
        <f>VLOOKUP(D208,tblPhysicalClass!A:Z,26,FALSE)</f>
        <v>Instrumentation &amp; Control Systems</v>
      </c>
    </row>
    <row r="209">
      <c r="A209" t="str">
        <v>TOTAL-FP0000000214</v>
      </c>
      <c r="B209" t="str">
        <v>TOTAL-F0000000029</v>
      </c>
      <c r="C209" t="str">
        <v>Analysis Transmitter for Control functions</v>
      </c>
      <c r="D209" t="str">
        <v>TOTAL-P0000002279</v>
      </c>
      <c r="E209" t="str">
        <v>Vapour Pressure</v>
      </c>
      <c r="F209" t="str">
        <f>VLOOKUP(B209,tblFunctionalClass!A:AB,28,FALSE)</f>
        <v>Instrumentation &amp; Control Systems</v>
      </c>
      <c r="G209" t="str">
        <f>VLOOKUP(D209,tblPhysicalClass!A:Z,26,FALSE)</f>
        <v>Instrumentation &amp; Control Systems</v>
      </c>
    </row>
    <row r="210">
      <c r="A210" t="str">
        <v>TOTAL-FP0000000215</v>
      </c>
      <c r="B210" t="str">
        <v>TOTAL-F0000000029</v>
      </c>
      <c r="C210" t="str">
        <v>Analysis Transmitter for Control functions</v>
      </c>
      <c r="D210" t="str">
        <v>TOTAL-P0000002317</v>
      </c>
      <c r="E210" t="str">
        <v>Viscosimeter</v>
      </c>
      <c r="F210" t="str">
        <f>VLOOKUP(B210,tblFunctionalClass!A:AB,28,FALSE)</f>
        <v>Instrumentation &amp; Control Systems</v>
      </c>
      <c r="G210" t="str">
        <f>VLOOKUP(D210,tblPhysicalClass!A:Z,26,FALSE)</f>
        <v>Instrumentation &amp; Control Systems</v>
      </c>
    </row>
    <row r="211">
      <c r="A211" t="str">
        <v>TOTAL-FP0000000216</v>
      </c>
      <c r="B211" t="str">
        <v>TOTAL-F0000000029</v>
      </c>
      <c r="C211" t="str">
        <v>Analysis Transmitter for Control functions</v>
      </c>
      <c r="D211" t="str">
        <v>TOTAL-P0000002363</v>
      </c>
      <c r="E211" t="str">
        <v>Water Percentage In Crude Oil</v>
      </c>
      <c r="F211" t="str">
        <f>VLOOKUP(B211,tblFunctionalClass!A:AB,28,FALSE)</f>
        <v>Instrumentation &amp; Control Systems</v>
      </c>
      <c r="G211" t="str">
        <f>VLOOKUP(D211,tblPhysicalClass!A:Z,26,FALSE)</f>
        <v>Instrumentation &amp; Control Systems</v>
      </c>
    </row>
    <row r="212">
      <c r="A212" t="str">
        <v>TOTAL-FP0000000217</v>
      </c>
      <c r="B212" t="str">
        <v>TOTAL-F0000000029</v>
      </c>
      <c r="C212" t="str">
        <v>Analysis Transmitter for Control functions</v>
      </c>
      <c r="D212" t="str">
        <v>TOTAL-P0000002401</v>
      </c>
      <c r="E212" t="str">
        <v>Wobbemeter</v>
      </c>
      <c r="F212" t="str">
        <f>VLOOKUP(B212,tblFunctionalClass!A:AB,28,FALSE)</f>
        <v>Instrumentation &amp; Control Systems</v>
      </c>
      <c r="G212" t="str">
        <f>VLOOKUP(D212,tblPhysicalClass!A:Z,26,FALSE)</f>
        <v>Instrumentation &amp; Control Systems</v>
      </c>
    </row>
    <row r="213">
      <c r="A213" t="str">
        <v>TOTAL-FP0000000218</v>
      </c>
      <c r="B213" t="str">
        <v>TOTAL-F0000000037</v>
      </c>
      <c r="C213" t="str">
        <v>Analyser Light</v>
      </c>
      <c r="D213" t="str">
        <v>TOTAL-P0000000071</v>
      </c>
      <c r="E213" t="str">
        <v>Analyzer Light</v>
      </c>
      <c r="F213" t="str">
        <f>VLOOKUP(B213,tblFunctionalClass!A:AB,28,FALSE)</f>
        <v>Instrumentation &amp; Control Systems</v>
      </c>
      <c r="G213" t="str">
        <f>VLOOKUP(D213,tblPhysicalClass!A:Z,26,FALSE)</f>
        <v>Instrumentation &amp; Control Systems</v>
      </c>
    </row>
    <row r="214">
      <c r="A214" t="str">
        <v>TOTAL-FP0000000219</v>
      </c>
      <c r="B214" t="str">
        <v>TOTAL-F0000000040</v>
      </c>
      <c r="C214" t="str">
        <v>Analyser Recorder</v>
      </c>
      <c r="D214" t="str">
        <v>TOTAL-P0000000654</v>
      </c>
      <c r="E214" t="str">
        <v>Electronic Recorder</v>
      </c>
      <c r="F214" t="str">
        <f>VLOOKUP(B214,tblFunctionalClass!A:AB,28,FALSE)</f>
        <v>Instrumentation &amp; Control Systems</v>
      </c>
      <c r="G214" t="str">
        <f>VLOOKUP(D214,tblPhysicalClass!A:Z,26,FALSE)</f>
        <v>Instrumentation &amp; Control Systems</v>
      </c>
    </row>
    <row r="215">
      <c r="A215" t="str">
        <v>TOTAL-FP0000000220</v>
      </c>
      <c r="B215" t="str">
        <v>TOTAL-F0000000041</v>
      </c>
      <c r="C215" t="str">
        <v>Analyser Solenoid valve for control function</v>
      </c>
      <c r="D215" t="str">
        <v>TOTAL-P0000001883</v>
      </c>
      <c r="E215" t="str">
        <v>Solenoid Valve</v>
      </c>
      <c r="F215" t="str">
        <f>VLOOKUP(B215,tblFunctionalClass!A:AB,28,FALSE)</f>
        <v>Instrumentation &amp; Control Systems</v>
      </c>
      <c r="G215" t="str">
        <f>VLOOKUP(D215,tblPhysicalClass!A:Z,26,FALSE)</f>
        <v>Instrumentation &amp; Control Systems</v>
      </c>
    </row>
    <row r="216">
      <c r="A216" t="str">
        <v>TOTAL-FP0000000221</v>
      </c>
      <c r="B216" t="str">
        <v>TOTAL-F0000000042</v>
      </c>
      <c r="C216" t="str">
        <v>Analyser Solenoid valve for SIS function</v>
      </c>
      <c r="D216" t="str">
        <v>TOTAL-P0000001883</v>
      </c>
      <c r="E216" t="str">
        <v>Solenoid Valve</v>
      </c>
      <c r="F216" t="str">
        <f>VLOOKUP(B216,tblFunctionalClass!A:AB,28,FALSE)</f>
        <v>Instrumentation &amp; Control Systems</v>
      </c>
      <c r="G216" t="str">
        <f>VLOOKUP(D216,tblPhysicalClass!A:Z,26,FALSE)</f>
        <v>Instrumentation &amp; Control Systems</v>
      </c>
    </row>
    <row r="217">
      <c r="A217" t="str">
        <v>TOTAL-FP0000000222</v>
      </c>
      <c r="B217" t="str">
        <v>TOTAL-F0000000043</v>
      </c>
      <c r="C217" t="str">
        <v>Analyser Switch Default</v>
      </c>
      <c r="D217" t="str">
        <v>TOTAL-P0000000635</v>
      </c>
      <c r="E217" t="str">
        <v>Electrical Switch</v>
      </c>
      <c r="F217" t="str">
        <f>VLOOKUP(B217,tblFunctionalClass!A:AB,28,FALSE)</f>
        <v>Instrumentation &amp; Control Systems</v>
      </c>
      <c r="G217" t="str">
        <f>VLOOKUP(D217,tblPhysicalClass!A:Z,26,FALSE)</f>
        <v>Instrumentation &amp; Control Systems</v>
      </c>
    </row>
    <row r="218">
      <c r="A218" t="str">
        <v>TOTAL-FP0000000223</v>
      </c>
      <c r="B218" t="str">
        <v>TOTAL-F0000000047</v>
      </c>
      <c r="C218" t="str">
        <v>Analyser Switch Out of scale</v>
      </c>
      <c r="D218" t="str">
        <v>TOTAL-P0000000635</v>
      </c>
      <c r="E218" t="str">
        <v>Electrical Switch</v>
      </c>
      <c r="F218" t="str">
        <f>VLOOKUP(B218,tblFunctionalClass!A:AB,28,FALSE)</f>
        <v>Instrumentation &amp; Control Systems</v>
      </c>
      <c r="G218" t="str">
        <f>VLOOKUP(D218,tblPhysicalClass!A:Z,26,FALSE)</f>
        <v>Instrumentation &amp; Control Systems</v>
      </c>
    </row>
    <row r="219">
      <c r="A219" t="str">
        <v>TOTAL-FP0000000224</v>
      </c>
      <c r="B219" t="str">
        <v>TOTAL-F0000000058</v>
      </c>
      <c r="C219" t="str">
        <v>Anchor</v>
      </c>
      <c r="D219" t="str">
        <v>TOTAL-P0000000077</v>
      </c>
      <c r="E219" t="str">
        <v>Anchor</v>
      </c>
      <c r="F219" t="str">
        <f>VLOOKUP(B219,tblFunctionalClass!A:AB,28,FALSE)</f>
        <v>Naval, Mooring</v>
      </c>
      <c r="G219" t="str">
        <f>VLOOKUP(D219,tblPhysicalClass!A:Z,26,FALSE)</f>
        <v>Naval, Mooring</v>
      </c>
    </row>
    <row r="220">
      <c r="A220" t="str">
        <v>TOTAL-FP0000000225</v>
      </c>
      <c r="B220" t="str">
        <v>TOTAL-F0000000058</v>
      </c>
      <c r="C220" t="str">
        <v>Anchor</v>
      </c>
      <c r="D220" t="str">
        <v>TOTAL-P0000002079</v>
      </c>
      <c r="E220" t="str">
        <v>Suction Caisson</v>
      </c>
      <c r="F220" t="str">
        <f>VLOOKUP(B220,tblFunctionalClass!A:AB,28,FALSE)</f>
        <v>Naval, Mooring</v>
      </c>
      <c r="G220" t="str">
        <f>VLOOKUP(D220,tblPhysicalClass!A:Z,26,FALSE)</f>
        <v>Naval, Mooring</v>
      </c>
    </row>
    <row r="221">
      <c r="A221" t="str">
        <v>TOTAL-FP0000000226</v>
      </c>
      <c r="B221" t="str">
        <v>TOTAL-F0000000059</v>
      </c>
      <c r="C221" t="str">
        <v>Anchor Unit</v>
      </c>
      <c r="D221" t="str">
        <v>TOTAL-P0000000077</v>
      </c>
      <c r="E221" t="str">
        <v>Anchor</v>
      </c>
      <c r="F221" t="str">
        <f>VLOOKUP(B221,tblFunctionalClass!A:AB,28,FALSE)</f>
        <v>Naval, Mooring</v>
      </c>
      <c r="G221" t="str">
        <f>VLOOKUP(D221,tblPhysicalClass!A:Z,26,FALSE)</f>
        <v>Naval, Mooring</v>
      </c>
    </row>
    <row r="222">
      <c r="A222" t="str">
        <v>TOTAL-FP0000000227</v>
      </c>
      <c r="B222" t="str">
        <v>TOTAL-F0000000060</v>
      </c>
      <c r="C222" t="str">
        <v>Annulus Circulation Valve</v>
      </c>
      <c r="D222" t="str">
        <v>TOTAL-P0000000081</v>
      </c>
      <c r="E222" t="str">
        <v>Annulus Circulation Valve</v>
      </c>
      <c r="F222" t="str">
        <f>VLOOKUP(B222,tblFunctionalClass!A:AB,28,FALSE)</f>
        <v>Instrumentation &amp; Control Systems</v>
      </c>
      <c r="G222" t="str">
        <f>VLOOKUP(D222,tblPhysicalClass!A:Z,26,FALSE)</f>
        <v>Instrumentation &amp; Control Systems</v>
      </c>
    </row>
    <row r="223">
      <c r="A223" t="str">
        <v>TOTAL-FP0000000228</v>
      </c>
      <c r="B223" t="str">
        <v>TOTAL-F0000000061</v>
      </c>
      <c r="C223" t="str">
        <v>Annulus Master Valve</v>
      </c>
      <c r="D223" t="str">
        <v>TOTAL-P0000000082</v>
      </c>
      <c r="E223" t="str">
        <v>Annulus Master Valve</v>
      </c>
      <c r="F223" t="str">
        <f>VLOOKUP(B223,tblFunctionalClass!A:AB,28,FALSE)</f>
        <v>Subsea Production System</v>
      </c>
      <c r="G223" t="str">
        <f>VLOOKUP(D223,tblPhysicalClass!A:Z,26,FALSE)</f>
        <v>Piping &amp; Layout</v>
      </c>
    </row>
    <row r="224">
      <c r="A224" t="str">
        <v>TOTAL-FP0000000229</v>
      </c>
      <c r="B224" t="str">
        <v>TOTAL-F0000000062</v>
      </c>
      <c r="C224" t="str">
        <v>Annulus Tubing Hanger Valve</v>
      </c>
      <c r="D224" t="str">
        <v>TOTAL-P0000000083</v>
      </c>
      <c r="E224" t="str">
        <v>Annulus Tubing Hanger Valve</v>
      </c>
      <c r="F224" t="str">
        <f>VLOOKUP(B224,tblFunctionalClass!A:AB,28,FALSE)</f>
        <v>Piping &amp; Layout</v>
      </c>
      <c r="G224" t="str">
        <f>VLOOKUP(D224,tblPhysicalClass!A:Z,26,FALSE)</f>
        <v>Piping &amp; Layout</v>
      </c>
    </row>
    <row r="225">
      <c r="A225" t="str">
        <v>TOTAL-FP0000000230</v>
      </c>
      <c r="B225" t="str">
        <v>TOTAL-F0000000063</v>
      </c>
      <c r="C225" t="str">
        <v>Annulus Wing Valve</v>
      </c>
      <c r="D225" t="str">
        <v>TOTAL-P0000000084</v>
      </c>
      <c r="E225" t="str">
        <v>Annulus Wing Valve</v>
      </c>
      <c r="F225" t="str">
        <f>VLOOKUP(B225,tblFunctionalClass!A:AB,28,FALSE)</f>
        <v>Piping &amp; Layout</v>
      </c>
      <c r="G225" t="str">
        <f>VLOOKUP(D225,tblPhysicalClass!A:Z,26,FALSE)</f>
        <v>Piping &amp; Layout</v>
      </c>
    </row>
    <row r="226">
      <c r="A226" t="str">
        <v>TOTAL-FP0000000232</v>
      </c>
      <c r="B226" t="str">
        <v>TOTAL-F0000000065</v>
      </c>
      <c r="C226" t="str">
        <v>Antenna</v>
      </c>
      <c r="D226" t="str">
        <v>TOTAL-P0000000086</v>
      </c>
      <c r="E226" t="str">
        <v>Antenna</v>
      </c>
      <c r="F226" t="str">
        <f>VLOOKUP(B226,tblFunctionalClass!A:AB,28,FALSE)</f>
        <v>Telecom</v>
      </c>
      <c r="G226" t="str">
        <f>VLOOKUP(D226,tblPhysicalClass!A:Z,26,FALSE)</f>
        <v>Telecom</v>
      </c>
    </row>
    <row r="227">
      <c r="A227" t="str">
        <v>TOTAL-FP0000000233</v>
      </c>
      <c r="B227" t="str">
        <v>TOTAL-F0000000065</v>
      </c>
      <c r="C227" t="str">
        <v>Antenna</v>
      </c>
      <c r="D227" t="str">
        <v>TOTAL-P0000000087</v>
      </c>
      <c r="E227" t="str">
        <v>Antenna Splitter</v>
      </c>
      <c r="F227" t="str">
        <f>VLOOKUP(B227,tblFunctionalClass!A:AB,28,FALSE)</f>
        <v>Telecom</v>
      </c>
      <c r="G227" t="str">
        <f>VLOOKUP(D227,tblPhysicalClass!A:Z,26,FALSE)</f>
        <v>Telecom</v>
      </c>
    </row>
    <row r="228">
      <c r="A228" t="str">
        <v>TOTAL-FP0000000234</v>
      </c>
      <c r="B228" t="str">
        <v>TOTAL-F0000000065</v>
      </c>
      <c r="C228" t="str">
        <v>Antenna</v>
      </c>
      <c r="D228" t="str">
        <v>TOTAL-P0000000505</v>
      </c>
      <c r="E228" t="str">
        <v>Directional Antenna</v>
      </c>
      <c r="F228" t="str">
        <f>VLOOKUP(B228,tblFunctionalClass!A:AB,28,FALSE)</f>
        <v>Telecom</v>
      </c>
      <c r="G228" t="str">
        <f>VLOOKUP(D228,tblPhysicalClass!A:Z,26,FALSE)</f>
        <v>Telecom</v>
      </c>
    </row>
    <row r="229">
      <c r="A229" t="str">
        <v>TOTAL-FP0000000235</v>
      </c>
      <c r="B229" t="str">
        <v>TOTAL-F0000000065</v>
      </c>
      <c r="C229" t="str">
        <v>Antenna</v>
      </c>
      <c r="D229" t="str">
        <v>TOTAL-P0000001385</v>
      </c>
      <c r="E229" t="str">
        <v>Omni Directional Antenna</v>
      </c>
      <c r="F229" t="str">
        <f>VLOOKUP(B229,tblFunctionalClass!A:AB,28,FALSE)</f>
        <v>Telecom</v>
      </c>
      <c r="G229" t="str">
        <f>VLOOKUP(D229,tblPhysicalClass!A:Z,26,FALSE)</f>
        <v>Telecom</v>
      </c>
    </row>
    <row r="230">
      <c r="A230" t="str">
        <v>TOTAL-FP0000000236</v>
      </c>
      <c r="B230" t="str">
        <v>TOTAL-F0000000065</v>
      </c>
      <c r="C230" t="str">
        <v>Antenna</v>
      </c>
      <c r="D230" t="str">
        <v>TOTAL-P0000001452</v>
      </c>
      <c r="E230" t="str">
        <v>Parabolic Antenna</v>
      </c>
      <c r="F230" t="str">
        <f>VLOOKUP(B230,tblFunctionalClass!A:AB,28,FALSE)</f>
        <v>Telecom</v>
      </c>
      <c r="G230" t="str">
        <f>VLOOKUP(D230,tblPhysicalClass!A:Z,26,FALSE)</f>
        <v>Telecom</v>
      </c>
    </row>
    <row r="231">
      <c r="A231" t="str">
        <v>TOTAL-FP0000000237</v>
      </c>
      <c r="B231" t="str">
        <v>TOTAL-F0000000066</v>
      </c>
      <c r="C231" t="str">
        <v>Antenna Tuning Unit</v>
      </c>
      <c r="D231" t="str">
        <v>TOTAL-P0000000088</v>
      </c>
      <c r="E231" t="str">
        <v>Antenna Tuning Unit</v>
      </c>
      <c r="F231" t="str">
        <f>VLOOKUP(B231,tblFunctionalClass!A:AB,28,FALSE)</f>
        <v>Telecom</v>
      </c>
      <c r="G231" t="str">
        <f>VLOOKUP(D231,tblPhysicalClass!A:Z,26,FALSE)</f>
        <v>Telecom</v>
      </c>
    </row>
    <row r="232">
      <c r="A232" t="str">
        <v>TOTAL-FP0000000238</v>
      </c>
      <c r="B232" t="str">
        <v>TOTAL-F0000000067</v>
      </c>
      <c r="C232" t="str">
        <v>Arrestor</v>
      </c>
      <c r="D232" t="str">
        <v>TOTAL-P0000000750</v>
      </c>
      <c r="E232" t="str">
        <v>Flame Arrestor</v>
      </c>
      <c r="F232" t="str">
        <f>VLOOKUP(B232,tblFunctionalClass!A:AB,28,FALSE)</f>
        <v>Telecom</v>
      </c>
      <c r="G232" t="str">
        <f>VLOOKUP(D232,tblPhysicalClass!A:Z,26,FALSE)</f>
        <v>Telecom</v>
      </c>
    </row>
    <row r="233">
      <c r="A233" t="str">
        <v>TOTAL-FP0000000239</v>
      </c>
      <c r="B233" t="str">
        <v>TOTAL-F0000000067</v>
      </c>
      <c r="C233" t="str">
        <v>Arrestor</v>
      </c>
      <c r="D233" t="str">
        <v>TOTAL-P0000001895</v>
      </c>
      <c r="E233" t="str">
        <v>Spark Arrestor</v>
      </c>
      <c r="F233" t="str">
        <f>VLOOKUP(B233,tblFunctionalClass!A:AB,28,FALSE)</f>
        <v>Telecom</v>
      </c>
      <c r="G233" t="str">
        <f>VLOOKUP(D233,tblPhysicalClass!A:Z,26,FALSE)</f>
        <v>Telecom</v>
      </c>
    </row>
    <row r="234">
      <c r="A234" t="str">
        <v>TOTAL-FP0000000241</v>
      </c>
      <c r="B234" t="str">
        <v>TOTAL-F0000000068</v>
      </c>
      <c r="C234" t="str">
        <v>Audible Alarm</v>
      </c>
      <c r="D234" t="str">
        <v>TOTAL-P0000001762</v>
      </c>
      <c r="E234" t="str">
        <v>Safety Audible Alarm</v>
      </c>
      <c r="F234" t="str">
        <f>VLOOKUP(B234,tblFunctionalClass!A:AB,28,FALSE)</f>
        <v>Instrumentation &amp; Control Systems</v>
      </c>
      <c r="G234" t="str">
        <f>VLOOKUP(D234,tblPhysicalClass!A:Z,26,FALSE)</f>
        <v>Instrumentation &amp; Control Systems</v>
      </c>
    </row>
    <row r="235">
      <c r="A235" t="str">
        <v>TOTAL-FP0000000242</v>
      </c>
      <c r="B235" t="str">
        <v>TOTAL-F0000000069</v>
      </c>
      <c r="C235" t="str">
        <v>Audio Recorder</v>
      </c>
      <c r="D235" t="str">
        <v>TOTAL-P0000000099</v>
      </c>
      <c r="E235" t="str">
        <v>Audio Recorder/Player</v>
      </c>
      <c r="F235" t="str">
        <f>VLOOKUP(B235,tblFunctionalClass!A:AB,28,FALSE)</f>
        <v>Telecom</v>
      </c>
      <c r="G235" t="str">
        <f>VLOOKUP(D235,tblPhysicalClass!A:Z,26,FALSE)</f>
        <v>Telecom</v>
      </c>
    </row>
    <row r="236">
      <c r="A236" t="str">
        <v>TOTAL-FP0000000243</v>
      </c>
      <c r="B236" t="str">
        <v>TOTAL-F0000000069</v>
      </c>
      <c r="C236" t="str">
        <v>Audio Recorder</v>
      </c>
      <c r="D236" t="str">
        <v>TOTAL-P0000000493</v>
      </c>
      <c r="E236" t="str">
        <v>Digital Recorder/Player</v>
      </c>
      <c r="F236" t="str">
        <f>VLOOKUP(B236,tblFunctionalClass!A:AB,28,FALSE)</f>
        <v>Telecom</v>
      </c>
      <c r="G236" t="str">
        <f>VLOOKUP(D236,tblPhysicalClass!A:Z,26,FALSE)</f>
        <v>Telecom</v>
      </c>
    </row>
    <row r="237">
      <c r="A237" t="str">
        <v>TOTAL-FP0000000244</v>
      </c>
      <c r="B237" t="str">
        <v>TOTAL-F0000000070</v>
      </c>
      <c r="C237" t="str">
        <v>Audio Unit</v>
      </c>
      <c r="D237" t="str">
        <v>TOTAL-P0000000101</v>
      </c>
      <c r="E237" t="str">
        <v>Audio-Video Receiver</v>
      </c>
      <c r="F237" t="str">
        <f>VLOOKUP(B237,tblFunctionalClass!A:AB,28,FALSE)</f>
        <v>Telecom</v>
      </c>
      <c r="G237" t="str">
        <f>VLOOKUP(D237,tblPhysicalClass!A:Z,26,FALSE)</f>
        <v>Telecom</v>
      </c>
    </row>
    <row r="238">
      <c r="A238" t="str">
        <v>TOTAL-FP0000000245</v>
      </c>
      <c r="B238" t="str">
        <v>TOTAL-F0000000072</v>
      </c>
      <c r="C238" t="str">
        <v>Autonomous Speed  and Overspeed Controllers For Driving Engine</v>
      </c>
      <c r="D238" t="str">
        <v>TOTAL-P0000001436</v>
      </c>
      <c r="E238" t="str">
        <v>Overspeed Safety System</v>
      </c>
      <c r="F238" t="str">
        <f>VLOOKUP(B238,tblFunctionalClass!A:AB,28,FALSE)</f>
        <v>Mechanical Rotating</v>
      </c>
      <c r="G238" t="str">
        <f>VLOOKUP(D238,tblPhysicalClass!A:Z,26,FALSE)</f>
        <v>Mechanical Rotating</v>
      </c>
    </row>
    <row r="239">
      <c r="A239" t="str">
        <v>TOTAL-FP0000000246</v>
      </c>
      <c r="B239" t="str">
        <v>TOTAL-F0000000073</v>
      </c>
      <c r="C239" t="str">
        <v>Auxiliary Equipment For Driven Equipment</v>
      </c>
      <c r="D239" t="str">
        <v>TOTAL-P0000001635</v>
      </c>
      <c r="E239" t="str">
        <v>Pumps or Agitators</v>
      </c>
      <c r="F239" t="str">
        <f>VLOOKUP(B239,tblFunctionalClass!A:AB,28,FALSE)</f>
        <v>Mechanical Rotating</v>
      </c>
      <c r="G239" t="str">
        <f>VLOOKUP(D239,tblPhysicalClass!A:Z,26,FALSE)</f>
        <v>Mechanical Rotating</v>
      </c>
    </row>
    <row r="240">
      <c r="A240" t="str">
        <v>TOTAL-FP0000000247</v>
      </c>
      <c r="B240" t="str">
        <v>TOTAL-F0000000074</v>
      </c>
      <c r="C240" t="str">
        <v>Auxiliary Equipment For Driving Equipment</v>
      </c>
      <c r="D240" t="str">
        <v>TOTAL-P0000000112</v>
      </c>
      <c r="E240" t="str">
        <v>Auxiliary Equipment For Driving Equipment</v>
      </c>
      <c r="F240" t="str">
        <f>VLOOKUP(B240,tblFunctionalClass!A:AB,28,FALSE)</f>
        <v>Mechanical Rotating</v>
      </c>
      <c r="G240" t="str">
        <f>VLOOKUP(D240,tblPhysicalClass!A:Z,26,FALSE)</f>
        <v>Mechanical Rotating</v>
      </c>
    </row>
    <row r="241">
      <c r="A241" t="str">
        <v>TOTAL-FP0000000248</v>
      </c>
      <c r="B241" t="str">
        <v>TOTAL-F0000000075</v>
      </c>
      <c r="C241" t="str">
        <v>Basin</v>
      </c>
      <c r="D241" t="str">
        <v>TOTAL-P0000000425</v>
      </c>
      <c r="E241" t="str">
        <v>Cryogenic Tank</v>
      </c>
      <c r="F241" t="str">
        <f>VLOOKUP(B241,tblFunctionalClass!A:AB,28,FALSE)</f>
        <v>Mechanical Static</v>
      </c>
      <c r="G241" t="str">
        <f>VLOOKUP(D241,tblPhysicalClass!A:Z,26,FALSE)</f>
        <v>Mechanical Static</v>
      </c>
    </row>
    <row r="242">
      <c r="A242" t="str">
        <v>TOTAL-FP0000000249</v>
      </c>
      <c r="B242" t="str">
        <v>TOTAL-F0000000075</v>
      </c>
      <c r="C242" t="str">
        <v>Basin</v>
      </c>
      <c r="D242" t="str">
        <v>TOTAL-P0000000471</v>
      </c>
      <c r="E242" t="str">
        <v>Diaphragm Pressure Tank</v>
      </c>
      <c r="F242" t="str">
        <f>VLOOKUP(B242,tblFunctionalClass!A:AB,28,FALSE)</f>
        <v>Mechanical Static</v>
      </c>
      <c r="G242" t="str">
        <f>VLOOKUP(D242,tblPhysicalClass!A:Z,26,FALSE)</f>
        <v>Heating, Ventilation &amp; Air Conditioning</v>
      </c>
    </row>
    <row r="243">
      <c r="A243" t="str">
        <v>TOTAL-FP0000000250</v>
      </c>
      <c r="B243" t="str">
        <v>TOTAL-F0000000075</v>
      </c>
      <c r="C243" t="str">
        <v>Basin</v>
      </c>
      <c r="D243" t="str">
        <v>TOTAL-P0000000748</v>
      </c>
      <c r="E243" t="str">
        <v>Fixed-Roof Storage Tank</v>
      </c>
      <c r="F243" t="str">
        <f>VLOOKUP(B243,tblFunctionalClass!A:AB,28,FALSE)</f>
        <v>Mechanical Static</v>
      </c>
      <c r="G243" t="str">
        <f>VLOOKUP(D243,tblPhysicalClass!A:Z,26,FALSE)</f>
        <v>Mechanical Static</v>
      </c>
    </row>
    <row r="244">
      <c r="A244" t="str">
        <v>TOTAL-FP0000000251</v>
      </c>
      <c r="B244" t="str">
        <v>TOTAL-F0000000075</v>
      </c>
      <c r="C244" t="str">
        <v>Basin</v>
      </c>
      <c r="D244" t="str">
        <v>TOTAL-P0000000774</v>
      </c>
      <c r="E244" t="str">
        <v>Floating Screen</v>
      </c>
      <c r="F244" t="str">
        <f>VLOOKUP(B244,tblFunctionalClass!A:AB,28,FALSE)</f>
        <v>Mechanical Static</v>
      </c>
      <c r="G244" t="str">
        <f>VLOOKUP(D244,tblPhysicalClass!A:Z,26,FALSE)</f>
        <v>Mechanical Static</v>
      </c>
    </row>
    <row r="245">
      <c r="A245" t="str">
        <v>TOTAL-FP0000000252</v>
      </c>
      <c r="B245" t="str">
        <v>TOTAL-F0000000075</v>
      </c>
      <c r="C245" t="str">
        <v>Basin</v>
      </c>
      <c r="D245" t="str">
        <v>TOTAL-P0000000777</v>
      </c>
      <c r="E245" t="str">
        <v>Floating-Roof Storage Tank</v>
      </c>
      <c r="F245" t="str">
        <f>VLOOKUP(B245,tblFunctionalClass!A:AB,28,FALSE)</f>
        <v>Mechanical Static</v>
      </c>
      <c r="G245" t="str">
        <f>VLOOKUP(D245,tblPhysicalClass!A:Z,26,FALSE)</f>
        <v>Heating, Ventilation &amp; Air Conditioning</v>
      </c>
    </row>
    <row r="246">
      <c r="A246" t="str">
        <v>TOTAL-FP0000000253</v>
      </c>
      <c r="B246" t="str">
        <v>TOTAL-F0000000075</v>
      </c>
      <c r="C246" t="str">
        <v>Basin</v>
      </c>
      <c r="D246" t="str">
        <v>TOTAL-P0000001119</v>
      </c>
      <c r="E246" t="str">
        <v>Jet Fuel Storage Tank</v>
      </c>
      <c r="F246" t="str">
        <f>VLOOKUP(B246,tblFunctionalClass!A:AB,28,FALSE)</f>
        <v>Mechanical Static</v>
      </c>
      <c r="G246" t="str">
        <f>VLOOKUP(D246,tblPhysicalClass!A:Z,26,FALSE)</f>
        <v>Heating, Ventilation &amp; Air Conditioning</v>
      </c>
    </row>
    <row r="247">
      <c r="A247" t="str">
        <v>TOTAL-FP0000000254</v>
      </c>
      <c r="B247" t="str">
        <v>TOTAL-F0000000075</v>
      </c>
      <c r="C247" t="str">
        <v>Basin</v>
      </c>
      <c r="D247" t="str">
        <v>TOTAL-P0000001405</v>
      </c>
      <c r="E247" t="str">
        <v>Open Storage Tank</v>
      </c>
      <c r="F247" t="str">
        <f>VLOOKUP(B247,tblFunctionalClass!A:AB,28,FALSE)</f>
        <v>Mechanical Static</v>
      </c>
      <c r="G247" t="str">
        <f>VLOOKUP(D247,tblPhysicalClass!A:Z,26,FALSE)</f>
        <v>Mechanical Static</v>
      </c>
    </row>
    <row r="248">
      <c r="A248" t="str">
        <v>TOTAL-FP0000000255</v>
      </c>
      <c r="B248" t="str">
        <v>TOTAL-F0000000075</v>
      </c>
      <c r="C248" t="str">
        <v>Basin</v>
      </c>
      <c r="D248" t="str">
        <v>TOTAL-P0000001554</v>
      </c>
      <c r="E248" t="str">
        <v>Powder Tank</v>
      </c>
      <c r="F248" t="str">
        <f>VLOOKUP(B248,tblFunctionalClass!A:AB,28,FALSE)</f>
        <v>Mechanical Static</v>
      </c>
      <c r="G248" t="str">
        <f>VLOOKUP(D248,tblPhysicalClass!A:Z,26,FALSE)</f>
        <v>Mechanical Static</v>
      </c>
    </row>
    <row r="249">
      <c r="A249" t="str">
        <v>TOTAL-FP0000000256</v>
      </c>
      <c r="B249" t="str">
        <v>TOTAL-F0000000075</v>
      </c>
      <c r="C249" t="str">
        <v>Basin</v>
      </c>
      <c r="D249" t="str">
        <v>TOTAL-P0000002097</v>
      </c>
      <c r="E249" t="str">
        <v>Surge Tank</v>
      </c>
      <c r="F249" t="str">
        <f>VLOOKUP(B249,tblFunctionalClass!A:AB,28,FALSE)</f>
        <v>Mechanical Static</v>
      </c>
      <c r="G249" t="str">
        <f>VLOOKUP(D249,tblPhysicalClass!A:Z,26,FALSE)</f>
        <v>Heating, Ventilation &amp; Air Conditioning</v>
      </c>
    </row>
    <row r="250">
      <c r="A250" t="str">
        <v>TOTAL-FP0000000257</v>
      </c>
      <c r="B250" t="str">
        <v>TOTAL-F0000000075</v>
      </c>
      <c r="C250" t="str">
        <v>Basin</v>
      </c>
      <c r="D250" t="str">
        <v>TOTAL-P0000002112</v>
      </c>
      <c r="E250" t="str">
        <v>Tank Pit</v>
      </c>
      <c r="F250" t="str">
        <f>VLOOKUP(B250,tblFunctionalClass!A:AB,28,FALSE)</f>
        <v>Mechanical Static</v>
      </c>
      <c r="G250" t="str">
        <f>VLOOKUP(D250,tblPhysicalClass!A:Z,26,FALSE)</f>
        <v>Mechanical Static</v>
      </c>
    </row>
    <row r="251">
      <c r="A251" t="str">
        <v>TOTAL-FP0000000258</v>
      </c>
      <c r="B251" t="str">
        <v>TOTAL-F0000000075</v>
      </c>
      <c r="C251" t="str">
        <v>Basin</v>
      </c>
      <c r="D251" t="str">
        <v>TOTAL-P0000002194</v>
      </c>
      <c r="E251" t="str">
        <v>Tote Tank</v>
      </c>
      <c r="F251" t="str">
        <f>VLOOKUP(B251,tblFunctionalClass!A:AB,28,FALSE)</f>
        <v>Mechanical Static</v>
      </c>
      <c r="G251" t="str">
        <f>VLOOKUP(D251,tblPhysicalClass!A:Z,26,FALSE)</f>
        <v>Heating, Ventilation &amp; Air Conditioning</v>
      </c>
    </row>
    <row r="252">
      <c r="A252" t="str">
        <v>TOTAL-FP0000000259</v>
      </c>
      <c r="B252" t="str">
        <v>TOTAL-F0000000076</v>
      </c>
      <c r="C252" t="str">
        <v>Basket</v>
      </c>
      <c r="D252" t="str">
        <v>TOTAL-P0000000132</v>
      </c>
      <c r="E252" t="str">
        <v>Basket</v>
      </c>
      <c r="F252" t="str">
        <f>VLOOKUP(B252,tblFunctionalClass!A:AB,28,FALSE)</f>
        <v>Structure</v>
      </c>
      <c r="G252" t="str">
        <f>VLOOKUP(D252,tblPhysicalClass!A:Z,26,FALSE)</f>
        <v>Heating, Ventilation &amp; Air Conditioning</v>
      </c>
    </row>
    <row r="253">
      <c r="A253" t="str">
        <v>TOTAL-FP0000000261</v>
      </c>
      <c r="B253" t="str">
        <v>TOTAL-F0000000078</v>
      </c>
      <c r="C253" t="str">
        <v>Battery Charger Unit (DC UPS)</v>
      </c>
      <c r="D253" t="str">
        <v>TOTAL-P0000000137</v>
      </c>
      <c r="E253" t="str">
        <v>Battery Charger Unit (DC UPS)</v>
      </c>
      <c r="F253" t="str">
        <f>VLOOKUP(B253,tblFunctionalClass!A:AB,28,FALSE)</f>
        <v>Electrical</v>
      </c>
      <c r="G253" t="str">
        <f>VLOOKUP(D253,tblPhysicalClass!A:Z,26,FALSE)</f>
        <v>Electrical</v>
      </c>
    </row>
    <row r="254">
      <c r="A254" t="str">
        <v>TOTAL-FP0000000262</v>
      </c>
      <c r="B254" t="str">
        <v>TOTAL-F0000000078</v>
      </c>
      <c r="C254" t="str">
        <v>Battery Charger Unit (DC UPS)</v>
      </c>
      <c r="D254" t="str">
        <v>TOTAL-P0000000280</v>
      </c>
      <c r="E254" t="str">
        <v>Charging Station</v>
      </c>
      <c r="F254" t="str">
        <f>VLOOKUP(B254,tblFunctionalClass!A:AB,28,FALSE)</f>
        <v>Electrical</v>
      </c>
      <c r="G254" t="str">
        <f>VLOOKUP(D254,tblPhysicalClass!A:Z,26,FALSE)</f>
        <v>Electrical</v>
      </c>
    </row>
    <row r="255">
      <c r="A255" t="str">
        <v>TOTAL-FP0000000263</v>
      </c>
      <c r="B255" t="str">
        <v>TOTAL-F0000000080</v>
      </c>
      <c r="C255" t="str">
        <v>Bench</v>
      </c>
      <c r="D255" t="str">
        <v>TOTAL-P0000002144</v>
      </c>
      <c r="E255" t="str">
        <v>Test Bench</v>
      </c>
      <c r="F255" t="str">
        <f>VLOOKUP(B255,tblFunctionalClass!A:AB,28,FALSE)</f>
        <v>Mechanical Static</v>
      </c>
      <c r="G255" t="str">
        <f>VLOOKUP(D255,tblPhysicalClass!A:Z,26,FALSE)</f>
        <v>Mechanical Static</v>
      </c>
    </row>
    <row r="256">
      <c r="A256" t="str">
        <v>TOTAL-FP0000000264</v>
      </c>
      <c r="B256" t="str">
        <v>TOTAL-F0000000081</v>
      </c>
      <c r="C256" t="str">
        <v>Bird Screen</v>
      </c>
      <c r="D256" t="str">
        <v>TOTAL-P0000001795</v>
      </c>
      <c r="E256" t="str">
        <v>Screen Filter</v>
      </c>
      <c r="F256" t="str">
        <f>VLOOKUP(B256,tblFunctionalClass!A:AB,28,FALSE)</f>
        <v>Heating, Ventilation &amp; Air Conditioning</v>
      </c>
      <c r="G256" t="str">
        <f>VLOOKUP(D256,tblPhysicalClass!A:Z,26,FALSE)</f>
        <v>Heating, Ventilation &amp; Air Conditioning</v>
      </c>
    </row>
    <row r="257">
      <c r="A257" t="str">
        <v>TOTAL-FP0000000265</v>
      </c>
      <c r="B257" t="str">
        <v>TOTAL-F0000000082</v>
      </c>
      <c r="C257" t="str">
        <v>Blow down valve</v>
      </c>
      <c r="D257" t="str">
        <v>TOTAL-P0000000157</v>
      </c>
      <c r="E257" t="str">
        <v>Blow down valve</v>
      </c>
      <c r="F257" t="str">
        <f>VLOOKUP(B257,tblFunctionalClass!A:AB,28,FALSE)</f>
        <v>Instrumentation &amp; Control Systems</v>
      </c>
      <c r="G257" t="str">
        <f>VLOOKUP(D257,tblPhysicalClass!A:Z,26,FALSE)</f>
        <v>Instrumentation &amp; Control Systems</v>
      </c>
    </row>
    <row r="258">
      <c r="A258" t="str">
        <v>TOTAL-FP0000000266</v>
      </c>
      <c r="B258" t="str">
        <v>TOTAL-F0000000095</v>
      </c>
      <c r="C258" t="str">
        <v>Blow Out Preventer</v>
      </c>
      <c r="D258" t="str">
        <v>TOTAL-P0000000165</v>
      </c>
      <c r="E258" t="str">
        <v>Blow-Out Preventer</v>
      </c>
      <c r="F258" t="str">
        <f>VLOOKUP(B258,tblFunctionalClass!A:AB,28,FALSE)</f>
        <v>Drilling &amp; Completion</v>
      </c>
      <c r="G258" t="str">
        <f>VLOOKUP(D258,tblPhysicalClass!A:Z,26,FALSE)</f>
        <v>Subsea Production System</v>
      </c>
    </row>
    <row r="259">
      <c r="A259" t="str">
        <v>TOTAL-FP0000000267</v>
      </c>
      <c r="B259" t="str">
        <v>TOTAL-F0000000095</v>
      </c>
      <c r="C259" t="str">
        <v>Blow Out Preventer</v>
      </c>
      <c r="D259" t="str">
        <v>TOTAL-P0000000665</v>
      </c>
      <c r="E259" t="str">
        <v>Emergency Vent</v>
      </c>
      <c r="F259" t="str">
        <f>VLOOKUP(B259,tblFunctionalClass!A:AB,28,FALSE)</f>
        <v>Drilling &amp; Completion</v>
      </c>
      <c r="G259" t="str">
        <f>VLOOKUP(D259,tblPhysicalClass!A:Z,26,FALSE)</f>
        <v>Subsea Production System</v>
      </c>
    </row>
    <row r="260">
      <c r="A260" t="str">
        <v>TOTAL-FP0000000268</v>
      </c>
      <c r="B260" t="str">
        <v>TOTAL-F0000000097</v>
      </c>
      <c r="C260" t="str">
        <v>Boat-Landing</v>
      </c>
      <c r="D260" t="str">
        <v>TOTAL-P0000000166</v>
      </c>
      <c r="E260" t="str">
        <v>Boat Landing</v>
      </c>
      <c r="F260" t="str">
        <f>VLOOKUP(B260,tblFunctionalClass!A:AB,28,FALSE)</f>
        <v>Structure</v>
      </c>
      <c r="G260" t="str">
        <f>VLOOKUP(D260,tblPhysicalClass!A:Z,26,FALSE)</f>
        <v>Structure</v>
      </c>
    </row>
    <row r="261">
      <c r="A261" t="str">
        <v>TOTAL-FP0000000269</v>
      </c>
      <c r="B261" t="str">
        <v>TOTAL-F0000000098</v>
      </c>
      <c r="C261" t="str">
        <v>Boiler</v>
      </c>
      <c r="D261" t="str">
        <v>TOTAL-P0000000168</v>
      </c>
      <c r="E261" t="str">
        <v>Boiler Casing</v>
      </c>
      <c r="F261" t="str">
        <f>VLOOKUP(B261,tblFunctionalClass!A:AB,28,FALSE)</f>
        <v>Mechanical Static</v>
      </c>
      <c r="G261" t="str">
        <f>VLOOKUP(D261,tblPhysicalClass!A:Z,26,FALSE)</f>
        <v>Mechanical Static</v>
      </c>
    </row>
    <row r="262">
      <c r="A262" t="str">
        <v>TOTAL-FP0000000270</v>
      </c>
      <c r="B262" t="str">
        <v>TOTAL-F0000000098</v>
      </c>
      <c r="C262" t="str">
        <v>Boiler</v>
      </c>
      <c r="D262" t="str">
        <v>TOTAL-P0000000169</v>
      </c>
      <c r="E262" t="str">
        <v>Boiler Steam Generator</v>
      </c>
      <c r="F262" t="str">
        <f>VLOOKUP(B262,tblFunctionalClass!A:AB,28,FALSE)</f>
        <v>Mechanical Static</v>
      </c>
      <c r="G262" t="str">
        <f>VLOOKUP(D262,tblPhysicalClass!A:Z,26,FALSE)</f>
        <v>Mechanical Static</v>
      </c>
    </row>
    <row r="263">
      <c r="A263" t="str">
        <v>TOTAL-FP0000000271</v>
      </c>
      <c r="B263" t="str">
        <v>TOTAL-F0000000098</v>
      </c>
      <c r="C263" t="str">
        <v>Boiler</v>
      </c>
      <c r="D263" t="str">
        <v>TOTAL-P0000000170</v>
      </c>
      <c r="E263" t="str">
        <v>Boiler Steam Superheater</v>
      </c>
      <c r="F263" t="str">
        <f>VLOOKUP(B263,tblFunctionalClass!A:AB,28,FALSE)</f>
        <v>Mechanical Static</v>
      </c>
      <c r="G263" t="str">
        <f>VLOOKUP(D263,tblPhysicalClass!A:Z,26,FALSE)</f>
        <v>Mechanical Static</v>
      </c>
    </row>
    <row r="264">
      <c r="A264" t="str">
        <v>TOTAL-FP0000000272</v>
      </c>
      <c r="B264" t="str">
        <v>TOTAL-F0000000098</v>
      </c>
      <c r="C264" t="str">
        <v>Boiler</v>
      </c>
      <c r="D264" t="str">
        <v>TOTAL-P0000000270</v>
      </c>
      <c r="E264" t="str">
        <v>Circulating Fluidized Bed Boiler</v>
      </c>
      <c r="F264" t="str">
        <f>VLOOKUP(B264,tblFunctionalClass!A:AB,28,FALSE)</f>
        <v>Mechanical Static</v>
      </c>
      <c r="G264" t="str">
        <f>VLOOKUP(D264,tblPhysicalClass!A:Z,26,FALSE)</f>
        <v>Mechanical Static</v>
      </c>
    </row>
    <row r="265">
      <c r="A265" t="str">
        <v>TOTAL-FP0000000273</v>
      </c>
      <c r="B265" t="str">
        <v>TOTAL-F0000000098</v>
      </c>
      <c r="C265" t="str">
        <v>Boiler</v>
      </c>
      <c r="D265" t="str">
        <v>TOTAL-P0000000732</v>
      </c>
      <c r="E265" t="str">
        <v>Fire Tube Boiler</v>
      </c>
      <c r="F265" t="str">
        <f>VLOOKUP(B265,tblFunctionalClass!A:AB,28,FALSE)</f>
        <v>Mechanical Static</v>
      </c>
      <c r="G265" t="str">
        <f>VLOOKUP(D265,tblPhysicalClass!A:Z,26,FALSE)</f>
        <v>Mechanical Static</v>
      </c>
    </row>
    <row r="266">
      <c r="A266" t="str">
        <v>TOTAL-FP0000000274</v>
      </c>
      <c r="B266" t="str">
        <v>TOTAL-F0000000098</v>
      </c>
      <c r="C266" t="str">
        <v>Boiler</v>
      </c>
      <c r="D266" t="str">
        <v>TOTAL-P0000000937</v>
      </c>
      <c r="E266" t="str">
        <v>Heat Recovery Steam Generator</v>
      </c>
      <c r="F266" t="str">
        <f>VLOOKUP(B266,tblFunctionalClass!A:AB,28,FALSE)</f>
        <v>Mechanical Static</v>
      </c>
      <c r="G266" t="str">
        <f>VLOOKUP(D266,tblPhysicalClass!A:Z,26,FALSE)</f>
        <v>Mechanical Static</v>
      </c>
    </row>
    <row r="267">
      <c r="A267" t="str">
        <v>TOTAL-FP0000000275</v>
      </c>
      <c r="B267" t="str">
        <v>TOTAL-F0000000098</v>
      </c>
      <c r="C267" t="str">
        <v>Boiler</v>
      </c>
      <c r="D267" t="str">
        <v>TOTAL-P0000000943</v>
      </c>
      <c r="E267" t="str">
        <v>Heating Boiler</v>
      </c>
      <c r="F267" t="str">
        <f>VLOOKUP(B267,tblFunctionalClass!A:AB,28,FALSE)</f>
        <v>Mechanical Static</v>
      </c>
      <c r="G267" t="str">
        <f>VLOOKUP(D267,tblPhysicalClass!A:Z,26,FALSE)</f>
        <v>Mechanical Static</v>
      </c>
    </row>
    <row r="268">
      <c r="A268" t="str">
        <v>TOTAL-FP0000000276</v>
      </c>
      <c r="B268" t="str">
        <v>TOTAL-F0000000098</v>
      </c>
      <c r="C268" t="str">
        <v>Boiler</v>
      </c>
      <c r="D268" t="str">
        <v>TOTAL-P0000000977</v>
      </c>
      <c r="E268" t="str">
        <v>Hot Water Boiler</v>
      </c>
      <c r="F268" t="str">
        <f>VLOOKUP(B268,tblFunctionalClass!A:AB,28,FALSE)</f>
        <v>Mechanical Static</v>
      </c>
      <c r="G268" t="str">
        <f>VLOOKUP(D268,tblPhysicalClass!A:Z,26,FALSE)</f>
        <v>Mechanical Static</v>
      </c>
    </row>
    <row r="269">
      <c r="A269" t="str">
        <v>TOTAL-FP0000000277</v>
      </c>
      <c r="B269" t="str">
        <v>TOTAL-F0000000098</v>
      </c>
      <c r="C269" t="str">
        <v>Boiler</v>
      </c>
      <c r="D269" t="str">
        <v>TOTAL-P0000002370</v>
      </c>
      <c r="E269" t="str">
        <v>Water Tube Boiler</v>
      </c>
      <c r="F269" t="str">
        <f>VLOOKUP(B269,tblFunctionalClass!A:AB,28,FALSE)</f>
        <v>Mechanical Static</v>
      </c>
      <c r="G269" t="str">
        <f>VLOOKUP(D269,tblPhysicalClass!A:Z,26,FALSE)</f>
        <v>Mechanical Static</v>
      </c>
    </row>
    <row r="270">
      <c r="A270" t="str">
        <v>TOTAL-FP0000000279</v>
      </c>
      <c r="B270" t="str">
        <v>TOTAL-F0000000100</v>
      </c>
      <c r="C270" t="str">
        <v>Bridge</v>
      </c>
      <c r="D270" t="str">
        <v>TOTAL-P0000000812</v>
      </c>
      <c r="E270" t="str">
        <v>Footbridge</v>
      </c>
      <c r="F270" t="str">
        <f>VLOOKUP(B270,tblFunctionalClass!A:AB,28,FALSE)</f>
        <v>Architectural</v>
      </c>
      <c r="G270" t="str">
        <f>VLOOKUP(D270,tblPhysicalClass!A:Z,26,FALSE)</f>
        <v>Architectural</v>
      </c>
    </row>
    <row r="271">
      <c r="A271" t="str">
        <v>TOTAL-FP0000000280</v>
      </c>
      <c r="B271" t="str">
        <v>TOTAL-F0000000100</v>
      </c>
      <c r="C271" t="str">
        <v>Bridge</v>
      </c>
      <c r="D271" t="str">
        <v>TOTAL-P0000001492</v>
      </c>
      <c r="E271" t="str">
        <v>Pipe Bridge</v>
      </c>
      <c r="F271" t="str">
        <f>VLOOKUP(B271,tblFunctionalClass!A:AB,28,FALSE)</f>
        <v>Architectural</v>
      </c>
      <c r="G271" t="str">
        <f>VLOOKUP(D271,tblPhysicalClass!A:Z,26,FALSE)</f>
        <v>Architectural</v>
      </c>
    </row>
    <row r="272">
      <c r="A272" t="str">
        <v>TOTAL-FP0000000281</v>
      </c>
      <c r="B272" t="str">
        <v>TOTAL-F0000000102</v>
      </c>
      <c r="C272" t="str">
        <v>Buoy</v>
      </c>
      <c r="D272" t="str">
        <v>TOTAL-P0000001362</v>
      </c>
      <c r="E272" t="str">
        <v>Offloading Buoy</v>
      </c>
      <c r="F272" t="str">
        <f>VLOOKUP(B272,tblFunctionalClass!A:AB,28,FALSE)</f>
        <v>Naval, Mooring</v>
      </c>
      <c r="G272" t="str">
        <f>VLOOKUP(D272,tblPhysicalClass!A:Z,26,FALSE)</f>
        <v>Telecom</v>
      </c>
    </row>
    <row r="273">
      <c r="A273" t="str">
        <v>TOTAL-FP0000000282</v>
      </c>
      <c r="B273" t="str">
        <v>TOTAL-F0000000102</v>
      </c>
      <c r="C273" t="str">
        <v>Buoy</v>
      </c>
      <c r="D273" t="str">
        <v>TOTAL-P0000001851</v>
      </c>
      <c r="E273" t="str">
        <v>Single Buoy Mooring</v>
      </c>
      <c r="F273" t="str">
        <f>VLOOKUP(B273,tblFunctionalClass!A:AB,28,FALSE)</f>
        <v>Naval, Mooring</v>
      </c>
      <c r="G273" t="str">
        <f>VLOOKUP(D273,tblPhysicalClass!A:Z,26,FALSE)</f>
        <v>Telecom</v>
      </c>
    </row>
    <row r="274">
      <c r="A274" t="str">
        <v>TOTAL-FP0000000283</v>
      </c>
      <c r="B274" t="str">
        <v>TOTAL-F0000000102</v>
      </c>
      <c r="C274" t="str">
        <v>Buoy</v>
      </c>
      <c r="D274" t="str">
        <v>TOTAL-P0000002372</v>
      </c>
      <c r="E274" t="str">
        <v>Wave Buoy</v>
      </c>
      <c r="F274" t="str">
        <f>VLOOKUP(B274,tblFunctionalClass!A:AB,28,FALSE)</f>
        <v>Naval, Mooring</v>
      </c>
      <c r="G274" t="str">
        <f>VLOOKUP(D274,tblPhysicalClass!A:Z,26,FALSE)</f>
        <v>Telecom</v>
      </c>
    </row>
    <row r="275">
      <c r="A275" t="str">
        <v>TOTAL-FP0000000284</v>
      </c>
      <c r="B275" t="str">
        <v>TOTAL-F0000000104</v>
      </c>
      <c r="C275" t="str">
        <v>Burner</v>
      </c>
      <c r="D275" t="str">
        <v>TOTAL-P0000000201</v>
      </c>
      <c r="E275" t="str">
        <v>Burners Ignition System</v>
      </c>
      <c r="F275" t="str">
        <f>VLOOKUP(B275,tblFunctionalClass!A:AB,28,FALSE)</f>
        <v>Mechanical Static</v>
      </c>
      <c r="G275" t="str">
        <f>VLOOKUP(D275,tblPhysicalClass!A:Z,26,FALSE)</f>
        <v>Mechanical Static</v>
      </c>
    </row>
    <row r="276">
      <c r="A276" t="str">
        <v>TOTAL-FP0000000285</v>
      </c>
      <c r="B276" t="str">
        <v>TOTAL-F0000000104</v>
      </c>
      <c r="C276" t="str">
        <v>Burner</v>
      </c>
      <c r="D276" t="str">
        <v>TOTAL-P0000000868</v>
      </c>
      <c r="E276" t="str">
        <v>Gaseous Fuel Burner</v>
      </c>
      <c r="F276" t="str">
        <f>VLOOKUP(B276,tblFunctionalClass!A:AB,28,FALSE)</f>
        <v>Mechanical Static</v>
      </c>
      <c r="G276" t="str">
        <f>VLOOKUP(D276,tblPhysicalClass!A:Z,26,FALSE)</f>
        <v>Mechanical Static</v>
      </c>
    </row>
    <row r="277">
      <c r="A277" t="str">
        <v>TOTAL-FP0000000286</v>
      </c>
      <c r="B277" t="str">
        <v>TOTAL-F0000000104</v>
      </c>
      <c r="C277" t="str">
        <v>Burner</v>
      </c>
      <c r="D277" t="str">
        <v>TOTAL-P0000001182</v>
      </c>
      <c r="E277" t="str">
        <v>Liquid Fuel Burner</v>
      </c>
      <c r="F277" t="str">
        <f>VLOOKUP(B277,tblFunctionalClass!A:AB,28,FALSE)</f>
        <v>Mechanical Static</v>
      </c>
      <c r="G277" t="str">
        <f>VLOOKUP(D277,tblPhysicalClass!A:Z,26,FALSE)</f>
        <v>Mechanical Static</v>
      </c>
    </row>
    <row r="278">
      <c r="A278" t="str">
        <v>TOTAL-FP0000000287</v>
      </c>
      <c r="B278" t="str">
        <v>TOTAL-F0000000104</v>
      </c>
      <c r="C278" t="str">
        <v>Burner</v>
      </c>
      <c r="D278" t="str">
        <v>TOTAL-P0000001272</v>
      </c>
      <c r="E278" t="str">
        <v>Mixed Fuel Burner</v>
      </c>
      <c r="F278" t="str">
        <f>VLOOKUP(B278,tblFunctionalClass!A:AB,28,FALSE)</f>
        <v>Mechanical Static</v>
      </c>
      <c r="G278" t="str">
        <f>VLOOKUP(D278,tblPhysicalClass!A:Z,26,FALSE)</f>
        <v>Mechanical Static</v>
      </c>
    </row>
    <row r="279">
      <c r="A279" t="str">
        <v>TOTAL-FP0000000288</v>
      </c>
      <c r="B279" t="str">
        <v>TOTAL-F0000000105</v>
      </c>
      <c r="C279" t="str">
        <v>Burner Controller</v>
      </c>
      <c r="D279" t="str">
        <v>TOTAL-P0000000649</v>
      </c>
      <c r="E279" t="str">
        <v>Electronic Controller</v>
      </c>
      <c r="F279" t="str">
        <f>VLOOKUP(B279,tblFunctionalClass!A:AB,28,FALSE)</f>
        <v>Instrumentation &amp; Control Systems</v>
      </c>
      <c r="G279" t="str">
        <f>VLOOKUP(D279,tblPhysicalClass!A:Z,26,FALSE)</f>
        <v>Instrumentation &amp; Control Systems</v>
      </c>
    </row>
    <row r="280">
      <c r="A280" t="str">
        <v>TOTAL-FP0000000289</v>
      </c>
      <c r="B280" t="str">
        <v>TOTAL-F0000000111</v>
      </c>
      <c r="C280" t="str">
        <v>Burner Flame Recorder</v>
      </c>
      <c r="D280" t="str">
        <v>TOTAL-P0000000654</v>
      </c>
      <c r="E280" t="str">
        <v>Electronic Recorder</v>
      </c>
      <c r="F280" t="str">
        <f>VLOOKUP(B280,tblFunctionalClass!A:AB,28,FALSE)</f>
        <v>Instrumentation &amp; Control Systems</v>
      </c>
      <c r="G280" t="str">
        <f>VLOOKUP(D280,tblPhysicalClass!A:Z,26,FALSE)</f>
        <v>Instrumentation &amp; Control Systems</v>
      </c>
    </row>
    <row r="281">
      <c r="A281" t="str">
        <v>TOTAL-FP0000000290</v>
      </c>
      <c r="B281" t="str">
        <v>TOTAL-F0000000112</v>
      </c>
      <c r="C281" t="str">
        <v>Burner Flame Relay</v>
      </c>
      <c r="D281" t="str">
        <v>TOTAL-P0000000634</v>
      </c>
      <c r="E281" t="str">
        <v>Electrical Relay and Control Console and Cabinet</v>
      </c>
      <c r="F281" t="str">
        <f>VLOOKUP(B281,tblFunctionalClass!A:AB,28,FALSE)</f>
        <v>Instrumentation &amp; Control Systems</v>
      </c>
      <c r="G281" t="str">
        <f>VLOOKUP(D281,tblPhysicalClass!A:Z,26,FALSE)</f>
        <v>Instrumentation &amp; Control Systems</v>
      </c>
    </row>
    <row r="282">
      <c r="A282" t="str">
        <v>TOTAL-FP0000000291</v>
      </c>
      <c r="B282" t="str">
        <v>TOTAL-F0000000118</v>
      </c>
      <c r="C282" t="str">
        <v>Burner Gauge</v>
      </c>
      <c r="D282" t="str">
        <v>TOTAL-P0000002129</v>
      </c>
      <c r="E282" t="str">
        <v>Temperature Gauge</v>
      </c>
      <c r="F282" t="str">
        <f>VLOOKUP(B282,tblFunctionalClass!A:AB,28,FALSE)</f>
        <v>Instrumentation &amp; Control Systems</v>
      </c>
      <c r="G282" t="str">
        <f>VLOOKUP(D282,tblPhysicalClass!A:Z,26,FALSE)</f>
        <v>Instrumentation &amp; Control Systems</v>
      </c>
    </row>
    <row r="283">
      <c r="A283" t="str">
        <v>TOTAL-FP0000000292</v>
      </c>
      <c r="B283" t="str">
        <v>TOTAL-F0000000119</v>
      </c>
      <c r="C283" t="str">
        <v>Burner Hand Valve</v>
      </c>
      <c r="D283" t="str">
        <v>TOTAL-P0000000200</v>
      </c>
      <c r="E283" t="str">
        <v>Burner Hand Valve</v>
      </c>
      <c r="F283" t="str">
        <f>VLOOKUP(B283,tblFunctionalClass!A:AB,28,FALSE)</f>
        <v>Piping &amp; Layout</v>
      </c>
      <c r="G283" t="str">
        <f>VLOOKUP(D283,tblPhysicalClass!A:Z,26,FALSE)</f>
        <v>Piping &amp; Layout</v>
      </c>
    </row>
    <row r="284">
      <c r="A284" t="str">
        <v>TOTAL-FP0000000293</v>
      </c>
      <c r="B284" t="str">
        <v>TOTAL-F0000000120</v>
      </c>
      <c r="C284" t="str">
        <v>Burner Ignition Transformer Relay</v>
      </c>
      <c r="D284" t="str">
        <v>TOTAL-P0000000634</v>
      </c>
      <c r="E284" t="str">
        <v>Electrical Relay and Control Console and Cabinet</v>
      </c>
      <c r="F284" t="str">
        <f>VLOOKUP(B284,tblFunctionalClass!A:AB,28,FALSE)</f>
        <v>Instrumentation &amp; Control Systems</v>
      </c>
      <c r="G284" t="str">
        <f>VLOOKUP(D284,tblPhysicalClass!A:Z,26,FALSE)</f>
        <v>Instrumentation &amp; Control Systems</v>
      </c>
    </row>
    <row r="285">
      <c r="A285" t="str">
        <v>TOTAL-FP0000000296</v>
      </c>
      <c r="B285" t="str">
        <v>TOTAL-F0000000123</v>
      </c>
      <c r="C285" t="str">
        <v>Burner Position/Limit Switch</v>
      </c>
      <c r="D285" t="str">
        <v>TOTAL-P0000001175</v>
      </c>
      <c r="E285" t="str">
        <v>Limit Switch</v>
      </c>
      <c r="F285" t="str">
        <f>VLOOKUP(B285,tblFunctionalClass!A:AB,28,FALSE)</f>
        <v>Instrumentation &amp; Control Systems</v>
      </c>
      <c r="G285" t="str">
        <f>VLOOKUP(D285,tblPhysicalClass!A:Z,26,FALSE)</f>
        <v>Instrumentation &amp; Control Systems</v>
      </c>
    </row>
    <row r="286">
      <c r="A286" t="str">
        <v>TOTAL-FP0000000297</v>
      </c>
      <c r="B286" t="str">
        <v>TOTAL-F0000000123</v>
      </c>
      <c r="C286" t="str">
        <v>Burner Position/Limit Switch</v>
      </c>
      <c r="D286" t="str">
        <v>TOTAL-P0000001623</v>
      </c>
      <c r="E286" t="str">
        <v>Proximity Sensor</v>
      </c>
      <c r="F286" t="str">
        <f>VLOOKUP(B286,tblFunctionalClass!A:AB,28,FALSE)</f>
        <v>Instrumentation &amp; Control Systems</v>
      </c>
      <c r="G286" t="str">
        <f>VLOOKUP(D286,tblPhysicalClass!A:Z,26,FALSE)</f>
        <v>Instrumentation &amp; Control Systems</v>
      </c>
    </row>
    <row r="287">
      <c r="A287" t="str">
        <v>TOTAL-FP0000000299</v>
      </c>
      <c r="B287" t="str">
        <v>TOTAL-F0000000124</v>
      </c>
      <c r="C287" t="str">
        <v>Burner Primary Element</v>
      </c>
      <c r="D287" t="str">
        <v>TOTAL-P0000000198</v>
      </c>
      <c r="E287" t="str">
        <v>Burner Element</v>
      </c>
      <c r="F287" t="str">
        <f>VLOOKUP(B287,tblFunctionalClass!A:AB,28,FALSE)</f>
        <v>Instrumentation &amp; Control Systems</v>
      </c>
      <c r="G287" t="str">
        <f>VLOOKUP(D287,tblPhysicalClass!A:Z,26,FALSE)</f>
        <v>Instrumentation &amp; Control Systems</v>
      </c>
    </row>
    <row r="288">
      <c r="A288" t="str">
        <v>TOTAL-FP0000000300</v>
      </c>
      <c r="B288" t="str">
        <v>TOTAL-F0000000125</v>
      </c>
      <c r="C288" t="str">
        <v>Burner Recorder Controller</v>
      </c>
      <c r="D288" t="str">
        <v>TOTAL-P0000000649</v>
      </c>
      <c r="E288" t="str">
        <v>Electronic Controller</v>
      </c>
      <c r="F288" t="str">
        <f>VLOOKUP(B288,tblFunctionalClass!A:AB,28,FALSE)</f>
        <v>Instrumentation &amp; Control Systems</v>
      </c>
      <c r="G288" t="str">
        <f>VLOOKUP(D288,tblPhysicalClass!A:Z,26,FALSE)</f>
        <v>Instrumentation &amp; Control Systems</v>
      </c>
    </row>
    <row r="289">
      <c r="A289" t="str">
        <v>TOTAL-FP0000000301</v>
      </c>
      <c r="B289" t="str">
        <v>TOTAL-F0000000127</v>
      </c>
      <c r="C289" t="str">
        <v>Burner Switch High</v>
      </c>
      <c r="D289" t="str">
        <v>TOTAL-P0000000635</v>
      </c>
      <c r="E289" t="str">
        <v>Electrical Switch</v>
      </c>
      <c r="F289" t="str">
        <f>VLOOKUP(B289,tblFunctionalClass!A:AB,28,FALSE)</f>
        <v>Instrumentation &amp; Control Systems</v>
      </c>
      <c r="G289" t="str">
        <f>VLOOKUP(D289,tblPhysicalClass!A:Z,26,FALSE)</f>
        <v>Instrumentation &amp; Control Systems</v>
      </c>
    </row>
    <row r="290">
      <c r="A290" t="str">
        <v>TOTAL-FP0000000302</v>
      </c>
      <c r="B290" t="str">
        <v>TOTAL-F0000000128</v>
      </c>
      <c r="C290" t="str">
        <v>Burner Switch Low</v>
      </c>
      <c r="D290" t="str">
        <v>TOTAL-P0000000635</v>
      </c>
      <c r="E290" t="str">
        <v>Electrical Switch</v>
      </c>
      <c r="F290" t="str">
        <f>VLOOKUP(B290,tblFunctionalClass!A:AB,28,FALSE)</f>
        <v>Instrumentation &amp; Control Systems</v>
      </c>
      <c r="G290" t="str">
        <f>VLOOKUP(D290,tblPhysicalClass!A:Z,26,FALSE)</f>
        <v>Instrumentation &amp; Control Systems</v>
      </c>
    </row>
    <row r="291">
      <c r="A291" t="str">
        <v>TOTAL-FP0000000303</v>
      </c>
      <c r="B291" t="str">
        <v>TOTAL-F0000000129</v>
      </c>
      <c r="C291" t="str">
        <v>Burner Transmitter</v>
      </c>
      <c r="D291" t="str">
        <v>TOTAL-P0000000199</v>
      </c>
      <c r="E291" t="str">
        <v>Burner Flame Transmitter for SIS function</v>
      </c>
      <c r="F291" t="str">
        <f>VLOOKUP(B291,tblFunctionalClass!A:AB,28,FALSE)</f>
        <v>Instrumentation &amp; Control Systems</v>
      </c>
      <c r="G291" t="str">
        <f>VLOOKUP(D291,tblPhysicalClass!A:Z,26,FALSE)</f>
        <v>Instrumentation &amp; Control Systems</v>
      </c>
    </row>
    <row r="292">
      <c r="A292" t="str">
        <v>TOTAL-FP0000000304</v>
      </c>
      <c r="B292" t="str">
        <v>TOTAL-F0000000129</v>
      </c>
      <c r="C292" t="str">
        <v>Burner Transmitter</v>
      </c>
      <c r="D292" t="str">
        <v>TOTAL-P0000002261</v>
      </c>
      <c r="E292" t="str">
        <v>UV-Flame Detector</v>
      </c>
      <c r="F292" t="str">
        <f>VLOOKUP(B292,tblFunctionalClass!A:AB,28,FALSE)</f>
        <v>Instrumentation &amp; Control Systems</v>
      </c>
      <c r="G292" t="str">
        <f>VLOOKUP(D292,tblPhysicalClass!A:Z,26,FALSE)</f>
        <v>Instrumentation &amp; Control Systems</v>
      </c>
    </row>
    <row r="293">
      <c r="A293" t="str">
        <v>TOTAL-FP0000000305</v>
      </c>
      <c r="B293" t="str">
        <v>TOTAL-F0000000130</v>
      </c>
      <c r="C293" t="str">
        <v>Burner/Furnace</v>
      </c>
      <c r="D293" t="str">
        <v>TOTAL-P0000002152</v>
      </c>
      <c r="E293" t="str">
        <v>Thermal Oxidiser</v>
      </c>
      <c r="F293" t="str">
        <f>VLOOKUP(B293,tblFunctionalClass!A:AB,28,FALSE)</f>
        <v>Mechanical Static</v>
      </c>
      <c r="G293" t="str">
        <f>VLOOKUP(D293,tblPhysicalClass!A:Z,26,FALSE)</f>
        <v>Mechanical Static</v>
      </c>
    </row>
    <row r="294">
      <c r="A294" t="str">
        <v>TOTAL-FP0000000306</v>
      </c>
      <c r="B294" t="str">
        <v>TOTAL-F0000000130</v>
      </c>
      <c r="C294" t="str">
        <v>Burner/Furnace</v>
      </c>
      <c r="D294" t="str">
        <v>TOTAL-P0000002340</v>
      </c>
      <c r="E294" t="str">
        <v>Waste Liquid Incinerator</v>
      </c>
      <c r="F294" t="str">
        <f>VLOOKUP(B294,tblFunctionalClass!A:AB,28,FALSE)</f>
        <v>Mechanical Static</v>
      </c>
      <c r="G294" t="str">
        <f>VLOOKUP(D294,tblPhysicalClass!A:Z,26,FALSE)</f>
        <v>Mechanical Static</v>
      </c>
    </row>
    <row r="295">
      <c r="A295" t="str">
        <v>TOTAL-FP0000000307</v>
      </c>
      <c r="B295" t="str">
        <v>TOTAL-F0000000131</v>
      </c>
      <c r="C295" t="str">
        <v>Bursting Disc</v>
      </c>
      <c r="D295" t="str">
        <v>TOTAL-P0000001588</v>
      </c>
      <c r="E295" t="str">
        <v>Pressure Vacuum Rupture Disc</v>
      </c>
      <c r="F295" t="str">
        <f>VLOOKUP(B295,tblFunctionalClass!A:AB,28,FALSE)</f>
        <v>Piping &amp; Layout</v>
      </c>
      <c r="G295" t="str">
        <f>VLOOKUP(D295,tblPhysicalClass!A:Z,26,FALSE)</f>
        <v>Piping &amp; Layout</v>
      </c>
    </row>
    <row r="296">
      <c r="A296" t="str">
        <v>TOTAL-FP0000000308</v>
      </c>
      <c r="B296" t="str">
        <v>TOTAL-F0000000131</v>
      </c>
      <c r="C296" t="str">
        <v>Bursting Disc</v>
      </c>
      <c r="D296" t="str">
        <v>TOTAL-P0000001758</v>
      </c>
      <c r="E296" t="str">
        <v>Rupture Disc</v>
      </c>
      <c r="F296" t="str">
        <f>VLOOKUP(B296,tblFunctionalClass!A:AB,28,FALSE)</f>
        <v>Piping &amp; Layout</v>
      </c>
      <c r="G296" t="str">
        <f>VLOOKUP(D296,tblPhysicalClass!A:Z,26,FALSE)</f>
        <v>Piping &amp; Layout</v>
      </c>
    </row>
    <row r="297">
      <c r="A297" t="str">
        <v>TOTAL-FP0000000309</v>
      </c>
      <c r="B297" t="str">
        <v>TOTAL-F0000000131</v>
      </c>
      <c r="C297" t="str">
        <v>Bursting Disc</v>
      </c>
      <c r="D297" t="str">
        <v>TOTAL-P0000002263</v>
      </c>
      <c r="E297" t="str">
        <v>Vacuum Breaker</v>
      </c>
      <c r="F297" t="str">
        <f>VLOOKUP(B297,tblFunctionalClass!A:AB,28,FALSE)</f>
        <v>Piping &amp; Layout</v>
      </c>
      <c r="G297" t="str">
        <f>VLOOKUP(D297,tblPhysicalClass!A:Z,26,FALSE)</f>
        <v>Piping &amp; Layout</v>
      </c>
    </row>
    <row r="298">
      <c r="A298" t="str">
        <v>TOTAL-FP0000000310</v>
      </c>
      <c r="B298" t="str">
        <v>TOTAL-F0000000132</v>
      </c>
      <c r="C298" t="str">
        <v>Cabinet / Rack</v>
      </c>
      <c r="D298" t="str">
        <v>TOTAL-P0000000205</v>
      </c>
      <c r="E298" t="str">
        <v>Cabinet</v>
      </c>
      <c r="F298" t="str">
        <f>VLOOKUP(B298,tblFunctionalClass!A:AB,28,FALSE)</f>
        <v>Telecom</v>
      </c>
      <c r="G298" t="str">
        <f>VLOOKUP(D298,tblPhysicalClass!A:Z,26,FALSE)</f>
        <v>Telecom</v>
      </c>
    </row>
    <row r="299">
      <c r="A299" t="str">
        <v>TOTAL-FP0000000311</v>
      </c>
      <c r="B299" t="str">
        <v>TOTAL-F0000000133</v>
      </c>
      <c r="C299" t="str">
        <v>Cable</v>
      </c>
      <c r="D299" t="str">
        <v>TOTAL-P0000000317</v>
      </c>
      <c r="E299" t="str">
        <v>Coaxial Cable</v>
      </c>
      <c r="F299" t="str">
        <f>VLOOKUP(B299,tblFunctionalClass!A:AB,28,FALSE)</f>
        <v>Telecom</v>
      </c>
      <c r="G299" t="str">
        <f>VLOOKUP(D299,tblPhysicalClass!A:Z,26,FALSE)</f>
        <v>Telecom</v>
      </c>
    </row>
    <row r="300">
      <c r="A300" t="str">
        <v>TOTAL-FP0000000312</v>
      </c>
      <c r="B300" t="str">
        <v>TOTAL-F0000000133</v>
      </c>
      <c r="C300" t="str">
        <v>Cable</v>
      </c>
      <c r="D300" t="str">
        <v>TOTAL-P0000000609</v>
      </c>
      <c r="E300" t="str">
        <v>Electric Cable</v>
      </c>
      <c r="F300" t="str">
        <f>VLOOKUP(B300,tblFunctionalClass!A:AB,28,FALSE)</f>
        <v>Telecom</v>
      </c>
      <c r="G300" t="str">
        <f>VLOOKUP(D300,tblPhysicalClass!A:Z,26,FALSE)</f>
        <v>Telecom</v>
      </c>
    </row>
    <row r="301">
      <c r="A301" t="str">
        <v>TOTAL-FP0000000314</v>
      </c>
      <c r="B301" t="str">
        <v>TOTAL-F0000000133</v>
      </c>
      <c r="C301" t="str">
        <v>Cable</v>
      </c>
      <c r="D301" t="str">
        <v>TOTAL-P0000000944</v>
      </c>
      <c r="E301" t="str">
        <v>Heating Cable</v>
      </c>
      <c r="F301" t="str">
        <f>VLOOKUP(B301,tblFunctionalClass!A:AB,28,FALSE)</f>
        <v>Telecom</v>
      </c>
      <c r="G301" t="str">
        <f>VLOOKUP(D301,tblPhysicalClass!A:Z,26,FALSE)</f>
        <v>Telecom</v>
      </c>
    </row>
    <row r="302">
      <c r="A302" t="str">
        <v>TOTAL-FP0000000315</v>
      </c>
      <c r="B302" t="str">
        <v>TOTAL-F0000000133</v>
      </c>
      <c r="C302" t="str">
        <v>Cable</v>
      </c>
      <c r="D302" t="str">
        <v>TOTAL-P0000000984</v>
      </c>
      <c r="E302" t="str">
        <v>High Voltage Power Cable (U&gt;1000 Volts)</v>
      </c>
      <c r="F302" t="str">
        <f>VLOOKUP(B302,tblFunctionalClass!A:AB,28,FALSE)</f>
        <v>Telecom</v>
      </c>
      <c r="G302" t="str">
        <f>VLOOKUP(D302,tblPhysicalClass!A:Z,26,FALSE)</f>
        <v>Telecom</v>
      </c>
    </row>
    <row r="303">
      <c r="A303" t="str">
        <v>TOTAL-FP0000000318</v>
      </c>
      <c r="B303" t="str">
        <v>TOTAL-F0000000133</v>
      </c>
      <c r="C303" t="str">
        <v>Cable</v>
      </c>
      <c r="D303" t="str">
        <v>TOTAL-P0000001372</v>
      </c>
      <c r="E303" t="str">
        <v>Offshore Permanent Mooring Cable</v>
      </c>
      <c r="F303" t="str">
        <f>VLOOKUP(B303,tblFunctionalClass!A:AB,28,FALSE)</f>
        <v>Telecom</v>
      </c>
      <c r="G303" t="str">
        <f>VLOOKUP(D303,tblPhysicalClass!A:Z,26,FALSE)</f>
        <v>Maintenance &amp; Inspection Engineering</v>
      </c>
    </row>
    <row r="304">
      <c r="A304" t="str">
        <v>TOTAL-FP0000000319</v>
      </c>
      <c r="B304" t="str">
        <v>TOTAL-F0000000133</v>
      </c>
      <c r="C304" t="str">
        <v>Cable</v>
      </c>
      <c r="D304" t="str">
        <v>TOTAL-P0000001897</v>
      </c>
      <c r="E304" t="str">
        <v>Special Cable</v>
      </c>
      <c r="F304" t="str">
        <f>VLOOKUP(B304,tblFunctionalClass!A:AB,28,FALSE)</f>
        <v>Telecom</v>
      </c>
      <c r="G304" t="str">
        <f>VLOOKUP(D304,tblPhysicalClass!A:Z,26,FALSE)</f>
        <v>Telecom</v>
      </c>
    </row>
    <row r="305">
      <c r="A305" t="str">
        <v>TOTAL-FP0000000320</v>
      </c>
      <c r="B305" t="str">
        <v>TOTAL-F0000000133</v>
      </c>
      <c r="C305" t="str">
        <v>Cable</v>
      </c>
      <c r="D305" t="str">
        <v>TOTAL-P0000001973</v>
      </c>
      <c r="E305" t="str">
        <v>Subsea Cable</v>
      </c>
      <c r="F305" t="str">
        <f>VLOOKUP(B305,tblFunctionalClass!A:AB,28,FALSE)</f>
        <v>Telecom</v>
      </c>
      <c r="G305" t="str">
        <f>VLOOKUP(D305,tblPhysicalClass!A:Z,26,FALSE)</f>
        <v>Telecom</v>
      </c>
    </row>
    <row r="306">
      <c r="A306" t="str">
        <v>TOTAL-FP0000000322</v>
      </c>
      <c r="B306" t="str">
        <v>TOTAL-F0000000133</v>
      </c>
      <c r="C306" t="str">
        <v>Cable</v>
      </c>
      <c r="D306" t="str">
        <v>TOTAL-P0000002404</v>
      </c>
      <c r="E306" t="str">
        <v>Zero Halogen Cable</v>
      </c>
      <c r="F306" t="str">
        <f>VLOOKUP(B306,tblFunctionalClass!A:AB,28,FALSE)</f>
        <v>Telecom</v>
      </c>
      <c r="G306" t="str">
        <f>VLOOKUP(D306,tblPhysicalClass!A:Z,26,FALSE)</f>
        <v>Telecom</v>
      </c>
    </row>
    <row r="307">
      <c r="A307" t="str">
        <v>TOTAL-FP0000000332</v>
      </c>
      <c r="B307" t="str">
        <v>TOTAL-F0000000136</v>
      </c>
      <c r="C307" t="str">
        <v>Caisson</v>
      </c>
      <c r="D307" t="str">
        <v>TOTAL-P0000000222</v>
      </c>
      <c r="E307" t="str">
        <v>Caisson Pipe</v>
      </c>
      <c r="F307" t="str">
        <f>VLOOKUP(B307,tblFunctionalClass!A:AB,28,FALSE)</f>
        <v>Structure</v>
      </c>
      <c r="G307" t="str">
        <f>VLOOKUP(D307,tblPhysicalClass!A:Z,26,FALSE)</f>
        <v>Structure</v>
      </c>
    </row>
    <row r="308">
      <c r="A308" t="str">
        <v>TOTAL-FP0000000333</v>
      </c>
      <c r="B308" t="str">
        <v>TOTAL-F0000000136</v>
      </c>
      <c r="C308" t="str">
        <v>Caisson</v>
      </c>
      <c r="D308" t="str">
        <v>TOTAL-P0000002087</v>
      </c>
      <c r="E308" t="str">
        <v>Sump</v>
      </c>
      <c r="F308" t="str">
        <f>VLOOKUP(B308,tblFunctionalClass!A:AB,28,FALSE)</f>
        <v>Structure</v>
      </c>
      <c r="G308" t="str">
        <f>VLOOKUP(D308,tblPhysicalClass!A:Z,26,FALSE)</f>
        <v>Structure</v>
      </c>
    </row>
    <row r="309">
      <c r="A309" t="str">
        <v>TOTAL-FP0000000334</v>
      </c>
      <c r="B309" t="str">
        <v>TOTAL-F0000000136</v>
      </c>
      <c r="C309" t="str">
        <v>Caisson</v>
      </c>
      <c r="D309" t="str">
        <v>TOTAL-P0000002088</v>
      </c>
      <c r="E309" t="str">
        <v>Sump Caisson</v>
      </c>
      <c r="F309" t="str">
        <f>VLOOKUP(B309,tblFunctionalClass!A:AB,28,FALSE)</f>
        <v>Structure</v>
      </c>
      <c r="G309" t="str">
        <f>VLOOKUP(D309,tblPhysicalClass!A:Z,26,FALSE)</f>
        <v>Structure</v>
      </c>
    </row>
    <row r="310">
      <c r="A310" t="str">
        <v>TOTAL-FP0000000335</v>
      </c>
      <c r="B310" t="str">
        <v>TOTAL-F0000000137</v>
      </c>
      <c r="C310" t="str">
        <v>Camera</v>
      </c>
      <c r="D310" t="str">
        <v>TOTAL-P0000000244</v>
      </c>
      <c r="E310" t="str">
        <v>CCTV Camera</v>
      </c>
      <c r="F310" t="str">
        <f>VLOOKUP(B310,tblFunctionalClass!A:AB,28,FALSE)</f>
        <v>Telecom</v>
      </c>
      <c r="G310" t="str">
        <f>VLOOKUP(D310,tblPhysicalClass!A:Z,26,FALSE)</f>
        <v>Telecom</v>
      </c>
    </row>
    <row r="311">
      <c r="A311" t="str">
        <v>TOTAL-FP0000000336</v>
      </c>
      <c r="B311" t="str">
        <v>TOTAL-F0000000137</v>
      </c>
      <c r="C311" t="str">
        <v>Camera</v>
      </c>
      <c r="D311" t="str">
        <v>TOTAL-P0000002311</v>
      </c>
      <c r="E311" t="str">
        <v>Video Camera</v>
      </c>
      <c r="F311" t="str">
        <f>VLOOKUP(B311,tblFunctionalClass!A:AB,28,FALSE)</f>
        <v>Telecom</v>
      </c>
      <c r="G311" t="str">
        <f>VLOOKUP(D311,tblPhysicalClass!A:Z,26,FALSE)</f>
        <v>Telecom</v>
      </c>
    </row>
    <row r="312">
      <c r="A312" t="str">
        <v>TOTAL-FP0000000337</v>
      </c>
      <c r="B312" t="str">
        <v>TOTAL-F0000000138</v>
      </c>
      <c r="C312" t="str">
        <v>Capacitor Bank</v>
      </c>
      <c r="D312" t="str">
        <v>TOTAL-P0000000231</v>
      </c>
      <c r="E312" t="str">
        <v>Capacitor Bank</v>
      </c>
      <c r="F312" t="str">
        <f>VLOOKUP(B312,tblFunctionalClass!A:AB,28,FALSE)</f>
        <v>Electrical</v>
      </c>
      <c r="G312" t="str">
        <f>VLOOKUP(D312,tblPhysicalClass!A:Z,26,FALSE)</f>
        <v>Electrical</v>
      </c>
    </row>
    <row r="313">
      <c r="A313" t="str">
        <v>TOTAL-FP0000000339</v>
      </c>
      <c r="B313" t="str">
        <v>TOTAL-F0000000140</v>
      </c>
      <c r="C313" t="str">
        <v>Cathodic Protection</v>
      </c>
      <c r="D313" t="str">
        <v>TOTAL-P0000001028</v>
      </c>
      <c r="E313" t="str">
        <v>Impressed Current Anode</v>
      </c>
      <c r="F313" t="str">
        <f>VLOOKUP(B313,tblFunctionalClass!A:AB,28,FALSE)</f>
        <v>Electrical</v>
      </c>
      <c r="G313" t="str">
        <f>VLOOKUP(D313,tblPhysicalClass!A:Z,26,FALSE)</f>
        <v>Electrical</v>
      </c>
    </row>
    <row r="314">
      <c r="A314" t="str">
        <v>TOTAL-FP0000000340</v>
      </c>
      <c r="B314" t="str">
        <v>TOTAL-F0000000140</v>
      </c>
      <c r="C314" t="str">
        <v>Cathodic Protection</v>
      </c>
      <c r="D314" t="str">
        <v>TOTAL-P0000001082</v>
      </c>
      <c r="E314" t="str">
        <v>Insulating Joints of Cathodic Protection</v>
      </c>
      <c r="F314" t="str">
        <f>VLOOKUP(B314,tblFunctionalClass!A:AB,28,FALSE)</f>
        <v>Electrical</v>
      </c>
      <c r="G314" t="str">
        <f>VLOOKUP(D314,tblPhysicalClass!A:Z,26,FALSE)</f>
        <v>Electrical</v>
      </c>
    </row>
    <row r="315">
      <c r="A315" t="str">
        <v>TOTAL-FP0000000343</v>
      </c>
      <c r="B315" t="str">
        <v>TOTAL-F0000000140</v>
      </c>
      <c r="C315" t="str">
        <v>Cathodic Protection</v>
      </c>
      <c r="D315" t="str">
        <v>TOTAL-P0000001760</v>
      </c>
      <c r="E315" t="str">
        <v>Sacrificial Anode</v>
      </c>
      <c r="F315" t="str">
        <f>VLOOKUP(B315,tblFunctionalClass!A:AB,28,FALSE)</f>
        <v>Electrical</v>
      </c>
      <c r="G315" t="str">
        <f>VLOOKUP(D315,tblPhysicalClass!A:Z,26,FALSE)</f>
        <v>Electrical</v>
      </c>
    </row>
    <row r="316">
      <c r="A316" t="str">
        <v>TOTAL-FP0000000345</v>
      </c>
      <c r="B316" t="str">
        <v>TOTAL-F0000000141</v>
      </c>
      <c r="C316" t="str">
        <v>Cathodic Protection Anode</v>
      </c>
      <c r="D316" t="str">
        <v>TOTAL-P0000001760</v>
      </c>
      <c r="E316" t="str">
        <v>Sacrificial Anode</v>
      </c>
      <c r="F316" t="str">
        <f>VLOOKUP(B316,tblFunctionalClass!A:AB,28,FALSE)</f>
        <v>Maintenance &amp; Inspection Engineering</v>
      </c>
      <c r="G316" t="str">
        <f>VLOOKUP(D316,tblPhysicalClass!A:Z,26,FALSE)</f>
        <v>Electrical</v>
      </c>
    </row>
    <row r="317">
      <c r="A317" t="str">
        <v>TOTAL-FP0000000346</v>
      </c>
      <c r="B317" t="str">
        <v>TOTAL-F0000000142</v>
      </c>
      <c r="C317" t="str">
        <v>CCTV Control Station</v>
      </c>
      <c r="D317" t="str">
        <v>TOTAL-P0000000245</v>
      </c>
      <c r="E317" t="str">
        <v>CCTV Control Station</v>
      </c>
      <c r="F317" t="str">
        <f>VLOOKUP(B317,tblFunctionalClass!A:AB,28,FALSE)</f>
        <v>Telecom</v>
      </c>
      <c r="G317" t="str">
        <f>VLOOKUP(D317,tblPhysicalClass!A:Z,26,FALSE)</f>
        <v>Telecom</v>
      </c>
    </row>
    <row r="318">
      <c r="A318" t="str">
        <v>TOTAL-FP0000000347</v>
      </c>
      <c r="B318" t="str">
        <v>TOTAL-F0000000143</v>
      </c>
      <c r="C318" t="str">
        <v>CCTV Multiplexer and Converter</v>
      </c>
      <c r="D318" t="str">
        <v>TOTAL-P0000000246</v>
      </c>
      <c r="E318" t="str">
        <v>CCTV Multiplexer and Converter</v>
      </c>
      <c r="F318" t="str">
        <f>VLOOKUP(B318,tblFunctionalClass!A:AB,28,FALSE)</f>
        <v>Telecom</v>
      </c>
      <c r="G318" t="str">
        <f>VLOOKUP(D318,tblPhysicalClass!A:Z,26,FALSE)</f>
        <v>Telecom</v>
      </c>
    </row>
    <row r="319">
      <c r="A319" t="str">
        <v>TOTAL-FP0000000348</v>
      </c>
      <c r="B319" t="str">
        <v>TOTAL-F0000000144</v>
      </c>
      <c r="C319" t="str">
        <v>CCTV Transmitter For Control Function</v>
      </c>
      <c r="D319" t="str">
        <v>TOTAL-P0000000247</v>
      </c>
      <c r="E319" t="str">
        <v>CCTV Transmitter</v>
      </c>
      <c r="F319" t="str">
        <f>VLOOKUP(B319,tblFunctionalClass!A:AB,28,FALSE)</f>
        <v>Instrumentation &amp; Control Systems</v>
      </c>
      <c r="G319" t="str">
        <f>VLOOKUP(D319,tblPhysicalClass!A:Z,26,FALSE)</f>
        <v>Instrumentation &amp; Control Systems</v>
      </c>
    </row>
    <row r="320">
      <c r="A320" t="str">
        <v>TOTAL-FP0000000349</v>
      </c>
      <c r="B320" t="str">
        <v>TOTAL-F0000000145</v>
      </c>
      <c r="C320" t="str">
        <v>CCTV Transmitter For Safety Instrumented System Function</v>
      </c>
      <c r="D320" t="str">
        <v>TOTAL-P0000000247</v>
      </c>
      <c r="E320" t="str">
        <v>CCTV Transmitter</v>
      </c>
      <c r="F320" t="str">
        <f>VLOOKUP(B320,tblFunctionalClass!A:AB,28,FALSE)</f>
        <v>Instrumentation &amp; Control Systems</v>
      </c>
      <c r="G320" t="str">
        <f>VLOOKUP(D320,tblPhysicalClass!A:Z,26,FALSE)</f>
        <v>Instrumentation &amp; Control Systems</v>
      </c>
    </row>
    <row r="321">
      <c r="A321" t="str">
        <v>TOTAL-FP0000000350</v>
      </c>
      <c r="B321" t="str">
        <v>TOTAL-F0000000146</v>
      </c>
      <c r="C321" t="str">
        <v>CCTV Visualisation Screen</v>
      </c>
      <c r="D321" t="str">
        <v>TOTAL-P0000000244</v>
      </c>
      <c r="E321" t="str">
        <v>CCTV Camera</v>
      </c>
      <c r="F321" t="str">
        <f>VLOOKUP(B321,tblFunctionalClass!A:AB,28,FALSE)</f>
        <v>Telecom</v>
      </c>
      <c r="G321" t="str">
        <f>VLOOKUP(D321,tblPhysicalClass!A:Z,26,FALSE)</f>
        <v>Telecom</v>
      </c>
    </row>
    <row r="322">
      <c r="A322" t="str">
        <v>TOTAL-FP0000000351</v>
      </c>
      <c r="B322" t="str">
        <v>TOTAL-F0000000146</v>
      </c>
      <c r="C322" t="str">
        <v>CCTV Visualisation Screen</v>
      </c>
      <c r="D322" t="str">
        <v>TOTAL-P0000000249</v>
      </c>
      <c r="E322" t="str">
        <v>CCTV Visualisation Screen</v>
      </c>
      <c r="F322" t="str">
        <f>VLOOKUP(B322,tblFunctionalClass!A:AB,28,FALSE)</f>
        <v>Telecom</v>
      </c>
      <c r="G322" t="str">
        <f>VLOOKUP(D322,tblPhysicalClass!A:Z,26,FALSE)</f>
        <v>Telecom</v>
      </c>
    </row>
    <row r="323">
      <c r="A323" t="str">
        <v>TOTAL-FP0000000352</v>
      </c>
      <c r="B323" t="str">
        <v>TOTAL-F0000000147</v>
      </c>
      <c r="C323" t="str">
        <v>Cementing Equipment</v>
      </c>
      <c r="D323" t="str">
        <v>TOTAL-P0000000250</v>
      </c>
      <c r="E323" t="str">
        <v>Cementing Equipment</v>
      </c>
      <c r="F323" t="str">
        <f>VLOOKUP(B323,tblFunctionalClass!A:AB,28,FALSE)</f>
        <v>Drilling &amp; Completion</v>
      </c>
      <c r="G323" t="str">
        <f>VLOOKUP(D323,tblPhysicalClass!A:Z,26,FALSE)</f>
        <v>Drilling &amp; Completion</v>
      </c>
    </row>
    <row r="324">
      <c r="A324" t="str">
        <v>TOTAL-FP0000000354</v>
      </c>
      <c r="B324" t="str">
        <v>TOTAL-F0000000149</v>
      </c>
      <c r="C324" t="str">
        <v>Centrifugal Separation Equipment</v>
      </c>
      <c r="D324" t="str">
        <v>TOTAL-P0000000267</v>
      </c>
      <c r="E324" t="str">
        <v>Centrifuge</v>
      </c>
      <c r="F324" t="str">
        <f>VLOOKUP(B324,tblFunctionalClass!A:AB,28,FALSE)</f>
        <v>Mechanical Rotating</v>
      </c>
      <c r="G324" t="str">
        <f>VLOOKUP(D324,tblPhysicalClass!A:Z,26,FALSE)</f>
        <v>Heating, Ventilation &amp; Air Conditioning</v>
      </c>
    </row>
    <row r="325">
      <c r="A325" t="str">
        <v>TOTAL-FP0000000355</v>
      </c>
      <c r="B325" t="str">
        <v>TOTAL-F0000000149</v>
      </c>
      <c r="C325" t="str">
        <v>Centrifugal Separation Equipment</v>
      </c>
      <c r="D325" t="str">
        <v>TOTAL-P0000000306</v>
      </c>
      <c r="E325" t="str">
        <v>Clarifier</v>
      </c>
      <c r="F325" t="str">
        <f>VLOOKUP(B325,tblFunctionalClass!A:AB,28,FALSE)</f>
        <v>Mechanical Rotating</v>
      </c>
      <c r="G325" t="str">
        <f>VLOOKUP(D325,tblPhysicalClass!A:Z,26,FALSE)</f>
        <v>Mechanical Rotating</v>
      </c>
    </row>
    <row r="326">
      <c r="A326" t="str">
        <v>TOTAL-FP0000000356</v>
      </c>
      <c r="B326" t="str">
        <v>TOTAL-F0000000149</v>
      </c>
      <c r="C326" t="str">
        <v>Centrifugal Separation Equipment</v>
      </c>
      <c r="D326" t="str">
        <v>TOTAL-P0000001922</v>
      </c>
      <c r="E326" t="str">
        <v>Spin-Dryer</v>
      </c>
      <c r="F326" t="str">
        <f>VLOOKUP(B326,tblFunctionalClass!A:AB,28,FALSE)</f>
        <v>Mechanical Rotating</v>
      </c>
      <c r="G326" t="str">
        <f>VLOOKUP(D326,tblPhysicalClass!A:Z,26,FALSE)</f>
        <v>Mechanical Rotating</v>
      </c>
    </row>
    <row r="327">
      <c r="A327" t="str">
        <v>TOTAL-FP0000000357</v>
      </c>
      <c r="B327" t="str">
        <v>TOTAL-F0000000150</v>
      </c>
      <c r="C327" t="str">
        <v>Chain</v>
      </c>
      <c r="D327" t="str">
        <v>TOTAL-P0000000271</v>
      </c>
      <c r="E327" t="str">
        <v>Chain</v>
      </c>
      <c r="F327" t="str">
        <f>VLOOKUP(B327,tblFunctionalClass!A:AB,28,FALSE)</f>
        <v>Structure</v>
      </c>
      <c r="G327" t="str">
        <f>VLOOKUP(D327,tblPhysicalClass!A:Z,26,FALSE)</f>
        <v>Maintenance &amp; Inspection Engineering</v>
      </c>
    </row>
    <row r="328">
      <c r="A328" t="str">
        <v>TOTAL-FP0000000358</v>
      </c>
      <c r="B328" t="str">
        <v>TOTAL-F0000000150</v>
      </c>
      <c r="C328" t="str">
        <v>Chain</v>
      </c>
      <c r="D328" t="str">
        <v>TOTAL-P0000000273</v>
      </c>
      <c r="E328" t="str">
        <v>Chain Connector</v>
      </c>
      <c r="F328" t="str">
        <f>VLOOKUP(B328,tblFunctionalClass!A:AB,28,FALSE)</f>
        <v>Structure</v>
      </c>
      <c r="G328" t="str">
        <f>VLOOKUP(D328,tblPhysicalClass!A:Z,26,FALSE)</f>
        <v>Maintenance &amp; Inspection Engineering</v>
      </c>
    </row>
    <row r="329">
      <c r="A329" t="str">
        <v>TOTAL-FP0000000359</v>
      </c>
      <c r="B329" t="str">
        <v>TOTAL-F0000000150</v>
      </c>
      <c r="C329" t="str">
        <v>Chain</v>
      </c>
      <c r="D329" t="str">
        <v>TOTAL-P0000001373</v>
      </c>
      <c r="E329" t="str">
        <v>Offshore Permanent Mooring Chain</v>
      </c>
      <c r="F329" t="str">
        <f>VLOOKUP(B329,tblFunctionalClass!A:AB,28,FALSE)</f>
        <v>Structure</v>
      </c>
      <c r="G329" t="str">
        <f>VLOOKUP(D329,tblPhysicalClass!A:Z,26,FALSE)</f>
        <v>Maintenance &amp; Inspection Engineering</v>
      </c>
    </row>
    <row r="330">
      <c r="A330" t="str">
        <v>TOTAL-FP0000000360</v>
      </c>
      <c r="B330" t="str">
        <v>TOTAL-F0000000151</v>
      </c>
      <c r="C330" t="str">
        <v>Check Valve</v>
      </c>
      <c r="D330" t="str">
        <v>TOTAL-P0000000079</v>
      </c>
      <c r="E330" t="str">
        <v>Angle Check Valve</v>
      </c>
      <c r="F330" t="str">
        <f>VLOOKUP(B330,tblFunctionalClass!A:AB,28,FALSE)</f>
        <v>Piping &amp; Layout</v>
      </c>
      <c r="G330" t="str">
        <f>VLOOKUP(D330,tblPhysicalClass!A:Z,26,FALSE)</f>
        <v>Piping &amp; Layout</v>
      </c>
    </row>
    <row r="331">
      <c r="A331" t="str">
        <v>TOTAL-FP0000000361</v>
      </c>
      <c r="B331" t="str">
        <v>TOTAL-F0000000151</v>
      </c>
      <c r="C331" t="str">
        <v>Check Valve</v>
      </c>
      <c r="D331" t="str">
        <v>TOTAL-P0000000115</v>
      </c>
      <c r="E331" t="str">
        <v>Axial Check Valve</v>
      </c>
      <c r="F331" t="str">
        <f>VLOOKUP(B331,tblFunctionalClass!A:AB,28,FALSE)</f>
        <v>Piping &amp; Layout</v>
      </c>
      <c r="G331" t="str">
        <f>VLOOKUP(D331,tblPhysicalClass!A:Z,26,FALSE)</f>
        <v>Piping &amp; Layout</v>
      </c>
    </row>
    <row r="332">
      <c r="A332" t="str">
        <v>TOTAL-FP0000000362</v>
      </c>
      <c r="B332" t="str">
        <v>TOTAL-F0000000151</v>
      </c>
      <c r="C332" t="str">
        <v>Check Valve</v>
      </c>
      <c r="D332" t="str">
        <v>TOTAL-P0000000126</v>
      </c>
      <c r="E332" t="str">
        <v>Ball Check Valve</v>
      </c>
      <c r="F332" t="str">
        <f>VLOOKUP(B332,tblFunctionalClass!A:AB,28,FALSE)</f>
        <v>Piping &amp; Layout</v>
      </c>
      <c r="G332" t="str">
        <f>VLOOKUP(D332,tblPhysicalClass!A:Z,26,FALSE)</f>
        <v>Piping &amp; Layout</v>
      </c>
    </row>
    <row r="333">
      <c r="A333" t="str">
        <v>TOTAL-FP0000000363</v>
      </c>
      <c r="B333" t="str">
        <v>TOTAL-F0000000151</v>
      </c>
      <c r="C333" t="str">
        <v>Check Valve</v>
      </c>
      <c r="D333" t="str">
        <v>TOTAL-P0000000567</v>
      </c>
      <c r="E333" t="str">
        <v>Dual Plate Check Valve</v>
      </c>
      <c r="F333" t="str">
        <f>VLOOKUP(B333,tblFunctionalClass!A:AB,28,FALSE)</f>
        <v>Piping &amp; Layout</v>
      </c>
      <c r="G333" t="str">
        <f>VLOOKUP(D333,tblPhysicalClass!A:Z,26,FALSE)</f>
        <v>Piping &amp; Layout</v>
      </c>
    </row>
    <row r="334">
      <c r="A334" t="str">
        <v>TOTAL-FP0000000364</v>
      </c>
      <c r="B334" t="str">
        <v>TOTAL-F0000000151</v>
      </c>
      <c r="C334" t="str">
        <v>Check Valve</v>
      </c>
      <c r="D334" t="str">
        <v>TOTAL-P0000001342</v>
      </c>
      <c r="E334" t="str">
        <v>Noz Check</v>
      </c>
      <c r="F334" t="str">
        <f>VLOOKUP(B334,tblFunctionalClass!A:AB,28,FALSE)</f>
        <v>Piping &amp; Layout</v>
      </c>
      <c r="G334" t="str">
        <f>VLOOKUP(D334,tblPhysicalClass!A:Z,26,FALSE)</f>
        <v>Piping &amp; Layout</v>
      </c>
    </row>
    <row r="335">
      <c r="A335" t="str">
        <v>TOTAL-FP0000000365</v>
      </c>
      <c r="B335" t="str">
        <v>TOTAL-F0000000151</v>
      </c>
      <c r="C335" t="str">
        <v>Check Valve</v>
      </c>
      <c r="D335" t="str">
        <v>TOTAL-P0000001389</v>
      </c>
      <c r="E335" t="str">
        <v>On-Off Actuated Valves - Ball</v>
      </c>
      <c r="F335" t="str">
        <f>VLOOKUP(B335,tblFunctionalClass!A:AB,28,FALSE)</f>
        <v>Piping &amp; Layout</v>
      </c>
      <c r="G335" t="str">
        <f>VLOOKUP(D335,tblPhysicalClass!A:Z,26,FALSE)</f>
        <v>Piping &amp; Layout</v>
      </c>
    </row>
    <row r="336">
      <c r="A336" t="str">
        <v>TOTAL-FP0000000366</v>
      </c>
      <c r="B336" t="str">
        <v>TOTAL-F0000000151</v>
      </c>
      <c r="C336" t="str">
        <v>Check Valve</v>
      </c>
      <c r="D336" t="str">
        <v>TOTAL-P0000001487</v>
      </c>
      <c r="E336" t="str">
        <v>Pilot Operated Check Valve</v>
      </c>
      <c r="F336" t="str">
        <f>VLOOKUP(B336,tblFunctionalClass!A:AB,28,FALSE)</f>
        <v>Piping &amp; Layout</v>
      </c>
      <c r="G336" t="str">
        <f>VLOOKUP(D336,tblPhysicalClass!A:Z,26,FALSE)</f>
        <v>Piping &amp; Layout</v>
      </c>
    </row>
    <row r="337">
      <c r="A337" t="str">
        <v>TOTAL-FP0000000367</v>
      </c>
      <c r="B337" t="str">
        <v>TOTAL-F0000000151</v>
      </c>
      <c r="C337" t="str">
        <v>Check Valve</v>
      </c>
      <c r="D337" t="str">
        <v>TOTAL-P0000001854</v>
      </c>
      <c r="E337" t="str">
        <v>Single Plate Check Valve</v>
      </c>
      <c r="F337" t="str">
        <f>VLOOKUP(B337,tblFunctionalClass!A:AB,28,FALSE)</f>
        <v>Piping &amp; Layout</v>
      </c>
      <c r="G337" t="str">
        <f>VLOOKUP(D337,tblPhysicalClass!A:Z,26,FALSE)</f>
        <v>Piping &amp; Layout</v>
      </c>
    </row>
    <row r="338">
      <c r="A338" t="str">
        <v>TOTAL-FP0000000368</v>
      </c>
      <c r="B338" t="str">
        <v>TOTAL-F0000000151</v>
      </c>
      <c r="C338" t="str">
        <v>Check Valve</v>
      </c>
      <c r="D338" t="str">
        <v>TOTAL-P0000001953</v>
      </c>
      <c r="E338" t="str">
        <v>Stop Check Valve</v>
      </c>
      <c r="F338" t="str">
        <f>VLOOKUP(B338,tblFunctionalClass!A:AB,28,FALSE)</f>
        <v>Piping &amp; Layout</v>
      </c>
      <c r="G338" t="str">
        <f>VLOOKUP(D338,tblPhysicalClass!A:Z,26,FALSE)</f>
        <v>Piping &amp; Layout</v>
      </c>
    </row>
    <row r="339">
      <c r="A339" t="str">
        <v>TOTAL-FP0000000369</v>
      </c>
      <c r="B339" t="str">
        <v>TOTAL-F0000000151</v>
      </c>
      <c r="C339" t="str">
        <v>Check Valve</v>
      </c>
      <c r="D339" t="str">
        <v>TOTAL-P0000002177</v>
      </c>
      <c r="E339" t="str">
        <v>Tilting Disk Check Valve</v>
      </c>
      <c r="F339" t="str">
        <f>VLOOKUP(B339,tblFunctionalClass!A:AB,28,FALSE)</f>
        <v>Piping &amp; Layout</v>
      </c>
      <c r="G339" t="str">
        <f>VLOOKUP(D339,tblPhysicalClass!A:Z,26,FALSE)</f>
        <v>Piping &amp; Layout</v>
      </c>
    </row>
    <row r="340">
      <c r="A340" t="str">
        <v>TOTAL-FP0000000370</v>
      </c>
      <c r="B340" t="str">
        <v>TOTAL-F0000000151</v>
      </c>
      <c r="C340" t="str">
        <v>Check Valve</v>
      </c>
      <c r="D340" t="str">
        <v>TOTAL-P0000002296</v>
      </c>
      <c r="E340" t="str">
        <v>Vertical-Lift Check Valve</v>
      </c>
      <c r="F340" t="str">
        <f>VLOOKUP(B340,tblFunctionalClass!A:AB,28,FALSE)</f>
        <v>Piping &amp; Layout</v>
      </c>
      <c r="G340" t="str">
        <f>VLOOKUP(D340,tblPhysicalClass!A:Z,26,FALSE)</f>
        <v>Piping &amp; Layout</v>
      </c>
    </row>
    <row r="341">
      <c r="A341" t="str">
        <v>TOTAL-FP0000000371</v>
      </c>
      <c r="B341" t="str">
        <v>TOTAL-F0000000151</v>
      </c>
      <c r="C341" t="str">
        <v>Check Valve</v>
      </c>
      <c r="D341" t="str">
        <v>TOTAL-P0000002330</v>
      </c>
      <c r="E341" t="str">
        <v>Wafer Check Valve</v>
      </c>
      <c r="F341" t="str">
        <f>VLOOKUP(B341,tblFunctionalClass!A:AB,28,FALSE)</f>
        <v>Piping &amp; Layout</v>
      </c>
      <c r="G341" t="str">
        <f>VLOOKUP(D341,tblPhysicalClass!A:Z,26,FALSE)</f>
        <v>Piping &amp; Layout</v>
      </c>
    </row>
    <row r="342">
      <c r="A342" t="str">
        <v>TOTAL-FP0000000372</v>
      </c>
      <c r="B342" t="str">
        <v>TOTAL-F0000000152</v>
      </c>
      <c r="C342" t="str">
        <v>Chemical Injection System</v>
      </c>
      <c r="D342" t="str">
        <v>TOTAL-P0000000288</v>
      </c>
      <c r="E342" t="str">
        <v>Chemical Product Injection System</v>
      </c>
      <c r="F342" t="str">
        <f>VLOOKUP(B342,tblFunctionalClass!A:AB,28,FALSE)</f>
        <v>Mechanical Static</v>
      </c>
      <c r="G342" t="str">
        <f>VLOOKUP(D342,tblPhysicalClass!A:Z,26,FALSE)</f>
        <v>Mechanical Static</v>
      </c>
    </row>
    <row r="343">
      <c r="A343" t="str">
        <v>TOTAL-FP0000000373</v>
      </c>
      <c r="B343" t="str">
        <v>TOTAL-F0000000152</v>
      </c>
      <c r="C343" t="str">
        <v>Chemical Injection System</v>
      </c>
      <c r="D343" t="str">
        <v>TOTAL-P0000001054</v>
      </c>
      <c r="E343" t="str">
        <v>Inhibitor Metering and Injection Unit</v>
      </c>
      <c r="F343" t="str">
        <f>VLOOKUP(B343,tblFunctionalClass!A:AB,28,FALSE)</f>
        <v>Mechanical Static</v>
      </c>
      <c r="G343" t="str">
        <f>VLOOKUP(D343,tblPhysicalClass!A:Z,26,FALSE)</f>
        <v>Mechanical Static</v>
      </c>
    </row>
    <row r="344">
      <c r="A344" t="str">
        <v>TOTAL-FP0000000374</v>
      </c>
      <c r="B344" t="str">
        <v>TOTAL-F0000000153</v>
      </c>
      <c r="C344" t="str">
        <v>Chemical Injection Valve</v>
      </c>
      <c r="D344" t="str">
        <v>TOTAL-P0000000285</v>
      </c>
      <c r="E344" t="str">
        <v>Chemical Injection Valve</v>
      </c>
      <c r="F344" t="str">
        <f>VLOOKUP(B344,tblFunctionalClass!A:AB,28,FALSE)</f>
        <v>Instrumentation &amp; Control Systems</v>
      </c>
      <c r="G344" t="str">
        <f>VLOOKUP(D344,tblPhysicalClass!A:Z,26,FALSE)</f>
        <v>Instrumentation &amp; Control Systems</v>
      </c>
    </row>
    <row r="345">
      <c r="A345" t="str">
        <v>TOTAL-FP0000000375</v>
      </c>
      <c r="B345" t="str">
        <v>TOTAL-F0000000154</v>
      </c>
      <c r="C345" t="str">
        <v>Chip Detector</v>
      </c>
      <c r="D345" t="str">
        <v>TOTAL-P0000000292</v>
      </c>
      <c r="E345" t="str">
        <v>Chip Detector</v>
      </c>
      <c r="F345" t="str">
        <f>VLOOKUP(B345,tblFunctionalClass!A:AB,28,FALSE)</f>
        <v>Instrumentation &amp; Control Systems</v>
      </c>
      <c r="G345" t="str">
        <f>VLOOKUP(D345,tblPhysicalClass!A:Z,26,FALSE)</f>
        <v>Instrumentation &amp; Control Systems</v>
      </c>
    </row>
    <row r="346">
      <c r="A346" t="str">
        <v>TOTAL-FP0000000376</v>
      </c>
      <c r="B346" t="str">
        <v>TOTAL-F0000000155</v>
      </c>
      <c r="C346" t="str">
        <v>Choke Valve</v>
      </c>
      <c r="D346" t="str">
        <v>TOTAL-P0000000296</v>
      </c>
      <c r="E346" t="str">
        <v>Choke Valve</v>
      </c>
      <c r="F346" t="str">
        <f>VLOOKUP(B346,tblFunctionalClass!A:AB,28,FALSE)</f>
        <v>Piping &amp; Layout</v>
      </c>
      <c r="G346" t="str">
        <f>VLOOKUP(D346,tblPhysicalClass!A:Z,26,FALSE)</f>
        <v>Piping &amp; Layout</v>
      </c>
    </row>
    <row r="347">
      <c r="A347" t="str">
        <v>TOTAL-FP0000000377</v>
      </c>
      <c r="B347" t="str">
        <v>TOTAL-F0000000156</v>
      </c>
      <c r="C347" t="str">
        <v>Christmas Tree</v>
      </c>
      <c r="D347" t="str">
        <v>TOTAL-P0000000297</v>
      </c>
      <c r="E347" t="str">
        <v>Christmas Tree</v>
      </c>
      <c r="F347" t="str">
        <f>VLOOKUP(B347,tblFunctionalClass!A:AB,28,FALSE)</f>
        <v>Subsea Production System</v>
      </c>
      <c r="G347" t="str">
        <f>VLOOKUP(D347,tblPhysicalClass!A:Z,26,FALSE)</f>
        <v>Subsea Production System</v>
      </c>
    </row>
    <row r="348">
      <c r="A348" t="str">
        <v>TOTAL-FP0000000378</v>
      </c>
      <c r="B348" t="str">
        <v>TOTAL-F0000000156</v>
      </c>
      <c r="C348" t="str">
        <v>Christmas Tree</v>
      </c>
      <c r="D348" t="str">
        <v>TOTAL-P0000000968</v>
      </c>
      <c r="E348" t="str">
        <v>Horizontal Christmas Tree</v>
      </c>
      <c r="F348" t="str">
        <f>VLOOKUP(B348,tblFunctionalClass!A:AB,28,FALSE)</f>
        <v>Subsea Production System</v>
      </c>
      <c r="G348" t="str">
        <f>VLOOKUP(D348,tblPhysicalClass!A:Z,26,FALSE)</f>
        <v>Subsea Production System</v>
      </c>
    </row>
    <row r="349">
      <c r="A349" t="str">
        <v>TOTAL-FP0000000379</v>
      </c>
      <c r="B349" t="str">
        <v>TOTAL-F0000000156</v>
      </c>
      <c r="C349" t="str">
        <v>Christmas Tree</v>
      </c>
      <c r="D349" t="str">
        <v>TOTAL-P0000002292</v>
      </c>
      <c r="E349" t="str">
        <v>Vertical Christmas Tree</v>
      </c>
      <c r="F349" t="str">
        <f>VLOOKUP(B349,tblFunctionalClass!A:AB,28,FALSE)</f>
        <v>Subsea Production System</v>
      </c>
      <c r="G349" t="str">
        <f>VLOOKUP(D349,tblPhysicalClass!A:Z,26,FALSE)</f>
        <v>Subsea Production System</v>
      </c>
    </row>
    <row r="350">
      <c r="A350" t="str">
        <v>TOTAL-FP0000000380</v>
      </c>
      <c r="B350" t="str">
        <v>TOTAL-F0000000158</v>
      </c>
      <c r="C350" t="str">
        <v>Clock</v>
      </c>
      <c r="D350" t="str">
        <v>TOTAL-P0000000309</v>
      </c>
      <c r="E350" t="str">
        <v>Clock</v>
      </c>
      <c r="F350" t="str">
        <f>VLOOKUP(B350,tblFunctionalClass!A:AB,28,FALSE)</f>
        <v>Telecom</v>
      </c>
      <c r="G350" t="str">
        <f>VLOOKUP(D350,tblPhysicalClass!A:Z,26,FALSE)</f>
        <v>Telecom</v>
      </c>
    </row>
    <row r="351">
      <c r="A351" t="str">
        <v>TOTAL-FP0000000381</v>
      </c>
      <c r="B351" t="str">
        <v>TOTAL-F0000000159</v>
      </c>
      <c r="C351" t="str">
        <v>Close Drain</v>
      </c>
      <c r="D351" t="str">
        <v>TOTAL-P0000000311</v>
      </c>
      <c r="E351" t="str">
        <v>Close Drain</v>
      </c>
      <c r="F351" t="str">
        <f>VLOOKUP(B351,tblFunctionalClass!A:AB,28,FALSE)</f>
        <v>Piping &amp; Layout</v>
      </c>
      <c r="G351" t="str">
        <f>VLOOKUP(D351,tblPhysicalClass!A:Z,26,FALSE)</f>
        <v>Piping &amp; Layout</v>
      </c>
    </row>
    <row r="352">
      <c r="A352" t="str">
        <v>TOTAL-FP0000000382</v>
      </c>
      <c r="B352" t="str">
        <v>TOTAL-F0000000160</v>
      </c>
      <c r="C352" t="str">
        <v>Coiled Tubing</v>
      </c>
      <c r="D352" t="str">
        <v>TOTAL-P0000000324</v>
      </c>
      <c r="E352" t="str">
        <v>Coiled Tubing</v>
      </c>
      <c r="F352" t="str">
        <f>VLOOKUP(B352,tblFunctionalClass!A:AB,28,FALSE)</f>
        <v>Drilling &amp; Completion</v>
      </c>
      <c r="G352" t="str">
        <f>VLOOKUP(D352,tblPhysicalClass!A:Z,26,FALSE)</f>
        <v>Subsea Production System</v>
      </c>
    </row>
    <row r="353">
      <c r="A353" t="str">
        <v>TOTAL-FP0000000383</v>
      </c>
      <c r="B353" t="str">
        <v>TOTAL-F0000000161</v>
      </c>
      <c r="C353" t="str">
        <v>Column</v>
      </c>
      <c r="D353" t="str">
        <v>TOTAL-P0000001800</v>
      </c>
      <c r="E353" t="str">
        <v>Scrubber</v>
      </c>
      <c r="F353" t="str">
        <f>VLOOKUP(B353,tblFunctionalClass!A:AB,28,FALSE)</f>
        <v>Mechanical Static</v>
      </c>
      <c r="G353" t="str">
        <f>VLOOKUP(D353,tblPhysicalClass!A:Z,26,FALSE)</f>
        <v>Mechanical Static</v>
      </c>
    </row>
    <row r="354">
      <c r="A354" t="str">
        <v>TOTAL-FP0000000384</v>
      </c>
      <c r="B354" t="str">
        <v>TOTAL-F0000000161</v>
      </c>
      <c r="C354" t="str">
        <v>Column</v>
      </c>
      <c r="D354" t="str">
        <v>TOTAL-P0000001960</v>
      </c>
      <c r="E354" t="str">
        <v>Stripper</v>
      </c>
      <c r="F354" t="str">
        <f>VLOOKUP(B354,tblFunctionalClass!A:AB,28,FALSE)</f>
        <v>Mechanical Static</v>
      </c>
      <c r="G354" t="str">
        <f>VLOOKUP(D354,tblPhysicalClass!A:Z,26,FALSE)</f>
        <v>Mechanical Static</v>
      </c>
    </row>
    <row r="355">
      <c r="A355" t="str">
        <v>TOTAL-FP0000000385</v>
      </c>
      <c r="B355" t="str">
        <v>TOTAL-F0000000163</v>
      </c>
      <c r="C355" t="str">
        <v>Compression Isolator</v>
      </c>
      <c r="D355" t="str">
        <v>TOTAL-P0000000349</v>
      </c>
      <c r="E355" t="str">
        <v>Compression Isolator</v>
      </c>
      <c r="F355" t="str">
        <f>VLOOKUP(B355,tblFunctionalClass!A:AB,28,FALSE)</f>
        <v>Mechanical Rotating</v>
      </c>
      <c r="G355" t="str">
        <f>VLOOKUP(D355,tblPhysicalClass!A:Z,26,FALSE)</f>
        <v>Mechanical Rotating</v>
      </c>
    </row>
    <row r="356">
      <c r="A356" t="str">
        <v>TOTAL-FP0000000386</v>
      </c>
      <c r="B356" t="str">
        <v>TOTAL-F0000000164</v>
      </c>
      <c r="C356" t="str">
        <v>Compressor</v>
      </c>
      <c r="D356" t="str">
        <v>TOTAL-P0000000109</v>
      </c>
      <c r="E356" t="str">
        <v>Autonomous Compressor</v>
      </c>
      <c r="F356" t="str">
        <f>VLOOKUP(B356,tblFunctionalClass!A:AB,28,FALSE)</f>
        <v>Mechanical Rotating</v>
      </c>
      <c r="G356" t="str">
        <f>VLOOKUP(D356,tblPhysicalClass!A:Z,26,FALSE)</f>
        <v>Mechanical Rotating</v>
      </c>
    </row>
    <row r="357">
      <c r="A357" t="str">
        <v>TOTAL-FP0000000387</v>
      </c>
      <c r="B357" t="str">
        <v>TOTAL-F0000000164</v>
      </c>
      <c r="C357" t="str">
        <v>Compressor</v>
      </c>
      <c r="D357" t="str">
        <v>TOTAL-P0000000117</v>
      </c>
      <c r="E357" t="str">
        <v>Axial Compressor</v>
      </c>
      <c r="F357" t="str">
        <f>VLOOKUP(B357,tblFunctionalClass!A:AB,28,FALSE)</f>
        <v>Mechanical Rotating</v>
      </c>
      <c r="G357" t="str">
        <f>VLOOKUP(D357,tblPhysicalClass!A:Z,26,FALSE)</f>
        <v>Mechanical Rotating</v>
      </c>
    </row>
    <row r="358">
      <c r="A358" t="str">
        <v>TOTAL-FP0000000388</v>
      </c>
      <c r="B358" t="str">
        <v>TOTAL-F0000000164</v>
      </c>
      <c r="C358" t="str">
        <v>Compressor</v>
      </c>
      <c r="D358" t="str">
        <v>TOTAL-P0000000172</v>
      </c>
      <c r="E358" t="str">
        <v>Booster Compressor</v>
      </c>
      <c r="F358" t="str">
        <f>VLOOKUP(B358,tblFunctionalClass!A:AB,28,FALSE)</f>
        <v>Mechanical Rotating</v>
      </c>
      <c r="G358" t="str">
        <f>VLOOKUP(D358,tblPhysicalClass!A:Z,26,FALSE)</f>
        <v>Mechanical Rotating</v>
      </c>
    </row>
    <row r="359">
      <c r="A359" t="str">
        <v>TOTAL-FP0000000389</v>
      </c>
      <c r="B359" t="str">
        <v>TOTAL-F0000000164</v>
      </c>
      <c r="C359" t="str">
        <v>Compressor</v>
      </c>
      <c r="D359" t="str">
        <v>TOTAL-P0000000255</v>
      </c>
      <c r="E359" t="str">
        <v>Centrifugal Compressor</v>
      </c>
      <c r="F359" t="str">
        <f>VLOOKUP(B359,tblFunctionalClass!A:AB,28,FALSE)</f>
        <v>Mechanical Rotating</v>
      </c>
      <c r="G359" t="str">
        <f>VLOOKUP(D359,tblPhysicalClass!A:Z,26,FALSE)</f>
        <v>Mechanical Rotating</v>
      </c>
    </row>
    <row r="360">
      <c r="A360" t="str">
        <v>TOTAL-FP0000000390</v>
      </c>
      <c r="B360" t="str">
        <v>TOTAL-F0000000164</v>
      </c>
      <c r="C360" t="str">
        <v>Compressor</v>
      </c>
      <c r="D360" t="str">
        <v>TOTAL-P0000000469</v>
      </c>
      <c r="E360" t="str">
        <v>Diaphragm Compressor</v>
      </c>
      <c r="F360" t="str">
        <f>VLOOKUP(B360,tblFunctionalClass!A:AB,28,FALSE)</f>
        <v>Mechanical Rotating</v>
      </c>
      <c r="G360" t="str">
        <f>VLOOKUP(D360,tblPhysicalClass!A:Z,26,FALSE)</f>
        <v>Mechanical Rotating</v>
      </c>
    </row>
    <row r="361">
      <c r="A361" t="str">
        <v>TOTAL-FP0000000391</v>
      </c>
      <c r="B361" t="str">
        <v>TOTAL-F0000000164</v>
      </c>
      <c r="C361" t="str">
        <v>Compressor</v>
      </c>
      <c r="D361" t="str">
        <v>TOTAL-P0000000588</v>
      </c>
      <c r="E361" t="str">
        <v>Dynamic Compressor</v>
      </c>
      <c r="F361" t="str">
        <f>VLOOKUP(B361,tblFunctionalClass!A:AB,28,FALSE)</f>
        <v>Mechanical Rotating</v>
      </c>
      <c r="G361" t="str">
        <f>VLOOKUP(D361,tblPhysicalClass!A:Z,26,FALSE)</f>
        <v>Mechanical Rotating</v>
      </c>
    </row>
    <row r="362">
      <c r="A362" t="str">
        <v>TOTAL-FP0000000392</v>
      </c>
      <c r="B362" t="str">
        <v>TOTAL-F0000000164</v>
      </c>
      <c r="C362" t="str">
        <v>Compressor</v>
      </c>
      <c r="D362" t="str">
        <v>TOTAL-P0000000952</v>
      </c>
      <c r="E362" t="str">
        <v>Hermetic Compressor</v>
      </c>
      <c r="F362" t="str">
        <f>VLOOKUP(B362,tblFunctionalClass!A:AB,28,FALSE)</f>
        <v>Mechanical Rotating</v>
      </c>
      <c r="G362" t="str">
        <f>VLOOKUP(D362,tblPhysicalClass!A:Z,26,FALSE)</f>
        <v>Mechanical Rotating</v>
      </c>
    </row>
    <row r="363">
      <c r="A363" t="str">
        <v>TOTAL-FP0000000393</v>
      </c>
      <c r="B363" t="str">
        <v>TOTAL-F0000000164</v>
      </c>
      <c r="C363" t="str">
        <v>Compressor</v>
      </c>
      <c r="D363" t="str">
        <v>TOTAL-P0000001087</v>
      </c>
      <c r="E363" t="str">
        <v>Integrally Gear Centrifugal Compressor</v>
      </c>
      <c r="F363" t="str">
        <f>VLOOKUP(B363,tblFunctionalClass!A:AB,28,FALSE)</f>
        <v>Mechanical Rotating</v>
      </c>
      <c r="G363" t="str">
        <f>VLOOKUP(D363,tblPhysicalClass!A:Z,26,FALSE)</f>
        <v>Mechanical Rotating</v>
      </c>
    </row>
    <row r="364">
      <c r="A364" t="str">
        <v>TOTAL-FP0000000394</v>
      </c>
      <c r="B364" t="str">
        <v>TOTAL-F0000000164</v>
      </c>
      <c r="C364" t="str">
        <v>Compressor</v>
      </c>
      <c r="D364" t="str">
        <v>TOTAL-P0000001187</v>
      </c>
      <c r="E364" t="str">
        <v>Liquid Ring Compressor</v>
      </c>
      <c r="F364" t="str">
        <f>VLOOKUP(B364,tblFunctionalClass!A:AB,28,FALSE)</f>
        <v>Mechanical Rotating</v>
      </c>
      <c r="G364" t="str">
        <f>VLOOKUP(D364,tblPhysicalClass!A:Z,26,FALSE)</f>
        <v>Mechanical Rotating</v>
      </c>
    </row>
    <row r="365">
      <c r="A365" t="str">
        <v>TOTAL-FP0000000395</v>
      </c>
      <c r="B365" t="str">
        <v>TOTAL-F0000000164</v>
      </c>
      <c r="C365" t="str">
        <v>Compressor</v>
      </c>
      <c r="D365" t="str">
        <v>TOTAL-P0000001406</v>
      </c>
      <c r="E365" t="str">
        <v>Open Type Compressor</v>
      </c>
      <c r="F365" t="str">
        <f>VLOOKUP(B365,tblFunctionalClass!A:AB,28,FALSE)</f>
        <v>Mechanical Rotating</v>
      </c>
      <c r="G365" t="str">
        <f>VLOOKUP(D365,tblPhysicalClass!A:Z,26,FALSE)</f>
        <v>Mechanical Rotating</v>
      </c>
    </row>
    <row r="366">
      <c r="A366" t="str">
        <v>TOTAL-FP0000000396</v>
      </c>
      <c r="B366" t="str">
        <v>TOTAL-F0000000164</v>
      </c>
      <c r="C366" t="str">
        <v>Compressor</v>
      </c>
      <c r="D366" t="str">
        <v>TOTAL-P0000001508</v>
      </c>
      <c r="E366" t="str">
        <v>Piston Compressor</v>
      </c>
      <c r="F366" t="str">
        <f>VLOOKUP(B366,tblFunctionalClass!A:AB,28,FALSE)</f>
        <v>Mechanical Rotating</v>
      </c>
      <c r="G366" t="str">
        <f>VLOOKUP(D366,tblPhysicalClass!A:Z,26,FALSE)</f>
        <v>Mechanical Rotating</v>
      </c>
    </row>
    <row r="367">
      <c r="A367" t="str">
        <v>TOTAL-FP0000000397</v>
      </c>
      <c r="B367" t="str">
        <v>TOTAL-F0000000164</v>
      </c>
      <c r="C367" t="str">
        <v>Compressor</v>
      </c>
      <c r="D367" t="str">
        <v>TOTAL-P0000001718</v>
      </c>
      <c r="E367" t="str">
        <v>Rolling Piston Compressor</v>
      </c>
      <c r="F367" t="str">
        <f>VLOOKUP(B367,tblFunctionalClass!A:AB,28,FALSE)</f>
        <v>Mechanical Rotating</v>
      </c>
      <c r="G367" t="str">
        <f>VLOOKUP(D367,tblPhysicalClass!A:Z,26,FALSE)</f>
        <v>Mechanical Rotating</v>
      </c>
    </row>
    <row r="368">
      <c r="A368" t="str">
        <v>TOTAL-FP0000000398</v>
      </c>
      <c r="B368" t="str">
        <v>TOTAL-F0000000164</v>
      </c>
      <c r="C368" t="str">
        <v>Compressor</v>
      </c>
      <c r="D368" t="str">
        <v>TOTAL-P0000001724</v>
      </c>
      <c r="E368" t="str">
        <v>Roots Compressor</v>
      </c>
      <c r="F368" t="str">
        <f>VLOOKUP(B368,tblFunctionalClass!A:AB,28,FALSE)</f>
        <v>Mechanical Rotating</v>
      </c>
      <c r="G368" t="str">
        <f>VLOOKUP(D368,tblPhysicalClass!A:Z,26,FALSE)</f>
        <v>Mechanical Rotating</v>
      </c>
    </row>
    <row r="369">
      <c r="A369" t="str">
        <v>TOTAL-FP0000000399</v>
      </c>
      <c r="B369" t="str">
        <v>TOTAL-F0000000164</v>
      </c>
      <c r="C369" t="str">
        <v>Compressor</v>
      </c>
      <c r="D369" t="str">
        <v>TOTAL-P0000001730</v>
      </c>
      <c r="E369" t="str">
        <v>Rotary Lobe Compressor</v>
      </c>
      <c r="F369" t="str">
        <f>VLOOKUP(B369,tblFunctionalClass!A:AB,28,FALSE)</f>
        <v>Mechanical Rotating</v>
      </c>
      <c r="G369" t="str">
        <f>VLOOKUP(D369,tblPhysicalClass!A:Z,26,FALSE)</f>
        <v>Mechanical Rotating</v>
      </c>
    </row>
    <row r="370">
      <c r="A370" t="str">
        <v>TOTAL-FP0000000400</v>
      </c>
      <c r="B370" t="str">
        <v>TOTAL-F0000000164</v>
      </c>
      <c r="C370" t="str">
        <v>Compressor</v>
      </c>
      <c r="D370" t="str">
        <v>TOTAL-P0000001796</v>
      </c>
      <c r="E370" t="str">
        <v>Screw Compressor</v>
      </c>
      <c r="F370" t="str">
        <f>VLOOKUP(B370,tblFunctionalClass!A:AB,28,FALSE)</f>
        <v>Mechanical Rotating</v>
      </c>
      <c r="G370" t="str">
        <f>VLOOKUP(D370,tblPhysicalClass!A:Z,26,FALSE)</f>
        <v>Mechanical Rotating</v>
      </c>
    </row>
    <row r="371">
      <c r="A371" t="str">
        <v>TOTAL-FP0000000401</v>
      </c>
      <c r="B371" t="str">
        <v>TOTAL-F0000000164</v>
      </c>
      <c r="C371" t="str">
        <v>Compressor</v>
      </c>
      <c r="D371" t="str">
        <v>TOTAL-P0000001799</v>
      </c>
      <c r="E371" t="str">
        <v>Scroll Compressor</v>
      </c>
      <c r="F371" t="str">
        <f>VLOOKUP(B371,tblFunctionalClass!A:AB,28,FALSE)</f>
        <v>Mechanical Rotating</v>
      </c>
      <c r="G371" t="str">
        <f>VLOOKUP(D371,tblPhysicalClass!A:Z,26,FALSE)</f>
        <v>Mechanical Rotating</v>
      </c>
    </row>
    <row r="372">
      <c r="A372" t="str">
        <v>TOTAL-FP0000000402</v>
      </c>
      <c r="B372" t="str">
        <v>TOTAL-F0000000164</v>
      </c>
      <c r="C372" t="str">
        <v>Compressor</v>
      </c>
      <c r="D372" t="str">
        <v>TOTAL-P0000001813</v>
      </c>
      <c r="E372" t="str">
        <v>Self Powered Compressor</v>
      </c>
      <c r="F372" t="str">
        <f>VLOOKUP(B372,tblFunctionalClass!A:AB,28,FALSE)</f>
        <v>Mechanical Rotating</v>
      </c>
      <c r="G372" t="str">
        <f>VLOOKUP(D372,tblPhysicalClass!A:Z,26,FALSE)</f>
        <v>Mechanical Rotating</v>
      </c>
    </row>
    <row r="373">
      <c r="A373" t="str">
        <v>TOTAL-FP0000000403</v>
      </c>
      <c r="B373" t="str">
        <v>TOTAL-F0000000164</v>
      </c>
      <c r="C373" t="str">
        <v>Compressor</v>
      </c>
      <c r="D373" t="str">
        <v>TOTAL-P0000001816</v>
      </c>
      <c r="E373" t="str">
        <v>Semihermetic Compressor</v>
      </c>
      <c r="F373" t="str">
        <f>VLOOKUP(B373,tblFunctionalClass!A:AB,28,FALSE)</f>
        <v>Mechanical Rotating</v>
      </c>
      <c r="G373" t="str">
        <f>VLOOKUP(D373,tblPhysicalClass!A:Z,26,FALSE)</f>
        <v>Mechanical Rotating</v>
      </c>
    </row>
    <row r="374">
      <c r="A374" t="str">
        <v>TOTAL-FP0000000404</v>
      </c>
      <c r="B374" t="str">
        <v>TOTAL-F0000000164</v>
      </c>
      <c r="C374" t="str">
        <v>Compressor</v>
      </c>
      <c r="D374" t="str">
        <v>TOTAL-P0000001855</v>
      </c>
      <c r="E374" t="str">
        <v>Single Stage Compressor</v>
      </c>
      <c r="F374" t="str">
        <f>VLOOKUP(B374,tblFunctionalClass!A:AB,28,FALSE)</f>
        <v>Mechanical Rotating</v>
      </c>
      <c r="G374" t="str">
        <f>VLOOKUP(D374,tblPhysicalClass!A:Z,26,FALSE)</f>
        <v>Mechanical Rotating</v>
      </c>
    </row>
    <row r="375">
      <c r="A375" t="str">
        <v>TOTAL-FP0000000405</v>
      </c>
      <c r="B375" t="str">
        <v>TOTAL-F0000000164</v>
      </c>
      <c r="C375" t="str">
        <v>Compressor</v>
      </c>
      <c r="D375" t="str">
        <v>TOTAL-P0000001901</v>
      </c>
      <c r="E375" t="str">
        <v>Special Purpose Turbocompressor</v>
      </c>
      <c r="F375" t="str">
        <f>VLOOKUP(B375,tblFunctionalClass!A:AB,28,FALSE)</f>
        <v>Mechanical Rotating</v>
      </c>
      <c r="G375" t="str">
        <f>VLOOKUP(D375,tblPhysicalClass!A:Z,26,FALSE)</f>
        <v>Mechanical Rotating</v>
      </c>
    </row>
    <row r="376">
      <c r="A376" t="str">
        <v>TOTAL-FP0000000406</v>
      </c>
      <c r="B376" t="str">
        <v>TOTAL-F0000000164</v>
      </c>
      <c r="C376" t="str">
        <v>Compressor</v>
      </c>
      <c r="D376" t="str">
        <v>TOTAL-P0000001904</v>
      </c>
      <c r="E376" t="str">
        <v>Special Turbo Machine</v>
      </c>
      <c r="F376" t="str">
        <f>VLOOKUP(B376,tblFunctionalClass!A:AB,28,FALSE)</f>
        <v>Mechanical Rotating</v>
      </c>
      <c r="G376" t="str">
        <f>VLOOKUP(D376,tblPhysicalClass!A:Z,26,FALSE)</f>
        <v>Mechanical Rotating</v>
      </c>
    </row>
    <row r="377">
      <c r="A377" t="str">
        <v>TOTAL-FP0000000407</v>
      </c>
      <c r="B377" t="str">
        <v>TOTAL-F0000000164</v>
      </c>
      <c r="C377" t="str">
        <v>Compressor</v>
      </c>
      <c r="D377" t="str">
        <v>TOTAL-P0000002218</v>
      </c>
      <c r="E377" t="str">
        <v>Trochoidal Compressor</v>
      </c>
      <c r="F377" t="str">
        <f>VLOOKUP(B377,tblFunctionalClass!A:AB,28,FALSE)</f>
        <v>Mechanical Rotating</v>
      </c>
      <c r="G377" t="str">
        <f>VLOOKUP(D377,tblPhysicalClass!A:Z,26,FALSE)</f>
        <v>Mechanical Rotating</v>
      </c>
    </row>
    <row r="378">
      <c r="A378" t="str">
        <v>TOTAL-FP0000000408</v>
      </c>
      <c r="B378" t="str">
        <v>TOTAL-F0000000164</v>
      </c>
      <c r="C378" t="str">
        <v>Compressor</v>
      </c>
      <c r="D378" t="str">
        <v>TOTAL-P0000002234</v>
      </c>
      <c r="E378" t="str">
        <v>Turbo-Expander Compressor</v>
      </c>
      <c r="F378" t="str">
        <f>VLOOKUP(B378,tblFunctionalClass!A:AB,28,FALSE)</f>
        <v>Mechanical Rotating</v>
      </c>
      <c r="G378" t="str">
        <f>VLOOKUP(D378,tblPhysicalClass!A:Z,26,FALSE)</f>
        <v>Mechanical Rotating</v>
      </c>
    </row>
    <row r="379">
      <c r="A379" t="str">
        <v>TOTAL-FP0000000409</v>
      </c>
      <c r="B379" t="str">
        <v>TOTAL-F0000000164</v>
      </c>
      <c r="C379" t="str">
        <v>Compressor</v>
      </c>
      <c r="D379" t="str">
        <v>TOTAL-P0000002278</v>
      </c>
      <c r="E379" t="str">
        <v>Vane Type Compressor</v>
      </c>
      <c r="F379" t="str">
        <f>VLOOKUP(B379,tblFunctionalClass!A:AB,28,FALSE)</f>
        <v>Mechanical Rotating</v>
      </c>
      <c r="G379" t="str">
        <f>VLOOKUP(D379,tblPhysicalClass!A:Z,26,FALSE)</f>
        <v>Mechanical Rotating</v>
      </c>
    </row>
    <row r="380">
      <c r="A380" t="str">
        <v>TOTAL-FP0000000410</v>
      </c>
      <c r="B380" t="str">
        <v>TOTAL-F0000000164</v>
      </c>
      <c r="C380" t="str">
        <v>Compressor</v>
      </c>
      <c r="D380" t="str">
        <v>TOTAL-P0000002382</v>
      </c>
      <c r="E380" t="str">
        <v>Welded Shell Hermetic Compressor</v>
      </c>
      <c r="F380" t="str">
        <f>VLOOKUP(B380,tblFunctionalClass!A:AB,28,FALSE)</f>
        <v>Mechanical Rotating</v>
      </c>
      <c r="G380" t="str">
        <f>VLOOKUP(D380,tblPhysicalClass!A:Z,26,FALSE)</f>
        <v>Mechanical Rotating</v>
      </c>
    </row>
    <row r="381">
      <c r="A381" t="str">
        <v>TOTAL-FP0000000411</v>
      </c>
      <c r="B381" t="str">
        <v>TOTAL-F0000000165</v>
      </c>
      <c r="C381" t="str">
        <v>Compressor Package</v>
      </c>
      <c r="D381" t="str">
        <v>TOTAL-P0000000035</v>
      </c>
      <c r="E381" t="str">
        <v>Air Compressor Package</v>
      </c>
      <c r="F381" t="str">
        <f>VLOOKUP(B381,tblFunctionalClass!A:AB,28,FALSE)</f>
        <v>Mechanical Static</v>
      </c>
      <c r="G381" t="str">
        <f>VLOOKUP(D381,tblPhysicalClass!A:Z,26,FALSE)</f>
        <v>Mechanical Static</v>
      </c>
    </row>
    <row r="382">
      <c r="A382" t="str">
        <v>TOTAL-FP0000000412</v>
      </c>
      <c r="B382" t="str">
        <v>TOTAL-F0000000165</v>
      </c>
      <c r="C382" t="str">
        <v>Compressor Package</v>
      </c>
      <c r="D382" t="str">
        <v>TOTAL-P0000000257</v>
      </c>
      <c r="E382" t="str">
        <v>Centrifugal Compressor Package - Electric Motor Driven</v>
      </c>
      <c r="F382" t="str">
        <f>VLOOKUP(B382,tblFunctionalClass!A:AB,28,FALSE)</f>
        <v>Mechanical Static</v>
      </c>
      <c r="G382" t="str">
        <f>VLOOKUP(D382,tblPhysicalClass!A:Z,26,FALSE)</f>
        <v>Mechanical Static</v>
      </c>
    </row>
    <row r="383">
      <c r="A383" t="str">
        <v>TOTAL-FP0000000413</v>
      </c>
      <c r="B383" t="str">
        <v>TOTAL-F0000000165</v>
      </c>
      <c r="C383" t="str">
        <v>Compressor Package</v>
      </c>
      <c r="D383" t="str">
        <v>TOTAL-P0000000258</v>
      </c>
      <c r="E383" t="str">
        <v>Centrifugal Compressor Package - Gas Turbine Driven</v>
      </c>
      <c r="F383" t="str">
        <f>VLOOKUP(B383,tblFunctionalClass!A:AB,28,FALSE)</f>
        <v>Mechanical Static</v>
      </c>
      <c r="G383" t="str">
        <f>VLOOKUP(D383,tblPhysicalClass!A:Z,26,FALSE)</f>
        <v>Mechanical Static</v>
      </c>
    </row>
    <row r="384">
      <c r="A384" t="str">
        <v>TOTAL-FP0000000414</v>
      </c>
      <c r="B384" t="str">
        <v>TOTAL-F0000000165</v>
      </c>
      <c r="C384" t="str">
        <v>Compressor Package</v>
      </c>
      <c r="D384" t="str">
        <v>TOTAL-P0000001088</v>
      </c>
      <c r="E384" t="str">
        <v>Integrally Gear Compressor Package - Electric Motor Driven</v>
      </c>
      <c r="F384" t="str">
        <f>VLOOKUP(B384,tblFunctionalClass!A:AB,28,FALSE)</f>
        <v>Mechanical Static</v>
      </c>
      <c r="G384" t="str">
        <f>VLOOKUP(D384,tblPhysicalClass!A:Z,26,FALSE)</f>
        <v>Mechanical Static</v>
      </c>
    </row>
    <row r="385">
      <c r="A385" t="str">
        <v>TOTAL-FP0000000415</v>
      </c>
      <c r="B385" t="str">
        <v>TOTAL-F0000000165</v>
      </c>
      <c r="C385" t="str">
        <v>Compressor Package</v>
      </c>
      <c r="D385" t="str">
        <v>TOTAL-P0000001663</v>
      </c>
      <c r="E385" t="str">
        <v>Reciprocating Compressor Package</v>
      </c>
      <c r="F385" t="str">
        <f>VLOOKUP(B385,tblFunctionalClass!A:AB,28,FALSE)</f>
        <v>Mechanical Static</v>
      </c>
      <c r="G385" t="str">
        <f>VLOOKUP(D385,tblPhysicalClass!A:Z,26,FALSE)</f>
        <v>Mechanical Static</v>
      </c>
    </row>
    <row r="386">
      <c r="A386" t="str">
        <v>TOTAL-FP0000000417</v>
      </c>
      <c r="B386" t="str">
        <v>TOTAL-F0000000169</v>
      </c>
      <c r="C386" t="str">
        <v>Condenser</v>
      </c>
      <c r="D386" t="str">
        <v>TOTAL-P0000000687</v>
      </c>
      <c r="E386" t="str">
        <v>Evaporative Cooled Condenser</v>
      </c>
      <c r="F386" t="str">
        <f>VLOOKUP(B386,tblFunctionalClass!A:AB,28,FALSE)</f>
        <v>Heating, Ventilation &amp; Air Conditioning</v>
      </c>
      <c r="G386" t="str">
        <f>VLOOKUP(D386,tblPhysicalClass!A:Z,26,FALSE)</f>
        <v>Heating, Ventilation &amp; Air Conditioning</v>
      </c>
    </row>
    <row r="387">
      <c r="A387" t="str">
        <v>TOTAL-FP0000000418</v>
      </c>
      <c r="B387" t="str">
        <v>TOTAL-F0000000169</v>
      </c>
      <c r="C387" t="str">
        <v>Condenser</v>
      </c>
      <c r="D387" t="str">
        <v>TOTAL-P0000000991</v>
      </c>
      <c r="E387" t="str">
        <v>HVAC Package for Oil&amp;Gas - Air Cooled Condenser</v>
      </c>
      <c r="F387" t="str">
        <f>VLOOKUP(B387,tblFunctionalClass!A:AB,28,FALSE)</f>
        <v>Heating, Ventilation &amp; Air Conditioning</v>
      </c>
      <c r="G387" t="str">
        <f>VLOOKUP(D387,tblPhysicalClass!A:Z,26,FALSE)</f>
        <v>Heating, Ventilation &amp; Air Conditioning</v>
      </c>
    </row>
    <row r="388">
      <c r="A388" t="str">
        <v>TOTAL-FP0000000419</v>
      </c>
      <c r="B388" t="str">
        <v>TOTAL-F0000000169</v>
      </c>
      <c r="C388" t="str">
        <v>Condenser</v>
      </c>
      <c r="D388" t="str">
        <v>TOTAL-P0000002346</v>
      </c>
      <c r="E388" t="str">
        <v>Water Cooled Brazed Plate</v>
      </c>
      <c r="F388" t="str">
        <f>VLOOKUP(B388,tblFunctionalClass!A:AB,28,FALSE)</f>
        <v>Heating, Ventilation &amp; Air Conditioning</v>
      </c>
      <c r="G388" t="str">
        <f>VLOOKUP(D388,tblPhysicalClass!A:Z,26,FALSE)</f>
        <v>Heating, Ventilation &amp; Air Conditioning</v>
      </c>
    </row>
    <row r="389">
      <c r="A389" t="str">
        <v>TOTAL-FP0000000420</v>
      </c>
      <c r="B389" t="str">
        <v>TOTAL-F0000000169</v>
      </c>
      <c r="C389" t="str">
        <v>Condenser</v>
      </c>
      <c r="D389" t="str">
        <v>TOTAL-P0000002348</v>
      </c>
      <c r="E389" t="str">
        <v>Water Cooled Shell Coil</v>
      </c>
      <c r="F389" t="str">
        <f>VLOOKUP(B389,tblFunctionalClass!A:AB,28,FALSE)</f>
        <v>Heating, Ventilation &amp; Air Conditioning</v>
      </c>
      <c r="G389" t="str">
        <f>VLOOKUP(D389,tblPhysicalClass!A:Z,26,FALSE)</f>
        <v>Heating, Ventilation &amp; Air Conditioning</v>
      </c>
    </row>
    <row r="390">
      <c r="A390" t="str">
        <v>TOTAL-FP0000000421</v>
      </c>
      <c r="B390" t="str">
        <v>TOTAL-F0000000169</v>
      </c>
      <c r="C390" t="str">
        <v>Condenser</v>
      </c>
      <c r="D390" t="str">
        <v>TOTAL-P0000002349</v>
      </c>
      <c r="E390" t="str">
        <v>Water Cooled Shell Tube</v>
      </c>
      <c r="F390" t="str">
        <f>VLOOKUP(B390,tblFunctionalClass!A:AB,28,FALSE)</f>
        <v>Heating, Ventilation &amp; Air Conditioning</v>
      </c>
      <c r="G390" t="str">
        <f>VLOOKUP(D390,tblPhysicalClass!A:Z,26,FALSE)</f>
        <v>Heating, Ventilation &amp; Air Conditioning</v>
      </c>
    </row>
    <row r="391">
      <c r="A391" t="str">
        <v>TOTAL-FP0000000422</v>
      </c>
      <c r="B391" t="str">
        <v>TOTAL-F0000000169</v>
      </c>
      <c r="C391" t="str">
        <v>Condenser</v>
      </c>
      <c r="D391" t="str">
        <v>TOTAL-P0000002350</v>
      </c>
      <c r="E391" t="str">
        <v>Water Cooled Tube in Tube</v>
      </c>
      <c r="F391" t="str">
        <f>VLOOKUP(B391,tblFunctionalClass!A:AB,28,FALSE)</f>
        <v>Heating, Ventilation &amp; Air Conditioning</v>
      </c>
      <c r="G391" t="str">
        <f>VLOOKUP(D391,tblPhysicalClass!A:Z,26,FALSE)</f>
        <v>Heating, Ventilation &amp; Air Conditioning</v>
      </c>
    </row>
    <row r="392">
      <c r="A392" t="str">
        <v>TOTAL-FP0000000423</v>
      </c>
      <c r="B392" t="str">
        <v>TOTAL-F0000000170</v>
      </c>
      <c r="C392" t="str">
        <v>Condensing Unit</v>
      </c>
      <c r="D392" t="str">
        <v>TOTAL-P0000000357</v>
      </c>
      <c r="E392" t="str">
        <v>Condensing Unit</v>
      </c>
      <c r="F392" t="str">
        <f>VLOOKUP(B392,tblFunctionalClass!A:AB,28,FALSE)</f>
        <v>Heating, Ventilation &amp; Air Conditioning</v>
      </c>
      <c r="G392" t="str">
        <f>VLOOKUP(D392,tblPhysicalClass!A:Z,26,FALSE)</f>
        <v>Heating, Ventilation &amp; Air Conditioning</v>
      </c>
    </row>
    <row r="393">
      <c r="A393" t="str">
        <v>TOTAL-FP0000000424</v>
      </c>
      <c r="B393" t="str">
        <v>TOTAL-F0000000173</v>
      </c>
      <c r="C393" t="str">
        <v>Constant Force Spring</v>
      </c>
      <c r="D393" t="str">
        <v>TOTAL-P0000000366</v>
      </c>
      <c r="E393" t="str">
        <v>Constant Force Spring</v>
      </c>
      <c r="F393" t="str">
        <f>VLOOKUP(B393,tblFunctionalClass!A:AB,28,FALSE)</f>
        <v>Mechanical Static</v>
      </c>
      <c r="G393" t="str">
        <f>VLOOKUP(D393,tblPhysicalClass!A:Z,26,FALSE)</f>
        <v>Mechanical Static</v>
      </c>
    </row>
    <row r="394">
      <c r="A394" t="str">
        <v>TOTAL-FP0000000425</v>
      </c>
      <c r="B394" t="str">
        <v>TOTAL-F0000000174</v>
      </c>
      <c r="C394" t="str">
        <v>Constant Volume Box</v>
      </c>
      <c r="D394" t="str">
        <v>TOTAL-P0000000989</v>
      </c>
      <c r="E394" t="str">
        <v>HVAC Package for Oil &amp; Gas - Air Handling Unit</v>
      </c>
      <c r="F394" t="str">
        <f>VLOOKUP(B394,tblFunctionalClass!A:AB,28,FALSE)</f>
        <v>Heating, Ventilation &amp; Air Conditioning</v>
      </c>
      <c r="G394" t="str">
        <f>VLOOKUP(D394,tblPhysicalClass!A:Z,26,FALSE)</f>
        <v>Heating, Ventilation &amp; Air Conditioning</v>
      </c>
    </row>
    <row r="395">
      <c r="A395" t="str">
        <v>TOTAL-FP0000000426</v>
      </c>
      <c r="B395" t="str">
        <v>TOTAL-F0000000175</v>
      </c>
      <c r="C395" t="str">
        <v>Contactor</v>
      </c>
      <c r="D395" t="str">
        <v>TOTAL-P0000000371</v>
      </c>
      <c r="E395" t="str">
        <v>Contactor</v>
      </c>
      <c r="F395" t="str">
        <f>VLOOKUP(B395,tblFunctionalClass!A:AB,28,FALSE)</f>
        <v>Electrical</v>
      </c>
      <c r="G395" t="str">
        <f>VLOOKUP(D395,tblPhysicalClass!A:Z,26,FALSE)</f>
        <v>Electrical</v>
      </c>
    </row>
    <row r="396">
      <c r="A396" t="str">
        <v>TOTAL-FP0000000427</v>
      </c>
      <c r="B396" t="str">
        <v>TOTAL-F0000000176</v>
      </c>
      <c r="C396" t="str">
        <v>Container</v>
      </c>
      <c r="D396" t="str">
        <v>TOTAL-P0000000832</v>
      </c>
      <c r="E396" t="str">
        <v>Freight Container</v>
      </c>
      <c r="F396" t="str">
        <f>VLOOKUP(B396,tblFunctionalClass!A:AB,28,FALSE)</f>
        <v>Mechanical Static</v>
      </c>
      <c r="G396" t="str">
        <f>VLOOKUP(D396,tblPhysicalClass!A:Z,26,FALSE)</f>
        <v>Mechanical Static</v>
      </c>
    </row>
    <row r="397">
      <c r="A397" t="str">
        <v>TOTAL-FP0000000428</v>
      </c>
      <c r="B397" t="str">
        <v>TOTAL-F0000000178</v>
      </c>
      <c r="C397" t="str">
        <v>Control and Test Equipment</v>
      </c>
      <c r="D397" t="str">
        <v>TOTAL-P0000000242</v>
      </c>
      <c r="E397" t="str">
        <v>Cathodic Protection Monitoring Equipment</v>
      </c>
      <c r="F397" t="str">
        <f>VLOOKUP(B397,tblFunctionalClass!A:AB,28,FALSE)</f>
        <v>Instrumentation &amp; Control Systems</v>
      </c>
      <c r="G397" t="str">
        <f>VLOOKUP(D397,tblPhysicalClass!A:Z,26,FALSE)</f>
        <v>Instrumentation &amp; Control Systems</v>
      </c>
    </row>
    <row r="398">
      <c r="A398" t="str">
        <v>TOTAL-FP0000000429</v>
      </c>
      <c r="B398" t="str">
        <v>TOTAL-F0000000178</v>
      </c>
      <c r="C398" t="str">
        <v>Control and Test Equipment</v>
      </c>
      <c r="D398" t="str">
        <v>TOTAL-P0000000680</v>
      </c>
      <c r="E398" t="str">
        <v>Erosion Monitoring Equipment</v>
      </c>
      <c r="F398" t="str">
        <f>VLOOKUP(B398,tblFunctionalClass!A:AB,28,FALSE)</f>
        <v>Instrumentation &amp; Control Systems</v>
      </c>
      <c r="G398" t="str">
        <f>VLOOKUP(D398,tblPhysicalClass!A:Z,26,FALSE)</f>
        <v>Instrumentation &amp; Control Systems</v>
      </c>
    </row>
    <row r="399">
      <c r="A399" t="str">
        <v>TOTAL-FP0000000430</v>
      </c>
      <c r="B399" t="str">
        <v>TOTAL-F0000000178</v>
      </c>
      <c r="C399" t="str">
        <v>Control and Test Equipment</v>
      </c>
      <c r="D399" t="str">
        <v>TOTAL-P0000000756</v>
      </c>
      <c r="E399" t="str">
        <v>Flare Intregrity Network Monitoring System</v>
      </c>
      <c r="F399" t="str">
        <f>VLOOKUP(B399,tblFunctionalClass!A:AB,28,FALSE)</f>
        <v>Instrumentation &amp; Control Systems</v>
      </c>
      <c r="G399" t="str">
        <f>VLOOKUP(D399,tblPhysicalClass!A:Z,26,FALSE)</f>
        <v>Instrumentation &amp; Control Systems</v>
      </c>
    </row>
    <row r="400">
      <c r="A400" t="str">
        <v>TOTAL-FP0000000431</v>
      </c>
      <c r="B400" t="str">
        <v>TOTAL-F0000000178</v>
      </c>
      <c r="C400" t="str">
        <v>Control and Test Equipment</v>
      </c>
      <c r="D400" t="str">
        <v>TOTAL-P0000001098</v>
      </c>
      <c r="E400" t="str">
        <v>Internal Corrosion Monitoring Equipment</v>
      </c>
      <c r="F400" t="str">
        <f>VLOOKUP(B400,tblFunctionalClass!A:AB,28,FALSE)</f>
        <v>Instrumentation &amp; Control Systems</v>
      </c>
      <c r="G400" t="str">
        <f>VLOOKUP(D400,tblPhysicalClass!A:Z,26,FALSE)</f>
        <v>Instrumentation &amp; Control Systems</v>
      </c>
    </row>
    <row r="401">
      <c r="A401" t="str">
        <v>TOTAL-FP0000000432</v>
      </c>
      <c r="B401" t="str">
        <v>TOTAL-F0000000178</v>
      </c>
      <c r="C401" t="str">
        <v>Control and Test Equipment</v>
      </c>
      <c r="D401" t="str">
        <v>TOTAL-P0000001141</v>
      </c>
      <c r="E401" t="str">
        <v>Leak Test Equipement (Liquid, Gas)</v>
      </c>
      <c r="F401" t="str">
        <f>VLOOKUP(B401,tblFunctionalClass!A:AB,28,FALSE)</f>
        <v>Instrumentation &amp; Control Systems</v>
      </c>
      <c r="G401" t="str">
        <f>VLOOKUP(D401,tblPhysicalClass!A:Z,26,FALSE)</f>
        <v>Instrumentation &amp; Control Systems</v>
      </c>
    </row>
    <row r="402">
      <c r="A402" t="str">
        <v>TOTAL-FP0000000433</v>
      </c>
      <c r="B402" t="str">
        <v>TOTAL-F0000000178</v>
      </c>
      <c r="C402" t="str">
        <v>Control and Test Equipment</v>
      </c>
      <c r="D402" t="str">
        <v>TOTAL-P0000001146</v>
      </c>
      <c r="E402" t="str">
        <v>Level Monitor</v>
      </c>
      <c r="F402" t="str">
        <f>VLOOKUP(B402,tblFunctionalClass!A:AB,28,FALSE)</f>
        <v>Instrumentation &amp; Control Systems</v>
      </c>
      <c r="G402" t="str">
        <f>VLOOKUP(D402,tblPhysicalClass!A:Z,26,FALSE)</f>
        <v>Instrumentation &amp; Control Systems</v>
      </c>
    </row>
    <row r="403">
      <c r="A403" t="str">
        <v>TOTAL-FP0000000434</v>
      </c>
      <c r="B403" t="str">
        <v>TOTAL-F0000000178</v>
      </c>
      <c r="C403" t="str">
        <v>Control and Test Equipment</v>
      </c>
      <c r="D403" t="str">
        <v>TOTAL-P0000001339</v>
      </c>
      <c r="E403" t="str">
        <v>Non Destructive Control Equipment</v>
      </c>
      <c r="F403" t="str">
        <f>VLOOKUP(B403,tblFunctionalClass!A:AB,28,FALSE)</f>
        <v>Instrumentation &amp; Control Systems</v>
      </c>
      <c r="G403" t="str">
        <f>VLOOKUP(D403,tblPhysicalClass!A:Z,26,FALSE)</f>
        <v>Instrumentation &amp; Control Systems</v>
      </c>
    </row>
    <row r="404">
      <c r="A404" t="str">
        <v>TOTAL-FP0000000435</v>
      </c>
      <c r="B404" t="str">
        <v>TOTAL-F0000000178</v>
      </c>
      <c r="C404" t="str">
        <v>Control and Test Equipment</v>
      </c>
      <c r="D404" t="str">
        <v>TOTAL-P0000001456</v>
      </c>
      <c r="E404" t="str">
        <v>Partial Stroking Device</v>
      </c>
      <c r="F404" t="str">
        <f>VLOOKUP(B404,tblFunctionalClass!A:AB,28,FALSE)</f>
        <v>Instrumentation &amp; Control Systems</v>
      </c>
      <c r="G404" t="str">
        <f>VLOOKUP(D404,tblPhysicalClass!A:Z,26,FALSE)</f>
        <v>Instrumentation &amp; Control Systems</v>
      </c>
    </row>
    <row r="405">
      <c r="A405" t="str">
        <v>TOTAL-FP0000000436</v>
      </c>
      <c r="B405" t="str">
        <v>TOTAL-F0000000178</v>
      </c>
      <c r="C405" t="str">
        <v>Control and Test Equipment</v>
      </c>
      <c r="D405" t="str">
        <v>TOTAL-P0000001502</v>
      </c>
      <c r="E405" t="str">
        <v>Pipeline Intrusion Detection System</v>
      </c>
      <c r="F405" t="str">
        <f>VLOOKUP(B405,tblFunctionalClass!A:AB,28,FALSE)</f>
        <v>Instrumentation &amp; Control Systems</v>
      </c>
      <c r="G405" t="str">
        <f>VLOOKUP(D405,tblPhysicalClass!A:Z,26,FALSE)</f>
        <v>Instrumentation &amp; Control Systems</v>
      </c>
    </row>
    <row r="406">
      <c r="A406" t="str">
        <v>TOTAL-FP0000000437</v>
      </c>
      <c r="B406" t="str">
        <v>TOTAL-F0000000178</v>
      </c>
      <c r="C406" t="str">
        <v>Control and Test Equipment</v>
      </c>
      <c r="D406" t="str">
        <v>TOTAL-P0000001547</v>
      </c>
      <c r="E406" t="str">
        <v>Position Monitor</v>
      </c>
      <c r="F406" t="str">
        <f>VLOOKUP(B406,tblFunctionalClass!A:AB,28,FALSE)</f>
        <v>Instrumentation &amp; Control Systems</v>
      </c>
      <c r="G406" t="str">
        <f>VLOOKUP(D406,tblPhysicalClass!A:Z,26,FALSE)</f>
        <v>Instrumentation &amp; Control Systems</v>
      </c>
    </row>
    <row r="407">
      <c r="A407" t="str">
        <v>TOTAL-FP0000000438</v>
      </c>
      <c r="B407" t="str">
        <v>TOTAL-F0000000178</v>
      </c>
      <c r="C407" t="str">
        <v>Control and Test Equipment</v>
      </c>
      <c r="D407" t="str">
        <v>TOTAL-P0000001644</v>
      </c>
      <c r="E407" t="str">
        <v>Radiation Monitor</v>
      </c>
      <c r="F407" t="str">
        <f>VLOOKUP(B407,tblFunctionalClass!A:AB,28,FALSE)</f>
        <v>Instrumentation &amp; Control Systems</v>
      </c>
      <c r="G407" t="str">
        <f>VLOOKUP(D407,tblPhysicalClass!A:Z,26,FALSE)</f>
        <v>Instrumentation &amp; Control Systems</v>
      </c>
    </row>
    <row r="408">
      <c r="A408" t="str">
        <v>TOTAL-FP0000000439</v>
      </c>
      <c r="B408" t="str">
        <v>TOTAL-F0000000178</v>
      </c>
      <c r="C408" t="str">
        <v>Control and Test Equipment</v>
      </c>
      <c r="D408" t="str">
        <v>TOTAL-P0000001771</v>
      </c>
      <c r="E408" t="str">
        <v>Sampler</v>
      </c>
      <c r="F408" t="str">
        <f>VLOOKUP(B408,tblFunctionalClass!A:AB,28,FALSE)</f>
        <v>Instrumentation &amp; Control Systems</v>
      </c>
      <c r="G408" t="str">
        <f>VLOOKUP(D408,tblPhysicalClass!A:Z,26,FALSE)</f>
        <v>Instrumentation &amp; Control Systems</v>
      </c>
    </row>
    <row r="409">
      <c r="A409" t="str">
        <v>TOTAL-FP0000000440</v>
      </c>
      <c r="B409" t="str">
        <v>TOTAL-F0000000178</v>
      </c>
      <c r="C409" t="str">
        <v>Control and Test Equipment</v>
      </c>
      <c r="D409" t="str">
        <v>TOTAL-P0000001781</v>
      </c>
      <c r="E409" t="str">
        <v>Sand Monitoring Equipment</v>
      </c>
      <c r="F409" t="str">
        <f>VLOOKUP(B409,tblFunctionalClass!A:AB,28,FALSE)</f>
        <v>Instrumentation &amp; Control Systems</v>
      </c>
      <c r="G409" t="str">
        <f>VLOOKUP(D409,tblPhysicalClass!A:Z,26,FALSE)</f>
        <v>Instrumentation &amp; Control Systems</v>
      </c>
    </row>
    <row r="410">
      <c r="A410" t="str">
        <v>TOTAL-FP0000000441</v>
      </c>
      <c r="B410" t="str">
        <v>TOTAL-F0000000179</v>
      </c>
      <c r="C410" t="str">
        <v>Control Panel</v>
      </c>
      <c r="D410" t="str">
        <v>TOTAL-P0000000379</v>
      </c>
      <c r="E410" t="str">
        <v>Control Station / Junction Box</v>
      </c>
      <c r="F410" t="str">
        <f>VLOOKUP(B410,tblFunctionalClass!A:AB,28,FALSE)</f>
        <v>Telecom</v>
      </c>
      <c r="G410" t="str">
        <f>VLOOKUP(D410,tblPhysicalClass!A:Z,26,FALSE)</f>
        <v>Telecom</v>
      </c>
    </row>
    <row r="411">
      <c r="A411" t="str">
        <v>TOTAL-FP0000000443</v>
      </c>
      <c r="B411" t="str">
        <v>TOTAL-F0000000179</v>
      </c>
      <c r="C411" t="str">
        <v>Control Panel</v>
      </c>
      <c r="D411" t="str">
        <v>TOTAL-P0000000722</v>
      </c>
      <c r="E411" t="str">
        <v>Fire and Gas Control Panel</v>
      </c>
      <c r="F411" t="str">
        <f>VLOOKUP(B411,tblFunctionalClass!A:AB,28,FALSE)</f>
        <v>Telecom</v>
      </c>
      <c r="G411" t="str">
        <f>VLOOKUP(D411,tblPhysicalClass!A:Z,26,FALSE)</f>
        <v>Telecom</v>
      </c>
    </row>
    <row r="412">
      <c r="A412" t="str">
        <v>TOTAL-FP0000000446</v>
      </c>
      <c r="B412" t="str">
        <v>TOTAL-F0000000182</v>
      </c>
      <c r="C412" t="str">
        <v>Controller</v>
      </c>
      <c r="D412" t="str">
        <v>TOTAL-P0000000338</v>
      </c>
      <c r="E412" t="str">
        <v>Communications Controller</v>
      </c>
      <c r="F412" t="str">
        <f>VLOOKUP(B412,tblFunctionalClass!A:AB,28,FALSE)</f>
        <v>Telecom</v>
      </c>
      <c r="G412" t="str">
        <f>VLOOKUP(D412,tblPhysicalClass!A:Z,26,FALSE)</f>
        <v>Telecom</v>
      </c>
    </row>
    <row r="413">
      <c r="A413" t="str">
        <v>TOTAL-FP0000000447</v>
      </c>
      <c r="B413" t="str">
        <v>TOTAL-F0000000182</v>
      </c>
      <c r="C413" t="str">
        <v>Controller</v>
      </c>
      <c r="D413" t="str">
        <v>TOTAL-P0000000798</v>
      </c>
      <c r="E413" t="str">
        <v>Fluid Regulator</v>
      </c>
      <c r="F413" t="str">
        <f>VLOOKUP(B413,tblFunctionalClass!A:AB,28,FALSE)</f>
        <v>Telecom</v>
      </c>
      <c r="G413" t="str">
        <f>VLOOKUP(D413,tblPhysicalClass!A:Z,26,FALSE)</f>
        <v>Telecom</v>
      </c>
    </row>
    <row r="414">
      <c r="A414" t="str">
        <v>TOTAL-FP0000000448</v>
      </c>
      <c r="B414" t="str">
        <v>TOTAL-F0000000183</v>
      </c>
      <c r="C414" t="str">
        <v>Converter</v>
      </c>
      <c r="D414" t="str">
        <v>TOTAL-P0000000005</v>
      </c>
      <c r="E414" t="str">
        <v>AC Power Supply Unit</v>
      </c>
      <c r="F414" t="str">
        <f>VLOOKUP(B414,tblFunctionalClass!A:AB,28,FALSE)</f>
        <v>Telecom</v>
      </c>
      <c r="G414" t="str">
        <f>VLOOKUP(D414,tblPhysicalClass!A:Z,26,FALSE)</f>
        <v>Telecom</v>
      </c>
    </row>
    <row r="415">
      <c r="A415" t="str">
        <v>TOTAL-FP0000000449</v>
      </c>
      <c r="B415" t="str">
        <v>TOTAL-F0000000183</v>
      </c>
      <c r="C415" t="str">
        <v>Converter</v>
      </c>
      <c r="D415" t="str">
        <v>TOTAL-P0000000006</v>
      </c>
      <c r="E415" t="str">
        <v>Uninterruptible Power Supply Unit AC</v>
      </c>
      <c r="F415" t="str">
        <f>VLOOKUP(B415,tblFunctionalClass!A:AB,28,FALSE)</f>
        <v>Telecom</v>
      </c>
      <c r="G415" t="str">
        <f>VLOOKUP(D415,tblPhysicalClass!A:Z,26,FALSE)</f>
        <v>Telecom</v>
      </c>
    </row>
    <row r="416">
      <c r="A416" t="str">
        <v>TOTAL-FP0000000450</v>
      </c>
      <c r="B416" t="str">
        <v>TOTAL-F0000000183</v>
      </c>
      <c r="C416" t="str">
        <v>Converter</v>
      </c>
      <c r="D416" t="str">
        <v>TOTAL-P0000000137</v>
      </c>
      <c r="E416" t="str">
        <v>Battery Charger Unit (DC UPS)</v>
      </c>
      <c r="F416" t="str">
        <f>VLOOKUP(B416,tblFunctionalClass!A:AB,28,FALSE)</f>
        <v>Telecom</v>
      </c>
      <c r="G416" t="str">
        <f>VLOOKUP(D416,tblPhysicalClass!A:Z,26,FALSE)</f>
        <v>Electrical</v>
      </c>
    </row>
    <row r="417">
      <c r="A417" t="str">
        <v>TOTAL-FP0000000451</v>
      </c>
      <c r="B417" t="str">
        <v>TOTAL-F0000000183</v>
      </c>
      <c r="C417" t="str">
        <v>Converter</v>
      </c>
      <c r="D417" t="str">
        <v>TOTAL-P0000000280</v>
      </c>
      <c r="E417" t="str">
        <v>Charging Station</v>
      </c>
      <c r="F417" t="str">
        <f>VLOOKUP(B417,tblFunctionalClass!A:AB,28,FALSE)</f>
        <v>Telecom</v>
      </c>
      <c r="G417" t="str">
        <f>VLOOKUP(D417,tblPhysicalClass!A:Z,26,FALSE)</f>
        <v>Electrical</v>
      </c>
    </row>
    <row r="418">
      <c r="A418" t="str">
        <v>TOTAL-FP0000000453</v>
      </c>
      <c r="B418" t="str">
        <v>TOTAL-F0000000183</v>
      </c>
      <c r="C418" t="str">
        <v>Converter</v>
      </c>
      <c r="D418" t="str">
        <v>TOTAL-P0000000443</v>
      </c>
      <c r="E418" t="str">
        <v>DC Power Supply Unit</v>
      </c>
      <c r="F418" t="str">
        <f>VLOOKUP(B418,tblFunctionalClass!A:AB,28,FALSE)</f>
        <v>Telecom</v>
      </c>
      <c r="G418" t="str">
        <f>VLOOKUP(D418,tblPhysicalClass!A:Z,26,FALSE)</f>
        <v>Telecom</v>
      </c>
    </row>
    <row r="419">
      <c r="A419" t="str">
        <v>TOTAL-FP0000000454</v>
      </c>
      <c r="B419" t="str">
        <v>TOTAL-F0000000183</v>
      </c>
      <c r="C419" t="str">
        <v>Converter</v>
      </c>
      <c r="D419" t="str">
        <v>TOTAL-P0000000562</v>
      </c>
      <c r="E419" t="str">
        <v>Dry Type Power Transformer</v>
      </c>
      <c r="F419" t="str">
        <f>VLOOKUP(B419,tblFunctionalClass!A:AB,28,FALSE)</f>
        <v>Telecom</v>
      </c>
      <c r="G419" t="str">
        <f>VLOOKUP(D419,tblPhysicalClass!A:Z,26,FALSE)</f>
        <v>Telecom</v>
      </c>
    </row>
    <row r="420">
      <c r="A420" t="str">
        <v>TOTAL-FP0000000456</v>
      </c>
      <c r="B420" t="str">
        <v>TOTAL-F0000000183</v>
      </c>
      <c r="C420" t="str">
        <v>Converter</v>
      </c>
      <c r="D420" t="str">
        <v>TOTAL-P0000000787</v>
      </c>
      <c r="E420" t="str">
        <v>Flow Meter Converter</v>
      </c>
      <c r="F420" t="str">
        <f>VLOOKUP(B420,tblFunctionalClass!A:AB,28,FALSE)</f>
        <v>Telecom</v>
      </c>
      <c r="G420" t="str">
        <f>VLOOKUP(D420,tblPhysicalClass!A:Z,26,FALSE)</f>
        <v>Telecom</v>
      </c>
    </row>
    <row r="421">
      <c r="A421" t="str">
        <v>TOTAL-FP0000000457</v>
      </c>
      <c r="B421" t="str">
        <v>TOTAL-F0000000183</v>
      </c>
      <c r="C421" t="str">
        <v>Converter</v>
      </c>
      <c r="D421" t="str">
        <v>TOTAL-P0000000833</v>
      </c>
      <c r="E421" t="str">
        <v>Frequency Converter (P&lt;=500 Kva)</v>
      </c>
      <c r="F421" t="str">
        <f>VLOOKUP(B421,tblFunctionalClass!A:AB,28,FALSE)</f>
        <v>Telecom</v>
      </c>
      <c r="G421" t="str">
        <f>VLOOKUP(D421,tblPhysicalClass!A:Z,26,FALSE)</f>
        <v>Telecom</v>
      </c>
    </row>
    <row r="422">
      <c r="A422" t="str">
        <v>TOTAL-FP0000000458</v>
      </c>
      <c r="B422" t="str">
        <v>TOTAL-F0000000183</v>
      </c>
      <c r="C422" t="str">
        <v>Converter</v>
      </c>
      <c r="D422" t="str">
        <v>TOTAL-P0000000834</v>
      </c>
      <c r="E422" t="str">
        <v>Frequency Converter (P&gt;500 Kva)</v>
      </c>
      <c r="F422" t="str">
        <f>VLOOKUP(B422,tblFunctionalClass!A:AB,28,FALSE)</f>
        <v>Telecom</v>
      </c>
      <c r="G422" t="str">
        <f>VLOOKUP(D422,tblPhysicalClass!A:Z,26,FALSE)</f>
        <v>Telecom</v>
      </c>
    </row>
    <row r="423">
      <c r="A423" t="str">
        <v>TOTAL-FP0000000459</v>
      </c>
      <c r="B423" t="str">
        <v>TOTAL-F0000000183</v>
      </c>
      <c r="C423" t="str">
        <v>Converter</v>
      </c>
      <c r="D423" t="str">
        <v>TOTAL-P0000000926</v>
      </c>
      <c r="E423" t="str">
        <v>Harmonic Filter</v>
      </c>
      <c r="F423" t="str">
        <f>VLOOKUP(B423,tblFunctionalClass!A:AB,28,FALSE)</f>
        <v>Telecom</v>
      </c>
      <c r="G423" t="str">
        <f>VLOOKUP(D423,tblPhysicalClass!A:Z,26,FALSE)</f>
        <v>Telecom</v>
      </c>
    </row>
    <row r="424">
      <c r="A424" t="str">
        <v>TOTAL-FP0000000469</v>
      </c>
      <c r="B424" t="str">
        <v>TOTAL-F0000000183</v>
      </c>
      <c r="C424" t="str">
        <v>Converter</v>
      </c>
      <c r="D424" t="str">
        <v>TOTAL-P0000001843</v>
      </c>
      <c r="E424" t="str">
        <v>Signal Converter</v>
      </c>
      <c r="F424" t="str">
        <f>VLOOKUP(B424,tblFunctionalClass!A:AB,28,FALSE)</f>
        <v>Telecom</v>
      </c>
      <c r="G424" t="str">
        <f>VLOOKUP(D424,tblPhysicalClass!A:Z,26,FALSE)</f>
        <v>Telecom</v>
      </c>
    </row>
    <row r="425">
      <c r="A425" t="str">
        <v>TOTAL-FP0000000471</v>
      </c>
      <c r="B425" t="str">
        <v>TOTAL-F0000000183</v>
      </c>
      <c r="C425" t="str">
        <v>Converter</v>
      </c>
      <c r="D425" t="str">
        <v>TOTAL-P0000001882</v>
      </c>
      <c r="E425" t="str">
        <v>Solar Panel</v>
      </c>
      <c r="F425" t="str">
        <f>VLOOKUP(B425,tblFunctionalClass!A:AB,28,FALSE)</f>
        <v>Telecom</v>
      </c>
      <c r="G425" t="str">
        <f>VLOOKUP(D425,tblPhysicalClass!A:Z,26,FALSE)</f>
        <v>Telecom</v>
      </c>
    </row>
    <row r="426">
      <c r="A426" t="str">
        <v>TOTAL-FP0000000474</v>
      </c>
      <c r="B426" t="str">
        <v>TOTAL-F0000000184</v>
      </c>
      <c r="C426" t="str">
        <v>Conveyor</v>
      </c>
      <c r="D426" t="str">
        <v>TOTAL-P0000000142</v>
      </c>
      <c r="E426" t="str">
        <v>Belt Conveyor</v>
      </c>
      <c r="F426" t="str">
        <f>VLOOKUP(B426,tblFunctionalClass!A:AB,28,FALSE)</f>
        <v>Structure</v>
      </c>
      <c r="G426" t="str">
        <f>VLOOKUP(D426,tblPhysicalClass!A:Z,26,FALSE)</f>
        <v>Maintenance &amp; Inspection Engineering</v>
      </c>
    </row>
    <row r="427">
      <c r="A427" t="str">
        <v>TOTAL-FP0000000475</v>
      </c>
      <c r="B427" t="str">
        <v>TOTAL-F0000000184</v>
      </c>
      <c r="C427" t="str">
        <v>Conveyor</v>
      </c>
      <c r="D427" t="str">
        <v>TOTAL-P0000000191</v>
      </c>
      <c r="E427" t="str">
        <v>Bulk Conveyor</v>
      </c>
      <c r="F427" t="str">
        <f>VLOOKUP(B427,tblFunctionalClass!A:AB,28,FALSE)</f>
        <v>Structure</v>
      </c>
      <c r="G427" t="str">
        <f>VLOOKUP(D427,tblPhysicalClass!A:Z,26,FALSE)</f>
        <v>Maintenance &amp; Inspection Engineering</v>
      </c>
    </row>
    <row r="428">
      <c r="A428" t="str">
        <v>TOTAL-FP0000000476</v>
      </c>
      <c r="B428" t="str">
        <v>TOTAL-F0000000184</v>
      </c>
      <c r="C428" t="str">
        <v>Conveyor</v>
      </c>
      <c r="D428" t="str">
        <v>TOTAL-P0000000274</v>
      </c>
      <c r="E428" t="str">
        <v>Chain Conveyor</v>
      </c>
      <c r="F428" t="str">
        <f>VLOOKUP(B428,tblFunctionalClass!A:AB,28,FALSE)</f>
        <v>Structure</v>
      </c>
      <c r="G428" t="str">
        <f>VLOOKUP(D428,tblPhysicalClass!A:Z,26,FALSE)</f>
        <v>Maintenance &amp; Inspection Engineering</v>
      </c>
    </row>
    <row r="429">
      <c r="A429" t="str">
        <v>TOTAL-FP0000000477</v>
      </c>
      <c r="B429" t="str">
        <v>TOTAL-F0000000184</v>
      </c>
      <c r="C429" t="str">
        <v>Conveyor</v>
      </c>
      <c r="D429" t="str">
        <v>TOTAL-P0000000762</v>
      </c>
      <c r="E429" t="str">
        <v>Flat Belt Conveyor</v>
      </c>
      <c r="F429" t="str">
        <f>VLOOKUP(B429,tblFunctionalClass!A:AB,28,FALSE)</f>
        <v>Structure</v>
      </c>
      <c r="G429" t="str">
        <f>VLOOKUP(D429,tblPhysicalClass!A:Z,26,FALSE)</f>
        <v>Maintenance &amp; Inspection Engineering</v>
      </c>
    </row>
    <row r="430">
      <c r="A430" t="str">
        <v>TOTAL-FP0000000478</v>
      </c>
      <c r="B430" t="str">
        <v>TOTAL-F0000000184</v>
      </c>
      <c r="C430" t="str">
        <v>Conveyor</v>
      </c>
      <c r="D430" t="str">
        <v>TOTAL-P0000001296</v>
      </c>
      <c r="E430" t="str">
        <v>Monorails and Overhead Conveyor</v>
      </c>
      <c r="F430" t="str">
        <f>VLOOKUP(B430,tblFunctionalClass!A:AB,28,FALSE)</f>
        <v>Structure</v>
      </c>
      <c r="G430" t="str">
        <f>VLOOKUP(D430,tblPhysicalClass!A:Z,26,FALSE)</f>
        <v>Maintenance &amp; Inspection Engineering</v>
      </c>
    </row>
    <row r="431">
      <c r="A431" t="str">
        <v>TOTAL-FP0000000479</v>
      </c>
      <c r="B431" t="str">
        <v>TOTAL-F0000000184</v>
      </c>
      <c r="C431" t="str">
        <v>Conveyor</v>
      </c>
      <c r="D431" t="str">
        <v>TOTAL-P0000001525</v>
      </c>
      <c r="E431" t="str">
        <v>Pneumatic Conveyor</v>
      </c>
      <c r="F431" t="str">
        <f>VLOOKUP(B431,tblFunctionalClass!A:AB,28,FALSE)</f>
        <v>Structure</v>
      </c>
      <c r="G431" t="str">
        <f>VLOOKUP(D431,tblPhysicalClass!A:Z,26,FALSE)</f>
        <v>Maintenance &amp; Inspection Engineering</v>
      </c>
    </row>
    <row r="432">
      <c r="A432" t="str">
        <v>TOTAL-FP0000000480</v>
      </c>
      <c r="B432" t="str">
        <v>TOTAL-F0000000184</v>
      </c>
      <c r="C432" t="str">
        <v>Conveyor</v>
      </c>
      <c r="D432" t="str">
        <v>TOTAL-P0000001531</v>
      </c>
      <c r="E432" t="str">
        <v>Pneumatic Shuttle Conveyor</v>
      </c>
      <c r="F432" t="str">
        <f>VLOOKUP(B432,tblFunctionalClass!A:AB,28,FALSE)</f>
        <v>Structure</v>
      </c>
      <c r="G432" t="str">
        <f>VLOOKUP(D432,tblPhysicalClass!A:Z,26,FALSE)</f>
        <v>Maintenance &amp; Inspection Engineering</v>
      </c>
    </row>
    <row r="433">
      <c r="A433" t="str">
        <v>TOTAL-FP0000000481</v>
      </c>
      <c r="B433" t="str">
        <v>TOTAL-F0000000184</v>
      </c>
      <c r="C433" t="str">
        <v>Conveyor</v>
      </c>
      <c r="D433" t="str">
        <v>TOTAL-P0000001717</v>
      </c>
      <c r="E433" t="str">
        <v>Roller Conveyor</v>
      </c>
      <c r="F433" t="str">
        <f>VLOOKUP(B433,tblFunctionalClass!A:AB,28,FALSE)</f>
        <v>Structure</v>
      </c>
      <c r="G433" t="str">
        <f>VLOOKUP(D433,tblPhysicalClass!A:Z,26,FALSE)</f>
        <v>Maintenance &amp; Inspection Engineering</v>
      </c>
    </row>
    <row r="434">
      <c r="A434" t="str">
        <v>TOTAL-FP0000000482</v>
      </c>
      <c r="B434" t="str">
        <v>TOTAL-F0000000184</v>
      </c>
      <c r="C434" t="str">
        <v>Conveyor</v>
      </c>
      <c r="D434" t="str">
        <v>TOTAL-P0000001797</v>
      </c>
      <c r="E434" t="str">
        <v>Screw Conveyor</v>
      </c>
      <c r="F434" t="str">
        <f>VLOOKUP(B434,tblFunctionalClass!A:AB,28,FALSE)</f>
        <v>Structure</v>
      </c>
      <c r="G434" t="str">
        <f>VLOOKUP(D434,tblPhysicalClass!A:Z,26,FALSE)</f>
        <v>Maintenance &amp; Inspection Engineering</v>
      </c>
    </row>
    <row r="435">
      <c r="A435" t="str">
        <v>TOTAL-FP0000000483</v>
      </c>
      <c r="B435" t="str">
        <v>TOTAL-F0000000184</v>
      </c>
      <c r="C435" t="str">
        <v>Conveyor</v>
      </c>
      <c r="D435" t="str">
        <v>TOTAL-P0000001863</v>
      </c>
      <c r="E435" t="str">
        <v>Slat Conveyor</v>
      </c>
      <c r="F435" t="str">
        <f>VLOOKUP(B435,tblFunctionalClass!A:AB,28,FALSE)</f>
        <v>Structure</v>
      </c>
      <c r="G435" t="str">
        <f>VLOOKUP(D435,tblPhysicalClass!A:Z,26,FALSE)</f>
        <v>Maintenance &amp; Inspection Engineering</v>
      </c>
    </row>
    <row r="436">
      <c r="A436" t="str">
        <v>TOTAL-FP0000000484</v>
      </c>
      <c r="B436" t="str">
        <v>TOTAL-F0000000184</v>
      </c>
      <c r="C436" t="str">
        <v>Conveyor</v>
      </c>
      <c r="D436" t="str">
        <v>TOTAL-P0000002209</v>
      </c>
      <c r="E436" t="str">
        <v>Tray Conveyor</v>
      </c>
      <c r="F436" t="str">
        <f>VLOOKUP(B436,tblFunctionalClass!A:AB,28,FALSE)</f>
        <v>Structure</v>
      </c>
      <c r="G436" t="str">
        <f>VLOOKUP(D436,tblPhysicalClass!A:Z,26,FALSE)</f>
        <v>Maintenance &amp; Inspection Engineering</v>
      </c>
    </row>
    <row r="437">
      <c r="A437" t="str">
        <v>TOTAL-FP0000000485</v>
      </c>
      <c r="B437" t="str">
        <v>TOTAL-F0000000184</v>
      </c>
      <c r="C437" t="str">
        <v>Conveyor</v>
      </c>
      <c r="D437" t="str">
        <v>TOTAL-P0000002302</v>
      </c>
      <c r="E437" t="str">
        <v>Vibrating Conveyor</v>
      </c>
      <c r="F437" t="str">
        <f>VLOOKUP(B437,tblFunctionalClass!A:AB,28,FALSE)</f>
        <v>Structure</v>
      </c>
      <c r="G437" t="str">
        <f>VLOOKUP(D437,tblPhysicalClass!A:Z,26,FALSE)</f>
        <v>Maintenance &amp; Inspection Engineering</v>
      </c>
    </row>
    <row r="438">
      <c r="A438" t="str">
        <v>TOTAL-FP0000000486</v>
      </c>
      <c r="B438" t="str">
        <v>TOTAL-F0000000186</v>
      </c>
      <c r="C438" t="str">
        <v>Cooling Tower</v>
      </c>
      <c r="D438" t="str">
        <v>TOTAL-P0000001248</v>
      </c>
      <c r="E438" t="str">
        <v>Mechanical Forced Draft Cooling Tower</v>
      </c>
      <c r="F438" t="str">
        <f>VLOOKUP(B438,tblFunctionalClass!A:AB,28,FALSE)</f>
        <v>Structure</v>
      </c>
      <c r="G438" t="str">
        <f>VLOOKUP(D438,tblPhysicalClass!A:Z,26,FALSE)</f>
        <v>Structure</v>
      </c>
    </row>
    <row r="439">
      <c r="A439" t="str">
        <v>TOTAL-FP0000000487</v>
      </c>
      <c r="B439" t="str">
        <v>TOTAL-F0000000186</v>
      </c>
      <c r="C439" t="str">
        <v>Cooling Tower</v>
      </c>
      <c r="D439" t="str">
        <v>TOTAL-P0000001249</v>
      </c>
      <c r="E439" t="str">
        <v>Mechanical Induced Draft Cooling Tower</v>
      </c>
      <c r="F439" t="str">
        <f>VLOOKUP(B439,tblFunctionalClass!A:AB,28,FALSE)</f>
        <v>Structure</v>
      </c>
      <c r="G439" t="str">
        <f>VLOOKUP(D439,tblPhysicalClass!A:Z,26,FALSE)</f>
        <v>Structure</v>
      </c>
    </row>
    <row r="440">
      <c r="A440" t="str">
        <v>TOTAL-FP0000000488</v>
      </c>
      <c r="B440" t="str">
        <v>TOTAL-F0000000186</v>
      </c>
      <c r="C440" t="str">
        <v>Cooling Tower</v>
      </c>
      <c r="D440" t="str">
        <v>TOTAL-P0000001320</v>
      </c>
      <c r="E440" t="str">
        <v>Natural Draft Cooling Tower</v>
      </c>
      <c r="F440" t="str">
        <f>VLOOKUP(B440,tblFunctionalClass!A:AB,28,FALSE)</f>
        <v>Structure</v>
      </c>
      <c r="G440" t="str">
        <f>VLOOKUP(D440,tblPhysicalClass!A:Z,26,FALSE)</f>
        <v>Structure</v>
      </c>
    </row>
    <row r="441">
      <c r="A441" t="str">
        <v>TOTAL-FP0000000489</v>
      </c>
      <c r="B441" t="str">
        <v>TOTAL-F0000000186</v>
      </c>
      <c r="C441" t="str">
        <v>Cooling Tower</v>
      </c>
      <c r="D441" t="str">
        <v>TOTAL-P0000002195</v>
      </c>
      <c r="E441" t="str">
        <v>Tower</v>
      </c>
      <c r="F441" t="str">
        <f>VLOOKUP(B441,tblFunctionalClass!A:AB,28,FALSE)</f>
        <v>Structure</v>
      </c>
      <c r="G441" t="str">
        <f>VLOOKUP(D441,tblPhysicalClass!A:Z,26,FALSE)</f>
        <v>Structure</v>
      </c>
    </row>
    <row r="442">
      <c r="A442" t="str">
        <v>TOTAL-FP0000000490</v>
      </c>
      <c r="B442" t="str">
        <v>TOTAL-F0000000187</v>
      </c>
      <c r="C442" t="str">
        <v>Coriolis Flow Meter</v>
      </c>
      <c r="D442" t="str">
        <v>TOTAL-P0000001239</v>
      </c>
      <c r="E442" t="str">
        <v>Mass Flowmeter - Corioli</v>
      </c>
      <c r="F442" t="str">
        <f>VLOOKUP(B442,tblFunctionalClass!A:AB,28,FALSE)</f>
        <v>Instrumentation &amp; Control Systems</v>
      </c>
      <c r="G442" t="str">
        <f>VLOOKUP(D442,tblPhysicalClass!A:Z,26,FALSE)</f>
        <v>Instrumentation &amp; Control Systems</v>
      </c>
    </row>
    <row r="443">
      <c r="A443" t="str">
        <v>TOTAL-FP0000000491</v>
      </c>
      <c r="B443" t="str">
        <v>TOTAL-F0000000188</v>
      </c>
      <c r="C443" t="str">
        <v>Corrosion Probe</v>
      </c>
      <c r="D443" t="str">
        <v>TOTAL-P0000000404</v>
      </c>
      <c r="E443" t="str">
        <v>Corrosion Probe</v>
      </c>
      <c r="F443" t="str">
        <f>VLOOKUP(B443,tblFunctionalClass!A:AB,28,FALSE)</f>
        <v>Instrumentation &amp; Control Systems</v>
      </c>
      <c r="G443" t="str">
        <f>VLOOKUP(D443,tblPhysicalClass!A:Z,26,FALSE)</f>
        <v>Instrumentation &amp; Control Systems</v>
      </c>
    </row>
    <row r="444">
      <c r="A444" t="str">
        <v>TOTAL-FP0000000492</v>
      </c>
      <c r="B444" t="str">
        <v>TOTAL-F0000000189</v>
      </c>
      <c r="C444" t="str">
        <v>Coupler</v>
      </c>
      <c r="D444" t="str">
        <v>TOTAL-P0000000220</v>
      </c>
      <c r="E444" t="str">
        <v>Cable Gland</v>
      </c>
      <c r="F444" t="str">
        <f>VLOOKUP(B444,tblFunctionalClass!A:AB,28,FALSE)</f>
        <v>Mechanical Static</v>
      </c>
      <c r="G444" t="str">
        <f>VLOOKUP(D444,tblPhysicalClass!A:Z,26,FALSE)</f>
        <v>Telecom</v>
      </c>
    </row>
    <row r="445">
      <c r="A445" t="str">
        <v>TOTAL-FP0000000493</v>
      </c>
      <c r="B445" t="str">
        <v>TOTAL-F0000000190</v>
      </c>
      <c r="C445" t="str">
        <v>Gantry Crane</v>
      </c>
      <c r="D445" t="str">
        <v>TOTAL-P0000000658</v>
      </c>
      <c r="E445" t="str">
        <v>Elephant Crane</v>
      </c>
      <c r="F445" t="str">
        <f>VLOOKUP(B445,tblFunctionalClass!A:AB,28,FALSE)</f>
        <v>Structure</v>
      </c>
      <c r="G445" t="str">
        <f>VLOOKUP(D445,tblPhysicalClass!A:Z,26,FALSE)</f>
        <v>Maintenance &amp; Inspection Engineering</v>
      </c>
    </row>
    <row r="446">
      <c r="A446" t="str">
        <v>TOTAL-FP0000000494</v>
      </c>
      <c r="B446" t="str">
        <v>TOTAL-F0000000190</v>
      </c>
      <c r="C446" t="str">
        <v>Gantry Crane</v>
      </c>
      <c r="D446" t="str">
        <v>TOTAL-P0000000738</v>
      </c>
      <c r="E446" t="str">
        <v>Fixed Box Boom Cranes (Pedestal Mounted)</v>
      </c>
      <c r="F446" t="str">
        <f>VLOOKUP(B446,tblFunctionalClass!A:AB,28,FALSE)</f>
        <v>Structure</v>
      </c>
      <c r="G446" t="str">
        <f>VLOOKUP(D446,tblPhysicalClass!A:Z,26,FALSE)</f>
        <v>Maintenance &amp; Inspection Engineering</v>
      </c>
    </row>
    <row r="447">
      <c r="A447" t="str">
        <v>TOTAL-FP0000000495</v>
      </c>
      <c r="B447" t="str">
        <v>TOTAL-F0000000190</v>
      </c>
      <c r="C447" t="str">
        <v>Gantry Crane</v>
      </c>
      <c r="D447" t="str">
        <v>TOTAL-P0000000739</v>
      </c>
      <c r="E447" t="str">
        <v>Fixed Knuckle Boon Cranes (Pedestal Mounted)</v>
      </c>
      <c r="F447" t="str">
        <f>VLOOKUP(B447,tblFunctionalClass!A:AB,28,FALSE)</f>
        <v>Structure</v>
      </c>
      <c r="G447" t="str">
        <f>VLOOKUP(D447,tblPhysicalClass!A:Z,26,FALSE)</f>
        <v>Maintenance &amp; Inspection Engineering</v>
      </c>
    </row>
    <row r="448">
      <c r="A448" t="str">
        <v>TOTAL-FP0000000496</v>
      </c>
      <c r="B448" t="str">
        <v>TOTAL-F0000000190</v>
      </c>
      <c r="C448" t="str">
        <v>Gantry Crane</v>
      </c>
      <c r="D448" t="str">
        <v>TOTAL-P0000000740</v>
      </c>
      <c r="E448" t="str">
        <v>Fixed Lattice Boom Crane (Pedestal Mounted)</v>
      </c>
      <c r="F448" t="str">
        <f>VLOOKUP(B448,tblFunctionalClass!A:AB,28,FALSE)</f>
        <v>Structure</v>
      </c>
      <c r="G448" t="str">
        <f>VLOOKUP(D448,tblPhysicalClass!A:Z,26,FALSE)</f>
        <v>Maintenance &amp; Inspection Engineering</v>
      </c>
    </row>
    <row r="449">
      <c r="A449" t="str">
        <v>TOTAL-FP0000000497</v>
      </c>
      <c r="B449" t="str">
        <v>TOTAL-F0000000190</v>
      </c>
      <c r="C449" t="str">
        <v>Gantry Crane</v>
      </c>
      <c r="D449" t="str">
        <v>TOTAL-P0000000747</v>
      </c>
      <c r="E449" t="str">
        <v>Fixed Telescopic Boom Cranes (Pedestal Mounted)</v>
      </c>
      <c r="F449" t="str">
        <f>VLOOKUP(B449,tblFunctionalClass!A:AB,28,FALSE)</f>
        <v>Structure</v>
      </c>
      <c r="G449" t="str">
        <f>VLOOKUP(D449,tblPhysicalClass!A:Z,26,FALSE)</f>
        <v>Maintenance &amp; Inspection Engineering</v>
      </c>
    </row>
    <row r="450">
      <c r="A450" t="str">
        <v>TOTAL-FP0000000498</v>
      </c>
      <c r="B450" t="str">
        <v>TOTAL-F0000000190</v>
      </c>
      <c r="C450" t="str">
        <v>Gantry Crane</v>
      </c>
      <c r="D450" t="str">
        <v>TOTAL-P0000001236</v>
      </c>
      <c r="E450" t="str">
        <v>Marine Loader Crane</v>
      </c>
      <c r="F450" t="str">
        <f>VLOOKUP(B450,tblFunctionalClass!A:AB,28,FALSE)</f>
        <v>Structure</v>
      </c>
      <c r="G450" t="str">
        <f>VLOOKUP(D450,tblPhysicalClass!A:Z,26,FALSE)</f>
        <v>Maintenance &amp; Inspection Engineering</v>
      </c>
    </row>
    <row r="451">
      <c r="A451" t="str">
        <v>TOTAL-FP0000000499</v>
      </c>
      <c r="B451" t="str">
        <v>TOTAL-F0000000190</v>
      </c>
      <c r="C451" t="str">
        <v>Gantry Crane</v>
      </c>
      <c r="D451" t="str">
        <v>TOTAL-P0000001435</v>
      </c>
      <c r="E451" t="str">
        <v>Overhead and Gantry Crane</v>
      </c>
      <c r="F451" t="str">
        <f>VLOOKUP(B451,tblFunctionalClass!A:AB,28,FALSE)</f>
        <v>Structure</v>
      </c>
      <c r="G451" t="str">
        <f>VLOOKUP(D451,tblPhysicalClass!A:Z,26,FALSE)</f>
        <v>Maintenance &amp; Inspection Engineering</v>
      </c>
    </row>
    <row r="452">
      <c r="A452" t="str">
        <v>TOTAL-FP0000000500</v>
      </c>
      <c r="B452" t="str">
        <v>TOTAL-F0000000190</v>
      </c>
      <c r="C452" t="str">
        <v>Gantry Crane</v>
      </c>
      <c r="D452" t="str">
        <v>TOTAL-P0000001460</v>
      </c>
      <c r="E452" t="str">
        <v>Pedestal Crane</v>
      </c>
      <c r="F452" t="str">
        <f>VLOOKUP(B452,tblFunctionalClass!A:AB,28,FALSE)</f>
        <v>Structure</v>
      </c>
      <c r="G452" t="str">
        <f>VLOOKUP(D452,tblPhysicalClass!A:Z,26,FALSE)</f>
        <v>Maintenance &amp; Inspection Engineering</v>
      </c>
    </row>
    <row r="453">
      <c r="A453" t="str">
        <v>TOTAL-FP0000000501</v>
      </c>
      <c r="B453" t="str">
        <v>TOTAL-F0000000190</v>
      </c>
      <c r="C453" t="str">
        <v>Gantry Crane</v>
      </c>
      <c r="D453" t="str">
        <v>TOTAL-P0000001921</v>
      </c>
      <c r="E453" t="str">
        <v>Spider Crane</v>
      </c>
      <c r="F453" t="str">
        <f>VLOOKUP(B453,tblFunctionalClass!A:AB,28,FALSE)</f>
        <v>Structure</v>
      </c>
      <c r="G453" t="str">
        <f>VLOOKUP(D453,tblPhysicalClass!A:Z,26,FALSE)</f>
        <v>Maintenance &amp; Inspection Engineering</v>
      </c>
    </row>
    <row r="454">
      <c r="A454" t="str">
        <v>TOTAL-FP0000000502</v>
      </c>
      <c r="B454" t="str">
        <v>TOTAL-F0000000191</v>
      </c>
      <c r="C454" t="str">
        <v>Crane Pedestal</v>
      </c>
      <c r="D454" t="str">
        <v>TOTAL-P0000000412</v>
      </c>
      <c r="E454" t="str">
        <v>Crane Pedestal Mounting</v>
      </c>
      <c r="F454" t="str">
        <f>VLOOKUP(B454,tblFunctionalClass!A:AB,28,FALSE)</f>
        <v>Structure</v>
      </c>
      <c r="G454" t="str">
        <f>VLOOKUP(D454,tblPhysicalClass!A:Z,26,FALSE)</f>
        <v>Maintenance &amp; Inspection Engineering</v>
      </c>
    </row>
    <row r="455">
      <c r="A455" t="str">
        <v>TOTAL-FP0000000503</v>
      </c>
      <c r="B455" t="str">
        <v>TOTAL-F0000000192</v>
      </c>
      <c r="C455" t="str">
        <v>Crossover Valve</v>
      </c>
      <c r="D455" t="str">
        <v>TOTAL-P0000000416</v>
      </c>
      <c r="E455" t="str">
        <v>Crossover valve</v>
      </c>
      <c r="F455" t="str">
        <f>VLOOKUP(B455,tblFunctionalClass!A:AB,28,FALSE)</f>
        <v>Instrumentation &amp; Control Systems</v>
      </c>
      <c r="G455" t="str">
        <f>VLOOKUP(D455,tblPhysicalClass!A:Z,26,FALSE)</f>
        <v>Instrumentation &amp; Control Systems</v>
      </c>
    </row>
    <row r="456">
      <c r="A456" t="str">
        <v>TOTAL-FP0000000504</v>
      </c>
      <c r="B456" t="str">
        <v>TOTAL-F0000000193</v>
      </c>
      <c r="C456" t="str">
        <v>Crown and Travelling Block</v>
      </c>
      <c r="D456" t="str">
        <v>TOTAL-P0000000417</v>
      </c>
      <c r="E456" t="str">
        <v>Crown and Travelling Block</v>
      </c>
      <c r="F456" t="str">
        <f>VLOOKUP(B456,tblFunctionalClass!A:AB,28,FALSE)</f>
        <v>Drilling &amp; Completion</v>
      </c>
      <c r="G456" t="str">
        <f>VLOOKUP(D456,tblPhysicalClass!A:Z,26,FALSE)</f>
        <v>Drilling &amp; Completion</v>
      </c>
    </row>
    <row r="457">
      <c r="A457" t="str">
        <v>TOTAL-FP0000000505</v>
      </c>
      <c r="B457" t="str">
        <v>TOTAL-F0000000194</v>
      </c>
      <c r="C457" t="str">
        <v>Crude Oil &amp; Condensate Treatment Package</v>
      </c>
      <c r="D457" t="str">
        <v>TOTAL-P0000000419</v>
      </c>
      <c r="E457" t="str">
        <v>Crude Oil and Condensate Dehydration and Desalting Unit</v>
      </c>
      <c r="F457" t="str">
        <f>VLOOKUP(B457,tblFunctionalClass!A:AB,28,FALSE)</f>
        <v>Mechanical Static</v>
      </c>
      <c r="G457" t="str">
        <f>VLOOKUP(D457,tblPhysicalClass!A:Z,26,FALSE)</f>
        <v>Mechanical Static</v>
      </c>
    </row>
    <row r="458">
      <c r="A458" t="str">
        <v>TOTAL-FP0000000506</v>
      </c>
      <c r="B458" t="str">
        <v>TOTAL-F0000000194</v>
      </c>
      <c r="C458" t="str">
        <v>Crude Oil &amp; Condensate Treatment Package</v>
      </c>
      <c r="D458" t="str">
        <v>TOTAL-P0000000420</v>
      </c>
      <c r="E458" t="str">
        <v>Crude Oil and Condensate Stabilisation Unit</v>
      </c>
      <c r="F458" t="str">
        <f>VLOOKUP(B458,tblFunctionalClass!A:AB,28,FALSE)</f>
        <v>Mechanical Static</v>
      </c>
      <c r="G458" t="str">
        <f>VLOOKUP(D458,tblPhysicalClass!A:Z,26,FALSE)</f>
        <v>Mechanical Static</v>
      </c>
    </row>
    <row r="459">
      <c r="A459" t="str">
        <v>TOTAL-FP0000000507</v>
      </c>
      <c r="B459" t="str">
        <v>TOTAL-F0000000194</v>
      </c>
      <c r="C459" t="str">
        <v>Crude Oil &amp; Condensate Treatment Package</v>
      </c>
      <c r="D459" t="str">
        <v>TOTAL-P0000000421</v>
      </c>
      <c r="E459" t="str">
        <v>Crude Oil and Condensate Sweetening Unit</v>
      </c>
      <c r="F459" t="str">
        <f>VLOOKUP(B459,tblFunctionalClass!A:AB,28,FALSE)</f>
        <v>Mechanical Static</v>
      </c>
      <c r="G459" t="str">
        <f>VLOOKUP(D459,tblPhysicalClass!A:Z,26,FALSE)</f>
        <v>Mechanical Static</v>
      </c>
    </row>
    <row r="460">
      <c r="A460" t="str">
        <v>TOTAL-FP0000000508</v>
      </c>
      <c r="B460" t="str">
        <v>TOTAL-F0000000194</v>
      </c>
      <c r="C460" t="str">
        <v>Crude Oil &amp; Condensate Treatment Package</v>
      </c>
      <c r="D460" t="str">
        <v>TOTAL-P0000001383</v>
      </c>
      <c r="E460" t="str">
        <v>Oil Treatment System</v>
      </c>
      <c r="F460" t="str">
        <f>VLOOKUP(B460,tblFunctionalClass!A:AB,28,FALSE)</f>
        <v>Mechanical Static</v>
      </c>
      <c r="G460" t="str">
        <f>VLOOKUP(D460,tblPhysicalClass!A:Z,26,FALSE)</f>
        <v>Mechanical Static</v>
      </c>
    </row>
    <row r="461">
      <c r="A461" t="str">
        <v>TOTAL-FP0000000509</v>
      </c>
      <c r="B461" t="str">
        <v>TOTAL-F0000000195</v>
      </c>
      <c r="C461" t="str">
        <v>Crushing Equipment</v>
      </c>
      <c r="D461" t="str">
        <v>TOTAL-P0000000178</v>
      </c>
      <c r="E461" t="str">
        <v>Breaker</v>
      </c>
      <c r="F461" t="str">
        <f>VLOOKUP(B461,tblFunctionalClass!A:AB,28,FALSE)</f>
        <v>Mechanical Static</v>
      </c>
      <c r="G461" t="str">
        <f>VLOOKUP(D461,tblPhysicalClass!A:Z,26,FALSE)</f>
        <v>Mechanical Static</v>
      </c>
    </row>
    <row r="462">
      <c r="A462" t="str">
        <v>TOTAL-FP0000000510</v>
      </c>
      <c r="B462" t="str">
        <v>TOTAL-F0000000195</v>
      </c>
      <c r="C462" t="str">
        <v>Crushing Equipment</v>
      </c>
      <c r="D462" t="str">
        <v>TOTAL-P0000000422</v>
      </c>
      <c r="E462" t="str">
        <v>Crusher</v>
      </c>
      <c r="F462" t="str">
        <f>VLOOKUP(B462,tblFunctionalClass!A:AB,28,FALSE)</f>
        <v>Mechanical Static</v>
      </c>
      <c r="G462" t="str">
        <f>VLOOKUP(D462,tblPhysicalClass!A:Z,26,FALSE)</f>
        <v>Mechanical Static</v>
      </c>
    </row>
    <row r="463">
      <c r="A463" t="str">
        <v>TOTAL-FP0000000511</v>
      </c>
      <c r="B463" t="str">
        <v>TOTAL-F0000000195</v>
      </c>
      <c r="C463" t="str">
        <v>Crushing Equipment</v>
      </c>
      <c r="D463" t="str">
        <v>TOTAL-P0000001263</v>
      </c>
      <c r="E463" t="str">
        <v>Micronizer</v>
      </c>
      <c r="F463" t="str">
        <f>VLOOKUP(B463,tblFunctionalClass!A:AB,28,FALSE)</f>
        <v>Mechanical Static</v>
      </c>
      <c r="G463" t="str">
        <f>VLOOKUP(D463,tblPhysicalClass!A:Z,26,FALSE)</f>
        <v>Mechanical Static</v>
      </c>
    </row>
    <row r="464">
      <c r="A464" t="str">
        <v>TOTAL-FP0000000512</v>
      </c>
      <c r="B464" t="str">
        <v>TOTAL-F0000000195</v>
      </c>
      <c r="C464" t="str">
        <v>Crushing Equipment</v>
      </c>
      <c r="D464" t="str">
        <v>TOTAL-P0000001674</v>
      </c>
      <c r="E464" t="str">
        <v>Reduction Equipment</v>
      </c>
      <c r="F464" t="str">
        <f>VLOOKUP(B464,tblFunctionalClass!A:AB,28,FALSE)</f>
        <v>Mechanical Static</v>
      </c>
      <c r="G464" t="str">
        <f>VLOOKUP(D464,tblPhysicalClass!A:Z,26,FALSE)</f>
        <v>Mechanical Static</v>
      </c>
    </row>
    <row r="465">
      <c r="A465" t="str">
        <v>TOTAL-FP0000000513</v>
      </c>
      <c r="B465" t="str">
        <v>TOTAL-F0000000196</v>
      </c>
      <c r="C465" t="str">
        <v>Current (Electrical) Transmitter</v>
      </c>
      <c r="D465" t="str">
        <v>TOTAL-P0000000430</v>
      </c>
      <c r="E465" t="str">
        <v>Current Transmitter for control function</v>
      </c>
      <c r="F465" t="str">
        <f>VLOOKUP(B465,tblFunctionalClass!A:AB,28,FALSE)</f>
        <v>Instrumentation &amp; Control Systems</v>
      </c>
      <c r="G465" t="str">
        <f>VLOOKUP(D465,tblPhysicalClass!A:Z,26,FALSE)</f>
        <v>Instrumentation &amp; Control Systems</v>
      </c>
    </row>
    <row r="466">
      <c r="A466" t="str">
        <v>TOTAL-FP0000000514</v>
      </c>
      <c r="B466" t="str">
        <v>TOTAL-F0000000196</v>
      </c>
      <c r="C466" t="str">
        <v>Current (Electrical) Transmitter</v>
      </c>
      <c r="D466" t="str">
        <v>TOTAL-P0000000431</v>
      </c>
      <c r="E466" t="str">
        <v>Current Transmitter for SIS function</v>
      </c>
      <c r="F466" t="str">
        <f>VLOOKUP(B466,tblFunctionalClass!A:AB,28,FALSE)</f>
        <v>Instrumentation &amp; Control Systems</v>
      </c>
      <c r="G466" t="str">
        <f>VLOOKUP(D466,tblPhysicalClass!A:Z,26,FALSE)</f>
        <v>Instrumentation &amp; Control Systems</v>
      </c>
    </row>
    <row r="467">
      <c r="A467" t="str">
        <v>TOTAL-FP0000000515</v>
      </c>
      <c r="B467" t="str">
        <v>TOTAL-F0000000202</v>
      </c>
      <c r="C467" t="str">
        <v>Current Controller</v>
      </c>
      <c r="D467" t="str">
        <v>TOTAL-P0000000649</v>
      </c>
      <c r="E467" t="str">
        <v>Electronic Controller</v>
      </c>
      <c r="F467" t="str">
        <f>VLOOKUP(B467,tblFunctionalClass!A:AB,28,FALSE)</f>
        <v>Instrumentation &amp; Control Systems</v>
      </c>
      <c r="G467" t="str">
        <f>VLOOKUP(D467,tblPhysicalClass!A:Z,26,FALSE)</f>
        <v>Instrumentation &amp; Control Systems</v>
      </c>
    </row>
    <row r="468">
      <c r="A468" t="str">
        <v>TOTAL-FP0000000517</v>
      </c>
      <c r="B468" t="str">
        <v>TOTAL-F0000000204</v>
      </c>
      <c r="C468" t="str">
        <v>Current Indicator</v>
      </c>
      <c r="D468" t="str">
        <v>TOTAL-P0000000323</v>
      </c>
      <c r="E468" t="str">
        <v>Coil Indicator</v>
      </c>
      <c r="F468" t="str">
        <f>VLOOKUP(B468,tblFunctionalClass!A:AB,28,FALSE)</f>
        <v>Instrumentation &amp; Control Systems</v>
      </c>
      <c r="G468" t="str">
        <f>VLOOKUP(D468,tblPhysicalClass!A:Z,26,FALSE)</f>
        <v>Instrumentation &amp; Control Systems</v>
      </c>
    </row>
    <row r="469">
      <c r="A469" t="str">
        <v>TOTAL-FP0000000518</v>
      </c>
      <c r="B469" t="str">
        <v>TOTAL-F0000000204</v>
      </c>
      <c r="C469" t="str">
        <v>Current Indicator</v>
      </c>
      <c r="D469" t="str">
        <v>TOTAL-P0000002252</v>
      </c>
      <c r="E469" t="str">
        <v>Universal Process Indicator</v>
      </c>
      <c r="F469" t="str">
        <f>VLOOKUP(B469,tblFunctionalClass!A:AB,28,FALSE)</f>
        <v>Instrumentation &amp; Control Systems</v>
      </c>
      <c r="G469" t="str">
        <f>VLOOKUP(D469,tblPhysicalClass!A:Z,26,FALSE)</f>
        <v>Instrumentation &amp; Control Systems</v>
      </c>
    </row>
    <row r="470">
      <c r="A470" t="str">
        <v>TOTAL-FP0000000519</v>
      </c>
      <c r="B470" t="str">
        <v>TOTAL-F0000000207</v>
      </c>
      <c r="C470" t="str">
        <v>Current Recorder</v>
      </c>
      <c r="D470" t="str">
        <v>TOTAL-P0000000654</v>
      </c>
      <c r="E470" t="str">
        <v>Electronic Recorder</v>
      </c>
      <c r="F470" t="str">
        <f>VLOOKUP(B470,tblFunctionalClass!A:AB,28,FALSE)</f>
        <v>Instrumentation &amp; Control Systems</v>
      </c>
      <c r="G470" t="str">
        <f>VLOOKUP(D470,tblPhysicalClass!A:Z,26,FALSE)</f>
        <v>Instrumentation &amp; Control Systems</v>
      </c>
    </row>
    <row r="471">
      <c r="A471" t="str">
        <v>TOTAL-FP0000000520</v>
      </c>
      <c r="B471" t="str">
        <v>TOTAL-F0000000208</v>
      </c>
      <c r="C471" t="str">
        <v>Current Relay</v>
      </c>
      <c r="D471" t="str">
        <v>TOTAL-P0000000634</v>
      </c>
      <c r="E471" t="str">
        <v>Electrical Relay and Control Console and Cabinet</v>
      </c>
      <c r="F471" t="str">
        <f>VLOOKUP(B471,tblFunctionalClass!A:AB,28,FALSE)</f>
        <v>Instrumentation &amp; Control Systems</v>
      </c>
      <c r="G471" t="str">
        <f>VLOOKUP(D471,tblPhysicalClass!A:Z,26,FALSE)</f>
        <v>Instrumentation &amp; Control Systems</v>
      </c>
    </row>
    <row r="472">
      <c r="A472" t="str">
        <v>TOTAL-FP0000000521</v>
      </c>
      <c r="B472" t="str">
        <v>TOTAL-F0000000213</v>
      </c>
      <c r="C472" t="str">
        <v>Cyclone</v>
      </c>
      <c r="D472" t="str">
        <v>TOTAL-P0000000434</v>
      </c>
      <c r="E472" t="str">
        <v>Cyclone Separator</v>
      </c>
      <c r="F472" t="str">
        <f>VLOOKUP(B472,tblFunctionalClass!A:AB,28,FALSE)</f>
        <v>Mechanical Static</v>
      </c>
      <c r="G472" t="str">
        <f>VLOOKUP(D472,tblPhysicalClass!A:Z,26,FALSE)</f>
        <v>Heating, Ventilation &amp; Air Conditioning</v>
      </c>
    </row>
    <row r="473">
      <c r="A473" t="str">
        <v>TOTAL-FP0000000529</v>
      </c>
      <c r="B473" t="str">
        <v>TOTAL-F0000000217</v>
      </c>
      <c r="C473" t="str">
        <v>Decarbonization Unit</v>
      </c>
      <c r="D473" t="str">
        <v>TOTAL-P0000000449</v>
      </c>
      <c r="E473" t="str">
        <v>Decarbonization Unit</v>
      </c>
      <c r="F473" t="str">
        <f>VLOOKUP(B473,tblFunctionalClass!A:AB,28,FALSE)</f>
        <v>Mechanical Static</v>
      </c>
      <c r="G473" t="str">
        <f>VLOOKUP(D473,tblPhysicalClass!A:Z,26,FALSE)</f>
        <v>Mechanical Static</v>
      </c>
    </row>
    <row r="474">
      <c r="A474" t="str">
        <v>TOTAL-FP0000000530</v>
      </c>
      <c r="B474" t="str">
        <v>TOTAL-F0000000218</v>
      </c>
      <c r="C474" t="str">
        <v>De-Icing Equipment</v>
      </c>
      <c r="D474" t="str">
        <v>TOTAL-P0000000453</v>
      </c>
      <c r="E474" t="str">
        <v>De-Icing Equipment</v>
      </c>
      <c r="F474" t="str">
        <f>VLOOKUP(B474,tblFunctionalClass!A:AB,28,FALSE)</f>
        <v>Naval, Mooring</v>
      </c>
      <c r="G474" t="str">
        <f>VLOOKUP(D474,tblPhysicalClass!A:Z,26,FALSE)</f>
        <v>Naval, Mooring</v>
      </c>
    </row>
    <row r="475">
      <c r="A475" t="str">
        <v>TOTAL-FP0000000531</v>
      </c>
      <c r="B475" t="str">
        <v>TOTAL-F0000000219</v>
      </c>
      <c r="C475" t="str">
        <v>Demineralisation Unit</v>
      </c>
      <c r="D475" t="str">
        <v>TOTAL-P0000000457</v>
      </c>
      <c r="E475" t="str">
        <v>Demineralisation Unit</v>
      </c>
      <c r="F475" t="str">
        <f>VLOOKUP(B475,tblFunctionalClass!A:AB,28,FALSE)</f>
        <v>Mechanical Static</v>
      </c>
      <c r="G475" t="str">
        <f>VLOOKUP(D475,tblPhysicalClass!A:Z,26,FALSE)</f>
        <v>Mechanical Static</v>
      </c>
    </row>
    <row r="476">
      <c r="A476" t="str">
        <v>TOTAL-FP0000000532</v>
      </c>
      <c r="B476" t="str">
        <v>TOTAL-F0000000220</v>
      </c>
      <c r="C476" t="str">
        <v>Derrick</v>
      </c>
      <c r="D476" t="str">
        <v>TOTAL-P0000000462</v>
      </c>
      <c r="E476" t="str">
        <v>Derrick</v>
      </c>
      <c r="F476" t="str">
        <f>VLOOKUP(B476,tblFunctionalClass!A:AB,28,FALSE)</f>
        <v>Drilling &amp; Completion</v>
      </c>
      <c r="G476" t="str">
        <f>VLOOKUP(D476,tblPhysicalClass!A:Z,26,FALSE)</f>
        <v>Drilling &amp; Completion</v>
      </c>
    </row>
    <row r="477">
      <c r="A477" t="str">
        <v>TOTAL-FP0000000533</v>
      </c>
      <c r="B477" t="str">
        <v>TOTAL-F0000000221</v>
      </c>
      <c r="C477" t="str">
        <v>Desalter System</v>
      </c>
      <c r="D477" t="str">
        <v>TOTAL-P0000000463</v>
      </c>
      <c r="E477" t="str">
        <v>Desalter</v>
      </c>
      <c r="F477" t="str">
        <f>VLOOKUP(B477,tblFunctionalClass!A:AB,28,FALSE)</f>
        <v>Mechanical Static</v>
      </c>
      <c r="G477" t="str">
        <f>VLOOKUP(D477,tblPhysicalClass!A:Z,26,FALSE)</f>
        <v>Mechanical Static</v>
      </c>
    </row>
    <row r="478">
      <c r="A478" t="str">
        <v>TOTAL-FP0000000534</v>
      </c>
      <c r="B478" t="str">
        <v>TOTAL-F0000000222</v>
      </c>
      <c r="C478" t="str">
        <v>Desuperheater</v>
      </c>
      <c r="D478" t="str">
        <v>TOTAL-P0000000720</v>
      </c>
      <c r="E478" t="str">
        <v>Finned Tube Heat Exchanger</v>
      </c>
      <c r="F478" t="str">
        <f>VLOOKUP(B478,tblFunctionalClass!A:AB,28,FALSE)</f>
        <v>Mechanical Static</v>
      </c>
      <c r="G478" t="str">
        <f>VLOOKUP(D478,tblPhysicalClass!A:Z,26,FALSE)</f>
        <v>Mechanical Static</v>
      </c>
    </row>
    <row r="479">
      <c r="A479" t="str">
        <v>TOTAL-FP0000000535</v>
      </c>
      <c r="B479" t="str">
        <v>TOTAL-F0000000225</v>
      </c>
      <c r="C479" t="str">
        <v>Diesel Engine</v>
      </c>
      <c r="D479" t="str">
        <v>TOTAL-P0000000478</v>
      </c>
      <c r="E479" t="str">
        <v>Diesel Engine</v>
      </c>
      <c r="F479" t="str">
        <f>VLOOKUP(B479,tblFunctionalClass!A:AB,28,FALSE)</f>
        <v>Mechanical Rotating</v>
      </c>
      <c r="G479" t="str">
        <f>VLOOKUP(D479,tblPhysicalClass!A:Z,26,FALSE)</f>
        <v>Mechanical Rotating</v>
      </c>
    </row>
    <row r="480">
      <c r="A480" t="str">
        <v>TOTAL-FP0000000536</v>
      </c>
      <c r="B480" t="str">
        <v>TOTAL-F0000000226</v>
      </c>
      <c r="C480" t="str">
        <v>Diesel Generator</v>
      </c>
      <c r="D480" t="str">
        <v>TOTAL-P0000000479</v>
      </c>
      <c r="E480" t="str">
        <v>Diesel Generator Set</v>
      </c>
      <c r="F480" t="str">
        <f>VLOOKUP(B480,tblFunctionalClass!A:AB,28,FALSE)</f>
        <v>Mechanical Rotating</v>
      </c>
      <c r="G480" t="str">
        <f>VLOOKUP(D480,tblPhysicalClass!A:Z,26,FALSE)</f>
        <v>Mechanical Rotating</v>
      </c>
    </row>
    <row r="481">
      <c r="A481" t="str">
        <v>TOTAL-FP0000000537</v>
      </c>
      <c r="B481" t="str">
        <v>TOTAL-F0000000227</v>
      </c>
      <c r="C481" t="str">
        <v>Diesel Oil Treatment Package</v>
      </c>
      <c r="D481" t="str">
        <v>TOTAL-P0000000481</v>
      </c>
      <c r="E481" t="str">
        <v>Diesel Oil Treatment Package</v>
      </c>
      <c r="F481" t="str">
        <f>VLOOKUP(B481,tblFunctionalClass!A:AB,28,FALSE)</f>
        <v>Mechanical Static</v>
      </c>
      <c r="G481" t="str">
        <f>VLOOKUP(D481,tblPhysicalClass!A:Z,26,FALSE)</f>
        <v>Mechanical Static</v>
      </c>
    </row>
    <row r="482">
      <c r="A482" t="str">
        <v>TOTAL-FP0000000538</v>
      </c>
      <c r="B482" t="str">
        <v>TOTAL-F0000000228</v>
      </c>
      <c r="C482" t="str">
        <v>Diffuser For Air Supply For HVAC Application</v>
      </c>
      <c r="D482" t="str">
        <v>TOTAL-P0000000490</v>
      </c>
      <c r="E482" t="str">
        <v>Diffuser For Air Supply For HVAC Application</v>
      </c>
      <c r="F482" t="str">
        <f>VLOOKUP(B482,tblFunctionalClass!A:AB,28,FALSE)</f>
        <v>Heating, Ventilation &amp; Air Conditioning</v>
      </c>
      <c r="G482" t="str">
        <f>VLOOKUP(D482,tblPhysicalClass!A:Z,26,FALSE)</f>
        <v>Heating, Ventilation &amp; Air Conditioning</v>
      </c>
    </row>
    <row r="483">
      <c r="A483" t="str">
        <v>TOTAL-FP0000000539</v>
      </c>
      <c r="B483" t="str">
        <v>TOTAL-F0000000229</v>
      </c>
      <c r="C483" t="str">
        <v>Digital Recorder</v>
      </c>
      <c r="D483" t="str">
        <v>TOTAL-P0000000493</v>
      </c>
      <c r="E483" t="str">
        <v>Digital Recorder/Player</v>
      </c>
      <c r="F483" t="str">
        <f>VLOOKUP(B483,tblFunctionalClass!A:AB,28,FALSE)</f>
        <v>Telecom</v>
      </c>
      <c r="G483" t="str">
        <f>VLOOKUP(D483,tblPhysicalClass!A:Z,26,FALSE)</f>
        <v>Telecom</v>
      </c>
    </row>
    <row r="484">
      <c r="A484" t="str">
        <v>TOTAL-FP0000000540</v>
      </c>
      <c r="B484" t="str">
        <v>TOTAL-F0000000230</v>
      </c>
      <c r="C484" t="str">
        <v>Directional Control Valve</v>
      </c>
      <c r="D484" t="str">
        <v>TOTAL-P0000000506</v>
      </c>
      <c r="E484" t="str">
        <v>Directional Control Valve</v>
      </c>
      <c r="F484" t="str">
        <f>VLOOKUP(B484,tblFunctionalClass!A:AB,28,FALSE)</f>
        <v>Instrumentation &amp; Control Systems</v>
      </c>
      <c r="G484" t="str">
        <f>VLOOKUP(D484,tblPhysicalClass!A:Z,26,FALSE)</f>
        <v>Instrumentation &amp; Control Systems</v>
      </c>
    </row>
    <row r="485">
      <c r="A485" t="str">
        <v>TOTAL-FP0000000541</v>
      </c>
      <c r="B485" t="str">
        <v>TOTAL-F0000000231</v>
      </c>
      <c r="C485" t="str">
        <v>Disinfection Unit</v>
      </c>
      <c r="D485" t="str">
        <v>TOTAL-P0000000509</v>
      </c>
      <c r="E485" t="str">
        <v>Disinfection Unit</v>
      </c>
      <c r="F485" t="str">
        <f>VLOOKUP(B485,tblFunctionalClass!A:AB,28,FALSE)</f>
        <v>Mechanical Static</v>
      </c>
      <c r="G485" t="str">
        <f>VLOOKUP(D485,tblPhysicalClass!A:Z,26,FALSE)</f>
        <v>Mechanical Static</v>
      </c>
    </row>
    <row r="486">
      <c r="A486" t="str">
        <v>TOTAL-FP0000000542</v>
      </c>
      <c r="B486" t="str">
        <v>TOTAL-F0000000237</v>
      </c>
      <c r="C486" t="str">
        <v>Displacement Element/Sensor</v>
      </c>
      <c r="D486" t="str">
        <v>TOTAL-P0000000510</v>
      </c>
      <c r="E486" t="str">
        <v>Displacement Element/Sensor</v>
      </c>
      <c r="F486" t="str">
        <f>VLOOKUP(B486,tblFunctionalClass!A:AB,28,FALSE)</f>
        <v>Instrumentation &amp; Control Systems</v>
      </c>
      <c r="G486" t="str">
        <f>VLOOKUP(D486,tblPhysicalClass!A:Z,26,FALSE)</f>
        <v>Instrumentation &amp; Control Systems</v>
      </c>
    </row>
    <row r="487">
      <c r="A487" t="str">
        <v>TOTAL-FP0000000543</v>
      </c>
      <c r="B487" t="str">
        <v>TOTAL-F0000000240</v>
      </c>
      <c r="C487" t="str">
        <v>Displacement Electronic Function (Relay) or electronic rack</v>
      </c>
      <c r="D487" t="str">
        <v>TOTAL-P0000000634</v>
      </c>
      <c r="E487" t="str">
        <v>Electrical Relay and Control Console and Cabinet</v>
      </c>
      <c r="F487" t="str">
        <f>VLOOKUP(B487,tblFunctionalClass!A:AB,28,FALSE)</f>
        <v>Instrumentation &amp; Control Systems</v>
      </c>
      <c r="G487" t="str">
        <f>VLOOKUP(D487,tblPhysicalClass!A:Z,26,FALSE)</f>
        <v>Instrumentation &amp; Control Systems</v>
      </c>
    </row>
    <row r="488">
      <c r="A488" t="str">
        <v>TOTAL-FP0000000544</v>
      </c>
      <c r="B488" t="str">
        <v>TOTAL-F0000000248</v>
      </c>
      <c r="C488" t="str">
        <v>Distribution Frame</v>
      </c>
      <c r="D488" t="str">
        <v>TOTAL-P0000000521</v>
      </c>
      <c r="E488" t="str">
        <v>Distribution Frame</v>
      </c>
      <c r="F488" t="str">
        <f>VLOOKUP(B488,tblFunctionalClass!A:AB,28,FALSE)</f>
        <v>Telecom</v>
      </c>
      <c r="G488" t="str">
        <f>VLOOKUP(D488,tblPhysicalClass!A:Z,26,FALSE)</f>
        <v>Telecom</v>
      </c>
    </row>
    <row r="489">
      <c r="A489" t="str">
        <v>TOTAL-FP0000000546</v>
      </c>
      <c r="B489" t="str">
        <v>TOTAL-F0000000249</v>
      </c>
      <c r="C489" t="str">
        <v>Diverter</v>
      </c>
      <c r="D489" t="str">
        <v>TOTAL-P0000000523</v>
      </c>
      <c r="E489" t="str">
        <v>Diverter</v>
      </c>
      <c r="F489" t="str">
        <f>VLOOKUP(B489,tblFunctionalClass!A:AB,28,FALSE)</f>
        <v>Drilling &amp; Completion</v>
      </c>
      <c r="G489" t="str">
        <f>VLOOKUP(D489,tblPhysicalClass!A:Z,26,FALSE)</f>
        <v>Drilling &amp; Completion</v>
      </c>
    </row>
    <row r="490">
      <c r="A490" t="str">
        <v>TOTAL-FP0000000547</v>
      </c>
      <c r="B490" t="str">
        <v>TOTAL-F0000000250</v>
      </c>
      <c r="C490" t="str">
        <v>Diving Equipment</v>
      </c>
      <c r="D490" t="str">
        <v>TOTAL-P0000001465</v>
      </c>
      <c r="E490" t="str">
        <v>Personal Diving Equipment (Diving Helmet, Suit, Knive)</v>
      </c>
      <c r="F490" t="str">
        <f>VLOOKUP(B490,tblFunctionalClass!A:AB,28,FALSE)</f>
        <v>Subsea Production System</v>
      </c>
      <c r="G490" t="str">
        <f>VLOOKUP(D490,tblPhysicalClass!A:Z,26,FALSE)</f>
        <v>Subsea Production System</v>
      </c>
    </row>
    <row r="491">
      <c r="A491" t="str">
        <v>TOTAL-FP0000000548</v>
      </c>
      <c r="B491" t="str">
        <v>TOTAL-F0000000250</v>
      </c>
      <c r="C491" t="str">
        <v>Diving Equipment</v>
      </c>
      <c r="D491" t="str">
        <v>TOTAL-P0000002298</v>
      </c>
      <c r="E491" t="str">
        <v>Vessel Based Diving Equipment (Diving Bell, Decompression Chamber)</v>
      </c>
      <c r="F491" t="str">
        <f>VLOOKUP(B491,tblFunctionalClass!A:AB,28,FALSE)</f>
        <v>Subsea Production System</v>
      </c>
      <c r="G491" t="str">
        <f>VLOOKUP(D491,tblPhysicalClass!A:Z,26,FALSE)</f>
        <v>Subsea Production System</v>
      </c>
    </row>
    <row r="492">
      <c r="A492" t="str">
        <v>TOTAL-FP0000000549</v>
      </c>
      <c r="B492" t="str">
        <v>TOTAL-F0000000251</v>
      </c>
      <c r="C492" t="str">
        <v>Door</v>
      </c>
      <c r="D492" t="str">
        <v>TOTAL-P0000000535</v>
      </c>
      <c r="E492" t="str">
        <v>Double Door Double Swing Door</v>
      </c>
      <c r="F492" t="str">
        <f>VLOOKUP(B492,tblFunctionalClass!A:AB,28,FALSE)</f>
        <v>Architectural</v>
      </c>
      <c r="G492" t="str">
        <f>VLOOKUP(D492,tblPhysicalClass!A:Z,26,FALSE)</f>
        <v>Architectural</v>
      </c>
    </row>
    <row r="493">
      <c r="A493" t="str">
        <v>TOTAL-FP0000000550</v>
      </c>
      <c r="B493" t="str">
        <v>TOTAL-F0000000251</v>
      </c>
      <c r="C493" t="str">
        <v>Door</v>
      </c>
      <c r="D493" t="str">
        <v>TOTAL-P0000000536</v>
      </c>
      <c r="E493" t="str">
        <v>Double Door Folding Door</v>
      </c>
      <c r="F493" t="str">
        <f>VLOOKUP(B493,tblFunctionalClass!A:AB,28,FALSE)</f>
        <v>Architectural</v>
      </c>
      <c r="G493" t="str">
        <f>VLOOKUP(D493,tblPhysicalClass!A:Z,26,FALSE)</f>
        <v>Architectural</v>
      </c>
    </row>
    <row r="494">
      <c r="A494" t="str">
        <v>TOTAL-FP0000000551</v>
      </c>
      <c r="B494" t="str">
        <v>TOTAL-F0000000251</v>
      </c>
      <c r="C494" t="str">
        <v>Door</v>
      </c>
      <c r="D494" t="str">
        <v>TOTAL-P0000000537</v>
      </c>
      <c r="E494" t="str">
        <v>Double Door Single Swing Door</v>
      </c>
      <c r="F494" t="str">
        <f>VLOOKUP(B494,tblFunctionalClass!A:AB,28,FALSE)</f>
        <v>Architectural</v>
      </c>
      <c r="G494" t="str">
        <f>VLOOKUP(D494,tblPhysicalClass!A:Z,26,FALSE)</f>
        <v>Architectural</v>
      </c>
    </row>
    <row r="495">
      <c r="A495" t="str">
        <v>TOTAL-FP0000000552</v>
      </c>
      <c r="B495" t="str">
        <v>TOTAL-F0000000251</v>
      </c>
      <c r="C495" t="str">
        <v>Door</v>
      </c>
      <c r="D495" t="str">
        <v>TOTAL-P0000000538</v>
      </c>
      <c r="E495" t="str">
        <v>Double Door Single Swing Opposite Left Door</v>
      </c>
      <c r="F495" t="str">
        <f>VLOOKUP(B495,tblFunctionalClass!A:AB,28,FALSE)</f>
        <v>Architectural</v>
      </c>
      <c r="G495" t="str">
        <f>VLOOKUP(D495,tblPhysicalClass!A:Z,26,FALSE)</f>
        <v>Architectural</v>
      </c>
    </row>
    <row r="496">
      <c r="A496" t="str">
        <v>TOTAL-FP0000000553</v>
      </c>
      <c r="B496" t="str">
        <v>TOTAL-F0000000251</v>
      </c>
      <c r="C496" t="str">
        <v>Door</v>
      </c>
      <c r="D496" t="str">
        <v>TOTAL-P0000000539</v>
      </c>
      <c r="E496" t="str">
        <v>Double Door Single Swing Opposite Right Door</v>
      </c>
      <c r="F496" t="str">
        <f>VLOOKUP(B496,tblFunctionalClass!A:AB,28,FALSE)</f>
        <v>Architectural</v>
      </c>
      <c r="G496" t="str">
        <f>VLOOKUP(D496,tblPhysicalClass!A:Z,26,FALSE)</f>
        <v>Architectural</v>
      </c>
    </row>
    <row r="497">
      <c r="A497" t="str">
        <v>TOTAL-FP0000000554</v>
      </c>
      <c r="B497" t="str">
        <v>TOTAL-F0000000251</v>
      </c>
      <c r="C497" t="str">
        <v>Door</v>
      </c>
      <c r="D497" t="str">
        <v>TOTAL-P0000000540</v>
      </c>
      <c r="E497" t="str">
        <v>Double Door Sliding Door</v>
      </c>
      <c r="F497" t="str">
        <f>VLOOKUP(B497,tblFunctionalClass!A:AB,28,FALSE)</f>
        <v>Architectural</v>
      </c>
      <c r="G497" t="str">
        <f>VLOOKUP(D497,tblPhysicalClass!A:Z,26,FALSE)</f>
        <v>Architectural</v>
      </c>
    </row>
    <row r="498">
      <c r="A498" t="str">
        <v>TOTAL-FP0000000555</v>
      </c>
      <c r="B498" t="str">
        <v>TOTAL-F0000000251</v>
      </c>
      <c r="C498" t="str">
        <v>Door</v>
      </c>
      <c r="D498" t="str">
        <v>TOTAL-P0000000544</v>
      </c>
      <c r="E498" t="str">
        <v>Double Swing Left Door</v>
      </c>
      <c r="F498" t="str">
        <f>VLOOKUP(B498,tblFunctionalClass!A:AB,28,FALSE)</f>
        <v>Architectural</v>
      </c>
      <c r="G498" t="str">
        <f>VLOOKUP(D498,tblPhysicalClass!A:Z,26,FALSE)</f>
        <v>Architectural</v>
      </c>
    </row>
    <row r="499">
      <c r="A499" t="str">
        <v>TOTAL-FP0000000556</v>
      </c>
      <c r="B499" t="str">
        <v>TOTAL-F0000000251</v>
      </c>
      <c r="C499" t="str">
        <v>Door</v>
      </c>
      <c r="D499" t="str">
        <v>TOTAL-P0000000545</v>
      </c>
      <c r="E499" t="str">
        <v>Double Swing Right Door</v>
      </c>
      <c r="F499" t="str">
        <f>VLOOKUP(B499,tblFunctionalClass!A:AB,28,FALSE)</f>
        <v>Architectural</v>
      </c>
      <c r="G499" t="str">
        <f>VLOOKUP(D499,tblPhysicalClass!A:Z,26,FALSE)</f>
        <v>Architectural</v>
      </c>
    </row>
    <row r="500">
      <c r="A500" t="str">
        <v>TOTAL-FP0000000557</v>
      </c>
      <c r="B500" t="str">
        <v>TOTAL-F0000000251</v>
      </c>
      <c r="C500" t="str">
        <v>Door</v>
      </c>
      <c r="D500" t="str">
        <v>TOTAL-P0000000810</v>
      </c>
      <c r="E500" t="str">
        <v>Folding To Left Door</v>
      </c>
      <c r="F500" t="str">
        <f>VLOOKUP(B500,tblFunctionalClass!A:AB,28,FALSE)</f>
        <v>Architectural</v>
      </c>
      <c r="G500" t="str">
        <f>VLOOKUP(D500,tblPhysicalClass!A:Z,26,FALSE)</f>
        <v>Architectural</v>
      </c>
    </row>
    <row r="501">
      <c r="A501" t="str">
        <v>TOTAL-FP0000000558</v>
      </c>
      <c r="B501" t="str">
        <v>TOTAL-F0000000251</v>
      </c>
      <c r="C501" t="str">
        <v>Door</v>
      </c>
      <c r="D501" t="str">
        <v>TOTAL-P0000000811</v>
      </c>
      <c r="E501" t="str">
        <v>Folding To Right Door</v>
      </c>
      <c r="F501" t="str">
        <f>VLOOKUP(B501,tblFunctionalClass!A:AB,28,FALSE)</f>
        <v>Architectural</v>
      </c>
      <c r="G501" t="str">
        <f>VLOOKUP(D501,tblPhysicalClass!A:Z,26,FALSE)</f>
        <v>Architectural</v>
      </c>
    </row>
    <row r="502">
      <c r="A502" t="str">
        <v>TOTAL-FP0000000559</v>
      </c>
      <c r="B502" t="str">
        <v>TOTAL-F0000000251</v>
      </c>
      <c r="C502" t="str">
        <v>Door</v>
      </c>
      <c r="D502" t="str">
        <v>TOTAL-P0000001706</v>
      </c>
      <c r="E502" t="str">
        <v>Revolving Door</v>
      </c>
      <c r="F502" t="str">
        <f>VLOOKUP(B502,tblFunctionalClass!A:AB,28,FALSE)</f>
        <v>Architectural</v>
      </c>
      <c r="G502" t="str">
        <f>VLOOKUP(D502,tblPhysicalClass!A:Z,26,FALSE)</f>
        <v>Architectural</v>
      </c>
    </row>
    <row r="503">
      <c r="A503" t="str">
        <v>TOTAL-FP0000000560</v>
      </c>
      <c r="B503" t="str">
        <v>TOTAL-F0000000251</v>
      </c>
      <c r="C503" t="str">
        <v>Door</v>
      </c>
      <c r="D503" t="str">
        <v>TOTAL-P0000001719</v>
      </c>
      <c r="E503" t="str">
        <v>Rolling Up Door</v>
      </c>
      <c r="F503" t="str">
        <f>VLOOKUP(B503,tblFunctionalClass!A:AB,28,FALSE)</f>
        <v>Architectural</v>
      </c>
      <c r="G503" t="str">
        <f>VLOOKUP(D503,tblPhysicalClass!A:Z,26,FALSE)</f>
        <v>Architectural</v>
      </c>
    </row>
    <row r="504">
      <c r="A504" t="str">
        <v>TOTAL-FP0000000561</v>
      </c>
      <c r="B504" t="str">
        <v>TOTAL-F0000000251</v>
      </c>
      <c r="C504" t="str">
        <v>Door</v>
      </c>
      <c r="D504" t="str">
        <v>TOTAL-P0000001856</v>
      </c>
      <c r="E504" t="str">
        <v>Single Swing Left Door</v>
      </c>
      <c r="F504" t="str">
        <f>VLOOKUP(B504,tblFunctionalClass!A:AB,28,FALSE)</f>
        <v>Architectural</v>
      </c>
      <c r="G504" t="str">
        <f>VLOOKUP(D504,tblPhysicalClass!A:Z,26,FALSE)</f>
        <v>Architectural</v>
      </c>
    </row>
    <row r="505">
      <c r="A505" t="str">
        <v>TOTAL-FP0000000562</v>
      </c>
      <c r="B505" t="str">
        <v>TOTAL-F0000000251</v>
      </c>
      <c r="C505" t="str">
        <v>Door</v>
      </c>
      <c r="D505" t="str">
        <v>TOTAL-P0000001857</v>
      </c>
      <c r="E505" t="str">
        <v>Single Swing Right Door</v>
      </c>
      <c r="F505" t="str">
        <f>VLOOKUP(B505,tblFunctionalClass!A:AB,28,FALSE)</f>
        <v>Architectural</v>
      </c>
      <c r="G505" t="str">
        <f>VLOOKUP(D505,tblPhysicalClass!A:Z,26,FALSE)</f>
        <v>Architectural</v>
      </c>
    </row>
    <row r="506">
      <c r="A506" t="str">
        <v>TOTAL-FP0000000563</v>
      </c>
      <c r="B506" t="str">
        <v>TOTAL-F0000000251</v>
      </c>
      <c r="C506" t="str">
        <v>Door</v>
      </c>
      <c r="D506" t="str">
        <v>TOTAL-P0000001866</v>
      </c>
      <c r="E506" t="str">
        <v>Sliding to Left Door</v>
      </c>
      <c r="F506" t="str">
        <f>VLOOKUP(B506,tblFunctionalClass!A:AB,28,FALSE)</f>
        <v>Architectural</v>
      </c>
      <c r="G506" t="str">
        <f>VLOOKUP(D506,tblPhysicalClass!A:Z,26,FALSE)</f>
        <v>Architectural</v>
      </c>
    </row>
    <row r="507">
      <c r="A507" t="str">
        <v>TOTAL-FP0000000564</v>
      </c>
      <c r="B507" t="str">
        <v>TOTAL-F0000000251</v>
      </c>
      <c r="C507" t="str">
        <v>Door</v>
      </c>
      <c r="D507" t="str">
        <v>TOTAL-P0000001867</v>
      </c>
      <c r="E507" t="str">
        <v>Sliding to Right Door</v>
      </c>
      <c r="F507" t="str">
        <f>VLOOKUP(B507,tblFunctionalClass!A:AB,28,FALSE)</f>
        <v>Architectural</v>
      </c>
      <c r="G507" t="str">
        <f>VLOOKUP(D507,tblPhysicalClass!A:Z,26,FALSE)</f>
        <v>Architectural</v>
      </c>
    </row>
    <row r="508">
      <c r="A508" t="str">
        <v>TOTAL-FP0000000565</v>
      </c>
      <c r="B508" t="str">
        <v>TOTAL-F0000000252</v>
      </c>
      <c r="C508" t="str">
        <v>Down Hole Safety Valve</v>
      </c>
      <c r="D508" t="str">
        <v>TOTAL-P0000000546</v>
      </c>
      <c r="E508" t="str">
        <v>Down Hole Safety Valve</v>
      </c>
      <c r="F508" t="str">
        <f>VLOOKUP(B508,tblFunctionalClass!A:AB,28,FALSE)</f>
        <v>Instrumentation &amp; Control Systems</v>
      </c>
      <c r="G508" t="str">
        <f>VLOOKUP(D508,tblPhysicalClass!A:Z,26,FALSE)</f>
        <v>Instrumentation &amp; Control Systems</v>
      </c>
    </row>
    <row r="509">
      <c r="A509" t="str">
        <v>TOTAL-FP0000000566</v>
      </c>
      <c r="B509" t="str">
        <v>TOTAL-F0000000256</v>
      </c>
      <c r="C509" t="str">
        <v>Downhole Pressure &amp; Temperature Gauge</v>
      </c>
      <c r="D509" t="str">
        <v>TOTAL-P0000001569</v>
      </c>
      <c r="E509" t="str">
        <v>Pressure and Temperature Transmitter</v>
      </c>
      <c r="F509" t="str">
        <f>VLOOKUP(B509,tblFunctionalClass!A:AB,28,FALSE)</f>
        <v>Subsea Production System</v>
      </c>
      <c r="G509" t="str">
        <f>VLOOKUP(D509,tblPhysicalClass!A:Z,26,FALSE)</f>
        <v>Subsea Production System</v>
      </c>
    </row>
    <row r="510">
      <c r="A510" t="str">
        <v>TOTAL-FP0000000567</v>
      </c>
      <c r="B510" t="str">
        <v>TOTAL-F0000000258</v>
      </c>
      <c r="C510" t="str">
        <v>Drawwork</v>
      </c>
      <c r="D510" t="str">
        <v>TOTAL-P0000000553</v>
      </c>
      <c r="E510" t="str">
        <v>Drawwork</v>
      </c>
      <c r="F510" t="str">
        <f>VLOOKUP(B510,tblFunctionalClass!A:AB,28,FALSE)</f>
        <v>Drilling &amp; Completion</v>
      </c>
      <c r="G510" t="str">
        <f>VLOOKUP(D510,tblPhysicalClass!A:Z,26,FALSE)</f>
        <v>Drilling &amp; Completion</v>
      </c>
    </row>
    <row r="511">
      <c r="A511" t="str">
        <v>TOTAL-FP0000000568</v>
      </c>
      <c r="B511" t="str">
        <v>TOTAL-F0000000259</v>
      </c>
      <c r="C511" t="str">
        <v>Drill String</v>
      </c>
      <c r="D511" t="str">
        <v>TOTAL-P0000000554</v>
      </c>
      <c r="E511" t="str">
        <v>Drill String</v>
      </c>
      <c r="F511" t="str">
        <f>VLOOKUP(B511,tblFunctionalClass!A:AB,28,FALSE)</f>
        <v>Drilling &amp; Completion</v>
      </c>
      <c r="G511" t="str">
        <f>VLOOKUP(D511,tblPhysicalClass!A:Z,26,FALSE)</f>
        <v>Drilling &amp; Completion</v>
      </c>
    </row>
    <row r="512">
      <c r="A512" t="str">
        <v>TOTAL-FP0000000569</v>
      </c>
      <c r="B512" t="str">
        <v>TOTAL-F0000000261</v>
      </c>
      <c r="C512" t="str">
        <v>Drilling And Completion Riser</v>
      </c>
      <c r="D512" t="str">
        <v>TOTAL-P0000000556</v>
      </c>
      <c r="E512" t="str">
        <v>Drilling And Completion Riser</v>
      </c>
      <c r="F512" t="str">
        <f>VLOOKUP(B512,tblFunctionalClass!A:AB,28,FALSE)</f>
        <v>Drilling &amp; Completion</v>
      </c>
      <c r="G512" t="str">
        <f>VLOOKUP(D512,tblPhysicalClass!A:Z,26,FALSE)</f>
        <v>Drilling &amp; Completion</v>
      </c>
    </row>
    <row r="513">
      <c r="A513" t="str">
        <v>TOTAL-FP0000000570</v>
      </c>
      <c r="B513" t="str">
        <v>TOTAL-F0000000264</v>
      </c>
      <c r="C513" t="str">
        <v>Drum</v>
      </c>
      <c r="D513" t="str">
        <v>TOTAL-P0000000039</v>
      </c>
      <c r="E513" t="str">
        <v>Air Dryer</v>
      </c>
      <c r="F513" t="str">
        <f>VLOOKUP(B513,tblFunctionalClass!A:AB,28,FALSE)</f>
        <v>Mechanical Static</v>
      </c>
      <c r="G513" t="str">
        <f>VLOOKUP(D513,tblPhysicalClass!A:Z,26,FALSE)</f>
        <v>Mechanical Static</v>
      </c>
    </row>
    <row r="514">
      <c r="A514" t="str">
        <v>TOTAL-FP0000000571</v>
      </c>
      <c r="B514" t="str">
        <v>TOTAL-F0000000264</v>
      </c>
      <c r="C514" t="str">
        <v>Drum</v>
      </c>
      <c r="D514" t="str">
        <v>TOTAL-P0000000239</v>
      </c>
      <c r="E514" t="str">
        <v>Cartridge Filter</v>
      </c>
      <c r="F514" t="str">
        <f>VLOOKUP(B514,tblFunctionalClass!A:AB,28,FALSE)</f>
        <v>Mechanical Static</v>
      </c>
      <c r="G514" t="str">
        <f>VLOOKUP(D514,tblPhysicalClass!A:Z,26,FALSE)</f>
        <v>Heating, Ventilation &amp; Air Conditioning</v>
      </c>
    </row>
    <row r="515">
      <c r="A515" t="str">
        <v>TOTAL-FP0000000572</v>
      </c>
      <c r="B515" t="str">
        <v>TOTAL-F0000000264</v>
      </c>
      <c r="C515" t="str">
        <v>Drum</v>
      </c>
      <c r="D515" t="str">
        <v>TOTAL-P0000000461</v>
      </c>
      <c r="E515" t="str">
        <v>De-Oiler</v>
      </c>
      <c r="F515" t="str">
        <f>VLOOKUP(B515,tblFunctionalClass!A:AB,28,FALSE)</f>
        <v>Mechanical Static</v>
      </c>
      <c r="G515" t="str">
        <f>VLOOKUP(D515,tblPhysicalClass!A:Z,26,FALSE)</f>
        <v>Mechanical Static</v>
      </c>
    </row>
    <row r="516">
      <c r="A516" t="str">
        <v>TOTAL-FP0000000573</v>
      </c>
      <c r="B516" t="str">
        <v>TOTAL-F0000000264</v>
      </c>
      <c r="C516" t="str">
        <v>Drum</v>
      </c>
      <c r="D516" t="str">
        <v>TOTAL-P0000000463</v>
      </c>
      <c r="E516" t="str">
        <v>Desalter</v>
      </c>
      <c r="F516" t="str">
        <f>VLOOKUP(B516,tblFunctionalClass!A:AB,28,FALSE)</f>
        <v>Mechanical Static</v>
      </c>
      <c r="G516" t="str">
        <f>VLOOKUP(D516,tblPhysicalClass!A:Z,26,FALSE)</f>
        <v>Mechanical Static</v>
      </c>
    </row>
    <row r="517">
      <c r="A517" t="str">
        <v>TOTAL-FP0000000574</v>
      </c>
      <c r="B517" t="str">
        <v>TOTAL-F0000000264</v>
      </c>
      <c r="C517" t="str">
        <v>Drum</v>
      </c>
      <c r="D517" t="str">
        <v>TOTAL-P0000000580</v>
      </c>
      <c r="E517" t="str">
        <v>Duplex Filter</v>
      </c>
      <c r="F517" t="str">
        <f>VLOOKUP(B517,tblFunctionalClass!A:AB,28,FALSE)</f>
        <v>Mechanical Static</v>
      </c>
      <c r="G517" t="str">
        <f>VLOOKUP(D517,tblPhysicalClass!A:Z,26,FALSE)</f>
        <v>Heating, Ventilation &amp; Air Conditioning</v>
      </c>
    </row>
    <row r="518">
      <c r="A518" t="str">
        <v>TOTAL-FP0000000575</v>
      </c>
      <c r="B518" t="str">
        <v>TOTAL-F0000000264</v>
      </c>
      <c r="C518" t="str">
        <v>Drum</v>
      </c>
      <c r="D518" t="str">
        <v>TOTAL-P0000000759</v>
      </c>
      <c r="E518" t="str">
        <v>Flash Drum</v>
      </c>
      <c r="F518" t="str">
        <f>VLOOKUP(B518,tblFunctionalClass!A:AB,28,FALSE)</f>
        <v>Mechanical Static</v>
      </c>
      <c r="G518" t="str">
        <f>VLOOKUP(D518,tblPhysicalClass!A:Z,26,FALSE)</f>
        <v>Mechanical Static</v>
      </c>
    </row>
    <row r="519">
      <c r="A519" t="str">
        <v>TOTAL-FP0000000576</v>
      </c>
      <c r="B519" t="str">
        <v>TOTAL-F0000000264</v>
      </c>
      <c r="C519" t="str">
        <v>Drum</v>
      </c>
      <c r="D519" t="str">
        <v>TOTAL-P0000001379</v>
      </c>
      <c r="E519" t="str">
        <v>Oil Filter</v>
      </c>
      <c r="F519" t="str">
        <f>VLOOKUP(B519,tblFunctionalClass!A:AB,28,FALSE)</f>
        <v>Mechanical Static</v>
      </c>
      <c r="G519" t="str">
        <f>VLOOKUP(D519,tblPhysicalClass!A:Z,26,FALSE)</f>
        <v>Heating, Ventilation &amp; Air Conditioning</v>
      </c>
    </row>
    <row r="520">
      <c r="A520" t="str">
        <v>TOTAL-FP0000000577</v>
      </c>
      <c r="B520" t="str">
        <v>TOTAL-F0000000264</v>
      </c>
      <c r="C520" t="str">
        <v>Drum</v>
      </c>
      <c r="D520" t="str">
        <v>TOTAL-P0000001483</v>
      </c>
      <c r="E520" t="str">
        <v>Pig Trap</v>
      </c>
      <c r="F520" t="str">
        <f>VLOOKUP(B520,tblFunctionalClass!A:AB,28,FALSE)</f>
        <v>Mechanical Static</v>
      </c>
      <c r="G520" t="str">
        <f>VLOOKUP(D520,tblPhysicalClass!A:Z,26,FALSE)</f>
        <v>Mechanical Static</v>
      </c>
    </row>
    <row r="521">
      <c r="A521" t="str">
        <v>TOTAL-FP0000000578</v>
      </c>
      <c r="B521" t="str">
        <v>TOTAL-F0000000264</v>
      </c>
      <c r="C521" t="str">
        <v>Drum</v>
      </c>
      <c r="D521" t="str">
        <v>TOTAL-P0000001795</v>
      </c>
      <c r="E521" t="str">
        <v>Screen Filter</v>
      </c>
      <c r="F521" t="str">
        <f>VLOOKUP(B521,tblFunctionalClass!A:AB,28,FALSE)</f>
        <v>Mechanical Static</v>
      </c>
      <c r="G521" t="str">
        <f>VLOOKUP(D521,tblPhysicalClass!A:Z,26,FALSE)</f>
        <v>Heating, Ventilation &amp; Air Conditioning</v>
      </c>
    </row>
    <row r="522">
      <c r="A522" t="str">
        <v>TOTAL-FP0000000579</v>
      </c>
      <c r="B522" t="str">
        <v>TOTAL-F0000000264</v>
      </c>
      <c r="C522" t="str">
        <v>Drum</v>
      </c>
      <c r="D522" t="str">
        <v>TOTAL-P0000001815</v>
      </c>
      <c r="E522" t="str">
        <v>Self-Cleaning Filter</v>
      </c>
      <c r="F522" t="str">
        <f>VLOOKUP(B522,tblFunctionalClass!A:AB,28,FALSE)</f>
        <v>Mechanical Static</v>
      </c>
      <c r="G522" t="str">
        <f>VLOOKUP(D522,tblPhysicalClass!A:Z,26,FALSE)</f>
        <v>Heating, Ventilation &amp; Air Conditioning</v>
      </c>
    </row>
    <row r="523">
      <c r="A523" t="str">
        <v>TOTAL-FP0000000580</v>
      </c>
      <c r="B523" t="str">
        <v>TOTAL-F0000000265</v>
      </c>
      <c r="C523" t="str">
        <v>Dryer-Filter</v>
      </c>
      <c r="D523" t="str">
        <v>TOTAL-P0000000717</v>
      </c>
      <c r="E523" t="str">
        <v>Filter-Dryer</v>
      </c>
      <c r="F523" t="str">
        <f>VLOOKUP(B523,tblFunctionalClass!A:AB,28,FALSE)</f>
        <v>Heating, Ventilation &amp; Air Conditioning</v>
      </c>
      <c r="G523" t="str">
        <f>VLOOKUP(D523,tblPhysicalClass!A:Z,26,FALSE)</f>
        <v>Heating, Ventilation &amp; Air Conditioning</v>
      </c>
    </row>
    <row r="524">
      <c r="A524" t="str">
        <v>TOTAL-FP0000000581</v>
      </c>
      <c r="B524" t="str">
        <v>TOTAL-F0000000266</v>
      </c>
      <c r="C524" t="str">
        <v>Dual Agent Unit</v>
      </c>
      <c r="D524" t="str">
        <v>TOTAL-P0000000566</v>
      </c>
      <c r="E524" t="str">
        <v>Dual Agent Unit</v>
      </c>
      <c r="F524" t="str">
        <f>VLOOKUP(B524,tblFunctionalClass!A:AB,28,FALSE)</f>
        <v>Mechanical Static</v>
      </c>
      <c r="G524" t="str">
        <f>VLOOKUP(D524,tblPhysicalClass!A:Z,26,FALSE)</f>
        <v>Mechanical Static</v>
      </c>
    </row>
    <row r="525">
      <c r="A525" t="str">
        <v>TOTAL-FP0000000583</v>
      </c>
      <c r="B525" t="str">
        <v>TOTAL-F0000000269</v>
      </c>
      <c r="C525" t="str">
        <v>Duty Standby Mode Selection</v>
      </c>
      <c r="D525" t="str">
        <v>TOTAL-P0000000380</v>
      </c>
      <c r="E525" t="str">
        <v>Control Switch</v>
      </c>
      <c r="F525" t="str">
        <f>VLOOKUP(B525,tblFunctionalClass!A:AB,28,FALSE)</f>
        <v>Instrumentation &amp; Control Systems</v>
      </c>
      <c r="G525" t="str">
        <f>VLOOKUP(D525,tblPhysicalClass!A:Z,26,FALSE)</f>
        <v>Instrumentation &amp; Control Systems</v>
      </c>
    </row>
    <row r="526">
      <c r="A526" t="str">
        <v>TOTAL-FP0000000584</v>
      </c>
      <c r="B526" t="str">
        <v>TOTAL-F0000000270</v>
      </c>
      <c r="C526" t="str">
        <v>DVD Player</v>
      </c>
      <c r="D526" t="str">
        <v>TOTAL-P0000000586</v>
      </c>
      <c r="E526" t="str">
        <v>DVD Player</v>
      </c>
      <c r="F526" t="str">
        <f>VLOOKUP(B526,tblFunctionalClass!A:AB,28,FALSE)</f>
        <v>Telecom</v>
      </c>
      <c r="G526" t="str">
        <f>VLOOKUP(D526,tblPhysicalClass!A:Z,26,FALSE)</f>
        <v>Telecom</v>
      </c>
    </row>
    <row r="527">
      <c r="A527" t="str">
        <v>TOTAL-FP0000000585</v>
      </c>
      <c r="B527" t="str">
        <v>TOTAL-F0000000271</v>
      </c>
      <c r="C527" t="str">
        <v>Dynamic Positioning Equipment</v>
      </c>
      <c r="D527" t="str">
        <v>TOTAL-P0000000589</v>
      </c>
      <c r="E527" t="str">
        <v>Dynamic Positioning Equipment</v>
      </c>
      <c r="F527" t="str">
        <f>VLOOKUP(B527,tblFunctionalClass!A:AB,28,FALSE)</f>
        <v>Naval, Mooring</v>
      </c>
      <c r="G527" t="str">
        <f>VLOOKUP(D527,tblPhysicalClass!A:Z,26,FALSE)</f>
        <v>Naval, Mooring</v>
      </c>
    </row>
    <row r="528">
      <c r="A528" t="str">
        <v>TOTAL-FP0000000586</v>
      </c>
      <c r="B528" t="str">
        <v>TOTAL-F0000000272</v>
      </c>
      <c r="C528" t="str">
        <v>Early Warning Smoke Detector</v>
      </c>
      <c r="D528" t="str">
        <v>TOTAL-P0000000592</v>
      </c>
      <c r="E528" t="str">
        <v>Early Warning Smoke Detector</v>
      </c>
      <c r="F528" t="str">
        <f>VLOOKUP(B528,tblFunctionalClass!A:AB,28,FALSE)</f>
        <v>Instrumentation &amp; Control Systems</v>
      </c>
      <c r="G528" t="str">
        <f>VLOOKUP(D528,tblPhysicalClass!A:Z,26,FALSE)</f>
        <v>Instrumentation &amp; Control Systems</v>
      </c>
    </row>
    <row r="529">
      <c r="A529" t="str">
        <v>TOTAL-FP0000000588</v>
      </c>
      <c r="B529" t="str">
        <v>TOTAL-F0000000274</v>
      </c>
      <c r="C529" t="str">
        <v>Ejector</v>
      </c>
      <c r="D529" t="str">
        <v>TOTAL-P0000000600</v>
      </c>
      <c r="E529" t="str">
        <v>Eductor</v>
      </c>
      <c r="F529" t="str">
        <f>VLOOKUP(B529,tblFunctionalClass!A:AB,28,FALSE)</f>
        <v>Mechanical Static</v>
      </c>
      <c r="G529" t="str">
        <f>VLOOKUP(D529,tblPhysicalClass!A:Z,26,FALSE)</f>
        <v>Mechanical Rotating</v>
      </c>
    </row>
    <row r="530">
      <c r="A530" t="str">
        <v>TOTAL-FP0000000589</v>
      </c>
      <c r="B530" t="str">
        <v>TOTAL-F0000000274</v>
      </c>
      <c r="C530" t="str">
        <v>Ejector</v>
      </c>
      <c r="D530" t="str">
        <v>TOTAL-P0000000942</v>
      </c>
      <c r="E530" t="str">
        <v>Heater, Desuperheater</v>
      </c>
      <c r="F530" t="str">
        <f>VLOOKUP(B530,tblFunctionalClass!A:AB,28,FALSE)</f>
        <v>Mechanical Static</v>
      </c>
      <c r="G530" t="str">
        <f>VLOOKUP(D530,tblPhysicalClass!A:Z,26,FALSE)</f>
        <v>Mechanical Static</v>
      </c>
    </row>
    <row r="531">
      <c r="A531" t="str">
        <v>TOTAL-FP0000000590</v>
      </c>
      <c r="B531" t="str">
        <v>TOTAL-F0000000274</v>
      </c>
      <c r="C531" t="str">
        <v>Ejector</v>
      </c>
      <c r="D531" t="str">
        <v>TOTAL-P0000001117</v>
      </c>
      <c r="E531" t="str">
        <v>Jet Ejector</v>
      </c>
      <c r="F531" t="str">
        <f>VLOOKUP(B531,tblFunctionalClass!A:AB,28,FALSE)</f>
        <v>Mechanical Static</v>
      </c>
      <c r="G531" t="str">
        <f>VLOOKUP(D531,tblPhysicalClass!A:Z,26,FALSE)</f>
        <v>Mechanical Static</v>
      </c>
    </row>
    <row r="532">
      <c r="A532" t="str">
        <v>TOTAL-FP0000000591</v>
      </c>
      <c r="B532" t="str">
        <v>TOTAL-F0000000274</v>
      </c>
      <c r="C532" t="str">
        <v>Ejector</v>
      </c>
      <c r="D532" t="str">
        <v>TOTAL-P0000001946</v>
      </c>
      <c r="E532" t="str">
        <v>Steam Ejector</v>
      </c>
      <c r="F532" t="str">
        <f>VLOOKUP(B532,tblFunctionalClass!A:AB,28,FALSE)</f>
        <v>Mechanical Static</v>
      </c>
      <c r="G532" t="str">
        <f>VLOOKUP(D532,tblPhysicalClass!A:Z,26,FALSE)</f>
        <v>Mechanical Static</v>
      </c>
    </row>
    <row r="533">
      <c r="A533" t="str">
        <v>TOTAL-FP0000000606</v>
      </c>
      <c r="B533" t="str">
        <v>TOTAL-F0000000276</v>
      </c>
      <c r="C533" t="str">
        <v>Electric Generator</v>
      </c>
      <c r="D533" t="str">
        <v>TOTAL-P0000000004</v>
      </c>
      <c r="E533" t="str">
        <v>AC Generator</v>
      </c>
      <c r="F533" t="str">
        <f>VLOOKUP(B533,tblFunctionalClass!A:AB,28,FALSE)</f>
        <v>Electrical</v>
      </c>
      <c r="G533" t="str">
        <f>VLOOKUP(D533,tblPhysicalClass!A:Z,26,FALSE)</f>
        <v>Electrical</v>
      </c>
    </row>
    <row r="534">
      <c r="A534" t="str">
        <v>TOTAL-FP0000000607</v>
      </c>
      <c r="B534" t="str">
        <v>TOTAL-F0000000276</v>
      </c>
      <c r="C534" t="str">
        <v>Electric Generator</v>
      </c>
      <c r="D534" t="str">
        <v>TOTAL-P0000000332</v>
      </c>
      <c r="E534" t="str">
        <v>Combined Heat and Power Electric Generator</v>
      </c>
      <c r="F534" t="str">
        <f>VLOOKUP(B534,tblFunctionalClass!A:AB,28,FALSE)</f>
        <v>Electrical</v>
      </c>
      <c r="G534" t="str">
        <f>VLOOKUP(D534,tblPhysicalClass!A:Z,26,FALSE)</f>
        <v>Electrical</v>
      </c>
    </row>
    <row r="535">
      <c r="A535" t="str">
        <v>TOTAL-FP0000000608</v>
      </c>
      <c r="B535" t="str">
        <v>TOTAL-F0000000276</v>
      </c>
      <c r="C535" t="str">
        <v>Electric Generator</v>
      </c>
      <c r="D535" t="str">
        <v>TOTAL-P0000000442</v>
      </c>
      <c r="E535" t="str">
        <v>DC Generator</v>
      </c>
      <c r="F535" t="str">
        <f>VLOOKUP(B535,tblFunctionalClass!A:AB,28,FALSE)</f>
        <v>Electrical</v>
      </c>
      <c r="G535" t="str">
        <f>VLOOKUP(D535,tblPhysicalClass!A:Z,26,FALSE)</f>
        <v>Electrical</v>
      </c>
    </row>
    <row r="536">
      <c r="A536" t="str">
        <v>TOTAL-FP0000000609</v>
      </c>
      <c r="B536" t="str">
        <v>TOTAL-F0000000276</v>
      </c>
      <c r="C536" t="str">
        <v>Electric Generator</v>
      </c>
      <c r="D536" t="str">
        <v>TOTAL-P0000000479</v>
      </c>
      <c r="E536" t="str">
        <v>Diesel Generator Set</v>
      </c>
      <c r="F536" t="str">
        <f>VLOOKUP(B536,tblFunctionalClass!A:AB,28,FALSE)</f>
        <v>Electrical</v>
      </c>
      <c r="G536" t="str">
        <f>VLOOKUP(D536,tblPhysicalClass!A:Z,26,FALSE)</f>
        <v>Mechanical Rotating</v>
      </c>
    </row>
    <row r="537">
      <c r="A537" t="str">
        <v>TOTAL-FP0000000610</v>
      </c>
      <c r="B537" t="str">
        <v>TOTAL-F0000000276</v>
      </c>
      <c r="C537" t="str">
        <v>Electric Generator</v>
      </c>
      <c r="D537" t="str">
        <v>TOTAL-P0000002233</v>
      </c>
      <c r="E537" t="str">
        <v>Turbo Generator Package</v>
      </c>
      <c r="F537" t="str">
        <f>VLOOKUP(B537,tblFunctionalClass!A:AB,28,FALSE)</f>
        <v>Electrical</v>
      </c>
      <c r="G537" t="str">
        <f>VLOOKUP(D537,tblPhysicalClass!A:Z,26,FALSE)</f>
        <v>Electrical</v>
      </c>
    </row>
    <row r="538">
      <c r="A538" t="str">
        <v>TOTAL-FP0000000612</v>
      </c>
      <c r="B538" t="str">
        <v>TOTAL-F0000000278</v>
      </c>
      <c r="C538" t="str">
        <v>Electric Heating Equipment</v>
      </c>
      <c r="D538" t="str">
        <v>TOTAL-P0000000608</v>
      </c>
      <c r="E538" t="str">
        <v>Electric Boiler</v>
      </c>
      <c r="F538" t="str">
        <f>VLOOKUP(B538,tblFunctionalClass!A:AB,28,FALSE)</f>
        <v>Heating, Ventilation &amp; Air Conditioning</v>
      </c>
      <c r="G538" t="str">
        <f>VLOOKUP(D538,tblPhysicalClass!A:Z,26,FALSE)</f>
        <v>Heating, Ventilation &amp; Air Conditioning</v>
      </c>
    </row>
    <row r="539">
      <c r="A539" t="str">
        <v>TOTAL-FP0000000613</v>
      </c>
      <c r="B539" t="str">
        <v>TOTAL-F0000000278</v>
      </c>
      <c r="C539" t="str">
        <v>Electric Heating Equipment</v>
      </c>
      <c r="D539" t="str">
        <v>TOTAL-P0000000639</v>
      </c>
      <c r="E539" t="str">
        <v>Electrically Heated Boiler</v>
      </c>
      <c r="F539" t="str">
        <f>VLOOKUP(B539,tblFunctionalClass!A:AB,28,FALSE)</f>
        <v>Heating, Ventilation &amp; Air Conditioning</v>
      </c>
      <c r="G539" t="str">
        <f>VLOOKUP(D539,tblPhysicalClass!A:Z,26,FALSE)</f>
        <v>Heating, Ventilation &amp; Air Conditioning</v>
      </c>
    </row>
    <row r="540">
      <c r="A540" t="str">
        <v>TOTAL-FP0000000614</v>
      </c>
      <c r="B540" t="str">
        <v>TOTAL-F0000000278</v>
      </c>
      <c r="C540" t="str">
        <v>Electric Heating Equipment</v>
      </c>
      <c r="D540" t="str">
        <v>TOTAL-P0000001387</v>
      </c>
      <c r="E540" t="str">
        <v>On-Line Heater</v>
      </c>
      <c r="F540" t="str">
        <f>VLOOKUP(B540,tblFunctionalClass!A:AB,28,FALSE)</f>
        <v>Heating, Ventilation &amp; Air Conditioning</v>
      </c>
      <c r="G540" t="str">
        <f>VLOOKUP(D540,tblPhysicalClass!A:Z,26,FALSE)</f>
        <v>Heating, Ventilation &amp; Air Conditioning</v>
      </c>
    </row>
    <row r="541">
      <c r="A541" t="str">
        <v>TOTAL-FP0000000615</v>
      </c>
      <c r="B541" t="str">
        <v>TOTAL-F0000000278</v>
      </c>
      <c r="C541" t="str">
        <v>Electric Heating Equipment</v>
      </c>
      <c r="D541" t="str">
        <v>TOTAL-P0000001433</v>
      </c>
      <c r="E541" t="str">
        <v>Out-Flow Heater</v>
      </c>
      <c r="F541" t="str">
        <f>VLOOKUP(B541,tblFunctionalClass!A:AB,28,FALSE)</f>
        <v>Heating, Ventilation &amp; Air Conditioning</v>
      </c>
      <c r="G541" t="str">
        <f>VLOOKUP(D541,tblPhysicalClass!A:Z,26,FALSE)</f>
        <v>Heating, Ventilation &amp; Air Conditioning</v>
      </c>
    </row>
    <row r="542">
      <c r="A542" t="str">
        <v>TOTAL-FP0000000616</v>
      </c>
      <c r="B542" t="str">
        <v>TOTAL-F0000000279</v>
      </c>
      <c r="C542" t="str">
        <v>Electric Monitoring and Control System</v>
      </c>
      <c r="D542" t="str">
        <v>TOTAL-P0000001555</v>
      </c>
      <c r="E542" t="str">
        <v>Power Distribution Control (PDC) System</v>
      </c>
      <c r="F542" t="str">
        <f>VLOOKUP(B542,tblFunctionalClass!A:AB,28,FALSE)</f>
        <v>Electrical</v>
      </c>
      <c r="G542" t="str">
        <f>VLOOKUP(D542,tblPhysicalClass!A:Z,26,FALSE)</f>
        <v>Electrical</v>
      </c>
    </row>
    <row r="543">
      <c r="A543" t="str">
        <v>TOTAL-FP0000000617</v>
      </c>
      <c r="B543" t="str">
        <v>TOTAL-F0000000279</v>
      </c>
      <c r="C543" t="str">
        <v>Electric Monitoring and Control System</v>
      </c>
      <c r="D543" t="str">
        <v>TOTAL-P0000001937</v>
      </c>
      <c r="E543" t="str">
        <v>Stand Alone Programmable Logic Controller (PLC)</v>
      </c>
      <c r="F543" t="str">
        <f>VLOOKUP(B543,tblFunctionalClass!A:AB,28,FALSE)</f>
        <v>Electrical</v>
      </c>
      <c r="G543" t="str">
        <f>VLOOKUP(D543,tblPhysicalClass!A:Z,26,FALSE)</f>
        <v>Electrical</v>
      </c>
    </row>
    <row r="544">
      <c r="A544" t="str">
        <v>TOTAL-FP0000000620</v>
      </c>
      <c r="B544" t="str">
        <v>TOTAL-F0000000280</v>
      </c>
      <c r="C544" t="str">
        <v>Electric Motor</v>
      </c>
      <c r="D544" t="str">
        <v>TOTAL-P0000000903</v>
      </c>
      <c r="E544" t="str">
        <v>H.V. Induction Motors (U&gt;1000 Volts)</v>
      </c>
      <c r="F544" t="str">
        <f>VLOOKUP(B544,tblFunctionalClass!A:AB,28,FALSE)</f>
        <v>Electrical</v>
      </c>
      <c r="G544" t="str">
        <f>VLOOKUP(D544,tblPhysicalClass!A:Z,26,FALSE)</f>
        <v>Electrical</v>
      </c>
    </row>
    <row r="545">
      <c r="A545" t="str">
        <v>TOTAL-FP0000000621</v>
      </c>
      <c r="B545" t="str">
        <v>TOTAL-F0000000280</v>
      </c>
      <c r="C545" t="str">
        <v>Electric Motor</v>
      </c>
      <c r="D545" t="str">
        <v>TOTAL-P0000001047</v>
      </c>
      <c r="E545" t="str">
        <v>Inertia Starter</v>
      </c>
      <c r="F545" t="str">
        <f>VLOOKUP(B545,tblFunctionalClass!A:AB,28,FALSE)</f>
        <v>Electrical</v>
      </c>
      <c r="G545" t="str">
        <f>VLOOKUP(D545,tblPhysicalClass!A:Z,26,FALSE)</f>
        <v>Electrical</v>
      </c>
    </row>
    <row r="546">
      <c r="A546" t="str">
        <v>TOTAL-FP0000000622</v>
      </c>
      <c r="B546" t="str">
        <v>TOTAL-F0000000280</v>
      </c>
      <c r="C546" t="str">
        <v>Electric Motor</v>
      </c>
      <c r="D546" t="str">
        <v>TOTAL-P0000001133</v>
      </c>
      <c r="E546" t="str">
        <v>L.V. Induction Motors (U&lt;=1000 Volts)</v>
      </c>
      <c r="F546" t="str">
        <f>VLOOKUP(B546,tblFunctionalClass!A:AB,28,FALSE)</f>
        <v>Electrical</v>
      </c>
      <c r="G546" t="str">
        <f>VLOOKUP(D546,tblPhysicalClass!A:Z,26,FALSE)</f>
        <v>Electrical</v>
      </c>
    </row>
    <row r="547">
      <c r="A547" t="str">
        <v>TOTAL-FP0000000629</v>
      </c>
      <c r="B547" t="str">
        <v>TOTAL-F0000000281</v>
      </c>
      <c r="C547" t="str">
        <v>Electrical Accessory</v>
      </c>
      <c r="D547" t="str">
        <v>TOTAL-P0000001702</v>
      </c>
      <c r="E547" t="str">
        <v>Earthing Resistor</v>
      </c>
      <c r="F547" t="str">
        <f>VLOOKUP(B547,tblFunctionalClass!A:AB,28,FALSE)</f>
        <v>Electrical</v>
      </c>
      <c r="G547" t="str">
        <f>VLOOKUP(D547,tblPhysicalClass!A:Z,26,FALSE)</f>
        <v>Electrical</v>
      </c>
    </row>
    <row r="548">
      <c r="A548" t="str">
        <v>TOTAL-FP0000000631</v>
      </c>
      <c r="B548" t="str">
        <v>TOTAL-F0000000282</v>
      </c>
      <c r="C548" t="str">
        <v>Electrical and Hydraulic Distribution Unit</v>
      </c>
      <c r="D548" t="str">
        <v>TOTAL-P0000001990</v>
      </c>
      <c r="E548" t="str">
        <v>Subsea Distribution System</v>
      </c>
      <c r="F548" t="str">
        <f>VLOOKUP(B548,tblFunctionalClass!A:AB,28,FALSE)</f>
        <v>Subsea Production System</v>
      </c>
      <c r="G548" t="str">
        <f>VLOOKUP(D548,tblPhysicalClass!A:Z,26,FALSE)</f>
        <v>Subsea Production System</v>
      </c>
    </row>
    <row r="549">
      <c r="A549" t="str">
        <v>TOTAL-FP0000000632</v>
      </c>
      <c r="B549" t="str">
        <v>TOTAL-F0000000283</v>
      </c>
      <c r="C549" t="str">
        <v>Electrical Connector</v>
      </c>
      <c r="D549" t="str">
        <v>TOTAL-P0000000020</v>
      </c>
      <c r="E549" t="str">
        <v>Adapter Connector</v>
      </c>
      <c r="F549" t="str">
        <f>VLOOKUP(B549,tblFunctionalClass!A:AB,28,FALSE)</f>
        <v>Electrical</v>
      </c>
      <c r="G549" t="str">
        <f>VLOOKUP(D549,tblPhysicalClass!A:Z,26,FALSE)</f>
        <v>Electrical</v>
      </c>
    </row>
    <row r="550">
      <c r="A550" t="str">
        <v>TOTAL-FP0000000633</v>
      </c>
      <c r="B550" t="str">
        <v>TOTAL-F0000000283</v>
      </c>
      <c r="C550" t="str">
        <v>Electrical Connector</v>
      </c>
      <c r="D550" t="str">
        <v>TOTAL-P0000000363</v>
      </c>
      <c r="E550" t="str">
        <v>Electrical Connector</v>
      </c>
      <c r="F550" t="str">
        <f>VLOOKUP(B550,tblFunctionalClass!A:AB,28,FALSE)</f>
        <v>Electrical</v>
      </c>
      <c r="G550" t="str">
        <f>VLOOKUP(D550,tblPhysicalClass!A:Z,26,FALSE)</f>
        <v>Electrical</v>
      </c>
    </row>
    <row r="551">
      <c r="A551" t="str">
        <v>TOTAL-FP0000000634</v>
      </c>
      <c r="B551" t="str">
        <v>TOTAL-F0000000283</v>
      </c>
      <c r="C551" t="str">
        <v>Electrical Connector</v>
      </c>
      <c r="D551" t="str">
        <v>TOTAL-P0000001966</v>
      </c>
      <c r="E551" t="str">
        <v>Submersible Connector</v>
      </c>
      <c r="F551" t="str">
        <f>VLOOKUP(B551,tblFunctionalClass!A:AB,28,FALSE)</f>
        <v>Electrical</v>
      </c>
      <c r="G551" t="str">
        <f>VLOOKUP(D551,tblPhysicalClass!A:Z,26,FALSE)</f>
        <v>Electrical</v>
      </c>
    </row>
    <row r="552">
      <c r="A552" t="str">
        <v>TOTAL-FP0000000635</v>
      </c>
      <c r="B552" t="str">
        <v>TOTAL-F0000000285</v>
      </c>
      <c r="C552" t="str">
        <v>High Voltage Electrical Switchgear</v>
      </c>
      <c r="D552" t="str">
        <v>TOTAL-P0000000519</v>
      </c>
      <c r="E552" t="str">
        <v>Distribution Board</v>
      </c>
      <c r="F552" t="str">
        <f>VLOOKUP(B552,tblFunctionalClass!A:AB,28,FALSE)</f>
        <v>Electrical</v>
      </c>
      <c r="G552" t="str">
        <f>VLOOKUP(D552,tblPhysicalClass!A:Z,26,FALSE)</f>
        <v>Electrical</v>
      </c>
    </row>
    <row r="553">
      <c r="A553" t="str">
        <v>TOTAL-FP0000000636</v>
      </c>
      <c r="B553" t="str">
        <v>TOTAL-F0000000286</v>
      </c>
      <c r="C553" t="str">
        <v>Low Voltage Electrical Switchgear</v>
      </c>
      <c r="D553" t="str">
        <v>TOTAL-P0000000519</v>
      </c>
      <c r="E553" t="str">
        <v>Distribution Board</v>
      </c>
      <c r="F553" t="str">
        <f>VLOOKUP(B553,tblFunctionalClass!A:AB,28,FALSE)</f>
        <v>Electrical</v>
      </c>
      <c r="G553" t="str">
        <f>VLOOKUP(D553,tblPhysicalClass!A:Z,26,FALSE)</f>
        <v>Electrical</v>
      </c>
    </row>
    <row r="554">
      <c r="A554" t="str">
        <v>TOTAL-FP0000000637</v>
      </c>
      <c r="B554" t="str">
        <v>TOTAL-F0000000287</v>
      </c>
      <c r="C554" t="str">
        <v>Electrical Generation Package</v>
      </c>
      <c r="D554" t="str">
        <v>TOTAL-P0000000627</v>
      </c>
      <c r="E554" t="str">
        <v>Electrical Generation Package</v>
      </c>
      <c r="F554" t="str">
        <f>VLOOKUP(B554,tblFunctionalClass!A:AB,28,FALSE)</f>
        <v>Mechanical Static</v>
      </c>
      <c r="G554" t="str">
        <f>VLOOKUP(D554,tblPhysicalClass!A:Z,26,FALSE)</f>
        <v>Mechanical Static</v>
      </c>
    </row>
    <row r="555">
      <c r="A555" t="str">
        <v>TOTAL-FP0000000638</v>
      </c>
      <c r="B555" t="str">
        <v>TOTAL-F0000000288</v>
      </c>
      <c r="C555" t="str">
        <v>Electrical Junction Box</v>
      </c>
      <c r="D555" t="str">
        <v>TOTAL-P0000001122</v>
      </c>
      <c r="E555" t="str">
        <v>Electrical Junction Box</v>
      </c>
      <c r="F555" t="str">
        <f>VLOOKUP(B555,tblFunctionalClass!A:AB,28,FALSE)</f>
        <v>Electrical</v>
      </c>
      <c r="G555" t="str">
        <f>VLOOKUP(D555,tblPhysicalClass!A:Z,26,FALSE)</f>
        <v>Electrical</v>
      </c>
    </row>
    <row r="556">
      <c r="A556" t="str">
        <v>TOTAL-FP0000000639</v>
      </c>
      <c r="B556" t="str">
        <v>TOTAL-F0000000288</v>
      </c>
      <c r="C556" t="str">
        <v>Electrical Junction Box</v>
      </c>
      <c r="D556" t="str">
        <v>TOTAL-P0000001123</v>
      </c>
      <c r="E556" t="str">
        <v>Junction Box Enclosure</v>
      </c>
      <c r="F556" t="str">
        <f>VLOOKUP(B556,tblFunctionalClass!A:AB,28,FALSE)</f>
        <v>Electrical</v>
      </c>
      <c r="G556" t="str">
        <f>VLOOKUP(D556,tblPhysicalClass!A:Z,26,FALSE)</f>
        <v>Electrical</v>
      </c>
    </row>
    <row r="557">
      <c r="A557" t="str">
        <v>TOTAL-FP0000000640</v>
      </c>
      <c r="B557" t="str">
        <v>TOTAL-F0000000288</v>
      </c>
      <c r="C557" t="str">
        <v>Electrical Junction Box</v>
      </c>
      <c r="D557" t="str">
        <v>TOTAL-P0000002142</v>
      </c>
      <c r="E557" t="str">
        <v>Terminal Box</v>
      </c>
      <c r="F557" t="str">
        <f>VLOOKUP(B557,tblFunctionalClass!A:AB,28,FALSE)</f>
        <v>Electrical</v>
      </c>
      <c r="G557" t="str">
        <f>VLOOKUP(D557,tblPhysicalClass!A:Z,26,FALSE)</f>
        <v>Electrical</v>
      </c>
    </row>
    <row r="558">
      <c r="A558" t="str">
        <v>TOTAL-FP0000000644</v>
      </c>
      <c r="B558" t="str">
        <v>TOTAL-F0000000290</v>
      </c>
      <c r="C558" t="str">
        <v>Static Converters</v>
      </c>
      <c r="D558" t="str">
        <v>TOTAL-P0000001302</v>
      </c>
      <c r="E558" t="str">
        <v>Motor Control Centre</v>
      </c>
      <c r="F558" t="str">
        <f>VLOOKUP(B558,tblFunctionalClass!A:AB,28,FALSE)</f>
        <v>Electrical</v>
      </c>
      <c r="G558" t="str">
        <f>VLOOKUP(D558,tblPhysicalClass!A:Z,26,FALSE)</f>
        <v>Electrical</v>
      </c>
    </row>
    <row r="559">
      <c r="A559" t="str">
        <v>TOTAL-FP0000000646</v>
      </c>
      <c r="B559" t="str">
        <v>TOTAL-F0000000291</v>
      </c>
      <c r="C559" t="str">
        <v>Electrical Switchboard</v>
      </c>
      <c r="D559" t="str">
        <v>TOTAL-P0000000206</v>
      </c>
      <c r="E559" t="str">
        <v>Cabinet, Panel</v>
      </c>
      <c r="F559" t="str">
        <f>VLOOKUP(B559,tblFunctionalClass!A:AB,28,FALSE)</f>
        <v>Electrical</v>
      </c>
      <c r="G559" t="str">
        <f>VLOOKUP(D559,tblPhysicalClass!A:Z,26,FALSE)</f>
        <v>Electrical</v>
      </c>
    </row>
    <row r="560">
      <c r="A560" t="str">
        <v>TOTAL-FP0000000648</v>
      </c>
      <c r="B560" t="str">
        <v>TOTAL-F0000000291</v>
      </c>
      <c r="C560" t="str">
        <v>Electrical Switchboard</v>
      </c>
      <c r="D560" t="str">
        <v>TOTAL-P0000000379</v>
      </c>
      <c r="E560" t="str">
        <v>Control Station / Junction Box</v>
      </c>
      <c r="F560" t="str">
        <f>VLOOKUP(B560,tblFunctionalClass!A:AB,28,FALSE)</f>
        <v>Electrical</v>
      </c>
      <c r="G560" t="str">
        <f>VLOOKUP(D560,tblPhysicalClass!A:Z,26,FALSE)</f>
        <v>Telecom</v>
      </c>
    </row>
    <row r="561">
      <c r="A561" t="str">
        <v>TOTAL-FP0000000650</v>
      </c>
      <c r="B561" t="str">
        <v>TOTAL-F0000000291</v>
      </c>
      <c r="C561" t="str">
        <v>Electrical Switchboard</v>
      </c>
      <c r="D561" t="str">
        <v>TOTAL-P0000000519</v>
      </c>
      <c r="E561" t="str">
        <v>Distribution Board</v>
      </c>
      <c r="F561" t="str">
        <f>VLOOKUP(B561,tblFunctionalClass!A:AB,28,FALSE)</f>
        <v>Electrical</v>
      </c>
      <c r="G561" t="str">
        <f>VLOOKUP(D561,tblPhysicalClass!A:Z,26,FALSE)</f>
        <v>Electrical</v>
      </c>
    </row>
    <row r="562">
      <c r="A562" t="str">
        <v>TOTAL-FP0000000653</v>
      </c>
      <c r="B562" t="str">
        <v>TOTAL-F0000000291</v>
      </c>
      <c r="C562" t="str">
        <v>Electrical Switchboard</v>
      </c>
      <c r="D562" t="str">
        <v>TOTAL-P0000000634</v>
      </c>
      <c r="E562" t="str">
        <v>Electrical Relay and Control Console and Cabinet</v>
      </c>
      <c r="F562" t="str">
        <f>VLOOKUP(B562,tblFunctionalClass!A:AB,28,FALSE)</f>
        <v>Electrical</v>
      </c>
      <c r="G562" t="str">
        <f>VLOOKUP(D562,tblPhysicalClass!A:Z,26,FALSE)</f>
        <v>Instrumentation &amp; Control Systems</v>
      </c>
    </row>
    <row r="563">
      <c r="A563" t="str">
        <v>TOTAL-FP0000000656</v>
      </c>
      <c r="B563" t="str">
        <v>TOTAL-F0000000291</v>
      </c>
      <c r="C563" t="str">
        <v>Electrical Switchboard</v>
      </c>
      <c r="D563" t="str">
        <v>TOTAL-P0000001302</v>
      </c>
      <c r="E563" t="str">
        <v>Motor Control Centre</v>
      </c>
      <c r="F563" t="str">
        <f>VLOOKUP(B563,tblFunctionalClass!A:AB,28,FALSE)</f>
        <v>Electrical</v>
      </c>
      <c r="G563" t="str">
        <f>VLOOKUP(D563,tblPhysicalClass!A:Z,26,FALSE)</f>
        <v>Electrical</v>
      </c>
    </row>
    <row r="564">
      <c r="A564" t="str">
        <v>TOTAL-FP0000000657</v>
      </c>
      <c r="B564" t="str">
        <v>TOTAL-F0000000292</v>
      </c>
      <c r="C564" t="str">
        <v>Electrolysis Tank</v>
      </c>
      <c r="D564" t="str">
        <v>TOTAL-P0000000644</v>
      </c>
      <c r="E564" t="str">
        <v>Electrolysis Tank</v>
      </c>
      <c r="F564" t="str">
        <f>VLOOKUP(B564,tblFunctionalClass!A:AB,28,FALSE)</f>
        <v>Mechanical Static</v>
      </c>
      <c r="G564" t="str">
        <f>VLOOKUP(D564,tblPhysicalClass!A:Z,26,FALSE)</f>
        <v>Mechanical Static</v>
      </c>
    </row>
    <row r="565">
      <c r="A565" t="str">
        <v>TOTAL-FP0000000658</v>
      </c>
      <c r="B565" t="str">
        <v>TOTAL-F0000000293</v>
      </c>
      <c r="C565" t="str">
        <v>Electromagnetic Flow Meter</v>
      </c>
      <c r="D565" t="str">
        <v>TOTAL-P0000000646</v>
      </c>
      <c r="E565" t="str">
        <v>Electromagnetic Flowmeter</v>
      </c>
      <c r="F565" t="str">
        <f>VLOOKUP(B565,tblFunctionalClass!A:AB,28,FALSE)</f>
        <v>Instrumentation &amp; Control Systems</v>
      </c>
      <c r="G565" t="str">
        <f>VLOOKUP(D565,tblPhysicalClass!A:Z,26,FALSE)</f>
        <v>Instrumentation &amp; Control Systems</v>
      </c>
    </row>
    <row r="566">
      <c r="A566" t="str">
        <v>TOTAL-FP0000000659</v>
      </c>
      <c r="B566" t="str">
        <v>TOTAL-F0000000294</v>
      </c>
      <c r="C566" t="str">
        <v>Electronic Module</v>
      </c>
      <c r="D566" t="str">
        <v>TOTAL-P0000001094</v>
      </c>
      <c r="E566" t="str">
        <v>Interface Module</v>
      </c>
      <c r="F566" t="str">
        <f>VLOOKUP(B566,tblFunctionalClass!A:AB,28,FALSE)</f>
        <v>Instrumentation &amp; Control Systems</v>
      </c>
      <c r="G566" t="str">
        <f>VLOOKUP(D566,tblPhysicalClass!A:Z,26,FALSE)</f>
        <v>Instrumentation &amp; Control Systems</v>
      </c>
    </row>
    <row r="567">
      <c r="A567" t="str">
        <v>TOTAL-FP0000000660</v>
      </c>
      <c r="B567" t="str">
        <v>TOTAL-F0000000294</v>
      </c>
      <c r="C567" t="str">
        <v>Electronic Module</v>
      </c>
      <c r="D567" t="str">
        <v>TOTAL-P0000001174</v>
      </c>
      <c r="E567" t="str">
        <v>Lightning Protection Module</v>
      </c>
      <c r="F567" t="str">
        <f>VLOOKUP(B567,tblFunctionalClass!A:AB,28,FALSE)</f>
        <v>Instrumentation &amp; Control Systems</v>
      </c>
      <c r="G567" t="str">
        <f>VLOOKUP(D567,tblPhysicalClass!A:Z,26,FALSE)</f>
        <v>Instrumentation &amp; Control Systems</v>
      </c>
    </row>
    <row r="568">
      <c r="A568" t="str">
        <v>TOTAL-FP0000000661</v>
      </c>
      <c r="B568" t="str">
        <v>TOTAL-F0000000295</v>
      </c>
      <c r="C568" t="str">
        <v>Elevator</v>
      </c>
      <c r="D568" t="str">
        <v>TOTAL-P0000000184</v>
      </c>
      <c r="E568" t="str">
        <v>Bucket Elevator</v>
      </c>
      <c r="F568" t="str">
        <f>VLOOKUP(B568,tblFunctionalClass!A:AB,28,FALSE)</f>
        <v>Structure</v>
      </c>
      <c r="G568" t="str">
        <f>VLOOKUP(D568,tblPhysicalClass!A:Z,26,FALSE)</f>
        <v>Maintenance &amp; Inspection Engineering</v>
      </c>
    </row>
    <row r="569">
      <c r="A569" t="str">
        <v>TOTAL-FP0000000662</v>
      </c>
      <c r="B569" t="str">
        <v>TOTAL-F0000000295</v>
      </c>
      <c r="C569" t="str">
        <v>Elevator</v>
      </c>
      <c r="D569" t="str">
        <v>TOTAL-P0000001168</v>
      </c>
      <c r="E569" t="str">
        <v>Lifts and Goods Elevator</v>
      </c>
      <c r="F569" t="str">
        <f>VLOOKUP(B569,tblFunctionalClass!A:AB,28,FALSE)</f>
        <v>Structure</v>
      </c>
      <c r="G569" t="str">
        <f>VLOOKUP(D569,tblPhysicalClass!A:Z,26,FALSE)</f>
        <v>Maintenance &amp; Inspection Engineering</v>
      </c>
    </row>
    <row r="570">
      <c r="A570" t="str">
        <v>TOTAL-FP0000000663</v>
      </c>
      <c r="B570" t="str">
        <v>TOTAL-F0000000295</v>
      </c>
      <c r="C570" t="str">
        <v>Elevator</v>
      </c>
      <c r="D570" t="str">
        <v>TOTAL-P0000002182</v>
      </c>
      <c r="E570" t="str">
        <v>Tipping Bucket Elevator</v>
      </c>
      <c r="F570" t="str">
        <f>VLOOKUP(B570,tblFunctionalClass!A:AB,28,FALSE)</f>
        <v>Structure</v>
      </c>
      <c r="G570" t="str">
        <f>VLOOKUP(D570,tblPhysicalClass!A:Z,26,FALSE)</f>
        <v>Maintenance &amp; Inspection Engineering</v>
      </c>
    </row>
    <row r="571">
      <c r="A571" t="str">
        <v>TOTAL-FP0000000664</v>
      </c>
      <c r="B571" t="str">
        <v>TOTAL-F0000000296</v>
      </c>
      <c r="C571" t="str">
        <v>Emergency Shut Down Valve</v>
      </c>
      <c r="D571" t="str">
        <v>TOTAL-P0000000662</v>
      </c>
      <c r="E571" t="str">
        <v>Emergency Shut Down Valve</v>
      </c>
      <c r="F571" t="str">
        <f>VLOOKUP(B571,tblFunctionalClass!A:AB,28,FALSE)</f>
        <v>Instrumentation &amp; Control Systems</v>
      </c>
      <c r="G571" t="str">
        <f>VLOOKUP(D571,tblPhysicalClass!A:Z,26,FALSE)</f>
        <v>Instrumentation &amp; Control Systems</v>
      </c>
    </row>
    <row r="572">
      <c r="A572" t="str">
        <v>TOTAL-FP0000000665</v>
      </c>
      <c r="B572" t="str">
        <v>TOTAL-F0000000311</v>
      </c>
      <c r="C572" t="str">
        <v>Engineering Structure</v>
      </c>
      <c r="D572" t="str">
        <v>TOTAL-P0000000089</v>
      </c>
      <c r="E572" t="str">
        <v>API Separator</v>
      </c>
      <c r="F572" t="str">
        <f>VLOOKUP(B572,tblFunctionalClass!A:AB,28,FALSE)</f>
        <v>Civil</v>
      </c>
      <c r="G572" t="str">
        <f>VLOOKUP(D572,tblPhysicalClass!A:Z,26,FALSE)</f>
        <v>Architectural</v>
      </c>
    </row>
    <row r="573">
      <c r="A573" t="str">
        <v>TOTAL-FP0000000666</v>
      </c>
      <c r="B573" t="str">
        <v>TOTAL-F0000000311</v>
      </c>
      <c r="C573" t="str">
        <v>Engineering Structure</v>
      </c>
      <c r="D573" t="str">
        <v>TOTAL-P0000000354</v>
      </c>
      <c r="E573" t="str">
        <v>Concrete Sulphur Pit</v>
      </c>
      <c r="F573" t="str">
        <f>VLOOKUP(B573,tblFunctionalClass!A:AB,28,FALSE)</f>
        <v>Civil</v>
      </c>
      <c r="G573" t="str">
        <f>VLOOKUP(D573,tblPhysicalClass!A:Z,26,FALSE)</f>
        <v>Architectural</v>
      </c>
    </row>
    <row r="574">
      <c r="A574" t="str">
        <v>TOTAL-FP0000000667</v>
      </c>
      <c r="B574" t="str">
        <v>TOTAL-F0000000311</v>
      </c>
      <c r="C574" t="str">
        <v>Engineering Structure</v>
      </c>
      <c r="D574" t="str">
        <v>TOTAL-P0000000356</v>
      </c>
      <c r="E574" t="str">
        <v>Concrete Water Tower</v>
      </c>
      <c r="F574" t="str">
        <f>VLOOKUP(B574,tblFunctionalClass!A:AB,28,FALSE)</f>
        <v>Civil</v>
      </c>
      <c r="G574" t="str">
        <f>VLOOKUP(D574,tblPhysicalClass!A:Z,26,FALSE)</f>
        <v>Architectural</v>
      </c>
    </row>
    <row r="575">
      <c r="A575" t="str">
        <v>TOTAL-FP0000000668</v>
      </c>
      <c r="B575" t="str">
        <v>TOTAL-F0000000311</v>
      </c>
      <c r="C575" t="str">
        <v>Engineering Structure</v>
      </c>
      <c r="D575" t="str">
        <v>TOTAL-P0000000812</v>
      </c>
      <c r="E575" t="str">
        <v>Footbridge</v>
      </c>
      <c r="F575" t="str">
        <f>VLOOKUP(B575,tblFunctionalClass!A:AB,28,FALSE)</f>
        <v>Civil</v>
      </c>
      <c r="G575" t="str">
        <f>VLOOKUP(D575,tblPhysicalClass!A:Z,26,FALSE)</f>
        <v>Architectural</v>
      </c>
    </row>
    <row r="576">
      <c r="A576" t="str">
        <v>TOTAL-FP0000000669</v>
      </c>
      <c r="B576" t="str">
        <v>TOTAL-F0000000311</v>
      </c>
      <c r="C576" t="str">
        <v>Engineering Structure</v>
      </c>
      <c r="D576" t="str">
        <v>TOTAL-P0000000849</v>
      </c>
      <c r="E576" t="str">
        <v>Gangways, stairs, handrails, gratings</v>
      </c>
      <c r="F576" t="str">
        <f>VLOOKUP(B576,tblFunctionalClass!A:AB,28,FALSE)</f>
        <v>Civil</v>
      </c>
      <c r="G576" t="str">
        <f>VLOOKUP(D576,tblPhysicalClass!A:Z,26,FALSE)</f>
        <v>Architectural</v>
      </c>
    </row>
    <row r="577">
      <c r="A577" t="str">
        <v>TOTAL-FP0000000670</v>
      </c>
      <c r="B577" t="str">
        <v>TOTAL-F0000000311</v>
      </c>
      <c r="C577" t="str">
        <v>Engineering Structure</v>
      </c>
      <c r="D577" t="str">
        <v>TOTAL-P0000000898</v>
      </c>
      <c r="E577" t="str">
        <v>Guide</v>
      </c>
      <c r="F577" t="str">
        <f>VLOOKUP(B577,tblFunctionalClass!A:AB,28,FALSE)</f>
        <v>Civil</v>
      </c>
      <c r="G577" t="str">
        <f>VLOOKUP(D577,tblPhysicalClass!A:Z,26,FALSE)</f>
        <v>Architectural</v>
      </c>
    </row>
    <row r="578">
      <c r="A578" t="str">
        <v>TOTAL-FP0000000671</v>
      </c>
      <c r="B578" t="str">
        <v>TOTAL-F0000000311</v>
      </c>
      <c r="C578" t="str">
        <v>Engineering Structure</v>
      </c>
      <c r="D578" t="str">
        <v>TOTAL-P0000001121</v>
      </c>
      <c r="E578" t="str">
        <v>Jetty</v>
      </c>
      <c r="F578" t="str">
        <f>VLOOKUP(B578,tblFunctionalClass!A:AB,28,FALSE)</f>
        <v>Civil</v>
      </c>
      <c r="G578" t="str">
        <f>VLOOKUP(D578,tblPhysicalClass!A:Z,26,FALSE)</f>
        <v>Architectural</v>
      </c>
    </row>
    <row r="579">
      <c r="A579" t="str">
        <v>TOTAL-FP0000000672</v>
      </c>
      <c r="B579" t="str">
        <v>TOTAL-F0000000311</v>
      </c>
      <c r="C579" t="str">
        <v>Engineering Structure</v>
      </c>
      <c r="D579" t="str">
        <v>TOTAL-P0000001492</v>
      </c>
      <c r="E579" t="str">
        <v>Pipe Bridge</v>
      </c>
      <c r="F579" t="str">
        <f>VLOOKUP(B579,tblFunctionalClass!A:AB,28,FALSE)</f>
        <v>Civil</v>
      </c>
      <c r="G579" t="str">
        <f>VLOOKUP(D579,tblPhysicalClass!A:Z,26,FALSE)</f>
        <v>Architectural</v>
      </c>
    </row>
    <row r="580">
      <c r="A580" t="str">
        <v>TOTAL-FP0000000673</v>
      </c>
      <c r="B580" t="str">
        <v>TOTAL-F0000000311</v>
      </c>
      <c r="C580" t="str">
        <v>Engineering Structure</v>
      </c>
      <c r="D580" t="str">
        <v>TOTAL-P0000001950</v>
      </c>
      <c r="E580" t="str">
        <v>Steel Water Tower</v>
      </c>
      <c r="F580" t="str">
        <f>VLOOKUP(B580,tblFunctionalClass!A:AB,28,FALSE)</f>
        <v>Civil</v>
      </c>
      <c r="G580" t="str">
        <f>VLOOKUP(D580,tblPhysicalClass!A:Z,26,FALSE)</f>
        <v>Architectural</v>
      </c>
    </row>
    <row r="581">
      <c r="A581" t="str">
        <v>TOTAL-FP0000000674</v>
      </c>
      <c r="B581" t="str">
        <v>TOTAL-F0000000311</v>
      </c>
      <c r="C581" t="str">
        <v>Engineering Structure</v>
      </c>
      <c r="D581" t="str">
        <v>TOTAL-P0000002087</v>
      </c>
      <c r="E581" t="str">
        <v>Sump</v>
      </c>
      <c r="F581" t="str">
        <f>VLOOKUP(B581,tblFunctionalClass!A:AB,28,FALSE)</f>
        <v>Civil</v>
      </c>
      <c r="G581" t="str">
        <f>VLOOKUP(D581,tblPhysicalClass!A:Z,26,FALSE)</f>
        <v>Structure</v>
      </c>
    </row>
    <row r="582">
      <c r="A582" t="str">
        <v>TOTAL-FP0000000675</v>
      </c>
      <c r="B582" t="str">
        <v>TOTAL-F0000000311</v>
      </c>
      <c r="C582" t="str">
        <v>Engineering Structure</v>
      </c>
      <c r="D582" t="str">
        <v>TOTAL-P0000002250</v>
      </c>
      <c r="E582" t="str">
        <v>Underground Structure</v>
      </c>
      <c r="F582" t="str">
        <f>VLOOKUP(B582,tblFunctionalClass!A:AB,28,FALSE)</f>
        <v>Civil</v>
      </c>
      <c r="G582" t="str">
        <f>VLOOKUP(D582,tblPhysicalClass!A:Z,26,FALSE)</f>
        <v>Architectural</v>
      </c>
    </row>
    <row r="583">
      <c r="A583" t="str">
        <v>TOTAL-FP0000000681</v>
      </c>
      <c r="B583" t="str">
        <v>TOTAL-F0000000313</v>
      </c>
      <c r="C583" t="str">
        <v>Environmental Protection Equipment</v>
      </c>
      <c r="D583" t="str">
        <v>TOTAL-P0000000672</v>
      </c>
      <c r="E583" t="str">
        <v>Environmental Protection Equipment</v>
      </c>
      <c r="F583" t="str">
        <f>VLOOKUP(B583,tblFunctionalClass!A:AB,28,FALSE)</f>
        <v>Health, Safety, Security, Social &amp; Environment (H3SE)</v>
      </c>
      <c r="G583" t="str">
        <f>VLOOKUP(D583,tblPhysicalClass!A:Z,26,FALSE)</f>
        <v>Health, Safety, Security, Social &amp; Environment (H3SE)</v>
      </c>
    </row>
    <row r="584">
      <c r="A584" t="str">
        <v>TOTAL-FP0000000682</v>
      </c>
      <c r="B584" t="str">
        <v>TOTAL-F0000000313</v>
      </c>
      <c r="C584" t="str">
        <v>Environmental Protection Equipment</v>
      </c>
      <c r="D584" t="str">
        <v>TOTAL-P0000001619</v>
      </c>
      <c r="E584" t="str">
        <v>Protection Equipment Against Electric Shock</v>
      </c>
      <c r="F584" t="str">
        <f>VLOOKUP(B584,tblFunctionalClass!A:AB,28,FALSE)</f>
        <v>Health, Safety, Security, Social &amp; Environment (H3SE)</v>
      </c>
      <c r="G584" t="str">
        <f>VLOOKUP(D584,tblPhysicalClass!A:Z,26,FALSE)</f>
        <v>Health, Safety, Security, Social &amp; Environment (H3SE)</v>
      </c>
    </row>
    <row r="585">
      <c r="A585" t="str">
        <v>TOTAL-FP0000000683</v>
      </c>
      <c r="B585" t="str">
        <v>TOTAL-F0000000313</v>
      </c>
      <c r="C585" t="str">
        <v>Environmental Protection Equipment</v>
      </c>
      <c r="D585" t="str">
        <v>TOTAL-P0000001645</v>
      </c>
      <c r="E585" t="str">
        <v>Radiation Shield</v>
      </c>
      <c r="F585" t="str">
        <f>VLOOKUP(B585,tblFunctionalClass!A:AB,28,FALSE)</f>
        <v>Health, Safety, Security, Social &amp; Environment (H3SE)</v>
      </c>
      <c r="G585" t="str">
        <f>VLOOKUP(D585,tblPhysicalClass!A:Z,26,FALSE)</f>
        <v>Heating, Ventilation &amp; Air Conditioning</v>
      </c>
    </row>
    <row r="586">
      <c r="A586" t="str">
        <v>TOTAL-FP0000000684</v>
      </c>
      <c r="B586" t="str">
        <v>TOTAL-F0000000313</v>
      </c>
      <c r="C586" t="str">
        <v>Environmental Protection Equipment</v>
      </c>
      <c r="D586" t="str">
        <v>TOTAL-P0000001764</v>
      </c>
      <c r="E586" t="str">
        <v>Safety Equipment</v>
      </c>
      <c r="F586" t="str">
        <f>VLOOKUP(B586,tblFunctionalClass!A:AB,28,FALSE)</f>
        <v>Health, Safety, Security, Social &amp; Environment (H3SE)</v>
      </c>
      <c r="G586" t="str">
        <f>VLOOKUP(D586,tblPhysicalClass!A:Z,26,FALSE)</f>
        <v>Health, Safety, Security, Social &amp; Environment (H3SE)</v>
      </c>
    </row>
    <row r="587">
      <c r="A587" t="str">
        <v>TOTAL-FP0000000685</v>
      </c>
      <c r="B587" t="str">
        <v>TOTAL-F0000000313</v>
      </c>
      <c r="C587" t="str">
        <v>Environmental Protection Equipment</v>
      </c>
      <c r="D587" t="str">
        <v>TOTAL-P0000001767</v>
      </c>
      <c r="E587" t="str">
        <v>Safety Shower and Eye Shower</v>
      </c>
      <c r="F587" t="str">
        <f>VLOOKUP(B587,tblFunctionalClass!A:AB,28,FALSE)</f>
        <v>Health, Safety, Security, Social &amp; Environment (H3SE)</v>
      </c>
      <c r="G587" t="str">
        <f>VLOOKUP(D587,tblPhysicalClass!A:Z,26,FALSE)</f>
        <v>Health, Safety, Security, Social &amp; Environment (H3SE)</v>
      </c>
    </row>
    <row r="588">
      <c r="A588" t="str">
        <v>TOTAL-FP0000000686</v>
      </c>
      <c r="B588" t="str">
        <v>TOTAL-F0000000313</v>
      </c>
      <c r="C588" t="str">
        <v>Environmental Protection Equipment</v>
      </c>
      <c r="D588" t="str">
        <v>TOTAL-P0000001793</v>
      </c>
      <c r="E588" t="str">
        <v>Scramble Net</v>
      </c>
      <c r="F588" t="str">
        <f>VLOOKUP(B588,tblFunctionalClass!A:AB,28,FALSE)</f>
        <v>Health, Safety, Security, Social &amp; Environment (H3SE)</v>
      </c>
      <c r="G588" t="str">
        <f>VLOOKUP(D588,tblPhysicalClass!A:Z,26,FALSE)</f>
        <v>Health, Safety, Security, Social &amp; Environment (H3SE)</v>
      </c>
    </row>
    <row r="589">
      <c r="A589" t="str">
        <v>TOTAL-FP0000000687</v>
      </c>
      <c r="B589" t="str">
        <v>TOTAL-F0000000314</v>
      </c>
      <c r="C589" t="str">
        <v>EOR Chemical Solution Formulation &amp; Preparation Unit</v>
      </c>
      <c r="D589" t="str">
        <v>TOTAL-P0000000673</v>
      </c>
      <c r="E589" t="str">
        <v>EOR Chemical Solution Formulation &amp; Preparation Unit</v>
      </c>
      <c r="F589" t="str">
        <f>VLOOKUP(B589,tblFunctionalClass!A:AB,28,FALSE)</f>
        <v>Mechanical Static</v>
      </c>
      <c r="G589" t="str">
        <f>VLOOKUP(D589,tblPhysicalClass!A:Z,26,FALSE)</f>
        <v>Mechanical Static</v>
      </c>
    </row>
    <row r="590">
      <c r="A590" t="str">
        <v>TOTAL-FP0000000688</v>
      </c>
      <c r="B590" t="str">
        <v>TOTAL-F0000000315</v>
      </c>
      <c r="C590" t="str">
        <v>Equipment For Precision Measurement and Offshore Measurement</v>
      </c>
      <c r="D590" t="str">
        <v>TOTAL-P0000000060</v>
      </c>
      <c r="E590" t="str">
        <v>Ammeter</v>
      </c>
      <c r="F590" t="str">
        <f>VLOOKUP(B590,tblFunctionalClass!A:AB,28,FALSE)</f>
        <v>Instrumentation &amp; Control Systems</v>
      </c>
      <c r="G590" t="str">
        <f>VLOOKUP(D590,tblPhysicalClass!A:Z,26,FALSE)</f>
        <v>Instrumentation &amp; Control Systems</v>
      </c>
    </row>
    <row r="591">
      <c r="A591" t="str">
        <v>TOTAL-FP0000000689</v>
      </c>
      <c r="B591" t="str">
        <v>TOTAL-F0000000315</v>
      </c>
      <c r="C591" t="str">
        <v>Equipment For Precision Measurement and Offshore Measurement</v>
      </c>
      <c r="D591" t="str">
        <v>TOTAL-P0000000143</v>
      </c>
      <c r="E591" t="str">
        <v>Belt Weighing</v>
      </c>
      <c r="F591" t="str">
        <f>VLOOKUP(B591,tblFunctionalClass!A:AB,28,FALSE)</f>
        <v>Instrumentation &amp; Control Systems</v>
      </c>
      <c r="G591" t="str">
        <f>VLOOKUP(D591,tblPhysicalClass!A:Z,26,FALSE)</f>
        <v>Instrumentation &amp; Control Systems</v>
      </c>
    </row>
    <row r="592">
      <c r="A592" t="str">
        <v>TOTAL-FP0000000690</v>
      </c>
      <c r="B592" t="str">
        <v>TOTAL-F0000000315</v>
      </c>
      <c r="C592" t="str">
        <v>Equipment For Precision Measurement and Offshore Measurement</v>
      </c>
      <c r="D592" t="str">
        <v>TOTAL-P0000000269</v>
      </c>
      <c r="E592" t="str">
        <v>Certified Weighbridge</v>
      </c>
      <c r="F592" t="str">
        <f>VLOOKUP(B592,tblFunctionalClass!A:AB,28,FALSE)</f>
        <v>Instrumentation &amp; Control Systems</v>
      </c>
      <c r="G592" t="str">
        <f>VLOOKUP(D592,tblPhysicalClass!A:Z,26,FALSE)</f>
        <v>Instrumentation &amp; Control Systems</v>
      </c>
    </row>
    <row r="593">
      <c r="A593" t="str">
        <v>TOTAL-FP0000000691</v>
      </c>
      <c r="B593" t="str">
        <v>TOTAL-F0000000315</v>
      </c>
      <c r="C593" t="str">
        <v>Equipment For Precision Measurement and Offshore Measurement</v>
      </c>
      <c r="D593" t="str">
        <v>TOTAL-P0000000668</v>
      </c>
      <c r="E593" t="str">
        <v>Energy Meter</v>
      </c>
      <c r="F593" t="str">
        <f>VLOOKUP(B593,tblFunctionalClass!A:AB,28,FALSE)</f>
        <v>Instrumentation &amp; Control Systems</v>
      </c>
      <c r="G593" t="str">
        <f>VLOOKUP(D593,tblPhysicalClass!A:Z,26,FALSE)</f>
        <v>Instrumentation &amp; Control Systems</v>
      </c>
    </row>
    <row r="594">
      <c r="A594" t="str">
        <v>TOTAL-FP0000000692</v>
      </c>
      <c r="B594" t="str">
        <v>TOTAL-F0000000315</v>
      </c>
      <c r="C594" t="str">
        <v>Equipment For Precision Measurement and Offshore Measurement</v>
      </c>
      <c r="D594" t="str">
        <v>TOTAL-P0000000788</v>
      </c>
      <c r="E594" t="str">
        <v>Flow Metering Skid</v>
      </c>
      <c r="F594" t="str">
        <f>VLOOKUP(B594,tblFunctionalClass!A:AB,28,FALSE)</f>
        <v>Instrumentation &amp; Control Systems</v>
      </c>
      <c r="G594" t="str">
        <f>VLOOKUP(D594,tblPhysicalClass!A:Z,26,FALSE)</f>
        <v>Instrumentation &amp; Control Systems</v>
      </c>
    </row>
    <row r="595">
      <c r="A595" t="str">
        <v>TOTAL-FP0000000693</v>
      </c>
      <c r="B595" t="str">
        <v>TOTAL-F0000000315</v>
      </c>
      <c r="C595" t="str">
        <v>Equipment For Precision Measurement and Offshore Measurement</v>
      </c>
      <c r="D595" t="str">
        <v>TOTAL-P0000000835</v>
      </c>
      <c r="E595" t="str">
        <v>Frequency Meter</v>
      </c>
      <c r="F595" t="str">
        <f>VLOOKUP(B595,tblFunctionalClass!A:AB,28,FALSE)</f>
        <v>Instrumentation &amp; Control Systems</v>
      </c>
      <c r="G595" t="str">
        <f>VLOOKUP(D595,tblPhysicalClass!A:Z,26,FALSE)</f>
        <v>Instrumentation &amp; Control Systems</v>
      </c>
    </row>
    <row r="596">
      <c r="A596" t="str">
        <v>TOTAL-FP0000000694</v>
      </c>
      <c r="B596" t="str">
        <v>TOTAL-F0000000315</v>
      </c>
      <c r="C596" t="str">
        <v>Equipment For Precision Measurement and Offshore Measurement</v>
      </c>
      <c r="D596" t="str">
        <v>TOTAL-P0000000861</v>
      </c>
      <c r="E596" t="str">
        <v>Gas Meter</v>
      </c>
      <c r="F596" t="str">
        <f>VLOOKUP(B596,tblFunctionalClass!A:AB,28,FALSE)</f>
        <v>Instrumentation &amp; Control Systems</v>
      </c>
      <c r="G596" t="str">
        <f>VLOOKUP(D596,tblPhysicalClass!A:Z,26,FALSE)</f>
        <v>Instrumentation &amp; Control Systems</v>
      </c>
    </row>
    <row r="597">
      <c r="A597" t="str">
        <v>TOTAL-FP0000000695</v>
      </c>
      <c r="B597" t="str">
        <v>TOTAL-F0000000315</v>
      </c>
      <c r="C597" t="str">
        <v>Equipment For Precision Measurement and Offshore Measurement</v>
      </c>
      <c r="D597" t="str">
        <v>TOTAL-P0000000883</v>
      </c>
      <c r="E597" t="str">
        <v>Geophysical and Bathymetric Measuring Equipment</v>
      </c>
      <c r="F597" t="str">
        <f>VLOOKUP(B597,tblFunctionalClass!A:AB,28,FALSE)</f>
        <v>Instrumentation &amp; Control Systems</v>
      </c>
      <c r="G597" t="str">
        <f>VLOOKUP(D597,tblPhysicalClass!A:Z,26,FALSE)</f>
        <v>Instrumentation &amp; Control Systems</v>
      </c>
    </row>
    <row r="598">
      <c r="A598" t="str">
        <v>TOTAL-FP0000000696</v>
      </c>
      <c r="B598" t="str">
        <v>TOTAL-F0000000315</v>
      </c>
      <c r="C598" t="str">
        <v>Equipment For Precision Measurement and Offshore Measurement</v>
      </c>
      <c r="D598" t="str">
        <v>TOTAL-P0000000884</v>
      </c>
      <c r="E598" t="str">
        <v>Geotechnical Measuring Equipment</v>
      </c>
      <c r="F598" t="str">
        <f>VLOOKUP(B598,tblFunctionalClass!A:AB,28,FALSE)</f>
        <v>Instrumentation &amp; Control Systems</v>
      </c>
      <c r="G598" t="str">
        <f>VLOOKUP(D598,tblPhysicalClass!A:Z,26,FALSE)</f>
        <v>Instrumentation &amp; Control Systems</v>
      </c>
    </row>
    <row r="599">
      <c r="A599" t="str">
        <v>TOTAL-FP0000000697</v>
      </c>
      <c r="B599" t="str">
        <v>TOTAL-F0000000315</v>
      </c>
      <c r="C599" t="str">
        <v>Equipment For Precision Measurement and Offshore Measurement</v>
      </c>
      <c r="D599" t="str">
        <v>TOTAL-P0000001354</v>
      </c>
      <c r="E599" t="str">
        <v>Oceanographic and Meteorological Measuring Equipment</v>
      </c>
      <c r="F599" t="str">
        <f>VLOOKUP(B599,tblFunctionalClass!A:AB,28,FALSE)</f>
        <v>Instrumentation &amp; Control Systems</v>
      </c>
      <c r="G599" t="str">
        <f>VLOOKUP(D599,tblPhysicalClass!A:Z,26,FALSE)</f>
        <v>Instrumentation &amp; Control Systems</v>
      </c>
    </row>
    <row r="600">
      <c r="A600" t="str">
        <v>TOTAL-FP0000000698</v>
      </c>
      <c r="B600" t="str">
        <v>TOTAL-F0000000315</v>
      </c>
      <c r="C600" t="str">
        <v>Equipment For Precision Measurement and Offshore Measurement</v>
      </c>
      <c r="D600" t="str">
        <v>TOTAL-P0000001381</v>
      </c>
      <c r="E600" t="str">
        <v>Oil Meter</v>
      </c>
      <c r="F600" t="str">
        <f>VLOOKUP(B600,tblFunctionalClass!A:AB,28,FALSE)</f>
        <v>Instrumentation &amp; Control Systems</v>
      </c>
      <c r="G600" t="str">
        <f>VLOOKUP(D600,tblPhysicalClass!A:Z,26,FALSE)</f>
        <v>Instrumentation &amp; Control Systems</v>
      </c>
    </row>
    <row r="601">
      <c r="A601" t="str">
        <v>TOTAL-FP0000000699</v>
      </c>
      <c r="B601" t="str">
        <v>TOTAL-F0000000315</v>
      </c>
      <c r="C601" t="str">
        <v>Equipment For Precision Measurement and Offshore Measurement</v>
      </c>
      <c r="D601" t="str">
        <v>TOTAL-P0000001471</v>
      </c>
      <c r="E601" t="str">
        <v>Phase Angle Meter</v>
      </c>
      <c r="F601" t="str">
        <f>VLOOKUP(B601,tblFunctionalClass!A:AB,28,FALSE)</f>
        <v>Instrumentation &amp; Control Systems</v>
      </c>
      <c r="G601" t="str">
        <f>VLOOKUP(D601,tblPhysicalClass!A:Z,26,FALSE)</f>
        <v>Instrumentation &amp; Control Systems</v>
      </c>
    </row>
    <row r="602">
      <c r="A602" t="str">
        <v>TOTAL-FP0000000700</v>
      </c>
      <c r="B602" t="str">
        <v>TOTAL-F0000000315</v>
      </c>
      <c r="C602" t="str">
        <v>Equipment For Precision Measurement and Offshore Measurement</v>
      </c>
      <c r="D602" t="str">
        <v>TOTAL-P0000001564</v>
      </c>
      <c r="E602" t="str">
        <v>Powerfactor Meter</v>
      </c>
      <c r="F602" t="str">
        <f>VLOOKUP(B602,tblFunctionalClass!A:AB,28,FALSE)</f>
        <v>Instrumentation &amp; Control Systems</v>
      </c>
      <c r="G602" t="str">
        <f>VLOOKUP(D602,tblPhysicalClass!A:Z,26,FALSE)</f>
        <v>Instrumentation &amp; Control Systems</v>
      </c>
    </row>
    <row r="603">
      <c r="A603" t="str">
        <v>TOTAL-FP0000000701</v>
      </c>
      <c r="B603" t="str">
        <v>TOTAL-F0000000315</v>
      </c>
      <c r="C603" t="str">
        <v>Equipment For Precision Measurement and Offshore Measurement</v>
      </c>
      <c r="D603" t="str">
        <v>TOTAL-P0000001850</v>
      </c>
      <c r="E603" t="str">
        <v>Silo Weighing</v>
      </c>
      <c r="F603" t="str">
        <f>VLOOKUP(B603,tblFunctionalClass!A:AB,28,FALSE)</f>
        <v>Instrumentation &amp; Control Systems</v>
      </c>
      <c r="G603" t="str">
        <f>VLOOKUP(D603,tblPhysicalClass!A:Z,26,FALSE)</f>
        <v>Instrumentation &amp; Control Systems</v>
      </c>
    </row>
    <row r="604">
      <c r="A604" t="str">
        <v>TOTAL-FP0000000702</v>
      </c>
      <c r="B604" t="str">
        <v>TOTAL-F0000000315</v>
      </c>
      <c r="C604" t="str">
        <v>Equipment For Precision Measurement and Offshore Measurement</v>
      </c>
      <c r="D604" t="str">
        <v>TOTAL-P0000001962</v>
      </c>
      <c r="E604" t="str">
        <v>Structural Behaviour Measuring Equipment</v>
      </c>
      <c r="F604" t="str">
        <f>VLOOKUP(B604,tblFunctionalClass!A:AB,28,FALSE)</f>
        <v>Instrumentation &amp; Control Systems</v>
      </c>
      <c r="G604" t="str">
        <f>VLOOKUP(D604,tblPhysicalClass!A:Z,26,FALSE)</f>
        <v>Instrumentation &amp; Control Systems</v>
      </c>
    </row>
    <row r="605">
      <c r="A605" t="str">
        <v>TOTAL-FP0000000703</v>
      </c>
      <c r="B605" t="str">
        <v>TOTAL-F0000000315</v>
      </c>
      <c r="C605" t="str">
        <v>Equipment For Precision Measurement and Offshore Measurement</v>
      </c>
      <c r="D605" t="str">
        <v>TOTAL-P0000002110</v>
      </c>
      <c r="E605" t="str">
        <v>Tank Gauging System</v>
      </c>
      <c r="F605" t="str">
        <f>VLOOKUP(B605,tblFunctionalClass!A:AB,28,FALSE)</f>
        <v>Instrumentation &amp; Control Systems</v>
      </c>
      <c r="G605" t="str">
        <f>VLOOKUP(D605,tblPhysicalClass!A:Z,26,FALSE)</f>
        <v>Instrumentation &amp; Control Systems</v>
      </c>
    </row>
    <row r="606">
      <c r="A606" t="str">
        <v>TOTAL-FP0000000704</v>
      </c>
      <c r="B606" t="str">
        <v>TOTAL-F0000000315</v>
      </c>
      <c r="C606" t="str">
        <v>Equipment For Precision Measurement and Offshore Measurement</v>
      </c>
      <c r="D606" t="str">
        <v>TOTAL-P0000002324</v>
      </c>
      <c r="E606" t="str">
        <v>Voltmeter Peak</v>
      </c>
      <c r="F606" t="str">
        <f>VLOOKUP(B606,tblFunctionalClass!A:AB,28,FALSE)</f>
        <v>Instrumentation &amp; Control Systems</v>
      </c>
      <c r="G606" t="str">
        <f>VLOOKUP(D606,tblPhysicalClass!A:Z,26,FALSE)</f>
        <v>Instrumentation &amp; Control Systems</v>
      </c>
    </row>
    <row r="607">
      <c r="A607" t="str">
        <v>TOTAL-FP0000000705</v>
      </c>
      <c r="B607" t="str">
        <v>TOTAL-F0000000315</v>
      </c>
      <c r="C607" t="str">
        <v>Equipment For Precision Measurement and Offshore Measurement</v>
      </c>
      <c r="D607" t="str">
        <v>TOTAL-P0000002325</v>
      </c>
      <c r="E607" t="str">
        <v>Voltmeter Rms</v>
      </c>
      <c r="F607" t="str">
        <f>VLOOKUP(B607,tblFunctionalClass!A:AB,28,FALSE)</f>
        <v>Instrumentation &amp; Control Systems</v>
      </c>
      <c r="G607" t="str">
        <f>VLOOKUP(D607,tblPhysicalClass!A:Z,26,FALSE)</f>
        <v>Instrumentation &amp; Control Systems</v>
      </c>
    </row>
    <row r="608">
      <c r="A608" t="str">
        <v>TOTAL-FP0000000706</v>
      </c>
      <c r="B608" t="str">
        <v>TOTAL-F0000000315</v>
      </c>
      <c r="C608" t="str">
        <v>Equipment For Precision Measurement and Offshore Measurement</v>
      </c>
      <c r="D608" t="str">
        <v>TOTAL-P0000002360</v>
      </c>
      <c r="E608" t="str">
        <v>Water Meter</v>
      </c>
      <c r="F608" t="str">
        <f>VLOOKUP(B608,tblFunctionalClass!A:AB,28,FALSE)</f>
        <v>Instrumentation &amp; Control Systems</v>
      </c>
      <c r="G608" t="str">
        <f>VLOOKUP(D608,tblPhysicalClass!A:Z,26,FALSE)</f>
        <v>Instrumentation &amp; Control Systems</v>
      </c>
    </row>
    <row r="609">
      <c r="A609" t="str">
        <v>TOTAL-FP0000000707</v>
      </c>
      <c r="B609" t="str">
        <v>TOTAL-F0000000316</v>
      </c>
      <c r="C609" t="str">
        <v>Evaporator</v>
      </c>
      <c r="D609" t="str">
        <v>TOTAL-P0000000501</v>
      </c>
      <c r="E609" t="str">
        <v>Direct Expansion Brazed Plate Evaporator</v>
      </c>
      <c r="F609" t="str">
        <f>VLOOKUP(B609,tblFunctionalClass!A:AB,28,FALSE)</f>
        <v>Heating, Ventilation &amp; Air Conditioning</v>
      </c>
      <c r="G609" t="str">
        <f>VLOOKUP(D609,tblPhysicalClass!A:Z,26,FALSE)</f>
        <v>Heating, Ventilation &amp; Air Conditioning</v>
      </c>
    </row>
    <row r="610">
      <c r="A610" t="str">
        <v>TOTAL-FP0000000708</v>
      </c>
      <c r="B610" t="str">
        <v>TOTAL-F0000000316</v>
      </c>
      <c r="C610" t="str">
        <v>Evaporator</v>
      </c>
      <c r="D610" t="str">
        <v>TOTAL-P0000000502</v>
      </c>
      <c r="E610" t="str">
        <v>Direct Expansion Evaporator</v>
      </c>
      <c r="F610" t="str">
        <f>VLOOKUP(B610,tblFunctionalClass!A:AB,28,FALSE)</f>
        <v>Heating, Ventilation &amp; Air Conditioning</v>
      </c>
      <c r="G610" t="str">
        <f>VLOOKUP(D610,tblPhysicalClass!A:Z,26,FALSE)</f>
        <v>Heating, Ventilation &amp; Air Conditioning</v>
      </c>
    </row>
    <row r="611">
      <c r="A611" t="str">
        <v>TOTAL-FP0000000709</v>
      </c>
      <c r="B611" t="str">
        <v>TOTAL-F0000000316</v>
      </c>
      <c r="C611" t="str">
        <v>Evaporator</v>
      </c>
      <c r="D611" t="str">
        <v>TOTAL-P0000000503</v>
      </c>
      <c r="E611" t="str">
        <v>Direct Expansion Shell and Tube Evaporator</v>
      </c>
      <c r="F611" t="str">
        <f>VLOOKUP(B611,tblFunctionalClass!A:AB,28,FALSE)</f>
        <v>Heating, Ventilation &amp; Air Conditioning</v>
      </c>
      <c r="G611" t="str">
        <f>VLOOKUP(D611,tblPhysicalClass!A:Z,26,FALSE)</f>
        <v>Heating, Ventilation &amp; Air Conditioning</v>
      </c>
    </row>
    <row r="612">
      <c r="A612" t="str">
        <v>TOTAL-FP0000000710</v>
      </c>
      <c r="B612" t="str">
        <v>TOTAL-F0000000316</v>
      </c>
      <c r="C612" t="str">
        <v>Evaporator</v>
      </c>
      <c r="D612" t="str">
        <v>TOTAL-P0000000504</v>
      </c>
      <c r="E612" t="str">
        <v>Direct Expansion Tube-in-Tube Evaporator</v>
      </c>
      <c r="F612" t="str">
        <f>VLOOKUP(B612,tblFunctionalClass!A:AB,28,FALSE)</f>
        <v>Heating, Ventilation &amp; Air Conditioning</v>
      </c>
      <c r="G612" t="str">
        <f>VLOOKUP(D612,tblPhysicalClass!A:Z,26,FALSE)</f>
        <v>Heating, Ventilation &amp; Air Conditioning</v>
      </c>
    </row>
    <row r="613">
      <c r="A613" t="str">
        <v>TOTAL-FP0000000711</v>
      </c>
      <c r="B613" t="str">
        <v>TOTAL-F0000000316</v>
      </c>
      <c r="C613" t="str">
        <v>Evaporator</v>
      </c>
      <c r="D613" t="str">
        <v>TOTAL-P0000000779</v>
      </c>
      <c r="E613" t="str">
        <v>Flooded Shell and Tube Evaporator</v>
      </c>
      <c r="F613" t="str">
        <f>VLOOKUP(B613,tblFunctionalClass!A:AB,28,FALSE)</f>
        <v>Heating, Ventilation &amp; Air Conditioning</v>
      </c>
      <c r="G613" t="str">
        <f>VLOOKUP(D613,tblPhysicalClass!A:Z,26,FALSE)</f>
        <v>Heating, Ventilation &amp; Air Conditioning</v>
      </c>
    </row>
    <row r="614">
      <c r="A614" t="str">
        <v>TOTAL-FP0000000712</v>
      </c>
      <c r="B614" t="str">
        <v>TOTAL-F0000000316</v>
      </c>
      <c r="C614" t="str">
        <v>Evaporator</v>
      </c>
      <c r="D614" t="str">
        <v>TOTAL-P0000001684</v>
      </c>
      <c r="E614" t="str">
        <v>Refrigeration Evaporator</v>
      </c>
      <c r="F614" t="str">
        <f>VLOOKUP(B614,tblFunctionalClass!A:AB,28,FALSE)</f>
        <v>Heating, Ventilation &amp; Air Conditioning</v>
      </c>
      <c r="G614" t="str">
        <f>VLOOKUP(D614,tblPhysicalClass!A:Z,26,FALSE)</f>
        <v>Heating, Ventilation &amp; Air Conditioning</v>
      </c>
    </row>
    <row r="615">
      <c r="A615" t="str">
        <v>TOTAL-FP0000000713</v>
      </c>
      <c r="B615" t="str">
        <v>TOTAL-F0000000316</v>
      </c>
      <c r="C615" t="str">
        <v>Evaporator</v>
      </c>
      <c r="D615" t="str">
        <v>TOTAL-P0000001829</v>
      </c>
      <c r="E615" t="str">
        <v>Shell and Coil Evaporator</v>
      </c>
      <c r="F615" t="str">
        <f>VLOOKUP(B615,tblFunctionalClass!A:AB,28,FALSE)</f>
        <v>Heating, Ventilation &amp; Air Conditioning</v>
      </c>
      <c r="G615" t="str">
        <f>VLOOKUP(D615,tblPhysicalClass!A:Z,26,FALSE)</f>
        <v>Heating, Ventilation &amp; Air Conditioning</v>
      </c>
    </row>
    <row r="616">
      <c r="A616" t="str">
        <v>TOTAL-FP0000000714</v>
      </c>
      <c r="B616" t="str">
        <v>TOTAL-F0000000317</v>
      </c>
      <c r="C616" t="str">
        <v>Exhaust Trap Package</v>
      </c>
      <c r="D616" t="str">
        <v>TOTAL-P0000000691</v>
      </c>
      <c r="E616" t="str">
        <v>Exhaust Trap</v>
      </c>
      <c r="F616" t="str">
        <f>VLOOKUP(B616,tblFunctionalClass!A:AB,28,FALSE)</f>
        <v>Mechanical Static</v>
      </c>
      <c r="G616" t="str">
        <f>VLOOKUP(D616,tblPhysicalClass!A:Z,26,FALSE)</f>
        <v>Piping &amp; Layout</v>
      </c>
    </row>
    <row r="617">
      <c r="A617" t="str">
        <v>TOTAL-FP0000000715</v>
      </c>
      <c r="B617" t="str">
        <v>TOTAL-F0000000319</v>
      </c>
      <c r="C617" t="str">
        <v>Eye Shower</v>
      </c>
      <c r="D617" t="str">
        <v>TOTAL-P0000001767</v>
      </c>
      <c r="E617" t="str">
        <v>Safety Shower and Eye Shower</v>
      </c>
      <c r="F617" t="str">
        <f>VLOOKUP(B617,tblFunctionalClass!A:AB,28,FALSE)</f>
        <v>Health, Safety, Security, Social &amp; Environment (H3SE)</v>
      </c>
      <c r="G617" t="str">
        <f>VLOOKUP(D617,tblPhysicalClass!A:Z,26,FALSE)</f>
        <v>Health, Safety, Security, Social &amp; Environment (H3SE)</v>
      </c>
    </row>
    <row r="618">
      <c r="A618" t="str">
        <v>TOTAL-FP0000000716</v>
      </c>
      <c r="B618" t="str">
        <v>TOTAL-F0000000321</v>
      </c>
      <c r="C618" t="str">
        <v>Fan</v>
      </c>
      <c r="D618" t="str">
        <v>TOTAL-P0000000118</v>
      </c>
      <c r="E618" t="str">
        <v>Axial Fan for HVAC Application</v>
      </c>
      <c r="F618" t="str">
        <f>VLOOKUP(B618,tblFunctionalClass!A:AB,28,FALSE)</f>
        <v>Telecom</v>
      </c>
      <c r="G618" t="str">
        <f>VLOOKUP(D618,tblPhysicalClass!A:Z,26,FALSE)</f>
        <v>Telecom</v>
      </c>
    </row>
    <row r="619">
      <c r="A619" t="str">
        <v>TOTAL-FP0000000717</v>
      </c>
      <c r="B619" t="str">
        <v>TOTAL-F0000000321</v>
      </c>
      <c r="C619" t="str">
        <v>Fan</v>
      </c>
      <c r="D619" t="str">
        <v>TOTAL-P0000000254</v>
      </c>
      <c r="E619" t="str">
        <v>Centrifugal Blower</v>
      </c>
      <c r="F619" t="str">
        <f>VLOOKUP(B619,tblFunctionalClass!A:AB,28,FALSE)</f>
        <v>Telecom</v>
      </c>
      <c r="G619" t="str">
        <f>VLOOKUP(D619,tblPhysicalClass!A:Z,26,FALSE)</f>
        <v>Mechanical Rotating</v>
      </c>
    </row>
    <row r="620">
      <c r="A620" t="str">
        <v>TOTAL-FP0000000718</v>
      </c>
      <c r="B620" t="str">
        <v>TOTAL-F0000000321</v>
      </c>
      <c r="C620" t="str">
        <v>Fan</v>
      </c>
      <c r="D620" t="str">
        <v>TOTAL-P0000000260</v>
      </c>
      <c r="E620" t="str">
        <v>Centrifugal Fan for HVAC Application</v>
      </c>
      <c r="F620" t="str">
        <f>VLOOKUP(B620,tblFunctionalClass!A:AB,28,FALSE)</f>
        <v>Telecom</v>
      </c>
      <c r="G620" t="str">
        <f>VLOOKUP(D620,tblPhysicalClass!A:Z,26,FALSE)</f>
        <v>Telecom</v>
      </c>
    </row>
    <row r="621">
      <c r="A621" t="str">
        <v>TOTAL-FP0000000719</v>
      </c>
      <c r="B621" t="str">
        <v>TOTAL-F0000000321</v>
      </c>
      <c r="C621" t="str">
        <v>Fan</v>
      </c>
      <c r="D621" t="str">
        <v>TOTAL-P0000000699</v>
      </c>
      <c r="E621" t="str">
        <v>Fan for Laboratory for HVAC Application</v>
      </c>
      <c r="F621" t="str">
        <f>VLOOKUP(B621,tblFunctionalClass!A:AB,28,FALSE)</f>
        <v>Telecom</v>
      </c>
      <c r="G621" t="str">
        <f>VLOOKUP(D621,tblPhysicalClass!A:Z,26,FALSE)</f>
        <v>Telecom</v>
      </c>
    </row>
    <row r="622">
      <c r="A622" t="str">
        <v>TOTAL-FP0000000720</v>
      </c>
      <c r="B622" t="str">
        <v>TOTAL-F0000000321</v>
      </c>
      <c r="C622" t="str">
        <v>Fan</v>
      </c>
      <c r="D622" t="str">
        <v>TOTAL-P0000001519</v>
      </c>
      <c r="E622" t="str">
        <v>Plug Fan for HVAC Application</v>
      </c>
      <c r="F622" t="str">
        <f>VLOOKUP(B622,tblFunctionalClass!A:AB,28,FALSE)</f>
        <v>Telecom</v>
      </c>
      <c r="G622" t="str">
        <f>VLOOKUP(D622,tblPhysicalClass!A:Z,26,FALSE)</f>
        <v>Telecom</v>
      </c>
    </row>
    <row r="623">
      <c r="A623" t="str">
        <v>TOTAL-FP0000000721</v>
      </c>
      <c r="B623" t="str">
        <v>TOTAL-F0000000321</v>
      </c>
      <c r="C623" t="str">
        <v>Fan</v>
      </c>
      <c r="D623" t="str">
        <v>TOTAL-P0000001643</v>
      </c>
      <c r="E623" t="str">
        <v>Radial Fan</v>
      </c>
      <c r="F623" t="str">
        <f>VLOOKUP(B623,tblFunctionalClass!A:AB,28,FALSE)</f>
        <v>Telecom</v>
      </c>
      <c r="G623" t="str">
        <f>VLOOKUP(D623,tblPhysicalClass!A:Z,26,FALSE)</f>
        <v>Mechanical Rotating</v>
      </c>
    </row>
    <row r="624">
      <c r="A624" t="str">
        <v>TOTAL-FP0000000722</v>
      </c>
      <c r="B624" t="str">
        <v>TOTAL-F0000000322</v>
      </c>
      <c r="C624" t="str">
        <v>Fan Package</v>
      </c>
      <c r="D624" t="str">
        <v>TOTAL-P0000000700</v>
      </c>
      <c r="E624" t="str">
        <v>Fan Package</v>
      </c>
      <c r="F624" t="str">
        <f>VLOOKUP(B624,tblFunctionalClass!A:AB,28,FALSE)</f>
        <v>Heating, Ventilation &amp; Air Conditioning</v>
      </c>
      <c r="G624" t="str">
        <f>VLOOKUP(D624,tblPhysicalClass!A:Z,26,FALSE)</f>
        <v>Heating, Ventilation &amp; Air Conditioning</v>
      </c>
    </row>
    <row r="625">
      <c r="A625" t="str">
        <v>TOTAL-FP0000000723</v>
      </c>
      <c r="B625" t="str">
        <v>TOTAL-F0000000323</v>
      </c>
      <c r="C625" t="str">
        <v>Fan, Blower, Boosters and Vacuum Pump</v>
      </c>
      <c r="D625" t="str">
        <v>TOTAL-P0000000158</v>
      </c>
      <c r="E625" t="str">
        <v>Blowers and Vacuum Pumps, Centrifugal Type</v>
      </c>
      <c r="F625" t="str">
        <f>VLOOKUP(B625,tblFunctionalClass!A:AB,28,FALSE)</f>
        <v>Mechanical Rotating</v>
      </c>
      <c r="G625" t="str">
        <f>VLOOKUP(D625,tblPhysicalClass!A:Z,26,FALSE)</f>
        <v>Mechanical Rotating</v>
      </c>
    </row>
    <row r="626">
      <c r="A626" t="str">
        <v>TOTAL-FP0000000724</v>
      </c>
      <c r="B626" t="str">
        <v>TOTAL-F0000000323</v>
      </c>
      <c r="C626" t="str">
        <v>Fan, Blower, Boosters and Vacuum Pump</v>
      </c>
      <c r="D626" t="str">
        <v>TOTAL-P0000000160</v>
      </c>
      <c r="E626" t="str">
        <v>Blowers and Vacuum Pumps, Reciprocating Type</v>
      </c>
      <c r="F626" t="str">
        <f>VLOOKUP(B626,tblFunctionalClass!A:AB,28,FALSE)</f>
        <v>Mechanical Rotating</v>
      </c>
      <c r="G626" t="str">
        <f>VLOOKUP(D626,tblPhysicalClass!A:Z,26,FALSE)</f>
        <v>Mechanical Rotating</v>
      </c>
    </row>
    <row r="627">
      <c r="A627" t="str">
        <v>TOTAL-FP0000000725</v>
      </c>
      <c r="B627" t="str">
        <v>TOTAL-F0000000323</v>
      </c>
      <c r="C627" t="str">
        <v>Fan, Blower, Boosters and Vacuum Pump</v>
      </c>
      <c r="D627" t="str">
        <v>TOTAL-P0000000161</v>
      </c>
      <c r="E627" t="str">
        <v>Blowers and Vacuum Pumps, Roots Type</v>
      </c>
      <c r="F627" t="str">
        <f>VLOOKUP(B627,tblFunctionalClass!A:AB,28,FALSE)</f>
        <v>Mechanical Rotating</v>
      </c>
      <c r="G627" t="str">
        <f>VLOOKUP(D627,tblPhysicalClass!A:Z,26,FALSE)</f>
        <v>Mechanical Rotating</v>
      </c>
    </row>
    <row r="628">
      <c r="A628" t="str">
        <v>TOTAL-FP0000000726</v>
      </c>
      <c r="B628" t="str">
        <v>TOTAL-F0000000323</v>
      </c>
      <c r="C628" t="str">
        <v>Fan, Blower, Boosters and Vacuum Pump</v>
      </c>
      <c r="D628" t="str">
        <v>TOTAL-P0000000173</v>
      </c>
      <c r="E628" t="str">
        <v>Boosters and Vacuum Pumps with Regenerative Wheel</v>
      </c>
      <c r="F628" t="str">
        <f>VLOOKUP(B628,tblFunctionalClass!A:AB,28,FALSE)</f>
        <v>Mechanical Rotating</v>
      </c>
      <c r="G628" t="str">
        <f>VLOOKUP(D628,tblPhysicalClass!A:Z,26,FALSE)</f>
        <v>Mechanical Rotating</v>
      </c>
    </row>
    <row r="629">
      <c r="A629" t="str">
        <v>TOTAL-FP0000000727</v>
      </c>
      <c r="B629" t="str">
        <v>TOTAL-F0000000323</v>
      </c>
      <c r="C629" t="str">
        <v>Fan, Blower, Boosters and Vacuum Pump</v>
      </c>
      <c r="D629" t="str">
        <v>TOTAL-P0000000252</v>
      </c>
      <c r="E629" t="str">
        <v>Centrifugal Air Foil Fan</v>
      </c>
      <c r="F629" t="str">
        <f>VLOOKUP(B629,tblFunctionalClass!A:AB,28,FALSE)</f>
        <v>Mechanical Rotating</v>
      </c>
      <c r="G629" t="str">
        <f>VLOOKUP(D629,tblPhysicalClass!A:Z,26,FALSE)</f>
        <v>Mechanical Rotating</v>
      </c>
    </row>
    <row r="630">
      <c r="A630" t="str">
        <v>TOTAL-FP0000000728</v>
      </c>
      <c r="B630" t="str">
        <v>TOTAL-F0000000323</v>
      </c>
      <c r="C630" t="str">
        <v>Fan, Blower, Boosters and Vacuum Pump</v>
      </c>
      <c r="D630" t="str">
        <v>TOTAL-P0000000253</v>
      </c>
      <c r="E630" t="str">
        <v>Centrifugal Backward Inclined Curved Fan</v>
      </c>
      <c r="F630" t="str">
        <f>VLOOKUP(B630,tblFunctionalClass!A:AB,28,FALSE)</f>
        <v>Mechanical Rotating</v>
      </c>
      <c r="G630" t="str">
        <f>VLOOKUP(D630,tblPhysicalClass!A:Z,26,FALSE)</f>
        <v>Mechanical Rotating</v>
      </c>
    </row>
    <row r="631">
      <c r="A631" t="str">
        <v>TOTAL-FP0000000729</v>
      </c>
      <c r="B631" t="str">
        <v>TOTAL-F0000000323</v>
      </c>
      <c r="C631" t="str">
        <v>Fan, Blower, Boosters and Vacuum Pump</v>
      </c>
      <c r="D631" t="str">
        <v>TOTAL-P0000000254</v>
      </c>
      <c r="E631" t="str">
        <v>Centrifugal Blower</v>
      </c>
      <c r="F631" t="str">
        <f>VLOOKUP(B631,tblFunctionalClass!A:AB,28,FALSE)</f>
        <v>Mechanical Rotating</v>
      </c>
      <c r="G631" t="str">
        <f>VLOOKUP(D631,tblPhysicalClass!A:Z,26,FALSE)</f>
        <v>Mechanical Rotating</v>
      </c>
    </row>
    <row r="632">
      <c r="A632" t="str">
        <v>TOTAL-FP0000000730</v>
      </c>
      <c r="B632" t="str">
        <v>TOTAL-F0000000323</v>
      </c>
      <c r="C632" t="str">
        <v>Fan, Blower, Boosters and Vacuum Pump</v>
      </c>
      <c r="D632" t="str">
        <v>TOTAL-P0000000261</v>
      </c>
      <c r="E632" t="str">
        <v>Centrifugal Forward Curved Fan</v>
      </c>
      <c r="F632" t="str">
        <f>VLOOKUP(B632,tblFunctionalClass!A:AB,28,FALSE)</f>
        <v>Mechanical Rotating</v>
      </c>
      <c r="G632" t="str">
        <f>VLOOKUP(D632,tblPhysicalClass!A:Z,26,FALSE)</f>
        <v>Mechanical Rotating</v>
      </c>
    </row>
    <row r="633">
      <c r="A633" t="str">
        <v>TOTAL-FP0000000731</v>
      </c>
      <c r="B633" t="str">
        <v>TOTAL-F0000000323</v>
      </c>
      <c r="C633" t="str">
        <v>Fan, Blower, Boosters and Vacuum Pump</v>
      </c>
      <c r="D633" t="str">
        <v>TOTAL-P0000000263</v>
      </c>
      <c r="E633" t="str">
        <v>Centrifugal Radial Fan</v>
      </c>
      <c r="F633" t="str">
        <f>VLOOKUP(B633,tblFunctionalClass!A:AB,28,FALSE)</f>
        <v>Mechanical Rotating</v>
      </c>
      <c r="G633" t="str">
        <f>VLOOKUP(D633,tblPhysicalClass!A:Z,26,FALSE)</f>
        <v>Mechanical Rotating</v>
      </c>
    </row>
    <row r="634">
      <c r="A634" t="str">
        <v>TOTAL-FP0000000732</v>
      </c>
      <c r="B634" t="str">
        <v>TOTAL-F0000000323</v>
      </c>
      <c r="C634" t="str">
        <v>Fan, Blower, Boosters and Vacuum Pump</v>
      </c>
      <c r="D634" t="str">
        <v>TOTAL-P0000000398</v>
      </c>
      <c r="E634" t="str">
        <v>Cooling-Tower Fan</v>
      </c>
      <c r="F634" t="str">
        <f>VLOOKUP(B634,tblFunctionalClass!A:AB,28,FALSE)</f>
        <v>Mechanical Rotating</v>
      </c>
      <c r="G634" t="str">
        <f>VLOOKUP(D634,tblPhysicalClass!A:Z,26,FALSE)</f>
        <v>Mechanical Rotating</v>
      </c>
    </row>
    <row r="635">
      <c r="A635" t="str">
        <v>TOTAL-FP0000000733</v>
      </c>
      <c r="B635" t="str">
        <v>TOTAL-F0000000323</v>
      </c>
      <c r="C635" t="str">
        <v>Fan, Blower, Boosters and Vacuum Pump</v>
      </c>
      <c r="D635" t="str">
        <v>TOTAL-P0000000962</v>
      </c>
      <c r="E635" t="str">
        <v>High Vacuum Pump</v>
      </c>
      <c r="F635" t="str">
        <f>VLOOKUP(B635,tblFunctionalClass!A:AB,28,FALSE)</f>
        <v>Mechanical Rotating</v>
      </c>
      <c r="G635" t="str">
        <f>VLOOKUP(D635,tblPhysicalClass!A:Z,26,FALSE)</f>
        <v>Mechanical Rotating</v>
      </c>
    </row>
    <row r="636">
      <c r="A636" t="str">
        <v>TOTAL-FP0000000734</v>
      </c>
      <c r="B636" t="str">
        <v>TOTAL-F0000000323</v>
      </c>
      <c r="C636" t="str">
        <v>Fan, Blower, Boosters and Vacuum Pump</v>
      </c>
      <c r="D636" t="str">
        <v>TOTAL-P0000001643</v>
      </c>
      <c r="E636" t="str">
        <v>Radial Fan</v>
      </c>
      <c r="F636" t="str">
        <f>VLOOKUP(B636,tblFunctionalClass!A:AB,28,FALSE)</f>
        <v>Mechanical Rotating</v>
      </c>
      <c r="G636" t="str">
        <f>VLOOKUP(D636,tblPhysicalClass!A:Z,26,FALSE)</f>
        <v>Mechanical Rotating</v>
      </c>
    </row>
    <row r="637">
      <c r="A637" t="str">
        <v>TOTAL-FP0000000735</v>
      </c>
      <c r="B637" t="str">
        <v>TOTAL-F0000000325</v>
      </c>
      <c r="C637" t="str">
        <v>Fault Alarm</v>
      </c>
      <c r="D637" t="str">
        <v>TOTAL-P0000001762</v>
      </c>
      <c r="E637" t="str">
        <v>Safety Audible Alarm</v>
      </c>
      <c r="F637" t="str">
        <f>VLOOKUP(B637,tblFunctionalClass!A:AB,28,FALSE)</f>
        <v>Instrumentation &amp; Control Systems</v>
      </c>
      <c r="G637" t="str">
        <f>VLOOKUP(D637,tblPhysicalClass!A:Z,26,FALSE)</f>
        <v>Instrumentation &amp; Control Systems</v>
      </c>
    </row>
    <row r="638">
      <c r="A638" t="str">
        <v>TOTAL-FP0000000736</v>
      </c>
      <c r="B638" t="str">
        <v>TOTAL-F0000000326</v>
      </c>
      <c r="C638" t="str">
        <v>Fax</v>
      </c>
      <c r="D638" t="str">
        <v>TOTAL-P0000000704</v>
      </c>
      <c r="E638" t="str">
        <v>Fax</v>
      </c>
      <c r="F638" t="str">
        <f>VLOOKUP(B638,tblFunctionalClass!A:AB,28,FALSE)</f>
        <v>Telecom</v>
      </c>
      <c r="G638" t="str">
        <f>VLOOKUP(D638,tblPhysicalClass!A:Z,26,FALSE)</f>
        <v>Telecom</v>
      </c>
    </row>
    <row r="639">
      <c r="A639" t="str">
        <v>TOTAL-FP0000000737</v>
      </c>
      <c r="B639" t="str">
        <v>TOTAL-F0000000327</v>
      </c>
      <c r="C639" t="str">
        <v>Fender</v>
      </c>
      <c r="D639" t="str">
        <v>TOTAL-P0000000737</v>
      </c>
      <c r="E639" t="str">
        <v>Fixed and Floating Fender</v>
      </c>
      <c r="F639" t="str">
        <f>VLOOKUP(B639,tblFunctionalClass!A:AB,28,FALSE)</f>
        <v>Naval, Mooring</v>
      </c>
      <c r="G639" t="str">
        <f>VLOOKUP(D639,tblPhysicalClass!A:Z,26,FALSE)</f>
        <v>Naval, Mooring</v>
      </c>
    </row>
    <row r="640">
      <c r="A640" t="str">
        <v>TOTAL-FP0000000738</v>
      </c>
      <c r="B640" t="str">
        <v>TOTAL-F0000000328</v>
      </c>
      <c r="C640" t="str">
        <v>Filter</v>
      </c>
      <c r="D640" t="str">
        <v>TOTAL-P0000000041</v>
      </c>
      <c r="E640" t="str">
        <v>Air Filter for Regular Atmosphere for HVAC Application</v>
      </c>
      <c r="F640" t="str">
        <f>VLOOKUP(B640,tblFunctionalClass!A:AB,28,FALSE)</f>
        <v>Heating, Ventilation &amp; Air Conditioning</v>
      </c>
      <c r="G640" t="str">
        <f>VLOOKUP(D640,tblPhysicalClass!A:Z,26,FALSE)</f>
        <v>Heating, Ventilation &amp; Air Conditioning</v>
      </c>
    </row>
    <row r="641">
      <c r="A641" t="str">
        <v>TOTAL-FP0000000739</v>
      </c>
      <c r="B641" t="str">
        <v>TOTAL-F0000000328</v>
      </c>
      <c r="C641" t="str">
        <v>Filter</v>
      </c>
      <c r="D641" t="str">
        <v>TOTAL-P0000000047</v>
      </c>
      <c r="E641" t="str">
        <v>Air Pressure Regulator and Filter</v>
      </c>
      <c r="F641" t="str">
        <f>VLOOKUP(B641,tblFunctionalClass!A:AB,28,FALSE)</f>
        <v>Heating, Ventilation &amp; Air Conditioning</v>
      </c>
      <c r="G641" t="str">
        <f>VLOOKUP(D641,tblPhysicalClass!A:Z,26,FALSE)</f>
        <v>Heating, Ventilation &amp; Air Conditioning</v>
      </c>
    </row>
    <row r="642">
      <c r="A642" t="str">
        <v>TOTAL-FP0000000740</v>
      </c>
      <c r="B642" t="str">
        <v>TOTAL-F0000000328</v>
      </c>
      <c r="C642" t="str">
        <v>Filter</v>
      </c>
      <c r="D642" t="str">
        <v>TOTAL-P0000000132</v>
      </c>
      <c r="E642" t="str">
        <v>Basket</v>
      </c>
      <c r="F642" t="str">
        <f>VLOOKUP(B642,tblFunctionalClass!A:AB,28,FALSE)</f>
        <v>Heating, Ventilation &amp; Air Conditioning</v>
      </c>
      <c r="G642" t="str">
        <f>VLOOKUP(D642,tblPhysicalClass!A:Z,26,FALSE)</f>
        <v>Heating, Ventilation &amp; Air Conditioning</v>
      </c>
    </row>
    <row r="643">
      <c r="A643" t="str">
        <v>TOTAL-FP0000000741</v>
      </c>
      <c r="B643" t="str">
        <v>TOTAL-F0000000328</v>
      </c>
      <c r="C643" t="str">
        <v>Filter</v>
      </c>
      <c r="D643" t="str">
        <v>TOTAL-P0000000239</v>
      </c>
      <c r="E643" t="str">
        <v>Cartridge Filter</v>
      </c>
      <c r="F643" t="str">
        <f>VLOOKUP(B643,tblFunctionalClass!A:AB,28,FALSE)</f>
        <v>Heating, Ventilation &amp; Air Conditioning</v>
      </c>
      <c r="G643" t="str">
        <f>VLOOKUP(D643,tblPhysicalClass!A:Z,26,FALSE)</f>
        <v>Heating, Ventilation &amp; Air Conditioning</v>
      </c>
    </row>
    <row r="644">
      <c r="A644" t="str">
        <v>TOTAL-FP0000000742</v>
      </c>
      <c r="B644" t="str">
        <v>TOTAL-F0000000328</v>
      </c>
      <c r="C644" t="str">
        <v>Filter</v>
      </c>
      <c r="D644" t="str">
        <v>TOTAL-P0000000316</v>
      </c>
      <c r="E644" t="str">
        <v>Coarse Filtration Unit for Sea Water or Injection Water</v>
      </c>
      <c r="F644" t="str">
        <f>VLOOKUP(B644,tblFunctionalClass!A:AB,28,FALSE)</f>
        <v>Heating, Ventilation &amp; Air Conditioning</v>
      </c>
      <c r="G644" t="str">
        <f>VLOOKUP(D644,tblPhysicalClass!A:Z,26,FALSE)</f>
        <v>Heating, Ventilation &amp; Air Conditioning</v>
      </c>
    </row>
    <row r="645">
      <c r="A645" t="str">
        <v>TOTAL-FP0000000743</v>
      </c>
      <c r="B645" t="str">
        <v>TOTAL-F0000000328</v>
      </c>
      <c r="C645" t="str">
        <v>Filter</v>
      </c>
      <c r="D645" t="str">
        <v>TOTAL-P0000000348</v>
      </c>
      <c r="E645" t="str">
        <v>Compressed Air Filter</v>
      </c>
      <c r="F645" t="str">
        <f>VLOOKUP(B645,tblFunctionalClass!A:AB,28,FALSE)</f>
        <v>Heating, Ventilation &amp; Air Conditioning</v>
      </c>
      <c r="G645" t="str">
        <f>VLOOKUP(D645,tblPhysicalClass!A:Z,26,FALSE)</f>
        <v>Heating, Ventilation &amp; Air Conditioning</v>
      </c>
    </row>
    <row r="646">
      <c r="A646" t="str">
        <v>TOTAL-FP0000000744</v>
      </c>
      <c r="B646" t="str">
        <v>TOTAL-F0000000328</v>
      </c>
      <c r="C646" t="str">
        <v>Filter</v>
      </c>
      <c r="D646" t="str">
        <v>TOTAL-P0000000373</v>
      </c>
      <c r="E646" t="str">
        <v>Continuous Rotary Drum or Plate-Type Filter</v>
      </c>
      <c r="F646" t="str">
        <f>VLOOKUP(B646,tblFunctionalClass!A:AB,28,FALSE)</f>
        <v>Heating, Ventilation &amp; Air Conditioning</v>
      </c>
      <c r="G646" t="str">
        <f>VLOOKUP(D646,tblPhysicalClass!A:Z,26,FALSE)</f>
        <v>Heating, Ventilation &amp; Air Conditioning</v>
      </c>
    </row>
    <row r="647">
      <c r="A647" t="str">
        <v>TOTAL-FP0000000745</v>
      </c>
      <c r="B647" t="str">
        <v>TOTAL-F0000000328</v>
      </c>
      <c r="C647" t="str">
        <v>Filter</v>
      </c>
      <c r="D647" t="str">
        <v>TOTAL-P0000000580</v>
      </c>
      <c r="E647" t="str">
        <v>Duplex Filter</v>
      </c>
      <c r="F647" t="str">
        <f>VLOOKUP(B647,tblFunctionalClass!A:AB,28,FALSE)</f>
        <v>Heating, Ventilation &amp; Air Conditioning</v>
      </c>
      <c r="G647" t="str">
        <f>VLOOKUP(D647,tblPhysicalClass!A:Z,26,FALSE)</f>
        <v>Heating, Ventilation &amp; Air Conditioning</v>
      </c>
    </row>
    <row r="648">
      <c r="A648" t="str">
        <v>TOTAL-FP0000000746</v>
      </c>
      <c r="B648" t="str">
        <v>TOTAL-F0000000328</v>
      </c>
      <c r="C648" t="str">
        <v>Filter</v>
      </c>
      <c r="D648" t="str">
        <v>TOTAL-P0000000712</v>
      </c>
      <c r="E648" t="str">
        <v>Filter</v>
      </c>
      <c r="F648" t="str">
        <f>VLOOKUP(B648,tblFunctionalClass!A:AB,28,FALSE)</f>
        <v>Heating, Ventilation &amp; Air Conditioning</v>
      </c>
      <c r="G648" t="str">
        <f>VLOOKUP(D648,tblPhysicalClass!A:Z,26,FALSE)</f>
        <v>Heating, Ventilation &amp; Air Conditioning</v>
      </c>
    </row>
    <row r="649">
      <c r="A649" t="str">
        <v>TOTAL-FP0000000747</v>
      </c>
      <c r="B649" t="str">
        <v>TOTAL-F0000000328</v>
      </c>
      <c r="C649" t="str">
        <v>Filter</v>
      </c>
      <c r="D649" t="str">
        <v>TOTAL-P0000001357</v>
      </c>
      <c r="E649" t="str">
        <v>Odor Filter</v>
      </c>
      <c r="F649" t="str">
        <f>VLOOKUP(B649,tblFunctionalClass!A:AB,28,FALSE)</f>
        <v>Heating, Ventilation &amp; Air Conditioning</v>
      </c>
      <c r="G649" t="str">
        <f>VLOOKUP(D649,tblPhysicalClass!A:Z,26,FALSE)</f>
        <v>Heating, Ventilation &amp; Air Conditioning</v>
      </c>
    </row>
    <row r="650">
      <c r="A650" t="str">
        <v>TOTAL-FP0000000748</v>
      </c>
      <c r="B650" t="str">
        <v>TOTAL-F0000000328</v>
      </c>
      <c r="C650" t="str">
        <v>Filter</v>
      </c>
      <c r="D650" t="str">
        <v>TOTAL-P0000001379</v>
      </c>
      <c r="E650" t="str">
        <v>Oil Filter</v>
      </c>
      <c r="F650" t="str">
        <f>VLOOKUP(B650,tblFunctionalClass!A:AB,28,FALSE)</f>
        <v>Heating, Ventilation &amp; Air Conditioning</v>
      </c>
      <c r="G650" t="str">
        <f>VLOOKUP(D650,tblPhysicalClass!A:Z,26,FALSE)</f>
        <v>Heating, Ventilation &amp; Air Conditioning</v>
      </c>
    </row>
    <row r="651">
      <c r="A651" t="str">
        <v>TOTAL-FP0000000749</v>
      </c>
      <c r="B651" t="str">
        <v>TOTAL-F0000000328</v>
      </c>
      <c r="C651" t="str">
        <v>Filter</v>
      </c>
      <c r="D651" t="str">
        <v>TOTAL-P0000001815</v>
      </c>
      <c r="E651" t="str">
        <v>Self-Cleaning Filter</v>
      </c>
      <c r="F651" t="str">
        <f>VLOOKUP(B651,tblFunctionalClass!A:AB,28,FALSE)</f>
        <v>Heating, Ventilation &amp; Air Conditioning</v>
      </c>
      <c r="G651" t="str">
        <f>VLOOKUP(D651,tblPhysicalClass!A:Z,26,FALSE)</f>
        <v>Heating, Ventilation &amp; Air Conditioning</v>
      </c>
    </row>
    <row r="652">
      <c r="A652" t="str">
        <v>TOTAL-FP0000000750</v>
      </c>
      <c r="B652" t="str">
        <v>TOTAL-F0000000328</v>
      </c>
      <c r="C652" t="str">
        <v>Filter</v>
      </c>
      <c r="D652" t="str">
        <v>TOTAL-P0000002354</v>
      </c>
      <c r="E652" t="str">
        <v>Water Filter</v>
      </c>
      <c r="F652" t="str">
        <f>VLOOKUP(B652,tblFunctionalClass!A:AB,28,FALSE)</f>
        <v>Heating, Ventilation &amp; Air Conditioning</v>
      </c>
      <c r="G652" t="str">
        <f>VLOOKUP(D652,tblPhysicalClass!A:Z,26,FALSE)</f>
        <v>Heating, Ventilation &amp; Air Conditioning</v>
      </c>
    </row>
    <row r="653">
      <c r="A653" t="str">
        <v>TOTAL-FP0000000751</v>
      </c>
      <c r="B653" t="str">
        <v>TOTAL-F0000000329</v>
      </c>
      <c r="C653" t="str">
        <v>Filter Coalescor</v>
      </c>
      <c r="D653" t="str">
        <v>TOTAL-P0000000315</v>
      </c>
      <c r="E653" t="str">
        <v>Coalescer Filter for HVAC Application</v>
      </c>
      <c r="F653" t="str">
        <f>VLOOKUP(B653,tblFunctionalClass!A:AB,28,FALSE)</f>
        <v>Heating, Ventilation &amp; Air Conditioning</v>
      </c>
      <c r="G653" t="str">
        <f>VLOOKUP(D653,tblPhysicalClass!A:Z,26,FALSE)</f>
        <v>Heating, Ventilation &amp; Air Conditioning</v>
      </c>
    </row>
    <row r="654">
      <c r="A654" t="str">
        <v>TOTAL-FP0000000752</v>
      </c>
      <c r="B654" t="str">
        <v>TOTAL-F0000000330</v>
      </c>
      <c r="C654" t="str">
        <v>Filter Element</v>
      </c>
      <c r="D654" t="str">
        <v>TOTAL-P0000000713</v>
      </c>
      <c r="E654" t="str">
        <v>Filter Element</v>
      </c>
      <c r="F654" t="str">
        <f>VLOOKUP(B654,tblFunctionalClass!A:AB,28,FALSE)</f>
        <v>Mechanical Static</v>
      </c>
      <c r="G654" t="str">
        <f>VLOOKUP(D654,tblPhysicalClass!A:Z,26,FALSE)</f>
        <v>Mechanical Static</v>
      </c>
    </row>
    <row r="655">
      <c r="A655" t="str">
        <v>TOTAL-FP0000000753</v>
      </c>
      <c r="B655" t="str">
        <v>TOTAL-F0000000331</v>
      </c>
      <c r="C655" t="str">
        <v>Filter Unit</v>
      </c>
      <c r="D655" t="str">
        <v>TOTAL-P0000000716</v>
      </c>
      <c r="E655" t="str">
        <v>Filter Unit</v>
      </c>
      <c r="F655" t="str">
        <f>VLOOKUP(B655,tblFunctionalClass!A:AB,28,FALSE)</f>
        <v>Mechanical Static</v>
      </c>
      <c r="G655" t="str">
        <f>VLOOKUP(D655,tblPhysicalClass!A:Z,26,FALSE)</f>
        <v>Mechanical Static</v>
      </c>
    </row>
    <row r="656">
      <c r="A656" t="str">
        <v>TOTAL-FP0000000754</v>
      </c>
      <c r="B656" t="str">
        <v>TOTAL-F0000000333</v>
      </c>
      <c r="C656" t="str">
        <v>Fire Damper</v>
      </c>
      <c r="D656" t="str">
        <v>TOTAL-P0000000432</v>
      </c>
      <c r="E656" t="str">
        <v>Curtain Type Damper</v>
      </c>
      <c r="F656" t="str">
        <f>VLOOKUP(B656,tblFunctionalClass!A:AB,28,FALSE)</f>
        <v>Heating, Ventilation &amp; Air Conditioning</v>
      </c>
      <c r="G656" t="str">
        <f>VLOOKUP(D656,tblPhysicalClass!A:Z,26,FALSE)</f>
        <v>Heating, Ventilation &amp; Air Conditioning</v>
      </c>
    </row>
    <row r="657">
      <c r="A657" t="str">
        <v>TOTAL-FP0000000755</v>
      </c>
      <c r="B657" t="str">
        <v>TOTAL-F0000000333</v>
      </c>
      <c r="C657" t="str">
        <v>Fire Damper</v>
      </c>
      <c r="D657" t="str">
        <v>TOTAL-P0000000724</v>
      </c>
      <c r="E657" t="str">
        <v>Fire Damper for Oil &amp; Gas Plant</v>
      </c>
      <c r="F657" t="str">
        <f>VLOOKUP(B657,tblFunctionalClass!A:AB,28,FALSE)</f>
        <v>Heating, Ventilation &amp; Air Conditioning</v>
      </c>
      <c r="G657" t="str">
        <f>VLOOKUP(D657,tblPhysicalClass!A:Z,26,FALSE)</f>
        <v>Heating, Ventilation &amp; Air Conditioning</v>
      </c>
    </row>
    <row r="658">
      <c r="A658" t="str">
        <v>TOTAL-FP0000000756</v>
      </c>
      <c r="B658" t="str">
        <v>TOTAL-F0000000333</v>
      </c>
      <c r="C658" t="str">
        <v>Fire Damper</v>
      </c>
      <c r="D658" t="str">
        <v>TOTAL-P0000001202</v>
      </c>
      <c r="E658" t="str">
        <v>Louvre Type Damper</v>
      </c>
      <c r="F658" t="str">
        <f>VLOOKUP(B658,tblFunctionalClass!A:AB,28,FALSE)</f>
        <v>Heating, Ventilation &amp; Air Conditioning</v>
      </c>
      <c r="G658" t="str">
        <f>VLOOKUP(D658,tblPhysicalClass!A:Z,26,FALSE)</f>
        <v>Heating, Ventilation &amp; Air Conditioning</v>
      </c>
    </row>
    <row r="659">
      <c r="A659" t="str">
        <v>TOTAL-FP0000000757</v>
      </c>
      <c r="B659" t="str">
        <v>TOTAL-F0000000334</v>
      </c>
      <c r="C659" t="str">
        <v>Fire Detection Unit</v>
      </c>
      <c r="D659" t="str">
        <v>TOTAL-P0000000725</v>
      </c>
      <c r="E659" t="str">
        <v>Fire Detection Unit</v>
      </c>
      <c r="F659" t="str">
        <f>VLOOKUP(B659,tblFunctionalClass!A:AB,28,FALSE)</f>
        <v>Health, Safety, Security, Social &amp; Environment (H3SE)</v>
      </c>
      <c r="G659" t="str">
        <f>VLOOKUP(D659,tblPhysicalClass!A:Z,26,FALSE)</f>
        <v>Health, Safety, Security, Social &amp; Environment (H3SE)</v>
      </c>
    </row>
    <row r="660">
      <c r="A660" t="str">
        <v>TOTAL-FP0000000758</v>
      </c>
      <c r="B660" t="str">
        <v>TOTAL-F0000000334</v>
      </c>
      <c r="C660" t="str">
        <v>Fire Detection Unit</v>
      </c>
      <c r="D660" t="str">
        <v>TOTAL-P0000000731</v>
      </c>
      <c r="E660" t="str">
        <v>Fire Monitor</v>
      </c>
      <c r="F660" t="str">
        <f>VLOOKUP(B660,tblFunctionalClass!A:AB,28,FALSE)</f>
        <v>Health, Safety, Security, Social &amp; Environment (H3SE)</v>
      </c>
      <c r="G660" t="str">
        <f>VLOOKUP(D660,tblPhysicalClass!A:Z,26,FALSE)</f>
        <v>Health, Safety, Security, Social &amp; Environment (H3SE)</v>
      </c>
    </row>
    <row r="661">
      <c r="A661" t="str">
        <v>TOTAL-FP0000000759</v>
      </c>
      <c r="B661" t="str">
        <v>TOTAL-F0000000335</v>
      </c>
      <c r="C661" t="str">
        <v>Fire Detection/Extinguishing System</v>
      </c>
      <c r="D661" t="str">
        <v>TOTAL-P0000000726</v>
      </c>
      <c r="E661" t="str">
        <v>Fire Detection/Extinguishing System</v>
      </c>
      <c r="F661" t="str">
        <f>VLOOKUP(B661,tblFunctionalClass!A:AB,28,FALSE)</f>
        <v>Instrumentation &amp; Control Systems</v>
      </c>
      <c r="G661" t="str">
        <f>VLOOKUP(D661,tblPhysicalClass!A:Z,26,FALSE)</f>
        <v>Instrumentation &amp; Control Systems</v>
      </c>
    </row>
    <row r="662">
      <c r="A662" t="str">
        <v>TOTAL-FP0000000760</v>
      </c>
      <c r="B662" t="str">
        <v>TOTAL-F0000000336</v>
      </c>
      <c r="C662" t="str">
        <v>Fire Extinguisher</v>
      </c>
      <c r="D662" t="str">
        <v>TOTAL-P0000000234</v>
      </c>
      <c r="E662" t="str">
        <v>Carbon Dioxide Portable Extinguisher</v>
      </c>
      <c r="F662" t="str">
        <f>VLOOKUP(B662,tblFunctionalClass!A:AB,28,FALSE)</f>
        <v>Health, Safety, Security, Social &amp; Environment (H3SE)</v>
      </c>
      <c r="G662" t="str">
        <f>VLOOKUP(D662,tblPhysicalClass!A:Z,26,FALSE)</f>
        <v>Health, Safety, Security, Social &amp; Environment (H3SE)</v>
      </c>
    </row>
    <row r="663">
      <c r="A663" t="str">
        <v>TOTAL-FP0000000761</v>
      </c>
      <c r="B663" t="str">
        <v>TOTAL-F0000000336</v>
      </c>
      <c r="C663" t="str">
        <v>Fire Extinguisher</v>
      </c>
      <c r="D663" t="str">
        <v>TOTAL-P0000000560</v>
      </c>
      <c r="E663" t="str">
        <v>Dry Chemical Extinguisher</v>
      </c>
      <c r="F663" t="str">
        <f>VLOOKUP(B663,tblFunctionalClass!A:AB,28,FALSE)</f>
        <v>Health, Safety, Security, Social &amp; Environment (H3SE)</v>
      </c>
      <c r="G663" t="str">
        <f>VLOOKUP(D663,tblPhysicalClass!A:Z,26,FALSE)</f>
        <v>Health, Safety, Security, Social &amp; Environment (H3SE)</v>
      </c>
    </row>
    <row r="664">
      <c r="A664" t="str">
        <v>TOTAL-FP0000000762</v>
      </c>
      <c r="B664" t="str">
        <v>TOTAL-F0000000336</v>
      </c>
      <c r="C664" t="str">
        <v>Fire Extinguisher</v>
      </c>
      <c r="D664" t="str">
        <v>TOTAL-P0000000806</v>
      </c>
      <c r="E664" t="str">
        <v>Foam Portable Extinguisher</v>
      </c>
      <c r="F664" t="str">
        <f>VLOOKUP(B664,tblFunctionalClass!A:AB,28,FALSE)</f>
        <v>Health, Safety, Security, Social &amp; Environment (H3SE)</v>
      </c>
      <c r="G664" t="str">
        <f>VLOOKUP(D664,tblPhysicalClass!A:Z,26,FALSE)</f>
        <v>Health, Safety, Security, Social &amp; Environment (H3SE)</v>
      </c>
    </row>
    <row r="665">
      <c r="A665" t="str">
        <v>TOTAL-FP0000000763</v>
      </c>
      <c r="B665" t="str">
        <v>TOTAL-F0000000336</v>
      </c>
      <c r="C665" t="str">
        <v>Fire Extinguisher</v>
      </c>
      <c r="D665" t="str">
        <v>TOTAL-P0000001044</v>
      </c>
      <c r="E665" t="str">
        <v>Inergen Fire Extinguisher</v>
      </c>
      <c r="F665" t="str">
        <f>VLOOKUP(B665,tblFunctionalClass!A:AB,28,FALSE)</f>
        <v>Health, Safety, Security, Social &amp; Environment (H3SE)</v>
      </c>
      <c r="G665" t="str">
        <f>VLOOKUP(D665,tblPhysicalClass!A:Z,26,FALSE)</f>
        <v>Health, Safety, Security, Social &amp; Environment (H3SE)</v>
      </c>
    </row>
    <row r="666">
      <c r="A666" t="str">
        <v>TOTAL-FP0000000764</v>
      </c>
      <c r="B666" t="str">
        <v>TOTAL-F0000000336</v>
      </c>
      <c r="C666" t="str">
        <v>Fire Extinguisher</v>
      </c>
      <c r="D666" t="str">
        <v>TOTAL-P0000002364</v>
      </c>
      <c r="E666" t="str">
        <v>Water Portable Extinguisher</v>
      </c>
      <c r="F666" t="str">
        <f>VLOOKUP(B666,tblFunctionalClass!A:AB,28,FALSE)</f>
        <v>Health, Safety, Security, Social &amp; Environment (H3SE)</v>
      </c>
      <c r="G666" t="str">
        <f>VLOOKUP(D666,tblPhysicalClass!A:Z,26,FALSE)</f>
        <v>Health, Safety, Security, Social &amp; Environment (H3SE)</v>
      </c>
    </row>
    <row r="667">
      <c r="A667" t="str">
        <v>TOTAL-FP0000000765</v>
      </c>
      <c r="B667" t="str">
        <v>TOTAL-F0000000338</v>
      </c>
      <c r="C667" t="str">
        <v>Fire Hose</v>
      </c>
      <c r="D667" t="str">
        <v>TOTAL-P0000000729</v>
      </c>
      <c r="E667" t="str">
        <v>Fire Hose</v>
      </c>
      <c r="F667" t="str">
        <f>VLOOKUP(B667,tblFunctionalClass!A:AB,28,FALSE)</f>
        <v>Health, Safety, Security, Social &amp; Environment (H3SE)</v>
      </c>
      <c r="G667" t="str">
        <f>VLOOKUP(D667,tblPhysicalClass!A:Z,26,FALSE)</f>
        <v>Health, Safety, Security, Social &amp; Environment (H3SE)</v>
      </c>
    </row>
    <row r="668">
      <c r="A668" t="str">
        <v>TOTAL-FP0000000766</v>
      </c>
      <c r="B668" t="str">
        <v>TOTAL-F0000000339</v>
      </c>
      <c r="C668" t="str">
        <v>Fire Water Hydrant</v>
      </c>
      <c r="D668" t="str">
        <v>TOTAL-P0000000730</v>
      </c>
      <c r="E668" t="str">
        <v>Fire Hose Reel</v>
      </c>
      <c r="F668" t="str">
        <f>VLOOKUP(B668,tblFunctionalClass!A:AB,28,FALSE)</f>
        <v>Health, Safety, Security, Social &amp; Environment (H3SE)</v>
      </c>
      <c r="G668" t="str">
        <f>VLOOKUP(D668,tblPhysicalClass!A:Z,26,FALSE)</f>
        <v>Health, Safety, Security, Social &amp; Environment (H3SE)</v>
      </c>
    </row>
    <row r="669">
      <c r="A669" t="str">
        <v>TOTAL-FP0000000767</v>
      </c>
      <c r="B669" t="str">
        <v>TOTAL-F0000000339</v>
      </c>
      <c r="C669" t="str">
        <v>Fire Water Hydrant</v>
      </c>
      <c r="D669" t="str">
        <v>TOTAL-P0000000733</v>
      </c>
      <c r="E669" t="str">
        <v>Fire Water Hydrant</v>
      </c>
      <c r="F669" t="str">
        <f>VLOOKUP(B669,tblFunctionalClass!A:AB,28,FALSE)</f>
        <v>Health, Safety, Security, Social &amp; Environment (H3SE)</v>
      </c>
      <c r="G669" t="str">
        <f>VLOOKUP(D669,tblPhysicalClass!A:Z,26,FALSE)</f>
        <v>Health, Safety, Security, Social &amp; Environment (H3SE)</v>
      </c>
    </row>
    <row r="670">
      <c r="A670" t="str">
        <v>TOTAL-FP0000000768</v>
      </c>
      <c r="B670" t="str">
        <v>TOTAL-F0000000341</v>
      </c>
      <c r="C670" t="str">
        <v>Fired Heater</v>
      </c>
      <c r="D670" t="str">
        <v>TOTAL-P0000000735</v>
      </c>
      <c r="E670" t="str">
        <v>Fired Heater</v>
      </c>
      <c r="F670" t="str">
        <f>VLOOKUP(B670,tblFunctionalClass!A:AB,28,FALSE)</f>
        <v>Mechanical Static</v>
      </c>
      <c r="G670" t="str">
        <f>VLOOKUP(D670,tblPhysicalClass!A:Z,26,FALSE)</f>
        <v>Mechanical Static</v>
      </c>
    </row>
    <row r="671">
      <c r="A671" t="str">
        <v>TOTAL-FP0000000769</v>
      </c>
      <c r="B671" t="str">
        <v>TOTAL-F0000000343</v>
      </c>
      <c r="C671" t="str">
        <v>Fixed Pc</v>
      </c>
      <c r="D671" t="str">
        <v>TOTAL-P0000000743</v>
      </c>
      <c r="E671" t="str">
        <v>Fixed Personal Computer</v>
      </c>
      <c r="F671" t="str">
        <f>VLOOKUP(B671,tblFunctionalClass!A:AB,28,FALSE)</f>
        <v>Telecom</v>
      </c>
      <c r="G671" t="str">
        <f>VLOOKUP(D671,tblPhysicalClass!A:Z,26,FALSE)</f>
        <v>Telecom</v>
      </c>
    </row>
    <row r="672">
      <c r="A672" t="str">
        <v>TOTAL-FP0000000770</v>
      </c>
      <c r="B672" t="str">
        <v>TOTAL-F0000000343</v>
      </c>
      <c r="C672" t="str">
        <v>Fixed Pc</v>
      </c>
      <c r="D672" t="str">
        <v>TOTAL-P0000000881</v>
      </c>
      <c r="E672" t="str">
        <v>General Purpose Computer</v>
      </c>
      <c r="F672" t="str">
        <f>VLOOKUP(B672,tblFunctionalClass!A:AB,28,FALSE)</f>
        <v>Telecom</v>
      </c>
      <c r="G672" t="str">
        <f>VLOOKUP(D672,tblPhysicalClass!A:Z,26,FALSE)</f>
        <v>Telecom</v>
      </c>
    </row>
    <row r="673">
      <c r="A673" t="str">
        <v>TOTAL-FP0000000771</v>
      </c>
      <c r="B673" t="str">
        <v>TOTAL-F0000000344</v>
      </c>
      <c r="C673" t="str">
        <v>Flame and Pollution Detector and Extinguishing System</v>
      </c>
      <c r="D673" t="str">
        <v>TOTAL-P0000000028</v>
      </c>
      <c r="E673" t="str">
        <v>Adressable Fire Detection System</v>
      </c>
      <c r="F673" t="str">
        <f>VLOOKUP(B673,tblFunctionalClass!A:AB,28,FALSE)</f>
        <v>Health, Safety, Security, Social &amp; Environment (H3SE)</v>
      </c>
      <c r="G673" t="str">
        <f>VLOOKUP(D673,tblPhysicalClass!A:Z,26,FALSE)</f>
        <v>Health, Safety, Security, Social &amp; Environment (H3SE)</v>
      </c>
    </row>
    <row r="674">
      <c r="A674" t="str">
        <v>TOTAL-FP0000000772</v>
      </c>
      <c r="B674" t="str">
        <v>TOTAL-F0000000344</v>
      </c>
      <c r="C674" t="str">
        <v>Flame and Pollution Detector and Extinguishing System</v>
      </c>
      <c r="D674" t="str">
        <v>TOTAL-P0000000723</v>
      </c>
      <c r="E674" t="str">
        <v>Fire and Gas Detection System For Package</v>
      </c>
      <c r="F674" t="str">
        <f>VLOOKUP(B674,tblFunctionalClass!A:AB,28,FALSE)</f>
        <v>Health, Safety, Security, Social &amp; Environment (H3SE)</v>
      </c>
      <c r="G674" t="str">
        <f>VLOOKUP(D674,tblPhysicalClass!A:Z,26,FALSE)</f>
        <v>Health, Safety, Security, Social &amp; Environment (H3SE)</v>
      </c>
    </row>
    <row r="675">
      <c r="A675" t="str">
        <v>TOTAL-FP0000000773</v>
      </c>
      <c r="B675" t="str">
        <v>TOTAL-F0000000344</v>
      </c>
      <c r="C675" t="str">
        <v>Flame and Pollution Detector and Extinguishing System</v>
      </c>
      <c r="D675" t="str">
        <v>TOTAL-P0000000751</v>
      </c>
      <c r="E675" t="str">
        <v>Flame Detector (Process)</v>
      </c>
      <c r="F675" t="str">
        <f>VLOOKUP(B675,tblFunctionalClass!A:AB,28,FALSE)</f>
        <v>Health, Safety, Security, Social &amp; Environment (H3SE)</v>
      </c>
      <c r="G675" t="str">
        <f>VLOOKUP(D675,tblPhysicalClass!A:Z,26,FALSE)</f>
        <v>Health, Safety, Security, Social &amp; Environment (H3SE)</v>
      </c>
    </row>
    <row r="676">
      <c r="A676" t="str">
        <v>TOTAL-FP0000000774</v>
      </c>
      <c r="B676" t="str">
        <v>TOTAL-F0000000344</v>
      </c>
      <c r="C676" t="str">
        <v>Flame and Pollution Detector and Extinguishing System</v>
      </c>
      <c r="D676" t="str">
        <v>TOTAL-P0000000847</v>
      </c>
      <c r="E676" t="str">
        <v>Fusible Plug</v>
      </c>
      <c r="F676" t="str">
        <f>VLOOKUP(B676,tblFunctionalClass!A:AB,28,FALSE)</f>
        <v>Health, Safety, Security, Social &amp; Environment (H3SE)</v>
      </c>
      <c r="G676" t="str">
        <f>VLOOKUP(D676,tblPhysicalClass!A:Z,26,FALSE)</f>
        <v>Health, Safety, Security, Social &amp; Environment (H3SE)</v>
      </c>
    </row>
    <row r="677">
      <c r="A677" t="str">
        <v>TOTAL-FP0000000775</v>
      </c>
      <c r="B677" t="str">
        <v>TOTAL-F0000000344</v>
      </c>
      <c r="C677" t="str">
        <v>Flame and Pollution Detector and Extinguishing System</v>
      </c>
      <c r="D677" t="str">
        <v>TOTAL-P0000001044</v>
      </c>
      <c r="E677" t="str">
        <v>Inergen Fire Extinguisher</v>
      </c>
      <c r="F677" t="str">
        <f>VLOOKUP(B677,tblFunctionalClass!A:AB,28,FALSE)</f>
        <v>Health, Safety, Security, Social &amp; Environment (H3SE)</v>
      </c>
      <c r="G677" t="str">
        <f>VLOOKUP(D677,tblPhysicalClass!A:Z,26,FALSE)</f>
        <v>Health, Safety, Security, Social &amp; Environment (H3SE)</v>
      </c>
    </row>
    <row r="678">
      <c r="A678" t="str">
        <v>TOTAL-FP0000000776</v>
      </c>
      <c r="B678" t="str">
        <v>TOTAL-F0000000344</v>
      </c>
      <c r="C678" t="str">
        <v>Flame and Pollution Detector and Extinguishing System</v>
      </c>
      <c r="D678" t="str">
        <v>TOTAL-P0000001105</v>
      </c>
      <c r="E678" t="str">
        <v>IR-Flame Detector</v>
      </c>
      <c r="F678" t="str">
        <f>VLOOKUP(B678,tblFunctionalClass!A:AB,28,FALSE)</f>
        <v>Health, Safety, Security, Social &amp; Environment (H3SE)</v>
      </c>
      <c r="G678" t="str">
        <f>VLOOKUP(D678,tblPhysicalClass!A:Z,26,FALSE)</f>
        <v>Health, Safety, Security, Social &amp; Environment (H3SE)</v>
      </c>
    </row>
    <row r="679">
      <c r="A679" t="str">
        <v>TOTAL-FP0000000777</v>
      </c>
      <c r="B679" t="str">
        <v>TOTAL-F0000000344</v>
      </c>
      <c r="C679" t="str">
        <v>Flame and Pollution Detector and Extinguishing System</v>
      </c>
      <c r="D679" t="str">
        <v>TOTAL-P0000001183</v>
      </c>
      <c r="E679" t="str">
        <v>Liquid Hydrocarbons Leak Detection</v>
      </c>
      <c r="F679" t="str">
        <f>VLOOKUP(B679,tblFunctionalClass!A:AB,28,FALSE)</f>
        <v>Health, Safety, Security, Social &amp; Environment (H3SE)</v>
      </c>
      <c r="G679" t="str">
        <f>VLOOKUP(D679,tblPhysicalClass!A:Z,26,FALSE)</f>
        <v>Health, Safety, Security, Social &amp; Environment (H3SE)</v>
      </c>
    </row>
    <row r="680">
      <c r="A680" t="str">
        <v>TOTAL-FP0000000778</v>
      </c>
      <c r="B680" t="str">
        <v>TOTAL-F0000000344</v>
      </c>
      <c r="C680" t="str">
        <v>Flame and Pollution Detector and Extinguishing System</v>
      </c>
      <c r="D680" t="str">
        <v>TOTAL-P0000001412</v>
      </c>
      <c r="E680" t="str">
        <v>Optical Smoke Detector</v>
      </c>
      <c r="F680" t="str">
        <f>VLOOKUP(B680,tblFunctionalClass!A:AB,28,FALSE)</f>
        <v>Health, Safety, Security, Social &amp; Environment (H3SE)</v>
      </c>
      <c r="G680" t="str">
        <f>VLOOKUP(D680,tblPhysicalClass!A:Z,26,FALSE)</f>
        <v>Health, Safety, Security, Social &amp; Environment (H3SE)</v>
      </c>
    </row>
    <row r="681">
      <c r="A681" t="str">
        <v>TOTAL-FP0000000779</v>
      </c>
      <c r="B681" t="str">
        <v>TOTAL-F0000000344</v>
      </c>
      <c r="C681" t="str">
        <v>Flame and Pollution Detector and Extinguishing System</v>
      </c>
      <c r="D681" t="str">
        <v>TOTAL-P0000001594</v>
      </c>
      <c r="E681" t="str">
        <v>Preventive Fire Detection System</v>
      </c>
      <c r="F681" t="str">
        <f>VLOOKUP(B681,tblFunctionalClass!A:AB,28,FALSE)</f>
        <v>Health, Safety, Security, Social &amp; Environment (H3SE)</v>
      </c>
      <c r="G681" t="str">
        <f>VLOOKUP(D681,tblPhysicalClass!A:Z,26,FALSE)</f>
        <v>Health, Safety, Security, Social &amp; Environment (H3SE)</v>
      </c>
    </row>
    <row r="682">
      <c r="A682" t="str">
        <v>TOTAL-FP0000000780</v>
      </c>
      <c r="B682" t="str">
        <v>TOTAL-F0000000344</v>
      </c>
      <c r="C682" t="str">
        <v>Flame and Pollution Detector and Extinguishing System</v>
      </c>
      <c r="D682" t="str">
        <v>TOTAL-P0000001873</v>
      </c>
      <c r="E682" t="str">
        <v>Smoke Ionisation Detector</v>
      </c>
      <c r="F682" t="str">
        <f>VLOOKUP(B682,tblFunctionalClass!A:AB,28,FALSE)</f>
        <v>Health, Safety, Security, Social &amp; Environment (H3SE)</v>
      </c>
      <c r="G682" t="str">
        <f>VLOOKUP(D682,tblPhysicalClass!A:Z,26,FALSE)</f>
        <v>Health, Safety, Security, Social &amp; Environment (H3SE)</v>
      </c>
    </row>
    <row r="683">
      <c r="A683" t="str">
        <v>TOTAL-FP0000000781</v>
      </c>
      <c r="B683" t="str">
        <v>TOTAL-F0000000344</v>
      </c>
      <c r="C683" t="str">
        <v>Flame and Pollution Detector and Extinguishing System</v>
      </c>
      <c r="D683" t="str">
        <v>TOTAL-P0000002156</v>
      </c>
      <c r="E683" t="str">
        <v>Thermic Punct Type</v>
      </c>
      <c r="F683" t="str">
        <f>VLOOKUP(B683,tblFunctionalClass!A:AB,28,FALSE)</f>
        <v>Health, Safety, Security, Social &amp; Environment (H3SE)</v>
      </c>
      <c r="G683" t="str">
        <f>VLOOKUP(D683,tblPhysicalClass!A:Z,26,FALSE)</f>
        <v>Health, Safety, Security, Social &amp; Environment (H3SE)</v>
      </c>
    </row>
    <row r="684">
      <c r="A684" t="str">
        <v>TOTAL-FP0000000782</v>
      </c>
      <c r="B684" t="str">
        <v>TOTAL-F0000000344</v>
      </c>
      <c r="C684" t="str">
        <v>Flame and Pollution Detector and Extinguishing System</v>
      </c>
      <c r="D684" t="str">
        <v>TOTAL-P0000002158</v>
      </c>
      <c r="E684" t="str">
        <v>Thermic Thermosensible Loop Type</v>
      </c>
      <c r="F684" t="str">
        <f>VLOOKUP(B684,tblFunctionalClass!A:AB,28,FALSE)</f>
        <v>Health, Safety, Security, Social &amp; Environment (H3SE)</v>
      </c>
      <c r="G684" t="str">
        <f>VLOOKUP(D684,tblPhysicalClass!A:Z,26,FALSE)</f>
        <v>Health, Safety, Security, Social &amp; Environment (H3SE)</v>
      </c>
    </row>
    <row r="685">
      <c r="A685" t="str">
        <v>TOTAL-FP0000000783</v>
      </c>
      <c r="B685" t="str">
        <v>TOTAL-F0000000344</v>
      </c>
      <c r="C685" t="str">
        <v>Flame and Pollution Detector and Extinguishing System</v>
      </c>
      <c r="D685" t="str">
        <v>TOTAL-P0000002170</v>
      </c>
      <c r="E685" t="str">
        <v>Thermo-Velocimetric</v>
      </c>
      <c r="F685" t="str">
        <f>VLOOKUP(B685,tblFunctionalClass!A:AB,28,FALSE)</f>
        <v>Health, Safety, Security, Social &amp; Environment (H3SE)</v>
      </c>
      <c r="G685" t="str">
        <f>VLOOKUP(D685,tblPhysicalClass!A:Z,26,FALSE)</f>
        <v>Health, Safety, Security, Social &amp; Environment (H3SE)</v>
      </c>
    </row>
    <row r="686">
      <c r="A686" t="str">
        <v>TOTAL-FP0000000784</v>
      </c>
      <c r="B686" t="str">
        <v>TOTAL-F0000000344</v>
      </c>
      <c r="C686" t="str">
        <v>Flame and Pollution Detector and Extinguishing System</v>
      </c>
      <c r="D686" t="str">
        <v>TOTAL-P0000002260</v>
      </c>
      <c r="E686" t="str">
        <v>UV+IR - Flame Detector</v>
      </c>
      <c r="F686" t="str">
        <f>VLOOKUP(B686,tblFunctionalClass!A:AB,28,FALSE)</f>
        <v>Health, Safety, Security, Social &amp; Environment (H3SE)</v>
      </c>
      <c r="G686" t="str">
        <f>VLOOKUP(D686,tblPhysicalClass!A:Z,26,FALSE)</f>
        <v>Health, Safety, Security, Social &amp; Environment (H3SE)</v>
      </c>
    </row>
    <row r="687">
      <c r="A687" t="str">
        <v>TOTAL-FP0000000785</v>
      </c>
      <c r="B687" t="str">
        <v>TOTAL-F0000000344</v>
      </c>
      <c r="C687" t="str">
        <v>Flame and Pollution Detector and Extinguishing System</v>
      </c>
      <c r="D687" t="str">
        <v>TOTAL-P0000002261</v>
      </c>
      <c r="E687" t="str">
        <v>UV-Flame Detector</v>
      </c>
      <c r="F687" t="str">
        <f>VLOOKUP(B687,tblFunctionalClass!A:AB,28,FALSE)</f>
        <v>Health, Safety, Security, Social &amp; Environment (H3SE)</v>
      </c>
      <c r="G687" t="str">
        <f>VLOOKUP(D687,tblPhysicalClass!A:Z,26,FALSE)</f>
        <v>Instrumentation &amp; Control Systems</v>
      </c>
    </row>
    <row r="688">
      <c r="A688" t="str">
        <v>TOTAL-FP0000000786</v>
      </c>
      <c r="B688" t="str">
        <v>TOTAL-F0000000345</v>
      </c>
      <c r="C688" t="str">
        <v>Flame Arrestor</v>
      </c>
      <c r="D688" t="str">
        <v>TOTAL-P0000000750</v>
      </c>
      <c r="E688" t="str">
        <v>Flame Arrestor</v>
      </c>
      <c r="F688" t="str">
        <f>VLOOKUP(B688,tblFunctionalClass!A:AB,28,FALSE)</f>
        <v>Piping &amp; Layout</v>
      </c>
      <c r="G688" t="str">
        <f>VLOOKUP(D688,tblPhysicalClass!A:Z,26,FALSE)</f>
        <v>Telecom</v>
      </c>
    </row>
    <row r="689">
      <c r="A689" t="str">
        <v>TOTAL-FP0000000787</v>
      </c>
      <c r="B689" t="str">
        <v>TOTAL-F0000000346</v>
      </c>
      <c r="C689" t="str">
        <v>Infra-Red Flame Detector</v>
      </c>
      <c r="D689" t="str">
        <v>TOTAL-P0000000751</v>
      </c>
      <c r="E689" t="str">
        <v>Flame Detector (Process)</v>
      </c>
      <c r="F689" t="str">
        <f>VLOOKUP(B689,tblFunctionalClass!A:AB,28,FALSE)</f>
        <v>Instrumentation &amp; Control Systems</v>
      </c>
      <c r="G689" t="str">
        <f>VLOOKUP(D689,tblPhysicalClass!A:Z,26,FALSE)</f>
        <v>Health, Safety, Security, Social &amp; Environment (H3SE)</v>
      </c>
    </row>
    <row r="690">
      <c r="A690" t="str">
        <v>TOTAL-FP0000000788</v>
      </c>
      <c r="B690" t="str">
        <v>TOTAL-F0000000346</v>
      </c>
      <c r="C690" t="str">
        <v>Infra-Red Flame Detector</v>
      </c>
      <c r="D690" t="str">
        <v>TOTAL-P0000001105</v>
      </c>
      <c r="E690" t="str">
        <v>IR-Flame Detector</v>
      </c>
      <c r="F690" t="str">
        <f>VLOOKUP(B690,tblFunctionalClass!A:AB,28,FALSE)</f>
        <v>Instrumentation &amp; Control Systems</v>
      </c>
      <c r="G690" t="str">
        <f>VLOOKUP(D690,tblPhysicalClass!A:Z,26,FALSE)</f>
        <v>Health, Safety, Security, Social &amp; Environment (H3SE)</v>
      </c>
    </row>
    <row r="691">
      <c r="A691" t="str">
        <v>TOTAL-FP0000000789</v>
      </c>
      <c r="B691" t="str">
        <v>TOTAL-F0000000346</v>
      </c>
      <c r="C691" t="str">
        <v>Infra-Red Flame Detector</v>
      </c>
      <c r="D691" t="str">
        <v>TOTAL-P0000002261</v>
      </c>
      <c r="E691" t="str">
        <v>UV-Flame Detector</v>
      </c>
      <c r="F691" t="str">
        <f>VLOOKUP(B691,tblFunctionalClass!A:AB,28,FALSE)</f>
        <v>Instrumentation &amp; Control Systems</v>
      </c>
      <c r="G691" t="str">
        <f>VLOOKUP(D691,tblPhysicalClass!A:Z,26,FALSE)</f>
        <v>Instrumentation &amp; Control Systems</v>
      </c>
    </row>
    <row r="692">
      <c r="A692" t="str">
        <v>TOTAL-FP0000000790</v>
      </c>
      <c r="B692" t="str">
        <v>TOTAL-F0000000347</v>
      </c>
      <c r="C692" t="str">
        <v>Burner Flame Fault</v>
      </c>
      <c r="D692" t="str">
        <v>TOTAL-P0000001105</v>
      </c>
      <c r="E692" t="str">
        <v>IR-Flame Detector</v>
      </c>
      <c r="F692" t="str">
        <f>VLOOKUP(B692,tblFunctionalClass!A:AB,28,FALSE)</f>
        <v>Instrumentation &amp; Control Systems</v>
      </c>
      <c r="G692" t="str">
        <f>VLOOKUP(D692,tblPhysicalClass!A:Z,26,FALSE)</f>
        <v>Health, Safety, Security, Social &amp; Environment (H3SE)</v>
      </c>
    </row>
    <row r="693">
      <c r="A693" t="str">
        <v>TOTAL-FP0000000791</v>
      </c>
      <c r="B693" t="str">
        <v>TOTAL-F0000000347</v>
      </c>
      <c r="C693" t="str">
        <v>Burner Flame Fault</v>
      </c>
      <c r="D693" t="str">
        <v>TOTAL-P0000002261</v>
      </c>
      <c r="E693" t="str">
        <v>UV-Flame Detector</v>
      </c>
      <c r="F693" t="str">
        <f>VLOOKUP(B693,tblFunctionalClass!A:AB,28,FALSE)</f>
        <v>Instrumentation &amp; Control Systems</v>
      </c>
      <c r="G693" t="str">
        <f>VLOOKUP(D693,tblPhysicalClass!A:Z,26,FALSE)</f>
        <v>Instrumentation &amp; Control Systems</v>
      </c>
    </row>
    <row r="694">
      <c r="A694" t="str">
        <v>TOTAL-FP0000000792</v>
      </c>
      <c r="B694" t="str">
        <v>TOTAL-F0000000349</v>
      </c>
      <c r="C694" t="str">
        <v>Flare Ignition Package</v>
      </c>
      <c r="D694" t="str">
        <v>TOTAL-P0000000755</v>
      </c>
      <c r="E694" t="str">
        <v>Flare Ignition System</v>
      </c>
      <c r="F694" t="str">
        <f>VLOOKUP(B694,tblFunctionalClass!A:AB,28,FALSE)</f>
        <v>Mechanical Static</v>
      </c>
      <c r="G694" t="str">
        <f>VLOOKUP(D694,tblPhysicalClass!A:Z,26,FALSE)</f>
        <v>Mechanical Static</v>
      </c>
    </row>
    <row r="695">
      <c r="A695" t="str">
        <v>TOTAL-FP0000000793</v>
      </c>
      <c r="B695" t="str">
        <v>TOTAL-F0000000349</v>
      </c>
      <c r="C695" t="str">
        <v>Flare Ignition Package</v>
      </c>
      <c r="D695" t="str">
        <v>TOTAL-P0000000758</v>
      </c>
      <c r="E695" t="str">
        <v>Flare Tip &amp; Ignition Panel</v>
      </c>
      <c r="F695" t="str">
        <f>VLOOKUP(B695,tblFunctionalClass!A:AB,28,FALSE)</f>
        <v>Mechanical Static</v>
      </c>
      <c r="G695" t="str">
        <f>VLOOKUP(D695,tblPhysicalClass!A:Z,26,FALSE)</f>
        <v>Mechanical Static</v>
      </c>
    </row>
    <row r="696">
      <c r="A696" t="str">
        <v>TOTAL-FP0000000794</v>
      </c>
      <c r="B696" t="str">
        <v>TOTAL-F0000000350</v>
      </c>
      <c r="C696" t="str">
        <v>Flare Tip</v>
      </c>
      <c r="D696" t="str">
        <v>TOTAL-P0000000757</v>
      </c>
      <c r="E696" t="str">
        <v>Flare Tip</v>
      </c>
      <c r="F696" t="str">
        <f>VLOOKUP(B696,tblFunctionalClass!A:AB,28,FALSE)</f>
        <v>Structure</v>
      </c>
      <c r="G696" t="str">
        <f>VLOOKUP(D696,tblPhysicalClass!A:Z,26,FALSE)</f>
        <v>Structure</v>
      </c>
    </row>
    <row r="697">
      <c r="A697" t="str">
        <v>TOTAL-FP0000000795</v>
      </c>
      <c r="B697" t="str">
        <v>TOTAL-F0000000351</v>
      </c>
      <c r="C697" t="str">
        <v>Flashing Light</v>
      </c>
      <c r="D697" t="str">
        <v>TOTAL-P0000000761</v>
      </c>
      <c r="E697" t="str">
        <v>Flashing Light</v>
      </c>
      <c r="F697" t="str">
        <f>VLOOKUP(B697,tblFunctionalClass!A:AB,28,FALSE)</f>
        <v>Telecom</v>
      </c>
      <c r="G697" t="str">
        <f>VLOOKUP(D697,tblPhysicalClass!A:Z,26,FALSE)</f>
        <v>Telecom</v>
      </c>
    </row>
    <row r="698">
      <c r="A698" t="str">
        <v>TOTAL-FP0000000798</v>
      </c>
      <c r="B698" t="str">
        <v>TOTAL-F0000000352</v>
      </c>
      <c r="C698" t="str">
        <v>Flexible Jumper</v>
      </c>
      <c r="D698" t="str">
        <v>TOTAL-P0000002002</v>
      </c>
      <c r="E698" t="str">
        <v>Subsea Flowline Jumper</v>
      </c>
      <c r="F698" t="str">
        <f>VLOOKUP(B698,tblFunctionalClass!A:AB,28,FALSE)</f>
        <v>Subsea Production System</v>
      </c>
      <c r="G698" t="str">
        <f>VLOOKUP(D698,tblPhysicalClass!A:Z,26,FALSE)</f>
        <v>Subsea Production System</v>
      </c>
    </row>
    <row r="699">
      <c r="A699" t="str">
        <v>TOTAL-FP0000000799</v>
      </c>
      <c r="B699" t="str">
        <v>TOTAL-F0000000353</v>
      </c>
      <c r="C699" t="str">
        <v>Flexible Riser</v>
      </c>
      <c r="D699" t="str">
        <v>TOTAL-P0000001000</v>
      </c>
      <c r="E699" t="str">
        <v>Hybrid Riser System</v>
      </c>
      <c r="F699" t="str">
        <f>VLOOKUP(B699,tblFunctionalClass!A:AB,28,FALSE)</f>
        <v>Piping &amp; Layout</v>
      </c>
      <c r="G699" t="str">
        <f>VLOOKUP(D699,tblPhysicalClass!A:Z,26,FALSE)</f>
        <v>Piping &amp; Layout</v>
      </c>
    </row>
    <row r="700">
      <c r="A700" t="str">
        <v>TOTAL-FP0000000800</v>
      </c>
      <c r="B700" t="str">
        <v>TOTAL-F0000000361</v>
      </c>
      <c r="C700" t="str">
        <v>Flow Control Valve</v>
      </c>
      <c r="D700" t="str">
        <v>TOTAL-P0000000049</v>
      </c>
      <c r="E700" t="str">
        <v>Air Release Valve</v>
      </c>
      <c r="F700" t="str">
        <f>VLOOKUP(B700,tblFunctionalClass!A:AB,28,FALSE)</f>
        <v>Instrumentation &amp; Control Systems</v>
      </c>
      <c r="G700" t="str">
        <f>VLOOKUP(D700,tblPhysicalClass!A:Z,26,FALSE)</f>
        <v>Instrumentation &amp; Control Systems</v>
      </c>
    </row>
    <row r="701">
      <c r="A701" t="str">
        <v>TOTAL-FP0000000801</v>
      </c>
      <c r="B701" t="str">
        <v>TOTAL-F0000000361</v>
      </c>
      <c r="C701" t="str">
        <v>Flow Control Valve</v>
      </c>
      <c r="D701" t="str">
        <v>TOTAL-P0000000279</v>
      </c>
      <c r="E701" t="str">
        <v>Change Over Valve</v>
      </c>
      <c r="F701" t="str">
        <f>VLOOKUP(B701,tblFunctionalClass!A:AB,28,FALSE)</f>
        <v>Instrumentation &amp; Control Systems</v>
      </c>
      <c r="G701" t="str">
        <f>VLOOKUP(D701,tblPhysicalClass!A:Z,26,FALSE)</f>
        <v>Instrumentation &amp; Control Systems</v>
      </c>
    </row>
    <row r="702">
      <c r="A702" t="str">
        <v>TOTAL-FP0000000802</v>
      </c>
      <c r="B702" t="str">
        <v>TOTAL-F0000000361</v>
      </c>
      <c r="C702" t="str">
        <v>Flow Control Valve</v>
      </c>
      <c r="D702" t="str">
        <v>TOTAL-P0000000336</v>
      </c>
      <c r="E702" t="str">
        <v>Commissioning Valve</v>
      </c>
      <c r="F702" t="str">
        <f>VLOOKUP(B702,tblFunctionalClass!A:AB,28,FALSE)</f>
        <v>Instrumentation &amp; Control Systems</v>
      </c>
      <c r="G702" t="str">
        <f>VLOOKUP(D702,tblPhysicalClass!A:Z,26,FALSE)</f>
        <v>Instrumentation &amp; Control Systems</v>
      </c>
    </row>
    <row r="703">
      <c r="A703" t="str">
        <v>TOTAL-FP0000000803</v>
      </c>
      <c r="B703" t="str">
        <v>TOTAL-F0000000361</v>
      </c>
      <c r="C703" t="str">
        <v>Flow Control Valve</v>
      </c>
      <c r="D703" t="str">
        <v>TOTAL-P0000000524</v>
      </c>
      <c r="E703" t="str">
        <v>Diverting Valve</v>
      </c>
      <c r="F703" t="str">
        <f>VLOOKUP(B703,tblFunctionalClass!A:AB,28,FALSE)</f>
        <v>Instrumentation &amp; Control Systems</v>
      </c>
      <c r="G703" t="str">
        <f>VLOOKUP(D703,tblPhysicalClass!A:Z,26,FALSE)</f>
        <v>Instrumentation &amp; Control Systems</v>
      </c>
    </row>
    <row r="704">
      <c r="A704" t="str">
        <v>TOTAL-FP0000000804</v>
      </c>
      <c r="B704" t="str">
        <v>TOTAL-F0000000361</v>
      </c>
      <c r="C704" t="str">
        <v>Flow Control Valve</v>
      </c>
      <c r="D704" t="str">
        <v>TOTAL-P0000000534</v>
      </c>
      <c r="E704" t="str">
        <v>Double Check Valve</v>
      </c>
      <c r="F704" t="str">
        <f>VLOOKUP(B704,tblFunctionalClass!A:AB,28,FALSE)</f>
        <v>Instrumentation &amp; Control Systems</v>
      </c>
      <c r="G704" t="str">
        <f>VLOOKUP(D704,tblPhysicalClass!A:Z,26,FALSE)</f>
        <v>Instrumentation &amp; Control Systems</v>
      </c>
    </row>
    <row r="705">
      <c r="A705" t="str">
        <v>TOTAL-FP0000000805</v>
      </c>
      <c r="B705" t="str">
        <v>TOTAL-F0000000361</v>
      </c>
      <c r="C705" t="str">
        <v>Flow Control Valve</v>
      </c>
      <c r="D705" t="str">
        <v>TOTAL-P0000000543</v>
      </c>
      <c r="E705" t="str">
        <v>Double Regulating Valve</v>
      </c>
      <c r="F705" t="str">
        <f>VLOOKUP(B705,tblFunctionalClass!A:AB,28,FALSE)</f>
        <v>Instrumentation &amp; Control Systems</v>
      </c>
      <c r="G705" t="str">
        <f>VLOOKUP(D705,tblPhysicalClass!A:Z,26,FALSE)</f>
        <v>Instrumentation &amp; Control Systems</v>
      </c>
    </row>
    <row r="706">
      <c r="A706" t="str">
        <v>TOTAL-FP0000000806</v>
      </c>
      <c r="B706" t="str">
        <v>TOTAL-F0000000361</v>
      </c>
      <c r="C706" t="str">
        <v>Flow Control Valve</v>
      </c>
      <c r="D706" t="str">
        <v>TOTAL-P0000000552</v>
      </c>
      <c r="E706" t="str">
        <v>Drawoff Cock Valve</v>
      </c>
      <c r="F706" t="str">
        <f>VLOOKUP(B706,tblFunctionalClass!A:AB,28,FALSE)</f>
        <v>Instrumentation &amp; Control Systems</v>
      </c>
      <c r="G706" t="str">
        <f>VLOOKUP(D706,tblPhysicalClass!A:Z,26,FALSE)</f>
        <v>Instrumentation &amp; Control Systems</v>
      </c>
    </row>
    <row r="707">
      <c r="A707" t="str">
        <v>TOTAL-FP0000000807</v>
      </c>
      <c r="B707" t="str">
        <v>TOTAL-F0000000361</v>
      </c>
      <c r="C707" t="str">
        <v>Flow Control Valve</v>
      </c>
      <c r="D707" t="str">
        <v>TOTAL-P0000000703</v>
      </c>
      <c r="E707" t="str">
        <v>Faucet Valve</v>
      </c>
      <c r="F707" t="str">
        <f>VLOOKUP(B707,tblFunctionalClass!A:AB,28,FALSE)</f>
        <v>Instrumentation &amp; Control Systems</v>
      </c>
      <c r="G707" t="str">
        <f>VLOOKUP(D707,tblPhysicalClass!A:Z,26,FALSE)</f>
        <v>Instrumentation &amp; Control Systems</v>
      </c>
    </row>
    <row r="708">
      <c r="A708" t="str">
        <v>TOTAL-FP0000000808</v>
      </c>
      <c r="B708" t="str">
        <v>TOTAL-F0000000361</v>
      </c>
      <c r="C708" t="str">
        <v>Flow Control Valve</v>
      </c>
      <c r="D708" t="str">
        <v>TOTAL-P0000000800</v>
      </c>
      <c r="E708" t="str">
        <v>Flushing Valve</v>
      </c>
      <c r="F708" t="str">
        <f>VLOOKUP(B708,tblFunctionalClass!A:AB,28,FALSE)</f>
        <v>Instrumentation &amp; Control Systems</v>
      </c>
      <c r="G708" t="str">
        <f>VLOOKUP(D708,tblPhysicalClass!A:Z,26,FALSE)</f>
        <v>Instrumentation &amp; Control Systems</v>
      </c>
    </row>
    <row r="709">
      <c r="A709" t="str">
        <v>TOTAL-FP0000000809</v>
      </c>
      <c r="B709" t="str">
        <v>TOTAL-F0000000361</v>
      </c>
      <c r="C709" t="str">
        <v>Flow Control Valve</v>
      </c>
      <c r="D709" t="str">
        <v>TOTAL-P0000000826</v>
      </c>
      <c r="E709" t="str">
        <v>Four Way Valve</v>
      </c>
      <c r="F709" t="str">
        <f>VLOOKUP(B709,tblFunctionalClass!A:AB,28,FALSE)</f>
        <v>Instrumentation &amp; Control Systems</v>
      </c>
      <c r="G709" t="str">
        <f>VLOOKUP(D709,tblPhysicalClass!A:Z,26,FALSE)</f>
        <v>Instrumentation &amp; Control Systems</v>
      </c>
    </row>
    <row r="710">
      <c r="A710" t="str">
        <v>TOTAL-FP0000000810</v>
      </c>
      <c r="B710" t="str">
        <v>TOTAL-F0000000361</v>
      </c>
      <c r="C710" t="str">
        <v>Flow Control Valve</v>
      </c>
      <c r="D710" t="str">
        <v>TOTAL-P0000000851</v>
      </c>
      <c r="E710" t="str">
        <v>Gas Cock Valve</v>
      </c>
      <c r="F710" t="str">
        <f>VLOOKUP(B710,tblFunctionalClass!A:AB,28,FALSE)</f>
        <v>Instrumentation &amp; Control Systems</v>
      </c>
      <c r="G710" t="str">
        <f>VLOOKUP(D710,tblPhysicalClass!A:Z,26,FALSE)</f>
        <v>Instrumentation &amp; Control Systems</v>
      </c>
    </row>
    <row r="711">
      <c r="A711" t="str">
        <v>TOTAL-FP0000000811</v>
      </c>
      <c r="B711" t="str">
        <v>TOTAL-F0000000361</v>
      </c>
      <c r="C711" t="str">
        <v>Flow Control Valve</v>
      </c>
      <c r="D711" t="str">
        <v>TOTAL-P0000000864</v>
      </c>
      <c r="E711" t="str">
        <v>Gas Tap Valve</v>
      </c>
      <c r="F711" t="str">
        <f>VLOOKUP(B711,tblFunctionalClass!A:AB,28,FALSE)</f>
        <v>Instrumentation &amp; Control Systems</v>
      </c>
      <c r="G711" t="str">
        <f>VLOOKUP(D711,tblPhysicalClass!A:Z,26,FALSE)</f>
        <v>Instrumentation &amp; Control Systems</v>
      </c>
    </row>
    <row r="712">
      <c r="A712" t="str">
        <v>TOTAL-FP0000000812</v>
      </c>
      <c r="B712" t="str">
        <v>TOTAL-F0000000361</v>
      </c>
      <c r="C712" t="str">
        <v>Flow Control Valve</v>
      </c>
      <c r="D712" t="str">
        <v>TOTAL-P0000000874</v>
      </c>
      <c r="E712" t="str">
        <v>Gate Valve</v>
      </c>
      <c r="F712" t="str">
        <f>VLOOKUP(B712,tblFunctionalClass!A:AB,28,FALSE)</f>
        <v>Instrumentation &amp; Control Systems</v>
      </c>
      <c r="G712" t="str">
        <f>VLOOKUP(D712,tblPhysicalClass!A:Z,26,FALSE)</f>
        <v>Instrumentation &amp; Control Systems</v>
      </c>
    </row>
    <row r="713">
      <c r="A713" t="str">
        <v>TOTAL-FP0000000813</v>
      </c>
      <c r="B713" t="str">
        <v>TOTAL-F0000000361</v>
      </c>
      <c r="C713" t="str">
        <v>Flow Control Valve</v>
      </c>
      <c r="D713" t="str">
        <v>TOTAL-P0000000888</v>
      </c>
      <c r="E713" t="str">
        <v>Globe Control Valve</v>
      </c>
      <c r="F713" t="str">
        <f>VLOOKUP(B713,tblFunctionalClass!A:AB,28,FALSE)</f>
        <v>Instrumentation &amp; Control Systems</v>
      </c>
      <c r="G713" t="str">
        <f>VLOOKUP(D713,tblPhysicalClass!A:Z,26,FALSE)</f>
        <v>Instrumentation &amp; Control Systems</v>
      </c>
    </row>
    <row r="714">
      <c r="A714" t="str">
        <v>TOTAL-FP0000000814</v>
      </c>
      <c r="B714" t="str">
        <v>TOTAL-F0000000361</v>
      </c>
      <c r="C714" t="str">
        <v>Flow Control Valve</v>
      </c>
      <c r="D714" t="str">
        <v>TOTAL-P0000001130</v>
      </c>
      <c r="E714" t="str">
        <v>Knife Valve</v>
      </c>
      <c r="F714" t="str">
        <f>VLOOKUP(B714,tblFunctionalClass!A:AB,28,FALSE)</f>
        <v>Instrumentation &amp; Control Systems</v>
      </c>
      <c r="G714" t="str">
        <f>VLOOKUP(D714,tblPhysicalClass!A:Z,26,FALSE)</f>
        <v>Instrumentation &amp; Control Systems</v>
      </c>
    </row>
    <row r="715">
      <c r="A715" t="str">
        <v>TOTAL-FP0000000815</v>
      </c>
      <c r="B715" t="str">
        <v>TOTAL-F0000000361</v>
      </c>
      <c r="C715" t="str">
        <v>Flow Control Valve</v>
      </c>
      <c r="D715" t="str">
        <v>TOTAL-P0000001277</v>
      </c>
      <c r="E715" t="str">
        <v>Mixing Valve</v>
      </c>
      <c r="F715" t="str">
        <f>VLOOKUP(B715,tblFunctionalClass!A:AB,28,FALSE)</f>
        <v>Instrumentation &amp; Control Systems</v>
      </c>
      <c r="G715" t="str">
        <f>VLOOKUP(D715,tblPhysicalClass!A:Z,26,FALSE)</f>
        <v>Instrumentation &amp; Control Systems</v>
      </c>
    </row>
    <row r="716">
      <c r="A716" t="str">
        <v>TOTAL-FP0000000816</v>
      </c>
      <c r="B716" t="str">
        <v>TOTAL-F0000000361</v>
      </c>
      <c r="C716" t="str">
        <v>Flow Control Valve</v>
      </c>
      <c r="D716" t="str">
        <v>TOTAL-P0000001510</v>
      </c>
      <c r="E716" t="str">
        <v>Piston Valve</v>
      </c>
      <c r="F716" t="str">
        <f>VLOOKUP(B716,tblFunctionalClass!A:AB,28,FALSE)</f>
        <v>Instrumentation &amp; Control Systems</v>
      </c>
      <c r="G716" t="str">
        <f>VLOOKUP(D716,tblPhysicalClass!A:Z,26,FALSE)</f>
        <v>Instrumentation &amp; Control Systems</v>
      </c>
    </row>
    <row r="717">
      <c r="A717" t="str">
        <v>TOTAL-FP0000000817</v>
      </c>
      <c r="B717" t="str">
        <v>TOTAL-F0000000361</v>
      </c>
      <c r="C717" t="str">
        <v>Flow Control Valve</v>
      </c>
      <c r="D717" t="str">
        <v>TOTAL-P0000001954</v>
      </c>
      <c r="E717" t="str">
        <v>Stop Cock Valve</v>
      </c>
      <c r="F717" t="str">
        <f>VLOOKUP(B717,tblFunctionalClass!A:AB,28,FALSE)</f>
        <v>Instrumentation &amp; Control Systems</v>
      </c>
      <c r="G717" t="str">
        <f>VLOOKUP(D717,tblPhysicalClass!A:Z,26,FALSE)</f>
        <v>Instrumentation &amp; Control Systems</v>
      </c>
    </row>
    <row r="718">
      <c r="A718" t="str">
        <v>TOTAL-FP0000000818</v>
      </c>
      <c r="B718" t="str">
        <v>TOTAL-F0000000362</v>
      </c>
      <c r="C718" t="str">
        <v>Flow Controller</v>
      </c>
      <c r="D718" t="str">
        <v>TOTAL-P0000002355</v>
      </c>
      <c r="E718" t="str">
        <v>Water Flow Rate Controller for HVAC Application</v>
      </c>
      <c r="F718" t="str">
        <f>VLOOKUP(B718,tblFunctionalClass!A:AB,28,FALSE)</f>
        <v>Instrumentation &amp; Control Systems</v>
      </c>
      <c r="G718" t="str">
        <f>VLOOKUP(D718,tblPhysicalClass!A:Z,26,FALSE)</f>
        <v>Heating, Ventilation &amp; Air Conditioning</v>
      </c>
    </row>
    <row r="719">
      <c r="A719" t="str">
        <v>TOTAL-FP0000000819</v>
      </c>
      <c r="B719" t="str">
        <v>TOTAL-F0000000365</v>
      </c>
      <c r="C719" t="str">
        <v>Flow Differential Indicator value</v>
      </c>
      <c r="D719" t="str">
        <v>TOTAL-P0000000784</v>
      </c>
      <c r="E719" t="str">
        <v>Flow Indicator</v>
      </c>
      <c r="F719" t="str">
        <f>VLOOKUP(B719,tblFunctionalClass!A:AB,28,FALSE)</f>
        <v>Instrumentation &amp; Control Systems</v>
      </c>
      <c r="G719" t="str">
        <f>VLOOKUP(D719,tblPhysicalClass!A:Z,26,FALSE)</f>
        <v>Instrumentation &amp; Control Systems</v>
      </c>
    </row>
    <row r="720">
      <c r="A720" t="str">
        <v>TOTAL-FP0000000820</v>
      </c>
      <c r="B720" t="str">
        <v>TOTAL-F0000000367</v>
      </c>
      <c r="C720" t="str">
        <v>Flow Element without safety function</v>
      </c>
      <c r="D720" t="str">
        <v>TOTAL-P0000001417</v>
      </c>
      <c r="E720" t="str">
        <v>Orifice Plate</v>
      </c>
      <c r="F720" t="str">
        <f>VLOOKUP(B720,tblFunctionalClass!A:AB,28,FALSE)</f>
        <v>Instrumentation &amp; Control Systems</v>
      </c>
      <c r="G720" t="str">
        <f>VLOOKUP(D720,tblPhysicalClass!A:Z,26,FALSE)</f>
        <v>Instrumentation &amp; Control Systems</v>
      </c>
    </row>
    <row r="721">
      <c r="A721" t="str">
        <v>TOTAL-FP0000000821</v>
      </c>
      <c r="B721" t="str">
        <v>TOTAL-F0000000367</v>
      </c>
      <c r="C721" t="str">
        <v>Flow Element without safety function</v>
      </c>
      <c r="D721" t="str">
        <v>TOTAL-P0000001511</v>
      </c>
      <c r="E721" t="str">
        <v>Pitot Tube</v>
      </c>
      <c r="F721" t="str">
        <f>VLOOKUP(B721,tblFunctionalClass!A:AB,28,FALSE)</f>
        <v>Instrumentation &amp; Control Systems</v>
      </c>
      <c r="G721" t="str">
        <f>VLOOKUP(D721,tblPhysicalClass!A:Z,26,FALSE)</f>
        <v>Instrumentation &amp; Control Systems</v>
      </c>
    </row>
    <row r="722">
      <c r="A722" t="str">
        <v>TOTAL-FP0000000822</v>
      </c>
      <c r="B722" t="str">
        <v>TOTAL-F0000000367</v>
      </c>
      <c r="C722" t="str">
        <v>Flow Element without safety function</v>
      </c>
      <c r="D722" t="str">
        <v>TOTAL-P0000001703</v>
      </c>
      <c r="E722" t="str">
        <v>Restriction Orifice</v>
      </c>
      <c r="F722" t="str">
        <f>VLOOKUP(B722,tblFunctionalClass!A:AB,28,FALSE)</f>
        <v>Instrumentation &amp; Control Systems</v>
      </c>
      <c r="G722" t="str">
        <f>VLOOKUP(D722,tblPhysicalClass!A:Z,26,FALSE)</f>
        <v>Instrumentation &amp; Control Systems</v>
      </c>
    </row>
    <row r="723">
      <c r="A723" t="str">
        <v>TOTAL-FP0000000823</v>
      </c>
      <c r="B723" t="str">
        <v>TOTAL-F0000000367</v>
      </c>
      <c r="C723" t="str">
        <v>Flow Element without safety function</v>
      </c>
      <c r="D723" t="str">
        <v>TOTAL-P0000002287</v>
      </c>
      <c r="E723" t="str">
        <v>V-Cone</v>
      </c>
      <c r="F723" t="str">
        <f>VLOOKUP(B723,tblFunctionalClass!A:AB,28,FALSE)</f>
        <v>Instrumentation &amp; Control Systems</v>
      </c>
      <c r="G723" t="str">
        <f>VLOOKUP(D723,tblPhysicalClass!A:Z,26,FALSE)</f>
        <v>Instrumentation &amp; Control Systems</v>
      </c>
    </row>
    <row r="724">
      <c r="A724" t="str">
        <v>TOTAL-FP0000000824</v>
      </c>
      <c r="B724" t="str">
        <v>TOTAL-F0000000367</v>
      </c>
      <c r="C724" t="str">
        <v>Flow Element without safety function</v>
      </c>
      <c r="D724" t="str">
        <v>TOTAL-P0000002291</v>
      </c>
      <c r="E724" t="str">
        <v>Venturi</v>
      </c>
      <c r="F724" t="str">
        <f>VLOOKUP(B724,tblFunctionalClass!A:AB,28,FALSE)</f>
        <v>Instrumentation &amp; Control Systems</v>
      </c>
      <c r="G724" t="str">
        <f>VLOOKUP(D724,tblPhysicalClass!A:Z,26,FALSE)</f>
        <v>Instrumentation &amp; Control Systems</v>
      </c>
    </row>
    <row r="725">
      <c r="A725" t="str">
        <v>TOTAL-FP0000000825</v>
      </c>
      <c r="B725" t="str">
        <v>TOTAL-F0000000368</v>
      </c>
      <c r="C725" t="str">
        <v>Flow Indicating Controller</v>
      </c>
      <c r="D725" t="str">
        <v>TOTAL-P0000002355</v>
      </c>
      <c r="E725" t="str">
        <v>Water Flow Rate Controller for HVAC Application</v>
      </c>
      <c r="F725" t="str">
        <f>VLOOKUP(B725,tblFunctionalClass!A:AB,28,FALSE)</f>
        <v>Instrumentation &amp; Control Systems</v>
      </c>
      <c r="G725" t="str">
        <f>VLOOKUP(D725,tblPhysicalClass!A:Z,26,FALSE)</f>
        <v>Heating, Ventilation &amp; Air Conditioning</v>
      </c>
    </row>
    <row r="726">
      <c r="A726" t="str">
        <v>TOTAL-FP0000000826</v>
      </c>
      <c r="B726" t="str">
        <v>TOTAL-F0000000369</v>
      </c>
      <c r="C726" t="str">
        <v>Flow Indicating Transmitter</v>
      </c>
      <c r="D726" t="str">
        <v>TOTAL-P0000000645</v>
      </c>
      <c r="E726" t="str">
        <v>Electromagnetic Flow Transmitter</v>
      </c>
      <c r="F726" t="str">
        <f>VLOOKUP(B726,tblFunctionalClass!A:AB,28,FALSE)</f>
        <v>Instrumentation &amp; Control Systems</v>
      </c>
      <c r="G726" t="str">
        <f>VLOOKUP(D726,tblPhysicalClass!A:Z,26,FALSE)</f>
        <v>Instrumentation &amp; Control Systems</v>
      </c>
    </row>
    <row r="727">
      <c r="A727" t="str">
        <v>TOTAL-FP0000000827</v>
      </c>
      <c r="B727" t="str">
        <v>TOTAL-F0000000369</v>
      </c>
      <c r="C727" t="str">
        <v>Flow Indicating Transmitter</v>
      </c>
      <c r="D727" t="str">
        <v>TOTAL-P0000000795</v>
      </c>
      <c r="E727" t="str">
        <v>Flow Valve Position Transmitter</v>
      </c>
      <c r="F727" t="str">
        <f>VLOOKUP(B727,tblFunctionalClass!A:AB,28,FALSE)</f>
        <v>Instrumentation &amp; Control Systems</v>
      </c>
      <c r="G727" t="str">
        <f>VLOOKUP(D727,tblPhysicalClass!A:Z,26,FALSE)</f>
        <v>Instrumentation &amp; Control Systems</v>
      </c>
    </row>
    <row r="728">
      <c r="A728" t="str">
        <v>TOTAL-FP0000000828</v>
      </c>
      <c r="B728" t="str">
        <v>TOTAL-F0000000369</v>
      </c>
      <c r="C728" t="str">
        <v>Flow Indicating Transmitter</v>
      </c>
      <c r="D728" t="str">
        <v>TOTAL-P0000002241</v>
      </c>
      <c r="E728" t="str">
        <v>Ultrasonic Flow Transmitter</v>
      </c>
      <c r="F728" t="str">
        <f>VLOOKUP(B728,tblFunctionalClass!A:AB,28,FALSE)</f>
        <v>Instrumentation &amp; Control Systems</v>
      </c>
      <c r="G728" t="str">
        <f>VLOOKUP(D728,tblPhysicalClass!A:Z,26,FALSE)</f>
        <v>Instrumentation &amp; Control Systems</v>
      </c>
    </row>
    <row r="729">
      <c r="A729" t="str">
        <v>TOTAL-FP0000000829</v>
      </c>
      <c r="B729" t="str">
        <v>TOTAL-F0000000370</v>
      </c>
      <c r="C729" t="str">
        <v>Flow Indicator</v>
      </c>
      <c r="D729" t="str">
        <v>TOTAL-P0000000783</v>
      </c>
      <c r="E729" t="str">
        <v>Flow Gauge</v>
      </c>
      <c r="F729" t="str">
        <f>VLOOKUP(B729,tblFunctionalClass!A:AB,28,FALSE)</f>
        <v>Instrumentation &amp; Control Systems</v>
      </c>
      <c r="G729" t="str">
        <f>VLOOKUP(D729,tblPhysicalClass!A:Z,26,FALSE)</f>
        <v>Instrumentation &amp; Control Systems</v>
      </c>
    </row>
    <row r="730">
      <c r="A730" t="str">
        <v>TOTAL-FP0000000830</v>
      </c>
      <c r="B730" t="str">
        <v>TOTAL-F0000000370</v>
      </c>
      <c r="C730" t="str">
        <v>Flow Indicator</v>
      </c>
      <c r="D730" t="str">
        <v>TOTAL-P0000000784</v>
      </c>
      <c r="E730" t="str">
        <v>Flow Indicator</v>
      </c>
      <c r="F730" t="str">
        <f>VLOOKUP(B730,tblFunctionalClass!A:AB,28,FALSE)</f>
        <v>Instrumentation &amp; Control Systems</v>
      </c>
      <c r="G730" t="str">
        <f>VLOOKUP(D730,tblPhysicalClass!A:Z,26,FALSE)</f>
        <v>Instrumentation &amp; Control Systems</v>
      </c>
    </row>
    <row r="731">
      <c r="A731" t="str">
        <v>TOTAL-FP0000000831</v>
      </c>
      <c r="B731" t="str">
        <v>TOTAL-F0000000370</v>
      </c>
      <c r="C731" t="str">
        <v>Flow Indicator</v>
      </c>
      <c r="D731" t="str">
        <v>TOTAL-P0000001841</v>
      </c>
      <c r="E731" t="str">
        <v>Sight Flow Indicator</v>
      </c>
      <c r="F731" t="str">
        <f>VLOOKUP(B731,tblFunctionalClass!A:AB,28,FALSE)</f>
        <v>Instrumentation &amp; Control Systems</v>
      </c>
      <c r="G731" t="str">
        <f>VLOOKUP(D731,tblPhysicalClass!A:Z,26,FALSE)</f>
        <v>Instrumentation &amp; Control Systems</v>
      </c>
    </row>
    <row r="732">
      <c r="A732" t="str">
        <v>TOTAL-FP0000000832</v>
      </c>
      <c r="B732" t="str">
        <v>TOTAL-F0000000370</v>
      </c>
      <c r="C732" t="str">
        <v>Flow Indicator</v>
      </c>
      <c r="D732" t="str">
        <v>TOTAL-P0000001842</v>
      </c>
      <c r="E732" t="str">
        <v>Sight Glass (Refrigerant Fluid) for HVAC Application</v>
      </c>
      <c r="F732" t="str">
        <f>VLOOKUP(B732,tblFunctionalClass!A:AB,28,FALSE)</f>
        <v>Instrumentation &amp; Control Systems</v>
      </c>
      <c r="G732" t="str">
        <f>VLOOKUP(D732,tblPhysicalClass!A:Z,26,FALSE)</f>
        <v>Heating, Ventilation &amp; Air Conditioning</v>
      </c>
    </row>
    <row r="733">
      <c r="A733" t="str">
        <v>TOTAL-FP0000000833</v>
      </c>
      <c r="B733" t="str">
        <v>TOTAL-F0000000370</v>
      </c>
      <c r="C733" t="str">
        <v>Flow Indicator</v>
      </c>
      <c r="D733" t="str">
        <v>TOTAL-P0000001845</v>
      </c>
      <c r="E733" t="str">
        <v>Signal Indicator</v>
      </c>
      <c r="F733" t="str">
        <f>VLOOKUP(B733,tblFunctionalClass!A:AB,28,FALSE)</f>
        <v>Instrumentation &amp; Control Systems</v>
      </c>
      <c r="G733" t="str">
        <f>VLOOKUP(D733,tblPhysicalClass!A:Z,26,FALSE)</f>
        <v>Instrumentation &amp; Control Systems</v>
      </c>
    </row>
    <row r="734">
      <c r="A734" t="str">
        <v>TOTAL-FP0000000834</v>
      </c>
      <c r="B734" t="str">
        <v>TOTAL-F0000000370</v>
      </c>
      <c r="C734" t="str">
        <v>Flow Indicator</v>
      </c>
      <c r="D734" t="str">
        <v>TOTAL-P0000002252</v>
      </c>
      <c r="E734" t="str">
        <v>Universal Process Indicator</v>
      </c>
      <c r="F734" t="str">
        <f>VLOOKUP(B734,tblFunctionalClass!A:AB,28,FALSE)</f>
        <v>Instrumentation &amp; Control Systems</v>
      </c>
      <c r="G734" t="str">
        <f>VLOOKUP(D734,tblPhysicalClass!A:Z,26,FALSE)</f>
        <v>Instrumentation &amp; Control Systems</v>
      </c>
    </row>
    <row r="735">
      <c r="A735" t="str">
        <v>TOTAL-FP0000000835</v>
      </c>
      <c r="B735" t="str">
        <v>TOTAL-F0000000370</v>
      </c>
      <c r="C735" t="str">
        <v>Flow Indicator</v>
      </c>
      <c r="D735" t="str">
        <v>TOTAL-P0000002280</v>
      </c>
      <c r="E735" t="str">
        <v>Variable Area Flowmeter</v>
      </c>
      <c r="F735" t="str">
        <f>VLOOKUP(B735,tblFunctionalClass!A:AB,28,FALSE)</f>
        <v>Instrumentation &amp; Control Systems</v>
      </c>
      <c r="G735" t="str">
        <f>VLOOKUP(D735,tblPhysicalClass!A:Z,26,FALSE)</f>
        <v>Instrumentation &amp; Control Systems</v>
      </c>
    </row>
    <row r="736">
      <c r="A736" t="str">
        <v>TOTAL-FP0000000836</v>
      </c>
      <c r="B736" t="str">
        <v>TOTAL-F0000000374</v>
      </c>
      <c r="C736" t="str">
        <v>Flow Quantity Transmitter</v>
      </c>
      <c r="D736" t="str">
        <v>TOTAL-P0000001550</v>
      </c>
      <c r="E736" t="str">
        <v>Positive Displacement Flowmeter</v>
      </c>
      <c r="F736" t="str">
        <f>VLOOKUP(B736,tblFunctionalClass!A:AB,28,FALSE)</f>
        <v>Instrumentation &amp; Control Systems</v>
      </c>
      <c r="G736" t="str">
        <f>VLOOKUP(D736,tblPhysicalClass!A:Z,26,FALSE)</f>
        <v>Instrumentation &amp; Control Systems</v>
      </c>
    </row>
    <row r="737">
      <c r="A737" t="str">
        <v>TOTAL-FP0000000837</v>
      </c>
      <c r="B737" t="str">
        <v>TOTAL-F0000000375</v>
      </c>
      <c r="C737" t="str">
        <v>Flow Recorder</v>
      </c>
      <c r="D737" t="str">
        <v>TOTAL-P0000000789</v>
      </c>
      <c r="E737" t="str">
        <v>Flow Recorder</v>
      </c>
      <c r="F737" t="str">
        <f>VLOOKUP(B737,tblFunctionalClass!A:AB,28,FALSE)</f>
        <v>Instrumentation &amp; Control Systems</v>
      </c>
      <c r="G737" t="str">
        <f>VLOOKUP(D737,tblPhysicalClass!A:Z,26,FALSE)</f>
        <v>Instrumentation &amp; Control Systems</v>
      </c>
    </row>
    <row r="738">
      <c r="A738" t="str">
        <v>TOTAL-FP0000000838</v>
      </c>
      <c r="B738" t="str">
        <v>TOTAL-F0000000376</v>
      </c>
      <c r="C738" t="str">
        <v>Flow Recorder Controller</v>
      </c>
      <c r="D738" t="str">
        <v>TOTAL-P0000002355</v>
      </c>
      <c r="E738" t="str">
        <v>Water Flow Rate Controller for HVAC Application</v>
      </c>
      <c r="F738" t="str">
        <f>VLOOKUP(B738,tblFunctionalClass!A:AB,28,FALSE)</f>
        <v>Instrumentation &amp; Control Systems</v>
      </c>
      <c r="G738" t="str">
        <f>VLOOKUP(D738,tblPhysicalClass!A:Z,26,FALSE)</f>
        <v>Heating, Ventilation &amp; Air Conditioning</v>
      </c>
    </row>
    <row r="739">
      <c r="A739" t="str">
        <v>TOTAL-FP0000000839</v>
      </c>
      <c r="B739" t="str">
        <v>TOTAL-F0000000377</v>
      </c>
      <c r="C739" t="str">
        <v>Flow Solenoid Valve OR Level Electronic Function (Relay) or Converter for Control Function</v>
      </c>
      <c r="D739" t="str">
        <v>TOTAL-P0000001883</v>
      </c>
      <c r="E739" t="str">
        <v>Solenoid Valve</v>
      </c>
      <c r="F739" t="str">
        <f>VLOOKUP(B739,tblFunctionalClass!A:AB,28,FALSE)</f>
        <v>Instrumentation &amp; Control Systems</v>
      </c>
      <c r="G739" t="str">
        <f>VLOOKUP(D739,tblPhysicalClass!A:Z,26,FALSE)</f>
        <v>Instrumentation &amp; Control Systems</v>
      </c>
    </row>
    <row r="740">
      <c r="A740" t="str">
        <v>TOTAL-FP0000000840</v>
      </c>
      <c r="B740" t="str">
        <v>TOTAL-F0000000378</v>
      </c>
      <c r="C740" t="str">
        <v>Flow Solenoid Valve for SIS function</v>
      </c>
      <c r="D740" t="str">
        <v>TOTAL-P0000001883</v>
      </c>
      <c r="E740" t="str">
        <v>Solenoid Valve</v>
      </c>
      <c r="F740" t="str">
        <f>VLOOKUP(B740,tblFunctionalClass!A:AB,28,FALSE)</f>
        <v>Instrumentation &amp; Control Systems</v>
      </c>
      <c r="G740" t="str">
        <f>VLOOKUP(D740,tblPhysicalClass!A:Z,26,FALSE)</f>
        <v>Instrumentation &amp; Control Systems</v>
      </c>
    </row>
    <row r="741">
      <c r="A741" t="str">
        <v>TOTAL-FP0000000841</v>
      </c>
      <c r="B741" t="str">
        <v>TOTAL-F0000000379</v>
      </c>
      <c r="C741" t="str">
        <v>Flow Switch High</v>
      </c>
      <c r="D741" t="str">
        <v>TOTAL-P0000000790</v>
      </c>
      <c r="E741" t="str">
        <v>Flow Switch</v>
      </c>
      <c r="F741" t="str">
        <f>VLOOKUP(B741,tblFunctionalClass!A:AB,28,FALSE)</f>
        <v>Instrumentation &amp; Control Systems</v>
      </c>
      <c r="G741" t="str">
        <f>VLOOKUP(D741,tblPhysicalClass!A:Z,26,FALSE)</f>
        <v>Instrumentation &amp; Control Systems</v>
      </c>
    </row>
    <row r="742">
      <c r="A742" t="str">
        <v>TOTAL-FP0000000842</v>
      </c>
      <c r="B742" t="str">
        <v>TOTAL-F0000000381</v>
      </c>
      <c r="C742" t="str">
        <v>Flow Switch Low</v>
      </c>
      <c r="D742" t="str">
        <v>TOTAL-P0000000790</v>
      </c>
      <c r="E742" t="str">
        <v>Flow Switch</v>
      </c>
      <c r="F742" t="str">
        <f>VLOOKUP(B742,tblFunctionalClass!A:AB,28,FALSE)</f>
        <v>Instrumentation &amp; Control Systems</v>
      </c>
      <c r="G742" t="str">
        <f>VLOOKUP(D742,tblPhysicalClass!A:Z,26,FALSE)</f>
        <v>Instrumentation &amp; Control Systems</v>
      </c>
    </row>
    <row r="743">
      <c r="A743" t="str">
        <v>TOTAL-FP0000000843</v>
      </c>
      <c r="B743" t="str">
        <v>TOTAL-F0000000383</v>
      </c>
      <c r="C743" t="str">
        <v>Flow Totalizer Recorder</v>
      </c>
      <c r="D743" t="str">
        <v>TOTAL-P0000001550</v>
      </c>
      <c r="E743" t="str">
        <v>Positive Displacement Flowmeter</v>
      </c>
      <c r="F743" t="str">
        <f>VLOOKUP(B743,tblFunctionalClass!A:AB,28,FALSE)</f>
        <v>Instrumentation &amp; Control Systems</v>
      </c>
      <c r="G743" t="str">
        <f>VLOOKUP(D743,tblPhysicalClass!A:Z,26,FALSE)</f>
        <v>Instrumentation &amp; Control Systems</v>
      </c>
    </row>
    <row r="744">
      <c r="A744" t="str">
        <v>TOTAL-FP0000000844</v>
      </c>
      <c r="B744" t="str">
        <v>TOTAL-F0000000385</v>
      </c>
      <c r="C744" t="str">
        <v>Flow Transmitter for Control functions</v>
      </c>
      <c r="D744" t="str">
        <v>TOTAL-P0000000114</v>
      </c>
      <c r="E744" t="str">
        <v>Averaging Pitot Tube Flow Meter</v>
      </c>
      <c r="F744" t="str">
        <f>VLOOKUP(B744,tblFunctionalClass!A:AB,28,FALSE)</f>
        <v>Instrumentation &amp; Control Systems</v>
      </c>
      <c r="G744" t="str">
        <f>VLOOKUP(D744,tblPhysicalClass!A:Z,26,FALSE)</f>
        <v>Instrumentation &amp; Control Systems</v>
      </c>
    </row>
    <row r="745">
      <c r="A745" t="str">
        <v>TOTAL-FP0000000845</v>
      </c>
      <c r="B745" t="str">
        <v>TOTAL-F0000000385</v>
      </c>
      <c r="C745" t="str">
        <v>Flow Transmitter for Control functions</v>
      </c>
      <c r="D745" t="str">
        <v>TOTAL-P0000000487</v>
      </c>
      <c r="E745" t="str">
        <v>Differential Pressure Level Transmitter</v>
      </c>
      <c r="F745" t="str">
        <f>VLOOKUP(B745,tblFunctionalClass!A:AB,28,FALSE)</f>
        <v>Instrumentation &amp; Control Systems</v>
      </c>
      <c r="G745" t="str">
        <f>VLOOKUP(D745,tblPhysicalClass!A:Z,26,FALSE)</f>
        <v>Instrumentation &amp; Control Systems</v>
      </c>
    </row>
    <row r="746">
      <c r="A746" t="str">
        <v>TOTAL-FP0000000846</v>
      </c>
      <c r="B746" t="str">
        <v>TOTAL-F0000000385</v>
      </c>
      <c r="C746" t="str">
        <v>Flow Transmitter for Control functions</v>
      </c>
      <c r="D746" t="str">
        <v>TOTAL-P0000000645</v>
      </c>
      <c r="E746" t="str">
        <v>Electromagnetic Flow Transmitter</v>
      </c>
      <c r="F746" t="str">
        <f>VLOOKUP(B746,tblFunctionalClass!A:AB,28,FALSE)</f>
        <v>Instrumentation &amp; Control Systems</v>
      </c>
      <c r="G746" t="str">
        <f>VLOOKUP(D746,tblPhysicalClass!A:Z,26,FALSE)</f>
        <v>Instrumentation &amp; Control Systems</v>
      </c>
    </row>
    <row r="747">
      <c r="A747" t="str">
        <v>TOTAL-FP0000000847</v>
      </c>
      <c r="B747" t="str">
        <v>TOTAL-F0000000385</v>
      </c>
      <c r="C747" t="str">
        <v>Flow Transmitter for Control functions</v>
      </c>
      <c r="D747" t="str">
        <v>TOTAL-P0000000646</v>
      </c>
      <c r="E747" t="str">
        <v>Electromagnetic Flowmeter</v>
      </c>
      <c r="F747" t="str">
        <f>VLOOKUP(B747,tblFunctionalClass!A:AB,28,FALSE)</f>
        <v>Instrumentation &amp; Control Systems</v>
      </c>
      <c r="G747" t="str">
        <f>VLOOKUP(D747,tblPhysicalClass!A:Z,26,FALSE)</f>
        <v>Instrumentation &amp; Control Systems</v>
      </c>
    </row>
    <row r="748">
      <c r="A748" t="str">
        <v>TOTAL-FP0000000848</v>
      </c>
      <c r="B748" t="str">
        <v>TOTAL-F0000000385</v>
      </c>
      <c r="C748" t="str">
        <v>Flow Transmitter for Control functions</v>
      </c>
      <c r="D748" t="str">
        <v>TOTAL-P0000000787</v>
      </c>
      <c r="E748" t="str">
        <v>Flow Meter Converter</v>
      </c>
      <c r="F748" t="str">
        <f>VLOOKUP(B748,tblFunctionalClass!A:AB,28,FALSE)</f>
        <v>Instrumentation &amp; Control Systems</v>
      </c>
      <c r="G748" t="str">
        <f>VLOOKUP(D748,tblPhysicalClass!A:Z,26,FALSE)</f>
        <v>Telecom</v>
      </c>
    </row>
    <row r="749">
      <c r="A749" t="str">
        <v>TOTAL-FP0000000849</v>
      </c>
      <c r="B749" t="str">
        <v>TOTAL-F0000000385</v>
      </c>
      <c r="C749" t="str">
        <v>Flow Transmitter for Control functions</v>
      </c>
      <c r="D749" t="str">
        <v>TOTAL-P0000000792</v>
      </c>
      <c r="E749" t="str">
        <v>Flow Transmitter for SIS function</v>
      </c>
      <c r="F749" t="str">
        <f>VLOOKUP(B749,tblFunctionalClass!A:AB,28,FALSE)</f>
        <v>Instrumentation &amp; Control Systems</v>
      </c>
      <c r="G749" t="str">
        <f>VLOOKUP(D749,tblPhysicalClass!A:Z,26,FALSE)</f>
        <v>Instrumentation &amp; Control Systems</v>
      </c>
    </row>
    <row r="750">
      <c r="A750" t="str">
        <v>TOTAL-FP0000000850</v>
      </c>
      <c r="B750" t="str">
        <v>TOTAL-F0000000385</v>
      </c>
      <c r="C750" t="str">
        <v>Flow Transmitter for Control functions</v>
      </c>
      <c r="D750" t="str">
        <v>TOTAL-P0000001238</v>
      </c>
      <c r="E750" t="str">
        <v>Mass Flow Transmitter</v>
      </c>
      <c r="F750" t="str">
        <f>VLOOKUP(B750,tblFunctionalClass!A:AB,28,FALSE)</f>
        <v>Instrumentation &amp; Control Systems</v>
      </c>
      <c r="G750" t="str">
        <f>VLOOKUP(D750,tblPhysicalClass!A:Z,26,FALSE)</f>
        <v>Instrumentation &amp; Control Systems</v>
      </c>
    </row>
    <row r="751">
      <c r="A751" t="str">
        <v>TOTAL-FP0000000851</v>
      </c>
      <c r="B751" t="str">
        <v>TOTAL-F0000000385</v>
      </c>
      <c r="C751" t="str">
        <v>Flow Transmitter for Control functions</v>
      </c>
      <c r="D751" t="str">
        <v>TOTAL-P0000001239</v>
      </c>
      <c r="E751" t="str">
        <v>Mass Flowmeter - Corioli</v>
      </c>
      <c r="F751" t="str">
        <f>VLOOKUP(B751,tblFunctionalClass!A:AB,28,FALSE)</f>
        <v>Instrumentation &amp; Control Systems</v>
      </c>
      <c r="G751" t="str">
        <f>VLOOKUP(D751,tblPhysicalClass!A:Z,26,FALSE)</f>
        <v>Instrumentation &amp; Control Systems</v>
      </c>
    </row>
    <row r="752">
      <c r="A752" t="str">
        <v>TOTAL-FP0000000852</v>
      </c>
      <c r="B752" t="str">
        <v>TOTAL-F0000000385</v>
      </c>
      <c r="C752" t="str">
        <v>Flow Transmitter for Control functions</v>
      </c>
      <c r="D752" t="str">
        <v>TOTAL-P0000001240</v>
      </c>
      <c r="E752" t="str">
        <v>Mass Flowmeters - Thermal Effect</v>
      </c>
      <c r="F752" t="str">
        <f>VLOOKUP(B752,tblFunctionalClass!A:AB,28,FALSE)</f>
        <v>Instrumentation &amp; Control Systems</v>
      </c>
      <c r="G752" t="str">
        <f>VLOOKUP(D752,tblPhysicalClass!A:Z,26,FALSE)</f>
        <v>Instrumentation &amp; Control Systems</v>
      </c>
    </row>
    <row r="753">
      <c r="A753" t="str">
        <v>TOTAL-FP0000000853</v>
      </c>
      <c r="B753" t="str">
        <v>TOTAL-F0000000385</v>
      </c>
      <c r="C753" t="str">
        <v>Flow Transmitter for Control functions</v>
      </c>
      <c r="D753" t="str">
        <v>TOTAL-P0000001309</v>
      </c>
      <c r="E753" t="str">
        <v>Multi measurement Flowmeter Transmitters for control function</v>
      </c>
      <c r="F753" t="str">
        <f>VLOOKUP(B753,tblFunctionalClass!A:AB,28,FALSE)</f>
        <v>Instrumentation &amp; Control Systems</v>
      </c>
      <c r="G753" t="str">
        <f>VLOOKUP(D753,tblPhysicalClass!A:Z,26,FALSE)</f>
        <v>Instrumentation &amp; Control Systems</v>
      </c>
    </row>
    <row r="754">
      <c r="A754" t="str">
        <v>TOTAL-FP0000000854</v>
      </c>
      <c r="B754" t="str">
        <v>TOTAL-F0000000385</v>
      </c>
      <c r="C754" t="str">
        <v>Flow Transmitter for Control functions</v>
      </c>
      <c r="D754" t="str">
        <v>TOTAL-P0000001310</v>
      </c>
      <c r="E754" t="str">
        <v>Multi measurement Flowmeter Transmitters for SIS function</v>
      </c>
      <c r="F754" t="str">
        <f>VLOOKUP(B754,tblFunctionalClass!A:AB,28,FALSE)</f>
        <v>Instrumentation &amp; Control Systems</v>
      </c>
      <c r="G754" t="str">
        <f>VLOOKUP(D754,tblPhysicalClass!A:Z,26,FALSE)</f>
        <v>Instrumentation &amp; Control Systems</v>
      </c>
    </row>
    <row r="755">
      <c r="A755" t="str">
        <v>TOTAL-FP0000000855</v>
      </c>
      <c r="B755" t="str">
        <v>TOTAL-F0000000385</v>
      </c>
      <c r="C755" t="str">
        <v>Flow Transmitter for Control functions</v>
      </c>
      <c r="D755" t="str">
        <v>TOTAL-P0000001550</v>
      </c>
      <c r="E755" t="str">
        <v>Positive Displacement Flowmeter</v>
      </c>
      <c r="F755" t="str">
        <f>VLOOKUP(B755,tblFunctionalClass!A:AB,28,FALSE)</f>
        <v>Instrumentation &amp; Control Systems</v>
      </c>
      <c r="G755" t="str">
        <f>VLOOKUP(D755,tblPhysicalClass!A:Z,26,FALSE)</f>
        <v>Instrumentation &amp; Control Systems</v>
      </c>
    </row>
    <row r="756">
      <c r="A756" t="str">
        <v>TOTAL-FP0000000856</v>
      </c>
      <c r="B756" t="str">
        <v>TOTAL-F0000000385</v>
      </c>
      <c r="C756" t="str">
        <v>Flow Transmitter for Control functions</v>
      </c>
      <c r="D756" t="str">
        <v>TOTAL-P0000002241</v>
      </c>
      <c r="E756" t="str">
        <v>Ultrasonic Flow Transmitter</v>
      </c>
      <c r="F756" t="str">
        <f>VLOOKUP(B756,tblFunctionalClass!A:AB,28,FALSE)</f>
        <v>Instrumentation &amp; Control Systems</v>
      </c>
      <c r="G756" t="str">
        <f>VLOOKUP(D756,tblPhysicalClass!A:Z,26,FALSE)</f>
        <v>Instrumentation &amp; Control Systems</v>
      </c>
    </row>
    <row r="757">
      <c r="A757" t="str">
        <v>TOTAL-FP0000000857</v>
      </c>
      <c r="B757" t="str">
        <v>TOTAL-F0000000385</v>
      </c>
      <c r="C757" t="str">
        <v>Flow Transmitter for Control functions</v>
      </c>
      <c r="D757" t="str">
        <v>TOTAL-P0000002242</v>
      </c>
      <c r="E757" t="str">
        <v>Ultrasonic Flowmeter</v>
      </c>
      <c r="F757" t="str">
        <f>VLOOKUP(B757,tblFunctionalClass!A:AB,28,FALSE)</f>
        <v>Instrumentation &amp; Control Systems</v>
      </c>
      <c r="G757" t="str">
        <f>VLOOKUP(D757,tblPhysicalClass!A:Z,26,FALSE)</f>
        <v>Instrumentation &amp; Control Systems</v>
      </c>
    </row>
    <row r="758">
      <c r="A758" t="str">
        <v>TOTAL-FP0000000858</v>
      </c>
      <c r="B758" t="str">
        <v>TOTAL-F0000000386</v>
      </c>
      <c r="C758" t="str">
        <v>Flow Valve</v>
      </c>
      <c r="D758" t="str">
        <v>TOTAL-P0000000474</v>
      </c>
      <c r="E758" t="str">
        <v>Diaphragm Valve</v>
      </c>
      <c r="F758" t="str">
        <f>VLOOKUP(B758,tblFunctionalClass!A:AB,28,FALSE)</f>
        <v>Instrumentation &amp; Control Systems</v>
      </c>
      <c r="G758" t="str">
        <f>VLOOKUP(D758,tblPhysicalClass!A:Z,26,FALSE)</f>
        <v>Instrumentation &amp; Control Systems</v>
      </c>
    </row>
    <row r="759">
      <c r="A759" t="str">
        <v>TOTAL-FP0000000860</v>
      </c>
      <c r="B759" t="str">
        <v>TOTAL-F0000000386</v>
      </c>
      <c r="C759" t="str">
        <v>Flow Valve</v>
      </c>
      <c r="D759" t="str">
        <v>TOTAL-P0000000889</v>
      </c>
      <c r="E759" t="str">
        <v>Globe Valve</v>
      </c>
      <c r="F759" t="str">
        <f>VLOOKUP(B759,tblFunctionalClass!A:AB,28,FALSE)</f>
        <v>Instrumentation &amp; Control Systems</v>
      </c>
      <c r="G759" t="str">
        <f>VLOOKUP(D759,tblPhysicalClass!A:Z,26,FALSE)</f>
        <v>Instrumentation &amp; Control Systems</v>
      </c>
    </row>
    <row r="760">
      <c r="A760" t="str">
        <v>TOTAL-FP0000000862</v>
      </c>
      <c r="B760" t="str">
        <v>TOTAL-F0000000386</v>
      </c>
      <c r="C760" t="str">
        <v>Flow Valve</v>
      </c>
      <c r="D760" t="str">
        <v>TOTAL-P0000001510</v>
      </c>
      <c r="E760" t="str">
        <v>Piston Valve</v>
      </c>
      <c r="F760" t="str">
        <f>VLOOKUP(B760,tblFunctionalClass!A:AB,28,FALSE)</f>
        <v>Instrumentation &amp; Control Systems</v>
      </c>
      <c r="G760" t="str">
        <f>VLOOKUP(D760,tblPhysicalClass!A:Z,26,FALSE)</f>
        <v>Instrumentation &amp; Control Systems</v>
      </c>
    </row>
    <row r="761">
      <c r="A761" t="str">
        <v>TOTAL-FP0000000863</v>
      </c>
      <c r="B761" t="str">
        <v>TOTAL-F0000000386</v>
      </c>
      <c r="C761" t="str">
        <v>Flow Valve</v>
      </c>
      <c r="D761" t="str">
        <v>TOTAL-P0000001520</v>
      </c>
      <c r="E761" t="str">
        <v>Plug Valve</v>
      </c>
      <c r="F761" t="str">
        <f>VLOOKUP(B761,tblFunctionalClass!A:AB,28,FALSE)</f>
        <v>Instrumentation &amp; Control Systems</v>
      </c>
      <c r="G761" t="str">
        <f>VLOOKUP(D761,tblPhysicalClass!A:Z,26,FALSE)</f>
        <v>Instrumentation &amp; Control Systems</v>
      </c>
    </row>
    <row r="762">
      <c r="A762" t="str">
        <v>TOTAL-FP0000000864</v>
      </c>
      <c r="B762" t="str">
        <v>TOTAL-F0000000386</v>
      </c>
      <c r="C762" t="str">
        <v>Flow Valve</v>
      </c>
      <c r="D762" t="str">
        <v>TOTAL-P0000001811</v>
      </c>
      <c r="E762" t="str">
        <v>Segmented Ball Valve</v>
      </c>
      <c r="F762" t="str">
        <f>VLOOKUP(B762,tblFunctionalClass!A:AB,28,FALSE)</f>
        <v>Instrumentation &amp; Control Systems</v>
      </c>
      <c r="G762" t="str">
        <f>VLOOKUP(D762,tblPhysicalClass!A:Z,26,FALSE)</f>
        <v>Instrumentation &amp; Control Systems</v>
      </c>
    </row>
    <row r="763">
      <c r="A763" t="str">
        <v>TOTAL-FP0000000865</v>
      </c>
      <c r="B763" t="str">
        <v>TOTAL-F0000000386</v>
      </c>
      <c r="C763" t="str">
        <v>Flow Valve</v>
      </c>
      <c r="D763" t="str">
        <v>TOTAL-P0000002262</v>
      </c>
      <c r="E763" t="str">
        <v>V Ball Control Valve</v>
      </c>
      <c r="F763" t="str">
        <f>VLOOKUP(B763,tblFunctionalClass!A:AB,28,FALSE)</f>
        <v>Instrumentation &amp; Control Systems</v>
      </c>
      <c r="G763" t="str">
        <f>VLOOKUP(D763,tblPhysicalClass!A:Z,26,FALSE)</f>
        <v>Instrumentation &amp; Control Systems</v>
      </c>
    </row>
    <row r="764">
      <c r="A764" t="str">
        <v>TOTAL-FP0000000866</v>
      </c>
      <c r="B764" t="str">
        <v>TOTAL-F0000000393</v>
      </c>
      <c r="C764" t="str">
        <v>Fluid Separator</v>
      </c>
      <c r="D764" t="str">
        <v>TOTAL-P0000000098</v>
      </c>
      <c r="E764" t="str">
        <v>Atomiser</v>
      </c>
      <c r="F764" t="str">
        <f>VLOOKUP(B764,tblFunctionalClass!A:AB,28,FALSE)</f>
        <v>Mechanical Static</v>
      </c>
      <c r="G764" t="str">
        <f>VLOOKUP(D764,tblPhysicalClass!A:Z,26,FALSE)</f>
        <v>Mechanical Static</v>
      </c>
    </row>
    <row r="765">
      <c r="A765" t="str">
        <v>TOTAL-FP0000000867</v>
      </c>
      <c r="B765" t="str">
        <v>TOTAL-F0000000393</v>
      </c>
      <c r="C765" t="str">
        <v>Fluid Separator</v>
      </c>
      <c r="D765" t="str">
        <v>TOTAL-P0000000458</v>
      </c>
      <c r="E765" t="str">
        <v>Demister</v>
      </c>
      <c r="F765" t="str">
        <f>VLOOKUP(B765,tblFunctionalClass!A:AB,28,FALSE)</f>
        <v>Mechanical Static</v>
      </c>
      <c r="G765" t="str">
        <f>VLOOKUP(D765,tblPhysicalClass!A:Z,26,FALSE)</f>
        <v>Mechanical Static</v>
      </c>
    </row>
    <row r="766">
      <c r="A766" t="str">
        <v>TOTAL-FP0000000868</v>
      </c>
      <c r="B766" t="str">
        <v>TOTAL-F0000000393</v>
      </c>
      <c r="C766" t="str">
        <v>Fluid Separator</v>
      </c>
      <c r="D766" t="str">
        <v>TOTAL-P0000000558</v>
      </c>
      <c r="E766" t="str">
        <v>Droplet Separator</v>
      </c>
      <c r="F766" t="str">
        <f>VLOOKUP(B766,tblFunctionalClass!A:AB,28,FALSE)</f>
        <v>Mechanical Static</v>
      </c>
      <c r="G766" t="str">
        <f>VLOOKUP(D766,tblPhysicalClass!A:Z,26,FALSE)</f>
        <v>Heating, Ventilation &amp; Air Conditioning</v>
      </c>
    </row>
    <row r="767">
      <c r="A767" t="str">
        <v>TOTAL-FP0000000869</v>
      </c>
      <c r="B767" t="str">
        <v>TOTAL-F0000000393</v>
      </c>
      <c r="C767" t="str">
        <v>Fluid Separator</v>
      </c>
      <c r="D767" t="str">
        <v>TOTAL-P0000001015</v>
      </c>
      <c r="E767" t="str">
        <v>Hydro Cyclone</v>
      </c>
      <c r="F767" t="str">
        <f>VLOOKUP(B767,tblFunctionalClass!A:AB,28,FALSE)</f>
        <v>Mechanical Static</v>
      </c>
      <c r="G767" t="str">
        <f>VLOOKUP(D767,tblPhysicalClass!A:Z,26,FALSE)</f>
        <v>Mechanical Static</v>
      </c>
    </row>
    <row r="768">
      <c r="A768" t="str">
        <v>TOTAL-FP0000000870</v>
      </c>
      <c r="B768" t="str">
        <v>TOTAL-F0000000393</v>
      </c>
      <c r="C768" t="str">
        <v>Fluid Separator</v>
      </c>
      <c r="D768" t="str">
        <v>TOTAL-P0000001861</v>
      </c>
      <c r="E768" t="str">
        <v>Skimmer</v>
      </c>
      <c r="F768" t="str">
        <f>VLOOKUP(B768,tblFunctionalClass!A:AB,28,FALSE)</f>
        <v>Mechanical Static</v>
      </c>
      <c r="G768" t="str">
        <f>VLOOKUP(D768,tblPhysicalClass!A:Z,26,FALSE)</f>
        <v>Mechanical Static</v>
      </c>
    </row>
    <row r="769">
      <c r="A769" t="str">
        <v>TOTAL-FP0000000871</v>
      </c>
      <c r="B769" t="str">
        <v>TOTAL-F0000000393</v>
      </c>
      <c r="C769" t="str">
        <v>Fluid Separator</v>
      </c>
      <c r="D769" t="str">
        <v>TOTAL-P0000002277</v>
      </c>
      <c r="E769" t="str">
        <v>Vane Separator</v>
      </c>
      <c r="F769" t="str">
        <f>VLOOKUP(B769,tblFunctionalClass!A:AB,28,FALSE)</f>
        <v>Mechanical Static</v>
      </c>
      <c r="G769" t="str">
        <f>VLOOKUP(D769,tblPhysicalClass!A:Z,26,FALSE)</f>
        <v>Mechanical Static</v>
      </c>
    </row>
    <row r="770">
      <c r="A770" t="str">
        <v>TOTAL-FP0000000872</v>
      </c>
      <c r="B770" t="str">
        <v>TOTAL-F0000000394</v>
      </c>
      <c r="C770" t="str">
        <v>Foam Firefighting System</v>
      </c>
      <c r="D770" t="str">
        <v>TOTAL-P0000000741</v>
      </c>
      <c r="E770" t="str">
        <v>Fixed Manual Foam Monitor</v>
      </c>
      <c r="F770" t="str">
        <f>VLOOKUP(B770,tblFunctionalClass!A:AB,28,FALSE)</f>
        <v>Health, Safety, Security, Social &amp; Environment (H3SE)</v>
      </c>
      <c r="G770" t="str">
        <f>VLOOKUP(D770,tblPhysicalClass!A:Z,26,FALSE)</f>
        <v>Health, Safety, Security, Social &amp; Environment (H3SE)</v>
      </c>
    </row>
    <row r="771">
      <c r="A771" t="str">
        <v>TOTAL-FP0000000873</v>
      </c>
      <c r="B771" t="str">
        <v>TOTAL-F0000000394</v>
      </c>
      <c r="C771" t="str">
        <v>Foam Firefighting System</v>
      </c>
      <c r="D771" t="str">
        <v>TOTAL-P0000000801</v>
      </c>
      <c r="E771" t="str">
        <v>Foam Concentrate Bladder Tank</v>
      </c>
      <c r="F771" t="str">
        <f>VLOOKUP(B771,tblFunctionalClass!A:AB,28,FALSE)</f>
        <v>Health, Safety, Security, Social &amp; Environment (H3SE)</v>
      </c>
      <c r="G771" t="str">
        <f>VLOOKUP(D771,tblPhysicalClass!A:Z,26,FALSE)</f>
        <v>Health, Safety, Security, Social &amp; Environment (H3SE)</v>
      </c>
    </row>
    <row r="772">
      <c r="A772" t="str">
        <v>TOTAL-FP0000000874</v>
      </c>
      <c r="B772" t="str">
        <v>TOTAL-F0000000394</v>
      </c>
      <c r="C772" t="str">
        <v>Foam Firefighting System</v>
      </c>
      <c r="D772" t="str">
        <v>TOTAL-P0000000803</v>
      </c>
      <c r="E772" t="str">
        <v>Foam Handgun</v>
      </c>
      <c r="F772" t="str">
        <f>VLOOKUP(B772,tblFunctionalClass!A:AB,28,FALSE)</f>
        <v>Health, Safety, Security, Social &amp; Environment (H3SE)</v>
      </c>
      <c r="G772" t="str">
        <f>VLOOKUP(D772,tblPhysicalClass!A:Z,26,FALSE)</f>
        <v>Health, Safety, Security, Social &amp; Environment (H3SE)</v>
      </c>
    </row>
    <row r="773">
      <c r="A773" t="str">
        <v>TOTAL-FP0000000875</v>
      </c>
      <c r="B773" t="str">
        <v>TOTAL-F0000000394</v>
      </c>
      <c r="C773" t="str">
        <v>Foam Firefighting System</v>
      </c>
      <c r="D773" t="str">
        <v>TOTAL-P0000000807</v>
      </c>
      <c r="E773" t="str">
        <v>Foam Pourer</v>
      </c>
      <c r="F773" t="str">
        <f>VLOOKUP(B773,tblFunctionalClass!A:AB,28,FALSE)</f>
        <v>Health, Safety, Security, Social &amp; Environment (H3SE)</v>
      </c>
      <c r="G773" t="str">
        <f>VLOOKUP(D773,tblPhysicalClass!A:Z,26,FALSE)</f>
        <v>Health, Safety, Security, Social &amp; Environment (H3SE)</v>
      </c>
    </row>
    <row r="774">
      <c r="A774" t="str">
        <v>TOTAL-FP0000000876</v>
      </c>
      <c r="B774" t="str">
        <v>TOTAL-F0000000394</v>
      </c>
      <c r="C774" t="str">
        <v>Foam Firefighting System</v>
      </c>
      <c r="D774" t="str">
        <v>TOTAL-P0000000808</v>
      </c>
      <c r="E774" t="str">
        <v>Foam Proportionner</v>
      </c>
      <c r="F774" t="str">
        <f>VLOOKUP(B774,tblFunctionalClass!A:AB,28,FALSE)</f>
        <v>Health, Safety, Security, Social &amp; Environment (H3SE)</v>
      </c>
      <c r="G774" t="str">
        <f>VLOOKUP(D774,tblPhysicalClass!A:Z,26,FALSE)</f>
        <v>Health, Safety, Security, Social &amp; Environment (H3SE)</v>
      </c>
    </row>
    <row r="775">
      <c r="A775" t="str">
        <v>TOTAL-FP0000000877</v>
      </c>
      <c r="B775" t="str">
        <v>TOTAL-F0000000394</v>
      </c>
      <c r="C775" t="str">
        <v>Foam Firefighting System</v>
      </c>
      <c r="D775" t="str">
        <v>TOTAL-P0000001279</v>
      </c>
      <c r="E775" t="str">
        <v>Mobile Foam Monitor</v>
      </c>
      <c r="F775" t="str">
        <f>VLOOKUP(B775,tblFunctionalClass!A:AB,28,FALSE)</f>
        <v>Health, Safety, Security, Social &amp; Environment (H3SE)</v>
      </c>
      <c r="G775" t="str">
        <f>VLOOKUP(D775,tblPhysicalClass!A:Z,26,FALSE)</f>
        <v>Health, Safety, Security, Social &amp; Environment (H3SE)</v>
      </c>
    </row>
    <row r="776">
      <c r="A776" t="str">
        <v>TOTAL-FP0000000878</v>
      </c>
      <c r="B776" t="str">
        <v>TOTAL-F0000000394</v>
      </c>
      <c r="C776" t="str">
        <v>Foam Firefighting System</v>
      </c>
      <c r="D776" t="str">
        <v>TOTAL-P0000001418</v>
      </c>
      <c r="E776" t="str">
        <v>Oscillating Fixed Foam Monitor</v>
      </c>
      <c r="F776" t="str">
        <f>VLOOKUP(B776,tblFunctionalClass!A:AB,28,FALSE)</f>
        <v>Health, Safety, Security, Social &amp; Environment (H3SE)</v>
      </c>
      <c r="G776" t="str">
        <f>VLOOKUP(D776,tblPhysicalClass!A:Z,26,FALSE)</f>
        <v>Health, Safety, Security, Social &amp; Environment (H3SE)</v>
      </c>
    </row>
    <row r="777">
      <c r="A777" t="str">
        <v>TOTAL-FP0000000879</v>
      </c>
      <c r="B777" t="str">
        <v>TOTAL-F0000000394</v>
      </c>
      <c r="C777" t="str">
        <v>Foam Firefighting System</v>
      </c>
      <c r="D777" t="str">
        <v>TOTAL-P0000001691</v>
      </c>
      <c r="E777" t="str">
        <v>Remotely Operated Fixed Foam Monitor</v>
      </c>
      <c r="F777" t="str">
        <f>VLOOKUP(B777,tblFunctionalClass!A:AB,28,FALSE)</f>
        <v>Health, Safety, Security, Social &amp; Environment (H3SE)</v>
      </c>
      <c r="G777" t="str">
        <f>VLOOKUP(D777,tblPhysicalClass!A:Z,26,FALSE)</f>
        <v>Health, Safety, Security, Social &amp; Environment (H3SE)</v>
      </c>
    </row>
    <row r="778">
      <c r="A778" t="str">
        <v>TOTAL-FP0000000880</v>
      </c>
      <c r="B778" t="str">
        <v>TOTAL-F0000000395</v>
      </c>
      <c r="C778" t="str">
        <v>Foam Package</v>
      </c>
      <c r="D778" t="str">
        <v>TOTAL-P0000000805</v>
      </c>
      <c r="E778" t="str">
        <v>Foam Package</v>
      </c>
      <c r="F778" t="str">
        <f>VLOOKUP(B778,tblFunctionalClass!A:AB,28,FALSE)</f>
        <v>Mechanical Static</v>
      </c>
      <c r="G778" t="str">
        <f>VLOOKUP(D778,tblPhysicalClass!A:Z,26,FALSE)</f>
        <v>Mechanical Static</v>
      </c>
    </row>
    <row r="779">
      <c r="A779" t="str">
        <v>TOTAL-FP0000000881</v>
      </c>
      <c r="B779" t="str">
        <v>TOTAL-F0000000396</v>
      </c>
      <c r="C779" t="str">
        <v>Footing</v>
      </c>
      <c r="D779" t="str">
        <v>TOTAL-P0000000814</v>
      </c>
      <c r="E779" t="str">
        <v>Footing Beam</v>
      </c>
      <c r="F779" t="str">
        <f>VLOOKUP(B779,tblFunctionalClass!A:AB,28,FALSE)</f>
        <v>Structure</v>
      </c>
      <c r="G779" t="str">
        <f>VLOOKUP(D779,tblPhysicalClass!A:Z,26,FALSE)</f>
        <v>Structure</v>
      </c>
    </row>
    <row r="780">
      <c r="A780" t="str">
        <v>TOTAL-FP0000000882</v>
      </c>
      <c r="B780" t="str">
        <v>TOTAL-F0000000396</v>
      </c>
      <c r="C780" t="str">
        <v>Footing</v>
      </c>
      <c r="D780" t="str">
        <v>TOTAL-P0000001445</v>
      </c>
      <c r="E780" t="str">
        <v>Pad Footing</v>
      </c>
      <c r="F780" t="str">
        <f>VLOOKUP(B780,tblFunctionalClass!A:AB,28,FALSE)</f>
        <v>Structure</v>
      </c>
      <c r="G780" t="str">
        <f>VLOOKUP(D780,tblPhysicalClass!A:Z,26,FALSE)</f>
        <v>Structure</v>
      </c>
    </row>
    <row r="781">
      <c r="A781" t="str">
        <v>TOTAL-FP0000000883</v>
      </c>
      <c r="B781" t="str">
        <v>TOTAL-F0000000396</v>
      </c>
      <c r="C781" t="str">
        <v>Footing</v>
      </c>
      <c r="D781" t="str">
        <v>TOTAL-P0000001485</v>
      </c>
      <c r="E781" t="str">
        <v>Pile Cap</v>
      </c>
      <c r="F781" t="str">
        <f>VLOOKUP(B781,tblFunctionalClass!A:AB,28,FALSE)</f>
        <v>Structure</v>
      </c>
      <c r="G781" t="str">
        <f>VLOOKUP(D781,tblPhysicalClass!A:Z,26,FALSE)</f>
        <v>Structure</v>
      </c>
    </row>
    <row r="782">
      <c r="A782" t="str">
        <v>TOTAL-FP0000000884</v>
      </c>
      <c r="B782" t="str">
        <v>TOTAL-F0000000396</v>
      </c>
      <c r="C782" t="str">
        <v>Footing</v>
      </c>
      <c r="D782" t="str">
        <v>TOTAL-P0000001959</v>
      </c>
      <c r="E782" t="str">
        <v>Strip Footing</v>
      </c>
      <c r="F782" t="str">
        <f>VLOOKUP(B782,tblFunctionalClass!A:AB,28,FALSE)</f>
        <v>Structure</v>
      </c>
      <c r="G782" t="str">
        <f>VLOOKUP(D782,tblPhysicalClass!A:Z,26,FALSE)</f>
        <v>Structure</v>
      </c>
    </row>
    <row r="783">
      <c r="A783" t="str">
        <v>TOTAL-FP0000000885</v>
      </c>
      <c r="B783" t="str">
        <v>TOTAL-F0000000397</v>
      </c>
      <c r="C783" t="str">
        <v>Forklift Truck</v>
      </c>
      <c r="D783" t="str">
        <v>TOTAL-P0000000822</v>
      </c>
      <c r="E783" t="str">
        <v>Forklift Truck</v>
      </c>
      <c r="F783" t="str">
        <f>VLOOKUP(B783,tblFunctionalClass!A:AB,28,FALSE)</f>
        <v>Structure</v>
      </c>
      <c r="G783" t="str">
        <f>VLOOKUP(D783,tblPhysicalClass!A:Z,26,FALSE)</f>
        <v>Maintenance &amp; Inspection Engineering</v>
      </c>
    </row>
    <row r="784">
      <c r="A784" t="str">
        <v>TOTAL-FP0000000886</v>
      </c>
      <c r="B784" t="str">
        <v>TOTAL-F0000000398</v>
      </c>
      <c r="C784" t="str">
        <v>Foundation</v>
      </c>
      <c r="D784" t="str">
        <v>TOTAL-P0000000824</v>
      </c>
      <c r="E784" t="str">
        <v>Foundation</v>
      </c>
      <c r="F784" t="str">
        <f>VLOOKUP(B784,tblFunctionalClass!A:AB,28,FALSE)</f>
        <v>Structure</v>
      </c>
      <c r="G784" t="str">
        <f>VLOOKUP(D784,tblPhysicalClass!A:Z,26,FALSE)</f>
        <v>Structure</v>
      </c>
    </row>
    <row r="785">
      <c r="A785" t="str">
        <v>TOTAL-FP0000000887</v>
      </c>
      <c r="B785" t="str">
        <v>TOTAL-F0000000398</v>
      </c>
      <c r="C785" t="str">
        <v>Foundation</v>
      </c>
      <c r="D785" t="str">
        <v>TOTAL-P0000000825</v>
      </c>
      <c r="E785" t="str">
        <v>Foundation Block</v>
      </c>
      <c r="F785" t="str">
        <f>VLOOKUP(B785,tblFunctionalClass!A:AB,28,FALSE)</f>
        <v>Structure</v>
      </c>
      <c r="G785" t="str">
        <f>VLOOKUP(D785,tblPhysicalClass!A:Z,26,FALSE)</f>
        <v>Structure</v>
      </c>
    </row>
    <row r="786">
      <c r="A786" t="str">
        <v>TOTAL-FP0000000888</v>
      </c>
      <c r="B786" t="str">
        <v>TOTAL-F0000000400</v>
      </c>
      <c r="C786" t="str">
        <v>Fuel Package</v>
      </c>
      <c r="D786" t="str">
        <v>TOTAL-P0000001118</v>
      </c>
      <c r="E786" t="str">
        <v>Jet Fuel Package</v>
      </c>
      <c r="F786" t="str">
        <f>VLOOKUP(B786,tblFunctionalClass!A:AB,28,FALSE)</f>
        <v>Mechanical Static</v>
      </c>
      <c r="G786" t="str">
        <f>VLOOKUP(D786,tblPhysicalClass!A:Z,26,FALSE)</f>
        <v>Mechanical Static</v>
      </c>
    </row>
    <row r="787">
      <c r="A787" t="str">
        <v>TOTAL-FP0000000889</v>
      </c>
      <c r="B787" t="str">
        <v>TOTAL-F0000000402</v>
      </c>
      <c r="C787" t="str">
        <v>Furnace</v>
      </c>
      <c r="D787" t="str">
        <v>TOTAL-P0000000044</v>
      </c>
      <c r="E787" t="str">
        <v>Air Oven</v>
      </c>
      <c r="F787" t="str">
        <f>VLOOKUP(B787,tblFunctionalClass!A:AB,28,FALSE)</f>
        <v>Mechanical Static</v>
      </c>
      <c r="G787" t="str">
        <f>VLOOKUP(D787,tblPhysicalClass!A:Z,26,FALSE)</f>
        <v>Mechanical Static</v>
      </c>
    </row>
    <row r="788">
      <c r="A788" t="str">
        <v>TOTAL-FP0000000890</v>
      </c>
      <c r="B788" t="str">
        <v>TOTAL-F0000000402</v>
      </c>
      <c r="C788" t="str">
        <v>Furnace</v>
      </c>
      <c r="D788" t="str">
        <v>TOTAL-P0000000104</v>
      </c>
      <c r="E788" t="str">
        <v>Autoclave</v>
      </c>
      <c r="F788" t="str">
        <f>VLOOKUP(B788,tblFunctionalClass!A:AB,28,FALSE)</f>
        <v>Mechanical Static</v>
      </c>
      <c r="G788" t="str">
        <f>VLOOKUP(D788,tblPhysicalClass!A:Z,26,FALSE)</f>
        <v>Mechanical Static</v>
      </c>
    </row>
    <row r="789">
      <c r="A789" t="str">
        <v>TOTAL-FP0000000891</v>
      </c>
      <c r="B789" t="str">
        <v>TOTAL-F0000000402</v>
      </c>
      <c r="C789" t="str">
        <v>Furnace</v>
      </c>
      <c r="D789" t="str">
        <v>TOTAL-P0000000308</v>
      </c>
      <c r="E789" t="str">
        <v>Claus Boiler</v>
      </c>
      <c r="F789" t="str">
        <f>VLOOKUP(B789,tblFunctionalClass!A:AB,28,FALSE)</f>
        <v>Mechanical Static</v>
      </c>
      <c r="G789" t="str">
        <f>VLOOKUP(D789,tblPhysicalClass!A:Z,26,FALSE)</f>
        <v>Mechanical Static</v>
      </c>
    </row>
    <row r="790">
      <c r="A790" t="str">
        <v>TOTAL-FP0000000892</v>
      </c>
      <c r="B790" t="str">
        <v>TOTAL-F0000000402</v>
      </c>
      <c r="C790" t="str">
        <v>Furnace</v>
      </c>
      <c r="D790" t="str">
        <v>TOTAL-P0000000615</v>
      </c>
      <c r="E790" t="str">
        <v>Electric Melting Furnace</v>
      </c>
      <c r="F790" t="str">
        <f>VLOOKUP(B790,tblFunctionalClass!A:AB,28,FALSE)</f>
        <v>Mechanical Static</v>
      </c>
      <c r="G790" t="str">
        <f>VLOOKUP(D790,tblPhysicalClass!A:Z,26,FALSE)</f>
        <v>Mechanical Static</v>
      </c>
    </row>
    <row r="791">
      <c r="A791" t="str">
        <v>TOTAL-FP0000000893</v>
      </c>
      <c r="B791" t="str">
        <v>TOTAL-F0000000402</v>
      </c>
      <c r="C791" t="str">
        <v>Furnace</v>
      </c>
      <c r="D791" t="str">
        <v>TOTAL-P0000000941</v>
      </c>
      <c r="E791" t="str">
        <v>Heat Treatment Electric Furnace</v>
      </c>
      <c r="F791" t="str">
        <f>VLOOKUP(B791,tblFunctionalClass!A:AB,28,FALSE)</f>
        <v>Mechanical Static</v>
      </c>
      <c r="G791" t="str">
        <f>VLOOKUP(D791,tblPhysicalClass!A:Z,26,FALSE)</f>
        <v>Mechanical Static</v>
      </c>
    </row>
    <row r="792">
      <c r="A792" t="str">
        <v>TOTAL-FP0000000894</v>
      </c>
      <c r="B792" t="str">
        <v>TOTAL-F0000000402</v>
      </c>
      <c r="C792" t="str">
        <v>Furnace</v>
      </c>
      <c r="D792" t="str">
        <v>TOTAL-P0000000969</v>
      </c>
      <c r="E792" t="str">
        <v>Horizontal Fired Furnace</v>
      </c>
      <c r="F792" t="str">
        <f>VLOOKUP(B792,tblFunctionalClass!A:AB,28,FALSE)</f>
        <v>Mechanical Static</v>
      </c>
      <c r="G792" t="str">
        <f>VLOOKUP(D792,tblPhysicalClass!A:Z,26,FALSE)</f>
        <v>Mechanical Static</v>
      </c>
    </row>
    <row r="793">
      <c r="A793" t="str">
        <v>TOTAL-FP0000000895</v>
      </c>
      <c r="B793" t="str">
        <v>TOTAL-F0000000402</v>
      </c>
      <c r="C793" t="str">
        <v>Furnace</v>
      </c>
      <c r="D793" t="str">
        <v>TOTAL-P0000001687</v>
      </c>
      <c r="E793" t="str">
        <v>Regenerating Furnaces (Glycol)</v>
      </c>
      <c r="F793" t="str">
        <f>VLOOKUP(B793,tblFunctionalClass!A:AB,28,FALSE)</f>
        <v>Mechanical Static</v>
      </c>
      <c r="G793" t="str">
        <f>VLOOKUP(D793,tblPhysicalClass!A:Z,26,FALSE)</f>
        <v>Mechanical Static</v>
      </c>
    </row>
    <row r="794">
      <c r="A794" t="str">
        <v>TOTAL-FP0000000896</v>
      </c>
      <c r="B794" t="str">
        <v>TOTAL-F0000000402</v>
      </c>
      <c r="C794" t="str">
        <v>Furnace</v>
      </c>
      <c r="D794" t="str">
        <v>TOTAL-P0000001747</v>
      </c>
      <c r="E794" t="str">
        <v>Rotating Furnace</v>
      </c>
      <c r="F794" t="str">
        <f>VLOOKUP(B794,tblFunctionalClass!A:AB,28,FALSE)</f>
        <v>Mechanical Static</v>
      </c>
      <c r="G794" t="str">
        <f>VLOOKUP(D794,tblPhysicalClass!A:Z,26,FALSE)</f>
        <v>Mechanical Static</v>
      </c>
    </row>
    <row r="795">
      <c r="A795" t="str">
        <v>TOTAL-FP0000000897</v>
      </c>
      <c r="B795" t="str">
        <v>TOTAL-F0000000402</v>
      </c>
      <c r="C795" t="str">
        <v>Furnace</v>
      </c>
      <c r="D795" t="str">
        <v>TOTAL-P0000002293</v>
      </c>
      <c r="E795" t="str">
        <v>Vertical Fired Furnace</v>
      </c>
      <c r="F795" t="str">
        <f>VLOOKUP(B795,tblFunctionalClass!A:AB,28,FALSE)</f>
        <v>Mechanical Static</v>
      </c>
      <c r="G795" t="str">
        <f>VLOOKUP(D795,tblPhysicalClass!A:Z,26,FALSE)</f>
        <v>Mechanical Static</v>
      </c>
    </row>
    <row r="796">
      <c r="A796" t="str">
        <v>TOTAL-FP0000000898</v>
      </c>
      <c r="B796" t="str">
        <v>TOTAL-F0000000402</v>
      </c>
      <c r="C796" t="str">
        <v>Furnace</v>
      </c>
      <c r="D796" t="str">
        <v>TOTAL-P0000002329</v>
      </c>
      <c r="E796" t="str">
        <v>Vulcanizing Oven (Hot Air, IR, UHF)</v>
      </c>
      <c r="F796" t="str">
        <f>VLOOKUP(B796,tblFunctionalClass!A:AB,28,FALSE)</f>
        <v>Mechanical Static</v>
      </c>
      <c r="G796" t="str">
        <f>VLOOKUP(D796,tblPhysicalClass!A:Z,26,FALSE)</f>
        <v>Mechanical Static</v>
      </c>
    </row>
    <row r="797">
      <c r="A797" t="str">
        <v>TOTAL-FP0000000899</v>
      </c>
      <c r="B797" t="str">
        <v>TOTAL-F0000000402</v>
      </c>
      <c r="C797" t="str">
        <v>Furnace</v>
      </c>
      <c r="D797" t="str">
        <v>TOTAL-P0000002339</v>
      </c>
      <c r="E797" t="str">
        <v>Waste Heat Recovery Unit</v>
      </c>
      <c r="F797" t="str">
        <f>VLOOKUP(B797,tblFunctionalClass!A:AB,28,FALSE)</f>
        <v>Mechanical Static</v>
      </c>
      <c r="G797" t="str">
        <f>VLOOKUP(D797,tblPhysicalClass!A:Z,26,FALSE)</f>
        <v>Mechanical Static</v>
      </c>
    </row>
    <row r="798">
      <c r="A798" t="str">
        <v>TOTAL-FP0000000900</v>
      </c>
      <c r="B798" t="str">
        <v>TOTAL-F0000000403</v>
      </c>
      <c r="C798" t="str">
        <v>Fusible Bulb Sprinkler Nozzle</v>
      </c>
      <c r="D798" t="str">
        <v>TOTAL-P0000001931</v>
      </c>
      <c r="E798" t="str">
        <v>Sprinkler Nozzle</v>
      </c>
      <c r="F798" t="str">
        <f>VLOOKUP(B798,tblFunctionalClass!A:AB,28,FALSE)</f>
        <v>Instrumentation &amp; Control Systems</v>
      </c>
      <c r="G798" t="str">
        <f>VLOOKUP(D798,tblPhysicalClass!A:Z,26,FALSE)</f>
        <v>Health, Safety, Security, Social &amp; Environment (H3SE)</v>
      </c>
    </row>
    <row r="799">
      <c r="A799" t="str">
        <v>TOTAL-FP0000000901</v>
      </c>
      <c r="B799" t="str">
        <v>TOTAL-F0000000410</v>
      </c>
      <c r="C799" t="str">
        <v>Gas Cylinder</v>
      </c>
      <c r="D799" t="str">
        <v>TOTAL-P0000000852</v>
      </c>
      <c r="E799" t="str">
        <v>Gas Cylinder</v>
      </c>
      <c r="F799" t="str">
        <f>VLOOKUP(B799,tblFunctionalClass!A:AB,28,FALSE)</f>
        <v>Mechanical Static</v>
      </c>
      <c r="G799" t="str">
        <f>VLOOKUP(D799,tblPhysicalClass!A:Z,26,FALSE)</f>
        <v>Mechanical Static</v>
      </c>
    </row>
    <row r="800">
      <c r="A800" t="str">
        <v>TOTAL-FP0000000902</v>
      </c>
      <c r="B800" t="str">
        <v>TOTAL-F0000000411</v>
      </c>
      <c r="C800" t="str">
        <v>Gas Detector</v>
      </c>
      <c r="D800" t="str">
        <v>TOTAL-P0000000013</v>
      </c>
      <c r="E800" t="str">
        <v>Accoustic Gas Detector</v>
      </c>
      <c r="F800" t="str">
        <f>VLOOKUP(B800,tblFunctionalClass!A:AB,28,FALSE)</f>
        <v>Instrumentation &amp; Control Systems</v>
      </c>
      <c r="G800" t="str">
        <f>VLOOKUP(D800,tblPhysicalClass!A:Z,26,FALSE)</f>
        <v>Instrumentation &amp; Control Systems</v>
      </c>
    </row>
    <row r="801">
      <c r="A801" t="str">
        <v>TOTAL-FP0000000903</v>
      </c>
      <c r="B801" t="str">
        <v>TOTAL-F0000000411</v>
      </c>
      <c r="C801" t="str">
        <v>Gas Detector</v>
      </c>
      <c r="D801" t="str">
        <v>TOTAL-P0000000240</v>
      </c>
      <c r="E801" t="str">
        <v>Catalytic Explosion Meter</v>
      </c>
      <c r="F801" t="str">
        <f>VLOOKUP(B801,tblFunctionalClass!A:AB,28,FALSE)</f>
        <v>Instrumentation &amp; Control Systems</v>
      </c>
      <c r="G801" t="str">
        <f>VLOOKUP(D801,tblPhysicalClass!A:Z,26,FALSE)</f>
        <v>Instrumentation &amp; Control Systems</v>
      </c>
    </row>
    <row r="802">
      <c r="A802" t="str">
        <v>TOTAL-FP0000000904</v>
      </c>
      <c r="B802" t="str">
        <v>TOTAL-F0000000411</v>
      </c>
      <c r="C802" t="str">
        <v>Gas Detector</v>
      </c>
      <c r="D802" t="str">
        <v>TOTAL-P0000000293</v>
      </c>
      <c r="E802" t="str">
        <v>Chlorine Detecors</v>
      </c>
      <c r="F802" t="str">
        <f>VLOOKUP(B802,tblFunctionalClass!A:AB,28,FALSE)</f>
        <v>Instrumentation &amp; Control Systems</v>
      </c>
      <c r="G802" t="str">
        <f>VLOOKUP(D802,tblPhysicalClass!A:Z,26,FALSE)</f>
        <v>Instrumentation &amp; Control Systems</v>
      </c>
    </row>
    <row r="803">
      <c r="A803" t="str">
        <v>TOTAL-FP0000000905</v>
      </c>
      <c r="B803" t="str">
        <v>TOTAL-F0000000411</v>
      </c>
      <c r="C803" t="str">
        <v>Gas Detector</v>
      </c>
      <c r="D803" t="str">
        <v>TOTAL-P0000000313</v>
      </c>
      <c r="E803" t="str">
        <v>Carbon Monoxide Detector</v>
      </c>
      <c r="F803" t="str">
        <f>VLOOKUP(B803,tblFunctionalClass!A:AB,28,FALSE)</f>
        <v>Instrumentation &amp; Control Systems</v>
      </c>
      <c r="G803" t="str">
        <f>VLOOKUP(D803,tblPhysicalClass!A:Z,26,FALSE)</f>
        <v>Instrumentation &amp; Control Systems</v>
      </c>
    </row>
    <row r="804">
      <c r="A804" t="str">
        <v>TOTAL-FP0000000906</v>
      </c>
      <c r="B804" t="str">
        <v>TOTAL-F0000000411</v>
      </c>
      <c r="C804" t="str">
        <v>Gas Detector</v>
      </c>
      <c r="D804" t="str">
        <v>TOTAL-P0000000856</v>
      </c>
      <c r="E804" t="str">
        <v>Gas Detection System</v>
      </c>
      <c r="F804" t="str">
        <f>VLOOKUP(B804,tblFunctionalClass!A:AB,28,FALSE)</f>
        <v>Instrumentation &amp; Control Systems</v>
      </c>
      <c r="G804" t="str">
        <f>VLOOKUP(D804,tblPhysicalClass!A:Z,26,FALSE)</f>
        <v>Instrumentation &amp; Control Systems</v>
      </c>
    </row>
    <row r="805">
      <c r="A805" t="str">
        <v>TOTAL-FP0000000907</v>
      </c>
      <c r="B805" t="str">
        <v>TOTAL-F0000000411</v>
      </c>
      <c r="C805" t="str">
        <v>Gas Detector</v>
      </c>
      <c r="D805" t="str">
        <v>TOTAL-P0000000908</v>
      </c>
      <c r="E805" t="str">
        <v>Hydrogen Sulfide Detector</v>
      </c>
      <c r="F805" t="str">
        <f>VLOOKUP(B805,tblFunctionalClass!A:AB,28,FALSE)</f>
        <v>Instrumentation &amp; Control Systems</v>
      </c>
      <c r="G805" t="str">
        <f>VLOOKUP(D805,tblPhysicalClass!A:Z,26,FALSE)</f>
        <v>Instrumentation &amp; Control Systems</v>
      </c>
    </row>
    <row r="806">
      <c r="A806" t="str">
        <v>TOTAL-FP0000000908</v>
      </c>
      <c r="B806" t="str">
        <v>TOTAL-F0000000411</v>
      </c>
      <c r="C806" t="str">
        <v>Gas Detector</v>
      </c>
      <c r="D806" t="str">
        <v>TOTAL-P0000000927</v>
      </c>
      <c r="E806" t="str">
        <v>HCL Detector</v>
      </c>
      <c r="F806" t="str">
        <f>VLOOKUP(B806,tblFunctionalClass!A:AB,28,FALSE)</f>
        <v>Instrumentation &amp; Control Systems</v>
      </c>
      <c r="G806" t="str">
        <f>VLOOKUP(D806,tblPhysicalClass!A:Z,26,FALSE)</f>
        <v>Instrumentation &amp; Control Systems</v>
      </c>
    </row>
    <row r="807">
      <c r="A807" t="str">
        <v>TOTAL-FP0000000909</v>
      </c>
      <c r="B807" t="str">
        <v>TOTAL-F0000000411</v>
      </c>
      <c r="C807" t="str">
        <v>Gas Detector</v>
      </c>
      <c r="D807" t="str">
        <v>TOTAL-P0000000929</v>
      </c>
      <c r="E807" t="str">
        <v>Hydrogen Cyanide Detector</v>
      </c>
      <c r="F807" t="str">
        <f>VLOOKUP(B807,tblFunctionalClass!A:AB,28,FALSE)</f>
        <v>Instrumentation &amp; Control Systems</v>
      </c>
      <c r="G807" t="str">
        <f>VLOOKUP(D807,tblPhysicalClass!A:Z,26,FALSE)</f>
        <v>Instrumentation &amp; Control Systems</v>
      </c>
    </row>
    <row r="808">
      <c r="A808" t="str">
        <v>TOTAL-FP0000000910</v>
      </c>
      <c r="B808" t="str">
        <v>TOTAL-F0000000411</v>
      </c>
      <c r="C808" t="str">
        <v>Gas Detector</v>
      </c>
      <c r="D808" t="str">
        <v>TOTAL-P0000000953</v>
      </c>
      <c r="E808" t="str">
        <v>Hydrogen Fluoride Detector</v>
      </c>
      <c r="F808" t="str">
        <f>VLOOKUP(B808,tblFunctionalClass!A:AB,28,FALSE)</f>
        <v>Instrumentation &amp; Control Systems</v>
      </c>
      <c r="G808" t="str">
        <f>VLOOKUP(D808,tblPhysicalClass!A:Z,26,FALSE)</f>
        <v>Instrumentation &amp; Control Systems</v>
      </c>
    </row>
    <row r="809">
      <c r="A809" t="str">
        <v>TOTAL-FP0000000911</v>
      </c>
      <c r="B809" t="str">
        <v>TOTAL-F0000000411</v>
      </c>
      <c r="C809" t="str">
        <v>Gas Detector</v>
      </c>
      <c r="D809" t="str">
        <v>TOTAL-P0000001019</v>
      </c>
      <c r="E809" t="str">
        <v>Hydrogen Detector</v>
      </c>
      <c r="F809" t="str">
        <f>VLOOKUP(B809,tblFunctionalClass!A:AB,28,FALSE)</f>
        <v>Instrumentation &amp; Control Systems</v>
      </c>
      <c r="G809" t="str">
        <f>VLOOKUP(D809,tblPhysicalClass!A:Z,26,FALSE)</f>
        <v>Instrumentation &amp; Control Systems</v>
      </c>
    </row>
    <row r="810">
      <c r="A810" t="str">
        <v>TOTAL-FP0000000912</v>
      </c>
      <c r="B810" t="str">
        <v>TOTAL-F0000000411</v>
      </c>
      <c r="C810" t="str">
        <v>Gas Detector</v>
      </c>
      <c r="D810" t="str">
        <v>TOTAL-P0000001050</v>
      </c>
      <c r="E810" t="str">
        <v>Infrared Barrier</v>
      </c>
      <c r="F810" t="str">
        <f>VLOOKUP(B810,tblFunctionalClass!A:AB,28,FALSE)</f>
        <v>Instrumentation &amp; Control Systems</v>
      </c>
      <c r="G810" t="str">
        <f>VLOOKUP(D810,tblPhysicalClass!A:Z,26,FALSE)</f>
        <v>Instrumentation &amp; Control Systems</v>
      </c>
    </row>
    <row r="811">
      <c r="A811" t="str">
        <v>TOTAL-FP0000000913</v>
      </c>
      <c r="B811" t="str">
        <v>TOTAL-F0000000411</v>
      </c>
      <c r="C811" t="str">
        <v>Gas Detector</v>
      </c>
      <c r="D811" t="str">
        <v>TOTAL-P0000001051</v>
      </c>
      <c r="E811" t="str">
        <v>Infrared Explosion Meter</v>
      </c>
      <c r="F811" t="str">
        <f>VLOOKUP(B811,tblFunctionalClass!A:AB,28,FALSE)</f>
        <v>Instrumentation &amp; Control Systems</v>
      </c>
      <c r="G811" t="str">
        <f>VLOOKUP(D811,tblPhysicalClass!A:Z,26,FALSE)</f>
        <v>Instrumentation &amp; Control Systems</v>
      </c>
    </row>
    <row r="812">
      <c r="A812" t="str">
        <v>TOTAL-FP0000000914</v>
      </c>
      <c r="B812" t="str">
        <v>TOTAL-F0000000411</v>
      </c>
      <c r="C812" t="str">
        <v>Gas Detector</v>
      </c>
      <c r="D812" t="str">
        <v>TOTAL-P0000001141</v>
      </c>
      <c r="E812" t="str">
        <v>Leak Test Equipement (Liquid, Gas)</v>
      </c>
      <c r="F812" t="str">
        <f>VLOOKUP(B812,tblFunctionalClass!A:AB,28,FALSE)</f>
        <v>Instrumentation &amp; Control Systems</v>
      </c>
      <c r="G812" t="str">
        <f>VLOOKUP(D812,tblPhysicalClass!A:Z,26,FALSE)</f>
        <v>Instrumentation &amp; Control Systems</v>
      </c>
    </row>
    <row r="813">
      <c r="A813" t="str">
        <v>TOTAL-FP0000000915</v>
      </c>
      <c r="B813" t="str">
        <v>TOTAL-F0000000411</v>
      </c>
      <c r="C813" t="str">
        <v>Gas Detector</v>
      </c>
      <c r="D813" t="str">
        <v>TOTAL-P0000001333</v>
      </c>
      <c r="E813" t="str">
        <v>Ammonia Detector</v>
      </c>
      <c r="F813" t="str">
        <f>VLOOKUP(B813,tblFunctionalClass!A:AB,28,FALSE)</f>
        <v>Instrumentation &amp; Control Systems</v>
      </c>
      <c r="G813" t="str">
        <f>VLOOKUP(D813,tblPhysicalClass!A:Z,26,FALSE)</f>
        <v>Instrumentation &amp; Control Systems</v>
      </c>
    </row>
    <row r="814">
      <c r="A814" t="str">
        <v>TOTAL-FP0000000916</v>
      </c>
      <c r="B814" t="str">
        <v>TOTAL-F0000000411</v>
      </c>
      <c r="C814" t="str">
        <v>Gas Detector</v>
      </c>
      <c r="D814" t="str">
        <v>TOTAL-P0000001437</v>
      </c>
      <c r="E814" t="str">
        <v>Oxygen Deficiency Detector</v>
      </c>
      <c r="F814" t="str">
        <f>VLOOKUP(B814,tblFunctionalClass!A:AB,28,FALSE)</f>
        <v>Instrumentation &amp; Control Systems</v>
      </c>
      <c r="G814" t="str">
        <f>VLOOKUP(D814,tblPhysicalClass!A:Z,26,FALSE)</f>
        <v>Instrumentation &amp; Control Systems</v>
      </c>
    </row>
    <row r="815">
      <c r="A815" t="str">
        <v>TOTAL-FP0000000917</v>
      </c>
      <c r="B815" t="str">
        <v>TOTAL-F0000000411</v>
      </c>
      <c r="C815" t="str">
        <v>Gas Detector</v>
      </c>
      <c r="D815" t="str">
        <v>TOTAL-P0000001438</v>
      </c>
      <c r="E815" t="str">
        <v>Oxygen Detector</v>
      </c>
      <c r="F815" t="str">
        <f>VLOOKUP(B815,tblFunctionalClass!A:AB,28,FALSE)</f>
        <v>Instrumentation &amp; Control Systems</v>
      </c>
      <c r="G815" t="str">
        <f>VLOOKUP(D815,tblPhysicalClass!A:Z,26,FALSE)</f>
        <v>Instrumentation &amp; Control Systems</v>
      </c>
    </row>
    <row r="816">
      <c r="A816" t="str">
        <v>TOTAL-FP0000000918</v>
      </c>
      <c r="B816" t="str">
        <v>TOTAL-F0000000411</v>
      </c>
      <c r="C816" t="str">
        <v>Gas Detector</v>
      </c>
      <c r="D816" t="str">
        <v>TOTAL-P0000001542</v>
      </c>
      <c r="E816" t="str">
        <v>Portable Gas Detectors (Alarm)</v>
      </c>
      <c r="F816" t="str">
        <f>VLOOKUP(B816,tblFunctionalClass!A:AB,28,FALSE)</f>
        <v>Instrumentation &amp; Control Systems</v>
      </c>
      <c r="G816" t="str">
        <f>VLOOKUP(D816,tblPhysicalClass!A:Z,26,FALSE)</f>
        <v>Health, Safety, Security, Social &amp; Environment (H3SE)</v>
      </c>
    </row>
    <row r="817">
      <c r="A817" t="str">
        <v>TOTAL-FP0000000919</v>
      </c>
      <c r="B817" t="str">
        <v>TOTAL-F0000000411</v>
      </c>
      <c r="C817" t="str">
        <v>Gas Detector</v>
      </c>
      <c r="D817" t="str">
        <v>TOTAL-P0000001543</v>
      </c>
      <c r="E817" t="str">
        <v>Portable Gas Detectors (Individual)</v>
      </c>
      <c r="F817" t="str">
        <f>VLOOKUP(B817,tblFunctionalClass!A:AB,28,FALSE)</f>
        <v>Instrumentation &amp; Control Systems</v>
      </c>
      <c r="G817" t="str">
        <f>VLOOKUP(D817,tblPhysicalClass!A:Z,26,FALSE)</f>
        <v>Health, Safety, Security, Social &amp; Environment (H3SE)</v>
      </c>
    </row>
    <row r="818">
      <c r="A818" t="str">
        <v>TOTAL-FP0000000920</v>
      </c>
      <c r="B818" t="str">
        <v>TOTAL-F0000000411</v>
      </c>
      <c r="C818" t="str">
        <v>Gas Detector</v>
      </c>
      <c r="D818" t="str">
        <v>TOTAL-P0000001875</v>
      </c>
      <c r="E818" t="str">
        <v>Sulfur Dioxide Detector</v>
      </c>
      <c r="F818" t="str">
        <f>VLOOKUP(B818,tblFunctionalClass!A:AB,28,FALSE)</f>
        <v>Instrumentation &amp; Control Systems</v>
      </c>
      <c r="G818" t="str">
        <f>VLOOKUP(D818,tblPhysicalClass!A:Z,26,FALSE)</f>
        <v>Instrumentation &amp; Control Systems</v>
      </c>
    </row>
    <row r="819">
      <c r="A819" t="str">
        <v>TOTAL-FP0000000921</v>
      </c>
      <c r="B819" t="str">
        <v>TOTAL-F0000000412</v>
      </c>
      <c r="C819" t="str">
        <v>Gas Generator</v>
      </c>
      <c r="D819" t="str">
        <v>TOTAL-P0000000859</v>
      </c>
      <c r="E819" t="str">
        <v>Gas Generator</v>
      </c>
      <c r="F819" t="str">
        <f>VLOOKUP(B819,tblFunctionalClass!A:AB,28,FALSE)</f>
        <v>Mechanical Static</v>
      </c>
      <c r="G819" t="str">
        <f>VLOOKUP(D819,tblPhysicalClass!A:Z,26,FALSE)</f>
        <v>Mechanical Rotating</v>
      </c>
    </row>
    <row r="820">
      <c r="A820" t="str">
        <v>TOTAL-FP0000000922</v>
      </c>
      <c r="B820" t="str">
        <v>TOTAL-F0000000412</v>
      </c>
      <c r="C820" t="str">
        <v>Gas Generator</v>
      </c>
      <c r="D820" t="str">
        <v>TOTAL-P0000001046</v>
      </c>
      <c r="E820" t="str">
        <v>Inert Gas Generator</v>
      </c>
      <c r="F820" t="str">
        <f>VLOOKUP(B820,tblFunctionalClass!A:AB,28,FALSE)</f>
        <v>Mechanical Static</v>
      </c>
      <c r="G820" t="str">
        <f>VLOOKUP(D820,tblPhysicalClass!A:Z,26,FALSE)</f>
        <v>Mechanical Rotating</v>
      </c>
    </row>
    <row r="821">
      <c r="A821" t="str">
        <v>TOTAL-FP0000000923</v>
      </c>
      <c r="B821" t="str">
        <v>TOTAL-F0000000412</v>
      </c>
      <c r="C821" t="str">
        <v>Gas Generator</v>
      </c>
      <c r="D821" t="str">
        <v>TOTAL-P0000001334</v>
      </c>
      <c r="E821" t="str">
        <v>Nitrogen Generator</v>
      </c>
      <c r="F821" t="str">
        <f>VLOOKUP(B821,tblFunctionalClass!A:AB,28,FALSE)</f>
        <v>Mechanical Static</v>
      </c>
      <c r="G821" t="str">
        <f>VLOOKUP(D821,tblPhysicalClass!A:Z,26,FALSE)</f>
        <v>Mechanical Static</v>
      </c>
    </row>
    <row r="822">
      <c r="A822" t="str">
        <v>TOTAL-FP0000000924</v>
      </c>
      <c r="B822" t="str">
        <v>TOTAL-F0000000413</v>
      </c>
      <c r="C822" t="str">
        <v>Gas Pressure Reducers, Expander</v>
      </c>
      <c r="D822" t="str">
        <v>TOTAL-P0000000974</v>
      </c>
      <c r="E822" t="str">
        <v>Hot Expander</v>
      </c>
      <c r="F822" t="str">
        <f>VLOOKUP(B822,tblFunctionalClass!A:AB,28,FALSE)</f>
        <v>Mechanical Rotating</v>
      </c>
      <c r="G822" t="str">
        <f>VLOOKUP(D822,tblPhysicalClass!A:Z,26,FALSE)</f>
        <v>Mechanical Rotating</v>
      </c>
    </row>
    <row r="823">
      <c r="A823" t="str">
        <v>TOTAL-FP0000000925</v>
      </c>
      <c r="B823" t="str">
        <v>TOTAL-F0000000413</v>
      </c>
      <c r="C823" t="str">
        <v>Gas Pressure Reducers, Expander</v>
      </c>
      <c r="D823" t="str">
        <v>TOTAL-P0000001665</v>
      </c>
      <c r="E823" t="str">
        <v>Reciprocating Pressure Reducer</v>
      </c>
      <c r="F823" t="str">
        <f>VLOOKUP(B823,tblFunctionalClass!A:AB,28,FALSE)</f>
        <v>Mechanical Rotating</v>
      </c>
      <c r="G823" t="str">
        <f>VLOOKUP(D823,tblPhysicalClass!A:Z,26,FALSE)</f>
        <v>Mechanical Rotating</v>
      </c>
    </row>
    <row r="824">
      <c r="A824" t="str">
        <v>TOTAL-FP0000000926</v>
      </c>
      <c r="B824" t="str">
        <v>TOTAL-F0000000413</v>
      </c>
      <c r="C824" t="str">
        <v>Gas Pressure Reducers, Expander</v>
      </c>
      <c r="D824" t="str">
        <v>TOTAL-P0000001938</v>
      </c>
      <c r="E824" t="str">
        <v>Starting Pressure Reducer</v>
      </c>
      <c r="F824" t="str">
        <f>VLOOKUP(B824,tblFunctionalClass!A:AB,28,FALSE)</f>
        <v>Mechanical Rotating</v>
      </c>
      <c r="G824" t="str">
        <f>VLOOKUP(D824,tblPhysicalClass!A:Z,26,FALSE)</f>
        <v>Mechanical Rotating</v>
      </c>
    </row>
    <row r="825">
      <c r="A825" t="str">
        <v>TOTAL-FP0000000927</v>
      </c>
      <c r="B825" t="str">
        <v>TOTAL-F0000000414</v>
      </c>
      <c r="C825" t="str">
        <v>Gas Production Unit</v>
      </c>
      <c r="D825" t="str">
        <v>TOTAL-P0000001042</v>
      </c>
      <c r="E825" t="str">
        <v>Industrial Gas Production Unit for Process Utilization</v>
      </c>
      <c r="F825" t="str">
        <f>VLOOKUP(B825,tblFunctionalClass!A:AB,28,FALSE)</f>
        <v>Mechanical Static</v>
      </c>
      <c r="G825" t="str">
        <f>VLOOKUP(D825,tblPhysicalClass!A:Z,26,FALSE)</f>
        <v>Mechanical Static</v>
      </c>
    </row>
    <row r="826">
      <c r="A826" t="str">
        <v>TOTAL-FP0000000928</v>
      </c>
      <c r="B826" t="str">
        <v>TOTAL-F0000000414</v>
      </c>
      <c r="C826" t="str">
        <v>Gas Production Unit</v>
      </c>
      <c r="D826" t="str">
        <v>TOTAL-P0000001441</v>
      </c>
      <c r="E826" t="str">
        <v>Oxygen or Nitrogen Production Unit</v>
      </c>
      <c r="F826" t="str">
        <f>VLOOKUP(B826,tblFunctionalClass!A:AB,28,FALSE)</f>
        <v>Mechanical Static</v>
      </c>
      <c r="G826" t="str">
        <f>VLOOKUP(D826,tblPhysicalClass!A:Z,26,FALSE)</f>
        <v>Mechanical Static</v>
      </c>
    </row>
    <row r="827">
      <c r="A827" t="str">
        <v>TOTAL-FP0000000929</v>
      </c>
      <c r="B827" t="str">
        <v>TOTAL-F0000000414</v>
      </c>
      <c r="C827" t="str">
        <v>Gas Production Unit</v>
      </c>
      <c r="D827" t="str">
        <v>TOTAL-P0000001740</v>
      </c>
      <c r="E827" t="str">
        <v>Rotating Equipement Package Unit. Air Production Unit</v>
      </c>
      <c r="F827" t="str">
        <f>VLOOKUP(B827,tblFunctionalClass!A:AB,28,FALSE)</f>
        <v>Mechanical Static</v>
      </c>
      <c r="G827" t="str">
        <f>VLOOKUP(D827,tblPhysicalClass!A:Z,26,FALSE)</f>
        <v>Mechanical Static</v>
      </c>
    </row>
    <row r="828">
      <c r="A828" t="str">
        <v>TOTAL-FP0000000930</v>
      </c>
      <c r="B828" t="str">
        <v>TOTAL-F0000000415</v>
      </c>
      <c r="C828" t="str">
        <v>Gas Treatment Package</v>
      </c>
      <c r="D828" t="str">
        <v>TOTAL-P0000000059</v>
      </c>
      <c r="E828" t="str">
        <v>Amine Unit for Sour Gas Treatment</v>
      </c>
      <c r="F828" t="str">
        <f>VLOOKUP(B828,tblFunctionalClass!A:AB,28,FALSE)</f>
        <v>Mechanical Static</v>
      </c>
      <c r="G828" t="str">
        <f>VLOOKUP(D828,tblPhysicalClass!A:Z,26,FALSE)</f>
        <v>Mechanical Static</v>
      </c>
    </row>
    <row r="829">
      <c r="A829" t="str">
        <v>TOTAL-FP0000000931</v>
      </c>
      <c r="B829" t="str">
        <v>TOTAL-F0000000415</v>
      </c>
      <c r="C829" t="str">
        <v>Gas Treatment Package</v>
      </c>
      <c r="D829" t="str">
        <v>TOTAL-P0000000754</v>
      </c>
      <c r="E829" t="str">
        <v>Flare &amp; Blanket Gas Recovery Unit</v>
      </c>
      <c r="F829" t="str">
        <f>VLOOKUP(B829,tblFunctionalClass!A:AB,28,FALSE)</f>
        <v>Mechanical Static</v>
      </c>
      <c r="G829" t="str">
        <f>VLOOKUP(D829,tblPhysicalClass!A:Z,26,FALSE)</f>
        <v>Mechanical Static</v>
      </c>
    </row>
    <row r="830">
      <c r="A830" t="str">
        <v>TOTAL-FP0000000932</v>
      </c>
      <c r="B830" t="str">
        <v>TOTAL-F0000000415</v>
      </c>
      <c r="C830" t="str">
        <v>Gas Treatment Package</v>
      </c>
      <c r="D830" t="str">
        <v>TOTAL-P0000000840</v>
      </c>
      <c r="E830" t="str">
        <v>Fuel Gas Package</v>
      </c>
      <c r="F830" t="str">
        <f>VLOOKUP(B830,tblFunctionalClass!A:AB,28,FALSE)</f>
        <v>Mechanical Static</v>
      </c>
      <c r="G830" t="str">
        <f>VLOOKUP(D830,tblPhysicalClass!A:Z,26,FALSE)</f>
        <v>Mechanical Static</v>
      </c>
    </row>
    <row r="831">
      <c r="A831" t="str">
        <v>TOTAL-FP0000000933</v>
      </c>
      <c r="B831" t="str">
        <v>TOTAL-F0000000415</v>
      </c>
      <c r="C831" t="str">
        <v>Gas Treatment Package</v>
      </c>
      <c r="D831" t="str">
        <v>TOTAL-P0000000890</v>
      </c>
      <c r="E831" t="str">
        <v>Glycol Gas Dehydration Units</v>
      </c>
      <c r="F831" t="str">
        <f>VLOOKUP(B831,tblFunctionalClass!A:AB,28,FALSE)</f>
        <v>Mechanical Static</v>
      </c>
      <c r="G831" t="str">
        <f>VLOOKUP(D831,tblPhysicalClass!A:Z,26,FALSE)</f>
        <v>Mechanical Static</v>
      </c>
    </row>
    <row r="832">
      <c r="A832" t="str">
        <v>TOTAL-FP0000000934</v>
      </c>
      <c r="B832" t="str">
        <v>TOTAL-F0000000415</v>
      </c>
      <c r="C832" t="str">
        <v>Gas Treatment Package</v>
      </c>
      <c r="D832" t="str">
        <v>TOTAL-P0000001029</v>
      </c>
      <c r="E832" t="str">
        <v>Incineration Units for Sour Gas</v>
      </c>
      <c r="F832" t="str">
        <f>VLOOKUP(B832,tblFunctionalClass!A:AB,28,FALSE)</f>
        <v>Mechanical Static</v>
      </c>
      <c r="G832" t="str">
        <f>VLOOKUP(D832,tblPhysicalClass!A:Z,26,FALSE)</f>
        <v>Mechanical Static</v>
      </c>
    </row>
    <row r="833">
      <c r="A833" t="str">
        <v>TOTAL-FP0000000935</v>
      </c>
      <c r="B833" t="str">
        <v>TOTAL-F0000000415</v>
      </c>
      <c r="C833" t="str">
        <v>Gas Treatment Package</v>
      </c>
      <c r="D833" t="str">
        <v>TOTAL-P0000001064</v>
      </c>
      <c r="E833" t="str">
        <v>Instrument Air or Gas Drying Unit</v>
      </c>
      <c r="F833" t="str">
        <f>VLOOKUP(B833,tblFunctionalClass!A:AB,28,FALSE)</f>
        <v>Mechanical Static</v>
      </c>
      <c r="G833" t="str">
        <f>VLOOKUP(D833,tblPhysicalClass!A:Z,26,FALSE)</f>
        <v>Mechanical Static</v>
      </c>
    </row>
    <row r="834">
      <c r="A834" t="str">
        <v>TOTAL-FP0000000936</v>
      </c>
      <c r="B834" t="str">
        <v>TOTAL-F0000000415</v>
      </c>
      <c r="C834" t="str">
        <v>Gas Treatment Package</v>
      </c>
      <c r="D834" t="str">
        <v>TOTAL-P0000001254</v>
      </c>
      <c r="E834" t="str">
        <v>Membrane Unit for Sour Gas Treatment</v>
      </c>
      <c r="F834" t="str">
        <f>VLOOKUP(B834,tblFunctionalClass!A:AB,28,FALSE)</f>
        <v>Mechanical Static</v>
      </c>
      <c r="G834" t="str">
        <f>VLOOKUP(D834,tblPhysicalClass!A:Z,26,FALSE)</f>
        <v>Mechanical Static</v>
      </c>
    </row>
    <row r="835">
      <c r="A835" t="str">
        <v>TOTAL-FP0000000937</v>
      </c>
      <c r="B835" t="str">
        <v>TOTAL-F0000000415</v>
      </c>
      <c r="C835" t="str">
        <v>Gas Treatment Package</v>
      </c>
      <c r="D835" t="str">
        <v>TOTAL-P0000001256</v>
      </c>
      <c r="E835" t="str">
        <v>Mercury Removal Unit</v>
      </c>
      <c r="F835" t="str">
        <f>VLOOKUP(B835,tblFunctionalClass!A:AB,28,FALSE)</f>
        <v>Mechanical Static</v>
      </c>
      <c r="G835" t="str">
        <f>VLOOKUP(D835,tblPhysicalClass!A:Z,26,FALSE)</f>
        <v>Mechanical Static</v>
      </c>
    </row>
    <row r="836">
      <c r="A836" t="str">
        <v>TOTAL-FP0000000938</v>
      </c>
      <c r="B836" t="str">
        <v>TOTAL-F0000000415</v>
      </c>
      <c r="C836" t="str">
        <v>Gas Treatment Package</v>
      </c>
      <c r="D836" t="str">
        <v>TOTAL-P0000001289</v>
      </c>
      <c r="E836" t="str">
        <v>Molecular Sieves Unit for Gas Dehydration</v>
      </c>
      <c r="F836" t="str">
        <f>VLOOKUP(B836,tblFunctionalClass!A:AB,28,FALSE)</f>
        <v>Mechanical Static</v>
      </c>
      <c r="G836" t="str">
        <f>VLOOKUP(D836,tblPhysicalClass!A:Z,26,FALSE)</f>
        <v>Mechanical Static</v>
      </c>
    </row>
    <row r="837">
      <c r="A837" t="str">
        <v>TOTAL-FP0000000939</v>
      </c>
      <c r="B837" t="str">
        <v>TOTAL-F0000000415</v>
      </c>
      <c r="C837" t="str">
        <v>Gas Treatment Package</v>
      </c>
      <c r="D837" t="str">
        <v>TOTAL-P0000001290</v>
      </c>
      <c r="E837" t="str">
        <v>Molecular Sieves Unit for Sour Gas Treatment</v>
      </c>
      <c r="F837" t="str">
        <f>VLOOKUP(B837,tblFunctionalClass!A:AB,28,FALSE)</f>
        <v>Mechanical Static</v>
      </c>
      <c r="G837" t="str">
        <f>VLOOKUP(D837,tblPhysicalClass!A:Z,26,FALSE)</f>
        <v>Mechanical Static</v>
      </c>
    </row>
    <row r="838">
      <c r="A838" t="str">
        <v>TOTAL-FP0000000940</v>
      </c>
      <c r="B838" t="str">
        <v>TOTAL-F0000000415</v>
      </c>
      <c r="C838" t="str">
        <v>Gas Treatment Package</v>
      </c>
      <c r="D838" t="str">
        <v>TOTAL-P0000001321</v>
      </c>
      <c r="E838" t="str">
        <v>Natural Gas Dew Pointing Unit</v>
      </c>
      <c r="F838" t="str">
        <f>VLOOKUP(B838,tblFunctionalClass!A:AB,28,FALSE)</f>
        <v>Mechanical Static</v>
      </c>
      <c r="G838" t="str">
        <f>VLOOKUP(D838,tblPhysicalClass!A:Z,26,FALSE)</f>
        <v>Mechanical Static</v>
      </c>
    </row>
    <row r="839">
      <c r="A839" t="str">
        <v>TOTAL-FP0000000941</v>
      </c>
      <c r="B839" t="str">
        <v>TOTAL-F0000000415</v>
      </c>
      <c r="C839" t="str">
        <v>Gas Treatment Package</v>
      </c>
      <c r="D839" t="str">
        <v>TOTAL-P0000001322</v>
      </c>
      <c r="E839" t="str">
        <v>Natural Gas Liquid (NGL) Fractionation Unit</v>
      </c>
      <c r="F839" t="str">
        <f>VLOOKUP(B839,tblFunctionalClass!A:AB,28,FALSE)</f>
        <v>Mechanical Static</v>
      </c>
      <c r="G839" t="str">
        <f>VLOOKUP(D839,tblPhysicalClass!A:Z,26,FALSE)</f>
        <v>Mechanical Static</v>
      </c>
    </row>
    <row r="840">
      <c r="A840" t="str">
        <v>TOTAL-FP0000000942</v>
      </c>
      <c r="B840" t="str">
        <v>TOTAL-F0000000415</v>
      </c>
      <c r="C840" t="str">
        <v>Gas Treatment Package</v>
      </c>
      <c r="D840" t="str">
        <v>TOTAL-P0000001335</v>
      </c>
      <c r="E840" t="str">
        <v>Nitrogen Removal Unit</v>
      </c>
      <c r="F840" t="str">
        <f>VLOOKUP(B840,tblFunctionalClass!A:AB,28,FALSE)</f>
        <v>Mechanical Static</v>
      </c>
      <c r="G840" t="str">
        <f>VLOOKUP(D840,tblPhysicalClass!A:Z,26,FALSE)</f>
        <v>Mechanical Static</v>
      </c>
    </row>
    <row r="841">
      <c r="A841" t="str">
        <v>TOTAL-FP0000000943</v>
      </c>
      <c r="B841" t="str">
        <v>TOTAL-F0000000415</v>
      </c>
      <c r="C841" t="str">
        <v>Gas Treatment Package</v>
      </c>
      <c r="D841" t="str">
        <v>TOTAL-P0000002081</v>
      </c>
      <c r="E841" t="str">
        <v>Sulfur Recovery Unit (Claus)</v>
      </c>
      <c r="F841" t="str">
        <f>VLOOKUP(B841,tblFunctionalClass!A:AB,28,FALSE)</f>
        <v>Mechanical Static</v>
      </c>
      <c r="G841" t="str">
        <f>VLOOKUP(D841,tblPhysicalClass!A:Z,26,FALSE)</f>
        <v>Mechanical Static</v>
      </c>
    </row>
    <row r="842">
      <c r="A842" t="str">
        <v>TOTAL-FP0000000944</v>
      </c>
      <c r="B842" t="str">
        <v>TOTAL-F0000000415</v>
      </c>
      <c r="C842" t="str">
        <v>Gas Treatment Package</v>
      </c>
      <c r="D842" t="str">
        <v>TOTAL-P0000002109</v>
      </c>
      <c r="E842" t="str">
        <v>Tail Gas Treatment Unit for Sour Gas</v>
      </c>
      <c r="F842" t="str">
        <f>VLOOKUP(B842,tblFunctionalClass!A:AB,28,FALSE)</f>
        <v>Mechanical Static</v>
      </c>
      <c r="G842" t="str">
        <f>VLOOKUP(D842,tblPhysicalClass!A:Z,26,FALSE)</f>
        <v>Mechanical Static</v>
      </c>
    </row>
    <row r="843">
      <c r="A843" t="str">
        <v>TOTAL-FP0000000945</v>
      </c>
      <c r="B843" t="str">
        <v>TOTAL-F0000000415</v>
      </c>
      <c r="C843" t="str">
        <v>Gas Treatment Package</v>
      </c>
      <c r="D843" t="str">
        <v>TOTAL-P0000002251</v>
      </c>
      <c r="E843" t="str">
        <v>Unit for Reclamation of Glycol and Amine</v>
      </c>
      <c r="F843" t="str">
        <f>VLOOKUP(B843,tblFunctionalClass!A:AB,28,FALSE)</f>
        <v>Mechanical Static</v>
      </c>
      <c r="G843" t="str">
        <f>VLOOKUP(D843,tblPhysicalClass!A:Z,26,FALSE)</f>
        <v>Mechanical Static</v>
      </c>
    </row>
    <row r="844">
      <c r="A844" t="str">
        <v>TOTAL-FP0000000946</v>
      </c>
      <c r="B844" t="str">
        <v>TOTAL-F0000000415</v>
      </c>
      <c r="C844" t="str">
        <v>Gas Treatment Package</v>
      </c>
      <c r="D844" t="str">
        <v>TOTAL-P0000002319</v>
      </c>
      <c r="E844" t="str">
        <v>VOC Recovery Unit</v>
      </c>
      <c r="F844" t="str">
        <f>VLOOKUP(B844,tblFunctionalClass!A:AB,28,FALSE)</f>
        <v>Mechanical Static</v>
      </c>
      <c r="G844" t="str">
        <f>VLOOKUP(D844,tblPhysicalClass!A:Z,26,FALSE)</f>
        <v>Mechanical Static</v>
      </c>
    </row>
    <row r="845">
      <c r="A845" t="str">
        <v>TOTAL-FP0000000947</v>
      </c>
      <c r="B845" t="str">
        <v>TOTAL-F0000000416</v>
      </c>
      <c r="C845" t="str">
        <v>Gas Turbine</v>
      </c>
      <c r="D845" t="str">
        <v>TOTAL-P0000000030</v>
      </c>
      <c r="E845" t="str">
        <v>Aeroderivative Gas Turbine</v>
      </c>
      <c r="F845" t="str">
        <f>VLOOKUP(B845,tblFunctionalClass!A:AB,28,FALSE)</f>
        <v>Mechanical Rotating</v>
      </c>
      <c r="G845" t="str">
        <f>VLOOKUP(D845,tblPhysicalClass!A:Z,26,FALSE)</f>
        <v>Mechanical Rotating</v>
      </c>
    </row>
    <row r="846">
      <c r="A846" t="str">
        <v>TOTAL-FP0000000948</v>
      </c>
      <c r="B846" t="str">
        <v>TOTAL-F0000000416</v>
      </c>
      <c r="C846" t="str">
        <v>Gas Turbine</v>
      </c>
      <c r="D846" t="str">
        <v>TOTAL-P0000000116</v>
      </c>
      <c r="E846" t="str">
        <v>Axial Cold Expansion Turbine</v>
      </c>
      <c r="F846" t="str">
        <f>VLOOKUP(B846,tblFunctionalClass!A:AB,28,FALSE)</f>
        <v>Mechanical Rotating</v>
      </c>
      <c r="G846" t="str">
        <f>VLOOKUP(D846,tblPhysicalClass!A:Z,26,FALSE)</f>
        <v>Mechanical Rotating</v>
      </c>
    </row>
    <row r="847">
      <c r="A847" t="str">
        <v>TOTAL-FP0000000949</v>
      </c>
      <c r="B847" t="str">
        <v>TOTAL-F0000000416</v>
      </c>
      <c r="C847" t="str">
        <v>Gas Turbine</v>
      </c>
      <c r="D847" t="str">
        <v>TOTAL-P0000000268</v>
      </c>
      <c r="E847" t="str">
        <v>Centripetal Hot Expansion Turbine</v>
      </c>
      <c r="F847" t="str">
        <f>VLOOKUP(B847,tblFunctionalClass!A:AB,28,FALSE)</f>
        <v>Mechanical Rotating</v>
      </c>
      <c r="G847" t="str">
        <f>VLOOKUP(D847,tblPhysicalClass!A:Z,26,FALSE)</f>
        <v>Mechanical Rotating</v>
      </c>
    </row>
    <row r="848">
      <c r="A848" t="str">
        <v>TOTAL-FP0000000950</v>
      </c>
      <c r="B848" t="str">
        <v>TOTAL-F0000000416</v>
      </c>
      <c r="C848" t="str">
        <v>Gas Turbine</v>
      </c>
      <c r="D848" t="str">
        <v>TOTAL-P0000000697</v>
      </c>
      <c r="E848" t="str">
        <v>External Combustion Turbine</v>
      </c>
      <c r="F848" t="str">
        <f>VLOOKUP(B848,tblFunctionalClass!A:AB,28,FALSE)</f>
        <v>Mechanical Rotating</v>
      </c>
      <c r="G848" t="str">
        <f>VLOOKUP(D848,tblPhysicalClass!A:Z,26,FALSE)</f>
        <v>Mechanical Rotating</v>
      </c>
    </row>
    <row r="849">
      <c r="A849" t="str">
        <v>TOTAL-FP0000000951</v>
      </c>
      <c r="B849" t="str">
        <v>TOTAL-F0000000416</v>
      </c>
      <c r="C849" t="str">
        <v>Gas Turbine</v>
      </c>
      <c r="D849" t="str">
        <v>TOTAL-P0000000947</v>
      </c>
      <c r="E849" t="str">
        <v>Heavy Duty Gas Turbine</v>
      </c>
      <c r="F849" t="str">
        <f>VLOOKUP(B849,tblFunctionalClass!A:AB,28,FALSE)</f>
        <v>Mechanical Rotating</v>
      </c>
      <c r="G849" t="str">
        <f>VLOOKUP(D849,tblPhysicalClass!A:Z,26,FALSE)</f>
        <v>Mechanical Rotating</v>
      </c>
    </row>
    <row r="850">
      <c r="A850" t="str">
        <v>TOTAL-FP0000000952</v>
      </c>
      <c r="B850" t="str">
        <v>TOTAL-F0000000417</v>
      </c>
      <c r="C850" t="str">
        <v>Gas Turbine Driver</v>
      </c>
      <c r="D850" t="str">
        <v>TOTAL-P0000000030</v>
      </c>
      <c r="E850" t="str">
        <v>Aeroderivative Gas Turbine</v>
      </c>
      <c r="F850" t="str">
        <f>VLOOKUP(B850,tblFunctionalClass!A:AB,28,FALSE)</f>
        <v>Mechanical Rotating</v>
      </c>
      <c r="G850" t="str">
        <f>VLOOKUP(D850,tblPhysicalClass!A:Z,26,FALSE)</f>
        <v>Mechanical Rotating</v>
      </c>
    </row>
    <row r="851">
      <c r="A851" t="str">
        <v>TOTAL-FP0000000953</v>
      </c>
      <c r="B851" t="str">
        <v>TOTAL-F0000000417</v>
      </c>
      <c r="C851" t="str">
        <v>Gas Turbine Driver</v>
      </c>
      <c r="D851" t="str">
        <v>TOTAL-P0000000116</v>
      </c>
      <c r="E851" t="str">
        <v>Axial Cold Expansion Turbine</v>
      </c>
      <c r="F851" t="str">
        <f>VLOOKUP(B851,tblFunctionalClass!A:AB,28,FALSE)</f>
        <v>Mechanical Rotating</v>
      </c>
      <c r="G851" t="str">
        <f>VLOOKUP(D851,tblPhysicalClass!A:Z,26,FALSE)</f>
        <v>Mechanical Rotating</v>
      </c>
    </row>
    <row r="852">
      <c r="A852" t="str">
        <v>TOTAL-FP0000000954</v>
      </c>
      <c r="B852" t="str">
        <v>TOTAL-F0000000417</v>
      </c>
      <c r="C852" t="str">
        <v>Gas Turbine Driver</v>
      </c>
      <c r="D852" t="str">
        <v>TOTAL-P0000000268</v>
      </c>
      <c r="E852" t="str">
        <v>Centripetal Hot Expansion Turbine</v>
      </c>
      <c r="F852" t="str">
        <f>VLOOKUP(B852,tblFunctionalClass!A:AB,28,FALSE)</f>
        <v>Mechanical Rotating</v>
      </c>
      <c r="G852" t="str">
        <f>VLOOKUP(D852,tblPhysicalClass!A:Z,26,FALSE)</f>
        <v>Mechanical Rotating</v>
      </c>
    </row>
    <row r="853">
      <c r="A853" t="str">
        <v>TOTAL-FP0000000955</v>
      </c>
      <c r="B853" t="str">
        <v>TOTAL-F0000000417</v>
      </c>
      <c r="C853" t="str">
        <v>Gas Turbine Driver</v>
      </c>
      <c r="D853" t="str">
        <v>TOTAL-P0000000697</v>
      </c>
      <c r="E853" t="str">
        <v>External Combustion Turbine</v>
      </c>
      <c r="F853" t="str">
        <f>VLOOKUP(B853,tblFunctionalClass!A:AB,28,FALSE)</f>
        <v>Mechanical Rotating</v>
      </c>
      <c r="G853" t="str">
        <f>VLOOKUP(D853,tblPhysicalClass!A:Z,26,FALSE)</f>
        <v>Mechanical Rotating</v>
      </c>
    </row>
    <row r="854">
      <c r="A854" t="str">
        <v>TOTAL-FP0000000956</v>
      </c>
      <c r="B854" t="str">
        <v>TOTAL-F0000000417</v>
      </c>
      <c r="C854" t="str">
        <v>Gas Turbine Driver</v>
      </c>
      <c r="D854" t="str">
        <v>TOTAL-P0000000947</v>
      </c>
      <c r="E854" t="str">
        <v>Heavy Duty Gas Turbine</v>
      </c>
      <c r="F854" t="str">
        <f>VLOOKUP(B854,tblFunctionalClass!A:AB,28,FALSE)</f>
        <v>Mechanical Rotating</v>
      </c>
      <c r="G854" t="str">
        <f>VLOOKUP(D854,tblPhysicalClass!A:Z,26,FALSE)</f>
        <v>Mechanical Rotating</v>
      </c>
    </row>
    <row r="855">
      <c r="A855" t="str">
        <v>TOTAL-FP0000000957</v>
      </c>
      <c r="B855" t="str">
        <v>TOTAL-F0000000418</v>
      </c>
      <c r="C855" t="str">
        <v>Gas-Engine</v>
      </c>
      <c r="D855" t="str">
        <v>TOTAL-P0000000858</v>
      </c>
      <c r="E855" t="str">
        <v>Gas Engine</v>
      </c>
      <c r="F855" t="str">
        <f>VLOOKUP(B855,tblFunctionalClass!A:AB,28,FALSE)</f>
        <v>Mechanical Rotating</v>
      </c>
      <c r="G855" t="str">
        <f>VLOOKUP(D855,tblPhysicalClass!A:Z,26,FALSE)</f>
        <v>Mechanical Rotating</v>
      </c>
    </row>
    <row r="856">
      <c r="A856" t="str">
        <v>TOTAL-FP0000000958</v>
      </c>
      <c r="B856" t="str">
        <v>TOTAL-F0000000419</v>
      </c>
      <c r="C856" t="str">
        <v>Gasket</v>
      </c>
      <c r="D856" t="str">
        <v>TOTAL-P0000000139</v>
      </c>
      <c r="E856" t="str">
        <v>Bearing</v>
      </c>
      <c r="F856" t="str">
        <f>VLOOKUP(B856,tblFunctionalClass!A:AB,28,FALSE)</f>
        <v>Piping &amp; Layout</v>
      </c>
      <c r="G856" t="str">
        <f>VLOOKUP(D856,tblPhysicalClass!A:Z,26,FALSE)</f>
        <v>Piping &amp; Layout</v>
      </c>
    </row>
    <row r="857">
      <c r="A857" t="str">
        <v>TOTAL-FP0000000959</v>
      </c>
      <c r="B857" t="str">
        <v>TOTAL-F0000000419</v>
      </c>
      <c r="C857" t="str">
        <v>Gasket</v>
      </c>
      <c r="D857" t="str">
        <v>TOTAL-P0000000871</v>
      </c>
      <c r="E857" t="str">
        <v>Gasket For Standard Flange</v>
      </c>
      <c r="F857" t="str">
        <f>VLOOKUP(B857,tblFunctionalClass!A:AB,28,FALSE)</f>
        <v>Piping &amp; Layout</v>
      </c>
      <c r="G857" t="str">
        <f>VLOOKUP(D857,tblPhysicalClass!A:Z,26,FALSE)</f>
        <v>Piping &amp; Layout</v>
      </c>
    </row>
    <row r="858">
      <c r="A858" t="str">
        <v>TOTAL-FP0000000960</v>
      </c>
      <c r="B858" t="str">
        <v>TOTAL-F0000000419</v>
      </c>
      <c r="C858" t="str">
        <v>Gasket</v>
      </c>
      <c r="D858" t="str">
        <v>TOTAL-P0000001900</v>
      </c>
      <c r="E858" t="str">
        <v>Special Isolating Gasket (Cathodic Protection)</v>
      </c>
      <c r="F858" t="str">
        <f>VLOOKUP(B858,tblFunctionalClass!A:AB,28,FALSE)</f>
        <v>Piping &amp; Layout</v>
      </c>
      <c r="G858" t="str">
        <f>VLOOKUP(D858,tblPhysicalClass!A:Z,26,FALSE)</f>
        <v>Piping &amp; Layout</v>
      </c>
    </row>
    <row r="859">
      <c r="A859" t="str">
        <v>TOTAL-FP0000000961</v>
      </c>
      <c r="B859" t="str">
        <v>TOTAL-F0000000419</v>
      </c>
      <c r="C859" t="str">
        <v>Gasket</v>
      </c>
      <c r="D859" t="str">
        <v>TOTAL-P0000001902</v>
      </c>
      <c r="E859" t="str">
        <v>Special Spectacle Flanges and Blind</v>
      </c>
      <c r="F859" t="str">
        <f>VLOOKUP(B859,tblFunctionalClass!A:AB,28,FALSE)</f>
        <v>Piping &amp; Layout</v>
      </c>
      <c r="G859" t="str">
        <f>VLOOKUP(D859,tblPhysicalClass!A:Z,26,FALSE)</f>
        <v>Piping &amp; Layout</v>
      </c>
    </row>
    <row r="860">
      <c r="A860" t="str">
        <v>TOTAL-FP0000000962</v>
      </c>
      <c r="B860" t="str">
        <v>TOTAL-F0000000421</v>
      </c>
      <c r="C860" t="str">
        <v>Gearbox</v>
      </c>
      <c r="D860" t="str">
        <v>TOTAL-P0000000147</v>
      </c>
      <c r="E860" t="str">
        <v>Bevel Gearbox</v>
      </c>
      <c r="F860" t="str">
        <f>VLOOKUP(B860,tblFunctionalClass!A:AB,28,FALSE)</f>
        <v>Mechanical Rotating</v>
      </c>
      <c r="G860" t="str">
        <f>VLOOKUP(D860,tblPhysicalClass!A:Z,26,FALSE)</f>
        <v>Mechanical Rotating</v>
      </c>
    </row>
    <row r="861">
      <c r="A861" t="str">
        <v>TOTAL-FP0000000963</v>
      </c>
      <c r="B861" t="str">
        <v>TOTAL-F0000000421</v>
      </c>
      <c r="C861" t="str">
        <v>Gearbox</v>
      </c>
      <c r="D861" t="str">
        <v>TOTAL-P0000000674</v>
      </c>
      <c r="E861" t="str">
        <v>Epicycloidal Train</v>
      </c>
      <c r="F861" t="str">
        <f>VLOOKUP(B861,tblFunctionalClass!A:AB,28,FALSE)</f>
        <v>Mechanical Rotating</v>
      </c>
      <c r="G861" t="str">
        <f>VLOOKUP(D861,tblPhysicalClass!A:Z,26,FALSE)</f>
        <v>Mechanical Rotating</v>
      </c>
    </row>
    <row r="862">
      <c r="A862" t="str">
        <v>TOTAL-FP0000000964</v>
      </c>
      <c r="B862" t="str">
        <v>TOTAL-F0000000421</v>
      </c>
      <c r="C862" t="str">
        <v>Gearbox</v>
      </c>
      <c r="D862" t="str">
        <v>TOTAL-P0000000948</v>
      </c>
      <c r="E862" t="str">
        <v>Helical Bevel Gearbox</v>
      </c>
      <c r="F862" t="str">
        <f>VLOOKUP(B862,tblFunctionalClass!A:AB,28,FALSE)</f>
        <v>Mechanical Rotating</v>
      </c>
      <c r="G862" t="str">
        <f>VLOOKUP(D862,tblPhysicalClass!A:Z,26,FALSE)</f>
        <v>Mechanical Rotating</v>
      </c>
    </row>
    <row r="863">
      <c r="A863" t="str">
        <v>TOTAL-FP0000000965</v>
      </c>
      <c r="B863" t="str">
        <v>TOTAL-F0000000421</v>
      </c>
      <c r="C863" t="str">
        <v>Gearbox</v>
      </c>
      <c r="D863" t="str">
        <v>TOTAL-P0000000949</v>
      </c>
      <c r="E863" t="str">
        <v>Helical Worm Gearbox</v>
      </c>
      <c r="F863" t="str">
        <f>VLOOKUP(B863,tblFunctionalClass!A:AB,28,FALSE)</f>
        <v>Mechanical Rotating</v>
      </c>
      <c r="G863" t="str">
        <f>VLOOKUP(D863,tblPhysicalClass!A:Z,26,FALSE)</f>
        <v>Mechanical Rotating</v>
      </c>
    </row>
    <row r="864">
      <c r="A864" t="str">
        <v>TOTAL-FP0000000966</v>
      </c>
      <c r="B864" t="str">
        <v>TOTAL-F0000000421</v>
      </c>
      <c r="C864" t="str">
        <v>Gearbox</v>
      </c>
      <c r="D864" t="str">
        <v>TOTAL-P0000001933</v>
      </c>
      <c r="E864" t="str">
        <v>Spur Gearbox</v>
      </c>
      <c r="F864" t="str">
        <f>VLOOKUP(B864,tblFunctionalClass!A:AB,28,FALSE)</f>
        <v>Mechanical Rotating</v>
      </c>
      <c r="G864" t="str">
        <f>VLOOKUP(D864,tblPhysicalClass!A:Z,26,FALSE)</f>
        <v>Mechanical Rotating</v>
      </c>
    </row>
    <row r="865">
      <c r="A865" t="str">
        <v>TOTAL-FP0000000967</v>
      </c>
      <c r="B865" t="str">
        <v>TOTAL-F0000000422</v>
      </c>
      <c r="C865" t="str">
        <v>Gearboxes and Speed Variator</v>
      </c>
      <c r="D865" t="str">
        <v>TOTAL-P0000000147</v>
      </c>
      <c r="E865" t="str">
        <v>Bevel Gearbox</v>
      </c>
      <c r="F865" t="str">
        <f>VLOOKUP(B865,tblFunctionalClass!A:AB,28,FALSE)</f>
        <v>Mechanical Rotating</v>
      </c>
      <c r="G865" t="str">
        <f>VLOOKUP(D865,tblPhysicalClass!A:Z,26,FALSE)</f>
        <v>Mechanical Rotating</v>
      </c>
    </row>
    <row r="866">
      <c r="A866" t="str">
        <v>TOTAL-FP0000000968</v>
      </c>
      <c r="B866" t="str">
        <v>TOTAL-F0000000422</v>
      </c>
      <c r="C866" t="str">
        <v>Gearboxes and Speed Variator</v>
      </c>
      <c r="D866" t="str">
        <v>TOTAL-P0000000674</v>
      </c>
      <c r="E866" t="str">
        <v>Epicycloidal Train</v>
      </c>
      <c r="F866" t="str">
        <f>VLOOKUP(B866,tblFunctionalClass!A:AB,28,FALSE)</f>
        <v>Mechanical Rotating</v>
      </c>
      <c r="G866" t="str">
        <f>VLOOKUP(D866,tblPhysicalClass!A:Z,26,FALSE)</f>
        <v>Mechanical Rotating</v>
      </c>
    </row>
    <row r="867">
      <c r="A867" t="str">
        <v>TOTAL-FP0000000969</v>
      </c>
      <c r="B867" t="str">
        <v>TOTAL-F0000000422</v>
      </c>
      <c r="C867" t="str">
        <v>Gearboxes and Speed Variator</v>
      </c>
      <c r="D867" t="str">
        <v>TOTAL-P0000000948</v>
      </c>
      <c r="E867" t="str">
        <v>Helical Bevel Gearbox</v>
      </c>
      <c r="F867" t="str">
        <f>VLOOKUP(B867,tblFunctionalClass!A:AB,28,FALSE)</f>
        <v>Mechanical Rotating</v>
      </c>
      <c r="G867" t="str">
        <f>VLOOKUP(D867,tblPhysicalClass!A:Z,26,FALSE)</f>
        <v>Mechanical Rotating</v>
      </c>
    </row>
    <row r="868">
      <c r="A868" t="str">
        <v>TOTAL-FP0000000970</v>
      </c>
      <c r="B868" t="str">
        <v>TOTAL-F0000000422</v>
      </c>
      <c r="C868" t="str">
        <v>Gearboxes and Speed Variator</v>
      </c>
      <c r="D868" t="str">
        <v>TOTAL-P0000000949</v>
      </c>
      <c r="E868" t="str">
        <v>Helical Worm Gearbox</v>
      </c>
      <c r="F868" t="str">
        <f>VLOOKUP(B868,tblFunctionalClass!A:AB,28,FALSE)</f>
        <v>Mechanical Rotating</v>
      </c>
      <c r="G868" t="str">
        <f>VLOOKUP(D868,tblPhysicalClass!A:Z,26,FALSE)</f>
        <v>Mechanical Rotating</v>
      </c>
    </row>
    <row r="869">
      <c r="A869" t="str">
        <v>TOTAL-FP0000000971</v>
      </c>
      <c r="B869" t="str">
        <v>TOTAL-F0000000422</v>
      </c>
      <c r="C869" t="str">
        <v>Gearboxes and Speed Variator</v>
      </c>
      <c r="D869" t="str">
        <v>TOTAL-P0000001023</v>
      </c>
      <c r="E869" t="str">
        <v>Hydrostatic Transmission System</v>
      </c>
      <c r="F869" t="str">
        <f>VLOOKUP(B869,tblFunctionalClass!A:AB,28,FALSE)</f>
        <v>Mechanical Rotating</v>
      </c>
      <c r="G869" t="str">
        <f>VLOOKUP(D869,tblPhysicalClass!A:Z,26,FALSE)</f>
        <v>Mechanical Rotating</v>
      </c>
    </row>
    <row r="870">
      <c r="A870" t="str">
        <v>TOTAL-FP0000000972</v>
      </c>
      <c r="B870" t="str">
        <v>TOTAL-F0000000422</v>
      </c>
      <c r="C870" t="str">
        <v>Gearboxes and Speed Variator</v>
      </c>
      <c r="D870" t="str">
        <v>TOTAL-P0000001250</v>
      </c>
      <c r="E870" t="str">
        <v>Mechanical, Hydraulic and Magnetic Speed Variator</v>
      </c>
      <c r="F870" t="str">
        <f>VLOOKUP(B870,tblFunctionalClass!A:AB,28,FALSE)</f>
        <v>Mechanical Rotating</v>
      </c>
      <c r="G870" t="str">
        <f>VLOOKUP(D870,tblPhysicalClass!A:Z,26,FALSE)</f>
        <v>Mechanical Rotating</v>
      </c>
    </row>
    <row r="871">
      <c r="A871" t="str">
        <v>TOTAL-FP0000000973</v>
      </c>
      <c r="B871" t="str">
        <v>TOTAL-F0000000422</v>
      </c>
      <c r="C871" t="str">
        <v>Gearboxes and Speed Variator</v>
      </c>
      <c r="D871" t="str">
        <v>TOTAL-P0000001294</v>
      </c>
      <c r="E871" t="str">
        <v>Monobloc Type Motor/Gearbox</v>
      </c>
      <c r="F871" t="str">
        <f>VLOOKUP(B871,tblFunctionalClass!A:AB,28,FALSE)</f>
        <v>Mechanical Rotating</v>
      </c>
      <c r="G871" t="str">
        <f>VLOOKUP(D871,tblPhysicalClass!A:Z,26,FALSE)</f>
        <v>Mechanical Rotating</v>
      </c>
    </row>
    <row r="872">
      <c r="A872" t="str">
        <v>TOTAL-FP0000000974</v>
      </c>
      <c r="B872" t="str">
        <v>TOTAL-F0000000422</v>
      </c>
      <c r="C872" t="str">
        <v>Gearboxes and Speed Variator</v>
      </c>
      <c r="D872" t="str">
        <v>TOTAL-P0000001933</v>
      </c>
      <c r="E872" t="str">
        <v>Spur Gearbox</v>
      </c>
      <c r="F872" t="str">
        <f>VLOOKUP(B872,tblFunctionalClass!A:AB,28,FALSE)</f>
        <v>Mechanical Rotating</v>
      </c>
      <c r="G872" t="str">
        <f>VLOOKUP(D872,tblPhysicalClass!A:Z,26,FALSE)</f>
        <v>Mechanical Rotating</v>
      </c>
    </row>
    <row r="873">
      <c r="A873" t="str">
        <v>TOTAL-FP0000000975</v>
      </c>
      <c r="B873" t="str">
        <v>TOTAL-F0000000422</v>
      </c>
      <c r="C873" t="str">
        <v>Gearboxes and Speed Variator</v>
      </c>
      <c r="D873" t="str">
        <v>TOTAL-P0000002239</v>
      </c>
      <c r="E873" t="str">
        <v>Type Monobloc Motorspeed Variator</v>
      </c>
      <c r="F873" t="str">
        <f>VLOOKUP(B873,tblFunctionalClass!A:AB,28,FALSE)</f>
        <v>Mechanical Rotating</v>
      </c>
      <c r="G873" t="str">
        <f>VLOOKUP(D873,tblPhysicalClass!A:Z,26,FALSE)</f>
        <v>Mechanical Rotating</v>
      </c>
    </row>
    <row r="874">
      <c r="A874" t="str">
        <v>TOTAL-FP0000000976</v>
      </c>
      <c r="B874" t="str">
        <v>TOTAL-F0000000423</v>
      </c>
      <c r="C874" t="str">
        <v>General Structure</v>
      </c>
      <c r="D874" t="str">
        <v>TOTAL-P0000000188</v>
      </c>
      <c r="E874" t="str">
        <v>Building Frames and Accessory</v>
      </c>
      <c r="F874" t="str">
        <f>VLOOKUP(B874,tblFunctionalClass!A:AB,28,FALSE)</f>
        <v>Structure</v>
      </c>
      <c r="G874" t="str">
        <f>VLOOKUP(D874,tblPhysicalClass!A:Z,26,FALSE)</f>
        <v>Structure</v>
      </c>
    </row>
    <row r="875">
      <c r="A875" t="str">
        <v>TOTAL-FP0000000977</v>
      </c>
      <c r="B875" t="str">
        <v>TOTAL-F0000000423</v>
      </c>
      <c r="C875" t="str">
        <v>General Structure</v>
      </c>
      <c r="D875" t="str">
        <v>TOTAL-P0000000412</v>
      </c>
      <c r="E875" t="str">
        <v>Crane Pedestal Mounting</v>
      </c>
      <c r="F875" t="str">
        <f>VLOOKUP(B875,tblFunctionalClass!A:AB,28,FALSE)</f>
        <v>Structure</v>
      </c>
      <c r="G875" t="str">
        <f>VLOOKUP(D875,tblPhysicalClass!A:Z,26,FALSE)</f>
        <v>Maintenance &amp; Inspection Engineering</v>
      </c>
    </row>
    <row r="876">
      <c r="A876" t="str">
        <v>TOTAL-FP0000000978</v>
      </c>
      <c r="B876" t="str">
        <v>TOTAL-F0000000423</v>
      </c>
      <c r="C876" t="str">
        <v>General Structure</v>
      </c>
      <c r="D876" t="str">
        <v>TOTAL-P0000000541</v>
      </c>
      <c r="E876" t="str">
        <v>Double Panel Horizontal Window</v>
      </c>
      <c r="F876" t="str">
        <f>VLOOKUP(B876,tblFunctionalClass!A:AB,28,FALSE)</f>
        <v>Structure</v>
      </c>
      <c r="G876" t="str">
        <f>VLOOKUP(D876,tblPhysicalClass!A:Z,26,FALSE)</f>
        <v>Architectural</v>
      </c>
    </row>
    <row r="877">
      <c r="A877" t="str">
        <v>TOTAL-FP0000000979</v>
      </c>
      <c r="B877" t="str">
        <v>TOTAL-F0000000423</v>
      </c>
      <c r="C877" t="str">
        <v>General Structure</v>
      </c>
      <c r="D877" t="str">
        <v>TOTAL-P0000000542</v>
      </c>
      <c r="E877" t="str">
        <v>Double Panel Vertical Window</v>
      </c>
      <c r="F877" t="str">
        <f>VLOOKUP(B877,tblFunctionalClass!A:AB,28,FALSE)</f>
        <v>Structure</v>
      </c>
      <c r="G877" t="str">
        <f>VLOOKUP(D877,tblPhysicalClass!A:Z,26,FALSE)</f>
        <v>Architectural</v>
      </c>
    </row>
    <row r="878">
      <c r="A878" t="str">
        <v>TOTAL-FP0000000980</v>
      </c>
      <c r="B878" t="str">
        <v>TOTAL-F0000000423</v>
      </c>
      <c r="C878" t="str">
        <v>General Structure</v>
      </c>
      <c r="D878" t="str">
        <v>TOTAL-P0000000827</v>
      </c>
      <c r="E878" t="str">
        <v>Frames and Accessory for Pipe Rack</v>
      </c>
      <c r="F878" t="str">
        <f>VLOOKUP(B878,tblFunctionalClass!A:AB,28,FALSE)</f>
        <v>Structure</v>
      </c>
      <c r="G878" t="str">
        <f>VLOOKUP(D878,tblPhysicalClass!A:Z,26,FALSE)</f>
        <v>Structure</v>
      </c>
    </row>
    <row r="879">
      <c r="A879" t="str">
        <v>TOTAL-FP0000000981</v>
      </c>
      <c r="B879" t="str">
        <v>TOTAL-F0000000423</v>
      </c>
      <c r="C879" t="str">
        <v>General Structure</v>
      </c>
      <c r="D879" t="str">
        <v>TOTAL-P0000001191</v>
      </c>
      <c r="E879" t="str">
        <v>LNG Liquefaction Facility</v>
      </c>
      <c r="F879" t="str">
        <f>VLOOKUP(B879,tblFunctionalClass!A:AB,28,FALSE)</f>
        <v>Structure</v>
      </c>
      <c r="G879" t="str">
        <f>VLOOKUP(D879,tblPhysicalClass!A:Z,26,FALSE)</f>
        <v>Structure</v>
      </c>
    </row>
    <row r="880">
      <c r="A880" t="str">
        <v>TOTAL-FP0000000982</v>
      </c>
      <c r="B880" t="str">
        <v>TOTAL-F0000000423</v>
      </c>
      <c r="C880" t="str">
        <v>General Structure</v>
      </c>
      <c r="D880" t="str">
        <v>TOTAL-P0000001401</v>
      </c>
      <c r="E880" t="str">
        <v>Onshore Production Facility</v>
      </c>
      <c r="F880" t="str">
        <f>VLOOKUP(B880,tblFunctionalClass!A:AB,28,FALSE)</f>
        <v>Structure</v>
      </c>
      <c r="G880" t="str">
        <f>VLOOKUP(D880,tblPhysicalClass!A:Z,26,FALSE)</f>
        <v>Structure</v>
      </c>
    </row>
    <row r="881">
      <c r="A881" t="str">
        <v>TOTAL-FP0000000983</v>
      </c>
      <c r="B881" t="str">
        <v>TOTAL-F0000000423</v>
      </c>
      <c r="C881" t="str">
        <v>General Structure</v>
      </c>
      <c r="D881" t="str">
        <v>TOTAL-P0000001611</v>
      </c>
      <c r="E881" t="str">
        <v>Production Unit Frame and Accessory</v>
      </c>
      <c r="F881" t="str">
        <f>VLOOKUP(B881,tblFunctionalClass!A:AB,28,FALSE)</f>
        <v>Structure</v>
      </c>
      <c r="G881" t="str">
        <f>VLOOKUP(D881,tblPhysicalClass!A:Z,26,FALSE)</f>
        <v>Structure</v>
      </c>
    </row>
    <row r="882">
      <c r="A882" t="str">
        <v>TOTAL-FP0000000984</v>
      </c>
      <c r="B882" t="str">
        <v>TOTAL-F0000000423</v>
      </c>
      <c r="C882" t="str">
        <v>General Structure</v>
      </c>
      <c r="D882" t="str">
        <v>TOTAL-P0000001852</v>
      </c>
      <c r="E882" t="str">
        <v>Single Panel Window</v>
      </c>
      <c r="F882" t="str">
        <f>VLOOKUP(B882,tblFunctionalClass!A:AB,28,FALSE)</f>
        <v>Structure</v>
      </c>
      <c r="G882" t="str">
        <f>VLOOKUP(D882,tblPhysicalClass!A:Z,26,FALSE)</f>
        <v>Architectural</v>
      </c>
    </row>
    <row r="883">
      <c r="A883" t="str">
        <v>TOTAL-FP0000000985</v>
      </c>
      <c r="B883" t="str">
        <v>TOTAL-F0000000423</v>
      </c>
      <c r="C883" t="str">
        <v>General Structure</v>
      </c>
      <c r="D883" t="str">
        <v>TOTAL-P0000001964</v>
      </c>
      <c r="E883" t="str">
        <v>Structural Steel Chasis Frame of Large Rotating Machine</v>
      </c>
      <c r="F883" t="str">
        <f>VLOOKUP(B883,tblFunctionalClass!A:AB,28,FALSE)</f>
        <v>Structure</v>
      </c>
      <c r="G883" t="str">
        <f>VLOOKUP(D883,tblPhysicalClass!A:Z,26,FALSE)</f>
        <v>Structure</v>
      </c>
    </row>
    <row r="884">
      <c r="A884" t="str">
        <v>TOTAL-FP0000000986</v>
      </c>
      <c r="B884" t="str">
        <v>TOTAL-F0000000423</v>
      </c>
      <c r="C884" t="str">
        <v>General Structure</v>
      </c>
      <c r="D884" t="str">
        <v>TOTAL-P0000002118</v>
      </c>
      <c r="E884" t="str">
        <v>Telecommunication Pylon</v>
      </c>
      <c r="F884" t="str">
        <f>VLOOKUP(B884,tblFunctionalClass!A:AB,28,FALSE)</f>
        <v>Structure</v>
      </c>
      <c r="G884" t="str">
        <f>VLOOKUP(D884,tblPhysicalClass!A:Z,26,FALSE)</f>
        <v>Structure</v>
      </c>
    </row>
    <row r="885">
      <c r="A885" t="str">
        <v>TOTAL-FP0000000987</v>
      </c>
      <c r="B885" t="str">
        <v>TOTAL-F0000000423</v>
      </c>
      <c r="C885" t="str">
        <v>General Structure</v>
      </c>
      <c r="D885" t="str">
        <v>TOTAL-P0000002212</v>
      </c>
      <c r="E885" t="str">
        <v>Triple Panel Bottom Window</v>
      </c>
      <c r="F885" t="str">
        <f>VLOOKUP(B885,tblFunctionalClass!A:AB,28,FALSE)</f>
        <v>Structure</v>
      </c>
      <c r="G885" t="str">
        <f>VLOOKUP(D885,tblPhysicalClass!A:Z,26,FALSE)</f>
        <v>Architectural</v>
      </c>
    </row>
    <row r="886">
      <c r="A886" t="str">
        <v>TOTAL-FP0000000988</v>
      </c>
      <c r="B886" t="str">
        <v>TOTAL-F0000000423</v>
      </c>
      <c r="C886" t="str">
        <v>General Structure</v>
      </c>
      <c r="D886" t="str">
        <v>TOTAL-P0000002213</v>
      </c>
      <c r="E886" t="str">
        <v>Triple Panel Horizontal Window</v>
      </c>
      <c r="F886" t="str">
        <f>VLOOKUP(B886,tblFunctionalClass!A:AB,28,FALSE)</f>
        <v>Structure</v>
      </c>
      <c r="G886" t="str">
        <f>VLOOKUP(D886,tblPhysicalClass!A:Z,26,FALSE)</f>
        <v>Architectural</v>
      </c>
    </row>
    <row r="887">
      <c r="A887" t="str">
        <v>TOTAL-FP0000000989</v>
      </c>
      <c r="B887" t="str">
        <v>TOTAL-F0000000423</v>
      </c>
      <c r="C887" t="str">
        <v>General Structure</v>
      </c>
      <c r="D887" t="str">
        <v>TOTAL-P0000002214</v>
      </c>
      <c r="E887" t="str">
        <v>Triple Panel Left Window</v>
      </c>
      <c r="F887" t="str">
        <f>VLOOKUP(B887,tblFunctionalClass!A:AB,28,FALSE)</f>
        <v>Structure</v>
      </c>
      <c r="G887" t="str">
        <f>VLOOKUP(D887,tblPhysicalClass!A:Z,26,FALSE)</f>
        <v>Architectural</v>
      </c>
    </row>
    <row r="888">
      <c r="A888" t="str">
        <v>TOTAL-FP0000000990</v>
      </c>
      <c r="B888" t="str">
        <v>TOTAL-F0000000423</v>
      </c>
      <c r="C888" t="str">
        <v>General Structure</v>
      </c>
      <c r="D888" t="str">
        <v>TOTAL-P0000002215</v>
      </c>
      <c r="E888" t="str">
        <v>Triple Panel Right Window</v>
      </c>
      <c r="F888" t="str">
        <f>VLOOKUP(B888,tblFunctionalClass!A:AB,28,FALSE)</f>
        <v>Structure</v>
      </c>
      <c r="G888" t="str">
        <f>VLOOKUP(D888,tblPhysicalClass!A:Z,26,FALSE)</f>
        <v>Architectural</v>
      </c>
    </row>
    <row r="889">
      <c r="A889" t="str">
        <v>TOTAL-FP0000000991</v>
      </c>
      <c r="B889" t="str">
        <v>TOTAL-F0000000423</v>
      </c>
      <c r="C889" t="str">
        <v>General Structure</v>
      </c>
      <c r="D889" t="str">
        <v>TOTAL-P0000002216</v>
      </c>
      <c r="E889" t="str">
        <v>Triple Panel Top Window</v>
      </c>
      <c r="F889" t="str">
        <f>VLOOKUP(B889,tblFunctionalClass!A:AB,28,FALSE)</f>
        <v>Structure</v>
      </c>
      <c r="G889" t="str">
        <f>VLOOKUP(D889,tblPhysicalClass!A:Z,26,FALSE)</f>
        <v>Architectural</v>
      </c>
    </row>
    <row r="890">
      <c r="A890" t="str">
        <v>TOTAL-FP0000000992</v>
      </c>
      <c r="B890" t="str">
        <v>TOTAL-F0000000423</v>
      </c>
      <c r="C890" t="str">
        <v>General Structure</v>
      </c>
      <c r="D890" t="str">
        <v>TOTAL-P0000002217</v>
      </c>
      <c r="E890" t="str">
        <v>Triple Panel Vertical Window</v>
      </c>
      <c r="F890" t="str">
        <f>VLOOKUP(B890,tblFunctionalClass!A:AB,28,FALSE)</f>
        <v>Structure</v>
      </c>
      <c r="G890" t="str">
        <f>VLOOKUP(D890,tblPhysicalClass!A:Z,26,FALSE)</f>
        <v>Architectural</v>
      </c>
    </row>
    <row r="891">
      <c r="A891" t="str">
        <v>TOTAL-FP0000000993</v>
      </c>
      <c r="B891" t="str">
        <v>TOTAL-F0000000425</v>
      </c>
      <c r="C891" t="str">
        <v>Generator Unit</v>
      </c>
      <c r="D891" t="str">
        <v>TOTAL-P0000000475</v>
      </c>
      <c r="E891" t="str">
        <v>Diesel AC Generator Driven Submerged Electric Fire Water  Pump Package</v>
      </c>
      <c r="F891" t="str">
        <f>VLOOKUP(B891,tblFunctionalClass!A:AB,28,FALSE)</f>
        <v>Mechanical Static</v>
      </c>
      <c r="G891" t="str">
        <f>VLOOKUP(D891,tblPhysicalClass!A:Z,26,FALSE)</f>
        <v>Mechanical Static</v>
      </c>
    </row>
    <row r="892">
      <c r="A892" t="str">
        <v>TOTAL-FP0000000994</v>
      </c>
      <c r="B892" t="str">
        <v>TOTAL-F0000000425</v>
      </c>
      <c r="C892" t="str">
        <v>Generator Unit</v>
      </c>
      <c r="D892" t="str">
        <v>TOTAL-P0000001742</v>
      </c>
      <c r="E892" t="str">
        <v>Rotating Equipement Package Unit. Diesel Engine Driven Generator Set</v>
      </c>
      <c r="F892" t="str">
        <f>VLOOKUP(B892,tblFunctionalClass!A:AB,28,FALSE)</f>
        <v>Mechanical Static</v>
      </c>
      <c r="G892" t="str">
        <f>VLOOKUP(D892,tblPhysicalClass!A:Z,26,FALSE)</f>
        <v>Mechanical Static</v>
      </c>
    </row>
    <row r="893">
      <c r="A893" t="str">
        <v>TOTAL-FP0000000995</v>
      </c>
      <c r="B893" t="str">
        <v>TOTAL-F0000000425</v>
      </c>
      <c r="C893" t="str">
        <v>Generator Unit</v>
      </c>
      <c r="D893" t="str">
        <v>TOTAL-P0000001744</v>
      </c>
      <c r="E893" t="str">
        <v>Rotating Equipement Package Unit. Gas Engine Generator Unit</v>
      </c>
      <c r="F893" t="str">
        <f>VLOOKUP(B893,tblFunctionalClass!A:AB,28,FALSE)</f>
        <v>Mechanical Static</v>
      </c>
      <c r="G893" t="str">
        <f>VLOOKUP(D893,tblPhysicalClass!A:Z,26,FALSE)</f>
        <v>Mechanical Static</v>
      </c>
    </row>
    <row r="894">
      <c r="A894" t="str">
        <v>TOTAL-FP0000000996</v>
      </c>
      <c r="B894" t="str">
        <v>TOTAL-F0000000425</v>
      </c>
      <c r="C894" t="str">
        <v>Generator Unit</v>
      </c>
      <c r="D894" t="str">
        <v>TOTAL-P0000001745</v>
      </c>
      <c r="E894" t="str">
        <v>Rotating Equipement Package Unit. Generator Set</v>
      </c>
      <c r="F894" t="str">
        <f>VLOOKUP(B894,tblFunctionalClass!A:AB,28,FALSE)</f>
        <v>Mechanical Static</v>
      </c>
      <c r="G894" t="str">
        <f>VLOOKUP(D894,tblPhysicalClass!A:Z,26,FALSE)</f>
        <v>Mechanical Static</v>
      </c>
    </row>
    <row r="895">
      <c r="A895" t="str">
        <v>TOTAL-FP0000000997</v>
      </c>
      <c r="B895" t="str">
        <v>TOTAL-F0000000426</v>
      </c>
      <c r="C895" t="str">
        <v>Geo Positioning Unit</v>
      </c>
      <c r="D895" t="str">
        <v>TOTAL-P0000000886</v>
      </c>
      <c r="E895" t="str">
        <v>Global Positioning System</v>
      </c>
      <c r="F895" t="str">
        <f>VLOOKUP(B895,tblFunctionalClass!A:AB,28,FALSE)</f>
        <v>Telecom</v>
      </c>
      <c r="G895" t="str">
        <f>VLOOKUP(D895,tblPhysicalClass!A:Z,26,FALSE)</f>
        <v>Telecom</v>
      </c>
    </row>
    <row r="896">
      <c r="A896" t="str">
        <v>TOTAL-FP0000000998</v>
      </c>
      <c r="B896" t="str">
        <v>TOTAL-F0000000427</v>
      </c>
      <c r="C896" t="str">
        <v>Glycol Unit</v>
      </c>
      <c r="D896" t="str">
        <v>TOTAL-P0000000891</v>
      </c>
      <c r="E896" t="str">
        <v>Glycol Regeneration System</v>
      </c>
      <c r="F896" t="str">
        <f>VLOOKUP(B896,tblFunctionalClass!A:AB,28,FALSE)</f>
        <v>Mechanical Static</v>
      </c>
      <c r="G896" t="str">
        <f>VLOOKUP(D896,tblPhysicalClass!A:Z,26,FALSE)</f>
        <v>Mechanical Static</v>
      </c>
    </row>
    <row r="897">
      <c r="A897" t="str">
        <v>TOTAL-FP0000001000</v>
      </c>
      <c r="B897" t="str">
        <v>TOTAL-F0000000429</v>
      </c>
      <c r="C897" t="str">
        <v>Hand Controller</v>
      </c>
      <c r="D897" t="str">
        <v>TOTAL-P0000000649</v>
      </c>
      <c r="E897" t="str">
        <v>Electronic Controller</v>
      </c>
      <c r="F897" t="str">
        <f>VLOOKUP(B897,tblFunctionalClass!A:AB,28,FALSE)</f>
        <v>Instrumentation &amp; Control Systems</v>
      </c>
      <c r="G897" t="str">
        <f>VLOOKUP(D897,tblPhysicalClass!A:Z,26,FALSE)</f>
        <v>Instrumentation &amp; Control Systems</v>
      </c>
    </row>
    <row r="898">
      <c r="A898" t="str">
        <v>TOTAL-FP0000001001</v>
      </c>
      <c r="B898" t="str">
        <v>TOTAL-F0000000438</v>
      </c>
      <c r="C898" t="str">
        <v>Handling Trolley</v>
      </c>
      <c r="D898" t="str">
        <v>TOTAL-P0000000046</v>
      </c>
      <c r="E898" t="str">
        <v>Air Powered Monorails and Trolley</v>
      </c>
      <c r="F898" t="str">
        <f>VLOOKUP(B898,tblFunctionalClass!A:AB,28,FALSE)</f>
        <v>Structure</v>
      </c>
      <c r="G898" t="str">
        <f>VLOOKUP(D898,tblPhysicalClass!A:Z,26,FALSE)</f>
        <v>Maintenance &amp; Inspection Engineering</v>
      </c>
    </row>
    <row r="899">
      <c r="A899" t="str">
        <v>TOTAL-FP0000001002</v>
      </c>
      <c r="B899" t="str">
        <v>TOTAL-F0000000438</v>
      </c>
      <c r="C899" t="str">
        <v>Handling Trolley</v>
      </c>
      <c r="D899" t="str">
        <v>TOTAL-P0000000272</v>
      </c>
      <c r="E899" t="str">
        <v>Chain Block and Trolley (Manual)</v>
      </c>
      <c r="F899" t="str">
        <f>VLOOKUP(B899,tblFunctionalClass!A:AB,28,FALSE)</f>
        <v>Structure</v>
      </c>
      <c r="G899" t="str">
        <f>VLOOKUP(D899,tblPhysicalClass!A:Z,26,FALSE)</f>
        <v>Maintenance &amp; Inspection Engineering</v>
      </c>
    </row>
    <row r="900">
      <c r="A900" t="str">
        <v>TOTAL-FP0000001003</v>
      </c>
      <c r="B900" t="str">
        <v>TOTAL-F0000000438</v>
      </c>
      <c r="C900" t="str">
        <v>Handling Trolley</v>
      </c>
      <c r="D900" t="str">
        <v>TOTAL-P0000000632</v>
      </c>
      <c r="E900" t="str">
        <v>Electrical Powered Monorail and Trolley</v>
      </c>
      <c r="F900" t="str">
        <f>VLOOKUP(B900,tblFunctionalClass!A:AB,28,FALSE)</f>
        <v>Structure</v>
      </c>
      <c r="G900" t="str">
        <f>VLOOKUP(D900,tblPhysicalClass!A:Z,26,FALSE)</f>
        <v>Maintenance &amp; Inspection Engineering</v>
      </c>
    </row>
    <row r="901">
      <c r="A901" t="str">
        <v>TOTAL-FP0000001004</v>
      </c>
      <c r="B901" t="str">
        <v>TOTAL-F0000000438</v>
      </c>
      <c r="C901" t="str">
        <v>Handling Trolley</v>
      </c>
      <c r="D901" t="str">
        <v>TOTAL-P0000002219</v>
      </c>
      <c r="E901" t="str">
        <v>Trolley</v>
      </c>
      <c r="F901" t="str">
        <f>VLOOKUP(B901,tblFunctionalClass!A:AB,28,FALSE)</f>
        <v>Structure</v>
      </c>
      <c r="G901" t="str">
        <f>VLOOKUP(D901,tblPhysicalClass!A:Z,26,FALSE)</f>
        <v>Maintenance &amp; Inspection Engineering</v>
      </c>
    </row>
    <row r="902">
      <c r="A902" t="str">
        <v>TOTAL-FP0000001005</v>
      </c>
      <c r="B902" t="str">
        <v>TOTAL-F0000000439</v>
      </c>
      <c r="C902" t="str">
        <v>Hangar, Shelter, Hut</v>
      </c>
      <c r="D902" t="str">
        <v>TOTAL-P0000000414</v>
      </c>
      <c r="E902" t="str">
        <v>Crew Shelter</v>
      </c>
      <c r="F902" t="str">
        <f>VLOOKUP(B902,tblFunctionalClass!A:AB,28,FALSE)</f>
        <v>Architectural</v>
      </c>
      <c r="G902" t="str">
        <f>VLOOKUP(D902,tblPhysicalClass!A:Z,26,FALSE)</f>
        <v>Architectural</v>
      </c>
    </row>
    <row r="903">
      <c r="A903" t="str">
        <v>TOTAL-FP0000001006</v>
      </c>
      <c r="B903" t="str">
        <v>TOTAL-F0000000439</v>
      </c>
      <c r="C903" t="str">
        <v>Hangar, Shelter, Hut</v>
      </c>
      <c r="D903" t="str">
        <v>TOTAL-P0000000517</v>
      </c>
      <c r="E903" t="str">
        <v>Distibuter Frame Module</v>
      </c>
      <c r="F903" t="str">
        <f>VLOOKUP(B903,tblFunctionalClass!A:AB,28,FALSE)</f>
        <v>Architectural</v>
      </c>
      <c r="G903" t="str">
        <f>VLOOKUP(D903,tblPhysicalClass!A:Z,26,FALSE)</f>
        <v>Architectural</v>
      </c>
    </row>
    <row r="904">
      <c r="A904" t="str">
        <v>TOTAL-FP0000001007</v>
      </c>
      <c r="B904" t="str">
        <v>TOTAL-F0000000439</v>
      </c>
      <c r="C904" t="str">
        <v>Hangar, Shelter, Hut</v>
      </c>
      <c r="D904" t="str">
        <v>TOTAL-P0000000922</v>
      </c>
      <c r="E904" t="str">
        <v>Hangar, Shelter, Huts - Network</v>
      </c>
      <c r="F904" t="str">
        <f>VLOOKUP(B904,tblFunctionalClass!A:AB,28,FALSE)</f>
        <v>Architectural</v>
      </c>
      <c r="G904" t="str">
        <f>VLOOKUP(D904,tblPhysicalClass!A:Z,26,FALSE)</f>
        <v>Architectural</v>
      </c>
    </row>
    <row r="905">
      <c r="A905" t="str">
        <v>TOTAL-FP0000001008</v>
      </c>
      <c r="B905" t="str">
        <v>TOTAL-F0000000439</v>
      </c>
      <c r="C905" t="str">
        <v>Hangar, Shelter, Hut</v>
      </c>
      <c r="D905" t="str">
        <v>TOTAL-P0000001280</v>
      </c>
      <c r="E905" t="str">
        <v>Mobile Module</v>
      </c>
      <c r="F905" t="str">
        <f>VLOOKUP(B905,tblFunctionalClass!A:AB,28,FALSE)</f>
        <v>Architectural</v>
      </c>
      <c r="G905" t="str">
        <f>VLOOKUP(D905,tblPhysicalClass!A:Z,26,FALSE)</f>
        <v>Architectural</v>
      </c>
    </row>
    <row r="906">
      <c r="A906" t="str">
        <v>TOTAL-FP0000001009</v>
      </c>
      <c r="B906" t="str">
        <v>TOTAL-F0000000439</v>
      </c>
      <c r="C906" t="str">
        <v>Hangar, Shelter, Hut</v>
      </c>
      <c r="D906" t="str">
        <v>TOTAL-P0000001286</v>
      </c>
      <c r="E906" t="str">
        <v>Modular Switchrooms Cabin</v>
      </c>
      <c r="F906" t="str">
        <f>VLOOKUP(B906,tblFunctionalClass!A:AB,28,FALSE)</f>
        <v>Architectural</v>
      </c>
      <c r="G906" t="str">
        <f>VLOOKUP(D906,tblPhysicalClass!A:Z,26,FALSE)</f>
        <v>Architectural</v>
      </c>
    </row>
    <row r="907">
      <c r="A907" t="str">
        <v>TOTAL-FP0000001010</v>
      </c>
      <c r="B907" t="str">
        <v>TOTAL-F0000000439</v>
      </c>
      <c r="C907" t="str">
        <v>Hangar, Shelter, Hut</v>
      </c>
      <c r="D907" t="str">
        <v>TOTAL-P0000001429</v>
      </c>
      <c r="E907" t="str">
        <v>Other Types of Shelter</v>
      </c>
      <c r="F907" t="str">
        <f>VLOOKUP(B907,tblFunctionalClass!A:AB,28,FALSE)</f>
        <v>Architectural</v>
      </c>
      <c r="G907" t="str">
        <f>VLOOKUP(D907,tblPhysicalClass!A:Z,26,FALSE)</f>
        <v>Architectural</v>
      </c>
    </row>
    <row r="908">
      <c r="A908" t="str">
        <v>TOTAL-FP0000001011</v>
      </c>
      <c r="B908" t="str">
        <v>TOTAL-F0000000439</v>
      </c>
      <c r="C908" t="str">
        <v>Hangar, Shelter, Hut</v>
      </c>
      <c r="D908" t="str">
        <v>TOTAL-P0000002332</v>
      </c>
      <c r="E908" t="str">
        <v>Warehouse, Hangar, Garage</v>
      </c>
      <c r="F908" t="str">
        <f>VLOOKUP(B908,tblFunctionalClass!A:AB,28,FALSE)</f>
        <v>Architectural</v>
      </c>
      <c r="G908" t="str">
        <f>VLOOKUP(D908,tblPhysicalClass!A:Z,26,FALSE)</f>
        <v>Architectural</v>
      </c>
    </row>
    <row r="909">
      <c r="A909" t="str">
        <v>TOTAL-FP0000001012</v>
      </c>
      <c r="B909" t="str">
        <v>TOTAL-F0000000440</v>
      </c>
      <c r="C909" t="str">
        <v>Harbour Equipment and Material</v>
      </c>
      <c r="D909" t="str">
        <v>TOTAL-P0000000171</v>
      </c>
      <c r="E909" t="str">
        <v>Bollard</v>
      </c>
      <c r="F909" t="str">
        <f>VLOOKUP(B909,tblFunctionalClass!A:AB,28,FALSE)</f>
        <v>Structure</v>
      </c>
      <c r="G909" t="str">
        <f>VLOOKUP(D909,tblPhysicalClass!A:Z,26,FALSE)</f>
        <v>Structure</v>
      </c>
    </row>
    <row r="910">
      <c r="A910" t="str">
        <v>TOTAL-FP0000001013</v>
      </c>
      <c r="B910" t="str">
        <v>TOTAL-F0000000440</v>
      </c>
      <c r="C910" t="str">
        <v>Harbour Equipment and Material</v>
      </c>
      <c r="D910" t="str">
        <v>TOTAL-P0000000233</v>
      </c>
      <c r="E910" t="str">
        <v>Capstan</v>
      </c>
      <c r="F910" t="str">
        <f>VLOOKUP(B910,tblFunctionalClass!A:AB,28,FALSE)</f>
        <v>Structure</v>
      </c>
      <c r="G910" t="str">
        <f>VLOOKUP(D910,tblPhysicalClass!A:Z,26,FALSE)</f>
        <v>Structure</v>
      </c>
    </row>
    <row r="911">
      <c r="A911" t="str">
        <v>TOTAL-FP0000001014</v>
      </c>
      <c r="B911" t="str">
        <v>TOTAL-F0000000440</v>
      </c>
      <c r="C911" t="str">
        <v>Harbour Equipment and Material</v>
      </c>
      <c r="D911" t="str">
        <v>TOTAL-P0000000513</v>
      </c>
      <c r="E911" t="str">
        <v>Dissolved Air Floatation</v>
      </c>
      <c r="F911" t="str">
        <f>VLOOKUP(B911,tblFunctionalClass!A:AB,28,FALSE)</f>
        <v>Structure</v>
      </c>
      <c r="G911" t="str">
        <f>VLOOKUP(D911,tblPhysicalClass!A:Z,26,FALSE)</f>
        <v>Structure</v>
      </c>
    </row>
    <row r="912">
      <c r="A912" t="str">
        <v>TOTAL-FP0000001015</v>
      </c>
      <c r="B912" t="str">
        <v>TOTAL-F0000000440</v>
      </c>
      <c r="C912" t="str">
        <v>Harbour Equipment and Material</v>
      </c>
      <c r="D912" t="str">
        <v>TOTAL-P0000000528</v>
      </c>
      <c r="E912" t="str">
        <v>Docking Systems Laser</v>
      </c>
      <c r="F912" t="str">
        <f>VLOOKUP(B912,tblFunctionalClass!A:AB,28,FALSE)</f>
        <v>Structure</v>
      </c>
      <c r="G912" t="str">
        <f>VLOOKUP(D912,tblPhysicalClass!A:Z,26,FALSE)</f>
        <v>Structure</v>
      </c>
    </row>
    <row r="913">
      <c r="A913" t="str">
        <v>TOTAL-FP0000001016</v>
      </c>
      <c r="B913" t="str">
        <v>TOTAL-F0000000440</v>
      </c>
      <c r="C913" t="str">
        <v>Harbour Equipment and Material</v>
      </c>
      <c r="D913" t="str">
        <v>TOTAL-P0000000737</v>
      </c>
      <c r="E913" t="str">
        <v>Fixed and Floating Fender</v>
      </c>
      <c r="F913" t="str">
        <f>VLOOKUP(B913,tblFunctionalClass!A:AB,28,FALSE)</f>
        <v>Structure</v>
      </c>
      <c r="G913" t="str">
        <f>VLOOKUP(D913,tblPhysicalClass!A:Z,26,FALSE)</f>
        <v>Naval, Mooring</v>
      </c>
    </row>
    <row r="914">
      <c r="A914" t="str">
        <v>TOTAL-FP0000001017</v>
      </c>
      <c r="B914" t="str">
        <v>TOTAL-F0000000440</v>
      </c>
      <c r="C914" t="str">
        <v>Harbour Equipment and Material</v>
      </c>
      <c r="D914" t="str">
        <v>TOTAL-P0000001038</v>
      </c>
      <c r="E914" t="str">
        <v>Induced Air Floatation</v>
      </c>
      <c r="F914" t="str">
        <f>VLOOKUP(B914,tblFunctionalClass!A:AB,28,FALSE)</f>
        <v>Structure</v>
      </c>
      <c r="G914" t="str">
        <f>VLOOKUP(D914,tblPhysicalClass!A:Z,26,FALSE)</f>
        <v>Structure</v>
      </c>
    </row>
    <row r="915">
      <c r="A915" t="str">
        <v>TOTAL-FP0000001018</v>
      </c>
      <c r="B915" t="str">
        <v>TOTAL-F0000000440</v>
      </c>
      <c r="C915" t="str">
        <v>Harbour Equipment and Material</v>
      </c>
      <c r="D915" t="str">
        <v>TOTAL-P0000001297</v>
      </c>
      <c r="E915" t="str">
        <v>Mooring Load Monitoring System</v>
      </c>
      <c r="F915" t="str">
        <f>VLOOKUP(B915,tblFunctionalClass!A:AB,28,FALSE)</f>
        <v>Structure</v>
      </c>
      <c r="G915" t="str">
        <f>VLOOKUP(D915,tblPhysicalClass!A:Z,26,FALSE)</f>
        <v>Structure</v>
      </c>
    </row>
    <row r="916">
      <c r="A916" t="str">
        <v>TOTAL-FP0000001019</v>
      </c>
      <c r="B916" t="str">
        <v>TOTAL-F0000000440</v>
      </c>
      <c r="C916" t="str">
        <v>Harbour Equipment and Material</v>
      </c>
      <c r="D916" t="str">
        <v>TOTAL-P0000001725</v>
      </c>
      <c r="E916" t="str">
        <v>Rope Winch</v>
      </c>
      <c r="F916" t="str">
        <f>VLOOKUP(B916,tblFunctionalClass!A:AB,28,FALSE)</f>
        <v>Structure</v>
      </c>
      <c r="G916" t="str">
        <f>VLOOKUP(D916,tblPhysicalClass!A:Z,26,FALSE)</f>
        <v>Structure</v>
      </c>
    </row>
    <row r="917">
      <c r="A917" t="str">
        <v>TOTAL-FP0000001020</v>
      </c>
      <c r="B917" t="str">
        <v>TOTAL-F0000000440</v>
      </c>
      <c r="C917" t="str">
        <v>Harbour Equipment and Material</v>
      </c>
      <c r="D917" t="str">
        <v>TOTAL-P0000001831</v>
      </c>
      <c r="E917" t="str">
        <v>Ship Access Gangway</v>
      </c>
      <c r="F917" t="str">
        <f>VLOOKUP(B917,tblFunctionalClass!A:AB,28,FALSE)</f>
        <v>Structure</v>
      </c>
      <c r="G917" t="str">
        <f>VLOOKUP(D917,tblPhysicalClass!A:Z,26,FALSE)</f>
        <v>Structure</v>
      </c>
    </row>
    <row r="918">
      <c r="A918" t="str">
        <v>TOTAL-FP0000001021</v>
      </c>
      <c r="B918" t="str">
        <v>TOTAL-F0000000440</v>
      </c>
      <c r="C918" t="str">
        <v>Harbour Equipment and Material</v>
      </c>
      <c r="D918" t="str">
        <v>TOTAL-P0000001861</v>
      </c>
      <c r="E918" t="str">
        <v>Skimmer</v>
      </c>
      <c r="F918" t="str">
        <f>VLOOKUP(B918,tblFunctionalClass!A:AB,28,FALSE)</f>
        <v>Structure</v>
      </c>
      <c r="G918" t="str">
        <f>VLOOKUP(D918,tblPhysicalClass!A:Z,26,FALSE)</f>
        <v>Mechanical Static</v>
      </c>
    </row>
    <row r="919">
      <c r="A919" t="str">
        <v>TOTAL-FP0000001022</v>
      </c>
      <c r="B919" t="str">
        <v>TOTAL-F0000000440</v>
      </c>
      <c r="C919" t="str">
        <v>Harbour Equipment and Material</v>
      </c>
      <c r="D919" t="str">
        <v>TOTAL-P0000001868</v>
      </c>
      <c r="E919" t="str">
        <v>Sliphook</v>
      </c>
      <c r="F919" t="str">
        <f>VLOOKUP(B919,tblFunctionalClass!A:AB,28,FALSE)</f>
        <v>Structure</v>
      </c>
      <c r="G919" t="str">
        <f>VLOOKUP(D919,tblPhysicalClass!A:Z,26,FALSE)</f>
        <v>Structure</v>
      </c>
    </row>
    <row r="920">
      <c r="A920" t="str">
        <v>TOTAL-FP0000001032</v>
      </c>
      <c r="B920" t="str">
        <v>TOTAL-F0000000442</v>
      </c>
      <c r="C920" t="str">
        <v>Heat Detector Thermostatic</v>
      </c>
      <c r="D920" t="str">
        <v>TOTAL-P0000000930</v>
      </c>
      <c r="E920" t="str">
        <v>Heat Detector</v>
      </c>
      <c r="F920" t="str">
        <f>VLOOKUP(B920,tblFunctionalClass!A:AB,28,FALSE)</f>
        <v>Instrumentation &amp; Control Systems</v>
      </c>
      <c r="G920" t="str">
        <f>VLOOKUP(D920,tblPhysicalClass!A:Z,26,FALSE)</f>
        <v>Instrumentation &amp; Control Systems</v>
      </c>
    </row>
    <row r="921">
      <c r="A921" t="str">
        <v>TOTAL-FP0000001033</v>
      </c>
      <c r="B921" t="str">
        <v>TOTAL-F0000000442</v>
      </c>
      <c r="C921" t="str">
        <v>Heat Detector Thermostatic</v>
      </c>
      <c r="D921" t="str">
        <v>TOTAL-P0000000938</v>
      </c>
      <c r="E921" t="str">
        <v>Heat Sensitive Cable</v>
      </c>
      <c r="F921" t="str">
        <f>VLOOKUP(B921,tblFunctionalClass!A:AB,28,FALSE)</f>
        <v>Instrumentation &amp; Control Systems</v>
      </c>
      <c r="G921" t="str">
        <f>VLOOKUP(D921,tblPhysicalClass!A:Z,26,FALSE)</f>
        <v>Instrumentation &amp; Control Systems</v>
      </c>
    </row>
    <row r="922">
      <c r="A922" t="str">
        <v>TOTAL-FP0000001034</v>
      </c>
      <c r="B922" t="str">
        <v>TOTAL-F0000000442</v>
      </c>
      <c r="C922" t="str">
        <v>Heat Detector Thermostatic</v>
      </c>
      <c r="D922" t="str">
        <v>TOTAL-P0000002170</v>
      </c>
      <c r="E922" t="str">
        <v>Thermo-Velocimetric</v>
      </c>
      <c r="F922" t="str">
        <f>VLOOKUP(B922,tblFunctionalClass!A:AB,28,FALSE)</f>
        <v>Instrumentation &amp; Control Systems</v>
      </c>
      <c r="G922" t="str">
        <f>VLOOKUP(D922,tblPhysicalClass!A:Z,26,FALSE)</f>
        <v>Health, Safety, Security, Social &amp; Environment (H3SE)</v>
      </c>
    </row>
    <row r="923">
      <c r="A923" t="str">
        <v>TOTAL-FP0000001035</v>
      </c>
      <c r="B923" t="str">
        <v>TOTAL-F0000000443</v>
      </c>
      <c r="C923" t="str">
        <v>Heat Engine</v>
      </c>
      <c r="D923" t="str">
        <v>TOTAL-P0000001952</v>
      </c>
      <c r="E923" t="str">
        <v>Stirling Engine</v>
      </c>
      <c r="F923" t="str">
        <f>VLOOKUP(B923,tblFunctionalClass!A:AB,28,FALSE)</f>
        <v>Mechanical Rotating</v>
      </c>
      <c r="G923" t="str">
        <f>VLOOKUP(D923,tblPhysicalClass!A:Z,26,FALSE)</f>
        <v>Mechanical Rotating</v>
      </c>
    </row>
    <row r="924">
      <c r="A924" t="str">
        <v>TOTAL-FP0000001036</v>
      </c>
      <c r="B924" t="str">
        <v>TOTAL-F0000000444</v>
      </c>
      <c r="C924" t="str">
        <v>Heat Exchanger</v>
      </c>
      <c r="D924" t="str">
        <v>TOTAL-P0000000015</v>
      </c>
      <c r="E924" t="str">
        <v>Active Cooled Beam</v>
      </c>
      <c r="F924" t="str">
        <f>VLOOKUP(B924,tblFunctionalClass!A:AB,28,FALSE)</f>
        <v>Mechanical Static</v>
      </c>
      <c r="G924" t="str">
        <f>VLOOKUP(D924,tblPhysicalClass!A:Z,26,FALSE)</f>
        <v>Mechanical Static</v>
      </c>
    </row>
    <row r="925">
      <c r="A925" t="str">
        <v>TOTAL-FP0000001037</v>
      </c>
      <c r="B925" t="str">
        <v>TOTAL-F0000000444</v>
      </c>
      <c r="C925" t="str">
        <v>Heat Exchanger</v>
      </c>
      <c r="D925" t="str">
        <v>TOTAL-P0000000043</v>
      </c>
      <c r="E925" t="str">
        <v>Air Heater</v>
      </c>
      <c r="F925" t="str">
        <f>VLOOKUP(B925,tblFunctionalClass!A:AB,28,FALSE)</f>
        <v>Mechanical Static</v>
      </c>
      <c r="G925" t="str">
        <f>VLOOKUP(D925,tblPhysicalClass!A:Z,26,FALSE)</f>
        <v>Mechanical Static</v>
      </c>
    </row>
    <row r="926">
      <c r="A926" t="str">
        <v>TOTAL-FP0000001038</v>
      </c>
      <c r="B926" t="str">
        <v>TOTAL-F0000000444</v>
      </c>
      <c r="C926" t="str">
        <v>Heat Exchanger</v>
      </c>
      <c r="D926" t="str">
        <v>TOTAL-P0000000390</v>
      </c>
      <c r="E926" t="str">
        <v>Convector</v>
      </c>
      <c r="F926" t="str">
        <f>VLOOKUP(B926,tblFunctionalClass!A:AB,28,FALSE)</f>
        <v>Mechanical Static</v>
      </c>
      <c r="G926" t="str">
        <f>VLOOKUP(D926,tblPhysicalClass!A:Z,26,FALSE)</f>
        <v>Mechanical Static</v>
      </c>
    </row>
    <row r="927">
      <c r="A927" t="str">
        <v>TOTAL-FP0000001039</v>
      </c>
      <c r="B927" t="str">
        <v>TOTAL-F0000000444</v>
      </c>
      <c r="C927" t="str">
        <v>Heat Exchanger</v>
      </c>
      <c r="D927" t="str">
        <v>TOTAL-P0000000395</v>
      </c>
      <c r="E927" t="str">
        <v>Cooled Beam Type</v>
      </c>
      <c r="F927" t="str">
        <f>VLOOKUP(B927,tblFunctionalClass!A:AB,28,FALSE)</f>
        <v>Mechanical Static</v>
      </c>
      <c r="G927" t="str">
        <f>VLOOKUP(D927,tblPhysicalClass!A:Z,26,FALSE)</f>
        <v>Mechanical Static</v>
      </c>
    </row>
    <row r="928">
      <c r="A928" t="str">
        <v>TOTAL-FP0000001040</v>
      </c>
      <c r="B928" t="str">
        <v>TOTAL-F0000000444</v>
      </c>
      <c r="C928" t="str">
        <v>Heat Exchanger</v>
      </c>
      <c r="D928" t="str">
        <v>TOTAL-P0000000587</v>
      </c>
      <c r="E928" t="str">
        <v>Direct Expansion Cooling Coil</v>
      </c>
      <c r="F928" t="str">
        <f>VLOOKUP(B928,tblFunctionalClass!A:AB,28,FALSE)</f>
        <v>Mechanical Static</v>
      </c>
      <c r="G928" t="str">
        <f>VLOOKUP(D928,tblPhysicalClass!A:Z,26,FALSE)</f>
        <v>Mechanical Static</v>
      </c>
    </row>
    <row r="929">
      <c r="A929" t="str">
        <v>TOTAL-FP0000001041</v>
      </c>
      <c r="B929" t="str">
        <v>TOTAL-F0000000444</v>
      </c>
      <c r="C929" t="str">
        <v>Heat Exchanger</v>
      </c>
      <c r="D929" t="str">
        <v>TOTAL-P0000000613</v>
      </c>
      <c r="E929" t="str">
        <v>Electric Heating Coil</v>
      </c>
      <c r="F929" t="str">
        <f>VLOOKUP(B929,tblFunctionalClass!A:AB,28,FALSE)</f>
        <v>Mechanical Static</v>
      </c>
      <c r="G929" t="str">
        <f>VLOOKUP(D929,tblPhysicalClass!A:Z,26,FALSE)</f>
        <v>Mechanical Static</v>
      </c>
    </row>
    <row r="930">
      <c r="A930" t="str">
        <v>TOTAL-FP0000001043</v>
      </c>
      <c r="B930" t="str">
        <v>TOTAL-F0000000444</v>
      </c>
      <c r="C930" t="str">
        <v>Heat Exchanger</v>
      </c>
      <c r="D930" t="str">
        <v>TOTAL-P0000000720</v>
      </c>
      <c r="E930" t="str">
        <v>Finned Tube Heat Exchanger</v>
      </c>
      <c r="F930" t="str">
        <f>VLOOKUP(B930,tblFunctionalClass!A:AB,28,FALSE)</f>
        <v>Mechanical Static</v>
      </c>
      <c r="G930" t="str">
        <f>VLOOKUP(D930,tblPhysicalClass!A:Z,26,FALSE)</f>
        <v>Mechanical Static</v>
      </c>
    </row>
    <row r="931">
      <c r="A931" t="str">
        <v>TOTAL-FP0000001044</v>
      </c>
      <c r="B931" t="str">
        <v>TOTAL-F0000000444</v>
      </c>
      <c r="C931" t="str">
        <v>Heat Exchanger</v>
      </c>
      <c r="D931" t="str">
        <v>TOTAL-P0000000721</v>
      </c>
      <c r="E931" t="str">
        <v>Finned-Tube Heater</v>
      </c>
      <c r="F931" t="str">
        <f>VLOOKUP(B931,tblFunctionalClass!A:AB,28,FALSE)</f>
        <v>Mechanical Static</v>
      </c>
      <c r="G931" t="str">
        <f>VLOOKUP(D931,tblPhysicalClass!A:Z,26,FALSE)</f>
        <v>Mechanical Static</v>
      </c>
    </row>
    <row r="932">
      <c r="A932" t="str">
        <v>TOTAL-FP0000001045</v>
      </c>
      <c r="B932" t="str">
        <v>TOTAL-F0000000444</v>
      </c>
      <c r="C932" t="str">
        <v>Heat Exchanger</v>
      </c>
      <c r="D932" t="str">
        <v>TOTAL-P0000000744</v>
      </c>
      <c r="E932" t="str">
        <v>Fixed Plate Counter Flow Exchanger</v>
      </c>
      <c r="F932" t="str">
        <f>VLOOKUP(B932,tblFunctionalClass!A:AB,28,FALSE)</f>
        <v>Mechanical Static</v>
      </c>
      <c r="G932" t="str">
        <f>VLOOKUP(D932,tblPhysicalClass!A:Z,26,FALSE)</f>
        <v>Mechanical Static</v>
      </c>
    </row>
    <row r="933">
      <c r="A933" t="str">
        <v>TOTAL-FP0000001046</v>
      </c>
      <c r="B933" t="str">
        <v>TOTAL-F0000000444</v>
      </c>
      <c r="C933" t="str">
        <v>Heat Exchanger</v>
      </c>
      <c r="D933" t="str">
        <v>TOTAL-P0000000745</v>
      </c>
      <c r="E933" t="str">
        <v>Fixed Plate Cross Flow Exchanger</v>
      </c>
      <c r="F933" t="str">
        <f>VLOOKUP(B933,tblFunctionalClass!A:AB,28,FALSE)</f>
        <v>Mechanical Static</v>
      </c>
      <c r="G933" t="str">
        <f>VLOOKUP(D933,tblPhysicalClass!A:Z,26,FALSE)</f>
        <v>Mechanical Static</v>
      </c>
    </row>
    <row r="934">
      <c r="A934" t="str">
        <v>TOTAL-FP0000001047</v>
      </c>
      <c r="B934" t="str">
        <v>TOTAL-F0000000444</v>
      </c>
      <c r="C934" t="str">
        <v>Heat Exchanger</v>
      </c>
      <c r="D934" t="str">
        <v>TOTAL-P0000000746</v>
      </c>
      <c r="E934" t="str">
        <v>Fixed Plate Parallel Flow Exchanger</v>
      </c>
      <c r="F934" t="str">
        <f>VLOOKUP(B934,tblFunctionalClass!A:AB,28,FALSE)</f>
        <v>Mechanical Static</v>
      </c>
      <c r="G934" t="str">
        <f>VLOOKUP(D934,tblPhysicalClass!A:Z,26,FALSE)</f>
        <v>Mechanical Static</v>
      </c>
    </row>
    <row r="935">
      <c r="A935" t="str">
        <v>TOTAL-FP0000001048</v>
      </c>
      <c r="B935" t="str">
        <v>TOTAL-F0000000444</v>
      </c>
      <c r="C935" t="str">
        <v>Heat Exchanger</v>
      </c>
      <c r="D935" t="str">
        <v>TOTAL-P0000000860</v>
      </c>
      <c r="E935" t="str">
        <v>Gas Heating Coil</v>
      </c>
      <c r="F935" t="str">
        <f>VLOOKUP(B935,tblFunctionalClass!A:AB,28,FALSE)</f>
        <v>Mechanical Static</v>
      </c>
      <c r="G935" t="str">
        <f>VLOOKUP(D935,tblPhysicalClass!A:Z,26,FALSE)</f>
        <v>Mechanical Static</v>
      </c>
    </row>
    <row r="936">
      <c r="A936" t="str">
        <v>TOTAL-FP0000001049</v>
      </c>
      <c r="B936" t="str">
        <v>TOTAL-F0000000444</v>
      </c>
      <c r="C936" t="str">
        <v>Heat Exchanger</v>
      </c>
      <c r="D936" t="str">
        <v>TOTAL-P0000000932</v>
      </c>
      <c r="E936" t="str">
        <v>Heat Exchangers Component</v>
      </c>
      <c r="F936" t="str">
        <f>VLOOKUP(B936,tblFunctionalClass!A:AB,28,FALSE)</f>
        <v>Mechanical Static</v>
      </c>
      <c r="G936" t="str">
        <f>VLOOKUP(D936,tblPhysicalClass!A:Z,26,FALSE)</f>
        <v>Mechanical Static</v>
      </c>
    </row>
    <row r="937">
      <c r="A937" t="str">
        <v>TOTAL-FP0000001050</v>
      </c>
      <c r="B937" t="str">
        <v>TOTAL-F0000000444</v>
      </c>
      <c r="C937" t="str">
        <v>Heat Exchanger</v>
      </c>
      <c r="D937" t="str">
        <v>TOTAL-P0000000934</v>
      </c>
      <c r="E937" t="str">
        <v>Heat Pipe</v>
      </c>
      <c r="F937" t="str">
        <f>VLOOKUP(B937,tblFunctionalClass!A:AB,28,FALSE)</f>
        <v>Mechanical Static</v>
      </c>
      <c r="G937" t="str">
        <f>VLOOKUP(D937,tblPhysicalClass!A:Z,26,FALSE)</f>
        <v>Mechanical Static</v>
      </c>
    </row>
    <row r="938">
      <c r="A938" t="str">
        <v>TOTAL-FP0000001051</v>
      </c>
      <c r="B938" t="str">
        <v>TOTAL-F0000000444</v>
      </c>
      <c r="C938" t="str">
        <v>Heat Exchanger</v>
      </c>
      <c r="D938" t="str">
        <v>TOTAL-P0000000936</v>
      </c>
      <c r="E938" t="str">
        <v>Heat Recovery Chiller</v>
      </c>
      <c r="F938" t="str">
        <f>VLOOKUP(B938,tblFunctionalClass!A:AB,28,FALSE)</f>
        <v>Mechanical Static</v>
      </c>
      <c r="G938" t="str">
        <f>VLOOKUP(D938,tblPhysicalClass!A:Z,26,FALSE)</f>
        <v>Mechanical Static</v>
      </c>
    </row>
    <row r="939">
      <c r="A939" t="str">
        <v>TOTAL-FP0000001052</v>
      </c>
      <c r="B939" t="str">
        <v>TOTAL-F0000000444</v>
      </c>
      <c r="C939" t="str">
        <v>Heat Exchanger</v>
      </c>
      <c r="D939" t="str">
        <v>TOTAL-P0000001020</v>
      </c>
      <c r="E939" t="str">
        <v>Hydronic Coil</v>
      </c>
      <c r="F939" t="str">
        <f>VLOOKUP(B939,tblFunctionalClass!A:AB,28,FALSE)</f>
        <v>Mechanical Static</v>
      </c>
      <c r="G939" t="str">
        <f>VLOOKUP(D939,tblPhysicalClass!A:Z,26,FALSE)</f>
        <v>Mechanical Static</v>
      </c>
    </row>
    <row r="940">
      <c r="A940" t="str">
        <v>TOTAL-FP0000001053</v>
      </c>
      <c r="B940" t="str">
        <v>TOTAL-F0000000444</v>
      </c>
      <c r="C940" t="str">
        <v>Heat Exchanger</v>
      </c>
      <c r="D940" t="str">
        <v>TOTAL-P0000001114</v>
      </c>
      <c r="E940" t="str">
        <v>Jacketed Heat Exchanger</v>
      </c>
      <c r="F940" t="str">
        <f>VLOOKUP(B940,tblFunctionalClass!A:AB,28,FALSE)</f>
        <v>Mechanical Static</v>
      </c>
      <c r="G940" t="str">
        <f>VLOOKUP(D940,tblPhysicalClass!A:Z,26,FALSE)</f>
        <v>Mechanical Static</v>
      </c>
    </row>
    <row r="941">
      <c r="A941" t="str">
        <v>TOTAL-FP0000001054</v>
      </c>
      <c r="B941" t="str">
        <v>TOTAL-F0000000444</v>
      </c>
      <c r="C941" t="str">
        <v>Heat Exchanger</v>
      </c>
      <c r="D941" t="str">
        <v>TOTAL-P0000001115</v>
      </c>
      <c r="E941" t="str">
        <v>Jacketed Vessel</v>
      </c>
      <c r="F941" t="str">
        <f>VLOOKUP(B941,tblFunctionalClass!A:AB,28,FALSE)</f>
        <v>Mechanical Static</v>
      </c>
      <c r="G941" t="str">
        <f>VLOOKUP(D941,tblPhysicalClass!A:Z,26,FALSE)</f>
        <v>Mechanical Static</v>
      </c>
    </row>
    <row r="942">
      <c r="A942" t="str">
        <v>TOTAL-FP0000001055</v>
      </c>
      <c r="B942" t="str">
        <v>TOTAL-F0000000444</v>
      </c>
      <c r="C942" t="str">
        <v>Heat Exchanger</v>
      </c>
      <c r="D942" t="str">
        <v>TOTAL-P0000001209</v>
      </c>
      <c r="E942" t="str">
        <v>LPG Evaporator</v>
      </c>
      <c r="F942" t="str">
        <f>VLOOKUP(B942,tblFunctionalClass!A:AB,28,FALSE)</f>
        <v>Mechanical Static</v>
      </c>
      <c r="G942" t="str">
        <f>VLOOKUP(D942,tblPhysicalClass!A:Z,26,FALSE)</f>
        <v>Mechanical Static</v>
      </c>
    </row>
    <row r="943">
      <c r="A943" t="str">
        <v>TOTAL-FP0000001056</v>
      </c>
      <c r="B943" t="str">
        <v>TOTAL-F0000000444</v>
      </c>
      <c r="C943" t="str">
        <v>Heat Exchanger</v>
      </c>
      <c r="D943" t="str">
        <v>TOTAL-P0000001434</v>
      </c>
      <c r="E943" t="str">
        <v>Outlet Heater</v>
      </c>
      <c r="F943" t="str">
        <f>VLOOKUP(B943,tblFunctionalClass!A:AB,28,FALSE)</f>
        <v>Mechanical Static</v>
      </c>
      <c r="G943" t="str">
        <f>VLOOKUP(D943,tblPhysicalClass!A:Z,26,FALSE)</f>
        <v>Mechanical Static</v>
      </c>
    </row>
    <row r="944">
      <c r="A944" t="str">
        <v>TOTAL-FP0000001057</v>
      </c>
      <c r="B944" t="str">
        <v>TOTAL-F0000000444</v>
      </c>
      <c r="C944" t="str">
        <v>Heat Exchanger</v>
      </c>
      <c r="D944" t="str">
        <v>TOTAL-P0000001444</v>
      </c>
      <c r="E944" t="str">
        <v>Packaged Cooling Tower</v>
      </c>
      <c r="F944" t="str">
        <f>VLOOKUP(B944,tblFunctionalClass!A:AB,28,FALSE)</f>
        <v>Mechanical Static</v>
      </c>
      <c r="G944" t="str">
        <f>VLOOKUP(D944,tblPhysicalClass!A:Z,26,FALSE)</f>
        <v>Mechanical Static</v>
      </c>
    </row>
    <row r="945">
      <c r="A945" t="str">
        <v>TOTAL-FP0000001058</v>
      </c>
      <c r="B945" t="str">
        <v>TOTAL-F0000000444</v>
      </c>
      <c r="C945" t="str">
        <v>Heat Exchanger</v>
      </c>
      <c r="D945" t="str">
        <v>TOTAL-P0000001458</v>
      </c>
      <c r="E945" t="str">
        <v>Passive Cooled Beam</v>
      </c>
      <c r="F945" t="str">
        <f>VLOOKUP(B945,tblFunctionalClass!A:AB,28,FALSE)</f>
        <v>Mechanical Static</v>
      </c>
      <c r="G945" t="str">
        <f>VLOOKUP(D945,tblPhysicalClass!A:Z,26,FALSE)</f>
        <v>Mechanical Static</v>
      </c>
    </row>
    <row r="946">
      <c r="A946" t="str">
        <v>TOTAL-FP0000001059</v>
      </c>
      <c r="B946" t="str">
        <v>TOTAL-F0000000444</v>
      </c>
      <c r="C946" t="str">
        <v>Heat Exchanger</v>
      </c>
      <c r="D946" t="str">
        <v>TOTAL-P0000001515</v>
      </c>
      <c r="E946" t="str">
        <v>Plate Type Heat Exchanger</v>
      </c>
      <c r="F946" t="str">
        <f>VLOOKUP(B946,tblFunctionalClass!A:AB,28,FALSE)</f>
        <v>Mechanical Static</v>
      </c>
      <c r="G946" t="str">
        <f>VLOOKUP(D946,tblPhysicalClass!A:Z,26,FALSE)</f>
        <v>Mechanical Static</v>
      </c>
    </row>
    <row r="947">
      <c r="A947" t="str">
        <v>TOTAL-FP0000001060</v>
      </c>
      <c r="B947" t="str">
        <v>TOTAL-F0000000444</v>
      </c>
      <c r="C947" t="str">
        <v>Heat Exchanger</v>
      </c>
      <c r="D947" t="str">
        <v>TOTAL-P0000001646</v>
      </c>
      <c r="E947" t="str">
        <v>Radiator</v>
      </c>
      <c r="F947" t="str">
        <f>VLOOKUP(B947,tblFunctionalClass!A:AB,28,FALSE)</f>
        <v>Mechanical Static</v>
      </c>
      <c r="G947" t="str">
        <f>VLOOKUP(D947,tblPhysicalClass!A:Z,26,FALSE)</f>
        <v>Mechanical Static</v>
      </c>
    </row>
    <row r="948">
      <c r="A948" t="str">
        <v>TOTAL-FP0000001061</v>
      </c>
      <c r="B948" t="str">
        <v>TOTAL-F0000000444</v>
      </c>
      <c r="C948" t="str">
        <v>Heat Exchanger</v>
      </c>
      <c r="D948" t="str">
        <v>TOTAL-P0000001661</v>
      </c>
      <c r="E948" t="str">
        <v>Reboiler</v>
      </c>
      <c r="F948" t="str">
        <f>VLOOKUP(B948,tblFunctionalClass!A:AB,28,FALSE)</f>
        <v>Mechanical Static</v>
      </c>
      <c r="G948" t="str">
        <f>VLOOKUP(D948,tblPhysicalClass!A:Z,26,FALSE)</f>
        <v>Mechanical Static</v>
      </c>
    </row>
    <row r="949">
      <c r="A949" t="str">
        <v>TOTAL-FP0000001062</v>
      </c>
      <c r="B949" t="str">
        <v>TOTAL-F0000000444</v>
      </c>
      <c r="C949" t="str">
        <v>Heat Exchanger</v>
      </c>
      <c r="D949" t="str">
        <v>TOTAL-P0000001735</v>
      </c>
      <c r="E949" t="str">
        <v>Rotary Wheel</v>
      </c>
      <c r="F949" t="str">
        <f>VLOOKUP(B949,tblFunctionalClass!A:AB,28,FALSE)</f>
        <v>Mechanical Static</v>
      </c>
      <c r="G949" t="str">
        <f>VLOOKUP(D949,tblPhysicalClass!A:Z,26,FALSE)</f>
        <v>Mechanical Static</v>
      </c>
    </row>
    <row r="950">
      <c r="A950" t="str">
        <v>TOTAL-FP0000001063</v>
      </c>
      <c r="B950" t="str">
        <v>TOTAL-F0000000444</v>
      </c>
      <c r="C950" t="str">
        <v>Heat Exchanger</v>
      </c>
      <c r="D950" t="str">
        <v>TOTAL-P0000001757</v>
      </c>
      <c r="E950" t="str">
        <v>Run Around Coilloop</v>
      </c>
      <c r="F950" t="str">
        <f>VLOOKUP(B950,tblFunctionalClass!A:AB,28,FALSE)</f>
        <v>Mechanical Static</v>
      </c>
      <c r="G950" t="str">
        <f>VLOOKUP(D950,tblPhysicalClass!A:Z,26,FALSE)</f>
        <v>Mechanical Static</v>
      </c>
    </row>
    <row r="951">
      <c r="A951" t="str">
        <v>TOTAL-FP0000001064</v>
      </c>
      <c r="B951" t="str">
        <v>TOTAL-F0000000444</v>
      </c>
      <c r="C951" t="str">
        <v>Heat Exchanger</v>
      </c>
      <c r="D951" t="str">
        <v>TOTAL-P0000001794</v>
      </c>
      <c r="E951" t="str">
        <v>Scraped Surface Or Screw-Type Heat Exchanger</v>
      </c>
      <c r="F951" t="str">
        <f>VLOOKUP(B951,tblFunctionalClass!A:AB,28,FALSE)</f>
        <v>Mechanical Static</v>
      </c>
      <c r="G951" t="str">
        <f>VLOOKUP(D951,tblPhysicalClass!A:Z,26,FALSE)</f>
        <v>Mechanical Static</v>
      </c>
    </row>
    <row r="952">
      <c r="A952" t="str">
        <v>TOTAL-FP0000001065</v>
      </c>
      <c r="B952" t="str">
        <v>TOTAL-F0000000444</v>
      </c>
      <c r="C952" t="str">
        <v>Heat Exchanger</v>
      </c>
      <c r="D952" t="str">
        <v>TOTAL-P0000001830</v>
      </c>
      <c r="E952" t="str">
        <v>Shell and Tube Heat Exchanger (Water, Vapour) for HVAC Application</v>
      </c>
      <c r="F952" t="str">
        <f>VLOOKUP(B952,tblFunctionalClass!A:AB,28,FALSE)</f>
        <v>Mechanical Static</v>
      </c>
      <c r="G952" t="str">
        <f>VLOOKUP(D952,tblPhysicalClass!A:Z,26,FALSE)</f>
        <v>Heating, Ventilation &amp; Air Conditioning</v>
      </c>
    </row>
    <row r="953">
      <c r="A953" t="str">
        <v>TOTAL-FP0000001066</v>
      </c>
      <c r="B953" t="str">
        <v>TOTAL-F0000000444</v>
      </c>
      <c r="C953" t="str">
        <v>Heat Exchanger</v>
      </c>
      <c r="D953" t="str">
        <v>TOTAL-P0000001923</v>
      </c>
      <c r="E953" t="str">
        <v>Spiral Plate Heat Exchanger</v>
      </c>
      <c r="F953" t="str">
        <f>VLOOKUP(B953,tblFunctionalClass!A:AB,28,FALSE)</f>
        <v>Mechanical Static</v>
      </c>
      <c r="G953" t="str">
        <f>VLOOKUP(D953,tblPhysicalClass!A:Z,26,FALSE)</f>
        <v>Mechanical Static</v>
      </c>
    </row>
    <row r="954">
      <c r="A954" t="str">
        <v>TOTAL-FP0000001067</v>
      </c>
      <c r="B954" t="str">
        <v>TOTAL-F0000000444</v>
      </c>
      <c r="C954" t="str">
        <v>Heat Exchanger</v>
      </c>
      <c r="D954" t="str">
        <v>TOTAL-P0000001924</v>
      </c>
      <c r="E954" t="str">
        <v>Spiral Tube Heat Exchanger</v>
      </c>
      <c r="F954" t="str">
        <f>VLOOKUP(B954,tblFunctionalClass!A:AB,28,FALSE)</f>
        <v>Mechanical Static</v>
      </c>
      <c r="G954" t="str">
        <f>VLOOKUP(D954,tblPhysicalClass!A:Z,26,FALSE)</f>
        <v>Mechanical Static</v>
      </c>
    </row>
    <row r="955">
      <c r="A955" t="str">
        <v>TOTAL-FP0000001068</v>
      </c>
      <c r="B955" t="str">
        <v>TOTAL-F0000000444</v>
      </c>
      <c r="C955" t="str">
        <v>Heat Exchanger</v>
      </c>
      <c r="D955" t="str">
        <v>TOTAL-P0000001947</v>
      </c>
      <c r="E955" t="str">
        <v>Steam Heating Coil</v>
      </c>
      <c r="F955" t="str">
        <f>VLOOKUP(B955,tblFunctionalClass!A:AB,28,FALSE)</f>
        <v>Mechanical Static</v>
      </c>
      <c r="G955" t="str">
        <f>VLOOKUP(D955,tblPhysicalClass!A:Z,26,FALSE)</f>
        <v>Mechanical Static</v>
      </c>
    </row>
    <row r="956">
      <c r="A956" t="str">
        <v>TOTAL-FP0000001069</v>
      </c>
      <c r="B956" t="str">
        <v>TOTAL-F0000000444</v>
      </c>
      <c r="C956" t="str">
        <v>Heat Exchanger</v>
      </c>
      <c r="D956" t="str">
        <v>TOTAL-P0000002009</v>
      </c>
      <c r="E956" t="str">
        <v>Subsea Heat Exchanger</v>
      </c>
      <c r="F956" t="str">
        <f>VLOOKUP(B956,tblFunctionalClass!A:AB,28,FALSE)</f>
        <v>Mechanical Static</v>
      </c>
      <c r="G956" t="str">
        <f>VLOOKUP(D956,tblPhysicalClass!A:Z,26,FALSE)</f>
        <v>Mechanical Static</v>
      </c>
    </row>
    <row r="957">
      <c r="A957" t="str">
        <v>TOTAL-FP0000001070</v>
      </c>
      <c r="B957" t="str">
        <v>TOTAL-F0000000444</v>
      </c>
      <c r="C957" t="str">
        <v>Heat Exchanger</v>
      </c>
      <c r="D957" t="str">
        <v>TOTAL-P0000002164</v>
      </c>
      <c r="E957" t="str">
        <v>Thermosiphon Coil Type Heat Exchangers</v>
      </c>
      <c r="F957" t="str">
        <f>VLOOKUP(B957,tblFunctionalClass!A:AB,28,FALSE)</f>
        <v>Mechanical Static</v>
      </c>
      <c r="G957" t="str">
        <f>VLOOKUP(D957,tblPhysicalClass!A:Z,26,FALSE)</f>
        <v>Mechanical Static</v>
      </c>
    </row>
    <row r="958">
      <c r="A958" t="str">
        <v>TOTAL-FP0000001071</v>
      </c>
      <c r="B958" t="str">
        <v>TOTAL-F0000000444</v>
      </c>
      <c r="C958" t="str">
        <v>Heat Exchanger</v>
      </c>
      <c r="D958" t="str">
        <v>TOTAL-P0000002165</v>
      </c>
      <c r="E958" t="str">
        <v>Thermosiphon Sealed Tube Heat Exchangers</v>
      </c>
      <c r="F958" t="str">
        <f>VLOOKUP(B958,tblFunctionalClass!A:AB,28,FALSE)</f>
        <v>Mechanical Static</v>
      </c>
      <c r="G958" t="str">
        <f>VLOOKUP(D958,tblPhysicalClass!A:Z,26,FALSE)</f>
        <v>Mechanical Static</v>
      </c>
    </row>
    <row r="959">
      <c r="A959" t="str">
        <v>TOTAL-FP0000001072</v>
      </c>
      <c r="B959" t="str">
        <v>TOTAL-F0000000444</v>
      </c>
      <c r="C959" t="str">
        <v>Heat Exchanger</v>
      </c>
      <c r="D959" t="str">
        <v>TOTAL-P0000002238</v>
      </c>
      <c r="E959" t="str">
        <v>Twin Tower Enthalpy Recovery Loops</v>
      </c>
      <c r="F959" t="str">
        <f>VLOOKUP(B959,tblFunctionalClass!A:AB,28,FALSE)</f>
        <v>Mechanical Static</v>
      </c>
      <c r="G959" t="str">
        <f>VLOOKUP(D959,tblPhysicalClass!A:Z,26,FALSE)</f>
        <v>Mechanical Static</v>
      </c>
    </row>
    <row r="960">
      <c r="A960" t="str">
        <v>TOTAL-FP0000001073</v>
      </c>
      <c r="B960" t="str">
        <v>TOTAL-F0000000444</v>
      </c>
      <c r="C960" t="str">
        <v>Heat Exchanger</v>
      </c>
      <c r="D960" t="str">
        <v>TOTAL-P0000002351</v>
      </c>
      <c r="E960" t="str">
        <v>Water Cooling Coil</v>
      </c>
      <c r="F960" t="str">
        <f>VLOOKUP(B960,tblFunctionalClass!A:AB,28,FALSE)</f>
        <v>Mechanical Static</v>
      </c>
      <c r="G960" t="str">
        <f>VLOOKUP(D960,tblPhysicalClass!A:Z,26,FALSE)</f>
        <v>Mechanical Static</v>
      </c>
    </row>
    <row r="961">
      <c r="A961" t="str">
        <v>TOTAL-FP0000001074</v>
      </c>
      <c r="B961" t="str">
        <v>TOTAL-F0000000444</v>
      </c>
      <c r="C961" t="str">
        <v>Heat Exchanger</v>
      </c>
      <c r="D961" t="str">
        <v>TOTAL-P0000002358</v>
      </c>
      <c r="E961" t="str">
        <v>Water Heating Coil</v>
      </c>
      <c r="F961" t="str">
        <f>VLOOKUP(B961,tblFunctionalClass!A:AB,28,FALSE)</f>
        <v>Mechanical Static</v>
      </c>
      <c r="G961" t="str">
        <f>VLOOKUP(D961,tblPhysicalClass!A:Z,26,FALSE)</f>
        <v>Mechanical Static</v>
      </c>
    </row>
    <row r="962">
      <c r="A962" t="str">
        <v>TOTAL-FP0000001075</v>
      </c>
      <c r="B962" t="str">
        <v>TOTAL-F0000000444</v>
      </c>
      <c r="C962" t="str">
        <v>Heat Exchanger</v>
      </c>
      <c r="D962" t="str">
        <v>TOTAL-P0000002381</v>
      </c>
      <c r="E962" t="str">
        <v>Welded Plate Heat Exchanger</v>
      </c>
      <c r="F962" t="str">
        <f>VLOOKUP(B962,tblFunctionalClass!A:AB,28,FALSE)</f>
        <v>Mechanical Static</v>
      </c>
      <c r="G962" t="str">
        <f>VLOOKUP(D962,tblPhysicalClass!A:Z,26,FALSE)</f>
        <v>Mechanical Static</v>
      </c>
    </row>
    <row r="963">
      <c r="A963" t="str">
        <v>TOTAL-FP0000001076</v>
      </c>
      <c r="B963" t="str">
        <v>TOTAL-F0000000445</v>
      </c>
      <c r="C963" t="str">
        <v>Heat Rate Of Rise Detector</v>
      </c>
      <c r="D963" t="str">
        <v>TOTAL-P0000000935</v>
      </c>
      <c r="E963" t="str">
        <v>Heat Rate Of Rise Detector</v>
      </c>
      <c r="F963" t="str">
        <f>VLOOKUP(B963,tblFunctionalClass!A:AB,28,FALSE)</f>
        <v>Instrumentation &amp; Control Systems</v>
      </c>
      <c r="G963" t="str">
        <f>VLOOKUP(D963,tblPhysicalClass!A:Z,26,FALSE)</f>
        <v>Instrumentation &amp; Control Systems</v>
      </c>
    </row>
    <row r="964">
      <c r="A964" t="str">
        <v>TOTAL-FP0000001077</v>
      </c>
      <c r="B964" t="str">
        <v>TOTAL-F0000000447</v>
      </c>
      <c r="C964" t="str">
        <v>Heating, Ventilation and Air Conditioning Equipment</v>
      </c>
      <c r="D964" t="str">
        <v>TOTAL-P0000000018</v>
      </c>
      <c r="E964" t="str">
        <v>Actuator (for Fire, Modulating and Shut-Off Damper) for HVAC Application</v>
      </c>
      <c r="F964" t="str">
        <f>VLOOKUP(B964,tblFunctionalClass!A:AB,28,FALSE)</f>
        <v>Heating, Ventilation &amp; Air Conditioning</v>
      </c>
      <c r="G964" t="str">
        <f>VLOOKUP(D964,tblPhysicalClass!A:Z,26,FALSE)</f>
        <v>Heating, Ventilation &amp; Air Conditioning</v>
      </c>
    </row>
    <row r="965">
      <c r="A965" t="str">
        <v>TOTAL-FP0000001078</v>
      </c>
      <c r="B965" t="str">
        <v>TOTAL-F0000000447</v>
      </c>
      <c r="C965" t="str">
        <v>Heating, Ventilation and Air Conditioning Equipment</v>
      </c>
      <c r="D965" t="str">
        <v>TOTAL-P0000000019</v>
      </c>
      <c r="E965" t="str">
        <v>Actuator (for Isolating, Modulating Valve) for HVAC Application</v>
      </c>
      <c r="F965" t="str">
        <f>VLOOKUP(B965,tblFunctionalClass!A:AB,28,FALSE)</f>
        <v>Heating, Ventilation &amp; Air Conditioning</v>
      </c>
      <c r="G965" t="str">
        <f>VLOOKUP(D965,tblPhysicalClass!A:Z,26,FALSE)</f>
        <v>Heating, Ventilation &amp; Air Conditioning</v>
      </c>
    </row>
    <row r="966">
      <c r="A966" t="str">
        <v>TOTAL-FP0000001079</v>
      </c>
      <c r="B966" t="str">
        <v>TOTAL-F0000000447</v>
      </c>
      <c r="C966" t="str">
        <v>Heating, Ventilation and Air Conditioning Equipment</v>
      </c>
      <c r="D966" t="str">
        <v>TOTAL-P0000000036</v>
      </c>
      <c r="E966" t="str">
        <v>Air Conditioning Equipment</v>
      </c>
      <c r="F966" t="str">
        <f>VLOOKUP(B966,tblFunctionalClass!A:AB,28,FALSE)</f>
        <v>Heating, Ventilation &amp; Air Conditioning</v>
      </c>
      <c r="G966" t="str">
        <f>VLOOKUP(D966,tblPhysicalClass!A:Z,26,FALSE)</f>
        <v>Heating, Ventilation &amp; Air Conditioning</v>
      </c>
    </row>
    <row r="967">
      <c r="A967" t="str">
        <v>TOTAL-FP0000001080</v>
      </c>
      <c r="B967" t="str">
        <v>TOTAL-F0000000447</v>
      </c>
      <c r="C967" t="str">
        <v>Heating, Ventilation and Air Conditioning Equipment</v>
      </c>
      <c r="D967" t="str">
        <v>TOTAL-P0000000041</v>
      </c>
      <c r="E967" t="str">
        <v>Air Filter for Regular Atmosphere for HVAC Application</v>
      </c>
      <c r="F967" t="str">
        <f>VLOOKUP(B967,tblFunctionalClass!A:AB,28,FALSE)</f>
        <v>Heating, Ventilation &amp; Air Conditioning</v>
      </c>
      <c r="G967" t="str">
        <f>VLOOKUP(D967,tblPhysicalClass!A:Z,26,FALSE)</f>
        <v>Heating, Ventilation &amp; Air Conditioning</v>
      </c>
    </row>
    <row r="968">
      <c r="A968" t="str">
        <v>TOTAL-FP0000001081</v>
      </c>
      <c r="B968" t="str">
        <v>TOTAL-F0000000447</v>
      </c>
      <c r="C968" t="str">
        <v>Heating, Ventilation and Air Conditioning Equipment</v>
      </c>
      <c r="D968" t="str">
        <v>TOTAL-P0000000121</v>
      </c>
      <c r="E968" t="str">
        <v>Back Draft Damper for HVAC Application</v>
      </c>
      <c r="F968" t="str">
        <f>VLOOKUP(B968,tblFunctionalClass!A:AB,28,FALSE)</f>
        <v>Heating, Ventilation &amp; Air Conditioning</v>
      </c>
      <c r="G968" t="str">
        <f>VLOOKUP(D968,tblPhysicalClass!A:Z,26,FALSE)</f>
        <v>Heating, Ventilation &amp; Air Conditioning</v>
      </c>
    </row>
    <row r="969">
      <c r="A969" t="str">
        <v>TOTAL-FP0000001082</v>
      </c>
      <c r="B969" t="str">
        <v>TOTAL-F0000000447</v>
      </c>
      <c r="C969" t="str">
        <v>Heating, Ventilation and Air Conditioning Equipment</v>
      </c>
      <c r="D969" t="str">
        <v>TOTAL-P0000000124</v>
      </c>
      <c r="E969" t="str">
        <v>Balancing Damper for HVAC Application</v>
      </c>
      <c r="F969" t="str">
        <f>VLOOKUP(B969,tblFunctionalClass!A:AB,28,FALSE)</f>
        <v>Heating, Ventilation &amp; Air Conditioning</v>
      </c>
      <c r="G969" t="str">
        <f>VLOOKUP(D969,tblPhysicalClass!A:Z,26,FALSE)</f>
        <v>Heating, Ventilation &amp; Air Conditioning</v>
      </c>
    </row>
    <row r="970">
      <c r="A970" t="str">
        <v>TOTAL-FP0000001083</v>
      </c>
      <c r="B970" t="str">
        <v>TOTAL-F0000000447</v>
      </c>
      <c r="C970" t="str">
        <v>Heating, Ventilation and Air Conditioning Equipment</v>
      </c>
      <c r="D970" t="str">
        <v>TOTAL-P0000000125</v>
      </c>
      <c r="E970" t="str">
        <v>Balancing Valve (On Liquid) for HVAC Application</v>
      </c>
      <c r="F970" t="str">
        <f>VLOOKUP(B970,tblFunctionalClass!A:AB,28,FALSE)</f>
        <v>Heating, Ventilation &amp; Air Conditioning</v>
      </c>
      <c r="G970" t="str">
        <f>VLOOKUP(D970,tblPhysicalClass!A:Z,26,FALSE)</f>
        <v>Heating, Ventilation &amp; Air Conditioning</v>
      </c>
    </row>
    <row r="971">
      <c r="A971" t="str">
        <v>TOTAL-FP0000001084</v>
      </c>
      <c r="B971" t="str">
        <v>TOTAL-F0000000447</v>
      </c>
      <c r="C971" t="str">
        <v>Heating, Ventilation and Air Conditioning Equipment</v>
      </c>
      <c r="D971" t="str">
        <v>TOTAL-P0000000154</v>
      </c>
      <c r="E971" t="str">
        <v>Blast Damper for HVAC Application</v>
      </c>
      <c r="F971" t="str">
        <f>VLOOKUP(B971,tblFunctionalClass!A:AB,28,FALSE)</f>
        <v>Heating, Ventilation &amp; Air Conditioning</v>
      </c>
      <c r="G971" t="str">
        <f>VLOOKUP(D971,tblPhysicalClass!A:Z,26,FALSE)</f>
        <v>Heating, Ventilation &amp; Air Conditioning</v>
      </c>
    </row>
    <row r="972">
      <c r="A972" t="str">
        <v>TOTAL-FP0000001085</v>
      </c>
      <c r="B972" t="str">
        <v>TOTAL-F0000000447</v>
      </c>
      <c r="C972" t="str">
        <v>Heating, Ventilation and Air Conditioning Equipment</v>
      </c>
      <c r="D972" t="str">
        <v>TOTAL-P0000000155</v>
      </c>
      <c r="E972" t="str">
        <v>Blast Valve for HVAC Application</v>
      </c>
      <c r="F972" t="str">
        <f>VLOOKUP(B972,tblFunctionalClass!A:AB,28,FALSE)</f>
        <v>Heating, Ventilation &amp; Air Conditioning</v>
      </c>
      <c r="G972" t="str">
        <f>VLOOKUP(D972,tblPhysicalClass!A:Z,26,FALSE)</f>
        <v>Heating, Ventilation &amp; Air Conditioning</v>
      </c>
    </row>
    <row r="973">
      <c r="A973" t="str">
        <v>TOTAL-FP0000001086</v>
      </c>
      <c r="B973" t="str">
        <v>TOTAL-F0000000447</v>
      </c>
      <c r="C973" t="str">
        <v>Heating, Ventilation and Air Conditioning Equipment</v>
      </c>
      <c r="D973" t="str">
        <v>TOTAL-P0000000289</v>
      </c>
      <c r="E973" t="str">
        <v>Chilled Water Piping Insulation (Underground) for HVAC Application</v>
      </c>
      <c r="F973" t="str">
        <f>VLOOKUP(B973,tblFunctionalClass!A:AB,28,FALSE)</f>
        <v>Heating, Ventilation &amp; Air Conditioning</v>
      </c>
      <c r="G973" t="str">
        <f>VLOOKUP(D973,tblPhysicalClass!A:Z,26,FALSE)</f>
        <v>Heating, Ventilation &amp; Air Conditioning</v>
      </c>
    </row>
    <row r="974">
      <c r="A974" t="str">
        <v>TOTAL-FP0000001087</v>
      </c>
      <c r="B974" t="str">
        <v>TOTAL-F0000000447</v>
      </c>
      <c r="C974" t="str">
        <v>Heating, Ventilation and Air Conditioning Equipment</v>
      </c>
      <c r="D974" t="str">
        <v>TOTAL-P0000000290</v>
      </c>
      <c r="E974" t="str">
        <v>Chilled Water Piping Insulation for HVAC Application</v>
      </c>
      <c r="F974" t="str">
        <f>VLOOKUP(B974,tblFunctionalClass!A:AB,28,FALSE)</f>
        <v>Heating, Ventilation &amp; Air Conditioning</v>
      </c>
      <c r="G974" t="str">
        <f>VLOOKUP(D974,tblPhysicalClass!A:Z,26,FALSE)</f>
        <v>Heating, Ventilation &amp; Air Conditioning</v>
      </c>
    </row>
    <row r="975">
      <c r="A975" t="str">
        <v>TOTAL-FP0000001088</v>
      </c>
      <c r="B975" t="str">
        <v>TOTAL-F0000000447</v>
      </c>
      <c r="C975" t="str">
        <v>Heating, Ventilation and Air Conditioning Equipment</v>
      </c>
      <c r="D975" t="str">
        <v>TOTAL-P0000000315</v>
      </c>
      <c r="E975" t="str">
        <v>Coalescer Filter for HVAC Application</v>
      </c>
      <c r="F975" t="str">
        <f>VLOOKUP(B975,tblFunctionalClass!A:AB,28,FALSE)</f>
        <v>Heating, Ventilation &amp; Air Conditioning</v>
      </c>
      <c r="G975" t="str">
        <f>VLOOKUP(D975,tblPhysicalClass!A:Z,26,FALSE)</f>
        <v>Heating, Ventilation &amp; Air Conditioning</v>
      </c>
    </row>
    <row r="976">
      <c r="A976" t="str">
        <v>TOTAL-FP0000001089</v>
      </c>
      <c r="B976" t="str">
        <v>TOTAL-F0000000447</v>
      </c>
      <c r="C976" t="str">
        <v>Heating, Ventilation and Air Conditioning Equipment</v>
      </c>
      <c r="D976" t="str">
        <v>TOTAL-P0000000326</v>
      </c>
      <c r="E976" t="str">
        <v>Cold and Freezer Room Insulated Panels for HVAC Application</v>
      </c>
      <c r="F976" t="str">
        <f>VLOOKUP(B976,tblFunctionalClass!A:AB,28,FALSE)</f>
        <v>Heating, Ventilation &amp; Air Conditioning</v>
      </c>
      <c r="G976" t="str">
        <f>VLOOKUP(D976,tblPhysicalClass!A:Z,26,FALSE)</f>
        <v>Heating, Ventilation &amp; Air Conditioning</v>
      </c>
    </row>
    <row r="977">
      <c r="A977" t="str">
        <v>TOTAL-FP0000001090</v>
      </c>
      <c r="B977" t="str">
        <v>TOTAL-F0000000447</v>
      </c>
      <c r="C977" t="str">
        <v>Heating, Ventilation and Air Conditioning Equipment</v>
      </c>
      <c r="D977" t="str">
        <v>TOTAL-P0000000365</v>
      </c>
      <c r="E977" t="str">
        <v>Constant Flow Air Terminal Box</v>
      </c>
      <c r="F977" t="str">
        <f>VLOOKUP(B977,tblFunctionalClass!A:AB,28,FALSE)</f>
        <v>Heating, Ventilation &amp; Air Conditioning</v>
      </c>
      <c r="G977" t="str">
        <f>VLOOKUP(D977,tblPhysicalClass!A:Z,26,FALSE)</f>
        <v>Heating, Ventilation &amp; Air Conditioning</v>
      </c>
    </row>
    <row r="978">
      <c r="A978" t="str">
        <v>TOTAL-FP0000001091</v>
      </c>
      <c r="B978" t="str">
        <v>TOTAL-F0000000447</v>
      </c>
      <c r="C978" t="str">
        <v>Heating, Ventilation and Air Conditioning Equipment</v>
      </c>
      <c r="D978" t="str">
        <v>TOTAL-P0000000368</v>
      </c>
      <c r="E978" t="str">
        <v>Constant Pressure Valve (On Liquid) for HVAC Application</v>
      </c>
      <c r="F978" t="str">
        <f>VLOOKUP(B978,tblFunctionalClass!A:AB,28,FALSE)</f>
        <v>Heating, Ventilation &amp; Air Conditioning</v>
      </c>
      <c r="G978" t="str">
        <f>VLOOKUP(D978,tblPhysicalClass!A:Z,26,FALSE)</f>
        <v>Heating, Ventilation &amp; Air Conditioning</v>
      </c>
    </row>
    <row r="979">
      <c r="A979" t="str">
        <v>TOTAL-FP0000001092</v>
      </c>
      <c r="B979" t="str">
        <v>TOTAL-F0000000447</v>
      </c>
      <c r="C979" t="str">
        <v>Heating, Ventilation and Air Conditioning Equipment</v>
      </c>
      <c r="D979" t="str">
        <v>TOTAL-P0000000369</v>
      </c>
      <c r="E979" t="str">
        <v>Constant Pressure Valve (Refrigerant Fluid) for HVAC Application</v>
      </c>
      <c r="F979" t="str">
        <f>VLOOKUP(B979,tblFunctionalClass!A:AB,28,FALSE)</f>
        <v>Heating, Ventilation &amp; Air Conditioning</v>
      </c>
      <c r="G979" t="str">
        <f>VLOOKUP(D979,tblPhysicalClass!A:Z,26,FALSE)</f>
        <v>Heating, Ventilation &amp; Air Conditioning</v>
      </c>
    </row>
    <row r="980">
      <c r="A980" t="str">
        <v>TOTAL-FP0000001093</v>
      </c>
      <c r="B980" t="str">
        <v>TOTAL-F0000000447</v>
      </c>
      <c r="C980" t="str">
        <v>Heating, Ventilation and Air Conditioning Equipment</v>
      </c>
      <c r="D980" t="str">
        <v>TOTAL-P0000000377</v>
      </c>
      <c r="E980" t="str">
        <v>Control Damper</v>
      </c>
      <c r="F980" t="str">
        <f>VLOOKUP(B980,tblFunctionalClass!A:AB,28,FALSE)</f>
        <v>Heating, Ventilation &amp; Air Conditioning</v>
      </c>
      <c r="G980" t="str">
        <f>VLOOKUP(D980,tblPhysicalClass!A:Z,26,FALSE)</f>
        <v>Heating, Ventilation &amp; Air Conditioning</v>
      </c>
    </row>
    <row r="981">
      <c r="A981" t="str">
        <v>TOTAL-FP0000001094</v>
      </c>
      <c r="B981" t="str">
        <v>TOTAL-F0000000447</v>
      </c>
      <c r="C981" t="str">
        <v>Heating, Ventilation and Air Conditioning Equipment</v>
      </c>
      <c r="D981" t="str">
        <v>TOTAL-P0000000432</v>
      </c>
      <c r="E981" t="str">
        <v>Curtain Type Damper</v>
      </c>
      <c r="F981" t="str">
        <f>VLOOKUP(B981,tblFunctionalClass!A:AB,28,FALSE)</f>
        <v>Heating, Ventilation &amp; Air Conditioning</v>
      </c>
      <c r="G981" t="str">
        <f>VLOOKUP(D981,tblPhysicalClass!A:Z,26,FALSE)</f>
        <v>Heating, Ventilation &amp; Air Conditioning</v>
      </c>
    </row>
    <row r="982">
      <c r="A982" t="str">
        <v>TOTAL-FP0000001095</v>
      </c>
      <c r="B982" t="str">
        <v>TOTAL-F0000000447</v>
      </c>
      <c r="C982" t="str">
        <v>Heating, Ventilation and Air Conditioning Equipment</v>
      </c>
      <c r="D982" t="str">
        <v>TOTAL-P0000000435</v>
      </c>
      <c r="E982" t="str">
        <v>Cyclonic Interceptor</v>
      </c>
      <c r="F982" t="str">
        <f>VLOOKUP(B982,tblFunctionalClass!A:AB,28,FALSE)</f>
        <v>Heating, Ventilation &amp; Air Conditioning</v>
      </c>
      <c r="G982" t="str">
        <f>VLOOKUP(D982,tblPhysicalClass!A:Z,26,FALSE)</f>
        <v>Heating, Ventilation &amp; Air Conditioning</v>
      </c>
    </row>
    <row r="983">
      <c r="A983" t="str">
        <v>TOTAL-FP0000001096</v>
      </c>
      <c r="B983" t="str">
        <v>TOTAL-F0000000447</v>
      </c>
      <c r="C983" t="str">
        <v>Heating, Ventilation and Air Conditioning Equipment</v>
      </c>
      <c r="D983" t="str">
        <v>TOTAL-P0000000451</v>
      </c>
      <c r="E983" t="str">
        <v>Decompression Valve for HVAC Application</v>
      </c>
      <c r="F983" t="str">
        <f>VLOOKUP(B983,tblFunctionalClass!A:AB,28,FALSE)</f>
        <v>Heating, Ventilation &amp; Air Conditioning</v>
      </c>
      <c r="G983" t="str">
        <f>VLOOKUP(D983,tblPhysicalClass!A:Z,26,FALSE)</f>
        <v>Heating, Ventilation &amp; Air Conditioning</v>
      </c>
    </row>
    <row r="984">
      <c r="A984" t="str">
        <v>TOTAL-FP0000001097</v>
      </c>
      <c r="B984" t="str">
        <v>TOTAL-F0000000447</v>
      </c>
      <c r="C984" t="str">
        <v>Heating, Ventilation and Air Conditioning Equipment</v>
      </c>
      <c r="D984" t="str">
        <v>TOTAL-P0000000452</v>
      </c>
      <c r="E984" t="str">
        <v>De-Hydrator (Refrigerant Fluid) for HVAC Application</v>
      </c>
      <c r="F984" t="str">
        <f>VLOOKUP(B984,tblFunctionalClass!A:AB,28,FALSE)</f>
        <v>Heating, Ventilation &amp; Air Conditioning</v>
      </c>
      <c r="G984" t="str">
        <f>VLOOKUP(D984,tblPhysicalClass!A:Z,26,FALSE)</f>
        <v>Heating, Ventilation &amp; Air Conditioning</v>
      </c>
    </row>
    <row r="985">
      <c r="A985" t="str">
        <v>TOTAL-FP0000001098</v>
      </c>
      <c r="B985" t="str">
        <v>TOTAL-F0000000447</v>
      </c>
      <c r="C985" t="str">
        <v>Heating, Ventilation and Air Conditioning Equipment</v>
      </c>
      <c r="D985" t="str">
        <v>TOTAL-P0000000486</v>
      </c>
      <c r="E985" t="str">
        <v>Differential Pressure Gauge (For Aeraulic System) for HVAC Application</v>
      </c>
      <c r="F985" t="str">
        <f>VLOOKUP(B985,tblFunctionalClass!A:AB,28,FALSE)</f>
        <v>Heating, Ventilation &amp; Air Conditioning</v>
      </c>
      <c r="G985" t="str">
        <f>VLOOKUP(D985,tblPhysicalClass!A:Z,26,FALSE)</f>
        <v>Heating, Ventilation &amp; Air Conditioning</v>
      </c>
    </row>
    <row r="986">
      <c r="A986" t="str">
        <v>TOTAL-FP0000001099</v>
      </c>
      <c r="B986" t="str">
        <v>TOTAL-F0000000447</v>
      </c>
      <c r="C986" t="str">
        <v>Heating, Ventilation and Air Conditioning Equipment</v>
      </c>
      <c r="D986" t="str">
        <v>TOTAL-P0000000525</v>
      </c>
      <c r="E986" t="str">
        <v>Divided Flow Branches</v>
      </c>
      <c r="F986" t="str">
        <f>VLOOKUP(B986,tblFunctionalClass!A:AB,28,FALSE)</f>
        <v>Heating, Ventilation &amp; Air Conditioning</v>
      </c>
      <c r="G986" t="str">
        <f>VLOOKUP(D986,tblPhysicalClass!A:Z,26,FALSE)</f>
        <v>Heating, Ventilation &amp; Air Conditioning</v>
      </c>
    </row>
    <row r="987">
      <c r="A987" t="str">
        <v>TOTAL-FP0000001100</v>
      </c>
      <c r="B987" t="str">
        <v>TOTAL-F0000000447</v>
      </c>
      <c r="C987" t="str">
        <v>Heating, Ventilation and Air Conditioning Equipment</v>
      </c>
      <c r="D987" t="str">
        <v>TOTAL-P0000000569</v>
      </c>
      <c r="E987" t="str">
        <v>Duct (Circular Duct) for HVAC Application</v>
      </c>
      <c r="F987" t="str">
        <f>VLOOKUP(B987,tblFunctionalClass!A:AB,28,FALSE)</f>
        <v>Heating, Ventilation &amp; Air Conditioning</v>
      </c>
      <c r="G987" t="str">
        <f>VLOOKUP(D987,tblPhysicalClass!A:Z,26,FALSE)</f>
        <v>Heating, Ventilation &amp; Air Conditioning</v>
      </c>
    </row>
    <row r="988">
      <c r="A988" t="str">
        <v>TOTAL-FP0000001101</v>
      </c>
      <c r="B988" t="str">
        <v>TOTAL-F0000000447</v>
      </c>
      <c r="C988" t="str">
        <v>Heating, Ventilation and Air Conditioning Equipment</v>
      </c>
      <c r="D988" t="str">
        <v>TOTAL-P0000000570</v>
      </c>
      <c r="E988" t="str">
        <v>Duct (Flexible) for HVAC Application</v>
      </c>
      <c r="F988" t="str">
        <f>VLOOKUP(B988,tblFunctionalClass!A:AB,28,FALSE)</f>
        <v>Heating, Ventilation &amp; Air Conditioning</v>
      </c>
      <c r="G988" t="str">
        <f>VLOOKUP(D988,tblPhysicalClass!A:Z,26,FALSE)</f>
        <v>Heating, Ventilation &amp; Air Conditioning</v>
      </c>
    </row>
    <row r="989">
      <c r="A989" t="str">
        <v>TOTAL-FP0000001102</v>
      </c>
      <c r="B989" t="str">
        <v>TOTAL-F0000000447</v>
      </c>
      <c r="C989" t="str">
        <v>Heating, Ventilation and Air Conditioning Equipment</v>
      </c>
      <c r="D989" t="str">
        <v>TOTAL-P0000000571</v>
      </c>
      <c r="E989" t="str">
        <v>Duct Access Door for HVAC Application</v>
      </c>
      <c r="F989" t="str">
        <f>VLOOKUP(B989,tblFunctionalClass!A:AB,28,FALSE)</f>
        <v>Heating, Ventilation &amp; Air Conditioning</v>
      </c>
      <c r="G989" t="str">
        <f>VLOOKUP(D989,tblPhysicalClass!A:Z,26,FALSE)</f>
        <v>Heating, Ventilation &amp; Air Conditioning</v>
      </c>
    </row>
    <row r="990">
      <c r="A990" t="str">
        <v>TOTAL-FP0000001103</v>
      </c>
      <c r="B990" t="str">
        <v>TOTAL-F0000000447</v>
      </c>
      <c r="C990" t="str">
        <v>Heating, Ventilation and Air Conditioning Equipment</v>
      </c>
      <c r="D990" t="str">
        <v>TOTAL-P0000000572</v>
      </c>
      <c r="E990" t="str">
        <v>Duct Heater (Electrical) for HVAC Application</v>
      </c>
      <c r="F990" t="str">
        <f>VLOOKUP(B990,tblFunctionalClass!A:AB,28,FALSE)</f>
        <v>Heating, Ventilation &amp; Air Conditioning</v>
      </c>
      <c r="G990" t="str">
        <f>VLOOKUP(D990,tblPhysicalClass!A:Z,26,FALSE)</f>
        <v>Heating, Ventilation &amp; Air Conditioning</v>
      </c>
    </row>
    <row r="991">
      <c r="A991" t="str">
        <v>TOTAL-FP0000001104</v>
      </c>
      <c r="B991" t="str">
        <v>TOTAL-F0000000447</v>
      </c>
      <c r="C991" t="str">
        <v>Heating, Ventilation and Air Conditioning Equipment</v>
      </c>
      <c r="D991" t="str">
        <v>TOTAL-P0000000573</v>
      </c>
      <c r="E991" t="str">
        <v>Duct Insulation for HVAC Application</v>
      </c>
      <c r="F991" t="str">
        <f>VLOOKUP(B991,tblFunctionalClass!A:AB,28,FALSE)</f>
        <v>Heating, Ventilation &amp; Air Conditioning</v>
      </c>
      <c r="G991" t="str">
        <f>VLOOKUP(D991,tblPhysicalClass!A:Z,26,FALSE)</f>
        <v>Heating, Ventilation &amp; Air Conditioning</v>
      </c>
    </row>
    <row r="992">
      <c r="A992" t="str">
        <v>TOTAL-FP0000001105</v>
      </c>
      <c r="B992" t="str">
        <v>TOTAL-F0000000447</v>
      </c>
      <c r="C992" t="str">
        <v>Heating, Ventilation and Air Conditioning Equipment</v>
      </c>
      <c r="D992" t="str">
        <v>TOTAL-P0000000574</v>
      </c>
      <c r="E992" t="str">
        <v>Duct Support for HVAC Application</v>
      </c>
      <c r="F992" t="str">
        <f>VLOOKUP(B992,tblFunctionalClass!A:AB,28,FALSE)</f>
        <v>Heating, Ventilation &amp; Air Conditioning</v>
      </c>
      <c r="G992" t="str">
        <f>VLOOKUP(D992,tblPhysicalClass!A:Z,26,FALSE)</f>
        <v>Heating, Ventilation &amp; Air Conditioning</v>
      </c>
    </row>
    <row r="993">
      <c r="A993" t="str">
        <v>TOTAL-FP0000001106</v>
      </c>
      <c r="B993" t="str">
        <v>TOTAL-F0000000447</v>
      </c>
      <c r="C993" t="str">
        <v>Heating, Ventilation and Air Conditioning Equipment</v>
      </c>
      <c r="D993" t="str">
        <v>TOTAL-P0000000576</v>
      </c>
      <c r="E993" t="str">
        <v>Ductwork Dedicated For A Process Deck Hvac System</v>
      </c>
      <c r="F993" t="str">
        <f>VLOOKUP(B993,tblFunctionalClass!A:AB,28,FALSE)</f>
        <v>Heating, Ventilation &amp; Air Conditioning</v>
      </c>
      <c r="G993" t="str">
        <f>VLOOKUP(D993,tblPhysicalClass!A:Z,26,FALSE)</f>
        <v>Heating, Ventilation &amp; Air Conditioning</v>
      </c>
    </row>
    <row r="994">
      <c r="A994" t="str">
        <v>TOTAL-FP0000001107</v>
      </c>
      <c r="B994" t="str">
        <v>TOTAL-F0000000447</v>
      </c>
      <c r="C994" t="str">
        <v>Heating, Ventilation and Air Conditioning Equipment</v>
      </c>
      <c r="D994" t="str">
        <v>TOTAL-P0000000577</v>
      </c>
      <c r="E994" t="str">
        <v>Ductwork Dedicated To A Non Essential Hvac System On Living Quarter</v>
      </c>
      <c r="F994" t="str">
        <f>VLOOKUP(B994,tblFunctionalClass!A:AB,28,FALSE)</f>
        <v>Heating, Ventilation &amp; Air Conditioning</v>
      </c>
      <c r="G994" t="str">
        <f>VLOOKUP(D994,tblPhysicalClass!A:Z,26,FALSE)</f>
        <v>Heating, Ventilation &amp; Air Conditioning</v>
      </c>
    </row>
    <row r="995">
      <c r="A995" t="str">
        <v>TOTAL-FP0000001108</v>
      </c>
      <c r="B995" t="str">
        <v>TOTAL-F0000000447</v>
      </c>
      <c r="C995" t="str">
        <v>Heating, Ventilation and Air Conditioning Equipment</v>
      </c>
      <c r="D995" t="str">
        <v>TOTAL-P0000000578</v>
      </c>
      <c r="E995" t="str">
        <v>Ductwork Dedicated To An Essential Hvac System On Living Quarter</v>
      </c>
      <c r="F995" t="str">
        <f>VLOOKUP(B995,tblFunctionalClass!A:AB,28,FALSE)</f>
        <v>Heating, Ventilation &amp; Air Conditioning</v>
      </c>
      <c r="G995" t="str">
        <f>VLOOKUP(D995,tblPhysicalClass!A:Z,26,FALSE)</f>
        <v>Heating, Ventilation &amp; Air Conditioning</v>
      </c>
    </row>
    <row r="996">
      <c r="A996" t="str">
        <v>TOTAL-FP0000001109</v>
      </c>
      <c r="B996" t="str">
        <v>TOTAL-F0000000447</v>
      </c>
      <c r="C996" t="str">
        <v>Heating, Ventilation and Air Conditioning Equipment</v>
      </c>
      <c r="D996" t="str">
        <v>TOTAL-P0000000579</v>
      </c>
      <c r="E996" t="str">
        <v>Ductwork Dedicated To The Galley System</v>
      </c>
      <c r="F996" t="str">
        <f>VLOOKUP(B996,tblFunctionalClass!A:AB,28,FALSE)</f>
        <v>Heating, Ventilation &amp; Air Conditioning</v>
      </c>
      <c r="G996" t="str">
        <f>VLOOKUP(D996,tblPhysicalClass!A:Z,26,FALSE)</f>
        <v>Heating, Ventilation &amp; Air Conditioning</v>
      </c>
    </row>
    <row r="997">
      <c r="A997" t="str">
        <v>TOTAL-FP0000001110</v>
      </c>
      <c r="B997" t="str">
        <v>TOTAL-F0000000447</v>
      </c>
      <c r="C997" t="str">
        <v>Heating, Ventilation and Air Conditioning Equipment</v>
      </c>
      <c r="D997" t="str">
        <v>TOTAL-P0000000604</v>
      </c>
      <c r="E997" t="str">
        <v>Elbow</v>
      </c>
      <c r="F997" t="str">
        <f>VLOOKUP(B997,tblFunctionalClass!A:AB,28,FALSE)</f>
        <v>Heating, Ventilation &amp; Air Conditioning</v>
      </c>
      <c r="G997" t="str">
        <f>VLOOKUP(D997,tblPhysicalClass!A:Z,26,FALSE)</f>
        <v>Heating, Ventilation &amp; Air Conditioning</v>
      </c>
    </row>
    <row r="998">
      <c r="A998" t="str">
        <v>TOTAL-FP0000001111</v>
      </c>
      <c r="B998" t="str">
        <v>TOTAL-F0000000447</v>
      </c>
      <c r="C998" t="str">
        <v>Heating, Ventilation and Air Conditioning Equipment</v>
      </c>
      <c r="D998" t="str">
        <v>TOTAL-P0000000622</v>
      </c>
      <c r="E998" t="str">
        <v>Electrical Cabinet for HVAC Application</v>
      </c>
      <c r="F998" t="str">
        <f>VLOOKUP(B998,tblFunctionalClass!A:AB,28,FALSE)</f>
        <v>Heating, Ventilation &amp; Air Conditioning</v>
      </c>
      <c r="G998" t="str">
        <f>VLOOKUP(D998,tblPhysicalClass!A:Z,26,FALSE)</f>
        <v>Heating, Ventilation &amp; Air Conditioning</v>
      </c>
    </row>
    <row r="999">
      <c r="A999" t="str">
        <v>TOTAL-FP0000001112</v>
      </c>
      <c r="B999" t="str">
        <v>TOTAL-F0000000447</v>
      </c>
      <c r="C999" t="str">
        <v>Heating, Ventilation and Air Conditioning Equipment</v>
      </c>
      <c r="D999" t="str">
        <v>TOTAL-P0000000629</v>
      </c>
      <c r="E999" t="str">
        <v>Electrical Motor for HVAC Application</v>
      </c>
      <c r="F999" t="str">
        <f>VLOOKUP(B999,tblFunctionalClass!A:AB,28,FALSE)</f>
        <v>Heating, Ventilation &amp; Air Conditioning</v>
      </c>
      <c r="G999" t="str">
        <f>VLOOKUP(D999,tblPhysicalClass!A:Z,26,FALSE)</f>
        <v>Heating, Ventilation &amp; Air Conditioning</v>
      </c>
    </row>
    <row r="1000">
      <c r="A1000" t="str">
        <v>TOTAL-FP0000001113</v>
      </c>
      <c r="B1000" t="str">
        <v>TOTAL-F0000000447</v>
      </c>
      <c r="C1000" t="str">
        <v>Heating, Ventilation and Air Conditioning Equipment</v>
      </c>
      <c r="D1000" t="str">
        <v>TOTAL-P0000000638</v>
      </c>
      <c r="E1000" t="str">
        <v>Electrically Actuated Shut-Off Valve (On Liquid) for HVAC Application</v>
      </c>
      <c r="F1000" t="str">
        <f>VLOOKUP(B1000,tblFunctionalClass!A:AB,28,FALSE)</f>
        <v>Heating, Ventilation &amp; Air Conditioning</v>
      </c>
      <c r="G1000" t="str">
        <f>VLOOKUP(D1000,tblPhysicalClass!A:Z,26,FALSE)</f>
        <v>Heating, Ventilation &amp; Air Conditioning</v>
      </c>
    </row>
    <row r="1001">
      <c r="A1001" t="str">
        <v>TOTAL-FP0000001114</v>
      </c>
      <c r="B1001" t="str">
        <v>TOTAL-F0000000447</v>
      </c>
      <c r="C1001" t="str">
        <v>Heating, Ventilation and Air Conditioning Equipment</v>
      </c>
      <c r="D1001" t="str">
        <v>TOTAL-P0000000675</v>
      </c>
      <c r="E1001" t="str">
        <v>Equipment for Cold and Freezer Room for HVAC Application</v>
      </c>
      <c r="F1001" t="str">
        <f>VLOOKUP(B1001,tblFunctionalClass!A:AB,28,FALSE)</f>
        <v>Heating, Ventilation &amp; Air Conditioning</v>
      </c>
      <c r="G1001" t="str">
        <f>VLOOKUP(D1001,tblPhysicalClass!A:Z,26,FALSE)</f>
        <v>Heating, Ventilation &amp; Air Conditioning</v>
      </c>
    </row>
    <row r="1002">
      <c r="A1002" t="str">
        <v>TOTAL-FP0000001115</v>
      </c>
      <c r="B1002" t="str">
        <v>TOTAL-F0000000447</v>
      </c>
      <c r="C1002" t="str">
        <v>Heating, Ventilation and Air Conditioning Equipment</v>
      </c>
      <c r="D1002" t="str">
        <v>TOTAL-P0000000696</v>
      </c>
      <c r="E1002" t="str">
        <v>Expansion Valve (Refrigerant Fluid) for HVAC Application</v>
      </c>
      <c r="F1002" t="str">
        <f>VLOOKUP(B1002,tblFunctionalClass!A:AB,28,FALSE)</f>
        <v>Heating, Ventilation &amp; Air Conditioning</v>
      </c>
      <c r="G1002" t="str">
        <f>VLOOKUP(D1002,tblPhysicalClass!A:Z,26,FALSE)</f>
        <v>Heating, Ventilation &amp; Air Conditioning</v>
      </c>
    </row>
    <row r="1003">
      <c r="A1003" t="str">
        <v>TOTAL-FP0000001116</v>
      </c>
      <c r="B1003" t="str">
        <v>TOTAL-F0000000447</v>
      </c>
      <c r="C1003" t="str">
        <v>Heating, Ventilation and Air Conditioning Equipment</v>
      </c>
      <c r="D1003" t="str">
        <v>TOTAL-P0000000714</v>
      </c>
      <c r="E1003" t="str">
        <v>Filter for Chemical Pollutant for HVAC Application</v>
      </c>
      <c r="F1003" t="str">
        <f>VLOOKUP(B1003,tblFunctionalClass!A:AB,28,FALSE)</f>
        <v>Heating, Ventilation &amp; Air Conditioning</v>
      </c>
      <c r="G1003" t="str">
        <f>VLOOKUP(D1003,tblPhysicalClass!A:Z,26,FALSE)</f>
        <v>Heating, Ventilation &amp; Air Conditioning</v>
      </c>
    </row>
    <row r="1004">
      <c r="A1004" t="str">
        <v>TOTAL-FP0000001117</v>
      </c>
      <c r="B1004" t="str">
        <v>TOTAL-F0000000447</v>
      </c>
      <c r="C1004" t="str">
        <v>Heating, Ventilation and Air Conditioning Equipment</v>
      </c>
      <c r="D1004" t="str">
        <v>TOTAL-P0000000724</v>
      </c>
      <c r="E1004" t="str">
        <v>Fire Damper for Oil &amp; Gas Plant</v>
      </c>
      <c r="F1004" t="str">
        <f>VLOOKUP(B1004,tblFunctionalClass!A:AB,28,FALSE)</f>
        <v>Heating, Ventilation &amp; Air Conditioning</v>
      </c>
      <c r="G1004" t="str">
        <f>VLOOKUP(D1004,tblPhysicalClass!A:Z,26,FALSE)</f>
        <v>Heating, Ventilation &amp; Air Conditioning</v>
      </c>
    </row>
    <row r="1005">
      <c r="A1005" t="str">
        <v>TOTAL-FP0000001118</v>
      </c>
      <c r="B1005" t="str">
        <v>TOTAL-F0000000447</v>
      </c>
      <c r="C1005" t="str">
        <v>Heating, Ventilation and Air Conditioning Equipment</v>
      </c>
      <c r="D1005" t="str">
        <v>TOTAL-P0000000842</v>
      </c>
      <c r="E1005" t="str">
        <v>Fume Hood Exhaust</v>
      </c>
      <c r="F1005" t="str">
        <f>VLOOKUP(B1005,tblFunctionalClass!A:AB,28,FALSE)</f>
        <v>Heating, Ventilation &amp; Air Conditioning</v>
      </c>
      <c r="G1005" t="str">
        <f>VLOOKUP(D1005,tblPhysicalClass!A:Z,26,FALSE)</f>
        <v>Heating, Ventilation &amp; Air Conditioning</v>
      </c>
    </row>
    <row r="1006">
      <c r="A1006" t="str">
        <v>TOTAL-FP0000001119</v>
      </c>
      <c r="B1006" t="str">
        <v>TOTAL-F0000000447</v>
      </c>
      <c r="C1006" t="str">
        <v>Heating, Ventilation and Air Conditioning Equipment</v>
      </c>
      <c r="D1006" t="str">
        <v>TOTAL-P0000000870</v>
      </c>
      <c r="E1006" t="str">
        <v>Gasket for HVAC Application</v>
      </c>
      <c r="F1006" t="str">
        <f>VLOOKUP(B1006,tblFunctionalClass!A:AB,28,FALSE)</f>
        <v>Heating, Ventilation &amp; Air Conditioning</v>
      </c>
      <c r="G1006" t="str">
        <f>VLOOKUP(D1006,tblPhysicalClass!A:Z,26,FALSE)</f>
        <v>Heating, Ventilation &amp; Air Conditioning</v>
      </c>
    </row>
    <row r="1007">
      <c r="A1007" t="str">
        <v>TOTAL-FP0000001120</v>
      </c>
      <c r="B1007" t="str">
        <v>TOTAL-F0000000447</v>
      </c>
      <c r="C1007" t="str">
        <v>Heating, Ventilation and Air Conditioning Equipment</v>
      </c>
      <c r="D1007" t="str">
        <v>TOTAL-P0000000892</v>
      </c>
      <c r="E1007" t="str">
        <v>Gravity Damper</v>
      </c>
      <c r="F1007" t="str">
        <f>VLOOKUP(B1007,tblFunctionalClass!A:AB,28,FALSE)</f>
        <v>Heating, Ventilation &amp; Air Conditioning</v>
      </c>
      <c r="G1007" t="str">
        <f>VLOOKUP(D1007,tblPhysicalClass!A:Z,26,FALSE)</f>
        <v>Heating, Ventilation &amp; Air Conditioning</v>
      </c>
    </row>
    <row r="1008">
      <c r="A1008" t="str">
        <v>TOTAL-FP0000001121</v>
      </c>
      <c r="B1008" t="str">
        <v>TOTAL-F0000000447</v>
      </c>
      <c r="C1008" t="str">
        <v>Heating, Ventilation and Air Conditioning Equipment</v>
      </c>
      <c r="D1008" t="str">
        <v>TOTAL-P0000000893</v>
      </c>
      <c r="E1008" t="str">
        <v>Gravity Relief Damper</v>
      </c>
      <c r="F1008" t="str">
        <f>VLOOKUP(B1008,tblFunctionalClass!A:AB,28,FALSE)</f>
        <v>Heating, Ventilation &amp; Air Conditioning</v>
      </c>
      <c r="G1008" t="str">
        <f>VLOOKUP(D1008,tblPhysicalClass!A:Z,26,FALSE)</f>
        <v>Heating, Ventilation &amp; Air Conditioning</v>
      </c>
    </row>
    <row r="1009">
      <c r="A1009" t="str">
        <v>TOTAL-FP0000001122</v>
      </c>
      <c r="B1009" t="str">
        <v>TOTAL-F0000000447</v>
      </c>
      <c r="C1009" t="str">
        <v>Heating, Ventilation and Air Conditioning Equipment</v>
      </c>
      <c r="D1009" t="str">
        <v>TOTAL-P0000000894</v>
      </c>
      <c r="E1009" t="str">
        <v>Grease Interceptor</v>
      </c>
      <c r="F1009" t="str">
        <f>VLOOKUP(B1009,tblFunctionalClass!A:AB,28,FALSE)</f>
        <v>Heating, Ventilation &amp; Air Conditioning</v>
      </c>
      <c r="G1009" t="str">
        <f>VLOOKUP(D1009,tblPhysicalClass!A:Z,26,FALSE)</f>
        <v>Heating, Ventilation &amp; Air Conditioning</v>
      </c>
    </row>
    <row r="1010">
      <c r="A1010" t="str">
        <v>TOTAL-FP0000001123</v>
      </c>
      <c r="B1010" t="str">
        <v>TOTAL-F0000000447</v>
      </c>
      <c r="C1010" t="str">
        <v>Heating, Ventilation and Air Conditioning Equipment</v>
      </c>
      <c r="D1010" t="str">
        <v>TOTAL-P0000000896</v>
      </c>
      <c r="E1010" t="str">
        <v>Grille for Air Intake, Air Exhaust, Air Recirculation for HVAC Application</v>
      </c>
      <c r="F1010" t="str">
        <f>VLOOKUP(B1010,tblFunctionalClass!A:AB,28,FALSE)</f>
        <v>Heating, Ventilation &amp; Air Conditioning</v>
      </c>
      <c r="G1010" t="str">
        <f>VLOOKUP(D1010,tblPhysicalClass!A:Z,26,FALSE)</f>
        <v>Heating, Ventilation &amp; Air Conditioning</v>
      </c>
    </row>
    <row r="1011">
      <c r="A1011" t="str">
        <v>TOTAL-FP0000001124</v>
      </c>
      <c r="B1011" t="str">
        <v>TOTAL-F0000000447</v>
      </c>
      <c r="C1011" t="str">
        <v>Heating, Ventilation and Air Conditioning Equipment</v>
      </c>
      <c r="D1011" t="str">
        <v>TOTAL-P0000000939</v>
      </c>
      <c r="E1011" t="str">
        <v>Heat Tracing Cable for HVAC Application</v>
      </c>
      <c r="F1011" t="str">
        <f>VLOOKUP(B1011,tblFunctionalClass!A:AB,28,FALSE)</f>
        <v>Heating, Ventilation &amp; Air Conditioning</v>
      </c>
      <c r="G1011" t="str">
        <f>VLOOKUP(D1011,tblPhysicalClass!A:Z,26,FALSE)</f>
        <v>Heating, Ventilation &amp; Air Conditioning</v>
      </c>
    </row>
    <row r="1012">
      <c r="A1012" t="str">
        <v>TOTAL-FP0000001125</v>
      </c>
      <c r="B1012" t="str">
        <v>TOTAL-F0000000447</v>
      </c>
      <c r="C1012" t="str">
        <v>Heating, Ventilation and Air Conditioning Equipment</v>
      </c>
      <c r="D1012" t="str">
        <v>TOTAL-P0000000940</v>
      </c>
      <c r="E1012" t="str">
        <v>Heat Tracing for Anti-Freeze for HVAC Application</v>
      </c>
      <c r="F1012" t="str">
        <f>VLOOKUP(B1012,tblFunctionalClass!A:AB,28,FALSE)</f>
        <v>Heating, Ventilation &amp; Air Conditioning</v>
      </c>
      <c r="G1012" t="str">
        <f>VLOOKUP(D1012,tblPhysicalClass!A:Z,26,FALSE)</f>
        <v>Heating, Ventilation &amp; Air Conditioning</v>
      </c>
    </row>
    <row r="1013">
      <c r="A1013" t="str">
        <v>TOTAL-FP0000001126</v>
      </c>
      <c r="B1013" t="str">
        <v>TOTAL-F0000000447</v>
      </c>
      <c r="C1013" t="str">
        <v>Heating, Ventilation and Air Conditioning Equipment</v>
      </c>
      <c r="D1013" t="str">
        <v>TOTAL-P0000000975</v>
      </c>
      <c r="E1013" t="str">
        <v>Hot Gas By-Pass Valve (Refrigerant Fluid) for HVAC Application</v>
      </c>
      <c r="F1013" t="str">
        <f>VLOOKUP(B1013,tblFunctionalClass!A:AB,28,FALSE)</f>
        <v>Heating, Ventilation &amp; Air Conditioning</v>
      </c>
      <c r="G1013" t="str">
        <f>VLOOKUP(D1013,tblPhysicalClass!A:Z,26,FALSE)</f>
        <v>Heating, Ventilation &amp; Air Conditioning</v>
      </c>
    </row>
    <row r="1014">
      <c r="A1014" t="str">
        <v>TOTAL-FP0000001127</v>
      </c>
      <c r="B1014" t="str">
        <v>TOTAL-F0000000447</v>
      </c>
      <c r="C1014" t="str">
        <v>Heating, Ventilation and Air Conditioning Equipment</v>
      </c>
      <c r="D1014" t="str">
        <v>TOTAL-P0000000976</v>
      </c>
      <c r="E1014" t="str">
        <v>Hot Water and Vapor Piping Insulation for HVAC Application</v>
      </c>
      <c r="F1014" t="str">
        <f>VLOOKUP(B1014,tblFunctionalClass!A:AB,28,FALSE)</f>
        <v>Heating, Ventilation &amp; Air Conditioning</v>
      </c>
      <c r="G1014" t="str">
        <f>VLOOKUP(D1014,tblPhysicalClass!A:Z,26,FALSE)</f>
        <v>Heating, Ventilation &amp; Air Conditioning</v>
      </c>
    </row>
    <row r="1015">
      <c r="A1015" t="str">
        <v>TOTAL-FP0000001128</v>
      </c>
      <c r="B1015" t="str">
        <v>TOTAL-F0000000447</v>
      </c>
      <c r="C1015" t="str">
        <v>Heating, Ventilation and Air Conditioning Equipment</v>
      </c>
      <c r="D1015" t="str">
        <v>TOTAL-P0000000987</v>
      </c>
      <c r="E1015" t="str">
        <v>HVAC Control Cabinet</v>
      </c>
      <c r="F1015" t="str">
        <f>VLOOKUP(B1015,tblFunctionalClass!A:AB,28,FALSE)</f>
        <v>Heating, Ventilation &amp; Air Conditioning</v>
      </c>
      <c r="G1015" t="str">
        <f>VLOOKUP(D1015,tblPhysicalClass!A:Z,26,FALSE)</f>
        <v>Heating, Ventilation &amp; Air Conditioning</v>
      </c>
    </row>
    <row r="1016">
      <c r="A1016" t="str">
        <v>TOTAL-FP0000001129</v>
      </c>
      <c r="B1016" t="str">
        <v>TOTAL-F0000000447</v>
      </c>
      <c r="C1016" t="str">
        <v>Heating, Ventilation and Air Conditioning Equipment</v>
      </c>
      <c r="D1016" t="str">
        <v>TOTAL-P0000001081</v>
      </c>
      <c r="E1016" t="str">
        <v>Insulated Piping Support for HVAC Application</v>
      </c>
      <c r="F1016" t="str">
        <f>VLOOKUP(B1016,tblFunctionalClass!A:AB,28,FALSE)</f>
        <v>Heating, Ventilation &amp; Air Conditioning</v>
      </c>
      <c r="G1016" t="str">
        <f>VLOOKUP(D1016,tblPhysicalClass!A:Z,26,FALSE)</f>
        <v>Heating, Ventilation &amp; Air Conditioning</v>
      </c>
    </row>
    <row r="1017">
      <c r="A1017" t="str">
        <v>TOTAL-FP0000001130</v>
      </c>
      <c r="B1017" t="str">
        <v>TOTAL-F0000000447</v>
      </c>
      <c r="C1017" t="str">
        <v>Heating, Ventilation and Air Conditioning Equipment</v>
      </c>
      <c r="D1017" t="str">
        <v>TOTAL-P0000001108</v>
      </c>
      <c r="E1017" t="str">
        <v>Isolating Valve (Refrigerant Fluid) for HVAC Application</v>
      </c>
      <c r="F1017" t="str">
        <f>VLOOKUP(B1017,tblFunctionalClass!A:AB,28,FALSE)</f>
        <v>Heating, Ventilation &amp; Air Conditioning</v>
      </c>
      <c r="G1017" t="str">
        <f>VLOOKUP(D1017,tblPhysicalClass!A:Z,26,FALSE)</f>
        <v>Heating, Ventilation &amp; Air Conditioning</v>
      </c>
    </row>
    <row r="1018">
      <c r="A1018" t="str">
        <v>TOTAL-FP0000001131</v>
      </c>
      <c r="B1018" t="str">
        <v>TOTAL-F0000000447</v>
      </c>
      <c r="C1018" t="str">
        <v>Heating, Ventilation and Air Conditioning Equipment</v>
      </c>
      <c r="D1018" t="str">
        <v>TOTAL-P0000001109</v>
      </c>
      <c r="E1018" t="str">
        <v>Isolating Valve for Water System for HVAC Application</v>
      </c>
      <c r="F1018" t="str">
        <f>VLOOKUP(B1018,tblFunctionalClass!A:AB,28,FALSE)</f>
        <v>Heating, Ventilation &amp; Air Conditioning</v>
      </c>
      <c r="G1018" t="str">
        <f>VLOOKUP(D1018,tblPhysicalClass!A:Z,26,FALSE)</f>
        <v>Heating, Ventilation &amp; Air Conditioning</v>
      </c>
    </row>
    <row r="1019">
      <c r="A1019" t="str">
        <v>TOTAL-FP0000001132</v>
      </c>
      <c r="B1019" t="str">
        <v>TOTAL-F0000000447</v>
      </c>
      <c r="C1019" t="str">
        <v>Heating, Ventilation and Air Conditioning Equipment</v>
      </c>
      <c r="D1019" t="str">
        <v>TOTAL-P0000001124</v>
      </c>
      <c r="E1019" t="str">
        <v>Junction Box for Fire Damper for HVAC Application</v>
      </c>
      <c r="F1019" t="str">
        <f>VLOOKUP(B1019,tblFunctionalClass!A:AB,28,FALSE)</f>
        <v>Heating, Ventilation &amp; Air Conditioning</v>
      </c>
      <c r="G1019" t="str">
        <f>VLOOKUP(D1019,tblPhysicalClass!A:Z,26,FALSE)</f>
        <v>Heating, Ventilation &amp; Air Conditioning</v>
      </c>
    </row>
    <row r="1020">
      <c r="A1020" t="str">
        <v>TOTAL-FP0000001133</v>
      </c>
      <c r="B1020" t="str">
        <v>TOTAL-F0000000447</v>
      </c>
      <c r="C1020" t="str">
        <v>Heating, Ventilation and Air Conditioning Equipment</v>
      </c>
      <c r="D1020" t="str">
        <v>TOTAL-P0000001189</v>
      </c>
      <c r="E1020" t="str">
        <v>Liquid/Vapor Exchanger (Refrigerant Fluid) for HVAC Application</v>
      </c>
      <c r="F1020" t="str">
        <f>VLOOKUP(B1020,tblFunctionalClass!A:AB,28,FALSE)</f>
        <v>Heating, Ventilation &amp; Air Conditioning</v>
      </c>
      <c r="G1020" t="str">
        <f>VLOOKUP(D1020,tblPhysicalClass!A:Z,26,FALSE)</f>
        <v>Heating, Ventilation &amp; Air Conditioning</v>
      </c>
    </row>
    <row r="1021">
      <c r="A1021" t="str">
        <v>TOTAL-FP0000001134</v>
      </c>
      <c r="B1021" t="str">
        <v>TOTAL-F0000000447</v>
      </c>
      <c r="C1021" t="str">
        <v>Heating, Ventilation and Air Conditioning Equipment</v>
      </c>
      <c r="D1021" t="str">
        <v>TOTAL-P0000001202</v>
      </c>
      <c r="E1021" t="str">
        <v>Louvre Type Damper</v>
      </c>
      <c r="F1021" t="str">
        <f>VLOOKUP(B1021,tblFunctionalClass!A:AB,28,FALSE)</f>
        <v>Heating, Ventilation &amp; Air Conditioning</v>
      </c>
      <c r="G1021" t="str">
        <f>VLOOKUP(D1021,tblPhysicalClass!A:Z,26,FALSE)</f>
        <v>Heating, Ventilation &amp; Air Conditioning</v>
      </c>
    </row>
    <row r="1022">
      <c r="A1022" t="str">
        <v>TOTAL-FP0000001135</v>
      </c>
      <c r="B1022" t="str">
        <v>TOTAL-F0000000447</v>
      </c>
      <c r="C1022" t="str">
        <v>Heating, Ventilation and Air Conditioning Equipment</v>
      </c>
      <c r="D1022" t="str">
        <v>TOTAL-P0000001233</v>
      </c>
      <c r="E1022" t="str">
        <v>Manual Valve (On Liquid) for HVAC Application</v>
      </c>
      <c r="F1022" t="str">
        <f>VLOOKUP(B1022,tblFunctionalClass!A:AB,28,FALSE)</f>
        <v>Heating, Ventilation &amp; Air Conditioning</v>
      </c>
      <c r="G1022" t="str">
        <f>VLOOKUP(D1022,tblPhysicalClass!A:Z,26,FALSE)</f>
        <v>Heating, Ventilation &amp; Air Conditioning</v>
      </c>
    </row>
    <row r="1023">
      <c r="A1023" t="str">
        <v>TOTAL-FP0000001136</v>
      </c>
      <c r="B1023" t="str">
        <v>TOTAL-F0000000447</v>
      </c>
      <c r="C1023" t="str">
        <v>Heating, Ventilation and Air Conditioning Equipment</v>
      </c>
      <c r="D1023" t="str">
        <v>TOTAL-P0000001301</v>
      </c>
      <c r="E1023" t="str">
        <v>Motor Control Center / HVAC Power Distribution Panel</v>
      </c>
      <c r="F1023" t="str">
        <f>VLOOKUP(B1023,tblFunctionalClass!A:AB,28,FALSE)</f>
        <v>Heating, Ventilation &amp; Air Conditioning</v>
      </c>
      <c r="G1023" t="str">
        <f>VLOOKUP(D1023,tblPhysicalClass!A:Z,26,FALSE)</f>
        <v>Heating, Ventilation &amp; Air Conditioning</v>
      </c>
    </row>
    <row r="1024">
      <c r="A1024" t="str">
        <v>TOTAL-FP0000001137</v>
      </c>
      <c r="B1024" t="str">
        <v>TOTAL-F0000000447</v>
      </c>
      <c r="C1024" t="str">
        <v>Heating, Ventilation and Air Conditioning Equipment</v>
      </c>
      <c r="D1024" t="str">
        <v>TOTAL-P0000001340</v>
      </c>
      <c r="E1024" t="str">
        <v>Non Return Damper</v>
      </c>
      <c r="F1024" t="str">
        <f>VLOOKUP(B1024,tblFunctionalClass!A:AB,28,FALSE)</f>
        <v>Heating, Ventilation &amp; Air Conditioning</v>
      </c>
      <c r="G1024" t="str">
        <f>VLOOKUP(D1024,tblPhysicalClass!A:Z,26,FALSE)</f>
        <v>Heating, Ventilation &amp; Air Conditioning</v>
      </c>
    </row>
    <row r="1025">
      <c r="A1025" t="str">
        <v>TOTAL-FP0000001138</v>
      </c>
      <c r="B1025" t="str">
        <v>TOTAL-F0000000447</v>
      </c>
      <c r="C1025" t="str">
        <v>Heating, Ventilation and Air Conditioning Equipment</v>
      </c>
      <c r="D1025" t="str">
        <v>TOTAL-P0000001380</v>
      </c>
      <c r="E1025" t="str">
        <v>Oil Interceptor</v>
      </c>
      <c r="F1025" t="str">
        <f>VLOOKUP(B1025,tblFunctionalClass!A:AB,28,FALSE)</f>
        <v>Heating, Ventilation &amp; Air Conditioning</v>
      </c>
      <c r="G1025" t="str">
        <f>VLOOKUP(D1025,tblPhysicalClass!A:Z,26,FALSE)</f>
        <v>Heating, Ventilation &amp; Air Conditioning</v>
      </c>
    </row>
    <row r="1026">
      <c r="A1026" t="str">
        <v>TOTAL-FP0000001139</v>
      </c>
      <c r="B1026" t="str">
        <v>TOTAL-F0000000447</v>
      </c>
      <c r="C1026" t="str">
        <v>Heating, Ventilation and Air Conditioning Equipment</v>
      </c>
      <c r="D1026" t="str">
        <v>TOTAL-P0000001467</v>
      </c>
      <c r="E1026" t="str">
        <v>Petrol Interceptor</v>
      </c>
      <c r="F1026" t="str">
        <f>VLOOKUP(B1026,tblFunctionalClass!A:AB,28,FALSE)</f>
        <v>Heating, Ventilation &amp; Air Conditioning</v>
      </c>
      <c r="G1026" t="str">
        <f>VLOOKUP(D1026,tblPhysicalClass!A:Z,26,FALSE)</f>
        <v>Heating, Ventilation &amp; Air Conditioning</v>
      </c>
    </row>
    <row r="1027">
      <c r="A1027" t="str">
        <v>TOTAL-FP0000001140</v>
      </c>
      <c r="B1027" t="str">
        <v>TOTAL-F0000000447</v>
      </c>
      <c r="C1027" t="str">
        <v>Heating, Ventilation and Air Conditioning Equipment</v>
      </c>
      <c r="D1027" t="str">
        <v>TOTAL-P0000001514</v>
      </c>
      <c r="E1027" t="str">
        <v>Plate Heat Exchanger (Water) for HVAC Application</v>
      </c>
      <c r="F1027" t="str">
        <f>VLOOKUP(B1027,tblFunctionalClass!A:AB,28,FALSE)</f>
        <v>Heating, Ventilation &amp; Air Conditioning</v>
      </c>
      <c r="G1027" t="str">
        <f>VLOOKUP(D1027,tblPhysicalClass!A:Z,26,FALSE)</f>
        <v>Heating, Ventilation &amp; Air Conditioning</v>
      </c>
    </row>
    <row r="1028">
      <c r="A1028" t="str">
        <v>TOTAL-FP0000001141</v>
      </c>
      <c r="B1028" t="str">
        <v>TOTAL-F0000000447</v>
      </c>
      <c r="C1028" t="str">
        <v>Heating, Ventilation and Air Conditioning Equipment</v>
      </c>
      <c r="D1028" t="str">
        <v>TOTAL-P0000001568</v>
      </c>
      <c r="E1028" t="str">
        <v>Pressure and Temperature Switch (Refrigerant Fluid) for HVAC Application</v>
      </c>
      <c r="F1028" t="str">
        <f>VLOOKUP(B1028,tblFunctionalClass!A:AB,28,FALSE)</f>
        <v>Heating, Ventilation &amp; Air Conditioning</v>
      </c>
      <c r="G1028" t="str">
        <f>VLOOKUP(D1028,tblPhysicalClass!A:Z,26,FALSE)</f>
        <v>Heating, Ventilation &amp; Air Conditioning</v>
      </c>
    </row>
    <row r="1029">
      <c r="A1029" t="str">
        <v>TOTAL-FP0000001142</v>
      </c>
      <c r="B1029" t="str">
        <v>TOTAL-F0000000447</v>
      </c>
      <c r="C1029" t="str">
        <v>Heating, Ventilation and Air Conditioning Equipment</v>
      </c>
      <c r="D1029" t="str">
        <v>TOTAL-P0000001573</v>
      </c>
      <c r="E1029" t="str">
        <v>Pressure Gauge (For Aeraulic System) for HVAC Application</v>
      </c>
      <c r="F1029" t="str">
        <f>VLOOKUP(B1029,tblFunctionalClass!A:AB,28,FALSE)</f>
        <v>Heating, Ventilation &amp; Air Conditioning</v>
      </c>
      <c r="G1029" t="str">
        <f>VLOOKUP(D1029,tblPhysicalClass!A:Z,26,FALSE)</f>
        <v>Heating, Ventilation &amp; Air Conditioning</v>
      </c>
    </row>
    <row r="1030">
      <c r="A1030" t="str">
        <v>TOTAL-FP0000001143</v>
      </c>
      <c r="B1030" t="str">
        <v>TOTAL-F0000000447</v>
      </c>
      <c r="C1030" t="str">
        <v>Heating, Ventilation and Air Conditioning Equipment</v>
      </c>
      <c r="D1030" t="str">
        <v>TOTAL-P0000001579</v>
      </c>
      <c r="E1030" t="str">
        <v>Pressure Relief Damper for HVAC Application</v>
      </c>
      <c r="F1030" t="str">
        <f>VLOOKUP(B1030,tblFunctionalClass!A:AB,28,FALSE)</f>
        <v>Heating, Ventilation &amp; Air Conditioning</v>
      </c>
      <c r="G1030" t="str">
        <f>VLOOKUP(D1030,tblPhysicalClass!A:Z,26,FALSE)</f>
        <v>Heating, Ventilation &amp; Air Conditioning</v>
      </c>
    </row>
    <row r="1031">
      <c r="A1031" t="str">
        <v>TOTAL-FP0000001144</v>
      </c>
      <c r="B1031" t="str">
        <v>TOTAL-F0000000447</v>
      </c>
      <c r="C1031" t="str">
        <v>Heating, Ventilation and Air Conditioning Equipment</v>
      </c>
      <c r="D1031" t="str">
        <v>TOTAL-P0000001581</v>
      </c>
      <c r="E1031" t="str">
        <v>Pressure Sensor / Transmitter / Controller for HVAC Application</v>
      </c>
      <c r="F1031" t="str">
        <f>VLOOKUP(B1031,tblFunctionalClass!A:AB,28,FALSE)</f>
        <v>Heating, Ventilation &amp; Air Conditioning</v>
      </c>
      <c r="G1031" t="str">
        <f>VLOOKUP(D1031,tblPhysicalClass!A:Z,26,FALSE)</f>
        <v>Heating, Ventilation &amp; Air Conditioning</v>
      </c>
    </row>
    <row r="1032">
      <c r="A1032" t="str">
        <v>TOTAL-FP0000001145</v>
      </c>
      <c r="B1032" t="str">
        <v>TOTAL-F0000000447</v>
      </c>
      <c r="C1032" t="str">
        <v>Heating, Ventilation and Air Conditioning Equipment</v>
      </c>
      <c r="D1032" t="str">
        <v>TOTAL-P0000001624</v>
      </c>
      <c r="E1032" t="str">
        <v>Proximity Switch for HVAC Application</v>
      </c>
      <c r="F1032" t="str">
        <f>VLOOKUP(B1032,tblFunctionalClass!A:AB,28,FALSE)</f>
        <v>Heating, Ventilation &amp; Air Conditioning</v>
      </c>
      <c r="G1032" t="str">
        <f>VLOOKUP(D1032,tblPhysicalClass!A:Z,26,FALSE)</f>
        <v>Heating, Ventilation &amp; Air Conditioning</v>
      </c>
    </row>
    <row r="1033">
      <c r="A1033" t="str">
        <v>TOTAL-FP0000001146</v>
      </c>
      <c r="B1033" t="str">
        <v>TOTAL-F0000000447</v>
      </c>
      <c r="C1033" t="str">
        <v>Heating, Ventilation and Air Conditioning Equipment</v>
      </c>
      <c r="D1033" t="str">
        <v>TOTAL-P0000001632</v>
      </c>
      <c r="E1033" t="str">
        <v>Pump for HVAC Application</v>
      </c>
      <c r="F1033" t="str">
        <f>VLOOKUP(B1033,tblFunctionalClass!A:AB,28,FALSE)</f>
        <v>Heating, Ventilation &amp; Air Conditioning</v>
      </c>
      <c r="G1033" t="str">
        <f>VLOOKUP(D1033,tblPhysicalClass!A:Z,26,FALSE)</f>
        <v>Heating, Ventilation &amp; Air Conditioning</v>
      </c>
    </row>
    <row r="1034">
      <c r="A1034" t="str">
        <v>TOTAL-FP0000001147</v>
      </c>
      <c r="B1034" t="str">
        <v>TOTAL-F0000000447</v>
      </c>
      <c r="C1034" t="str">
        <v>Heating, Ventilation and Air Conditioning Equipment</v>
      </c>
      <c r="D1034" t="str">
        <v>TOTAL-P0000001678</v>
      </c>
      <c r="E1034" t="str">
        <v>Refrigerant check valve</v>
      </c>
      <c r="F1034" t="str">
        <f>VLOOKUP(B1034,tblFunctionalClass!A:AB,28,FALSE)</f>
        <v>Heating, Ventilation &amp; Air Conditioning</v>
      </c>
      <c r="G1034" t="str">
        <f>VLOOKUP(D1034,tblPhysicalClass!A:Z,26,FALSE)</f>
        <v>Heating, Ventilation &amp; Air Conditioning</v>
      </c>
    </row>
    <row r="1035">
      <c r="A1035" t="str">
        <v>TOTAL-FP0000001148</v>
      </c>
      <c r="B1035" t="str">
        <v>TOTAL-F0000000447</v>
      </c>
      <c r="C1035" t="str">
        <v>Heating, Ventilation and Air Conditioning Equipment</v>
      </c>
      <c r="D1035" t="str">
        <v>TOTAL-P0000001679</v>
      </c>
      <c r="E1035" t="str">
        <v>Refrigerant Piping Insulation for HVAC Application</v>
      </c>
      <c r="F1035" t="str">
        <f>VLOOKUP(B1035,tblFunctionalClass!A:AB,28,FALSE)</f>
        <v>Heating, Ventilation &amp; Air Conditioning</v>
      </c>
      <c r="G1035" t="str">
        <f>VLOOKUP(D1035,tblPhysicalClass!A:Z,26,FALSE)</f>
        <v>Heating, Ventilation &amp; Air Conditioning</v>
      </c>
    </row>
    <row r="1036">
      <c r="A1036" t="str">
        <v>TOTAL-FP0000001149</v>
      </c>
      <c r="B1036" t="str">
        <v>TOTAL-F0000000447</v>
      </c>
      <c r="C1036" t="str">
        <v>Heating, Ventilation and Air Conditioning Equipment</v>
      </c>
      <c r="D1036" t="str">
        <v>TOTAL-P0000001680</v>
      </c>
      <c r="E1036" t="str">
        <v>Refrigerating Compressors - Centrifugal Type for HVAC Application</v>
      </c>
      <c r="F1036" t="str">
        <f>VLOOKUP(B1036,tblFunctionalClass!A:AB,28,FALSE)</f>
        <v>Heating, Ventilation &amp; Air Conditioning</v>
      </c>
      <c r="G1036" t="str">
        <f>VLOOKUP(D1036,tblPhysicalClass!A:Z,26,FALSE)</f>
        <v>Heating, Ventilation &amp; Air Conditioning</v>
      </c>
    </row>
    <row r="1037">
      <c r="A1037" t="str">
        <v>TOTAL-FP0000001150</v>
      </c>
      <c r="B1037" t="str">
        <v>TOTAL-F0000000447</v>
      </c>
      <c r="C1037" t="str">
        <v>Heating, Ventilation and Air Conditioning Equipment</v>
      </c>
      <c r="D1037" t="str">
        <v>TOTAL-P0000001681</v>
      </c>
      <c r="E1037" t="str">
        <v>Refrigerating Compressors - Reciprocating Type for HVAC Application</v>
      </c>
      <c r="F1037" t="str">
        <f>VLOOKUP(B1037,tblFunctionalClass!A:AB,28,FALSE)</f>
        <v>Heating, Ventilation &amp; Air Conditioning</v>
      </c>
      <c r="G1037" t="str">
        <f>VLOOKUP(D1037,tblPhysicalClass!A:Z,26,FALSE)</f>
        <v>Heating, Ventilation &amp; Air Conditioning</v>
      </c>
    </row>
    <row r="1038">
      <c r="A1038" t="str">
        <v>TOTAL-FP0000001151</v>
      </c>
      <c r="B1038" t="str">
        <v>TOTAL-F0000000447</v>
      </c>
      <c r="C1038" t="str">
        <v>Heating, Ventilation and Air Conditioning Equipment</v>
      </c>
      <c r="D1038" t="str">
        <v>TOTAL-P0000001682</v>
      </c>
      <c r="E1038" t="str">
        <v>Refrigerating Compressors - Screws Type (Single Screw) for HVAC Application</v>
      </c>
      <c r="F1038" t="str">
        <f>VLOOKUP(B1038,tblFunctionalClass!A:AB,28,FALSE)</f>
        <v>Heating, Ventilation &amp; Air Conditioning</v>
      </c>
      <c r="G1038" t="str">
        <f>VLOOKUP(D1038,tblPhysicalClass!A:Z,26,FALSE)</f>
        <v>Heating, Ventilation &amp; Air Conditioning</v>
      </c>
    </row>
    <row r="1039">
      <c r="A1039" t="str">
        <v>TOTAL-FP0000001152</v>
      </c>
      <c r="B1039" t="str">
        <v>TOTAL-F0000000447</v>
      </c>
      <c r="C1039" t="str">
        <v>Heating, Ventilation and Air Conditioning Equipment</v>
      </c>
      <c r="D1039" t="str">
        <v>TOTAL-P0000001683</v>
      </c>
      <c r="E1039" t="str">
        <v>Refrigerating Compressors - Scroll Type for HVAC Application</v>
      </c>
      <c r="F1039" t="str">
        <f>VLOOKUP(B1039,tblFunctionalClass!A:AB,28,FALSE)</f>
        <v>Heating, Ventilation &amp; Air Conditioning</v>
      </c>
      <c r="G1039" t="str">
        <f>VLOOKUP(D1039,tblPhysicalClass!A:Z,26,FALSE)</f>
        <v>Heating, Ventilation &amp; Air Conditioning</v>
      </c>
    </row>
    <row r="1040">
      <c r="A1040" t="str">
        <v>TOTAL-FP0000001153</v>
      </c>
      <c r="B1040" t="str">
        <v>TOTAL-F0000000447</v>
      </c>
      <c r="C1040" t="str">
        <v>Heating, Ventilation and Air Conditioning Equipment</v>
      </c>
      <c r="D1040" t="str">
        <v>TOTAL-P0000001778</v>
      </c>
      <c r="E1040" t="str">
        <v>Sand Filter for HVAC Application</v>
      </c>
      <c r="F1040" t="str">
        <f>VLOOKUP(B1040,tblFunctionalClass!A:AB,28,FALSE)</f>
        <v>Heating, Ventilation &amp; Air Conditioning</v>
      </c>
      <c r="G1040" t="str">
        <f>VLOOKUP(D1040,tblPhysicalClass!A:Z,26,FALSE)</f>
        <v>Heating, Ventilation &amp; Air Conditioning</v>
      </c>
    </row>
    <row r="1041">
      <c r="A1041" t="str">
        <v>TOTAL-FP0000001154</v>
      </c>
      <c r="B1041" t="str">
        <v>TOTAL-F0000000447</v>
      </c>
      <c r="C1041" t="str">
        <v>Heating, Ventilation and Air Conditioning Equipment</v>
      </c>
      <c r="D1041" t="str">
        <v>TOTAL-P0000001822</v>
      </c>
      <c r="E1041" t="str">
        <v>Service Valve (Refrigerant Fluid) for HVAC Application</v>
      </c>
      <c r="F1041" t="str">
        <f>VLOOKUP(B1041,tblFunctionalClass!A:AB,28,FALSE)</f>
        <v>Heating, Ventilation &amp; Air Conditioning</v>
      </c>
      <c r="G1041" t="str">
        <f>VLOOKUP(D1041,tblPhysicalClass!A:Z,26,FALSE)</f>
        <v>Heating, Ventilation &amp; Air Conditioning</v>
      </c>
    </row>
    <row r="1042">
      <c r="A1042" t="str">
        <v>TOTAL-FP0000001155</v>
      </c>
      <c r="B1042" t="str">
        <v>TOTAL-F0000000447</v>
      </c>
      <c r="C1042" t="str">
        <v>Heating, Ventilation and Air Conditioning Equipment</v>
      </c>
      <c r="D1042" t="str">
        <v>TOTAL-P0000001830</v>
      </c>
      <c r="E1042" t="str">
        <v>Shell and Tube Heat Exchanger (Water, Vapour) for HVAC Application</v>
      </c>
      <c r="F1042" t="str">
        <f>VLOOKUP(B1042,tblFunctionalClass!A:AB,28,FALSE)</f>
        <v>Heating, Ventilation &amp; Air Conditioning</v>
      </c>
      <c r="G1042" t="str">
        <f>VLOOKUP(D1042,tblPhysicalClass!A:Z,26,FALSE)</f>
        <v>Heating, Ventilation &amp; Air Conditioning</v>
      </c>
    </row>
    <row r="1043">
      <c r="A1043" t="str">
        <v>TOTAL-FP0000001156</v>
      </c>
      <c r="B1043" t="str">
        <v>TOTAL-F0000000447</v>
      </c>
      <c r="C1043" t="str">
        <v>Heating, Ventilation and Air Conditioning Equipment</v>
      </c>
      <c r="D1043" t="str">
        <v>TOTAL-P0000001838</v>
      </c>
      <c r="E1043" t="str">
        <v>Shut-Off Damper for HVAC Application</v>
      </c>
      <c r="F1043" t="str">
        <f>VLOOKUP(B1043,tblFunctionalClass!A:AB,28,FALSE)</f>
        <v>Heating, Ventilation &amp; Air Conditioning</v>
      </c>
      <c r="G1043" t="str">
        <f>VLOOKUP(D1043,tblPhysicalClass!A:Z,26,FALSE)</f>
        <v>Heating, Ventilation &amp; Air Conditioning</v>
      </c>
    </row>
    <row r="1044">
      <c r="A1044" t="str">
        <v>TOTAL-FP0000001157</v>
      </c>
      <c r="B1044" t="str">
        <v>TOTAL-F0000000447</v>
      </c>
      <c r="C1044" t="str">
        <v>Heating, Ventilation and Air Conditioning Equipment</v>
      </c>
      <c r="D1044" t="str">
        <v>TOTAL-P0000001872</v>
      </c>
      <c r="E1044" t="str">
        <v>Smoke Damper</v>
      </c>
      <c r="F1044" t="str">
        <f>VLOOKUP(B1044,tblFunctionalClass!A:AB,28,FALSE)</f>
        <v>Heating, Ventilation &amp; Air Conditioning</v>
      </c>
      <c r="G1044" t="str">
        <f>VLOOKUP(D1044,tblPhysicalClass!A:Z,26,FALSE)</f>
        <v>Heating, Ventilation &amp; Air Conditioning</v>
      </c>
    </row>
    <row r="1045">
      <c r="A1045" t="str">
        <v>TOTAL-FP0000001158</v>
      </c>
      <c r="B1045" t="str">
        <v>TOTAL-F0000000447</v>
      </c>
      <c r="C1045" t="str">
        <v>Heating, Ventilation and Air Conditioning Equipment</v>
      </c>
      <c r="D1045" t="str">
        <v>TOTAL-P0000001888</v>
      </c>
      <c r="E1045" t="str">
        <v>Sound Attenuator for HVAC Application</v>
      </c>
      <c r="F1045" t="str">
        <f>VLOOKUP(B1045,tblFunctionalClass!A:AB,28,FALSE)</f>
        <v>Heating, Ventilation &amp; Air Conditioning</v>
      </c>
      <c r="G1045" t="str">
        <f>VLOOKUP(D1045,tblPhysicalClass!A:Z,26,FALSE)</f>
        <v>Heating, Ventilation &amp; Air Conditioning</v>
      </c>
    </row>
    <row r="1046">
      <c r="A1046" t="str">
        <v>TOTAL-FP0000001159</v>
      </c>
      <c r="B1046" t="str">
        <v>TOTAL-F0000000447</v>
      </c>
      <c r="C1046" t="str">
        <v>Heating, Ventilation and Air Conditioning Equipment</v>
      </c>
      <c r="D1046" t="str">
        <v>TOTAL-P0000001957</v>
      </c>
      <c r="E1046" t="str">
        <v>Straight Duct Part</v>
      </c>
      <c r="F1046" t="str">
        <f>VLOOKUP(B1046,tblFunctionalClass!A:AB,28,FALSE)</f>
        <v>Heating, Ventilation &amp; Air Conditioning</v>
      </c>
      <c r="G1046" t="str">
        <f>VLOOKUP(D1046,tblPhysicalClass!A:Z,26,FALSE)</f>
        <v>Heating, Ventilation &amp; Air Conditioning</v>
      </c>
    </row>
    <row r="1047">
      <c r="A1047" t="str">
        <v>TOTAL-FP0000001160</v>
      </c>
      <c r="B1047" t="str">
        <v>TOTAL-F0000000447</v>
      </c>
      <c r="C1047" t="str">
        <v>Heating, Ventilation and Air Conditioning Equipment</v>
      </c>
      <c r="D1047" t="str">
        <v>TOTAL-P0000002130</v>
      </c>
      <c r="E1047" t="str">
        <v>Temperature Gauge for HVAC Application</v>
      </c>
      <c r="F1047" t="str">
        <f>VLOOKUP(B1047,tblFunctionalClass!A:AB,28,FALSE)</f>
        <v>Heating, Ventilation &amp; Air Conditioning</v>
      </c>
      <c r="G1047" t="str">
        <f>VLOOKUP(D1047,tblPhysicalClass!A:Z,26,FALSE)</f>
        <v>Heating, Ventilation &amp; Air Conditioning</v>
      </c>
    </row>
    <row r="1048">
      <c r="A1048" t="str">
        <v>TOTAL-FP0000001161</v>
      </c>
      <c r="B1048" t="str">
        <v>TOTAL-F0000000447</v>
      </c>
      <c r="C1048" t="str">
        <v>Heating, Ventilation and Air Conditioning Equipment</v>
      </c>
      <c r="D1048" t="str">
        <v>TOTAL-P0000002134</v>
      </c>
      <c r="E1048" t="str">
        <v>Temperature Sensor / Transmitter / Controller for Application HVAC</v>
      </c>
      <c r="F1048" t="str">
        <f>VLOOKUP(B1048,tblFunctionalClass!A:AB,28,FALSE)</f>
        <v>Heating, Ventilation &amp; Air Conditioning</v>
      </c>
      <c r="G1048" t="str">
        <f>VLOOKUP(D1048,tblPhysicalClass!A:Z,26,FALSE)</f>
        <v>Heating, Ventilation &amp; Air Conditioning</v>
      </c>
    </row>
    <row r="1049">
      <c r="A1049" t="str">
        <v>TOTAL-FP0000001162</v>
      </c>
      <c r="B1049" t="str">
        <v>TOTAL-F0000000447</v>
      </c>
      <c r="C1049" t="str">
        <v>Heating, Ventilation and Air Conditioning Equipment</v>
      </c>
      <c r="D1049" t="str">
        <v>TOTAL-P0000002201</v>
      </c>
      <c r="E1049" t="str">
        <v>Transformation</v>
      </c>
      <c r="F1049" t="str">
        <f>VLOOKUP(B1049,tblFunctionalClass!A:AB,28,FALSE)</f>
        <v>Heating, Ventilation &amp; Air Conditioning</v>
      </c>
      <c r="G1049" t="str">
        <f>VLOOKUP(D1049,tblPhysicalClass!A:Z,26,FALSE)</f>
        <v>Heating, Ventilation &amp; Air Conditioning</v>
      </c>
    </row>
    <row r="1050">
      <c r="A1050" t="str">
        <v>TOTAL-FP0000001163</v>
      </c>
      <c r="B1050" t="str">
        <v>TOTAL-F0000000447</v>
      </c>
      <c r="C1050" t="str">
        <v>Heating, Ventilation and Air Conditioning Equipment</v>
      </c>
      <c r="D1050" t="str">
        <v>TOTAL-P0000002281</v>
      </c>
      <c r="E1050" t="str">
        <v>Variable Flow Pressure Dependant Air Terminal Box</v>
      </c>
      <c r="F1050" t="str">
        <f>VLOOKUP(B1050,tblFunctionalClass!A:AB,28,FALSE)</f>
        <v>Heating, Ventilation &amp; Air Conditioning</v>
      </c>
      <c r="G1050" t="str">
        <f>VLOOKUP(D1050,tblPhysicalClass!A:Z,26,FALSE)</f>
        <v>Heating, Ventilation &amp; Air Conditioning</v>
      </c>
    </row>
    <row r="1051">
      <c r="A1051" t="str">
        <v>TOTAL-FP0000001164</v>
      </c>
      <c r="B1051" t="str">
        <v>TOTAL-F0000000447</v>
      </c>
      <c r="C1051" t="str">
        <v>Heating, Ventilation and Air Conditioning Equipment</v>
      </c>
      <c r="D1051" t="str">
        <v>TOTAL-P0000002282</v>
      </c>
      <c r="E1051" t="str">
        <v>Variable Flow Pressure Independant Air Terminal Box</v>
      </c>
      <c r="F1051" t="str">
        <f>VLOOKUP(B1051,tblFunctionalClass!A:AB,28,FALSE)</f>
        <v>Heating, Ventilation &amp; Air Conditioning</v>
      </c>
      <c r="G1051" t="str">
        <f>VLOOKUP(D1051,tblPhysicalClass!A:Z,26,FALSE)</f>
        <v>Heating, Ventilation &amp; Air Conditioning</v>
      </c>
    </row>
    <row r="1052">
      <c r="A1052" t="str">
        <v>TOTAL-FP0000001165</v>
      </c>
      <c r="B1052" t="str">
        <v>TOTAL-F0000000447</v>
      </c>
      <c r="C1052" t="str">
        <v>Heating, Ventilation and Air Conditioning Equipment</v>
      </c>
      <c r="D1052" t="str">
        <v>TOTAL-P0000002290</v>
      </c>
      <c r="E1052" t="str">
        <v>Ventilation Equipment</v>
      </c>
      <c r="F1052" t="str">
        <f>VLOOKUP(B1052,tblFunctionalClass!A:AB,28,FALSE)</f>
        <v>Heating, Ventilation &amp; Air Conditioning</v>
      </c>
      <c r="G1052" t="str">
        <f>VLOOKUP(D1052,tblPhysicalClass!A:Z,26,FALSE)</f>
        <v>Heating, Ventilation &amp; Air Conditioning</v>
      </c>
    </row>
    <row r="1053">
      <c r="A1053" t="str">
        <v>TOTAL-FP0000001166</v>
      </c>
      <c r="B1053" t="str">
        <v>TOTAL-F0000000447</v>
      </c>
      <c r="C1053" t="str">
        <v>Heating, Ventilation and Air Conditioning Equipment</v>
      </c>
      <c r="D1053" t="str">
        <v>TOTAL-P0000002308</v>
      </c>
      <c r="E1053" t="str">
        <v>Vibration Sensor for HVAC Application</v>
      </c>
      <c r="F1053" t="str">
        <f>VLOOKUP(B1053,tblFunctionalClass!A:AB,28,FALSE)</f>
        <v>Heating, Ventilation &amp; Air Conditioning</v>
      </c>
      <c r="G1053" t="str">
        <f>VLOOKUP(D1053,tblPhysicalClass!A:Z,26,FALSE)</f>
        <v>Heating, Ventilation &amp; Air Conditioning</v>
      </c>
    </row>
    <row r="1054">
      <c r="A1054" t="str">
        <v>TOTAL-FP0000001167</v>
      </c>
      <c r="B1054" t="str">
        <v>TOTAL-F0000000447</v>
      </c>
      <c r="C1054" t="str">
        <v>Heating, Ventilation and Air Conditioning Equipment</v>
      </c>
      <c r="D1054" t="str">
        <v>TOTAL-P0000002355</v>
      </c>
      <c r="E1054" t="str">
        <v>Water Flow Rate Controller for HVAC Application</v>
      </c>
      <c r="F1054" t="str">
        <f>VLOOKUP(B1054,tblFunctionalClass!A:AB,28,FALSE)</f>
        <v>Heating, Ventilation &amp; Air Conditioning</v>
      </c>
      <c r="G1054" t="str">
        <f>VLOOKUP(D1054,tblPhysicalClass!A:Z,26,FALSE)</f>
        <v>Heating, Ventilation &amp; Air Conditioning</v>
      </c>
    </row>
    <row r="1055">
      <c r="A1055" t="str">
        <v>TOTAL-FP0000001168</v>
      </c>
      <c r="B1055" t="str">
        <v>TOTAL-F0000000447</v>
      </c>
      <c r="C1055" t="str">
        <v>Heating, Ventilation and Air Conditioning Equipment</v>
      </c>
      <c r="D1055" t="str">
        <v>TOTAL-P0000002359</v>
      </c>
      <c r="E1055" t="str">
        <v>Water Leakage Sensor for HVAC Application</v>
      </c>
      <c r="F1055" t="str">
        <f>VLOOKUP(B1055,tblFunctionalClass!A:AB,28,FALSE)</f>
        <v>Heating, Ventilation &amp; Air Conditioning</v>
      </c>
      <c r="G1055" t="str">
        <f>VLOOKUP(D1055,tblPhysicalClass!A:Z,26,FALSE)</f>
        <v>Heating, Ventilation &amp; Air Conditioning</v>
      </c>
    </row>
    <row r="1056">
      <c r="A1056" t="str">
        <v>TOTAL-FP0000001169</v>
      </c>
      <c r="B1056" t="str">
        <v>TOTAL-F0000000448</v>
      </c>
      <c r="C1056" t="str">
        <v>Helideck</v>
      </c>
      <c r="D1056" t="str">
        <v>TOTAL-P0000000951</v>
      </c>
      <c r="E1056" t="str">
        <v>Helideck</v>
      </c>
      <c r="F1056" t="str">
        <f>VLOOKUP(B1056,tblFunctionalClass!A:AB,28,FALSE)</f>
        <v>Structure</v>
      </c>
      <c r="G1056" t="str">
        <f>VLOOKUP(D1056,tblPhysicalClass!A:Z,26,FALSE)</f>
        <v>Structure</v>
      </c>
    </row>
    <row r="1057">
      <c r="A1057" t="str">
        <v>TOTAL-FP0000001170</v>
      </c>
      <c r="B1057" t="str">
        <v>TOTAL-F0000000449</v>
      </c>
      <c r="C1057" t="str">
        <v>Hoist</v>
      </c>
      <c r="D1057" t="str">
        <v>TOTAL-P0000000275</v>
      </c>
      <c r="E1057" t="str">
        <v>Chain Hoist</v>
      </c>
      <c r="F1057" t="str">
        <f>VLOOKUP(B1057,tblFunctionalClass!A:AB,28,FALSE)</f>
        <v>Structure</v>
      </c>
      <c r="G1057" t="str">
        <f>VLOOKUP(D1057,tblPhysicalClass!A:Z,26,FALSE)</f>
        <v>Maintenance &amp; Inspection Engineering</v>
      </c>
    </row>
    <row r="1058">
      <c r="A1058" t="str">
        <v>TOTAL-FP0000001171</v>
      </c>
      <c r="B1058" t="str">
        <v>TOTAL-F0000000449</v>
      </c>
      <c r="C1058" t="str">
        <v>Hoist</v>
      </c>
      <c r="D1058" t="str">
        <v>TOTAL-P0000001230</v>
      </c>
      <c r="E1058" t="str">
        <v>Manual Hoist</v>
      </c>
      <c r="F1058" t="str">
        <f>VLOOKUP(B1058,tblFunctionalClass!A:AB,28,FALSE)</f>
        <v>Structure</v>
      </c>
      <c r="G1058" t="str">
        <f>VLOOKUP(D1058,tblPhysicalClass!A:Z,26,FALSE)</f>
        <v>Maintenance &amp; Inspection Engineering</v>
      </c>
    </row>
    <row r="1059">
      <c r="A1059" t="str">
        <v>TOTAL-FP0000001172</v>
      </c>
      <c r="B1059" t="str">
        <v>TOTAL-F0000000449</v>
      </c>
      <c r="C1059" t="str">
        <v>Hoist</v>
      </c>
      <c r="D1059" t="str">
        <v>TOTAL-P0000001557</v>
      </c>
      <c r="E1059" t="str">
        <v>Power Hoist</v>
      </c>
      <c r="F1059" t="str">
        <f>VLOOKUP(B1059,tblFunctionalClass!A:AB,28,FALSE)</f>
        <v>Structure</v>
      </c>
      <c r="G1059" t="str">
        <f>VLOOKUP(D1059,tblPhysicalClass!A:Z,26,FALSE)</f>
        <v>Maintenance &amp; Inspection Engineering</v>
      </c>
    </row>
    <row r="1060">
      <c r="A1060" t="str">
        <v>TOTAL-FP0000001173</v>
      </c>
      <c r="B1060" t="str">
        <v>TOTAL-F0000000450</v>
      </c>
      <c r="C1060" t="str">
        <v>Hook</v>
      </c>
      <c r="D1060" t="str">
        <v>TOTAL-P0000001167</v>
      </c>
      <c r="E1060" t="str">
        <v>Lifting Hook</v>
      </c>
      <c r="F1060" t="str">
        <f>VLOOKUP(B1060,tblFunctionalClass!A:AB,28,FALSE)</f>
        <v>Structure</v>
      </c>
      <c r="G1060" t="str">
        <f>VLOOKUP(D1060,tblPhysicalClass!A:Z,26,FALSE)</f>
        <v>Maintenance &amp; Inspection Engineering</v>
      </c>
    </row>
    <row r="1061">
      <c r="A1061" t="str">
        <v>TOTAL-FP0000001174</v>
      </c>
      <c r="B1061" t="str">
        <v>TOTAL-F0000000451</v>
      </c>
      <c r="C1061" t="str">
        <v>Hose</v>
      </c>
      <c r="D1061" t="str">
        <v>TOTAL-P0000000973</v>
      </c>
      <c r="E1061" t="str">
        <v>Hoses Accessory and Quick Coupling</v>
      </c>
      <c r="F1061" t="str">
        <f>VLOOKUP(B1061,tblFunctionalClass!A:AB,28,FALSE)</f>
        <v>Subsea Production System</v>
      </c>
      <c r="G1061" t="str">
        <f>VLOOKUP(D1061,tblPhysicalClass!A:Z,26,FALSE)</f>
        <v>Piping &amp; Layout</v>
      </c>
    </row>
    <row r="1062">
      <c r="A1062" t="str">
        <v>TOTAL-FP0000001175</v>
      </c>
      <c r="B1062" t="str">
        <v>TOTAL-F0000000451</v>
      </c>
      <c r="C1062" t="str">
        <v>Hose</v>
      </c>
      <c r="D1062" t="str">
        <v>TOTAL-P0000001006</v>
      </c>
      <c r="E1062" t="str">
        <v>Hydraulic Hose</v>
      </c>
      <c r="F1062" t="str">
        <f>VLOOKUP(B1062,tblFunctionalClass!A:AB,28,FALSE)</f>
        <v>Subsea Production System</v>
      </c>
      <c r="G1062" t="str">
        <f>VLOOKUP(D1062,tblPhysicalClass!A:Z,26,FALSE)</f>
        <v>Piping &amp; Layout</v>
      </c>
    </row>
    <row r="1063">
      <c r="A1063" t="str">
        <v>TOTAL-FP0000001176</v>
      </c>
      <c r="B1063" t="str">
        <v>TOTAL-F0000000451</v>
      </c>
      <c r="C1063" t="str">
        <v>Hose</v>
      </c>
      <c r="D1063" t="str">
        <v>TOTAL-P0000001069</v>
      </c>
      <c r="E1063" t="str">
        <v>Instrument Hose</v>
      </c>
      <c r="F1063" t="str">
        <f>VLOOKUP(B1063,tblFunctionalClass!A:AB,28,FALSE)</f>
        <v>Subsea Production System</v>
      </c>
      <c r="G1063" t="str">
        <f>VLOOKUP(D1063,tblPhysicalClass!A:Z,26,FALSE)</f>
        <v>Piping &amp; Layout</v>
      </c>
    </row>
    <row r="1064">
      <c r="A1064" t="str">
        <v>TOTAL-FP0000001177</v>
      </c>
      <c r="B1064" t="str">
        <v>TOTAL-F0000000451</v>
      </c>
      <c r="C1064" t="str">
        <v>Hose</v>
      </c>
      <c r="D1064" t="str">
        <v>TOTAL-P0000001192</v>
      </c>
      <c r="E1064" t="str">
        <v>Loading / Unloading or Process Fluids Hose</v>
      </c>
      <c r="F1064" t="str">
        <f>VLOOKUP(B1064,tblFunctionalClass!A:AB,28,FALSE)</f>
        <v>Subsea Production System</v>
      </c>
      <c r="G1064" t="str">
        <f>VLOOKUP(D1064,tblPhysicalClass!A:Z,26,FALSE)</f>
        <v>Piping &amp; Layout</v>
      </c>
    </row>
    <row r="1065">
      <c r="A1065" t="str">
        <v>TOTAL-FP0000001178</v>
      </c>
      <c r="B1065" t="str">
        <v>TOTAL-F0000000451</v>
      </c>
      <c r="C1065" t="str">
        <v>Hose</v>
      </c>
      <c r="D1065" t="str">
        <v>TOTAL-P0000001367</v>
      </c>
      <c r="E1065" t="str">
        <v>Offshore Hoses (Bonded)</v>
      </c>
      <c r="F1065" t="str">
        <f>VLOOKUP(B1065,tblFunctionalClass!A:AB,28,FALSE)</f>
        <v>Subsea Production System</v>
      </c>
      <c r="G1065" t="str">
        <f>VLOOKUP(D1065,tblPhysicalClass!A:Z,26,FALSE)</f>
        <v>Piping &amp; Layout</v>
      </c>
    </row>
    <row r="1066">
      <c r="A1066" t="str">
        <v>TOTAL-FP0000001179</v>
      </c>
      <c r="B1066" t="str">
        <v>TOTAL-F0000000451</v>
      </c>
      <c r="C1066" t="str">
        <v>Hose</v>
      </c>
      <c r="D1066" t="str">
        <v>TOTAL-P0000002257</v>
      </c>
      <c r="E1066" t="str">
        <v>Utilities Hose</v>
      </c>
      <c r="F1066" t="str">
        <f>VLOOKUP(B1066,tblFunctionalClass!A:AB,28,FALSE)</f>
        <v>Subsea Production System</v>
      </c>
      <c r="G1066" t="str">
        <f>VLOOKUP(D1066,tblPhysicalClass!A:Z,26,FALSE)</f>
        <v>Piping &amp; Layout</v>
      </c>
    </row>
    <row r="1067">
      <c r="A1067" t="str">
        <v>TOTAL-FP0000001180</v>
      </c>
      <c r="B1067" t="str">
        <v>TOTAL-F0000000453</v>
      </c>
      <c r="C1067" t="str">
        <v>Hot Stab</v>
      </c>
      <c r="D1067" t="str">
        <v>TOTAL-P0000000973</v>
      </c>
      <c r="E1067" t="str">
        <v>Hoses Accessory and Quick Coupling</v>
      </c>
      <c r="F1067" t="str">
        <f>VLOOKUP(B1067,tblFunctionalClass!A:AB,28,FALSE)</f>
        <v>Subsea Production System</v>
      </c>
      <c r="G1067" t="str">
        <f>VLOOKUP(D1067,tblPhysicalClass!A:Z,26,FALSE)</f>
        <v>Piping &amp; Layout</v>
      </c>
    </row>
    <row r="1068">
      <c r="A1068" t="str">
        <v>TOTAL-FP0000001181</v>
      </c>
      <c r="B1068" t="str">
        <v>TOTAL-F0000000454</v>
      </c>
      <c r="C1068" t="str">
        <v>High Pressure Flare</v>
      </c>
      <c r="D1068" t="str">
        <v>TOTAL-P0000000757</v>
      </c>
      <c r="E1068" t="str">
        <v>Flare Tip</v>
      </c>
      <c r="F1068" t="str">
        <f>VLOOKUP(B1068,tblFunctionalClass!A:AB,28,FALSE)</f>
        <v>Structure</v>
      </c>
      <c r="G1068" t="str">
        <f>VLOOKUP(D1068,tblPhysicalClass!A:Z,26,FALSE)</f>
        <v>Structure</v>
      </c>
    </row>
    <row r="1069">
      <c r="A1069" t="str">
        <v>TOTAL-FP0000001182</v>
      </c>
      <c r="B1069" t="str">
        <v>TOTAL-F0000000454</v>
      </c>
      <c r="C1069" t="str">
        <v>High Pressure Flare</v>
      </c>
      <c r="D1069" t="str">
        <v>TOTAL-P0000000758</v>
      </c>
      <c r="E1069" t="str">
        <v>Flare Tip &amp; Ignition Panel</v>
      </c>
      <c r="F1069" t="str">
        <f>VLOOKUP(B1069,tblFunctionalClass!A:AB,28,FALSE)</f>
        <v>Structure</v>
      </c>
      <c r="G1069" t="str">
        <f>VLOOKUP(D1069,tblPhysicalClass!A:Z,26,FALSE)</f>
        <v>Mechanical Static</v>
      </c>
    </row>
    <row r="1070">
      <c r="A1070" t="str">
        <v>TOTAL-FP0000001183</v>
      </c>
      <c r="B1070" t="str">
        <v>TOTAL-F0000000455</v>
      </c>
      <c r="C1070" t="str">
        <v>Subsea Hydraulic Power Unit</v>
      </c>
      <c r="D1070" t="str">
        <v>TOTAL-P0000000979</v>
      </c>
      <c r="E1070" t="str">
        <v>Subsea Hydraulic Power Unit</v>
      </c>
      <c r="F1070" t="str">
        <f>VLOOKUP(B1070,tblFunctionalClass!A:AB,28,FALSE)</f>
        <v>Subsea Production System</v>
      </c>
      <c r="G1070" t="str">
        <f>VLOOKUP(D1070,tblPhysicalClass!A:Z,26,FALSE)</f>
        <v>Subsea Production System</v>
      </c>
    </row>
    <row r="1071">
      <c r="A1071" t="str">
        <v>TOTAL-FP0000001184</v>
      </c>
      <c r="B1071" t="str">
        <v>TOTAL-F0000000455</v>
      </c>
      <c r="C1071" t="str">
        <v>Subsea Hydraulic Power Unit</v>
      </c>
      <c r="D1071" t="str">
        <v>TOTAL-P0000001009</v>
      </c>
      <c r="E1071" t="str">
        <v>Hydraulic Power Unit</v>
      </c>
      <c r="F1071" t="str">
        <f>VLOOKUP(B1071,tblFunctionalClass!A:AB,28,FALSE)</f>
        <v>Subsea Production System</v>
      </c>
      <c r="G1071" t="str">
        <f>VLOOKUP(D1071,tblPhysicalClass!A:Z,26,FALSE)</f>
        <v>Mechanical Rotating</v>
      </c>
    </row>
    <row r="1072">
      <c r="A1072" t="str">
        <v>TOTAL-FP0000001185</v>
      </c>
      <c r="B1072" t="str">
        <v>TOTAL-F0000000456</v>
      </c>
      <c r="C1072" t="str">
        <v>Hub Switch</v>
      </c>
      <c r="D1072" t="str">
        <v>TOTAL-P0000000980</v>
      </c>
      <c r="E1072" t="str">
        <v>Hub</v>
      </c>
      <c r="F1072" t="str">
        <f>VLOOKUP(B1072,tblFunctionalClass!A:AB,28,FALSE)</f>
        <v>Telecom</v>
      </c>
      <c r="G1072" t="str">
        <f>VLOOKUP(D1072,tblPhysicalClass!A:Z,26,FALSE)</f>
        <v>Telecom</v>
      </c>
    </row>
    <row r="1073">
      <c r="A1073" t="str">
        <v>TOTAL-FP0000001186</v>
      </c>
      <c r="B1073" t="str">
        <v>TOTAL-F0000000456</v>
      </c>
      <c r="C1073" t="str">
        <v>Hub Switch</v>
      </c>
      <c r="D1073" t="str">
        <v>TOTAL-P0000002103</v>
      </c>
      <c r="E1073" t="str">
        <v>Switch and Hub</v>
      </c>
      <c r="F1073" t="str">
        <f>VLOOKUP(B1073,tblFunctionalClass!A:AB,28,FALSE)</f>
        <v>Telecom</v>
      </c>
      <c r="G1073" t="str">
        <f>VLOOKUP(D1073,tblPhysicalClass!A:Z,26,FALSE)</f>
        <v>Telecom</v>
      </c>
    </row>
    <row r="1074">
      <c r="A1074" t="str">
        <v>TOTAL-FP0000001187</v>
      </c>
      <c r="B1074" t="str">
        <v>TOTAL-F0000000457</v>
      </c>
      <c r="C1074" t="str">
        <v>Humidity Control</v>
      </c>
      <c r="D1074" t="str">
        <v>TOTAL-P0000000981</v>
      </c>
      <c r="E1074" t="str">
        <v>Humidistat</v>
      </c>
      <c r="F1074" t="str">
        <f>VLOOKUP(B1074,tblFunctionalClass!A:AB,28,FALSE)</f>
        <v>Instrumentation &amp; Control Systems</v>
      </c>
      <c r="G1074" t="str">
        <f>VLOOKUP(D1074,tblPhysicalClass!A:Z,26,FALSE)</f>
        <v>Instrumentation &amp; Control Systems</v>
      </c>
    </row>
    <row r="1075">
      <c r="A1075" t="str">
        <v>TOTAL-FP0000001188</v>
      </c>
      <c r="B1075" t="str">
        <v>TOTAL-F0000000458</v>
      </c>
      <c r="C1075" t="str">
        <v>HVAC Flow Meter</v>
      </c>
      <c r="D1075" t="str">
        <v>TOTAL-P0000001550</v>
      </c>
      <c r="E1075" t="str">
        <v>Positive Displacement Flowmeter</v>
      </c>
      <c r="F1075" t="str">
        <f>VLOOKUP(B1075,tblFunctionalClass!A:AB,28,FALSE)</f>
        <v>Instrumentation &amp; Control Systems</v>
      </c>
      <c r="G1075" t="str">
        <f>VLOOKUP(D1075,tblPhysicalClass!A:Z,26,FALSE)</f>
        <v>Instrumentation &amp; Control Systems</v>
      </c>
    </row>
    <row r="1076">
      <c r="A1076" t="str">
        <v>TOTAL-FP0000001189</v>
      </c>
      <c r="B1076" t="str">
        <v>TOTAL-F0000000459</v>
      </c>
      <c r="C1076" t="str">
        <v>Hydraulic (and Chemical) Distribution Unit</v>
      </c>
      <c r="D1076" t="str">
        <v>TOTAL-P0000000797</v>
      </c>
      <c r="E1076" t="str">
        <v>Fluid Distribution System</v>
      </c>
      <c r="F1076" t="str">
        <f>VLOOKUP(B1076,tblFunctionalClass!A:AB,28,FALSE)</f>
        <v>Subsea Production System</v>
      </c>
      <c r="G1076" t="str">
        <f>VLOOKUP(D1076,tblPhysicalClass!A:Z,26,FALSE)</f>
        <v>Subsea Production System</v>
      </c>
    </row>
    <row r="1077">
      <c r="A1077" t="str">
        <v>TOTAL-FP0000001190</v>
      </c>
      <c r="B1077" t="str">
        <v>TOTAL-F0000000460</v>
      </c>
      <c r="C1077" t="str">
        <v>Hydraulic Engine</v>
      </c>
      <c r="D1077" t="str">
        <v>TOTAL-P0000001011</v>
      </c>
      <c r="E1077" t="str">
        <v>Hydraulic Starter</v>
      </c>
      <c r="F1077" t="str">
        <f>VLOOKUP(B1077,tblFunctionalClass!A:AB,28,FALSE)</f>
        <v>Mechanical Rotating</v>
      </c>
      <c r="G1077" t="str">
        <f>VLOOKUP(D1077,tblPhysicalClass!A:Z,26,FALSE)</f>
        <v>Mechanical Rotating</v>
      </c>
    </row>
    <row r="1078">
      <c r="A1078" t="str">
        <v>TOTAL-FP0000001191</v>
      </c>
      <c r="B1078" t="str">
        <v>TOTAL-F0000000461</v>
      </c>
      <c r="C1078" t="str">
        <v>Hydraulic Supply Unit</v>
      </c>
      <c r="D1078" t="str">
        <v>TOTAL-P0000001009</v>
      </c>
      <c r="E1078" t="str">
        <v>Hydraulic Power Unit</v>
      </c>
      <c r="F1078" t="str">
        <f>VLOOKUP(B1078,tblFunctionalClass!A:AB,28,FALSE)</f>
        <v>Mechanical Rotating</v>
      </c>
      <c r="G1078" t="str">
        <f>VLOOKUP(D1078,tblPhysicalClass!A:Z,26,FALSE)</f>
        <v>Mechanical Rotating</v>
      </c>
    </row>
    <row r="1079">
      <c r="A1079" t="str">
        <v>TOTAL-FP0000001192</v>
      </c>
      <c r="B1079" t="str">
        <v>TOTAL-F0000000462</v>
      </c>
      <c r="C1079" t="str">
        <v>Hydraulically Actuated Valve</v>
      </c>
      <c r="D1079" t="str">
        <v>TOTAL-P0000000874</v>
      </c>
      <c r="E1079" t="str">
        <v>Gate Valve</v>
      </c>
      <c r="F1079" t="str">
        <f>VLOOKUP(B1079,tblFunctionalClass!A:AB,28,FALSE)</f>
        <v>Instrumentation &amp; Control Systems</v>
      </c>
      <c r="G1079" t="str">
        <f>VLOOKUP(D1079,tblPhysicalClass!A:Z,26,FALSE)</f>
        <v>Instrumentation &amp; Control Systems</v>
      </c>
    </row>
    <row r="1080">
      <c r="A1080" t="str">
        <v>TOTAL-FP0000001193</v>
      </c>
      <c r="B1080" t="str">
        <v>TOTAL-F0000000462</v>
      </c>
      <c r="C1080" t="str">
        <v>Hydraulically Actuated Valve</v>
      </c>
      <c r="D1080" t="str">
        <v>TOTAL-P0000000889</v>
      </c>
      <c r="E1080" t="str">
        <v>Globe Valve</v>
      </c>
      <c r="F1080" t="str">
        <f>VLOOKUP(B1080,tblFunctionalClass!A:AB,28,FALSE)</f>
        <v>Instrumentation &amp; Control Systems</v>
      </c>
      <c r="G1080" t="str">
        <f>VLOOKUP(D1080,tblPhysicalClass!A:Z,26,FALSE)</f>
        <v>Instrumentation &amp; Control Systems</v>
      </c>
    </row>
    <row r="1081">
      <c r="A1081" t="str">
        <v>TOTAL-FP0000001194</v>
      </c>
      <c r="B1081" t="str">
        <v>TOTAL-F0000000462</v>
      </c>
      <c r="C1081" t="str">
        <v>Hydraulically Actuated Valve</v>
      </c>
      <c r="D1081" t="str">
        <v>TOTAL-P0000001520</v>
      </c>
      <c r="E1081" t="str">
        <v>Plug Valve</v>
      </c>
      <c r="F1081" t="str">
        <f>VLOOKUP(B1081,tblFunctionalClass!A:AB,28,FALSE)</f>
        <v>Instrumentation &amp; Control Systems</v>
      </c>
      <c r="G1081" t="str">
        <f>VLOOKUP(D1081,tblPhysicalClass!A:Z,26,FALSE)</f>
        <v>Instrumentation &amp; Control Systems</v>
      </c>
    </row>
    <row r="1082">
      <c r="A1082" t="str">
        <v>TOTAL-FP0000001195</v>
      </c>
      <c r="B1082" t="str">
        <v>TOTAL-F0000000463</v>
      </c>
      <c r="C1082" t="str">
        <v>Hydraulically Driven Turbine</v>
      </c>
      <c r="D1082" t="str">
        <v>TOTAL-P0000001012</v>
      </c>
      <c r="E1082" t="str">
        <v>Hydraulic Turbine</v>
      </c>
      <c r="F1082" t="str">
        <f>VLOOKUP(B1082,tblFunctionalClass!A:AB,28,FALSE)</f>
        <v>Mechanical Rotating</v>
      </c>
      <c r="G1082" t="str">
        <f>VLOOKUP(D1082,tblPhysicalClass!A:Z,26,FALSE)</f>
        <v>Mechanical Rotating</v>
      </c>
    </row>
    <row r="1083">
      <c r="A1083" t="str">
        <v>TOTAL-FP0000001196</v>
      </c>
      <c r="B1083" t="str">
        <v>TOTAL-F0000000464</v>
      </c>
      <c r="C1083" t="str">
        <v>Hydrocyclone</v>
      </c>
      <c r="D1083" t="str">
        <v>TOTAL-P0000001015</v>
      </c>
      <c r="E1083" t="str">
        <v>Hydro Cyclone</v>
      </c>
      <c r="F1083" t="str">
        <f>VLOOKUP(B1083,tblFunctionalClass!A:AB,28,FALSE)</f>
        <v>Mechanical Static</v>
      </c>
      <c r="G1083" t="str">
        <f>VLOOKUP(D1083,tblPhysicalClass!A:Z,26,FALSE)</f>
        <v>Mechanical Static</v>
      </c>
    </row>
    <row r="1084">
      <c r="A1084" t="str">
        <v>TOTAL-FP0000001197</v>
      </c>
      <c r="B1084" t="str">
        <v>TOTAL-F0000000464</v>
      </c>
      <c r="C1084" t="str">
        <v>Hydrocyclone</v>
      </c>
      <c r="D1084" t="str">
        <v>TOTAL-P0000001017</v>
      </c>
      <c r="E1084" t="str">
        <v>Hydrocyclone</v>
      </c>
      <c r="F1084" t="str">
        <f>VLOOKUP(B1084,tblFunctionalClass!A:AB,28,FALSE)</f>
        <v>Mechanical Static</v>
      </c>
      <c r="G1084" t="str">
        <f>VLOOKUP(D1084,tblPhysicalClass!A:Z,26,FALSE)</f>
        <v>Mechanical Static</v>
      </c>
    </row>
    <row r="1085">
      <c r="A1085" t="str">
        <v>TOTAL-FP0000001198</v>
      </c>
      <c r="B1085" t="str">
        <v>TOTAL-F0000000465</v>
      </c>
      <c r="C1085" t="str">
        <v>Incinerator</v>
      </c>
      <c r="D1085" t="str">
        <v>TOTAL-P0000000957</v>
      </c>
      <c r="E1085" t="str">
        <v>High Hydrogen Sulfide Content Gas Incinerator</v>
      </c>
      <c r="F1085" t="str">
        <f>VLOOKUP(B1085,tblFunctionalClass!A:AB,28,FALSE)</f>
        <v>Mechanical Static</v>
      </c>
      <c r="G1085" t="str">
        <f>VLOOKUP(D1085,tblPhysicalClass!A:Z,26,FALSE)</f>
        <v>Mechanical Static</v>
      </c>
    </row>
    <row r="1086">
      <c r="A1086" t="str">
        <v>TOTAL-FP0000001199</v>
      </c>
      <c r="B1086" t="str">
        <v>TOTAL-F0000000465</v>
      </c>
      <c r="C1086" t="str">
        <v>Incinerator</v>
      </c>
      <c r="D1086" t="str">
        <v>TOTAL-P0000001886</v>
      </c>
      <c r="E1086" t="str">
        <v>Solid Waste Incinerator</v>
      </c>
      <c r="F1086" t="str">
        <f>VLOOKUP(B1086,tblFunctionalClass!A:AB,28,FALSE)</f>
        <v>Mechanical Static</v>
      </c>
      <c r="G1086" t="str">
        <f>VLOOKUP(D1086,tblPhysicalClass!A:Z,26,FALSE)</f>
        <v>Mechanical Static</v>
      </c>
    </row>
    <row r="1087">
      <c r="A1087" t="str">
        <v>TOTAL-FP0000001200</v>
      </c>
      <c r="B1087" t="str">
        <v>TOTAL-F0000000465</v>
      </c>
      <c r="C1087" t="str">
        <v>Incinerator</v>
      </c>
      <c r="D1087" t="str">
        <v>TOTAL-P0000002152</v>
      </c>
      <c r="E1087" t="str">
        <v>Thermal Oxidiser</v>
      </c>
      <c r="F1087" t="str">
        <f>VLOOKUP(B1087,tblFunctionalClass!A:AB,28,FALSE)</f>
        <v>Mechanical Static</v>
      </c>
      <c r="G1087" t="str">
        <f>VLOOKUP(D1087,tblPhysicalClass!A:Z,26,FALSE)</f>
        <v>Mechanical Static</v>
      </c>
    </row>
    <row r="1088">
      <c r="A1088" t="str">
        <v>TOTAL-FP0000001201</v>
      </c>
      <c r="B1088" t="str">
        <v>TOTAL-F0000000465</v>
      </c>
      <c r="C1088" t="str">
        <v>Incinerator</v>
      </c>
      <c r="D1088" t="str">
        <v>TOTAL-P0000002338</v>
      </c>
      <c r="E1088" t="str">
        <v>Waste Gas Incinerator</v>
      </c>
      <c r="F1088" t="str">
        <f>VLOOKUP(B1088,tblFunctionalClass!A:AB,28,FALSE)</f>
        <v>Mechanical Static</v>
      </c>
      <c r="G1088" t="str">
        <f>VLOOKUP(D1088,tblPhysicalClass!A:Z,26,FALSE)</f>
        <v>Mechanical Static</v>
      </c>
    </row>
    <row r="1089">
      <c r="A1089" t="str">
        <v>TOTAL-FP0000001202</v>
      </c>
      <c r="B1089" t="str">
        <v>TOTAL-F0000000465</v>
      </c>
      <c r="C1089" t="str">
        <v>Incinerator</v>
      </c>
      <c r="D1089" t="str">
        <v>TOTAL-P0000002340</v>
      </c>
      <c r="E1089" t="str">
        <v>Waste Liquid Incinerator</v>
      </c>
      <c r="F1089" t="str">
        <f>VLOOKUP(B1089,tblFunctionalClass!A:AB,28,FALSE)</f>
        <v>Mechanical Static</v>
      </c>
      <c r="G1089" t="str">
        <f>VLOOKUP(D1089,tblPhysicalClass!A:Z,26,FALSE)</f>
        <v>Mechanical Static</v>
      </c>
    </row>
    <row r="1090">
      <c r="A1090" t="str">
        <v>TOTAL-FP0000001203</v>
      </c>
      <c r="B1090" t="str">
        <v>TOTAL-F0000000475</v>
      </c>
      <c r="C1090" t="str">
        <v>Indicator Lamp</v>
      </c>
      <c r="D1090" t="str">
        <v>TOTAL-P0000001031</v>
      </c>
      <c r="E1090" t="str">
        <v>Indicator Lamp</v>
      </c>
      <c r="F1090" t="str">
        <f>VLOOKUP(B1090,tblFunctionalClass!A:AB,28,FALSE)</f>
        <v>Instrumentation &amp; Control Systems</v>
      </c>
      <c r="G1090" t="str">
        <f>VLOOKUP(D1090,tblPhysicalClass!A:Z,26,FALSE)</f>
        <v>Instrumentation &amp; Control Systems</v>
      </c>
    </row>
    <row r="1091">
      <c r="A1091" t="str">
        <v>TOTAL-FP0000001204</v>
      </c>
      <c r="B1091" t="str">
        <v>TOTAL-F0000000476</v>
      </c>
      <c r="C1091" t="str">
        <v>Individual Breathing Apparatu</v>
      </c>
      <c r="D1091" t="str">
        <v>TOTAL-P0000001036</v>
      </c>
      <c r="E1091" t="str">
        <v>Individual Breathing Apparatu</v>
      </c>
      <c r="F1091" t="str">
        <f>VLOOKUP(B1091,tblFunctionalClass!A:AB,28,FALSE)</f>
        <v>Health, Safety, Security, Social &amp; Environment (H3SE)</v>
      </c>
      <c r="G1091" t="str">
        <f>VLOOKUP(D1091,tblPhysicalClass!A:Z,26,FALSE)</f>
        <v>Health, Safety, Security, Social &amp; Environment (H3SE)</v>
      </c>
    </row>
    <row r="1092">
      <c r="A1092" t="str">
        <v>TOTAL-FP0000001205</v>
      </c>
      <c r="B1092" t="str">
        <v>TOTAL-F0000000477</v>
      </c>
      <c r="C1092" t="str">
        <v>Individual Safety and Protection Equipment</v>
      </c>
      <c r="D1092" t="str">
        <v>TOTAL-P0000000736</v>
      </c>
      <c r="E1092" t="str">
        <v>Fireproof Clothing</v>
      </c>
      <c r="F1092" t="str">
        <f>VLOOKUP(B1092,tblFunctionalClass!A:AB,28,FALSE)</f>
        <v>Health, Safety, Security, Social &amp; Environment (H3SE)</v>
      </c>
      <c r="G1092" t="str">
        <f>VLOOKUP(D1092,tblPhysicalClass!A:Z,26,FALSE)</f>
        <v>Health, Safety, Security, Social &amp; Environment (H3SE)</v>
      </c>
    </row>
    <row r="1093">
      <c r="A1093" t="str">
        <v>TOTAL-FP0000001206</v>
      </c>
      <c r="B1093" t="str">
        <v>TOTAL-F0000000477</v>
      </c>
      <c r="C1093" t="str">
        <v>Individual Safety and Protection Equipment</v>
      </c>
      <c r="D1093" t="str">
        <v>TOTAL-P0000001338</v>
      </c>
      <c r="E1093" t="str">
        <v>Noise Protection Equipement</v>
      </c>
      <c r="F1093" t="str">
        <f>VLOOKUP(B1093,tblFunctionalClass!A:AB,28,FALSE)</f>
        <v>Health, Safety, Security, Social &amp; Environment (H3SE)</v>
      </c>
      <c r="G1093" t="str">
        <f>VLOOKUP(D1093,tblPhysicalClass!A:Z,26,FALSE)</f>
        <v>Health, Safety, Security, Social &amp; Environment (H3SE)</v>
      </c>
    </row>
    <row r="1094">
      <c r="A1094" t="str">
        <v>TOTAL-FP0000001207</v>
      </c>
      <c r="B1094" t="str">
        <v>TOTAL-F0000000479</v>
      </c>
      <c r="C1094" t="str">
        <v>Inert Gas Generator System</v>
      </c>
      <c r="D1094" t="str">
        <v>TOTAL-P0000000859</v>
      </c>
      <c r="E1094" t="str">
        <v>Gas Generator</v>
      </c>
      <c r="F1094" t="str">
        <f>VLOOKUP(B1094,tblFunctionalClass!A:AB,28,FALSE)</f>
        <v>Mechanical Rotating</v>
      </c>
      <c r="G1094" t="str">
        <f>VLOOKUP(D1094,tblPhysicalClass!A:Z,26,FALSE)</f>
        <v>Mechanical Rotating</v>
      </c>
    </row>
    <row r="1095">
      <c r="A1095" t="str">
        <v>TOTAL-FP0000001208</v>
      </c>
      <c r="B1095" t="str">
        <v>TOTAL-F0000000479</v>
      </c>
      <c r="C1095" t="str">
        <v>Inert Gas Generator System</v>
      </c>
      <c r="D1095" t="str">
        <v>TOTAL-P0000001046</v>
      </c>
      <c r="E1095" t="str">
        <v>Inert Gas Generator</v>
      </c>
      <c r="F1095" t="str">
        <f>VLOOKUP(B1095,tblFunctionalClass!A:AB,28,FALSE)</f>
        <v>Mechanical Rotating</v>
      </c>
      <c r="G1095" t="str">
        <f>VLOOKUP(D1095,tblPhysicalClass!A:Z,26,FALSE)</f>
        <v>Mechanical Rotating</v>
      </c>
    </row>
    <row r="1096">
      <c r="A1096" t="str">
        <v>TOTAL-FP0000001209</v>
      </c>
      <c r="B1096" t="str">
        <v>TOTAL-F0000000480</v>
      </c>
      <c r="C1096" t="str">
        <v>Infra-Red Point Gas Detector</v>
      </c>
      <c r="D1096" t="str">
        <v>TOTAL-P0000001052</v>
      </c>
      <c r="E1096" t="str">
        <v>Infra-Red Point Gas Detector</v>
      </c>
      <c r="F1096" t="str">
        <f>VLOOKUP(B1096,tblFunctionalClass!A:AB,28,FALSE)</f>
        <v>Instrumentation &amp; Control Systems</v>
      </c>
      <c r="G1096" t="str">
        <f>VLOOKUP(D1096,tblPhysicalClass!A:Z,26,FALSE)</f>
        <v>Instrumentation &amp; Control Systems</v>
      </c>
    </row>
    <row r="1097">
      <c r="A1097" t="str">
        <v>TOTAL-FP0000001210</v>
      </c>
      <c r="B1097" t="str">
        <v>TOTAL-F0000000482</v>
      </c>
      <c r="C1097" t="str">
        <v>Injection Choke Valve</v>
      </c>
      <c r="D1097" t="str">
        <v>TOTAL-P0000000296</v>
      </c>
      <c r="E1097" t="str">
        <v>Choke Valve</v>
      </c>
      <c r="F1097" t="str">
        <f>VLOOKUP(B1097,tblFunctionalClass!A:AB,28,FALSE)</f>
        <v>Piping &amp; Layout</v>
      </c>
      <c r="G1097" t="str">
        <f>VLOOKUP(D1097,tblPhysicalClass!A:Z,26,FALSE)</f>
        <v>Piping &amp; Layout</v>
      </c>
    </row>
    <row r="1098">
      <c r="A1098" t="str">
        <v>TOTAL-FP0000001211</v>
      </c>
      <c r="B1098" t="str">
        <v>TOTAL-F0000000483</v>
      </c>
      <c r="C1098" t="str">
        <v>Injection Master Valve</v>
      </c>
      <c r="D1098" t="str">
        <v>TOTAL-P0000001055</v>
      </c>
      <c r="E1098" t="str">
        <v>Injection Master Valve</v>
      </c>
      <c r="F1098" t="str">
        <f>VLOOKUP(B1098,tblFunctionalClass!A:AB,28,FALSE)</f>
        <v>Instrumentation &amp; Control Systems</v>
      </c>
      <c r="G1098" t="str">
        <f>VLOOKUP(D1098,tblPhysicalClass!A:Z,26,FALSE)</f>
        <v>Instrumentation &amp; Control Systems</v>
      </c>
    </row>
    <row r="1099">
      <c r="A1099" t="str">
        <v>TOTAL-FP0000001212</v>
      </c>
      <c r="B1099" t="str">
        <v>TOTAL-F0000000484</v>
      </c>
      <c r="C1099" t="str">
        <v>Injection Rate Control Device</v>
      </c>
      <c r="D1099" t="str">
        <v>TOTAL-P0000001057</v>
      </c>
      <c r="E1099" t="str">
        <v>Injection Rate Control Device</v>
      </c>
      <c r="F1099" t="str">
        <f>VLOOKUP(B1099,tblFunctionalClass!A:AB,28,FALSE)</f>
        <v>Instrumentation &amp; Control Systems</v>
      </c>
      <c r="G1099" t="str">
        <f>VLOOKUP(D1099,tblPhysicalClass!A:Z,26,FALSE)</f>
        <v>Instrumentation &amp; Control Systems</v>
      </c>
    </row>
    <row r="1100">
      <c r="A1100" t="str">
        <v>TOTAL-FP0000001213</v>
      </c>
      <c r="B1100" t="str">
        <v>TOTAL-F0000000485</v>
      </c>
      <c r="C1100" t="str">
        <v>Injection Swab Valve</v>
      </c>
      <c r="D1100" t="str">
        <v>TOTAL-P0000001058</v>
      </c>
      <c r="E1100" t="str">
        <v>Injection Swab Valve</v>
      </c>
      <c r="F1100" t="str">
        <f>VLOOKUP(B1100,tblFunctionalClass!A:AB,28,FALSE)</f>
        <v>Instrumentation &amp; Control Systems</v>
      </c>
      <c r="G1100" t="str">
        <f>VLOOKUP(D1100,tblPhysicalClass!A:Z,26,FALSE)</f>
        <v>Instrumentation &amp; Control Systems</v>
      </c>
    </row>
    <row r="1101">
      <c r="A1101" t="str">
        <v>TOTAL-FP0000001214</v>
      </c>
      <c r="B1101" t="str">
        <v>TOTAL-F0000000486</v>
      </c>
      <c r="C1101" t="str">
        <v>Injection Wing Valve</v>
      </c>
      <c r="D1101" t="str">
        <v>TOTAL-P0000001059</v>
      </c>
      <c r="E1101" t="str">
        <v>Injection Wing Valve</v>
      </c>
      <c r="F1101" t="str">
        <f>VLOOKUP(B1101,tblFunctionalClass!A:AB,28,FALSE)</f>
        <v>Instrumentation &amp; Control Systems</v>
      </c>
      <c r="G1101" t="str">
        <f>VLOOKUP(D1101,tblPhysicalClass!A:Z,26,FALSE)</f>
        <v>Instrumentation &amp; Control Systems</v>
      </c>
    </row>
    <row r="1102">
      <c r="A1102" t="str">
        <v>TOTAL-FP0000001216</v>
      </c>
      <c r="B1102" t="str">
        <v>TOTAL-F0000000488</v>
      </c>
      <c r="C1102" t="str">
        <v>Instrument and Laboratory Equipment</v>
      </c>
      <c r="D1102" t="str">
        <v>TOTAL-P0000000032</v>
      </c>
      <c r="E1102" t="str">
        <v>Agitators, Heat Chambers, Hoods, Small Material (Equipment)</v>
      </c>
      <c r="F1102" t="str">
        <f>VLOOKUP(B1102,tblFunctionalClass!A:AB,28,FALSE)</f>
        <v>Instrumentation &amp; Control Systems</v>
      </c>
      <c r="G1102" t="str">
        <f>VLOOKUP(D1102,tblPhysicalClass!A:Z,26,FALSE)</f>
        <v>Instrumentation &amp; Control Systems</v>
      </c>
    </row>
    <row r="1103">
      <c r="A1103" t="str">
        <v>TOTAL-FP0000001218</v>
      </c>
      <c r="B1103" t="str">
        <v>TOTAL-F0000000488</v>
      </c>
      <c r="C1103" t="str">
        <v>Instrument and Laboratory Equipment</v>
      </c>
      <c r="D1103" t="str">
        <v>TOTAL-P0000001134</v>
      </c>
      <c r="E1103" t="str">
        <v>Laboratory Instruments : Analyzer</v>
      </c>
      <c r="F1103" t="str">
        <f>VLOOKUP(B1103,tblFunctionalClass!A:AB,28,FALSE)</f>
        <v>Instrumentation &amp; Control Systems</v>
      </c>
      <c r="G1103" t="str">
        <f>VLOOKUP(D1103,tblPhysicalClass!A:Z,26,FALSE)</f>
        <v>Instrumentation &amp; Control Systems</v>
      </c>
    </row>
    <row r="1104">
      <c r="A1104" t="str">
        <v>TOTAL-FP0000001219</v>
      </c>
      <c r="B1104" t="str">
        <v>TOTAL-F0000000490</v>
      </c>
      <c r="C1104" t="str">
        <v>Instrumentation and Telecommunications Link and Accessory</v>
      </c>
      <c r="D1104" t="str">
        <v>TOTAL-P0000000020</v>
      </c>
      <c r="E1104" t="str">
        <v>Adapter Connector</v>
      </c>
      <c r="F1104" t="str">
        <f>VLOOKUP(B1104,tblFunctionalClass!A:AB,28,FALSE)</f>
        <v>Instrumentation &amp; Control Systems</v>
      </c>
      <c r="G1104" t="str">
        <f>VLOOKUP(D1104,tblPhysicalClass!A:Z,26,FALSE)</f>
        <v>Electrical</v>
      </c>
    </row>
    <row r="1105">
      <c r="A1105" t="str">
        <v>TOTAL-FP0000001220</v>
      </c>
      <c r="B1105" t="str">
        <v>TOTAL-F0000000490</v>
      </c>
      <c r="C1105" t="str">
        <v>Instrumentation and Telecommunications Link and Accessory</v>
      </c>
      <c r="D1105" t="str">
        <v>TOTAL-P0000000217</v>
      </c>
      <c r="E1105" t="str">
        <v>Cable Terminal</v>
      </c>
      <c r="F1105" t="str">
        <f>VLOOKUP(B1105,tblFunctionalClass!A:AB,28,FALSE)</f>
        <v>Instrumentation &amp; Control Systems</v>
      </c>
      <c r="G1105" t="str">
        <f>VLOOKUP(D1105,tblPhysicalClass!A:Z,26,FALSE)</f>
        <v>Instrumentation &amp; Control Systems</v>
      </c>
    </row>
    <row r="1106">
      <c r="A1106" t="str">
        <v>TOTAL-FP0000001221</v>
      </c>
      <c r="B1106" t="str">
        <v>TOTAL-F0000000490</v>
      </c>
      <c r="C1106" t="str">
        <v>Instrumentation and Telecommunications Link and Accessory</v>
      </c>
      <c r="D1106" t="str">
        <v>TOTAL-P0000000220</v>
      </c>
      <c r="E1106" t="str">
        <v>Cable Gland</v>
      </c>
      <c r="F1106" t="str">
        <f>VLOOKUP(B1106,tblFunctionalClass!A:AB,28,FALSE)</f>
        <v>Instrumentation &amp; Control Systems</v>
      </c>
      <c r="G1106" t="str">
        <f>VLOOKUP(D1106,tblPhysicalClass!A:Z,26,FALSE)</f>
        <v>Telecom</v>
      </c>
    </row>
    <row r="1107">
      <c r="A1107" t="str">
        <v>TOTAL-FP0000001222</v>
      </c>
      <c r="B1107" t="str">
        <v>TOTAL-F0000000490</v>
      </c>
      <c r="C1107" t="str">
        <v>Instrumentation and Telecommunications Link and Accessory</v>
      </c>
      <c r="D1107" t="str">
        <v>TOTAL-P0000000520</v>
      </c>
      <c r="E1107" t="str">
        <v>Distribution Box</v>
      </c>
      <c r="F1107" t="str">
        <f>VLOOKUP(B1107,tblFunctionalClass!A:AB,28,FALSE)</f>
        <v>Instrumentation &amp; Control Systems</v>
      </c>
      <c r="G1107" t="str">
        <f>VLOOKUP(D1107,tblPhysicalClass!A:Z,26,FALSE)</f>
        <v>Instrumentation &amp; Control Systems</v>
      </c>
    </row>
    <row r="1108">
      <c r="A1108" t="str">
        <v>TOTAL-FP0000001224</v>
      </c>
      <c r="B1108" t="str">
        <v>TOTAL-F0000000490</v>
      </c>
      <c r="C1108" t="str">
        <v>Instrumentation and Telecommunications Link and Accessory</v>
      </c>
      <c r="D1108" t="str">
        <v>TOTAL-P0000000815</v>
      </c>
      <c r="E1108" t="str">
        <v>For 4 - 20 mA Loop</v>
      </c>
      <c r="F1108" t="str">
        <f>VLOOKUP(B1108,tblFunctionalClass!A:AB,28,FALSE)</f>
        <v>Instrumentation &amp; Control Systems</v>
      </c>
      <c r="G1108" t="str">
        <f>VLOOKUP(D1108,tblPhysicalClass!A:Z,26,FALSE)</f>
        <v>Instrumentation &amp; Control Systems</v>
      </c>
    </row>
    <row r="1109">
      <c r="A1109" t="str">
        <v>TOTAL-FP0000001225</v>
      </c>
      <c r="B1109" t="str">
        <v>TOTAL-F0000000490</v>
      </c>
      <c r="C1109" t="str">
        <v>Instrumentation and Telecommunications Link and Accessory</v>
      </c>
      <c r="D1109" t="str">
        <v>TOTAL-P0000000816</v>
      </c>
      <c r="E1109" t="str">
        <v>For Coaxial Cable</v>
      </c>
      <c r="F1109" t="str">
        <f>VLOOKUP(B1109,tblFunctionalClass!A:AB,28,FALSE)</f>
        <v>Instrumentation &amp; Control Systems</v>
      </c>
      <c r="G1109" t="str">
        <f>VLOOKUP(D1109,tblPhysicalClass!A:Z,26,FALSE)</f>
        <v>Instrumentation &amp; Control Systems</v>
      </c>
    </row>
    <row r="1110">
      <c r="A1110" t="str">
        <v>TOTAL-FP0000001226</v>
      </c>
      <c r="B1110" t="str">
        <v>TOTAL-F0000000490</v>
      </c>
      <c r="C1110" t="str">
        <v>Instrumentation and Telecommunications Link and Accessory</v>
      </c>
      <c r="D1110" t="str">
        <v>TOTAL-P0000000820</v>
      </c>
      <c r="E1110" t="str">
        <v>For Serial Link</v>
      </c>
      <c r="F1110" t="str">
        <f>VLOOKUP(B1110,tblFunctionalClass!A:AB,28,FALSE)</f>
        <v>Instrumentation &amp; Control Systems</v>
      </c>
      <c r="G1110" t="str">
        <f>VLOOKUP(D1110,tblPhysicalClass!A:Z,26,FALSE)</f>
        <v>Instrumentation &amp; Control Systems</v>
      </c>
    </row>
    <row r="1111">
      <c r="A1111" t="str">
        <v>TOTAL-FP0000001227</v>
      </c>
      <c r="B1111" t="str">
        <v>TOTAL-F0000000490</v>
      </c>
      <c r="C1111" t="str">
        <v>Instrumentation and Telecommunications Link and Accessory</v>
      </c>
      <c r="D1111" t="str">
        <v>TOTAL-P0000000821</v>
      </c>
      <c r="E1111" t="str">
        <v>For Teletransmission</v>
      </c>
      <c r="F1111" t="str">
        <f>VLOOKUP(B1111,tblFunctionalClass!A:AB,28,FALSE)</f>
        <v>Instrumentation &amp; Control Systems</v>
      </c>
      <c r="G1111" t="str">
        <f>VLOOKUP(D1111,tblPhysicalClass!A:Z,26,FALSE)</f>
        <v>Instrumentation &amp; Control Systems</v>
      </c>
    </row>
    <row r="1112">
      <c r="A1112" t="str">
        <v>TOTAL-FP0000001228</v>
      </c>
      <c r="B1112" t="str">
        <v>TOTAL-F0000000490</v>
      </c>
      <c r="C1112" t="str">
        <v>Instrumentation and Telecommunications Link and Accessory</v>
      </c>
      <c r="D1112" t="str">
        <v>TOTAL-P0000000938</v>
      </c>
      <c r="E1112" t="str">
        <v>Heat Sensitive Cable</v>
      </c>
      <c r="F1112" t="str">
        <f>VLOOKUP(B1112,tblFunctionalClass!A:AB,28,FALSE)</f>
        <v>Instrumentation &amp; Control Systems</v>
      </c>
      <c r="G1112" t="str">
        <f>VLOOKUP(D1112,tblPhysicalClass!A:Z,26,FALSE)</f>
        <v>Instrumentation &amp; Control Systems</v>
      </c>
    </row>
    <row r="1113">
      <c r="A1113" t="str">
        <v>TOTAL-FP0000001229</v>
      </c>
      <c r="B1113" t="str">
        <v>TOTAL-F0000000490</v>
      </c>
      <c r="C1113" t="str">
        <v>Instrumentation and Telecommunications Link and Accessory</v>
      </c>
      <c r="D1113" t="str">
        <v>TOTAL-P0000001094</v>
      </c>
      <c r="E1113" t="str">
        <v>Interface Module</v>
      </c>
      <c r="F1113" t="str">
        <f>VLOOKUP(B1113,tblFunctionalClass!A:AB,28,FALSE)</f>
        <v>Instrumentation &amp; Control Systems</v>
      </c>
      <c r="G1113" t="str">
        <f>VLOOKUP(D1113,tblPhysicalClass!A:Z,26,FALSE)</f>
        <v>Instrumentation &amp; Control Systems</v>
      </c>
    </row>
    <row r="1114">
      <c r="A1114" t="str">
        <v>TOTAL-FP0000001230</v>
      </c>
      <c r="B1114" t="str">
        <v>TOTAL-F0000000490</v>
      </c>
      <c r="C1114" t="str">
        <v>Instrumentation and Telecommunications Link and Accessory</v>
      </c>
      <c r="D1114" t="str">
        <v>TOTAL-P0000001136</v>
      </c>
      <c r="E1114" t="str">
        <v>Ladder Cable Tray</v>
      </c>
      <c r="F1114" t="str">
        <f>VLOOKUP(B1114,tblFunctionalClass!A:AB,28,FALSE)</f>
        <v>Instrumentation &amp; Control Systems</v>
      </c>
      <c r="G1114" t="str">
        <f>VLOOKUP(D1114,tblPhysicalClass!A:Z,26,FALSE)</f>
        <v>Instrumentation &amp; Control Systems</v>
      </c>
    </row>
    <row r="1115">
      <c r="A1115" t="str">
        <v>TOTAL-FP0000001231</v>
      </c>
      <c r="B1115" t="str">
        <v>TOTAL-F0000000490</v>
      </c>
      <c r="C1115" t="str">
        <v>Instrumentation and Telecommunications Link and Accessory</v>
      </c>
      <c r="D1115" t="str">
        <v>TOTAL-P0000001409</v>
      </c>
      <c r="E1115" t="str">
        <v>Optical Connector</v>
      </c>
      <c r="F1115" t="str">
        <f>VLOOKUP(B1115,tblFunctionalClass!A:AB,28,FALSE)</f>
        <v>Instrumentation &amp; Control Systems</v>
      </c>
      <c r="G1115" t="str">
        <f>VLOOKUP(D1115,tblPhysicalClass!A:Z,26,FALSE)</f>
        <v>Instrumentation &amp; Control Systems</v>
      </c>
    </row>
    <row r="1116">
      <c r="A1116" t="str">
        <v>TOTAL-FP0000001232</v>
      </c>
      <c r="B1116" t="str">
        <v>TOTAL-F0000000490</v>
      </c>
      <c r="C1116" t="str">
        <v>Instrumentation and Telecommunications Link and Accessory</v>
      </c>
      <c r="D1116" t="str">
        <v>TOTAL-P0000001413</v>
      </c>
      <c r="E1116" t="str">
        <v>Optical Terminal</v>
      </c>
      <c r="F1116" t="str">
        <f>VLOOKUP(B1116,tblFunctionalClass!A:AB,28,FALSE)</f>
        <v>Instrumentation &amp; Control Systems</v>
      </c>
      <c r="G1116" t="str">
        <f>VLOOKUP(D1116,tblPhysicalClass!A:Z,26,FALSE)</f>
        <v>Instrumentation &amp; Control Systems</v>
      </c>
    </row>
    <row r="1117">
      <c r="A1117" t="str">
        <v>TOTAL-FP0000001233</v>
      </c>
      <c r="B1117" t="str">
        <v>TOTAL-F0000000490</v>
      </c>
      <c r="C1117" t="str">
        <v>Instrumentation and Telecommunications Link and Accessory</v>
      </c>
      <c r="D1117" t="str">
        <v>TOTAL-P0000001638</v>
      </c>
      <c r="E1117" t="str">
        <v>Rack</v>
      </c>
      <c r="F1117" t="str">
        <f>VLOOKUP(B1117,tblFunctionalClass!A:AB,28,FALSE)</f>
        <v>Instrumentation &amp; Control Systems</v>
      </c>
      <c r="G1117" t="str">
        <f>VLOOKUP(D1117,tblPhysicalClass!A:Z,26,FALSE)</f>
        <v>Instrumentation &amp; Control Systems</v>
      </c>
    </row>
    <row r="1118">
      <c r="A1118" t="str">
        <v>TOTAL-FP0000001234</v>
      </c>
      <c r="B1118" t="str">
        <v>TOTAL-F0000000490</v>
      </c>
      <c r="C1118" t="str">
        <v>Instrumentation and Telecommunications Link and Accessory</v>
      </c>
      <c r="D1118" t="str">
        <v>TOTAL-P0000001897</v>
      </c>
      <c r="E1118" t="str">
        <v>Special Cable</v>
      </c>
      <c r="F1118" t="str">
        <f>VLOOKUP(B1118,tblFunctionalClass!A:AB,28,FALSE)</f>
        <v>Instrumentation &amp; Control Systems</v>
      </c>
      <c r="G1118" t="str">
        <f>VLOOKUP(D1118,tblPhysicalClass!A:Z,26,FALSE)</f>
        <v>Telecom</v>
      </c>
    </row>
    <row r="1119">
      <c r="A1119" t="str">
        <v>TOTAL-FP0000001235</v>
      </c>
      <c r="B1119" t="str">
        <v>TOTAL-F0000000490</v>
      </c>
      <c r="C1119" t="str">
        <v>Instrumentation and Telecommunications Link and Accessory</v>
      </c>
      <c r="D1119" t="str">
        <v>TOTAL-P0000001908</v>
      </c>
      <c r="E1119" t="str">
        <v>Specific Equipment For Long-Distance Link</v>
      </c>
      <c r="F1119" t="str">
        <f>VLOOKUP(B1119,tblFunctionalClass!A:AB,28,FALSE)</f>
        <v>Instrumentation &amp; Control Systems</v>
      </c>
      <c r="G1119" t="str">
        <f>VLOOKUP(D1119,tblPhysicalClass!A:Z,26,FALSE)</f>
        <v>Instrumentation &amp; Control Systems</v>
      </c>
    </row>
    <row r="1120">
      <c r="A1120" t="str">
        <v>TOTAL-FP0000001236</v>
      </c>
      <c r="B1120" t="str">
        <v>TOTAL-F0000000490</v>
      </c>
      <c r="C1120" t="str">
        <v>Instrumentation and Telecommunications Link and Accessory</v>
      </c>
      <c r="D1120" t="str">
        <v>TOTAL-P0000001973</v>
      </c>
      <c r="E1120" t="str">
        <v>Subsea Cable</v>
      </c>
      <c r="F1120" t="str">
        <f>VLOOKUP(B1120,tblFunctionalClass!A:AB,28,FALSE)</f>
        <v>Instrumentation &amp; Control Systems</v>
      </c>
      <c r="G1120" t="str">
        <f>VLOOKUP(D1120,tblPhysicalClass!A:Z,26,FALSE)</f>
        <v>Telecom</v>
      </c>
    </row>
    <row r="1121">
      <c r="A1121" t="str">
        <v>TOTAL-FP0000001237</v>
      </c>
      <c r="B1121" t="str">
        <v>TOTAL-F0000000490</v>
      </c>
      <c r="C1121" t="str">
        <v>Instrumentation and Telecommunications Link and Accessory</v>
      </c>
      <c r="D1121" t="str">
        <v>TOTAL-P0000002199</v>
      </c>
      <c r="E1121" t="str">
        <v>Transceiver</v>
      </c>
      <c r="F1121" t="str">
        <f>VLOOKUP(B1121,tblFunctionalClass!A:AB,28,FALSE)</f>
        <v>Instrumentation &amp; Control Systems</v>
      </c>
      <c r="G1121" t="str">
        <f>VLOOKUP(D1121,tblPhysicalClass!A:Z,26,FALSE)</f>
        <v>Instrumentation &amp; Control Systems</v>
      </c>
    </row>
    <row r="1122">
      <c r="A1122" t="str">
        <v>TOTAL-FP0000001238</v>
      </c>
      <c r="B1122" t="str">
        <v>TOTAL-F0000000490</v>
      </c>
      <c r="C1122" t="str">
        <v>Instrumentation and Telecommunications Link and Accessory</v>
      </c>
      <c r="D1122" t="str">
        <v>TOTAL-P0000002286</v>
      </c>
      <c r="E1122" t="str">
        <v>Varistor</v>
      </c>
      <c r="F1122" t="str">
        <f>VLOOKUP(B1122,tblFunctionalClass!A:AB,28,FALSE)</f>
        <v>Instrumentation &amp; Control Systems</v>
      </c>
      <c r="G1122" t="str">
        <f>VLOOKUP(D1122,tblPhysicalClass!A:Z,26,FALSE)</f>
        <v>Instrumentation &amp; Control Systems</v>
      </c>
    </row>
    <row r="1123">
      <c r="A1123" t="str">
        <v>TOTAL-FP0000001249</v>
      </c>
      <c r="B1123" t="str">
        <v>TOTAL-F0000000493</v>
      </c>
      <c r="C1123" t="str">
        <v>Intercom</v>
      </c>
      <c r="D1123" t="str">
        <v>TOTAL-P0000001447</v>
      </c>
      <c r="E1123" t="str">
        <v>PAGA Console</v>
      </c>
      <c r="F1123" t="str">
        <f>VLOOKUP(B1123,tblFunctionalClass!A:AB,28,FALSE)</f>
        <v>Telecom</v>
      </c>
      <c r="G1123" t="str">
        <f>VLOOKUP(D1123,tblPhysicalClass!A:Z,26,FALSE)</f>
        <v>Telecom</v>
      </c>
    </row>
    <row r="1124">
      <c r="A1124" t="str">
        <v>TOTAL-FP0000001251</v>
      </c>
      <c r="B1124" t="str">
        <v>TOTAL-F0000000496</v>
      </c>
      <c r="C1124" t="str">
        <v>Internal Combustion Engine</v>
      </c>
      <c r="D1124" t="str">
        <v>TOTAL-P0000000858</v>
      </c>
      <c r="E1124" t="str">
        <v>Gas Engine</v>
      </c>
      <c r="F1124" t="str">
        <f>VLOOKUP(B1124,tblFunctionalClass!A:AB,28,FALSE)</f>
        <v>Mechanical Rotating</v>
      </c>
      <c r="G1124" t="str">
        <f>VLOOKUP(D1124,tblPhysicalClass!A:Z,26,FALSE)</f>
        <v>Mechanical Rotating</v>
      </c>
    </row>
    <row r="1125">
      <c r="A1125" t="str">
        <v>TOTAL-FP0000001252</v>
      </c>
      <c r="B1125" t="str">
        <v>TOTAL-F0000000496</v>
      </c>
      <c r="C1125" t="str">
        <v>Internal Combustion Engine</v>
      </c>
      <c r="D1125" t="str">
        <v>TOTAL-P0000000872</v>
      </c>
      <c r="E1125" t="str">
        <v>Gasoline Engine</v>
      </c>
      <c r="F1125" t="str">
        <f>VLOOKUP(B1125,tblFunctionalClass!A:AB,28,FALSE)</f>
        <v>Mechanical Rotating</v>
      </c>
      <c r="G1125" t="str">
        <f>VLOOKUP(D1125,tblPhysicalClass!A:Z,26,FALSE)</f>
        <v>Mechanical Rotating</v>
      </c>
    </row>
    <row r="1126">
      <c r="A1126" t="str">
        <v>TOTAL-FP0000001253</v>
      </c>
      <c r="B1126" t="str">
        <v>TOTAL-F0000000497</v>
      </c>
      <c r="C1126" t="str">
        <v>Jacket</v>
      </c>
      <c r="D1126" t="str">
        <v>TOTAL-P0000001113</v>
      </c>
      <c r="E1126" t="str">
        <v>Jacket</v>
      </c>
      <c r="F1126" t="str">
        <f>VLOOKUP(B1126,tblFunctionalClass!A:AB,28,FALSE)</f>
        <v>Structure</v>
      </c>
      <c r="G1126" t="str">
        <f>VLOOKUP(D1126,tblPhysicalClass!A:Z,26,FALSE)</f>
        <v>Structure</v>
      </c>
    </row>
    <row r="1127">
      <c r="A1127" t="str">
        <v>TOTAL-FP0000001254</v>
      </c>
      <c r="B1127" t="str">
        <v>TOTAL-F0000000498</v>
      </c>
      <c r="C1127" t="str">
        <v>Jacking And Fixation</v>
      </c>
      <c r="D1127" t="str">
        <v>TOTAL-P0000000194</v>
      </c>
      <c r="E1127" t="str">
        <v>Buoys and Mooring Arm</v>
      </c>
      <c r="F1127" t="str">
        <f>VLOOKUP(B1127,tblFunctionalClass!A:AB,28,FALSE)</f>
        <v>Naval, Mooring</v>
      </c>
      <c r="G1127" t="str">
        <f>VLOOKUP(D1127,tblPhysicalClass!A:Z,26,FALSE)</f>
        <v>Naval, Mooring</v>
      </c>
    </row>
    <row r="1128">
      <c r="A1128" t="str">
        <v>TOTAL-FP0000001255</v>
      </c>
      <c r="B1128" t="str">
        <v>TOTAL-F0000000498</v>
      </c>
      <c r="C1128" t="str">
        <v>Jacking And Fixation</v>
      </c>
      <c r="D1128" t="str">
        <v>TOTAL-P0000000276</v>
      </c>
      <c r="E1128" t="str">
        <v>Chain Jack</v>
      </c>
      <c r="F1128" t="str">
        <f>VLOOKUP(B1128,tblFunctionalClass!A:AB,28,FALSE)</f>
        <v>Naval, Mooring</v>
      </c>
      <c r="G1128" t="str">
        <f>VLOOKUP(D1128,tblPhysicalClass!A:Z,26,FALSE)</f>
        <v>Naval, Mooring</v>
      </c>
    </row>
    <row r="1129">
      <c r="A1129" t="str">
        <v>TOTAL-FP0000001256</v>
      </c>
      <c r="B1129" t="str">
        <v>TOTAL-F0000000498</v>
      </c>
      <c r="C1129" t="str">
        <v>Jacking And Fixation</v>
      </c>
      <c r="D1129" t="str">
        <v>TOTAL-P0000000698</v>
      </c>
      <c r="E1129" t="str">
        <v>Fairlead</v>
      </c>
      <c r="F1129" t="str">
        <f>VLOOKUP(B1129,tblFunctionalClass!A:AB,28,FALSE)</f>
        <v>Naval, Mooring</v>
      </c>
      <c r="G1129" t="str">
        <f>VLOOKUP(D1129,tblPhysicalClass!A:Z,26,FALSE)</f>
        <v>Naval, Mooring</v>
      </c>
    </row>
    <row r="1130">
      <c r="A1130" t="str">
        <v>TOTAL-FP0000001257</v>
      </c>
      <c r="B1130" t="str">
        <v>TOTAL-F0000000498</v>
      </c>
      <c r="C1130" t="str">
        <v>Jacking And Fixation</v>
      </c>
      <c r="D1130" t="str">
        <v>TOTAL-P0000000775</v>
      </c>
      <c r="E1130" t="str">
        <v>Floating Storage Vessels</v>
      </c>
      <c r="F1130" t="str">
        <f>VLOOKUP(B1130,tblFunctionalClass!A:AB,28,FALSE)</f>
        <v>Naval, Mooring</v>
      </c>
      <c r="G1130" t="str">
        <f>VLOOKUP(D1130,tblPhysicalClass!A:Z,26,FALSE)</f>
        <v>Naval, Mooring</v>
      </c>
    </row>
    <row r="1131">
      <c r="A1131" t="str">
        <v>TOTAL-FP0000001258</v>
      </c>
      <c r="B1131" t="str">
        <v>TOTAL-F0000000498</v>
      </c>
      <c r="C1131" t="str">
        <v>Jacking And Fixation</v>
      </c>
      <c r="D1131" t="str">
        <v>TOTAL-P0000000776</v>
      </c>
      <c r="E1131" t="str">
        <v>Floating Vessel and Hull</v>
      </c>
      <c r="F1131" t="str">
        <f>VLOOKUP(B1131,tblFunctionalClass!A:AB,28,FALSE)</f>
        <v>Naval, Mooring</v>
      </c>
      <c r="G1131" t="str">
        <f>VLOOKUP(D1131,tblPhysicalClass!A:Z,26,FALSE)</f>
        <v>Naval, Mooring</v>
      </c>
    </row>
    <row r="1132">
      <c r="A1132" t="str">
        <v>TOTAL-FP0000001259</v>
      </c>
      <c r="B1132" t="str">
        <v>TOTAL-F0000000498</v>
      </c>
      <c r="C1132" t="str">
        <v>Jacking And Fixation</v>
      </c>
      <c r="D1132" t="str">
        <v>TOTAL-P0000000778</v>
      </c>
      <c r="E1132" t="str">
        <v>Floatting Production and Storage Vessels (FPSO)</v>
      </c>
      <c r="F1132" t="str">
        <f>VLOOKUP(B1132,tblFunctionalClass!A:AB,28,FALSE)</f>
        <v>Naval, Mooring</v>
      </c>
      <c r="G1132" t="str">
        <f>VLOOKUP(D1132,tblPhysicalClass!A:Z,26,FALSE)</f>
        <v>Naval, Mooring</v>
      </c>
    </row>
    <row r="1133">
      <c r="A1133" t="str">
        <v>TOTAL-FP0000001260</v>
      </c>
      <c r="B1133" t="str">
        <v>TOTAL-F0000000498</v>
      </c>
      <c r="C1133" t="str">
        <v>Jacking And Fixation</v>
      </c>
      <c r="D1133" t="str">
        <v>TOTAL-P0000001116</v>
      </c>
      <c r="E1133" t="str">
        <v>Jacking And Fixation</v>
      </c>
      <c r="F1133" t="str">
        <f>VLOOKUP(B1133,tblFunctionalClass!A:AB,28,FALSE)</f>
        <v>Naval, Mooring</v>
      </c>
      <c r="G1133" t="str">
        <f>VLOOKUP(D1133,tblPhysicalClass!A:Z,26,FALSE)</f>
        <v>Naval, Mooring</v>
      </c>
    </row>
    <row r="1134">
      <c r="A1134" t="str">
        <v>TOTAL-FP0000001261</v>
      </c>
      <c r="B1134" t="str">
        <v>TOTAL-F0000000499</v>
      </c>
      <c r="C1134" t="str">
        <v>Jib</v>
      </c>
      <c r="D1134" t="str">
        <v>TOTAL-P0000000411</v>
      </c>
      <c r="E1134" t="str">
        <v>Crane Jib</v>
      </c>
      <c r="F1134" t="str">
        <f>VLOOKUP(B1134,tblFunctionalClass!A:AB,28,FALSE)</f>
        <v>Structure</v>
      </c>
      <c r="G1134" t="str">
        <f>VLOOKUP(D1134,tblPhysicalClass!A:Z,26,FALSE)</f>
        <v>Maintenance &amp; Inspection Engineering</v>
      </c>
    </row>
    <row r="1135">
      <c r="A1135" t="str">
        <v>TOTAL-FP0000001262</v>
      </c>
      <c r="B1135" t="str">
        <v>TOTAL-F0000000501</v>
      </c>
      <c r="C1135" t="str">
        <v>Keyboard</v>
      </c>
      <c r="D1135" t="str">
        <v>TOTAL-P0000000352</v>
      </c>
      <c r="E1135" t="str">
        <v>Computer Keyboard</v>
      </c>
      <c r="F1135" t="str">
        <f>VLOOKUP(B1135,tblFunctionalClass!A:AB,28,FALSE)</f>
        <v>Telecom</v>
      </c>
      <c r="G1135" t="str">
        <f>VLOOKUP(D1135,tblPhysicalClass!A:Z,26,FALSE)</f>
        <v>Telecom</v>
      </c>
    </row>
    <row r="1136">
      <c r="A1136" t="str">
        <v>TOTAL-FP0000001263</v>
      </c>
      <c r="B1136" t="str">
        <v>TOTAL-F0000000502</v>
      </c>
      <c r="C1136" t="str">
        <v>Kill Unit</v>
      </c>
      <c r="D1136" t="str">
        <v>TOTAL-P0000001128</v>
      </c>
      <c r="E1136" t="str">
        <v>Killing Unit</v>
      </c>
      <c r="F1136" t="str">
        <f>VLOOKUP(B1136,tblFunctionalClass!A:AB,28,FALSE)</f>
        <v>Mechanical Static</v>
      </c>
      <c r="G1136" t="str">
        <f>VLOOKUP(D1136,tblPhysicalClass!A:Z,26,FALSE)</f>
        <v>Mechanical Static</v>
      </c>
    </row>
    <row r="1137">
      <c r="A1137" t="str">
        <v>TOTAL-FP0000001264</v>
      </c>
      <c r="B1137" t="str">
        <v>TOTAL-F0000000503</v>
      </c>
      <c r="C1137" t="str">
        <v>Keyboard, Video, Mouse Switch</v>
      </c>
      <c r="D1137" t="str">
        <v>TOTAL-P0000001132</v>
      </c>
      <c r="E1137" t="str">
        <v>KVM Switch</v>
      </c>
      <c r="F1137" t="str">
        <f>VLOOKUP(B1137,tblFunctionalClass!A:AB,28,FALSE)</f>
        <v>Telecom</v>
      </c>
      <c r="G1137" t="str">
        <f>VLOOKUP(D1137,tblPhysicalClass!A:Z,26,FALSE)</f>
        <v>Telecom</v>
      </c>
    </row>
    <row r="1138">
      <c r="A1138" t="str">
        <v>TOTAL-FP0000001265</v>
      </c>
      <c r="B1138" t="str">
        <v>TOTAL-F0000000505</v>
      </c>
      <c r="C1138" t="str">
        <v>Ladder</v>
      </c>
      <c r="D1138" t="str">
        <v>TOTAL-P0000001135</v>
      </c>
      <c r="E1138" t="str">
        <v>Ladder and Step</v>
      </c>
      <c r="F1138" t="str">
        <f>VLOOKUP(B1138,tblFunctionalClass!A:AB,28,FALSE)</f>
        <v>Mechanical Static</v>
      </c>
      <c r="G1138" t="str">
        <f>VLOOKUP(D1138,tblPhysicalClass!A:Z,26,FALSE)</f>
        <v>Mechanical Static</v>
      </c>
    </row>
    <row r="1139">
      <c r="A1139" t="str">
        <v>TOTAL-FP0000001266</v>
      </c>
      <c r="B1139" t="str">
        <v>TOTAL-F0000000506</v>
      </c>
      <c r="C1139" t="str">
        <v>Laptop Pc</v>
      </c>
      <c r="D1139" t="str">
        <v>TOTAL-P0000001137</v>
      </c>
      <c r="E1139" t="str">
        <v>Laptop PC</v>
      </c>
      <c r="F1139" t="str">
        <f>VLOOKUP(B1139,tblFunctionalClass!A:AB,28,FALSE)</f>
        <v>Telecom</v>
      </c>
      <c r="G1139" t="str">
        <f>VLOOKUP(D1139,tblPhysicalClass!A:Z,26,FALSE)</f>
        <v>Telecom</v>
      </c>
    </row>
    <row r="1140">
      <c r="A1140" t="str">
        <v>TOTAL-FP0000001267</v>
      </c>
      <c r="B1140" t="str">
        <v>TOTAL-F0000000507</v>
      </c>
      <c r="C1140" t="str">
        <v>Laser Transmitter</v>
      </c>
      <c r="D1140" t="str">
        <v>TOTAL-P0000001139</v>
      </c>
      <c r="E1140" t="str">
        <v>Laser Transmitter</v>
      </c>
      <c r="F1140" t="str">
        <f>VLOOKUP(B1140,tblFunctionalClass!A:AB,28,FALSE)</f>
        <v>Telecom</v>
      </c>
      <c r="G1140" t="str">
        <f>VLOOKUP(D1140,tblPhysicalClass!A:Z,26,FALSE)</f>
        <v>Telecom</v>
      </c>
    </row>
    <row r="1141">
      <c r="A1141" t="str">
        <v>TOTAL-FP0000001268</v>
      </c>
      <c r="B1141" t="str">
        <v>TOTAL-F0000000514</v>
      </c>
      <c r="C1141" t="str">
        <v>Level Control Valve</v>
      </c>
      <c r="D1141" t="str">
        <v>TOTAL-P0000000533</v>
      </c>
      <c r="E1141" t="str">
        <v>Double Block Butterfly Valve</v>
      </c>
      <c r="F1141" t="str">
        <f>VLOOKUP(B1141,tblFunctionalClass!A:AB,28,FALSE)</f>
        <v>Instrumentation &amp; Control Systems</v>
      </c>
      <c r="G1141" t="str">
        <f>VLOOKUP(D1141,tblPhysicalClass!A:Z,26,FALSE)</f>
        <v>Instrumentation &amp; Control Systems</v>
      </c>
    </row>
    <row r="1142">
      <c r="A1142" t="str">
        <v>TOTAL-FP0000001269</v>
      </c>
      <c r="B1142" t="str">
        <v>TOTAL-F0000000514</v>
      </c>
      <c r="C1142" t="str">
        <v>Level Control Valve</v>
      </c>
      <c r="D1142" t="str">
        <v>TOTAL-P0000000841</v>
      </c>
      <c r="E1142" t="str">
        <v>Full Bore Ball Control Valve</v>
      </c>
      <c r="F1142" t="str">
        <f>VLOOKUP(B1142,tblFunctionalClass!A:AB,28,FALSE)</f>
        <v>Instrumentation &amp; Control Systems</v>
      </c>
      <c r="G1142" t="str">
        <f>VLOOKUP(D1142,tblPhysicalClass!A:Z,26,FALSE)</f>
        <v>Instrumentation &amp; Control Systems</v>
      </c>
    </row>
    <row r="1143">
      <c r="A1143" t="str">
        <v>TOTAL-FP0000001270</v>
      </c>
      <c r="B1143" t="str">
        <v>TOTAL-F0000000514</v>
      </c>
      <c r="C1143" t="str">
        <v>Level Control Valve</v>
      </c>
      <c r="D1143" t="str">
        <v>TOTAL-P0000000873</v>
      </c>
      <c r="E1143" t="str">
        <v>Gate Control Valve</v>
      </c>
      <c r="F1143" t="str">
        <f>VLOOKUP(B1143,tblFunctionalClass!A:AB,28,FALSE)</f>
        <v>Instrumentation &amp; Control Systems</v>
      </c>
      <c r="G1143" t="str">
        <f>VLOOKUP(D1143,tblPhysicalClass!A:Z,26,FALSE)</f>
        <v>Instrumentation &amp; Control Systems</v>
      </c>
    </row>
    <row r="1144">
      <c r="A1144" t="str">
        <v>TOTAL-FP0000001271</v>
      </c>
      <c r="B1144" t="str">
        <v>TOTAL-F0000000514</v>
      </c>
      <c r="C1144" t="str">
        <v>Level Control Valve</v>
      </c>
      <c r="D1144" t="str">
        <v>TOTAL-P0000001080</v>
      </c>
      <c r="E1144" t="str">
        <v>Instrument Actuated Valve</v>
      </c>
      <c r="F1144" t="str">
        <f>VLOOKUP(B1144,tblFunctionalClass!A:AB,28,FALSE)</f>
        <v>Instrumentation &amp; Control Systems</v>
      </c>
      <c r="G1144" t="str">
        <f>VLOOKUP(D1144,tblPhysicalClass!A:Z,26,FALSE)</f>
        <v>Instrumentation &amp; Control Systems</v>
      </c>
    </row>
    <row r="1145">
      <c r="A1145" t="str">
        <v>TOTAL-FP0000001272</v>
      </c>
      <c r="B1145" t="str">
        <v>TOTAL-F0000000514</v>
      </c>
      <c r="C1145" t="str">
        <v>Level Control Valve</v>
      </c>
      <c r="D1145" t="str">
        <v>TOTAL-P0000001262</v>
      </c>
      <c r="E1145" t="str">
        <v>Microflow Control Valve</v>
      </c>
      <c r="F1145" t="str">
        <f>VLOOKUP(B1145,tblFunctionalClass!A:AB,28,FALSE)</f>
        <v>Instrumentation &amp; Control Systems</v>
      </c>
      <c r="G1145" t="str">
        <f>VLOOKUP(D1145,tblPhysicalClass!A:Z,26,FALSE)</f>
        <v>Instrumentation &amp; Control Systems</v>
      </c>
    </row>
    <row r="1146">
      <c r="A1146" t="str">
        <v>TOTAL-FP0000001273</v>
      </c>
      <c r="B1146" t="str">
        <v>TOTAL-F0000000514</v>
      </c>
      <c r="C1146" t="str">
        <v>Level Control Valve</v>
      </c>
      <c r="D1146" t="str">
        <v>TOTAL-P0000001390</v>
      </c>
      <c r="E1146" t="str">
        <v>On-Off Actuated Valves - Butterfly</v>
      </c>
      <c r="F1146" t="str">
        <f>VLOOKUP(B1146,tblFunctionalClass!A:AB,28,FALSE)</f>
        <v>Instrumentation &amp; Control Systems</v>
      </c>
      <c r="G1146" t="str">
        <f>VLOOKUP(D1146,tblPhysicalClass!A:Z,26,FALSE)</f>
        <v>Instrumentation &amp; Control Systems</v>
      </c>
    </row>
    <row r="1147">
      <c r="A1147" t="str">
        <v>TOTAL-FP0000001274</v>
      </c>
      <c r="B1147" t="str">
        <v>TOTAL-F0000000515</v>
      </c>
      <c r="C1147" t="str">
        <v>Level Controller</v>
      </c>
      <c r="D1147" t="str">
        <v>TOTAL-P0000000649</v>
      </c>
      <c r="E1147" t="str">
        <v>Electronic Controller</v>
      </c>
      <c r="F1147" t="str">
        <f>VLOOKUP(B1147,tblFunctionalClass!A:AB,28,FALSE)</f>
        <v>Instrumentation &amp; Control Systems</v>
      </c>
      <c r="G1147" t="str">
        <f>VLOOKUP(D1147,tblPhysicalClass!A:Z,26,FALSE)</f>
        <v>Instrumentation &amp; Control Systems</v>
      </c>
    </row>
    <row r="1148">
      <c r="A1148" t="str">
        <v>TOTAL-FP0000001275</v>
      </c>
      <c r="B1148" t="str">
        <v>TOTAL-F0000000517</v>
      </c>
      <c r="C1148" t="str">
        <v>Level Element</v>
      </c>
      <c r="D1148" t="str">
        <v>TOTAL-P0000000229</v>
      </c>
      <c r="E1148" t="str">
        <v>Capacitive Level Sensor</v>
      </c>
      <c r="F1148" t="str">
        <f>VLOOKUP(B1148,tblFunctionalClass!A:AB,28,FALSE)</f>
        <v>Instrumentation &amp; Control Systems</v>
      </c>
      <c r="G1148" t="str">
        <f>VLOOKUP(D1148,tblPhysicalClass!A:Z,26,FALSE)</f>
        <v>Instrumentation &amp; Control Systems</v>
      </c>
    </row>
    <row r="1149">
      <c r="A1149" t="str">
        <v>TOTAL-FP0000001276</v>
      </c>
      <c r="B1149" t="str">
        <v>TOTAL-F0000000517</v>
      </c>
      <c r="C1149" t="str">
        <v>Level Element</v>
      </c>
      <c r="D1149" t="str">
        <v>TOTAL-P0000001156</v>
      </c>
      <c r="E1149" t="str">
        <v>Level Ultrason</v>
      </c>
      <c r="F1149" t="str">
        <f>VLOOKUP(B1149,tblFunctionalClass!A:AB,28,FALSE)</f>
        <v>Instrumentation &amp; Control Systems</v>
      </c>
      <c r="G1149" t="str">
        <f>VLOOKUP(D1149,tblPhysicalClass!A:Z,26,FALSE)</f>
        <v>Instrumentation &amp; Control Systems</v>
      </c>
    </row>
    <row r="1150">
      <c r="A1150" t="str">
        <v>TOTAL-FP0000001277</v>
      </c>
      <c r="B1150" t="str">
        <v>TOTAL-F0000000517</v>
      </c>
      <c r="C1150" t="str">
        <v>Level Element</v>
      </c>
      <c r="D1150" t="str">
        <v>TOTAL-P0000002243</v>
      </c>
      <c r="E1150" t="str">
        <v>Ultrasonic Level Sensor</v>
      </c>
      <c r="F1150" t="str">
        <f>VLOOKUP(B1150,tblFunctionalClass!A:AB,28,FALSE)</f>
        <v>Instrumentation &amp; Control Systems</v>
      </c>
      <c r="G1150" t="str">
        <f>VLOOKUP(D1150,tblPhysicalClass!A:Z,26,FALSE)</f>
        <v>Instrumentation &amp; Control Systems</v>
      </c>
    </row>
    <row r="1151">
      <c r="A1151" t="str">
        <v>TOTAL-FP0000001278</v>
      </c>
      <c r="B1151" t="str">
        <v>TOTAL-F0000000518</v>
      </c>
      <c r="C1151" t="str">
        <v>Level Gauge</v>
      </c>
      <c r="D1151" t="str">
        <v>TOTAL-P0000000769</v>
      </c>
      <c r="E1151" t="str">
        <v>Float Gauge</v>
      </c>
      <c r="F1151" t="str">
        <f>VLOOKUP(B1151,tblFunctionalClass!A:AB,28,FALSE)</f>
        <v>Instrumentation &amp; Control Systems</v>
      </c>
      <c r="G1151" t="str">
        <f>VLOOKUP(D1151,tblPhysicalClass!A:Z,26,FALSE)</f>
        <v>Instrumentation &amp; Control Systems</v>
      </c>
    </row>
    <row r="1152">
      <c r="A1152" t="str">
        <v>TOTAL-FP0000001279</v>
      </c>
      <c r="B1152" t="str">
        <v>TOTAL-F0000000518</v>
      </c>
      <c r="C1152" t="str">
        <v>Level Gauge</v>
      </c>
      <c r="D1152" t="str">
        <v>TOTAL-P0000001143</v>
      </c>
      <c r="E1152" t="str">
        <v>Level Gauges - Magnetic</v>
      </c>
      <c r="F1152" t="str">
        <f>VLOOKUP(B1152,tblFunctionalClass!A:AB,28,FALSE)</f>
        <v>Instrumentation &amp; Control Systems</v>
      </c>
      <c r="G1152" t="str">
        <f>VLOOKUP(D1152,tblPhysicalClass!A:Z,26,FALSE)</f>
        <v>Instrumentation &amp; Control Systems</v>
      </c>
    </row>
    <row r="1153">
      <c r="A1153" t="str">
        <v>TOTAL-FP0000001280</v>
      </c>
      <c r="B1153" t="str">
        <v>TOTAL-F0000000518</v>
      </c>
      <c r="C1153" t="str">
        <v>Level Gauge</v>
      </c>
      <c r="D1153" t="str">
        <v>TOTAL-P0000001144</v>
      </c>
      <c r="E1153" t="str">
        <v>Level Gauges - Transparent Glas</v>
      </c>
      <c r="F1153" t="str">
        <f>VLOOKUP(B1153,tblFunctionalClass!A:AB,28,FALSE)</f>
        <v>Instrumentation &amp; Control Systems</v>
      </c>
      <c r="G1153" t="str">
        <f>VLOOKUP(D1153,tblPhysicalClass!A:Z,26,FALSE)</f>
        <v>Instrumentation &amp; Control Systems</v>
      </c>
    </row>
    <row r="1154">
      <c r="A1154" t="str">
        <v>TOTAL-FP0000001281</v>
      </c>
      <c r="B1154" t="str">
        <v>TOTAL-F0000000519</v>
      </c>
      <c r="C1154" t="str">
        <v>Level Indicating Control</v>
      </c>
      <c r="D1154" t="str">
        <v>TOTAL-P0000000649</v>
      </c>
      <c r="E1154" t="str">
        <v>Electronic Controller</v>
      </c>
      <c r="F1154" t="str">
        <f>VLOOKUP(B1154,tblFunctionalClass!A:AB,28,FALSE)</f>
        <v>Instrumentation &amp; Control Systems</v>
      </c>
      <c r="G1154" t="str">
        <f>VLOOKUP(D1154,tblPhysicalClass!A:Z,26,FALSE)</f>
        <v>Instrumentation &amp; Control Systems</v>
      </c>
    </row>
    <row r="1155">
      <c r="A1155" t="str">
        <v>TOTAL-FP0000001282</v>
      </c>
      <c r="B1155" t="str">
        <v>TOTAL-F0000000520</v>
      </c>
      <c r="C1155" t="str">
        <v>Level Indicating Transmitter</v>
      </c>
      <c r="D1155" t="str">
        <v>TOTAL-P0000001159</v>
      </c>
      <c r="E1155" t="str">
        <v>Level Valve Position Transmitter</v>
      </c>
      <c r="F1155" t="str">
        <f>VLOOKUP(B1155,tblFunctionalClass!A:AB,28,FALSE)</f>
        <v>Instrumentation &amp; Control Systems</v>
      </c>
      <c r="G1155" t="str">
        <f>VLOOKUP(D1155,tblPhysicalClass!A:Z,26,FALSE)</f>
        <v>Instrumentation &amp; Control Systems</v>
      </c>
    </row>
    <row r="1156">
      <c r="A1156" t="str">
        <v>TOTAL-FP0000001283</v>
      </c>
      <c r="B1156" t="str">
        <v>TOTAL-F0000000520</v>
      </c>
      <c r="C1156" t="str">
        <v>Level Indicating Transmitter</v>
      </c>
      <c r="D1156" t="str">
        <v>TOTAL-P0000001641</v>
      </c>
      <c r="E1156" t="str">
        <v>Radar Level Transmitters - Guided Wave</v>
      </c>
      <c r="F1156" t="str">
        <f>VLOOKUP(B1156,tblFunctionalClass!A:AB,28,FALSE)</f>
        <v>Instrumentation &amp; Control Systems</v>
      </c>
      <c r="G1156" t="str">
        <f>VLOOKUP(D1156,tblPhysicalClass!A:Z,26,FALSE)</f>
        <v>Instrumentation &amp; Control Systems</v>
      </c>
    </row>
    <row r="1157">
      <c r="A1157" t="str">
        <v>TOTAL-FP0000001284</v>
      </c>
      <c r="B1157" t="str">
        <v>TOTAL-F0000000521</v>
      </c>
      <c r="C1157" t="str">
        <v>Level Indicator</v>
      </c>
      <c r="D1157" t="str">
        <v>TOTAL-P0000000769</v>
      </c>
      <c r="E1157" t="str">
        <v>Float Gauge</v>
      </c>
      <c r="F1157" t="str">
        <f>VLOOKUP(B1157,tblFunctionalClass!A:AB,28,FALSE)</f>
        <v>Instrumentation &amp; Control Systems</v>
      </c>
      <c r="G1157" t="str">
        <f>VLOOKUP(D1157,tblPhysicalClass!A:Z,26,FALSE)</f>
        <v>Instrumentation &amp; Control Systems</v>
      </c>
    </row>
    <row r="1158">
      <c r="A1158" t="str">
        <v>TOTAL-FP0000001285</v>
      </c>
      <c r="B1158" t="str">
        <v>TOTAL-F0000000521</v>
      </c>
      <c r="C1158" t="str">
        <v>Level Indicator</v>
      </c>
      <c r="D1158" t="str">
        <v>TOTAL-P0000001143</v>
      </c>
      <c r="E1158" t="str">
        <v>Level Gauges - Magnetic</v>
      </c>
      <c r="F1158" t="str">
        <f>VLOOKUP(B1158,tblFunctionalClass!A:AB,28,FALSE)</f>
        <v>Instrumentation &amp; Control Systems</v>
      </c>
      <c r="G1158" t="str">
        <f>VLOOKUP(D1158,tblPhysicalClass!A:Z,26,FALSE)</f>
        <v>Instrumentation &amp; Control Systems</v>
      </c>
    </row>
    <row r="1159">
      <c r="A1159" t="str">
        <v>TOTAL-FP0000001286</v>
      </c>
      <c r="B1159" t="str">
        <v>TOTAL-F0000000521</v>
      </c>
      <c r="C1159" t="str">
        <v>Level Indicator</v>
      </c>
      <c r="D1159" t="str">
        <v>TOTAL-P0000001144</v>
      </c>
      <c r="E1159" t="str">
        <v>Level Gauges - Transparent Glas</v>
      </c>
      <c r="F1159" t="str">
        <f>VLOOKUP(B1159,tblFunctionalClass!A:AB,28,FALSE)</f>
        <v>Instrumentation &amp; Control Systems</v>
      </c>
      <c r="G1159" t="str">
        <f>VLOOKUP(D1159,tblPhysicalClass!A:Z,26,FALSE)</f>
        <v>Instrumentation &amp; Control Systems</v>
      </c>
    </row>
    <row r="1160">
      <c r="A1160" t="str">
        <v>TOTAL-FP0000001287</v>
      </c>
      <c r="B1160" t="str">
        <v>TOTAL-F0000000521</v>
      </c>
      <c r="C1160" t="str">
        <v>Level Indicator</v>
      </c>
      <c r="D1160" t="str">
        <v>TOTAL-P0000001146</v>
      </c>
      <c r="E1160" t="str">
        <v>Level Monitor</v>
      </c>
      <c r="F1160" t="str">
        <f>VLOOKUP(B1160,tblFunctionalClass!A:AB,28,FALSE)</f>
        <v>Instrumentation &amp; Control Systems</v>
      </c>
      <c r="G1160" t="str">
        <f>VLOOKUP(D1160,tblPhysicalClass!A:Z,26,FALSE)</f>
        <v>Instrumentation &amp; Control Systems</v>
      </c>
    </row>
    <row r="1161">
      <c r="A1161" t="str">
        <v>TOTAL-FP0000001288</v>
      </c>
      <c r="B1161" t="str">
        <v>TOTAL-F0000000521</v>
      </c>
      <c r="C1161" t="str">
        <v>Level Indicator</v>
      </c>
      <c r="D1161" t="str">
        <v>TOTAL-P0000001845</v>
      </c>
      <c r="E1161" t="str">
        <v>Signal Indicator</v>
      </c>
      <c r="F1161" t="str">
        <f>VLOOKUP(B1161,tblFunctionalClass!A:AB,28,FALSE)</f>
        <v>Instrumentation &amp; Control Systems</v>
      </c>
      <c r="G1161" t="str">
        <f>VLOOKUP(D1161,tblPhysicalClass!A:Z,26,FALSE)</f>
        <v>Instrumentation &amp; Control Systems</v>
      </c>
    </row>
    <row r="1162">
      <c r="A1162" t="str">
        <v>TOTAL-FP0000001289</v>
      </c>
      <c r="B1162" t="str">
        <v>TOTAL-F0000000521</v>
      </c>
      <c r="C1162" t="str">
        <v>Level Indicator</v>
      </c>
      <c r="D1162" t="str">
        <v>TOTAL-P0000002252</v>
      </c>
      <c r="E1162" t="str">
        <v>Universal Process Indicator</v>
      </c>
      <c r="F1162" t="str">
        <f>VLOOKUP(B1162,tblFunctionalClass!A:AB,28,FALSE)</f>
        <v>Instrumentation &amp; Control Systems</v>
      </c>
      <c r="G1162" t="str">
        <f>VLOOKUP(D1162,tblPhysicalClass!A:Z,26,FALSE)</f>
        <v>Instrumentation &amp; Control Systems</v>
      </c>
    </row>
    <row r="1163">
      <c r="A1163" t="str">
        <v>TOTAL-FP0000001290</v>
      </c>
      <c r="B1163" t="str">
        <v>TOTAL-F0000000524</v>
      </c>
      <c r="C1163" t="str">
        <v>Level Recorder</v>
      </c>
      <c r="D1163" t="str">
        <v>TOTAL-P0000001147</v>
      </c>
      <c r="E1163" t="str">
        <v>Level Recorder</v>
      </c>
      <c r="F1163" t="str">
        <f>VLOOKUP(B1163,tblFunctionalClass!A:AB,28,FALSE)</f>
        <v>Instrumentation &amp; Control Systems</v>
      </c>
      <c r="G1163" t="str">
        <f>VLOOKUP(D1163,tblPhysicalClass!A:Z,26,FALSE)</f>
        <v>Instrumentation &amp; Control Systems</v>
      </c>
    </row>
    <row r="1164">
      <c r="A1164" t="str">
        <v>TOTAL-FP0000001291</v>
      </c>
      <c r="B1164" t="str">
        <v>TOTAL-F0000000525</v>
      </c>
      <c r="C1164" t="str">
        <v>Level Recording Controller</v>
      </c>
      <c r="D1164" t="str">
        <v>TOTAL-P0000000649</v>
      </c>
      <c r="E1164" t="str">
        <v>Electronic Controller</v>
      </c>
      <c r="F1164" t="str">
        <f>VLOOKUP(B1164,tblFunctionalClass!A:AB,28,FALSE)</f>
        <v>Instrumentation &amp; Control Systems</v>
      </c>
      <c r="G1164" t="str">
        <f>VLOOKUP(D1164,tblPhysicalClass!A:Z,26,FALSE)</f>
        <v>Instrumentation &amp; Control Systems</v>
      </c>
    </row>
    <row r="1165">
      <c r="A1165" t="str">
        <v>TOTAL-FP0000001292</v>
      </c>
      <c r="B1165" t="str">
        <v>TOTAL-F0000000526</v>
      </c>
      <c r="C1165" t="str">
        <v>Level Solenoid Valve for Control Function</v>
      </c>
      <c r="D1165" t="str">
        <v>TOTAL-P0000001883</v>
      </c>
      <c r="E1165" t="str">
        <v>Solenoid Valve</v>
      </c>
      <c r="F1165" t="str">
        <f>VLOOKUP(B1165,tblFunctionalClass!A:AB,28,FALSE)</f>
        <v>Instrumentation &amp; Control Systems</v>
      </c>
      <c r="G1165" t="str">
        <f>VLOOKUP(D1165,tblPhysicalClass!A:Z,26,FALSE)</f>
        <v>Instrumentation &amp; Control Systems</v>
      </c>
    </row>
    <row r="1166">
      <c r="A1166" t="str">
        <v>TOTAL-FP0000001293</v>
      </c>
      <c r="B1166" t="str">
        <v>TOTAL-F0000000527</v>
      </c>
      <c r="C1166" t="str">
        <v>Level solenoid Valve OR Level Electronic Function (Relay) or Converter for Safety Instrumented System Function</v>
      </c>
      <c r="D1166" t="str">
        <v>TOTAL-P0000001883</v>
      </c>
      <c r="E1166" t="str">
        <v>Solenoid Valve</v>
      </c>
      <c r="F1166" t="str">
        <f>VLOOKUP(B1166,tblFunctionalClass!A:AB,28,FALSE)</f>
        <v>Instrumentation &amp; Control Systems</v>
      </c>
      <c r="G1166" t="str">
        <f>VLOOKUP(D1166,tblPhysicalClass!A:Z,26,FALSE)</f>
        <v>Instrumentation &amp; Control Systems</v>
      </c>
    </row>
    <row r="1167">
      <c r="A1167" t="str">
        <v>TOTAL-FP0000001294</v>
      </c>
      <c r="B1167" t="str">
        <v>TOTAL-F0000000528</v>
      </c>
      <c r="C1167" t="str">
        <v>Level Switch High</v>
      </c>
      <c r="D1167" t="str">
        <v>TOTAL-P0000001148</v>
      </c>
      <c r="E1167" t="str">
        <v>Level Switch</v>
      </c>
      <c r="F1167" t="str">
        <f>VLOOKUP(B1167,tblFunctionalClass!A:AB,28,FALSE)</f>
        <v>Instrumentation &amp; Control Systems</v>
      </c>
      <c r="G1167" t="str">
        <f>VLOOKUP(D1167,tblPhysicalClass!A:Z,26,FALSE)</f>
        <v>Instrumentation &amp; Control Systems</v>
      </c>
    </row>
    <row r="1168">
      <c r="A1168" t="str">
        <v>TOTAL-FP0000001295</v>
      </c>
      <c r="B1168" t="str">
        <v>TOTAL-F0000000528</v>
      </c>
      <c r="C1168" t="str">
        <v>Level Switch High</v>
      </c>
      <c r="D1168" t="str">
        <v>TOTAL-P0000001150</v>
      </c>
      <c r="E1168" t="str">
        <v>Level Switches - Float Type</v>
      </c>
      <c r="F1168" t="str">
        <f>VLOOKUP(B1168,tblFunctionalClass!A:AB,28,FALSE)</f>
        <v>Instrumentation &amp; Control Systems</v>
      </c>
      <c r="G1168" t="str">
        <f>VLOOKUP(D1168,tblPhysicalClass!A:Z,26,FALSE)</f>
        <v>Instrumentation &amp; Control Systems</v>
      </c>
    </row>
    <row r="1169">
      <c r="A1169" t="str">
        <v>TOTAL-FP0000001296</v>
      </c>
      <c r="B1169" t="str">
        <v>TOTAL-F0000000528</v>
      </c>
      <c r="C1169" t="str">
        <v>Level Switch High</v>
      </c>
      <c r="D1169" t="str">
        <v>TOTAL-P0000001152</v>
      </c>
      <c r="E1169" t="str">
        <v>Level Switches - Vibrating Blade</v>
      </c>
      <c r="F1169" t="str">
        <f>VLOOKUP(B1169,tblFunctionalClass!A:AB,28,FALSE)</f>
        <v>Instrumentation &amp; Control Systems</v>
      </c>
      <c r="G1169" t="str">
        <f>VLOOKUP(D1169,tblPhysicalClass!A:Z,26,FALSE)</f>
        <v>Instrumentation &amp; Control Systems</v>
      </c>
    </row>
    <row r="1170">
      <c r="A1170" t="str">
        <v>TOTAL-FP0000001297</v>
      </c>
      <c r="B1170" t="str">
        <v>TOTAL-F0000000530</v>
      </c>
      <c r="C1170" t="str">
        <v>Level Switch Low</v>
      </c>
      <c r="D1170" t="str">
        <v>TOTAL-P0000001148</v>
      </c>
      <c r="E1170" t="str">
        <v>Level Switch</v>
      </c>
      <c r="F1170" t="str">
        <f>VLOOKUP(B1170,tblFunctionalClass!A:AB,28,FALSE)</f>
        <v>Instrumentation &amp; Control Systems</v>
      </c>
      <c r="G1170" t="str">
        <f>VLOOKUP(D1170,tblPhysicalClass!A:Z,26,FALSE)</f>
        <v>Instrumentation &amp; Control Systems</v>
      </c>
    </row>
    <row r="1171">
      <c r="A1171" t="str">
        <v>TOTAL-FP0000001298</v>
      </c>
      <c r="B1171" t="str">
        <v>TOTAL-F0000000530</v>
      </c>
      <c r="C1171" t="str">
        <v>Level Switch Low</v>
      </c>
      <c r="D1171" t="str">
        <v>TOTAL-P0000001150</v>
      </c>
      <c r="E1171" t="str">
        <v>Level Switches - Float Type</v>
      </c>
      <c r="F1171" t="str">
        <f>VLOOKUP(B1171,tblFunctionalClass!A:AB,28,FALSE)</f>
        <v>Instrumentation &amp; Control Systems</v>
      </c>
      <c r="G1171" t="str">
        <f>VLOOKUP(D1171,tblPhysicalClass!A:Z,26,FALSE)</f>
        <v>Instrumentation &amp; Control Systems</v>
      </c>
    </row>
    <row r="1172">
      <c r="A1172" t="str">
        <v>TOTAL-FP0000001299</v>
      </c>
      <c r="B1172" t="str">
        <v>TOTAL-F0000000530</v>
      </c>
      <c r="C1172" t="str">
        <v>Level Switch Low</v>
      </c>
      <c r="D1172" t="str">
        <v>TOTAL-P0000001152</v>
      </c>
      <c r="E1172" t="str">
        <v>Level Switches - Vibrating Blade</v>
      </c>
      <c r="F1172" t="str">
        <f>VLOOKUP(B1172,tblFunctionalClass!A:AB,28,FALSE)</f>
        <v>Instrumentation &amp; Control Systems</v>
      </c>
      <c r="G1172" t="str">
        <f>VLOOKUP(D1172,tblPhysicalClass!A:Z,26,FALSE)</f>
        <v>Instrumentation &amp; Control Systems</v>
      </c>
    </row>
    <row r="1173">
      <c r="A1173" t="str">
        <v>TOTAL-FP0000001300</v>
      </c>
      <c r="B1173" t="str">
        <v>TOTAL-F0000000532</v>
      </c>
      <c r="C1173" t="str">
        <v>Level Transmitter for Control function</v>
      </c>
      <c r="D1173" t="str">
        <v>TOTAL-P0000000228</v>
      </c>
      <c r="E1173" t="str">
        <v>Capacitance/Admittance Level Transmitter</v>
      </c>
      <c r="F1173" t="str">
        <f>VLOOKUP(B1173,tblFunctionalClass!A:AB,28,FALSE)</f>
        <v>Instrumentation &amp; Control Systems</v>
      </c>
      <c r="G1173" t="str">
        <f>VLOOKUP(D1173,tblPhysicalClass!A:Z,26,FALSE)</f>
        <v>Instrumentation &amp; Control Systems</v>
      </c>
    </row>
    <row r="1174">
      <c r="A1174" t="str">
        <v>TOTAL-FP0000001301</v>
      </c>
      <c r="B1174" t="str">
        <v>TOTAL-F0000000532</v>
      </c>
      <c r="C1174" t="str">
        <v>Level Transmitter for Control function</v>
      </c>
      <c r="D1174" t="str">
        <v>TOTAL-P0000000487</v>
      </c>
      <c r="E1174" t="str">
        <v>Differential Pressure Level Transmitter</v>
      </c>
      <c r="F1174" t="str">
        <f>VLOOKUP(B1174,tblFunctionalClass!A:AB,28,FALSE)</f>
        <v>Instrumentation &amp; Control Systems</v>
      </c>
      <c r="G1174" t="str">
        <f>VLOOKUP(D1174,tblPhysicalClass!A:Z,26,FALSE)</f>
        <v>Instrumentation &amp; Control Systems</v>
      </c>
    </row>
    <row r="1175">
      <c r="A1175" t="str">
        <v>TOTAL-FP0000001302</v>
      </c>
      <c r="B1175" t="str">
        <v>TOTAL-F0000000532</v>
      </c>
      <c r="C1175" t="str">
        <v>Level Transmitter for Control function</v>
      </c>
      <c r="D1175" t="str">
        <v>TOTAL-P0000000511</v>
      </c>
      <c r="E1175" t="str">
        <v>Displacement Level Transmitter</v>
      </c>
      <c r="F1175" t="str">
        <f>VLOOKUP(B1175,tblFunctionalClass!A:AB,28,FALSE)</f>
        <v>Instrumentation &amp; Control Systems</v>
      </c>
      <c r="G1175" t="str">
        <f>VLOOKUP(D1175,tblPhysicalClass!A:Z,26,FALSE)</f>
        <v>Instrumentation &amp; Control Systems</v>
      </c>
    </row>
    <row r="1176">
      <c r="A1176" t="str">
        <v>TOTAL-FP0000001303</v>
      </c>
      <c r="B1176" t="str">
        <v>TOTAL-F0000000532</v>
      </c>
      <c r="C1176" t="str">
        <v>Level Transmitter for Control function</v>
      </c>
      <c r="D1176" t="str">
        <v>TOTAL-P0000000876</v>
      </c>
      <c r="E1176" t="str">
        <v>Gauge Pressure Transmitter</v>
      </c>
      <c r="F1176" t="str">
        <f>VLOOKUP(B1176,tblFunctionalClass!A:AB,28,FALSE)</f>
        <v>Instrumentation &amp; Control Systems</v>
      </c>
      <c r="G1176" t="str">
        <f>VLOOKUP(D1176,tblPhysicalClass!A:Z,26,FALSE)</f>
        <v>Instrumentation &amp; Control Systems</v>
      </c>
    </row>
    <row r="1177">
      <c r="A1177" t="str">
        <v>TOTAL-FP0000001306</v>
      </c>
      <c r="B1177" t="str">
        <v>TOTAL-F0000000532</v>
      </c>
      <c r="C1177" t="str">
        <v>Level Transmitter for Control function</v>
      </c>
      <c r="D1177" t="str">
        <v>TOTAL-P0000001211</v>
      </c>
      <c r="E1177" t="str">
        <v>Level, Temperature and Density Meter</v>
      </c>
      <c r="F1177" t="str">
        <f>VLOOKUP(B1177,tblFunctionalClass!A:AB,28,FALSE)</f>
        <v>Instrumentation &amp; Control Systems</v>
      </c>
      <c r="G1177" t="str">
        <f>VLOOKUP(D1177,tblPhysicalClass!A:Z,26,FALSE)</f>
        <v>Instrumentation &amp; Control Systems</v>
      </c>
    </row>
    <row r="1178">
      <c r="A1178" t="str">
        <v>TOTAL-FP0000001307</v>
      </c>
      <c r="B1178" t="str">
        <v>TOTAL-F0000000532</v>
      </c>
      <c r="C1178" t="str">
        <v>Level Transmitter for Control function</v>
      </c>
      <c r="D1178" t="str">
        <v>TOTAL-P0000001220</v>
      </c>
      <c r="E1178" t="str">
        <v>Magnetostrictive Level Transmitter</v>
      </c>
      <c r="F1178" t="str">
        <f>VLOOKUP(B1178,tblFunctionalClass!A:AB,28,FALSE)</f>
        <v>Instrumentation &amp; Control Systems</v>
      </c>
      <c r="G1178" t="str">
        <f>VLOOKUP(D1178,tblPhysicalClass!A:Z,26,FALSE)</f>
        <v>Instrumentation &amp; Control Systems</v>
      </c>
    </row>
    <row r="1179">
      <c r="A1179" t="str">
        <v>TOTAL-FP0000001308</v>
      </c>
      <c r="B1179" t="str">
        <v>TOTAL-F0000000532</v>
      </c>
      <c r="C1179" t="str">
        <v>Level Transmitter for Control function</v>
      </c>
      <c r="D1179" t="str">
        <v>TOTAL-P0000001311</v>
      </c>
      <c r="E1179" t="str">
        <v>Multi measurement Level Transmitters for control function</v>
      </c>
      <c r="F1179" t="str">
        <f>VLOOKUP(B1179,tblFunctionalClass!A:AB,28,FALSE)</f>
        <v>Instrumentation &amp; Control Systems</v>
      </c>
      <c r="G1179" t="str">
        <f>VLOOKUP(D1179,tblPhysicalClass!A:Z,26,FALSE)</f>
        <v>Instrumentation &amp; Control Systems</v>
      </c>
    </row>
    <row r="1180">
      <c r="A1180" t="str">
        <v>TOTAL-FP0000001309</v>
      </c>
      <c r="B1180" t="str">
        <v>TOTAL-F0000000532</v>
      </c>
      <c r="C1180" t="str">
        <v>Level Transmitter for Control function</v>
      </c>
      <c r="D1180" t="str">
        <v>TOTAL-P0000001344</v>
      </c>
      <c r="E1180" t="str">
        <v>Nucleonic Level Instrument (Density Profiler)</v>
      </c>
      <c r="F1180" t="str">
        <f>VLOOKUP(B1180,tblFunctionalClass!A:AB,28,FALSE)</f>
        <v>Instrumentation &amp; Control Systems</v>
      </c>
      <c r="G1180" t="str">
        <f>VLOOKUP(D1180,tblPhysicalClass!A:Z,26,FALSE)</f>
        <v>Instrumentation &amp; Control Systems</v>
      </c>
    </row>
    <row r="1181">
      <c r="A1181" t="str">
        <v>TOTAL-FP0000001310</v>
      </c>
      <c r="B1181" t="str">
        <v>TOTAL-F0000000532</v>
      </c>
      <c r="C1181" t="str">
        <v>Level Transmitter for Control function</v>
      </c>
      <c r="D1181" t="str">
        <v>TOTAL-P0000001641</v>
      </c>
      <c r="E1181" t="str">
        <v>Radar Level Transmitters - Guided Wave</v>
      </c>
      <c r="F1181" t="str">
        <f>VLOOKUP(B1181,tblFunctionalClass!A:AB,28,FALSE)</f>
        <v>Instrumentation &amp; Control Systems</v>
      </c>
      <c r="G1181" t="str">
        <f>VLOOKUP(D1181,tblPhysicalClass!A:Z,26,FALSE)</f>
        <v>Instrumentation &amp; Control Systems</v>
      </c>
    </row>
    <row r="1182">
      <c r="A1182" t="str">
        <v>TOTAL-FP0000001311</v>
      </c>
      <c r="B1182" t="str">
        <v>TOTAL-F0000000532</v>
      </c>
      <c r="C1182" t="str">
        <v>Level Transmitter for Control function</v>
      </c>
      <c r="D1182" t="str">
        <v>TOTAL-P0000002244</v>
      </c>
      <c r="E1182" t="str">
        <v>Ultrasonic Level Transmitter</v>
      </c>
      <c r="F1182" t="str">
        <f>VLOOKUP(B1182,tblFunctionalClass!A:AB,28,FALSE)</f>
        <v>Instrumentation &amp; Control Systems</v>
      </c>
      <c r="G1182" t="str">
        <f>VLOOKUP(D1182,tblPhysicalClass!A:Z,26,FALSE)</f>
        <v>Instrumentation &amp; Control Systems</v>
      </c>
    </row>
    <row r="1183">
      <c r="A1183" t="str">
        <v>TOTAL-FP0000001312</v>
      </c>
      <c r="B1183" t="str">
        <v>TOTAL-F0000000533</v>
      </c>
      <c r="C1183" t="str">
        <v>Level Valve</v>
      </c>
      <c r="D1183" t="str">
        <v>TOTAL-P0000000874</v>
      </c>
      <c r="E1183" t="str">
        <v>Gate Valve</v>
      </c>
      <c r="F1183" t="str">
        <f>VLOOKUP(B1183,tblFunctionalClass!A:AB,28,FALSE)</f>
        <v>Instrumentation &amp; Control Systems</v>
      </c>
      <c r="G1183" t="str">
        <f>VLOOKUP(D1183,tblPhysicalClass!A:Z,26,FALSE)</f>
        <v>Instrumentation &amp; Control Systems</v>
      </c>
    </row>
    <row r="1184">
      <c r="A1184" t="str">
        <v>TOTAL-FP0000001313</v>
      </c>
      <c r="B1184" t="str">
        <v>TOTAL-F0000000533</v>
      </c>
      <c r="C1184" t="str">
        <v>Level Valve</v>
      </c>
      <c r="D1184" t="str">
        <v>TOTAL-P0000000889</v>
      </c>
      <c r="E1184" t="str">
        <v>Globe Valve</v>
      </c>
      <c r="F1184" t="str">
        <f>VLOOKUP(B1184,tblFunctionalClass!A:AB,28,FALSE)</f>
        <v>Instrumentation &amp; Control Systems</v>
      </c>
      <c r="G1184" t="str">
        <f>VLOOKUP(D1184,tblPhysicalClass!A:Z,26,FALSE)</f>
        <v>Instrumentation &amp; Control Systems</v>
      </c>
    </row>
    <row r="1185">
      <c r="A1185" t="str">
        <v>TOTAL-FP0000001314</v>
      </c>
      <c r="B1185" t="str">
        <v>TOTAL-F0000000533</v>
      </c>
      <c r="C1185" t="str">
        <v>Level Valve</v>
      </c>
      <c r="D1185" t="str">
        <v>TOTAL-P0000001329</v>
      </c>
      <c r="E1185" t="str">
        <v>Needle Valve</v>
      </c>
      <c r="F1185" t="str">
        <f>VLOOKUP(B1185,tblFunctionalClass!A:AB,28,FALSE)</f>
        <v>Instrumentation &amp; Control Systems</v>
      </c>
      <c r="G1185" t="str">
        <f>VLOOKUP(D1185,tblPhysicalClass!A:Z,26,FALSE)</f>
        <v>Instrumentation &amp; Control Systems</v>
      </c>
    </row>
    <row r="1186">
      <c r="A1186" t="str">
        <v>TOTAL-FP0000001315</v>
      </c>
      <c r="B1186" t="str">
        <v>TOTAL-F0000000533</v>
      </c>
      <c r="C1186" t="str">
        <v>Level Valve</v>
      </c>
      <c r="D1186" t="str">
        <v>TOTAL-P0000001520</v>
      </c>
      <c r="E1186" t="str">
        <v>Plug Valve</v>
      </c>
      <c r="F1186" t="str">
        <f>VLOOKUP(B1186,tblFunctionalClass!A:AB,28,FALSE)</f>
        <v>Instrumentation &amp; Control Systems</v>
      </c>
      <c r="G1186" t="str">
        <f>VLOOKUP(D1186,tblPhysicalClass!A:Z,26,FALSE)</f>
        <v>Instrumentation &amp; Control Systems</v>
      </c>
    </row>
    <row r="1187">
      <c r="A1187" t="str">
        <v>TOTAL-FP0000001316</v>
      </c>
      <c r="B1187" t="str">
        <v>TOTAL-F0000000533</v>
      </c>
      <c r="C1187" t="str">
        <v>Level Valve</v>
      </c>
      <c r="D1187" t="str">
        <v>TOTAL-P0000001811</v>
      </c>
      <c r="E1187" t="str">
        <v>Segmented Ball Valve</v>
      </c>
      <c r="F1187" t="str">
        <f>VLOOKUP(B1187,tblFunctionalClass!A:AB,28,FALSE)</f>
        <v>Instrumentation &amp; Control Systems</v>
      </c>
      <c r="G1187" t="str">
        <f>VLOOKUP(D1187,tblPhysicalClass!A:Z,26,FALSE)</f>
        <v>Instrumentation &amp; Control Systems</v>
      </c>
    </row>
    <row r="1188">
      <c r="A1188" t="str">
        <v>TOTAL-FP0000001317</v>
      </c>
      <c r="B1188" t="str">
        <v>TOTAL-F0000000540</v>
      </c>
      <c r="C1188" t="str">
        <v>Life Raft</v>
      </c>
      <c r="D1188" t="str">
        <v>TOTAL-P0000001161</v>
      </c>
      <c r="E1188" t="str">
        <v>Liferaft</v>
      </c>
      <c r="F1188" t="str">
        <f>VLOOKUP(B1188,tblFunctionalClass!A:AB,28,FALSE)</f>
        <v>Health, Safety, Security, Social &amp; Environment (H3SE)</v>
      </c>
      <c r="G1188" t="str">
        <f>VLOOKUP(D1188,tblPhysicalClass!A:Z,26,FALSE)</f>
        <v>Health, Safety, Security, Social &amp; Environment (H3SE)</v>
      </c>
    </row>
    <row r="1189">
      <c r="A1189" t="str">
        <v>TOTAL-FP0000001318</v>
      </c>
      <c r="B1189" t="str">
        <v>TOTAL-F0000000541</v>
      </c>
      <c r="C1189" t="str">
        <v>Lifeboat</v>
      </c>
      <c r="D1189" t="str">
        <v>TOTAL-P0000001160</v>
      </c>
      <c r="E1189" t="str">
        <v>Lifeboat / Davit</v>
      </c>
      <c r="F1189" t="str">
        <f>VLOOKUP(B1189,tblFunctionalClass!A:AB,28,FALSE)</f>
        <v>Health, Safety, Security, Social &amp; Environment (H3SE)</v>
      </c>
      <c r="G1189" t="str">
        <f>VLOOKUP(D1189,tblPhysicalClass!A:Z,26,FALSE)</f>
        <v>Health, Safety, Security, Social &amp; Environment (H3SE)</v>
      </c>
    </row>
    <row r="1190">
      <c r="A1190" t="str">
        <v>TOTAL-FP0000001319</v>
      </c>
      <c r="B1190" t="str">
        <v>TOTAL-F0000000541</v>
      </c>
      <c r="C1190" t="str">
        <v>Lifeboat</v>
      </c>
      <c r="D1190" t="str">
        <v>TOTAL-P0000001694</v>
      </c>
      <c r="E1190" t="str">
        <v>Rescue Boat</v>
      </c>
      <c r="F1190" t="str">
        <f>VLOOKUP(B1190,tblFunctionalClass!A:AB,28,FALSE)</f>
        <v>Health, Safety, Security, Social &amp; Environment (H3SE)</v>
      </c>
      <c r="G1190" t="str">
        <f>VLOOKUP(D1190,tblPhysicalClass!A:Z,26,FALSE)</f>
        <v>Health, Safety, Security, Social &amp; Environment (H3SE)</v>
      </c>
    </row>
    <row r="1191">
      <c r="A1191" t="str">
        <v>TOTAL-FP0000001320</v>
      </c>
      <c r="B1191" t="str">
        <v>TOTAL-F0000000542</v>
      </c>
      <c r="C1191" t="str">
        <v>Davit</v>
      </c>
      <c r="D1191" t="str">
        <v>TOTAL-P0000000440</v>
      </c>
      <c r="E1191" t="str">
        <v>Davit</v>
      </c>
      <c r="F1191" t="str">
        <f>VLOOKUP(B1191,tblFunctionalClass!A:AB,28,FALSE)</f>
        <v>Structure</v>
      </c>
      <c r="G1191" t="str">
        <f>VLOOKUP(D1191,tblPhysicalClass!A:Z,26,FALSE)</f>
        <v>Maintenance &amp; Inspection Engineering</v>
      </c>
    </row>
    <row r="1192">
      <c r="A1192" t="str">
        <v>TOTAL-FP0000001321</v>
      </c>
      <c r="B1192" t="str">
        <v>TOTAL-F0000000543</v>
      </c>
      <c r="C1192" t="str">
        <v>Lifting Beam</v>
      </c>
      <c r="D1192" t="str">
        <v>TOTAL-P0000000405</v>
      </c>
      <c r="E1192" t="str">
        <v>Counterbalanced Spreader Beam</v>
      </c>
      <c r="F1192" t="str">
        <f>VLOOKUP(B1192,tblFunctionalClass!A:AB,28,FALSE)</f>
        <v>Structure</v>
      </c>
      <c r="G1192" t="str">
        <f>VLOOKUP(D1192,tblPhysicalClass!A:Z,26,FALSE)</f>
        <v>Maintenance &amp; Inspection Engineering</v>
      </c>
    </row>
    <row r="1193">
      <c r="A1193" t="str">
        <v>TOTAL-FP0000001322</v>
      </c>
      <c r="B1193" t="str">
        <v>TOTAL-F0000000543</v>
      </c>
      <c r="C1193" t="str">
        <v>Lifting Beam</v>
      </c>
      <c r="D1193" t="str">
        <v>TOTAL-P0000001162</v>
      </c>
      <c r="E1193" t="str">
        <v>Lifting Beam</v>
      </c>
      <c r="F1193" t="str">
        <f>VLOOKUP(B1193,tblFunctionalClass!A:AB,28,FALSE)</f>
        <v>Structure</v>
      </c>
      <c r="G1193" t="str">
        <f>VLOOKUP(D1193,tblPhysicalClass!A:Z,26,FALSE)</f>
        <v>Maintenance &amp; Inspection Engineering</v>
      </c>
    </row>
    <row r="1194">
      <c r="A1194" t="str">
        <v>TOTAL-FP0000001323</v>
      </c>
      <c r="B1194" t="str">
        <v>TOTAL-F0000000543</v>
      </c>
      <c r="C1194" t="str">
        <v>Lifting Beam</v>
      </c>
      <c r="D1194" t="str">
        <v>TOTAL-P0000001163</v>
      </c>
      <c r="E1194" t="str">
        <v>Lifting Beams and Gallow Crane</v>
      </c>
      <c r="F1194" t="str">
        <f>VLOOKUP(B1194,tblFunctionalClass!A:AB,28,FALSE)</f>
        <v>Structure</v>
      </c>
      <c r="G1194" t="str">
        <f>VLOOKUP(D1194,tblPhysicalClass!A:Z,26,FALSE)</f>
        <v>Maintenance &amp; Inspection Engineering</v>
      </c>
    </row>
    <row r="1195">
      <c r="A1195" t="str">
        <v>TOTAL-FP0000001324</v>
      </c>
      <c r="B1195" t="str">
        <v>TOTAL-F0000000543</v>
      </c>
      <c r="C1195" t="str">
        <v>Lifting Beam</v>
      </c>
      <c r="D1195" t="str">
        <v>TOTAL-P0000001166</v>
      </c>
      <c r="E1195" t="str">
        <v>Lifting Frame</v>
      </c>
      <c r="F1195" t="str">
        <f>VLOOKUP(B1195,tblFunctionalClass!A:AB,28,FALSE)</f>
        <v>Structure</v>
      </c>
      <c r="G1195" t="str">
        <f>VLOOKUP(D1195,tblPhysicalClass!A:Z,26,FALSE)</f>
        <v>Maintenance &amp; Inspection Engineering</v>
      </c>
    </row>
    <row r="1196">
      <c r="A1196" t="str">
        <v>TOTAL-FP0000001325</v>
      </c>
      <c r="B1196" t="str">
        <v>TOTAL-F0000000545</v>
      </c>
      <c r="C1196" t="str">
        <v>Lifting Jack</v>
      </c>
      <c r="D1196" t="str">
        <v>TOTAL-P0000001007</v>
      </c>
      <c r="E1196" t="str">
        <v>Hydraulic Jack</v>
      </c>
      <c r="F1196" t="str">
        <f>VLOOKUP(B1196,tblFunctionalClass!A:AB,28,FALSE)</f>
        <v>Structure</v>
      </c>
      <c r="G1196" t="str">
        <f>VLOOKUP(D1196,tblPhysicalClass!A:Z,26,FALSE)</f>
        <v>Maintenance &amp; Inspection Engineering</v>
      </c>
    </row>
    <row r="1197">
      <c r="A1197" t="str">
        <v>TOTAL-FP0000001326</v>
      </c>
      <c r="B1197" t="str">
        <v>TOTAL-F0000000545</v>
      </c>
      <c r="C1197" t="str">
        <v>Lifting Jack</v>
      </c>
      <c r="D1197" t="str">
        <v>TOTAL-P0000001112</v>
      </c>
      <c r="E1197" t="str">
        <v>Jack</v>
      </c>
      <c r="F1197" t="str">
        <f>VLOOKUP(B1197,tblFunctionalClass!A:AB,28,FALSE)</f>
        <v>Structure</v>
      </c>
      <c r="G1197" t="str">
        <f>VLOOKUP(D1197,tblPhysicalClass!A:Z,26,FALSE)</f>
        <v>Maintenance &amp; Inspection Engineering</v>
      </c>
    </row>
    <row r="1198">
      <c r="A1198" t="str">
        <v>TOTAL-FP0000001327</v>
      </c>
      <c r="B1198" t="str">
        <v>TOTAL-F0000000545</v>
      </c>
      <c r="C1198" t="str">
        <v>Lifting Jack</v>
      </c>
      <c r="D1198" t="str">
        <v>TOTAL-P0000001526</v>
      </c>
      <c r="E1198" t="str">
        <v>Pneumatic Jack</v>
      </c>
      <c r="F1198" t="str">
        <f>VLOOKUP(B1198,tblFunctionalClass!A:AB,28,FALSE)</f>
        <v>Structure</v>
      </c>
      <c r="G1198" t="str">
        <f>VLOOKUP(D1198,tblPhysicalClass!A:Z,26,FALSE)</f>
        <v>Maintenance &amp; Inspection Engineering</v>
      </c>
    </row>
    <row r="1199">
      <c r="A1199" t="str">
        <v>TOTAL-FP0000001328</v>
      </c>
      <c r="B1199" t="str">
        <v>TOTAL-F0000000546</v>
      </c>
      <c r="C1199" t="str">
        <v>Lifting Shackle</v>
      </c>
      <c r="D1199" t="str">
        <v>TOTAL-P0000001827</v>
      </c>
      <c r="E1199" t="str">
        <v>Shackle</v>
      </c>
      <c r="F1199" t="str">
        <f>VLOOKUP(B1199,tblFunctionalClass!A:AB,28,FALSE)</f>
        <v>Structure</v>
      </c>
      <c r="G1199" t="str">
        <f>VLOOKUP(D1199,tblPhysicalClass!A:Z,26,FALSE)</f>
        <v>Maintenance &amp; Inspection Engineering</v>
      </c>
    </row>
    <row r="1200">
      <c r="A1200" t="str">
        <v>TOTAL-FP0000001330</v>
      </c>
      <c r="B1200" t="str">
        <v>TOTAL-F0000000548</v>
      </c>
      <c r="C1200" t="str">
        <v>Electrical Socket</v>
      </c>
      <c r="D1200" t="str">
        <v>TOTAL-P0000000339</v>
      </c>
      <c r="E1200" t="str">
        <v>Compact Fluorescent Lamp</v>
      </c>
      <c r="F1200" t="str">
        <f>VLOOKUP(B1200,tblFunctionalClass!A:AB,28,FALSE)</f>
        <v>Electrical</v>
      </c>
      <c r="G1200" t="str">
        <f>VLOOKUP(D1200,tblPhysicalClass!A:Z,26,FALSE)</f>
        <v>Electrical</v>
      </c>
    </row>
    <row r="1201">
      <c r="A1201" t="str">
        <v>TOTAL-FP0000001331</v>
      </c>
      <c r="B1201" t="str">
        <v>TOTAL-F0000000548</v>
      </c>
      <c r="C1201" t="str">
        <v>Electrical Socket</v>
      </c>
      <c r="D1201" t="str">
        <v>TOTAL-P0000000799</v>
      </c>
      <c r="E1201" t="str">
        <v>Fluorescent Lamp</v>
      </c>
      <c r="F1201" t="str">
        <f>VLOOKUP(B1201,tblFunctionalClass!A:AB,28,FALSE)</f>
        <v>Electrical</v>
      </c>
      <c r="G1201" t="str">
        <f>VLOOKUP(D1201,tblPhysicalClass!A:Z,26,FALSE)</f>
        <v>Electrical</v>
      </c>
    </row>
    <row r="1202">
      <c r="A1202" t="str">
        <v>TOTAL-FP0000001332</v>
      </c>
      <c r="B1202" t="str">
        <v>TOTAL-F0000000548</v>
      </c>
      <c r="C1202" t="str">
        <v>Electrical Socket</v>
      </c>
      <c r="D1202" t="str">
        <v>TOTAL-P0000000911</v>
      </c>
      <c r="E1202" t="str">
        <v>Halogen Lamp</v>
      </c>
      <c r="F1202" t="str">
        <f>VLOOKUP(B1202,tblFunctionalClass!A:AB,28,FALSE)</f>
        <v>Electrical</v>
      </c>
      <c r="G1202" t="str">
        <f>VLOOKUP(D1202,tblPhysicalClass!A:Z,26,FALSE)</f>
        <v>Electrical</v>
      </c>
    </row>
    <row r="1203">
      <c r="A1203" t="str">
        <v>TOTAL-FP0000001333</v>
      </c>
      <c r="B1203" t="str">
        <v>TOTAL-F0000000548</v>
      </c>
      <c r="C1203" t="str">
        <v>Electrical Socket</v>
      </c>
      <c r="D1203" t="str">
        <v>TOTAL-P0000000959</v>
      </c>
      <c r="E1203" t="str">
        <v>High Pressure Mercury Lamp</v>
      </c>
      <c r="F1203" t="str">
        <f>VLOOKUP(B1203,tblFunctionalClass!A:AB,28,FALSE)</f>
        <v>Electrical</v>
      </c>
      <c r="G1203" t="str">
        <f>VLOOKUP(D1203,tblPhysicalClass!A:Z,26,FALSE)</f>
        <v>Electrical</v>
      </c>
    </row>
    <row r="1204">
      <c r="A1204" t="str">
        <v>TOTAL-FP0000001334</v>
      </c>
      <c r="B1204" t="str">
        <v>TOTAL-F0000000548</v>
      </c>
      <c r="C1204" t="str">
        <v>Electrical Socket</v>
      </c>
      <c r="D1204" t="str">
        <v>TOTAL-P0000000960</v>
      </c>
      <c r="E1204" t="str">
        <v>High Pressure Sodium Lamp</v>
      </c>
      <c r="F1204" t="str">
        <f>VLOOKUP(B1204,tblFunctionalClass!A:AB,28,FALSE)</f>
        <v>Electrical</v>
      </c>
      <c r="G1204" t="str">
        <f>VLOOKUP(D1204,tblPhysicalClass!A:Z,26,FALSE)</f>
        <v>Electrical</v>
      </c>
    </row>
    <row r="1205">
      <c r="A1205" t="str">
        <v>TOTAL-FP0000001335</v>
      </c>
      <c r="B1205" t="str">
        <v>TOTAL-F0000000548</v>
      </c>
      <c r="C1205" t="str">
        <v>Electrical Socket</v>
      </c>
      <c r="D1205" t="str">
        <v>TOTAL-P0000001142</v>
      </c>
      <c r="E1205" t="str">
        <v>Led Lamp</v>
      </c>
      <c r="F1205" t="str">
        <f>VLOOKUP(B1205,tblFunctionalClass!A:AB,28,FALSE)</f>
        <v>Electrical</v>
      </c>
      <c r="G1205" t="str">
        <f>VLOOKUP(D1205,tblPhysicalClass!A:Z,26,FALSE)</f>
        <v>Electrical</v>
      </c>
    </row>
    <row r="1206">
      <c r="A1206" t="str">
        <v>TOTAL-FP0000001337</v>
      </c>
      <c r="B1206" t="str">
        <v>TOTAL-F0000000548</v>
      </c>
      <c r="C1206" t="str">
        <v>Electrical Socket</v>
      </c>
      <c r="D1206" t="str">
        <v>TOTAL-P0000001257</v>
      </c>
      <c r="E1206" t="str">
        <v>Metalhalide Lamp</v>
      </c>
      <c r="F1206" t="str">
        <f>VLOOKUP(B1206,tblFunctionalClass!A:AB,28,FALSE)</f>
        <v>Electrical</v>
      </c>
      <c r="G1206" t="str">
        <f>VLOOKUP(D1206,tblPhysicalClass!A:Z,26,FALSE)</f>
        <v>Electrical</v>
      </c>
    </row>
    <row r="1207">
      <c r="A1207" t="str">
        <v>TOTAL-FP0000001338</v>
      </c>
      <c r="B1207" t="str">
        <v>TOTAL-F0000000548</v>
      </c>
      <c r="C1207" t="str">
        <v>Electrical Socket</v>
      </c>
      <c r="D1207" t="str">
        <v>TOTAL-P0000001327</v>
      </c>
      <c r="E1207" t="str">
        <v>Navigation Signalisation</v>
      </c>
      <c r="F1207" t="str">
        <f>VLOOKUP(B1207,tblFunctionalClass!A:AB,28,FALSE)</f>
        <v>Electrical</v>
      </c>
      <c r="G1207" t="str">
        <f>VLOOKUP(D1207,tblPhysicalClass!A:Z,26,FALSE)</f>
        <v>Electrical</v>
      </c>
    </row>
    <row r="1208">
      <c r="A1208" t="str">
        <v>TOTAL-FP0000001339</v>
      </c>
      <c r="B1208" t="str">
        <v>TOTAL-F0000000548</v>
      </c>
      <c r="C1208" t="str">
        <v>Electrical Socket</v>
      </c>
      <c r="D1208" t="str">
        <v>TOTAL-P0000001384</v>
      </c>
      <c r="E1208" t="str">
        <v>Oled Lamp</v>
      </c>
      <c r="F1208" t="str">
        <f>VLOOKUP(B1208,tblFunctionalClass!A:AB,28,FALSE)</f>
        <v>Electrical</v>
      </c>
      <c r="G1208" t="str">
        <f>VLOOKUP(D1208,tblPhysicalClass!A:Z,26,FALSE)</f>
        <v>Electrical</v>
      </c>
    </row>
    <row r="1209">
      <c r="A1209" t="str">
        <v>TOTAL-FP0000001340</v>
      </c>
      <c r="B1209" t="str">
        <v>TOTAL-F0000000548</v>
      </c>
      <c r="C1209" t="str">
        <v>Electrical Socket</v>
      </c>
      <c r="D1209" t="str">
        <v>TOTAL-P0000001878</v>
      </c>
      <c r="E1209" t="str">
        <v>Socket Outlet</v>
      </c>
      <c r="F1209" t="str">
        <f>VLOOKUP(B1209,tblFunctionalClass!A:AB,28,FALSE)</f>
        <v>Electrical</v>
      </c>
      <c r="G1209" t="str">
        <f>VLOOKUP(D1209,tblPhysicalClass!A:Z,26,FALSE)</f>
        <v>Electrical</v>
      </c>
    </row>
    <row r="1210">
      <c r="A1210" t="str">
        <v>TOTAL-FP0000001342</v>
      </c>
      <c r="B1210" t="str">
        <v>TOTAL-F0000000548</v>
      </c>
      <c r="C1210" t="str">
        <v>Electrical Socket</v>
      </c>
      <c r="D1210" t="str">
        <v>TOTAL-P0000002226</v>
      </c>
      <c r="E1210" t="str">
        <v>Tungsten Filament Lamp</v>
      </c>
      <c r="F1210" t="str">
        <f>VLOOKUP(B1210,tblFunctionalClass!A:AB,28,FALSE)</f>
        <v>Electrical</v>
      </c>
      <c r="G1210" t="str">
        <f>VLOOKUP(D1210,tblPhysicalClass!A:Z,26,FALSE)</f>
        <v>Electrical</v>
      </c>
    </row>
    <row r="1211">
      <c r="A1211" t="str">
        <v>TOTAL-FP0000001343</v>
      </c>
      <c r="B1211" t="str">
        <v>TOTAL-F0000000549</v>
      </c>
      <c r="C1211" t="str">
        <v>Lightning Arrester</v>
      </c>
      <c r="D1211" t="str">
        <v>TOTAL-P0000001172</v>
      </c>
      <c r="E1211" t="str">
        <v>Lightning Arrester</v>
      </c>
      <c r="F1211" t="str">
        <f>VLOOKUP(B1211,tblFunctionalClass!A:AB,28,FALSE)</f>
        <v>Electrical</v>
      </c>
      <c r="G1211" t="str">
        <f>VLOOKUP(D1211,tblPhysicalClass!A:Z,26,FALSE)</f>
        <v>Telecom</v>
      </c>
    </row>
    <row r="1212">
      <c r="A1212" t="str">
        <v>TOTAL-FP0000001345</v>
      </c>
      <c r="B1212" t="str">
        <v>TOTAL-F0000000550</v>
      </c>
      <c r="C1212" t="str">
        <v>Liquid Expansion Machine</v>
      </c>
      <c r="D1212" t="str">
        <v>TOTAL-P0000001599</v>
      </c>
      <c r="E1212" t="str">
        <v>Process Liquid Expansion Turbine</v>
      </c>
      <c r="F1212" t="str">
        <f>VLOOKUP(B1212,tblFunctionalClass!A:AB,28,FALSE)</f>
        <v>Mechanical Rotating</v>
      </c>
      <c r="G1212" t="str">
        <f>VLOOKUP(D1212,tblPhysicalClass!A:Z,26,FALSE)</f>
        <v>Mechanical Rotating</v>
      </c>
    </row>
    <row r="1213">
      <c r="A1213" t="str">
        <v>TOTAL-FP0000001346</v>
      </c>
      <c r="B1213" t="str">
        <v>TOTAL-F0000000550</v>
      </c>
      <c r="C1213" t="str">
        <v>Liquid Expansion Machine</v>
      </c>
      <c r="D1213" t="str">
        <v>TOTAL-P0000002371</v>
      </c>
      <c r="E1213" t="str">
        <v>Water Turbine</v>
      </c>
      <c r="F1213" t="str">
        <f>VLOOKUP(B1213,tblFunctionalClass!A:AB,28,FALSE)</f>
        <v>Mechanical Rotating</v>
      </c>
      <c r="G1213" t="str">
        <f>VLOOKUP(D1213,tblPhysicalClass!A:Z,26,FALSE)</f>
        <v>Mechanical Rotating</v>
      </c>
    </row>
    <row r="1214">
      <c r="A1214" t="str">
        <v>TOTAL-FP0000001347</v>
      </c>
      <c r="B1214" t="str">
        <v>TOTAL-F0000000551</v>
      </c>
      <c r="C1214" t="str">
        <v>Liquid Leak Detector</v>
      </c>
      <c r="D1214" t="str">
        <v>TOTAL-P0000001185</v>
      </c>
      <c r="E1214" t="str">
        <v>Liquid Leak Detector</v>
      </c>
      <c r="F1214" t="str">
        <f>VLOOKUP(B1214,tblFunctionalClass!A:AB,28,FALSE)</f>
        <v>Instrumentation &amp; Control Systems</v>
      </c>
      <c r="G1214" t="str">
        <f>VLOOKUP(D1214,tblPhysicalClass!A:Z,26,FALSE)</f>
        <v>Instrumentation &amp; Control Systems</v>
      </c>
    </row>
    <row r="1215">
      <c r="A1215" t="str">
        <v>TOTAL-FP0000001348</v>
      </c>
      <c r="B1215" t="str">
        <v>TOTAL-F0000000552</v>
      </c>
      <c r="C1215" t="str">
        <v>Liquid Receiver (Refrigerant Fluid) For Hvac Application</v>
      </c>
      <c r="D1215" t="str">
        <v>TOTAL-P0000001186</v>
      </c>
      <c r="E1215" t="str">
        <v>Liquid Receiver (Refrigerant Fluid) for HVAC Application</v>
      </c>
      <c r="F1215" t="str">
        <f>VLOOKUP(B1215,tblFunctionalClass!A:AB,28,FALSE)</f>
        <v>Heating, Ventilation &amp; Air Conditioning</v>
      </c>
      <c r="G1215" t="str">
        <f>VLOOKUP(D1215,tblPhysicalClass!A:Z,26,FALSE)</f>
        <v>Heating, Ventilation &amp; Air Conditioning</v>
      </c>
    </row>
    <row r="1216">
      <c r="A1216" t="str">
        <v>TOTAL-FP0000001349</v>
      </c>
      <c r="B1216" t="str">
        <v>TOTAL-F0000000553</v>
      </c>
      <c r="C1216" t="str">
        <v>Liquid-Liquid Extraction Equipment</v>
      </c>
      <c r="D1216" t="str">
        <v>TOTAL-P0000001275</v>
      </c>
      <c r="E1216" t="str">
        <v>Mixers-Settler</v>
      </c>
      <c r="F1216" t="str">
        <f>VLOOKUP(B1216,tblFunctionalClass!A:AB,28,FALSE)</f>
        <v>Mechanical Static</v>
      </c>
      <c r="G1216" t="str">
        <f>VLOOKUP(D1216,tblPhysicalClass!A:Z,26,FALSE)</f>
        <v>Mechanical Static</v>
      </c>
    </row>
    <row r="1217">
      <c r="A1217" t="str">
        <v>TOTAL-FP0000001350</v>
      </c>
      <c r="B1217" t="str">
        <v>TOTAL-F0000000553</v>
      </c>
      <c r="C1217" t="str">
        <v>Liquid-Liquid Extraction Equipment</v>
      </c>
      <c r="D1217" t="str">
        <v>TOTAL-P0000001629</v>
      </c>
      <c r="E1217" t="str">
        <v>Pulsed Column</v>
      </c>
      <c r="F1217" t="str">
        <f>VLOOKUP(B1217,tblFunctionalClass!A:AB,28,FALSE)</f>
        <v>Mechanical Static</v>
      </c>
      <c r="G1217" t="str">
        <f>VLOOKUP(D1217,tblPhysicalClass!A:Z,26,FALSE)</f>
        <v>Mechanical Static</v>
      </c>
    </row>
    <row r="1218">
      <c r="A1218" t="str">
        <v>TOTAL-FP0000001351</v>
      </c>
      <c r="B1218" t="str">
        <v>TOTAL-F0000000554</v>
      </c>
      <c r="C1218" t="str">
        <v>Load Cell, Dynamometer</v>
      </c>
      <c r="D1218" t="str">
        <v>TOTAL-P0000000591</v>
      </c>
      <c r="E1218" t="str">
        <v>Dynamometer</v>
      </c>
      <c r="F1218" t="str">
        <f>VLOOKUP(B1218,tblFunctionalClass!A:AB,28,FALSE)</f>
        <v>Mechanical Static</v>
      </c>
      <c r="G1218" t="str">
        <f>VLOOKUP(D1218,tblPhysicalClass!A:Z,26,FALSE)</f>
        <v>Mechanical Static</v>
      </c>
    </row>
    <row r="1219">
      <c r="A1219" t="str">
        <v>TOTAL-FP0000001352</v>
      </c>
      <c r="B1219" t="str">
        <v>TOTAL-F0000000555</v>
      </c>
      <c r="C1219" t="str">
        <v>Loading Arm</v>
      </c>
      <c r="D1219" t="str">
        <v>TOTAL-P0000000950</v>
      </c>
      <c r="E1219" t="str">
        <v>Helicopter Refuelling Station</v>
      </c>
      <c r="F1219" t="str">
        <f>VLOOKUP(B1219,tblFunctionalClass!A:AB,28,FALSE)</f>
        <v>Mechanical Static</v>
      </c>
      <c r="G1219" t="str">
        <f>VLOOKUP(D1219,tblPhysicalClass!A:Z,26,FALSE)</f>
        <v>Mechanical Static</v>
      </c>
    </row>
    <row r="1220">
      <c r="A1220" t="str">
        <v>TOTAL-FP0000001353</v>
      </c>
      <c r="B1220" t="str">
        <v>TOTAL-F0000000555</v>
      </c>
      <c r="C1220" t="str">
        <v>Loading Arm</v>
      </c>
      <c r="D1220" t="str">
        <v>TOTAL-P0000001188</v>
      </c>
      <c r="E1220" t="str">
        <v>Liquid Sulphur Loading Arm</v>
      </c>
      <c r="F1220" t="str">
        <f>VLOOKUP(B1220,tblFunctionalClass!A:AB,28,FALSE)</f>
        <v>Mechanical Static</v>
      </c>
      <c r="G1220" t="str">
        <f>VLOOKUP(D1220,tblPhysicalClass!A:Z,26,FALSE)</f>
        <v>Mechanical Static</v>
      </c>
    </row>
    <row r="1221">
      <c r="A1221" t="str">
        <v>TOTAL-FP0000001354</v>
      </c>
      <c r="B1221" t="str">
        <v>TOTAL-F0000000555</v>
      </c>
      <c r="C1221" t="str">
        <v>Loading Arm</v>
      </c>
      <c r="D1221" t="str">
        <v>TOTAL-P0000001512</v>
      </c>
      <c r="E1221" t="str">
        <v>Planes Refuelling Equipment</v>
      </c>
      <c r="F1221" t="str">
        <f>VLOOKUP(B1221,tblFunctionalClass!A:AB,28,FALSE)</f>
        <v>Mechanical Static</v>
      </c>
      <c r="G1221" t="str">
        <f>VLOOKUP(D1221,tblPhysicalClass!A:Z,26,FALSE)</f>
        <v>Mechanical Static</v>
      </c>
    </row>
    <row r="1222">
      <c r="A1222" t="str">
        <v>TOTAL-FP0000001355</v>
      </c>
      <c r="B1222" t="str">
        <v>TOTAL-F0000000555</v>
      </c>
      <c r="C1222" t="str">
        <v>Loading Arm</v>
      </c>
      <c r="D1222" t="str">
        <v>TOTAL-P0000001553</v>
      </c>
      <c r="E1222" t="str">
        <v>Powder Loading Arm</v>
      </c>
      <c r="F1222" t="str">
        <f>VLOOKUP(B1222,tblFunctionalClass!A:AB,28,FALSE)</f>
        <v>Mechanical Static</v>
      </c>
      <c r="G1222" t="str">
        <f>VLOOKUP(D1222,tblPhysicalClass!A:Z,26,FALSE)</f>
        <v>Mechanical Static</v>
      </c>
    </row>
    <row r="1223">
      <c r="A1223" t="str">
        <v>TOTAL-FP0000001356</v>
      </c>
      <c r="B1223" t="str">
        <v>TOTAL-F0000000555</v>
      </c>
      <c r="C1223" t="str">
        <v>Loading Arm</v>
      </c>
      <c r="D1223" t="str">
        <v>TOTAL-P0000001652</v>
      </c>
      <c r="E1223" t="str">
        <v>Rail Wagon Loading Arm</v>
      </c>
      <c r="F1223" t="str">
        <f>VLOOKUP(B1223,tblFunctionalClass!A:AB,28,FALSE)</f>
        <v>Mechanical Static</v>
      </c>
      <c r="G1223" t="str">
        <f>VLOOKUP(D1223,tblPhysicalClass!A:Z,26,FALSE)</f>
        <v>Mechanical Static</v>
      </c>
    </row>
    <row r="1224">
      <c r="A1224" t="str">
        <v>TOTAL-FP0000001357</v>
      </c>
      <c r="B1224" t="str">
        <v>TOTAL-F0000000555</v>
      </c>
      <c r="C1224" t="str">
        <v>Loading Arm</v>
      </c>
      <c r="D1224" t="str">
        <v>TOTAL-P0000001715</v>
      </c>
      <c r="E1224" t="str">
        <v>Road Truck Loading Arm</v>
      </c>
      <c r="F1224" t="str">
        <f>VLOOKUP(B1224,tblFunctionalClass!A:AB,28,FALSE)</f>
        <v>Mechanical Static</v>
      </c>
      <c r="G1224" t="str">
        <f>VLOOKUP(D1224,tblPhysicalClass!A:Z,26,FALSE)</f>
        <v>Mechanical Static</v>
      </c>
    </row>
    <row r="1225">
      <c r="A1225" t="str">
        <v>TOTAL-FP0000001358</v>
      </c>
      <c r="B1225" t="str">
        <v>TOTAL-F0000000555</v>
      </c>
      <c r="C1225" t="str">
        <v>Loading Arm</v>
      </c>
      <c r="D1225" t="str">
        <v>TOTAL-P0000001834</v>
      </c>
      <c r="E1225" t="str">
        <v>Ship or Barge Loading Arm</v>
      </c>
      <c r="F1225" t="str">
        <f>VLOOKUP(B1225,tblFunctionalClass!A:AB,28,FALSE)</f>
        <v>Mechanical Static</v>
      </c>
      <c r="G1225" t="str">
        <f>VLOOKUP(D1225,tblPhysicalClass!A:Z,26,FALSE)</f>
        <v>Mechanical Static</v>
      </c>
    </row>
    <row r="1226">
      <c r="A1226" t="str">
        <v>TOTAL-FP0000001359</v>
      </c>
      <c r="B1226" t="str">
        <v>TOTAL-F0000000557</v>
      </c>
      <c r="C1226" t="str">
        <v>Location Radio Beacon</v>
      </c>
      <c r="D1226" t="str">
        <v>TOTAL-P0000000661</v>
      </c>
      <c r="E1226" t="str">
        <v>Emergency Position Indicating Radio Beacon</v>
      </c>
      <c r="F1226" t="str">
        <f>VLOOKUP(B1226,tblFunctionalClass!A:AB,28,FALSE)</f>
        <v>Telecom</v>
      </c>
      <c r="G1226" t="str">
        <f>VLOOKUP(D1226,tblPhysicalClass!A:Z,26,FALSE)</f>
        <v>Telecom</v>
      </c>
    </row>
    <row r="1227">
      <c r="A1227" t="str">
        <v>TOTAL-FP0000001361</v>
      </c>
      <c r="B1227" t="str">
        <v>TOTAL-F0000000557</v>
      </c>
      <c r="C1227" t="str">
        <v>Location Radio Beacon</v>
      </c>
      <c r="D1227" t="str">
        <v>TOTAL-P0000001328</v>
      </c>
      <c r="E1227" t="str">
        <v>NDB (Non Directional Beacon)</v>
      </c>
      <c r="F1227" t="str">
        <f>VLOOKUP(B1227,tblFunctionalClass!A:AB,28,FALSE)</f>
        <v>Telecom</v>
      </c>
      <c r="G1227" t="str">
        <f>VLOOKUP(D1227,tblPhysicalClass!A:Z,26,FALSE)</f>
        <v>Telecom</v>
      </c>
    </row>
    <row r="1228">
      <c r="A1228" t="str">
        <v>TOTAL-FP0000001363</v>
      </c>
      <c r="B1228" t="str">
        <v>TOTAL-F0000000558</v>
      </c>
      <c r="C1228" t="str">
        <v>Loudspeakers</v>
      </c>
      <c r="D1228" t="str">
        <v>TOTAL-P0000001626</v>
      </c>
      <c r="E1228" t="str">
        <v>Public Address Loudspeaker</v>
      </c>
      <c r="F1228" t="str">
        <f>VLOOKUP(B1228,tblFunctionalClass!A:AB,28,FALSE)</f>
        <v>Telecom</v>
      </c>
      <c r="G1228" t="str">
        <f>VLOOKUP(D1228,tblPhysicalClass!A:Z,26,FALSE)</f>
        <v>Telecom</v>
      </c>
    </row>
    <row r="1229">
      <c r="A1229" t="str">
        <v>TOTAL-FP0000001364</v>
      </c>
      <c r="B1229" t="str">
        <v>TOTAL-F0000000559</v>
      </c>
      <c r="C1229" t="str">
        <v>Louver For Hvac Application</v>
      </c>
      <c r="D1229" t="str">
        <v>TOTAL-P0000000558</v>
      </c>
      <c r="E1229" t="str">
        <v>Droplet Separator</v>
      </c>
      <c r="F1229" t="str">
        <f>VLOOKUP(B1229,tblFunctionalClass!A:AB,28,FALSE)</f>
        <v>Heating, Ventilation &amp; Air Conditioning</v>
      </c>
      <c r="G1229" t="str">
        <f>VLOOKUP(D1229,tblPhysicalClass!A:Z,26,FALSE)</f>
        <v>Heating, Ventilation &amp; Air Conditioning</v>
      </c>
    </row>
    <row r="1230">
      <c r="A1230" t="str">
        <v>TOTAL-FP0000001365</v>
      </c>
      <c r="B1230" t="str">
        <v>TOTAL-F0000000559</v>
      </c>
      <c r="C1230" t="str">
        <v>Louver For Hvac Application</v>
      </c>
      <c r="D1230" t="str">
        <v>TOTAL-P0000001201</v>
      </c>
      <c r="E1230" t="str">
        <v>Louver for HVAC Application</v>
      </c>
      <c r="F1230" t="str">
        <f>VLOOKUP(B1230,tblFunctionalClass!A:AB,28,FALSE)</f>
        <v>Heating, Ventilation &amp; Air Conditioning</v>
      </c>
      <c r="G1230" t="str">
        <f>VLOOKUP(D1230,tblPhysicalClass!A:Z,26,FALSE)</f>
        <v>Heating, Ventilation &amp; Air Conditioning</v>
      </c>
    </row>
    <row r="1231">
      <c r="A1231" t="str">
        <v>TOTAL-FP0000001366</v>
      </c>
      <c r="B1231" t="str">
        <v>TOTAL-F0000000560</v>
      </c>
      <c r="C1231" t="str">
        <v>Low Noise Block</v>
      </c>
      <c r="D1231" t="str">
        <v>TOTAL-P0000001203</v>
      </c>
      <c r="E1231" t="str">
        <v>Low Noise Block</v>
      </c>
      <c r="F1231" t="str">
        <f>VLOOKUP(B1231,tblFunctionalClass!A:AB,28,FALSE)</f>
        <v>Telecom</v>
      </c>
      <c r="G1231" t="str">
        <f>VLOOKUP(D1231,tblPhysicalClass!A:Z,26,FALSE)</f>
        <v>Telecom</v>
      </c>
    </row>
    <row r="1232">
      <c r="A1232" t="str">
        <v>TOTAL-FP0000001367</v>
      </c>
      <c r="B1232" t="str">
        <v>TOTAL-F0000000561</v>
      </c>
      <c r="C1232" t="str">
        <v>Low Pressure Flare</v>
      </c>
      <c r="D1232" t="str">
        <v>TOTAL-P0000000757</v>
      </c>
      <c r="E1232" t="str">
        <v>Flare Tip</v>
      </c>
      <c r="F1232" t="str">
        <f>VLOOKUP(B1232,tblFunctionalClass!A:AB,28,FALSE)</f>
        <v>Structure</v>
      </c>
      <c r="G1232" t="str">
        <f>VLOOKUP(D1232,tblPhysicalClass!A:Z,26,FALSE)</f>
        <v>Structure</v>
      </c>
    </row>
    <row r="1233">
      <c r="A1233" t="str">
        <v>TOTAL-FP0000001368</v>
      </c>
      <c r="B1233" t="str">
        <v>TOTAL-F0000000561</v>
      </c>
      <c r="C1233" t="str">
        <v>Low Pressure Flare</v>
      </c>
      <c r="D1233" t="str">
        <v>TOTAL-P0000000758</v>
      </c>
      <c r="E1233" t="str">
        <v>Flare Tip &amp; Ignition Panel</v>
      </c>
      <c r="F1233" t="str">
        <f>VLOOKUP(B1233,tblFunctionalClass!A:AB,28,FALSE)</f>
        <v>Structure</v>
      </c>
      <c r="G1233" t="str">
        <f>VLOOKUP(D1233,tblPhysicalClass!A:Z,26,FALSE)</f>
        <v>Mechanical Static</v>
      </c>
    </row>
    <row r="1234">
      <c r="A1234" t="str">
        <v>TOTAL-FP0000001369</v>
      </c>
      <c r="B1234" t="str">
        <v>TOTAL-F0000000562</v>
      </c>
      <c r="C1234" t="str">
        <v>LPG Equipment</v>
      </c>
      <c r="D1234" t="str">
        <v>TOTAL-P0000001209</v>
      </c>
      <c r="E1234" t="str">
        <v>LPG Evaporator</v>
      </c>
      <c r="F1234" t="str">
        <f>VLOOKUP(B1234,tblFunctionalClass!A:AB,28,FALSE)</f>
        <v>Mechanical Static</v>
      </c>
      <c r="G1234" t="str">
        <f>VLOOKUP(D1234,tblPhysicalClass!A:Z,26,FALSE)</f>
        <v>Mechanical Static</v>
      </c>
    </row>
    <row r="1235">
      <c r="A1235" t="str">
        <v>TOTAL-FP0000001370</v>
      </c>
      <c r="B1235" t="str">
        <v>TOTAL-F0000000563</v>
      </c>
      <c r="C1235" t="str">
        <v>Lubrication System</v>
      </c>
      <c r="D1235" t="str">
        <v>TOTAL-P0000000251</v>
      </c>
      <c r="E1235" t="str">
        <v>Central Lubrication System</v>
      </c>
      <c r="F1235" t="str">
        <f>VLOOKUP(B1235,tblFunctionalClass!A:AB,28,FALSE)</f>
        <v>Mechanical Static</v>
      </c>
      <c r="G1235" t="str">
        <f>VLOOKUP(D1235,tblPhysicalClass!A:Z,26,FALSE)</f>
        <v>Mechanical Static</v>
      </c>
    </row>
    <row r="1236">
      <c r="A1236" t="str">
        <v>TOTAL-FP0000001371</v>
      </c>
      <c r="B1236" t="str">
        <v>TOTAL-F0000000563</v>
      </c>
      <c r="C1236" t="str">
        <v>Lubrication System</v>
      </c>
      <c r="D1236" t="str">
        <v>TOTAL-P0000001213</v>
      </c>
      <c r="E1236" t="str">
        <v>Lub-Oil Unit</v>
      </c>
      <c r="F1236" t="str">
        <f>VLOOKUP(B1236,tblFunctionalClass!A:AB,28,FALSE)</f>
        <v>Mechanical Static</v>
      </c>
      <c r="G1236" t="str">
        <f>VLOOKUP(D1236,tblPhysicalClass!A:Z,26,FALSE)</f>
        <v>Mechanical Static</v>
      </c>
    </row>
    <row r="1237">
      <c r="A1237" t="str">
        <v>TOTAL-FP0000001372</v>
      </c>
      <c r="B1237" t="str">
        <v>TOTAL-F0000000564</v>
      </c>
      <c r="C1237" t="str">
        <v>Magnetic Lock</v>
      </c>
      <c r="D1237" t="str">
        <v>TOTAL-P0000000647</v>
      </c>
      <c r="E1237" t="str">
        <v>Electromagnetic Lock</v>
      </c>
      <c r="F1237" t="str">
        <f>VLOOKUP(B1237,tblFunctionalClass!A:AB,28,FALSE)</f>
        <v>Telecom</v>
      </c>
      <c r="G1237" t="str">
        <f>VLOOKUP(D1237,tblPhysicalClass!A:Z,26,FALSE)</f>
        <v>Telecom</v>
      </c>
    </row>
    <row r="1238">
      <c r="A1238" t="str">
        <v>TOTAL-FP0000001373</v>
      </c>
      <c r="B1238" t="str">
        <v>TOTAL-F0000000565</v>
      </c>
      <c r="C1238" t="str">
        <v>Manifold</v>
      </c>
      <c r="D1238" t="str">
        <v>TOTAL-P0000001224</v>
      </c>
      <c r="E1238" t="str">
        <v>Manifold Foundation</v>
      </c>
      <c r="F1238" t="str">
        <f>VLOOKUP(B1238,tblFunctionalClass!A:AB,28,FALSE)</f>
        <v>Subsea Production System</v>
      </c>
      <c r="G1238" t="str">
        <f>VLOOKUP(D1238,tblPhysicalClass!A:Z,26,FALSE)</f>
        <v>Subsea Production System</v>
      </c>
    </row>
    <row r="1239">
      <c r="A1239" t="str">
        <v>TOTAL-FP0000001374</v>
      </c>
      <c r="B1239" t="str">
        <v>TOTAL-F0000000565</v>
      </c>
      <c r="C1239" t="str">
        <v>Manifold</v>
      </c>
      <c r="D1239" t="str">
        <v>TOTAL-P0000002033</v>
      </c>
      <c r="E1239" t="str">
        <v>Subsea Manifold/Template</v>
      </c>
      <c r="F1239" t="str">
        <f>VLOOKUP(B1239,tblFunctionalClass!A:AB,28,FALSE)</f>
        <v>Subsea Production System</v>
      </c>
      <c r="G1239" t="str">
        <f>VLOOKUP(D1239,tblPhysicalClass!A:Z,26,FALSE)</f>
        <v>Subsea Production System</v>
      </c>
    </row>
    <row r="1240">
      <c r="A1240" t="str">
        <v>TOTAL-FP0000001375</v>
      </c>
      <c r="B1240" t="str">
        <v>TOTAL-F0000000566</v>
      </c>
      <c r="C1240" t="str">
        <v>Manifold 3-Way Directional Valve</v>
      </c>
      <c r="D1240" t="str">
        <v>TOTAL-P0000001222</v>
      </c>
      <c r="E1240" t="str">
        <v>Manifold 3-Way Directional Valve</v>
      </c>
      <c r="F1240" t="str">
        <f>VLOOKUP(B1240,tblFunctionalClass!A:AB,28,FALSE)</f>
        <v>Instrumentation &amp; Control Systems</v>
      </c>
      <c r="G1240" t="str">
        <f>VLOOKUP(D1240,tblPhysicalClass!A:Z,26,FALSE)</f>
        <v>Instrumentation &amp; Control Systems</v>
      </c>
    </row>
    <row r="1241">
      <c r="A1241" t="str">
        <v>TOTAL-FP0000001376</v>
      </c>
      <c r="B1241" t="str">
        <v>TOTAL-F0000000567</v>
      </c>
      <c r="C1241" t="str">
        <v>Manifold Circulation Valve</v>
      </c>
      <c r="D1241" t="str">
        <v>TOTAL-P0000001223</v>
      </c>
      <c r="E1241" t="str">
        <v>Manifold Circulation Valve</v>
      </c>
      <c r="F1241" t="str">
        <f>VLOOKUP(B1241,tblFunctionalClass!A:AB,28,FALSE)</f>
        <v>Instrumentation &amp; Control Systems</v>
      </c>
      <c r="G1241" t="str">
        <f>VLOOKUP(D1241,tblPhysicalClass!A:Z,26,FALSE)</f>
        <v>Instrumentation &amp; Control Systems</v>
      </c>
    </row>
    <row r="1242">
      <c r="A1242" t="str">
        <v>TOTAL-FP0000001377</v>
      </c>
      <c r="B1242" t="str">
        <v>TOTAL-F0000000568</v>
      </c>
      <c r="C1242" t="str">
        <v>Manifold Module</v>
      </c>
      <c r="D1242" t="str">
        <v>TOTAL-P0000002032</v>
      </c>
      <c r="E1242" t="str">
        <v>Subsea Manifold Module</v>
      </c>
      <c r="F1242" t="str">
        <f>VLOOKUP(B1242,tblFunctionalClass!A:AB,28,FALSE)</f>
        <v>Subsea Production System</v>
      </c>
      <c r="G1242" t="str">
        <f>VLOOKUP(D1242,tblPhysicalClass!A:Z,26,FALSE)</f>
        <v>Subsea Production System</v>
      </c>
    </row>
    <row r="1243">
      <c r="A1243" t="str">
        <v>TOTAL-FP0000001378</v>
      </c>
      <c r="B1243" t="str">
        <v>TOTAL-F0000000569</v>
      </c>
      <c r="C1243" t="str">
        <v>Manifold Pigging Valve</v>
      </c>
      <c r="D1243" t="str">
        <v>TOTAL-P0000001225</v>
      </c>
      <c r="E1243" t="str">
        <v>Manifold Pigging Valve</v>
      </c>
      <c r="F1243" t="str">
        <f>VLOOKUP(B1243,tblFunctionalClass!A:AB,28,FALSE)</f>
        <v>Instrumentation &amp; Control Systems</v>
      </c>
      <c r="G1243" t="str">
        <f>VLOOKUP(D1243,tblPhysicalClass!A:Z,26,FALSE)</f>
        <v>Instrumentation &amp; Control Systems</v>
      </c>
    </row>
    <row r="1244">
      <c r="A1244" t="str">
        <v>TOTAL-FP0000001379</v>
      </c>
      <c r="B1244" t="str">
        <v>TOTAL-F0000000570</v>
      </c>
      <c r="C1244" t="str">
        <v>Manifold support structure</v>
      </c>
      <c r="D1244" t="str">
        <v>TOTAL-P0000001226</v>
      </c>
      <c r="E1244" t="str">
        <v>Manifold support structure</v>
      </c>
      <c r="F1244" t="str">
        <f>VLOOKUP(B1244,tblFunctionalClass!A:AB,28,FALSE)</f>
        <v>Piping &amp; Layout</v>
      </c>
      <c r="G1244" t="str">
        <f>VLOOKUP(D1244,tblPhysicalClass!A:Z,26,FALSE)</f>
        <v>Piping &amp; Layout</v>
      </c>
    </row>
    <row r="1245">
      <c r="A1245" t="str">
        <v>TOTAL-FP0000001380</v>
      </c>
      <c r="B1245" t="str">
        <v>TOTAL-F0000000571</v>
      </c>
      <c r="C1245" t="str">
        <v>Manual Call Point</v>
      </c>
      <c r="D1245" t="str">
        <v>TOTAL-P0000001231</v>
      </c>
      <c r="E1245" t="str">
        <v>Manual Pullbox</v>
      </c>
      <c r="F1245" t="str">
        <f>VLOOKUP(B1245,tblFunctionalClass!A:AB,28,FALSE)</f>
        <v>Instrumentation &amp; Control Systems</v>
      </c>
      <c r="G1245" t="str">
        <f>VLOOKUP(D1245,tblPhysicalClass!A:Z,26,FALSE)</f>
        <v>Instrumentation &amp; Control Systems</v>
      </c>
    </row>
    <row r="1246">
      <c r="A1246" t="str">
        <v>TOTAL-FP0000001381</v>
      </c>
      <c r="B1246" t="str">
        <v>TOTAL-F0000000573</v>
      </c>
      <c r="C1246" t="str">
        <v>Manual Valve</v>
      </c>
      <c r="D1246" t="str">
        <v>TOTAL-P0000000047</v>
      </c>
      <c r="E1246" t="str">
        <v>Air Pressure Regulator and Filter</v>
      </c>
      <c r="F1246" t="str">
        <f>VLOOKUP(B1246,tblFunctionalClass!A:AB,28,FALSE)</f>
        <v>Piping &amp; Layout</v>
      </c>
      <c r="G1246" t="str">
        <f>VLOOKUP(D1246,tblPhysicalClass!A:Z,26,FALSE)</f>
        <v>Heating, Ventilation &amp; Air Conditioning</v>
      </c>
    </row>
    <row r="1247">
      <c r="A1247" t="str">
        <v>TOTAL-FP0000001382</v>
      </c>
      <c r="B1247" t="str">
        <v>TOTAL-F0000000573</v>
      </c>
      <c r="C1247" t="str">
        <v>Manual Valve</v>
      </c>
      <c r="D1247" t="str">
        <v>TOTAL-P0000000079</v>
      </c>
      <c r="E1247" t="str">
        <v>Angle Check Valve</v>
      </c>
      <c r="F1247" t="str">
        <f>VLOOKUP(B1247,tblFunctionalClass!A:AB,28,FALSE)</f>
        <v>Piping &amp; Layout</v>
      </c>
      <c r="G1247" t="str">
        <f>VLOOKUP(D1247,tblPhysicalClass!A:Z,26,FALSE)</f>
        <v>Piping &amp; Layout</v>
      </c>
    </row>
    <row r="1248">
      <c r="A1248" t="str">
        <v>TOTAL-FP0000001383</v>
      </c>
      <c r="B1248" t="str">
        <v>TOTAL-F0000000573</v>
      </c>
      <c r="C1248" t="str">
        <v>Manual Valve</v>
      </c>
      <c r="D1248" t="str">
        <v>TOTAL-P0000000115</v>
      </c>
      <c r="E1248" t="str">
        <v>Axial Check Valve</v>
      </c>
      <c r="F1248" t="str">
        <f>VLOOKUP(B1248,tblFunctionalClass!A:AB,28,FALSE)</f>
        <v>Piping &amp; Layout</v>
      </c>
      <c r="G1248" t="str">
        <f>VLOOKUP(D1248,tblPhysicalClass!A:Z,26,FALSE)</f>
        <v>Piping &amp; Layout</v>
      </c>
    </row>
    <row r="1249">
      <c r="A1249" t="str">
        <v>TOTAL-FP0000001384</v>
      </c>
      <c r="B1249" t="str">
        <v>TOTAL-F0000000573</v>
      </c>
      <c r="C1249" t="str">
        <v>Manual Valve</v>
      </c>
      <c r="D1249" t="str">
        <v>TOTAL-P0000000126</v>
      </c>
      <c r="E1249" t="str">
        <v>Ball Check Valve</v>
      </c>
      <c r="F1249" t="str">
        <f>VLOOKUP(B1249,tblFunctionalClass!A:AB,28,FALSE)</f>
        <v>Piping &amp; Layout</v>
      </c>
      <c r="G1249" t="str">
        <f>VLOOKUP(D1249,tblPhysicalClass!A:Z,26,FALSE)</f>
        <v>Piping &amp; Layout</v>
      </c>
    </row>
    <row r="1250">
      <c r="A1250" t="str">
        <v>TOTAL-FP0000001385</v>
      </c>
      <c r="B1250" t="str">
        <v>TOTAL-F0000000573</v>
      </c>
      <c r="C1250" t="str">
        <v>Manual Valve</v>
      </c>
      <c r="D1250" t="str">
        <v>TOTAL-P0000000129</v>
      </c>
      <c r="E1250" t="str">
        <v>Barstock Valve</v>
      </c>
      <c r="F1250" t="str">
        <f>VLOOKUP(B1250,tblFunctionalClass!A:AB,28,FALSE)</f>
        <v>Piping &amp; Layout</v>
      </c>
      <c r="G1250" t="str">
        <f>VLOOKUP(D1250,tblPhysicalClass!A:Z,26,FALSE)</f>
        <v>Instrumentation &amp; Control Systems</v>
      </c>
    </row>
    <row r="1251">
      <c r="A1251" t="str">
        <v>TOTAL-FP0000001386</v>
      </c>
      <c r="B1251" t="str">
        <v>TOTAL-F0000000573</v>
      </c>
      <c r="C1251" t="str">
        <v>Manual Valve</v>
      </c>
      <c r="D1251" t="str">
        <v>TOTAL-P0000000296</v>
      </c>
      <c r="E1251" t="str">
        <v>Choke Valve</v>
      </c>
      <c r="F1251" t="str">
        <f>VLOOKUP(B1251,tblFunctionalClass!A:AB,28,FALSE)</f>
        <v>Piping &amp; Layout</v>
      </c>
      <c r="G1251" t="str">
        <f>VLOOKUP(D1251,tblPhysicalClass!A:Z,26,FALSE)</f>
        <v>Piping &amp; Layout</v>
      </c>
    </row>
    <row r="1252">
      <c r="A1252" t="str">
        <v>TOTAL-FP0000001387</v>
      </c>
      <c r="B1252" t="str">
        <v>TOTAL-F0000000573</v>
      </c>
      <c r="C1252" t="str">
        <v>Manual Valve</v>
      </c>
      <c r="D1252" t="str">
        <v>TOTAL-P0000000368</v>
      </c>
      <c r="E1252" t="str">
        <v>Constant Pressure Valve (On Liquid) for HVAC Application</v>
      </c>
      <c r="F1252" t="str">
        <f>VLOOKUP(B1252,tblFunctionalClass!A:AB,28,FALSE)</f>
        <v>Piping &amp; Layout</v>
      </c>
      <c r="G1252" t="str">
        <f>VLOOKUP(D1252,tblPhysicalClass!A:Z,26,FALSE)</f>
        <v>Heating, Ventilation &amp; Air Conditioning</v>
      </c>
    </row>
    <row r="1253">
      <c r="A1253" t="str">
        <v>TOTAL-FP0000001388</v>
      </c>
      <c r="B1253" t="str">
        <v>TOTAL-F0000000573</v>
      </c>
      <c r="C1253" t="str">
        <v>Manual Valve</v>
      </c>
      <c r="D1253" t="str">
        <v>TOTAL-P0000000474</v>
      </c>
      <c r="E1253" t="str">
        <v>Diaphragm Valve</v>
      </c>
      <c r="F1253" t="str">
        <f>VLOOKUP(B1253,tblFunctionalClass!A:AB,28,FALSE)</f>
        <v>Piping &amp; Layout</v>
      </c>
      <c r="G1253" t="str">
        <f>VLOOKUP(D1253,tblPhysicalClass!A:Z,26,FALSE)</f>
        <v>Instrumentation &amp; Control Systems</v>
      </c>
    </row>
    <row r="1254">
      <c r="A1254" t="str">
        <v>TOTAL-FP0000001389</v>
      </c>
      <c r="B1254" t="str">
        <v>TOTAL-F0000000573</v>
      </c>
      <c r="C1254" t="str">
        <v>Manual Valve</v>
      </c>
      <c r="D1254" t="str">
        <v>TOTAL-P0000000532</v>
      </c>
      <c r="E1254" t="str">
        <v>Double Block and Bleed Ball Valve</v>
      </c>
      <c r="F1254" t="str">
        <f>VLOOKUP(B1254,tblFunctionalClass!A:AB,28,FALSE)</f>
        <v>Piping &amp; Layout</v>
      </c>
      <c r="G1254" t="str">
        <f>VLOOKUP(D1254,tblPhysicalClass!A:Z,26,FALSE)</f>
        <v>Instrumentation &amp; Control Systems</v>
      </c>
    </row>
    <row r="1255">
      <c r="A1255" t="str">
        <v>TOTAL-FP0000001390</v>
      </c>
      <c r="B1255" t="str">
        <v>TOTAL-F0000000573</v>
      </c>
      <c r="C1255" t="str">
        <v>Manual Valve</v>
      </c>
      <c r="D1255" t="str">
        <v>TOTAL-P0000000567</v>
      </c>
      <c r="E1255" t="str">
        <v>Dual Plate Check Valve</v>
      </c>
      <c r="F1255" t="str">
        <f>VLOOKUP(B1255,tblFunctionalClass!A:AB,28,FALSE)</f>
        <v>Piping &amp; Layout</v>
      </c>
      <c r="G1255" t="str">
        <f>VLOOKUP(D1255,tblPhysicalClass!A:Z,26,FALSE)</f>
        <v>Piping &amp; Layout</v>
      </c>
    </row>
    <row r="1256">
      <c r="A1256" t="str">
        <v>TOTAL-FP0000001391</v>
      </c>
      <c r="B1256" t="str">
        <v>TOTAL-F0000000573</v>
      </c>
      <c r="C1256" t="str">
        <v>Manual Valve</v>
      </c>
      <c r="D1256" t="str">
        <v>TOTAL-P0000000773</v>
      </c>
      <c r="E1256" t="str">
        <v>Floating Ball Valve</v>
      </c>
      <c r="F1256" t="str">
        <f>VLOOKUP(B1256,tblFunctionalClass!A:AB,28,FALSE)</f>
        <v>Piping &amp; Layout</v>
      </c>
      <c r="G1256" t="str">
        <f>VLOOKUP(D1256,tblPhysicalClass!A:Z,26,FALSE)</f>
        <v>Instrumentation &amp; Control Systems</v>
      </c>
    </row>
    <row r="1257">
      <c r="A1257" t="str">
        <v>TOTAL-FP0000001392</v>
      </c>
      <c r="B1257" t="str">
        <v>TOTAL-F0000000573</v>
      </c>
      <c r="C1257" t="str">
        <v>Manual Valve</v>
      </c>
      <c r="D1257" t="str">
        <v>TOTAL-P0000000874</v>
      </c>
      <c r="E1257" t="str">
        <v>Gate Valve</v>
      </c>
      <c r="F1257" t="str">
        <f>VLOOKUP(B1257,tblFunctionalClass!A:AB,28,FALSE)</f>
        <v>Piping &amp; Layout</v>
      </c>
      <c r="G1257" t="str">
        <f>VLOOKUP(D1257,tblPhysicalClass!A:Z,26,FALSE)</f>
        <v>Instrumentation &amp; Control Systems</v>
      </c>
    </row>
    <row r="1258">
      <c r="A1258" t="str">
        <v>TOTAL-FP0000001393</v>
      </c>
      <c r="B1258" t="str">
        <v>TOTAL-F0000000573</v>
      </c>
      <c r="C1258" t="str">
        <v>Manual Valve</v>
      </c>
      <c r="D1258" t="str">
        <v>TOTAL-P0000000889</v>
      </c>
      <c r="E1258" t="str">
        <v>Globe Valve</v>
      </c>
      <c r="F1258" t="str">
        <f>VLOOKUP(B1258,tblFunctionalClass!A:AB,28,FALSE)</f>
        <v>Piping &amp; Layout</v>
      </c>
      <c r="G1258" t="str">
        <f>VLOOKUP(D1258,tblPhysicalClass!A:Z,26,FALSE)</f>
        <v>Instrumentation &amp; Control Systems</v>
      </c>
    </row>
    <row r="1259">
      <c r="A1259" t="str">
        <v>TOTAL-FP0000001394</v>
      </c>
      <c r="B1259" t="str">
        <v>TOTAL-F0000000573</v>
      </c>
      <c r="C1259" t="str">
        <v>Manual Valve</v>
      </c>
      <c r="D1259" t="str">
        <v>TOTAL-P0000001066</v>
      </c>
      <c r="E1259" t="str">
        <v>Instrument Block Valves - 1/4 Turn</v>
      </c>
      <c r="F1259" t="str">
        <f>VLOOKUP(B1259,tblFunctionalClass!A:AB,28,FALSE)</f>
        <v>Piping &amp; Layout</v>
      </c>
      <c r="G1259" t="str">
        <f>VLOOKUP(D1259,tblPhysicalClass!A:Z,26,FALSE)</f>
        <v>Instrumentation &amp; Control Systems</v>
      </c>
    </row>
    <row r="1260">
      <c r="A1260" t="str">
        <v>TOTAL-FP0000001395</v>
      </c>
      <c r="B1260" t="str">
        <v>TOTAL-F0000000573</v>
      </c>
      <c r="C1260" t="str">
        <v>Manual Valve</v>
      </c>
      <c r="D1260" t="str">
        <v>TOTAL-P0000001067</v>
      </c>
      <c r="E1260" t="str">
        <v>Instrument Compact Block &amp; Bleed Valve</v>
      </c>
      <c r="F1260" t="str">
        <f>VLOOKUP(B1260,tblFunctionalClass!A:AB,28,FALSE)</f>
        <v>Piping &amp; Layout</v>
      </c>
      <c r="G1260" t="str">
        <f>VLOOKUP(D1260,tblPhysicalClass!A:Z,26,FALSE)</f>
        <v>Instrumentation &amp; Control Systems</v>
      </c>
    </row>
    <row r="1261">
      <c r="A1261" t="str">
        <v>TOTAL-FP0000001396</v>
      </c>
      <c r="B1261" t="str">
        <v>TOTAL-F0000000573</v>
      </c>
      <c r="C1261" t="str">
        <v>Manual Valve</v>
      </c>
      <c r="D1261" t="str">
        <v>TOTAL-P0000001106</v>
      </c>
      <c r="E1261" t="str">
        <v>Iris Valve</v>
      </c>
      <c r="F1261" t="str">
        <f>VLOOKUP(B1261,tblFunctionalClass!A:AB,28,FALSE)</f>
        <v>Piping &amp; Layout</v>
      </c>
      <c r="G1261" t="str">
        <f>VLOOKUP(D1261,tblPhysicalClass!A:Z,26,FALSE)</f>
        <v>Instrumentation &amp; Control Systems</v>
      </c>
    </row>
    <row r="1262">
      <c r="A1262" t="str">
        <v>TOTAL-FP0000001397</v>
      </c>
      <c r="B1262" t="str">
        <v>TOTAL-F0000000573</v>
      </c>
      <c r="C1262" t="str">
        <v>Manual Valve</v>
      </c>
      <c r="D1262" t="str">
        <v>TOTAL-P0000001319</v>
      </c>
      <c r="E1262" t="str">
        <v>Multiport Valve</v>
      </c>
      <c r="F1262" t="str">
        <f>VLOOKUP(B1262,tblFunctionalClass!A:AB,28,FALSE)</f>
        <v>Piping &amp; Layout</v>
      </c>
      <c r="G1262" t="str">
        <f>VLOOKUP(D1262,tblPhysicalClass!A:Z,26,FALSE)</f>
        <v>Instrumentation &amp; Control Systems</v>
      </c>
    </row>
    <row r="1263">
      <c r="A1263" t="str">
        <v>TOTAL-FP0000001398</v>
      </c>
      <c r="B1263" t="str">
        <v>TOTAL-F0000000573</v>
      </c>
      <c r="C1263" t="str">
        <v>Manual Valve</v>
      </c>
      <c r="D1263" t="str">
        <v>TOTAL-P0000001329</v>
      </c>
      <c r="E1263" t="str">
        <v>Needle Valve</v>
      </c>
      <c r="F1263" t="str">
        <f>VLOOKUP(B1263,tblFunctionalClass!A:AB,28,FALSE)</f>
        <v>Piping &amp; Layout</v>
      </c>
      <c r="G1263" t="str">
        <f>VLOOKUP(D1263,tblPhysicalClass!A:Z,26,FALSE)</f>
        <v>Instrumentation &amp; Control Systems</v>
      </c>
    </row>
    <row r="1264">
      <c r="A1264" t="str">
        <v>TOTAL-FP0000001399</v>
      </c>
      <c r="B1264" t="str">
        <v>TOTAL-F0000000573</v>
      </c>
      <c r="C1264" t="str">
        <v>Manual Valve</v>
      </c>
      <c r="D1264" t="str">
        <v>TOTAL-P0000001487</v>
      </c>
      <c r="E1264" t="str">
        <v>Pilot Operated Check Valve</v>
      </c>
      <c r="F1264" t="str">
        <f>VLOOKUP(B1264,tblFunctionalClass!A:AB,28,FALSE)</f>
        <v>Piping &amp; Layout</v>
      </c>
      <c r="G1264" t="str">
        <f>VLOOKUP(D1264,tblPhysicalClass!A:Z,26,FALSE)</f>
        <v>Piping &amp; Layout</v>
      </c>
    </row>
    <row r="1265">
      <c r="A1265" t="str">
        <v>TOTAL-FP0000001400</v>
      </c>
      <c r="B1265" t="str">
        <v>TOTAL-F0000000573</v>
      </c>
      <c r="C1265" t="str">
        <v>Manual Valve</v>
      </c>
      <c r="D1265" t="str">
        <v>TOTAL-P0000001489</v>
      </c>
      <c r="E1265" t="str">
        <v>Pinch Valve</v>
      </c>
      <c r="F1265" t="str">
        <f>VLOOKUP(B1265,tblFunctionalClass!A:AB,28,FALSE)</f>
        <v>Piping &amp; Layout</v>
      </c>
      <c r="G1265" t="str">
        <f>VLOOKUP(D1265,tblPhysicalClass!A:Z,26,FALSE)</f>
        <v>Instrumentation &amp; Control Systems</v>
      </c>
    </row>
    <row r="1266">
      <c r="A1266" t="str">
        <v>TOTAL-FP0000001401</v>
      </c>
      <c r="B1266" t="str">
        <v>TOTAL-F0000000573</v>
      </c>
      <c r="C1266" t="str">
        <v>Manual Valve</v>
      </c>
      <c r="D1266" t="str">
        <v>TOTAL-P0000001510</v>
      </c>
      <c r="E1266" t="str">
        <v>Piston Valve</v>
      </c>
      <c r="F1266" t="str">
        <f>VLOOKUP(B1266,tblFunctionalClass!A:AB,28,FALSE)</f>
        <v>Piping &amp; Layout</v>
      </c>
      <c r="G1266" t="str">
        <f>VLOOKUP(D1266,tblPhysicalClass!A:Z,26,FALSE)</f>
        <v>Instrumentation &amp; Control Systems</v>
      </c>
    </row>
    <row r="1267">
      <c r="A1267" t="str">
        <v>TOTAL-FP0000001402</v>
      </c>
      <c r="B1267" t="str">
        <v>TOTAL-F0000000573</v>
      </c>
      <c r="C1267" t="str">
        <v>Manual Valve</v>
      </c>
      <c r="D1267" t="str">
        <v>TOTAL-P0000001520</v>
      </c>
      <c r="E1267" t="str">
        <v>Plug Valve</v>
      </c>
      <c r="F1267" t="str">
        <f>VLOOKUP(B1267,tblFunctionalClass!A:AB,28,FALSE)</f>
        <v>Piping &amp; Layout</v>
      </c>
      <c r="G1267" t="str">
        <f>VLOOKUP(D1267,tblPhysicalClass!A:Z,26,FALSE)</f>
        <v>Instrumentation &amp; Control Systems</v>
      </c>
    </row>
    <row r="1268">
      <c r="A1268" t="str">
        <v>TOTAL-FP0000001403</v>
      </c>
      <c r="B1268" t="str">
        <v>TOTAL-F0000000573</v>
      </c>
      <c r="C1268" t="str">
        <v>Manual Valve</v>
      </c>
      <c r="D1268" t="str">
        <v>TOTAL-P0000001540</v>
      </c>
      <c r="E1268" t="str">
        <v>Poppet Valve</v>
      </c>
      <c r="F1268" t="str">
        <f>VLOOKUP(B1268,tblFunctionalClass!A:AB,28,FALSE)</f>
        <v>Piping &amp; Layout</v>
      </c>
      <c r="G1268" t="str">
        <f>VLOOKUP(D1268,tblPhysicalClass!A:Z,26,FALSE)</f>
        <v>Instrumentation &amp; Control Systems</v>
      </c>
    </row>
    <row r="1269">
      <c r="A1269" t="str">
        <v>TOTAL-FP0000001404</v>
      </c>
      <c r="B1269" t="str">
        <v>TOTAL-F0000000573</v>
      </c>
      <c r="C1269" t="str">
        <v>Manual Valve</v>
      </c>
      <c r="D1269" t="str">
        <v>TOTAL-P0000001839</v>
      </c>
      <c r="E1269" t="str">
        <v>Shuttle Valve</v>
      </c>
      <c r="F1269" t="str">
        <f>VLOOKUP(B1269,tblFunctionalClass!A:AB,28,FALSE)</f>
        <v>Piping &amp; Layout</v>
      </c>
      <c r="G1269" t="str">
        <f>VLOOKUP(D1269,tblPhysicalClass!A:Z,26,FALSE)</f>
        <v>Instrumentation &amp; Control Systems</v>
      </c>
    </row>
    <row r="1270">
      <c r="A1270" t="str">
        <v>TOTAL-FP0000001405</v>
      </c>
      <c r="B1270" t="str">
        <v>TOTAL-F0000000573</v>
      </c>
      <c r="C1270" t="str">
        <v>Manual Valve</v>
      </c>
      <c r="D1270" t="str">
        <v>TOTAL-P0000001854</v>
      </c>
      <c r="E1270" t="str">
        <v>Single Plate Check Valve</v>
      </c>
      <c r="F1270" t="str">
        <f>VLOOKUP(B1270,tblFunctionalClass!A:AB,28,FALSE)</f>
        <v>Piping &amp; Layout</v>
      </c>
      <c r="G1270" t="str">
        <f>VLOOKUP(D1270,tblPhysicalClass!A:Z,26,FALSE)</f>
        <v>Piping &amp; Layout</v>
      </c>
    </row>
    <row r="1271">
      <c r="A1271" t="str">
        <v>TOTAL-FP0000001406</v>
      </c>
      <c r="B1271" t="str">
        <v>TOTAL-F0000000573</v>
      </c>
      <c r="C1271" t="str">
        <v>Manual Valve</v>
      </c>
      <c r="D1271" t="str">
        <v>TOTAL-P0000001865</v>
      </c>
      <c r="E1271" t="str">
        <v>Slide Valve</v>
      </c>
      <c r="F1271" t="str">
        <f>VLOOKUP(B1271,tblFunctionalClass!A:AB,28,FALSE)</f>
        <v>Piping &amp; Layout</v>
      </c>
      <c r="G1271" t="str">
        <f>VLOOKUP(D1271,tblPhysicalClass!A:Z,26,FALSE)</f>
        <v>Instrumentation &amp; Control Systems</v>
      </c>
    </row>
    <row r="1272">
      <c r="A1272" t="str">
        <v>TOTAL-FP0000001407</v>
      </c>
      <c r="B1272" t="str">
        <v>TOTAL-F0000000573</v>
      </c>
      <c r="C1272" t="str">
        <v>Manual Valve</v>
      </c>
      <c r="D1272" t="str">
        <v>TOTAL-P0000001953</v>
      </c>
      <c r="E1272" t="str">
        <v>Stop Check Valve</v>
      </c>
      <c r="F1272" t="str">
        <f>VLOOKUP(B1272,tblFunctionalClass!A:AB,28,FALSE)</f>
        <v>Piping &amp; Layout</v>
      </c>
      <c r="G1272" t="str">
        <f>VLOOKUP(D1272,tblPhysicalClass!A:Z,26,FALSE)</f>
        <v>Piping &amp; Layout</v>
      </c>
    </row>
    <row r="1273">
      <c r="A1273" t="str">
        <v>TOTAL-FP0000001408</v>
      </c>
      <c r="B1273" t="str">
        <v>TOTAL-F0000000573</v>
      </c>
      <c r="C1273" t="str">
        <v>Manual Valve</v>
      </c>
      <c r="D1273" t="str">
        <v>TOTAL-P0000002173</v>
      </c>
      <c r="E1273" t="str">
        <v>Three Way Valve</v>
      </c>
      <c r="F1273" t="str">
        <f>VLOOKUP(B1273,tblFunctionalClass!A:AB,28,FALSE)</f>
        <v>Piping &amp; Layout</v>
      </c>
      <c r="G1273" t="str">
        <f>VLOOKUP(D1273,tblPhysicalClass!A:Z,26,FALSE)</f>
        <v>Instrumentation &amp; Control Systems</v>
      </c>
    </row>
    <row r="1274">
      <c r="A1274" t="str">
        <v>TOTAL-FP0000001409</v>
      </c>
      <c r="B1274" t="str">
        <v>TOTAL-F0000000573</v>
      </c>
      <c r="C1274" t="str">
        <v>Manual Valve</v>
      </c>
      <c r="D1274" t="str">
        <v>TOTAL-P0000002177</v>
      </c>
      <c r="E1274" t="str">
        <v>Tilting Disk Check Valve</v>
      </c>
      <c r="F1274" t="str">
        <f>VLOOKUP(B1274,tblFunctionalClass!A:AB,28,FALSE)</f>
        <v>Piping &amp; Layout</v>
      </c>
      <c r="G1274" t="str">
        <f>VLOOKUP(D1274,tblPhysicalClass!A:Z,26,FALSE)</f>
        <v>Piping &amp; Layout</v>
      </c>
    </row>
    <row r="1275">
      <c r="A1275" t="str">
        <v>TOTAL-FP0000001410</v>
      </c>
      <c r="B1275" t="str">
        <v>TOTAL-F0000000573</v>
      </c>
      <c r="C1275" t="str">
        <v>Manual Valve</v>
      </c>
      <c r="D1275" t="str">
        <v>TOTAL-P0000002222</v>
      </c>
      <c r="E1275" t="str">
        <v>Trunnion Ball Valve</v>
      </c>
      <c r="F1275" t="str">
        <f>VLOOKUP(B1275,tblFunctionalClass!A:AB,28,FALSE)</f>
        <v>Piping &amp; Layout</v>
      </c>
      <c r="G1275" t="str">
        <f>VLOOKUP(D1275,tblPhysicalClass!A:Z,26,FALSE)</f>
        <v>Instrumentation &amp; Control Systems</v>
      </c>
    </row>
    <row r="1276">
      <c r="A1276" t="str">
        <v>TOTAL-FP0000001411</v>
      </c>
      <c r="B1276" t="str">
        <v>TOTAL-F0000000574</v>
      </c>
      <c r="C1276" t="str">
        <v>Marine Disconnection Equipment</v>
      </c>
      <c r="D1276" t="str">
        <v>TOTAL-P0000001235</v>
      </c>
      <c r="E1276" t="str">
        <v>Marine Disconnection Equipment</v>
      </c>
      <c r="F1276" t="str">
        <f>VLOOKUP(B1276,tblFunctionalClass!A:AB,28,FALSE)</f>
        <v>Naval, Mooring</v>
      </c>
      <c r="G1276" t="str">
        <f>VLOOKUP(D1276,tblPhysicalClass!A:Z,26,FALSE)</f>
        <v>Naval, Mooring</v>
      </c>
    </row>
    <row r="1277">
      <c r="A1277" t="str">
        <v>TOTAL-FP0000001413</v>
      </c>
      <c r="B1277" t="str">
        <v>TOTAL-F0000000576</v>
      </c>
      <c r="C1277" t="str">
        <v>Mast</v>
      </c>
      <c r="D1277" t="str">
        <v>TOTAL-P0000001636</v>
      </c>
      <c r="E1277" t="str">
        <v>Pylon/Mast</v>
      </c>
      <c r="F1277" t="str">
        <f>VLOOKUP(B1277,tblFunctionalClass!A:AB,28,FALSE)</f>
        <v>Structure</v>
      </c>
      <c r="G1277" t="str">
        <f>VLOOKUP(D1277,tblPhysicalClass!A:Z,26,FALSE)</f>
        <v>Structure</v>
      </c>
    </row>
    <row r="1278">
      <c r="A1278" t="str">
        <v>TOTAL-FP0000001414</v>
      </c>
      <c r="B1278" t="str">
        <v>TOTAL-F0000000577</v>
      </c>
      <c r="C1278" t="str">
        <v>Mechanical Dryers and Oven</v>
      </c>
      <c r="D1278" t="str">
        <v>TOTAL-P0000000039</v>
      </c>
      <c r="E1278" t="str">
        <v>Air Dryer</v>
      </c>
      <c r="F1278" t="str">
        <f>VLOOKUP(B1278,tblFunctionalClass!A:AB,28,FALSE)</f>
        <v>Mechanical Static</v>
      </c>
      <c r="G1278" t="str">
        <f>VLOOKUP(D1278,tblPhysicalClass!A:Z,26,FALSE)</f>
        <v>Mechanical Static</v>
      </c>
    </row>
    <row r="1279">
      <c r="A1279" t="str">
        <v>TOTAL-FP0000001415</v>
      </c>
      <c r="B1279" t="str">
        <v>TOTAL-F0000000577</v>
      </c>
      <c r="C1279" t="str">
        <v>Mechanical Dryers and Oven</v>
      </c>
      <c r="D1279" t="str">
        <v>TOTAL-P0000000394</v>
      </c>
      <c r="E1279" t="str">
        <v>Conveyor Dryer</v>
      </c>
      <c r="F1279" t="str">
        <f>VLOOKUP(B1279,tblFunctionalClass!A:AB,28,FALSE)</f>
        <v>Mechanical Static</v>
      </c>
      <c r="G1279" t="str">
        <f>VLOOKUP(D1279,tblPhysicalClass!A:Z,26,FALSE)</f>
        <v>Mechanical Static</v>
      </c>
    </row>
    <row r="1280">
      <c r="A1280" t="str">
        <v>TOTAL-FP0000001416</v>
      </c>
      <c r="B1280" t="str">
        <v>TOTAL-F0000000577</v>
      </c>
      <c r="C1280" t="str">
        <v>Mechanical Dryers and Oven</v>
      </c>
      <c r="D1280" t="str">
        <v>TOTAL-P0000000564</v>
      </c>
      <c r="E1280" t="str">
        <v>Dryers With Moving Internal</v>
      </c>
      <c r="F1280" t="str">
        <f>VLOOKUP(B1280,tblFunctionalClass!A:AB,28,FALSE)</f>
        <v>Mechanical Static</v>
      </c>
      <c r="G1280" t="str">
        <f>VLOOKUP(D1280,tblPhysicalClass!A:Z,26,FALSE)</f>
        <v>Mechanical Static</v>
      </c>
    </row>
    <row r="1281">
      <c r="A1281" t="str">
        <v>TOTAL-FP0000001417</v>
      </c>
      <c r="B1281" t="str">
        <v>TOTAL-F0000000577</v>
      </c>
      <c r="C1281" t="str">
        <v>Mechanical Dryers and Oven</v>
      </c>
      <c r="D1281" t="str">
        <v>TOTAL-P0000001729</v>
      </c>
      <c r="E1281" t="str">
        <v>Rotary Dryers With Rotating Casing</v>
      </c>
      <c r="F1281" t="str">
        <f>VLOOKUP(B1281,tblFunctionalClass!A:AB,28,FALSE)</f>
        <v>Mechanical Static</v>
      </c>
      <c r="G1281" t="str">
        <f>VLOOKUP(D1281,tblPhysicalClass!A:Z,26,FALSE)</f>
        <v>Mechanical Static</v>
      </c>
    </row>
    <row r="1282">
      <c r="A1282" t="str">
        <v>TOTAL-FP0000001418</v>
      </c>
      <c r="B1282" t="str">
        <v>TOTAL-F0000000577</v>
      </c>
      <c r="C1282" t="str">
        <v>Mechanical Dryers and Oven</v>
      </c>
      <c r="D1282" t="str">
        <v>TOTAL-P0000001928</v>
      </c>
      <c r="E1282" t="str">
        <v>Spray Dryer</v>
      </c>
      <c r="F1282" t="str">
        <f>VLOOKUP(B1282,tblFunctionalClass!A:AB,28,FALSE)</f>
        <v>Mechanical Static</v>
      </c>
      <c r="G1282" t="str">
        <f>VLOOKUP(D1282,tblPhysicalClass!A:Z,26,FALSE)</f>
        <v>Mechanical Static</v>
      </c>
    </row>
    <row r="1283">
      <c r="A1283" t="str">
        <v>TOTAL-FP0000001419</v>
      </c>
      <c r="B1283" t="str">
        <v>TOTAL-F0000000577</v>
      </c>
      <c r="C1283" t="str">
        <v>Mechanical Dryers and Oven</v>
      </c>
      <c r="D1283" t="str">
        <v>TOTAL-P0000002303</v>
      </c>
      <c r="E1283" t="str">
        <v>Vibrating Dryer</v>
      </c>
      <c r="F1283" t="str">
        <f>VLOOKUP(B1283,tblFunctionalClass!A:AB,28,FALSE)</f>
        <v>Mechanical Static</v>
      </c>
      <c r="G1283" t="str">
        <f>VLOOKUP(D1283,tblPhysicalClass!A:Z,26,FALSE)</f>
        <v>Mechanical Static</v>
      </c>
    </row>
    <row r="1284">
      <c r="A1284" t="str">
        <v>TOTAL-FP0000001420</v>
      </c>
      <c r="B1284" t="str">
        <v>TOTAL-F0000000578</v>
      </c>
      <c r="C1284" t="str">
        <v>Mechanical Filter System</v>
      </c>
      <c r="D1284" t="str">
        <v>TOTAL-P0000000372</v>
      </c>
      <c r="E1284" t="str">
        <v>Continuous Conveyor-Type Press Filter</v>
      </c>
      <c r="F1284" t="str">
        <f>VLOOKUP(B1284,tblFunctionalClass!A:AB,28,FALSE)</f>
        <v>Mechanical Static</v>
      </c>
      <c r="G1284" t="str">
        <f>VLOOKUP(D1284,tblPhysicalClass!A:Z,26,FALSE)</f>
        <v>Mechanical Static</v>
      </c>
    </row>
    <row r="1285">
      <c r="A1285" t="str">
        <v>TOTAL-FP0000001421</v>
      </c>
      <c r="B1285" t="str">
        <v>TOTAL-F0000000578</v>
      </c>
      <c r="C1285" t="str">
        <v>Mechanical Filter System</v>
      </c>
      <c r="D1285" t="str">
        <v>TOTAL-P0000000373</v>
      </c>
      <c r="E1285" t="str">
        <v>Continuous Rotary Drum or Plate-Type Filter</v>
      </c>
      <c r="F1285" t="str">
        <f>VLOOKUP(B1285,tblFunctionalClass!A:AB,28,FALSE)</f>
        <v>Mechanical Static</v>
      </c>
      <c r="G1285" t="str">
        <f>VLOOKUP(D1285,tblPhysicalClass!A:Z,26,FALSE)</f>
        <v>Heating, Ventilation &amp; Air Conditioning</v>
      </c>
    </row>
    <row r="1286">
      <c r="A1286" t="str">
        <v>TOTAL-FP0000001422</v>
      </c>
      <c r="B1286" t="str">
        <v>TOTAL-F0000000578</v>
      </c>
      <c r="C1286" t="str">
        <v>Mechanical Filter System</v>
      </c>
      <c r="D1286" t="str">
        <v>TOTAL-P0000000657</v>
      </c>
      <c r="E1286" t="str">
        <v>Electrostatic Dust Filter</v>
      </c>
      <c r="F1286" t="str">
        <f>VLOOKUP(B1286,tblFunctionalClass!A:AB,28,FALSE)</f>
        <v>Mechanical Static</v>
      </c>
      <c r="G1286" t="str">
        <f>VLOOKUP(D1286,tblPhysicalClass!A:Z,26,FALSE)</f>
        <v>Mechanical Static</v>
      </c>
    </row>
    <row r="1287">
      <c r="A1287" t="str">
        <v>TOTAL-FP0000001423</v>
      </c>
      <c r="B1287" t="str">
        <v>TOTAL-F0000000578</v>
      </c>
      <c r="C1287" t="str">
        <v>Mechanical Filter System</v>
      </c>
      <c r="D1287" t="str">
        <v>TOTAL-P0000000867</v>
      </c>
      <c r="E1287" t="str">
        <v>Gas Turbine Air Inlet Filter</v>
      </c>
      <c r="F1287" t="str">
        <f>VLOOKUP(B1287,tblFunctionalClass!A:AB,28,FALSE)</f>
        <v>Mechanical Static</v>
      </c>
      <c r="G1287" t="str">
        <f>VLOOKUP(D1287,tblPhysicalClass!A:Z,26,FALSE)</f>
        <v>Mechanical Static</v>
      </c>
    </row>
    <row r="1288">
      <c r="A1288" t="str">
        <v>TOTAL-FP0000001424</v>
      </c>
      <c r="B1288" t="str">
        <v>TOTAL-F0000000578</v>
      </c>
      <c r="C1288" t="str">
        <v>Mechanical Filter System</v>
      </c>
      <c r="D1288" t="str">
        <v>TOTAL-P0000001317</v>
      </c>
      <c r="E1288" t="str">
        <v>Multi-Plate Batch Filter</v>
      </c>
      <c r="F1288" t="str">
        <f>VLOOKUP(B1288,tblFunctionalClass!A:AB,28,FALSE)</f>
        <v>Mechanical Static</v>
      </c>
      <c r="G1288" t="str">
        <f>VLOOKUP(D1288,tblPhysicalClass!A:Z,26,FALSE)</f>
        <v>Mechanical Static</v>
      </c>
    </row>
    <row r="1289">
      <c r="A1289" t="str">
        <v>TOTAL-FP0000001425</v>
      </c>
      <c r="B1289" t="str">
        <v>TOTAL-F0000000578</v>
      </c>
      <c r="C1289" t="str">
        <v>Mechanical Filter System</v>
      </c>
      <c r="D1289" t="str">
        <v>TOTAL-P0000001516</v>
      </c>
      <c r="E1289" t="str">
        <v>Plate-Type Press Filter</v>
      </c>
      <c r="F1289" t="str">
        <f>VLOOKUP(B1289,tblFunctionalClass!A:AB,28,FALSE)</f>
        <v>Mechanical Static</v>
      </c>
      <c r="G1289" t="str">
        <f>VLOOKUP(D1289,tblPhysicalClass!A:Z,26,FALSE)</f>
        <v>Mechanical Static</v>
      </c>
    </row>
    <row r="1290">
      <c r="A1290" t="str">
        <v>TOTAL-FP0000001426</v>
      </c>
      <c r="B1290" t="str">
        <v>TOTAL-F0000000578</v>
      </c>
      <c r="C1290" t="str">
        <v>Mechanical Filter System</v>
      </c>
      <c r="D1290" t="str">
        <v>TOTAL-P0000001814</v>
      </c>
      <c r="E1290" t="str">
        <v>Self-Cleaning Dust Filter</v>
      </c>
      <c r="F1290" t="str">
        <f>VLOOKUP(B1290,tblFunctionalClass!A:AB,28,FALSE)</f>
        <v>Mechanical Static</v>
      </c>
      <c r="G1290" t="str">
        <f>VLOOKUP(D1290,tblPhysicalClass!A:Z,26,FALSE)</f>
        <v>Mechanical Static</v>
      </c>
    </row>
    <row r="1291">
      <c r="A1291" t="str">
        <v>TOTAL-FP0000001427</v>
      </c>
      <c r="B1291" t="str">
        <v>TOTAL-F0000000578</v>
      </c>
      <c r="C1291" t="str">
        <v>Mechanical Filter System</v>
      </c>
      <c r="D1291" t="str">
        <v>TOTAL-P0000001853</v>
      </c>
      <c r="E1291" t="str">
        <v>Single Plate Batch Filter</v>
      </c>
      <c r="F1291" t="str">
        <f>VLOOKUP(B1291,tblFunctionalClass!A:AB,28,FALSE)</f>
        <v>Mechanical Static</v>
      </c>
      <c r="G1291" t="str">
        <f>VLOOKUP(D1291,tblPhysicalClass!A:Z,26,FALSE)</f>
        <v>Mechanical Static</v>
      </c>
    </row>
    <row r="1292">
      <c r="A1292" t="str">
        <v>TOTAL-FP0000001428</v>
      </c>
      <c r="B1292" t="str">
        <v>TOTAL-F0000000579</v>
      </c>
      <c r="C1292" t="str">
        <v>Mechanical Separator</v>
      </c>
      <c r="D1292" t="str">
        <v>TOTAL-P0000000267</v>
      </c>
      <c r="E1292" t="str">
        <v>Centrifuge</v>
      </c>
      <c r="F1292" t="str">
        <f>VLOOKUP(B1292,tblFunctionalClass!A:AB,28,FALSE)</f>
        <v>Heating, Ventilation &amp; Air Conditioning</v>
      </c>
      <c r="G1292" t="str">
        <f>VLOOKUP(D1292,tblPhysicalClass!A:Z,26,FALSE)</f>
        <v>Heating, Ventilation &amp; Air Conditioning</v>
      </c>
    </row>
    <row r="1293">
      <c r="A1293" t="str">
        <v>TOTAL-FP0000001430</v>
      </c>
      <c r="B1293" t="str">
        <v>TOTAL-F0000000582</v>
      </c>
      <c r="C1293" t="str">
        <v>Medical Device</v>
      </c>
      <c r="D1293" t="str">
        <v>TOTAL-P0000000050</v>
      </c>
      <c r="E1293" t="str">
        <v>Air Station</v>
      </c>
      <c r="F1293" t="str">
        <f>VLOOKUP(B1293,tblFunctionalClass!A:AB,28,FALSE)</f>
        <v>Health, Safety, Security, Social &amp; Environment (H3SE)</v>
      </c>
      <c r="G1293" t="str">
        <f>VLOOKUP(D1293,tblPhysicalClass!A:Z,26,FALSE)</f>
        <v>Health, Safety, Security, Social &amp; Environment (H3SE)</v>
      </c>
    </row>
    <row r="1294">
      <c r="A1294" t="str">
        <v>TOTAL-FP0000001431</v>
      </c>
      <c r="B1294" t="str">
        <v>TOTAL-F0000000582</v>
      </c>
      <c r="C1294" t="str">
        <v>Medical Device</v>
      </c>
      <c r="D1294" t="str">
        <v>TOTAL-P0000000133</v>
      </c>
      <c r="E1294" t="str">
        <v>Basket Type Stretcher</v>
      </c>
      <c r="F1294" t="str">
        <f>VLOOKUP(B1294,tblFunctionalClass!A:AB,28,FALSE)</f>
        <v>Health, Safety, Security, Social &amp; Environment (H3SE)</v>
      </c>
      <c r="G1294" t="str">
        <f>VLOOKUP(D1294,tblPhysicalClass!A:Z,26,FALSE)</f>
        <v>Health, Safety, Security, Social &amp; Environment (H3SE)</v>
      </c>
    </row>
    <row r="1295">
      <c r="A1295" t="str">
        <v>TOTAL-FP0000001432</v>
      </c>
      <c r="B1295" t="str">
        <v>TOTAL-F0000000582</v>
      </c>
      <c r="C1295" t="str">
        <v>Medical Device</v>
      </c>
      <c r="D1295" t="str">
        <v>TOTAL-P0000000706</v>
      </c>
      <c r="E1295" t="str">
        <v>Feeder Unit</v>
      </c>
      <c r="F1295" t="str">
        <f>VLOOKUP(B1295,tblFunctionalClass!A:AB,28,FALSE)</f>
        <v>Health, Safety, Security, Social &amp; Environment (H3SE)</v>
      </c>
      <c r="G1295" t="str">
        <f>VLOOKUP(D1295,tblPhysicalClass!A:Z,26,FALSE)</f>
        <v>Health, Safety, Security, Social &amp; Environment (H3SE)</v>
      </c>
    </row>
    <row r="1296">
      <c r="A1296" t="str">
        <v>TOTAL-FP0000001433</v>
      </c>
      <c r="B1296" t="str">
        <v>TOTAL-F0000000582</v>
      </c>
      <c r="C1296" t="str">
        <v>Medical Device</v>
      </c>
      <c r="D1296" t="str">
        <v>TOTAL-P0000001439</v>
      </c>
      <c r="E1296" t="str">
        <v>Oxygen Generator</v>
      </c>
      <c r="F1296" t="str">
        <f>VLOOKUP(B1296,tblFunctionalClass!A:AB,28,FALSE)</f>
        <v>Health, Safety, Security, Social &amp; Environment (H3SE)</v>
      </c>
      <c r="G1296" t="str">
        <f>VLOOKUP(D1296,tblPhysicalClass!A:Z,26,FALSE)</f>
        <v>Health, Safety, Security, Social &amp; Environment (H3SE)</v>
      </c>
    </row>
    <row r="1297">
      <c r="A1297" t="str">
        <v>TOTAL-FP0000001434</v>
      </c>
      <c r="B1297" t="str">
        <v>TOTAL-F0000000582</v>
      </c>
      <c r="C1297" t="str">
        <v>Medical Device</v>
      </c>
      <c r="D1297" t="str">
        <v>TOTAL-P0000001442</v>
      </c>
      <c r="E1297" t="str">
        <v>Oxygen Plant</v>
      </c>
      <c r="F1297" t="str">
        <f>VLOOKUP(B1297,tblFunctionalClass!A:AB,28,FALSE)</f>
        <v>Health, Safety, Security, Social &amp; Environment (H3SE)</v>
      </c>
      <c r="G1297" t="str">
        <f>VLOOKUP(D1297,tblPhysicalClass!A:Z,26,FALSE)</f>
        <v>Health, Safety, Security, Social &amp; Environment (H3SE)</v>
      </c>
    </row>
    <row r="1298">
      <c r="A1298" t="str">
        <v>TOTAL-FP0000001435</v>
      </c>
      <c r="B1298" t="str">
        <v>TOTAL-F0000000582</v>
      </c>
      <c r="C1298" t="str">
        <v>Medical Device</v>
      </c>
      <c r="D1298" t="str">
        <v>TOTAL-P0000002266</v>
      </c>
      <c r="E1298" t="str">
        <v>Vacuum Station</v>
      </c>
      <c r="F1298" t="str">
        <f>VLOOKUP(B1298,tblFunctionalClass!A:AB,28,FALSE)</f>
        <v>Health, Safety, Security, Social &amp; Environment (H3SE)</v>
      </c>
      <c r="G1298" t="str">
        <f>VLOOKUP(D1298,tblPhysicalClass!A:Z,26,FALSE)</f>
        <v>Health, Safety, Security, Social &amp; Environment (H3SE)</v>
      </c>
    </row>
    <row r="1299">
      <c r="A1299" t="str">
        <v>TOTAL-FP0000001436</v>
      </c>
      <c r="B1299" t="str">
        <v>TOTAL-F0000000583</v>
      </c>
      <c r="C1299" t="str">
        <v>Metering Unit</v>
      </c>
      <c r="D1299" t="str">
        <v>TOTAL-P0000001603</v>
      </c>
      <c r="E1299" t="str">
        <v>Process Vessel Skid</v>
      </c>
      <c r="F1299" t="str">
        <f>VLOOKUP(B1299,tblFunctionalClass!A:AB,28,FALSE)</f>
        <v>Mechanical Static</v>
      </c>
      <c r="G1299" t="str">
        <f>VLOOKUP(D1299,tblPhysicalClass!A:Z,26,FALSE)</f>
        <v>Mechanical Static</v>
      </c>
    </row>
    <row r="1300">
      <c r="A1300" t="str">
        <v>TOTAL-FP0000001437</v>
      </c>
      <c r="B1300" t="str">
        <v>TOTAL-F0000000584</v>
      </c>
      <c r="C1300" t="str">
        <v>Mixed Water/Foam Firefighting System</v>
      </c>
      <c r="D1300" t="str">
        <v>TOTAL-P0000000407</v>
      </c>
      <c r="E1300" t="str">
        <v>Coupling and Branch Pipe</v>
      </c>
      <c r="F1300" t="str">
        <f>VLOOKUP(B1300,tblFunctionalClass!A:AB,28,FALSE)</f>
        <v>Health, Safety, Security, Social &amp; Environment (H3SE)</v>
      </c>
      <c r="G1300" t="str">
        <f>VLOOKUP(D1300,tblPhysicalClass!A:Z,26,FALSE)</f>
        <v>Health, Safety, Security, Social &amp; Environment (H3SE)</v>
      </c>
    </row>
    <row r="1301">
      <c r="A1301" t="str">
        <v>TOTAL-FP0000001438</v>
      </c>
      <c r="B1301" t="str">
        <v>TOTAL-F0000000584</v>
      </c>
      <c r="C1301" t="str">
        <v>Mixed Water/Foam Firefighting System</v>
      </c>
      <c r="D1301" t="str">
        <v>TOTAL-P0000000456</v>
      </c>
      <c r="E1301" t="str">
        <v>Deluge Valve</v>
      </c>
      <c r="F1301" t="str">
        <f>VLOOKUP(B1301,tblFunctionalClass!A:AB,28,FALSE)</f>
        <v>Health, Safety, Security, Social &amp; Environment (H3SE)</v>
      </c>
      <c r="G1301" t="str">
        <f>VLOOKUP(D1301,tblPhysicalClass!A:Z,26,FALSE)</f>
        <v>Health, Safety, Security, Social &amp; Environment (H3SE)</v>
      </c>
    </row>
    <row r="1302">
      <c r="A1302" t="str">
        <v>TOTAL-FP0000001439</v>
      </c>
      <c r="B1302" t="str">
        <v>TOTAL-F0000000584</v>
      </c>
      <c r="C1302" t="str">
        <v>Mixed Water/Foam Firefighting System</v>
      </c>
      <c r="D1302" t="str">
        <v>TOTAL-P0000000730</v>
      </c>
      <c r="E1302" t="str">
        <v>Fire Hose Reel</v>
      </c>
      <c r="F1302" t="str">
        <f>VLOOKUP(B1302,tblFunctionalClass!A:AB,28,FALSE)</f>
        <v>Health, Safety, Security, Social &amp; Environment (H3SE)</v>
      </c>
      <c r="G1302" t="str">
        <f>VLOOKUP(D1302,tblPhysicalClass!A:Z,26,FALSE)</f>
        <v>Health, Safety, Security, Social &amp; Environment (H3SE)</v>
      </c>
    </row>
    <row r="1303">
      <c r="A1303" t="str">
        <v>TOTAL-FP0000001440</v>
      </c>
      <c r="B1303" t="str">
        <v>TOTAL-F0000000584</v>
      </c>
      <c r="C1303" t="str">
        <v>Mixed Water/Foam Firefighting System</v>
      </c>
      <c r="D1303" t="str">
        <v>TOTAL-P0000000763</v>
      </c>
      <c r="E1303" t="str">
        <v>Flat Jet With Adjustable Jaws Nozzle</v>
      </c>
      <c r="F1303" t="str">
        <f>VLOOKUP(B1303,tblFunctionalClass!A:AB,28,FALSE)</f>
        <v>Health, Safety, Security, Social &amp; Environment (H3SE)</v>
      </c>
      <c r="G1303" t="str">
        <f>VLOOKUP(D1303,tblPhysicalClass!A:Z,26,FALSE)</f>
        <v>Health, Safety, Security, Social &amp; Environment (H3SE)</v>
      </c>
    </row>
    <row r="1304">
      <c r="A1304" t="str">
        <v>TOTAL-FP0000001441</v>
      </c>
      <c r="B1304" t="str">
        <v>TOTAL-F0000000584</v>
      </c>
      <c r="C1304" t="str">
        <v>Mixed Water/Foam Firefighting System</v>
      </c>
      <c r="D1304" t="str">
        <v>TOTAL-P0000002343</v>
      </c>
      <c r="E1304" t="str">
        <v>Water/Foam Monitor</v>
      </c>
      <c r="F1304" t="str">
        <f>VLOOKUP(B1304,tblFunctionalClass!A:AB,28,FALSE)</f>
        <v>Health, Safety, Security, Social &amp; Environment (H3SE)</v>
      </c>
      <c r="G1304" t="str">
        <f>VLOOKUP(D1304,tblPhysicalClass!A:Z,26,FALSE)</f>
        <v>Health, Safety, Security, Social &amp; Environment (H3SE)</v>
      </c>
    </row>
    <row r="1305">
      <c r="A1305" t="str">
        <v>TOTAL-FP0000001442</v>
      </c>
      <c r="B1305" t="str">
        <v>TOTAL-F0000000584</v>
      </c>
      <c r="C1305" t="str">
        <v>Mixed Water/Foam Firefighting System</v>
      </c>
      <c r="D1305" t="str">
        <v>TOTAL-P0000002344</v>
      </c>
      <c r="E1305" t="str">
        <v>Water/Foam Spray Nozzle</v>
      </c>
      <c r="F1305" t="str">
        <f>VLOOKUP(B1305,tblFunctionalClass!A:AB,28,FALSE)</f>
        <v>Health, Safety, Security, Social &amp; Environment (H3SE)</v>
      </c>
      <c r="G1305" t="str">
        <f>VLOOKUP(D1305,tblPhysicalClass!A:Z,26,FALSE)</f>
        <v>Health, Safety, Security, Social &amp; Environment (H3SE)</v>
      </c>
    </row>
    <row r="1306">
      <c r="A1306" t="str">
        <v>TOTAL-FP0000001443</v>
      </c>
      <c r="B1306" t="str">
        <v>TOTAL-F0000000585</v>
      </c>
      <c r="C1306" t="str">
        <v>Mixer</v>
      </c>
      <c r="D1306" t="str">
        <v>TOTAL-P0000000031</v>
      </c>
      <c r="E1306" t="str">
        <v>Agitator</v>
      </c>
      <c r="F1306" t="str">
        <f>VLOOKUP(B1306,tblFunctionalClass!A:AB,28,FALSE)</f>
        <v>Mechanical Rotating</v>
      </c>
      <c r="G1306" t="str">
        <f>VLOOKUP(D1306,tblPhysicalClass!A:Z,26,FALSE)</f>
        <v>Mechanical Rotating</v>
      </c>
    </row>
    <row r="1307">
      <c r="A1307" t="str">
        <v>TOTAL-FP0000001444</v>
      </c>
      <c r="B1307" t="str">
        <v>TOTAL-F0000000585</v>
      </c>
      <c r="C1307" t="str">
        <v>Mixer</v>
      </c>
      <c r="D1307" t="str">
        <v>TOTAL-P0000000600</v>
      </c>
      <c r="E1307" t="str">
        <v>Eductor</v>
      </c>
      <c r="F1307" t="str">
        <f>VLOOKUP(B1307,tblFunctionalClass!A:AB,28,FALSE)</f>
        <v>Mechanical Rotating</v>
      </c>
      <c r="G1307" t="str">
        <f>VLOOKUP(D1307,tblPhysicalClass!A:Z,26,FALSE)</f>
        <v>Mechanical Rotating</v>
      </c>
    </row>
    <row r="1308">
      <c r="A1308" t="str">
        <v>TOTAL-FP0000001445</v>
      </c>
      <c r="B1308" t="str">
        <v>TOTAL-F0000000585</v>
      </c>
      <c r="C1308" t="str">
        <v>Mixer</v>
      </c>
      <c r="D1308" t="str">
        <v>TOTAL-P0000001840</v>
      </c>
      <c r="E1308" t="str">
        <v>Side Entry Mixer</v>
      </c>
      <c r="F1308" t="str">
        <f>VLOOKUP(B1308,tblFunctionalClass!A:AB,28,FALSE)</f>
        <v>Mechanical Rotating</v>
      </c>
      <c r="G1308" t="str">
        <f>VLOOKUP(D1308,tblPhysicalClass!A:Z,26,FALSE)</f>
        <v>Mechanical Rotating</v>
      </c>
    </row>
    <row r="1309">
      <c r="A1309" t="str">
        <v>TOTAL-FP0000001446</v>
      </c>
      <c r="B1309" t="str">
        <v>TOTAL-F0000000585</v>
      </c>
      <c r="C1309" t="str">
        <v>Mixer</v>
      </c>
      <c r="D1309" t="str">
        <v>TOTAL-P0000001945</v>
      </c>
      <c r="E1309" t="str">
        <v>Static Mixer</v>
      </c>
      <c r="F1309" t="str">
        <f>VLOOKUP(B1309,tblFunctionalClass!A:AB,28,FALSE)</f>
        <v>Mechanical Rotating</v>
      </c>
      <c r="G1309" t="str">
        <f>VLOOKUP(D1309,tblPhysicalClass!A:Z,26,FALSE)</f>
        <v>Mechanical Rotating</v>
      </c>
    </row>
    <row r="1310">
      <c r="A1310" t="str">
        <v>TOTAL-FP0000001447</v>
      </c>
      <c r="B1310" t="str">
        <v>TOTAL-F0000000585</v>
      </c>
      <c r="C1310" t="str">
        <v>Mixer</v>
      </c>
      <c r="D1310" t="str">
        <v>TOTAL-P0000001967</v>
      </c>
      <c r="E1310" t="str">
        <v>Submersible Mixer</v>
      </c>
      <c r="F1310" t="str">
        <f>VLOOKUP(B1310,tblFunctionalClass!A:AB,28,FALSE)</f>
        <v>Mechanical Rotating</v>
      </c>
      <c r="G1310" t="str">
        <f>VLOOKUP(D1310,tblPhysicalClass!A:Z,26,FALSE)</f>
        <v>Mechanical Rotating</v>
      </c>
    </row>
    <row r="1311">
      <c r="A1311" t="str">
        <v>TOTAL-FP0000001448</v>
      </c>
      <c r="B1311" t="str">
        <v>TOTAL-F0000000585</v>
      </c>
      <c r="C1311" t="str">
        <v>Mixer</v>
      </c>
      <c r="D1311" t="str">
        <v>TOTAL-P0000002111</v>
      </c>
      <c r="E1311" t="str">
        <v>Tank Mixer</v>
      </c>
      <c r="F1311" t="str">
        <f>VLOOKUP(B1311,tblFunctionalClass!A:AB,28,FALSE)</f>
        <v>Mechanical Rotating</v>
      </c>
      <c r="G1311" t="str">
        <f>VLOOKUP(D1311,tblPhysicalClass!A:Z,26,FALSE)</f>
        <v>Mechanical Rotating</v>
      </c>
    </row>
    <row r="1312">
      <c r="A1312" t="str">
        <v>TOTAL-FP0000001449</v>
      </c>
      <c r="B1312" t="str">
        <v>TOTAL-F0000000585</v>
      </c>
      <c r="C1312" t="str">
        <v>Mixer</v>
      </c>
      <c r="D1312" t="str">
        <v>TOTAL-P0000002191</v>
      </c>
      <c r="E1312" t="str">
        <v>Top Entry Mixer</v>
      </c>
      <c r="F1312" t="str">
        <f>VLOOKUP(B1312,tblFunctionalClass!A:AB,28,FALSE)</f>
        <v>Mechanical Rotating</v>
      </c>
      <c r="G1312" t="str">
        <f>VLOOKUP(D1312,tblPhysicalClass!A:Z,26,FALSE)</f>
        <v>Mechanical Rotating</v>
      </c>
    </row>
    <row r="1313">
      <c r="A1313" t="str">
        <v>TOTAL-FP0000001450</v>
      </c>
      <c r="B1313" t="str">
        <v>TOTAL-F0000000586</v>
      </c>
      <c r="C1313" t="str">
        <v>Mobile Crane</v>
      </c>
      <c r="D1313" t="str">
        <v>TOTAL-P0000000236</v>
      </c>
      <c r="E1313" t="str">
        <v>Carried Mounted Lattice Boom Crane</v>
      </c>
      <c r="F1313" t="str">
        <f>VLOOKUP(B1313,tblFunctionalClass!A:AB,28,FALSE)</f>
        <v>Structure</v>
      </c>
      <c r="G1313" t="str">
        <f>VLOOKUP(D1313,tblPhysicalClass!A:Z,26,FALSE)</f>
        <v>Maintenance &amp; Inspection Engineering</v>
      </c>
    </row>
    <row r="1314">
      <c r="A1314" t="str">
        <v>TOTAL-FP0000001451</v>
      </c>
      <c r="B1314" t="str">
        <v>TOTAL-F0000000586</v>
      </c>
      <c r="C1314" t="str">
        <v>Mobile Crane</v>
      </c>
      <c r="D1314" t="str">
        <v>TOTAL-P0000000237</v>
      </c>
      <c r="E1314" t="str">
        <v>Carried Mounted Telescopic Boom Crane</v>
      </c>
      <c r="F1314" t="str">
        <f>VLOOKUP(B1314,tblFunctionalClass!A:AB,28,FALSE)</f>
        <v>Structure</v>
      </c>
      <c r="G1314" t="str">
        <f>VLOOKUP(D1314,tblPhysicalClass!A:Z,26,FALSE)</f>
        <v>Maintenance &amp; Inspection Engineering</v>
      </c>
    </row>
    <row r="1315">
      <c r="A1315" t="str">
        <v>TOTAL-FP0000001452</v>
      </c>
      <c r="B1315" t="str">
        <v>TOTAL-F0000000586</v>
      </c>
      <c r="C1315" t="str">
        <v>Mobile Crane</v>
      </c>
      <c r="D1315" t="str">
        <v>TOTAL-P0000001140</v>
      </c>
      <c r="E1315" t="str">
        <v>Lattice Boom Crawler Crane</v>
      </c>
      <c r="F1315" t="str">
        <f>VLOOKUP(B1315,tblFunctionalClass!A:AB,28,FALSE)</f>
        <v>Structure</v>
      </c>
      <c r="G1315" t="str">
        <f>VLOOKUP(D1315,tblPhysicalClass!A:Z,26,FALSE)</f>
        <v>Maintenance &amp; Inspection Engineering</v>
      </c>
    </row>
    <row r="1316">
      <c r="A1316" t="str">
        <v>TOTAL-FP0000001453</v>
      </c>
      <c r="B1316" t="str">
        <v>TOTAL-F0000000586</v>
      </c>
      <c r="C1316" t="str">
        <v>Mobile Crane</v>
      </c>
      <c r="D1316" t="str">
        <v>TOTAL-P0000001749</v>
      </c>
      <c r="E1316" t="str">
        <v>Rough Terrain Telescopic Crane</v>
      </c>
      <c r="F1316" t="str">
        <f>VLOOKUP(B1316,tblFunctionalClass!A:AB,28,FALSE)</f>
        <v>Structure</v>
      </c>
      <c r="G1316" t="str">
        <f>VLOOKUP(D1316,tblPhysicalClass!A:Z,26,FALSE)</f>
        <v>Maintenance &amp; Inspection Engineering</v>
      </c>
    </row>
    <row r="1317">
      <c r="A1317" t="str">
        <v>TOTAL-FP0000001454</v>
      </c>
      <c r="B1317" t="str">
        <v>TOTAL-F0000000586</v>
      </c>
      <c r="C1317" t="str">
        <v>Mobile Crane</v>
      </c>
      <c r="D1317" t="str">
        <v>TOTAL-P0000002123</v>
      </c>
      <c r="E1317" t="str">
        <v>Telescopic Box Boom Crawler Crane</v>
      </c>
      <c r="F1317" t="str">
        <f>VLOOKUP(B1317,tblFunctionalClass!A:AB,28,FALSE)</f>
        <v>Structure</v>
      </c>
      <c r="G1317" t="str">
        <f>VLOOKUP(D1317,tblPhysicalClass!A:Z,26,FALSE)</f>
        <v>Maintenance &amp; Inspection Engineering</v>
      </c>
    </row>
    <row r="1318">
      <c r="A1318" t="str">
        <v>TOTAL-FP0000001457</v>
      </c>
      <c r="B1318" t="str">
        <v>TOTAL-F0000000587</v>
      </c>
      <c r="C1318" t="str">
        <v>Mobile Radio</v>
      </c>
      <c r="D1318" t="str">
        <v>TOTAL-P0000000917</v>
      </c>
      <c r="E1318" t="str">
        <v>Digital Handheld Radio</v>
      </c>
      <c r="F1318" t="str">
        <f>VLOOKUP(B1318,tblFunctionalClass!A:AB,28,FALSE)</f>
        <v>Telecom</v>
      </c>
      <c r="G1318" t="str">
        <f>VLOOKUP(D1318,tblPhysicalClass!A:Z,26,FALSE)</f>
        <v>Telecom</v>
      </c>
    </row>
    <row r="1319">
      <c r="A1319" t="str">
        <v>TOTAL-FP0000001458</v>
      </c>
      <c r="B1319" t="str">
        <v>TOTAL-F0000000587</v>
      </c>
      <c r="C1319" t="str">
        <v>Mobile Radio</v>
      </c>
      <c r="D1319" t="str">
        <v>TOTAL-P0000002199</v>
      </c>
      <c r="E1319" t="str">
        <v>Transceiver</v>
      </c>
      <c r="F1319" t="str">
        <f>VLOOKUP(B1319,tblFunctionalClass!A:AB,28,FALSE)</f>
        <v>Telecom</v>
      </c>
      <c r="G1319" t="str">
        <f>VLOOKUP(D1319,tblPhysicalClass!A:Z,26,FALSE)</f>
        <v>Instrumentation &amp; Control Systems</v>
      </c>
    </row>
    <row r="1320">
      <c r="A1320" t="str">
        <v>TOTAL-FP0000001459</v>
      </c>
      <c r="B1320" t="str">
        <v>TOTAL-F0000000587</v>
      </c>
      <c r="C1320" t="str">
        <v>Mobile Radio</v>
      </c>
      <c r="D1320" t="str">
        <v>TOTAL-P0000002299</v>
      </c>
      <c r="E1320" t="str">
        <v>VHF Radio</v>
      </c>
      <c r="F1320" t="str">
        <f>VLOOKUP(B1320,tblFunctionalClass!A:AB,28,FALSE)</f>
        <v>Telecom</v>
      </c>
      <c r="G1320" t="str">
        <f>VLOOKUP(D1320,tblPhysicalClass!A:Z,26,FALSE)</f>
        <v>Telecom</v>
      </c>
    </row>
    <row r="1321">
      <c r="A1321" t="str">
        <v>TOTAL-FP0000001460</v>
      </c>
      <c r="B1321" t="str">
        <v>TOTAL-F0000000588</v>
      </c>
      <c r="C1321" t="str">
        <v>Modulator/Demodulator</v>
      </c>
      <c r="D1321" t="str">
        <v>TOTAL-P0000001285</v>
      </c>
      <c r="E1321" t="str">
        <v>Modem</v>
      </c>
      <c r="F1321" t="str">
        <f>VLOOKUP(B1321,tblFunctionalClass!A:AB,28,FALSE)</f>
        <v>Telecom</v>
      </c>
      <c r="G1321" t="str">
        <f>VLOOKUP(D1321,tblPhysicalClass!A:Z,26,FALSE)</f>
        <v>Telecom</v>
      </c>
    </row>
    <row r="1322">
      <c r="A1322" t="str">
        <v>TOTAL-FP0000001461</v>
      </c>
      <c r="B1322" t="str">
        <v>TOTAL-F0000000589</v>
      </c>
      <c r="C1322" t="str">
        <v>Monitoring Umbilical</v>
      </c>
      <c r="D1322" t="str">
        <v>TOTAL-P0000002059</v>
      </c>
      <c r="E1322" t="str">
        <v>Subsea Umbilical</v>
      </c>
      <c r="F1322" t="str">
        <f>VLOOKUP(B1322,tblFunctionalClass!A:AB,28,FALSE)</f>
        <v>Pipeline, Risers &amp; Umbilicals</v>
      </c>
      <c r="G1322" t="str">
        <f>VLOOKUP(D1322,tblPhysicalClass!A:Z,26,FALSE)</f>
        <v>Subsea Production System</v>
      </c>
    </row>
    <row r="1323">
      <c r="A1323" t="str">
        <v>TOTAL-FP0000001462</v>
      </c>
      <c r="B1323" t="str">
        <v>TOTAL-F0000000590</v>
      </c>
      <c r="C1323" t="str">
        <v>Motor Control Centre</v>
      </c>
      <c r="D1323" t="str">
        <v>TOTAL-P0000001302</v>
      </c>
      <c r="E1323" t="str">
        <v>Motor Control Centre</v>
      </c>
      <c r="F1323" t="str">
        <f>VLOOKUP(B1323,tblFunctionalClass!A:AB,28,FALSE)</f>
        <v>Electrical</v>
      </c>
      <c r="G1323" t="str">
        <f>VLOOKUP(D1323,tblPhysicalClass!A:Z,26,FALSE)</f>
        <v>Electrical</v>
      </c>
    </row>
    <row r="1324">
      <c r="A1324" t="str">
        <v>TOTAL-FP0000001463</v>
      </c>
      <c r="B1324" t="str">
        <v>TOTAL-F0000000591</v>
      </c>
      <c r="C1324" t="str">
        <v>Motor Operated Valve</v>
      </c>
      <c r="D1324" t="str">
        <v>TOTAL-P0000001303</v>
      </c>
      <c r="E1324" t="str">
        <v>Motor Operated Valve</v>
      </c>
      <c r="F1324" t="str">
        <f>VLOOKUP(B1324,tblFunctionalClass!A:AB,28,FALSE)</f>
        <v>Instrumentation &amp; Control Systems</v>
      </c>
      <c r="G1324" t="str">
        <f>VLOOKUP(D1324,tblPhysicalClass!A:Z,26,FALSE)</f>
        <v>Instrumentation &amp; Control Systems</v>
      </c>
    </row>
    <row r="1325">
      <c r="A1325" t="str">
        <v>TOTAL-FP0000001464</v>
      </c>
      <c r="B1325" t="str">
        <v>TOTAL-F0000000605</v>
      </c>
      <c r="C1325" t="str">
        <v>Mud-Treatment Equipment</v>
      </c>
      <c r="D1325" t="str">
        <v>TOTAL-P0000001306</v>
      </c>
      <c r="E1325" t="str">
        <v>Mud-Treatment Equipment</v>
      </c>
      <c r="F1325" t="str">
        <f>VLOOKUP(B1325,tblFunctionalClass!A:AB,28,FALSE)</f>
        <v>Drilling &amp; Completion</v>
      </c>
      <c r="G1325" t="str">
        <f>VLOOKUP(D1325,tblPhysicalClass!A:Z,26,FALSE)</f>
        <v>Drilling &amp; Completion</v>
      </c>
    </row>
    <row r="1326">
      <c r="A1326" t="str">
        <v>TOTAL-FP0000001465</v>
      </c>
      <c r="B1326" t="str">
        <v>TOTAL-F0000000606</v>
      </c>
      <c r="C1326" t="str">
        <v>Multiphase Flow Meter</v>
      </c>
      <c r="D1326" t="str">
        <v>TOTAL-P0000000340</v>
      </c>
      <c r="E1326" t="str">
        <v>Compact Orifice Flowmeter</v>
      </c>
      <c r="F1326" t="str">
        <f>VLOOKUP(B1326,tblFunctionalClass!A:AB,28,FALSE)</f>
        <v>Subsea Production System</v>
      </c>
      <c r="G1326" t="str">
        <f>VLOOKUP(D1326,tblPhysicalClass!A:Z,26,FALSE)</f>
        <v>Instrumentation &amp; Control Systems</v>
      </c>
    </row>
    <row r="1327">
      <c r="A1327" t="str">
        <v>TOTAL-FP0000001466</v>
      </c>
      <c r="B1327" t="str">
        <v>TOTAL-F0000000606</v>
      </c>
      <c r="C1327" t="str">
        <v>Multiphase Flow Meter</v>
      </c>
      <c r="D1327" t="str">
        <v>TOTAL-P0000001086</v>
      </c>
      <c r="E1327" t="str">
        <v>Integral Orifice Flow Element</v>
      </c>
      <c r="F1327" t="str">
        <f>VLOOKUP(B1327,tblFunctionalClass!A:AB,28,FALSE)</f>
        <v>Subsea Production System</v>
      </c>
      <c r="G1327" t="str">
        <f>VLOOKUP(D1327,tblPhysicalClass!A:Z,26,FALSE)</f>
        <v>Instrumentation &amp; Control Systems</v>
      </c>
    </row>
    <row r="1328">
      <c r="A1328" t="str">
        <v>TOTAL-FP0000001467</v>
      </c>
      <c r="B1328" t="str">
        <v>TOTAL-F0000000606</v>
      </c>
      <c r="C1328" t="str">
        <v>Multiphase Flow Meter</v>
      </c>
      <c r="D1328" t="str">
        <v>TOTAL-P0000001316</v>
      </c>
      <c r="E1328" t="str">
        <v>Multiphase Flowmeter</v>
      </c>
      <c r="F1328" t="str">
        <f>VLOOKUP(B1328,tblFunctionalClass!A:AB,28,FALSE)</f>
        <v>Subsea Production System</v>
      </c>
      <c r="G1328" t="str">
        <f>VLOOKUP(D1328,tblPhysicalClass!A:Z,26,FALSE)</f>
        <v>Instrumentation &amp; Control Systems</v>
      </c>
    </row>
    <row r="1329">
      <c r="A1329" t="str">
        <v>TOTAL-FP0000001468</v>
      </c>
      <c r="B1329" t="str">
        <v>TOTAL-F0000000606</v>
      </c>
      <c r="C1329" t="str">
        <v>Multiphase Flow Meter</v>
      </c>
      <c r="D1329" t="str">
        <v>TOTAL-P0000001415</v>
      </c>
      <c r="E1329" t="str">
        <v>Orifice Fittings - Quick Changing</v>
      </c>
      <c r="F1329" t="str">
        <f>VLOOKUP(B1329,tblFunctionalClass!A:AB,28,FALSE)</f>
        <v>Subsea Production System</v>
      </c>
      <c r="G1329" t="str">
        <f>VLOOKUP(D1329,tblPhysicalClass!A:Z,26,FALSE)</f>
        <v>Instrumentation &amp; Control Systems</v>
      </c>
    </row>
    <row r="1330">
      <c r="A1330" t="str">
        <v>TOTAL-FP0000001469</v>
      </c>
      <c r="B1330" t="str">
        <v>TOTAL-F0000000606</v>
      </c>
      <c r="C1330" t="str">
        <v>Multiphase Flow Meter</v>
      </c>
      <c r="D1330" t="str">
        <v>TOTAL-P0000001727</v>
      </c>
      <c r="E1330" t="str">
        <v>RotaMeter Flow Meter</v>
      </c>
      <c r="F1330" t="str">
        <f>VLOOKUP(B1330,tblFunctionalClass!A:AB,28,FALSE)</f>
        <v>Subsea Production System</v>
      </c>
      <c r="G1330" t="str">
        <f>VLOOKUP(D1330,tblPhysicalClass!A:Z,26,FALSE)</f>
        <v>Instrumentation &amp; Control Systems</v>
      </c>
    </row>
    <row r="1331">
      <c r="A1331" t="str">
        <v>TOTAL-FP0000001470</v>
      </c>
      <c r="B1331" t="str">
        <v>TOTAL-F0000000606</v>
      </c>
      <c r="C1331" t="str">
        <v>Multiphase Flow Meter</v>
      </c>
      <c r="D1331" t="str">
        <v>TOTAL-P0000002393</v>
      </c>
      <c r="E1331" t="str">
        <v>Wet Gas Flowmeter</v>
      </c>
      <c r="F1331" t="str">
        <f>VLOOKUP(B1331,tblFunctionalClass!A:AB,28,FALSE)</f>
        <v>Subsea Production System</v>
      </c>
      <c r="G1331" t="str">
        <f>VLOOKUP(D1331,tblPhysicalClass!A:Z,26,FALSE)</f>
        <v>Instrumentation &amp; Control Systems</v>
      </c>
    </row>
    <row r="1332">
      <c r="A1332" t="str">
        <v>TOTAL-FP0000001471</v>
      </c>
      <c r="B1332" t="str">
        <v>TOTAL-F0000000607</v>
      </c>
      <c r="C1332" t="str">
        <v>Multiplexer</v>
      </c>
      <c r="D1332" t="str">
        <v>TOTAL-P0000000494</v>
      </c>
      <c r="E1332" t="str">
        <v>Digital Subscriber Line Access Multiplexer</v>
      </c>
      <c r="F1332" t="str">
        <f>VLOOKUP(B1332,tblFunctionalClass!A:AB,28,FALSE)</f>
        <v>Telecom</v>
      </c>
      <c r="G1332" t="str">
        <f>VLOOKUP(D1332,tblPhysicalClass!A:Z,26,FALSE)</f>
        <v>Telecom</v>
      </c>
    </row>
    <row r="1333">
      <c r="A1333" t="str">
        <v>TOTAL-FP0000001472</v>
      </c>
      <c r="B1333" t="str">
        <v>TOTAL-F0000000607</v>
      </c>
      <c r="C1333" t="str">
        <v>Multiplexer</v>
      </c>
      <c r="D1333" t="str">
        <v>TOTAL-P0000001318</v>
      </c>
      <c r="E1333" t="str">
        <v>Multiplexer</v>
      </c>
      <c r="F1333" t="str">
        <f>VLOOKUP(B1333,tblFunctionalClass!A:AB,28,FALSE)</f>
        <v>Telecom</v>
      </c>
      <c r="G1333" t="str">
        <f>VLOOKUP(D1333,tblPhysicalClass!A:Z,26,FALSE)</f>
        <v>Telecom</v>
      </c>
    </row>
    <row r="1334">
      <c r="A1334" t="str">
        <v>TOTAL-FP0000001486</v>
      </c>
      <c r="B1334" t="str">
        <v>TOTAL-F0000000610</v>
      </c>
      <c r="C1334" t="str">
        <v>Non-Return Valve</v>
      </c>
      <c r="D1334" t="str">
        <v>TOTAL-P0000000079</v>
      </c>
      <c r="E1334" t="str">
        <v>Angle Check Valve</v>
      </c>
      <c r="F1334" t="str">
        <f>VLOOKUP(B1334,tblFunctionalClass!A:AB,28,FALSE)</f>
        <v>Piping &amp; Layout</v>
      </c>
      <c r="G1334" t="str">
        <f>VLOOKUP(D1334,tblPhysicalClass!A:Z,26,FALSE)</f>
        <v>Piping &amp; Layout</v>
      </c>
    </row>
    <row r="1335">
      <c r="A1335" t="str">
        <v>TOTAL-FP0000001487</v>
      </c>
      <c r="B1335" t="str">
        <v>TOTAL-F0000000610</v>
      </c>
      <c r="C1335" t="str">
        <v>Non-Return Valve</v>
      </c>
      <c r="D1335" t="str">
        <v>TOTAL-P0000000115</v>
      </c>
      <c r="E1335" t="str">
        <v>Axial Check Valve</v>
      </c>
      <c r="F1335" t="str">
        <f>VLOOKUP(B1335,tblFunctionalClass!A:AB,28,FALSE)</f>
        <v>Piping &amp; Layout</v>
      </c>
      <c r="G1335" t="str">
        <f>VLOOKUP(D1335,tblPhysicalClass!A:Z,26,FALSE)</f>
        <v>Piping &amp; Layout</v>
      </c>
    </row>
    <row r="1336">
      <c r="A1336" t="str">
        <v>TOTAL-FP0000001488</v>
      </c>
      <c r="B1336" t="str">
        <v>TOTAL-F0000000610</v>
      </c>
      <c r="C1336" t="str">
        <v>Non-Return Valve</v>
      </c>
      <c r="D1336" t="str">
        <v>TOTAL-P0000000126</v>
      </c>
      <c r="E1336" t="str">
        <v>Ball Check Valve</v>
      </c>
      <c r="F1336" t="str">
        <f>VLOOKUP(B1336,tblFunctionalClass!A:AB,28,FALSE)</f>
        <v>Piping &amp; Layout</v>
      </c>
      <c r="G1336" t="str">
        <f>VLOOKUP(D1336,tblPhysicalClass!A:Z,26,FALSE)</f>
        <v>Piping &amp; Layout</v>
      </c>
    </row>
    <row r="1337">
      <c r="A1337" t="str">
        <v>TOTAL-FP0000001489</v>
      </c>
      <c r="B1337" t="str">
        <v>TOTAL-F0000000610</v>
      </c>
      <c r="C1337" t="str">
        <v>Non-Return Valve</v>
      </c>
      <c r="D1337" t="str">
        <v>TOTAL-P0000000567</v>
      </c>
      <c r="E1337" t="str">
        <v>Dual Plate Check Valve</v>
      </c>
      <c r="F1337" t="str">
        <f>VLOOKUP(B1337,tblFunctionalClass!A:AB,28,FALSE)</f>
        <v>Piping &amp; Layout</v>
      </c>
      <c r="G1337" t="str">
        <f>VLOOKUP(D1337,tblPhysicalClass!A:Z,26,FALSE)</f>
        <v>Piping &amp; Layout</v>
      </c>
    </row>
    <row r="1338">
      <c r="A1338" t="str">
        <v>TOTAL-FP0000001490</v>
      </c>
      <c r="B1338" t="str">
        <v>TOTAL-F0000000610</v>
      </c>
      <c r="C1338" t="str">
        <v>Non-Return Valve</v>
      </c>
      <c r="D1338" t="str">
        <v>TOTAL-P0000001341</v>
      </c>
      <c r="E1338" t="str">
        <v>Non-Return Valve</v>
      </c>
      <c r="F1338" t="str">
        <f>VLOOKUP(B1338,tblFunctionalClass!A:AB,28,FALSE)</f>
        <v>Piping &amp; Layout</v>
      </c>
      <c r="G1338" t="str">
        <f>VLOOKUP(D1338,tblPhysicalClass!A:Z,26,FALSE)</f>
        <v>Piping &amp; Layout</v>
      </c>
    </row>
    <row r="1339">
      <c r="A1339" t="str">
        <v>TOTAL-FP0000001491</v>
      </c>
      <c r="B1339" t="str">
        <v>TOTAL-F0000000610</v>
      </c>
      <c r="C1339" t="str">
        <v>Non-Return Valve</v>
      </c>
      <c r="D1339" t="str">
        <v>TOTAL-P0000001487</v>
      </c>
      <c r="E1339" t="str">
        <v>Pilot Operated Check Valve</v>
      </c>
      <c r="F1339" t="str">
        <f>VLOOKUP(B1339,tblFunctionalClass!A:AB,28,FALSE)</f>
        <v>Piping &amp; Layout</v>
      </c>
      <c r="G1339" t="str">
        <f>VLOOKUP(D1339,tblPhysicalClass!A:Z,26,FALSE)</f>
        <v>Piping &amp; Layout</v>
      </c>
    </row>
    <row r="1340">
      <c r="A1340" t="str">
        <v>TOTAL-FP0000001492</v>
      </c>
      <c r="B1340" t="str">
        <v>TOTAL-F0000000610</v>
      </c>
      <c r="C1340" t="str">
        <v>Non-Return Valve</v>
      </c>
      <c r="D1340" t="str">
        <v>TOTAL-P0000001507</v>
      </c>
      <c r="E1340" t="str">
        <v>Piston Bottom Valve for Drums and Hopper</v>
      </c>
      <c r="F1340" t="str">
        <f>VLOOKUP(B1340,tblFunctionalClass!A:AB,28,FALSE)</f>
        <v>Piping &amp; Layout</v>
      </c>
      <c r="G1340" t="str">
        <f>VLOOKUP(D1340,tblPhysicalClass!A:Z,26,FALSE)</f>
        <v>Piping &amp; Layout</v>
      </c>
    </row>
    <row r="1341">
      <c r="A1341" t="str">
        <v>TOTAL-FP0000001493</v>
      </c>
      <c r="B1341" t="str">
        <v>TOTAL-F0000000610</v>
      </c>
      <c r="C1341" t="str">
        <v>Non-Return Valve</v>
      </c>
      <c r="D1341" t="str">
        <v>TOTAL-P0000001854</v>
      </c>
      <c r="E1341" t="str">
        <v>Single Plate Check Valve</v>
      </c>
      <c r="F1341" t="str">
        <f>VLOOKUP(B1341,tblFunctionalClass!A:AB,28,FALSE)</f>
        <v>Piping &amp; Layout</v>
      </c>
      <c r="G1341" t="str">
        <f>VLOOKUP(D1341,tblPhysicalClass!A:Z,26,FALSE)</f>
        <v>Piping &amp; Layout</v>
      </c>
    </row>
    <row r="1342">
      <c r="A1342" t="str">
        <v>TOTAL-FP0000001494</v>
      </c>
      <c r="B1342" t="str">
        <v>TOTAL-F0000000610</v>
      </c>
      <c r="C1342" t="str">
        <v>Non-Return Valve</v>
      </c>
      <c r="D1342" t="str">
        <v>TOTAL-P0000002177</v>
      </c>
      <c r="E1342" t="str">
        <v>Tilting Disk Check Valve</v>
      </c>
      <c r="F1342" t="str">
        <f>VLOOKUP(B1342,tblFunctionalClass!A:AB,28,FALSE)</f>
        <v>Piping &amp; Layout</v>
      </c>
      <c r="G1342" t="str">
        <f>VLOOKUP(D1342,tblPhysicalClass!A:Z,26,FALSE)</f>
        <v>Piping &amp; Layout</v>
      </c>
    </row>
    <row r="1343">
      <c r="A1343" t="str">
        <v>TOTAL-FP0000001495</v>
      </c>
      <c r="B1343" t="str">
        <v>TOTAL-F0000000610</v>
      </c>
      <c r="C1343" t="str">
        <v>Non-Return Valve</v>
      </c>
      <c r="D1343" t="str">
        <v>TOTAL-P0000002330</v>
      </c>
      <c r="E1343" t="str">
        <v>Wafer Check Valve</v>
      </c>
      <c r="F1343" t="str">
        <f>VLOOKUP(B1343,tblFunctionalClass!A:AB,28,FALSE)</f>
        <v>Piping &amp; Layout</v>
      </c>
      <c r="G1343" t="str">
        <f>VLOOKUP(D1343,tblPhysicalClass!A:Z,26,FALSE)</f>
        <v>Piping &amp; Layout</v>
      </c>
    </row>
    <row r="1344">
      <c r="A1344" t="str">
        <v>TOTAL-FP0000001496</v>
      </c>
      <c r="B1344" t="str">
        <v>TOTAL-F0000000614</v>
      </c>
      <c r="C1344" t="str">
        <v>Offshore Evacuation and Rescue Boat</v>
      </c>
      <c r="D1344" t="str">
        <v>TOTAL-P0000001161</v>
      </c>
      <c r="E1344" t="str">
        <v>Liferaft</v>
      </c>
      <c r="F1344" t="str">
        <f>VLOOKUP(B1344,tblFunctionalClass!A:AB,28,FALSE)</f>
        <v>Health, Safety, Security, Social &amp; Environment (H3SE)</v>
      </c>
      <c r="G1344" t="str">
        <f>VLOOKUP(D1344,tblPhysicalClass!A:Z,26,FALSE)</f>
        <v>Health, Safety, Security, Social &amp; Environment (H3SE)</v>
      </c>
    </row>
    <row r="1345">
      <c r="A1345" t="str">
        <v>TOTAL-FP0000001498</v>
      </c>
      <c r="B1345" t="str">
        <v>TOTAL-F0000000614</v>
      </c>
      <c r="C1345" t="str">
        <v>Offshore Evacuation and Rescue Boat</v>
      </c>
      <c r="D1345" t="str">
        <v>TOTAL-P0000001694</v>
      </c>
      <c r="E1345" t="str">
        <v>Rescue Boat</v>
      </c>
      <c r="F1345" t="str">
        <f>VLOOKUP(B1345,tblFunctionalClass!A:AB,28,FALSE)</f>
        <v>Health, Safety, Security, Social &amp; Environment (H3SE)</v>
      </c>
      <c r="G1345" t="str">
        <f>VLOOKUP(D1345,tblPhysicalClass!A:Z,26,FALSE)</f>
        <v>Health, Safety, Security, Social &amp; Environment (H3SE)</v>
      </c>
    </row>
    <row r="1346">
      <c r="A1346" t="str">
        <v>TOTAL-FP0000001499</v>
      </c>
      <c r="B1346" t="str">
        <v>TOTAL-F0000000615</v>
      </c>
      <c r="C1346" t="str">
        <v>Offshore Module</v>
      </c>
      <c r="D1346" t="str">
        <v>TOTAL-P0000001365</v>
      </c>
      <c r="E1346" t="str">
        <v>Offshore Control Room</v>
      </c>
      <c r="F1346" t="str">
        <f>VLOOKUP(B1346,tblFunctionalClass!A:AB,28,FALSE)</f>
        <v>Structure</v>
      </c>
      <c r="G1346" t="str">
        <f>VLOOKUP(D1346,tblPhysicalClass!A:Z,26,FALSE)</f>
        <v>Structure</v>
      </c>
    </row>
    <row r="1347">
      <c r="A1347" t="str">
        <v>TOTAL-FP0000001500</v>
      </c>
      <c r="B1347" t="str">
        <v>TOTAL-F0000000615</v>
      </c>
      <c r="C1347" t="str">
        <v>Offshore Module</v>
      </c>
      <c r="D1347" t="str">
        <v>TOTAL-P0000001368</v>
      </c>
      <c r="E1347" t="str">
        <v>Offshore Laboratory</v>
      </c>
      <c r="F1347" t="str">
        <f>VLOOKUP(B1347,tblFunctionalClass!A:AB,28,FALSE)</f>
        <v>Structure</v>
      </c>
      <c r="G1347" t="str">
        <f>VLOOKUP(D1347,tblPhysicalClass!A:Z,26,FALSE)</f>
        <v>Structure</v>
      </c>
    </row>
    <row r="1348">
      <c r="A1348" t="str">
        <v>TOTAL-FP0000001501</v>
      </c>
      <c r="B1348" t="str">
        <v>TOTAL-F0000000615</v>
      </c>
      <c r="C1348" t="str">
        <v>Offshore Module</v>
      </c>
      <c r="D1348" t="str">
        <v>TOTAL-P0000001369</v>
      </c>
      <c r="E1348" t="str">
        <v>Offshore Living Quarter</v>
      </c>
      <c r="F1348" t="str">
        <f>VLOOKUP(B1348,tblFunctionalClass!A:AB,28,FALSE)</f>
        <v>Structure</v>
      </c>
      <c r="G1348" t="str">
        <f>VLOOKUP(D1348,tblPhysicalClass!A:Z,26,FALSE)</f>
        <v>Structure</v>
      </c>
    </row>
    <row r="1349">
      <c r="A1349" t="str">
        <v>TOTAL-FP0000001502</v>
      </c>
      <c r="B1349" t="str">
        <v>TOTAL-F0000000615</v>
      </c>
      <c r="C1349" t="str">
        <v>Offshore Module</v>
      </c>
      <c r="D1349" t="str">
        <v>TOTAL-P0000001370</v>
      </c>
      <c r="E1349" t="str">
        <v>Offshore Modular Technical Room</v>
      </c>
      <c r="F1349" t="str">
        <f>VLOOKUP(B1349,tblFunctionalClass!A:AB,28,FALSE)</f>
        <v>Structure</v>
      </c>
      <c r="G1349" t="str">
        <f>VLOOKUP(D1349,tblPhysicalClass!A:Z,26,FALSE)</f>
        <v>Structure</v>
      </c>
    </row>
    <row r="1350">
      <c r="A1350" t="str">
        <v>TOTAL-FP0000001503</v>
      </c>
      <c r="B1350" t="str">
        <v>TOTAL-F0000000616</v>
      </c>
      <c r="C1350" t="str">
        <v>Offshore Personal Life-Saving Appliance</v>
      </c>
      <c r="D1350" t="str">
        <v>TOTAL-P0000001374</v>
      </c>
      <c r="E1350" t="str">
        <v>Offshore Personal Life-Saving Appliance</v>
      </c>
      <c r="F1350" t="str">
        <f>VLOOKUP(B1350,tblFunctionalClass!A:AB,28,FALSE)</f>
        <v>Health, Safety, Security, Social &amp; Environment (H3SE)</v>
      </c>
      <c r="G1350" t="str">
        <f>VLOOKUP(D1350,tblPhysicalClass!A:Z,26,FALSE)</f>
        <v>Health, Safety, Security, Social &amp; Environment (H3SE)</v>
      </c>
    </row>
    <row r="1351">
      <c r="A1351" t="str">
        <v>TOTAL-FP0000001504</v>
      </c>
      <c r="B1351" t="str">
        <v>TOTAL-F0000000617</v>
      </c>
      <c r="C1351" t="str">
        <v>Offshore Structure</v>
      </c>
      <c r="D1351" t="str">
        <v>TOTAL-P0000000166</v>
      </c>
      <c r="E1351" t="str">
        <v>Boat Landing</v>
      </c>
      <c r="F1351" t="str">
        <f>VLOOKUP(B1351,tblFunctionalClass!A:AB,28,FALSE)</f>
        <v>Structure</v>
      </c>
      <c r="G1351" t="str">
        <f>VLOOKUP(D1351,tblPhysicalClass!A:Z,26,FALSE)</f>
        <v>Structure</v>
      </c>
    </row>
    <row r="1352">
      <c r="A1352" t="str">
        <v>TOTAL-FP0000001505</v>
      </c>
      <c r="B1352" t="str">
        <v>TOTAL-F0000000617</v>
      </c>
      <c r="C1352" t="str">
        <v>Offshore Structure</v>
      </c>
      <c r="D1352" t="str">
        <v>TOTAL-P0000000222</v>
      </c>
      <c r="E1352" t="str">
        <v>Caisson Pipe</v>
      </c>
      <c r="F1352" t="str">
        <f>VLOOKUP(B1352,tblFunctionalClass!A:AB,28,FALSE)</f>
        <v>Structure</v>
      </c>
      <c r="G1352" t="str">
        <f>VLOOKUP(D1352,tblPhysicalClass!A:Z,26,FALSE)</f>
        <v>Structure</v>
      </c>
    </row>
    <row r="1353">
      <c r="A1353" t="str">
        <v>TOTAL-FP0000001506</v>
      </c>
      <c r="B1353" t="str">
        <v>TOTAL-F0000000617</v>
      </c>
      <c r="C1353" t="str">
        <v>Offshore Structure</v>
      </c>
      <c r="D1353" t="str">
        <v>TOTAL-P0000000355</v>
      </c>
      <c r="E1353" t="str">
        <v>Concrete Support Structure</v>
      </c>
      <c r="F1353" t="str">
        <f>VLOOKUP(B1353,tblFunctionalClass!A:AB,28,FALSE)</f>
        <v>Structure</v>
      </c>
      <c r="G1353" t="str">
        <f>VLOOKUP(D1353,tblPhysicalClass!A:Z,26,FALSE)</f>
        <v>Structure</v>
      </c>
    </row>
    <row r="1354">
      <c r="A1354" t="str">
        <v>TOTAL-FP0000001507</v>
      </c>
      <c r="B1354" t="str">
        <v>TOTAL-F0000000617</v>
      </c>
      <c r="C1354" t="str">
        <v>Offshore Structure</v>
      </c>
      <c r="D1354" t="str">
        <v>TOTAL-P0000000450</v>
      </c>
      <c r="E1354" t="str">
        <v>Deck</v>
      </c>
      <c r="F1354" t="str">
        <f>VLOOKUP(B1354,tblFunctionalClass!A:AB,28,FALSE)</f>
        <v>Structure</v>
      </c>
      <c r="G1354" t="str">
        <f>VLOOKUP(D1354,tblPhysicalClass!A:Z,26,FALSE)</f>
        <v>Structure</v>
      </c>
    </row>
    <row r="1355">
      <c r="A1355" t="str">
        <v>TOTAL-FP0000001508</v>
      </c>
      <c r="B1355" t="str">
        <v>TOTAL-F0000000617</v>
      </c>
      <c r="C1355" t="str">
        <v>Offshore Structure</v>
      </c>
      <c r="D1355" t="str">
        <v>TOTAL-P0000000602</v>
      </c>
      <c r="E1355" t="str">
        <v>Elastomeric Diaphragmes for Offshore Structure</v>
      </c>
      <c r="F1355" t="str">
        <f>VLOOKUP(B1355,tblFunctionalClass!A:AB,28,FALSE)</f>
        <v>Structure</v>
      </c>
      <c r="G1355" t="str">
        <f>VLOOKUP(D1355,tblPhysicalClass!A:Z,26,FALSE)</f>
        <v>Structure</v>
      </c>
    </row>
    <row r="1356">
      <c r="A1356" t="str">
        <v>TOTAL-FP0000001509</v>
      </c>
      <c r="B1356" t="str">
        <v>TOTAL-F0000000617</v>
      </c>
      <c r="C1356" t="str">
        <v>Offshore Structure</v>
      </c>
      <c r="D1356" t="str">
        <v>TOTAL-P0000000603</v>
      </c>
      <c r="E1356" t="str">
        <v>Elastometric Pads for Offshore Structure</v>
      </c>
      <c r="F1356" t="str">
        <f>VLOOKUP(B1356,tblFunctionalClass!A:AB,28,FALSE)</f>
        <v>Structure</v>
      </c>
      <c r="G1356" t="str">
        <f>VLOOKUP(D1356,tblPhysicalClass!A:Z,26,FALSE)</f>
        <v>Structure</v>
      </c>
    </row>
    <row r="1357">
      <c r="A1357" t="str">
        <v>TOTAL-FP0000001510</v>
      </c>
      <c r="B1357" t="str">
        <v>TOTAL-F0000000617</v>
      </c>
      <c r="C1357" t="str">
        <v>Offshore Structure</v>
      </c>
      <c r="D1357" t="str">
        <v>TOTAL-P0000000742</v>
      </c>
      <c r="E1357" t="str">
        <v>Fixed Offshore Production Unit</v>
      </c>
      <c r="F1357" t="str">
        <f>VLOOKUP(B1357,tblFunctionalClass!A:AB,28,FALSE)</f>
        <v>Structure</v>
      </c>
      <c r="G1357" t="str">
        <f>VLOOKUP(D1357,tblPhysicalClass!A:Z,26,FALSE)</f>
        <v>Structure</v>
      </c>
    </row>
    <row r="1358">
      <c r="A1358" t="str">
        <v>TOTAL-FP0000001511</v>
      </c>
      <c r="B1358" t="str">
        <v>TOTAL-F0000000617</v>
      </c>
      <c r="C1358" t="str">
        <v>Offshore Structure</v>
      </c>
      <c r="D1358" t="str">
        <v>TOTAL-P0000000765</v>
      </c>
      <c r="E1358" t="str">
        <v>Flex Joints for Offshore Structure</v>
      </c>
      <c r="F1358" t="str">
        <f>VLOOKUP(B1358,tblFunctionalClass!A:AB,28,FALSE)</f>
        <v>Structure</v>
      </c>
      <c r="G1358" t="str">
        <f>VLOOKUP(D1358,tblPhysicalClass!A:Z,26,FALSE)</f>
        <v>Structure</v>
      </c>
    </row>
    <row r="1359">
      <c r="A1359" t="str">
        <v>TOTAL-FP0000001512</v>
      </c>
      <c r="B1359" t="str">
        <v>TOTAL-F0000000617</v>
      </c>
      <c r="C1359" t="str">
        <v>Offshore Structure</v>
      </c>
      <c r="D1359" t="str">
        <v>TOTAL-P0000000887</v>
      </c>
      <c r="E1359" t="str">
        <v>Global Supply (Stockist, Shipping, Trading) for Offshore Structure</v>
      </c>
      <c r="F1359" t="str">
        <f>VLOOKUP(B1359,tblFunctionalClass!A:AB,28,FALSE)</f>
        <v>Structure</v>
      </c>
      <c r="G1359" t="str">
        <f>VLOOKUP(D1359,tblPhysicalClass!A:Z,26,FALSE)</f>
        <v>Structure</v>
      </c>
    </row>
    <row r="1360">
      <c r="A1360" t="str">
        <v>TOTAL-FP0000001513</v>
      </c>
      <c r="B1360" t="str">
        <v>TOTAL-F0000000617</v>
      </c>
      <c r="C1360" t="str">
        <v>Offshore Structure</v>
      </c>
      <c r="D1360" t="str">
        <v>TOTAL-P0000000951</v>
      </c>
      <c r="E1360" t="str">
        <v>Helideck</v>
      </c>
      <c r="F1360" t="str">
        <f>VLOOKUP(B1360,tblFunctionalClass!A:AB,28,FALSE)</f>
        <v>Structure</v>
      </c>
      <c r="G1360" t="str">
        <f>VLOOKUP(D1360,tblPhysicalClass!A:Z,26,FALSE)</f>
        <v>Structure</v>
      </c>
    </row>
    <row r="1361">
      <c r="A1361" t="str">
        <v>TOTAL-FP0000001514</v>
      </c>
      <c r="B1361" t="str">
        <v>TOTAL-F0000000617</v>
      </c>
      <c r="C1361" t="str">
        <v>Offshore Structure</v>
      </c>
      <c r="D1361" t="str">
        <v>TOTAL-P0000001363</v>
      </c>
      <c r="E1361" t="str">
        <v>Offshore Accommodation Units (Excluding Floatel)</v>
      </c>
      <c r="F1361" t="str">
        <f>VLOOKUP(B1361,tblFunctionalClass!A:AB,28,FALSE)</f>
        <v>Structure</v>
      </c>
      <c r="G1361" t="str">
        <f>VLOOKUP(D1361,tblPhysicalClass!A:Z,26,FALSE)</f>
        <v>Structure</v>
      </c>
    </row>
    <row r="1362">
      <c r="A1362" t="str">
        <v>TOTAL-FP0000001515</v>
      </c>
      <c r="B1362" t="str">
        <v>TOTAL-F0000000617</v>
      </c>
      <c r="C1362" t="str">
        <v>Offshore Structure</v>
      </c>
      <c r="D1362" t="str">
        <v>TOTAL-P0000001364</v>
      </c>
      <c r="E1362" t="str">
        <v>Offshore Conductor Pipe</v>
      </c>
      <c r="F1362" t="str">
        <f>VLOOKUP(B1362,tblFunctionalClass!A:AB,28,FALSE)</f>
        <v>Structure</v>
      </c>
      <c r="G1362" t="str">
        <f>VLOOKUP(D1362,tblPhysicalClass!A:Z,26,FALSE)</f>
        <v>Structure</v>
      </c>
    </row>
    <row r="1363">
      <c r="A1363" t="str">
        <v>TOTAL-FP0000001516</v>
      </c>
      <c r="B1363" t="str">
        <v>TOTAL-F0000000617</v>
      </c>
      <c r="C1363" t="str">
        <v>Offshore Structure</v>
      </c>
      <c r="D1363" t="str">
        <v>TOTAL-P0000001376</v>
      </c>
      <c r="E1363" t="str">
        <v>Offshore Structure Module</v>
      </c>
      <c r="F1363" t="str">
        <f>VLOOKUP(B1363,tblFunctionalClass!A:AB,28,FALSE)</f>
        <v>Structure</v>
      </c>
      <c r="G1363" t="str">
        <f>VLOOKUP(D1363,tblPhysicalClass!A:Z,26,FALSE)</f>
        <v>Structure</v>
      </c>
    </row>
    <row r="1364">
      <c r="A1364" t="str">
        <v>TOTAL-FP0000001517</v>
      </c>
      <c r="B1364" t="str">
        <v>TOTAL-F0000000617</v>
      </c>
      <c r="C1364" t="str">
        <v>Offshore Structure</v>
      </c>
      <c r="D1364" t="str">
        <v>TOTAL-P0000001377</v>
      </c>
      <c r="E1364" t="str">
        <v>Offshore Superstructure</v>
      </c>
      <c r="F1364" t="str">
        <f>VLOOKUP(B1364,tblFunctionalClass!A:AB,28,FALSE)</f>
        <v>Structure</v>
      </c>
      <c r="G1364" t="str">
        <f>VLOOKUP(D1364,tblPhysicalClass!A:Z,26,FALSE)</f>
        <v>Structure</v>
      </c>
    </row>
    <row r="1365">
      <c r="A1365" t="str">
        <v>TOTAL-FP0000001518</v>
      </c>
      <c r="B1365" t="str">
        <v>TOTAL-F0000000617</v>
      </c>
      <c r="C1365" t="str">
        <v>Offshore Structure</v>
      </c>
      <c r="D1365" t="str">
        <v>TOTAL-P0000001630</v>
      </c>
      <c r="E1365" t="str">
        <v>Pultruted Fire Resistant Fibre Reinforced Composite Grating</v>
      </c>
      <c r="F1365" t="str">
        <f>VLOOKUP(B1365,tblFunctionalClass!A:AB,28,FALSE)</f>
        <v>Structure</v>
      </c>
      <c r="G1365" t="str">
        <f>VLOOKUP(D1365,tblPhysicalClass!A:Z,26,FALSE)</f>
        <v>Structure</v>
      </c>
    </row>
    <row r="1366">
      <c r="A1366" t="str">
        <v>TOTAL-FP0000001519</v>
      </c>
      <c r="B1366" t="str">
        <v>TOTAL-F0000000617</v>
      </c>
      <c r="C1366" t="str">
        <v>Offshore Structure</v>
      </c>
      <c r="D1366" t="str">
        <v>TOTAL-P0000002088</v>
      </c>
      <c r="E1366" t="str">
        <v>Sump Caisson</v>
      </c>
      <c r="F1366" t="str">
        <f>VLOOKUP(B1366,tblFunctionalClass!A:AB,28,FALSE)</f>
        <v>Structure</v>
      </c>
      <c r="G1366" t="str">
        <f>VLOOKUP(D1366,tblPhysicalClass!A:Z,26,FALSE)</f>
        <v>Structure</v>
      </c>
    </row>
    <row r="1367">
      <c r="A1367" t="str">
        <v>TOTAL-FP0000001520</v>
      </c>
      <c r="B1367" t="str">
        <v>TOTAL-F0000000617</v>
      </c>
      <c r="C1367" t="str">
        <v>Offshore Structure</v>
      </c>
      <c r="D1367" t="str">
        <v>TOTAL-P0000002185</v>
      </c>
      <c r="E1367" t="str">
        <v>Tension Leg Platform, SPAR, Deep Draft Caisson Vessel Platform</v>
      </c>
      <c r="F1367" t="str">
        <f>VLOOKUP(B1367,tblFunctionalClass!A:AB,28,FALSE)</f>
        <v>Structure</v>
      </c>
      <c r="G1367" t="str">
        <f>VLOOKUP(D1367,tblPhysicalClass!A:Z,26,FALSE)</f>
        <v>Structure</v>
      </c>
    </row>
    <row r="1368">
      <c r="A1368" t="str">
        <v>TOTAL-FP0000001521</v>
      </c>
      <c r="B1368" t="str">
        <v>TOTAL-F0000000618</v>
      </c>
      <c r="C1368" t="str">
        <v>Oil Mist Detection</v>
      </c>
      <c r="D1368" t="str">
        <v>TOTAL-P0000001382</v>
      </c>
      <c r="E1368" t="str">
        <v>Oil Mist Detector</v>
      </c>
      <c r="F1368" t="str">
        <f>VLOOKUP(B1368,tblFunctionalClass!A:AB,28,FALSE)</f>
        <v>Instrumentation &amp; Control Systems</v>
      </c>
      <c r="G1368" t="str">
        <f>VLOOKUP(D1368,tblPhysicalClass!A:Z,26,FALSE)</f>
        <v>Instrumentation &amp; Control Systems</v>
      </c>
    </row>
    <row r="1369">
      <c r="A1369" t="str">
        <v>TOTAL-FP0000001522</v>
      </c>
      <c r="B1369" t="str">
        <v>TOTAL-F0000000620</v>
      </c>
      <c r="C1369" t="str">
        <v>On Off Valve for SIS functions</v>
      </c>
      <c r="D1369" t="str">
        <v>TOTAL-P0000001386</v>
      </c>
      <c r="E1369" t="str">
        <v>On Off Valve for SIS functions</v>
      </c>
      <c r="F1369" t="str">
        <f>VLOOKUP(B1369,tblFunctionalClass!A:AB,28,FALSE)</f>
        <v>Instrumentation &amp; Control Systems</v>
      </c>
      <c r="G1369" t="str">
        <f>VLOOKUP(D1369,tblPhysicalClass!A:Z,26,FALSE)</f>
        <v>Instrumentation &amp; Control Systems</v>
      </c>
    </row>
    <row r="1370">
      <c r="A1370" t="str">
        <v>TOTAL-FP0000001523</v>
      </c>
      <c r="B1370" t="str">
        <v>TOTAL-F0000000623</v>
      </c>
      <c r="C1370" t="str">
        <v>Onshore Building / Conventional Building</v>
      </c>
      <c r="D1370" t="str">
        <v>TOTAL-P0000000068</v>
      </c>
      <c r="E1370" t="str">
        <v>Analyser Room</v>
      </c>
      <c r="F1370" t="str">
        <f>VLOOKUP(B1370,tblFunctionalClass!A:AB,28,FALSE)</f>
        <v>Architectural</v>
      </c>
      <c r="G1370" t="str">
        <f>VLOOKUP(D1370,tblPhysicalClass!A:Z,26,FALSE)</f>
        <v>Architectural</v>
      </c>
    </row>
    <row r="1371">
      <c r="A1371" t="str">
        <v>TOTAL-FP0000001524</v>
      </c>
      <c r="B1371" t="str">
        <v>TOTAL-F0000000623</v>
      </c>
      <c r="C1371" t="str">
        <v>Onshore Building / Conventional Building</v>
      </c>
      <c r="D1371" t="str">
        <v>TOTAL-P0000000189</v>
      </c>
      <c r="E1371" t="str">
        <v>Buildings and Control Room</v>
      </c>
      <c r="F1371" t="str">
        <f>VLOOKUP(B1371,tblFunctionalClass!A:AB,28,FALSE)</f>
        <v>Architectural</v>
      </c>
      <c r="G1371" t="str">
        <f>VLOOKUP(D1371,tblPhysicalClass!A:Z,26,FALSE)</f>
        <v>Architectural</v>
      </c>
    </row>
    <row r="1372">
      <c r="A1372" t="str">
        <v>TOTAL-FP0000001525</v>
      </c>
      <c r="B1372" t="str">
        <v>TOTAL-F0000000623</v>
      </c>
      <c r="C1372" t="str">
        <v>Onshore Building / Conventional Building</v>
      </c>
      <c r="D1372" t="str">
        <v>TOTAL-P0000000190</v>
      </c>
      <c r="E1372" t="str">
        <v>Buildings and Technical Room</v>
      </c>
      <c r="F1372" t="str">
        <f>VLOOKUP(B1372,tblFunctionalClass!A:AB,28,FALSE)</f>
        <v>Architectural</v>
      </c>
      <c r="G1372" t="str">
        <f>VLOOKUP(D1372,tblPhysicalClass!A:Z,26,FALSE)</f>
        <v>Architectural</v>
      </c>
    </row>
    <row r="1373">
      <c r="A1373" t="str">
        <v>TOTAL-FP0000001526</v>
      </c>
      <c r="B1373" t="str">
        <v>TOTAL-F0000000623</v>
      </c>
      <c r="C1373" t="str">
        <v>Onshore Building / Conventional Building</v>
      </c>
      <c r="D1373" t="str">
        <v>TOTAL-P0000001358</v>
      </c>
      <c r="E1373" t="str">
        <v>Office Building</v>
      </c>
      <c r="F1373" t="str">
        <f>VLOOKUP(B1373,tblFunctionalClass!A:AB,28,FALSE)</f>
        <v>Architectural</v>
      </c>
      <c r="G1373" t="str">
        <f>VLOOKUP(D1373,tblPhysicalClass!A:Z,26,FALSE)</f>
        <v>Architectural</v>
      </c>
    </row>
    <row r="1374">
      <c r="A1374" t="str">
        <v>TOTAL-FP0000001527</v>
      </c>
      <c r="B1374" t="str">
        <v>TOTAL-F0000000623</v>
      </c>
      <c r="C1374" t="str">
        <v>Onshore Building / Conventional Building</v>
      </c>
      <c r="D1374" t="str">
        <v>TOTAL-P0000001399</v>
      </c>
      <c r="E1374" t="str">
        <v>Onshore Computer and Telecommunication Building</v>
      </c>
      <c r="F1374" t="str">
        <f>VLOOKUP(B1374,tblFunctionalClass!A:AB,28,FALSE)</f>
        <v>Architectural</v>
      </c>
      <c r="G1374" t="str">
        <f>VLOOKUP(D1374,tblPhysicalClass!A:Z,26,FALSE)</f>
        <v>Architectural</v>
      </c>
    </row>
    <row r="1375">
      <c r="A1375" t="str">
        <v>TOTAL-FP0000001528</v>
      </c>
      <c r="B1375" t="str">
        <v>TOTAL-F0000000623</v>
      </c>
      <c r="C1375" t="str">
        <v>Onshore Building / Conventional Building</v>
      </c>
      <c r="D1375" t="str">
        <v>TOTAL-P0000001400</v>
      </c>
      <c r="E1375" t="str">
        <v>Onshore Laboratory</v>
      </c>
      <c r="F1375" t="str">
        <f>VLOOKUP(B1375,tblFunctionalClass!A:AB,28,FALSE)</f>
        <v>Architectural</v>
      </c>
      <c r="G1375" t="str">
        <f>VLOOKUP(D1375,tblPhysicalClass!A:Z,26,FALSE)</f>
        <v>Architectural</v>
      </c>
    </row>
    <row r="1376">
      <c r="A1376" t="str">
        <v>TOTAL-FP0000001529</v>
      </c>
      <c r="B1376" t="str">
        <v>TOTAL-F0000000623</v>
      </c>
      <c r="C1376" t="str">
        <v>Onshore Building / Conventional Building</v>
      </c>
      <c r="D1376" t="str">
        <v>TOTAL-P0000001558</v>
      </c>
      <c r="E1376" t="str">
        <v>Power Supply Stations/Substation</v>
      </c>
      <c r="F1376" t="str">
        <f>VLOOKUP(B1376,tblFunctionalClass!A:AB,28,FALSE)</f>
        <v>Architectural</v>
      </c>
      <c r="G1376" t="str">
        <f>VLOOKUP(D1376,tblPhysicalClass!A:Z,26,FALSE)</f>
        <v>Architectural</v>
      </c>
    </row>
    <row r="1377">
      <c r="A1377" t="str">
        <v>TOTAL-FP0000001530</v>
      </c>
      <c r="B1377" t="str">
        <v>TOTAL-F0000000623</v>
      </c>
      <c r="C1377" t="str">
        <v>Onshore Building / Conventional Building</v>
      </c>
      <c r="D1377" t="str">
        <v>TOTAL-P0000001633</v>
      </c>
      <c r="E1377" t="str">
        <v>Pump Station</v>
      </c>
      <c r="F1377" t="str">
        <f>VLOOKUP(B1377,tblFunctionalClass!A:AB,28,FALSE)</f>
        <v>Architectural</v>
      </c>
      <c r="G1377" t="str">
        <f>VLOOKUP(D1377,tblPhysicalClass!A:Z,26,FALSE)</f>
        <v>Architectural</v>
      </c>
    </row>
    <row r="1378">
      <c r="A1378" t="str">
        <v>TOTAL-FP0000001531</v>
      </c>
      <c r="B1378" t="str">
        <v>TOTAL-F0000000623</v>
      </c>
      <c r="C1378" t="str">
        <v>Onshore Building / Conventional Building</v>
      </c>
      <c r="D1378" t="str">
        <v>TOTAL-P0000002403</v>
      </c>
      <c r="E1378" t="str">
        <v>Workshop</v>
      </c>
      <c r="F1378" t="str">
        <f>VLOOKUP(B1378,tblFunctionalClass!A:AB,28,FALSE)</f>
        <v>Architectural</v>
      </c>
      <c r="G1378" t="str">
        <f>VLOOKUP(D1378,tblPhysicalClass!A:Z,26,FALSE)</f>
        <v>Architectural</v>
      </c>
    </row>
    <row r="1379">
      <c r="A1379" t="str">
        <v>TOTAL-FP0000001532</v>
      </c>
      <c r="B1379" t="str">
        <v>TOTAL-F0000000624</v>
      </c>
      <c r="C1379" t="str">
        <v>Open Drain</v>
      </c>
      <c r="D1379" t="str">
        <v>TOTAL-P0000001403</v>
      </c>
      <c r="E1379" t="str">
        <v>Open Drain</v>
      </c>
      <c r="F1379" t="str">
        <f>VLOOKUP(B1379,tblFunctionalClass!A:AB,28,FALSE)</f>
        <v>Piping &amp; Layout</v>
      </c>
      <c r="G1379" t="str">
        <f>VLOOKUP(D1379,tblPhysicalClass!A:Z,26,FALSE)</f>
        <v>Piping &amp; Layout</v>
      </c>
    </row>
    <row r="1380">
      <c r="A1380" t="str">
        <v>TOTAL-FP0000001533</v>
      </c>
      <c r="B1380" t="str">
        <v>TOTAL-F0000000625</v>
      </c>
      <c r="C1380" t="str">
        <v>Open Path Gas Detector</v>
      </c>
      <c r="D1380" t="str">
        <v>TOTAL-P0000001404</v>
      </c>
      <c r="E1380" t="str">
        <v>Open Path Gas Detector</v>
      </c>
      <c r="F1380" t="str">
        <f>VLOOKUP(B1380,tblFunctionalClass!A:AB,28,FALSE)</f>
        <v>Instrumentation &amp; Control Systems</v>
      </c>
      <c r="G1380" t="str">
        <f>VLOOKUP(D1380,tblPhysicalClass!A:Z,26,FALSE)</f>
        <v>Instrumentation &amp; Control Systems</v>
      </c>
    </row>
    <row r="1381">
      <c r="A1381" t="str">
        <v>TOTAL-FP0000001534</v>
      </c>
      <c r="B1381" t="str">
        <v>TOTAL-F0000000626</v>
      </c>
      <c r="C1381" t="str">
        <v>Optic Fibre</v>
      </c>
      <c r="D1381" t="str">
        <v>TOTAL-P0000000709</v>
      </c>
      <c r="E1381" t="str">
        <v>Fibre Optic Cable</v>
      </c>
      <c r="F1381" t="str">
        <f>VLOOKUP(B1381,tblFunctionalClass!A:AB,28,FALSE)</f>
        <v>Telecom</v>
      </c>
      <c r="G1381" t="str">
        <f>VLOOKUP(D1381,tblPhysicalClass!A:Z,26,FALSE)</f>
        <v>Telecom</v>
      </c>
    </row>
    <row r="1382">
      <c r="A1382" t="str">
        <v>TOTAL-FP0000001535</v>
      </c>
      <c r="B1382" t="str">
        <v>TOTAL-F0000000626</v>
      </c>
      <c r="C1382" t="str">
        <v>Optic Fibre</v>
      </c>
      <c r="D1382" t="str">
        <v>TOTAL-P0000001408</v>
      </c>
      <c r="E1382" t="str">
        <v>Optic Fibre</v>
      </c>
      <c r="F1382" t="str">
        <f>VLOOKUP(B1382,tblFunctionalClass!A:AB,28,FALSE)</f>
        <v>Telecom</v>
      </c>
      <c r="G1382" t="str">
        <f>VLOOKUP(D1382,tblPhysicalClass!A:Z,26,FALSE)</f>
        <v>Telecom</v>
      </c>
    </row>
    <row r="1383">
      <c r="A1383" t="str">
        <v>TOTAL-FP0000001536</v>
      </c>
      <c r="B1383" t="str">
        <v>TOTAL-F0000000629</v>
      </c>
      <c r="C1383" t="str">
        <v>Private Branch Exchange (Internet Protocol)</v>
      </c>
      <c r="D1383" t="str">
        <v>TOTAL-P0000000302</v>
      </c>
      <c r="E1383" t="str">
        <v>Circuit Board</v>
      </c>
      <c r="F1383" t="str">
        <f>VLOOKUP(B1383,tblFunctionalClass!A:AB,28,FALSE)</f>
        <v>Telecom</v>
      </c>
      <c r="G1383" t="str">
        <f>VLOOKUP(D1383,tblPhysicalClass!A:Z,26,FALSE)</f>
        <v>Telecom</v>
      </c>
    </row>
    <row r="1384">
      <c r="A1384" t="str">
        <v>TOTAL-FP0000001537</v>
      </c>
      <c r="B1384" t="str">
        <v>TOTAL-F0000000629</v>
      </c>
      <c r="C1384" t="str">
        <v>Private Branch Exchange (Internet Protocol)</v>
      </c>
      <c r="D1384" t="str">
        <v>TOTAL-P0000001407</v>
      </c>
      <c r="E1384" t="str">
        <v>Operator Console</v>
      </c>
      <c r="F1384" t="str">
        <f>VLOOKUP(B1384,tblFunctionalClass!A:AB,28,FALSE)</f>
        <v>Telecom</v>
      </c>
      <c r="G1384" t="str">
        <f>VLOOKUP(D1384,tblPhysicalClass!A:Z,26,FALSE)</f>
        <v>Telecom</v>
      </c>
    </row>
    <row r="1385">
      <c r="A1385" t="str">
        <v>TOTAL-FP0000001538</v>
      </c>
      <c r="B1385" t="str">
        <v>TOTAL-F0000000629</v>
      </c>
      <c r="C1385" t="str">
        <v>Private Branch Exchange (Internet Protocol)</v>
      </c>
      <c r="D1385" t="str">
        <v>TOTAL-P0000002098</v>
      </c>
      <c r="E1385" t="str">
        <v>Suscriber Board</v>
      </c>
      <c r="F1385" t="str">
        <f>VLOOKUP(B1385,tblFunctionalClass!A:AB,28,FALSE)</f>
        <v>Telecom</v>
      </c>
      <c r="G1385" t="str">
        <f>VLOOKUP(D1385,tblPhysicalClass!A:Z,26,FALSE)</f>
        <v>Telecom</v>
      </c>
    </row>
    <row r="1386">
      <c r="A1386" t="str">
        <v>TOTAL-FP0000001539</v>
      </c>
      <c r="B1386" t="str">
        <v>TOTAL-F0000000629</v>
      </c>
      <c r="C1386" t="str">
        <v>Private Branch Exchange (Internet Protocol)</v>
      </c>
      <c r="D1386" t="str">
        <v>TOTAL-P0000002220</v>
      </c>
      <c r="E1386" t="str">
        <v>Trunk Board</v>
      </c>
      <c r="F1386" t="str">
        <f>VLOOKUP(B1386,tblFunctionalClass!A:AB,28,FALSE)</f>
        <v>Telecom</v>
      </c>
      <c r="G1386" t="str">
        <f>VLOOKUP(D1386,tblPhysicalClass!A:Z,26,FALSE)</f>
        <v>Telecom</v>
      </c>
    </row>
    <row r="1387">
      <c r="A1387" t="str">
        <v>TOTAL-FP0000001540</v>
      </c>
      <c r="B1387" t="str">
        <v>TOTAL-F0000000631</v>
      </c>
      <c r="C1387" t="str">
        <v>Padeye</v>
      </c>
      <c r="D1387" t="str">
        <v>TOTAL-P0000001446</v>
      </c>
      <c r="E1387" t="str">
        <v>Padeye</v>
      </c>
      <c r="F1387" t="str">
        <f>VLOOKUP(B1387,tblFunctionalClass!A:AB,28,FALSE)</f>
        <v>Structure</v>
      </c>
      <c r="G1387" t="str">
        <f>VLOOKUP(D1387,tblPhysicalClass!A:Z,26,FALSE)</f>
        <v>Maintenance &amp; Inspection Engineering</v>
      </c>
    </row>
    <row r="1388">
      <c r="A1388" t="str">
        <v>TOTAL-FP0000001541</v>
      </c>
      <c r="B1388" t="str">
        <v>TOTAL-F0000000632</v>
      </c>
      <c r="C1388" t="str">
        <v>Pager</v>
      </c>
      <c r="D1388" t="str">
        <v>TOTAL-P0000001448</v>
      </c>
      <c r="E1388" t="str">
        <v>Pager</v>
      </c>
      <c r="F1388" t="str">
        <f>VLOOKUP(B1388,tblFunctionalClass!A:AB,28,FALSE)</f>
        <v>Telecom</v>
      </c>
      <c r="G1388" t="str">
        <f>VLOOKUP(D1388,tblPhysicalClass!A:Z,26,FALSE)</f>
        <v>Telecom</v>
      </c>
    </row>
    <row r="1389">
      <c r="A1389" t="str">
        <v>TOTAL-FP0000001542</v>
      </c>
      <c r="B1389" t="str">
        <v>TOTAL-F0000000634</v>
      </c>
      <c r="C1389" t="str">
        <v>Patch Panel</v>
      </c>
      <c r="D1389" t="str">
        <v>TOTAL-P0000001459</v>
      </c>
      <c r="E1389" t="str">
        <v>Patch Panel</v>
      </c>
      <c r="F1389" t="str">
        <f>VLOOKUP(B1389,tblFunctionalClass!A:AB,28,FALSE)</f>
        <v>Telecom</v>
      </c>
      <c r="G1389" t="str">
        <f>VLOOKUP(D1389,tblPhysicalClass!A:Z,26,FALSE)</f>
        <v>Telecom</v>
      </c>
    </row>
    <row r="1390">
      <c r="A1390" t="str">
        <v>TOTAL-FP0000001543</v>
      </c>
      <c r="B1390" t="str">
        <v>TOTAL-F0000000635</v>
      </c>
      <c r="C1390" t="str">
        <v>Permanent Guide Base</v>
      </c>
      <c r="D1390" t="str">
        <v>TOTAL-P0000001464</v>
      </c>
      <c r="E1390" t="str">
        <v>Permanent Guide Base</v>
      </c>
      <c r="F1390" t="str">
        <f>VLOOKUP(B1390,tblFunctionalClass!A:AB,28,FALSE)</f>
        <v>Subsea Production System</v>
      </c>
      <c r="G1390" t="str">
        <f>VLOOKUP(D1390,tblPhysicalClass!A:Z,26,FALSE)</f>
        <v>Subsea Production System</v>
      </c>
    </row>
    <row r="1391">
      <c r="A1391" t="str">
        <v>TOTAL-FP0000001544</v>
      </c>
      <c r="B1391" t="str">
        <v>TOTAL-F0000000636</v>
      </c>
      <c r="C1391" t="str">
        <v>Personnel Lift</v>
      </c>
      <c r="D1391" t="str">
        <v>TOTAL-P0000001168</v>
      </c>
      <c r="E1391" t="str">
        <v>Lifts and Goods Elevator</v>
      </c>
      <c r="F1391" t="str">
        <f>VLOOKUP(B1391,tblFunctionalClass!A:AB,28,FALSE)</f>
        <v>Structure</v>
      </c>
      <c r="G1391" t="str">
        <f>VLOOKUP(D1391,tblPhysicalClass!A:Z,26,FALSE)</f>
        <v>Maintenance &amp; Inspection Engineering</v>
      </c>
    </row>
    <row r="1392">
      <c r="A1392" t="str">
        <v>TOTAL-FP0000001545</v>
      </c>
      <c r="B1392" t="str">
        <v>TOTAL-F0000000637</v>
      </c>
      <c r="C1392" t="str">
        <v>Personnel Transfer Device</v>
      </c>
      <c r="D1392" t="str">
        <v>TOTAL-P0000000133</v>
      </c>
      <c r="E1392" t="str">
        <v>Basket Type Stretcher</v>
      </c>
      <c r="F1392" t="str">
        <f>VLOOKUP(B1392,tblFunctionalClass!A:AB,28,FALSE)</f>
        <v>Structure</v>
      </c>
      <c r="G1392" t="str">
        <f>VLOOKUP(D1392,tblPhysicalClass!A:Z,26,FALSE)</f>
        <v>Health, Safety, Security, Social &amp; Environment (H3SE)</v>
      </c>
    </row>
    <row r="1393">
      <c r="A1393" t="str">
        <v>TOTAL-FP0000001546</v>
      </c>
      <c r="B1393" t="str">
        <v>TOTAL-F0000000637</v>
      </c>
      <c r="C1393" t="str">
        <v>Personnel Transfer Device</v>
      </c>
      <c r="D1393" t="str">
        <v>TOTAL-P0000001466</v>
      </c>
      <c r="E1393" t="str">
        <v>Personnel Basket</v>
      </c>
      <c r="F1393" t="str">
        <f>VLOOKUP(B1393,tblFunctionalClass!A:AB,28,FALSE)</f>
        <v>Structure</v>
      </c>
      <c r="G1393" t="str">
        <f>VLOOKUP(D1393,tblPhysicalClass!A:Z,26,FALSE)</f>
        <v>Maintenance &amp; Inspection Engineering</v>
      </c>
    </row>
    <row r="1394">
      <c r="A1394" t="str">
        <v>TOTAL-FP0000001547</v>
      </c>
      <c r="B1394" t="str">
        <v>TOTAL-F0000000638</v>
      </c>
      <c r="C1394" t="str">
        <v>Photocell</v>
      </c>
      <c r="D1394" t="str">
        <v>TOTAL-P0000001475</v>
      </c>
      <c r="E1394" t="str">
        <v>Photocell</v>
      </c>
      <c r="F1394" t="str">
        <f>VLOOKUP(B1394,tblFunctionalClass!A:AB,28,FALSE)</f>
        <v>Telecom</v>
      </c>
      <c r="G1394" t="str">
        <f>VLOOKUP(D1394,tblPhysicalClass!A:Z,26,FALSE)</f>
        <v>Telecom</v>
      </c>
    </row>
    <row r="1395">
      <c r="A1395" t="str">
        <v>TOTAL-FP0000001548</v>
      </c>
      <c r="B1395" t="str">
        <v>TOTAL-F0000000639</v>
      </c>
      <c r="C1395" t="str">
        <v>Pigging Loop</v>
      </c>
      <c r="D1395" t="str">
        <v>TOTAL-P0000001480</v>
      </c>
      <c r="E1395" t="str">
        <v>Pig Loop</v>
      </c>
      <c r="F1395" t="str">
        <f>VLOOKUP(B1395,tblFunctionalClass!A:AB,28,FALSE)</f>
        <v>Subsea Production System</v>
      </c>
      <c r="G1395" t="str">
        <f>VLOOKUP(D1395,tblPhysicalClass!A:Z,26,FALSE)</f>
        <v>Subsea Production System</v>
      </c>
    </row>
    <row r="1396">
      <c r="A1396" t="str">
        <v>TOTAL-FP0000001549</v>
      </c>
      <c r="B1396" t="str">
        <v>TOTAL-F0000000640</v>
      </c>
      <c r="C1396" t="str">
        <v>Pigging Module</v>
      </c>
      <c r="D1396" t="str">
        <v>TOTAL-P0000001479</v>
      </c>
      <c r="E1396" t="str">
        <v>Pig Launcher</v>
      </c>
      <c r="F1396" t="str">
        <f>VLOOKUP(B1396,tblFunctionalClass!A:AB,28,FALSE)</f>
        <v>Subsea Production System</v>
      </c>
      <c r="G1396" t="str">
        <f>VLOOKUP(D1396,tblPhysicalClass!A:Z,26,FALSE)</f>
        <v>Subsea Production System</v>
      </c>
    </row>
    <row r="1397">
      <c r="A1397" t="str">
        <v>TOTAL-FP0000001550</v>
      </c>
      <c r="B1397" t="str">
        <v>TOTAL-F0000000640</v>
      </c>
      <c r="C1397" t="str">
        <v>Pigging Module</v>
      </c>
      <c r="D1397" t="str">
        <v>TOTAL-P0000001481</v>
      </c>
      <c r="E1397" t="str">
        <v>Pig Loop Module</v>
      </c>
      <c r="F1397" t="str">
        <f>VLOOKUP(B1397,tblFunctionalClass!A:AB,28,FALSE)</f>
        <v>Subsea Production System</v>
      </c>
      <c r="G1397" t="str">
        <f>VLOOKUP(D1397,tblPhysicalClass!A:Z,26,FALSE)</f>
        <v>Subsea Production System</v>
      </c>
    </row>
    <row r="1398">
      <c r="A1398" t="str">
        <v>TOTAL-FP0000001551</v>
      </c>
      <c r="B1398" t="str">
        <v>TOTAL-F0000000640</v>
      </c>
      <c r="C1398" t="str">
        <v>Pigging Module</v>
      </c>
      <c r="D1398" t="str">
        <v>TOTAL-P0000001482</v>
      </c>
      <c r="E1398" t="str">
        <v>Pig Receiver</v>
      </c>
      <c r="F1398" t="str">
        <f>VLOOKUP(B1398,tblFunctionalClass!A:AB,28,FALSE)</f>
        <v>Subsea Production System</v>
      </c>
      <c r="G1398" t="str">
        <f>VLOOKUP(D1398,tblPhysicalClass!A:Z,26,FALSE)</f>
        <v>Subsea Production System</v>
      </c>
    </row>
    <row r="1399">
      <c r="A1399" t="str">
        <v>TOTAL-FP0000001552</v>
      </c>
      <c r="B1399" t="str">
        <v>TOTAL-F0000000640</v>
      </c>
      <c r="C1399" t="str">
        <v>Pigging Module</v>
      </c>
      <c r="D1399" t="str">
        <v>TOTAL-P0000001870</v>
      </c>
      <c r="E1399" t="str">
        <v>Slug Catcher</v>
      </c>
      <c r="F1399" t="str">
        <f>VLOOKUP(B1399,tblFunctionalClass!A:AB,28,FALSE)</f>
        <v>Subsea Production System</v>
      </c>
      <c r="G1399" t="str">
        <f>VLOOKUP(D1399,tblPhysicalClass!A:Z,26,FALSE)</f>
        <v>Subsea Production System</v>
      </c>
    </row>
    <row r="1400">
      <c r="A1400" t="str">
        <v>TOTAL-FP0000001553</v>
      </c>
      <c r="B1400" t="str">
        <v>TOTAL-F0000000641</v>
      </c>
      <c r="C1400" t="str">
        <v>Pile</v>
      </c>
      <c r="D1400" t="str">
        <v>TOTAL-P0000000174</v>
      </c>
      <c r="E1400" t="str">
        <v>Bored Pile</v>
      </c>
      <c r="F1400" t="str">
        <f>VLOOKUP(B1400,tblFunctionalClass!A:AB,28,FALSE)</f>
        <v>Architectural</v>
      </c>
      <c r="G1400" t="str">
        <f>VLOOKUP(D1400,tblPhysicalClass!A:Z,26,FALSE)</f>
        <v>Architectural</v>
      </c>
    </row>
    <row r="1401">
      <c r="A1401" t="str">
        <v>TOTAL-FP0000001554</v>
      </c>
      <c r="B1401" t="str">
        <v>TOTAL-F0000000641</v>
      </c>
      <c r="C1401" t="str">
        <v>Pile</v>
      </c>
      <c r="D1401" t="str">
        <v>TOTAL-P0000000320</v>
      </c>
      <c r="E1401" t="str">
        <v>Cohesion Pile</v>
      </c>
      <c r="F1401" t="str">
        <f>VLOOKUP(B1401,tblFunctionalClass!A:AB,28,FALSE)</f>
        <v>Architectural</v>
      </c>
      <c r="G1401" t="str">
        <f>VLOOKUP(D1401,tblPhysicalClass!A:Z,26,FALSE)</f>
        <v>Architectural</v>
      </c>
    </row>
    <row r="1402">
      <c r="A1402" t="str">
        <v>TOTAL-FP0000001555</v>
      </c>
      <c r="B1402" t="str">
        <v>TOTAL-F0000000641</v>
      </c>
      <c r="C1402" t="str">
        <v>Pile</v>
      </c>
      <c r="D1402" t="str">
        <v>TOTAL-P0000000557</v>
      </c>
      <c r="E1402" t="str">
        <v>Driven Pile</v>
      </c>
      <c r="F1402" t="str">
        <f>VLOOKUP(B1402,tblFunctionalClass!A:AB,28,FALSE)</f>
        <v>Architectural</v>
      </c>
      <c r="G1402" t="str">
        <f>VLOOKUP(D1402,tblPhysicalClass!A:Z,26,FALSE)</f>
        <v>Architectural</v>
      </c>
    </row>
    <row r="1403">
      <c r="A1403" t="str">
        <v>TOTAL-FP0000001556</v>
      </c>
      <c r="B1403" t="str">
        <v>TOTAL-F0000000641</v>
      </c>
      <c r="C1403" t="str">
        <v>Pile</v>
      </c>
      <c r="D1403" t="str">
        <v>TOTAL-P0000000838</v>
      </c>
      <c r="E1403" t="str">
        <v>Friction Pile</v>
      </c>
      <c r="F1403" t="str">
        <f>VLOOKUP(B1403,tblFunctionalClass!A:AB,28,FALSE)</f>
        <v>Architectural</v>
      </c>
      <c r="G1403" t="str">
        <f>VLOOKUP(D1403,tblPhysicalClass!A:Z,26,FALSE)</f>
        <v>Architectural</v>
      </c>
    </row>
    <row r="1404">
      <c r="A1404" t="str">
        <v>TOTAL-FP0000001557</v>
      </c>
      <c r="B1404" t="str">
        <v>TOTAL-F0000000641</v>
      </c>
      <c r="C1404" t="str">
        <v>Pile</v>
      </c>
      <c r="D1404" t="str">
        <v>TOTAL-P0000001120</v>
      </c>
      <c r="E1404" t="str">
        <v>Jetgrouting Pile</v>
      </c>
      <c r="F1404" t="str">
        <f>VLOOKUP(B1404,tblFunctionalClass!A:AB,28,FALSE)</f>
        <v>Architectural</v>
      </c>
      <c r="G1404" t="str">
        <f>VLOOKUP(D1404,tblPhysicalClass!A:Z,26,FALSE)</f>
        <v>Architectural</v>
      </c>
    </row>
    <row r="1405">
      <c r="A1405" t="str">
        <v>TOTAL-FP0000001558</v>
      </c>
      <c r="B1405" t="str">
        <v>TOTAL-F0000000641</v>
      </c>
      <c r="C1405" t="str">
        <v>Pile</v>
      </c>
      <c r="D1405" t="str">
        <v>TOTAL-P0000002090</v>
      </c>
      <c r="E1405" t="str">
        <v>Support Pile</v>
      </c>
      <c r="F1405" t="str">
        <f>VLOOKUP(B1405,tblFunctionalClass!A:AB,28,FALSE)</f>
        <v>Architectural</v>
      </c>
      <c r="G1405" t="str">
        <f>VLOOKUP(D1405,tblPhysicalClass!A:Z,26,FALSE)</f>
        <v>Architectural</v>
      </c>
    </row>
    <row r="1406">
      <c r="A1406" t="str">
        <v>TOTAL-FP0000001559</v>
      </c>
      <c r="B1406" t="str">
        <v>TOTAL-F0000000643</v>
      </c>
      <c r="C1406" t="str">
        <v>Pipe Coil</v>
      </c>
      <c r="D1406" t="str">
        <v>TOTAL-P0000001493</v>
      </c>
      <c r="E1406" t="str">
        <v>Pipe Coil</v>
      </c>
      <c r="F1406" t="str">
        <f>VLOOKUP(B1406,tblFunctionalClass!A:AB,28,FALSE)</f>
        <v>Heating, Ventilation &amp; Air Conditioning</v>
      </c>
      <c r="G1406" t="str">
        <f>VLOOKUP(D1406,tblPhysicalClass!A:Z,26,FALSE)</f>
        <v>Heating, Ventilation &amp; Air Conditioning</v>
      </c>
    </row>
    <row r="1407">
      <c r="A1407" t="str">
        <v>TOTAL-FP0000001560</v>
      </c>
      <c r="B1407" t="str">
        <v>TOTAL-F0000000644</v>
      </c>
      <c r="C1407" t="str">
        <v>Pipe Fitting</v>
      </c>
      <c r="D1407" t="str">
        <v>TOTAL-P0000000144</v>
      </c>
      <c r="E1407" t="str">
        <v>Bend Fitting</v>
      </c>
      <c r="F1407" t="str">
        <f>VLOOKUP(B1407,tblFunctionalClass!A:AB,28,FALSE)</f>
        <v>Piping &amp; Layout</v>
      </c>
      <c r="G1407" t="str">
        <f>VLOOKUP(D1407,tblPhysicalClass!A:Z,26,FALSE)</f>
        <v>Piping &amp; Layout</v>
      </c>
    </row>
    <row r="1408">
      <c r="A1408" t="str">
        <v>TOTAL-FP0000001561</v>
      </c>
      <c r="B1408" t="str">
        <v>TOTAL-F0000000644</v>
      </c>
      <c r="C1408" t="str">
        <v>Pipe Fitting</v>
      </c>
      <c r="D1408" t="str">
        <v>TOTAL-P0000000364</v>
      </c>
      <c r="E1408" t="str">
        <v>Connector Fitting</v>
      </c>
      <c r="F1408" t="str">
        <f>VLOOKUP(B1408,tblFunctionalClass!A:AB,28,FALSE)</f>
        <v>Piping &amp; Layout</v>
      </c>
      <c r="G1408" t="str">
        <f>VLOOKUP(D1408,tblPhysicalClass!A:Z,26,FALSE)</f>
        <v>Piping &amp; Layout</v>
      </c>
    </row>
    <row r="1409">
      <c r="A1409" t="str">
        <v>TOTAL-FP0000001562</v>
      </c>
      <c r="B1409" t="str">
        <v>TOTAL-F0000000644</v>
      </c>
      <c r="C1409" t="str">
        <v>Pipe Fitting</v>
      </c>
      <c r="D1409" t="str">
        <v>TOTAL-P0000000406</v>
      </c>
      <c r="E1409" t="str">
        <v>Coupling</v>
      </c>
      <c r="F1409" t="str">
        <f>VLOOKUP(B1409,tblFunctionalClass!A:AB,28,FALSE)</f>
        <v>Piping &amp; Layout</v>
      </c>
      <c r="G1409" t="str">
        <f>VLOOKUP(D1409,tblPhysicalClass!A:Z,26,FALSE)</f>
        <v>Piping &amp; Layout</v>
      </c>
    </row>
    <row r="1410">
      <c r="A1410" t="str">
        <v>TOTAL-FP0000001563</v>
      </c>
      <c r="B1410" t="str">
        <v>TOTAL-F0000000644</v>
      </c>
      <c r="C1410" t="str">
        <v>Pipe Fitting</v>
      </c>
      <c r="D1410" t="str">
        <v>TOTAL-P0000000671</v>
      </c>
      <c r="E1410" t="str">
        <v>Entry Fitting</v>
      </c>
      <c r="F1410" t="str">
        <f>VLOOKUP(B1410,tblFunctionalClass!A:AB,28,FALSE)</f>
        <v>Piping &amp; Layout</v>
      </c>
      <c r="G1410" t="str">
        <f>VLOOKUP(D1410,tblPhysicalClass!A:Z,26,FALSE)</f>
        <v>Piping &amp; Layout</v>
      </c>
    </row>
    <row r="1411">
      <c r="A1411" t="str">
        <v>TOTAL-FP0000001564</v>
      </c>
      <c r="B1411" t="str">
        <v>TOTAL-F0000000644</v>
      </c>
      <c r="C1411" t="str">
        <v>Pipe Fitting</v>
      </c>
      <c r="D1411" t="str">
        <v>TOTAL-P0000000692</v>
      </c>
      <c r="E1411" t="str">
        <v>Exit Fitting</v>
      </c>
      <c r="F1411" t="str">
        <f>VLOOKUP(B1411,tblFunctionalClass!A:AB,28,FALSE)</f>
        <v>Piping &amp; Layout</v>
      </c>
      <c r="G1411" t="str">
        <f>VLOOKUP(D1411,tblPhysicalClass!A:Z,26,FALSE)</f>
        <v>Piping &amp; Layout</v>
      </c>
    </row>
    <row r="1412">
      <c r="A1412" t="str">
        <v>TOTAL-FP0000001565</v>
      </c>
      <c r="B1412" t="str">
        <v>TOTAL-F0000000644</v>
      </c>
      <c r="C1412" t="str">
        <v>Pipe Fitting</v>
      </c>
      <c r="D1412" t="str">
        <v>TOTAL-P0000001125</v>
      </c>
      <c r="E1412" t="str">
        <v>Junction Fitting</v>
      </c>
      <c r="F1412" t="str">
        <f>VLOOKUP(B1412,tblFunctionalClass!A:AB,28,FALSE)</f>
        <v>Piping &amp; Layout</v>
      </c>
      <c r="G1412" t="str">
        <f>VLOOKUP(D1412,tblPhysicalClass!A:Z,26,FALSE)</f>
        <v>Piping &amp; Layout</v>
      </c>
    </row>
    <row r="1413">
      <c r="A1413" t="str">
        <v>TOTAL-FP0000001566</v>
      </c>
      <c r="B1413" t="str">
        <v>TOTAL-F0000000644</v>
      </c>
      <c r="C1413" t="str">
        <v>Pipe Fitting</v>
      </c>
      <c r="D1413" t="str">
        <v>TOTAL-P0000001352</v>
      </c>
      <c r="E1413" t="str">
        <v>Obstruction Fitting</v>
      </c>
      <c r="F1413" t="str">
        <f>VLOOKUP(B1413,tblFunctionalClass!A:AB,28,FALSE)</f>
        <v>Piping &amp; Layout</v>
      </c>
      <c r="G1413" t="str">
        <f>VLOOKUP(D1413,tblPhysicalClass!A:Z,26,FALSE)</f>
        <v>Piping &amp; Layout</v>
      </c>
    </row>
    <row r="1414">
      <c r="A1414" t="str">
        <v>TOTAL-FP0000001567</v>
      </c>
      <c r="B1414" t="str">
        <v>TOTAL-F0000000644</v>
      </c>
      <c r="C1414" t="str">
        <v>Pipe Fitting</v>
      </c>
      <c r="D1414" t="str">
        <v>TOTAL-P0000001899</v>
      </c>
      <c r="E1414" t="str">
        <v>Special Flange and Blind Flange</v>
      </c>
      <c r="F1414" t="str">
        <f>VLOOKUP(B1414,tblFunctionalClass!A:AB,28,FALSE)</f>
        <v>Piping &amp; Layout</v>
      </c>
      <c r="G1414" t="str">
        <f>VLOOKUP(D1414,tblPhysicalClass!A:Z,26,FALSE)</f>
        <v>Piping &amp; Layout</v>
      </c>
    </row>
    <row r="1415">
      <c r="A1415" t="str">
        <v>TOTAL-FP0000001568</v>
      </c>
      <c r="B1415" t="str">
        <v>TOTAL-F0000000644</v>
      </c>
      <c r="C1415" t="str">
        <v>Pipe Fitting</v>
      </c>
      <c r="D1415" t="str">
        <v>TOTAL-P0000002204</v>
      </c>
      <c r="E1415" t="str">
        <v>Transition Fitting</v>
      </c>
      <c r="F1415" t="str">
        <f>VLOOKUP(B1415,tblFunctionalClass!A:AB,28,FALSE)</f>
        <v>Piping &amp; Layout</v>
      </c>
      <c r="G1415" t="str">
        <f>VLOOKUP(D1415,tblPhysicalClass!A:Z,26,FALSE)</f>
        <v>Piping &amp; Layout</v>
      </c>
    </row>
    <row r="1416">
      <c r="A1416" t="str">
        <v>TOTAL-FP0000001569</v>
      </c>
      <c r="B1416" t="str">
        <v>TOTAL-F0000000645</v>
      </c>
      <c r="C1416" t="str">
        <v>Pipe Handling Equipment</v>
      </c>
      <c r="D1416" t="str">
        <v>TOTAL-P0000001495</v>
      </c>
      <c r="E1416" t="str">
        <v>Pipe Handling Equipment</v>
      </c>
      <c r="F1416" t="str">
        <f>VLOOKUP(B1416,tblFunctionalClass!A:AB,28,FALSE)</f>
        <v>Drilling &amp; Completion</v>
      </c>
      <c r="G1416" t="str">
        <f>VLOOKUP(D1416,tblPhysicalClass!A:Z,26,FALSE)</f>
        <v>Drilling &amp; Completion</v>
      </c>
    </row>
    <row r="1417">
      <c r="A1417" t="str">
        <v>TOTAL-FP0000001570</v>
      </c>
      <c r="B1417" t="str">
        <v>TOTAL-F0000000646</v>
      </c>
      <c r="C1417" t="str">
        <v>Pipe Rack</v>
      </c>
      <c r="D1417" t="str">
        <v>TOTAL-P0000000215</v>
      </c>
      <c r="E1417" t="str">
        <v>Cable Ladder / Tray</v>
      </c>
      <c r="F1417" t="str">
        <f>VLOOKUP(B1417,tblFunctionalClass!A:AB,28,FALSE)</f>
        <v>Structure</v>
      </c>
      <c r="G1417" t="str">
        <f>VLOOKUP(D1417,tblPhysicalClass!A:Z,26,FALSE)</f>
        <v>Electrical</v>
      </c>
    </row>
    <row r="1418">
      <c r="A1418" t="str">
        <v>TOTAL-FP0000001571</v>
      </c>
      <c r="B1418" t="str">
        <v>TOTAL-F0000000647</v>
      </c>
      <c r="C1418" t="str">
        <v>Pipe Segment</v>
      </c>
      <c r="D1418" t="str">
        <v>TOTAL-P0000000427</v>
      </c>
      <c r="E1418" t="str">
        <v>Culvert</v>
      </c>
      <c r="F1418" t="str">
        <f>VLOOKUP(B1418,tblFunctionalClass!A:AB,28,FALSE)</f>
        <v>Piping &amp; Layout</v>
      </c>
      <c r="G1418" t="str">
        <f>VLOOKUP(D1418,tblPhysicalClass!A:Z,26,FALSE)</f>
        <v>Piping &amp; Layout</v>
      </c>
    </row>
    <row r="1419">
      <c r="A1419" t="str">
        <v>TOTAL-FP0000001572</v>
      </c>
      <c r="B1419" t="str">
        <v>TOTAL-F0000000647</v>
      </c>
      <c r="C1419" t="str">
        <v>Pipe Segment</v>
      </c>
      <c r="D1419" t="str">
        <v>TOTAL-P0000000768</v>
      </c>
      <c r="E1419" t="str">
        <v>Flexible Segment</v>
      </c>
      <c r="F1419" t="str">
        <f>VLOOKUP(B1419,tblFunctionalClass!A:AB,28,FALSE)</f>
        <v>Piping &amp; Layout</v>
      </c>
      <c r="G1419" t="str">
        <f>VLOOKUP(D1419,tblPhysicalClass!A:Z,26,FALSE)</f>
        <v>Piping &amp; Layout</v>
      </c>
    </row>
    <row r="1420">
      <c r="A1420" t="str">
        <v>TOTAL-FP0000001573</v>
      </c>
      <c r="B1420" t="str">
        <v>TOTAL-F0000000647</v>
      </c>
      <c r="C1420" t="str">
        <v>Pipe Segment</v>
      </c>
      <c r="D1420" t="str">
        <v>TOTAL-P0000000901</v>
      </c>
      <c r="E1420" t="str">
        <v>Gutter</v>
      </c>
      <c r="F1420" t="str">
        <f>VLOOKUP(B1420,tblFunctionalClass!A:AB,28,FALSE)</f>
        <v>Piping &amp; Layout</v>
      </c>
      <c r="G1420" t="str">
        <f>VLOOKUP(D1420,tblPhysicalClass!A:Z,26,FALSE)</f>
        <v>Piping &amp; Layout</v>
      </c>
    </row>
    <row r="1421">
      <c r="A1421" t="str">
        <v>TOTAL-FP0000001574</v>
      </c>
      <c r="B1421" t="str">
        <v>TOTAL-F0000000647</v>
      </c>
      <c r="C1421" t="str">
        <v>Pipe Segment</v>
      </c>
      <c r="D1421" t="str">
        <v>TOTAL-P0000001707</v>
      </c>
      <c r="E1421" t="str">
        <v>Rigid Segment</v>
      </c>
      <c r="F1421" t="str">
        <f>VLOOKUP(B1421,tblFunctionalClass!A:AB,28,FALSE)</f>
        <v>Piping &amp; Layout</v>
      </c>
      <c r="G1421" t="str">
        <f>VLOOKUP(D1421,tblPhysicalClass!A:Z,26,FALSE)</f>
        <v>Piping &amp; Layout</v>
      </c>
    </row>
    <row r="1422">
      <c r="A1422" t="str">
        <v>TOTAL-FP0000001575</v>
      </c>
      <c r="B1422" t="str">
        <v>TOTAL-F0000000648</v>
      </c>
      <c r="C1422" t="str">
        <v>Pipe Support</v>
      </c>
      <c r="D1422" t="str">
        <v>TOTAL-P0000001504</v>
      </c>
      <c r="E1422" t="str">
        <v>Piping Support</v>
      </c>
      <c r="F1422" t="str">
        <f>VLOOKUP(B1422,tblFunctionalClass!A:AB,28,FALSE)</f>
        <v>Piping &amp; Layout</v>
      </c>
      <c r="G1422" t="str">
        <f>VLOOKUP(D1422,tblPhysicalClass!A:Z,26,FALSE)</f>
        <v>Piping &amp; Layout</v>
      </c>
    </row>
    <row r="1423">
      <c r="A1423" t="str">
        <v>TOTAL-FP0000001576</v>
      </c>
      <c r="B1423" t="str">
        <v>TOTAL-F0000000648</v>
      </c>
      <c r="C1423" t="str">
        <v>Pipe Support</v>
      </c>
      <c r="D1423" t="str">
        <v>TOTAL-P0000001505</v>
      </c>
      <c r="E1423" t="str">
        <v>Piping Support for HVAC Application</v>
      </c>
      <c r="F1423" t="str">
        <f>VLOOKUP(B1423,tblFunctionalClass!A:AB,28,FALSE)</f>
        <v>Piping &amp; Layout</v>
      </c>
      <c r="G1423" t="str">
        <f>VLOOKUP(D1423,tblPhysicalClass!A:Z,26,FALSE)</f>
        <v>Piping &amp; Layout</v>
      </c>
    </row>
    <row r="1424">
      <c r="A1424" t="str">
        <v>TOTAL-FP0000001577</v>
      </c>
      <c r="B1424" t="str">
        <v>TOTAL-F0000000650</v>
      </c>
      <c r="C1424" t="str">
        <v>Pipeline</v>
      </c>
      <c r="D1424" t="str">
        <v>TOTAL-P0000000192</v>
      </c>
      <c r="E1424" t="str">
        <v>Bunkering Hose</v>
      </c>
      <c r="F1424" t="str">
        <f>VLOOKUP(B1424,tblFunctionalClass!A:AB,28,FALSE)</f>
        <v>Pipeline, Risers &amp; Umbilicals</v>
      </c>
      <c r="G1424" t="str">
        <f>VLOOKUP(D1424,tblPhysicalClass!A:Z,26,FALSE)</f>
        <v>Subsea Production System</v>
      </c>
    </row>
    <row r="1425">
      <c r="A1425" t="str">
        <v>TOTAL-FP0000001578</v>
      </c>
      <c r="B1425" t="str">
        <v>TOTAL-F0000000650</v>
      </c>
      <c r="C1425" t="str">
        <v>Pipeline</v>
      </c>
      <c r="D1425" t="str">
        <v>TOTAL-P0000000347</v>
      </c>
      <c r="E1425" t="str">
        <v>Composite Pipeline</v>
      </c>
      <c r="F1425" t="str">
        <f>VLOOKUP(B1425,tblFunctionalClass!A:AB,28,FALSE)</f>
        <v>Pipeline, Risers &amp; Umbilicals</v>
      </c>
      <c r="G1425" t="str">
        <f>VLOOKUP(D1425,tblPhysicalClass!A:Z,26,FALSE)</f>
        <v>Subsea Production System</v>
      </c>
    </row>
    <row r="1426">
      <c r="A1426" t="str">
        <v>TOTAL-FP0000001579</v>
      </c>
      <c r="B1426" t="str">
        <v>TOTAL-F0000000650</v>
      </c>
      <c r="C1426" t="str">
        <v>Pipeline</v>
      </c>
      <c r="D1426" t="str">
        <v>TOTAL-P0000001490</v>
      </c>
      <c r="E1426" t="str">
        <v>Pipe</v>
      </c>
      <c r="F1426" t="str">
        <f>VLOOKUP(B1426,tblFunctionalClass!A:AB,28,FALSE)</f>
        <v>Pipeline, Risers &amp; Umbilicals</v>
      </c>
      <c r="G1426" t="str">
        <f>VLOOKUP(D1426,tblPhysicalClass!A:Z,26,FALSE)</f>
        <v>Subsea Production System</v>
      </c>
    </row>
    <row r="1427">
      <c r="A1427" t="str">
        <v>TOTAL-FP0000001580</v>
      </c>
      <c r="B1427" t="str">
        <v>TOTAL-F0000000650</v>
      </c>
      <c r="C1427" t="str">
        <v>Pipeline</v>
      </c>
      <c r="D1427" t="str">
        <v>TOTAL-P0000001499</v>
      </c>
      <c r="E1427" t="str">
        <v>Pipeline</v>
      </c>
      <c r="F1427" t="str">
        <f>VLOOKUP(B1427,tblFunctionalClass!A:AB,28,FALSE)</f>
        <v>Pipeline, Risers &amp; Umbilicals</v>
      </c>
      <c r="G1427" t="str">
        <f>VLOOKUP(D1427,tblPhysicalClass!A:Z,26,FALSE)</f>
        <v>Subsea Production System</v>
      </c>
    </row>
    <row r="1428">
      <c r="A1428" t="str">
        <v>TOTAL-FP0000001581</v>
      </c>
      <c r="B1428" t="str">
        <v>TOTAL-F0000000650</v>
      </c>
      <c r="C1428" t="str">
        <v>Pipeline</v>
      </c>
      <c r="D1428" t="str">
        <v>TOTAL-P0000002037</v>
      </c>
      <c r="E1428" t="str">
        <v>Subsea Oil Offloading Line</v>
      </c>
      <c r="F1428" t="str">
        <f>VLOOKUP(B1428,tblFunctionalClass!A:AB,28,FALSE)</f>
        <v>Pipeline, Risers &amp; Umbilicals</v>
      </c>
      <c r="G1428" t="str">
        <f>VLOOKUP(D1428,tblPhysicalClass!A:Z,26,FALSE)</f>
        <v>Subsea Production System</v>
      </c>
    </row>
    <row r="1429">
      <c r="A1429" t="str">
        <v>TOTAL-FP0000001582</v>
      </c>
      <c r="B1429" t="str">
        <v>TOTAL-F0000000650</v>
      </c>
      <c r="C1429" t="str">
        <v>Pipeline</v>
      </c>
      <c r="D1429" t="str">
        <v>TOTAL-P0000002223</v>
      </c>
      <c r="E1429" t="str">
        <v>Tubes for Rigid Pipeline (Onshore or Offshore)</v>
      </c>
      <c r="F1429" t="str">
        <f>VLOOKUP(B1429,tblFunctionalClass!A:AB,28,FALSE)</f>
        <v>Pipeline, Risers &amp; Umbilicals</v>
      </c>
      <c r="G1429" t="str">
        <f>VLOOKUP(D1429,tblPhysicalClass!A:Z,26,FALSE)</f>
        <v>Subsea Production System</v>
      </c>
    </row>
    <row r="1430">
      <c r="A1430" t="str">
        <v>TOTAL-FP0000001583</v>
      </c>
      <c r="B1430" t="str">
        <v>TOTAL-F0000000651</v>
      </c>
      <c r="C1430" t="str">
        <v>Pipeline Bundle</v>
      </c>
      <c r="D1430" t="str">
        <v>TOTAL-P0000001501</v>
      </c>
      <c r="E1430" t="str">
        <v>Pipeline Bundle</v>
      </c>
      <c r="F1430" t="str">
        <f>VLOOKUP(B1430,tblFunctionalClass!A:AB,28,FALSE)</f>
        <v>Pipeline, Risers &amp; Umbilicals</v>
      </c>
      <c r="G1430" t="str">
        <f>VLOOKUP(D1430,tblPhysicalClass!A:Z,26,FALSE)</f>
        <v>Pipeline, Risers &amp; Umbilicals</v>
      </c>
    </row>
    <row r="1431">
      <c r="A1431" t="str">
        <v>TOTAL-FP0000001584</v>
      </c>
      <c r="B1431" t="str">
        <v>TOTAL-F0000000652</v>
      </c>
      <c r="C1431" t="str">
        <v>Pipeline Pig Trap</v>
      </c>
      <c r="D1431" t="str">
        <v>TOTAL-P0000001483</v>
      </c>
      <c r="E1431" t="str">
        <v>Pig Trap</v>
      </c>
      <c r="F1431" t="str">
        <f>VLOOKUP(B1431,tblFunctionalClass!A:AB,28,FALSE)</f>
        <v>Mechanical Static</v>
      </c>
      <c r="G1431" t="str">
        <f>VLOOKUP(D1431,tblPhysicalClass!A:Z,26,FALSE)</f>
        <v>Mechanical Static</v>
      </c>
    </row>
    <row r="1432">
      <c r="A1432" t="str">
        <v>TOTAL-FP0000001585</v>
      </c>
      <c r="B1432" t="str">
        <v>TOTAL-F0000000653</v>
      </c>
      <c r="C1432" t="str">
        <v>Pipeline Riser</v>
      </c>
      <c r="D1432" t="str">
        <v>TOTAL-P0000001708</v>
      </c>
      <c r="E1432" t="str">
        <v>Riser</v>
      </c>
      <c r="F1432" t="str">
        <f>VLOOKUP(B1432,tblFunctionalClass!A:AB,28,FALSE)</f>
        <v>Pipeline, Risers &amp; Umbilicals</v>
      </c>
      <c r="G1432" t="str">
        <f>VLOOKUP(D1432,tblPhysicalClass!A:Z,26,FALSE)</f>
        <v>Pipeline, Risers &amp; Umbilicals</v>
      </c>
    </row>
    <row r="1433">
      <c r="A1433" t="str">
        <v>TOTAL-FP0000001586</v>
      </c>
      <c r="B1433" t="str">
        <v>TOTAL-F0000000655</v>
      </c>
      <c r="C1433" t="str">
        <v>Pit</v>
      </c>
      <c r="D1433" t="str">
        <v>TOTAL-P0000002112</v>
      </c>
      <c r="E1433" t="str">
        <v>Tank Pit</v>
      </c>
      <c r="F1433" t="str">
        <f>VLOOKUP(B1433,tblFunctionalClass!A:AB,28,FALSE)</f>
        <v>Mechanical Static</v>
      </c>
      <c r="G1433" t="str">
        <f>VLOOKUP(D1433,tblPhysicalClass!A:Z,26,FALSE)</f>
        <v>Mechanical Static</v>
      </c>
    </row>
    <row r="1434">
      <c r="A1434" t="str">
        <v>TOTAL-FP0000001587</v>
      </c>
      <c r="B1434" t="str">
        <v>TOTAL-F0000000656</v>
      </c>
      <c r="C1434" t="str">
        <v>Pitot Tube</v>
      </c>
      <c r="D1434" t="str">
        <v>TOTAL-P0000001511</v>
      </c>
      <c r="E1434" t="str">
        <v>Pitot Tube</v>
      </c>
      <c r="F1434" t="str">
        <f>VLOOKUP(B1434,tblFunctionalClass!A:AB,28,FALSE)</f>
        <v>Instrumentation &amp; Control Systems</v>
      </c>
      <c r="G1434" t="str">
        <f>VLOOKUP(D1434,tblPhysicalClass!A:Z,26,FALSE)</f>
        <v>Instrumentation &amp; Control Systems</v>
      </c>
    </row>
    <row r="1435">
      <c r="A1435" t="str">
        <v>TOTAL-FP0000001588</v>
      </c>
      <c r="B1435" t="str">
        <v>TOTAL-F0000000659</v>
      </c>
      <c r="C1435" t="str">
        <v>Position Transmitter</v>
      </c>
      <c r="D1435" t="str">
        <v>TOTAL-P0000000076</v>
      </c>
      <c r="E1435" t="str">
        <v>Analyzer Valve Position Transmitter</v>
      </c>
      <c r="F1435" t="str">
        <f>VLOOKUP(B1435,tblFunctionalClass!A:AB,28,FALSE)</f>
        <v>Instrumentation &amp; Control Systems</v>
      </c>
      <c r="G1435" t="str">
        <f>VLOOKUP(D1435,tblPhysicalClass!A:Z,26,FALSE)</f>
        <v>Instrumentation &amp; Control Systems</v>
      </c>
    </row>
    <row r="1436">
      <c r="A1436" t="str">
        <v>TOTAL-FP0000001589</v>
      </c>
      <c r="B1436" t="str">
        <v>TOTAL-F0000000659</v>
      </c>
      <c r="C1436" t="str">
        <v>Position Transmitter</v>
      </c>
      <c r="D1436" t="str">
        <v>TOTAL-P0000000913</v>
      </c>
      <c r="E1436" t="str">
        <v>Hand Position Transmitter</v>
      </c>
      <c r="F1436" t="str">
        <f>VLOOKUP(B1436,tblFunctionalClass!A:AB,28,FALSE)</f>
        <v>Instrumentation &amp; Control Systems</v>
      </c>
      <c r="G1436" t="str">
        <f>VLOOKUP(D1436,tblPhysicalClass!A:Z,26,FALSE)</f>
        <v>Instrumentation &amp; Control Systems</v>
      </c>
    </row>
    <row r="1437">
      <c r="A1437" t="str">
        <v>TOTAL-FP0000001590</v>
      </c>
      <c r="B1437" t="str">
        <v>TOTAL-F0000000659</v>
      </c>
      <c r="C1437" t="str">
        <v>Position Transmitter</v>
      </c>
      <c r="D1437" t="str">
        <v>TOTAL-P0000001547</v>
      </c>
      <c r="E1437" t="str">
        <v>Position Monitor</v>
      </c>
      <c r="F1437" t="str">
        <f>VLOOKUP(B1437,tblFunctionalClass!A:AB,28,FALSE)</f>
        <v>Instrumentation &amp; Control Systems</v>
      </c>
      <c r="G1437" t="str">
        <f>VLOOKUP(D1437,tblPhysicalClass!A:Z,26,FALSE)</f>
        <v>Instrumentation &amp; Control Systems</v>
      </c>
    </row>
    <row r="1438">
      <c r="A1438" t="str">
        <v>TOTAL-FP0000001591</v>
      </c>
      <c r="B1438" t="str">
        <v>TOTAL-F0000000659</v>
      </c>
      <c r="C1438" t="str">
        <v>Position Transmitter</v>
      </c>
      <c r="D1438" t="str">
        <v>TOTAL-P0000001623</v>
      </c>
      <c r="E1438" t="str">
        <v>Proximity Sensor</v>
      </c>
      <c r="F1438" t="str">
        <f>VLOOKUP(B1438,tblFunctionalClass!A:AB,28,FALSE)</f>
        <v>Instrumentation &amp; Control Systems</v>
      </c>
      <c r="G1438" t="str">
        <f>VLOOKUP(D1438,tblPhysicalClass!A:Z,26,FALSE)</f>
        <v>Instrumentation &amp; Control Systems</v>
      </c>
    </row>
    <row r="1439">
      <c r="A1439" t="str">
        <v>TOTAL-FP0000001592</v>
      </c>
      <c r="B1439" t="str">
        <v>TOTAL-F0000000659</v>
      </c>
      <c r="C1439" t="str">
        <v>Position Transmitter</v>
      </c>
      <c r="D1439" t="str">
        <v>TOTAL-P0000002274</v>
      </c>
      <c r="E1439" t="str">
        <v>Valve Position Transmitter</v>
      </c>
      <c r="F1439" t="str">
        <f>VLOOKUP(B1439,tblFunctionalClass!A:AB,28,FALSE)</f>
        <v>Instrumentation &amp; Control Systems</v>
      </c>
      <c r="G1439" t="str">
        <f>VLOOKUP(D1439,tblPhysicalClass!A:Z,26,FALSE)</f>
        <v>Instrumentation &amp; Control Systems</v>
      </c>
    </row>
    <row r="1440">
      <c r="A1440" t="str">
        <v>TOTAL-FP0000001593</v>
      </c>
      <c r="B1440" t="str">
        <v>TOTAL-F0000000660</v>
      </c>
      <c r="C1440" t="str">
        <v>Positioning Unit</v>
      </c>
      <c r="D1440" t="str">
        <v>TOTAL-P0000000886</v>
      </c>
      <c r="E1440" t="str">
        <v>Global Positioning System</v>
      </c>
      <c r="F1440" t="str">
        <f>VLOOKUP(B1440,tblFunctionalClass!A:AB,28,FALSE)</f>
        <v>Telecom</v>
      </c>
      <c r="G1440" t="str">
        <f>VLOOKUP(D1440,tblPhysicalClass!A:Z,26,FALSE)</f>
        <v>Telecom</v>
      </c>
    </row>
    <row r="1441">
      <c r="A1441" t="str">
        <v>TOTAL-FP0000001594</v>
      </c>
      <c r="B1441" t="str">
        <v>TOTAL-F0000000661</v>
      </c>
      <c r="C1441" t="str">
        <v>Potable Water Sterilization System</v>
      </c>
      <c r="D1441" t="str">
        <v>TOTAL-P0000001021</v>
      </c>
      <c r="E1441" t="str">
        <v>Hydrophore Unit</v>
      </c>
      <c r="F1441" t="str">
        <f>VLOOKUP(B1441,tblFunctionalClass!A:AB,28,FALSE)</f>
        <v>Mechanical Static</v>
      </c>
      <c r="G1441" t="str">
        <f>VLOOKUP(D1441,tblPhysicalClass!A:Z,26,FALSE)</f>
        <v>Mechanical Static</v>
      </c>
    </row>
    <row r="1442">
      <c r="A1442" t="str">
        <v>TOTAL-FP0000001595</v>
      </c>
      <c r="B1442" t="str">
        <v>TOTAL-F0000000667</v>
      </c>
      <c r="C1442" t="str">
        <v>Power Control Device</v>
      </c>
      <c r="D1442" t="str">
        <v>TOTAL-P0000000649</v>
      </c>
      <c r="E1442" t="str">
        <v>Electronic Controller</v>
      </c>
      <c r="F1442" t="str">
        <f>VLOOKUP(B1442,tblFunctionalClass!A:AB,28,FALSE)</f>
        <v>Instrumentation &amp; Control Systems</v>
      </c>
      <c r="G1442" t="str">
        <f>VLOOKUP(D1442,tblPhysicalClass!A:Z,26,FALSE)</f>
        <v>Instrumentation &amp; Control Systems</v>
      </c>
    </row>
    <row r="1443">
      <c r="A1443" t="str">
        <v>TOTAL-FP0000001596</v>
      </c>
      <c r="B1443" t="str">
        <v>TOTAL-F0000000668</v>
      </c>
      <c r="C1443" t="str">
        <v>Power Controller</v>
      </c>
      <c r="D1443" t="str">
        <v>TOTAL-P0000000649</v>
      </c>
      <c r="E1443" t="str">
        <v>Electronic Controller</v>
      </c>
      <c r="F1443" t="str">
        <f>VLOOKUP(B1443,tblFunctionalClass!A:AB,28,FALSE)</f>
        <v>Instrumentation &amp; Control Systems</v>
      </c>
      <c r="G1443" t="str">
        <f>VLOOKUP(D1443,tblPhysicalClass!A:Z,26,FALSE)</f>
        <v>Instrumentation &amp; Control Systems</v>
      </c>
    </row>
    <row r="1444">
      <c r="A1444" t="str">
        <v>TOTAL-FP0000001597</v>
      </c>
      <c r="B1444" t="str">
        <v>TOTAL-F0000000669</v>
      </c>
      <c r="C1444" t="str">
        <v>Power Element</v>
      </c>
      <c r="D1444" t="str">
        <v>TOTAL-P0000001556</v>
      </c>
      <c r="E1444" t="str">
        <v>Power Element</v>
      </c>
      <c r="F1444" t="str">
        <f>VLOOKUP(B1444,tblFunctionalClass!A:AB,28,FALSE)</f>
        <v>Instrumentation &amp; Control Systems</v>
      </c>
      <c r="G1444" t="str">
        <f>VLOOKUP(D1444,tblPhysicalClass!A:Z,26,FALSE)</f>
        <v>Instrumentation &amp; Control Systems</v>
      </c>
    </row>
    <row r="1445">
      <c r="A1445" t="str">
        <v>TOTAL-FP0000001598</v>
      </c>
      <c r="B1445" t="str">
        <v>TOTAL-F0000000670</v>
      </c>
      <c r="C1445" t="str">
        <v>Power Indication</v>
      </c>
      <c r="D1445" t="str">
        <v>TOTAL-P0000002252</v>
      </c>
      <c r="E1445" t="str">
        <v>Universal Process Indicator</v>
      </c>
      <c r="F1445" t="str">
        <f>VLOOKUP(B1445,tblFunctionalClass!A:AB,28,FALSE)</f>
        <v>Instrumentation &amp; Control Systems</v>
      </c>
      <c r="G1445" t="str">
        <f>VLOOKUP(D1445,tblPhysicalClass!A:Z,26,FALSE)</f>
        <v>Instrumentation &amp; Control Systems</v>
      </c>
    </row>
    <row r="1446">
      <c r="A1446" t="str">
        <v>TOTAL-FP0000001599</v>
      </c>
      <c r="B1446" t="str">
        <v>TOTAL-F0000000673</v>
      </c>
      <c r="C1446" t="str">
        <v>Power Recorder</v>
      </c>
      <c r="D1446" t="str">
        <v>TOTAL-P0000000654</v>
      </c>
      <c r="E1446" t="str">
        <v>Electronic Recorder</v>
      </c>
      <c r="F1446" t="str">
        <f>VLOOKUP(B1446,tblFunctionalClass!A:AB,28,FALSE)</f>
        <v>Instrumentation &amp; Control Systems</v>
      </c>
      <c r="G1446" t="str">
        <f>VLOOKUP(D1446,tblPhysicalClass!A:Z,26,FALSE)</f>
        <v>Instrumentation &amp; Control Systems</v>
      </c>
    </row>
    <row r="1447">
      <c r="A1447" t="str">
        <v>TOTAL-FP0000001600</v>
      </c>
      <c r="B1447" t="str">
        <v>TOTAL-F0000000674</v>
      </c>
      <c r="C1447" t="str">
        <v>Power Relay</v>
      </c>
      <c r="D1447" t="str">
        <v>TOTAL-P0000000634</v>
      </c>
      <c r="E1447" t="str">
        <v>Electrical Relay and Control Console and Cabinet</v>
      </c>
      <c r="F1447" t="str">
        <f>VLOOKUP(B1447,tblFunctionalClass!A:AB,28,FALSE)</f>
        <v>Electrical</v>
      </c>
      <c r="G1447" t="str">
        <f>VLOOKUP(D1447,tblPhysicalClass!A:Z,26,FALSE)</f>
        <v>Instrumentation &amp; Control Systems</v>
      </c>
    </row>
    <row r="1448">
      <c r="A1448" t="str">
        <v>TOTAL-FP0000001601</v>
      </c>
      <c r="B1448" t="str">
        <v>TOTAL-F0000000675</v>
      </c>
      <c r="C1448" t="str">
        <v>Power Supply Unit</v>
      </c>
      <c r="D1448" t="str">
        <v>TOTAL-P0000000005</v>
      </c>
      <c r="E1448" t="str">
        <v>AC Power Supply Unit</v>
      </c>
      <c r="F1448" t="str">
        <f>VLOOKUP(B1448,tblFunctionalClass!A:AB,28,FALSE)</f>
        <v>Telecom</v>
      </c>
      <c r="G1448" t="str">
        <f>VLOOKUP(D1448,tblPhysicalClass!A:Z,26,FALSE)</f>
        <v>Telecom</v>
      </c>
    </row>
    <row r="1449">
      <c r="A1449" t="str">
        <v>TOTAL-FP0000001602</v>
      </c>
      <c r="B1449" t="str">
        <v>TOTAL-F0000000675</v>
      </c>
      <c r="C1449" t="str">
        <v>Power Supply Unit</v>
      </c>
      <c r="D1449" t="str">
        <v>TOTAL-P0000000443</v>
      </c>
      <c r="E1449" t="str">
        <v>DC Power Supply Unit</v>
      </c>
      <c r="F1449" t="str">
        <f>VLOOKUP(B1449,tblFunctionalClass!A:AB,28,FALSE)</f>
        <v>Telecom</v>
      </c>
      <c r="G1449" t="str">
        <f>VLOOKUP(D1449,tblPhysicalClass!A:Z,26,FALSE)</f>
        <v>Telecom</v>
      </c>
    </row>
    <row r="1450">
      <c r="A1450" t="str">
        <v>TOTAL-FP0000001603</v>
      </c>
      <c r="B1450" t="str">
        <v>TOTAL-F0000000675</v>
      </c>
      <c r="C1450" t="str">
        <v>Power Supply Unit</v>
      </c>
      <c r="D1450" t="str">
        <v>TOTAL-P0000000683</v>
      </c>
      <c r="E1450" t="str">
        <v>Ethernet Controlled Power Supply</v>
      </c>
      <c r="F1450" t="str">
        <f>VLOOKUP(B1450,tblFunctionalClass!A:AB,28,FALSE)</f>
        <v>Telecom</v>
      </c>
      <c r="G1450" t="str">
        <f>VLOOKUP(D1450,tblPhysicalClass!A:Z,26,FALSE)</f>
        <v>Telecom</v>
      </c>
    </row>
    <row r="1451">
      <c r="A1451" t="str">
        <v>TOTAL-FP0000001604</v>
      </c>
      <c r="B1451" t="str">
        <v>TOTAL-F0000000681</v>
      </c>
      <c r="C1451" t="str">
        <v>Power Totalizing Transmitter</v>
      </c>
      <c r="D1451" t="str">
        <v>TOTAL-P0000001559</v>
      </c>
      <c r="E1451" t="str">
        <v>Power Totalizing transmitter</v>
      </c>
      <c r="F1451" t="str">
        <f>VLOOKUP(B1451,tblFunctionalClass!A:AB,28,FALSE)</f>
        <v>Instrumentation &amp; Control Systems</v>
      </c>
      <c r="G1451" t="str">
        <f>VLOOKUP(D1451,tblPhysicalClass!A:Z,26,FALSE)</f>
        <v>Instrumentation &amp; Control Systems</v>
      </c>
    </row>
    <row r="1452">
      <c r="A1452" t="str">
        <v>TOTAL-FP0000001605</v>
      </c>
      <c r="B1452" t="str">
        <v>TOTAL-F0000000682</v>
      </c>
      <c r="C1452" t="str">
        <v>Power Transmitter For Control Function</v>
      </c>
      <c r="D1452" t="str">
        <v>TOTAL-P0000001561</v>
      </c>
      <c r="E1452" t="str">
        <v>Power Transmitter for control function</v>
      </c>
      <c r="F1452" t="str">
        <f>VLOOKUP(B1452,tblFunctionalClass!A:AB,28,FALSE)</f>
        <v>Instrumentation &amp; Control Systems</v>
      </c>
      <c r="G1452" t="str">
        <f>VLOOKUP(D1452,tblPhysicalClass!A:Z,26,FALSE)</f>
        <v>Instrumentation &amp; Control Systems</v>
      </c>
    </row>
    <row r="1453">
      <c r="A1453" t="str">
        <v>TOTAL-FP0000001606</v>
      </c>
      <c r="B1453" t="str">
        <v>TOTAL-F0000000683</v>
      </c>
      <c r="C1453" t="str">
        <v>Power Transmitter For SIS Function</v>
      </c>
      <c r="D1453" t="str">
        <v>TOTAL-P0000001562</v>
      </c>
      <c r="E1453" t="str">
        <v>Power Transmitter for SIS function</v>
      </c>
      <c r="F1453" t="str">
        <f>VLOOKUP(B1453,tblFunctionalClass!A:AB,28,FALSE)</f>
        <v>Instrumentation &amp; Control Systems</v>
      </c>
      <c r="G1453" t="str">
        <f>VLOOKUP(D1453,tblPhysicalClass!A:Z,26,FALSE)</f>
        <v>Instrumentation &amp; Control Systems</v>
      </c>
    </row>
    <row r="1454">
      <c r="A1454" t="str">
        <v>TOTAL-FP0000001607</v>
      </c>
      <c r="B1454" t="str">
        <v>TOTAL-F0000000684</v>
      </c>
      <c r="C1454" t="str">
        <v>Preheater</v>
      </c>
      <c r="D1454" t="str">
        <v>TOTAL-P0000000599</v>
      </c>
      <c r="E1454" t="str">
        <v>Economiser</v>
      </c>
      <c r="F1454" t="str">
        <f>VLOOKUP(B1454,tblFunctionalClass!A:AB,28,FALSE)</f>
        <v>Mechanical Static</v>
      </c>
      <c r="G1454" t="str">
        <f>VLOOKUP(D1454,tblPhysicalClass!A:Z,26,FALSE)</f>
        <v>Mechanical Static</v>
      </c>
    </row>
    <row r="1455">
      <c r="A1455" t="str">
        <v>TOTAL-FP0000001608</v>
      </c>
      <c r="B1455" t="str">
        <v>TOTAL-F0000000684</v>
      </c>
      <c r="C1455" t="str">
        <v>Preheater</v>
      </c>
      <c r="D1455" t="str">
        <v>TOTAL-P0000001736</v>
      </c>
      <c r="E1455" t="str">
        <v>Rotating Air Preheater</v>
      </c>
      <c r="F1455" t="str">
        <f>VLOOKUP(B1455,tblFunctionalClass!A:AB,28,FALSE)</f>
        <v>Mechanical Static</v>
      </c>
      <c r="G1455" t="str">
        <f>VLOOKUP(D1455,tblPhysicalClass!A:Z,26,FALSE)</f>
        <v>Mechanical Static</v>
      </c>
    </row>
    <row r="1456">
      <c r="A1456" t="str">
        <v>TOTAL-FP0000001609</v>
      </c>
      <c r="B1456" t="str">
        <v>TOTAL-F0000000684</v>
      </c>
      <c r="C1456" t="str">
        <v>Preheater</v>
      </c>
      <c r="D1456" t="str">
        <v>TOTAL-P0000001887</v>
      </c>
      <c r="E1456" t="str">
        <v>Soot Blower</v>
      </c>
      <c r="F1456" t="str">
        <f>VLOOKUP(B1456,tblFunctionalClass!A:AB,28,FALSE)</f>
        <v>Mechanical Static</v>
      </c>
      <c r="G1456" t="str">
        <f>VLOOKUP(D1456,tblPhysicalClass!A:Z,26,FALSE)</f>
        <v>Mechanical Static</v>
      </c>
    </row>
    <row r="1457">
      <c r="A1457" t="str">
        <v>TOTAL-FP0000001610</v>
      </c>
      <c r="B1457" t="str">
        <v>TOTAL-F0000000684</v>
      </c>
      <c r="C1457" t="str">
        <v>Preheater</v>
      </c>
      <c r="D1457" t="str">
        <v>TOTAL-P0000001939</v>
      </c>
      <c r="E1457" t="str">
        <v>Static Air Preheater</v>
      </c>
      <c r="F1457" t="str">
        <f>VLOOKUP(B1457,tblFunctionalClass!A:AB,28,FALSE)</f>
        <v>Mechanical Static</v>
      </c>
      <c r="G1457" t="str">
        <f>VLOOKUP(D1457,tblPhysicalClass!A:Z,26,FALSE)</f>
        <v>Mechanical Static</v>
      </c>
    </row>
    <row r="1458">
      <c r="A1458" t="str">
        <v>TOTAL-FP0000001611</v>
      </c>
      <c r="B1458" t="str">
        <v>TOTAL-F0000000690</v>
      </c>
      <c r="C1458" t="str">
        <v>Pressure Control Valve</v>
      </c>
      <c r="D1458" t="str">
        <v>TOTAL-P0000000047</v>
      </c>
      <c r="E1458" t="str">
        <v>Air Pressure Regulator and Filter</v>
      </c>
      <c r="F1458" t="str">
        <f>VLOOKUP(B1458,tblFunctionalClass!A:AB,28,FALSE)</f>
        <v>Instrumentation &amp; Control Systems</v>
      </c>
      <c r="G1458" t="str">
        <f>VLOOKUP(D1458,tblPhysicalClass!A:Z,26,FALSE)</f>
        <v>Heating, Ventilation &amp; Air Conditioning</v>
      </c>
    </row>
    <row r="1459">
      <c r="A1459" t="str">
        <v>TOTAL-FP0000001612</v>
      </c>
      <c r="B1459" t="str">
        <v>TOTAL-F0000000690</v>
      </c>
      <c r="C1459" t="str">
        <v>Pressure Control Valve</v>
      </c>
      <c r="D1459" t="str">
        <v>TOTAL-P0000000120</v>
      </c>
      <c r="E1459" t="str">
        <v>Axial Flow Valve</v>
      </c>
      <c r="F1459" t="str">
        <f>VLOOKUP(B1459,tblFunctionalClass!A:AB,28,FALSE)</f>
        <v>Instrumentation &amp; Control Systems</v>
      </c>
      <c r="G1459" t="str">
        <f>VLOOKUP(D1459,tblPhysicalClass!A:Z,26,FALSE)</f>
        <v>Instrumentation &amp; Control Systems</v>
      </c>
    </row>
    <row r="1460">
      <c r="A1460" t="str">
        <v>TOTAL-FP0000001613</v>
      </c>
      <c r="B1460" t="str">
        <v>TOTAL-F0000000690</v>
      </c>
      <c r="C1460" t="str">
        <v>Pressure Control Valve</v>
      </c>
      <c r="D1460" t="str">
        <v>TOTAL-P0000000179</v>
      </c>
      <c r="E1460" t="str">
        <v>Breather Valve</v>
      </c>
      <c r="F1460" t="str">
        <f>VLOOKUP(B1460,tblFunctionalClass!A:AB,28,FALSE)</f>
        <v>Instrumentation &amp; Control Systems</v>
      </c>
      <c r="G1460" t="str">
        <f>VLOOKUP(D1460,tblPhysicalClass!A:Z,26,FALSE)</f>
        <v>Piping &amp; Layout</v>
      </c>
    </row>
    <row r="1461">
      <c r="A1461" t="str">
        <v>TOTAL-FP0000001614</v>
      </c>
      <c r="B1461" t="str">
        <v>TOTAL-F0000000690</v>
      </c>
      <c r="C1461" t="str">
        <v>Pressure Control Valve</v>
      </c>
      <c r="D1461" t="str">
        <v>TOTAL-P0000000203</v>
      </c>
      <c r="E1461" t="str">
        <v>Butterfly Control Valve</v>
      </c>
      <c r="F1461" t="str">
        <f>VLOOKUP(B1461,tblFunctionalClass!A:AB,28,FALSE)</f>
        <v>Instrumentation &amp; Control Systems</v>
      </c>
      <c r="G1461" t="str">
        <f>VLOOKUP(D1461,tblPhysicalClass!A:Z,26,FALSE)</f>
        <v>Instrumentation &amp; Control Systems</v>
      </c>
    </row>
    <row r="1462">
      <c r="A1462" t="str">
        <v>TOTAL-FP0000001615</v>
      </c>
      <c r="B1462" t="str">
        <v>TOTAL-F0000000690</v>
      </c>
      <c r="C1462" t="str">
        <v>Pressure Control Valve</v>
      </c>
      <c r="D1462" t="str">
        <v>TOTAL-P0000000368</v>
      </c>
      <c r="E1462" t="str">
        <v>Constant Pressure Valve (On Liquid) for HVAC Application</v>
      </c>
      <c r="F1462" t="str">
        <f>VLOOKUP(B1462,tblFunctionalClass!A:AB,28,FALSE)</f>
        <v>Instrumentation &amp; Control Systems</v>
      </c>
      <c r="G1462" t="str">
        <f>VLOOKUP(D1462,tblPhysicalClass!A:Z,26,FALSE)</f>
        <v>Heating, Ventilation &amp; Air Conditioning</v>
      </c>
    </row>
    <row r="1463">
      <c r="A1463" t="str">
        <v>TOTAL-FP0000001616</v>
      </c>
      <c r="B1463" t="str">
        <v>TOTAL-F0000000690</v>
      </c>
      <c r="C1463" t="str">
        <v>Pressure Control Valve</v>
      </c>
      <c r="D1463" t="str">
        <v>TOTAL-P0000000391</v>
      </c>
      <c r="E1463" t="str">
        <v>Conventional Relief Valve</v>
      </c>
      <c r="F1463" t="str">
        <f>VLOOKUP(B1463,tblFunctionalClass!A:AB,28,FALSE)</f>
        <v>Instrumentation &amp; Control Systems</v>
      </c>
      <c r="G1463" t="str">
        <f>VLOOKUP(D1463,tblPhysicalClass!A:Z,26,FALSE)</f>
        <v>Piping &amp; Layout</v>
      </c>
    </row>
    <row r="1464">
      <c r="A1464" t="str">
        <v>TOTAL-FP0000001617</v>
      </c>
      <c r="B1464" t="str">
        <v>TOTAL-F0000000690</v>
      </c>
      <c r="C1464" t="str">
        <v>Pressure Control Valve</v>
      </c>
      <c r="D1464" t="str">
        <v>TOTAL-P0000000533</v>
      </c>
      <c r="E1464" t="str">
        <v>Double Block Butterfly Valve</v>
      </c>
      <c r="F1464" t="str">
        <f>VLOOKUP(B1464,tblFunctionalClass!A:AB,28,FALSE)</f>
        <v>Instrumentation &amp; Control Systems</v>
      </c>
      <c r="G1464" t="str">
        <f>VLOOKUP(D1464,tblPhysicalClass!A:Z,26,FALSE)</f>
        <v>Instrumentation &amp; Control Systems</v>
      </c>
    </row>
    <row r="1465">
      <c r="A1465" t="str">
        <v>TOTAL-FP0000001618</v>
      </c>
      <c r="B1465" t="str">
        <v>TOTAL-F0000000690</v>
      </c>
      <c r="C1465" t="str">
        <v>Pressure Control Valve</v>
      </c>
      <c r="D1465" t="str">
        <v>TOTAL-P0000000598</v>
      </c>
      <c r="E1465" t="str">
        <v>Eccentric Disc and Plug Valve</v>
      </c>
      <c r="F1465" t="str">
        <f>VLOOKUP(B1465,tblFunctionalClass!A:AB,28,FALSE)</f>
        <v>Instrumentation &amp; Control Systems</v>
      </c>
      <c r="G1465" t="str">
        <f>VLOOKUP(D1465,tblPhysicalClass!A:Z,26,FALSE)</f>
        <v>Instrumentation &amp; Control Systems</v>
      </c>
    </row>
    <row r="1466">
      <c r="A1466" t="str">
        <v>TOTAL-FP0000001619</v>
      </c>
      <c r="B1466" t="str">
        <v>TOTAL-F0000000690</v>
      </c>
      <c r="C1466" t="str">
        <v>Pressure Control Valve</v>
      </c>
      <c r="D1466" t="str">
        <v>TOTAL-P0000000841</v>
      </c>
      <c r="E1466" t="str">
        <v>Full Bore Ball Control Valve</v>
      </c>
      <c r="F1466" t="str">
        <f>VLOOKUP(B1466,tblFunctionalClass!A:AB,28,FALSE)</f>
        <v>Instrumentation &amp; Control Systems</v>
      </c>
      <c r="G1466" t="str">
        <f>VLOOKUP(D1466,tblPhysicalClass!A:Z,26,FALSE)</f>
        <v>Instrumentation &amp; Control Systems</v>
      </c>
    </row>
    <row r="1467">
      <c r="A1467" t="str">
        <v>TOTAL-FP0000001620</v>
      </c>
      <c r="B1467" t="str">
        <v>TOTAL-F0000000690</v>
      </c>
      <c r="C1467" t="str">
        <v>Pressure Control Valve</v>
      </c>
      <c r="D1467" t="str">
        <v>TOTAL-P0000000873</v>
      </c>
      <c r="E1467" t="str">
        <v>Gate Control Valve</v>
      </c>
      <c r="F1467" t="str">
        <f>VLOOKUP(B1467,tblFunctionalClass!A:AB,28,FALSE)</f>
        <v>Instrumentation &amp; Control Systems</v>
      </c>
      <c r="G1467" t="str">
        <f>VLOOKUP(D1467,tblPhysicalClass!A:Z,26,FALSE)</f>
        <v>Instrumentation &amp; Control Systems</v>
      </c>
    </row>
    <row r="1468">
      <c r="A1468" t="str">
        <v>TOTAL-FP0000001621</v>
      </c>
      <c r="B1468" t="str">
        <v>TOTAL-F0000000690</v>
      </c>
      <c r="C1468" t="str">
        <v>Pressure Control Valve</v>
      </c>
      <c r="D1468" t="str">
        <v>TOTAL-P0000000888</v>
      </c>
      <c r="E1468" t="str">
        <v>Globe Control Valve</v>
      </c>
      <c r="F1468" t="str">
        <f>VLOOKUP(B1468,tblFunctionalClass!A:AB,28,FALSE)</f>
        <v>Instrumentation &amp; Control Systems</v>
      </c>
      <c r="G1468" t="str">
        <f>VLOOKUP(D1468,tblPhysicalClass!A:Z,26,FALSE)</f>
        <v>Instrumentation &amp; Control Systems</v>
      </c>
    </row>
    <row r="1469">
      <c r="A1469" t="str">
        <v>TOTAL-FP0000001622</v>
      </c>
      <c r="B1469" t="str">
        <v>TOTAL-F0000000690</v>
      </c>
      <c r="C1469" t="str">
        <v>Pressure Control Valve</v>
      </c>
      <c r="D1469" t="str">
        <v>TOTAL-P0000001080</v>
      </c>
      <c r="E1469" t="str">
        <v>Instrument Actuated Valve</v>
      </c>
      <c r="F1469" t="str">
        <f>VLOOKUP(B1469,tblFunctionalClass!A:AB,28,FALSE)</f>
        <v>Instrumentation &amp; Control Systems</v>
      </c>
      <c r="G1469" t="str">
        <f>VLOOKUP(D1469,tblPhysicalClass!A:Z,26,FALSE)</f>
        <v>Instrumentation &amp; Control Systems</v>
      </c>
    </row>
    <row r="1470">
      <c r="A1470" t="str">
        <v>TOTAL-FP0000001623</v>
      </c>
      <c r="B1470" t="str">
        <v>TOTAL-F0000000690</v>
      </c>
      <c r="C1470" t="str">
        <v>Pressure Control Valve</v>
      </c>
      <c r="D1470" t="str">
        <v>TOTAL-P0000001262</v>
      </c>
      <c r="E1470" t="str">
        <v>Microflow Control Valve</v>
      </c>
      <c r="F1470" t="str">
        <f>VLOOKUP(B1470,tblFunctionalClass!A:AB,28,FALSE)</f>
        <v>Instrumentation &amp; Control Systems</v>
      </c>
      <c r="G1470" t="str">
        <f>VLOOKUP(D1470,tblPhysicalClass!A:Z,26,FALSE)</f>
        <v>Instrumentation &amp; Control Systems</v>
      </c>
    </row>
    <row r="1471">
      <c r="A1471" t="str">
        <v>TOTAL-FP0000001624</v>
      </c>
      <c r="B1471" t="str">
        <v>TOTAL-F0000000690</v>
      </c>
      <c r="C1471" t="str">
        <v>Pressure Control Valve</v>
      </c>
      <c r="D1471" t="str">
        <v>TOTAL-P0000001390</v>
      </c>
      <c r="E1471" t="str">
        <v>On-Off Actuated Valves - Butterfly</v>
      </c>
      <c r="F1471" t="str">
        <f>VLOOKUP(B1471,tblFunctionalClass!A:AB,28,FALSE)</f>
        <v>Instrumentation &amp; Control Systems</v>
      </c>
      <c r="G1471" t="str">
        <f>VLOOKUP(D1471,tblPhysicalClass!A:Z,26,FALSE)</f>
        <v>Instrumentation &amp; Control Systems</v>
      </c>
    </row>
    <row r="1472">
      <c r="A1472" t="str">
        <v>TOTAL-FP0000001625</v>
      </c>
      <c r="B1472" t="str">
        <v>TOTAL-F0000000690</v>
      </c>
      <c r="C1472" t="str">
        <v>Pressure Control Valve</v>
      </c>
      <c r="D1472" t="str">
        <v>TOTAL-P0000001518</v>
      </c>
      <c r="E1472" t="str">
        <v>Plug Control Valve</v>
      </c>
      <c r="F1472" t="str">
        <f>VLOOKUP(B1472,tblFunctionalClass!A:AB,28,FALSE)</f>
        <v>Instrumentation &amp; Control Systems</v>
      </c>
      <c r="G1472" t="str">
        <f>VLOOKUP(D1472,tblPhysicalClass!A:Z,26,FALSE)</f>
        <v>Instrumentation &amp; Control Systems</v>
      </c>
    </row>
    <row r="1473">
      <c r="A1473" t="str">
        <v>TOTAL-FP0000001626</v>
      </c>
      <c r="B1473" t="str">
        <v>TOTAL-F0000000690</v>
      </c>
      <c r="C1473" t="str">
        <v>Pressure Control Valve</v>
      </c>
      <c r="D1473" t="str">
        <v>TOTAL-P0000001577</v>
      </c>
      <c r="E1473" t="str">
        <v>Pressure Regulator</v>
      </c>
      <c r="F1473" t="str">
        <f>VLOOKUP(B1473,tblFunctionalClass!A:AB,28,FALSE)</f>
        <v>Instrumentation &amp; Control Systems</v>
      </c>
      <c r="G1473" t="str">
        <f>VLOOKUP(D1473,tblPhysicalClass!A:Z,26,FALSE)</f>
        <v>Instrumentation &amp; Control Systems</v>
      </c>
    </row>
    <row r="1474">
      <c r="A1474" t="str">
        <v>TOTAL-FP0000001627</v>
      </c>
      <c r="B1474" t="str">
        <v>TOTAL-F0000000690</v>
      </c>
      <c r="C1474" t="str">
        <v>Pressure Control Valve</v>
      </c>
      <c r="D1474" t="str">
        <v>TOTAL-P0000001578</v>
      </c>
      <c r="E1474" t="str">
        <v>Pressure Regulator Valve</v>
      </c>
      <c r="F1474" t="str">
        <f>VLOOKUP(B1474,tblFunctionalClass!A:AB,28,FALSE)</f>
        <v>Instrumentation &amp; Control Systems</v>
      </c>
      <c r="G1474" t="str">
        <f>VLOOKUP(D1474,tblPhysicalClass!A:Z,26,FALSE)</f>
        <v>Instrumentation &amp; Control Systems</v>
      </c>
    </row>
    <row r="1475">
      <c r="A1475" t="str">
        <v>TOTAL-FP0000001628</v>
      </c>
      <c r="B1475" t="str">
        <v>TOTAL-F0000000690</v>
      </c>
      <c r="C1475" t="str">
        <v>Pressure Control Valve</v>
      </c>
      <c r="D1475" t="str">
        <v>TOTAL-P0000001728</v>
      </c>
      <c r="E1475" t="str">
        <v>Rotary Control Valve</v>
      </c>
      <c r="F1475" t="str">
        <f>VLOOKUP(B1475,tblFunctionalClass!A:AB,28,FALSE)</f>
        <v>Instrumentation &amp; Control Systems</v>
      </c>
      <c r="G1475" t="str">
        <f>VLOOKUP(D1475,tblPhysicalClass!A:Z,26,FALSE)</f>
        <v>Instrumentation &amp; Control Systems</v>
      </c>
    </row>
    <row r="1476">
      <c r="A1476" t="str">
        <v>TOTAL-FP0000001629</v>
      </c>
      <c r="B1476" t="str">
        <v>TOTAL-F0000000690</v>
      </c>
      <c r="C1476" t="str">
        <v>Pressure Control Valve</v>
      </c>
      <c r="D1476" t="str">
        <v>TOTAL-P0000001765</v>
      </c>
      <c r="E1476" t="str">
        <v>Safety Relief Valve</v>
      </c>
      <c r="F1476" t="str">
        <f>VLOOKUP(B1476,tblFunctionalClass!A:AB,28,FALSE)</f>
        <v>Instrumentation &amp; Control Systems</v>
      </c>
      <c r="G1476" t="str">
        <f>VLOOKUP(D1476,tblPhysicalClass!A:Z,26,FALSE)</f>
        <v>Piping &amp; Layout</v>
      </c>
    </row>
    <row r="1477">
      <c r="A1477" t="str">
        <v>TOTAL-FP0000001630</v>
      </c>
      <c r="B1477" t="str">
        <v>TOTAL-F0000000690</v>
      </c>
      <c r="C1477" t="str">
        <v>Pressure Control Valve</v>
      </c>
      <c r="D1477" t="str">
        <v>TOTAL-P0000002262</v>
      </c>
      <c r="E1477" t="str">
        <v>V Ball Control Valve</v>
      </c>
      <c r="F1477" t="str">
        <f>VLOOKUP(B1477,tblFunctionalClass!A:AB,28,FALSE)</f>
        <v>Instrumentation &amp; Control Systems</v>
      </c>
      <c r="G1477" t="str">
        <f>VLOOKUP(D1477,tblPhysicalClass!A:Z,26,FALSE)</f>
        <v>Instrumentation &amp; Control Systems</v>
      </c>
    </row>
    <row r="1478">
      <c r="A1478" t="str">
        <v>TOTAL-FP0000001631</v>
      </c>
      <c r="B1478" t="str">
        <v>TOTAL-F0000000691</v>
      </c>
      <c r="C1478" t="str">
        <v>Pressure Controller</v>
      </c>
      <c r="D1478" t="str">
        <v>TOTAL-P0000000649</v>
      </c>
      <c r="E1478" t="str">
        <v>Electronic Controller</v>
      </c>
      <c r="F1478" t="str">
        <f>VLOOKUP(B1478,tblFunctionalClass!A:AB,28,FALSE)</f>
        <v>Instrumentation &amp; Control Systems</v>
      </c>
      <c r="G1478" t="str">
        <f>VLOOKUP(D1478,tblPhysicalClass!A:Z,26,FALSE)</f>
        <v>Instrumentation &amp; Control Systems</v>
      </c>
    </row>
    <row r="1479">
      <c r="A1479" t="str">
        <v>TOTAL-FP0000001632</v>
      </c>
      <c r="B1479" t="str">
        <v>TOTAL-F0000000693</v>
      </c>
      <c r="C1479" t="str">
        <v>Pressure Differential Control Valve</v>
      </c>
      <c r="D1479" t="str">
        <v>TOTAL-P0000000533</v>
      </c>
      <c r="E1479" t="str">
        <v>Double Block Butterfly Valve</v>
      </c>
      <c r="F1479" t="str">
        <f>VLOOKUP(B1479,tblFunctionalClass!A:AB,28,FALSE)</f>
        <v>Instrumentation &amp; Control Systems</v>
      </c>
      <c r="G1479" t="str">
        <f>VLOOKUP(D1479,tblPhysicalClass!A:Z,26,FALSE)</f>
        <v>Instrumentation &amp; Control Systems</v>
      </c>
    </row>
    <row r="1480">
      <c r="A1480" t="str">
        <v>TOTAL-FP0000001633</v>
      </c>
      <c r="B1480" t="str">
        <v>TOTAL-F0000000696</v>
      </c>
      <c r="C1480" t="str">
        <v>Pressure Differential Indicator</v>
      </c>
      <c r="D1480" t="str">
        <v>TOTAL-P0000000485</v>
      </c>
      <c r="E1480" t="str">
        <v>Differential Pressure Gauge</v>
      </c>
      <c r="F1480" t="str">
        <f>VLOOKUP(B1480,tblFunctionalClass!A:AB,28,FALSE)</f>
        <v>Instrumentation &amp; Control Systems</v>
      </c>
      <c r="G1480" t="str">
        <f>VLOOKUP(D1480,tblPhysicalClass!A:Z,26,FALSE)</f>
        <v>Instrumentation &amp; Control Systems</v>
      </c>
    </row>
    <row r="1481">
      <c r="A1481" t="str">
        <v>TOTAL-FP0000001634</v>
      </c>
      <c r="B1481" t="str">
        <v>TOTAL-F0000000696</v>
      </c>
      <c r="C1481" t="str">
        <v>Pressure Differential Indicator</v>
      </c>
      <c r="D1481" t="str">
        <v>TOTAL-P0000001571</v>
      </c>
      <c r="E1481" t="str">
        <v>Pressure Drop Indicator</v>
      </c>
      <c r="F1481" t="str">
        <f>VLOOKUP(B1481,tblFunctionalClass!A:AB,28,FALSE)</f>
        <v>Instrumentation &amp; Control Systems</v>
      </c>
      <c r="G1481" t="str">
        <f>VLOOKUP(D1481,tblPhysicalClass!A:Z,26,FALSE)</f>
        <v>Instrumentation &amp; Control Systems</v>
      </c>
    </row>
    <row r="1482">
      <c r="A1482" t="str">
        <v>TOTAL-FP0000001635</v>
      </c>
      <c r="B1482" t="str">
        <v>TOTAL-F0000000697</v>
      </c>
      <c r="C1482" t="str">
        <v>Pressure Differential Switch High</v>
      </c>
      <c r="D1482" t="str">
        <v>TOTAL-P0000000488</v>
      </c>
      <c r="E1482" t="str">
        <v>Differential Pressure Switch</v>
      </c>
      <c r="F1482" t="str">
        <f>VLOOKUP(B1482,tblFunctionalClass!A:AB,28,FALSE)</f>
        <v>Instrumentation &amp; Control Systems</v>
      </c>
      <c r="G1482" t="str">
        <f>VLOOKUP(D1482,tblPhysicalClass!A:Z,26,FALSE)</f>
        <v>Instrumentation &amp; Control Systems</v>
      </c>
    </row>
    <row r="1483">
      <c r="A1483" t="str">
        <v>TOTAL-FP0000001636</v>
      </c>
      <c r="B1483" t="str">
        <v>TOTAL-F0000000698</v>
      </c>
      <c r="C1483" t="str">
        <v>Pressure Differential Switch Low</v>
      </c>
      <c r="D1483" t="str">
        <v>TOTAL-P0000000488</v>
      </c>
      <c r="E1483" t="str">
        <v>Differential Pressure Switch</v>
      </c>
      <c r="F1483" t="str">
        <f>VLOOKUP(B1483,tblFunctionalClass!A:AB,28,FALSE)</f>
        <v>Instrumentation &amp; Control Systems</v>
      </c>
      <c r="G1483" t="str">
        <f>VLOOKUP(D1483,tblPhysicalClass!A:Z,26,FALSE)</f>
        <v>Instrumentation &amp; Control Systems</v>
      </c>
    </row>
    <row r="1484">
      <c r="A1484" t="str">
        <v>TOTAL-FP0000001637</v>
      </c>
      <c r="B1484" t="str">
        <v>TOTAL-F0000000699</v>
      </c>
      <c r="C1484" t="str">
        <v>Pressure Differential Transmitter</v>
      </c>
      <c r="D1484" t="str">
        <v>TOTAL-P0000000487</v>
      </c>
      <c r="E1484" t="str">
        <v>Differential Pressure Level Transmitter</v>
      </c>
      <c r="F1484" t="str">
        <f>VLOOKUP(B1484,tblFunctionalClass!A:AB,28,FALSE)</f>
        <v>Instrumentation &amp; Control Systems</v>
      </c>
      <c r="G1484" t="str">
        <f>VLOOKUP(D1484,tblPhysicalClass!A:Z,26,FALSE)</f>
        <v>Instrumentation &amp; Control Systems</v>
      </c>
    </row>
    <row r="1485">
      <c r="A1485" t="str">
        <v>TOTAL-FP0000001638</v>
      </c>
      <c r="B1485" t="str">
        <v>TOTAL-F0000000700</v>
      </c>
      <c r="C1485" t="str">
        <v>Pressure Differential Valve</v>
      </c>
      <c r="D1485" t="str">
        <v>TOTAL-P0000000889</v>
      </c>
      <c r="E1485" t="str">
        <v>Globe Valve</v>
      </c>
      <c r="F1485" t="str">
        <f>VLOOKUP(B1485,tblFunctionalClass!A:AB,28,FALSE)</f>
        <v>Instrumentation &amp; Control Systems</v>
      </c>
      <c r="G1485" t="str">
        <f>VLOOKUP(D1485,tblPhysicalClass!A:Z,26,FALSE)</f>
        <v>Instrumentation &amp; Control Systems</v>
      </c>
    </row>
    <row r="1486">
      <c r="A1486" t="str">
        <v>TOTAL-FP0000001639</v>
      </c>
      <c r="B1486" t="str">
        <v>TOTAL-F0000000701</v>
      </c>
      <c r="C1486" t="str">
        <v>Pressure Electronic Function (Relay) or converter Pressure Relay</v>
      </c>
      <c r="D1486" t="str">
        <v>TOTAL-P0000000634</v>
      </c>
      <c r="E1486" t="str">
        <v>Electrical Relay and Control Console and Cabinet</v>
      </c>
      <c r="F1486" t="str">
        <f>VLOOKUP(B1486,tblFunctionalClass!A:AB,28,FALSE)</f>
        <v>Electrical</v>
      </c>
      <c r="G1486" t="str">
        <f>VLOOKUP(D1486,tblPhysicalClass!A:Z,26,FALSE)</f>
        <v>Instrumentation &amp; Control Systems</v>
      </c>
    </row>
    <row r="1487">
      <c r="A1487" t="str">
        <v>TOTAL-FP0000001640</v>
      </c>
      <c r="B1487" t="str">
        <v>TOTAL-F0000000702</v>
      </c>
      <c r="C1487" t="str">
        <v>Pressure Element</v>
      </c>
      <c r="D1487" t="str">
        <v>TOTAL-P0000001580</v>
      </c>
      <c r="E1487" t="str">
        <v>Pressure Sensor</v>
      </c>
      <c r="F1487" t="str">
        <f>VLOOKUP(B1487,tblFunctionalClass!A:AB,28,FALSE)</f>
        <v>Instrumentation &amp; Control Systems</v>
      </c>
      <c r="G1487" t="str">
        <f>VLOOKUP(D1487,tblPhysicalClass!A:Z,26,FALSE)</f>
        <v>Instrumentation &amp; Control Systems</v>
      </c>
    </row>
    <row r="1488">
      <c r="A1488" t="str">
        <v>TOTAL-FP0000001641</v>
      </c>
      <c r="B1488" t="str">
        <v>TOTAL-F0000000703</v>
      </c>
      <c r="C1488" t="str">
        <v>Pressure Gauge</v>
      </c>
      <c r="D1488" t="str">
        <v>TOTAL-P0000000175</v>
      </c>
      <c r="E1488" t="str">
        <v>Bourdon Tube Pressure Gauge</v>
      </c>
      <c r="F1488" t="str">
        <f>VLOOKUP(B1488,tblFunctionalClass!A:AB,28,FALSE)</f>
        <v>Instrumentation &amp; Control Systems</v>
      </c>
      <c r="G1488" t="str">
        <f>VLOOKUP(D1488,tblPhysicalClass!A:Z,26,FALSE)</f>
        <v>Instrumentation &amp; Control Systems</v>
      </c>
    </row>
    <row r="1489">
      <c r="A1489" t="str">
        <v>TOTAL-FP0000001642</v>
      </c>
      <c r="B1489" t="str">
        <v>TOTAL-F0000000703</v>
      </c>
      <c r="C1489" t="str">
        <v>Pressure Gauge</v>
      </c>
      <c r="D1489" t="str">
        <v>TOTAL-P0000001572</v>
      </c>
      <c r="E1489" t="str">
        <v>Pressure Gauge</v>
      </c>
      <c r="F1489" t="str">
        <f>VLOOKUP(B1489,tblFunctionalClass!A:AB,28,FALSE)</f>
        <v>Instrumentation &amp; Control Systems</v>
      </c>
      <c r="G1489" t="str">
        <f>VLOOKUP(D1489,tblPhysicalClass!A:Z,26,FALSE)</f>
        <v>Instrumentation &amp; Control Systems</v>
      </c>
    </row>
    <row r="1490">
      <c r="A1490" t="str">
        <v>TOTAL-FP0000001643</v>
      </c>
      <c r="B1490" t="str">
        <v>TOTAL-F0000000704</v>
      </c>
      <c r="C1490" t="str">
        <v>Pressure Indicating Control</v>
      </c>
      <c r="D1490" t="str">
        <v>TOTAL-P0000000649</v>
      </c>
      <c r="E1490" t="str">
        <v>Electronic Controller</v>
      </c>
      <c r="F1490" t="str">
        <f>VLOOKUP(B1490,tblFunctionalClass!A:AB,28,FALSE)</f>
        <v>Instrumentation &amp; Control Systems</v>
      </c>
      <c r="G1490" t="str">
        <f>VLOOKUP(D1490,tblPhysicalClass!A:Z,26,FALSE)</f>
        <v>Instrumentation &amp; Control Systems</v>
      </c>
    </row>
    <row r="1491">
      <c r="A1491" t="str">
        <v>TOTAL-FP0000001644</v>
      </c>
      <c r="B1491" t="str">
        <v>TOTAL-F0000000705</v>
      </c>
      <c r="C1491" t="str">
        <v>Pressure Indicating Transmitter</v>
      </c>
      <c r="D1491" t="str">
        <v>TOTAL-P0000000002</v>
      </c>
      <c r="E1491" t="str">
        <v>Absolute Pressure Transmitter</v>
      </c>
      <c r="F1491" t="str">
        <f>VLOOKUP(B1491,tblFunctionalClass!A:AB,28,FALSE)</f>
        <v>Instrumentation &amp; Control Systems</v>
      </c>
      <c r="G1491" t="str">
        <f>VLOOKUP(D1491,tblPhysicalClass!A:Z,26,FALSE)</f>
        <v>Instrumentation &amp; Control Systems</v>
      </c>
    </row>
    <row r="1492">
      <c r="A1492" t="str">
        <v>TOTAL-FP0000001645</v>
      </c>
      <c r="B1492" t="str">
        <v>TOTAL-F0000000705</v>
      </c>
      <c r="C1492" t="str">
        <v>Pressure Indicating Transmitter</v>
      </c>
      <c r="D1492" t="str">
        <v>TOTAL-P0000000487</v>
      </c>
      <c r="E1492" t="str">
        <v>Differential Pressure Level Transmitter</v>
      </c>
      <c r="F1492" t="str">
        <f>VLOOKUP(B1492,tblFunctionalClass!A:AB,28,FALSE)</f>
        <v>Instrumentation &amp; Control Systems</v>
      </c>
      <c r="G1492" t="str">
        <f>VLOOKUP(D1492,tblPhysicalClass!A:Z,26,FALSE)</f>
        <v>Instrumentation &amp; Control Systems</v>
      </c>
    </row>
    <row r="1493">
      <c r="A1493" t="str">
        <v>TOTAL-FP0000001646</v>
      </c>
      <c r="B1493" t="str">
        <v>TOTAL-F0000000705</v>
      </c>
      <c r="C1493" t="str">
        <v>Pressure Indicating Transmitter</v>
      </c>
      <c r="D1493" t="str">
        <v>TOTAL-P0000000876</v>
      </c>
      <c r="E1493" t="str">
        <v>Gauge Pressure Transmitter</v>
      </c>
      <c r="F1493" t="str">
        <f>VLOOKUP(B1493,tblFunctionalClass!A:AB,28,FALSE)</f>
        <v>Instrumentation &amp; Control Systems</v>
      </c>
      <c r="G1493" t="str">
        <f>VLOOKUP(D1493,tblPhysicalClass!A:Z,26,FALSE)</f>
        <v>Instrumentation &amp; Control Systems</v>
      </c>
    </row>
    <row r="1494">
      <c r="A1494" t="str">
        <v>TOTAL-FP0000001647</v>
      </c>
      <c r="B1494" t="str">
        <v>TOTAL-F0000000705</v>
      </c>
      <c r="C1494" t="str">
        <v>Pressure Indicating Transmitter</v>
      </c>
      <c r="D1494" t="str">
        <v>TOTAL-P0000001592</v>
      </c>
      <c r="E1494" t="str">
        <v>Pressure Valve Position Transmitter</v>
      </c>
      <c r="F1494" t="str">
        <f>VLOOKUP(B1494,tblFunctionalClass!A:AB,28,FALSE)</f>
        <v>Instrumentation &amp; Control Systems</v>
      </c>
      <c r="G1494" t="str">
        <f>VLOOKUP(D1494,tblPhysicalClass!A:Z,26,FALSE)</f>
        <v>Instrumentation &amp; Control Systems</v>
      </c>
    </row>
    <row r="1495">
      <c r="A1495" t="str">
        <v>TOTAL-FP0000001648</v>
      </c>
      <c r="B1495" t="str">
        <v>TOTAL-F0000000705</v>
      </c>
      <c r="C1495" t="str">
        <v>Pressure Indicating Transmitter</v>
      </c>
      <c r="D1495" t="str">
        <v>TOTAL-P0000002268</v>
      </c>
      <c r="E1495" t="str">
        <v>Vacuum Transmitter</v>
      </c>
      <c r="F1495" t="str">
        <f>VLOOKUP(B1495,tblFunctionalClass!A:AB,28,FALSE)</f>
        <v>Instrumentation &amp; Control Systems</v>
      </c>
      <c r="G1495" t="str">
        <f>VLOOKUP(D1495,tblPhysicalClass!A:Z,26,FALSE)</f>
        <v>Instrumentation &amp; Control Systems</v>
      </c>
    </row>
    <row r="1496">
      <c r="A1496" t="str">
        <v>TOTAL-FP0000001649</v>
      </c>
      <c r="B1496" t="str">
        <v>TOTAL-F0000000708</v>
      </c>
      <c r="C1496" t="str">
        <v>Pressure Or Vacuum Indication</v>
      </c>
      <c r="D1496" t="str">
        <v>TOTAL-P0000000001</v>
      </c>
      <c r="E1496" t="str">
        <v>Absolute Pressure Gauge</v>
      </c>
      <c r="F1496" t="str">
        <f>VLOOKUP(B1496,tblFunctionalClass!A:AB,28,FALSE)</f>
        <v>Instrumentation &amp; Control Systems</v>
      </c>
      <c r="G1496" t="str">
        <f>VLOOKUP(D1496,tblPhysicalClass!A:Z,26,FALSE)</f>
        <v>Instrumentation &amp; Control Systems</v>
      </c>
    </row>
    <row r="1497">
      <c r="A1497" t="str">
        <v>TOTAL-FP0000001650</v>
      </c>
      <c r="B1497" t="str">
        <v>TOTAL-F0000000708</v>
      </c>
      <c r="C1497" t="str">
        <v>Pressure Or Vacuum Indication</v>
      </c>
      <c r="D1497" t="str">
        <v>TOTAL-P0000000175</v>
      </c>
      <c r="E1497" t="str">
        <v>Bourdon Tube Pressure Gauge</v>
      </c>
      <c r="F1497" t="str">
        <f>VLOOKUP(B1497,tblFunctionalClass!A:AB,28,FALSE)</f>
        <v>Instrumentation &amp; Control Systems</v>
      </c>
      <c r="G1497" t="str">
        <f>VLOOKUP(D1497,tblPhysicalClass!A:Z,26,FALSE)</f>
        <v>Instrumentation &amp; Control Systems</v>
      </c>
    </row>
    <row r="1498">
      <c r="A1498" t="str">
        <v>TOTAL-FP0000001651</v>
      </c>
      <c r="B1498" t="str">
        <v>TOTAL-F0000000708</v>
      </c>
      <c r="C1498" t="str">
        <v>Pressure Or Vacuum Indication</v>
      </c>
      <c r="D1498" t="str">
        <v>TOTAL-P0000001571</v>
      </c>
      <c r="E1498" t="str">
        <v>Pressure Drop Indicator</v>
      </c>
      <c r="F1498" t="str">
        <f>VLOOKUP(B1498,tblFunctionalClass!A:AB,28,FALSE)</f>
        <v>Instrumentation &amp; Control Systems</v>
      </c>
      <c r="G1498" t="str">
        <f>VLOOKUP(D1498,tblPhysicalClass!A:Z,26,FALSE)</f>
        <v>Instrumentation &amp; Control Systems</v>
      </c>
    </row>
    <row r="1499">
      <c r="A1499" t="str">
        <v>TOTAL-FP0000001652</v>
      </c>
      <c r="B1499" t="str">
        <v>TOTAL-F0000000708</v>
      </c>
      <c r="C1499" t="str">
        <v>Pressure Or Vacuum Indication</v>
      </c>
      <c r="D1499" t="str">
        <v>TOTAL-P0000001574</v>
      </c>
      <c r="E1499" t="str">
        <v>Pressure Indicator</v>
      </c>
      <c r="F1499" t="str">
        <f>VLOOKUP(B1499,tblFunctionalClass!A:AB,28,FALSE)</f>
        <v>Instrumentation &amp; Control Systems</v>
      </c>
      <c r="G1499" t="str">
        <f>VLOOKUP(D1499,tblPhysicalClass!A:Z,26,FALSE)</f>
        <v>Instrumentation &amp; Control Systems</v>
      </c>
    </row>
    <row r="1500">
      <c r="A1500" t="str">
        <v>TOTAL-FP0000001653</v>
      </c>
      <c r="B1500" t="str">
        <v>TOTAL-F0000000709</v>
      </c>
      <c r="C1500" t="str">
        <v>Pressure Recorder</v>
      </c>
      <c r="D1500" t="str">
        <v>TOTAL-P0000000654</v>
      </c>
      <c r="E1500" t="str">
        <v>Electronic Recorder</v>
      </c>
      <c r="F1500" t="str">
        <f>VLOOKUP(B1500,tblFunctionalClass!A:AB,28,FALSE)</f>
        <v>Instrumentation &amp; Control Systems</v>
      </c>
      <c r="G1500" t="str">
        <f>VLOOKUP(D1500,tblPhysicalClass!A:Z,26,FALSE)</f>
        <v>Instrumentation &amp; Control Systems</v>
      </c>
    </row>
    <row r="1501">
      <c r="A1501" t="str">
        <v>TOTAL-FP0000001654</v>
      </c>
      <c r="B1501" t="str">
        <v>TOTAL-F0000000710</v>
      </c>
      <c r="C1501" t="str">
        <v>Pressure Recording Controller</v>
      </c>
      <c r="D1501" t="str">
        <v>TOTAL-P0000000649</v>
      </c>
      <c r="E1501" t="str">
        <v>Electronic Controller</v>
      </c>
      <c r="F1501" t="str">
        <f>VLOOKUP(B1501,tblFunctionalClass!A:AB,28,FALSE)</f>
        <v>Instrumentation &amp; Control Systems</v>
      </c>
      <c r="G1501" t="str">
        <f>VLOOKUP(D1501,tblPhysicalClass!A:Z,26,FALSE)</f>
        <v>Instrumentation &amp; Control Systems</v>
      </c>
    </row>
    <row r="1502">
      <c r="A1502" t="str">
        <v>TOTAL-FP0000001655</v>
      </c>
      <c r="B1502" t="str">
        <v>TOTAL-F0000000711</v>
      </c>
      <c r="C1502" t="str">
        <v>Pressure Reference Orifice</v>
      </c>
      <c r="D1502" t="str">
        <v>TOTAL-P0000001703</v>
      </c>
      <c r="E1502" t="str">
        <v>Restriction Orifice</v>
      </c>
      <c r="F1502" t="str">
        <f>VLOOKUP(B1502,tblFunctionalClass!A:AB,28,FALSE)</f>
        <v>Piping &amp; Layout</v>
      </c>
      <c r="G1502" t="str">
        <f>VLOOKUP(D1502,tblPhysicalClass!A:Z,26,FALSE)</f>
        <v>Instrumentation &amp; Control Systems</v>
      </c>
    </row>
    <row r="1503">
      <c r="A1503" t="str">
        <v>TOTAL-FP0000001656</v>
      </c>
      <c r="B1503" t="str">
        <v>TOTAL-F0000000712</v>
      </c>
      <c r="C1503" t="str">
        <v>Pressure Safety Valve</v>
      </c>
      <c r="D1503" t="str">
        <v>TOTAL-P0000000108</v>
      </c>
      <c r="E1503" t="str">
        <v>Automatic Outlet Relief Valve</v>
      </c>
      <c r="F1503" t="str">
        <f>VLOOKUP(B1503,tblFunctionalClass!A:AB,28,FALSE)</f>
        <v>Piping &amp; Layout</v>
      </c>
      <c r="G1503" t="str">
        <f>VLOOKUP(D1503,tblPhysicalClass!A:Z,26,FALSE)</f>
        <v>Instrumentation &amp; Control Systems</v>
      </c>
    </row>
    <row r="1504">
      <c r="A1504" t="str">
        <v>TOTAL-FP0000001657</v>
      </c>
      <c r="B1504" t="str">
        <v>TOTAL-F0000000712</v>
      </c>
      <c r="C1504" t="str">
        <v>Pressure Safety Valve</v>
      </c>
      <c r="D1504" t="str">
        <v>TOTAL-P0000000122</v>
      </c>
      <c r="E1504" t="str">
        <v>Balanced Relief Valve Using Bellows</v>
      </c>
      <c r="F1504" t="str">
        <f>VLOOKUP(B1504,tblFunctionalClass!A:AB,28,FALSE)</f>
        <v>Piping &amp; Layout</v>
      </c>
      <c r="G1504" t="str">
        <f>VLOOKUP(D1504,tblPhysicalClass!A:Z,26,FALSE)</f>
        <v>Piping &amp; Layout</v>
      </c>
    </row>
    <row r="1505">
      <c r="A1505" t="str">
        <v>TOTAL-FP0000001658</v>
      </c>
      <c r="B1505" t="str">
        <v>TOTAL-F0000000712</v>
      </c>
      <c r="C1505" t="str">
        <v>Pressure Safety Valve</v>
      </c>
      <c r="D1505" t="str">
        <v>TOTAL-P0000000123</v>
      </c>
      <c r="E1505" t="str">
        <v>Balanced Relief Valve Using Piston</v>
      </c>
      <c r="F1505" t="str">
        <f>VLOOKUP(B1505,tblFunctionalClass!A:AB,28,FALSE)</f>
        <v>Piping &amp; Layout</v>
      </c>
      <c r="G1505" t="str">
        <f>VLOOKUP(D1505,tblPhysicalClass!A:Z,26,FALSE)</f>
        <v>Piping &amp; Layout</v>
      </c>
    </row>
    <row r="1506">
      <c r="A1506" t="str">
        <v>TOTAL-FP0000001659</v>
      </c>
      <c r="B1506" t="str">
        <v>TOTAL-F0000000712</v>
      </c>
      <c r="C1506" t="str">
        <v>Pressure Safety Valve</v>
      </c>
      <c r="D1506" t="str">
        <v>TOTAL-P0000000179</v>
      </c>
      <c r="E1506" t="str">
        <v>Breather Valve</v>
      </c>
      <c r="F1506" t="str">
        <f>VLOOKUP(B1506,tblFunctionalClass!A:AB,28,FALSE)</f>
        <v>Piping &amp; Layout</v>
      </c>
      <c r="G1506" t="str">
        <f>VLOOKUP(D1506,tblPhysicalClass!A:Z,26,FALSE)</f>
        <v>Piping &amp; Layout</v>
      </c>
    </row>
    <row r="1507">
      <c r="A1507" t="str">
        <v>TOTAL-FP0000001660</v>
      </c>
      <c r="B1507" t="str">
        <v>TOTAL-F0000000712</v>
      </c>
      <c r="C1507" t="str">
        <v>Pressure Safety Valve</v>
      </c>
      <c r="D1507" t="str">
        <v>TOTAL-P0000001488</v>
      </c>
      <c r="E1507" t="str">
        <v>Pilot Operated Relief Valve</v>
      </c>
      <c r="F1507" t="str">
        <f>VLOOKUP(B1507,tblFunctionalClass!A:AB,28,FALSE)</f>
        <v>Piping &amp; Layout</v>
      </c>
      <c r="G1507" t="str">
        <f>VLOOKUP(D1507,tblPhysicalClass!A:Z,26,FALSE)</f>
        <v>Piping &amp; Layout</v>
      </c>
    </row>
    <row r="1508">
      <c r="A1508" t="str">
        <v>TOTAL-FP0000001661</v>
      </c>
      <c r="B1508" t="str">
        <v>TOTAL-F0000000712</v>
      </c>
      <c r="C1508" t="str">
        <v>Pressure Safety Valve</v>
      </c>
      <c r="D1508" t="str">
        <v>TOTAL-P0000001587</v>
      </c>
      <c r="E1508" t="str">
        <v>Pressure Vacuum Relief Valve</v>
      </c>
      <c r="F1508" t="str">
        <f>VLOOKUP(B1508,tblFunctionalClass!A:AB,28,FALSE)</f>
        <v>Piping &amp; Layout</v>
      </c>
      <c r="G1508" t="str">
        <f>VLOOKUP(D1508,tblPhysicalClass!A:Z,26,FALSE)</f>
        <v>Piping &amp; Layout</v>
      </c>
    </row>
    <row r="1509">
      <c r="A1509" t="str">
        <v>TOTAL-FP0000001662</v>
      </c>
      <c r="B1509" t="str">
        <v>TOTAL-F0000000712</v>
      </c>
      <c r="C1509" t="str">
        <v>Pressure Safety Valve</v>
      </c>
      <c r="D1509" t="str">
        <v>TOTAL-P0000001759</v>
      </c>
      <c r="E1509" t="str">
        <v>Rupture Pin Relief Valve</v>
      </c>
      <c r="F1509" t="str">
        <f>VLOOKUP(B1509,tblFunctionalClass!A:AB,28,FALSE)</f>
        <v>Piping &amp; Layout</v>
      </c>
      <c r="G1509" t="str">
        <f>VLOOKUP(D1509,tblPhysicalClass!A:Z,26,FALSE)</f>
        <v>Piping &amp; Layout</v>
      </c>
    </row>
    <row r="1510">
      <c r="A1510" t="str">
        <v>TOTAL-FP0000001663</v>
      </c>
      <c r="B1510" t="str">
        <v>TOTAL-F0000000712</v>
      </c>
      <c r="C1510" t="str">
        <v>Pressure Safety Valve</v>
      </c>
      <c r="D1510" t="str">
        <v>TOTAL-P0000001765</v>
      </c>
      <c r="E1510" t="str">
        <v>Safety Relief Valve</v>
      </c>
      <c r="F1510" t="str">
        <f>VLOOKUP(B1510,tblFunctionalClass!A:AB,28,FALSE)</f>
        <v>Piping &amp; Layout</v>
      </c>
      <c r="G1510" t="str">
        <f>VLOOKUP(D1510,tblPhysicalClass!A:Z,26,FALSE)</f>
        <v>Piping &amp; Layout</v>
      </c>
    </row>
    <row r="1511">
      <c r="A1511" t="str">
        <v>TOTAL-FP0000001664</v>
      </c>
      <c r="B1511" t="str">
        <v>TOTAL-F0000000713</v>
      </c>
      <c r="C1511" t="str">
        <v>Pressure Solenoid Valve for Control function</v>
      </c>
      <c r="D1511" t="str">
        <v>TOTAL-P0000001883</v>
      </c>
      <c r="E1511" t="str">
        <v>Solenoid Valve</v>
      </c>
      <c r="F1511" t="str">
        <f>VLOOKUP(B1511,tblFunctionalClass!A:AB,28,FALSE)</f>
        <v>Instrumentation &amp; Control Systems</v>
      </c>
      <c r="G1511" t="str">
        <f>VLOOKUP(D1511,tblPhysicalClass!A:Z,26,FALSE)</f>
        <v>Instrumentation &amp; Control Systems</v>
      </c>
    </row>
    <row r="1512">
      <c r="A1512" t="str">
        <v>TOTAL-FP0000001665</v>
      </c>
      <c r="B1512" t="str">
        <v>TOTAL-F0000000714</v>
      </c>
      <c r="C1512" t="str">
        <v>Pressure solenoid Valve OR Ratio Electronic Function (Relay) or Converter for SIS function</v>
      </c>
      <c r="D1512" t="str">
        <v>TOTAL-P0000001883</v>
      </c>
      <c r="E1512" t="str">
        <v>Solenoid Valve</v>
      </c>
      <c r="F1512" t="str">
        <f>VLOOKUP(B1512,tblFunctionalClass!A:AB,28,FALSE)</f>
        <v>Instrumentation &amp; Control Systems</v>
      </c>
      <c r="G1512" t="str">
        <f>VLOOKUP(D1512,tblPhysicalClass!A:Z,26,FALSE)</f>
        <v>Instrumentation &amp; Control Systems</v>
      </c>
    </row>
    <row r="1513">
      <c r="A1513" t="str">
        <v>TOTAL-FP0000001666</v>
      </c>
      <c r="B1513" t="str">
        <v>TOTAL-F0000000715</v>
      </c>
      <c r="C1513" t="str">
        <v>Pressure Switch High</v>
      </c>
      <c r="D1513" t="str">
        <v>TOTAL-P0000000141</v>
      </c>
      <c r="E1513" t="str">
        <v>Bellows Pressure Switch</v>
      </c>
      <c r="F1513" t="str">
        <f>VLOOKUP(B1513,tblFunctionalClass!A:AB,28,FALSE)</f>
        <v>Instrumentation &amp; Control Systems</v>
      </c>
      <c r="G1513" t="str">
        <f>VLOOKUP(D1513,tblPhysicalClass!A:Z,26,FALSE)</f>
        <v>Instrumentation &amp; Control Systems</v>
      </c>
    </row>
    <row r="1514">
      <c r="A1514" t="str">
        <v>TOTAL-FP0000001667</v>
      </c>
      <c r="B1514" t="str">
        <v>TOTAL-F0000000715</v>
      </c>
      <c r="C1514" t="str">
        <v>Pressure Switch High</v>
      </c>
      <c r="D1514" t="str">
        <v>TOTAL-P0000000470</v>
      </c>
      <c r="E1514" t="str">
        <v>Diaphragm Pressure Switch</v>
      </c>
      <c r="F1514" t="str">
        <f>VLOOKUP(B1514,tblFunctionalClass!A:AB,28,FALSE)</f>
        <v>Instrumentation &amp; Control Systems</v>
      </c>
      <c r="G1514" t="str">
        <f>VLOOKUP(D1514,tblPhysicalClass!A:Z,26,FALSE)</f>
        <v>Instrumentation &amp; Control Systems</v>
      </c>
    </row>
    <row r="1515">
      <c r="A1515" t="str">
        <v>TOTAL-FP0000001668</v>
      </c>
      <c r="B1515" t="str">
        <v>TOTAL-F0000000717</v>
      </c>
      <c r="C1515" t="str">
        <v>Pressure Switch Low</v>
      </c>
      <c r="D1515" t="str">
        <v>TOTAL-P0000000141</v>
      </c>
      <c r="E1515" t="str">
        <v>Bellows Pressure Switch</v>
      </c>
      <c r="F1515" t="str">
        <f>VLOOKUP(B1515,tblFunctionalClass!A:AB,28,FALSE)</f>
        <v>Instrumentation &amp; Control Systems</v>
      </c>
      <c r="G1515" t="str">
        <f>VLOOKUP(D1515,tblPhysicalClass!A:Z,26,FALSE)</f>
        <v>Instrumentation &amp; Control Systems</v>
      </c>
    </row>
    <row r="1516">
      <c r="A1516" t="str">
        <v>TOTAL-FP0000001669</v>
      </c>
      <c r="B1516" t="str">
        <v>TOTAL-F0000000717</v>
      </c>
      <c r="C1516" t="str">
        <v>Pressure Switch Low</v>
      </c>
      <c r="D1516" t="str">
        <v>TOTAL-P0000000470</v>
      </c>
      <c r="E1516" t="str">
        <v>Diaphragm Pressure Switch</v>
      </c>
      <c r="F1516" t="str">
        <f>VLOOKUP(B1516,tblFunctionalClass!A:AB,28,FALSE)</f>
        <v>Instrumentation &amp; Control Systems</v>
      </c>
      <c r="G1516" t="str">
        <f>VLOOKUP(D1516,tblPhysicalClass!A:Z,26,FALSE)</f>
        <v>Instrumentation &amp; Control Systems</v>
      </c>
    </row>
    <row r="1517">
      <c r="A1517" t="str">
        <v>TOTAL-FP0000001670</v>
      </c>
      <c r="B1517" t="str">
        <v>TOTAL-F0000000717</v>
      </c>
      <c r="C1517" t="str">
        <v>Pressure Switch Low</v>
      </c>
      <c r="D1517" t="str">
        <v>TOTAL-P0000001582</v>
      </c>
      <c r="E1517" t="str">
        <v>Pressure Switch</v>
      </c>
      <c r="F1517" t="str">
        <f>VLOOKUP(B1517,tblFunctionalClass!A:AB,28,FALSE)</f>
        <v>Instrumentation &amp; Control Systems</v>
      </c>
      <c r="G1517" t="str">
        <f>VLOOKUP(D1517,tblPhysicalClass!A:Z,26,FALSE)</f>
        <v>Instrumentation &amp; Control Systems</v>
      </c>
    </row>
    <row r="1518">
      <c r="A1518" t="str">
        <v>TOTAL-FP0000001671</v>
      </c>
      <c r="B1518" t="str">
        <v>TOTAL-F0000000719</v>
      </c>
      <c r="C1518" t="str">
        <v>Pressure Transmitter</v>
      </c>
      <c r="D1518" t="str">
        <v>TOTAL-P0000000002</v>
      </c>
      <c r="E1518" t="str">
        <v>Absolute Pressure Transmitter</v>
      </c>
      <c r="F1518" t="str">
        <f>VLOOKUP(B1518,tblFunctionalClass!A:AB,28,FALSE)</f>
        <v>Instrumentation &amp; Control Systems</v>
      </c>
      <c r="G1518" t="str">
        <f>VLOOKUP(D1518,tblPhysicalClass!A:Z,26,FALSE)</f>
        <v>Instrumentation &amp; Control Systems</v>
      </c>
    </row>
    <row r="1519">
      <c r="A1519" t="str">
        <v>TOTAL-FP0000001672</v>
      </c>
      <c r="B1519" t="str">
        <v>TOTAL-F0000000719</v>
      </c>
      <c r="C1519" t="str">
        <v>Pressure Transmitter</v>
      </c>
      <c r="D1519" t="str">
        <v>TOTAL-P0000000487</v>
      </c>
      <c r="E1519" t="str">
        <v>Differential Pressure Level Transmitter</v>
      </c>
      <c r="F1519" t="str">
        <f>VLOOKUP(B1519,tblFunctionalClass!A:AB,28,FALSE)</f>
        <v>Instrumentation &amp; Control Systems</v>
      </c>
      <c r="G1519" t="str">
        <f>VLOOKUP(D1519,tblPhysicalClass!A:Z,26,FALSE)</f>
        <v>Instrumentation &amp; Control Systems</v>
      </c>
    </row>
    <row r="1520">
      <c r="A1520" t="str">
        <v>TOTAL-FP0000001673</v>
      </c>
      <c r="B1520" t="str">
        <v>TOTAL-F0000000719</v>
      </c>
      <c r="C1520" t="str">
        <v>Pressure Transmitter</v>
      </c>
      <c r="D1520" t="str">
        <v>TOTAL-P0000000876</v>
      </c>
      <c r="E1520" t="str">
        <v>Gauge Pressure Transmitter</v>
      </c>
      <c r="F1520" t="str">
        <f>VLOOKUP(B1520,tblFunctionalClass!A:AB,28,FALSE)</f>
        <v>Instrumentation &amp; Control Systems</v>
      </c>
      <c r="G1520" t="str">
        <f>VLOOKUP(D1520,tblPhysicalClass!A:Z,26,FALSE)</f>
        <v>Instrumentation &amp; Control Systems</v>
      </c>
    </row>
    <row r="1521">
      <c r="A1521" t="str">
        <v>TOTAL-FP0000001674</v>
      </c>
      <c r="B1521" t="str">
        <v>TOTAL-F0000000719</v>
      </c>
      <c r="C1521" t="str">
        <v>Pressure Transmitter</v>
      </c>
      <c r="D1521" t="str">
        <v>TOTAL-P0000001314</v>
      </c>
      <c r="E1521" t="str">
        <v>Multi-Input Pressure Transmitter</v>
      </c>
      <c r="F1521" t="str">
        <f>VLOOKUP(B1521,tblFunctionalClass!A:AB,28,FALSE)</f>
        <v>Instrumentation &amp; Control Systems</v>
      </c>
      <c r="G1521" t="str">
        <f>VLOOKUP(D1521,tblPhysicalClass!A:Z,26,FALSE)</f>
        <v>Instrumentation &amp; Control Systems</v>
      </c>
    </row>
    <row r="1522">
      <c r="A1522" t="str">
        <v>TOTAL-FP0000001677</v>
      </c>
      <c r="B1522" t="str">
        <v>TOTAL-F0000000719</v>
      </c>
      <c r="C1522" t="str">
        <v>Pressure Transmitter</v>
      </c>
      <c r="D1522" t="str">
        <v>TOTAL-P0000002268</v>
      </c>
      <c r="E1522" t="str">
        <v>Vacuum Transmitter</v>
      </c>
      <c r="F1522" t="str">
        <f>VLOOKUP(B1522,tblFunctionalClass!A:AB,28,FALSE)</f>
        <v>Instrumentation &amp; Control Systems</v>
      </c>
      <c r="G1522" t="str">
        <f>VLOOKUP(D1522,tblPhysicalClass!A:Z,26,FALSE)</f>
        <v>Instrumentation &amp; Control Systems</v>
      </c>
    </row>
    <row r="1523">
      <c r="A1523" t="str">
        <v>TOTAL-FP0000001678</v>
      </c>
      <c r="B1523" t="str">
        <v>TOTAL-F0000000720</v>
      </c>
      <c r="C1523" t="str">
        <v>Pressure Vacuum Safety Valve</v>
      </c>
      <c r="D1523" t="str">
        <v>TOTAL-P0000001589</v>
      </c>
      <c r="E1523" t="str">
        <v>Pressure Vacuum Safety Valve</v>
      </c>
      <c r="F1523" t="str">
        <f>VLOOKUP(B1523,tblFunctionalClass!A:AB,28,FALSE)</f>
        <v>Piping &amp; Layout</v>
      </c>
      <c r="G1523" t="str">
        <f>VLOOKUP(D1523,tblPhysicalClass!A:Z,26,FALSE)</f>
        <v>Instrumentation &amp; Control Systems</v>
      </c>
    </row>
    <row r="1524">
      <c r="A1524" t="str">
        <v>TOTAL-FP0000001679</v>
      </c>
      <c r="B1524" t="str">
        <v>TOTAL-F0000000721</v>
      </c>
      <c r="C1524" t="str">
        <v>Pressure Valve</v>
      </c>
      <c r="D1524" t="str">
        <v>TOTAL-P0000000474</v>
      </c>
      <c r="E1524" t="str">
        <v>Diaphragm Valve</v>
      </c>
      <c r="F1524" t="str">
        <f>VLOOKUP(B1524,tblFunctionalClass!A:AB,28,FALSE)</f>
        <v>Instrumentation &amp; Control Systems</v>
      </c>
      <c r="G1524" t="str">
        <f>VLOOKUP(D1524,tblPhysicalClass!A:Z,26,FALSE)</f>
        <v>Instrumentation &amp; Control Systems</v>
      </c>
    </row>
    <row r="1525">
      <c r="A1525" t="str">
        <v>TOTAL-FP0000001680</v>
      </c>
      <c r="B1525" t="str">
        <v>TOTAL-F0000000721</v>
      </c>
      <c r="C1525" t="str">
        <v>Pressure Valve</v>
      </c>
      <c r="D1525" t="str">
        <v>TOTAL-P0000000874</v>
      </c>
      <c r="E1525" t="str">
        <v>Gate Valve</v>
      </c>
      <c r="F1525" t="str">
        <f>VLOOKUP(B1525,tblFunctionalClass!A:AB,28,FALSE)</f>
        <v>Instrumentation &amp; Control Systems</v>
      </c>
      <c r="G1525" t="str">
        <f>VLOOKUP(D1525,tblPhysicalClass!A:Z,26,FALSE)</f>
        <v>Instrumentation &amp; Control Systems</v>
      </c>
    </row>
    <row r="1526">
      <c r="A1526" t="str">
        <v>TOTAL-FP0000001681</v>
      </c>
      <c r="B1526" t="str">
        <v>TOTAL-F0000000721</v>
      </c>
      <c r="C1526" t="str">
        <v>Pressure Valve</v>
      </c>
      <c r="D1526" t="str">
        <v>TOTAL-P0000000888</v>
      </c>
      <c r="E1526" t="str">
        <v>Globe Control Valve</v>
      </c>
      <c r="F1526" t="str">
        <f>VLOOKUP(B1526,tblFunctionalClass!A:AB,28,FALSE)</f>
        <v>Instrumentation &amp; Control Systems</v>
      </c>
      <c r="G1526" t="str">
        <f>VLOOKUP(D1526,tblPhysicalClass!A:Z,26,FALSE)</f>
        <v>Instrumentation &amp; Control Systems</v>
      </c>
    </row>
    <row r="1527">
      <c r="A1527" t="str">
        <v>TOTAL-FP0000001682</v>
      </c>
      <c r="B1527" t="str">
        <v>TOTAL-F0000000721</v>
      </c>
      <c r="C1527" t="str">
        <v>Pressure Valve</v>
      </c>
      <c r="D1527" t="str">
        <v>TOTAL-P0000000889</v>
      </c>
      <c r="E1527" t="str">
        <v>Globe Valve</v>
      </c>
      <c r="F1527" t="str">
        <f>VLOOKUP(B1527,tblFunctionalClass!A:AB,28,FALSE)</f>
        <v>Instrumentation &amp; Control Systems</v>
      </c>
      <c r="G1527" t="str">
        <f>VLOOKUP(D1527,tblPhysicalClass!A:Z,26,FALSE)</f>
        <v>Instrumentation &amp; Control Systems</v>
      </c>
    </row>
    <row r="1528">
      <c r="A1528" t="str">
        <v>TOTAL-FP0000001683</v>
      </c>
      <c r="B1528" t="str">
        <v>TOTAL-F0000000721</v>
      </c>
      <c r="C1528" t="str">
        <v>Pressure Valve</v>
      </c>
      <c r="D1528" t="str">
        <v>TOTAL-P0000001510</v>
      </c>
      <c r="E1528" t="str">
        <v>Piston Valve</v>
      </c>
      <c r="F1528" t="str">
        <f>VLOOKUP(B1528,tblFunctionalClass!A:AB,28,FALSE)</f>
        <v>Instrumentation &amp; Control Systems</v>
      </c>
      <c r="G1528" t="str">
        <f>VLOOKUP(D1528,tblPhysicalClass!A:Z,26,FALSE)</f>
        <v>Instrumentation &amp; Control Systems</v>
      </c>
    </row>
    <row r="1529">
      <c r="A1529" t="str">
        <v>TOTAL-FP0000001684</v>
      </c>
      <c r="B1529" t="str">
        <v>TOTAL-F0000000721</v>
      </c>
      <c r="C1529" t="str">
        <v>Pressure Valve</v>
      </c>
      <c r="D1529" t="str">
        <v>TOTAL-P0000001520</v>
      </c>
      <c r="E1529" t="str">
        <v>Plug Valve</v>
      </c>
      <c r="F1529" t="str">
        <f>VLOOKUP(B1529,tblFunctionalClass!A:AB,28,FALSE)</f>
        <v>Instrumentation &amp; Control Systems</v>
      </c>
      <c r="G1529" t="str">
        <f>VLOOKUP(D1529,tblPhysicalClass!A:Z,26,FALSE)</f>
        <v>Instrumentation &amp; Control Systems</v>
      </c>
    </row>
    <row r="1530">
      <c r="A1530" t="str">
        <v>TOTAL-FP0000001685</v>
      </c>
      <c r="B1530" t="str">
        <v>TOTAL-F0000000721</v>
      </c>
      <c r="C1530" t="str">
        <v>Pressure Valve</v>
      </c>
      <c r="D1530" t="str">
        <v>TOTAL-P0000001728</v>
      </c>
      <c r="E1530" t="str">
        <v>Rotary Control Valve</v>
      </c>
      <c r="F1530" t="str">
        <f>VLOOKUP(B1530,tblFunctionalClass!A:AB,28,FALSE)</f>
        <v>Instrumentation &amp; Control Systems</v>
      </c>
      <c r="G1530" t="str">
        <f>VLOOKUP(D1530,tblPhysicalClass!A:Z,26,FALSE)</f>
        <v>Instrumentation &amp; Control Systems</v>
      </c>
    </row>
    <row r="1531">
      <c r="A1531" t="str">
        <v>TOTAL-FP0000001686</v>
      </c>
      <c r="B1531" t="str">
        <v>TOTAL-F0000000729</v>
      </c>
      <c r="C1531" t="str">
        <v>Pressurization Unit for Mechanical Seal</v>
      </c>
      <c r="D1531" t="str">
        <v>TOTAL-P0000001593</v>
      </c>
      <c r="E1531" t="str">
        <v>Pressurization Unit for Mechanical Seal</v>
      </c>
      <c r="F1531" t="str">
        <f>VLOOKUP(B1531,tblFunctionalClass!A:AB,28,FALSE)</f>
        <v>Mechanical Static</v>
      </c>
      <c r="G1531" t="str">
        <f>VLOOKUP(D1531,tblPhysicalClass!A:Z,26,FALSE)</f>
        <v>Mechanical Static</v>
      </c>
    </row>
    <row r="1532">
      <c r="A1532" t="str">
        <v>TOTAL-FP0000001687</v>
      </c>
      <c r="B1532" t="str">
        <v>TOTAL-F0000000731</v>
      </c>
      <c r="C1532" t="str">
        <v>Printer</v>
      </c>
      <c r="D1532" t="str">
        <v>TOTAL-P0000000581</v>
      </c>
      <c r="E1532" t="str">
        <v>Duplicating Machine</v>
      </c>
      <c r="F1532" t="str">
        <f>VLOOKUP(B1532,tblFunctionalClass!A:AB,28,FALSE)</f>
        <v>Telecom</v>
      </c>
      <c r="G1532" t="str">
        <f>VLOOKUP(D1532,tblPhysicalClass!A:Z,26,FALSE)</f>
        <v>Telecom</v>
      </c>
    </row>
    <row r="1533">
      <c r="A1533" t="str">
        <v>TOTAL-FP0000001688</v>
      </c>
      <c r="B1533" t="str">
        <v>TOTAL-F0000000731</v>
      </c>
      <c r="C1533" t="str">
        <v>Printer</v>
      </c>
      <c r="D1533" t="str">
        <v>TOTAL-P0000001595</v>
      </c>
      <c r="E1533" t="str">
        <v>Printer</v>
      </c>
      <c r="F1533" t="str">
        <f>VLOOKUP(B1533,tblFunctionalClass!A:AB,28,FALSE)</f>
        <v>Telecom</v>
      </c>
      <c r="G1533" t="str">
        <f>VLOOKUP(D1533,tblPhysicalClass!A:Z,26,FALSE)</f>
        <v>Telecom</v>
      </c>
    </row>
    <row r="1534">
      <c r="A1534" t="str">
        <v>TOTAL-FP0000001689</v>
      </c>
      <c r="B1534" t="str">
        <v>TOTAL-F0000000732</v>
      </c>
      <c r="C1534" t="str">
        <v>Probe</v>
      </c>
      <c r="D1534" t="str">
        <v>TOTAL-P0000000150</v>
      </c>
      <c r="E1534" t="str">
        <v>Bioprobe Sulfate Reducing Bacteria</v>
      </c>
      <c r="F1534" t="str">
        <f>VLOOKUP(B1534,tblFunctionalClass!A:AB,28,FALSE)</f>
        <v>Instrumentation &amp; Control Systems</v>
      </c>
      <c r="G1534" t="str">
        <f>VLOOKUP(D1534,tblPhysicalClass!A:Z,26,FALSE)</f>
        <v>Instrumentation &amp; Control Systems</v>
      </c>
    </row>
    <row r="1535">
      <c r="A1535" t="str">
        <v>TOTAL-FP0000001690</v>
      </c>
      <c r="B1535" t="str">
        <v>TOTAL-F0000000732</v>
      </c>
      <c r="C1535" t="str">
        <v>Probe</v>
      </c>
      <c r="D1535" t="str">
        <v>TOTAL-P0000000151</v>
      </c>
      <c r="E1535" t="str">
        <v>Bioprobe Thiosulfato Reducing Bacteria</v>
      </c>
      <c r="F1535" t="str">
        <f>VLOOKUP(B1535,tblFunctionalClass!A:AB,28,FALSE)</f>
        <v>Instrumentation &amp; Control Systems</v>
      </c>
      <c r="G1535" t="str">
        <f>VLOOKUP(D1535,tblPhysicalClass!A:Z,26,FALSE)</f>
        <v>Instrumentation &amp; Control Systems</v>
      </c>
    </row>
    <row r="1536">
      <c r="A1536" t="str">
        <v>TOTAL-FP0000001691</v>
      </c>
      <c r="B1536" t="str">
        <v>TOTAL-F0000000732</v>
      </c>
      <c r="C1536" t="str">
        <v>Probe</v>
      </c>
      <c r="D1536" t="str">
        <v>TOTAL-P0000000243</v>
      </c>
      <c r="E1536" t="str">
        <v>Cathodic Protection Probe</v>
      </c>
      <c r="F1536" t="str">
        <f>VLOOKUP(B1536,tblFunctionalClass!A:AB,28,FALSE)</f>
        <v>Instrumentation &amp; Control Systems</v>
      </c>
      <c r="G1536" t="str">
        <f>VLOOKUP(D1536,tblPhysicalClass!A:Z,26,FALSE)</f>
        <v>Instrumentation &amp; Control Systems</v>
      </c>
    </row>
    <row r="1537">
      <c r="A1537" t="str">
        <v>TOTAL-FP0000001692</v>
      </c>
      <c r="B1537" t="str">
        <v>TOTAL-F0000000732</v>
      </c>
      <c r="C1537" t="str">
        <v>Probe</v>
      </c>
      <c r="D1537" t="str">
        <v>TOTAL-P0000000679</v>
      </c>
      <c r="E1537" t="str">
        <v>ER Corrosion Probe</v>
      </c>
      <c r="F1537" t="str">
        <f>VLOOKUP(B1537,tblFunctionalClass!A:AB,28,FALSE)</f>
        <v>Instrumentation &amp; Control Systems</v>
      </c>
      <c r="G1537" t="str">
        <f>VLOOKUP(D1537,tblPhysicalClass!A:Z,26,FALSE)</f>
        <v>Instrumentation &amp; Control Systems</v>
      </c>
    </row>
    <row r="1538">
      <c r="A1538" t="str">
        <v>TOTAL-FP0000001693</v>
      </c>
      <c r="B1538" t="str">
        <v>TOTAL-F0000000732</v>
      </c>
      <c r="C1538" t="str">
        <v>Probe</v>
      </c>
      <c r="D1538" t="str">
        <v>TOTAL-P0000001210</v>
      </c>
      <c r="E1538" t="str">
        <v>LPR Corrosion Probe</v>
      </c>
      <c r="F1538" t="str">
        <f>VLOOKUP(B1538,tblFunctionalClass!A:AB,28,FALSE)</f>
        <v>Instrumentation &amp; Control Systems</v>
      </c>
      <c r="G1538" t="str">
        <f>VLOOKUP(D1538,tblPhysicalClass!A:Z,26,FALSE)</f>
        <v>Instrumentation &amp; Control Systems</v>
      </c>
    </row>
    <row r="1539">
      <c r="A1539" t="str">
        <v>TOTAL-FP0000001694</v>
      </c>
      <c r="B1539" t="str">
        <v>TOTAL-F0000000732</v>
      </c>
      <c r="C1539" t="str">
        <v>Probe</v>
      </c>
      <c r="D1539" t="str">
        <v>TOTAL-P0000001622</v>
      </c>
      <c r="E1539" t="str">
        <v>Proximity Probe For Journal Bearing</v>
      </c>
      <c r="F1539" t="str">
        <f>VLOOKUP(B1539,tblFunctionalClass!A:AB,28,FALSE)</f>
        <v>Instrumentation &amp; Control Systems</v>
      </c>
      <c r="G1539" t="str">
        <f>VLOOKUP(D1539,tblPhysicalClass!A:Z,26,FALSE)</f>
        <v>Instrumentation &amp; Control Systems</v>
      </c>
    </row>
    <row r="1540">
      <c r="A1540" t="str">
        <v>TOTAL-FP0000001695</v>
      </c>
      <c r="B1540" t="str">
        <v>TOTAL-F0000000732</v>
      </c>
      <c r="C1540" t="str">
        <v>Probe</v>
      </c>
      <c r="D1540" t="str">
        <v>TOTAL-P0000001782</v>
      </c>
      <c r="E1540" t="str">
        <v>Sand Probe</v>
      </c>
      <c r="F1540" t="str">
        <f>VLOOKUP(B1540,tblFunctionalClass!A:AB,28,FALSE)</f>
        <v>Instrumentation &amp; Control Systems</v>
      </c>
      <c r="G1540" t="str">
        <f>VLOOKUP(D1540,tblPhysicalClass!A:Z,26,FALSE)</f>
        <v>Instrumentation &amp; Control Systems</v>
      </c>
    </row>
    <row r="1541">
      <c r="A1541" t="str">
        <v>TOTAL-FP0000001696</v>
      </c>
      <c r="B1541" t="str">
        <v>TOTAL-F0000000733</v>
      </c>
      <c r="C1541" t="str">
        <v>Process and Safety Control System</v>
      </c>
      <c r="D1541" t="str">
        <v>TOTAL-P0000000054</v>
      </c>
      <c r="E1541" t="str">
        <v>Alarm Signal</v>
      </c>
      <c r="F1541" t="str">
        <f>VLOOKUP(B1541,tblFunctionalClass!A:AB,28,FALSE)</f>
        <v>Instrumentation &amp; Control Systems</v>
      </c>
      <c r="G1541" t="str">
        <f>VLOOKUP(D1541,tblPhysicalClass!A:Z,26,FALSE)</f>
        <v>Instrumentation &amp; Control Systems</v>
      </c>
    </row>
    <row r="1542">
      <c r="A1542" t="str">
        <v>TOTAL-FP0000001697</v>
      </c>
      <c r="B1542" t="str">
        <v>TOTAL-F0000000733</v>
      </c>
      <c r="C1542" t="str">
        <v>Process and Safety Control System</v>
      </c>
      <c r="D1542" t="str">
        <v>TOTAL-P0000000056</v>
      </c>
      <c r="E1542" t="str">
        <v>Alphanumeric Indicator</v>
      </c>
      <c r="F1542" t="str">
        <f>VLOOKUP(B1542,tblFunctionalClass!A:AB,28,FALSE)</f>
        <v>Instrumentation &amp; Control Systems</v>
      </c>
      <c r="G1542" t="str">
        <f>VLOOKUP(D1542,tblPhysicalClass!A:Z,26,FALSE)</f>
        <v>Instrumentation &amp; Control Systems</v>
      </c>
    </row>
    <row r="1543">
      <c r="A1543" t="str">
        <v>TOTAL-FP0000001698</v>
      </c>
      <c r="B1543" t="str">
        <v>TOTAL-F0000000733</v>
      </c>
      <c r="C1543" t="str">
        <v>Process and Safety Control System</v>
      </c>
      <c r="D1543" t="str">
        <v>TOTAL-P0000000063</v>
      </c>
      <c r="E1543" t="str">
        <v>Analog Panel Indicator</v>
      </c>
      <c r="F1543" t="str">
        <f>VLOOKUP(B1543,tblFunctionalClass!A:AB,28,FALSE)</f>
        <v>Instrumentation &amp; Control Systems</v>
      </c>
      <c r="G1543" t="str">
        <f>VLOOKUP(D1543,tblPhysicalClass!A:Z,26,FALSE)</f>
        <v>Instrumentation &amp; Control Systems</v>
      </c>
    </row>
    <row r="1544">
      <c r="A1544" t="str">
        <v>TOTAL-FP0000001699</v>
      </c>
      <c r="B1544" t="str">
        <v>TOTAL-F0000000733</v>
      </c>
      <c r="C1544" t="str">
        <v>Process and Safety Control System</v>
      </c>
      <c r="D1544" t="str">
        <v>TOTAL-P0000000064</v>
      </c>
      <c r="E1544" t="str">
        <v>Analog Signal Threshold Relay</v>
      </c>
      <c r="F1544" t="str">
        <f>VLOOKUP(B1544,tblFunctionalClass!A:AB,28,FALSE)</f>
        <v>Instrumentation &amp; Control Systems</v>
      </c>
      <c r="G1544" t="str">
        <f>VLOOKUP(D1544,tblPhysicalClass!A:Z,26,FALSE)</f>
        <v>Instrumentation &amp; Control Systems</v>
      </c>
    </row>
    <row r="1545">
      <c r="A1545" t="str">
        <v>TOTAL-FP0000001700</v>
      </c>
      <c r="B1545" t="str">
        <v>TOTAL-F0000000733</v>
      </c>
      <c r="C1545" t="str">
        <v>Process and Safety Control System</v>
      </c>
      <c r="D1545" t="str">
        <v>TOTAL-P0000000176</v>
      </c>
      <c r="E1545" t="str">
        <v>Break Glass Push Button</v>
      </c>
      <c r="F1545" t="str">
        <f>VLOOKUP(B1545,tblFunctionalClass!A:AB,28,FALSE)</f>
        <v>Instrumentation &amp; Control Systems</v>
      </c>
      <c r="G1545" t="str">
        <f>VLOOKUP(D1545,tblPhysicalClass!A:Z,26,FALSE)</f>
        <v>Instrumentation &amp; Control Systems</v>
      </c>
    </row>
    <row r="1546">
      <c r="A1546" t="str">
        <v>TOTAL-FP0000001701</v>
      </c>
      <c r="B1546" t="str">
        <v>TOTAL-F0000000733</v>
      </c>
      <c r="C1546" t="str">
        <v>Process and Safety Control System</v>
      </c>
      <c r="D1546" t="str">
        <v>TOTAL-P0000000323</v>
      </c>
      <c r="E1546" t="str">
        <v>Coil Indicator</v>
      </c>
      <c r="F1546" t="str">
        <f>VLOOKUP(B1546,tblFunctionalClass!A:AB,28,FALSE)</f>
        <v>Instrumentation &amp; Control Systems</v>
      </c>
      <c r="G1546" t="str">
        <f>VLOOKUP(D1546,tblPhysicalClass!A:Z,26,FALSE)</f>
        <v>Instrumentation &amp; Control Systems</v>
      </c>
    </row>
    <row r="1547">
      <c r="A1547" t="str">
        <v>TOTAL-FP0000001702</v>
      </c>
      <c r="B1547" t="str">
        <v>TOTAL-F0000000733</v>
      </c>
      <c r="C1547" t="str">
        <v>Process and Safety Control System</v>
      </c>
      <c r="D1547" t="str">
        <v>TOTAL-P0000000491</v>
      </c>
      <c r="E1547" t="str">
        <v>Digital Control System</v>
      </c>
      <c r="F1547" t="str">
        <f>VLOOKUP(B1547,tblFunctionalClass!A:AB,28,FALSE)</f>
        <v>Instrumentation &amp; Control Systems</v>
      </c>
      <c r="G1547" t="str">
        <f>VLOOKUP(D1547,tblPhysicalClass!A:Z,26,FALSE)</f>
        <v>Instrumentation &amp; Control Systems</v>
      </c>
    </row>
    <row r="1548">
      <c r="A1548" t="str">
        <v>TOTAL-FP0000001703</v>
      </c>
      <c r="B1548" t="str">
        <v>TOTAL-F0000000733</v>
      </c>
      <c r="C1548" t="str">
        <v>Process and Safety Control System</v>
      </c>
      <c r="D1548" t="str">
        <v>TOTAL-P0000000648</v>
      </c>
      <c r="E1548" t="str">
        <v>Electronic Computer Module</v>
      </c>
      <c r="F1548" t="str">
        <f>VLOOKUP(B1548,tblFunctionalClass!A:AB,28,FALSE)</f>
        <v>Instrumentation &amp; Control Systems</v>
      </c>
      <c r="G1548" t="str">
        <f>VLOOKUP(D1548,tblPhysicalClass!A:Z,26,FALSE)</f>
        <v>Instrumentation &amp; Control Systems</v>
      </c>
    </row>
    <row r="1549">
      <c r="A1549" t="str">
        <v>TOTAL-FP0000001704</v>
      </c>
      <c r="B1549" t="str">
        <v>TOTAL-F0000000733</v>
      </c>
      <c r="C1549" t="str">
        <v>Process and Safety Control System</v>
      </c>
      <c r="D1549" t="str">
        <v>TOTAL-P0000000649</v>
      </c>
      <c r="E1549" t="str">
        <v>Electronic Controller</v>
      </c>
      <c r="F1549" t="str">
        <f>VLOOKUP(B1549,tblFunctionalClass!A:AB,28,FALSE)</f>
        <v>Instrumentation &amp; Control Systems</v>
      </c>
      <c r="G1549" t="str">
        <f>VLOOKUP(D1549,tblPhysicalClass!A:Z,26,FALSE)</f>
        <v>Instrumentation &amp; Control Systems</v>
      </c>
    </row>
    <row r="1550">
      <c r="A1550" t="str">
        <v>TOTAL-FP0000001705</v>
      </c>
      <c r="B1550" t="str">
        <v>TOTAL-F0000000733</v>
      </c>
      <c r="C1550" t="str">
        <v>Process and Safety Control System</v>
      </c>
      <c r="D1550" t="str">
        <v>TOTAL-P0000000654</v>
      </c>
      <c r="E1550" t="str">
        <v>Electronic Recorder</v>
      </c>
      <c r="F1550" t="str">
        <f>VLOOKUP(B1550,tblFunctionalClass!A:AB,28,FALSE)</f>
        <v>Instrumentation &amp; Control Systems</v>
      </c>
      <c r="G1550" t="str">
        <f>VLOOKUP(D1550,tblPhysicalClass!A:Z,26,FALSE)</f>
        <v>Instrumentation &amp; Control Systems</v>
      </c>
    </row>
    <row r="1551">
      <c r="A1551" t="str">
        <v>TOTAL-FP0000001706</v>
      </c>
      <c r="B1551" t="str">
        <v>TOTAL-F0000000733</v>
      </c>
      <c r="C1551" t="str">
        <v>Process and Safety Control System</v>
      </c>
      <c r="D1551" t="str">
        <v>TOTAL-P0000000660</v>
      </c>
      <c r="E1551" t="str">
        <v>Emergency PB</v>
      </c>
      <c r="F1551" t="str">
        <f>VLOOKUP(B1551,tblFunctionalClass!A:AB,28,FALSE)</f>
        <v>Instrumentation &amp; Control Systems</v>
      </c>
      <c r="G1551" t="str">
        <f>VLOOKUP(D1551,tblPhysicalClass!A:Z,26,FALSE)</f>
        <v>Instrumentation &amp; Control Systems</v>
      </c>
    </row>
    <row r="1552">
      <c r="A1552" t="str">
        <v>TOTAL-FP0000001707</v>
      </c>
      <c r="B1552" t="str">
        <v>TOTAL-F0000000733</v>
      </c>
      <c r="C1552" t="str">
        <v>Process and Safety Control System</v>
      </c>
      <c r="D1552" t="str">
        <v>TOTAL-P0000000678</v>
      </c>
      <c r="E1552" t="str">
        <v>Equipments Power Supply</v>
      </c>
      <c r="F1552" t="str">
        <f>VLOOKUP(B1552,tblFunctionalClass!A:AB,28,FALSE)</f>
        <v>Instrumentation &amp; Control Systems</v>
      </c>
      <c r="G1552" t="str">
        <f>VLOOKUP(D1552,tblPhysicalClass!A:Z,26,FALSE)</f>
        <v>Instrumentation &amp; Control Systems</v>
      </c>
    </row>
    <row r="1553">
      <c r="A1553" t="str">
        <v>TOTAL-FP0000001708</v>
      </c>
      <c r="B1553" t="str">
        <v>TOTAL-F0000000733</v>
      </c>
      <c r="C1553" t="str">
        <v>Process and Safety Control System</v>
      </c>
      <c r="D1553" t="str">
        <v>TOTAL-P0000000681</v>
      </c>
      <c r="E1553" t="str">
        <v>ESD Control Button</v>
      </c>
      <c r="F1553" t="str">
        <f>VLOOKUP(B1553,tblFunctionalClass!A:AB,28,FALSE)</f>
        <v>Instrumentation &amp; Control Systems</v>
      </c>
      <c r="G1553" t="str">
        <f>VLOOKUP(D1553,tblPhysicalClass!A:Z,26,FALSE)</f>
        <v>Instrumentation &amp; Control Systems</v>
      </c>
    </row>
    <row r="1554">
      <c r="A1554" t="str">
        <v>TOTAL-FP0000001709</v>
      </c>
      <c r="B1554" t="str">
        <v>TOTAL-F0000000733</v>
      </c>
      <c r="C1554" t="str">
        <v>Process and Safety Control System</v>
      </c>
      <c r="D1554" t="str">
        <v>TOTAL-P0000000682</v>
      </c>
      <c r="E1554" t="str">
        <v>ESD Push/Pull Button</v>
      </c>
      <c r="F1554" t="str">
        <f>VLOOKUP(B1554,tblFunctionalClass!A:AB,28,FALSE)</f>
        <v>Instrumentation &amp; Control Systems</v>
      </c>
      <c r="G1554" t="str">
        <f>VLOOKUP(D1554,tblPhysicalClass!A:Z,26,FALSE)</f>
        <v>Instrumentation &amp; Control Systems</v>
      </c>
    </row>
    <row r="1555">
      <c r="A1555" t="str">
        <v>TOTAL-FP0000001710</v>
      </c>
      <c r="B1555" t="str">
        <v>TOTAL-F0000000733</v>
      </c>
      <c r="C1555" t="str">
        <v>Process and Safety Control System</v>
      </c>
      <c r="D1555" t="str">
        <v>TOTAL-P0000000690</v>
      </c>
      <c r="E1555" t="str">
        <v>Event Recorder</v>
      </c>
      <c r="F1555" t="str">
        <f>VLOOKUP(B1555,tblFunctionalClass!A:AB,28,FALSE)</f>
        <v>Instrumentation &amp; Control Systems</v>
      </c>
      <c r="G1555" t="str">
        <f>VLOOKUP(D1555,tblPhysicalClass!A:Z,26,FALSE)</f>
        <v>Instrumentation &amp; Control Systems</v>
      </c>
    </row>
    <row r="1556">
      <c r="A1556" t="str">
        <v>TOTAL-FP0000001711</v>
      </c>
      <c r="B1556" t="str">
        <v>TOTAL-F0000000733</v>
      </c>
      <c r="C1556" t="str">
        <v>Process and Safety Control System</v>
      </c>
      <c r="D1556" t="str">
        <v>TOTAL-P0000000785</v>
      </c>
      <c r="E1556" t="str">
        <v>Flow Integrator</v>
      </c>
      <c r="F1556" t="str">
        <f>VLOOKUP(B1556,tblFunctionalClass!A:AB,28,FALSE)</f>
        <v>Instrumentation &amp; Control Systems</v>
      </c>
      <c r="G1556" t="str">
        <f>VLOOKUP(D1556,tblPhysicalClass!A:Z,26,FALSE)</f>
        <v>Instrumentation &amp; Control Systems</v>
      </c>
    </row>
    <row r="1557">
      <c r="A1557" t="str">
        <v>TOTAL-FP0000001712</v>
      </c>
      <c r="B1557" t="str">
        <v>TOTAL-F0000000733</v>
      </c>
      <c r="C1557" t="str">
        <v>Process and Safety Control System</v>
      </c>
      <c r="D1557" t="str">
        <v>TOTAL-P0000000964</v>
      </c>
      <c r="E1557" t="str">
        <v>High Integrity Pressure Protection Systems Logic  Solver (State Logic)</v>
      </c>
      <c r="F1557" t="str">
        <f>VLOOKUP(B1557,tblFunctionalClass!A:AB,28,FALSE)</f>
        <v>Instrumentation &amp; Control Systems</v>
      </c>
      <c r="G1557" t="str">
        <f>VLOOKUP(D1557,tblPhysicalClass!A:Z,26,FALSE)</f>
        <v>Instrumentation &amp; Control Systems</v>
      </c>
    </row>
    <row r="1558">
      <c r="A1558" t="str">
        <v>TOTAL-FP0000001713</v>
      </c>
      <c r="B1558" t="str">
        <v>TOTAL-F0000000733</v>
      </c>
      <c r="C1558" t="str">
        <v>Process and Safety Control System</v>
      </c>
      <c r="D1558" t="str">
        <v>TOTAL-P0000001025</v>
      </c>
      <c r="E1558" t="str">
        <v>I/I Insulator</v>
      </c>
      <c r="F1558" t="str">
        <f>VLOOKUP(B1558,tblFunctionalClass!A:AB,28,FALSE)</f>
        <v>Instrumentation &amp; Control Systems</v>
      </c>
      <c r="G1558" t="str">
        <f>VLOOKUP(D1558,tblPhysicalClass!A:Z,26,FALSE)</f>
        <v>Instrumentation &amp; Control Systems</v>
      </c>
    </row>
    <row r="1559">
      <c r="A1559" t="str">
        <v>TOTAL-FP0000001714</v>
      </c>
      <c r="B1559" t="str">
        <v>TOTAL-F0000000733</v>
      </c>
      <c r="C1559" t="str">
        <v>Process and Safety Control System</v>
      </c>
      <c r="D1559" t="str">
        <v>TOTAL-P0000001099</v>
      </c>
      <c r="E1559" t="str">
        <v>Intrinsic Safety Module</v>
      </c>
      <c r="F1559" t="str">
        <f>VLOOKUP(B1559,tblFunctionalClass!A:AB,28,FALSE)</f>
        <v>Instrumentation &amp; Control Systems</v>
      </c>
      <c r="G1559" t="str">
        <f>VLOOKUP(D1559,tblPhysicalClass!A:Z,26,FALSE)</f>
        <v>Instrumentation &amp; Control Systems</v>
      </c>
    </row>
    <row r="1560">
      <c r="A1560" t="str">
        <v>TOTAL-FP0000001715</v>
      </c>
      <c r="B1560" t="str">
        <v>TOTAL-F0000000733</v>
      </c>
      <c r="C1560" t="str">
        <v>Process and Safety Control System</v>
      </c>
      <c r="D1560" t="str">
        <v>TOTAL-P0000001288</v>
      </c>
      <c r="E1560" t="str">
        <v>Moisture Indicator</v>
      </c>
      <c r="F1560" t="str">
        <f>VLOOKUP(B1560,tblFunctionalClass!A:AB,28,FALSE)</f>
        <v>Instrumentation &amp; Control Systems</v>
      </c>
      <c r="G1560" t="str">
        <f>VLOOKUP(D1560,tblPhysicalClass!A:Z,26,FALSE)</f>
        <v>Instrumentation &amp; Control Systems</v>
      </c>
    </row>
    <row r="1561">
      <c r="A1561" t="str">
        <v>TOTAL-FP0000001716</v>
      </c>
      <c r="B1561" t="str">
        <v>TOTAL-F0000000733</v>
      </c>
      <c r="C1561" t="str">
        <v>Process and Safety Control System</v>
      </c>
      <c r="D1561" t="str">
        <v>TOTAL-P0000001293</v>
      </c>
      <c r="E1561" t="str">
        <v>Monitoring Computer</v>
      </c>
      <c r="F1561" t="str">
        <f>VLOOKUP(B1561,tblFunctionalClass!A:AB,28,FALSE)</f>
        <v>Instrumentation &amp; Control Systems</v>
      </c>
      <c r="G1561" t="str">
        <f>VLOOKUP(D1561,tblPhysicalClass!A:Z,26,FALSE)</f>
        <v>Instrumentation &amp; Control Systems</v>
      </c>
    </row>
    <row r="1562">
      <c r="A1562" t="str">
        <v>TOTAL-FP0000001717</v>
      </c>
      <c r="B1562" t="str">
        <v>TOTAL-F0000000733</v>
      </c>
      <c r="C1562" t="str">
        <v>Process and Safety Control System</v>
      </c>
      <c r="D1562" t="str">
        <v>TOTAL-P0000001346</v>
      </c>
      <c r="E1562" t="str">
        <v>Numerical Digital System</v>
      </c>
      <c r="F1562" t="str">
        <f>VLOOKUP(B1562,tblFunctionalClass!A:AB,28,FALSE)</f>
        <v>Instrumentation &amp; Control Systems</v>
      </c>
      <c r="G1562" t="str">
        <f>VLOOKUP(D1562,tblPhysicalClass!A:Z,26,FALSE)</f>
        <v>Instrumentation &amp; Control Systems</v>
      </c>
    </row>
    <row r="1563">
      <c r="A1563" t="str">
        <v>TOTAL-FP0000001718</v>
      </c>
      <c r="B1563" t="str">
        <v>TOTAL-F0000000733</v>
      </c>
      <c r="C1563" t="str">
        <v>Process and Safety Control System</v>
      </c>
      <c r="D1563" t="str">
        <v>TOTAL-P0000001347</v>
      </c>
      <c r="E1563" t="str">
        <v>Numerical Indicators 4 - 20 mA Input or Frequency</v>
      </c>
      <c r="F1563" t="str">
        <f>VLOOKUP(B1563,tblFunctionalClass!A:AB,28,FALSE)</f>
        <v>Instrumentation &amp; Control Systems</v>
      </c>
      <c r="G1563" t="str">
        <f>VLOOKUP(D1563,tblPhysicalClass!A:Z,26,FALSE)</f>
        <v>Instrumentation &amp; Control Systems</v>
      </c>
    </row>
    <row r="1564">
      <c r="A1564" t="str">
        <v>TOTAL-FP0000001719</v>
      </c>
      <c r="B1564" t="str">
        <v>TOTAL-F0000000733</v>
      </c>
      <c r="C1564" t="str">
        <v>Process and Safety Control System</v>
      </c>
      <c r="D1564" t="str">
        <v>TOTAL-P0000001462</v>
      </c>
      <c r="E1564" t="str">
        <v>Peripheral Computer</v>
      </c>
      <c r="F1564" t="str">
        <f>VLOOKUP(B1564,tblFunctionalClass!A:AB,28,FALSE)</f>
        <v>Instrumentation &amp; Control Systems</v>
      </c>
      <c r="G1564" t="str">
        <f>VLOOKUP(D1564,tblPhysicalClass!A:Z,26,FALSE)</f>
        <v>Instrumentation &amp; Control Systems</v>
      </c>
    </row>
    <row r="1565">
      <c r="A1565" t="str">
        <v>TOTAL-FP0000001720</v>
      </c>
      <c r="B1565" t="str">
        <v>TOTAL-F0000000733</v>
      </c>
      <c r="C1565" t="str">
        <v>Process and Safety Control System</v>
      </c>
      <c r="D1565" t="str">
        <v>TOTAL-P0000001527</v>
      </c>
      <c r="E1565" t="str">
        <v>Pneumatic Logic Module</v>
      </c>
      <c r="F1565" t="str">
        <f>VLOOKUP(B1565,tblFunctionalClass!A:AB,28,FALSE)</f>
        <v>Instrumentation &amp; Control Systems</v>
      </c>
      <c r="G1565" t="str">
        <f>VLOOKUP(D1565,tblPhysicalClass!A:Z,26,FALSE)</f>
        <v>Instrumentation &amp; Control Systems</v>
      </c>
    </row>
    <row r="1566">
      <c r="A1566" t="str">
        <v>TOTAL-FP0000001721</v>
      </c>
      <c r="B1566" t="str">
        <v>TOTAL-F0000000733</v>
      </c>
      <c r="C1566" t="str">
        <v>Process and Safety Control System</v>
      </c>
      <c r="D1566" t="str">
        <v>TOTAL-P0000001532</v>
      </c>
      <c r="E1566" t="str">
        <v>Pneumatic Signal Pressure Switch</v>
      </c>
      <c r="F1566" t="str">
        <f>VLOOKUP(B1566,tblFunctionalClass!A:AB,28,FALSE)</f>
        <v>Instrumentation &amp; Control Systems</v>
      </c>
      <c r="G1566" t="str">
        <f>VLOOKUP(D1566,tblPhysicalClass!A:Z,26,FALSE)</f>
        <v>Instrumentation &amp; Control Systems</v>
      </c>
    </row>
    <row r="1567">
      <c r="A1567" t="str">
        <v>TOTAL-FP0000001722</v>
      </c>
      <c r="B1567" t="str">
        <v>TOTAL-F0000000733</v>
      </c>
      <c r="C1567" t="str">
        <v>Process and Safety Control System</v>
      </c>
      <c r="D1567" t="str">
        <v>TOTAL-P0000001545</v>
      </c>
      <c r="E1567" t="str">
        <v>Position Indicator</v>
      </c>
      <c r="F1567" t="str">
        <f>VLOOKUP(B1567,tblFunctionalClass!A:AB,28,FALSE)</f>
        <v>Instrumentation &amp; Control Systems</v>
      </c>
      <c r="G1567" t="str">
        <f>VLOOKUP(D1567,tblPhysicalClass!A:Z,26,FALSE)</f>
        <v>Instrumentation &amp; Control Systems</v>
      </c>
    </row>
    <row r="1568">
      <c r="A1568" t="str">
        <v>TOTAL-FP0000001723</v>
      </c>
      <c r="B1568" t="str">
        <v>TOTAL-F0000000733</v>
      </c>
      <c r="C1568" t="str">
        <v>Process and Safety Control System</v>
      </c>
      <c r="D1568" t="str">
        <v>TOTAL-P0000001571</v>
      </c>
      <c r="E1568" t="str">
        <v>Pressure Drop Indicator</v>
      </c>
      <c r="F1568" t="str">
        <f>VLOOKUP(B1568,tblFunctionalClass!A:AB,28,FALSE)</f>
        <v>Instrumentation &amp; Control Systems</v>
      </c>
      <c r="G1568" t="str">
        <f>VLOOKUP(D1568,tblPhysicalClass!A:Z,26,FALSE)</f>
        <v>Instrumentation &amp; Control Systems</v>
      </c>
    </row>
    <row r="1569">
      <c r="A1569" t="str">
        <v>TOTAL-FP0000001724</v>
      </c>
      <c r="B1569" t="str">
        <v>TOTAL-F0000000733</v>
      </c>
      <c r="C1569" t="str">
        <v>Process and Safety Control System</v>
      </c>
      <c r="D1569" t="str">
        <v>TOTAL-P0000001574</v>
      </c>
      <c r="E1569" t="str">
        <v>Pressure Indicator</v>
      </c>
      <c r="F1569" t="str">
        <f>VLOOKUP(B1569,tblFunctionalClass!A:AB,28,FALSE)</f>
        <v>Instrumentation &amp; Control Systems</v>
      </c>
      <c r="G1569" t="str">
        <f>VLOOKUP(D1569,tblPhysicalClass!A:Z,26,FALSE)</f>
        <v>Instrumentation &amp; Control Systems</v>
      </c>
    </row>
    <row r="1570">
      <c r="A1570" t="str">
        <v>TOTAL-FP0000001725</v>
      </c>
      <c r="B1570" t="str">
        <v>TOTAL-F0000000733</v>
      </c>
      <c r="C1570" t="str">
        <v>Process and Safety Control System</v>
      </c>
      <c r="D1570" t="str">
        <v>TOTAL-P0000001614</v>
      </c>
      <c r="E1570" t="str">
        <v>Programmable Logic Controllers</v>
      </c>
      <c r="F1570" t="str">
        <f>VLOOKUP(B1570,tblFunctionalClass!A:AB,28,FALSE)</f>
        <v>Instrumentation &amp; Control Systems</v>
      </c>
      <c r="G1570" t="str">
        <f>VLOOKUP(D1570,tblPhysicalClass!A:Z,26,FALSE)</f>
        <v>Instrumentation &amp; Control Systems</v>
      </c>
    </row>
    <row r="1571">
      <c r="A1571" t="str">
        <v>TOTAL-FP0000001726</v>
      </c>
      <c r="B1571" t="str">
        <v>TOTAL-F0000000733</v>
      </c>
      <c r="C1571" t="str">
        <v>Process and Safety Control System</v>
      </c>
      <c r="D1571" t="str">
        <v>TOTAL-P0000001615</v>
      </c>
      <c r="E1571" t="str">
        <v>Programmable Signal Processor</v>
      </c>
      <c r="F1571" t="str">
        <f>VLOOKUP(B1571,tblFunctionalClass!A:AB,28,FALSE)</f>
        <v>Instrumentation &amp; Control Systems</v>
      </c>
      <c r="G1571" t="str">
        <f>VLOOKUP(D1571,tblPhysicalClass!A:Z,26,FALSE)</f>
        <v>Instrumentation &amp; Control Systems</v>
      </c>
    </row>
    <row r="1572">
      <c r="A1572" t="str">
        <v>TOTAL-FP0000001727</v>
      </c>
      <c r="B1572" t="str">
        <v>TOTAL-F0000000733</v>
      </c>
      <c r="C1572" t="str">
        <v>Process and Safety Control System</v>
      </c>
      <c r="D1572" t="str">
        <v>TOTAL-P0000001670</v>
      </c>
      <c r="E1572" t="str">
        <v>Recorders, Controllers, Indicator</v>
      </c>
      <c r="F1572" t="str">
        <f>VLOOKUP(B1572,tblFunctionalClass!A:AB,28,FALSE)</f>
        <v>Instrumentation &amp; Control Systems</v>
      </c>
      <c r="G1572" t="str">
        <f>VLOOKUP(D1572,tblPhysicalClass!A:Z,26,FALSE)</f>
        <v>Instrumentation &amp; Control Systems</v>
      </c>
    </row>
    <row r="1573">
      <c r="A1573" t="str">
        <v>TOTAL-FP0000001728</v>
      </c>
      <c r="B1573" t="str">
        <v>TOTAL-F0000000733</v>
      </c>
      <c r="C1573" t="str">
        <v>Process and Safety Control System</v>
      </c>
      <c r="D1573" t="str">
        <v>TOTAL-P0000001756</v>
      </c>
      <c r="E1573" t="str">
        <v>Remote Terminal Unit</v>
      </c>
      <c r="F1573" t="str">
        <f>VLOOKUP(B1573,tblFunctionalClass!A:AB,28,FALSE)</f>
        <v>Instrumentation &amp; Control Systems</v>
      </c>
      <c r="G1573" t="str">
        <f>VLOOKUP(D1573,tblPhysicalClass!A:Z,26,FALSE)</f>
        <v>Instrumentation &amp; Control Systems</v>
      </c>
    </row>
    <row r="1574">
      <c r="A1574" t="str">
        <v>TOTAL-FP0000001729</v>
      </c>
      <c r="B1574" t="str">
        <v>TOTAL-F0000000733</v>
      </c>
      <c r="C1574" t="str">
        <v>Process and Safety Control System</v>
      </c>
      <c r="D1574" t="str">
        <v>TOTAL-P0000001790</v>
      </c>
      <c r="E1574" t="str">
        <v>Scada System</v>
      </c>
      <c r="F1574" t="str">
        <f>VLOOKUP(B1574,tblFunctionalClass!A:AB,28,FALSE)</f>
        <v>Instrumentation &amp; Control Systems</v>
      </c>
      <c r="G1574" t="str">
        <f>VLOOKUP(D1574,tblPhysicalClass!A:Z,26,FALSE)</f>
        <v>Instrumentation &amp; Control Systems</v>
      </c>
    </row>
    <row r="1575">
      <c r="A1575" t="str">
        <v>TOTAL-FP0000001730</v>
      </c>
      <c r="B1575" t="str">
        <v>TOTAL-F0000000733</v>
      </c>
      <c r="C1575" t="str">
        <v>Process and Safety Control System</v>
      </c>
      <c r="D1575" t="str">
        <v>TOTAL-P0000001845</v>
      </c>
      <c r="E1575" t="str">
        <v>Signal Indicator</v>
      </c>
      <c r="F1575" t="str">
        <f>VLOOKUP(B1575,tblFunctionalClass!A:AB,28,FALSE)</f>
        <v>Instrumentation &amp; Control Systems</v>
      </c>
      <c r="G1575" t="str">
        <f>VLOOKUP(D1575,tblPhysicalClass!A:Z,26,FALSE)</f>
        <v>Instrumentation &amp; Control Systems</v>
      </c>
    </row>
    <row r="1576">
      <c r="A1576" t="str">
        <v>TOTAL-FP0000001731</v>
      </c>
      <c r="B1576" t="str">
        <v>TOTAL-F0000000733</v>
      </c>
      <c r="C1576" t="str">
        <v>Process and Safety Control System</v>
      </c>
      <c r="D1576" t="str">
        <v>TOTAL-P0000001912</v>
      </c>
      <c r="E1576" t="str">
        <v>Speed Indicator</v>
      </c>
      <c r="F1576" t="str">
        <f>VLOOKUP(B1576,tblFunctionalClass!A:AB,28,FALSE)</f>
        <v>Instrumentation &amp; Control Systems</v>
      </c>
      <c r="G1576" t="str">
        <f>VLOOKUP(D1576,tblPhysicalClass!A:Z,26,FALSE)</f>
        <v>Instrumentation &amp; Control Systems</v>
      </c>
    </row>
    <row r="1577">
      <c r="A1577" t="str">
        <v>TOTAL-FP0000001732</v>
      </c>
      <c r="B1577" t="str">
        <v>TOTAL-F0000000733</v>
      </c>
      <c r="C1577" t="str">
        <v>Process and Safety Control System</v>
      </c>
      <c r="D1577" t="str">
        <v>TOTAL-P0000002103</v>
      </c>
      <c r="E1577" t="str">
        <v>Switch and Hub</v>
      </c>
      <c r="F1577" t="str">
        <f>VLOOKUP(B1577,tblFunctionalClass!A:AB,28,FALSE)</f>
        <v>Instrumentation &amp; Control Systems</v>
      </c>
      <c r="G1577" t="str">
        <f>VLOOKUP(D1577,tblPhysicalClass!A:Z,26,FALSE)</f>
        <v>Telecom</v>
      </c>
    </row>
    <row r="1578">
      <c r="A1578" t="str">
        <v>TOTAL-FP0000001733</v>
      </c>
      <c r="B1578" t="str">
        <v>TOTAL-F0000000733</v>
      </c>
      <c r="C1578" t="str">
        <v>Process and Safety Control System</v>
      </c>
      <c r="D1578" t="str">
        <v>TOTAL-P0000002114</v>
      </c>
      <c r="E1578" t="str">
        <v>Tape Indicator</v>
      </c>
      <c r="F1578" t="str">
        <f>VLOOKUP(B1578,tblFunctionalClass!A:AB,28,FALSE)</f>
        <v>Instrumentation &amp; Control Systems</v>
      </c>
      <c r="G1578" t="str">
        <f>VLOOKUP(D1578,tblPhysicalClass!A:Z,26,FALSE)</f>
        <v>Instrumentation &amp; Control Systems</v>
      </c>
    </row>
    <row r="1579">
      <c r="A1579" t="str">
        <v>TOTAL-FP0000001734</v>
      </c>
      <c r="B1579" t="str">
        <v>TOTAL-F0000000733</v>
      </c>
      <c r="C1579" t="str">
        <v>Process and Safety Control System</v>
      </c>
      <c r="D1579" t="str">
        <v>TOTAL-P0000002136</v>
      </c>
      <c r="E1579" t="str">
        <v>Temperature Threshold Relay</v>
      </c>
      <c r="F1579" t="str">
        <f>VLOOKUP(B1579,tblFunctionalClass!A:AB,28,FALSE)</f>
        <v>Instrumentation &amp; Control Systems</v>
      </c>
      <c r="G1579" t="str">
        <f>VLOOKUP(D1579,tblPhysicalClass!A:Z,26,FALSE)</f>
        <v>Instrumentation &amp; Control Systems</v>
      </c>
    </row>
    <row r="1580">
      <c r="A1580" t="str">
        <v>TOTAL-FP0000001735</v>
      </c>
      <c r="B1580" t="str">
        <v>TOTAL-F0000000733</v>
      </c>
      <c r="C1580" t="str">
        <v>Process and Safety Control System</v>
      </c>
      <c r="D1580" t="str">
        <v>TOTAL-P0000002206</v>
      </c>
      <c r="E1580" t="str">
        <v>Transmitter Power Supply</v>
      </c>
      <c r="F1580" t="str">
        <f>VLOOKUP(B1580,tblFunctionalClass!A:AB,28,FALSE)</f>
        <v>Instrumentation &amp; Control Systems</v>
      </c>
      <c r="G1580" t="str">
        <f>VLOOKUP(D1580,tblPhysicalClass!A:Z,26,FALSE)</f>
        <v>Instrumentation &amp; Control Systems</v>
      </c>
    </row>
    <row r="1581">
      <c r="A1581" t="str">
        <v>TOTAL-FP0000001736</v>
      </c>
      <c r="B1581" t="str">
        <v>TOTAL-F0000000733</v>
      </c>
      <c r="C1581" t="str">
        <v>Process and Safety Control System</v>
      </c>
      <c r="D1581" t="str">
        <v>TOTAL-P0000002252</v>
      </c>
      <c r="E1581" t="str">
        <v>Universal Process Indicator</v>
      </c>
      <c r="F1581" t="str">
        <f>VLOOKUP(B1581,tblFunctionalClass!A:AB,28,FALSE)</f>
        <v>Instrumentation &amp; Control Systems</v>
      </c>
      <c r="G1581" t="str">
        <f>VLOOKUP(D1581,tblPhysicalClass!A:Z,26,FALSE)</f>
        <v>Instrumentation &amp; Control Systems</v>
      </c>
    </row>
    <row r="1582">
      <c r="A1582" t="str">
        <v>TOTAL-FP0000001737</v>
      </c>
      <c r="B1582" t="str">
        <v>TOTAL-F0000000733</v>
      </c>
      <c r="C1582" t="str">
        <v>Process and Safety Control System</v>
      </c>
      <c r="D1582" t="str">
        <v>TOTAL-P0000002385</v>
      </c>
      <c r="E1582" t="str">
        <v>Well Control Panel</v>
      </c>
      <c r="F1582" t="str">
        <f>VLOOKUP(B1582,tblFunctionalClass!A:AB,28,FALSE)</f>
        <v>Instrumentation &amp; Control Systems</v>
      </c>
      <c r="G1582" t="str">
        <f>VLOOKUP(D1582,tblPhysicalClass!A:Z,26,FALSE)</f>
        <v>Instrumentation &amp; Control Systems</v>
      </c>
    </row>
    <row r="1583">
      <c r="A1583" t="str">
        <v>TOTAL-FP0000001738</v>
      </c>
      <c r="B1583" t="str">
        <v>TOTAL-F0000000733</v>
      </c>
      <c r="C1583" t="str">
        <v>Process and Safety Control System</v>
      </c>
      <c r="D1583" t="str">
        <v>TOTAL-P0000002387</v>
      </c>
      <c r="E1583" t="str">
        <v>Well Head Control Panel</v>
      </c>
      <c r="F1583" t="str">
        <f>VLOOKUP(B1583,tblFunctionalClass!A:AB,28,FALSE)</f>
        <v>Instrumentation &amp; Control Systems</v>
      </c>
      <c r="G1583" t="str">
        <f>VLOOKUP(D1583,tblPhysicalClass!A:Z,26,FALSE)</f>
        <v>Instrumentation &amp; Control Systems</v>
      </c>
    </row>
    <row r="1584">
      <c r="A1584" t="str">
        <v>TOTAL-FP0000001739</v>
      </c>
      <c r="B1584" t="str">
        <v>TOTAL-F0000000735</v>
      </c>
      <c r="C1584" t="str">
        <v>Process Reactor</v>
      </c>
      <c r="D1584" t="str">
        <v>TOTAL-P0000001660</v>
      </c>
      <c r="E1584" t="str">
        <v>Reactor</v>
      </c>
      <c r="F1584" t="str">
        <f>VLOOKUP(B1584,tblFunctionalClass!A:AB,28,FALSE)</f>
        <v>Mechanical Static</v>
      </c>
      <c r="G1584" t="str">
        <f>VLOOKUP(D1584,tblPhysicalClass!A:Z,26,FALSE)</f>
        <v>Mechanical Static</v>
      </c>
    </row>
    <row r="1585">
      <c r="A1585" t="str">
        <v>TOTAL-FP0000001740</v>
      </c>
      <c r="B1585" t="str">
        <v>TOTAL-F0000000737</v>
      </c>
      <c r="C1585" t="str">
        <v>Process Vessel Skid</v>
      </c>
      <c r="D1585" t="str">
        <v>TOTAL-P0000001634</v>
      </c>
      <c r="E1585" t="str">
        <v>Pumping Unit</v>
      </c>
      <c r="F1585" t="str">
        <f>VLOOKUP(B1585,tblFunctionalClass!A:AB,28,FALSE)</f>
        <v>Mechanical Static</v>
      </c>
      <c r="G1585" t="str">
        <f>VLOOKUP(D1585,tblPhysicalClass!A:Z,26,FALSE)</f>
        <v>Mechanical Rotating</v>
      </c>
    </row>
    <row r="1586">
      <c r="A1586" t="str">
        <v>TOTAL-FP0000001741</v>
      </c>
      <c r="B1586" t="str">
        <v>TOTAL-F0000000738</v>
      </c>
      <c r="C1586" t="str">
        <v>Production Choke Valve</v>
      </c>
      <c r="D1586" t="str">
        <v>TOTAL-P0000001606</v>
      </c>
      <c r="E1586" t="str">
        <v>Production Choke Valve</v>
      </c>
      <c r="F1586" t="str">
        <f>VLOOKUP(B1586,tblFunctionalClass!A:AB,28,FALSE)</f>
        <v>Instrumentation &amp; Control Systems</v>
      </c>
      <c r="G1586" t="str">
        <f>VLOOKUP(D1586,tblPhysicalClass!A:Z,26,FALSE)</f>
        <v>Instrumentation &amp; Control Systems</v>
      </c>
    </row>
    <row r="1587">
      <c r="A1587" t="str">
        <v>TOTAL-FP0000001742</v>
      </c>
      <c r="B1587" t="str">
        <v>TOTAL-F0000000739</v>
      </c>
      <c r="C1587" t="str">
        <v>Production Master Valve</v>
      </c>
      <c r="D1587" t="str">
        <v>TOTAL-P0000001608</v>
      </c>
      <c r="E1587" t="str">
        <v>Production Master Valve</v>
      </c>
      <c r="F1587" t="str">
        <f>VLOOKUP(B1587,tblFunctionalClass!A:AB,28,FALSE)</f>
        <v>Instrumentation &amp; Control Systems</v>
      </c>
      <c r="G1587" t="str">
        <f>VLOOKUP(D1587,tblPhysicalClass!A:Z,26,FALSE)</f>
        <v>Instrumentation &amp; Control Systems</v>
      </c>
    </row>
    <row r="1588">
      <c r="A1588" t="str">
        <v>TOTAL-FP0000001743</v>
      </c>
      <c r="B1588" t="str">
        <v>TOTAL-F0000000740</v>
      </c>
      <c r="C1588" t="str">
        <v>Production Swab Valve</v>
      </c>
      <c r="D1588" t="str">
        <v>TOTAL-P0000001610</v>
      </c>
      <c r="E1588" t="str">
        <v>Production Swab Valve</v>
      </c>
      <c r="F1588" t="str">
        <f>VLOOKUP(B1588,tblFunctionalClass!A:AB,28,FALSE)</f>
        <v>Piping &amp; Layout</v>
      </c>
      <c r="G1588" t="str">
        <f>VLOOKUP(D1588,tblPhysicalClass!A:Z,26,FALSE)</f>
        <v>Piping &amp; Layout</v>
      </c>
    </row>
    <row r="1589">
      <c r="A1589" t="str">
        <v>TOTAL-FP0000001744</v>
      </c>
      <c r="B1589" t="str">
        <v>TOTAL-F0000000741</v>
      </c>
      <c r="C1589" t="str">
        <v>Production Water Treatment Unit</v>
      </c>
      <c r="D1589" t="str">
        <v>TOTAL-P0000000003</v>
      </c>
      <c r="E1589" t="str">
        <v>Absorption Treatment Package For Produced Water</v>
      </c>
      <c r="F1589" t="str">
        <f>VLOOKUP(B1589,tblFunctionalClass!A:AB,28,FALSE)</f>
        <v>Mechanical Static</v>
      </c>
      <c r="G1589" t="str">
        <f>VLOOKUP(D1589,tblPhysicalClass!A:Z,26,FALSE)</f>
        <v>Mechanical Static</v>
      </c>
    </row>
    <row r="1590">
      <c r="A1590" t="str">
        <v>TOTAL-FP0000001745</v>
      </c>
      <c r="B1590" t="str">
        <v>TOTAL-F0000000741</v>
      </c>
      <c r="C1590" t="str">
        <v>Production Water Treatment Unit</v>
      </c>
      <c r="D1590" t="str">
        <v>TOTAL-P0000000029</v>
      </c>
      <c r="E1590" t="str">
        <v>Adsorption Treatment Package For Produced Water</v>
      </c>
      <c r="F1590" t="str">
        <f>VLOOKUP(B1590,tblFunctionalClass!A:AB,28,FALSE)</f>
        <v>Mechanical Static</v>
      </c>
      <c r="G1590" t="str">
        <f>VLOOKUP(D1590,tblPhysicalClass!A:Z,26,FALSE)</f>
        <v>Mechanical Static</v>
      </c>
    </row>
    <row r="1591">
      <c r="A1591" t="str">
        <v>TOTAL-FP0000001746</v>
      </c>
      <c r="B1591" t="str">
        <v>TOTAL-F0000000741</v>
      </c>
      <c r="C1591" t="str">
        <v>Production Water Treatment Unit</v>
      </c>
      <c r="D1591" t="str">
        <v>TOTAL-P0000000149</v>
      </c>
      <c r="E1591" t="str">
        <v>Biological Treatment Package For Produced Water</v>
      </c>
      <c r="F1591" t="str">
        <f>VLOOKUP(B1591,tblFunctionalClass!A:AB,28,FALSE)</f>
        <v>Mechanical Static</v>
      </c>
      <c r="G1591" t="str">
        <f>VLOOKUP(D1591,tblPhysicalClass!A:Z,26,FALSE)</f>
        <v>Mechanical Static</v>
      </c>
    </row>
    <row r="1592">
      <c r="A1592" t="str">
        <v>TOTAL-FP0000001747</v>
      </c>
      <c r="B1592" t="str">
        <v>TOTAL-F0000000741</v>
      </c>
      <c r="C1592" t="str">
        <v>Production Water Treatment Unit</v>
      </c>
      <c r="D1592" t="str">
        <v>TOTAL-P0000000286</v>
      </c>
      <c r="E1592" t="str">
        <v>Chemical Oxydation Treatment Package for Produced Water</v>
      </c>
      <c r="F1592" t="str">
        <f>VLOOKUP(B1592,tblFunctionalClass!A:AB,28,FALSE)</f>
        <v>Mechanical Static</v>
      </c>
      <c r="G1592" t="str">
        <f>VLOOKUP(D1592,tblPhysicalClass!A:Z,26,FALSE)</f>
        <v>Mechanical Static</v>
      </c>
    </row>
    <row r="1593">
      <c r="A1593" t="str">
        <v>TOTAL-FP0000001748</v>
      </c>
      <c r="B1593" t="str">
        <v>TOTAL-F0000000741</v>
      </c>
      <c r="C1593" t="str">
        <v>Production Water Treatment Unit</v>
      </c>
      <c r="D1593" t="str">
        <v>TOTAL-P0000000448</v>
      </c>
      <c r="E1593" t="str">
        <v>Decantation Vessels Unit For Production Water</v>
      </c>
      <c r="F1593" t="str">
        <f>VLOOKUP(B1593,tblFunctionalClass!A:AB,28,FALSE)</f>
        <v>Mechanical Static</v>
      </c>
      <c r="G1593" t="str">
        <f>VLOOKUP(D1593,tblPhysicalClass!A:Z,26,FALSE)</f>
        <v>Mechanical Static</v>
      </c>
    </row>
    <row r="1594">
      <c r="A1594" t="str">
        <v>TOTAL-FP0000001749</v>
      </c>
      <c r="B1594" t="str">
        <v>TOTAL-F0000000741</v>
      </c>
      <c r="C1594" t="str">
        <v>Production Water Treatment Unit</v>
      </c>
      <c r="D1594" t="str">
        <v>TOTAL-P0000000685</v>
      </c>
      <c r="E1594" t="str">
        <v>Evaporation Unit For Production Water</v>
      </c>
      <c r="F1594" t="str">
        <f>VLOOKUP(B1594,tblFunctionalClass!A:AB,28,FALSE)</f>
        <v>Mechanical Static</v>
      </c>
      <c r="G1594" t="str">
        <f>VLOOKUP(D1594,tblPhysicalClass!A:Z,26,FALSE)</f>
        <v>Mechanical Static</v>
      </c>
    </row>
    <row r="1595">
      <c r="A1595" t="str">
        <v>TOTAL-FP0000001750</v>
      </c>
      <c r="B1595" t="str">
        <v>TOTAL-F0000000741</v>
      </c>
      <c r="C1595" t="str">
        <v>Production Water Treatment Unit</v>
      </c>
      <c r="D1595" t="str">
        <v>TOTAL-P0000000772</v>
      </c>
      <c r="E1595" t="str">
        <v>Floatator for Production Water</v>
      </c>
      <c r="F1595" t="str">
        <f>VLOOKUP(B1595,tblFunctionalClass!A:AB,28,FALSE)</f>
        <v>Mechanical Static</v>
      </c>
      <c r="G1595" t="str">
        <f>VLOOKUP(D1595,tblPhysicalClass!A:Z,26,FALSE)</f>
        <v>Heating, Ventilation &amp; Air Conditioning</v>
      </c>
    </row>
    <row r="1596">
      <c r="A1596" t="str">
        <v>TOTAL-FP0000001751</v>
      </c>
      <c r="B1596" t="str">
        <v>TOTAL-F0000000741</v>
      </c>
      <c r="C1596" t="str">
        <v>Production Water Treatment Unit</v>
      </c>
      <c r="D1596" t="str">
        <v>TOTAL-P0000001018</v>
      </c>
      <c r="E1596" t="str">
        <v>Hydrocyclone Unit for Production Water</v>
      </c>
      <c r="F1596" t="str">
        <f>VLOOKUP(B1596,tblFunctionalClass!A:AB,28,FALSE)</f>
        <v>Mechanical Static</v>
      </c>
      <c r="G1596" t="str">
        <f>VLOOKUP(D1596,tblPhysicalClass!A:Z,26,FALSE)</f>
        <v>Mechanical Static</v>
      </c>
    </row>
    <row r="1597">
      <c r="A1597" t="str">
        <v>TOTAL-FP0000001752</v>
      </c>
      <c r="B1597" t="str">
        <v>TOTAL-F0000000741</v>
      </c>
      <c r="C1597" t="str">
        <v>Production Water Treatment Unit</v>
      </c>
      <c r="D1597" t="str">
        <v>TOTAL-P0000001605</v>
      </c>
      <c r="E1597" t="str">
        <v>Produced Water Filters Unit</v>
      </c>
      <c r="F1597" t="str">
        <f>VLOOKUP(B1597,tblFunctionalClass!A:AB,28,FALSE)</f>
        <v>Mechanical Static</v>
      </c>
      <c r="G1597" t="str">
        <f>VLOOKUP(D1597,tblPhysicalClass!A:Z,26,FALSE)</f>
        <v>Mechanical Static</v>
      </c>
    </row>
    <row r="1598">
      <c r="A1598" t="str">
        <v>TOTAL-FP0000001753</v>
      </c>
      <c r="B1598" t="str">
        <v>TOTAL-F0000000741</v>
      </c>
      <c r="C1598" t="str">
        <v>Production Water Treatment Unit</v>
      </c>
      <c r="D1598" t="str">
        <v>TOTAL-P0000001776</v>
      </c>
      <c r="E1598" t="str">
        <v>Sand Bagging Package</v>
      </c>
      <c r="F1598" t="str">
        <f>VLOOKUP(B1598,tblFunctionalClass!A:AB,28,FALSE)</f>
        <v>Mechanical Static</v>
      </c>
      <c r="G1598" t="str">
        <f>VLOOKUP(D1598,tblPhysicalClass!A:Z,26,FALSE)</f>
        <v>Mechanical Static</v>
      </c>
    </row>
    <row r="1599">
      <c r="A1599" t="str">
        <v>TOTAL-FP0000001754</v>
      </c>
      <c r="B1599" t="str">
        <v>TOTAL-F0000000741</v>
      </c>
      <c r="C1599" t="str">
        <v>Production Water Treatment Unit</v>
      </c>
      <c r="D1599" t="str">
        <v>TOTAL-P0000001779</v>
      </c>
      <c r="E1599" t="str">
        <v>Sand Filter Package</v>
      </c>
      <c r="F1599" t="str">
        <f>VLOOKUP(B1599,tblFunctionalClass!A:AB,28,FALSE)</f>
        <v>Mechanical Static</v>
      </c>
      <c r="G1599" t="str">
        <f>VLOOKUP(D1599,tblPhysicalClass!A:Z,26,FALSE)</f>
        <v>Mechanical Static</v>
      </c>
    </row>
    <row r="1600">
      <c r="A1600" t="str">
        <v>TOTAL-FP0000001755</v>
      </c>
      <c r="B1600" t="str">
        <v>TOTAL-F0000000741</v>
      </c>
      <c r="C1600" t="str">
        <v>Production Water Treatment Unit</v>
      </c>
      <c r="D1600" t="str">
        <v>TOTAL-P0000001780</v>
      </c>
      <c r="E1600" t="str">
        <v>Sand Jetting Package</v>
      </c>
      <c r="F1600" t="str">
        <f>VLOOKUP(B1600,tblFunctionalClass!A:AB,28,FALSE)</f>
        <v>Mechanical Static</v>
      </c>
      <c r="G1600" t="str">
        <f>VLOOKUP(D1600,tblPhysicalClass!A:Z,26,FALSE)</f>
        <v>Mechanical Static</v>
      </c>
    </row>
    <row r="1601">
      <c r="A1601" t="str">
        <v>TOTAL-FP0000001756</v>
      </c>
      <c r="B1601" t="str">
        <v>TOTAL-F0000000741</v>
      </c>
      <c r="C1601" t="str">
        <v>Production Water Treatment Unit</v>
      </c>
      <c r="D1601" t="str">
        <v>TOTAL-P0000001784</v>
      </c>
      <c r="E1601" t="str">
        <v>Sand Separation (Hydrocyclone) Package</v>
      </c>
      <c r="F1601" t="str">
        <f>VLOOKUP(B1601,tblFunctionalClass!A:AB,28,FALSE)</f>
        <v>Mechanical Static</v>
      </c>
      <c r="G1601" t="str">
        <f>VLOOKUP(D1601,tblPhysicalClass!A:Z,26,FALSE)</f>
        <v>Mechanical Static</v>
      </c>
    </row>
    <row r="1602">
      <c r="A1602" t="str">
        <v>TOTAL-FP0000001757</v>
      </c>
      <c r="B1602" t="str">
        <v>TOTAL-F0000000741</v>
      </c>
      <c r="C1602" t="str">
        <v>Production Water Treatment Unit</v>
      </c>
      <c r="D1602" t="str">
        <v>TOTAL-P0000001785</v>
      </c>
      <c r="E1602" t="str">
        <v>Sand Washing Package</v>
      </c>
      <c r="F1602" t="str">
        <f>VLOOKUP(B1602,tblFunctionalClass!A:AB,28,FALSE)</f>
        <v>Mechanical Static</v>
      </c>
      <c r="G1602" t="str">
        <f>VLOOKUP(D1602,tblPhysicalClass!A:Z,26,FALSE)</f>
        <v>Mechanical Static</v>
      </c>
    </row>
    <row r="1603">
      <c r="A1603" t="str">
        <v>TOTAL-FP0000001758</v>
      </c>
      <c r="B1603" t="str">
        <v>TOTAL-F0000000742</v>
      </c>
      <c r="C1603" t="str">
        <v>Production Wing Valve</v>
      </c>
      <c r="D1603" t="str">
        <v>TOTAL-P0000001613</v>
      </c>
      <c r="E1603" t="str">
        <v>Production Wing Valve</v>
      </c>
      <c r="F1603" t="str">
        <f>VLOOKUP(B1603,tblFunctionalClass!A:AB,28,FALSE)</f>
        <v>Instrumentation &amp; Control Systems</v>
      </c>
      <c r="G1603" t="str">
        <f>VLOOKUP(D1603,tblPhysicalClass!A:Z,26,FALSE)</f>
        <v>Instrumentation &amp; Control Systems</v>
      </c>
    </row>
    <row r="1604">
      <c r="A1604" t="str">
        <v>TOTAL-FP0000001759</v>
      </c>
      <c r="B1604" t="str">
        <v>TOTAL-F0000000743</v>
      </c>
      <c r="C1604" t="str">
        <v>Programmable Logic Controller</v>
      </c>
      <c r="D1604" t="str">
        <v>TOTAL-P0000001614</v>
      </c>
      <c r="E1604" t="str">
        <v>Programmable Logic Controllers</v>
      </c>
      <c r="F1604" t="str">
        <f>VLOOKUP(B1604,tblFunctionalClass!A:AB,28,FALSE)</f>
        <v>Instrumentation &amp; Control Systems</v>
      </c>
      <c r="G1604" t="str">
        <f>VLOOKUP(D1604,tblPhysicalClass!A:Z,26,FALSE)</f>
        <v>Instrumentation &amp; Control Systems</v>
      </c>
    </row>
    <row r="1605">
      <c r="A1605" t="str">
        <v>TOTAL-FP0000001760</v>
      </c>
      <c r="B1605" t="str">
        <v>TOTAL-F0000000744</v>
      </c>
      <c r="C1605" t="str">
        <v>Protective Relay</v>
      </c>
      <c r="D1605" t="str">
        <v>TOTAL-P0000001621</v>
      </c>
      <c r="E1605" t="str">
        <v>Protective Relay</v>
      </c>
      <c r="F1605" t="str">
        <f>VLOOKUP(B1605,tblFunctionalClass!A:AB,28,FALSE)</f>
        <v>Electrical</v>
      </c>
      <c r="G1605" t="str">
        <f>VLOOKUP(D1605,tblPhysicalClass!A:Z,26,FALSE)</f>
        <v>Electrical</v>
      </c>
    </row>
    <row r="1606">
      <c r="A1606" t="str">
        <v>TOTAL-FP0000001761</v>
      </c>
      <c r="B1606" t="str">
        <v>TOTAL-F0000000746</v>
      </c>
      <c r="C1606" t="str">
        <v>Pump</v>
      </c>
      <c r="D1606" t="str">
        <v>TOTAL-P0000000033</v>
      </c>
      <c r="E1606" t="str">
        <v>Air/Gas Driven Pump</v>
      </c>
      <c r="F1606" t="str">
        <f>VLOOKUP(B1606,tblFunctionalClass!A:AB,28,FALSE)</f>
        <v>Mechanical Rotating</v>
      </c>
      <c r="G1606" t="str">
        <f>VLOOKUP(D1606,tblPhysicalClass!A:Z,26,FALSE)</f>
        <v>Mechanical Rotating</v>
      </c>
    </row>
    <row r="1607">
      <c r="A1607" t="str">
        <v>TOTAL-FP0000001762</v>
      </c>
      <c r="B1607" t="str">
        <v>TOTAL-F0000000746</v>
      </c>
      <c r="C1607" t="str">
        <v>Pump</v>
      </c>
      <c r="D1607" t="str">
        <v>TOTAL-P0000000119</v>
      </c>
      <c r="E1607" t="str">
        <v>Axial Flow Pump</v>
      </c>
      <c r="F1607" t="str">
        <f>VLOOKUP(B1607,tblFunctionalClass!A:AB,28,FALSE)</f>
        <v>Mechanical Rotating</v>
      </c>
      <c r="G1607" t="str">
        <f>VLOOKUP(D1607,tblPhysicalClass!A:Z,26,FALSE)</f>
        <v>Mechanical Rotating</v>
      </c>
    </row>
    <row r="1608">
      <c r="A1608" t="str">
        <v>TOTAL-FP0000001763</v>
      </c>
      <c r="B1608" t="str">
        <v>TOTAL-F0000000746</v>
      </c>
      <c r="C1608" t="str">
        <v>Pump</v>
      </c>
      <c r="D1608" t="str">
        <v>TOTAL-P0000000159</v>
      </c>
      <c r="E1608" t="str">
        <v>Blowers and Vacuum Pumps, Liquid Ring Type</v>
      </c>
      <c r="F1608" t="str">
        <f>VLOOKUP(B1608,tblFunctionalClass!A:AB,28,FALSE)</f>
        <v>Mechanical Rotating</v>
      </c>
      <c r="G1608" t="str">
        <f>VLOOKUP(D1608,tblPhysicalClass!A:Z,26,FALSE)</f>
        <v>Mechanical Rotating</v>
      </c>
    </row>
    <row r="1609">
      <c r="A1609" t="str">
        <v>TOTAL-FP0000001764</v>
      </c>
      <c r="B1609" t="str">
        <v>TOTAL-F0000000746</v>
      </c>
      <c r="C1609" t="str">
        <v>Pump</v>
      </c>
      <c r="D1609" t="str">
        <v>TOTAL-P0000000162</v>
      </c>
      <c r="E1609" t="str">
        <v>Blowers and Vacuum Pumps, Screw Type</v>
      </c>
      <c r="F1609" t="str">
        <f>VLOOKUP(B1609,tblFunctionalClass!A:AB,28,FALSE)</f>
        <v>Mechanical Rotating</v>
      </c>
      <c r="G1609" t="str">
        <f>VLOOKUP(D1609,tblPhysicalClass!A:Z,26,FALSE)</f>
        <v>Mechanical Rotating</v>
      </c>
    </row>
    <row r="1610">
      <c r="A1610" t="str">
        <v>TOTAL-FP0000001765</v>
      </c>
      <c r="B1610" t="str">
        <v>TOTAL-F0000000746</v>
      </c>
      <c r="C1610" t="str">
        <v>Pump</v>
      </c>
      <c r="D1610" t="str">
        <v>TOTAL-P0000000163</v>
      </c>
      <c r="E1610" t="str">
        <v>Blowers and Vacuum Pumps, Vanes Type</v>
      </c>
      <c r="F1610" t="str">
        <f>VLOOKUP(B1610,tblFunctionalClass!A:AB,28,FALSE)</f>
        <v>Mechanical Rotating</v>
      </c>
      <c r="G1610" t="str">
        <f>VLOOKUP(D1610,tblPhysicalClass!A:Z,26,FALSE)</f>
        <v>Mechanical Rotating</v>
      </c>
    </row>
    <row r="1611">
      <c r="A1611" t="str">
        <v>TOTAL-FP0000001766</v>
      </c>
      <c r="B1611" t="str">
        <v>TOTAL-F0000000746</v>
      </c>
      <c r="C1611" t="str">
        <v>Pump</v>
      </c>
      <c r="D1611" t="str">
        <v>TOTAL-P0000000262</v>
      </c>
      <c r="E1611" t="str">
        <v>Centrifugal Pump</v>
      </c>
      <c r="F1611" t="str">
        <f>VLOOKUP(B1611,tblFunctionalClass!A:AB,28,FALSE)</f>
        <v>Mechanical Rotating</v>
      </c>
      <c r="G1611" t="str">
        <f>VLOOKUP(D1611,tblPhysicalClass!A:Z,26,FALSE)</f>
        <v>Mechanical Rotating</v>
      </c>
    </row>
    <row r="1612">
      <c r="A1612" t="str">
        <v>TOTAL-FP0000001767</v>
      </c>
      <c r="B1612" t="str">
        <v>TOTAL-F0000000746</v>
      </c>
      <c r="C1612" t="str">
        <v>Pump</v>
      </c>
      <c r="D1612" t="str">
        <v>TOTAL-P0000000282</v>
      </c>
      <c r="E1612" t="str">
        <v>Chemical and Light-Duty Rotodynamical Pumps</v>
      </c>
      <c r="F1612" t="str">
        <f>VLOOKUP(B1612,tblFunctionalClass!A:AB,28,FALSE)</f>
        <v>Mechanical Rotating</v>
      </c>
      <c r="G1612" t="str">
        <f>VLOOKUP(D1612,tblPhysicalClass!A:Z,26,FALSE)</f>
        <v>Mechanical Rotating</v>
      </c>
    </row>
    <row r="1613">
      <c r="A1613" t="str">
        <v>TOTAL-FP0000001768</v>
      </c>
      <c r="B1613" t="str">
        <v>TOTAL-F0000000746</v>
      </c>
      <c r="C1613" t="str">
        <v>Pump</v>
      </c>
      <c r="D1613" t="str">
        <v>TOTAL-P0000000304</v>
      </c>
      <c r="E1613" t="str">
        <v>Circulator Pump</v>
      </c>
      <c r="F1613" t="str">
        <f>VLOOKUP(B1613,tblFunctionalClass!A:AB,28,FALSE)</f>
        <v>Mechanical Rotating</v>
      </c>
      <c r="G1613" t="str">
        <f>VLOOKUP(D1613,tblPhysicalClass!A:Z,26,FALSE)</f>
        <v>Mechanical Rotating</v>
      </c>
    </row>
    <row r="1614">
      <c r="A1614" t="str">
        <v>TOTAL-FP0000001769</v>
      </c>
      <c r="B1614" t="str">
        <v>TOTAL-F0000000746</v>
      </c>
      <c r="C1614" t="str">
        <v>Pump</v>
      </c>
      <c r="D1614" t="str">
        <v>TOTAL-P0000000424</v>
      </c>
      <c r="E1614" t="str">
        <v>Cryogenic Pump</v>
      </c>
      <c r="F1614" t="str">
        <f>VLOOKUP(B1614,tblFunctionalClass!A:AB,28,FALSE)</f>
        <v>Mechanical Rotating</v>
      </c>
      <c r="G1614" t="str">
        <f>VLOOKUP(D1614,tblPhysicalClass!A:Z,26,FALSE)</f>
        <v>Mechanical Rotating</v>
      </c>
    </row>
    <row r="1615">
      <c r="A1615" t="str">
        <v>TOTAL-FP0000001770</v>
      </c>
      <c r="B1615" t="str">
        <v>TOTAL-F0000000746</v>
      </c>
      <c r="C1615" t="str">
        <v>Pump</v>
      </c>
      <c r="D1615" t="str">
        <v>TOTAL-P0000000472</v>
      </c>
      <c r="E1615" t="str">
        <v>Diaphragm Pump</v>
      </c>
      <c r="F1615" t="str">
        <f>VLOOKUP(B1615,tblFunctionalClass!A:AB,28,FALSE)</f>
        <v>Mechanical Rotating</v>
      </c>
      <c r="G1615" t="str">
        <f>VLOOKUP(D1615,tblPhysicalClass!A:Z,26,FALSE)</f>
        <v>Mechanical Rotating</v>
      </c>
    </row>
    <row r="1616">
      <c r="A1616" t="str">
        <v>TOTAL-FP0000001771</v>
      </c>
      <c r="B1616" t="str">
        <v>TOTAL-F0000000746</v>
      </c>
      <c r="C1616" t="str">
        <v>Pump</v>
      </c>
      <c r="D1616" t="str">
        <v>TOTAL-P0000000619</v>
      </c>
      <c r="E1616" t="str">
        <v>Electric Submersible Pump</v>
      </c>
      <c r="F1616" t="str">
        <f>VLOOKUP(B1616,tblFunctionalClass!A:AB,28,FALSE)</f>
        <v>Mechanical Rotating</v>
      </c>
      <c r="G1616" t="str">
        <f>VLOOKUP(D1616,tblPhysicalClass!A:Z,26,FALSE)</f>
        <v>Mechanical Rotating</v>
      </c>
    </row>
    <row r="1617">
      <c r="A1617" t="str">
        <v>TOTAL-FP0000001772</v>
      </c>
      <c r="B1617" t="str">
        <v>TOTAL-F0000000746</v>
      </c>
      <c r="C1617" t="str">
        <v>Pump</v>
      </c>
      <c r="D1617" t="str">
        <v>TOTAL-P0000000667</v>
      </c>
      <c r="E1617" t="str">
        <v>End Suction Pump</v>
      </c>
      <c r="F1617" t="str">
        <f>VLOOKUP(B1617,tblFunctionalClass!A:AB,28,FALSE)</f>
        <v>Mechanical Rotating</v>
      </c>
      <c r="G1617" t="str">
        <f>VLOOKUP(D1617,tblPhysicalClass!A:Z,26,FALSE)</f>
        <v>Mechanical Rotating</v>
      </c>
    </row>
    <row r="1618">
      <c r="A1618" t="str">
        <v>TOTAL-FP0000001773</v>
      </c>
      <c r="B1618" t="str">
        <v>TOTAL-F0000000746</v>
      </c>
      <c r="C1618" t="str">
        <v>Pump</v>
      </c>
      <c r="D1618" t="str">
        <v>TOTAL-P0000000734</v>
      </c>
      <c r="E1618" t="str">
        <v>Fire Water Pumps</v>
      </c>
      <c r="F1618" t="str">
        <f>VLOOKUP(B1618,tblFunctionalClass!A:AB,28,FALSE)</f>
        <v>Mechanical Rotating</v>
      </c>
      <c r="G1618" t="str">
        <f>VLOOKUP(D1618,tblPhysicalClass!A:Z,26,FALSE)</f>
        <v>Mechanical Rotating</v>
      </c>
    </row>
    <row r="1619">
      <c r="A1619" t="str">
        <v>TOTAL-FP0000001774</v>
      </c>
      <c r="B1619" t="str">
        <v>TOTAL-F0000000746</v>
      </c>
      <c r="C1619" t="str">
        <v>Pump</v>
      </c>
      <c r="D1619" t="str">
        <v>TOTAL-P0000000877</v>
      </c>
      <c r="E1619" t="str">
        <v>Gear Pump</v>
      </c>
      <c r="F1619" t="str">
        <f>VLOOKUP(B1619,tblFunctionalClass!A:AB,28,FALSE)</f>
        <v>Mechanical Rotating</v>
      </c>
      <c r="G1619" t="str">
        <f>VLOOKUP(D1619,tblPhysicalClass!A:Z,26,FALSE)</f>
        <v>Mechanical Rotating</v>
      </c>
    </row>
    <row r="1620">
      <c r="A1620" t="str">
        <v>TOTAL-FP0000001775</v>
      </c>
      <c r="B1620" t="str">
        <v>TOTAL-F0000000746</v>
      </c>
      <c r="C1620" t="str">
        <v>Pump</v>
      </c>
      <c r="D1620" t="str">
        <v>TOTAL-P0000001005</v>
      </c>
      <c r="E1620" t="str">
        <v>Hydraulic Driven Cargo Pumps</v>
      </c>
      <c r="F1620" t="str">
        <f>VLOOKUP(B1620,tblFunctionalClass!A:AB,28,FALSE)</f>
        <v>Mechanical Rotating</v>
      </c>
      <c r="G1620" t="str">
        <f>VLOOKUP(D1620,tblPhysicalClass!A:Z,26,FALSE)</f>
        <v>Mechanical Rotating</v>
      </c>
    </row>
    <row r="1621">
      <c r="A1621" t="str">
        <v>TOTAL-FP0000001776</v>
      </c>
      <c r="B1621" t="str">
        <v>TOTAL-F0000000746</v>
      </c>
      <c r="C1621" t="str">
        <v>Pump</v>
      </c>
      <c r="D1621" t="str">
        <v>TOTAL-P0000001194</v>
      </c>
      <c r="E1621" t="str">
        <v>Lobe Pump</v>
      </c>
      <c r="F1621" t="str">
        <f>VLOOKUP(B1621,tblFunctionalClass!A:AB,28,FALSE)</f>
        <v>Mechanical Rotating</v>
      </c>
      <c r="G1621" t="str">
        <f>VLOOKUP(D1621,tblPhysicalClass!A:Z,26,FALSE)</f>
        <v>Mechanical Rotating</v>
      </c>
    </row>
    <row r="1622">
      <c r="A1622" t="str">
        <v>TOTAL-FP0000001777</v>
      </c>
      <c r="B1622" t="str">
        <v>TOTAL-F0000000746</v>
      </c>
      <c r="C1622" t="str">
        <v>Pump</v>
      </c>
      <c r="D1622" t="str">
        <v>TOTAL-P0000001259</v>
      </c>
      <c r="E1622" t="str">
        <v>Metering, dosing pump</v>
      </c>
      <c r="F1622" t="str">
        <f>VLOOKUP(B1622,tblFunctionalClass!A:AB,28,FALSE)</f>
        <v>Mechanical Rotating</v>
      </c>
      <c r="G1622" t="str">
        <f>VLOOKUP(D1622,tblPhysicalClass!A:Z,26,FALSE)</f>
        <v>Mechanical Rotating</v>
      </c>
    </row>
    <row r="1623">
      <c r="A1623" t="str">
        <v>TOTAL-FP0000001778</v>
      </c>
      <c r="B1623" t="str">
        <v>TOTAL-F0000000746</v>
      </c>
      <c r="C1623" t="str">
        <v>Pump</v>
      </c>
      <c r="D1623" t="str">
        <v>TOTAL-P0000001509</v>
      </c>
      <c r="E1623" t="str">
        <v>Piston Pump</v>
      </c>
      <c r="F1623" t="str">
        <f>VLOOKUP(B1623,tblFunctionalClass!A:AB,28,FALSE)</f>
        <v>Mechanical Rotating</v>
      </c>
      <c r="G1623" t="str">
        <f>VLOOKUP(D1623,tblPhysicalClass!A:Z,26,FALSE)</f>
        <v>Mechanical Rotating</v>
      </c>
    </row>
    <row r="1624">
      <c r="A1624" t="str">
        <v>TOTAL-FP0000001779</v>
      </c>
      <c r="B1624" t="str">
        <v>TOTAL-F0000000746</v>
      </c>
      <c r="C1624" t="str">
        <v>Pump</v>
      </c>
      <c r="D1624" t="str">
        <v>TOTAL-P0000001522</v>
      </c>
      <c r="E1624" t="str">
        <v>Plunger Pump</v>
      </c>
      <c r="F1624" t="str">
        <f>VLOOKUP(B1624,tblFunctionalClass!A:AB,28,FALSE)</f>
        <v>Mechanical Rotating</v>
      </c>
      <c r="G1624" t="str">
        <f>VLOOKUP(D1624,tblPhysicalClass!A:Z,26,FALSE)</f>
        <v>Mechanical Rotating</v>
      </c>
    </row>
    <row r="1625">
      <c r="A1625" t="str">
        <v>TOTAL-FP0000001780</v>
      </c>
      <c r="B1625" t="str">
        <v>TOTAL-F0000000746</v>
      </c>
      <c r="C1625" t="str">
        <v>Pump</v>
      </c>
      <c r="D1625" t="str">
        <v>TOTAL-P0000001537</v>
      </c>
      <c r="E1625" t="str">
        <v>Polymer Pump</v>
      </c>
      <c r="F1625" t="str">
        <f>VLOOKUP(B1625,tblFunctionalClass!A:AB,28,FALSE)</f>
        <v>Mechanical Rotating</v>
      </c>
      <c r="G1625" t="str">
        <f>VLOOKUP(D1625,tblPhysicalClass!A:Z,26,FALSE)</f>
        <v>Mechanical Rotating</v>
      </c>
    </row>
    <row r="1626">
      <c r="A1626" t="str">
        <v>TOTAL-FP0000001781</v>
      </c>
      <c r="B1626" t="str">
        <v>TOTAL-F0000000746</v>
      </c>
      <c r="C1626" t="str">
        <v>Pump</v>
      </c>
      <c r="D1626" t="str">
        <v>TOTAL-P0000001618</v>
      </c>
      <c r="E1626" t="str">
        <v>Proportioning Pump</v>
      </c>
      <c r="F1626" t="str">
        <f>VLOOKUP(B1626,tblFunctionalClass!A:AB,28,FALSE)</f>
        <v>Mechanical Rotating</v>
      </c>
      <c r="G1626" t="str">
        <f>VLOOKUP(D1626,tblPhysicalClass!A:Z,26,FALSE)</f>
        <v>Mechanical Rotating</v>
      </c>
    </row>
    <row r="1627">
      <c r="A1627" t="str">
        <v>TOTAL-FP0000001782</v>
      </c>
      <c r="B1627" t="str">
        <v>TOTAL-F0000000746</v>
      </c>
      <c r="C1627" t="str">
        <v>Pump</v>
      </c>
      <c r="D1627" t="str">
        <v>TOTAL-P0000001634</v>
      </c>
      <c r="E1627" t="str">
        <v>Pumping Unit</v>
      </c>
      <c r="F1627" t="str">
        <f>VLOOKUP(B1627,tblFunctionalClass!A:AB,28,FALSE)</f>
        <v>Mechanical Rotating</v>
      </c>
      <c r="G1627" t="str">
        <f>VLOOKUP(D1627,tblPhysicalClass!A:Z,26,FALSE)</f>
        <v>Mechanical Rotating</v>
      </c>
    </row>
    <row r="1628">
      <c r="A1628" t="str">
        <v>TOTAL-FP0000001783</v>
      </c>
      <c r="B1628" t="str">
        <v>TOTAL-F0000000746</v>
      </c>
      <c r="C1628" t="str">
        <v>Pump</v>
      </c>
      <c r="D1628" t="str">
        <v>TOTAL-P0000001666</v>
      </c>
      <c r="E1628" t="str">
        <v>Reciprocating Pumps With Steam Cylinder</v>
      </c>
      <c r="F1628" t="str">
        <f>VLOOKUP(B1628,tblFunctionalClass!A:AB,28,FALSE)</f>
        <v>Mechanical Rotating</v>
      </c>
      <c r="G1628" t="str">
        <f>VLOOKUP(D1628,tblPhysicalClass!A:Z,26,FALSE)</f>
        <v>Mechanical Rotating</v>
      </c>
    </row>
    <row r="1629">
      <c r="A1629" t="str">
        <v>TOTAL-FP0000001784</v>
      </c>
      <c r="B1629" t="str">
        <v>TOTAL-F0000000746</v>
      </c>
      <c r="C1629" t="str">
        <v>Pump</v>
      </c>
      <c r="D1629" t="str">
        <v>TOTAL-P0000001716</v>
      </c>
      <c r="E1629" t="str">
        <v>Rod Pump</v>
      </c>
      <c r="F1629" t="str">
        <f>VLOOKUP(B1629,tblFunctionalClass!A:AB,28,FALSE)</f>
        <v>Mechanical Rotating</v>
      </c>
      <c r="G1629" t="str">
        <f>VLOOKUP(D1629,tblPhysicalClass!A:Z,26,FALSE)</f>
        <v>Mechanical Rotating</v>
      </c>
    </row>
    <row r="1630">
      <c r="A1630" t="str">
        <v>TOTAL-FP0000001785</v>
      </c>
      <c r="B1630" t="str">
        <v>TOTAL-F0000000746</v>
      </c>
      <c r="C1630" t="str">
        <v>Pump</v>
      </c>
      <c r="D1630" t="str">
        <v>TOTAL-P0000001731</v>
      </c>
      <c r="E1630" t="str">
        <v>Rotary Piston Pump</v>
      </c>
      <c r="F1630" t="str">
        <f>VLOOKUP(B1630,tblFunctionalClass!A:AB,28,FALSE)</f>
        <v>Mechanical Rotating</v>
      </c>
      <c r="G1630" t="str">
        <f>VLOOKUP(D1630,tblPhysicalClass!A:Z,26,FALSE)</f>
        <v>Mechanical Rotating</v>
      </c>
    </row>
    <row r="1631">
      <c r="A1631" t="str">
        <v>TOTAL-FP0000001786</v>
      </c>
      <c r="B1631" t="str">
        <v>TOTAL-F0000000746</v>
      </c>
      <c r="C1631" t="str">
        <v>Pump</v>
      </c>
      <c r="D1631" t="str">
        <v>TOTAL-P0000001733</v>
      </c>
      <c r="E1631" t="str">
        <v>Rotary Pump</v>
      </c>
      <c r="F1631" t="str">
        <f>VLOOKUP(B1631,tblFunctionalClass!A:AB,28,FALSE)</f>
        <v>Mechanical Rotating</v>
      </c>
      <c r="G1631" t="str">
        <f>VLOOKUP(D1631,tblPhysicalClass!A:Z,26,FALSE)</f>
        <v>Mechanical Rotating</v>
      </c>
    </row>
    <row r="1632">
      <c r="A1632" t="str">
        <v>TOTAL-FP0000001787</v>
      </c>
      <c r="B1632" t="str">
        <v>TOTAL-F0000000746</v>
      </c>
      <c r="C1632" t="str">
        <v>Pump</v>
      </c>
      <c r="D1632" t="str">
        <v>TOTAL-P0000001738</v>
      </c>
      <c r="E1632" t="str">
        <v>Rotating displacement pumps</v>
      </c>
      <c r="F1632" t="str">
        <f>VLOOKUP(B1632,tblFunctionalClass!A:AB,28,FALSE)</f>
        <v>Mechanical Rotating</v>
      </c>
      <c r="G1632" t="str">
        <f>VLOOKUP(D1632,tblPhysicalClass!A:Z,26,FALSE)</f>
        <v>Mechanical Rotating</v>
      </c>
    </row>
    <row r="1633">
      <c r="A1633" t="str">
        <v>TOTAL-FP0000001788</v>
      </c>
      <c r="B1633" t="str">
        <v>TOTAL-F0000000746</v>
      </c>
      <c r="C1633" t="str">
        <v>Pump</v>
      </c>
      <c r="D1633" t="str">
        <v>TOTAL-P0000001810</v>
      </c>
      <c r="E1633" t="str">
        <v>Sewage Pump</v>
      </c>
      <c r="F1633" t="str">
        <f>VLOOKUP(B1633,tblFunctionalClass!A:AB,28,FALSE)</f>
        <v>Mechanical Rotating</v>
      </c>
      <c r="G1633" t="str">
        <f>VLOOKUP(D1633,tblPhysicalClass!A:Z,26,FALSE)</f>
        <v>Mechanical Rotating</v>
      </c>
    </row>
    <row r="1634">
      <c r="A1634" t="str">
        <v>TOTAL-FP0000001789</v>
      </c>
      <c r="B1634" t="str">
        <v>TOTAL-F0000000746</v>
      </c>
      <c r="C1634" t="str">
        <v>Pump</v>
      </c>
      <c r="D1634" t="str">
        <v>TOTAL-P0000001925</v>
      </c>
      <c r="E1634" t="str">
        <v>Split Case Pump</v>
      </c>
      <c r="F1634" t="str">
        <f>VLOOKUP(B1634,tblFunctionalClass!A:AB,28,FALSE)</f>
        <v>Mechanical Rotating</v>
      </c>
      <c r="G1634" t="str">
        <f>VLOOKUP(D1634,tblPhysicalClass!A:Z,26,FALSE)</f>
        <v>Mechanical Rotating</v>
      </c>
    </row>
    <row r="1635">
      <c r="A1635" t="str">
        <v>TOTAL-FP0000001790</v>
      </c>
      <c r="B1635" t="str">
        <v>TOTAL-F0000000746</v>
      </c>
      <c r="C1635" t="str">
        <v>Pump</v>
      </c>
      <c r="D1635" t="str">
        <v>TOTAL-P0000001965</v>
      </c>
      <c r="E1635" t="str">
        <v>Submersible Centrifugal Pump</v>
      </c>
      <c r="F1635" t="str">
        <f>VLOOKUP(B1635,tblFunctionalClass!A:AB,28,FALSE)</f>
        <v>Mechanical Rotating</v>
      </c>
      <c r="G1635" t="str">
        <f>VLOOKUP(D1635,tblPhysicalClass!A:Z,26,FALSE)</f>
        <v>Mechanical Rotating</v>
      </c>
    </row>
    <row r="1636">
      <c r="A1636" t="str">
        <v>TOTAL-FP0000001791</v>
      </c>
      <c r="B1636" t="str">
        <v>TOTAL-F0000000746</v>
      </c>
      <c r="C1636" t="str">
        <v>Pump</v>
      </c>
      <c r="D1636" t="str">
        <v>TOTAL-P0000001968</v>
      </c>
      <c r="E1636" t="str">
        <v>Submersible Pump</v>
      </c>
      <c r="F1636" t="str">
        <f>VLOOKUP(B1636,tblFunctionalClass!A:AB,28,FALSE)</f>
        <v>Mechanical Rotating</v>
      </c>
      <c r="G1636" t="str">
        <f>VLOOKUP(D1636,tblPhysicalClass!A:Z,26,FALSE)</f>
        <v>Mechanical Rotating</v>
      </c>
    </row>
    <row r="1637">
      <c r="A1637" t="str">
        <v>TOTAL-FP0000001792</v>
      </c>
      <c r="B1637" t="str">
        <v>TOTAL-F0000000746</v>
      </c>
      <c r="C1637" t="str">
        <v>Pump</v>
      </c>
      <c r="D1637" t="str">
        <v>TOTAL-P0000002089</v>
      </c>
      <c r="E1637" t="str">
        <v>Sump Pump</v>
      </c>
      <c r="F1637" t="str">
        <f>VLOOKUP(B1637,tblFunctionalClass!A:AB,28,FALSE)</f>
        <v>Mechanical Rotating</v>
      </c>
      <c r="G1637" t="str">
        <f>VLOOKUP(D1637,tblPhysicalClass!A:Z,26,FALSE)</f>
        <v>Mechanical Rotating</v>
      </c>
    </row>
    <row r="1638">
      <c r="A1638" t="str">
        <v>TOTAL-FP0000001793</v>
      </c>
      <c r="B1638" t="str">
        <v>TOTAL-F0000000746</v>
      </c>
      <c r="C1638" t="str">
        <v>Pump</v>
      </c>
      <c r="D1638" t="str">
        <v>TOTAL-P0000002172</v>
      </c>
      <c r="E1638" t="str">
        <v>Thick Fluids Pump</v>
      </c>
      <c r="F1638" t="str">
        <f>VLOOKUP(B1638,tblFunctionalClass!A:AB,28,FALSE)</f>
        <v>Mechanical Rotating</v>
      </c>
      <c r="G1638" t="str">
        <f>VLOOKUP(D1638,tblPhysicalClass!A:Z,26,FALSE)</f>
        <v>Mechanical Rotating</v>
      </c>
    </row>
    <row r="1639">
      <c r="A1639" t="str">
        <v>TOTAL-FP0000001794</v>
      </c>
      <c r="B1639" t="str">
        <v>TOTAL-F0000000746</v>
      </c>
      <c r="C1639" t="str">
        <v>Pump</v>
      </c>
      <c r="D1639" t="str">
        <v>TOTAL-P0000002264</v>
      </c>
      <c r="E1639" t="str">
        <v>Vacuum pump</v>
      </c>
      <c r="F1639" t="str">
        <f>VLOOKUP(B1639,tblFunctionalClass!A:AB,28,FALSE)</f>
        <v>Mechanical Rotating</v>
      </c>
      <c r="G1639" t="str">
        <f>VLOOKUP(D1639,tblPhysicalClass!A:Z,26,FALSE)</f>
        <v>Mechanical Rotating</v>
      </c>
    </row>
    <row r="1640">
      <c r="A1640" t="str">
        <v>TOTAL-FP0000001795</v>
      </c>
      <c r="B1640" t="str">
        <v>TOTAL-F0000000746</v>
      </c>
      <c r="C1640" t="str">
        <v>Pump</v>
      </c>
      <c r="D1640" t="str">
        <v>TOTAL-P0000002294</v>
      </c>
      <c r="E1640" t="str">
        <v>Vertical Pump</v>
      </c>
      <c r="F1640" t="str">
        <f>VLOOKUP(B1640,tblFunctionalClass!A:AB,28,FALSE)</f>
        <v>Mechanical Rotating</v>
      </c>
      <c r="G1640" t="str">
        <f>VLOOKUP(D1640,tblPhysicalClass!A:Z,26,FALSE)</f>
        <v>Mechanical Rotating</v>
      </c>
    </row>
    <row r="1641">
      <c r="A1641" t="str">
        <v>TOTAL-FP0000001796</v>
      </c>
      <c r="B1641" t="str">
        <v>TOTAL-F0000000746</v>
      </c>
      <c r="C1641" t="str">
        <v>Pump</v>
      </c>
      <c r="D1641" t="str">
        <v>TOTAL-P0000002295</v>
      </c>
      <c r="E1641" t="str">
        <v>Vertical Turbine Pump</v>
      </c>
      <c r="F1641" t="str">
        <f>VLOOKUP(B1641,tblFunctionalClass!A:AB,28,FALSE)</f>
        <v>Mechanical Rotating</v>
      </c>
      <c r="G1641" t="str">
        <f>VLOOKUP(D1641,tblPhysicalClass!A:Z,26,FALSE)</f>
        <v>Mechanical Rotating</v>
      </c>
    </row>
    <row r="1642">
      <c r="A1642" t="str">
        <v>TOTAL-FP0000001797</v>
      </c>
      <c r="B1642" t="str">
        <v>TOTAL-F0000000749</v>
      </c>
      <c r="C1642" t="str">
        <v>Pump Package</v>
      </c>
      <c r="D1642" t="str">
        <v>TOTAL-P0000000476</v>
      </c>
      <c r="E1642" t="str">
        <v>Diesel Driven Horizontal Fire Water Pump Package</v>
      </c>
      <c r="F1642" t="str">
        <f>VLOOKUP(B1642,tblFunctionalClass!A:AB,28,FALSE)</f>
        <v>Mechanical Static</v>
      </c>
      <c r="G1642" t="str">
        <f>VLOOKUP(D1642,tblPhysicalClass!A:Z,26,FALSE)</f>
        <v>Mechanical Static</v>
      </c>
    </row>
    <row r="1643">
      <c r="A1643" t="str">
        <v>TOTAL-FP0000001798</v>
      </c>
      <c r="B1643" t="str">
        <v>TOTAL-F0000000749</v>
      </c>
      <c r="C1643" t="str">
        <v>Pump Package</v>
      </c>
      <c r="D1643" t="str">
        <v>TOTAL-P0000000477</v>
      </c>
      <c r="E1643" t="str">
        <v>Diesel Driven Vertical Fire Water Pump Package</v>
      </c>
      <c r="F1643" t="str">
        <f>VLOOKUP(B1643,tblFunctionalClass!A:AB,28,FALSE)</f>
        <v>Mechanical Static</v>
      </c>
      <c r="G1643" t="str">
        <f>VLOOKUP(D1643,tblPhysicalClass!A:Z,26,FALSE)</f>
        <v>Mechanical Static</v>
      </c>
    </row>
    <row r="1644">
      <c r="A1644" t="str">
        <v>TOTAL-FP0000001799</v>
      </c>
      <c r="B1644" t="str">
        <v>TOTAL-F0000000749</v>
      </c>
      <c r="C1644" t="str">
        <v>Pump Package</v>
      </c>
      <c r="D1644" t="str">
        <v>TOTAL-P0000000480</v>
      </c>
      <c r="E1644" t="str">
        <v>Diesel Hydraulic Driven Vertical Fire Water Pump Package</v>
      </c>
      <c r="F1644" t="str">
        <f>VLOOKUP(B1644,tblFunctionalClass!A:AB,28,FALSE)</f>
        <v>Mechanical Static</v>
      </c>
      <c r="G1644" t="str">
        <f>VLOOKUP(D1644,tblPhysicalClass!A:Z,26,FALSE)</f>
        <v>Mechanical Static</v>
      </c>
    </row>
    <row r="1645">
      <c r="A1645" t="str">
        <v>TOTAL-FP0000001800</v>
      </c>
      <c r="B1645" t="str">
        <v>TOTAL-F0000000749</v>
      </c>
      <c r="C1645" t="str">
        <v>Pump Package</v>
      </c>
      <c r="D1645" t="str">
        <v>TOTAL-P0000000611</v>
      </c>
      <c r="E1645" t="str">
        <v>Electric Driven Horizontal Fire Water Pump Package</v>
      </c>
      <c r="F1645" t="str">
        <f>VLOOKUP(B1645,tblFunctionalClass!A:AB,28,FALSE)</f>
        <v>Mechanical Static</v>
      </c>
      <c r="G1645" t="str">
        <f>VLOOKUP(D1645,tblPhysicalClass!A:Z,26,FALSE)</f>
        <v>Mechanical Static</v>
      </c>
    </row>
    <row r="1646">
      <c r="A1646" t="str">
        <v>TOTAL-FP0000001801</v>
      </c>
      <c r="B1646" t="str">
        <v>TOTAL-F0000000749</v>
      </c>
      <c r="C1646" t="str">
        <v>Pump Package</v>
      </c>
      <c r="D1646" t="str">
        <v>TOTAL-P0000002036</v>
      </c>
      <c r="E1646" t="str">
        <v>Subsea Multiphase Pumps Package</v>
      </c>
      <c r="F1646" t="str">
        <f>VLOOKUP(B1646,tblFunctionalClass!A:AB,28,FALSE)</f>
        <v>Mechanical Static</v>
      </c>
      <c r="G1646" t="str">
        <f>VLOOKUP(D1646,tblPhysicalClass!A:Z,26,FALSE)</f>
        <v>Mechanical Static</v>
      </c>
    </row>
    <row r="1647">
      <c r="A1647" t="str">
        <v>TOTAL-FP0000001802</v>
      </c>
      <c r="B1647" t="str">
        <v>TOTAL-F0000000749</v>
      </c>
      <c r="C1647" t="str">
        <v>Pump Package</v>
      </c>
      <c r="D1647" t="str">
        <v>TOTAL-P0000002053</v>
      </c>
      <c r="E1647" t="str">
        <v>Subsea Single Phase Pumps Package</v>
      </c>
      <c r="F1647" t="str">
        <f>VLOOKUP(B1647,tblFunctionalClass!A:AB,28,FALSE)</f>
        <v>Mechanical Static</v>
      </c>
      <c r="G1647" t="str">
        <f>VLOOKUP(D1647,tblPhysicalClass!A:Z,26,FALSE)</f>
        <v>Mechanical Static</v>
      </c>
    </row>
    <row r="1648">
      <c r="A1648" t="str">
        <v>TOTAL-FP0000001803</v>
      </c>
      <c r="B1648" t="str">
        <v>TOTAL-F0000000749</v>
      </c>
      <c r="C1648" t="str">
        <v>Pump Package</v>
      </c>
      <c r="D1648" t="str">
        <v>TOTAL-P0000002094</v>
      </c>
      <c r="E1648" t="str">
        <v>Surface Multiphase Pump Package</v>
      </c>
      <c r="F1648" t="str">
        <f>VLOOKUP(B1648,tblFunctionalClass!A:AB,28,FALSE)</f>
        <v>Mechanical Static</v>
      </c>
      <c r="G1648" t="str">
        <f>VLOOKUP(D1648,tblPhysicalClass!A:Z,26,FALSE)</f>
        <v>Mechanical Static</v>
      </c>
    </row>
    <row r="1649">
      <c r="A1649" t="str">
        <v>TOTAL-FP0000001804</v>
      </c>
      <c r="B1649" t="str">
        <v>TOTAL-F0000000752</v>
      </c>
      <c r="C1649" t="str">
        <v>Push Button</v>
      </c>
      <c r="D1649" t="str">
        <v>TOTAL-P0000000176</v>
      </c>
      <c r="E1649" t="str">
        <v>Break Glass Push Button</v>
      </c>
      <c r="F1649" t="str">
        <f>VLOOKUP(B1649,tblFunctionalClass!A:AB,28,FALSE)</f>
        <v>Telecom</v>
      </c>
      <c r="G1649" t="str">
        <f>VLOOKUP(D1649,tblPhysicalClass!A:Z,26,FALSE)</f>
        <v>Instrumentation &amp; Control Systems</v>
      </c>
    </row>
    <row r="1650">
      <c r="A1650" t="str">
        <v>TOTAL-FP0000001805</v>
      </c>
      <c r="B1650" t="str">
        <v>TOTAL-F0000000752</v>
      </c>
      <c r="C1650" t="str">
        <v>Push Button</v>
      </c>
      <c r="D1650" t="str">
        <v>TOTAL-P0000000681</v>
      </c>
      <c r="E1650" t="str">
        <v>ESD Control Button</v>
      </c>
      <c r="F1650" t="str">
        <f>VLOOKUP(B1650,tblFunctionalClass!A:AB,28,FALSE)</f>
        <v>Telecom</v>
      </c>
      <c r="G1650" t="str">
        <f>VLOOKUP(D1650,tblPhysicalClass!A:Z,26,FALSE)</f>
        <v>Instrumentation &amp; Control Systems</v>
      </c>
    </row>
    <row r="1651">
      <c r="A1651" t="str">
        <v>TOTAL-FP0000001806</v>
      </c>
      <c r="B1651" t="str">
        <v>TOTAL-F0000000752</v>
      </c>
      <c r="C1651" t="str">
        <v>Push Button</v>
      </c>
      <c r="D1651" t="str">
        <v>TOTAL-P0000000682</v>
      </c>
      <c r="E1651" t="str">
        <v>ESD Push/Pull Button</v>
      </c>
      <c r="F1651" t="str">
        <f>VLOOKUP(B1651,tblFunctionalClass!A:AB,28,FALSE)</f>
        <v>Telecom</v>
      </c>
      <c r="G1651" t="str">
        <f>VLOOKUP(D1651,tblPhysicalClass!A:Z,26,FALSE)</f>
        <v>Instrumentation &amp; Control Systems</v>
      </c>
    </row>
    <row r="1652">
      <c r="A1652" t="str">
        <v>TOTAL-FP0000001807</v>
      </c>
      <c r="B1652" t="str">
        <v>TOTAL-F0000000753</v>
      </c>
      <c r="C1652" t="str">
        <v>Radar</v>
      </c>
      <c r="D1652" t="str">
        <v>TOTAL-P0000001639</v>
      </c>
      <c r="E1652" t="str">
        <v>Radar</v>
      </c>
      <c r="F1652" t="str">
        <f>VLOOKUP(B1652,tblFunctionalClass!A:AB,28,FALSE)</f>
        <v>Telecom</v>
      </c>
      <c r="G1652" t="str">
        <f>VLOOKUP(D1652,tblPhysicalClass!A:Z,26,FALSE)</f>
        <v>Telecom</v>
      </c>
    </row>
    <row r="1653">
      <c r="A1653" t="str">
        <v>TOTAL-FP0000001808</v>
      </c>
      <c r="B1653" t="str">
        <v>TOTAL-F0000000754</v>
      </c>
      <c r="C1653" t="str">
        <v>Radar Transponder</v>
      </c>
      <c r="D1653" t="str">
        <v>TOTAL-P0000000106</v>
      </c>
      <c r="E1653" t="str">
        <v>Automatic Identification Transponder</v>
      </c>
      <c r="F1653" t="str">
        <f>VLOOKUP(B1653,tblFunctionalClass!A:AB,28,FALSE)</f>
        <v>Telecom</v>
      </c>
      <c r="G1653" t="str">
        <f>VLOOKUP(D1653,tblPhysicalClass!A:Z,26,FALSE)</f>
        <v>Telecom</v>
      </c>
    </row>
    <row r="1654">
      <c r="A1654" t="str">
        <v>TOTAL-FP0000001809</v>
      </c>
      <c r="B1654" t="str">
        <v>TOTAL-F0000000754</v>
      </c>
      <c r="C1654" t="str">
        <v>Radar Transponder</v>
      </c>
      <c r="D1654" t="str">
        <v>TOTAL-P0000000661</v>
      </c>
      <c r="E1654" t="str">
        <v>Emergency Position Indicating Radio Beacon</v>
      </c>
      <c r="F1654" t="str">
        <f>VLOOKUP(B1654,tblFunctionalClass!A:AB,28,FALSE)</f>
        <v>Telecom</v>
      </c>
      <c r="G1654" t="str">
        <f>VLOOKUP(D1654,tblPhysicalClass!A:Z,26,FALSE)</f>
        <v>Telecom</v>
      </c>
    </row>
    <row r="1655">
      <c r="A1655" t="str">
        <v>TOTAL-FP0000001810</v>
      </c>
      <c r="B1655" t="str">
        <v>TOTAL-F0000000754</v>
      </c>
      <c r="C1655" t="str">
        <v>Radar Transponder</v>
      </c>
      <c r="D1655" t="str">
        <v>TOTAL-P0000001807</v>
      </c>
      <c r="E1655" t="str">
        <v>Search and Rescue Radar Transponder</v>
      </c>
      <c r="F1655" t="str">
        <f>VLOOKUP(B1655,tblFunctionalClass!A:AB,28,FALSE)</f>
        <v>Telecom</v>
      </c>
      <c r="G1655" t="str">
        <f>VLOOKUP(D1655,tblPhysicalClass!A:Z,26,FALSE)</f>
        <v>Telecom</v>
      </c>
    </row>
    <row r="1656">
      <c r="A1656" t="str">
        <v>TOTAL-FP0000001811</v>
      </c>
      <c r="B1656" t="str">
        <v>TOTAL-F0000000755</v>
      </c>
      <c r="C1656" t="str">
        <v>Radiation Screen</v>
      </c>
      <c r="D1656" t="str">
        <v>TOTAL-P0000001645</v>
      </c>
      <c r="E1656" t="str">
        <v>Radiation Shield</v>
      </c>
      <c r="F1656" t="str">
        <f>VLOOKUP(B1656,tblFunctionalClass!A:AB,28,FALSE)</f>
        <v>Heating, Ventilation &amp; Air Conditioning</v>
      </c>
      <c r="G1656" t="str">
        <f>VLOOKUP(D1656,tblPhysicalClass!A:Z,26,FALSE)</f>
        <v>Heating, Ventilation &amp; Air Conditioning</v>
      </c>
    </row>
    <row r="1657">
      <c r="A1657" t="str">
        <v>TOTAL-FP0000001812</v>
      </c>
      <c r="B1657" t="str">
        <v>TOTAL-F0000000756</v>
      </c>
      <c r="C1657" t="str">
        <v>Radiation Sensing Element</v>
      </c>
      <c r="D1657" t="str">
        <v>TOTAL-P0000000848</v>
      </c>
      <c r="E1657" t="str">
        <v>Gamma Ray Density-Meter</v>
      </c>
      <c r="F1657" t="str">
        <f>VLOOKUP(B1657,tblFunctionalClass!A:AB,28,FALSE)</f>
        <v>Instrumentation &amp; Control Systems</v>
      </c>
      <c r="G1657" t="str">
        <f>VLOOKUP(D1657,tblPhysicalClass!A:Z,26,FALSE)</f>
        <v>Instrumentation &amp; Control Systems</v>
      </c>
    </row>
    <row r="1658">
      <c r="A1658" t="str">
        <v>TOTAL-FP0000001813</v>
      </c>
      <c r="B1658" t="str">
        <v>TOTAL-F0000000756</v>
      </c>
      <c r="C1658" t="str">
        <v>Radiation Sensing Element</v>
      </c>
      <c r="D1658" t="str">
        <v>TOTAL-P0000001644</v>
      </c>
      <c r="E1658" t="str">
        <v>Radiation Monitor</v>
      </c>
      <c r="F1658" t="str">
        <f>VLOOKUP(B1658,tblFunctionalClass!A:AB,28,FALSE)</f>
        <v>Instrumentation &amp; Control Systems</v>
      </c>
      <c r="G1658" t="str">
        <f>VLOOKUP(D1658,tblPhysicalClass!A:Z,26,FALSE)</f>
        <v>Instrumentation &amp; Control Systems</v>
      </c>
    </row>
    <row r="1659">
      <c r="A1659" t="str">
        <v>TOTAL-FP0000001815</v>
      </c>
      <c r="B1659" t="str">
        <v>TOTAL-F0000000758</v>
      </c>
      <c r="C1659" t="str">
        <v>Radio Base</v>
      </c>
      <c r="D1659" t="str">
        <v>TOTAL-P0000000130</v>
      </c>
      <c r="E1659" t="str">
        <v>Base Station</v>
      </c>
      <c r="F1659" t="str">
        <f>VLOOKUP(B1659,tblFunctionalClass!A:AB,28,FALSE)</f>
        <v>Telecom</v>
      </c>
      <c r="G1659" t="str">
        <f>VLOOKUP(D1659,tblPhysicalClass!A:Z,26,FALSE)</f>
        <v>Telecom</v>
      </c>
    </row>
    <row r="1660">
      <c r="A1660" t="str">
        <v>TOTAL-FP0000001816</v>
      </c>
      <c r="B1660" t="str">
        <v>TOTAL-F0000000758</v>
      </c>
      <c r="C1660" t="str">
        <v>Radio Base</v>
      </c>
      <c r="D1660" t="str">
        <v>TOTAL-P0000000492</v>
      </c>
      <c r="E1660" t="str">
        <v>Digital Radio Base</v>
      </c>
      <c r="F1660" t="str">
        <f>VLOOKUP(B1660,tblFunctionalClass!A:AB,28,FALSE)</f>
        <v>Telecom</v>
      </c>
      <c r="G1660" t="str">
        <f>VLOOKUP(D1660,tblPhysicalClass!A:Z,26,FALSE)</f>
        <v>Telecom</v>
      </c>
    </row>
    <row r="1661">
      <c r="A1661" t="str">
        <v>TOTAL-FP0000001817</v>
      </c>
      <c r="B1661" t="str">
        <v>TOTAL-F0000000759</v>
      </c>
      <c r="C1661" t="str">
        <v>Radio Handportable</v>
      </c>
      <c r="D1661" t="str">
        <v>TOTAL-P0000002199</v>
      </c>
      <c r="E1661" t="str">
        <v>Transceiver</v>
      </c>
      <c r="F1661" t="str">
        <f>VLOOKUP(B1661,tblFunctionalClass!A:AB,28,FALSE)</f>
        <v>Telecom</v>
      </c>
      <c r="G1661" t="str">
        <f>VLOOKUP(D1661,tblPhysicalClass!A:Z,26,FALSE)</f>
        <v>Instrumentation &amp; Control Systems</v>
      </c>
    </row>
    <row r="1662">
      <c r="A1662" t="str">
        <v>TOTAL-FP0000001818</v>
      </c>
      <c r="B1662" t="str">
        <v>TOTAL-F0000000759</v>
      </c>
      <c r="C1662" t="str">
        <v>Radio Handportable</v>
      </c>
      <c r="D1662" t="str">
        <v>TOTAL-P0000002299</v>
      </c>
      <c r="E1662" t="str">
        <v>VHF Radio</v>
      </c>
      <c r="F1662" t="str">
        <f>VLOOKUP(B1662,tblFunctionalClass!A:AB,28,FALSE)</f>
        <v>Telecom</v>
      </c>
      <c r="G1662" t="str">
        <f>VLOOKUP(D1662,tblPhysicalClass!A:Z,26,FALSE)</f>
        <v>Telecom</v>
      </c>
    </row>
    <row r="1663">
      <c r="A1663" t="str">
        <v>TOTAL-FP0000001819</v>
      </c>
      <c r="B1663" t="str">
        <v>TOTAL-F0000000761</v>
      </c>
      <c r="C1663" t="str">
        <v>Radio Receiver/Transmitter</v>
      </c>
      <c r="D1663" t="str">
        <v>TOTAL-P0000001282</v>
      </c>
      <c r="E1663" t="str">
        <v>Mobile Transmitter Receiver</v>
      </c>
      <c r="F1663" t="str">
        <f>VLOOKUP(B1663,tblFunctionalClass!A:AB,28,FALSE)</f>
        <v>Telecom</v>
      </c>
      <c r="G1663" t="str">
        <f>VLOOKUP(D1663,tblPhysicalClass!A:Z,26,FALSE)</f>
        <v>Telecom</v>
      </c>
    </row>
    <row r="1664">
      <c r="A1664" t="str">
        <v>TOTAL-FP0000001821</v>
      </c>
      <c r="B1664" t="str">
        <v>TOTAL-F0000000761</v>
      </c>
      <c r="C1664" t="str">
        <v>Radio Receiver/Transmitter</v>
      </c>
      <c r="D1664" t="str">
        <v>TOTAL-P0000001544</v>
      </c>
      <c r="E1664" t="str">
        <v>Portable Radio Transceiver</v>
      </c>
      <c r="F1664" t="str">
        <f>VLOOKUP(B1664,tblFunctionalClass!A:AB,28,FALSE)</f>
        <v>Telecom</v>
      </c>
      <c r="G1664" t="str">
        <f>VLOOKUP(D1664,tblPhysicalClass!A:Z,26,FALSE)</f>
        <v>Telecom</v>
      </c>
    </row>
    <row r="1665">
      <c r="A1665" t="str">
        <v>TOTAL-FP0000001822</v>
      </c>
      <c r="B1665" t="str">
        <v>TOTAL-F0000000761</v>
      </c>
      <c r="C1665" t="str">
        <v>Radio Receiver/Transmitter</v>
      </c>
      <c r="D1665" t="str">
        <v>TOTAL-P0000002199</v>
      </c>
      <c r="E1665" t="str">
        <v>Transceiver</v>
      </c>
      <c r="F1665" t="str">
        <f>VLOOKUP(B1665,tblFunctionalClass!A:AB,28,FALSE)</f>
        <v>Telecom</v>
      </c>
      <c r="G1665" t="str">
        <f>VLOOKUP(D1665,tblPhysicalClass!A:Z,26,FALSE)</f>
        <v>Instrumentation &amp; Control Systems</v>
      </c>
    </row>
    <row r="1666">
      <c r="A1666" t="str">
        <v>TOTAL-FP0000001823</v>
      </c>
      <c r="B1666" t="str">
        <v>TOTAL-F0000000768</v>
      </c>
      <c r="C1666" t="str">
        <v>Ratio Controller always with indication</v>
      </c>
      <c r="D1666" t="str">
        <v>TOTAL-P0000000649</v>
      </c>
      <c r="E1666" t="str">
        <v>Electronic Controller</v>
      </c>
      <c r="F1666" t="str">
        <f>VLOOKUP(B1666,tblFunctionalClass!A:AB,28,FALSE)</f>
        <v>Instrumentation &amp; Control Systems</v>
      </c>
      <c r="G1666" t="str">
        <f>VLOOKUP(D1666,tblPhysicalClass!A:Z,26,FALSE)</f>
        <v>Instrumentation &amp; Control Systems</v>
      </c>
    </row>
    <row r="1667">
      <c r="A1667" t="str">
        <v>TOTAL-FP0000001824</v>
      </c>
      <c r="B1667" t="str">
        <v>TOTAL-F0000000772</v>
      </c>
      <c r="C1667" t="str">
        <v>Ratio Recorder</v>
      </c>
      <c r="D1667" t="str">
        <v>TOTAL-P0000000654</v>
      </c>
      <c r="E1667" t="str">
        <v>Electronic Recorder</v>
      </c>
      <c r="F1667" t="str">
        <f>VLOOKUP(B1667,tblFunctionalClass!A:AB,28,FALSE)</f>
        <v>Instrumentation &amp; Control Systems</v>
      </c>
      <c r="G1667" t="str">
        <f>VLOOKUP(D1667,tblPhysicalClass!A:Z,26,FALSE)</f>
        <v>Instrumentation &amp; Control Systems</v>
      </c>
    </row>
    <row r="1668">
      <c r="A1668" t="str">
        <v>TOTAL-FP0000001825</v>
      </c>
      <c r="B1668" t="str">
        <v>TOTAL-F0000000773</v>
      </c>
      <c r="C1668" t="str">
        <v>Ratio Relay</v>
      </c>
      <c r="D1668" t="str">
        <v>TOTAL-P0000000634</v>
      </c>
      <c r="E1668" t="str">
        <v>Electrical Relay and Control Console and Cabinet</v>
      </c>
      <c r="F1668" t="str">
        <f>VLOOKUP(B1668,tblFunctionalClass!A:AB,28,FALSE)</f>
        <v>Instrumentation &amp; Control Systems</v>
      </c>
      <c r="G1668" t="str">
        <f>VLOOKUP(D1668,tblPhysicalClass!A:Z,26,FALSE)</f>
        <v>Instrumentation &amp; Control Systems</v>
      </c>
    </row>
    <row r="1669">
      <c r="A1669" t="str">
        <v>TOTAL-FP0000001826</v>
      </c>
      <c r="B1669" t="str">
        <v>TOTAL-F0000000774</v>
      </c>
      <c r="C1669" t="str">
        <v xml:space="preserve">Ratio solenoid Valve OR Ratio Electronic Function (Relay) or Converter for control function </v>
      </c>
      <c r="D1669" t="str">
        <v>TOTAL-P0000001883</v>
      </c>
      <c r="E1669" t="str">
        <v>Solenoid Valve</v>
      </c>
      <c r="F1669" t="str">
        <f>VLOOKUP(B1669,tblFunctionalClass!A:AB,28,FALSE)</f>
        <v>Instrumentation &amp; Control Systems</v>
      </c>
      <c r="G1669" t="str">
        <f>VLOOKUP(D1669,tblPhysicalClass!A:Z,26,FALSE)</f>
        <v>Instrumentation &amp; Control Systems</v>
      </c>
    </row>
    <row r="1670">
      <c r="A1670" t="str">
        <v>TOTAL-FP0000001827</v>
      </c>
      <c r="B1670" t="str">
        <v>TOTAL-F0000000775</v>
      </c>
      <c r="C1670" t="str">
        <v>Ratio solenoid Valve OR Ratio Electronic Function (Relay) or Converter for SIS function</v>
      </c>
      <c r="D1670" t="str">
        <v>TOTAL-P0000001883</v>
      </c>
      <c r="E1670" t="str">
        <v>Solenoid Valve</v>
      </c>
      <c r="F1670" t="str">
        <f>VLOOKUP(B1670,tblFunctionalClass!A:AB,28,FALSE)</f>
        <v>Instrumentation &amp; Control Systems</v>
      </c>
      <c r="G1670" t="str">
        <f>VLOOKUP(D1670,tblPhysicalClass!A:Z,26,FALSE)</f>
        <v>Instrumentation &amp; Control Systems</v>
      </c>
    </row>
    <row r="1671">
      <c r="A1671" t="str">
        <v>TOTAL-FP0000001828</v>
      </c>
      <c r="B1671" t="str">
        <v>TOTAL-F0000000781</v>
      </c>
      <c r="C1671" t="str">
        <v>Ratio Valve</v>
      </c>
      <c r="D1671" t="str">
        <v>TOTAL-P0000001656</v>
      </c>
      <c r="E1671" t="str">
        <v>Ratio Valve</v>
      </c>
      <c r="F1671" t="str">
        <f>VLOOKUP(B1671,tblFunctionalClass!A:AB,28,FALSE)</f>
        <v>Instrumentation &amp; Control Systems</v>
      </c>
      <c r="G1671" t="str">
        <f>VLOOKUP(D1671,tblPhysicalClass!A:Z,26,FALSE)</f>
        <v>Instrumentation &amp; Control Systems</v>
      </c>
    </row>
    <row r="1672">
      <c r="A1672" t="str">
        <v>TOTAL-FP0000001829</v>
      </c>
      <c r="B1672" t="str">
        <v>TOTAL-F0000000787</v>
      </c>
      <c r="C1672" t="str">
        <v>Ratio Valve Position Transmitter</v>
      </c>
      <c r="D1672" t="str">
        <v>TOTAL-P0000001659</v>
      </c>
      <c r="E1672" t="str">
        <v>Ratio Valve Position Transmitter</v>
      </c>
      <c r="F1672" t="str">
        <f>VLOOKUP(B1672,tblFunctionalClass!A:AB,28,FALSE)</f>
        <v>Instrumentation &amp; Control Systems</v>
      </c>
      <c r="G1672" t="str">
        <f>VLOOKUP(D1672,tblPhysicalClass!A:Z,26,FALSE)</f>
        <v>Instrumentation &amp; Control Systems</v>
      </c>
    </row>
    <row r="1673">
      <c r="A1673" t="str">
        <v>TOTAL-FP0000001830</v>
      </c>
      <c r="B1673" t="str">
        <v>TOTAL-F0000000789</v>
      </c>
      <c r="C1673" t="str">
        <v>Refrigerant Receiver</v>
      </c>
      <c r="D1673" t="str">
        <v>TOTAL-P0000001677</v>
      </c>
      <c r="E1673" t="str">
        <v>Refrigerant Accumulator</v>
      </c>
      <c r="F1673" t="str">
        <f>VLOOKUP(B1673,tblFunctionalClass!A:AB,28,FALSE)</f>
        <v>Heating, Ventilation &amp; Air Conditioning</v>
      </c>
      <c r="G1673" t="str">
        <f>VLOOKUP(D1673,tblPhysicalClass!A:Z,26,FALSE)</f>
        <v>Heating, Ventilation &amp; Air Conditioning</v>
      </c>
    </row>
    <row r="1674">
      <c r="A1674" t="str">
        <v>TOTAL-FP0000001831</v>
      </c>
      <c r="B1674" t="str">
        <v>TOTAL-F0000000790</v>
      </c>
      <c r="C1674" t="str">
        <v>Refrigeration Systems Or Chiller Packages For Hvac</v>
      </c>
      <c r="D1674" t="str">
        <v>TOTAL-P0000000021</v>
      </c>
      <c r="E1674" t="str">
        <v>Adiabatic Air Washer Humidifier</v>
      </c>
      <c r="F1674" t="str">
        <f>VLOOKUP(B1674,tblFunctionalClass!A:AB,28,FALSE)</f>
        <v>Mechanical Static</v>
      </c>
      <c r="G1674" t="str">
        <f>VLOOKUP(D1674,tblPhysicalClass!A:Z,26,FALSE)</f>
        <v>Heating, Ventilation &amp; Air Conditioning</v>
      </c>
    </row>
    <row r="1675">
      <c r="A1675" t="str">
        <v>TOTAL-FP0000001832</v>
      </c>
      <c r="B1675" t="str">
        <v>TOTAL-F0000000790</v>
      </c>
      <c r="C1675" t="str">
        <v>Refrigeration Systems Or Chiller Packages For Hvac</v>
      </c>
      <c r="D1675" t="str">
        <v>TOTAL-P0000000022</v>
      </c>
      <c r="E1675" t="str">
        <v>Adiabatic Atomizing Humidifier</v>
      </c>
      <c r="F1675" t="str">
        <f>VLOOKUP(B1675,tblFunctionalClass!A:AB,28,FALSE)</f>
        <v>Mechanical Static</v>
      </c>
      <c r="G1675" t="str">
        <f>VLOOKUP(D1675,tblPhysicalClass!A:Z,26,FALSE)</f>
        <v>Heating, Ventilation &amp; Air Conditioning</v>
      </c>
    </row>
    <row r="1676">
      <c r="A1676" t="str">
        <v>TOTAL-FP0000001833</v>
      </c>
      <c r="B1676" t="str">
        <v>TOTAL-F0000000790</v>
      </c>
      <c r="C1676" t="str">
        <v>Refrigeration Systems Or Chiller Packages For Hvac</v>
      </c>
      <c r="D1676" t="str">
        <v>TOTAL-P0000000023</v>
      </c>
      <c r="E1676" t="str">
        <v>Adiabatic Compressed Air Nozzle Humidifier</v>
      </c>
      <c r="F1676" t="str">
        <f>VLOOKUP(B1676,tblFunctionalClass!A:AB,28,FALSE)</f>
        <v>Mechanical Static</v>
      </c>
      <c r="G1676" t="str">
        <f>VLOOKUP(D1676,tblPhysicalClass!A:Z,26,FALSE)</f>
        <v>Heating, Ventilation &amp; Air Conditioning</v>
      </c>
    </row>
    <row r="1677">
      <c r="A1677" t="str">
        <v>TOTAL-FP0000001834</v>
      </c>
      <c r="B1677" t="str">
        <v>TOTAL-F0000000790</v>
      </c>
      <c r="C1677" t="str">
        <v>Refrigeration Systems Or Chiller Packages For Hvac</v>
      </c>
      <c r="D1677" t="str">
        <v>TOTAL-P0000000024</v>
      </c>
      <c r="E1677" t="str">
        <v>Adiabatic Pan Humidifier</v>
      </c>
      <c r="F1677" t="str">
        <f>VLOOKUP(B1677,tblFunctionalClass!A:AB,28,FALSE)</f>
        <v>Mechanical Static</v>
      </c>
      <c r="G1677" t="str">
        <f>VLOOKUP(D1677,tblPhysicalClass!A:Z,26,FALSE)</f>
        <v>Heating, Ventilation &amp; Air Conditioning</v>
      </c>
    </row>
    <row r="1678">
      <c r="A1678" t="str">
        <v>TOTAL-FP0000001835</v>
      </c>
      <c r="B1678" t="str">
        <v>TOTAL-F0000000790</v>
      </c>
      <c r="C1678" t="str">
        <v>Refrigeration Systems Or Chiller Packages For Hvac</v>
      </c>
      <c r="D1678" t="str">
        <v>TOTAL-P0000000025</v>
      </c>
      <c r="E1678" t="str">
        <v>Adiabatic Rigid Media Humidifier</v>
      </c>
      <c r="F1678" t="str">
        <f>VLOOKUP(B1678,tblFunctionalClass!A:AB,28,FALSE)</f>
        <v>Mechanical Static</v>
      </c>
      <c r="G1678" t="str">
        <f>VLOOKUP(D1678,tblPhysicalClass!A:Z,26,FALSE)</f>
        <v>Heating, Ventilation &amp; Air Conditioning</v>
      </c>
    </row>
    <row r="1679">
      <c r="A1679" t="str">
        <v>TOTAL-FP0000001836</v>
      </c>
      <c r="B1679" t="str">
        <v>TOTAL-F0000000790</v>
      </c>
      <c r="C1679" t="str">
        <v>Refrigeration Systems Or Chiller Packages For Hvac</v>
      </c>
      <c r="D1679" t="str">
        <v>TOTAL-P0000000026</v>
      </c>
      <c r="E1679" t="str">
        <v>Adiabatic Ultrasonic Humidifier</v>
      </c>
      <c r="F1679" t="str">
        <f>VLOOKUP(B1679,tblFunctionalClass!A:AB,28,FALSE)</f>
        <v>Mechanical Static</v>
      </c>
      <c r="G1679" t="str">
        <f>VLOOKUP(D1679,tblPhysicalClass!A:Z,26,FALSE)</f>
        <v>Heating, Ventilation &amp; Air Conditioning</v>
      </c>
    </row>
    <row r="1680">
      <c r="A1680" t="str">
        <v>TOTAL-FP0000001837</v>
      </c>
      <c r="B1680" t="str">
        <v>TOTAL-F0000000790</v>
      </c>
      <c r="C1680" t="str">
        <v>Refrigeration Systems Or Chiller Packages For Hvac</v>
      </c>
      <c r="D1680" t="str">
        <v>TOTAL-P0000000027</v>
      </c>
      <c r="E1680" t="str">
        <v>Adiabatic Wetted Element Humidifier</v>
      </c>
      <c r="F1680" t="str">
        <f>VLOOKUP(B1680,tblFunctionalClass!A:AB,28,FALSE)</f>
        <v>Mechanical Static</v>
      </c>
      <c r="G1680" t="str">
        <f>VLOOKUP(D1680,tblPhysicalClass!A:Z,26,FALSE)</f>
        <v>Heating, Ventilation &amp; Air Conditioning</v>
      </c>
    </row>
    <row r="1681">
      <c r="A1681" t="str">
        <v>TOTAL-FP0000001838</v>
      </c>
      <c r="B1681" t="str">
        <v>TOTAL-F0000000790</v>
      </c>
      <c r="C1681" t="str">
        <v>Refrigeration Systems Or Chiller Packages For Hvac</v>
      </c>
      <c r="D1681" t="str">
        <v>TOTAL-P0000000091</v>
      </c>
      <c r="E1681" t="str">
        <v>Assisted Butane Humidifier</v>
      </c>
      <c r="F1681" t="str">
        <f>VLOOKUP(B1681,tblFunctionalClass!A:AB,28,FALSE)</f>
        <v>Mechanical Static</v>
      </c>
      <c r="G1681" t="str">
        <f>VLOOKUP(D1681,tblPhysicalClass!A:Z,26,FALSE)</f>
        <v>Heating, Ventilation &amp; Air Conditioning</v>
      </c>
    </row>
    <row r="1682">
      <c r="A1682" t="str">
        <v>TOTAL-FP0000001839</v>
      </c>
      <c r="B1682" t="str">
        <v>TOTAL-F0000000790</v>
      </c>
      <c r="C1682" t="str">
        <v>Refrigeration Systems Or Chiller Packages For Hvac</v>
      </c>
      <c r="D1682" t="str">
        <v>TOTAL-P0000000092</v>
      </c>
      <c r="E1682" t="str">
        <v>Assisted Electric Humidifier</v>
      </c>
      <c r="F1682" t="str">
        <f>VLOOKUP(B1682,tblFunctionalClass!A:AB,28,FALSE)</f>
        <v>Mechanical Static</v>
      </c>
      <c r="G1682" t="str">
        <f>VLOOKUP(D1682,tblPhysicalClass!A:Z,26,FALSE)</f>
        <v>Heating, Ventilation &amp; Air Conditioning</v>
      </c>
    </row>
    <row r="1683">
      <c r="A1683" t="str">
        <v>TOTAL-FP0000001840</v>
      </c>
      <c r="B1683" t="str">
        <v>TOTAL-F0000000790</v>
      </c>
      <c r="C1683" t="str">
        <v>Refrigeration Systems Or Chiller Packages For Hvac</v>
      </c>
      <c r="D1683" t="str">
        <v>TOTAL-P0000000093</v>
      </c>
      <c r="E1683" t="str">
        <v>Assisted Natural Gas Humidifier</v>
      </c>
      <c r="F1683" t="str">
        <f>VLOOKUP(B1683,tblFunctionalClass!A:AB,28,FALSE)</f>
        <v>Mechanical Static</v>
      </c>
      <c r="G1683" t="str">
        <f>VLOOKUP(D1683,tblPhysicalClass!A:Z,26,FALSE)</f>
        <v>Heating, Ventilation &amp; Air Conditioning</v>
      </c>
    </row>
    <row r="1684">
      <c r="A1684" t="str">
        <v>TOTAL-FP0000001841</v>
      </c>
      <c r="B1684" t="str">
        <v>TOTAL-F0000000790</v>
      </c>
      <c r="C1684" t="str">
        <v>Refrigeration Systems Or Chiller Packages For Hvac</v>
      </c>
      <c r="D1684" t="str">
        <v>TOTAL-P0000000094</v>
      </c>
      <c r="E1684" t="str">
        <v>Assisted Propane Humidifier</v>
      </c>
      <c r="F1684" t="str">
        <f>VLOOKUP(B1684,tblFunctionalClass!A:AB,28,FALSE)</f>
        <v>Mechanical Static</v>
      </c>
      <c r="G1684" t="str">
        <f>VLOOKUP(D1684,tblPhysicalClass!A:Z,26,FALSE)</f>
        <v>Heating, Ventilation &amp; Air Conditioning</v>
      </c>
    </row>
    <row r="1685">
      <c r="A1685" t="str">
        <v>TOTAL-FP0000001842</v>
      </c>
      <c r="B1685" t="str">
        <v>TOTAL-F0000000790</v>
      </c>
      <c r="C1685" t="str">
        <v>Refrigeration Systems Or Chiller Packages For Hvac</v>
      </c>
      <c r="D1685" t="str">
        <v>TOTAL-P0000000095</v>
      </c>
      <c r="E1685" t="str">
        <v>Assisted Steam Humidifier</v>
      </c>
      <c r="F1685" t="str">
        <f>VLOOKUP(B1685,tblFunctionalClass!A:AB,28,FALSE)</f>
        <v>Mechanical Static</v>
      </c>
      <c r="G1685" t="str">
        <f>VLOOKUP(D1685,tblPhysicalClass!A:Z,26,FALSE)</f>
        <v>Heating, Ventilation &amp; Air Conditioning</v>
      </c>
    </row>
    <row r="1686">
      <c r="A1686" t="str">
        <v>TOTAL-FP0000001843</v>
      </c>
      <c r="B1686" t="str">
        <v>TOTAL-F0000000790</v>
      </c>
      <c r="C1686" t="str">
        <v>Refrigeration Systems Or Chiller Packages For Hvac</v>
      </c>
      <c r="D1686" t="str">
        <v>TOTAL-P0000000989</v>
      </c>
      <c r="E1686" t="str">
        <v>HVAC Package for Oil &amp; Gas - Air Handling Unit</v>
      </c>
      <c r="F1686" t="str">
        <f>VLOOKUP(B1686,tblFunctionalClass!A:AB,28,FALSE)</f>
        <v>Mechanical Static</v>
      </c>
      <c r="G1686" t="str">
        <f>VLOOKUP(D1686,tblPhysicalClass!A:Z,26,FALSE)</f>
        <v>Heating, Ventilation &amp; Air Conditioning</v>
      </c>
    </row>
    <row r="1687">
      <c r="A1687" t="str">
        <v>TOTAL-FP0000001844</v>
      </c>
      <c r="B1687" t="str">
        <v>TOTAL-F0000000790</v>
      </c>
      <c r="C1687" t="str">
        <v>Refrigeration Systems Or Chiller Packages For Hvac</v>
      </c>
      <c r="D1687" t="str">
        <v>TOTAL-P0000000990</v>
      </c>
      <c r="E1687" t="str">
        <v>HVAC Package for Oil&amp;Gas - Air Conditioning Unit (Split Systems)</v>
      </c>
      <c r="F1687" t="str">
        <f>VLOOKUP(B1687,tblFunctionalClass!A:AB,28,FALSE)</f>
        <v>Mechanical Static</v>
      </c>
      <c r="G1687" t="str">
        <f>VLOOKUP(D1687,tblPhysicalClass!A:Z,26,FALSE)</f>
        <v>Heating, Ventilation &amp; Air Conditioning</v>
      </c>
    </row>
    <row r="1688">
      <c r="A1688" t="str">
        <v>TOTAL-FP0000001845</v>
      </c>
      <c r="B1688" t="str">
        <v>TOTAL-F0000000790</v>
      </c>
      <c r="C1688" t="str">
        <v>Refrigeration Systems Or Chiller Packages For Hvac</v>
      </c>
      <c r="D1688" t="str">
        <v>TOTAL-P0000000991</v>
      </c>
      <c r="E1688" t="str">
        <v>HVAC Package for Oil&amp;Gas - Air Cooled Condenser</v>
      </c>
      <c r="F1688" t="str">
        <f>VLOOKUP(B1688,tblFunctionalClass!A:AB,28,FALSE)</f>
        <v>Mechanical Static</v>
      </c>
      <c r="G1688" t="str">
        <f>VLOOKUP(D1688,tblPhysicalClass!A:Z,26,FALSE)</f>
        <v>Heating, Ventilation &amp; Air Conditioning</v>
      </c>
    </row>
    <row r="1689">
      <c r="A1689" t="str">
        <v>TOTAL-FP0000001846</v>
      </c>
      <c r="B1689" t="str">
        <v>TOTAL-F0000000790</v>
      </c>
      <c r="C1689" t="str">
        <v>Refrigeration Systems Or Chiller Packages For Hvac</v>
      </c>
      <c r="D1689" t="str">
        <v>TOTAL-P0000000992</v>
      </c>
      <c r="E1689" t="str">
        <v>HVAC Package for Oil&amp;Gas - Boiler</v>
      </c>
      <c r="F1689" t="str">
        <f>VLOOKUP(B1689,tblFunctionalClass!A:AB,28,FALSE)</f>
        <v>Mechanical Static</v>
      </c>
      <c r="G1689" t="str">
        <f>VLOOKUP(D1689,tblPhysicalClass!A:Z,26,FALSE)</f>
        <v>Mechanical Static</v>
      </c>
    </row>
    <row r="1690">
      <c r="A1690" t="str">
        <v>TOTAL-FP0000001847</v>
      </c>
      <c r="B1690" t="str">
        <v>TOTAL-F0000000790</v>
      </c>
      <c r="C1690" t="str">
        <v>Refrigeration Systems Or Chiller Packages For Hvac</v>
      </c>
      <c r="D1690" t="str">
        <v>TOTAL-P0000000993</v>
      </c>
      <c r="E1690" t="str">
        <v>HVAC Package for Oil&amp;Gas - Chilled Water Unit</v>
      </c>
      <c r="F1690" t="str">
        <f>VLOOKUP(B1690,tblFunctionalClass!A:AB,28,FALSE)</f>
        <v>Mechanical Static</v>
      </c>
      <c r="G1690" t="str">
        <f>VLOOKUP(D1690,tblPhysicalClass!A:Z,26,FALSE)</f>
        <v>Mechanical Static</v>
      </c>
    </row>
    <row r="1691">
      <c r="A1691" t="str">
        <v>TOTAL-FP0000001848</v>
      </c>
      <c r="B1691" t="str">
        <v>TOTAL-F0000000790</v>
      </c>
      <c r="C1691" t="str">
        <v>Refrigeration Systems Or Chiller Packages For Hvac</v>
      </c>
      <c r="D1691" t="str">
        <v>TOTAL-P0000000994</v>
      </c>
      <c r="E1691" t="str">
        <v>HVAC Package for Oil&amp;Gas - De-Humidifier (Stand Alone Equipment)</v>
      </c>
      <c r="F1691" t="str">
        <f>VLOOKUP(B1691,tblFunctionalClass!A:AB,28,FALSE)</f>
        <v>Mechanical Static</v>
      </c>
      <c r="G1691" t="str">
        <f>VLOOKUP(D1691,tblPhysicalClass!A:Z,26,FALSE)</f>
        <v>Mechanical Static</v>
      </c>
    </row>
    <row r="1692">
      <c r="A1692" t="str">
        <v>TOTAL-FP0000001849</v>
      </c>
      <c r="B1692" t="str">
        <v>TOTAL-F0000000790</v>
      </c>
      <c r="C1692" t="str">
        <v>Refrigeration Systems Or Chiller Packages For Hvac</v>
      </c>
      <c r="D1692" t="str">
        <v>TOTAL-P0000000995</v>
      </c>
      <c r="E1692" t="str">
        <v>HVAC Package for Oil&amp;Gas - Dry Cooler</v>
      </c>
      <c r="F1692" t="str">
        <f>VLOOKUP(B1692,tblFunctionalClass!A:AB,28,FALSE)</f>
        <v>Mechanical Static</v>
      </c>
      <c r="G1692" t="str">
        <f>VLOOKUP(D1692,tblPhysicalClass!A:Z,26,FALSE)</f>
        <v>Mechanical Static</v>
      </c>
    </row>
    <row r="1693">
      <c r="A1693" t="str">
        <v>TOTAL-FP0000001850</v>
      </c>
      <c r="B1693" t="str">
        <v>TOTAL-F0000000790</v>
      </c>
      <c r="C1693" t="str">
        <v>Refrigeration Systems Or Chiller Packages For Hvac</v>
      </c>
      <c r="D1693" t="str">
        <v>TOTAL-P0000000996</v>
      </c>
      <c r="E1693" t="str">
        <v>HVAC Package for Oil&amp;Gas - Fan Coil Unit</v>
      </c>
      <c r="F1693" t="str">
        <f>VLOOKUP(B1693,tblFunctionalClass!A:AB,28,FALSE)</f>
        <v>Mechanical Static</v>
      </c>
      <c r="G1693" t="str">
        <f>VLOOKUP(D1693,tblPhysicalClass!A:Z,26,FALSE)</f>
        <v>Mechanical Static</v>
      </c>
    </row>
    <row r="1694">
      <c r="A1694" t="str">
        <v>TOTAL-FP0000001851</v>
      </c>
      <c r="B1694" t="str">
        <v>TOTAL-F0000000790</v>
      </c>
      <c r="C1694" t="str">
        <v>Refrigeration Systems Or Chiller Packages For Hvac</v>
      </c>
      <c r="D1694" t="str">
        <v>TOTAL-P0000000998</v>
      </c>
      <c r="E1694" t="str">
        <v>HVAC Package for Oil&amp;Gas - Kitchen Hood (Galley Hood)</v>
      </c>
      <c r="F1694" t="str">
        <f>VLOOKUP(B1694,tblFunctionalClass!A:AB,28,FALSE)</f>
        <v>Mechanical Static</v>
      </c>
      <c r="G1694" t="str">
        <f>VLOOKUP(D1694,tblPhysicalClass!A:Z,26,FALSE)</f>
        <v>Mechanical Static</v>
      </c>
    </row>
    <row r="1695">
      <c r="A1695" t="str">
        <v>TOTAL-FP0000001852</v>
      </c>
      <c r="B1695" t="str">
        <v>TOTAL-F0000000790</v>
      </c>
      <c r="C1695" t="str">
        <v>Refrigeration Systems Or Chiller Packages For Hvac</v>
      </c>
      <c r="D1695" t="str">
        <v>TOTAL-P0000000999</v>
      </c>
      <c r="E1695" t="str">
        <v>HVAC Package for Oil&amp;Gas - Regrigerating Condensing Unit</v>
      </c>
      <c r="F1695" t="str">
        <f>VLOOKUP(B1695,tblFunctionalClass!A:AB,28,FALSE)</f>
        <v>Mechanical Static</v>
      </c>
      <c r="G1695" t="str">
        <f>VLOOKUP(D1695,tblPhysicalClass!A:Z,26,FALSE)</f>
        <v>Mechanical Static</v>
      </c>
    </row>
    <row r="1696">
      <c r="A1696" t="str">
        <v>TOTAL-FP0000001853</v>
      </c>
      <c r="B1696" t="str">
        <v>TOTAL-F0000000790</v>
      </c>
      <c r="C1696" t="str">
        <v>Refrigeration Systems Or Chiller Packages For Hvac</v>
      </c>
      <c r="D1696" t="str">
        <v>TOTAL-P0000001722</v>
      </c>
      <c r="E1696" t="str">
        <v>Roof Top Unit</v>
      </c>
      <c r="F1696" t="str">
        <f>VLOOKUP(B1696,tblFunctionalClass!A:AB,28,FALSE)</f>
        <v>Mechanical Static</v>
      </c>
      <c r="G1696" t="str">
        <f>VLOOKUP(D1696,tblPhysicalClass!A:Z,26,FALSE)</f>
        <v>Mechanical Static</v>
      </c>
    </row>
    <row r="1697">
      <c r="A1697" t="str">
        <v>TOTAL-FP0000001854</v>
      </c>
      <c r="B1697" t="str">
        <v>TOTAL-F0000000790</v>
      </c>
      <c r="C1697" t="str">
        <v>Refrigeration Systems Or Chiller Packages For Hvac</v>
      </c>
      <c r="D1697" t="str">
        <v>TOTAL-P0000001926</v>
      </c>
      <c r="E1697" t="str">
        <v>Split System</v>
      </c>
      <c r="F1697" t="str">
        <f>VLOOKUP(B1697,tblFunctionalClass!A:AB,28,FALSE)</f>
        <v>Mechanical Static</v>
      </c>
      <c r="G1697" t="str">
        <f>VLOOKUP(D1697,tblPhysicalClass!A:Z,26,FALSE)</f>
        <v>Mechanical Static</v>
      </c>
    </row>
    <row r="1698">
      <c r="A1698" t="str">
        <v>TOTAL-FP0000001855</v>
      </c>
      <c r="B1698" t="str">
        <v>TOTAL-F0000000790</v>
      </c>
      <c r="C1698" t="str">
        <v>Refrigeration Systems Or Chiller Packages For Hvac</v>
      </c>
      <c r="D1698" t="str">
        <v>TOTAL-P0000001948</v>
      </c>
      <c r="E1698" t="str">
        <v>Steam Injection Humidifier</v>
      </c>
      <c r="F1698" t="str">
        <f>VLOOKUP(B1698,tblFunctionalClass!A:AB,28,FALSE)</f>
        <v>Mechanical Static</v>
      </c>
      <c r="G1698" t="str">
        <f>VLOOKUP(D1698,tblPhysicalClass!A:Z,26,FALSE)</f>
        <v>Heating, Ventilation &amp; Air Conditioning</v>
      </c>
    </row>
    <row r="1699">
      <c r="A1699" t="str">
        <v>TOTAL-FP0000001856</v>
      </c>
      <c r="B1699" t="str">
        <v>TOTAL-F0000000793</v>
      </c>
      <c r="C1699" t="str">
        <v>Remote Unit</v>
      </c>
      <c r="D1699" t="str">
        <v>TOTAL-P0000001756</v>
      </c>
      <c r="E1699" t="str">
        <v>Remote Terminal Unit</v>
      </c>
      <c r="F1699" t="str">
        <f>VLOOKUP(B1699,tblFunctionalClass!A:AB,28,FALSE)</f>
        <v>Telecom</v>
      </c>
      <c r="G1699" t="str">
        <f>VLOOKUP(D1699,tblPhysicalClass!A:Z,26,FALSE)</f>
        <v>Instrumentation &amp; Control Systems</v>
      </c>
    </row>
    <row r="1700">
      <c r="A1700" t="str">
        <v>TOTAL-FP0000001857</v>
      </c>
      <c r="B1700" t="str">
        <v>TOTAL-F0000000794</v>
      </c>
      <c r="C1700" t="str">
        <v>Repeater</v>
      </c>
      <c r="D1700" t="str">
        <v>TOTAL-P0000000527</v>
      </c>
      <c r="E1700" t="str">
        <v>Digital Mobile Radio -Tier 3 Repeater</v>
      </c>
      <c r="F1700" t="str">
        <f>VLOOKUP(B1700,tblFunctionalClass!A:AB,28,FALSE)</f>
        <v>Telecom</v>
      </c>
      <c r="G1700" t="str">
        <f>VLOOKUP(D1700,tblPhysicalClass!A:Z,26,FALSE)</f>
        <v>Telecom</v>
      </c>
    </row>
    <row r="1701">
      <c r="A1701" t="str">
        <v>TOTAL-FP0000001858</v>
      </c>
      <c r="B1701" t="str">
        <v>TOTAL-F0000000794</v>
      </c>
      <c r="C1701" t="str">
        <v>Repeater</v>
      </c>
      <c r="D1701" t="str">
        <v>TOTAL-P0000000897</v>
      </c>
      <c r="E1701" t="str">
        <v>Gsm Repetear</v>
      </c>
      <c r="F1701" t="str">
        <f>VLOOKUP(B1701,tblFunctionalClass!A:AB,28,FALSE)</f>
        <v>Telecom</v>
      </c>
      <c r="G1701" t="str">
        <f>VLOOKUP(D1701,tblPhysicalClass!A:Z,26,FALSE)</f>
        <v>Telecom</v>
      </c>
    </row>
    <row r="1702">
      <c r="A1702" t="str">
        <v>TOTAL-FP0000001859</v>
      </c>
      <c r="B1702" t="str">
        <v>TOTAL-F0000000794</v>
      </c>
      <c r="C1702" t="str">
        <v>Repeater</v>
      </c>
      <c r="D1702" t="str">
        <v>TOTAL-P0000002145</v>
      </c>
      <c r="E1702" t="str">
        <v>Tetra Repetear</v>
      </c>
      <c r="F1702" t="str">
        <f>VLOOKUP(B1702,tblFunctionalClass!A:AB,28,FALSE)</f>
        <v>Telecom</v>
      </c>
      <c r="G1702" t="str">
        <f>VLOOKUP(D1702,tblPhysicalClass!A:Z,26,FALSE)</f>
        <v>Telecom</v>
      </c>
    </row>
    <row r="1703">
      <c r="A1703" t="str">
        <v>TOTAL-FP0000001860</v>
      </c>
      <c r="B1703" t="str">
        <v>TOTAL-F0000000794</v>
      </c>
      <c r="C1703" t="str">
        <v>Repeater</v>
      </c>
      <c r="D1703" t="str">
        <v>TOTAL-P0000002301</v>
      </c>
      <c r="E1703" t="str">
        <v>VHF/UHF Repetear</v>
      </c>
      <c r="F1703" t="str">
        <f>VLOOKUP(B1703,tblFunctionalClass!A:AB,28,FALSE)</f>
        <v>Telecom</v>
      </c>
      <c r="G1703" t="str">
        <f>VLOOKUP(D1703,tblPhysicalClass!A:Z,26,FALSE)</f>
        <v>Telecom</v>
      </c>
    </row>
    <row r="1704">
      <c r="A1704" t="str">
        <v>TOTAL-FP0000001861</v>
      </c>
      <c r="B1704" t="str">
        <v>TOTAL-F0000000796</v>
      </c>
      <c r="C1704" t="str">
        <v>Rigid Jumper</v>
      </c>
      <c r="D1704" t="str">
        <v>TOTAL-P0000002002</v>
      </c>
      <c r="E1704" t="str">
        <v>Subsea Flowline Jumper</v>
      </c>
      <c r="F1704" t="str">
        <f>VLOOKUP(B1704,tblFunctionalClass!A:AB,28,FALSE)</f>
        <v>Instrumentation &amp; Control Systems</v>
      </c>
      <c r="G1704" t="str">
        <f>VLOOKUP(D1704,tblPhysicalClass!A:Z,26,FALSE)</f>
        <v>Subsea Production System</v>
      </c>
    </row>
    <row r="1705">
      <c r="A1705" t="str">
        <v>TOTAL-FP0000001862</v>
      </c>
      <c r="B1705" t="str">
        <v>TOTAL-F0000000797</v>
      </c>
      <c r="C1705" t="str">
        <v>Riser Compensator</v>
      </c>
      <c r="D1705" t="str">
        <v>TOTAL-P0000001712</v>
      </c>
      <c r="E1705" t="str">
        <v>Riser Compensator</v>
      </c>
      <c r="F1705" t="str">
        <f>VLOOKUP(B1705,tblFunctionalClass!A:AB,28,FALSE)</f>
        <v>Drilling &amp; Completion</v>
      </c>
      <c r="G1705" t="str">
        <f>VLOOKUP(D1705,tblPhysicalClass!A:Z,26,FALSE)</f>
        <v>Drilling &amp; Completion</v>
      </c>
    </row>
    <row r="1706">
      <c r="A1706" t="str">
        <v>TOTAL-FP0000001863</v>
      </c>
      <c r="B1706" t="str">
        <v>TOTAL-F0000000798</v>
      </c>
      <c r="C1706" t="str">
        <v>Riser Tower</v>
      </c>
      <c r="D1706" t="str">
        <v>TOTAL-P0000001714</v>
      </c>
      <c r="E1706" t="str">
        <v>Riser Tower</v>
      </c>
      <c r="F1706" t="str">
        <f>VLOOKUP(B1706,tblFunctionalClass!A:AB,28,FALSE)</f>
        <v>Structure</v>
      </c>
      <c r="G1706" t="str">
        <f>VLOOKUP(D1706,tblPhysicalClass!A:Z,26,FALSE)</f>
        <v>Structure</v>
      </c>
    </row>
    <row r="1707">
      <c r="A1707" t="str">
        <v>TOTAL-FP0000001864</v>
      </c>
      <c r="B1707" t="str">
        <v>TOTAL-F0000000799</v>
      </c>
      <c r="C1707" t="str">
        <v>Riser-Base</v>
      </c>
      <c r="D1707" t="str">
        <v>TOTAL-P0000001709</v>
      </c>
      <c r="E1707" t="str">
        <v>Riser Base</v>
      </c>
      <c r="F1707" t="str">
        <f>VLOOKUP(B1707,tblFunctionalClass!A:AB,28,FALSE)</f>
        <v>Subsea Production System</v>
      </c>
      <c r="G1707" t="str">
        <f>VLOOKUP(D1707,tblPhysicalClass!A:Z,26,FALSE)</f>
        <v>Subsea Production System</v>
      </c>
    </row>
    <row r="1708">
      <c r="A1708" t="str">
        <v>TOTAL-FP0000001865</v>
      </c>
      <c r="B1708" t="str">
        <v>TOTAL-F0000000800</v>
      </c>
      <c r="C1708" t="str">
        <v>Roof Top</v>
      </c>
      <c r="D1708" t="str">
        <v>TOTAL-P0000001720</v>
      </c>
      <c r="E1708" t="str">
        <v>Roof</v>
      </c>
      <c r="F1708" t="str">
        <f>VLOOKUP(B1708,tblFunctionalClass!A:AB,28,FALSE)</f>
        <v>Heating, Ventilation &amp; Air Conditioning</v>
      </c>
      <c r="G1708" t="str">
        <f>VLOOKUP(D1708,tblPhysicalClass!A:Z,26,FALSE)</f>
        <v>Heating, Ventilation &amp; Air Conditioning</v>
      </c>
    </row>
    <row r="1709">
      <c r="A1709" t="str">
        <v>TOTAL-FP0000001866</v>
      </c>
      <c r="B1709" t="str">
        <v>TOTAL-F0000000802</v>
      </c>
      <c r="C1709" t="str">
        <v>Router</v>
      </c>
      <c r="D1709" t="str">
        <v>TOTAL-P0000001285</v>
      </c>
      <c r="E1709" t="str">
        <v>Modem</v>
      </c>
      <c r="F1709" t="str">
        <f>VLOOKUP(B1709,tblFunctionalClass!A:AB,28,FALSE)</f>
        <v>Telecom</v>
      </c>
      <c r="G1709" t="str">
        <f>VLOOKUP(D1709,tblPhysicalClass!A:Z,26,FALSE)</f>
        <v>Telecom</v>
      </c>
    </row>
    <row r="1710">
      <c r="A1710" t="str">
        <v>TOTAL-FP0000001867</v>
      </c>
      <c r="B1710" t="str">
        <v>TOTAL-F0000000802</v>
      </c>
      <c r="C1710" t="str">
        <v>Router</v>
      </c>
      <c r="D1710" t="str">
        <v>TOTAL-P0000001750</v>
      </c>
      <c r="E1710" t="str">
        <v>Router</v>
      </c>
      <c r="F1710" t="str">
        <f>VLOOKUP(B1710,tblFunctionalClass!A:AB,28,FALSE)</f>
        <v>Telecom</v>
      </c>
      <c r="G1710" t="str">
        <f>VLOOKUP(D1710,tblPhysicalClass!A:Z,26,FALSE)</f>
        <v>Telecom</v>
      </c>
    </row>
    <row r="1711">
      <c r="A1711" t="str">
        <v>TOTAL-FP0000001868</v>
      </c>
      <c r="B1711" t="str">
        <v>TOTAL-F0000000803</v>
      </c>
      <c r="C1711" t="str">
        <v>Remote Operated Vehicle/Autonomous Underwater System</v>
      </c>
      <c r="D1711" t="str">
        <v>TOTAL-P0000001350</v>
      </c>
      <c r="E1711" t="str">
        <v>Observation Class Autonomous Underwater Vehicle</v>
      </c>
      <c r="F1711" t="str">
        <f>VLOOKUP(B1711,tblFunctionalClass!A:AB,28,FALSE)</f>
        <v>Subsea Production System</v>
      </c>
      <c r="G1711" t="str">
        <f>VLOOKUP(D1711,tblPhysicalClass!A:Z,26,FALSE)</f>
        <v>Subsea Production System</v>
      </c>
    </row>
    <row r="1712">
      <c r="A1712" t="str">
        <v>TOTAL-FP0000001869</v>
      </c>
      <c r="B1712" t="str">
        <v>TOTAL-F0000000803</v>
      </c>
      <c r="C1712" t="str">
        <v>Remote Operated Vehicle/Autonomous Underwater System</v>
      </c>
      <c r="D1712" t="str">
        <v>TOTAL-P0000001351</v>
      </c>
      <c r="E1712" t="str">
        <v>Observation Class Remote Operated Vehicle</v>
      </c>
      <c r="F1712" t="str">
        <f>VLOOKUP(B1712,tblFunctionalClass!A:AB,28,FALSE)</f>
        <v>Subsea Production System</v>
      </c>
      <c r="G1712" t="str">
        <f>VLOOKUP(D1712,tblPhysicalClass!A:Z,26,FALSE)</f>
        <v>Subsea Production System</v>
      </c>
    </row>
    <row r="1713">
      <c r="A1713" t="str">
        <v>TOTAL-FP0000001870</v>
      </c>
      <c r="B1713" t="str">
        <v>TOTAL-F0000000803</v>
      </c>
      <c r="C1713" t="str">
        <v>Remote Operated Vehicle/Autonomous Underwater System</v>
      </c>
      <c r="D1713" t="str">
        <v>TOTAL-P0000001726</v>
      </c>
      <c r="E1713" t="str">
        <v>Remotely Operated Tooling</v>
      </c>
      <c r="F1713" t="str">
        <f>VLOOKUP(B1713,tblFunctionalClass!A:AB,28,FALSE)</f>
        <v>Subsea Production System</v>
      </c>
      <c r="G1713" t="str">
        <f>VLOOKUP(D1713,tblPhysicalClass!A:Z,26,FALSE)</f>
        <v>Subsea Production System</v>
      </c>
    </row>
    <row r="1714">
      <c r="A1714" t="str">
        <v>TOTAL-FP0000001871</v>
      </c>
      <c r="B1714" t="str">
        <v>TOTAL-F0000000803</v>
      </c>
      <c r="C1714" t="str">
        <v>Remote Operated Vehicle/Autonomous Underwater System</v>
      </c>
      <c r="D1714" t="str">
        <v>TOTAL-P0000001752</v>
      </c>
      <c r="E1714" t="str">
        <v>Remote Operated Vehicle Subsea Production System Interface (Bucket)</v>
      </c>
      <c r="F1714" t="str">
        <f>VLOOKUP(B1714,tblFunctionalClass!A:AB,28,FALSE)</f>
        <v>Subsea Production System</v>
      </c>
      <c r="G1714" t="str">
        <f>VLOOKUP(D1714,tblPhysicalClass!A:Z,26,FALSE)</f>
        <v>Subsea Production System</v>
      </c>
    </row>
    <row r="1715">
      <c r="A1715" t="str">
        <v>TOTAL-FP0000001872</v>
      </c>
      <c r="B1715" t="str">
        <v>TOTAL-F0000000803</v>
      </c>
      <c r="C1715" t="str">
        <v>Remote Operated Vehicle/Autonomous Underwater System</v>
      </c>
      <c r="D1715" t="str">
        <v>TOTAL-P0000001753</v>
      </c>
      <c r="E1715" t="str">
        <v>Remote Operated Vehicle Tooling</v>
      </c>
      <c r="F1715" t="str">
        <f>VLOOKUP(B1715,tblFunctionalClass!A:AB,28,FALSE)</f>
        <v>Subsea Production System</v>
      </c>
      <c r="G1715" t="str">
        <f>VLOOKUP(D1715,tblPhysicalClass!A:Z,26,FALSE)</f>
        <v>Subsea Production System</v>
      </c>
    </row>
    <row r="1716">
      <c r="A1716" t="str">
        <v>TOTAL-FP0000001873</v>
      </c>
      <c r="B1716" t="str">
        <v>TOTAL-F0000000803</v>
      </c>
      <c r="C1716" t="str">
        <v>Remote Operated Vehicle/Autonomous Underwater System</v>
      </c>
      <c r="D1716" t="str">
        <v>TOTAL-P0000002402</v>
      </c>
      <c r="E1716" t="str">
        <v>Work Class Remote Operated Vehicle</v>
      </c>
      <c r="F1716" t="str">
        <f>VLOOKUP(B1716,tblFunctionalClass!A:AB,28,FALSE)</f>
        <v>Subsea Production System</v>
      </c>
      <c r="G1716" t="str">
        <f>VLOOKUP(D1716,tblPhysicalClass!A:Z,26,FALSE)</f>
        <v>Subsea Production System</v>
      </c>
    </row>
    <row r="1717">
      <c r="A1717" t="str">
        <v>TOTAL-FP0000001874</v>
      </c>
      <c r="B1717" t="str">
        <v>TOTAL-F0000000805</v>
      </c>
      <c r="C1717" t="str">
        <v>Safety Communication</v>
      </c>
      <c r="D1717" t="str">
        <v>TOTAL-P0000000008</v>
      </c>
      <c r="E1717" t="str">
        <v>Access Control Miscellaneous</v>
      </c>
      <c r="F1717" t="str">
        <f>VLOOKUP(B1717,tblFunctionalClass!A:AB,28,FALSE)</f>
        <v>Telecom</v>
      </c>
      <c r="G1717" t="str">
        <f>VLOOKUP(D1717,tblPhysicalClass!A:Z,26,FALSE)</f>
        <v>Telecom</v>
      </c>
    </row>
    <row r="1718">
      <c r="A1718" t="str">
        <v>TOTAL-FP0000001875</v>
      </c>
      <c r="B1718" t="str">
        <v>TOTAL-F0000000805</v>
      </c>
      <c r="C1718" t="str">
        <v>Safety Communication</v>
      </c>
      <c r="D1718" t="str">
        <v>TOTAL-P0000000010</v>
      </c>
      <c r="E1718" t="str">
        <v>Accessory (Turnstile, Barier, Reader)</v>
      </c>
      <c r="F1718" t="str">
        <f>VLOOKUP(B1718,tblFunctionalClass!A:AB,28,FALSE)</f>
        <v>Telecom</v>
      </c>
      <c r="G1718" t="str">
        <f>VLOOKUP(D1718,tblPhysicalClass!A:Z,26,FALSE)</f>
        <v>Telecom</v>
      </c>
    </row>
    <row r="1719">
      <c r="A1719" t="str">
        <v>TOTAL-FP0000001876</v>
      </c>
      <c r="B1719" t="str">
        <v>TOTAL-F0000000805</v>
      </c>
      <c r="C1719" t="str">
        <v>Safety Communication</v>
      </c>
      <c r="D1719" t="str">
        <v>TOTAL-P0000000053</v>
      </c>
      <c r="E1719" t="str">
        <v>Alarm Panel</v>
      </c>
      <c r="F1719" t="str">
        <f>VLOOKUP(B1719,tblFunctionalClass!A:AB,28,FALSE)</f>
        <v>Telecom</v>
      </c>
      <c r="G1719" t="str">
        <f>VLOOKUP(D1719,tblPhysicalClass!A:Z,26,FALSE)</f>
        <v>Telecom</v>
      </c>
    </row>
    <row r="1720">
      <c r="A1720" t="str">
        <v>TOTAL-FP0000001877</v>
      </c>
      <c r="B1720" t="str">
        <v>TOTAL-F0000000805</v>
      </c>
      <c r="C1720" t="str">
        <v>Safety Communication</v>
      </c>
      <c r="D1720" t="str">
        <v>TOTAL-P0000000106</v>
      </c>
      <c r="E1720" t="str">
        <v>Automatic Identification Transponder</v>
      </c>
      <c r="F1720" t="str">
        <f>VLOOKUP(B1720,tblFunctionalClass!A:AB,28,FALSE)</f>
        <v>Telecom</v>
      </c>
      <c r="G1720" t="str">
        <f>VLOOKUP(D1720,tblPhysicalClass!A:Z,26,FALSE)</f>
        <v>Telecom</v>
      </c>
    </row>
    <row r="1721">
      <c r="A1721" t="str">
        <v>TOTAL-FP0000001878</v>
      </c>
      <c r="B1721" t="str">
        <v>TOTAL-F0000000805</v>
      </c>
      <c r="C1721" t="str">
        <v>Safety Communication</v>
      </c>
      <c r="D1721" t="str">
        <v>TOTAL-P0000000138</v>
      </c>
      <c r="E1721" t="str">
        <v>Beacon</v>
      </c>
      <c r="F1721" t="str">
        <f>VLOOKUP(B1721,tblFunctionalClass!A:AB,28,FALSE)</f>
        <v>Telecom</v>
      </c>
      <c r="G1721" t="str">
        <f>VLOOKUP(D1721,tblPhysicalClass!A:Z,26,FALSE)</f>
        <v>Telecom</v>
      </c>
    </row>
    <row r="1722">
      <c r="A1722" t="str">
        <v>TOTAL-FP0000001880</v>
      </c>
      <c r="B1722" t="str">
        <v>TOTAL-F0000000805</v>
      </c>
      <c r="C1722" t="str">
        <v>Safety Communication</v>
      </c>
      <c r="D1722" t="str">
        <v>TOTAL-P0000000661</v>
      </c>
      <c r="E1722" t="str">
        <v>Emergency Position Indicating Radio Beacon</v>
      </c>
      <c r="F1722" t="str">
        <f>VLOOKUP(B1722,tblFunctionalClass!A:AB,28,FALSE)</f>
        <v>Telecom</v>
      </c>
      <c r="G1722" t="str">
        <f>VLOOKUP(D1722,tblPhysicalClass!A:Z,26,FALSE)</f>
        <v>Telecom</v>
      </c>
    </row>
    <row r="1723">
      <c r="A1723" t="str">
        <v>TOTAL-FP0000001881</v>
      </c>
      <c r="B1723" t="str">
        <v>TOTAL-F0000000805</v>
      </c>
      <c r="C1723" t="str">
        <v>Safety Communication</v>
      </c>
      <c r="D1723" t="str">
        <v>TOTAL-P0000000971</v>
      </c>
      <c r="E1723" t="str">
        <v>Horn</v>
      </c>
      <c r="F1723" t="str">
        <f>VLOOKUP(B1723,tblFunctionalClass!A:AB,28,FALSE)</f>
        <v>Telecom</v>
      </c>
      <c r="G1723" t="str">
        <f>VLOOKUP(D1723,tblPhysicalClass!A:Z,26,FALSE)</f>
        <v>Telecom</v>
      </c>
    </row>
    <row r="1724">
      <c r="A1724" t="str">
        <v>TOTAL-FP0000001883</v>
      </c>
      <c r="B1724" t="str">
        <v>TOTAL-F0000000805</v>
      </c>
      <c r="C1724" t="str">
        <v>Safety Communication</v>
      </c>
      <c r="D1724" t="str">
        <v>TOTAL-P0000001199</v>
      </c>
      <c r="E1724" t="str">
        <v>Loudspeaker</v>
      </c>
      <c r="F1724" t="str">
        <f>VLOOKUP(B1724,tblFunctionalClass!A:AB,28,FALSE)</f>
        <v>Telecom</v>
      </c>
      <c r="G1724" t="str">
        <f>VLOOKUP(D1724,tblPhysicalClass!A:Z,26,FALSE)</f>
        <v>Telecom</v>
      </c>
    </row>
    <row r="1725">
      <c r="A1725" t="str">
        <v>TOTAL-FP0000001884</v>
      </c>
      <c r="B1725" t="str">
        <v>TOTAL-F0000000805</v>
      </c>
      <c r="C1725" t="str">
        <v>Safety Communication</v>
      </c>
      <c r="D1725" t="str">
        <v>TOTAL-P0000001264</v>
      </c>
      <c r="E1725" t="str">
        <v>Microphone</v>
      </c>
      <c r="F1725" t="str">
        <f>VLOOKUP(B1725,tblFunctionalClass!A:AB,28,FALSE)</f>
        <v>Telecom</v>
      </c>
      <c r="G1725" t="str">
        <f>VLOOKUP(D1725,tblPhysicalClass!A:Z,26,FALSE)</f>
        <v>Telecom</v>
      </c>
    </row>
    <row r="1726">
      <c r="A1726" t="str">
        <v>TOTAL-FP0000001885</v>
      </c>
      <c r="B1726" t="str">
        <v>TOTAL-F0000000805</v>
      </c>
      <c r="C1726" t="str">
        <v>Safety Communication</v>
      </c>
      <c r="D1726" t="str">
        <v>TOTAL-P0000001450</v>
      </c>
      <c r="E1726" t="str">
        <v>Paging System Console</v>
      </c>
      <c r="F1726" t="str">
        <f>VLOOKUP(B1726,tblFunctionalClass!A:AB,28,FALSE)</f>
        <v>Telecom</v>
      </c>
      <c r="G1726" t="str">
        <f>VLOOKUP(D1726,tblPhysicalClass!A:Z,26,FALSE)</f>
        <v>Telecom</v>
      </c>
    </row>
    <row r="1727">
      <c r="A1727" t="str">
        <v>TOTAL-FP0000001886</v>
      </c>
      <c r="B1727" t="str">
        <v>TOTAL-F0000000805</v>
      </c>
      <c r="C1727" t="str">
        <v>Safety Communication</v>
      </c>
      <c r="D1727" t="str">
        <v>TOTAL-P0000001754</v>
      </c>
      <c r="E1727" t="str">
        <v>Remote Operated Vehicle Video Monitoring</v>
      </c>
      <c r="F1727" t="str">
        <f>VLOOKUP(B1727,tblFunctionalClass!A:AB,28,FALSE)</f>
        <v>Telecom</v>
      </c>
      <c r="G1727" t="str">
        <f>VLOOKUP(D1727,tblPhysicalClass!A:Z,26,FALSE)</f>
        <v>Telecom</v>
      </c>
    </row>
    <row r="1728">
      <c r="A1728" t="str">
        <v>TOTAL-FP0000001887</v>
      </c>
      <c r="B1728" t="str">
        <v>TOTAL-F0000000805</v>
      </c>
      <c r="C1728" t="str">
        <v>Safety Communication</v>
      </c>
      <c r="D1728" t="str">
        <v>TOTAL-P0000001807</v>
      </c>
      <c r="E1728" t="str">
        <v>Search and Rescue Radar Transponder</v>
      </c>
      <c r="F1728" t="str">
        <f>VLOOKUP(B1728,tblFunctionalClass!A:AB,28,FALSE)</f>
        <v>Telecom</v>
      </c>
      <c r="G1728" t="str">
        <f>VLOOKUP(D1728,tblPhysicalClass!A:Z,26,FALSE)</f>
        <v>Telecom</v>
      </c>
    </row>
    <row r="1729">
      <c r="A1729" t="str">
        <v>TOTAL-FP0000001888</v>
      </c>
      <c r="B1729" t="str">
        <v>TOTAL-F0000000805</v>
      </c>
      <c r="C1729" t="str">
        <v>Safety Communication</v>
      </c>
      <c r="D1729" t="str">
        <v>TOTAL-P0000001859</v>
      </c>
      <c r="E1729" t="str">
        <v>Sirens and Alarm</v>
      </c>
      <c r="F1729" t="str">
        <f>VLOOKUP(B1729,tblFunctionalClass!A:AB,28,FALSE)</f>
        <v>Telecom</v>
      </c>
      <c r="G1729" t="str">
        <f>VLOOKUP(D1729,tblPhysicalClass!A:Z,26,FALSE)</f>
        <v>Telecom</v>
      </c>
    </row>
    <row r="1730">
      <c r="A1730" t="str">
        <v>TOTAL-FP0000001889</v>
      </c>
      <c r="B1730" t="str">
        <v>TOTAL-F0000000806</v>
      </c>
      <c r="C1730" t="str">
        <v>Safety Net</v>
      </c>
      <c r="D1730" t="str">
        <v>TOTAL-P0000001793</v>
      </c>
      <c r="E1730" t="str">
        <v>Scramble Net</v>
      </c>
      <c r="F1730" t="str">
        <f>VLOOKUP(B1730,tblFunctionalClass!A:AB,28,FALSE)</f>
        <v>Health, Safety, Security, Social &amp; Environment (H3SE)</v>
      </c>
      <c r="G1730" t="str">
        <f>VLOOKUP(D1730,tblPhysicalClass!A:Z,26,FALSE)</f>
        <v>Health, Safety, Security, Social &amp; Environment (H3SE)</v>
      </c>
    </row>
    <row r="1731">
      <c r="A1731" t="str">
        <v>TOTAL-FP0000001890</v>
      </c>
      <c r="B1731" t="str">
        <v>TOTAL-F0000000808</v>
      </c>
      <c r="C1731" t="str">
        <v>Safety Showers And Eye Shower</v>
      </c>
      <c r="D1731" t="str">
        <v>TOTAL-P0000001767</v>
      </c>
      <c r="E1731" t="str">
        <v>Safety Shower and Eye Shower</v>
      </c>
      <c r="F1731" t="str">
        <f>VLOOKUP(B1731,tblFunctionalClass!A:AB,28,FALSE)</f>
        <v>Health, Safety, Security, Social &amp; Environment (H3SE)</v>
      </c>
      <c r="G1731" t="str">
        <f>VLOOKUP(D1731,tblPhysicalClass!A:Z,26,FALSE)</f>
        <v>Health, Safety, Security, Social &amp; Environment (H3SE)</v>
      </c>
    </row>
    <row r="1732">
      <c r="A1732" t="str">
        <v>TOTAL-FP0000001891</v>
      </c>
      <c r="B1732" t="str">
        <v>TOTAL-F0000000809</v>
      </c>
      <c r="C1732" t="str">
        <v>Sample Valve</v>
      </c>
      <c r="D1732" t="str">
        <v>TOTAL-P0000001770</v>
      </c>
      <c r="E1732" t="str">
        <v>Sample Valve</v>
      </c>
      <c r="F1732" t="str">
        <f>VLOOKUP(B1732,tblFunctionalClass!A:AB,28,FALSE)</f>
        <v>Instrumentation &amp; Control Systems</v>
      </c>
      <c r="G1732" t="str">
        <f>VLOOKUP(D1732,tblPhysicalClass!A:Z,26,FALSE)</f>
        <v>Instrumentation &amp; Control Systems</v>
      </c>
    </row>
    <row r="1733">
      <c r="A1733" t="str">
        <v>TOTAL-FP0000001892</v>
      </c>
      <c r="B1733" t="str">
        <v>TOTAL-F0000000809</v>
      </c>
      <c r="C1733" t="str">
        <v>Sample Valve</v>
      </c>
      <c r="D1733" t="str">
        <v>TOTAL-P0000001774</v>
      </c>
      <c r="E1733" t="str">
        <v>Sampling Valve or Sampling Unit</v>
      </c>
      <c r="F1733" t="str">
        <f>VLOOKUP(B1733,tblFunctionalClass!A:AB,28,FALSE)</f>
        <v>Instrumentation &amp; Control Systems</v>
      </c>
      <c r="G1733" t="str">
        <f>VLOOKUP(D1733,tblPhysicalClass!A:Z,26,FALSE)</f>
        <v>Instrumentation &amp; Control Systems</v>
      </c>
    </row>
    <row r="1734">
      <c r="A1734" t="str">
        <v>TOTAL-FP0000001893</v>
      </c>
      <c r="B1734" t="str">
        <v>TOTAL-F0000000810</v>
      </c>
      <c r="C1734" t="str">
        <v>Sampling Cartridge</v>
      </c>
      <c r="D1734" t="str">
        <v>TOTAL-P0000001772</v>
      </c>
      <c r="E1734" t="str">
        <v>Sampling Cartridge</v>
      </c>
      <c r="F1734" t="str">
        <f>VLOOKUP(B1734,tblFunctionalClass!A:AB,28,FALSE)</f>
        <v>Instrumentation &amp; Control Systems</v>
      </c>
      <c r="G1734" t="str">
        <f>VLOOKUP(D1734,tblPhysicalClass!A:Z,26,FALSE)</f>
        <v>Instrumentation &amp; Control Systems</v>
      </c>
    </row>
    <row r="1735">
      <c r="A1735" t="str">
        <v>TOTAL-FP0000001894</v>
      </c>
      <c r="B1735" t="str">
        <v>TOTAL-F0000000811</v>
      </c>
      <c r="C1735" t="str">
        <v>Sand Detection</v>
      </c>
      <c r="D1735" t="str">
        <v>TOTAL-P0000001781</v>
      </c>
      <c r="E1735" t="str">
        <v>Sand Monitoring Equipment</v>
      </c>
      <c r="F1735" t="str">
        <f>VLOOKUP(B1735,tblFunctionalClass!A:AB,28,FALSE)</f>
        <v>Instrumentation &amp; Control Systems</v>
      </c>
      <c r="G1735" t="str">
        <f>VLOOKUP(D1735,tblPhysicalClass!A:Z,26,FALSE)</f>
        <v>Instrumentation &amp; Control Systems</v>
      </c>
    </row>
    <row r="1736">
      <c r="A1736" t="str">
        <v>TOTAL-FP0000001895</v>
      </c>
      <c r="B1736" t="str">
        <v>TOTAL-F0000000812</v>
      </c>
      <c r="C1736" t="str">
        <v>Sanitary Terminal</v>
      </c>
      <c r="D1736" t="str">
        <v>TOTAL-P0000000134</v>
      </c>
      <c r="E1736" t="str">
        <v>Bath</v>
      </c>
      <c r="F1736" t="str">
        <f>VLOOKUP(B1736,tblFunctionalClass!A:AB,28,FALSE)</f>
        <v>Architectural</v>
      </c>
      <c r="G1736" t="str">
        <f>VLOOKUP(D1736,tblPhysicalClass!A:Z,26,FALSE)</f>
        <v>Architectural</v>
      </c>
    </row>
    <row r="1737">
      <c r="A1737" t="str">
        <v>TOTAL-FP0000001896</v>
      </c>
      <c r="B1737" t="str">
        <v>TOTAL-F0000000812</v>
      </c>
      <c r="C1737" t="str">
        <v>Sanitary Terminal</v>
      </c>
      <c r="D1737" t="str">
        <v>TOTAL-P0000000148</v>
      </c>
      <c r="E1737" t="str">
        <v>Bidet</v>
      </c>
      <c r="F1737" t="str">
        <f>VLOOKUP(B1737,tblFunctionalClass!A:AB,28,FALSE)</f>
        <v>Architectural</v>
      </c>
      <c r="G1737" t="str">
        <f>VLOOKUP(D1737,tblPhysicalClass!A:Z,26,FALSE)</f>
        <v>Architectural</v>
      </c>
    </row>
    <row r="1738">
      <c r="A1738" t="str">
        <v>TOTAL-FP0000001897</v>
      </c>
      <c r="B1738" t="str">
        <v>TOTAL-F0000000812</v>
      </c>
      <c r="C1738" t="str">
        <v>Sanitary Terminal</v>
      </c>
      <c r="D1738" t="str">
        <v>TOTAL-P0000000305</v>
      </c>
      <c r="E1738" t="str">
        <v>Cistern</v>
      </c>
      <c r="F1738" t="str">
        <f>VLOOKUP(B1738,tblFunctionalClass!A:AB,28,FALSE)</f>
        <v>Architectural</v>
      </c>
      <c r="G1738" t="str">
        <f>VLOOKUP(D1738,tblPhysicalClass!A:Z,26,FALSE)</f>
        <v>Architectural</v>
      </c>
    </row>
    <row r="1739">
      <c r="A1739" t="str">
        <v>TOTAL-FP0000001898</v>
      </c>
      <c r="B1739" t="str">
        <v>TOTAL-F0000000812</v>
      </c>
      <c r="C1739" t="str">
        <v>Sanitary Terminal</v>
      </c>
      <c r="D1739" t="str">
        <v>TOTAL-P0000001786</v>
      </c>
      <c r="E1739" t="str">
        <v>Sanitary Fountain</v>
      </c>
      <c r="F1739" t="str">
        <f>VLOOKUP(B1739,tblFunctionalClass!A:AB,28,FALSE)</f>
        <v>Architectural</v>
      </c>
      <c r="G1739" t="str">
        <f>VLOOKUP(D1739,tblPhysicalClass!A:Z,26,FALSE)</f>
        <v>Architectural</v>
      </c>
    </row>
    <row r="1740">
      <c r="A1740" t="str">
        <v>TOTAL-FP0000001899</v>
      </c>
      <c r="B1740" t="str">
        <v>TOTAL-F0000000812</v>
      </c>
      <c r="C1740" t="str">
        <v>Sanitary Terminal</v>
      </c>
      <c r="D1740" t="str">
        <v>TOTAL-P0000001836</v>
      </c>
      <c r="E1740" t="str">
        <v>Shower</v>
      </c>
      <c r="F1740" t="str">
        <f>VLOOKUP(B1740,tblFunctionalClass!A:AB,28,FALSE)</f>
        <v>Architectural</v>
      </c>
      <c r="G1740" t="str">
        <f>VLOOKUP(D1740,tblPhysicalClass!A:Z,26,FALSE)</f>
        <v>Architectural</v>
      </c>
    </row>
    <row r="1741">
      <c r="A1741" t="str">
        <v>TOTAL-FP0000001900</v>
      </c>
      <c r="B1741" t="str">
        <v>TOTAL-F0000000812</v>
      </c>
      <c r="C1741" t="str">
        <v>Sanitary Terminal</v>
      </c>
      <c r="D1741" t="str">
        <v>TOTAL-P0000001858</v>
      </c>
      <c r="E1741" t="str">
        <v>Sink</v>
      </c>
      <c r="F1741" t="str">
        <f>VLOOKUP(B1741,tblFunctionalClass!A:AB,28,FALSE)</f>
        <v>Architectural</v>
      </c>
      <c r="G1741" t="str">
        <f>VLOOKUP(D1741,tblPhysicalClass!A:Z,26,FALSE)</f>
        <v>Architectural</v>
      </c>
    </row>
    <row r="1742">
      <c r="A1742" t="str">
        <v>TOTAL-FP0000001901</v>
      </c>
      <c r="B1742" t="str">
        <v>TOTAL-F0000000812</v>
      </c>
      <c r="C1742" t="str">
        <v>Sanitary Terminal</v>
      </c>
      <c r="D1742" t="str">
        <v>TOTAL-P0000002187</v>
      </c>
      <c r="E1742" t="str">
        <v>Toilet Pan</v>
      </c>
      <c r="F1742" t="str">
        <f>VLOOKUP(B1742,tblFunctionalClass!A:AB,28,FALSE)</f>
        <v>Architectural</v>
      </c>
      <c r="G1742" t="str">
        <f>VLOOKUP(D1742,tblPhysicalClass!A:Z,26,FALSE)</f>
        <v>Architectural</v>
      </c>
    </row>
    <row r="1743">
      <c r="A1743" t="str">
        <v>TOTAL-FP0000001902</v>
      </c>
      <c r="B1743" t="str">
        <v>TOTAL-F0000000812</v>
      </c>
      <c r="C1743" t="str">
        <v>Sanitary Terminal</v>
      </c>
      <c r="D1743" t="str">
        <v>TOTAL-P0000002256</v>
      </c>
      <c r="E1743" t="str">
        <v>Urinal</v>
      </c>
      <c r="F1743" t="str">
        <f>VLOOKUP(B1743,tblFunctionalClass!A:AB,28,FALSE)</f>
        <v>Architectural</v>
      </c>
      <c r="G1743" t="str">
        <f>VLOOKUP(D1743,tblPhysicalClass!A:Z,26,FALSE)</f>
        <v>Architectural</v>
      </c>
    </row>
    <row r="1744">
      <c r="A1744" t="str">
        <v>TOTAL-FP0000001903</v>
      </c>
      <c r="B1744" t="str">
        <v>TOTAL-F0000000812</v>
      </c>
      <c r="C1744" t="str">
        <v>Sanitary Terminal</v>
      </c>
      <c r="D1744" t="str">
        <v>TOTAL-P0000002334</v>
      </c>
      <c r="E1744" t="str">
        <v>Wash and Basin</v>
      </c>
      <c r="F1744" t="str">
        <f>VLOOKUP(B1744,tblFunctionalClass!A:AB,28,FALSE)</f>
        <v>Architectural</v>
      </c>
      <c r="G1744" t="str">
        <f>VLOOKUP(D1744,tblPhysicalClass!A:Z,26,FALSE)</f>
        <v>Architectural</v>
      </c>
    </row>
    <row r="1745">
      <c r="A1745" t="str">
        <v>TOTAL-FP0000001904</v>
      </c>
      <c r="B1745" t="str">
        <v>TOTAL-F0000000812</v>
      </c>
      <c r="C1745" t="str">
        <v>Sanitary Terminal</v>
      </c>
      <c r="D1745" t="str">
        <v>TOTAL-P0000002373</v>
      </c>
      <c r="E1745" t="str">
        <v>WC Seat</v>
      </c>
      <c r="F1745" t="str">
        <f>VLOOKUP(B1745,tblFunctionalClass!A:AB,28,FALSE)</f>
        <v>Architectural</v>
      </c>
      <c r="G1745" t="str">
        <f>VLOOKUP(D1745,tblPhysicalClass!A:Z,26,FALSE)</f>
        <v>Architectural</v>
      </c>
    </row>
    <row r="1746">
      <c r="A1746" t="str">
        <v>TOTAL-FP0000001905</v>
      </c>
      <c r="B1746" t="str">
        <v>TOTAL-F0000000813</v>
      </c>
      <c r="C1746" t="str">
        <v>Scanner</v>
      </c>
      <c r="D1746" t="str">
        <v>TOTAL-P0000001791</v>
      </c>
      <c r="E1746" t="str">
        <v>Scanner</v>
      </c>
      <c r="F1746" t="str">
        <f>VLOOKUP(B1746,tblFunctionalClass!A:AB,28,FALSE)</f>
        <v>Telecom</v>
      </c>
      <c r="G1746" t="str">
        <f>VLOOKUP(D1746,tblPhysicalClass!A:Z,26,FALSE)</f>
        <v>Telecom</v>
      </c>
    </row>
    <row r="1747">
      <c r="A1747" t="str">
        <v>TOTAL-FP0000001906</v>
      </c>
      <c r="B1747" t="str">
        <v>TOTAL-F0000000814</v>
      </c>
      <c r="C1747" t="str">
        <v>Sea Water / Injection Water Treatment Unit</v>
      </c>
      <c r="D1747" t="str">
        <v>TOTAL-P0000000316</v>
      </c>
      <c r="E1747" t="str">
        <v>Coarse Filtration Unit for Sea Water or Injection Water</v>
      </c>
      <c r="F1747" t="str">
        <f>VLOOKUP(B1747,tblFunctionalClass!A:AB,28,FALSE)</f>
        <v>Mechanical Static</v>
      </c>
      <c r="G1747" t="str">
        <f>VLOOKUP(D1747,tblPhysicalClass!A:Z,26,FALSE)</f>
        <v>Heating, Ventilation &amp; Air Conditioning</v>
      </c>
    </row>
    <row r="1748">
      <c r="A1748" t="str">
        <v>TOTAL-FP0000001907</v>
      </c>
      <c r="B1748" t="str">
        <v>TOTAL-F0000000814</v>
      </c>
      <c r="C1748" t="str">
        <v>Sea Water / Injection Water Treatment Unit</v>
      </c>
      <c r="D1748" t="str">
        <v>TOTAL-P0000000686</v>
      </c>
      <c r="E1748" t="str">
        <v>Evaporation Unit For Sea Water Desalination</v>
      </c>
      <c r="F1748" t="str">
        <f>VLOOKUP(B1748,tblFunctionalClass!A:AB,28,FALSE)</f>
        <v>Mechanical Static</v>
      </c>
      <c r="G1748" t="str">
        <f>VLOOKUP(D1748,tblPhysicalClass!A:Z,26,FALSE)</f>
        <v>Mechanical Static</v>
      </c>
    </row>
    <row r="1749">
      <c r="A1749" t="str">
        <v>TOTAL-FP0000001908</v>
      </c>
      <c r="B1749" t="str">
        <v>TOTAL-F0000000814</v>
      </c>
      <c r="C1749" t="str">
        <v>Sea Water / Injection Water Treatment Unit</v>
      </c>
      <c r="D1749" t="str">
        <v>TOTAL-P0000000719</v>
      </c>
      <c r="E1749" t="str">
        <v>Fine Filtration Unit for Sea Water or Injection Water</v>
      </c>
      <c r="F1749" t="str">
        <f>VLOOKUP(B1749,tblFunctionalClass!A:AB,28,FALSE)</f>
        <v>Mechanical Static</v>
      </c>
      <c r="G1749" t="str">
        <f>VLOOKUP(D1749,tblPhysicalClass!A:Z,26,FALSE)</f>
        <v>Mechanical Static</v>
      </c>
    </row>
    <row r="1750">
      <c r="A1750" t="str">
        <v>TOTAL-FP0000001909</v>
      </c>
      <c r="B1750" t="str">
        <v>TOTAL-F0000000814</v>
      </c>
      <c r="C1750" t="str">
        <v>Sea Water / Injection Water Treatment Unit</v>
      </c>
      <c r="D1750" t="str">
        <v>TOTAL-P0000001253</v>
      </c>
      <c r="E1750" t="str">
        <v>Membrane Dearation for Sea Water or Injection Water</v>
      </c>
      <c r="F1750" t="str">
        <f>VLOOKUP(B1750,tblFunctionalClass!A:AB,28,FALSE)</f>
        <v>Mechanical Static</v>
      </c>
      <c r="G1750" t="str">
        <f>VLOOKUP(D1750,tblPhysicalClass!A:Z,26,FALSE)</f>
        <v>Mechanical Static</v>
      </c>
    </row>
    <row r="1751">
      <c r="A1751" t="str">
        <v>TOTAL-FP0000001910</v>
      </c>
      <c r="B1751" t="str">
        <v>TOTAL-F0000000814</v>
      </c>
      <c r="C1751" t="str">
        <v>Sea Water / Injection Water Treatment Unit</v>
      </c>
      <c r="D1751" t="str">
        <v>TOTAL-P0000001268</v>
      </c>
      <c r="E1751" t="str">
        <v>Minox Unit for Sea Water or Injection Water Dearation</v>
      </c>
      <c r="F1751" t="str">
        <f>VLOOKUP(B1751,tblFunctionalClass!A:AB,28,FALSE)</f>
        <v>Mechanical Static</v>
      </c>
      <c r="G1751" t="str">
        <f>VLOOKUP(D1751,tblPhysicalClass!A:Z,26,FALSE)</f>
        <v>Mechanical Static</v>
      </c>
    </row>
    <row r="1752">
      <c r="A1752" t="str">
        <v>TOTAL-FP0000001911</v>
      </c>
      <c r="B1752" t="str">
        <v>TOTAL-F0000000814</v>
      </c>
      <c r="C1752" t="str">
        <v>Sea Water / Injection Water Treatment Unit</v>
      </c>
      <c r="D1752" t="str">
        <v>TOTAL-P0000001705</v>
      </c>
      <c r="E1752" t="str">
        <v>Reverse Osmosis Unit for Sea Water Desalination</v>
      </c>
      <c r="F1752" t="str">
        <f>VLOOKUP(B1752,tblFunctionalClass!A:AB,28,FALSE)</f>
        <v>Mechanical Static</v>
      </c>
      <c r="G1752" t="str">
        <f>VLOOKUP(D1752,tblPhysicalClass!A:Z,26,FALSE)</f>
        <v>Mechanical Static</v>
      </c>
    </row>
    <row r="1753">
      <c r="A1753" t="str">
        <v>TOTAL-FP0000001912</v>
      </c>
      <c r="B1753" t="str">
        <v>TOTAL-F0000000814</v>
      </c>
      <c r="C1753" t="str">
        <v>Sea Water / Injection Water Treatment Unit</v>
      </c>
      <c r="D1753" t="str">
        <v>TOTAL-P0000002080</v>
      </c>
      <c r="E1753" t="str">
        <v>Sulfate Removal Unit</v>
      </c>
      <c r="F1753" t="str">
        <f>VLOOKUP(B1753,tblFunctionalClass!A:AB,28,FALSE)</f>
        <v>Mechanical Static</v>
      </c>
      <c r="G1753" t="str">
        <f>VLOOKUP(D1753,tblPhysicalClass!A:Z,26,FALSE)</f>
        <v>Mechanical Static</v>
      </c>
    </row>
    <row r="1754">
      <c r="A1754" t="str">
        <v>TOTAL-FP0000001913</v>
      </c>
      <c r="B1754" t="str">
        <v>TOTAL-F0000000814</v>
      </c>
      <c r="C1754" t="str">
        <v>Sea Water / Injection Water Treatment Unit</v>
      </c>
      <c r="D1754" t="str">
        <v>TOTAL-P0000002240</v>
      </c>
      <c r="E1754" t="str">
        <v>Ultra and Micro Filtration Unit for Sea Water or Injection Water</v>
      </c>
      <c r="F1754" t="str">
        <f>VLOOKUP(B1754,tblFunctionalClass!A:AB,28,FALSE)</f>
        <v>Mechanical Static</v>
      </c>
      <c r="G1754" t="str">
        <f>VLOOKUP(D1754,tblPhysicalClass!A:Z,26,FALSE)</f>
        <v>Mechanical Static</v>
      </c>
    </row>
    <row r="1755">
      <c r="A1755" t="str">
        <v>TOTAL-FP0000001914</v>
      </c>
      <c r="B1755" t="str">
        <v>TOTAL-F0000000814</v>
      </c>
      <c r="C1755" t="str">
        <v>Sea Water / Injection Water Treatment Unit</v>
      </c>
      <c r="D1755" t="str">
        <v>TOTAL-P0000002267</v>
      </c>
      <c r="E1755" t="str">
        <v>Vacuum Tower for Sea Water or Injection Water Dearation</v>
      </c>
      <c r="F1755" t="str">
        <f>VLOOKUP(B1755,tblFunctionalClass!A:AB,28,FALSE)</f>
        <v>Mechanical Static</v>
      </c>
      <c r="G1755" t="str">
        <f>VLOOKUP(D1755,tblPhysicalClass!A:Z,26,FALSE)</f>
        <v>Mechanical Static</v>
      </c>
    </row>
    <row r="1756">
      <c r="A1756" t="str">
        <v>TOTAL-FP0000001915</v>
      </c>
      <c r="B1756" t="str">
        <v>TOTAL-F0000000814</v>
      </c>
      <c r="C1756" t="str">
        <v>Sea Water / Injection Water Treatment Unit</v>
      </c>
      <c r="D1756" t="str">
        <v>TOTAL-P0000002353</v>
      </c>
      <c r="E1756" t="str">
        <v>Water Electro-Chlorination Unit</v>
      </c>
      <c r="F1756" t="str">
        <f>VLOOKUP(B1756,tblFunctionalClass!A:AB,28,FALSE)</f>
        <v>Mechanical Static</v>
      </c>
      <c r="G1756" t="str">
        <f>VLOOKUP(D1756,tblPhysicalClass!A:Z,26,FALSE)</f>
        <v>Mechanical Static</v>
      </c>
    </row>
    <row r="1757">
      <c r="A1757" t="str">
        <v>TOTAL-FP0000001916</v>
      </c>
      <c r="B1757" t="str">
        <v>TOTAL-F0000000816</v>
      </c>
      <c r="C1757" t="str">
        <v>Sealless Pumps (Hermetically Closed)</v>
      </c>
      <c r="D1757" t="str">
        <v>TOTAL-P0000000227</v>
      </c>
      <c r="E1757" t="str">
        <v>Canned Motor Centrifugal Pump</v>
      </c>
      <c r="F1757" t="str">
        <f>VLOOKUP(B1757,tblFunctionalClass!A:AB,28,FALSE)</f>
        <v>Mechanical Rotating</v>
      </c>
      <c r="G1757" t="str">
        <f>VLOOKUP(D1757,tblPhysicalClass!A:Z,26,FALSE)</f>
        <v>Mechanical Rotating</v>
      </c>
    </row>
    <row r="1758">
      <c r="A1758" t="str">
        <v>TOTAL-FP0000001917</v>
      </c>
      <c r="B1758" t="str">
        <v>TOTAL-F0000000816</v>
      </c>
      <c r="C1758" t="str">
        <v>Sealless Pumps (Hermetically Closed)</v>
      </c>
      <c r="D1758" t="str">
        <v>TOTAL-P0000001218</v>
      </c>
      <c r="E1758" t="str">
        <v>Magnetic Drive Centrifugal Pump</v>
      </c>
      <c r="F1758" t="str">
        <f>VLOOKUP(B1758,tblFunctionalClass!A:AB,28,FALSE)</f>
        <v>Mechanical Rotating</v>
      </c>
      <c r="G1758" t="str">
        <f>VLOOKUP(D1758,tblPhysicalClass!A:Z,26,FALSE)</f>
        <v>Mechanical Rotating</v>
      </c>
    </row>
    <row r="1759">
      <c r="A1759" t="str">
        <v>TOTAL-FP0000001918</v>
      </c>
      <c r="B1759" t="str">
        <v>TOTAL-F0000000816</v>
      </c>
      <c r="C1759" t="str">
        <v>Sealless Pumps (Hermetically Closed)</v>
      </c>
      <c r="D1759" t="str">
        <v>TOTAL-P0000001219</v>
      </c>
      <c r="E1759" t="str">
        <v>Magnetic Drive Positive Displacement Pump</v>
      </c>
      <c r="F1759" t="str">
        <f>VLOOKUP(B1759,tblFunctionalClass!A:AB,28,FALSE)</f>
        <v>Mechanical Rotating</v>
      </c>
      <c r="G1759" t="str">
        <f>VLOOKUP(D1759,tblPhysicalClass!A:Z,26,FALSE)</f>
        <v>Mechanical Rotating</v>
      </c>
    </row>
    <row r="1760">
      <c r="A1760" t="str">
        <v>TOTAL-FP0000001919</v>
      </c>
      <c r="B1760" t="str">
        <v>TOTAL-F0000000818</v>
      </c>
      <c r="C1760" t="str">
        <v>Sensors and Transmitter</v>
      </c>
      <c r="D1760" t="str">
        <v>TOTAL-P0000000007</v>
      </c>
      <c r="E1760" t="str">
        <v>Accelerometer</v>
      </c>
      <c r="F1760" t="str">
        <f>VLOOKUP(B1760,tblFunctionalClass!A:AB,28,FALSE)</f>
        <v>Instrumentation &amp; Control Systems</v>
      </c>
      <c r="G1760" t="str">
        <f>VLOOKUP(D1760,tblPhysicalClass!A:Z,26,FALSE)</f>
        <v>Instrumentation &amp; Control Systems</v>
      </c>
    </row>
    <row r="1761">
      <c r="A1761" t="str">
        <v>TOTAL-FP0000001920</v>
      </c>
      <c r="B1761" t="str">
        <v>TOTAL-F0000000818</v>
      </c>
      <c r="C1761" t="str">
        <v>Sensors and Transmitter</v>
      </c>
      <c r="D1761" t="str">
        <v>TOTAL-P0000000069</v>
      </c>
      <c r="E1761" t="str">
        <v>Analyser Sensor</v>
      </c>
      <c r="F1761" t="str">
        <f>VLOOKUP(B1761,tblFunctionalClass!A:AB,28,FALSE)</f>
        <v>Instrumentation &amp; Control Systems</v>
      </c>
      <c r="G1761" t="str">
        <f>VLOOKUP(D1761,tblPhysicalClass!A:Z,26,FALSE)</f>
        <v>Instrumentation &amp; Control Systems</v>
      </c>
    </row>
    <row r="1762">
      <c r="A1762" t="str">
        <v>TOTAL-FP0000001921</v>
      </c>
      <c r="B1762" t="str">
        <v>TOTAL-F0000000818</v>
      </c>
      <c r="C1762" t="str">
        <v>Sensors and Transmitter</v>
      </c>
      <c r="D1762" t="str">
        <v>TOTAL-P0000000183</v>
      </c>
      <c r="E1762" t="str">
        <v>Bubble Type Level Transmitter</v>
      </c>
      <c r="F1762" t="str">
        <f>VLOOKUP(B1762,tblFunctionalClass!A:AB,28,FALSE)</f>
        <v>Instrumentation &amp; Control Systems</v>
      </c>
      <c r="G1762" t="str">
        <f>VLOOKUP(D1762,tblPhysicalClass!A:Z,26,FALSE)</f>
        <v>Instrumentation &amp; Control Systems</v>
      </c>
    </row>
    <row r="1763">
      <c r="A1763" t="str">
        <v>TOTAL-FP0000001922</v>
      </c>
      <c r="B1763" t="str">
        <v>TOTAL-F0000000818</v>
      </c>
      <c r="C1763" t="str">
        <v>Sensors and Transmitter</v>
      </c>
      <c r="D1763" t="str">
        <v>TOTAL-P0000000198</v>
      </c>
      <c r="E1763" t="str">
        <v>Burner Element</v>
      </c>
      <c r="F1763" t="str">
        <f>VLOOKUP(B1763,tblFunctionalClass!A:AB,28,FALSE)</f>
        <v>Instrumentation &amp; Control Systems</v>
      </c>
      <c r="G1763" t="str">
        <f>VLOOKUP(D1763,tblPhysicalClass!A:Z,26,FALSE)</f>
        <v>Instrumentation &amp; Control Systems</v>
      </c>
    </row>
    <row r="1764">
      <c r="A1764" t="str">
        <v>TOTAL-FP0000001923</v>
      </c>
      <c r="B1764" t="str">
        <v>TOTAL-F0000000818</v>
      </c>
      <c r="C1764" t="str">
        <v>Sensors and Transmitter</v>
      </c>
      <c r="D1764" t="str">
        <v>TOTAL-P0000000228</v>
      </c>
      <c r="E1764" t="str">
        <v>Capacitance/Admittance Level Transmitter</v>
      </c>
      <c r="F1764" t="str">
        <f>VLOOKUP(B1764,tblFunctionalClass!A:AB,28,FALSE)</f>
        <v>Instrumentation &amp; Control Systems</v>
      </c>
      <c r="G1764" t="str">
        <f>VLOOKUP(D1764,tblPhysicalClass!A:Z,26,FALSE)</f>
        <v>Instrumentation &amp; Control Systems</v>
      </c>
    </row>
    <row r="1765">
      <c r="A1765" t="str">
        <v>TOTAL-FP0000001924</v>
      </c>
      <c r="B1765" t="str">
        <v>TOTAL-F0000000818</v>
      </c>
      <c r="C1765" t="str">
        <v>Sensors and Transmitter</v>
      </c>
      <c r="D1765" t="str">
        <v>TOTAL-P0000000229</v>
      </c>
      <c r="E1765" t="str">
        <v>Capacitive Level Sensor</v>
      </c>
      <c r="F1765" t="str">
        <f>VLOOKUP(B1765,tblFunctionalClass!A:AB,28,FALSE)</f>
        <v>Instrumentation &amp; Control Systems</v>
      </c>
      <c r="G1765" t="str">
        <f>VLOOKUP(D1765,tblPhysicalClass!A:Z,26,FALSE)</f>
        <v>Instrumentation &amp; Control Systems</v>
      </c>
    </row>
    <row r="1766">
      <c r="A1766" t="str">
        <v>TOTAL-FP0000001925</v>
      </c>
      <c r="B1766" t="str">
        <v>TOTAL-F0000000818</v>
      </c>
      <c r="C1766" t="str">
        <v>Sensors and Transmitter</v>
      </c>
      <c r="D1766" t="str">
        <v>TOTAL-P0000000232</v>
      </c>
      <c r="E1766" t="str">
        <v>Capillary Seal System</v>
      </c>
      <c r="F1766" t="str">
        <f>VLOOKUP(B1766,tblFunctionalClass!A:AB,28,FALSE)</f>
        <v>Instrumentation &amp; Control Systems</v>
      </c>
      <c r="G1766" t="str">
        <f>VLOOKUP(D1766,tblPhysicalClass!A:Z,26,FALSE)</f>
        <v>Instrumentation &amp; Control Systems</v>
      </c>
    </row>
    <row r="1767">
      <c r="A1767" t="str">
        <v>TOTAL-FP0000001926</v>
      </c>
      <c r="B1767" t="str">
        <v>TOTAL-F0000000818</v>
      </c>
      <c r="C1767" t="str">
        <v>Sensors and Transmitter</v>
      </c>
      <c r="D1767" t="str">
        <v>TOTAL-P0000000358</v>
      </c>
      <c r="E1767" t="str">
        <v>Conductance Sensor</v>
      </c>
      <c r="F1767" t="str">
        <f>VLOOKUP(B1767,tblFunctionalClass!A:AB,28,FALSE)</f>
        <v>Instrumentation &amp; Control Systems</v>
      </c>
      <c r="G1767" t="str">
        <f>VLOOKUP(D1767,tblPhysicalClass!A:Z,26,FALSE)</f>
        <v>Instrumentation &amp; Control Systems</v>
      </c>
    </row>
    <row r="1768">
      <c r="A1768" t="str">
        <v>TOTAL-FP0000001927</v>
      </c>
      <c r="B1768" t="str">
        <v>TOTAL-F0000000818</v>
      </c>
      <c r="C1768" t="str">
        <v>Sensors and Transmitter</v>
      </c>
      <c r="D1768" t="str">
        <v>TOTAL-P0000000370</v>
      </c>
      <c r="E1768" t="str">
        <v>Contact Sensor</v>
      </c>
      <c r="F1768" t="str">
        <f>VLOOKUP(B1768,tblFunctionalClass!A:AB,28,FALSE)</f>
        <v>Instrumentation &amp; Control Systems</v>
      </c>
      <c r="G1768" t="str">
        <f>VLOOKUP(D1768,tblPhysicalClass!A:Z,26,FALSE)</f>
        <v>Instrumentation &amp; Control Systems</v>
      </c>
    </row>
    <row r="1769">
      <c r="A1769" t="str">
        <v>TOTAL-FP0000001928</v>
      </c>
      <c r="B1769" t="str">
        <v>TOTAL-F0000000818</v>
      </c>
      <c r="C1769" t="str">
        <v>Sensors and Transmitter</v>
      </c>
      <c r="D1769" t="str">
        <v>TOTAL-P0000000467</v>
      </c>
      <c r="E1769" t="str">
        <v>Dew Point Transmitter</v>
      </c>
      <c r="F1769" t="str">
        <f>VLOOKUP(B1769,tblFunctionalClass!A:AB,28,FALSE)</f>
        <v>Instrumentation &amp; Control Systems</v>
      </c>
      <c r="G1769" t="str">
        <f>VLOOKUP(D1769,tblPhysicalClass!A:Z,26,FALSE)</f>
        <v>Instrumentation &amp; Control Systems</v>
      </c>
    </row>
    <row r="1770">
      <c r="A1770" t="str">
        <v>TOTAL-FP0000001929</v>
      </c>
      <c r="B1770" t="str">
        <v>TOTAL-F0000000818</v>
      </c>
      <c r="C1770" t="str">
        <v>Sensors and Transmitter</v>
      </c>
      <c r="D1770" t="str">
        <v>TOTAL-P0000000473</v>
      </c>
      <c r="E1770" t="str">
        <v>Diaphragm Seal System</v>
      </c>
      <c r="F1770" t="str">
        <f>VLOOKUP(B1770,tblFunctionalClass!A:AB,28,FALSE)</f>
        <v>Instrumentation &amp; Control Systems</v>
      </c>
      <c r="G1770" t="str">
        <f>VLOOKUP(D1770,tblPhysicalClass!A:Z,26,FALSE)</f>
        <v>Instrumentation &amp; Control Systems</v>
      </c>
    </row>
    <row r="1771">
      <c r="A1771" t="str">
        <v>TOTAL-FP0000001930</v>
      </c>
      <c r="B1771" t="str">
        <v>TOTAL-F0000000818</v>
      </c>
      <c r="C1771" t="str">
        <v>Sensors and Transmitter</v>
      </c>
      <c r="D1771" t="str">
        <v>TOTAL-P0000000487</v>
      </c>
      <c r="E1771" t="str">
        <v>Differential Pressure Level Transmitter</v>
      </c>
      <c r="F1771" t="str">
        <f>VLOOKUP(B1771,tblFunctionalClass!A:AB,28,FALSE)</f>
        <v>Instrumentation &amp; Control Systems</v>
      </c>
      <c r="G1771" t="str">
        <f>VLOOKUP(D1771,tblPhysicalClass!A:Z,26,FALSE)</f>
        <v>Instrumentation &amp; Control Systems</v>
      </c>
    </row>
    <row r="1772">
      <c r="A1772" t="str">
        <v>TOTAL-FP0000001931</v>
      </c>
      <c r="B1772" t="str">
        <v>TOTAL-F0000000818</v>
      </c>
      <c r="C1772" t="str">
        <v>Sensors and Transmitter</v>
      </c>
      <c r="D1772" t="str">
        <v>TOTAL-P0000000511</v>
      </c>
      <c r="E1772" t="str">
        <v>Displacement Level Transmitter</v>
      </c>
      <c r="F1772" t="str">
        <f>VLOOKUP(B1772,tblFunctionalClass!A:AB,28,FALSE)</f>
        <v>Instrumentation &amp; Control Systems</v>
      </c>
      <c r="G1772" t="str">
        <f>VLOOKUP(D1772,tblPhysicalClass!A:Z,26,FALSE)</f>
        <v>Instrumentation &amp; Control Systems</v>
      </c>
    </row>
    <row r="1773">
      <c r="A1773" t="str">
        <v>TOTAL-FP0000001932</v>
      </c>
      <c r="B1773" t="str">
        <v>TOTAL-F0000000818</v>
      </c>
      <c r="C1773" t="str">
        <v>Sensors and Transmitter</v>
      </c>
      <c r="D1773" t="str">
        <v>TOTAL-P0000000591</v>
      </c>
      <c r="E1773" t="str">
        <v>Dynamometer</v>
      </c>
      <c r="F1773" t="str">
        <f>VLOOKUP(B1773,tblFunctionalClass!A:AB,28,FALSE)</f>
        <v>Instrumentation &amp; Control Systems</v>
      </c>
      <c r="G1773" t="str">
        <f>VLOOKUP(D1773,tblPhysicalClass!A:Z,26,FALSE)</f>
        <v>Mechanical Static</v>
      </c>
    </row>
    <row r="1774">
      <c r="A1774" t="str">
        <v>TOTAL-FP0000001933</v>
      </c>
      <c r="B1774" t="str">
        <v>TOTAL-F0000000818</v>
      </c>
      <c r="C1774" t="str">
        <v>Sensors and Transmitter</v>
      </c>
      <c r="D1774" t="str">
        <v>TOTAL-P0000000711</v>
      </c>
      <c r="E1774" t="str">
        <v>Field Instrument Housing</v>
      </c>
      <c r="F1774" t="str">
        <f>VLOOKUP(B1774,tblFunctionalClass!A:AB,28,FALSE)</f>
        <v>Instrumentation &amp; Control Systems</v>
      </c>
      <c r="G1774" t="str">
        <f>VLOOKUP(D1774,tblPhysicalClass!A:Z,26,FALSE)</f>
        <v>Instrumentation &amp; Control Systems</v>
      </c>
    </row>
    <row r="1775">
      <c r="A1775" t="str">
        <v>TOTAL-FP0000001934</v>
      </c>
      <c r="B1775" t="str">
        <v>TOTAL-F0000000818</v>
      </c>
      <c r="C1775" t="str">
        <v>Sensors and Transmitter</v>
      </c>
      <c r="D1775" t="str">
        <v>TOTAL-P0000000752</v>
      </c>
      <c r="E1775" t="str">
        <v>Flanged Thermowell</v>
      </c>
      <c r="F1775" t="str">
        <f>VLOOKUP(B1775,tblFunctionalClass!A:AB,28,FALSE)</f>
        <v>Instrumentation &amp; Control Systems</v>
      </c>
      <c r="G1775" t="str">
        <f>VLOOKUP(D1775,tblPhysicalClass!A:Z,26,FALSE)</f>
        <v>Instrumentation &amp; Control Systems</v>
      </c>
    </row>
    <row r="1776">
      <c r="A1776" t="str">
        <v>TOTAL-FP0000001935</v>
      </c>
      <c r="B1776" t="str">
        <v>TOTAL-F0000000818</v>
      </c>
      <c r="C1776" t="str">
        <v>Sensors and Transmitter</v>
      </c>
      <c r="D1776" t="str">
        <v>TOTAL-P0000000769</v>
      </c>
      <c r="E1776" t="str">
        <v>Float Gauge</v>
      </c>
      <c r="F1776" t="str">
        <f>VLOOKUP(B1776,tblFunctionalClass!A:AB,28,FALSE)</f>
        <v>Instrumentation &amp; Control Systems</v>
      </c>
      <c r="G1776" t="str">
        <f>VLOOKUP(D1776,tblPhysicalClass!A:Z,26,FALSE)</f>
        <v>Instrumentation &amp; Control Systems</v>
      </c>
    </row>
    <row r="1777">
      <c r="A1777" t="str">
        <v>TOTAL-FP0000001936</v>
      </c>
      <c r="B1777" t="str">
        <v>TOTAL-F0000000818</v>
      </c>
      <c r="C1777" t="str">
        <v>Sensors and Transmitter</v>
      </c>
      <c r="D1777" t="str">
        <v>TOTAL-P0000000771</v>
      </c>
      <c r="E1777" t="str">
        <v>Float Type Level Transmitter</v>
      </c>
      <c r="F1777" t="str">
        <f>VLOOKUP(B1777,tblFunctionalClass!A:AB,28,FALSE)</f>
        <v>Instrumentation &amp; Control Systems</v>
      </c>
      <c r="G1777" t="str">
        <f>VLOOKUP(D1777,tblPhysicalClass!A:Z,26,FALSE)</f>
        <v>Instrumentation &amp; Control Systems</v>
      </c>
    </row>
    <row r="1778">
      <c r="A1778" t="str">
        <v>TOTAL-FP0000001937</v>
      </c>
      <c r="B1778" t="str">
        <v>TOTAL-F0000000818</v>
      </c>
      <c r="C1778" t="str">
        <v>Sensors and Transmitter</v>
      </c>
      <c r="D1778" t="str">
        <v>TOTAL-P0000000850</v>
      </c>
      <c r="E1778" t="str">
        <v>Gas Actuated Thermometer</v>
      </c>
      <c r="F1778" t="str">
        <f>VLOOKUP(B1778,tblFunctionalClass!A:AB,28,FALSE)</f>
        <v>Instrumentation &amp; Control Systems</v>
      </c>
      <c r="G1778" t="str">
        <f>VLOOKUP(D1778,tblPhysicalClass!A:Z,26,FALSE)</f>
        <v>Instrumentation &amp; Control Systems</v>
      </c>
    </row>
    <row r="1779">
      <c r="A1779" t="str">
        <v>TOTAL-FP0000001938</v>
      </c>
      <c r="B1779" t="str">
        <v>TOTAL-F0000000818</v>
      </c>
      <c r="C1779" t="str">
        <v>Sensors and Transmitter</v>
      </c>
      <c r="D1779" t="str">
        <v>TOTAL-P0000000982</v>
      </c>
      <c r="E1779" t="str">
        <v>Humidity and Temperature Transmitter</v>
      </c>
      <c r="F1779" t="str">
        <f>VLOOKUP(B1779,tblFunctionalClass!A:AB,28,FALSE)</f>
        <v>Instrumentation &amp; Control Systems</v>
      </c>
      <c r="G1779" t="str">
        <f>VLOOKUP(D1779,tblPhysicalClass!A:Z,26,FALSE)</f>
        <v>Instrumentation &amp; Control Systems</v>
      </c>
    </row>
    <row r="1780">
      <c r="A1780" t="str">
        <v>TOTAL-FP0000001939</v>
      </c>
      <c r="B1780" t="str">
        <v>TOTAL-F0000000818</v>
      </c>
      <c r="C1780" t="str">
        <v>Sensors and Transmitter</v>
      </c>
      <c r="D1780" t="str">
        <v>TOTAL-P0000001066</v>
      </c>
      <c r="E1780" t="str">
        <v>Instrument Block Valves - 1/4 Turn</v>
      </c>
      <c r="F1780" t="str">
        <f>VLOOKUP(B1780,tblFunctionalClass!A:AB,28,FALSE)</f>
        <v>Instrumentation &amp; Control Systems</v>
      </c>
      <c r="G1780" t="str">
        <f>VLOOKUP(D1780,tblPhysicalClass!A:Z,26,FALSE)</f>
        <v>Instrumentation &amp; Control Systems</v>
      </c>
    </row>
    <row r="1781">
      <c r="A1781" t="str">
        <v>TOTAL-FP0000001940</v>
      </c>
      <c r="B1781" t="str">
        <v>TOTAL-F0000000818</v>
      </c>
      <c r="C1781" t="str">
        <v>Sensors and Transmitter</v>
      </c>
      <c r="D1781" t="str">
        <v>TOTAL-P0000001067</v>
      </c>
      <c r="E1781" t="str">
        <v>Instrument Compact Block &amp; Bleed Valve</v>
      </c>
      <c r="F1781" t="str">
        <f>VLOOKUP(B1781,tblFunctionalClass!A:AB,28,FALSE)</f>
        <v>Instrumentation &amp; Control Systems</v>
      </c>
      <c r="G1781" t="str">
        <f>VLOOKUP(D1781,tblPhysicalClass!A:Z,26,FALSE)</f>
        <v>Instrumentation &amp; Control Systems</v>
      </c>
    </row>
    <row r="1782">
      <c r="A1782" t="str">
        <v>TOTAL-FP0000001941</v>
      </c>
      <c r="B1782" t="str">
        <v>TOTAL-F0000000818</v>
      </c>
      <c r="C1782" t="str">
        <v>Sensors and Transmitter</v>
      </c>
      <c r="D1782" t="str">
        <v>TOTAL-P0000001068</v>
      </c>
      <c r="E1782" t="str">
        <v>Instrument Compact Double Block &amp; Bleed Valve</v>
      </c>
      <c r="F1782" t="str">
        <f>VLOOKUP(B1782,tblFunctionalClass!A:AB,28,FALSE)</f>
        <v>Instrumentation &amp; Control Systems</v>
      </c>
      <c r="G1782" t="str">
        <f>VLOOKUP(D1782,tblPhysicalClass!A:Z,26,FALSE)</f>
        <v>Instrumentation &amp; Control Systems</v>
      </c>
    </row>
    <row r="1783">
      <c r="A1783" t="str">
        <v>TOTAL-FP0000001942</v>
      </c>
      <c r="B1783" t="str">
        <v>TOTAL-F0000000818</v>
      </c>
      <c r="C1783" t="str">
        <v>Sensors and Transmitter</v>
      </c>
      <c r="D1783" t="str">
        <v>TOTAL-P0000001072</v>
      </c>
      <c r="E1783" t="str">
        <v>Instrument Manifolds - Close Coupled</v>
      </c>
      <c r="F1783" t="str">
        <f>VLOOKUP(B1783,tblFunctionalClass!A:AB,28,FALSE)</f>
        <v>Instrumentation &amp; Control Systems</v>
      </c>
      <c r="G1783" t="str">
        <f>VLOOKUP(D1783,tblPhysicalClass!A:Z,26,FALSE)</f>
        <v>Instrumentation &amp; Control Systems</v>
      </c>
    </row>
    <row r="1784">
      <c r="A1784" t="str">
        <v>TOTAL-FP0000001943</v>
      </c>
      <c r="B1784" t="str">
        <v>TOTAL-F0000000818</v>
      </c>
      <c r="C1784" t="str">
        <v>Sensors and Transmitter</v>
      </c>
      <c r="D1784" t="str">
        <v>TOTAL-P0000001074</v>
      </c>
      <c r="E1784" t="str">
        <v>Instrument Needle Valve</v>
      </c>
      <c r="F1784" t="str">
        <f>VLOOKUP(B1784,tblFunctionalClass!A:AB,28,FALSE)</f>
        <v>Instrumentation &amp; Control Systems</v>
      </c>
      <c r="G1784" t="str">
        <f>VLOOKUP(D1784,tblPhysicalClass!A:Z,26,FALSE)</f>
        <v>Instrumentation &amp; Control Systems</v>
      </c>
    </row>
    <row r="1785">
      <c r="A1785" t="str">
        <v>TOTAL-FP0000001944</v>
      </c>
      <c r="B1785" t="str">
        <v>TOTAL-F0000000818</v>
      </c>
      <c r="C1785" t="str">
        <v>Sensors and Transmitter</v>
      </c>
      <c r="D1785" t="str">
        <v>TOTAL-P0000001095</v>
      </c>
      <c r="E1785" t="str">
        <v>Interlocking Instrument Manifold (High Integrity Protection System)</v>
      </c>
      <c r="F1785" t="str">
        <f>VLOOKUP(B1785,tblFunctionalClass!A:AB,28,FALSE)</f>
        <v>Instrumentation &amp; Control Systems</v>
      </c>
      <c r="G1785" t="str">
        <f>VLOOKUP(D1785,tblPhysicalClass!A:Z,26,FALSE)</f>
        <v>Instrumentation &amp; Control Systems</v>
      </c>
    </row>
    <row r="1786">
      <c r="A1786" t="str">
        <v>TOTAL-FP0000001945</v>
      </c>
      <c r="B1786" t="str">
        <v>TOTAL-F0000000818</v>
      </c>
      <c r="C1786" t="str">
        <v>Sensors and Transmitter</v>
      </c>
      <c r="D1786" t="str">
        <v>TOTAL-P0000001102</v>
      </c>
      <c r="E1786" t="str">
        <v>Ionconcentration Sensor</v>
      </c>
      <c r="F1786" t="str">
        <f>VLOOKUP(B1786,tblFunctionalClass!A:AB,28,FALSE)</f>
        <v>Instrumentation &amp; Control Systems</v>
      </c>
      <c r="G1786" t="str">
        <f>VLOOKUP(D1786,tblPhysicalClass!A:Z,26,FALSE)</f>
        <v>Instrumentation &amp; Control Systems</v>
      </c>
    </row>
    <row r="1787">
      <c r="A1787" t="str">
        <v>TOTAL-FP0000001946</v>
      </c>
      <c r="B1787" t="str">
        <v>TOTAL-F0000000818</v>
      </c>
      <c r="C1787" t="str">
        <v>Sensors and Transmitter</v>
      </c>
      <c r="D1787" t="str">
        <v>TOTAL-P0000001143</v>
      </c>
      <c r="E1787" t="str">
        <v>Level Gauges - Magnetic</v>
      </c>
      <c r="F1787" t="str">
        <f>VLOOKUP(B1787,tblFunctionalClass!A:AB,28,FALSE)</f>
        <v>Instrumentation &amp; Control Systems</v>
      </c>
      <c r="G1787" t="str">
        <f>VLOOKUP(D1787,tblPhysicalClass!A:Z,26,FALSE)</f>
        <v>Instrumentation &amp; Control Systems</v>
      </c>
    </row>
    <row r="1788">
      <c r="A1788" t="str">
        <v>TOTAL-FP0000001947</v>
      </c>
      <c r="B1788" t="str">
        <v>TOTAL-F0000000818</v>
      </c>
      <c r="C1788" t="str">
        <v>Sensors and Transmitter</v>
      </c>
      <c r="D1788" t="str">
        <v>TOTAL-P0000001144</v>
      </c>
      <c r="E1788" t="str">
        <v>Level Gauges - Transparent Glas</v>
      </c>
      <c r="F1788" t="str">
        <f>VLOOKUP(B1788,tblFunctionalClass!A:AB,28,FALSE)</f>
        <v>Instrumentation &amp; Control Systems</v>
      </c>
      <c r="G1788" t="str">
        <f>VLOOKUP(D1788,tblPhysicalClass!A:Z,26,FALSE)</f>
        <v>Instrumentation &amp; Control Systems</v>
      </c>
    </row>
    <row r="1789">
      <c r="A1789" t="str">
        <v>TOTAL-FP0000001948</v>
      </c>
      <c r="B1789" t="str">
        <v>TOTAL-F0000000818</v>
      </c>
      <c r="C1789" t="str">
        <v>Sensors and Transmitter</v>
      </c>
      <c r="D1789" t="str">
        <v>TOTAL-P0000001149</v>
      </c>
      <c r="E1789" t="str">
        <v>Level Switches - Conductivity</v>
      </c>
      <c r="F1789" t="str">
        <f>VLOOKUP(B1789,tblFunctionalClass!A:AB,28,FALSE)</f>
        <v>Instrumentation &amp; Control Systems</v>
      </c>
      <c r="G1789" t="str">
        <f>VLOOKUP(D1789,tblPhysicalClass!A:Z,26,FALSE)</f>
        <v>Instrumentation &amp; Control Systems</v>
      </c>
    </row>
    <row r="1790">
      <c r="A1790" t="str">
        <v>TOTAL-FP0000001949</v>
      </c>
      <c r="B1790" t="str">
        <v>TOTAL-F0000000818</v>
      </c>
      <c r="C1790" t="str">
        <v>Sensors and Transmitter</v>
      </c>
      <c r="D1790" t="str">
        <v>TOTAL-P0000001150</v>
      </c>
      <c r="E1790" t="str">
        <v>Level Switches - Float Type</v>
      </c>
      <c r="F1790" t="str">
        <f>VLOOKUP(B1790,tblFunctionalClass!A:AB,28,FALSE)</f>
        <v>Instrumentation &amp; Control Systems</v>
      </c>
      <c r="G1790" t="str">
        <f>VLOOKUP(D1790,tblPhysicalClass!A:Z,26,FALSE)</f>
        <v>Instrumentation &amp; Control Systems</v>
      </c>
    </row>
    <row r="1791">
      <c r="A1791" t="str">
        <v>TOTAL-FP0000001950</v>
      </c>
      <c r="B1791" t="str">
        <v>TOTAL-F0000000818</v>
      </c>
      <c r="C1791" t="str">
        <v>Sensors and Transmitter</v>
      </c>
      <c r="D1791" t="str">
        <v>TOTAL-P0000001151</v>
      </c>
      <c r="E1791" t="str">
        <v>Level Switches - Optical</v>
      </c>
      <c r="F1791" t="str">
        <f>VLOOKUP(B1791,tblFunctionalClass!A:AB,28,FALSE)</f>
        <v>Instrumentation &amp; Control Systems</v>
      </c>
      <c r="G1791" t="str">
        <f>VLOOKUP(D1791,tblPhysicalClass!A:Z,26,FALSE)</f>
        <v>Instrumentation &amp; Control Systems</v>
      </c>
    </row>
    <row r="1792">
      <c r="A1792" t="str">
        <v>TOTAL-FP0000001951</v>
      </c>
      <c r="B1792" t="str">
        <v>TOTAL-F0000000818</v>
      </c>
      <c r="C1792" t="str">
        <v>Sensors and Transmitter</v>
      </c>
      <c r="D1792" t="str">
        <v>TOTAL-P0000001152</v>
      </c>
      <c r="E1792" t="str">
        <v>Level Switches - Vibrating Blade</v>
      </c>
      <c r="F1792" t="str">
        <f>VLOOKUP(B1792,tblFunctionalClass!A:AB,28,FALSE)</f>
        <v>Instrumentation &amp; Control Systems</v>
      </c>
      <c r="G1792" t="str">
        <f>VLOOKUP(D1792,tblPhysicalClass!A:Z,26,FALSE)</f>
        <v>Instrumentation &amp; Control Systems</v>
      </c>
    </row>
    <row r="1793">
      <c r="A1793" t="str">
        <v>TOTAL-FP0000001952</v>
      </c>
      <c r="B1793" t="str">
        <v>TOTAL-F0000000818</v>
      </c>
      <c r="C1793" t="str">
        <v>Sensors and Transmitter</v>
      </c>
      <c r="D1793" t="str">
        <v>TOTAL-P0000001170</v>
      </c>
      <c r="E1793" t="str">
        <v>Light Sensor</v>
      </c>
      <c r="F1793" t="str">
        <f>VLOOKUP(B1793,tblFunctionalClass!A:AB,28,FALSE)</f>
        <v>Instrumentation &amp; Control Systems</v>
      </c>
      <c r="G1793" t="str">
        <f>VLOOKUP(D1793,tblPhysicalClass!A:Z,26,FALSE)</f>
        <v>Instrumentation &amp; Control Systems</v>
      </c>
    </row>
    <row r="1794">
      <c r="A1794" t="str">
        <v>TOTAL-FP0000001953</v>
      </c>
      <c r="B1794" t="str">
        <v>TOTAL-F0000000818</v>
      </c>
      <c r="C1794" t="str">
        <v>Sensors and Transmitter</v>
      </c>
      <c r="D1794" t="str">
        <v>TOTAL-P0000001175</v>
      </c>
      <c r="E1794" t="str">
        <v>Limit Switch</v>
      </c>
      <c r="F1794" t="str">
        <f>VLOOKUP(B1794,tblFunctionalClass!A:AB,28,FALSE)</f>
        <v>Instrumentation &amp; Control Systems</v>
      </c>
      <c r="G1794" t="str">
        <f>VLOOKUP(D1794,tblPhysicalClass!A:Z,26,FALSE)</f>
        <v>Instrumentation &amp; Control Systems</v>
      </c>
    </row>
    <row r="1795">
      <c r="A1795" t="str">
        <v>TOTAL-FP0000001954</v>
      </c>
      <c r="B1795" t="str">
        <v>TOTAL-F0000000818</v>
      </c>
      <c r="C1795" t="str">
        <v>Sensors and Transmitter</v>
      </c>
      <c r="D1795" t="str">
        <v>TOTAL-P0000001211</v>
      </c>
      <c r="E1795" t="str">
        <v>Level, Temperature and Density Meter</v>
      </c>
      <c r="F1795" t="str">
        <f>VLOOKUP(B1795,tblFunctionalClass!A:AB,28,FALSE)</f>
        <v>Instrumentation &amp; Control Systems</v>
      </c>
      <c r="G1795" t="str">
        <f>VLOOKUP(D1795,tblPhysicalClass!A:Z,26,FALSE)</f>
        <v>Instrumentation &amp; Control Systems</v>
      </c>
    </row>
    <row r="1796">
      <c r="A1796" t="str">
        <v>TOTAL-FP0000001955</v>
      </c>
      <c r="B1796" t="str">
        <v>TOTAL-F0000000818</v>
      </c>
      <c r="C1796" t="str">
        <v>Sensors and Transmitter</v>
      </c>
      <c r="D1796" t="str">
        <v>TOTAL-P0000001305</v>
      </c>
      <c r="E1796" t="str">
        <v>Movement Sensor</v>
      </c>
      <c r="F1796" t="str">
        <f>VLOOKUP(B1796,tblFunctionalClass!A:AB,28,FALSE)</f>
        <v>Instrumentation &amp; Control Systems</v>
      </c>
      <c r="G1796" t="str">
        <f>VLOOKUP(D1796,tblPhysicalClass!A:Z,26,FALSE)</f>
        <v>Instrumentation &amp; Control Systems</v>
      </c>
    </row>
    <row r="1797">
      <c r="A1797" t="str">
        <v>TOTAL-FP0000001956</v>
      </c>
      <c r="B1797" t="str">
        <v>TOTAL-F0000000818</v>
      </c>
      <c r="C1797" t="str">
        <v>Sensors and Transmitter</v>
      </c>
      <c r="D1797" t="str">
        <v>TOTAL-P0000001337</v>
      </c>
      <c r="E1797" t="str">
        <v>Noise Measurement</v>
      </c>
      <c r="F1797" t="str">
        <f>VLOOKUP(B1797,tblFunctionalClass!A:AB,28,FALSE)</f>
        <v>Instrumentation &amp; Control Systems</v>
      </c>
      <c r="G1797" t="str">
        <f>VLOOKUP(D1797,tblPhysicalClass!A:Z,26,FALSE)</f>
        <v>Instrumentation &amp; Control Systems</v>
      </c>
    </row>
    <row r="1798">
      <c r="A1798" t="str">
        <v>TOTAL-FP0000001957</v>
      </c>
      <c r="B1798" t="str">
        <v>TOTAL-F0000000818</v>
      </c>
      <c r="C1798" t="str">
        <v>Sensors and Transmitter</v>
      </c>
      <c r="D1798" t="str">
        <v>TOTAL-P0000001344</v>
      </c>
      <c r="E1798" t="str">
        <v>Nucleonic Level Instrument (Density Profiler)</v>
      </c>
      <c r="F1798" t="str">
        <f>VLOOKUP(B1798,tblFunctionalClass!A:AB,28,FALSE)</f>
        <v>Instrumentation &amp; Control Systems</v>
      </c>
      <c r="G1798" t="str">
        <f>VLOOKUP(D1798,tblPhysicalClass!A:Z,26,FALSE)</f>
        <v>Instrumentation &amp; Control Systems</v>
      </c>
    </row>
    <row r="1799">
      <c r="A1799" t="str">
        <v>TOTAL-FP0000001958</v>
      </c>
      <c r="B1799" t="str">
        <v>TOTAL-F0000000818</v>
      </c>
      <c r="C1799" t="str">
        <v>Sensors and Transmitter</v>
      </c>
      <c r="D1799" t="str">
        <v>TOTAL-P0000001470</v>
      </c>
      <c r="E1799" t="str">
        <v>pH/Oxidation-Reduction Potential Transmitter</v>
      </c>
      <c r="F1799" t="str">
        <f>VLOOKUP(B1799,tblFunctionalClass!A:AB,28,FALSE)</f>
        <v>Instrumentation &amp; Control Systems</v>
      </c>
      <c r="G1799" t="str">
        <f>VLOOKUP(D1799,tblPhysicalClass!A:Z,26,FALSE)</f>
        <v>Instrumentation &amp; Control Systems</v>
      </c>
    </row>
    <row r="1800">
      <c r="A1800" t="str">
        <v>TOTAL-FP0000001959</v>
      </c>
      <c r="B1800" t="str">
        <v>TOTAL-F0000000818</v>
      </c>
      <c r="C1800" t="str">
        <v>Sensors and Transmitter</v>
      </c>
      <c r="D1800" t="str">
        <v>TOTAL-P0000001478</v>
      </c>
      <c r="E1800" t="str">
        <v>Pig Detector</v>
      </c>
      <c r="F1800" t="str">
        <f>VLOOKUP(B1800,tblFunctionalClass!A:AB,28,FALSE)</f>
        <v>Instrumentation &amp; Control Systems</v>
      </c>
      <c r="G1800" t="str">
        <f>VLOOKUP(D1800,tblPhysicalClass!A:Z,26,FALSE)</f>
        <v>Instrumentation &amp; Control Systems</v>
      </c>
    </row>
    <row r="1801">
      <c r="A1801" t="str">
        <v>TOTAL-FP0000001960</v>
      </c>
      <c r="B1801" t="str">
        <v>TOTAL-F0000000818</v>
      </c>
      <c r="C1801" t="str">
        <v>Sensors and Transmitter</v>
      </c>
      <c r="D1801" t="str">
        <v>TOTAL-P0000001567</v>
      </c>
      <c r="E1801" t="str">
        <v>Pressure &amp; Differential Pressure Transmitters - Electronic</v>
      </c>
      <c r="F1801" t="str">
        <f>VLOOKUP(B1801,tblFunctionalClass!A:AB,28,FALSE)</f>
        <v>Instrumentation &amp; Control Systems</v>
      </c>
      <c r="G1801" t="str">
        <f>VLOOKUP(D1801,tblPhysicalClass!A:Z,26,FALSE)</f>
        <v>Instrumentation &amp; Control Systems</v>
      </c>
    </row>
    <row r="1802">
      <c r="A1802" t="str">
        <v>TOTAL-FP0000001961</v>
      </c>
      <c r="B1802" t="str">
        <v>TOTAL-F0000000818</v>
      </c>
      <c r="C1802" t="str">
        <v>Sensors and Transmitter</v>
      </c>
      <c r="D1802" t="str">
        <v>TOTAL-P0000001569</v>
      </c>
      <c r="E1802" t="str">
        <v>Pressure and Temperature Transmitter</v>
      </c>
      <c r="F1802" t="str">
        <f>VLOOKUP(B1802,tblFunctionalClass!A:AB,28,FALSE)</f>
        <v>Instrumentation &amp; Control Systems</v>
      </c>
      <c r="G1802" t="str">
        <f>VLOOKUP(D1802,tblPhysicalClass!A:Z,26,FALSE)</f>
        <v>Subsea Production System</v>
      </c>
    </row>
    <row r="1803">
      <c r="A1803" t="str">
        <v>TOTAL-FP0000001962</v>
      </c>
      <c r="B1803" t="str">
        <v>TOTAL-F0000000818</v>
      </c>
      <c r="C1803" t="str">
        <v>Sensors and Transmitter</v>
      </c>
      <c r="D1803" t="str">
        <v>TOTAL-P0000001577</v>
      </c>
      <c r="E1803" t="str">
        <v>Pressure Regulator</v>
      </c>
      <c r="F1803" t="str">
        <f>VLOOKUP(B1803,tblFunctionalClass!A:AB,28,FALSE)</f>
        <v>Instrumentation &amp; Control Systems</v>
      </c>
      <c r="G1803" t="str">
        <f>VLOOKUP(D1803,tblPhysicalClass!A:Z,26,FALSE)</f>
        <v>Instrumentation &amp; Control Systems</v>
      </c>
    </row>
    <row r="1804">
      <c r="A1804" t="str">
        <v>TOTAL-FP0000001963</v>
      </c>
      <c r="B1804" t="str">
        <v>TOTAL-F0000000818</v>
      </c>
      <c r="C1804" t="str">
        <v>Sensors and Transmitter</v>
      </c>
      <c r="D1804" t="str">
        <v>TOTAL-P0000001580</v>
      </c>
      <c r="E1804" t="str">
        <v>Pressure Sensor</v>
      </c>
      <c r="F1804" t="str">
        <f>VLOOKUP(B1804,tblFunctionalClass!A:AB,28,FALSE)</f>
        <v>Instrumentation &amp; Control Systems</v>
      </c>
      <c r="G1804" t="str">
        <f>VLOOKUP(D1804,tblPhysicalClass!A:Z,26,FALSE)</f>
        <v>Instrumentation &amp; Control Systems</v>
      </c>
    </row>
    <row r="1805">
      <c r="A1805" t="str">
        <v>TOTAL-FP0000001964</v>
      </c>
      <c r="B1805" t="str">
        <v>TOTAL-F0000000818</v>
      </c>
      <c r="C1805" t="str">
        <v>Sensors and Transmitter</v>
      </c>
      <c r="D1805" t="str">
        <v>TOTAL-P0000001582</v>
      </c>
      <c r="E1805" t="str">
        <v>Pressure Switch</v>
      </c>
      <c r="F1805" t="str">
        <f>VLOOKUP(B1805,tblFunctionalClass!A:AB,28,FALSE)</f>
        <v>Instrumentation &amp; Control Systems</v>
      </c>
      <c r="G1805" t="str">
        <f>VLOOKUP(D1805,tblPhysicalClass!A:Z,26,FALSE)</f>
        <v>Instrumentation &amp; Control Systems</v>
      </c>
    </row>
    <row r="1806">
      <c r="A1806" t="str">
        <v>TOTAL-FP0000001965</v>
      </c>
      <c r="B1806" t="str">
        <v>TOTAL-F0000000818</v>
      </c>
      <c r="C1806" t="str">
        <v>Sensors and Transmitter</v>
      </c>
      <c r="D1806" t="str">
        <v>TOTAL-P0000001586</v>
      </c>
      <c r="E1806" t="str">
        <v>Pressure Transmitters - Pneumatic</v>
      </c>
      <c r="F1806" t="str">
        <f>VLOOKUP(B1806,tblFunctionalClass!A:AB,28,FALSE)</f>
        <v>Instrumentation &amp; Control Systems</v>
      </c>
      <c r="G1806" t="str">
        <f>VLOOKUP(D1806,tblPhysicalClass!A:Z,26,FALSE)</f>
        <v>Instrumentation &amp; Control Systems</v>
      </c>
    </row>
    <row r="1807">
      <c r="A1807" t="str">
        <v>TOTAL-FP0000001966</v>
      </c>
      <c r="B1807" t="str">
        <v>TOTAL-F0000000818</v>
      </c>
      <c r="C1807" t="str">
        <v>Sensors and Transmitter</v>
      </c>
      <c r="D1807" t="str">
        <v>TOTAL-P0000001622</v>
      </c>
      <c r="E1807" t="str">
        <v>Proximity Probe For Journal Bearing</v>
      </c>
      <c r="F1807" t="str">
        <f>VLOOKUP(B1807,tblFunctionalClass!A:AB,28,FALSE)</f>
        <v>Instrumentation &amp; Control Systems</v>
      </c>
      <c r="G1807" t="str">
        <f>VLOOKUP(D1807,tblPhysicalClass!A:Z,26,FALSE)</f>
        <v>Instrumentation &amp; Control Systems</v>
      </c>
    </row>
    <row r="1808">
      <c r="A1808" t="str">
        <v>TOTAL-FP0000001967</v>
      </c>
      <c r="B1808" t="str">
        <v>TOTAL-F0000000818</v>
      </c>
      <c r="C1808" t="str">
        <v>Sensors and Transmitter</v>
      </c>
      <c r="D1808" t="str">
        <v>TOTAL-P0000001623</v>
      </c>
      <c r="E1808" t="str">
        <v>Proximity Sensor</v>
      </c>
      <c r="F1808" t="str">
        <f>VLOOKUP(B1808,tblFunctionalClass!A:AB,28,FALSE)</f>
        <v>Instrumentation &amp; Control Systems</v>
      </c>
      <c r="G1808" t="str">
        <f>VLOOKUP(D1808,tblPhysicalClass!A:Z,26,FALSE)</f>
        <v>Instrumentation &amp; Control Systems</v>
      </c>
    </row>
    <row r="1809">
      <c r="A1809" t="str">
        <v>TOTAL-FP0000001968</v>
      </c>
      <c r="B1809" t="str">
        <v>TOTAL-F0000000818</v>
      </c>
      <c r="C1809" t="str">
        <v>Sensors and Transmitter</v>
      </c>
      <c r="D1809" t="str">
        <v>TOTAL-P0000001637</v>
      </c>
      <c r="E1809" t="str">
        <v>Pyrometer</v>
      </c>
      <c r="F1809" t="str">
        <f>VLOOKUP(B1809,tblFunctionalClass!A:AB,28,FALSE)</f>
        <v>Instrumentation &amp; Control Systems</v>
      </c>
      <c r="G1809" t="str">
        <f>VLOOKUP(D1809,tblPhysicalClass!A:Z,26,FALSE)</f>
        <v>Instrumentation &amp; Control Systems</v>
      </c>
    </row>
    <row r="1810">
      <c r="A1810" t="str">
        <v>TOTAL-FP0000001969</v>
      </c>
      <c r="B1810" t="str">
        <v>TOTAL-F0000000818</v>
      </c>
      <c r="C1810" t="str">
        <v>Sensors and Transmitter</v>
      </c>
      <c r="D1810" t="str">
        <v>TOTAL-P0000001641</v>
      </c>
      <c r="E1810" t="str">
        <v>Radar Level Transmitters - Guided Wave</v>
      </c>
      <c r="F1810" t="str">
        <f>VLOOKUP(B1810,tblFunctionalClass!A:AB,28,FALSE)</f>
        <v>Instrumentation &amp; Control Systems</v>
      </c>
      <c r="G1810" t="str">
        <f>VLOOKUP(D1810,tblPhysicalClass!A:Z,26,FALSE)</f>
        <v>Instrumentation &amp; Control Systems</v>
      </c>
    </row>
    <row r="1811">
      <c r="A1811" t="str">
        <v>TOTAL-FP0000001970</v>
      </c>
      <c r="B1811" t="str">
        <v>TOTAL-F0000000818</v>
      </c>
      <c r="C1811" t="str">
        <v>Sensors and Transmitter</v>
      </c>
      <c r="D1811" t="str">
        <v>TOTAL-P0000001642</v>
      </c>
      <c r="E1811" t="str">
        <v>Radar Level Transmitters - Non Contacting</v>
      </c>
      <c r="F1811" t="str">
        <f>VLOOKUP(B1811,tblFunctionalClass!A:AB,28,FALSE)</f>
        <v>Instrumentation &amp; Control Systems</v>
      </c>
      <c r="G1811" t="str">
        <f>VLOOKUP(D1811,tblPhysicalClass!A:Z,26,FALSE)</f>
        <v>Instrumentation &amp; Control Systems</v>
      </c>
    </row>
    <row r="1812">
      <c r="A1812" t="str">
        <v>TOTAL-FP0000001971</v>
      </c>
      <c r="B1812" t="str">
        <v>TOTAL-F0000000818</v>
      </c>
      <c r="C1812" t="str">
        <v>Sensors and Transmitter</v>
      </c>
      <c r="D1812" t="str">
        <v>TOTAL-P0000001650</v>
      </c>
      <c r="E1812" t="str">
        <v>Radioactive Source Transmitter</v>
      </c>
      <c r="F1812" t="str">
        <f>VLOOKUP(B1812,tblFunctionalClass!A:AB,28,FALSE)</f>
        <v>Instrumentation &amp; Control Systems</v>
      </c>
      <c r="G1812" t="str">
        <f>VLOOKUP(D1812,tblPhysicalClass!A:Z,26,FALSE)</f>
        <v>Instrumentation &amp; Control Systems</v>
      </c>
    </row>
    <row r="1813">
      <c r="A1813" t="str">
        <v>TOTAL-FP0000001972</v>
      </c>
      <c r="B1813" t="str">
        <v>TOTAL-F0000000818</v>
      </c>
      <c r="C1813" t="str">
        <v>Sensors and Transmitter</v>
      </c>
      <c r="D1813" t="str">
        <v>TOTAL-P0000001651</v>
      </c>
      <c r="E1813" t="str">
        <v>Radioactivity Sensor</v>
      </c>
      <c r="F1813" t="str">
        <f>VLOOKUP(B1813,tblFunctionalClass!A:AB,28,FALSE)</f>
        <v>Instrumentation &amp; Control Systems</v>
      </c>
      <c r="G1813" t="str">
        <f>VLOOKUP(D1813,tblPhysicalClass!A:Z,26,FALSE)</f>
        <v>Instrumentation &amp; Control Systems</v>
      </c>
    </row>
    <row r="1814">
      <c r="A1814" t="str">
        <v>TOTAL-FP0000001973</v>
      </c>
      <c r="B1814" t="str">
        <v>TOTAL-F0000000818</v>
      </c>
      <c r="C1814" t="str">
        <v>Sensors and Transmitter</v>
      </c>
      <c r="D1814" t="str">
        <v>TOTAL-P0000001698</v>
      </c>
      <c r="E1814" t="str">
        <v>Resistance Temperature Detector</v>
      </c>
      <c r="F1814" t="str">
        <f>VLOOKUP(B1814,tblFunctionalClass!A:AB,28,FALSE)</f>
        <v>Instrumentation &amp; Control Systems</v>
      </c>
      <c r="G1814" t="str">
        <f>VLOOKUP(D1814,tblPhysicalClass!A:Z,26,FALSE)</f>
        <v>Instrumentation &amp; Control Systems</v>
      </c>
    </row>
    <row r="1815">
      <c r="A1815" t="str">
        <v>TOTAL-FP0000001974</v>
      </c>
      <c r="B1815" t="str">
        <v>TOTAL-F0000000818</v>
      </c>
      <c r="C1815" t="str">
        <v>Sensors and Transmitter</v>
      </c>
      <c r="D1815" t="str">
        <v>TOTAL-P0000001699</v>
      </c>
      <c r="E1815" t="str">
        <v>Resistance Thermometer</v>
      </c>
      <c r="F1815" t="str">
        <f>VLOOKUP(B1815,tblFunctionalClass!A:AB,28,FALSE)</f>
        <v>Instrumentation &amp; Control Systems</v>
      </c>
      <c r="G1815" t="str">
        <f>VLOOKUP(D1815,tblPhysicalClass!A:Z,26,FALSE)</f>
        <v>Instrumentation &amp; Control Systems</v>
      </c>
    </row>
    <row r="1816">
      <c r="A1816" t="str">
        <v>TOTAL-FP0000001975</v>
      </c>
      <c r="B1816" t="str">
        <v>TOTAL-F0000000818</v>
      </c>
      <c r="C1816" t="str">
        <v>Sensors and Transmitter</v>
      </c>
      <c r="D1816" t="str">
        <v>TOTAL-P0000001755</v>
      </c>
      <c r="E1816" t="str">
        <v xml:space="preserve"> Resistance Temperature Detector Temperature Transmitter</v>
      </c>
      <c r="F1816" t="str">
        <f>VLOOKUP(B1816,tblFunctionalClass!A:AB,28,FALSE)</f>
        <v>Instrumentation &amp; Control Systems</v>
      </c>
      <c r="G1816" t="str">
        <f>VLOOKUP(D1816,tblPhysicalClass!A:Z,26,FALSE)</f>
        <v>Instrumentation &amp; Control Systems</v>
      </c>
    </row>
    <row r="1817">
      <c r="A1817" t="str">
        <v>TOTAL-FP0000001976</v>
      </c>
      <c r="B1817" t="str">
        <v>TOTAL-F0000000818</v>
      </c>
      <c r="C1817" t="str">
        <v>Sensors and Transmitter</v>
      </c>
      <c r="D1817" t="str">
        <v>TOTAL-P0000001798</v>
      </c>
      <c r="E1817" t="str">
        <v>Screwed Thermowell</v>
      </c>
      <c r="F1817" t="str">
        <f>VLOOKUP(B1817,tblFunctionalClass!A:AB,28,FALSE)</f>
        <v>Instrumentation &amp; Control Systems</v>
      </c>
      <c r="G1817" t="str">
        <f>VLOOKUP(D1817,tblPhysicalClass!A:Z,26,FALSE)</f>
        <v>Instrumentation &amp; Control Systems</v>
      </c>
    </row>
    <row r="1818">
      <c r="A1818" t="str">
        <v>TOTAL-FP0000001977</v>
      </c>
      <c r="B1818" t="str">
        <v>TOTAL-F0000000818</v>
      </c>
      <c r="C1818" t="str">
        <v>Sensors and Transmitter</v>
      </c>
      <c r="D1818" t="str">
        <v>TOTAL-P0000001835</v>
      </c>
      <c r="E1818" t="str">
        <v>Shock Detector</v>
      </c>
      <c r="F1818" t="str">
        <f>VLOOKUP(B1818,tblFunctionalClass!A:AB,28,FALSE)</f>
        <v>Instrumentation &amp; Control Systems</v>
      </c>
      <c r="G1818" t="str">
        <f>VLOOKUP(D1818,tblPhysicalClass!A:Z,26,FALSE)</f>
        <v>Instrumentation &amp; Control Systems</v>
      </c>
    </row>
    <row r="1819">
      <c r="A1819" t="str">
        <v>TOTAL-FP0000001978</v>
      </c>
      <c r="B1819" t="str">
        <v>TOTAL-F0000000818</v>
      </c>
      <c r="C1819" t="str">
        <v>Sensors and Transmitter</v>
      </c>
      <c r="D1819" t="str">
        <v>TOTAL-P0000001862</v>
      </c>
      <c r="E1819" t="str">
        <v>Skin Thermocouple</v>
      </c>
      <c r="F1819" t="str">
        <f>VLOOKUP(B1819,tblFunctionalClass!A:AB,28,FALSE)</f>
        <v>Instrumentation &amp; Control Systems</v>
      </c>
      <c r="G1819" t="str">
        <f>VLOOKUP(D1819,tblPhysicalClass!A:Z,26,FALSE)</f>
        <v>Instrumentation &amp; Control Systems</v>
      </c>
    </row>
    <row r="1820">
      <c r="A1820" t="str">
        <v>TOTAL-FP0000001979</v>
      </c>
      <c r="B1820" t="str">
        <v>TOTAL-F0000000818</v>
      </c>
      <c r="C1820" t="str">
        <v>Sensors and Transmitter</v>
      </c>
      <c r="D1820" t="str">
        <v>TOTAL-P0000001890</v>
      </c>
      <c r="E1820" t="str">
        <v>Sound Sensor</v>
      </c>
      <c r="F1820" t="str">
        <f>VLOOKUP(B1820,tblFunctionalClass!A:AB,28,FALSE)</f>
        <v>Instrumentation &amp; Control Systems</v>
      </c>
      <c r="G1820" t="str">
        <f>VLOOKUP(D1820,tblPhysicalClass!A:Z,26,FALSE)</f>
        <v>Instrumentation &amp; Control Systems</v>
      </c>
    </row>
    <row r="1821">
      <c r="A1821" t="str">
        <v>TOTAL-FP0000001980</v>
      </c>
      <c r="B1821" t="str">
        <v>TOTAL-F0000000818</v>
      </c>
      <c r="C1821" t="str">
        <v>Sensors and Transmitter</v>
      </c>
      <c r="D1821" t="str">
        <v>TOTAL-P0000002126</v>
      </c>
      <c r="E1821" t="str">
        <v>Temperature - Multipoint Measurement</v>
      </c>
      <c r="F1821" t="str">
        <f>VLOOKUP(B1821,tblFunctionalClass!A:AB,28,FALSE)</f>
        <v>Instrumentation &amp; Control Systems</v>
      </c>
      <c r="G1821" t="str">
        <f>VLOOKUP(D1821,tblPhysicalClass!A:Z,26,FALSE)</f>
        <v>Instrumentation &amp; Control Systems</v>
      </c>
    </row>
    <row r="1822">
      <c r="A1822" t="str">
        <v>TOTAL-FP0000001981</v>
      </c>
      <c r="B1822" t="str">
        <v>TOTAL-F0000000818</v>
      </c>
      <c r="C1822" t="str">
        <v>Sensors and Transmitter</v>
      </c>
      <c r="D1822" t="str">
        <v>TOTAL-P0000002129</v>
      </c>
      <c r="E1822" t="str">
        <v>Temperature Gauge</v>
      </c>
      <c r="F1822" t="str">
        <f>VLOOKUP(B1822,tblFunctionalClass!A:AB,28,FALSE)</f>
        <v>Instrumentation &amp; Control Systems</v>
      </c>
      <c r="G1822" t="str">
        <f>VLOOKUP(D1822,tblPhysicalClass!A:Z,26,FALSE)</f>
        <v>Instrumentation &amp; Control Systems</v>
      </c>
    </row>
    <row r="1823">
      <c r="A1823" t="str">
        <v>TOTAL-FP0000001982</v>
      </c>
      <c r="B1823" t="str">
        <v>TOTAL-F0000000818</v>
      </c>
      <c r="C1823" t="str">
        <v>Sensors and Transmitter</v>
      </c>
      <c r="D1823" t="str">
        <v>TOTAL-P0000002131</v>
      </c>
      <c r="E1823" t="str">
        <v>Temperature Measurement Assembly</v>
      </c>
      <c r="F1823" t="str">
        <f>VLOOKUP(B1823,tblFunctionalClass!A:AB,28,FALSE)</f>
        <v>Instrumentation &amp; Control Systems</v>
      </c>
      <c r="G1823" t="str">
        <f>VLOOKUP(D1823,tblPhysicalClass!A:Z,26,FALSE)</f>
        <v>Instrumentation &amp; Control Systems</v>
      </c>
    </row>
    <row r="1824">
      <c r="A1824" t="str">
        <v>TOTAL-FP0000001983</v>
      </c>
      <c r="B1824" t="str">
        <v>TOTAL-F0000000818</v>
      </c>
      <c r="C1824" t="str">
        <v>Sensors and Transmitter</v>
      </c>
      <c r="D1824" t="str">
        <v>TOTAL-P0000002133</v>
      </c>
      <c r="E1824" t="str">
        <v>Temperature Regulator</v>
      </c>
      <c r="F1824" t="str">
        <f>VLOOKUP(B1824,tblFunctionalClass!A:AB,28,FALSE)</f>
        <v>Instrumentation &amp; Control Systems</v>
      </c>
      <c r="G1824" t="str">
        <f>VLOOKUP(D1824,tblPhysicalClass!A:Z,26,FALSE)</f>
        <v>Instrumentation &amp; Control Systems</v>
      </c>
    </row>
    <row r="1825">
      <c r="A1825" t="str">
        <v>TOTAL-FP0000001984</v>
      </c>
      <c r="B1825" t="str">
        <v>TOTAL-F0000000818</v>
      </c>
      <c r="C1825" t="str">
        <v>Sensors and Transmitter</v>
      </c>
      <c r="D1825" t="str">
        <v>TOTAL-P0000002159</v>
      </c>
      <c r="E1825" t="str">
        <v>Thermocouple</v>
      </c>
      <c r="F1825" t="str">
        <f>VLOOKUP(B1825,tblFunctionalClass!A:AB,28,FALSE)</f>
        <v>Instrumentation &amp; Control Systems</v>
      </c>
      <c r="G1825" t="str">
        <f>VLOOKUP(D1825,tblPhysicalClass!A:Z,26,FALSE)</f>
        <v>Instrumentation &amp; Control Systems</v>
      </c>
    </row>
    <row r="1826">
      <c r="A1826" t="str">
        <v>TOTAL-FP0000001985</v>
      </c>
      <c r="B1826" t="str">
        <v>TOTAL-F0000000818</v>
      </c>
      <c r="C1826" t="str">
        <v>Sensors and Transmitter</v>
      </c>
      <c r="D1826" t="str">
        <v>TOTAL-P0000002161</v>
      </c>
      <c r="E1826" t="str">
        <v>Thermocouple Temperature Transmitter</v>
      </c>
      <c r="F1826" t="str">
        <f>VLOOKUP(B1826,tblFunctionalClass!A:AB,28,FALSE)</f>
        <v>Instrumentation &amp; Control Systems</v>
      </c>
      <c r="G1826" t="str">
        <f>VLOOKUP(D1826,tblPhysicalClass!A:Z,26,FALSE)</f>
        <v>Instrumentation &amp; Control Systems</v>
      </c>
    </row>
    <row r="1827">
      <c r="A1827" t="str">
        <v>TOTAL-FP0000001986</v>
      </c>
      <c r="B1827" t="str">
        <v>TOTAL-F0000000818</v>
      </c>
      <c r="C1827" t="str">
        <v>Sensors and Transmitter</v>
      </c>
      <c r="D1827" t="str">
        <v>TOTAL-P0000002163</v>
      </c>
      <c r="E1827" t="str">
        <v>Thermometer</v>
      </c>
      <c r="F1827" t="str">
        <f>VLOOKUP(B1827,tblFunctionalClass!A:AB,28,FALSE)</f>
        <v>Instrumentation &amp; Control Systems</v>
      </c>
      <c r="G1827" t="str">
        <f>VLOOKUP(D1827,tblPhysicalClass!A:Z,26,FALSE)</f>
        <v>Instrumentation &amp; Control Systems</v>
      </c>
    </row>
    <row r="1828">
      <c r="A1828" t="str">
        <v>TOTAL-FP0000001987</v>
      </c>
      <c r="B1828" t="str">
        <v>TOTAL-F0000000818</v>
      </c>
      <c r="C1828" t="str">
        <v>Sensors and Transmitter</v>
      </c>
      <c r="D1828" t="str">
        <v>TOTAL-P0000002192</v>
      </c>
      <c r="E1828" t="str">
        <v>Torque Sensor</v>
      </c>
      <c r="F1828" t="str">
        <f>VLOOKUP(B1828,tblFunctionalClass!A:AB,28,FALSE)</f>
        <v>Instrumentation &amp; Control Systems</v>
      </c>
      <c r="G1828" t="str">
        <f>VLOOKUP(D1828,tblPhysicalClass!A:Z,26,FALSE)</f>
        <v>Instrumentation &amp; Control Systems</v>
      </c>
    </row>
    <row r="1829">
      <c r="A1829" t="str">
        <v>TOTAL-FP0000001988</v>
      </c>
      <c r="B1829" t="str">
        <v>TOTAL-F0000000818</v>
      </c>
      <c r="C1829" t="str">
        <v>Sensors and Transmitter</v>
      </c>
      <c r="D1829" t="str">
        <v>TOTAL-P0000002228</v>
      </c>
      <c r="E1829" t="str">
        <v>Turbidity Transmitter</v>
      </c>
      <c r="F1829" t="str">
        <f>VLOOKUP(B1829,tblFunctionalClass!A:AB,28,FALSE)</f>
        <v>Instrumentation &amp; Control Systems</v>
      </c>
      <c r="G1829" t="str">
        <f>VLOOKUP(D1829,tblPhysicalClass!A:Z,26,FALSE)</f>
        <v>Instrumentation &amp; Control Systems</v>
      </c>
    </row>
    <row r="1830">
      <c r="A1830" t="str">
        <v>TOTAL-FP0000001989</v>
      </c>
      <c r="B1830" t="str">
        <v>TOTAL-F0000000818</v>
      </c>
      <c r="C1830" t="str">
        <v>Sensors and Transmitter</v>
      </c>
      <c r="D1830" t="str">
        <v>TOTAL-P0000002243</v>
      </c>
      <c r="E1830" t="str">
        <v>Ultrasonic Level Sensor</v>
      </c>
      <c r="F1830" t="str">
        <f>VLOOKUP(B1830,tblFunctionalClass!A:AB,28,FALSE)</f>
        <v>Instrumentation &amp; Control Systems</v>
      </c>
      <c r="G1830" t="str">
        <f>VLOOKUP(D1830,tblPhysicalClass!A:Z,26,FALSE)</f>
        <v>Instrumentation &amp; Control Systems</v>
      </c>
    </row>
    <row r="1831">
      <c r="A1831" t="str">
        <v>TOTAL-FP0000001990</v>
      </c>
      <c r="B1831" t="str">
        <v>TOTAL-F0000000818</v>
      </c>
      <c r="C1831" t="str">
        <v>Sensors and Transmitter</v>
      </c>
      <c r="D1831" t="str">
        <v>TOTAL-P0000002244</v>
      </c>
      <c r="E1831" t="str">
        <v>Ultrasonic Level Transmitter</v>
      </c>
      <c r="F1831" t="str">
        <f>VLOOKUP(B1831,tblFunctionalClass!A:AB,28,FALSE)</f>
        <v>Instrumentation &amp; Control Systems</v>
      </c>
      <c r="G1831" t="str">
        <f>VLOOKUP(D1831,tblPhysicalClass!A:Z,26,FALSE)</f>
        <v>Instrumentation &amp; Control Systems</v>
      </c>
    </row>
    <row r="1832">
      <c r="A1832" t="str">
        <v>TOTAL-FP0000001991</v>
      </c>
      <c r="B1832" t="str">
        <v>TOTAL-F0000000818</v>
      </c>
      <c r="C1832" t="str">
        <v>Sensors and Transmitter</v>
      </c>
      <c r="D1832" t="str">
        <v>TOTAL-P0000002274</v>
      </c>
      <c r="E1832" t="str">
        <v>Valve Position Transmitter</v>
      </c>
      <c r="F1832" t="str">
        <f>VLOOKUP(B1832,tblFunctionalClass!A:AB,28,FALSE)</f>
        <v>Instrumentation &amp; Control Systems</v>
      </c>
      <c r="G1832" t="str">
        <f>VLOOKUP(D1832,tblPhysicalClass!A:Z,26,FALSE)</f>
        <v>Instrumentation &amp; Control Systems</v>
      </c>
    </row>
    <row r="1833">
      <c r="A1833" t="str">
        <v>TOTAL-FP0000001992</v>
      </c>
      <c r="B1833" t="str">
        <v>TOTAL-F0000000818</v>
      </c>
      <c r="C1833" t="str">
        <v>Sensors and Transmitter</v>
      </c>
      <c r="D1833" t="str">
        <v>TOTAL-P0000002323</v>
      </c>
      <c r="E1833" t="str">
        <v>Voltage Transmitter</v>
      </c>
      <c r="F1833" t="str">
        <f>VLOOKUP(B1833,tblFunctionalClass!A:AB,28,FALSE)</f>
        <v>Instrumentation &amp; Control Systems</v>
      </c>
      <c r="G1833" t="str">
        <f>VLOOKUP(D1833,tblPhysicalClass!A:Z,26,FALSE)</f>
        <v>Instrumentation &amp; Control Systems</v>
      </c>
    </row>
    <row r="1834">
      <c r="A1834" t="str">
        <v>TOTAL-FP0000001993</v>
      </c>
      <c r="B1834" t="str">
        <v>TOTAL-F0000000818</v>
      </c>
      <c r="C1834" t="str">
        <v>Sensors and Transmitter</v>
      </c>
      <c r="D1834" t="str">
        <v>TOTAL-P0000002383</v>
      </c>
      <c r="E1834" t="str">
        <v>Welded Thermowell</v>
      </c>
      <c r="F1834" t="str">
        <f>VLOOKUP(B1834,tblFunctionalClass!A:AB,28,FALSE)</f>
        <v>Instrumentation &amp; Control Systems</v>
      </c>
      <c r="G1834" t="str">
        <f>VLOOKUP(D1834,tblPhysicalClass!A:Z,26,FALSE)</f>
        <v>Instrumentation &amp; Control Systems</v>
      </c>
    </row>
    <row r="1835">
      <c r="A1835" t="str">
        <v>TOTAL-FP0000001994</v>
      </c>
      <c r="B1835" t="str">
        <v>TOTAL-F0000000818</v>
      </c>
      <c r="C1835" t="str">
        <v>Sensors and Transmitter</v>
      </c>
      <c r="D1835" t="str">
        <v>TOTAL-P0000002395</v>
      </c>
      <c r="E1835" t="str">
        <v>Wind Sensor</v>
      </c>
      <c r="F1835" t="str">
        <f>VLOOKUP(B1835,tblFunctionalClass!A:AB,28,FALSE)</f>
        <v>Instrumentation &amp; Control Systems</v>
      </c>
      <c r="G1835" t="str">
        <f>VLOOKUP(D1835,tblPhysicalClass!A:Z,26,FALSE)</f>
        <v>Instrumentation &amp; Control Systems</v>
      </c>
    </row>
    <row r="1836">
      <c r="A1836" t="str">
        <v>TOTAL-FP0000001995</v>
      </c>
      <c r="B1836" t="str">
        <v>TOTAL-F0000000819</v>
      </c>
      <c r="C1836" t="str">
        <v>Separator</v>
      </c>
      <c r="D1836" t="str">
        <v>TOTAL-P0000000267</v>
      </c>
      <c r="E1836" t="str">
        <v>Centrifuge</v>
      </c>
      <c r="F1836" t="str">
        <f>VLOOKUP(B1836,tblFunctionalClass!A:AB,28,FALSE)</f>
        <v>Heating, Ventilation &amp; Air Conditioning</v>
      </c>
      <c r="G1836" t="str">
        <f>VLOOKUP(D1836,tblPhysicalClass!A:Z,26,FALSE)</f>
        <v>Heating, Ventilation &amp; Air Conditioning</v>
      </c>
    </row>
    <row r="1837">
      <c r="A1837" t="str">
        <v>TOTAL-FP0000001996</v>
      </c>
      <c r="B1837" t="str">
        <v>TOTAL-F0000000819</v>
      </c>
      <c r="C1837" t="str">
        <v>Separator</v>
      </c>
      <c r="D1837" t="str">
        <v>TOTAL-P0000000434</v>
      </c>
      <c r="E1837" t="str">
        <v>Cyclone Separator</v>
      </c>
      <c r="F1837" t="str">
        <f>VLOOKUP(B1837,tblFunctionalClass!A:AB,28,FALSE)</f>
        <v>Heating, Ventilation &amp; Air Conditioning</v>
      </c>
      <c r="G1837" t="str">
        <f>VLOOKUP(D1837,tblPhysicalClass!A:Z,26,FALSE)</f>
        <v>Heating, Ventilation &amp; Air Conditioning</v>
      </c>
    </row>
    <row r="1838">
      <c r="A1838" t="str">
        <v>TOTAL-FP0000001997</v>
      </c>
      <c r="B1838" t="str">
        <v>TOTAL-F0000000819</v>
      </c>
      <c r="C1838" t="str">
        <v>Separator</v>
      </c>
      <c r="D1838" t="str">
        <v>TOTAL-P0000000772</v>
      </c>
      <c r="E1838" t="str">
        <v>Floatator for Production Water</v>
      </c>
      <c r="F1838" t="str">
        <f>VLOOKUP(B1838,tblFunctionalClass!A:AB,28,FALSE)</f>
        <v>Heating, Ventilation &amp; Air Conditioning</v>
      </c>
      <c r="G1838" t="str">
        <f>VLOOKUP(D1838,tblPhysicalClass!A:Z,26,FALSE)</f>
        <v>Heating, Ventilation &amp; Air Conditioning</v>
      </c>
    </row>
    <row r="1839">
      <c r="A1839" t="str">
        <v>TOTAL-FP0000001998</v>
      </c>
      <c r="B1839" t="str">
        <v>TOTAL-F0000000819</v>
      </c>
      <c r="C1839" t="str">
        <v>Separator</v>
      </c>
      <c r="D1839" t="str">
        <v>TOTAL-P0000001824</v>
      </c>
      <c r="E1839" t="str">
        <v>Settler</v>
      </c>
      <c r="F1839" t="str">
        <f>VLOOKUP(B1839,tblFunctionalClass!A:AB,28,FALSE)</f>
        <v>Heating, Ventilation &amp; Air Conditioning</v>
      </c>
      <c r="G1839" t="str">
        <f>VLOOKUP(D1839,tblPhysicalClass!A:Z,26,FALSE)</f>
        <v>Heating, Ventilation &amp; Air Conditioning</v>
      </c>
    </row>
    <row r="1840">
      <c r="A1840" t="str">
        <v>TOTAL-FP0000001999</v>
      </c>
      <c r="B1840" t="str">
        <v>TOTAL-F0000000821</v>
      </c>
      <c r="C1840" t="str">
        <v>Service Line</v>
      </c>
      <c r="D1840" t="str">
        <v>TOTAL-P0000001176</v>
      </c>
      <c r="E1840" t="str">
        <v>Line</v>
      </c>
      <c r="F1840" t="str">
        <f>VLOOKUP(B1840,tblFunctionalClass!A:AB,28,FALSE)</f>
        <v>Piping &amp; Layout</v>
      </c>
      <c r="G1840" t="str">
        <f>VLOOKUP(D1840,tblPhysicalClass!A:Z,26,FALSE)</f>
        <v>Piping &amp; Layout</v>
      </c>
    </row>
    <row r="1841">
      <c r="A1841" t="str">
        <v>TOTAL-FP0000002000</v>
      </c>
      <c r="B1841" t="str">
        <v>TOTAL-F0000000822</v>
      </c>
      <c r="C1841" t="str">
        <v>Service Line Valve</v>
      </c>
      <c r="D1841" t="str">
        <v>TOTAL-P0000001821</v>
      </c>
      <c r="E1841" t="str">
        <v>Service Line Valve</v>
      </c>
      <c r="F1841" t="str">
        <f>VLOOKUP(B1841,tblFunctionalClass!A:AB,28,FALSE)</f>
        <v>Piping &amp; Layout</v>
      </c>
      <c r="G1841" t="str">
        <f>VLOOKUP(D1841,tblPhysicalClass!A:Z,26,FALSE)</f>
        <v>Piping &amp; Layout</v>
      </c>
    </row>
    <row r="1842">
      <c r="A1842" t="str">
        <v>TOTAL-FP0000002001</v>
      </c>
      <c r="B1842" t="str">
        <v>TOTAL-F0000000823</v>
      </c>
      <c r="C1842" t="str">
        <v>Set-top Box</v>
      </c>
      <c r="D1842" t="str">
        <v>TOTAL-P0000001823</v>
      </c>
      <c r="E1842" t="str">
        <v>Set Top Box</v>
      </c>
      <c r="F1842" t="str">
        <f>VLOOKUP(B1842,tblFunctionalClass!A:AB,28,FALSE)</f>
        <v>Telecom</v>
      </c>
      <c r="G1842" t="str">
        <f>VLOOKUP(D1842,tblPhysicalClass!A:Z,26,FALSE)</f>
        <v>Telecom</v>
      </c>
    </row>
    <row r="1843">
      <c r="A1843" t="str">
        <v>TOTAL-FP0000002002</v>
      </c>
      <c r="B1843" t="str">
        <v>TOTAL-F0000000824</v>
      </c>
      <c r="C1843" t="str">
        <v>Sheave Block</v>
      </c>
      <c r="D1843" t="str">
        <v>TOTAL-P0000001828</v>
      </c>
      <c r="E1843" t="str">
        <v>Sheave, Block, Hook and Pulley</v>
      </c>
      <c r="F1843" t="str">
        <f>VLOOKUP(B1843,tblFunctionalClass!A:AB,28,FALSE)</f>
        <v>Structure</v>
      </c>
      <c r="G1843" t="str">
        <f>VLOOKUP(D1843,tblPhysicalClass!A:Z,26,FALSE)</f>
        <v>Maintenance &amp; Inspection Engineering</v>
      </c>
    </row>
    <row r="1844">
      <c r="A1844" t="str">
        <v>TOTAL-FP0000002003</v>
      </c>
      <c r="B1844" t="str">
        <v>TOTAL-F0000000825</v>
      </c>
      <c r="C1844" t="str">
        <v>Shut Down Valve</v>
      </c>
      <c r="D1844" t="str">
        <v>TOTAL-P0000001837</v>
      </c>
      <c r="E1844" t="str">
        <v>Shut Down Valve</v>
      </c>
      <c r="F1844" t="str">
        <f>VLOOKUP(B1844,tblFunctionalClass!A:AB,28,FALSE)</f>
        <v>Instrumentation &amp; Control Systems</v>
      </c>
      <c r="G1844" t="str">
        <f>VLOOKUP(D1844,tblPhysicalClass!A:Z,26,FALSE)</f>
        <v>Instrumentation &amp; Control Systems</v>
      </c>
    </row>
    <row r="1845">
      <c r="A1845" t="str">
        <v>TOTAL-FP0000002004</v>
      </c>
      <c r="B1845" t="str">
        <v>TOTAL-F0000000838</v>
      </c>
      <c r="C1845" t="str">
        <v>Sight Glass (Refrigerant Fluid) For Hvac Application</v>
      </c>
      <c r="D1845" t="str">
        <v>TOTAL-P0000001842</v>
      </c>
      <c r="E1845" t="str">
        <v>Sight Glass (Refrigerant Fluid) for HVAC Application</v>
      </c>
      <c r="F1845" t="str">
        <f>VLOOKUP(B1845,tblFunctionalClass!A:AB,28,FALSE)</f>
        <v>Heating, Ventilation &amp; Air Conditioning</v>
      </c>
      <c r="G1845" t="str">
        <f>VLOOKUP(D1845,tblPhysicalClass!A:Z,26,FALSE)</f>
        <v>Heating, Ventilation &amp; Air Conditioning</v>
      </c>
    </row>
    <row r="1846">
      <c r="A1846" t="str">
        <v>TOTAL-FP0000002005</v>
      </c>
      <c r="B1846" t="str">
        <v>TOTAL-F0000000839</v>
      </c>
      <c r="C1846" t="str">
        <v>Silencer</v>
      </c>
      <c r="D1846" t="str">
        <v>TOTAL-P0000001846</v>
      </c>
      <c r="E1846" t="str">
        <v>Silencer</v>
      </c>
      <c r="F1846" t="str">
        <f>VLOOKUP(B1846,tblFunctionalClass!A:AB,28,FALSE)</f>
        <v>Piping &amp; Layout</v>
      </c>
      <c r="G1846" t="str">
        <f>VLOOKUP(D1846,tblPhysicalClass!A:Z,26,FALSE)</f>
        <v>Piping &amp; Layout</v>
      </c>
    </row>
    <row r="1847">
      <c r="A1847" t="str">
        <v>TOTAL-FP0000002006</v>
      </c>
      <c r="B1847" t="str">
        <v>TOTAL-F0000000839</v>
      </c>
      <c r="C1847" t="str">
        <v>Silencer</v>
      </c>
      <c r="D1847" t="str">
        <v>TOTAL-P0000001888</v>
      </c>
      <c r="E1847" t="str">
        <v>Sound Attenuator for HVAC Application</v>
      </c>
      <c r="F1847" t="str">
        <f>VLOOKUP(B1847,tblFunctionalClass!A:AB,28,FALSE)</f>
        <v>Piping &amp; Layout</v>
      </c>
      <c r="G1847" t="str">
        <f>VLOOKUP(D1847,tblPhysicalClass!A:Z,26,FALSE)</f>
        <v>Heating, Ventilation &amp; Air Conditioning</v>
      </c>
    </row>
    <row r="1848">
      <c r="A1848" t="str">
        <v>TOTAL-FP0000002007</v>
      </c>
      <c r="B1848" t="str">
        <v>TOTAL-F0000000840</v>
      </c>
      <c r="C1848" t="str">
        <v>Silo and Tank</v>
      </c>
      <c r="D1848" t="str">
        <v>TOTAL-P0000000182</v>
      </c>
      <c r="E1848" t="str">
        <v>Broken Pressure Tank</v>
      </c>
      <c r="F1848" t="str">
        <f>VLOOKUP(B1848,tblFunctionalClass!A:AB,28,FALSE)</f>
        <v>Mechanical Static</v>
      </c>
      <c r="G1848" t="str">
        <f>VLOOKUP(D1848,tblPhysicalClass!A:Z,26,FALSE)</f>
        <v>Mechanical Static</v>
      </c>
    </row>
    <row r="1849">
      <c r="A1849" t="str">
        <v>TOTAL-FP0000002008</v>
      </c>
      <c r="B1849" t="str">
        <v>TOTAL-F0000000840</v>
      </c>
      <c r="C1849" t="str">
        <v>Silo and Tank</v>
      </c>
      <c r="D1849" t="str">
        <v>TOTAL-P0000000186</v>
      </c>
      <c r="E1849" t="str">
        <v>Buffer Tank</v>
      </c>
      <c r="F1849" t="str">
        <f>VLOOKUP(B1849,tblFunctionalClass!A:AB,28,FALSE)</f>
        <v>Mechanical Static</v>
      </c>
      <c r="G1849" t="str">
        <f>VLOOKUP(D1849,tblPhysicalClass!A:Z,26,FALSE)</f>
        <v>Mechanical Static</v>
      </c>
    </row>
    <row r="1850">
      <c r="A1850" t="str">
        <v>TOTAL-FP0000002009</v>
      </c>
      <c r="B1850" t="str">
        <v>TOTAL-F0000000840</v>
      </c>
      <c r="C1850" t="str">
        <v>Silo and Tank</v>
      </c>
      <c r="D1850" t="str">
        <v>TOTAL-P0000000193</v>
      </c>
      <c r="E1850" t="str">
        <v>Buoyancy tank</v>
      </c>
      <c r="F1850" t="str">
        <f>VLOOKUP(B1850,tblFunctionalClass!A:AB,28,FALSE)</f>
        <v>Mechanical Static</v>
      </c>
      <c r="G1850" t="str">
        <f>VLOOKUP(D1850,tblPhysicalClass!A:Z,26,FALSE)</f>
        <v>Mechanical Static</v>
      </c>
    </row>
    <row r="1851">
      <c r="A1851" t="str">
        <v>TOTAL-FP0000002010</v>
      </c>
      <c r="B1851" t="str">
        <v>TOTAL-F0000000840</v>
      </c>
      <c r="C1851" t="str">
        <v>Silo and Tank</v>
      </c>
      <c r="D1851" t="str">
        <v>TOTAL-P0000000283</v>
      </c>
      <c r="E1851" t="str">
        <v>Chemical Injection Tank</v>
      </c>
      <c r="F1851" t="str">
        <f>VLOOKUP(B1851,tblFunctionalClass!A:AB,28,FALSE)</f>
        <v>Mechanical Static</v>
      </c>
      <c r="G1851" t="str">
        <f>VLOOKUP(D1851,tblPhysicalClass!A:Z,26,FALSE)</f>
        <v>Mechanical Static</v>
      </c>
    </row>
    <row r="1852">
      <c r="A1852" t="str">
        <v>TOTAL-FP0000002011</v>
      </c>
      <c r="B1852" t="str">
        <v>TOTAL-F0000000840</v>
      </c>
      <c r="C1852" t="str">
        <v>Silo and Tank</v>
      </c>
      <c r="D1852" t="str">
        <v>TOTAL-P0000001455</v>
      </c>
      <c r="E1852" t="str">
        <v>Parallelepipedic Tank</v>
      </c>
      <c r="F1852" t="str">
        <f>VLOOKUP(B1852,tblFunctionalClass!A:AB,28,FALSE)</f>
        <v>Mechanical Static</v>
      </c>
      <c r="G1852" t="str">
        <f>VLOOKUP(D1852,tblPhysicalClass!A:Z,26,FALSE)</f>
        <v>Mechanical Static</v>
      </c>
    </row>
    <row r="1853">
      <c r="A1853" t="str">
        <v>TOTAL-FP0000002012</v>
      </c>
      <c r="B1853" t="str">
        <v>TOTAL-F0000000840</v>
      </c>
      <c r="C1853" t="str">
        <v>Silo and Tank</v>
      </c>
      <c r="D1853" t="str">
        <v>TOTAL-P0000001956</v>
      </c>
      <c r="E1853" t="str">
        <v>Storage tank - Fixed roof</v>
      </c>
      <c r="F1853" t="str">
        <f>VLOOKUP(B1853,tblFunctionalClass!A:AB,28,FALSE)</f>
        <v>Mechanical Static</v>
      </c>
      <c r="G1853" t="str">
        <f>VLOOKUP(D1853,tblPhysicalClass!A:Z,26,FALSE)</f>
        <v>Mechanical Static</v>
      </c>
    </row>
    <row r="1854">
      <c r="A1854" t="str">
        <v>TOTAL-FP0000002013</v>
      </c>
      <c r="B1854" t="str">
        <v>TOTAL-F0000000840</v>
      </c>
      <c r="C1854" t="str">
        <v>Silo and Tank</v>
      </c>
      <c r="D1854" t="str">
        <v>TOTAL-P0000002086</v>
      </c>
      <c r="E1854" t="str">
        <v>Sulphur Pit</v>
      </c>
      <c r="F1854" t="str">
        <f>VLOOKUP(B1854,tblFunctionalClass!A:AB,28,FALSE)</f>
        <v>Mechanical Static</v>
      </c>
      <c r="G1854" t="str">
        <f>VLOOKUP(D1854,tblPhysicalClass!A:Z,26,FALSE)</f>
        <v>Mechanical Static</v>
      </c>
    </row>
    <row r="1855">
      <c r="A1855" t="str">
        <v>TOTAL-FP0000002014</v>
      </c>
      <c r="B1855" t="str">
        <v>TOTAL-F0000000840</v>
      </c>
      <c r="C1855" t="str">
        <v>Silo and Tank</v>
      </c>
      <c r="D1855" t="str">
        <v>TOTAL-P0000002335</v>
      </c>
      <c r="E1855" t="str">
        <v>Wash Tank</v>
      </c>
      <c r="F1855" t="str">
        <f>VLOOKUP(B1855,tblFunctionalClass!A:AB,28,FALSE)</f>
        <v>Mechanical Static</v>
      </c>
      <c r="G1855" t="str">
        <f>VLOOKUP(D1855,tblPhysicalClass!A:Z,26,FALSE)</f>
        <v>Mechanical Static</v>
      </c>
    </row>
    <row r="1856">
      <c r="A1856" t="str">
        <v>TOTAL-FP0000002015</v>
      </c>
      <c r="B1856" t="str">
        <v>TOTAL-F0000000841</v>
      </c>
      <c r="C1856" t="str">
        <v>Single Inline Tee</v>
      </c>
      <c r="D1856" t="str">
        <v>TOTAL-P0000002042</v>
      </c>
      <c r="E1856" t="str">
        <v>Subsea Piping Tee</v>
      </c>
      <c r="F1856" t="str">
        <f>VLOOKUP(B1856,tblFunctionalClass!A:AB,28,FALSE)</f>
        <v>Pipeline, Risers &amp; Umbilicals</v>
      </c>
      <c r="G1856" t="str">
        <f>VLOOKUP(D1856,tblPhysicalClass!A:Z,26,FALSE)</f>
        <v>Subsea Production System</v>
      </c>
    </row>
    <row r="1857">
      <c r="A1857" t="str">
        <v>TOTAL-FP0000002016</v>
      </c>
      <c r="B1857" t="str">
        <v>TOTAL-F0000000842</v>
      </c>
      <c r="C1857" t="str">
        <v>Siren</v>
      </c>
      <c r="D1857" t="str">
        <v>TOTAL-P0000000138</v>
      </c>
      <c r="E1857" t="str">
        <v>Beacon</v>
      </c>
      <c r="F1857" t="str">
        <f>VLOOKUP(B1857,tblFunctionalClass!A:AB,28,FALSE)</f>
        <v>Telecom</v>
      </c>
      <c r="G1857" t="str">
        <f>VLOOKUP(D1857,tblPhysicalClass!A:Z,26,FALSE)</f>
        <v>Telecom</v>
      </c>
    </row>
    <row r="1858">
      <c r="A1858" t="str">
        <v>TOTAL-FP0000002017</v>
      </c>
      <c r="B1858" t="str">
        <v>TOTAL-F0000000842</v>
      </c>
      <c r="C1858" t="str">
        <v>Siren</v>
      </c>
      <c r="D1858" t="str">
        <v>TOTAL-P0000001762</v>
      </c>
      <c r="E1858" t="str">
        <v>Safety Audible Alarm</v>
      </c>
      <c r="F1858" t="str">
        <f>VLOOKUP(B1858,tblFunctionalClass!A:AB,28,FALSE)</f>
        <v>Telecom</v>
      </c>
      <c r="G1858" t="str">
        <f>VLOOKUP(D1858,tblPhysicalClass!A:Z,26,FALSE)</f>
        <v>Instrumentation &amp; Control Systems</v>
      </c>
    </row>
    <row r="1859">
      <c r="A1859" t="str">
        <v>TOTAL-FP0000002018</v>
      </c>
      <c r="B1859" t="str">
        <v>TOTAL-F0000000843</v>
      </c>
      <c r="C1859" t="str">
        <v>Fiber Rope Sling</v>
      </c>
      <c r="D1859" t="str">
        <v>TOTAL-P0000000277</v>
      </c>
      <c r="E1859" t="str">
        <v>Chain Sling</v>
      </c>
      <c r="F1859" t="str">
        <f>VLOOKUP(B1859,tblFunctionalClass!A:AB,28,FALSE)</f>
        <v>Structure</v>
      </c>
      <c r="G1859" t="str">
        <f>VLOOKUP(D1859,tblPhysicalClass!A:Z,26,FALSE)</f>
        <v>Maintenance &amp; Inspection Engineering</v>
      </c>
    </row>
    <row r="1860">
      <c r="A1860" t="str">
        <v>TOTAL-FP0000002019</v>
      </c>
      <c r="B1860" t="str">
        <v>TOTAL-F0000000843</v>
      </c>
      <c r="C1860" t="str">
        <v>Fiber Rope Sling</v>
      </c>
      <c r="D1860" t="str">
        <v>TOTAL-P0000000710</v>
      </c>
      <c r="E1860" t="str">
        <v>Fibre Rope Sling</v>
      </c>
      <c r="F1860" t="str">
        <f>VLOOKUP(B1860,tblFunctionalClass!A:AB,28,FALSE)</f>
        <v>Structure</v>
      </c>
      <c r="G1860" t="str">
        <f>VLOOKUP(D1860,tblPhysicalClass!A:Z,26,FALSE)</f>
        <v>Maintenance &amp; Inspection Engineering</v>
      </c>
    </row>
    <row r="1861">
      <c r="A1861" t="str">
        <v>TOTAL-FP0000002020</v>
      </c>
      <c r="B1861" t="str">
        <v>TOTAL-F0000000843</v>
      </c>
      <c r="C1861" t="str">
        <v>Fiber Rope Sling</v>
      </c>
      <c r="D1861" t="str">
        <v>TOTAL-P0000001951</v>
      </c>
      <c r="E1861" t="str">
        <v>Steel Wire Rope Sling</v>
      </c>
      <c r="F1861" t="str">
        <f>VLOOKUP(B1861,tblFunctionalClass!A:AB,28,FALSE)</f>
        <v>Structure</v>
      </c>
      <c r="G1861" t="str">
        <f>VLOOKUP(D1861,tblPhysicalClass!A:Z,26,FALSE)</f>
        <v>Maintenance &amp; Inspection Engineering</v>
      </c>
    </row>
    <row r="1862">
      <c r="A1862" t="str">
        <v>TOTAL-FP0000002021</v>
      </c>
      <c r="B1862" t="str">
        <v>TOTAL-F0000000845</v>
      </c>
      <c r="C1862" t="str">
        <v>Smoke Detector</v>
      </c>
      <c r="D1862" t="str">
        <v>TOTAL-P0000000961</v>
      </c>
      <c r="E1862" t="str">
        <v>High Sensitivity Smoke Detector</v>
      </c>
      <c r="F1862" t="str">
        <f>VLOOKUP(B1862,tblFunctionalClass!A:AB,28,FALSE)</f>
        <v>Instrumentation &amp; Control Systems</v>
      </c>
      <c r="G1862" t="str">
        <f>VLOOKUP(D1862,tblPhysicalClass!A:Z,26,FALSE)</f>
        <v>Instrumentation &amp; Control Systems</v>
      </c>
    </row>
    <row r="1863">
      <c r="A1863" t="str">
        <v>TOTAL-FP0000002022</v>
      </c>
      <c r="B1863" t="str">
        <v>TOTAL-F0000000845</v>
      </c>
      <c r="C1863" t="str">
        <v>Smoke Detector</v>
      </c>
      <c r="D1863" t="str">
        <v>TOTAL-P0000001412</v>
      </c>
      <c r="E1863" t="str">
        <v>Optical Smoke Detector</v>
      </c>
      <c r="F1863" t="str">
        <f>VLOOKUP(B1863,tblFunctionalClass!A:AB,28,FALSE)</f>
        <v>Instrumentation &amp; Control Systems</v>
      </c>
      <c r="G1863" t="str">
        <f>VLOOKUP(D1863,tblPhysicalClass!A:Z,26,FALSE)</f>
        <v>Health, Safety, Security, Social &amp; Environment (H3SE)</v>
      </c>
    </row>
    <row r="1864">
      <c r="A1864" t="str">
        <v>TOTAL-FP0000002023</v>
      </c>
      <c r="B1864" t="str">
        <v>TOTAL-F0000000845</v>
      </c>
      <c r="C1864" t="str">
        <v>Smoke Detector</v>
      </c>
      <c r="D1864" t="str">
        <v>TOTAL-P0000001873</v>
      </c>
      <c r="E1864" t="str">
        <v>Smoke Ionisation Detector</v>
      </c>
      <c r="F1864" t="str">
        <f>VLOOKUP(B1864,tblFunctionalClass!A:AB,28,FALSE)</f>
        <v>Instrumentation &amp; Control Systems</v>
      </c>
      <c r="G1864" t="str">
        <f>VLOOKUP(D1864,tblPhysicalClass!A:Z,26,FALSE)</f>
        <v>Health, Safety, Security, Social &amp; Environment (H3SE)</v>
      </c>
    </row>
    <row r="1865">
      <c r="A1865" t="str">
        <v>TOTAL-FP0000002024</v>
      </c>
      <c r="B1865" t="str">
        <v>TOTAL-F0000000846</v>
      </c>
      <c r="C1865" t="str">
        <v>Snubbing</v>
      </c>
      <c r="D1865" t="str">
        <v>TOTAL-P0000001874</v>
      </c>
      <c r="E1865" t="str">
        <v>Snubbing</v>
      </c>
      <c r="F1865" t="str">
        <f>VLOOKUP(B1865,tblFunctionalClass!A:AB,28,FALSE)</f>
        <v>Drilling &amp; Completion</v>
      </c>
      <c r="G1865" t="str">
        <f>VLOOKUP(D1865,tblPhysicalClass!A:Z,26,FALSE)</f>
        <v>Subsea Production System</v>
      </c>
    </row>
    <row r="1866">
      <c r="A1866" t="str">
        <v>TOTAL-FP0000002025</v>
      </c>
      <c r="B1866" t="str">
        <v>TOTAL-F0000000847</v>
      </c>
      <c r="C1866" t="str">
        <v>Socket</v>
      </c>
      <c r="D1866" t="str">
        <v>TOTAL-P0000001878</v>
      </c>
      <c r="E1866" t="str">
        <v>Socket Outlet</v>
      </c>
      <c r="F1866" t="str">
        <f>VLOOKUP(B1866,tblFunctionalClass!A:AB,28,FALSE)</f>
        <v>Telecom</v>
      </c>
      <c r="G1866" t="str">
        <f>VLOOKUP(D1866,tblPhysicalClass!A:Z,26,FALSE)</f>
        <v>Electrical</v>
      </c>
    </row>
    <row r="1867">
      <c r="A1867" t="str">
        <v>TOTAL-FP0000002026</v>
      </c>
      <c r="B1867" t="str">
        <v>TOTAL-F0000000848</v>
      </c>
      <c r="C1867" t="str">
        <v>Software</v>
      </c>
      <c r="D1867" t="str">
        <v>TOTAL-P0000000439</v>
      </c>
      <c r="E1867" t="str">
        <v>Database</v>
      </c>
      <c r="F1867" t="str">
        <f>VLOOKUP(B1867,tblFunctionalClass!A:AB,28,FALSE)</f>
        <v>Telecom</v>
      </c>
      <c r="G1867" t="str">
        <f>VLOOKUP(D1867,tblPhysicalClass!A:Z,26,FALSE)</f>
        <v>Telecom</v>
      </c>
    </row>
    <row r="1868">
      <c r="A1868" t="str">
        <v>TOTAL-FP0000002028</v>
      </c>
      <c r="B1868" t="str">
        <v>TOTAL-F0000000848</v>
      </c>
      <c r="C1868" t="str">
        <v>Software</v>
      </c>
      <c r="D1868" t="str">
        <v>TOTAL-P0000001443</v>
      </c>
      <c r="E1868" t="str">
        <v>Package License</v>
      </c>
      <c r="F1868" t="str">
        <f>VLOOKUP(B1868,tblFunctionalClass!A:AB,28,FALSE)</f>
        <v>Telecom</v>
      </c>
      <c r="G1868" t="str">
        <f>VLOOKUP(D1868,tblPhysicalClass!A:Z,26,FALSE)</f>
        <v>Telecom</v>
      </c>
    </row>
    <row r="1869">
      <c r="A1869" t="str">
        <v>TOTAL-FP0000002029</v>
      </c>
      <c r="B1869" t="str">
        <v>TOTAL-F0000000848</v>
      </c>
      <c r="C1869" t="str">
        <v>Software</v>
      </c>
      <c r="D1869" t="str">
        <v>TOTAL-P0000001809</v>
      </c>
      <c r="E1869" t="str">
        <v>Security Software (Antivirus-Anti-Intrusion-Firewall)</v>
      </c>
      <c r="F1869" t="str">
        <f>VLOOKUP(B1869,tblFunctionalClass!A:AB,28,FALSE)</f>
        <v>Telecom</v>
      </c>
      <c r="G1869" t="str">
        <f>VLOOKUP(D1869,tblPhysicalClass!A:Z,26,FALSE)</f>
        <v>Telecom</v>
      </c>
    </row>
    <row r="1870">
      <c r="A1870" t="str">
        <v>TOTAL-FP0000002030</v>
      </c>
      <c r="B1870" t="str">
        <v>TOTAL-F0000000848</v>
      </c>
      <c r="C1870" t="str">
        <v>Software</v>
      </c>
      <c r="D1870" t="str">
        <v>TOTAL-P0000001881</v>
      </c>
      <c r="E1870" t="str">
        <v>Software for Office Computers and Other PCs</v>
      </c>
      <c r="F1870" t="str">
        <f>VLOOKUP(B1870,tblFunctionalClass!A:AB,28,FALSE)</f>
        <v>Telecom</v>
      </c>
      <c r="G1870" t="str">
        <f>VLOOKUP(D1870,tblPhysicalClass!A:Z,26,FALSE)</f>
        <v>Telecom</v>
      </c>
    </row>
    <row r="1871">
      <c r="A1871" t="str">
        <v>TOTAL-FP0000002031</v>
      </c>
      <c r="B1871" t="str">
        <v>TOTAL-F0000000849</v>
      </c>
      <c r="C1871" t="str">
        <v>Solar Panel</v>
      </c>
      <c r="D1871" t="str">
        <v>TOTAL-P0000001882</v>
      </c>
      <c r="E1871" t="str">
        <v>Solar Panel</v>
      </c>
      <c r="F1871" t="str">
        <f>VLOOKUP(B1871,tblFunctionalClass!A:AB,28,FALSE)</f>
        <v>Electrical</v>
      </c>
      <c r="G1871" t="str">
        <f>VLOOKUP(D1871,tblPhysicalClass!A:Z,26,FALSE)</f>
        <v>Telecom</v>
      </c>
    </row>
    <row r="1872">
      <c r="A1872" t="str">
        <v>TOTAL-FP0000002032</v>
      </c>
      <c r="B1872" t="str">
        <v>TOTAL-F0000000850</v>
      </c>
      <c r="C1872" t="str">
        <v>Solenoid Operated Valve</v>
      </c>
      <c r="D1872" t="str">
        <v>TOTAL-P0000001883</v>
      </c>
      <c r="E1872" t="str">
        <v>Solenoid Valve</v>
      </c>
      <c r="F1872" t="str">
        <f>VLOOKUP(B1872,tblFunctionalClass!A:AB,28,FALSE)</f>
        <v>Instrumentation &amp; Control Systems</v>
      </c>
      <c r="G1872" t="str">
        <f>VLOOKUP(D1872,tblPhysicalClass!A:Z,26,FALSE)</f>
        <v>Instrumentation &amp; Control Systems</v>
      </c>
    </row>
    <row r="1873">
      <c r="A1873" t="str">
        <v>TOTAL-FP0000002033</v>
      </c>
      <c r="B1873" t="str">
        <v>TOTAL-F0000000851</v>
      </c>
      <c r="C1873" t="str">
        <v>Solenoid valve for pneumatic horn / siren</v>
      </c>
      <c r="D1873" t="str">
        <v>TOTAL-P0000001883</v>
      </c>
      <c r="E1873" t="str">
        <v>Solenoid Valve</v>
      </c>
      <c r="F1873" t="str">
        <f>VLOOKUP(B1873,tblFunctionalClass!A:AB,28,FALSE)</f>
        <v>Instrumentation &amp; Control Systems</v>
      </c>
      <c r="G1873" t="str">
        <f>VLOOKUP(D1873,tblPhysicalClass!A:Z,26,FALSE)</f>
        <v>Instrumentation &amp; Control Systems</v>
      </c>
    </row>
    <row r="1874">
      <c r="A1874" t="str">
        <v>TOTAL-FP0000002034</v>
      </c>
      <c r="B1874" t="str">
        <v>TOTAL-F0000000852</v>
      </c>
      <c r="C1874" t="str">
        <v>Solenoid Valve for SIS function</v>
      </c>
      <c r="D1874" t="str">
        <v>TOTAL-P0000001883</v>
      </c>
      <c r="E1874" t="str">
        <v>Solenoid Valve</v>
      </c>
      <c r="F1874" t="str">
        <f>VLOOKUP(B1874,tblFunctionalClass!A:AB,28,FALSE)</f>
        <v>Instrumentation &amp; Control Systems</v>
      </c>
      <c r="G1874" t="str">
        <f>VLOOKUP(D1874,tblPhysicalClass!A:Z,26,FALSE)</f>
        <v>Instrumentation &amp; Control Systems</v>
      </c>
    </row>
    <row r="1875">
      <c r="A1875" t="str">
        <v>TOTAL-FP0000002035</v>
      </c>
      <c r="B1875" t="str">
        <v>TOTAL-F0000000853</v>
      </c>
      <c r="C1875" t="str">
        <v>Solid Detector</v>
      </c>
      <c r="D1875" t="str">
        <v>TOTAL-P0000001885</v>
      </c>
      <c r="E1875" t="str">
        <v>Solid Detector</v>
      </c>
      <c r="F1875" t="str">
        <f>VLOOKUP(B1875,tblFunctionalClass!A:AB,28,FALSE)</f>
        <v>Instrumentation &amp; Control Systems</v>
      </c>
      <c r="G1875" t="str">
        <f>VLOOKUP(D1875,tblPhysicalClass!A:Z,26,FALSE)</f>
        <v>Instrumentation &amp; Control Systems</v>
      </c>
    </row>
    <row r="1876">
      <c r="A1876" t="str">
        <v>TOTAL-FP0000002036</v>
      </c>
      <c r="B1876" t="str">
        <v>TOTAL-F0000000855</v>
      </c>
      <c r="C1876" t="str">
        <v>Special Air Trap</v>
      </c>
      <c r="D1876" t="str">
        <v>TOTAL-P0000000052</v>
      </c>
      <c r="E1876" t="str">
        <v>Air Trap</v>
      </c>
      <c r="F1876" t="str">
        <f>VLOOKUP(B1876,tblFunctionalClass!A:AB,28,FALSE)</f>
        <v>Mechanical Static</v>
      </c>
      <c r="G1876" t="str">
        <f>VLOOKUP(D1876,tblPhysicalClass!A:Z,26,FALSE)</f>
        <v>Mechanical Static</v>
      </c>
    </row>
    <row r="1877">
      <c r="A1877" t="str">
        <v>TOTAL-FP0000002037</v>
      </c>
      <c r="B1877" t="str">
        <v>TOTAL-F0000000856</v>
      </c>
      <c r="C1877" t="str">
        <v>Special Automatic Draining Device</v>
      </c>
      <c r="D1877" t="str">
        <v>TOTAL-P0000000105</v>
      </c>
      <c r="E1877" t="str">
        <v>Automatic Draining Device</v>
      </c>
      <c r="F1877" t="str">
        <f>VLOOKUP(B1877,tblFunctionalClass!A:AB,28,FALSE)</f>
        <v>Piping &amp; Layout</v>
      </c>
      <c r="G1877" t="str">
        <f>VLOOKUP(D1877,tblPhysicalClass!A:Z,26,FALSE)</f>
        <v>Piping &amp; Layout</v>
      </c>
    </row>
    <row r="1878">
      <c r="A1878" t="str">
        <v>TOTAL-FP0000002038</v>
      </c>
      <c r="B1878" t="str">
        <v>TOTAL-F0000000857</v>
      </c>
      <c r="C1878" t="str">
        <v>Special Barred Tee</v>
      </c>
      <c r="D1878" t="str">
        <v>TOTAL-P0000000128</v>
      </c>
      <c r="E1878" t="str">
        <v>Barred Tee</v>
      </c>
      <c r="F1878" t="str">
        <f>VLOOKUP(B1878,tblFunctionalClass!A:AB,28,FALSE)</f>
        <v>Piping &amp; Layout</v>
      </c>
      <c r="G1878" t="str">
        <f>VLOOKUP(D1878,tblPhysicalClass!A:Z,26,FALSE)</f>
        <v>Piping &amp; Layout</v>
      </c>
    </row>
    <row r="1879">
      <c r="A1879" t="str">
        <v>TOTAL-FP0000002039</v>
      </c>
      <c r="B1879" t="str">
        <v>TOTAL-F0000000858</v>
      </c>
      <c r="C1879" t="str">
        <v>Special Bird Screen</v>
      </c>
      <c r="D1879" t="str">
        <v>TOTAL-P0000001795</v>
      </c>
      <c r="E1879" t="str">
        <v>Screen Filter</v>
      </c>
      <c r="F1879" t="str">
        <f>VLOOKUP(B1879,tblFunctionalClass!A:AB,28,FALSE)</f>
        <v>Mechanical Static</v>
      </c>
      <c r="G1879" t="str">
        <f>VLOOKUP(D1879,tblPhysicalClass!A:Z,26,FALSE)</f>
        <v>Heating, Ventilation &amp; Air Conditioning</v>
      </c>
    </row>
    <row r="1880">
      <c r="A1880" t="str">
        <v>TOTAL-FP0000002040</v>
      </c>
      <c r="B1880" t="str">
        <v>TOTAL-F0000000859</v>
      </c>
      <c r="C1880" t="str">
        <v>Special Calibration Pot</v>
      </c>
      <c r="D1880" t="str">
        <v>TOTAL-P0000000224</v>
      </c>
      <c r="E1880" t="str">
        <v>Calibration Vessel</v>
      </c>
      <c r="F1880" t="str">
        <f>VLOOKUP(B1880,tblFunctionalClass!A:AB,28,FALSE)</f>
        <v>Piping &amp; Layout</v>
      </c>
      <c r="G1880" t="str">
        <f>VLOOKUP(D1880,tblPhysicalClass!A:Z,26,FALSE)</f>
        <v>Piping &amp; Layout</v>
      </c>
    </row>
    <row r="1881">
      <c r="A1881" t="str">
        <v>TOTAL-FP0000002041</v>
      </c>
      <c r="B1881" t="str">
        <v>TOTAL-F0000000860</v>
      </c>
      <c r="C1881" t="str">
        <v>Special Chain</v>
      </c>
      <c r="D1881" t="str">
        <v>TOTAL-P0000000271</v>
      </c>
      <c r="E1881" t="str">
        <v>Chain</v>
      </c>
      <c r="F1881" t="str">
        <f>VLOOKUP(B1881,tblFunctionalClass!A:AB,28,FALSE)</f>
        <v>Structure</v>
      </c>
      <c r="G1881" t="str">
        <f>VLOOKUP(D1881,tblPhysicalClass!A:Z,26,FALSE)</f>
        <v>Maintenance &amp; Inspection Engineering</v>
      </c>
    </row>
    <row r="1882">
      <c r="A1882" t="str">
        <v>TOTAL-FP0000002042</v>
      </c>
      <c r="B1882" t="str">
        <v>TOTAL-F0000000861</v>
      </c>
      <c r="C1882" t="str">
        <v>Special Check Valve</v>
      </c>
      <c r="D1882" t="str">
        <v>TOTAL-P0000000079</v>
      </c>
      <c r="E1882" t="str">
        <v>Angle Check Valve</v>
      </c>
      <c r="F1882" t="str">
        <f>VLOOKUP(B1882,tblFunctionalClass!A:AB,28,FALSE)</f>
        <v>Piping &amp; Layout</v>
      </c>
      <c r="G1882" t="str">
        <f>VLOOKUP(D1882,tblPhysicalClass!A:Z,26,FALSE)</f>
        <v>Piping &amp; Layout</v>
      </c>
    </row>
    <row r="1883">
      <c r="A1883" t="str">
        <v>TOTAL-FP0000002043</v>
      </c>
      <c r="B1883" t="str">
        <v>TOTAL-F0000000861</v>
      </c>
      <c r="C1883" t="str">
        <v>Special Check Valve</v>
      </c>
      <c r="D1883" t="str">
        <v>TOTAL-P0000000115</v>
      </c>
      <c r="E1883" t="str">
        <v>Axial Check Valve</v>
      </c>
      <c r="F1883" t="str">
        <f>VLOOKUP(B1883,tblFunctionalClass!A:AB,28,FALSE)</f>
        <v>Piping &amp; Layout</v>
      </c>
      <c r="G1883" t="str">
        <f>VLOOKUP(D1883,tblPhysicalClass!A:Z,26,FALSE)</f>
        <v>Piping &amp; Layout</v>
      </c>
    </row>
    <row r="1884">
      <c r="A1884" t="str">
        <v>TOTAL-FP0000002044</v>
      </c>
      <c r="B1884" t="str">
        <v>TOTAL-F0000000861</v>
      </c>
      <c r="C1884" t="str">
        <v>Special Check Valve</v>
      </c>
      <c r="D1884" t="str">
        <v>TOTAL-P0000000126</v>
      </c>
      <c r="E1884" t="str">
        <v>Ball Check Valve</v>
      </c>
      <c r="F1884" t="str">
        <f>VLOOKUP(B1884,tblFunctionalClass!A:AB,28,FALSE)</f>
        <v>Piping &amp; Layout</v>
      </c>
      <c r="G1884" t="str">
        <f>VLOOKUP(D1884,tblPhysicalClass!A:Z,26,FALSE)</f>
        <v>Piping &amp; Layout</v>
      </c>
    </row>
    <row r="1885">
      <c r="A1885" t="str">
        <v>TOTAL-FP0000002045</v>
      </c>
      <c r="B1885" t="str">
        <v>TOTAL-F0000000861</v>
      </c>
      <c r="C1885" t="str">
        <v>Special Check Valve</v>
      </c>
      <c r="D1885" t="str">
        <v>TOTAL-P0000000567</v>
      </c>
      <c r="E1885" t="str">
        <v>Dual Plate Check Valve</v>
      </c>
      <c r="F1885" t="str">
        <f>VLOOKUP(B1885,tblFunctionalClass!A:AB,28,FALSE)</f>
        <v>Piping &amp; Layout</v>
      </c>
      <c r="G1885" t="str">
        <f>VLOOKUP(D1885,tblPhysicalClass!A:Z,26,FALSE)</f>
        <v>Piping &amp; Layout</v>
      </c>
    </row>
    <row r="1886">
      <c r="A1886" t="str">
        <v>TOTAL-FP0000002046</v>
      </c>
      <c r="B1886" t="str">
        <v>TOTAL-F0000000861</v>
      </c>
      <c r="C1886" t="str">
        <v>Special Check Valve</v>
      </c>
      <c r="D1886" t="str">
        <v>TOTAL-P0000001487</v>
      </c>
      <c r="E1886" t="str">
        <v>Pilot Operated Check Valve</v>
      </c>
      <c r="F1886" t="str">
        <f>VLOOKUP(B1886,tblFunctionalClass!A:AB,28,FALSE)</f>
        <v>Piping &amp; Layout</v>
      </c>
      <c r="G1886" t="str">
        <f>VLOOKUP(D1886,tblPhysicalClass!A:Z,26,FALSE)</f>
        <v>Piping &amp; Layout</v>
      </c>
    </row>
    <row r="1887">
      <c r="A1887" t="str">
        <v>TOTAL-FP0000002047</v>
      </c>
      <c r="B1887" t="str">
        <v>TOTAL-F0000000861</v>
      </c>
      <c r="C1887" t="str">
        <v>Special Check Valve</v>
      </c>
      <c r="D1887" t="str">
        <v>TOTAL-P0000001854</v>
      </c>
      <c r="E1887" t="str">
        <v>Single Plate Check Valve</v>
      </c>
      <c r="F1887" t="str">
        <f>VLOOKUP(B1887,tblFunctionalClass!A:AB,28,FALSE)</f>
        <v>Piping &amp; Layout</v>
      </c>
      <c r="G1887" t="str">
        <f>VLOOKUP(D1887,tblPhysicalClass!A:Z,26,FALSE)</f>
        <v>Piping &amp; Layout</v>
      </c>
    </row>
    <row r="1888">
      <c r="A1888" t="str">
        <v>TOTAL-FP0000002048</v>
      </c>
      <c r="B1888" t="str">
        <v>TOTAL-F0000000861</v>
      </c>
      <c r="C1888" t="str">
        <v>Special Check Valve</v>
      </c>
      <c r="D1888" t="str">
        <v>TOTAL-P0000001953</v>
      </c>
      <c r="E1888" t="str">
        <v>Stop Check Valve</v>
      </c>
      <c r="F1888" t="str">
        <f>VLOOKUP(B1888,tblFunctionalClass!A:AB,28,FALSE)</f>
        <v>Piping &amp; Layout</v>
      </c>
      <c r="G1888" t="str">
        <f>VLOOKUP(D1888,tblPhysicalClass!A:Z,26,FALSE)</f>
        <v>Piping &amp; Layout</v>
      </c>
    </row>
    <row r="1889">
      <c r="A1889" t="str">
        <v>TOTAL-FP0000002049</v>
      </c>
      <c r="B1889" t="str">
        <v>TOTAL-F0000000861</v>
      </c>
      <c r="C1889" t="str">
        <v>Special Check Valve</v>
      </c>
      <c r="D1889" t="str">
        <v>TOTAL-P0000002177</v>
      </c>
      <c r="E1889" t="str">
        <v>Tilting Disk Check Valve</v>
      </c>
      <c r="F1889" t="str">
        <f>VLOOKUP(B1889,tblFunctionalClass!A:AB,28,FALSE)</f>
        <v>Piping &amp; Layout</v>
      </c>
      <c r="G1889" t="str">
        <f>VLOOKUP(D1889,tblPhysicalClass!A:Z,26,FALSE)</f>
        <v>Piping &amp; Layout</v>
      </c>
    </row>
    <row r="1890">
      <c r="A1890" t="str">
        <v>TOTAL-FP0000002050</v>
      </c>
      <c r="B1890" t="str">
        <v>TOTAL-F0000000861</v>
      </c>
      <c r="C1890" t="str">
        <v>Special Check Valve</v>
      </c>
      <c r="D1890" t="str">
        <v>TOTAL-P0000002330</v>
      </c>
      <c r="E1890" t="str">
        <v>Wafer Check Valve</v>
      </c>
      <c r="F1890" t="str">
        <f>VLOOKUP(B1890,tblFunctionalClass!A:AB,28,FALSE)</f>
        <v>Piping &amp; Layout</v>
      </c>
      <c r="G1890" t="str">
        <f>VLOOKUP(D1890,tblPhysicalClass!A:Z,26,FALSE)</f>
        <v>Piping &amp; Layout</v>
      </c>
    </row>
    <row r="1891">
      <c r="A1891" t="str">
        <v>TOTAL-FP0000002051</v>
      </c>
      <c r="B1891" t="str">
        <v>TOTAL-F0000000862</v>
      </c>
      <c r="C1891" t="str">
        <v>Special Clamp</v>
      </c>
      <c r="D1891" t="str">
        <v>TOTAL-P0000002091</v>
      </c>
      <c r="E1891" t="str">
        <v>Support, Clamp, Hex Metal</v>
      </c>
      <c r="F1891" t="str">
        <f>VLOOKUP(B1891,tblFunctionalClass!A:AB,28,FALSE)</f>
        <v>Piping &amp; Layout</v>
      </c>
      <c r="G1891" t="str">
        <f>VLOOKUP(D1891,tblPhysicalClass!A:Z,26,FALSE)</f>
        <v>Piping &amp; Layout</v>
      </c>
    </row>
    <row r="1892">
      <c r="A1892" t="str">
        <v>TOTAL-FP0000002052</v>
      </c>
      <c r="B1892" t="str">
        <v>TOTAL-F0000000863</v>
      </c>
      <c r="C1892" t="str">
        <v>Special Drain Pot/Trap</v>
      </c>
      <c r="D1892" t="str">
        <v>TOTAL-P0000000551</v>
      </c>
      <c r="E1892" t="str">
        <v>Drain Trap</v>
      </c>
      <c r="F1892" t="str">
        <f>VLOOKUP(B1892,tblFunctionalClass!A:AB,28,FALSE)</f>
        <v>Piping &amp; Layout</v>
      </c>
      <c r="G1892" t="str">
        <f>VLOOKUP(D1892,tblPhysicalClass!A:Z,26,FALSE)</f>
        <v>Piping &amp; Layout</v>
      </c>
    </row>
    <row r="1893">
      <c r="A1893" t="str">
        <v>TOTAL-FP0000002053</v>
      </c>
      <c r="B1893" t="str">
        <v>TOTAL-F0000000863</v>
      </c>
      <c r="C1893" t="str">
        <v>Special Drain Pot/Trap</v>
      </c>
      <c r="D1893" t="str">
        <v>TOTAL-P0000000691</v>
      </c>
      <c r="E1893" t="str">
        <v>Exhaust Trap</v>
      </c>
      <c r="F1893" t="str">
        <f>VLOOKUP(B1893,tblFunctionalClass!A:AB,28,FALSE)</f>
        <v>Piping &amp; Layout</v>
      </c>
      <c r="G1893" t="str">
        <f>VLOOKUP(D1893,tblPhysicalClass!A:Z,26,FALSE)</f>
        <v>Piping &amp; Layout</v>
      </c>
    </row>
    <row r="1894">
      <c r="A1894" t="str">
        <v>TOTAL-FP0000002054</v>
      </c>
      <c r="B1894" t="str">
        <v>TOTAL-F0000000863</v>
      </c>
      <c r="C1894" t="str">
        <v>Special Drain Pot/Trap</v>
      </c>
      <c r="D1894" t="str">
        <v>TOTAL-P0000000780</v>
      </c>
      <c r="E1894" t="str">
        <v>Flooor Waste</v>
      </c>
      <c r="F1894" t="str">
        <f>VLOOKUP(B1894,tblFunctionalClass!A:AB,28,FALSE)</f>
        <v>Piping &amp; Layout</v>
      </c>
      <c r="G1894" t="str">
        <f>VLOOKUP(D1894,tblPhysicalClass!A:Z,26,FALSE)</f>
        <v>Piping &amp; Layout</v>
      </c>
    </row>
    <row r="1895">
      <c r="A1895" t="str">
        <v>TOTAL-FP0000002055</v>
      </c>
      <c r="B1895" t="str">
        <v>TOTAL-F0000000863</v>
      </c>
      <c r="C1895" t="str">
        <v>Special Drain Pot/Trap</v>
      </c>
      <c r="D1895" t="str">
        <v>TOTAL-P0000000781</v>
      </c>
      <c r="E1895" t="str">
        <v>Floor Trap</v>
      </c>
      <c r="F1895" t="str">
        <f>VLOOKUP(B1895,tblFunctionalClass!A:AB,28,FALSE)</f>
        <v>Piping &amp; Layout</v>
      </c>
      <c r="G1895" t="str">
        <f>VLOOKUP(D1895,tblPhysicalClass!A:Z,26,FALSE)</f>
        <v>Piping &amp; Layout</v>
      </c>
    </row>
    <row r="1896">
      <c r="A1896" t="str">
        <v>TOTAL-FP0000002056</v>
      </c>
      <c r="B1896" t="str">
        <v>TOTAL-F0000000863</v>
      </c>
      <c r="C1896" t="str">
        <v>Special Drain Pot/Trap</v>
      </c>
      <c r="D1896" t="str">
        <v>TOTAL-P0000000899</v>
      </c>
      <c r="E1896" t="str">
        <v>Gully Sump</v>
      </c>
      <c r="F1896" t="str">
        <f>VLOOKUP(B1896,tblFunctionalClass!A:AB,28,FALSE)</f>
        <v>Piping &amp; Layout</v>
      </c>
      <c r="G1896" t="str">
        <f>VLOOKUP(D1896,tblPhysicalClass!A:Z,26,FALSE)</f>
        <v>Piping &amp; Layout</v>
      </c>
    </row>
    <row r="1897">
      <c r="A1897" t="str">
        <v>TOTAL-FP0000002057</v>
      </c>
      <c r="B1897" t="str">
        <v>TOTAL-F0000000863</v>
      </c>
      <c r="C1897" t="str">
        <v>Special Drain Pot/Trap</v>
      </c>
      <c r="D1897" t="str">
        <v>TOTAL-P0000000900</v>
      </c>
      <c r="E1897" t="str">
        <v>Gully Trap</v>
      </c>
      <c r="F1897" t="str">
        <f>VLOOKUP(B1897,tblFunctionalClass!A:AB,28,FALSE)</f>
        <v>Piping &amp; Layout</v>
      </c>
      <c r="G1897" t="str">
        <f>VLOOKUP(D1897,tblPhysicalClass!A:Z,26,FALSE)</f>
        <v>Piping &amp; Layout</v>
      </c>
    </row>
    <row r="1898">
      <c r="A1898" t="str">
        <v>TOTAL-FP0000002058</v>
      </c>
      <c r="B1898" t="str">
        <v>TOTAL-F0000000863</v>
      </c>
      <c r="C1898" t="str">
        <v>Special Drain Pot/Trap</v>
      </c>
      <c r="D1898" t="str">
        <v>TOTAL-P0000001721</v>
      </c>
      <c r="E1898" t="str">
        <v>Roof Drain</v>
      </c>
      <c r="F1898" t="str">
        <f>VLOOKUP(B1898,tblFunctionalClass!A:AB,28,FALSE)</f>
        <v>Piping &amp; Layout</v>
      </c>
      <c r="G1898" t="str">
        <f>VLOOKUP(D1898,tblPhysicalClass!A:Z,26,FALSE)</f>
        <v>Piping &amp; Layout</v>
      </c>
    </row>
    <row r="1899">
      <c r="A1899" t="str">
        <v>TOTAL-FP0000002059</v>
      </c>
      <c r="B1899" t="str">
        <v>TOTAL-F0000000863</v>
      </c>
      <c r="C1899" t="str">
        <v>Special Drain Pot/Trap</v>
      </c>
      <c r="D1899" t="str">
        <v>TOTAL-P0000002337</v>
      </c>
      <c r="E1899" t="str">
        <v>Waste Disposal Unit</v>
      </c>
      <c r="F1899" t="str">
        <f>VLOOKUP(B1899,tblFunctionalClass!A:AB,28,FALSE)</f>
        <v>Piping &amp; Layout</v>
      </c>
      <c r="G1899" t="str">
        <f>VLOOKUP(D1899,tblPhysicalClass!A:Z,26,FALSE)</f>
        <v>Piping &amp; Layout</v>
      </c>
    </row>
    <row r="1900">
      <c r="A1900" t="str">
        <v>TOTAL-FP0000002060</v>
      </c>
      <c r="B1900" t="str">
        <v>TOTAL-F0000000863</v>
      </c>
      <c r="C1900" t="str">
        <v>Special Drain Pot/Trap</v>
      </c>
      <c r="D1900" t="str">
        <v>TOTAL-P0000002342</v>
      </c>
      <c r="E1900" t="str">
        <v>Waste Trap</v>
      </c>
      <c r="F1900" t="str">
        <f>VLOOKUP(B1900,tblFunctionalClass!A:AB,28,FALSE)</f>
        <v>Piping &amp; Layout</v>
      </c>
      <c r="G1900" t="str">
        <f>VLOOKUP(D1900,tblPhysicalClass!A:Z,26,FALSE)</f>
        <v>Piping &amp; Layout</v>
      </c>
    </row>
    <row r="1901">
      <c r="A1901" t="str">
        <v>TOTAL-FP0000002061</v>
      </c>
      <c r="B1901" t="str">
        <v>TOTAL-F0000000864</v>
      </c>
      <c r="C1901" t="str">
        <v>Special Expansion Bellow</v>
      </c>
      <c r="D1901" t="str">
        <v>TOTAL-P0000000140</v>
      </c>
      <c r="E1901" t="str">
        <v>Bellow Expansion Joint</v>
      </c>
      <c r="F1901" t="str">
        <f>VLOOKUP(B1901,tblFunctionalClass!A:AB,28,FALSE)</f>
        <v>Piping &amp; Layout</v>
      </c>
      <c r="G1901" t="str">
        <f>VLOOKUP(D1901,tblPhysicalClass!A:Z,26,FALSE)</f>
        <v>Piping &amp; Layout</v>
      </c>
    </row>
    <row r="1902">
      <c r="A1902" t="str">
        <v>TOTAL-FP0000002062</v>
      </c>
      <c r="B1902" t="str">
        <v>TOTAL-F0000000865</v>
      </c>
      <c r="C1902" t="str">
        <v>Special Firefighting System</v>
      </c>
      <c r="D1902" t="str">
        <v>TOTAL-P0000000016</v>
      </c>
      <c r="E1902" t="str">
        <v>Active Gas as Extinguishing Agent</v>
      </c>
      <c r="F1902" t="str">
        <f>VLOOKUP(B1902,tblFunctionalClass!A:AB,28,FALSE)</f>
        <v>Health, Safety, Security, Social &amp; Environment (H3SE)</v>
      </c>
      <c r="G1902" t="str">
        <f>VLOOKUP(D1902,tblPhysicalClass!A:Z,26,FALSE)</f>
        <v>Health, Safety, Security, Social &amp; Environment (H3SE)</v>
      </c>
    </row>
    <row r="1903">
      <c r="A1903" t="str">
        <v>TOTAL-FP0000002063</v>
      </c>
      <c r="B1903" t="str">
        <v>TOTAL-F0000000865</v>
      </c>
      <c r="C1903" t="str">
        <v>Special Firefighting System</v>
      </c>
      <c r="D1903" t="str">
        <v>TOTAL-P0000000234</v>
      </c>
      <c r="E1903" t="str">
        <v>Carbon Dioxide Portable Extinguisher</v>
      </c>
      <c r="F1903" t="str">
        <f>VLOOKUP(B1903,tblFunctionalClass!A:AB,28,FALSE)</f>
        <v>Health, Safety, Security, Social &amp; Environment (H3SE)</v>
      </c>
      <c r="G1903" t="str">
        <f>VLOOKUP(D1903,tblPhysicalClass!A:Z,26,FALSE)</f>
        <v>Health, Safety, Security, Social &amp; Environment (H3SE)</v>
      </c>
    </row>
    <row r="1904">
      <c r="A1904" t="str">
        <v>TOTAL-FP0000002064</v>
      </c>
      <c r="B1904" t="str">
        <v>TOTAL-F0000000865</v>
      </c>
      <c r="C1904" t="str">
        <v>Special Firefighting System</v>
      </c>
      <c r="D1904" t="str">
        <v>TOTAL-P0000000314</v>
      </c>
      <c r="E1904" t="str">
        <v>Carbon Dioxide as Extinguishing Agent</v>
      </c>
      <c r="F1904" t="str">
        <f>VLOOKUP(B1904,tblFunctionalClass!A:AB,28,FALSE)</f>
        <v>Health, Safety, Security, Social &amp; Environment (H3SE)</v>
      </c>
      <c r="G1904" t="str">
        <f>VLOOKUP(D1904,tblPhysicalClass!A:Z,26,FALSE)</f>
        <v>Health, Safety, Security, Social &amp; Environment (H3SE)</v>
      </c>
    </row>
    <row r="1905">
      <c r="A1905" t="str">
        <v>TOTAL-FP0000002065</v>
      </c>
      <c r="B1905" t="str">
        <v>TOTAL-F0000000865</v>
      </c>
      <c r="C1905" t="str">
        <v>Special Firefighting System</v>
      </c>
      <c r="D1905" t="str">
        <v>TOTAL-P0000000560</v>
      </c>
      <c r="E1905" t="str">
        <v>Dry Chemical Extinguisher</v>
      </c>
      <c r="F1905" t="str">
        <f>VLOOKUP(B1905,tblFunctionalClass!A:AB,28,FALSE)</f>
        <v>Health, Safety, Security, Social &amp; Environment (H3SE)</v>
      </c>
      <c r="G1905" t="str">
        <f>VLOOKUP(D1905,tblPhysicalClass!A:Z,26,FALSE)</f>
        <v>Health, Safety, Security, Social &amp; Environment (H3SE)</v>
      </c>
    </row>
    <row r="1906">
      <c r="A1906" t="str">
        <v>TOTAL-FP0000002066</v>
      </c>
      <c r="B1906" t="str">
        <v>TOTAL-F0000000865</v>
      </c>
      <c r="C1906" t="str">
        <v>Special Firefighting System</v>
      </c>
      <c r="D1906" t="str">
        <v>TOTAL-P0000000561</v>
      </c>
      <c r="E1906" t="str">
        <v>Dry Chemical System</v>
      </c>
      <c r="F1906" t="str">
        <f>VLOOKUP(B1906,tblFunctionalClass!A:AB,28,FALSE)</f>
        <v>Health, Safety, Security, Social &amp; Environment (H3SE)</v>
      </c>
      <c r="G1906" t="str">
        <f>VLOOKUP(D1906,tblPhysicalClass!A:Z,26,FALSE)</f>
        <v>Health, Safety, Security, Social &amp; Environment (H3SE)</v>
      </c>
    </row>
    <row r="1907">
      <c r="A1907" t="str">
        <v>TOTAL-FP0000002067</v>
      </c>
      <c r="B1907" t="str">
        <v>TOTAL-F0000000865</v>
      </c>
      <c r="C1907" t="str">
        <v>Special Firefighting System</v>
      </c>
      <c r="D1907" t="str">
        <v>TOTAL-P0000000728</v>
      </c>
      <c r="E1907" t="str">
        <v>Fire Equipment Cabinet</v>
      </c>
      <c r="F1907" t="str">
        <f>VLOOKUP(B1907,tblFunctionalClass!A:AB,28,FALSE)</f>
        <v>Health, Safety, Security, Social &amp; Environment (H3SE)</v>
      </c>
      <c r="G1907" t="str">
        <f>VLOOKUP(D1907,tblPhysicalClass!A:Z,26,FALSE)</f>
        <v>Telecom</v>
      </c>
    </row>
    <row r="1908">
      <c r="A1908" t="str">
        <v>TOTAL-FP0000002068</v>
      </c>
      <c r="B1908" t="str">
        <v>TOTAL-F0000000865</v>
      </c>
      <c r="C1908" t="str">
        <v>Special Firefighting System</v>
      </c>
      <c r="D1908" t="str">
        <v>TOTAL-P0000000731</v>
      </c>
      <c r="E1908" t="str">
        <v>Fire Monitor</v>
      </c>
      <c r="F1908" t="str">
        <f>VLOOKUP(B1908,tblFunctionalClass!A:AB,28,FALSE)</f>
        <v>Health, Safety, Security, Social &amp; Environment (H3SE)</v>
      </c>
      <c r="G1908" t="str">
        <f>VLOOKUP(D1908,tblPhysicalClass!A:Z,26,FALSE)</f>
        <v>Health, Safety, Security, Social &amp; Environment (H3SE)</v>
      </c>
    </row>
    <row r="1909">
      <c r="A1909" t="str">
        <v>TOTAL-FP0000002069</v>
      </c>
      <c r="B1909" t="str">
        <v>TOTAL-F0000000865</v>
      </c>
      <c r="C1909" t="str">
        <v>Special Firefighting System</v>
      </c>
      <c r="D1909" t="str">
        <v>TOTAL-P0000000806</v>
      </c>
      <c r="E1909" t="str">
        <v>Foam Portable Extinguisher</v>
      </c>
      <c r="F1909" t="str">
        <f>VLOOKUP(B1909,tblFunctionalClass!A:AB,28,FALSE)</f>
        <v>Health, Safety, Security, Social &amp; Environment (H3SE)</v>
      </c>
      <c r="G1909" t="str">
        <f>VLOOKUP(D1909,tblPhysicalClass!A:Z,26,FALSE)</f>
        <v>Health, Safety, Security, Social &amp; Environment (H3SE)</v>
      </c>
    </row>
    <row r="1910">
      <c r="A1910" t="str">
        <v>TOTAL-FP0000002070</v>
      </c>
      <c r="B1910" t="str">
        <v>TOTAL-F0000000865</v>
      </c>
      <c r="C1910" t="str">
        <v>Special Firefighting System</v>
      </c>
      <c r="D1910" t="str">
        <v>TOTAL-P0000001045</v>
      </c>
      <c r="E1910" t="str">
        <v>Inert Gas (Argonite, Inergen) as Extinguishing Agent</v>
      </c>
      <c r="F1910" t="str">
        <f>VLOOKUP(B1910,tblFunctionalClass!A:AB,28,FALSE)</f>
        <v>Health, Safety, Security, Social &amp; Environment (H3SE)</v>
      </c>
      <c r="G1910" t="str">
        <f>VLOOKUP(D1910,tblPhysicalClass!A:Z,26,FALSE)</f>
        <v>Health, Safety, Security, Social &amp; Environment (H3SE)</v>
      </c>
    </row>
    <row r="1911">
      <c r="A1911" t="str">
        <v>TOTAL-FP0000002071</v>
      </c>
      <c r="B1911" t="str">
        <v>TOTAL-F0000000865</v>
      </c>
      <c r="C1911" t="str">
        <v>Special Firefighting System</v>
      </c>
      <c r="D1911" t="str">
        <v>TOTAL-P0000002361</v>
      </c>
      <c r="E1911" t="str">
        <v>Water Mist System</v>
      </c>
      <c r="F1911" t="str">
        <f>VLOOKUP(B1911,tblFunctionalClass!A:AB,28,FALSE)</f>
        <v>Health, Safety, Security, Social &amp; Environment (H3SE)</v>
      </c>
      <c r="G1911" t="str">
        <f>VLOOKUP(D1911,tblPhysicalClass!A:Z,26,FALSE)</f>
        <v>Health, Safety, Security, Social &amp; Environment (H3SE)</v>
      </c>
    </row>
    <row r="1912">
      <c r="A1912" t="str">
        <v>TOTAL-FP0000002072</v>
      </c>
      <c r="B1912" t="str">
        <v>TOTAL-F0000000865</v>
      </c>
      <c r="C1912" t="str">
        <v>Special Firefighting System</v>
      </c>
      <c r="D1912" t="str">
        <v>TOTAL-P0000002364</v>
      </c>
      <c r="E1912" t="str">
        <v>Water Portable Extinguisher</v>
      </c>
      <c r="F1912" t="str">
        <f>VLOOKUP(B1912,tblFunctionalClass!A:AB,28,FALSE)</f>
        <v>Health, Safety, Security, Social &amp; Environment (H3SE)</v>
      </c>
      <c r="G1912" t="str">
        <f>VLOOKUP(D1912,tblPhysicalClass!A:Z,26,FALSE)</f>
        <v>Health, Safety, Security, Social &amp; Environment (H3SE)</v>
      </c>
    </row>
    <row r="1913">
      <c r="A1913" t="str">
        <v>TOTAL-FP0000002073</v>
      </c>
      <c r="B1913" t="str">
        <v>TOTAL-F0000000866</v>
      </c>
      <c r="C1913" t="str">
        <v>Special Flame Arrestor</v>
      </c>
      <c r="D1913" t="str">
        <v>TOTAL-P0000000750</v>
      </c>
      <c r="E1913" t="str">
        <v>Flame Arrestor</v>
      </c>
      <c r="F1913" t="str">
        <f>VLOOKUP(B1913,tblFunctionalClass!A:AB,28,FALSE)</f>
        <v>Piping &amp; Layout</v>
      </c>
      <c r="G1913" t="str">
        <f>VLOOKUP(D1913,tblPhysicalClass!A:Z,26,FALSE)</f>
        <v>Telecom</v>
      </c>
    </row>
    <row r="1914">
      <c r="A1914" t="str">
        <v>TOTAL-FP0000002074</v>
      </c>
      <c r="B1914" t="str">
        <v>TOTAL-F0000000867</v>
      </c>
      <c r="C1914" t="str">
        <v>Special Flange Insulation</v>
      </c>
      <c r="D1914" t="str">
        <v>TOTAL-P0000001083</v>
      </c>
      <c r="E1914" t="str">
        <v>Insulation Gasket</v>
      </c>
      <c r="F1914" t="str">
        <f>VLOOKUP(B1914,tblFunctionalClass!A:AB,28,FALSE)</f>
        <v>Piping &amp; Layout</v>
      </c>
      <c r="G1914" t="str">
        <f>VLOOKUP(D1914,tblPhysicalClass!A:Z,26,FALSE)</f>
        <v>Piping &amp; Layout</v>
      </c>
    </row>
    <row r="1915">
      <c r="A1915" t="str">
        <v>TOTAL-FP0000002075</v>
      </c>
      <c r="B1915" t="str">
        <v>TOTAL-F0000000868</v>
      </c>
      <c r="C1915" t="str">
        <v>Special Flange Insulation Gasket Kit</v>
      </c>
      <c r="D1915" t="str">
        <v>TOTAL-P0000001084</v>
      </c>
      <c r="E1915" t="str">
        <v>Insulation Set</v>
      </c>
      <c r="F1915" t="str">
        <f>VLOOKUP(B1915,tblFunctionalClass!A:AB,28,FALSE)</f>
        <v>Piping &amp; Layout</v>
      </c>
      <c r="G1915" t="str">
        <f>VLOOKUP(D1915,tblPhysicalClass!A:Z,26,FALSE)</f>
        <v>Piping &amp; Layout</v>
      </c>
    </row>
    <row r="1916">
      <c r="A1916" t="str">
        <v>TOTAL-FP0000002076</v>
      </c>
      <c r="B1916" t="str">
        <v>TOTAL-F0000000869</v>
      </c>
      <c r="C1916" t="str">
        <v>Special Flanges And Blind Flange</v>
      </c>
      <c r="D1916" t="str">
        <v>TOTAL-P0000001494</v>
      </c>
      <c r="E1916" t="str">
        <v>Pipe Flange</v>
      </c>
      <c r="F1916" t="str">
        <f>VLOOKUP(B1916,tblFunctionalClass!A:AB,28,FALSE)</f>
        <v>Piping &amp; Layout</v>
      </c>
      <c r="G1916" t="str">
        <f>VLOOKUP(D1916,tblPhysicalClass!A:Z,26,FALSE)</f>
        <v>Piping &amp; Layout</v>
      </c>
    </row>
    <row r="1917">
      <c r="A1917" t="str">
        <v>TOTAL-FP0000002077</v>
      </c>
      <c r="B1917" t="str">
        <v>TOTAL-F0000000870</v>
      </c>
      <c r="C1917" t="str">
        <v>Special Flexible Hose and Hose Connection</v>
      </c>
      <c r="D1917" t="str">
        <v>TOTAL-P0000000766</v>
      </c>
      <c r="E1917" t="str">
        <v>Flexible Hose Assembly</v>
      </c>
      <c r="F1917" t="str">
        <f>VLOOKUP(B1917,tblFunctionalClass!A:AB,28,FALSE)</f>
        <v>Subsea Production System</v>
      </c>
      <c r="G1917" t="str">
        <f>VLOOKUP(D1917,tblPhysicalClass!A:Z,26,FALSE)</f>
        <v>Piping &amp; Layout</v>
      </c>
    </row>
    <row r="1918">
      <c r="A1918" t="str">
        <v>TOTAL-FP0000002078</v>
      </c>
      <c r="B1918" t="str">
        <v>TOTAL-F0000000871</v>
      </c>
      <c r="C1918" t="str">
        <v>Special Funnel</v>
      </c>
      <c r="D1918" t="str">
        <v>TOTAL-P0000000843</v>
      </c>
      <c r="E1918" t="str">
        <v>Funnel</v>
      </c>
      <c r="F1918" t="str">
        <f>VLOOKUP(B1918,tblFunctionalClass!A:AB,28,FALSE)</f>
        <v>Piping &amp; Layout</v>
      </c>
      <c r="G1918" t="str">
        <f>VLOOKUP(D1918,tblPhysicalClass!A:Z,26,FALSE)</f>
        <v>Piping &amp; Layout</v>
      </c>
    </row>
    <row r="1919">
      <c r="A1919" t="str">
        <v>TOTAL-FP0000002079</v>
      </c>
      <c r="B1919" t="str">
        <v>TOTAL-F0000000872</v>
      </c>
      <c r="C1919" t="str">
        <v>Special HP Manifold</v>
      </c>
      <c r="D1919" t="str">
        <v>TOTAL-P0000001503</v>
      </c>
      <c r="E1919" t="str">
        <v>Pipeline Manifold</v>
      </c>
      <c r="F1919" t="str">
        <f>VLOOKUP(B1919,tblFunctionalClass!A:AB,28,FALSE)</f>
        <v>Piping &amp; Layout</v>
      </c>
      <c r="G1919" t="str">
        <f>VLOOKUP(D1919,tblPhysicalClass!A:Z,26,FALSE)</f>
        <v>Piping &amp; Layout</v>
      </c>
    </row>
    <row r="1920">
      <c r="A1920" t="str">
        <v>TOTAL-FP0000002080</v>
      </c>
      <c r="B1920" t="str">
        <v>TOTAL-F0000000873</v>
      </c>
      <c r="C1920" t="str">
        <v>Special Hub</v>
      </c>
      <c r="D1920" t="str">
        <v>TOTAL-P0000000406</v>
      </c>
      <c r="E1920" t="str">
        <v>Coupling</v>
      </c>
      <c r="F1920" t="str">
        <f>VLOOKUP(B1920,tblFunctionalClass!A:AB,28,FALSE)</f>
        <v>Mechanical Static</v>
      </c>
      <c r="G1920" t="str">
        <f>VLOOKUP(D1920,tblPhysicalClass!A:Z,26,FALSE)</f>
        <v>Piping &amp; Layout</v>
      </c>
    </row>
    <row r="1921">
      <c r="A1921" t="str">
        <v>TOTAL-FP0000002081</v>
      </c>
      <c r="B1921" t="str">
        <v>TOTAL-F0000000873</v>
      </c>
      <c r="C1921" t="str">
        <v>Special Hub</v>
      </c>
      <c r="D1921" t="str">
        <v>TOTAL-P0000000694</v>
      </c>
      <c r="E1921" t="str">
        <v>Expansion Joint</v>
      </c>
      <c r="F1921" t="str">
        <f>VLOOKUP(B1921,tblFunctionalClass!A:AB,28,FALSE)</f>
        <v>Mechanical Static</v>
      </c>
      <c r="G1921" t="str">
        <f>VLOOKUP(D1921,tblPhysicalClass!A:Z,26,FALSE)</f>
        <v>Mechanical Static</v>
      </c>
    </row>
    <row r="1922">
      <c r="A1922" t="str">
        <v>TOTAL-FP0000002082</v>
      </c>
      <c r="B1922" t="str">
        <v>TOTAL-F0000000874</v>
      </c>
      <c r="C1922" t="str">
        <v>Special Injection Quill</v>
      </c>
      <c r="D1922" t="str">
        <v>TOTAL-P0000001056</v>
      </c>
      <c r="E1922" t="str">
        <v>Injection Quill</v>
      </c>
      <c r="F1922" t="str">
        <f>VLOOKUP(B1922,tblFunctionalClass!A:AB,28,FALSE)</f>
        <v>Piping &amp; Layout</v>
      </c>
      <c r="G1922" t="str">
        <f>VLOOKUP(D1922,tblPhysicalClass!A:Z,26,FALSE)</f>
        <v>Piping &amp; Layout</v>
      </c>
    </row>
    <row r="1923">
      <c r="A1923" t="str">
        <v>TOTAL-FP0000002083</v>
      </c>
      <c r="B1923" t="str">
        <v>TOTAL-F0000000875</v>
      </c>
      <c r="C1923" t="str">
        <v>Special Insulation Spool</v>
      </c>
      <c r="D1923" t="str">
        <v>TOTAL-P0000001085</v>
      </c>
      <c r="E1923" t="str">
        <v>Insulation Spool</v>
      </c>
      <c r="F1923" t="str">
        <f>VLOOKUP(B1923,tblFunctionalClass!A:AB,28,FALSE)</f>
        <v>Piping &amp; Layout</v>
      </c>
      <c r="G1923" t="str">
        <f>VLOOKUP(D1923,tblPhysicalClass!A:Z,26,FALSE)</f>
        <v>Piping &amp; Layout</v>
      </c>
    </row>
    <row r="1924">
      <c r="A1924" t="str">
        <v>TOTAL-FP0000002084</v>
      </c>
      <c r="B1924" t="str">
        <v>TOTAL-F0000000876</v>
      </c>
      <c r="C1924" t="str">
        <v>Special Needle Valve</v>
      </c>
      <c r="D1924" t="str">
        <v>TOTAL-P0000001329</v>
      </c>
      <c r="E1924" t="str">
        <v>Needle Valve</v>
      </c>
      <c r="F1924" t="str">
        <f>VLOOKUP(B1924,tblFunctionalClass!A:AB,28,FALSE)</f>
        <v>Piping &amp; Layout</v>
      </c>
      <c r="G1924" t="str">
        <f>VLOOKUP(D1924,tblPhysicalClass!A:Z,26,FALSE)</f>
        <v>Instrumentation &amp; Control Systems</v>
      </c>
    </row>
    <row r="1925">
      <c r="A1925" t="str">
        <v>TOTAL-FP0000002085</v>
      </c>
      <c r="B1925" t="str">
        <v>TOTAL-F0000000877</v>
      </c>
      <c r="C1925" t="str">
        <v>Special Nozzle</v>
      </c>
      <c r="D1925" t="str">
        <v>TOTAL-P0000001343</v>
      </c>
      <c r="E1925" t="str">
        <v>Nozzle</v>
      </c>
      <c r="F1925" t="str">
        <f>VLOOKUP(B1925,tblFunctionalClass!A:AB,28,FALSE)</f>
        <v>Piping &amp; Layout</v>
      </c>
      <c r="G1925" t="str">
        <f>VLOOKUP(D1925,tblPhysicalClass!A:Z,26,FALSE)</f>
        <v>Piping &amp; Layout</v>
      </c>
    </row>
    <row r="1926">
      <c r="A1926" t="str">
        <v>TOTAL-FP0000002086</v>
      </c>
      <c r="B1926" t="str">
        <v>TOTAL-F0000000877</v>
      </c>
      <c r="C1926" t="str">
        <v>Special Nozzle</v>
      </c>
      <c r="D1926" t="str">
        <v>TOTAL-P0000001931</v>
      </c>
      <c r="E1926" t="str">
        <v>Sprinkler Nozzle</v>
      </c>
      <c r="F1926" t="str">
        <f>VLOOKUP(B1926,tblFunctionalClass!A:AB,28,FALSE)</f>
        <v>Piping &amp; Layout</v>
      </c>
      <c r="G1926" t="str">
        <f>VLOOKUP(D1926,tblPhysicalClass!A:Z,26,FALSE)</f>
        <v>Health, Safety, Security, Social &amp; Environment (H3SE)</v>
      </c>
    </row>
    <row r="1927">
      <c r="A1927" t="str">
        <v>TOTAL-FP0000002087</v>
      </c>
      <c r="B1927" t="str">
        <v>TOTAL-F0000000878</v>
      </c>
      <c r="C1927" t="str">
        <v>Special Pig Trap Interlock</v>
      </c>
      <c r="D1927" t="str">
        <v>TOTAL-P0000001197</v>
      </c>
      <c r="E1927" t="str">
        <v>Locking System</v>
      </c>
      <c r="F1927" t="str">
        <f>VLOOKUP(B1927,tblFunctionalClass!A:AB,28,FALSE)</f>
        <v>Mechanical Static</v>
      </c>
      <c r="G1927" t="str">
        <f>VLOOKUP(D1927,tblPhysicalClass!A:Z,26,FALSE)</f>
        <v>Mechanical Static</v>
      </c>
    </row>
    <row r="1928">
      <c r="A1928" t="str">
        <v>TOTAL-FP0000002088</v>
      </c>
      <c r="B1928" t="str">
        <v>TOTAL-F0000000878</v>
      </c>
      <c r="C1928" t="str">
        <v>Special Pig Trap Interlock</v>
      </c>
      <c r="D1928" t="str">
        <v>TOTAL-P0000002272</v>
      </c>
      <c r="E1928" t="str">
        <v>Valve Interlock</v>
      </c>
      <c r="F1928" t="str">
        <f>VLOOKUP(B1928,tblFunctionalClass!A:AB,28,FALSE)</f>
        <v>Mechanical Static</v>
      </c>
      <c r="G1928" t="str">
        <f>VLOOKUP(D1928,tblPhysicalClass!A:Z,26,FALSE)</f>
        <v>Mechanical Static</v>
      </c>
    </row>
    <row r="1929">
      <c r="A1929" t="str">
        <v>TOTAL-FP0000002089</v>
      </c>
      <c r="B1929" t="str">
        <v>TOTAL-F0000000879</v>
      </c>
      <c r="C1929" t="str">
        <v>Special Pig Valve</v>
      </c>
      <c r="D1929" t="str">
        <v>TOTAL-P0000001225</v>
      </c>
      <c r="E1929" t="str">
        <v>Manifold Pigging Valve</v>
      </c>
      <c r="F1929" t="str">
        <f>VLOOKUP(B1929,tblFunctionalClass!A:AB,28,FALSE)</f>
        <v>Piping &amp; Layout</v>
      </c>
      <c r="G1929" t="str">
        <f>VLOOKUP(D1929,tblPhysicalClass!A:Z,26,FALSE)</f>
        <v>Instrumentation &amp; Control Systems</v>
      </c>
    </row>
    <row r="1930">
      <c r="A1930" t="str">
        <v>TOTAL-FP0000002090</v>
      </c>
      <c r="B1930" t="str">
        <v>TOTAL-F0000000880</v>
      </c>
      <c r="C1930" t="str">
        <v>Special Piping Filter</v>
      </c>
      <c r="D1930" t="str">
        <v>TOTAL-P0000000239</v>
      </c>
      <c r="E1930" t="str">
        <v>Cartridge Filter</v>
      </c>
      <c r="F1930" t="str">
        <f>VLOOKUP(B1930,tblFunctionalClass!A:AB,28,FALSE)</f>
        <v>Piping &amp; Layout</v>
      </c>
      <c r="G1930" t="str">
        <f>VLOOKUP(D1930,tblPhysicalClass!A:Z,26,FALSE)</f>
        <v>Heating, Ventilation &amp; Air Conditioning</v>
      </c>
    </row>
    <row r="1931">
      <c r="A1931" t="str">
        <v>TOTAL-FP0000002091</v>
      </c>
      <c r="B1931" t="str">
        <v>TOTAL-F0000000880</v>
      </c>
      <c r="C1931" t="str">
        <v>Special Piping Filter</v>
      </c>
      <c r="D1931" t="str">
        <v>TOTAL-P0000000580</v>
      </c>
      <c r="E1931" t="str">
        <v>Duplex Filter</v>
      </c>
      <c r="F1931" t="str">
        <f>VLOOKUP(B1931,tblFunctionalClass!A:AB,28,FALSE)</f>
        <v>Piping &amp; Layout</v>
      </c>
      <c r="G1931" t="str">
        <f>VLOOKUP(D1931,tblPhysicalClass!A:Z,26,FALSE)</f>
        <v>Heating, Ventilation &amp; Air Conditioning</v>
      </c>
    </row>
    <row r="1932">
      <c r="A1932" t="str">
        <v>TOTAL-FP0000002092</v>
      </c>
      <c r="B1932" t="str">
        <v>TOTAL-F0000000880</v>
      </c>
      <c r="C1932" t="str">
        <v>Special Piping Filter</v>
      </c>
      <c r="D1932" t="str">
        <v>TOTAL-P0000001379</v>
      </c>
      <c r="E1932" t="str">
        <v>Oil Filter</v>
      </c>
      <c r="F1932" t="str">
        <f>VLOOKUP(B1932,tblFunctionalClass!A:AB,28,FALSE)</f>
        <v>Piping &amp; Layout</v>
      </c>
      <c r="G1932" t="str">
        <f>VLOOKUP(D1932,tblPhysicalClass!A:Z,26,FALSE)</f>
        <v>Heating, Ventilation &amp; Air Conditioning</v>
      </c>
    </row>
    <row r="1933">
      <c r="A1933" t="str">
        <v>TOTAL-FP0000002093</v>
      </c>
      <c r="B1933" t="str">
        <v>TOTAL-F0000000881</v>
      </c>
      <c r="C1933" t="str">
        <v>Special Quick Coupling</v>
      </c>
      <c r="D1933" t="str">
        <v>TOTAL-P0000000973</v>
      </c>
      <c r="E1933" t="str">
        <v>Hoses Accessory and Quick Coupling</v>
      </c>
      <c r="F1933" t="str">
        <f>VLOOKUP(B1933,tblFunctionalClass!A:AB,28,FALSE)</f>
        <v>Subsea Production System</v>
      </c>
      <c r="G1933" t="str">
        <f>VLOOKUP(D1933,tblPhysicalClass!A:Z,26,FALSE)</f>
        <v>Piping &amp; Layout</v>
      </c>
    </row>
    <row r="1934">
      <c r="A1934" t="str">
        <v>TOTAL-FP0000002094</v>
      </c>
      <c r="B1934" t="str">
        <v>TOTAL-F0000000882</v>
      </c>
      <c r="C1934" t="str">
        <v>Special Sample Connection</v>
      </c>
      <c r="D1934" t="str">
        <v>TOTAL-P0000001576</v>
      </c>
      <c r="E1934" t="str">
        <v>Pressure Point (Test)</v>
      </c>
      <c r="F1934" t="str">
        <f>VLOOKUP(B1934,tblFunctionalClass!A:AB,28,FALSE)</f>
        <v>Piping &amp; Layout</v>
      </c>
      <c r="G1934" t="str">
        <f>VLOOKUP(D1934,tblPhysicalClass!A:Z,26,FALSE)</f>
        <v>Piping &amp; Layout</v>
      </c>
    </row>
    <row r="1935">
      <c r="A1935" t="str">
        <v>TOTAL-FP0000002095</v>
      </c>
      <c r="B1935" t="str">
        <v>TOTAL-F0000000882</v>
      </c>
      <c r="C1935" t="str">
        <v>Special Sample Connection</v>
      </c>
      <c r="D1935" t="str">
        <v>TOTAL-P0000001769</v>
      </c>
      <c r="E1935" t="str">
        <v>Sample Point</v>
      </c>
      <c r="F1935" t="str">
        <f>VLOOKUP(B1935,tblFunctionalClass!A:AB,28,FALSE)</f>
        <v>Piping &amp; Layout</v>
      </c>
      <c r="G1935" t="str">
        <f>VLOOKUP(D1935,tblPhysicalClass!A:Z,26,FALSE)</f>
        <v>Piping &amp; Layout</v>
      </c>
    </row>
    <row r="1936">
      <c r="A1936" t="str">
        <v>TOTAL-FP0000002096</v>
      </c>
      <c r="B1936" t="str">
        <v>TOTAL-F0000000883</v>
      </c>
      <c r="C1936" t="str">
        <v>Special Seal Ring</v>
      </c>
      <c r="D1936" t="str">
        <v>TOTAL-P0000001805</v>
      </c>
      <c r="E1936" t="str">
        <v>Seal Ring</v>
      </c>
      <c r="F1936" t="str">
        <f>VLOOKUP(B1936,tblFunctionalClass!A:AB,28,FALSE)</f>
        <v>Piping &amp; Layout</v>
      </c>
      <c r="G1936" t="str">
        <f>VLOOKUP(D1936,tblPhysicalClass!A:Z,26,FALSE)</f>
        <v>Piping &amp; Layout</v>
      </c>
    </row>
    <row r="1937">
      <c r="A1937" t="str">
        <v>TOTAL-FP0000002097</v>
      </c>
      <c r="B1937" t="str">
        <v>TOTAL-F0000000884</v>
      </c>
      <c r="C1937" t="str">
        <v>Special Silencer</v>
      </c>
      <c r="D1937" t="str">
        <v>TOTAL-P0000001177</v>
      </c>
      <c r="E1937" t="str">
        <v>Line Silencer</v>
      </c>
      <c r="F1937" t="str">
        <f>VLOOKUP(B1937,tblFunctionalClass!A:AB,28,FALSE)</f>
        <v>Piping &amp; Layout</v>
      </c>
      <c r="G1937" t="str">
        <f>VLOOKUP(D1937,tblPhysicalClass!A:Z,26,FALSE)</f>
        <v>Piping &amp; Layout</v>
      </c>
    </row>
    <row r="1938">
      <c r="A1938" t="str">
        <v>TOTAL-FP0000002098</v>
      </c>
      <c r="B1938" t="str">
        <v>TOTAL-F0000000885</v>
      </c>
      <c r="C1938" t="str">
        <v>Special Sounding Device</v>
      </c>
      <c r="D1938" t="str">
        <v>TOTAL-P0000001891</v>
      </c>
      <c r="E1938" t="str">
        <v>Sounding Cap</v>
      </c>
      <c r="F1938" t="str">
        <f>VLOOKUP(B1938,tblFunctionalClass!A:AB,28,FALSE)</f>
        <v>Piping &amp; Layout</v>
      </c>
      <c r="G1938" t="str">
        <f>VLOOKUP(D1938,tblPhysicalClass!A:Z,26,FALSE)</f>
        <v>Piping &amp; Layout</v>
      </c>
    </row>
    <row r="1939">
      <c r="A1939" t="str">
        <v>TOTAL-FP0000002099</v>
      </c>
      <c r="B1939" t="str">
        <v>TOTAL-F0000000886</v>
      </c>
      <c r="C1939" t="str">
        <v>Special Spacer</v>
      </c>
      <c r="D1939" t="str">
        <v>TOTAL-P0000001497</v>
      </c>
      <c r="E1939" t="str">
        <v>Pipe Spacer</v>
      </c>
      <c r="F1939" t="str">
        <f>VLOOKUP(B1939,tblFunctionalClass!A:AB,28,FALSE)</f>
        <v>Piping &amp; Layout</v>
      </c>
      <c r="G1939" t="str">
        <f>VLOOKUP(D1939,tblPhysicalClass!A:Z,26,FALSE)</f>
        <v>Piping &amp; Layout</v>
      </c>
    </row>
    <row r="1940">
      <c r="A1940" t="str">
        <v>TOTAL-FP0000002100</v>
      </c>
      <c r="B1940" t="str">
        <v>TOTAL-F0000000887</v>
      </c>
      <c r="C1940" t="str">
        <v>Special Spool Piece</v>
      </c>
      <c r="D1940" t="str">
        <v>TOTAL-P0000001927</v>
      </c>
      <c r="E1940" t="str">
        <v>Spool Piece</v>
      </c>
      <c r="F1940" t="str">
        <f>VLOOKUP(B1940,tblFunctionalClass!A:AB,28,FALSE)</f>
        <v>Piping &amp; Layout</v>
      </c>
      <c r="G1940" t="str">
        <f>VLOOKUP(D1940,tblPhysicalClass!A:Z,26,FALSE)</f>
        <v>Piping &amp; Layout</v>
      </c>
    </row>
    <row r="1941">
      <c r="A1941" t="str">
        <v>TOTAL-FP0000002101</v>
      </c>
      <c r="B1941" t="str">
        <v>TOTAL-F0000000888</v>
      </c>
      <c r="C1941" t="str">
        <v>Special Target Tee</v>
      </c>
      <c r="D1941" t="str">
        <v>TOTAL-P0000002115</v>
      </c>
      <c r="E1941" t="str">
        <v>Target Tee</v>
      </c>
      <c r="F1941" t="str">
        <f>VLOOKUP(B1941,tblFunctionalClass!A:AB,28,FALSE)</f>
        <v>Piping &amp; Layout</v>
      </c>
      <c r="G1941" t="str">
        <f>VLOOKUP(D1941,tblPhysicalClass!A:Z,26,FALSE)</f>
        <v>Piping &amp; Layout</v>
      </c>
    </row>
    <row r="1942">
      <c r="A1942" t="str">
        <v>TOTAL-FP0000002102</v>
      </c>
      <c r="B1942" t="str">
        <v>TOTAL-F0000000889</v>
      </c>
      <c r="C1942" t="str">
        <v>Special Tee</v>
      </c>
      <c r="D1942" t="str">
        <v>TOTAL-P0000001498</v>
      </c>
      <c r="E1942" t="str">
        <v>Pipe Tee</v>
      </c>
      <c r="F1942" t="str">
        <f>VLOOKUP(B1942,tblFunctionalClass!A:AB,28,FALSE)</f>
        <v>Piping &amp; Layout</v>
      </c>
      <c r="G1942" t="str">
        <f>VLOOKUP(D1942,tblPhysicalClass!A:Z,26,FALSE)</f>
        <v>Piping &amp; Layout</v>
      </c>
    </row>
    <row r="1943">
      <c r="A1943" t="str">
        <v>TOTAL-FP0000002103</v>
      </c>
      <c r="B1943" t="str">
        <v>TOTAL-F0000000890</v>
      </c>
      <c r="C1943" t="str">
        <v>Special Utility Station</v>
      </c>
      <c r="D1943" t="str">
        <v>TOTAL-P0000002258</v>
      </c>
      <c r="E1943" t="str">
        <v>Utility Station</v>
      </c>
      <c r="F1943" t="str">
        <f>VLOOKUP(B1943,tblFunctionalClass!A:AB,28,FALSE)</f>
        <v>Piping &amp; Layout</v>
      </c>
      <c r="G1943" t="str">
        <f>VLOOKUP(D1943,tblPhysicalClass!A:Z,26,FALSE)</f>
        <v>Piping &amp; Layout</v>
      </c>
    </row>
    <row r="1944">
      <c r="A1944" t="str">
        <v>TOTAL-FP0000002104</v>
      </c>
      <c r="B1944" t="str">
        <v>TOTAL-F0000000891</v>
      </c>
      <c r="C1944" t="str">
        <v>Special Vacuum Release Valve</v>
      </c>
      <c r="D1944" t="str">
        <v>TOTAL-P0000002265</v>
      </c>
      <c r="E1944" t="str">
        <v>Vacuum Relief Valve</v>
      </c>
      <c r="F1944" t="str">
        <f>VLOOKUP(B1944,tblFunctionalClass!A:AB,28,FALSE)</f>
        <v>Piping &amp; Layout</v>
      </c>
      <c r="G1944" t="str">
        <f>VLOOKUP(D1944,tblPhysicalClass!A:Z,26,FALSE)</f>
        <v>Piping &amp; Layout</v>
      </c>
    </row>
    <row r="1945">
      <c r="A1945" t="str">
        <v>TOTAL-FP0000002105</v>
      </c>
      <c r="B1945" t="str">
        <v>TOTAL-F0000000892</v>
      </c>
      <c r="C1945" t="str">
        <v>Special Valve Interlock</v>
      </c>
      <c r="D1945" t="str">
        <v>TOTAL-P0000001197</v>
      </c>
      <c r="E1945" t="str">
        <v>Locking System</v>
      </c>
      <c r="F1945" t="str">
        <f>VLOOKUP(B1945,tblFunctionalClass!A:AB,28,FALSE)</f>
        <v>Mechanical Static</v>
      </c>
      <c r="G1945" t="str">
        <f>VLOOKUP(D1945,tblPhysicalClass!A:Z,26,FALSE)</f>
        <v>Mechanical Static</v>
      </c>
    </row>
    <row r="1946">
      <c r="A1946" t="str">
        <v>TOTAL-FP0000002106</v>
      </c>
      <c r="B1946" t="str">
        <v>TOTAL-F0000000892</v>
      </c>
      <c r="C1946" t="str">
        <v>Special Valve Interlock</v>
      </c>
      <c r="D1946" t="str">
        <v>TOTAL-P0000002272</v>
      </c>
      <c r="E1946" t="str">
        <v>Valve Interlock</v>
      </c>
      <c r="F1946" t="str">
        <f>VLOOKUP(B1946,tblFunctionalClass!A:AB,28,FALSE)</f>
        <v>Mechanical Static</v>
      </c>
      <c r="G1946" t="str">
        <f>VLOOKUP(D1946,tblPhysicalClass!A:Z,26,FALSE)</f>
        <v>Mechanical Static</v>
      </c>
    </row>
    <row r="1947">
      <c r="A1947" t="str">
        <v>TOTAL-FP0000002107</v>
      </c>
      <c r="B1947" t="str">
        <v>TOTAL-F0000000893</v>
      </c>
      <c r="C1947" t="str">
        <v>Special Vibration Damper</v>
      </c>
      <c r="D1947" t="str">
        <v>TOTAL-P0000001628</v>
      </c>
      <c r="E1947" t="str">
        <v>Pulsation Schock Absorber</v>
      </c>
      <c r="F1947" t="str">
        <f>VLOOKUP(B1947,tblFunctionalClass!A:AB,28,FALSE)</f>
        <v>Mechanical Static</v>
      </c>
      <c r="G1947" t="str">
        <f>VLOOKUP(D1947,tblPhysicalClass!A:Z,26,FALSE)</f>
        <v>Mechanical Static</v>
      </c>
    </row>
    <row r="1948">
      <c r="A1948" t="str">
        <v>TOTAL-FP0000002108</v>
      </c>
      <c r="B1948" t="str">
        <v>TOTAL-F0000000896</v>
      </c>
      <c r="C1948" t="str">
        <v>Speed Control Valve</v>
      </c>
      <c r="D1948" t="str">
        <v>TOTAL-P0000000203</v>
      </c>
      <c r="E1948" t="str">
        <v>Butterfly Control Valve</v>
      </c>
      <c r="F1948" t="str">
        <f>VLOOKUP(B1948,tblFunctionalClass!A:AB,28,FALSE)</f>
        <v>Instrumentation &amp; Control Systems</v>
      </c>
      <c r="G1948" t="str">
        <f>VLOOKUP(D1948,tblPhysicalClass!A:Z,26,FALSE)</f>
        <v>Instrumentation &amp; Control Systems</v>
      </c>
    </row>
    <row r="1949">
      <c r="A1949" t="str">
        <v>TOTAL-FP0000002109</v>
      </c>
      <c r="B1949" t="str">
        <v>TOTAL-F0000000896</v>
      </c>
      <c r="C1949" t="str">
        <v>Speed Control Valve</v>
      </c>
      <c r="D1949" t="str">
        <v>TOTAL-P0000000598</v>
      </c>
      <c r="E1949" t="str">
        <v>Eccentric Disc and Plug Valve</v>
      </c>
      <c r="F1949" t="str">
        <f>VLOOKUP(B1949,tblFunctionalClass!A:AB,28,FALSE)</f>
        <v>Instrumentation &amp; Control Systems</v>
      </c>
      <c r="G1949" t="str">
        <f>VLOOKUP(D1949,tblPhysicalClass!A:Z,26,FALSE)</f>
        <v>Instrumentation &amp; Control Systems</v>
      </c>
    </row>
    <row r="1950">
      <c r="A1950" t="str">
        <v>TOTAL-FP0000002110</v>
      </c>
      <c r="B1950" t="str">
        <v>TOTAL-F0000000896</v>
      </c>
      <c r="C1950" t="str">
        <v>Speed Control Valve</v>
      </c>
      <c r="D1950" t="str">
        <v>TOTAL-P0000000888</v>
      </c>
      <c r="E1950" t="str">
        <v>Globe Control Valve</v>
      </c>
      <c r="F1950" t="str">
        <f>VLOOKUP(B1950,tblFunctionalClass!A:AB,28,FALSE)</f>
        <v>Instrumentation &amp; Control Systems</v>
      </c>
      <c r="G1950" t="str">
        <f>VLOOKUP(D1950,tblPhysicalClass!A:Z,26,FALSE)</f>
        <v>Instrumentation &amp; Control Systems</v>
      </c>
    </row>
    <row r="1951">
      <c r="A1951" t="str">
        <v>TOTAL-FP0000002111</v>
      </c>
      <c r="B1951" t="str">
        <v>TOTAL-F0000000896</v>
      </c>
      <c r="C1951" t="str">
        <v>Speed Control Valve</v>
      </c>
      <c r="D1951" t="str">
        <v>TOTAL-P0000001518</v>
      </c>
      <c r="E1951" t="str">
        <v>Plug Control Valve</v>
      </c>
      <c r="F1951" t="str">
        <f>VLOOKUP(B1951,tblFunctionalClass!A:AB,28,FALSE)</f>
        <v>Instrumentation &amp; Control Systems</v>
      </c>
      <c r="G1951" t="str">
        <f>VLOOKUP(D1951,tblPhysicalClass!A:Z,26,FALSE)</f>
        <v>Instrumentation &amp; Control Systems</v>
      </c>
    </row>
    <row r="1952">
      <c r="A1952" t="str">
        <v>TOTAL-FP0000002112</v>
      </c>
      <c r="B1952" t="str">
        <v>TOTAL-F0000000896</v>
      </c>
      <c r="C1952" t="str">
        <v>Speed Control Valve</v>
      </c>
      <c r="D1952" t="str">
        <v>TOTAL-P0000002262</v>
      </c>
      <c r="E1952" t="str">
        <v>V Ball Control Valve</v>
      </c>
      <c r="F1952" t="str">
        <f>VLOOKUP(B1952,tblFunctionalClass!A:AB,28,FALSE)</f>
        <v>Instrumentation &amp; Control Systems</v>
      </c>
      <c r="G1952" t="str">
        <f>VLOOKUP(D1952,tblPhysicalClass!A:Z,26,FALSE)</f>
        <v>Instrumentation &amp; Control Systems</v>
      </c>
    </row>
    <row r="1953">
      <c r="A1953" t="str">
        <v>TOTAL-FP0000002113</v>
      </c>
      <c r="B1953" t="str">
        <v>TOTAL-F0000000897</v>
      </c>
      <c r="C1953" t="str">
        <v>Speed OR Frequency Indication</v>
      </c>
      <c r="D1953" t="str">
        <v>TOTAL-P0000001912</v>
      </c>
      <c r="E1953" t="str">
        <v>Speed Indicator</v>
      </c>
      <c r="F1953" t="str">
        <f>VLOOKUP(B1953,tblFunctionalClass!A:AB,28,FALSE)</f>
        <v>Instrumentation &amp; Control Systems</v>
      </c>
      <c r="G1953" t="str">
        <f>VLOOKUP(D1953,tblPhysicalClass!A:Z,26,FALSE)</f>
        <v>Instrumentation &amp; Control Systems</v>
      </c>
    </row>
    <row r="1954">
      <c r="A1954" t="str">
        <v>TOTAL-FP0000002114</v>
      </c>
      <c r="B1954" t="str">
        <v>TOTAL-F0000000898</v>
      </c>
      <c r="C1954" t="str">
        <v>Speed Indicator Controller</v>
      </c>
      <c r="D1954" t="str">
        <v>TOTAL-P0000000649</v>
      </c>
      <c r="E1954" t="str">
        <v>Electronic Controller</v>
      </c>
      <c r="F1954" t="str">
        <f>VLOOKUP(B1954,tblFunctionalClass!A:AB,28,FALSE)</f>
        <v>Instrumentation &amp; Control Systems</v>
      </c>
      <c r="G1954" t="str">
        <f>VLOOKUP(D1954,tblPhysicalClass!A:Z,26,FALSE)</f>
        <v>Instrumentation &amp; Control Systems</v>
      </c>
    </row>
    <row r="1955">
      <c r="A1955" t="str">
        <v>TOTAL-FP0000002115</v>
      </c>
      <c r="B1955" t="str">
        <v>TOTAL-F0000000899</v>
      </c>
      <c r="C1955" t="str">
        <v>Speed Indicator Transmitter</v>
      </c>
      <c r="D1955" t="str">
        <v>TOTAL-P0000000637</v>
      </c>
      <c r="E1955" t="str">
        <v>Electrical Type</v>
      </c>
      <c r="F1955" t="str">
        <f>VLOOKUP(B1955,tblFunctionalClass!A:AB,28,FALSE)</f>
        <v>Instrumentation &amp; Control Systems</v>
      </c>
      <c r="G1955" t="str">
        <f>VLOOKUP(D1955,tblPhysicalClass!A:Z,26,FALSE)</f>
        <v>Instrumentation &amp; Control Systems</v>
      </c>
    </row>
    <row r="1956">
      <c r="A1956" t="str">
        <v>TOTAL-FP0000002116</v>
      </c>
      <c r="B1956" t="str">
        <v>TOTAL-F0000000905</v>
      </c>
      <c r="C1956" t="str">
        <v>Speed or Frequency Element</v>
      </c>
      <c r="D1956" t="str">
        <v>TOTAL-P0000001913</v>
      </c>
      <c r="E1956" t="str">
        <v>Speed or Frequency Element</v>
      </c>
      <c r="F1956" t="str">
        <f>VLOOKUP(B1956,tblFunctionalClass!A:AB,28,FALSE)</f>
        <v>Instrumentation &amp; Control Systems</v>
      </c>
      <c r="G1956" t="str">
        <f>VLOOKUP(D1956,tblPhysicalClass!A:Z,26,FALSE)</f>
        <v>Instrumentation &amp; Control Systems</v>
      </c>
    </row>
    <row r="1957">
      <c r="A1957" t="str">
        <v>TOTAL-FP0000002117</v>
      </c>
      <c r="B1957" t="str">
        <v>TOTAL-F0000000908</v>
      </c>
      <c r="C1957" t="str">
        <v>Speed or Frequency Recorder</v>
      </c>
      <c r="D1957" t="str">
        <v>TOTAL-P0000000654</v>
      </c>
      <c r="E1957" t="str">
        <v>Electronic Recorder</v>
      </c>
      <c r="F1957" t="str">
        <f>VLOOKUP(B1957,tblFunctionalClass!A:AB,28,FALSE)</f>
        <v>Instrumentation &amp; Control Systems</v>
      </c>
      <c r="G1957" t="str">
        <f>VLOOKUP(D1957,tblPhysicalClass!A:Z,26,FALSE)</f>
        <v>Instrumentation &amp; Control Systems</v>
      </c>
    </row>
    <row r="1958">
      <c r="A1958" t="str">
        <v>TOTAL-FP0000002118</v>
      </c>
      <c r="B1958" t="str">
        <v>TOTAL-F0000000909</v>
      </c>
      <c r="C1958" t="str">
        <v>Speed or Frequency Electronic Function (Relay) or Converter</v>
      </c>
      <c r="D1958" t="str">
        <v>TOTAL-P0000000634</v>
      </c>
      <c r="E1958" t="str">
        <v>Electrical Relay and Control Console and Cabinet</v>
      </c>
      <c r="F1958" t="str">
        <f>VLOOKUP(B1958,tblFunctionalClass!A:AB,28,FALSE)</f>
        <v>Instrumentation &amp; Control Systems</v>
      </c>
      <c r="G1958" t="str">
        <f>VLOOKUP(D1958,tblPhysicalClass!A:Z,26,FALSE)</f>
        <v>Instrumentation &amp; Control Systems</v>
      </c>
    </row>
    <row r="1959">
      <c r="A1959" t="str">
        <v>TOTAL-FP0000002119</v>
      </c>
      <c r="B1959" t="str">
        <v>TOTAL-F0000000910</v>
      </c>
      <c r="C1959" t="str">
        <v>Speed or Frequency Valve</v>
      </c>
      <c r="D1959" t="str">
        <v>TOTAL-P0000000888</v>
      </c>
      <c r="E1959" t="str">
        <v>Globe Control Valve</v>
      </c>
      <c r="F1959" t="str">
        <f>VLOOKUP(B1959,tblFunctionalClass!A:AB,28,FALSE)</f>
        <v>Instrumentation &amp; Control Systems</v>
      </c>
      <c r="G1959" t="str">
        <f>VLOOKUP(D1959,tblPhysicalClass!A:Z,26,FALSE)</f>
        <v>Instrumentation &amp; Control Systems</v>
      </c>
    </row>
    <row r="1960">
      <c r="A1960" t="str">
        <v>TOTAL-FP0000002120</v>
      </c>
      <c r="B1960" t="str">
        <v>TOTAL-F0000000911</v>
      </c>
      <c r="C1960" t="str">
        <v>Speed Recorder Controller</v>
      </c>
      <c r="D1960" t="str">
        <v>TOTAL-P0000000649</v>
      </c>
      <c r="E1960" t="str">
        <v>Electronic Controller</v>
      </c>
      <c r="F1960" t="str">
        <f>VLOOKUP(B1960,tblFunctionalClass!A:AB,28,FALSE)</f>
        <v>Instrumentation &amp; Control Systems</v>
      </c>
      <c r="G1960" t="str">
        <f>VLOOKUP(D1960,tblPhysicalClass!A:Z,26,FALSE)</f>
        <v>Instrumentation &amp; Control Systems</v>
      </c>
    </row>
    <row r="1961">
      <c r="A1961" t="str">
        <v>TOTAL-FP0000002121</v>
      </c>
      <c r="B1961" t="str">
        <v>TOTAL-F0000000912</v>
      </c>
      <c r="C1961" t="str">
        <v>Speed Regulation System</v>
      </c>
      <c r="D1961" t="str">
        <v>TOTAL-P0000000649</v>
      </c>
      <c r="E1961" t="str">
        <v>Electronic Controller</v>
      </c>
      <c r="F1961" t="str">
        <f>VLOOKUP(B1961,tblFunctionalClass!A:AB,28,FALSE)</f>
        <v>Instrumentation &amp; Control Systems</v>
      </c>
      <c r="G1961" t="str">
        <f>VLOOKUP(D1961,tblPhysicalClass!A:Z,26,FALSE)</f>
        <v>Instrumentation &amp; Control Systems</v>
      </c>
    </row>
    <row r="1962">
      <c r="A1962" t="str">
        <v>TOTAL-FP0000002122</v>
      </c>
      <c r="B1962" t="str">
        <v>TOTAL-F0000000912</v>
      </c>
      <c r="C1962" t="str">
        <v>Speed Regulation System</v>
      </c>
      <c r="D1962" t="str">
        <v>TOTAL-P0000001916</v>
      </c>
      <c r="E1962" t="str">
        <v>Speed Regulation System</v>
      </c>
      <c r="F1962" t="str">
        <f>VLOOKUP(B1962,tblFunctionalClass!A:AB,28,FALSE)</f>
        <v>Instrumentation &amp; Control Systems</v>
      </c>
      <c r="G1962" t="str">
        <f>VLOOKUP(D1962,tblPhysicalClass!A:Z,26,FALSE)</f>
        <v>Instrumentation &amp; Control Systems</v>
      </c>
    </row>
    <row r="1963">
      <c r="A1963" t="str">
        <v>TOTAL-FP0000002123</v>
      </c>
      <c r="B1963" t="str">
        <v>TOTAL-F0000000913</v>
      </c>
      <c r="C1963" t="str">
        <v>Speed OR Frequency Switch High</v>
      </c>
      <c r="D1963" t="str">
        <v>TOTAL-P0000001917</v>
      </c>
      <c r="E1963" t="str">
        <v>Speed Switch</v>
      </c>
      <c r="F1963" t="str">
        <f>VLOOKUP(B1963,tblFunctionalClass!A:AB,28,FALSE)</f>
        <v>Instrumentation &amp; Control Systems</v>
      </c>
      <c r="G1963" t="str">
        <f>VLOOKUP(D1963,tblPhysicalClass!A:Z,26,FALSE)</f>
        <v>Instrumentation &amp; Control Systems</v>
      </c>
    </row>
    <row r="1964">
      <c r="A1964" t="str">
        <v>TOTAL-FP0000002124</v>
      </c>
      <c r="B1964" t="str">
        <v>TOTAL-F0000000915</v>
      </c>
      <c r="C1964" t="str">
        <v>Speed OR Frequency Switch Low</v>
      </c>
      <c r="D1964" t="str">
        <v>TOTAL-P0000001917</v>
      </c>
      <c r="E1964" t="str">
        <v>Speed Switch</v>
      </c>
      <c r="F1964" t="str">
        <f>VLOOKUP(B1964,tblFunctionalClass!A:AB,28,FALSE)</f>
        <v>Instrumentation &amp; Control Systems</v>
      </c>
      <c r="G1964" t="str">
        <f>VLOOKUP(D1964,tblPhysicalClass!A:Z,26,FALSE)</f>
        <v>Instrumentation &amp; Control Systems</v>
      </c>
    </row>
    <row r="1965">
      <c r="A1965" t="str">
        <v>TOTAL-FP0000002125</v>
      </c>
      <c r="B1965" t="str">
        <v>TOTAL-F0000000917</v>
      </c>
      <c r="C1965" t="str">
        <v>Speed Transmitter</v>
      </c>
      <c r="D1965" t="str">
        <v>TOTAL-P0000000637</v>
      </c>
      <c r="E1965" t="str">
        <v>Electrical Type</v>
      </c>
      <c r="F1965" t="str">
        <f>VLOOKUP(B1965,tblFunctionalClass!A:AB,28,FALSE)</f>
        <v>Instrumentation &amp; Control Systems</v>
      </c>
      <c r="G1965" t="str">
        <f>VLOOKUP(D1965,tblPhysicalClass!A:Z,26,FALSE)</f>
        <v>Instrumentation &amp; Control Systems</v>
      </c>
    </row>
    <row r="1966">
      <c r="A1966" t="str">
        <v>TOTAL-FP0000002126</v>
      </c>
      <c r="B1966" t="str">
        <v>TOTAL-F0000000917</v>
      </c>
      <c r="C1966" t="str">
        <v>Speed Transmitter</v>
      </c>
      <c r="D1966" t="str">
        <v>TOTAL-P0000001535</v>
      </c>
      <c r="E1966" t="str">
        <v>Pneumatic Type</v>
      </c>
      <c r="F1966" t="str">
        <f>VLOOKUP(B1966,tblFunctionalClass!A:AB,28,FALSE)</f>
        <v>Instrumentation &amp; Control Systems</v>
      </c>
      <c r="G1966" t="str">
        <f>VLOOKUP(D1966,tblPhysicalClass!A:Z,26,FALSE)</f>
        <v>Instrumentation &amp; Control Systems</v>
      </c>
    </row>
    <row r="1967">
      <c r="A1967" t="str">
        <v>TOTAL-FP0000002127</v>
      </c>
      <c r="B1967" t="str">
        <v>TOTAL-F0000000917</v>
      </c>
      <c r="C1967" t="str">
        <v>Speed Transmitter</v>
      </c>
      <c r="D1967" t="str">
        <v>TOTAL-P0000001914</v>
      </c>
      <c r="E1967" t="str">
        <v>Speed or Frequency Indicating Transmitter for control function</v>
      </c>
      <c r="F1967" t="str">
        <f>VLOOKUP(B1967,tblFunctionalClass!A:AB,28,FALSE)</f>
        <v>Instrumentation &amp; Control Systems</v>
      </c>
      <c r="G1967" t="str">
        <f>VLOOKUP(D1967,tblPhysicalClass!A:Z,26,FALSE)</f>
        <v>Instrumentation &amp; Control Systems</v>
      </c>
    </row>
    <row r="1968">
      <c r="A1968" t="str">
        <v>TOTAL-FP0000002128</v>
      </c>
      <c r="B1968" t="str">
        <v>TOTAL-F0000000917</v>
      </c>
      <c r="C1968" t="str">
        <v>Speed Transmitter</v>
      </c>
      <c r="D1968" t="str">
        <v>TOTAL-P0000001915</v>
      </c>
      <c r="E1968" t="str">
        <v>Speed or Frequency transmitter for SIS function</v>
      </c>
      <c r="F1968" t="str">
        <f>VLOOKUP(B1968,tblFunctionalClass!A:AB,28,FALSE)</f>
        <v>Instrumentation &amp; Control Systems</v>
      </c>
      <c r="G1968" t="str">
        <f>VLOOKUP(D1968,tblPhysicalClass!A:Z,26,FALSE)</f>
        <v>Instrumentation &amp; Control Systems</v>
      </c>
    </row>
    <row r="1969">
      <c r="A1969" t="str">
        <v>TOTAL-FP0000002129</v>
      </c>
      <c r="B1969" t="str">
        <v>TOTAL-F0000000918</v>
      </c>
      <c r="C1969" t="str">
        <v>Spherical and Cylindrical Storage Vessel</v>
      </c>
      <c r="D1969" t="str">
        <v>TOTAL-P0000000196</v>
      </c>
      <c r="E1969" t="str">
        <v>Buried Pressure Vessel</v>
      </c>
      <c r="F1969" t="str">
        <f>VLOOKUP(B1969,tblFunctionalClass!A:AB,28,FALSE)</f>
        <v>Mechanical Static</v>
      </c>
      <c r="G1969" t="str">
        <f>VLOOKUP(D1969,tblPhysicalClass!A:Z,26,FALSE)</f>
        <v>Mechanical Static</v>
      </c>
    </row>
    <row r="1970">
      <c r="A1970" t="str">
        <v>TOTAL-FP0000002130</v>
      </c>
      <c r="B1970" t="str">
        <v>TOTAL-F0000000918</v>
      </c>
      <c r="C1970" t="str">
        <v>Spherical and Cylindrical Storage Vessel</v>
      </c>
      <c r="D1970" t="str">
        <v>TOTAL-P0000000970</v>
      </c>
      <c r="E1970" t="str">
        <v>Horizontal Storage Pressure Vessel</v>
      </c>
      <c r="F1970" t="str">
        <f>VLOOKUP(B1970,tblFunctionalClass!A:AB,28,FALSE)</f>
        <v>Mechanical Static</v>
      </c>
      <c r="G1970" t="str">
        <f>VLOOKUP(D1970,tblPhysicalClass!A:Z,26,FALSE)</f>
        <v>Mechanical Static</v>
      </c>
    </row>
    <row r="1971">
      <c r="A1971" t="str">
        <v>TOTAL-FP0000002131</v>
      </c>
      <c r="B1971" t="str">
        <v>TOTAL-F0000000918</v>
      </c>
      <c r="C1971" t="str">
        <v>Spherical and Cylindrical Storage Vessel</v>
      </c>
      <c r="D1971" t="str">
        <v>TOTAL-P0000001919</v>
      </c>
      <c r="E1971" t="str">
        <v>Sphere</v>
      </c>
      <c r="F1971" t="str">
        <f>VLOOKUP(B1971,tblFunctionalClass!A:AB,28,FALSE)</f>
        <v>Mechanical Static</v>
      </c>
      <c r="G1971" t="str">
        <f>VLOOKUP(D1971,tblPhysicalClass!A:Z,26,FALSE)</f>
        <v>Heating, Ventilation &amp; Air Conditioning</v>
      </c>
    </row>
    <row r="1972">
      <c r="A1972" t="str">
        <v>TOTAL-FP0000002132</v>
      </c>
      <c r="B1972" t="str">
        <v>TOTAL-F0000000919</v>
      </c>
      <c r="C1972" t="str">
        <v>Splitter</v>
      </c>
      <c r="D1972" t="str">
        <v>TOTAL-P0000000334</v>
      </c>
      <c r="E1972" t="str">
        <v>Combiner Splitter</v>
      </c>
      <c r="F1972" t="str">
        <f>VLOOKUP(B1972,tblFunctionalClass!A:AB,28,FALSE)</f>
        <v>Telecom</v>
      </c>
      <c r="G1972" t="str">
        <f>VLOOKUP(D1972,tblPhysicalClass!A:Z,26,FALSE)</f>
        <v>Telecom</v>
      </c>
    </row>
    <row r="1973">
      <c r="A1973" t="str">
        <v>TOTAL-FP0000002133</v>
      </c>
      <c r="B1973" t="str">
        <v>TOTAL-F0000000923</v>
      </c>
      <c r="C1973" t="str">
        <v>Stack and Flue</v>
      </c>
      <c r="D1973" t="str">
        <v>TOTAL-P0000000152</v>
      </c>
      <c r="E1973" t="str">
        <v>Bird Cage</v>
      </c>
      <c r="F1973" t="str">
        <f>VLOOKUP(B1973,tblFunctionalClass!A:AB,28,FALSE)</f>
        <v>Mechanical Static</v>
      </c>
      <c r="G1973" t="str">
        <f>VLOOKUP(D1973,tblPhysicalClass!A:Z,26,FALSE)</f>
        <v>Mechanical Static</v>
      </c>
    </row>
    <row r="1974">
      <c r="A1974" t="str">
        <v>TOTAL-FP0000002134</v>
      </c>
      <c r="B1974" t="str">
        <v>TOTAL-F0000000923</v>
      </c>
      <c r="C1974" t="str">
        <v>Stack and Flue</v>
      </c>
      <c r="D1974" t="str">
        <v>TOTAL-P0000000410</v>
      </c>
      <c r="E1974" t="str">
        <v>Cowl</v>
      </c>
      <c r="F1974" t="str">
        <f>VLOOKUP(B1974,tblFunctionalClass!A:AB,28,FALSE)</f>
        <v>Mechanical Static</v>
      </c>
      <c r="G1974" t="str">
        <f>VLOOKUP(D1974,tblPhysicalClass!A:Z,26,FALSE)</f>
        <v>Mechanical Static</v>
      </c>
    </row>
    <row r="1975">
      <c r="A1975" t="str">
        <v>TOTAL-FP0000002135</v>
      </c>
      <c r="B1975" t="str">
        <v>TOTAL-F0000000923</v>
      </c>
      <c r="C1975" t="str">
        <v>Stack and Flue</v>
      </c>
      <c r="D1975" t="str">
        <v>TOTAL-P0000000568</v>
      </c>
      <c r="E1975" t="str">
        <v>Duct</v>
      </c>
      <c r="F1975" t="str">
        <f>VLOOKUP(B1975,tblFunctionalClass!A:AB,28,FALSE)</f>
        <v>Mechanical Static</v>
      </c>
      <c r="G1975" t="str">
        <f>VLOOKUP(D1975,tblPhysicalClass!A:Z,26,FALSE)</f>
        <v>Mechanical Static</v>
      </c>
    </row>
    <row r="1976">
      <c r="A1976" t="str">
        <v>TOTAL-FP0000002136</v>
      </c>
      <c r="B1976" t="str">
        <v>TOTAL-F0000000923</v>
      </c>
      <c r="C1976" t="str">
        <v>Stack and Flue</v>
      </c>
      <c r="D1976" t="str">
        <v>TOTAL-P0000001653</v>
      </c>
      <c r="E1976" t="str">
        <v>Rain Water Hopper</v>
      </c>
      <c r="F1976" t="str">
        <f>VLOOKUP(B1976,tblFunctionalClass!A:AB,28,FALSE)</f>
        <v>Mechanical Static</v>
      </c>
      <c r="G1976" t="str">
        <f>VLOOKUP(D1976,tblPhysicalClass!A:Z,26,FALSE)</f>
        <v>Mechanical Static</v>
      </c>
    </row>
    <row r="1977">
      <c r="A1977" t="str">
        <v>TOTAL-FP0000002137</v>
      </c>
      <c r="B1977" t="str">
        <v>TOTAL-F0000000927</v>
      </c>
      <c r="C1977" t="str">
        <v>Steam Generator Skid</v>
      </c>
      <c r="D1977" t="str">
        <v>TOTAL-P0000000937</v>
      </c>
      <c r="E1977" t="str">
        <v>Heat Recovery Steam Generator</v>
      </c>
      <c r="F1977" t="str">
        <f>VLOOKUP(B1977,tblFunctionalClass!A:AB,28,FALSE)</f>
        <v>Mechanical Static</v>
      </c>
      <c r="G1977" t="str">
        <f>VLOOKUP(D1977,tblPhysicalClass!A:Z,26,FALSE)</f>
        <v>Mechanical Static</v>
      </c>
    </row>
    <row r="1978">
      <c r="A1978" t="str">
        <v>TOTAL-FP0000002138</v>
      </c>
      <c r="B1978" t="str">
        <v>TOTAL-F0000000928</v>
      </c>
      <c r="C1978" t="str">
        <v>Steam Trap</v>
      </c>
      <c r="D1978" t="str">
        <v>TOTAL-P0000001100</v>
      </c>
      <c r="E1978" t="str">
        <v>Inverted Bucked Steam Strap</v>
      </c>
      <c r="F1978" t="str">
        <f>VLOOKUP(B1978,tblFunctionalClass!A:AB,28,FALSE)</f>
        <v>Mechanical Static</v>
      </c>
      <c r="G1978" t="str">
        <f>VLOOKUP(D1978,tblPhysicalClass!A:Z,26,FALSE)</f>
        <v>Mechanical Static</v>
      </c>
    </row>
    <row r="1979">
      <c r="A1979" t="str">
        <v>TOTAL-FP0000002139</v>
      </c>
      <c r="B1979" t="str">
        <v>TOTAL-F0000000928</v>
      </c>
      <c r="C1979" t="str">
        <v>Steam Trap</v>
      </c>
      <c r="D1979" t="str">
        <v>TOTAL-P0000001227</v>
      </c>
      <c r="E1979" t="str">
        <v>Manifolds and Compact Steam Trap</v>
      </c>
      <c r="F1979" t="str">
        <f>VLOOKUP(B1979,tblFunctionalClass!A:AB,28,FALSE)</f>
        <v>Mechanical Static</v>
      </c>
      <c r="G1979" t="str">
        <f>VLOOKUP(D1979,tblPhysicalClass!A:Z,26,FALSE)</f>
        <v>Mechanical Static</v>
      </c>
    </row>
    <row r="1980">
      <c r="A1980" t="str">
        <v>TOTAL-FP0000002140</v>
      </c>
      <c r="B1980" t="str">
        <v>TOTAL-F0000000929</v>
      </c>
      <c r="C1980" t="str">
        <v>Steam Turbine</v>
      </c>
      <c r="D1980" t="str">
        <v>TOTAL-P0000001949</v>
      </c>
      <c r="E1980" t="str">
        <v>Steam Turbine</v>
      </c>
      <c r="F1980" t="str">
        <f>VLOOKUP(B1980,tblFunctionalClass!A:AB,28,FALSE)</f>
        <v>Mechanical Rotating</v>
      </c>
      <c r="G1980" t="str">
        <f>VLOOKUP(D1980,tblPhysicalClass!A:Z,26,FALSE)</f>
        <v>Mechanical Rotating</v>
      </c>
    </row>
    <row r="1981">
      <c r="A1981" t="str">
        <v>TOTAL-FP0000002141</v>
      </c>
      <c r="B1981" t="str">
        <v>TOTAL-F0000000930</v>
      </c>
      <c r="C1981" t="str">
        <v>Steam Turbine Driver</v>
      </c>
      <c r="D1981" t="str">
        <v>TOTAL-P0000001949</v>
      </c>
      <c r="E1981" t="str">
        <v>Steam Turbine</v>
      </c>
      <c r="F1981" t="str">
        <f>VLOOKUP(B1981,tblFunctionalClass!A:AB,28,FALSE)</f>
        <v>Mechanical Rotating</v>
      </c>
      <c r="G1981" t="str">
        <f>VLOOKUP(D1981,tblPhysicalClass!A:Z,26,FALSE)</f>
        <v>Mechanical Rotating</v>
      </c>
    </row>
    <row r="1982">
      <c r="A1982" t="str">
        <v>TOTAL-FP0000002142</v>
      </c>
      <c r="B1982" t="str">
        <v>TOTAL-F0000000931</v>
      </c>
      <c r="C1982" t="str">
        <v>Storage Tank</v>
      </c>
      <c r="D1982" t="str">
        <v>TOTAL-P0000000425</v>
      </c>
      <c r="E1982" t="str">
        <v>Cryogenic Tank</v>
      </c>
      <c r="F1982" t="str">
        <f>VLOOKUP(B1982,tblFunctionalClass!A:AB,28,FALSE)</f>
        <v>Mechanical Static</v>
      </c>
      <c r="G1982" t="str">
        <f>VLOOKUP(D1982,tblPhysicalClass!A:Z,26,FALSE)</f>
        <v>Mechanical Static</v>
      </c>
    </row>
    <row r="1983">
      <c r="A1983" t="str">
        <v>TOTAL-FP0000002143</v>
      </c>
      <c r="B1983" t="str">
        <v>TOTAL-F0000000931</v>
      </c>
      <c r="C1983" t="str">
        <v>Storage Tank</v>
      </c>
      <c r="D1983" t="str">
        <v>TOTAL-P0000000471</v>
      </c>
      <c r="E1983" t="str">
        <v>Diaphragm Pressure Tank</v>
      </c>
      <c r="F1983" t="str">
        <f>VLOOKUP(B1983,tblFunctionalClass!A:AB,28,FALSE)</f>
        <v>Mechanical Static</v>
      </c>
      <c r="G1983" t="str">
        <f>VLOOKUP(D1983,tblPhysicalClass!A:Z,26,FALSE)</f>
        <v>Heating, Ventilation &amp; Air Conditioning</v>
      </c>
    </row>
    <row r="1984">
      <c r="A1984" t="str">
        <v>TOTAL-FP0000002144</v>
      </c>
      <c r="B1984" t="str">
        <v>TOTAL-F0000000931</v>
      </c>
      <c r="C1984" t="str">
        <v>Storage Tank</v>
      </c>
      <c r="D1984" t="str">
        <v>TOTAL-P0000000748</v>
      </c>
      <c r="E1984" t="str">
        <v>Fixed-Roof Storage Tank</v>
      </c>
      <c r="F1984" t="str">
        <f>VLOOKUP(B1984,tblFunctionalClass!A:AB,28,FALSE)</f>
        <v>Mechanical Static</v>
      </c>
      <c r="G1984" t="str">
        <f>VLOOKUP(D1984,tblPhysicalClass!A:Z,26,FALSE)</f>
        <v>Mechanical Static</v>
      </c>
    </row>
    <row r="1985">
      <c r="A1985" t="str">
        <v>TOTAL-FP0000002145</v>
      </c>
      <c r="B1985" t="str">
        <v>TOTAL-F0000000931</v>
      </c>
      <c r="C1985" t="str">
        <v>Storage Tank</v>
      </c>
      <c r="D1985" t="str">
        <v>TOTAL-P0000000774</v>
      </c>
      <c r="E1985" t="str">
        <v>Floating Screen</v>
      </c>
      <c r="F1985" t="str">
        <f>VLOOKUP(B1985,tblFunctionalClass!A:AB,28,FALSE)</f>
        <v>Mechanical Static</v>
      </c>
      <c r="G1985" t="str">
        <f>VLOOKUP(D1985,tblPhysicalClass!A:Z,26,FALSE)</f>
        <v>Mechanical Static</v>
      </c>
    </row>
    <row r="1986">
      <c r="A1986" t="str">
        <v>TOTAL-FP0000002146</v>
      </c>
      <c r="B1986" t="str">
        <v>TOTAL-F0000000931</v>
      </c>
      <c r="C1986" t="str">
        <v>Storage Tank</v>
      </c>
      <c r="D1986" t="str">
        <v>TOTAL-P0000000777</v>
      </c>
      <c r="E1986" t="str">
        <v>Floating-Roof Storage Tank</v>
      </c>
      <c r="F1986" t="str">
        <f>VLOOKUP(B1986,tblFunctionalClass!A:AB,28,FALSE)</f>
        <v>Mechanical Static</v>
      </c>
      <c r="G1986" t="str">
        <f>VLOOKUP(D1986,tblPhysicalClass!A:Z,26,FALSE)</f>
        <v>Heating, Ventilation &amp; Air Conditioning</v>
      </c>
    </row>
    <row r="1987">
      <c r="A1987" t="str">
        <v>TOTAL-FP0000002147</v>
      </c>
      <c r="B1987" t="str">
        <v>TOTAL-F0000000931</v>
      </c>
      <c r="C1987" t="str">
        <v>Storage Tank</v>
      </c>
      <c r="D1987" t="str">
        <v>TOTAL-P0000001119</v>
      </c>
      <c r="E1987" t="str">
        <v>Jet Fuel Storage Tank</v>
      </c>
      <c r="F1987" t="str">
        <f>VLOOKUP(B1987,tblFunctionalClass!A:AB,28,FALSE)</f>
        <v>Mechanical Static</v>
      </c>
      <c r="G1987" t="str">
        <f>VLOOKUP(D1987,tblPhysicalClass!A:Z,26,FALSE)</f>
        <v>Heating, Ventilation &amp; Air Conditioning</v>
      </c>
    </row>
    <row r="1988">
      <c r="A1988" t="str">
        <v>TOTAL-FP0000002148</v>
      </c>
      <c r="B1988" t="str">
        <v>TOTAL-F0000000931</v>
      </c>
      <c r="C1988" t="str">
        <v>Storage Tank</v>
      </c>
      <c r="D1988" t="str">
        <v>TOTAL-P0000001405</v>
      </c>
      <c r="E1988" t="str">
        <v>Open Storage Tank</v>
      </c>
      <c r="F1988" t="str">
        <f>VLOOKUP(B1988,tblFunctionalClass!A:AB,28,FALSE)</f>
        <v>Mechanical Static</v>
      </c>
      <c r="G1988" t="str">
        <f>VLOOKUP(D1988,tblPhysicalClass!A:Z,26,FALSE)</f>
        <v>Mechanical Static</v>
      </c>
    </row>
    <row r="1989">
      <c r="A1989" t="str">
        <v>TOTAL-FP0000002149</v>
      </c>
      <c r="B1989" t="str">
        <v>TOTAL-F0000000931</v>
      </c>
      <c r="C1989" t="str">
        <v>Storage Tank</v>
      </c>
      <c r="D1989" t="str">
        <v>TOTAL-P0000001554</v>
      </c>
      <c r="E1989" t="str">
        <v>Powder Tank</v>
      </c>
      <c r="F1989" t="str">
        <f>VLOOKUP(B1989,tblFunctionalClass!A:AB,28,FALSE)</f>
        <v>Mechanical Static</v>
      </c>
      <c r="G1989" t="str">
        <f>VLOOKUP(D1989,tblPhysicalClass!A:Z,26,FALSE)</f>
        <v>Mechanical Static</v>
      </c>
    </row>
    <row r="1990">
      <c r="A1990" t="str">
        <v>TOTAL-FP0000002150</v>
      </c>
      <c r="B1990" t="str">
        <v>TOTAL-F0000000931</v>
      </c>
      <c r="C1990" t="str">
        <v>Storage Tank</v>
      </c>
      <c r="D1990" t="str">
        <v>TOTAL-P0000002097</v>
      </c>
      <c r="E1990" t="str">
        <v>Surge Tank</v>
      </c>
      <c r="F1990" t="str">
        <f>VLOOKUP(B1990,tblFunctionalClass!A:AB,28,FALSE)</f>
        <v>Mechanical Static</v>
      </c>
      <c r="G1990" t="str">
        <f>VLOOKUP(D1990,tblPhysicalClass!A:Z,26,FALSE)</f>
        <v>Heating, Ventilation &amp; Air Conditioning</v>
      </c>
    </row>
    <row r="1991">
      <c r="A1991" t="str">
        <v>TOTAL-FP0000002151</v>
      </c>
      <c r="B1991" t="str">
        <v>TOTAL-F0000000931</v>
      </c>
      <c r="C1991" t="str">
        <v>Storage Tank</v>
      </c>
      <c r="D1991" t="str">
        <v>TOTAL-P0000002112</v>
      </c>
      <c r="E1991" t="str">
        <v>Tank Pit</v>
      </c>
      <c r="F1991" t="str">
        <f>VLOOKUP(B1991,tblFunctionalClass!A:AB,28,FALSE)</f>
        <v>Mechanical Static</v>
      </c>
      <c r="G1991" t="str">
        <f>VLOOKUP(D1991,tblPhysicalClass!A:Z,26,FALSE)</f>
        <v>Mechanical Static</v>
      </c>
    </row>
    <row r="1992">
      <c r="A1992" t="str">
        <v>TOTAL-FP0000002152</v>
      </c>
      <c r="B1992" t="str">
        <v>TOTAL-F0000000931</v>
      </c>
      <c r="C1992" t="str">
        <v>Storage Tank</v>
      </c>
      <c r="D1992" t="str">
        <v>TOTAL-P0000002194</v>
      </c>
      <c r="E1992" t="str">
        <v>Tote Tank</v>
      </c>
      <c r="F1992" t="str">
        <f>VLOOKUP(B1992,tblFunctionalClass!A:AB,28,FALSE)</f>
        <v>Mechanical Static</v>
      </c>
      <c r="G1992" t="str">
        <f>VLOOKUP(D1992,tblPhysicalClass!A:Z,26,FALSE)</f>
        <v>Heating, Ventilation &amp; Air Conditioning</v>
      </c>
    </row>
    <row r="1993">
      <c r="A1993" t="str">
        <v>TOTAL-FP0000002153</v>
      </c>
      <c r="B1993" t="str">
        <v>TOTAL-F0000000933</v>
      </c>
      <c r="C1993" t="str">
        <v>Strainer</v>
      </c>
      <c r="D1993" t="str">
        <v>TOTAL-P0000001062</v>
      </c>
      <c r="E1993" t="str">
        <v>In-Line Strainer</v>
      </c>
      <c r="F1993" t="str">
        <f>VLOOKUP(B1993,tblFunctionalClass!A:AB,28,FALSE)</f>
        <v>Mechanical Static</v>
      </c>
      <c r="G1993" t="str">
        <f>VLOOKUP(D1993,tblPhysicalClass!A:Z,26,FALSE)</f>
        <v>Mechanical Static</v>
      </c>
    </row>
    <row r="1994">
      <c r="A1994" t="str">
        <v>TOTAL-FP0000002154</v>
      </c>
      <c r="B1994" t="str">
        <v>TOTAL-F0000000933</v>
      </c>
      <c r="C1994" t="str">
        <v>Strainer</v>
      </c>
      <c r="D1994" t="str">
        <v>TOTAL-P0000002108</v>
      </c>
      <c r="E1994" t="str">
        <v>Tee Strainer</v>
      </c>
      <c r="F1994" t="str">
        <f>VLOOKUP(B1994,tblFunctionalClass!A:AB,28,FALSE)</f>
        <v>Mechanical Static</v>
      </c>
      <c r="G1994" t="str">
        <f>VLOOKUP(D1994,tblPhysicalClass!A:Z,26,FALSE)</f>
        <v>Mechanical Static</v>
      </c>
    </row>
    <row r="1995">
      <c r="A1995" t="str">
        <v>TOTAL-FP0000002155</v>
      </c>
      <c r="B1995" t="str">
        <v>TOTAL-F0000000934</v>
      </c>
      <c r="C1995" t="str">
        <v>String-Motion Compensator</v>
      </c>
      <c r="D1995" t="str">
        <v>TOTAL-P0000001958</v>
      </c>
      <c r="E1995" t="str">
        <v>String-Motion Compensator</v>
      </c>
      <c r="F1995" t="str">
        <f>VLOOKUP(B1995,tblFunctionalClass!A:AB,28,FALSE)</f>
        <v>Drilling &amp; Completion</v>
      </c>
      <c r="G1995" t="str">
        <f>VLOOKUP(D1995,tblPhysicalClass!A:Z,26,FALSE)</f>
        <v>Drilling &amp; Completion</v>
      </c>
    </row>
    <row r="1996">
      <c r="A1996" t="str">
        <v>TOTAL-FP0000002156</v>
      </c>
      <c r="B1996" t="str">
        <v>TOTAL-F0000000936</v>
      </c>
      <c r="C1996" t="str">
        <v>Structure Member</v>
      </c>
      <c r="D1996" t="str">
        <v>TOTAL-P0000001963</v>
      </c>
      <c r="E1996" t="str">
        <v>Structural Member</v>
      </c>
      <c r="F1996" t="str">
        <f>VLOOKUP(B1996,tblFunctionalClass!A:AB,28,FALSE)</f>
        <v>Structure</v>
      </c>
      <c r="G1996" t="str">
        <f>VLOOKUP(D1996,tblPhysicalClass!A:Z,26,FALSE)</f>
        <v>Structure</v>
      </c>
    </row>
    <row r="1997">
      <c r="A1997" t="str">
        <v>TOTAL-FP0000002157</v>
      </c>
      <c r="B1997" t="str">
        <v>TOTAL-F0000000937</v>
      </c>
      <c r="C1997" t="str">
        <v>Subsea Christmas Tree</v>
      </c>
      <c r="D1997" t="str">
        <v>TOTAL-P0000000297</v>
      </c>
      <c r="E1997" t="str">
        <v>Christmas Tree</v>
      </c>
      <c r="F1997" t="str">
        <f>VLOOKUP(B1997,tblFunctionalClass!A:AB,28,FALSE)</f>
        <v>Subsea Production System</v>
      </c>
      <c r="G1997" t="str">
        <f>VLOOKUP(D1997,tblPhysicalClass!A:Z,26,FALSE)</f>
        <v>Subsea Production System</v>
      </c>
    </row>
    <row r="1998">
      <c r="A1998" t="str">
        <v>TOTAL-FP0000002158</v>
      </c>
      <c r="B1998" t="str">
        <v>TOTAL-F0000000938</v>
      </c>
      <c r="C1998" t="str">
        <v>Subsea Compressor</v>
      </c>
      <c r="D1998" t="str">
        <v>TOTAL-P0000001981</v>
      </c>
      <c r="E1998" t="str">
        <v>Subsea Compressor</v>
      </c>
      <c r="F1998" t="str">
        <f>VLOOKUP(B1998,tblFunctionalClass!A:AB,28,FALSE)</f>
        <v>Subsea Production System</v>
      </c>
      <c r="G1998" t="str">
        <f>VLOOKUP(D1998,tblPhysicalClass!A:Z,26,FALSE)</f>
        <v>Subsea Production System</v>
      </c>
    </row>
    <row r="1999">
      <c r="A1999" t="str">
        <v>TOTAL-FP0000002159</v>
      </c>
      <c r="B1999" t="str">
        <v>TOTAL-F0000000938</v>
      </c>
      <c r="C1999" t="str">
        <v>Subsea Compressor</v>
      </c>
      <c r="D1999" t="str">
        <v>TOTAL-P0000002004</v>
      </c>
      <c r="E1999" t="str">
        <v>Subsea Gas Compressor Package</v>
      </c>
      <c r="F1999" t="str">
        <f>VLOOKUP(B1999,tblFunctionalClass!A:AB,28,FALSE)</f>
        <v>Subsea Production System</v>
      </c>
      <c r="G1999" t="str">
        <f>VLOOKUP(D1999,tblPhysicalClass!A:Z,26,FALSE)</f>
        <v>Subsea Production System</v>
      </c>
    </row>
    <row r="2000">
      <c r="A2000" t="str">
        <v>TOTAL-FP0000002160</v>
      </c>
      <c r="B2000" t="str">
        <v>TOTAL-F0000000939</v>
      </c>
      <c r="C2000" t="str">
        <v>Subsea Control Module</v>
      </c>
      <c r="D2000" t="str">
        <v>TOTAL-P0000001984</v>
      </c>
      <c r="E2000" t="str">
        <v>Subsea Control Module</v>
      </c>
      <c r="F2000" t="str">
        <f>VLOOKUP(B2000,tblFunctionalClass!A:AB,28,FALSE)</f>
        <v>Instrumentation &amp; Control Systems</v>
      </c>
      <c r="G2000" t="str">
        <f>VLOOKUP(D2000,tblPhysicalClass!A:Z,26,FALSE)</f>
        <v>Instrumentation &amp; Control Systems</v>
      </c>
    </row>
    <row r="2001">
      <c r="A2001" t="str">
        <v>TOTAL-FP0000002161</v>
      </c>
      <c r="B2001" t="str">
        <v>TOTAL-F0000000940</v>
      </c>
      <c r="C2001" t="str">
        <v>Subsea Control System and Equipment</v>
      </c>
      <c r="D2001" t="str">
        <v>TOTAL-P0000000145</v>
      </c>
      <c r="E2001" t="str">
        <v>Bend stiffener</v>
      </c>
      <c r="F2001" t="str">
        <f>VLOOKUP(B2001,tblFunctionalClass!A:AB,28,FALSE)</f>
        <v>Subsea Production System</v>
      </c>
      <c r="G2001" t="str">
        <f>VLOOKUP(D2001,tblPhysicalClass!A:Z,26,FALSE)</f>
        <v>Subsea Production System</v>
      </c>
    </row>
    <row r="2002">
      <c r="A2002" t="str">
        <v>TOTAL-FP0000002162</v>
      </c>
      <c r="B2002" t="str">
        <v>TOTAL-F0000000940</v>
      </c>
      <c r="C2002" t="str">
        <v>Subsea Control System and Equipment</v>
      </c>
      <c r="D2002" t="str">
        <v>TOTAL-P0000000165</v>
      </c>
      <c r="E2002" t="str">
        <v>Blow-Out Preventer</v>
      </c>
      <c r="F2002" t="str">
        <f>VLOOKUP(B2002,tblFunctionalClass!A:AB,28,FALSE)</f>
        <v>Subsea Production System</v>
      </c>
      <c r="G2002" t="str">
        <f>VLOOKUP(D2002,tblPhysicalClass!A:Z,26,FALSE)</f>
        <v>Subsea Production System</v>
      </c>
    </row>
    <row r="2003">
      <c r="A2003" t="str">
        <v>TOTAL-FP0000002163</v>
      </c>
      <c r="B2003" t="str">
        <v>TOTAL-F0000000940</v>
      </c>
      <c r="C2003" t="str">
        <v>Subsea Control System and Equipment</v>
      </c>
      <c r="D2003" t="str">
        <v>TOTAL-P0000000218</v>
      </c>
      <c r="E2003" t="str">
        <v>Cable Termination Assembly</v>
      </c>
      <c r="F2003" t="str">
        <f>VLOOKUP(B2003,tblFunctionalClass!A:AB,28,FALSE)</f>
        <v>Subsea Production System</v>
      </c>
      <c r="G2003" t="str">
        <f>VLOOKUP(D2003,tblPhysicalClass!A:Z,26,FALSE)</f>
        <v>Subsea Production System</v>
      </c>
    </row>
    <row r="2004">
      <c r="A2004" t="str">
        <v>TOTAL-FP0000002164</v>
      </c>
      <c r="B2004" t="str">
        <v>TOTAL-F0000000940</v>
      </c>
      <c r="C2004" t="str">
        <v>Subsea Control System and Equipment</v>
      </c>
      <c r="D2004" t="str">
        <v>TOTAL-P0000000284</v>
      </c>
      <c r="E2004" t="str">
        <v>Chemical Injection Throttling Valve</v>
      </c>
      <c r="F2004" t="str">
        <f>VLOOKUP(B2004,tblFunctionalClass!A:AB,28,FALSE)</f>
        <v>Subsea Production System</v>
      </c>
      <c r="G2004" t="str">
        <f>VLOOKUP(D2004,tblPhysicalClass!A:Z,26,FALSE)</f>
        <v>Subsea Production System</v>
      </c>
    </row>
    <row r="2005">
      <c r="A2005" t="str">
        <v>TOTAL-FP0000002165</v>
      </c>
      <c r="B2005" t="str">
        <v>TOTAL-F0000000940</v>
      </c>
      <c r="C2005" t="str">
        <v>Subsea Control System and Equipment</v>
      </c>
      <c r="D2005" t="str">
        <v>TOTAL-P0000000319</v>
      </c>
      <c r="E2005" t="str">
        <v>Cobra-Head</v>
      </c>
      <c r="F2005" t="str">
        <f>VLOOKUP(B2005,tblFunctionalClass!A:AB,28,FALSE)</f>
        <v>Subsea Production System</v>
      </c>
      <c r="G2005" t="str">
        <f>VLOOKUP(D2005,tblPhysicalClass!A:Z,26,FALSE)</f>
        <v>Subsea Production System</v>
      </c>
    </row>
    <row r="2006">
      <c r="A2006" t="str">
        <v>TOTAL-FP0000002166</v>
      </c>
      <c r="B2006" t="str">
        <v>TOTAL-F0000000940</v>
      </c>
      <c r="C2006" t="str">
        <v>Subsea Control System and Equipment</v>
      </c>
      <c r="D2006" t="str">
        <v>TOTAL-P0000000548</v>
      </c>
      <c r="E2006" t="str">
        <v>Downhole Interface Unit (DIU)</v>
      </c>
      <c r="F2006" t="str">
        <f>VLOOKUP(B2006,tblFunctionalClass!A:AB,28,FALSE)</f>
        <v>Subsea Production System</v>
      </c>
      <c r="G2006" t="str">
        <f>VLOOKUP(D2006,tblPhysicalClass!A:Z,26,FALSE)</f>
        <v>Subsea Production System</v>
      </c>
    </row>
    <row r="2007">
      <c r="A2007" t="str">
        <v>TOTAL-FP0000002167</v>
      </c>
      <c r="B2007" t="str">
        <v>TOTAL-F0000000940</v>
      </c>
      <c r="C2007" t="str">
        <v>Subsea Control System and Equipment</v>
      </c>
      <c r="D2007" t="str">
        <v>TOTAL-P0000000764</v>
      </c>
      <c r="E2007" t="str">
        <v>Flowline End Termination</v>
      </c>
      <c r="F2007" t="str">
        <f>VLOOKUP(B2007,tblFunctionalClass!A:AB,28,FALSE)</f>
        <v>Subsea Production System</v>
      </c>
      <c r="G2007" t="str">
        <f>VLOOKUP(D2007,tblPhysicalClass!A:Z,26,FALSE)</f>
        <v>Subsea Production System</v>
      </c>
    </row>
    <row r="2008">
      <c r="A2008" t="str">
        <v>TOTAL-FP0000002168</v>
      </c>
      <c r="B2008" t="str">
        <v>TOTAL-F0000000940</v>
      </c>
      <c r="C2008" t="str">
        <v>Subsea Control System and Equipment</v>
      </c>
      <c r="D2008" t="str">
        <v>TOTAL-P0000000797</v>
      </c>
      <c r="E2008" t="str">
        <v>Fluid Distribution System</v>
      </c>
      <c r="F2008" t="str">
        <f>VLOOKUP(B2008,tblFunctionalClass!A:AB,28,FALSE)</f>
        <v>Subsea Production System</v>
      </c>
      <c r="G2008" t="str">
        <f>VLOOKUP(D2008,tblPhysicalClass!A:Z,26,FALSE)</f>
        <v>Subsea Production System</v>
      </c>
    </row>
    <row r="2009">
      <c r="A2009" t="str">
        <v>TOTAL-FP0000002169</v>
      </c>
      <c r="B2009" t="str">
        <v>TOTAL-F0000000940</v>
      </c>
      <c r="C2009" t="str">
        <v>Subsea Control System and Equipment</v>
      </c>
      <c r="D2009" t="str">
        <v>TOTAL-P0000000985</v>
      </c>
      <c r="E2009" t="str">
        <v>Hv Subsea Cable</v>
      </c>
      <c r="F2009" t="str">
        <f>VLOOKUP(B2009,tblFunctionalClass!A:AB,28,FALSE)</f>
        <v>Subsea Production System</v>
      </c>
      <c r="G2009" t="str">
        <f>VLOOKUP(D2009,tblPhysicalClass!A:Z,26,FALSE)</f>
        <v>Subsea Production System</v>
      </c>
    </row>
    <row r="2010">
      <c r="A2010" t="str">
        <v>TOTAL-FP0000002170</v>
      </c>
      <c r="B2010" t="str">
        <v>TOTAL-F0000000940</v>
      </c>
      <c r="C2010" t="str">
        <v>Subsea Control System and Equipment</v>
      </c>
      <c r="D2010" t="str">
        <v>TOTAL-P0000001060</v>
      </c>
      <c r="E2010" t="str">
        <v>In-Line Filter</v>
      </c>
      <c r="F2010" t="str">
        <f>VLOOKUP(B2010,tblFunctionalClass!A:AB,28,FALSE)</f>
        <v>Subsea Production System</v>
      </c>
      <c r="G2010" t="str">
        <f>VLOOKUP(D2010,tblPhysicalClass!A:Z,26,FALSE)</f>
        <v>Subsea Production System</v>
      </c>
    </row>
    <row r="2011">
      <c r="A2011" t="str">
        <v>TOTAL-FP0000002171</v>
      </c>
      <c r="B2011" t="str">
        <v>TOTAL-F0000000940</v>
      </c>
      <c r="C2011" t="str">
        <v>Subsea Control System and Equipment</v>
      </c>
      <c r="D2011" t="str">
        <v>TOTAL-P0000001217</v>
      </c>
      <c r="E2011" t="str">
        <v>Low Voltage Subsea Cable</v>
      </c>
      <c r="F2011" t="str">
        <f>VLOOKUP(B2011,tblFunctionalClass!A:AB,28,FALSE)</f>
        <v>Subsea Production System</v>
      </c>
      <c r="G2011" t="str">
        <f>VLOOKUP(D2011,tblPhysicalClass!A:Z,26,FALSE)</f>
        <v>Subsea Production System</v>
      </c>
    </row>
    <row r="2012">
      <c r="A2012" t="str">
        <v>TOTAL-FP0000002172</v>
      </c>
      <c r="B2012" t="str">
        <v>TOTAL-F0000000940</v>
      </c>
      <c r="C2012" t="str">
        <v>Subsea Control System and Equipment</v>
      </c>
      <c r="D2012" t="str">
        <v>TOTAL-P0000001410</v>
      </c>
      <c r="E2012" t="str">
        <v>Optical Flying Lead</v>
      </c>
      <c r="F2012" t="str">
        <f>VLOOKUP(B2012,tblFunctionalClass!A:AB,28,FALSE)</f>
        <v>Subsea Production System</v>
      </c>
      <c r="G2012" t="str">
        <f>VLOOKUP(D2012,tblPhysicalClass!A:Z,26,FALSE)</f>
        <v>Subsea Production System</v>
      </c>
    </row>
    <row r="2013">
      <c r="A2013" t="str">
        <v>TOTAL-FP0000002173</v>
      </c>
      <c r="B2013" t="str">
        <v>TOTAL-F0000000940</v>
      </c>
      <c r="C2013" t="str">
        <v>Subsea Control System and Equipment</v>
      </c>
      <c r="D2013" t="str">
        <v>TOTAL-P0000001710</v>
      </c>
      <c r="E2013" t="str">
        <v>Riser Base Connector Hub</v>
      </c>
      <c r="F2013" t="str">
        <f>VLOOKUP(B2013,tblFunctionalClass!A:AB,28,FALSE)</f>
        <v>Subsea Production System</v>
      </c>
      <c r="G2013" t="str">
        <f>VLOOKUP(D2013,tblPhysicalClass!A:Z,26,FALSE)</f>
        <v>Subsea Production System</v>
      </c>
    </row>
    <row r="2014">
      <c r="A2014" t="str">
        <v>TOTAL-FP0000002174</v>
      </c>
      <c r="B2014" t="str">
        <v>TOTAL-F0000000940</v>
      </c>
      <c r="C2014" t="str">
        <v>Subsea Control System and Equipment</v>
      </c>
      <c r="D2014" t="str">
        <v>TOTAL-P0000001711</v>
      </c>
      <c r="E2014" t="str">
        <v>Riser Bottom Assembly</v>
      </c>
      <c r="F2014" t="str">
        <f>VLOOKUP(B2014,tblFunctionalClass!A:AB,28,FALSE)</f>
        <v>Subsea Production System</v>
      </c>
      <c r="G2014" t="str">
        <f>VLOOKUP(D2014,tblPhysicalClass!A:Z,26,FALSE)</f>
        <v>Subsea Production System</v>
      </c>
    </row>
    <row r="2015">
      <c r="A2015" t="str">
        <v>TOTAL-FP0000002175</v>
      </c>
      <c r="B2015" t="str">
        <v>TOTAL-F0000000940</v>
      </c>
      <c r="C2015" t="str">
        <v>Subsea Control System and Equipment</v>
      </c>
      <c r="D2015" t="str">
        <v>TOTAL-P0000001860</v>
      </c>
      <c r="E2015" t="str">
        <v>Subsea Isolation Valve Module</v>
      </c>
      <c r="F2015" t="str">
        <f>VLOOKUP(B2015,tblFunctionalClass!A:AB,28,FALSE)</f>
        <v>Subsea Production System</v>
      </c>
      <c r="G2015" t="str">
        <f>VLOOKUP(D2015,tblPhysicalClass!A:Z,26,FALSE)</f>
        <v>Subsea Production System</v>
      </c>
    </row>
    <row r="2016">
      <c r="A2016" t="str">
        <v>TOTAL-FP0000002176</v>
      </c>
      <c r="B2016" t="str">
        <v>TOTAL-F0000000940</v>
      </c>
      <c r="C2016" t="str">
        <v>Subsea Control System and Equipment</v>
      </c>
      <c r="D2016" t="str">
        <v>TOTAL-P0000001896</v>
      </c>
      <c r="E2016" t="str">
        <v>Subsea Power Communication Unit</v>
      </c>
      <c r="F2016" t="str">
        <f>VLOOKUP(B2016,tblFunctionalClass!A:AB,28,FALSE)</f>
        <v>Subsea Production System</v>
      </c>
      <c r="G2016" t="str">
        <f>VLOOKUP(D2016,tblPhysicalClass!A:Z,26,FALSE)</f>
        <v>Subsea Production System</v>
      </c>
    </row>
    <row r="2017">
      <c r="A2017" t="str">
        <v>TOTAL-FP0000002177</v>
      </c>
      <c r="B2017" t="str">
        <v>TOTAL-F0000000940</v>
      </c>
      <c r="C2017" t="str">
        <v>Subsea Control System and Equipment</v>
      </c>
      <c r="D2017" t="str">
        <v>TOTAL-P0000001976</v>
      </c>
      <c r="E2017" t="str">
        <v>Subsea Chemical Connector</v>
      </c>
      <c r="F2017" t="str">
        <f>VLOOKUP(B2017,tblFunctionalClass!A:AB,28,FALSE)</f>
        <v>Subsea Production System</v>
      </c>
      <c r="G2017" t="str">
        <f>VLOOKUP(D2017,tblPhysicalClass!A:Z,26,FALSE)</f>
        <v>Subsea Production System</v>
      </c>
    </row>
    <row r="2018">
      <c r="A2018" t="str">
        <v>TOTAL-FP0000002178</v>
      </c>
      <c r="B2018" t="str">
        <v>TOTAL-F0000000940</v>
      </c>
      <c r="C2018" t="str">
        <v>Subsea Control System and Equipment</v>
      </c>
      <c r="D2018" t="str">
        <v>TOTAL-P0000001987</v>
      </c>
      <c r="E2018" t="str">
        <v>Subsea Corrosion Sensor</v>
      </c>
      <c r="F2018" t="str">
        <f>VLOOKUP(B2018,tblFunctionalClass!A:AB,28,FALSE)</f>
        <v>Subsea Production System</v>
      </c>
      <c r="G2018" t="str">
        <f>VLOOKUP(D2018,tblPhysicalClass!A:Z,26,FALSE)</f>
        <v>Subsea Production System</v>
      </c>
    </row>
    <row r="2019">
      <c r="A2019" t="str">
        <v>TOTAL-FP0000002179</v>
      </c>
      <c r="B2019" t="str">
        <v>TOTAL-F0000000940</v>
      </c>
      <c r="C2019" t="str">
        <v>Subsea Control System and Equipment</v>
      </c>
      <c r="D2019" t="str">
        <v>TOTAL-P0000001990</v>
      </c>
      <c r="E2019" t="str">
        <v>Subsea Distribution System</v>
      </c>
      <c r="F2019" t="str">
        <f>VLOOKUP(B2019,tblFunctionalClass!A:AB,28,FALSE)</f>
        <v>Subsea Production System</v>
      </c>
      <c r="G2019" t="str">
        <f>VLOOKUP(D2019,tblPhysicalClass!A:Z,26,FALSE)</f>
        <v>Subsea Production System</v>
      </c>
    </row>
    <row r="2020">
      <c r="A2020" t="str">
        <v>TOTAL-FP0000002180</v>
      </c>
      <c r="B2020" t="str">
        <v>TOTAL-F0000000940</v>
      </c>
      <c r="C2020" t="str">
        <v>Subsea Control System and Equipment</v>
      </c>
      <c r="D2020" t="str">
        <v>TOTAL-P0000001996</v>
      </c>
      <c r="E2020" t="str">
        <v>Subsea Electrical Distribution Unit</v>
      </c>
      <c r="F2020" t="str">
        <f>VLOOKUP(B2020,tblFunctionalClass!A:AB,28,FALSE)</f>
        <v>Subsea Production System</v>
      </c>
      <c r="G2020" t="str">
        <f>VLOOKUP(D2020,tblPhysicalClass!A:Z,26,FALSE)</f>
        <v>Subsea Production System</v>
      </c>
    </row>
    <row r="2021">
      <c r="A2021" t="str">
        <v>TOTAL-FP0000002181</v>
      </c>
      <c r="B2021" t="str">
        <v>TOTAL-F0000000940</v>
      </c>
      <c r="C2021" t="str">
        <v>Subsea Control System and Equipment</v>
      </c>
      <c r="D2021" t="str">
        <v>TOTAL-P0000001998</v>
      </c>
      <c r="E2021" t="str">
        <v>Subsea Electrical Power Regulator</v>
      </c>
      <c r="F2021" t="str">
        <f>VLOOKUP(B2021,tblFunctionalClass!A:AB,28,FALSE)</f>
        <v>Subsea Production System</v>
      </c>
      <c r="G2021" t="str">
        <f>VLOOKUP(D2021,tblPhysicalClass!A:Z,26,FALSE)</f>
        <v>Subsea Production System</v>
      </c>
    </row>
    <row r="2022">
      <c r="A2022" t="str">
        <v>TOTAL-FP0000002182</v>
      </c>
      <c r="B2022" t="str">
        <v>TOTAL-F0000000940</v>
      </c>
      <c r="C2022" t="str">
        <v>Subsea Control System and Equipment</v>
      </c>
      <c r="D2022" t="str">
        <v>TOTAL-P0000001999</v>
      </c>
      <c r="E2022" t="str">
        <v>Subsea Erosion Sensor</v>
      </c>
      <c r="F2022" t="str">
        <f>VLOOKUP(B2022,tblFunctionalClass!A:AB,28,FALSE)</f>
        <v>Subsea Production System</v>
      </c>
      <c r="G2022" t="str">
        <f>VLOOKUP(D2022,tblPhysicalClass!A:Z,26,FALSE)</f>
        <v>Subsea Production System</v>
      </c>
    </row>
    <row r="2023">
      <c r="A2023" t="str">
        <v>TOTAL-FP0000002183</v>
      </c>
      <c r="B2023" t="str">
        <v>TOTAL-F0000000940</v>
      </c>
      <c r="C2023" t="str">
        <v>Subsea Control System and Equipment</v>
      </c>
      <c r="D2023" t="str">
        <v>TOTAL-P0000002000</v>
      </c>
      <c r="E2023" t="str">
        <v>Subsea Fiber Optic</v>
      </c>
      <c r="F2023" t="str">
        <f>VLOOKUP(B2023,tblFunctionalClass!A:AB,28,FALSE)</f>
        <v>Subsea Production System</v>
      </c>
      <c r="G2023" t="str">
        <f>VLOOKUP(D2023,tblPhysicalClass!A:Z,26,FALSE)</f>
        <v>Subsea Production System</v>
      </c>
    </row>
    <row r="2024">
      <c r="A2024" t="str">
        <v>TOTAL-FP0000002184</v>
      </c>
      <c r="B2024" t="str">
        <v>TOTAL-F0000000940</v>
      </c>
      <c r="C2024" t="str">
        <v>Subsea Control System and Equipment</v>
      </c>
      <c r="D2024" t="str">
        <v>TOTAL-P0000002008</v>
      </c>
      <c r="E2024" t="str">
        <v>Subsea Harness Cable</v>
      </c>
      <c r="F2024" t="str">
        <f>VLOOKUP(B2024,tblFunctionalClass!A:AB,28,FALSE)</f>
        <v>Subsea Production System</v>
      </c>
      <c r="G2024" t="str">
        <f>VLOOKUP(D2024,tblPhysicalClass!A:Z,26,FALSE)</f>
        <v>Subsea Production System</v>
      </c>
    </row>
    <row r="2025">
      <c r="A2025" t="str">
        <v>TOTAL-FP0000002185</v>
      </c>
      <c r="B2025" t="str">
        <v>TOTAL-F0000000940</v>
      </c>
      <c r="C2025" t="str">
        <v>Subsea Control System and Equipment</v>
      </c>
      <c r="D2025" t="str">
        <v>TOTAL-P0000002012</v>
      </c>
      <c r="E2025" t="str">
        <v>Subsea High Voltage Connector</v>
      </c>
      <c r="F2025" t="str">
        <f>VLOOKUP(B2025,tblFunctionalClass!A:AB,28,FALSE)</f>
        <v>Subsea Production System</v>
      </c>
      <c r="G2025" t="str">
        <f>VLOOKUP(D2025,tblPhysicalClass!A:Z,26,FALSE)</f>
        <v>Subsea Production System</v>
      </c>
    </row>
    <row r="2026">
      <c r="A2026" t="str">
        <v>TOTAL-FP0000002186</v>
      </c>
      <c r="B2026" t="str">
        <v>TOTAL-F0000000940</v>
      </c>
      <c r="C2026" t="str">
        <v>Subsea Control System and Equipment</v>
      </c>
      <c r="D2026" t="str">
        <v>TOTAL-P0000002013</v>
      </c>
      <c r="E2026" t="str">
        <v>Subsea High Voltage Electrical Flying Lead</v>
      </c>
      <c r="F2026" t="str">
        <f>VLOOKUP(B2026,tblFunctionalClass!A:AB,28,FALSE)</f>
        <v>Subsea Production System</v>
      </c>
      <c r="G2026" t="str">
        <f>VLOOKUP(D2026,tblPhysicalClass!A:Z,26,FALSE)</f>
        <v>Subsea Production System</v>
      </c>
    </row>
    <row r="2027">
      <c r="A2027" t="str">
        <v>TOTAL-FP0000002187</v>
      </c>
      <c r="B2027" t="str">
        <v>TOTAL-F0000000940</v>
      </c>
      <c r="C2027" t="str">
        <v>Subsea Control System and Equipment</v>
      </c>
      <c r="D2027" t="str">
        <v>TOTAL-P0000002014</v>
      </c>
      <c r="E2027" t="str">
        <v>Subsea High Voltage Transformer</v>
      </c>
      <c r="F2027" t="str">
        <f>VLOOKUP(B2027,tblFunctionalClass!A:AB,28,FALSE)</f>
        <v>Subsea Production System</v>
      </c>
      <c r="G2027" t="str">
        <f>VLOOKUP(D2027,tblPhysicalClass!A:Z,26,FALSE)</f>
        <v>Subsea Production System</v>
      </c>
    </row>
    <row r="2028">
      <c r="A2028" t="str">
        <v>TOTAL-FP0000002188</v>
      </c>
      <c r="B2028" t="str">
        <v>TOTAL-F0000000940</v>
      </c>
      <c r="C2028" t="str">
        <v>Subsea Control System and Equipment</v>
      </c>
      <c r="D2028" t="str">
        <v>TOTAL-P0000002015</v>
      </c>
      <c r="E2028" t="str">
        <v>Subsea Hybrid Connector</v>
      </c>
      <c r="F2028" t="str">
        <f>VLOOKUP(B2028,tblFunctionalClass!A:AB,28,FALSE)</f>
        <v>Subsea Production System</v>
      </c>
      <c r="G2028" t="str">
        <f>VLOOKUP(D2028,tblPhysicalClass!A:Z,26,FALSE)</f>
        <v>Subsea Production System</v>
      </c>
    </row>
    <row r="2029">
      <c r="A2029" t="str">
        <v>TOTAL-FP0000002189</v>
      </c>
      <c r="B2029" t="str">
        <v>TOTAL-F0000000940</v>
      </c>
      <c r="C2029" t="str">
        <v>Subsea Control System and Equipment</v>
      </c>
      <c r="D2029" t="str">
        <v>TOTAL-P0000002016</v>
      </c>
      <c r="E2029" t="str">
        <v>Subsea Hybrid Flying Lead</v>
      </c>
      <c r="F2029" t="str">
        <f>VLOOKUP(B2029,tblFunctionalClass!A:AB,28,FALSE)</f>
        <v>Subsea Production System</v>
      </c>
      <c r="G2029" t="str">
        <f>VLOOKUP(D2029,tblPhysicalClass!A:Z,26,FALSE)</f>
        <v>Subsea Production System</v>
      </c>
    </row>
    <row r="2030">
      <c r="A2030" t="str">
        <v>TOTAL-FP0000002190</v>
      </c>
      <c r="B2030" t="str">
        <v>TOTAL-F0000000940</v>
      </c>
      <c r="C2030" t="str">
        <v>Subsea Control System and Equipment</v>
      </c>
      <c r="D2030" t="str">
        <v>TOTAL-P0000002017</v>
      </c>
      <c r="E2030" t="str">
        <v>Subsea Hydraulic &amp; Chemical - Steel Flying Lead</v>
      </c>
      <c r="F2030" t="str">
        <f>VLOOKUP(B2030,tblFunctionalClass!A:AB,28,FALSE)</f>
        <v>Subsea Production System</v>
      </c>
      <c r="G2030" t="str">
        <f>VLOOKUP(D2030,tblPhysicalClass!A:Z,26,FALSE)</f>
        <v>Subsea Production System</v>
      </c>
    </row>
    <row r="2031">
      <c r="A2031" t="str">
        <v>TOTAL-FP0000002191</v>
      </c>
      <c r="B2031" t="str">
        <v>TOTAL-F0000000940</v>
      </c>
      <c r="C2031" t="str">
        <v>Subsea Control System and Equipment</v>
      </c>
      <c r="D2031" t="str">
        <v>TOTAL-P0000002018</v>
      </c>
      <c r="E2031" t="str">
        <v>Subsea Hydraulic &amp; Chemical - Thermoplastic Flying Lead</v>
      </c>
      <c r="F2031" t="str">
        <f>VLOOKUP(B2031,tblFunctionalClass!A:AB,28,FALSE)</f>
        <v>Subsea Production System</v>
      </c>
      <c r="G2031" t="str">
        <f>VLOOKUP(D2031,tblPhysicalClass!A:Z,26,FALSE)</f>
        <v>Subsea Production System</v>
      </c>
    </row>
    <row r="2032">
      <c r="A2032" t="str">
        <v>TOTAL-FP0000002192</v>
      </c>
      <c r="B2032" t="str">
        <v>TOTAL-F0000000940</v>
      </c>
      <c r="C2032" t="str">
        <v>Subsea Control System and Equipment</v>
      </c>
      <c r="D2032" t="str">
        <v>TOTAL-P0000002019</v>
      </c>
      <c r="E2032" t="str">
        <v>Subsea Hydraulic Accumulator</v>
      </c>
      <c r="F2032" t="str">
        <f>VLOOKUP(B2032,tblFunctionalClass!A:AB,28,FALSE)</f>
        <v>Subsea Production System</v>
      </c>
      <c r="G2032" t="str">
        <f>VLOOKUP(D2032,tblPhysicalClass!A:Z,26,FALSE)</f>
        <v>Subsea Production System</v>
      </c>
    </row>
    <row r="2033">
      <c r="A2033" t="str">
        <v>TOTAL-FP0000002193</v>
      </c>
      <c r="B2033" t="str">
        <v>TOTAL-F0000000940</v>
      </c>
      <c r="C2033" t="str">
        <v>Subsea Control System and Equipment</v>
      </c>
      <c r="D2033" t="str">
        <v>TOTAL-P0000002021</v>
      </c>
      <c r="E2033" t="str">
        <v>Subsea Hydraulic Coupler &amp; Connector</v>
      </c>
      <c r="F2033" t="str">
        <f>VLOOKUP(B2033,tblFunctionalClass!A:AB,28,FALSE)</f>
        <v>Subsea Production System</v>
      </c>
      <c r="G2033" t="str">
        <f>VLOOKUP(D2033,tblPhysicalClass!A:Z,26,FALSE)</f>
        <v>Subsea Production System</v>
      </c>
    </row>
    <row r="2034">
      <c r="A2034" t="str">
        <v>TOTAL-FP0000002194</v>
      </c>
      <c r="B2034" t="str">
        <v>TOTAL-F0000000940</v>
      </c>
      <c r="C2034" t="str">
        <v>Subsea Control System and Equipment</v>
      </c>
      <c r="D2034" t="str">
        <v>TOTAL-P0000002022</v>
      </c>
      <c r="E2034" t="str">
        <v>Subsea Hydraulic Filter</v>
      </c>
      <c r="F2034" t="str">
        <f>VLOOKUP(B2034,tblFunctionalClass!A:AB,28,FALSE)</f>
        <v>Subsea Production System</v>
      </c>
      <c r="G2034" t="str">
        <f>VLOOKUP(D2034,tblPhysicalClass!A:Z,26,FALSE)</f>
        <v>Subsea Production System</v>
      </c>
    </row>
    <row r="2035">
      <c r="A2035" t="str">
        <v>TOTAL-FP0000002195</v>
      </c>
      <c r="B2035" t="str">
        <v>TOTAL-F0000000940</v>
      </c>
      <c r="C2035" t="str">
        <v>Subsea Control System and Equipment</v>
      </c>
      <c r="D2035" t="str">
        <v>TOTAL-P0000002023</v>
      </c>
      <c r="E2035" t="str">
        <v>Subsea Hydraulic Fluid</v>
      </c>
      <c r="F2035" t="str">
        <f>VLOOKUP(B2035,tblFunctionalClass!A:AB,28,FALSE)</f>
        <v>Subsea Production System</v>
      </c>
      <c r="G2035" t="str">
        <f>VLOOKUP(D2035,tblPhysicalClass!A:Z,26,FALSE)</f>
        <v>Subsea Production System</v>
      </c>
    </row>
    <row r="2036">
      <c r="A2036" t="str">
        <v>TOTAL-FP0000002196</v>
      </c>
      <c r="B2036" t="str">
        <v>TOTAL-F0000000940</v>
      </c>
      <c r="C2036" t="str">
        <v>Subsea Control System and Equipment</v>
      </c>
      <c r="D2036" t="str">
        <v>TOTAL-P0000002024</v>
      </c>
      <c r="E2036" t="str">
        <v>Subsea Hydraulic Intensifier</v>
      </c>
      <c r="F2036" t="str">
        <f>VLOOKUP(B2036,tblFunctionalClass!A:AB,28,FALSE)</f>
        <v>Subsea Production System</v>
      </c>
      <c r="G2036" t="str">
        <f>VLOOKUP(D2036,tblPhysicalClass!A:Z,26,FALSE)</f>
        <v>Subsea Production System</v>
      </c>
    </row>
    <row r="2037">
      <c r="A2037" t="str">
        <v>TOTAL-FP0000002197</v>
      </c>
      <c r="B2037" t="str">
        <v>TOTAL-F0000000940</v>
      </c>
      <c r="C2037" t="str">
        <v>Subsea Control System and Equipment</v>
      </c>
      <c r="D2037" t="str">
        <v>TOTAL-P0000002027</v>
      </c>
      <c r="E2037" t="str">
        <v>Subsea Leak Detection Sensor</v>
      </c>
      <c r="F2037" t="str">
        <f>VLOOKUP(B2037,tblFunctionalClass!A:AB,28,FALSE)</f>
        <v>Subsea Production System</v>
      </c>
      <c r="G2037" t="str">
        <f>VLOOKUP(D2037,tblPhysicalClass!A:Z,26,FALSE)</f>
        <v>Subsea Production System</v>
      </c>
    </row>
    <row r="2038">
      <c r="A2038" t="str">
        <v>TOTAL-FP0000002198</v>
      </c>
      <c r="B2038" t="str">
        <v>TOTAL-F0000000940</v>
      </c>
      <c r="C2038" t="str">
        <v>Subsea Control System and Equipment</v>
      </c>
      <c r="D2038" t="str">
        <v>TOTAL-P0000002028</v>
      </c>
      <c r="E2038" t="str">
        <v>Subsea Level Sensor</v>
      </c>
      <c r="F2038" t="str">
        <f>VLOOKUP(B2038,tblFunctionalClass!A:AB,28,FALSE)</f>
        <v>Subsea Production System</v>
      </c>
      <c r="G2038" t="str">
        <f>VLOOKUP(D2038,tblPhysicalClass!A:Z,26,FALSE)</f>
        <v>Subsea Production System</v>
      </c>
    </row>
    <row r="2039">
      <c r="A2039" t="str">
        <v>TOTAL-FP0000002199</v>
      </c>
      <c r="B2039" t="str">
        <v>TOTAL-F0000000940</v>
      </c>
      <c r="C2039" t="str">
        <v>Subsea Control System and Equipment</v>
      </c>
      <c r="D2039" t="str">
        <v>TOTAL-P0000002029</v>
      </c>
      <c r="E2039" t="str">
        <v>Subsea Low Voltage Connector</v>
      </c>
      <c r="F2039" t="str">
        <f>VLOOKUP(B2039,tblFunctionalClass!A:AB,28,FALSE)</f>
        <v>Subsea Production System</v>
      </c>
      <c r="G2039" t="str">
        <f>VLOOKUP(D2039,tblPhysicalClass!A:Z,26,FALSE)</f>
        <v>Subsea Production System</v>
      </c>
    </row>
    <row r="2040">
      <c r="A2040" t="str">
        <v>TOTAL-FP0000002200</v>
      </c>
      <c r="B2040" t="str">
        <v>TOTAL-F0000000940</v>
      </c>
      <c r="C2040" t="str">
        <v>Subsea Control System and Equipment</v>
      </c>
      <c r="D2040" t="str">
        <v>TOTAL-P0000002030</v>
      </c>
      <c r="E2040" t="str">
        <v>Subsea Llow Voltage Electrical Flying Lead</v>
      </c>
      <c r="F2040" t="str">
        <f>VLOOKUP(B2040,tblFunctionalClass!A:AB,28,FALSE)</f>
        <v>Subsea Production System</v>
      </c>
      <c r="G2040" t="str">
        <f>VLOOKUP(D2040,tblPhysicalClass!A:Z,26,FALSE)</f>
        <v>Subsea Production System</v>
      </c>
    </row>
    <row r="2041">
      <c r="A2041" t="str">
        <v>TOTAL-FP0000002201</v>
      </c>
      <c r="B2041" t="str">
        <v>TOTAL-F0000000940</v>
      </c>
      <c r="C2041" t="str">
        <v>Subsea Control System and Equipment</v>
      </c>
      <c r="D2041" t="str">
        <v>TOTAL-P0000002031</v>
      </c>
      <c r="E2041" t="str">
        <v>Subsea Low Voltage Transformer</v>
      </c>
      <c r="F2041" t="str">
        <f>VLOOKUP(B2041,tblFunctionalClass!A:AB,28,FALSE)</f>
        <v>Subsea Production System</v>
      </c>
      <c r="G2041" t="str">
        <f>VLOOKUP(D2041,tblPhysicalClass!A:Z,26,FALSE)</f>
        <v>Subsea Production System</v>
      </c>
    </row>
    <row r="2042">
      <c r="A2042" t="str">
        <v>TOTAL-FP0000002202</v>
      </c>
      <c r="B2042" t="str">
        <v>TOTAL-F0000000940</v>
      </c>
      <c r="C2042" t="str">
        <v>Subsea Control System and Equipment</v>
      </c>
      <c r="D2042" t="str">
        <v>TOTAL-P0000002035</v>
      </c>
      <c r="E2042" t="str">
        <v>Subsea Multiphase Flowmeter</v>
      </c>
      <c r="F2042" t="str">
        <f>VLOOKUP(B2042,tblFunctionalClass!A:AB,28,FALSE)</f>
        <v>Subsea Production System</v>
      </c>
      <c r="G2042" t="str">
        <f>VLOOKUP(D2042,tblPhysicalClass!A:Z,26,FALSE)</f>
        <v>Subsea Production System</v>
      </c>
    </row>
    <row r="2043">
      <c r="A2043" t="str">
        <v>TOTAL-FP0000002203</v>
      </c>
      <c r="B2043" t="str">
        <v>TOTAL-F0000000940</v>
      </c>
      <c r="C2043" t="str">
        <v>Subsea Control System and Equipment</v>
      </c>
      <c r="D2043" t="str">
        <v>TOTAL-P0000002038</v>
      </c>
      <c r="E2043" t="str">
        <v>Subsea Optical Connectors &amp; Penetrator</v>
      </c>
      <c r="F2043" t="str">
        <f>VLOOKUP(B2043,tblFunctionalClass!A:AB,28,FALSE)</f>
        <v>Subsea Production System</v>
      </c>
      <c r="G2043" t="str">
        <f>VLOOKUP(D2043,tblPhysicalClass!A:Z,26,FALSE)</f>
        <v>Subsea Production System</v>
      </c>
    </row>
    <row r="2044">
      <c r="A2044" t="str">
        <v>TOTAL-FP0000002204</v>
      </c>
      <c r="B2044" t="str">
        <v>TOTAL-F0000000940</v>
      </c>
      <c r="C2044" t="str">
        <v>Subsea Control System and Equipment</v>
      </c>
      <c r="D2044" t="str">
        <v>TOTAL-P0000002040</v>
      </c>
      <c r="E2044" t="str">
        <v>Subsea Optical Distribution Unit</v>
      </c>
      <c r="F2044" t="str">
        <f>VLOOKUP(B2044,tblFunctionalClass!A:AB,28,FALSE)</f>
        <v>Subsea Production System</v>
      </c>
      <c r="G2044" t="str">
        <f>VLOOKUP(D2044,tblPhysicalClass!A:Z,26,FALSE)</f>
        <v>Subsea Production System</v>
      </c>
    </row>
    <row r="2045">
      <c r="A2045" t="str">
        <v>TOTAL-FP0000002205</v>
      </c>
      <c r="B2045" t="str">
        <v>TOTAL-F0000000940</v>
      </c>
      <c r="C2045" t="str">
        <v>Subsea Control System and Equipment</v>
      </c>
      <c r="D2045" t="str">
        <v>TOTAL-P0000002041</v>
      </c>
      <c r="E2045" t="str">
        <v>Subsea Pig Detector</v>
      </c>
      <c r="F2045" t="str">
        <f>VLOOKUP(B2045,tblFunctionalClass!A:AB,28,FALSE)</f>
        <v>Subsea Production System</v>
      </c>
      <c r="G2045" t="str">
        <f>VLOOKUP(D2045,tblPhysicalClass!A:Z,26,FALSE)</f>
        <v>Subsea Production System</v>
      </c>
    </row>
    <row r="2046">
      <c r="A2046" t="str">
        <v>TOTAL-FP0000002206</v>
      </c>
      <c r="B2046" t="str">
        <v>TOTAL-F0000000940</v>
      </c>
      <c r="C2046" t="str">
        <v>Subsea Control System and Equipment</v>
      </c>
      <c r="D2046" t="str">
        <v>TOTAL-P0000002043</v>
      </c>
      <c r="E2046" t="str">
        <v>Subsea Pressure / Temperature Transmitter (PT/TT)</v>
      </c>
      <c r="F2046" t="str">
        <f>VLOOKUP(B2046,tblFunctionalClass!A:AB,28,FALSE)</f>
        <v>Subsea Production System</v>
      </c>
      <c r="G2046" t="str">
        <f>VLOOKUP(D2046,tblPhysicalClass!A:Z,26,FALSE)</f>
        <v>Subsea Production System</v>
      </c>
    </row>
    <row r="2047">
      <c r="A2047" t="str">
        <v>TOTAL-FP0000002207</v>
      </c>
      <c r="B2047" t="str">
        <v>TOTAL-F0000000940</v>
      </c>
      <c r="C2047" t="str">
        <v>Subsea Control System and Equipment</v>
      </c>
      <c r="D2047" t="str">
        <v>TOTAL-P0000002051</v>
      </c>
      <c r="E2047" t="str">
        <v>Subsea Router Module</v>
      </c>
      <c r="F2047" t="str">
        <f>VLOOKUP(B2047,tblFunctionalClass!A:AB,28,FALSE)</f>
        <v>Subsea Production System</v>
      </c>
      <c r="G2047" t="str">
        <f>VLOOKUP(D2047,tblPhysicalClass!A:Z,26,FALSE)</f>
        <v>Subsea Production System</v>
      </c>
    </row>
    <row r="2048">
      <c r="A2048" t="str">
        <v>TOTAL-FP0000002208</v>
      </c>
      <c r="B2048" t="str">
        <v>TOTAL-F0000000940</v>
      </c>
      <c r="C2048" t="str">
        <v>Subsea Control System and Equipment</v>
      </c>
      <c r="D2048" t="str">
        <v>TOTAL-P0000002054</v>
      </c>
      <c r="E2048" t="str">
        <v>Subsea Singlephase Flowmeter</v>
      </c>
      <c r="F2048" t="str">
        <f>VLOOKUP(B2048,tblFunctionalClass!A:AB,28,FALSE)</f>
        <v>Subsea Production System</v>
      </c>
      <c r="G2048" t="str">
        <f>VLOOKUP(D2048,tblPhysicalClass!A:Z,26,FALSE)</f>
        <v>Subsea Production System</v>
      </c>
    </row>
    <row r="2049">
      <c r="A2049" t="str">
        <v>TOTAL-FP0000002209</v>
      </c>
      <c r="B2049" t="str">
        <v>TOTAL-F0000000940</v>
      </c>
      <c r="C2049" t="str">
        <v>Subsea Control System and Equipment</v>
      </c>
      <c r="D2049" t="str">
        <v>TOTAL-P0000002059</v>
      </c>
      <c r="E2049" t="str">
        <v>Subsea Umbilical</v>
      </c>
      <c r="F2049" t="str">
        <f>VLOOKUP(B2049,tblFunctionalClass!A:AB,28,FALSE)</f>
        <v>Subsea Production System</v>
      </c>
      <c r="G2049" t="str">
        <f>VLOOKUP(D2049,tblPhysicalClass!A:Z,26,FALSE)</f>
        <v>Subsea Production System</v>
      </c>
    </row>
    <row r="2050">
      <c r="A2050" t="str">
        <v>TOTAL-FP0000002210</v>
      </c>
      <c r="B2050" t="str">
        <v>TOTAL-F0000000940</v>
      </c>
      <c r="C2050" t="str">
        <v>Subsea Control System and Equipment</v>
      </c>
      <c r="D2050" t="str">
        <v>TOTAL-P0000002061</v>
      </c>
      <c r="E2050" t="str">
        <v>Subsea Variable Speed Drive</v>
      </c>
      <c r="F2050" t="str">
        <f>VLOOKUP(B2050,tblFunctionalClass!A:AB,28,FALSE)</f>
        <v>Subsea Production System</v>
      </c>
      <c r="G2050" t="str">
        <f>VLOOKUP(D2050,tblPhysicalClass!A:Z,26,FALSE)</f>
        <v>Subsea Production System</v>
      </c>
    </row>
    <row r="2051">
      <c r="A2051" t="str">
        <v>TOTAL-FP0000002211</v>
      </c>
      <c r="B2051" t="str">
        <v>TOTAL-F0000000940</v>
      </c>
      <c r="C2051" t="str">
        <v>Subsea Control System and Equipment</v>
      </c>
      <c r="D2051" t="str">
        <v>TOTAL-P0000002065</v>
      </c>
      <c r="E2051" t="str">
        <v>Subsea Vibration Monitoring System</v>
      </c>
      <c r="F2051" t="str">
        <f>VLOOKUP(B2051,tblFunctionalClass!A:AB,28,FALSE)</f>
        <v>Subsea Production System</v>
      </c>
      <c r="G2051" t="str">
        <f>VLOOKUP(D2051,tblPhysicalClass!A:Z,26,FALSE)</f>
        <v>Subsea Production System</v>
      </c>
    </row>
    <row r="2052">
      <c r="A2052" t="str">
        <v>TOTAL-FP0000002212</v>
      </c>
      <c r="B2052" t="str">
        <v>TOTAL-F0000000940</v>
      </c>
      <c r="C2052" t="str">
        <v>Subsea Control System and Equipment</v>
      </c>
      <c r="D2052" t="str">
        <v>TOTAL-P0000002066</v>
      </c>
      <c r="E2052" t="str">
        <v>Subsea Video</v>
      </c>
      <c r="F2052" t="str">
        <f>VLOOKUP(B2052,tblFunctionalClass!A:AB,28,FALSE)</f>
        <v>Subsea Production System</v>
      </c>
      <c r="G2052" t="str">
        <f>VLOOKUP(D2052,tblPhysicalClass!A:Z,26,FALSE)</f>
        <v>Subsea Production System</v>
      </c>
    </row>
    <row r="2053">
      <c r="A2053" t="str">
        <v>TOTAL-FP0000002213</v>
      </c>
      <c r="B2053" t="str">
        <v>TOTAL-F0000000940</v>
      </c>
      <c r="C2053" t="str">
        <v>Subsea Control System and Equipment</v>
      </c>
      <c r="D2053" t="str">
        <v>TOTAL-P0000002070</v>
      </c>
      <c r="E2053" t="str">
        <v>Subsea Wellhead Installation and Maintenance System (SWIMS)</v>
      </c>
      <c r="F2053" t="str">
        <f>VLOOKUP(B2053,tblFunctionalClass!A:AB,28,FALSE)</f>
        <v>Subsea Production System</v>
      </c>
      <c r="G2053" t="str">
        <f>VLOOKUP(D2053,tblPhysicalClass!A:Z,26,FALSE)</f>
        <v>Subsea Production System</v>
      </c>
    </row>
    <row r="2054">
      <c r="A2054" t="str">
        <v>TOTAL-FP0000002214</v>
      </c>
      <c r="B2054" t="str">
        <v>TOTAL-F0000000940</v>
      </c>
      <c r="C2054" t="str">
        <v>Subsea Control System and Equipment</v>
      </c>
      <c r="D2054" t="str">
        <v>TOTAL-P0000002140</v>
      </c>
      <c r="E2054" t="str">
        <v>Tension and instrumentation cable</v>
      </c>
      <c r="F2054" t="str">
        <f>VLOOKUP(B2054,tblFunctionalClass!A:AB,28,FALSE)</f>
        <v>Subsea Production System</v>
      </c>
      <c r="G2054" t="str">
        <f>VLOOKUP(D2054,tblPhysicalClass!A:Z,26,FALSE)</f>
        <v>Subsea Production System</v>
      </c>
    </row>
    <row r="2055">
      <c r="A2055" t="str">
        <v>TOTAL-FP0000002215</v>
      </c>
      <c r="B2055" t="str">
        <v>TOTAL-F0000000940</v>
      </c>
      <c r="C2055" t="str">
        <v>Subsea Control System and Equipment</v>
      </c>
      <c r="D2055" t="str">
        <v>TOTAL-P0000002141</v>
      </c>
      <c r="E2055" t="str">
        <v>Tension monitoring equipment</v>
      </c>
      <c r="F2055" t="str">
        <f>VLOOKUP(B2055,tblFunctionalClass!A:AB,28,FALSE)</f>
        <v>Subsea Production System</v>
      </c>
      <c r="G2055" t="str">
        <f>VLOOKUP(D2055,tblPhysicalClass!A:Z,26,FALSE)</f>
        <v>Subsea Production System</v>
      </c>
    </row>
    <row r="2056">
      <c r="A2056" t="str">
        <v>TOTAL-FP0000002216</v>
      </c>
      <c r="B2056" t="str">
        <v>TOTAL-F0000000940</v>
      </c>
      <c r="C2056" t="str">
        <v>Subsea Control System and Equipment</v>
      </c>
      <c r="D2056" t="str">
        <v>TOTAL-P0000002246</v>
      </c>
      <c r="E2056" t="str">
        <v>Umbilical Distribution Unit</v>
      </c>
      <c r="F2056" t="str">
        <f>VLOOKUP(B2056,tblFunctionalClass!A:AB,28,FALSE)</f>
        <v>Subsea Production System</v>
      </c>
      <c r="G2056" t="str">
        <f>VLOOKUP(D2056,tblPhysicalClass!A:Z,26,FALSE)</f>
        <v>Subsea Production System</v>
      </c>
    </row>
    <row r="2057">
      <c r="A2057" t="str">
        <v>TOTAL-FP0000002217</v>
      </c>
      <c r="B2057" t="str">
        <v>TOTAL-F0000000941</v>
      </c>
      <c r="C2057" t="str">
        <v>Subsea Distribution unit (Injection umbilical termination on XT side)</v>
      </c>
      <c r="D2057" t="str">
        <v>TOTAL-P0000001991</v>
      </c>
      <c r="E2057" t="str">
        <v>Subsea Distribution unit (Injection umbilical termination on XT side)</v>
      </c>
      <c r="F2057" t="str">
        <f>VLOOKUP(B2057,tblFunctionalClass!A:AB,28,FALSE)</f>
        <v>Subsea Production System</v>
      </c>
      <c r="G2057" t="str">
        <f>VLOOKUP(D2057,tblPhysicalClass!A:Z,26,FALSE)</f>
        <v>Subsea Production System</v>
      </c>
    </row>
    <row r="2058">
      <c r="A2058" t="str">
        <v>TOTAL-FP0000002218</v>
      </c>
      <c r="B2058" t="str">
        <v>TOTAL-F0000000942</v>
      </c>
      <c r="C2058" t="str">
        <v>Subsea Electronic Module</v>
      </c>
      <c r="D2058" t="str">
        <v>TOTAL-P0000001768</v>
      </c>
      <c r="E2058" t="str">
        <v>Subsea Accumulator Module</v>
      </c>
      <c r="F2058" t="str">
        <f>VLOOKUP(B2058,tblFunctionalClass!A:AB,28,FALSE)</f>
        <v>Instrumentation &amp; Control Systems</v>
      </c>
      <c r="G2058" t="str">
        <f>VLOOKUP(D2058,tblPhysicalClass!A:Z,26,FALSE)</f>
        <v>Instrumentation &amp; Control Systems</v>
      </c>
    </row>
    <row r="2059">
      <c r="A2059" t="str">
        <v>TOTAL-FP0000002219</v>
      </c>
      <c r="B2059" t="str">
        <v>TOTAL-F0000000942</v>
      </c>
      <c r="C2059" t="str">
        <v>Subsea Electronic Module</v>
      </c>
      <c r="D2059" t="str">
        <v>TOTAL-P0000001792</v>
      </c>
      <c r="E2059" t="str">
        <v>Subsea Control Module</v>
      </c>
      <c r="F2059" t="str">
        <f>VLOOKUP(B2059,tblFunctionalClass!A:AB,28,FALSE)</f>
        <v>Instrumentation &amp; Control Systems</v>
      </c>
      <c r="G2059" t="str">
        <f>VLOOKUP(D2059,tblPhysicalClass!A:Z,26,FALSE)</f>
        <v>Instrumentation &amp; Control Systems</v>
      </c>
    </row>
    <row r="2060">
      <c r="A2060" t="str">
        <v>TOTAL-FP0000002220</v>
      </c>
      <c r="B2060" t="str">
        <v>TOTAL-F0000000942</v>
      </c>
      <c r="C2060" t="str">
        <v>Subsea Electronic Module</v>
      </c>
      <c r="D2060" t="str">
        <v>TOTAL-P0000001934</v>
      </c>
      <c r="E2060" t="str">
        <v>Safety Relay Module</v>
      </c>
      <c r="F2060" t="str">
        <f>VLOOKUP(B2060,tblFunctionalClass!A:AB,28,FALSE)</f>
        <v>Instrumentation &amp; Control Systems</v>
      </c>
      <c r="G2060" t="str">
        <f>VLOOKUP(D2060,tblPhysicalClass!A:Z,26,FALSE)</f>
        <v>Instrumentation &amp; Control Systems</v>
      </c>
    </row>
    <row r="2061">
      <c r="A2061" t="str">
        <v>TOTAL-FP0000002221</v>
      </c>
      <c r="B2061" t="str">
        <v>TOTAL-F0000000942</v>
      </c>
      <c r="C2061" t="str">
        <v>Subsea Electronic Module</v>
      </c>
      <c r="D2061" t="str">
        <v>TOTAL-P0000001984</v>
      </c>
      <c r="E2061" t="str">
        <v>Subsea Control Module</v>
      </c>
      <c r="F2061" t="str">
        <f>VLOOKUP(B2061,tblFunctionalClass!A:AB,28,FALSE)</f>
        <v>Instrumentation &amp; Control Systems</v>
      </c>
      <c r="G2061" t="str">
        <f>VLOOKUP(D2061,tblPhysicalClass!A:Z,26,FALSE)</f>
        <v>Instrumentation &amp; Control Systems</v>
      </c>
    </row>
    <row r="2062">
      <c r="A2062" t="str">
        <v>TOTAL-FP0000002222</v>
      </c>
      <c r="B2062" t="str">
        <v>TOTAL-F0000000943</v>
      </c>
      <c r="C2062" t="str">
        <v>Subsea Flowline</v>
      </c>
      <c r="D2062" t="str">
        <v>TOTAL-P0000002001</v>
      </c>
      <c r="E2062" t="str">
        <v>Subsea Flowline</v>
      </c>
      <c r="F2062" t="str">
        <f>VLOOKUP(B2062,tblFunctionalClass!A:AB,28,FALSE)</f>
        <v>Pipeline, Risers &amp; Umbilicals</v>
      </c>
      <c r="G2062" t="str">
        <f>VLOOKUP(D2062,tblPhysicalClass!A:Z,26,FALSE)</f>
        <v>Subsea Production System</v>
      </c>
    </row>
    <row r="2063">
      <c r="A2063" t="str">
        <v>TOTAL-FP0000002223</v>
      </c>
      <c r="B2063" t="str">
        <v>TOTAL-F0000000944</v>
      </c>
      <c r="C2063" t="str">
        <v>Subsea Isolation Valve</v>
      </c>
      <c r="D2063" t="str">
        <v>TOTAL-P0000000874</v>
      </c>
      <c r="E2063" t="str">
        <v>Gate Valve</v>
      </c>
      <c r="F2063" t="str">
        <f>VLOOKUP(B2063,tblFunctionalClass!A:AB,28,FALSE)</f>
        <v>Instrumentation &amp; Control Systems</v>
      </c>
      <c r="G2063" t="str">
        <f>VLOOKUP(D2063,tblPhysicalClass!A:Z,26,FALSE)</f>
        <v>Instrumentation &amp; Control Systems</v>
      </c>
    </row>
    <row r="2064">
      <c r="A2064" t="str">
        <v>TOTAL-FP0000002224</v>
      </c>
      <c r="B2064" t="str">
        <v>TOTAL-F0000000945</v>
      </c>
      <c r="C2064" t="str">
        <v>Subsea Manifold Branch Piping</v>
      </c>
      <c r="D2064" t="str">
        <v>TOTAL-P0000001490</v>
      </c>
      <c r="E2064" t="str">
        <v>Pipe</v>
      </c>
      <c r="F2064" t="str">
        <f>VLOOKUP(B2064,tblFunctionalClass!A:AB,28,FALSE)</f>
        <v>Subsea Production System</v>
      </c>
      <c r="G2064" t="str">
        <f>VLOOKUP(D2064,tblPhysicalClass!A:Z,26,FALSE)</f>
        <v>Subsea Production System</v>
      </c>
    </row>
    <row r="2065">
      <c r="A2065" t="str">
        <v>TOTAL-FP0000002225</v>
      </c>
      <c r="B2065" t="str">
        <v>TOTAL-F0000000946</v>
      </c>
      <c r="C2065" t="str">
        <v>Subsea Manifold Valve</v>
      </c>
      <c r="D2065" t="str">
        <v>TOTAL-P0000000874</v>
      </c>
      <c r="E2065" t="str">
        <v>Gate Valve</v>
      </c>
      <c r="F2065" t="str">
        <f>VLOOKUP(B2065,tblFunctionalClass!A:AB,28,FALSE)</f>
        <v>Subsea Production System</v>
      </c>
      <c r="G2065" t="str">
        <f>VLOOKUP(D2065,tblPhysicalClass!A:Z,26,FALSE)</f>
        <v>Instrumentation &amp; Control Systems</v>
      </c>
    </row>
    <row r="2066">
      <c r="A2066" t="str">
        <v>TOTAL-FP0000002226</v>
      </c>
      <c r="B2066" t="str">
        <v>TOTAL-F0000000948</v>
      </c>
      <c r="C2066" t="str">
        <v>Subsea Mechanical Connectors (Production/Injection)</v>
      </c>
      <c r="D2066" t="str">
        <v>TOTAL-P0000000529</v>
      </c>
      <c r="E2066" t="str">
        <v>Doghouse</v>
      </c>
      <c r="F2066" t="str">
        <f>VLOOKUP(B2066,tblFunctionalClass!A:AB,28,FALSE)</f>
        <v>Subsea Production System</v>
      </c>
      <c r="G2066" t="str">
        <f>VLOOKUP(D2066,tblPhysicalClass!A:Z,26,FALSE)</f>
        <v>Subsea Production System</v>
      </c>
    </row>
    <row r="2067">
      <c r="A2067" t="str">
        <v>TOTAL-FP0000002227</v>
      </c>
      <c r="B2067" t="str">
        <v>TOTAL-F0000000948</v>
      </c>
      <c r="C2067" t="str">
        <v>Subsea Mechanical Connectors (Production/Injection)</v>
      </c>
      <c r="D2067" t="str">
        <v>TOTAL-P0000001061</v>
      </c>
      <c r="E2067" t="str">
        <v>Inline Repair Subsea Connector</v>
      </c>
      <c r="F2067" t="str">
        <f>VLOOKUP(B2067,tblFunctionalClass!A:AB,28,FALSE)</f>
        <v>Subsea Production System</v>
      </c>
      <c r="G2067" t="str">
        <f>VLOOKUP(D2067,tblPhysicalClass!A:Z,26,FALSE)</f>
        <v>Subsea Production System</v>
      </c>
    </row>
    <row r="2068">
      <c r="A2068" t="str">
        <v>TOTAL-FP0000002228</v>
      </c>
      <c r="B2068" t="str">
        <v>TOTAL-F0000000948</v>
      </c>
      <c r="C2068" t="str">
        <v>Subsea Mechanical Connectors (Production/Injection)</v>
      </c>
      <c r="D2068" t="str">
        <v>TOTAL-P0000002010</v>
      </c>
      <c r="E2068" t="str">
        <v>Subsea Horizontal Clamp Connector</v>
      </c>
      <c r="F2068" t="str">
        <f>VLOOKUP(B2068,tblFunctionalClass!A:AB,28,FALSE)</f>
        <v>Subsea Production System</v>
      </c>
      <c r="G2068" t="str">
        <f>VLOOKUP(D2068,tblPhysicalClass!A:Z,26,FALSE)</f>
        <v>Subsea Production System</v>
      </c>
    </row>
    <row r="2069">
      <c r="A2069" t="str">
        <v>TOTAL-FP0000002229</v>
      </c>
      <c r="B2069" t="str">
        <v>TOTAL-F0000000948</v>
      </c>
      <c r="C2069" t="str">
        <v>Subsea Mechanical Connectors (Production/Injection)</v>
      </c>
      <c r="D2069" t="str">
        <v>TOTAL-P0000002011</v>
      </c>
      <c r="E2069" t="str">
        <v>Subsea Horizontal Collet Connector</v>
      </c>
      <c r="F2069" t="str">
        <f>VLOOKUP(B2069,tblFunctionalClass!A:AB,28,FALSE)</f>
        <v>Subsea Production System</v>
      </c>
      <c r="G2069" t="str">
        <f>VLOOKUP(D2069,tblPhysicalClass!A:Z,26,FALSE)</f>
        <v>Subsea Production System</v>
      </c>
    </row>
    <row r="2070">
      <c r="A2070" t="str">
        <v>TOTAL-FP0000002230</v>
      </c>
      <c r="B2070" t="str">
        <v>TOTAL-F0000000948</v>
      </c>
      <c r="C2070" t="str">
        <v>Subsea Mechanical Connectors (Production/Injection)</v>
      </c>
      <c r="D2070" t="str">
        <v>TOTAL-P0000002062</v>
      </c>
      <c r="E2070" t="str">
        <v>Subsea Vertical Clamp Connector</v>
      </c>
      <c r="F2070" t="str">
        <f>VLOOKUP(B2070,tblFunctionalClass!A:AB,28,FALSE)</f>
        <v>Subsea Production System</v>
      </c>
      <c r="G2070" t="str">
        <f>VLOOKUP(D2070,tblPhysicalClass!A:Z,26,FALSE)</f>
        <v>Subsea Production System</v>
      </c>
    </row>
    <row r="2071">
      <c r="A2071" t="str">
        <v>TOTAL-FP0000002231</v>
      </c>
      <c r="B2071" t="str">
        <v>TOTAL-F0000000948</v>
      </c>
      <c r="C2071" t="str">
        <v>Subsea Mechanical Connectors (Production/Injection)</v>
      </c>
      <c r="D2071" t="str">
        <v>TOTAL-P0000002063</v>
      </c>
      <c r="E2071" t="str">
        <v>Subsea Vertical Collet Connector</v>
      </c>
      <c r="F2071" t="str">
        <f>VLOOKUP(B2071,tblFunctionalClass!A:AB,28,FALSE)</f>
        <v>Subsea Production System</v>
      </c>
      <c r="G2071" t="str">
        <f>VLOOKUP(D2071,tblPhysicalClass!A:Z,26,FALSE)</f>
        <v>Subsea Production System</v>
      </c>
    </row>
    <row r="2072">
      <c r="A2072" t="str">
        <v>TOTAL-FP0000002232</v>
      </c>
      <c r="B2072" t="str">
        <v>TOTAL-F0000000950</v>
      </c>
      <c r="C2072" t="str">
        <v>Subsea Pump</v>
      </c>
      <c r="D2072" t="str">
        <v>TOTAL-P0000001977</v>
      </c>
      <c r="E2072" t="str">
        <v>Subsea Chemical Injection Pump</v>
      </c>
      <c r="F2072" t="str">
        <f>VLOOKUP(B2072,tblFunctionalClass!A:AB,28,FALSE)</f>
        <v>Subsea Production System</v>
      </c>
      <c r="G2072" t="str">
        <f>VLOOKUP(D2072,tblPhysicalClass!A:Z,26,FALSE)</f>
        <v>Subsea Production System</v>
      </c>
    </row>
    <row r="2073">
      <c r="A2073" t="str">
        <v>TOTAL-FP0000002233</v>
      </c>
      <c r="B2073" t="str">
        <v>TOTAL-F0000000950</v>
      </c>
      <c r="C2073" t="str">
        <v>Subsea Pump</v>
      </c>
      <c r="D2073" t="str">
        <v>TOTAL-P0000002049</v>
      </c>
      <c r="E2073" t="str">
        <v>Subsea Pump</v>
      </c>
      <c r="F2073" t="str">
        <f>VLOOKUP(B2073,tblFunctionalClass!A:AB,28,FALSE)</f>
        <v>Subsea Production System</v>
      </c>
      <c r="G2073" t="str">
        <f>VLOOKUP(D2073,tblPhysicalClass!A:Z,26,FALSE)</f>
        <v>Subsea Production System</v>
      </c>
    </row>
    <row r="2074">
      <c r="A2074" t="str">
        <v>TOTAL-FP0000002234</v>
      </c>
      <c r="B2074" t="str">
        <v>TOTAL-F0000000951</v>
      </c>
      <c r="C2074" t="str">
        <v>Subsea Structure</v>
      </c>
      <c r="D2074" t="str">
        <v>TOTAL-P0000001207</v>
      </c>
      <c r="E2074" t="str">
        <v>Lower Adaptor Joint</v>
      </c>
      <c r="F2074" t="str">
        <f>VLOOKUP(B2074,tblFunctionalClass!A:AB,28,FALSE)</f>
        <v>Subsea Production System</v>
      </c>
      <c r="G2074" t="str">
        <f>VLOOKUP(D2074,tblPhysicalClass!A:Z,26,FALSE)</f>
        <v>Subsea Production System</v>
      </c>
    </row>
    <row r="2075">
      <c r="A2075" t="str">
        <v>TOTAL-FP0000002235</v>
      </c>
      <c r="B2075" t="str">
        <v>TOTAL-F0000000951</v>
      </c>
      <c r="C2075" t="str">
        <v>Subsea Structure</v>
      </c>
      <c r="D2075" t="str">
        <v>TOTAL-P0000001972</v>
      </c>
      <c r="E2075" t="str">
        <v>Subsea Buoyancy Module</v>
      </c>
      <c r="F2075" t="str">
        <f>VLOOKUP(B2075,tblFunctionalClass!A:AB,28,FALSE)</f>
        <v>Subsea Production System</v>
      </c>
      <c r="G2075" t="str">
        <f>VLOOKUP(D2075,tblPhysicalClass!A:Z,26,FALSE)</f>
        <v>Subsea Production System</v>
      </c>
    </row>
    <row r="2076">
      <c r="A2076" t="str">
        <v>TOTAL-FP0000002236</v>
      </c>
      <c r="B2076" t="str">
        <v>TOTAL-F0000000951</v>
      </c>
      <c r="C2076" t="str">
        <v>Subsea Structure</v>
      </c>
      <c r="D2076" t="str">
        <v>TOTAL-P0000001982</v>
      </c>
      <c r="E2076" t="str">
        <v>Subsea Conductor Housing Assembly</v>
      </c>
      <c r="F2076" t="str">
        <f>VLOOKUP(B2076,tblFunctionalClass!A:AB,28,FALSE)</f>
        <v>Subsea Production System</v>
      </c>
      <c r="G2076" t="str">
        <f>VLOOKUP(D2076,tblPhysicalClass!A:Z,26,FALSE)</f>
        <v>Subsea Production System</v>
      </c>
    </row>
    <row r="2077">
      <c r="A2077" t="str">
        <v>TOTAL-FP0000002237</v>
      </c>
      <c r="B2077" t="str">
        <v>TOTAL-F0000000951</v>
      </c>
      <c r="C2077" t="str">
        <v>Subsea Structure</v>
      </c>
      <c r="D2077" t="str">
        <v>TOTAL-P0000001992</v>
      </c>
      <c r="E2077" t="str">
        <v>Subsea EFS Downhole System</v>
      </c>
      <c r="F2077" t="str">
        <f>VLOOKUP(B2077,tblFunctionalClass!A:AB,28,FALSE)</f>
        <v>Subsea Production System</v>
      </c>
      <c r="G2077" t="str">
        <f>VLOOKUP(D2077,tblPhysicalClass!A:Z,26,FALSE)</f>
        <v>Subsea Production System</v>
      </c>
    </row>
    <row r="2078">
      <c r="A2078" t="str">
        <v>TOTAL-FP0000002238</v>
      </c>
      <c r="B2078" t="str">
        <v>TOTAL-F0000000951</v>
      </c>
      <c r="C2078" t="str">
        <v>Subsea Structure</v>
      </c>
      <c r="D2078" t="str">
        <v>TOTAL-P0000002003</v>
      </c>
      <c r="E2078" t="str">
        <v>Subsea Flowloop Kit</v>
      </c>
      <c r="F2078" t="str">
        <f>VLOOKUP(B2078,tblFunctionalClass!A:AB,28,FALSE)</f>
        <v>Subsea Production System</v>
      </c>
      <c r="G2078" t="str">
        <f>VLOOKUP(D2078,tblPhysicalClass!A:Z,26,FALSE)</f>
        <v>Subsea Production System</v>
      </c>
    </row>
    <row r="2079">
      <c r="A2079" t="str">
        <v>TOTAL-FP0000002239</v>
      </c>
      <c r="B2079" t="str">
        <v>TOTAL-F0000000951</v>
      </c>
      <c r="C2079" t="str">
        <v>Subsea Structure</v>
      </c>
      <c r="D2079" t="str">
        <v>TOTAL-P0000002033</v>
      </c>
      <c r="E2079" t="str">
        <v>Subsea Manifold/Template</v>
      </c>
      <c r="F2079" t="str">
        <f>VLOOKUP(B2079,tblFunctionalClass!A:AB,28,FALSE)</f>
        <v>Subsea Production System</v>
      </c>
      <c r="G2079" t="str">
        <f>VLOOKUP(D2079,tblPhysicalClass!A:Z,26,FALSE)</f>
        <v>Subsea Production System</v>
      </c>
    </row>
    <row r="2080">
      <c r="A2080" t="str">
        <v>TOTAL-FP0000002240</v>
      </c>
      <c r="B2080" t="str">
        <v>TOTAL-F0000000951</v>
      </c>
      <c r="C2080" t="str">
        <v>Subsea Structure</v>
      </c>
      <c r="D2080" t="str">
        <v>TOTAL-P0000002069</v>
      </c>
      <c r="E2080" t="str">
        <v>Subsea Wellhead Assembly</v>
      </c>
      <c r="F2080" t="str">
        <f>VLOOKUP(B2080,tblFunctionalClass!A:AB,28,FALSE)</f>
        <v>Subsea Production System</v>
      </c>
      <c r="G2080" t="str">
        <f>VLOOKUP(D2080,tblPhysicalClass!A:Z,26,FALSE)</f>
        <v>Subsea Production System</v>
      </c>
    </row>
    <row r="2081">
      <c r="A2081" t="str">
        <v>TOTAL-FP0000002241</v>
      </c>
      <c r="B2081" t="str">
        <v>TOTAL-F0000000951</v>
      </c>
      <c r="C2081" t="str">
        <v>Subsea Structure</v>
      </c>
      <c r="D2081" t="str">
        <v>TOTAL-P0000002074</v>
      </c>
      <c r="E2081" t="str">
        <v>Subsea Christmas Tree Assembly</v>
      </c>
      <c r="F2081" t="str">
        <f>VLOOKUP(B2081,tblFunctionalClass!A:AB,28,FALSE)</f>
        <v>Subsea Production System</v>
      </c>
      <c r="G2081" t="str">
        <f>VLOOKUP(D2081,tblPhysicalClass!A:Z,26,FALSE)</f>
        <v>Subsea Production System</v>
      </c>
    </row>
    <row r="2082">
      <c r="A2082" t="str">
        <v>TOTAL-FP0000002242</v>
      </c>
      <c r="B2082" t="str">
        <v>TOTAL-F0000000951</v>
      </c>
      <c r="C2082" t="str">
        <v>Subsea Structure</v>
      </c>
      <c r="D2082" t="str">
        <v>TOTAL-P0000002075</v>
      </c>
      <c r="E2082" t="str">
        <v>Subsea Christmas Tree Blocks Machining/Cladding/Assembly</v>
      </c>
      <c r="F2082" t="str">
        <f>VLOOKUP(B2082,tblFunctionalClass!A:AB,28,FALSE)</f>
        <v>Subsea Production System</v>
      </c>
      <c r="G2082" t="str">
        <f>VLOOKUP(D2082,tblPhysicalClass!A:Z,26,FALSE)</f>
        <v>Subsea Production System</v>
      </c>
    </row>
    <row r="2083">
      <c r="A2083" t="str">
        <v>TOTAL-FP0000002243</v>
      </c>
      <c r="B2083" t="str">
        <v>TOTAL-F0000000951</v>
      </c>
      <c r="C2083" t="str">
        <v>Subsea Structure</v>
      </c>
      <c r="D2083" t="str">
        <v>TOTAL-P0000002076</v>
      </c>
      <c r="E2083" t="str">
        <v>Subsea Christmas Tree Connector Assembly</v>
      </c>
      <c r="F2083" t="str">
        <f>VLOOKUP(B2083,tblFunctionalClass!A:AB,28,FALSE)</f>
        <v>Subsea Production System</v>
      </c>
      <c r="G2083" t="str">
        <f>VLOOKUP(D2083,tblPhysicalClass!A:Z,26,FALSE)</f>
        <v>Subsea Production System</v>
      </c>
    </row>
    <row r="2084">
      <c r="A2084" t="str">
        <v>TOTAL-FP0000002244</v>
      </c>
      <c r="B2084" t="str">
        <v>TOTAL-F0000000951</v>
      </c>
      <c r="C2084" t="str">
        <v>Subsea Structure</v>
      </c>
      <c r="D2084" t="str">
        <v>TOTAL-P0000002077</v>
      </c>
      <c r="E2084" t="str">
        <v>Subsea Christmas Tree Frame</v>
      </c>
      <c r="F2084" t="str">
        <f>VLOOKUP(B2084,tblFunctionalClass!A:AB,28,FALSE)</f>
        <v>Subsea Production System</v>
      </c>
      <c r="G2084" t="str">
        <f>VLOOKUP(D2084,tblPhysicalClass!A:Z,26,FALSE)</f>
        <v>Subsea Production System</v>
      </c>
    </row>
    <row r="2085">
      <c r="A2085" t="str">
        <v>TOTAL-FP0000002245</v>
      </c>
      <c r="B2085" t="str">
        <v>TOTAL-F0000000951</v>
      </c>
      <c r="C2085" t="str">
        <v>Subsea Structure</v>
      </c>
      <c r="D2085" t="str">
        <v>TOTAL-P0000002078</v>
      </c>
      <c r="E2085" t="str">
        <v>Subseatubing Hanger Manufacturing</v>
      </c>
      <c r="F2085" t="str">
        <f>VLOOKUP(B2085,tblFunctionalClass!A:AB,28,FALSE)</f>
        <v>Subsea Production System</v>
      </c>
      <c r="G2085" t="str">
        <f>VLOOKUP(D2085,tblPhysicalClass!A:Z,26,FALSE)</f>
        <v>Subsea Production System</v>
      </c>
    </row>
    <row r="2086">
      <c r="A2086" t="str">
        <v>TOTAL-FP0000002246</v>
      </c>
      <c r="B2086" t="str">
        <v>TOTAL-F0000000951</v>
      </c>
      <c r="C2086" t="str">
        <v>Subsea Structure</v>
      </c>
      <c r="D2086" t="str">
        <v>TOTAL-P0000002116</v>
      </c>
      <c r="E2086" t="str">
        <v>Tree Cap Test</v>
      </c>
      <c r="F2086" t="str">
        <f>VLOOKUP(B2086,tblFunctionalClass!A:AB,28,FALSE)</f>
        <v>Subsea Production System</v>
      </c>
      <c r="G2086" t="str">
        <f>VLOOKUP(D2086,tblPhysicalClass!A:Z,26,FALSE)</f>
        <v>Subsea Production System</v>
      </c>
    </row>
    <row r="2087">
      <c r="A2087" t="str">
        <v>TOTAL-FP0000002247</v>
      </c>
      <c r="B2087" t="str">
        <v>TOTAL-F0000000951</v>
      </c>
      <c r="C2087" t="str">
        <v>Subsea Structure</v>
      </c>
      <c r="D2087" t="str">
        <v>TOTAL-P0000002117</v>
      </c>
      <c r="E2087" t="str">
        <v>Tree Cap Vent</v>
      </c>
      <c r="F2087" t="str">
        <f>VLOOKUP(B2087,tblFunctionalClass!A:AB,28,FALSE)</f>
        <v>Subsea Production System</v>
      </c>
      <c r="G2087" t="str">
        <f>VLOOKUP(D2087,tblPhysicalClass!A:Z,26,FALSE)</f>
        <v>Subsea Production System</v>
      </c>
    </row>
    <row r="2088">
      <c r="A2088" t="str">
        <v>TOTAL-FP0000002248</v>
      </c>
      <c r="B2088" t="str">
        <v>TOTAL-F0000000951</v>
      </c>
      <c r="C2088" t="str">
        <v>Subsea Structure</v>
      </c>
      <c r="D2088" t="str">
        <v>TOTAL-P0000002189</v>
      </c>
      <c r="E2088" t="str">
        <v>Top assembly</v>
      </c>
      <c r="F2088" t="str">
        <f>VLOOKUP(B2088,tblFunctionalClass!A:AB,28,FALSE)</f>
        <v>Subsea Production System</v>
      </c>
      <c r="G2088" t="str">
        <f>VLOOKUP(D2088,tblPhysicalClass!A:Z,26,FALSE)</f>
        <v>Subsea Production System</v>
      </c>
    </row>
    <row r="2089">
      <c r="A2089" t="str">
        <v>TOTAL-FP0000002249</v>
      </c>
      <c r="B2089" t="str">
        <v>TOTAL-F0000000951</v>
      </c>
      <c r="C2089" t="str">
        <v>Subsea Structure</v>
      </c>
      <c r="D2089" t="str">
        <v>TOTAL-P0000002210</v>
      </c>
      <c r="E2089" t="str">
        <v>Tree Guide Base</v>
      </c>
      <c r="F2089" t="str">
        <f>VLOOKUP(B2089,tblFunctionalClass!A:AB,28,FALSE)</f>
        <v>Subsea Production System</v>
      </c>
      <c r="G2089" t="str">
        <f>VLOOKUP(D2089,tblPhysicalClass!A:Z,26,FALSE)</f>
        <v>Subsea Production System</v>
      </c>
    </row>
    <row r="2090">
      <c r="A2090" t="str">
        <v>TOTAL-FP0000002250</v>
      </c>
      <c r="B2090" t="str">
        <v>TOTAL-F0000000951</v>
      </c>
      <c r="C2090" t="str">
        <v>Subsea Structure</v>
      </c>
      <c r="D2090" t="str">
        <v>TOTAL-P0000002247</v>
      </c>
      <c r="E2090" t="str">
        <v>Umbilical Termination Assembly</v>
      </c>
      <c r="F2090" t="str">
        <f>VLOOKUP(B2090,tblFunctionalClass!A:AB,28,FALSE)</f>
        <v>Subsea Production System</v>
      </c>
      <c r="G2090" t="str">
        <f>VLOOKUP(D2090,tblPhysicalClass!A:Z,26,FALSE)</f>
        <v>Subsea Production System</v>
      </c>
    </row>
    <row r="2091">
      <c r="A2091" t="str">
        <v>TOTAL-FP0000002251</v>
      </c>
      <c r="B2091" t="str">
        <v>TOTAL-F0000000951</v>
      </c>
      <c r="C2091" t="str">
        <v>Subsea Structure</v>
      </c>
      <c r="D2091" t="str">
        <v>TOTAL-P0000002254</v>
      </c>
      <c r="E2091" t="str">
        <v>Upper Adaptor Joint</v>
      </c>
      <c r="F2091" t="str">
        <f>VLOOKUP(B2091,tblFunctionalClass!A:AB,28,FALSE)</f>
        <v>Subsea Production System</v>
      </c>
      <c r="G2091" t="str">
        <f>VLOOKUP(D2091,tblPhysicalClass!A:Z,26,FALSE)</f>
        <v>Subsea Production System</v>
      </c>
    </row>
    <row r="2092">
      <c r="A2092" t="str">
        <v>TOTAL-FP0000002252</v>
      </c>
      <c r="B2092" t="str">
        <v>TOTAL-F0000000952</v>
      </c>
      <c r="C2092" t="str">
        <v>Subsea Valve</v>
      </c>
      <c r="D2092" t="str">
        <v>TOTAL-P0000001969</v>
      </c>
      <c r="E2092" t="str">
        <v>Subsea Actuator</v>
      </c>
      <c r="F2092" t="str">
        <f>VLOOKUP(B2092,tblFunctionalClass!A:AB,28,FALSE)</f>
        <v>Subsea Production System</v>
      </c>
      <c r="G2092" t="str">
        <f>VLOOKUP(D2092,tblPhysicalClass!A:Z,26,FALSE)</f>
        <v>Subsea Production System</v>
      </c>
    </row>
    <row r="2093">
      <c r="A2093" t="str">
        <v>TOTAL-FP0000002253</v>
      </c>
      <c r="B2093" t="str">
        <v>TOTAL-F0000000952</v>
      </c>
      <c r="C2093" t="str">
        <v>Subsea Valve</v>
      </c>
      <c r="D2093" t="str">
        <v>TOTAL-P0000001970</v>
      </c>
      <c r="E2093" t="str">
        <v>Subsea Antisurge Valve</v>
      </c>
      <c r="F2093" t="str">
        <f>VLOOKUP(B2093,tblFunctionalClass!A:AB,28,FALSE)</f>
        <v>Subsea Production System</v>
      </c>
      <c r="G2093" t="str">
        <f>VLOOKUP(D2093,tblPhysicalClass!A:Z,26,FALSE)</f>
        <v>Subsea Production System</v>
      </c>
    </row>
    <row r="2094">
      <c r="A2094" t="str">
        <v>TOTAL-FP0000002254</v>
      </c>
      <c r="B2094" t="str">
        <v>TOTAL-F0000000952</v>
      </c>
      <c r="C2094" t="str">
        <v>Subsea Valve</v>
      </c>
      <c r="D2094" t="str">
        <v>TOTAL-P0000001971</v>
      </c>
      <c r="E2094" t="str">
        <v>Subsea Ball Valve</v>
      </c>
      <c r="F2094" t="str">
        <f>VLOOKUP(B2094,tblFunctionalClass!A:AB,28,FALSE)</f>
        <v>Subsea Production System</v>
      </c>
      <c r="G2094" t="str">
        <f>VLOOKUP(D2094,tblPhysicalClass!A:Z,26,FALSE)</f>
        <v>Subsea Production System</v>
      </c>
    </row>
    <row r="2095">
      <c r="A2095" t="str">
        <v>TOTAL-FP0000002255</v>
      </c>
      <c r="B2095" t="str">
        <v>TOTAL-F0000000952</v>
      </c>
      <c r="C2095" t="str">
        <v>Subsea Valve</v>
      </c>
      <c r="D2095" t="str">
        <v>TOTAL-P0000001975</v>
      </c>
      <c r="E2095" t="str">
        <v>Subsea Check Valve</v>
      </c>
      <c r="F2095" t="str">
        <f>VLOOKUP(B2095,tblFunctionalClass!A:AB,28,FALSE)</f>
        <v>Subsea Production System</v>
      </c>
      <c r="G2095" t="str">
        <f>VLOOKUP(D2095,tblPhysicalClass!A:Z,26,FALSE)</f>
        <v>Subsea Production System</v>
      </c>
    </row>
    <row r="2096">
      <c r="A2096" t="str">
        <v>TOTAL-FP0000002256</v>
      </c>
      <c r="B2096" t="str">
        <v>TOTAL-F0000000952</v>
      </c>
      <c r="C2096" t="str">
        <v>Subsea Valve</v>
      </c>
      <c r="D2096" t="str">
        <v>TOTAL-P0000001978</v>
      </c>
      <c r="E2096" t="str">
        <v>Subsea Choke Valve</v>
      </c>
      <c r="F2096" t="str">
        <f>VLOOKUP(B2096,tblFunctionalClass!A:AB,28,FALSE)</f>
        <v>Subsea Production System</v>
      </c>
      <c r="G2096" t="str">
        <f>VLOOKUP(D2096,tblPhysicalClass!A:Z,26,FALSE)</f>
        <v>Subsea Production System</v>
      </c>
    </row>
    <row r="2097">
      <c r="A2097" t="str">
        <v>TOTAL-FP0000002257</v>
      </c>
      <c r="B2097" t="str">
        <v>TOTAL-F0000000952</v>
      </c>
      <c r="C2097" t="str">
        <v>Subsea Valve</v>
      </c>
      <c r="D2097" t="str">
        <v>TOTAL-P0000001988</v>
      </c>
      <c r="E2097" t="str">
        <v>Subsea Crossover Valve</v>
      </c>
      <c r="F2097" t="str">
        <f>VLOOKUP(B2097,tblFunctionalClass!A:AB,28,FALSE)</f>
        <v>Subsea Production System</v>
      </c>
      <c r="G2097" t="str">
        <f>VLOOKUP(D2097,tblPhysicalClass!A:Z,26,FALSE)</f>
        <v>Subsea Production System</v>
      </c>
    </row>
    <row r="2098">
      <c r="A2098" t="str">
        <v>TOTAL-FP0000002258</v>
      </c>
      <c r="B2098" t="str">
        <v>TOTAL-F0000000952</v>
      </c>
      <c r="C2098" t="str">
        <v>Subsea Valve</v>
      </c>
      <c r="D2098" t="str">
        <v>TOTAL-P0000002005</v>
      </c>
      <c r="E2098" t="str">
        <v>Subsea Gate Valve</v>
      </c>
      <c r="F2098" t="str">
        <f>VLOOKUP(B2098,tblFunctionalClass!A:AB,28,FALSE)</f>
        <v>Subsea Production System</v>
      </c>
      <c r="G2098" t="str">
        <f>VLOOKUP(D2098,tblPhysicalClass!A:Z,26,FALSE)</f>
        <v>Subsea Production System</v>
      </c>
    </row>
    <row r="2099">
      <c r="A2099" t="str">
        <v>TOTAL-FP0000002259</v>
      </c>
      <c r="B2099" t="str">
        <v>TOTAL-F0000000952</v>
      </c>
      <c r="C2099" t="str">
        <v>Subsea Valve</v>
      </c>
      <c r="D2099" t="str">
        <v>TOTAL-P0000002046</v>
      </c>
      <c r="E2099" t="str">
        <v>Subsea Production Choke Valve</v>
      </c>
      <c r="F2099" t="str">
        <f>VLOOKUP(B2099,tblFunctionalClass!A:AB,28,FALSE)</f>
        <v>Subsea Production System</v>
      </c>
      <c r="G2099" t="str">
        <f>VLOOKUP(D2099,tblPhysicalClass!A:Z,26,FALSE)</f>
        <v>Subsea Production System</v>
      </c>
    </row>
    <row r="2100">
      <c r="A2100" t="str">
        <v>TOTAL-FP0000002260</v>
      </c>
      <c r="B2100" t="str">
        <v>TOTAL-F0000000952</v>
      </c>
      <c r="C2100" t="str">
        <v>Subsea Valve</v>
      </c>
      <c r="D2100" t="str">
        <v>TOTAL-P0000002047</v>
      </c>
      <c r="E2100" t="str">
        <v>Subsea Production Master Valve</v>
      </c>
      <c r="F2100" t="str">
        <f>VLOOKUP(B2100,tblFunctionalClass!A:AB,28,FALSE)</f>
        <v>Subsea Production System</v>
      </c>
      <c r="G2100" t="str">
        <f>VLOOKUP(D2100,tblPhysicalClass!A:Z,26,FALSE)</f>
        <v>Subsea Production System</v>
      </c>
    </row>
    <row r="2101">
      <c r="A2101" t="str">
        <v>TOTAL-FP0000002261</v>
      </c>
      <c r="B2101" t="str">
        <v>TOTAL-F0000000952</v>
      </c>
      <c r="C2101" t="str">
        <v>Subsea Valve</v>
      </c>
      <c r="D2101" t="str">
        <v>TOTAL-P0000002048</v>
      </c>
      <c r="E2101" t="str">
        <v>Subsea Production Wing Valve</v>
      </c>
      <c r="F2101" t="str">
        <f>VLOOKUP(B2101,tblFunctionalClass!A:AB,28,FALSE)</f>
        <v>Subsea Production System</v>
      </c>
      <c r="G2101" t="str">
        <f>VLOOKUP(D2101,tblPhysicalClass!A:Z,26,FALSE)</f>
        <v>Subsea Production System</v>
      </c>
    </row>
    <row r="2102">
      <c r="A2102" t="str">
        <v>TOTAL-FP0000002262</v>
      </c>
      <c r="B2102" t="str">
        <v>TOTAL-F0000000952</v>
      </c>
      <c r="C2102" t="str">
        <v>Subsea Valve</v>
      </c>
      <c r="D2102" t="str">
        <v>TOTAL-P0000002050</v>
      </c>
      <c r="E2102" t="str">
        <v>Subsea Rotary Gate Valve</v>
      </c>
      <c r="F2102" t="str">
        <f>VLOOKUP(B2102,tblFunctionalClass!A:AB,28,FALSE)</f>
        <v>Subsea Production System</v>
      </c>
      <c r="G2102" t="str">
        <f>VLOOKUP(D2102,tblPhysicalClass!A:Z,26,FALSE)</f>
        <v>Subsea Production System</v>
      </c>
    </row>
    <row r="2103">
      <c r="A2103" t="str">
        <v>TOTAL-FP0000002263</v>
      </c>
      <c r="B2103" t="str">
        <v>TOTAL-F0000000953</v>
      </c>
      <c r="C2103" t="str">
        <v>Subsea Vessel</v>
      </c>
      <c r="D2103" t="str">
        <v>TOTAL-P0000001974</v>
      </c>
      <c r="E2103" t="str">
        <v>Subsea Casing Hanger Assembly</v>
      </c>
      <c r="F2103" t="str">
        <f>VLOOKUP(B2103,tblFunctionalClass!A:AB,28,FALSE)</f>
        <v>Subsea Production System</v>
      </c>
      <c r="G2103" t="str">
        <f>VLOOKUP(D2103,tblPhysicalClass!A:Z,26,FALSE)</f>
        <v>Subsea Production System</v>
      </c>
    </row>
    <row r="2104">
      <c r="A2104" t="str">
        <v>TOTAL-FP0000002264</v>
      </c>
      <c r="B2104" t="str">
        <v>TOTAL-F0000000953</v>
      </c>
      <c r="C2104" t="str">
        <v>Subsea Vessel</v>
      </c>
      <c r="D2104" t="str">
        <v>TOTAL-P0000001989</v>
      </c>
      <c r="E2104" t="str">
        <v>Subsea Cyclonic Separator</v>
      </c>
      <c r="F2104" t="str">
        <f>VLOOKUP(B2104,tblFunctionalClass!A:AB,28,FALSE)</f>
        <v>Subsea Production System</v>
      </c>
      <c r="G2104" t="str">
        <f>VLOOKUP(D2104,tblPhysicalClass!A:Z,26,FALSE)</f>
        <v>Subsea Production System</v>
      </c>
    </row>
    <row r="2105">
      <c r="A2105" t="str">
        <v>TOTAL-FP0000002265</v>
      </c>
      <c r="B2105" t="str">
        <v>TOTAL-F0000000953</v>
      </c>
      <c r="C2105" t="str">
        <v>Subsea Vessel</v>
      </c>
      <c r="D2105" t="str">
        <v>TOTAL-P0000002006</v>
      </c>
      <c r="E2105" t="str">
        <v>Subsea Gravitational Separator</v>
      </c>
      <c r="F2105" t="str">
        <f>VLOOKUP(B2105,tblFunctionalClass!A:AB,28,FALSE)</f>
        <v>Subsea Production System</v>
      </c>
      <c r="G2105" t="str">
        <f>VLOOKUP(D2105,tblPhysicalClass!A:Z,26,FALSE)</f>
        <v>Subsea Production System</v>
      </c>
    </row>
    <row r="2106">
      <c r="A2106" t="str">
        <v>TOTAL-FP0000002266</v>
      </c>
      <c r="B2106" t="str">
        <v>TOTAL-F0000000953</v>
      </c>
      <c r="C2106" t="str">
        <v>Subsea Vessel</v>
      </c>
      <c r="D2106" t="str">
        <v>TOTAL-P0000002044</v>
      </c>
      <c r="E2106" t="str">
        <v>Subsea Pressure Vessel</v>
      </c>
      <c r="F2106" t="str">
        <f>VLOOKUP(B2106,tblFunctionalClass!A:AB,28,FALSE)</f>
        <v>Subsea Production System</v>
      </c>
      <c r="G2106" t="str">
        <f>VLOOKUP(D2106,tblPhysicalClass!A:Z,26,FALSE)</f>
        <v>Subsea Production System</v>
      </c>
    </row>
    <row r="2107">
      <c r="A2107" t="str">
        <v>TOTAL-FP0000002267</v>
      </c>
      <c r="B2107" t="str">
        <v>TOTAL-F0000000954</v>
      </c>
      <c r="C2107" t="str">
        <v>Subsea Well Intervention</v>
      </c>
      <c r="D2107" t="str">
        <v>TOTAL-P0000002067</v>
      </c>
      <c r="E2107" t="str">
        <v>Subsea Well Intervention</v>
      </c>
      <c r="F2107" t="str">
        <f>VLOOKUP(B2107,tblFunctionalClass!A:AB,28,FALSE)</f>
        <v>Drilling &amp; Completion</v>
      </c>
      <c r="G2107" t="str">
        <f>VLOOKUP(D2107,tblPhysicalClass!A:Z,26,FALSE)</f>
        <v>Drilling &amp; Completion</v>
      </c>
    </row>
    <row r="2108">
      <c r="A2108" t="str">
        <v>TOTAL-FP0000002268</v>
      </c>
      <c r="B2108" t="str">
        <v>TOTAL-F0000000955</v>
      </c>
      <c r="C2108" t="str">
        <v>Subsea Well Jumper System</v>
      </c>
      <c r="D2108" t="str">
        <v>TOTAL-P0000001607</v>
      </c>
      <c r="E2108" t="str">
        <v>Production Flexible Well Jumper</v>
      </c>
      <c r="F2108" t="str">
        <f>VLOOKUP(B2108,tblFunctionalClass!A:AB,28,FALSE)</f>
        <v>Subsea Production System</v>
      </c>
      <c r="G2108" t="str">
        <f>VLOOKUP(D2108,tblPhysicalClass!A:Z,26,FALSE)</f>
        <v>Subsea Production System</v>
      </c>
    </row>
    <row r="2109">
      <c r="A2109" t="str">
        <v>TOTAL-FP0000002269</v>
      </c>
      <c r="B2109" t="str">
        <v>TOTAL-F0000000955</v>
      </c>
      <c r="C2109" t="str">
        <v>Subsea Well Jumper System</v>
      </c>
      <c r="D2109" t="str">
        <v>TOTAL-P0000001609</v>
      </c>
      <c r="E2109" t="str">
        <v>Production Rigid Well Jumper</v>
      </c>
      <c r="F2109" t="str">
        <f>VLOOKUP(B2109,tblFunctionalClass!A:AB,28,FALSE)</f>
        <v>Subsea Production System</v>
      </c>
      <c r="G2109" t="str">
        <f>VLOOKUP(D2109,tblPhysicalClass!A:Z,26,FALSE)</f>
        <v>Subsea Production System</v>
      </c>
    </row>
    <row r="2110">
      <c r="A2110" t="str">
        <v>TOTAL-FP0000002270</v>
      </c>
      <c r="B2110" t="str">
        <v>TOTAL-F0000000955</v>
      </c>
      <c r="C2110" t="str">
        <v>Subsea Well Jumper System</v>
      </c>
      <c r="D2110" t="str">
        <v>TOTAL-P0000002002</v>
      </c>
      <c r="E2110" t="str">
        <v>Subsea Flowline Jumper</v>
      </c>
      <c r="F2110" t="str">
        <f>VLOOKUP(B2110,tblFunctionalClass!A:AB,28,FALSE)</f>
        <v>Subsea Production System</v>
      </c>
      <c r="G2110" t="str">
        <f>VLOOKUP(D2110,tblPhysicalClass!A:Z,26,FALSE)</f>
        <v>Subsea Production System</v>
      </c>
    </row>
    <row r="2111">
      <c r="A2111" t="str">
        <v>TOTAL-FP0000002271</v>
      </c>
      <c r="B2111" t="str">
        <v>TOTAL-F0000000958</v>
      </c>
      <c r="C2111" t="str">
        <v>Sump</v>
      </c>
      <c r="D2111" t="str">
        <v>TOTAL-P0000001063</v>
      </c>
      <c r="E2111" t="str">
        <v>Inspection Sump</v>
      </c>
      <c r="F2111" t="str">
        <f>VLOOKUP(B2111,tblFunctionalClass!A:AB,28,FALSE)</f>
        <v>Architectural</v>
      </c>
      <c r="G2111" t="str">
        <f>VLOOKUP(D2111,tblPhysicalClass!A:Z,26,FALSE)</f>
        <v>Architectural</v>
      </c>
    </row>
    <row r="2112">
      <c r="A2112" t="str">
        <v>TOTAL-FP0000002272</v>
      </c>
      <c r="B2112" t="str">
        <v>TOTAL-F0000000959</v>
      </c>
      <c r="C2112" t="str">
        <v>Surface Controlled Subsea Safety Valve</v>
      </c>
      <c r="D2112" t="str">
        <v>TOTAL-P0000002092</v>
      </c>
      <c r="E2112" t="str">
        <v>Surface Controlled Subsea Safety Valve</v>
      </c>
      <c r="F2112" t="str">
        <f>VLOOKUP(B2112,tblFunctionalClass!A:AB,28,FALSE)</f>
        <v>Instrumentation &amp; Control Systems</v>
      </c>
      <c r="G2112" t="str">
        <f>VLOOKUP(D2112,tblPhysicalClass!A:Z,26,FALSE)</f>
        <v>Instrumentation &amp; Control Systems</v>
      </c>
    </row>
    <row r="2113">
      <c r="A2113" t="str">
        <v>TOTAL-FP0000002273</v>
      </c>
      <c r="B2113" t="str">
        <v>TOTAL-F0000000960</v>
      </c>
      <c r="C2113" t="str">
        <v>Surface Controlled SubSurface Safety Valve</v>
      </c>
      <c r="D2113" t="str">
        <v>TOTAL-P0000002093</v>
      </c>
      <c r="E2113" t="str">
        <v>Surface Controlled SubSurface Safety Valve</v>
      </c>
      <c r="F2113" t="str">
        <f>VLOOKUP(B2113,tblFunctionalClass!A:AB,28,FALSE)</f>
        <v>Instrumentation &amp; Control Systems</v>
      </c>
      <c r="G2113" t="str">
        <f>VLOOKUP(D2113,tblPhysicalClass!A:Z,26,FALSE)</f>
        <v>Instrumentation &amp; Control Systems</v>
      </c>
    </row>
    <row r="2114">
      <c r="A2114" t="str">
        <v>TOTAL-FP0000002274</v>
      </c>
      <c r="B2114" t="str">
        <v>TOTAL-F0000000961</v>
      </c>
      <c r="C2114" t="str">
        <v>Surface Safety Valve</v>
      </c>
      <c r="D2114" t="str">
        <v>TOTAL-P0000002095</v>
      </c>
      <c r="E2114" t="str">
        <v>Surface Safety Valve</v>
      </c>
      <c r="F2114" t="str">
        <f>VLOOKUP(B2114,tblFunctionalClass!A:AB,28,FALSE)</f>
        <v>Instrumentation &amp; Control Systems</v>
      </c>
      <c r="G2114" t="str">
        <f>VLOOKUP(D2114,tblPhysicalClass!A:Z,26,FALSE)</f>
        <v>Instrumentation &amp; Control Systems</v>
      </c>
    </row>
    <row r="2115">
      <c r="A2115" t="str">
        <v>TOTAL-FP0000002275</v>
      </c>
      <c r="B2115" t="str">
        <v>TOTAL-F0000000965</v>
      </c>
      <c r="C2115" t="str">
        <v>Swab Valve</v>
      </c>
      <c r="D2115" t="str">
        <v>TOTAL-P0000000874</v>
      </c>
      <c r="E2115" t="str">
        <v>Gate Valve</v>
      </c>
      <c r="F2115" t="str">
        <f>VLOOKUP(B2115,tblFunctionalClass!A:AB,28,FALSE)</f>
        <v>Subsea Production System</v>
      </c>
      <c r="G2115" t="str">
        <f>VLOOKUP(D2115,tblPhysicalClass!A:Z,26,FALSE)</f>
        <v>Instrumentation &amp; Control Systems</v>
      </c>
    </row>
    <row r="2116">
      <c r="A2116" t="str">
        <v>TOTAL-FP0000002276</v>
      </c>
      <c r="B2116" t="str">
        <v>TOTAL-F0000000966</v>
      </c>
      <c r="C2116" t="str">
        <v>Switch</v>
      </c>
      <c r="D2116" t="str">
        <v>TOTAL-P0000000074</v>
      </c>
      <c r="E2116" t="str">
        <v>Analyzer Valve Closed Position Switch</v>
      </c>
      <c r="F2116" t="str">
        <f>VLOOKUP(B2116,tblFunctionalClass!A:AB,28,FALSE)</f>
        <v>Instrumentation &amp; Control Systems</v>
      </c>
      <c r="G2116" t="str">
        <f>VLOOKUP(D2116,tblPhysicalClass!A:Z,26,FALSE)</f>
        <v>Instrumentation &amp; Control Systems</v>
      </c>
    </row>
    <row r="2117">
      <c r="A2117" t="str">
        <v>TOTAL-FP0000002277</v>
      </c>
      <c r="B2117" t="str">
        <v>TOTAL-F0000000966</v>
      </c>
      <c r="C2117" t="str">
        <v>Switch</v>
      </c>
      <c r="D2117" t="str">
        <v>TOTAL-P0000000075</v>
      </c>
      <c r="E2117" t="str">
        <v>Analyzer Valve Open Position Switch</v>
      </c>
      <c r="F2117" t="str">
        <f>VLOOKUP(B2117,tblFunctionalClass!A:AB,28,FALSE)</f>
        <v>Instrumentation &amp; Control Systems</v>
      </c>
      <c r="G2117" t="str">
        <f>VLOOKUP(D2117,tblPhysicalClass!A:Z,26,FALSE)</f>
        <v>Instrumentation &amp; Control Systems</v>
      </c>
    </row>
    <row r="2118">
      <c r="A2118" t="str">
        <v>TOTAL-FP0000002278</v>
      </c>
      <c r="B2118" t="str">
        <v>TOTAL-F0000000966</v>
      </c>
      <c r="C2118" t="str">
        <v>Switch</v>
      </c>
      <c r="D2118" t="str">
        <v>TOTAL-P0000000333</v>
      </c>
      <c r="E2118" t="str">
        <v>Combined Switch Device</v>
      </c>
      <c r="F2118" t="str">
        <f>VLOOKUP(B2118,tblFunctionalClass!A:AB,28,FALSE)</f>
        <v>Instrumentation &amp; Control Systems</v>
      </c>
      <c r="G2118" t="str">
        <f>VLOOKUP(D2118,tblPhysicalClass!A:Z,26,FALSE)</f>
        <v>Instrumentation &amp; Control Systems</v>
      </c>
    </row>
    <row r="2119">
      <c r="A2119" t="str">
        <v>TOTAL-FP0000002279</v>
      </c>
      <c r="B2119" t="str">
        <v>TOTAL-F0000000966</v>
      </c>
      <c r="C2119" t="str">
        <v>Switch</v>
      </c>
      <c r="D2119" t="str">
        <v>TOTAL-P0000000495</v>
      </c>
      <c r="E2119" t="str">
        <v>Dimmer Switch</v>
      </c>
      <c r="F2119" t="str">
        <f>VLOOKUP(B2119,tblFunctionalClass!A:AB,28,FALSE)</f>
        <v>Instrumentation &amp; Control Systems</v>
      </c>
      <c r="G2119" t="str">
        <f>VLOOKUP(D2119,tblPhysicalClass!A:Z,26,FALSE)</f>
        <v>Instrumentation &amp; Control Systems</v>
      </c>
    </row>
    <row r="2120">
      <c r="A2120" t="str">
        <v>TOTAL-FP0000002280</v>
      </c>
      <c r="B2120" t="str">
        <v>TOTAL-F0000000966</v>
      </c>
      <c r="C2120" t="str">
        <v>Switch</v>
      </c>
      <c r="D2120" t="str">
        <v>TOTAL-P0000000507</v>
      </c>
      <c r="E2120" t="str">
        <v>Disconnector</v>
      </c>
      <c r="F2120" t="str">
        <f>VLOOKUP(B2120,tblFunctionalClass!A:AB,28,FALSE)</f>
        <v>Instrumentation &amp; Control Systems</v>
      </c>
      <c r="G2120" t="str">
        <f>VLOOKUP(D2120,tblPhysicalClass!A:Z,26,FALSE)</f>
        <v>Instrumentation &amp; Control Systems</v>
      </c>
    </row>
    <row r="2121">
      <c r="A2121" t="str">
        <v>TOTAL-FP0000002281</v>
      </c>
      <c r="B2121" t="str">
        <v>TOTAL-F0000000966</v>
      </c>
      <c r="C2121" t="str">
        <v>Switch</v>
      </c>
      <c r="D2121" t="str">
        <v>TOTAL-P0000000595</v>
      </c>
      <c r="E2121" t="str">
        <v>Earthing Switch</v>
      </c>
      <c r="F2121" t="str">
        <f>VLOOKUP(B2121,tblFunctionalClass!A:AB,28,FALSE)</f>
        <v>Instrumentation &amp; Control Systems</v>
      </c>
      <c r="G2121" t="str">
        <f>VLOOKUP(D2121,tblPhysicalClass!A:Z,26,FALSE)</f>
        <v>Instrumentation &amp; Control Systems</v>
      </c>
    </row>
    <row r="2122">
      <c r="A2122" t="str">
        <v>TOTAL-FP0000002282</v>
      </c>
      <c r="B2122" t="str">
        <v>TOTAL-F0000000966</v>
      </c>
      <c r="C2122" t="str">
        <v>Switch</v>
      </c>
      <c r="D2122" t="str">
        <v>TOTAL-P0000000635</v>
      </c>
      <c r="E2122" t="str">
        <v>Electrical Switch</v>
      </c>
      <c r="F2122" t="str">
        <f>VLOOKUP(B2122,tblFunctionalClass!A:AB,28,FALSE)</f>
        <v>Instrumentation &amp; Control Systems</v>
      </c>
      <c r="G2122" t="str">
        <f>VLOOKUP(D2122,tblPhysicalClass!A:Z,26,FALSE)</f>
        <v>Instrumentation &amp; Control Systems</v>
      </c>
    </row>
    <row r="2123">
      <c r="A2123" t="str">
        <v>TOTAL-FP0000002283</v>
      </c>
      <c r="B2123" t="str">
        <v>TOTAL-F0000000966</v>
      </c>
      <c r="C2123" t="str">
        <v>Switch</v>
      </c>
      <c r="D2123" t="str">
        <v>TOTAL-P0000000663</v>
      </c>
      <c r="E2123" t="str">
        <v>Emergency Stop</v>
      </c>
      <c r="F2123" t="str">
        <f>VLOOKUP(B2123,tblFunctionalClass!A:AB,28,FALSE)</f>
        <v>Instrumentation &amp; Control Systems</v>
      </c>
      <c r="G2123" t="str">
        <f>VLOOKUP(D2123,tblPhysicalClass!A:Z,26,FALSE)</f>
        <v>Instrumentation &amp; Control Systems</v>
      </c>
    </row>
    <row r="2124">
      <c r="A2124" t="str">
        <v>TOTAL-FP0000002284</v>
      </c>
      <c r="B2124" t="str">
        <v>TOTAL-F0000000966</v>
      </c>
      <c r="C2124" t="str">
        <v>Switch</v>
      </c>
      <c r="D2124" t="str">
        <v>TOTAL-P0000000681</v>
      </c>
      <c r="E2124" t="str">
        <v>ESD Control Button</v>
      </c>
      <c r="F2124" t="str">
        <f>VLOOKUP(B2124,tblFunctionalClass!A:AB,28,FALSE)</f>
        <v>Instrumentation &amp; Control Systems</v>
      </c>
      <c r="G2124" t="str">
        <f>VLOOKUP(D2124,tblPhysicalClass!A:Z,26,FALSE)</f>
        <v>Instrumentation &amp; Control Systems</v>
      </c>
    </row>
    <row r="2125">
      <c r="A2125" t="str">
        <v>TOTAL-FP0000002285</v>
      </c>
      <c r="B2125" t="str">
        <v>TOTAL-F0000000966</v>
      </c>
      <c r="C2125" t="str">
        <v>Switch</v>
      </c>
      <c r="D2125" t="str">
        <v>TOTAL-P0000000682</v>
      </c>
      <c r="E2125" t="str">
        <v>ESD Push/Pull Button</v>
      </c>
      <c r="F2125" t="str">
        <f>VLOOKUP(B2125,tblFunctionalClass!A:AB,28,FALSE)</f>
        <v>Instrumentation &amp; Control Systems</v>
      </c>
      <c r="G2125" t="str">
        <f>VLOOKUP(D2125,tblPhysicalClass!A:Z,26,FALSE)</f>
        <v>Instrumentation &amp; Control Systems</v>
      </c>
    </row>
    <row r="2126">
      <c r="A2126" t="str">
        <v>TOTAL-FP0000002286</v>
      </c>
      <c r="B2126" t="str">
        <v>TOTAL-F0000000966</v>
      </c>
      <c r="C2126" t="str">
        <v>Switch</v>
      </c>
      <c r="D2126" t="str">
        <v>TOTAL-P0000000793</v>
      </c>
      <c r="E2126" t="str">
        <v>Flow Valve Closed Position Switch</v>
      </c>
      <c r="F2126" t="str">
        <f>VLOOKUP(B2126,tblFunctionalClass!A:AB,28,FALSE)</f>
        <v>Instrumentation &amp; Control Systems</v>
      </c>
      <c r="G2126" t="str">
        <f>VLOOKUP(D2126,tblPhysicalClass!A:Z,26,FALSE)</f>
        <v>Instrumentation &amp; Control Systems</v>
      </c>
    </row>
    <row r="2127">
      <c r="A2127" t="str">
        <v>TOTAL-FP0000002287</v>
      </c>
      <c r="B2127" t="str">
        <v>TOTAL-F0000000966</v>
      </c>
      <c r="C2127" t="str">
        <v>Switch</v>
      </c>
      <c r="D2127" t="str">
        <v>TOTAL-P0000000794</v>
      </c>
      <c r="E2127" t="str">
        <v>Flow Valve Open Position Switch</v>
      </c>
      <c r="F2127" t="str">
        <f>VLOOKUP(B2127,tblFunctionalClass!A:AB,28,FALSE)</f>
        <v>Instrumentation &amp; Control Systems</v>
      </c>
      <c r="G2127" t="str">
        <f>VLOOKUP(D2127,tblPhysicalClass!A:Z,26,FALSE)</f>
        <v>Instrumentation &amp; Control Systems</v>
      </c>
    </row>
    <row r="2128">
      <c r="A2128" t="str">
        <v>TOTAL-FP0000002288</v>
      </c>
      <c r="B2128" t="str">
        <v>TOTAL-F0000000966</v>
      </c>
      <c r="C2128" t="str">
        <v>Switch</v>
      </c>
      <c r="D2128" t="str">
        <v>TOTAL-P0000000845</v>
      </c>
      <c r="E2128" t="str">
        <v>Fuse-Disconnector</v>
      </c>
      <c r="F2128" t="str">
        <f>VLOOKUP(B2128,tblFunctionalClass!A:AB,28,FALSE)</f>
        <v>Instrumentation &amp; Control Systems</v>
      </c>
      <c r="G2128" t="str">
        <f>VLOOKUP(D2128,tblPhysicalClass!A:Z,26,FALSE)</f>
        <v>Instrumentation &amp; Control Systems</v>
      </c>
    </row>
    <row r="2129">
      <c r="A2129" t="str">
        <v>TOTAL-FP0000002289</v>
      </c>
      <c r="B2129" t="str">
        <v>TOTAL-F0000000966</v>
      </c>
      <c r="C2129" t="str">
        <v>Switch</v>
      </c>
      <c r="D2129" t="str">
        <v>TOTAL-P0000000846</v>
      </c>
      <c r="E2129" t="str">
        <v>Fuse-Switch</v>
      </c>
      <c r="F2129" t="str">
        <f>VLOOKUP(B2129,tblFunctionalClass!A:AB,28,FALSE)</f>
        <v>Instrumentation &amp; Control Systems</v>
      </c>
      <c r="G2129" t="str">
        <f>VLOOKUP(D2129,tblPhysicalClass!A:Z,26,FALSE)</f>
        <v>Instrumentation &amp; Control Systems</v>
      </c>
    </row>
    <row r="2130">
      <c r="A2130" t="str">
        <v>TOTAL-FP0000002290</v>
      </c>
      <c r="B2130" t="str">
        <v>TOTAL-F0000000966</v>
      </c>
      <c r="C2130" t="str">
        <v>Switch</v>
      </c>
      <c r="D2130" t="str">
        <v>TOTAL-P0000000914</v>
      </c>
      <c r="E2130" t="str">
        <v>Hand Valve Closed Position Switch</v>
      </c>
      <c r="F2130" t="str">
        <f>VLOOKUP(B2130,tblFunctionalClass!A:AB,28,FALSE)</f>
        <v>Instrumentation &amp; Control Systems</v>
      </c>
      <c r="G2130" t="str">
        <f>VLOOKUP(D2130,tblPhysicalClass!A:Z,26,FALSE)</f>
        <v>Instrumentation &amp; Control Systems</v>
      </c>
    </row>
    <row r="2131">
      <c r="A2131" t="str">
        <v>TOTAL-FP0000002291</v>
      </c>
      <c r="B2131" t="str">
        <v>TOTAL-F0000000966</v>
      </c>
      <c r="C2131" t="str">
        <v>Switch</v>
      </c>
      <c r="D2131" t="str">
        <v>TOTAL-P0000000915</v>
      </c>
      <c r="E2131" t="str">
        <v>Hand Valve Open Position Switch</v>
      </c>
      <c r="F2131" t="str">
        <f>VLOOKUP(B2131,tblFunctionalClass!A:AB,28,FALSE)</f>
        <v>Instrumentation &amp; Control Systems</v>
      </c>
      <c r="G2131" t="str">
        <f>VLOOKUP(D2131,tblPhysicalClass!A:Z,26,FALSE)</f>
        <v>Instrumentation &amp; Control Systems</v>
      </c>
    </row>
    <row r="2132">
      <c r="A2132" t="str">
        <v>TOTAL-FP0000002292</v>
      </c>
      <c r="B2132" t="str">
        <v>TOTAL-F0000000966</v>
      </c>
      <c r="C2132" t="str">
        <v>Switch</v>
      </c>
      <c r="D2132" t="str">
        <v>TOTAL-P0000001127</v>
      </c>
      <c r="E2132" t="str">
        <v>Keypad</v>
      </c>
      <c r="F2132" t="str">
        <f>VLOOKUP(B2132,tblFunctionalClass!A:AB,28,FALSE)</f>
        <v>Instrumentation &amp; Control Systems</v>
      </c>
      <c r="G2132" t="str">
        <f>VLOOKUP(D2132,tblPhysicalClass!A:Z,26,FALSE)</f>
        <v>Instrumentation &amp; Control Systems</v>
      </c>
    </row>
    <row r="2133">
      <c r="A2133" t="str">
        <v>TOTAL-FP0000002293</v>
      </c>
      <c r="B2133" t="str">
        <v>TOTAL-F0000000966</v>
      </c>
      <c r="C2133" t="str">
        <v>Switch</v>
      </c>
      <c r="D2133" t="str">
        <v>TOTAL-P0000001157</v>
      </c>
      <c r="E2133" t="str">
        <v>Level Valve Closed Position Switch</v>
      </c>
      <c r="F2133" t="str">
        <f>VLOOKUP(B2133,tblFunctionalClass!A:AB,28,FALSE)</f>
        <v>Instrumentation &amp; Control Systems</v>
      </c>
      <c r="G2133" t="str">
        <f>VLOOKUP(D2133,tblPhysicalClass!A:Z,26,FALSE)</f>
        <v>Instrumentation &amp; Control Systems</v>
      </c>
    </row>
    <row r="2134">
      <c r="A2134" t="str">
        <v>TOTAL-FP0000002294</v>
      </c>
      <c r="B2134" t="str">
        <v>TOTAL-F0000000966</v>
      </c>
      <c r="C2134" t="str">
        <v>Switch</v>
      </c>
      <c r="D2134" t="str">
        <v>TOTAL-P0000001158</v>
      </c>
      <c r="E2134" t="str">
        <v>Level Valve Open Position Switch</v>
      </c>
      <c r="F2134" t="str">
        <f>VLOOKUP(B2134,tblFunctionalClass!A:AB,28,FALSE)</f>
        <v>Instrumentation &amp; Control Systems</v>
      </c>
      <c r="G2134" t="str">
        <f>VLOOKUP(D2134,tblPhysicalClass!A:Z,26,FALSE)</f>
        <v>Instrumentation &amp; Control Systems</v>
      </c>
    </row>
    <row r="2135">
      <c r="A2135" t="str">
        <v>TOTAL-FP0000002295</v>
      </c>
      <c r="B2135" t="str">
        <v>TOTAL-F0000000966</v>
      </c>
      <c r="C2135" t="str">
        <v>Switch</v>
      </c>
      <c r="D2135" t="str">
        <v>TOTAL-P0000001291</v>
      </c>
      <c r="E2135" t="str">
        <v>Momentary Switch</v>
      </c>
      <c r="F2135" t="str">
        <f>VLOOKUP(B2135,tblFunctionalClass!A:AB,28,FALSE)</f>
        <v>Instrumentation &amp; Control Systems</v>
      </c>
      <c r="G2135" t="str">
        <f>VLOOKUP(D2135,tblPhysicalClass!A:Z,26,FALSE)</f>
        <v>Instrumentation &amp; Control Systems</v>
      </c>
    </row>
    <row r="2136">
      <c r="A2136" t="str">
        <v>TOTAL-FP0000002296</v>
      </c>
      <c r="B2136" t="str">
        <v>TOTAL-F0000000966</v>
      </c>
      <c r="C2136" t="str">
        <v>Switch</v>
      </c>
      <c r="D2136" t="str">
        <v>TOTAL-P0000001394</v>
      </c>
      <c r="E2136" t="str">
        <v>On-Off Switch</v>
      </c>
      <c r="F2136" t="str">
        <f>VLOOKUP(B2136,tblFunctionalClass!A:AB,28,FALSE)</f>
        <v>Instrumentation &amp; Control Systems</v>
      </c>
      <c r="G2136" t="str">
        <f>VLOOKUP(D2136,tblPhysicalClass!A:Z,26,FALSE)</f>
        <v>Instrumentation &amp; Control Systems</v>
      </c>
    </row>
    <row r="2137">
      <c r="A2137" t="str">
        <v>TOTAL-FP0000002297</v>
      </c>
      <c r="B2137" t="str">
        <v>TOTAL-F0000000966</v>
      </c>
      <c r="C2137" t="str">
        <v>Switch</v>
      </c>
      <c r="D2137" t="str">
        <v>TOTAL-P0000001590</v>
      </c>
      <c r="E2137" t="str">
        <v>Pressure Valve Closed Position Switch</v>
      </c>
      <c r="F2137" t="str">
        <f>VLOOKUP(B2137,tblFunctionalClass!A:AB,28,FALSE)</f>
        <v>Instrumentation &amp; Control Systems</v>
      </c>
      <c r="G2137" t="str">
        <f>VLOOKUP(D2137,tblPhysicalClass!A:Z,26,FALSE)</f>
        <v>Instrumentation &amp; Control Systems</v>
      </c>
    </row>
    <row r="2138">
      <c r="A2138" t="str">
        <v>TOTAL-FP0000002298</v>
      </c>
      <c r="B2138" t="str">
        <v>TOTAL-F0000000966</v>
      </c>
      <c r="C2138" t="str">
        <v>Switch</v>
      </c>
      <c r="D2138" t="str">
        <v>TOTAL-P0000001591</v>
      </c>
      <c r="E2138" t="str">
        <v>Pressure Valve Open Position Switch</v>
      </c>
      <c r="F2138" t="str">
        <f>VLOOKUP(B2138,tblFunctionalClass!A:AB,28,FALSE)</f>
        <v>Instrumentation &amp; Control Systems</v>
      </c>
      <c r="G2138" t="str">
        <f>VLOOKUP(D2138,tblPhysicalClass!A:Z,26,FALSE)</f>
        <v>Instrumentation &amp; Control Systems</v>
      </c>
    </row>
    <row r="2139">
      <c r="A2139" t="str">
        <v>TOTAL-FP0000002299</v>
      </c>
      <c r="B2139" t="str">
        <v>TOTAL-F0000000966</v>
      </c>
      <c r="C2139" t="str">
        <v>Switch</v>
      </c>
      <c r="D2139" t="str">
        <v>TOTAL-P0000001657</v>
      </c>
      <c r="E2139" t="str">
        <v>Ratio Valve Closed Position Switch</v>
      </c>
      <c r="F2139" t="str">
        <f>VLOOKUP(B2139,tblFunctionalClass!A:AB,28,FALSE)</f>
        <v>Instrumentation &amp; Control Systems</v>
      </c>
      <c r="G2139" t="str">
        <f>VLOOKUP(D2139,tblPhysicalClass!A:Z,26,FALSE)</f>
        <v>Instrumentation &amp; Control Systems</v>
      </c>
    </row>
    <row r="2140">
      <c r="A2140" t="str">
        <v>TOTAL-FP0000002300</v>
      </c>
      <c r="B2140" t="str">
        <v>TOTAL-F0000000966</v>
      </c>
      <c r="C2140" t="str">
        <v>Switch</v>
      </c>
      <c r="D2140" t="str">
        <v>TOTAL-P0000001658</v>
      </c>
      <c r="E2140" t="str">
        <v>Ratio Valve Open Position Switch</v>
      </c>
      <c r="F2140" t="str">
        <f>VLOOKUP(B2140,tblFunctionalClass!A:AB,28,FALSE)</f>
        <v>Instrumentation &amp; Control Systems</v>
      </c>
      <c r="G2140" t="str">
        <f>VLOOKUP(D2140,tblPhysicalClass!A:Z,26,FALSE)</f>
        <v>Instrumentation &amp; Control Systems</v>
      </c>
    </row>
    <row r="2141">
      <c r="A2141" t="str">
        <v>TOTAL-FP0000002301</v>
      </c>
      <c r="B2141" t="str">
        <v>TOTAL-F0000000966</v>
      </c>
      <c r="C2141" t="str">
        <v>Switch</v>
      </c>
      <c r="D2141" t="str">
        <v>TOTAL-P0000001812</v>
      </c>
      <c r="E2141" t="str">
        <v>Selector Switch</v>
      </c>
      <c r="F2141" t="str">
        <f>VLOOKUP(B2141,tblFunctionalClass!A:AB,28,FALSE)</f>
        <v>Instrumentation &amp; Control Systems</v>
      </c>
      <c r="G2141" t="str">
        <f>VLOOKUP(D2141,tblPhysicalClass!A:Z,26,FALSE)</f>
        <v>Instrumentation &amp; Control Systems</v>
      </c>
    </row>
    <row r="2142">
      <c r="A2142" t="str">
        <v>TOTAL-FP0000002302</v>
      </c>
      <c r="B2142" t="str">
        <v>TOTAL-F0000000966</v>
      </c>
      <c r="C2142" t="str">
        <v>Switch</v>
      </c>
      <c r="D2142" t="str">
        <v>TOTAL-P0000002101</v>
      </c>
      <c r="E2142" t="str">
        <v>Switch</v>
      </c>
      <c r="F2142" t="str">
        <f>VLOOKUP(B2142,tblFunctionalClass!A:AB,28,FALSE)</f>
        <v>Instrumentation &amp; Control Systems</v>
      </c>
      <c r="G2142" t="str">
        <f>VLOOKUP(D2142,tblPhysicalClass!A:Z,26,FALSE)</f>
        <v>Instrumentation &amp; Control Systems</v>
      </c>
    </row>
    <row r="2143">
      <c r="A2143" t="str">
        <v>TOTAL-FP0000002303</v>
      </c>
      <c r="B2143" t="str">
        <v>TOTAL-F0000000966</v>
      </c>
      <c r="C2143" t="str">
        <v>Switch</v>
      </c>
      <c r="D2143" t="str">
        <v>TOTAL-P0000002186</v>
      </c>
      <c r="E2143" t="str">
        <v>Toggle Switch</v>
      </c>
      <c r="F2143" t="str">
        <f>VLOOKUP(B2143,tblFunctionalClass!A:AB,28,FALSE)</f>
        <v>Instrumentation &amp; Control Systems</v>
      </c>
      <c r="G2143" t="str">
        <f>VLOOKUP(D2143,tblPhysicalClass!A:Z,26,FALSE)</f>
        <v>Instrumentation &amp; Control Systems</v>
      </c>
    </row>
    <row r="2144">
      <c r="A2144" t="str">
        <v>TOTAL-FP0000002304</v>
      </c>
      <c r="B2144" t="str">
        <v>TOTAL-F0000000966</v>
      </c>
      <c r="C2144" t="str">
        <v>Switch</v>
      </c>
      <c r="D2144" t="str">
        <v>TOTAL-P0000002271</v>
      </c>
      <c r="E2144" t="str">
        <v>Valve Closed Position Switch</v>
      </c>
      <c r="F2144" t="str">
        <f>VLOOKUP(B2144,tblFunctionalClass!A:AB,28,FALSE)</f>
        <v>Instrumentation &amp; Control Systems</v>
      </c>
      <c r="G2144" t="str">
        <f>VLOOKUP(D2144,tblPhysicalClass!A:Z,26,FALSE)</f>
        <v>Instrumentation &amp; Control Systems</v>
      </c>
    </row>
    <row r="2145">
      <c r="A2145" t="str">
        <v>TOTAL-FP0000002305</v>
      </c>
      <c r="B2145" t="str">
        <v>TOTAL-F0000000966</v>
      </c>
      <c r="C2145" t="str">
        <v>Switch</v>
      </c>
      <c r="D2145" t="str">
        <v>TOTAL-P0000002273</v>
      </c>
      <c r="E2145" t="str">
        <v>Valve Open Position Switch</v>
      </c>
      <c r="F2145" t="str">
        <f>VLOOKUP(B2145,tblFunctionalClass!A:AB,28,FALSE)</f>
        <v>Instrumentation &amp; Control Systems</v>
      </c>
      <c r="G2145" t="str">
        <f>VLOOKUP(D2145,tblPhysicalClass!A:Z,26,FALSE)</f>
        <v>Instrumentation &amp; Control Systems</v>
      </c>
    </row>
    <row r="2146">
      <c r="A2146" t="str">
        <v>TOTAL-FP0000002324</v>
      </c>
      <c r="B2146" t="str">
        <v>TOTAL-F0000000970</v>
      </c>
      <c r="C2146" t="str">
        <v>System Panel</v>
      </c>
      <c r="D2146" t="str">
        <v>TOTAL-P0000002107</v>
      </c>
      <c r="E2146" t="str">
        <v>System Panel</v>
      </c>
      <c r="F2146" t="str">
        <f>VLOOKUP(B2146,tblFunctionalClass!A:AB,28,FALSE)</f>
        <v>Instrumentation &amp; Control Systems</v>
      </c>
      <c r="G2146" t="str">
        <f>VLOOKUP(D2146,tblPhysicalClass!A:Z,26,FALSE)</f>
        <v>Instrumentation &amp; Control Systems</v>
      </c>
    </row>
    <row r="2147">
      <c r="A2147" t="str">
        <v>TOTAL-FP0000002325</v>
      </c>
      <c r="B2147" t="str">
        <v>TOTAL-F0000000971</v>
      </c>
      <c r="C2147" t="str">
        <v>Tanks For HVAC Application</v>
      </c>
      <c r="D2147" t="str">
        <v>TOTAL-P0000000177</v>
      </c>
      <c r="E2147" t="str">
        <v>Break Pressure</v>
      </c>
      <c r="F2147" t="str">
        <f>VLOOKUP(B2147,tblFunctionalClass!A:AB,28,FALSE)</f>
        <v>Heating, Ventilation &amp; Air Conditioning</v>
      </c>
      <c r="G2147" t="str">
        <f>VLOOKUP(D2147,tblPhysicalClass!A:Z,26,FALSE)</f>
        <v>Heating, Ventilation &amp; Air Conditioning</v>
      </c>
    </row>
    <row r="2148">
      <c r="A2148" t="str">
        <v>TOTAL-FP0000002326</v>
      </c>
      <c r="B2148" t="str">
        <v>TOTAL-F0000000971</v>
      </c>
      <c r="C2148" t="str">
        <v>Tanks For HVAC Application</v>
      </c>
      <c r="D2148" t="str">
        <v>TOTAL-P0000000187</v>
      </c>
      <c r="E2148" t="str">
        <v>Buffer Tank for HVAC Application</v>
      </c>
      <c r="F2148" t="str">
        <f>VLOOKUP(B2148,tblFunctionalClass!A:AB,28,FALSE)</f>
        <v>Heating, Ventilation &amp; Air Conditioning</v>
      </c>
      <c r="G2148" t="str">
        <f>VLOOKUP(D2148,tblPhysicalClass!A:Z,26,FALSE)</f>
        <v>Heating, Ventilation &amp; Air Conditioning</v>
      </c>
    </row>
    <row r="2149">
      <c r="A2149" t="str">
        <v>TOTAL-FP0000002327</v>
      </c>
      <c r="B2149" t="str">
        <v>TOTAL-F0000000971</v>
      </c>
      <c r="C2149" t="str">
        <v>Tanks For HVAC Application</v>
      </c>
      <c r="D2149" t="str">
        <v>TOTAL-P0000000471</v>
      </c>
      <c r="E2149" t="str">
        <v>Diaphragm Pressure Tank</v>
      </c>
      <c r="F2149" t="str">
        <f>VLOOKUP(B2149,tblFunctionalClass!A:AB,28,FALSE)</f>
        <v>Heating, Ventilation &amp; Air Conditioning</v>
      </c>
      <c r="G2149" t="str">
        <f>VLOOKUP(D2149,tblPhysicalClass!A:Z,26,FALSE)</f>
        <v>Heating, Ventilation &amp; Air Conditioning</v>
      </c>
    </row>
    <row r="2150">
      <c r="A2150" t="str">
        <v>TOTAL-FP0000002328</v>
      </c>
      <c r="B2150" t="str">
        <v>TOTAL-F0000000971</v>
      </c>
      <c r="C2150" t="str">
        <v>Tanks For HVAC Application</v>
      </c>
      <c r="D2150" t="str">
        <v>TOTAL-P0000000531</v>
      </c>
      <c r="E2150" t="str">
        <v>Dosing Tank for HVAC Application</v>
      </c>
      <c r="F2150" t="str">
        <f>VLOOKUP(B2150,tblFunctionalClass!A:AB,28,FALSE)</f>
        <v>Heating, Ventilation &amp; Air Conditioning</v>
      </c>
      <c r="G2150" t="str">
        <f>VLOOKUP(D2150,tblPhysicalClass!A:Z,26,FALSE)</f>
        <v>Heating, Ventilation &amp; Air Conditioning</v>
      </c>
    </row>
    <row r="2151">
      <c r="A2151" t="str">
        <v>TOTAL-FP0000002329</v>
      </c>
      <c r="B2151" t="str">
        <v>TOTAL-F0000000971</v>
      </c>
      <c r="C2151" t="str">
        <v>Tanks For HVAC Application</v>
      </c>
      <c r="D2151" t="str">
        <v>TOTAL-P0000000695</v>
      </c>
      <c r="E2151" t="str">
        <v>Expansion Tank for HVAC Application</v>
      </c>
      <c r="F2151" t="str">
        <f>VLOOKUP(B2151,tblFunctionalClass!A:AB,28,FALSE)</f>
        <v>Heating, Ventilation &amp; Air Conditioning</v>
      </c>
      <c r="G2151" t="str">
        <f>VLOOKUP(D2151,tblPhysicalClass!A:Z,26,FALSE)</f>
        <v>Heating, Ventilation &amp; Air Conditioning</v>
      </c>
    </row>
    <row r="2152">
      <c r="A2152" t="str">
        <v>TOTAL-FP0000002330</v>
      </c>
      <c r="B2152" t="str">
        <v>TOTAL-F0000000971</v>
      </c>
      <c r="C2152" t="str">
        <v>Tanks For HVAC Application</v>
      </c>
      <c r="D2152" t="str">
        <v>TOTAL-P0000000705</v>
      </c>
      <c r="E2152" t="str">
        <v>Feed and Expansion</v>
      </c>
      <c r="F2152" t="str">
        <f>VLOOKUP(B2152,tblFunctionalClass!A:AB,28,FALSE)</f>
        <v>Heating, Ventilation &amp; Air Conditioning</v>
      </c>
      <c r="G2152" t="str">
        <f>VLOOKUP(D2152,tblPhysicalClass!A:Z,26,FALSE)</f>
        <v>Heating, Ventilation &amp; Air Conditioning</v>
      </c>
    </row>
    <row r="2153">
      <c r="A2153" t="str">
        <v>TOTAL-FP0000002331</v>
      </c>
      <c r="B2153" t="str">
        <v>TOTAL-F0000000971</v>
      </c>
      <c r="C2153" t="str">
        <v>Tanks For HVAC Application</v>
      </c>
      <c r="D2153" t="str">
        <v>TOTAL-P0000000777</v>
      </c>
      <c r="E2153" t="str">
        <v>Floating-Roof Storage Tank</v>
      </c>
      <c r="F2153" t="str">
        <f>VLOOKUP(B2153,tblFunctionalClass!A:AB,28,FALSE)</f>
        <v>Heating, Ventilation &amp; Air Conditioning</v>
      </c>
      <c r="G2153" t="str">
        <f>VLOOKUP(D2153,tblPhysicalClass!A:Z,26,FALSE)</f>
        <v>Heating, Ventilation &amp; Air Conditioning</v>
      </c>
    </row>
    <row r="2154">
      <c r="A2154" t="str">
        <v>TOTAL-FP0000002332</v>
      </c>
      <c r="B2154" t="str">
        <v>TOTAL-F0000000971</v>
      </c>
      <c r="C2154" t="str">
        <v>Tanks For HVAC Application</v>
      </c>
      <c r="D2154" t="str">
        <v>TOTAL-P0000001119</v>
      </c>
      <c r="E2154" t="str">
        <v>Jet Fuel Storage Tank</v>
      </c>
      <c r="F2154" t="str">
        <f>VLOOKUP(B2154,tblFunctionalClass!A:AB,28,FALSE)</f>
        <v>Heating, Ventilation &amp; Air Conditioning</v>
      </c>
      <c r="G2154" t="str">
        <f>VLOOKUP(D2154,tblPhysicalClass!A:Z,26,FALSE)</f>
        <v>Heating, Ventilation &amp; Air Conditioning</v>
      </c>
    </row>
    <row r="2155">
      <c r="A2155" t="str">
        <v>TOTAL-FP0000002333</v>
      </c>
      <c r="B2155" t="str">
        <v>TOTAL-F0000000971</v>
      </c>
      <c r="C2155" t="str">
        <v>Tanks For HVAC Application</v>
      </c>
      <c r="D2155" t="str">
        <v>TOTAL-P0000001919</v>
      </c>
      <c r="E2155" t="str">
        <v>Sphere</v>
      </c>
      <c r="F2155" t="str">
        <f>VLOOKUP(B2155,tblFunctionalClass!A:AB,28,FALSE)</f>
        <v>Heating, Ventilation &amp; Air Conditioning</v>
      </c>
      <c r="G2155" t="str">
        <f>VLOOKUP(D2155,tblPhysicalClass!A:Z,26,FALSE)</f>
        <v>Heating, Ventilation &amp; Air Conditioning</v>
      </c>
    </row>
    <row r="2156">
      <c r="A2156" t="str">
        <v>TOTAL-FP0000002334</v>
      </c>
      <c r="B2156" t="str">
        <v>TOTAL-F0000000971</v>
      </c>
      <c r="C2156" t="str">
        <v>Tanks For HVAC Application</v>
      </c>
      <c r="D2156" t="str">
        <v>TOTAL-P0000002097</v>
      </c>
      <c r="E2156" t="str">
        <v>Surge Tank</v>
      </c>
      <c r="F2156" t="str">
        <f>VLOOKUP(B2156,tblFunctionalClass!A:AB,28,FALSE)</f>
        <v>Heating, Ventilation &amp; Air Conditioning</v>
      </c>
      <c r="G2156" t="str">
        <f>VLOOKUP(D2156,tblPhysicalClass!A:Z,26,FALSE)</f>
        <v>Heating, Ventilation &amp; Air Conditioning</v>
      </c>
    </row>
    <row r="2157">
      <c r="A2157" t="str">
        <v>TOTAL-FP0000002335</v>
      </c>
      <c r="B2157" t="str">
        <v>TOTAL-F0000000971</v>
      </c>
      <c r="C2157" t="str">
        <v>Tanks For HVAC Application</v>
      </c>
      <c r="D2157" t="str">
        <v>TOTAL-P0000002194</v>
      </c>
      <c r="E2157" t="str">
        <v>Tote Tank</v>
      </c>
      <c r="F2157" t="str">
        <f>VLOOKUP(B2157,tblFunctionalClass!A:AB,28,FALSE)</f>
        <v>Heating, Ventilation &amp; Air Conditioning</v>
      </c>
      <c r="G2157" t="str">
        <f>VLOOKUP(D2157,tblPhysicalClass!A:Z,26,FALSE)</f>
        <v>Heating, Ventilation &amp; Air Conditioning</v>
      </c>
    </row>
    <row r="2158">
      <c r="A2158" t="str">
        <v>TOTAL-FP0000002336</v>
      </c>
      <c r="B2158" t="str">
        <v>TOTAL-F0000000972</v>
      </c>
      <c r="C2158" t="str">
        <v>Telecom Junction Box</v>
      </c>
      <c r="D2158" t="str">
        <v>TOTAL-P0000001122</v>
      </c>
      <c r="E2158" t="str">
        <v>Electrical Junction Box</v>
      </c>
      <c r="F2158" t="str">
        <f>VLOOKUP(B2158,tblFunctionalClass!A:AB,28,FALSE)</f>
        <v>Telecom</v>
      </c>
      <c r="G2158" t="str">
        <f>VLOOKUP(D2158,tblPhysicalClass!A:Z,26,FALSE)</f>
        <v>Electrical</v>
      </c>
    </row>
    <row r="2159">
      <c r="A2159" t="str">
        <v>TOTAL-FP0000002337</v>
      </c>
      <c r="B2159" t="str">
        <v>TOTAL-F0000000972</v>
      </c>
      <c r="C2159" t="str">
        <v>Telecom Junction Box</v>
      </c>
      <c r="D2159" t="str">
        <v>TOTAL-P0000001123</v>
      </c>
      <c r="E2159" t="str">
        <v>Junction Box Enclosure</v>
      </c>
      <c r="F2159" t="str">
        <f>VLOOKUP(B2159,tblFunctionalClass!A:AB,28,FALSE)</f>
        <v>Telecom</v>
      </c>
      <c r="G2159" t="str">
        <f>VLOOKUP(D2159,tblPhysicalClass!A:Z,26,FALSE)</f>
        <v>Electrical</v>
      </c>
    </row>
    <row r="2160">
      <c r="A2160" t="str">
        <v>TOTAL-FP0000002338</v>
      </c>
      <c r="B2160" t="str">
        <v>TOTAL-F0000000972</v>
      </c>
      <c r="C2160" t="str">
        <v>Telecom Junction Box</v>
      </c>
      <c r="D2160" t="str">
        <v>TOTAL-P0000002142</v>
      </c>
      <c r="E2160" t="str">
        <v>Terminal Box</v>
      </c>
      <c r="F2160" t="str">
        <f>VLOOKUP(B2160,tblFunctionalClass!A:AB,28,FALSE)</f>
        <v>Telecom</v>
      </c>
      <c r="G2160" t="str">
        <f>VLOOKUP(D2160,tblPhysicalClass!A:Z,26,FALSE)</f>
        <v>Electrical</v>
      </c>
    </row>
    <row r="2161">
      <c r="A2161" t="str">
        <v>TOTAL-FP0000002339</v>
      </c>
      <c r="B2161" t="str">
        <v>TOTAL-F0000000974</v>
      </c>
      <c r="C2161" t="str">
        <v>Telephone</v>
      </c>
      <c r="D2161" t="str">
        <v>TOTAL-P0000000464</v>
      </c>
      <c r="E2161" t="str">
        <v>Deskphone</v>
      </c>
      <c r="F2161" t="str">
        <f>VLOOKUP(B2161,tblFunctionalClass!A:AB,28,FALSE)</f>
        <v>Telecom</v>
      </c>
      <c r="G2161" t="str">
        <f>VLOOKUP(D2161,tblPhysicalClass!A:Z,26,FALSE)</f>
        <v>Telecom</v>
      </c>
    </row>
    <row r="2162">
      <c r="A2162" t="str">
        <v>TOTAL-FP0000002340</v>
      </c>
      <c r="B2162" t="str">
        <v>TOTAL-F0000000974</v>
      </c>
      <c r="C2162" t="str">
        <v>Telephone</v>
      </c>
      <c r="D2162" t="str">
        <v>TOTAL-P0000000978</v>
      </c>
      <c r="E2162" t="str">
        <v>Hotline Telephone</v>
      </c>
      <c r="F2162" t="str">
        <f>VLOOKUP(B2162,tblFunctionalClass!A:AB,28,FALSE)</f>
        <v>Telecom</v>
      </c>
      <c r="G2162" t="str">
        <f>VLOOKUP(D2162,tblPhysicalClass!A:Z,26,FALSE)</f>
        <v>Telecom</v>
      </c>
    </row>
    <row r="2163">
      <c r="A2163" t="str">
        <v>TOTAL-FP0000002341</v>
      </c>
      <c r="B2163" t="str">
        <v>TOTAL-F0000000974</v>
      </c>
      <c r="C2163" t="str">
        <v>Telephone</v>
      </c>
      <c r="D2163" t="str">
        <v>TOTAL-P0000001281</v>
      </c>
      <c r="E2163" t="str">
        <v>Mobile Phone</v>
      </c>
      <c r="F2163" t="str">
        <f>VLOOKUP(B2163,tblFunctionalClass!A:AB,28,FALSE)</f>
        <v>Telecom</v>
      </c>
      <c r="G2163" t="str">
        <f>VLOOKUP(D2163,tblPhysicalClass!A:Z,26,FALSE)</f>
        <v>Telecom</v>
      </c>
    </row>
    <row r="2164">
      <c r="A2164" t="str">
        <v>TOTAL-FP0000002342</v>
      </c>
      <c r="B2164" t="str">
        <v>TOTAL-F0000000974</v>
      </c>
      <c r="C2164" t="str">
        <v>Telephone</v>
      </c>
      <c r="D2164" t="str">
        <v>TOTAL-P0000001789</v>
      </c>
      <c r="E2164" t="str">
        <v>Satellite Telephone Set</v>
      </c>
      <c r="F2164" t="str">
        <f>VLOOKUP(B2164,tblFunctionalClass!A:AB,28,FALSE)</f>
        <v>Telecom</v>
      </c>
      <c r="G2164" t="str">
        <f>VLOOKUP(D2164,tblPhysicalClass!A:Z,26,FALSE)</f>
        <v>Telecom</v>
      </c>
    </row>
    <row r="2165">
      <c r="A2165" t="str">
        <v>TOTAL-FP0000002343</v>
      </c>
      <c r="B2165" t="str">
        <v>TOTAL-F0000000974</v>
      </c>
      <c r="C2165" t="str">
        <v>Telephone</v>
      </c>
      <c r="D2165" t="str">
        <v>TOTAL-P0000002120</v>
      </c>
      <c r="E2165" t="str">
        <v>Telephone</v>
      </c>
      <c r="F2165" t="str">
        <f>VLOOKUP(B2165,tblFunctionalClass!A:AB,28,FALSE)</f>
        <v>Telecom</v>
      </c>
      <c r="G2165" t="str">
        <f>VLOOKUP(D2165,tblPhysicalClass!A:Z,26,FALSE)</f>
        <v>Telecom</v>
      </c>
    </row>
    <row r="2166">
      <c r="A2166" t="str">
        <v>TOTAL-FP0000002344</v>
      </c>
      <c r="B2166" t="str">
        <v>TOTAL-F0000000974</v>
      </c>
      <c r="C2166" t="str">
        <v>Telephone</v>
      </c>
      <c r="D2166" t="str">
        <v>TOTAL-P0000002375</v>
      </c>
      <c r="E2166" t="str">
        <v>Weather Resistant Telephone</v>
      </c>
      <c r="F2166" t="str">
        <f>VLOOKUP(B2166,tblFunctionalClass!A:AB,28,FALSE)</f>
        <v>Telecom</v>
      </c>
      <c r="G2166" t="str">
        <f>VLOOKUP(D2166,tblPhysicalClass!A:Z,26,FALSE)</f>
        <v>Telecom</v>
      </c>
    </row>
    <row r="2167">
      <c r="A2167" t="str">
        <v>TOTAL-FP0000002361</v>
      </c>
      <c r="B2167" t="str">
        <v>TOTAL-F0000000981</v>
      </c>
      <c r="C2167" t="str">
        <v>Temperature Control Valve</v>
      </c>
      <c r="D2167" t="str">
        <v>TOTAL-P0000000080</v>
      </c>
      <c r="E2167" t="str">
        <v>Angle Control Valve</v>
      </c>
      <c r="F2167" t="str">
        <f>VLOOKUP(B2167,tblFunctionalClass!A:AB,28,FALSE)</f>
        <v>Instrumentation &amp; Control Systems</v>
      </c>
      <c r="G2167" t="str">
        <f>VLOOKUP(D2167,tblPhysicalClass!A:Z,26,FALSE)</f>
        <v>Instrumentation &amp; Control Systems</v>
      </c>
    </row>
    <row r="2168">
      <c r="A2168" t="str">
        <v>TOTAL-FP0000002362</v>
      </c>
      <c r="B2168" t="str">
        <v>TOTAL-F0000000981</v>
      </c>
      <c r="C2168" t="str">
        <v>Temperature Control Valve</v>
      </c>
      <c r="D2168" t="str">
        <v>TOTAL-P0000000103</v>
      </c>
      <c r="E2168" t="str">
        <v>Auto Recirculation Control Valve</v>
      </c>
      <c r="F2168" t="str">
        <f>VLOOKUP(B2168,tblFunctionalClass!A:AB,28,FALSE)</f>
        <v>Instrumentation &amp; Control Systems</v>
      </c>
      <c r="G2168" t="str">
        <f>VLOOKUP(D2168,tblPhysicalClass!A:Z,26,FALSE)</f>
        <v>Instrumentation &amp; Control Systems</v>
      </c>
    </row>
    <row r="2169">
      <c r="A2169" t="str">
        <v>TOTAL-FP0000002363</v>
      </c>
      <c r="B2169" t="str">
        <v>TOTAL-F0000000981</v>
      </c>
      <c r="C2169" t="str">
        <v>Temperature Control Valve</v>
      </c>
      <c r="D2169" t="str">
        <v>TOTAL-P0000000120</v>
      </c>
      <c r="E2169" t="str">
        <v>Axial Flow Valve</v>
      </c>
      <c r="F2169" t="str">
        <f>VLOOKUP(B2169,tblFunctionalClass!A:AB,28,FALSE)</f>
        <v>Instrumentation &amp; Control Systems</v>
      </c>
      <c r="G2169" t="str">
        <f>VLOOKUP(D2169,tblPhysicalClass!A:Z,26,FALSE)</f>
        <v>Instrumentation &amp; Control Systems</v>
      </c>
    </row>
    <row r="2170">
      <c r="A2170" t="str">
        <v>TOTAL-FP0000002364</v>
      </c>
      <c r="B2170" t="str">
        <v>TOTAL-F0000000981</v>
      </c>
      <c r="C2170" t="str">
        <v>Temperature Control Valve</v>
      </c>
      <c r="D2170" t="str">
        <v>TOTAL-P0000000203</v>
      </c>
      <c r="E2170" t="str">
        <v>Butterfly Control Valve</v>
      </c>
      <c r="F2170" t="str">
        <f>VLOOKUP(B2170,tblFunctionalClass!A:AB,28,FALSE)</f>
        <v>Instrumentation &amp; Control Systems</v>
      </c>
      <c r="G2170" t="str">
        <f>VLOOKUP(D2170,tblPhysicalClass!A:Z,26,FALSE)</f>
        <v>Instrumentation &amp; Control Systems</v>
      </c>
    </row>
    <row r="2171">
      <c r="A2171" t="str">
        <v>TOTAL-FP0000002365</v>
      </c>
      <c r="B2171" t="str">
        <v>TOTAL-F0000000981</v>
      </c>
      <c r="C2171" t="str">
        <v>Temperature Control Valve</v>
      </c>
      <c r="D2171" t="str">
        <v>TOTAL-P0000000533</v>
      </c>
      <c r="E2171" t="str">
        <v>Double Block Butterfly Valve</v>
      </c>
      <c r="F2171" t="str">
        <f>VLOOKUP(B2171,tblFunctionalClass!A:AB,28,FALSE)</f>
        <v>Instrumentation &amp; Control Systems</v>
      </c>
      <c r="G2171" t="str">
        <f>VLOOKUP(D2171,tblPhysicalClass!A:Z,26,FALSE)</f>
        <v>Instrumentation &amp; Control Systems</v>
      </c>
    </row>
    <row r="2172">
      <c r="A2172" t="str">
        <v>TOTAL-FP0000002366</v>
      </c>
      <c r="B2172" t="str">
        <v>TOTAL-F0000000981</v>
      </c>
      <c r="C2172" t="str">
        <v>Temperature Control Valve</v>
      </c>
      <c r="D2172" t="str">
        <v>TOTAL-P0000000598</v>
      </c>
      <c r="E2172" t="str">
        <v>Eccentric Disc and Plug Valve</v>
      </c>
      <c r="F2172" t="str">
        <f>VLOOKUP(B2172,tblFunctionalClass!A:AB,28,FALSE)</f>
        <v>Instrumentation &amp; Control Systems</v>
      </c>
      <c r="G2172" t="str">
        <f>VLOOKUP(D2172,tblPhysicalClass!A:Z,26,FALSE)</f>
        <v>Instrumentation &amp; Control Systems</v>
      </c>
    </row>
    <row r="2173">
      <c r="A2173" t="str">
        <v>TOTAL-FP0000002367</v>
      </c>
      <c r="B2173" t="str">
        <v>TOTAL-F0000000981</v>
      </c>
      <c r="C2173" t="str">
        <v>Temperature Control Valve</v>
      </c>
      <c r="D2173" t="str">
        <v>TOTAL-P0000000696</v>
      </c>
      <c r="E2173" t="str">
        <v>Expansion Valve (Refrigerant Fluid) for HVAC Application</v>
      </c>
      <c r="F2173" t="str">
        <f>VLOOKUP(B2173,tblFunctionalClass!A:AB,28,FALSE)</f>
        <v>Instrumentation &amp; Control Systems</v>
      </c>
      <c r="G2173" t="str">
        <f>VLOOKUP(D2173,tblPhysicalClass!A:Z,26,FALSE)</f>
        <v>Heating, Ventilation &amp; Air Conditioning</v>
      </c>
    </row>
    <row r="2174">
      <c r="A2174" t="str">
        <v>TOTAL-FP0000002368</v>
      </c>
      <c r="B2174" t="str">
        <v>TOTAL-F0000000981</v>
      </c>
      <c r="C2174" t="str">
        <v>Temperature Control Valve</v>
      </c>
      <c r="D2174" t="str">
        <v>TOTAL-P0000000888</v>
      </c>
      <c r="E2174" t="str">
        <v>Globe Control Valve</v>
      </c>
      <c r="F2174" t="str">
        <f>VLOOKUP(B2174,tblFunctionalClass!A:AB,28,FALSE)</f>
        <v>Instrumentation &amp; Control Systems</v>
      </c>
      <c r="G2174" t="str">
        <f>VLOOKUP(D2174,tblPhysicalClass!A:Z,26,FALSE)</f>
        <v>Instrumentation &amp; Control Systems</v>
      </c>
    </row>
    <row r="2175">
      <c r="A2175" t="str">
        <v>TOTAL-FP0000002369</v>
      </c>
      <c r="B2175" t="str">
        <v>TOTAL-F0000000981</v>
      </c>
      <c r="C2175" t="str">
        <v>Temperature Control Valve</v>
      </c>
      <c r="D2175" t="str">
        <v>TOTAL-P0000001518</v>
      </c>
      <c r="E2175" t="str">
        <v>Plug Control Valve</v>
      </c>
      <c r="F2175" t="str">
        <f>VLOOKUP(B2175,tblFunctionalClass!A:AB,28,FALSE)</f>
        <v>Instrumentation &amp; Control Systems</v>
      </c>
      <c r="G2175" t="str">
        <f>VLOOKUP(D2175,tblPhysicalClass!A:Z,26,FALSE)</f>
        <v>Instrumentation &amp; Control Systems</v>
      </c>
    </row>
    <row r="2176">
      <c r="A2176" t="str">
        <v>TOTAL-FP0000002370</v>
      </c>
      <c r="B2176" t="str">
        <v>TOTAL-F0000000981</v>
      </c>
      <c r="C2176" t="str">
        <v>Temperature Control Valve</v>
      </c>
      <c r="D2176" t="str">
        <v>TOTAL-P0000001728</v>
      </c>
      <c r="E2176" t="str">
        <v>Rotary Control Valve</v>
      </c>
      <c r="F2176" t="str">
        <f>VLOOKUP(B2176,tblFunctionalClass!A:AB,28,FALSE)</f>
        <v>Instrumentation &amp; Control Systems</v>
      </c>
      <c r="G2176" t="str">
        <f>VLOOKUP(D2176,tblPhysicalClass!A:Z,26,FALSE)</f>
        <v>Instrumentation &amp; Control Systems</v>
      </c>
    </row>
    <row r="2177">
      <c r="A2177" t="str">
        <v>TOTAL-FP0000002371</v>
      </c>
      <c r="B2177" t="str">
        <v>TOTAL-F0000000981</v>
      </c>
      <c r="C2177" t="str">
        <v>Temperature Control Valve</v>
      </c>
      <c r="D2177" t="str">
        <v>TOTAL-P0000002133</v>
      </c>
      <c r="E2177" t="str">
        <v>Temperature Regulator</v>
      </c>
      <c r="F2177" t="str">
        <f>VLOOKUP(B2177,tblFunctionalClass!A:AB,28,FALSE)</f>
        <v>Instrumentation &amp; Control Systems</v>
      </c>
      <c r="G2177" t="str">
        <f>VLOOKUP(D2177,tblPhysicalClass!A:Z,26,FALSE)</f>
        <v>Instrumentation &amp; Control Systems</v>
      </c>
    </row>
    <row r="2178">
      <c r="A2178" t="str">
        <v>TOTAL-FP0000002372</v>
      </c>
      <c r="B2178" t="str">
        <v>TOTAL-F0000000981</v>
      </c>
      <c r="C2178" t="str">
        <v>Temperature Control Valve</v>
      </c>
      <c r="D2178" t="str">
        <v>TOTAL-P0000002168</v>
      </c>
      <c r="E2178" t="str">
        <v>Thermostatic Control Valve</v>
      </c>
      <c r="F2178" t="str">
        <f>VLOOKUP(B2178,tblFunctionalClass!A:AB,28,FALSE)</f>
        <v>Instrumentation &amp; Control Systems</v>
      </c>
      <c r="G2178" t="str">
        <f>VLOOKUP(D2178,tblPhysicalClass!A:Z,26,FALSE)</f>
        <v>Instrumentation &amp; Control Systems</v>
      </c>
    </row>
    <row r="2179">
      <c r="A2179" t="str">
        <v>TOTAL-FP0000002373</v>
      </c>
      <c r="B2179" t="str">
        <v>TOTAL-F0000000981</v>
      </c>
      <c r="C2179" t="str">
        <v>Temperature Control Valve</v>
      </c>
      <c r="D2179" t="str">
        <v>TOTAL-P0000002262</v>
      </c>
      <c r="E2179" t="str">
        <v>V Ball Control Valve</v>
      </c>
      <c r="F2179" t="str">
        <f>VLOOKUP(B2179,tblFunctionalClass!A:AB,28,FALSE)</f>
        <v>Instrumentation &amp; Control Systems</v>
      </c>
      <c r="G2179" t="str">
        <f>VLOOKUP(D2179,tblPhysicalClass!A:Z,26,FALSE)</f>
        <v>Instrumentation &amp; Control Systems</v>
      </c>
    </row>
    <row r="2180">
      <c r="A2180" t="str">
        <v>TOTAL-FP0000002374</v>
      </c>
      <c r="B2180" t="str">
        <v>TOTAL-F0000000982</v>
      </c>
      <c r="C2180" t="str">
        <v>Temperature Controller</v>
      </c>
      <c r="D2180" t="str">
        <v>TOTAL-P0000000649</v>
      </c>
      <c r="E2180" t="str">
        <v>Electronic Controller</v>
      </c>
      <c r="F2180" t="str">
        <f>VLOOKUP(B2180,tblFunctionalClass!A:AB,28,FALSE)</f>
        <v>Instrumentation &amp; Control Systems</v>
      </c>
      <c r="G2180" t="str">
        <f>VLOOKUP(D2180,tblPhysicalClass!A:Z,26,FALSE)</f>
        <v>Instrumentation &amp; Control Systems</v>
      </c>
    </row>
    <row r="2181">
      <c r="A2181" t="str">
        <v>TOTAL-FP0000002375</v>
      </c>
      <c r="B2181" t="str">
        <v>TOTAL-F0000000982</v>
      </c>
      <c r="C2181" t="str">
        <v>Temperature Controller</v>
      </c>
      <c r="D2181" t="str">
        <v>TOTAL-P0000001534</v>
      </c>
      <c r="E2181" t="str">
        <v>Pneumatic Temperature Controller</v>
      </c>
      <c r="F2181" t="str">
        <f>VLOOKUP(B2181,tblFunctionalClass!A:AB,28,FALSE)</f>
        <v>Instrumentation &amp; Control Systems</v>
      </c>
      <c r="G2181" t="str">
        <f>VLOOKUP(D2181,tblPhysicalClass!A:Z,26,FALSE)</f>
        <v>Instrumentation &amp; Control Systems</v>
      </c>
    </row>
    <row r="2182">
      <c r="A2182" t="str">
        <v>TOTAL-FP0000002376</v>
      </c>
      <c r="B2182" t="str">
        <v>TOTAL-F0000000982</v>
      </c>
      <c r="C2182" t="str">
        <v>Temperature Controller</v>
      </c>
      <c r="D2182" t="str">
        <v>TOTAL-P0000002134</v>
      </c>
      <c r="E2182" t="str">
        <v>Temperature Sensor / Transmitter / Controller for Application HVAC</v>
      </c>
      <c r="F2182" t="str">
        <f>VLOOKUP(B2182,tblFunctionalClass!A:AB,28,FALSE)</f>
        <v>Instrumentation &amp; Control Systems</v>
      </c>
      <c r="G2182" t="str">
        <f>VLOOKUP(D2182,tblPhysicalClass!A:Z,26,FALSE)</f>
        <v>Heating, Ventilation &amp; Air Conditioning</v>
      </c>
    </row>
    <row r="2183">
      <c r="A2183" t="str">
        <v>TOTAL-FP0000002377</v>
      </c>
      <c r="B2183" t="str">
        <v>TOTAL-F0000000983</v>
      </c>
      <c r="C2183" t="str">
        <v>Temperature Differential Control Valve</v>
      </c>
      <c r="D2183" t="str">
        <v>TOTAL-P0000000080</v>
      </c>
      <c r="E2183" t="str">
        <v>Angle Control Valve</v>
      </c>
      <c r="F2183" t="str">
        <f>VLOOKUP(B2183,tblFunctionalClass!A:AB,28,FALSE)</f>
        <v>Instrumentation &amp; Control Systems</v>
      </c>
      <c r="G2183" t="str">
        <f>VLOOKUP(D2183,tblPhysicalClass!A:Z,26,FALSE)</f>
        <v>Instrumentation &amp; Control Systems</v>
      </c>
    </row>
    <row r="2184">
      <c r="A2184" t="str">
        <v>TOTAL-FP0000002378</v>
      </c>
      <c r="B2184" t="str">
        <v>TOTAL-F0000000983</v>
      </c>
      <c r="C2184" t="str">
        <v>Temperature Differential Control Valve</v>
      </c>
      <c r="D2184" t="str">
        <v>TOTAL-P0000000888</v>
      </c>
      <c r="E2184" t="str">
        <v>Globe Control Valve</v>
      </c>
      <c r="F2184" t="str">
        <f>VLOOKUP(B2184,tblFunctionalClass!A:AB,28,FALSE)</f>
        <v>Instrumentation &amp; Control Systems</v>
      </c>
      <c r="G2184" t="str">
        <f>VLOOKUP(D2184,tblPhysicalClass!A:Z,26,FALSE)</f>
        <v>Instrumentation &amp; Control Systems</v>
      </c>
    </row>
    <row r="2185">
      <c r="A2185" t="str">
        <v>TOTAL-FP0000002379</v>
      </c>
      <c r="B2185" t="str">
        <v>TOTAL-F0000000984</v>
      </c>
      <c r="C2185" t="str">
        <v>Temperature Differential Controller</v>
      </c>
      <c r="D2185" t="str">
        <v>TOTAL-P0000000649</v>
      </c>
      <c r="E2185" t="str">
        <v>Electronic Controller</v>
      </c>
      <c r="F2185" t="str">
        <f>VLOOKUP(B2185,tblFunctionalClass!A:AB,28,FALSE)</f>
        <v>Instrumentation &amp; Control Systems</v>
      </c>
      <c r="G2185" t="str">
        <f>VLOOKUP(D2185,tblPhysicalClass!A:Z,26,FALSE)</f>
        <v>Instrumentation &amp; Control Systems</v>
      </c>
    </row>
    <row r="2186">
      <c r="A2186" t="str">
        <v>TOTAL-FP0000002380</v>
      </c>
      <c r="B2186" t="str">
        <v>TOTAL-F0000000984</v>
      </c>
      <c r="C2186" t="str">
        <v>Temperature Differential Controller</v>
      </c>
      <c r="D2186" t="str">
        <v>TOTAL-P0000002134</v>
      </c>
      <c r="E2186" t="str">
        <v>Temperature Sensor / Transmitter / Controller for Application HVAC</v>
      </c>
      <c r="F2186" t="str">
        <f>VLOOKUP(B2186,tblFunctionalClass!A:AB,28,FALSE)</f>
        <v>Instrumentation &amp; Control Systems</v>
      </c>
      <c r="G2186" t="str">
        <f>VLOOKUP(D2186,tblPhysicalClass!A:Z,26,FALSE)</f>
        <v>Heating, Ventilation &amp; Air Conditioning</v>
      </c>
    </row>
    <row r="2187">
      <c r="A2187" t="str">
        <v>TOTAL-FP0000002381</v>
      </c>
      <c r="B2187" t="str">
        <v>TOTAL-F0000000985</v>
      </c>
      <c r="C2187" t="str">
        <v>Temperature Differential Indicating Controller</v>
      </c>
      <c r="D2187" t="str">
        <v>TOTAL-P0000000649</v>
      </c>
      <c r="E2187" t="str">
        <v>Electronic Controller</v>
      </c>
      <c r="F2187" t="str">
        <f>VLOOKUP(B2187,tblFunctionalClass!A:AB,28,FALSE)</f>
        <v>Instrumentation &amp; Control Systems</v>
      </c>
      <c r="G2187" t="str">
        <f>VLOOKUP(D2187,tblPhysicalClass!A:Z,26,FALSE)</f>
        <v>Instrumentation &amp; Control Systems</v>
      </c>
    </row>
    <row r="2188">
      <c r="A2188" t="str">
        <v>TOTAL-FP0000002382</v>
      </c>
      <c r="B2188" t="str">
        <v>TOTAL-F0000000985</v>
      </c>
      <c r="C2188" t="str">
        <v>Temperature Differential Indicating Controller</v>
      </c>
      <c r="D2188" t="str">
        <v>TOTAL-P0000002134</v>
      </c>
      <c r="E2188" t="str">
        <v>Temperature Sensor / Transmitter / Controller for Application HVAC</v>
      </c>
      <c r="F2188" t="str">
        <f>VLOOKUP(B2188,tblFunctionalClass!A:AB,28,FALSE)</f>
        <v>Instrumentation &amp; Control Systems</v>
      </c>
      <c r="G2188" t="str">
        <f>VLOOKUP(D2188,tblPhysicalClass!A:Z,26,FALSE)</f>
        <v>Heating, Ventilation &amp; Air Conditioning</v>
      </c>
    </row>
    <row r="2189">
      <c r="A2189" t="str">
        <v>TOTAL-FP0000002383</v>
      </c>
      <c r="B2189" t="str">
        <v>TOTAL-F0000000986</v>
      </c>
      <c r="C2189" t="str">
        <v>Temperature Differential Indicator</v>
      </c>
      <c r="D2189" t="str">
        <v>TOTAL-P0000002252</v>
      </c>
      <c r="E2189" t="str">
        <v>Universal Process Indicator</v>
      </c>
      <c r="F2189" t="str">
        <f>VLOOKUP(B2189,tblFunctionalClass!A:AB,28,FALSE)</f>
        <v>Instrumentation &amp; Control Systems</v>
      </c>
      <c r="G2189" t="str">
        <f>VLOOKUP(D2189,tblPhysicalClass!A:Z,26,FALSE)</f>
        <v>Instrumentation &amp; Control Systems</v>
      </c>
    </row>
    <row r="2190">
      <c r="A2190" t="str">
        <v>TOTAL-FP0000002384</v>
      </c>
      <c r="B2190" t="str">
        <v>TOTAL-F0000000987</v>
      </c>
      <c r="C2190" t="str">
        <v>Temperature Differential Switch High</v>
      </c>
      <c r="D2190" t="str">
        <v>TOTAL-P0000000489</v>
      </c>
      <c r="E2190" t="str">
        <v>Differential Temperature Switch</v>
      </c>
      <c r="F2190" t="str">
        <f>VLOOKUP(B2190,tblFunctionalClass!A:AB,28,FALSE)</f>
        <v>Instrumentation &amp; Control Systems</v>
      </c>
      <c r="G2190" t="str">
        <f>VLOOKUP(D2190,tblPhysicalClass!A:Z,26,FALSE)</f>
        <v>Instrumentation &amp; Control Systems</v>
      </c>
    </row>
    <row r="2191">
      <c r="A2191" t="str">
        <v>TOTAL-FP0000002385</v>
      </c>
      <c r="B2191" t="str">
        <v>TOTAL-F0000000987</v>
      </c>
      <c r="C2191" t="str">
        <v>Temperature Differential Switch High</v>
      </c>
      <c r="D2191" t="str">
        <v>TOTAL-P0000002135</v>
      </c>
      <c r="E2191" t="str">
        <v>Temperature Switch</v>
      </c>
      <c r="F2191" t="str">
        <f>VLOOKUP(B2191,tblFunctionalClass!A:AB,28,FALSE)</f>
        <v>Instrumentation &amp; Control Systems</v>
      </c>
      <c r="G2191" t="str">
        <f>VLOOKUP(D2191,tblPhysicalClass!A:Z,26,FALSE)</f>
        <v>Instrumentation &amp; Control Systems</v>
      </c>
    </row>
    <row r="2192">
      <c r="A2192" t="str">
        <v>TOTAL-FP0000002386</v>
      </c>
      <c r="B2192" t="str">
        <v>TOTAL-F0000000988</v>
      </c>
      <c r="C2192" t="str">
        <v>Temperature Differential Switch Low</v>
      </c>
      <c r="D2192" t="str">
        <v>TOTAL-P0000000489</v>
      </c>
      <c r="E2192" t="str">
        <v>Differential Temperature Switch</v>
      </c>
      <c r="F2192" t="str">
        <f>VLOOKUP(B2192,tblFunctionalClass!A:AB,28,FALSE)</f>
        <v>Instrumentation &amp; Control Systems</v>
      </c>
      <c r="G2192" t="str">
        <f>VLOOKUP(D2192,tblPhysicalClass!A:Z,26,FALSE)</f>
        <v>Instrumentation &amp; Control Systems</v>
      </c>
    </row>
    <row r="2193">
      <c r="A2193" t="str">
        <v>TOTAL-FP0000002387</v>
      </c>
      <c r="B2193" t="str">
        <v>TOTAL-F0000000988</v>
      </c>
      <c r="C2193" t="str">
        <v>Temperature Differential Switch Low</v>
      </c>
      <c r="D2193" t="str">
        <v>TOTAL-P0000002135</v>
      </c>
      <c r="E2193" t="str">
        <v>Temperature Switch</v>
      </c>
      <c r="F2193" t="str">
        <f>VLOOKUP(B2193,tblFunctionalClass!A:AB,28,FALSE)</f>
        <v>Instrumentation &amp; Control Systems</v>
      </c>
      <c r="G2193" t="str">
        <f>VLOOKUP(D2193,tblPhysicalClass!A:Z,26,FALSE)</f>
        <v>Instrumentation &amp; Control Systems</v>
      </c>
    </row>
    <row r="2194">
      <c r="A2194" t="str">
        <v>TOTAL-FP0000002388</v>
      </c>
      <c r="B2194" t="str">
        <v>TOTAL-F0000000989</v>
      </c>
      <c r="C2194" t="str">
        <v>Temperature Differential Transmitter</v>
      </c>
      <c r="D2194" t="str">
        <v>TOTAL-P0000001755</v>
      </c>
      <c r="E2194" t="str">
        <v xml:space="preserve"> Resistance Temperature Detector Temperature Transmitter</v>
      </c>
      <c r="F2194" t="str">
        <f>VLOOKUP(B2194,tblFunctionalClass!A:AB,28,FALSE)</f>
        <v>Instrumentation &amp; Control Systems</v>
      </c>
      <c r="G2194" t="str">
        <f>VLOOKUP(D2194,tblPhysicalClass!A:Z,26,FALSE)</f>
        <v>Instrumentation &amp; Control Systems</v>
      </c>
    </row>
    <row r="2195">
      <c r="A2195" t="str">
        <v>TOTAL-FP0000002389</v>
      </c>
      <c r="B2195" t="str">
        <v>TOTAL-F0000000989</v>
      </c>
      <c r="C2195" t="str">
        <v>Temperature Differential Transmitter</v>
      </c>
      <c r="D2195" t="str">
        <v>TOTAL-P0000002126</v>
      </c>
      <c r="E2195" t="str">
        <v>Temperature - Multipoint Measurement</v>
      </c>
      <c r="F2195" t="str">
        <f>VLOOKUP(B2195,tblFunctionalClass!A:AB,28,FALSE)</f>
        <v>Instrumentation &amp; Control Systems</v>
      </c>
      <c r="G2195" t="str">
        <f>VLOOKUP(D2195,tblPhysicalClass!A:Z,26,FALSE)</f>
        <v>Instrumentation &amp; Control Systems</v>
      </c>
    </row>
    <row r="2196">
      <c r="A2196" t="str">
        <v>TOTAL-FP0000002390</v>
      </c>
      <c r="B2196" t="str">
        <v>TOTAL-F0000000989</v>
      </c>
      <c r="C2196" t="str">
        <v>Temperature Differential Transmitter</v>
      </c>
      <c r="D2196" t="str">
        <v>TOTAL-P0000002161</v>
      </c>
      <c r="E2196" t="str">
        <v>Thermocouple Temperature Transmitter</v>
      </c>
      <c r="F2196" t="str">
        <f>VLOOKUP(B2196,tblFunctionalClass!A:AB,28,FALSE)</f>
        <v>Instrumentation &amp; Control Systems</v>
      </c>
      <c r="G2196" t="str">
        <f>VLOOKUP(D2196,tblPhysicalClass!A:Z,26,FALSE)</f>
        <v>Instrumentation &amp; Control Systems</v>
      </c>
    </row>
    <row r="2197">
      <c r="A2197" t="str">
        <v>TOTAL-FP0000002391</v>
      </c>
      <c r="B2197" t="str">
        <v>TOTAL-F0000000990</v>
      </c>
      <c r="C2197" t="str">
        <v>Temperature Differential Valve</v>
      </c>
      <c r="D2197" t="str">
        <v>TOTAL-P0000000888</v>
      </c>
      <c r="E2197" t="str">
        <v>Globe Control Valve</v>
      </c>
      <c r="F2197" t="str">
        <f>VLOOKUP(B2197,tblFunctionalClass!A:AB,28,FALSE)</f>
        <v>Instrumentation &amp; Control Systems</v>
      </c>
      <c r="G2197" t="str">
        <f>VLOOKUP(D2197,tblPhysicalClass!A:Z,26,FALSE)</f>
        <v>Instrumentation &amp; Control Systems</v>
      </c>
    </row>
    <row r="2198">
      <c r="A2198" t="str">
        <v>TOTAL-FP0000002392</v>
      </c>
      <c r="B2198" t="str">
        <v>TOTAL-F0000000990</v>
      </c>
      <c r="C2198" t="str">
        <v>Temperature Differential Valve</v>
      </c>
      <c r="D2198" t="str">
        <v>TOTAL-P0000000889</v>
      </c>
      <c r="E2198" t="str">
        <v>Globe Valve</v>
      </c>
      <c r="F2198" t="str">
        <f>VLOOKUP(B2198,tblFunctionalClass!A:AB,28,FALSE)</f>
        <v>Instrumentation &amp; Control Systems</v>
      </c>
      <c r="G2198" t="str">
        <f>VLOOKUP(D2198,tblPhysicalClass!A:Z,26,FALSE)</f>
        <v>Instrumentation &amp; Control Systems</v>
      </c>
    </row>
    <row r="2199">
      <c r="A2199" t="str">
        <v>TOTAL-FP0000002393</v>
      </c>
      <c r="B2199" t="str">
        <v>TOTAL-F0000000991</v>
      </c>
      <c r="C2199" t="str">
        <v>Temperature Element</v>
      </c>
      <c r="D2199" t="str">
        <v>TOTAL-P0000001698</v>
      </c>
      <c r="E2199" t="str">
        <v>Resistance Temperature Detector</v>
      </c>
      <c r="F2199" t="str">
        <f>VLOOKUP(B2199,tblFunctionalClass!A:AB,28,FALSE)</f>
        <v>Instrumentation &amp; Control Systems</v>
      </c>
      <c r="G2199" t="str">
        <f>VLOOKUP(D2199,tblPhysicalClass!A:Z,26,FALSE)</f>
        <v>Instrumentation &amp; Control Systems</v>
      </c>
    </row>
    <row r="2200">
      <c r="A2200" t="str">
        <v>TOTAL-FP0000002394</v>
      </c>
      <c r="B2200" t="str">
        <v>TOTAL-F0000000991</v>
      </c>
      <c r="C2200" t="str">
        <v>Temperature Element</v>
      </c>
      <c r="D2200" t="str">
        <v>TOTAL-P0000001699</v>
      </c>
      <c r="E2200" t="str">
        <v>Resistance Thermometer</v>
      </c>
      <c r="F2200" t="str">
        <f>VLOOKUP(B2200,tblFunctionalClass!A:AB,28,FALSE)</f>
        <v>Instrumentation &amp; Control Systems</v>
      </c>
      <c r="G2200" t="str">
        <f>VLOOKUP(D2200,tblPhysicalClass!A:Z,26,FALSE)</f>
        <v>Instrumentation &amp; Control Systems</v>
      </c>
    </row>
    <row r="2201">
      <c r="A2201" t="str">
        <v>TOTAL-FP0000002395</v>
      </c>
      <c r="B2201" t="str">
        <v>TOTAL-F0000000991</v>
      </c>
      <c r="C2201" t="str">
        <v>Temperature Element</v>
      </c>
      <c r="D2201" t="str">
        <v>TOTAL-P0000002128</v>
      </c>
      <c r="E2201" t="str">
        <v>Temperature Element</v>
      </c>
      <c r="F2201" t="str">
        <f>VLOOKUP(B2201,tblFunctionalClass!A:AB,28,FALSE)</f>
        <v>Instrumentation &amp; Control Systems</v>
      </c>
      <c r="G2201" t="str">
        <f>VLOOKUP(D2201,tblPhysicalClass!A:Z,26,FALSE)</f>
        <v>Instrumentation &amp; Control Systems</v>
      </c>
    </row>
    <row r="2202">
      <c r="A2202" t="str">
        <v>TOTAL-FP0000002396</v>
      </c>
      <c r="B2202" t="str">
        <v>TOTAL-F0000000991</v>
      </c>
      <c r="C2202" t="str">
        <v>Temperature Element</v>
      </c>
      <c r="D2202" t="str">
        <v>TOTAL-P0000002159</v>
      </c>
      <c r="E2202" t="str">
        <v>Thermocouple</v>
      </c>
      <c r="F2202" t="str">
        <f>VLOOKUP(B2202,tblFunctionalClass!A:AB,28,FALSE)</f>
        <v>Instrumentation &amp; Control Systems</v>
      </c>
      <c r="G2202" t="str">
        <f>VLOOKUP(D2202,tblPhysicalClass!A:Z,26,FALSE)</f>
        <v>Instrumentation &amp; Control Systems</v>
      </c>
    </row>
    <row r="2203">
      <c r="A2203" t="str">
        <v>TOTAL-FP0000002397</v>
      </c>
      <c r="B2203" t="str">
        <v>TOTAL-F0000000992</v>
      </c>
      <c r="C2203" t="str">
        <v>Temperature Element / Sensor for SIS function</v>
      </c>
      <c r="D2203" t="str">
        <v>TOTAL-P0000001698</v>
      </c>
      <c r="E2203" t="str">
        <v>Resistance Temperature Detector</v>
      </c>
      <c r="F2203" t="str">
        <f>VLOOKUP(B2203,tblFunctionalClass!A:AB,28,FALSE)</f>
        <v>Instrumentation &amp; Control Systems</v>
      </c>
      <c r="G2203" t="str">
        <f>VLOOKUP(D2203,tblPhysicalClass!A:Z,26,FALSE)</f>
        <v>Instrumentation &amp; Control Systems</v>
      </c>
    </row>
    <row r="2204">
      <c r="A2204" t="str">
        <v>TOTAL-FP0000002398</v>
      </c>
      <c r="B2204" t="str">
        <v>TOTAL-F0000000992</v>
      </c>
      <c r="C2204" t="str">
        <v>Temperature Element / Sensor for SIS function</v>
      </c>
      <c r="D2204" t="str">
        <v>TOTAL-P0000001699</v>
      </c>
      <c r="E2204" t="str">
        <v>Resistance Thermometer</v>
      </c>
      <c r="F2204" t="str">
        <f>VLOOKUP(B2204,tblFunctionalClass!A:AB,28,FALSE)</f>
        <v>Instrumentation &amp; Control Systems</v>
      </c>
      <c r="G2204" t="str">
        <f>VLOOKUP(D2204,tblPhysicalClass!A:Z,26,FALSE)</f>
        <v>Instrumentation &amp; Control Systems</v>
      </c>
    </row>
    <row r="2205">
      <c r="A2205" t="str">
        <v>TOTAL-FP0000002399</v>
      </c>
      <c r="B2205" t="str">
        <v>TOTAL-F0000000992</v>
      </c>
      <c r="C2205" t="str">
        <v>Temperature Element / Sensor for SIS function</v>
      </c>
      <c r="D2205" t="str">
        <v>TOTAL-P0000002128</v>
      </c>
      <c r="E2205" t="str">
        <v>Temperature Element</v>
      </c>
      <c r="F2205" t="str">
        <f>VLOOKUP(B2205,tblFunctionalClass!A:AB,28,FALSE)</f>
        <v>Instrumentation &amp; Control Systems</v>
      </c>
      <c r="G2205" t="str">
        <f>VLOOKUP(D2205,tblPhysicalClass!A:Z,26,FALSE)</f>
        <v>Instrumentation &amp; Control Systems</v>
      </c>
    </row>
    <row r="2206">
      <c r="A2206" t="str">
        <v>TOTAL-FP0000002400</v>
      </c>
      <c r="B2206" t="str">
        <v>TOTAL-F0000000992</v>
      </c>
      <c r="C2206" t="str">
        <v>Temperature Element / Sensor for SIS function</v>
      </c>
      <c r="D2206" t="str">
        <v>TOTAL-P0000002159</v>
      </c>
      <c r="E2206" t="str">
        <v>Thermocouple</v>
      </c>
      <c r="F2206" t="str">
        <f>VLOOKUP(B2206,tblFunctionalClass!A:AB,28,FALSE)</f>
        <v>Instrumentation &amp; Control Systems</v>
      </c>
      <c r="G2206" t="str">
        <f>VLOOKUP(D2206,tblPhysicalClass!A:Z,26,FALSE)</f>
        <v>Instrumentation &amp; Control Systems</v>
      </c>
    </row>
    <row r="2207">
      <c r="A2207" t="str">
        <v>TOTAL-FP0000002401</v>
      </c>
      <c r="B2207" t="str">
        <v>TOTAL-F0000000993</v>
      </c>
      <c r="C2207" t="str">
        <v>Temperature Indicating Controller</v>
      </c>
      <c r="D2207" t="str">
        <v>TOTAL-P0000000649</v>
      </c>
      <c r="E2207" t="str">
        <v>Electronic Controller</v>
      </c>
      <c r="F2207" t="str">
        <f>VLOOKUP(B2207,tblFunctionalClass!A:AB,28,FALSE)</f>
        <v>Instrumentation &amp; Control Systems</v>
      </c>
      <c r="G2207" t="str">
        <f>VLOOKUP(D2207,tblPhysicalClass!A:Z,26,FALSE)</f>
        <v>Instrumentation &amp; Control Systems</v>
      </c>
    </row>
    <row r="2208">
      <c r="A2208" t="str">
        <v>TOTAL-FP0000002402</v>
      </c>
      <c r="B2208" t="str">
        <v>TOTAL-F0000000994</v>
      </c>
      <c r="C2208" t="str">
        <v>Temperature Indicating Transmitter</v>
      </c>
      <c r="D2208" t="str">
        <v>TOTAL-P0000000467</v>
      </c>
      <c r="E2208" t="str">
        <v>Dew Point Transmitter</v>
      </c>
      <c r="F2208" t="str">
        <f>VLOOKUP(B2208,tblFunctionalClass!A:AB,28,FALSE)</f>
        <v>Instrumentation &amp; Control Systems</v>
      </c>
      <c r="G2208" t="str">
        <f>VLOOKUP(D2208,tblPhysicalClass!A:Z,26,FALSE)</f>
        <v>Instrumentation &amp; Control Systems</v>
      </c>
    </row>
    <row r="2209">
      <c r="A2209" t="str">
        <v>TOTAL-FP0000002403</v>
      </c>
      <c r="B2209" t="str">
        <v>TOTAL-F0000000994</v>
      </c>
      <c r="C2209" t="str">
        <v>Temperature Indicating Transmitter</v>
      </c>
      <c r="D2209" t="str">
        <v>TOTAL-P0000001755</v>
      </c>
      <c r="E2209" t="str">
        <v xml:space="preserve"> Resistance Temperature Detector Temperature Transmitter</v>
      </c>
      <c r="F2209" t="str">
        <f>VLOOKUP(B2209,tblFunctionalClass!A:AB,28,FALSE)</f>
        <v>Instrumentation &amp; Control Systems</v>
      </c>
      <c r="G2209" t="str">
        <f>VLOOKUP(D2209,tblPhysicalClass!A:Z,26,FALSE)</f>
        <v>Instrumentation &amp; Control Systems</v>
      </c>
    </row>
    <row r="2210">
      <c r="A2210" t="str">
        <v>TOTAL-FP0000002404</v>
      </c>
      <c r="B2210" t="str">
        <v>TOTAL-F0000000994</v>
      </c>
      <c r="C2210" t="str">
        <v>Temperature Indicating Transmitter</v>
      </c>
      <c r="D2210" t="str">
        <v>TOTAL-P0000002126</v>
      </c>
      <c r="E2210" t="str">
        <v>Temperature - Multipoint Measurement</v>
      </c>
      <c r="F2210" t="str">
        <f>VLOOKUP(B2210,tblFunctionalClass!A:AB,28,FALSE)</f>
        <v>Instrumentation &amp; Control Systems</v>
      </c>
      <c r="G2210" t="str">
        <f>VLOOKUP(D2210,tblPhysicalClass!A:Z,26,FALSE)</f>
        <v>Instrumentation &amp; Control Systems</v>
      </c>
    </row>
    <row r="2211">
      <c r="A2211" t="str">
        <v>TOTAL-FP0000002405</v>
      </c>
      <c r="B2211" t="str">
        <v>TOTAL-F0000000994</v>
      </c>
      <c r="C2211" t="str">
        <v>Temperature Indicating Transmitter</v>
      </c>
      <c r="D2211" t="str">
        <v>TOTAL-P0000002137</v>
      </c>
      <c r="E2211" t="str">
        <v>Temperature Transmitter for control</v>
      </c>
      <c r="F2211" t="str">
        <f>VLOOKUP(B2211,tblFunctionalClass!A:AB,28,FALSE)</f>
        <v>Instrumentation &amp; Control Systems</v>
      </c>
      <c r="G2211" t="str">
        <f>VLOOKUP(D2211,tblPhysicalClass!A:Z,26,FALSE)</f>
        <v>Instrumentation &amp; Control Systems</v>
      </c>
    </row>
    <row r="2212">
      <c r="A2212" t="str">
        <v>TOTAL-FP0000002406</v>
      </c>
      <c r="B2212" t="str">
        <v>TOTAL-F0000000994</v>
      </c>
      <c r="C2212" t="str">
        <v>Temperature Indicating Transmitter</v>
      </c>
      <c r="D2212" t="str">
        <v>TOTAL-P0000002138</v>
      </c>
      <c r="E2212" t="str">
        <v>Temperature Transmitter for SIS functions</v>
      </c>
      <c r="F2212" t="str">
        <f>VLOOKUP(B2212,tblFunctionalClass!A:AB,28,FALSE)</f>
        <v>Instrumentation &amp; Control Systems</v>
      </c>
      <c r="G2212" t="str">
        <f>VLOOKUP(D2212,tblPhysicalClass!A:Z,26,FALSE)</f>
        <v>Instrumentation &amp; Control Systems</v>
      </c>
    </row>
    <row r="2213">
      <c r="A2213" t="str">
        <v>TOTAL-FP0000002407</v>
      </c>
      <c r="B2213" t="str">
        <v>TOTAL-F0000000994</v>
      </c>
      <c r="C2213" t="str">
        <v>Temperature Indicating Transmitter</v>
      </c>
      <c r="D2213" t="str">
        <v>TOTAL-P0000002139</v>
      </c>
      <c r="E2213" t="str">
        <v>Temperature Valve Position Transmitter</v>
      </c>
      <c r="F2213" t="str">
        <f>VLOOKUP(B2213,tblFunctionalClass!A:AB,28,FALSE)</f>
        <v>Instrumentation &amp; Control Systems</v>
      </c>
      <c r="G2213" t="str">
        <f>VLOOKUP(D2213,tblPhysicalClass!A:Z,26,FALSE)</f>
        <v>Instrumentation &amp; Control Systems</v>
      </c>
    </row>
    <row r="2214">
      <c r="A2214" t="str">
        <v>TOTAL-FP0000002408</v>
      </c>
      <c r="B2214" t="str">
        <v>TOTAL-F0000000994</v>
      </c>
      <c r="C2214" t="str">
        <v>Temperature Indicating Transmitter</v>
      </c>
      <c r="D2214" t="str">
        <v>TOTAL-P0000002161</v>
      </c>
      <c r="E2214" t="str">
        <v>Thermocouple Temperature Transmitter</v>
      </c>
      <c r="F2214" t="str">
        <f>VLOOKUP(B2214,tblFunctionalClass!A:AB,28,FALSE)</f>
        <v>Instrumentation &amp; Control Systems</v>
      </c>
      <c r="G2214" t="str">
        <f>VLOOKUP(D2214,tblPhysicalClass!A:Z,26,FALSE)</f>
        <v>Instrumentation &amp; Control Systems</v>
      </c>
    </row>
    <row r="2215">
      <c r="A2215" t="str">
        <v>TOTAL-FP0000002409</v>
      </c>
      <c r="B2215" t="str">
        <v>TOTAL-F0000000995</v>
      </c>
      <c r="C2215" t="str">
        <v>Temperature Indicator</v>
      </c>
      <c r="D2215" t="str">
        <v>TOTAL-P0000000850</v>
      </c>
      <c r="E2215" t="str">
        <v>Gas Actuated Thermometer</v>
      </c>
      <c r="F2215" t="str">
        <f>VLOOKUP(B2215,tblFunctionalClass!A:AB,28,FALSE)</f>
        <v>Instrumentation &amp; Control Systems</v>
      </c>
      <c r="G2215" t="str">
        <f>VLOOKUP(D2215,tblPhysicalClass!A:Z,26,FALSE)</f>
        <v>Instrumentation &amp; Control Systems</v>
      </c>
    </row>
    <row r="2216">
      <c r="A2216" t="str">
        <v>TOTAL-FP0000002410</v>
      </c>
      <c r="B2216" t="str">
        <v>TOTAL-F0000000995</v>
      </c>
      <c r="C2216" t="str">
        <v>Temperature Indicator</v>
      </c>
      <c r="D2216" t="str">
        <v>TOTAL-P0000001637</v>
      </c>
      <c r="E2216" t="str">
        <v>Pyrometer</v>
      </c>
      <c r="F2216" t="str">
        <f>VLOOKUP(B2216,tblFunctionalClass!A:AB,28,FALSE)</f>
        <v>Instrumentation &amp; Control Systems</v>
      </c>
      <c r="G2216" t="str">
        <f>VLOOKUP(D2216,tblPhysicalClass!A:Z,26,FALSE)</f>
        <v>Instrumentation &amp; Control Systems</v>
      </c>
    </row>
    <row r="2217">
      <c r="A2217" t="str">
        <v>TOTAL-FP0000002411</v>
      </c>
      <c r="B2217" t="str">
        <v>TOTAL-F0000000998</v>
      </c>
      <c r="C2217" t="str">
        <v>Temperature Recorder</v>
      </c>
      <c r="D2217" t="str">
        <v>TOTAL-P0000000654</v>
      </c>
      <c r="E2217" t="str">
        <v>Electronic Recorder</v>
      </c>
      <c r="F2217" t="str">
        <f>VLOOKUP(B2217,tblFunctionalClass!A:AB,28,FALSE)</f>
        <v>Instrumentation &amp; Control Systems</v>
      </c>
      <c r="G2217" t="str">
        <f>VLOOKUP(D2217,tblPhysicalClass!A:Z,26,FALSE)</f>
        <v>Instrumentation &amp; Control Systems</v>
      </c>
    </row>
    <row r="2218">
      <c r="A2218" t="str">
        <v>TOTAL-FP0000002412</v>
      </c>
      <c r="B2218" t="str">
        <v>TOTAL-F0000000999</v>
      </c>
      <c r="C2218" t="str">
        <v>Temperature Electronic Function (Relay) or Converter</v>
      </c>
      <c r="D2218" t="str">
        <v>TOTAL-P0000000634</v>
      </c>
      <c r="E2218" t="str">
        <v>Electrical Relay and Control Console and Cabinet</v>
      </c>
      <c r="F2218" t="str">
        <f>VLOOKUP(B2218,tblFunctionalClass!A:AB,28,FALSE)</f>
        <v>Instrumentation &amp; Control Systems</v>
      </c>
      <c r="G2218" t="str">
        <f>VLOOKUP(D2218,tblPhysicalClass!A:Z,26,FALSE)</f>
        <v>Instrumentation &amp; Control Systems</v>
      </c>
    </row>
    <row r="2219">
      <c r="A2219" t="str">
        <v>TOTAL-FP0000002413</v>
      </c>
      <c r="B2219" t="str">
        <v>TOTAL-F0000001000</v>
      </c>
      <c r="C2219" t="str">
        <v xml:space="preserve">Temperature Solenoid Valve OR Electronic Function (Relay) or Converter for Control Function </v>
      </c>
      <c r="D2219" t="str">
        <v>TOTAL-P0000001883</v>
      </c>
      <c r="E2219" t="str">
        <v>Solenoid Valve</v>
      </c>
      <c r="F2219" t="str">
        <f>VLOOKUP(B2219,tblFunctionalClass!A:AB,28,FALSE)</f>
        <v>Instrumentation &amp; Control Systems</v>
      </c>
      <c r="G2219" t="str">
        <f>VLOOKUP(D2219,tblPhysicalClass!A:Z,26,FALSE)</f>
        <v>Instrumentation &amp; Control Systems</v>
      </c>
    </row>
    <row r="2220">
      <c r="A2220" t="str">
        <v>TOTAL-FP0000002414</v>
      </c>
      <c r="B2220" t="str">
        <v>TOTAL-F0000001001</v>
      </c>
      <c r="C2220" t="str">
        <v>Temperature Solenoid Valve OR Electronic Function (Relay) or Converter for SIS function</v>
      </c>
      <c r="D2220" t="str">
        <v>TOTAL-P0000001883</v>
      </c>
      <c r="E2220" t="str">
        <v>Solenoid Valve</v>
      </c>
      <c r="F2220" t="str">
        <f>VLOOKUP(B2220,tblFunctionalClass!A:AB,28,FALSE)</f>
        <v>Instrumentation &amp; Control Systems</v>
      </c>
      <c r="G2220" t="str">
        <f>VLOOKUP(D2220,tblPhysicalClass!A:Z,26,FALSE)</f>
        <v>Instrumentation &amp; Control Systems</v>
      </c>
    </row>
    <row r="2221">
      <c r="A2221" t="str">
        <v>TOTAL-FP0000002415</v>
      </c>
      <c r="B2221" t="str">
        <v>TOTAL-F0000001002</v>
      </c>
      <c r="C2221" t="str">
        <v>Temperature Switch</v>
      </c>
      <c r="D2221" t="str">
        <v>TOTAL-P0000000489</v>
      </c>
      <c r="E2221" t="str">
        <v>Differential Temperature Switch</v>
      </c>
      <c r="F2221" t="str">
        <f>VLOOKUP(B2221,tblFunctionalClass!A:AB,28,FALSE)</f>
        <v>Instrumentation &amp; Control Systems</v>
      </c>
      <c r="G2221" t="str">
        <f>VLOOKUP(D2221,tblPhysicalClass!A:Z,26,FALSE)</f>
        <v>Instrumentation &amp; Control Systems</v>
      </c>
    </row>
    <row r="2222">
      <c r="A2222" t="str">
        <v>TOTAL-FP0000002416</v>
      </c>
      <c r="B2222" t="str">
        <v>TOTAL-F0000001002</v>
      </c>
      <c r="C2222" t="str">
        <v>Temperature Switch</v>
      </c>
      <c r="D2222" t="str">
        <v>TOTAL-P0000002135</v>
      </c>
      <c r="E2222" t="str">
        <v>Temperature Switch</v>
      </c>
      <c r="F2222" t="str">
        <f>VLOOKUP(B2222,tblFunctionalClass!A:AB,28,FALSE)</f>
        <v>Instrumentation &amp; Control Systems</v>
      </c>
      <c r="G2222" t="str">
        <f>VLOOKUP(D2222,tblPhysicalClass!A:Z,26,FALSE)</f>
        <v>Instrumentation &amp; Control Systems</v>
      </c>
    </row>
    <row r="2223">
      <c r="A2223" t="str">
        <v>TOTAL-FP0000002417</v>
      </c>
      <c r="B2223" t="str">
        <v>TOTAL-F0000001007</v>
      </c>
      <c r="C2223" t="str">
        <v>Temperature Valve</v>
      </c>
      <c r="D2223" t="str">
        <v>TOTAL-P0000000889</v>
      </c>
      <c r="E2223" t="str">
        <v>Globe Valve</v>
      </c>
      <c r="F2223" t="str">
        <f>VLOOKUP(B2223,tblFunctionalClass!A:AB,28,FALSE)</f>
        <v>Instrumentation &amp; Control Systems</v>
      </c>
      <c r="G2223" t="str">
        <f>VLOOKUP(D2223,tblPhysicalClass!A:Z,26,FALSE)</f>
        <v>Instrumentation &amp; Control Systems</v>
      </c>
    </row>
    <row r="2224">
      <c r="A2224" t="str">
        <v>TOTAL-FP0000002418</v>
      </c>
      <c r="B2224" t="str">
        <v>TOTAL-F0000001007</v>
      </c>
      <c r="C2224" t="str">
        <v>Temperature Valve</v>
      </c>
      <c r="D2224" t="str">
        <v>TOTAL-P0000001811</v>
      </c>
      <c r="E2224" t="str">
        <v>Segmented Ball Valve</v>
      </c>
      <c r="F2224" t="str">
        <f>VLOOKUP(B2224,tblFunctionalClass!A:AB,28,FALSE)</f>
        <v>Instrumentation &amp; Control Systems</v>
      </c>
      <c r="G2224" t="str">
        <f>VLOOKUP(D2224,tblPhysicalClass!A:Z,26,FALSE)</f>
        <v>Instrumentation &amp; Control Systems</v>
      </c>
    </row>
    <row r="2225">
      <c r="A2225" t="str">
        <v>TOTAL-FP0000002419</v>
      </c>
      <c r="B2225" t="str">
        <v>TOTAL-F0000001016</v>
      </c>
      <c r="C2225" t="str">
        <v>Test Bench</v>
      </c>
      <c r="D2225" t="str">
        <v>TOTAL-P0000002144</v>
      </c>
      <c r="E2225" t="str">
        <v>Test Bench</v>
      </c>
      <c r="F2225" t="str">
        <f>VLOOKUP(B2225,tblFunctionalClass!A:AB,28,FALSE)</f>
        <v>Instrumentation &amp; Control Systems</v>
      </c>
      <c r="G2225" t="str">
        <f>VLOOKUP(D2225,tblPhysicalClass!A:Z,26,FALSE)</f>
        <v>Mechanical Static</v>
      </c>
    </row>
    <row r="2226">
      <c r="A2226" t="str">
        <v>TOTAL-FP0000002420</v>
      </c>
      <c r="B2226" t="str">
        <v>TOTAL-F0000001017</v>
      </c>
      <c r="C2226" t="str">
        <v>Textil Processing Equipment</v>
      </c>
      <c r="D2226" t="str">
        <v>TOTAL-P0000000823</v>
      </c>
      <c r="E2226" t="str">
        <v>Forming Equipment</v>
      </c>
      <c r="F2226" t="str">
        <f>VLOOKUP(B2226,tblFunctionalClass!A:AB,28,FALSE)</f>
        <v>Mechanical Static</v>
      </c>
      <c r="G2226" t="str">
        <f>VLOOKUP(D2226,tblPhysicalClass!A:Z,26,FALSE)</f>
        <v>Mechanical Static</v>
      </c>
    </row>
    <row r="2227">
      <c r="A2227" t="str">
        <v>TOTAL-FP0000002421</v>
      </c>
      <c r="B2227" t="str">
        <v>TOTAL-F0000001017</v>
      </c>
      <c r="C2227" t="str">
        <v>Textil Processing Equipment</v>
      </c>
      <c r="D2227" t="str">
        <v>TOTAL-P0000001517</v>
      </c>
      <c r="E2227" t="str">
        <v>Pleating, Covering, Knitting Equipment</v>
      </c>
      <c r="F2227" t="str">
        <f>VLOOKUP(B2227,tblFunctionalClass!A:AB,28,FALSE)</f>
        <v>Mechanical Static</v>
      </c>
      <c r="G2227" t="str">
        <f>VLOOKUP(D2227,tblPhysicalClass!A:Z,26,FALSE)</f>
        <v>Mechanical Static</v>
      </c>
    </row>
    <row r="2228">
      <c r="A2228" t="str">
        <v>TOTAL-FP0000002422</v>
      </c>
      <c r="B2228" t="str">
        <v>TOTAL-F0000001018</v>
      </c>
      <c r="C2228" t="str">
        <v>Thermal Expansion Safety Valve</v>
      </c>
      <c r="D2228" t="str">
        <v>TOTAL-P0000002149</v>
      </c>
      <c r="E2228" t="str">
        <v>Thermal Expansion Safety Valve</v>
      </c>
      <c r="F2228" t="str">
        <f>VLOOKUP(B2228,tblFunctionalClass!A:AB,28,FALSE)</f>
        <v>Piping &amp; Layout</v>
      </c>
      <c r="G2228" t="str">
        <f>VLOOKUP(D2228,tblPhysicalClass!A:Z,26,FALSE)</f>
        <v>Instrumentation &amp; Control Systems</v>
      </c>
    </row>
    <row r="2229">
      <c r="A2229" t="str">
        <v>TOTAL-FP0000002423</v>
      </c>
      <c r="B2229" t="str">
        <v>TOTAL-F0000001019</v>
      </c>
      <c r="C2229" t="str">
        <v>Thermal Fluid Unit</v>
      </c>
      <c r="D2229" t="str">
        <v>TOTAL-P0000002150</v>
      </c>
      <c r="E2229" t="str">
        <v>Thermal Fluid Unit</v>
      </c>
      <c r="F2229" t="str">
        <f>VLOOKUP(B2229,tblFunctionalClass!A:AB,28,FALSE)</f>
        <v>Mechanical Static</v>
      </c>
      <c r="G2229" t="str">
        <f>VLOOKUP(D2229,tblPhysicalClass!A:Z,26,FALSE)</f>
        <v>Mechanical Static</v>
      </c>
    </row>
    <row r="2230">
      <c r="A2230" t="str">
        <v>TOTAL-FP0000002424</v>
      </c>
      <c r="B2230" t="str">
        <v>TOTAL-F0000001020</v>
      </c>
      <c r="C2230" t="str">
        <v>Thermic Solar Collector</v>
      </c>
      <c r="D2230" t="str">
        <v>TOTAL-P0000001453</v>
      </c>
      <c r="E2230" t="str">
        <v>Parabolic Trough</v>
      </c>
      <c r="F2230" t="str">
        <f>VLOOKUP(B2230,tblFunctionalClass!A:AB,28,FALSE)</f>
        <v>Mechanical Static</v>
      </c>
      <c r="G2230" t="str">
        <f>VLOOKUP(D2230,tblPhysicalClass!A:Z,26,FALSE)</f>
        <v>Mechanical Static</v>
      </c>
    </row>
    <row r="2231">
      <c r="A2231" t="str">
        <v>TOTAL-FP0000002425</v>
      </c>
      <c r="B2231" t="str">
        <v>TOTAL-F0000001020</v>
      </c>
      <c r="C2231" t="str">
        <v>Thermic Solar Collector</v>
      </c>
      <c r="D2231" t="str">
        <v>TOTAL-P0000001454</v>
      </c>
      <c r="E2231" t="str">
        <v>Paraboliv Disk</v>
      </c>
      <c r="F2231" t="str">
        <f>VLOOKUP(B2231,tblFunctionalClass!A:AB,28,FALSE)</f>
        <v>Mechanical Static</v>
      </c>
      <c r="G2231" t="str">
        <f>VLOOKUP(D2231,tblPhysicalClass!A:Z,26,FALSE)</f>
        <v>Mechanical Static</v>
      </c>
    </row>
    <row r="2232">
      <c r="A2232" t="str">
        <v>TOTAL-FP0000002426</v>
      </c>
      <c r="B2232" t="str">
        <v>TOTAL-F0000001021</v>
      </c>
      <c r="C2232" t="str">
        <v>Thermostat</v>
      </c>
      <c r="D2232" t="str">
        <v>TOTAL-P0000002166</v>
      </c>
      <c r="E2232" t="str">
        <v>Thermostat</v>
      </c>
      <c r="F2232" t="str">
        <f>VLOOKUP(B2232,tblFunctionalClass!A:AB,28,FALSE)</f>
        <v>Instrumentation &amp; Control Systems</v>
      </c>
      <c r="G2232" t="str">
        <f>VLOOKUP(D2232,tblPhysicalClass!A:Z,26,FALSE)</f>
        <v>Instrumentation &amp; Control Systems</v>
      </c>
    </row>
    <row r="2233">
      <c r="A2233" t="str">
        <v>TOTAL-FP0000002427</v>
      </c>
      <c r="B2233" t="str">
        <v>TOTAL-F0000001022</v>
      </c>
      <c r="C2233" t="str">
        <v>Thermowell</v>
      </c>
      <c r="D2233" t="str">
        <v>TOTAL-P0000000752</v>
      </c>
      <c r="E2233" t="str">
        <v>Flanged Thermowell</v>
      </c>
      <c r="F2233" t="str">
        <f>VLOOKUP(B2233,tblFunctionalClass!A:AB,28,FALSE)</f>
        <v>Instrumentation &amp; Control Systems</v>
      </c>
      <c r="G2233" t="str">
        <f>VLOOKUP(D2233,tblPhysicalClass!A:Z,26,FALSE)</f>
        <v>Instrumentation &amp; Control Systems</v>
      </c>
    </row>
    <row r="2234">
      <c r="A2234" t="str">
        <v>TOTAL-FP0000002428</v>
      </c>
      <c r="B2234" t="str">
        <v>TOTAL-F0000001022</v>
      </c>
      <c r="C2234" t="str">
        <v>Thermowell</v>
      </c>
      <c r="D2234" t="str">
        <v>TOTAL-P0000001798</v>
      </c>
      <c r="E2234" t="str">
        <v>Screwed Thermowell</v>
      </c>
      <c r="F2234" t="str">
        <f>VLOOKUP(B2234,tblFunctionalClass!A:AB,28,FALSE)</f>
        <v>Instrumentation &amp; Control Systems</v>
      </c>
      <c r="G2234" t="str">
        <f>VLOOKUP(D2234,tblPhysicalClass!A:Z,26,FALSE)</f>
        <v>Instrumentation &amp; Control Systems</v>
      </c>
    </row>
    <row r="2235">
      <c r="A2235" t="str">
        <v>TOTAL-FP0000002429</v>
      </c>
      <c r="B2235" t="str">
        <v>TOTAL-F0000001022</v>
      </c>
      <c r="C2235" t="str">
        <v>Thermowell</v>
      </c>
      <c r="D2235" t="str">
        <v>TOTAL-P0000002171</v>
      </c>
      <c r="E2235" t="str">
        <v>Thermowell</v>
      </c>
      <c r="F2235" t="str">
        <f>VLOOKUP(B2235,tblFunctionalClass!A:AB,28,FALSE)</f>
        <v>Instrumentation &amp; Control Systems</v>
      </c>
      <c r="G2235" t="str">
        <f>VLOOKUP(D2235,tblPhysicalClass!A:Z,26,FALSE)</f>
        <v>Instrumentation &amp; Control Systems</v>
      </c>
    </row>
    <row r="2236">
      <c r="A2236" t="str">
        <v>TOTAL-FP0000002430</v>
      </c>
      <c r="B2236" t="str">
        <v>TOTAL-F0000001022</v>
      </c>
      <c r="C2236" t="str">
        <v>Thermowell</v>
      </c>
      <c r="D2236" t="str">
        <v>TOTAL-P0000002383</v>
      </c>
      <c r="E2236" t="str">
        <v>Welded Thermowell</v>
      </c>
      <c r="F2236" t="str">
        <f>VLOOKUP(B2236,tblFunctionalClass!A:AB,28,FALSE)</f>
        <v>Instrumentation &amp; Control Systems</v>
      </c>
      <c r="G2236" t="str">
        <f>VLOOKUP(D2236,tblPhysicalClass!A:Z,26,FALSE)</f>
        <v>Instrumentation &amp; Control Systems</v>
      </c>
    </row>
    <row r="2237">
      <c r="A2237" t="str">
        <v>TOTAL-FP0000002431</v>
      </c>
      <c r="B2237" t="str">
        <v>TOTAL-F0000001023</v>
      </c>
      <c r="C2237" t="str">
        <v>Thrusters</v>
      </c>
      <c r="D2237" t="str">
        <v>TOTAL-P0000002175</v>
      </c>
      <c r="E2237" t="str">
        <v>Thrusters</v>
      </c>
      <c r="F2237" t="str">
        <f>VLOOKUP(B2237,tblFunctionalClass!A:AB,28,FALSE)</f>
        <v>Naval, Mooring</v>
      </c>
      <c r="G2237" t="str">
        <f>VLOOKUP(D2237,tblPhysicalClass!A:Z,26,FALSE)</f>
        <v>Naval, Mooring</v>
      </c>
    </row>
    <row r="2238">
      <c r="A2238" t="str">
        <v>TOTAL-FP0000002432</v>
      </c>
      <c r="B2238" t="str">
        <v>TOTAL-F0000001024</v>
      </c>
      <c r="C2238" t="str">
        <v>Tie Rod</v>
      </c>
      <c r="D2238" t="str">
        <v>TOTAL-P0000002176</v>
      </c>
      <c r="E2238" t="str">
        <v>Tie Rod</v>
      </c>
      <c r="F2238" t="str">
        <f>VLOOKUP(B2238,tblFunctionalClass!A:AB,28,FALSE)</f>
        <v>Structure</v>
      </c>
      <c r="G2238" t="str">
        <f>VLOOKUP(D2238,tblPhysicalClass!A:Z,26,FALSE)</f>
        <v>Structure</v>
      </c>
    </row>
    <row r="2239">
      <c r="A2239" t="str">
        <v>TOTAL-FP0000002433</v>
      </c>
      <c r="B2239" t="str">
        <v>TOTAL-F0000001030</v>
      </c>
      <c r="C2239" t="str">
        <v>Time Controller</v>
      </c>
      <c r="D2239" t="str">
        <v>TOTAL-P0000000649</v>
      </c>
      <c r="E2239" t="str">
        <v>Electronic Controller</v>
      </c>
      <c r="F2239" t="str">
        <f>VLOOKUP(B2239,tblFunctionalClass!A:AB,28,FALSE)</f>
        <v>Instrumentation &amp; Control Systems</v>
      </c>
      <c r="G2239" t="str">
        <f>VLOOKUP(D2239,tblPhysicalClass!A:Z,26,FALSE)</f>
        <v>Instrumentation &amp; Control Systems</v>
      </c>
    </row>
    <row r="2240">
      <c r="A2240" t="str">
        <v>TOTAL-FP0000002434</v>
      </c>
      <c r="B2240" t="str">
        <v>TOTAL-F0000001031</v>
      </c>
      <c r="C2240" t="str">
        <v>Time Element</v>
      </c>
      <c r="D2240" t="str">
        <v>TOTAL-P0000002178</v>
      </c>
      <c r="E2240" t="str">
        <v>Time Element</v>
      </c>
      <c r="F2240" t="str">
        <f>VLOOKUP(B2240,tblFunctionalClass!A:AB,28,FALSE)</f>
        <v>Instrumentation &amp; Control Systems</v>
      </c>
      <c r="G2240" t="str">
        <f>VLOOKUP(D2240,tblPhysicalClass!A:Z,26,FALSE)</f>
        <v>Instrumentation &amp; Control Systems</v>
      </c>
    </row>
    <row r="2241">
      <c r="A2241" t="str">
        <v>TOTAL-FP0000002435</v>
      </c>
      <c r="B2241" t="str">
        <v>TOTAL-F0000001038</v>
      </c>
      <c r="C2241" t="str">
        <v>Time Recorder</v>
      </c>
      <c r="D2241" t="str">
        <v>TOTAL-P0000000654</v>
      </c>
      <c r="E2241" t="str">
        <v>Electronic Recorder</v>
      </c>
      <c r="F2241" t="str">
        <f>VLOOKUP(B2241,tblFunctionalClass!A:AB,28,FALSE)</f>
        <v>Instrumentation &amp; Control Systems</v>
      </c>
      <c r="G2241" t="str">
        <f>VLOOKUP(D2241,tblPhysicalClass!A:Z,26,FALSE)</f>
        <v>Instrumentation &amp; Control Systems</v>
      </c>
    </row>
    <row r="2242">
      <c r="A2242" t="str">
        <v>TOTAL-FP0000002436</v>
      </c>
      <c r="B2242" t="str">
        <v>TOTAL-F0000001039</v>
      </c>
      <c r="C2242" t="str">
        <v>Time Switch</v>
      </c>
      <c r="D2242" t="str">
        <v>TOTAL-P0000000635</v>
      </c>
      <c r="E2242" t="str">
        <v>Electrical Switch</v>
      </c>
      <c r="F2242" t="str">
        <f>VLOOKUP(B2242,tblFunctionalClass!A:AB,28,FALSE)</f>
        <v>Instrumentation &amp; Control Systems</v>
      </c>
      <c r="G2242" t="str">
        <f>VLOOKUP(D2242,tblPhysicalClass!A:Z,26,FALSE)</f>
        <v>Instrumentation &amp; Control Systems</v>
      </c>
    </row>
    <row r="2243">
      <c r="A2243" t="str">
        <v>TOTAL-FP0000002437</v>
      </c>
      <c r="B2243" t="str">
        <v>TOTAL-F0000001044</v>
      </c>
      <c r="C2243" t="str">
        <v>Time Totalizater Transmitter</v>
      </c>
      <c r="D2243" t="str">
        <v>TOTAL-P0000002179</v>
      </c>
      <c r="E2243" t="str">
        <v>Time totalizater Transmitter</v>
      </c>
      <c r="F2243" t="str">
        <f>VLOOKUP(B2243,tblFunctionalClass!A:AB,28,FALSE)</f>
        <v>Instrumentation &amp; Control Systems</v>
      </c>
      <c r="G2243" t="str">
        <f>VLOOKUP(D2243,tblPhysicalClass!A:Z,26,FALSE)</f>
        <v>Instrumentation &amp; Control Systems</v>
      </c>
    </row>
    <row r="2244">
      <c r="A2244" t="str">
        <v>TOTAL-FP0000002438</v>
      </c>
      <c r="B2244" t="str">
        <v>TOTAL-F0000001046</v>
      </c>
      <c r="C2244" t="str">
        <v>Time Transmitter For Control Function</v>
      </c>
      <c r="D2244" t="str">
        <v>TOTAL-P0000002180</v>
      </c>
      <c r="E2244" t="str">
        <v>Time Transmitter for control function</v>
      </c>
      <c r="F2244" t="str">
        <f>VLOOKUP(B2244,tblFunctionalClass!A:AB,28,FALSE)</f>
        <v>Instrumentation &amp; Control Systems</v>
      </c>
      <c r="G2244" t="str">
        <f>VLOOKUP(D2244,tblPhysicalClass!A:Z,26,FALSE)</f>
        <v>Instrumentation &amp; Control Systems</v>
      </c>
    </row>
    <row r="2245">
      <c r="A2245" t="str">
        <v>TOTAL-FP0000002439</v>
      </c>
      <c r="B2245" t="str">
        <v>TOTAL-F0000001047</v>
      </c>
      <c r="C2245" t="str">
        <v>Time Transmitter For Safety Instrumented System Function</v>
      </c>
      <c r="D2245" t="str">
        <v>TOTAL-P0000002181</v>
      </c>
      <c r="E2245" t="str">
        <v>Time Transmitter For Safety Instrumented System Function</v>
      </c>
      <c r="F2245" t="str">
        <f>VLOOKUP(B2245,tblFunctionalClass!A:AB,28,FALSE)</f>
        <v>Instrumentation &amp; Control Systems</v>
      </c>
      <c r="G2245" t="str">
        <f>VLOOKUP(D2245,tblPhysicalClass!A:Z,26,FALSE)</f>
        <v>Instrumentation &amp; Control Systems</v>
      </c>
    </row>
    <row r="2246">
      <c r="A2246" t="str">
        <v>TOTAL-FP0000002440</v>
      </c>
      <c r="B2246" t="str">
        <v>TOTAL-F0000001048</v>
      </c>
      <c r="C2246" t="str">
        <v>Top Drive</v>
      </c>
      <c r="D2246" t="str">
        <v>TOTAL-P0000002190</v>
      </c>
      <c r="E2246" t="str">
        <v>Top Drive</v>
      </c>
      <c r="F2246" t="str">
        <f>VLOOKUP(B2246,tblFunctionalClass!A:AB,28,FALSE)</f>
        <v>Drilling &amp; Completion</v>
      </c>
      <c r="G2246" t="str">
        <f>VLOOKUP(D2246,tblPhysicalClass!A:Z,26,FALSE)</f>
        <v>Drilling &amp; Completion</v>
      </c>
    </row>
    <row r="2247">
      <c r="A2247" t="str">
        <v>TOTAL-FP0000002441</v>
      </c>
      <c r="B2247" t="str">
        <v>TOTAL-F0000001049</v>
      </c>
      <c r="C2247" t="str">
        <v>Topside Umbilical Termination Enclosure</v>
      </c>
      <c r="D2247" t="str">
        <v>TOTAL-P0000002248</v>
      </c>
      <c r="E2247" t="str">
        <v>Umbilical Termination Head</v>
      </c>
      <c r="F2247" t="str">
        <f>VLOOKUP(B2247,tblFunctionalClass!A:AB,28,FALSE)</f>
        <v>Subsea Production System</v>
      </c>
      <c r="G2247" t="str">
        <f>VLOOKUP(D2247,tblPhysicalClass!A:Z,26,FALSE)</f>
        <v>Subsea Production System</v>
      </c>
    </row>
    <row r="2248">
      <c r="A2248" t="str">
        <v>TOTAL-FP0000002442</v>
      </c>
      <c r="B2248" t="str">
        <v>TOTAL-F0000001051</v>
      </c>
      <c r="C2248" t="str">
        <v>Tower</v>
      </c>
      <c r="D2248" t="str">
        <v>TOTAL-P0000002195</v>
      </c>
      <c r="E2248" t="str">
        <v>Tower</v>
      </c>
      <c r="F2248" t="str">
        <f>VLOOKUP(B2248,tblFunctionalClass!A:AB,28,FALSE)</f>
        <v>Structure</v>
      </c>
      <c r="G2248" t="str">
        <f>VLOOKUP(D2248,tblPhysicalClass!A:Z,26,FALSE)</f>
        <v>Structure</v>
      </c>
    </row>
    <row r="2249">
      <c r="A2249" t="str">
        <v>TOTAL-FP0000002443</v>
      </c>
      <c r="B2249" t="str">
        <v>TOTAL-F0000001052</v>
      </c>
      <c r="C2249" t="str">
        <v>Towing Equipment</v>
      </c>
      <c r="D2249" t="str">
        <v>TOTAL-P0000001713</v>
      </c>
      <c r="E2249" t="str">
        <v>Riser Pulling System</v>
      </c>
      <c r="F2249" t="str">
        <f>VLOOKUP(B2249,tblFunctionalClass!A:AB,28,FALSE)</f>
        <v>Naval, Mooring</v>
      </c>
      <c r="G2249" t="str">
        <f>VLOOKUP(D2249,tblPhysicalClass!A:Z,26,FALSE)</f>
        <v>Naval, Mooring</v>
      </c>
    </row>
    <row r="2250">
      <c r="A2250" t="str">
        <v>TOTAL-FP0000002444</v>
      </c>
      <c r="B2250" t="str">
        <v>TOTAL-F0000001052</v>
      </c>
      <c r="C2250" t="str">
        <v>Towing Equipment</v>
      </c>
      <c r="D2250" t="str">
        <v>TOTAL-P0000002196</v>
      </c>
      <c r="E2250" t="str">
        <v>Towing Equipment</v>
      </c>
      <c r="F2250" t="str">
        <f>VLOOKUP(B2250,tblFunctionalClass!A:AB,28,FALSE)</f>
        <v>Naval, Mooring</v>
      </c>
      <c r="G2250" t="str">
        <f>VLOOKUP(D2250,tblPhysicalClass!A:Z,26,FALSE)</f>
        <v>Naval, Mooring</v>
      </c>
    </row>
    <row r="2251">
      <c r="A2251" t="str">
        <v>TOTAL-FP0000002445</v>
      </c>
      <c r="B2251" t="str">
        <v>TOTAL-F0000001053</v>
      </c>
      <c r="C2251" t="str">
        <v>Toxic Gas Detector</v>
      </c>
      <c r="D2251" t="str">
        <v>TOTAL-P0000002197</v>
      </c>
      <c r="E2251" t="str">
        <v>Toxic Gas Detector</v>
      </c>
      <c r="F2251" t="str">
        <f>VLOOKUP(B2251,tblFunctionalClass!A:AB,28,FALSE)</f>
        <v>Instrumentation &amp; Control Systems</v>
      </c>
      <c r="G2251" t="str">
        <f>VLOOKUP(D2251,tblPhysicalClass!A:Z,26,FALSE)</f>
        <v>Instrumentation &amp; Control Systems</v>
      </c>
    </row>
    <row r="2252">
      <c r="A2252" t="str">
        <v>TOTAL-FP0000002446</v>
      </c>
      <c r="B2252" t="str">
        <v>TOTAL-F0000001056</v>
      </c>
      <c r="C2252" t="str">
        <v>Transformer</v>
      </c>
      <c r="D2252" t="str">
        <v>TOTAL-P0000000428</v>
      </c>
      <c r="E2252" t="str">
        <v>Current Transformer</v>
      </c>
      <c r="F2252" t="str">
        <f>VLOOKUP(B2252,tblFunctionalClass!A:AB,28,FALSE)</f>
        <v>Electrical</v>
      </c>
      <c r="G2252" t="str">
        <f>VLOOKUP(D2252,tblPhysicalClass!A:Z,26,FALSE)</f>
        <v>Electrical</v>
      </c>
    </row>
    <row r="2253">
      <c r="A2253" t="str">
        <v>TOTAL-FP0000002447</v>
      </c>
      <c r="B2253" t="str">
        <v>TOTAL-F0000001056</v>
      </c>
      <c r="C2253" t="str">
        <v>Transformer</v>
      </c>
      <c r="D2253" t="str">
        <v>TOTAL-P0000000562</v>
      </c>
      <c r="E2253" t="str">
        <v>Dry Type Power Transformer</v>
      </c>
      <c r="F2253" t="str">
        <f>VLOOKUP(B2253,tblFunctionalClass!A:AB,28,FALSE)</f>
        <v>Electrical</v>
      </c>
      <c r="G2253" t="str">
        <f>VLOOKUP(D2253,tblPhysicalClass!A:Z,26,FALSE)</f>
        <v>Telecom</v>
      </c>
    </row>
    <row r="2254">
      <c r="A2254" t="str">
        <v>TOTAL-FP0000002449</v>
      </c>
      <c r="B2254" t="str">
        <v>TOTAL-F0000001056</v>
      </c>
      <c r="C2254" t="str">
        <v>Transformer</v>
      </c>
      <c r="D2254" t="str">
        <v>TOTAL-P0000000836</v>
      </c>
      <c r="E2254" t="str">
        <v>Frequency Transformer</v>
      </c>
      <c r="F2254" t="str">
        <f>VLOOKUP(B2254,tblFunctionalClass!A:AB,28,FALSE)</f>
        <v>Electrical</v>
      </c>
      <c r="G2254" t="str">
        <f>VLOOKUP(D2254,tblPhysicalClass!A:Z,26,FALSE)</f>
        <v>Electrical</v>
      </c>
    </row>
    <row r="2255">
      <c r="A2255" t="str">
        <v>TOTAL-FP0000002453</v>
      </c>
      <c r="B2255" t="str">
        <v>TOTAL-F0000001056</v>
      </c>
      <c r="C2255" t="str">
        <v>Transformer</v>
      </c>
      <c r="D2255" t="str">
        <v>TOTAL-P0000001101</v>
      </c>
      <c r="E2255" t="str">
        <v>Inverter Transformer</v>
      </c>
      <c r="F2255" t="str">
        <f>VLOOKUP(B2255,tblFunctionalClass!A:AB,28,FALSE)</f>
        <v>Electrical</v>
      </c>
      <c r="G2255" t="str">
        <f>VLOOKUP(D2255,tblPhysicalClass!A:Z,26,FALSE)</f>
        <v>Electrical</v>
      </c>
    </row>
    <row r="2256">
      <c r="A2256" t="str">
        <v>TOTAL-FP0000002456</v>
      </c>
      <c r="B2256" t="str">
        <v>TOTAL-F0000001056</v>
      </c>
      <c r="C2256" t="str">
        <v>Transformer</v>
      </c>
      <c r="D2256" t="str">
        <v>TOTAL-P0000002322</v>
      </c>
      <c r="E2256" t="str">
        <v>Voltage Transformer</v>
      </c>
      <c r="F2256" t="str">
        <f>VLOOKUP(B2256,tblFunctionalClass!A:AB,28,FALSE)</f>
        <v>Electrical</v>
      </c>
      <c r="G2256" t="str">
        <f>VLOOKUP(D2256,tblPhysicalClass!A:Z,26,FALSE)</f>
        <v>Electrical</v>
      </c>
    </row>
    <row r="2257">
      <c r="A2257" t="str">
        <v>TOTAL-FP0000002457</v>
      </c>
      <c r="B2257" t="str">
        <v>TOTAL-F0000001057</v>
      </c>
      <c r="C2257" t="str">
        <v>Transmission</v>
      </c>
      <c r="D2257" t="str">
        <v>TOTAL-P0000000505</v>
      </c>
      <c r="E2257" t="str">
        <v>Directional Antenna</v>
      </c>
      <c r="F2257" t="str">
        <f>VLOOKUP(B2257,tblFunctionalClass!A:AB,28,FALSE)</f>
        <v>Telecom</v>
      </c>
      <c r="G2257" t="str">
        <f>VLOOKUP(D2257,tblPhysicalClass!A:Z,26,FALSE)</f>
        <v>Telecom</v>
      </c>
    </row>
    <row r="2258">
      <c r="A2258" t="str">
        <v>TOTAL-FP0000002458</v>
      </c>
      <c r="B2258" t="str">
        <v>TOTAL-F0000001057</v>
      </c>
      <c r="C2258" t="str">
        <v>Transmission</v>
      </c>
      <c r="D2258" t="str">
        <v>TOTAL-P0000001027</v>
      </c>
      <c r="E2258" t="str">
        <v>Broadband Global Area Network</v>
      </c>
      <c r="F2258" t="str">
        <f>VLOOKUP(B2258,tblFunctionalClass!A:AB,28,FALSE)</f>
        <v>Telecom</v>
      </c>
      <c r="G2258" t="str">
        <f>VLOOKUP(D2258,tblPhysicalClass!A:Z,26,FALSE)</f>
        <v>Telecom</v>
      </c>
    </row>
    <row r="2259">
      <c r="A2259" t="str">
        <v>TOTAL-FP0000002459</v>
      </c>
      <c r="B2259" t="str">
        <v>TOTAL-F0000001057</v>
      </c>
      <c r="C2259" t="str">
        <v>Transmission</v>
      </c>
      <c r="D2259" t="str">
        <v>TOTAL-P0000001276</v>
      </c>
      <c r="E2259" t="str">
        <v>Mixing Console</v>
      </c>
      <c r="F2259" t="str">
        <f>VLOOKUP(B2259,tblFunctionalClass!A:AB,28,FALSE)</f>
        <v>Telecom</v>
      </c>
      <c r="G2259" t="str">
        <f>VLOOKUP(D2259,tblPhysicalClass!A:Z,26,FALSE)</f>
        <v>Telecom</v>
      </c>
    </row>
    <row r="2260">
      <c r="A2260" t="str">
        <v>TOTAL-FP0000002460</v>
      </c>
      <c r="B2260" t="str">
        <v>TOTAL-F0000001057</v>
      </c>
      <c r="C2260" t="str">
        <v>Transmission</v>
      </c>
      <c r="D2260" t="str">
        <v>TOTAL-P0000001385</v>
      </c>
      <c r="E2260" t="str">
        <v>Omni Directional Antenna</v>
      </c>
      <c r="F2260" t="str">
        <f>VLOOKUP(B2260,tblFunctionalClass!A:AB,28,FALSE)</f>
        <v>Telecom</v>
      </c>
      <c r="G2260" t="str">
        <f>VLOOKUP(D2260,tblPhysicalClass!A:Z,26,FALSE)</f>
        <v>Telecom</v>
      </c>
    </row>
    <row r="2261">
      <c r="A2261" t="str">
        <v>TOTAL-FP0000002461</v>
      </c>
      <c r="B2261" t="str">
        <v>TOTAL-F0000001057</v>
      </c>
      <c r="C2261" t="str">
        <v>Transmission</v>
      </c>
      <c r="D2261" t="str">
        <v>TOTAL-P0000001452</v>
      </c>
      <c r="E2261" t="str">
        <v>Parabolic Antenna</v>
      </c>
      <c r="F2261" t="str">
        <f>VLOOKUP(B2261,tblFunctionalClass!A:AB,28,FALSE)</f>
        <v>Telecom</v>
      </c>
      <c r="G2261" t="str">
        <f>VLOOKUP(D2261,tblPhysicalClass!A:Z,26,FALSE)</f>
        <v>Telecom</v>
      </c>
    </row>
    <row r="2262">
      <c r="A2262" t="str">
        <v>TOTAL-FP0000002462</v>
      </c>
      <c r="B2262" t="str">
        <v>TOTAL-F0000001057</v>
      </c>
      <c r="C2262" t="str">
        <v>Transmission</v>
      </c>
      <c r="D2262" t="str">
        <v>TOTAL-P0000001544</v>
      </c>
      <c r="E2262" t="str">
        <v>Portable Radio Transceiver</v>
      </c>
      <c r="F2262" t="str">
        <f>VLOOKUP(B2262,tblFunctionalClass!A:AB,28,FALSE)</f>
        <v>Telecom</v>
      </c>
      <c r="G2262" t="str">
        <f>VLOOKUP(D2262,tblPhysicalClass!A:Z,26,FALSE)</f>
        <v>Telecom</v>
      </c>
    </row>
    <row r="2263">
      <c r="A2263" t="str">
        <v>TOTAL-FP0000002463</v>
      </c>
      <c r="B2263" t="str">
        <v>TOTAL-F0000001057</v>
      </c>
      <c r="C2263" t="str">
        <v>Transmission</v>
      </c>
      <c r="D2263" t="str">
        <v>TOTAL-P0000001649</v>
      </c>
      <c r="E2263" t="str">
        <v>Radio Modem</v>
      </c>
      <c r="F2263" t="str">
        <f>VLOOKUP(B2263,tblFunctionalClass!A:AB,28,FALSE)</f>
        <v>Telecom</v>
      </c>
      <c r="G2263" t="str">
        <f>VLOOKUP(D2263,tblPhysicalClass!A:Z,26,FALSE)</f>
        <v>Telecom</v>
      </c>
    </row>
    <row r="2264">
      <c r="A2264" t="str">
        <v>TOTAL-FP0000002464</v>
      </c>
      <c r="B2264" t="str">
        <v>TOTAL-F0000001057</v>
      </c>
      <c r="C2264" t="str">
        <v>Transmission</v>
      </c>
      <c r="D2264" t="str">
        <v>TOTAL-P0000002299</v>
      </c>
      <c r="E2264" t="str">
        <v>VHF Radio</v>
      </c>
      <c r="F2264" t="str">
        <f>VLOOKUP(B2264,tblFunctionalClass!A:AB,28,FALSE)</f>
        <v>Telecom</v>
      </c>
      <c r="G2264" t="str">
        <f>VLOOKUP(D2264,tblPhysicalClass!A:Z,26,FALSE)</f>
        <v>Telecom</v>
      </c>
    </row>
    <row r="2265">
      <c r="A2265" t="str">
        <v>TOTAL-FP0000002466</v>
      </c>
      <c r="B2265" t="str">
        <v>TOTAL-F0000001059</v>
      </c>
      <c r="C2265" t="str">
        <v>Transportable Cylinder</v>
      </c>
      <c r="D2265" t="str">
        <v>TOTAL-P0000002207</v>
      </c>
      <c r="E2265" t="str">
        <v>Transportable Cylinder</v>
      </c>
      <c r="F2265" t="str">
        <f>VLOOKUP(B2265,tblFunctionalClass!A:AB,28,FALSE)</f>
        <v>Mechanical Static</v>
      </c>
      <c r="G2265" t="str">
        <f>VLOOKUP(D2265,tblPhysicalClass!A:Z,26,FALSE)</f>
        <v>Mechanical Static</v>
      </c>
    </row>
    <row r="2266">
      <c r="A2266" t="str">
        <v>TOTAL-FP0000002467</v>
      </c>
      <c r="B2266" t="str">
        <v>TOTAL-F0000001060</v>
      </c>
      <c r="C2266" t="str">
        <v>Trap</v>
      </c>
      <c r="D2266" t="str">
        <v>TOTAL-P0000000770</v>
      </c>
      <c r="E2266" t="str">
        <v>Float Trap</v>
      </c>
      <c r="F2266" t="str">
        <f>VLOOKUP(B2266,tblFunctionalClass!A:AB,28,FALSE)</f>
        <v>Mechanical Static</v>
      </c>
      <c r="G2266" t="str">
        <f>VLOOKUP(D2266,tblPhysicalClass!A:Z,26,FALSE)</f>
        <v>Mechanical Static</v>
      </c>
    </row>
    <row r="2267">
      <c r="A2267" t="str">
        <v>TOTAL-FP0000002468</v>
      </c>
      <c r="B2267" t="str">
        <v>TOTAL-F0000001060</v>
      </c>
      <c r="C2267" t="str">
        <v>Trap</v>
      </c>
      <c r="D2267" t="str">
        <v>TOTAL-P0000001416</v>
      </c>
      <c r="E2267" t="str">
        <v>Orifice or Ventury Type</v>
      </c>
      <c r="F2267" t="str">
        <f>VLOOKUP(B2267,tblFunctionalClass!A:AB,28,FALSE)</f>
        <v>Mechanical Static</v>
      </c>
      <c r="G2267" t="str">
        <f>VLOOKUP(D2267,tblPhysicalClass!A:Z,26,FALSE)</f>
        <v>Mechanical Static</v>
      </c>
    </row>
    <row r="2268">
      <c r="A2268" t="str">
        <v>TOTAL-FP0000002469</v>
      </c>
      <c r="B2268" t="str">
        <v>TOTAL-F0000001060</v>
      </c>
      <c r="C2268" t="str">
        <v>Trap</v>
      </c>
      <c r="D2268" t="str">
        <v>TOTAL-P0000002162</v>
      </c>
      <c r="E2268" t="str">
        <v>Thermodynamic</v>
      </c>
      <c r="F2268" t="str">
        <f>VLOOKUP(B2268,tblFunctionalClass!A:AB,28,FALSE)</f>
        <v>Mechanical Static</v>
      </c>
      <c r="G2268" t="str">
        <f>VLOOKUP(D2268,tblPhysicalClass!A:Z,26,FALSE)</f>
        <v>Mechanical Static</v>
      </c>
    </row>
    <row r="2269">
      <c r="A2269" t="str">
        <v>TOTAL-FP0000002470</v>
      </c>
      <c r="B2269" t="str">
        <v>TOTAL-F0000001060</v>
      </c>
      <c r="C2269" t="str">
        <v>Trap</v>
      </c>
      <c r="D2269" t="str">
        <v>TOTAL-P0000002169</v>
      </c>
      <c r="E2269" t="str">
        <v>Thermostatic or Bimetallic</v>
      </c>
      <c r="F2269" t="str">
        <f>VLOOKUP(B2269,tblFunctionalClass!A:AB,28,FALSE)</f>
        <v>Mechanical Static</v>
      </c>
      <c r="G2269" t="str">
        <f>VLOOKUP(D2269,tblPhysicalClass!A:Z,26,FALSE)</f>
        <v>Mechanical Static</v>
      </c>
    </row>
    <row r="2270">
      <c r="A2270" t="str">
        <v>TOTAL-FP0000002471</v>
      </c>
      <c r="B2270" t="str">
        <v>TOTAL-F0000001061</v>
      </c>
      <c r="C2270" t="str">
        <v>Tray</v>
      </c>
      <c r="D2270" t="str">
        <v>TOTAL-P0000001604</v>
      </c>
      <c r="E2270" t="str">
        <v>Process Vessel Tray</v>
      </c>
      <c r="F2270" t="str">
        <f>VLOOKUP(B2270,tblFunctionalClass!A:AB,28,FALSE)</f>
        <v>Mechanical Static</v>
      </c>
      <c r="G2270" t="str">
        <f>VLOOKUP(D2270,tblPhysicalClass!A:Z,26,FALSE)</f>
        <v>Mechanical Static</v>
      </c>
    </row>
    <row r="2271">
      <c r="A2271" t="str">
        <v>TOTAL-FP0000002472</v>
      </c>
      <c r="B2271" t="str">
        <v>TOTAL-F0000001064</v>
      </c>
      <c r="C2271" t="str">
        <v>Turbine Flow Meter</v>
      </c>
      <c r="D2271" t="str">
        <v>TOTAL-P0000002231</v>
      </c>
      <c r="E2271" t="str">
        <v>Turbine Flowmeter</v>
      </c>
      <c r="F2271" t="str">
        <f>VLOOKUP(B2271,tblFunctionalClass!A:AB,28,FALSE)</f>
        <v>Instrumentation &amp; Control Systems</v>
      </c>
      <c r="G2271" t="str">
        <f>VLOOKUP(D2271,tblPhysicalClass!A:Z,26,FALSE)</f>
        <v>Instrumentation &amp; Control Systems</v>
      </c>
    </row>
    <row r="2272">
      <c r="A2272" t="str">
        <v>TOTAL-FP0000002473</v>
      </c>
      <c r="B2272" t="str">
        <v>TOTAL-F0000001065</v>
      </c>
      <c r="C2272" t="str">
        <v>Turbo Expander</v>
      </c>
      <c r="D2272" t="str">
        <v>TOTAL-P0000002232</v>
      </c>
      <c r="E2272" t="str">
        <v>Turbo Expander</v>
      </c>
      <c r="F2272" t="str">
        <f>VLOOKUP(B2272,tblFunctionalClass!A:AB,28,FALSE)</f>
        <v>Mechanical Rotating</v>
      </c>
      <c r="G2272" t="str">
        <f>VLOOKUP(D2272,tblPhysicalClass!A:Z,26,FALSE)</f>
        <v>Mechanical Rotating</v>
      </c>
    </row>
    <row r="2273">
      <c r="A2273" t="str">
        <v>TOTAL-FP0000002474</v>
      </c>
      <c r="B2273" t="str">
        <v>TOTAL-F0000001066</v>
      </c>
      <c r="C2273" t="str">
        <v>Turret</v>
      </c>
      <c r="D2273" t="str">
        <v>TOTAL-P0000000278</v>
      </c>
      <c r="E2273" t="str">
        <v>Chain Stopper Offshore Loading Tower/Turret</v>
      </c>
      <c r="F2273" t="str">
        <f>VLOOKUP(B2273,tblFunctionalClass!A:AB,28,FALSE)</f>
        <v>Structure</v>
      </c>
      <c r="G2273" t="str">
        <f>VLOOKUP(D2273,tblPhysicalClass!A:Z,26,FALSE)</f>
        <v>Structure</v>
      </c>
    </row>
    <row r="2274">
      <c r="A2274" t="str">
        <v>TOTAL-FP0000002475</v>
      </c>
      <c r="B2274" t="str">
        <v>TOTAL-F0000001066</v>
      </c>
      <c r="C2274" t="str">
        <v>Turret</v>
      </c>
      <c r="D2274" t="str">
        <v>TOTAL-P0000002235</v>
      </c>
      <c r="E2274" t="str">
        <v>Turret</v>
      </c>
      <c r="F2274" t="str">
        <f>VLOOKUP(B2274,tblFunctionalClass!A:AB,28,FALSE)</f>
        <v>Structure</v>
      </c>
      <c r="G2274" t="str">
        <f>VLOOKUP(D2274,tblPhysicalClass!A:Z,26,FALSE)</f>
        <v>Structure</v>
      </c>
    </row>
    <row r="2275">
      <c r="A2275" t="str">
        <v>TOTAL-FP0000002476</v>
      </c>
      <c r="B2275" t="str">
        <v>TOTAL-F0000001067</v>
      </c>
      <c r="C2275" t="str">
        <v>TV/Monitor/Video Display</v>
      </c>
      <c r="D2275" t="str">
        <v>TOTAL-P0000000512</v>
      </c>
      <c r="E2275" t="str">
        <v>Display</v>
      </c>
      <c r="F2275" t="str">
        <f>VLOOKUP(B2275,tblFunctionalClass!A:AB,28,FALSE)</f>
        <v>Telecom</v>
      </c>
      <c r="G2275" t="str">
        <f>VLOOKUP(D2275,tblPhysicalClass!A:Z,26,FALSE)</f>
        <v>Telecom</v>
      </c>
    </row>
    <row r="2276">
      <c r="A2276" t="str">
        <v>TOTAL-FP0000002477</v>
      </c>
      <c r="B2276" t="str">
        <v>TOTAL-F0000001067</v>
      </c>
      <c r="C2276" t="str">
        <v>TV/Monitor/Video Display</v>
      </c>
      <c r="D2276" t="str">
        <v>TOTAL-P0000001617</v>
      </c>
      <c r="E2276" t="str">
        <v>Projector</v>
      </c>
      <c r="F2276" t="str">
        <f>VLOOKUP(B2276,tblFunctionalClass!A:AB,28,FALSE)</f>
        <v>Telecom</v>
      </c>
      <c r="G2276" t="str">
        <f>VLOOKUP(D2276,tblPhysicalClass!A:Z,26,FALSE)</f>
        <v>Telecom</v>
      </c>
    </row>
    <row r="2277">
      <c r="A2277" t="str">
        <v>TOTAL-FP0000002478</v>
      </c>
      <c r="B2277" t="str">
        <v>TOTAL-F0000001067</v>
      </c>
      <c r="C2277" t="str">
        <v>TV/Monitor/Video Display</v>
      </c>
      <c r="D2277" t="str">
        <v>TOTAL-P0000002313</v>
      </c>
      <c r="E2277" t="str">
        <v>Video Monitor</v>
      </c>
      <c r="F2277" t="str">
        <f>VLOOKUP(B2277,tblFunctionalClass!A:AB,28,FALSE)</f>
        <v>Telecom</v>
      </c>
      <c r="G2277" t="str">
        <f>VLOOKUP(D2277,tblPhysicalClass!A:Z,26,FALSE)</f>
        <v>Telecom</v>
      </c>
    </row>
    <row r="2278">
      <c r="A2278" t="str">
        <v>TOTAL-FP0000002479</v>
      </c>
      <c r="B2278" t="str">
        <v>TOTAL-F0000001068</v>
      </c>
      <c r="C2278" t="str">
        <v>Ultrasonic Flow Meter</v>
      </c>
      <c r="D2278" t="str">
        <v>TOTAL-P0000002242</v>
      </c>
      <c r="E2278" t="str">
        <v>Ultrasonic Flowmeter</v>
      </c>
      <c r="F2278" t="str">
        <f>VLOOKUP(B2278,tblFunctionalClass!A:AB,28,FALSE)</f>
        <v>Instrumentation &amp; Control Systems</v>
      </c>
      <c r="G2278" t="str">
        <f>VLOOKUP(D2278,tblPhysicalClass!A:Z,26,FALSE)</f>
        <v>Instrumentation &amp; Control Systems</v>
      </c>
    </row>
    <row r="2279">
      <c r="A2279" t="str">
        <v>TOTAL-FP0000002480</v>
      </c>
      <c r="B2279" t="str">
        <v>TOTAL-F0000001069</v>
      </c>
      <c r="C2279" t="str">
        <v>Umbilical</v>
      </c>
      <c r="D2279" t="str">
        <v>TOTAL-P0000000590</v>
      </c>
      <c r="E2279" t="str">
        <v>Dynamic Umbilical</v>
      </c>
      <c r="F2279" t="str">
        <f>VLOOKUP(B2279,tblFunctionalClass!A:AB,28,FALSE)</f>
        <v>Pipeline, Risers &amp; Umbilicals</v>
      </c>
      <c r="G2279" t="str">
        <f>VLOOKUP(D2279,tblPhysicalClass!A:Z,26,FALSE)</f>
        <v>Subsea Production System</v>
      </c>
    </row>
    <row r="2280">
      <c r="A2280" t="str">
        <v>TOTAL-FP0000002481</v>
      </c>
      <c r="B2280" t="str">
        <v>TOTAL-F0000001069</v>
      </c>
      <c r="C2280" t="str">
        <v>Umbilical</v>
      </c>
      <c r="D2280" t="str">
        <v>TOTAL-P0000002059</v>
      </c>
      <c r="E2280" t="str">
        <v>Subsea Umbilical</v>
      </c>
      <c r="F2280" t="str">
        <f>VLOOKUP(B2280,tblFunctionalClass!A:AB,28,FALSE)</f>
        <v>Pipeline, Risers &amp; Umbilicals</v>
      </c>
      <c r="G2280" t="str">
        <f>VLOOKUP(D2280,tblPhysicalClass!A:Z,26,FALSE)</f>
        <v>Subsea Production System</v>
      </c>
    </row>
    <row r="2281">
      <c r="A2281" t="str">
        <v>TOTAL-FP0000002482</v>
      </c>
      <c r="B2281" t="str">
        <v>TOTAL-F0000001069</v>
      </c>
      <c r="C2281" t="str">
        <v>Umbilical</v>
      </c>
      <c r="D2281" t="str">
        <v>TOTAL-P0000002245</v>
      </c>
      <c r="E2281" t="str">
        <v>Umbilical</v>
      </c>
      <c r="F2281" t="str">
        <f>VLOOKUP(B2281,tblFunctionalClass!A:AB,28,FALSE)</f>
        <v>Pipeline, Risers &amp; Umbilicals</v>
      </c>
      <c r="G2281" t="str">
        <f>VLOOKUP(D2281,tblPhysicalClass!A:Z,26,FALSE)</f>
        <v>Subsea Production System</v>
      </c>
    </row>
    <row r="2282">
      <c r="A2282" t="str">
        <v>TOTAL-FP0000002483</v>
      </c>
      <c r="B2282" t="str">
        <v>TOTAL-F0000001070</v>
      </c>
      <c r="C2282" t="str">
        <v>Umbilical Termination Point</v>
      </c>
      <c r="D2282" t="str">
        <v>TOTAL-P0000002248</v>
      </c>
      <c r="E2282" t="str">
        <v>Umbilical Termination Head</v>
      </c>
      <c r="F2282" t="str">
        <f>VLOOKUP(B2282,tblFunctionalClass!A:AB,28,FALSE)</f>
        <v>Subsea Production System</v>
      </c>
      <c r="G2282" t="str">
        <f>VLOOKUP(D2282,tblPhysicalClass!A:Z,26,FALSE)</f>
        <v>Subsea Production System</v>
      </c>
    </row>
    <row r="2283">
      <c r="A2283" t="str">
        <v>TOTAL-FP0000002484</v>
      </c>
      <c r="B2283" t="str">
        <v>TOTAL-F0000001071</v>
      </c>
      <c r="C2283" t="str">
        <v>Underground Storage Cavity</v>
      </c>
      <c r="D2283" t="str">
        <v>TOTAL-P0000002249</v>
      </c>
      <c r="E2283" t="str">
        <v>Underground Storage Cavity</v>
      </c>
      <c r="F2283" t="str">
        <f>VLOOKUP(B2283,tblFunctionalClass!A:AB,28,FALSE)</f>
        <v>Mechanical Static</v>
      </c>
      <c r="G2283" t="str">
        <f>VLOOKUP(D2283,tblPhysicalClass!A:Z,26,FALSE)</f>
        <v>Mechanical Static</v>
      </c>
    </row>
    <row r="2284">
      <c r="A2284" t="str">
        <v>TOTAL-FP0000002487</v>
      </c>
      <c r="B2284" t="str">
        <v>TOTAL-F0000001073</v>
      </c>
      <c r="C2284" t="str">
        <v>Uninterruptible Power Supply Unit AC</v>
      </c>
      <c r="D2284" t="str">
        <v>TOTAL-P0000000006</v>
      </c>
      <c r="E2284" t="str">
        <v>Uninterruptible Power Supply Unit AC</v>
      </c>
      <c r="F2284" t="str">
        <f>VLOOKUP(B2284,tblFunctionalClass!A:AB,28,FALSE)</f>
        <v>Electrical</v>
      </c>
      <c r="G2284" t="str">
        <f>VLOOKUP(D2284,tblPhysicalClass!A:Z,26,FALSE)</f>
        <v>Telecom</v>
      </c>
    </row>
    <row r="2285">
      <c r="A2285" t="str">
        <v>TOTAL-FP0000002488</v>
      </c>
      <c r="B2285" t="str">
        <v>TOTAL-F0000001074</v>
      </c>
      <c r="C2285" t="str">
        <v>Vacuum Unit</v>
      </c>
      <c r="D2285" t="str">
        <v>TOTAL-P0000002269</v>
      </c>
      <c r="E2285" t="str">
        <v>Vacuum Unit</v>
      </c>
      <c r="F2285" t="str">
        <f>VLOOKUP(B2285,tblFunctionalClass!A:AB,28,FALSE)</f>
        <v>Mechanical Static</v>
      </c>
      <c r="G2285" t="str">
        <f>VLOOKUP(D2285,tblPhysicalClass!A:Z,26,FALSE)</f>
        <v>Mechanical Static</v>
      </c>
    </row>
    <row r="2286">
      <c r="A2286" t="str">
        <v>TOTAL-FP0000002489</v>
      </c>
      <c r="B2286" t="str">
        <v>TOTAL-F0000001084</v>
      </c>
      <c r="C2286" t="str">
        <v>Valve Position Transmitter</v>
      </c>
      <c r="D2286" t="str">
        <v>TOTAL-P0000002274</v>
      </c>
      <c r="E2286" t="str">
        <v>Valve Position Transmitter</v>
      </c>
      <c r="F2286" t="str">
        <f>VLOOKUP(B2286,tblFunctionalClass!A:AB,28,FALSE)</f>
        <v>Instrumentation &amp; Control Systems</v>
      </c>
      <c r="G2286" t="str">
        <f>VLOOKUP(D2286,tblPhysicalClass!A:Z,26,FALSE)</f>
        <v>Instrumentation &amp; Control Systems</v>
      </c>
    </row>
    <row r="2287">
      <c r="A2287" t="str">
        <v>TOTAL-FP0000002490</v>
      </c>
      <c r="B2287" t="str">
        <v>TOTAL-F0000001085</v>
      </c>
      <c r="C2287" t="str">
        <v>Variable Air Volume Box</v>
      </c>
      <c r="D2287" t="str">
        <v>TOTAL-P0000000989</v>
      </c>
      <c r="E2287" t="str">
        <v>HVAC Package for Oil &amp; Gas - Air Handling Unit</v>
      </c>
      <c r="F2287" t="str">
        <f>VLOOKUP(B2287,tblFunctionalClass!A:AB,28,FALSE)</f>
        <v>Heating, Ventilation &amp; Air Conditioning</v>
      </c>
      <c r="G2287" t="str">
        <f>VLOOKUP(D2287,tblPhysicalClass!A:Z,26,FALSE)</f>
        <v>Heating, Ventilation &amp; Air Conditioning</v>
      </c>
    </row>
    <row r="2288">
      <c r="A2288" t="str">
        <v>TOTAL-FP0000002491</v>
      </c>
      <c r="B2288" t="str">
        <v>TOTAL-F0000001086</v>
      </c>
      <c r="C2288" t="str">
        <v>Vent Stack</v>
      </c>
      <c r="D2288" t="str">
        <v>TOTAL-P0000001935</v>
      </c>
      <c r="E2288" t="str">
        <v>Stack</v>
      </c>
      <c r="F2288" t="str">
        <f>VLOOKUP(B2288,tblFunctionalClass!A:AB,28,FALSE)</f>
        <v>Structure</v>
      </c>
      <c r="G2288" t="str">
        <f>VLOOKUP(D2288,tblPhysicalClass!A:Z,26,FALSE)</f>
        <v>Structure</v>
      </c>
    </row>
    <row r="2289">
      <c r="A2289" t="str">
        <v>TOTAL-FP0000002492</v>
      </c>
      <c r="B2289" t="str">
        <v>TOTAL-F0000001086</v>
      </c>
      <c r="C2289" t="str">
        <v>Vent Stack</v>
      </c>
      <c r="D2289" t="str">
        <v>TOTAL-P0000002289</v>
      </c>
      <c r="E2289" t="str">
        <v>Vent Stack</v>
      </c>
      <c r="F2289" t="str">
        <f>VLOOKUP(B2289,tblFunctionalClass!A:AB,28,FALSE)</f>
        <v>Structure</v>
      </c>
      <c r="G2289" t="str">
        <f>VLOOKUP(D2289,tblPhysicalClass!A:Z,26,FALSE)</f>
        <v>Structure</v>
      </c>
    </row>
    <row r="2290">
      <c r="A2290" t="str">
        <v>TOTAL-FP0000002493</v>
      </c>
      <c r="B2290" t="str">
        <v>TOTAL-F0000001092</v>
      </c>
      <c r="C2290" t="str">
        <v>Vibration Element / Sensor</v>
      </c>
      <c r="D2290" t="str">
        <v>TOTAL-P0000002306</v>
      </c>
      <c r="E2290" t="str">
        <v>Vibration Element/Sensor</v>
      </c>
      <c r="F2290" t="str">
        <f>VLOOKUP(B2290,tblFunctionalClass!A:AB,28,FALSE)</f>
        <v>Instrumentation &amp; Control Systems</v>
      </c>
      <c r="G2290" t="str">
        <f>VLOOKUP(D2290,tblPhysicalClass!A:Z,26,FALSE)</f>
        <v>Instrumentation &amp; Control Systems</v>
      </c>
    </row>
    <row r="2291">
      <c r="A2291" t="str">
        <v>TOTAL-FP0000002494</v>
      </c>
      <c r="B2291" t="str">
        <v>TOTAL-F0000001096</v>
      </c>
      <c r="C2291" t="str">
        <v>Vibration Electronic Function (Relay) or electronic rack</v>
      </c>
      <c r="D2291" t="str">
        <v>TOTAL-P0000000634</v>
      </c>
      <c r="E2291" t="str">
        <v>Electrical Relay and Control Console and Cabinet</v>
      </c>
      <c r="F2291" t="str">
        <f>VLOOKUP(B2291,tblFunctionalClass!A:AB,28,FALSE)</f>
        <v>Instrumentation &amp; Control Systems</v>
      </c>
      <c r="G2291" t="str">
        <f>VLOOKUP(D2291,tblPhysicalClass!A:Z,26,FALSE)</f>
        <v>Instrumentation &amp; Control Systems</v>
      </c>
    </row>
    <row r="2292">
      <c r="A2292" t="str">
        <v>TOTAL-FP0000002497</v>
      </c>
      <c r="B2292" t="str">
        <v>TOTAL-F0000001104</v>
      </c>
      <c r="C2292" t="str">
        <v>Video Encoder</v>
      </c>
      <c r="D2292" t="str">
        <v>TOTAL-P0000000666</v>
      </c>
      <c r="E2292" t="str">
        <v>Encoder</v>
      </c>
      <c r="F2292" t="str">
        <f>VLOOKUP(B2292,tblFunctionalClass!A:AB,28,FALSE)</f>
        <v>Telecom</v>
      </c>
      <c r="G2292" t="str">
        <f>VLOOKUP(D2292,tblPhysicalClass!A:Z,26,FALSE)</f>
        <v>Telecom</v>
      </c>
    </row>
    <row r="2293">
      <c r="A2293" t="str">
        <v>TOTAL-FP0000002498</v>
      </c>
      <c r="B2293" t="str">
        <v>TOTAL-F0000001105</v>
      </c>
      <c r="C2293" t="str">
        <v>Video Recorder</v>
      </c>
      <c r="D2293" t="str">
        <v>TOTAL-P0000002315</v>
      </c>
      <c r="E2293" t="str">
        <v>Video Recorder</v>
      </c>
      <c r="F2293" t="str">
        <f>VLOOKUP(B2293,tblFunctionalClass!A:AB,28,FALSE)</f>
        <v>Telecom</v>
      </c>
      <c r="G2293" t="str">
        <f>VLOOKUP(D2293,tblPhysicalClass!A:Z,26,FALSE)</f>
        <v>Telecom</v>
      </c>
    </row>
    <row r="2294">
      <c r="A2294" t="str">
        <v>TOTAL-FP0000002499</v>
      </c>
      <c r="B2294" t="str">
        <v>TOTAL-F0000001106</v>
      </c>
      <c r="C2294" t="str">
        <v>Visual Alarm</v>
      </c>
      <c r="D2294" t="str">
        <v>TOTAL-P0000000138</v>
      </c>
      <c r="E2294" t="str">
        <v>Beacon</v>
      </c>
      <c r="F2294" t="str">
        <f>VLOOKUP(B2294,tblFunctionalClass!A:AB,28,FALSE)</f>
        <v>Instrumentation &amp; Control Systems</v>
      </c>
      <c r="G2294" t="str">
        <f>VLOOKUP(D2294,tblPhysicalClass!A:Z,26,FALSE)</f>
        <v>Telecom</v>
      </c>
    </row>
    <row r="2295">
      <c r="A2295" t="str">
        <v>TOTAL-FP0000002500</v>
      </c>
      <c r="B2295" t="str">
        <v>TOTAL-F0000001112</v>
      </c>
      <c r="C2295" t="str">
        <v>Voltage control device</v>
      </c>
      <c r="D2295" t="str">
        <v>TOTAL-P0000000649</v>
      </c>
      <c r="E2295" t="str">
        <v>Electronic Controller</v>
      </c>
      <c r="F2295" t="str">
        <f>VLOOKUP(B2295,tblFunctionalClass!A:AB,28,FALSE)</f>
        <v>Instrumentation &amp; Control Systems</v>
      </c>
      <c r="G2295" t="str">
        <f>VLOOKUP(D2295,tblPhysicalClass!A:Z,26,FALSE)</f>
        <v>Instrumentation &amp; Control Systems</v>
      </c>
    </row>
    <row r="2296">
      <c r="A2296" t="str">
        <v>TOTAL-FP0000002501</v>
      </c>
      <c r="B2296" t="str">
        <v>TOTAL-F0000001113</v>
      </c>
      <c r="C2296" t="str">
        <v>Voltage Controller with Always Indication</v>
      </c>
      <c r="D2296" t="str">
        <v>TOTAL-P0000000649</v>
      </c>
      <c r="E2296" t="str">
        <v>Electronic Controller</v>
      </c>
      <c r="F2296" t="str">
        <f>VLOOKUP(B2296,tblFunctionalClass!A:AB,28,FALSE)</f>
        <v>Instrumentation &amp; Control Systems</v>
      </c>
      <c r="G2296" t="str">
        <f>VLOOKUP(D2296,tblPhysicalClass!A:Z,26,FALSE)</f>
        <v>Instrumentation &amp; Control Systems</v>
      </c>
    </row>
    <row r="2297">
      <c r="A2297" t="str">
        <v>TOTAL-FP0000002502</v>
      </c>
      <c r="B2297" t="str">
        <v>TOTAL-F0000001116</v>
      </c>
      <c r="C2297" t="str">
        <v>Voltage Level Transmitter</v>
      </c>
      <c r="D2297" t="str">
        <v>TOTAL-P0000002323</v>
      </c>
      <c r="E2297" t="str">
        <v>Voltage Transmitter</v>
      </c>
      <c r="F2297" t="str">
        <f>VLOOKUP(B2297,tblFunctionalClass!A:AB,28,FALSE)</f>
        <v>Instrumentation &amp; Control Systems</v>
      </c>
      <c r="G2297" t="str">
        <f>VLOOKUP(D2297,tblPhysicalClass!A:Z,26,FALSE)</f>
        <v>Instrumentation &amp; Control Systems</v>
      </c>
    </row>
    <row r="2298">
      <c r="A2298" t="str">
        <v>TOTAL-FP0000002503</v>
      </c>
      <c r="B2298" t="str">
        <v>TOTAL-F0000001119</v>
      </c>
      <c r="C2298" t="str">
        <v>Voltage Primary Element</v>
      </c>
      <c r="D2298" t="str">
        <v>TOTAL-P0000002321</v>
      </c>
      <c r="E2298" t="str">
        <v>Voltage Sensing Element</v>
      </c>
      <c r="F2298" t="str">
        <f>VLOOKUP(B2298,tblFunctionalClass!A:AB,28,FALSE)</f>
        <v>Instrumentation &amp; Control Systems</v>
      </c>
      <c r="G2298" t="str">
        <f>VLOOKUP(D2298,tblPhysicalClass!A:Z,26,FALSE)</f>
        <v>Instrumentation &amp; Control Systems</v>
      </c>
    </row>
    <row r="2299">
      <c r="A2299" t="str">
        <v>TOTAL-FP0000002504</v>
      </c>
      <c r="B2299" t="str">
        <v>TOTAL-F0000001120</v>
      </c>
      <c r="C2299" t="str">
        <v>Voltage Recorder</v>
      </c>
      <c r="D2299" t="str">
        <v>TOTAL-P0000000654</v>
      </c>
      <c r="E2299" t="str">
        <v>Electronic Recorder</v>
      </c>
      <c r="F2299" t="str">
        <f>VLOOKUP(B2299,tblFunctionalClass!A:AB,28,FALSE)</f>
        <v>Instrumentation &amp; Control Systems</v>
      </c>
      <c r="G2299" t="str">
        <f>VLOOKUP(D2299,tblPhysicalClass!A:Z,26,FALSE)</f>
        <v>Instrumentation &amp; Control Systems</v>
      </c>
    </row>
    <row r="2300">
      <c r="A2300" t="str">
        <v>TOTAL-FP0000002505</v>
      </c>
      <c r="B2300" t="str">
        <v>TOTAL-F0000001121</v>
      </c>
      <c r="C2300" t="str">
        <v>Voltage Electronic Function (Relay) or Converter</v>
      </c>
      <c r="D2300" t="str">
        <v>TOTAL-P0000000634</v>
      </c>
      <c r="E2300" t="str">
        <v>Electrical Relay and Control Console and Cabinet</v>
      </c>
      <c r="F2300" t="str">
        <f>VLOOKUP(B2300,tblFunctionalClass!A:AB,28,FALSE)</f>
        <v>Instrumentation &amp; Control Systems</v>
      </c>
      <c r="G2300" t="str">
        <f>VLOOKUP(D2300,tblPhysicalClass!A:Z,26,FALSE)</f>
        <v>Instrumentation &amp; Control Systems</v>
      </c>
    </row>
    <row r="2301">
      <c r="A2301" t="str">
        <v>TOTAL-FP0000002506</v>
      </c>
      <c r="B2301" t="str">
        <v>TOTAL-F0000001126</v>
      </c>
      <c r="C2301" t="str">
        <v>Voltage Transmitter for Control Function</v>
      </c>
      <c r="D2301" t="str">
        <v>TOTAL-P0000002323</v>
      </c>
      <c r="E2301" t="str">
        <v>Voltage Transmitter</v>
      </c>
      <c r="F2301" t="str">
        <f>VLOOKUP(B2301,tblFunctionalClass!A:AB,28,FALSE)</f>
        <v>Instrumentation &amp; Control Systems</v>
      </c>
      <c r="G2301" t="str">
        <f>VLOOKUP(D2301,tblPhysicalClass!A:Z,26,FALSE)</f>
        <v>Instrumentation &amp; Control Systems</v>
      </c>
    </row>
    <row r="2302">
      <c r="A2302" t="str">
        <v>TOTAL-FP0000002507</v>
      </c>
      <c r="B2302" t="str">
        <v>TOTAL-F0000001127</v>
      </c>
      <c r="C2302" t="str">
        <v>Voltage Transmitter for Safety Instrumented System Function</v>
      </c>
      <c r="D2302" t="str">
        <v>TOTAL-P0000002323</v>
      </c>
      <c r="E2302" t="str">
        <v>Voltage Transmitter</v>
      </c>
      <c r="F2302" t="str">
        <f>VLOOKUP(B2302,tblFunctionalClass!A:AB,28,FALSE)</f>
        <v>Instrumentation &amp; Control Systems</v>
      </c>
      <c r="G2302" t="str">
        <f>VLOOKUP(D2302,tblPhysicalClass!A:Z,26,FALSE)</f>
        <v>Instrumentation &amp; Control Systems</v>
      </c>
    </row>
    <row r="2303">
      <c r="A2303" t="str">
        <v>TOTAL-FP0000002508</v>
      </c>
      <c r="B2303" t="str">
        <v>TOTAL-F0000001128</v>
      </c>
      <c r="C2303" t="str">
        <v>Volumetric Detector</v>
      </c>
      <c r="D2303" t="str">
        <v>TOTAL-P0000001300</v>
      </c>
      <c r="E2303" t="str">
        <v>Motion Detector</v>
      </c>
      <c r="F2303" t="str">
        <f>VLOOKUP(B2303,tblFunctionalClass!A:AB,28,FALSE)</f>
        <v>Telecom</v>
      </c>
      <c r="G2303" t="str">
        <f>VLOOKUP(D2303,tblPhysicalClass!A:Z,26,FALSE)</f>
        <v>Telecom</v>
      </c>
    </row>
    <row r="2304">
      <c r="A2304" t="str">
        <v>TOTAL-FP0000002509</v>
      </c>
      <c r="B2304" t="str">
        <v>TOTAL-F0000001129</v>
      </c>
      <c r="C2304" t="str">
        <v>Vortex Flow Meter</v>
      </c>
      <c r="D2304" t="str">
        <v>TOTAL-P0000002326</v>
      </c>
      <c r="E2304" t="str">
        <v>Vortex Flowmeter</v>
      </c>
      <c r="F2304" t="str">
        <f>VLOOKUP(B2304,tblFunctionalClass!A:AB,28,FALSE)</f>
        <v>Instrumentation &amp; Control Systems</v>
      </c>
      <c r="G2304" t="str">
        <f>VLOOKUP(D2304,tblPhysicalClass!A:Z,26,FALSE)</f>
        <v>Instrumentation &amp; Control Systems</v>
      </c>
    </row>
    <row r="2305">
      <c r="A2305" t="str">
        <v>TOTAL-FP0000002510</v>
      </c>
      <c r="B2305" t="str">
        <v>TOTAL-F0000001130</v>
      </c>
      <c r="C2305" t="str">
        <v>Water Based Firefighting System</v>
      </c>
      <c r="D2305" t="str">
        <v>TOTAL-P0000000180</v>
      </c>
      <c r="E2305" t="str">
        <v>Breeching Inlet</v>
      </c>
      <c r="F2305" t="str">
        <f>VLOOKUP(B2305,tblFunctionalClass!A:AB,28,FALSE)</f>
        <v>Health, Safety, Security, Social &amp; Environment (H3SE)</v>
      </c>
      <c r="G2305" t="str">
        <f>VLOOKUP(D2305,tblPhysicalClass!A:Z,26,FALSE)</f>
        <v>Health, Safety, Security, Social &amp; Environment (H3SE)</v>
      </c>
    </row>
    <row r="2306">
      <c r="A2306" t="str">
        <v>TOTAL-FP0000002511</v>
      </c>
      <c r="B2306" t="str">
        <v>TOTAL-F0000001130</v>
      </c>
      <c r="C2306" t="str">
        <v>Water Based Firefighting System</v>
      </c>
      <c r="D2306" t="str">
        <v>TOTAL-P0000000454</v>
      </c>
      <c r="E2306" t="str">
        <v>Deluge Nozzle</v>
      </c>
      <c r="F2306" t="str">
        <f>VLOOKUP(B2306,tblFunctionalClass!A:AB,28,FALSE)</f>
        <v>Health, Safety, Security, Social &amp; Environment (H3SE)</v>
      </c>
      <c r="G2306" t="str">
        <f>VLOOKUP(D2306,tblPhysicalClass!A:Z,26,FALSE)</f>
        <v>Health, Safety, Security, Social &amp; Environment (H3SE)</v>
      </c>
    </row>
    <row r="2307">
      <c r="A2307" t="str">
        <v>TOTAL-FP0000002512</v>
      </c>
      <c r="B2307" t="str">
        <v>TOTAL-F0000001130</v>
      </c>
      <c r="C2307" t="str">
        <v>Water Based Firefighting System</v>
      </c>
      <c r="D2307" t="str">
        <v>TOTAL-P0000000455</v>
      </c>
      <c r="E2307" t="str">
        <v>Deluge System</v>
      </c>
      <c r="F2307" t="str">
        <f>VLOOKUP(B2307,tblFunctionalClass!A:AB,28,FALSE)</f>
        <v>Health, Safety, Security, Social &amp; Environment (H3SE)</v>
      </c>
      <c r="G2307" t="str">
        <f>VLOOKUP(D2307,tblPhysicalClass!A:Z,26,FALSE)</f>
        <v>Health, Safety, Security, Social &amp; Environment (H3SE)</v>
      </c>
    </row>
    <row r="2308">
      <c r="A2308" t="str">
        <v>TOTAL-FP0000002513</v>
      </c>
      <c r="B2308" t="str">
        <v>TOTAL-F0000001130</v>
      </c>
      <c r="C2308" t="str">
        <v>Water Based Firefighting System</v>
      </c>
      <c r="D2308" t="str">
        <v>TOTAL-P0000001229</v>
      </c>
      <c r="E2308" t="str">
        <v>Manual Fixed Water Monitor</v>
      </c>
      <c r="F2308" t="str">
        <f>VLOOKUP(B2308,tblFunctionalClass!A:AB,28,FALSE)</f>
        <v>Health, Safety, Security, Social &amp; Environment (H3SE)</v>
      </c>
      <c r="G2308" t="str">
        <f>VLOOKUP(D2308,tblPhysicalClass!A:Z,26,FALSE)</f>
        <v>Health, Safety, Security, Social &amp; Environment (H3SE)</v>
      </c>
    </row>
    <row r="2309">
      <c r="A2309" t="str">
        <v>TOTAL-FP0000002514</v>
      </c>
      <c r="B2309" t="str">
        <v>TOTAL-F0000001130</v>
      </c>
      <c r="C2309" t="str">
        <v>Water Based Firefighting System</v>
      </c>
      <c r="D2309" t="str">
        <v>TOTAL-P0000001283</v>
      </c>
      <c r="E2309" t="str">
        <v>Mobile Water Monitor</v>
      </c>
      <c r="F2309" t="str">
        <f>VLOOKUP(B2309,tblFunctionalClass!A:AB,28,FALSE)</f>
        <v>Health, Safety, Security, Social &amp; Environment (H3SE)</v>
      </c>
      <c r="G2309" t="str">
        <f>VLOOKUP(D2309,tblPhysicalClass!A:Z,26,FALSE)</f>
        <v>Health, Safety, Security, Social &amp; Environment (H3SE)</v>
      </c>
    </row>
    <row r="2310">
      <c r="A2310" t="str">
        <v>TOTAL-FP0000002515</v>
      </c>
      <c r="B2310" t="str">
        <v>TOTAL-F0000001130</v>
      </c>
      <c r="C2310" t="str">
        <v>Water Based Firefighting System</v>
      </c>
      <c r="D2310" t="str">
        <v>TOTAL-P0000001692</v>
      </c>
      <c r="E2310" t="str">
        <v>Remotely Operated Fixed Water Monitor</v>
      </c>
      <c r="F2310" t="str">
        <f>VLOOKUP(B2310,tblFunctionalClass!A:AB,28,FALSE)</f>
        <v>Health, Safety, Security, Social &amp; Environment (H3SE)</v>
      </c>
      <c r="G2310" t="str">
        <f>VLOOKUP(D2310,tblPhysicalClass!A:Z,26,FALSE)</f>
        <v>Health, Safety, Security, Social &amp; Environment (H3SE)</v>
      </c>
    </row>
    <row r="2311">
      <c r="A2311" t="str">
        <v>TOTAL-FP0000002516</v>
      </c>
      <c r="B2311" t="str">
        <v>TOTAL-F0000001130</v>
      </c>
      <c r="C2311" t="str">
        <v>Water Based Firefighting System</v>
      </c>
      <c r="D2311" t="str">
        <v>TOTAL-P0000001929</v>
      </c>
      <c r="E2311" t="str">
        <v>Sprinkler</v>
      </c>
      <c r="F2311" t="str">
        <f>VLOOKUP(B2311,tblFunctionalClass!A:AB,28,FALSE)</f>
        <v>Health, Safety, Security, Social &amp; Environment (H3SE)</v>
      </c>
      <c r="G2311" t="str">
        <f>VLOOKUP(D2311,tblPhysicalClass!A:Z,26,FALSE)</f>
        <v>Health, Safety, Security, Social &amp; Environment (H3SE)</v>
      </c>
    </row>
    <row r="2312">
      <c r="A2312" t="str">
        <v>TOTAL-FP0000002517</v>
      </c>
      <c r="B2312" t="str">
        <v>TOTAL-F0000001130</v>
      </c>
      <c r="C2312" t="str">
        <v>Water Based Firefighting System</v>
      </c>
      <c r="D2312" t="str">
        <v>TOTAL-P0000001930</v>
      </c>
      <c r="E2312" t="str">
        <v>Sprinkler Deflector</v>
      </c>
      <c r="F2312" t="str">
        <f>VLOOKUP(B2312,tblFunctionalClass!A:AB,28,FALSE)</f>
        <v>Health, Safety, Security, Social &amp; Environment (H3SE)</v>
      </c>
      <c r="G2312" t="str">
        <f>VLOOKUP(D2312,tblPhysicalClass!A:Z,26,FALSE)</f>
        <v>Health, Safety, Security, Social &amp; Environment (H3SE)</v>
      </c>
    </row>
    <row r="2313">
      <c r="A2313" t="str">
        <v>TOTAL-FP0000002518</v>
      </c>
      <c r="B2313" t="str">
        <v>TOTAL-F0000001130</v>
      </c>
      <c r="C2313" t="str">
        <v>Water Based Firefighting System</v>
      </c>
      <c r="D2313" t="str">
        <v>TOTAL-P0000001931</v>
      </c>
      <c r="E2313" t="str">
        <v>Sprinkler Nozzle</v>
      </c>
      <c r="F2313" t="str">
        <f>VLOOKUP(B2313,tblFunctionalClass!A:AB,28,FALSE)</f>
        <v>Health, Safety, Security, Social &amp; Environment (H3SE)</v>
      </c>
      <c r="G2313" t="str">
        <f>VLOOKUP(D2313,tblPhysicalClass!A:Z,26,FALSE)</f>
        <v>Health, Safety, Security, Social &amp; Environment (H3SE)</v>
      </c>
    </row>
    <row r="2314">
      <c r="A2314" t="str">
        <v>TOTAL-FP0000002519</v>
      </c>
      <c r="B2314" t="str">
        <v>TOTAL-F0000001130</v>
      </c>
      <c r="C2314" t="str">
        <v>Water Based Firefighting System</v>
      </c>
      <c r="D2314" t="str">
        <v>TOTAL-P0000001932</v>
      </c>
      <c r="E2314" t="str">
        <v>Sprinkler Valve</v>
      </c>
      <c r="F2314" t="str">
        <f>VLOOKUP(B2314,tblFunctionalClass!A:AB,28,FALSE)</f>
        <v>Health, Safety, Security, Social &amp; Environment (H3SE)</v>
      </c>
      <c r="G2314" t="str">
        <f>VLOOKUP(D2314,tblPhysicalClass!A:Z,26,FALSE)</f>
        <v>Health, Safety, Security, Social &amp; Environment (H3SE)</v>
      </c>
    </row>
    <row r="2315">
      <c r="A2315" t="str">
        <v>TOTAL-FP0000002520</v>
      </c>
      <c r="B2315" t="str">
        <v>TOTAL-F0000001130</v>
      </c>
      <c r="C2315" t="str">
        <v>Water Based Firefighting System</v>
      </c>
      <c r="D2315" t="str">
        <v>TOTAL-P0000002352</v>
      </c>
      <c r="E2315" t="str">
        <v>Water Curtain Nozzle</v>
      </c>
      <c r="F2315" t="str">
        <f>VLOOKUP(B2315,tblFunctionalClass!A:AB,28,FALSE)</f>
        <v>Health, Safety, Security, Social &amp; Environment (H3SE)</v>
      </c>
      <c r="G2315" t="str">
        <f>VLOOKUP(D2315,tblPhysicalClass!A:Z,26,FALSE)</f>
        <v>Health, Safety, Security, Social &amp; Environment (H3SE)</v>
      </c>
    </row>
    <row r="2316">
      <c r="A2316" t="str">
        <v>TOTAL-FP0000002521</v>
      </c>
      <c r="B2316" t="str">
        <v>TOTAL-F0000001130</v>
      </c>
      <c r="C2316" t="str">
        <v>Water Based Firefighting System</v>
      </c>
      <c r="D2316" t="str">
        <v>TOTAL-P0000002356</v>
      </c>
      <c r="E2316" t="str">
        <v>Water Handgun</v>
      </c>
      <c r="F2316" t="str">
        <f>VLOOKUP(B2316,tblFunctionalClass!A:AB,28,FALSE)</f>
        <v>Health, Safety, Security, Social &amp; Environment (H3SE)</v>
      </c>
      <c r="G2316" t="str">
        <f>VLOOKUP(D2316,tblPhysicalClass!A:Z,26,FALSE)</f>
        <v>Health, Safety, Security, Social &amp; Environment (H3SE)</v>
      </c>
    </row>
    <row r="2317">
      <c r="A2317" t="str">
        <v>TOTAL-FP0000002522</v>
      </c>
      <c r="B2317" t="str">
        <v>TOTAL-F0000001130</v>
      </c>
      <c r="C2317" t="str">
        <v>Water Based Firefighting System</v>
      </c>
      <c r="D2317" t="str">
        <v>TOTAL-P0000002365</v>
      </c>
      <c r="E2317" t="str">
        <v>Water Powered Oscillating Fixed Water Monitor</v>
      </c>
      <c r="F2317" t="str">
        <f>VLOOKUP(B2317,tblFunctionalClass!A:AB,28,FALSE)</f>
        <v>Health, Safety, Security, Social &amp; Environment (H3SE)</v>
      </c>
      <c r="G2317" t="str">
        <f>VLOOKUP(D2317,tblPhysicalClass!A:Z,26,FALSE)</f>
        <v>Health, Safety, Security, Social &amp; Environment (H3SE)</v>
      </c>
    </row>
    <row r="2318">
      <c r="A2318" t="str">
        <v>TOTAL-FP0000002523</v>
      </c>
      <c r="B2318" t="str">
        <v>TOTAL-F0000001130</v>
      </c>
      <c r="C2318" t="str">
        <v>Water Based Firefighting System</v>
      </c>
      <c r="D2318" t="str">
        <v>TOTAL-P0000002367</v>
      </c>
      <c r="E2318" t="str">
        <v>Water Shield Nozzle</v>
      </c>
      <c r="F2318" t="str">
        <f>VLOOKUP(B2318,tblFunctionalClass!A:AB,28,FALSE)</f>
        <v>Health, Safety, Security, Social &amp; Environment (H3SE)</v>
      </c>
      <c r="G2318" t="str">
        <f>VLOOKUP(D2318,tblPhysicalClass!A:Z,26,FALSE)</f>
        <v>Health, Safety, Security, Social &amp; Environment (H3SE)</v>
      </c>
    </row>
    <row r="2319">
      <c r="A2319" t="str">
        <v>TOTAL-FP0000002524</v>
      </c>
      <c r="B2319" t="str">
        <v>TOTAL-F0000001131</v>
      </c>
      <c r="C2319" t="str">
        <v>Water Desalination System</v>
      </c>
      <c r="D2319" t="str">
        <v>TOTAL-P0000000686</v>
      </c>
      <c r="E2319" t="str">
        <v>Evaporation Unit For Sea Water Desalination</v>
      </c>
      <c r="F2319" t="str">
        <f>VLOOKUP(B2319,tblFunctionalClass!A:AB,28,FALSE)</f>
        <v>Mechanical Static</v>
      </c>
      <c r="G2319" t="str">
        <f>VLOOKUP(D2319,tblPhysicalClass!A:Z,26,FALSE)</f>
        <v>Mechanical Static</v>
      </c>
    </row>
    <row r="2320">
      <c r="A2320" t="str">
        <v>TOTAL-FP0000002525</v>
      </c>
      <c r="B2320" t="str">
        <v>TOTAL-F0000001131</v>
      </c>
      <c r="C2320" t="str">
        <v>Water Desalination System</v>
      </c>
      <c r="D2320" t="str">
        <v>TOTAL-P0000001705</v>
      </c>
      <c r="E2320" t="str">
        <v>Reverse Osmosis Unit for Sea Water Desalination</v>
      </c>
      <c r="F2320" t="str">
        <f>VLOOKUP(B2320,tblFunctionalClass!A:AB,28,FALSE)</f>
        <v>Mechanical Static</v>
      </c>
      <c r="G2320" t="str">
        <f>VLOOKUP(D2320,tblPhysicalClass!A:Z,26,FALSE)</f>
        <v>Mechanical Static</v>
      </c>
    </row>
    <row r="2321">
      <c r="A2321" t="str">
        <v>TOTAL-FP0000002526</v>
      </c>
      <c r="B2321" t="str">
        <v>TOTAL-F0000001132</v>
      </c>
      <c r="C2321" t="str">
        <v>Water Treatment &amp; Production System</v>
      </c>
      <c r="D2321" t="str">
        <v>TOTAL-P0000000291</v>
      </c>
      <c r="E2321" t="str">
        <v>Chilled Water Unit</v>
      </c>
      <c r="F2321" t="str">
        <f>VLOOKUP(B2321,tblFunctionalClass!A:AB,28,FALSE)</f>
        <v>Mechanical Static</v>
      </c>
      <c r="G2321" t="str">
        <f>VLOOKUP(D2321,tblPhysicalClass!A:Z,26,FALSE)</f>
        <v>Mechanical Static</v>
      </c>
    </row>
    <row r="2322">
      <c r="A2322" t="str">
        <v>TOTAL-FP0000002527</v>
      </c>
      <c r="B2322" t="str">
        <v>TOTAL-F0000001132</v>
      </c>
      <c r="C2322" t="str">
        <v>Water Treatment &amp; Production System</v>
      </c>
      <c r="D2322" t="str">
        <v>TOTAL-P0000000684</v>
      </c>
      <c r="E2322" t="str">
        <v>Evaporation Unit For Potable Water</v>
      </c>
      <c r="F2322" t="str">
        <f>VLOOKUP(B2322,tblFunctionalClass!A:AB,28,FALSE)</f>
        <v>Mechanical Static</v>
      </c>
      <c r="G2322" t="str">
        <f>VLOOKUP(D2322,tblPhysicalClass!A:Z,26,FALSE)</f>
        <v>Mechanical Static</v>
      </c>
    </row>
    <row r="2323">
      <c r="A2323" t="str">
        <v>TOTAL-FP0000002528</v>
      </c>
      <c r="B2323" t="str">
        <v>TOTAL-F0000001132</v>
      </c>
      <c r="C2323" t="str">
        <v>Water Treatment &amp; Production System</v>
      </c>
      <c r="D2323" t="str">
        <v>TOTAL-P0000000837</v>
      </c>
      <c r="E2323" t="str">
        <v>Freshwater Maker Unit</v>
      </c>
      <c r="F2323" t="str">
        <f>VLOOKUP(B2323,tblFunctionalClass!A:AB,28,FALSE)</f>
        <v>Mechanical Static</v>
      </c>
      <c r="G2323" t="str">
        <f>VLOOKUP(D2323,tblPhysicalClass!A:Z,26,FALSE)</f>
        <v>Mechanical Static</v>
      </c>
    </row>
    <row r="2324">
      <c r="A2324" t="str">
        <v>TOTAL-FP0000002529</v>
      </c>
      <c r="B2324" t="str">
        <v>TOTAL-F0000001132</v>
      </c>
      <c r="C2324" t="str">
        <v>Water Treatment &amp; Production System</v>
      </c>
      <c r="D2324" t="str">
        <v>TOTAL-P0000001021</v>
      </c>
      <c r="E2324" t="str">
        <v>Hydrophore Unit</v>
      </c>
      <c r="F2324" t="str">
        <f>VLOOKUP(B2324,tblFunctionalClass!A:AB,28,FALSE)</f>
        <v>Mechanical Static</v>
      </c>
      <c r="G2324" t="str">
        <f>VLOOKUP(D2324,tblPhysicalClass!A:Z,26,FALSE)</f>
        <v>Mechanical Static</v>
      </c>
    </row>
    <row r="2325">
      <c r="A2325" t="str">
        <v>TOTAL-FP0000002530</v>
      </c>
      <c r="B2325" t="str">
        <v>TOTAL-F0000001132</v>
      </c>
      <c r="C2325" t="str">
        <v>Water Treatment &amp; Production System</v>
      </c>
      <c r="D2325" t="str">
        <v>TOTAL-P0000001704</v>
      </c>
      <c r="E2325" t="str">
        <v>Reverse Osmosis Unit for Potable Water</v>
      </c>
      <c r="F2325" t="str">
        <f>VLOOKUP(B2325,tblFunctionalClass!A:AB,28,FALSE)</f>
        <v>Mechanical Static</v>
      </c>
      <c r="G2325" t="str">
        <f>VLOOKUP(D2325,tblPhysicalClass!A:Z,26,FALSE)</f>
        <v>Mechanical Static</v>
      </c>
    </row>
    <row r="2326">
      <c r="A2326" t="str">
        <v>TOTAL-FP0000002531</v>
      </c>
      <c r="B2326" t="str">
        <v>TOTAL-F0000001132</v>
      </c>
      <c r="C2326" t="str">
        <v>Water Treatment &amp; Production System</v>
      </c>
      <c r="D2326" t="str">
        <v>TOTAL-P0000001746</v>
      </c>
      <c r="E2326" t="str">
        <v>Rotating Equipement Package Unit. HP Water Cleaning Unit</v>
      </c>
      <c r="F2326" t="str">
        <f>VLOOKUP(B2326,tblFunctionalClass!A:AB,28,FALSE)</f>
        <v>Mechanical Static</v>
      </c>
      <c r="G2326" t="str">
        <f>VLOOKUP(D2326,tblPhysicalClass!A:Z,26,FALSE)</f>
        <v>Mechanical Static</v>
      </c>
    </row>
    <row r="2327">
      <c r="A2327" t="str">
        <v>TOTAL-FP0000002532</v>
      </c>
      <c r="B2327" t="str">
        <v>TOTAL-F0000001132</v>
      </c>
      <c r="C2327" t="str">
        <v>Water Treatment &amp; Production System</v>
      </c>
      <c r="D2327" t="str">
        <v>TOTAL-P0000001825</v>
      </c>
      <c r="E2327" t="str">
        <v>Sewage Tank</v>
      </c>
      <c r="F2327" t="str">
        <f>VLOOKUP(B2327,tblFunctionalClass!A:AB,28,FALSE)</f>
        <v>Mechanical Static</v>
      </c>
      <c r="G2327" t="str">
        <f>VLOOKUP(D2327,tblPhysicalClass!A:Z,26,FALSE)</f>
        <v>Mechanical Static</v>
      </c>
    </row>
    <row r="2328">
      <c r="A2328" t="str">
        <v>TOTAL-FP0000002533</v>
      </c>
      <c r="B2328" t="str">
        <v>TOTAL-F0000001132</v>
      </c>
      <c r="C2328" t="str">
        <v>Water Treatment &amp; Production System</v>
      </c>
      <c r="D2328" t="str">
        <v>TOTAL-P0000001869</v>
      </c>
      <c r="E2328" t="str">
        <v>Slop Water Treatment Package</v>
      </c>
      <c r="F2328" t="str">
        <f>VLOOKUP(B2328,tblFunctionalClass!A:AB,28,FALSE)</f>
        <v>Mechanical Static</v>
      </c>
      <c r="G2328" t="str">
        <f>VLOOKUP(D2328,tblPhysicalClass!A:Z,26,FALSE)</f>
        <v>Mechanical Static</v>
      </c>
    </row>
    <row r="2329">
      <c r="A2329" t="str">
        <v>TOTAL-FP0000002534</v>
      </c>
      <c r="B2329" t="str">
        <v>TOTAL-F0000001133</v>
      </c>
      <c r="C2329" t="str">
        <v>Water Treatment Equipment</v>
      </c>
      <c r="D2329" t="str">
        <v>TOTAL-P0000002366</v>
      </c>
      <c r="E2329" t="str">
        <v>Water Recycling Equipment</v>
      </c>
      <c r="F2329" t="str">
        <f>VLOOKUP(B2329,tblFunctionalClass!A:AB,28,FALSE)</f>
        <v>Mechanical Static</v>
      </c>
      <c r="G2329" t="str">
        <f>VLOOKUP(D2329,tblPhysicalClass!A:Z,26,FALSE)</f>
        <v>Mechanical Static</v>
      </c>
    </row>
    <row r="2330">
      <c r="A2330" t="str">
        <v>TOTAL-FP0000002535</v>
      </c>
      <c r="B2330" t="str">
        <v>TOTAL-F0000001139</v>
      </c>
      <c r="C2330" t="str">
        <v>Weight control device</v>
      </c>
      <c r="D2330" t="str">
        <v>TOTAL-P0000000649</v>
      </c>
      <c r="E2330" t="str">
        <v>Electronic Controller</v>
      </c>
      <c r="F2330" t="str">
        <f>VLOOKUP(B2330,tblFunctionalClass!A:AB,28,FALSE)</f>
        <v>Instrumentation &amp; Control Systems</v>
      </c>
      <c r="G2330" t="str">
        <f>VLOOKUP(D2330,tblPhysicalClass!A:Z,26,FALSE)</f>
        <v>Instrumentation &amp; Control Systems</v>
      </c>
    </row>
    <row r="2331">
      <c r="A2331" t="str">
        <v>TOTAL-FP0000002536</v>
      </c>
      <c r="B2331" t="str">
        <v>TOTAL-F0000001140</v>
      </c>
      <c r="C2331" t="str">
        <v>Weight Controller</v>
      </c>
      <c r="D2331" t="str">
        <v>TOTAL-P0000000649</v>
      </c>
      <c r="E2331" t="str">
        <v>Electronic Controller</v>
      </c>
      <c r="F2331" t="str">
        <f>VLOOKUP(B2331,tblFunctionalClass!A:AB,28,FALSE)</f>
        <v>Instrumentation &amp; Control Systems</v>
      </c>
      <c r="G2331" t="str">
        <f>VLOOKUP(D2331,tblPhysicalClass!A:Z,26,FALSE)</f>
        <v>Instrumentation &amp; Control Systems</v>
      </c>
    </row>
    <row r="2332">
      <c r="A2332" t="str">
        <v>TOTAL-FP0000002537</v>
      </c>
      <c r="B2332" t="str">
        <v>TOTAL-F0000001141</v>
      </c>
      <c r="C2332" t="str">
        <v>Weight Element / Sensor</v>
      </c>
      <c r="D2332" t="str">
        <v>TOTAL-P0000002378</v>
      </c>
      <c r="E2332" t="str">
        <v>Weight Element/Sensor</v>
      </c>
      <c r="F2332" t="str">
        <f>VLOOKUP(B2332,tblFunctionalClass!A:AB,28,FALSE)</f>
        <v>Instrumentation &amp; Control Systems</v>
      </c>
      <c r="G2332" t="str">
        <f>VLOOKUP(D2332,tblPhysicalClass!A:Z,26,FALSE)</f>
        <v>Instrumentation &amp; Control Systems</v>
      </c>
    </row>
    <row r="2333">
      <c r="A2333" t="str">
        <v>TOTAL-FP0000002538</v>
      </c>
      <c r="B2333" t="str">
        <v>TOTAL-F0000001146</v>
      </c>
      <c r="C2333" t="str">
        <v>Weight Recorder</v>
      </c>
      <c r="D2333" t="str">
        <v>TOTAL-P0000000654</v>
      </c>
      <c r="E2333" t="str">
        <v>Electronic Recorder</v>
      </c>
      <c r="F2333" t="str">
        <f>VLOOKUP(B2333,tblFunctionalClass!A:AB,28,FALSE)</f>
        <v>Instrumentation &amp; Control Systems</v>
      </c>
      <c r="G2333" t="str">
        <f>VLOOKUP(D2333,tblPhysicalClass!A:Z,26,FALSE)</f>
        <v>Instrumentation &amp; Control Systems</v>
      </c>
    </row>
    <row r="2334">
      <c r="A2334" t="str">
        <v>TOTAL-FP0000002539</v>
      </c>
      <c r="B2334" t="str">
        <v>TOTAL-F0000001147</v>
      </c>
      <c r="C2334" t="str">
        <v>Weight Electronic Function (Relay) or Converter</v>
      </c>
      <c r="D2334" t="str">
        <v>TOTAL-P0000000634</v>
      </c>
      <c r="E2334" t="str">
        <v>Electrical Relay and Control Console and Cabinet</v>
      </c>
      <c r="F2334" t="str">
        <f>VLOOKUP(B2334,tblFunctionalClass!A:AB,28,FALSE)</f>
        <v>Instrumentation &amp; Control Systems</v>
      </c>
      <c r="G2334" t="str">
        <f>VLOOKUP(D2334,tblPhysicalClass!A:Z,26,FALSE)</f>
        <v>Instrumentation &amp; Control Systems</v>
      </c>
    </row>
    <row r="2335">
      <c r="A2335" t="str">
        <v>TOTAL-FP0000002540</v>
      </c>
      <c r="B2335" t="str">
        <v>TOTAL-F0000001152</v>
      </c>
      <c r="C2335" t="str">
        <v>Weight Transmitter For Control</v>
      </c>
      <c r="D2335" t="str">
        <v>TOTAL-P0000002379</v>
      </c>
      <c r="E2335" t="str">
        <v>Weight Transmitter for Control</v>
      </c>
      <c r="F2335" t="str">
        <f>VLOOKUP(B2335,tblFunctionalClass!A:AB,28,FALSE)</f>
        <v>Instrumentation &amp; Control Systems</v>
      </c>
      <c r="G2335" t="str">
        <f>VLOOKUP(D2335,tblPhysicalClass!A:Z,26,FALSE)</f>
        <v>Instrumentation &amp; Control Systems</v>
      </c>
    </row>
    <row r="2336">
      <c r="A2336" t="str">
        <v>TOTAL-FP0000002541</v>
      </c>
      <c r="B2336" t="str">
        <v>TOTAL-F0000001153</v>
      </c>
      <c r="C2336" t="str">
        <v>Weight Transmitter For Sis Function</v>
      </c>
      <c r="D2336" t="str">
        <v>TOTAL-P0000002380</v>
      </c>
      <c r="E2336" t="str">
        <v>Weight Transmitter for Safety Instrumented System Function</v>
      </c>
      <c r="F2336" t="str">
        <f>VLOOKUP(B2336,tblFunctionalClass!A:AB,28,FALSE)</f>
        <v>Instrumentation &amp; Control Systems</v>
      </c>
      <c r="G2336" t="str">
        <f>VLOOKUP(D2336,tblPhysicalClass!A:Z,26,FALSE)</f>
        <v>Instrumentation &amp; Control Systems</v>
      </c>
    </row>
    <row r="2337">
      <c r="A2337" t="str">
        <v>TOTAL-FP0000002542</v>
      </c>
      <c r="B2337" t="str">
        <v>TOTAL-F0000001154</v>
      </c>
      <c r="C2337" t="str">
        <v>Well Equipment</v>
      </c>
      <c r="D2337" t="str">
        <v>TOTAL-P0000000341</v>
      </c>
      <c r="E2337" t="str">
        <v>Completion Brines Product</v>
      </c>
      <c r="F2337" t="str">
        <f>VLOOKUP(B2337,tblFunctionalClass!A:AB,28,FALSE)</f>
        <v>Drilling &amp; Completion</v>
      </c>
      <c r="G2337" t="str">
        <f>VLOOKUP(D2337,tblPhysicalClass!A:Z,26,FALSE)</f>
        <v>Drilling &amp; Completion</v>
      </c>
    </row>
    <row r="2338">
      <c r="A2338" t="str">
        <v>TOTAL-FP0000002543</v>
      </c>
      <c r="B2338" t="str">
        <v>TOTAL-F0000001154</v>
      </c>
      <c r="C2338" t="str">
        <v>Well Equipment</v>
      </c>
      <c r="D2338" t="str">
        <v>TOTAL-P0000000343</v>
      </c>
      <c r="E2338" t="str">
        <v>Completion Riser for Deep Water and Workover Package (EDP - LRP)</v>
      </c>
      <c r="F2338" t="str">
        <f>VLOOKUP(B2338,tblFunctionalClass!A:AB,28,FALSE)</f>
        <v>Drilling &amp; Completion</v>
      </c>
      <c r="G2338" t="str">
        <f>VLOOKUP(D2338,tblPhysicalClass!A:Z,26,FALSE)</f>
        <v>Drilling &amp; Completion</v>
      </c>
    </row>
    <row r="2339">
      <c r="A2339" t="str">
        <v>TOTAL-FP0000002544</v>
      </c>
      <c r="B2339" t="str">
        <v>TOTAL-F0000001154</v>
      </c>
      <c r="C2339" t="str">
        <v>Well Equipment</v>
      </c>
      <c r="D2339" t="str">
        <v>TOTAL-P0000000360</v>
      </c>
      <c r="E2339" t="str">
        <v>Conductor Pipe</v>
      </c>
      <c r="F2339" t="str">
        <f>VLOOKUP(B2339,tblFunctionalClass!A:AB,28,FALSE)</f>
        <v>Drilling &amp; Completion</v>
      </c>
      <c r="G2339" t="str">
        <f>VLOOKUP(D2339,tblPhysicalClass!A:Z,26,FALSE)</f>
        <v>Drilling &amp; Completion</v>
      </c>
    </row>
    <row r="2340">
      <c r="A2340" t="str">
        <v>TOTAL-FP0000002545</v>
      </c>
      <c r="B2340" t="str">
        <v>TOTAL-F0000001154</v>
      </c>
      <c r="C2340" t="str">
        <v>Well Equipment</v>
      </c>
      <c r="D2340" t="str">
        <v>TOTAL-P0000000549</v>
      </c>
      <c r="E2340" t="str">
        <v>Downhole Pressure Monitoring Equipment</v>
      </c>
      <c r="F2340" t="str">
        <f>VLOOKUP(B2340,tblFunctionalClass!A:AB,28,FALSE)</f>
        <v>Drilling &amp; Completion</v>
      </c>
      <c r="G2340" t="str">
        <f>VLOOKUP(D2340,tblPhysicalClass!A:Z,26,FALSE)</f>
        <v>Drilling &amp; Completion</v>
      </c>
    </row>
    <row r="2341">
      <c r="A2341" t="str">
        <v>TOTAL-FP0000002546</v>
      </c>
      <c r="B2341" t="str">
        <v>TOTAL-F0000001154</v>
      </c>
      <c r="C2341" t="str">
        <v>Well Equipment</v>
      </c>
      <c r="D2341" t="str">
        <v>TOTAL-P0000000693</v>
      </c>
      <c r="E2341" t="str">
        <v>Expandable Casing Equipment</v>
      </c>
      <c r="F2341" t="str">
        <f>VLOOKUP(B2341,tblFunctionalClass!A:AB,28,FALSE)</f>
        <v>Drilling &amp; Completion</v>
      </c>
      <c r="G2341" t="str">
        <f>VLOOKUP(D2341,tblPhysicalClass!A:Z,26,FALSE)</f>
        <v>Drilling &amp; Completion</v>
      </c>
    </row>
    <row r="2342">
      <c r="A2342" t="str">
        <v>TOTAL-FP0000002547</v>
      </c>
      <c r="B2342" t="str">
        <v>TOTAL-F0000001154</v>
      </c>
      <c r="C2342" t="str">
        <v>Well Equipment</v>
      </c>
      <c r="D2342" t="str">
        <v>TOTAL-P0000001179</v>
      </c>
      <c r="E2342" t="str">
        <v>Liner Hanger and Associated Accessory</v>
      </c>
      <c r="F2342" t="str">
        <f>VLOOKUP(B2342,tblFunctionalClass!A:AB,28,FALSE)</f>
        <v>Drilling &amp; Completion</v>
      </c>
      <c r="G2342" t="str">
        <f>VLOOKUP(D2342,tblPhysicalClass!A:Z,26,FALSE)</f>
        <v>Drilling &amp; Completion</v>
      </c>
    </row>
    <row r="2343">
      <c r="A2343" t="str">
        <v>TOTAL-FP0000002548</v>
      </c>
      <c r="B2343" t="str">
        <v>TOTAL-F0000001154</v>
      </c>
      <c r="C2343" t="str">
        <v>Well Equipment</v>
      </c>
      <c r="D2343" t="str">
        <v>TOTAL-P0000001208</v>
      </c>
      <c r="E2343" t="str">
        <v>Lower Completion Equipment</v>
      </c>
      <c r="F2343" t="str">
        <f>VLOOKUP(B2343,tblFunctionalClass!A:AB,28,FALSE)</f>
        <v>Drilling &amp; Completion</v>
      </c>
      <c r="G2343" t="str">
        <f>VLOOKUP(D2343,tblPhysicalClass!A:Z,26,FALSE)</f>
        <v>Drilling &amp; Completion</v>
      </c>
    </row>
    <row r="2344">
      <c r="A2344" t="str">
        <v>TOTAL-FP0000002549</v>
      </c>
      <c r="B2344" t="str">
        <v>TOTAL-F0000001154</v>
      </c>
      <c r="C2344" t="str">
        <v>Well Equipment</v>
      </c>
      <c r="D2344" t="str">
        <v>TOTAL-P0000001315</v>
      </c>
      <c r="E2344" t="str">
        <v>Multilateral Equipment</v>
      </c>
      <c r="F2344" t="str">
        <f>VLOOKUP(B2344,tblFunctionalClass!A:AB,28,FALSE)</f>
        <v>Drilling &amp; Completion</v>
      </c>
      <c r="G2344" t="str">
        <f>VLOOKUP(D2344,tblPhysicalClass!A:Z,26,FALSE)</f>
        <v>Drilling &amp; Completion</v>
      </c>
    </row>
    <row r="2345">
      <c r="A2345" t="str">
        <v>TOTAL-FP0000002550</v>
      </c>
      <c r="B2345" t="str">
        <v>TOTAL-F0000001154</v>
      </c>
      <c r="C2345" t="str">
        <v>Well Equipment</v>
      </c>
      <c r="D2345" t="str">
        <v>TOTAL-P0000001777</v>
      </c>
      <c r="E2345" t="str">
        <v>Sand Control Equipments and Associated Accessory</v>
      </c>
      <c r="F2345" t="str">
        <f>VLOOKUP(B2345,tblFunctionalClass!A:AB,28,FALSE)</f>
        <v>Drilling &amp; Completion</v>
      </c>
      <c r="G2345" t="str">
        <f>VLOOKUP(D2345,tblPhysicalClass!A:Z,26,FALSE)</f>
        <v>Drilling &amp; Completion</v>
      </c>
    </row>
    <row r="2346">
      <c r="A2346" t="str">
        <v>TOTAL-FP0000002551</v>
      </c>
      <c r="B2346" t="str">
        <v>TOTAL-F0000001154</v>
      </c>
      <c r="C2346" t="str">
        <v>Well Equipment</v>
      </c>
      <c r="D2346" t="str">
        <v>TOTAL-P0000001864</v>
      </c>
      <c r="E2346" t="str">
        <v>Slickline Equipment and Accessory  (Electric Submersible Pump , Gaslift, Plug)</v>
      </c>
      <c r="F2346" t="str">
        <f>VLOOKUP(B2346,tblFunctionalClass!A:AB,28,FALSE)</f>
        <v>Drilling &amp; Completion</v>
      </c>
      <c r="G2346" t="str">
        <f>VLOOKUP(D2346,tblPhysicalClass!A:Z,26,FALSE)</f>
        <v>Drilling &amp; Completion</v>
      </c>
    </row>
    <row r="2347">
      <c r="A2347" t="str">
        <v>TOTAL-FP0000002552</v>
      </c>
      <c r="B2347" t="str">
        <v>TOTAL-F0000001154</v>
      </c>
      <c r="C2347" t="str">
        <v>Well Equipment</v>
      </c>
      <c r="D2347" t="str">
        <v>TOTAL-P0000002067</v>
      </c>
      <c r="E2347" t="str">
        <v>Subsea Well Intervention</v>
      </c>
      <c r="F2347" t="str">
        <f>VLOOKUP(B2347,tblFunctionalClass!A:AB,28,FALSE)</f>
        <v>Drilling &amp; Completion</v>
      </c>
      <c r="G2347" t="str">
        <f>VLOOKUP(D2347,tblPhysicalClass!A:Z,26,FALSE)</f>
        <v>Drilling &amp; Completion</v>
      </c>
    </row>
    <row r="2348">
      <c r="A2348" t="str">
        <v>TOTAL-FP0000002553</v>
      </c>
      <c r="B2348" t="str">
        <v>TOTAL-F0000001154</v>
      </c>
      <c r="C2348" t="str">
        <v>Well Equipment</v>
      </c>
      <c r="D2348" t="str">
        <v>TOTAL-P0000002255</v>
      </c>
      <c r="E2348" t="str">
        <v>Upper Completion Equipment</v>
      </c>
      <c r="F2348" t="str">
        <f>VLOOKUP(B2348,tblFunctionalClass!A:AB,28,FALSE)</f>
        <v>Drilling &amp; Completion</v>
      </c>
      <c r="G2348" t="str">
        <f>VLOOKUP(D2348,tblPhysicalClass!A:Z,26,FALSE)</f>
        <v>Drilling &amp; Completion</v>
      </c>
    </row>
    <row r="2349">
      <c r="A2349" t="str">
        <v>TOTAL-FP0000002554</v>
      </c>
      <c r="B2349" t="str">
        <v>TOTAL-F0000001154</v>
      </c>
      <c r="C2349" t="str">
        <v>Well Equipment</v>
      </c>
      <c r="D2349" t="str">
        <v>TOTAL-P0000002384</v>
      </c>
      <c r="E2349" t="str">
        <v>Well Abandonment Equipment (Bridge Plug, Cement Retainer)</v>
      </c>
      <c r="F2349" t="str">
        <f>VLOOKUP(B2349,tblFunctionalClass!A:AB,28,FALSE)</f>
        <v>Drilling &amp; Completion</v>
      </c>
      <c r="G2349" t="str">
        <f>VLOOKUP(D2349,tblPhysicalClass!A:Z,26,FALSE)</f>
        <v>Drilling &amp; Completion</v>
      </c>
    </row>
    <row r="2350">
      <c r="A2350" t="str">
        <v>TOTAL-FP0000002555</v>
      </c>
      <c r="B2350" t="str">
        <v>TOTAL-F0000001154</v>
      </c>
      <c r="C2350" t="str">
        <v>Well Equipment</v>
      </c>
      <c r="D2350" t="str">
        <v>TOTAL-P0000002389</v>
      </c>
      <c r="E2350" t="str">
        <v>Well Stimulation Product</v>
      </c>
      <c r="F2350" t="str">
        <f>VLOOKUP(B2350,tblFunctionalClass!A:AB,28,FALSE)</f>
        <v>Drilling &amp; Completion</v>
      </c>
      <c r="G2350" t="str">
        <f>VLOOKUP(D2350,tblPhysicalClass!A:Z,26,FALSE)</f>
        <v>Drilling &amp; Completion</v>
      </c>
    </row>
    <row r="2351">
      <c r="A2351" t="str">
        <v>TOTAL-FP0000002556</v>
      </c>
      <c r="B2351" t="str">
        <v>TOTAL-F0000001155</v>
      </c>
      <c r="C2351" t="str">
        <v>Well Production Control System</v>
      </c>
      <c r="D2351" t="str">
        <v>TOTAL-P0000001555</v>
      </c>
      <c r="E2351" t="str">
        <v>Power Distribution Control (PDC) System</v>
      </c>
      <c r="F2351" t="str">
        <f>VLOOKUP(B2351,tblFunctionalClass!A:AB,28,FALSE)</f>
        <v>Instrumentation &amp; Control Systems</v>
      </c>
      <c r="G2351" t="str">
        <f>VLOOKUP(D2351,tblPhysicalClass!A:Z,26,FALSE)</f>
        <v>Electrical</v>
      </c>
    </row>
    <row r="2352">
      <c r="A2352" t="str">
        <v>TOTAL-FP0000002557</v>
      </c>
      <c r="B2352" t="str">
        <v>TOTAL-F0000001156</v>
      </c>
      <c r="C2352" t="str">
        <v>Well Pump</v>
      </c>
      <c r="D2352" t="str">
        <v>TOTAL-P0000000265</v>
      </c>
      <c r="E2352" t="str">
        <v>Centrifugal Well Pumps With Electric Motor</v>
      </c>
      <c r="F2352" t="str">
        <f>VLOOKUP(B2352,tblFunctionalClass!A:AB,28,FALSE)</f>
        <v>Mechanical Rotating</v>
      </c>
      <c r="G2352" t="str">
        <f>VLOOKUP(D2352,tblPhysicalClass!A:Z,26,FALSE)</f>
        <v>Mechanical Rotating</v>
      </c>
    </row>
    <row r="2353">
      <c r="A2353" t="str">
        <v>TOTAL-FP0000002558</v>
      </c>
      <c r="B2353" t="str">
        <v>TOTAL-F0000001156</v>
      </c>
      <c r="C2353" t="str">
        <v>Well Pump</v>
      </c>
      <c r="D2353" t="str">
        <v>TOTAL-P0000000266</v>
      </c>
      <c r="E2353" t="str">
        <v>Centrifugal Well Pumps With Hydraulic Motor</v>
      </c>
      <c r="F2353" t="str">
        <f>VLOOKUP(B2353,tblFunctionalClass!A:AB,28,FALSE)</f>
        <v>Mechanical Rotating</v>
      </c>
      <c r="G2353" t="str">
        <f>VLOOKUP(D2353,tblPhysicalClass!A:Z,26,FALSE)</f>
        <v>Mechanical Rotating</v>
      </c>
    </row>
    <row r="2354">
      <c r="A2354" t="str">
        <v>TOTAL-FP0000002559</v>
      </c>
      <c r="B2354" t="str">
        <v>TOTAL-F0000001156</v>
      </c>
      <c r="C2354" t="str">
        <v>Well Pump</v>
      </c>
      <c r="D2354" t="str">
        <v>TOTAL-P0000001198</v>
      </c>
      <c r="E2354" t="str">
        <v>Long Stroke Arm Pump</v>
      </c>
      <c r="F2354" t="str">
        <f>VLOOKUP(B2354,tblFunctionalClass!A:AB,28,FALSE)</f>
        <v>Mechanical Rotating</v>
      </c>
      <c r="G2354" t="str">
        <f>VLOOKUP(D2354,tblPhysicalClass!A:Z,26,FALSE)</f>
        <v>Mechanical Rotating</v>
      </c>
    </row>
    <row r="2355">
      <c r="A2355" t="str">
        <v>TOTAL-FP0000002560</v>
      </c>
      <c r="B2355" t="str">
        <v>TOTAL-F0000001156</v>
      </c>
      <c r="C2355" t="str">
        <v>Well Pump</v>
      </c>
      <c r="D2355" t="str">
        <v>TOTAL-P0000001667</v>
      </c>
      <c r="E2355" t="str">
        <v>Reciprocating Well Pumps With Electric Motor</v>
      </c>
      <c r="F2355" t="str">
        <f>VLOOKUP(B2355,tblFunctionalClass!A:AB,28,FALSE)</f>
        <v>Mechanical Rotating</v>
      </c>
      <c r="G2355" t="str">
        <f>VLOOKUP(D2355,tblPhysicalClass!A:Z,26,FALSE)</f>
        <v>Mechanical Rotating</v>
      </c>
    </row>
    <row r="2356">
      <c r="A2356" t="str">
        <v>TOTAL-FP0000002561</v>
      </c>
      <c r="B2356" t="str">
        <v>TOTAL-F0000001156</v>
      </c>
      <c r="C2356" t="str">
        <v>Well Pump</v>
      </c>
      <c r="D2356" t="str">
        <v>TOTAL-P0000001668</v>
      </c>
      <c r="E2356" t="str">
        <v>Reciprocating Well Pumps With Hydraulic Motor</v>
      </c>
      <c r="F2356" t="str">
        <f>VLOOKUP(B2356,tblFunctionalClass!A:AB,28,FALSE)</f>
        <v>Mechanical Rotating</v>
      </c>
      <c r="G2356" t="str">
        <f>VLOOKUP(D2356,tblPhysicalClass!A:Z,26,FALSE)</f>
        <v>Mechanical Rotating</v>
      </c>
    </row>
    <row r="2357">
      <c r="A2357" t="str">
        <v>TOTAL-FP0000002562</v>
      </c>
      <c r="B2357" t="str">
        <v>TOTAL-F0000001156</v>
      </c>
      <c r="C2357" t="str">
        <v>Well Pump</v>
      </c>
      <c r="D2357" t="str">
        <v>TOTAL-P0000002099</v>
      </c>
      <c r="E2357" t="str">
        <v>Swing Arm Pump</v>
      </c>
      <c r="F2357" t="str">
        <f>VLOOKUP(B2357,tblFunctionalClass!A:AB,28,FALSE)</f>
        <v>Mechanical Rotating</v>
      </c>
      <c r="G2357" t="str">
        <f>VLOOKUP(D2357,tblPhysicalClass!A:Z,26,FALSE)</f>
        <v>Mechanical Rotating</v>
      </c>
    </row>
    <row r="2358">
      <c r="A2358" t="str">
        <v>TOTAL-FP0000002563</v>
      </c>
      <c r="B2358" t="str">
        <v>TOTAL-F0000001157</v>
      </c>
      <c r="C2358" t="str">
        <v>Wellhead Assembly</v>
      </c>
      <c r="D2358" t="str">
        <v>TOTAL-P0000002390</v>
      </c>
      <c r="E2358" t="str">
        <v>Wellhead</v>
      </c>
      <c r="F2358" t="str">
        <f>VLOOKUP(B2358,tblFunctionalClass!A:AB,28,FALSE)</f>
        <v>Mechanical Static</v>
      </c>
      <c r="G2358" t="str">
        <f>VLOOKUP(D2358,tblPhysicalClass!A:Z,26,FALSE)</f>
        <v>Mechanical Static</v>
      </c>
    </row>
    <row r="2359">
      <c r="A2359" t="str">
        <v>TOTAL-FP0000002564</v>
      </c>
      <c r="B2359" t="str">
        <v>TOTAL-F0000001157</v>
      </c>
      <c r="C2359" t="str">
        <v>Wellhead Assembly</v>
      </c>
      <c r="D2359" t="str">
        <v>TOTAL-P0000002391</v>
      </c>
      <c r="E2359" t="str">
        <v>Wellhead Assembly</v>
      </c>
      <c r="F2359" t="str">
        <f>VLOOKUP(B2359,tblFunctionalClass!A:AB,28,FALSE)</f>
        <v>Mechanical Static</v>
      </c>
      <c r="G2359" t="str">
        <f>VLOOKUP(D2359,tblPhysicalClass!A:Z,26,FALSE)</f>
        <v>Mechanical Static</v>
      </c>
    </row>
    <row r="2360">
      <c r="A2360" t="str">
        <v>TOTAL-FP0000002565</v>
      </c>
      <c r="B2360" t="str">
        <v>TOTAL-F0000001159</v>
      </c>
      <c r="C2360" t="str">
        <v>Winch</v>
      </c>
      <c r="D2360" t="str">
        <v>TOTAL-P0000000045</v>
      </c>
      <c r="E2360" t="str">
        <v>Air Powered Hoisting Winch</v>
      </c>
      <c r="F2360" t="str">
        <f>VLOOKUP(B2360,tblFunctionalClass!A:AB,28,FALSE)</f>
        <v>Structure</v>
      </c>
      <c r="G2360" t="str">
        <f>VLOOKUP(D2360,tblPhysicalClass!A:Z,26,FALSE)</f>
        <v>Maintenance &amp; Inspection Engineering</v>
      </c>
    </row>
    <row r="2361">
      <c r="A2361" t="str">
        <v>TOTAL-FP0000002566</v>
      </c>
      <c r="B2361" t="str">
        <v>TOTAL-F0000001159</v>
      </c>
      <c r="C2361" t="str">
        <v>Winch</v>
      </c>
      <c r="D2361" t="str">
        <v>TOTAL-P0000000113</v>
      </c>
      <c r="E2361" t="str">
        <v>Auxiliary Winch</v>
      </c>
      <c r="F2361" t="str">
        <f>VLOOKUP(B2361,tblFunctionalClass!A:AB,28,FALSE)</f>
        <v>Structure</v>
      </c>
      <c r="G2361" t="str">
        <f>VLOOKUP(D2361,tblPhysicalClass!A:Z,26,FALSE)</f>
        <v>Maintenance &amp; Inspection Engineering</v>
      </c>
    </row>
    <row r="2362">
      <c r="A2362" t="str">
        <v>TOTAL-FP0000002567</v>
      </c>
      <c r="B2362" t="str">
        <v>TOTAL-F0000001159</v>
      </c>
      <c r="C2362" t="str">
        <v>Winch</v>
      </c>
      <c r="D2362" t="str">
        <v>TOTAL-P0000000482</v>
      </c>
      <c r="E2362" t="str">
        <v>Diesel Powered Hoisting Winch</v>
      </c>
      <c r="F2362" t="str">
        <f>VLOOKUP(B2362,tblFunctionalClass!A:AB,28,FALSE)</f>
        <v>Structure</v>
      </c>
      <c r="G2362" t="str">
        <f>VLOOKUP(D2362,tblPhysicalClass!A:Z,26,FALSE)</f>
        <v>Maintenance &amp; Inspection Engineering</v>
      </c>
    </row>
    <row r="2363">
      <c r="A2363" t="str">
        <v>TOTAL-FP0000002568</v>
      </c>
      <c r="B2363" t="str">
        <v>TOTAL-F0000001159</v>
      </c>
      <c r="C2363" t="str">
        <v>Winch</v>
      </c>
      <c r="D2363" t="str">
        <v>TOTAL-P0000000483</v>
      </c>
      <c r="E2363" t="str">
        <v>Diesel Powered Mooring Winch</v>
      </c>
      <c r="F2363" t="str">
        <f>VLOOKUP(B2363,tblFunctionalClass!A:AB,28,FALSE)</f>
        <v>Structure</v>
      </c>
      <c r="G2363" t="str">
        <f>VLOOKUP(D2363,tblPhysicalClass!A:Z,26,FALSE)</f>
        <v>Maintenance &amp; Inspection Engineering</v>
      </c>
    </row>
    <row r="2364">
      <c r="A2364" t="str">
        <v>TOTAL-FP0000002569</v>
      </c>
      <c r="B2364" t="str">
        <v>TOTAL-F0000001159</v>
      </c>
      <c r="C2364" t="str">
        <v>Winch</v>
      </c>
      <c r="D2364" t="str">
        <v>TOTAL-P0000000631</v>
      </c>
      <c r="E2364" t="str">
        <v>Electrical Powered Hoisting Winch</v>
      </c>
      <c r="F2364" t="str">
        <f>VLOOKUP(B2364,tblFunctionalClass!A:AB,28,FALSE)</f>
        <v>Structure</v>
      </c>
      <c r="G2364" t="str">
        <f>VLOOKUP(D2364,tblPhysicalClass!A:Z,26,FALSE)</f>
        <v>Maintenance &amp; Inspection Engineering</v>
      </c>
    </row>
    <row r="2365">
      <c r="A2365" t="str">
        <v>TOTAL-FP0000002570</v>
      </c>
      <c r="B2365" t="str">
        <v>TOTAL-F0000001159</v>
      </c>
      <c r="C2365" t="str">
        <v>Winch</v>
      </c>
      <c r="D2365" t="str">
        <v>TOTAL-P0000000633</v>
      </c>
      <c r="E2365" t="str">
        <v>Electrical Powered Mooring Winch</v>
      </c>
      <c r="F2365" t="str">
        <f>VLOOKUP(B2365,tblFunctionalClass!A:AB,28,FALSE)</f>
        <v>Structure</v>
      </c>
      <c r="G2365" t="str">
        <f>VLOOKUP(D2365,tblPhysicalClass!A:Z,26,FALSE)</f>
        <v>Maintenance &amp; Inspection Engineering</v>
      </c>
    </row>
    <row r="2366">
      <c r="A2366" t="str">
        <v>TOTAL-FP0000002571</v>
      </c>
      <c r="B2366" t="str">
        <v>TOTAL-F0000001159</v>
      </c>
      <c r="C2366" t="str">
        <v>Winch</v>
      </c>
      <c r="D2366" t="str">
        <v>TOTAL-P0000001010</v>
      </c>
      <c r="E2366" t="str">
        <v>Hydraulic Powered Hoisting Winch</v>
      </c>
      <c r="F2366" t="str">
        <f>VLOOKUP(B2366,tblFunctionalClass!A:AB,28,FALSE)</f>
        <v>Structure</v>
      </c>
      <c r="G2366" t="str">
        <f>VLOOKUP(D2366,tblPhysicalClass!A:Z,26,FALSE)</f>
        <v>Maintenance &amp; Inspection Engineering</v>
      </c>
    </row>
    <row r="2367">
      <c r="A2367" t="str">
        <v>TOTAL-FP0000002572</v>
      </c>
      <c r="B2367" t="str">
        <v>TOTAL-F0000001159</v>
      </c>
      <c r="C2367" t="str">
        <v>Winch</v>
      </c>
      <c r="D2367" t="str">
        <v>TOTAL-P0000001234</v>
      </c>
      <c r="E2367" t="str">
        <v>Manual Winch</v>
      </c>
      <c r="F2367" t="str">
        <f>VLOOKUP(B2367,tblFunctionalClass!A:AB,28,FALSE)</f>
        <v>Structure</v>
      </c>
      <c r="G2367" t="str">
        <f>VLOOKUP(D2367,tblPhysicalClass!A:Z,26,FALSE)</f>
        <v>Maintenance &amp; Inspection Engineering</v>
      </c>
    </row>
    <row r="2368">
      <c r="A2368" t="str">
        <v>TOTAL-FP0000002573</v>
      </c>
      <c r="B2368" t="str">
        <v>TOTAL-F0000001159</v>
      </c>
      <c r="C2368" t="str">
        <v>Winch</v>
      </c>
      <c r="D2368" t="str">
        <v>TOTAL-P0000001299</v>
      </c>
      <c r="E2368" t="str">
        <v>Mooring Winch (For Installation)</v>
      </c>
      <c r="F2368" t="str">
        <f>VLOOKUP(B2368,tblFunctionalClass!A:AB,28,FALSE)</f>
        <v>Structure</v>
      </c>
      <c r="G2368" t="str">
        <f>VLOOKUP(D2368,tblPhysicalClass!A:Z,26,FALSE)</f>
        <v>Maintenance &amp; Inspection Engineering</v>
      </c>
    </row>
    <row r="2369">
      <c r="A2369" t="str">
        <v>TOTAL-FP0000002574</v>
      </c>
      <c r="B2369" t="str">
        <v>TOTAL-F0000001159</v>
      </c>
      <c r="C2369" t="str">
        <v>Winch</v>
      </c>
      <c r="D2369" t="str">
        <v>TOTAL-P0000001563</v>
      </c>
      <c r="E2369" t="str">
        <v>Powered Winch</v>
      </c>
      <c r="F2369" t="str">
        <f>VLOOKUP(B2369,tblFunctionalClass!A:AB,28,FALSE)</f>
        <v>Structure</v>
      </c>
      <c r="G2369" t="str">
        <f>VLOOKUP(D2369,tblPhysicalClass!A:Z,26,FALSE)</f>
        <v>Maintenance &amp; Inspection Engineering</v>
      </c>
    </row>
    <row r="2370">
      <c r="A2370" t="str">
        <v>TOTAL-FP0000002575</v>
      </c>
      <c r="B2370" t="str">
        <v>TOTAL-F0000001159</v>
      </c>
      <c r="C2370" t="str">
        <v>Winch</v>
      </c>
      <c r="D2370" t="str">
        <v>TOTAL-P0000002397</v>
      </c>
      <c r="E2370" t="str">
        <v>Windlass</v>
      </c>
      <c r="F2370" t="str">
        <f>VLOOKUP(B2370,tblFunctionalClass!A:AB,28,FALSE)</f>
        <v>Structure</v>
      </c>
      <c r="G2370" t="str">
        <f>VLOOKUP(D2370,tblPhysicalClass!A:Z,26,FALSE)</f>
        <v>Maintenance &amp; Inspection Engineering</v>
      </c>
    </row>
    <row r="2371">
      <c r="A2371" t="str">
        <v>TOTAL-FP0000002576</v>
      </c>
      <c r="B2371" t="str">
        <v>TOTAL-F0000001160</v>
      </c>
      <c r="C2371" t="str">
        <v>Wind Turbine</v>
      </c>
      <c r="D2371" t="str">
        <v>TOTAL-P0000002396</v>
      </c>
      <c r="E2371" t="str">
        <v>Wind Turbine</v>
      </c>
      <c r="F2371" t="str">
        <f>VLOOKUP(B2371,tblFunctionalClass!A:AB,28,FALSE)</f>
        <v>Mechanical Rotating</v>
      </c>
      <c r="G2371" t="str">
        <f>VLOOKUP(D2371,tblPhysicalClass!A:Z,26,FALSE)</f>
        <v>Mechanical Rotating</v>
      </c>
    </row>
    <row r="2372">
      <c r="A2372" t="str">
        <v>TOTAL-FP0000002577</v>
      </c>
      <c r="B2372" t="str">
        <v>TOTAL-F0000001161</v>
      </c>
      <c r="C2372" t="str">
        <v>Window Assembly</v>
      </c>
      <c r="D2372" t="str">
        <v>TOTAL-P0000000541</v>
      </c>
      <c r="E2372" t="str">
        <v>Double Panel Horizontal Window</v>
      </c>
      <c r="F2372" t="str">
        <f>VLOOKUP(B2372,tblFunctionalClass!A:AB,28,FALSE)</f>
        <v>Architectural</v>
      </c>
      <c r="G2372" t="str">
        <f>VLOOKUP(D2372,tblPhysicalClass!A:Z,26,FALSE)</f>
        <v>Architectural</v>
      </c>
    </row>
    <row r="2373">
      <c r="A2373" t="str">
        <v>TOTAL-FP0000002578</v>
      </c>
      <c r="B2373" t="str">
        <v>TOTAL-F0000001161</v>
      </c>
      <c r="C2373" t="str">
        <v>Window Assembly</v>
      </c>
      <c r="D2373" t="str">
        <v>TOTAL-P0000000542</v>
      </c>
      <c r="E2373" t="str">
        <v>Double Panel Vertical Window</v>
      </c>
      <c r="F2373" t="str">
        <f>VLOOKUP(B2373,tblFunctionalClass!A:AB,28,FALSE)</f>
        <v>Architectural</v>
      </c>
      <c r="G2373" t="str">
        <f>VLOOKUP(D2373,tblPhysicalClass!A:Z,26,FALSE)</f>
        <v>Architectural</v>
      </c>
    </row>
    <row r="2374">
      <c r="A2374" t="str">
        <v>TOTAL-FP0000002579</v>
      </c>
      <c r="B2374" t="str">
        <v>TOTAL-F0000001161</v>
      </c>
      <c r="C2374" t="str">
        <v>Window Assembly</v>
      </c>
      <c r="D2374" t="str">
        <v>TOTAL-P0000001852</v>
      </c>
      <c r="E2374" t="str">
        <v>Single Panel Window</v>
      </c>
      <c r="F2374" t="str">
        <f>VLOOKUP(B2374,tblFunctionalClass!A:AB,28,FALSE)</f>
        <v>Architectural</v>
      </c>
      <c r="G2374" t="str">
        <f>VLOOKUP(D2374,tblPhysicalClass!A:Z,26,FALSE)</f>
        <v>Architectural</v>
      </c>
    </row>
    <row r="2375">
      <c r="A2375" t="str">
        <v>TOTAL-FP0000002580</v>
      </c>
      <c r="B2375" t="str">
        <v>TOTAL-F0000001161</v>
      </c>
      <c r="C2375" t="str">
        <v>Window Assembly</v>
      </c>
      <c r="D2375" t="str">
        <v>TOTAL-P0000002212</v>
      </c>
      <c r="E2375" t="str">
        <v>Triple Panel Bottom Window</v>
      </c>
      <c r="F2375" t="str">
        <f>VLOOKUP(B2375,tblFunctionalClass!A:AB,28,FALSE)</f>
        <v>Architectural</v>
      </c>
      <c r="G2375" t="str">
        <f>VLOOKUP(D2375,tblPhysicalClass!A:Z,26,FALSE)</f>
        <v>Architectural</v>
      </c>
    </row>
    <row r="2376">
      <c r="A2376" t="str">
        <v>TOTAL-FP0000002581</v>
      </c>
      <c r="B2376" t="str">
        <v>TOTAL-F0000001161</v>
      </c>
      <c r="C2376" t="str">
        <v>Window Assembly</v>
      </c>
      <c r="D2376" t="str">
        <v>TOTAL-P0000002213</v>
      </c>
      <c r="E2376" t="str">
        <v>Triple Panel Horizontal Window</v>
      </c>
      <c r="F2376" t="str">
        <f>VLOOKUP(B2376,tblFunctionalClass!A:AB,28,FALSE)</f>
        <v>Architectural</v>
      </c>
      <c r="G2376" t="str">
        <f>VLOOKUP(D2376,tblPhysicalClass!A:Z,26,FALSE)</f>
        <v>Architectural</v>
      </c>
    </row>
    <row r="2377">
      <c r="A2377" t="str">
        <v>TOTAL-FP0000002582</v>
      </c>
      <c r="B2377" t="str">
        <v>TOTAL-F0000001161</v>
      </c>
      <c r="C2377" t="str">
        <v>Window Assembly</v>
      </c>
      <c r="D2377" t="str">
        <v>TOTAL-P0000002214</v>
      </c>
      <c r="E2377" t="str">
        <v>Triple Panel Left Window</v>
      </c>
      <c r="F2377" t="str">
        <f>VLOOKUP(B2377,tblFunctionalClass!A:AB,28,FALSE)</f>
        <v>Architectural</v>
      </c>
      <c r="G2377" t="str">
        <f>VLOOKUP(D2377,tblPhysicalClass!A:Z,26,FALSE)</f>
        <v>Architectural</v>
      </c>
    </row>
    <row r="2378">
      <c r="A2378" t="str">
        <v>TOTAL-FP0000002583</v>
      </c>
      <c r="B2378" t="str">
        <v>TOTAL-F0000001161</v>
      </c>
      <c r="C2378" t="str">
        <v>Window Assembly</v>
      </c>
      <c r="D2378" t="str">
        <v>TOTAL-P0000002215</v>
      </c>
      <c r="E2378" t="str">
        <v>Triple Panel Right Window</v>
      </c>
      <c r="F2378" t="str">
        <f>VLOOKUP(B2378,tblFunctionalClass!A:AB,28,FALSE)</f>
        <v>Architectural</v>
      </c>
      <c r="G2378" t="str">
        <f>VLOOKUP(D2378,tblPhysicalClass!A:Z,26,FALSE)</f>
        <v>Architectural</v>
      </c>
    </row>
    <row r="2379">
      <c r="A2379" t="str">
        <v>TOTAL-FP0000002584</v>
      </c>
      <c r="B2379" t="str">
        <v>TOTAL-F0000001161</v>
      </c>
      <c r="C2379" t="str">
        <v>Window Assembly</v>
      </c>
      <c r="D2379" t="str">
        <v>TOTAL-P0000002216</v>
      </c>
      <c r="E2379" t="str">
        <v>Triple Panel Top Window</v>
      </c>
      <c r="F2379" t="str">
        <f>VLOOKUP(B2379,tblFunctionalClass!A:AB,28,FALSE)</f>
        <v>Architectural</v>
      </c>
      <c r="G2379" t="str">
        <f>VLOOKUP(D2379,tblPhysicalClass!A:Z,26,FALSE)</f>
        <v>Architectural</v>
      </c>
    </row>
    <row r="2380">
      <c r="A2380" t="str">
        <v>TOTAL-FP0000002585</v>
      </c>
      <c r="B2380" t="str">
        <v>TOTAL-F0000001161</v>
      </c>
      <c r="C2380" t="str">
        <v>Window Assembly</v>
      </c>
      <c r="D2380" t="str">
        <v>TOTAL-P0000002217</v>
      </c>
      <c r="E2380" t="str">
        <v>Triple Panel Vertical Window</v>
      </c>
      <c r="F2380" t="str">
        <f>VLOOKUP(B2380,tblFunctionalClass!A:AB,28,FALSE)</f>
        <v>Architectural</v>
      </c>
      <c r="G2380" t="str">
        <f>VLOOKUP(D2380,tblPhysicalClass!A:Z,26,FALSE)</f>
        <v>Architectural</v>
      </c>
    </row>
    <row r="2381">
      <c r="A2381" t="str">
        <v>TOTAL-FP0000002586</v>
      </c>
      <c r="B2381" t="str">
        <v>TOTAL-F0000001162</v>
      </c>
      <c r="C2381" t="str">
        <v>Window Style Operation</v>
      </c>
      <c r="D2381" t="str">
        <v>TOTAL-P0000000541</v>
      </c>
      <c r="E2381" t="str">
        <v>Double Panel Horizontal Window</v>
      </c>
      <c r="F2381" t="str">
        <f>VLOOKUP(B2381,tblFunctionalClass!A:AB,28,FALSE)</f>
        <v>Architectural</v>
      </c>
      <c r="G2381" t="str">
        <f>VLOOKUP(D2381,tblPhysicalClass!A:Z,26,FALSE)</f>
        <v>Architectural</v>
      </c>
    </row>
    <row r="2382">
      <c r="A2382" t="str">
        <v>TOTAL-FP0000002587</v>
      </c>
      <c r="B2382" t="str">
        <v>TOTAL-F0000001162</v>
      </c>
      <c r="C2382" t="str">
        <v>Window Style Operation</v>
      </c>
      <c r="D2382" t="str">
        <v>TOTAL-P0000000542</v>
      </c>
      <c r="E2382" t="str">
        <v>Double Panel Vertical Window</v>
      </c>
      <c r="F2382" t="str">
        <f>VLOOKUP(B2382,tblFunctionalClass!A:AB,28,FALSE)</f>
        <v>Architectural</v>
      </c>
      <c r="G2382" t="str">
        <f>VLOOKUP(D2382,tblPhysicalClass!A:Z,26,FALSE)</f>
        <v>Architectural</v>
      </c>
    </row>
    <row r="2383">
      <c r="A2383" t="str">
        <v>TOTAL-FP0000002588</v>
      </c>
      <c r="B2383" t="str">
        <v>TOTAL-F0000001162</v>
      </c>
      <c r="C2383" t="str">
        <v>Window Style Operation</v>
      </c>
      <c r="D2383" t="str">
        <v>TOTAL-P0000001852</v>
      </c>
      <c r="E2383" t="str">
        <v>Single Panel Window</v>
      </c>
      <c r="F2383" t="str">
        <f>VLOOKUP(B2383,tblFunctionalClass!A:AB,28,FALSE)</f>
        <v>Architectural</v>
      </c>
      <c r="G2383" t="str">
        <f>VLOOKUP(D2383,tblPhysicalClass!A:Z,26,FALSE)</f>
        <v>Architectural</v>
      </c>
    </row>
    <row r="2384">
      <c r="A2384" t="str">
        <v>TOTAL-FP0000002589</v>
      </c>
      <c r="B2384" t="str">
        <v>TOTAL-F0000001162</v>
      </c>
      <c r="C2384" t="str">
        <v>Window Style Operation</v>
      </c>
      <c r="D2384" t="str">
        <v>TOTAL-P0000002212</v>
      </c>
      <c r="E2384" t="str">
        <v>Triple Panel Bottom Window</v>
      </c>
      <c r="F2384" t="str">
        <f>VLOOKUP(B2384,tblFunctionalClass!A:AB,28,FALSE)</f>
        <v>Architectural</v>
      </c>
      <c r="G2384" t="str">
        <f>VLOOKUP(D2384,tblPhysicalClass!A:Z,26,FALSE)</f>
        <v>Architectural</v>
      </c>
    </row>
    <row r="2385">
      <c r="A2385" t="str">
        <v>TOTAL-FP0000002590</v>
      </c>
      <c r="B2385" t="str">
        <v>TOTAL-F0000001162</v>
      </c>
      <c r="C2385" t="str">
        <v>Window Style Operation</v>
      </c>
      <c r="D2385" t="str">
        <v>TOTAL-P0000002213</v>
      </c>
      <c r="E2385" t="str">
        <v>Triple Panel Horizontal Window</v>
      </c>
      <c r="F2385" t="str">
        <f>VLOOKUP(B2385,tblFunctionalClass!A:AB,28,FALSE)</f>
        <v>Architectural</v>
      </c>
      <c r="G2385" t="str">
        <f>VLOOKUP(D2385,tblPhysicalClass!A:Z,26,FALSE)</f>
        <v>Architectural</v>
      </c>
    </row>
    <row r="2386">
      <c r="A2386" t="str">
        <v>TOTAL-FP0000002591</v>
      </c>
      <c r="B2386" t="str">
        <v>TOTAL-F0000001162</v>
      </c>
      <c r="C2386" t="str">
        <v>Window Style Operation</v>
      </c>
      <c r="D2386" t="str">
        <v>TOTAL-P0000002214</v>
      </c>
      <c r="E2386" t="str">
        <v>Triple Panel Left Window</v>
      </c>
      <c r="F2386" t="str">
        <f>VLOOKUP(B2386,tblFunctionalClass!A:AB,28,FALSE)</f>
        <v>Architectural</v>
      </c>
      <c r="G2386" t="str">
        <f>VLOOKUP(D2386,tblPhysicalClass!A:Z,26,FALSE)</f>
        <v>Architectural</v>
      </c>
    </row>
    <row r="2387">
      <c r="A2387" t="str">
        <v>TOTAL-FP0000002592</v>
      </c>
      <c r="B2387" t="str">
        <v>TOTAL-F0000001162</v>
      </c>
      <c r="C2387" t="str">
        <v>Window Style Operation</v>
      </c>
      <c r="D2387" t="str">
        <v>TOTAL-P0000002215</v>
      </c>
      <c r="E2387" t="str">
        <v>Triple Panel Right Window</v>
      </c>
      <c r="F2387" t="str">
        <f>VLOOKUP(B2387,tblFunctionalClass!A:AB,28,FALSE)</f>
        <v>Architectural</v>
      </c>
      <c r="G2387" t="str">
        <f>VLOOKUP(D2387,tblPhysicalClass!A:Z,26,FALSE)</f>
        <v>Architectural</v>
      </c>
    </row>
    <row r="2388">
      <c r="A2388" t="str">
        <v>TOTAL-FP0000002593</v>
      </c>
      <c r="B2388" t="str">
        <v>TOTAL-F0000001162</v>
      </c>
      <c r="C2388" t="str">
        <v>Window Style Operation</v>
      </c>
      <c r="D2388" t="str">
        <v>TOTAL-P0000002216</v>
      </c>
      <c r="E2388" t="str">
        <v>Triple Panel Top Window</v>
      </c>
      <c r="F2388" t="str">
        <f>VLOOKUP(B2388,tblFunctionalClass!A:AB,28,FALSE)</f>
        <v>Architectural</v>
      </c>
      <c r="G2388" t="str">
        <f>VLOOKUP(D2388,tblPhysicalClass!A:Z,26,FALSE)</f>
        <v>Architectural</v>
      </c>
    </row>
    <row r="2389">
      <c r="A2389" t="str">
        <v>TOTAL-FP0000002594</v>
      </c>
      <c r="B2389" t="str">
        <v>TOTAL-F0000001162</v>
      </c>
      <c r="C2389" t="str">
        <v>Window Style Operation</v>
      </c>
      <c r="D2389" t="str">
        <v>TOTAL-P0000002217</v>
      </c>
      <c r="E2389" t="str">
        <v>Triple Panel Vertical Window</v>
      </c>
      <c r="F2389" t="str">
        <f>VLOOKUP(B2389,tblFunctionalClass!A:AB,28,FALSE)</f>
        <v>Architectural</v>
      </c>
      <c r="G2389" t="str">
        <f>VLOOKUP(D2389,tblPhysicalClass!A:Z,26,FALSE)</f>
        <v>Architectural</v>
      </c>
    </row>
    <row r="2390">
      <c r="A2390" t="str">
        <v>TOTAL-FP0000002595</v>
      </c>
      <c r="B2390" t="str">
        <v>TOTAL-F0000001163</v>
      </c>
      <c r="C2390" t="str">
        <v>Wire Rope Sling</v>
      </c>
      <c r="D2390" t="str">
        <v>TOTAL-P0000002399</v>
      </c>
      <c r="E2390" t="str">
        <v>Wire Rope</v>
      </c>
      <c r="F2390" t="str">
        <f>VLOOKUP(B2390,tblFunctionalClass!A:AB,28,FALSE)</f>
        <v>Structure</v>
      </c>
      <c r="G2390" t="str">
        <f>VLOOKUP(D2390,tblPhysicalClass!A:Z,26,FALSE)</f>
        <v>Maintenance &amp; Inspection Engineering</v>
      </c>
    </row>
    <row r="2391">
      <c r="A2391" t="str">
        <v>TOTAL-FP0000002596</v>
      </c>
      <c r="B2391" t="str">
        <v>TOTAL-F0000001164</v>
      </c>
      <c r="C2391" t="str">
        <v>Wireline</v>
      </c>
      <c r="D2391" t="str">
        <v>TOTAL-P0000002400</v>
      </c>
      <c r="E2391" t="str">
        <v>Wireline</v>
      </c>
      <c r="F2391" t="str">
        <f>VLOOKUP(B2391,tblFunctionalClass!A:AB,28,FALSE)</f>
        <v>Drilling &amp; Completion</v>
      </c>
      <c r="G2391" t="str">
        <f>VLOOKUP(D2391,tblPhysicalClass!A:Z,26,FALSE)</f>
        <v>Subsea Production System</v>
      </c>
    </row>
    <row r="2392">
      <c r="A2392" t="str">
        <v>TOTAL-FP0000002597</v>
      </c>
      <c r="B2392" t="str">
        <v>TOTAL-F0000001165</v>
      </c>
      <c r="C2392" t="str">
        <v>Workstation/Laptop</v>
      </c>
      <c r="D2392" t="str">
        <v>TOTAL-P0000000743</v>
      </c>
      <c r="E2392" t="str">
        <v>Fixed Personal Computer</v>
      </c>
      <c r="F2392" t="str">
        <f>VLOOKUP(B2392,tblFunctionalClass!A:AB,28,FALSE)</f>
        <v>Telecom</v>
      </c>
      <c r="G2392" t="str">
        <f>VLOOKUP(D2392,tblPhysicalClass!A:Z,26,FALSE)</f>
        <v>Telecom</v>
      </c>
    </row>
    <row r="2393">
      <c r="A2393" t="str">
        <v>TOTAL-FP0000002598</v>
      </c>
      <c r="B2393" t="str">
        <v>TOTAL-F0000001165</v>
      </c>
      <c r="C2393" t="str">
        <v>Workstation/Laptop</v>
      </c>
      <c r="D2393" t="str">
        <v>TOTAL-P0000001137</v>
      </c>
      <c r="E2393" t="str">
        <v>Laptop PC</v>
      </c>
      <c r="F2393" t="str">
        <f>VLOOKUP(B2393,tblFunctionalClass!A:AB,28,FALSE)</f>
        <v>Telecom</v>
      </c>
      <c r="G2393" t="str">
        <f>VLOOKUP(D2393,tblPhysicalClass!A:Z,26,FALSE)</f>
        <v>Telecom</v>
      </c>
    </row>
    <row r="2394">
      <c r="A2394" t="str">
        <v>TOTAL-FP0000002599</v>
      </c>
      <c r="B2394" t="str">
        <v>TOTAL-F0000001175</v>
      </c>
      <c r="C2394" t="str">
        <v>Multi Analyser Transmitters For Control Functions</v>
      </c>
      <c r="D2394" t="str">
        <v>TOTAL-P0000000069</v>
      </c>
      <c r="E2394" t="str">
        <v>Analyser Sensor</v>
      </c>
      <c r="F2394" t="str">
        <f>VLOOKUP(B2394,tblFunctionalClass!A:AB,28,FALSE)</f>
        <v>Instrumentation &amp; Control Systems</v>
      </c>
      <c r="G2394" t="str">
        <f>VLOOKUP(D2394,tblPhysicalClass!A:Z,26,FALSE)</f>
        <v>Instrumentation &amp; Control Systems</v>
      </c>
    </row>
    <row r="2395">
      <c r="A2395" t="str">
        <v>TOTAL-FP0000002600</v>
      </c>
      <c r="B2395" t="str">
        <v>TOTAL-F0000001175</v>
      </c>
      <c r="C2395" t="str">
        <v>Multi Analyser Transmitters For Control Functions</v>
      </c>
      <c r="D2395" t="str">
        <v>TOTAL-P0000000072</v>
      </c>
      <c r="E2395" t="str">
        <v>Analyzer Transmitter for control functions</v>
      </c>
      <c r="F2395" t="str">
        <f>VLOOKUP(B2395,tblFunctionalClass!A:AB,28,FALSE)</f>
        <v>Instrumentation &amp; Control Systems</v>
      </c>
      <c r="G2395" t="str">
        <f>VLOOKUP(D2395,tblPhysicalClass!A:Z,26,FALSE)</f>
        <v>Instrumentation &amp; Control Systems</v>
      </c>
    </row>
    <row r="2396">
      <c r="A2396" t="str">
        <v>TOTAL-FP0000002601</v>
      </c>
      <c r="B2396" t="str">
        <v>TOTAL-F0000001175</v>
      </c>
      <c r="C2396" t="str">
        <v>Multi Analyser Transmitters For Control Functions</v>
      </c>
      <c r="D2396" t="str">
        <v>TOTAL-P0000000073</v>
      </c>
      <c r="E2396" t="str">
        <v>Analyzer Transmitter for SIS functions</v>
      </c>
      <c r="F2396" t="str">
        <f>VLOOKUP(B2396,tblFunctionalClass!A:AB,28,FALSE)</f>
        <v>Instrumentation &amp; Control Systems</v>
      </c>
      <c r="G2396" t="str">
        <f>VLOOKUP(D2396,tblPhysicalClass!A:Z,26,FALSE)</f>
        <v>Instrumentation &amp; Control Systems</v>
      </c>
    </row>
    <row r="2397">
      <c r="A2397" t="str">
        <v>TOTAL-FP0000002602</v>
      </c>
      <c r="B2397" t="str">
        <v>TOTAL-F0000001175</v>
      </c>
      <c r="C2397" t="str">
        <v>Multi Analyser Transmitters For Control Functions</v>
      </c>
      <c r="D2397" t="str">
        <v>TOTAL-P0000000235</v>
      </c>
      <c r="E2397" t="str">
        <v>Carbon Dioxide Analyser</v>
      </c>
      <c r="F2397" t="str">
        <f>VLOOKUP(B2397,tblFunctionalClass!A:AB,28,FALSE)</f>
        <v>Instrumentation &amp; Control Systems</v>
      </c>
      <c r="G2397" t="str">
        <f>VLOOKUP(D2397,tblPhysicalClass!A:Z,26,FALSE)</f>
        <v>Instrumentation &amp; Control Systems</v>
      </c>
    </row>
    <row r="2398">
      <c r="A2398" t="str">
        <v>TOTAL-FP0000002603</v>
      </c>
      <c r="B2398" t="str">
        <v>TOTAL-F0000001175</v>
      </c>
      <c r="C2398" t="str">
        <v>Multi Analyser Transmitters For Control Functions</v>
      </c>
      <c r="D2398" t="str">
        <v>TOTAL-P0000000299</v>
      </c>
      <c r="E2398" t="str">
        <v>Gas Chromatography</v>
      </c>
      <c r="F2398" t="str">
        <f>VLOOKUP(B2398,tblFunctionalClass!A:AB,28,FALSE)</f>
        <v>Instrumentation &amp; Control Systems</v>
      </c>
      <c r="G2398" t="str">
        <f>VLOOKUP(D2398,tblPhysicalClass!A:Z,26,FALSE)</f>
        <v>Instrumentation &amp; Control Systems</v>
      </c>
    </row>
    <row r="2399">
      <c r="A2399" t="str">
        <v>TOTAL-FP0000002604</v>
      </c>
      <c r="B2399" t="str">
        <v>TOTAL-F0000001175</v>
      </c>
      <c r="C2399" t="str">
        <v>Multi Analyser Transmitters For Control Functions</v>
      </c>
      <c r="D2399" t="str">
        <v>TOTAL-P0000000312</v>
      </c>
      <c r="E2399" t="str">
        <v>Cloud Point</v>
      </c>
      <c r="F2399" t="str">
        <f>VLOOKUP(B2399,tblFunctionalClass!A:AB,28,FALSE)</f>
        <v>Instrumentation &amp; Control Systems</v>
      </c>
      <c r="G2399" t="str">
        <f>VLOOKUP(D2399,tblPhysicalClass!A:Z,26,FALSE)</f>
        <v>Instrumentation &amp; Control Systems</v>
      </c>
    </row>
    <row r="2400">
      <c r="A2400" t="str">
        <v>TOTAL-FP0000002605</v>
      </c>
      <c r="B2400" t="str">
        <v>TOTAL-F0000001175</v>
      </c>
      <c r="C2400" t="str">
        <v>Multi Analyser Transmitters For Control Functions</v>
      </c>
      <c r="D2400" t="str">
        <v>TOTAL-P0000000329</v>
      </c>
      <c r="E2400" t="str">
        <v>Colorimeter</v>
      </c>
      <c r="F2400" t="str">
        <f>VLOOKUP(B2400,tblFunctionalClass!A:AB,28,FALSE)</f>
        <v>Instrumentation &amp; Control Systems</v>
      </c>
      <c r="G2400" t="str">
        <f>VLOOKUP(D2400,tblPhysicalClass!A:Z,26,FALSE)</f>
        <v>Instrumentation &amp; Control Systems</v>
      </c>
    </row>
    <row r="2401">
      <c r="A2401" t="str">
        <v>TOTAL-FP0000002606</v>
      </c>
      <c r="B2401" t="str">
        <v>TOTAL-F0000001175</v>
      </c>
      <c r="C2401" t="str">
        <v>Multi Analyser Transmitters For Control Functions</v>
      </c>
      <c r="D2401" t="str">
        <v>TOTAL-P0000000359</v>
      </c>
      <c r="E2401" t="str">
        <v>Conductivity Meter</v>
      </c>
      <c r="F2401" t="str">
        <f>VLOOKUP(B2401,tblFunctionalClass!A:AB,28,FALSE)</f>
        <v>Instrumentation &amp; Control Systems</v>
      </c>
      <c r="G2401" t="str">
        <f>VLOOKUP(D2401,tblPhysicalClass!A:Z,26,FALSE)</f>
        <v>Instrumentation &amp; Control Systems</v>
      </c>
    </row>
    <row r="2402">
      <c r="A2402" t="str">
        <v>TOTAL-FP0000002607</v>
      </c>
      <c r="B2402" t="str">
        <v>TOTAL-F0000001175</v>
      </c>
      <c r="C2402" t="str">
        <v>Multi Analyser Transmitters For Control Functions</v>
      </c>
      <c r="D2402" t="str">
        <v>TOTAL-P0000000426</v>
      </c>
      <c r="E2402" t="str">
        <v>Total Organic Carbon Meter</v>
      </c>
      <c r="F2402" t="str">
        <f>VLOOKUP(B2402,tblFunctionalClass!A:AB,28,FALSE)</f>
        <v>Instrumentation &amp; Control Systems</v>
      </c>
      <c r="G2402" t="str">
        <f>VLOOKUP(D2402,tblPhysicalClass!A:Z,26,FALSE)</f>
        <v>Instrumentation &amp; Control Systems</v>
      </c>
    </row>
    <row r="2403">
      <c r="A2403" t="str">
        <v>TOTAL-FP0000002608</v>
      </c>
      <c r="B2403" t="str">
        <v>TOTAL-F0000001175</v>
      </c>
      <c r="C2403" t="str">
        <v>Multi Analyser Transmitters For Control Functions</v>
      </c>
      <c r="D2403" t="str">
        <v>TOTAL-P0000000447</v>
      </c>
      <c r="E2403" t="str">
        <v>Debris Detector</v>
      </c>
      <c r="F2403" t="str">
        <f>VLOOKUP(B2403,tblFunctionalClass!A:AB,28,FALSE)</f>
        <v>Instrumentation &amp; Control Systems</v>
      </c>
      <c r="G2403" t="str">
        <f>VLOOKUP(D2403,tblPhysicalClass!A:Z,26,FALSE)</f>
        <v>Instrumentation &amp; Control Systems</v>
      </c>
    </row>
    <row r="2404">
      <c r="A2404" t="str">
        <v>TOTAL-FP0000002609</v>
      </c>
      <c r="B2404" t="str">
        <v>TOTAL-F0000001175</v>
      </c>
      <c r="C2404" t="str">
        <v>Multi Analyser Transmitters For Control Functions</v>
      </c>
      <c r="D2404" t="str">
        <v>TOTAL-P0000000459</v>
      </c>
      <c r="E2404" t="str">
        <v>Densitometer</v>
      </c>
      <c r="F2404" t="str">
        <f>VLOOKUP(B2404,tblFunctionalClass!A:AB,28,FALSE)</f>
        <v>Instrumentation &amp; Control Systems</v>
      </c>
      <c r="G2404" t="str">
        <f>VLOOKUP(D2404,tblPhysicalClass!A:Z,26,FALSE)</f>
        <v>Instrumentation &amp; Control Systems</v>
      </c>
    </row>
    <row r="2405">
      <c r="A2405" t="str">
        <v>TOTAL-FP0000002610</v>
      </c>
      <c r="B2405" t="str">
        <v>TOTAL-F0000001175</v>
      </c>
      <c r="C2405" t="str">
        <v>Multi Analyser Transmitters For Control Functions</v>
      </c>
      <c r="D2405" t="str">
        <v>TOTAL-P0000000466</v>
      </c>
      <c r="E2405" t="str">
        <v>Dew Point</v>
      </c>
      <c r="F2405" t="str">
        <f>VLOOKUP(B2405,tblFunctionalClass!A:AB,28,FALSE)</f>
        <v>Instrumentation &amp; Control Systems</v>
      </c>
      <c r="G2405" t="str">
        <f>VLOOKUP(D2405,tblPhysicalClass!A:Z,26,FALSE)</f>
        <v>Instrumentation &amp; Control Systems</v>
      </c>
    </row>
    <row r="2406">
      <c r="A2406" t="str">
        <v>TOTAL-FP0000002611</v>
      </c>
      <c r="B2406" t="str">
        <v>TOTAL-F0000001175</v>
      </c>
      <c r="C2406" t="str">
        <v>Multi Analyser Transmitters For Control Functions</v>
      </c>
      <c r="D2406" t="str">
        <v>TOTAL-P0000000515</v>
      </c>
      <c r="E2406" t="str">
        <v>Dissolved O2 Measurement In Water</v>
      </c>
      <c r="F2406" t="str">
        <f>VLOOKUP(B2406,tblFunctionalClass!A:AB,28,FALSE)</f>
        <v>Instrumentation &amp; Control Systems</v>
      </c>
      <c r="G2406" t="str">
        <f>VLOOKUP(D2406,tblPhysicalClass!A:Z,26,FALSE)</f>
        <v>Instrumentation &amp; Control Systems</v>
      </c>
    </row>
    <row r="2407">
      <c r="A2407" t="str">
        <v>TOTAL-FP0000002612</v>
      </c>
      <c r="B2407" t="str">
        <v>TOTAL-F0000001175</v>
      </c>
      <c r="C2407" t="str">
        <v>Multi Analyser Transmitters For Control Functions</v>
      </c>
      <c r="D2407" t="str">
        <v>TOTAL-P0000000518</v>
      </c>
      <c r="E2407" t="str">
        <v>Distillation</v>
      </c>
      <c r="F2407" t="str">
        <f>VLOOKUP(B2407,tblFunctionalClass!A:AB,28,FALSE)</f>
        <v>Instrumentation &amp; Control Systems</v>
      </c>
      <c r="G2407" t="str">
        <f>VLOOKUP(D2407,tblPhysicalClass!A:Z,26,FALSE)</f>
        <v>Instrumentation &amp; Control Systems</v>
      </c>
    </row>
    <row r="2408">
      <c r="A2408" t="str">
        <v>TOTAL-FP0000002613</v>
      </c>
      <c r="B2408" t="str">
        <v>TOTAL-F0000001175</v>
      </c>
      <c r="C2408" t="str">
        <v>Multi Analyser Transmitters For Control Functions</v>
      </c>
      <c r="D2408" t="str">
        <v>TOTAL-P0000000760</v>
      </c>
      <c r="E2408" t="str">
        <v>Flash Point</v>
      </c>
      <c r="F2408" t="str">
        <f>VLOOKUP(B2408,tblFunctionalClass!A:AB,28,FALSE)</f>
        <v>Instrumentation &amp; Control Systems</v>
      </c>
      <c r="G2408" t="str">
        <f>VLOOKUP(D2408,tblPhysicalClass!A:Z,26,FALSE)</f>
        <v>Instrumentation &amp; Control Systems</v>
      </c>
    </row>
    <row r="2409">
      <c r="A2409" t="str">
        <v>TOTAL-FP0000002614</v>
      </c>
      <c r="B2409" t="str">
        <v>TOTAL-F0000001175</v>
      </c>
      <c r="C2409" t="str">
        <v>Multi Analyser Transmitters For Control Functions</v>
      </c>
      <c r="D2409" t="str">
        <v>TOTAL-P0000000831</v>
      </c>
      <c r="E2409" t="str">
        <v>Freezing Point</v>
      </c>
      <c r="F2409" t="str">
        <f>VLOOKUP(B2409,tblFunctionalClass!A:AB,28,FALSE)</f>
        <v>Instrumentation &amp; Control Systems</v>
      </c>
      <c r="G2409" t="str">
        <f>VLOOKUP(D2409,tblPhysicalClass!A:Z,26,FALSE)</f>
        <v>Instrumentation &amp; Control Systems</v>
      </c>
    </row>
    <row r="2410">
      <c r="A2410" t="str">
        <v>TOTAL-FP0000002615</v>
      </c>
      <c r="B2410" t="str">
        <v>TOTAL-F0000001175</v>
      </c>
      <c r="C2410" t="str">
        <v>Multi Analyser Transmitters For Control Functions</v>
      </c>
      <c r="D2410" t="str">
        <v>TOTAL-P0000000855</v>
      </c>
      <c r="E2410" t="str">
        <v>Gas Density-Meter</v>
      </c>
      <c r="F2410" t="str">
        <f>VLOOKUP(B2410,tblFunctionalClass!A:AB,28,FALSE)</f>
        <v>Instrumentation &amp; Control Systems</v>
      </c>
      <c r="G2410" t="str">
        <f>VLOOKUP(D2410,tblPhysicalClass!A:Z,26,FALSE)</f>
        <v>Instrumentation &amp; Control Systems</v>
      </c>
    </row>
    <row r="2411">
      <c r="A2411" t="str">
        <v>TOTAL-FP0000002616</v>
      </c>
      <c r="B2411" t="str">
        <v>TOTAL-F0000001175</v>
      </c>
      <c r="C2411" t="str">
        <v>Multi Analyser Transmitters For Control Functions</v>
      </c>
      <c r="D2411" t="str">
        <v>TOTAL-P0000000904</v>
      </c>
      <c r="E2411" t="str">
        <v>Hydrogen Gas Concentration</v>
      </c>
      <c r="F2411" t="str">
        <f>VLOOKUP(B2411,tblFunctionalClass!A:AB,28,FALSE)</f>
        <v>Instrumentation &amp; Control Systems</v>
      </c>
      <c r="G2411" t="str">
        <f>VLOOKUP(D2411,tblPhysicalClass!A:Z,26,FALSE)</f>
        <v>Instrumentation &amp; Control Systems</v>
      </c>
    </row>
    <row r="2412">
      <c r="A2412" t="str">
        <v>TOTAL-FP0000002617</v>
      </c>
      <c r="B2412" t="str">
        <v>TOTAL-F0000001175</v>
      </c>
      <c r="C2412" t="str">
        <v>Multi Analyser Transmitters For Control Functions</v>
      </c>
      <c r="D2412" t="str">
        <v>TOTAL-P0000000907</v>
      </c>
      <c r="E2412" t="str">
        <v>Hydrogen sulfide</v>
      </c>
      <c r="F2412" t="str">
        <f>VLOOKUP(B2412,tblFunctionalClass!A:AB,28,FALSE)</f>
        <v>Instrumentation &amp; Control Systems</v>
      </c>
      <c r="G2412" t="str">
        <f>VLOOKUP(D2412,tblPhysicalClass!A:Z,26,FALSE)</f>
        <v>Instrumentation &amp; Control Systems</v>
      </c>
    </row>
    <row r="2413">
      <c r="A2413" t="str">
        <v>TOTAL-FP0000002618</v>
      </c>
      <c r="B2413" t="str">
        <v>TOTAL-F0000001175</v>
      </c>
      <c r="C2413" t="str">
        <v>Multi Analyser Transmitters For Control Functions</v>
      </c>
      <c r="D2413" t="str">
        <v>TOTAL-P0000000982</v>
      </c>
      <c r="E2413" t="str">
        <v>Humidity and Temperature Transmitter</v>
      </c>
      <c r="F2413" t="str">
        <f>VLOOKUP(B2413,tblFunctionalClass!A:AB,28,FALSE)</f>
        <v>Instrumentation &amp; Control Systems</v>
      </c>
      <c r="G2413" t="str">
        <f>VLOOKUP(D2413,tblPhysicalClass!A:Z,26,FALSE)</f>
        <v>Instrumentation &amp; Control Systems</v>
      </c>
    </row>
    <row r="2414">
      <c r="A2414" t="str">
        <v>TOTAL-FP0000002619</v>
      </c>
      <c r="B2414" t="str">
        <v>TOTAL-F0000001175</v>
      </c>
      <c r="C2414" t="str">
        <v>Multi Analyser Transmitters For Control Functions</v>
      </c>
      <c r="D2414" t="str">
        <v>TOTAL-P0000001016</v>
      </c>
      <c r="E2414" t="str">
        <v>Hydrocarbons In Sewage Effluent</v>
      </c>
      <c r="F2414" t="str">
        <f>VLOOKUP(B2414,tblFunctionalClass!A:AB,28,FALSE)</f>
        <v>Instrumentation &amp; Control Systems</v>
      </c>
      <c r="G2414" t="str">
        <f>VLOOKUP(D2414,tblPhysicalClass!A:Z,26,FALSE)</f>
        <v>Instrumentation &amp; Control Systems</v>
      </c>
    </row>
    <row r="2415">
      <c r="A2415" t="str">
        <v>TOTAL-FP0000002620</v>
      </c>
      <c r="B2415" t="str">
        <v>TOTAL-F0000001175</v>
      </c>
      <c r="C2415" t="str">
        <v>Multi Analyser Transmitters For Control Functions</v>
      </c>
      <c r="D2415" t="str">
        <v>TOTAL-P0000001180</v>
      </c>
      <c r="E2415" t="str">
        <v>Liquid Density Analyser</v>
      </c>
      <c r="F2415" t="str">
        <f>VLOOKUP(B2415,tblFunctionalClass!A:AB,28,FALSE)</f>
        <v>Instrumentation &amp; Control Systems</v>
      </c>
      <c r="G2415" t="str">
        <f>VLOOKUP(D2415,tblPhysicalClass!A:Z,26,FALSE)</f>
        <v>Instrumentation &amp; Control Systems</v>
      </c>
    </row>
    <row r="2416">
      <c r="A2416" t="str">
        <v>TOTAL-FP0000002621</v>
      </c>
      <c r="B2416" t="str">
        <v>TOTAL-F0000001175</v>
      </c>
      <c r="C2416" t="str">
        <v>Multi Analyser Transmitters For Control Functions</v>
      </c>
      <c r="D2416" t="str">
        <v>TOTAL-P0000001307</v>
      </c>
      <c r="E2416" t="str">
        <v>Multi Analyzer Transmitters for control functions</v>
      </c>
      <c r="F2416" t="str">
        <f>VLOOKUP(B2416,tblFunctionalClass!A:AB,28,FALSE)</f>
        <v>Instrumentation &amp; Control Systems</v>
      </c>
      <c r="G2416" t="str">
        <f>VLOOKUP(D2416,tblPhysicalClass!A:Z,26,FALSE)</f>
        <v>Instrumentation &amp; Control Systems</v>
      </c>
    </row>
    <row r="2417">
      <c r="A2417" t="str">
        <v>TOTAL-FP0000002622</v>
      </c>
      <c r="B2417" t="str">
        <v>TOTAL-F0000001175</v>
      </c>
      <c r="C2417" t="str">
        <v>Multi Analyser Transmitters For Control Functions</v>
      </c>
      <c r="D2417" t="str">
        <v>TOTAL-P0000001312</v>
      </c>
      <c r="E2417" t="str">
        <v>Multi-Input Analyser</v>
      </c>
      <c r="F2417" t="str">
        <f>VLOOKUP(B2417,tblFunctionalClass!A:AB,28,FALSE)</f>
        <v>Instrumentation &amp; Control Systems</v>
      </c>
      <c r="G2417" t="str">
        <f>VLOOKUP(D2417,tblPhysicalClass!A:Z,26,FALSE)</f>
        <v>Instrumentation &amp; Control Systems</v>
      </c>
    </row>
    <row r="2418">
      <c r="A2418" t="str">
        <v>TOTAL-FP0000002623</v>
      </c>
      <c r="B2418" t="str">
        <v>TOTAL-F0000001175</v>
      </c>
      <c r="C2418" t="str">
        <v>Multi Analyser Transmitters For Control Functions</v>
      </c>
      <c r="D2418" t="str">
        <v>TOTAL-P0000001440</v>
      </c>
      <c r="E2418" t="str">
        <v>Oxygen Measurement</v>
      </c>
      <c r="F2418" t="str">
        <f>VLOOKUP(B2418,tblFunctionalClass!A:AB,28,FALSE)</f>
        <v>Instrumentation &amp; Control Systems</v>
      </c>
      <c r="G2418" t="str">
        <f>VLOOKUP(D2418,tblPhysicalClass!A:Z,26,FALSE)</f>
        <v>Instrumentation &amp; Control Systems</v>
      </c>
    </row>
    <row r="2419">
      <c r="A2419" t="str">
        <v>TOTAL-FP0000002624</v>
      </c>
      <c r="B2419" t="str">
        <v>TOTAL-F0000001175</v>
      </c>
      <c r="C2419" t="str">
        <v>Multi Analyser Transmitters For Control Functions</v>
      </c>
      <c r="D2419" t="str">
        <v>TOTAL-P0000001468</v>
      </c>
      <c r="E2419" t="str">
        <v>pH Meter</v>
      </c>
      <c r="F2419" t="str">
        <f>VLOOKUP(B2419,tblFunctionalClass!A:AB,28,FALSE)</f>
        <v>Instrumentation &amp; Control Systems</v>
      </c>
      <c r="G2419" t="str">
        <f>VLOOKUP(D2419,tblPhysicalClass!A:Z,26,FALSE)</f>
        <v>Instrumentation &amp; Control Systems</v>
      </c>
    </row>
    <row r="2420">
      <c r="A2420" t="str">
        <v>TOTAL-FP0000002625</v>
      </c>
      <c r="B2420" t="str">
        <v>TOTAL-F0000001175</v>
      </c>
      <c r="C2420" t="str">
        <v>Multi Analyser Transmitters For Control Functions</v>
      </c>
      <c r="D2420" t="str">
        <v>TOTAL-P0000001470</v>
      </c>
      <c r="E2420" t="str">
        <v>pH/Oxidation-Reduction Potential Transmitter</v>
      </c>
      <c r="F2420" t="str">
        <f>VLOOKUP(B2420,tblFunctionalClass!A:AB,28,FALSE)</f>
        <v>Instrumentation &amp; Control Systems</v>
      </c>
      <c r="G2420" t="str">
        <f>VLOOKUP(D2420,tblPhysicalClass!A:Z,26,FALSE)</f>
        <v>Instrumentation &amp; Control Systems</v>
      </c>
    </row>
    <row r="2421">
      <c r="A2421" t="str">
        <v>TOTAL-FP0000002626</v>
      </c>
      <c r="B2421" t="str">
        <v>TOTAL-F0000001175</v>
      </c>
      <c r="C2421" t="str">
        <v>Multi Analyser Transmitters For Control Functions</v>
      </c>
      <c r="D2421" t="str">
        <v>TOTAL-P0000001552</v>
      </c>
      <c r="E2421" t="str">
        <v>Pour Point</v>
      </c>
      <c r="F2421" t="str">
        <f>VLOOKUP(B2421,tblFunctionalClass!A:AB,28,FALSE)</f>
        <v>Instrumentation &amp; Control Systems</v>
      </c>
      <c r="G2421" t="str">
        <f>VLOOKUP(D2421,tblPhysicalClass!A:Z,26,FALSE)</f>
        <v>Instrumentation &amp; Control Systems</v>
      </c>
    </row>
    <row r="2422">
      <c r="A2422" t="str">
        <v>TOTAL-FP0000002627</v>
      </c>
      <c r="B2422" t="str">
        <v>TOTAL-F0000001175</v>
      </c>
      <c r="C2422" t="str">
        <v>Multi Analyser Transmitters For Control Functions</v>
      </c>
      <c r="D2422" t="str">
        <v>TOTAL-P0000001673</v>
      </c>
      <c r="E2422" t="str">
        <v>Redox Analyser</v>
      </c>
      <c r="F2422" t="str">
        <f>VLOOKUP(B2422,tblFunctionalClass!A:AB,28,FALSE)</f>
        <v>Instrumentation &amp; Control Systems</v>
      </c>
      <c r="G2422" t="str">
        <f>VLOOKUP(D2422,tblPhysicalClass!A:Z,26,FALSE)</f>
        <v>Instrumentation &amp; Control Systems</v>
      </c>
    </row>
    <row r="2423">
      <c r="A2423" t="str">
        <v>TOTAL-FP0000002628</v>
      </c>
      <c r="B2423" t="str">
        <v>TOTAL-F0000001175</v>
      </c>
      <c r="C2423" t="str">
        <v>Multi Analyser Transmitters For Control Functions</v>
      </c>
      <c r="D2423" t="str">
        <v>TOTAL-P0000001781</v>
      </c>
      <c r="E2423" t="str">
        <v>Sand Monitoring Equipment</v>
      </c>
      <c r="F2423" t="str">
        <f>VLOOKUP(B2423,tblFunctionalClass!A:AB,28,FALSE)</f>
        <v>Instrumentation &amp; Control Systems</v>
      </c>
      <c r="G2423" t="str">
        <f>VLOOKUP(D2423,tblPhysicalClass!A:Z,26,FALSE)</f>
        <v>Instrumentation &amp; Control Systems</v>
      </c>
    </row>
    <row r="2424">
      <c r="A2424" t="str">
        <v>TOTAL-FP0000002629</v>
      </c>
      <c r="B2424" t="str">
        <v>TOTAL-F0000001175</v>
      </c>
      <c r="C2424" t="str">
        <v>Multi Analyser Transmitters For Control Functions</v>
      </c>
      <c r="D2424" t="str">
        <v>TOTAL-P0000001884</v>
      </c>
      <c r="E2424" t="str">
        <v>Solid Composition Analyser</v>
      </c>
      <c r="F2424" t="str">
        <f>VLOOKUP(B2424,tblFunctionalClass!A:AB,28,FALSE)</f>
        <v>Instrumentation &amp; Control Systems</v>
      </c>
      <c r="G2424" t="str">
        <f>VLOOKUP(D2424,tblPhysicalClass!A:Z,26,FALSE)</f>
        <v>Instrumentation &amp; Control Systems</v>
      </c>
    </row>
    <row r="2425">
      <c r="A2425" t="str">
        <v>TOTAL-FP0000002630</v>
      </c>
      <c r="B2425" t="str">
        <v>TOTAL-F0000001175</v>
      </c>
      <c r="C2425" t="str">
        <v>Multi Analyser Transmitters For Control Functions</v>
      </c>
      <c r="D2425" t="str">
        <v>TOTAL-P0000001889</v>
      </c>
      <c r="E2425" t="str">
        <v>Sound Propagation Denity-Meter</v>
      </c>
      <c r="F2425" t="str">
        <f>VLOOKUP(B2425,tblFunctionalClass!A:AB,28,FALSE)</f>
        <v>Instrumentation &amp; Control Systems</v>
      </c>
      <c r="G2425" t="str">
        <f>VLOOKUP(D2425,tblPhysicalClass!A:Z,26,FALSE)</f>
        <v>Instrumentation &amp; Control Systems</v>
      </c>
    </row>
    <row r="2426">
      <c r="A2426" t="str">
        <v>TOTAL-FP0000002631</v>
      </c>
      <c r="B2426" t="str">
        <v>TOTAL-F0000001175</v>
      </c>
      <c r="C2426" t="str">
        <v>Multi Analyser Transmitters For Control Functions</v>
      </c>
      <c r="D2426" t="str">
        <v>TOTAL-P0000001910</v>
      </c>
      <c r="E2426" t="str">
        <v>Specific Gravity Analyser</v>
      </c>
      <c r="F2426" t="str">
        <f>VLOOKUP(B2426,tblFunctionalClass!A:AB,28,FALSE)</f>
        <v>Instrumentation &amp; Control Systems</v>
      </c>
      <c r="G2426" t="str">
        <f>VLOOKUP(D2426,tblPhysicalClass!A:Z,26,FALSE)</f>
        <v>Instrumentation &amp; Control Systems</v>
      </c>
    </row>
    <row r="2427">
      <c r="A2427" t="str">
        <v>TOTAL-FP0000002632</v>
      </c>
      <c r="B2427" t="str">
        <v>TOTAL-F0000001175</v>
      </c>
      <c r="C2427" t="str">
        <v>Multi Analyser Transmitters For Control Functions</v>
      </c>
      <c r="D2427" t="str">
        <v>TOTAL-P0000002148</v>
      </c>
      <c r="E2427" t="str">
        <v>Thermal Conductivity</v>
      </c>
      <c r="F2427" t="str">
        <f>VLOOKUP(B2427,tblFunctionalClass!A:AB,28,FALSE)</f>
        <v>Instrumentation &amp; Control Systems</v>
      </c>
      <c r="G2427" t="str">
        <f>VLOOKUP(D2427,tblPhysicalClass!A:Z,26,FALSE)</f>
        <v>Instrumentation &amp; Control Systems</v>
      </c>
    </row>
    <row r="2428">
      <c r="A2428" t="str">
        <v>TOTAL-FP0000002633</v>
      </c>
      <c r="B2428" t="str">
        <v>TOTAL-F0000001175</v>
      </c>
      <c r="C2428" t="str">
        <v>Multi Analyser Transmitters For Control Functions</v>
      </c>
      <c r="D2428" t="str">
        <v>TOTAL-P0000002228</v>
      </c>
      <c r="E2428" t="str">
        <v>Turbidity Transmitter</v>
      </c>
      <c r="F2428" t="str">
        <f>VLOOKUP(B2428,tblFunctionalClass!A:AB,28,FALSE)</f>
        <v>Instrumentation &amp; Control Systems</v>
      </c>
      <c r="G2428" t="str">
        <f>VLOOKUP(D2428,tblPhysicalClass!A:Z,26,FALSE)</f>
        <v>Instrumentation &amp; Control Systems</v>
      </c>
    </row>
    <row r="2429">
      <c r="A2429" t="str">
        <v>TOTAL-FP0000002634</v>
      </c>
      <c r="B2429" t="str">
        <v>TOTAL-F0000001175</v>
      </c>
      <c r="C2429" t="str">
        <v>Multi Analyser Transmitters For Control Functions</v>
      </c>
      <c r="D2429" t="str">
        <v>TOTAL-P0000002279</v>
      </c>
      <c r="E2429" t="str">
        <v>Vapour Pressure</v>
      </c>
      <c r="F2429" t="str">
        <f>VLOOKUP(B2429,tblFunctionalClass!A:AB,28,FALSE)</f>
        <v>Instrumentation &amp; Control Systems</v>
      </c>
      <c r="G2429" t="str">
        <f>VLOOKUP(D2429,tblPhysicalClass!A:Z,26,FALSE)</f>
        <v>Instrumentation &amp; Control Systems</v>
      </c>
    </row>
    <row r="2430">
      <c r="A2430" t="str">
        <v>TOTAL-FP0000002635</v>
      </c>
      <c r="B2430" t="str">
        <v>TOTAL-F0000001175</v>
      </c>
      <c r="C2430" t="str">
        <v>Multi Analyser Transmitters For Control Functions</v>
      </c>
      <c r="D2430" t="str">
        <v>TOTAL-P0000002317</v>
      </c>
      <c r="E2430" t="str">
        <v>Viscosimeter</v>
      </c>
      <c r="F2430" t="str">
        <f>VLOOKUP(B2430,tblFunctionalClass!A:AB,28,FALSE)</f>
        <v>Instrumentation &amp; Control Systems</v>
      </c>
      <c r="G2430" t="str">
        <f>VLOOKUP(D2430,tblPhysicalClass!A:Z,26,FALSE)</f>
        <v>Instrumentation &amp; Control Systems</v>
      </c>
    </row>
    <row r="2431">
      <c r="A2431" t="str">
        <v>TOTAL-FP0000002636</v>
      </c>
      <c r="B2431" t="str">
        <v>TOTAL-F0000001175</v>
      </c>
      <c r="C2431" t="str">
        <v>Multi Analyser Transmitters For Control Functions</v>
      </c>
      <c r="D2431" t="str">
        <v>TOTAL-P0000002363</v>
      </c>
      <c r="E2431" t="str">
        <v>Water Percentage In Crude Oil</v>
      </c>
      <c r="F2431" t="str">
        <f>VLOOKUP(B2431,tblFunctionalClass!A:AB,28,FALSE)</f>
        <v>Instrumentation &amp; Control Systems</v>
      </c>
      <c r="G2431" t="str">
        <f>VLOOKUP(D2431,tblPhysicalClass!A:Z,26,FALSE)</f>
        <v>Instrumentation &amp; Control Systems</v>
      </c>
    </row>
    <row r="2432">
      <c r="A2432" t="str">
        <v>TOTAL-FP0000002637</v>
      </c>
      <c r="B2432" t="str">
        <v>TOTAL-F0000001175</v>
      </c>
      <c r="C2432" t="str">
        <v>Multi Analyser Transmitters For Control Functions</v>
      </c>
      <c r="D2432" t="str">
        <v>TOTAL-P0000002401</v>
      </c>
      <c r="E2432" t="str">
        <v>Wobbemeter</v>
      </c>
      <c r="F2432" t="str">
        <f>VLOOKUP(B2432,tblFunctionalClass!A:AB,28,FALSE)</f>
        <v>Instrumentation &amp; Control Systems</v>
      </c>
      <c r="G2432" t="str">
        <f>VLOOKUP(D2432,tblPhysicalClass!A:Z,26,FALSE)</f>
        <v>Instrumentation &amp; Control Systems</v>
      </c>
    </row>
    <row r="2433">
      <c r="A2433" t="str">
        <v>TOTAL-FP0000002638</v>
      </c>
      <c r="B2433" t="str">
        <v>TOTAL-F0000001182</v>
      </c>
      <c r="C2433" t="str">
        <v>Analysis Transmitter For Sis Functions</v>
      </c>
      <c r="D2433" t="str">
        <v>TOTAL-P0000000069</v>
      </c>
      <c r="E2433" t="str">
        <v>Analyser Sensor</v>
      </c>
      <c r="F2433" t="str">
        <f>VLOOKUP(B2433,tblFunctionalClass!A:AB,28,FALSE)</f>
        <v>Instrumentation &amp; Control Systems</v>
      </c>
      <c r="G2433" t="str">
        <f>VLOOKUP(D2433,tblPhysicalClass!A:Z,26,FALSE)</f>
        <v>Instrumentation &amp; Control Systems</v>
      </c>
    </row>
    <row r="2434">
      <c r="A2434" t="str">
        <v>TOTAL-FP0000002639</v>
      </c>
      <c r="B2434" t="str">
        <v>TOTAL-F0000001182</v>
      </c>
      <c r="C2434" t="str">
        <v>Analysis Transmitter For Sis Functions</v>
      </c>
      <c r="D2434" t="str">
        <v>TOTAL-P0000000072</v>
      </c>
      <c r="E2434" t="str">
        <v>Analyzer Transmitter for control functions</v>
      </c>
      <c r="F2434" t="str">
        <f>VLOOKUP(B2434,tblFunctionalClass!A:AB,28,FALSE)</f>
        <v>Instrumentation &amp; Control Systems</v>
      </c>
      <c r="G2434" t="str">
        <f>VLOOKUP(D2434,tblPhysicalClass!A:Z,26,FALSE)</f>
        <v>Instrumentation &amp; Control Systems</v>
      </c>
    </row>
    <row r="2435">
      <c r="A2435" t="str">
        <v>TOTAL-FP0000002640</v>
      </c>
      <c r="B2435" t="str">
        <v>TOTAL-F0000001182</v>
      </c>
      <c r="C2435" t="str">
        <v>Analysis Transmitter For Sis Functions</v>
      </c>
      <c r="D2435" t="str">
        <v>TOTAL-P0000000073</v>
      </c>
      <c r="E2435" t="str">
        <v>Analyzer Transmitter for SIS functions</v>
      </c>
      <c r="F2435" t="str">
        <f>VLOOKUP(B2435,tblFunctionalClass!A:AB,28,FALSE)</f>
        <v>Instrumentation &amp; Control Systems</v>
      </c>
      <c r="G2435" t="str">
        <f>VLOOKUP(D2435,tblPhysicalClass!A:Z,26,FALSE)</f>
        <v>Instrumentation &amp; Control Systems</v>
      </c>
    </row>
    <row r="2436">
      <c r="A2436" t="str">
        <v>TOTAL-FP0000002641</v>
      </c>
      <c r="B2436" t="str">
        <v>TOTAL-F0000001182</v>
      </c>
      <c r="C2436" t="str">
        <v>Analysis Transmitter For Sis Functions</v>
      </c>
      <c r="D2436" t="str">
        <v>TOTAL-P0000000235</v>
      </c>
      <c r="E2436" t="str">
        <v>Carbon Dioxide Analyser</v>
      </c>
      <c r="F2436" t="str">
        <f>VLOOKUP(B2436,tblFunctionalClass!A:AB,28,FALSE)</f>
        <v>Instrumentation &amp; Control Systems</v>
      </c>
      <c r="G2436" t="str">
        <f>VLOOKUP(D2436,tblPhysicalClass!A:Z,26,FALSE)</f>
        <v>Instrumentation &amp; Control Systems</v>
      </c>
    </row>
    <row r="2437">
      <c r="A2437" t="str">
        <v>TOTAL-FP0000002642</v>
      </c>
      <c r="B2437" t="str">
        <v>TOTAL-F0000001182</v>
      </c>
      <c r="C2437" t="str">
        <v>Analysis Transmitter For Sis Functions</v>
      </c>
      <c r="D2437" t="str">
        <v>TOTAL-P0000000299</v>
      </c>
      <c r="E2437" t="str">
        <v>Gas Chromatography</v>
      </c>
      <c r="F2437" t="str">
        <f>VLOOKUP(B2437,tblFunctionalClass!A:AB,28,FALSE)</f>
        <v>Instrumentation &amp; Control Systems</v>
      </c>
      <c r="G2437" t="str">
        <f>VLOOKUP(D2437,tblPhysicalClass!A:Z,26,FALSE)</f>
        <v>Instrumentation &amp; Control Systems</v>
      </c>
    </row>
    <row r="2438">
      <c r="A2438" t="str">
        <v>TOTAL-FP0000002643</v>
      </c>
      <c r="B2438" t="str">
        <v>TOTAL-F0000001182</v>
      </c>
      <c r="C2438" t="str">
        <v>Analysis Transmitter For Sis Functions</v>
      </c>
      <c r="D2438" t="str">
        <v>TOTAL-P0000000312</v>
      </c>
      <c r="E2438" t="str">
        <v>Cloud Point</v>
      </c>
      <c r="F2438" t="str">
        <f>VLOOKUP(B2438,tblFunctionalClass!A:AB,28,FALSE)</f>
        <v>Instrumentation &amp; Control Systems</v>
      </c>
      <c r="G2438" t="str">
        <f>VLOOKUP(D2438,tblPhysicalClass!A:Z,26,FALSE)</f>
        <v>Instrumentation &amp; Control Systems</v>
      </c>
    </row>
    <row r="2439">
      <c r="A2439" t="str">
        <v>TOTAL-FP0000002644</v>
      </c>
      <c r="B2439" t="str">
        <v>TOTAL-F0000001182</v>
      </c>
      <c r="C2439" t="str">
        <v>Analysis Transmitter For Sis Functions</v>
      </c>
      <c r="D2439" t="str">
        <v>TOTAL-P0000000329</v>
      </c>
      <c r="E2439" t="str">
        <v>Colorimeter</v>
      </c>
      <c r="F2439" t="str">
        <f>VLOOKUP(B2439,tblFunctionalClass!A:AB,28,FALSE)</f>
        <v>Instrumentation &amp; Control Systems</v>
      </c>
      <c r="G2439" t="str">
        <f>VLOOKUP(D2439,tblPhysicalClass!A:Z,26,FALSE)</f>
        <v>Instrumentation &amp; Control Systems</v>
      </c>
    </row>
    <row r="2440">
      <c r="A2440" t="str">
        <v>TOTAL-FP0000002645</v>
      </c>
      <c r="B2440" t="str">
        <v>TOTAL-F0000001182</v>
      </c>
      <c r="C2440" t="str">
        <v>Analysis Transmitter For Sis Functions</v>
      </c>
      <c r="D2440" t="str">
        <v>TOTAL-P0000000359</v>
      </c>
      <c r="E2440" t="str">
        <v>Conductivity Meter</v>
      </c>
      <c r="F2440" t="str">
        <f>VLOOKUP(B2440,tblFunctionalClass!A:AB,28,FALSE)</f>
        <v>Instrumentation &amp; Control Systems</v>
      </c>
      <c r="G2440" t="str">
        <f>VLOOKUP(D2440,tblPhysicalClass!A:Z,26,FALSE)</f>
        <v>Instrumentation &amp; Control Systems</v>
      </c>
    </row>
    <row r="2441">
      <c r="A2441" t="str">
        <v>TOTAL-FP0000002646</v>
      </c>
      <c r="B2441" t="str">
        <v>TOTAL-F0000001182</v>
      </c>
      <c r="C2441" t="str">
        <v>Analysis Transmitter For Sis Functions</v>
      </c>
      <c r="D2441" t="str">
        <v>TOTAL-P0000000426</v>
      </c>
      <c r="E2441" t="str">
        <v>Total Organic Carbon Meter</v>
      </c>
      <c r="F2441" t="str">
        <f>VLOOKUP(B2441,tblFunctionalClass!A:AB,28,FALSE)</f>
        <v>Instrumentation &amp; Control Systems</v>
      </c>
      <c r="G2441" t="str">
        <f>VLOOKUP(D2441,tblPhysicalClass!A:Z,26,FALSE)</f>
        <v>Instrumentation &amp; Control Systems</v>
      </c>
    </row>
    <row r="2442">
      <c r="A2442" t="str">
        <v>TOTAL-FP0000002647</v>
      </c>
      <c r="B2442" t="str">
        <v>TOTAL-F0000001182</v>
      </c>
      <c r="C2442" t="str">
        <v>Analysis Transmitter For Sis Functions</v>
      </c>
      <c r="D2442" t="str">
        <v>TOTAL-P0000000447</v>
      </c>
      <c r="E2442" t="str">
        <v>Debris Detector</v>
      </c>
      <c r="F2442" t="str">
        <f>VLOOKUP(B2442,tblFunctionalClass!A:AB,28,FALSE)</f>
        <v>Instrumentation &amp; Control Systems</v>
      </c>
      <c r="G2442" t="str">
        <f>VLOOKUP(D2442,tblPhysicalClass!A:Z,26,FALSE)</f>
        <v>Instrumentation &amp; Control Systems</v>
      </c>
    </row>
    <row r="2443">
      <c r="A2443" t="str">
        <v>TOTAL-FP0000002648</v>
      </c>
      <c r="B2443" t="str">
        <v>TOTAL-F0000001182</v>
      </c>
      <c r="C2443" t="str">
        <v>Analysis Transmitter For Sis Functions</v>
      </c>
      <c r="D2443" t="str">
        <v>TOTAL-P0000000459</v>
      </c>
      <c r="E2443" t="str">
        <v>Densitometer</v>
      </c>
      <c r="F2443" t="str">
        <f>VLOOKUP(B2443,tblFunctionalClass!A:AB,28,FALSE)</f>
        <v>Instrumentation &amp; Control Systems</v>
      </c>
      <c r="G2443" t="str">
        <f>VLOOKUP(D2443,tblPhysicalClass!A:Z,26,FALSE)</f>
        <v>Instrumentation &amp; Control Systems</v>
      </c>
    </row>
    <row r="2444">
      <c r="A2444" t="str">
        <v>TOTAL-FP0000002649</v>
      </c>
      <c r="B2444" t="str">
        <v>TOTAL-F0000001182</v>
      </c>
      <c r="C2444" t="str">
        <v>Analysis Transmitter For Sis Functions</v>
      </c>
      <c r="D2444" t="str">
        <v>TOTAL-P0000000466</v>
      </c>
      <c r="E2444" t="str">
        <v>Dew Point</v>
      </c>
      <c r="F2444" t="str">
        <f>VLOOKUP(B2444,tblFunctionalClass!A:AB,28,FALSE)</f>
        <v>Instrumentation &amp; Control Systems</v>
      </c>
      <c r="G2444" t="str">
        <f>VLOOKUP(D2444,tblPhysicalClass!A:Z,26,FALSE)</f>
        <v>Instrumentation &amp; Control Systems</v>
      </c>
    </row>
    <row r="2445">
      <c r="A2445" t="str">
        <v>TOTAL-FP0000002650</v>
      </c>
      <c r="B2445" t="str">
        <v>TOTAL-F0000001182</v>
      </c>
      <c r="C2445" t="str">
        <v>Analysis Transmitter For Sis Functions</v>
      </c>
      <c r="D2445" t="str">
        <v>TOTAL-P0000000515</v>
      </c>
      <c r="E2445" t="str">
        <v>Dissolved O2 Measurement In Water</v>
      </c>
      <c r="F2445" t="str">
        <f>VLOOKUP(B2445,tblFunctionalClass!A:AB,28,FALSE)</f>
        <v>Instrumentation &amp; Control Systems</v>
      </c>
      <c r="G2445" t="str">
        <f>VLOOKUP(D2445,tblPhysicalClass!A:Z,26,FALSE)</f>
        <v>Instrumentation &amp; Control Systems</v>
      </c>
    </row>
    <row r="2446">
      <c r="A2446" t="str">
        <v>TOTAL-FP0000002651</v>
      </c>
      <c r="B2446" t="str">
        <v>TOTAL-F0000001182</v>
      </c>
      <c r="C2446" t="str">
        <v>Analysis Transmitter For Sis Functions</v>
      </c>
      <c r="D2446" t="str">
        <v>TOTAL-P0000000518</v>
      </c>
      <c r="E2446" t="str">
        <v>Distillation</v>
      </c>
      <c r="F2446" t="str">
        <f>VLOOKUP(B2446,tblFunctionalClass!A:AB,28,FALSE)</f>
        <v>Instrumentation &amp; Control Systems</v>
      </c>
      <c r="G2446" t="str">
        <f>VLOOKUP(D2446,tblPhysicalClass!A:Z,26,FALSE)</f>
        <v>Instrumentation &amp; Control Systems</v>
      </c>
    </row>
    <row r="2447">
      <c r="A2447" t="str">
        <v>TOTAL-FP0000002652</v>
      </c>
      <c r="B2447" t="str">
        <v>TOTAL-F0000001182</v>
      </c>
      <c r="C2447" t="str">
        <v>Analysis Transmitter For Sis Functions</v>
      </c>
      <c r="D2447" t="str">
        <v>TOTAL-P0000000760</v>
      </c>
      <c r="E2447" t="str">
        <v>Flash Point</v>
      </c>
      <c r="F2447" t="str">
        <f>VLOOKUP(B2447,tblFunctionalClass!A:AB,28,FALSE)</f>
        <v>Instrumentation &amp; Control Systems</v>
      </c>
      <c r="G2447" t="str">
        <f>VLOOKUP(D2447,tblPhysicalClass!A:Z,26,FALSE)</f>
        <v>Instrumentation &amp; Control Systems</v>
      </c>
    </row>
    <row r="2448">
      <c r="A2448" t="str">
        <v>TOTAL-FP0000002653</v>
      </c>
      <c r="B2448" t="str">
        <v>TOTAL-F0000001182</v>
      </c>
      <c r="C2448" t="str">
        <v>Analysis Transmitter For Sis Functions</v>
      </c>
      <c r="D2448" t="str">
        <v>TOTAL-P0000000831</v>
      </c>
      <c r="E2448" t="str">
        <v>Freezing Point</v>
      </c>
      <c r="F2448" t="str">
        <f>VLOOKUP(B2448,tblFunctionalClass!A:AB,28,FALSE)</f>
        <v>Instrumentation &amp; Control Systems</v>
      </c>
      <c r="G2448" t="str">
        <f>VLOOKUP(D2448,tblPhysicalClass!A:Z,26,FALSE)</f>
        <v>Instrumentation &amp; Control Systems</v>
      </c>
    </row>
    <row r="2449">
      <c r="A2449" t="str">
        <v>TOTAL-FP0000002654</v>
      </c>
      <c r="B2449" t="str">
        <v>TOTAL-F0000001182</v>
      </c>
      <c r="C2449" t="str">
        <v>Analysis Transmitter For Sis Functions</v>
      </c>
      <c r="D2449" t="str">
        <v>TOTAL-P0000000855</v>
      </c>
      <c r="E2449" t="str">
        <v>Gas Density-Meter</v>
      </c>
      <c r="F2449" t="str">
        <f>VLOOKUP(B2449,tblFunctionalClass!A:AB,28,FALSE)</f>
        <v>Instrumentation &amp; Control Systems</v>
      </c>
      <c r="G2449" t="str">
        <f>VLOOKUP(D2449,tblPhysicalClass!A:Z,26,FALSE)</f>
        <v>Instrumentation &amp; Control Systems</v>
      </c>
    </row>
    <row r="2450">
      <c r="A2450" t="str">
        <v>TOTAL-FP0000002655</v>
      </c>
      <c r="B2450" t="str">
        <v>TOTAL-F0000001182</v>
      </c>
      <c r="C2450" t="str">
        <v>Analysis Transmitter For Sis Functions</v>
      </c>
      <c r="D2450" t="str">
        <v>TOTAL-P0000000904</v>
      </c>
      <c r="E2450" t="str">
        <v>Hydrogen Gas Concentration</v>
      </c>
      <c r="F2450" t="str">
        <f>VLOOKUP(B2450,tblFunctionalClass!A:AB,28,FALSE)</f>
        <v>Instrumentation &amp; Control Systems</v>
      </c>
      <c r="G2450" t="str">
        <f>VLOOKUP(D2450,tblPhysicalClass!A:Z,26,FALSE)</f>
        <v>Instrumentation &amp; Control Systems</v>
      </c>
    </row>
    <row r="2451">
      <c r="A2451" t="str">
        <v>TOTAL-FP0000002656</v>
      </c>
      <c r="B2451" t="str">
        <v>TOTAL-F0000001182</v>
      </c>
      <c r="C2451" t="str">
        <v>Analysis Transmitter For Sis Functions</v>
      </c>
      <c r="D2451" t="str">
        <v>TOTAL-P0000000907</v>
      </c>
      <c r="E2451" t="str">
        <v>Hydrogen sulfide</v>
      </c>
      <c r="F2451" t="str">
        <f>VLOOKUP(B2451,tblFunctionalClass!A:AB,28,FALSE)</f>
        <v>Instrumentation &amp; Control Systems</v>
      </c>
      <c r="G2451" t="str">
        <f>VLOOKUP(D2451,tblPhysicalClass!A:Z,26,FALSE)</f>
        <v>Instrumentation &amp; Control Systems</v>
      </c>
    </row>
    <row r="2452">
      <c r="A2452" t="str">
        <v>TOTAL-FP0000002657</v>
      </c>
      <c r="B2452" t="str">
        <v>TOTAL-F0000001182</v>
      </c>
      <c r="C2452" t="str">
        <v>Analysis Transmitter For Sis Functions</v>
      </c>
      <c r="D2452" t="str">
        <v>TOTAL-P0000000982</v>
      </c>
      <c r="E2452" t="str">
        <v>Humidity and Temperature Transmitter</v>
      </c>
      <c r="F2452" t="str">
        <f>VLOOKUP(B2452,tblFunctionalClass!A:AB,28,FALSE)</f>
        <v>Instrumentation &amp; Control Systems</v>
      </c>
      <c r="G2452" t="str">
        <f>VLOOKUP(D2452,tblPhysicalClass!A:Z,26,FALSE)</f>
        <v>Instrumentation &amp; Control Systems</v>
      </c>
    </row>
    <row r="2453">
      <c r="A2453" t="str">
        <v>TOTAL-FP0000002658</v>
      </c>
      <c r="B2453" t="str">
        <v>TOTAL-F0000001182</v>
      </c>
      <c r="C2453" t="str">
        <v>Analysis Transmitter For Sis Functions</v>
      </c>
      <c r="D2453" t="str">
        <v>TOTAL-P0000001016</v>
      </c>
      <c r="E2453" t="str">
        <v>Hydrocarbons In Sewage Effluent</v>
      </c>
      <c r="F2453" t="str">
        <f>VLOOKUP(B2453,tblFunctionalClass!A:AB,28,FALSE)</f>
        <v>Instrumentation &amp; Control Systems</v>
      </c>
      <c r="G2453" t="str">
        <f>VLOOKUP(D2453,tblPhysicalClass!A:Z,26,FALSE)</f>
        <v>Instrumentation &amp; Control Systems</v>
      </c>
    </row>
    <row r="2454">
      <c r="A2454" t="str">
        <v>TOTAL-FP0000002659</v>
      </c>
      <c r="B2454" t="str">
        <v>TOTAL-F0000001182</v>
      </c>
      <c r="C2454" t="str">
        <v>Analysis Transmitter For Sis Functions</v>
      </c>
      <c r="D2454" t="str">
        <v>TOTAL-P0000001180</v>
      </c>
      <c r="E2454" t="str">
        <v>Liquid Density Analyser</v>
      </c>
      <c r="F2454" t="str">
        <f>VLOOKUP(B2454,tblFunctionalClass!A:AB,28,FALSE)</f>
        <v>Instrumentation &amp; Control Systems</v>
      </c>
      <c r="G2454" t="str">
        <f>VLOOKUP(D2454,tblPhysicalClass!A:Z,26,FALSE)</f>
        <v>Instrumentation &amp; Control Systems</v>
      </c>
    </row>
    <row r="2455">
      <c r="A2455" t="str">
        <v>TOTAL-FP0000002660</v>
      </c>
      <c r="B2455" t="str">
        <v>TOTAL-F0000001182</v>
      </c>
      <c r="C2455" t="str">
        <v>Analysis Transmitter For Sis Functions</v>
      </c>
      <c r="D2455" t="str">
        <v>TOTAL-P0000001307</v>
      </c>
      <c r="E2455" t="str">
        <v>Multi Analyzer Transmitters for control functions</v>
      </c>
      <c r="F2455" t="str">
        <f>VLOOKUP(B2455,tblFunctionalClass!A:AB,28,FALSE)</f>
        <v>Instrumentation &amp; Control Systems</v>
      </c>
      <c r="G2455" t="str">
        <f>VLOOKUP(D2455,tblPhysicalClass!A:Z,26,FALSE)</f>
        <v>Instrumentation &amp; Control Systems</v>
      </c>
    </row>
    <row r="2456">
      <c r="A2456" t="str">
        <v>TOTAL-FP0000002661</v>
      </c>
      <c r="B2456" t="str">
        <v>TOTAL-F0000001182</v>
      </c>
      <c r="C2456" t="str">
        <v>Analysis Transmitter For Sis Functions</v>
      </c>
      <c r="D2456" t="str">
        <v>TOTAL-P0000001312</v>
      </c>
      <c r="E2456" t="str">
        <v>Multi-Input Analyser</v>
      </c>
      <c r="F2456" t="str">
        <f>VLOOKUP(B2456,tblFunctionalClass!A:AB,28,FALSE)</f>
        <v>Instrumentation &amp; Control Systems</v>
      </c>
      <c r="G2456" t="str">
        <f>VLOOKUP(D2456,tblPhysicalClass!A:Z,26,FALSE)</f>
        <v>Instrumentation &amp; Control Systems</v>
      </c>
    </row>
    <row r="2457">
      <c r="A2457" t="str">
        <v>TOTAL-FP0000002662</v>
      </c>
      <c r="B2457" t="str">
        <v>TOTAL-F0000001182</v>
      </c>
      <c r="C2457" t="str">
        <v>Analysis Transmitter For Sis Functions</v>
      </c>
      <c r="D2457" t="str">
        <v>TOTAL-P0000001440</v>
      </c>
      <c r="E2457" t="str">
        <v>Oxygen Measurement</v>
      </c>
      <c r="F2457" t="str">
        <f>VLOOKUP(B2457,tblFunctionalClass!A:AB,28,FALSE)</f>
        <v>Instrumentation &amp; Control Systems</v>
      </c>
      <c r="G2457" t="str">
        <f>VLOOKUP(D2457,tblPhysicalClass!A:Z,26,FALSE)</f>
        <v>Instrumentation &amp; Control Systems</v>
      </c>
    </row>
    <row r="2458">
      <c r="A2458" t="str">
        <v>TOTAL-FP0000002663</v>
      </c>
      <c r="B2458" t="str">
        <v>TOTAL-F0000001182</v>
      </c>
      <c r="C2458" t="str">
        <v>Analysis Transmitter For Sis Functions</v>
      </c>
      <c r="D2458" t="str">
        <v>TOTAL-P0000001468</v>
      </c>
      <c r="E2458" t="str">
        <v>pH Meter</v>
      </c>
      <c r="F2458" t="str">
        <f>VLOOKUP(B2458,tblFunctionalClass!A:AB,28,FALSE)</f>
        <v>Instrumentation &amp; Control Systems</v>
      </c>
      <c r="G2458" t="str">
        <f>VLOOKUP(D2458,tblPhysicalClass!A:Z,26,FALSE)</f>
        <v>Instrumentation &amp; Control Systems</v>
      </c>
    </row>
    <row r="2459">
      <c r="A2459" t="str">
        <v>TOTAL-FP0000002664</v>
      </c>
      <c r="B2459" t="str">
        <v>TOTAL-F0000001182</v>
      </c>
      <c r="C2459" t="str">
        <v>Analysis Transmitter For Sis Functions</v>
      </c>
      <c r="D2459" t="str">
        <v>TOTAL-P0000001470</v>
      </c>
      <c r="E2459" t="str">
        <v>pH/Oxidation-Reduction Potential Transmitter</v>
      </c>
      <c r="F2459" t="str">
        <f>VLOOKUP(B2459,tblFunctionalClass!A:AB,28,FALSE)</f>
        <v>Instrumentation &amp; Control Systems</v>
      </c>
      <c r="G2459" t="str">
        <f>VLOOKUP(D2459,tblPhysicalClass!A:Z,26,FALSE)</f>
        <v>Instrumentation &amp; Control Systems</v>
      </c>
    </row>
    <row r="2460">
      <c r="A2460" t="str">
        <v>TOTAL-FP0000002665</v>
      </c>
      <c r="B2460" t="str">
        <v>TOTAL-F0000001182</v>
      </c>
      <c r="C2460" t="str">
        <v>Analysis Transmitter For Sis Functions</v>
      </c>
      <c r="D2460" t="str">
        <v>TOTAL-P0000001552</v>
      </c>
      <c r="E2460" t="str">
        <v>Pour Point</v>
      </c>
      <c r="F2460" t="str">
        <f>VLOOKUP(B2460,tblFunctionalClass!A:AB,28,FALSE)</f>
        <v>Instrumentation &amp; Control Systems</v>
      </c>
      <c r="G2460" t="str">
        <f>VLOOKUP(D2460,tblPhysicalClass!A:Z,26,FALSE)</f>
        <v>Instrumentation &amp; Control Systems</v>
      </c>
    </row>
    <row r="2461">
      <c r="A2461" t="str">
        <v>TOTAL-FP0000002666</v>
      </c>
      <c r="B2461" t="str">
        <v>TOTAL-F0000001182</v>
      </c>
      <c r="C2461" t="str">
        <v>Analysis Transmitter For Sis Functions</v>
      </c>
      <c r="D2461" t="str">
        <v>TOTAL-P0000001673</v>
      </c>
      <c r="E2461" t="str">
        <v>Redox Analyser</v>
      </c>
      <c r="F2461" t="str">
        <f>VLOOKUP(B2461,tblFunctionalClass!A:AB,28,FALSE)</f>
        <v>Instrumentation &amp; Control Systems</v>
      </c>
      <c r="G2461" t="str">
        <f>VLOOKUP(D2461,tblPhysicalClass!A:Z,26,FALSE)</f>
        <v>Instrumentation &amp; Control Systems</v>
      </c>
    </row>
    <row r="2462">
      <c r="A2462" t="str">
        <v>TOTAL-FP0000002667</v>
      </c>
      <c r="B2462" t="str">
        <v>TOTAL-F0000001182</v>
      </c>
      <c r="C2462" t="str">
        <v>Analysis Transmitter For Sis Functions</v>
      </c>
      <c r="D2462" t="str">
        <v>TOTAL-P0000001781</v>
      </c>
      <c r="E2462" t="str">
        <v>Sand Monitoring Equipment</v>
      </c>
      <c r="F2462" t="str">
        <f>VLOOKUP(B2462,tblFunctionalClass!A:AB,28,FALSE)</f>
        <v>Instrumentation &amp; Control Systems</v>
      </c>
      <c r="G2462" t="str">
        <f>VLOOKUP(D2462,tblPhysicalClass!A:Z,26,FALSE)</f>
        <v>Instrumentation &amp; Control Systems</v>
      </c>
    </row>
    <row r="2463">
      <c r="A2463" t="str">
        <v>TOTAL-FP0000002668</v>
      </c>
      <c r="B2463" t="str">
        <v>TOTAL-F0000001182</v>
      </c>
      <c r="C2463" t="str">
        <v>Analysis Transmitter For Sis Functions</v>
      </c>
      <c r="D2463" t="str">
        <v>TOTAL-P0000001884</v>
      </c>
      <c r="E2463" t="str">
        <v>Solid Composition Analyser</v>
      </c>
      <c r="F2463" t="str">
        <f>VLOOKUP(B2463,tblFunctionalClass!A:AB,28,FALSE)</f>
        <v>Instrumentation &amp; Control Systems</v>
      </c>
      <c r="G2463" t="str">
        <f>VLOOKUP(D2463,tblPhysicalClass!A:Z,26,FALSE)</f>
        <v>Instrumentation &amp; Control Systems</v>
      </c>
    </row>
    <row r="2464">
      <c r="A2464" t="str">
        <v>TOTAL-FP0000002669</v>
      </c>
      <c r="B2464" t="str">
        <v>TOTAL-F0000001182</v>
      </c>
      <c r="C2464" t="str">
        <v>Analysis Transmitter For Sis Functions</v>
      </c>
      <c r="D2464" t="str">
        <v>TOTAL-P0000001889</v>
      </c>
      <c r="E2464" t="str">
        <v>Sound Propagation Denity-Meter</v>
      </c>
      <c r="F2464" t="str">
        <f>VLOOKUP(B2464,tblFunctionalClass!A:AB,28,FALSE)</f>
        <v>Instrumentation &amp; Control Systems</v>
      </c>
      <c r="G2464" t="str">
        <f>VLOOKUP(D2464,tblPhysicalClass!A:Z,26,FALSE)</f>
        <v>Instrumentation &amp; Control Systems</v>
      </c>
    </row>
    <row r="2465">
      <c r="A2465" t="str">
        <v>TOTAL-FP0000002670</v>
      </c>
      <c r="B2465" t="str">
        <v>TOTAL-F0000001182</v>
      </c>
      <c r="C2465" t="str">
        <v>Analysis Transmitter For Sis Functions</v>
      </c>
      <c r="D2465" t="str">
        <v>TOTAL-P0000001910</v>
      </c>
      <c r="E2465" t="str">
        <v>Specific Gravity Analyser</v>
      </c>
      <c r="F2465" t="str">
        <f>VLOOKUP(B2465,tblFunctionalClass!A:AB,28,FALSE)</f>
        <v>Instrumentation &amp; Control Systems</v>
      </c>
      <c r="G2465" t="str">
        <f>VLOOKUP(D2465,tblPhysicalClass!A:Z,26,FALSE)</f>
        <v>Instrumentation &amp; Control Systems</v>
      </c>
    </row>
    <row r="2466">
      <c r="A2466" t="str">
        <v>TOTAL-FP0000002671</v>
      </c>
      <c r="B2466" t="str">
        <v>TOTAL-F0000001182</v>
      </c>
      <c r="C2466" t="str">
        <v>Analysis Transmitter For Sis Functions</v>
      </c>
      <c r="D2466" t="str">
        <v>TOTAL-P0000002148</v>
      </c>
      <c r="E2466" t="str">
        <v>Thermal Conductivity</v>
      </c>
      <c r="F2466" t="str">
        <f>VLOOKUP(B2466,tblFunctionalClass!A:AB,28,FALSE)</f>
        <v>Instrumentation &amp; Control Systems</v>
      </c>
      <c r="G2466" t="str">
        <f>VLOOKUP(D2466,tblPhysicalClass!A:Z,26,FALSE)</f>
        <v>Instrumentation &amp; Control Systems</v>
      </c>
    </row>
    <row r="2467">
      <c r="A2467" t="str">
        <v>TOTAL-FP0000002672</v>
      </c>
      <c r="B2467" t="str">
        <v>TOTAL-F0000001182</v>
      </c>
      <c r="C2467" t="str">
        <v>Analysis Transmitter For Sis Functions</v>
      </c>
      <c r="D2467" t="str">
        <v>TOTAL-P0000002228</v>
      </c>
      <c r="E2467" t="str">
        <v>Turbidity Transmitter</v>
      </c>
      <c r="F2467" t="str">
        <f>VLOOKUP(B2467,tblFunctionalClass!A:AB,28,FALSE)</f>
        <v>Instrumentation &amp; Control Systems</v>
      </c>
      <c r="G2467" t="str">
        <f>VLOOKUP(D2467,tblPhysicalClass!A:Z,26,FALSE)</f>
        <v>Instrumentation &amp; Control Systems</v>
      </c>
    </row>
    <row r="2468">
      <c r="A2468" t="str">
        <v>TOTAL-FP0000002673</v>
      </c>
      <c r="B2468" t="str">
        <v>TOTAL-F0000001182</v>
      </c>
      <c r="C2468" t="str">
        <v>Analysis Transmitter For Sis Functions</v>
      </c>
      <c r="D2468" t="str">
        <v>TOTAL-P0000002279</v>
      </c>
      <c r="E2468" t="str">
        <v>Vapour Pressure</v>
      </c>
      <c r="F2468" t="str">
        <f>VLOOKUP(B2468,tblFunctionalClass!A:AB,28,FALSE)</f>
        <v>Instrumentation &amp; Control Systems</v>
      </c>
      <c r="G2468" t="str">
        <f>VLOOKUP(D2468,tblPhysicalClass!A:Z,26,FALSE)</f>
        <v>Instrumentation &amp; Control Systems</v>
      </c>
    </row>
    <row r="2469">
      <c r="A2469" t="str">
        <v>TOTAL-FP0000002674</v>
      </c>
      <c r="B2469" t="str">
        <v>TOTAL-F0000001182</v>
      </c>
      <c r="C2469" t="str">
        <v>Analysis Transmitter For Sis Functions</v>
      </c>
      <c r="D2469" t="str">
        <v>TOTAL-P0000002317</v>
      </c>
      <c r="E2469" t="str">
        <v>Viscosimeter</v>
      </c>
      <c r="F2469" t="str">
        <f>VLOOKUP(B2469,tblFunctionalClass!A:AB,28,FALSE)</f>
        <v>Instrumentation &amp; Control Systems</v>
      </c>
      <c r="G2469" t="str">
        <f>VLOOKUP(D2469,tblPhysicalClass!A:Z,26,FALSE)</f>
        <v>Instrumentation &amp; Control Systems</v>
      </c>
    </row>
    <row r="2470">
      <c r="A2470" t="str">
        <v>TOTAL-FP0000002675</v>
      </c>
      <c r="B2470" t="str">
        <v>TOTAL-F0000001182</v>
      </c>
      <c r="C2470" t="str">
        <v>Analysis Transmitter For Sis Functions</v>
      </c>
      <c r="D2470" t="str">
        <v>TOTAL-P0000002363</v>
      </c>
      <c r="E2470" t="str">
        <v>Water Percentage In Crude Oil</v>
      </c>
      <c r="F2470" t="str">
        <f>VLOOKUP(B2470,tblFunctionalClass!A:AB,28,FALSE)</f>
        <v>Instrumentation &amp; Control Systems</v>
      </c>
      <c r="G2470" t="str">
        <f>VLOOKUP(D2470,tblPhysicalClass!A:Z,26,FALSE)</f>
        <v>Instrumentation &amp; Control Systems</v>
      </c>
    </row>
    <row r="2471">
      <c r="A2471" t="str">
        <v>TOTAL-FP0000002676</v>
      </c>
      <c r="B2471" t="str">
        <v>TOTAL-F0000001182</v>
      </c>
      <c r="C2471" t="str">
        <v>Analysis Transmitter For Sis Functions</v>
      </c>
      <c r="D2471" t="str">
        <v>TOTAL-P0000002401</v>
      </c>
      <c r="E2471" t="str">
        <v>Wobbemeter</v>
      </c>
      <c r="F2471" t="str">
        <f>VLOOKUP(B2471,tblFunctionalClass!A:AB,28,FALSE)</f>
        <v>Instrumentation &amp; Control Systems</v>
      </c>
      <c r="G2471" t="str">
        <f>VLOOKUP(D2471,tblPhysicalClass!A:Z,26,FALSE)</f>
        <v>Instrumentation &amp; Control Systems</v>
      </c>
    </row>
    <row r="2472">
      <c r="A2472" t="str">
        <v>TOTAL-FP0000002677</v>
      </c>
      <c r="B2472" t="str">
        <v>TOTAL-F0000001194</v>
      </c>
      <c r="C2472" t="str">
        <v>Flow Differential Quantity Transmitter</v>
      </c>
      <c r="D2472" t="str">
        <v>TOTAL-P0000000645</v>
      </c>
      <c r="E2472" t="str">
        <v>Electromagnetic Flow Transmitter</v>
      </c>
      <c r="F2472" t="str">
        <f>VLOOKUP(B2472,tblFunctionalClass!A:AB,28,FALSE)</f>
        <v>Instrumentation &amp; Control Systems</v>
      </c>
      <c r="G2472" t="str">
        <f>VLOOKUP(D2472,tblPhysicalClass!A:Z,26,FALSE)</f>
        <v>Instrumentation &amp; Control Systems</v>
      </c>
    </row>
    <row r="2473">
      <c r="A2473" t="str">
        <v>TOTAL-FP0000002678</v>
      </c>
      <c r="B2473" t="str">
        <v>TOTAL-F0000001194</v>
      </c>
      <c r="C2473" t="str">
        <v>Flow Differential Quantity Transmitter</v>
      </c>
      <c r="D2473" t="str">
        <v>TOTAL-P0000002241</v>
      </c>
      <c r="E2473" t="str">
        <v>Ultrasonic Flow Transmitter</v>
      </c>
      <c r="F2473" t="str">
        <f>VLOOKUP(B2473,tblFunctionalClass!A:AB,28,FALSE)</f>
        <v>Instrumentation &amp; Control Systems</v>
      </c>
      <c r="G2473" t="str">
        <f>VLOOKUP(D2473,tblPhysicalClass!A:Z,26,FALSE)</f>
        <v>Instrumentation &amp; Control Systems</v>
      </c>
    </row>
    <row r="2474">
      <c r="A2474" t="str">
        <v>TOTAL-FP0000002679</v>
      </c>
      <c r="B2474" t="str">
        <v>TOTAL-F0000001194</v>
      </c>
      <c r="C2474" t="str">
        <v>Flow Differential Quantity Transmitter</v>
      </c>
      <c r="D2474" t="str">
        <v>TOTAL-P0000000114</v>
      </c>
      <c r="E2474" t="str">
        <v>Averaging Pitot Tube Flow Meter</v>
      </c>
      <c r="F2474" t="str">
        <f>VLOOKUP(B2474,tblFunctionalClass!A:AB,28,FALSE)</f>
        <v>Instrumentation &amp; Control Systems</v>
      </c>
      <c r="G2474" t="str">
        <f>VLOOKUP(D2474,tblPhysicalClass!A:Z,26,FALSE)</f>
        <v>Instrumentation &amp; Control Systems</v>
      </c>
    </row>
    <row r="2475">
      <c r="A2475" t="str">
        <v>TOTAL-FP0000002680</v>
      </c>
      <c r="B2475" t="str">
        <v>TOTAL-F0000001194</v>
      </c>
      <c r="C2475" t="str">
        <v>Flow Differential Quantity Transmitter</v>
      </c>
      <c r="D2475" t="str">
        <v>TOTAL-P0000000487</v>
      </c>
      <c r="E2475" t="str">
        <v>Differential Pressure Level Transmitter</v>
      </c>
      <c r="F2475" t="str">
        <f>VLOOKUP(B2475,tblFunctionalClass!A:AB,28,FALSE)</f>
        <v>Instrumentation &amp; Control Systems</v>
      </c>
      <c r="G2475" t="str">
        <f>VLOOKUP(D2475,tblPhysicalClass!A:Z,26,FALSE)</f>
        <v>Instrumentation &amp; Control Systems</v>
      </c>
    </row>
    <row r="2476">
      <c r="A2476" t="str">
        <v>TOTAL-FP0000002681</v>
      </c>
      <c r="B2476" t="str">
        <v>TOTAL-F0000001194</v>
      </c>
      <c r="C2476" t="str">
        <v>Flow Differential Quantity Transmitter</v>
      </c>
      <c r="D2476" t="str">
        <v>TOTAL-P0000000646</v>
      </c>
      <c r="E2476" t="str">
        <v>Electromagnetic Flowmeter</v>
      </c>
      <c r="F2476" t="str">
        <f>VLOOKUP(B2476,tblFunctionalClass!A:AB,28,FALSE)</f>
        <v>Instrumentation &amp; Control Systems</v>
      </c>
      <c r="G2476" t="str">
        <f>VLOOKUP(D2476,tblPhysicalClass!A:Z,26,FALSE)</f>
        <v>Instrumentation &amp; Control Systems</v>
      </c>
    </row>
    <row r="2477">
      <c r="A2477" t="str">
        <v>TOTAL-FP0000002682</v>
      </c>
      <c r="B2477" t="str">
        <v>TOTAL-F0000001194</v>
      </c>
      <c r="C2477" t="str">
        <v>Flow Differential Quantity Transmitter</v>
      </c>
      <c r="D2477" t="str">
        <v>TOTAL-P0000000787</v>
      </c>
      <c r="E2477" t="str">
        <v>Flow Meter Converter</v>
      </c>
      <c r="F2477" t="str">
        <f>VLOOKUP(B2477,tblFunctionalClass!A:AB,28,FALSE)</f>
        <v>Instrumentation &amp; Control Systems</v>
      </c>
      <c r="G2477" t="str">
        <f>VLOOKUP(D2477,tblPhysicalClass!A:Z,26,FALSE)</f>
        <v>Telecom</v>
      </c>
    </row>
    <row r="2478">
      <c r="A2478" t="str">
        <v>TOTAL-FP0000002683</v>
      </c>
      <c r="B2478" t="str">
        <v>TOTAL-F0000001194</v>
      </c>
      <c r="C2478" t="str">
        <v>Flow Differential Quantity Transmitter</v>
      </c>
      <c r="D2478" t="str">
        <v>TOTAL-P0000000792</v>
      </c>
      <c r="E2478" t="str">
        <v>Flow Transmitter for SIS function</v>
      </c>
      <c r="F2478" t="str">
        <f>VLOOKUP(B2478,tblFunctionalClass!A:AB,28,FALSE)</f>
        <v>Instrumentation &amp; Control Systems</v>
      </c>
      <c r="G2478" t="str">
        <f>VLOOKUP(D2478,tblPhysicalClass!A:Z,26,FALSE)</f>
        <v>Instrumentation &amp; Control Systems</v>
      </c>
    </row>
    <row r="2479">
      <c r="A2479" t="str">
        <v>TOTAL-FP0000002684</v>
      </c>
      <c r="B2479" t="str">
        <v>TOTAL-F0000001194</v>
      </c>
      <c r="C2479" t="str">
        <v>Flow Differential Quantity Transmitter</v>
      </c>
      <c r="D2479" t="str">
        <v>TOTAL-P0000001238</v>
      </c>
      <c r="E2479" t="str">
        <v>Mass Flow Transmitter</v>
      </c>
      <c r="F2479" t="str">
        <f>VLOOKUP(B2479,tblFunctionalClass!A:AB,28,FALSE)</f>
        <v>Instrumentation &amp; Control Systems</v>
      </c>
      <c r="G2479" t="str">
        <f>VLOOKUP(D2479,tblPhysicalClass!A:Z,26,FALSE)</f>
        <v>Instrumentation &amp; Control Systems</v>
      </c>
    </row>
    <row r="2480">
      <c r="A2480" t="str">
        <v>TOTAL-FP0000002685</v>
      </c>
      <c r="B2480" t="str">
        <v>TOTAL-F0000001194</v>
      </c>
      <c r="C2480" t="str">
        <v>Flow Differential Quantity Transmitter</v>
      </c>
      <c r="D2480" t="str">
        <v>TOTAL-P0000001239</v>
      </c>
      <c r="E2480" t="str">
        <v>Mass Flowmeter - Corioli</v>
      </c>
      <c r="F2480" t="str">
        <f>VLOOKUP(B2480,tblFunctionalClass!A:AB,28,FALSE)</f>
        <v>Instrumentation &amp; Control Systems</v>
      </c>
      <c r="G2480" t="str">
        <f>VLOOKUP(D2480,tblPhysicalClass!A:Z,26,FALSE)</f>
        <v>Instrumentation &amp; Control Systems</v>
      </c>
    </row>
    <row r="2481">
      <c r="A2481" t="str">
        <v>TOTAL-FP0000002686</v>
      </c>
      <c r="B2481" t="str">
        <v>TOTAL-F0000001194</v>
      </c>
      <c r="C2481" t="str">
        <v>Flow Differential Quantity Transmitter</v>
      </c>
      <c r="D2481" t="str">
        <v>TOTAL-P0000001240</v>
      </c>
      <c r="E2481" t="str">
        <v>Mass Flowmeters - Thermal Effect</v>
      </c>
      <c r="F2481" t="str">
        <f>VLOOKUP(B2481,tblFunctionalClass!A:AB,28,FALSE)</f>
        <v>Instrumentation &amp; Control Systems</v>
      </c>
      <c r="G2481" t="str">
        <f>VLOOKUP(D2481,tblPhysicalClass!A:Z,26,FALSE)</f>
        <v>Instrumentation &amp; Control Systems</v>
      </c>
    </row>
    <row r="2482">
      <c r="A2482" t="str">
        <v>TOTAL-FP0000002687</v>
      </c>
      <c r="B2482" t="str">
        <v>TOTAL-F0000001194</v>
      </c>
      <c r="C2482" t="str">
        <v>Flow Differential Quantity Transmitter</v>
      </c>
      <c r="D2482" t="str">
        <v>TOTAL-P0000001309</v>
      </c>
      <c r="E2482" t="str">
        <v>Multi measurement Flowmeter Transmitters for control function</v>
      </c>
      <c r="F2482" t="str">
        <f>VLOOKUP(B2482,tblFunctionalClass!A:AB,28,FALSE)</f>
        <v>Instrumentation &amp; Control Systems</v>
      </c>
      <c r="G2482" t="str">
        <f>VLOOKUP(D2482,tblPhysicalClass!A:Z,26,FALSE)</f>
        <v>Instrumentation &amp; Control Systems</v>
      </c>
    </row>
    <row r="2483">
      <c r="A2483" t="str">
        <v>TOTAL-FP0000002688</v>
      </c>
      <c r="B2483" t="str">
        <v>TOTAL-F0000001194</v>
      </c>
      <c r="C2483" t="str">
        <v>Flow Differential Quantity Transmitter</v>
      </c>
      <c r="D2483" t="str">
        <v>TOTAL-P0000001310</v>
      </c>
      <c r="E2483" t="str">
        <v>Multi measurement Flowmeter Transmitters for SIS function</v>
      </c>
      <c r="F2483" t="str">
        <f>VLOOKUP(B2483,tblFunctionalClass!A:AB,28,FALSE)</f>
        <v>Instrumentation &amp; Control Systems</v>
      </c>
      <c r="G2483" t="str">
        <f>VLOOKUP(D2483,tblPhysicalClass!A:Z,26,FALSE)</f>
        <v>Instrumentation &amp; Control Systems</v>
      </c>
    </row>
    <row r="2484">
      <c r="A2484" t="str">
        <v>TOTAL-FP0000002689</v>
      </c>
      <c r="B2484" t="str">
        <v>TOTAL-F0000001194</v>
      </c>
      <c r="C2484" t="str">
        <v>Flow Differential Quantity Transmitter</v>
      </c>
      <c r="D2484" t="str">
        <v>TOTAL-P0000001550</v>
      </c>
      <c r="E2484" t="str">
        <v>Positive Displacement Flowmeter</v>
      </c>
      <c r="F2484" t="str">
        <f>VLOOKUP(B2484,tblFunctionalClass!A:AB,28,FALSE)</f>
        <v>Instrumentation &amp; Control Systems</v>
      </c>
      <c r="G2484" t="str">
        <f>VLOOKUP(D2484,tblPhysicalClass!A:Z,26,FALSE)</f>
        <v>Instrumentation &amp; Control Systems</v>
      </c>
    </row>
    <row r="2485">
      <c r="A2485" t="str">
        <v>TOTAL-FP0000002690</v>
      </c>
      <c r="B2485" t="str">
        <v>TOTAL-F0000001194</v>
      </c>
      <c r="C2485" t="str">
        <v>Flow Differential Quantity Transmitter</v>
      </c>
      <c r="D2485" t="str">
        <v>TOTAL-P0000002242</v>
      </c>
      <c r="E2485" t="str">
        <v>Ultrasonic Flowmeter</v>
      </c>
      <c r="F2485" t="str">
        <f>VLOOKUP(B2485,tblFunctionalClass!A:AB,28,FALSE)</f>
        <v>Instrumentation &amp; Control Systems</v>
      </c>
      <c r="G2485" t="str">
        <f>VLOOKUP(D2485,tblPhysicalClass!A:Z,26,FALSE)</f>
        <v>Instrumentation &amp; Control Systems</v>
      </c>
    </row>
    <row r="2486">
      <c r="A2486" t="str">
        <v>TOTAL-FP0000002691</v>
      </c>
      <c r="B2486" t="str">
        <v>TOTAL-F0000001197</v>
      </c>
      <c r="C2486" t="str">
        <v>Multi Measurement Flow Transmitters For Control Function</v>
      </c>
      <c r="D2486" t="str">
        <v>TOTAL-P0000000645</v>
      </c>
      <c r="E2486" t="str">
        <v>Electromagnetic Flow Transmitter</v>
      </c>
      <c r="F2486" t="str">
        <f>VLOOKUP(B2486,tblFunctionalClass!A:AB,28,FALSE)</f>
        <v>Instrumentation &amp; Control Systems</v>
      </c>
      <c r="G2486" t="str">
        <f>VLOOKUP(D2486,tblPhysicalClass!A:Z,26,FALSE)</f>
        <v>Instrumentation &amp; Control Systems</v>
      </c>
    </row>
    <row r="2487">
      <c r="A2487" t="str">
        <v>TOTAL-FP0000002692</v>
      </c>
      <c r="B2487" t="str">
        <v>TOTAL-F0000001197</v>
      </c>
      <c r="C2487" t="str">
        <v>Multi Measurement Flow Transmitters For Control Function</v>
      </c>
      <c r="D2487" t="str">
        <v>TOTAL-P0000002241</v>
      </c>
      <c r="E2487" t="str">
        <v>Ultrasonic Flow Transmitter</v>
      </c>
      <c r="F2487" t="str">
        <f>VLOOKUP(B2487,tblFunctionalClass!A:AB,28,FALSE)</f>
        <v>Instrumentation &amp; Control Systems</v>
      </c>
      <c r="G2487" t="str">
        <f>VLOOKUP(D2487,tblPhysicalClass!A:Z,26,FALSE)</f>
        <v>Instrumentation &amp; Control Systems</v>
      </c>
    </row>
    <row r="2488">
      <c r="A2488" t="str">
        <v>TOTAL-FP0000002693</v>
      </c>
      <c r="B2488" t="str">
        <v>TOTAL-F0000001197</v>
      </c>
      <c r="C2488" t="str">
        <v>Multi Measurement Flow Transmitters For Control Function</v>
      </c>
      <c r="D2488" t="str">
        <v>TOTAL-P0000000114</v>
      </c>
      <c r="E2488" t="str">
        <v>Averaging Pitot Tube Flow Meter</v>
      </c>
      <c r="F2488" t="str">
        <f>VLOOKUP(B2488,tblFunctionalClass!A:AB,28,FALSE)</f>
        <v>Instrumentation &amp; Control Systems</v>
      </c>
      <c r="G2488" t="str">
        <f>VLOOKUP(D2488,tblPhysicalClass!A:Z,26,FALSE)</f>
        <v>Instrumentation &amp; Control Systems</v>
      </c>
    </row>
    <row r="2489">
      <c r="A2489" t="str">
        <v>TOTAL-FP0000002694</v>
      </c>
      <c r="B2489" t="str">
        <v>TOTAL-F0000001197</v>
      </c>
      <c r="C2489" t="str">
        <v>Multi Measurement Flow Transmitters For Control Function</v>
      </c>
      <c r="D2489" t="str">
        <v>TOTAL-P0000000487</v>
      </c>
      <c r="E2489" t="str">
        <v>Differential Pressure Level Transmitter</v>
      </c>
      <c r="F2489" t="str">
        <f>VLOOKUP(B2489,tblFunctionalClass!A:AB,28,FALSE)</f>
        <v>Instrumentation &amp; Control Systems</v>
      </c>
      <c r="G2489" t="str">
        <f>VLOOKUP(D2489,tblPhysicalClass!A:Z,26,FALSE)</f>
        <v>Instrumentation &amp; Control Systems</v>
      </c>
    </row>
    <row r="2490">
      <c r="A2490" t="str">
        <v>TOTAL-FP0000002695</v>
      </c>
      <c r="B2490" t="str">
        <v>TOTAL-F0000001197</v>
      </c>
      <c r="C2490" t="str">
        <v>Multi Measurement Flow Transmitters For Control Function</v>
      </c>
      <c r="D2490" t="str">
        <v>TOTAL-P0000000646</v>
      </c>
      <c r="E2490" t="str">
        <v>Electromagnetic Flowmeter</v>
      </c>
      <c r="F2490" t="str">
        <f>VLOOKUP(B2490,tblFunctionalClass!A:AB,28,FALSE)</f>
        <v>Instrumentation &amp; Control Systems</v>
      </c>
      <c r="G2490" t="str">
        <f>VLOOKUP(D2490,tblPhysicalClass!A:Z,26,FALSE)</f>
        <v>Instrumentation &amp; Control Systems</v>
      </c>
    </row>
    <row r="2491">
      <c r="A2491" t="str">
        <v>TOTAL-FP0000002696</v>
      </c>
      <c r="B2491" t="str">
        <v>TOTAL-F0000001197</v>
      </c>
      <c r="C2491" t="str">
        <v>Multi Measurement Flow Transmitters For Control Function</v>
      </c>
      <c r="D2491" t="str">
        <v>TOTAL-P0000000787</v>
      </c>
      <c r="E2491" t="str">
        <v>Flow Meter Converter</v>
      </c>
      <c r="F2491" t="str">
        <f>VLOOKUP(B2491,tblFunctionalClass!A:AB,28,FALSE)</f>
        <v>Instrumentation &amp; Control Systems</v>
      </c>
      <c r="G2491" t="str">
        <f>VLOOKUP(D2491,tblPhysicalClass!A:Z,26,FALSE)</f>
        <v>Telecom</v>
      </c>
    </row>
    <row r="2492">
      <c r="A2492" t="str">
        <v>TOTAL-FP0000002697</v>
      </c>
      <c r="B2492" t="str">
        <v>TOTAL-F0000001197</v>
      </c>
      <c r="C2492" t="str">
        <v>Multi Measurement Flow Transmitters For Control Function</v>
      </c>
      <c r="D2492" t="str">
        <v>TOTAL-P0000000792</v>
      </c>
      <c r="E2492" t="str">
        <v>Flow Transmitter for SIS function</v>
      </c>
      <c r="F2492" t="str">
        <f>VLOOKUP(B2492,tblFunctionalClass!A:AB,28,FALSE)</f>
        <v>Instrumentation &amp; Control Systems</v>
      </c>
      <c r="G2492" t="str">
        <f>VLOOKUP(D2492,tblPhysicalClass!A:Z,26,FALSE)</f>
        <v>Instrumentation &amp; Control Systems</v>
      </c>
    </row>
    <row r="2493">
      <c r="A2493" t="str">
        <v>TOTAL-FP0000002698</v>
      </c>
      <c r="B2493" t="str">
        <v>TOTAL-F0000001197</v>
      </c>
      <c r="C2493" t="str">
        <v>Multi Measurement Flow Transmitters For Control Function</v>
      </c>
      <c r="D2493" t="str">
        <v>TOTAL-P0000001238</v>
      </c>
      <c r="E2493" t="str">
        <v>Mass Flow Transmitter</v>
      </c>
      <c r="F2493" t="str">
        <f>VLOOKUP(B2493,tblFunctionalClass!A:AB,28,FALSE)</f>
        <v>Instrumentation &amp; Control Systems</v>
      </c>
      <c r="G2493" t="str">
        <f>VLOOKUP(D2493,tblPhysicalClass!A:Z,26,FALSE)</f>
        <v>Instrumentation &amp; Control Systems</v>
      </c>
    </row>
    <row r="2494">
      <c r="A2494" t="str">
        <v>TOTAL-FP0000002699</v>
      </c>
      <c r="B2494" t="str">
        <v>TOTAL-F0000001197</v>
      </c>
      <c r="C2494" t="str">
        <v>Multi Measurement Flow Transmitters For Control Function</v>
      </c>
      <c r="D2494" t="str">
        <v>TOTAL-P0000001239</v>
      </c>
      <c r="E2494" t="str">
        <v>Mass Flowmeter - Corioli</v>
      </c>
      <c r="F2494" t="str">
        <f>VLOOKUP(B2494,tblFunctionalClass!A:AB,28,FALSE)</f>
        <v>Instrumentation &amp; Control Systems</v>
      </c>
      <c r="G2494" t="str">
        <f>VLOOKUP(D2494,tblPhysicalClass!A:Z,26,FALSE)</f>
        <v>Instrumentation &amp; Control Systems</v>
      </c>
    </row>
    <row r="2495">
      <c r="A2495" t="str">
        <v>TOTAL-FP0000002700</v>
      </c>
      <c r="B2495" t="str">
        <v>TOTAL-F0000001197</v>
      </c>
      <c r="C2495" t="str">
        <v>Multi Measurement Flow Transmitters For Control Function</v>
      </c>
      <c r="D2495" t="str">
        <v>TOTAL-P0000001240</v>
      </c>
      <c r="E2495" t="str">
        <v>Mass Flowmeters - Thermal Effect</v>
      </c>
      <c r="F2495" t="str">
        <f>VLOOKUP(B2495,tblFunctionalClass!A:AB,28,FALSE)</f>
        <v>Instrumentation &amp; Control Systems</v>
      </c>
      <c r="G2495" t="str">
        <f>VLOOKUP(D2495,tblPhysicalClass!A:Z,26,FALSE)</f>
        <v>Instrumentation &amp; Control Systems</v>
      </c>
    </row>
    <row r="2496">
      <c r="A2496" t="str">
        <v>TOTAL-FP0000002701</v>
      </c>
      <c r="B2496" t="str">
        <v>TOTAL-F0000001197</v>
      </c>
      <c r="C2496" t="str">
        <v>Multi Measurement Flow Transmitters For Control Function</v>
      </c>
      <c r="D2496" t="str">
        <v>TOTAL-P0000001309</v>
      </c>
      <c r="E2496" t="str">
        <v>Multi measurement Flowmeter Transmitters for control function</v>
      </c>
      <c r="F2496" t="str">
        <f>VLOOKUP(B2496,tblFunctionalClass!A:AB,28,FALSE)</f>
        <v>Instrumentation &amp; Control Systems</v>
      </c>
      <c r="G2496" t="str">
        <f>VLOOKUP(D2496,tblPhysicalClass!A:Z,26,FALSE)</f>
        <v>Instrumentation &amp; Control Systems</v>
      </c>
    </row>
    <row r="2497">
      <c r="A2497" t="str">
        <v>TOTAL-FP0000002702</v>
      </c>
      <c r="B2497" t="str">
        <v>TOTAL-F0000001197</v>
      </c>
      <c r="C2497" t="str">
        <v>Multi Measurement Flow Transmitters For Control Function</v>
      </c>
      <c r="D2497" t="str">
        <v>TOTAL-P0000001310</v>
      </c>
      <c r="E2497" t="str">
        <v>Multi measurement Flowmeter Transmitters for SIS function</v>
      </c>
      <c r="F2497" t="str">
        <f>VLOOKUP(B2497,tblFunctionalClass!A:AB,28,FALSE)</f>
        <v>Instrumentation &amp; Control Systems</v>
      </c>
      <c r="G2497" t="str">
        <f>VLOOKUP(D2497,tblPhysicalClass!A:Z,26,FALSE)</f>
        <v>Instrumentation &amp; Control Systems</v>
      </c>
    </row>
    <row r="2498">
      <c r="A2498" t="str">
        <v>TOTAL-FP0000002703</v>
      </c>
      <c r="B2498" t="str">
        <v>TOTAL-F0000001197</v>
      </c>
      <c r="C2498" t="str">
        <v>Multi Measurement Flow Transmitters For Control Function</v>
      </c>
      <c r="D2498" t="str">
        <v>TOTAL-P0000001550</v>
      </c>
      <c r="E2498" t="str">
        <v>Positive Displacement Flowmeter</v>
      </c>
      <c r="F2498" t="str">
        <f>VLOOKUP(B2498,tblFunctionalClass!A:AB,28,FALSE)</f>
        <v>Instrumentation &amp; Control Systems</v>
      </c>
      <c r="G2498" t="str">
        <f>VLOOKUP(D2498,tblPhysicalClass!A:Z,26,FALSE)</f>
        <v>Instrumentation &amp; Control Systems</v>
      </c>
    </row>
    <row r="2499">
      <c r="A2499" t="str">
        <v>TOTAL-FP0000002704</v>
      </c>
      <c r="B2499" t="str">
        <v>TOTAL-F0000001197</v>
      </c>
      <c r="C2499" t="str">
        <v>Multi Measurement Flow Transmitters For Control Function</v>
      </c>
      <c r="D2499" t="str">
        <v>TOTAL-P0000002242</v>
      </c>
      <c r="E2499" t="str">
        <v>Ultrasonic Flowmeter</v>
      </c>
      <c r="F2499" t="str">
        <f>VLOOKUP(B2499,tblFunctionalClass!A:AB,28,FALSE)</f>
        <v>Instrumentation &amp; Control Systems</v>
      </c>
      <c r="G2499" t="str">
        <f>VLOOKUP(D2499,tblPhysicalClass!A:Z,26,FALSE)</f>
        <v>Instrumentation &amp; Control Systems</v>
      </c>
    </row>
    <row r="2500">
      <c r="A2500" t="str">
        <v>TOTAL-FP0000002705</v>
      </c>
      <c r="B2500" t="str">
        <v>TOTAL-F0000001204</v>
      </c>
      <c r="C2500" t="str">
        <v>Flow Transmitter For Sis Functions</v>
      </c>
      <c r="D2500" t="str">
        <v>TOTAL-P0000000645</v>
      </c>
      <c r="E2500" t="str">
        <v>Electromagnetic Flow Transmitter</v>
      </c>
      <c r="F2500" t="str">
        <f>VLOOKUP(B2500,tblFunctionalClass!A:AB,28,FALSE)</f>
        <v>Instrumentation &amp; Control Systems</v>
      </c>
      <c r="G2500" t="str">
        <f>VLOOKUP(D2500,tblPhysicalClass!A:Z,26,FALSE)</f>
        <v>Instrumentation &amp; Control Systems</v>
      </c>
    </row>
    <row r="2501">
      <c r="A2501" t="str">
        <v>TOTAL-FP0000002706</v>
      </c>
      <c r="B2501" t="str">
        <v>TOTAL-F0000001204</v>
      </c>
      <c r="C2501" t="str">
        <v>Flow Transmitter For Sis Functions</v>
      </c>
      <c r="D2501" t="str">
        <v>TOTAL-P0000002241</v>
      </c>
      <c r="E2501" t="str">
        <v>Ultrasonic Flow Transmitter</v>
      </c>
      <c r="F2501" t="str">
        <f>VLOOKUP(B2501,tblFunctionalClass!A:AB,28,FALSE)</f>
        <v>Instrumentation &amp; Control Systems</v>
      </c>
      <c r="G2501" t="str">
        <f>VLOOKUP(D2501,tblPhysicalClass!A:Z,26,FALSE)</f>
        <v>Instrumentation &amp; Control Systems</v>
      </c>
    </row>
    <row r="2502">
      <c r="A2502" t="str">
        <v>TOTAL-FP0000002707</v>
      </c>
      <c r="B2502" t="str">
        <v>TOTAL-F0000001204</v>
      </c>
      <c r="C2502" t="str">
        <v>Flow Transmitter For Sis Functions</v>
      </c>
      <c r="D2502" t="str">
        <v>TOTAL-P0000000114</v>
      </c>
      <c r="E2502" t="str">
        <v>Averaging Pitot Tube Flow Meter</v>
      </c>
      <c r="F2502" t="str">
        <f>VLOOKUP(B2502,tblFunctionalClass!A:AB,28,FALSE)</f>
        <v>Instrumentation &amp; Control Systems</v>
      </c>
      <c r="G2502" t="str">
        <f>VLOOKUP(D2502,tblPhysicalClass!A:Z,26,FALSE)</f>
        <v>Instrumentation &amp; Control Systems</v>
      </c>
    </row>
    <row r="2503">
      <c r="A2503" t="str">
        <v>TOTAL-FP0000002708</v>
      </c>
      <c r="B2503" t="str">
        <v>TOTAL-F0000001204</v>
      </c>
      <c r="C2503" t="str">
        <v>Flow Transmitter For Sis Functions</v>
      </c>
      <c r="D2503" t="str">
        <v>TOTAL-P0000000487</v>
      </c>
      <c r="E2503" t="str">
        <v>Differential Pressure Level Transmitter</v>
      </c>
      <c r="F2503" t="str">
        <f>VLOOKUP(B2503,tblFunctionalClass!A:AB,28,FALSE)</f>
        <v>Instrumentation &amp; Control Systems</v>
      </c>
      <c r="G2503" t="str">
        <f>VLOOKUP(D2503,tblPhysicalClass!A:Z,26,FALSE)</f>
        <v>Instrumentation &amp; Control Systems</v>
      </c>
    </row>
    <row r="2504">
      <c r="A2504" t="str">
        <v>TOTAL-FP0000002709</v>
      </c>
      <c r="B2504" t="str">
        <v>TOTAL-F0000001204</v>
      </c>
      <c r="C2504" t="str">
        <v>Flow Transmitter For Sis Functions</v>
      </c>
      <c r="D2504" t="str">
        <v>TOTAL-P0000000646</v>
      </c>
      <c r="E2504" t="str">
        <v>Electromagnetic Flowmeter</v>
      </c>
      <c r="F2504" t="str">
        <f>VLOOKUP(B2504,tblFunctionalClass!A:AB,28,FALSE)</f>
        <v>Instrumentation &amp; Control Systems</v>
      </c>
      <c r="G2504" t="str">
        <f>VLOOKUP(D2504,tblPhysicalClass!A:Z,26,FALSE)</f>
        <v>Instrumentation &amp; Control Systems</v>
      </c>
    </row>
    <row r="2505">
      <c r="A2505" t="str">
        <v>TOTAL-FP0000002710</v>
      </c>
      <c r="B2505" t="str">
        <v>TOTAL-F0000001204</v>
      </c>
      <c r="C2505" t="str">
        <v>Flow Transmitter For Sis Functions</v>
      </c>
      <c r="D2505" t="str">
        <v>TOTAL-P0000000787</v>
      </c>
      <c r="E2505" t="str">
        <v>Flow Meter Converter</v>
      </c>
      <c r="F2505" t="str">
        <f>VLOOKUP(B2505,tblFunctionalClass!A:AB,28,FALSE)</f>
        <v>Instrumentation &amp; Control Systems</v>
      </c>
      <c r="G2505" t="str">
        <f>VLOOKUP(D2505,tblPhysicalClass!A:Z,26,FALSE)</f>
        <v>Telecom</v>
      </c>
    </row>
    <row r="2506">
      <c r="A2506" t="str">
        <v>TOTAL-FP0000002711</v>
      </c>
      <c r="B2506" t="str">
        <v>TOTAL-F0000001204</v>
      </c>
      <c r="C2506" t="str">
        <v>Flow Transmitter For Sis Functions</v>
      </c>
      <c r="D2506" t="str">
        <v>TOTAL-P0000000792</v>
      </c>
      <c r="E2506" t="str">
        <v>Flow Transmitter for SIS function</v>
      </c>
      <c r="F2506" t="str">
        <f>VLOOKUP(B2506,tblFunctionalClass!A:AB,28,FALSE)</f>
        <v>Instrumentation &amp; Control Systems</v>
      </c>
      <c r="G2506" t="str">
        <f>VLOOKUP(D2506,tblPhysicalClass!A:Z,26,FALSE)</f>
        <v>Instrumentation &amp; Control Systems</v>
      </c>
    </row>
    <row r="2507">
      <c r="A2507" t="str">
        <v>TOTAL-FP0000002712</v>
      </c>
      <c r="B2507" t="str">
        <v>TOTAL-F0000001204</v>
      </c>
      <c r="C2507" t="str">
        <v>Flow Transmitter For Sis Functions</v>
      </c>
      <c r="D2507" t="str">
        <v>TOTAL-P0000001238</v>
      </c>
      <c r="E2507" t="str">
        <v>Mass Flow Transmitter</v>
      </c>
      <c r="F2507" t="str">
        <f>VLOOKUP(B2507,tblFunctionalClass!A:AB,28,FALSE)</f>
        <v>Instrumentation &amp; Control Systems</v>
      </c>
      <c r="G2507" t="str">
        <f>VLOOKUP(D2507,tblPhysicalClass!A:Z,26,FALSE)</f>
        <v>Instrumentation &amp; Control Systems</v>
      </c>
    </row>
    <row r="2508">
      <c r="A2508" t="str">
        <v>TOTAL-FP0000002713</v>
      </c>
      <c r="B2508" t="str">
        <v>TOTAL-F0000001204</v>
      </c>
      <c r="C2508" t="str">
        <v>Flow Transmitter For Sis Functions</v>
      </c>
      <c r="D2508" t="str">
        <v>TOTAL-P0000001239</v>
      </c>
      <c r="E2508" t="str">
        <v>Mass Flowmeter - Corioli</v>
      </c>
      <c r="F2508" t="str">
        <f>VLOOKUP(B2508,tblFunctionalClass!A:AB,28,FALSE)</f>
        <v>Instrumentation &amp; Control Systems</v>
      </c>
      <c r="G2508" t="str">
        <f>VLOOKUP(D2508,tblPhysicalClass!A:Z,26,FALSE)</f>
        <v>Instrumentation &amp; Control Systems</v>
      </c>
    </row>
    <row r="2509">
      <c r="A2509" t="str">
        <v>TOTAL-FP0000002714</v>
      </c>
      <c r="B2509" t="str">
        <v>TOTAL-F0000001204</v>
      </c>
      <c r="C2509" t="str">
        <v>Flow Transmitter For Sis Functions</v>
      </c>
      <c r="D2509" t="str">
        <v>TOTAL-P0000001240</v>
      </c>
      <c r="E2509" t="str">
        <v>Mass Flowmeters - Thermal Effect</v>
      </c>
      <c r="F2509" t="str">
        <f>VLOOKUP(B2509,tblFunctionalClass!A:AB,28,FALSE)</f>
        <v>Instrumentation &amp; Control Systems</v>
      </c>
      <c r="G2509" t="str">
        <f>VLOOKUP(D2509,tblPhysicalClass!A:Z,26,FALSE)</f>
        <v>Instrumentation &amp; Control Systems</v>
      </c>
    </row>
    <row r="2510">
      <c r="A2510" t="str">
        <v>TOTAL-FP0000002715</v>
      </c>
      <c r="B2510" t="str">
        <v>TOTAL-F0000001204</v>
      </c>
      <c r="C2510" t="str">
        <v>Flow Transmitter For Sis Functions</v>
      </c>
      <c r="D2510" t="str">
        <v>TOTAL-P0000001309</v>
      </c>
      <c r="E2510" t="str">
        <v>Multi measurement Flowmeter Transmitters for control function</v>
      </c>
      <c r="F2510" t="str">
        <f>VLOOKUP(B2510,tblFunctionalClass!A:AB,28,FALSE)</f>
        <v>Instrumentation &amp; Control Systems</v>
      </c>
      <c r="G2510" t="str">
        <f>VLOOKUP(D2510,tblPhysicalClass!A:Z,26,FALSE)</f>
        <v>Instrumentation &amp; Control Systems</v>
      </c>
    </row>
    <row r="2511">
      <c r="A2511" t="str">
        <v>TOTAL-FP0000002716</v>
      </c>
      <c r="B2511" t="str">
        <v>TOTAL-F0000001204</v>
      </c>
      <c r="C2511" t="str">
        <v>Flow Transmitter For Sis Functions</v>
      </c>
      <c r="D2511" t="str">
        <v>TOTAL-P0000001310</v>
      </c>
      <c r="E2511" t="str">
        <v>Multi measurement Flowmeter Transmitters for SIS function</v>
      </c>
      <c r="F2511" t="str">
        <f>VLOOKUP(B2511,tblFunctionalClass!A:AB,28,FALSE)</f>
        <v>Instrumentation &amp; Control Systems</v>
      </c>
      <c r="G2511" t="str">
        <f>VLOOKUP(D2511,tblPhysicalClass!A:Z,26,FALSE)</f>
        <v>Instrumentation &amp; Control Systems</v>
      </c>
    </row>
    <row r="2512">
      <c r="A2512" t="str">
        <v>TOTAL-FP0000002717</v>
      </c>
      <c r="B2512" t="str">
        <v>TOTAL-F0000001204</v>
      </c>
      <c r="C2512" t="str">
        <v>Flow Transmitter For Sis Functions</v>
      </c>
      <c r="D2512" t="str">
        <v>TOTAL-P0000001550</v>
      </c>
      <c r="E2512" t="str">
        <v>Positive Displacement Flowmeter</v>
      </c>
      <c r="F2512" t="str">
        <f>VLOOKUP(B2512,tblFunctionalClass!A:AB,28,FALSE)</f>
        <v>Instrumentation &amp; Control Systems</v>
      </c>
      <c r="G2512" t="str">
        <f>VLOOKUP(D2512,tblPhysicalClass!A:Z,26,FALSE)</f>
        <v>Instrumentation &amp; Control Systems</v>
      </c>
    </row>
    <row r="2513">
      <c r="A2513" t="str">
        <v>TOTAL-FP0000002718</v>
      </c>
      <c r="B2513" t="str">
        <v>TOTAL-F0000001204</v>
      </c>
      <c r="C2513" t="str">
        <v>Flow Transmitter For Sis Functions</v>
      </c>
      <c r="D2513" t="str">
        <v>TOTAL-P0000002242</v>
      </c>
      <c r="E2513" t="str">
        <v>Ultrasonic Flowmeter</v>
      </c>
      <c r="F2513" t="str">
        <f>VLOOKUP(B2513,tblFunctionalClass!A:AB,28,FALSE)</f>
        <v>Instrumentation &amp; Control Systems</v>
      </c>
      <c r="G2513" t="str">
        <f>VLOOKUP(D2513,tblPhysicalClass!A:Z,26,FALSE)</f>
        <v>Instrumentation &amp; Control Systems</v>
      </c>
    </row>
    <row r="2514">
      <c r="A2514" t="str">
        <v>TOTAL-FP0000002719</v>
      </c>
      <c r="B2514" t="str">
        <v>TOTAL-F0000001215</v>
      </c>
      <c r="C2514" t="str">
        <v>Hand Valve Position Transmitter</v>
      </c>
      <c r="D2514" t="str">
        <v>TOTAL-P0000002274</v>
      </c>
      <c r="E2514" t="str">
        <v>Valve Position Transmitter</v>
      </c>
      <c r="F2514" t="str">
        <f>VLOOKUP(B2514,tblFunctionalClass!A:AB,28,FALSE)</f>
        <v>Instrumentation &amp; Control Systems</v>
      </c>
      <c r="G2514" t="str">
        <f>VLOOKUP(D2514,tblPhysicalClass!A:Z,26,FALSE)</f>
        <v>Instrumentation &amp; Control Systems</v>
      </c>
    </row>
    <row r="2515">
      <c r="A2515" t="str">
        <v>TOTAL-FP0000002720</v>
      </c>
      <c r="B2515" t="str">
        <v>TOTAL-F0000001228</v>
      </c>
      <c r="C2515" t="str">
        <v>Multi Measurement Level Transmitters For Control Function</v>
      </c>
      <c r="D2515" t="str">
        <v>TOTAL-P0000000487</v>
      </c>
      <c r="E2515" t="str">
        <v>Differential Pressure Level Transmitter</v>
      </c>
      <c r="F2515" t="str">
        <f>VLOOKUP(B2515,tblFunctionalClass!A:AB,28,FALSE)</f>
        <v>Instrumentation &amp; Control Systems</v>
      </c>
      <c r="G2515" t="str">
        <f>VLOOKUP(D2515,tblPhysicalClass!A:Z,26,FALSE)</f>
        <v>Instrumentation &amp; Control Systems</v>
      </c>
    </row>
    <row r="2516">
      <c r="A2516" t="str">
        <v>TOTAL-FP0000002721</v>
      </c>
      <c r="B2516" t="str">
        <v>TOTAL-F0000001228</v>
      </c>
      <c r="C2516" t="str">
        <v>Multi Measurement Level Transmitters For Control Function</v>
      </c>
      <c r="D2516" t="str">
        <v>TOTAL-P0000001211</v>
      </c>
      <c r="E2516" t="str">
        <v>Level, Temperature and Density Meter</v>
      </c>
      <c r="F2516" t="str">
        <f>VLOOKUP(B2516,tblFunctionalClass!A:AB,28,FALSE)</f>
        <v>Instrumentation &amp; Control Systems</v>
      </c>
      <c r="G2516" t="str">
        <f>VLOOKUP(D2516,tblPhysicalClass!A:Z,26,FALSE)</f>
        <v>Instrumentation &amp; Control Systems</v>
      </c>
    </row>
    <row r="2517">
      <c r="A2517" t="str">
        <v>TOTAL-FP0000002722</v>
      </c>
      <c r="B2517" t="str">
        <v>TOTAL-F0000001228</v>
      </c>
      <c r="C2517" t="str">
        <v>Multi Measurement Level Transmitters For Control Function</v>
      </c>
      <c r="D2517" t="str">
        <v>TOTAL-P0000001220</v>
      </c>
      <c r="E2517" t="str">
        <v>Magnetostrictive Level Transmitter</v>
      </c>
      <c r="F2517" t="str">
        <f>VLOOKUP(B2517,tblFunctionalClass!A:AB,28,FALSE)</f>
        <v>Instrumentation &amp; Control Systems</v>
      </c>
      <c r="G2517" t="str">
        <f>VLOOKUP(D2517,tblPhysicalClass!A:Z,26,FALSE)</f>
        <v>Instrumentation &amp; Control Systems</v>
      </c>
    </row>
    <row r="2518">
      <c r="A2518" t="str">
        <v>TOTAL-FP0000002723</v>
      </c>
      <c r="B2518" t="str">
        <v>TOTAL-F0000001228</v>
      </c>
      <c r="C2518" t="str">
        <v>Multi Measurement Level Transmitters For Control Function</v>
      </c>
      <c r="D2518" t="str">
        <v>TOTAL-P0000001311</v>
      </c>
      <c r="E2518" t="str">
        <v>Multi measurement Level Transmitters for control function</v>
      </c>
      <c r="F2518" t="str">
        <f>VLOOKUP(B2518,tblFunctionalClass!A:AB,28,FALSE)</f>
        <v>Instrumentation &amp; Control Systems</v>
      </c>
      <c r="G2518" t="str">
        <f>VLOOKUP(D2518,tblPhysicalClass!A:Z,26,FALSE)</f>
        <v>Instrumentation &amp; Control Systems</v>
      </c>
    </row>
    <row r="2519">
      <c r="A2519" t="str">
        <v>TOTAL-FP0000002724</v>
      </c>
      <c r="B2519" t="str">
        <v>TOTAL-F0000001228</v>
      </c>
      <c r="C2519" t="str">
        <v>Multi Measurement Level Transmitters For Control Function</v>
      </c>
      <c r="D2519" t="str">
        <v>TOTAL-P0000001344</v>
      </c>
      <c r="E2519" t="str">
        <v>Nucleonic Level Instrument (Density Profiler)</v>
      </c>
      <c r="F2519" t="str">
        <f>VLOOKUP(B2519,tblFunctionalClass!A:AB,28,FALSE)</f>
        <v>Instrumentation &amp; Control Systems</v>
      </c>
      <c r="G2519" t="str">
        <f>VLOOKUP(D2519,tblPhysicalClass!A:Z,26,FALSE)</f>
        <v>Instrumentation &amp; Control Systems</v>
      </c>
    </row>
    <row r="2520">
      <c r="A2520" t="str">
        <v>TOTAL-FP0000002725</v>
      </c>
      <c r="B2520" t="str">
        <v>TOTAL-F0000001228</v>
      </c>
      <c r="C2520" t="str">
        <v>Multi Measurement Level Transmitters For Control Function</v>
      </c>
      <c r="D2520" t="str">
        <v>TOTAL-P0000001641</v>
      </c>
      <c r="E2520" t="str">
        <v>Radar Level Transmitters - Guided Wave</v>
      </c>
      <c r="F2520" t="str">
        <f>VLOOKUP(B2520,tblFunctionalClass!A:AB,28,FALSE)</f>
        <v>Instrumentation &amp; Control Systems</v>
      </c>
      <c r="G2520" t="str">
        <f>VLOOKUP(D2520,tblPhysicalClass!A:Z,26,FALSE)</f>
        <v>Instrumentation &amp; Control Systems</v>
      </c>
    </row>
    <row r="2521">
      <c r="A2521" t="str">
        <v>TOTAL-FP0000002726</v>
      </c>
      <c r="B2521" t="str">
        <v>TOTAL-F0000001228</v>
      </c>
      <c r="C2521" t="str">
        <v>Multi Measurement Level Transmitters For Control Function</v>
      </c>
      <c r="D2521" t="str">
        <v>TOTAL-P0000002244</v>
      </c>
      <c r="E2521" t="str">
        <v>Ultrasonic Level Transmitter</v>
      </c>
      <c r="F2521" t="str">
        <f>VLOOKUP(B2521,tblFunctionalClass!A:AB,28,FALSE)</f>
        <v>Instrumentation &amp; Control Systems</v>
      </c>
      <c r="G2521" t="str">
        <f>VLOOKUP(D2521,tblPhysicalClass!A:Z,26,FALSE)</f>
        <v>Instrumentation &amp; Control Systems</v>
      </c>
    </row>
    <row r="2522">
      <c r="A2522" t="str">
        <v>TOTAL-FP0000002727</v>
      </c>
      <c r="B2522" t="str">
        <v>TOTAL-F0000001240</v>
      </c>
      <c r="C2522" t="str">
        <v>Level Valve Position Transmitter</v>
      </c>
      <c r="D2522" t="str">
        <v>TOTAL-P0000002274</v>
      </c>
      <c r="E2522" t="str">
        <v>Valve Position Transmitter</v>
      </c>
      <c r="F2522" t="str">
        <f>VLOOKUP(B2522,tblFunctionalClass!A:AB,28,FALSE)</f>
        <v>Instrumentation &amp; Control Systems</v>
      </c>
      <c r="G2522" t="str">
        <f>VLOOKUP(D2522,tblPhysicalClass!A:Z,26,FALSE)</f>
        <v>Instrumentation &amp; Control Systems</v>
      </c>
    </row>
    <row r="2523">
      <c r="A2523" t="str">
        <v>TOTAL-FP0000002728</v>
      </c>
      <c r="B2523" t="str">
        <v>TOTAL-F0000000787</v>
      </c>
      <c r="C2523" t="str">
        <v>Ratio Valve Position Transmitter</v>
      </c>
      <c r="D2523" t="str">
        <v>TOTAL-P0000002274</v>
      </c>
      <c r="E2523" t="str">
        <v>Valve Position Transmitter</v>
      </c>
      <c r="F2523" t="str">
        <f>VLOOKUP(B2523,tblFunctionalClass!A:AB,28,FALSE)</f>
        <v>Instrumentation &amp; Control Systems</v>
      </c>
      <c r="G2523" t="str">
        <f>VLOOKUP(D2523,tblPhysicalClass!A:Z,26,FALSE)</f>
        <v>Instrumentation &amp; Control Systems</v>
      </c>
    </row>
    <row r="2524">
      <c r="A2524" t="str">
        <v>TOTAL-FP0000002729</v>
      </c>
      <c r="B2524" t="str">
        <v>TOTAL-F0000001234</v>
      </c>
      <c r="C2524" t="str">
        <v>Level Transmitter For Sis Function</v>
      </c>
      <c r="D2524" t="str">
        <v>TOTAL-P0000000487</v>
      </c>
      <c r="E2524" t="str">
        <v>Differential Pressure Level Transmitter</v>
      </c>
      <c r="F2524" t="str">
        <f>VLOOKUP(B2524,tblFunctionalClass!A:AB,28,FALSE)</f>
        <v>Instrumentation &amp; Control Systems</v>
      </c>
      <c r="G2524" t="str">
        <f>VLOOKUP(D2524,tblPhysicalClass!A:Z,26,FALSE)</f>
        <v>Instrumentation &amp; Control Systems</v>
      </c>
    </row>
    <row r="2525">
      <c r="A2525" t="str">
        <v>TOTAL-FP0000002730</v>
      </c>
      <c r="B2525" t="str">
        <v>TOTAL-F0000001234</v>
      </c>
      <c r="C2525" t="str">
        <v>Level Transmitter For Sis Function</v>
      </c>
      <c r="D2525" t="str">
        <v>TOTAL-P0000001211</v>
      </c>
      <c r="E2525" t="str">
        <v>Level, Temperature and Density Meter</v>
      </c>
      <c r="F2525" t="str">
        <f>VLOOKUP(B2525,tblFunctionalClass!A:AB,28,FALSE)</f>
        <v>Instrumentation &amp; Control Systems</v>
      </c>
      <c r="G2525" t="str">
        <f>VLOOKUP(D2525,tblPhysicalClass!A:Z,26,FALSE)</f>
        <v>Instrumentation &amp; Control Systems</v>
      </c>
    </row>
    <row r="2526">
      <c r="A2526" t="str">
        <v>TOTAL-FP0000002731</v>
      </c>
      <c r="B2526" t="str">
        <v>TOTAL-F0000001234</v>
      </c>
      <c r="C2526" t="str">
        <v>Level Transmitter For Sis Function</v>
      </c>
      <c r="D2526" t="str">
        <v>TOTAL-P0000001220</v>
      </c>
      <c r="E2526" t="str">
        <v>Magnetostrictive Level Transmitter</v>
      </c>
      <c r="F2526" t="str">
        <f>VLOOKUP(B2526,tblFunctionalClass!A:AB,28,FALSE)</f>
        <v>Instrumentation &amp; Control Systems</v>
      </c>
      <c r="G2526" t="str">
        <f>VLOOKUP(D2526,tblPhysicalClass!A:Z,26,FALSE)</f>
        <v>Instrumentation &amp; Control Systems</v>
      </c>
    </row>
    <row r="2527">
      <c r="A2527" t="str">
        <v>TOTAL-FP0000002732</v>
      </c>
      <c r="B2527" t="str">
        <v>TOTAL-F0000001234</v>
      </c>
      <c r="C2527" t="str">
        <v>Level Transmitter For Sis Function</v>
      </c>
      <c r="D2527" t="str">
        <v>TOTAL-P0000001311</v>
      </c>
      <c r="E2527" t="str">
        <v>Multi measurement Level Transmitters for control function</v>
      </c>
      <c r="F2527" t="str">
        <f>VLOOKUP(B2527,tblFunctionalClass!A:AB,28,FALSE)</f>
        <v>Instrumentation &amp; Control Systems</v>
      </c>
      <c r="G2527" t="str">
        <f>VLOOKUP(D2527,tblPhysicalClass!A:Z,26,FALSE)</f>
        <v>Instrumentation &amp; Control Systems</v>
      </c>
    </row>
    <row r="2528">
      <c r="A2528" t="str">
        <v>TOTAL-FP0000002733</v>
      </c>
      <c r="B2528" t="str">
        <v>TOTAL-F0000001234</v>
      </c>
      <c r="C2528" t="str">
        <v>Level Transmitter For Sis Function</v>
      </c>
      <c r="D2528" t="str">
        <v>TOTAL-P0000001344</v>
      </c>
      <c r="E2528" t="str">
        <v>Nucleonic Level Instrument (Density Profiler)</v>
      </c>
      <c r="F2528" t="str">
        <f>VLOOKUP(B2528,tblFunctionalClass!A:AB,28,FALSE)</f>
        <v>Instrumentation &amp; Control Systems</v>
      </c>
      <c r="G2528" t="str">
        <f>VLOOKUP(D2528,tblPhysicalClass!A:Z,26,FALSE)</f>
        <v>Instrumentation &amp; Control Systems</v>
      </c>
    </row>
    <row r="2529">
      <c r="A2529" t="str">
        <v>TOTAL-FP0000002734</v>
      </c>
      <c r="B2529" t="str">
        <v>TOTAL-F0000001234</v>
      </c>
      <c r="C2529" t="str">
        <v>Level Transmitter For Sis Function</v>
      </c>
      <c r="D2529" t="str">
        <v>TOTAL-P0000001641</v>
      </c>
      <c r="E2529" t="str">
        <v>Radar Level Transmitters - Guided Wave</v>
      </c>
      <c r="F2529" t="str">
        <f>VLOOKUP(B2529,tblFunctionalClass!A:AB,28,FALSE)</f>
        <v>Instrumentation &amp; Control Systems</v>
      </c>
      <c r="G2529" t="str">
        <f>VLOOKUP(D2529,tblPhysicalClass!A:Z,26,FALSE)</f>
        <v>Instrumentation &amp; Control Systems</v>
      </c>
    </row>
    <row r="2530">
      <c r="A2530" t="str">
        <v>TOTAL-FP0000002735</v>
      </c>
      <c r="B2530" t="str">
        <v>TOTAL-F0000001234</v>
      </c>
      <c r="C2530" t="str">
        <v>Level Transmitter For Sis Function</v>
      </c>
      <c r="D2530" t="str">
        <v>TOTAL-P0000002244</v>
      </c>
      <c r="E2530" t="str">
        <v>Ultrasonic Level Transmitter</v>
      </c>
      <c r="F2530" t="str">
        <f>VLOOKUP(B2530,tblFunctionalClass!A:AB,28,FALSE)</f>
        <v>Instrumentation &amp; Control Systems</v>
      </c>
      <c r="G2530" t="str">
        <f>VLOOKUP(D2530,tblPhysicalClass!A:Z,26,FALSE)</f>
        <v>Instrumentation &amp; Control Systems</v>
      </c>
    </row>
    <row r="2531">
      <c r="A2531" t="str">
        <v>TOTAL-FP0000002736</v>
      </c>
      <c r="B2531" t="str">
        <v>TOTAL-F0000001255</v>
      </c>
      <c r="C2531" t="str">
        <v>Pressure Valve Position Transmitter</v>
      </c>
      <c r="D2531" t="str">
        <v>TOTAL-P0000002274</v>
      </c>
      <c r="E2531" t="str">
        <v>Valve Position Transmitter</v>
      </c>
      <c r="F2531" t="str">
        <f>VLOOKUP(B2531,tblFunctionalClass!A:AB,28,FALSE)</f>
        <v>Instrumentation &amp; Control Systems</v>
      </c>
      <c r="G2531" t="str">
        <f>VLOOKUP(D2531,tblPhysicalClass!A:Z,26,FALSE)</f>
        <v>Instrumentation &amp; Control Systems</v>
      </c>
    </row>
    <row r="2532">
      <c r="A2532" t="str">
        <v>TOTAL-FP0000002737</v>
      </c>
      <c r="B2532" t="str">
        <v>TOTAL-F0000001268</v>
      </c>
      <c r="C2532" t="str">
        <v>Temperature Transmitter For Control Function</v>
      </c>
      <c r="D2532" t="str">
        <v>TOTAL-P0000000467</v>
      </c>
      <c r="E2532" t="str">
        <v>Dew Point Transmitter</v>
      </c>
      <c r="F2532" t="str">
        <f>VLOOKUP(B2532,tblFunctionalClass!A:AB,28,FALSE)</f>
        <v>Instrumentation &amp; Control Systems</v>
      </c>
      <c r="G2532" t="str">
        <f>VLOOKUP(D2532,tblPhysicalClass!A:Z,26,FALSE)</f>
        <v>Instrumentation &amp; Control Systems</v>
      </c>
    </row>
    <row r="2533">
      <c r="A2533" t="str">
        <v>TOTAL-FP0000002738</v>
      </c>
      <c r="B2533" t="str">
        <v>TOTAL-F0000001268</v>
      </c>
      <c r="C2533" t="str">
        <v>Temperature Transmitter For Control Function</v>
      </c>
      <c r="D2533" t="str">
        <v>TOTAL-P0000002126</v>
      </c>
      <c r="E2533" t="str">
        <v>Temperature - Multipoint Measurement</v>
      </c>
      <c r="F2533" t="str">
        <f>VLOOKUP(B2533,tblFunctionalClass!A:AB,28,FALSE)</f>
        <v>Instrumentation &amp; Control Systems</v>
      </c>
      <c r="G2533" t="str">
        <f>VLOOKUP(D2533,tblPhysicalClass!A:Z,26,FALSE)</f>
        <v>Instrumentation &amp; Control Systems</v>
      </c>
    </row>
    <row r="2534">
      <c r="A2534" t="str">
        <v>TOTAL-FP0000002739</v>
      </c>
      <c r="B2534" t="str">
        <v>TOTAL-F0000001268</v>
      </c>
      <c r="C2534" t="str">
        <v>Temperature Transmitter For Control Function</v>
      </c>
      <c r="D2534" t="str">
        <v>TOTAL-P0000002137</v>
      </c>
      <c r="E2534" t="str">
        <v>Temperature Transmitter for control</v>
      </c>
      <c r="F2534" t="str">
        <f>VLOOKUP(B2534,tblFunctionalClass!A:AB,28,FALSE)</f>
        <v>Instrumentation &amp; Control Systems</v>
      </c>
      <c r="G2534" t="str">
        <f>VLOOKUP(D2534,tblPhysicalClass!A:Z,26,FALSE)</f>
        <v>Instrumentation &amp; Control Systems</v>
      </c>
    </row>
    <row r="2535">
      <c r="A2535" t="str">
        <v>TOTAL-FP0000002740</v>
      </c>
      <c r="B2535" t="str">
        <v>TOTAL-F0000001268</v>
      </c>
      <c r="C2535" t="str">
        <v>Temperature Transmitter For Control Function</v>
      </c>
      <c r="D2535" t="str">
        <v>TOTAL-P0000002138</v>
      </c>
      <c r="E2535" t="str">
        <v>Temperature Transmitter for SIS functions</v>
      </c>
      <c r="F2535" t="str">
        <f>VLOOKUP(B2535,tblFunctionalClass!A:AB,28,FALSE)</f>
        <v>Instrumentation &amp; Control Systems</v>
      </c>
      <c r="G2535" t="str">
        <f>VLOOKUP(D2535,tblPhysicalClass!A:Z,26,FALSE)</f>
        <v>Instrumentation &amp; Control Systems</v>
      </c>
    </row>
    <row r="2536">
      <c r="A2536" t="str">
        <v>TOTAL-FP0000002741</v>
      </c>
      <c r="B2536" t="str">
        <v>TOTAL-F0000001268</v>
      </c>
      <c r="C2536" t="str">
        <v>Temperature Transmitter For Control Function</v>
      </c>
      <c r="D2536" t="str">
        <v>TOTAL-P0000002139</v>
      </c>
      <c r="E2536" t="str">
        <v>Temperature Valve Position Transmitter</v>
      </c>
      <c r="F2536" t="str">
        <f>VLOOKUP(B2536,tblFunctionalClass!A:AB,28,FALSE)</f>
        <v>Instrumentation &amp; Control Systems</v>
      </c>
      <c r="G2536" t="str">
        <f>VLOOKUP(D2536,tblPhysicalClass!A:Z,26,FALSE)</f>
        <v>Instrumentation &amp; Control Systems</v>
      </c>
    </row>
    <row r="2537">
      <c r="A2537" t="str">
        <v>TOTAL-FP0000002742</v>
      </c>
      <c r="B2537" t="str">
        <v>TOTAL-F0000001268</v>
      </c>
      <c r="C2537" t="str">
        <v>Temperature Transmitter For Control Function</v>
      </c>
      <c r="D2537" t="str">
        <v>TOTAL-P0000002161</v>
      </c>
      <c r="E2537" t="str">
        <v>Thermocouple Temperature Transmitter</v>
      </c>
      <c r="F2537" t="str">
        <f>VLOOKUP(B2537,tblFunctionalClass!A:AB,28,FALSE)</f>
        <v>Instrumentation &amp; Control Systems</v>
      </c>
      <c r="G2537" t="str">
        <f>VLOOKUP(D2537,tblPhysicalClass!A:Z,26,FALSE)</f>
        <v>Instrumentation &amp; Control Systems</v>
      </c>
    </row>
    <row r="2538">
      <c r="A2538" t="str">
        <v>TOTAL-FP0000002743</v>
      </c>
      <c r="B2538" t="str">
        <v>TOTAL-F0000001269</v>
      </c>
      <c r="C2538" t="str">
        <v>Temperature Transmitter For Sis Function</v>
      </c>
      <c r="D2538" t="str">
        <v>TOTAL-P0000000467</v>
      </c>
      <c r="E2538" t="str">
        <v>Dew Point Transmitter</v>
      </c>
      <c r="F2538" t="str">
        <f>VLOOKUP(B2538,tblFunctionalClass!A:AB,28,FALSE)</f>
        <v>Instrumentation &amp; Control Systems</v>
      </c>
      <c r="G2538" t="str">
        <f>VLOOKUP(D2538,tblPhysicalClass!A:Z,26,FALSE)</f>
        <v>Instrumentation &amp; Control Systems</v>
      </c>
    </row>
    <row r="2539">
      <c r="A2539" t="str">
        <v>TOTAL-FP0000002744</v>
      </c>
      <c r="B2539" t="str">
        <v>TOTAL-F0000001269</v>
      </c>
      <c r="C2539" t="str">
        <v>Temperature Transmitter For Sis Function</v>
      </c>
      <c r="D2539" t="str">
        <v>TOTAL-P0000002126</v>
      </c>
      <c r="E2539" t="str">
        <v>Temperature - Multipoint Measurement</v>
      </c>
      <c r="F2539" t="str">
        <f>VLOOKUP(B2539,tblFunctionalClass!A:AB,28,FALSE)</f>
        <v>Instrumentation &amp; Control Systems</v>
      </c>
      <c r="G2539" t="str">
        <f>VLOOKUP(D2539,tblPhysicalClass!A:Z,26,FALSE)</f>
        <v>Instrumentation &amp; Control Systems</v>
      </c>
    </row>
    <row r="2540">
      <c r="A2540" t="str">
        <v>TOTAL-FP0000002745</v>
      </c>
      <c r="B2540" t="str">
        <v>TOTAL-F0000001269</v>
      </c>
      <c r="C2540" t="str">
        <v>Temperature Transmitter For Sis Function</v>
      </c>
      <c r="D2540" t="str">
        <v>TOTAL-P0000002137</v>
      </c>
      <c r="E2540" t="str">
        <v>Temperature Transmitter for control</v>
      </c>
      <c r="F2540" t="str">
        <f>VLOOKUP(B2540,tblFunctionalClass!A:AB,28,FALSE)</f>
        <v>Instrumentation &amp; Control Systems</v>
      </c>
      <c r="G2540" t="str">
        <f>VLOOKUP(D2540,tblPhysicalClass!A:Z,26,FALSE)</f>
        <v>Instrumentation &amp; Control Systems</v>
      </c>
    </row>
    <row r="2541">
      <c r="A2541" t="str">
        <v>TOTAL-FP0000002746</v>
      </c>
      <c r="B2541" t="str">
        <v>TOTAL-F0000001269</v>
      </c>
      <c r="C2541" t="str">
        <v>Temperature Transmitter For Sis Function</v>
      </c>
      <c r="D2541" t="str">
        <v>TOTAL-P0000002138</v>
      </c>
      <c r="E2541" t="str">
        <v>Temperature Transmitter for SIS functions</v>
      </c>
      <c r="F2541" t="str">
        <f>VLOOKUP(B2541,tblFunctionalClass!A:AB,28,FALSE)</f>
        <v>Instrumentation &amp; Control Systems</v>
      </c>
      <c r="G2541" t="str">
        <f>VLOOKUP(D2541,tblPhysicalClass!A:Z,26,FALSE)</f>
        <v>Instrumentation &amp; Control Systems</v>
      </c>
    </row>
    <row r="2542">
      <c r="A2542" t="str">
        <v>TOTAL-FP0000002747</v>
      </c>
      <c r="B2542" t="str">
        <v>TOTAL-F0000001269</v>
      </c>
      <c r="C2542" t="str">
        <v>Temperature Transmitter For Sis Function</v>
      </c>
      <c r="D2542" t="str">
        <v>TOTAL-P0000002139</v>
      </c>
      <c r="E2542" t="str">
        <v>Temperature Valve Position Transmitter</v>
      </c>
      <c r="F2542" t="str">
        <f>VLOOKUP(B2542,tblFunctionalClass!A:AB,28,FALSE)</f>
        <v>Instrumentation &amp; Control Systems</v>
      </c>
      <c r="G2542" t="str">
        <f>VLOOKUP(D2542,tblPhysicalClass!A:Z,26,FALSE)</f>
        <v>Instrumentation &amp; Control Systems</v>
      </c>
    </row>
    <row r="2543">
      <c r="A2543" t="str">
        <v>TOTAL-FP0000002748</v>
      </c>
      <c r="B2543" t="str">
        <v>TOTAL-F0000001269</v>
      </c>
      <c r="C2543" t="str">
        <v>Temperature Transmitter For Sis Function</v>
      </c>
      <c r="D2543" t="str">
        <v>TOTAL-P0000002161</v>
      </c>
      <c r="E2543" t="str">
        <v>Thermocouple Temperature Transmitter</v>
      </c>
      <c r="F2543" t="str">
        <f>VLOOKUP(B2543,tblFunctionalClass!A:AB,28,FALSE)</f>
        <v>Instrumentation &amp; Control Systems</v>
      </c>
      <c r="G2543" t="str">
        <f>VLOOKUP(D2543,tblPhysicalClass!A:Z,26,FALSE)</f>
        <v>Instrumentation &amp; Control Systems</v>
      </c>
    </row>
    <row r="2544">
      <c r="A2544" t="str">
        <v>TOTAL-FP0000002749</v>
      </c>
      <c r="B2544" t="str">
        <v>TOTAL-F0000001272</v>
      </c>
      <c r="C2544" t="str">
        <v>Temperature Valve Position Transmitter</v>
      </c>
      <c r="D2544" t="str">
        <v>TOTAL-P0000002274</v>
      </c>
      <c r="E2544" t="str">
        <v>Valve Position Transmitter</v>
      </c>
      <c r="F2544" t="str">
        <f>VLOOKUP(B2544,tblFunctionalClass!A:AB,28,FALSE)</f>
        <v>Instrumentation &amp; Control Systems</v>
      </c>
      <c r="G2544" t="str">
        <f>VLOOKUP(D2544,tblPhysicalClass!A:Z,26,FALSE)</f>
        <v>Instrumentation &amp; Control Systems</v>
      </c>
    </row>
    <row r="2545">
      <c r="A2545" t="str">
        <v>TOTAL-FP0000002750</v>
      </c>
      <c r="B2545" t="str">
        <v>TOTAL-F0000001174</v>
      </c>
      <c r="C2545" t="str">
        <v>Analyser Primary Element</v>
      </c>
      <c r="D2545" t="str">
        <v>TOTAL-P0000000061</v>
      </c>
      <c r="E2545" t="str">
        <v>Ammonium Meter</v>
      </c>
      <c r="F2545" t="str">
        <f>VLOOKUP(B2545,tblFunctionalClass!A:AB,28,FALSE)</f>
        <v>Instrumentation &amp; Control Systems</v>
      </c>
      <c r="G2545" t="str">
        <f>VLOOKUP(D2545,tblPhysicalClass!A:Z,26,FALSE)</f>
        <v>Instrumentation &amp; Control Systems</v>
      </c>
    </row>
    <row r="2546">
      <c r="A2546" t="str">
        <v>TOTAL-FP0000002751</v>
      </c>
      <c r="B2546" t="str">
        <v>TOTAL-F0000001174</v>
      </c>
      <c r="C2546" t="str">
        <v>Analyser Primary Element</v>
      </c>
      <c r="D2546" t="str">
        <v>TOTAL-P0000000223</v>
      </c>
      <c r="E2546" t="str">
        <v>Calibration</v>
      </c>
      <c r="F2546" t="str">
        <f>VLOOKUP(B2546,tblFunctionalClass!A:AB,28,FALSE)</f>
        <v>Instrumentation &amp; Control Systems</v>
      </c>
      <c r="G2546" t="str">
        <f>VLOOKUP(D2546,tblPhysicalClass!A:Z,26,FALSE)</f>
        <v>Instrumentation &amp; Control Systems</v>
      </c>
    </row>
    <row r="2547">
      <c r="A2547" t="str">
        <v>TOTAL-FP0000002752</v>
      </c>
      <c r="B2547" t="str">
        <v>TOTAL-F0000001174</v>
      </c>
      <c r="C2547" t="str">
        <v>Analyser Primary Element</v>
      </c>
      <c r="D2547" t="str">
        <v>TOTAL-P0000000225</v>
      </c>
      <c r="E2547" t="str">
        <v>Calorimeter</v>
      </c>
      <c r="F2547" t="str">
        <f>VLOOKUP(B2547,tblFunctionalClass!A:AB,28,FALSE)</f>
        <v>Instrumentation &amp; Control Systems</v>
      </c>
      <c r="G2547" t="str">
        <f>VLOOKUP(D2547,tblPhysicalClass!A:Z,26,FALSE)</f>
        <v>Instrumentation &amp; Control Systems</v>
      </c>
    </row>
    <row r="2548">
      <c r="A2548" t="str">
        <v>TOTAL-FP0000002753</v>
      </c>
      <c r="B2548" t="str">
        <v>TOTAL-F0000001174</v>
      </c>
      <c r="C2548" t="str">
        <v>Analyser Primary Element</v>
      </c>
      <c r="D2548" t="str">
        <v>TOTAL-P0000000294</v>
      </c>
      <c r="E2548" t="str">
        <v>Chlorometer</v>
      </c>
      <c r="F2548" t="str">
        <f>VLOOKUP(B2548,tblFunctionalClass!A:AB,28,FALSE)</f>
        <v>Instrumentation &amp; Control Systems</v>
      </c>
      <c r="G2548" t="str">
        <f>VLOOKUP(D2548,tblPhysicalClass!A:Z,26,FALSE)</f>
        <v>Instrumentation &amp; Control Systems</v>
      </c>
    </row>
    <row r="2549">
      <c r="A2549" t="str">
        <v>TOTAL-FP0000002754</v>
      </c>
      <c r="B2549" t="str">
        <v>TOTAL-F0000001174</v>
      </c>
      <c r="C2549" t="str">
        <v>Analyser Primary Element</v>
      </c>
      <c r="D2549" t="str">
        <v>TOTAL-P0000000299</v>
      </c>
      <c r="E2549" t="str">
        <v>Gas Chromatography</v>
      </c>
      <c r="F2549" t="str">
        <f>VLOOKUP(B2549,tblFunctionalClass!A:AB,28,FALSE)</f>
        <v>Instrumentation &amp; Control Systems</v>
      </c>
      <c r="G2549" t="str">
        <f>VLOOKUP(D2549,tblPhysicalClass!A:Z,26,FALSE)</f>
        <v>Instrumentation &amp; Control Systems</v>
      </c>
    </row>
    <row r="2550">
      <c r="A2550" t="str">
        <v>TOTAL-FP0000002755</v>
      </c>
      <c r="B2550" t="str">
        <v>TOTAL-F0000001174</v>
      </c>
      <c r="C2550" t="str">
        <v>Analyser Primary Element</v>
      </c>
      <c r="D2550" t="str">
        <v>TOTAL-P0000000300</v>
      </c>
      <c r="E2550" t="str">
        <v xml:space="preserve">Chromatographs High Performance Liquid Chromatography </v>
      </c>
      <c r="F2550" t="str">
        <f>VLOOKUP(B2550,tblFunctionalClass!A:AB,28,FALSE)</f>
        <v>Instrumentation &amp; Control Systems</v>
      </c>
      <c r="G2550" t="str">
        <f>VLOOKUP(D2550,tblPhysicalClass!A:Z,26,FALSE)</f>
        <v>Instrumentation &amp; Control Systems</v>
      </c>
    </row>
    <row r="2551">
      <c r="A2551" t="str">
        <v>TOTAL-FP0000002756</v>
      </c>
      <c r="B2551" t="str">
        <v>TOTAL-F0000001174</v>
      </c>
      <c r="C2551" t="str">
        <v>Analyser Primary Element</v>
      </c>
      <c r="D2551" t="str">
        <v>TOTAL-P0000000312</v>
      </c>
      <c r="E2551" t="str">
        <v>Cloud Point</v>
      </c>
      <c r="F2551" t="str">
        <f>VLOOKUP(B2551,tblFunctionalClass!A:AB,28,FALSE)</f>
        <v>Instrumentation &amp; Control Systems</v>
      </c>
      <c r="G2551" t="str">
        <f>VLOOKUP(D2551,tblPhysicalClass!A:Z,26,FALSE)</f>
        <v>Instrumentation &amp; Control Systems</v>
      </c>
    </row>
    <row r="2552">
      <c r="A2552" t="str">
        <v>TOTAL-FP0000002757</v>
      </c>
      <c r="B2552" t="str">
        <v>TOTAL-F0000001174</v>
      </c>
      <c r="C2552" t="str">
        <v>Analyser Primary Element</v>
      </c>
      <c r="D2552" t="str">
        <v>TOTAL-P0000000327</v>
      </c>
      <c r="E2552" t="str">
        <v>Cold Filter Plugging Point</v>
      </c>
      <c r="F2552" t="str">
        <f>VLOOKUP(B2552,tblFunctionalClass!A:AB,28,FALSE)</f>
        <v>Instrumentation &amp; Control Systems</v>
      </c>
      <c r="G2552" t="str">
        <f>VLOOKUP(D2552,tblPhysicalClass!A:Z,26,FALSE)</f>
        <v>Instrumentation &amp; Control Systems</v>
      </c>
    </row>
    <row r="2553">
      <c r="A2553" t="str">
        <v>TOTAL-FP0000002758</v>
      </c>
      <c r="B2553" t="str">
        <v>TOTAL-F0000001174</v>
      </c>
      <c r="C2553" t="str">
        <v>Analyser Primary Element</v>
      </c>
      <c r="D2553" t="str">
        <v>TOTAL-P0000000329</v>
      </c>
      <c r="E2553" t="str">
        <v>Colorimeter</v>
      </c>
      <c r="F2553" t="str">
        <f>VLOOKUP(B2553,tblFunctionalClass!A:AB,28,FALSE)</f>
        <v>Instrumentation &amp; Control Systems</v>
      </c>
      <c r="G2553" t="str">
        <f>VLOOKUP(D2553,tblPhysicalClass!A:Z,26,FALSE)</f>
        <v>Instrumentation &amp; Control Systems</v>
      </c>
    </row>
    <row r="2554">
      <c r="A2554" t="str">
        <v>TOTAL-FP0000002759</v>
      </c>
      <c r="B2554" t="str">
        <v>TOTAL-F0000001174</v>
      </c>
      <c r="C2554" t="str">
        <v>Analyser Primary Element</v>
      </c>
      <c r="D2554" t="str">
        <v>TOTAL-P0000000359</v>
      </c>
      <c r="E2554" t="str">
        <v>Conductivity Meter</v>
      </c>
      <c r="F2554" t="str">
        <f>VLOOKUP(B2554,tblFunctionalClass!A:AB,28,FALSE)</f>
        <v>Instrumentation &amp; Control Systems</v>
      </c>
      <c r="G2554" t="str">
        <f>VLOOKUP(D2554,tblPhysicalClass!A:Z,26,FALSE)</f>
        <v>Instrumentation &amp; Control Systems</v>
      </c>
    </row>
    <row r="2555">
      <c r="A2555" t="str">
        <v>TOTAL-FP0000002760</v>
      </c>
      <c r="B2555" t="str">
        <v>TOTAL-F0000001174</v>
      </c>
      <c r="C2555" t="str">
        <v>Analyser Primary Element</v>
      </c>
      <c r="D2555" t="str">
        <v>TOTAL-P0000000374</v>
      </c>
      <c r="E2555" t="str">
        <v>Continuous Sampling System</v>
      </c>
      <c r="F2555" t="str">
        <f>VLOOKUP(B2555,tblFunctionalClass!A:AB,28,FALSE)</f>
        <v>Instrumentation &amp; Control Systems</v>
      </c>
      <c r="G2555" t="str">
        <f>VLOOKUP(D2555,tblPhysicalClass!A:Z,26,FALSE)</f>
        <v>Instrumentation &amp; Control Systems</v>
      </c>
    </row>
    <row r="2556">
      <c r="A2556" t="str">
        <v>TOTAL-FP0000002761</v>
      </c>
      <c r="B2556" t="str">
        <v>TOTAL-F0000001174</v>
      </c>
      <c r="C2556" t="str">
        <v>Analyser Primary Element</v>
      </c>
      <c r="D2556" t="str">
        <v>TOTAL-P0000000401</v>
      </c>
      <c r="E2556" t="str">
        <v>Coriolis Density-Meter</v>
      </c>
      <c r="F2556" t="str">
        <f>VLOOKUP(B2556,tblFunctionalClass!A:AB,28,FALSE)</f>
        <v>Instrumentation &amp; Control Systems</v>
      </c>
      <c r="G2556" t="str">
        <f>VLOOKUP(D2556,tblPhysicalClass!A:Z,26,FALSE)</f>
        <v>Instrumentation &amp; Control Systems</v>
      </c>
    </row>
    <row r="2557">
      <c r="A2557" t="str">
        <v>TOTAL-FP0000002762</v>
      </c>
      <c r="B2557" t="str">
        <v>TOTAL-F0000001174</v>
      </c>
      <c r="C2557" t="str">
        <v>Analyser Primary Element</v>
      </c>
      <c r="D2557" t="str">
        <v>TOTAL-P0000000403</v>
      </c>
      <c r="E2557" t="str">
        <v>Corosivity</v>
      </c>
      <c r="F2557" t="str">
        <f>VLOOKUP(B2557,tblFunctionalClass!A:AB,28,FALSE)</f>
        <v>Instrumentation &amp; Control Systems</v>
      </c>
      <c r="G2557" t="str">
        <f>VLOOKUP(D2557,tblPhysicalClass!A:Z,26,FALSE)</f>
        <v>Instrumentation &amp; Control Systems</v>
      </c>
    </row>
    <row r="2558">
      <c r="A2558" t="str">
        <v>TOTAL-FP0000002763</v>
      </c>
      <c r="B2558" t="str">
        <v>TOTAL-F0000001174</v>
      </c>
      <c r="C2558" t="str">
        <v>Analyser Primary Element</v>
      </c>
      <c r="D2558" t="str">
        <v>TOTAL-P0000000409</v>
      </c>
      <c r="E2558" t="str">
        <v>Coefficient of Variation Measurement</v>
      </c>
      <c r="F2558" t="str">
        <f>VLOOKUP(B2558,tblFunctionalClass!A:AB,28,FALSE)</f>
        <v>Instrumentation &amp; Control Systems</v>
      </c>
      <c r="G2558" t="str">
        <f>VLOOKUP(D2558,tblPhysicalClass!A:Z,26,FALSE)</f>
        <v>Instrumentation &amp; Control Systems</v>
      </c>
    </row>
    <row r="2559">
      <c r="A2559" t="str">
        <v>TOTAL-FP0000002764</v>
      </c>
      <c r="B2559" t="str">
        <v>TOTAL-F0000001174</v>
      </c>
      <c r="C2559" t="str">
        <v>Analyser Primary Element</v>
      </c>
      <c r="D2559" t="str">
        <v>TOTAL-P0000000426</v>
      </c>
      <c r="E2559" t="str">
        <v>Total Organic Carbon Meter</v>
      </c>
      <c r="F2559" t="str">
        <f>VLOOKUP(B2559,tblFunctionalClass!A:AB,28,FALSE)</f>
        <v>Instrumentation &amp; Control Systems</v>
      </c>
      <c r="G2559" t="str">
        <f>VLOOKUP(D2559,tblPhysicalClass!A:Z,26,FALSE)</f>
        <v>Instrumentation &amp; Control Systems</v>
      </c>
    </row>
    <row r="2560">
      <c r="A2560" t="str">
        <v>TOTAL-FP0000002765</v>
      </c>
      <c r="B2560" t="str">
        <v>TOTAL-F0000001174</v>
      </c>
      <c r="C2560" t="str">
        <v>Analyser Primary Element</v>
      </c>
      <c r="D2560" t="str">
        <v>TOTAL-P0000000445</v>
      </c>
      <c r="E2560" t="str">
        <v>Chemical Oxygen Demand Meter</v>
      </c>
      <c r="F2560" t="str">
        <f>VLOOKUP(B2560,tblFunctionalClass!A:AB,28,FALSE)</f>
        <v>Instrumentation &amp; Control Systems</v>
      </c>
      <c r="G2560" t="str">
        <f>VLOOKUP(D2560,tblPhysicalClass!A:Z,26,FALSE)</f>
        <v>Instrumentation &amp; Control Systems</v>
      </c>
    </row>
    <row r="2561">
      <c r="A2561" t="str">
        <v>TOTAL-FP0000002766</v>
      </c>
      <c r="B2561" t="str">
        <v>TOTAL-F0000001174</v>
      </c>
      <c r="C2561" t="str">
        <v>Analyser Primary Element</v>
      </c>
      <c r="D2561" t="str">
        <v>TOTAL-P0000000466</v>
      </c>
      <c r="E2561" t="str">
        <v>Dew Point</v>
      </c>
      <c r="F2561" t="str">
        <f>VLOOKUP(B2561,tblFunctionalClass!A:AB,28,FALSE)</f>
        <v>Instrumentation &amp; Control Systems</v>
      </c>
      <c r="G2561" t="str">
        <f>VLOOKUP(D2561,tblPhysicalClass!A:Z,26,FALSE)</f>
        <v>Instrumentation &amp; Control Systems</v>
      </c>
    </row>
    <row r="2562">
      <c r="A2562" t="str">
        <v>TOTAL-FP0000002767</v>
      </c>
      <c r="B2562" t="str">
        <v>TOTAL-F0000001174</v>
      </c>
      <c r="C2562" t="str">
        <v>Analyser Primary Element</v>
      </c>
      <c r="D2562" t="str">
        <v>TOTAL-P0000000514</v>
      </c>
      <c r="E2562" t="str">
        <v>Dissolved O2 Measurement In Boiler Water</v>
      </c>
      <c r="F2562" t="str">
        <f>VLOOKUP(B2562,tblFunctionalClass!A:AB,28,FALSE)</f>
        <v>Instrumentation &amp; Control Systems</v>
      </c>
      <c r="G2562" t="str">
        <f>VLOOKUP(D2562,tblPhysicalClass!A:Z,26,FALSE)</f>
        <v>Instrumentation &amp; Control Systems</v>
      </c>
    </row>
    <row r="2563">
      <c r="A2563" t="str">
        <v>TOTAL-FP0000002768</v>
      </c>
      <c r="B2563" t="str">
        <v>TOTAL-F0000001174</v>
      </c>
      <c r="C2563" t="str">
        <v>Analyser Primary Element</v>
      </c>
      <c r="D2563" t="str">
        <v>TOTAL-P0000000515</v>
      </c>
      <c r="E2563" t="str">
        <v>Dissolved O2 Measurement In Water</v>
      </c>
      <c r="F2563" t="str">
        <f>VLOOKUP(B2563,tblFunctionalClass!A:AB,28,FALSE)</f>
        <v>Instrumentation &amp; Control Systems</v>
      </c>
      <c r="G2563" t="str">
        <f>VLOOKUP(D2563,tblPhysicalClass!A:Z,26,FALSE)</f>
        <v>Instrumentation &amp; Control Systems</v>
      </c>
    </row>
    <row r="2564">
      <c r="A2564" t="str">
        <v>TOTAL-FP0000002769</v>
      </c>
      <c r="B2564" t="str">
        <v>TOTAL-F0000001174</v>
      </c>
      <c r="C2564" t="str">
        <v>Analyser Primary Element</v>
      </c>
      <c r="D2564" t="str">
        <v>TOTAL-P0000000518</v>
      </c>
      <c r="E2564" t="str">
        <v>Distillation</v>
      </c>
      <c r="F2564" t="str">
        <f>VLOOKUP(B2564,tblFunctionalClass!A:AB,28,FALSE)</f>
        <v>Instrumentation &amp; Control Systems</v>
      </c>
      <c r="G2564" t="str">
        <f>VLOOKUP(D2564,tblPhysicalClass!A:Z,26,FALSE)</f>
        <v>Instrumentation &amp; Control Systems</v>
      </c>
    </row>
    <row r="2565">
      <c r="A2565" t="str">
        <v>TOTAL-FP0000002770</v>
      </c>
      <c r="B2565" t="str">
        <v>TOTAL-F0000001174</v>
      </c>
      <c r="C2565" t="str">
        <v>Analyser Primary Element</v>
      </c>
      <c r="D2565" t="str">
        <v>TOTAL-P0000000565</v>
      </c>
      <c r="E2565" t="str">
        <v>Total Oxygen Demand Meter</v>
      </c>
      <c r="F2565" t="str">
        <f>VLOOKUP(B2565,tblFunctionalClass!A:AB,28,FALSE)</f>
        <v>Instrumentation &amp; Control Systems</v>
      </c>
      <c r="G2565" t="str">
        <f>VLOOKUP(D2565,tblPhysicalClass!A:Z,26,FALSE)</f>
        <v>Instrumentation &amp; Control Systems</v>
      </c>
    </row>
    <row r="2566">
      <c r="A2566" t="str">
        <v>TOTAL-FP0000002771</v>
      </c>
      <c r="B2566" t="str">
        <v>TOTAL-F0000001174</v>
      </c>
      <c r="C2566" t="str">
        <v>Analyser Primary Element</v>
      </c>
      <c r="D2566" t="str">
        <v>TOTAL-P0000000582</v>
      </c>
      <c r="E2566" t="str">
        <v>Dust Gravimetric Monitor</v>
      </c>
      <c r="F2566" t="str">
        <f>VLOOKUP(B2566,tblFunctionalClass!A:AB,28,FALSE)</f>
        <v>Instrumentation &amp; Control Systems</v>
      </c>
      <c r="G2566" t="str">
        <f>VLOOKUP(D2566,tblPhysicalClass!A:Z,26,FALSE)</f>
        <v>Instrumentation &amp; Control Systems</v>
      </c>
    </row>
    <row r="2567">
      <c r="A2567" t="str">
        <v>TOTAL-FP0000002772</v>
      </c>
      <c r="B2567" t="str">
        <v>TOTAL-F0000001174</v>
      </c>
      <c r="C2567" t="str">
        <v>Analyser Primary Element</v>
      </c>
      <c r="D2567" t="str">
        <v>TOTAL-P0000000584</v>
      </c>
      <c r="E2567" t="str">
        <v>Dust Monitoring By Beta Ray Sensor</v>
      </c>
      <c r="F2567" t="str">
        <f>VLOOKUP(B2567,tblFunctionalClass!A:AB,28,FALSE)</f>
        <v>Instrumentation &amp; Control Systems</v>
      </c>
      <c r="G2567" t="str">
        <f>VLOOKUP(D2567,tblPhysicalClass!A:Z,26,FALSE)</f>
        <v>Instrumentation &amp; Control Systems</v>
      </c>
    </row>
    <row r="2568">
      <c r="A2568" t="str">
        <v>TOTAL-FP0000002773</v>
      </c>
      <c r="B2568" t="str">
        <v>TOTAL-F0000001174</v>
      </c>
      <c r="C2568" t="str">
        <v>Analyser Primary Element</v>
      </c>
      <c r="D2568" t="str">
        <v>TOTAL-P0000000585</v>
      </c>
      <c r="E2568" t="str">
        <v>Dusty Gas</v>
      </c>
      <c r="F2568" t="str">
        <f>VLOOKUP(B2568,tblFunctionalClass!A:AB,28,FALSE)</f>
        <v>Instrumentation &amp; Control Systems</v>
      </c>
      <c r="G2568" t="str">
        <f>VLOOKUP(D2568,tblPhysicalClass!A:Z,26,FALSE)</f>
        <v>Instrumentation &amp; Control Systems</v>
      </c>
    </row>
    <row r="2569">
      <c r="A2569" t="str">
        <v>TOTAL-FP0000002774</v>
      </c>
      <c r="B2569" t="str">
        <v>TOTAL-F0000001174</v>
      </c>
      <c r="C2569" t="str">
        <v>Analyser Primary Element</v>
      </c>
      <c r="D2569" t="str">
        <v>TOTAL-P0000000760</v>
      </c>
      <c r="E2569" t="str">
        <v>Flash Point</v>
      </c>
      <c r="F2569" t="str">
        <f>VLOOKUP(B2569,tblFunctionalClass!A:AB,28,FALSE)</f>
        <v>Instrumentation &amp; Control Systems</v>
      </c>
      <c r="G2569" t="str">
        <f>VLOOKUP(D2569,tblPhysicalClass!A:Z,26,FALSE)</f>
        <v>Instrumentation &amp; Control Systems</v>
      </c>
    </row>
    <row r="2570">
      <c r="A2570" t="str">
        <v>TOTAL-FP0000002775</v>
      </c>
      <c r="B2570" t="str">
        <v>TOTAL-F0000001174</v>
      </c>
      <c r="C2570" t="str">
        <v>Analyser Primary Element</v>
      </c>
      <c r="D2570" t="str">
        <v>TOTAL-P0000000796</v>
      </c>
      <c r="E2570" t="str">
        <v>Flue Gas Analyser</v>
      </c>
      <c r="F2570" t="str">
        <f>VLOOKUP(B2570,tblFunctionalClass!A:AB,28,FALSE)</f>
        <v>Instrumentation &amp; Control Systems</v>
      </c>
      <c r="G2570" t="str">
        <f>VLOOKUP(D2570,tblPhysicalClass!A:Z,26,FALSE)</f>
        <v>Instrumentation &amp; Control Systems</v>
      </c>
    </row>
    <row r="2571">
      <c r="A2571" t="str">
        <v>TOTAL-FP0000002776</v>
      </c>
      <c r="B2571" t="str">
        <v>TOTAL-F0000001174</v>
      </c>
      <c r="C2571" t="str">
        <v>Analyser Primary Element</v>
      </c>
      <c r="D2571" t="str">
        <v>TOTAL-P0000000817</v>
      </c>
      <c r="E2571" t="str">
        <v>For Gas</v>
      </c>
      <c r="F2571" t="str">
        <f>VLOOKUP(B2571,tblFunctionalClass!A:AB,28,FALSE)</f>
        <v>Instrumentation &amp; Control Systems</v>
      </c>
      <c r="G2571" t="str">
        <f>VLOOKUP(D2571,tblPhysicalClass!A:Z,26,FALSE)</f>
        <v>Instrumentation &amp; Control Systems</v>
      </c>
    </row>
    <row r="2572">
      <c r="A2572" t="str">
        <v>TOTAL-FP0000002777</v>
      </c>
      <c r="B2572" t="str">
        <v>TOTAL-F0000001174</v>
      </c>
      <c r="C2572" t="str">
        <v>Analyser Primary Element</v>
      </c>
      <c r="D2572" t="str">
        <v>TOTAL-P0000000818</v>
      </c>
      <c r="E2572" t="str">
        <v>For Instruments Air</v>
      </c>
      <c r="F2572" t="str">
        <f>VLOOKUP(B2572,tblFunctionalClass!A:AB,28,FALSE)</f>
        <v>Instrumentation &amp; Control Systems</v>
      </c>
      <c r="G2572" t="str">
        <f>VLOOKUP(D2572,tblPhysicalClass!A:Z,26,FALSE)</f>
        <v>Instrumentation &amp; Control Systems</v>
      </c>
    </row>
    <row r="2573">
      <c r="A2573" t="str">
        <v>TOTAL-FP0000002778</v>
      </c>
      <c r="B2573" t="str">
        <v>TOTAL-F0000001174</v>
      </c>
      <c r="C2573" t="str">
        <v>Analyser Primary Element</v>
      </c>
      <c r="D2573" t="str">
        <v>TOTAL-P0000000819</v>
      </c>
      <c r="E2573" t="str">
        <v>For Liquid</v>
      </c>
      <c r="F2573" t="str">
        <f>VLOOKUP(B2573,tblFunctionalClass!A:AB,28,FALSE)</f>
        <v>Instrumentation &amp; Control Systems</v>
      </c>
      <c r="G2573" t="str">
        <f>VLOOKUP(D2573,tblPhysicalClass!A:Z,26,FALSE)</f>
        <v>Instrumentation &amp; Control Systems</v>
      </c>
    </row>
    <row r="2574">
      <c r="A2574" t="str">
        <v>TOTAL-FP0000002779</v>
      </c>
      <c r="B2574" t="str">
        <v>TOTAL-F0000001174</v>
      </c>
      <c r="C2574" t="str">
        <v>Analyser Primary Element</v>
      </c>
      <c r="D2574" t="str">
        <v>TOTAL-P0000000831</v>
      </c>
      <c r="E2574" t="str">
        <v>Freezing Point</v>
      </c>
      <c r="F2574" t="str">
        <f>VLOOKUP(B2574,tblFunctionalClass!A:AB,28,FALSE)</f>
        <v>Instrumentation &amp; Control Systems</v>
      </c>
      <c r="G2574" t="str">
        <f>VLOOKUP(D2574,tblPhysicalClass!A:Z,26,FALSE)</f>
        <v>Instrumentation &amp; Control Systems</v>
      </c>
    </row>
    <row r="2575">
      <c r="A2575" t="str">
        <v>TOTAL-FP0000002780</v>
      </c>
      <c r="B2575" t="str">
        <v>TOTAL-F0000001174</v>
      </c>
      <c r="C2575" t="str">
        <v>Analyser Primary Element</v>
      </c>
      <c r="D2575" t="str">
        <v>TOTAL-P0000000848</v>
      </c>
      <c r="E2575" t="str">
        <v>Gamma Ray Density-Meter</v>
      </c>
      <c r="F2575" t="str">
        <f>VLOOKUP(B2575,tblFunctionalClass!A:AB,28,FALSE)</f>
        <v>Instrumentation &amp; Control Systems</v>
      </c>
      <c r="G2575" t="str">
        <f>VLOOKUP(D2575,tblPhysicalClass!A:Z,26,FALSE)</f>
        <v>Instrumentation &amp; Control Systems</v>
      </c>
    </row>
    <row r="2576">
      <c r="A2576" t="str">
        <v>TOTAL-FP0000002781</v>
      </c>
      <c r="B2576" t="str">
        <v>TOTAL-F0000001174</v>
      </c>
      <c r="C2576" t="str">
        <v>Analyser Primary Element</v>
      </c>
      <c r="D2576" t="str">
        <v>TOTAL-P0000000855</v>
      </c>
      <c r="E2576" t="str">
        <v>Gas Density-Meter</v>
      </c>
      <c r="F2576" t="str">
        <f>VLOOKUP(B2576,tblFunctionalClass!A:AB,28,FALSE)</f>
        <v>Instrumentation &amp; Control Systems</v>
      </c>
      <c r="G2576" t="str">
        <f>VLOOKUP(D2576,tblPhysicalClass!A:Z,26,FALSE)</f>
        <v>Instrumentation &amp; Control Systems</v>
      </c>
    </row>
    <row r="2577">
      <c r="A2577" t="str">
        <v>TOTAL-FP0000002782</v>
      </c>
      <c r="B2577" t="str">
        <v>TOTAL-F0000001174</v>
      </c>
      <c r="C2577" t="str">
        <v>Analyser Primary Element</v>
      </c>
      <c r="D2577" t="str">
        <v>TOTAL-P0000000904</v>
      </c>
      <c r="E2577" t="str">
        <v>Hydrogen Gas Concentration</v>
      </c>
      <c r="F2577" t="str">
        <f>VLOOKUP(B2577,tblFunctionalClass!A:AB,28,FALSE)</f>
        <v>Instrumentation &amp; Control Systems</v>
      </c>
      <c r="G2577" t="str">
        <f>VLOOKUP(D2577,tblPhysicalClass!A:Z,26,FALSE)</f>
        <v>Instrumentation &amp; Control Systems</v>
      </c>
    </row>
    <row r="2578">
      <c r="A2578" t="str">
        <v>TOTAL-FP0000002783</v>
      </c>
      <c r="B2578" t="str">
        <v>TOTAL-F0000001174</v>
      </c>
      <c r="C2578" t="str">
        <v>Analyser Primary Element</v>
      </c>
      <c r="D2578" t="str">
        <v>TOTAL-P0000000906</v>
      </c>
      <c r="E2578" t="str">
        <v>H2O/HC Interface Detector</v>
      </c>
      <c r="F2578" t="str">
        <f>VLOOKUP(B2578,tblFunctionalClass!A:AB,28,FALSE)</f>
        <v>Instrumentation &amp; Control Systems</v>
      </c>
      <c r="G2578" t="str">
        <f>VLOOKUP(D2578,tblPhysicalClass!A:Z,26,FALSE)</f>
        <v>Instrumentation &amp; Control Systems</v>
      </c>
    </row>
    <row r="2579">
      <c r="A2579" t="str">
        <v>TOTAL-FP0000002784</v>
      </c>
      <c r="B2579" t="str">
        <v>TOTAL-F0000001174</v>
      </c>
      <c r="C2579" t="str">
        <v>Analyser Primary Element</v>
      </c>
      <c r="D2579" t="str">
        <v>TOTAL-P0000000907</v>
      </c>
      <c r="E2579" t="str">
        <v>Hydrogen sulfide</v>
      </c>
      <c r="F2579" t="str">
        <f>VLOOKUP(B2579,tblFunctionalClass!A:AB,28,FALSE)</f>
        <v>Instrumentation &amp; Control Systems</v>
      </c>
      <c r="G2579" t="str">
        <f>VLOOKUP(D2579,tblPhysicalClass!A:Z,26,FALSE)</f>
        <v>Instrumentation &amp; Control Systems</v>
      </c>
    </row>
    <row r="2580">
      <c r="A2580" t="str">
        <v>TOTAL-FP0000002785</v>
      </c>
      <c r="B2580" t="str">
        <v>TOTAL-F0000001174</v>
      </c>
      <c r="C2580" t="str">
        <v>Analyser Primary Element</v>
      </c>
      <c r="D2580" t="str">
        <v>TOTAL-P0000000909</v>
      </c>
      <c r="E2580" t="str">
        <v>Hydrogen Sulfide Measurement</v>
      </c>
      <c r="F2580" t="str">
        <f>VLOOKUP(B2580,tblFunctionalClass!A:AB,28,FALSE)</f>
        <v>Instrumentation &amp; Control Systems</v>
      </c>
      <c r="G2580" t="str">
        <f>VLOOKUP(D2580,tblPhysicalClass!A:Z,26,FALSE)</f>
        <v>Instrumentation &amp; Control Systems</v>
      </c>
    </row>
    <row r="2581">
      <c r="A2581" t="str">
        <v>TOTAL-FP0000002786</v>
      </c>
      <c r="B2581" t="str">
        <v>TOTAL-F0000001174</v>
      </c>
      <c r="C2581" t="str">
        <v>Analyser Primary Element</v>
      </c>
      <c r="D2581" t="str">
        <v>TOTAL-P0000000910</v>
      </c>
      <c r="E2581" t="str">
        <v>H2S Measurement (Gas Emission)</v>
      </c>
      <c r="F2581" t="str">
        <f>VLOOKUP(B2581,tblFunctionalClass!A:AB,28,FALSE)</f>
        <v>Instrumentation &amp; Control Systems</v>
      </c>
      <c r="G2581" t="str">
        <f>VLOOKUP(D2581,tblPhysicalClass!A:Z,26,FALSE)</f>
        <v>Instrumentation &amp; Control Systems</v>
      </c>
    </row>
    <row r="2582">
      <c r="A2582" t="str">
        <v>TOTAL-FP0000002787</v>
      </c>
      <c r="B2582" t="str">
        <v>TOTAL-F0000001174</v>
      </c>
      <c r="C2582" t="str">
        <v>Analyser Primary Element</v>
      </c>
      <c r="D2582" t="str">
        <v>TOTAL-P0000000928</v>
      </c>
      <c r="E2582" t="str">
        <v>Hydrochloric Acid Measurement</v>
      </c>
      <c r="F2582" t="str">
        <f>VLOOKUP(B2582,tblFunctionalClass!A:AB,28,FALSE)</f>
        <v>Instrumentation &amp; Control Systems</v>
      </c>
      <c r="G2582" t="str">
        <f>VLOOKUP(D2582,tblPhysicalClass!A:Z,26,FALSE)</f>
        <v>Instrumentation &amp; Control Systems</v>
      </c>
    </row>
    <row r="2583">
      <c r="A2583" t="str">
        <v>TOTAL-FP0000002788</v>
      </c>
      <c r="B2583" t="str">
        <v>TOTAL-F0000001174</v>
      </c>
      <c r="C2583" t="str">
        <v>Analyser Primary Element</v>
      </c>
      <c r="D2583" t="str">
        <v>TOTAL-P0000000954</v>
      </c>
      <c r="E2583" t="str">
        <v>Hydrogen Fluoride Measurement</v>
      </c>
      <c r="F2583" t="str">
        <f>VLOOKUP(B2583,tblFunctionalClass!A:AB,28,FALSE)</f>
        <v>Instrumentation &amp; Control Systems</v>
      </c>
      <c r="G2583" t="str">
        <f>VLOOKUP(D2583,tblPhysicalClass!A:Z,26,FALSE)</f>
        <v>Instrumentation &amp; Control Systems</v>
      </c>
    </row>
    <row r="2584">
      <c r="A2584" t="str">
        <v>TOTAL-FP0000002789</v>
      </c>
      <c r="B2584" t="str">
        <v>TOTAL-F0000001174</v>
      </c>
      <c r="C2584" t="str">
        <v>Analyser Primary Element</v>
      </c>
      <c r="D2584" t="str">
        <v>TOTAL-P0000000955</v>
      </c>
      <c r="E2584" t="str">
        <v>Hydrogen Fluoride Measurement (Gas Emission)</v>
      </c>
      <c r="F2584" t="str">
        <f>VLOOKUP(B2584,tblFunctionalClass!A:AB,28,FALSE)</f>
        <v>Instrumentation &amp; Control Systems</v>
      </c>
      <c r="G2584" t="str">
        <f>VLOOKUP(D2584,tblPhysicalClass!A:Z,26,FALSE)</f>
        <v>Instrumentation &amp; Control Systems</v>
      </c>
    </row>
    <row r="2585">
      <c r="A2585" t="str">
        <v>TOTAL-FP0000002790</v>
      </c>
      <c r="B2585" t="str">
        <v>TOTAL-F0000001174</v>
      </c>
      <c r="C2585" t="str">
        <v>Analyser Primary Element</v>
      </c>
      <c r="D2585" t="str">
        <v>TOTAL-P0000001013</v>
      </c>
      <c r="E2585" t="str">
        <v>Hydrazine Meter</v>
      </c>
      <c r="F2585" t="str">
        <f>VLOOKUP(B2585,tblFunctionalClass!A:AB,28,FALSE)</f>
        <v>Instrumentation &amp; Control Systems</v>
      </c>
      <c r="G2585" t="str">
        <f>VLOOKUP(D2585,tblPhysicalClass!A:Z,26,FALSE)</f>
        <v>Instrumentation &amp; Control Systems</v>
      </c>
    </row>
    <row r="2586">
      <c r="A2586" t="str">
        <v>TOTAL-FP0000002791</v>
      </c>
      <c r="B2586" t="str">
        <v>TOTAL-F0000001174</v>
      </c>
      <c r="C2586" t="str">
        <v>Analyser Primary Element</v>
      </c>
      <c r="D2586" t="str">
        <v>TOTAL-P0000001016</v>
      </c>
      <c r="E2586" t="str">
        <v>Hydrocarbons In Sewage Effluent</v>
      </c>
      <c r="F2586" t="str">
        <f>VLOOKUP(B2586,tblFunctionalClass!A:AB,28,FALSE)</f>
        <v>Instrumentation &amp; Control Systems</v>
      </c>
      <c r="G2586" t="str">
        <f>VLOOKUP(D2586,tblPhysicalClass!A:Z,26,FALSE)</f>
        <v>Instrumentation &amp; Control Systems</v>
      </c>
    </row>
    <row r="2587">
      <c r="A2587" t="str">
        <v>TOTAL-FP0000002792</v>
      </c>
      <c r="B2587" t="str">
        <v>TOTAL-F0000001174</v>
      </c>
      <c r="C2587" t="str">
        <v>Analyser Primary Element</v>
      </c>
      <c r="D2587" t="str">
        <v>TOTAL-P0000001053</v>
      </c>
      <c r="E2587" t="str">
        <v>Infrared Spectrometer</v>
      </c>
      <c r="F2587" t="str">
        <f>VLOOKUP(B2587,tblFunctionalClass!A:AB,28,FALSE)</f>
        <v>Instrumentation &amp; Control Systems</v>
      </c>
      <c r="G2587" t="str">
        <f>VLOOKUP(D2587,tblPhysicalClass!A:Z,26,FALSE)</f>
        <v>Instrumentation &amp; Control Systems</v>
      </c>
    </row>
    <row r="2588">
      <c r="A2588" t="str">
        <v>TOTAL-FP0000002793</v>
      </c>
      <c r="B2588" t="str">
        <v>TOTAL-F0000001174</v>
      </c>
      <c r="C2588" t="str">
        <v>Analyser Primary Element</v>
      </c>
      <c r="D2588" t="str">
        <v>TOTAL-P0000001138</v>
      </c>
      <c r="E2588" t="str">
        <v>Laser Dust Monitor</v>
      </c>
      <c r="F2588" t="str">
        <f>VLOOKUP(B2588,tblFunctionalClass!A:AB,28,FALSE)</f>
        <v>Instrumentation &amp; Control Systems</v>
      </c>
      <c r="G2588" t="str">
        <f>VLOOKUP(D2588,tblPhysicalClass!A:Z,26,FALSE)</f>
        <v>Instrumentation &amp; Control Systems</v>
      </c>
    </row>
    <row r="2589">
      <c r="A2589" t="str">
        <v>TOTAL-FP0000002794</v>
      </c>
      <c r="B2589" t="str">
        <v>TOTAL-F0000001174</v>
      </c>
      <c r="C2589" t="str">
        <v>Analyser Primary Element</v>
      </c>
      <c r="D2589" t="str">
        <v>TOTAL-P0000001241</v>
      </c>
      <c r="E2589" t="str">
        <v>Mass Spectrometer</v>
      </c>
      <c r="F2589" t="str">
        <f>VLOOKUP(B2589,tblFunctionalClass!A:AB,28,FALSE)</f>
        <v>Instrumentation &amp; Control Systems</v>
      </c>
      <c r="G2589" t="str">
        <f>VLOOKUP(D2589,tblPhysicalClass!A:Z,26,FALSE)</f>
        <v>Instrumentation &amp; Control Systems</v>
      </c>
    </row>
    <row r="2590">
      <c r="A2590" t="str">
        <v>TOTAL-FP0000002795</v>
      </c>
      <c r="B2590" t="str">
        <v>TOTAL-F0000001174</v>
      </c>
      <c r="C2590" t="str">
        <v>Analyser Primary Element</v>
      </c>
      <c r="D2590" t="str">
        <v>TOTAL-P0000001244</v>
      </c>
      <c r="E2590" t="str">
        <v>Measurement With Specific Ions Electrode</v>
      </c>
      <c r="F2590" t="str">
        <f>VLOOKUP(B2590,tblFunctionalClass!A:AB,28,FALSE)</f>
        <v>Instrumentation &amp; Control Systems</v>
      </c>
      <c r="G2590" t="str">
        <f>VLOOKUP(D2590,tblPhysicalClass!A:Z,26,FALSE)</f>
        <v>Instrumentation &amp; Control Systems</v>
      </c>
    </row>
    <row r="2591">
      <c r="A2591" t="str">
        <v>TOTAL-FP0000002796</v>
      </c>
      <c r="B2591" t="str">
        <v>TOTAL-F0000001174</v>
      </c>
      <c r="C2591" t="str">
        <v>Analyser Primary Element</v>
      </c>
      <c r="D2591" t="str">
        <v>TOTAL-P0000001252</v>
      </c>
      <c r="E2591" t="str">
        <v>Melt Index</v>
      </c>
      <c r="F2591" t="str">
        <f>VLOOKUP(B2591,tblFunctionalClass!A:AB,28,FALSE)</f>
        <v>Instrumentation &amp; Control Systems</v>
      </c>
      <c r="G2591" t="str">
        <f>VLOOKUP(D2591,tblPhysicalClass!A:Z,26,FALSE)</f>
        <v>Instrumentation &amp; Control Systems</v>
      </c>
    </row>
    <row r="2592">
      <c r="A2592" t="str">
        <v>TOTAL-FP0000002797</v>
      </c>
      <c r="B2592" t="str">
        <v>TOTAL-F0000001174</v>
      </c>
      <c r="C2592" t="str">
        <v>Analyser Primary Element</v>
      </c>
      <c r="D2592" t="str">
        <v>TOTAL-P0000001255</v>
      </c>
      <c r="E2592" t="str">
        <v>Mercaptan</v>
      </c>
      <c r="F2592" t="str">
        <f>VLOOKUP(B2592,tblFunctionalClass!A:AB,28,FALSE)</f>
        <v>Instrumentation &amp; Control Systems</v>
      </c>
      <c r="G2592" t="str">
        <f>VLOOKUP(D2592,tblPhysicalClass!A:Z,26,FALSE)</f>
        <v>Instrumentation &amp; Control Systems</v>
      </c>
    </row>
    <row r="2593">
      <c r="A2593" t="str">
        <v>TOTAL-FP0000002798</v>
      </c>
      <c r="B2593" t="str">
        <v>TOTAL-F0000001174</v>
      </c>
      <c r="C2593" t="str">
        <v>Analyser Primary Element</v>
      </c>
      <c r="D2593" t="str">
        <v>TOTAL-P0000001308</v>
      </c>
      <c r="E2593" t="str">
        <v>Multi Component Spectrum Analysi</v>
      </c>
      <c r="F2593" t="str">
        <f>VLOOKUP(B2593,tblFunctionalClass!A:AB,28,FALSE)</f>
        <v>Instrumentation &amp; Control Systems</v>
      </c>
      <c r="G2593" t="str">
        <f>VLOOKUP(D2593,tblPhysicalClass!A:Z,26,FALSE)</f>
        <v>Instrumentation &amp; Control Systems</v>
      </c>
    </row>
    <row r="2594">
      <c r="A2594" t="str">
        <v>TOTAL-FP0000002799</v>
      </c>
      <c r="B2594" t="str">
        <v>TOTAL-F0000001174</v>
      </c>
      <c r="C2594" t="str">
        <v>Analyser Primary Element</v>
      </c>
      <c r="D2594" t="str">
        <v>TOTAL-P0000001331</v>
      </c>
      <c r="E2594" t="str">
        <v>Ammonia Measurement</v>
      </c>
      <c r="F2594" t="str">
        <f>VLOOKUP(B2594,tblFunctionalClass!A:AB,28,FALSE)</f>
        <v>Instrumentation &amp; Control Systems</v>
      </c>
      <c r="G2594" t="str">
        <f>VLOOKUP(D2594,tblPhysicalClass!A:Z,26,FALSE)</f>
        <v>Instrumentation &amp; Control Systems</v>
      </c>
    </row>
    <row r="2595">
      <c r="A2595" t="str">
        <v>TOTAL-FP0000002800</v>
      </c>
      <c r="B2595" t="str">
        <v>TOTAL-F0000001174</v>
      </c>
      <c r="C2595" t="str">
        <v>Analyser Primary Element</v>
      </c>
      <c r="D2595" t="str">
        <v>TOTAL-P0000001336</v>
      </c>
      <c r="E2595" t="str">
        <v>Nitrogen Oxides Measurement</v>
      </c>
      <c r="F2595" t="str">
        <f>VLOOKUP(B2595,tblFunctionalClass!A:AB,28,FALSE)</f>
        <v>Instrumentation &amp; Control Systems</v>
      </c>
      <c r="G2595" t="str">
        <f>VLOOKUP(D2595,tblPhysicalClass!A:Z,26,FALSE)</f>
        <v>Instrumentation &amp; Control Systems</v>
      </c>
    </row>
    <row r="2596">
      <c r="A2596" t="str">
        <v>TOTAL-FP0000002801</v>
      </c>
      <c r="B2596" t="str">
        <v>TOTAL-F0000001174</v>
      </c>
      <c r="C2596" t="str">
        <v>Analyser Primary Element</v>
      </c>
      <c r="D2596" t="str">
        <v>TOTAL-P0000001348</v>
      </c>
      <c r="E2596" t="str">
        <v>Oxygen in Smoke</v>
      </c>
      <c r="F2596" t="str">
        <f>VLOOKUP(B2596,tblFunctionalClass!A:AB,28,FALSE)</f>
        <v>Instrumentation &amp; Control Systems</v>
      </c>
      <c r="G2596" t="str">
        <f>VLOOKUP(D2596,tblPhysicalClass!A:Z,26,FALSE)</f>
        <v>Instrumentation &amp; Control Systems</v>
      </c>
    </row>
    <row r="2597">
      <c r="A2597" t="str">
        <v>TOTAL-FP0000002802</v>
      </c>
      <c r="B2597" t="str">
        <v>TOTAL-F0000001174</v>
      </c>
      <c r="C2597" t="str">
        <v>Analyser Primary Element</v>
      </c>
      <c r="D2597" t="str">
        <v>TOTAL-P0000001355</v>
      </c>
      <c r="E2597" t="str">
        <v>Octane &amp; Cetane Number Measurement</v>
      </c>
      <c r="F2597" t="str">
        <f>VLOOKUP(B2597,tblFunctionalClass!A:AB,28,FALSE)</f>
        <v>Instrumentation &amp; Control Systems</v>
      </c>
      <c r="G2597" t="str">
        <f>VLOOKUP(D2597,tblPhysicalClass!A:Z,26,FALSE)</f>
        <v>Instrumentation &amp; Control Systems</v>
      </c>
    </row>
    <row r="2598">
      <c r="A2598" t="str">
        <v>TOTAL-FP0000002803</v>
      </c>
      <c r="B2598" t="str">
        <v>TOTAL-F0000001174</v>
      </c>
      <c r="C2598" t="str">
        <v>Analyser Primary Element</v>
      </c>
      <c r="D2598" t="str">
        <v>TOTAL-P0000001402</v>
      </c>
      <c r="E2598" t="str">
        <v>Opacity Meter</v>
      </c>
      <c r="F2598" t="str">
        <f>VLOOKUP(B2598,tblFunctionalClass!A:AB,28,FALSE)</f>
        <v>Instrumentation &amp; Control Systems</v>
      </c>
      <c r="G2598" t="str">
        <f>VLOOKUP(D2598,tblPhysicalClass!A:Z,26,FALSE)</f>
        <v>Instrumentation &amp; Control Systems</v>
      </c>
    </row>
    <row r="2599">
      <c r="A2599" t="str">
        <v>TOTAL-FP0000002804</v>
      </c>
      <c r="B2599" t="str">
        <v>TOTAL-F0000001174</v>
      </c>
      <c r="C2599" t="str">
        <v>Analyser Primary Element</v>
      </c>
      <c r="D2599" t="str">
        <v>TOTAL-P0000001411</v>
      </c>
      <c r="E2599" t="str">
        <v>Optical Retrodiffusion Dust Monitor</v>
      </c>
      <c r="F2599" t="str">
        <f>VLOOKUP(B2599,tblFunctionalClass!A:AB,28,FALSE)</f>
        <v>Instrumentation &amp; Control Systems</v>
      </c>
      <c r="G2599" t="str">
        <f>VLOOKUP(D2599,tblPhysicalClass!A:Z,26,FALSE)</f>
        <v>Instrumentation &amp; Control Systems</v>
      </c>
    </row>
    <row r="2600">
      <c r="A2600" t="str">
        <v>TOTAL-FP0000002805</v>
      </c>
      <c r="B2600" t="str">
        <v>TOTAL-F0000001174</v>
      </c>
      <c r="C2600" t="str">
        <v>Analyser Primary Element</v>
      </c>
      <c r="D2600" t="str">
        <v>TOTAL-P0000001414</v>
      </c>
      <c r="E2600" t="str">
        <v>Optical Transmission Dust Monitor</v>
      </c>
      <c r="F2600" t="str">
        <f>VLOOKUP(B2600,tblFunctionalClass!A:AB,28,FALSE)</f>
        <v>Instrumentation &amp; Control Systems</v>
      </c>
      <c r="G2600" t="str">
        <f>VLOOKUP(D2600,tblPhysicalClass!A:Z,26,FALSE)</f>
        <v>Instrumentation &amp; Control Systems</v>
      </c>
    </row>
    <row r="2601">
      <c r="A2601" t="str">
        <v>TOTAL-FP0000002806</v>
      </c>
      <c r="B2601" t="str">
        <v>TOTAL-F0000001174</v>
      </c>
      <c r="C2601" t="str">
        <v>Analyser Primary Element</v>
      </c>
      <c r="D2601" t="str">
        <v>TOTAL-P0000001432</v>
      </c>
      <c r="E2601" t="str">
        <v>Others Hydrocarbon Measurement</v>
      </c>
      <c r="F2601" t="str">
        <f>VLOOKUP(B2601,tblFunctionalClass!A:AB,28,FALSE)</f>
        <v>Instrumentation &amp; Control Systems</v>
      </c>
      <c r="G2601" t="str">
        <f>VLOOKUP(D2601,tblPhysicalClass!A:Z,26,FALSE)</f>
        <v>Instrumentation &amp; Control Systems</v>
      </c>
    </row>
    <row r="2602">
      <c r="A2602" t="str">
        <v>TOTAL-FP0000002807</v>
      </c>
      <c r="B2602" t="str">
        <v>TOTAL-F0000001174</v>
      </c>
      <c r="C2602" t="str">
        <v>Analyser Primary Element</v>
      </c>
      <c r="D2602" t="str">
        <v>TOTAL-P0000001440</v>
      </c>
      <c r="E2602" t="str">
        <v>Oxygen Measurement</v>
      </c>
      <c r="F2602" t="str">
        <f>VLOOKUP(B2602,tblFunctionalClass!A:AB,28,FALSE)</f>
        <v>Instrumentation &amp; Control Systems</v>
      </c>
      <c r="G2602" t="str">
        <f>VLOOKUP(D2602,tblPhysicalClass!A:Z,26,FALSE)</f>
        <v>Instrumentation &amp; Control Systems</v>
      </c>
    </row>
    <row r="2603">
      <c r="A2603" t="str">
        <v>TOTAL-FP0000002808</v>
      </c>
      <c r="B2603" t="str">
        <v>TOTAL-F0000001174</v>
      </c>
      <c r="C2603" t="str">
        <v>Analyser Primary Element</v>
      </c>
      <c r="D2603" t="str">
        <v>TOTAL-P0000001468</v>
      </c>
      <c r="E2603" t="str">
        <v>pH Meter</v>
      </c>
      <c r="F2603" t="str">
        <f>VLOOKUP(B2603,tblFunctionalClass!A:AB,28,FALSE)</f>
        <v>Instrumentation &amp; Control Systems</v>
      </c>
      <c r="G2603" t="str">
        <f>VLOOKUP(D2603,tblPhysicalClass!A:Z,26,FALSE)</f>
        <v>Instrumentation &amp; Control Systems</v>
      </c>
    </row>
    <row r="2604">
      <c r="A2604" t="str">
        <v>TOTAL-FP0000002809</v>
      </c>
      <c r="B2604" t="str">
        <v>TOTAL-F0000001174</v>
      </c>
      <c r="C2604" t="str">
        <v>Analyser Primary Element</v>
      </c>
      <c r="D2604" t="str">
        <v>TOTAL-P0000001469</v>
      </c>
      <c r="E2604" t="str">
        <v>pH Meter Electrode</v>
      </c>
      <c r="F2604" t="str">
        <f>VLOOKUP(B2604,tblFunctionalClass!A:AB,28,FALSE)</f>
        <v>Instrumentation &amp; Control Systems</v>
      </c>
      <c r="G2604" t="str">
        <f>VLOOKUP(D2604,tblPhysicalClass!A:Z,26,FALSE)</f>
        <v>Instrumentation &amp; Control Systems</v>
      </c>
    </row>
    <row r="2605">
      <c r="A2605" t="str">
        <v>TOTAL-FP0000002810</v>
      </c>
      <c r="B2605" t="str">
        <v>TOTAL-F0000001174</v>
      </c>
      <c r="C2605" t="str">
        <v>Analyser Primary Element</v>
      </c>
      <c r="D2605" t="str">
        <v>TOTAL-P0000001472</v>
      </c>
      <c r="E2605" t="str">
        <v>Phenol Meter</v>
      </c>
      <c r="F2605" t="str">
        <f>VLOOKUP(B2605,tblFunctionalClass!A:AB,28,FALSE)</f>
        <v>Instrumentation &amp; Control Systems</v>
      </c>
      <c r="G2605" t="str">
        <f>VLOOKUP(D2605,tblPhysicalClass!A:Z,26,FALSE)</f>
        <v>Instrumentation &amp; Control Systems</v>
      </c>
    </row>
    <row r="2606">
      <c r="A2606" t="str">
        <v>TOTAL-FP0000002811</v>
      </c>
      <c r="B2606" t="str">
        <v>TOTAL-F0000001174</v>
      </c>
      <c r="C2606" t="str">
        <v>Analyser Primary Element</v>
      </c>
      <c r="D2606" t="str">
        <v>TOTAL-P0000001552</v>
      </c>
      <c r="E2606" t="str">
        <v>Pour Point</v>
      </c>
      <c r="F2606" t="str">
        <f>VLOOKUP(B2606,tblFunctionalClass!A:AB,28,FALSE)</f>
        <v>Instrumentation &amp; Control Systems</v>
      </c>
      <c r="G2606" t="str">
        <f>VLOOKUP(D2606,tblPhysicalClass!A:Z,26,FALSE)</f>
        <v>Instrumentation &amp; Control Systems</v>
      </c>
    </row>
    <row r="2607">
      <c r="A2607" t="str">
        <v>TOTAL-FP0000002812</v>
      </c>
      <c r="B2607" t="str">
        <v>TOTAL-F0000001174</v>
      </c>
      <c r="C2607" t="str">
        <v>Analyser Primary Element</v>
      </c>
      <c r="D2607" t="str">
        <v>TOTAL-P0000001654</v>
      </c>
      <c r="E2607" t="str">
        <v>Raman Spectrometer</v>
      </c>
      <c r="F2607" t="str">
        <f>VLOOKUP(B2607,tblFunctionalClass!A:AB,28,FALSE)</f>
        <v>Instrumentation &amp; Control Systems</v>
      </c>
      <c r="G2607" t="str">
        <f>VLOOKUP(D2607,tblPhysicalClass!A:Z,26,FALSE)</f>
        <v>Instrumentation &amp; Control Systems</v>
      </c>
    </row>
    <row r="2608">
      <c r="A2608" t="str">
        <v>TOTAL-FP0000002813</v>
      </c>
      <c r="B2608" t="str">
        <v>TOTAL-F0000001174</v>
      </c>
      <c r="C2608" t="str">
        <v>Analyser Primary Element</v>
      </c>
      <c r="D2608" t="str">
        <v>TOTAL-P0000001675</v>
      </c>
      <c r="E2608" t="str">
        <v>Refractometer</v>
      </c>
      <c r="F2608" t="str">
        <f>VLOOKUP(B2608,tblFunctionalClass!A:AB,28,FALSE)</f>
        <v>Instrumentation &amp; Control Systems</v>
      </c>
      <c r="G2608" t="str">
        <f>VLOOKUP(D2608,tblPhysicalClass!A:Z,26,FALSE)</f>
        <v>Instrumentation &amp; Control Systems</v>
      </c>
    </row>
    <row r="2609">
      <c r="A2609" t="str">
        <v>TOTAL-FP0000002814</v>
      </c>
      <c r="B2609" t="str">
        <v>TOTAL-F0000001174</v>
      </c>
      <c r="C2609" t="str">
        <v>Analyser Primary Element</v>
      </c>
      <c r="D2609" t="str">
        <v>TOTAL-P0000001701</v>
      </c>
      <c r="E2609" t="str">
        <v>Resistivity Meter</v>
      </c>
      <c r="F2609" t="str">
        <f>VLOOKUP(B2609,tblFunctionalClass!A:AB,28,FALSE)</f>
        <v>Instrumentation &amp; Control Systems</v>
      </c>
      <c r="G2609" t="str">
        <f>VLOOKUP(D2609,tblPhysicalClass!A:Z,26,FALSE)</f>
        <v>Instrumentation &amp; Control Systems</v>
      </c>
    </row>
    <row r="2610">
      <c r="A2610" t="str">
        <v>TOTAL-FP0000002815</v>
      </c>
      <c r="B2610" t="str">
        <v>TOTAL-F0000001174</v>
      </c>
      <c r="C2610" t="str">
        <v>Analyser Primary Element</v>
      </c>
      <c r="D2610" t="str">
        <v>TOTAL-P0000001773</v>
      </c>
      <c r="E2610" t="str">
        <v>Sampling System For Water</v>
      </c>
      <c r="F2610" t="str">
        <f>VLOOKUP(B2610,tblFunctionalClass!A:AB,28,FALSE)</f>
        <v>Instrumentation &amp; Control Systems</v>
      </c>
      <c r="G2610" t="str">
        <f>VLOOKUP(D2610,tblPhysicalClass!A:Z,26,FALSE)</f>
        <v>Instrumentation &amp; Control Systems</v>
      </c>
    </row>
    <row r="2611">
      <c r="A2611" t="str">
        <v>TOTAL-FP0000002816</v>
      </c>
      <c r="B2611" t="str">
        <v>TOTAL-F0000001174</v>
      </c>
      <c r="C2611" t="str">
        <v>Analyser Primary Element</v>
      </c>
      <c r="D2611" t="str">
        <v>TOTAL-P0000001848</v>
      </c>
      <c r="E2611" t="str">
        <v>Silicameter</v>
      </c>
      <c r="F2611" t="str">
        <f>VLOOKUP(B2611,tblFunctionalClass!A:AB,28,FALSE)</f>
        <v>Instrumentation &amp; Control Systems</v>
      </c>
      <c r="G2611" t="str">
        <f>VLOOKUP(D2611,tblPhysicalClass!A:Z,26,FALSE)</f>
        <v>Instrumentation &amp; Control Systems</v>
      </c>
    </row>
    <row r="2612">
      <c r="A2612" t="str">
        <v>TOTAL-FP0000002817</v>
      </c>
      <c r="B2612" t="str">
        <v>TOTAL-F0000001174</v>
      </c>
      <c r="C2612" t="str">
        <v>Analyser Primary Element</v>
      </c>
      <c r="D2612" t="str">
        <v>TOTAL-P0000001876</v>
      </c>
      <c r="E2612" t="str">
        <v>Sulfur Dioxide Measurement</v>
      </c>
      <c r="F2612" t="str">
        <f>VLOOKUP(B2612,tblFunctionalClass!A:AB,28,FALSE)</f>
        <v>Instrumentation &amp; Control Systems</v>
      </c>
      <c r="G2612" t="str">
        <f>VLOOKUP(D2612,tblPhysicalClass!A:Z,26,FALSE)</f>
        <v>Instrumentation &amp; Control Systems</v>
      </c>
    </row>
    <row r="2613">
      <c r="A2613" t="str">
        <v>TOTAL-FP0000002818</v>
      </c>
      <c r="B2613" t="str">
        <v>TOTAL-F0000001174</v>
      </c>
      <c r="C2613" t="str">
        <v>Analyser Primary Element</v>
      </c>
      <c r="D2613" t="str">
        <v>TOTAL-P0000001877</v>
      </c>
      <c r="E2613" t="str">
        <v>Sulfur Dioxide, Oxygen, and Nitrogen Oxide Measurement (Gas Emission)</v>
      </c>
      <c r="F2613" t="str">
        <f>VLOOKUP(B2613,tblFunctionalClass!A:AB,28,FALSE)</f>
        <v>Instrumentation &amp; Control Systems</v>
      </c>
      <c r="G2613" t="str">
        <f>VLOOKUP(D2613,tblPhysicalClass!A:Z,26,FALSE)</f>
        <v>Instrumentation &amp; Control Systems</v>
      </c>
    </row>
    <row r="2614">
      <c r="A2614" t="str">
        <v>TOTAL-FP0000002819</v>
      </c>
      <c r="B2614" t="str">
        <v>TOTAL-F0000001174</v>
      </c>
      <c r="C2614" t="str">
        <v>Analyser Primary Element</v>
      </c>
      <c r="D2614" t="str">
        <v>TOTAL-P0000001879</v>
      </c>
      <c r="E2614" t="str">
        <v>Sodium Meter</v>
      </c>
      <c r="F2614" t="str">
        <f>VLOOKUP(B2614,tblFunctionalClass!A:AB,28,FALSE)</f>
        <v>Instrumentation &amp; Control Systems</v>
      </c>
      <c r="G2614" t="str">
        <f>VLOOKUP(D2614,tblPhysicalClass!A:Z,26,FALSE)</f>
        <v>Instrumentation &amp; Control Systems</v>
      </c>
    </row>
    <row r="2615">
      <c r="A2615" t="str">
        <v>TOTAL-FP0000002820</v>
      </c>
      <c r="B2615" t="str">
        <v>TOTAL-F0000001174</v>
      </c>
      <c r="C2615" t="str">
        <v>Analyser Primary Element</v>
      </c>
      <c r="D2615" t="str">
        <v>TOTAL-P0000001889</v>
      </c>
      <c r="E2615" t="str">
        <v>Sound Propagation Denity-Meter</v>
      </c>
      <c r="F2615" t="str">
        <f>VLOOKUP(B2615,tblFunctionalClass!A:AB,28,FALSE)</f>
        <v>Instrumentation &amp; Control Systems</v>
      </c>
      <c r="G2615" t="str">
        <f>VLOOKUP(D2615,tblPhysicalClass!A:Z,26,FALSE)</f>
        <v>Instrumentation &amp; Control Systems</v>
      </c>
    </row>
    <row r="2616">
      <c r="A2616" t="str">
        <v>TOTAL-FP0000002821</v>
      </c>
      <c r="B2616" t="str">
        <v>TOTAL-F0000001174</v>
      </c>
      <c r="C2616" t="str">
        <v>Analyser Primary Element</v>
      </c>
      <c r="D2616" t="str">
        <v>TOTAL-P0000002082</v>
      </c>
      <c r="E2616" t="str">
        <v>Sulphide Meters in Water</v>
      </c>
      <c r="F2616" t="str">
        <f>VLOOKUP(B2616,tblFunctionalClass!A:AB,28,FALSE)</f>
        <v>Instrumentation &amp; Control Systems</v>
      </c>
      <c r="G2616" t="str">
        <f>VLOOKUP(D2616,tblPhysicalClass!A:Z,26,FALSE)</f>
        <v>Instrumentation &amp; Control Systems</v>
      </c>
    </row>
    <row r="2617">
      <c r="A2617" t="str">
        <v>TOTAL-FP0000002822</v>
      </c>
      <c r="B2617" t="str">
        <v>TOTAL-F0000001174</v>
      </c>
      <c r="C2617" t="str">
        <v>Analyser Primary Element</v>
      </c>
      <c r="D2617" t="str">
        <v>TOTAL-P0000002083</v>
      </c>
      <c r="E2617" t="str">
        <v>Sulphur Compound</v>
      </c>
      <c r="F2617" t="str">
        <f>VLOOKUP(B2617,tblFunctionalClass!A:AB,28,FALSE)</f>
        <v>Instrumentation &amp; Control Systems</v>
      </c>
      <c r="G2617" t="str">
        <f>VLOOKUP(D2617,tblPhysicalClass!A:Z,26,FALSE)</f>
        <v>Instrumentation &amp; Control Systems</v>
      </c>
    </row>
    <row r="2618">
      <c r="A2618" t="str">
        <v>TOTAL-FP0000002823</v>
      </c>
      <c r="B2618" t="str">
        <v>TOTAL-F0000001174</v>
      </c>
      <c r="C2618" t="str">
        <v>Analyser Primary Element</v>
      </c>
      <c r="D2618" t="str">
        <v>TOTAL-P0000002084</v>
      </c>
      <c r="E2618" t="str">
        <v>Sulphur Measurement In Gase</v>
      </c>
      <c r="F2618" t="str">
        <f>VLOOKUP(B2618,tblFunctionalClass!A:AB,28,FALSE)</f>
        <v>Instrumentation &amp; Control Systems</v>
      </c>
      <c r="G2618" t="str">
        <f>VLOOKUP(D2618,tblPhysicalClass!A:Z,26,FALSE)</f>
        <v>Instrumentation &amp; Control Systems</v>
      </c>
    </row>
    <row r="2619">
      <c r="A2619" t="str">
        <v>TOTAL-FP0000002824</v>
      </c>
      <c r="B2619" t="str">
        <v>TOTAL-F0000001174</v>
      </c>
      <c r="C2619" t="str">
        <v>Analyser Primary Element</v>
      </c>
      <c r="D2619" t="str">
        <v>TOTAL-P0000002085</v>
      </c>
      <c r="E2619" t="str">
        <v>Sulphur Measurement In Liquid</v>
      </c>
      <c r="F2619" t="str">
        <f>VLOOKUP(B2619,tblFunctionalClass!A:AB,28,FALSE)</f>
        <v>Instrumentation &amp; Control Systems</v>
      </c>
      <c r="G2619" t="str">
        <f>VLOOKUP(D2619,tblPhysicalClass!A:Z,26,FALSE)</f>
        <v>Instrumentation &amp; Control Systems</v>
      </c>
    </row>
    <row r="2620">
      <c r="A2620" t="str">
        <v>TOTAL-FP0000002825</v>
      </c>
      <c r="B2620" t="str">
        <v>TOTAL-F0000001174</v>
      </c>
      <c r="C2620" t="str">
        <v>Analyser Primary Element</v>
      </c>
      <c r="D2620" t="str">
        <v>TOTAL-P0000002148</v>
      </c>
      <c r="E2620" t="str">
        <v>Thermal Conductivity</v>
      </c>
      <c r="F2620" t="str">
        <f>VLOOKUP(B2620,tblFunctionalClass!A:AB,28,FALSE)</f>
        <v>Instrumentation &amp; Control Systems</v>
      </c>
      <c r="G2620" t="str">
        <f>VLOOKUP(D2620,tblPhysicalClass!A:Z,26,FALSE)</f>
        <v>Instrumentation &amp; Control Systems</v>
      </c>
    </row>
    <row r="2621">
      <c r="A2621" t="str">
        <v>TOTAL-FP0000002826</v>
      </c>
      <c r="B2621" t="str">
        <v>TOTAL-F0000001174</v>
      </c>
      <c r="C2621" t="str">
        <v>Analyser Primary Element</v>
      </c>
      <c r="D2621" t="str">
        <v>TOTAL-P0000002183</v>
      </c>
      <c r="E2621" t="str">
        <v>Titrimeter</v>
      </c>
      <c r="F2621" t="str">
        <f>VLOOKUP(B2621,tblFunctionalClass!A:AB,28,FALSE)</f>
        <v>Instrumentation &amp; Control Systems</v>
      </c>
      <c r="G2621" t="str">
        <f>VLOOKUP(D2621,tblPhysicalClass!A:Z,26,FALSE)</f>
        <v>Instrumentation &amp; Control Systems</v>
      </c>
    </row>
    <row r="2622">
      <c r="A2622" t="str">
        <v>TOTAL-FP0000002827</v>
      </c>
      <c r="B2622" t="str">
        <v>TOTAL-F0000001174</v>
      </c>
      <c r="C2622" t="str">
        <v>Analyser Primary Element</v>
      </c>
      <c r="D2622" t="str">
        <v>TOTAL-P0000002193</v>
      </c>
      <c r="E2622" t="str">
        <v>Total Nitrogen Meter</v>
      </c>
      <c r="F2622" t="str">
        <f>VLOOKUP(B2622,tblFunctionalClass!A:AB,28,FALSE)</f>
        <v>Instrumentation &amp; Control Systems</v>
      </c>
      <c r="G2622" t="str">
        <f>VLOOKUP(D2622,tblPhysicalClass!A:Z,26,FALSE)</f>
        <v>Instrumentation &amp; Control Systems</v>
      </c>
    </row>
    <row r="2623">
      <c r="A2623" t="str">
        <v>TOTAL-FP0000002828</v>
      </c>
      <c r="B2623" t="str">
        <v>TOTAL-F0000001174</v>
      </c>
      <c r="C2623" t="str">
        <v>Analyser Primary Element</v>
      </c>
      <c r="D2623" t="str">
        <v>TOTAL-P0000002211</v>
      </c>
      <c r="E2623" t="str">
        <v>Triboeletric Dust Monitor</v>
      </c>
      <c r="F2623" t="str">
        <f>VLOOKUP(B2623,tblFunctionalClass!A:AB,28,FALSE)</f>
        <v>Instrumentation &amp; Control Systems</v>
      </c>
      <c r="G2623" t="str">
        <f>VLOOKUP(D2623,tblPhysicalClass!A:Z,26,FALSE)</f>
        <v>Instrumentation &amp; Control Systems</v>
      </c>
    </row>
    <row r="2624">
      <c r="A2624" t="str">
        <v>TOTAL-FP0000002829</v>
      </c>
      <c r="B2624" t="str">
        <v>TOTAL-F0000001174</v>
      </c>
      <c r="C2624" t="str">
        <v>Analyser Primary Element</v>
      </c>
      <c r="D2624" t="str">
        <v>TOTAL-P0000002227</v>
      </c>
      <c r="E2624" t="str">
        <v>Turbidity of Water</v>
      </c>
      <c r="F2624" t="str">
        <f>VLOOKUP(B2624,tblFunctionalClass!A:AB,28,FALSE)</f>
        <v>Instrumentation &amp; Control Systems</v>
      </c>
      <c r="G2624" t="str">
        <f>VLOOKUP(D2624,tblPhysicalClass!A:Z,26,FALSE)</f>
        <v>Instrumentation &amp; Control Systems</v>
      </c>
    </row>
    <row r="2625">
      <c r="A2625" t="str">
        <v>TOTAL-FP0000002830</v>
      </c>
      <c r="B2625" t="str">
        <v>TOTAL-F0000001174</v>
      </c>
      <c r="C2625" t="str">
        <v>Analyser Primary Element</v>
      </c>
      <c r="D2625" t="str">
        <v>TOTAL-P0000002229</v>
      </c>
      <c r="E2625" t="str">
        <v>Turbiditymeter</v>
      </c>
      <c r="F2625" t="str">
        <f>VLOOKUP(B2625,tblFunctionalClass!A:AB,28,FALSE)</f>
        <v>Instrumentation &amp; Control Systems</v>
      </c>
      <c r="G2625" t="str">
        <f>VLOOKUP(D2625,tblPhysicalClass!A:Z,26,FALSE)</f>
        <v>Instrumentation &amp; Control Systems</v>
      </c>
    </row>
    <row r="2626">
      <c r="A2626" t="str">
        <v>TOTAL-FP0000002831</v>
      </c>
      <c r="B2626" t="str">
        <v>TOTAL-F0000001174</v>
      </c>
      <c r="C2626" t="str">
        <v>Analyser Primary Element</v>
      </c>
      <c r="D2626" t="str">
        <v>TOTAL-P0000002259</v>
      </c>
      <c r="E2626" t="str">
        <v>UV / VIS Spectometry</v>
      </c>
      <c r="F2626" t="str">
        <f>VLOOKUP(B2626,tblFunctionalClass!A:AB,28,FALSE)</f>
        <v>Instrumentation &amp; Control Systems</v>
      </c>
      <c r="G2626" t="str">
        <f>VLOOKUP(D2626,tblPhysicalClass!A:Z,26,FALSE)</f>
        <v>Instrumentation &amp; Control Systems</v>
      </c>
    </row>
    <row r="2627">
      <c r="A2627" t="str">
        <v>TOTAL-FP0000002832</v>
      </c>
      <c r="B2627" t="str">
        <v>TOTAL-F0000001174</v>
      </c>
      <c r="C2627" t="str">
        <v>Analyser Primary Element</v>
      </c>
      <c r="D2627" t="str">
        <v>TOTAL-P0000002279</v>
      </c>
      <c r="E2627" t="str">
        <v>Vapour Pressure</v>
      </c>
      <c r="F2627" t="str">
        <f>VLOOKUP(B2627,tblFunctionalClass!A:AB,28,FALSE)</f>
        <v>Instrumentation &amp; Control Systems</v>
      </c>
      <c r="G2627" t="str">
        <f>VLOOKUP(D2627,tblPhysicalClass!A:Z,26,FALSE)</f>
        <v>Instrumentation &amp; Control Systems</v>
      </c>
    </row>
    <row r="2628">
      <c r="A2628" t="str">
        <v>TOTAL-FP0000002833</v>
      </c>
      <c r="B2628" t="str">
        <v>TOTAL-F0000001174</v>
      </c>
      <c r="C2628" t="str">
        <v>Analyser Primary Element</v>
      </c>
      <c r="D2628" t="str">
        <v>TOTAL-P0000002285</v>
      </c>
      <c r="E2628" t="str">
        <v>Various Gas Measurement</v>
      </c>
      <c r="F2628" t="str">
        <f>VLOOKUP(B2628,tblFunctionalClass!A:AB,28,FALSE)</f>
        <v>Instrumentation &amp; Control Systems</v>
      </c>
      <c r="G2628" t="str">
        <f>VLOOKUP(D2628,tblPhysicalClass!A:Z,26,FALSE)</f>
        <v>Instrumentation &amp; Control Systems</v>
      </c>
    </row>
    <row r="2629">
      <c r="A2629" t="str">
        <v>TOTAL-FP0000002834</v>
      </c>
      <c r="B2629" t="str">
        <v>TOTAL-F0000001174</v>
      </c>
      <c r="C2629" t="str">
        <v>Analyser Primary Element</v>
      </c>
      <c r="D2629" t="str">
        <v>TOTAL-P0000002304</v>
      </c>
      <c r="E2629" t="str">
        <v>Vibrating Tube Liquid Density-Meter</v>
      </c>
      <c r="F2629" t="str">
        <f>VLOOKUP(B2629,tblFunctionalClass!A:AB,28,FALSE)</f>
        <v>Instrumentation &amp; Control Systems</v>
      </c>
      <c r="G2629" t="str">
        <f>VLOOKUP(D2629,tblPhysicalClass!A:Z,26,FALSE)</f>
        <v>Instrumentation &amp; Control Systems</v>
      </c>
    </row>
    <row r="2630">
      <c r="A2630" t="str">
        <v>TOTAL-FP0000002835</v>
      </c>
      <c r="B2630" t="str">
        <v>TOTAL-F0000001174</v>
      </c>
      <c r="C2630" t="str">
        <v>Analyser Primary Element</v>
      </c>
      <c r="D2630" t="str">
        <v>TOTAL-P0000002317</v>
      </c>
      <c r="E2630" t="str">
        <v>Viscosimeter</v>
      </c>
      <c r="F2630" t="str">
        <f>VLOOKUP(B2630,tblFunctionalClass!A:AB,28,FALSE)</f>
        <v>Instrumentation &amp; Control Systems</v>
      </c>
      <c r="G2630" t="str">
        <f>VLOOKUP(D2630,tblPhysicalClass!A:Z,26,FALSE)</f>
        <v>Instrumentation &amp; Control Systems</v>
      </c>
    </row>
    <row r="2631">
      <c r="A2631" t="str">
        <v>TOTAL-FP0000002836</v>
      </c>
      <c r="B2631" t="str">
        <v>TOTAL-F0000001174</v>
      </c>
      <c r="C2631" t="str">
        <v>Analyser Primary Element</v>
      </c>
      <c r="D2631" t="str">
        <v>TOTAL-P0000002331</v>
      </c>
      <c r="E2631" t="str">
        <v>Wall Thickness Monitor</v>
      </c>
      <c r="F2631" t="str">
        <f>VLOOKUP(B2631,tblFunctionalClass!A:AB,28,FALSE)</f>
        <v>Instrumentation &amp; Control Systems</v>
      </c>
      <c r="G2631" t="str">
        <f>VLOOKUP(D2631,tblPhysicalClass!A:Z,26,FALSE)</f>
        <v>Instrumentation &amp; Control Systems</v>
      </c>
    </row>
    <row r="2632">
      <c r="A2632" t="str">
        <v>TOTAL-FP0000002837</v>
      </c>
      <c r="B2632" t="str">
        <v>TOTAL-F0000001174</v>
      </c>
      <c r="C2632" t="str">
        <v>Analyser Primary Element</v>
      </c>
      <c r="D2632" t="str">
        <v>TOTAL-P0000002357</v>
      </c>
      <c r="E2632" t="str">
        <v>Water Hardnes</v>
      </c>
      <c r="F2632" t="str">
        <f>VLOOKUP(B2632,tblFunctionalClass!A:AB,28,FALSE)</f>
        <v>Instrumentation &amp; Control Systems</v>
      </c>
      <c r="G2632" t="str">
        <f>VLOOKUP(D2632,tblPhysicalClass!A:Z,26,FALSE)</f>
        <v>Instrumentation &amp; Control Systems</v>
      </c>
    </row>
    <row r="2633">
      <c r="A2633" t="str">
        <v>TOTAL-FP0000002838</v>
      </c>
      <c r="B2633" t="str">
        <v>TOTAL-F0000001174</v>
      </c>
      <c r="C2633" t="str">
        <v>Analyser Primary Element</v>
      </c>
      <c r="D2633" t="str">
        <v>TOTAL-P0000002363</v>
      </c>
      <c r="E2633" t="str">
        <v>Water Percentage In Crude Oil</v>
      </c>
      <c r="F2633" t="str">
        <f>VLOOKUP(B2633,tblFunctionalClass!A:AB,28,FALSE)</f>
        <v>Instrumentation &amp; Control Systems</v>
      </c>
      <c r="G2633" t="str">
        <f>VLOOKUP(D2633,tblPhysicalClass!A:Z,26,FALSE)</f>
        <v>Instrumentation &amp; Control Systems</v>
      </c>
    </row>
    <row r="2634">
      <c r="A2634" t="str">
        <v>TOTAL-FP0000002839</v>
      </c>
      <c r="B2634" t="str">
        <v>TOTAL-F0000001174</v>
      </c>
      <c r="C2634" t="str">
        <v>Analyser Primary Element</v>
      </c>
      <c r="D2634" t="str">
        <v>TOTAL-P0000002401</v>
      </c>
      <c r="E2634" t="str">
        <v>Wobbemeter</v>
      </c>
      <c r="F2634" t="str">
        <f>VLOOKUP(B2634,tblFunctionalClass!A:AB,28,FALSE)</f>
        <v>Instrumentation &amp; Control Systems</v>
      </c>
      <c r="G2634" t="str">
        <f>VLOOKUP(D2634,tblPhysicalClass!A:Z,26,FALSE)</f>
        <v>Instrumentation &amp; Control Systems</v>
      </c>
    </row>
    <row r="2635">
      <c r="A2635" t="str">
        <v>TOTAL-FP0000002840</v>
      </c>
      <c r="B2635" t="str">
        <v>TOTAL-F0000001185</v>
      </c>
      <c r="C2635" t="str">
        <v>Analyser Valve Position Transmistter</v>
      </c>
      <c r="D2635" t="str">
        <v>TOTAL-P0000000076</v>
      </c>
      <c r="E2635" t="str">
        <v>Analyzer Valve Position Transmitter</v>
      </c>
      <c r="F2635" t="str">
        <f>VLOOKUP(B2635,tblFunctionalClass!A:AB,28,FALSE)</f>
        <v>Instrumentation &amp; Control Systems</v>
      </c>
      <c r="G2635" t="str">
        <f>VLOOKUP(D2635,tblPhysicalClass!A:Z,26,FALSE)</f>
        <v>Instrumentation &amp; Control Systems</v>
      </c>
    </row>
    <row r="2636">
      <c r="A2636" t="str">
        <v>TOTAL-FP0000002841</v>
      </c>
      <c r="B2636" t="str">
        <v>TOTAL-F0000000142</v>
      </c>
      <c r="C2636" t="str">
        <v>CCTV Control Station</v>
      </c>
      <c r="D2636" t="str">
        <v>TOTAL-P0000000247</v>
      </c>
      <c r="E2636" t="str">
        <v>CCTV Transmitter</v>
      </c>
      <c r="F2636" t="str">
        <f>VLOOKUP(B2636,tblFunctionalClass!A:AB,28,FALSE)</f>
        <v>Telecom</v>
      </c>
      <c r="G2636" t="str">
        <f>VLOOKUP(D2636,tblPhysicalClass!A:Z,26,FALSE)</f>
        <v>Instrumentation &amp; Control Systems</v>
      </c>
    </row>
    <row r="2637">
      <c r="A2637" t="str">
        <v>TOTAL-FP0000002842</v>
      </c>
      <c r="B2637" t="str">
        <v>TOTAL-F0000000146</v>
      </c>
      <c r="C2637" t="str">
        <v>CCTV Visualisation Screen</v>
      </c>
      <c r="D2637" t="str">
        <v>TOTAL-P0000000247</v>
      </c>
      <c r="E2637" t="str">
        <v>CCTV Transmitter</v>
      </c>
      <c r="F2637" t="str">
        <f>VLOOKUP(B2637,tblFunctionalClass!A:AB,28,FALSE)</f>
        <v>Telecom</v>
      </c>
      <c r="G2637" t="str">
        <f>VLOOKUP(D2637,tblPhysicalClass!A:Z,26,FALSE)</f>
        <v>Instrumentation &amp; Control Systems</v>
      </c>
    </row>
    <row r="2638">
      <c r="A2638" t="str">
        <v>TOTAL-FP0000002843</v>
      </c>
      <c r="B2638" t="str">
        <v>TOTAL-F0000000143</v>
      </c>
      <c r="C2638" t="str">
        <v>CCTV Multiplexer and Converter</v>
      </c>
      <c r="D2638" t="str">
        <v>TOTAL-P0000000247</v>
      </c>
      <c r="E2638" t="str">
        <v>CCTV Transmitter</v>
      </c>
      <c r="F2638" t="str">
        <f>VLOOKUP(B2638,tblFunctionalClass!A:AB,28,FALSE)</f>
        <v>Telecom</v>
      </c>
      <c r="G2638" t="str">
        <f>VLOOKUP(D2638,tblPhysicalClass!A:Z,26,FALSE)</f>
        <v>Instrumentation &amp; Control Systems</v>
      </c>
    </row>
    <row r="2639">
      <c r="A2639" t="str">
        <v>TOTAL-FP0000002844</v>
      </c>
      <c r="B2639" t="str">
        <v>TOTAL-F0000001196</v>
      </c>
      <c r="C2639" t="str">
        <v>Flow Gauge</v>
      </c>
      <c r="D2639" t="str">
        <v>TOTAL-P0000000783</v>
      </c>
      <c r="E2639" t="str">
        <v>Flow Gauge</v>
      </c>
      <c r="F2639" t="str">
        <f>VLOOKUP(B2639,tblFunctionalClass!A:AB,28,FALSE)</f>
        <v>Instrumentation &amp; Control Systems</v>
      </c>
      <c r="G2639" t="str">
        <f>VLOOKUP(D2639,tblPhysicalClass!A:Z,26,FALSE)</f>
        <v>Instrumentation &amp; Control Systems</v>
      </c>
    </row>
    <row r="2640">
      <c r="A2640" t="str">
        <v>TOTAL-FP0000002845</v>
      </c>
      <c r="B2640" t="str">
        <v>TOTAL-F0000001195</v>
      </c>
      <c r="C2640" t="str">
        <v>Flow Element With One Safety Function</v>
      </c>
      <c r="D2640" t="str">
        <v>TOTAL-P0000001417</v>
      </c>
      <c r="E2640" t="str">
        <v>Orifice Plate</v>
      </c>
      <c r="F2640" t="str">
        <f>VLOOKUP(B2640,tblFunctionalClass!A:AB,28,FALSE)</f>
        <v>Instrumentation &amp; Control Systems</v>
      </c>
      <c r="G2640" t="str">
        <f>VLOOKUP(D2640,tblPhysicalClass!A:Z,26,FALSE)</f>
        <v>Instrumentation &amp; Control Systems</v>
      </c>
    </row>
    <row r="2641">
      <c r="A2641" t="str">
        <v>TOTAL-FP0000002846</v>
      </c>
      <c r="B2641" t="str">
        <v>TOTAL-F0000001195</v>
      </c>
      <c r="C2641" t="str">
        <v>Flow Element With One Safety Function</v>
      </c>
      <c r="D2641" t="str">
        <v>TOTAL-P0000001511</v>
      </c>
      <c r="E2641" t="str">
        <v>Pitot Tube</v>
      </c>
      <c r="F2641" t="str">
        <f>VLOOKUP(B2641,tblFunctionalClass!A:AB,28,FALSE)</f>
        <v>Instrumentation &amp; Control Systems</v>
      </c>
      <c r="G2641" t="str">
        <f>VLOOKUP(D2641,tblPhysicalClass!A:Z,26,FALSE)</f>
        <v>Instrumentation &amp; Control Systems</v>
      </c>
    </row>
    <row r="2642">
      <c r="A2642" t="str">
        <v>TOTAL-FP0000002847</v>
      </c>
      <c r="B2642" t="str">
        <v>TOTAL-F0000001195</v>
      </c>
      <c r="C2642" t="str">
        <v>Flow Element With One Safety Function</v>
      </c>
      <c r="D2642" t="str">
        <v>TOTAL-P0000001703</v>
      </c>
      <c r="E2642" t="str">
        <v>Restriction Orifice</v>
      </c>
      <c r="F2642" t="str">
        <f>VLOOKUP(B2642,tblFunctionalClass!A:AB,28,FALSE)</f>
        <v>Instrumentation &amp; Control Systems</v>
      </c>
      <c r="G2642" t="str">
        <f>VLOOKUP(D2642,tblPhysicalClass!A:Z,26,FALSE)</f>
        <v>Instrumentation &amp; Control Systems</v>
      </c>
    </row>
    <row r="2643">
      <c r="A2643" t="str">
        <v>TOTAL-FP0000002848</v>
      </c>
      <c r="B2643" t="str">
        <v>TOTAL-F0000001195</v>
      </c>
      <c r="C2643" t="str">
        <v>Flow Element With One Safety Function</v>
      </c>
      <c r="D2643" t="str">
        <v>TOTAL-P0000002287</v>
      </c>
      <c r="E2643" t="str">
        <v>V-Cone</v>
      </c>
      <c r="F2643" t="str">
        <f>VLOOKUP(B2643,tblFunctionalClass!A:AB,28,FALSE)</f>
        <v>Instrumentation &amp; Control Systems</v>
      </c>
      <c r="G2643" t="str">
        <f>VLOOKUP(D2643,tblPhysicalClass!A:Z,26,FALSE)</f>
        <v>Instrumentation &amp; Control Systems</v>
      </c>
    </row>
    <row r="2644">
      <c r="A2644" t="str">
        <v>TOTAL-FP0000002849</v>
      </c>
      <c r="B2644" t="str">
        <v>TOTAL-F0000001195</v>
      </c>
      <c r="C2644" t="str">
        <v>Flow Element With One Safety Function</v>
      </c>
      <c r="D2644" t="str">
        <v>TOTAL-P0000002291</v>
      </c>
      <c r="E2644" t="str">
        <v>Venturi</v>
      </c>
      <c r="F2644" t="str">
        <f>VLOOKUP(B2644,tblFunctionalClass!A:AB,28,FALSE)</f>
        <v>Instrumentation &amp; Control Systems</v>
      </c>
      <c r="G2644" t="str">
        <f>VLOOKUP(D2644,tblPhysicalClass!A:Z,26,FALSE)</f>
        <v>Instrumentation &amp; Control Systems</v>
      </c>
    </row>
    <row r="2645">
      <c r="A2645" t="str">
        <v>TOTAL-FP0000002850</v>
      </c>
      <c r="B2645" t="str">
        <v>TOTAL-F0000001209</v>
      </c>
      <c r="C2645" t="str">
        <v>Hand Control Valve</v>
      </c>
      <c r="D2645" t="str">
        <v>TOTAL-P0000000889</v>
      </c>
      <c r="E2645" t="str">
        <v>Globe Valve</v>
      </c>
      <c r="F2645" t="str">
        <f>VLOOKUP(B2645,tblFunctionalClass!A:AB,28,FALSE)</f>
        <v>Instrumentation &amp; Control Systems</v>
      </c>
      <c r="G2645" t="str">
        <f>VLOOKUP(D2645,tblPhysicalClass!A:Z,26,FALSE)</f>
        <v>Instrumentation &amp; Control Systems</v>
      </c>
    </row>
    <row r="2646">
      <c r="A2646" t="str">
        <v>TOTAL-FP0000002851</v>
      </c>
      <c r="B2646" t="str">
        <v>TOTAL-F0000001209</v>
      </c>
      <c r="C2646" t="str">
        <v>Hand Control Valve</v>
      </c>
      <c r="D2646" t="str">
        <v>TOTAL-P0000001811</v>
      </c>
      <c r="E2646" t="str">
        <v>Segmented Ball Valve</v>
      </c>
      <c r="F2646" t="str">
        <f>VLOOKUP(B2646,tblFunctionalClass!A:AB,28,FALSE)</f>
        <v>Instrumentation &amp; Control Systems</v>
      </c>
      <c r="G2646" t="str">
        <f>VLOOKUP(D2646,tblPhysicalClass!A:Z,26,FALSE)</f>
        <v>Instrumentation &amp; Control Systems</v>
      </c>
    </row>
    <row r="2647">
      <c r="A2647" t="str">
        <v>TOTAL-FP0000002852</v>
      </c>
      <c r="B2647" t="str">
        <v>TOTAL-F0000001210</v>
      </c>
      <c r="C2647" t="str">
        <v>Hand Control Valve For Sis Function</v>
      </c>
      <c r="D2647" t="str">
        <v>TOTAL-P0000001386</v>
      </c>
      <c r="E2647" t="str">
        <v>On Off Valve for SIS functions</v>
      </c>
      <c r="F2647" t="str">
        <f>VLOOKUP(B2647,tblFunctionalClass!A:AB,28,FALSE)</f>
        <v>Instrumentation &amp; Control Systems</v>
      </c>
      <c r="G2647" t="str">
        <f>VLOOKUP(D2647,tblPhysicalClass!A:Z,26,FALSE)</f>
        <v>Instrumentation &amp; Control Systems</v>
      </c>
    </row>
    <row r="2648">
      <c r="A2648" t="str">
        <v>TOTAL-FP0000002853</v>
      </c>
      <c r="B2648" t="str">
        <v>TOTAL-F0000001273</v>
      </c>
      <c r="C2648" t="str">
        <v>On Off Valve For Control Function</v>
      </c>
      <c r="D2648" t="str">
        <v>TOTAL-P0000001386</v>
      </c>
      <c r="E2648" t="str">
        <v>On Off Valve for SIS functions</v>
      </c>
      <c r="F2648" t="str">
        <f>VLOOKUP(B2648,tblFunctionalClass!A:AB,28,FALSE)</f>
        <v>Instrumentation &amp; Control Systems</v>
      </c>
      <c r="G2648" t="str">
        <f>VLOOKUP(D2648,tblPhysicalClass!A:Z,26,FALSE)</f>
        <v>Instrumentation &amp; Control Systems</v>
      </c>
    </row>
    <row r="2649">
      <c r="A2649" t="str">
        <v>TOTAL-FP0000002854</v>
      </c>
      <c r="B2649" t="str">
        <v>TOTAL-F0000001213</v>
      </c>
      <c r="C2649" t="str">
        <v>Hand Valve Open Position Switch</v>
      </c>
      <c r="D2649" t="str">
        <v>TOTAL-P0000001175</v>
      </c>
      <c r="E2649" t="str">
        <v>Limit Switch</v>
      </c>
      <c r="F2649" t="str">
        <f>VLOOKUP(B2649,tblFunctionalClass!A:AB,28,FALSE)</f>
        <v>Instrumentation &amp; Control Systems</v>
      </c>
      <c r="G2649" t="str">
        <f>VLOOKUP(D2649,tblPhysicalClass!A:Z,26,FALSE)</f>
        <v>Instrumentation &amp; Control Systems</v>
      </c>
    </row>
    <row r="2650">
      <c r="A2650" t="str">
        <v>TOTAL-FP0000002855</v>
      </c>
      <c r="B2650" t="str">
        <v>TOTAL-F0000001214</v>
      </c>
      <c r="C2650" t="str">
        <v>Hand Valve Closed Position Switch</v>
      </c>
      <c r="D2650" t="str">
        <v>TOTAL-P0000001175</v>
      </c>
      <c r="E2650" t="str">
        <v>Limit Switch</v>
      </c>
      <c r="F2650" t="str">
        <f>VLOOKUP(B2650,tblFunctionalClass!A:AB,28,FALSE)</f>
        <v>Instrumentation &amp; Control Systems</v>
      </c>
      <c r="G2650" t="str">
        <f>VLOOKUP(D2650,tblPhysicalClass!A:Z,26,FALSE)</f>
        <v>Instrumentation &amp; Control Systems</v>
      </c>
    </row>
    <row r="2651">
      <c r="A2651" t="str">
        <v>TOTAL-FP0000002856</v>
      </c>
      <c r="B2651" t="str">
        <v>TOTAL-F0000001221</v>
      </c>
      <c r="C2651" t="str">
        <v>Current Control Device</v>
      </c>
      <c r="D2651" t="str">
        <v>TOTAL-P0000000649</v>
      </c>
      <c r="E2651" t="str">
        <v>Electronic Controller</v>
      </c>
      <c r="F2651" t="str">
        <f>VLOOKUP(B2651,tblFunctionalClass!A:AB,28,FALSE)</f>
        <v>Instrumentation &amp; Control Systems</v>
      </c>
      <c r="G2651" t="str">
        <f>VLOOKUP(D2651,tblPhysicalClass!A:Z,26,FALSE)</f>
        <v>Instrumentation &amp; Control Systems</v>
      </c>
    </row>
    <row r="2652">
      <c r="A2652" t="str">
        <v>TOTAL-FP0000002857</v>
      </c>
      <c r="B2652" t="str">
        <v>TOTAL-F0000001227</v>
      </c>
      <c r="C2652" t="str">
        <v>Time Electronic Function (Relay) or Converter</v>
      </c>
      <c r="D2652" t="str">
        <v>TOTAL-P0000000634</v>
      </c>
      <c r="E2652" t="str">
        <v>Electrical Relay and Control Console and Cabinet</v>
      </c>
      <c r="F2652" t="str">
        <f>VLOOKUP(B2652,tblFunctionalClass!A:AB,28,FALSE)</f>
        <v>Instrumentation &amp; Control Systems</v>
      </c>
      <c r="G2652" t="str">
        <f>VLOOKUP(D2652,tblPhysicalClass!A:Z,26,FALSE)</f>
        <v>Instrumentation &amp; Control Systems</v>
      </c>
    </row>
    <row r="2653">
      <c r="A2653" t="str">
        <v>TOTAL-FP0000002858</v>
      </c>
      <c r="B2653" t="str">
        <v>TOTAL-F0000001238</v>
      </c>
      <c r="C2653" t="str">
        <v>Level Valve Open Position Switch</v>
      </c>
      <c r="D2653" t="str">
        <v>TOTAL-P0000001175</v>
      </c>
      <c r="E2653" t="str">
        <v>Limit Switch</v>
      </c>
      <c r="F2653" t="str">
        <f>VLOOKUP(B2653,tblFunctionalClass!A:AB,28,FALSE)</f>
        <v>Instrumentation &amp; Control Systems</v>
      </c>
      <c r="G2653" t="str">
        <f>VLOOKUP(D2653,tblPhysicalClass!A:Z,26,FALSE)</f>
        <v>Instrumentation &amp; Control Systems</v>
      </c>
    </row>
    <row r="2654">
      <c r="A2654" t="str">
        <v>TOTAL-FP0000002859</v>
      </c>
      <c r="B2654" t="str">
        <v>TOTAL-F0000001239</v>
      </c>
      <c r="C2654" t="str">
        <v>Level Valve Closed Position Switch</v>
      </c>
      <c r="D2654" t="str">
        <v>TOTAL-P0000001175</v>
      </c>
      <c r="E2654" t="str">
        <v>Limit Switch</v>
      </c>
      <c r="F2654" t="str">
        <f>VLOOKUP(B2654,tblFunctionalClass!A:AB,28,FALSE)</f>
        <v>Instrumentation &amp; Control Systems</v>
      </c>
      <c r="G2654" t="str">
        <f>VLOOKUP(D2654,tblPhysicalClass!A:Z,26,FALSE)</f>
        <v>Instrumentation &amp; Control Systems</v>
      </c>
    </row>
    <row r="2655">
      <c r="A2655" t="str">
        <v>TOTAL-FP0000002860</v>
      </c>
      <c r="B2655" t="str">
        <v>TOTAL-F0000000777</v>
      </c>
      <c r="C2655" t="str">
        <v>Ratio Switch High High</v>
      </c>
      <c r="D2655" t="str">
        <v>TOTAL-P0000000635</v>
      </c>
      <c r="E2655" t="str">
        <v>Electrical Switch</v>
      </c>
      <c r="F2655" t="str">
        <f>VLOOKUP(B2655,tblFunctionalClass!A:AB,28,FALSE)</f>
        <v>Instrumentation &amp; Control Systems</v>
      </c>
      <c r="G2655" t="str">
        <f>VLOOKUP(D2655,tblPhysicalClass!A:Z,26,FALSE)</f>
        <v>Instrumentation &amp; Control Systems</v>
      </c>
    </row>
    <row r="2656">
      <c r="A2656" t="str">
        <v>TOTAL-FP0000002861</v>
      </c>
      <c r="B2656" t="str">
        <v>TOTAL-F0000000779</v>
      </c>
      <c r="C2656" t="str">
        <v>Ratio Switch Low Low</v>
      </c>
      <c r="D2656" t="str">
        <v>TOTAL-P0000000635</v>
      </c>
      <c r="E2656" t="str">
        <v>Electrical Switch</v>
      </c>
      <c r="F2656" t="str">
        <f>VLOOKUP(B2656,tblFunctionalClass!A:AB,28,FALSE)</f>
        <v>Instrumentation &amp; Control Systems</v>
      </c>
      <c r="G2656" t="str">
        <f>VLOOKUP(D2656,tblPhysicalClass!A:Z,26,FALSE)</f>
        <v>Instrumentation &amp; Control Systems</v>
      </c>
    </row>
    <row r="2657">
      <c r="A2657" t="str">
        <v>TOTAL-FP0000002862</v>
      </c>
      <c r="B2657" t="str">
        <v>TOTAL-F0000001242</v>
      </c>
      <c r="C2657" t="str">
        <v>Ratio Valve Open Position Status</v>
      </c>
      <c r="D2657" t="str">
        <v>TOTAL-P0000001031</v>
      </c>
      <c r="E2657" t="str">
        <v>Indicator Lamp</v>
      </c>
      <c r="F2657" t="str">
        <f>VLOOKUP(B2657,tblFunctionalClass!A:AB,28,FALSE)</f>
        <v>Instrumentation &amp; Control Systems</v>
      </c>
      <c r="G2657" t="str">
        <f>VLOOKUP(D2657,tblPhysicalClass!A:Z,26,FALSE)</f>
        <v>Instrumentation &amp; Control Systems</v>
      </c>
    </row>
    <row r="2658">
      <c r="A2658" t="str">
        <v>TOTAL-FP0000002863</v>
      </c>
      <c r="B2658" t="str">
        <v>TOTAL-F0000001243</v>
      </c>
      <c r="C2658" t="str">
        <v>Ratio Valve Closed Position Status</v>
      </c>
      <c r="D2658" t="str">
        <v>TOTAL-P0000001031</v>
      </c>
      <c r="E2658" t="str">
        <v>Indicator Lamp</v>
      </c>
      <c r="F2658" t="str">
        <f>VLOOKUP(B2658,tblFunctionalClass!A:AB,28,FALSE)</f>
        <v>Instrumentation &amp; Control Systems</v>
      </c>
      <c r="G2658" t="str">
        <f>VLOOKUP(D2658,tblPhysicalClass!A:Z,26,FALSE)</f>
        <v>Instrumentation &amp; Control Systems</v>
      </c>
    </row>
    <row r="2659">
      <c r="A2659" t="str">
        <v>TOTAL-FP0000002864</v>
      </c>
      <c r="B2659" t="str">
        <v>TOTAL-F0000001244</v>
      </c>
      <c r="C2659" t="str">
        <v>Ratio Valve Open Position Switch</v>
      </c>
      <c r="D2659" t="str">
        <v>TOTAL-P0000001175</v>
      </c>
      <c r="E2659" t="str">
        <v>Limit Switch</v>
      </c>
      <c r="F2659" t="str">
        <f>VLOOKUP(B2659,tblFunctionalClass!A:AB,28,FALSE)</f>
        <v>Instrumentation &amp; Control Systems</v>
      </c>
      <c r="G2659" t="str">
        <f>VLOOKUP(D2659,tblPhysicalClass!A:Z,26,FALSE)</f>
        <v>Instrumentation &amp; Control Systems</v>
      </c>
    </row>
    <row r="2660">
      <c r="A2660" t="str">
        <v>TOTAL-FP0000002865</v>
      </c>
      <c r="B2660" t="str">
        <v>TOTAL-F0000001245</v>
      </c>
      <c r="C2660" t="str">
        <v>Ratio Valve Closed Position Switch</v>
      </c>
      <c r="D2660" t="str">
        <v>TOTAL-P0000001175</v>
      </c>
      <c r="E2660" t="str">
        <v>Limit Switch</v>
      </c>
      <c r="F2660" t="str">
        <f>VLOOKUP(B2660,tblFunctionalClass!A:AB,28,FALSE)</f>
        <v>Instrumentation &amp; Control Systems</v>
      </c>
      <c r="G2660" t="str">
        <f>VLOOKUP(D2660,tblPhysicalClass!A:Z,26,FALSE)</f>
        <v>Instrumentation &amp; Control Systems</v>
      </c>
    </row>
    <row r="2661">
      <c r="A2661" t="str">
        <v>TOTAL-FP0000002866</v>
      </c>
      <c r="B2661" t="str">
        <v>TOTAL-F0000001241</v>
      </c>
      <c r="C2661" t="str">
        <v>Ratio Valve Position Indicator</v>
      </c>
      <c r="D2661" t="str">
        <v>TOTAL-P0000000076</v>
      </c>
      <c r="E2661" t="str">
        <v>Analyzer Valve Position Transmitter</v>
      </c>
      <c r="F2661" t="str">
        <f>VLOOKUP(B2661,tblFunctionalClass!A:AB,28,FALSE)</f>
        <v>Instrumentation &amp; Control Systems</v>
      </c>
      <c r="G2661" t="str">
        <f>VLOOKUP(D2661,tblPhysicalClass!A:Z,26,FALSE)</f>
        <v>Instrumentation &amp; Control Systems</v>
      </c>
    </row>
    <row r="2662">
      <c r="A2662" t="str">
        <v>TOTAL-FP0000002867</v>
      </c>
      <c r="B2662" t="str">
        <v>TOTAL-F0000001241</v>
      </c>
      <c r="C2662" t="str">
        <v>Ratio Valve Position Indicator</v>
      </c>
      <c r="D2662" t="str">
        <v>TOTAL-P0000000913</v>
      </c>
      <c r="E2662" t="str">
        <v>Hand Position Transmitter</v>
      </c>
      <c r="F2662" t="str">
        <f>VLOOKUP(B2662,tblFunctionalClass!A:AB,28,FALSE)</f>
        <v>Instrumentation &amp; Control Systems</v>
      </c>
      <c r="G2662" t="str">
        <f>VLOOKUP(D2662,tblPhysicalClass!A:Z,26,FALSE)</f>
        <v>Instrumentation &amp; Control Systems</v>
      </c>
    </row>
    <row r="2663">
      <c r="A2663" t="str">
        <v>TOTAL-FP0000002868</v>
      </c>
      <c r="B2663" t="str">
        <v>TOTAL-F0000001241</v>
      </c>
      <c r="C2663" t="str">
        <v>Ratio Valve Position Indicator</v>
      </c>
      <c r="D2663" t="str">
        <v>TOTAL-P0000001547</v>
      </c>
      <c r="E2663" t="str">
        <v>Position Monitor</v>
      </c>
      <c r="F2663" t="str">
        <f>VLOOKUP(B2663,tblFunctionalClass!A:AB,28,FALSE)</f>
        <v>Instrumentation &amp; Control Systems</v>
      </c>
      <c r="G2663" t="str">
        <f>VLOOKUP(D2663,tblPhysicalClass!A:Z,26,FALSE)</f>
        <v>Instrumentation &amp; Control Systems</v>
      </c>
    </row>
    <row r="2664">
      <c r="A2664" t="str">
        <v>TOTAL-FP0000002869</v>
      </c>
      <c r="B2664" t="str">
        <v>TOTAL-F0000001241</v>
      </c>
      <c r="C2664" t="str">
        <v>Ratio Valve Position Indicator</v>
      </c>
      <c r="D2664" t="str">
        <v>TOTAL-P0000001623</v>
      </c>
      <c r="E2664" t="str">
        <v>Proximity Sensor</v>
      </c>
      <c r="F2664" t="str">
        <f>VLOOKUP(B2664,tblFunctionalClass!A:AB,28,FALSE)</f>
        <v>Instrumentation &amp; Control Systems</v>
      </c>
      <c r="G2664" t="str">
        <f>VLOOKUP(D2664,tblPhysicalClass!A:Z,26,FALSE)</f>
        <v>Instrumentation &amp; Control Systems</v>
      </c>
    </row>
    <row r="2665">
      <c r="A2665" t="str">
        <v>TOTAL-FP0000002870</v>
      </c>
      <c r="B2665" t="str">
        <v>TOTAL-F0000001241</v>
      </c>
      <c r="C2665" t="str">
        <v>Ratio Valve Position Indicator</v>
      </c>
      <c r="D2665" t="str">
        <v>TOTAL-P0000002274</v>
      </c>
      <c r="E2665" t="str">
        <v>Valve Position Transmitter</v>
      </c>
      <c r="F2665" t="str">
        <f>VLOOKUP(B2665,tblFunctionalClass!A:AB,28,FALSE)</f>
        <v>Instrumentation &amp; Control Systems</v>
      </c>
      <c r="G2665" t="str">
        <f>VLOOKUP(D2665,tblPhysicalClass!A:Z,26,FALSE)</f>
        <v>Instrumentation &amp; Control Systems</v>
      </c>
    </row>
    <row r="2666">
      <c r="A2666" t="str">
        <v>TOTAL-FP0000002871</v>
      </c>
      <c r="B2666" t="str">
        <v>TOTAL-F0000001251</v>
      </c>
      <c r="C2666" t="str">
        <v>Pressure Vacuum Rupture Disc</v>
      </c>
      <c r="D2666" t="str">
        <v>TOTAL-P0000001588</v>
      </c>
      <c r="E2666" t="str">
        <v>Pressure Vacuum Rupture Disc</v>
      </c>
      <c r="F2666" t="str">
        <f>VLOOKUP(B2666,tblFunctionalClass!A:AB,28,FALSE)</f>
        <v>Piping &amp; Layout</v>
      </c>
      <c r="G2666" t="str">
        <f>VLOOKUP(D2666,tblPhysicalClass!A:Z,26,FALSE)</f>
        <v>Piping &amp; Layout</v>
      </c>
    </row>
    <row r="2667">
      <c r="A2667" t="str">
        <v>TOTAL-FP0000002872</v>
      </c>
      <c r="B2667" t="str">
        <v>TOTAL-F0000001251</v>
      </c>
      <c r="C2667" t="str">
        <v>Pressure Vacuum Rupture Disc</v>
      </c>
      <c r="D2667" t="str">
        <v>TOTAL-P0000001758</v>
      </c>
      <c r="E2667" t="str">
        <v>Rupture Disc</v>
      </c>
      <c r="F2667" t="str">
        <f>VLOOKUP(B2667,tblFunctionalClass!A:AB,28,FALSE)</f>
        <v>Piping &amp; Layout</v>
      </c>
      <c r="G2667" t="str">
        <f>VLOOKUP(D2667,tblPhysicalClass!A:Z,26,FALSE)</f>
        <v>Piping &amp; Layout</v>
      </c>
    </row>
    <row r="2668">
      <c r="A2668" t="str">
        <v>TOTAL-FP0000002873</v>
      </c>
      <c r="B2668" t="str">
        <v>TOTAL-F0000001251</v>
      </c>
      <c r="C2668" t="str">
        <v>Pressure Vacuum Rupture Disc</v>
      </c>
      <c r="D2668" t="str">
        <v>TOTAL-P0000002263</v>
      </c>
      <c r="E2668" t="str">
        <v>Vacuum Breaker</v>
      </c>
      <c r="F2668" t="str">
        <f>VLOOKUP(B2668,tblFunctionalClass!A:AB,28,FALSE)</f>
        <v>Piping &amp; Layout</v>
      </c>
      <c r="G2668" t="str">
        <f>VLOOKUP(D2668,tblPhysicalClass!A:Z,26,FALSE)</f>
        <v>Piping &amp; Layout</v>
      </c>
    </row>
    <row r="2669">
      <c r="A2669" t="str">
        <v>TOTAL-FP0000002874</v>
      </c>
      <c r="B2669" t="str">
        <v>TOTAL-F0000001253</v>
      </c>
      <c r="C2669" t="str">
        <v>Pressure Valve Open Position Switch</v>
      </c>
      <c r="D2669" t="str">
        <v>TOTAL-P0000001175</v>
      </c>
      <c r="E2669" t="str">
        <v>Limit Switch</v>
      </c>
      <c r="F2669" t="str">
        <f>VLOOKUP(B2669,tblFunctionalClass!A:AB,28,FALSE)</f>
        <v>Instrumentation &amp; Control Systems</v>
      </c>
      <c r="G2669" t="str">
        <f>VLOOKUP(D2669,tblPhysicalClass!A:Z,26,FALSE)</f>
        <v>Instrumentation &amp; Control Systems</v>
      </c>
    </row>
    <row r="2670">
      <c r="A2670" t="str">
        <v>TOTAL-FP0000002875</v>
      </c>
      <c r="B2670" t="str">
        <v>TOTAL-F0000001254</v>
      </c>
      <c r="C2670" t="str">
        <v>Pressure Valve Closed Position Switch</v>
      </c>
      <c r="D2670" t="str">
        <v>TOTAL-P0000001175</v>
      </c>
      <c r="E2670" t="str">
        <v>Limit Switch</v>
      </c>
      <c r="F2670" t="str">
        <f>VLOOKUP(B2670,tblFunctionalClass!A:AB,28,FALSE)</f>
        <v>Instrumentation &amp; Control Systems</v>
      </c>
      <c r="G2670" t="str">
        <f>VLOOKUP(D2670,tblPhysicalClass!A:Z,26,FALSE)</f>
        <v>Instrumentation &amp; Control Systems</v>
      </c>
    </row>
    <row r="2671">
      <c r="A2671" t="str">
        <v>TOTAL-FP0000002876</v>
      </c>
      <c r="B2671" t="str">
        <v>TOTAL-F0000001262</v>
      </c>
      <c r="C2671" t="str">
        <v>Temperature Gauge</v>
      </c>
      <c r="D2671" t="str">
        <v>TOTAL-P0000002129</v>
      </c>
      <c r="E2671" t="str">
        <v>Temperature Gauge</v>
      </c>
      <c r="F2671" t="str">
        <f>VLOOKUP(B2671,tblFunctionalClass!A:AB,28,FALSE)</f>
        <v>Instrumentation &amp; Control Systems</v>
      </c>
      <c r="G2671" t="str">
        <f>VLOOKUP(D2671,tblPhysicalClass!A:Z,26,FALSE)</f>
        <v>Instrumentation &amp; Control Systems</v>
      </c>
    </row>
    <row r="2672">
      <c r="A2672" t="str">
        <v>TOTAL-FP0000002877</v>
      </c>
      <c r="B2672" t="str">
        <v>TOTAL-F0000001274</v>
      </c>
      <c r="C2672" t="str">
        <v>Solenoid Valve For Control Function</v>
      </c>
      <c r="D2672" t="str">
        <v>TOTAL-P0000001883</v>
      </c>
      <c r="E2672" t="str">
        <v>Solenoid Valve</v>
      </c>
      <c r="F2672" t="str">
        <f>VLOOKUP(B2672,tblFunctionalClass!A:AB,28,FALSE)</f>
        <v>Instrumentation &amp; Control Systems</v>
      </c>
      <c r="G2672" t="str">
        <f>VLOOKUP(D2672,tblPhysicalClass!A:Z,26,FALSE)</f>
        <v>Instrumentation &amp; Control Systems</v>
      </c>
    </row>
    <row r="2673">
      <c r="A2673" t="str">
        <v>TOTAL-FP0000002878</v>
      </c>
      <c r="B2673" t="str">
        <v>TOTAL-F0000001080</v>
      </c>
      <c r="C2673" t="str">
        <v>Valve Open Position status</v>
      </c>
      <c r="D2673" t="str">
        <v>TOTAL-P0000001031</v>
      </c>
      <c r="E2673" t="str">
        <v>Indicator Lamp</v>
      </c>
      <c r="F2673" t="str">
        <f>VLOOKUP(B2673,tblFunctionalClass!A:AB,28,FALSE)</f>
        <v>Instrumentation &amp; Control Systems</v>
      </c>
      <c r="G2673" t="str">
        <f>VLOOKUP(D2673,tblPhysicalClass!A:Z,26,FALSE)</f>
        <v>Instrumentation &amp; Control Systems</v>
      </c>
    </row>
    <row r="2674">
      <c r="A2674" t="str">
        <v>TOTAL-FP0000002879</v>
      </c>
      <c r="B2674" t="str">
        <v>TOTAL-F0000001077</v>
      </c>
      <c r="C2674" t="str">
        <v>Valve Closed Position status</v>
      </c>
      <c r="D2674" t="str">
        <v>TOTAL-P0000001031</v>
      </c>
      <c r="E2674" t="str">
        <v>Indicator Lamp</v>
      </c>
      <c r="F2674" t="str">
        <f>VLOOKUP(B2674,tblFunctionalClass!A:AB,28,FALSE)</f>
        <v>Instrumentation &amp; Control Systems</v>
      </c>
      <c r="G2674" t="str">
        <f>VLOOKUP(D2674,tblPhysicalClass!A:Z,26,FALSE)</f>
        <v>Instrumentation &amp; Control Systems</v>
      </c>
    </row>
    <row r="2675">
      <c r="A2675" t="str">
        <v>TOTAL-FP0000002880</v>
      </c>
      <c r="B2675" t="str">
        <v>TOTAL-F0000001288</v>
      </c>
      <c r="C2675" t="str">
        <v>Catalytic Gas Detector</v>
      </c>
      <c r="D2675" t="str">
        <v>TOTAL-P0000002470</v>
      </c>
      <c r="E2675" t="str">
        <v>Catalytic Detector</v>
      </c>
      <c r="F2675" t="str">
        <f>VLOOKUP(B2675,tblFunctionalClass!A:AB,28,FALSE)</f>
        <v>Instrumentation &amp; Control Systems</v>
      </c>
      <c r="G2675" t="str">
        <f>VLOOKUP(D2675,tblPhysicalClass!A:Z,26,FALSE)</f>
        <v>Instrumentation &amp; Control Systems</v>
      </c>
    </row>
    <row r="2676">
      <c r="A2676" t="str">
        <v>TOTAL-FP0000002881</v>
      </c>
      <c r="B2676" t="str">
        <v>TOTAL-F0000000369</v>
      </c>
      <c r="C2676" t="str">
        <v>Flow Indicating Transmitter</v>
      </c>
      <c r="D2676" t="str">
        <v>TOTAL-P0000000114</v>
      </c>
      <c r="E2676" t="str">
        <v>Averaging Pitot Tube Flow Meter</v>
      </c>
      <c r="F2676" t="str">
        <f>VLOOKUP(B2676,tblFunctionalClass!A:AB,28,FALSE)</f>
        <v>Instrumentation &amp; Control Systems</v>
      </c>
      <c r="G2676" t="str">
        <f>VLOOKUP(D2676,tblPhysicalClass!A:Z,26,FALSE)</f>
        <v>Instrumentation &amp; Control Systems</v>
      </c>
    </row>
    <row r="2677">
      <c r="A2677" t="str">
        <v>TOTAL-FP0000002882</v>
      </c>
      <c r="B2677" t="str">
        <v>TOTAL-F0000000369</v>
      </c>
      <c r="C2677" t="str">
        <v>Flow Indicating Transmitter</v>
      </c>
      <c r="D2677" t="str">
        <v>TOTAL-P0000000487</v>
      </c>
      <c r="E2677" t="str">
        <v>Differential Pressure Level Transmitter</v>
      </c>
      <c r="F2677" t="str">
        <f>VLOOKUP(B2677,tblFunctionalClass!A:AB,28,FALSE)</f>
        <v>Instrumentation &amp; Control Systems</v>
      </c>
      <c r="G2677" t="str">
        <f>VLOOKUP(D2677,tblPhysicalClass!A:Z,26,FALSE)</f>
        <v>Instrumentation &amp; Control Systems</v>
      </c>
    </row>
    <row r="2678">
      <c r="A2678" t="str">
        <v>TOTAL-FP0000002883</v>
      </c>
      <c r="B2678" t="str">
        <v>TOTAL-F0000000369</v>
      </c>
      <c r="C2678" t="str">
        <v>Flow Indicating Transmitter</v>
      </c>
      <c r="D2678" t="str">
        <v>TOTAL-P0000000646</v>
      </c>
      <c r="E2678" t="str">
        <v>Electromagnetic Flowmeter</v>
      </c>
      <c r="F2678" t="str">
        <f>VLOOKUP(B2678,tblFunctionalClass!A:AB,28,FALSE)</f>
        <v>Instrumentation &amp; Control Systems</v>
      </c>
      <c r="G2678" t="str">
        <f>VLOOKUP(D2678,tblPhysicalClass!A:Z,26,FALSE)</f>
        <v>Instrumentation &amp; Control Systems</v>
      </c>
    </row>
    <row r="2679">
      <c r="A2679" t="str">
        <v>TOTAL-FP0000002884</v>
      </c>
      <c r="B2679" t="str">
        <v>TOTAL-F0000000369</v>
      </c>
      <c r="C2679" t="str">
        <v>Flow Indicating Transmitter</v>
      </c>
      <c r="D2679" t="str">
        <v>TOTAL-P0000000787</v>
      </c>
      <c r="E2679" t="str">
        <v>Flow Meter Converter</v>
      </c>
      <c r="F2679" t="str">
        <f>VLOOKUP(B2679,tblFunctionalClass!A:AB,28,FALSE)</f>
        <v>Instrumentation &amp; Control Systems</v>
      </c>
      <c r="G2679" t="str">
        <f>VLOOKUP(D2679,tblPhysicalClass!A:Z,26,FALSE)</f>
        <v>Telecom</v>
      </c>
    </row>
    <row r="2680">
      <c r="A2680" t="str">
        <v>TOTAL-FP0000002885</v>
      </c>
      <c r="B2680" t="str">
        <v>TOTAL-F0000000369</v>
      </c>
      <c r="C2680" t="str">
        <v>Flow Indicating Transmitter</v>
      </c>
      <c r="D2680" t="str">
        <v>TOTAL-P0000000792</v>
      </c>
      <c r="E2680" t="str">
        <v>Flow Transmitter for SIS function</v>
      </c>
      <c r="F2680" t="str">
        <f>VLOOKUP(B2680,tblFunctionalClass!A:AB,28,FALSE)</f>
        <v>Instrumentation &amp; Control Systems</v>
      </c>
      <c r="G2680" t="str">
        <f>VLOOKUP(D2680,tblPhysicalClass!A:Z,26,FALSE)</f>
        <v>Instrumentation &amp; Control Systems</v>
      </c>
    </row>
    <row r="2681">
      <c r="A2681" t="str">
        <v>TOTAL-FP0000002886</v>
      </c>
      <c r="B2681" t="str">
        <v>TOTAL-F0000000369</v>
      </c>
      <c r="C2681" t="str">
        <v>Flow Indicating Transmitter</v>
      </c>
      <c r="D2681" t="str">
        <v>TOTAL-P0000001238</v>
      </c>
      <c r="E2681" t="str">
        <v>Mass Flow Transmitter</v>
      </c>
      <c r="F2681" t="str">
        <f>VLOOKUP(B2681,tblFunctionalClass!A:AB,28,FALSE)</f>
        <v>Instrumentation &amp; Control Systems</v>
      </c>
      <c r="G2681" t="str">
        <f>VLOOKUP(D2681,tblPhysicalClass!A:Z,26,FALSE)</f>
        <v>Instrumentation &amp; Control Systems</v>
      </c>
    </row>
    <row r="2682">
      <c r="A2682" t="str">
        <v>TOTAL-FP0000002887</v>
      </c>
      <c r="B2682" t="str">
        <v>TOTAL-F0000000369</v>
      </c>
      <c r="C2682" t="str">
        <v>Flow Indicating Transmitter</v>
      </c>
      <c r="D2682" t="str">
        <v>TOTAL-P0000001239</v>
      </c>
      <c r="E2682" t="str">
        <v>Mass Flowmeter - Corioli</v>
      </c>
      <c r="F2682" t="str">
        <f>VLOOKUP(B2682,tblFunctionalClass!A:AB,28,FALSE)</f>
        <v>Instrumentation &amp; Control Systems</v>
      </c>
      <c r="G2682" t="str">
        <f>VLOOKUP(D2682,tblPhysicalClass!A:Z,26,FALSE)</f>
        <v>Instrumentation &amp; Control Systems</v>
      </c>
    </row>
    <row r="2683">
      <c r="A2683" t="str">
        <v>TOTAL-FP0000002888</v>
      </c>
      <c r="B2683" t="str">
        <v>TOTAL-F0000000369</v>
      </c>
      <c r="C2683" t="str">
        <v>Flow Indicating Transmitter</v>
      </c>
      <c r="D2683" t="str">
        <v>TOTAL-P0000001240</v>
      </c>
      <c r="E2683" t="str">
        <v>Mass Flowmeters - Thermal Effect</v>
      </c>
      <c r="F2683" t="str">
        <f>VLOOKUP(B2683,tblFunctionalClass!A:AB,28,FALSE)</f>
        <v>Instrumentation &amp; Control Systems</v>
      </c>
      <c r="G2683" t="str">
        <f>VLOOKUP(D2683,tblPhysicalClass!A:Z,26,FALSE)</f>
        <v>Instrumentation &amp; Control Systems</v>
      </c>
    </row>
    <row r="2684">
      <c r="A2684" t="str">
        <v>TOTAL-FP0000002889</v>
      </c>
      <c r="B2684" t="str">
        <v>TOTAL-F0000000369</v>
      </c>
      <c r="C2684" t="str">
        <v>Flow Indicating Transmitter</v>
      </c>
      <c r="D2684" t="str">
        <v>TOTAL-P0000001309</v>
      </c>
      <c r="E2684" t="str">
        <v>Multi measurement Flowmeter Transmitters for control function</v>
      </c>
      <c r="F2684" t="str">
        <f>VLOOKUP(B2684,tblFunctionalClass!A:AB,28,FALSE)</f>
        <v>Instrumentation &amp; Control Systems</v>
      </c>
      <c r="G2684" t="str">
        <f>VLOOKUP(D2684,tblPhysicalClass!A:Z,26,FALSE)</f>
        <v>Instrumentation &amp; Control Systems</v>
      </c>
    </row>
    <row r="2685">
      <c r="A2685" t="str">
        <v>TOTAL-FP0000002890</v>
      </c>
      <c r="B2685" t="str">
        <v>TOTAL-F0000000369</v>
      </c>
      <c r="C2685" t="str">
        <v>Flow Indicating Transmitter</v>
      </c>
      <c r="D2685" t="str">
        <v>TOTAL-P0000001310</v>
      </c>
      <c r="E2685" t="str">
        <v>Multi measurement Flowmeter Transmitters for SIS function</v>
      </c>
      <c r="F2685" t="str">
        <f>VLOOKUP(B2685,tblFunctionalClass!A:AB,28,FALSE)</f>
        <v>Instrumentation &amp; Control Systems</v>
      </c>
      <c r="G2685" t="str">
        <f>VLOOKUP(D2685,tblPhysicalClass!A:Z,26,FALSE)</f>
        <v>Instrumentation &amp; Control Systems</v>
      </c>
    </row>
    <row r="2686">
      <c r="A2686" t="str">
        <v>TOTAL-FP0000002891</v>
      </c>
      <c r="B2686" t="str">
        <v>TOTAL-F0000000369</v>
      </c>
      <c r="C2686" t="str">
        <v>Flow Indicating Transmitter</v>
      </c>
      <c r="D2686" t="str">
        <v>TOTAL-P0000001550</v>
      </c>
      <c r="E2686" t="str">
        <v>Positive Displacement Flowmeter</v>
      </c>
      <c r="F2686" t="str">
        <f>VLOOKUP(B2686,tblFunctionalClass!A:AB,28,FALSE)</f>
        <v>Instrumentation &amp; Control Systems</v>
      </c>
      <c r="G2686" t="str">
        <f>VLOOKUP(D2686,tblPhysicalClass!A:Z,26,FALSE)</f>
        <v>Instrumentation &amp; Control Systems</v>
      </c>
    </row>
    <row r="2687">
      <c r="A2687" t="str">
        <v>TOTAL-FP0000002892</v>
      </c>
      <c r="B2687" t="str">
        <v>TOTAL-F0000000369</v>
      </c>
      <c r="C2687" t="str">
        <v>Flow Indicating Transmitter</v>
      </c>
      <c r="D2687" t="str">
        <v>TOTAL-P0000002242</v>
      </c>
      <c r="E2687" t="str">
        <v>Ultrasonic Flowmeter</v>
      </c>
      <c r="F2687" t="str">
        <f>VLOOKUP(B2687,tblFunctionalClass!A:AB,28,FALSE)</f>
        <v>Instrumentation &amp; Control Systems</v>
      </c>
      <c r="G2687" t="str">
        <f>VLOOKUP(D2687,tblPhysicalClass!A:Z,26,FALSE)</f>
        <v>Instrumentation &amp; Control Systems</v>
      </c>
    </row>
    <row r="2688">
      <c r="A2688" t="str">
        <v>TOTAL-FP0000002893</v>
      </c>
      <c r="B2688" t="str">
        <v>TOTAL-F0000000362</v>
      </c>
      <c r="C2688" t="str">
        <v>Flow Controller</v>
      </c>
      <c r="D2688" t="str">
        <v>TOTAL-P0000000649</v>
      </c>
      <c r="E2688" t="str">
        <v>Electronic Controller</v>
      </c>
      <c r="F2688" t="str">
        <f>VLOOKUP(B2688,tblFunctionalClass!A:AB,28,FALSE)</f>
        <v>Instrumentation &amp; Control Systems</v>
      </c>
      <c r="G2688" t="str">
        <f>VLOOKUP(D2688,tblPhysicalClass!A:Z,26,FALSE)</f>
        <v>Instrumentation &amp; Control Systems</v>
      </c>
    </row>
    <row r="2689">
      <c r="A2689" t="str">
        <v>TOTAL-FP0000002894</v>
      </c>
      <c r="B2689" t="str">
        <v>TOTAL-F0000000564</v>
      </c>
      <c r="C2689" t="str">
        <v>Magnetic Lock</v>
      </c>
      <c r="D2689" t="str">
        <v>TOTAL-P0000001196</v>
      </c>
      <c r="E2689" t="str">
        <v>Magnetic Lock</v>
      </c>
      <c r="F2689" t="str">
        <f>VLOOKUP(B2689,tblFunctionalClass!A:AB,28,FALSE)</f>
        <v>Telecom</v>
      </c>
      <c r="G2689" t="str">
        <f>VLOOKUP(D2689,tblPhysicalClass!A:Z,26,FALSE)</f>
        <v>Telecom</v>
      </c>
    </row>
    <row r="2690">
      <c r="A2690" t="str">
        <v>TOTAL-FP0000002895</v>
      </c>
      <c r="B2690" t="str">
        <v>TOTAL-F0000001330</v>
      </c>
      <c r="C2690" t="str">
        <v>Miscellaneous Access Control System</v>
      </c>
      <c r="D2690" t="str">
        <v>TOTAL-P0000000008</v>
      </c>
      <c r="E2690" t="str">
        <v>Access Control Miscellaneous</v>
      </c>
      <c r="F2690" t="str">
        <f>VLOOKUP(B2690,tblFunctionalClass!A:AB,28,FALSE)</f>
        <v>Telecom</v>
      </c>
      <c r="G2690" t="str">
        <f>VLOOKUP(D2690,tblPhysicalClass!A:Z,26,FALSE)</f>
        <v>Telecom</v>
      </c>
    </row>
    <row r="2691">
      <c r="A2691" t="str">
        <v>TOTAL-FP0000002896</v>
      </c>
      <c r="B2691" t="str">
        <v>TOTAL-F0000001330</v>
      </c>
      <c r="C2691" t="str">
        <v>Miscellaneous Access Control System</v>
      </c>
      <c r="D2691" t="str">
        <v>TOTAL-P0000000010</v>
      </c>
      <c r="E2691" t="str">
        <v>Accessory (Turnstile, Barier, Reader)</v>
      </c>
      <c r="F2691" t="str">
        <f>VLOOKUP(B2691,tblFunctionalClass!A:AB,28,FALSE)</f>
        <v>Telecom</v>
      </c>
      <c r="G2691" t="str">
        <f>VLOOKUP(D2691,tblPhysicalClass!A:Z,26,FALSE)</f>
        <v>Telecom</v>
      </c>
    </row>
    <row r="2692">
      <c r="A2692" t="str">
        <v>TOTAL-FP0000002897</v>
      </c>
      <c r="B2692" t="str">
        <v>TOTAL-F0000000752</v>
      </c>
      <c r="C2692" t="str">
        <v>Push Button</v>
      </c>
      <c r="D2692" t="str">
        <v>TOTAL-P0000002450</v>
      </c>
      <c r="E2692" t="str">
        <v>Push Button</v>
      </c>
      <c r="F2692" t="str">
        <f>VLOOKUP(B2692,tblFunctionalClass!A:AB,28,FALSE)</f>
        <v>Telecom</v>
      </c>
      <c r="G2692" t="str">
        <f>VLOOKUP(D2692,tblPhysicalClass!A:Z,26,FALSE)</f>
        <v>Telecom</v>
      </c>
    </row>
    <row r="2693">
      <c r="A2693" t="str">
        <v>TOTAL-FP0000002898</v>
      </c>
      <c r="B2693" t="str">
        <v>TOTAL-F0000001128</v>
      </c>
      <c r="C2693" t="str">
        <v>Volumetric Detector</v>
      </c>
      <c r="D2693" t="str">
        <v>TOTAL-P0000002451</v>
      </c>
      <c r="E2693" t="str">
        <v>Volumetric Detector</v>
      </c>
      <c r="F2693" t="str">
        <f>VLOOKUP(B2693,tblFunctionalClass!A:AB,28,FALSE)</f>
        <v>Telecom</v>
      </c>
      <c r="G2693" t="str">
        <f>VLOOKUP(D2693,tblPhysicalClass!A:Z,26,FALSE)</f>
        <v>Telecom</v>
      </c>
    </row>
    <row r="2694">
      <c r="A2694" t="str">
        <v>TOTAL-FP0000002899</v>
      </c>
      <c r="B2694" t="str">
        <v>TOTAL-F0000001325</v>
      </c>
      <c r="C2694" t="str">
        <v>Miscellaneous Radio Equipment</v>
      </c>
      <c r="D2694" t="str">
        <v>TOTAL-P0000002300</v>
      </c>
      <c r="E2694" t="str">
        <v>VHF/UHF Amplifier</v>
      </c>
      <c r="F2694" t="str">
        <f>VLOOKUP(B2694,tblFunctionalClass!A:AB,28,FALSE)</f>
        <v>Telecom</v>
      </c>
      <c r="G2694" t="str">
        <f>VLOOKUP(D2694,tblPhysicalClass!A:Z,26,FALSE)</f>
        <v>Telecom</v>
      </c>
    </row>
    <row r="2695">
      <c r="A2695" t="str">
        <v>TOTAL-FP0000002900</v>
      </c>
      <c r="B2695" t="str">
        <v>TOTAL-F0000001318</v>
      </c>
      <c r="C2695" t="str">
        <v>Audio Player</v>
      </c>
      <c r="D2695" t="str">
        <v>TOTAL-P0000000956</v>
      </c>
      <c r="E2695" t="str">
        <v>HI-FI Set</v>
      </c>
      <c r="F2695" t="str">
        <f>VLOOKUP(B2695,tblFunctionalClass!A:AB,28,FALSE)</f>
        <v>Telecom</v>
      </c>
      <c r="G2695" t="str">
        <f>VLOOKUP(D2695,tblPhysicalClass!A:Z,26,FALSE)</f>
        <v>Telecom</v>
      </c>
    </row>
    <row r="2696">
      <c r="A2696" t="str">
        <v>TOTAL-FP0000002901</v>
      </c>
      <c r="B2696" t="str">
        <v>TOTAL-F0000000132</v>
      </c>
      <c r="C2696" t="str">
        <v>Cabinet / Rack</v>
      </c>
      <c r="D2696" t="str">
        <v>TOTAL-P0000001049</v>
      </c>
      <c r="E2696" t="str">
        <v>Informatic and Telecom Rack</v>
      </c>
      <c r="F2696" t="str">
        <f>VLOOKUP(B2696,tblFunctionalClass!A:AB,28,FALSE)</f>
        <v>Telecom</v>
      </c>
      <c r="G2696" t="str">
        <f>VLOOKUP(D2696,tblPhysicalClass!A:Z,26,FALSE)</f>
        <v>Telecom</v>
      </c>
    </row>
    <row r="2697">
      <c r="A2697" t="str">
        <v>TOTAL-FP0000002902</v>
      </c>
      <c r="B2697" t="str">
        <v>TOTAL-F0000000675</v>
      </c>
      <c r="C2697" t="str">
        <v>Power Supply Unit</v>
      </c>
      <c r="D2697" t="str">
        <v>TOTAL-P0000000006</v>
      </c>
      <c r="E2697" t="str">
        <v>Uninterruptible Power Supply Unit AC</v>
      </c>
      <c r="F2697" t="str">
        <f>VLOOKUP(B2697,tblFunctionalClass!A:AB,28,FALSE)</f>
        <v>Telecom</v>
      </c>
      <c r="G2697" t="str">
        <f>VLOOKUP(D2697,tblPhysicalClass!A:Z,26,FALSE)</f>
        <v>Telecom</v>
      </c>
    </row>
    <row r="2698">
      <c r="A2698" t="str">
        <v>TOTAL-FP0000002903</v>
      </c>
      <c r="B2698" t="str">
        <v>TOTAL-F0000001317</v>
      </c>
      <c r="C2698" t="str">
        <v>Miscellaneous Data Network</v>
      </c>
      <c r="D2698" t="str">
        <v>TOTAL-P0000000338</v>
      </c>
      <c r="E2698" t="str">
        <v>Communications Controller</v>
      </c>
      <c r="F2698" t="str">
        <f>VLOOKUP(B2698,tblFunctionalClass!A:AB,28,FALSE)</f>
        <v>Telecom</v>
      </c>
      <c r="G2698" t="str">
        <f>VLOOKUP(D2698,tblPhysicalClass!A:Z,26,FALSE)</f>
        <v>Telecom</v>
      </c>
    </row>
    <row r="2699">
      <c r="A2699" t="str">
        <v>TOTAL-FP0000002904</v>
      </c>
      <c r="B2699" t="str">
        <v>TOTAL-F0000000133</v>
      </c>
      <c r="C2699" t="str">
        <v>Cable</v>
      </c>
      <c r="D2699" t="str">
        <v>TOTAL-P0000000399</v>
      </c>
      <c r="E2699" t="str">
        <v>Copper Cable</v>
      </c>
      <c r="F2699" t="str">
        <f>VLOOKUP(B2699,tblFunctionalClass!A:AB,28,FALSE)</f>
        <v>Telecom</v>
      </c>
      <c r="G2699" t="str">
        <f>VLOOKUP(D2699,tblPhysicalClass!A:Z,26,FALSE)</f>
        <v>Telecom</v>
      </c>
    </row>
    <row r="2700">
      <c r="A2700" t="str">
        <v>TOTAL-FP0000002905</v>
      </c>
      <c r="B2700" t="str">
        <v>TOTAL-F0000000802</v>
      </c>
      <c r="C2700" t="str">
        <v>Router</v>
      </c>
      <c r="D2700" t="str">
        <v>TOTAL-P0000001330</v>
      </c>
      <c r="E2700" t="str">
        <v>Network Bridge</v>
      </c>
      <c r="F2700" t="str">
        <f>VLOOKUP(B2700,tblFunctionalClass!A:AB,28,FALSE)</f>
        <v>Telecom</v>
      </c>
      <c r="G2700" t="str">
        <f>VLOOKUP(D2700,tblPhysicalClass!A:Z,26,FALSE)</f>
        <v>Telecom</v>
      </c>
    </row>
    <row r="2701">
      <c r="A2701" t="str">
        <v>TOTAL-FP0000002906</v>
      </c>
      <c r="B2701" t="str">
        <v>TOTAL-F0000000820</v>
      </c>
      <c r="C2701" t="str">
        <v>Server</v>
      </c>
      <c r="D2701" t="str">
        <v>TOTAL-P0000002188</v>
      </c>
      <c r="E2701" t="str">
        <v>ToIP server</v>
      </c>
      <c r="F2701" t="str">
        <f>VLOOKUP(B2701,tblFunctionalClass!A:AB,28,FALSE)</f>
        <v>Telecom</v>
      </c>
      <c r="G2701" t="str">
        <f>VLOOKUP(D2701,tblPhysicalClass!A:Z,26,FALSE)</f>
        <v>Telecom</v>
      </c>
    </row>
    <row r="2702">
      <c r="A2702" t="str">
        <v>TOTAL-FP0000002907</v>
      </c>
      <c r="B2702" t="str">
        <v>TOTAL-F0000001299</v>
      </c>
      <c r="C2702" t="str">
        <v>Digital Subscriber Line Access Multiplexer</v>
      </c>
      <c r="D2702" t="str">
        <v>TOTAL-P0000000494</v>
      </c>
      <c r="E2702" t="str">
        <v>Digital Subscriber Line Access Multiplexer</v>
      </c>
      <c r="F2702" t="str">
        <f>VLOOKUP(B2702,tblFunctionalClass!A:AB,28,FALSE)</f>
        <v>Telecom</v>
      </c>
      <c r="G2702" t="str">
        <f>VLOOKUP(D2702,tblPhysicalClass!A:Z,26,FALSE)</f>
        <v>Telecom</v>
      </c>
    </row>
    <row r="2703">
      <c r="A2703" t="str">
        <v>TOTAL-FP0000002908</v>
      </c>
      <c r="B2703" t="str">
        <v>TOTAL-F0000001319</v>
      </c>
      <c r="C2703" t="str">
        <v>Satellite Receiver</v>
      </c>
      <c r="D2703" t="str">
        <v>TOTAL-P0000000101</v>
      </c>
      <c r="E2703" t="str">
        <v>Audio-Video Receiver</v>
      </c>
      <c r="F2703" t="str">
        <f>VLOOKUP(B2703,tblFunctionalClass!A:AB,28,FALSE)</f>
        <v>Telecom</v>
      </c>
      <c r="G2703" t="str">
        <f>VLOOKUP(D2703,tblPhysicalClass!A:Z,26,FALSE)</f>
        <v>Telecom</v>
      </c>
    </row>
    <row r="2704">
      <c r="A2704" t="str">
        <v>TOTAL-FP0000002909</v>
      </c>
      <c r="B2704" t="str">
        <v>TOTAL-F0000001319</v>
      </c>
      <c r="C2704" t="str">
        <v>Satellite Receiver</v>
      </c>
      <c r="D2704" t="str">
        <v>TOTAL-P0000002237</v>
      </c>
      <c r="E2704" t="str">
        <v>Television Receive-Only Satellite Kit</v>
      </c>
      <c r="F2704" t="str">
        <f>VLOOKUP(B2704,tblFunctionalClass!A:AB,28,FALSE)</f>
        <v>Telecom</v>
      </c>
      <c r="G2704" t="str">
        <f>VLOOKUP(D2704,tblPhysicalClass!A:Z,26,FALSE)</f>
        <v>Telecom</v>
      </c>
    </row>
    <row r="2705">
      <c r="A2705" t="str">
        <v>TOTAL-FP0000002910</v>
      </c>
      <c r="B2705" t="str">
        <v>TOTAL-F0000001067</v>
      </c>
      <c r="C2705" t="str">
        <v>TV/Monitor/Video Display</v>
      </c>
      <c r="D2705" t="str">
        <v>TOTAL-P0000002236</v>
      </c>
      <c r="E2705" t="str">
        <v>TV Display</v>
      </c>
      <c r="F2705" t="str">
        <f>VLOOKUP(B2705,tblFunctionalClass!A:AB,28,FALSE)</f>
        <v>Telecom</v>
      </c>
      <c r="G2705" t="str">
        <f>VLOOKUP(D2705,tblPhysicalClass!A:Z,26,FALSE)</f>
        <v>Telecom</v>
      </c>
    </row>
    <row r="2706">
      <c r="A2706" t="str">
        <v>TOTAL-FP0000002911</v>
      </c>
      <c r="B2706" t="str">
        <v>TOTAL-F0000000270</v>
      </c>
      <c r="C2706" t="str">
        <v>DVD Player</v>
      </c>
      <c r="D2706" t="str">
        <v>TOTAL-P0000002316</v>
      </c>
      <c r="E2706" t="str">
        <v>Video Tape Reader</v>
      </c>
      <c r="F2706" t="str">
        <f>VLOOKUP(B2706,tblFunctionalClass!A:AB,28,FALSE)</f>
        <v>Telecom</v>
      </c>
      <c r="G2706" t="str">
        <f>VLOOKUP(D2706,tblPhysicalClass!A:Z,26,FALSE)</f>
        <v>Telecom</v>
      </c>
    </row>
    <row r="2707">
      <c r="A2707" t="str">
        <v>TOTAL-FP0000002912</v>
      </c>
      <c r="B2707" t="str">
        <v>TOTAL-F0000000493</v>
      </c>
      <c r="C2707" t="str">
        <v>Intercom</v>
      </c>
      <c r="D2707" t="str">
        <v>TOTAL-P0000001091</v>
      </c>
      <c r="E2707" t="str">
        <v>Intercom Console</v>
      </c>
      <c r="F2707" t="str">
        <f>VLOOKUP(B2707,tblFunctionalClass!A:AB,28,FALSE)</f>
        <v>Telecom</v>
      </c>
      <c r="G2707" t="str">
        <f>VLOOKUP(D2707,tblPhysicalClass!A:Z,26,FALSE)</f>
        <v>Telecom</v>
      </c>
    </row>
    <row r="2708">
      <c r="A2708" t="str">
        <v>TOTAL-FP0000002913</v>
      </c>
      <c r="B2708" t="str">
        <v>TOTAL-F0000001316</v>
      </c>
      <c r="C2708" t="str">
        <v>Console</v>
      </c>
      <c r="D2708" t="str">
        <v>TOTAL-P0000001450</v>
      </c>
      <c r="E2708" t="str">
        <v>Paging System Console</v>
      </c>
      <c r="F2708" t="str">
        <f>VLOOKUP(B2708,tblFunctionalClass!A:AB,28,FALSE)</f>
        <v>Telecom</v>
      </c>
      <c r="G2708" t="str">
        <f>VLOOKUP(D2708,tblPhysicalClass!A:Z,26,FALSE)</f>
        <v>Telecom</v>
      </c>
    </row>
    <row r="2709">
      <c r="A2709" t="str">
        <v>TOTAL-FP0000002914</v>
      </c>
      <c r="B2709" t="str">
        <v>TOTAL-F0000001316</v>
      </c>
      <c r="C2709" t="str">
        <v>Console</v>
      </c>
      <c r="D2709" t="str">
        <v>TOTAL-P0000001447</v>
      </c>
      <c r="E2709" t="str">
        <v>PAGA Console</v>
      </c>
      <c r="F2709" t="str">
        <f>VLOOKUP(B2709,tblFunctionalClass!A:AB,28,FALSE)</f>
        <v>Telecom</v>
      </c>
      <c r="G2709" t="str">
        <f>VLOOKUP(D2709,tblPhysicalClass!A:Z,26,FALSE)</f>
        <v>Telecom</v>
      </c>
    </row>
    <row r="2710">
      <c r="A2710" t="str">
        <v>TOTAL-FP0000002915</v>
      </c>
      <c r="B2710" t="str">
        <v>TOTAL-F0000001315</v>
      </c>
      <c r="C2710" t="str">
        <v>Coaxial Cable</v>
      </c>
      <c r="D2710" t="str">
        <v>TOTAL-P0000000317</v>
      </c>
      <c r="E2710" t="str">
        <v>Coaxial Cable</v>
      </c>
      <c r="F2710" t="str">
        <f>VLOOKUP(B2710,tblFunctionalClass!A:AB,28,FALSE)</f>
        <v>Telecom</v>
      </c>
      <c r="G2710" t="str">
        <f>VLOOKUP(D2710,tblPhysicalClass!A:Z,26,FALSE)</f>
        <v>Telecom</v>
      </c>
    </row>
    <row r="2711">
      <c r="A2711" t="str">
        <v>TOTAL-FP0000002916</v>
      </c>
      <c r="B2711" t="str">
        <v>TOTAL-F0000001323</v>
      </c>
      <c r="C2711" t="str">
        <v>Non Directional Beacon</v>
      </c>
      <c r="D2711" t="str">
        <v>TOTAL-P0000001328</v>
      </c>
      <c r="E2711" t="str">
        <v>NDB (Non Directional Beacon)</v>
      </c>
      <c r="F2711" t="str">
        <f>VLOOKUP(B2711,tblFunctionalClass!A:AB,28,FALSE)</f>
        <v>Telecom</v>
      </c>
      <c r="G2711" t="str">
        <f>VLOOKUP(D2711,tblPhysicalClass!A:Z,26,FALSE)</f>
        <v>Telecom</v>
      </c>
    </row>
    <row r="2712">
      <c r="A2712" t="str">
        <v>TOTAL-FP0000002917</v>
      </c>
      <c r="B2712" t="str">
        <v>TOTAL-F0000001317</v>
      </c>
      <c r="C2712" t="str">
        <v>Miscellaneous Data Network</v>
      </c>
      <c r="D2712" t="str">
        <v>TOTAL-P0000000707</v>
      </c>
      <c r="E2712" t="str">
        <v>Fiber Optic Interface</v>
      </c>
      <c r="F2712" t="str">
        <f>VLOOKUP(B2712,tblFunctionalClass!A:AB,28,FALSE)</f>
        <v>Telecom</v>
      </c>
      <c r="G2712" t="str">
        <f>VLOOKUP(D2712,tblPhysicalClass!A:Z,26,FALSE)</f>
        <v>Telecom</v>
      </c>
    </row>
    <row r="2713">
      <c r="A2713" t="str">
        <v>TOTAL-FP0000002918</v>
      </c>
      <c r="B2713" t="str">
        <v>TOTAL-F0000001320</v>
      </c>
      <c r="C2713" t="str">
        <v>Global Maritime Distress &amp; Safety System</v>
      </c>
      <c r="D2713" t="str">
        <v>TOTAL-P0000001326</v>
      </c>
      <c r="E2713" t="str">
        <v>Navigation Security System (GMDSS)</v>
      </c>
      <c r="F2713" t="str">
        <f>VLOOKUP(B2713,tblFunctionalClass!A:AB,28,FALSE)</f>
        <v>Telecom</v>
      </c>
      <c r="G2713" t="str">
        <f>VLOOKUP(D2713,tblPhysicalClass!A:Z,26,FALSE)</f>
        <v>Telecom</v>
      </c>
    </row>
    <row r="2714">
      <c r="A2714" t="str">
        <v>TOTAL-FP0000002919</v>
      </c>
      <c r="B2714" t="str">
        <v>TOTAL-F0000001321</v>
      </c>
      <c r="C2714" t="str">
        <v>Metocean Monitoring</v>
      </c>
      <c r="D2714" t="str">
        <v>TOTAL-P0000001353</v>
      </c>
      <c r="E2714" t="str">
        <v>Ocean Monitoring System</v>
      </c>
      <c r="F2714" t="str">
        <f>VLOOKUP(B2714,tblFunctionalClass!A:AB,28,FALSE)</f>
        <v>Telecom</v>
      </c>
      <c r="G2714" t="str">
        <f>VLOOKUP(D2714,tblPhysicalClass!A:Z,26,FALSE)</f>
        <v>Telecom</v>
      </c>
    </row>
    <row r="2715">
      <c r="A2715" t="str">
        <v>TOTAL-FP0000002920</v>
      </c>
      <c r="B2715" t="str">
        <v>TOTAL-F0000001322</v>
      </c>
      <c r="C2715" t="str">
        <v>Miscellaneous Navigation Ad/ Meteo</v>
      </c>
      <c r="D2715" t="str">
        <v>TOTAL-P0000001549</v>
      </c>
      <c r="E2715" t="str">
        <v>Positionning Navigation Aid System</v>
      </c>
      <c r="F2715" t="str">
        <f>VLOOKUP(B2715,tblFunctionalClass!A:AB,28,FALSE)</f>
        <v>Telecom</v>
      </c>
      <c r="G2715" t="str">
        <f>VLOOKUP(D2715,tblPhysicalClass!A:Z,26,FALSE)</f>
        <v>Telecom</v>
      </c>
    </row>
    <row r="2716">
      <c r="A2716" t="str">
        <v>TOTAL-FP0000002921</v>
      </c>
      <c r="B2716" t="str">
        <v>TOTAL-F0000000660</v>
      </c>
      <c r="C2716" t="str">
        <v>Positioning Unit</v>
      </c>
      <c r="D2716" t="str">
        <v>TOTAL-P0000000902</v>
      </c>
      <c r="E2716" t="str">
        <v>Gyrocompass Navigation Aid System</v>
      </c>
      <c r="F2716" t="str">
        <f>VLOOKUP(B2716,tblFunctionalClass!A:AB,28,FALSE)</f>
        <v>Telecom</v>
      </c>
      <c r="G2716" t="str">
        <f>VLOOKUP(D2716,tblPhysicalClass!A:Z,26,FALSE)</f>
        <v>Telecom</v>
      </c>
    </row>
    <row r="2717">
      <c r="A2717" t="str">
        <v>TOTAL-FP0000002922</v>
      </c>
      <c r="B2717" t="str">
        <v>TOTAL-F0000000558</v>
      </c>
      <c r="C2717" t="str">
        <v>Loudspeakers</v>
      </c>
      <c r="D2717" t="str">
        <v>TOTAL-P0000001199</v>
      </c>
      <c r="E2717" t="str">
        <v>Loudspeaker</v>
      </c>
      <c r="F2717" t="str">
        <f>VLOOKUP(B2717,tblFunctionalClass!A:AB,28,FALSE)</f>
        <v>Telecom</v>
      </c>
      <c r="G2717" t="str">
        <f>VLOOKUP(D2717,tblPhysicalClass!A:Z,26,FALSE)</f>
        <v>Telecom</v>
      </c>
    </row>
    <row r="2718">
      <c r="A2718" t="str">
        <v>TOTAL-FP0000002923</v>
      </c>
      <c r="B2718" t="str">
        <v>TOTAL-F0000000065</v>
      </c>
      <c r="C2718" t="str">
        <v>Antenna</v>
      </c>
      <c r="D2718" t="str">
        <v>TOTAL-P0000000088</v>
      </c>
      <c r="E2718" t="str">
        <v>Antenna Tuning Unit</v>
      </c>
      <c r="F2718" t="str">
        <f>VLOOKUP(B2718,tblFunctionalClass!A:AB,28,FALSE)</f>
        <v>Telecom</v>
      </c>
      <c r="G2718" t="str">
        <f>VLOOKUP(D2718,tblPhysicalClass!A:Z,26,FALSE)</f>
        <v>Telecom</v>
      </c>
    </row>
    <row r="2719">
      <c r="A2719" t="str">
        <v>TOTAL-FP0000002924</v>
      </c>
      <c r="B2719" t="str">
        <v>TOTAL-F0000000759</v>
      </c>
      <c r="C2719" t="str">
        <v>Radio Handportable</v>
      </c>
      <c r="D2719" t="str">
        <v>TOTAL-P0000001544</v>
      </c>
      <c r="E2719" t="str">
        <v>Portable Radio Transceiver</v>
      </c>
      <c r="F2719" t="str">
        <f>VLOOKUP(B2719,tblFunctionalClass!A:AB,28,FALSE)</f>
        <v>Telecom</v>
      </c>
      <c r="G2719" t="str">
        <f>VLOOKUP(D2719,tblPhysicalClass!A:Z,26,FALSE)</f>
        <v>Telecom</v>
      </c>
    </row>
    <row r="2720">
      <c r="A2720" t="str">
        <v>TOTAL-FP0000002926</v>
      </c>
      <c r="B2720" t="str">
        <v>TOTAL-F0000000759</v>
      </c>
      <c r="C2720" t="str">
        <v>Radio Handportable</v>
      </c>
      <c r="D2720" t="str">
        <v>TOTAL-P0000000917</v>
      </c>
      <c r="E2720" t="str">
        <v>Digital Handheld Radio</v>
      </c>
      <c r="F2720" t="str">
        <f>VLOOKUP(B2720,tblFunctionalClass!A:AB,28,FALSE)</f>
        <v>Telecom</v>
      </c>
      <c r="G2720" t="str">
        <f>VLOOKUP(D2720,tblPhysicalClass!A:Z,26,FALSE)</f>
        <v>Telecom</v>
      </c>
    </row>
    <row r="2721">
      <c r="A2721" t="str">
        <v>TOTAL-FP0000002927</v>
      </c>
      <c r="B2721" t="str">
        <v>TOTAL-F0000000758</v>
      </c>
      <c r="C2721" t="str">
        <v>Radio Base</v>
      </c>
      <c r="D2721" t="str">
        <v>TOTAL-P0000002299</v>
      </c>
      <c r="E2721" t="str">
        <v>VHF Radio</v>
      </c>
      <c r="F2721" t="str">
        <f>VLOOKUP(B2721,tblFunctionalClass!A:AB,28,FALSE)</f>
        <v>Telecom</v>
      </c>
      <c r="G2721" t="str">
        <f>VLOOKUP(D2721,tblPhysicalClass!A:Z,26,FALSE)</f>
        <v>Telecom</v>
      </c>
    </row>
    <row r="2722">
      <c r="A2722" t="str">
        <v>TOTAL-FP0000002928</v>
      </c>
      <c r="B2722" t="str">
        <v>TOTAL-F0000000587</v>
      </c>
      <c r="C2722" t="str">
        <v>Mobile Radio</v>
      </c>
      <c r="D2722" t="str">
        <v>TOTAL-P0000001282</v>
      </c>
      <c r="E2722" t="str">
        <v>Mobile Transmitter Receiver</v>
      </c>
      <c r="F2722" t="str">
        <f>VLOOKUP(B2722,tblFunctionalClass!A:AB,28,FALSE)</f>
        <v>Telecom</v>
      </c>
      <c r="G2722" t="str">
        <f>VLOOKUP(D2722,tblPhysicalClass!A:Z,26,FALSE)</f>
        <v>Telecom</v>
      </c>
    </row>
    <row r="2723">
      <c r="A2723" t="str">
        <v>TOTAL-FP0000002929</v>
      </c>
      <c r="B2723" t="str">
        <v>TOTAL-F0000000794</v>
      </c>
      <c r="C2723" t="str">
        <v>Repeater</v>
      </c>
      <c r="D2723" t="str">
        <v>TOTAL-P0000002199</v>
      </c>
      <c r="E2723" t="str">
        <v>Transceiver</v>
      </c>
      <c r="F2723" t="str">
        <f>VLOOKUP(B2723,tblFunctionalClass!A:AB,28,FALSE)</f>
        <v>Telecom</v>
      </c>
      <c r="G2723" t="str">
        <f>VLOOKUP(D2723,tblPhysicalClass!A:Z,26,FALSE)</f>
        <v>Instrumentation &amp; Control Systems</v>
      </c>
    </row>
    <row r="2724">
      <c r="A2724" t="str">
        <v>TOTAL-FP0000002930</v>
      </c>
      <c r="B2724" t="str">
        <v>TOTAL-F0000000487</v>
      </c>
      <c r="C2724" t="str">
        <v>Satellite Terminal</v>
      </c>
      <c r="D2724" t="str">
        <v>TOTAL-P0000001789</v>
      </c>
      <c r="E2724" t="str">
        <v>Satellite Telephone Set</v>
      </c>
      <c r="F2724" t="str">
        <f>VLOOKUP(B2724,tblFunctionalClass!A:AB,28,FALSE)</f>
        <v>Telecom</v>
      </c>
      <c r="G2724" t="str">
        <f>VLOOKUP(D2724,tblPhysicalClass!A:Z,26,FALSE)</f>
        <v>Telecom</v>
      </c>
    </row>
    <row r="2725">
      <c r="A2725" t="str">
        <v>TOTAL-FP0000002931</v>
      </c>
      <c r="B2725" t="str">
        <v>TOTAL-F0000000972</v>
      </c>
      <c r="C2725" t="str">
        <v>Telecom Junction Box</v>
      </c>
      <c r="D2725" t="str">
        <v>TOTAL-P0000000379</v>
      </c>
      <c r="E2725" t="str">
        <v>Control Station / Junction Box</v>
      </c>
      <c r="F2725" t="str">
        <f>VLOOKUP(B2725,tblFunctionalClass!A:AB,28,FALSE)</f>
        <v>Telecom</v>
      </c>
      <c r="G2725" t="str">
        <f>VLOOKUP(D2725,tblPhysicalClass!A:Z,26,FALSE)</f>
        <v>Telecom</v>
      </c>
    </row>
    <row r="2726">
      <c r="A2726" t="str">
        <v>TOTAL-FP0000002932</v>
      </c>
      <c r="B2726" t="str">
        <v>TOTAL-F0000001326</v>
      </c>
      <c r="C2726" t="str">
        <v>Mobile Phone</v>
      </c>
      <c r="D2726" t="str">
        <v>TOTAL-P0000001281</v>
      </c>
      <c r="E2726" t="str">
        <v>Mobile Phone</v>
      </c>
      <c r="F2726" t="str">
        <f>VLOOKUP(B2726,tblFunctionalClass!A:AB,28,FALSE)</f>
        <v>Telecom</v>
      </c>
      <c r="G2726" t="str">
        <f>VLOOKUP(D2726,tblPhysicalClass!A:Z,26,FALSE)</f>
        <v>Telecom</v>
      </c>
    </row>
    <row r="2727">
      <c r="A2727" t="str">
        <v>TOTAL-FP0000002933</v>
      </c>
      <c r="B2727" t="str">
        <v>TOTAL-F0000000974</v>
      </c>
      <c r="C2727" t="str">
        <v>Telephone</v>
      </c>
      <c r="D2727" t="str">
        <v>TOTAL-P0000001103</v>
      </c>
      <c r="E2727" t="str">
        <v>Voice Over Internet Protocol Phone</v>
      </c>
      <c r="F2727" t="str">
        <f>VLOOKUP(B2727,tblFunctionalClass!A:AB,28,FALSE)</f>
        <v>Telecom</v>
      </c>
      <c r="G2727" t="str">
        <f>VLOOKUP(D2727,tblPhysicalClass!A:Z,26,FALSE)</f>
        <v>Telecom</v>
      </c>
    </row>
    <row r="2728">
      <c r="A2728" t="str">
        <v>TOTAL-FP0000002934</v>
      </c>
      <c r="B2728" t="str">
        <v>TOTAL-F0000000974</v>
      </c>
      <c r="C2728" t="str">
        <v>Telephone</v>
      </c>
      <c r="D2728" t="str">
        <v>TOTAL-P0000000097</v>
      </c>
      <c r="E2728" t="str">
        <v>ATEX Telephone Set</v>
      </c>
      <c r="F2728" t="str">
        <f>VLOOKUP(B2728,tblFunctionalClass!A:AB,28,FALSE)</f>
        <v>Telecom</v>
      </c>
      <c r="G2728" t="str">
        <f>VLOOKUP(D2728,tblPhysicalClass!A:Z,26,FALSE)</f>
        <v>Telecom</v>
      </c>
    </row>
    <row r="2729">
      <c r="A2729" t="str">
        <v>TOTAL-FP0000002935</v>
      </c>
      <c r="B2729" t="str">
        <v>TOTAL-F0000001327</v>
      </c>
      <c r="C2729" t="str">
        <v>Visioconference</v>
      </c>
      <c r="D2729" t="str">
        <v>TOTAL-P0000000100</v>
      </c>
      <c r="E2729" t="str">
        <v>Audioconference</v>
      </c>
      <c r="F2729" t="str">
        <f>VLOOKUP(B2729,tblFunctionalClass!A:AB,28,FALSE)</f>
        <v>Telecom</v>
      </c>
      <c r="G2729" t="str">
        <f>VLOOKUP(D2729,tblPhysicalClass!A:Z,26,FALSE)</f>
        <v>Telecom</v>
      </c>
    </row>
    <row r="2730">
      <c r="A2730" t="str">
        <v>TOTAL-FP0000002936</v>
      </c>
      <c r="B2730" t="str">
        <v>TOTAL-F0000000493</v>
      </c>
      <c r="C2730" t="str">
        <v>Intercom</v>
      </c>
      <c r="D2730" t="str">
        <v>TOTAL-P0000001092</v>
      </c>
      <c r="E2730" t="str">
        <v>Intercom Terminal</v>
      </c>
      <c r="F2730" t="str">
        <f>VLOOKUP(B2730,tblFunctionalClass!A:AB,28,FALSE)</f>
        <v>Telecom</v>
      </c>
      <c r="G2730" t="str">
        <f>VLOOKUP(D2730,tblPhysicalClass!A:Z,26,FALSE)</f>
        <v>Telecom</v>
      </c>
    </row>
    <row r="2731">
      <c r="A2731" t="str">
        <v>TOTAL-FP0000002937</v>
      </c>
      <c r="B2731" t="str">
        <v>TOTAL-F0000000974</v>
      </c>
      <c r="C2731" t="str">
        <v>Telephone</v>
      </c>
      <c r="D2731" t="str">
        <v>TOTAL-P0000001361</v>
      </c>
      <c r="E2731" t="str">
        <v>Office Telephone Set</v>
      </c>
      <c r="F2731" t="str">
        <f>VLOOKUP(B2731,tblFunctionalClass!A:AB,28,FALSE)</f>
        <v>Telecom</v>
      </c>
      <c r="G2731" t="str">
        <f>VLOOKUP(D2731,tblPhysicalClass!A:Z,26,FALSE)</f>
        <v>Telecom</v>
      </c>
    </row>
    <row r="2732">
      <c r="A2732" t="str">
        <v>TOTAL-FP0000002938</v>
      </c>
      <c r="B2732" t="str">
        <v>TOTAL-F0000000632</v>
      </c>
      <c r="C2732" t="str">
        <v>Pager</v>
      </c>
      <c r="D2732" t="str">
        <v>TOTAL-P0000001451</v>
      </c>
      <c r="E2732" t="str">
        <v>Paging System Terminal</v>
      </c>
      <c r="F2732" t="str">
        <f>VLOOKUP(B2732,tblFunctionalClass!A:AB,28,FALSE)</f>
        <v>Telecom</v>
      </c>
      <c r="G2732" t="str">
        <f>VLOOKUP(D2732,tblPhysicalClass!A:Z,26,FALSE)</f>
        <v>Telecom</v>
      </c>
    </row>
    <row r="2733">
      <c r="A2733" t="str">
        <v>TOTAL-FP0000002939</v>
      </c>
      <c r="B2733" t="str">
        <v>TOTAL-F0000001327</v>
      </c>
      <c r="C2733" t="str">
        <v>Visioconference</v>
      </c>
      <c r="D2733" t="str">
        <v>TOTAL-P0000002122</v>
      </c>
      <c r="E2733" t="str">
        <v>Telepresence</v>
      </c>
      <c r="F2733" t="str">
        <f>VLOOKUP(B2733,tblFunctionalClass!A:AB,28,FALSE)</f>
        <v>Telecom</v>
      </c>
      <c r="G2733" t="str">
        <f>VLOOKUP(D2733,tblPhysicalClass!A:Z,26,FALSE)</f>
        <v>Telecom</v>
      </c>
    </row>
    <row r="2734">
      <c r="A2734" t="str">
        <v>TOTAL-FP0000002940</v>
      </c>
      <c r="B2734" t="str">
        <v>TOTAL-F0000001327</v>
      </c>
      <c r="C2734" t="str">
        <v>Visioconference</v>
      </c>
      <c r="D2734" t="str">
        <v>TOTAL-P0000002312</v>
      </c>
      <c r="E2734" t="str">
        <v>Video Conference</v>
      </c>
      <c r="F2734" t="str">
        <f>VLOOKUP(B2734,tblFunctionalClass!A:AB,28,FALSE)</f>
        <v>Telecom</v>
      </c>
      <c r="G2734" t="str">
        <f>VLOOKUP(D2734,tblPhysicalClass!A:Z,26,FALSE)</f>
        <v>Telecom</v>
      </c>
    </row>
    <row r="2735">
      <c r="A2735" t="str">
        <v>TOTAL-FP0000002941</v>
      </c>
      <c r="B2735" t="str">
        <v>TOTAL-F0000001328</v>
      </c>
      <c r="C2735" t="str">
        <v>Projector</v>
      </c>
      <c r="D2735" t="str">
        <v>TOTAL-P0000001617</v>
      </c>
      <c r="E2735" t="str">
        <v>Projector</v>
      </c>
      <c r="F2735" t="str">
        <f>VLOOKUP(B2735,tblFunctionalClass!A:AB,28,FALSE)</f>
        <v>Telecom</v>
      </c>
      <c r="G2735" t="str">
        <f>VLOOKUP(D2735,tblPhysicalClass!A:Z,26,FALSE)</f>
        <v>Telecom</v>
      </c>
    </row>
    <row r="2736">
      <c r="A2736" t="str">
        <v>TOTAL-FP0000002942</v>
      </c>
      <c r="B2736" t="str">
        <v>TOTAL-F0000000273</v>
      </c>
      <c r="C2736" t="str">
        <v>Earthing System</v>
      </c>
      <c r="D2736" t="str">
        <v>TOTAL-P0000000399</v>
      </c>
      <c r="E2736" t="str">
        <v>Copper Cable</v>
      </c>
      <c r="F2736" t="str">
        <f>VLOOKUP(B2736,tblFunctionalClass!A:AB,28,FALSE)</f>
        <v>Electrical</v>
      </c>
      <c r="G2736" t="str">
        <f>VLOOKUP(D2736,tblPhysicalClass!A:Z,26,FALSE)</f>
        <v>Telecom</v>
      </c>
    </row>
    <row r="2737">
      <c r="A2737" t="str">
        <v>TOTAL-FP0000002943</v>
      </c>
      <c r="B2737" t="str">
        <v>TOTAL-F0000000273</v>
      </c>
      <c r="C2737" t="str">
        <v>Earthing System</v>
      </c>
      <c r="D2737" t="str">
        <v>TOTAL-P0000001702</v>
      </c>
      <c r="E2737" t="str">
        <v>Earthing Resistor</v>
      </c>
      <c r="F2737" t="str">
        <f>VLOOKUP(B2737,tblFunctionalClass!A:AB,28,FALSE)</f>
        <v>Electrical</v>
      </c>
      <c r="G2737" t="str">
        <f>VLOOKUP(D2737,tblPhysicalClass!A:Z,26,FALSE)</f>
        <v>Electrical</v>
      </c>
    </row>
    <row r="2738">
      <c r="A2738" t="str">
        <v>TOTAL-FP0000002944</v>
      </c>
      <c r="B2738" t="str">
        <v>TOTAL-F0000000273</v>
      </c>
      <c r="C2738" t="str">
        <v>Earthing System</v>
      </c>
      <c r="D2738" t="str">
        <v>TOTAL-P0000002415</v>
      </c>
      <c r="E2738" t="str">
        <v>Copper Rod</v>
      </c>
      <c r="F2738" t="str">
        <f>VLOOKUP(B2738,tblFunctionalClass!A:AB,28,FALSE)</f>
        <v>Electrical</v>
      </c>
      <c r="G2738" t="str">
        <f>VLOOKUP(D2738,tblPhysicalClass!A:Z,26,FALSE)</f>
        <v>Electrical</v>
      </c>
    </row>
    <row r="2739">
      <c r="A2739" t="str">
        <v>TOTAL-FP0000002945</v>
      </c>
      <c r="B2739" t="str">
        <v>TOTAL-F0000000273</v>
      </c>
      <c r="C2739" t="str">
        <v>Earthing System</v>
      </c>
      <c r="D2739" t="str">
        <v>TOTAL-P0000002416</v>
      </c>
      <c r="E2739" t="str">
        <v>Earthing Plate</v>
      </c>
      <c r="F2739" t="str">
        <f>VLOOKUP(B2739,tblFunctionalClass!A:AB,28,FALSE)</f>
        <v>Electrical</v>
      </c>
      <c r="G2739" t="str">
        <f>VLOOKUP(D2739,tblPhysicalClass!A:Z,26,FALSE)</f>
        <v>Electrical</v>
      </c>
    </row>
    <row r="2740">
      <c r="A2740" t="str">
        <v>TOTAL-FP0000002946</v>
      </c>
      <c r="B2740" t="str">
        <v>TOTAL-F0000000277</v>
      </c>
      <c r="C2740" t="str">
        <v>Electric Heater</v>
      </c>
      <c r="D2740" t="str">
        <v>TOTAL-P0000001894</v>
      </c>
      <c r="E2740" t="str">
        <v>Space Heater</v>
      </c>
      <c r="F2740" t="str">
        <f>VLOOKUP(B2740,tblFunctionalClass!A:AB,28,FALSE)</f>
        <v>Heating, Ventilation &amp; Air Conditioning</v>
      </c>
      <c r="G2740" t="str">
        <f>VLOOKUP(D2740,tblPhysicalClass!A:Z,26,FALSE)</f>
        <v>Heating, Ventilation &amp; Air Conditioning</v>
      </c>
    </row>
    <row r="2741">
      <c r="A2741" t="str">
        <v>TOTAL-FP0000002947</v>
      </c>
      <c r="B2741" t="str">
        <v>TOTAL-F0000000280</v>
      </c>
      <c r="C2741" t="str">
        <v>Electric Motor</v>
      </c>
      <c r="D2741" t="str">
        <v>TOTAL-P0000002434</v>
      </c>
      <c r="E2741" t="str">
        <v>High Voltage Variable Speed Drive</v>
      </c>
      <c r="F2741" t="str">
        <f>VLOOKUP(B2741,tblFunctionalClass!A:AB,28,FALSE)</f>
        <v>Electrical</v>
      </c>
      <c r="G2741" t="str">
        <f>VLOOKUP(D2741,tblPhysicalClass!A:Z,26,FALSE)</f>
        <v>Electrical</v>
      </c>
    </row>
    <row r="2742">
      <c r="A2742" t="str">
        <v>TOTAL-FP0000002948</v>
      </c>
      <c r="B2742" t="str">
        <v>TOTAL-F0000000280</v>
      </c>
      <c r="C2742" t="str">
        <v>Electric Motor</v>
      </c>
      <c r="D2742" t="str">
        <v>TOTAL-P0000002435</v>
      </c>
      <c r="E2742" t="str">
        <v>Low Voltage Variable Speed Drive</v>
      </c>
      <c r="F2742" t="str">
        <f>VLOOKUP(B2742,tblFunctionalClass!A:AB,28,FALSE)</f>
        <v>Electrical</v>
      </c>
      <c r="G2742" t="str">
        <f>VLOOKUP(D2742,tblPhysicalClass!A:Z,26,FALSE)</f>
        <v>Electrical</v>
      </c>
    </row>
    <row r="2743">
      <c r="A2743" t="str">
        <v>TOTAL-FP0000002949</v>
      </c>
      <c r="B2743" t="str">
        <v>TOTAL-F0000000291</v>
      </c>
      <c r="C2743" t="str">
        <v>Electrical Switchboard</v>
      </c>
      <c r="D2743" t="str">
        <v>TOTAL-P0000002421</v>
      </c>
      <c r="E2743" t="str">
        <v>High Voltage Electrical Switchgear AIS</v>
      </c>
      <c r="F2743" t="str">
        <f>VLOOKUP(B2743,tblFunctionalClass!A:AB,28,FALSE)</f>
        <v>Electrical</v>
      </c>
      <c r="G2743" t="str">
        <f>VLOOKUP(D2743,tblPhysicalClass!A:Z,26,FALSE)</f>
        <v>Electrical</v>
      </c>
    </row>
    <row r="2744">
      <c r="A2744" t="str">
        <v>TOTAL-FP0000002950</v>
      </c>
      <c r="B2744" t="str">
        <v>TOTAL-F0000000291</v>
      </c>
      <c r="C2744" t="str">
        <v>Electrical Switchboard</v>
      </c>
      <c r="D2744" t="str">
        <v>TOTAL-P0000002422</v>
      </c>
      <c r="E2744" t="str">
        <v>High Voltage Electrical Switchgear GIS</v>
      </c>
      <c r="F2744" t="str">
        <f>VLOOKUP(B2744,tblFunctionalClass!A:AB,28,FALSE)</f>
        <v>Electrical</v>
      </c>
      <c r="G2744" t="str">
        <f>VLOOKUP(D2744,tblPhysicalClass!A:Z,26,FALSE)</f>
        <v>Electrical</v>
      </c>
    </row>
    <row r="2745">
      <c r="A2745" t="str">
        <v>TOTAL-FP0000002951</v>
      </c>
      <c r="B2745" t="str">
        <v>TOTAL-F0000000444</v>
      </c>
      <c r="C2745" t="str">
        <v>Heat Exchanger</v>
      </c>
      <c r="D2745" t="str">
        <v>TOTAL-P0000001894</v>
      </c>
      <c r="E2745" t="str">
        <v>Space Heater</v>
      </c>
      <c r="F2745" t="str">
        <f>VLOOKUP(B2745,tblFunctionalClass!A:AB,28,FALSE)</f>
        <v>Mechanical Static</v>
      </c>
      <c r="G2745" t="str">
        <f>VLOOKUP(D2745,tblPhysicalClass!A:Z,26,FALSE)</f>
        <v>Heating, Ventilation &amp; Air Conditioning</v>
      </c>
    </row>
    <row r="2746">
      <c r="B2746" t="str">
        <v>TOTAL-F0000001332</v>
      </c>
      <c r="C2746" t="str">
        <v>Anti-Blast Damper</v>
      </c>
      <c r="F2746" t="str">
        <f>VLOOKUP(B2746,tblFunctionalClass!A:AB,28,FALSE)</f>
        <v>Heating, Ventilation &amp; Air Conditioning</v>
      </c>
    </row>
    <row r="2747">
      <c r="B2747" t="str">
        <v>TOTAL-F0000001333</v>
      </c>
      <c r="C2747" t="str">
        <v>Non Return Damper</v>
      </c>
      <c r="F2747" t="str">
        <f>VLOOKUP(B2747,tblFunctionalClass!A:AB,28,FALSE)</f>
        <v>Heating, Ventilation &amp; Air Conditioning</v>
      </c>
    </row>
    <row r="2748">
      <c r="B2748" t="str">
        <v>TOTAL-F0000001334</v>
      </c>
      <c r="C2748" t="str">
        <v>Shut Off Damper</v>
      </c>
      <c r="F2748" t="str">
        <f>VLOOKUP(B2748,tblFunctionalClass!A:AB,28,FALSE)</f>
        <v>Heating, Ventilation &amp; Air Conditioning</v>
      </c>
    </row>
    <row r="2749">
      <c r="B2749" t="str">
        <v>TOTAL-F0000001524</v>
      </c>
      <c r="C2749" t="str">
        <v>Pressure Relief Damper</v>
      </c>
      <c r="F2749" t="str">
        <f>VLOOKUP(B2749,tblFunctionalClass!A:AB,28,FALSE)</f>
        <v>Heating, Ventilation &amp; Air Conditioning</v>
      </c>
    </row>
    <row r="2750">
      <c r="B2750" t="str">
        <v>TOTAL-F0000001525</v>
      </c>
      <c r="C2750" t="str">
        <v>Fire Damper Fusible Link or Bulbe</v>
      </c>
      <c r="F2750" t="str">
        <f>VLOOKUP(B2750,tblFunctionalClass!A:AB,28,FALSE)</f>
        <v>Heating, Ventilation &amp; Air Conditioning</v>
      </c>
    </row>
    <row r="2751">
      <c r="B2751" t="str">
        <v>TOTAL-F0000001527</v>
      </c>
      <c r="C2751" t="str">
        <v>Rotary Heat Exchanger</v>
      </c>
      <c r="F2751" t="str">
        <f>VLOOKUP(B2751,tblFunctionalClass!A:AB,28,FALSE)</f>
        <v>Heating, Ventilation &amp; Air Conditioning</v>
      </c>
    </row>
    <row r="2752">
      <c r="B2752" t="str">
        <v>TOTAL-F0000001528</v>
      </c>
      <c r="C2752" t="str">
        <v>Humidity Transmitter</v>
      </c>
      <c r="F2752" t="str">
        <f>VLOOKUP(B2752,tblFunctionalClass!A:AB,28,FALSE)</f>
        <v>Heating, Ventilation &amp; Air Conditioning</v>
      </c>
    </row>
    <row r="2753">
      <c r="B2753" t="str">
        <v>TOTAL-F0000001529</v>
      </c>
      <c r="C2753" t="str">
        <v>Air conditioning Unit</v>
      </c>
      <c r="F2753" t="str">
        <f>VLOOKUP(B2753,tblFunctionalClass!A:AB,28,FALSE)</f>
        <v>Heating, Ventilation &amp; Air Conditioning</v>
      </c>
    </row>
    <row r="2754">
      <c r="B2754" t="str">
        <v>TOTAL-F0000001530</v>
      </c>
      <c r="C2754" t="str">
        <v>Refrigerating Compressor (Scroll Type)</v>
      </c>
      <c r="F2754" t="str">
        <f>VLOOKUP(B2754,tblFunctionalClass!A:AB,28,FALSE)</f>
        <v>Heating, Ventilation &amp; Air Conditioning</v>
      </c>
    </row>
    <row r="2755">
      <c r="B2755" t="str">
        <v>TOTAL-F0000001531</v>
      </c>
      <c r="C2755" t="str">
        <v>Refrigerating Compressor (Reciprocating  Type)</v>
      </c>
      <c r="F2755" t="str">
        <f>VLOOKUP(B2755,tblFunctionalClass!A:AB,28,FALSE)</f>
        <v>Heating, Ventilation &amp; Air Conditioning</v>
      </c>
    </row>
    <row r="2756">
      <c r="B2756" t="str">
        <v>TOTAL-F0000001532</v>
      </c>
      <c r="C2756" t="str">
        <v>Refrigerating Compressor (Screw Type)</v>
      </c>
      <c r="F2756" t="str">
        <f>VLOOKUP(B2756,tblFunctionalClass!A:AB,28,FALSE)</f>
        <v>Heating, Ventilation &amp; Air Conditioning</v>
      </c>
    </row>
    <row r="2757">
      <c r="B2757" t="str">
        <v>TOTAL-F0000001533</v>
      </c>
      <c r="C2757" t="str">
        <v>Expansion Valve</v>
      </c>
      <c r="F2757" t="str">
        <f>VLOOKUP(B2757,tblFunctionalClass!A:AB,28,FALSE)</f>
        <v>Heating, Ventilation &amp; Air Conditioning</v>
      </c>
    </row>
    <row r="2758">
      <c r="B2758" t="str">
        <v>TOTAL-F0000001534</v>
      </c>
      <c r="C2758" t="str">
        <v>Droplet Separator</v>
      </c>
      <c r="F2758" t="str">
        <f>VLOOKUP(B2758,tblFunctionalClass!A:AB,28,FALSE)</f>
        <v>Heating, Ventilation &amp; Air Conditioning</v>
      </c>
    </row>
    <row r="2759">
      <c r="B2759" t="str">
        <v>TOTAL-F0000001535</v>
      </c>
      <c r="C2759" t="str">
        <v>Refrigerant Accumulator</v>
      </c>
      <c r="F2759" t="str">
        <f>VLOOKUP(B2759,tblFunctionalClass!A:AB,28,FALSE)</f>
        <v>Heating, Ventilation &amp; Air Conditioning</v>
      </c>
    </row>
  </sheetData>
  <autoFilter ref="A1:G2759"/>
  <pageMargins left="0.7" right="0.7" top="0.75" bottom="0.75" header="0.3" footer="0.3"/>
  <ignoredErrors>
    <ignoredError numberStoredAsText="1" sqref="A1:G2759"/>
  </ignoredErrors>
</worksheet>
</file>

<file path=xl/worksheets/sheet14.xml><?xml version="1.0" encoding="utf-8"?>
<worksheet xmlns="http://schemas.openxmlformats.org/spreadsheetml/2006/main" xmlns:r="http://schemas.openxmlformats.org/officeDocument/2006/relationships">
  <dimension ref="A1:M12521"/>
  <sheetViews>
    <sheetView workbookViewId="0"/>
  </sheetViews>
  <sheetData>
    <row r="1">
      <c r="A1" t="str">
        <v>ID</v>
      </c>
      <c r="B1" t="str">
        <v>FunctionalClassID</v>
      </c>
      <c r="C1" t="str">
        <v>PhysicalClassID</v>
      </c>
      <c r="D1" t="str">
        <v>DiscDocTypeID</v>
      </c>
      <c r="E1" t="str">
        <v>lookup_Discipline</v>
      </c>
      <c r="F1" t="str">
        <v>lookup_FunctionalClassName</v>
      </c>
      <c r="G1" t="str">
        <v>lookup_PhysicalClassName</v>
      </c>
      <c r="H1" t="str">
        <v>lookup_DisciplineDocumentTypeName</v>
      </c>
      <c r="I1" t="str">
        <v>AttributeID</v>
      </c>
      <c r="J1" t="str">
        <v>lookup_AttributeName</v>
      </c>
      <c r="K1" t="str">
        <v>DataProvider</v>
      </c>
      <c r="L1" t="str">
        <v>Justification</v>
      </c>
      <c r="M1" t="str">
        <v>LifeCycleDelivery</v>
      </c>
    </row>
    <row r="2">
      <c r="A2" t="str">
        <v>TOTAL-FA0000000003</v>
      </c>
      <c r="B2" t="str">
        <v>TOTAL-F0000000006</v>
      </c>
      <c r="D2" t="str">
        <v/>
      </c>
      <c r="E2" t="str">
        <v>Heating, Ventilation &amp; Air Conditioning</v>
      </c>
      <c r="F2" t="str">
        <v>Accumulator</v>
      </c>
      <c r="I2" t="str">
        <v>TOTAL-A0000000073</v>
      </c>
      <c r="J2" t="str">
        <v>Design Code</v>
      </c>
      <c r="K2" t="str">
        <v>EPC/Supplier</v>
      </c>
      <c r="L2" t="str">
        <v>Technical Integrity, Operation &amp; Maintenance, Procurement</v>
      </c>
      <c r="M2" t="str">
        <v>Detailed Design</v>
      </c>
    </row>
    <row r="3">
      <c r="A3" t="str">
        <v>TOTAL-FA0000000004</v>
      </c>
      <c r="B3" t="str">
        <v>TOTAL-F0000000006</v>
      </c>
      <c r="C3" t="str">
        <v/>
      </c>
      <c r="D3" t="str">
        <v/>
      </c>
      <c r="E3" t="str">
        <v>Heating, Ventilation &amp; Air Conditioning</v>
      </c>
      <c r="F3" t="str">
        <v>Accumulator</v>
      </c>
      <c r="I3" t="str">
        <v>TOTAL-A0000000114</v>
      </c>
      <c r="J3" t="str">
        <v>Fire Zone</v>
      </c>
      <c r="K3" t="str">
        <v>EPC</v>
      </c>
      <c r="L3" t="str">
        <v>Technical Integrity, Operation &amp; Maintenance</v>
      </c>
      <c r="M3" t="str">
        <v>Detailed Design</v>
      </c>
    </row>
    <row r="4">
      <c r="A4" t="str">
        <v>TOTAL-FA0000000005</v>
      </c>
      <c r="B4" t="str">
        <v>TOTAL-F0000000006</v>
      </c>
      <c r="C4" t="str">
        <v/>
      </c>
      <c r="D4" t="str">
        <v/>
      </c>
      <c r="E4" t="str">
        <v>Heating, Ventilation &amp; Air Conditioning</v>
      </c>
      <c r="F4" t="str">
        <v>Accumulator</v>
      </c>
      <c r="I4" t="str">
        <v>TOTAL-A0000000115</v>
      </c>
      <c r="J4" t="str">
        <v>Fire Zone Distance</v>
      </c>
      <c r="K4" t="str">
        <v>EPC</v>
      </c>
      <c r="L4" t="str">
        <v>Technical Integrity, Operation &amp; Maintenance</v>
      </c>
      <c r="M4" t="str">
        <v>Detailed Design</v>
      </c>
    </row>
    <row r="5">
      <c r="A5" t="str">
        <v>TOTAL-FA0000000006</v>
      </c>
      <c r="B5" t="str">
        <v>TOTAL-F0000000006</v>
      </c>
      <c r="C5" t="str">
        <v/>
      </c>
      <c r="D5" t="str">
        <v/>
      </c>
      <c r="E5" t="str">
        <v>Heating, Ventilation &amp; Air Conditioning</v>
      </c>
      <c r="F5" t="str">
        <v>Accumulator</v>
      </c>
      <c r="I5" t="str">
        <v>TOTAL-A0000000138</v>
      </c>
      <c r="J5" t="str">
        <v>Impacted Area Distance</v>
      </c>
      <c r="K5" t="str">
        <v>EPC</v>
      </c>
      <c r="L5" t="str">
        <v>Technical Integrity, Operation &amp; Maintenance</v>
      </c>
      <c r="M5" t="str">
        <v>Detailed Design</v>
      </c>
    </row>
    <row r="6">
      <c r="A6" t="str">
        <v>TOTAL-FA0000000007</v>
      </c>
      <c r="B6" t="str">
        <v>TOTAL-F0000000006</v>
      </c>
      <c r="C6" t="str">
        <v/>
      </c>
      <c r="D6" t="str">
        <v/>
      </c>
      <c r="E6" t="str">
        <v>Heating, Ventilation &amp; Air Conditioning</v>
      </c>
      <c r="F6" t="str">
        <v>Accumulator</v>
      </c>
      <c r="I6" t="str">
        <v>TOTAL-A0000000277</v>
      </c>
      <c r="J6" t="str">
        <v>Restricted Area Distance</v>
      </c>
      <c r="K6" t="str">
        <v>EPC</v>
      </c>
      <c r="L6" t="str">
        <v>Technical Integrity, Operation &amp; Maintenance</v>
      </c>
      <c r="M6" t="str">
        <v>Detailed Design</v>
      </c>
    </row>
    <row r="7">
      <c r="A7" t="str">
        <v>TOTAL-FA0000000008</v>
      </c>
      <c r="B7" t="str">
        <v>TOTAL-F0000000006</v>
      </c>
      <c r="C7" t="str">
        <v/>
      </c>
      <c r="D7" t="str">
        <v/>
      </c>
      <c r="E7" t="str">
        <v>Heating, Ventilation &amp; Air Conditioning</v>
      </c>
      <c r="F7" t="str">
        <v>Accumulator</v>
      </c>
      <c r="I7" t="str">
        <v>TOTAL-A0000000313</v>
      </c>
      <c r="J7" t="str">
        <v>Shell Normal Operating Temperature</v>
      </c>
      <c r="K7" t="str">
        <v>EPC/Supplier</v>
      </c>
      <c r="L7" t="str">
        <v>Technical Integrity, Procurement, Operation &amp; Maintenance</v>
      </c>
      <c r="M7" t="str">
        <v>Detailed Design</v>
      </c>
    </row>
    <row r="8">
      <c r="A8" t="str">
        <v>TOTAL-FA0000000009</v>
      </c>
      <c r="B8" t="str">
        <v>TOTAL-F0000000006</v>
      </c>
      <c r="C8" t="str">
        <v/>
      </c>
      <c r="D8" t="str">
        <v/>
      </c>
      <c r="E8" t="str">
        <v>Heating, Ventilation &amp; Air Conditioning</v>
      </c>
      <c r="F8" t="str">
        <v>Accumulator</v>
      </c>
      <c r="I8" t="str">
        <v>TOTAL-A0000000332</v>
      </c>
      <c r="J8" t="str">
        <v>Test Medium</v>
      </c>
      <c r="K8" t="str">
        <v>EPC/Supplier</v>
      </c>
      <c r="L8" t="str">
        <v>Technical Integrity, Operation &amp; Maintenance</v>
      </c>
      <c r="M8" t="str">
        <v>Detailed Design</v>
      </c>
    </row>
    <row r="9">
      <c r="A9" t="str">
        <v>TOTAL-FA0000000013</v>
      </c>
      <c r="B9" t="str">
        <v>TOTAL-F0000000009</v>
      </c>
      <c r="C9" t="str">
        <v/>
      </c>
      <c r="D9" t="str">
        <v/>
      </c>
      <c r="E9" t="str">
        <v>Heating, Ventilation &amp; Air Conditioning</v>
      </c>
      <c r="F9" t="str">
        <v>Air Balancing Damper</v>
      </c>
      <c r="I9" t="str">
        <v>TOTAL-A0000000293</v>
      </c>
      <c r="J9" t="str">
        <v>Set Point</v>
      </c>
      <c r="K9" t="str">
        <v/>
      </c>
      <c r="L9" t="str">
        <v/>
      </c>
      <c r="M9" t="str">
        <v/>
      </c>
    </row>
    <row r="10">
      <c r="A10" t="str">
        <v>TOTAL-FA0000000014</v>
      </c>
      <c r="B10" t="str">
        <v>TOTAL-F0000000009</v>
      </c>
      <c r="C10" t="str">
        <v/>
      </c>
      <c r="D10" t="str">
        <v/>
      </c>
      <c r="E10" t="str">
        <v>Heating, Ventilation &amp; Air Conditioning</v>
      </c>
      <c r="F10" t="str">
        <v>Air Balancing Damper</v>
      </c>
      <c r="I10" t="str">
        <v>TOTAL-A0000000294</v>
      </c>
      <c r="J10" t="str">
        <v>Set Point High</v>
      </c>
      <c r="K10" t="str">
        <v/>
      </c>
      <c r="L10" t="str">
        <v/>
      </c>
      <c r="M10" t="str">
        <v/>
      </c>
    </row>
    <row r="11">
      <c r="A11" t="str">
        <v>TOTAL-FA0000000015</v>
      </c>
      <c r="B11" t="str">
        <v>TOTAL-F0000000009</v>
      </c>
      <c r="C11" t="str">
        <v/>
      </c>
      <c r="D11" t="str">
        <v/>
      </c>
      <c r="E11" t="str">
        <v>Heating, Ventilation &amp; Air Conditioning</v>
      </c>
      <c r="F11" t="str">
        <v>Air Balancing Damper</v>
      </c>
      <c r="I11" t="str">
        <v>TOTAL-A0000000296</v>
      </c>
      <c r="J11" t="str">
        <v>Set Point Low</v>
      </c>
      <c r="K11" t="str">
        <v/>
      </c>
      <c r="L11" t="str">
        <v/>
      </c>
      <c r="M11" t="str">
        <v/>
      </c>
    </row>
    <row r="12">
      <c r="A12" t="str">
        <v>TOTAL-FA0000000018</v>
      </c>
      <c r="B12" t="str">
        <v>TOTAL-F0000000010</v>
      </c>
      <c r="C12" t="str">
        <v/>
      </c>
      <c r="D12" t="str">
        <v/>
      </c>
      <c r="E12" t="str">
        <v>Mechanical Static</v>
      </c>
      <c r="F12" t="str">
        <v>Air Cooler</v>
      </c>
      <c r="I12" t="str">
        <v>TOTAL-A0000000015</v>
      </c>
      <c r="J12" t="str">
        <v>Bare Tube Surface</v>
      </c>
      <c r="K12" t="str">
        <v>EPC</v>
      </c>
      <c r="L12" t="str">
        <v>Technical Integrity, Operation &amp; Maintenance</v>
      </c>
      <c r="M12" t="str">
        <v>Detailed Design</v>
      </c>
    </row>
    <row r="13">
      <c r="A13" t="str">
        <v>TOTAL-FA0000000019</v>
      </c>
      <c r="B13" t="str">
        <v>TOTAL-F0000000010</v>
      </c>
      <c r="C13" t="str">
        <v/>
      </c>
      <c r="D13" t="str">
        <v/>
      </c>
      <c r="E13" t="str">
        <v>Mechanical Static</v>
      </c>
      <c r="F13" t="str">
        <v>Air Cooler</v>
      </c>
      <c r="I13" t="str">
        <v>TOTAL-A0000000132</v>
      </c>
      <c r="J13" t="str">
        <v>Heat Transfer Area</v>
      </c>
      <c r="K13" t="str">
        <v>EPC</v>
      </c>
      <c r="L13" t="str">
        <v>Technical Integrity, Operation &amp; Maintenance</v>
      </c>
      <c r="M13" t="str">
        <v>Pre-Project</v>
      </c>
    </row>
    <row r="14">
      <c r="A14" t="str">
        <v>TOTAL-FA0000000020</v>
      </c>
      <c r="B14" t="str">
        <v>TOTAL-F0000000010</v>
      </c>
      <c r="C14" t="str">
        <v/>
      </c>
      <c r="D14" t="str">
        <v/>
      </c>
      <c r="E14" t="str">
        <v>Mechanical Static</v>
      </c>
      <c r="F14" t="str">
        <v>Air Cooler</v>
      </c>
      <c r="I14" t="str">
        <v>TOTAL-A0000000178</v>
      </c>
      <c r="J14" t="str">
        <v>Maximum Design Temperature</v>
      </c>
      <c r="K14" t="str">
        <v>EPC</v>
      </c>
      <c r="L14" t="str">
        <v>Technical Integrity, Operation &amp; Maintenance, Procurement</v>
      </c>
      <c r="M14" t="str">
        <v>FEED</v>
      </c>
    </row>
    <row r="15">
      <c r="A15" t="str">
        <v>TOTAL-FA0000000021</v>
      </c>
      <c r="B15" t="str">
        <v>TOTAL-F0000000010</v>
      </c>
      <c r="C15" t="str">
        <v/>
      </c>
      <c r="D15" t="str">
        <v/>
      </c>
      <c r="E15" t="str">
        <v>Mechanical Static</v>
      </c>
      <c r="F15" t="str">
        <v>Air Cooler</v>
      </c>
      <c r="I15" t="str">
        <v>TOTAL-A0000000194</v>
      </c>
      <c r="J15" t="str">
        <v>Maximum Working Pressure</v>
      </c>
      <c r="K15" t="str">
        <v>EPC</v>
      </c>
      <c r="L15" t="str">
        <v>Technical Integrity, Operation &amp; Maintenance, Procurement</v>
      </c>
      <c r="M15" t="str">
        <v>Detailed Design</v>
      </c>
    </row>
    <row r="16">
      <c r="A16" t="str">
        <v>TOTAL-FA0000000022</v>
      </c>
      <c r="B16" t="str">
        <v>TOTAL-F0000000010</v>
      </c>
      <c r="C16" t="str">
        <v/>
      </c>
      <c r="D16" t="str">
        <v/>
      </c>
      <c r="E16" t="str">
        <v>Mechanical Static</v>
      </c>
      <c r="F16" t="str">
        <v>Air Cooler</v>
      </c>
      <c r="I16" t="str">
        <v>TOTAL-A0000000199</v>
      </c>
      <c r="J16" t="str">
        <v>Minimum Design Temperature</v>
      </c>
      <c r="K16" t="str">
        <v>EPC</v>
      </c>
      <c r="L16" t="str">
        <v>Technical Integrity, Operation &amp; Maintenance, Procurement</v>
      </c>
      <c r="M16" t="str">
        <v>FEED</v>
      </c>
    </row>
    <row r="17">
      <c r="A17" t="str">
        <v>TOTAL-FA0000000023</v>
      </c>
      <c r="B17" t="str">
        <v>TOTAL-F0000000010</v>
      </c>
      <c r="C17" t="str">
        <v/>
      </c>
      <c r="D17" t="str">
        <v/>
      </c>
      <c r="E17" t="str">
        <v>Mechanical Static</v>
      </c>
      <c r="F17" t="str">
        <v>Air Cooler</v>
      </c>
      <c r="I17" t="str">
        <v>TOTAL-A0000000350</v>
      </c>
      <c r="J17" t="str">
        <v>Tube Design Pressure</v>
      </c>
      <c r="K17" t="str">
        <v>EPC</v>
      </c>
      <c r="L17" t="str">
        <v>Technical Integrity, Procurement, Operation &amp; Maintenance</v>
      </c>
      <c r="M17" t="str">
        <v>Detailed Design</v>
      </c>
    </row>
    <row r="18">
      <c r="A18" t="str">
        <v>TOTAL-FA0000000024</v>
      </c>
      <c r="B18" t="str">
        <v>TOTAL-F0000000010</v>
      </c>
      <c r="C18" t="str">
        <v/>
      </c>
      <c r="D18" t="str">
        <v/>
      </c>
      <c r="E18" t="str">
        <v>Mechanical Static</v>
      </c>
      <c r="F18" t="str">
        <v>Air Cooler</v>
      </c>
      <c r="I18" t="str">
        <v>TOTAL-A0000000360</v>
      </c>
      <c r="J18" t="str">
        <v>Tube Normal Operating Pressure</v>
      </c>
      <c r="K18" t="str">
        <v>EPC</v>
      </c>
      <c r="L18" t="str">
        <v>Technical Integrity, Operation &amp; Maintenance, Procurement</v>
      </c>
      <c r="M18" t="str">
        <v>Detailed Design</v>
      </c>
    </row>
    <row r="19">
      <c r="A19" t="str">
        <v>TOTAL-FA0000000025</v>
      </c>
      <c r="B19" t="str">
        <v>TOTAL-F0000000011</v>
      </c>
      <c r="C19" t="str">
        <v/>
      </c>
      <c r="D19" t="str">
        <v/>
      </c>
      <c r="E19" t="str">
        <v>Heating, Ventilation &amp; Air Conditioning</v>
      </c>
      <c r="F19" t="str">
        <v>Air Cooling Unit</v>
      </c>
      <c r="I19" t="str">
        <v>TOTAL-A0000000178</v>
      </c>
      <c r="J19" t="str">
        <v>Maximum Design Temperature</v>
      </c>
      <c r="K19" t="str">
        <v>EPC</v>
      </c>
      <c r="L19" t="str">
        <v>Technical Integrity, Operation &amp; Maintenance, Procurement</v>
      </c>
      <c r="M19" t="str">
        <v>FEED</v>
      </c>
    </row>
    <row r="20">
      <c r="A20" t="str">
        <v>TOTAL-FA0000000026</v>
      </c>
      <c r="B20" t="str">
        <v>TOTAL-F0000000011</v>
      </c>
      <c r="C20" t="str">
        <v/>
      </c>
      <c r="D20" t="str">
        <v/>
      </c>
      <c r="E20" t="str">
        <v>Heating, Ventilation &amp; Air Conditioning</v>
      </c>
      <c r="F20" t="str">
        <v>Air Cooling Unit</v>
      </c>
      <c r="I20" t="str">
        <v>TOTAL-A0000000199</v>
      </c>
      <c r="J20" t="str">
        <v>Minimum Design Temperature</v>
      </c>
      <c r="K20" t="str">
        <v>EPC</v>
      </c>
      <c r="L20" t="str">
        <v>Technical Integrity, Operation &amp; Maintenance, Procurement</v>
      </c>
      <c r="M20" t="str">
        <v>FEED</v>
      </c>
    </row>
    <row r="21">
      <c r="A21" t="str">
        <v>TOTAL-FA0000000028</v>
      </c>
      <c r="B21" t="str">
        <v>TOTAL-F0000000012</v>
      </c>
      <c r="C21" t="str">
        <v/>
      </c>
      <c r="D21" t="str">
        <v/>
      </c>
      <c r="E21" t="str">
        <v>Mechanical Rotating</v>
      </c>
      <c r="F21" t="str">
        <v>Air Engine</v>
      </c>
      <c r="I21" t="str">
        <v>TOTAL-A0000000073</v>
      </c>
      <c r="J21" t="str">
        <v>Design Code</v>
      </c>
      <c r="K21" t="str">
        <v>EPC/Supplier</v>
      </c>
      <c r="L21" t="str">
        <v>Technical Integrity, Operation &amp; Maintenance, Procurement</v>
      </c>
      <c r="M21" t="str">
        <v>Detailed Design</v>
      </c>
    </row>
    <row r="22">
      <c r="A22" t="str">
        <v>TOTAL-FA0000000029</v>
      </c>
      <c r="B22" t="str">
        <v>TOTAL-F0000000012</v>
      </c>
      <c r="C22" t="str">
        <v/>
      </c>
      <c r="D22" t="str">
        <v/>
      </c>
      <c r="E22" t="str">
        <v>Mechanical Rotating</v>
      </c>
      <c r="F22" t="str">
        <v>Air Engine</v>
      </c>
      <c r="I22" t="str">
        <v>TOTAL-A0000000149</v>
      </c>
      <c r="J22" t="str">
        <v>Insulation Class</v>
      </c>
      <c r="K22" t="str">
        <v>EPC/Supplier</v>
      </c>
      <c r="L22" t="str">
        <v>Operation &amp; Maintenance</v>
      </c>
      <c r="M22" t="str">
        <v>Detailed Design</v>
      </c>
    </row>
    <row r="23">
      <c r="A23" t="str">
        <v>TOTAL-FA0000000030</v>
      </c>
      <c r="B23" t="str">
        <v>TOTAL-F0000000012</v>
      </c>
      <c r="C23" t="str">
        <v/>
      </c>
      <c r="D23" t="str">
        <v/>
      </c>
      <c r="E23" t="str">
        <v>Mechanical Rotating</v>
      </c>
      <c r="F23" t="str">
        <v>Air Engine</v>
      </c>
      <c r="I23" t="str">
        <v>TOTAL-A0000000177</v>
      </c>
      <c r="J23" t="str">
        <v>Maximum Design Pressure</v>
      </c>
      <c r="K23" t="str">
        <v>EPC</v>
      </c>
      <c r="L23" t="str">
        <v>Technical Integrity, Operation &amp; Maintenance, Procurement</v>
      </c>
      <c r="M23" t="str">
        <v>FEED</v>
      </c>
    </row>
    <row r="24">
      <c r="A24" t="str">
        <v>TOTAL-FA0000000032</v>
      </c>
      <c r="B24" t="str">
        <v>TOTAL-F0000000012</v>
      </c>
      <c r="C24" t="str">
        <v/>
      </c>
      <c r="D24" t="str">
        <v/>
      </c>
      <c r="E24" t="str">
        <v>Mechanical Rotating</v>
      </c>
      <c r="F24" t="str">
        <v>Air Engine</v>
      </c>
      <c r="I24" t="str">
        <v>TOTAL-A0000000332</v>
      </c>
      <c r="J24" t="str">
        <v>Test Medium</v>
      </c>
      <c r="K24" t="str">
        <v>EPC/Supplier</v>
      </c>
      <c r="L24" t="str">
        <v>Technical Integrity, Operation &amp; Maintenance</v>
      </c>
      <c r="M24" t="str">
        <v>Detailed Design</v>
      </c>
    </row>
    <row r="25">
      <c r="A25" t="str">
        <v>TOTAL-FA0000000033</v>
      </c>
      <c r="B25" t="str">
        <v>TOTAL-F0000000013</v>
      </c>
      <c r="C25" t="str">
        <v/>
      </c>
      <c r="E25" t="str">
        <v>Heating, Ventilation &amp; Air Conditioning</v>
      </c>
      <c r="F25" t="str">
        <v>Air Grille</v>
      </c>
      <c r="I25" t="str">
        <v>TOTAL-A0000000054</v>
      </c>
      <c r="J25" t="str">
        <v>Connection Size</v>
      </c>
      <c r="K25" t="str">
        <v/>
      </c>
      <c r="L25" t="str">
        <v/>
      </c>
      <c r="M25" t="str">
        <v/>
      </c>
    </row>
    <row r="26">
      <c r="A26" t="str">
        <v>TOTAL-FA0000000038</v>
      </c>
      <c r="B26" t="str">
        <v>TOTAL-F0000000016</v>
      </c>
      <c r="C26" t="str">
        <v/>
      </c>
      <c r="D26" t="str">
        <v/>
      </c>
      <c r="E26" t="str">
        <v>Mechanical Static</v>
      </c>
      <c r="F26" t="str">
        <v>Air Receiver</v>
      </c>
      <c r="I26" t="str">
        <v>TOTAL-A0000000149</v>
      </c>
      <c r="J26" t="str">
        <v>Insulation Class</v>
      </c>
      <c r="K26" t="str">
        <v>EPC/Supplier</v>
      </c>
      <c r="L26" t="str">
        <v>Operation &amp; Maintenance</v>
      </c>
      <c r="M26" t="str">
        <v>Detailed Design</v>
      </c>
    </row>
    <row r="27">
      <c r="A27" t="str">
        <v>TOTAL-FA0000000040</v>
      </c>
      <c r="B27" t="str">
        <v>TOTAL-F0000000016</v>
      </c>
      <c r="C27" t="str">
        <v/>
      </c>
      <c r="D27" t="str">
        <v/>
      </c>
      <c r="E27" t="str">
        <v>Mechanical Static</v>
      </c>
      <c r="F27" t="str">
        <v>Air Receiver</v>
      </c>
      <c r="I27" t="str">
        <v>TOTAL-A0000000332</v>
      </c>
      <c r="J27" t="str">
        <v>Test Medium</v>
      </c>
      <c r="K27" t="str">
        <v>EPC/Supplier</v>
      </c>
      <c r="L27" t="str">
        <v>Technical Integrity, Operation &amp; Maintenance</v>
      </c>
      <c r="M27" t="str">
        <v>Detailed Design</v>
      </c>
    </row>
    <row r="28">
      <c r="A28" t="str">
        <v>TOTAL-FA0000000041</v>
      </c>
      <c r="B28" t="str">
        <v>TOTAL-F0000000019</v>
      </c>
      <c r="C28" t="str">
        <v/>
      </c>
      <c r="D28" t="str">
        <v/>
      </c>
      <c r="E28" t="str">
        <v>Instrumentation &amp; Control Systems</v>
      </c>
      <c r="F28" t="str">
        <v>Button Triggered Alarm</v>
      </c>
      <c r="I28" t="str">
        <v>TOTAL-A0000000114</v>
      </c>
      <c r="J28" t="str">
        <v>Fire Zone</v>
      </c>
      <c r="K28" t="str">
        <v>EPC</v>
      </c>
      <c r="L28" t="str">
        <v>Technical Integrity, Operation &amp; Maintenance</v>
      </c>
      <c r="M28" t="str">
        <v>Detailed Design</v>
      </c>
    </row>
    <row r="29">
      <c r="A29" t="str">
        <v>TOTAL-FA0000000042</v>
      </c>
      <c r="B29" t="str">
        <v>TOTAL-F0000000019</v>
      </c>
      <c r="C29" t="str">
        <v/>
      </c>
      <c r="D29" t="str">
        <v/>
      </c>
      <c r="E29" t="str">
        <v>Instrumentation &amp; Control Systems</v>
      </c>
      <c r="F29" t="str">
        <v>Button Triggered Alarm</v>
      </c>
      <c r="I29" t="str">
        <v>TOTAL-A0000000293</v>
      </c>
      <c r="J29" t="str">
        <v>Set Point</v>
      </c>
      <c r="K29" t="str">
        <v/>
      </c>
      <c r="L29" t="str">
        <v/>
      </c>
      <c r="M29" t="str">
        <v/>
      </c>
    </row>
    <row r="30">
      <c r="A30" t="str">
        <v>TOTAL-FA0000000043</v>
      </c>
      <c r="B30" t="str">
        <v>TOTAL-F0000000019</v>
      </c>
      <c r="C30" t="str">
        <v/>
      </c>
      <c r="D30" t="str">
        <v/>
      </c>
      <c r="E30" t="str">
        <v>Instrumentation &amp; Control Systems</v>
      </c>
      <c r="F30" t="str">
        <v>Button Triggered Alarm</v>
      </c>
      <c r="I30" t="str">
        <v>TOTAL-A0000000294</v>
      </c>
      <c r="J30" t="str">
        <v>Set Point High</v>
      </c>
      <c r="K30" t="str">
        <v/>
      </c>
      <c r="L30" t="str">
        <v/>
      </c>
      <c r="M30" t="str">
        <v/>
      </c>
    </row>
    <row r="31">
      <c r="A31" t="str">
        <v>TOTAL-FA0000000044</v>
      </c>
      <c r="B31" t="str">
        <v>TOTAL-F0000000019</v>
      </c>
      <c r="C31" t="str">
        <v/>
      </c>
      <c r="D31" t="str">
        <v/>
      </c>
      <c r="E31" t="str">
        <v>Instrumentation &amp; Control Systems</v>
      </c>
      <c r="F31" t="str">
        <v>Button Triggered Alarm</v>
      </c>
      <c r="I31" t="str">
        <v>TOTAL-A0000000295</v>
      </c>
      <c r="J31" t="str">
        <v>Set Point High High</v>
      </c>
      <c r="K31" t="str">
        <v/>
      </c>
      <c r="L31" t="str">
        <v/>
      </c>
      <c r="M31" t="str">
        <v/>
      </c>
    </row>
    <row r="32">
      <c r="A32" t="str">
        <v>TOTAL-FA0000000045</v>
      </c>
      <c r="B32" t="str">
        <v>TOTAL-F0000000019</v>
      </c>
      <c r="C32" t="str">
        <v/>
      </c>
      <c r="D32" t="str">
        <v/>
      </c>
      <c r="E32" t="str">
        <v>Instrumentation &amp; Control Systems</v>
      </c>
      <c r="F32" t="str">
        <v>Button Triggered Alarm</v>
      </c>
      <c r="I32" t="str">
        <v>TOTAL-A0000000296</v>
      </c>
      <c r="J32" t="str">
        <v>Set Point Low</v>
      </c>
      <c r="K32" t="str">
        <v/>
      </c>
      <c r="L32" t="str">
        <v/>
      </c>
      <c r="M32" t="str">
        <v/>
      </c>
    </row>
    <row r="33">
      <c r="A33" t="str">
        <v>TOTAL-FA0000000046</v>
      </c>
      <c r="B33" t="str">
        <v>TOTAL-F0000000019</v>
      </c>
      <c r="C33" t="str">
        <v/>
      </c>
      <c r="D33" t="str">
        <v/>
      </c>
      <c r="E33" t="str">
        <v>Instrumentation &amp; Control Systems</v>
      </c>
      <c r="F33" t="str">
        <v>Button Triggered Alarm</v>
      </c>
      <c r="I33" t="str">
        <v>TOTAL-A0000000297</v>
      </c>
      <c r="J33" t="str">
        <v>Set Point Low Low</v>
      </c>
      <c r="K33" t="str">
        <v/>
      </c>
      <c r="L33" t="str">
        <v/>
      </c>
      <c r="M33" t="str">
        <v/>
      </c>
    </row>
    <row r="34">
      <c r="A34" t="str">
        <v>TOTAL-FA0000000047</v>
      </c>
      <c r="B34" t="str">
        <v>TOTAL-F0000000019</v>
      </c>
      <c r="C34" t="str">
        <v/>
      </c>
      <c r="D34" t="str">
        <v/>
      </c>
      <c r="E34" t="str">
        <v>Instrumentation &amp; Control Systems</v>
      </c>
      <c r="F34" t="str">
        <v>Button Triggered Alarm</v>
      </c>
      <c r="I34" t="str">
        <v>TOTAL-A0000000316</v>
      </c>
      <c r="J34" t="str">
        <v>Signal Type</v>
      </c>
      <c r="K34" t="str">
        <v/>
      </c>
      <c r="L34" t="str">
        <v/>
      </c>
      <c r="M34" t="str">
        <v/>
      </c>
    </row>
    <row r="35">
      <c r="A35" t="str">
        <v>TOTAL-FA0000000050</v>
      </c>
      <c r="B35" t="str">
        <v>TOTAL-F0000000020</v>
      </c>
      <c r="C35" t="str">
        <v/>
      </c>
      <c r="D35" t="str">
        <v/>
      </c>
      <c r="E35" t="str">
        <v>Mechanical Static</v>
      </c>
      <c r="F35" t="str">
        <v>Amine Gas Treatment Unit</v>
      </c>
      <c r="I35" t="str">
        <v>TOTAL-A0000000073</v>
      </c>
      <c r="J35" t="str">
        <v>Design Code</v>
      </c>
      <c r="K35" t="str">
        <v>EPC/Supplier</v>
      </c>
      <c r="L35" t="str">
        <v>Technical Integrity, Operation &amp; Maintenance, Procurement</v>
      </c>
      <c r="M35" t="str">
        <v>Detailed Design</v>
      </c>
    </row>
    <row r="36">
      <c r="A36" t="str">
        <v>TOTAL-FA0000000051</v>
      </c>
      <c r="B36" t="str">
        <v>TOTAL-F0000000020</v>
      </c>
      <c r="C36" t="str">
        <v/>
      </c>
      <c r="D36" t="str">
        <v/>
      </c>
      <c r="E36" t="str">
        <v>Mechanical Static</v>
      </c>
      <c r="F36" t="str">
        <v>Amine Gas Treatment Unit</v>
      </c>
      <c r="I36" t="str">
        <v>TOTAL-A0000000149</v>
      </c>
      <c r="J36" t="str">
        <v>Insulation Class</v>
      </c>
      <c r="K36" t="str">
        <v>EPC/Supplier</v>
      </c>
      <c r="L36" t="str">
        <v>Operation &amp; Maintenance</v>
      </c>
      <c r="M36" t="str">
        <v>Detailed Design</v>
      </c>
    </row>
    <row r="37">
      <c r="A37" t="str">
        <v>TOTAL-FA0000000053</v>
      </c>
      <c r="B37" t="str">
        <v>TOTAL-F0000000020</v>
      </c>
      <c r="C37" t="str">
        <v/>
      </c>
      <c r="D37" t="str">
        <v/>
      </c>
      <c r="E37" t="str">
        <v>Mechanical Static</v>
      </c>
      <c r="F37" t="str">
        <v>Amine Gas Treatment Unit</v>
      </c>
      <c r="I37" t="str">
        <v>TOTAL-A0000000332</v>
      </c>
      <c r="J37" t="str">
        <v>Test Medium</v>
      </c>
      <c r="K37" t="str">
        <v>EPC/Supplier</v>
      </c>
      <c r="L37" t="str">
        <v>Technical Integrity, Operation &amp; Maintenance</v>
      </c>
      <c r="M37" t="str">
        <v>Detailed Design</v>
      </c>
    </row>
    <row r="38">
      <c r="A38" t="str">
        <v>TOTAL-FA0000000057</v>
      </c>
      <c r="B38" t="str">
        <v>TOTAL-F0000000023</v>
      </c>
      <c r="C38" t="str">
        <v/>
      </c>
      <c r="D38" t="str">
        <v/>
      </c>
      <c r="E38" t="str">
        <v>Instrumentation &amp; Control Systems</v>
      </c>
      <c r="F38" t="str">
        <v>Analysers, Sampling</v>
      </c>
      <c r="I38" t="str">
        <v>TOTAL-A0000000293</v>
      </c>
      <c r="J38" t="str">
        <v>Set Point</v>
      </c>
      <c r="K38" t="str">
        <v/>
      </c>
      <c r="L38" t="str">
        <v/>
      </c>
      <c r="M38" t="str">
        <v/>
      </c>
    </row>
    <row r="39">
      <c r="A39" t="str">
        <v>TOTAL-FA0000000058</v>
      </c>
      <c r="B39" t="str">
        <v>TOTAL-F0000000023</v>
      </c>
      <c r="C39" t="str">
        <v/>
      </c>
      <c r="D39" t="str">
        <v/>
      </c>
      <c r="E39" t="str">
        <v>Instrumentation &amp; Control Systems</v>
      </c>
      <c r="F39" t="str">
        <v>Analysers, Sampling</v>
      </c>
      <c r="I39" t="str">
        <v>TOTAL-A0000000294</v>
      </c>
      <c r="J39" t="str">
        <v>Set Point High</v>
      </c>
      <c r="K39" t="str">
        <v/>
      </c>
      <c r="L39" t="str">
        <v/>
      </c>
      <c r="M39" t="str">
        <v/>
      </c>
    </row>
    <row r="40">
      <c r="A40" t="str">
        <v>TOTAL-FA0000000059</v>
      </c>
      <c r="B40" t="str">
        <v>TOTAL-F0000000023</v>
      </c>
      <c r="C40" t="str">
        <v/>
      </c>
      <c r="D40" t="str">
        <v/>
      </c>
      <c r="E40" t="str">
        <v>Instrumentation &amp; Control Systems</v>
      </c>
      <c r="F40" t="str">
        <v>Analysers, Sampling</v>
      </c>
      <c r="I40" t="str">
        <v>TOTAL-A0000000295</v>
      </c>
      <c r="J40" t="str">
        <v>Set Point High High</v>
      </c>
      <c r="K40" t="str">
        <v/>
      </c>
      <c r="L40" t="str">
        <v/>
      </c>
      <c r="M40" t="str">
        <v/>
      </c>
    </row>
    <row r="41">
      <c r="A41" t="str">
        <v>TOTAL-FA0000000060</v>
      </c>
      <c r="B41" t="str">
        <v>TOTAL-F0000000023</v>
      </c>
      <c r="C41" t="str">
        <v/>
      </c>
      <c r="D41" t="str">
        <v/>
      </c>
      <c r="E41" t="str">
        <v>Instrumentation &amp; Control Systems</v>
      </c>
      <c r="F41" t="str">
        <v>Analysers, Sampling</v>
      </c>
      <c r="I41" t="str">
        <v>TOTAL-A0000000296</v>
      </c>
      <c r="J41" t="str">
        <v>Set Point Low</v>
      </c>
      <c r="K41" t="str">
        <v/>
      </c>
      <c r="L41" t="str">
        <v/>
      </c>
      <c r="M41" t="str">
        <v/>
      </c>
    </row>
    <row r="42">
      <c r="A42" t="str">
        <v>TOTAL-FA0000000061</v>
      </c>
      <c r="B42" t="str">
        <v>TOTAL-F0000000023</v>
      </c>
      <c r="C42" t="str">
        <v/>
      </c>
      <c r="D42" t="str">
        <v/>
      </c>
      <c r="E42" t="str">
        <v>Instrumentation &amp; Control Systems</v>
      </c>
      <c r="F42" t="str">
        <v>Analysers, Sampling</v>
      </c>
      <c r="I42" t="str">
        <v>TOTAL-A0000000297</v>
      </c>
      <c r="J42" t="str">
        <v>Set Point Low Low</v>
      </c>
      <c r="K42" t="str">
        <v/>
      </c>
      <c r="L42" t="str">
        <v/>
      </c>
      <c r="M42" t="str">
        <v/>
      </c>
    </row>
    <row r="43">
      <c r="A43" t="str">
        <v>TOTAL-FA0000000062</v>
      </c>
      <c r="B43" t="str">
        <v>TOTAL-F0000000023</v>
      </c>
      <c r="C43" t="str">
        <v/>
      </c>
      <c r="D43" t="str">
        <v/>
      </c>
      <c r="E43" t="str">
        <v>Instrumentation &amp; Control Systems</v>
      </c>
      <c r="F43" t="str">
        <v>Analysers, Sampling</v>
      </c>
      <c r="I43" t="str">
        <v>TOTAL-A0000000316</v>
      </c>
      <c r="J43" t="str">
        <v>Signal Type</v>
      </c>
      <c r="K43" t="str">
        <v/>
      </c>
      <c r="L43" t="str">
        <v/>
      </c>
      <c r="M43" t="str">
        <v/>
      </c>
    </row>
    <row r="44">
      <c r="A44" t="str">
        <v>TOTAL-FA0000000064</v>
      </c>
      <c r="B44" t="str">
        <v>TOTAL-F0000000024</v>
      </c>
      <c r="C44" t="str">
        <v/>
      </c>
      <c r="D44" t="str">
        <v/>
      </c>
      <c r="E44" t="str">
        <v>Instrumentation &amp; Control Systems</v>
      </c>
      <c r="F44" t="str">
        <v>Analysis Controller</v>
      </c>
      <c r="I44" t="str">
        <v>TOTAL-A0000000111</v>
      </c>
      <c r="J44" t="str">
        <v>Failure Action</v>
      </c>
      <c r="K44" t="str">
        <v/>
      </c>
      <c r="L44" t="str">
        <v/>
      </c>
      <c r="M44" t="str">
        <v/>
      </c>
    </row>
    <row r="45">
      <c r="A45" t="str">
        <v>TOTAL-FA0000000065</v>
      </c>
      <c r="B45" t="str">
        <v>TOTAL-F0000000024</v>
      </c>
      <c r="C45" t="str">
        <v/>
      </c>
      <c r="D45" t="str">
        <v/>
      </c>
      <c r="E45" t="str">
        <v>Instrumentation &amp; Control Systems</v>
      </c>
      <c r="F45" t="str">
        <v>Analysis Controller</v>
      </c>
      <c r="I45" t="str">
        <v>TOTAL-A0000000293</v>
      </c>
      <c r="J45" t="str">
        <v>Set Point</v>
      </c>
      <c r="K45" t="str">
        <v/>
      </c>
      <c r="L45" t="str">
        <v/>
      </c>
      <c r="M45" t="str">
        <v/>
      </c>
    </row>
    <row r="46">
      <c r="A46" t="str">
        <v>TOTAL-FA0000000066</v>
      </c>
      <c r="B46" t="str">
        <v>TOTAL-F0000000024</v>
      </c>
      <c r="C46" t="str">
        <v/>
      </c>
      <c r="D46" t="str">
        <v/>
      </c>
      <c r="E46" t="str">
        <v>Instrumentation &amp; Control Systems</v>
      </c>
      <c r="F46" t="str">
        <v>Analysis Controller</v>
      </c>
      <c r="I46" t="str">
        <v>TOTAL-A0000000294</v>
      </c>
      <c r="J46" t="str">
        <v>Set Point High</v>
      </c>
      <c r="K46" t="str">
        <v/>
      </c>
      <c r="L46" t="str">
        <v/>
      </c>
      <c r="M46" t="str">
        <v/>
      </c>
    </row>
    <row r="47">
      <c r="A47" t="str">
        <v>TOTAL-FA0000000067</v>
      </c>
      <c r="B47" t="str">
        <v>TOTAL-F0000000024</v>
      </c>
      <c r="C47" t="str">
        <v/>
      </c>
      <c r="D47" t="str">
        <v/>
      </c>
      <c r="E47" t="str">
        <v>Instrumentation &amp; Control Systems</v>
      </c>
      <c r="F47" t="str">
        <v>Analysis Controller</v>
      </c>
      <c r="I47" t="str">
        <v>TOTAL-A0000000296</v>
      </c>
      <c r="J47" t="str">
        <v>Set Point Low</v>
      </c>
      <c r="K47" t="str">
        <v/>
      </c>
      <c r="L47" t="str">
        <v/>
      </c>
      <c r="M47" t="str">
        <v/>
      </c>
    </row>
    <row r="48">
      <c r="A48" t="str">
        <v>TOTAL-FA0000000068</v>
      </c>
      <c r="B48" t="str">
        <v>TOTAL-F0000000024</v>
      </c>
      <c r="C48" t="str">
        <v/>
      </c>
      <c r="D48" t="str">
        <v/>
      </c>
      <c r="E48" t="str">
        <v>Instrumentation &amp; Control Systems</v>
      </c>
      <c r="F48" t="str">
        <v>Analysis Controller</v>
      </c>
      <c r="I48" t="str">
        <v>TOTAL-A0000000316</v>
      </c>
      <c r="J48" t="str">
        <v>Signal Type</v>
      </c>
      <c r="K48" t="str">
        <v/>
      </c>
      <c r="L48" t="str">
        <v/>
      </c>
      <c r="M48" t="str">
        <v/>
      </c>
    </row>
    <row r="49">
      <c r="A49" t="str">
        <v>TOTAL-FA0000000072</v>
      </c>
      <c r="B49" t="str">
        <v>TOTAL-F0000000025</v>
      </c>
      <c r="C49" t="str">
        <v/>
      </c>
      <c r="D49" t="str">
        <v/>
      </c>
      <c r="E49" t="str">
        <v>Instrumentation &amp; Control Systems</v>
      </c>
      <c r="F49" t="str">
        <v>Analysis Indication</v>
      </c>
      <c r="I49" t="str">
        <v>TOTAL-A0000000295</v>
      </c>
      <c r="J49" t="str">
        <v>Set Point High High</v>
      </c>
      <c r="K49" t="str">
        <v/>
      </c>
      <c r="L49" t="str">
        <v/>
      </c>
      <c r="M49" t="str">
        <v/>
      </c>
    </row>
    <row r="50">
      <c r="A50" t="str">
        <v>TOTAL-FA0000000074</v>
      </c>
      <c r="B50" t="str">
        <v>TOTAL-F0000000025</v>
      </c>
      <c r="C50" t="str">
        <v/>
      </c>
      <c r="D50" t="str">
        <v/>
      </c>
      <c r="E50" t="str">
        <v>Instrumentation &amp; Control Systems</v>
      </c>
      <c r="F50" t="str">
        <v>Analysis Indication</v>
      </c>
      <c r="I50" t="str">
        <v>TOTAL-A0000000297</v>
      </c>
      <c r="J50" t="str">
        <v>Set Point Low Low</v>
      </c>
      <c r="K50" t="str">
        <v/>
      </c>
      <c r="L50" t="str">
        <v/>
      </c>
      <c r="M50" t="str">
        <v/>
      </c>
    </row>
    <row r="51">
      <c r="A51" t="str">
        <v>TOTAL-FA0000000077</v>
      </c>
      <c r="B51" t="str">
        <v>TOTAL-F0000000026</v>
      </c>
      <c r="C51" t="str">
        <v/>
      </c>
      <c r="D51" t="str">
        <v/>
      </c>
      <c r="E51" t="str">
        <v>Instrumentation &amp; Control Systems</v>
      </c>
      <c r="F51" t="str">
        <v>Analysis Recorder Controller</v>
      </c>
      <c r="I51" t="str">
        <v>TOTAL-A0000000111</v>
      </c>
      <c r="J51" t="str">
        <v>Failure Action</v>
      </c>
      <c r="K51" t="str">
        <v/>
      </c>
      <c r="L51" t="str">
        <v/>
      </c>
      <c r="M51" t="str">
        <v/>
      </c>
    </row>
    <row r="52">
      <c r="A52" t="str">
        <v>TOTAL-FA0000000078</v>
      </c>
      <c r="B52" t="str">
        <v>TOTAL-F0000000026</v>
      </c>
      <c r="C52" t="str">
        <v/>
      </c>
      <c r="D52" t="str">
        <v/>
      </c>
      <c r="E52" t="str">
        <v>Instrumentation &amp; Control Systems</v>
      </c>
      <c r="F52" t="str">
        <v>Analysis Recorder Controller</v>
      </c>
      <c r="I52" t="str">
        <v>TOTAL-A0000000293</v>
      </c>
      <c r="J52" t="str">
        <v>Set Point</v>
      </c>
      <c r="K52" t="str">
        <v/>
      </c>
      <c r="L52" t="str">
        <v/>
      </c>
      <c r="M52" t="str">
        <v/>
      </c>
    </row>
    <row r="53">
      <c r="A53" t="str">
        <v>TOTAL-FA0000000079</v>
      </c>
      <c r="B53" t="str">
        <v>TOTAL-F0000000026</v>
      </c>
      <c r="C53" t="str">
        <v/>
      </c>
      <c r="D53" t="str">
        <v/>
      </c>
      <c r="E53" t="str">
        <v>Instrumentation &amp; Control Systems</v>
      </c>
      <c r="F53" t="str">
        <v>Analysis Recorder Controller</v>
      </c>
      <c r="I53" t="str">
        <v>TOTAL-A0000000294</v>
      </c>
      <c r="J53" t="str">
        <v>Set Point High</v>
      </c>
      <c r="K53" t="str">
        <v/>
      </c>
      <c r="L53" t="str">
        <v/>
      </c>
      <c r="M53" t="str">
        <v/>
      </c>
    </row>
    <row r="54">
      <c r="A54" t="str">
        <v>TOTAL-FA0000000080</v>
      </c>
      <c r="B54" t="str">
        <v>TOTAL-F0000000026</v>
      </c>
      <c r="C54" t="str">
        <v/>
      </c>
      <c r="D54" t="str">
        <v/>
      </c>
      <c r="E54" t="str">
        <v>Instrumentation &amp; Control Systems</v>
      </c>
      <c r="F54" t="str">
        <v>Analysis Recorder Controller</v>
      </c>
      <c r="I54" t="str">
        <v>TOTAL-A0000000296</v>
      </c>
      <c r="J54" t="str">
        <v>Set Point Low</v>
      </c>
      <c r="K54" t="str">
        <v/>
      </c>
      <c r="L54" t="str">
        <v/>
      </c>
      <c r="M54" t="str">
        <v/>
      </c>
    </row>
    <row r="55">
      <c r="A55" t="str">
        <v>TOTAL-FA0000000081</v>
      </c>
      <c r="B55" t="str">
        <v>TOTAL-F0000000026</v>
      </c>
      <c r="C55" t="str">
        <v/>
      </c>
      <c r="D55" t="str">
        <v/>
      </c>
      <c r="E55" t="str">
        <v>Instrumentation &amp; Control Systems</v>
      </c>
      <c r="F55" t="str">
        <v>Analysis Recorder Controller</v>
      </c>
      <c r="I55" t="str">
        <v>TOTAL-A0000000316</v>
      </c>
      <c r="J55" t="str">
        <v>Signal Type</v>
      </c>
      <c r="K55" t="str">
        <v/>
      </c>
      <c r="L55" t="str">
        <v/>
      </c>
      <c r="M55" t="str">
        <v/>
      </c>
    </row>
    <row r="56">
      <c r="A56" t="str">
        <v>TOTAL-FA0000000083</v>
      </c>
      <c r="B56" t="str">
        <v>TOTAL-F0000000029</v>
      </c>
      <c r="C56" t="str">
        <v/>
      </c>
      <c r="D56" t="str">
        <v/>
      </c>
      <c r="E56" t="str">
        <v>Instrumentation &amp; Control Systems</v>
      </c>
      <c r="F56" t="str">
        <v>Analysis Transmitter for Control functions</v>
      </c>
      <c r="I56" t="str">
        <v>TOTAL-A0000000316</v>
      </c>
      <c r="J56" t="str">
        <v>Signal Type</v>
      </c>
      <c r="K56" t="str">
        <v/>
      </c>
      <c r="L56" t="str">
        <v/>
      </c>
      <c r="M56" t="str">
        <v/>
      </c>
    </row>
    <row r="57">
      <c r="A57" t="str">
        <v>TOTAL-FA0000000093</v>
      </c>
      <c r="B57" t="str">
        <v>TOTAL-F0000000031</v>
      </c>
      <c r="C57" t="str">
        <v/>
      </c>
      <c r="D57" t="str">
        <v/>
      </c>
      <c r="E57" t="str">
        <v>Instrumentation &amp; Control Systems</v>
      </c>
      <c r="F57" t="str">
        <v>Analyser Alarm High</v>
      </c>
      <c r="I57" t="str">
        <v>TOTAL-A0000000114</v>
      </c>
      <c r="J57" t="str">
        <v>Fire Zone</v>
      </c>
      <c r="K57" t="str">
        <v>EPC</v>
      </c>
      <c r="L57" t="str">
        <v>Technical Integrity, Operation &amp; Maintenance</v>
      </c>
      <c r="M57" t="str">
        <v>Detailed Design</v>
      </c>
    </row>
    <row r="58">
      <c r="A58" t="str">
        <v>TOTAL-FA0000000094</v>
      </c>
      <c r="B58" t="str">
        <v>TOTAL-F0000000031</v>
      </c>
      <c r="C58" t="str">
        <v/>
      </c>
      <c r="D58" t="str">
        <v/>
      </c>
      <c r="E58" t="str">
        <v>Instrumentation &amp; Control Systems</v>
      </c>
      <c r="F58" t="str">
        <v>Analyser Alarm High</v>
      </c>
      <c r="I58" t="str">
        <v>TOTAL-A0000000293</v>
      </c>
      <c r="J58" t="str">
        <v>Set Point</v>
      </c>
      <c r="K58" t="str">
        <v/>
      </c>
      <c r="L58" t="str">
        <v/>
      </c>
      <c r="M58" t="str">
        <v/>
      </c>
    </row>
    <row r="59">
      <c r="A59" t="str">
        <v>TOTAL-FA0000000095</v>
      </c>
      <c r="B59" t="str">
        <v>TOTAL-F0000000031</v>
      </c>
      <c r="C59" t="str">
        <v/>
      </c>
      <c r="D59" t="str">
        <v/>
      </c>
      <c r="E59" t="str">
        <v>Instrumentation &amp; Control Systems</v>
      </c>
      <c r="F59" t="str">
        <v>Analyser Alarm High</v>
      </c>
      <c r="I59" t="str">
        <v>TOTAL-A0000000294</v>
      </c>
      <c r="J59" t="str">
        <v>Set Point High</v>
      </c>
      <c r="K59" t="str">
        <v/>
      </c>
      <c r="L59" t="str">
        <v/>
      </c>
      <c r="M59" t="str">
        <v/>
      </c>
    </row>
    <row r="60">
      <c r="A60" t="str">
        <v>TOTAL-FA0000000096</v>
      </c>
      <c r="B60" t="str">
        <v>TOTAL-F0000000031</v>
      </c>
      <c r="C60" t="str">
        <v/>
      </c>
      <c r="D60" t="str">
        <v/>
      </c>
      <c r="E60" t="str">
        <v>Instrumentation &amp; Control Systems</v>
      </c>
      <c r="F60" t="str">
        <v>Analyser Alarm High</v>
      </c>
      <c r="I60" t="str">
        <v>TOTAL-A0000000295</v>
      </c>
      <c r="J60" t="str">
        <v>Set Point High High</v>
      </c>
      <c r="K60" t="str">
        <v/>
      </c>
      <c r="L60" t="str">
        <v/>
      </c>
      <c r="M60" t="str">
        <v/>
      </c>
    </row>
    <row r="61">
      <c r="A61" t="str">
        <v>TOTAL-FA0000000097</v>
      </c>
      <c r="B61" t="str">
        <v>TOTAL-F0000000031</v>
      </c>
      <c r="C61" t="str">
        <v/>
      </c>
      <c r="D61" t="str">
        <v/>
      </c>
      <c r="E61" t="str">
        <v>Instrumentation &amp; Control Systems</v>
      </c>
      <c r="F61" t="str">
        <v>Analyser Alarm High</v>
      </c>
      <c r="I61" t="str">
        <v>TOTAL-A0000000296</v>
      </c>
      <c r="J61" t="str">
        <v>Set Point Low</v>
      </c>
      <c r="K61" t="str">
        <v/>
      </c>
      <c r="L61" t="str">
        <v/>
      </c>
      <c r="M61" t="str">
        <v/>
      </c>
    </row>
    <row r="62">
      <c r="A62" t="str">
        <v>TOTAL-FA0000000098</v>
      </c>
      <c r="B62" t="str">
        <v>TOTAL-F0000000031</v>
      </c>
      <c r="C62" t="str">
        <v/>
      </c>
      <c r="D62" t="str">
        <v/>
      </c>
      <c r="E62" t="str">
        <v>Instrumentation &amp; Control Systems</v>
      </c>
      <c r="F62" t="str">
        <v>Analyser Alarm High</v>
      </c>
      <c r="I62" t="str">
        <v>TOTAL-A0000000297</v>
      </c>
      <c r="J62" t="str">
        <v>Set Point Low Low</v>
      </c>
      <c r="K62" t="str">
        <v/>
      </c>
      <c r="L62" t="str">
        <v/>
      </c>
      <c r="M62" t="str">
        <v/>
      </c>
    </row>
    <row r="63">
      <c r="A63" t="str">
        <v>TOTAL-FA0000000099</v>
      </c>
      <c r="B63" t="str">
        <v>TOTAL-F0000000031</v>
      </c>
      <c r="C63" t="str">
        <v/>
      </c>
      <c r="D63" t="str">
        <v/>
      </c>
      <c r="E63" t="str">
        <v>Instrumentation &amp; Control Systems</v>
      </c>
      <c r="F63" t="str">
        <v>Analyser Alarm High</v>
      </c>
      <c r="I63" t="str">
        <v>TOTAL-A0000000316</v>
      </c>
      <c r="J63" t="str">
        <v>Signal Type</v>
      </c>
      <c r="K63" t="str">
        <v/>
      </c>
      <c r="L63" t="str">
        <v/>
      </c>
      <c r="M63" t="str">
        <v/>
      </c>
    </row>
    <row r="64">
      <c r="A64" t="str">
        <v>TOTAL-FA0000000101</v>
      </c>
      <c r="B64" t="str">
        <v>TOTAL-F0000000032</v>
      </c>
      <c r="C64" t="str">
        <v/>
      </c>
      <c r="D64" t="str">
        <v/>
      </c>
      <c r="E64" t="str">
        <v>Instrumentation &amp; Control Systems</v>
      </c>
      <c r="F64" t="str">
        <v>Analyser Alarm High High</v>
      </c>
      <c r="I64" t="str">
        <v>TOTAL-A0000000114</v>
      </c>
      <c r="J64" t="str">
        <v>Fire Zone</v>
      </c>
      <c r="K64" t="str">
        <v>EPC</v>
      </c>
      <c r="L64" t="str">
        <v>Technical Integrity, Operation &amp; Maintenance</v>
      </c>
      <c r="M64" t="str">
        <v>Detailed Design</v>
      </c>
    </row>
    <row r="65">
      <c r="A65" t="str">
        <v>TOTAL-FA0000000102</v>
      </c>
      <c r="B65" t="str">
        <v>TOTAL-F0000000032</v>
      </c>
      <c r="C65" t="str">
        <v/>
      </c>
      <c r="D65" t="str">
        <v/>
      </c>
      <c r="E65" t="str">
        <v>Instrumentation &amp; Control Systems</v>
      </c>
      <c r="F65" t="str">
        <v>Analyser Alarm High High</v>
      </c>
      <c r="I65" t="str">
        <v>TOTAL-A0000000293</v>
      </c>
      <c r="J65" t="str">
        <v>Set Point</v>
      </c>
      <c r="K65" t="str">
        <v/>
      </c>
      <c r="L65" t="str">
        <v/>
      </c>
      <c r="M65" t="str">
        <v/>
      </c>
    </row>
    <row r="66">
      <c r="A66" t="str">
        <v>TOTAL-FA0000000103</v>
      </c>
      <c r="B66" t="str">
        <v>TOTAL-F0000000032</v>
      </c>
      <c r="C66" t="str">
        <v/>
      </c>
      <c r="D66" t="str">
        <v/>
      </c>
      <c r="E66" t="str">
        <v>Instrumentation &amp; Control Systems</v>
      </c>
      <c r="F66" t="str">
        <v>Analyser Alarm High High</v>
      </c>
      <c r="I66" t="str">
        <v>TOTAL-A0000000294</v>
      </c>
      <c r="J66" t="str">
        <v>Set Point High</v>
      </c>
      <c r="K66" t="str">
        <v/>
      </c>
      <c r="L66" t="str">
        <v/>
      </c>
      <c r="M66" t="str">
        <v/>
      </c>
    </row>
    <row r="67">
      <c r="A67" t="str">
        <v>TOTAL-FA0000000104</v>
      </c>
      <c r="B67" t="str">
        <v>TOTAL-F0000000032</v>
      </c>
      <c r="C67" t="str">
        <v/>
      </c>
      <c r="D67" t="str">
        <v/>
      </c>
      <c r="E67" t="str">
        <v>Instrumentation &amp; Control Systems</v>
      </c>
      <c r="F67" t="str">
        <v>Analyser Alarm High High</v>
      </c>
      <c r="I67" t="str">
        <v>TOTAL-A0000000295</v>
      </c>
      <c r="J67" t="str">
        <v>Set Point High High</v>
      </c>
      <c r="K67" t="str">
        <v/>
      </c>
      <c r="L67" t="str">
        <v/>
      </c>
      <c r="M67" t="str">
        <v/>
      </c>
    </row>
    <row r="68">
      <c r="A68" t="str">
        <v>TOTAL-FA0000000105</v>
      </c>
      <c r="B68" t="str">
        <v>TOTAL-F0000000032</v>
      </c>
      <c r="C68" t="str">
        <v/>
      </c>
      <c r="D68" t="str">
        <v/>
      </c>
      <c r="E68" t="str">
        <v>Instrumentation &amp; Control Systems</v>
      </c>
      <c r="F68" t="str">
        <v>Analyser Alarm High High</v>
      </c>
      <c r="I68" t="str">
        <v>TOTAL-A0000000296</v>
      </c>
      <c r="J68" t="str">
        <v>Set Point Low</v>
      </c>
      <c r="K68" t="str">
        <v/>
      </c>
      <c r="L68" t="str">
        <v/>
      </c>
      <c r="M68" t="str">
        <v/>
      </c>
    </row>
    <row r="69">
      <c r="A69" t="str">
        <v>TOTAL-FA0000000106</v>
      </c>
      <c r="B69" t="str">
        <v>TOTAL-F0000000032</v>
      </c>
      <c r="C69" t="str">
        <v/>
      </c>
      <c r="D69" t="str">
        <v/>
      </c>
      <c r="E69" t="str">
        <v>Instrumentation &amp; Control Systems</v>
      </c>
      <c r="F69" t="str">
        <v>Analyser Alarm High High</v>
      </c>
      <c r="I69" t="str">
        <v>TOTAL-A0000000297</v>
      </c>
      <c r="J69" t="str">
        <v>Set Point Low Low</v>
      </c>
      <c r="K69" t="str">
        <v/>
      </c>
      <c r="L69" t="str">
        <v/>
      </c>
      <c r="M69" t="str">
        <v/>
      </c>
    </row>
    <row r="70">
      <c r="A70" t="str">
        <v>TOTAL-FA0000000107</v>
      </c>
      <c r="B70" t="str">
        <v>TOTAL-F0000000032</v>
      </c>
      <c r="C70" t="str">
        <v/>
      </c>
      <c r="D70" t="str">
        <v/>
      </c>
      <c r="E70" t="str">
        <v>Instrumentation &amp; Control Systems</v>
      </c>
      <c r="F70" t="str">
        <v>Analyser Alarm High High</v>
      </c>
      <c r="I70" t="str">
        <v>TOTAL-A0000000316</v>
      </c>
      <c r="J70" t="str">
        <v>Signal Type</v>
      </c>
      <c r="K70" t="str">
        <v/>
      </c>
      <c r="L70" t="str">
        <v/>
      </c>
      <c r="M70" t="str">
        <v/>
      </c>
    </row>
    <row r="71">
      <c r="A71" t="str">
        <v>TOTAL-FA0000000109</v>
      </c>
      <c r="B71" t="str">
        <v>TOTAL-F0000000033</v>
      </c>
      <c r="C71" t="str">
        <v/>
      </c>
      <c r="D71" t="str">
        <v/>
      </c>
      <c r="E71" t="str">
        <v>Instrumentation &amp; Control Systems</v>
      </c>
      <c r="F71" t="str">
        <v>Analyser Alarm Low</v>
      </c>
      <c r="I71" t="str">
        <v>TOTAL-A0000000114</v>
      </c>
      <c r="J71" t="str">
        <v>Fire Zone</v>
      </c>
      <c r="K71" t="str">
        <v>EPC</v>
      </c>
      <c r="L71" t="str">
        <v>Technical Integrity, Operation &amp; Maintenance</v>
      </c>
      <c r="M71" t="str">
        <v>Detailed Design</v>
      </c>
    </row>
    <row r="72">
      <c r="A72" t="str">
        <v>TOTAL-FA0000000110</v>
      </c>
      <c r="B72" t="str">
        <v>TOTAL-F0000000033</v>
      </c>
      <c r="C72" t="str">
        <v/>
      </c>
      <c r="D72" t="str">
        <v/>
      </c>
      <c r="E72" t="str">
        <v>Instrumentation &amp; Control Systems</v>
      </c>
      <c r="F72" t="str">
        <v>Analyser Alarm Low</v>
      </c>
      <c r="I72" t="str">
        <v>TOTAL-A0000000293</v>
      </c>
      <c r="J72" t="str">
        <v>Set Point</v>
      </c>
      <c r="K72" t="str">
        <v/>
      </c>
      <c r="L72" t="str">
        <v/>
      </c>
      <c r="M72" t="str">
        <v/>
      </c>
    </row>
    <row r="73">
      <c r="A73" t="str">
        <v>TOTAL-FA0000000111</v>
      </c>
      <c r="B73" t="str">
        <v>TOTAL-F0000000033</v>
      </c>
      <c r="C73" t="str">
        <v/>
      </c>
      <c r="D73" t="str">
        <v/>
      </c>
      <c r="E73" t="str">
        <v>Instrumentation &amp; Control Systems</v>
      </c>
      <c r="F73" t="str">
        <v>Analyser Alarm Low</v>
      </c>
      <c r="I73" t="str">
        <v>TOTAL-A0000000294</v>
      </c>
      <c r="J73" t="str">
        <v>Set Point High</v>
      </c>
      <c r="K73" t="str">
        <v/>
      </c>
      <c r="L73" t="str">
        <v/>
      </c>
      <c r="M73" t="str">
        <v/>
      </c>
    </row>
    <row r="74">
      <c r="A74" t="str">
        <v>TOTAL-FA0000000112</v>
      </c>
      <c r="B74" t="str">
        <v>TOTAL-F0000000033</v>
      </c>
      <c r="C74" t="str">
        <v/>
      </c>
      <c r="D74" t="str">
        <v/>
      </c>
      <c r="E74" t="str">
        <v>Instrumentation &amp; Control Systems</v>
      </c>
      <c r="F74" t="str">
        <v>Analyser Alarm Low</v>
      </c>
      <c r="I74" t="str">
        <v>TOTAL-A0000000295</v>
      </c>
      <c r="J74" t="str">
        <v>Set Point High High</v>
      </c>
      <c r="K74" t="str">
        <v/>
      </c>
      <c r="L74" t="str">
        <v/>
      </c>
      <c r="M74" t="str">
        <v/>
      </c>
    </row>
    <row r="75">
      <c r="A75" t="str">
        <v>TOTAL-FA0000000113</v>
      </c>
      <c r="B75" t="str">
        <v>TOTAL-F0000000033</v>
      </c>
      <c r="C75" t="str">
        <v/>
      </c>
      <c r="D75" t="str">
        <v/>
      </c>
      <c r="E75" t="str">
        <v>Instrumentation &amp; Control Systems</v>
      </c>
      <c r="F75" t="str">
        <v>Analyser Alarm Low</v>
      </c>
      <c r="I75" t="str">
        <v>TOTAL-A0000000296</v>
      </c>
      <c r="J75" t="str">
        <v>Set Point Low</v>
      </c>
      <c r="K75" t="str">
        <v/>
      </c>
      <c r="L75" t="str">
        <v/>
      </c>
      <c r="M75" t="str">
        <v/>
      </c>
    </row>
    <row r="76">
      <c r="A76" t="str">
        <v>TOTAL-FA0000000114</v>
      </c>
      <c r="B76" t="str">
        <v>TOTAL-F0000000033</v>
      </c>
      <c r="C76" t="str">
        <v/>
      </c>
      <c r="D76" t="str">
        <v/>
      </c>
      <c r="E76" t="str">
        <v>Instrumentation &amp; Control Systems</v>
      </c>
      <c r="F76" t="str">
        <v>Analyser Alarm Low</v>
      </c>
      <c r="I76" t="str">
        <v>TOTAL-A0000000297</v>
      </c>
      <c r="J76" t="str">
        <v>Set Point Low Low</v>
      </c>
      <c r="K76" t="str">
        <v/>
      </c>
      <c r="L76" t="str">
        <v/>
      </c>
      <c r="M76" t="str">
        <v/>
      </c>
    </row>
    <row r="77">
      <c r="A77" t="str">
        <v>TOTAL-FA0000000115</v>
      </c>
      <c r="B77" t="str">
        <v>TOTAL-F0000000033</v>
      </c>
      <c r="C77" t="str">
        <v/>
      </c>
      <c r="D77" t="str">
        <v/>
      </c>
      <c r="E77" t="str">
        <v>Instrumentation &amp; Control Systems</v>
      </c>
      <c r="F77" t="str">
        <v>Analyser Alarm Low</v>
      </c>
      <c r="I77" t="str">
        <v>TOTAL-A0000000316</v>
      </c>
      <c r="J77" t="str">
        <v>Signal Type</v>
      </c>
      <c r="K77" t="str">
        <v/>
      </c>
      <c r="L77" t="str">
        <v/>
      </c>
      <c r="M77" t="str">
        <v/>
      </c>
    </row>
    <row r="78">
      <c r="A78" t="str">
        <v>TOTAL-FA0000000117</v>
      </c>
      <c r="B78" t="str">
        <v>TOTAL-F0000000034</v>
      </c>
      <c r="C78" t="str">
        <v/>
      </c>
      <c r="D78" t="str">
        <v/>
      </c>
      <c r="E78" t="str">
        <v>Instrumentation &amp; Control Systems</v>
      </c>
      <c r="F78" t="str">
        <v>Analyser Alarm Low Low</v>
      </c>
      <c r="I78" t="str">
        <v>TOTAL-A0000000114</v>
      </c>
      <c r="J78" t="str">
        <v>Fire Zone</v>
      </c>
      <c r="K78" t="str">
        <v>EPC</v>
      </c>
      <c r="L78" t="str">
        <v>Technical Integrity, Operation &amp; Maintenance</v>
      </c>
      <c r="M78" t="str">
        <v>Detailed Design</v>
      </c>
    </row>
    <row r="79">
      <c r="A79" t="str">
        <v>TOTAL-FA0000000118</v>
      </c>
      <c r="B79" t="str">
        <v>TOTAL-F0000000034</v>
      </c>
      <c r="C79" t="str">
        <v/>
      </c>
      <c r="D79" t="str">
        <v/>
      </c>
      <c r="E79" t="str">
        <v>Instrumentation &amp; Control Systems</v>
      </c>
      <c r="F79" t="str">
        <v>Analyser Alarm Low Low</v>
      </c>
      <c r="I79" t="str">
        <v>TOTAL-A0000000293</v>
      </c>
      <c r="J79" t="str">
        <v>Set Point</v>
      </c>
      <c r="K79" t="str">
        <v/>
      </c>
      <c r="L79" t="str">
        <v/>
      </c>
      <c r="M79" t="str">
        <v/>
      </c>
    </row>
    <row r="80">
      <c r="A80" t="str">
        <v>TOTAL-FA0000000119</v>
      </c>
      <c r="B80" t="str">
        <v>TOTAL-F0000000034</v>
      </c>
      <c r="C80" t="str">
        <v/>
      </c>
      <c r="D80" t="str">
        <v/>
      </c>
      <c r="E80" t="str">
        <v>Instrumentation &amp; Control Systems</v>
      </c>
      <c r="F80" t="str">
        <v>Analyser Alarm Low Low</v>
      </c>
      <c r="I80" t="str">
        <v>TOTAL-A0000000294</v>
      </c>
      <c r="J80" t="str">
        <v>Set Point High</v>
      </c>
      <c r="K80" t="str">
        <v/>
      </c>
      <c r="L80" t="str">
        <v/>
      </c>
      <c r="M80" t="str">
        <v/>
      </c>
    </row>
    <row r="81">
      <c r="A81" t="str">
        <v>TOTAL-FA0000000120</v>
      </c>
      <c r="B81" t="str">
        <v>TOTAL-F0000000034</v>
      </c>
      <c r="C81" t="str">
        <v/>
      </c>
      <c r="D81" t="str">
        <v/>
      </c>
      <c r="E81" t="str">
        <v>Instrumentation &amp; Control Systems</v>
      </c>
      <c r="F81" t="str">
        <v>Analyser Alarm Low Low</v>
      </c>
      <c r="I81" t="str">
        <v>TOTAL-A0000000295</v>
      </c>
      <c r="J81" t="str">
        <v>Set Point High High</v>
      </c>
      <c r="K81" t="str">
        <v/>
      </c>
      <c r="L81" t="str">
        <v/>
      </c>
      <c r="M81" t="str">
        <v/>
      </c>
    </row>
    <row r="82">
      <c r="A82" t="str">
        <v>TOTAL-FA0000000121</v>
      </c>
      <c r="B82" t="str">
        <v>TOTAL-F0000000034</v>
      </c>
      <c r="C82" t="str">
        <v/>
      </c>
      <c r="D82" t="str">
        <v/>
      </c>
      <c r="E82" t="str">
        <v>Instrumentation &amp; Control Systems</v>
      </c>
      <c r="F82" t="str">
        <v>Analyser Alarm Low Low</v>
      </c>
      <c r="I82" t="str">
        <v>TOTAL-A0000000296</v>
      </c>
      <c r="J82" t="str">
        <v>Set Point Low</v>
      </c>
      <c r="K82" t="str">
        <v/>
      </c>
      <c r="L82" t="str">
        <v/>
      </c>
      <c r="M82" t="str">
        <v/>
      </c>
    </row>
    <row r="83">
      <c r="A83" t="str">
        <v>TOTAL-FA0000000122</v>
      </c>
      <c r="B83" t="str">
        <v>TOTAL-F0000000034</v>
      </c>
      <c r="C83" t="str">
        <v/>
      </c>
      <c r="D83" t="str">
        <v/>
      </c>
      <c r="E83" t="str">
        <v>Instrumentation &amp; Control Systems</v>
      </c>
      <c r="F83" t="str">
        <v>Analyser Alarm Low Low</v>
      </c>
      <c r="I83" t="str">
        <v>TOTAL-A0000000297</v>
      </c>
      <c r="J83" t="str">
        <v>Set Point Low Low</v>
      </c>
      <c r="K83" t="str">
        <v/>
      </c>
      <c r="L83" t="str">
        <v/>
      </c>
      <c r="M83" t="str">
        <v/>
      </c>
    </row>
    <row r="84">
      <c r="A84" t="str">
        <v>TOTAL-FA0000000123</v>
      </c>
      <c r="B84" t="str">
        <v>TOTAL-F0000000034</v>
      </c>
      <c r="C84" t="str">
        <v/>
      </c>
      <c r="D84" t="str">
        <v/>
      </c>
      <c r="E84" t="str">
        <v>Instrumentation &amp; Control Systems</v>
      </c>
      <c r="F84" t="str">
        <v>Analyser Alarm Low Low</v>
      </c>
      <c r="I84" t="str">
        <v>TOTAL-A0000000316</v>
      </c>
      <c r="J84" t="str">
        <v>Signal Type</v>
      </c>
      <c r="K84" t="str">
        <v/>
      </c>
      <c r="L84" t="str">
        <v/>
      </c>
      <c r="M84" t="str">
        <v/>
      </c>
    </row>
    <row r="85">
      <c r="A85" t="str">
        <v>TOTAL-FA0000000125</v>
      </c>
      <c r="B85" t="str">
        <v>TOTAL-F0000000035</v>
      </c>
      <c r="C85" t="str">
        <v/>
      </c>
      <c r="D85" t="str">
        <v/>
      </c>
      <c r="E85" t="str">
        <v>Instrumentation &amp; Control Systems</v>
      </c>
      <c r="F85" t="str">
        <v>Analyser Alarm Out of scale</v>
      </c>
      <c r="I85" t="str">
        <v>TOTAL-A0000000114</v>
      </c>
      <c r="J85" t="str">
        <v>Fire Zone</v>
      </c>
      <c r="K85" t="str">
        <v>EPC</v>
      </c>
      <c r="L85" t="str">
        <v>Technical Integrity, Operation &amp; Maintenance</v>
      </c>
      <c r="M85" t="str">
        <v>Detailed Design</v>
      </c>
    </row>
    <row r="86">
      <c r="A86" t="str">
        <v>TOTAL-FA0000000126</v>
      </c>
      <c r="B86" t="str">
        <v>TOTAL-F0000000035</v>
      </c>
      <c r="C86" t="str">
        <v/>
      </c>
      <c r="D86" t="str">
        <v/>
      </c>
      <c r="E86" t="str">
        <v>Instrumentation &amp; Control Systems</v>
      </c>
      <c r="F86" t="str">
        <v>Analyser Alarm Out of scale</v>
      </c>
      <c r="I86" t="str">
        <v>TOTAL-A0000000293</v>
      </c>
      <c r="J86" t="str">
        <v>Set Point</v>
      </c>
      <c r="K86" t="str">
        <v/>
      </c>
      <c r="L86" t="str">
        <v/>
      </c>
      <c r="M86" t="str">
        <v/>
      </c>
    </row>
    <row r="87">
      <c r="A87" t="str">
        <v>TOTAL-FA0000000127</v>
      </c>
      <c r="B87" t="str">
        <v>TOTAL-F0000000035</v>
      </c>
      <c r="C87" t="str">
        <v/>
      </c>
      <c r="D87" t="str">
        <v/>
      </c>
      <c r="E87" t="str">
        <v>Instrumentation &amp; Control Systems</v>
      </c>
      <c r="F87" t="str">
        <v>Analyser Alarm Out of scale</v>
      </c>
      <c r="I87" t="str">
        <v>TOTAL-A0000000294</v>
      </c>
      <c r="J87" t="str">
        <v>Set Point High</v>
      </c>
      <c r="K87" t="str">
        <v/>
      </c>
      <c r="L87" t="str">
        <v/>
      </c>
      <c r="M87" t="str">
        <v/>
      </c>
    </row>
    <row r="88">
      <c r="A88" t="str">
        <v>TOTAL-FA0000000128</v>
      </c>
      <c r="B88" t="str">
        <v>TOTAL-F0000000035</v>
      </c>
      <c r="C88" t="str">
        <v/>
      </c>
      <c r="D88" t="str">
        <v/>
      </c>
      <c r="E88" t="str">
        <v>Instrumentation &amp; Control Systems</v>
      </c>
      <c r="F88" t="str">
        <v>Analyser Alarm Out of scale</v>
      </c>
      <c r="I88" t="str">
        <v>TOTAL-A0000000295</v>
      </c>
      <c r="J88" t="str">
        <v>Set Point High High</v>
      </c>
      <c r="K88" t="str">
        <v/>
      </c>
      <c r="L88" t="str">
        <v/>
      </c>
      <c r="M88" t="str">
        <v/>
      </c>
    </row>
    <row r="89">
      <c r="A89" t="str">
        <v>TOTAL-FA0000000129</v>
      </c>
      <c r="B89" t="str">
        <v>TOTAL-F0000000035</v>
      </c>
      <c r="C89" t="str">
        <v/>
      </c>
      <c r="D89" t="str">
        <v/>
      </c>
      <c r="E89" t="str">
        <v>Instrumentation &amp; Control Systems</v>
      </c>
      <c r="F89" t="str">
        <v>Analyser Alarm Out of scale</v>
      </c>
      <c r="I89" t="str">
        <v>TOTAL-A0000000296</v>
      </c>
      <c r="J89" t="str">
        <v>Set Point Low</v>
      </c>
      <c r="K89" t="str">
        <v/>
      </c>
      <c r="L89" t="str">
        <v/>
      </c>
      <c r="M89" t="str">
        <v/>
      </c>
    </row>
    <row r="90">
      <c r="A90" t="str">
        <v>TOTAL-FA0000000130</v>
      </c>
      <c r="B90" t="str">
        <v>TOTAL-F0000000035</v>
      </c>
      <c r="C90" t="str">
        <v/>
      </c>
      <c r="D90" t="str">
        <v/>
      </c>
      <c r="E90" t="str">
        <v>Instrumentation &amp; Control Systems</v>
      </c>
      <c r="F90" t="str">
        <v>Analyser Alarm Out of scale</v>
      </c>
      <c r="I90" t="str">
        <v>TOTAL-A0000000297</v>
      </c>
      <c r="J90" t="str">
        <v>Set Point Low Low</v>
      </c>
      <c r="K90" t="str">
        <v/>
      </c>
      <c r="L90" t="str">
        <v/>
      </c>
      <c r="M90" t="str">
        <v/>
      </c>
    </row>
    <row r="91">
      <c r="A91" t="str">
        <v>TOTAL-FA0000000131</v>
      </c>
      <c r="B91" t="str">
        <v>TOTAL-F0000000035</v>
      </c>
      <c r="C91" t="str">
        <v/>
      </c>
      <c r="D91" t="str">
        <v/>
      </c>
      <c r="E91" t="str">
        <v>Instrumentation &amp; Control Systems</v>
      </c>
      <c r="F91" t="str">
        <v>Analyser Alarm Out of scale</v>
      </c>
      <c r="I91" t="str">
        <v>TOTAL-A0000000316</v>
      </c>
      <c r="J91" t="str">
        <v>Signal Type</v>
      </c>
      <c r="K91" t="str">
        <v/>
      </c>
      <c r="L91" t="str">
        <v/>
      </c>
      <c r="M91" t="str">
        <v/>
      </c>
    </row>
    <row r="92">
      <c r="A92" t="str">
        <v>TOTAL-FA0000000133</v>
      </c>
      <c r="B92" t="str">
        <v>TOTAL-F0000000037</v>
      </c>
      <c r="C92" t="str">
        <v/>
      </c>
      <c r="D92" t="str">
        <v/>
      </c>
      <c r="E92" t="str">
        <v>Instrumentation &amp; Control Systems</v>
      </c>
      <c r="F92" t="str">
        <v>Analyser Light</v>
      </c>
      <c r="I92" t="str">
        <v>TOTAL-A0000000111</v>
      </c>
      <c r="J92" t="str">
        <v>Failure Action</v>
      </c>
      <c r="K92" t="str">
        <v/>
      </c>
      <c r="L92" t="str">
        <v/>
      </c>
      <c r="M92" t="str">
        <v/>
      </c>
    </row>
    <row r="93">
      <c r="A93" t="str">
        <v>TOTAL-FA0000000134</v>
      </c>
      <c r="B93" t="str">
        <v>TOTAL-F0000000037</v>
      </c>
      <c r="C93" t="str">
        <v/>
      </c>
      <c r="D93" t="str">
        <v/>
      </c>
      <c r="E93" t="str">
        <v>Instrumentation &amp; Control Systems</v>
      </c>
      <c r="F93" t="str">
        <v>Analyser Light</v>
      </c>
      <c r="I93" t="str">
        <v>TOTAL-A0000000293</v>
      </c>
      <c r="J93" t="str">
        <v>Set Point</v>
      </c>
      <c r="K93" t="str">
        <v/>
      </c>
      <c r="L93" t="str">
        <v/>
      </c>
      <c r="M93" t="str">
        <v/>
      </c>
    </row>
    <row r="94">
      <c r="A94" t="str">
        <v>TOTAL-FA0000000135</v>
      </c>
      <c r="B94" t="str">
        <v>TOTAL-F0000000037</v>
      </c>
      <c r="C94" t="str">
        <v/>
      </c>
      <c r="D94" t="str">
        <v/>
      </c>
      <c r="E94" t="str">
        <v>Instrumentation &amp; Control Systems</v>
      </c>
      <c r="F94" t="str">
        <v>Analyser Light</v>
      </c>
      <c r="I94" t="str">
        <v>TOTAL-A0000000294</v>
      </c>
      <c r="J94" t="str">
        <v>Set Point High</v>
      </c>
      <c r="K94" t="str">
        <v/>
      </c>
      <c r="L94" t="str">
        <v/>
      </c>
      <c r="M94" t="str">
        <v/>
      </c>
    </row>
    <row r="95">
      <c r="A95" t="str">
        <v>TOTAL-FA0000000136</v>
      </c>
      <c r="B95" t="str">
        <v>TOTAL-F0000000037</v>
      </c>
      <c r="C95" t="str">
        <v/>
      </c>
      <c r="D95" t="str">
        <v/>
      </c>
      <c r="E95" t="str">
        <v>Instrumentation &amp; Control Systems</v>
      </c>
      <c r="F95" t="str">
        <v>Analyser Light</v>
      </c>
      <c r="I95" t="str">
        <v>TOTAL-A0000000296</v>
      </c>
      <c r="J95" t="str">
        <v>Set Point Low</v>
      </c>
      <c r="K95" t="str">
        <v/>
      </c>
      <c r="L95" t="str">
        <v/>
      </c>
      <c r="M95" t="str">
        <v/>
      </c>
    </row>
    <row r="96">
      <c r="A96" t="str">
        <v>TOTAL-FA0000000137</v>
      </c>
      <c r="B96" t="str">
        <v>TOTAL-F0000000037</v>
      </c>
      <c r="C96" t="str">
        <v/>
      </c>
      <c r="D96" t="str">
        <v/>
      </c>
      <c r="E96" t="str">
        <v>Instrumentation &amp; Control Systems</v>
      </c>
      <c r="F96" t="str">
        <v>Analyser Light</v>
      </c>
      <c r="I96" t="str">
        <v>TOTAL-A0000000316</v>
      </c>
      <c r="J96" t="str">
        <v>Signal Type</v>
      </c>
      <c r="K96" t="str">
        <v/>
      </c>
      <c r="L96" t="str">
        <v/>
      </c>
      <c r="M96" t="str">
        <v/>
      </c>
    </row>
    <row r="97">
      <c r="A97" t="str">
        <v>TOTAL-FA0000000139</v>
      </c>
      <c r="B97" t="str">
        <v>TOTAL-F0000000038</v>
      </c>
      <c r="C97" t="str">
        <v/>
      </c>
      <c r="D97" t="str">
        <v/>
      </c>
      <c r="E97" t="str">
        <v>Instrumentation &amp; Control Systems</v>
      </c>
      <c r="F97" t="str">
        <v>Analyser Light High</v>
      </c>
      <c r="I97" t="str">
        <v>TOTAL-A0000000293</v>
      </c>
      <c r="J97" t="str">
        <v>Set Point</v>
      </c>
      <c r="K97" t="str">
        <v/>
      </c>
      <c r="L97" t="str">
        <v/>
      </c>
      <c r="M97" t="str">
        <v/>
      </c>
    </row>
    <row r="98">
      <c r="A98" t="str">
        <v>TOTAL-FA0000000140</v>
      </c>
      <c r="B98" t="str">
        <v>TOTAL-F0000000038</v>
      </c>
      <c r="C98" t="str">
        <v/>
      </c>
      <c r="D98" t="str">
        <v/>
      </c>
      <c r="E98" t="str">
        <v>Instrumentation &amp; Control Systems</v>
      </c>
      <c r="F98" t="str">
        <v>Analyser Light High</v>
      </c>
      <c r="I98" t="str">
        <v>TOTAL-A0000000294</v>
      </c>
      <c r="J98" t="str">
        <v>Set Point High</v>
      </c>
      <c r="K98" t="str">
        <v/>
      </c>
      <c r="L98" t="str">
        <v/>
      </c>
      <c r="M98" t="str">
        <v/>
      </c>
    </row>
    <row r="99">
      <c r="A99" t="str">
        <v>TOTAL-FA0000000141</v>
      </c>
      <c r="B99" t="str">
        <v>TOTAL-F0000000038</v>
      </c>
      <c r="C99" t="str">
        <v/>
      </c>
      <c r="D99" t="str">
        <v/>
      </c>
      <c r="E99" t="str">
        <v>Instrumentation &amp; Control Systems</v>
      </c>
      <c r="F99" t="str">
        <v>Analyser Light High</v>
      </c>
      <c r="I99" t="str">
        <v>TOTAL-A0000000295</v>
      </c>
      <c r="J99" t="str">
        <v>Set Point High High</v>
      </c>
      <c r="K99" t="str">
        <v/>
      </c>
      <c r="L99" t="str">
        <v/>
      </c>
      <c r="M99" t="str">
        <v/>
      </c>
    </row>
    <row r="100">
      <c r="A100" t="str">
        <v>TOTAL-FA0000000142</v>
      </c>
      <c r="B100" t="str">
        <v>TOTAL-F0000000038</v>
      </c>
      <c r="C100" t="str">
        <v/>
      </c>
      <c r="D100" t="str">
        <v/>
      </c>
      <c r="E100" t="str">
        <v>Instrumentation &amp; Control Systems</v>
      </c>
      <c r="F100" t="str">
        <v>Analyser Light High</v>
      </c>
      <c r="I100" t="str">
        <v>TOTAL-A0000000296</v>
      </c>
      <c r="J100" t="str">
        <v>Set Point Low</v>
      </c>
      <c r="K100" t="str">
        <v/>
      </c>
      <c r="L100" t="str">
        <v/>
      </c>
      <c r="M100" t="str">
        <v/>
      </c>
    </row>
    <row r="101">
      <c r="A101" t="str">
        <v>TOTAL-FA0000000143</v>
      </c>
      <c r="B101" t="str">
        <v>TOTAL-F0000000038</v>
      </c>
      <c r="C101" t="str">
        <v/>
      </c>
      <c r="D101" t="str">
        <v/>
      </c>
      <c r="E101" t="str">
        <v>Instrumentation &amp; Control Systems</v>
      </c>
      <c r="F101" t="str">
        <v>Analyser Light High</v>
      </c>
      <c r="I101" t="str">
        <v>TOTAL-A0000000297</v>
      </c>
      <c r="J101" t="str">
        <v>Set Point Low Low</v>
      </c>
      <c r="K101" t="str">
        <v/>
      </c>
      <c r="L101" t="str">
        <v/>
      </c>
      <c r="M101" t="str">
        <v/>
      </c>
    </row>
    <row r="102">
      <c r="A102" t="str">
        <v>TOTAL-FA0000000144</v>
      </c>
      <c r="B102" t="str">
        <v>TOTAL-F0000000038</v>
      </c>
      <c r="C102" t="str">
        <v/>
      </c>
      <c r="D102" t="str">
        <v/>
      </c>
      <c r="E102" t="str">
        <v>Instrumentation &amp; Control Systems</v>
      </c>
      <c r="F102" t="str">
        <v>Analyser Light High</v>
      </c>
      <c r="I102" t="str">
        <v>TOTAL-A0000000316</v>
      </c>
      <c r="J102" t="str">
        <v>Signal Type</v>
      </c>
      <c r="K102" t="str">
        <v/>
      </c>
      <c r="L102" t="str">
        <v/>
      </c>
      <c r="M102" t="str">
        <v/>
      </c>
    </row>
    <row r="103">
      <c r="A103" t="str">
        <v>TOTAL-FA0000000146</v>
      </c>
      <c r="B103" t="str">
        <v>TOTAL-F0000000039</v>
      </c>
      <c r="C103" t="str">
        <v/>
      </c>
      <c r="D103" t="str">
        <v/>
      </c>
      <c r="E103" t="str">
        <v>Instrumentation &amp; Control Systems</v>
      </c>
      <c r="F103" t="str">
        <v>Analyser Light Low</v>
      </c>
      <c r="I103" t="str">
        <v>TOTAL-A0000000293</v>
      </c>
      <c r="J103" t="str">
        <v>Set Point</v>
      </c>
      <c r="K103" t="str">
        <v/>
      </c>
      <c r="L103" t="str">
        <v/>
      </c>
      <c r="M103" t="str">
        <v/>
      </c>
    </row>
    <row r="104">
      <c r="A104" t="str">
        <v>TOTAL-FA0000000147</v>
      </c>
      <c r="B104" t="str">
        <v>TOTAL-F0000000039</v>
      </c>
      <c r="C104" t="str">
        <v/>
      </c>
      <c r="D104" t="str">
        <v/>
      </c>
      <c r="E104" t="str">
        <v>Instrumentation &amp; Control Systems</v>
      </c>
      <c r="F104" t="str">
        <v>Analyser Light Low</v>
      </c>
      <c r="I104" t="str">
        <v>TOTAL-A0000000294</v>
      </c>
      <c r="J104" t="str">
        <v>Set Point High</v>
      </c>
      <c r="K104" t="str">
        <v/>
      </c>
      <c r="L104" t="str">
        <v/>
      </c>
      <c r="M104" t="str">
        <v/>
      </c>
    </row>
    <row r="105">
      <c r="A105" t="str">
        <v>TOTAL-FA0000000148</v>
      </c>
      <c r="B105" t="str">
        <v>TOTAL-F0000000039</v>
      </c>
      <c r="C105" t="str">
        <v/>
      </c>
      <c r="D105" t="str">
        <v/>
      </c>
      <c r="E105" t="str">
        <v>Instrumentation &amp; Control Systems</v>
      </c>
      <c r="F105" t="str">
        <v>Analyser Light Low</v>
      </c>
      <c r="I105" t="str">
        <v>TOTAL-A0000000295</v>
      </c>
      <c r="J105" t="str">
        <v>Set Point High High</v>
      </c>
      <c r="K105" t="str">
        <v/>
      </c>
      <c r="L105" t="str">
        <v/>
      </c>
      <c r="M105" t="str">
        <v/>
      </c>
    </row>
    <row r="106">
      <c r="A106" t="str">
        <v>TOTAL-FA0000000149</v>
      </c>
      <c r="B106" t="str">
        <v>TOTAL-F0000000039</v>
      </c>
      <c r="C106" t="str">
        <v/>
      </c>
      <c r="D106" t="str">
        <v/>
      </c>
      <c r="E106" t="str">
        <v>Instrumentation &amp; Control Systems</v>
      </c>
      <c r="F106" t="str">
        <v>Analyser Light Low</v>
      </c>
      <c r="I106" t="str">
        <v>TOTAL-A0000000296</v>
      </c>
      <c r="J106" t="str">
        <v>Set Point Low</v>
      </c>
      <c r="K106" t="str">
        <v/>
      </c>
      <c r="L106" t="str">
        <v/>
      </c>
      <c r="M106" t="str">
        <v/>
      </c>
    </row>
    <row r="107">
      <c r="A107" t="str">
        <v>TOTAL-FA0000000150</v>
      </c>
      <c r="B107" t="str">
        <v>TOTAL-F0000000039</v>
      </c>
      <c r="C107" t="str">
        <v/>
      </c>
      <c r="D107" t="str">
        <v/>
      </c>
      <c r="E107" t="str">
        <v>Instrumentation &amp; Control Systems</v>
      </c>
      <c r="F107" t="str">
        <v>Analyser Light Low</v>
      </c>
      <c r="I107" t="str">
        <v>TOTAL-A0000000297</v>
      </c>
      <c r="J107" t="str">
        <v>Set Point Low Low</v>
      </c>
      <c r="K107" t="str">
        <v/>
      </c>
      <c r="L107" t="str">
        <v/>
      </c>
      <c r="M107" t="str">
        <v/>
      </c>
    </row>
    <row r="108">
      <c r="A108" t="str">
        <v>TOTAL-FA0000000151</v>
      </c>
      <c r="B108" t="str">
        <v>TOTAL-F0000000039</v>
      </c>
      <c r="C108" t="str">
        <v/>
      </c>
      <c r="D108" t="str">
        <v/>
      </c>
      <c r="E108" t="str">
        <v>Instrumentation &amp; Control Systems</v>
      </c>
      <c r="F108" t="str">
        <v>Analyser Light Low</v>
      </c>
      <c r="I108" t="str">
        <v>TOTAL-A0000000316</v>
      </c>
      <c r="J108" t="str">
        <v>Signal Type</v>
      </c>
      <c r="K108" t="str">
        <v/>
      </c>
      <c r="L108" t="str">
        <v/>
      </c>
      <c r="M108" t="str">
        <v/>
      </c>
    </row>
    <row r="109">
      <c r="A109" t="str">
        <v>TOTAL-FA0000000154</v>
      </c>
      <c r="B109" t="str">
        <v>TOTAL-F0000000043</v>
      </c>
      <c r="C109" t="str">
        <v/>
      </c>
      <c r="D109" t="str">
        <v/>
      </c>
      <c r="E109" t="str">
        <v>Instrumentation &amp; Control Systems</v>
      </c>
      <c r="F109" t="str">
        <v>Analyser Switch Default</v>
      </c>
      <c r="I109" t="str">
        <v>TOTAL-A0000000111</v>
      </c>
      <c r="J109" t="str">
        <v>Failure Action</v>
      </c>
      <c r="K109" t="str">
        <v/>
      </c>
      <c r="L109" t="str">
        <v/>
      </c>
      <c r="M109" t="str">
        <v/>
      </c>
    </row>
    <row r="110">
      <c r="A110" t="str">
        <v>TOTAL-FA0000000155</v>
      </c>
      <c r="B110" t="str">
        <v>TOTAL-F0000000043</v>
      </c>
      <c r="C110" t="str">
        <v/>
      </c>
      <c r="D110" t="str">
        <v/>
      </c>
      <c r="E110" t="str">
        <v>Instrumentation &amp; Control Systems</v>
      </c>
      <c r="F110" t="str">
        <v>Analyser Switch Default</v>
      </c>
      <c r="I110" t="str">
        <v>TOTAL-A0000000293</v>
      </c>
      <c r="J110" t="str">
        <v>Set Point</v>
      </c>
      <c r="K110" t="str">
        <v/>
      </c>
      <c r="L110" t="str">
        <v/>
      </c>
      <c r="M110" t="str">
        <v/>
      </c>
    </row>
    <row r="111">
      <c r="A111" t="str">
        <v>TOTAL-FA0000000156</v>
      </c>
      <c r="B111" t="str">
        <v>TOTAL-F0000000043</v>
      </c>
      <c r="C111" t="str">
        <v/>
      </c>
      <c r="D111" t="str">
        <v/>
      </c>
      <c r="E111" t="str">
        <v>Instrumentation &amp; Control Systems</v>
      </c>
      <c r="F111" t="str">
        <v>Analyser Switch Default</v>
      </c>
      <c r="I111" t="str">
        <v>TOTAL-A0000000294</v>
      </c>
      <c r="J111" t="str">
        <v>Set Point High</v>
      </c>
      <c r="K111" t="str">
        <v/>
      </c>
      <c r="L111" t="str">
        <v/>
      </c>
      <c r="M111" t="str">
        <v/>
      </c>
    </row>
    <row r="112">
      <c r="A112" t="str">
        <v>TOTAL-FA0000000157</v>
      </c>
      <c r="B112" t="str">
        <v>TOTAL-F0000000043</v>
      </c>
      <c r="C112" t="str">
        <v/>
      </c>
      <c r="D112" t="str">
        <v/>
      </c>
      <c r="E112" t="str">
        <v>Instrumentation &amp; Control Systems</v>
      </c>
      <c r="F112" t="str">
        <v>Analyser Switch Default</v>
      </c>
      <c r="I112" t="str">
        <v>TOTAL-A0000000295</v>
      </c>
      <c r="J112" t="str">
        <v>Set Point High High</v>
      </c>
      <c r="K112" t="str">
        <v/>
      </c>
      <c r="L112" t="str">
        <v/>
      </c>
      <c r="M112" t="str">
        <v/>
      </c>
    </row>
    <row r="113">
      <c r="A113" t="str">
        <v>TOTAL-FA0000000158</v>
      </c>
      <c r="B113" t="str">
        <v>TOTAL-F0000000043</v>
      </c>
      <c r="C113" t="str">
        <v/>
      </c>
      <c r="D113" t="str">
        <v/>
      </c>
      <c r="E113" t="str">
        <v>Instrumentation &amp; Control Systems</v>
      </c>
      <c r="F113" t="str">
        <v>Analyser Switch Default</v>
      </c>
      <c r="I113" t="str">
        <v>TOTAL-A0000000296</v>
      </c>
      <c r="J113" t="str">
        <v>Set Point Low</v>
      </c>
      <c r="K113" t="str">
        <v/>
      </c>
      <c r="L113" t="str">
        <v/>
      </c>
      <c r="M113" t="str">
        <v/>
      </c>
    </row>
    <row r="114">
      <c r="A114" t="str">
        <v>TOTAL-FA0000000159</v>
      </c>
      <c r="B114" t="str">
        <v>TOTAL-F0000000043</v>
      </c>
      <c r="C114" t="str">
        <v/>
      </c>
      <c r="D114" t="str">
        <v/>
      </c>
      <c r="E114" t="str">
        <v>Instrumentation &amp; Control Systems</v>
      </c>
      <c r="F114" t="str">
        <v>Analyser Switch Default</v>
      </c>
      <c r="I114" t="str">
        <v>TOTAL-A0000000297</v>
      </c>
      <c r="J114" t="str">
        <v>Set Point Low Low</v>
      </c>
      <c r="K114" t="str">
        <v/>
      </c>
      <c r="L114" t="str">
        <v/>
      </c>
      <c r="M114" t="str">
        <v/>
      </c>
    </row>
    <row r="115">
      <c r="A115" t="str">
        <v>TOTAL-FA0000000160</v>
      </c>
      <c r="B115" t="str">
        <v>TOTAL-F0000000043</v>
      </c>
      <c r="C115" t="str">
        <v/>
      </c>
      <c r="D115" t="str">
        <v/>
      </c>
      <c r="E115" t="str">
        <v>Instrumentation &amp; Control Systems</v>
      </c>
      <c r="F115" t="str">
        <v>Analyser Switch Default</v>
      </c>
      <c r="I115" t="str">
        <v>TOTAL-A0000000316</v>
      </c>
      <c r="J115" t="str">
        <v>Signal Type</v>
      </c>
      <c r="K115" t="str">
        <v/>
      </c>
      <c r="L115" t="str">
        <v/>
      </c>
      <c r="M115" t="str">
        <v/>
      </c>
    </row>
    <row r="116">
      <c r="A116" t="str">
        <v>TOTAL-FA0000000162</v>
      </c>
      <c r="B116" t="str">
        <v>TOTAL-F0000000045</v>
      </c>
      <c r="C116" t="str">
        <v/>
      </c>
      <c r="D116" t="str">
        <v/>
      </c>
      <c r="E116" t="str">
        <v>Instrumentation &amp; Control Systems</v>
      </c>
      <c r="F116" t="str">
        <v>Analyser Switch High High</v>
      </c>
      <c r="I116" t="str">
        <v>TOTAL-A0000000111</v>
      </c>
      <c r="J116" t="str">
        <v>Failure Action</v>
      </c>
      <c r="K116" t="str">
        <v/>
      </c>
      <c r="L116" t="str">
        <v/>
      </c>
      <c r="M116" t="str">
        <v/>
      </c>
    </row>
    <row r="117">
      <c r="A117" t="str">
        <v>TOTAL-FA0000000163</v>
      </c>
      <c r="B117" t="str">
        <v>TOTAL-F0000000045</v>
      </c>
      <c r="C117" t="str">
        <v/>
      </c>
      <c r="D117" t="str">
        <v/>
      </c>
      <c r="E117" t="str">
        <v>Instrumentation &amp; Control Systems</v>
      </c>
      <c r="F117" t="str">
        <v>Analyser Switch High High</v>
      </c>
      <c r="I117" t="str">
        <v>TOTAL-A0000000293</v>
      </c>
      <c r="J117" t="str">
        <v>Set Point</v>
      </c>
      <c r="K117" t="str">
        <v/>
      </c>
      <c r="L117" t="str">
        <v/>
      </c>
      <c r="M117" t="str">
        <v/>
      </c>
    </row>
    <row r="118">
      <c r="A118" t="str">
        <v>TOTAL-FA0000000164</v>
      </c>
      <c r="B118" t="str">
        <v>TOTAL-F0000000045</v>
      </c>
      <c r="C118" t="str">
        <v/>
      </c>
      <c r="D118" t="str">
        <v/>
      </c>
      <c r="E118" t="str">
        <v>Instrumentation &amp; Control Systems</v>
      </c>
      <c r="F118" t="str">
        <v>Analyser Switch High High</v>
      </c>
      <c r="I118" t="str">
        <v>TOTAL-A0000000294</v>
      </c>
      <c r="J118" t="str">
        <v>Set Point High</v>
      </c>
      <c r="K118" t="str">
        <v/>
      </c>
      <c r="L118" t="str">
        <v/>
      </c>
      <c r="M118" t="str">
        <v/>
      </c>
    </row>
    <row r="119">
      <c r="A119" t="str">
        <v>TOTAL-FA0000000165</v>
      </c>
      <c r="B119" t="str">
        <v>TOTAL-F0000000045</v>
      </c>
      <c r="C119" t="str">
        <v/>
      </c>
      <c r="D119" t="str">
        <v/>
      </c>
      <c r="E119" t="str">
        <v>Instrumentation &amp; Control Systems</v>
      </c>
      <c r="F119" t="str">
        <v>Analyser Switch High High</v>
      </c>
      <c r="I119" t="str">
        <v>TOTAL-A0000000295</v>
      </c>
      <c r="J119" t="str">
        <v>Set Point High High</v>
      </c>
      <c r="K119" t="str">
        <v/>
      </c>
      <c r="L119" t="str">
        <v/>
      </c>
      <c r="M119" t="str">
        <v/>
      </c>
    </row>
    <row r="120">
      <c r="A120" t="str">
        <v>TOTAL-FA0000000166</v>
      </c>
      <c r="B120" t="str">
        <v>TOTAL-F0000000045</v>
      </c>
      <c r="C120" t="str">
        <v/>
      </c>
      <c r="D120" t="str">
        <v/>
      </c>
      <c r="E120" t="str">
        <v>Instrumentation &amp; Control Systems</v>
      </c>
      <c r="F120" t="str">
        <v>Analyser Switch High High</v>
      </c>
      <c r="I120" t="str">
        <v>TOTAL-A0000000296</v>
      </c>
      <c r="J120" t="str">
        <v>Set Point Low</v>
      </c>
      <c r="K120" t="str">
        <v/>
      </c>
      <c r="L120" t="str">
        <v/>
      </c>
      <c r="M120" t="str">
        <v/>
      </c>
    </row>
    <row r="121">
      <c r="A121" t="str">
        <v>TOTAL-FA0000000167</v>
      </c>
      <c r="B121" t="str">
        <v>TOTAL-F0000000045</v>
      </c>
      <c r="C121" t="str">
        <v/>
      </c>
      <c r="D121" t="str">
        <v/>
      </c>
      <c r="E121" t="str">
        <v>Instrumentation &amp; Control Systems</v>
      </c>
      <c r="F121" t="str">
        <v>Analyser Switch High High</v>
      </c>
      <c r="I121" t="str">
        <v>TOTAL-A0000000297</v>
      </c>
      <c r="J121" t="str">
        <v>Set Point Low Low</v>
      </c>
      <c r="K121" t="str">
        <v/>
      </c>
      <c r="L121" t="str">
        <v/>
      </c>
      <c r="M121" t="str">
        <v/>
      </c>
    </row>
    <row r="122">
      <c r="A122" t="str">
        <v>TOTAL-FA0000000168</v>
      </c>
      <c r="B122" t="str">
        <v>TOTAL-F0000000045</v>
      </c>
      <c r="C122" t="str">
        <v/>
      </c>
      <c r="D122" t="str">
        <v/>
      </c>
      <c r="E122" t="str">
        <v>Instrumentation &amp; Control Systems</v>
      </c>
      <c r="F122" t="str">
        <v>Analyser Switch High High</v>
      </c>
      <c r="I122" t="str">
        <v>TOTAL-A0000000316</v>
      </c>
      <c r="J122" t="str">
        <v>Signal Type</v>
      </c>
      <c r="K122" t="str">
        <v/>
      </c>
      <c r="L122" t="str">
        <v/>
      </c>
      <c r="M122" t="str">
        <v/>
      </c>
    </row>
    <row r="123">
      <c r="A123" t="str">
        <v>TOTAL-FA0000000170</v>
      </c>
      <c r="B123" t="str">
        <v>TOTAL-F0000000046</v>
      </c>
      <c r="C123" t="str">
        <v/>
      </c>
      <c r="D123" t="str">
        <v/>
      </c>
      <c r="E123" t="str">
        <v>Instrumentation &amp; Control Systems</v>
      </c>
      <c r="F123" t="str">
        <v>Analyser Switch Low Low</v>
      </c>
      <c r="I123" t="str">
        <v>TOTAL-A0000000111</v>
      </c>
      <c r="J123" t="str">
        <v>Failure Action</v>
      </c>
      <c r="K123" t="str">
        <v/>
      </c>
      <c r="L123" t="str">
        <v/>
      </c>
      <c r="M123" t="str">
        <v/>
      </c>
    </row>
    <row r="124">
      <c r="A124" t="str">
        <v>TOTAL-FA0000000171</v>
      </c>
      <c r="B124" t="str">
        <v>TOTAL-F0000000046</v>
      </c>
      <c r="C124" t="str">
        <v/>
      </c>
      <c r="D124" t="str">
        <v/>
      </c>
      <c r="E124" t="str">
        <v>Instrumentation &amp; Control Systems</v>
      </c>
      <c r="F124" t="str">
        <v>Analyser Switch Low Low</v>
      </c>
      <c r="I124" t="str">
        <v>TOTAL-A0000000293</v>
      </c>
      <c r="J124" t="str">
        <v>Set Point</v>
      </c>
      <c r="K124" t="str">
        <v/>
      </c>
      <c r="L124" t="str">
        <v/>
      </c>
      <c r="M124" t="str">
        <v/>
      </c>
    </row>
    <row r="125">
      <c r="A125" t="str">
        <v>TOTAL-FA0000000172</v>
      </c>
      <c r="B125" t="str">
        <v>TOTAL-F0000000046</v>
      </c>
      <c r="C125" t="str">
        <v/>
      </c>
      <c r="D125" t="str">
        <v/>
      </c>
      <c r="E125" t="str">
        <v>Instrumentation &amp; Control Systems</v>
      </c>
      <c r="F125" t="str">
        <v>Analyser Switch Low Low</v>
      </c>
      <c r="I125" t="str">
        <v>TOTAL-A0000000294</v>
      </c>
      <c r="J125" t="str">
        <v>Set Point High</v>
      </c>
      <c r="K125" t="str">
        <v/>
      </c>
      <c r="L125" t="str">
        <v/>
      </c>
      <c r="M125" t="str">
        <v/>
      </c>
    </row>
    <row r="126">
      <c r="A126" t="str">
        <v>TOTAL-FA0000000173</v>
      </c>
      <c r="B126" t="str">
        <v>TOTAL-F0000000046</v>
      </c>
      <c r="C126" t="str">
        <v/>
      </c>
      <c r="D126" t="str">
        <v/>
      </c>
      <c r="E126" t="str">
        <v>Instrumentation &amp; Control Systems</v>
      </c>
      <c r="F126" t="str">
        <v>Analyser Switch Low Low</v>
      </c>
      <c r="I126" t="str">
        <v>TOTAL-A0000000295</v>
      </c>
      <c r="J126" t="str">
        <v>Set Point High High</v>
      </c>
      <c r="K126" t="str">
        <v/>
      </c>
      <c r="L126" t="str">
        <v/>
      </c>
      <c r="M126" t="str">
        <v/>
      </c>
    </row>
    <row r="127">
      <c r="A127" t="str">
        <v>TOTAL-FA0000000174</v>
      </c>
      <c r="B127" t="str">
        <v>TOTAL-F0000000046</v>
      </c>
      <c r="C127" t="str">
        <v/>
      </c>
      <c r="D127" t="str">
        <v/>
      </c>
      <c r="E127" t="str">
        <v>Instrumentation &amp; Control Systems</v>
      </c>
      <c r="F127" t="str">
        <v>Analyser Switch Low Low</v>
      </c>
      <c r="I127" t="str">
        <v>TOTAL-A0000000296</v>
      </c>
      <c r="J127" t="str">
        <v>Set Point Low</v>
      </c>
      <c r="K127" t="str">
        <v/>
      </c>
      <c r="L127" t="str">
        <v/>
      </c>
      <c r="M127" t="str">
        <v/>
      </c>
    </row>
    <row r="128">
      <c r="A128" t="str">
        <v>TOTAL-FA0000000175</v>
      </c>
      <c r="B128" t="str">
        <v>TOTAL-F0000000046</v>
      </c>
      <c r="C128" t="str">
        <v/>
      </c>
      <c r="D128" t="str">
        <v/>
      </c>
      <c r="E128" t="str">
        <v>Instrumentation &amp; Control Systems</v>
      </c>
      <c r="F128" t="str">
        <v>Analyser Switch Low Low</v>
      </c>
      <c r="I128" t="str">
        <v>TOTAL-A0000000297</v>
      </c>
      <c r="J128" t="str">
        <v>Set Point Low Low</v>
      </c>
      <c r="K128" t="str">
        <v/>
      </c>
      <c r="L128" t="str">
        <v/>
      </c>
      <c r="M128" t="str">
        <v/>
      </c>
    </row>
    <row r="129">
      <c r="A129" t="str">
        <v>TOTAL-FA0000000176</v>
      </c>
      <c r="B129" t="str">
        <v>TOTAL-F0000000046</v>
      </c>
      <c r="C129" t="str">
        <v/>
      </c>
      <c r="D129" t="str">
        <v/>
      </c>
      <c r="E129" t="str">
        <v>Instrumentation &amp; Control Systems</v>
      </c>
      <c r="F129" t="str">
        <v>Analyser Switch Low Low</v>
      </c>
      <c r="I129" t="str">
        <v>TOTAL-A0000000316</v>
      </c>
      <c r="J129" t="str">
        <v>Signal Type</v>
      </c>
      <c r="K129" t="str">
        <v/>
      </c>
      <c r="L129" t="str">
        <v/>
      </c>
      <c r="M129" t="str">
        <v/>
      </c>
    </row>
    <row r="130">
      <c r="A130" t="str">
        <v>TOTAL-FA0000000178</v>
      </c>
      <c r="B130" t="str">
        <v>TOTAL-F0000000047</v>
      </c>
      <c r="C130" t="str">
        <v/>
      </c>
      <c r="D130" t="str">
        <v/>
      </c>
      <c r="E130" t="str">
        <v>Instrumentation &amp; Control Systems</v>
      </c>
      <c r="F130" t="str">
        <v>Analyser Switch Out of scale</v>
      </c>
      <c r="I130" t="str">
        <v>TOTAL-A0000000111</v>
      </c>
      <c r="J130" t="str">
        <v>Failure Action</v>
      </c>
      <c r="K130" t="str">
        <v/>
      </c>
      <c r="L130" t="str">
        <v/>
      </c>
      <c r="M130" t="str">
        <v/>
      </c>
    </row>
    <row r="131">
      <c r="A131" t="str">
        <v>TOTAL-FA0000000179</v>
      </c>
      <c r="B131" t="str">
        <v>TOTAL-F0000000047</v>
      </c>
      <c r="C131" t="str">
        <v/>
      </c>
      <c r="D131" t="str">
        <v/>
      </c>
      <c r="E131" t="str">
        <v>Instrumentation &amp; Control Systems</v>
      </c>
      <c r="F131" t="str">
        <v>Analyser Switch Out of scale</v>
      </c>
      <c r="I131" t="str">
        <v>TOTAL-A0000000293</v>
      </c>
      <c r="J131" t="str">
        <v>Set Point</v>
      </c>
      <c r="K131" t="str">
        <v/>
      </c>
      <c r="L131" t="str">
        <v/>
      </c>
      <c r="M131" t="str">
        <v/>
      </c>
    </row>
    <row r="132">
      <c r="A132" t="str">
        <v>TOTAL-FA0000000180</v>
      </c>
      <c r="B132" t="str">
        <v>TOTAL-F0000000047</v>
      </c>
      <c r="C132" t="str">
        <v/>
      </c>
      <c r="D132" t="str">
        <v/>
      </c>
      <c r="E132" t="str">
        <v>Instrumentation &amp; Control Systems</v>
      </c>
      <c r="F132" t="str">
        <v>Analyser Switch Out of scale</v>
      </c>
      <c r="I132" t="str">
        <v>TOTAL-A0000000294</v>
      </c>
      <c r="J132" t="str">
        <v>Set Point High</v>
      </c>
      <c r="K132" t="str">
        <v/>
      </c>
      <c r="L132" t="str">
        <v/>
      </c>
      <c r="M132" t="str">
        <v/>
      </c>
    </row>
    <row r="133">
      <c r="A133" t="str">
        <v>TOTAL-FA0000000181</v>
      </c>
      <c r="B133" t="str">
        <v>TOTAL-F0000000047</v>
      </c>
      <c r="C133" t="str">
        <v/>
      </c>
      <c r="D133" t="str">
        <v/>
      </c>
      <c r="E133" t="str">
        <v>Instrumentation &amp; Control Systems</v>
      </c>
      <c r="F133" t="str">
        <v>Analyser Switch Out of scale</v>
      </c>
      <c r="I133" t="str">
        <v>TOTAL-A0000000295</v>
      </c>
      <c r="J133" t="str">
        <v>Set Point High High</v>
      </c>
      <c r="K133" t="str">
        <v/>
      </c>
      <c r="L133" t="str">
        <v/>
      </c>
      <c r="M133" t="str">
        <v/>
      </c>
    </row>
    <row r="134">
      <c r="A134" t="str">
        <v>TOTAL-FA0000000182</v>
      </c>
      <c r="B134" t="str">
        <v>TOTAL-F0000000047</v>
      </c>
      <c r="C134" t="str">
        <v/>
      </c>
      <c r="D134" t="str">
        <v/>
      </c>
      <c r="E134" t="str">
        <v>Instrumentation &amp; Control Systems</v>
      </c>
      <c r="F134" t="str">
        <v>Analyser Switch Out of scale</v>
      </c>
      <c r="I134" t="str">
        <v>TOTAL-A0000000296</v>
      </c>
      <c r="J134" t="str">
        <v>Set Point Low</v>
      </c>
      <c r="K134" t="str">
        <v/>
      </c>
      <c r="L134" t="str">
        <v/>
      </c>
      <c r="M134" t="str">
        <v/>
      </c>
    </row>
    <row r="135">
      <c r="A135" t="str">
        <v>TOTAL-FA0000000183</v>
      </c>
      <c r="B135" t="str">
        <v>TOTAL-F0000000047</v>
      </c>
      <c r="C135" t="str">
        <v/>
      </c>
      <c r="D135" t="str">
        <v/>
      </c>
      <c r="E135" t="str">
        <v>Instrumentation &amp; Control Systems</v>
      </c>
      <c r="F135" t="str">
        <v>Analyser Switch Out of scale</v>
      </c>
      <c r="I135" t="str">
        <v>TOTAL-A0000000297</v>
      </c>
      <c r="J135" t="str">
        <v>Set Point Low Low</v>
      </c>
      <c r="K135" t="str">
        <v/>
      </c>
      <c r="L135" t="str">
        <v/>
      </c>
      <c r="M135" t="str">
        <v/>
      </c>
    </row>
    <row r="136">
      <c r="A136" t="str">
        <v>TOTAL-FA0000000184</v>
      </c>
      <c r="B136" t="str">
        <v>TOTAL-F0000000047</v>
      </c>
      <c r="C136" t="str">
        <v/>
      </c>
      <c r="D136" t="str">
        <v/>
      </c>
      <c r="E136" t="str">
        <v>Instrumentation &amp; Control Systems</v>
      </c>
      <c r="F136" t="str">
        <v>Analyser Switch Out of scale</v>
      </c>
      <c r="I136" t="str">
        <v>TOTAL-A0000000316</v>
      </c>
      <c r="J136" t="str">
        <v>Signal Type</v>
      </c>
      <c r="K136" t="str">
        <v/>
      </c>
      <c r="L136" t="str">
        <v/>
      </c>
      <c r="M136" t="str">
        <v/>
      </c>
    </row>
    <row r="137">
      <c r="A137" t="str">
        <v>TOTAL-FA0000000188</v>
      </c>
      <c r="B137" t="str">
        <v>TOTAL-F0000000048</v>
      </c>
      <c r="C137" t="str">
        <v/>
      </c>
      <c r="D137" t="str">
        <v/>
      </c>
      <c r="E137" t="str">
        <v>Instrumentation &amp; Control Systems</v>
      </c>
      <c r="F137" t="str">
        <v>Analyser Totalizing Indicator</v>
      </c>
      <c r="I137" t="str">
        <v>TOTAL-A0000000295</v>
      </c>
      <c r="J137" t="str">
        <v>Set Point High High</v>
      </c>
      <c r="K137" t="str">
        <v/>
      </c>
      <c r="L137" t="str">
        <v/>
      </c>
      <c r="M137" t="str">
        <v/>
      </c>
    </row>
    <row r="138">
      <c r="A138" t="str">
        <v>TOTAL-FA0000000190</v>
      </c>
      <c r="B138" t="str">
        <v>TOTAL-F0000000048</v>
      </c>
      <c r="C138" t="str">
        <v/>
      </c>
      <c r="D138" t="str">
        <v/>
      </c>
      <c r="E138" t="str">
        <v>Instrumentation &amp; Control Systems</v>
      </c>
      <c r="F138" t="str">
        <v>Analyser Totalizing Indicator</v>
      </c>
      <c r="I138" t="str">
        <v>TOTAL-A0000000297</v>
      </c>
      <c r="J138" t="str">
        <v>Set Point Low Low</v>
      </c>
      <c r="K138" t="str">
        <v/>
      </c>
      <c r="L138" t="str">
        <v/>
      </c>
      <c r="M138" t="str">
        <v/>
      </c>
    </row>
    <row r="139">
      <c r="A139" t="str">
        <v>TOTAL-FA0000000201</v>
      </c>
      <c r="B139" t="str">
        <v>TOTAL-F0000000050</v>
      </c>
      <c r="C139" t="str">
        <v/>
      </c>
      <c r="D139" t="str">
        <v/>
      </c>
      <c r="E139" t="str">
        <v>Instrumentation &amp; Control Systems</v>
      </c>
      <c r="F139" t="str">
        <v>Analyser Valve Closed Position Alarm</v>
      </c>
      <c r="I139" t="str">
        <v>TOTAL-A0000000114</v>
      </c>
      <c r="J139" t="str">
        <v>Fire Zone</v>
      </c>
      <c r="K139" t="str">
        <v>EPC</v>
      </c>
      <c r="L139" t="str">
        <v>Technical Integrity, Operation &amp; Maintenance</v>
      </c>
      <c r="M139" t="str">
        <v>Detailed Design</v>
      </c>
    </row>
    <row r="140">
      <c r="A140" t="str">
        <v>TOTAL-FA0000000202</v>
      </c>
      <c r="B140" t="str">
        <v>TOTAL-F0000000050</v>
      </c>
      <c r="C140" t="str">
        <v/>
      </c>
      <c r="D140" t="str">
        <v/>
      </c>
      <c r="E140" t="str">
        <v>Instrumentation &amp; Control Systems</v>
      </c>
      <c r="F140" t="str">
        <v>Analyser Valve Closed Position Alarm</v>
      </c>
      <c r="I140" t="str">
        <v>TOTAL-A0000000293</v>
      </c>
      <c r="J140" t="str">
        <v>Set Point</v>
      </c>
      <c r="K140" t="str">
        <v/>
      </c>
      <c r="L140" t="str">
        <v/>
      </c>
      <c r="M140" t="str">
        <v/>
      </c>
    </row>
    <row r="141">
      <c r="A141" t="str">
        <v>TOTAL-FA0000000203</v>
      </c>
      <c r="B141" t="str">
        <v>TOTAL-F0000000050</v>
      </c>
      <c r="C141" t="str">
        <v/>
      </c>
      <c r="D141" t="str">
        <v/>
      </c>
      <c r="E141" t="str">
        <v>Instrumentation &amp; Control Systems</v>
      </c>
      <c r="F141" t="str">
        <v>Analyser Valve Closed Position Alarm</v>
      </c>
      <c r="I141" t="str">
        <v>TOTAL-A0000000294</v>
      </c>
      <c r="J141" t="str">
        <v>Set Point High</v>
      </c>
      <c r="K141" t="str">
        <v/>
      </c>
      <c r="L141" t="str">
        <v/>
      </c>
      <c r="M141" t="str">
        <v/>
      </c>
    </row>
    <row r="142">
      <c r="A142" t="str">
        <v>TOTAL-FA0000000204</v>
      </c>
      <c r="B142" t="str">
        <v>TOTAL-F0000000050</v>
      </c>
      <c r="C142" t="str">
        <v/>
      </c>
      <c r="D142" t="str">
        <v/>
      </c>
      <c r="E142" t="str">
        <v>Instrumentation &amp; Control Systems</v>
      </c>
      <c r="F142" t="str">
        <v>Analyser Valve Closed Position Alarm</v>
      </c>
      <c r="I142" t="str">
        <v>TOTAL-A0000000295</v>
      </c>
      <c r="J142" t="str">
        <v>Set Point High High</v>
      </c>
      <c r="K142" t="str">
        <v/>
      </c>
      <c r="L142" t="str">
        <v/>
      </c>
      <c r="M142" t="str">
        <v/>
      </c>
    </row>
    <row r="143">
      <c r="A143" t="str">
        <v>TOTAL-FA0000000205</v>
      </c>
      <c r="B143" t="str">
        <v>TOTAL-F0000000050</v>
      </c>
      <c r="C143" t="str">
        <v/>
      </c>
      <c r="D143" t="str">
        <v/>
      </c>
      <c r="E143" t="str">
        <v>Instrumentation &amp; Control Systems</v>
      </c>
      <c r="F143" t="str">
        <v>Analyser Valve Closed Position Alarm</v>
      </c>
      <c r="I143" t="str">
        <v>TOTAL-A0000000296</v>
      </c>
      <c r="J143" t="str">
        <v>Set Point Low</v>
      </c>
      <c r="K143" t="str">
        <v/>
      </c>
      <c r="L143" t="str">
        <v/>
      </c>
      <c r="M143" t="str">
        <v/>
      </c>
    </row>
    <row r="144">
      <c r="A144" t="str">
        <v>TOTAL-FA0000000206</v>
      </c>
      <c r="B144" t="str">
        <v>TOTAL-F0000000050</v>
      </c>
      <c r="C144" t="str">
        <v/>
      </c>
      <c r="D144" t="str">
        <v/>
      </c>
      <c r="E144" t="str">
        <v>Instrumentation &amp; Control Systems</v>
      </c>
      <c r="F144" t="str">
        <v>Analyser Valve Closed Position Alarm</v>
      </c>
      <c r="I144" t="str">
        <v>TOTAL-A0000000297</v>
      </c>
      <c r="J144" t="str">
        <v>Set Point Low Low</v>
      </c>
      <c r="K144" t="str">
        <v/>
      </c>
      <c r="L144" t="str">
        <v/>
      </c>
      <c r="M144" t="str">
        <v/>
      </c>
    </row>
    <row r="145">
      <c r="A145" t="str">
        <v>TOTAL-FA0000000207</v>
      </c>
      <c r="B145" t="str">
        <v>TOTAL-F0000000050</v>
      </c>
      <c r="C145" t="str">
        <v/>
      </c>
      <c r="D145" t="str">
        <v/>
      </c>
      <c r="E145" t="str">
        <v>Instrumentation &amp; Control Systems</v>
      </c>
      <c r="F145" t="str">
        <v>Analyser Valve Closed Position Alarm</v>
      </c>
      <c r="I145" t="str">
        <v>TOTAL-A0000000316</v>
      </c>
      <c r="J145" t="str">
        <v>Signal Type</v>
      </c>
      <c r="K145" t="str">
        <v/>
      </c>
      <c r="L145" t="str">
        <v/>
      </c>
      <c r="M145" t="str">
        <v/>
      </c>
    </row>
    <row r="146">
      <c r="A146" t="str">
        <v>TOTAL-FA0000000209</v>
      </c>
      <c r="B146" t="str">
        <v>TOTAL-F0000000051</v>
      </c>
      <c r="C146" t="str">
        <v/>
      </c>
      <c r="D146" t="str">
        <v/>
      </c>
      <c r="E146" t="str">
        <v>Instrumentation &amp; Control Systems</v>
      </c>
      <c r="F146" t="str">
        <v>Analyser Valve Closed Position Status</v>
      </c>
      <c r="I146" t="str">
        <v>TOTAL-A0000000293</v>
      </c>
      <c r="J146" t="str">
        <v>Set Point</v>
      </c>
      <c r="K146" t="str">
        <v/>
      </c>
      <c r="L146" t="str">
        <v/>
      </c>
      <c r="M146" t="str">
        <v/>
      </c>
    </row>
    <row r="147">
      <c r="A147" t="str">
        <v>TOTAL-FA0000000210</v>
      </c>
      <c r="B147" t="str">
        <v>TOTAL-F0000000051</v>
      </c>
      <c r="C147" t="str">
        <v/>
      </c>
      <c r="D147" t="str">
        <v/>
      </c>
      <c r="E147" t="str">
        <v>Instrumentation &amp; Control Systems</v>
      </c>
      <c r="F147" t="str">
        <v>Analyser Valve Closed Position Status</v>
      </c>
      <c r="I147" t="str">
        <v>TOTAL-A0000000294</v>
      </c>
      <c r="J147" t="str">
        <v>Set Point High</v>
      </c>
      <c r="K147" t="str">
        <v/>
      </c>
      <c r="L147" t="str">
        <v/>
      </c>
      <c r="M147" t="str">
        <v/>
      </c>
    </row>
    <row r="148">
      <c r="A148" t="str">
        <v>TOTAL-FA0000000211</v>
      </c>
      <c r="B148" t="str">
        <v>TOTAL-F0000000051</v>
      </c>
      <c r="C148" t="str">
        <v/>
      </c>
      <c r="D148" t="str">
        <v/>
      </c>
      <c r="E148" t="str">
        <v>Instrumentation &amp; Control Systems</v>
      </c>
      <c r="F148" t="str">
        <v>Analyser Valve Closed Position Status</v>
      </c>
      <c r="I148" t="str">
        <v>TOTAL-A0000000295</v>
      </c>
      <c r="J148" t="str">
        <v>Set Point High High</v>
      </c>
      <c r="K148" t="str">
        <v/>
      </c>
      <c r="L148" t="str">
        <v/>
      </c>
      <c r="M148" t="str">
        <v/>
      </c>
    </row>
    <row r="149">
      <c r="A149" t="str">
        <v>TOTAL-FA0000000212</v>
      </c>
      <c r="B149" t="str">
        <v>TOTAL-F0000000051</v>
      </c>
      <c r="C149" t="str">
        <v/>
      </c>
      <c r="D149" t="str">
        <v/>
      </c>
      <c r="E149" t="str">
        <v>Instrumentation &amp; Control Systems</v>
      </c>
      <c r="F149" t="str">
        <v>Analyser Valve Closed Position Status</v>
      </c>
      <c r="I149" t="str">
        <v>TOTAL-A0000000296</v>
      </c>
      <c r="J149" t="str">
        <v>Set Point Low</v>
      </c>
      <c r="K149" t="str">
        <v/>
      </c>
      <c r="L149" t="str">
        <v/>
      </c>
      <c r="M149" t="str">
        <v/>
      </c>
    </row>
    <row r="150">
      <c r="A150" t="str">
        <v>TOTAL-FA0000000213</v>
      </c>
      <c r="B150" t="str">
        <v>TOTAL-F0000000051</v>
      </c>
      <c r="C150" t="str">
        <v/>
      </c>
      <c r="D150" t="str">
        <v/>
      </c>
      <c r="E150" t="str">
        <v>Instrumentation &amp; Control Systems</v>
      </c>
      <c r="F150" t="str">
        <v>Analyser Valve Closed Position Status</v>
      </c>
      <c r="I150" t="str">
        <v>TOTAL-A0000000297</v>
      </c>
      <c r="J150" t="str">
        <v>Set Point Low Low</v>
      </c>
      <c r="K150" t="str">
        <v/>
      </c>
      <c r="L150" t="str">
        <v/>
      </c>
      <c r="M150" t="str">
        <v/>
      </c>
    </row>
    <row r="151">
      <c r="A151" t="str">
        <v>TOTAL-FA0000000214</v>
      </c>
      <c r="B151" t="str">
        <v>TOTAL-F0000000051</v>
      </c>
      <c r="C151" t="str">
        <v/>
      </c>
      <c r="D151" t="str">
        <v/>
      </c>
      <c r="E151" t="str">
        <v>Instrumentation &amp; Control Systems</v>
      </c>
      <c r="F151" t="str">
        <v>Analyser Valve Closed Position Status</v>
      </c>
      <c r="I151" t="str">
        <v>TOTAL-A0000000316</v>
      </c>
      <c r="J151" t="str">
        <v>Signal Type</v>
      </c>
      <c r="K151" t="str">
        <v/>
      </c>
      <c r="L151" t="str">
        <v/>
      </c>
      <c r="M151" t="str">
        <v/>
      </c>
    </row>
    <row r="152">
      <c r="A152" t="str">
        <v>TOTAL-FA0000000216</v>
      </c>
      <c r="B152" t="str">
        <v>TOTAL-F0000000052</v>
      </c>
      <c r="C152" t="str">
        <v/>
      </c>
      <c r="D152" t="str">
        <v/>
      </c>
      <c r="E152" t="str">
        <v>Instrumentation &amp; Control Systems</v>
      </c>
      <c r="F152" t="str">
        <v>Analyser Valve Closed Position Switch</v>
      </c>
      <c r="I152" t="str">
        <v>TOTAL-A0000000111</v>
      </c>
      <c r="J152" t="str">
        <v>Failure Action</v>
      </c>
      <c r="K152" t="str">
        <v/>
      </c>
      <c r="L152" t="str">
        <v/>
      </c>
      <c r="M152" t="str">
        <v/>
      </c>
    </row>
    <row r="153">
      <c r="A153" t="str">
        <v>TOTAL-FA0000000217</v>
      </c>
      <c r="B153" t="str">
        <v>TOTAL-F0000000052</v>
      </c>
      <c r="C153" t="str">
        <v/>
      </c>
      <c r="D153" t="str">
        <v/>
      </c>
      <c r="E153" t="str">
        <v>Instrumentation &amp; Control Systems</v>
      </c>
      <c r="F153" t="str">
        <v>Analyser Valve Closed Position Switch</v>
      </c>
      <c r="I153" t="str">
        <v>TOTAL-A0000000293</v>
      </c>
      <c r="J153" t="str">
        <v>Set Point</v>
      </c>
      <c r="K153" t="str">
        <v/>
      </c>
      <c r="L153" t="str">
        <v/>
      </c>
      <c r="M153" t="str">
        <v/>
      </c>
    </row>
    <row r="154">
      <c r="A154" t="str">
        <v>TOTAL-FA0000000218</v>
      </c>
      <c r="B154" t="str">
        <v>TOTAL-F0000000052</v>
      </c>
      <c r="C154" t="str">
        <v/>
      </c>
      <c r="D154" t="str">
        <v/>
      </c>
      <c r="E154" t="str">
        <v>Instrumentation &amp; Control Systems</v>
      </c>
      <c r="F154" t="str">
        <v>Analyser Valve Closed Position Switch</v>
      </c>
      <c r="I154" t="str">
        <v>TOTAL-A0000000294</v>
      </c>
      <c r="J154" t="str">
        <v>Set Point High</v>
      </c>
      <c r="K154" t="str">
        <v/>
      </c>
      <c r="L154" t="str">
        <v/>
      </c>
      <c r="M154" t="str">
        <v/>
      </c>
    </row>
    <row r="155">
      <c r="A155" t="str">
        <v>TOTAL-FA0000000219</v>
      </c>
      <c r="B155" t="str">
        <v>TOTAL-F0000000052</v>
      </c>
      <c r="C155" t="str">
        <v/>
      </c>
      <c r="D155" t="str">
        <v/>
      </c>
      <c r="E155" t="str">
        <v>Instrumentation &amp; Control Systems</v>
      </c>
      <c r="F155" t="str">
        <v>Analyser Valve Closed Position Switch</v>
      </c>
      <c r="I155" t="str">
        <v>TOTAL-A0000000295</v>
      </c>
      <c r="J155" t="str">
        <v>Set Point High High</v>
      </c>
      <c r="K155" t="str">
        <v/>
      </c>
      <c r="L155" t="str">
        <v/>
      </c>
      <c r="M155" t="str">
        <v/>
      </c>
    </row>
    <row r="156">
      <c r="A156" t="str">
        <v>TOTAL-FA0000000220</v>
      </c>
      <c r="B156" t="str">
        <v>TOTAL-F0000000052</v>
      </c>
      <c r="C156" t="str">
        <v/>
      </c>
      <c r="D156" t="str">
        <v/>
      </c>
      <c r="E156" t="str">
        <v>Instrumentation &amp; Control Systems</v>
      </c>
      <c r="F156" t="str">
        <v>Analyser Valve Closed Position Switch</v>
      </c>
      <c r="I156" t="str">
        <v>TOTAL-A0000000296</v>
      </c>
      <c r="J156" t="str">
        <v>Set Point Low</v>
      </c>
      <c r="K156" t="str">
        <v/>
      </c>
      <c r="L156" t="str">
        <v/>
      </c>
      <c r="M156" t="str">
        <v/>
      </c>
    </row>
    <row r="157">
      <c r="A157" t="str">
        <v>TOTAL-FA0000000221</v>
      </c>
      <c r="B157" t="str">
        <v>TOTAL-F0000000052</v>
      </c>
      <c r="C157" t="str">
        <v/>
      </c>
      <c r="D157" t="str">
        <v/>
      </c>
      <c r="E157" t="str">
        <v>Instrumentation &amp; Control Systems</v>
      </c>
      <c r="F157" t="str">
        <v>Analyser Valve Closed Position Switch</v>
      </c>
      <c r="I157" t="str">
        <v>TOTAL-A0000000297</v>
      </c>
      <c r="J157" t="str">
        <v>Set Point Low Low</v>
      </c>
      <c r="K157" t="str">
        <v/>
      </c>
      <c r="L157" t="str">
        <v/>
      </c>
      <c r="M157" t="str">
        <v/>
      </c>
    </row>
    <row r="158">
      <c r="A158" t="str">
        <v>TOTAL-FA0000000222</v>
      </c>
      <c r="B158" t="str">
        <v>TOTAL-F0000000052</v>
      </c>
      <c r="C158" t="str">
        <v/>
      </c>
      <c r="D158" t="str">
        <v/>
      </c>
      <c r="E158" t="str">
        <v>Instrumentation &amp; Control Systems</v>
      </c>
      <c r="F158" t="str">
        <v>Analyser Valve Closed Position Switch</v>
      </c>
      <c r="I158" t="str">
        <v>TOTAL-A0000000316</v>
      </c>
      <c r="J158" t="str">
        <v>Signal Type</v>
      </c>
      <c r="K158" t="str">
        <v/>
      </c>
      <c r="L158" t="str">
        <v/>
      </c>
      <c r="M158" t="str">
        <v/>
      </c>
    </row>
    <row r="159">
      <c r="A159" t="str">
        <v>TOTAL-FA0000000224</v>
      </c>
      <c r="B159" t="str">
        <v>TOTAL-F0000000053</v>
      </c>
      <c r="C159" t="str">
        <v/>
      </c>
      <c r="D159" t="str">
        <v/>
      </c>
      <c r="E159" t="str">
        <v>Instrumentation &amp; Control Systems</v>
      </c>
      <c r="F159" t="str">
        <v>Analyser Valve Open Position Alarm</v>
      </c>
      <c r="I159" t="str">
        <v>TOTAL-A0000000114</v>
      </c>
      <c r="J159" t="str">
        <v>Fire Zone</v>
      </c>
      <c r="K159" t="str">
        <v>EPC</v>
      </c>
      <c r="L159" t="str">
        <v>Technical Integrity, Operation &amp; Maintenance</v>
      </c>
      <c r="M159" t="str">
        <v>Detailed Design</v>
      </c>
    </row>
    <row r="160">
      <c r="A160" t="str">
        <v>TOTAL-FA0000000225</v>
      </c>
      <c r="B160" t="str">
        <v>TOTAL-F0000000053</v>
      </c>
      <c r="C160" t="str">
        <v/>
      </c>
      <c r="D160" t="str">
        <v/>
      </c>
      <c r="E160" t="str">
        <v>Instrumentation &amp; Control Systems</v>
      </c>
      <c r="F160" t="str">
        <v>Analyser Valve Open Position Alarm</v>
      </c>
      <c r="I160" t="str">
        <v>TOTAL-A0000000293</v>
      </c>
      <c r="J160" t="str">
        <v>Set Point</v>
      </c>
      <c r="K160" t="str">
        <v/>
      </c>
      <c r="L160" t="str">
        <v/>
      </c>
      <c r="M160" t="str">
        <v/>
      </c>
    </row>
    <row r="161">
      <c r="A161" t="str">
        <v>TOTAL-FA0000000226</v>
      </c>
      <c r="B161" t="str">
        <v>TOTAL-F0000000053</v>
      </c>
      <c r="C161" t="str">
        <v/>
      </c>
      <c r="D161" t="str">
        <v/>
      </c>
      <c r="E161" t="str">
        <v>Instrumentation &amp; Control Systems</v>
      </c>
      <c r="F161" t="str">
        <v>Analyser Valve Open Position Alarm</v>
      </c>
      <c r="I161" t="str">
        <v>TOTAL-A0000000294</v>
      </c>
      <c r="J161" t="str">
        <v>Set Point High</v>
      </c>
      <c r="K161" t="str">
        <v/>
      </c>
      <c r="L161" t="str">
        <v/>
      </c>
      <c r="M161" t="str">
        <v/>
      </c>
    </row>
    <row r="162">
      <c r="A162" t="str">
        <v>TOTAL-FA0000000227</v>
      </c>
      <c r="B162" t="str">
        <v>TOTAL-F0000000053</v>
      </c>
      <c r="C162" t="str">
        <v/>
      </c>
      <c r="D162" t="str">
        <v/>
      </c>
      <c r="E162" t="str">
        <v>Instrumentation &amp; Control Systems</v>
      </c>
      <c r="F162" t="str">
        <v>Analyser Valve Open Position Alarm</v>
      </c>
      <c r="I162" t="str">
        <v>TOTAL-A0000000295</v>
      </c>
      <c r="J162" t="str">
        <v>Set Point High High</v>
      </c>
      <c r="K162" t="str">
        <v/>
      </c>
      <c r="L162" t="str">
        <v/>
      </c>
      <c r="M162" t="str">
        <v/>
      </c>
    </row>
    <row r="163">
      <c r="A163" t="str">
        <v>TOTAL-FA0000000228</v>
      </c>
      <c r="B163" t="str">
        <v>TOTAL-F0000000053</v>
      </c>
      <c r="C163" t="str">
        <v/>
      </c>
      <c r="D163" t="str">
        <v/>
      </c>
      <c r="E163" t="str">
        <v>Instrumentation &amp; Control Systems</v>
      </c>
      <c r="F163" t="str">
        <v>Analyser Valve Open Position Alarm</v>
      </c>
      <c r="I163" t="str">
        <v>TOTAL-A0000000296</v>
      </c>
      <c r="J163" t="str">
        <v>Set Point Low</v>
      </c>
      <c r="K163" t="str">
        <v/>
      </c>
      <c r="L163" t="str">
        <v/>
      </c>
      <c r="M163" t="str">
        <v/>
      </c>
    </row>
    <row r="164">
      <c r="A164" t="str">
        <v>TOTAL-FA0000000229</v>
      </c>
      <c r="B164" t="str">
        <v>TOTAL-F0000000053</v>
      </c>
      <c r="C164" t="str">
        <v/>
      </c>
      <c r="D164" t="str">
        <v/>
      </c>
      <c r="E164" t="str">
        <v>Instrumentation &amp; Control Systems</v>
      </c>
      <c r="F164" t="str">
        <v>Analyser Valve Open Position Alarm</v>
      </c>
      <c r="I164" t="str">
        <v>TOTAL-A0000000297</v>
      </c>
      <c r="J164" t="str">
        <v>Set Point Low Low</v>
      </c>
      <c r="K164" t="str">
        <v/>
      </c>
      <c r="L164" t="str">
        <v/>
      </c>
      <c r="M164" t="str">
        <v/>
      </c>
    </row>
    <row r="165">
      <c r="A165" t="str">
        <v>TOTAL-FA0000000230</v>
      </c>
      <c r="B165" t="str">
        <v>TOTAL-F0000000053</v>
      </c>
      <c r="C165" t="str">
        <v/>
      </c>
      <c r="D165" t="str">
        <v/>
      </c>
      <c r="E165" t="str">
        <v>Instrumentation &amp; Control Systems</v>
      </c>
      <c r="F165" t="str">
        <v>Analyser Valve Open Position Alarm</v>
      </c>
      <c r="I165" t="str">
        <v>TOTAL-A0000000316</v>
      </c>
      <c r="J165" t="str">
        <v>Signal Type</v>
      </c>
      <c r="K165" t="str">
        <v/>
      </c>
      <c r="L165" t="str">
        <v/>
      </c>
      <c r="M165" t="str">
        <v/>
      </c>
    </row>
    <row r="166">
      <c r="A166" t="str">
        <v>TOTAL-FA0000000232</v>
      </c>
      <c r="B166" t="str">
        <v>TOTAL-F0000000054</v>
      </c>
      <c r="C166" t="str">
        <v/>
      </c>
      <c r="D166" t="str">
        <v/>
      </c>
      <c r="E166" t="str">
        <v>Instrumentation &amp; Control Systems</v>
      </c>
      <c r="F166" t="str">
        <v>Analyser Valve Open Position Status</v>
      </c>
      <c r="I166" t="str">
        <v>TOTAL-A0000000293</v>
      </c>
      <c r="J166" t="str">
        <v>Set Point</v>
      </c>
      <c r="K166" t="str">
        <v/>
      </c>
      <c r="L166" t="str">
        <v/>
      </c>
      <c r="M166" t="str">
        <v/>
      </c>
    </row>
    <row r="167">
      <c r="A167" t="str">
        <v>TOTAL-FA0000000233</v>
      </c>
      <c r="B167" t="str">
        <v>TOTAL-F0000000054</v>
      </c>
      <c r="C167" t="str">
        <v/>
      </c>
      <c r="D167" t="str">
        <v/>
      </c>
      <c r="E167" t="str">
        <v>Instrumentation &amp; Control Systems</v>
      </c>
      <c r="F167" t="str">
        <v>Analyser Valve Open Position Status</v>
      </c>
      <c r="I167" t="str">
        <v>TOTAL-A0000000294</v>
      </c>
      <c r="J167" t="str">
        <v>Set Point High</v>
      </c>
      <c r="K167" t="str">
        <v/>
      </c>
      <c r="L167" t="str">
        <v/>
      </c>
      <c r="M167" t="str">
        <v/>
      </c>
    </row>
    <row r="168">
      <c r="A168" t="str">
        <v>TOTAL-FA0000000234</v>
      </c>
      <c r="B168" t="str">
        <v>TOTAL-F0000000054</v>
      </c>
      <c r="C168" t="str">
        <v/>
      </c>
      <c r="D168" t="str">
        <v/>
      </c>
      <c r="E168" t="str">
        <v>Instrumentation &amp; Control Systems</v>
      </c>
      <c r="F168" t="str">
        <v>Analyser Valve Open Position Status</v>
      </c>
      <c r="I168" t="str">
        <v>TOTAL-A0000000295</v>
      </c>
      <c r="J168" t="str">
        <v>Set Point High High</v>
      </c>
      <c r="K168" t="str">
        <v/>
      </c>
      <c r="L168" t="str">
        <v/>
      </c>
      <c r="M168" t="str">
        <v/>
      </c>
    </row>
    <row r="169">
      <c r="A169" t="str">
        <v>TOTAL-FA0000000235</v>
      </c>
      <c r="B169" t="str">
        <v>TOTAL-F0000000054</v>
      </c>
      <c r="C169" t="str">
        <v/>
      </c>
      <c r="D169" t="str">
        <v/>
      </c>
      <c r="E169" t="str">
        <v>Instrumentation &amp; Control Systems</v>
      </c>
      <c r="F169" t="str">
        <v>Analyser Valve Open Position Status</v>
      </c>
      <c r="I169" t="str">
        <v>TOTAL-A0000000296</v>
      </c>
      <c r="J169" t="str">
        <v>Set Point Low</v>
      </c>
      <c r="K169" t="str">
        <v/>
      </c>
      <c r="L169" t="str">
        <v/>
      </c>
      <c r="M169" t="str">
        <v/>
      </c>
    </row>
    <row r="170">
      <c r="A170" t="str">
        <v>TOTAL-FA0000000236</v>
      </c>
      <c r="B170" t="str">
        <v>TOTAL-F0000000054</v>
      </c>
      <c r="C170" t="str">
        <v/>
      </c>
      <c r="D170" t="str">
        <v/>
      </c>
      <c r="E170" t="str">
        <v>Instrumentation &amp; Control Systems</v>
      </c>
      <c r="F170" t="str">
        <v>Analyser Valve Open Position Status</v>
      </c>
      <c r="I170" t="str">
        <v>TOTAL-A0000000297</v>
      </c>
      <c r="J170" t="str">
        <v>Set Point Low Low</v>
      </c>
      <c r="K170" t="str">
        <v/>
      </c>
      <c r="L170" t="str">
        <v/>
      </c>
      <c r="M170" t="str">
        <v/>
      </c>
    </row>
    <row r="171">
      <c r="A171" t="str">
        <v>TOTAL-FA0000000237</v>
      </c>
      <c r="B171" t="str">
        <v>TOTAL-F0000000054</v>
      </c>
      <c r="C171" t="str">
        <v/>
      </c>
      <c r="D171" t="str">
        <v/>
      </c>
      <c r="E171" t="str">
        <v>Instrumentation &amp; Control Systems</v>
      </c>
      <c r="F171" t="str">
        <v>Analyser Valve Open Position Status</v>
      </c>
      <c r="I171" t="str">
        <v>TOTAL-A0000000316</v>
      </c>
      <c r="J171" t="str">
        <v>Signal Type</v>
      </c>
      <c r="K171" t="str">
        <v/>
      </c>
      <c r="L171" t="str">
        <v/>
      </c>
      <c r="M171" t="str">
        <v/>
      </c>
    </row>
    <row r="172">
      <c r="A172" t="str">
        <v>TOTAL-FA0000000239</v>
      </c>
      <c r="B172" t="str">
        <v>TOTAL-F0000000055</v>
      </c>
      <c r="C172" t="str">
        <v/>
      </c>
      <c r="D172" t="str">
        <v/>
      </c>
      <c r="E172" t="str">
        <v>Instrumentation &amp; Control Systems</v>
      </c>
      <c r="F172" t="str">
        <v>Analyser Valve Open Position Switch</v>
      </c>
      <c r="I172" t="str">
        <v>TOTAL-A0000000111</v>
      </c>
      <c r="J172" t="str">
        <v>Failure Action</v>
      </c>
      <c r="K172" t="str">
        <v/>
      </c>
      <c r="L172" t="str">
        <v/>
      </c>
      <c r="M172" t="str">
        <v/>
      </c>
    </row>
    <row r="173">
      <c r="A173" t="str">
        <v>TOTAL-FA0000000240</v>
      </c>
      <c r="B173" t="str">
        <v>TOTAL-F0000000055</v>
      </c>
      <c r="C173" t="str">
        <v/>
      </c>
      <c r="D173" t="str">
        <v/>
      </c>
      <c r="E173" t="str">
        <v>Instrumentation &amp; Control Systems</v>
      </c>
      <c r="F173" t="str">
        <v>Analyser Valve Open Position Switch</v>
      </c>
      <c r="I173" t="str">
        <v>TOTAL-A0000000293</v>
      </c>
      <c r="J173" t="str">
        <v>Set Point</v>
      </c>
      <c r="K173" t="str">
        <v/>
      </c>
      <c r="L173" t="str">
        <v/>
      </c>
      <c r="M173" t="str">
        <v/>
      </c>
    </row>
    <row r="174">
      <c r="A174" t="str">
        <v>TOTAL-FA0000000241</v>
      </c>
      <c r="B174" t="str">
        <v>TOTAL-F0000000055</v>
      </c>
      <c r="C174" t="str">
        <v/>
      </c>
      <c r="D174" t="str">
        <v/>
      </c>
      <c r="E174" t="str">
        <v>Instrumentation &amp; Control Systems</v>
      </c>
      <c r="F174" t="str">
        <v>Analyser Valve Open Position Switch</v>
      </c>
      <c r="I174" t="str">
        <v>TOTAL-A0000000294</v>
      </c>
      <c r="J174" t="str">
        <v>Set Point High</v>
      </c>
      <c r="K174" t="str">
        <v/>
      </c>
      <c r="L174" t="str">
        <v/>
      </c>
      <c r="M174" t="str">
        <v/>
      </c>
    </row>
    <row r="175">
      <c r="A175" t="str">
        <v>TOTAL-FA0000000242</v>
      </c>
      <c r="B175" t="str">
        <v>TOTAL-F0000000055</v>
      </c>
      <c r="C175" t="str">
        <v/>
      </c>
      <c r="D175" t="str">
        <v/>
      </c>
      <c r="E175" t="str">
        <v>Instrumentation &amp; Control Systems</v>
      </c>
      <c r="F175" t="str">
        <v>Analyser Valve Open Position Switch</v>
      </c>
      <c r="I175" t="str">
        <v>TOTAL-A0000000295</v>
      </c>
      <c r="J175" t="str">
        <v>Set Point High High</v>
      </c>
      <c r="K175" t="str">
        <v/>
      </c>
      <c r="L175" t="str">
        <v/>
      </c>
      <c r="M175" t="str">
        <v/>
      </c>
    </row>
    <row r="176">
      <c r="A176" t="str">
        <v>TOTAL-FA0000000243</v>
      </c>
      <c r="B176" t="str">
        <v>TOTAL-F0000000055</v>
      </c>
      <c r="C176" t="str">
        <v/>
      </c>
      <c r="D176" t="str">
        <v/>
      </c>
      <c r="E176" t="str">
        <v>Instrumentation &amp; Control Systems</v>
      </c>
      <c r="F176" t="str">
        <v>Analyser Valve Open Position Switch</v>
      </c>
      <c r="I176" t="str">
        <v>TOTAL-A0000000296</v>
      </c>
      <c r="J176" t="str">
        <v>Set Point Low</v>
      </c>
      <c r="K176" t="str">
        <v/>
      </c>
      <c r="L176" t="str">
        <v/>
      </c>
      <c r="M176" t="str">
        <v/>
      </c>
    </row>
    <row r="177">
      <c r="A177" t="str">
        <v>TOTAL-FA0000000244</v>
      </c>
      <c r="B177" t="str">
        <v>TOTAL-F0000000055</v>
      </c>
      <c r="C177" t="str">
        <v/>
      </c>
      <c r="D177" t="str">
        <v/>
      </c>
      <c r="E177" t="str">
        <v>Instrumentation &amp; Control Systems</v>
      </c>
      <c r="F177" t="str">
        <v>Analyser Valve Open Position Switch</v>
      </c>
      <c r="I177" t="str">
        <v>TOTAL-A0000000297</v>
      </c>
      <c r="J177" t="str">
        <v>Set Point Low Low</v>
      </c>
      <c r="K177" t="str">
        <v/>
      </c>
      <c r="L177" t="str">
        <v/>
      </c>
      <c r="M177" t="str">
        <v/>
      </c>
    </row>
    <row r="178">
      <c r="A178" t="str">
        <v>TOTAL-FA0000000245</v>
      </c>
      <c r="B178" t="str">
        <v>TOTAL-F0000000055</v>
      </c>
      <c r="C178" t="str">
        <v/>
      </c>
      <c r="D178" t="str">
        <v/>
      </c>
      <c r="E178" t="str">
        <v>Instrumentation &amp; Control Systems</v>
      </c>
      <c r="F178" t="str">
        <v>Analyser Valve Open Position Switch</v>
      </c>
      <c r="I178" t="str">
        <v>TOTAL-A0000000316</v>
      </c>
      <c r="J178" t="str">
        <v>Signal Type</v>
      </c>
      <c r="K178" t="str">
        <v/>
      </c>
      <c r="L178" t="str">
        <v/>
      </c>
      <c r="M178" t="str">
        <v/>
      </c>
    </row>
    <row r="179">
      <c r="A179" t="str">
        <v>TOTAL-FA0000000255</v>
      </c>
      <c r="B179" t="str">
        <v>TOTAL-F0000000067</v>
      </c>
      <c r="C179" t="str">
        <v/>
      </c>
      <c r="D179" t="str">
        <v/>
      </c>
      <c r="E179" t="str">
        <v>Telecom</v>
      </c>
      <c r="F179" t="str">
        <v>Arrestor</v>
      </c>
      <c r="I179" t="str">
        <v>TOTAL-A0000000054</v>
      </c>
      <c r="J179" t="str">
        <v>Connection Size</v>
      </c>
      <c r="K179" t="str">
        <v/>
      </c>
      <c r="L179" t="str">
        <v/>
      </c>
      <c r="M179" t="str">
        <v/>
      </c>
    </row>
    <row r="180">
      <c r="A180" t="str">
        <v>TOTAL-FA0000000256</v>
      </c>
      <c r="B180" t="str">
        <v>TOTAL-F0000000068</v>
      </c>
      <c r="C180" t="str">
        <v/>
      </c>
      <c r="D180" t="str">
        <v/>
      </c>
      <c r="E180" t="str">
        <v>Instrumentation &amp; Control Systems</v>
      </c>
      <c r="F180" t="str">
        <v>Audible Alarm</v>
      </c>
      <c r="I180" t="str">
        <v>TOTAL-A0000000114</v>
      </c>
      <c r="J180" t="str">
        <v>Fire Zone</v>
      </c>
      <c r="K180" t="str">
        <v>EPC</v>
      </c>
      <c r="L180" t="str">
        <v>Technical Integrity, Operation &amp; Maintenance</v>
      </c>
      <c r="M180" t="str">
        <v>Detailed Design</v>
      </c>
    </row>
    <row r="181">
      <c r="A181" t="str">
        <v>TOTAL-FA0000000257</v>
      </c>
      <c r="B181" t="str">
        <v>TOTAL-F0000000068</v>
      </c>
      <c r="C181" t="str">
        <v/>
      </c>
      <c r="D181" t="str">
        <v/>
      </c>
      <c r="E181" t="str">
        <v>Instrumentation &amp; Control Systems</v>
      </c>
      <c r="F181" t="str">
        <v>Audible Alarm</v>
      </c>
      <c r="I181" t="str">
        <v>TOTAL-A0000000293</v>
      </c>
      <c r="J181" t="str">
        <v>Set Point</v>
      </c>
      <c r="K181" t="str">
        <v/>
      </c>
      <c r="L181" t="str">
        <v/>
      </c>
      <c r="M181" t="str">
        <v/>
      </c>
    </row>
    <row r="182">
      <c r="A182" t="str">
        <v>TOTAL-FA0000000258</v>
      </c>
      <c r="B182" t="str">
        <v>TOTAL-F0000000068</v>
      </c>
      <c r="C182" t="str">
        <v/>
      </c>
      <c r="D182" t="str">
        <v/>
      </c>
      <c r="E182" t="str">
        <v>Instrumentation &amp; Control Systems</v>
      </c>
      <c r="F182" t="str">
        <v>Audible Alarm</v>
      </c>
      <c r="I182" t="str">
        <v>TOTAL-A0000000294</v>
      </c>
      <c r="J182" t="str">
        <v>Set Point High</v>
      </c>
      <c r="K182" t="str">
        <v/>
      </c>
      <c r="L182" t="str">
        <v/>
      </c>
      <c r="M182" t="str">
        <v/>
      </c>
    </row>
    <row r="183">
      <c r="A183" t="str">
        <v>TOTAL-FA0000000259</v>
      </c>
      <c r="B183" t="str">
        <v>TOTAL-F0000000068</v>
      </c>
      <c r="C183" t="str">
        <v/>
      </c>
      <c r="D183" t="str">
        <v/>
      </c>
      <c r="E183" t="str">
        <v>Instrumentation &amp; Control Systems</v>
      </c>
      <c r="F183" t="str">
        <v>Audible Alarm</v>
      </c>
      <c r="I183" t="str">
        <v>TOTAL-A0000000295</v>
      </c>
      <c r="J183" t="str">
        <v>Set Point High High</v>
      </c>
      <c r="K183" t="str">
        <v/>
      </c>
      <c r="L183" t="str">
        <v/>
      </c>
      <c r="M183" t="str">
        <v/>
      </c>
    </row>
    <row r="184">
      <c r="A184" t="str">
        <v>TOTAL-FA0000000260</v>
      </c>
      <c r="B184" t="str">
        <v>TOTAL-F0000000068</v>
      </c>
      <c r="C184" t="str">
        <v/>
      </c>
      <c r="D184" t="str">
        <v/>
      </c>
      <c r="E184" t="str">
        <v>Instrumentation &amp; Control Systems</v>
      </c>
      <c r="F184" t="str">
        <v>Audible Alarm</v>
      </c>
      <c r="I184" t="str">
        <v>TOTAL-A0000000296</v>
      </c>
      <c r="J184" t="str">
        <v>Set Point Low</v>
      </c>
      <c r="K184" t="str">
        <v/>
      </c>
      <c r="L184" t="str">
        <v/>
      </c>
      <c r="M184" t="str">
        <v/>
      </c>
    </row>
    <row r="185">
      <c r="A185" t="str">
        <v>TOTAL-FA0000000261</v>
      </c>
      <c r="B185" t="str">
        <v>TOTAL-F0000000068</v>
      </c>
      <c r="C185" t="str">
        <v/>
      </c>
      <c r="D185" t="str">
        <v/>
      </c>
      <c r="E185" t="str">
        <v>Instrumentation &amp; Control Systems</v>
      </c>
      <c r="F185" t="str">
        <v>Audible Alarm</v>
      </c>
      <c r="I185" t="str">
        <v>TOTAL-A0000000297</v>
      </c>
      <c r="J185" t="str">
        <v>Set Point Low Low</v>
      </c>
      <c r="K185" t="str">
        <v/>
      </c>
      <c r="L185" t="str">
        <v/>
      </c>
      <c r="M185" t="str">
        <v/>
      </c>
    </row>
    <row r="186">
      <c r="A186" t="str">
        <v>TOTAL-FA0000000262</v>
      </c>
      <c r="B186" t="str">
        <v>TOTAL-F0000000068</v>
      </c>
      <c r="C186" t="str">
        <v/>
      </c>
      <c r="D186" t="str">
        <v/>
      </c>
      <c r="E186" t="str">
        <v>Instrumentation &amp; Control Systems</v>
      </c>
      <c r="F186" t="str">
        <v>Audible Alarm</v>
      </c>
      <c r="I186" t="str">
        <v>TOTAL-A0000000316</v>
      </c>
      <c r="J186" t="str">
        <v>Signal Type</v>
      </c>
      <c r="K186" t="str">
        <v/>
      </c>
      <c r="L186" t="str">
        <v/>
      </c>
      <c r="M186" t="str">
        <v/>
      </c>
    </row>
    <row r="187">
      <c r="A187" t="str">
        <v>TOTAL-FA0000000267</v>
      </c>
      <c r="B187" t="str">
        <v>TOTAL-F0000000070</v>
      </c>
      <c r="C187" t="str">
        <v/>
      </c>
      <c r="D187" t="str">
        <v/>
      </c>
      <c r="E187" t="str">
        <v>Telecom</v>
      </c>
      <c r="F187" t="str">
        <v>Audio Unit</v>
      </c>
      <c r="I187" t="str">
        <v>TOTAL-A0000000316</v>
      </c>
      <c r="J187" t="str">
        <v>Signal Type</v>
      </c>
      <c r="K187" t="str">
        <v/>
      </c>
      <c r="L187" t="str">
        <v/>
      </c>
      <c r="M187" t="str">
        <v/>
      </c>
    </row>
    <row r="188">
      <c r="A188" t="str">
        <v>TOTAL-FA0000000269</v>
      </c>
      <c r="B188" t="str">
        <v>TOTAL-F0000000072</v>
      </c>
      <c r="C188" t="str">
        <v/>
      </c>
      <c r="D188" t="str">
        <v/>
      </c>
      <c r="E188" t="str">
        <v>Mechanical Rotating</v>
      </c>
      <c r="F188" t="str">
        <v>Autonomous Speed  and Overspeed Controllers For Driving Engine</v>
      </c>
      <c r="I188" t="str">
        <v>TOTAL-A0000000073</v>
      </c>
      <c r="J188" t="str">
        <v>Design Code</v>
      </c>
      <c r="K188" t="str">
        <v>EPC/Supplier</v>
      </c>
      <c r="L188" t="str">
        <v>Technical Integrity, Operation &amp; Maintenance, Procurement</v>
      </c>
      <c r="M188" t="str">
        <v>Detailed Design</v>
      </c>
    </row>
    <row r="189">
      <c r="A189" t="str">
        <v>TOTAL-FA0000000270</v>
      </c>
      <c r="B189" t="str">
        <v>TOTAL-F0000000072</v>
      </c>
      <c r="C189" t="str">
        <v/>
      </c>
      <c r="D189" t="str">
        <v/>
      </c>
      <c r="E189" t="str">
        <v>Mechanical Rotating</v>
      </c>
      <c r="F189" t="str">
        <v>Autonomous Speed  and Overspeed Controllers For Driving Engine</v>
      </c>
      <c r="I189" t="str">
        <v>TOTAL-A0000000149</v>
      </c>
      <c r="J189" t="str">
        <v>Insulation Class</v>
      </c>
      <c r="K189" t="str">
        <v>EPC/Supplier</v>
      </c>
      <c r="L189" t="str">
        <v>Operation &amp; Maintenance</v>
      </c>
      <c r="M189" t="str">
        <v>Detailed Design</v>
      </c>
    </row>
    <row r="190">
      <c r="A190" t="str">
        <v>TOTAL-FA0000000272</v>
      </c>
      <c r="B190" t="str">
        <v>TOTAL-F0000000072</v>
      </c>
      <c r="C190" t="str">
        <v/>
      </c>
      <c r="D190" t="str">
        <v/>
      </c>
      <c r="E190" t="str">
        <v>Mechanical Rotating</v>
      </c>
      <c r="F190" t="str">
        <v>Autonomous Speed  and Overspeed Controllers For Driving Engine</v>
      </c>
      <c r="I190" t="str">
        <v>TOTAL-A0000000332</v>
      </c>
      <c r="J190" t="str">
        <v>Test Medium</v>
      </c>
      <c r="K190" t="str">
        <v>EPC/Supplier</v>
      </c>
      <c r="L190" t="str">
        <v>Technical Integrity, Operation &amp; Maintenance</v>
      </c>
      <c r="M190" t="str">
        <v>Detailed Design</v>
      </c>
    </row>
    <row r="191">
      <c r="A191" t="str">
        <v>TOTAL-FA0000000274</v>
      </c>
      <c r="B191" t="str">
        <v>TOTAL-F0000000073</v>
      </c>
      <c r="C191" t="str">
        <v/>
      </c>
      <c r="D191" t="str">
        <v/>
      </c>
      <c r="E191" t="str">
        <v>Mechanical Rotating</v>
      </c>
      <c r="F191" t="str">
        <v>Auxiliary Equipment For Driven Equipment</v>
      </c>
      <c r="I191" t="str">
        <v>TOTAL-A0000000073</v>
      </c>
      <c r="J191" t="str">
        <v>Design Code</v>
      </c>
      <c r="K191" t="str">
        <v>EPC/Supplier</v>
      </c>
      <c r="L191" t="str">
        <v>Technical Integrity, Operation &amp; Maintenance, Procurement</v>
      </c>
      <c r="M191" t="str">
        <v>Detailed Design</v>
      </c>
    </row>
    <row r="192">
      <c r="A192" t="str">
        <v>TOTAL-FA0000000275</v>
      </c>
      <c r="B192" t="str">
        <v>TOTAL-F0000000073</v>
      </c>
      <c r="C192" t="str">
        <v/>
      </c>
      <c r="D192" t="str">
        <v/>
      </c>
      <c r="E192" t="str">
        <v>Mechanical Rotating</v>
      </c>
      <c r="F192" t="str">
        <v>Auxiliary Equipment For Driven Equipment</v>
      </c>
      <c r="I192" t="str">
        <v>TOTAL-A0000000149</v>
      </c>
      <c r="J192" t="str">
        <v>Insulation Class</v>
      </c>
      <c r="K192" t="str">
        <v>EPC/Supplier</v>
      </c>
      <c r="L192" t="str">
        <v>Operation &amp; Maintenance</v>
      </c>
      <c r="M192" t="str">
        <v>Detailed Design</v>
      </c>
    </row>
    <row r="193">
      <c r="A193" t="str">
        <v>TOTAL-FA0000000277</v>
      </c>
      <c r="B193" t="str">
        <v>TOTAL-F0000000073</v>
      </c>
      <c r="C193" t="str">
        <v/>
      </c>
      <c r="D193" t="str">
        <v/>
      </c>
      <c r="E193" t="str">
        <v>Mechanical Rotating</v>
      </c>
      <c r="F193" t="str">
        <v>Auxiliary Equipment For Driven Equipment</v>
      </c>
      <c r="I193" t="str">
        <v>TOTAL-A0000000332</v>
      </c>
      <c r="J193" t="str">
        <v>Test Medium</v>
      </c>
      <c r="K193" t="str">
        <v>EPC/Supplier</v>
      </c>
      <c r="L193" t="str">
        <v>Technical Integrity, Operation &amp; Maintenance</v>
      </c>
      <c r="M193" t="str">
        <v>Detailed Design</v>
      </c>
    </row>
    <row r="194">
      <c r="A194" t="str">
        <v>TOTAL-FA0000000279</v>
      </c>
      <c r="B194" t="str">
        <v>TOTAL-F0000000074</v>
      </c>
      <c r="C194" t="str">
        <v/>
      </c>
      <c r="D194" t="str">
        <v/>
      </c>
      <c r="E194" t="str">
        <v>Mechanical Rotating</v>
      </c>
      <c r="F194" t="str">
        <v>Auxiliary Equipment For Driving Equipment</v>
      </c>
      <c r="I194" t="str">
        <v>TOTAL-A0000000073</v>
      </c>
      <c r="J194" t="str">
        <v>Design Code</v>
      </c>
      <c r="K194" t="str">
        <v>EPC/Supplier</v>
      </c>
      <c r="L194" t="str">
        <v>Technical Integrity, Operation &amp; Maintenance, Procurement</v>
      </c>
      <c r="M194" t="str">
        <v>Detailed Design</v>
      </c>
    </row>
    <row r="195">
      <c r="A195" t="str">
        <v>TOTAL-FA0000000280</v>
      </c>
      <c r="B195" t="str">
        <v>TOTAL-F0000000074</v>
      </c>
      <c r="C195" t="str">
        <v/>
      </c>
      <c r="D195" t="str">
        <v/>
      </c>
      <c r="E195" t="str">
        <v>Mechanical Rotating</v>
      </c>
      <c r="F195" t="str">
        <v>Auxiliary Equipment For Driving Equipment</v>
      </c>
      <c r="I195" t="str">
        <v>TOTAL-A0000000149</v>
      </c>
      <c r="J195" t="str">
        <v>Insulation Class</v>
      </c>
      <c r="K195" t="str">
        <v>EPC/Supplier</v>
      </c>
      <c r="L195" t="str">
        <v>Operation &amp; Maintenance</v>
      </c>
      <c r="M195" t="str">
        <v>Detailed Design</v>
      </c>
    </row>
    <row r="196">
      <c r="A196" t="str">
        <v>TOTAL-FA0000000282</v>
      </c>
      <c r="B196" t="str">
        <v>TOTAL-F0000000074</v>
      </c>
      <c r="C196" t="str">
        <v/>
      </c>
      <c r="D196" t="str">
        <v/>
      </c>
      <c r="E196" t="str">
        <v>Mechanical Rotating</v>
      </c>
      <c r="F196" t="str">
        <v>Auxiliary Equipment For Driving Equipment</v>
      </c>
      <c r="I196" t="str">
        <v>TOTAL-A0000000332</v>
      </c>
      <c r="J196" t="str">
        <v>Test Medium</v>
      </c>
      <c r="K196" t="str">
        <v>EPC/Supplier</v>
      </c>
      <c r="L196" t="str">
        <v>Technical Integrity, Operation &amp; Maintenance</v>
      </c>
      <c r="M196" t="str">
        <v>Detailed Design</v>
      </c>
    </row>
    <row r="197">
      <c r="A197" t="str">
        <v>TOTAL-FA0000000285</v>
      </c>
      <c r="B197" t="str">
        <v>TOTAL-F0000000075</v>
      </c>
      <c r="C197" t="str">
        <v/>
      </c>
      <c r="D197" t="str">
        <v/>
      </c>
      <c r="E197" t="str">
        <v>Mechanical Static</v>
      </c>
      <c r="F197" t="str">
        <v>Basin</v>
      </c>
      <c r="I197" t="str">
        <v>TOTAL-A0000000149</v>
      </c>
      <c r="J197" t="str">
        <v>Insulation Class</v>
      </c>
      <c r="K197" t="str">
        <v>EPC/Supplier</v>
      </c>
      <c r="L197" t="str">
        <v>Operation &amp; Maintenance</v>
      </c>
      <c r="M197" t="str">
        <v>Detailed Design</v>
      </c>
    </row>
    <row r="198">
      <c r="A198" t="str">
        <v>TOTAL-FA0000000287</v>
      </c>
      <c r="B198" t="str">
        <v>TOTAL-F0000000075</v>
      </c>
      <c r="C198" t="str">
        <v/>
      </c>
      <c r="D198" t="str">
        <v/>
      </c>
      <c r="E198" t="str">
        <v>Mechanical Static</v>
      </c>
      <c r="F198" t="str">
        <v>Basin</v>
      </c>
      <c r="I198" t="str">
        <v>TOTAL-A0000000332</v>
      </c>
      <c r="J198" t="str">
        <v>Test Medium</v>
      </c>
      <c r="K198" t="str">
        <v>EPC/Supplier</v>
      </c>
      <c r="L198" t="str">
        <v>Technical Integrity, Operation &amp; Maintenance</v>
      </c>
      <c r="M198" t="str">
        <v>Detailed Design</v>
      </c>
    </row>
    <row r="199">
      <c r="A199" t="str">
        <v>TOTAL-FA0000000288</v>
      </c>
      <c r="B199" t="str">
        <v>TOTAL-F0000000077</v>
      </c>
      <c r="C199" t="str">
        <v/>
      </c>
      <c r="D199" t="str">
        <v/>
      </c>
      <c r="E199" t="str">
        <v>Electrical</v>
      </c>
      <c r="F199" t="str">
        <v>Battery</v>
      </c>
      <c r="I199" t="str">
        <v>TOTAL-A0000000043</v>
      </c>
      <c r="J199" t="str">
        <v>Capacity per Element</v>
      </c>
      <c r="K199" t="str">
        <v>EPC/Supplier</v>
      </c>
      <c r="L199" t="str">
        <v>Technical Integrity, Operation &amp; Maintenance, Procurement</v>
      </c>
      <c r="M199" t="str">
        <v>Detailed Design</v>
      </c>
    </row>
    <row r="200">
      <c r="A200" t="str">
        <v>TOTAL-FA0000000289</v>
      </c>
      <c r="B200" t="str">
        <v>TOTAL-F0000000077</v>
      </c>
      <c r="C200" t="str">
        <v/>
      </c>
      <c r="D200" t="str">
        <v/>
      </c>
      <c r="E200" t="str">
        <v>Electrical</v>
      </c>
      <c r="F200" t="str">
        <v>Battery</v>
      </c>
      <c r="I200" t="str">
        <v>TOTAL-A0000000045</v>
      </c>
      <c r="J200" t="str">
        <v>Charging Voltage per Element</v>
      </c>
      <c r="K200" t="str">
        <v>EPC/Supplier</v>
      </c>
      <c r="L200" t="str">
        <v>Technical Integrity, Operation &amp; Maintenance, Procurement</v>
      </c>
      <c r="M200" t="str">
        <v>Detailed Design</v>
      </c>
    </row>
    <row r="201">
      <c r="A201" t="str">
        <v>TOTAL-FA0000000291</v>
      </c>
      <c r="B201" t="str">
        <v>TOTAL-F0000000077</v>
      </c>
      <c r="C201" t="str">
        <v/>
      </c>
      <c r="D201" t="str">
        <v/>
      </c>
      <c r="E201" t="str">
        <v>Electrical</v>
      </c>
      <c r="F201" t="str">
        <v>Battery</v>
      </c>
      <c r="I201" t="str">
        <v>TOTAL-A0000000117</v>
      </c>
      <c r="J201" t="str">
        <v>Floating Voltage per Element</v>
      </c>
      <c r="K201" t="str">
        <v>EPC/Supplier</v>
      </c>
      <c r="L201" t="str">
        <v>Technical Integrity, Operation &amp; Maintenance, Procurement</v>
      </c>
      <c r="M201" t="str">
        <v>Detailed Design</v>
      </c>
    </row>
    <row r="202">
      <c r="A202" t="str">
        <v>TOTAL-FA0000000292</v>
      </c>
      <c r="B202" t="str">
        <v>TOTAL-F0000000077</v>
      </c>
      <c r="C202" t="str">
        <v/>
      </c>
      <c r="D202" t="str">
        <v/>
      </c>
      <c r="E202" t="str">
        <v>Electrical</v>
      </c>
      <c r="F202" t="str">
        <v>Battery</v>
      </c>
      <c r="I202" t="str">
        <v>TOTAL-A0000000222</v>
      </c>
      <c r="J202" t="str">
        <v>Number of Elements</v>
      </c>
      <c r="K202" t="str">
        <v>EPC/Supplier</v>
      </c>
      <c r="L202" t="str">
        <v>Technical Integrity, Operation &amp; Maintenance, Procurement</v>
      </c>
      <c r="M202" t="str">
        <v>Detailed Design</v>
      </c>
    </row>
    <row r="203">
      <c r="A203" t="str">
        <v>TOTAL-FA0000000293</v>
      </c>
      <c r="B203" t="str">
        <v>TOTAL-F0000000077</v>
      </c>
      <c r="C203" t="str">
        <v/>
      </c>
      <c r="D203" t="str">
        <v/>
      </c>
      <c r="E203" t="str">
        <v>Electrical</v>
      </c>
      <c r="F203" t="str">
        <v>Battery</v>
      </c>
      <c r="I203" t="str">
        <v>TOTAL-A0000000319</v>
      </c>
      <c r="J203" t="str">
        <v>Speed</v>
      </c>
      <c r="K203" t="str">
        <v/>
      </c>
      <c r="L203" t="str">
        <v/>
      </c>
      <c r="M203" t="str">
        <v/>
      </c>
    </row>
    <row r="204">
      <c r="A204" t="str">
        <v>TOTAL-FA0000000296</v>
      </c>
      <c r="B204" t="str">
        <v>TOTAL-F0000000078</v>
      </c>
      <c r="C204" t="str">
        <v/>
      </c>
      <c r="D204" t="str">
        <v/>
      </c>
      <c r="E204" t="str">
        <v>Electrical</v>
      </c>
      <c r="F204" t="str">
        <v>Battery Charger Unit (DC UPS)</v>
      </c>
      <c r="I204" t="str">
        <v>TOTAL-A0000000091</v>
      </c>
      <c r="J204" t="str">
        <v>Efficiency at Rated Power</v>
      </c>
      <c r="K204" t="str">
        <v>EPC</v>
      </c>
      <c r="L204" t="str">
        <v>Technical Integrity</v>
      </c>
      <c r="M204" t="str">
        <v>Detailed Design</v>
      </c>
    </row>
    <row r="205">
      <c r="A205" t="str">
        <v>TOTAL-FA0000000297</v>
      </c>
      <c r="B205" t="str">
        <v>TOTAL-F0000000078</v>
      </c>
      <c r="C205" t="str">
        <v/>
      </c>
      <c r="D205" t="str">
        <v/>
      </c>
      <c r="E205" t="str">
        <v>Electrical</v>
      </c>
      <c r="F205" t="str">
        <v>Battery Charger Unit (DC UPS)</v>
      </c>
      <c r="I205" t="str">
        <v>TOTAL-A0000000180</v>
      </c>
      <c r="J205" t="str">
        <v>Maximum Electric Current</v>
      </c>
      <c r="K205" t="str">
        <v>EPC</v>
      </c>
      <c r="L205" t="str">
        <v>Technical Integrity, Operation &amp; Maintenance, Procurement</v>
      </c>
      <c r="M205" t="str">
        <v>Detailed Design</v>
      </c>
    </row>
    <row r="206">
      <c r="A206" t="str">
        <v>TOTAL-FA0000000298</v>
      </c>
      <c r="B206" t="str">
        <v>TOTAL-F0000000078</v>
      </c>
      <c r="C206" t="str">
        <v/>
      </c>
      <c r="D206" t="str">
        <v/>
      </c>
      <c r="E206" t="str">
        <v>Electrical</v>
      </c>
      <c r="F206" t="str">
        <v>Battery Charger Unit (DC UPS)</v>
      </c>
      <c r="I206" t="str">
        <v>TOTAL-A0000000208</v>
      </c>
      <c r="J206" t="str">
        <v>Network Rated Frequency</v>
      </c>
      <c r="K206" t="str">
        <v>EPC</v>
      </c>
      <c r="L206" t="str">
        <v>Technical Integrity, Operation &amp; Maintenance, Procurement</v>
      </c>
      <c r="M206" t="str">
        <v>Detailed Design</v>
      </c>
    </row>
    <row r="207">
      <c r="A207" t="str">
        <v>TOTAL-FA0000000299</v>
      </c>
      <c r="B207" t="str">
        <v>TOTAL-F0000000078</v>
      </c>
      <c r="C207" t="str">
        <v/>
      </c>
      <c r="D207" t="str">
        <v/>
      </c>
      <c r="E207" t="str">
        <v>Electrical</v>
      </c>
      <c r="F207" t="str">
        <v>Battery Charger Unit (DC UPS)</v>
      </c>
      <c r="I207" t="str">
        <v>TOTAL-A0000000319</v>
      </c>
      <c r="J207" t="str">
        <v>Speed</v>
      </c>
      <c r="K207" t="str">
        <v/>
      </c>
      <c r="L207" t="str">
        <v/>
      </c>
      <c r="M207" t="str">
        <v/>
      </c>
    </row>
    <row r="208">
      <c r="A208" t="str">
        <v>TOTAL-FA0000000304</v>
      </c>
      <c r="B208" t="str">
        <v>TOTAL-F0000000081</v>
      </c>
      <c r="C208" t="str">
        <v/>
      </c>
      <c r="D208" t="str">
        <v/>
      </c>
      <c r="E208" t="str">
        <v>Heating, Ventilation &amp; Air Conditioning</v>
      </c>
      <c r="F208" t="str">
        <v>Bird Screen</v>
      </c>
      <c r="I208" t="str">
        <v>TOTAL-A0000000073</v>
      </c>
      <c r="J208" t="str">
        <v>Design Code</v>
      </c>
      <c r="K208" t="str">
        <v>EPC/Supplier</v>
      </c>
      <c r="L208" t="str">
        <v>Technical Integrity, Operation &amp; Maintenance, Procurement</v>
      </c>
      <c r="M208" t="str">
        <v>Detailed Design</v>
      </c>
    </row>
    <row r="209">
      <c r="A209" t="str">
        <v>TOTAL-FA0000000305</v>
      </c>
      <c r="B209" t="str">
        <v>TOTAL-F0000000081</v>
      </c>
      <c r="C209" t="str">
        <v/>
      </c>
      <c r="D209" t="str">
        <v/>
      </c>
      <c r="E209" t="str">
        <v>Heating, Ventilation &amp; Air Conditioning</v>
      </c>
      <c r="F209" t="str">
        <v>Bird Screen</v>
      </c>
      <c r="I209" t="str">
        <v>TOTAL-A0000000149</v>
      </c>
      <c r="J209" t="str">
        <v>Insulation Class</v>
      </c>
      <c r="K209" t="str">
        <v>EPC/Supplier</v>
      </c>
      <c r="L209" t="str">
        <v>Operation &amp; Maintenance</v>
      </c>
      <c r="M209" t="str">
        <v>Detailed Design</v>
      </c>
    </row>
    <row r="210">
      <c r="A210" t="str">
        <v>TOTAL-FA0000000307</v>
      </c>
      <c r="B210" t="str">
        <v>TOTAL-F0000000081</v>
      </c>
      <c r="C210" t="str">
        <v/>
      </c>
      <c r="D210" t="str">
        <v/>
      </c>
      <c r="E210" t="str">
        <v>Heating, Ventilation &amp; Air Conditioning</v>
      </c>
      <c r="F210" t="str">
        <v>Bird Screen</v>
      </c>
      <c r="I210" t="str">
        <v>TOTAL-A0000000332</v>
      </c>
      <c r="J210" t="str">
        <v>Test Medium</v>
      </c>
      <c r="K210" t="str">
        <v>EPC/Supplier</v>
      </c>
      <c r="L210" t="str">
        <v>Technical Integrity, Operation &amp; Maintenance</v>
      </c>
      <c r="M210" t="str">
        <v>Detailed Design</v>
      </c>
    </row>
    <row r="211">
      <c r="A211" t="str">
        <v>TOTAL-FA0000000309</v>
      </c>
      <c r="B211" t="str">
        <v>TOTAL-F0000000095</v>
      </c>
      <c r="C211" t="str">
        <v/>
      </c>
      <c r="D211" t="str">
        <v/>
      </c>
      <c r="E211" t="str">
        <v>Drilling &amp; Completion</v>
      </c>
      <c r="F211" t="str">
        <v>Blow Out Preventer</v>
      </c>
      <c r="I211" t="str">
        <v>TOTAL-A0000000293</v>
      </c>
      <c r="J211" t="str">
        <v>Set Point</v>
      </c>
      <c r="K211" t="str">
        <v/>
      </c>
      <c r="L211" t="str">
        <v/>
      </c>
      <c r="M211" t="str">
        <v/>
      </c>
    </row>
    <row r="212">
      <c r="A212" t="str">
        <v>TOTAL-FA0000000310</v>
      </c>
      <c r="B212" t="str">
        <v>TOTAL-F0000000095</v>
      </c>
      <c r="C212" t="str">
        <v/>
      </c>
      <c r="D212" t="str">
        <v/>
      </c>
      <c r="E212" t="str">
        <v>Drilling &amp; Completion</v>
      </c>
      <c r="F212" t="str">
        <v>Blow Out Preventer</v>
      </c>
      <c r="I212" t="str">
        <v>TOTAL-A0000000294</v>
      </c>
      <c r="J212" t="str">
        <v>Set Point High</v>
      </c>
      <c r="K212" t="str">
        <v/>
      </c>
      <c r="L212" t="str">
        <v/>
      </c>
      <c r="M212" t="str">
        <v/>
      </c>
    </row>
    <row r="213">
      <c r="A213" t="str">
        <v>TOTAL-FA0000000311</v>
      </c>
      <c r="B213" t="str">
        <v>TOTAL-F0000000095</v>
      </c>
      <c r="C213" t="str">
        <v/>
      </c>
      <c r="D213" t="str">
        <v/>
      </c>
      <c r="E213" t="str">
        <v>Drilling &amp; Completion</v>
      </c>
      <c r="F213" t="str">
        <v>Blow Out Preventer</v>
      </c>
      <c r="I213" t="str">
        <v>TOTAL-A0000000296</v>
      </c>
      <c r="J213" t="str">
        <v>Set Point Low</v>
      </c>
      <c r="K213" t="str">
        <v/>
      </c>
      <c r="L213" t="str">
        <v/>
      </c>
      <c r="M213" t="str">
        <v/>
      </c>
    </row>
    <row r="214">
      <c r="A214" t="str">
        <v>TOTAL-FA0000000315</v>
      </c>
      <c r="B214" t="str">
        <v>TOTAL-F0000000098</v>
      </c>
      <c r="C214" t="str">
        <v/>
      </c>
      <c r="D214" t="str">
        <v/>
      </c>
      <c r="E214" t="str">
        <v>Mechanical Static</v>
      </c>
      <c r="F214" t="str">
        <v>Boiler</v>
      </c>
      <c r="I214" t="str">
        <v>TOTAL-A0000000073</v>
      </c>
      <c r="J214" t="str">
        <v>Design Code</v>
      </c>
      <c r="K214" t="str">
        <v>EPC/Supplier</v>
      </c>
      <c r="L214" t="str">
        <v>Technical Integrity, Operation &amp; Maintenance, Procurement</v>
      </c>
      <c r="M214" t="str">
        <v>Detailed Design</v>
      </c>
    </row>
    <row r="215">
      <c r="A215" t="str">
        <v>TOTAL-FA0000000316</v>
      </c>
      <c r="B215" t="str">
        <v>TOTAL-F0000000098</v>
      </c>
      <c r="C215" t="str">
        <v/>
      </c>
      <c r="D215" t="str">
        <v/>
      </c>
      <c r="E215" t="str">
        <v>Mechanical Static</v>
      </c>
      <c r="F215" t="str">
        <v>Boiler</v>
      </c>
      <c r="I215" t="str">
        <v>TOTAL-A0000000149</v>
      </c>
      <c r="J215" t="str">
        <v>Insulation Class</v>
      </c>
      <c r="K215" t="str">
        <v>EPC/Supplier</v>
      </c>
      <c r="L215" t="str">
        <v>Operation &amp; Maintenance</v>
      </c>
      <c r="M215" t="str">
        <v>Detailed Design</v>
      </c>
    </row>
    <row r="216">
      <c r="A216" t="str">
        <v>TOTAL-FA0000000317</v>
      </c>
      <c r="B216" t="str">
        <v>TOTAL-F0000000098</v>
      </c>
      <c r="C216" t="str">
        <v/>
      </c>
      <c r="D216" t="str">
        <v/>
      </c>
      <c r="E216" t="str">
        <v>Mechanical Static</v>
      </c>
      <c r="F216" t="str">
        <v>Boiler</v>
      </c>
      <c r="I216" t="str">
        <v>TOTAL-A0000000150</v>
      </c>
      <c r="J216" t="str">
        <v>Insulation Code</v>
      </c>
      <c r="K216" t="str">
        <v/>
      </c>
      <c r="L216" t="str">
        <v/>
      </c>
      <c r="M216" t="str">
        <v/>
      </c>
    </row>
    <row r="217">
      <c r="A217" t="str">
        <v>TOTAL-FA0000000318</v>
      </c>
      <c r="B217" t="str">
        <v>TOTAL-F0000000098</v>
      </c>
      <c r="C217" t="str">
        <v/>
      </c>
      <c r="D217" t="str">
        <v/>
      </c>
      <c r="E217" t="str">
        <v>Mechanical Static</v>
      </c>
      <c r="F217" t="str">
        <v>Boiler</v>
      </c>
      <c r="I217" t="str">
        <v>TOTAL-A0000000177</v>
      </c>
      <c r="J217" t="str">
        <v>Maximum Design Pressure</v>
      </c>
      <c r="K217" t="str">
        <v>EPC</v>
      </c>
      <c r="L217" t="str">
        <v>Technical Integrity, Operation &amp; Maintenance, Procurement</v>
      </c>
      <c r="M217" t="str">
        <v>FEED</v>
      </c>
    </row>
    <row r="218">
      <c r="A218" t="str">
        <v>TOTAL-FA0000000319</v>
      </c>
      <c r="B218" t="str">
        <v>TOTAL-F0000000098</v>
      </c>
      <c r="C218" t="str">
        <v/>
      </c>
      <c r="D218" t="str">
        <v/>
      </c>
      <c r="E218" t="str">
        <v>Mechanical Static</v>
      </c>
      <c r="F218" t="str">
        <v>Boiler</v>
      </c>
      <c r="I218" t="str">
        <v>TOTAL-A0000000178</v>
      </c>
      <c r="J218" t="str">
        <v>Maximum Design Temperature</v>
      </c>
      <c r="K218" t="str">
        <v>EPC</v>
      </c>
      <c r="L218" t="str">
        <v>Technical Integrity, Operation &amp; Maintenance, Procurement</v>
      </c>
      <c r="M218" t="str">
        <v>FEED</v>
      </c>
    </row>
    <row r="219">
      <c r="A219" t="str">
        <v>TOTAL-FA0000000320</v>
      </c>
      <c r="B219" t="str">
        <v>TOTAL-F0000000098</v>
      </c>
      <c r="C219" t="str">
        <v/>
      </c>
      <c r="D219" t="str">
        <v/>
      </c>
      <c r="E219" t="str">
        <v>Mechanical Static</v>
      </c>
      <c r="F219" t="str">
        <v>Boiler</v>
      </c>
      <c r="I219" t="str">
        <v>TOTAL-A0000000199</v>
      </c>
      <c r="J219" t="str">
        <v>Minimum Design Temperature</v>
      </c>
      <c r="K219" t="str">
        <v>EPC</v>
      </c>
      <c r="L219" t="str">
        <v>Technical Integrity, Operation &amp; Maintenance, Procurement</v>
      </c>
      <c r="M219" t="str">
        <v>FEED</v>
      </c>
    </row>
    <row r="220">
      <c r="A220" t="str">
        <v>TOTAL-FA0000000325</v>
      </c>
      <c r="B220" t="str">
        <v>TOTAL-F0000000104</v>
      </c>
      <c r="C220" t="str">
        <v/>
      </c>
      <c r="D220" t="str">
        <v/>
      </c>
      <c r="E220" t="str">
        <v>Mechanical Static</v>
      </c>
      <c r="F220" t="str">
        <v>Burner</v>
      </c>
      <c r="I220" t="str">
        <v>TOTAL-A0000000073</v>
      </c>
      <c r="J220" t="str">
        <v>Design Code</v>
      </c>
      <c r="K220" t="str">
        <v>EPC/Supplier</v>
      </c>
      <c r="L220" t="str">
        <v>Technical Integrity, Operation &amp; Maintenance, Procurement</v>
      </c>
      <c r="M220" t="str">
        <v>Detailed Design</v>
      </c>
    </row>
    <row r="221">
      <c r="A221" t="str">
        <v>TOTAL-FA0000000326</v>
      </c>
      <c r="B221" t="str">
        <v>TOTAL-F0000000104</v>
      </c>
      <c r="C221" t="str">
        <v/>
      </c>
      <c r="D221" t="str">
        <v/>
      </c>
      <c r="E221" t="str">
        <v>Mechanical Static</v>
      </c>
      <c r="F221" t="str">
        <v>Burner</v>
      </c>
      <c r="I221" t="str">
        <v>TOTAL-A0000000149</v>
      </c>
      <c r="J221" t="str">
        <v>Insulation Class</v>
      </c>
      <c r="K221" t="str">
        <v>EPC/Supplier</v>
      </c>
      <c r="L221" t="str">
        <v>Operation &amp; Maintenance</v>
      </c>
      <c r="M221" t="str">
        <v>Detailed Design</v>
      </c>
    </row>
    <row r="222">
      <c r="A222" t="str">
        <v>TOTAL-FA0000000328</v>
      </c>
      <c r="B222" t="str">
        <v>TOTAL-F0000000105</v>
      </c>
      <c r="C222" t="str">
        <v/>
      </c>
      <c r="D222" t="str">
        <v/>
      </c>
      <c r="E222" t="str">
        <v>Instrumentation &amp; Control Systems</v>
      </c>
      <c r="F222" t="str">
        <v>Burner Controller</v>
      </c>
      <c r="I222" t="str">
        <v>TOTAL-A0000000111</v>
      </c>
      <c r="J222" t="str">
        <v>Failure Action</v>
      </c>
      <c r="K222" t="str">
        <v/>
      </c>
      <c r="L222" t="str">
        <v/>
      </c>
      <c r="M222" t="str">
        <v/>
      </c>
    </row>
    <row r="223">
      <c r="A223" t="str">
        <v>TOTAL-FA0000000329</v>
      </c>
      <c r="B223" t="str">
        <v>TOTAL-F0000000105</v>
      </c>
      <c r="C223" t="str">
        <v/>
      </c>
      <c r="D223" t="str">
        <v/>
      </c>
      <c r="E223" t="str">
        <v>Instrumentation &amp; Control Systems</v>
      </c>
      <c r="F223" t="str">
        <v>Burner Controller</v>
      </c>
      <c r="I223" t="str">
        <v>TOTAL-A0000000293</v>
      </c>
      <c r="J223" t="str">
        <v>Set Point</v>
      </c>
      <c r="K223" t="str">
        <v/>
      </c>
      <c r="L223" t="str">
        <v/>
      </c>
      <c r="M223" t="str">
        <v/>
      </c>
    </row>
    <row r="224">
      <c r="A224" t="str">
        <v>TOTAL-FA0000000330</v>
      </c>
      <c r="B224" t="str">
        <v>TOTAL-F0000000105</v>
      </c>
      <c r="C224" t="str">
        <v/>
      </c>
      <c r="D224" t="str">
        <v/>
      </c>
      <c r="E224" t="str">
        <v>Instrumentation &amp; Control Systems</v>
      </c>
      <c r="F224" t="str">
        <v>Burner Controller</v>
      </c>
      <c r="I224" t="str">
        <v>TOTAL-A0000000294</v>
      </c>
      <c r="J224" t="str">
        <v>Set Point High</v>
      </c>
      <c r="K224" t="str">
        <v/>
      </c>
      <c r="L224" t="str">
        <v/>
      </c>
      <c r="M224" t="str">
        <v/>
      </c>
    </row>
    <row r="225">
      <c r="A225" t="str">
        <v>TOTAL-FA0000000331</v>
      </c>
      <c r="B225" t="str">
        <v>TOTAL-F0000000105</v>
      </c>
      <c r="C225" t="str">
        <v/>
      </c>
      <c r="D225" t="str">
        <v/>
      </c>
      <c r="E225" t="str">
        <v>Instrumentation &amp; Control Systems</v>
      </c>
      <c r="F225" t="str">
        <v>Burner Controller</v>
      </c>
      <c r="I225" t="str">
        <v>TOTAL-A0000000296</v>
      </c>
      <c r="J225" t="str">
        <v>Set Point Low</v>
      </c>
      <c r="K225" t="str">
        <v/>
      </c>
      <c r="L225" t="str">
        <v/>
      </c>
      <c r="M225" t="str">
        <v/>
      </c>
    </row>
    <row r="226">
      <c r="A226" t="str">
        <v>TOTAL-FA0000000332</v>
      </c>
      <c r="B226" t="str">
        <v>TOTAL-F0000000105</v>
      </c>
      <c r="C226" t="str">
        <v/>
      </c>
      <c r="D226" t="str">
        <v/>
      </c>
      <c r="E226" t="str">
        <v>Instrumentation &amp; Control Systems</v>
      </c>
      <c r="F226" t="str">
        <v>Burner Controller</v>
      </c>
      <c r="I226" t="str">
        <v>TOTAL-A0000000316</v>
      </c>
      <c r="J226" t="str">
        <v>Signal Type</v>
      </c>
      <c r="K226" t="str">
        <v/>
      </c>
      <c r="L226" t="str">
        <v/>
      </c>
      <c r="M226" t="str">
        <v/>
      </c>
    </row>
    <row r="227">
      <c r="A227" t="str">
        <v>TOTAL-FA0000000334</v>
      </c>
      <c r="B227" t="str">
        <v>TOTAL-F0000000107</v>
      </c>
      <c r="C227" t="str">
        <v/>
      </c>
      <c r="D227" t="str">
        <v/>
      </c>
      <c r="E227" t="str">
        <v>Instrumentation &amp; Control Systems</v>
      </c>
      <c r="F227" t="str">
        <v>Burner Flame Alarm High</v>
      </c>
      <c r="I227" t="str">
        <v>TOTAL-A0000000114</v>
      </c>
      <c r="J227" t="str">
        <v>Fire Zone</v>
      </c>
      <c r="K227" t="str">
        <v>EPC</v>
      </c>
      <c r="L227" t="str">
        <v>Technical Integrity, Operation &amp; Maintenance</v>
      </c>
      <c r="M227" t="str">
        <v>Detailed Design</v>
      </c>
    </row>
    <row r="228">
      <c r="A228" t="str">
        <v>TOTAL-FA0000000335</v>
      </c>
      <c r="B228" t="str">
        <v>TOTAL-F0000000107</v>
      </c>
      <c r="C228" t="str">
        <v/>
      </c>
      <c r="D228" t="str">
        <v/>
      </c>
      <c r="E228" t="str">
        <v>Instrumentation &amp; Control Systems</v>
      </c>
      <c r="F228" t="str">
        <v>Burner Flame Alarm High</v>
      </c>
      <c r="I228" t="str">
        <v>TOTAL-A0000000293</v>
      </c>
      <c r="J228" t="str">
        <v>Set Point</v>
      </c>
      <c r="K228" t="str">
        <v/>
      </c>
      <c r="L228" t="str">
        <v/>
      </c>
      <c r="M228" t="str">
        <v/>
      </c>
    </row>
    <row r="229">
      <c r="A229" t="str">
        <v>TOTAL-FA0000000336</v>
      </c>
      <c r="B229" t="str">
        <v>TOTAL-F0000000107</v>
      </c>
      <c r="C229" t="str">
        <v/>
      </c>
      <c r="D229" t="str">
        <v/>
      </c>
      <c r="E229" t="str">
        <v>Instrumentation &amp; Control Systems</v>
      </c>
      <c r="F229" t="str">
        <v>Burner Flame Alarm High</v>
      </c>
      <c r="I229" t="str">
        <v>TOTAL-A0000000294</v>
      </c>
      <c r="J229" t="str">
        <v>Set Point High</v>
      </c>
      <c r="K229" t="str">
        <v/>
      </c>
      <c r="L229" t="str">
        <v/>
      </c>
      <c r="M229" t="str">
        <v/>
      </c>
    </row>
    <row r="230">
      <c r="A230" t="str">
        <v>TOTAL-FA0000000337</v>
      </c>
      <c r="B230" t="str">
        <v>TOTAL-F0000000107</v>
      </c>
      <c r="C230" t="str">
        <v/>
      </c>
      <c r="D230" t="str">
        <v/>
      </c>
      <c r="E230" t="str">
        <v>Instrumentation &amp; Control Systems</v>
      </c>
      <c r="F230" t="str">
        <v>Burner Flame Alarm High</v>
      </c>
      <c r="I230" t="str">
        <v>TOTAL-A0000000295</v>
      </c>
      <c r="J230" t="str">
        <v>Set Point High High</v>
      </c>
      <c r="K230" t="str">
        <v/>
      </c>
      <c r="L230" t="str">
        <v/>
      </c>
      <c r="M230" t="str">
        <v/>
      </c>
    </row>
    <row r="231">
      <c r="A231" t="str">
        <v>TOTAL-FA0000000338</v>
      </c>
      <c r="B231" t="str">
        <v>TOTAL-F0000000107</v>
      </c>
      <c r="C231" t="str">
        <v/>
      </c>
      <c r="D231" t="str">
        <v/>
      </c>
      <c r="E231" t="str">
        <v>Instrumentation &amp; Control Systems</v>
      </c>
      <c r="F231" t="str">
        <v>Burner Flame Alarm High</v>
      </c>
      <c r="I231" t="str">
        <v>TOTAL-A0000000296</v>
      </c>
      <c r="J231" t="str">
        <v>Set Point Low</v>
      </c>
      <c r="K231" t="str">
        <v/>
      </c>
      <c r="L231" t="str">
        <v/>
      </c>
      <c r="M231" t="str">
        <v/>
      </c>
    </row>
    <row r="232">
      <c r="A232" t="str">
        <v>TOTAL-FA0000000339</v>
      </c>
      <c r="B232" t="str">
        <v>TOTAL-F0000000107</v>
      </c>
      <c r="C232" t="str">
        <v/>
      </c>
      <c r="D232" t="str">
        <v/>
      </c>
      <c r="E232" t="str">
        <v>Instrumentation &amp; Control Systems</v>
      </c>
      <c r="F232" t="str">
        <v>Burner Flame Alarm High</v>
      </c>
      <c r="I232" t="str">
        <v>TOTAL-A0000000297</v>
      </c>
      <c r="J232" t="str">
        <v>Set Point Low Low</v>
      </c>
      <c r="K232" t="str">
        <v/>
      </c>
      <c r="L232" t="str">
        <v/>
      </c>
      <c r="M232" t="str">
        <v/>
      </c>
    </row>
    <row r="233">
      <c r="A233" t="str">
        <v>TOTAL-FA0000000340</v>
      </c>
      <c r="B233" t="str">
        <v>TOTAL-F0000000107</v>
      </c>
      <c r="C233" t="str">
        <v/>
      </c>
      <c r="D233" t="str">
        <v/>
      </c>
      <c r="E233" t="str">
        <v>Instrumentation &amp; Control Systems</v>
      </c>
      <c r="F233" t="str">
        <v>Burner Flame Alarm High</v>
      </c>
      <c r="I233" t="str">
        <v>TOTAL-A0000000316</v>
      </c>
      <c r="J233" t="str">
        <v>Signal Type</v>
      </c>
      <c r="K233" t="str">
        <v/>
      </c>
      <c r="L233" t="str">
        <v/>
      </c>
      <c r="M233" t="str">
        <v/>
      </c>
    </row>
    <row r="234">
      <c r="A234" t="str">
        <v>TOTAL-FA0000000342</v>
      </c>
      <c r="B234" t="str">
        <v>TOTAL-F0000000108</v>
      </c>
      <c r="C234" t="str">
        <v/>
      </c>
      <c r="D234" t="str">
        <v/>
      </c>
      <c r="E234" t="str">
        <v>Instrumentation &amp; Control Systems</v>
      </c>
      <c r="F234" t="str">
        <v>Burner Flame Alarm High High</v>
      </c>
      <c r="I234" t="str">
        <v>TOTAL-A0000000114</v>
      </c>
      <c r="J234" t="str">
        <v>Fire Zone</v>
      </c>
      <c r="K234" t="str">
        <v>EPC</v>
      </c>
      <c r="L234" t="str">
        <v>Technical Integrity, Operation &amp; Maintenance</v>
      </c>
      <c r="M234" t="str">
        <v>Detailed Design</v>
      </c>
    </row>
    <row r="235">
      <c r="A235" t="str">
        <v>TOTAL-FA0000000343</v>
      </c>
      <c r="B235" t="str">
        <v>TOTAL-F0000000108</v>
      </c>
      <c r="C235" t="str">
        <v/>
      </c>
      <c r="D235" t="str">
        <v/>
      </c>
      <c r="E235" t="str">
        <v>Instrumentation &amp; Control Systems</v>
      </c>
      <c r="F235" t="str">
        <v>Burner Flame Alarm High High</v>
      </c>
      <c r="I235" t="str">
        <v>TOTAL-A0000000293</v>
      </c>
      <c r="J235" t="str">
        <v>Set Point</v>
      </c>
      <c r="K235" t="str">
        <v/>
      </c>
      <c r="L235" t="str">
        <v/>
      </c>
      <c r="M235" t="str">
        <v/>
      </c>
    </row>
    <row r="236">
      <c r="A236" t="str">
        <v>TOTAL-FA0000000344</v>
      </c>
      <c r="B236" t="str">
        <v>TOTAL-F0000000108</v>
      </c>
      <c r="C236" t="str">
        <v/>
      </c>
      <c r="D236" t="str">
        <v/>
      </c>
      <c r="E236" t="str">
        <v>Instrumentation &amp; Control Systems</v>
      </c>
      <c r="F236" t="str">
        <v>Burner Flame Alarm High High</v>
      </c>
      <c r="I236" t="str">
        <v>TOTAL-A0000000294</v>
      </c>
      <c r="J236" t="str">
        <v>Set Point High</v>
      </c>
      <c r="K236" t="str">
        <v/>
      </c>
      <c r="L236" t="str">
        <v/>
      </c>
      <c r="M236" t="str">
        <v/>
      </c>
    </row>
    <row r="237">
      <c r="A237" t="str">
        <v>TOTAL-FA0000000345</v>
      </c>
      <c r="B237" t="str">
        <v>TOTAL-F0000000108</v>
      </c>
      <c r="C237" t="str">
        <v/>
      </c>
      <c r="D237" t="str">
        <v/>
      </c>
      <c r="E237" t="str">
        <v>Instrumentation &amp; Control Systems</v>
      </c>
      <c r="F237" t="str">
        <v>Burner Flame Alarm High High</v>
      </c>
      <c r="I237" t="str">
        <v>TOTAL-A0000000295</v>
      </c>
      <c r="J237" t="str">
        <v>Set Point High High</v>
      </c>
      <c r="K237" t="str">
        <v/>
      </c>
      <c r="L237" t="str">
        <v/>
      </c>
      <c r="M237" t="str">
        <v/>
      </c>
    </row>
    <row r="238">
      <c r="A238" t="str">
        <v>TOTAL-FA0000000346</v>
      </c>
      <c r="B238" t="str">
        <v>TOTAL-F0000000108</v>
      </c>
      <c r="C238" t="str">
        <v/>
      </c>
      <c r="D238" t="str">
        <v/>
      </c>
      <c r="E238" t="str">
        <v>Instrumentation &amp; Control Systems</v>
      </c>
      <c r="F238" t="str">
        <v>Burner Flame Alarm High High</v>
      </c>
      <c r="I238" t="str">
        <v>TOTAL-A0000000296</v>
      </c>
      <c r="J238" t="str">
        <v>Set Point Low</v>
      </c>
      <c r="K238" t="str">
        <v/>
      </c>
      <c r="L238" t="str">
        <v/>
      </c>
      <c r="M238" t="str">
        <v/>
      </c>
    </row>
    <row r="239">
      <c r="A239" t="str">
        <v>TOTAL-FA0000000347</v>
      </c>
      <c r="B239" t="str">
        <v>TOTAL-F0000000108</v>
      </c>
      <c r="C239" t="str">
        <v/>
      </c>
      <c r="D239" t="str">
        <v/>
      </c>
      <c r="E239" t="str">
        <v>Instrumentation &amp; Control Systems</v>
      </c>
      <c r="F239" t="str">
        <v>Burner Flame Alarm High High</v>
      </c>
      <c r="I239" t="str">
        <v>TOTAL-A0000000297</v>
      </c>
      <c r="J239" t="str">
        <v>Set Point Low Low</v>
      </c>
      <c r="K239" t="str">
        <v/>
      </c>
      <c r="L239" t="str">
        <v/>
      </c>
      <c r="M239" t="str">
        <v/>
      </c>
    </row>
    <row r="240">
      <c r="A240" t="str">
        <v>TOTAL-FA0000000348</v>
      </c>
      <c r="B240" t="str">
        <v>TOTAL-F0000000108</v>
      </c>
      <c r="C240" t="str">
        <v/>
      </c>
      <c r="D240" t="str">
        <v/>
      </c>
      <c r="E240" t="str">
        <v>Instrumentation &amp; Control Systems</v>
      </c>
      <c r="F240" t="str">
        <v>Burner Flame Alarm High High</v>
      </c>
      <c r="I240" t="str">
        <v>TOTAL-A0000000316</v>
      </c>
      <c r="J240" t="str">
        <v>Signal Type</v>
      </c>
      <c r="K240" t="str">
        <v/>
      </c>
      <c r="L240" t="str">
        <v/>
      </c>
      <c r="M240" t="str">
        <v/>
      </c>
    </row>
    <row r="241">
      <c r="A241" t="str">
        <v>TOTAL-FA0000000350</v>
      </c>
      <c r="B241" t="str">
        <v>TOTAL-F0000000109</v>
      </c>
      <c r="C241" t="str">
        <v/>
      </c>
      <c r="D241" t="str">
        <v/>
      </c>
      <c r="E241" t="str">
        <v>Instrumentation &amp; Control Systems</v>
      </c>
      <c r="F241" t="str">
        <v>Burner Flame Alarm Low</v>
      </c>
      <c r="I241" t="str">
        <v>TOTAL-A0000000114</v>
      </c>
      <c r="J241" t="str">
        <v>Fire Zone</v>
      </c>
      <c r="K241" t="str">
        <v>EPC</v>
      </c>
      <c r="L241" t="str">
        <v>Technical Integrity, Operation &amp; Maintenance</v>
      </c>
      <c r="M241" t="str">
        <v>Detailed Design</v>
      </c>
    </row>
    <row r="242">
      <c r="A242" t="str">
        <v>TOTAL-FA0000000351</v>
      </c>
      <c r="B242" t="str">
        <v>TOTAL-F0000000109</v>
      </c>
      <c r="C242" t="str">
        <v/>
      </c>
      <c r="D242" t="str">
        <v/>
      </c>
      <c r="E242" t="str">
        <v>Instrumentation &amp; Control Systems</v>
      </c>
      <c r="F242" t="str">
        <v>Burner Flame Alarm Low</v>
      </c>
      <c r="I242" t="str">
        <v>TOTAL-A0000000293</v>
      </c>
      <c r="J242" t="str">
        <v>Set Point</v>
      </c>
      <c r="K242" t="str">
        <v/>
      </c>
      <c r="L242" t="str">
        <v/>
      </c>
      <c r="M242" t="str">
        <v/>
      </c>
    </row>
    <row r="243">
      <c r="A243" t="str">
        <v>TOTAL-FA0000000352</v>
      </c>
      <c r="B243" t="str">
        <v>TOTAL-F0000000109</v>
      </c>
      <c r="C243" t="str">
        <v/>
      </c>
      <c r="D243" t="str">
        <v/>
      </c>
      <c r="E243" t="str">
        <v>Instrumentation &amp; Control Systems</v>
      </c>
      <c r="F243" t="str">
        <v>Burner Flame Alarm Low</v>
      </c>
      <c r="I243" t="str">
        <v>TOTAL-A0000000294</v>
      </c>
      <c r="J243" t="str">
        <v>Set Point High</v>
      </c>
      <c r="K243" t="str">
        <v/>
      </c>
      <c r="L243" t="str">
        <v/>
      </c>
      <c r="M243" t="str">
        <v/>
      </c>
    </row>
    <row r="244">
      <c r="A244" t="str">
        <v>TOTAL-FA0000000353</v>
      </c>
      <c r="B244" t="str">
        <v>TOTAL-F0000000109</v>
      </c>
      <c r="C244" t="str">
        <v/>
      </c>
      <c r="D244" t="str">
        <v/>
      </c>
      <c r="E244" t="str">
        <v>Instrumentation &amp; Control Systems</v>
      </c>
      <c r="F244" t="str">
        <v>Burner Flame Alarm Low</v>
      </c>
      <c r="I244" t="str">
        <v>TOTAL-A0000000295</v>
      </c>
      <c r="J244" t="str">
        <v>Set Point High High</v>
      </c>
      <c r="K244" t="str">
        <v/>
      </c>
      <c r="L244" t="str">
        <v/>
      </c>
      <c r="M244" t="str">
        <v/>
      </c>
    </row>
    <row r="245">
      <c r="A245" t="str">
        <v>TOTAL-FA0000000354</v>
      </c>
      <c r="B245" t="str">
        <v>TOTAL-F0000000109</v>
      </c>
      <c r="C245" t="str">
        <v/>
      </c>
      <c r="D245" t="str">
        <v/>
      </c>
      <c r="E245" t="str">
        <v>Instrumentation &amp; Control Systems</v>
      </c>
      <c r="F245" t="str">
        <v>Burner Flame Alarm Low</v>
      </c>
      <c r="I245" t="str">
        <v>TOTAL-A0000000296</v>
      </c>
      <c r="J245" t="str">
        <v>Set Point Low</v>
      </c>
      <c r="K245" t="str">
        <v/>
      </c>
      <c r="L245" t="str">
        <v/>
      </c>
      <c r="M245" t="str">
        <v/>
      </c>
    </row>
    <row r="246">
      <c r="A246" t="str">
        <v>TOTAL-FA0000000355</v>
      </c>
      <c r="B246" t="str">
        <v>TOTAL-F0000000109</v>
      </c>
      <c r="C246" t="str">
        <v/>
      </c>
      <c r="D246" t="str">
        <v/>
      </c>
      <c r="E246" t="str">
        <v>Instrumentation &amp; Control Systems</v>
      </c>
      <c r="F246" t="str">
        <v>Burner Flame Alarm Low</v>
      </c>
      <c r="I246" t="str">
        <v>TOTAL-A0000000297</v>
      </c>
      <c r="J246" t="str">
        <v>Set Point Low Low</v>
      </c>
      <c r="K246" t="str">
        <v/>
      </c>
      <c r="L246" t="str">
        <v/>
      </c>
      <c r="M246" t="str">
        <v/>
      </c>
    </row>
    <row r="247">
      <c r="A247" t="str">
        <v>TOTAL-FA0000000356</v>
      </c>
      <c r="B247" t="str">
        <v>TOTAL-F0000000109</v>
      </c>
      <c r="C247" t="str">
        <v/>
      </c>
      <c r="D247" t="str">
        <v/>
      </c>
      <c r="E247" t="str">
        <v>Instrumentation &amp; Control Systems</v>
      </c>
      <c r="F247" t="str">
        <v>Burner Flame Alarm Low</v>
      </c>
      <c r="I247" t="str">
        <v>TOTAL-A0000000316</v>
      </c>
      <c r="J247" t="str">
        <v>Signal Type</v>
      </c>
      <c r="K247" t="str">
        <v/>
      </c>
      <c r="L247" t="str">
        <v/>
      </c>
      <c r="M247" t="str">
        <v/>
      </c>
    </row>
    <row r="248">
      <c r="A248" t="str">
        <v>TOTAL-FA0000000358</v>
      </c>
      <c r="B248" t="str">
        <v>TOTAL-F0000000110</v>
      </c>
      <c r="C248" t="str">
        <v/>
      </c>
      <c r="D248" t="str">
        <v/>
      </c>
      <c r="E248" t="str">
        <v>Instrumentation &amp; Control Systems</v>
      </c>
      <c r="F248" t="str">
        <v>Burner Flame Alarm Low Low</v>
      </c>
      <c r="I248" t="str">
        <v>TOTAL-A0000000114</v>
      </c>
      <c r="J248" t="str">
        <v>Fire Zone</v>
      </c>
      <c r="K248" t="str">
        <v>EPC</v>
      </c>
      <c r="L248" t="str">
        <v>Technical Integrity, Operation &amp; Maintenance</v>
      </c>
      <c r="M248" t="str">
        <v>Detailed Design</v>
      </c>
    </row>
    <row r="249">
      <c r="A249" t="str">
        <v>TOTAL-FA0000000359</v>
      </c>
      <c r="B249" t="str">
        <v>TOTAL-F0000000110</v>
      </c>
      <c r="C249" t="str">
        <v/>
      </c>
      <c r="D249" t="str">
        <v/>
      </c>
      <c r="E249" t="str">
        <v>Instrumentation &amp; Control Systems</v>
      </c>
      <c r="F249" t="str">
        <v>Burner Flame Alarm Low Low</v>
      </c>
      <c r="I249" t="str">
        <v>TOTAL-A0000000293</v>
      </c>
      <c r="J249" t="str">
        <v>Set Point</v>
      </c>
      <c r="K249" t="str">
        <v/>
      </c>
      <c r="L249" t="str">
        <v/>
      </c>
      <c r="M249" t="str">
        <v/>
      </c>
    </row>
    <row r="250">
      <c r="A250" t="str">
        <v>TOTAL-FA0000000360</v>
      </c>
      <c r="B250" t="str">
        <v>TOTAL-F0000000110</v>
      </c>
      <c r="C250" t="str">
        <v/>
      </c>
      <c r="D250" t="str">
        <v/>
      </c>
      <c r="E250" t="str">
        <v>Instrumentation &amp; Control Systems</v>
      </c>
      <c r="F250" t="str">
        <v>Burner Flame Alarm Low Low</v>
      </c>
      <c r="I250" t="str">
        <v>TOTAL-A0000000294</v>
      </c>
      <c r="J250" t="str">
        <v>Set Point High</v>
      </c>
      <c r="K250" t="str">
        <v/>
      </c>
      <c r="L250" t="str">
        <v/>
      </c>
      <c r="M250" t="str">
        <v/>
      </c>
    </row>
    <row r="251">
      <c r="A251" t="str">
        <v>TOTAL-FA0000000361</v>
      </c>
      <c r="B251" t="str">
        <v>TOTAL-F0000000110</v>
      </c>
      <c r="C251" t="str">
        <v/>
      </c>
      <c r="D251" t="str">
        <v/>
      </c>
      <c r="E251" t="str">
        <v>Instrumentation &amp; Control Systems</v>
      </c>
      <c r="F251" t="str">
        <v>Burner Flame Alarm Low Low</v>
      </c>
      <c r="I251" t="str">
        <v>TOTAL-A0000000295</v>
      </c>
      <c r="J251" t="str">
        <v>Set Point High High</v>
      </c>
      <c r="K251" t="str">
        <v/>
      </c>
      <c r="L251" t="str">
        <v/>
      </c>
      <c r="M251" t="str">
        <v/>
      </c>
    </row>
    <row r="252">
      <c r="A252" t="str">
        <v>TOTAL-FA0000000362</v>
      </c>
      <c r="B252" t="str">
        <v>TOTAL-F0000000110</v>
      </c>
      <c r="C252" t="str">
        <v/>
      </c>
      <c r="D252" t="str">
        <v/>
      </c>
      <c r="E252" t="str">
        <v>Instrumentation &amp; Control Systems</v>
      </c>
      <c r="F252" t="str">
        <v>Burner Flame Alarm Low Low</v>
      </c>
      <c r="I252" t="str">
        <v>TOTAL-A0000000296</v>
      </c>
      <c r="J252" t="str">
        <v>Set Point Low</v>
      </c>
      <c r="K252" t="str">
        <v/>
      </c>
      <c r="L252" t="str">
        <v/>
      </c>
      <c r="M252" t="str">
        <v/>
      </c>
    </row>
    <row r="253">
      <c r="A253" t="str">
        <v>TOTAL-FA0000000363</v>
      </c>
      <c r="B253" t="str">
        <v>TOTAL-F0000000110</v>
      </c>
      <c r="C253" t="str">
        <v/>
      </c>
      <c r="D253" t="str">
        <v/>
      </c>
      <c r="E253" t="str">
        <v>Instrumentation &amp; Control Systems</v>
      </c>
      <c r="F253" t="str">
        <v>Burner Flame Alarm Low Low</v>
      </c>
      <c r="I253" t="str">
        <v>TOTAL-A0000000297</v>
      </c>
      <c r="J253" t="str">
        <v>Set Point Low Low</v>
      </c>
      <c r="K253" t="str">
        <v/>
      </c>
      <c r="L253" t="str">
        <v/>
      </c>
      <c r="M253" t="str">
        <v/>
      </c>
    </row>
    <row r="254">
      <c r="A254" t="str">
        <v>TOTAL-FA0000000364</v>
      </c>
      <c r="B254" t="str">
        <v>TOTAL-F0000000110</v>
      </c>
      <c r="C254" t="str">
        <v/>
      </c>
      <c r="D254" t="str">
        <v/>
      </c>
      <c r="E254" t="str">
        <v>Instrumentation &amp; Control Systems</v>
      </c>
      <c r="F254" t="str">
        <v>Burner Flame Alarm Low Low</v>
      </c>
      <c r="I254" t="str">
        <v>TOTAL-A0000000316</v>
      </c>
      <c r="J254" t="str">
        <v>Signal Type</v>
      </c>
      <c r="K254" t="str">
        <v/>
      </c>
      <c r="L254" t="str">
        <v/>
      </c>
      <c r="M254" t="str">
        <v/>
      </c>
    </row>
    <row r="255">
      <c r="A255" t="str">
        <v>TOTAL-FA0000000368</v>
      </c>
      <c r="B255" t="str">
        <v>TOTAL-F0000000112</v>
      </c>
      <c r="C255" t="str">
        <v/>
      </c>
      <c r="D255" t="str">
        <v/>
      </c>
      <c r="E255" t="str">
        <v>Instrumentation &amp; Control Systems</v>
      </c>
      <c r="F255" t="str">
        <v>Burner Flame Relay</v>
      </c>
      <c r="I255" t="str">
        <v>TOTAL-A0000000293</v>
      </c>
      <c r="J255" t="str">
        <v>Set Point</v>
      </c>
      <c r="K255" t="str">
        <v/>
      </c>
      <c r="L255" t="str">
        <v/>
      </c>
      <c r="M255" t="str">
        <v/>
      </c>
    </row>
    <row r="256">
      <c r="A256" t="str">
        <v>TOTAL-FA0000000369</v>
      </c>
      <c r="B256" t="str">
        <v>TOTAL-F0000000112</v>
      </c>
      <c r="C256" t="str">
        <v/>
      </c>
      <c r="D256" t="str">
        <v/>
      </c>
      <c r="E256" t="str">
        <v>Instrumentation &amp; Control Systems</v>
      </c>
      <c r="F256" t="str">
        <v>Burner Flame Relay</v>
      </c>
      <c r="I256" t="str">
        <v>TOTAL-A0000000294</v>
      </c>
      <c r="J256" t="str">
        <v>Set Point High</v>
      </c>
      <c r="K256" t="str">
        <v/>
      </c>
      <c r="L256" t="str">
        <v/>
      </c>
      <c r="M256" t="str">
        <v/>
      </c>
    </row>
    <row r="257">
      <c r="A257" t="str">
        <v>TOTAL-FA0000000370</v>
      </c>
      <c r="B257" t="str">
        <v>TOTAL-F0000000112</v>
      </c>
      <c r="C257" t="str">
        <v/>
      </c>
      <c r="D257" t="str">
        <v/>
      </c>
      <c r="E257" t="str">
        <v>Instrumentation &amp; Control Systems</v>
      </c>
      <c r="F257" t="str">
        <v>Burner Flame Relay</v>
      </c>
      <c r="I257" t="str">
        <v>TOTAL-A0000000296</v>
      </c>
      <c r="J257" t="str">
        <v>Set Point Low</v>
      </c>
      <c r="K257" t="str">
        <v/>
      </c>
      <c r="L257" t="str">
        <v/>
      </c>
      <c r="M257" t="str">
        <v/>
      </c>
    </row>
    <row r="258">
      <c r="A258" t="str">
        <v>TOTAL-FA0000000371</v>
      </c>
      <c r="B258" t="str">
        <v>TOTAL-F0000000112</v>
      </c>
      <c r="C258" t="str">
        <v/>
      </c>
      <c r="D258" t="str">
        <v/>
      </c>
      <c r="E258" t="str">
        <v>Instrumentation &amp; Control Systems</v>
      </c>
      <c r="F258" t="str">
        <v>Burner Flame Relay</v>
      </c>
      <c r="I258" t="str">
        <v>TOTAL-A0000000316</v>
      </c>
      <c r="J258" t="str">
        <v>Signal Type</v>
      </c>
      <c r="K258" t="str">
        <v/>
      </c>
      <c r="L258" t="str">
        <v/>
      </c>
      <c r="M258" t="str">
        <v/>
      </c>
    </row>
    <row r="259">
      <c r="A259" t="str">
        <v>TOTAL-FA0000000373</v>
      </c>
      <c r="B259" t="str">
        <v>TOTAL-F0000000113</v>
      </c>
      <c r="C259" t="str">
        <v/>
      </c>
      <c r="D259" t="str">
        <v/>
      </c>
      <c r="E259" t="str">
        <v>Instrumentation &amp; Control Systems</v>
      </c>
      <c r="F259" t="str">
        <v>Burner Flame Switch High High</v>
      </c>
      <c r="I259" t="str">
        <v>TOTAL-A0000000111</v>
      </c>
      <c r="J259" t="str">
        <v>Failure Action</v>
      </c>
      <c r="K259" t="str">
        <v/>
      </c>
      <c r="L259" t="str">
        <v/>
      </c>
      <c r="M259" t="str">
        <v/>
      </c>
    </row>
    <row r="260">
      <c r="A260" t="str">
        <v>TOTAL-FA0000000374</v>
      </c>
      <c r="B260" t="str">
        <v>TOTAL-F0000000113</v>
      </c>
      <c r="C260" t="str">
        <v/>
      </c>
      <c r="D260" t="str">
        <v/>
      </c>
      <c r="E260" t="str">
        <v>Instrumentation &amp; Control Systems</v>
      </c>
      <c r="F260" t="str">
        <v>Burner Flame Switch High High</v>
      </c>
      <c r="I260" t="str">
        <v>TOTAL-A0000000293</v>
      </c>
      <c r="J260" t="str">
        <v>Set Point</v>
      </c>
      <c r="K260" t="str">
        <v/>
      </c>
      <c r="L260" t="str">
        <v/>
      </c>
      <c r="M260" t="str">
        <v/>
      </c>
    </row>
    <row r="261">
      <c r="A261" t="str">
        <v>TOTAL-FA0000000375</v>
      </c>
      <c r="B261" t="str">
        <v>TOTAL-F0000000113</v>
      </c>
      <c r="C261" t="str">
        <v/>
      </c>
      <c r="D261" t="str">
        <v/>
      </c>
      <c r="E261" t="str">
        <v>Instrumentation &amp; Control Systems</v>
      </c>
      <c r="F261" t="str">
        <v>Burner Flame Switch High High</v>
      </c>
      <c r="I261" t="str">
        <v>TOTAL-A0000000294</v>
      </c>
      <c r="J261" t="str">
        <v>Set Point High</v>
      </c>
      <c r="K261" t="str">
        <v/>
      </c>
      <c r="L261" t="str">
        <v/>
      </c>
      <c r="M261" t="str">
        <v/>
      </c>
    </row>
    <row r="262">
      <c r="A262" t="str">
        <v>TOTAL-FA0000000376</v>
      </c>
      <c r="B262" t="str">
        <v>TOTAL-F0000000113</v>
      </c>
      <c r="C262" t="str">
        <v/>
      </c>
      <c r="D262" t="str">
        <v/>
      </c>
      <c r="E262" t="str">
        <v>Instrumentation &amp; Control Systems</v>
      </c>
      <c r="F262" t="str">
        <v>Burner Flame Switch High High</v>
      </c>
      <c r="I262" t="str">
        <v>TOTAL-A0000000295</v>
      </c>
      <c r="J262" t="str">
        <v>Set Point High High</v>
      </c>
      <c r="K262" t="str">
        <v/>
      </c>
      <c r="L262" t="str">
        <v/>
      </c>
      <c r="M262" t="str">
        <v/>
      </c>
    </row>
    <row r="263">
      <c r="A263" t="str">
        <v>TOTAL-FA0000000377</v>
      </c>
      <c r="B263" t="str">
        <v>TOTAL-F0000000113</v>
      </c>
      <c r="C263" t="str">
        <v/>
      </c>
      <c r="D263" t="str">
        <v/>
      </c>
      <c r="E263" t="str">
        <v>Instrumentation &amp; Control Systems</v>
      </c>
      <c r="F263" t="str">
        <v>Burner Flame Switch High High</v>
      </c>
      <c r="I263" t="str">
        <v>TOTAL-A0000000296</v>
      </c>
      <c r="J263" t="str">
        <v>Set Point Low</v>
      </c>
      <c r="K263" t="str">
        <v/>
      </c>
      <c r="L263" t="str">
        <v/>
      </c>
      <c r="M263" t="str">
        <v/>
      </c>
    </row>
    <row r="264">
      <c r="A264" t="str">
        <v>TOTAL-FA0000000378</v>
      </c>
      <c r="B264" t="str">
        <v>TOTAL-F0000000113</v>
      </c>
      <c r="C264" t="str">
        <v/>
      </c>
      <c r="D264" t="str">
        <v/>
      </c>
      <c r="E264" t="str">
        <v>Instrumentation &amp; Control Systems</v>
      </c>
      <c r="F264" t="str">
        <v>Burner Flame Switch High High</v>
      </c>
      <c r="I264" t="str">
        <v>TOTAL-A0000000297</v>
      </c>
      <c r="J264" t="str">
        <v>Set Point Low Low</v>
      </c>
      <c r="K264" t="str">
        <v/>
      </c>
      <c r="L264" t="str">
        <v/>
      </c>
      <c r="M264" t="str">
        <v/>
      </c>
    </row>
    <row r="265">
      <c r="A265" t="str">
        <v>TOTAL-FA0000000379</v>
      </c>
      <c r="B265" t="str">
        <v>TOTAL-F0000000113</v>
      </c>
      <c r="C265" t="str">
        <v/>
      </c>
      <c r="D265" t="str">
        <v/>
      </c>
      <c r="E265" t="str">
        <v>Instrumentation &amp; Control Systems</v>
      </c>
      <c r="F265" t="str">
        <v>Burner Flame Switch High High</v>
      </c>
      <c r="I265" t="str">
        <v>TOTAL-A0000000316</v>
      </c>
      <c r="J265" t="str">
        <v>Signal Type</v>
      </c>
      <c r="K265" t="str">
        <v/>
      </c>
      <c r="L265" t="str">
        <v/>
      </c>
      <c r="M265" t="str">
        <v/>
      </c>
    </row>
    <row r="266">
      <c r="A266" t="str">
        <v>TOTAL-FA0000000381</v>
      </c>
      <c r="B266" t="str">
        <v>TOTAL-F0000000114</v>
      </c>
      <c r="C266" t="str">
        <v/>
      </c>
      <c r="D266" t="str">
        <v/>
      </c>
      <c r="E266" t="str">
        <v>Instrumentation &amp; Control Systems</v>
      </c>
      <c r="F266" t="str">
        <v>Burner Flame Light High</v>
      </c>
      <c r="I266" t="str">
        <v>TOTAL-A0000000111</v>
      </c>
      <c r="J266" t="str">
        <v>Failure Action</v>
      </c>
      <c r="K266" t="str">
        <v/>
      </c>
      <c r="L266" t="str">
        <v/>
      </c>
      <c r="M266" t="str">
        <v/>
      </c>
    </row>
    <row r="267">
      <c r="A267" t="str">
        <v>TOTAL-FA0000000382</v>
      </c>
      <c r="B267" t="str">
        <v>TOTAL-F0000000114</v>
      </c>
      <c r="C267" t="str">
        <v/>
      </c>
      <c r="D267" t="str">
        <v/>
      </c>
      <c r="E267" t="str">
        <v>Instrumentation &amp; Control Systems</v>
      </c>
      <c r="F267" t="str">
        <v>Burner Flame Light High</v>
      </c>
      <c r="I267" t="str">
        <v>TOTAL-A0000000293</v>
      </c>
      <c r="J267" t="str">
        <v>Set Point</v>
      </c>
      <c r="K267" t="str">
        <v/>
      </c>
      <c r="L267" t="str">
        <v/>
      </c>
      <c r="M267" t="str">
        <v/>
      </c>
    </row>
    <row r="268">
      <c r="A268" t="str">
        <v>TOTAL-FA0000000383</v>
      </c>
      <c r="B268" t="str">
        <v>TOTAL-F0000000114</v>
      </c>
      <c r="C268" t="str">
        <v/>
      </c>
      <c r="D268" t="str">
        <v/>
      </c>
      <c r="E268" t="str">
        <v>Instrumentation &amp; Control Systems</v>
      </c>
      <c r="F268" t="str">
        <v>Burner Flame Light High</v>
      </c>
      <c r="I268" t="str">
        <v>TOTAL-A0000000294</v>
      </c>
      <c r="J268" t="str">
        <v>Set Point High</v>
      </c>
      <c r="K268" t="str">
        <v/>
      </c>
      <c r="L268" t="str">
        <v/>
      </c>
      <c r="M268" t="str">
        <v/>
      </c>
    </row>
    <row r="269">
      <c r="A269" t="str">
        <v>TOTAL-FA0000000384</v>
      </c>
      <c r="B269" t="str">
        <v>TOTAL-F0000000114</v>
      </c>
      <c r="C269" t="str">
        <v/>
      </c>
      <c r="D269" t="str">
        <v/>
      </c>
      <c r="E269" t="str">
        <v>Instrumentation &amp; Control Systems</v>
      </c>
      <c r="F269" t="str">
        <v>Burner Flame Light High</v>
      </c>
      <c r="I269" t="str">
        <v>TOTAL-A0000000295</v>
      </c>
      <c r="J269" t="str">
        <v>Set Point High High</v>
      </c>
      <c r="K269" t="str">
        <v/>
      </c>
      <c r="L269" t="str">
        <v/>
      </c>
      <c r="M269" t="str">
        <v/>
      </c>
    </row>
    <row r="270">
      <c r="A270" t="str">
        <v>TOTAL-FA0000000385</v>
      </c>
      <c r="B270" t="str">
        <v>TOTAL-F0000000114</v>
      </c>
      <c r="C270" t="str">
        <v/>
      </c>
      <c r="D270" t="str">
        <v/>
      </c>
      <c r="E270" t="str">
        <v>Instrumentation &amp; Control Systems</v>
      </c>
      <c r="F270" t="str">
        <v>Burner Flame Light High</v>
      </c>
      <c r="I270" t="str">
        <v>TOTAL-A0000000296</v>
      </c>
      <c r="J270" t="str">
        <v>Set Point Low</v>
      </c>
      <c r="K270" t="str">
        <v/>
      </c>
      <c r="L270" t="str">
        <v/>
      </c>
      <c r="M270" t="str">
        <v/>
      </c>
    </row>
    <row r="271">
      <c r="A271" t="str">
        <v>TOTAL-FA0000000386</v>
      </c>
      <c r="B271" t="str">
        <v>TOTAL-F0000000114</v>
      </c>
      <c r="C271" t="str">
        <v/>
      </c>
      <c r="D271" t="str">
        <v/>
      </c>
      <c r="E271" t="str">
        <v>Instrumentation &amp; Control Systems</v>
      </c>
      <c r="F271" t="str">
        <v>Burner Flame Light High</v>
      </c>
      <c r="I271" t="str">
        <v>TOTAL-A0000000297</v>
      </c>
      <c r="J271" t="str">
        <v>Set Point Low Low</v>
      </c>
      <c r="K271" t="str">
        <v/>
      </c>
      <c r="L271" t="str">
        <v/>
      </c>
      <c r="M271" t="str">
        <v/>
      </c>
    </row>
    <row r="272">
      <c r="A272" t="str">
        <v>TOTAL-FA0000000387</v>
      </c>
      <c r="B272" t="str">
        <v>TOTAL-F0000000114</v>
      </c>
      <c r="C272" t="str">
        <v/>
      </c>
      <c r="D272" t="str">
        <v/>
      </c>
      <c r="E272" t="str">
        <v>Instrumentation &amp; Control Systems</v>
      </c>
      <c r="F272" t="str">
        <v>Burner Flame Light High</v>
      </c>
      <c r="I272" t="str">
        <v>TOTAL-A0000000316</v>
      </c>
      <c r="J272" t="str">
        <v>Signal Type</v>
      </c>
      <c r="K272" t="str">
        <v/>
      </c>
      <c r="L272" t="str">
        <v/>
      </c>
      <c r="M272" t="str">
        <v/>
      </c>
    </row>
    <row r="273">
      <c r="A273" t="str">
        <v>TOTAL-FA0000000389</v>
      </c>
      <c r="B273" t="str">
        <v>TOTAL-F0000000115</v>
      </c>
      <c r="C273" t="str">
        <v/>
      </c>
      <c r="D273" t="str">
        <v/>
      </c>
      <c r="E273" t="str">
        <v>Instrumentation &amp; Control Systems</v>
      </c>
      <c r="F273" t="str">
        <v>Burner Flame Light Low</v>
      </c>
      <c r="I273" t="str">
        <v>TOTAL-A0000000111</v>
      </c>
      <c r="J273" t="str">
        <v>Failure Action</v>
      </c>
      <c r="K273" t="str">
        <v/>
      </c>
      <c r="L273" t="str">
        <v/>
      </c>
      <c r="M273" t="str">
        <v/>
      </c>
    </row>
    <row r="274">
      <c r="A274" t="str">
        <v>TOTAL-FA0000000390</v>
      </c>
      <c r="B274" t="str">
        <v>TOTAL-F0000000115</v>
      </c>
      <c r="C274" t="str">
        <v/>
      </c>
      <c r="D274" t="str">
        <v/>
      </c>
      <c r="E274" t="str">
        <v>Instrumentation &amp; Control Systems</v>
      </c>
      <c r="F274" t="str">
        <v>Burner Flame Light Low</v>
      </c>
      <c r="I274" t="str">
        <v>TOTAL-A0000000293</v>
      </c>
      <c r="J274" t="str">
        <v>Set Point</v>
      </c>
      <c r="K274" t="str">
        <v/>
      </c>
      <c r="L274" t="str">
        <v/>
      </c>
      <c r="M274" t="str">
        <v/>
      </c>
    </row>
    <row r="275">
      <c r="A275" t="str">
        <v>TOTAL-FA0000000391</v>
      </c>
      <c r="B275" t="str">
        <v>TOTAL-F0000000115</v>
      </c>
      <c r="C275" t="str">
        <v/>
      </c>
      <c r="D275" t="str">
        <v/>
      </c>
      <c r="E275" t="str">
        <v>Instrumentation &amp; Control Systems</v>
      </c>
      <c r="F275" t="str">
        <v>Burner Flame Light Low</v>
      </c>
      <c r="I275" t="str">
        <v>TOTAL-A0000000294</v>
      </c>
      <c r="J275" t="str">
        <v>Set Point High</v>
      </c>
      <c r="K275" t="str">
        <v/>
      </c>
      <c r="L275" t="str">
        <v/>
      </c>
      <c r="M275" t="str">
        <v/>
      </c>
    </row>
    <row r="276">
      <c r="A276" t="str">
        <v>TOTAL-FA0000000392</v>
      </c>
      <c r="B276" t="str">
        <v>TOTAL-F0000000115</v>
      </c>
      <c r="C276" t="str">
        <v/>
      </c>
      <c r="D276" t="str">
        <v/>
      </c>
      <c r="E276" t="str">
        <v>Instrumentation &amp; Control Systems</v>
      </c>
      <c r="F276" t="str">
        <v>Burner Flame Light Low</v>
      </c>
      <c r="I276" t="str">
        <v>TOTAL-A0000000295</v>
      </c>
      <c r="J276" t="str">
        <v>Set Point High High</v>
      </c>
      <c r="K276" t="str">
        <v/>
      </c>
      <c r="L276" t="str">
        <v/>
      </c>
      <c r="M276" t="str">
        <v/>
      </c>
    </row>
    <row r="277">
      <c r="A277" t="str">
        <v>TOTAL-FA0000000393</v>
      </c>
      <c r="B277" t="str">
        <v>TOTAL-F0000000115</v>
      </c>
      <c r="C277" t="str">
        <v/>
      </c>
      <c r="D277" t="str">
        <v/>
      </c>
      <c r="E277" t="str">
        <v>Instrumentation &amp; Control Systems</v>
      </c>
      <c r="F277" t="str">
        <v>Burner Flame Light Low</v>
      </c>
      <c r="I277" t="str">
        <v>TOTAL-A0000000296</v>
      </c>
      <c r="J277" t="str">
        <v>Set Point Low</v>
      </c>
      <c r="K277" t="str">
        <v/>
      </c>
      <c r="L277" t="str">
        <v/>
      </c>
      <c r="M277" t="str">
        <v/>
      </c>
    </row>
    <row r="278">
      <c r="A278" t="str">
        <v>TOTAL-FA0000000394</v>
      </c>
      <c r="B278" t="str">
        <v>TOTAL-F0000000115</v>
      </c>
      <c r="C278" t="str">
        <v/>
      </c>
      <c r="D278" t="str">
        <v/>
      </c>
      <c r="E278" t="str">
        <v>Instrumentation &amp; Control Systems</v>
      </c>
      <c r="F278" t="str">
        <v>Burner Flame Light Low</v>
      </c>
      <c r="I278" t="str">
        <v>TOTAL-A0000000297</v>
      </c>
      <c r="J278" t="str">
        <v>Set Point Low Low</v>
      </c>
      <c r="K278" t="str">
        <v/>
      </c>
      <c r="L278" t="str">
        <v/>
      </c>
      <c r="M278" t="str">
        <v/>
      </c>
    </row>
    <row r="279">
      <c r="A279" t="str">
        <v>TOTAL-FA0000000395</v>
      </c>
      <c r="B279" t="str">
        <v>TOTAL-F0000000115</v>
      </c>
      <c r="C279" t="str">
        <v/>
      </c>
      <c r="D279" t="str">
        <v/>
      </c>
      <c r="E279" t="str">
        <v>Instrumentation &amp; Control Systems</v>
      </c>
      <c r="F279" t="str">
        <v>Burner Flame Light Low</v>
      </c>
      <c r="I279" t="str">
        <v>TOTAL-A0000000316</v>
      </c>
      <c r="J279" t="str">
        <v>Signal Type</v>
      </c>
      <c r="K279" t="str">
        <v/>
      </c>
      <c r="L279" t="str">
        <v/>
      </c>
      <c r="M279" t="str">
        <v/>
      </c>
    </row>
    <row r="280">
      <c r="A280" t="str">
        <v>TOTAL-FA0000000397</v>
      </c>
      <c r="B280" t="str">
        <v>TOTAL-F0000000116</v>
      </c>
      <c r="C280" t="str">
        <v/>
      </c>
      <c r="D280" t="str">
        <v/>
      </c>
      <c r="E280" t="str">
        <v>Instrumentation &amp; Control Systems</v>
      </c>
      <c r="F280" t="str">
        <v>Burner Flame Switch Low Low</v>
      </c>
      <c r="I280" t="str">
        <v>TOTAL-A0000000111</v>
      </c>
      <c r="J280" t="str">
        <v>Failure Action</v>
      </c>
      <c r="K280" t="str">
        <v/>
      </c>
      <c r="L280" t="str">
        <v/>
      </c>
      <c r="M280" t="str">
        <v/>
      </c>
    </row>
    <row r="281">
      <c r="A281" t="str">
        <v>TOTAL-FA0000000398</v>
      </c>
      <c r="B281" t="str">
        <v>TOTAL-F0000000116</v>
      </c>
      <c r="C281" t="str">
        <v/>
      </c>
      <c r="D281" t="str">
        <v/>
      </c>
      <c r="E281" t="str">
        <v>Instrumentation &amp; Control Systems</v>
      </c>
      <c r="F281" t="str">
        <v>Burner Flame Switch Low Low</v>
      </c>
      <c r="I281" t="str">
        <v>TOTAL-A0000000293</v>
      </c>
      <c r="J281" t="str">
        <v>Set Point</v>
      </c>
      <c r="K281" t="str">
        <v/>
      </c>
      <c r="L281" t="str">
        <v/>
      </c>
      <c r="M281" t="str">
        <v/>
      </c>
    </row>
    <row r="282">
      <c r="A282" t="str">
        <v>TOTAL-FA0000000399</v>
      </c>
      <c r="B282" t="str">
        <v>TOTAL-F0000000116</v>
      </c>
      <c r="C282" t="str">
        <v/>
      </c>
      <c r="D282" t="str">
        <v/>
      </c>
      <c r="E282" t="str">
        <v>Instrumentation &amp; Control Systems</v>
      </c>
      <c r="F282" t="str">
        <v>Burner Flame Switch Low Low</v>
      </c>
      <c r="I282" t="str">
        <v>TOTAL-A0000000294</v>
      </c>
      <c r="J282" t="str">
        <v>Set Point High</v>
      </c>
      <c r="K282" t="str">
        <v/>
      </c>
      <c r="L282" t="str">
        <v/>
      </c>
      <c r="M282" t="str">
        <v/>
      </c>
    </row>
    <row r="283">
      <c r="A283" t="str">
        <v>TOTAL-FA0000000400</v>
      </c>
      <c r="B283" t="str">
        <v>TOTAL-F0000000116</v>
      </c>
      <c r="C283" t="str">
        <v/>
      </c>
      <c r="D283" t="str">
        <v/>
      </c>
      <c r="E283" t="str">
        <v>Instrumentation &amp; Control Systems</v>
      </c>
      <c r="F283" t="str">
        <v>Burner Flame Switch Low Low</v>
      </c>
      <c r="I283" t="str">
        <v>TOTAL-A0000000295</v>
      </c>
      <c r="J283" t="str">
        <v>Set Point High High</v>
      </c>
      <c r="K283" t="str">
        <v/>
      </c>
      <c r="L283" t="str">
        <v/>
      </c>
      <c r="M283" t="str">
        <v/>
      </c>
    </row>
    <row r="284">
      <c r="A284" t="str">
        <v>TOTAL-FA0000000401</v>
      </c>
      <c r="B284" t="str">
        <v>TOTAL-F0000000116</v>
      </c>
      <c r="C284" t="str">
        <v/>
      </c>
      <c r="D284" t="str">
        <v/>
      </c>
      <c r="E284" t="str">
        <v>Instrumentation &amp; Control Systems</v>
      </c>
      <c r="F284" t="str">
        <v>Burner Flame Switch Low Low</v>
      </c>
      <c r="I284" t="str">
        <v>TOTAL-A0000000296</v>
      </c>
      <c r="J284" t="str">
        <v>Set Point Low</v>
      </c>
      <c r="K284" t="str">
        <v/>
      </c>
      <c r="L284" t="str">
        <v/>
      </c>
      <c r="M284" t="str">
        <v/>
      </c>
    </row>
    <row r="285">
      <c r="A285" t="str">
        <v>TOTAL-FA0000000402</v>
      </c>
      <c r="B285" t="str">
        <v>TOTAL-F0000000116</v>
      </c>
      <c r="C285" t="str">
        <v/>
      </c>
      <c r="D285" t="str">
        <v/>
      </c>
      <c r="E285" t="str">
        <v>Instrumentation &amp; Control Systems</v>
      </c>
      <c r="F285" t="str">
        <v>Burner Flame Switch Low Low</v>
      </c>
      <c r="I285" t="str">
        <v>TOTAL-A0000000297</v>
      </c>
      <c r="J285" t="str">
        <v>Set Point Low Low</v>
      </c>
      <c r="K285" t="str">
        <v/>
      </c>
      <c r="L285" t="str">
        <v/>
      </c>
      <c r="M285" t="str">
        <v/>
      </c>
    </row>
    <row r="286">
      <c r="A286" t="str">
        <v>TOTAL-FA0000000403</v>
      </c>
      <c r="B286" t="str">
        <v>TOTAL-F0000000116</v>
      </c>
      <c r="C286" t="str">
        <v/>
      </c>
      <c r="D286" t="str">
        <v/>
      </c>
      <c r="E286" t="str">
        <v>Instrumentation &amp; Control Systems</v>
      </c>
      <c r="F286" t="str">
        <v>Burner Flame Switch Low Low</v>
      </c>
      <c r="I286" t="str">
        <v>TOTAL-A0000000316</v>
      </c>
      <c r="J286" t="str">
        <v>Signal Type</v>
      </c>
      <c r="K286" t="str">
        <v/>
      </c>
      <c r="L286" t="str">
        <v/>
      </c>
      <c r="M286" t="str">
        <v/>
      </c>
    </row>
    <row r="287">
      <c r="A287" t="str">
        <v>TOTAL-FA0000000413</v>
      </c>
      <c r="B287" t="str">
        <v>TOTAL-F0000000118</v>
      </c>
      <c r="C287" t="str">
        <v/>
      </c>
      <c r="D287" t="str">
        <v/>
      </c>
      <c r="E287" t="str">
        <v>Instrumentation &amp; Control Systems</v>
      </c>
      <c r="F287" t="str">
        <v>Burner Gauge</v>
      </c>
      <c r="I287" t="str">
        <v>TOTAL-A0000000073</v>
      </c>
      <c r="J287" t="str">
        <v>Design Code</v>
      </c>
      <c r="K287" t="str">
        <v>EPC/Supplier</v>
      </c>
      <c r="L287" t="str">
        <v>Technical Integrity, Procurement, Operation &amp; Maintenance</v>
      </c>
      <c r="M287" t="str">
        <v>Detailed Design</v>
      </c>
    </row>
    <row r="288">
      <c r="A288" t="str">
        <v>TOTAL-FA0000000416</v>
      </c>
      <c r="B288" t="str">
        <v>TOTAL-F0000000120</v>
      </c>
      <c r="C288" t="str">
        <v/>
      </c>
      <c r="D288" t="str">
        <v/>
      </c>
      <c r="E288" t="str">
        <v>Instrumentation &amp; Control Systems</v>
      </c>
      <c r="F288" t="str">
        <v>Burner Ignition Transformer Relay</v>
      </c>
      <c r="I288" t="str">
        <v>TOTAL-A0000000293</v>
      </c>
      <c r="J288" t="str">
        <v>Set Point</v>
      </c>
      <c r="K288" t="str">
        <v/>
      </c>
      <c r="L288" t="str">
        <v/>
      </c>
      <c r="M288" t="str">
        <v/>
      </c>
    </row>
    <row r="289">
      <c r="A289" t="str">
        <v>TOTAL-FA0000000417</v>
      </c>
      <c r="B289" t="str">
        <v>TOTAL-F0000000120</v>
      </c>
      <c r="C289" t="str">
        <v/>
      </c>
      <c r="D289" t="str">
        <v/>
      </c>
      <c r="E289" t="str">
        <v>Instrumentation &amp; Control Systems</v>
      </c>
      <c r="F289" t="str">
        <v>Burner Ignition Transformer Relay</v>
      </c>
      <c r="I289" t="str">
        <v>TOTAL-A0000000294</v>
      </c>
      <c r="J289" t="str">
        <v>Set Point High</v>
      </c>
      <c r="K289" t="str">
        <v/>
      </c>
      <c r="L289" t="str">
        <v/>
      </c>
      <c r="M289" t="str">
        <v/>
      </c>
    </row>
    <row r="290">
      <c r="A290" t="str">
        <v>TOTAL-FA0000000418</v>
      </c>
      <c r="B290" t="str">
        <v>TOTAL-F0000000120</v>
      </c>
      <c r="C290" t="str">
        <v/>
      </c>
      <c r="D290" t="str">
        <v/>
      </c>
      <c r="E290" t="str">
        <v>Instrumentation &amp; Control Systems</v>
      </c>
      <c r="F290" t="str">
        <v>Burner Ignition Transformer Relay</v>
      </c>
      <c r="I290" t="str">
        <v>TOTAL-A0000000296</v>
      </c>
      <c r="J290" t="str">
        <v>Set Point Low</v>
      </c>
      <c r="K290" t="str">
        <v/>
      </c>
      <c r="L290" t="str">
        <v/>
      </c>
      <c r="M290" t="str">
        <v/>
      </c>
    </row>
    <row r="291">
      <c r="A291" t="str">
        <v>TOTAL-FA0000000419</v>
      </c>
      <c r="B291" t="str">
        <v>TOTAL-F0000000120</v>
      </c>
      <c r="C291" t="str">
        <v/>
      </c>
      <c r="D291" t="str">
        <v/>
      </c>
      <c r="E291" t="str">
        <v>Instrumentation &amp; Control Systems</v>
      </c>
      <c r="F291" t="str">
        <v>Burner Ignition Transformer Relay</v>
      </c>
      <c r="I291" t="str">
        <v>TOTAL-A0000000316</v>
      </c>
      <c r="J291" t="str">
        <v>Signal Type</v>
      </c>
      <c r="K291" t="str">
        <v/>
      </c>
      <c r="L291" t="str">
        <v/>
      </c>
      <c r="M291" t="str">
        <v/>
      </c>
    </row>
    <row r="292">
      <c r="A292" t="str">
        <v>TOTAL-FA0000000421</v>
      </c>
      <c r="B292" t="str">
        <v>TOTAL-F0000000121</v>
      </c>
      <c r="C292" t="str">
        <v/>
      </c>
      <c r="D292" t="str">
        <v/>
      </c>
      <c r="E292" t="str">
        <v>Instrumentation &amp; Control Systems</v>
      </c>
      <c r="F292" t="str">
        <v>Burner Indication</v>
      </c>
      <c r="I292" t="str">
        <v>TOTAL-A0000000293</v>
      </c>
      <c r="J292" t="str">
        <v>Set Point</v>
      </c>
      <c r="K292" t="str">
        <v/>
      </c>
      <c r="L292" t="str">
        <v/>
      </c>
      <c r="M292" t="str">
        <v/>
      </c>
    </row>
    <row r="293">
      <c r="A293" t="str">
        <v>TOTAL-FA0000000422</v>
      </c>
      <c r="B293" t="str">
        <v>TOTAL-F0000000121</v>
      </c>
      <c r="C293" t="str">
        <v/>
      </c>
      <c r="D293" t="str">
        <v/>
      </c>
      <c r="E293" t="str">
        <v>Instrumentation &amp; Control Systems</v>
      </c>
      <c r="F293" t="str">
        <v>Burner Indication</v>
      </c>
      <c r="I293" t="str">
        <v>TOTAL-A0000000294</v>
      </c>
      <c r="J293" t="str">
        <v>Set Point High</v>
      </c>
      <c r="K293" t="str">
        <v/>
      </c>
      <c r="L293" t="str">
        <v/>
      </c>
      <c r="M293" t="str">
        <v/>
      </c>
    </row>
    <row r="294">
      <c r="A294" t="str">
        <v>TOTAL-FA0000000423</v>
      </c>
      <c r="B294" t="str">
        <v>TOTAL-F0000000121</v>
      </c>
      <c r="C294" t="str">
        <v/>
      </c>
      <c r="D294" t="str">
        <v/>
      </c>
      <c r="E294" t="str">
        <v>Instrumentation &amp; Control Systems</v>
      </c>
      <c r="F294" t="str">
        <v>Burner Indication</v>
      </c>
      <c r="I294" t="str">
        <v>TOTAL-A0000000295</v>
      </c>
      <c r="J294" t="str">
        <v>Set Point High High</v>
      </c>
      <c r="K294" t="str">
        <v/>
      </c>
      <c r="L294" t="str">
        <v/>
      </c>
      <c r="M294" t="str">
        <v/>
      </c>
    </row>
    <row r="295">
      <c r="A295" t="str">
        <v>TOTAL-FA0000000424</v>
      </c>
      <c r="B295" t="str">
        <v>TOTAL-F0000000121</v>
      </c>
      <c r="C295" t="str">
        <v/>
      </c>
      <c r="D295" t="str">
        <v/>
      </c>
      <c r="E295" t="str">
        <v>Instrumentation &amp; Control Systems</v>
      </c>
      <c r="F295" t="str">
        <v>Burner Indication</v>
      </c>
      <c r="I295" t="str">
        <v>TOTAL-A0000000296</v>
      </c>
      <c r="J295" t="str">
        <v>Set Point Low</v>
      </c>
      <c r="K295" t="str">
        <v/>
      </c>
      <c r="L295" t="str">
        <v/>
      </c>
      <c r="M295" t="str">
        <v/>
      </c>
    </row>
    <row r="296">
      <c r="A296" t="str">
        <v>TOTAL-FA0000000425</v>
      </c>
      <c r="B296" t="str">
        <v>TOTAL-F0000000121</v>
      </c>
      <c r="C296" t="str">
        <v/>
      </c>
      <c r="D296" t="str">
        <v/>
      </c>
      <c r="E296" t="str">
        <v>Instrumentation &amp; Control Systems</v>
      </c>
      <c r="F296" t="str">
        <v>Burner Indication</v>
      </c>
      <c r="I296" t="str">
        <v>TOTAL-A0000000297</v>
      </c>
      <c r="J296" t="str">
        <v>Set Point Low Low</v>
      </c>
      <c r="K296" t="str">
        <v/>
      </c>
      <c r="L296" t="str">
        <v/>
      </c>
      <c r="M296" t="str">
        <v/>
      </c>
    </row>
    <row r="297">
      <c r="A297" t="str">
        <v>TOTAL-FA0000000426</v>
      </c>
      <c r="B297" t="str">
        <v>TOTAL-F0000000121</v>
      </c>
      <c r="C297" t="str">
        <v/>
      </c>
      <c r="D297" t="str">
        <v/>
      </c>
      <c r="E297" t="str">
        <v>Instrumentation &amp; Control Systems</v>
      </c>
      <c r="F297" t="str">
        <v>Burner Indication</v>
      </c>
      <c r="I297" t="str">
        <v>TOTAL-A0000000316</v>
      </c>
      <c r="J297" t="str">
        <v>Signal Type</v>
      </c>
      <c r="K297" t="str">
        <v/>
      </c>
      <c r="L297" t="str">
        <v/>
      </c>
      <c r="M297" t="str">
        <v/>
      </c>
    </row>
    <row r="298">
      <c r="A298" t="str">
        <v>TOTAL-FA0000000430</v>
      </c>
      <c r="B298" t="str">
        <v>TOTAL-F0000000123</v>
      </c>
      <c r="C298" t="str">
        <v/>
      </c>
      <c r="D298" t="str">
        <v/>
      </c>
      <c r="E298" t="str">
        <v>Instrumentation &amp; Control Systems</v>
      </c>
      <c r="F298" t="str">
        <v>Burner Position/Limit Switch</v>
      </c>
      <c r="I298" t="str">
        <v>TOTAL-A0000000111</v>
      </c>
      <c r="J298" t="str">
        <v>Failure Action</v>
      </c>
      <c r="K298" t="str">
        <v/>
      </c>
      <c r="L298" t="str">
        <v/>
      </c>
      <c r="M298" t="str">
        <v/>
      </c>
    </row>
    <row r="299">
      <c r="A299" t="str">
        <v>TOTAL-FA0000000431</v>
      </c>
      <c r="B299" t="str">
        <v>TOTAL-F0000000123</v>
      </c>
      <c r="C299" t="str">
        <v/>
      </c>
      <c r="D299" t="str">
        <v/>
      </c>
      <c r="E299" t="str">
        <v>Instrumentation &amp; Control Systems</v>
      </c>
      <c r="F299" t="str">
        <v>Burner Position/Limit Switch</v>
      </c>
      <c r="I299" t="str">
        <v>TOTAL-A0000000293</v>
      </c>
      <c r="J299" t="str">
        <v>Set Point</v>
      </c>
      <c r="K299" t="str">
        <v/>
      </c>
      <c r="L299" t="str">
        <v/>
      </c>
      <c r="M299" t="str">
        <v/>
      </c>
    </row>
    <row r="300">
      <c r="A300" t="str">
        <v>TOTAL-FA0000000432</v>
      </c>
      <c r="B300" t="str">
        <v>TOTAL-F0000000123</v>
      </c>
      <c r="C300" t="str">
        <v/>
      </c>
      <c r="D300" t="str">
        <v/>
      </c>
      <c r="E300" t="str">
        <v>Instrumentation &amp; Control Systems</v>
      </c>
      <c r="F300" t="str">
        <v>Burner Position/Limit Switch</v>
      </c>
      <c r="I300" t="str">
        <v>TOTAL-A0000000294</v>
      </c>
      <c r="J300" t="str">
        <v>Set Point High</v>
      </c>
      <c r="K300" t="str">
        <v/>
      </c>
      <c r="L300" t="str">
        <v/>
      </c>
      <c r="M300" t="str">
        <v/>
      </c>
    </row>
    <row r="301">
      <c r="A301" t="str">
        <v>TOTAL-FA0000000433</v>
      </c>
      <c r="B301" t="str">
        <v>TOTAL-F0000000123</v>
      </c>
      <c r="C301" t="str">
        <v/>
      </c>
      <c r="D301" t="str">
        <v/>
      </c>
      <c r="E301" t="str">
        <v>Instrumentation &amp; Control Systems</v>
      </c>
      <c r="F301" t="str">
        <v>Burner Position/Limit Switch</v>
      </c>
      <c r="I301" t="str">
        <v>TOTAL-A0000000295</v>
      </c>
      <c r="J301" t="str">
        <v>Set Point High High</v>
      </c>
      <c r="K301" t="str">
        <v/>
      </c>
      <c r="L301" t="str">
        <v/>
      </c>
      <c r="M301" t="str">
        <v/>
      </c>
    </row>
    <row r="302">
      <c r="A302" t="str">
        <v>TOTAL-FA0000000434</v>
      </c>
      <c r="B302" t="str">
        <v>TOTAL-F0000000123</v>
      </c>
      <c r="C302" t="str">
        <v/>
      </c>
      <c r="D302" t="str">
        <v/>
      </c>
      <c r="E302" t="str">
        <v>Instrumentation &amp; Control Systems</v>
      </c>
      <c r="F302" t="str">
        <v>Burner Position/Limit Switch</v>
      </c>
      <c r="I302" t="str">
        <v>TOTAL-A0000000296</v>
      </c>
      <c r="J302" t="str">
        <v>Set Point Low</v>
      </c>
      <c r="K302" t="str">
        <v/>
      </c>
      <c r="L302" t="str">
        <v/>
      </c>
      <c r="M302" t="str">
        <v/>
      </c>
    </row>
    <row r="303">
      <c r="A303" t="str">
        <v>TOTAL-FA0000000435</v>
      </c>
      <c r="B303" t="str">
        <v>TOTAL-F0000000123</v>
      </c>
      <c r="C303" t="str">
        <v/>
      </c>
      <c r="D303" t="str">
        <v/>
      </c>
      <c r="E303" t="str">
        <v>Instrumentation &amp; Control Systems</v>
      </c>
      <c r="F303" t="str">
        <v>Burner Position/Limit Switch</v>
      </c>
      <c r="I303" t="str">
        <v>TOTAL-A0000000297</v>
      </c>
      <c r="J303" t="str">
        <v>Set Point Low Low</v>
      </c>
      <c r="K303" t="str">
        <v/>
      </c>
      <c r="L303" t="str">
        <v/>
      </c>
      <c r="M303" t="str">
        <v/>
      </c>
    </row>
    <row r="304">
      <c r="A304" t="str">
        <v>TOTAL-FA0000000436</v>
      </c>
      <c r="B304" t="str">
        <v>TOTAL-F0000000123</v>
      </c>
      <c r="C304" t="str">
        <v/>
      </c>
      <c r="D304" t="str">
        <v/>
      </c>
      <c r="E304" t="str">
        <v>Instrumentation &amp; Control Systems</v>
      </c>
      <c r="F304" t="str">
        <v>Burner Position/Limit Switch</v>
      </c>
      <c r="I304" t="str">
        <v>TOTAL-A0000000316</v>
      </c>
      <c r="J304" t="str">
        <v>Signal Type</v>
      </c>
      <c r="K304" t="str">
        <v/>
      </c>
      <c r="L304" t="str">
        <v/>
      </c>
      <c r="M304" t="str">
        <v/>
      </c>
    </row>
    <row r="305">
      <c r="A305" t="str">
        <v>TOTAL-FA0000000438</v>
      </c>
      <c r="B305" t="str">
        <v>TOTAL-F0000000125</v>
      </c>
      <c r="C305" t="str">
        <v/>
      </c>
      <c r="D305" t="str">
        <v/>
      </c>
      <c r="E305" t="str">
        <v>Instrumentation &amp; Control Systems</v>
      </c>
      <c r="F305" t="str">
        <v>Burner Recorder Controller</v>
      </c>
      <c r="I305" t="str">
        <v>TOTAL-A0000000111</v>
      </c>
      <c r="J305" t="str">
        <v>Failure Action</v>
      </c>
      <c r="K305" t="str">
        <v/>
      </c>
      <c r="L305" t="str">
        <v/>
      </c>
      <c r="M305" t="str">
        <v/>
      </c>
    </row>
    <row r="306">
      <c r="A306" t="str">
        <v>TOTAL-FA0000000439</v>
      </c>
      <c r="B306" t="str">
        <v>TOTAL-F0000000125</v>
      </c>
      <c r="C306" t="str">
        <v/>
      </c>
      <c r="D306" t="str">
        <v/>
      </c>
      <c r="E306" t="str">
        <v>Instrumentation &amp; Control Systems</v>
      </c>
      <c r="F306" t="str">
        <v>Burner Recorder Controller</v>
      </c>
      <c r="I306" t="str">
        <v>TOTAL-A0000000293</v>
      </c>
      <c r="J306" t="str">
        <v>Set Point</v>
      </c>
      <c r="K306" t="str">
        <v/>
      </c>
      <c r="L306" t="str">
        <v/>
      </c>
      <c r="M306" t="str">
        <v/>
      </c>
    </row>
    <row r="307">
      <c r="A307" t="str">
        <v>TOTAL-FA0000000440</v>
      </c>
      <c r="B307" t="str">
        <v>TOTAL-F0000000125</v>
      </c>
      <c r="C307" t="str">
        <v/>
      </c>
      <c r="D307" t="str">
        <v/>
      </c>
      <c r="E307" t="str">
        <v>Instrumentation &amp; Control Systems</v>
      </c>
      <c r="F307" t="str">
        <v>Burner Recorder Controller</v>
      </c>
      <c r="I307" t="str">
        <v>TOTAL-A0000000294</v>
      </c>
      <c r="J307" t="str">
        <v>Set Point High</v>
      </c>
      <c r="K307" t="str">
        <v/>
      </c>
      <c r="L307" t="str">
        <v/>
      </c>
      <c r="M307" t="str">
        <v/>
      </c>
    </row>
    <row r="308">
      <c r="A308" t="str">
        <v>TOTAL-FA0000000441</v>
      </c>
      <c r="B308" t="str">
        <v>TOTAL-F0000000125</v>
      </c>
      <c r="C308" t="str">
        <v/>
      </c>
      <c r="D308" t="str">
        <v/>
      </c>
      <c r="E308" t="str">
        <v>Instrumentation &amp; Control Systems</v>
      </c>
      <c r="F308" t="str">
        <v>Burner Recorder Controller</v>
      </c>
      <c r="I308" t="str">
        <v>TOTAL-A0000000296</v>
      </c>
      <c r="J308" t="str">
        <v>Set Point Low</v>
      </c>
      <c r="K308" t="str">
        <v/>
      </c>
      <c r="L308" t="str">
        <v/>
      </c>
      <c r="M308" t="str">
        <v/>
      </c>
    </row>
    <row r="309">
      <c r="A309" t="str">
        <v>TOTAL-FA0000000442</v>
      </c>
      <c r="B309" t="str">
        <v>TOTAL-F0000000125</v>
      </c>
      <c r="C309" t="str">
        <v/>
      </c>
      <c r="D309" t="str">
        <v/>
      </c>
      <c r="E309" t="str">
        <v>Instrumentation &amp; Control Systems</v>
      </c>
      <c r="F309" t="str">
        <v>Burner Recorder Controller</v>
      </c>
      <c r="I309" t="str">
        <v>TOTAL-A0000000316</v>
      </c>
      <c r="J309" t="str">
        <v>Signal Type</v>
      </c>
      <c r="K309" t="str">
        <v/>
      </c>
      <c r="L309" t="str">
        <v/>
      </c>
      <c r="M309" t="str">
        <v/>
      </c>
    </row>
    <row r="310">
      <c r="A310" t="str">
        <v>TOTAL-FA0000000444</v>
      </c>
      <c r="B310" t="str">
        <v>TOTAL-F0000000129</v>
      </c>
      <c r="C310" t="str">
        <v/>
      </c>
      <c r="D310" t="str">
        <v/>
      </c>
      <c r="E310" t="str">
        <v>Instrumentation &amp; Control Systems</v>
      </c>
      <c r="F310" t="str">
        <v>Burner Transmitter</v>
      </c>
      <c r="I310" t="str">
        <v>TOTAL-A0000000316</v>
      </c>
      <c r="J310" t="str">
        <v>Signal Type</v>
      </c>
      <c r="K310" t="str">
        <v/>
      </c>
      <c r="L310" t="str">
        <v/>
      </c>
      <c r="M310" t="str">
        <v/>
      </c>
    </row>
    <row r="311">
      <c r="A311" t="str">
        <v>TOTAL-FA0000000446</v>
      </c>
      <c r="B311" t="str">
        <v>TOTAL-F0000000130</v>
      </c>
      <c r="C311" t="str">
        <v/>
      </c>
      <c r="D311" t="str">
        <v/>
      </c>
      <c r="E311" t="str">
        <v>Mechanical Static</v>
      </c>
      <c r="F311" t="str">
        <v>Burner/Furnace</v>
      </c>
      <c r="I311" t="str">
        <v>TOTAL-A0000000178</v>
      </c>
      <c r="J311" t="str">
        <v>Maximum Design Temperature</v>
      </c>
      <c r="K311" t="str">
        <v>EPC</v>
      </c>
      <c r="L311" t="str">
        <v>Technical Integrity, Operation &amp; Maintenance, Procurement</v>
      </c>
      <c r="M311" t="str">
        <v>FEED</v>
      </c>
    </row>
    <row r="312">
      <c r="A312" t="str">
        <v>TOTAL-FA0000000447</v>
      </c>
      <c r="B312" t="str">
        <v>TOTAL-F0000000130</v>
      </c>
      <c r="C312" t="str">
        <v/>
      </c>
      <c r="D312" t="str">
        <v/>
      </c>
      <c r="E312" t="str">
        <v>Mechanical Static</v>
      </c>
      <c r="F312" t="str">
        <v>Burner/Furnace</v>
      </c>
      <c r="I312" t="str">
        <v>TOTAL-A0000000199</v>
      </c>
      <c r="J312" t="str">
        <v>Minimum Design Temperature</v>
      </c>
      <c r="K312" t="str">
        <v>EPC</v>
      </c>
      <c r="L312" t="str">
        <v>Technical Integrity, Operation &amp; Maintenance, Procurement</v>
      </c>
      <c r="M312" t="str">
        <v>FEED</v>
      </c>
    </row>
    <row r="313">
      <c r="A313" t="str">
        <v>TOTAL-FA0000000448</v>
      </c>
      <c r="B313" t="str">
        <v>TOTAL-F0000000130</v>
      </c>
      <c r="C313" t="str">
        <v/>
      </c>
      <c r="D313" t="str">
        <v/>
      </c>
      <c r="E313" t="str">
        <v>Mechanical Static</v>
      </c>
      <c r="F313" t="str">
        <v>Burner/Furnace</v>
      </c>
      <c r="I313" t="str">
        <v>TOTAL-A0000000211</v>
      </c>
      <c r="J313" t="str">
        <v>Normal Flow Rate</v>
      </c>
      <c r="K313" t="str">
        <v>EPC/Supplier</v>
      </c>
      <c r="L313" t="str">
        <v>Technical Integrity, Procurement, Operation &amp; Maintenance</v>
      </c>
      <c r="M313" t="str">
        <v>Detailed Design</v>
      </c>
    </row>
    <row r="314">
      <c r="A314" t="str">
        <v>TOTAL-FA0000000449</v>
      </c>
      <c r="B314" t="str">
        <v>TOTAL-F0000000131</v>
      </c>
      <c r="C314" t="str">
        <v/>
      </c>
      <c r="D314" t="str">
        <v/>
      </c>
      <c r="E314" t="str">
        <v>Piping &amp; Layout</v>
      </c>
      <c r="F314" t="str">
        <v>Bursting Disc</v>
      </c>
      <c r="I314" t="str">
        <v>TOTAL-A0000000037</v>
      </c>
      <c r="J314" t="str">
        <v>Burst Disc Indicator</v>
      </c>
      <c r="K314" t="str">
        <v>EPC</v>
      </c>
      <c r="L314" t="str">
        <v>Technical Integrity, Operation &amp; Maintenance, Procurement</v>
      </c>
      <c r="M314" t="str">
        <v>Detailed Design</v>
      </c>
    </row>
    <row r="315">
      <c r="A315" t="str">
        <v>TOTAL-FA0000000450</v>
      </c>
      <c r="B315" t="str">
        <v>TOTAL-F0000000131</v>
      </c>
      <c r="C315" t="str">
        <v/>
      </c>
      <c r="D315" t="str">
        <v/>
      </c>
      <c r="E315" t="str">
        <v>Piping &amp; Layout</v>
      </c>
      <c r="F315" t="str">
        <v>Bursting Disc</v>
      </c>
      <c r="I315" t="str">
        <v>TOTAL-A0000000048</v>
      </c>
      <c r="J315" t="str">
        <v>Cold Set Pressure</v>
      </c>
      <c r="K315" t="str">
        <v>EPC</v>
      </c>
      <c r="L315" t="str">
        <v>Technical Integrity, Operation &amp; Maintenance, Procurement</v>
      </c>
      <c r="M315" t="str">
        <v>Detailed Design</v>
      </c>
    </row>
    <row r="316">
      <c r="A316" t="str">
        <v>TOTAL-FA0000000451</v>
      </c>
      <c r="B316" t="str">
        <v>TOTAL-F0000000131</v>
      </c>
      <c r="C316" t="str">
        <v/>
      </c>
      <c r="D316" t="str">
        <v/>
      </c>
      <c r="E316" t="str">
        <v>Piping &amp; Layout</v>
      </c>
      <c r="F316" t="str">
        <v>Bursting Disc</v>
      </c>
      <c r="I316" t="str">
        <v>TOTAL-A0000000080</v>
      </c>
      <c r="J316" t="str">
        <v>Disc Holder Material</v>
      </c>
      <c r="K316" t="str">
        <v>EPC/Supplier</v>
      </c>
      <c r="L316" t="str">
        <v>Technical Integrity, Operation &amp; Maintenance, Procurement</v>
      </c>
      <c r="M316" t="str">
        <v>Detailed Design</v>
      </c>
    </row>
    <row r="317">
      <c r="A317" t="str">
        <v>TOTAL-FA0000000452</v>
      </c>
      <c r="B317" t="str">
        <v>TOTAL-F0000000131</v>
      </c>
      <c r="C317" t="str">
        <v/>
      </c>
      <c r="D317" t="str">
        <v/>
      </c>
      <c r="E317" t="str">
        <v>Piping &amp; Layout</v>
      </c>
      <c r="F317" t="str">
        <v>Bursting Disc</v>
      </c>
      <c r="I317" t="str">
        <v>TOTAL-A0000000081</v>
      </c>
      <c r="J317" t="str">
        <v>Disc Material</v>
      </c>
      <c r="K317" t="str">
        <v>EPC/Supplier</v>
      </c>
      <c r="L317" t="str">
        <v>Technical Integrity, Operation &amp; Maintenance, Procurement</v>
      </c>
      <c r="M317" t="str">
        <v>Detailed Design</v>
      </c>
    </row>
    <row r="318">
      <c r="A318" t="str">
        <v>TOTAL-FA0000000453</v>
      </c>
      <c r="B318" t="str">
        <v>TOTAL-F0000000131</v>
      </c>
      <c r="C318" t="str">
        <v/>
      </c>
      <c r="D318" t="str">
        <v/>
      </c>
      <c r="E318" t="str">
        <v>Piping &amp; Layout</v>
      </c>
      <c r="F318" t="str">
        <v>Bursting Disc</v>
      </c>
      <c r="I318" t="str">
        <v>TOTAL-A0000000175</v>
      </c>
      <c r="J318" t="str">
        <v>Maximum Ambient Bursting Pressure</v>
      </c>
      <c r="K318" t="str">
        <v>EPC</v>
      </c>
      <c r="L318" t="str">
        <v>Technical Integrity, Operation &amp; Maintenance, Procurement</v>
      </c>
      <c r="M318" t="str">
        <v>Detailed Design</v>
      </c>
    </row>
    <row r="319">
      <c r="A319" t="str">
        <v>TOTAL-FA0000000454</v>
      </c>
      <c r="B319" t="str">
        <v>TOTAL-F0000000131</v>
      </c>
      <c r="C319" t="str">
        <v/>
      </c>
      <c r="D319" t="str">
        <v/>
      </c>
      <c r="E319" t="str">
        <v>Piping &amp; Layout</v>
      </c>
      <c r="F319" t="str">
        <v>Bursting Disc</v>
      </c>
      <c r="I319" t="str">
        <v>TOTAL-A0000000176</v>
      </c>
      <c r="J319" t="str">
        <v>Maximum Area Ambient Temperature</v>
      </c>
      <c r="K319" t="str">
        <v>EPC</v>
      </c>
      <c r="L319" t="str">
        <v>Technical Integrity, Operation &amp; Maintenance, Procurement</v>
      </c>
      <c r="M319" t="str">
        <v>Detailed Design</v>
      </c>
    </row>
    <row r="320">
      <c r="A320" t="str">
        <v>TOTAL-FA0000000455</v>
      </c>
      <c r="B320" t="str">
        <v>TOTAL-F0000000131</v>
      </c>
      <c r="C320" t="str">
        <v/>
      </c>
      <c r="D320" t="str">
        <v/>
      </c>
      <c r="E320" t="str">
        <v>Piping &amp; Layout</v>
      </c>
      <c r="F320" t="str">
        <v>Bursting Disc</v>
      </c>
      <c r="I320" t="str">
        <v>TOTAL-A0000000178</v>
      </c>
      <c r="J320" t="str">
        <v>Maximum Design Temperature</v>
      </c>
      <c r="K320" t="str">
        <v>EPC</v>
      </c>
      <c r="L320" t="str">
        <v>Technical Integrity, Operation &amp; Maintenance, Procurement</v>
      </c>
      <c r="M320" t="str">
        <v>FEED</v>
      </c>
    </row>
    <row r="321">
      <c r="A321" t="str">
        <v>TOTAL-FA0000000456</v>
      </c>
      <c r="B321" t="str">
        <v>TOTAL-F0000000131</v>
      </c>
      <c r="C321" t="str">
        <v/>
      </c>
      <c r="D321" t="str">
        <v/>
      </c>
      <c r="E321" t="str">
        <v>Piping &amp; Layout</v>
      </c>
      <c r="F321" t="str">
        <v>Bursting Disc</v>
      </c>
      <c r="I321" t="str">
        <v>TOTAL-A0000000197</v>
      </c>
      <c r="J321" t="str">
        <v>Minimum Ambient Bursting Pressure</v>
      </c>
      <c r="K321" t="str">
        <v>EPC</v>
      </c>
      <c r="L321" t="str">
        <v>Technical Integrity, Operation &amp; Maintenance, Procurement</v>
      </c>
      <c r="M321" t="str">
        <v>Detailed Design</v>
      </c>
    </row>
    <row r="322">
      <c r="A322" t="str">
        <v>TOTAL-FA0000000457</v>
      </c>
      <c r="B322" t="str">
        <v>TOTAL-F0000000131</v>
      </c>
      <c r="C322" t="str">
        <v/>
      </c>
      <c r="D322" t="str">
        <v/>
      </c>
      <c r="E322" t="str">
        <v>Piping &amp; Layout</v>
      </c>
      <c r="F322" t="str">
        <v>Bursting Disc</v>
      </c>
      <c r="I322" t="str">
        <v>TOTAL-A0000000198</v>
      </c>
      <c r="J322" t="str">
        <v>Minimum Area Ambient Temperature</v>
      </c>
      <c r="K322" t="str">
        <v>EPC</v>
      </c>
      <c r="L322" t="str">
        <v>Technical Integrity, Operation &amp; Maintenance, Procurement</v>
      </c>
      <c r="M322" t="str">
        <v>Detailed Design</v>
      </c>
    </row>
    <row r="323">
      <c r="A323" t="str">
        <v>TOTAL-FA0000000458</v>
      </c>
      <c r="B323" t="str">
        <v>TOTAL-F0000000131</v>
      </c>
      <c r="C323" t="str">
        <v/>
      </c>
      <c r="D323" t="str">
        <v/>
      </c>
      <c r="E323" t="str">
        <v>Piping &amp; Layout</v>
      </c>
      <c r="F323" t="str">
        <v>Bursting Disc</v>
      </c>
      <c r="I323" t="str">
        <v>TOTAL-A0000000199</v>
      </c>
      <c r="J323" t="str">
        <v>Minimum Design Temperature</v>
      </c>
      <c r="K323" t="str">
        <v>EPC</v>
      </c>
      <c r="L323" t="str">
        <v>Technical Integrity, Operation &amp; Maintenance, Procurement</v>
      </c>
      <c r="M323" t="str">
        <v>FEED</v>
      </c>
    </row>
    <row r="324">
      <c r="A324" t="str">
        <v>TOTAL-FA0000000459</v>
      </c>
      <c r="B324" t="str">
        <v>TOTAL-F0000000132</v>
      </c>
      <c r="C324" t="str">
        <v/>
      </c>
      <c r="D324" t="str">
        <v/>
      </c>
      <c r="E324" t="str">
        <v>Telecom</v>
      </c>
      <c r="F324" t="str">
        <v>Cabinet / Rack</v>
      </c>
      <c r="I324" t="str">
        <v>TOTAL-A0000000149</v>
      </c>
      <c r="J324" t="str">
        <v>Insulation Class</v>
      </c>
      <c r="K324" t="str">
        <v>EPC/Supplier</v>
      </c>
      <c r="L324" t="str">
        <v>Operation &amp; Maintenance</v>
      </c>
      <c r="M324" t="str">
        <v>Detailed Design</v>
      </c>
    </row>
    <row r="325">
      <c r="A325" t="str">
        <v>TOTAL-FA0000000461</v>
      </c>
      <c r="B325" t="str">
        <v>TOTAL-F0000000133</v>
      </c>
      <c r="C325" t="str">
        <v/>
      </c>
      <c r="D325" t="str">
        <v/>
      </c>
      <c r="E325" t="str">
        <v>Telecom</v>
      </c>
      <c r="F325" t="str">
        <v>Cable</v>
      </c>
      <c r="I325" t="str">
        <v>TOTAL-A0000000054</v>
      </c>
      <c r="J325" t="str">
        <v>Connection Size</v>
      </c>
      <c r="K325" t="str">
        <v/>
      </c>
      <c r="L325" t="str">
        <v/>
      </c>
      <c r="M325" t="str">
        <v/>
      </c>
    </row>
    <row r="326">
      <c r="A326" t="str">
        <v>TOTAL-FA0000000462</v>
      </c>
      <c r="B326" t="str">
        <v>TOTAL-F0000000136</v>
      </c>
      <c r="C326" t="str">
        <v/>
      </c>
      <c r="D326" t="str">
        <v/>
      </c>
      <c r="E326" t="str">
        <v>Structure</v>
      </c>
      <c r="F326" t="str">
        <v>Caisson</v>
      </c>
      <c r="I326" t="str">
        <v>TOTAL-A0000000114</v>
      </c>
      <c r="J326" t="str">
        <v>Fire Zone</v>
      </c>
      <c r="K326" t="str">
        <v>EPC</v>
      </c>
      <c r="L326" t="str">
        <v>Technical Integrity, Operation &amp; Maintenance</v>
      </c>
      <c r="M326" t="str">
        <v>Detailed Design</v>
      </c>
    </row>
    <row r="327">
      <c r="A327" t="str">
        <v>TOTAL-FA0000000463</v>
      </c>
      <c r="B327" t="str">
        <v>TOTAL-F0000000136</v>
      </c>
      <c r="C327" t="str">
        <v/>
      </c>
      <c r="D327" t="str">
        <v/>
      </c>
      <c r="E327" t="str">
        <v>Structure</v>
      </c>
      <c r="F327" t="str">
        <v>Caisson</v>
      </c>
      <c r="I327" t="str">
        <v>TOTAL-A0000000115</v>
      </c>
      <c r="J327" t="str">
        <v>Fire Zone Distance</v>
      </c>
      <c r="K327" t="str">
        <v>EPC</v>
      </c>
      <c r="L327" t="str">
        <v>Technical Integrity, Operation &amp; Maintenance</v>
      </c>
      <c r="M327" t="str">
        <v>Detailed Design</v>
      </c>
    </row>
    <row r="328">
      <c r="A328" t="str">
        <v>TOTAL-FA0000000464</v>
      </c>
      <c r="B328" t="str">
        <v>TOTAL-F0000000136</v>
      </c>
      <c r="C328" t="str">
        <v/>
      </c>
      <c r="D328" t="str">
        <v/>
      </c>
      <c r="E328" t="str">
        <v>Structure</v>
      </c>
      <c r="F328" t="str">
        <v>Caisson</v>
      </c>
      <c r="I328" t="str">
        <v>TOTAL-A0000000138</v>
      </c>
      <c r="J328" t="str">
        <v>Impacted Area Distance</v>
      </c>
      <c r="K328" t="str">
        <v>EPC</v>
      </c>
      <c r="L328" t="str">
        <v>Technical Integrity, Operation &amp; Maintenance</v>
      </c>
      <c r="M328" t="str">
        <v>Detailed Design</v>
      </c>
    </row>
    <row r="329">
      <c r="A329" t="str">
        <v>TOTAL-FA0000000465</v>
      </c>
      <c r="B329" t="str">
        <v>TOTAL-F0000000136</v>
      </c>
      <c r="C329" t="str">
        <v/>
      </c>
      <c r="D329" t="str">
        <v/>
      </c>
      <c r="E329" t="str">
        <v>Structure</v>
      </c>
      <c r="F329" t="str">
        <v>Caisson</v>
      </c>
      <c r="I329" t="str">
        <v>TOTAL-A0000000277</v>
      </c>
      <c r="J329" t="str">
        <v>Restricted Area Distance</v>
      </c>
      <c r="K329" t="str">
        <v>EPC</v>
      </c>
      <c r="L329" t="str">
        <v>Technical Integrity, Operation &amp; Maintenance</v>
      </c>
      <c r="M329" t="str">
        <v>Detailed Design</v>
      </c>
    </row>
    <row r="330">
      <c r="A330" t="str">
        <v>TOTAL-FA0000000468</v>
      </c>
      <c r="B330" t="str">
        <v>TOTAL-F0000000138</v>
      </c>
      <c r="C330" t="str">
        <v/>
      </c>
      <c r="D330" t="str">
        <v/>
      </c>
      <c r="E330" t="str">
        <v>Electrical</v>
      </c>
      <c r="F330" t="str">
        <v>Capacitor Bank</v>
      </c>
      <c r="I330" t="str">
        <v>TOTAL-A0000000319</v>
      </c>
      <c r="J330" t="str">
        <v>Speed</v>
      </c>
      <c r="K330" t="str">
        <v/>
      </c>
      <c r="L330" t="str">
        <v/>
      </c>
      <c r="M330" t="str">
        <v/>
      </c>
    </row>
    <row r="331">
      <c r="A331" t="str">
        <v>TOTAL-FA0000000470</v>
      </c>
      <c r="B331" t="str">
        <v>TOTAL-F0000000141</v>
      </c>
      <c r="C331" t="str">
        <v/>
      </c>
      <c r="D331" t="str">
        <v/>
      </c>
      <c r="E331" t="str">
        <v>Maintenance &amp; Inspection Engineering</v>
      </c>
      <c r="F331" t="str">
        <v>Cathodic Protection Anode</v>
      </c>
      <c r="I331" t="str">
        <v>TOTAL-A0000000114</v>
      </c>
      <c r="J331" t="str">
        <v>Fire Zone</v>
      </c>
      <c r="K331" t="str">
        <v>EPC</v>
      </c>
      <c r="L331" t="str">
        <v>Technical Integrity, Operation &amp; Maintenance</v>
      </c>
      <c r="M331" t="str">
        <v>Detailed Design</v>
      </c>
    </row>
    <row r="332">
      <c r="A332" t="str">
        <v>TOTAL-FA0000000471</v>
      </c>
      <c r="B332" t="str">
        <v>TOTAL-F0000000141</v>
      </c>
      <c r="C332" t="str">
        <v/>
      </c>
      <c r="D332" t="str">
        <v/>
      </c>
      <c r="E332" t="str">
        <v>Maintenance &amp; Inspection Engineering</v>
      </c>
      <c r="F332" t="str">
        <v>Cathodic Protection Anode</v>
      </c>
      <c r="I332" t="str">
        <v>TOTAL-A0000000293</v>
      </c>
      <c r="J332" t="str">
        <v>Set Point</v>
      </c>
      <c r="K332" t="str">
        <v/>
      </c>
      <c r="L332" t="str">
        <v/>
      </c>
      <c r="M332" t="str">
        <v/>
      </c>
    </row>
    <row r="333">
      <c r="A333" t="str">
        <v>TOTAL-FA0000000472</v>
      </c>
      <c r="B333" t="str">
        <v>TOTAL-F0000000141</v>
      </c>
      <c r="C333" t="str">
        <v/>
      </c>
      <c r="D333" t="str">
        <v/>
      </c>
      <c r="E333" t="str">
        <v>Maintenance &amp; Inspection Engineering</v>
      </c>
      <c r="F333" t="str">
        <v>Cathodic Protection Anode</v>
      </c>
      <c r="I333" t="str">
        <v>TOTAL-A0000000294</v>
      </c>
      <c r="J333" t="str">
        <v>Set Point High</v>
      </c>
      <c r="K333" t="str">
        <v/>
      </c>
      <c r="L333" t="str">
        <v/>
      </c>
      <c r="M333" t="str">
        <v/>
      </c>
    </row>
    <row r="334">
      <c r="A334" t="str">
        <v>TOTAL-FA0000000473</v>
      </c>
      <c r="B334" t="str">
        <v>TOTAL-F0000000141</v>
      </c>
      <c r="C334" t="str">
        <v/>
      </c>
      <c r="D334" t="str">
        <v/>
      </c>
      <c r="E334" t="str">
        <v>Maintenance &amp; Inspection Engineering</v>
      </c>
      <c r="F334" t="str">
        <v>Cathodic Protection Anode</v>
      </c>
      <c r="I334" t="str">
        <v>TOTAL-A0000000295</v>
      </c>
      <c r="J334" t="str">
        <v>Set Point High High</v>
      </c>
      <c r="K334" t="str">
        <v/>
      </c>
      <c r="L334" t="str">
        <v/>
      </c>
      <c r="M334" t="str">
        <v/>
      </c>
    </row>
    <row r="335">
      <c r="A335" t="str">
        <v>TOTAL-FA0000000474</v>
      </c>
      <c r="B335" t="str">
        <v>TOTAL-F0000000141</v>
      </c>
      <c r="C335" t="str">
        <v/>
      </c>
      <c r="D335" t="str">
        <v/>
      </c>
      <c r="E335" t="str">
        <v>Maintenance &amp; Inspection Engineering</v>
      </c>
      <c r="F335" t="str">
        <v>Cathodic Protection Anode</v>
      </c>
      <c r="I335" t="str">
        <v>TOTAL-A0000000296</v>
      </c>
      <c r="J335" t="str">
        <v>Set Point Low</v>
      </c>
      <c r="K335" t="str">
        <v/>
      </c>
      <c r="L335" t="str">
        <v/>
      </c>
      <c r="M335" t="str">
        <v/>
      </c>
    </row>
    <row r="336">
      <c r="A336" t="str">
        <v>TOTAL-FA0000000475</v>
      </c>
      <c r="B336" t="str">
        <v>TOTAL-F0000000141</v>
      </c>
      <c r="C336" t="str">
        <v/>
      </c>
      <c r="D336" t="str">
        <v/>
      </c>
      <c r="E336" t="str">
        <v>Maintenance &amp; Inspection Engineering</v>
      </c>
      <c r="F336" t="str">
        <v>Cathodic Protection Anode</v>
      </c>
      <c r="I336" t="str">
        <v>TOTAL-A0000000297</v>
      </c>
      <c r="J336" t="str">
        <v>Set Point Low Low</v>
      </c>
      <c r="K336" t="str">
        <v/>
      </c>
      <c r="L336" t="str">
        <v/>
      </c>
      <c r="M336" t="str">
        <v/>
      </c>
    </row>
    <row r="337">
      <c r="A337" t="str">
        <v>TOTAL-FA0000000477</v>
      </c>
      <c r="B337" t="str">
        <v>TOTAL-F0000000144</v>
      </c>
      <c r="C337" t="str">
        <v/>
      </c>
      <c r="D337" t="str">
        <v/>
      </c>
      <c r="E337" t="str">
        <v>Instrumentation &amp; Control Systems</v>
      </c>
      <c r="F337" t="str">
        <v>CCTV Transmitter For Control Function</v>
      </c>
      <c r="I337" t="str">
        <v>TOTAL-A0000000316</v>
      </c>
      <c r="J337" t="str">
        <v>Signal Type</v>
      </c>
      <c r="K337" t="str">
        <v/>
      </c>
      <c r="L337" t="str">
        <v/>
      </c>
      <c r="M337" t="str">
        <v/>
      </c>
    </row>
    <row r="338">
      <c r="A338" t="str">
        <v>TOTAL-FA0000000479</v>
      </c>
      <c r="B338" t="str">
        <v>TOTAL-F0000000145</v>
      </c>
      <c r="C338" t="str">
        <v/>
      </c>
      <c r="D338" t="str">
        <v/>
      </c>
      <c r="E338" t="str">
        <v>Instrumentation &amp; Control Systems</v>
      </c>
      <c r="F338" t="str">
        <v>CCTV Transmitter For Safety Instrumented System Function</v>
      </c>
      <c r="I338" t="str">
        <v>TOTAL-A0000000316</v>
      </c>
      <c r="J338" t="str">
        <v>Signal Type</v>
      </c>
      <c r="K338" t="str">
        <v/>
      </c>
      <c r="L338" t="str">
        <v/>
      </c>
      <c r="M338" t="str">
        <v/>
      </c>
    </row>
    <row r="339">
      <c r="A339" t="str">
        <v>TOTAL-FA0000000482</v>
      </c>
      <c r="B339" t="str">
        <v>TOTAL-F0000000149</v>
      </c>
      <c r="C339" t="str">
        <v/>
      </c>
      <c r="D339" t="str">
        <v/>
      </c>
      <c r="E339" t="str">
        <v>Mechanical Rotating</v>
      </c>
      <c r="F339" t="str">
        <v>Centrifugal Separation Equipment</v>
      </c>
      <c r="I339" t="str">
        <v>TOTAL-A0000000073</v>
      </c>
      <c r="J339" t="str">
        <v>Design Code</v>
      </c>
      <c r="K339" t="str">
        <v>EPC/Supplier</v>
      </c>
      <c r="L339" t="str">
        <v>Technical Integrity, Operation &amp; Maintenance, Procurement</v>
      </c>
      <c r="M339" t="str">
        <v>Detailed Design</v>
      </c>
    </row>
    <row r="340">
      <c r="A340" t="str">
        <v>TOTAL-FA0000000483</v>
      </c>
      <c r="B340" t="str">
        <v>TOTAL-F0000000149</v>
      </c>
      <c r="C340" t="str">
        <v/>
      </c>
      <c r="D340" t="str">
        <v/>
      </c>
      <c r="E340" t="str">
        <v>Mechanical Rotating</v>
      </c>
      <c r="F340" t="str">
        <v>Centrifugal Separation Equipment</v>
      </c>
      <c r="I340" t="str">
        <v>TOTAL-A0000000149</v>
      </c>
      <c r="J340" t="str">
        <v>Insulation Class</v>
      </c>
      <c r="K340" t="str">
        <v>EPC/Supplier</v>
      </c>
      <c r="L340" t="str">
        <v>Operation &amp; Maintenance</v>
      </c>
      <c r="M340" t="str">
        <v>Detailed Design</v>
      </c>
    </row>
    <row r="341">
      <c r="A341" t="str">
        <v>TOTAL-FA0000000485</v>
      </c>
      <c r="B341" t="str">
        <v>TOTAL-F0000000149</v>
      </c>
      <c r="C341" t="str">
        <v/>
      </c>
      <c r="D341" t="str">
        <v/>
      </c>
      <c r="E341" t="str">
        <v>Mechanical Rotating</v>
      </c>
      <c r="F341" t="str">
        <v>Centrifugal Separation Equipment</v>
      </c>
      <c r="I341" t="str">
        <v>TOTAL-A0000000332</v>
      </c>
      <c r="J341" t="str">
        <v>Test Medium</v>
      </c>
      <c r="K341" t="str">
        <v>EPC/Supplier</v>
      </c>
      <c r="L341" t="str">
        <v>Technical Integrity, Operation &amp; Maintenance</v>
      </c>
      <c r="M341" t="str">
        <v>Detailed Design</v>
      </c>
    </row>
    <row r="342">
      <c r="A342" t="str">
        <v>TOTAL-FA0000000491</v>
      </c>
      <c r="B342" t="str">
        <v>TOTAL-F0000000151</v>
      </c>
      <c r="C342" t="str">
        <v/>
      </c>
      <c r="D342" t="str">
        <v/>
      </c>
      <c r="E342" t="str">
        <v>Piping &amp; Layout</v>
      </c>
      <c r="F342" t="str">
        <v>Check Valve</v>
      </c>
      <c r="I342" t="str">
        <v>TOTAL-A0000000293</v>
      </c>
      <c r="J342" t="str">
        <v>Set Point</v>
      </c>
      <c r="K342" t="str">
        <v/>
      </c>
      <c r="L342" t="str">
        <v/>
      </c>
      <c r="M342" t="str">
        <v/>
      </c>
    </row>
    <row r="343">
      <c r="A343" t="str">
        <v>TOTAL-FA0000000492</v>
      </c>
      <c r="B343" t="str">
        <v>TOTAL-F0000000151</v>
      </c>
      <c r="C343" t="str">
        <v/>
      </c>
      <c r="D343" t="str">
        <v/>
      </c>
      <c r="E343" t="str">
        <v>Piping &amp; Layout</v>
      </c>
      <c r="F343" t="str">
        <v>Check Valve</v>
      </c>
      <c r="I343" t="str">
        <v>TOTAL-A0000000294</v>
      </c>
      <c r="J343" t="str">
        <v>Set Point High</v>
      </c>
      <c r="K343" t="str">
        <v/>
      </c>
      <c r="L343" t="str">
        <v/>
      </c>
      <c r="M343" t="str">
        <v/>
      </c>
    </row>
    <row r="344">
      <c r="A344" t="str">
        <v>TOTAL-FA0000000493</v>
      </c>
      <c r="B344" t="str">
        <v>TOTAL-F0000000151</v>
      </c>
      <c r="C344" t="str">
        <v/>
      </c>
      <c r="D344" t="str">
        <v/>
      </c>
      <c r="E344" t="str">
        <v>Piping &amp; Layout</v>
      </c>
      <c r="F344" t="str">
        <v>Check Valve</v>
      </c>
      <c r="I344" t="str">
        <v>TOTAL-A0000000296</v>
      </c>
      <c r="J344" t="str">
        <v>Set Point Low</v>
      </c>
      <c r="K344" t="str">
        <v/>
      </c>
      <c r="L344" t="str">
        <v/>
      </c>
      <c r="M344" t="str">
        <v/>
      </c>
    </row>
    <row r="345">
      <c r="A345" t="str">
        <v>TOTAL-FA0000000499</v>
      </c>
      <c r="B345" t="str">
        <v>TOTAL-F0000000155</v>
      </c>
      <c r="C345" t="str">
        <v/>
      </c>
      <c r="D345" t="str">
        <v/>
      </c>
      <c r="E345" t="str">
        <v>Piping &amp; Layout</v>
      </c>
      <c r="F345" t="str">
        <v>Choke Valve</v>
      </c>
      <c r="I345" t="str">
        <v>TOTAL-A0000000215</v>
      </c>
      <c r="J345" t="str">
        <v>Normal Operating Pressure</v>
      </c>
      <c r="K345" t="str">
        <v>EPC/Supplier</v>
      </c>
      <c r="L345" t="str">
        <v>Technical Integrity, Operation &amp; Maintenance, Procurement</v>
      </c>
      <c r="M345" t="str">
        <v>Detailed Design</v>
      </c>
    </row>
    <row r="346">
      <c r="A346" t="str">
        <v>TOTAL-FA0000000500</v>
      </c>
      <c r="B346" t="str">
        <v>TOTAL-F0000000155</v>
      </c>
      <c r="C346" t="str">
        <v/>
      </c>
      <c r="D346" t="str">
        <v/>
      </c>
      <c r="E346" t="str">
        <v>Piping &amp; Layout</v>
      </c>
      <c r="F346" t="str">
        <v>Choke Valve</v>
      </c>
      <c r="I346" t="str">
        <v>TOTAL-A0000000216</v>
      </c>
      <c r="J346" t="str">
        <v>Normal Operating Temperature</v>
      </c>
      <c r="K346" t="str">
        <v>EPC/Supplier</v>
      </c>
      <c r="L346" t="str">
        <v>Technical Integrity, Operation &amp; Maintenance, Procurement</v>
      </c>
      <c r="M346" t="str">
        <v>Detailed Design</v>
      </c>
    </row>
    <row r="347">
      <c r="A347" t="str">
        <v>TOTAL-FA0000000501</v>
      </c>
      <c r="B347" t="str">
        <v>TOTAL-F0000000155</v>
      </c>
      <c r="C347" t="str">
        <v/>
      </c>
      <c r="D347" t="str">
        <v/>
      </c>
      <c r="E347" t="str">
        <v>Piping &amp; Layout</v>
      </c>
      <c r="F347" t="str">
        <v>Choke Valve</v>
      </c>
      <c r="I347" t="str">
        <v>TOTAL-A0000000293</v>
      </c>
      <c r="J347" t="str">
        <v>Set Point</v>
      </c>
      <c r="K347" t="str">
        <v/>
      </c>
      <c r="L347" t="str">
        <v/>
      </c>
      <c r="M347" t="str">
        <v/>
      </c>
    </row>
    <row r="348">
      <c r="A348" t="str">
        <v>TOTAL-FA0000000502</v>
      </c>
      <c r="B348" t="str">
        <v>TOTAL-F0000000155</v>
      </c>
      <c r="C348" t="str">
        <v/>
      </c>
      <c r="D348" t="str">
        <v/>
      </c>
      <c r="E348" t="str">
        <v>Piping &amp; Layout</v>
      </c>
      <c r="F348" t="str">
        <v>Choke Valve</v>
      </c>
      <c r="I348" t="str">
        <v>TOTAL-A0000000294</v>
      </c>
      <c r="J348" t="str">
        <v>Set Point High</v>
      </c>
      <c r="K348" t="str">
        <v/>
      </c>
      <c r="L348" t="str">
        <v/>
      </c>
      <c r="M348" t="str">
        <v/>
      </c>
    </row>
    <row r="349">
      <c r="A349" t="str">
        <v>TOTAL-FA0000000503</v>
      </c>
      <c r="B349" t="str">
        <v>TOTAL-F0000000155</v>
      </c>
      <c r="C349" t="str">
        <v/>
      </c>
      <c r="D349" t="str">
        <v/>
      </c>
      <c r="E349" t="str">
        <v>Piping &amp; Layout</v>
      </c>
      <c r="F349" t="str">
        <v>Choke Valve</v>
      </c>
      <c r="I349" t="str">
        <v>TOTAL-A0000000296</v>
      </c>
      <c r="J349" t="str">
        <v>Set Point Low</v>
      </c>
      <c r="K349" t="str">
        <v/>
      </c>
      <c r="L349" t="str">
        <v/>
      </c>
      <c r="M349" t="str">
        <v/>
      </c>
    </row>
    <row r="350">
      <c r="A350" t="str">
        <v>TOTAL-FA0000000511</v>
      </c>
      <c r="B350" t="str">
        <v>TOTAL-F0000000161</v>
      </c>
      <c r="C350" t="str">
        <v/>
      </c>
      <c r="D350" t="str">
        <v/>
      </c>
      <c r="E350" t="str">
        <v>Mechanical Static</v>
      </c>
      <c r="F350" t="str">
        <v>Column</v>
      </c>
      <c r="I350" t="str">
        <v>TOTAL-A0000000024</v>
      </c>
      <c r="J350" t="str">
        <v>Bottom Section Design Pressure</v>
      </c>
      <c r="K350" t="str">
        <v>EPC</v>
      </c>
      <c r="L350" t="str">
        <v>Technical Integrity, Operation &amp; Maintenance</v>
      </c>
      <c r="M350" t="str">
        <v>Pre-Project</v>
      </c>
    </row>
    <row r="351">
      <c r="A351" t="str">
        <v>TOTAL-FA0000000512</v>
      </c>
      <c r="B351" t="str">
        <v>TOTAL-F0000000161</v>
      </c>
      <c r="C351" t="str">
        <v/>
      </c>
      <c r="D351" t="str">
        <v/>
      </c>
      <c r="E351" t="str">
        <v>Mechanical Static</v>
      </c>
      <c r="F351" t="str">
        <v>Column</v>
      </c>
      <c r="I351" t="str">
        <v>TOTAL-A0000000027</v>
      </c>
      <c r="J351" t="str">
        <v>Bottom Section Maximum Design Temperature</v>
      </c>
      <c r="K351" t="str">
        <v>EPC</v>
      </c>
      <c r="L351" t="str">
        <v>Technical Integrity, Operation &amp; Maintenance</v>
      </c>
      <c r="M351" t="str">
        <v>Pre-Project</v>
      </c>
    </row>
    <row r="352">
      <c r="A352" t="str">
        <v>TOTAL-FA0000000513</v>
      </c>
      <c r="B352" t="str">
        <v>TOTAL-F0000000161</v>
      </c>
      <c r="C352" t="str">
        <v/>
      </c>
      <c r="D352" t="str">
        <v/>
      </c>
      <c r="E352" t="str">
        <v>Mechanical Static</v>
      </c>
      <c r="F352" t="str">
        <v>Column</v>
      </c>
      <c r="I352" t="str">
        <v>TOTAL-A0000000030</v>
      </c>
      <c r="J352" t="str">
        <v>Bottom Section Minimum Design Temperature</v>
      </c>
      <c r="K352" t="str">
        <v>EPC</v>
      </c>
      <c r="L352" t="str">
        <v>Technical Integrity, Operation &amp; Maintenance</v>
      </c>
      <c r="M352" t="str">
        <v>Pre-Project</v>
      </c>
    </row>
    <row r="353">
      <c r="A353" t="str">
        <v>TOTAL-FA0000000514</v>
      </c>
      <c r="B353" t="str">
        <v>TOTAL-F0000000161</v>
      </c>
      <c r="C353" t="str">
        <v/>
      </c>
      <c r="D353" t="str">
        <v/>
      </c>
      <c r="E353" t="str">
        <v>Mechanical Static</v>
      </c>
      <c r="F353" t="str">
        <v>Column</v>
      </c>
      <c r="I353" t="str">
        <v>TOTAL-A0000000033</v>
      </c>
      <c r="J353" t="str">
        <v>Bottom Section Normal Operating Pressure</v>
      </c>
      <c r="K353" t="str">
        <v/>
      </c>
      <c r="L353" t="str">
        <v/>
      </c>
      <c r="M353" t="str">
        <v/>
      </c>
    </row>
    <row r="354">
      <c r="A354" t="str">
        <v>TOTAL-FA0000000515</v>
      </c>
      <c r="B354" t="str">
        <v>TOTAL-F0000000161</v>
      </c>
      <c r="C354" t="str">
        <v/>
      </c>
      <c r="D354" t="str">
        <v/>
      </c>
      <c r="E354" t="str">
        <v>Mechanical Static</v>
      </c>
      <c r="F354" t="str">
        <v>Column</v>
      </c>
      <c r="I354" t="str">
        <v>TOTAL-A0000000034</v>
      </c>
      <c r="J354" t="str">
        <v>Bottom Section Normal Operating Temperature</v>
      </c>
      <c r="K354" t="str">
        <v/>
      </c>
      <c r="L354" t="str">
        <v/>
      </c>
      <c r="M354" t="str">
        <v/>
      </c>
    </row>
    <row r="355">
      <c r="A355" t="str">
        <v>TOTAL-FA0000000517</v>
      </c>
      <c r="B355" t="str">
        <v>TOTAL-F0000000161</v>
      </c>
      <c r="C355" t="str">
        <v/>
      </c>
      <c r="D355" t="str">
        <v/>
      </c>
      <c r="E355" t="str">
        <v>Mechanical Static</v>
      </c>
      <c r="F355" t="str">
        <v>Column</v>
      </c>
      <c r="I355" t="str">
        <v>TOTAL-A0000000073</v>
      </c>
      <c r="J355" t="str">
        <v>Design Code</v>
      </c>
      <c r="K355" t="str">
        <v>EPC/Supplier</v>
      </c>
      <c r="L355" t="str">
        <v>Technical Integrity, Procurement, Operation &amp; Maintenance</v>
      </c>
      <c r="M355" t="str">
        <v>Detailed Design</v>
      </c>
    </row>
    <row r="356">
      <c r="A356" t="str">
        <v>TOTAL-FA0000000518</v>
      </c>
      <c r="B356" t="str">
        <v>TOTAL-F0000000161</v>
      </c>
      <c r="C356" t="str">
        <v/>
      </c>
      <c r="D356" t="str">
        <v/>
      </c>
      <c r="E356" t="str">
        <v>Mechanical Static</v>
      </c>
      <c r="F356" t="str">
        <v>Column</v>
      </c>
      <c r="I356" t="str">
        <v>TOTAL-A0000000125</v>
      </c>
      <c r="J356" t="str">
        <v>Full Vacuum</v>
      </c>
      <c r="K356" t="str">
        <v>EPC/Supplier</v>
      </c>
      <c r="L356" t="str">
        <v>Technical Integrity, Operation &amp; Maintenance</v>
      </c>
      <c r="M356" t="str">
        <v>Pre-Project</v>
      </c>
    </row>
    <row r="357">
      <c r="A357" t="str">
        <v>TOTAL-FA0000000519</v>
      </c>
      <c r="B357" t="str">
        <v>TOTAL-F0000000161</v>
      </c>
      <c r="C357" t="str">
        <v/>
      </c>
      <c r="D357" t="str">
        <v/>
      </c>
      <c r="E357" t="str">
        <v>Mechanical Static</v>
      </c>
      <c r="F357" t="str">
        <v>Column</v>
      </c>
      <c r="I357" t="str">
        <v>TOTAL-A0000000149</v>
      </c>
      <c r="J357" t="str">
        <v>Insulation Class</v>
      </c>
      <c r="K357" t="str">
        <v>EPC/Supplier</v>
      </c>
      <c r="L357" t="str">
        <v>Operation &amp; Maintenance</v>
      </c>
      <c r="M357" t="str">
        <v>Detailed Design</v>
      </c>
    </row>
    <row r="358">
      <c r="A358" t="str">
        <v>TOTAL-FA0000000520</v>
      </c>
      <c r="B358" t="str">
        <v>TOTAL-F0000000161</v>
      </c>
      <c r="C358" t="str">
        <v/>
      </c>
      <c r="D358" t="str">
        <v/>
      </c>
      <c r="E358" t="str">
        <v>Mechanical Static</v>
      </c>
      <c r="F358" t="str">
        <v>Column</v>
      </c>
      <c r="I358" t="str">
        <v>TOTAL-A0000000150</v>
      </c>
      <c r="J358" t="str">
        <v>Insulation Code</v>
      </c>
      <c r="K358" t="str">
        <v/>
      </c>
      <c r="L358" t="str">
        <v/>
      </c>
      <c r="M358" t="str">
        <v/>
      </c>
    </row>
    <row r="359">
      <c r="A359" t="str">
        <v>TOTAL-FA0000000521</v>
      </c>
      <c r="B359" t="str">
        <v>TOTAL-F0000000161</v>
      </c>
      <c r="C359" t="str">
        <v/>
      </c>
      <c r="D359" t="str">
        <v/>
      </c>
      <c r="E359" t="str">
        <v>Mechanical Static</v>
      </c>
      <c r="F359" t="str">
        <v>Column</v>
      </c>
      <c r="I359" t="str">
        <v>TOTAL-A0000000153</v>
      </c>
      <c r="J359" t="str">
        <v>Intermediate Section Design Pressure</v>
      </c>
      <c r="K359" t="str">
        <v>EPC</v>
      </c>
      <c r="L359" t="str">
        <v>Technical Integrity, Operation &amp; Maintenance</v>
      </c>
      <c r="M359" t="str">
        <v>Pre-Project</v>
      </c>
    </row>
    <row r="360">
      <c r="A360" t="str">
        <v>TOTAL-FA0000000522</v>
      </c>
      <c r="B360" t="str">
        <v>TOTAL-F0000000161</v>
      </c>
      <c r="C360" t="str">
        <v/>
      </c>
      <c r="D360" t="str">
        <v/>
      </c>
      <c r="E360" t="str">
        <v>Mechanical Static</v>
      </c>
      <c r="F360" t="str">
        <v>Column</v>
      </c>
      <c r="I360" t="str">
        <v>TOTAL-A0000000155</v>
      </c>
      <c r="J360" t="str">
        <v>Intermediate Section Maximum Design Temperature</v>
      </c>
      <c r="K360" t="str">
        <v>EPC</v>
      </c>
      <c r="L360" t="str">
        <v>Technical Integrity, Operation &amp; Maintenance</v>
      </c>
      <c r="M360" t="str">
        <v>Pre-Project</v>
      </c>
    </row>
    <row r="361">
      <c r="A361" t="str">
        <v>TOTAL-FA0000000523</v>
      </c>
      <c r="B361" t="str">
        <v>TOTAL-F0000000161</v>
      </c>
      <c r="C361" t="str">
        <v/>
      </c>
      <c r="D361" t="str">
        <v/>
      </c>
      <c r="E361" t="str">
        <v>Mechanical Static</v>
      </c>
      <c r="F361" t="str">
        <v>Column</v>
      </c>
      <c r="I361" t="str">
        <v>TOTAL-A0000000158</v>
      </c>
      <c r="J361" t="str">
        <v>Intermediate Section Minimum Design Temperature</v>
      </c>
      <c r="K361" t="str">
        <v>EPC</v>
      </c>
      <c r="L361" t="str">
        <v>Technical Integrity, Operation &amp; Maintenance</v>
      </c>
      <c r="M361" t="str">
        <v>Pre-Project</v>
      </c>
    </row>
    <row r="362">
      <c r="A362" t="str">
        <v>TOTAL-FA0000000524</v>
      </c>
      <c r="B362" t="str">
        <v>TOTAL-F0000000161</v>
      </c>
      <c r="C362" t="str">
        <v/>
      </c>
      <c r="D362" t="str">
        <v/>
      </c>
      <c r="E362" t="str">
        <v>Mechanical Static</v>
      </c>
      <c r="F362" t="str">
        <v>Column</v>
      </c>
      <c r="I362" t="str">
        <v>TOTAL-A0000000161</v>
      </c>
      <c r="J362" t="str">
        <v>Intermediate Section Normal Operating Pressure</v>
      </c>
      <c r="K362" t="str">
        <v/>
      </c>
      <c r="L362" t="str">
        <v/>
      </c>
      <c r="M362" t="str">
        <v/>
      </c>
    </row>
    <row r="363">
      <c r="A363" t="str">
        <v>TOTAL-FA0000000525</v>
      </c>
      <c r="B363" t="str">
        <v>TOTAL-F0000000161</v>
      </c>
      <c r="C363" t="str">
        <v/>
      </c>
      <c r="D363" t="str">
        <v/>
      </c>
      <c r="E363" t="str">
        <v>Mechanical Static</v>
      </c>
      <c r="F363" t="str">
        <v>Column</v>
      </c>
      <c r="I363" t="str">
        <v>TOTAL-A0000000162</v>
      </c>
      <c r="J363" t="str">
        <v>Intermediate Section Normal Operating Temperature</v>
      </c>
      <c r="K363" t="str">
        <v/>
      </c>
      <c r="L363" t="str">
        <v/>
      </c>
      <c r="M363" t="str">
        <v/>
      </c>
    </row>
    <row r="364">
      <c r="A364" t="str">
        <v>TOTAL-FA0000000526</v>
      </c>
      <c r="B364" t="str">
        <v>TOTAL-F0000000161</v>
      </c>
      <c r="C364" t="str">
        <v/>
      </c>
      <c r="D364" t="str">
        <v/>
      </c>
      <c r="E364" t="str">
        <v>Mechanical Static</v>
      </c>
      <c r="F364" t="str">
        <v>Column</v>
      </c>
      <c r="I364" t="str">
        <v>TOTAL-A0000000232</v>
      </c>
      <c r="J364" t="str">
        <v>Number of Trays</v>
      </c>
      <c r="K364" t="str">
        <v>EPC</v>
      </c>
      <c r="L364" t="str">
        <v>Technical Integrity, Operation &amp; Maintenance, Procurement</v>
      </c>
      <c r="M364" t="str">
        <v>Detailed Design</v>
      </c>
    </row>
    <row r="365">
      <c r="A365" t="str">
        <v>TOTAL-FA0000000528</v>
      </c>
      <c r="B365" t="str">
        <v>TOTAL-F0000000161</v>
      </c>
      <c r="C365" t="str">
        <v/>
      </c>
      <c r="D365" t="str">
        <v/>
      </c>
      <c r="E365" t="str">
        <v>Mechanical Static</v>
      </c>
      <c r="F365" t="str">
        <v>Column</v>
      </c>
      <c r="I365" t="str">
        <v>TOTAL-A0000000332</v>
      </c>
      <c r="J365" t="str">
        <v>Test Medium</v>
      </c>
      <c r="K365" t="str">
        <v>EPC/Supplier</v>
      </c>
      <c r="L365" t="str">
        <v>Technical Integrity, Operation &amp; Maintenance</v>
      </c>
      <c r="M365" t="str">
        <v>Detailed Design</v>
      </c>
    </row>
    <row r="366">
      <c r="A366" t="str">
        <v>TOTAL-FA0000000529</v>
      </c>
      <c r="B366" t="str">
        <v>TOTAL-F0000000161</v>
      </c>
      <c r="C366" t="str">
        <v/>
      </c>
      <c r="D366" t="str">
        <v/>
      </c>
      <c r="E366" t="str">
        <v>Mechanical Static</v>
      </c>
      <c r="F366" t="str">
        <v>Column</v>
      </c>
      <c r="I366" t="str">
        <v>TOTAL-A0000000336</v>
      </c>
      <c r="J366" t="str">
        <v>Top Section Design Pressure</v>
      </c>
      <c r="K366" t="str">
        <v>EPC</v>
      </c>
      <c r="L366" t="str">
        <v>Technical Integrity, Operation &amp; Maintenance</v>
      </c>
      <c r="M366" t="str">
        <v>Pre-Project</v>
      </c>
    </row>
    <row r="367">
      <c r="A367" t="str">
        <v>TOTAL-FA0000000530</v>
      </c>
      <c r="B367" t="str">
        <v>TOTAL-F0000000161</v>
      </c>
      <c r="C367" t="str">
        <v/>
      </c>
      <c r="D367" t="str">
        <v/>
      </c>
      <c r="E367" t="str">
        <v>Mechanical Static</v>
      </c>
      <c r="F367" t="str">
        <v>Column</v>
      </c>
      <c r="I367" t="str">
        <v>TOTAL-A0000000339</v>
      </c>
      <c r="J367" t="str">
        <v>Top Section Maximum Design Temperature</v>
      </c>
      <c r="K367" t="str">
        <v>EPC</v>
      </c>
      <c r="L367" t="str">
        <v>Technical Integrity, Operation &amp; Maintenance</v>
      </c>
      <c r="M367" t="str">
        <v>Pre-Project</v>
      </c>
    </row>
    <row r="368">
      <c r="A368" t="str">
        <v>TOTAL-FA0000000531</v>
      </c>
      <c r="B368" t="str">
        <v>TOTAL-F0000000161</v>
      </c>
      <c r="C368" t="str">
        <v/>
      </c>
      <c r="D368" t="str">
        <v/>
      </c>
      <c r="E368" t="str">
        <v>Mechanical Static</v>
      </c>
      <c r="F368" t="str">
        <v>Column</v>
      </c>
      <c r="I368" t="str">
        <v>TOTAL-A0000000342</v>
      </c>
      <c r="J368" t="str">
        <v>Top Section Minimum Design Temperature</v>
      </c>
      <c r="K368" t="str">
        <v>EPC</v>
      </c>
      <c r="L368" t="str">
        <v>Technical Integrity, Operation &amp; Maintenance</v>
      </c>
      <c r="M368" t="str">
        <v>Pre-Project</v>
      </c>
    </row>
    <row r="369">
      <c r="A369" t="str">
        <v>TOTAL-FA0000000532</v>
      </c>
      <c r="B369" t="str">
        <v>TOTAL-F0000000161</v>
      </c>
      <c r="C369" t="str">
        <v/>
      </c>
      <c r="D369" t="str">
        <v/>
      </c>
      <c r="E369" t="str">
        <v>Mechanical Static</v>
      </c>
      <c r="F369" t="str">
        <v>Column</v>
      </c>
      <c r="I369" t="str">
        <v>TOTAL-A0000000345</v>
      </c>
      <c r="J369" t="str">
        <v>Top Section Normal Operating Pressure</v>
      </c>
      <c r="K369" t="str">
        <v/>
      </c>
      <c r="L369" t="str">
        <v/>
      </c>
      <c r="M369" t="str">
        <v/>
      </c>
    </row>
    <row r="370">
      <c r="A370" t="str">
        <v>TOTAL-FA0000000533</v>
      </c>
      <c r="B370" t="str">
        <v>TOTAL-F0000000161</v>
      </c>
      <c r="C370" t="str">
        <v/>
      </c>
      <c r="D370" t="str">
        <v/>
      </c>
      <c r="E370" t="str">
        <v>Mechanical Static</v>
      </c>
      <c r="F370" t="str">
        <v>Column</v>
      </c>
      <c r="I370" t="str">
        <v>TOTAL-A0000000346</v>
      </c>
      <c r="J370" t="str">
        <v>Top Section Normal Operating Temperature</v>
      </c>
      <c r="K370" t="str">
        <v/>
      </c>
      <c r="L370" t="str">
        <v/>
      </c>
      <c r="M370" t="str">
        <v/>
      </c>
    </row>
    <row r="371">
      <c r="A371" t="str">
        <v>TOTAL-FA0000000540</v>
      </c>
      <c r="B371" t="str">
        <v>TOTAL-F0000000164</v>
      </c>
      <c r="C371" t="str">
        <v/>
      </c>
      <c r="D371" t="str">
        <v/>
      </c>
      <c r="E371" t="str">
        <v>Mechanical Rotating</v>
      </c>
      <c r="F371" t="str">
        <v>Compressor</v>
      </c>
      <c r="I371" t="str">
        <v>TOTAL-A0000000051</v>
      </c>
      <c r="J371" t="str">
        <v>Compressibility Factor</v>
      </c>
      <c r="K371" t="str">
        <v>EPC</v>
      </c>
      <c r="L371" t="str">
        <v>Technical Integrity, Operation &amp; Maintenance</v>
      </c>
      <c r="M371" t="str">
        <v>Detailed Design</v>
      </c>
    </row>
    <row r="372">
      <c r="A372" t="str">
        <v>TOTAL-FA0000000542</v>
      </c>
      <c r="B372" t="str">
        <v>TOTAL-F0000000164</v>
      </c>
      <c r="C372" t="str">
        <v/>
      </c>
      <c r="D372" t="str">
        <v/>
      </c>
      <c r="E372" t="str">
        <v>Mechanical Rotating</v>
      </c>
      <c r="F372" t="str">
        <v>Compressor</v>
      </c>
      <c r="I372" t="str">
        <v>TOTAL-A0000000073</v>
      </c>
      <c r="J372" t="str">
        <v>Design Code</v>
      </c>
      <c r="K372" t="str">
        <v>EPC/Supplier</v>
      </c>
      <c r="L372" t="str">
        <v>Technical Integrity, Procurement, Operation &amp; Maintenance</v>
      </c>
      <c r="M372" t="str">
        <v>Detailed Design</v>
      </c>
    </row>
    <row r="373">
      <c r="A373" t="str">
        <v>TOTAL-FA0000000543</v>
      </c>
      <c r="B373" t="str">
        <v>TOTAL-F0000000164</v>
      </c>
      <c r="C373" t="str">
        <v/>
      </c>
      <c r="D373" t="str">
        <v/>
      </c>
      <c r="E373" t="str">
        <v>Mechanical Rotating</v>
      </c>
      <c r="F373" t="str">
        <v>Compressor</v>
      </c>
      <c r="I373" t="str">
        <v>TOTAL-A0000000075</v>
      </c>
      <c r="J373" t="str">
        <v>Design Volume Flow Rate</v>
      </c>
      <c r="K373" t="str">
        <v>EPC/Supplier</v>
      </c>
      <c r="L373" t="str">
        <v>Technical Integrity, Operation &amp; Maintenance, Procurement</v>
      </c>
      <c r="M373" t="str">
        <v>Detailed Design</v>
      </c>
    </row>
    <row r="374">
      <c r="A374" t="str">
        <v>TOTAL-FA0000000544</v>
      </c>
      <c r="B374" t="str">
        <v>TOTAL-F0000000164</v>
      </c>
      <c r="C374" t="str">
        <v/>
      </c>
      <c r="D374" t="str">
        <v/>
      </c>
      <c r="E374" t="str">
        <v>Mechanical Rotating</v>
      </c>
      <c r="F374" t="str">
        <v>Compressor</v>
      </c>
      <c r="I374" t="str">
        <v>TOTAL-A0000000079</v>
      </c>
      <c r="J374" t="str">
        <v>Direction Of Rotation</v>
      </c>
      <c r="K374" t="str">
        <v>EPC/Supplier</v>
      </c>
      <c r="L374" t="str">
        <v>Operation &amp; Maintenance</v>
      </c>
      <c r="M374" t="str">
        <v>Detailed Design</v>
      </c>
    </row>
    <row r="375">
      <c r="A375" t="str">
        <v>TOTAL-FA0000000545</v>
      </c>
      <c r="B375" t="str">
        <v>TOTAL-F0000000164</v>
      </c>
      <c r="C375" t="str">
        <v/>
      </c>
      <c r="D375" t="str">
        <v/>
      </c>
      <c r="E375" t="str">
        <v>Mechanical Rotating</v>
      </c>
      <c r="F375" t="str">
        <v>Compressor</v>
      </c>
      <c r="I375" t="str">
        <v>TOTAL-A0000000082</v>
      </c>
      <c r="J375" t="str">
        <v>Discharge Pressure</v>
      </c>
      <c r="K375" t="str">
        <v>EPC</v>
      </c>
      <c r="L375" t="str">
        <v>Technical Integrity, Operation &amp; Maintenance, Procurement</v>
      </c>
      <c r="M375" t="str">
        <v>Detailed Design</v>
      </c>
    </row>
    <row r="376">
      <c r="A376" t="str">
        <v>TOTAL-FA0000000546</v>
      </c>
      <c r="B376" t="str">
        <v>TOTAL-F0000000164</v>
      </c>
      <c r="C376" t="str">
        <v/>
      </c>
      <c r="D376" t="str">
        <v/>
      </c>
      <c r="E376" t="str">
        <v>Mechanical Rotating</v>
      </c>
      <c r="F376" t="str">
        <v>Compressor</v>
      </c>
      <c r="I376" t="str">
        <v>TOTAL-A0000000114</v>
      </c>
      <c r="J376" t="str">
        <v>Fire Zone</v>
      </c>
      <c r="K376" t="str">
        <v>EPC</v>
      </c>
      <c r="L376" t="str">
        <v>Technical Integrity, Operation &amp; Maintenance</v>
      </c>
      <c r="M376" t="str">
        <v>Detailed Design</v>
      </c>
    </row>
    <row r="377">
      <c r="A377" t="str">
        <v>TOTAL-FA0000000547</v>
      </c>
      <c r="B377" t="str">
        <v>TOTAL-F0000000164</v>
      </c>
      <c r="C377" t="str">
        <v/>
      </c>
      <c r="D377" t="str">
        <v/>
      </c>
      <c r="E377" t="str">
        <v>Mechanical Rotating</v>
      </c>
      <c r="F377" t="str">
        <v>Compressor</v>
      </c>
      <c r="I377" t="str">
        <v>TOTAL-A0000000115</v>
      </c>
      <c r="J377" t="str">
        <v>Fire Zone Distance</v>
      </c>
      <c r="K377" t="str">
        <v>EPC</v>
      </c>
      <c r="L377" t="str">
        <v>Technical Integrity, Operation &amp; Maintenance</v>
      </c>
      <c r="M377" t="str">
        <v>Detailed Design</v>
      </c>
    </row>
    <row r="378">
      <c r="A378" t="str">
        <v>TOTAL-FA0000000548</v>
      </c>
      <c r="B378" t="str">
        <v>TOTAL-F0000000164</v>
      </c>
      <c r="C378" t="str">
        <v/>
      </c>
      <c r="D378" t="str">
        <v/>
      </c>
      <c r="E378" t="str">
        <v>Mechanical Rotating</v>
      </c>
      <c r="F378" t="str">
        <v>Compressor</v>
      </c>
      <c r="I378" t="str">
        <v>TOTAL-A0000000138</v>
      </c>
      <c r="J378" t="str">
        <v>Impacted Area Distance</v>
      </c>
      <c r="K378" t="str">
        <v>EPC</v>
      </c>
      <c r="L378" t="str">
        <v>Technical Integrity, Operation &amp; Maintenance</v>
      </c>
      <c r="M378" t="str">
        <v>Detailed Design</v>
      </c>
    </row>
    <row r="379">
      <c r="A379" t="str">
        <v>TOTAL-FA0000000549</v>
      </c>
      <c r="B379" t="str">
        <v>TOTAL-F0000000164</v>
      </c>
      <c r="C379" t="str">
        <v/>
      </c>
      <c r="D379" t="str">
        <v/>
      </c>
      <c r="E379" t="str">
        <v>Mechanical Rotating</v>
      </c>
      <c r="F379" t="str">
        <v>Compressor</v>
      </c>
      <c r="I379" t="str">
        <v>TOTAL-A0000000149</v>
      </c>
      <c r="J379" t="str">
        <v>Insulation Class</v>
      </c>
      <c r="K379" t="str">
        <v>EPC/Supplier</v>
      </c>
      <c r="L379" t="str">
        <v>Operation &amp; Maintenance</v>
      </c>
      <c r="M379" t="str">
        <v>Detailed Design</v>
      </c>
    </row>
    <row r="380">
      <c r="A380" t="str">
        <v>TOTAL-FA0000000550</v>
      </c>
      <c r="B380" t="str">
        <v>TOTAL-F0000000164</v>
      </c>
      <c r="C380" t="str">
        <v/>
      </c>
      <c r="D380" t="str">
        <v/>
      </c>
      <c r="E380" t="str">
        <v>Mechanical Rotating</v>
      </c>
      <c r="F380" t="str">
        <v>Compressor</v>
      </c>
      <c r="I380" t="str">
        <v>TOTAL-A0000000177</v>
      </c>
      <c r="J380" t="str">
        <v>Maximum Design Pressure</v>
      </c>
      <c r="K380" t="str">
        <v>EPC</v>
      </c>
      <c r="L380" t="str">
        <v>Technical Integrity, Operation &amp; Maintenance, Procurement</v>
      </c>
      <c r="M380" t="str">
        <v>FEED</v>
      </c>
    </row>
    <row r="381">
      <c r="A381" t="str">
        <v>TOTAL-FA0000000551</v>
      </c>
      <c r="B381" t="str">
        <v>TOTAL-F0000000164</v>
      </c>
      <c r="C381" t="str">
        <v/>
      </c>
      <c r="D381" t="str">
        <v/>
      </c>
      <c r="E381" t="str">
        <v>Mechanical Rotating</v>
      </c>
      <c r="F381" t="str">
        <v>Compressor</v>
      </c>
      <c r="I381" t="str">
        <v>TOTAL-A0000000178</v>
      </c>
      <c r="J381" t="str">
        <v>Maximum Design Temperature</v>
      </c>
      <c r="K381" t="str">
        <v>EPC</v>
      </c>
      <c r="L381" t="str">
        <v>Technical Integrity, Operation &amp; Maintenance, Procurement</v>
      </c>
      <c r="M381" t="str">
        <v>FEED</v>
      </c>
    </row>
    <row r="382">
      <c r="A382" t="str">
        <v>TOTAL-FA0000000552</v>
      </c>
      <c r="B382" t="str">
        <v>TOTAL-F0000000164</v>
      </c>
      <c r="C382" t="str">
        <v/>
      </c>
      <c r="D382" t="str">
        <v/>
      </c>
      <c r="E382" t="str">
        <v>Mechanical Rotating</v>
      </c>
      <c r="F382" t="str">
        <v>Compressor</v>
      </c>
      <c r="I382" t="str">
        <v>TOTAL-A0000000179</v>
      </c>
      <c r="J382" t="str">
        <v>Maximum Discharge Temperature</v>
      </c>
      <c r="K382" t="str">
        <v>EPC</v>
      </c>
      <c r="L382" t="str">
        <v>Technical Integrity, Operation &amp; Maintenance, Procurement</v>
      </c>
      <c r="M382" t="str">
        <v>Detailed Design</v>
      </c>
    </row>
    <row r="383">
      <c r="A383" t="str">
        <v>TOTAL-FA0000000553</v>
      </c>
      <c r="B383" t="str">
        <v>TOTAL-F0000000164</v>
      </c>
      <c r="C383" t="str">
        <v/>
      </c>
      <c r="D383" t="str">
        <v/>
      </c>
      <c r="E383" t="str">
        <v>Mechanical Rotating</v>
      </c>
      <c r="F383" t="str">
        <v>Compressor</v>
      </c>
      <c r="I383" t="str">
        <v>TOTAL-A0000000185</v>
      </c>
      <c r="J383" t="str">
        <v>Maximum Operating Discharge Pressure</v>
      </c>
      <c r="K383" t="str">
        <v>EPC</v>
      </c>
      <c r="L383" t="str">
        <v>Technical Integrity, Operation &amp; Maintenance</v>
      </c>
      <c r="M383" t="str">
        <v>Detailed Design</v>
      </c>
    </row>
    <row r="384">
      <c r="A384" t="str">
        <v>TOTAL-FA0000000554</v>
      </c>
      <c r="B384" t="str">
        <v>TOTAL-F0000000164</v>
      </c>
      <c r="C384" t="str">
        <v/>
      </c>
      <c r="D384" t="str">
        <v/>
      </c>
      <c r="E384" t="str">
        <v>Mechanical Rotating</v>
      </c>
      <c r="F384" t="str">
        <v>Compressor</v>
      </c>
      <c r="I384" t="str">
        <v>TOTAL-A0000000186</v>
      </c>
      <c r="J384" t="str">
        <v>Maximum Operating Suction Pressure</v>
      </c>
      <c r="K384" t="str">
        <v>EPC</v>
      </c>
      <c r="L384" t="str">
        <v>Technical Integrity, Operation &amp; Maintenance</v>
      </c>
      <c r="M384" t="str">
        <v>Detailed Design</v>
      </c>
    </row>
    <row r="385">
      <c r="A385" t="str">
        <v>TOTAL-FA0000000555</v>
      </c>
      <c r="B385" t="str">
        <v>TOTAL-F0000000164</v>
      </c>
      <c r="C385" t="str">
        <v/>
      </c>
      <c r="D385" t="str">
        <v/>
      </c>
      <c r="E385" t="str">
        <v>Mechanical Rotating</v>
      </c>
      <c r="F385" t="str">
        <v>Compressor</v>
      </c>
      <c r="I385" t="str">
        <v>TOTAL-A0000000194</v>
      </c>
      <c r="J385" t="str">
        <v>Maximum Working Pressure</v>
      </c>
      <c r="K385" t="str">
        <v>EPC/Supplier</v>
      </c>
      <c r="L385" t="str">
        <v>Technical Integrity, Operation &amp; Maintenance, Procurement</v>
      </c>
      <c r="M385" t="str">
        <v>Detailed Design</v>
      </c>
    </row>
    <row r="386">
      <c r="A386" t="str">
        <v>TOTAL-FA0000000556</v>
      </c>
      <c r="B386" t="str">
        <v>TOTAL-F0000000164</v>
      </c>
      <c r="C386" t="str">
        <v/>
      </c>
      <c r="D386" t="str">
        <v/>
      </c>
      <c r="E386" t="str">
        <v>Mechanical Rotating</v>
      </c>
      <c r="F386" t="str">
        <v>Compressor</v>
      </c>
      <c r="I386" t="str">
        <v>TOTAL-A0000000199</v>
      </c>
      <c r="J386" t="str">
        <v>Minimum Design Temperature</v>
      </c>
      <c r="K386" t="str">
        <v>EPC</v>
      </c>
      <c r="L386" t="str">
        <v>Technical Integrity, Operation &amp; Maintenance, Procurement</v>
      </c>
      <c r="M386" t="str">
        <v>FEED</v>
      </c>
    </row>
    <row r="387">
      <c r="A387" t="str">
        <v>TOTAL-FA0000000557</v>
      </c>
      <c r="B387" t="str">
        <v>TOTAL-F0000000164</v>
      </c>
      <c r="C387" t="str">
        <v/>
      </c>
      <c r="D387" t="str">
        <v/>
      </c>
      <c r="E387" t="str">
        <v>Mechanical Rotating</v>
      </c>
      <c r="F387" t="str">
        <v>Compressor</v>
      </c>
      <c r="I387" t="str">
        <v>TOTAL-A0000000201</v>
      </c>
      <c r="J387" t="str">
        <v>Minimum Operating Discharge Pressure</v>
      </c>
      <c r="K387" t="str">
        <v>EPC</v>
      </c>
      <c r="L387" t="str">
        <v>Technical Integrity, Operation &amp; Maintenance</v>
      </c>
      <c r="M387" t="str">
        <v>Detailed Design</v>
      </c>
    </row>
    <row r="388">
      <c r="A388" t="str">
        <v>TOTAL-FA0000000558</v>
      </c>
      <c r="B388" t="str">
        <v>TOTAL-F0000000164</v>
      </c>
      <c r="C388" t="str">
        <v/>
      </c>
      <c r="D388" t="str">
        <v/>
      </c>
      <c r="E388" t="str">
        <v>Mechanical Rotating</v>
      </c>
      <c r="F388" t="str">
        <v>Compressor</v>
      </c>
      <c r="I388" t="str">
        <v>TOTAL-A0000000202</v>
      </c>
      <c r="J388" t="str">
        <v>Minimum Operating Flow Rate</v>
      </c>
      <c r="K388" t="str">
        <v>EPC</v>
      </c>
      <c r="L388" t="str">
        <v>Technical Integrity, Operation &amp; Maintenance</v>
      </c>
      <c r="M388" t="str">
        <v>Detailed Design</v>
      </c>
    </row>
    <row r="389">
      <c r="A389" t="str">
        <v>TOTAL-FA0000000559</v>
      </c>
      <c r="B389" t="str">
        <v>TOTAL-F0000000164</v>
      </c>
      <c r="C389" t="str">
        <v/>
      </c>
      <c r="D389" t="str">
        <v/>
      </c>
      <c r="E389" t="str">
        <v>Mechanical Rotating</v>
      </c>
      <c r="F389" t="str">
        <v>Compressor</v>
      </c>
      <c r="I389" t="str">
        <v>TOTAL-A0000000203</v>
      </c>
      <c r="J389" t="str">
        <v>Minimum Operating Suction Pressure</v>
      </c>
      <c r="K389" t="str">
        <v>EPC</v>
      </c>
      <c r="L389" t="str">
        <v>Technical Integrity, Operation &amp; Maintenance</v>
      </c>
      <c r="M389" t="str">
        <v>Detailed Design</v>
      </c>
    </row>
    <row r="390">
      <c r="A390" t="str">
        <v>TOTAL-FA0000000560</v>
      </c>
      <c r="B390" t="str">
        <v>TOTAL-F0000000164</v>
      </c>
      <c r="C390" t="str">
        <v/>
      </c>
      <c r="D390" t="str">
        <v/>
      </c>
      <c r="E390" t="str">
        <v>Mechanical Rotating</v>
      </c>
      <c r="F390" t="str">
        <v>Compressor</v>
      </c>
      <c r="I390" t="str">
        <v>TOTAL-A0000000206</v>
      </c>
      <c r="J390" t="str">
        <v>Molar Mass</v>
      </c>
      <c r="K390" t="str">
        <v>EPC</v>
      </c>
      <c r="L390" t="str">
        <v>Technical Integrity, Procurement, Operation &amp; Maintenance</v>
      </c>
      <c r="M390" t="str">
        <v>Detailed Design</v>
      </c>
    </row>
    <row r="391">
      <c r="A391" t="str">
        <v>TOTAL-FA0000000561</v>
      </c>
      <c r="B391" t="str">
        <v>TOTAL-F0000000164</v>
      </c>
      <c r="C391" t="str">
        <v/>
      </c>
      <c r="D391" t="str">
        <v/>
      </c>
      <c r="E391" t="str">
        <v>Mechanical Rotating</v>
      </c>
      <c r="F391" t="str">
        <v>Compressor</v>
      </c>
      <c r="I391" t="str">
        <v>TOTAL-A0000000271</v>
      </c>
      <c r="J391" t="str">
        <v>Rated Power</v>
      </c>
      <c r="K391" t="str">
        <v>EPC/Supplier</v>
      </c>
      <c r="L391" t="str">
        <v>Technical Integrity, Operation &amp; Maintenance, Procurement</v>
      </c>
      <c r="M391" t="str">
        <v>Detailed Design</v>
      </c>
    </row>
    <row r="392">
      <c r="A392" t="str">
        <v>TOTAL-FA0000000562</v>
      </c>
      <c r="B392" t="str">
        <v>TOTAL-F0000000164</v>
      </c>
      <c r="C392" t="str">
        <v/>
      </c>
      <c r="D392" t="str">
        <v/>
      </c>
      <c r="E392" t="str">
        <v>Mechanical Rotating</v>
      </c>
      <c r="F392" t="str">
        <v>Compressor</v>
      </c>
      <c r="I392" t="str">
        <v>TOTAL-A0000000277</v>
      </c>
      <c r="J392" t="str">
        <v>Restricted Area Distance</v>
      </c>
      <c r="K392" t="str">
        <v>EPC</v>
      </c>
      <c r="L392" t="str">
        <v>Technical Integrity, Operation &amp; Maintenance</v>
      </c>
      <c r="M392" t="str">
        <v>Detailed Design</v>
      </c>
    </row>
    <row r="393">
      <c r="A393" t="str">
        <v>TOTAL-FA0000000563</v>
      </c>
      <c r="B393" t="str">
        <v>TOTAL-F0000000164</v>
      </c>
      <c r="C393" t="str">
        <v/>
      </c>
      <c r="D393" t="str">
        <v/>
      </c>
      <c r="E393" t="str">
        <v>Mechanical Rotating</v>
      </c>
      <c r="F393" t="str">
        <v>Compressor</v>
      </c>
      <c r="I393" t="str">
        <v>TOTAL-A0000000319</v>
      </c>
      <c r="J393" t="str">
        <v>Speed</v>
      </c>
      <c r="K393" t="str">
        <v/>
      </c>
      <c r="L393" t="str">
        <v/>
      </c>
      <c r="M393" t="str">
        <v/>
      </c>
    </row>
    <row r="394">
      <c r="A394" t="str">
        <v>TOTAL-FA0000000564</v>
      </c>
      <c r="B394" t="str">
        <v>TOTAL-F0000000164</v>
      </c>
      <c r="C394" t="str">
        <v/>
      </c>
      <c r="D394" t="str">
        <v/>
      </c>
      <c r="E394" t="str">
        <v>Mechanical Rotating</v>
      </c>
      <c r="F394" t="str">
        <v>Compressor</v>
      </c>
      <c r="I394" t="str">
        <v>TOTAL-A0000000321</v>
      </c>
      <c r="J394" t="str">
        <v>Suction Maximum Rated Pressure</v>
      </c>
      <c r="K394" t="str">
        <v>EPC/Supplier</v>
      </c>
      <c r="L394" t="str">
        <v>Technical Integrity, Procurement, Operation &amp; Maintenance</v>
      </c>
      <c r="M394" t="str">
        <v>Detailed Design</v>
      </c>
    </row>
    <row r="395">
      <c r="A395" t="str">
        <v>TOTAL-FA0000000566</v>
      </c>
      <c r="B395" t="str">
        <v>TOTAL-F0000000164</v>
      </c>
      <c r="C395" t="str">
        <v/>
      </c>
      <c r="D395" t="str">
        <v/>
      </c>
      <c r="E395" t="str">
        <v>Mechanical Rotating</v>
      </c>
      <c r="F395" t="str">
        <v>Compressor</v>
      </c>
      <c r="I395" t="str">
        <v>TOTAL-A0000000332</v>
      </c>
      <c r="J395" t="str">
        <v>Test Medium</v>
      </c>
      <c r="K395" t="str">
        <v>EPC/Supplier</v>
      </c>
      <c r="L395" t="str">
        <v>Technical Integrity, Operation &amp; Maintenance</v>
      </c>
      <c r="M395" t="str">
        <v>Detailed Design</v>
      </c>
    </row>
    <row r="396">
      <c r="A396" t="str">
        <v>TOTAL-FA0000000570</v>
      </c>
      <c r="B396" t="str">
        <v>TOTAL-F0000000169</v>
      </c>
      <c r="C396" t="str">
        <v/>
      </c>
      <c r="D396" t="str">
        <v/>
      </c>
      <c r="E396" t="str">
        <v>Heating, Ventilation &amp; Air Conditioning</v>
      </c>
      <c r="F396" t="str">
        <v>Condenser</v>
      </c>
      <c r="I396" t="str">
        <v>TOTAL-A0000000073</v>
      </c>
      <c r="J396" t="str">
        <v>Design Code</v>
      </c>
      <c r="K396" t="str">
        <v>EPC/Supplier</v>
      </c>
      <c r="L396" t="str">
        <v>Technical Integrity, Procurement, Operation &amp; Maintenance</v>
      </c>
      <c r="M396" t="str">
        <v>Detailed Design</v>
      </c>
    </row>
    <row r="397">
      <c r="A397" t="str">
        <v>TOTAL-FA0000000571</v>
      </c>
      <c r="B397" t="str">
        <v>TOTAL-F0000000169</v>
      </c>
      <c r="C397" t="str">
        <v/>
      </c>
      <c r="D397" t="str">
        <v/>
      </c>
      <c r="E397" t="str">
        <v>Heating, Ventilation &amp; Air Conditioning</v>
      </c>
      <c r="F397" t="str">
        <v>Condenser</v>
      </c>
      <c r="I397" t="str">
        <v>TOTAL-A0000000177</v>
      </c>
      <c r="J397" t="str">
        <v>Maximum Design Pressure</v>
      </c>
      <c r="K397" t="str">
        <v>EPC</v>
      </c>
      <c r="L397" t="str">
        <v>Technical Integrity, Operation &amp; Maintenance, Procurement</v>
      </c>
      <c r="M397" t="str">
        <v>FEED</v>
      </c>
    </row>
    <row r="398">
      <c r="A398" t="str">
        <v>TOTAL-FA0000000572</v>
      </c>
      <c r="B398" t="str">
        <v>TOTAL-F0000000169</v>
      </c>
      <c r="C398" t="str">
        <v/>
      </c>
      <c r="D398" t="str">
        <v/>
      </c>
      <c r="E398" t="str">
        <v>Heating, Ventilation &amp; Air Conditioning</v>
      </c>
      <c r="F398" t="str">
        <v>Condenser</v>
      </c>
      <c r="I398" t="str">
        <v>TOTAL-A0000000194</v>
      </c>
      <c r="J398" t="str">
        <v>Maximum Working Pressure</v>
      </c>
      <c r="K398" t="str">
        <v>EPC/Supplier</v>
      </c>
      <c r="L398" t="str">
        <v>Technical Integrity, Operation &amp; Maintenance, Procurement</v>
      </c>
      <c r="M398" t="str">
        <v>Detailed Design</v>
      </c>
    </row>
    <row r="399">
      <c r="A399" t="str">
        <v>TOTAL-FA0000000574</v>
      </c>
      <c r="B399" t="str">
        <v>TOTAL-F0000000170</v>
      </c>
      <c r="C399" t="str">
        <v/>
      </c>
      <c r="D399" t="str">
        <v/>
      </c>
      <c r="E399" t="str">
        <v>Heating, Ventilation &amp; Air Conditioning</v>
      </c>
      <c r="F399" t="str">
        <v>Condensing Unit</v>
      </c>
      <c r="I399" t="str">
        <v>TOTAL-A0000000073</v>
      </c>
      <c r="J399" t="str">
        <v>Design Code</v>
      </c>
      <c r="K399" t="str">
        <v>EPC/Supplier</v>
      </c>
      <c r="L399" t="str">
        <v>Technical Integrity, Operation &amp; Maintenance, Procurement</v>
      </c>
      <c r="M399" t="str">
        <v>Detailed Design</v>
      </c>
    </row>
    <row r="400">
      <c r="A400" t="str">
        <v>TOTAL-FA0000000575</v>
      </c>
      <c r="B400" t="str">
        <v>TOTAL-F0000000170</v>
      </c>
      <c r="C400" t="str">
        <v/>
      </c>
      <c r="D400" t="str">
        <v/>
      </c>
      <c r="E400" t="str">
        <v>Heating, Ventilation &amp; Air Conditioning</v>
      </c>
      <c r="F400" t="str">
        <v>Condensing Unit</v>
      </c>
      <c r="I400" t="str">
        <v>TOTAL-A0000000149</v>
      </c>
      <c r="J400" t="str">
        <v>Insulation Class</v>
      </c>
      <c r="K400" t="str">
        <v>EPC/Supplier</v>
      </c>
      <c r="L400" t="str">
        <v>Operation &amp; Maintenance</v>
      </c>
      <c r="M400" t="str">
        <v>Detailed Design</v>
      </c>
    </row>
    <row r="401">
      <c r="A401" t="str">
        <v>TOTAL-FA0000000577</v>
      </c>
      <c r="B401" t="str">
        <v>TOTAL-F0000000170</v>
      </c>
      <c r="C401" t="str">
        <v/>
      </c>
      <c r="D401" t="str">
        <v/>
      </c>
      <c r="E401" t="str">
        <v>Heating, Ventilation &amp; Air Conditioning</v>
      </c>
      <c r="F401" t="str">
        <v>Condensing Unit</v>
      </c>
      <c r="I401" t="str">
        <v>TOTAL-A0000000332</v>
      </c>
      <c r="J401" t="str">
        <v>Test Medium</v>
      </c>
      <c r="K401" t="str">
        <v>EPC/Supplier</v>
      </c>
      <c r="L401" t="str">
        <v>Technical Integrity, Operation &amp; Maintenance</v>
      </c>
      <c r="M401" t="str">
        <v>Detailed Design</v>
      </c>
    </row>
    <row r="402">
      <c r="A402" t="str">
        <v>TOTAL-FA0000000583</v>
      </c>
      <c r="B402" t="str">
        <v>TOTAL-F0000000176</v>
      </c>
      <c r="C402" t="str">
        <v/>
      </c>
      <c r="D402" t="str">
        <v/>
      </c>
      <c r="E402" t="str">
        <v>Mechanical Static</v>
      </c>
      <c r="F402" t="str">
        <v>Container</v>
      </c>
      <c r="I402" t="str">
        <v>TOTAL-A0000000114</v>
      </c>
      <c r="J402" t="str">
        <v>Fire Zone</v>
      </c>
      <c r="K402" t="str">
        <v>EPC</v>
      </c>
      <c r="L402" t="str">
        <v>Technical Integrity, Operation &amp; Maintenance</v>
      </c>
      <c r="M402" t="str">
        <v>Detailed Design</v>
      </c>
    </row>
    <row r="403">
      <c r="A403" t="str">
        <v>TOTAL-FA0000000584</v>
      </c>
      <c r="B403" t="str">
        <v>TOTAL-F0000000176</v>
      </c>
      <c r="C403" t="str">
        <v/>
      </c>
      <c r="D403" t="str">
        <v/>
      </c>
      <c r="E403" t="str">
        <v>Mechanical Static</v>
      </c>
      <c r="F403" t="str">
        <v>Container</v>
      </c>
      <c r="I403" t="str">
        <v>TOTAL-A0000000115</v>
      </c>
      <c r="J403" t="str">
        <v>Fire Zone Distance</v>
      </c>
      <c r="K403" t="str">
        <v>EPC</v>
      </c>
      <c r="L403" t="str">
        <v>Technical Integrity, Operation &amp; Maintenance</v>
      </c>
      <c r="M403" t="str">
        <v>Detailed Design</v>
      </c>
    </row>
    <row r="404">
      <c r="A404" t="str">
        <v>TOTAL-FA0000000585</v>
      </c>
      <c r="B404" t="str">
        <v>TOTAL-F0000000176</v>
      </c>
      <c r="C404" t="str">
        <v/>
      </c>
      <c r="D404" t="str">
        <v/>
      </c>
      <c r="E404" t="str">
        <v>Mechanical Static</v>
      </c>
      <c r="F404" t="str">
        <v>Container</v>
      </c>
      <c r="I404" t="str">
        <v>TOTAL-A0000000138</v>
      </c>
      <c r="J404" t="str">
        <v>Impacted Area Distance</v>
      </c>
      <c r="K404" t="str">
        <v>EPC</v>
      </c>
      <c r="L404" t="str">
        <v>Technical Integrity, Operation &amp; Maintenance</v>
      </c>
      <c r="M404" t="str">
        <v>Detailed Design</v>
      </c>
    </row>
    <row r="405">
      <c r="A405" t="str">
        <v>TOTAL-FA0000000586</v>
      </c>
      <c r="B405" t="str">
        <v>TOTAL-F0000000176</v>
      </c>
      <c r="C405" t="str">
        <v/>
      </c>
      <c r="D405" t="str">
        <v/>
      </c>
      <c r="E405" t="str">
        <v>Mechanical Static</v>
      </c>
      <c r="F405" t="str">
        <v>Container</v>
      </c>
      <c r="I405" t="str">
        <v>TOTAL-A0000000277</v>
      </c>
      <c r="J405" t="str">
        <v>Restricted Area Distance</v>
      </c>
      <c r="K405" t="str">
        <v>EPC</v>
      </c>
      <c r="L405" t="str">
        <v>Technical Integrity, Operation &amp; Maintenance</v>
      </c>
      <c r="M405" t="str">
        <v>Detailed Design</v>
      </c>
    </row>
    <row r="406">
      <c r="A406" t="str">
        <v>TOTAL-FA0000000588</v>
      </c>
      <c r="B406" t="str">
        <v>TOTAL-F0000000178</v>
      </c>
      <c r="C406" t="str">
        <v/>
      </c>
      <c r="D406" t="str">
        <v/>
      </c>
      <c r="E406" t="str">
        <v>Instrumentation &amp; Control Systems</v>
      </c>
      <c r="F406" t="str">
        <v>Control and Test Equipment</v>
      </c>
      <c r="I406" t="str">
        <v>TOTAL-A0000000293</v>
      </c>
      <c r="J406" t="str">
        <v>Set Point</v>
      </c>
      <c r="K406" t="str">
        <v/>
      </c>
      <c r="L406" t="str">
        <v/>
      </c>
      <c r="M406" t="str">
        <v/>
      </c>
    </row>
    <row r="407">
      <c r="A407" t="str">
        <v>TOTAL-FA0000000589</v>
      </c>
      <c r="B407" t="str">
        <v>TOTAL-F0000000178</v>
      </c>
      <c r="C407" t="str">
        <v/>
      </c>
      <c r="D407" t="str">
        <v/>
      </c>
      <c r="E407" t="str">
        <v>Instrumentation &amp; Control Systems</v>
      </c>
      <c r="F407" t="str">
        <v>Control and Test Equipment</v>
      </c>
      <c r="I407" t="str">
        <v>TOTAL-A0000000294</v>
      </c>
      <c r="J407" t="str">
        <v>Set Point High</v>
      </c>
      <c r="K407" t="str">
        <v/>
      </c>
      <c r="L407" t="str">
        <v/>
      </c>
      <c r="M407" t="str">
        <v/>
      </c>
    </row>
    <row r="408">
      <c r="A408" t="str">
        <v>TOTAL-FA0000000590</v>
      </c>
      <c r="B408" t="str">
        <v>TOTAL-F0000000178</v>
      </c>
      <c r="C408" t="str">
        <v/>
      </c>
      <c r="D408" t="str">
        <v/>
      </c>
      <c r="E408" t="str">
        <v>Instrumentation &amp; Control Systems</v>
      </c>
      <c r="F408" t="str">
        <v>Control and Test Equipment</v>
      </c>
      <c r="I408" t="str">
        <v>TOTAL-A0000000295</v>
      </c>
      <c r="J408" t="str">
        <v>Set Point High High</v>
      </c>
      <c r="K408" t="str">
        <v/>
      </c>
      <c r="L408" t="str">
        <v/>
      </c>
      <c r="M408" t="str">
        <v/>
      </c>
    </row>
    <row r="409">
      <c r="A409" t="str">
        <v>TOTAL-FA0000000591</v>
      </c>
      <c r="B409" t="str">
        <v>TOTAL-F0000000178</v>
      </c>
      <c r="C409" t="str">
        <v/>
      </c>
      <c r="D409" t="str">
        <v/>
      </c>
      <c r="E409" t="str">
        <v>Instrumentation &amp; Control Systems</v>
      </c>
      <c r="F409" t="str">
        <v>Control and Test Equipment</v>
      </c>
      <c r="I409" t="str">
        <v>TOTAL-A0000000296</v>
      </c>
      <c r="J409" t="str">
        <v>Set Point Low</v>
      </c>
      <c r="K409" t="str">
        <v/>
      </c>
      <c r="L409" t="str">
        <v/>
      </c>
      <c r="M409" t="str">
        <v/>
      </c>
    </row>
    <row r="410">
      <c r="A410" t="str">
        <v>TOTAL-FA0000000592</v>
      </c>
      <c r="B410" t="str">
        <v>TOTAL-F0000000178</v>
      </c>
      <c r="C410" t="str">
        <v/>
      </c>
      <c r="D410" t="str">
        <v/>
      </c>
      <c r="E410" t="str">
        <v>Instrumentation &amp; Control Systems</v>
      </c>
      <c r="F410" t="str">
        <v>Control and Test Equipment</v>
      </c>
      <c r="I410" t="str">
        <v>TOTAL-A0000000297</v>
      </c>
      <c r="J410" t="str">
        <v>Set Point Low Low</v>
      </c>
      <c r="K410" t="str">
        <v/>
      </c>
      <c r="L410" t="str">
        <v/>
      </c>
      <c r="M410" t="str">
        <v/>
      </c>
    </row>
    <row r="411">
      <c r="A411" t="str">
        <v>TOTAL-FA0000000593</v>
      </c>
      <c r="B411" t="str">
        <v>TOTAL-F0000000178</v>
      </c>
      <c r="C411" t="str">
        <v/>
      </c>
      <c r="D411" t="str">
        <v/>
      </c>
      <c r="E411" t="str">
        <v>Instrumentation &amp; Control Systems</v>
      </c>
      <c r="F411" t="str">
        <v>Control and Test Equipment</v>
      </c>
      <c r="I411" t="str">
        <v>TOTAL-A0000000316</v>
      </c>
      <c r="J411" t="str">
        <v>Signal Type</v>
      </c>
      <c r="K411" t="str">
        <v/>
      </c>
      <c r="L411" t="str">
        <v/>
      </c>
      <c r="M411" t="str">
        <v/>
      </c>
    </row>
    <row r="412">
      <c r="A412" t="str">
        <v>TOTAL-FA0000000596</v>
      </c>
      <c r="B412" t="str">
        <v>TOTAL-F0000000179</v>
      </c>
      <c r="C412" t="str">
        <v/>
      </c>
      <c r="D412" t="str">
        <v/>
      </c>
      <c r="E412" t="str">
        <v>Telecom</v>
      </c>
      <c r="F412" t="str">
        <v>Control Panel</v>
      </c>
      <c r="I412" t="str">
        <v>TOTAL-A0000000114</v>
      </c>
      <c r="J412" t="str">
        <v>Fire Zone</v>
      </c>
      <c r="K412" t="str">
        <v>EPC</v>
      </c>
      <c r="L412" t="str">
        <v>Technical Integrity, Operation &amp; Maintenance</v>
      </c>
      <c r="M412" t="str">
        <v>Detailed Design</v>
      </c>
    </row>
    <row r="413">
      <c r="A413" t="str">
        <v>TOTAL-FA0000000597</v>
      </c>
      <c r="B413" t="str">
        <v>TOTAL-F0000000179</v>
      </c>
      <c r="C413" t="str">
        <v/>
      </c>
      <c r="D413" t="str">
        <v/>
      </c>
      <c r="E413" t="str">
        <v>Telecom</v>
      </c>
      <c r="F413" t="str">
        <v>Control Panel</v>
      </c>
      <c r="I413" t="str">
        <v>TOTAL-A0000000177</v>
      </c>
      <c r="J413" t="str">
        <v>Maximum Design Pressure</v>
      </c>
      <c r="K413" t="str">
        <v>EPC</v>
      </c>
      <c r="L413" t="str">
        <v>Technical Integrity, Operation &amp; Maintenance, Procurement</v>
      </c>
      <c r="M413" t="str">
        <v>FEED</v>
      </c>
    </row>
    <row r="414">
      <c r="A414" t="str">
        <v>TOTAL-FA0000000598</v>
      </c>
      <c r="B414" t="str">
        <v>TOTAL-F0000000179</v>
      </c>
      <c r="C414" t="str">
        <v/>
      </c>
      <c r="D414" t="str">
        <v/>
      </c>
      <c r="E414" t="str">
        <v>Telecom</v>
      </c>
      <c r="F414" t="str">
        <v>Control Panel</v>
      </c>
      <c r="I414" t="str">
        <v>TOTAL-A0000000178</v>
      </c>
      <c r="J414" t="str">
        <v>Maximum Design Temperature</v>
      </c>
      <c r="K414" t="str">
        <v>EPC</v>
      </c>
      <c r="L414" t="str">
        <v>Technical Integrity, Operation &amp; Maintenance, Procurement</v>
      </c>
      <c r="M414" t="str">
        <v>FEED</v>
      </c>
    </row>
    <row r="415">
      <c r="A415" t="str">
        <v>TOTAL-FA0000000599</v>
      </c>
      <c r="B415" t="str">
        <v>TOTAL-F0000000179</v>
      </c>
      <c r="C415" t="str">
        <v/>
      </c>
      <c r="D415" t="str">
        <v/>
      </c>
      <c r="E415" t="str">
        <v>Telecom</v>
      </c>
      <c r="F415" t="str">
        <v>Control Panel</v>
      </c>
      <c r="I415" t="str">
        <v>TOTAL-A0000000199</v>
      </c>
      <c r="J415" t="str">
        <v>Minimum Design Temperature</v>
      </c>
      <c r="K415" t="str">
        <v>EPC</v>
      </c>
      <c r="L415" t="str">
        <v>Technical Integrity, Operation &amp; Maintenance, Procurement</v>
      </c>
      <c r="M415" t="str">
        <v>FEED</v>
      </c>
    </row>
    <row r="416">
      <c r="A416" t="str">
        <v>TOTAL-FA0000000613</v>
      </c>
      <c r="B416" t="str">
        <v>TOTAL-F0000000182</v>
      </c>
      <c r="C416" t="str">
        <v/>
      </c>
      <c r="D416" t="str">
        <v/>
      </c>
      <c r="E416" t="str">
        <v>Telecom</v>
      </c>
      <c r="F416" t="str">
        <v>Controller</v>
      </c>
      <c r="I416" t="str">
        <v>TOTAL-A0000000111</v>
      </c>
      <c r="J416" t="str">
        <v>Failure Action</v>
      </c>
      <c r="K416" t="str">
        <v/>
      </c>
      <c r="L416" t="str">
        <v/>
      </c>
      <c r="M416" t="str">
        <v/>
      </c>
    </row>
    <row r="417">
      <c r="A417" t="str">
        <v>TOTAL-FA0000000614</v>
      </c>
      <c r="B417" t="str">
        <v>TOTAL-F0000000182</v>
      </c>
      <c r="C417" t="str">
        <v/>
      </c>
      <c r="D417" t="str">
        <v/>
      </c>
      <c r="E417" t="str">
        <v>Telecom</v>
      </c>
      <c r="F417" t="str">
        <v>Controller</v>
      </c>
      <c r="I417" t="str">
        <v>TOTAL-A0000000293</v>
      </c>
      <c r="J417" t="str">
        <v>Set Point</v>
      </c>
      <c r="K417" t="str">
        <v/>
      </c>
      <c r="L417" t="str">
        <v/>
      </c>
      <c r="M417" t="str">
        <v/>
      </c>
    </row>
    <row r="418">
      <c r="A418" t="str">
        <v>TOTAL-FA0000000615</v>
      </c>
      <c r="B418" t="str">
        <v>TOTAL-F0000000182</v>
      </c>
      <c r="C418" t="str">
        <v/>
      </c>
      <c r="D418" t="str">
        <v/>
      </c>
      <c r="E418" t="str">
        <v>Telecom</v>
      </c>
      <c r="F418" t="str">
        <v>Controller</v>
      </c>
      <c r="I418" t="str">
        <v>TOTAL-A0000000294</v>
      </c>
      <c r="J418" t="str">
        <v>Set Point High</v>
      </c>
      <c r="K418" t="str">
        <v/>
      </c>
      <c r="L418" t="str">
        <v/>
      </c>
      <c r="M418" t="str">
        <v/>
      </c>
    </row>
    <row r="419">
      <c r="A419" t="str">
        <v>TOTAL-FA0000000616</v>
      </c>
      <c r="B419" t="str">
        <v>TOTAL-F0000000182</v>
      </c>
      <c r="C419" t="str">
        <v/>
      </c>
      <c r="D419" t="str">
        <v/>
      </c>
      <c r="E419" t="str">
        <v>Telecom</v>
      </c>
      <c r="F419" t="str">
        <v>Controller</v>
      </c>
      <c r="I419" t="str">
        <v>TOTAL-A0000000296</v>
      </c>
      <c r="J419" t="str">
        <v>Set Point Low</v>
      </c>
      <c r="K419" t="str">
        <v/>
      </c>
      <c r="L419" t="str">
        <v/>
      </c>
      <c r="M419" t="str">
        <v/>
      </c>
    </row>
    <row r="420">
      <c r="A420" t="str">
        <v>TOTAL-FA0000000617</v>
      </c>
      <c r="B420" t="str">
        <v>TOTAL-F0000000182</v>
      </c>
      <c r="C420" t="str">
        <v/>
      </c>
      <c r="D420" t="str">
        <v/>
      </c>
      <c r="E420" t="str">
        <v>Telecom</v>
      </c>
      <c r="F420" t="str">
        <v>Controller</v>
      </c>
      <c r="I420" t="str">
        <v>TOTAL-A0000000316</v>
      </c>
      <c r="J420" t="str">
        <v>Signal Type</v>
      </c>
      <c r="K420" t="str">
        <v/>
      </c>
      <c r="L420" t="str">
        <v/>
      </c>
      <c r="M420" t="str">
        <v/>
      </c>
    </row>
    <row r="421">
      <c r="A421" t="str">
        <v>TOTAL-FA0000000623</v>
      </c>
      <c r="B421" t="str">
        <v>TOTAL-F0000000190</v>
      </c>
      <c r="C421" t="str">
        <v/>
      </c>
      <c r="D421" t="str">
        <v/>
      </c>
      <c r="E421" t="str">
        <v>Maintenance &amp; Inspection Engineering</v>
      </c>
      <c r="F421" t="str">
        <v>Gantry Crane</v>
      </c>
      <c r="I421" t="str">
        <v>TOTAL-A0000000079</v>
      </c>
      <c r="J421" t="str">
        <v>Direction Of Rotation</v>
      </c>
      <c r="K421" t="str">
        <v>EPC/Supplier</v>
      </c>
      <c r="L421" t="str">
        <v>Operation &amp; Maintenance</v>
      </c>
      <c r="M421" t="str">
        <v>Detailed Design</v>
      </c>
    </row>
    <row r="422">
      <c r="A422" t="str">
        <v>TOTAL-FA0000000624</v>
      </c>
      <c r="B422" t="str">
        <v>TOTAL-F0000000190</v>
      </c>
      <c r="C422" t="str">
        <v/>
      </c>
      <c r="D422" t="str">
        <v/>
      </c>
      <c r="E422" t="str">
        <v>Maintenance &amp; Inspection Engineering</v>
      </c>
      <c r="F422" t="str">
        <v>Gantry Crane</v>
      </c>
      <c r="I422" t="str">
        <v>TOTAL-A0000000194</v>
      </c>
      <c r="J422" t="str">
        <v>Maximum Working Pressure</v>
      </c>
      <c r="K422" t="str">
        <v>EPC/Supplier</v>
      </c>
      <c r="L422" t="str">
        <v>Technical Integrity, Operation &amp; Maintenance, Procurement</v>
      </c>
      <c r="M422" t="str">
        <v>Detailed Design</v>
      </c>
    </row>
    <row r="423">
      <c r="A423" t="str">
        <v>TOTAL-FA0000000629</v>
      </c>
      <c r="B423" t="str">
        <v>TOTAL-F0000000194</v>
      </c>
      <c r="C423" t="str">
        <v/>
      </c>
      <c r="D423" t="str">
        <v/>
      </c>
      <c r="E423" t="str">
        <v>Mechanical Static</v>
      </c>
      <c r="F423" t="str">
        <v>Crude Oil &amp; Condensate Treatment Package</v>
      </c>
      <c r="I423" t="str">
        <v>TOTAL-A0000000073</v>
      </c>
      <c r="J423" t="str">
        <v>Design Code</v>
      </c>
      <c r="K423" t="str">
        <v>EPC/Supplier</v>
      </c>
      <c r="L423" t="str">
        <v>Technical Integrity, Operation &amp; Maintenance, Procurement</v>
      </c>
      <c r="M423" t="str">
        <v>Detailed Design</v>
      </c>
    </row>
    <row r="424">
      <c r="A424" t="str">
        <v>TOTAL-FA0000000630</v>
      </c>
      <c r="B424" t="str">
        <v>TOTAL-F0000000194</v>
      </c>
      <c r="C424" t="str">
        <v/>
      </c>
      <c r="D424" t="str">
        <v/>
      </c>
      <c r="E424" t="str">
        <v>Mechanical Static</v>
      </c>
      <c r="F424" t="str">
        <v>Crude Oil &amp; Condensate Treatment Package</v>
      </c>
      <c r="I424" t="str">
        <v>TOTAL-A0000000149</v>
      </c>
      <c r="J424" t="str">
        <v>Insulation Class</v>
      </c>
      <c r="K424" t="str">
        <v>EPC/Supplier</v>
      </c>
      <c r="L424" t="str">
        <v>Operation &amp; Maintenance</v>
      </c>
      <c r="M424" t="str">
        <v>Detailed Design</v>
      </c>
    </row>
    <row r="425">
      <c r="A425" t="str">
        <v>TOTAL-FA0000000632</v>
      </c>
      <c r="B425" t="str">
        <v>TOTAL-F0000000194</v>
      </c>
      <c r="C425" t="str">
        <v/>
      </c>
      <c r="D425" t="str">
        <v/>
      </c>
      <c r="E425" t="str">
        <v>Mechanical Static</v>
      </c>
      <c r="F425" t="str">
        <v>Crude Oil &amp; Condensate Treatment Package</v>
      </c>
      <c r="I425" t="str">
        <v>TOTAL-A0000000332</v>
      </c>
      <c r="J425" t="str">
        <v>Test Medium</v>
      </c>
      <c r="K425" t="str">
        <v>EPC/Supplier</v>
      </c>
      <c r="L425" t="str">
        <v>Technical Integrity, Operation &amp; Maintenance</v>
      </c>
      <c r="M425" t="str">
        <v>Detailed Design</v>
      </c>
    </row>
    <row r="426">
      <c r="A426" t="str">
        <v>TOTAL-FA0000000634</v>
      </c>
      <c r="B426" t="str">
        <v>TOTAL-F0000000195</v>
      </c>
      <c r="C426" t="str">
        <v/>
      </c>
      <c r="D426" t="str">
        <v/>
      </c>
      <c r="E426" t="str">
        <v>Mechanical Static</v>
      </c>
      <c r="F426" t="str">
        <v>Crushing Equipment</v>
      </c>
      <c r="I426" t="str">
        <v>TOTAL-A0000000073</v>
      </c>
      <c r="J426" t="str">
        <v>Design Code</v>
      </c>
      <c r="K426" t="str">
        <v>EPC/Supplier</v>
      </c>
      <c r="L426" t="str">
        <v>Technical Integrity, Operation &amp; Maintenance, Procurement</v>
      </c>
      <c r="M426" t="str">
        <v>Detailed Design</v>
      </c>
    </row>
    <row r="427">
      <c r="A427" t="str">
        <v>TOTAL-FA0000000635</v>
      </c>
      <c r="B427" t="str">
        <v>TOTAL-F0000000195</v>
      </c>
      <c r="C427" t="str">
        <v/>
      </c>
      <c r="D427" t="str">
        <v/>
      </c>
      <c r="E427" t="str">
        <v>Mechanical Static</v>
      </c>
      <c r="F427" t="str">
        <v>Crushing Equipment</v>
      </c>
      <c r="I427" t="str">
        <v>TOTAL-A0000000149</v>
      </c>
      <c r="J427" t="str">
        <v>Insulation Class</v>
      </c>
      <c r="K427" t="str">
        <v>EPC/Supplier</v>
      </c>
      <c r="L427" t="str">
        <v>Operation &amp; Maintenance</v>
      </c>
      <c r="M427" t="str">
        <v>Detailed Design</v>
      </c>
    </row>
    <row r="428">
      <c r="A428" t="str">
        <v>TOTAL-FA0000000637</v>
      </c>
      <c r="B428" t="str">
        <v>TOTAL-F0000000195</v>
      </c>
      <c r="C428" t="str">
        <v/>
      </c>
      <c r="D428" t="str">
        <v/>
      </c>
      <c r="E428" t="str">
        <v>Mechanical Static</v>
      </c>
      <c r="F428" t="str">
        <v>Crushing Equipment</v>
      </c>
      <c r="I428" t="str">
        <v>TOTAL-A0000000332</v>
      </c>
      <c r="J428" t="str">
        <v>Test Medium</v>
      </c>
      <c r="K428" t="str">
        <v>EPC/Supplier</v>
      </c>
      <c r="L428" t="str">
        <v>Technical Integrity, Operation &amp; Maintenance</v>
      </c>
      <c r="M428" t="str">
        <v>Detailed Design</v>
      </c>
    </row>
    <row r="429">
      <c r="A429" t="str">
        <v>TOTAL-FA0000000638</v>
      </c>
      <c r="B429" t="str">
        <v>TOTAL-F0000000196</v>
      </c>
      <c r="C429" t="str">
        <v/>
      </c>
      <c r="D429" t="str">
        <v/>
      </c>
      <c r="E429" t="str">
        <v>Instrumentation &amp; Control Systems</v>
      </c>
      <c r="F429" t="str">
        <v>Current (Electrical) Transmitter</v>
      </c>
      <c r="I429" t="str">
        <v>TOTAL-A0000000316</v>
      </c>
      <c r="J429" t="str">
        <v>Signal Type</v>
      </c>
      <c r="K429" t="str">
        <v/>
      </c>
      <c r="L429" t="str">
        <v/>
      </c>
      <c r="M429" t="str">
        <v/>
      </c>
    </row>
    <row r="430">
      <c r="A430" t="str">
        <v>TOTAL-FA0000000640</v>
      </c>
      <c r="B430" t="str">
        <v>TOTAL-F0000000197</v>
      </c>
      <c r="C430" t="str">
        <v/>
      </c>
      <c r="D430" t="str">
        <v/>
      </c>
      <c r="E430" t="str">
        <v>Instrumentation &amp; Control Systems</v>
      </c>
      <c r="F430" t="str">
        <v>Current Alarm Measurement Discrepancy</v>
      </c>
      <c r="I430" t="str">
        <v>TOTAL-A0000000114</v>
      </c>
      <c r="J430" t="str">
        <v>Fire Zone</v>
      </c>
      <c r="K430" t="str">
        <v>EPC</v>
      </c>
      <c r="L430" t="str">
        <v>Technical Integrity, Operation &amp; Maintenance</v>
      </c>
      <c r="M430" t="str">
        <v>Detailed Design</v>
      </c>
    </row>
    <row r="431">
      <c r="A431" t="str">
        <v>TOTAL-FA0000000641</v>
      </c>
      <c r="B431" t="str">
        <v>TOTAL-F0000000197</v>
      </c>
      <c r="C431" t="str">
        <v/>
      </c>
      <c r="D431" t="str">
        <v/>
      </c>
      <c r="E431" t="str">
        <v>Instrumentation &amp; Control Systems</v>
      </c>
      <c r="F431" t="str">
        <v>Current Alarm Measurement Discrepancy</v>
      </c>
      <c r="I431" t="str">
        <v>TOTAL-A0000000293</v>
      </c>
      <c r="J431" t="str">
        <v>Set Point</v>
      </c>
      <c r="K431" t="str">
        <v/>
      </c>
      <c r="L431" t="str">
        <v/>
      </c>
      <c r="M431" t="str">
        <v/>
      </c>
    </row>
    <row r="432">
      <c r="A432" t="str">
        <v>TOTAL-FA0000000642</v>
      </c>
      <c r="B432" t="str">
        <v>TOTAL-F0000000197</v>
      </c>
      <c r="C432" t="str">
        <v/>
      </c>
      <c r="D432" t="str">
        <v/>
      </c>
      <c r="E432" t="str">
        <v>Instrumentation &amp; Control Systems</v>
      </c>
      <c r="F432" t="str">
        <v>Current Alarm Measurement Discrepancy</v>
      </c>
      <c r="I432" t="str">
        <v>TOTAL-A0000000294</v>
      </c>
      <c r="J432" t="str">
        <v>Set Point High</v>
      </c>
      <c r="K432" t="str">
        <v/>
      </c>
      <c r="L432" t="str">
        <v/>
      </c>
      <c r="M432" t="str">
        <v/>
      </c>
    </row>
    <row r="433">
      <c r="A433" t="str">
        <v>TOTAL-FA0000000643</v>
      </c>
      <c r="B433" t="str">
        <v>TOTAL-F0000000197</v>
      </c>
      <c r="C433" t="str">
        <v/>
      </c>
      <c r="D433" t="str">
        <v/>
      </c>
      <c r="E433" t="str">
        <v>Instrumentation &amp; Control Systems</v>
      </c>
      <c r="F433" t="str">
        <v>Current Alarm Measurement Discrepancy</v>
      </c>
      <c r="I433" t="str">
        <v>TOTAL-A0000000295</v>
      </c>
      <c r="J433" t="str">
        <v>Set Point High High</v>
      </c>
      <c r="K433" t="str">
        <v/>
      </c>
      <c r="L433" t="str">
        <v/>
      </c>
      <c r="M433" t="str">
        <v/>
      </c>
    </row>
    <row r="434">
      <c r="A434" t="str">
        <v>TOTAL-FA0000000644</v>
      </c>
      <c r="B434" t="str">
        <v>TOTAL-F0000000197</v>
      </c>
      <c r="C434" t="str">
        <v/>
      </c>
      <c r="D434" t="str">
        <v/>
      </c>
      <c r="E434" t="str">
        <v>Instrumentation &amp; Control Systems</v>
      </c>
      <c r="F434" t="str">
        <v>Current Alarm Measurement Discrepancy</v>
      </c>
      <c r="I434" t="str">
        <v>TOTAL-A0000000296</v>
      </c>
      <c r="J434" t="str">
        <v>Set Point Low</v>
      </c>
      <c r="K434" t="str">
        <v/>
      </c>
      <c r="L434" t="str">
        <v/>
      </c>
      <c r="M434" t="str">
        <v/>
      </c>
    </row>
    <row r="435">
      <c r="A435" t="str">
        <v>TOTAL-FA0000000645</v>
      </c>
      <c r="B435" t="str">
        <v>TOTAL-F0000000197</v>
      </c>
      <c r="C435" t="str">
        <v/>
      </c>
      <c r="D435" t="str">
        <v/>
      </c>
      <c r="E435" t="str">
        <v>Instrumentation &amp; Control Systems</v>
      </c>
      <c r="F435" t="str">
        <v>Current Alarm Measurement Discrepancy</v>
      </c>
      <c r="I435" t="str">
        <v>TOTAL-A0000000297</v>
      </c>
      <c r="J435" t="str">
        <v>Set Point Low Low</v>
      </c>
      <c r="K435" t="str">
        <v/>
      </c>
      <c r="L435" t="str">
        <v/>
      </c>
      <c r="M435" t="str">
        <v/>
      </c>
    </row>
    <row r="436">
      <c r="A436" t="str">
        <v>TOTAL-FA0000000646</v>
      </c>
      <c r="B436" t="str">
        <v>TOTAL-F0000000197</v>
      </c>
      <c r="C436" t="str">
        <v/>
      </c>
      <c r="D436" t="str">
        <v/>
      </c>
      <c r="E436" t="str">
        <v>Instrumentation &amp; Control Systems</v>
      </c>
      <c r="F436" t="str">
        <v>Current Alarm Measurement Discrepancy</v>
      </c>
      <c r="I436" t="str">
        <v>TOTAL-A0000000316</v>
      </c>
      <c r="J436" t="str">
        <v>Signal Type</v>
      </c>
      <c r="K436" t="str">
        <v/>
      </c>
      <c r="L436" t="str">
        <v/>
      </c>
      <c r="M436" t="str">
        <v/>
      </c>
    </row>
    <row r="437">
      <c r="A437" t="str">
        <v>TOTAL-FA0000000648</v>
      </c>
      <c r="B437" t="str">
        <v>TOTAL-F0000000198</v>
      </c>
      <c r="C437" t="str">
        <v/>
      </c>
      <c r="D437" t="str">
        <v/>
      </c>
      <c r="E437" t="str">
        <v>Instrumentation &amp; Control Systems</v>
      </c>
      <c r="F437" t="str">
        <v>Current Alarm High</v>
      </c>
      <c r="I437" t="str">
        <v>TOTAL-A0000000114</v>
      </c>
      <c r="J437" t="str">
        <v>Fire Zone</v>
      </c>
      <c r="K437" t="str">
        <v>EPC</v>
      </c>
      <c r="L437" t="str">
        <v>Technical Integrity, Operation &amp; Maintenance</v>
      </c>
      <c r="M437" t="str">
        <v>Detailed Design</v>
      </c>
    </row>
    <row r="438">
      <c r="A438" t="str">
        <v>TOTAL-FA0000000649</v>
      </c>
      <c r="B438" t="str">
        <v>TOTAL-F0000000198</v>
      </c>
      <c r="C438" t="str">
        <v/>
      </c>
      <c r="D438" t="str">
        <v/>
      </c>
      <c r="E438" t="str">
        <v>Instrumentation &amp; Control Systems</v>
      </c>
      <c r="F438" t="str">
        <v>Current Alarm High</v>
      </c>
      <c r="I438" t="str">
        <v>TOTAL-A0000000293</v>
      </c>
      <c r="J438" t="str">
        <v>Set Point</v>
      </c>
      <c r="K438" t="str">
        <v/>
      </c>
      <c r="L438" t="str">
        <v/>
      </c>
      <c r="M438" t="str">
        <v/>
      </c>
    </row>
    <row r="439">
      <c r="A439" t="str">
        <v>TOTAL-FA0000000650</v>
      </c>
      <c r="B439" t="str">
        <v>TOTAL-F0000000198</v>
      </c>
      <c r="C439" t="str">
        <v/>
      </c>
      <c r="D439" t="str">
        <v/>
      </c>
      <c r="E439" t="str">
        <v>Instrumentation &amp; Control Systems</v>
      </c>
      <c r="F439" t="str">
        <v>Current Alarm High</v>
      </c>
      <c r="I439" t="str">
        <v>TOTAL-A0000000294</v>
      </c>
      <c r="J439" t="str">
        <v>Set Point High</v>
      </c>
      <c r="K439" t="str">
        <v/>
      </c>
      <c r="L439" t="str">
        <v/>
      </c>
      <c r="M439" t="str">
        <v/>
      </c>
    </row>
    <row r="440">
      <c r="A440" t="str">
        <v>TOTAL-FA0000000651</v>
      </c>
      <c r="B440" t="str">
        <v>TOTAL-F0000000198</v>
      </c>
      <c r="C440" t="str">
        <v/>
      </c>
      <c r="D440" t="str">
        <v/>
      </c>
      <c r="E440" t="str">
        <v>Instrumentation &amp; Control Systems</v>
      </c>
      <c r="F440" t="str">
        <v>Current Alarm High</v>
      </c>
      <c r="I440" t="str">
        <v>TOTAL-A0000000295</v>
      </c>
      <c r="J440" t="str">
        <v>Set Point High High</v>
      </c>
      <c r="K440" t="str">
        <v/>
      </c>
      <c r="L440" t="str">
        <v/>
      </c>
      <c r="M440" t="str">
        <v/>
      </c>
    </row>
    <row r="441">
      <c r="A441" t="str">
        <v>TOTAL-FA0000000652</v>
      </c>
      <c r="B441" t="str">
        <v>TOTAL-F0000000198</v>
      </c>
      <c r="C441" t="str">
        <v/>
      </c>
      <c r="D441" t="str">
        <v/>
      </c>
      <c r="E441" t="str">
        <v>Instrumentation &amp; Control Systems</v>
      </c>
      <c r="F441" t="str">
        <v>Current Alarm High</v>
      </c>
      <c r="I441" t="str">
        <v>TOTAL-A0000000296</v>
      </c>
      <c r="J441" t="str">
        <v>Set Point Low</v>
      </c>
      <c r="K441" t="str">
        <v/>
      </c>
      <c r="L441" t="str">
        <v/>
      </c>
      <c r="M441" t="str">
        <v/>
      </c>
    </row>
    <row r="442">
      <c r="A442" t="str">
        <v>TOTAL-FA0000000653</v>
      </c>
      <c r="B442" t="str">
        <v>TOTAL-F0000000198</v>
      </c>
      <c r="C442" t="str">
        <v/>
      </c>
      <c r="D442" t="str">
        <v/>
      </c>
      <c r="E442" t="str">
        <v>Instrumentation &amp; Control Systems</v>
      </c>
      <c r="F442" t="str">
        <v>Current Alarm High</v>
      </c>
      <c r="I442" t="str">
        <v>TOTAL-A0000000297</v>
      </c>
      <c r="J442" t="str">
        <v>Set Point Low Low</v>
      </c>
      <c r="K442" t="str">
        <v/>
      </c>
      <c r="L442" t="str">
        <v/>
      </c>
      <c r="M442" t="str">
        <v/>
      </c>
    </row>
    <row r="443">
      <c r="A443" t="str">
        <v>TOTAL-FA0000000654</v>
      </c>
      <c r="B443" t="str">
        <v>TOTAL-F0000000198</v>
      </c>
      <c r="C443" t="str">
        <v/>
      </c>
      <c r="D443" t="str">
        <v/>
      </c>
      <c r="E443" t="str">
        <v>Instrumentation &amp; Control Systems</v>
      </c>
      <c r="F443" t="str">
        <v>Current Alarm High</v>
      </c>
      <c r="I443" t="str">
        <v>TOTAL-A0000000316</v>
      </c>
      <c r="J443" t="str">
        <v>Signal Type</v>
      </c>
      <c r="K443" t="str">
        <v/>
      </c>
      <c r="L443" t="str">
        <v/>
      </c>
      <c r="M443" t="str">
        <v/>
      </c>
    </row>
    <row r="444">
      <c r="A444" t="str">
        <v>TOTAL-FA0000000656</v>
      </c>
      <c r="B444" t="str">
        <v>TOTAL-F0000000199</v>
      </c>
      <c r="C444" t="str">
        <v/>
      </c>
      <c r="D444" t="str">
        <v/>
      </c>
      <c r="E444" t="str">
        <v>Instrumentation &amp; Control Systems</v>
      </c>
      <c r="F444" t="str">
        <v>Current Alarm High High</v>
      </c>
      <c r="I444" t="str">
        <v>TOTAL-A0000000114</v>
      </c>
      <c r="J444" t="str">
        <v>Fire Zone</v>
      </c>
      <c r="K444" t="str">
        <v>EPC</v>
      </c>
      <c r="L444" t="str">
        <v>Technical Integrity, Operation &amp; Maintenance</v>
      </c>
      <c r="M444" t="str">
        <v>Detailed Design</v>
      </c>
    </row>
    <row r="445">
      <c r="A445" t="str">
        <v>TOTAL-FA0000000657</v>
      </c>
      <c r="B445" t="str">
        <v>TOTAL-F0000000199</v>
      </c>
      <c r="C445" t="str">
        <v/>
      </c>
      <c r="D445" t="str">
        <v/>
      </c>
      <c r="E445" t="str">
        <v>Instrumentation &amp; Control Systems</v>
      </c>
      <c r="F445" t="str">
        <v>Current Alarm High High</v>
      </c>
      <c r="I445" t="str">
        <v>TOTAL-A0000000293</v>
      </c>
      <c r="J445" t="str">
        <v>Set Point</v>
      </c>
      <c r="K445" t="str">
        <v/>
      </c>
      <c r="L445" t="str">
        <v/>
      </c>
      <c r="M445" t="str">
        <v/>
      </c>
    </row>
    <row r="446">
      <c r="A446" t="str">
        <v>TOTAL-FA0000000658</v>
      </c>
      <c r="B446" t="str">
        <v>TOTAL-F0000000199</v>
      </c>
      <c r="C446" t="str">
        <v/>
      </c>
      <c r="D446" t="str">
        <v/>
      </c>
      <c r="E446" t="str">
        <v>Instrumentation &amp; Control Systems</v>
      </c>
      <c r="F446" t="str">
        <v>Current Alarm High High</v>
      </c>
      <c r="I446" t="str">
        <v>TOTAL-A0000000294</v>
      </c>
      <c r="J446" t="str">
        <v>Set Point High</v>
      </c>
      <c r="K446" t="str">
        <v/>
      </c>
      <c r="L446" t="str">
        <v/>
      </c>
      <c r="M446" t="str">
        <v/>
      </c>
    </row>
    <row r="447">
      <c r="A447" t="str">
        <v>TOTAL-FA0000000659</v>
      </c>
      <c r="B447" t="str">
        <v>TOTAL-F0000000199</v>
      </c>
      <c r="C447" t="str">
        <v/>
      </c>
      <c r="D447" t="str">
        <v/>
      </c>
      <c r="E447" t="str">
        <v>Instrumentation &amp; Control Systems</v>
      </c>
      <c r="F447" t="str">
        <v>Current Alarm High High</v>
      </c>
      <c r="I447" t="str">
        <v>TOTAL-A0000000295</v>
      </c>
      <c r="J447" t="str">
        <v>Set Point High High</v>
      </c>
      <c r="K447" t="str">
        <v/>
      </c>
      <c r="L447" t="str">
        <v/>
      </c>
      <c r="M447" t="str">
        <v/>
      </c>
    </row>
    <row r="448">
      <c r="A448" t="str">
        <v>TOTAL-FA0000000660</v>
      </c>
      <c r="B448" t="str">
        <v>TOTAL-F0000000199</v>
      </c>
      <c r="C448" t="str">
        <v/>
      </c>
      <c r="D448" t="str">
        <v/>
      </c>
      <c r="E448" t="str">
        <v>Instrumentation &amp; Control Systems</v>
      </c>
      <c r="F448" t="str">
        <v>Current Alarm High High</v>
      </c>
      <c r="I448" t="str">
        <v>TOTAL-A0000000296</v>
      </c>
      <c r="J448" t="str">
        <v>Set Point Low</v>
      </c>
      <c r="K448" t="str">
        <v/>
      </c>
      <c r="L448" t="str">
        <v/>
      </c>
      <c r="M448" t="str">
        <v/>
      </c>
    </row>
    <row r="449">
      <c r="A449" t="str">
        <v>TOTAL-FA0000000661</v>
      </c>
      <c r="B449" t="str">
        <v>TOTAL-F0000000199</v>
      </c>
      <c r="C449" t="str">
        <v/>
      </c>
      <c r="D449" t="str">
        <v/>
      </c>
      <c r="E449" t="str">
        <v>Instrumentation &amp; Control Systems</v>
      </c>
      <c r="F449" t="str">
        <v>Current Alarm High High</v>
      </c>
      <c r="I449" t="str">
        <v>TOTAL-A0000000297</v>
      </c>
      <c r="J449" t="str">
        <v>Set Point Low Low</v>
      </c>
      <c r="K449" t="str">
        <v/>
      </c>
      <c r="L449" t="str">
        <v/>
      </c>
      <c r="M449" t="str">
        <v/>
      </c>
    </row>
    <row r="450">
      <c r="A450" t="str">
        <v>TOTAL-FA0000000662</v>
      </c>
      <c r="B450" t="str">
        <v>TOTAL-F0000000199</v>
      </c>
      <c r="C450" t="str">
        <v/>
      </c>
      <c r="D450" t="str">
        <v/>
      </c>
      <c r="E450" t="str">
        <v>Instrumentation &amp; Control Systems</v>
      </c>
      <c r="F450" t="str">
        <v>Current Alarm High High</v>
      </c>
      <c r="I450" t="str">
        <v>TOTAL-A0000000316</v>
      </c>
      <c r="J450" t="str">
        <v>Signal Type</v>
      </c>
      <c r="K450" t="str">
        <v/>
      </c>
      <c r="L450" t="str">
        <v/>
      </c>
      <c r="M450" t="str">
        <v/>
      </c>
    </row>
    <row r="451">
      <c r="A451" t="str">
        <v>TOTAL-FA0000000664</v>
      </c>
      <c r="B451" t="str">
        <v>TOTAL-F0000000200</v>
      </c>
      <c r="C451" t="str">
        <v/>
      </c>
      <c r="D451" t="str">
        <v/>
      </c>
      <c r="E451" t="str">
        <v>Instrumentation &amp; Control Systems</v>
      </c>
      <c r="F451" t="str">
        <v>Current Alarm Low</v>
      </c>
      <c r="I451" t="str">
        <v>TOTAL-A0000000114</v>
      </c>
      <c r="J451" t="str">
        <v>Fire Zone</v>
      </c>
      <c r="K451" t="str">
        <v>EPC</v>
      </c>
      <c r="L451" t="str">
        <v>Technical Integrity, Operation &amp; Maintenance</v>
      </c>
      <c r="M451" t="str">
        <v>Detailed Design</v>
      </c>
    </row>
    <row r="452">
      <c r="A452" t="str">
        <v>TOTAL-FA0000000665</v>
      </c>
      <c r="B452" t="str">
        <v>TOTAL-F0000000200</v>
      </c>
      <c r="C452" t="str">
        <v/>
      </c>
      <c r="D452" t="str">
        <v/>
      </c>
      <c r="E452" t="str">
        <v>Instrumentation &amp; Control Systems</v>
      </c>
      <c r="F452" t="str">
        <v>Current Alarm Low</v>
      </c>
      <c r="I452" t="str">
        <v>TOTAL-A0000000293</v>
      </c>
      <c r="J452" t="str">
        <v>Set Point</v>
      </c>
      <c r="K452" t="str">
        <v/>
      </c>
      <c r="L452" t="str">
        <v/>
      </c>
      <c r="M452" t="str">
        <v/>
      </c>
    </row>
    <row r="453">
      <c r="A453" t="str">
        <v>TOTAL-FA0000000666</v>
      </c>
      <c r="B453" t="str">
        <v>TOTAL-F0000000200</v>
      </c>
      <c r="C453" t="str">
        <v/>
      </c>
      <c r="D453" t="str">
        <v/>
      </c>
      <c r="E453" t="str">
        <v>Instrumentation &amp; Control Systems</v>
      </c>
      <c r="F453" t="str">
        <v>Current Alarm Low</v>
      </c>
      <c r="I453" t="str">
        <v>TOTAL-A0000000294</v>
      </c>
      <c r="J453" t="str">
        <v>Set Point High</v>
      </c>
      <c r="K453" t="str">
        <v/>
      </c>
      <c r="L453" t="str">
        <v/>
      </c>
      <c r="M453" t="str">
        <v/>
      </c>
    </row>
    <row r="454">
      <c r="A454" t="str">
        <v>TOTAL-FA0000000667</v>
      </c>
      <c r="B454" t="str">
        <v>TOTAL-F0000000200</v>
      </c>
      <c r="C454" t="str">
        <v/>
      </c>
      <c r="D454" t="str">
        <v/>
      </c>
      <c r="E454" t="str">
        <v>Instrumentation &amp; Control Systems</v>
      </c>
      <c r="F454" t="str">
        <v>Current Alarm Low</v>
      </c>
      <c r="I454" t="str">
        <v>TOTAL-A0000000295</v>
      </c>
      <c r="J454" t="str">
        <v>Set Point High High</v>
      </c>
      <c r="K454" t="str">
        <v/>
      </c>
      <c r="L454" t="str">
        <v/>
      </c>
      <c r="M454" t="str">
        <v/>
      </c>
    </row>
    <row r="455">
      <c r="A455" t="str">
        <v>TOTAL-FA0000000668</v>
      </c>
      <c r="B455" t="str">
        <v>TOTAL-F0000000200</v>
      </c>
      <c r="C455" t="str">
        <v/>
      </c>
      <c r="D455" t="str">
        <v/>
      </c>
      <c r="E455" t="str">
        <v>Instrumentation &amp; Control Systems</v>
      </c>
      <c r="F455" t="str">
        <v>Current Alarm Low</v>
      </c>
      <c r="I455" t="str">
        <v>TOTAL-A0000000296</v>
      </c>
      <c r="J455" t="str">
        <v>Set Point Low</v>
      </c>
      <c r="K455" t="str">
        <v/>
      </c>
      <c r="L455" t="str">
        <v/>
      </c>
      <c r="M455" t="str">
        <v/>
      </c>
    </row>
    <row r="456">
      <c r="A456" t="str">
        <v>TOTAL-FA0000000669</v>
      </c>
      <c r="B456" t="str">
        <v>TOTAL-F0000000200</v>
      </c>
      <c r="C456" t="str">
        <v/>
      </c>
      <c r="D456" t="str">
        <v/>
      </c>
      <c r="E456" t="str">
        <v>Instrumentation &amp; Control Systems</v>
      </c>
      <c r="F456" t="str">
        <v>Current Alarm Low</v>
      </c>
      <c r="I456" t="str">
        <v>TOTAL-A0000000297</v>
      </c>
      <c r="J456" t="str">
        <v>Set Point Low Low</v>
      </c>
      <c r="K456" t="str">
        <v/>
      </c>
      <c r="L456" t="str">
        <v/>
      </c>
      <c r="M456" t="str">
        <v/>
      </c>
    </row>
    <row r="457">
      <c r="A457" t="str">
        <v>TOTAL-FA0000000670</v>
      </c>
      <c r="B457" t="str">
        <v>TOTAL-F0000000200</v>
      </c>
      <c r="C457" t="str">
        <v/>
      </c>
      <c r="D457" t="str">
        <v/>
      </c>
      <c r="E457" t="str">
        <v>Instrumentation &amp; Control Systems</v>
      </c>
      <c r="F457" t="str">
        <v>Current Alarm Low</v>
      </c>
      <c r="I457" t="str">
        <v>TOTAL-A0000000316</v>
      </c>
      <c r="J457" t="str">
        <v>Signal Type</v>
      </c>
      <c r="K457" t="str">
        <v/>
      </c>
      <c r="L457" t="str">
        <v/>
      </c>
      <c r="M457" t="str">
        <v/>
      </c>
    </row>
    <row r="458">
      <c r="A458" t="str">
        <v>TOTAL-FA0000000672</v>
      </c>
      <c r="B458" t="str">
        <v>TOTAL-F0000000201</v>
      </c>
      <c r="C458" t="str">
        <v/>
      </c>
      <c r="D458" t="str">
        <v/>
      </c>
      <c r="E458" t="str">
        <v>Instrumentation &amp; Control Systems</v>
      </c>
      <c r="F458" t="str">
        <v>Current Alarm Low Low</v>
      </c>
      <c r="I458" t="str">
        <v>TOTAL-A0000000114</v>
      </c>
      <c r="J458" t="str">
        <v>Fire Zone</v>
      </c>
      <c r="K458" t="str">
        <v>EPC</v>
      </c>
      <c r="L458" t="str">
        <v>Technical Integrity, Operation &amp; Maintenance</v>
      </c>
      <c r="M458" t="str">
        <v>Detailed Design</v>
      </c>
    </row>
    <row r="459">
      <c r="A459" t="str">
        <v>TOTAL-FA0000000673</v>
      </c>
      <c r="B459" t="str">
        <v>TOTAL-F0000000201</v>
      </c>
      <c r="C459" t="str">
        <v/>
      </c>
      <c r="D459" t="str">
        <v/>
      </c>
      <c r="E459" t="str">
        <v>Instrumentation &amp; Control Systems</v>
      </c>
      <c r="F459" t="str">
        <v>Current Alarm Low Low</v>
      </c>
      <c r="I459" t="str">
        <v>TOTAL-A0000000293</v>
      </c>
      <c r="J459" t="str">
        <v>Set Point</v>
      </c>
      <c r="K459" t="str">
        <v/>
      </c>
      <c r="L459" t="str">
        <v/>
      </c>
      <c r="M459" t="str">
        <v/>
      </c>
    </row>
    <row r="460">
      <c r="A460" t="str">
        <v>TOTAL-FA0000000674</v>
      </c>
      <c r="B460" t="str">
        <v>TOTAL-F0000000201</v>
      </c>
      <c r="C460" t="str">
        <v/>
      </c>
      <c r="D460" t="str">
        <v/>
      </c>
      <c r="E460" t="str">
        <v>Instrumentation &amp; Control Systems</v>
      </c>
      <c r="F460" t="str">
        <v>Current Alarm Low Low</v>
      </c>
      <c r="I460" t="str">
        <v>TOTAL-A0000000294</v>
      </c>
      <c r="J460" t="str">
        <v>Set Point High</v>
      </c>
      <c r="K460" t="str">
        <v/>
      </c>
      <c r="L460" t="str">
        <v/>
      </c>
      <c r="M460" t="str">
        <v/>
      </c>
    </row>
    <row r="461">
      <c r="A461" t="str">
        <v>TOTAL-FA0000000675</v>
      </c>
      <c r="B461" t="str">
        <v>TOTAL-F0000000201</v>
      </c>
      <c r="C461" t="str">
        <v/>
      </c>
      <c r="D461" t="str">
        <v/>
      </c>
      <c r="E461" t="str">
        <v>Instrumentation &amp; Control Systems</v>
      </c>
      <c r="F461" t="str">
        <v>Current Alarm Low Low</v>
      </c>
      <c r="I461" t="str">
        <v>TOTAL-A0000000295</v>
      </c>
      <c r="J461" t="str">
        <v>Set Point High High</v>
      </c>
      <c r="K461" t="str">
        <v/>
      </c>
      <c r="L461" t="str">
        <v/>
      </c>
      <c r="M461" t="str">
        <v/>
      </c>
    </row>
    <row r="462">
      <c r="A462" t="str">
        <v>TOTAL-FA0000000676</v>
      </c>
      <c r="B462" t="str">
        <v>TOTAL-F0000000201</v>
      </c>
      <c r="C462" t="str">
        <v/>
      </c>
      <c r="D462" t="str">
        <v/>
      </c>
      <c r="E462" t="str">
        <v>Instrumentation &amp; Control Systems</v>
      </c>
      <c r="F462" t="str">
        <v>Current Alarm Low Low</v>
      </c>
      <c r="I462" t="str">
        <v>TOTAL-A0000000296</v>
      </c>
      <c r="J462" t="str">
        <v>Set Point Low</v>
      </c>
      <c r="K462" t="str">
        <v/>
      </c>
      <c r="L462" t="str">
        <v/>
      </c>
      <c r="M462" t="str">
        <v/>
      </c>
    </row>
    <row r="463">
      <c r="A463" t="str">
        <v>TOTAL-FA0000000677</v>
      </c>
      <c r="B463" t="str">
        <v>TOTAL-F0000000201</v>
      </c>
      <c r="C463" t="str">
        <v/>
      </c>
      <c r="D463" t="str">
        <v/>
      </c>
      <c r="E463" t="str">
        <v>Instrumentation &amp; Control Systems</v>
      </c>
      <c r="F463" t="str">
        <v>Current Alarm Low Low</v>
      </c>
      <c r="I463" t="str">
        <v>TOTAL-A0000000297</v>
      </c>
      <c r="J463" t="str">
        <v>Set Point Low Low</v>
      </c>
      <c r="K463" t="str">
        <v/>
      </c>
      <c r="L463" t="str">
        <v/>
      </c>
      <c r="M463" t="str">
        <v/>
      </c>
    </row>
    <row r="464">
      <c r="A464" t="str">
        <v>TOTAL-FA0000000678</v>
      </c>
      <c r="B464" t="str">
        <v>TOTAL-F0000000201</v>
      </c>
      <c r="C464" t="str">
        <v/>
      </c>
      <c r="D464" t="str">
        <v/>
      </c>
      <c r="E464" t="str">
        <v>Instrumentation &amp; Control Systems</v>
      </c>
      <c r="F464" t="str">
        <v>Current Alarm Low Low</v>
      </c>
      <c r="I464" t="str">
        <v>TOTAL-A0000000316</v>
      </c>
      <c r="J464" t="str">
        <v>Signal Type</v>
      </c>
      <c r="K464" t="str">
        <v/>
      </c>
      <c r="L464" t="str">
        <v/>
      </c>
      <c r="M464" t="str">
        <v/>
      </c>
    </row>
    <row r="465">
      <c r="A465" t="str">
        <v>TOTAL-FA0000000682</v>
      </c>
      <c r="B465" t="str">
        <v>TOTAL-F0000000204</v>
      </c>
      <c r="C465" t="str">
        <v/>
      </c>
      <c r="D465" t="str">
        <v/>
      </c>
      <c r="E465" t="str">
        <v>Instrumentation &amp; Control Systems</v>
      </c>
      <c r="F465" t="str">
        <v>Current Indicator</v>
      </c>
      <c r="I465" t="str">
        <v>TOTAL-A0000000295</v>
      </c>
      <c r="J465" t="str">
        <v>Set Point High High</v>
      </c>
      <c r="K465" t="str">
        <v/>
      </c>
      <c r="L465" t="str">
        <v/>
      </c>
      <c r="M465" t="str">
        <v/>
      </c>
    </row>
    <row r="466">
      <c r="A466" t="str">
        <v>TOTAL-FA0000000684</v>
      </c>
      <c r="B466" t="str">
        <v>TOTAL-F0000000204</v>
      </c>
      <c r="C466" t="str">
        <v/>
      </c>
      <c r="D466" t="str">
        <v/>
      </c>
      <c r="E466" t="str">
        <v>Instrumentation &amp; Control Systems</v>
      </c>
      <c r="F466" t="str">
        <v>Current Indicator</v>
      </c>
      <c r="I466" t="str">
        <v>TOTAL-A0000000297</v>
      </c>
      <c r="J466" t="str">
        <v>Set Point Low Low</v>
      </c>
      <c r="K466" t="str">
        <v/>
      </c>
      <c r="L466" t="str">
        <v/>
      </c>
      <c r="M466" t="str">
        <v/>
      </c>
    </row>
    <row r="467">
      <c r="A467" t="str">
        <v>TOTAL-FA0000000687</v>
      </c>
      <c r="B467" t="str">
        <v>TOTAL-F0000000205</v>
      </c>
      <c r="C467" t="str">
        <v/>
      </c>
      <c r="D467" t="str">
        <v/>
      </c>
      <c r="E467" t="str">
        <v>Instrumentation &amp; Control Systems</v>
      </c>
      <c r="F467" t="str">
        <v>Current Light High</v>
      </c>
      <c r="I467" t="str">
        <v>TOTAL-A0000000293</v>
      </c>
      <c r="J467" t="str">
        <v>Set Point</v>
      </c>
      <c r="K467" t="str">
        <v/>
      </c>
      <c r="L467" t="str">
        <v/>
      </c>
      <c r="M467" t="str">
        <v/>
      </c>
    </row>
    <row r="468">
      <c r="A468" t="str">
        <v>TOTAL-FA0000000688</v>
      </c>
      <c r="B468" t="str">
        <v>TOTAL-F0000000205</v>
      </c>
      <c r="C468" t="str">
        <v/>
      </c>
      <c r="D468" t="str">
        <v/>
      </c>
      <c r="E468" t="str">
        <v>Instrumentation &amp; Control Systems</v>
      </c>
      <c r="F468" t="str">
        <v>Current Light High</v>
      </c>
      <c r="I468" t="str">
        <v>TOTAL-A0000000294</v>
      </c>
      <c r="J468" t="str">
        <v>Set Point High</v>
      </c>
      <c r="K468" t="str">
        <v/>
      </c>
      <c r="L468" t="str">
        <v/>
      </c>
      <c r="M468" t="str">
        <v/>
      </c>
    </row>
    <row r="469">
      <c r="A469" t="str">
        <v>TOTAL-FA0000000689</v>
      </c>
      <c r="B469" t="str">
        <v>TOTAL-F0000000205</v>
      </c>
      <c r="C469" t="str">
        <v/>
      </c>
      <c r="D469" t="str">
        <v/>
      </c>
      <c r="E469" t="str">
        <v>Instrumentation &amp; Control Systems</v>
      </c>
      <c r="F469" t="str">
        <v>Current Light High</v>
      </c>
      <c r="I469" t="str">
        <v>TOTAL-A0000000295</v>
      </c>
      <c r="J469" t="str">
        <v>Set Point High High</v>
      </c>
      <c r="K469" t="str">
        <v/>
      </c>
      <c r="L469" t="str">
        <v/>
      </c>
      <c r="M469" t="str">
        <v/>
      </c>
    </row>
    <row r="470">
      <c r="A470" t="str">
        <v>TOTAL-FA0000000690</v>
      </c>
      <c r="B470" t="str">
        <v>TOTAL-F0000000205</v>
      </c>
      <c r="C470" t="str">
        <v/>
      </c>
      <c r="D470" t="str">
        <v/>
      </c>
      <c r="E470" t="str">
        <v>Instrumentation &amp; Control Systems</v>
      </c>
      <c r="F470" t="str">
        <v>Current Light High</v>
      </c>
      <c r="I470" t="str">
        <v>TOTAL-A0000000296</v>
      </c>
      <c r="J470" t="str">
        <v>Set Point Low</v>
      </c>
      <c r="K470" t="str">
        <v/>
      </c>
      <c r="L470" t="str">
        <v/>
      </c>
      <c r="M470" t="str">
        <v/>
      </c>
    </row>
    <row r="471">
      <c r="A471" t="str">
        <v>TOTAL-FA0000000691</v>
      </c>
      <c r="B471" t="str">
        <v>TOTAL-F0000000205</v>
      </c>
      <c r="C471" t="str">
        <v/>
      </c>
      <c r="D471" t="str">
        <v/>
      </c>
      <c r="E471" t="str">
        <v>Instrumentation &amp; Control Systems</v>
      </c>
      <c r="F471" t="str">
        <v>Current Light High</v>
      </c>
      <c r="I471" t="str">
        <v>TOTAL-A0000000297</v>
      </c>
      <c r="J471" t="str">
        <v>Set Point Low Low</v>
      </c>
      <c r="K471" t="str">
        <v/>
      </c>
      <c r="L471" t="str">
        <v/>
      </c>
      <c r="M471" t="str">
        <v/>
      </c>
    </row>
    <row r="472">
      <c r="A472" t="str">
        <v>TOTAL-FA0000000692</v>
      </c>
      <c r="B472" t="str">
        <v>TOTAL-F0000000205</v>
      </c>
      <c r="C472" t="str">
        <v/>
      </c>
      <c r="D472" t="str">
        <v/>
      </c>
      <c r="E472" t="str">
        <v>Instrumentation &amp; Control Systems</v>
      </c>
      <c r="F472" t="str">
        <v>Current Light High</v>
      </c>
      <c r="I472" t="str">
        <v>TOTAL-A0000000316</v>
      </c>
      <c r="J472" t="str">
        <v>Signal Type</v>
      </c>
      <c r="K472" t="str">
        <v/>
      </c>
      <c r="L472" t="str">
        <v/>
      </c>
      <c r="M472" t="str">
        <v/>
      </c>
    </row>
    <row r="473">
      <c r="A473" t="str">
        <v>TOTAL-FA0000000694</v>
      </c>
      <c r="B473" t="str">
        <v>TOTAL-F0000000206</v>
      </c>
      <c r="C473" t="str">
        <v/>
      </c>
      <c r="D473" t="str">
        <v/>
      </c>
      <c r="E473" t="str">
        <v>Instrumentation &amp; Control Systems</v>
      </c>
      <c r="F473" t="str">
        <v>Current Light Low</v>
      </c>
      <c r="I473" t="str">
        <v>TOTAL-A0000000293</v>
      </c>
      <c r="J473" t="str">
        <v>Set Point</v>
      </c>
      <c r="K473" t="str">
        <v/>
      </c>
      <c r="L473" t="str">
        <v/>
      </c>
      <c r="M473" t="str">
        <v/>
      </c>
    </row>
    <row r="474">
      <c r="A474" t="str">
        <v>TOTAL-FA0000000695</v>
      </c>
      <c r="B474" t="str">
        <v>TOTAL-F0000000206</v>
      </c>
      <c r="C474" t="str">
        <v/>
      </c>
      <c r="D474" t="str">
        <v/>
      </c>
      <c r="E474" t="str">
        <v>Instrumentation &amp; Control Systems</v>
      </c>
      <c r="F474" t="str">
        <v>Current Light Low</v>
      </c>
      <c r="I474" t="str">
        <v>TOTAL-A0000000294</v>
      </c>
      <c r="J474" t="str">
        <v>Set Point High</v>
      </c>
      <c r="K474" t="str">
        <v/>
      </c>
      <c r="L474" t="str">
        <v/>
      </c>
      <c r="M474" t="str">
        <v/>
      </c>
    </row>
    <row r="475">
      <c r="A475" t="str">
        <v>TOTAL-FA0000000696</v>
      </c>
      <c r="B475" t="str">
        <v>TOTAL-F0000000206</v>
      </c>
      <c r="C475" t="str">
        <v/>
      </c>
      <c r="D475" t="str">
        <v/>
      </c>
      <c r="E475" t="str">
        <v>Instrumentation &amp; Control Systems</v>
      </c>
      <c r="F475" t="str">
        <v>Current Light Low</v>
      </c>
      <c r="I475" t="str">
        <v>TOTAL-A0000000295</v>
      </c>
      <c r="J475" t="str">
        <v>Set Point High High</v>
      </c>
      <c r="K475" t="str">
        <v/>
      </c>
      <c r="L475" t="str">
        <v/>
      </c>
      <c r="M475" t="str">
        <v/>
      </c>
    </row>
    <row r="476">
      <c r="A476" t="str">
        <v>TOTAL-FA0000000697</v>
      </c>
      <c r="B476" t="str">
        <v>TOTAL-F0000000206</v>
      </c>
      <c r="C476" t="str">
        <v/>
      </c>
      <c r="D476" t="str">
        <v/>
      </c>
      <c r="E476" t="str">
        <v>Instrumentation &amp; Control Systems</v>
      </c>
      <c r="F476" t="str">
        <v>Current Light Low</v>
      </c>
      <c r="I476" t="str">
        <v>TOTAL-A0000000296</v>
      </c>
      <c r="J476" t="str">
        <v>Set Point Low</v>
      </c>
      <c r="K476" t="str">
        <v/>
      </c>
      <c r="L476" t="str">
        <v/>
      </c>
      <c r="M476" t="str">
        <v/>
      </c>
    </row>
    <row r="477">
      <c r="A477" t="str">
        <v>TOTAL-FA0000000698</v>
      </c>
      <c r="B477" t="str">
        <v>TOTAL-F0000000206</v>
      </c>
      <c r="C477" t="str">
        <v/>
      </c>
      <c r="D477" t="str">
        <v/>
      </c>
      <c r="E477" t="str">
        <v>Instrumentation &amp; Control Systems</v>
      </c>
      <c r="F477" t="str">
        <v>Current Light Low</v>
      </c>
      <c r="I477" t="str">
        <v>TOTAL-A0000000297</v>
      </c>
      <c r="J477" t="str">
        <v>Set Point Low Low</v>
      </c>
      <c r="K477" t="str">
        <v/>
      </c>
      <c r="L477" t="str">
        <v/>
      </c>
      <c r="M477" t="str">
        <v/>
      </c>
    </row>
    <row r="478">
      <c r="A478" t="str">
        <v>TOTAL-FA0000000699</v>
      </c>
      <c r="B478" t="str">
        <v>TOTAL-F0000000206</v>
      </c>
      <c r="C478" t="str">
        <v/>
      </c>
      <c r="D478" t="str">
        <v/>
      </c>
      <c r="E478" t="str">
        <v>Instrumentation &amp; Control Systems</v>
      </c>
      <c r="F478" t="str">
        <v>Current Light Low</v>
      </c>
      <c r="I478" t="str">
        <v>TOTAL-A0000000316</v>
      </c>
      <c r="J478" t="str">
        <v>Signal Type</v>
      </c>
      <c r="K478" t="str">
        <v/>
      </c>
      <c r="L478" t="str">
        <v/>
      </c>
      <c r="M478" t="str">
        <v/>
      </c>
    </row>
    <row r="479">
      <c r="A479" t="str">
        <v>TOTAL-FA0000000703</v>
      </c>
      <c r="B479" t="str">
        <v>TOTAL-F0000000208</v>
      </c>
      <c r="C479" t="str">
        <v/>
      </c>
      <c r="D479" t="str">
        <v/>
      </c>
      <c r="E479" t="str">
        <v>Instrumentation &amp; Control Systems</v>
      </c>
      <c r="F479" t="str">
        <v>Current Relay</v>
      </c>
      <c r="I479" t="str">
        <v>TOTAL-A0000000293</v>
      </c>
      <c r="J479" t="str">
        <v>Set Point</v>
      </c>
      <c r="K479" t="str">
        <v/>
      </c>
      <c r="L479" t="str">
        <v/>
      </c>
      <c r="M479" t="str">
        <v/>
      </c>
    </row>
    <row r="480">
      <c r="A480" t="str">
        <v>TOTAL-FA0000000704</v>
      </c>
      <c r="B480" t="str">
        <v>TOTAL-F0000000208</v>
      </c>
      <c r="C480" t="str">
        <v/>
      </c>
      <c r="D480" t="str">
        <v/>
      </c>
      <c r="E480" t="str">
        <v>Instrumentation &amp; Control Systems</v>
      </c>
      <c r="F480" t="str">
        <v>Current Relay</v>
      </c>
      <c r="I480" t="str">
        <v>TOTAL-A0000000294</v>
      </c>
      <c r="J480" t="str">
        <v>Set Point High</v>
      </c>
      <c r="K480" t="str">
        <v/>
      </c>
      <c r="L480" t="str">
        <v/>
      </c>
      <c r="M480" t="str">
        <v/>
      </c>
    </row>
    <row r="481">
      <c r="A481" t="str">
        <v>TOTAL-FA0000000705</v>
      </c>
      <c r="B481" t="str">
        <v>TOTAL-F0000000208</v>
      </c>
      <c r="C481" t="str">
        <v/>
      </c>
      <c r="D481" t="str">
        <v/>
      </c>
      <c r="E481" t="str">
        <v>Instrumentation &amp; Control Systems</v>
      </c>
      <c r="F481" t="str">
        <v>Current Relay</v>
      </c>
      <c r="I481" t="str">
        <v>TOTAL-A0000000296</v>
      </c>
      <c r="J481" t="str">
        <v>Set Point Low</v>
      </c>
      <c r="K481" t="str">
        <v/>
      </c>
      <c r="L481" t="str">
        <v/>
      </c>
      <c r="M481" t="str">
        <v/>
      </c>
    </row>
    <row r="482">
      <c r="A482" t="str">
        <v>TOTAL-FA0000000706</v>
      </c>
      <c r="B482" t="str">
        <v>TOTAL-F0000000208</v>
      </c>
      <c r="C482" t="str">
        <v/>
      </c>
      <c r="D482" t="str">
        <v/>
      </c>
      <c r="E482" t="str">
        <v>Instrumentation &amp; Control Systems</v>
      </c>
      <c r="F482" t="str">
        <v>Current Relay</v>
      </c>
      <c r="I482" t="str">
        <v>TOTAL-A0000000316</v>
      </c>
      <c r="J482" t="str">
        <v>Signal Type</v>
      </c>
      <c r="K482" t="str">
        <v/>
      </c>
      <c r="L482" t="str">
        <v/>
      </c>
      <c r="M482" t="str">
        <v/>
      </c>
    </row>
    <row r="483">
      <c r="A483" t="str">
        <v>TOTAL-FA0000000708</v>
      </c>
      <c r="B483" t="str">
        <v>TOTAL-F0000000209</v>
      </c>
      <c r="C483" t="str">
        <v/>
      </c>
      <c r="D483" t="str">
        <v/>
      </c>
      <c r="E483" t="str">
        <v>Instrumentation &amp; Control Systems</v>
      </c>
      <c r="F483" t="str">
        <v>Current Switch High</v>
      </c>
      <c r="I483" t="str">
        <v>TOTAL-A0000000111</v>
      </c>
      <c r="J483" t="str">
        <v>Failure Action</v>
      </c>
      <c r="K483" t="str">
        <v/>
      </c>
      <c r="L483" t="str">
        <v/>
      </c>
      <c r="M483" t="str">
        <v/>
      </c>
    </row>
    <row r="484">
      <c r="A484" t="str">
        <v>TOTAL-FA0000000709</v>
      </c>
      <c r="B484" t="str">
        <v>TOTAL-F0000000209</v>
      </c>
      <c r="C484" t="str">
        <v/>
      </c>
      <c r="D484" t="str">
        <v/>
      </c>
      <c r="E484" t="str">
        <v>Instrumentation &amp; Control Systems</v>
      </c>
      <c r="F484" t="str">
        <v>Current Switch High</v>
      </c>
      <c r="I484" t="str">
        <v>TOTAL-A0000000293</v>
      </c>
      <c r="J484" t="str">
        <v>Set Point</v>
      </c>
      <c r="K484" t="str">
        <v/>
      </c>
      <c r="L484" t="str">
        <v/>
      </c>
      <c r="M484" t="str">
        <v/>
      </c>
    </row>
    <row r="485">
      <c r="A485" t="str">
        <v>TOTAL-FA0000000710</v>
      </c>
      <c r="B485" t="str">
        <v>TOTAL-F0000000209</v>
      </c>
      <c r="C485" t="str">
        <v/>
      </c>
      <c r="D485" t="str">
        <v/>
      </c>
      <c r="E485" t="str">
        <v>Instrumentation &amp; Control Systems</v>
      </c>
      <c r="F485" t="str">
        <v>Current Switch High</v>
      </c>
      <c r="I485" t="str">
        <v>TOTAL-A0000000294</v>
      </c>
      <c r="J485" t="str">
        <v>Set Point High</v>
      </c>
      <c r="K485" t="str">
        <v/>
      </c>
      <c r="L485" t="str">
        <v/>
      </c>
      <c r="M485" t="str">
        <v/>
      </c>
    </row>
    <row r="486">
      <c r="A486" t="str">
        <v>TOTAL-FA0000000711</v>
      </c>
      <c r="B486" t="str">
        <v>TOTAL-F0000000209</v>
      </c>
      <c r="C486" t="str">
        <v/>
      </c>
      <c r="D486" t="str">
        <v/>
      </c>
      <c r="E486" t="str">
        <v>Instrumentation &amp; Control Systems</v>
      </c>
      <c r="F486" t="str">
        <v>Current Switch High</v>
      </c>
      <c r="I486" t="str">
        <v>TOTAL-A0000000295</v>
      </c>
      <c r="J486" t="str">
        <v>Set Point High High</v>
      </c>
      <c r="K486" t="str">
        <v/>
      </c>
      <c r="L486" t="str">
        <v/>
      </c>
      <c r="M486" t="str">
        <v/>
      </c>
    </row>
    <row r="487">
      <c r="A487" t="str">
        <v>TOTAL-FA0000000712</v>
      </c>
      <c r="B487" t="str">
        <v>TOTAL-F0000000209</v>
      </c>
      <c r="C487" t="str">
        <v/>
      </c>
      <c r="D487" t="str">
        <v/>
      </c>
      <c r="E487" t="str">
        <v>Instrumentation &amp; Control Systems</v>
      </c>
      <c r="F487" t="str">
        <v>Current Switch High</v>
      </c>
      <c r="I487" t="str">
        <v>TOTAL-A0000000296</v>
      </c>
      <c r="J487" t="str">
        <v>Set Point Low</v>
      </c>
      <c r="K487" t="str">
        <v/>
      </c>
      <c r="L487" t="str">
        <v/>
      </c>
      <c r="M487" t="str">
        <v/>
      </c>
    </row>
    <row r="488">
      <c r="A488" t="str">
        <v>TOTAL-FA0000000713</v>
      </c>
      <c r="B488" t="str">
        <v>TOTAL-F0000000209</v>
      </c>
      <c r="C488" t="str">
        <v/>
      </c>
      <c r="D488" t="str">
        <v/>
      </c>
      <c r="E488" t="str">
        <v>Instrumentation &amp; Control Systems</v>
      </c>
      <c r="F488" t="str">
        <v>Current Switch High</v>
      </c>
      <c r="I488" t="str">
        <v>TOTAL-A0000000297</v>
      </c>
      <c r="J488" t="str">
        <v>Set Point Low Low</v>
      </c>
      <c r="K488" t="str">
        <v/>
      </c>
      <c r="L488" t="str">
        <v/>
      </c>
      <c r="M488" t="str">
        <v/>
      </c>
    </row>
    <row r="489">
      <c r="A489" t="str">
        <v>TOTAL-FA0000000714</v>
      </c>
      <c r="B489" t="str">
        <v>TOTAL-F0000000209</v>
      </c>
      <c r="C489" t="str">
        <v/>
      </c>
      <c r="D489" t="str">
        <v/>
      </c>
      <c r="E489" t="str">
        <v>Instrumentation &amp; Control Systems</v>
      </c>
      <c r="F489" t="str">
        <v>Current Switch High</v>
      </c>
      <c r="I489" t="str">
        <v>TOTAL-A0000000316</v>
      </c>
      <c r="J489" t="str">
        <v>Signal Type</v>
      </c>
      <c r="K489" t="str">
        <v/>
      </c>
      <c r="L489" t="str">
        <v/>
      </c>
      <c r="M489" t="str">
        <v/>
      </c>
    </row>
    <row r="490">
      <c r="A490" t="str">
        <v>TOTAL-FA0000000716</v>
      </c>
      <c r="B490" t="str">
        <v>TOTAL-F0000000210</v>
      </c>
      <c r="C490" t="str">
        <v/>
      </c>
      <c r="D490" t="str">
        <v/>
      </c>
      <c r="E490" t="str">
        <v>Instrumentation &amp; Control Systems</v>
      </c>
      <c r="F490" t="str">
        <v>Current Switch High High</v>
      </c>
      <c r="I490" t="str">
        <v>TOTAL-A0000000111</v>
      </c>
      <c r="J490" t="str">
        <v>Failure Action</v>
      </c>
      <c r="K490" t="str">
        <v/>
      </c>
      <c r="L490" t="str">
        <v/>
      </c>
      <c r="M490" t="str">
        <v/>
      </c>
    </row>
    <row r="491">
      <c r="A491" t="str">
        <v>TOTAL-FA0000000717</v>
      </c>
      <c r="B491" t="str">
        <v>TOTAL-F0000000210</v>
      </c>
      <c r="C491" t="str">
        <v/>
      </c>
      <c r="D491" t="str">
        <v/>
      </c>
      <c r="E491" t="str">
        <v>Instrumentation &amp; Control Systems</v>
      </c>
      <c r="F491" t="str">
        <v>Current Switch High High</v>
      </c>
      <c r="I491" t="str">
        <v>TOTAL-A0000000293</v>
      </c>
      <c r="J491" t="str">
        <v>Set Point</v>
      </c>
      <c r="K491" t="str">
        <v/>
      </c>
      <c r="L491" t="str">
        <v/>
      </c>
      <c r="M491" t="str">
        <v/>
      </c>
    </row>
    <row r="492">
      <c r="A492" t="str">
        <v>TOTAL-FA0000000718</v>
      </c>
      <c r="B492" t="str">
        <v>TOTAL-F0000000210</v>
      </c>
      <c r="C492" t="str">
        <v/>
      </c>
      <c r="D492" t="str">
        <v/>
      </c>
      <c r="E492" t="str">
        <v>Instrumentation &amp; Control Systems</v>
      </c>
      <c r="F492" t="str">
        <v>Current Switch High High</v>
      </c>
      <c r="I492" t="str">
        <v>TOTAL-A0000000294</v>
      </c>
      <c r="J492" t="str">
        <v>Set Point High</v>
      </c>
      <c r="K492" t="str">
        <v/>
      </c>
      <c r="L492" t="str">
        <v/>
      </c>
      <c r="M492" t="str">
        <v/>
      </c>
    </row>
    <row r="493">
      <c r="A493" t="str">
        <v>TOTAL-FA0000000719</v>
      </c>
      <c r="B493" t="str">
        <v>TOTAL-F0000000210</v>
      </c>
      <c r="C493" t="str">
        <v/>
      </c>
      <c r="D493" t="str">
        <v/>
      </c>
      <c r="E493" t="str">
        <v>Instrumentation &amp; Control Systems</v>
      </c>
      <c r="F493" t="str">
        <v>Current Switch High High</v>
      </c>
      <c r="I493" t="str">
        <v>TOTAL-A0000000295</v>
      </c>
      <c r="J493" t="str">
        <v>Set Point High High</v>
      </c>
      <c r="K493" t="str">
        <v/>
      </c>
      <c r="L493" t="str">
        <v/>
      </c>
      <c r="M493" t="str">
        <v/>
      </c>
    </row>
    <row r="494">
      <c r="A494" t="str">
        <v>TOTAL-FA0000000720</v>
      </c>
      <c r="B494" t="str">
        <v>TOTAL-F0000000210</v>
      </c>
      <c r="C494" t="str">
        <v/>
      </c>
      <c r="D494" t="str">
        <v/>
      </c>
      <c r="E494" t="str">
        <v>Instrumentation &amp; Control Systems</v>
      </c>
      <c r="F494" t="str">
        <v>Current Switch High High</v>
      </c>
      <c r="I494" t="str">
        <v>TOTAL-A0000000296</v>
      </c>
      <c r="J494" t="str">
        <v>Set Point Low</v>
      </c>
      <c r="K494" t="str">
        <v/>
      </c>
      <c r="L494" t="str">
        <v/>
      </c>
      <c r="M494" t="str">
        <v/>
      </c>
    </row>
    <row r="495">
      <c r="A495" t="str">
        <v>TOTAL-FA0000000721</v>
      </c>
      <c r="B495" t="str">
        <v>TOTAL-F0000000210</v>
      </c>
      <c r="C495" t="str">
        <v/>
      </c>
      <c r="D495" t="str">
        <v/>
      </c>
      <c r="E495" t="str">
        <v>Instrumentation &amp; Control Systems</v>
      </c>
      <c r="F495" t="str">
        <v>Current Switch High High</v>
      </c>
      <c r="I495" t="str">
        <v>TOTAL-A0000000297</v>
      </c>
      <c r="J495" t="str">
        <v>Set Point Low Low</v>
      </c>
      <c r="K495" t="str">
        <v/>
      </c>
      <c r="L495" t="str">
        <v/>
      </c>
      <c r="M495" t="str">
        <v/>
      </c>
    </row>
    <row r="496">
      <c r="A496" t="str">
        <v>TOTAL-FA0000000722</v>
      </c>
      <c r="B496" t="str">
        <v>TOTAL-F0000000210</v>
      </c>
      <c r="C496" t="str">
        <v/>
      </c>
      <c r="D496" t="str">
        <v/>
      </c>
      <c r="E496" t="str">
        <v>Instrumentation &amp; Control Systems</v>
      </c>
      <c r="F496" t="str">
        <v>Current Switch High High</v>
      </c>
      <c r="I496" t="str">
        <v>TOTAL-A0000000316</v>
      </c>
      <c r="J496" t="str">
        <v>Signal Type</v>
      </c>
      <c r="K496" t="str">
        <v/>
      </c>
      <c r="L496" t="str">
        <v/>
      </c>
      <c r="M496" t="str">
        <v/>
      </c>
    </row>
    <row r="497">
      <c r="A497" t="str">
        <v>TOTAL-FA0000000724</v>
      </c>
      <c r="B497" t="str">
        <v>TOTAL-F0000000211</v>
      </c>
      <c r="C497" t="str">
        <v/>
      </c>
      <c r="D497" t="str">
        <v/>
      </c>
      <c r="E497" t="str">
        <v>Instrumentation &amp; Control Systems</v>
      </c>
      <c r="F497" t="str">
        <v>Current Switch Low</v>
      </c>
      <c r="I497" t="str">
        <v>TOTAL-A0000000111</v>
      </c>
      <c r="J497" t="str">
        <v>Failure Action</v>
      </c>
      <c r="K497" t="str">
        <v/>
      </c>
      <c r="L497" t="str">
        <v/>
      </c>
      <c r="M497" t="str">
        <v/>
      </c>
    </row>
    <row r="498">
      <c r="A498" t="str">
        <v>TOTAL-FA0000000725</v>
      </c>
      <c r="B498" t="str">
        <v>TOTAL-F0000000211</v>
      </c>
      <c r="C498" t="str">
        <v/>
      </c>
      <c r="D498" t="str">
        <v/>
      </c>
      <c r="E498" t="str">
        <v>Instrumentation &amp; Control Systems</v>
      </c>
      <c r="F498" t="str">
        <v>Current Switch Low</v>
      </c>
      <c r="I498" t="str">
        <v>TOTAL-A0000000293</v>
      </c>
      <c r="J498" t="str">
        <v>Set Point</v>
      </c>
      <c r="K498" t="str">
        <v/>
      </c>
      <c r="L498" t="str">
        <v/>
      </c>
      <c r="M498" t="str">
        <v/>
      </c>
    </row>
    <row r="499">
      <c r="A499" t="str">
        <v>TOTAL-FA0000000726</v>
      </c>
      <c r="B499" t="str">
        <v>TOTAL-F0000000211</v>
      </c>
      <c r="C499" t="str">
        <v/>
      </c>
      <c r="D499" t="str">
        <v/>
      </c>
      <c r="E499" t="str">
        <v>Instrumentation &amp; Control Systems</v>
      </c>
      <c r="F499" t="str">
        <v>Current Switch Low</v>
      </c>
      <c r="I499" t="str">
        <v>TOTAL-A0000000294</v>
      </c>
      <c r="J499" t="str">
        <v>Set Point High</v>
      </c>
      <c r="K499" t="str">
        <v/>
      </c>
      <c r="L499" t="str">
        <v/>
      </c>
      <c r="M499" t="str">
        <v/>
      </c>
    </row>
    <row r="500">
      <c r="A500" t="str">
        <v>TOTAL-FA0000000727</v>
      </c>
      <c r="B500" t="str">
        <v>TOTAL-F0000000211</v>
      </c>
      <c r="C500" t="str">
        <v/>
      </c>
      <c r="D500" t="str">
        <v/>
      </c>
      <c r="E500" t="str">
        <v>Instrumentation &amp; Control Systems</v>
      </c>
      <c r="F500" t="str">
        <v>Current Switch Low</v>
      </c>
      <c r="I500" t="str">
        <v>TOTAL-A0000000295</v>
      </c>
      <c r="J500" t="str">
        <v>Set Point High High</v>
      </c>
      <c r="K500" t="str">
        <v/>
      </c>
      <c r="L500" t="str">
        <v/>
      </c>
      <c r="M500" t="str">
        <v/>
      </c>
    </row>
    <row r="501">
      <c r="A501" t="str">
        <v>TOTAL-FA0000000728</v>
      </c>
      <c r="B501" t="str">
        <v>TOTAL-F0000000211</v>
      </c>
      <c r="C501" t="str">
        <v/>
      </c>
      <c r="D501" t="str">
        <v/>
      </c>
      <c r="E501" t="str">
        <v>Instrumentation &amp; Control Systems</v>
      </c>
      <c r="F501" t="str">
        <v>Current Switch Low</v>
      </c>
      <c r="I501" t="str">
        <v>TOTAL-A0000000296</v>
      </c>
      <c r="J501" t="str">
        <v>Set Point Low</v>
      </c>
      <c r="K501" t="str">
        <v/>
      </c>
      <c r="L501" t="str">
        <v/>
      </c>
      <c r="M501" t="str">
        <v/>
      </c>
    </row>
    <row r="502">
      <c r="A502" t="str">
        <v>TOTAL-FA0000000729</v>
      </c>
      <c r="B502" t="str">
        <v>TOTAL-F0000000211</v>
      </c>
      <c r="C502" t="str">
        <v/>
      </c>
      <c r="D502" t="str">
        <v/>
      </c>
      <c r="E502" t="str">
        <v>Instrumentation &amp; Control Systems</v>
      </c>
      <c r="F502" t="str">
        <v>Current Switch Low</v>
      </c>
      <c r="I502" t="str">
        <v>TOTAL-A0000000297</v>
      </c>
      <c r="J502" t="str">
        <v>Set Point Low Low</v>
      </c>
      <c r="K502" t="str">
        <v/>
      </c>
      <c r="L502" t="str">
        <v/>
      </c>
      <c r="M502" t="str">
        <v/>
      </c>
    </row>
    <row r="503">
      <c r="A503" t="str">
        <v>TOTAL-FA0000000730</v>
      </c>
      <c r="B503" t="str">
        <v>TOTAL-F0000000211</v>
      </c>
      <c r="C503" t="str">
        <v/>
      </c>
      <c r="D503" t="str">
        <v/>
      </c>
      <c r="E503" t="str">
        <v>Instrumentation &amp; Control Systems</v>
      </c>
      <c r="F503" t="str">
        <v>Current Switch Low</v>
      </c>
      <c r="I503" t="str">
        <v>TOTAL-A0000000316</v>
      </c>
      <c r="J503" t="str">
        <v>Signal Type</v>
      </c>
      <c r="K503" t="str">
        <v/>
      </c>
      <c r="L503" t="str">
        <v/>
      </c>
      <c r="M503" t="str">
        <v/>
      </c>
    </row>
    <row r="504">
      <c r="A504" t="str">
        <v>TOTAL-FA0000000732</v>
      </c>
      <c r="B504" t="str">
        <v>TOTAL-F0000000212</v>
      </c>
      <c r="C504" t="str">
        <v/>
      </c>
      <c r="D504" t="str">
        <v/>
      </c>
      <c r="E504" t="str">
        <v>Instrumentation &amp; Control Systems</v>
      </c>
      <c r="F504" t="str">
        <v>Current Switch Low Low</v>
      </c>
      <c r="I504" t="str">
        <v>TOTAL-A0000000111</v>
      </c>
      <c r="J504" t="str">
        <v>Failure Action</v>
      </c>
      <c r="K504" t="str">
        <v/>
      </c>
      <c r="L504" t="str">
        <v/>
      </c>
      <c r="M504" t="str">
        <v/>
      </c>
    </row>
    <row r="505">
      <c r="A505" t="str">
        <v>TOTAL-FA0000000733</v>
      </c>
      <c r="B505" t="str">
        <v>TOTAL-F0000000212</v>
      </c>
      <c r="C505" t="str">
        <v/>
      </c>
      <c r="D505" t="str">
        <v/>
      </c>
      <c r="E505" t="str">
        <v>Instrumentation &amp; Control Systems</v>
      </c>
      <c r="F505" t="str">
        <v>Current Switch Low Low</v>
      </c>
      <c r="I505" t="str">
        <v>TOTAL-A0000000293</v>
      </c>
      <c r="J505" t="str">
        <v>Set Point</v>
      </c>
      <c r="K505" t="str">
        <v/>
      </c>
      <c r="L505" t="str">
        <v/>
      </c>
      <c r="M505" t="str">
        <v/>
      </c>
    </row>
    <row r="506">
      <c r="A506" t="str">
        <v>TOTAL-FA0000000734</v>
      </c>
      <c r="B506" t="str">
        <v>TOTAL-F0000000212</v>
      </c>
      <c r="C506" t="str">
        <v/>
      </c>
      <c r="D506" t="str">
        <v/>
      </c>
      <c r="E506" t="str">
        <v>Instrumentation &amp; Control Systems</v>
      </c>
      <c r="F506" t="str">
        <v>Current Switch Low Low</v>
      </c>
      <c r="I506" t="str">
        <v>TOTAL-A0000000294</v>
      </c>
      <c r="J506" t="str">
        <v>Set Point High</v>
      </c>
      <c r="K506" t="str">
        <v/>
      </c>
      <c r="L506" t="str">
        <v/>
      </c>
      <c r="M506" t="str">
        <v/>
      </c>
    </row>
    <row r="507">
      <c r="A507" t="str">
        <v>TOTAL-FA0000000735</v>
      </c>
      <c r="B507" t="str">
        <v>TOTAL-F0000000212</v>
      </c>
      <c r="C507" t="str">
        <v/>
      </c>
      <c r="D507" t="str">
        <v/>
      </c>
      <c r="E507" t="str">
        <v>Instrumentation &amp; Control Systems</v>
      </c>
      <c r="F507" t="str">
        <v>Current Switch Low Low</v>
      </c>
      <c r="I507" t="str">
        <v>TOTAL-A0000000295</v>
      </c>
      <c r="J507" t="str">
        <v>Set Point High High</v>
      </c>
      <c r="K507" t="str">
        <v/>
      </c>
      <c r="L507" t="str">
        <v/>
      </c>
      <c r="M507" t="str">
        <v/>
      </c>
    </row>
    <row r="508">
      <c r="A508" t="str">
        <v>TOTAL-FA0000000736</v>
      </c>
      <c r="B508" t="str">
        <v>TOTAL-F0000000212</v>
      </c>
      <c r="C508" t="str">
        <v/>
      </c>
      <c r="D508" t="str">
        <v/>
      </c>
      <c r="E508" t="str">
        <v>Instrumentation &amp; Control Systems</v>
      </c>
      <c r="F508" t="str">
        <v>Current Switch Low Low</v>
      </c>
      <c r="I508" t="str">
        <v>TOTAL-A0000000296</v>
      </c>
      <c r="J508" t="str">
        <v>Set Point Low</v>
      </c>
      <c r="K508" t="str">
        <v/>
      </c>
      <c r="L508" t="str">
        <v/>
      </c>
      <c r="M508" t="str">
        <v/>
      </c>
    </row>
    <row r="509">
      <c r="A509" t="str">
        <v>TOTAL-FA0000000737</v>
      </c>
      <c r="B509" t="str">
        <v>TOTAL-F0000000212</v>
      </c>
      <c r="C509" t="str">
        <v/>
      </c>
      <c r="D509" t="str">
        <v/>
      </c>
      <c r="E509" t="str">
        <v>Instrumentation &amp; Control Systems</v>
      </c>
      <c r="F509" t="str">
        <v>Current Switch Low Low</v>
      </c>
      <c r="I509" t="str">
        <v>TOTAL-A0000000297</v>
      </c>
      <c r="J509" t="str">
        <v>Set Point Low Low</v>
      </c>
      <c r="K509" t="str">
        <v/>
      </c>
      <c r="L509" t="str">
        <v/>
      </c>
      <c r="M509" t="str">
        <v/>
      </c>
    </row>
    <row r="510">
      <c r="A510" t="str">
        <v>TOTAL-FA0000000738</v>
      </c>
      <c r="B510" t="str">
        <v>TOTAL-F0000000212</v>
      </c>
      <c r="C510" t="str">
        <v/>
      </c>
      <c r="D510" t="str">
        <v/>
      </c>
      <c r="E510" t="str">
        <v>Instrumentation &amp; Control Systems</v>
      </c>
      <c r="F510" t="str">
        <v>Current Switch Low Low</v>
      </c>
      <c r="I510" t="str">
        <v>TOTAL-A0000000316</v>
      </c>
      <c r="J510" t="str">
        <v>Signal Type</v>
      </c>
      <c r="K510" t="str">
        <v/>
      </c>
      <c r="L510" t="str">
        <v/>
      </c>
      <c r="M510" t="str">
        <v/>
      </c>
    </row>
    <row r="511">
      <c r="A511" t="str">
        <v>TOTAL-FA0000000742</v>
      </c>
      <c r="B511" t="str">
        <v>TOTAL-F0000000213</v>
      </c>
      <c r="C511" t="str">
        <v/>
      </c>
      <c r="D511" t="str">
        <v/>
      </c>
      <c r="E511" t="str">
        <v>Mechanical Static</v>
      </c>
      <c r="F511" t="str">
        <v>Cyclone</v>
      </c>
      <c r="I511" t="str">
        <v>TOTAL-A0000000149</v>
      </c>
      <c r="J511" t="str">
        <v>Insulation Class</v>
      </c>
      <c r="K511" t="str">
        <v>EPC/Supplier</v>
      </c>
      <c r="L511" t="str">
        <v>Operation &amp; Maintenance</v>
      </c>
      <c r="M511" t="str">
        <v>Detailed Design</v>
      </c>
    </row>
    <row r="512">
      <c r="A512" t="str">
        <v>TOTAL-FA0000000744</v>
      </c>
      <c r="B512" t="str">
        <v>TOTAL-F0000000213</v>
      </c>
      <c r="C512" t="str">
        <v/>
      </c>
      <c r="D512" t="str">
        <v/>
      </c>
      <c r="E512" t="str">
        <v>Mechanical Static</v>
      </c>
      <c r="F512" t="str">
        <v>Cyclone</v>
      </c>
      <c r="I512" t="str">
        <v>TOTAL-A0000000332</v>
      </c>
      <c r="J512" t="str">
        <v>Test Medium</v>
      </c>
      <c r="K512" t="str">
        <v>EPC/Supplier</v>
      </c>
      <c r="L512" t="str">
        <v>Technical Integrity, Operation &amp; Maintenance</v>
      </c>
      <c r="M512" t="str">
        <v>Detailed Design</v>
      </c>
    </row>
    <row r="513">
      <c r="A513" t="str">
        <v>TOTAL-FA0000000746</v>
      </c>
      <c r="B513" t="str">
        <v>TOTAL-F0000000216</v>
      </c>
      <c r="C513" t="str">
        <v/>
      </c>
      <c r="D513" t="str">
        <v/>
      </c>
      <c r="E513" t="str">
        <v>Instrumentation &amp; Control Systems</v>
      </c>
      <c r="F513" t="str">
        <v>Hand Numeric Status</v>
      </c>
      <c r="I513" t="str">
        <v>TOTAL-A0000000293</v>
      </c>
      <c r="J513" t="str">
        <v>Set Point</v>
      </c>
      <c r="K513" t="str">
        <v/>
      </c>
      <c r="L513" t="str">
        <v/>
      </c>
      <c r="M513" t="str">
        <v/>
      </c>
    </row>
    <row r="514">
      <c r="A514" t="str">
        <v>TOTAL-FA0000000747</v>
      </c>
      <c r="B514" t="str">
        <v>TOTAL-F0000000216</v>
      </c>
      <c r="C514" t="str">
        <v/>
      </c>
      <c r="D514" t="str">
        <v/>
      </c>
      <c r="E514" t="str">
        <v>Instrumentation &amp; Control Systems</v>
      </c>
      <c r="F514" t="str">
        <v>Hand Numeric Status</v>
      </c>
      <c r="I514" t="str">
        <v>TOTAL-A0000000294</v>
      </c>
      <c r="J514" t="str">
        <v>Set Point High</v>
      </c>
      <c r="K514" t="str">
        <v/>
      </c>
      <c r="L514" t="str">
        <v/>
      </c>
      <c r="M514" t="str">
        <v/>
      </c>
    </row>
    <row r="515">
      <c r="A515" t="str">
        <v>TOTAL-FA0000000748</v>
      </c>
      <c r="B515" t="str">
        <v>TOTAL-F0000000216</v>
      </c>
      <c r="C515" t="str">
        <v/>
      </c>
      <c r="D515" t="str">
        <v/>
      </c>
      <c r="E515" t="str">
        <v>Instrumentation &amp; Control Systems</v>
      </c>
      <c r="F515" t="str">
        <v>Hand Numeric Status</v>
      </c>
      <c r="I515" t="str">
        <v>TOTAL-A0000000295</v>
      </c>
      <c r="J515" t="str">
        <v>Set Point High High</v>
      </c>
      <c r="K515" t="str">
        <v/>
      </c>
      <c r="L515" t="str">
        <v/>
      </c>
      <c r="M515" t="str">
        <v/>
      </c>
    </row>
    <row r="516">
      <c r="A516" t="str">
        <v>TOTAL-FA0000000749</v>
      </c>
      <c r="B516" t="str">
        <v>TOTAL-F0000000216</v>
      </c>
      <c r="C516" t="str">
        <v/>
      </c>
      <c r="D516" t="str">
        <v/>
      </c>
      <c r="E516" t="str">
        <v>Instrumentation &amp; Control Systems</v>
      </c>
      <c r="F516" t="str">
        <v>Hand Numeric Status</v>
      </c>
      <c r="I516" t="str">
        <v>TOTAL-A0000000296</v>
      </c>
      <c r="J516" t="str">
        <v>Set Point Low</v>
      </c>
      <c r="K516" t="str">
        <v/>
      </c>
      <c r="L516" t="str">
        <v/>
      </c>
      <c r="M516" t="str">
        <v/>
      </c>
    </row>
    <row r="517">
      <c r="A517" t="str">
        <v>TOTAL-FA0000000750</v>
      </c>
      <c r="B517" t="str">
        <v>TOTAL-F0000000216</v>
      </c>
      <c r="C517" t="str">
        <v/>
      </c>
      <c r="D517" t="str">
        <v/>
      </c>
      <c r="E517" t="str">
        <v>Instrumentation &amp; Control Systems</v>
      </c>
      <c r="F517" t="str">
        <v>Hand Numeric Status</v>
      </c>
      <c r="I517" t="str">
        <v>TOTAL-A0000000297</v>
      </c>
      <c r="J517" t="str">
        <v>Set Point Low Low</v>
      </c>
      <c r="K517" t="str">
        <v/>
      </c>
      <c r="L517" t="str">
        <v/>
      </c>
      <c r="M517" t="str">
        <v/>
      </c>
    </row>
    <row r="518">
      <c r="A518" t="str">
        <v>TOTAL-FA0000000751</v>
      </c>
      <c r="B518" t="str">
        <v>TOTAL-F0000000216</v>
      </c>
      <c r="C518" t="str">
        <v/>
      </c>
      <c r="D518" t="str">
        <v/>
      </c>
      <c r="E518" t="str">
        <v>Instrumentation &amp; Control Systems</v>
      </c>
      <c r="F518" t="str">
        <v>Hand Numeric Status</v>
      </c>
      <c r="I518" t="str">
        <v>TOTAL-A0000000316</v>
      </c>
      <c r="J518" t="str">
        <v>Signal Type</v>
      </c>
      <c r="K518" t="str">
        <v/>
      </c>
      <c r="L518" t="str">
        <v/>
      </c>
      <c r="M518" t="str">
        <v/>
      </c>
    </row>
    <row r="519">
      <c r="A519" t="str">
        <v>TOTAL-FA0000000753</v>
      </c>
      <c r="B519" t="str">
        <v>TOTAL-F0000000221</v>
      </c>
      <c r="C519" t="str">
        <v/>
      </c>
      <c r="D519" t="str">
        <v/>
      </c>
      <c r="E519" t="str">
        <v>Mechanical Static</v>
      </c>
      <c r="F519" t="str">
        <v>Desalter System</v>
      </c>
      <c r="I519" t="str">
        <v>TOTAL-A0000000073</v>
      </c>
      <c r="J519" t="str">
        <v>Design Code</v>
      </c>
      <c r="K519" t="str">
        <v>EPC/Supplier</v>
      </c>
      <c r="L519" t="str">
        <v>Technical Integrity, Procurement, Operation &amp; Maintenance</v>
      </c>
      <c r="M519" t="str">
        <v>Detailed Design</v>
      </c>
    </row>
    <row r="520">
      <c r="A520" t="str">
        <v>TOTAL-FA0000000754</v>
      </c>
      <c r="B520" t="str">
        <v>TOTAL-F0000000221</v>
      </c>
      <c r="C520" t="str">
        <v/>
      </c>
      <c r="D520" t="str">
        <v/>
      </c>
      <c r="E520" t="str">
        <v>Mechanical Static</v>
      </c>
      <c r="F520" t="str">
        <v>Desalter System</v>
      </c>
      <c r="I520" t="str">
        <v>TOTAL-A0000000177</v>
      </c>
      <c r="J520" t="str">
        <v>Maximum Design Pressure</v>
      </c>
      <c r="K520" t="str">
        <v>EPC</v>
      </c>
      <c r="L520" t="str">
        <v>Technical Integrity, Operation &amp; Maintenance, Procurement</v>
      </c>
      <c r="M520" t="str">
        <v>FEED</v>
      </c>
    </row>
    <row r="521">
      <c r="A521" t="str">
        <v>TOTAL-FA0000000755</v>
      </c>
      <c r="B521" t="str">
        <v>TOTAL-F0000000222</v>
      </c>
      <c r="C521" t="str">
        <v/>
      </c>
      <c r="D521" t="str">
        <v/>
      </c>
      <c r="E521" t="str">
        <v>Mechanical Static</v>
      </c>
      <c r="F521" t="str">
        <v>Desuperheater</v>
      </c>
      <c r="I521" t="str">
        <v>TOTAL-A0000000073</v>
      </c>
      <c r="J521" t="str">
        <v>Design Code</v>
      </c>
      <c r="K521" t="str">
        <v>EPC/Supplier</v>
      </c>
      <c r="L521" t="str">
        <v>Technical Integrity, Procurement, Operation &amp; Maintenance</v>
      </c>
      <c r="M521" t="str">
        <v>Detailed Design</v>
      </c>
    </row>
    <row r="522">
      <c r="A522" t="str">
        <v>TOTAL-FA0000000756</v>
      </c>
      <c r="B522" t="str">
        <v>TOTAL-F0000000222</v>
      </c>
      <c r="C522" t="str">
        <v/>
      </c>
      <c r="D522" t="str">
        <v/>
      </c>
      <c r="E522" t="str">
        <v>Mechanical Static</v>
      </c>
      <c r="F522" t="str">
        <v>Desuperheater</v>
      </c>
      <c r="I522" t="str">
        <v>TOTAL-A0000000177</v>
      </c>
      <c r="J522" t="str">
        <v>Maximum Design Pressure</v>
      </c>
      <c r="K522" t="str">
        <v>EPC</v>
      </c>
      <c r="L522" t="str">
        <v>Technical Integrity, Operation &amp; Maintenance, Procurement</v>
      </c>
      <c r="M522" t="str">
        <v>FEED</v>
      </c>
    </row>
    <row r="523">
      <c r="A523" t="str">
        <v>TOTAL-FA0000000757</v>
      </c>
      <c r="B523" t="str">
        <v>TOTAL-F0000000222</v>
      </c>
      <c r="C523" t="str">
        <v/>
      </c>
      <c r="D523" t="str">
        <v/>
      </c>
      <c r="E523" t="str">
        <v>Mechanical Static</v>
      </c>
      <c r="F523" t="str">
        <v>Desuperheater</v>
      </c>
      <c r="I523" t="str">
        <v>TOTAL-A0000000178</v>
      </c>
      <c r="J523" t="str">
        <v>Maximum Design Temperature</v>
      </c>
      <c r="K523" t="str">
        <v>EPC</v>
      </c>
      <c r="L523" t="str">
        <v>Technical Integrity, Operation &amp; Maintenance, Procurement</v>
      </c>
      <c r="M523" t="str">
        <v>FEED</v>
      </c>
    </row>
    <row r="524">
      <c r="A524" t="str">
        <v>TOTAL-FA0000000758</v>
      </c>
      <c r="B524" t="str">
        <v>TOTAL-F0000000222</v>
      </c>
      <c r="C524" t="str">
        <v/>
      </c>
      <c r="D524" t="str">
        <v/>
      </c>
      <c r="E524" t="str">
        <v>Mechanical Static</v>
      </c>
      <c r="F524" t="str">
        <v>Desuperheater</v>
      </c>
      <c r="I524" t="str">
        <v>TOTAL-A0000000199</v>
      </c>
      <c r="J524" t="str">
        <v>Minimum Design Temperature</v>
      </c>
      <c r="K524" t="str">
        <v>EPC</v>
      </c>
      <c r="L524" t="str">
        <v>Technical Integrity, Operation &amp; Maintenance, Procurement</v>
      </c>
      <c r="M524" t="str">
        <v>FEED</v>
      </c>
    </row>
    <row r="525">
      <c r="A525" t="str">
        <v>TOTAL-FA0000000760</v>
      </c>
      <c r="B525" t="str">
        <v>TOTAL-F0000000225</v>
      </c>
      <c r="C525" t="str">
        <v/>
      </c>
      <c r="D525" t="str">
        <v/>
      </c>
      <c r="E525" t="str">
        <v>Mechanical Rotating</v>
      </c>
      <c r="F525" t="str">
        <v>Diesel Engine</v>
      </c>
      <c r="I525" t="str">
        <v>TOTAL-A0000000216</v>
      </c>
      <c r="J525" t="str">
        <v>Normal Operating Temperature</v>
      </c>
      <c r="K525" t="str">
        <v>EPC/Supplier</v>
      </c>
      <c r="L525" t="str">
        <v>Technical Integrity, Operation &amp; Maintenance, Procurement</v>
      </c>
      <c r="M525" t="str">
        <v>Detailed Design</v>
      </c>
    </row>
    <row r="526">
      <c r="A526" t="str">
        <v>TOTAL-FA0000000761</v>
      </c>
      <c r="B526" t="str">
        <v>TOTAL-F0000000225</v>
      </c>
      <c r="C526" t="str">
        <v/>
      </c>
      <c r="D526" t="str">
        <v/>
      </c>
      <c r="E526" t="str">
        <v>Mechanical Rotating</v>
      </c>
      <c r="F526" t="str">
        <v>Diesel Engine</v>
      </c>
      <c r="I526" t="str">
        <v>TOTAL-A0000000221</v>
      </c>
      <c r="J526" t="str">
        <v>Number of Cylinders</v>
      </c>
      <c r="K526" t="str">
        <v>EPC</v>
      </c>
      <c r="L526" t="str">
        <v>Technical Integrity, Operation &amp; Maintenance, Procurement</v>
      </c>
      <c r="M526" t="str">
        <v>Detailed Design</v>
      </c>
    </row>
    <row r="527">
      <c r="A527" t="str">
        <v>TOTAL-FA0000000762</v>
      </c>
      <c r="B527" t="str">
        <v>TOTAL-F0000000225</v>
      </c>
      <c r="C527" t="str">
        <v/>
      </c>
      <c r="D527" t="str">
        <v/>
      </c>
      <c r="E527" t="str">
        <v>Mechanical Rotating</v>
      </c>
      <c r="F527" t="str">
        <v>Diesel Engine</v>
      </c>
      <c r="I527" t="str">
        <v>TOTAL-A0000000233</v>
      </c>
      <c r="J527" t="str">
        <v>Number of Valves per Cylinder</v>
      </c>
      <c r="K527" t="str">
        <v>EPC</v>
      </c>
      <c r="L527" t="str">
        <v>Technical Integrity, Operation &amp; Maintenance, Procurement</v>
      </c>
      <c r="M527" t="str">
        <v>Detailed Design</v>
      </c>
    </row>
    <row r="528">
      <c r="A528" t="str">
        <v>TOTAL-FA0000000764</v>
      </c>
      <c r="B528" t="str">
        <v>TOTAL-F0000000225</v>
      </c>
      <c r="C528" t="str">
        <v/>
      </c>
      <c r="D528" t="str">
        <v/>
      </c>
      <c r="E528" t="str">
        <v>Mechanical Rotating</v>
      </c>
      <c r="F528" t="str">
        <v>Diesel Engine</v>
      </c>
      <c r="I528" t="str">
        <v>TOTAL-A0000000332</v>
      </c>
      <c r="J528" t="str">
        <v>Test Medium</v>
      </c>
      <c r="K528" t="str">
        <v>EPC/Supplier</v>
      </c>
      <c r="L528" t="str">
        <v>Technical Integrity, Operation &amp; Maintenance</v>
      </c>
      <c r="M528" t="str">
        <v>Detailed Design</v>
      </c>
    </row>
    <row r="529">
      <c r="A529" t="str">
        <v>TOTAL-FA0000000775</v>
      </c>
      <c r="B529" t="str">
        <v>TOTAL-F0000000234</v>
      </c>
      <c r="C529" t="str">
        <v/>
      </c>
      <c r="D529" t="str">
        <v/>
      </c>
      <c r="E529" t="str">
        <v>Instrumentation &amp; Control Systems</v>
      </c>
      <c r="F529" t="str">
        <v>Displacement Alarm Measurement Discrepancy</v>
      </c>
      <c r="I529" t="str">
        <v>TOTAL-A0000000114</v>
      </c>
      <c r="J529" t="str">
        <v>Fire Zone</v>
      </c>
      <c r="K529" t="str">
        <v>EPC</v>
      </c>
      <c r="L529" t="str">
        <v>Technical Integrity, Operation &amp; Maintenance</v>
      </c>
      <c r="M529" t="str">
        <v>Detailed Design</v>
      </c>
    </row>
    <row r="530">
      <c r="A530" t="str">
        <v>TOTAL-FA0000000776</v>
      </c>
      <c r="B530" t="str">
        <v>TOTAL-F0000000234</v>
      </c>
      <c r="C530" t="str">
        <v/>
      </c>
      <c r="D530" t="str">
        <v/>
      </c>
      <c r="E530" t="str">
        <v>Instrumentation &amp; Control Systems</v>
      </c>
      <c r="F530" t="str">
        <v>Displacement Alarm Measurement Discrepancy</v>
      </c>
      <c r="I530" t="str">
        <v>TOTAL-A0000000293</v>
      </c>
      <c r="J530" t="str">
        <v>Set Point</v>
      </c>
      <c r="K530" t="str">
        <v/>
      </c>
      <c r="L530" t="str">
        <v/>
      </c>
      <c r="M530" t="str">
        <v/>
      </c>
    </row>
    <row r="531">
      <c r="A531" t="str">
        <v>TOTAL-FA0000000777</v>
      </c>
      <c r="B531" t="str">
        <v>TOTAL-F0000000234</v>
      </c>
      <c r="C531" t="str">
        <v/>
      </c>
      <c r="D531" t="str">
        <v/>
      </c>
      <c r="E531" t="str">
        <v>Instrumentation &amp; Control Systems</v>
      </c>
      <c r="F531" t="str">
        <v>Displacement Alarm Measurement Discrepancy</v>
      </c>
      <c r="I531" t="str">
        <v>TOTAL-A0000000294</v>
      </c>
      <c r="J531" t="str">
        <v>Set Point High</v>
      </c>
      <c r="K531" t="str">
        <v/>
      </c>
      <c r="L531" t="str">
        <v/>
      </c>
      <c r="M531" t="str">
        <v/>
      </c>
    </row>
    <row r="532">
      <c r="A532" t="str">
        <v>TOTAL-FA0000000778</v>
      </c>
      <c r="B532" t="str">
        <v>TOTAL-F0000000234</v>
      </c>
      <c r="C532" t="str">
        <v/>
      </c>
      <c r="D532" t="str">
        <v/>
      </c>
      <c r="E532" t="str">
        <v>Instrumentation &amp; Control Systems</v>
      </c>
      <c r="F532" t="str">
        <v>Displacement Alarm Measurement Discrepancy</v>
      </c>
      <c r="I532" t="str">
        <v>TOTAL-A0000000295</v>
      </c>
      <c r="J532" t="str">
        <v>Set Point High High</v>
      </c>
      <c r="K532" t="str">
        <v/>
      </c>
      <c r="L532" t="str">
        <v/>
      </c>
      <c r="M532" t="str">
        <v/>
      </c>
    </row>
    <row r="533">
      <c r="A533" t="str">
        <v>TOTAL-FA0000000779</v>
      </c>
      <c r="B533" t="str">
        <v>TOTAL-F0000000234</v>
      </c>
      <c r="C533" t="str">
        <v/>
      </c>
      <c r="D533" t="str">
        <v/>
      </c>
      <c r="E533" t="str">
        <v>Instrumentation &amp; Control Systems</v>
      </c>
      <c r="F533" t="str">
        <v>Displacement Alarm Measurement Discrepancy</v>
      </c>
      <c r="I533" t="str">
        <v>TOTAL-A0000000296</v>
      </c>
      <c r="J533" t="str">
        <v>Set Point Low</v>
      </c>
      <c r="K533" t="str">
        <v/>
      </c>
      <c r="L533" t="str">
        <v/>
      </c>
      <c r="M533" t="str">
        <v/>
      </c>
    </row>
    <row r="534">
      <c r="A534" t="str">
        <v>TOTAL-FA0000000780</v>
      </c>
      <c r="B534" t="str">
        <v>TOTAL-F0000000234</v>
      </c>
      <c r="C534" t="str">
        <v/>
      </c>
      <c r="D534" t="str">
        <v/>
      </c>
      <c r="E534" t="str">
        <v>Instrumentation &amp; Control Systems</v>
      </c>
      <c r="F534" t="str">
        <v>Displacement Alarm Measurement Discrepancy</v>
      </c>
      <c r="I534" t="str">
        <v>TOTAL-A0000000297</v>
      </c>
      <c r="J534" t="str">
        <v>Set Point Low Low</v>
      </c>
      <c r="K534" t="str">
        <v/>
      </c>
      <c r="L534" t="str">
        <v/>
      </c>
      <c r="M534" t="str">
        <v/>
      </c>
    </row>
    <row r="535">
      <c r="A535" t="str">
        <v>TOTAL-FA0000000781</v>
      </c>
      <c r="B535" t="str">
        <v>TOTAL-F0000000234</v>
      </c>
      <c r="C535" t="str">
        <v/>
      </c>
      <c r="D535" t="str">
        <v/>
      </c>
      <c r="E535" t="str">
        <v>Instrumentation &amp; Control Systems</v>
      </c>
      <c r="F535" t="str">
        <v>Displacement Alarm Measurement Discrepancy</v>
      </c>
      <c r="I535" t="str">
        <v>TOTAL-A0000000316</v>
      </c>
      <c r="J535" t="str">
        <v>Signal Type</v>
      </c>
      <c r="K535" t="str">
        <v/>
      </c>
      <c r="L535" t="str">
        <v/>
      </c>
      <c r="M535" t="str">
        <v/>
      </c>
    </row>
    <row r="536">
      <c r="A536" t="str">
        <v>TOTAL-FA0000000783</v>
      </c>
      <c r="B536" t="str">
        <v>TOTAL-F0000000235</v>
      </c>
      <c r="C536" t="str">
        <v/>
      </c>
      <c r="D536" t="str">
        <v/>
      </c>
      <c r="E536" t="str">
        <v>Instrumentation &amp; Control Systems</v>
      </c>
      <c r="F536" t="str">
        <v>Displacement Alarm High</v>
      </c>
      <c r="I536" t="str">
        <v>TOTAL-A0000000114</v>
      </c>
      <c r="J536" t="str">
        <v>Fire Zone</v>
      </c>
      <c r="K536" t="str">
        <v>EPC</v>
      </c>
      <c r="L536" t="str">
        <v>Technical Integrity, Operation &amp; Maintenance</v>
      </c>
      <c r="M536" t="str">
        <v>Detailed Design</v>
      </c>
    </row>
    <row r="537">
      <c r="A537" t="str">
        <v>TOTAL-FA0000000784</v>
      </c>
      <c r="B537" t="str">
        <v>TOTAL-F0000000235</v>
      </c>
      <c r="C537" t="str">
        <v/>
      </c>
      <c r="D537" t="str">
        <v/>
      </c>
      <c r="E537" t="str">
        <v>Instrumentation &amp; Control Systems</v>
      </c>
      <c r="F537" t="str">
        <v>Displacement Alarm High</v>
      </c>
      <c r="I537" t="str">
        <v>TOTAL-A0000000293</v>
      </c>
      <c r="J537" t="str">
        <v>Set Point</v>
      </c>
      <c r="K537" t="str">
        <v/>
      </c>
      <c r="L537" t="str">
        <v/>
      </c>
      <c r="M537" t="str">
        <v/>
      </c>
    </row>
    <row r="538">
      <c r="A538" t="str">
        <v>TOTAL-FA0000000785</v>
      </c>
      <c r="B538" t="str">
        <v>TOTAL-F0000000235</v>
      </c>
      <c r="C538" t="str">
        <v/>
      </c>
      <c r="D538" t="str">
        <v/>
      </c>
      <c r="E538" t="str">
        <v>Instrumentation &amp; Control Systems</v>
      </c>
      <c r="F538" t="str">
        <v>Displacement Alarm High</v>
      </c>
      <c r="I538" t="str">
        <v>TOTAL-A0000000294</v>
      </c>
      <c r="J538" t="str">
        <v>Set Point High</v>
      </c>
      <c r="K538" t="str">
        <v/>
      </c>
      <c r="L538" t="str">
        <v/>
      </c>
      <c r="M538" t="str">
        <v/>
      </c>
    </row>
    <row r="539">
      <c r="A539" t="str">
        <v>TOTAL-FA0000000786</v>
      </c>
      <c r="B539" t="str">
        <v>TOTAL-F0000000235</v>
      </c>
      <c r="C539" t="str">
        <v/>
      </c>
      <c r="D539" t="str">
        <v/>
      </c>
      <c r="E539" t="str">
        <v>Instrumentation &amp; Control Systems</v>
      </c>
      <c r="F539" t="str">
        <v>Displacement Alarm High</v>
      </c>
      <c r="I539" t="str">
        <v>TOTAL-A0000000295</v>
      </c>
      <c r="J539" t="str">
        <v>Set Point High High</v>
      </c>
      <c r="K539" t="str">
        <v/>
      </c>
      <c r="L539" t="str">
        <v/>
      </c>
      <c r="M539" t="str">
        <v/>
      </c>
    </row>
    <row r="540">
      <c r="A540" t="str">
        <v>TOTAL-FA0000000787</v>
      </c>
      <c r="B540" t="str">
        <v>TOTAL-F0000000235</v>
      </c>
      <c r="C540" t="str">
        <v/>
      </c>
      <c r="D540" t="str">
        <v/>
      </c>
      <c r="E540" t="str">
        <v>Instrumentation &amp; Control Systems</v>
      </c>
      <c r="F540" t="str">
        <v>Displacement Alarm High</v>
      </c>
      <c r="I540" t="str">
        <v>TOTAL-A0000000296</v>
      </c>
      <c r="J540" t="str">
        <v>Set Point Low</v>
      </c>
      <c r="K540" t="str">
        <v/>
      </c>
      <c r="L540" t="str">
        <v/>
      </c>
      <c r="M540" t="str">
        <v/>
      </c>
    </row>
    <row r="541">
      <c r="A541" t="str">
        <v>TOTAL-FA0000000788</v>
      </c>
      <c r="B541" t="str">
        <v>TOTAL-F0000000235</v>
      </c>
      <c r="C541" t="str">
        <v/>
      </c>
      <c r="D541" t="str">
        <v/>
      </c>
      <c r="E541" t="str">
        <v>Instrumentation &amp; Control Systems</v>
      </c>
      <c r="F541" t="str">
        <v>Displacement Alarm High</v>
      </c>
      <c r="I541" t="str">
        <v>TOTAL-A0000000297</v>
      </c>
      <c r="J541" t="str">
        <v>Set Point Low Low</v>
      </c>
      <c r="K541" t="str">
        <v/>
      </c>
      <c r="L541" t="str">
        <v/>
      </c>
      <c r="M541" t="str">
        <v/>
      </c>
    </row>
    <row r="542">
      <c r="A542" t="str">
        <v>TOTAL-FA0000000789</v>
      </c>
      <c r="B542" t="str">
        <v>TOTAL-F0000000235</v>
      </c>
      <c r="C542" t="str">
        <v/>
      </c>
      <c r="D542" t="str">
        <v/>
      </c>
      <c r="E542" t="str">
        <v>Instrumentation &amp; Control Systems</v>
      </c>
      <c r="F542" t="str">
        <v>Displacement Alarm High</v>
      </c>
      <c r="I542" t="str">
        <v>TOTAL-A0000000316</v>
      </c>
      <c r="J542" t="str">
        <v>Signal Type</v>
      </c>
      <c r="K542" t="str">
        <v/>
      </c>
      <c r="L542" t="str">
        <v/>
      </c>
      <c r="M542" t="str">
        <v/>
      </c>
    </row>
    <row r="543">
      <c r="A543" t="str">
        <v>TOTAL-FA0000000791</v>
      </c>
      <c r="B543" t="str">
        <v>TOTAL-F0000000236</v>
      </c>
      <c r="C543" t="str">
        <v/>
      </c>
      <c r="D543" t="str">
        <v/>
      </c>
      <c r="E543" t="str">
        <v>Instrumentation &amp; Control Systems</v>
      </c>
      <c r="F543" t="str">
        <v>Displacement Alarm High High</v>
      </c>
      <c r="I543" t="str">
        <v>TOTAL-A0000000114</v>
      </c>
      <c r="J543" t="str">
        <v>Fire Zone</v>
      </c>
      <c r="K543" t="str">
        <v>EPC</v>
      </c>
      <c r="L543" t="str">
        <v>Technical Integrity, Operation &amp; Maintenance</v>
      </c>
      <c r="M543" t="str">
        <v>Detailed Design</v>
      </c>
    </row>
    <row r="544">
      <c r="A544" t="str">
        <v>TOTAL-FA0000000792</v>
      </c>
      <c r="B544" t="str">
        <v>TOTAL-F0000000236</v>
      </c>
      <c r="C544" t="str">
        <v/>
      </c>
      <c r="D544" t="str">
        <v/>
      </c>
      <c r="E544" t="str">
        <v>Instrumentation &amp; Control Systems</v>
      </c>
      <c r="F544" t="str">
        <v>Displacement Alarm High High</v>
      </c>
      <c r="I544" t="str">
        <v>TOTAL-A0000000293</v>
      </c>
      <c r="J544" t="str">
        <v>Set Point</v>
      </c>
      <c r="K544" t="str">
        <v/>
      </c>
      <c r="L544" t="str">
        <v/>
      </c>
      <c r="M544" t="str">
        <v/>
      </c>
    </row>
    <row r="545">
      <c r="A545" t="str">
        <v>TOTAL-FA0000000793</v>
      </c>
      <c r="B545" t="str">
        <v>TOTAL-F0000000236</v>
      </c>
      <c r="C545" t="str">
        <v/>
      </c>
      <c r="D545" t="str">
        <v/>
      </c>
      <c r="E545" t="str">
        <v>Instrumentation &amp; Control Systems</v>
      </c>
      <c r="F545" t="str">
        <v>Displacement Alarm High High</v>
      </c>
      <c r="I545" t="str">
        <v>TOTAL-A0000000294</v>
      </c>
      <c r="J545" t="str">
        <v>Set Point High</v>
      </c>
      <c r="K545" t="str">
        <v/>
      </c>
      <c r="L545" t="str">
        <v/>
      </c>
      <c r="M545" t="str">
        <v/>
      </c>
    </row>
    <row r="546">
      <c r="A546" t="str">
        <v>TOTAL-FA0000000794</v>
      </c>
      <c r="B546" t="str">
        <v>TOTAL-F0000000236</v>
      </c>
      <c r="C546" t="str">
        <v/>
      </c>
      <c r="D546" t="str">
        <v/>
      </c>
      <c r="E546" t="str">
        <v>Instrumentation &amp; Control Systems</v>
      </c>
      <c r="F546" t="str">
        <v>Displacement Alarm High High</v>
      </c>
      <c r="I546" t="str">
        <v>TOTAL-A0000000295</v>
      </c>
      <c r="J546" t="str">
        <v>Set Point High High</v>
      </c>
      <c r="K546" t="str">
        <v/>
      </c>
      <c r="L546" t="str">
        <v/>
      </c>
      <c r="M546" t="str">
        <v/>
      </c>
    </row>
    <row r="547">
      <c r="A547" t="str">
        <v>TOTAL-FA0000000795</v>
      </c>
      <c r="B547" t="str">
        <v>TOTAL-F0000000236</v>
      </c>
      <c r="C547" t="str">
        <v/>
      </c>
      <c r="D547" t="str">
        <v/>
      </c>
      <c r="E547" t="str">
        <v>Instrumentation &amp; Control Systems</v>
      </c>
      <c r="F547" t="str">
        <v>Displacement Alarm High High</v>
      </c>
      <c r="I547" t="str">
        <v>TOTAL-A0000000296</v>
      </c>
      <c r="J547" t="str">
        <v>Set Point Low</v>
      </c>
      <c r="K547" t="str">
        <v/>
      </c>
      <c r="L547" t="str">
        <v/>
      </c>
      <c r="M547" t="str">
        <v/>
      </c>
    </row>
    <row r="548">
      <c r="A548" t="str">
        <v>TOTAL-FA0000000796</v>
      </c>
      <c r="B548" t="str">
        <v>TOTAL-F0000000236</v>
      </c>
      <c r="C548" t="str">
        <v/>
      </c>
      <c r="D548" t="str">
        <v/>
      </c>
      <c r="E548" t="str">
        <v>Instrumentation &amp; Control Systems</v>
      </c>
      <c r="F548" t="str">
        <v>Displacement Alarm High High</v>
      </c>
      <c r="I548" t="str">
        <v>TOTAL-A0000000297</v>
      </c>
      <c r="J548" t="str">
        <v>Set Point Low Low</v>
      </c>
      <c r="K548" t="str">
        <v/>
      </c>
      <c r="L548" t="str">
        <v/>
      </c>
      <c r="M548" t="str">
        <v/>
      </c>
    </row>
    <row r="549">
      <c r="A549" t="str">
        <v>TOTAL-FA0000000797</v>
      </c>
      <c r="B549" t="str">
        <v>TOTAL-F0000000236</v>
      </c>
      <c r="C549" t="str">
        <v/>
      </c>
      <c r="D549" t="str">
        <v/>
      </c>
      <c r="E549" t="str">
        <v>Instrumentation &amp; Control Systems</v>
      </c>
      <c r="F549" t="str">
        <v>Displacement Alarm High High</v>
      </c>
      <c r="I549" t="str">
        <v>TOTAL-A0000000316</v>
      </c>
      <c r="J549" t="str">
        <v>Signal Type</v>
      </c>
      <c r="K549" t="str">
        <v/>
      </c>
      <c r="L549" t="str">
        <v/>
      </c>
      <c r="M549" t="str">
        <v/>
      </c>
    </row>
    <row r="550">
      <c r="A550" t="str">
        <v>TOTAL-FA0000000801</v>
      </c>
      <c r="B550" t="str">
        <v>TOTAL-F0000000238</v>
      </c>
      <c r="C550" t="str">
        <v/>
      </c>
      <c r="D550" t="str">
        <v/>
      </c>
      <c r="E550" t="str">
        <v>Instrumentation &amp; Control Systems</v>
      </c>
      <c r="F550" t="str">
        <v>Displacement Indicator</v>
      </c>
      <c r="I550" t="str">
        <v>TOTAL-A0000000295</v>
      </c>
      <c r="J550" t="str">
        <v>Set Point High High</v>
      </c>
      <c r="K550" t="str">
        <v/>
      </c>
      <c r="L550" t="str">
        <v/>
      </c>
      <c r="M550" t="str">
        <v/>
      </c>
    </row>
    <row r="551">
      <c r="A551" t="str">
        <v>TOTAL-FA0000000803</v>
      </c>
      <c r="B551" t="str">
        <v>TOTAL-F0000000238</v>
      </c>
      <c r="C551" t="str">
        <v/>
      </c>
      <c r="D551" t="str">
        <v/>
      </c>
      <c r="E551" t="str">
        <v>Instrumentation &amp; Control Systems</v>
      </c>
      <c r="F551" t="str">
        <v>Displacement Indicator</v>
      </c>
      <c r="I551" t="str">
        <v>TOTAL-A0000000297</v>
      </c>
      <c r="J551" t="str">
        <v>Set Point Low Low</v>
      </c>
      <c r="K551" t="str">
        <v/>
      </c>
      <c r="L551" t="str">
        <v/>
      </c>
      <c r="M551" t="str">
        <v/>
      </c>
    </row>
    <row r="552">
      <c r="A552" t="str">
        <v>TOTAL-FA0000000808</v>
      </c>
      <c r="B552" t="str">
        <v>TOTAL-F0000000239</v>
      </c>
      <c r="C552" t="str">
        <v/>
      </c>
      <c r="D552" t="str">
        <v/>
      </c>
      <c r="E552" t="str">
        <v>Instrumentation &amp; Control Systems</v>
      </c>
      <c r="F552" t="str">
        <v>Displacement Numeric Indicator Value</v>
      </c>
      <c r="I552" t="str">
        <v>TOTAL-A0000000295</v>
      </c>
      <c r="J552" t="str">
        <v>Set Point High High</v>
      </c>
      <c r="K552" t="str">
        <v/>
      </c>
      <c r="L552" t="str">
        <v/>
      </c>
      <c r="M552" t="str">
        <v/>
      </c>
    </row>
    <row r="553">
      <c r="A553" t="str">
        <v>TOTAL-FA0000000810</v>
      </c>
      <c r="B553" t="str">
        <v>TOTAL-F0000000239</v>
      </c>
      <c r="C553" t="str">
        <v/>
      </c>
      <c r="D553" t="str">
        <v/>
      </c>
      <c r="E553" t="str">
        <v>Instrumentation &amp; Control Systems</v>
      </c>
      <c r="F553" t="str">
        <v>Displacement Numeric Indicator Value</v>
      </c>
      <c r="I553" t="str">
        <v>TOTAL-A0000000297</v>
      </c>
      <c r="J553" t="str">
        <v>Set Point Low Low</v>
      </c>
      <c r="K553" t="str">
        <v/>
      </c>
      <c r="L553" t="str">
        <v/>
      </c>
      <c r="M553" t="str">
        <v/>
      </c>
    </row>
    <row r="554">
      <c r="A554" t="str">
        <v>TOTAL-FA0000000814</v>
      </c>
      <c r="B554" t="str">
        <v>TOTAL-F0000000240</v>
      </c>
      <c r="C554" t="str">
        <v/>
      </c>
      <c r="D554" t="str">
        <v/>
      </c>
      <c r="E554" t="str">
        <v>Instrumentation &amp; Control Systems</v>
      </c>
      <c r="F554" t="str">
        <v>Displacement Electronic Function (Relay) or electronic rack</v>
      </c>
      <c r="I554" t="str">
        <v>TOTAL-A0000000293</v>
      </c>
      <c r="J554" t="str">
        <v>Set Point</v>
      </c>
      <c r="K554" t="str">
        <v/>
      </c>
      <c r="L554" t="str">
        <v/>
      </c>
      <c r="M554" t="str">
        <v/>
      </c>
    </row>
    <row r="555">
      <c r="A555" t="str">
        <v>TOTAL-FA0000000815</v>
      </c>
      <c r="B555" t="str">
        <v>TOTAL-F0000000240</v>
      </c>
      <c r="C555" t="str">
        <v/>
      </c>
      <c r="D555" t="str">
        <v/>
      </c>
      <c r="E555" t="str">
        <v>Instrumentation &amp; Control Systems</v>
      </c>
      <c r="F555" t="str">
        <v>Displacement Electronic Function (Relay) or electronic rack</v>
      </c>
      <c r="I555" t="str">
        <v>TOTAL-A0000000294</v>
      </c>
      <c r="J555" t="str">
        <v>Set Point High</v>
      </c>
      <c r="K555" t="str">
        <v/>
      </c>
      <c r="L555" t="str">
        <v/>
      </c>
      <c r="M555" t="str">
        <v/>
      </c>
    </row>
    <row r="556">
      <c r="A556" t="str">
        <v>TOTAL-FA0000000816</v>
      </c>
      <c r="B556" t="str">
        <v>TOTAL-F0000000240</v>
      </c>
      <c r="C556" t="str">
        <v/>
      </c>
      <c r="D556" t="str">
        <v/>
      </c>
      <c r="E556" t="str">
        <v>Instrumentation &amp; Control Systems</v>
      </c>
      <c r="F556" t="str">
        <v>Displacement Electronic Function (Relay) or electronic rack</v>
      </c>
      <c r="I556" t="str">
        <v>TOTAL-A0000000296</v>
      </c>
      <c r="J556" t="str">
        <v>Set Point Low</v>
      </c>
      <c r="K556" t="str">
        <v/>
      </c>
      <c r="L556" t="str">
        <v/>
      </c>
      <c r="M556" t="str">
        <v/>
      </c>
    </row>
    <row r="557">
      <c r="A557" t="str">
        <v>TOTAL-FA0000000817</v>
      </c>
      <c r="B557" t="str">
        <v>TOTAL-F0000000240</v>
      </c>
      <c r="C557" t="str">
        <v/>
      </c>
      <c r="D557" t="str">
        <v/>
      </c>
      <c r="E557" t="str">
        <v>Instrumentation &amp; Control Systems</v>
      </c>
      <c r="F557" t="str">
        <v>Displacement Electronic Function (Relay) or electronic rack</v>
      </c>
      <c r="I557" t="str">
        <v>TOTAL-A0000000316</v>
      </c>
      <c r="J557" t="str">
        <v>Signal Type</v>
      </c>
      <c r="K557" t="str">
        <v/>
      </c>
      <c r="L557" t="str">
        <v/>
      </c>
      <c r="M557" t="str">
        <v/>
      </c>
    </row>
    <row r="558">
      <c r="A558" t="str">
        <v>TOTAL-FA0000000819</v>
      </c>
      <c r="B558" t="str">
        <v>TOTAL-F0000000241</v>
      </c>
      <c r="C558" t="str">
        <v/>
      </c>
      <c r="D558" t="str">
        <v/>
      </c>
      <c r="E558" t="str">
        <v>Instrumentation &amp; Control Systems</v>
      </c>
      <c r="F558" t="str">
        <v>Displacement Switch High</v>
      </c>
      <c r="I558" t="str">
        <v>TOTAL-A0000000111</v>
      </c>
      <c r="J558" t="str">
        <v>Failure Action</v>
      </c>
      <c r="K558" t="str">
        <v/>
      </c>
      <c r="L558" t="str">
        <v/>
      </c>
      <c r="M558" t="str">
        <v/>
      </c>
    </row>
    <row r="559">
      <c r="A559" t="str">
        <v>TOTAL-FA0000000820</v>
      </c>
      <c r="B559" t="str">
        <v>TOTAL-F0000000241</v>
      </c>
      <c r="C559" t="str">
        <v/>
      </c>
      <c r="D559" t="str">
        <v/>
      </c>
      <c r="E559" t="str">
        <v>Instrumentation &amp; Control Systems</v>
      </c>
      <c r="F559" t="str">
        <v>Displacement Switch High</v>
      </c>
      <c r="I559" t="str">
        <v>TOTAL-A0000000293</v>
      </c>
      <c r="J559" t="str">
        <v>Set Point</v>
      </c>
      <c r="K559" t="str">
        <v/>
      </c>
      <c r="L559" t="str">
        <v/>
      </c>
      <c r="M559" t="str">
        <v/>
      </c>
    </row>
    <row r="560">
      <c r="A560" t="str">
        <v>TOTAL-FA0000000821</v>
      </c>
      <c r="B560" t="str">
        <v>TOTAL-F0000000241</v>
      </c>
      <c r="C560" t="str">
        <v/>
      </c>
      <c r="D560" t="str">
        <v/>
      </c>
      <c r="E560" t="str">
        <v>Instrumentation &amp; Control Systems</v>
      </c>
      <c r="F560" t="str">
        <v>Displacement Switch High</v>
      </c>
      <c r="I560" t="str">
        <v>TOTAL-A0000000294</v>
      </c>
      <c r="J560" t="str">
        <v>Set Point High</v>
      </c>
      <c r="K560" t="str">
        <v/>
      </c>
      <c r="L560" t="str">
        <v/>
      </c>
      <c r="M560" t="str">
        <v/>
      </c>
    </row>
    <row r="561">
      <c r="A561" t="str">
        <v>TOTAL-FA0000000822</v>
      </c>
      <c r="B561" t="str">
        <v>TOTAL-F0000000241</v>
      </c>
      <c r="C561" t="str">
        <v/>
      </c>
      <c r="D561" t="str">
        <v/>
      </c>
      <c r="E561" t="str">
        <v>Instrumentation &amp; Control Systems</v>
      </c>
      <c r="F561" t="str">
        <v>Displacement Switch High</v>
      </c>
      <c r="I561" t="str">
        <v>TOTAL-A0000000295</v>
      </c>
      <c r="J561" t="str">
        <v>Set Point High High</v>
      </c>
      <c r="K561" t="str">
        <v/>
      </c>
      <c r="L561" t="str">
        <v/>
      </c>
      <c r="M561" t="str">
        <v/>
      </c>
    </row>
    <row r="562">
      <c r="A562" t="str">
        <v>TOTAL-FA0000000823</v>
      </c>
      <c r="B562" t="str">
        <v>TOTAL-F0000000241</v>
      </c>
      <c r="C562" t="str">
        <v/>
      </c>
      <c r="D562" t="str">
        <v/>
      </c>
      <c r="E562" t="str">
        <v>Instrumentation &amp; Control Systems</v>
      </c>
      <c r="F562" t="str">
        <v>Displacement Switch High</v>
      </c>
      <c r="I562" t="str">
        <v>TOTAL-A0000000296</v>
      </c>
      <c r="J562" t="str">
        <v>Set Point Low</v>
      </c>
      <c r="K562" t="str">
        <v/>
      </c>
      <c r="L562" t="str">
        <v/>
      </c>
      <c r="M562" t="str">
        <v/>
      </c>
    </row>
    <row r="563">
      <c r="A563" t="str">
        <v>TOTAL-FA0000000824</v>
      </c>
      <c r="B563" t="str">
        <v>TOTAL-F0000000241</v>
      </c>
      <c r="C563" t="str">
        <v/>
      </c>
      <c r="D563" t="str">
        <v/>
      </c>
      <c r="E563" t="str">
        <v>Instrumentation &amp; Control Systems</v>
      </c>
      <c r="F563" t="str">
        <v>Displacement Switch High</v>
      </c>
      <c r="I563" t="str">
        <v>TOTAL-A0000000297</v>
      </c>
      <c r="J563" t="str">
        <v>Set Point Low Low</v>
      </c>
      <c r="K563" t="str">
        <v/>
      </c>
      <c r="L563" t="str">
        <v/>
      </c>
      <c r="M563" t="str">
        <v/>
      </c>
    </row>
    <row r="564">
      <c r="A564" t="str">
        <v>TOTAL-FA0000000825</v>
      </c>
      <c r="B564" t="str">
        <v>TOTAL-F0000000241</v>
      </c>
      <c r="C564" t="str">
        <v/>
      </c>
      <c r="D564" t="str">
        <v/>
      </c>
      <c r="E564" t="str">
        <v>Instrumentation &amp; Control Systems</v>
      </c>
      <c r="F564" t="str">
        <v>Displacement Switch High</v>
      </c>
      <c r="I564" t="str">
        <v>TOTAL-A0000000316</v>
      </c>
      <c r="J564" t="str">
        <v>Signal Type</v>
      </c>
      <c r="K564" t="str">
        <v/>
      </c>
      <c r="L564" t="str">
        <v/>
      </c>
      <c r="M564" t="str">
        <v/>
      </c>
    </row>
    <row r="565">
      <c r="A565" t="str">
        <v>TOTAL-FA0000000827</v>
      </c>
      <c r="B565" t="str">
        <v>TOTAL-F0000000242</v>
      </c>
      <c r="C565" t="str">
        <v/>
      </c>
      <c r="D565" t="str">
        <v/>
      </c>
      <c r="E565" t="str">
        <v>Instrumentation &amp; Control Systems</v>
      </c>
      <c r="F565" t="str">
        <v>Displacement Switch High High</v>
      </c>
      <c r="I565" t="str">
        <v>TOTAL-A0000000111</v>
      </c>
      <c r="J565" t="str">
        <v>Failure Action</v>
      </c>
      <c r="K565" t="str">
        <v/>
      </c>
      <c r="L565" t="str">
        <v/>
      </c>
      <c r="M565" t="str">
        <v/>
      </c>
    </row>
    <row r="566">
      <c r="A566" t="str">
        <v>TOTAL-FA0000000828</v>
      </c>
      <c r="B566" t="str">
        <v>TOTAL-F0000000242</v>
      </c>
      <c r="C566" t="str">
        <v/>
      </c>
      <c r="D566" t="str">
        <v/>
      </c>
      <c r="E566" t="str">
        <v>Instrumentation &amp; Control Systems</v>
      </c>
      <c r="F566" t="str">
        <v>Displacement Switch High High</v>
      </c>
      <c r="I566" t="str">
        <v>TOTAL-A0000000293</v>
      </c>
      <c r="J566" t="str">
        <v>Set Point</v>
      </c>
      <c r="K566" t="str">
        <v/>
      </c>
      <c r="L566" t="str">
        <v/>
      </c>
      <c r="M566" t="str">
        <v/>
      </c>
    </row>
    <row r="567">
      <c r="A567" t="str">
        <v>TOTAL-FA0000000829</v>
      </c>
      <c r="B567" t="str">
        <v>TOTAL-F0000000242</v>
      </c>
      <c r="C567" t="str">
        <v/>
      </c>
      <c r="D567" t="str">
        <v/>
      </c>
      <c r="E567" t="str">
        <v>Instrumentation &amp; Control Systems</v>
      </c>
      <c r="F567" t="str">
        <v>Displacement Switch High High</v>
      </c>
      <c r="I567" t="str">
        <v>TOTAL-A0000000294</v>
      </c>
      <c r="J567" t="str">
        <v>Set Point High</v>
      </c>
      <c r="K567" t="str">
        <v/>
      </c>
      <c r="L567" t="str">
        <v/>
      </c>
      <c r="M567" t="str">
        <v/>
      </c>
    </row>
    <row r="568">
      <c r="A568" t="str">
        <v>TOTAL-FA0000000830</v>
      </c>
      <c r="B568" t="str">
        <v>TOTAL-F0000000242</v>
      </c>
      <c r="C568" t="str">
        <v/>
      </c>
      <c r="D568" t="str">
        <v/>
      </c>
      <c r="E568" t="str">
        <v>Instrumentation &amp; Control Systems</v>
      </c>
      <c r="F568" t="str">
        <v>Displacement Switch High High</v>
      </c>
      <c r="I568" t="str">
        <v>TOTAL-A0000000295</v>
      </c>
      <c r="J568" t="str">
        <v>Set Point High High</v>
      </c>
      <c r="K568" t="str">
        <v/>
      </c>
      <c r="L568" t="str">
        <v/>
      </c>
      <c r="M568" t="str">
        <v/>
      </c>
    </row>
    <row r="569">
      <c r="A569" t="str">
        <v>TOTAL-FA0000000831</v>
      </c>
      <c r="B569" t="str">
        <v>TOTAL-F0000000242</v>
      </c>
      <c r="C569" t="str">
        <v/>
      </c>
      <c r="D569" t="str">
        <v/>
      </c>
      <c r="E569" t="str">
        <v>Instrumentation &amp; Control Systems</v>
      </c>
      <c r="F569" t="str">
        <v>Displacement Switch High High</v>
      </c>
      <c r="I569" t="str">
        <v>TOTAL-A0000000296</v>
      </c>
      <c r="J569" t="str">
        <v>Set Point Low</v>
      </c>
      <c r="K569" t="str">
        <v/>
      </c>
      <c r="L569" t="str">
        <v/>
      </c>
      <c r="M569" t="str">
        <v/>
      </c>
    </row>
    <row r="570">
      <c r="A570" t="str">
        <v>TOTAL-FA0000000832</v>
      </c>
      <c r="B570" t="str">
        <v>TOTAL-F0000000242</v>
      </c>
      <c r="C570" t="str">
        <v/>
      </c>
      <c r="D570" t="str">
        <v/>
      </c>
      <c r="E570" t="str">
        <v>Instrumentation &amp; Control Systems</v>
      </c>
      <c r="F570" t="str">
        <v>Displacement Switch High High</v>
      </c>
      <c r="I570" t="str">
        <v>TOTAL-A0000000297</v>
      </c>
      <c r="J570" t="str">
        <v>Set Point Low Low</v>
      </c>
      <c r="K570" t="str">
        <v/>
      </c>
      <c r="L570" t="str">
        <v/>
      </c>
      <c r="M570" t="str">
        <v/>
      </c>
    </row>
    <row r="571">
      <c r="A571" t="str">
        <v>TOTAL-FA0000000833</v>
      </c>
      <c r="B571" t="str">
        <v>TOTAL-F0000000242</v>
      </c>
      <c r="C571" t="str">
        <v/>
      </c>
      <c r="D571" t="str">
        <v/>
      </c>
      <c r="E571" t="str">
        <v>Instrumentation &amp; Control Systems</v>
      </c>
      <c r="F571" t="str">
        <v>Displacement Switch High High</v>
      </c>
      <c r="I571" t="str">
        <v>TOTAL-A0000000316</v>
      </c>
      <c r="J571" t="str">
        <v>Signal Type</v>
      </c>
      <c r="K571" t="str">
        <v/>
      </c>
      <c r="L571" t="str">
        <v/>
      </c>
      <c r="M571" t="str">
        <v/>
      </c>
    </row>
    <row r="572">
      <c r="A572" t="str">
        <v>TOTAL-FA0000000835</v>
      </c>
      <c r="B572" t="str">
        <v>TOTAL-F0000000243</v>
      </c>
      <c r="C572" t="str">
        <v/>
      </c>
      <c r="D572" t="str">
        <v/>
      </c>
      <c r="E572" t="str">
        <v>Instrumentation &amp; Control Systems</v>
      </c>
      <c r="F572" t="str">
        <v>Displacement Numeric Switch Low</v>
      </c>
      <c r="I572" t="str">
        <v>TOTAL-A0000000111</v>
      </c>
      <c r="J572" t="str">
        <v>Failure Action</v>
      </c>
      <c r="K572" t="str">
        <v/>
      </c>
      <c r="L572" t="str">
        <v/>
      </c>
      <c r="M572" t="str">
        <v/>
      </c>
    </row>
    <row r="573">
      <c r="A573" t="str">
        <v>TOTAL-FA0000000836</v>
      </c>
      <c r="B573" t="str">
        <v>TOTAL-F0000000243</v>
      </c>
      <c r="C573" t="str">
        <v/>
      </c>
      <c r="D573" t="str">
        <v/>
      </c>
      <c r="E573" t="str">
        <v>Instrumentation &amp; Control Systems</v>
      </c>
      <c r="F573" t="str">
        <v>Displacement Numeric Switch Low</v>
      </c>
      <c r="I573" t="str">
        <v>TOTAL-A0000000293</v>
      </c>
      <c r="J573" t="str">
        <v>Set Point</v>
      </c>
      <c r="K573" t="str">
        <v/>
      </c>
      <c r="L573" t="str">
        <v/>
      </c>
      <c r="M573" t="str">
        <v/>
      </c>
    </row>
    <row r="574">
      <c r="A574" t="str">
        <v>TOTAL-FA0000000837</v>
      </c>
      <c r="B574" t="str">
        <v>TOTAL-F0000000243</v>
      </c>
      <c r="C574" t="str">
        <v/>
      </c>
      <c r="D574" t="str">
        <v/>
      </c>
      <c r="E574" t="str">
        <v>Instrumentation &amp; Control Systems</v>
      </c>
      <c r="F574" t="str">
        <v>Displacement Numeric Switch Low</v>
      </c>
      <c r="I574" t="str">
        <v>TOTAL-A0000000294</v>
      </c>
      <c r="J574" t="str">
        <v>Set Point High</v>
      </c>
      <c r="K574" t="str">
        <v/>
      </c>
      <c r="L574" t="str">
        <v/>
      </c>
      <c r="M574" t="str">
        <v/>
      </c>
    </row>
    <row r="575">
      <c r="A575" t="str">
        <v>TOTAL-FA0000000838</v>
      </c>
      <c r="B575" t="str">
        <v>TOTAL-F0000000243</v>
      </c>
      <c r="C575" t="str">
        <v/>
      </c>
      <c r="D575" t="str">
        <v/>
      </c>
      <c r="E575" t="str">
        <v>Instrumentation &amp; Control Systems</v>
      </c>
      <c r="F575" t="str">
        <v>Displacement Numeric Switch Low</v>
      </c>
      <c r="I575" t="str">
        <v>TOTAL-A0000000295</v>
      </c>
      <c r="J575" t="str">
        <v>Set Point High High</v>
      </c>
      <c r="K575" t="str">
        <v/>
      </c>
      <c r="L575" t="str">
        <v/>
      </c>
      <c r="M575" t="str">
        <v/>
      </c>
    </row>
    <row r="576">
      <c r="A576" t="str">
        <v>TOTAL-FA0000000839</v>
      </c>
      <c r="B576" t="str">
        <v>TOTAL-F0000000243</v>
      </c>
      <c r="C576" t="str">
        <v/>
      </c>
      <c r="D576" t="str">
        <v/>
      </c>
      <c r="E576" t="str">
        <v>Instrumentation &amp; Control Systems</v>
      </c>
      <c r="F576" t="str">
        <v>Displacement Numeric Switch Low</v>
      </c>
      <c r="I576" t="str">
        <v>TOTAL-A0000000296</v>
      </c>
      <c r="J576" t="str">
        <v>Set Point Low</v>
      </c>
      <c r="K576" t="str">
        <v/>
      </c>
      <c r="L576" t="str">
        <v/>
      </c>
      <c r="M576" t="str">
        <v/>
      </c>
    </row>
    <row r="577">
      <c r="A577" t="str">
        <v>TOTAL-FA0000000840</v>
      </c>
      <c r="B577" t="str">
        <v>TOTAL-F0000000243</v>
      </c>
      <c r="C577" t="str">
        <v/>
      </c>
      <c r="D577" t="str">
        <v/>
      </c>
      <c r="E577" t="str">
        <v>Instrumentation &amp; Control Systems</v>
      </c>
      <c r="F577" t="str">
        <v>Displacement Numeric Switch Low</v>
      </c>
      <c r="I577" t="str">
        <v>TOTAL-A0000000297</v>
      </c>
      <c r="J577" t="str">
        <v>Set Point Low Low</v>
      </c>
      <c r="K577" t="str">
        <v/>
      </c>
      <c r="L577" t="str">
        <v/>
      </c>
      <c r="M577" t="str">
        <v/>
      </c>
    </row>
    <row r="578">
      <c r="A578" t="str">
        <v>TOTAL-FA0000000841</v>
      </c>
      <c r="B578" t="str">
        <v>TOTAL-F0000000243</v>
      </c>
      <c r="C578" t="str">
        <v/>
      </c>
      <c r="D578" t="str">
        <v/>
      </c>
      <c r="E578" t="str">
        <v>Instrumentation &amp; Control Systems</v>
      </c>
      <c r="F578" t="str">
        <v>Displacement Numeric Switch Low</v>
      </c>
      <c r="I578" t="str">
        <v>TOTAL-A0000000316</v>
      </c>
      <c r="J578" t="str">
        <v>Signal Type</v>
      </c>
      <c r="K578" t="str">
        <v/>
      </c>
      <c r="L578" t="str">
        <v/>
      </c>
      <c r="M578" t="str">
        <v/>
      </c>
    </row>
    <row r="579">
      <c r="A579" t="str">
        <v>TOTAL-FA0000000843</v>
      </c>
      <c r="B579" t="str">
        <v>TOTAL-F0000000244</v>
      </c>
      <c r="C579" t="str">
        <v/>
      </c>
      <c r="D579" t="str">
        <v/>
      </c>
      <c r="E579" t="str">
        <v>Instrumentation &amp; Control Systems</v>
      </c>
      <c r="F579" t="str">
        <v>Displacement Numeric Switch Low Low</v>
      </c>
      <c r="I579" t="str">
        <v>TOTAL-A0000000111</v>
      </c>
      <c r="J579" t="str">
        <v>Failure Action</v>
      </c>
      <c r="K579" t="str">
        <v/>
      </c>
      <c r="L579" t="str">
        <v/>
      </c>
      <c r="M579" t="str">
        <v/>
      </c>
    </row>
    <row r="580">
      <c r="A580" t="str">
        <v>TOTAL-FA0000000844</v>
      </c>
      <c r="B580" t="str">
        <v>TOTAL-F0000000244</v>
      </c>
      <c r="C580" t="str">
        <v/>
      </c>
      <c r="D580" t="str">
        <v/>
      </c>
      <c r="E580" t="str">
        <v>Instrumentation &amp; Control Systems</v>
      </c>
      <c r="F580" t="str">
        <v>Displacement Numeric Switch Low Low</v>
      </c>
      <c r="I580" t="str">
        <v>TOTAL-A0000000293</v>
      </c>
      <c r="J580" t="str">
        <v>Set Point</v>
      </c>
      <c r="K580" t="str">
        <v/>
      </c>
      <c r="L580" t="str">
        <v/>
      </c>
      <c r="M580" t="str">
        <v/>
      </c>
    </row>
    <row r="581">
      <c r="A581" t="str">
        <v>TOTAL-FA0000000845</v>
      </c>
      <c r="B581" t="str">
        <v>TOTAL-F0000000244</v>
      </c>
      <c r="C581" t="str">
        <v/>
      </c>
      <c r="D581" t="str">
        <v/>
      </c>
      <c r="E581" t="str">
        <v>Instrumentation &amp; Control Systems</v>
      </c>
      <c r="F581" t="str">
        <v>Displacement Numeric Switch Low Low</v>
      </c>
      <c r="I581" t="str">
        <v>TOTAL-A0000000294</v>
      </c>
      <c r="J581" t="str">
        <v>Set Point High</v>
      </c>
      <c r="K581" t="str">
        <v/>
      </c>
      <c r="L581" t="str">
        <v/>
      </c>
      <c r="M581" t="str">
        <v/>
      </c>
    </row>
    <row r="582">
      <c r="A582" t="str">
        <v>TOTAL-FA0000000846</v>
      </c>
      <c r="B582" t="str">
        <v>TOTAL-F0000000244</v>
      </c>
      <c r="C582" t="str">
        <v/>
      </c>
      <c r="D582" t="str">
        <v/>
      </c>
      <c r="E582" t="str">
        <v>Instrumentation &amp; Control Systems</v>
      </c>
      <c r="F582" t="str">
        <v>Displacement Numeric Switch Low Low</v>
      </c>
      <c r="I582" t="str">
        <v>TOTAL-A0000000295</v>
      </c>
      <c r="J582" t="str">
        <v>Set Point High High</v>
      </c>
      <c r="K582" t="str">
        <v/>
      </c>
      <c r="L582" t="str">
        <v/>
      </c>
      <c r="M582" t="str">
        <v/>
      </c>
    </row>
    <row r="583">
      <c r="A583" t="str">
        <v>TOTAL-FA0000000847</v>
      </c>
      <c r="B583" t="str">
        <v>TOTAL-F0000000244</v>
      </c>
      <c r="C583" t="str">
        <v/>
      </c>
      <c r="D583" t="str">
        <v/>
      </c>
      <c r="E583" t="str">
        <v>Instrumentation &amp; Control Systems</v>
      </c>
      <c r="F583" t="str">
        <v>Displacement Numeric Switch Low Low</v>
      </c>
      <c r="I583" t="str">
        <v>TOTAL-A0000000296</v>
      </c>
      <c r="J583" t="str">
        <v>Set Point Low</v>
      </c>
      <c r="K583" t="str">
        <v/>
      </c>
      <c r="L583" t="str">
        <v/>
      </c>
      <c r="M583" t="str">
        <v/>
      </c>
    </row>
    <row r="584">
      <c r="A584" t="str">
        <v>TOTAL-FA0000000848</v>
      </c>
      <c r="B584" t="str">
        <v>TOTAL-F0000000244</v>
      </c>
      <c r="C584" t="str">
        <v/>
      </c>
      <c r="D584" t="str">
        <v/>
      </c>
      <c r="E584" t="str">
        <v>Instrumentation &amp; Control Systems</v>
      </c>
      <c r="F584" t="str">
        <v>Displacement Numeric Switch Low Low</v>
      </c>
      <c r="I584" t="str">
        <v>TOTAL-A0000000297</v>
      </c>
      <c r="J584" t="str">
        <v>Set Point Low Low</v>
      </c>
      <c r="K584" t="str">
        <v/>
      </c>
      <c r="L584" t="str">
        <v/>
      </c>
      <c r="M584" t="str">
        <v/>
      </c>
    </row>
    <row r="585">
      <c r="A585" t="str">
        <v>TOTAL-FA0000000849</v>
      </c>
      <c r="B585" t="str">
        <v>TOTAL-F0000000244</v>
      </c>
      <c r="C585" t="str">
        <v/>
      </c>
      <c r="D585" t="str">
        <v/>
      </c>
      <c r="E585" t="str">
        <v>Instrumentation &amp; Control Systems</v>
      </c>
      <c r="F585" t="str">
        <v>Displacement Numeric Switch Low Low</v>
      </c>
      <c r="I585" t="str">
        <v>TOTAL-A0000000316</v>
      </c>
      <c r="J585" t="str">
        <v>Signal Type</v>
      </c>
      <c r="K585" t="str">
        <v/>
      </c>
      <c r="L585" t="str">
        <v/>
      </c>
      <c r="M585" t="str">
        <v/>
      </c>
    </row>
    <row r="586">
      <c r="A586" t="str">
        <v>TOTAL-FA0000000858</v>
      </c>
      <c r="B586" t="str">
        <v>TOTAL-F0000000263</v>
      </c>
      <c r="C586" t="str">
        <v/>
      </c>
      <c r="D586" t="str">
        <v/>
      </c>
      <c r="E586" t="str">
        <v>Management of Technical Information</v>
      </c>
      <c r="F586" t="str">
        <v>Driving Machine</v>
      </c>
      <c r="I586" t="str">
        <v>TOTAL-A0000000322</v>
      </c>
      <c r="J586" t="str">
        <v>Suction Temperature</v>
      </c>
      <c r="K586" t="str">
        <v>EPC/Supplier</v>
      </c>
      <c r="L586" t="str">
        <v>Technical Integrity, Operation &amp; Maintenance, Procurement</v>
      </c>
      <c r="M586" t="str">
        <v>Detailed Design</v>
      </c>
    </row>
    <row r="587">
      <c r="A587" t="str">
        <v>TOTAL-FA0000000860</v>
      </c>
      <c r="B587" t="str">
        <v>TOTAL-F0000000264</v>
      </c>
      <c r="C587" t="str">
        <v/>
      </c>
      <c r="D587" t="str">
        <v/>
      </c>
      <c r="E587" t="str">
        <v>Mechanical Static</v>
      </c>
      <c r="F587" t="str">
        <v>Drum</v>
      </c>
      <c r="I587" t="str">
        <v>TOTAL-A0000000149</v>
      </c>
      <c r="J587" t="str">
        <v>Insulation Class</v>
      </c>
      <c r="K587" t="str">
        <v>EPC/Supplier</v>
      </c>
      <c r="L587" t="str">
        <v>Operation &amp; Maintenance</v>
      </c>
      <c r="M587" t="str">
        <v>Detailed Design</v>
      </c>
    </row>
    <row r="588">
      <c r="A588" t="str">
        <v>TOTAL-FA0000000862</v>
      </c>
      <c r="B588" t="str">
        <v>TOTAL-F0000000264</v>
      </c>
      <c r="C588" t="str">
        <v/>
      </c>
      <c r="D588" t="str">
        <v/>
      </c>
      <c r="E588" t="str">
        <v>Mechanical Static</v>
      </c>
      <c r="F588" t="str">
        <v>Drum</v>
      </c>
      <c r="I588" t="str">
        <v>TOTAL-A0000000332</v>
      </c>
      <c r="J588" t="str">
        <v>Test Medium</v>
      </c>
      <c r="K588" t="str">
        <v>EPC/Supplier</v>
      </c>
      <c r="L588" t="str">
        <v>Technical Integrity, Operation &amp; Maintenance</v>
      </c>
      <c r="M588" t="str">
        <v>Detailed Design</v>
      </c>
    </row>
    <row r="589">
      <c r="A589" t="str">
        <v>TOTAL-FA0000000864</v>
      </c>
      <c r="B589" t="str">
        <v>TOTAL-F0000000265</v>
      </c>
      <c r="C589" t="str">
        <v/>
      </c>
      <c r="D589" t="str">
        <v/>
      </c>
      <c r="E589" t="str">
        <v>Heating, Ventilation &amp; Air Conditioning</v>
      </c>
      <c r="F589" t="str">
        <v>Dryer-Filter</v>
      </c>
      <c r="I589" t="str">
        <v>TOTAL-A0000000073</v>
      </c>
      <c r="J589" t="str">
        <v>Design Code</v>
      </c>
      <c r="K589" t="str">
        <v>EPC/Supplier</v>
      </c>
      <c r="L589" t="str">
        <v>Technical Integrity, Procurement, Operation &amp; Maintenance</v>
      </c>
      <c r="M589" t="str">
        <v>Detailed Design</v>
      </c>
    </row>
    <row r="590">
      <c r="A590" t="str">
        <v>TOTAL-FA0000000865</v>
      </c>
      <c r="B590" t="str">
        <v>TOTAL-F0000000265</v>
      </c>
      <c r="C590" t="str">
        <v/>
      </c>
      <c r="D590" t="str">
        <v/>
      </c>
      <c r="E590" t="str">
        <v>Heating, Ventilation &amp; Air Conditioning</v>
      </c>
      <c r="F590" t="str">
        <v>Dryer-Filter</v>
      </c>
      <c r="I590" t="str">
        <v>TOTAL-A0000000149</v>
      </c>
      <c r="J590" t="str">
        <v>Insulation Class</v>
      </c>
      <c r="K590" t="str">
        <v>EPC/Supplier</v>
      </c>
      <c r="L590" t="str">
        <v>Operation &amp; Maintenance</v>
      </c>
      <c r="M590" t="str">
        <v>Detailed Design</v>
      </c>
    </row>
    <row r="591">
      <c r="A591" t="str">
        <v>TOTAL-FA0000000866</v>
      </c>
      <c r="B591" t="str">
        <v>TOTAL-F0000000265</v>
      </c>
      <c r="C591" t="str">
        <v/>
      </c>
      <c r="D591" t="str">
        <v/>
      </c>
      <c r="E591" t="str">
        <v>Heating, Ventilation &amp; Air Conditioning</v>
      </c>
      <c r="F591" t="str">
        <v>Dryer-Filter</v>
      </c>
      <c r="I591" t="str">
        <v>TOTAL-A0000000177</v>
      </c>
      <c r="J591" t="str">
        <v>Maximum Design Pressure</v>
      </c>
      <c r="K591" t="str">
        <v>EPC</v>
      </c>
      <c r="L591" t="str">
        <v>Technical Integrity, Operation &amp; Maintenance, Procurement</v>
      </c>
      <c r="M591" t="str">
        <v>FEED</v>
      </c>
    </row>
    <row r="592">
      <c r="A592" t="str">
        <v>TOTAL-FA0000000868</v>
      </c>
      <c r="B592" t="str">
        <v>TOTAL-F0000000265</v>
      </c>
      <c r="C592" t="str">
        <v/>
      </c>
      <c r="D592" t="str">
        <v/>
      </c>
      <c r="E592" t="str">
        <v>Heating, Ventilation &amp; Air Conditioning</v>
      </c>
      <c r="F592" t="str">
        <v>Dryer-Filter</v>
      </c>
      <c r="I592" t="str">
        <v>TOTAL-A0000000332</v>
      </c>
      <c r="J592" t="str">
        <v>Test Medium</v>
      </c>
      <c r="K592" t="str">
        <v>EPC/Supplier</v>
      </c>
      <c r="L592" t="str">
        <v>Technical Integrity, Operation &amp; Maintenance</v>
      </c>
      <c r="M592" t="str">
        <v>Detailed Design</v>
      </c>
    </row>
    <row r="593">
      <c r="A593" t="str">
        <v>TOTAL-FA0000000870</v>
      </c>
      <c r="B593" t="str">
        <v>TOTAL-F0000000266</v>
      </c>
      <c r="C593" t="str">
        <v/>
      </c>
      <c r="D593" t="str">
        <v/>
      </c>
      <c r="E593" t="str">
        <v>Mechanical Static</v>
      </c>
      <c r="F593" t="str">
        <v>Dual Agent Unit</v>
      </c>
      <c r="I593" t="str">
        <v>TOTAL-A0000000073</v>
      </c>
      <c r="J593" t="str">
        <v>Design Code</v>
      </c>
      <c r="K593" t="str">
        <v>EPC/Supplier</v>
      </c>
      <c r="L593" t="str">
        <v>Technical Integrity, Operation &amp; Maintenance, Procurement</v>
      </c>
      <c r="M593" t="str">
        <v>Detailed Design</v>
      </c>
    </row>
    <row r="594">
      <c r="A594" t="str">
        <v>TOTAL-FA0000000871</v>
      </c>
      <c r="B594" t="str">
        <v>TOTAL-F0000000266</v>
      </c>
      <c r="C594" t="str">
        <v/>
      </c>
      <c r="D594" t="str">
        <v/>
      </c>
      <c r="E594" t="str">
        <v>Mechanical Static</v>
      </c>
      <c r="F594" t="str">
        <v>Dual Agent Unit</v>
      </c>
      <c r="I594" t="str">
        <v>TOTAL-A0000000149</v>
      </c>
      <c r="J594" t="str">
        <v>Insulation Class</v>
      </c>
      <c r="K594" t="str">
        <v>EPC/Supplier</v>
      </c>
      <c r="L594" t="str">
        <v>Operation &amp; Maintenance</v>
      </c>
      <c r="M594" t="str">
        <v>Detailed Design</v>
      </c>
    </row>
    <row r="595">
      <c r="A595" t="str">
        <v>TOTAL-FA0000000873</v>
      </c>
      <c r="B595" t="str">
        <v>TOTAL-F0000000266</v>
      </c>
      <c r="C595" t="str">
        <v/>
      </c>
      <c r="D595" t="str">
        <v/>
      </c>
      <c r="E595" t="str">
        <v>Mechanical Static</v>
      </c>
      <c r="F595" t="str">
        <v>Dual Agent Unit</v>
      </c>
      <c r="I595" t="str">
        <v>TOTAL-A0000000332</v>
      </c>
      <c r="J595" t="str">
        <v>Test Medium</v>
      </c>
      <c r="K595" t="str">
        <v>EPC/Supplier</v>
      </c>
      <c r="L595" t="str">
        <v>Technical Integrity, Operation &amp; Maintenance</v>
      </c>
      <c r="M595" t="str">
        <v>Detailed Design</v>
      </c>
    </row>
    <row r="596">
      <c r="A596" t="str">
        <v>TOTAL-FA0000000880</v>
      </c>
      <c r="B596" t="str">
        <v>TOTAL-F0000000274</v>
      </c>
      <c r="C596" t="str">
        <v/>
      </c>
      <c r="D596" t="str">
        <v/>
      </c>
      <c r="E596" t="str">
        <v>Mechanical Static</v>
      </c>
      <c r="F596" t="str">
        <v>Ejector</v>
      </c>
      <c r="I596" t="str">
        <v>TOTAL-A0000000073</v>
      </c>
      <c r="J596" t="str">
        <v>Design Code</v>
      </c>
      <c r="K596" t="str">
        <v>EPC/Supplier</v>
      </c>
      <c r="L596" t="str">
        <v>Technical Integrity, Operation &amp; Maintenance, Procurement</v>
      </c>
      <c r="M596" t="str">
        <v>Detailed Design</v>
      </c>
    </row>
    <row r="597">
      <c r="A597" t="str">
        <v>TOTAL-FA0000000881</v>
      </c>
      <c r="B597" t="str">
        <v>TOTAL-F0000000274</v>
      </c>
      <c r="C597" t="str">
        <v/>
      </c>
      <c r="D597" t="str">
        <v/>
      </c>
      <c r="E597" t="str">
        <v>Mechanical Static</v>
      </c>
      <c r="F597" t="str">
        <v>Ejector</v>
      </c>
      <c r="I597" t="str">
        <v>TOTAL-A0000000114</v>
      </c>
      <c r="J597" t="str">
        <v>Fire Zone</v>
      </c>
      <c r="K597" t="str">
        <v>EPC</v>
      </c>
      <c r="L597" t="str">
        <v>Technical Integrity, Operation &amp; Maintenance</v>
      </c>
      <c r="M597" t="str">
        <v>Detailed Design</v>
      </c>
    </row>
    <row r="598">
      <c r="A598" t="str">
        <v>TOTAL-FA0000000882</v>
      </c>
      <c r="B598" t="str">
        <v>TOTAL-F0000000274</v>
      </c>
      <c r="C598" t="str">
        <v/>
      </c>
      <c r="D598" t="str">
        <v/>
      </c>
      <c r="E598" t="str">
        <v>Mechanical Static</v>
      </c>
      <c r="F598" t="str">
        <v>Ejector</v>
      </c>
      <c r="I598" t="str">
        <v>TOTAL-A0000000115</v>
      </c>
      <c r="J598" t="str">
        <v>Fire Zone Distance</v>
      </c>
      <c r="K598" t="str">
        <v>EPC</v>
      </c>
      <c r="L598" t="str">
        <v>Technical Integrity, Operation &amp; Maintenance</v>
      </c>
      <c r="M598" t="str">
        <v>Detailed Design</v>
      </c>
    </row>
    <row r="599">
      <c r="A599" t="str">
        <v>TOTAL-FA0000000883</v>
      </c>
      <c r="B599" t="str">
        <v>TOTAL-F0000000274</v>
      </c>
      <c r="C599" t="str">
        <v/>
      </c>
      <c r="D599" t="str">
        <v/>
      </c>
      <c r="E599" t="str">
        <v>Mechanical Static</v>
      </c>
      <c r="F599" t="str">
        <v>Ejector</v>
      </c>
      <c r="I599" t="str">
        <v>TOTAL-A0000000138</v>
      </c>
      <c r="J599" t="str">
        <v>Impacted Area Distance</v>
      </c>
      <c r="K599" t="str">
        <v>EPC</v>
      </c>
      <c r="L599" t="str">
        <v>Technical Integrity, Operation &amp; Maintenance</v>
      </c>
      <c r="M599" t="str">
        <v>Detailed Design</v>
      </c>
    </row>
    <row r="600">
      <c r="A600" t="str">
        <v>TOTAL-FA0000000884</v>
      </c>
      <c r="B600" t="str">
        <v>TOTAL-F0000000274</v>
      </c>
      <c r="C600" t="str">
        <v/>
      </c>
      <c r="D600" t="str">
        <v/>
      </c>
      <c r="E600" t="str">
        <v>Mechanical Static</v>
      </c>
      <c r="F600" t="str">
        <v>Ejector</v>
      </c>
      <c r="I600" t="str">
        <v>TOTAL-A0000000149</v>
      </c>
      <c r="J600" t="str">
        <v>Insulation Class</v>
      </c>
      <c r="K600" t="str">
        <v>EPC/Supplier</v>
      </c>
      <c r="L600" t="str">
        <v>Operation &amp; Maintenance</v>
      </c>
      <c r="M600" t="str">
        <v>Detailed Design</v>
      </c>
    </row>
    <row r="601">
      <c r="A601" t="str">
        <v>TOTAL-FA0000000885</v>
      </c>
      <c r="B601" t="str">
        <v>TOTAL-F0000000274</v>
      </c>
      <c r="C601" t="str">
        <v/>
      </c>
      <c r="D601" t="str">
        <v/>
      </c>
      <c r="E601" t="str">
        <v>Mechanical Static</v>
      </c>
      <c r="F601" t="str">
        <v>Ejector</v>
      </c>
      <c r="I601" t="str">
        <v>TOTAL-A0000000277</v>
      </c>
      <c r="J601" t="str">
        <v>Restricted Area Distance</v>
      </c>
      <c r="K601" t="str">
        <v>EPC</v>
      </c>
      <c r="L601" t="str">
        <v>Technical Integrity, Operation &amp; Maintenance</v>
      </c>
      <c r="M601" t="str">
        <v>Detailed Design</v>
      </c>
    </row>
    <row r="602">
      <c r="A602" t="str">
        <v>TOTAL-FA0000000887</v>
      </c>
      <c r="B602" t="str">
        <v>TOTAL-F0000000274</v>
      </c>
      <c r="C602" t="str">
        <v/>
      </c>
      <c r="D602" t="str">
        <v/>
      </c>
      <c r="E602" t="str">
        <v>Mechanical Static</v>
      </c>
      <c r="F602" t="str">
        <v>Ejector</v>
      </c>
      <c r="I602" t="str">
        <v>TOTAL-A0000000332</v>
      </c>
      <c r="J602" t="str">
        <v>Test Medium</v>
      </c>
      <c r="K602" t="str">
        <v>EPC/Supplier</v>
      </c>
      <c r="L602" t="str">
        <v>Technical Integrity, Operation &amp; Maintenance</v>
      </c>
      <c r="M602" t="str">
        <v>Detailed Design</v>
      </c>
    </row>
    <row r="603">
      <c r="A603" t="str">
        <v>TOTAL-FA0000000896</v>
      </c>
      <c r="B603" t="str">
        <v>TOTAL-F0000000277</v>
      </c>
      <c r="C603" t="str">
        <v/>
      </c>
      <c r="D603" t="str">
        <v/>
      </c>
      <c r="E603" t="str">
        <v>Heating, Ventilation &amp; Air Conditioning</v>
      </c>
      <c r="F603" t="str">
        <v>Electric Heater</v>
      </c>
      <c r="I603" t="str">
        <v>TOTAL-A0000000079</v>
      </c>
      <c r="J603" t="str">
        <v>Direction Of Rotation</v>
      </c>
      <c r="K603" t="str">
        <v>EPC/Supplier</v>
      </c>
      <c r="L603" t="str">
        <v>Operation &amp; Maintenance</v>
      </c>
      <c r="M603" t="str">
        <v>Detailed Design</v>
      </c>
    </row>
    <row r="604">
      <c r="A604" t="str">
        <v>TOTAL-FA0000000898</v>
      </c>
      <c r="B604" t="str">
        <v>TOTAL-F0000000277</v>
      </c>
      <c r="C604" t="str">
        <v/>
      </c>
      <c r="D604" t="str">
        <v/>
      </c>
      <c r="E604" t="str">
        <v>Heating, Ventilation &amp; Air Conditioning</v>
      </c>
      <c r="F604" t="str">
        <v>Electric Heater</v>
      </c>
      <c r="I604" t="str">
        <v>TOTAL-A0000000194</v>
      </c>
      <c r="J604" t="str">
        <v>Maximum Working Pressure</v>
      </c>
      <c r="K604" t="str">
        <v>EPC/Supplier</v>
      </c>
      <c r="L604" t="str">
        <v>Technical Integrity, Operation &amp; Maintenance, Procurement</v>
      </c>
      <c r="M604" t="str">
        <v>Detailed Design</v>
      </c>
    </row>
    <row r="605">
      <c r="A605" t="str">
        <v>TOTAL-FA0000000899</v>
      </c>
      <c r="B605" t="str">
        <v>TOTAL-F0000000277</v>
      </c>
      <c r="C605" t="str">
        <v/>
      </c>
      <c r="D605" t="str">
        <v/>
      </c>
      <c r="E605" t="str">
        <v>Heating, Ventilation &amp; Air Conditioning</v>
      </c>
      <c r="F605" t="str">
        <v>Electric Heater</v>
      </c>
      <c r="I605" t="str">
        <v>TOTAL-A0000000268</v>
      </c>
      <c r="J605" t="str">
        <v>Rated Current</v>
      </c>
      <c r="K605" t="str">
        <v/>
      </c>
      <c r="L605" t="str">
        <v/>
      </c>
      <c r="M605" t="str">
        <v/>
      </c>
    </row>
    <row r="606">
      <c r="A606" t="str">
        <v>TOTAL-FA0000000903</v>
      </c>
      <c r="B606" t="str">
        <v>TOTAL-F0000000278</v>
      </c>
      <c r="C606" t="str">
        <v/>
      </c>
      <c r="D606" t="str">
        <v/>
      </c>
      <c r="E606" t="str">
        <v>Heating, Ventilation &amp; Air Conditioning</v>
      </c>
      <c r="F606" t="str">
        <v>Electric Heating Equipment</v>
      </c>
      <c r="I606" t="str">
        <v>TOTAL-A0000000073</v>
      </c>
      <c r="J606" t="str">
        <v>Design Code</v>
      </c>
      <c r="K606" t="str">
        <v>EPC/Supplier</v>
      </c>
      <c r="L606" t="str">
        <v>Technical Integrity, Operation &amp; Maintenance, Procurement</v>
      </c>
      <c r="M606" t="str">
        <v>Detailed Design</v>
      </c>
    </row>
    <row r="607">
      <c r="A607" t="str">
        <v>TOTAL-FA0000000904</v>
      </c>
      <c r="B607" t="str">
        <v>TOTAL-F0000000278</v>
      </c>
      <c r="C607" t="str">
        <v/>
      </c>
      <c r="D607" t="str">
        <v/>
      </c>
      <c r="E607" t="str">
        <v>Heating, Ventilation &amp; Air Conditioning</v>
      </c>
      <c r="F607" t="str">
        <v>Electric Heating Equipment</v>
      </c>
      <c r="I607" t="str">
        <v>TOTAL-A0000000149</v>
      </c>
      <c r="J607" t="str">
        <v>Insulation Class</v>
      </c>
      <c r="K607" t="str">
        <v>EPC/Supplier</v>
      </c>
      <c r="L607" t="str">
        <v>Operation &amp; Maintenance</v>
      </c>
      <c r="M607" t="str">
        <v>Detailed Design</v>
      </c>
    </row>
    <row r="608">
      <c r="A608" t="str">
        <v>TOTAL-FA0000000906</v>
      </c>
      <c r="B608" t="str">
        <v>TOTAL-F0000000279</v>
      </c>
      <c r="C608" t="str">
        <v/>
      </c>
      <c r="D608" t="str">
        <v/>
      </c>
      <c r="E608" t="str">
        <v>Electrical</v>
      </c>
      <c r="F608" t="str">
        <v>Electric Monitoring and Control System</v>
      </c>
      <c r="I608" t="str">
        <v>TOTAL-A0000000315</v>
      </c>
      <c r="J608" t="str">
        <v>Short Circuit Voltage</v>
      </c>
      <c r="K608" t="str">
        <v/>
      </c>
      <c r="L608" t="str">
        <v/>
      </c>
      <c r="M608" t="str">
        <v/>
      </c>
    </row>
    <row r="609">
      <c r="A609" t="str">
        <v>TOTAL-FA0000000908</v>
      </c>
      <c r="B609" t="str">
        <v>TOTAL-F0000000280</v>
      </c>
      <c r="C609" t="str">
        <v/>
      </c>
      <c r="D609" t="str">
        <v/>
      </c>
      <c r="E609" t="str">
        <v>Electrical</v>
      </c>
      <c r="F609" t="str">
        <v>Electric Motor</v>
      </c>
      <c r="I609" t="str">
        <v>TOTAL-A0000000073</v>
      </c>
      <c r="J609" t="str">
        <v>Design Code</v>
      </c>
      <c r="K609" t="str">
        <v>EPC/Supplier</v>
      </c>
      <c r="L609" t="str">
        <v>Technical Integrity, Operation &amp; Maintenance, Procurement</v>
      </c>
      <c r="M609" t="str">
        <v>Detailed Design</v>
      </c>
    </row>
    <row r="610">
      <c r="A610" t="str">
        <v>TOTAL-FA0000000909</v>
      </c>
      <c r="B610" t="str">
        <v>TOTAL-F0000000280</v>
      </c>
      <c r="C610" t="str">
        <v/>
      </c>
      <c r="D610" t="str">
        <v/>
      </c>
      <c r="E610" t="str">
        <v>Electrical</v>
      </c>
      <c r="F610" t="str">
        <v>Electric Motor</v>
      </c>
      <c r="I610" t="str">
        <v>TOTAL-A0000000149</v>
      </c>
      <c r="J610" t="str">
        <v>Insulation Class</v>
      </c>
      <c r="K610" t="str">
        <v>EPC/Supplier</v>
      </c>
      <c r="L610" t="str">
        <v>Operation &amp; Maintenance</v>
      </c>
      <c r="M610" t="str">
        <v>Detailed Design</v>
      </c>
    </row>
    <row r="611">
      <c r="A611" t="str">
        <v>TOTAL-FA0000000910</v>
      </c>
      <c r="B611" t="str">
        <v>TOTAL-F0000000280</v>
      </c>
      <c r="C611" t="str">
        <v/>
      </c>
      <c r="D611" t="str">
        <v/>
      </c>
      <c r="E611" t="str">
        <v>Electrical</v>
      </c>
      <c r="F611" t="str">
        <v>Electric Motor</v>
      </c>
      <c r="I611" t="str">
        <v>TOTAL-A0000000268</v>
      </c>
      <c r="J611" t="str">
        <v>Rated Current</v>
      </c>
      <c r="K611" t="str">
        <v/>
      </c>
      <c r="L611" t="str">
        <v/>
      </c>
      <c r="M611" t="str">
        <v/>
      </c>
    </row>
    <row r="612">
      <c r="A612" t="str">
        <v>TOTAL-FA0000000912</v>
      </c>
      <c r="B612" t="str">
        <v>TOTAL-F0000000280</v>
      </c>
      <c r="C612" t="str">
        <v/>
      </c>
      <c r="D612" t="str">
        <v/>
      </c>
      <c r="E612" t="str">
        <v>Electrical</v>
      </c>
      <c r="F612" t="str">
        <v>Electric Motor</v>
      </c>
      <c r="I612" t="str">
        <v>TOTAL-A0000000332</v>
      </c>
      <c r="J612" t="str">
        <v>Test Medium</v>
      </c>
      <c r="K612" t="str">
        <v>EPC/Supplier</v>
      </c>
      <c r="L612" t="str">
        <v>Technical Integrity, Operation &amp; Maintenance</v>
      </c>
      <c r="M612" t="str">
        <v>Detailed Design</v>
      </c>
    </row>
    <row r="613">
      <c r="A613" t="str">
        <v>TOTAL-FA0000000914</v>
      </c>
      <c r="B613" t="str">
        <v>TOTAL-F0000000282</v>
      </c>
      <c r="C613" t="str">
        <v/>
      </c>
      <c r="D613" t="str">
        <v/>
      </c>
      <c r="E613" t="str">
        <v>Subsea Production System</v>
      </c>
      <c r="F613" t="str">
        <v>Electrical and Hydraulic Distribution Unit</v>
      </c>
      <c r="I613" t="str">
        <v>TOTAL-A0000000073</v>
      </c>
      <c r="J613" t="str">
        <v>Design Code</v>
      </c>
      <c r="K613" t="str">
        <v>EPC/Supplier</v>
      </c>
      <c r="L613" t="str">
        <v>Technical Integrity, Operation &amp; Maintenance, Procurement</v>
      </c>
      <c r="M613" t="str">
        <v>Detailed Design</v>
      </c>
    </row>
    <row r="614">
      <c r="A614" t="str">
        <v>TOTAL-FA0000000915</v>
      </c>
      <c r="B614" t="str">
        <v>TOTAL-F0000000282</v>
      </c>
      <c r="C614" t="str">
        <v/>
      </c>
      <c r="D614" t="str">
        <v/>
      </c>
      <c r="E614" t="str">
        <v>Subsea Production System</v>
      </c>
      <c r="F614" t="str">
        <v>Electrical and Hydraulic Distribution Unit</v>
      </c>
      <c r="I614" t="str">
        <v>TOTAL-A0000000149</v>
      </c>
      <c r="J614" t="str">
        <v>Insulation Class</v>
      </c>
      <c r="K614" t="str">
        <v>EPC/Supplier</v>
      </c>
      <c r="L614" t="str">
        <v>Operation &amp; Maintenance</v>
      </c>
      <c r="M614" t="str">
        <v>Detailed Design</v>
      </c>
    </row>
    <row r="615">
      <c r="A615" t="str">
        <v>TOTAL-FA0000000917</v>
      </c>
      <c r="B615" t="str">
        <v>TOTAL-F0000000282</v>
      </c>
      <c r="C615" t="str">
        <v/>
      </c>
      <c r="D615" t="str">
        <v/>
      </c>
      <c r="E615" t="str">
        <v>Subsea Production System</v>
      </c>
      <c r="F615" t="str">
        <v>Electrical and Hydraulic Distribution Unit</v>
      </c>
      <c r="I615" t="str">
        <v>TOTAL-A0000000332</v>
      </c>
      <c r="J615" t="str">
        <v>Test Medium</v>
      </c>
      <c r="K615" t="str">
        <v>EPC/Supplier</v>
      </c>
      <c r="L615" t="str">
        <v>Technical Integrity, Operation &amp; Maintenance</v>
      </c>
      <c r="M615" t="str">
        <v>Detailed Design</v>
      </c>
    </row>
    <row r="616">
      <c r="A616" t="str">
        <v>TOTAL-FA0000000920</v>
      </c>
      <c r="B616" t="str">
        <v>TOTAL-F0000000285</v>
      </c>
      <c r="C616" t="str">
        <v/>
      </c>
      <c r="D616" t="str">
        <v/>
      </c>
      <c r="E616" t="str">
        <v>Electrical</v>
      </c>
      <c r="F616" t="str">
        <v>High Voltage Electrical Switchgear</v>
      </c>
      <c r="I616" t="str">
        <v>TOTAL-A0000000268</v>
      </c>
      <c r="J616" t="str">
        <v>Rated Current</v>
      </c>
      <c r="K616" t="str">
        <v/>
      </c>
      <c r="L616" t="str">
        <v/>
      </c>
      <c r="M616" t="str">
        <v/>
      </c>
    </row>
    <row r="617">
      <c r="A617" t="str">
        <v>TOTAL-FA0000000921</v>
      </c>
      <c r="B617" t="str">
        <v>TOTAL-F0000000285</v>
      </c>
      <c r="C617" t="str">
        <v/>
      </c>
      <c r="D617" t="str">
        <v/>
      </c>
      <c r="E617" t="str">
        <v>Electrical</v>
      </c>
      <c r="F617" t="str">
        <v>High Voltage Electrical Switchgear</v>
      </c>
      <c r="I617" t="str">
        <v>TOTAL-A0000000314</v>
      </c>
      <c r="J617" t="str">
        <v>Short Circuit Current</v>
      </c>
      <c r="K617" t="str">
        <v>EPC</v>
      </c>
      <c r="L617" t="str">
        <v>Technical Integrity, Operation &amp; Maintenance, Procurement</v>
      </c>
      <c r="M617" t="str">
        <v>Detailed Design</v>
      </c>
    </row>
    <row r="618">
      <c r="A618" t="str">
        <v>TOTAL-FA0000000923</v>
      </c>
      <c r="B618" t="str">
        <v>TOTAL-F0000000286</v>
      </c>
      <c r="C618" t="str">
        <v/>
      </c>
      <c r="D618" t="str">
        <v/>
      </c>
      <c r="E618" t="str">
        <v>Electrical</v>
      </c>
      <c r="F618" t="str">
        <v>Low Voltage Electrical Switchgear</v>
      </c>
      <c r="I618" t="str">
        <v>TOTAL-A0000000073</v>
      </c>
      <c r="J618" t="str">
        <v>Design Code</v>
      </c>
      <c r="K618" t="str">
        <v>EPC/Supplier</v>
      </c>
      <c r="L618" t="str">
        <v>Technical Integrity, Operation &amp; Maintenance, Procurement</v>
      </c>
      <c r="M618" t="str">
        <v>Detailed Design</v>
      </c>
    </row>
    <row r="619">
      <c r="A619" t="str">
        <v>TOTAL-FA0000000924</v>
      </c>
      <c r="B619" t="str">
        <v>TOTAL-F0000000286</v>
      </c>
      <c r="C619" t="str">
        <v/>
      </c>
      <c r="D619" t="str">
        <v/>
      </c>
      <c r="E619" t="str">
        <v>Electrical</v>
      </c>
      <c r="F619" t="str">
        <v>Low Voltage Electrical Switchgear</v>
      </c>
      <c r="I619" t="str">
        <v>TOTAL-A0000000149</v>
      </c>
      <c r="J619" t="str">
        <v>Insulation Class</v>
      </c>
      <c r="K619" t="str">
        <v>EPC/Supplier</v>
      </c>
      <c r="L619" t="str">
        <v>Operation &amp; Maintenance</v>
      </c>
      <c r="M619" t="str">
        <v>Detailed Design</v>
      </c>
    </row>
    <row r="620">
      <c r="A620" t="str">
        <v>TOTAL-FA0000000926</v>
      </c>
      <c r="B620" t="str">
        <v>TOTAL-F0000000286</v>
      </c>
      <c r="C620" t="str">
        <v/>
      </c>
      <c r="D620" t="str">
        <v/>
      </c>
      <c r="E620" t="str">
        <v>Electrical</v>
      </c>
      <c r="F620" t="str">
        <v>Low Voltage Electrical Switchgear</v>
      </c>
      <c r="I620" t="str">
        <v>TOTAL-A0000000332</v>
      </c>
      <c r="J620" t="str">
        <v>Test Medium</v>
      </c>
      <c r="K620" t="str">
        <v>EPC/Supplier</v>
      </c>
      <c r="L620" t="str">
        <v>Technical Integrity, Operation &amp; Maintenance</v>
      </c>
      <c r="M620" t="str">
        <v>Detailed Design</v>
      </c>
    </row>
    <row r="621">
      <c r="A621" t="str">
        <v>TOTAL-FA0000000934</v>
      </c>
      <c r="B621" t="str">
        <v>TOTAL-F0000000292</v>
      </c>
      <c r="C621" t="str">
        <v/>
      </c>
      <c r="D621" t="str">
        <v/>
      </c>
      <c r="E621" t="str">
        <v>Mechanical Static</v>
      </c>
      <c r="F621" t="str">
        <v>Electrolysis Tank</v>
      </c>
      <c r="I621" t="str">
        <v>TOTAL-A0000000149</v>
      </c>
      <c r="J621" t="str">
        <v>Insulation Class</v>
      </c>
      <c r="K621" t="str">
        <v>EPC/Supplier</v>
      </c>
      <c r="L621" t="str">
        <v>Operation &amp; Maintenance</v>
      </c>
      <c r="M621" t="str">
        <v>Detailed Design</v>
      </c>
    </row>
    <row r="622">
      <c r="A622" t="str">
        <v>TOTAL-FA0000000936</v>
      </c>
      <c r="B622" t="str">
        <v>TOTAL-F0000000292</v>
      </c>
      <c r="C622" t="str">
        <v/>
      </c>
      <c r="D622" t="str">
        <v/>
      </c>
      <c r="E622" t="str">
        <v>Mechanical Static</v>
      </c>
      <c r="F622" t="str">
        <v>Electrolysis Tank</v>
      </c>
      <c r="I622" t="str">
        <v>TOTAL-A0000000332</v>
      </c>
      <c r="J622" t="str">
        <v>Test Medium</v>
      </c>
      <c r="K622" t="str">
        <v>EPC/Supplier</v>
      </c>
      <c r="L622" t="str">
        <v>Technical Integrity, Operation &amp; Maintenance</v>
      </c>
      <c r="M622" t="str">
        <v>Detailed Design</v>
      </c>
    </row>
    <row r="623">
      <c r="A623" t="str">
        <v>TOTAL-FA0000000943</v>
      </c>
      <c r="B623" t="str">
        <v>TOTAL-F0000000314</v>
      </c>
      <c r="C623" t="str">
        <v/>
      </c>
      <c r="D623" t="str">
        <v/>
      </c>
      <c r="E623" t="str">
        <v>Mechanical Static</v>
      </c>
      <c r="F623" t="str">
        <v>EOR Chemical Solution Formulation &amp; Preparation Unit</v>
      </c>
      <c r="I623" t="str">
        <v>TOTAL-A0000000073</v>
      </c>
      <c r="J623" t="str">
        <v>Design Code</v>
      </c>
      <c r="K623" t="str">
        <v>EPC/Supplier</v>
      </c>
      <c r="L623" t="str">
        <v>Technical Integrity, Operation &amp; Maintenance, Procurement</v>
      </c>
      <c r="M623" t="str">
        <v>Detailed Design</v>
      </c>
    </row>
    <row r="624">
      <c r="A624" t="str">
        <v>TOTAL-FA0000000944</v>
      </c>
      <c r="B624" t="str">
        <v>TOTAL-F0000000314</v>
      </c>
      <c r="C624" t="str">
        <v/>
      </c>
      <c r="D624" t="str">
        <v/>
      </c>
      <c r="E624" t="str">
        <v>Mechanical Static</v>
      </c>
      <c r="F624" t="str">
        <v>EOR Chemical Solution Formulation &amp; Preparation Unit</v>
      </c>
      <c r="I624" t="str">
        <v>TOTAL-A0000000149</v>
      </c>
      <c r="J624" t="str">
        <v>Insulation Class</v>
      </c>
      <c r="K624" t="str">
        <v>EPC/Supplier</v>
      </c>
      <c r="L624" t="str">
        <v>Operation &amp; Maintenance</v>
      </c>
      <c r="M624" t="str">
        <v>Detailed Design</v>
      </c>
    </row>
    <row r="625">
      <c r="A625" t="str">
        <v>TOTAL-FA0000000946</v>
      </c>
      <c r="B625" t="str">
        <v>TOTAL-F0000000314</v>
      </c>
      <c r="C625" t="str">
        <v/>
      </c>
      <c r="D625" t="str">
        <v/>
      </c>
      <c r="E625" t="str">
        <v>Mechanical Static</v>
      </c>
      <c r="F625" t="str">
        <v>EOR Chemical Solution Formulation &amp; Preparation Unit</v>
      </c>
      <c r="I625" t="str">
        <v>TOTAL-A0000000332</v>
      </c>
      <c r="J625" t="str">
        <v>Test Medium</v>
      </c>
      <c r="K625" t="str">
        <v>EPC/Supplier</v>
      </c>
      <c r="L625" t="str">
        <v>Technical Integrity, Operation &amp; Maintenance</v>
      </c>
      <c r="M625" t="str">
        <v>Detailed Design</v>
      </c>
    </row>
    <row r="626">
      <c r="A626" t="str">
        <v>TOTAL-FA0000000947</v>
      </c>
      <c r="B626" t="str">
        <v>TOTAL-F0000000315</v>
      </c>
      <c r="C626" t="str">
        <v/>
      </c>
      <c r="D626" t="str">
        <v/>
      </c>
      <c r="E626" t="str">
        <v>Instrumentation &amp; Control Systems</v>
      </c>
      <c r="F626" t="str">
        <v>Equipment For Precision Measurement and Offshore Measurement</v>
      </c>
      <c r="I626" t="str">
        <v>TOTAL-A0000000293</v>
      </c>
      <c r="J626" t="str">
        <v>Set Point</v>
      </c>
      <c r="K626" t="str">
        <v/>
      </c>
      <c r="L626" t="str">
        <v/>
      </c>
      <c r="M626" t="str">
        <v/>
      </c>
    </row>
    <row r="627">
      <c r="A627" t="str">
        <v>TOTAL-FA0000000948</v>
      </c>
      <c r="B627" t="str">
        <v>TOTAL-F0000000315</v>
      </c>
      <c r="C627" t="str">
        <v/>
      </c>
      <c r="D627" t="str">
        <v/>
      </c>
      <c r="E627" t="str">
        <v>Instrumentation &amp; Control Systems</v>
      </c>
      <c r="F627" t="str">
        <v>Equipment For Precision Measurement and Offshore Measurement</v>
      </c>
      <c r="I627" t="str">
        <v>TOTAL-A0000000294</v>
      </c>
      <c r="J627" t="str">
        <v>Set Point High</v>
      </c>
      <c r="K627" t="str">
        <v/>
      </c>
      <c r="L627" t="str">
        <v/>
      </c>
      <c r="M627" t="str">
        <v/>
      </c>
    </row>
    <row r="628">
      <c r="A628" t="str">
        <v>TOTAL-FA0000000949</v>
      </c>
      <c r="B628" t="str">
        <v>TOTAL-F0000000315</v>
      </c>
      <c r="C628" t="str">
        <v/>
      </c>
      <c r="D628" t="str">
        <v/>
      </c>
      <c r="E628" t="str">
        <v>Instrumentation &amp; Control Systems</v>
      </c>
      <c r="F628" t="str">
        <v>Equipment For Precision Measurement and Offshore Measurement</v>
      </c>
      <c r="I628" t="str">
        <v>TOTAL-A0000000295</v>
      </c>
      <c r="J628" t="str">
        <v>Set Point High High</v>
      </c>
      <c r="K628" t="str">
        <v/>
      </c>
      <c r="L628" t="str">
        <v/>
      </c>
      <c r="M628" t="str">
        <v/>
      </c>
    </row>
    <row r="629">
      <c r="A629" t="str">
        <v>TOTAL-FA0000000950</v>
      </c>
      <c r="B629" t="str">
        <v>TOTAL-F0000000315</v>
      </c>
      <c r="C629" t="str">
        <v/>
      </c>
      <c r="D629" t="str">
        <v/>
      </c>
      <c r="E629" t="str">
        <v>Instrumentation &amp; Control Systems</v>
      </c>
      <c r="F629" t="str">
        <v>Equipment For Precision Measurement and Offshore Measurement</v>
      </c>
      <c r="I629" t="str">
        <v>TOTAL-A0000000296</v>
      </c>
      <c r="J629" t="str">
        <v>Set Point Low</v>
      </c>
      <c r="K629" t="str">
        <v/>
      </c>
      <c r="L629" t="str">
        <v/>
      </c>
      <c r="M629" t="str">
        <v/>
      </c>
    </row>
    <row r="630">
      <c r="A630" t="str">
        <v>TOTAL-FA0000000951</v>
      </c>
      <c r="B630" t="str">
        <v>TOTAL-F0000000315</v>
      </c>
      <c r="C630" t="str">
        <v/>
      </c>
      <c r="D630" t="str">
        <v/>
      </c>
      <c r="E630" t="str">
        <v>Instrumentation &amp; Control Systems</v>
      </c>
      <c r="F630" t="str">
        <v>Equipment For Precision Measurement and Offshore Measurement</v>
      </c>
      <c r="I630" t="str">
        <v>TOTAL-A0000000297</v>
      </c>
      <c r="J630" t="str">
        <v>Set Point Low Low</v>
      </c>
      <c r="K630" t="str">
        <v/>
      </c>
      <c r="L630" t="str">
        <v/>
      </c>
      <c r="M630" t="str">
        <v/>
      </c>
    </row>
    <row r="631">
      <c r="A631" t="str">
        <v>TOTAL-FA0000000952</v>
      </c>
      <c r="B631" t="str">
        <v>TOTAL-F0000000315</v>
      </c>
      <c r="C631" t="str">
        <v/>
      </c>
      <c r="D631" t="str">
        <v/>
      </c>
      <c r="E631" t="str">
        <v>Instrumentation &amp; Control Systems</v>
      </c>
      <c r="F631" t="str">
        <v>Equipment For Precision Measurement and Offshore Measurement</v>
      </c>
      <c r="I631" t="str">
        <v>TOTAL-A0000000316</v>
      </c>
      <c r="J631" t="str">
        <v>Signal Type</v>
      </c>
      <c r="K631" t="str">
        <v/>
      </c>
      <c r="L631" t="str">
        <v/>
      </c>
      <c r="M631" t="str">
        <v/>
      </c>
    </row>
    <row r="632">
      <c r="A632" t="str">
        <v>TOTAL-FA0000000954</v>
      </c>
      <c r="B632" t="str">
        <v>TOTAL-F0000000316</v>
      </c>
      <c r="C632" t="str">
        <v/>
      </c>
      <c r="D632" t="str">
        <v/>
      </c>
      <c r="E632" t="str">
        <v>Heating, Ventilation &amp; Air Conditioning</v>
      </c>
      <c r="F632" t="str">
        <v>Evaporator</v>
      </c>
      <c r="I632" t="str">
        <v>TOTAL-A0000000073</v>
      </c>
      <c r="J632" t="str">
        <v>Design Code</v>
      </c>
      <c r="K632" t="str">
        <v>EPC/Supplier</v>
      </c>
      <c r="L632" t="str">
        <v>Technical Integrity, Procurement, Operation &amp; Maintenance</v>
      </c>
      <c r="M632" t="str">
        <v>Detailed Design</v>
      </c>
    </row>
    <row r="633">
      <c r="A633" t="str">
        <v>TOTAL-FA0000000955</v>
      </c>
      <c r="B633" t="str">
        <v>TOTAL-F0000000316</v>
      </c>
      <c r="C633" t="str">
        <v/>
      </c>
      <c r="D633" t="str">
        <v/>
      </c>
      <c r="E633" t="str">
        <v>Heating, Ventilation &amp; Air Conditioning</v>
      </c>
      <c r="F633" t="str">
        <v>Evaporator</v>
      </c>
      <c r="I633" t="str">
        <v>TOTAL-A0000000114</v>
      </c>
      <c r="J633" t="str">
        <v>Fire Zone</v>
      </c>
      <c r="K633" t="str">
        <v>EPC</v>
      </c>
      <c r="L633" t="str">
        <v>Technical Integrity, Operation &amp; Maintenance</v>
      </c>
      <c r="M633" t="str">
        <v>Detailed Design</v>
      </c>
    </row>
    <row r="634">
      <c r="A634" t="str">
        <v>TOTAL-FA0000000956</v>
      </c>
      <c r="B634" t="str">
        <v>TOTAL-F0000000316</v>
      </c>
      <c r="C634" t="str">
        <v/>
      </c>
      <c r="D634" t="str">
        <v/>
      </c>
      <c r="E634" t="str">
        <v>Heating, Ventilation &amp; Air Conditioning</v>
      </c>
      <c r="F634" t="str">
        <v>Evaporator</v>
      </c>
      <c r="I634" t="str">
        <v>TOTAL-A0000000115</v>
      </c>
      <c r="J634" t="str">
        <v>Fire Zone Distance</v>
      </c>
      <c r="K634" t="str">
        <v>EPC</v>
      </c>
      <c r="L634" t="str">
        <v>Technical Integrity, Operation &amp; Maintenance</v>
      </c>
      <c r="M634" t="str">
        <v>Detailed Design</v>
      </c>
    </row>
    <row r="635">
      <c r="A635" t="str">
        <v>TOTAL-FA0000000957</v>
      </c>
      <c r="B635" t="str">
        <v>TOTAL-F0000000316</v>
      </c>
      <c r="C635" t="str">
        <v/>
      </c>
      <c r="D635" t="str">
        <v/>
      </c>
      <c r="E635" t="str">
        <v>Heating, Ventilation &amp; Air Conditioning</v>
      </c>
      <c r="F635" t="str">
        <v>Evaporator</v>
      </c>
      <c r="I635" t="str">
        <v>TOTAL-A0000000138</v>
      </c>
      <c r="J635" t="str">
        <v>Impacted Area Distance</v>
      </c>
      <c r="K635" t="str">
        <v>EPC</v>
      </c>
      <c r="L635" t="str">
        <v>Technical Integrity, Operation &amp; Maintenance</v>
      </c>
      <c r="M635" t="str">
        <v>Detailed Design</v>
      </c>
    </row>
    <row r="636">
      <c r="A636" t="str">
        <v>TOTAL-FA0000000958</v>
      </c>
      <c r="B636" t="str">
        <v>TOTAL-F0000000316</v>
      </c>
      <c r="C636" t="str">
        <v/>
      </c>
      <c r="D636" t="str">
        <v/>
      </c>
      <c r="E636" t="str">
        <v>Heating, Ventilation &amp; Air Conditioning</v>
      </c>
      <c r="F636" t="str">
        <v>Evaporator</v>
      </c>
      <c r="I636" t="str">
        <v>TOTAL-A0000000177</v>
      </c>
      <c r="J636" t="str">
        <v>Maximum Design Pressure</v>
      </c>
      <c r="K636" t="str">
        <v>EPC</v>
      </c>
      <c r="L636" t="str">
        <v>Technical Integrity, Operation &amp; Maintenance, Procurement</v>
      </c>
      <c r="M636" t="str">
        <v>FEED</v>
      </c>
    </row>
    <row r="637">
      <c r="A637" t="str">
        <v>TOTAL-FA0000000959</v>
      </c>
      <c r="B637" t="str">
        <v>TOTAL-F0000000316</v>
      </c>
      <c r="C637" t="str">
        <v/>
      </c>
      <c r="D637" t="str">
        <v/>
      </c>
      <c r="E637" t="str">
        <v>Heating, Ventilation &amp; Air Conditioning</v>
      </c>
      <c r="F637" t="str">
        <v>Evaporator</v>
      </c>
      <c r="I637" t="str">
        <v>TOTAL-A0000000178</v>
      </c>
      <c r="J637" t="str">
        <v>Maximum Design Temperature</v>
      </c>
      <c r="K637" t="str">
        <v>EPC</v>
      </c>
      <c r="L637" t="str">
        <v>Technical Integrity, Operation &amp; Maintenance, Procurement</v>
      </c>
      <c r="M637" t="str">
        <v>FEED</v>
      </c>
    </row>
    <row r="638">
      <c r="A638" t="str">
        <v>TOTAL-FA0000000960</v>
      </c>
      <c r="B638" t="str">
        <v>TOTAL-F0000000316</v>
      </c>
      <c r="C638" t="str">
        <v/>
      </c>
      <c r="D638" t="str">
        <v/>
      </c>
      <c r="E638" t="str">
        <v>Heating, Ventilation &amp; Air Conditioning</v>
      </c>
      <c r="F638" t="str">
        <v>Evaporator</v>
      </c>
      <c r="I638" t="str">
        <v>TOTAL-A0000000199</v>
      </c>
      <c r="J638" t="str">
        <v>Minimum Design Temperature</v>
      </c>
      <c r="K638" t="str">
        <v>EPC</v>
      </c>
      <c r="L638" t="str">
        <v>Technical Integrity, Operation &amp; Maintenance, Procurement</v>
      </c>
      <c r="M638" t="str">
        <v>FEED</v>
      </c>
    </row>
    <row r="639">
      <c r="A639" t="str">
        <v>TOTAL-FA0000000961</v>
      </c>
      <c r="B639" t="str">
        <v>TOTAL-F0000000316</v>
      </c>
      <c r="C639" t="str">
        <v/>
      </c>
      <c r="D639" t="str">
        <v/>
      </c>
      <c r="E639" t="str">
        <v>Heating, Ventilation &amp; Air Conditioning</v>
      </c>
      <c r="F639" t="str">
        <v>Evaporator</v>
      </c>
      <c r="I639" t="str">
        <v>TOTAL-A0000000277</v>
      </c>
      <c r="J639" t="str">
        <v>Restricted Area Distance</v>
      </c>
      <c r="K639" t="str">
        <v>EPC</v>
      </c>
      <c r="L639" t="str">
        <v>Technical Integrity, Operation &amp; Maintenance</v>
      </c>
      <c r="M639" t="str">
        <v>Detailed Design</v>
      </c>
    </row>
    <row r="640">
      <c r="A640" t="str">
        <v>TOTAL-FA0000000965</v>
      </c>
      <c r="B640" t="str">
        <v>TOTAL-F0000000321</v>
      </c>
      <c r="C640" t="str">
        <v/>
      </c>
      <c r="D640" t="str">
        <v/>
      </c>
      <c r="E640" t="str">
        <v>Telecom</v>
      </c>
      <c r="F640" t="str">
        <v>Fan</v>
      </c>
      <c r="I640" t="str">
        <v>TOTAL-A0000000019</v>
      </c>
      <c r="J640" t="str">
        <v>Blade Diameter</v>
      </c>
      <c r="K640" t="str">
        <v>EPC/Supplier</v>
      </c>
      <c r="L640" t="str">
        <v>Technical Integrity, Operation &amp; Maintenance, Procurement</v>
      </c>
      <c r="M640" t="str">
        <v>Detailed Design</v>
      </c>
    </row>
    <row r="641">
      <c r="A641" t="str">
        <v>TOTAL-FA0000000966</v>
      </c>
      <c r="B641" t="str">
        <v>TOTAL-F0000000321</v>
      </c>
      <c r="C641" t="str">
        <v/>
      </c>
      <c r="D641" t="str">
        <v/>
      </c>
      <c r="E641" t="str">
        <v>Telecom</v>
      </c>
      <c r="F641" t="str">
        <v>Fan</v>
      </c>
      <c r="I641" t="str">
        <v>TOTAL-A0000000177</v>
      </c>
      <c r="J641" t="str">
        <v>Maximum Design Pressure</v>
      </c>
      <c r="K641" t="str">
        <v>EPC</v>
      </c>
      <c r="L641" t="str">
        <v>Technical Integrity, Operation &amp; Maintenance, Procurement</v>
      </c>
      <c r="M641" t="str">
        <v>FEED</v>
      </c>
    </row>
    <row r="642">
      <c r="A642" t="str">
        <v>TOTAL-FA0000000967</v>
      </c>
      <c r="B642" t="str">
        <v>TOTAL-F0000000321</v>
      </c>
      <c r="C642" t="str">
        <v/>
      </c>
      <c r="D642" t="str">
        <v/>
      </c>
      <c r="E642" t="str">
        <v>Telecom</v>
      </c>
      <c r="F642" t="str">
        <v>Fan</v>
      </c>
      <c r="I642" t="str">
        <v>TOTAL-A0000000194</v>
      </c>
      <c r="J642" t="str">
        <v>Maximum Working Pressure</v>
      </c>
      <c r="K642" t="str">
        <v>EPC/Supplier</v>
      </c>
      <c r="L642" t="str">
        <v>Technical Integrity, Operation &amp; Maintenance, Procurement</v>
      </c>
      <c r="M642" t="str">
        <v>Detailed Design</v>
      </c>
    </row>
    <row r="643">
      <c r="A643" t="str">
        <v>TOTAL-FA0000000968</v>
      </c>
      <c r="B643" t="str">
        <v>TOTAL-F0000000321</v>
      </c>
      <c r="C643" t="str">
        <v/>
      </c>
      <c r="D643" t="str">
        <v/>
      </c>
      <c r="E643" t="str">
        <v>Telecom</v>
      </c>
      <c r="F643" t="str">
        <v>Fan</v>
      </c>
      <c r="I643" t="str">
        <v>TOTAL-A0000000212</v>
      </c>
      <c r="J643" t="str">
        <v>Normal Operating Inlet Temperature</v>
      </c>
      <c r="K643" t="str">
        <v>EPC</v>
      </c>
      <c r="L643" t="str">
        <v>Technical Integrity, Operation &amp; Maintenance</v>
      </c>
      <c r="M643" t="str">
        <v>Detailed Design</v>
      </c>
    </row>
    <row r="644">
      <c r="A644" t="str">
        <v>TOTAL-FA0000000969</v>
      </c>
      <c r="B644" t="str">
        <v>TOTAL-F0000000321</v>
      </c>
      <c r="C644" t="str">
        <v/>
      </c>
      <c r="D644" t="str">
        <v/>
      </c>
      <c r="E644" t="str">
        <v>Telecom</v>
      </c>
      <c r="F644" t="str">
        <v>Fan</v>
      </c>
      <c r="I644" t="str">
        <v>TOTAL-A0000000218</v>
      </c>
      <c r="J644" t="str">
        <v>Number of Blades</v>
      </c>
      <c r="K644" t="str">
        <v>EPC/Supplier</v>
      </c>
      <c r="L644" t="str">
        <v>Technical Integrity, Operation &amp; Maintenance, Procurement</v>
      </c>
      <c r="M644" t="str">
        <v>Detailed Design</v>
      </c>
    </row>
    <row r="645">
      <c r="A645" t="str">
        <v>TOTAL-FA0000000970</v>
      </c>
      <c r="B645" t="str">
        <v>TOTAL-F0000000321</v>
      </c>
      <c r="C645" t="str">
        <v/>
      </c>
      <c r="D645" t="str">
        <v/>
      </c>
      <c r="E645" t="str">
        <v>Telecom</v>
      </c>
      <c r="F645" t="str">
        <v>Fan</v>
      </c>
      <c r="I645" t="str">
        <v>TOTAL-A0000000271</v>
      </c>
      <c r="J645" t="str">
        <v>Rated Power</v>
      </c>
      <c r="K645" t="str">
        <v>EPC/Supplier</v>
      </c>
      <c r="L645" t="str">
        <v>Technical Integrity, Operation &amp; Maintenance, Procurement</v>
      </c>
      <c r="M645" t="str">
        <v>Detailed Design</v>
      </c>
    </row>
    <row r="646">
      <c r="A646" t="str">
        <v>TOTAL-FA0000000972</v>
      </c>
      <c r="B646" t="str">
        <v>TOTAL-F0000000323</v>
      </c>
      <c r="C646" t="str">
        <v/>
      </c>
      <c r="D646" t="str">
        <v/>
      </c>
      <c r="E646" t="str">
        <v>Mechanical Rotating</v>
      </c>
      <c r="F646" t="str">
        <v>Fan, Blower, Boosters and Vacuum Pump</v>
      </c>
      <c r="I646" t="str">
        <v>TOTAL-A0000000073</v>
      </c>
      <c r="J646" t="str">
        <v>Design Code</v>
      </c>
      <c r="K646" t="str">
        <v>EPC/Supplier</v>
      </c>
      <c r="L646" t="str">
        <v>Technical Integrity, Operation &amp; Maintenance, Procurement</v>
      </c>
      <c r="M646" t="str">
        <v>Detailed Design</v>
      </c>
    </row>
    <row r="647">
      <c r="A647" t="str">
        <v>TOTAL-FA0000000973</v>
      </c>
      <c r="B647" t="str">
        <v>TOTAL-F0000000323</v>
      </c>
      <c r="C647" t="str">
        <v/>
      </c>
      <c r="D647" t="str">
        <v/>
      </c>
      <c r="E647" t="str">
        <v>Mechanical Rotating</v>
      </c>
      <c r="F647" t="str">
        <v>Fan, Blower, Boosters and Vacuum Pump</v>
      </c>
      <c r="I647" t="str">
        <v>TOTAL-A0000000149</v>
      </c>
      <c r="J647" t="str">
        <v>Insulation Class</v>
      </c>
      <c r="K647" t="str">
        <v>EPC/Supplier</v>
      </c>
      <c r="L647" t="str">
        <v>Operation &amp; Maintenance</v>
      </c>
      <c r="M647" t="str">
        <v>Detailed Design</v>
      </c>
    </row>
    <row r="648">
      <c r="A648" t="str">
        <v>TOTAL-FA0000000975</v>
      </c>
      <c r="B648" t="str">
        <v>TOTAL-F0000000323</v>
      </c>
      <c r="C648" t="str">
        <v/>
      </c>
      <c r="D648" t="str">
        <v/>
      </c>
      <c r="E648" t="str">
        <v>Mechanical Rotating</v>
      </c>
      <c r="F648" t="str">
        <v>Fan, Blower, Boosters and Vacuum Pump</v>
      </c>
      <c r="I648" t="str">
        <v>TOTAL-A0000000332</v>
      </c>
      <c r="J648" t="str">
        <v>Test Medium</v>
      </c>
      <c r="K648" t="str">
        <v>EPC/Supplier</v>
      </c>
      <c r="L648" t="str">
        <v>Technical Integrity, Operation &amp; Maintenance</v>
      </c>
      <c r="M648" t="str">
        <v>Detailed Design</v>
      </c>
    </row>
    <row r="649">
      <c r="A649" t="str">
        <v>TOTAL-FA0000000983</v>
      </c>
      <c r="B649" t="str">
        <v>TOTAL-F0000000325</v>
      </c>
      <c r="C649" t="str">
        <v/>
      </c>
      <c r="D649" t="str">
        <v/>
      </c>
      <c r="E649" t="str">
        <v>Instrumentation &amp; Control Systems</v>
      </c>
      <c r="F649" t="str">
        <v>Fault Alarm</v>
      </c>
      <c r="I649" t="str">
        <v>TOTAL-A0000000114</v>
      </c>
      <c r="J649" t="str">
        <v>Fire Zone</v>
      </c>
      <c r="K649" t="str">
        <v>EPC</v>
      </c>
      <c r="L649" t="str">
        <v>Technical Integrity, Operation &amp; Maintenance</v>
      </c>
      <c r="M649" t="str">
        <v>Detailed Design</v>
      </c>
    </row>
    <row r="650">
      <c r="A650" t="str">
        <v>TOTAL-FA0000000984</v>
      </c>
      <c r="B650" t="str">
        <v>TOTAL-F0000000325</v>
      </c>
      <c r="C650" t="str">
        <v/>
      </c>
      <c r="D650" t="str">
        <v/>
      </c>
      <c r="E650" t="str">
        <v>Instrumentation &amp; Control Systems</v>
      </c>
      <c r="F650" t="str">
        <v>Fault Alarm</v>
      </c>
      <c r="I650" t="str">
        <v>TOTAL-A0000000293</v>
      </c>
      <c r="J650" t="str">
        <v>Set Point</v>
      </c>
      <c r="K650" t="str">
        <v/>
      </c>
      <c r="L650" t="str">
        <v/>
      </c>
      <c r="M650" t="str">
        <v/>
      </c>
    </row>
    <row r="651">
      <c r="A651" t="str">
        <v>TOTAL-FA0000000985</v>
      </c>
      <c r="B651" t="str">
        <v>TOTAL-F0000000325</v>
      </c>
      <c r="C651" t="str">
        <v/>
      </c>
      <c r="D651" t="str">
        <v/>
      </c>
      <c r="E651" t="str">
        <v>Instrumentation &amp; Control Systems</v>
      </c>
      <c r="F651" t="str">
        <v>Fault Alarm</v>
      </c>
      <c r="I651" t="str">
        <v>TOTAL-A0000000294</v>
      </c>
      <c r="J651" t="str">
        <v>Set Point High</v>
      </c>
      <c r="K651" t="str">
        <v/>
      </c>
      <c r="L651" t="str">
        <v/>
      </c>
      <c r="M651" t="str">
        <v/>
      </c>
    </row>
    <row r="652">
      <c r="A652" t="str">
        <v>TOTAL-FA0000000986</v>
      </c>
      <c r="B652" t="str">
        <v>TOTAL-F0000000325</v>
      </c>
      <c r="C652" t="str">
        <v/>
      </c>
      <c r="D652" t="str">
        <v/>
      </c>
      <c r="E652" t="str">
        <v>Instrumentation &amp; Control Systems</v>
      </c>
      <c r="F652" t="str">
        <v>Fault Alarm</v>
      </c>
      <c r="I652" t="str">
        <v>TOTAL-A0000000295</v>
      </c>
      <c r="J652" t="str">
        <v>Set Point High High</v>
      </c>
      <c r="K652" t="str">
        <v/>
      </c>
      <c r="L652" t="str">
        <v/>
      </c>
      <c r="M652" t="str">
        <v/>
      </c>
    </row>
    <row r="653">
      <c r="A653" t="str">
        <v>TOTAL-FA0000000987</v>
      </c>
      <c r="B653" t="str">
        <v>TOTAL-F0000000325</v>
      </c>
      <c r="C653" t="str">
        <v/>
      </c>
      <c r="D653" t="str">
        <v/>
      </c>
      <c r="E653" t="str">
        <v>Instrumentation &amp; Control Systems</v>
      </c>
      <c r="F653" t="str">
        <v>Fault Alarm</v>
      </c>
      <c r="I653" t="str">
        <v>TOTAL-A0000000296</v>
      </c>
      <c r="J653" t="str">
        <v>Set Point Low</v>
      </c>
      <c r="K653" t="str">
        <v/>
      </c>
      <c r="L653" t="str">
        <v/>
      </c>
      <c r="M653" t="str">
        <v/>
      </c>
    </row>
    <row r="654">
      <c r="A654" t="str">
        <v>TOTAL-FA0000000988</v>
      </c>
      <c r="B654" t="str">
        <v>TOTAL-F0000000325</v>
      </c>
      <c r="C654" t="str">
        <v/>
      </c>
      <c r="D654" t="str">
        <v/>
      </c>
      <c r="E654" t="str">
        <v>Instrumentation &amp; Control Systems</v>
      </c>
      <c r="F654" t="str">
        <v>Fault Alarm</v>
      </c>
      <c r="I654" t="str">
        <v>TOTAL-A0000000297</v>
      </c>
      <c r="J654" t="str">
        <v>Set Point Low Low</v>
      </c>
      <c r="K654" t="str">
        <v/>
      </c>
      <c r="L654" t="str">
        <v/>
      </c>
      <c r="M654" t="str">
        <v/>
      </c>
    </row>
    <row r="655">
      <c r="A655" t="str">
        <v>TOTAL-FA0000000989</v>
      </c>
      <c r="B655" t="str">
        <v>TOTAL-F0000000325</v>
      </c>
      <c r="C655" t="str">
        <v/>
      </c>
      <c r="D655" t="str">
        <v/>
      </c>
      <c r="E655" t="str">
        <v>Instrumentation &amp; Control Systems</v>
      </c>
      <c r="F655" t="str">
        <v>Fault Alarm</v>
      </c>
      <c r="I655" t="str">
        <v>TOTAL-A0000000316</v>
      </c>
      <c r="J655" t="str">
        <v>Signal Type</v>
      </c>
      <c r="K655" t="str">
        <v/>
      </c>
      <c r="L655" t="str">
        <v/>
      </c>
      <c r="M655" t="str">
        <v/>
      </c>
    </row>
    <row r="656">
      <c r="A656" t="str">
        <v>TOTAL-FA0000000993</v>
      </c>
      <c r="B656" t="str">
        <v>TOTAL-F0000000328</v>
      </c>
      <c r="C656" t="str">
        <v/>
      </c>
      <c r="D656" t="str">
        <v/>
      </c>
      <c r="E656" t="str">
        <v>Heating, Ventilation &amp; Air Conditioning</v>
      </c>
      <c r="F656" t="str">
        <v>Filter</v>
      </c>
      <c r="I656" t="str">
        <v>TOTAL-A0000000073</v>
      </c>
      <c r="J656" t="str">
        <v>Design Code</v>
      </c>
      <c r="K656" t="str">
        <v>EPC/Supplier</v>
      </c>
      <c r="L656" t="str">
        <v>Technical Integrity, Procurement, Operation &amp; Maintenance</v>
      </c>
      <c r="M656" t="str">
        <v>Detailed Design</v>
      </c>
    </row>
    <row r="657">
      <c r="A657" t="str">
        <v>TOTAL-FA0000000994</v>
      </c>
      <c r="B657" t="str">
        <v>TOTAL-F0000000328</v>
      </c>
      <c r="C657" t="str">
        <v/>
      </c>
      <c r="D657" t="str">
        <v/>
      </c>
      <c r="E657" t="str">
        <v>Heating, Ventilation &amp; Air Conditioning</v>
      </c>
      <c r="F657" t="str">
        <v>Filter</v>
      </c>
      <c r="I657" t="str">
        <v>TOTAL-A0000000149</v>
      </c>
      <c r="J657" t="str">
        <v>Insulation Class</v>
      </c>
      <c r="K657" t="str">
        <v>EPC/Supplier</v>
      </c>
      <c r="L657" t="str">
        <v>Operation &amp; Maintenance</v>
      </c>
      <c r="M657" t="str">
        <v>Detailed Design</v>
      </c>
    </row>
    <row r="658">
      <c r="A658" t="str">
        <v>TOTAL-FA0000000995</v>
      </c>
      <c r="B658" t="str">
        <v>TOTAL-F0000000328</v>
      </c>
      <c r="C658" t="str">
        <v/>
      </c>
      <c r="D658" t="str">
        <v/>
      </c>
      <c r="E658" t="str">
        <v>Heating, Ventilation &amp; Air Conditioning</v>
      </c>
      <c r="F658" t="str">
        <v>Filter</v>
      </c>
      <c r="I658" t="str">
        <v>TOTAL-A0000000177</v>
      </c>
      <c r="J658" t="str">
        <v>Maximum Design Pressure</v>
      </c>
      <c r="K658" t="str">
        <v>EPC</v>
      </c>
      <c r="L658" t="str">
        <v>Technical Integrity, Operation &amp; Maintenance, Procurement</v>
      </c>
      <c r="M658" t="str">
        <v>FEED</v>
      </c>
    </row>
    <row r="659">
      <c r="A659" t="str">
        <v>TOTAL-FA0000000996</v>
      </c>
      <c r="B659" t="str">
        <v>TOTAL-F0000000328</v>
      </c>
      <c r="C659" t="str">
        <v/>
      </c>
      <c r="D659" t="str">
        <v/>
      </c>
      <c r="E659" t="str">
        <v>Heating, Ventilation &amp; Air Conditioning</v>
      </c>
      <c r="F659" t="str">
        <v>Filter</v>
      </c>
      <c r="I659" t="str">
        <v>TOTAL-A0000000178</v>
      </c>
      <c r="J659" t="str">
        <v>Maximum Design Temperature</v>
      </c>
      <c r="K659" t="str">
        <v>EPC</v>
      </c>
      <c r="L659" t="str">
        <v>Technical Integrity, Operation &amp; Maintenance, Procurement</v>
      </c>
      <c r="M659" t="str">
        <v>FEED</v>
      </c>
    </row>
    <row r="660">
      <c r="A660" t="str">
        <v>TOTAL-FA0000000997</v>
      </c>
      <c r="B660" t="str">
        <v>TOTAL-F0000000328</v>
      </c>
      <c r="C660" t="str">
        <v/>
      </c>
      <c r="D660" t="str">
        <v/>
      </c>
      <c r="E660" t="str">
        <v>Heating, Ventilation &amp; Air Conditioning</v>
      </c>
      <c r="F660" t="str">
        <v>Filter</v>
      </c>
      <c r="I660" t="str">
        <v>TOTAL-A0000000199</v>
      </c>
      <c r="J660" t="str">
        <v>Minimum Design Temperature</v>
      </c>
      <c r="K660" t="str">
        <v>EPC</v>
      </c>
      <c r="L660" t="str">
        <v>Technical Integrity, Operation &amp; Maintenance, Procurement</v>
      </c>
      <c r="M660" t="str">
        <v>FEED</v>
      </c>
    </row>
    <row r="661">
      <c r="A661" t="str">
        <v>TOTAL-FA0000000999</v>
      </c>
      <c r="B661" t="str">
        <v>TOTAL-F0000000328</v>
      </c>
      <c r="C661" t="str">
        <v/>
      </c>
      <c r="D661" t="str">
        <v/>
      </c>
      <c r="E661" t="str">
        <v>Heating, Ventilation &amp; Air Conditioning</v>
      </c>
      <c r="F661" t="str">
        <v>Filter</v>
      </c>
      <c r="I661" t="str">
        <v>TOTAL-A0000000332</v>
      </c>
      <c r="J661" t="str">
        <v>Test Medium</v>
      </c>
      <c r="K661" t="str">
        <v>EPC/Supplier</v>
      </c>
      <c r="L661" t="str">
        <v>Technical Integrity, Operation &amp; Maintenance</v>
      </c>
      <c r="M661" t="str">
        <v>Detailed Design</v>
      </c>
    </row>
    <row r="662">
      <c r="A662" t="str">
        <v>TOTAL-FA0000001002</v>
      </c>
      <c r="B662" t="str">
        <v>TOTAL-F0000000329</v>
      </c>
      <c r="C662" t="str">
        <v/>
      </c>
      <c r="D662" t="str">
        <v/>
      </c>
      <c r="E662" t="str">
        <v>Heating, Ventilation &amp; Air Conditioning</v>
      </c>
      <c r="F662" t="str">
        <v>Filter Coalescor</v>
      </c>
      <c r="I662" t="str">
        <v>TOTAL-A0000000149</v>
      </c>
      <c r="J662" t="str">
        <v>Insulation Class</v>
      </c>
      <c r="K662" t="str">
        <v>EPC/Supplier</v>
      </c>
      <c r="L662" t="str">
        <v>Operation &amp; Maintenance</v>
      </c>
      <c r="M662" t="str">
        <v>Detailed Design</v>
      </c>
    </row>
    <row r="663">
      <c r="A663" t="str">
        <v>TOTAL-FA0000001004</v>
      </c>
      <c r="B663" t="str">
        <v>TOTAL-F0000000329</v>
      </c>
      <c r="C663" t="str">
        <v/>
      </c>
      <c r="D663" t="str">
        <v/>
      </c>
      <c r="E663" t="str">
        <v>Heating, Ventilation &amp; Air Conditioning</v>
      </c>
      <c r="F663" t="str">
        <v>Filter Coalescor</v>
      </c>
      <c r="I663" t="str">
        <v>TOTAL-A0000000332</v>
      </c>
      <c r="J663" t="str">
        <v>Test Medium</v>
      </c>
      <c r="K663" t="str">
        <v>EPC/Supplier</v>
      </c>
      <c r="L663" t="str">
        <v>Technical Integrity, Operation &amp; Maintenance</v>
      </c>
      <c r="M663" t="str">
        <v>Detailed Design</v>
      </c>
    </row>
    <row r="664">
      <c r="A664" t="str">
        <v>TOTAL-FA0000001006</v>
      </c>
      <c r="B664" t="str">
        <v>TOTAL-F0000000333</v>
      </c>
      <c r="C664" t="str">
        <v/>
      </c>
      <c r="D664" t="str">
        <v/>
      </c>
      <c r="E664" t="str">
        <v>Heating, Ventilation &amp; Air Conditioning</v>
      </c>
      <c r="F664" t="str">
        <v>Fire Damper</v>
      </c>
      <c r="I664" t="str">
        <v>TOTAL-A0000000293</v>
      </c>
      <c r="J664" t="str">
        <v>Set Point</v>
      </c>
      <c r="K664" t="str">
        <v/>
      </c>
      <c r="L664" t="str">
        <v/>
      </c>
      <c r="M664" t="str">
        <v/>
      </c>
    </row>
    <row r="665">
      <c r="A665" t="str">
        <v>TOTAL-FA0000001007</v>
      </c>
      <c r="B665" t="str">
        <v>TOTAL-F0000000333</v>
      </c>
      <c r="C665" t="str">
        <v/>
      </c>
      <c r="D665" t="str">
        <v/>
      </c>
      <c r="E665" t="str">
        <v>Heating, Ventilation &amp; Air Conditioning</v>
      </c>
      <c r="F665" t="str">
        <v>Fire Damper</v>
      </c>
      <c r="I665" t="str">
        <v>TOTAL-A0000000294</v>
      </c>
      <c r="J665" t="str">
        <v>Set Point High</v>
      </c>
      <c r="K665" t="str">
        <v/>
      </c>
      <c r="L665" t="str">
        <v/>
      </c>
      <c r="M665" t="str">
        <v/>
      </c>
    </row>
    <row r="666">
      <c r="A666" t="str">
        <v>TOTAL-FA0000001008</v>
      </c>
      <c r="B666" t="str">
        <v>TOTAL-F0000000333</v>
      </c>
      <c r="C666" t="str">
        <v/>
      </c>
      <c r="D666" t="str">
        <v/>
      </c>
      <c r="E666" t="str">
        <v>Heating, Ventilation &amp; Air Conditioning</v>
      </c>
      <c r="F666" t="str">
        <v>Fire Damper</v>
      </c>
      <c r="I666" t="str">
        <v>TOTAL-A0000000296</v>
      </c>
      <c r="J666" t="str">
        <v>Set Point Low</v>
      </c>
      <c r="K666" t="str">
        <v/>
      </c>
      <c r="L666" t="str">
        <v/>
      </c>
      <c r="M666" t="str">
        <v/>
      </c>
    </row>
    <row r="667">
      <c r="A667" t="str">
        <v>TOTAL-FA0000001010</v>
      </c>
      <c r="B667" t="str">
        <v>TOTAL-F0000000336</v>
      </c>
      <c r="C667" t="str">
        <v/>
      </c>
      <c r="D667" t="str">
        <v/>
      </c>
      <c r="E667" t="str">
        <v>Health, Safety, Security, Social &amp; Environment (H3SE)</v>
      </c>
      <c r="F667" t="str">
        <v>Fire Extinguisher</v>
      </c>
      <c r="I667" t="str">
        <v>TOTAL-A0000000114</v>
      </c>
      <c r="J667" t="str">
        <v>Fire Zone</v>
      </c>
      <c r="K667" t="str">
        <v>EPC</v>
      </c>
      <c r="L667" t="str">
        <v>Technical Integrity, Operation &amp; Maintenance</v>
      </c>
      <c r="M667" t="str">
        <v>Detailed Design</v>
      </c>
    </row>
    <row r="668">
      <c r="A668" t="str">
        <v>TOTAL-FA0000001012</v>
      </c>
      <c r="B668" t="str">
        <v>TOTAL-F0000000336</v>
      </c>
      <c r="C668" t="str">
        <v/>
      </c>
      <c r="D668" t="str">
        <v/>
      </c>
      <c r="E668" t="str">
        <v>Health, Safety, Security, Social &amp; Environment (H3SE)</v>
      </c>
      <c r="F668" t="str">
        <v>Fire Extinguisher</v>
      </c>
      <c r="I668" t="str">
        <v>TOTAL-A0000000332</v>
      </c>
      <c r="J668" t="str">
        <v>Test Medium</v>
      </c>
      <c r="K668" t="str">
        <v>EPC/Supplier</v>
      </c>
      <c r="L668" t="str">
        <v>Technical Integrity, Operation &amp; Maintenance</v>
      </c>
      <c r="M668" t="str">
        <v>Detailed Design</v>
      </c>
    </row>
    <row r="669">
      <c r="A669" t="str">
        <v>TOTAL-FA0000001013</v>
      </c>
      <c r="B669" t="str">
        <v>TOTAL-F0000000338</v>
      </c>
      <c r="C669" t="str">
        <v/>
      </c>
      <c r="D669" t="str">
        <v/>
      </c>
      <c r="E669" t="str">
        <v>Health, Safety, Security, Social &amp; Environment (H3SE)</v>
      </c>
      <c r="F669" t="str">
        <v>Fire Hose</v>
      </c>
      <c r="I669" t="str">
        <v>TOTAL-A0000000114</v>
      </c>
      <c r="J669" t="str">
        <v>Fire Zone</v>
      </c>
      <c r="K669" t="str">
        <v>EPC</v>
      </c>
      <c r="L669" t="str">
        <v>Technical Integrity, Operation &amp; Maintenance</v>
      </c>
      <c r="M669" t="str">
        <v>Detailed Design</v>
      </c>
    </row>
    <row r="670">
      <c r="A670" t="str">
        <v>TOTAL-FA0000001015</v>
      </c>
      <c r="B670" t="str">
        <v>TOTAL-F0000000338</v>
      </c>
      <c r="C670" t="str">
        <v/>
      </c>
      <c r="D670" t="str">
        <v/>
      </c>
      <c r="E670" t="str">
        <v>Health, Safety, Security, Social &amp; Environment (H3SE)</v>
      </c>
      <c r="F670" t="str">
        <v>Fire Hose</v>
      </c>
      <c r="I670" t="str">
        <v>TOTAL-A0000000332</v>
      </c>
      <c r="J670" t="str">
        <v>Test Medium</v>
      </c>
      <c r="K670" t="str">
        <v>EPC/Supplier</v>
      </c>
      <c r="L670" t="str">
        <v>Technical Integrity, Operation &amp; Maintenance</v>
      </c>
      <c r="M670" t="str">
        <v>Detailed Design</v>
      </c>
    </row>
    <row r="671">
      <c r="A671" t="str">
        <v>TOTAL-FA0000001016</v>
      </c>
      <c r="B671" t="str">
        <v>TOTAL-F0000000339</v>
      </c>
      <c r="C671" t="str">
        <v/>
      </c>
      <c r="D671" t="str">
        <v/>
      </c>
      <c r="E671" t="str">
        <v>Health, Safety, Security, Social &amp; Environment (H3SE)</v>
      </c>
      <c r="F671" t="str">
        <v>Fire Water Hydrant</v>
      </c>
      <c r="I671" t="str">
        <v>TOTAL-A0000000114</v>
      </c>
      <c r="J671" t="str">
        <v>Fire Zone</v>
      </c>
      <c r="K671" t="str">
        <v>EPC</v>
      </c>
      <c r="L671" t="str">
        <v>Technical Integrity, Operation &amp; Maintenance</v>
      </c>
      <c r="M671" t="str">
        <v>Detailed Design</v>
      </c>
    </row>
    <row r="672">
      <c r="A672" t="str">
        <v>TOTAL-FA0000001018</v>
      </c>
      <c r="B672" t="str">
        <v>TOTAL-F0000000339</v>
      </c>
      <c r="C672" t="str">
        <v/>
      </c>
      <c r="D672" t="str">
        <v/>
      </c>
      <c r="E672" t="str">
        <v>Health, Safety, Security, Social &amp; Environment (H3SE)</v>
      </c>
      <c r="F672" t="str">
        <v>Fire Water Hydrant</v>
      </c>
      <c r="I672" t="str">
        <v>TOTAL-A0000000332</v>
      </c>
      <c r="J672" t="str">
        <v>Test Medium</v>
      </c>
      <c r="K672" t="str">
        <v>EPC/Supplier</v>
      </c>
      <c r="L672" t="str">
        <v>Technical Integrity, Operation &amp; Maintenance</v>
      </c>
      <c r="M672" t="str">
        <v>Detailed Design</v>
      </c>
    </row>
    <row r="673">
      <c r="A673" t="str">
        <v>TOTAL-FA0000001021</v>
      </c>
      <c r="B673" t="str">
        <v>TOTAL-F0000000341</v>
      </c>
      <c r="C673" t="str">
        <v/>
      </c>
      <c r="D673" t="str">
        <v/>
      </c>
      <c r="E673" t="str">
        <v>Mechanical Static</v>
      </c>
      <c r="F673" t="str">
        <v>Fired Heater</v>
      </c>
      <c r="I673" t="str">
        <v>TOTAL-A0000000137</v>
      </c>
      <c r="J673" t="str">
        <v>Hydrostatic Test Pressure</v>
      </c>
      <c r="K673" t="str">
        <v/>
      </c>
      <c r="L673" t="str">
        <v/>
      </c>
      <c r="M673" t="str">
        <v/>
      </c>
    </row>
    <row r="674">
      <c r="A674" t="str">
        <v>TOTAL-FA0000001023</v>
      </c>
      <c r="B674" t="str">
        <v>TOTAL-F0000000341</v>
      </c>
      <c r="C674" t="str">
        <v/>
      </c>
      <c r="D674" t="str">
        <v/>
      </c>
      <c r="E674" t="str">
        <v>Mechanical Static</v>
      </c>
      <c r="F674" t="str">
        <v>Fired Heater</v>
      </c>
      <c r="I674" t="str">
        <v>TOTAL-A0000000212</v>
      </c>
      <c r="J674" t="str">
        <v>Normal Operating Inlet Temperature</v>
      </c>
      <c r="K674" t="str">
        <v>EPC</v>
      </c>
      <c r="L674" t="str">
        <v>Technical Integrity, Operation &amp; Maintenance</v>
      </c>
      <c r="M674" t="str">
        <v>Detailed Design</v>
      </c>
    </row>
    <row r="675">
      <c r="A675" t="str">
        <v>TOTAL-FA0000001024</v>
      </c>
      <c r="B675" t="str">
        <v>TOTAL-F0000000341</v>
      </c>
      <c r="C675" t="str">
        <v/>
      </c>
      <c r="D675" t="str">
        <v/>
      </c>
      <c r="E675" t="str">
        <v>Mechanical Static</v>
      </c>
      <c r="F675" t="str">
        <v>Fired Heater</v>
      </c>
      <c r="I675" t="str">
        <v>TOTAL-A0000000213</v>
      </c>
      <c r="J675" t="str">
        <v>Normal Operating Outlet Pressure</v>
      </c>
      <c r="K675" t="str">
        <v>EPC</v>
      </c>
      <c r="L675" t="str">
        <v>Technical Integrity, Operation &amp; Maintenance</v>
      </c>
      <c r="M675" t="str">
        <v>Detailed Design</v>
      </c>
    </row>
    <row r="676">
      <c r="A676" t="str">
        <v>TOTAL-FA0000001025</v>
      </c>
      <c r="B676" t="str">
        <v>TOTAL-F0000000341</v>
      </c>
      <c r="C676" t="str">
        <v/>
      </c>
      <c r="D676" t="str">
        <v/>
      </c>
      <c r="E676" t="str">
        <v>Mechanical Static</v>
      </c>
      <c r="F676" t="str">
        <v>Fired Heater</v>
      </c>
      <c r="I676" t="str">
        <v>TOTAL-A0000000214</v>
      </c>
      <c r="J676" t="str">
        <v>Normal Operating Outlet Temperature</v>
      </c>
      <c r="K676" t="str">
        <v>EPC</v>
      </c>
      <c r="L676" t="str">
        <v>Technical Integrity, Operation &amp; Maintenance</v>
      </c>
      <c r="M676" t="str">
        <v>Detailed Design</v>
      </c>
    </row>
    <row r="677">
      <c r="A677" t="str">
        <v>TOTAL-FA0000001026</v>
      </c>
      <c r="B677" t="str">
        <v>TOTAL-F0000000341</v>
      </c>
      <c r="C677" t="str">
        <v/>
      </c>
      <c r="D677" t="str">
        <v/>
      </c>
      <c r="E677" t="str">
        <v>Mechanical Static</v>
      </c>
      <c r="F677" t="str">
        <v>Fired Heater</v>
      </c>
      <c r="I677" t="str">
        <v>TOTAL-A0000000226</v>
      </c>
      <c r="J677" t="str">
        <v>Number of Passes</v>
      </c>
      <c r="K677" t="str">
        <v/>
      </c>
      <c r="L677" t="str">
        <v/>
      </c>
      <c r="M677" t="str">
        <v/>
      </c>
    </row>
    <row r="678">
      <c r="A678" t="str">
        <v>TOTAL-FA0000001032</v>
      </c>
      <c r="B678" t="str">
        <v>TOTAL-F0000000345</v>
      </c>
      <c r="C678" t="str">
        <v/>
      </c>
      <c r="D678" t="str">
        <v/>
      </c>
      <c r="E678" t="str">
        <v>Piping &amp; Layout</v>
      </c>
      <c r="F678" t="str">
        <v>Flame Arrestor</v>
      </c>
      <c r="I678" t="str">
        <v>TOTAL-A0000000215</v>
      </c>
      <c r="J678" t="str">
        <v>Normal Operating Pressure</v>
      </c>
      <c r="K678" t="str">
        <v>EPC/Supplier</v>
      </c>
      <c r="L678" t="str">
        <v>Technical Integrity, Operation &amp; Maintenance, Procurement</v>
      </c>
      <c r="M678" t="str">
        <v>Detailed Design</v>
      </c>
    </row>
    <row r="679">
      <c r="A679" t="str">
        <v>TOTAL-FA0000001033</v>
      </c>
      <c r="B679" t="str">
        <v>TOTAL-F0000000345</v>
      </c>
      <c r="C679" t="str">
        <v/>
      </c>
      <c r="D679" t="str">
        <v/>
      </c>
      <c r="E679" t="str">
        <v>Piping &amp; Layout</v>
      </c>
      <c r="F679" t="str">
        <v>Flame Arrestor</v>
      </c>
      <c r="I679" t="str">
        <v>TOTAL-A0000000216</v>
      </c>
      <c r="J679" t="str">
        <v>Normal Operating Temperature</v>
      </c>
      <c r="K679" t="str">
        <v>EPC/Supplier</v>
      </c>
      <c r="L679" t="str">
        <v>Technical Integrity, Operation &amp; Maintenance, Procurement</v>
      </c>
      <c r="M679" t="str">
        <v>Detailed Design</v>
      </c>
    </row>
    <row r="680">
      <c r="A680" t="str">
        <v>TOTAL-FA0000001035</v>
      </c>
      <c r="B680" t="str">
        <v>TOTAL-F0000000346</v>
      </c>
      <c r="C680" t="str">
        <v/>
      </c>
      <c r="D680" t="str">
        <v/>
      </c>
      <c r="E680" t="str">
        <v>Instrumentation &amp; Control Systems</v>
      </c>
      <c r="F680" t="str">
        <v>Infra-Red Flame Detector</v>
      </c>
      <c r="I680" t="str">
        <v>TOTAL-A0000000114</v>
      </c>
      <c r="J680" t="str">
        <v>Fire Zone</v>
      </c>
      <c r="K680" t="str">
        <v>EPC</v>
      </c>
      <c r="L680" t="str">
        <v>Technical Integrity, Operation &amp; Maintenance</v>
      </c>
      <c r="M680" t="str">
        <v>Detailed Design</v>
      </c>
    </row>
    <row r="681">
      <c r="A681" t="str">
        <v>TOTAL-FA0000001036</v>
      </c>
      <c r="B681" t="str">
        <v>TOTAL-F0000000346</v>
      </c>
      <c r="C681" t="str">
        <v/>
      </c>
      <c r="D681" t="str">
        <v/>
      </c>
      <c r="E681" t="str">
        <v>Instrumentation &amp; Control Systems</v>
      </c>
      <c r="F681" t="str">
        <v>Infra-Red Flame Detector</v>
      </c>
      <c r="I681" t="str">
        <v>TOTAL-A0000000293</v>
      </c>
      <c r="J681" t="str">
        <v>Set Point</v>
      </c>
      <c r="K681" t="str">
        <v/>
      </c>
      <c r="L681" t="str">
        <v/>
      </c>
      <c r="M681" t="str">
        <v/>
      </c>
    </row>
    <row r="682">
      <c r="A682" t="str">
        <v>TOTAL-FA0000001037</v>
      </c>
      <c r="B682" t="str">
        <v>TOTAL-F0000000346</v>
      </c>
      <c r="C682" t="str">
        <v/>
      </c>
      <c r="D682" t="str">
        <v/>
      </c>
      <c r="E682" t="str">
        <v>Instrumentation &amp; Control Systems</v>
      </c>
      <c r="F682" t="str">
        <v>Infra-Red Flame Detector</v>
      </c>
      <c r="I682" t="str">
        <v>TOTAL-A0000000294</v>
      </c>
      <c r="J682" t="str">
        <v>Set Point High</v>
      </c>
      <c r="K682" t="str">
        <v/>
      </c>
      <c r="L682" t="str">
        <v/>
      </c>
      <c r="M682" t="str">
        <v/>
      </c>
    </row>
    <row r="683">
      <c r="A683" t="str">
        <v>TOTAL-FA0000001038</v>
      </c>
      <c r="B683" t="str">
        <v>TOTAL-F0000000346</v>
      </c>
      <c r="C683" t="str">
        <v/>
      </c>
      <c r="D683" t="str">
        <v/>
      </c>
      <c r="E683" t="str">
        <v>Instrumentation &amp; Control Systems</v>
      </c>
      <c r="F683" t="str">
        <v>Infra-Red Flame Detector</v>
      </c>
      <c r="I683" t="str">
        <v>TOTAL-A0000000295</v>
      </c>
      <c r="J683" t="str">
        <v>Set Point High High</v>
      </c>
      <c r="K683" t="str">
        <v/>
      </c>
      <c r="L683" t="str">
        <v/>
      </c>
      <c r="M683" t="str">
        <v/>
      </c>
    </row>
    <row r="684">
      <c r="A684" t="str">
        <v>TOTAL-FA0000001039</v>
      </c>
      <c r="B684" t="str">
        <v>TOTAL-F0000000346</v>
      </c>
      <c r="C684" t="str">
        <v/>
      </c>
      <c r="D684" t="str">
        <v/>
      </c>
      <c r="E684" t="str">
        <v>Instrumentation &amp; Control Systems</v>
      </c>
      <c r="F684" t="str">
        <v>Infra-Red Flame Detector</v>
      </c>
      <c r="I684" t="str">
        <v>TOTAL-A0000000296</v>
      </c>
      <c r="J684" t="str">
        <v>Set Point Low</v>
      </c>
      <c r="K684" t="str">
        <v/>
      </c>
      <c r="L684" t="str">
        <v/>
      </c>
      <c r="M684" t="str">
        <v/>
      </c>
    </row>
    <row r="685">
      <c r="A685" t="str">
        <v>TOTAL-FA0000001040</v>
      </c>
      <c r="B685" t="str">
        <v>TOTAL-F0000000346</v>
      </c>
      <c r="C685" t="str">
        <v/>
      </c>
      <c r="D685" t="str">
        <v/>
      </c>
      <c r="E685" t="str">
        <v>Instrumentation &amp; Control Systems</v>
      </c>
      <c r="F685" t="str">
        <v>Infra-Red Flame Detector</v>
      </c>
      <c r="I685" t="str">
        <v>TOTAL-A0000000297</v>
      </c>
      <c r="J685" t="str">
        <v>Set Point Low Low</v>
      </c>
      <c r="K685" t="str">
        <v/>
      </c>
      <c r="L685" t="str">
        <v/>
      </c>
      <c r="M685" t="str">
        <v/>
      </c>
    </row>
    <row r="686">
      <c r="A686" t="str">
        <v>TOTAL-FA0000001042</v>
      </c>
      <c r="B686" t="str">
        <v>TOTAL-F0000000347</v>
      </c>
      <c r="C686" t="str">
        <v/>
      </c>
      <c r="D686" t="str">
        <v/>
      </c>
      <c r="E686" t="str">
        <v>Instrumentation &amp; Control Systems</v>
      </c>
      <c r="F686" t="str">
        <v>Burner Flame Fault</v>
      </c>
      <c r="I686" t="str">
        <v>TOTAL-A0000000293</v>
      </c>
      <c r="J686" t="str">
        <v>Set Point</v>
      </c>
      <c r="K686" t="str">
        <v/>
      </c>
      <c r="L686" t="str">
        <v/>
      </c>
      <c r="M686" t="str">
        <v/>
      </c>
    </row>
    <row r="687">
      <c r="A687" t="str">
        <v>TOTAL-FA0000001043</v>
      </c>
      <c r="B687" t="str">
        <v>TOTAL-F0000000347</v>
      </c>
      <c r="C687" t="str">
        <v/>
      </c>
      <c r="D687" t="str">
        <v/>
      </c>
      <c r="E687" t="str">
        <v>Instrumentation &amp; Control Systems</v>
      </c>
      <c r="F687" t="str">
        <v>Burner Flame Fault</v>
      </c>
      <c r="I687" t="str">
        <v>TOTAL-A0000000294</v>
      </c>
      <c r="J687" t="str">
        <v>Set Point High</v>
      </c>
      <c r="K687" t="str">
        <v/>
      </c>
      <c r="L687" t="str">
        <v/>
      </c>
      <c r="M687" t="str">
        <v/>
      </c>
    </row>
    <row r="688">
      <c r="A688" t="str">
        <v>TOTAL-FA0000001044</v>
      </c>
      <c r="B688" t="str">
        <v>TOTAL-F0000000347</v>
      </c>
      <c r="C688" t="str">
        <v/>
      </c>
      <c r="D688" t="str">
        <v/>
      </c>
      <c r="E688" t="str">
        <v>Instrumentation &amp; Control Systems</v>
      </c>
      <c r="F688" t="str">
        <v>Burner Flame Fault</v>
      </c>
      <c r="I688" t="str">
        <v>TOTAL-A0000000295</v>
      </c>
      <c r="J688" t="str">
        <v>Set Point High High</v>
      </c>
      <c r="K688" t="str">
        <v/>
      </c>
      <c r="L688" t="str">
        <v/>
      </c>
      <c r="M688" t="str">
        <v/>
      </c>
    </row>
    <row r="689">
      <c r="A689" t="str">
        <v>TOTAL-FA0000001045</v>
      </c>
      <c r="B689" t="str">
        <v>TOTAL-F0000000347</v>
      </c>
      <c r="C689" t="str">
        <v/>
      </c>
      <c r="D689" t="str">
        <v/>
      </c>
      <c r="E689" t="str">
        <v>Instrumentation &amp; Control Systems</v>
      </c>
      <c r="F689" t="str">
        <v>Burner Flame Fault</v>
      </c>
      <c r="I689" t="str">
        <v>TOTAL-A0000000296</v>
      </c>
      <c r="J689" t="str">
        <v>Set Point Low</v>
      </c>
      <c r="K689" t="str">
        <v/>
      </c>
      <c r="L689" t="str">
        <v/>
      </c>
      <c r="M689" t="str">
        <v/>
      </c>
    </row>
    <row r="690">
      <c r="A690" t="str">
        <v>TOTAL-FA0000001046</v>
      </c>
      <c r="B690" t="str">
        <v>TOTAL-F0000000347</v>
      </c>
      <c r="C690" t="str">
        <v/>
      </c>
      <c r="D690" t="str">
        <v/>
      </c>
      <c r="E690" t="str">
        <v>Instrumentation &amp; Control Systems</v>
      </c>
      <c r="F690" t="str">
        <v>Burner Flame Fault</v>
      </c>
      <c r="I690" t="str">
        <v>TOTAL-A0000000297</v>
      </c>
      <c r="J690" t="str">
        <v>Set Point Low Low</v>
      </c>
      <c r="K690" t="str">
        <v/>
      </c>
      <c r="L690" t="str">
        <v/>
      </c>
      <c r="M690" t="str">
        <v/>
      </c>
    </row>
    <row r="691">
      <c r="A691" t="str">
        <v>TOTAL-FA0000001047</v>
      </c>
      <c r="B691" t="str">
        <v>TOTAL-F0000000347</v>
      </c>
      <c r="C691" t="str">
        <v/>
      </c>
      <c r="D691" t="str">
        <v/>
      </c>
      <c r="E691" t="str">
        <v>Instrumentation &amp; Control Systems</v>
      </c>
      <c r="F691" t="str">
        <v>Burner Flame Fault</v>
      </c>
      <c r="I691" t="str">
        <v>TOTAL-A0000000316</v>
      </c>
      <c r="J691" t="str">
        <v>Signal Type</v>
      </c>
      <c r="K691" t="str">
        <v/>
      </c>
      <c r="L691" t="str">
        <v/>
      </c>
      <c r="M691" t="str">
        <v/>
      </c>
    </row>
    <row r="692">
      <c r="A692" t="str">
        <v>TOTAL-FA0000001050</v>
      </c>
      <c r="B692" t="str">
        <v>TOTAL-F0000000348</v>
      </c>
      <c r="C692" t="str">
        <v/>
      </c>
      <c r="D692" t="str">
        <v/>
      </c>
      <c r="E692" t="str">
        <v>Structure</v>
      </c>
      <c r="F692" t="str">
        <v>Flare</v>
      </c>
      <c r="I692" t="str">
        <v>TOTAL-A0000000073</v>
      </c>
      <c r="J692" t="str">
        <v>Design Code</v>
      </c>
      <c r="K692" t="str">
        <v>EPC/Supplier</v>
      </c>
      <c r="L692" t="str">
        <v>Technical Integrity, Operation &amp; Maintenance, Procurement</v>
      </c>
      <c r="M692" t="str">
        <v>Detailed Design</v>
      </c>
    </row>
    <row r="693">
      <c r="A693" t="str">
        <v>TOTAL-FA0000001051</v>
      </c>
      <c r="B693" t="str">
        <v>TOTAL-F0000000348</v>
      </c>
      <c r="C693" t="str">
        <v/>
      </c>
      <c r="D693" t="str">
        <v/>
      </c>
      <c r="E693" t="str">
        <v>Structure</v>
      </c>
      <c r="F693" t="str">
        <v>Flare</v>
      </c>
      <c r="I693" t="str">
        <v>TOTAL-A0000000149</v>
      </c>
      <c r="J693" t="str">
        <v>Insulation Class</v>
      </c>
      <c r="K693" t="str">
        <v>EPC/Supplier</v>
      </c>
      <c r="L693" t="str">
        <v>Operation &amp; Maintenance</v>
      </c>
      <c r="M693" t="str">
        <v>Detailed Design</v>
      </c>
    </row>
    <row r="694">
      <c r="A694" t="str">
        <v>TOTAL-FA0000001056</v>
      </c>
      <c r="B694" t="str">
        <v>TOTAL-F0000000350</v>
      </c>
      <c r="C694" t="str">
        <v/>
      </c>
      <c r="D694" t="str">
        <v/>
      </c>
      <c r="E694" t="str">
        <v>Structure</v>
      </c>
      <c r="F694" t="str">
        <v>Flare Tip</v>
      </c>
      <c r="I694" t="str">
        <v>TOTAL-A0000000332</v>
      </c>
      <c r="J694" t="str">
        <v>Test Medium</v>
      </c>
      <c r="K694" t="str">
        <v>EPC/Supplier</v>
      </c>
      <c r="L694" t="str">
        <v>Technical Integrity, Operation &amp; Maintenance</v>
      </c>
      <c r="M694" t="str">
        <v>Detailed Design</v>
      </c>
    </row>
    <row r="695">
      <c r="A695" t="str">
        <v>TOTAL-FA0000001057</v>
      </c>
      <c r="B695" t="str">
        <v>TOTAL-F0000000351</v>
      </c>
      <c r="C695" t="str">
        <v/>
      </c>
      <c r="D695" t="str">
        <v/>
      </c>
      <c r="E695" t="str">
        <v>Telecom</v>
      </c>
      <c r="F695" t="str">
        <v>Flashing Light</v>
      </c>
      <c r="I695" t="str">
        <v>TOTAL-A0000000293</v>
      </c>
      <c r="J695" t="str">
        <v>Set Point</v>
      </c>
      <c r="K695" t="str">
        <v/>
      </c>
      <c r="L695" t="str">
        <v/>
      </c>
      <c r="M695" t="str">
        <v/>
      </c>
    </row>
    <row r="696">
      <c r="A696" t="str">
        <v>TOTAL-FA0000001058</v>
      </c>
      <c r="B696" t="str">
        <v>TOTAL-F0000000351</v>
      </c>
      <c r="C696" t="str">
        <v/>
      </c>
      <c r="D696" t="str">
        <v/>
      </c>
      <c r="E696" t="str">
        <v>Telecom</v>
      </c>
      <c r="F696" t="str">
        <v>Flashing Light</v>
      </c>
      <c r="I696" t="str">
        <v>TOTAL-A0000000294</v>
      </c>
      <c r="J696" t="str">
        <v>Set Point High</v>
      </c>
      <c r="K696" t="str">
        <v/>
      </c>
      <c r="L696" t="str">
        <v/>
      </c>
      <c r="M696" t="str">
        <v/>
      </c>
    </row>
    <row r="697">
      <c r="A697" t="str">
        <v>TOTAL-FA0000001059</v>
      </c>
      <c r="B697" t="str">
        <v>TOTAL-F0000000351</v>
      </c>
      <c r="C697" t="str">
        <v/>
      </c>
      <c r="D697" t="str">
        <v/>
      </c>
      <c r="E697" t="str">
        <v>Telecom</v>
      </c>
      <c r="F697" t="str">
        <v>Flashing Light</v>
      </c>
      <c r="I697" t="str">
        <v>TOTAL-A0000000295</v>
      </c>
      <c r="J697" t="str">
        <v>Set Point High High</v>
      </c>
      <c r="K697" t="str">
        <v/>
      </c>
      <c r="L697" t="str">
        <v/>
      </c>
      <c r="M697" t="str">
        <v/>
      </c>
    </row>
    <row r="698">
      <c r="A698" t="str">
        <v>TOTAL-FA0000001060</v>
      </c>
      <c r="B698" t="str">
        <v>TOTAL-F0000000351</v>
      </c>
      <c r="C698" t="str">
        <v/>
      </c>
      <c r="D698" t="str">
        <v/>
      </c>
      <c r="E698" t="str">
        <v>Telecom</v>
      </c>
      <c r="F698" t="str">
        <v>Flashing Light</v>
      </c>
      <c r="I698" t="str">
        <v>TOTAL-A0000000296</v>
      </c>
      <c r="J698" t="str">
        <v>Set Point Low</v>
      </c>
      <c r="K698" t="str">
        <v/>
      </c>
      <c r="L698" t="str">
        <v/>
      </c>
      <c r="M698" t="str">
        <v/>
      </c>
    </row>
    <row r="699">
      <c r="A699" t="str">
        <v>TOTAL-FA0000001061</v>
      </c>
      <c r="B699" t="str">
        <v>TOTAL-F0000000351</v>
      </c>
      <c r="C699" t="str">
        <v/>
      </c>
      <c r="D699" t="str">
        <v/>
      </c>
      <c r="E699" t="str">
        <v>Telecom</v>
      </c>
      <c r="F699" t="str">
        <v>Flashing Light</v>
      </c>
      <c r="I699" t="str">
        <v>TOTAL-A0000000297</v>
      </c>
      <c r="J699" t="str">
        <v>Set Point Low Low</v>
      </c>
      <c r="K699" t="str">
        <v/>
      </c>
      <c r="L699" t="str">
        <v/>
      </c>
      <c r="M699" t="str">
        <v/>
      </c>
    </row>
    <row r="700">
      <c r="A700" t="str">
        <v>TOTAL-FA0000001062</v>
      </c>
      <c r="B700" t="str">
        <v>TOTAL-F0000000351</v>
      </c>
      <c r="C700" t="str">
        <v/>
      </c>
      <c r="D700" t="str">
        <v/>
      </c>
      <c r="E700" t="str">
        <v>Telecom</v>
      </c>
      <c r="F700" t="str">
        <v>Flashing Light</v>
      </c>
      <c r="I700" t="str">
        <v>TOTAL-A0000000316</v>
      </c>
      <c r="J700" t="str">
        <v>Signal Type</v>
      </c>
      <c r="K700" t="str">
        <v/>
      </c>
      <c r="L700" t="str">
        <v/>
      </c>
      <c r="M700" t="str">
        <v/>
      </c>
    </row>
    <row r="701">
      <c r="A701" t="str">
        <v>TOTAL-FA0000001066</v>
      </c>
      <c r="B701" t="str">
        <v>TOTAL-F0000000353</v>
      </c>
      <c r="C701" t="str">
        <v/>
      </c>
      <c r="D701" t="str">
        <v/>
      </c>
      <c r="E701" t="str">
        <v>Piping &amp; Layout</v>
      </c>
      <c r="F701" t="str">
        <v>Flexible Riser</v>
      </c>
      <c r="I701" t="str">
        <v>TOTAL-A0000000049</v>
      </c>
      <c r="J701" t="str">
        <v>Colour Code</v>
      </c>
      <c r="K701" t="str">
        <v/>
      </c>
      <c r="L701" t="str">
        <v/>
      </c>
      <c r="M701" t="str">
        <v/>
      </c>
    </row>
    <row r="702">
      <c r="A702" t="str">
        <v>TOTAL-FA0000001067</v>
      </c>
      <c r="B702" t="str">
        <v>TOTAL-F0000000353</v>
      </c>
      <c r="C702" t="str">
        <v/>
      </c>
      <c r="D702" t="str">
        <v/>
      </c>
      <c r="E702" t="str">
        <v>Piping &amp; Layout</v>
      </c>
      <c r="F702" t="str">
        <v>Flexible Riser</v>
      </c>
      <c r="I702" t="str">
        <v>TOTAL-A0000000059</v>
      </c>
      <c r="J702" t="str">
        <v>Corrosion Allowance</v>
      </c>
      <c r="K702" t="str">
        <v/>
      </c>
      <c r="L702" t="str">
        <v/>
      </c>
      <c r="M702" t="str">
        <v/>
      </c>
    </row>
    <row r="703">
      <c r="A703" t="str">
        <v>TOTAL-FA0000001068</v>
      </c>
      <c r="B703" t="str">
        <v>TOTAL-F0000000353</v>
      </c>
      <c r="C703" t="str">
        <v/>
      </c>
      <c r="D703" t="str">
        <v/>
      </c>
      <c r="E703" t="str">
        <v>Piping &amp; Layout</v>
      </c>
      <c r="F703" t="str">
        <v>Flexible Riser</v>
      </c>
      <c r="I703" t="str">
        <v>TOTAL-A0000000073</v>
      </c>
      <c r="J703" t="str">
        <v>Design Code</v>
      </c>
      <c r="K703" t="str">
        <v>EPC/Supplier</v>
      </c>
      <c r="L703" t="str">
        <v>Technical Integrity, Operation &amp; Maintenance, Procurement</v>
      </c>
      <c r="M703" t="str">
        <v>Detailed Design</v>
      </c>
    </row>
    <row r="704">
      <c r="A704" t="str">
        <v>TOTAL-FA0000001070</v>
      </c>
      <c r="B704" t="str">
        <v>TOTAL-F0000000353</v>
      </c>
      <c r="C704" t="str">
        <v/>
      </c>
      <c r="D704" t="str">
        <v/>
      </c>
      <c r="E704" t="str">
        <v>Piping &amp; Layout</v>
      </c>
      <c r="F704" t="str">
        <v>Flexible Riser</v>
      </c>
      <c r="I704" t="str">
        <v>TOTAL-A0000000149</v>
      </c>
      <c r="J704" t="str">
        <v>Insulation Class</v>
      </c>
      <c r="K704" t="str">
        <v>EPC/Supplier</v>
      </c>
      <c r="L704" t="str">
        <v>Operation &amp; Maintenance</v>
      </c>
      <c r="M704" t="str">
        <v>Detailed Design</v>
      </c>
    </row>
    <row r="705">
      <c r="A705" t="str">
        <v>TOTAL-FA0000001073</v>
      </c>
      <c r="B705" t="str">
        <v>TOTAL-F0000000356</v>
      </c>
      <c r="C705" t="str">
        <v/>
      </c>
      <c r="D705" t="str">
        <v/>
      </c>
      <c r="E705" t="str">
        <v>Instrumentation &amp; Control Systems</v>
      </c>
      <c r="F705" t="str">
        <v>Flow Alarm Measurment Discrepancy</v>
      </c>
      <c r="I705" t="str">
        <v>TOTAL-A0000000114</v>
      </c>
      <c r="J705" t="str">
        <v>Fire Zone</v>
      </c>
      <c r="K705" t="str">
        <v>EPC</v>
      </c>
      <c r="L705" t="str">
        <v>Technical Integrity, Operation &amp; Maintenance</v>
      </c>
      <c r="M705" t="str">
        <v>Detailed Design</v>
      </c>
    </row>
    <row r="706">
      <c r="A706" t="str">
        <v>TOTAL-FA0000001074</v>
      </c>
      <c r="B706" t="str">
        <v>TOTAL-F0000000356</v>
      </c>
      <c r="C706" t="str">
        <v/>
      </c>
      <c r="D706" t="str">
        <v/>
      </c>
      <c r="E706" t="str">
        <v>Instrumentation &amp; Control Systems</v>
      </c>
      <c r="F706" t="str">
        <v>Flow Alarm Measurment Discrepancy</v>
      </c>
      <c r="I706" t="str">
        <v>TOTAL-A0000000293</v>
      </c>
      <c r="J706" t="str">
        <v>Set Point</v>
      </c>
      <c r="K706" t="str">
        <v/>
      </c>
      <c r="L706" t="str">
        <v/>
      </c>
      <c r="M706" t="str">
        <v/>
      </c>
    </row>
    <row r="707">
      <c r="A707" t="str">
        <v>TOTAL-FA0000001075</v>
      </c>
      <c r="B707" t="str">
        <v>TOTAL-F0000000356</v>
      </c>
      <c r="C707" t="str">
        <v/>
      </c>
      <c r="D707" t="str">
        <v/>
      </c>
      <c r="E707" t="str">
        <v>Instrumentation &amp; Control Systems</v>
      </c>
      <c r="F707" t="str">
        <v>Flow Alarm Measurment Discrepancy</v>
      </c>
      <c r="I707" t="str">
        <v>TOTAL-A0000000294</v>
      </c>
      <c r="J707" t="str">
        <v>Set Point High</v>
      </c>
      <c r="K707" t="str">
        <v/>
      </c>
      <c r="L707" t="str">
        <v/>
      </c>
      <c r="M707" t="str">
        <v/>
      </c>
    </row>
    <row r="708">
      <c r="A708" t="str">
        <v>TOTAL-FA0000001076</v>
      </c>
      <c r="B708" t="str">
        <v>TOTAL-F0000000356</v>
      </c>
      <c r="C708" t="str">
        <v/>
      </c>
      <c r="D708" t="str">
        <v/>
      </c>
      <c r="E708" t="str">
        <v>Instrumentation &amp; Control Systems</v>
      </c>
      <c r="F708" t="str">
        <v>Flow Alarm Measurment Discrepancy</v>
      </c>
      <c r="I708" t="str">
        <v>TOTAL-A0000000295</v>
      </c>
      <c r="J708" t="str">
        <v>Set Point High High</v>
      </c>
      <c r="K708" t="str">
        <v/>
      </c>
      <c r="L708" t="str">
        <v/>
      </c>
      <c r="M708" t="str">
        <v/>
      </c>
    </row>
    <row r="709">
      <c r="A709" t="str">
        <v>TOTAL-FA0000001077</v>
      </c>
      <c r="B709" t="str">
        <v>TOTAL-F0000000356</v>
      </c>
      <c r="C709" t="str">
        <v/>
      </c>
      <c r="D709" t="str">
        <v/>
      </c>
      <c r="E709" t="str">
        <v>Instrumentation &amp; Control Systems</v>
      </c>
      <c r="F709" t="str">
        <v>Flow Alarm Measurment Discrepancy</v>
      </c>
      <c r="I709" t="str">
        <v>TOTAL-A0000000296</v>
      </c>
      <c r="J709" t="str">
        <v>Set Point Low</v>
      </c>
      <c r="K709" t="str">
        <v/>
      </c>
      <c r="L709" t="str">
        <v/>
      </c>
      <c r="M709" t="str">
        <v/>
      </c>
    </row>
    <row r="710">
      <c r="A710" t="str">
        <v>TOTAL-FA0000001078</v>
      </c>
      <c r="B710" t="str">
        <v>TOTAL-F0000000356</v>
      </c>
      <c r="C710" t="str">
        <v/>
      </c>
      <c r="D710" t="str">
        <v/>
      </c>
      <c r="E710" t="str">
        <v>Instrumentation &amp; Control Systems</v>
      </c>
      <c r="F710" t="str">
        <v>Flow Alarm Measurment Discrepancy</v>
      </c>
      <c r="I710" t="str">
        <v>TOTAL-A0000000297</v>
      </c>
      <c r="J710" t="str">
        <v>Set Point Low Low</v>
      </c>
      <c r="K710" t="str">
        <v/>
      </c>
      <c r="L710" t="str">
        <v/>
      </c>
      <c r="M710" t="str">
        <v/>
      </c>
    </row>
    <row r="711">
      <c r="A711" t="str">
        <v>TOTAL-FA0000001079</v>
      </c>
      <c r="B711" t="str">
        <v>TOTAL-F0000000356</v>
      </c>
      <c r="C711" t="str">
        <v/>
      </c>
      <c r="D711" t="str">
        <v/>
      </c>
      <c r="E711" t="str">
        <v>Instrumentation &amp; Control Systems</v>
      </c>
      <c r="F711" t="str">
        <v>Flow Alarm Measurment Discrepancy</v>
      </c>
      <c r="I711" t="str">
        <v>TOTAL-A0000000316</v>
      </c>
      <c r="J711" t="str">
        <v>Signal Type</v>
      </c>
      <c r="K711" t="str">
        <v/>
      </c>
      <c r="L711" t="str">
        <v/>
      </c>
      <c r="M711" t="str">
        <v/>
      </c>
    </row>
    <row r="712">
      <c r="A712" t="str">
        <v>TOTAL-FA0000001081</v>
      </c>
      <c r="B712" t="str">
        <v>TOTAL-F0000000357</v>
      </c>
      <c r="C712" t="str">
        <v/>
      </c>
      <c r="D712" t="str">
        <v/>
      </c>
      <c r="E712" t="str">
        <v>Instrumentation &amp; Control Systems</v>
      </c>
      <c r="F712" t="str">
        <v>Flow Alarm High</v>
      </c>
      <c r="I712" t="str">
        <v>TOTAL-A0000000114</v>
      </c>
      <c r="J712" t="str">
        <v>Fire Zone</v>
      </c>
      <c r="K712" t="str">
        <v>EPC</v>
      </c>
      <c r="L712" t="str">
        <v>Technical Integrity, Operation &amp; Maintenance</v>
      </c>
      <c r="M712" t="str">
        <v>Detailed Design</v>
      </c>
    </row>
    <row r="713">
      <c r="A713" t="str">
        <v>TOTAL-FA0000001082</v>
      </c>
      <c r="B713" t="str">
        <v>TOTAL-F0000000357</v>
      </c>
      <c r="C713" t="str">
        <v/>
      </c>
      <c r="D713" t="str">
        <v/>
      </c>
      <c r="E713" t="str">
        <v>Instrumentation &amp; Control Systems</v>
      </c>
      <c r="F713" t="str">
        <v>Flow Alarm High</v>
      </c>
      <c r="I713" t="str">
        <v>TOTAL-A0000000293</v>
      </c>
      <c r="J713" t="str">
        <v>Set Point</v>
      </c>
      <c r="K713" t="str">
        <v/>
      </c>
      <c r="L713" t="str">
        <v/>
      </c>
      <c r="M713" t="str">
        <v/>
      </c>
    </row>
    <row r="714">
      <c r="A714" t="str">
        <v>TOTAL-FA0000001083</v>
      </c>
      <c r="B714" t="str">
        <v>TOTAL-F0000000357</v>
      </c>
      <c r="C714" t="str">
        <v/>
      </c>
      <c r="D714" t="str">
        <v/>
      </c>
      <c r="E714" t="str">
        <v>Instrumentation &amp; Control Systems</v>
      </c>
      <c r="F714" t="str">
        <v>Flow Alarm High</v>
      </c>
      <c r="I714" t="str">
        <v>TOTAL-A0000000294</v>
      </c>
      <c r="J714" t="str">
        <v>Set Point High</v>
      </c>
      <c r="K714" t="str">
        <v/>
      </c>
      <c r="L714" t="str">
        <v/>
      </c>
      <c r="M714" t="str">
        <v/>
      </c>
    </row>
    <row r="715">
      <c r="A715" t="str">
        <v>TOTAL-FA0000001084</v>
      </c>
      <c r="B715" t="str">
        <v>TOTAL-F0000000357</v>
      </c>
      <c r="C715" t="str">
        <v/>
      </c>
      <c r="D715" t="str">
        <v/>
      </c>
      <c r="E715" t="str">
        <v>Instrumentation &amp; Control Systems</v>
      </c>
      <c r="F715" t="str">
        <v>Flow Alarm High</v>
      </c>
      <c r="I715" t="str">
        <v>TOTAL-A0000000295</v>
      </c>
      <c r="J715" t="str">
        <v>Set Point High High</v>
      </c>
      <c r="K715" t="str">
        <v/>
      </c>
      <c r="L715" t="str">
        <v/>
      </c>
      <c r="M715" t="str">
        <v/>
      </c>
    </row>
    <row r="716">
      <c r="A716" t="str">
        <v>TOTAL-FA0000001085</v>
      </c>
      <c r="B716" t="str">
        <v>TOTAL-F0000000357</v>
      </c>
      <c r="C716" t="str">
        <v/>
      </c>
      <c r="D716" t="str">
        <v/>
      </c>
      <c r="E716" t="str">
        <v>Instrumentation &amp; Control Systems</v>
      </c>
      <c r="F716" t="str">
        <v>Flow Alarm High</v>
      </c>
      <c r="I716" t="str">
        <v>TOTAL-A0000000296</v>
      </c>
      <c r="J716" t="str">
        <v>Set Point Low</v>
      </c>
      <c r="K716" t="str">
        <v/>
      </c>
      <c r="L716" t="str">
        <v/>
      </c>
      <c r="M716" t="str">
        <v/>
      </c>
    </row>
    <row r="717">
      <c r="A717" t="str">
        <v>TOTAL-FA0000001086</v>
      </c>
      <c r="B717" t="str">
        <v>TOTAL-F0000000357</v>
      </c>
      <c r="C717" t="str">
        <v/>
      </c>
      <c r="D717" t="str">
        <v/>
      </c>
      <c r="E717" t="str">
        <v>Instrumentation &amp; Control Systems</v>
      </c>
      <c r="F717" t="str">
        <v>Flow Alarm High</v>
      </c>
      <c r="I717" t="str">
        <v>TOTAL-A0000000297</v>
      </c>
      <c r="J717" t="str">
        <v>Set Point Low Low</v>
      </c>
      <c r="K717" t="str">
        <v/>
      </c>
      <c r="L717" t="str">
        <v/>
      </c>
      <c r="M717" t="str">
        <v/>
      </c>
    </row>
    <row r="718">
      <c r="A718" t="str">
        <v>TOTAL-FA0000001087</v>
      </c>
      <c r="B718" t="str">
        <v>TOTAL-F0000000357</v>
      </c>
      <c r="C718" t="str">
        <v/>
      </c>
      <c r="D718" t="str">
        <v/>
      </c>
      <c r="E718" t="str">
        <v>Instrumentation &amp; Control Systems</v>
      </c>
      <c r="F718" t="str">
        <v>Flow Alarm High</v>
      </c>
      <c r="I718" t="str">
        <v>TOTAL-A0000000316</v>
      </c>
      <c r="J718" t="str">
        <v>Signal Type</v>
      </c>
      <c r="K718" t="str">
        <v/>
      </c>
      <c r="L718" t="str">
        <v/>
      </c>
      <c r="M718" t="str">
        <v/>
      </c>
    </row>
    <row r="719">
      <c r="A719" t="str">
        <v>TOTAL-FA0000001089</v>
      </c>
      <c r="B719" t="str">
        <v>TOTAL-F0000000358</v>
      </c>
      <c r="C719" t="str">
        <v/>
      </c>
      <c r="D719" t="str">
        <v/>
      </c>
      <c r="E719" t="str">
        <v>Instrumentation &amp; Control Systems</v>
      </c>
      <c r="F719" t="str">
        <v>Flow Alarm High High</v>
      </c>
      <c r="I719" t="str">
        <v>TOTAL-A0000000114</v>
      </c>
      <c r="J719" t="str">
        <v>Fire Zone</v>
      </c>
      <c r="K719" t="str">
        <v>EPC</v>
      </c>
      <c r="L719" t="str">
        <v>Technical Integrity, Operation &amp; Maintenance</v>
      </c>
      <c r="M719" t="str">
        <v>Detailed Design</v>
      </c>
    </row>
    <row r="720">
      <c r="A720" t="str">
        <v>TOTAL-FA0000001090</v>
      </c>
      <c r="B720" t="str">
        <v>TOTAL-F0000000358</v>
      </c>
      <c r="C720" t="str">
        <v/>
      </c>
      <c r="D720" t="str">
        <v/>
      </c>
      <c r="E720" t="str">
        <v>Instrumentation &amp; Control Systems</v>
      </c>
      <c r="F720" t="str">
        <v>Flow Alarm High High</v>
      </c>
      <c r="I720" t="str">
        <v>TOTAL-A0000000293</v>
      </c>
      <c r="J720" t="str">
        <v>Set Point</v>
      </c>
      <c r="K720" t="str">
        <v/>
      </c>
      <c r="L720" t="str">
        <v/>
      </c>
      <c r="M720" t="str">
        <v/>
      </c>
    </row>
    <row r="721">
      <c r="A721" t="str">
        <v>TOTAL-FA0000001091</v>
      </c>
      <c r="B721" t="str">
        <v>TOTAL-F0000000358</v>
      </c>
      <c r="C721" t="str">
        <v/>
      </c>
      <c r="D721" t="str">
        <v/>
      </c>
      <c r="E721" t="str">
        <v>Instrumentation &amp; Control Systems</v>
      </c>
      <c r="F721" t="str">
        <v>Flow Alarm High High</v>
      </c>
      <c r="I721" t="str">
        <v>TOTAL-A0000000294</v>
      </c>
      <c r="J721" t="str">
        <v>Set Point High</v>
      </c>
      <c r="K721" t="str">
        <v/>
      </c>
      <c r="L721" t="str">
        <v/>
      </c>
      <c r="M721" t="str">
        <v/>
      </c>
    </row>
    <row r="722">
      <c r="A722" t="str">
        <v>TOTAL-FA0000001092</v>
      </c>
      <c r="B722" t="str">
        <v>TOTAL-F0000000358</v>
      </c>
      <c r="C722" t="str">
        <v/>
      </c>
      <c r="D722" t="str">
        <v/>
      </c>
      <c r="E722" t="str">
        <v>Instrumentation &amp; Control Systems</v>
      </c>
      <c r="F722" t="str">
        <v>Flow Alarm High High</v>
      </c>
      <c r="I722" t="str">
        <v>TOTAL-A0000000295</v>
      </c>
      <c r="J722" t="str">
        <v>Set Point High High</v>
      </c>
      <c r="K722" t="str">
        <v/>
      </c>
      <c r="L722" t="str">
        <v/>
      </c>
      <c r="M722" t="str">
        <v/>
      </c>
    </row>
    <row r="723">
      <c r="A723" t="str">
        <v>TOTAL-FA0000001093</v>
      </c>
      <c r="B723" t="str">
        <v>TOTAL-F0000000358</v>
      </c>
      <c r="C723" t="str">
        <v/>
      </c>
      <c r="D723" t="str">
        <v/>
      </c>
      <c r="E723" t="str">
        <v>Instrumentation &amp; Control Systems</v>
      </c>
      <c r="F723" t="str">
        <v>Flow Alarm High High</v>
      </c>
      <c r="I723" t="str">
        <v>TOTAL-A0000000296</v>
      </c>
      <c r="J723" t="str">
        <v>Set Point Low</v>
      </c>
      <c r="K723" t="str">
        <v/>
      </c>
      <c r="L723" t="str">
        <v/>
      </c>
      <c r="M723" t="str">
        <v/>
      </c>
    </row>
    <row r="724">
      <c r="A724" t="str">
        <v>TOTAL-FA0000001094</v>
      </c>
      <c r="B724" t="str">
        <v>TOTAL-F0000000358</v>
      </c>
      <c r="C724" t="str">
        <v/>
      </c>
      <c r="D724" t="str">
        <v/>
      </c>
      <c r="E724" t="str">
        <v>Instrumentation &amp; Control Systems</v>
      </c>
      <c r="F724" t="str">
        <v>Flow Alarm High High</v>
      </c>
      <c r="I724" t="str">
        <v>TOTAL-A0000000297</v>
      </c>
      <c r="J724" t="str">
        <v>Set Point Low Low</v>
      </c>
      <c r="K724" t="str">
        <v/>
      </c>
      <c r="L724" t="str">
        <v/>
      </c>
      <c r="M724" t="str">
        <v/>
      </c>
    </row>
    <row r="725">
      <c r="A725" t="str">
        <v>TOTAL-FA0000001095</v>
      </c>
      <c r="B725" t="str">
        <v>TOTAL-F0000000358</v>
      </c>
      <c r="C725" t="str">
        <v/>
      </c>
      <c r="D725" t="str">
        <v/>
      </c>
      <c r="E725" t="str">
        <v>Instrumentation &amp; Control Systems</v>
      </c>
      <c r="F725" t="str">
        <v>Flow Alarm High High</v>
      </c>
      <c r="I725" t="str">
        <v>TOTAL-A0000000316</v>
      </c>
      <c r="J725" t="str">
        <v>Signal Type</v>
      </c>
      <c r="K725" t="str">
        <v/>
      </c>
      <c r="L725" t="str">
        <v/>
      </c>
      <c r="M725" t="str">
        <v/>
      </c>
    </row>
    <row r="726">
      <c r="A726" t="str">
        <v>TOTAL-FA0000001097</v>
      </c>
      <c r="B726" t="str">
        <v>TOTAL-F0000000359</v>
      </c>
      <c r="C726" t="str">
        <v/>
      </c>
      <c r="D726" t="str">
        <v/>
      </c>
      <c r="E726" t="str">
        <v>Instrumentation &amp; Control Systems</v>
      </c>
      <c r="F726" t="str">
        <v>Flow Alarm Low</v>
      </c>
      <c r="I726" t="str">
        <v>TOTAL-A0000000114</v>
      </c>
      <c r="J726" t="str">
        <v>Fire Zone</v>
      </c>
      <c r="K726" t="str">
        <v>EPC</v>
      </c>
      <c r="L726" t="str">
        <v>Technical Integrity, Operation &amp; Maintenance</v>
      </c>
      <c r="M726" t="str">
        <v>Detailed Design</v>
      </c>
    </row>
    <row r="727">
      <c r="A727" t="str">
        <v>TOTAL-FA0000001098</v>
      </c>
      <c r="B727" t="str">
        <v>TOTAL-F0000000359</v>
      </c>
      <c r="C727" t="str">
        <v/>
      </c>
      <c r="D727" t="str">
        <v/>
      </c>
      <c r="E727" t="str">
        <v>Instrumentation &amp; Control Systems</v>
      </c>
      <c r="F727" t="str">
        <v>Flow Alarm Low</v>
      </c>
      <c r="I727" t="str">
        <v>TOTAL-A0000000293</v>
      </c>
      <c r="J727" t="str">
        <v>Set Point</v>
      </c>
      <c r="K727" t="str">
        <v/>
      </c>
      <c r="L727" t="str">
        <v/>
      </c>
      <c r="M727" t="str">
        <v/>
      </c>
    </row>
    <row r="728">
      <c r="A728" t="str">
        <v>TOTAL-FA0000001099</v>
      </c>
      <c r="B728" t="str">
        <v>TOTAL-F0000000359</v>
      </c>
      <c r="C728" t="str">
        <v/>
      </c>
      <c r="D728" t="str">
        <v/>
      </c>
      <c r="E728" t="str">
        <v>Instrumentation &amp; Control Systems</v>
      </c>
      <c r="F728" t="str">
        <v>Flow Alarm Low</v>
      </c>
      <c r="I728" t="str">
        <v>TOTAL-A0000000294</v>
      </c>
      <c r="J728" t="str">
        <v>Set Point High</v>
      </c>
      <c r="K728" t="str">
        <v/>
      </c>
      <c r="L728" t="str">
        <v/>
      </c>
      <c r="M728" t="str">
        <v/>
      </c>
    </row>
    <row r="729">
      <c r="A729" t="str">
        <v>TOTAL-FA0000001100</v>
      </c>
      <c r="B729" t="str">
        <v>TOTAL-F0000000359</v>
      </c>
      <c r="C729" t="str">
        <v/>
      </c>
      <c r="D729" t="str">
        <v/>
      </c>
      <c r="E729" t="str">
        <v>Instrumentation &amp; Control Systems</v>
      </c>
      <c r="F729" t="str">
        <v>Flow Alarm Low</v>
      </c>
      <c r="I729" t="str">
        <v>TOTAL-A0000000295</v>
      </c>
      <c r="J729" t="str">
        <v>Set Point High High</v>
      </c>
      <c r="K729" t="str">
        <v/>
      </c>
      <c r="L729" t="str">
        <v/>
      </c>
      <c r="M729" t="str">
        <v/>
      </c>
    </row>
    <row r="730">
      <c r="A730" t="str">
        <v>TOTAL-FA0000001101</v>
      </c>
      <c r="B730" t="str">
        <v>TOTAL-F0000000359</v>
      </c>
      <c r="C730" t="str">
        <v/>
      </c>
      <c r="D730" t="str">
        <v/>
      </c>
      <c r="E730" t="str">
        <v>Instrumentation &amp; Control Systems</v>
      </c>
      <c r="F730" t="str">
        <v>Flow Alarm Low</v>
      </c>
      <c r="I730" t="str">
        <v>TOTAL-A0000000296</v>
      </c>
      <c r="J730" t="str">
        <v>Set Point Low</v>
      </c>
      <c r="K730" t="str">
        <v/>
      </c>
      <c r="L730" t="str">
        <v/>
      </c>
      <c r="M730" t="str">
        <v/>
      </c>
    </row>
    <row r="731">
      <c r="A731" t="str">
        <v>TOTAL-FA0000001102</v>
      </c>
      <c r="B731" t="str">
        <v>TOTAL-F0000000359</v>
      </c>
      <c r="C731" t="str">
        <v/>
      </c>
      <c r="D731" t="str">
        <v/>
      </c>
      <c r="E731" t="str">
        <v>Instrumentation &amp; Control Systems</v>
      </c>
      <c r="F731" t="str">
        <v>Flow Alarm Low</v>
      </c>
      <c r="I731" t="str">
        <v>TOTAL-A0000000297</v>
      </c>
      <c r="J731" t="str">
        <v>Set Point Low Low</v>
      </c>
      <c r="K731" t="str">
        <v/>
      </c>
      <c r="L731" t="str">
        <v/>
      </c>
      <c r="M731" t="str">
        <v/>
      </c>
    </row>
    <row r="732">
      <c r="A732" t="str">
        <v>TOTAL-FA0000001103</v>
      </c>
      <c r="B732" t="str">
        <v>TOTAL-F0000000359</v>
      </c>
      <c r="C732" t="str">
        <v/>
      </c>
      <c r="D732" t="str">
        <v/>
      </c>
      <c r="E732" t="str">
        <v>Instrumentation &amp; Control Systems</v>
      </c>
      <c r="F732" t="str">
        <v>Flow Alarm Low</v>
      </c>
      <c r="I732" t="str">
        <v>TOTAL-A0000000316</v>
      </c>
      <c r="J732" t="str">
        <v>Signal Type</v>
      </c>
      <c r="K732" t="str">
        <v/>
      </c>
      <c r="L732" t="str">
        <v/>
      </c>
      <c r="M732" t="str">
        <v/>
      </c>
    </row>
    <row r="733">
      <c r="A733" t="str">
        <v>TOTAL-FA0000001105</v>
      </c>
      <c r="B733" t="str">
        <v>TOTAL-F0000000360</v>
      </c>
      <c r="C733" t="str">
        <v/>
      </c>
      <c r="D733" t="str">
        <v/>
      </c>
      <c r="E733" t="str">
        <v>Instrumentation &amp; Control Systems</v>
      </c>
      <c r="F733" t="str">
        <v>Flow Alarm Low Low</v>
      </c>
      <c r="I733" t="str">
        <v>TOTAL-A0000000114</v>
      </c>
      <c r="J733" t="str">
        <v>Fire Zone</v>
      </c>
      <c r="K733" t="str">
        <v>EPC</v>
      </c>
      <c r="L733" t="str">
        <v>Technical Integrity, Operation &amp; Maintenance</v>
      </c>
      <c r="M733" t="str">
        <v>Detailed Design</v>
      </c>
    </row>
    <row r="734">
      <c r="A734" t="str">
        <v>TOTAL-FA0000001106</v>
      </c>
      <c r="B734" t="str">
        <v>TOTAL-F0000000360</v>
      </c>
      <c r="C734" t="str">
        <v/>
      </c>
      <c r="D734" t="str">
        <v/>
      </c>
      <c r="E734" t="str">
        <v>Instrumentation &amp; Control Systems</v>
      </c>
      <c r="F734" t="str">
        <v>Flow Alarm Low Low</v>
      </c>
      <c r="I734" t="str">
        <v>TOTAL-A0000000293</v>
      </c>
      <c r="J734" t="str">
        <v>Set Point</v>
      </c>
      <c r="K734" t="str">
        <v/>
      </c>
      <c r="L734" t="str">
        <v/>
      </c>
      <c r="M734" t="str">
        <v/>
      </c>
    </row>
    <row r="735">
      <c r="A735" t="str">
        <v>TOTAL-FA0000001107</v>
      </c>
      <c r="B735" t="str">
        <v>TOTAL-F0000000360</v>
      </c>
      <c r="C735" t="str">
        <v/>
      </c>
      <c r="D735" t="str">
        <v/>
      </c>
      <c r="E735" t="str">
        <v>Instrumentation &amp; Control Systems</v>
      </c>
      <c r="F735" t="str">
        <v>Flow Alarm Low Low</v>
      </c>
      <c r="I735" t="str">
        <v>TOTAL-A0000000294</v>
      </c>
      <c r="J735" t="str">
        <v>Set Point High</v>
      </c>
      <c r="K735" t="str">
        <v/>
      </c>
      <c r="L735" t="str">
        <v/>
      </c>
      <c r="M735" t="str">
        <v/>
      </c>
    </row>
    <row r="736">
      <c r="A736" t="str">
        <v>TOTAL-FA0000001108</v>
      </c>
      <c r="B736" t="str">
        <v>TOTAL-F0000000360</v>
      </c>
      <c r="C736" t="str">
        <v/>
      </c>
      <c r="D736" t="str">
        <v/>
      </c>
      <c r="E736" t="str">
        <v>Instrumentation &amp; Control Systems</v>
      </c>
      <c r="F736" t="str">
        <v>Flow Alarm Low Low</v>
      </c>
      <c r="I736" t="str">
        <v>TOTAL-A0000000295</v>
      </c>
      <c r="J736" t="str">
        <v>Set Point High High</v>
      </c>
      <c r="K736" t="str">
        <v/>
      </c>
      <c r="L736" t="str">
        <v/>
      </c>
      <c r="M736" t="str">
        <v/>
      </c>
    </row>
    <row r="737">
      <c r="A737" t="str">
        <v>TOTAL-FA0000001109</v>
      </c>
      <c r="B737" t="str">
        <v>TOTAL-F0000000360</v>
      </c>
      <c r="C737" t="str">
        <v/>
      </c>
      <c r="D737" t="str">
        <v/>
      </c>
      <c r="E737" t="str">
        <v>Instrumentation &amp; Control Systems</v>
      </c>
      <c r="F737" t="str">
        <v>Flow Alarm Low Low</v>
      </c>
      <c r="I737" t="str">
        <v>TOTAL-A0000000296</v>
      </c>
      <c r="J737" t="str">
        <v>Set Point Low</v>
      </c>
      <c r="K737" t="str">
        <v/>
      </c>
      <c r="L737" t="str">
        <v/>
      </c>
      <c r="M737" t="str">
        <v/>
      </c>
    </row>
    <row r="738">
      <c r="A738" t="str">
        <v>TOTAL-FA0000001110</v>
      </c>
      <c r="B738" t="str">
        <v>TOTAL-F0000000360</v>
      </c>
      <c r="C738" t="str">
        <v/>
      </c>
      <c r="D738" t="str">
        <v/>
      </c>
      <c r="E738" t="str">
        <v>Instrumentation &amp; Control Systems</v>
      </c>
      <c r="F738" t="str">
        <v>Flow Alarm Low Low</v>
      </c>
      <c r="I738" t="str">
        <v>TOTAL-A0000000297</v>
      </c>
      <c r="J738" t="str">
        <v>Set Point Low Low</v>
      </c>
      <c r="K738" t="str">
        <v/>
      </c>
      <c r="L738" t="str">
        <v/>
      </c>
      <c r="M738" t="str">
        <v/>
      </c>
    </row>
    <row r="739">
      <c r="A739" t="str">
        <v>TOTAL-FA0000001111</v>
      </c>
      <c r="B739" t="str">
        <v>TOTAL-F0000000360</v>
      </c>
      <c r="C739" t="str">
        <v/>
      </c>
      <c r="D739" t="str">
        <v/>
      </c>
      <c r="E739" t="str">
        <v>Instrumentation &amp; Control Systems</v>
      </c>
      <c r="F739" t="str">
        <v>Flow Alarm Low Low</v>
      </c>
      <c r="I739" t="str">
        <v>TOTAL-A0000000316</v>
      </c>
      <c r="J739" t="str">
        <v>Signal Type</v>
      </c>
      <c r="K739" t="str">
        <v/>
      </c>
      <c r="L739" t="str">
        <v/>
      </c>
      <c r="M739" t="str">
        <v/>
      </c>
    </row>
    <row r="740">
      <c r="A740" t="str">
        <v>TOTAL-FA0000001116</v>
      </c>
      <c r="B740" t="str">
        <v>TOTAL-F0000000361</v>
      </c>
      <c r="C740" t="str">
        <v/>
      </c>
      <c r="D740" t="str">
        <v/>
      </c>
      <c r="E740" t="str">
        <v>Instrumentation &amp; Control Systems</v>
      </c>
      <c r="F740" t="str">
        <v>Flow Control Valve</v>
      </c>
      <c r="I740" t="str">
        <v>TOTAL-A0000000293</v>
      </c>
      <c r="J740" t="str">
        <v>Set Point</v>
      </c>
      <c r="K740" t="str">
        <v/>
      </c>
      <c r="L740" t="str">
        <v/>
      </c>
      <c r="M740" t="str">
        <v/>
      </c>
    </row>
    <row r="741">
      <c r="A741" t="str">
        <v>TOTAL-FA0000001117</v>
      </c>
      <c r="B741" t="str">
        <v>TOTAL-F0000000361</v>
      </c>
      <c r="C741" t="str">
        <v/>
      </c>
      <c r="D741" t="str">
        <v/>
      </c>
      <c r="E741" t="str">
        <v>Instrumentation &amp; Control Systems</v>
      </c>
      <c r="F741" t="str">
        <v>Flow Control Valve</v>
      </c>
      <c r="I741" t="str">
        <v>TOTAL-A0000000294</v>
      </c>
      <c r="J741" t="str">
        <v>Set Point High</v>
      </c>
      <c r="K741" t="str">
        <v/>
      </c>
      <c r="L741" t="str">
        <v/>
      </c>
      <c r="M741" t="str">
        <v/>
      </c>
    </row>
    <row r="742">
      <c r="A742" t="str">
        <v>TOTAL-FA0000001118</v>
      </c>
      <c r="B742" t="str">
        <v>TOTAL-F0000000361</v>
      </c>
      <c r="C742" t="str">
        <v/>
      </c>
      <c r="D742" t="str">
        <v/>
      </c>
      <c r="E742" t="str">
        <v>Instrumentation &amp; Control Systems</v>
      </c>
      <c r="F742" t="str">
        <v>Flow Control Valve</v>
      </c>
      <c r="I742" t="str">
        <v>TOTAL-A0000000296</v>
      </c>
      <c r="J742" t="str">
        <v>Set Point Low</v>
      </c>
      <c r="K742" t="str">
        <v/>
      </c>
      <c r="L742" t="str">
        <v/>
      </c>
      <c r="M742" t="str">
        <v/>
      </c>
    </row>
    <row r="743">
      <c r="A743" t="str">
        <v>TOTAL-FA0000001121</v>
      </c>
      <c r="B743" t="str">
        <v>TOTAL-F0000000362</v>
      </c>
      <c r="C743" t="str">
        <v/>
      </c>
      <c r="D743" t="str">
        <v/>
      </c>
      <c r="E743" t="str">
        <v>Instrumentation &amp; Control Systems</v>
      </c>
      <c r="F743" t="str">
        <v>Flow Controller</v>
      </c>
      <c r="I743" t="str">
        <v>TOTAL-A0000000111</v>
      </c>
      <c r="J743" t="str">
        <v>Failure Action</v>
      </c>
      <c r="K743" t="str">
        <v/>
      </c>
      <c r="L743" t="str">
        <v/>
      </c>
      <c r="M743" t="str">
        <v/>
      </c>
    </row>
    <row r="744">
      <c r="A744" t="str">
        <v>TOTAL-FA0000001122</v>
      </c>
      <c r="B744" t="str">
        <v>TOTAL-F0000000362</v>
      </c>
      <c r="C744" t="str">
        <v/>
      </c>
      <c r="D744" t="str">
        <v/>
      </c>
      <c r="E744" t="str">
        <v>Instrumentation &amp; Control Systems</v>
      </c>
      <c r="F744" t="str">
        <v>Flow Controller</v>
      </c>
      <c r="I744" t="str">
        <v>TOTAL-A0000000293</v>
      </c>
      <c r="J744" t="str">
        <v>Set Point</v>
      </c>
      <c r="K744" t="str">
        <v/>
      </c>
      <c r="L744" t="str">
        <v/>
      </c>
      <c r="M744" t="str">
        <v/>
      </c>
    </row>
    <row r="745">
      <c r="A745" t="str">
        <v>TOTAL-FA0000001123</v>
      </c>
      <c r="B745" t="str">
        <v>TOTAL-F0000000362</v>
      </c>
      <c r="C745" t="str">
        <v/>
      </c>
      <c r="D745" t="str">
        <v/>
      </c>
      <c r="E745" t="str">
        <v>Instrumentation &amp; Control Systems</v>
      </c>
      <c r="F745" t="str">
        <v>Flow Controller</v>
      </c>
      <c r="I745" t="str">
        <v>TOTAL-A0000000294</v>
      </c>
      <c r="J745" t="str">
        <v>Set Point High</v>
      </c>
      <c r="K745" t="str">
        <v/>
      </c>
      <c r="L745" t="str">
        <v/>
      </c>
      <c r="M745" t="str">
        <v/>
      </c>
    </row>
    <row r="746">
      <c r="A746" t="str">
        <v>TOTAL-FA0000001124</v>
      </c>
      <c r="B746" t="str">
        <v>TOTAL-F0000000362</v>
      </c>
      <c r="C746" t="str">
        <v/>
      </c>
      <c r="D746" t="str">
        <v/>
      </c>
      <c r="E746" t="str">
        <v>Instrumentation &amp; Control Systems</v>
      </c>
      <c r="F746" t="str">
        <v>Flow Controller</v>
      </c>
      <c r="I746" t="str">
        <v>TOTAL-A0000000296</v>
      </c>
      <c r="J746" t="str">
        <v>Set Point Low</v>
      </c>
      <c r="K746" t="str">
        <v/>
      </c>
      <c r="L746" t="str">
        <v/>
      </c>
      <c r="M746" t="str">
        <v/>
      </c>
    </row>
    <row r="747">
      <c r="A747" t="str">
        <v>TOTAL-FA0000001125</v>
      </c>
      <c r="B747" t="str">
        <v>TOTAL-F0000000362</v>
      </c>
      <c r="C747" t="str">
        <v/>
      </c>
      <c r="D747" t="str">
        <v/>
      </c>
      <c r="E747" t="str">
        <v>Instrumentation &amp; Control Systems</v>
      </c>
      <c r="F747" t="str">
        <v>Flow Controller</v>
      </c>
      <c r="I747" t="str">
        <v>TOTAL-A0000000316</v>
      </c>
      <c r="J747" t="str">
        <v>Signal Type</v>
      </c>
      <c r="K747" t="str">
        <v/>
      </c>
      <c r="L747" t="str">
        <v/>
      </c>
      <c r="M747" t="str">
        <v/>
      </c>
    </row>
    <row r="748">
      <c r="A748" t="str">
        <v>TOTAL-FA0000001129</v>
      </c>
      <c r="B748" t="str">
        <v>TOTAL-F0000000363</v>
      </c>
      <c r="C748" t="str">
        <v/>
      </c>
      <c r="D748" t="str">
        <v/>
      </c>
      <c r="E748" t="str">
        <v>Instrumentation &amp; Control Systems</v>
      </c>
      <c r="F748" t="str">
        <v>Flow Differential Indicator</v>
      </c>
      <c r="I748" t="str">
        <v>TOTAL-A0000000295</v>
      </c>
      <c r="J748" t="str">
        <v>Set Point High High</v>
      </c>
      <c r="K748" t="str">
        <v/>
      </c>
      <c r="L748" t="str">
        <v/>
      </c>
      <c r="M748" t="str">
        <v/>
      </c>
    </row>
    <row r="749">
      <c r="A749" t="str">
        <v>TOTAL-FA0000001131</v>
      </c>
      <c r="B749" t="str">
        <v>TOTAL-F0000000363</v>
      </c>
      <c r="C749" t="str">
        <v/>
      </c>
      <c r="D749" t="str">
        <v/>
      </c>
      <c r="E749" t="str">
        <v>Instrumentation &amp; Control Systems</v>
      </c>
      <c r="F749" t="str">
        <v>Flow Differential Indicator</v>
      </c>
      <c r="I749" t="str">
        <v>TOTAL-A0000000297</v>
      </c>
      <c r="J749" t="str">
        <v>Set Point Low Low</v>
      </c>
      <c r="K749" t="str">
        <v/>
      </c>
      <c r="L749" t="str">
        <v/>
      </c>
      <c r="M749" t="str">
        <v/>
      </c>
    </row>
    <row r="750">
      <c r="A750" t="str">
        <v>TOTAL-FA0000001136</v>
      </c>
      <c r="B750" t="str">
        <v>TOTAL-F0000000364</v>
      </c>
      <c r="C750" t="str">
        <v/>
      </c>
      <c r="D750" t="str">
        <v/>
      </c>
      <c r="E750" t="str">
        <v>Instrumentation &amp; Control Systems</v>
      </c>
      <c r="F750" t="str">
        <v>Flow Differential Totalizer</v>
      </c>
      <c r="I750" t="str">
        <v>TOTAL-A0000000295</v>
      </c>
      <c r="J750" t="str">
        <v>Set Point High High</v>
      </c>
      <c r="K750" t="str">
        <v/>
      </c>
      <c r="L750" t="str">
        <v/>
      </c>
      <c r="M750" t="str">
        <v/>
      </c>
    </row>
    <row r="751">
      <c r="A751" t="str">
        <v>TOTAL-FA0000001138</v>
      </c>
      <c r="B751" t="str">
        <v>TOTAL-F0000000364</v>
      </c>
      <c r="C751" t="str">
        <v/>
      </c>
      <c r="D751" t="str">
        <v/>
      </c>
      <c r="E751" t="str">
        <v>Instrumentation &amp; Control Systems</v>
      </c>
      <c r="F751" t="str">
        <v>Flow Differential Totalizer</v>
      </c>
      <c r="I751" t="str">
        <v>TOTAL-A0000000297</v>
      </c>
      <c r="J751" t="str">
        <v>Set Point Low Low</v>
      </c>
      <c r="K751" t="str">
        <v/>
      </c>
      <c r="L751" t="str">
        <v/>
      </c>
      <c r="M751" t="str">
        <v/>
      </c>
    </row>
    <row r="752">
      <c r="A752" t="str">
        <v>TOTAL-FA0000001143</v>
      </c>
      <c r="B752" t="str">
        <v>TOTAL-F0000000365</v>
      </c>
      <c r="C752" t="str">
        <v/>
      </c>
      <c r="D752" t="str">
        <v/>
      </c>
      <c r="E752" t="str">
        <v>Instrumentation &amp; Control Systems</v>
      </c>
      <c r="F752" t="str">
        <v>Flow Differential Indicator value</v>
      </c>
      <c r="I752" t="str">
        <v>TOTAL-A0000000295</v>
      </c>
      <c r="J752" t="str">
        <v>Set Point High High</v>
      </c>
      <c r="K752" t="str">
        <v/>
      </c>
      <c r="L752" t="str">
        <v/>
      </c>
      <c r="M752" t="str">
        <v/>
      </c>
    </row>
    <row r="753">
      <c r="A753" t="str">
        <v>TOTAL-FA0000001145</v>
      </c>
      <c r="B753" t="str">
        <v>TOTAL-F0000000365</v>
      </c>
      <c r="C753" t="str">
        <v/>
      </c>
      <c r="D753" t="str">
        <v/>
      </c>
      <c r="E753" t="str">
        <v>Instrumentation &amp; Control Systems</v>
      </c>
      <c r="F753" t="str">
        <v>Flow Differential Indicator value</v>
      </c>
      <c r="I753" t="str">
        <v>TOTAL-A0000000297</v>
      </c>
      <c r="J753" t="str">
        <v>Set Point Low Low</v>
      </c>
      <c r="K753" t="str">
        <v/>
      </c>
      <c r="L753" t="str">
        <v/>
      </c>
      <c r="M753" t="str">
        <v/>
      </c>
    </row>
    <row r="754">
      <c r="A754" t="str">
        <v>TOTAL-FA0000001148</v>
      </c>
      <c r="B754" t="str">
        <v>TOTAL-F0000000368</v>
      </c>
      <c r="C754" t="str">
        <v/>
      </c>
      <c r="D754" t="str">
        <v/>
      </c>
      <c r="E754" t="str">
        <v>Instrumentation &amp; Control Systems</v>
      </c>
      <c r="F754" t="str">
        <v>Flow Indicating Controller</v>
      </c>
      <c r="I754" t="str">
        <v>TOTAL-A0000000111</v>
      </c>
      <c r="J754" t="str">
        <v>Failure Action</v>
      </c>
      <c r="K754" t="str">
        <v/>
      </c>
      <c r="L754" t="str">
        <v/>
      </c>
      <c r="M754" t="str">
        <v/>
      </c>
    </row>
    <row r="755">
      <c r="A755" t="str">
        <v>TOTAL-FA0000001149</v>
      </c>
      <c r="B755" t="str">
        <v>TOTAL-F0000000368</v>
      </c>
      <c r="C755" t="str">
        <v/>
      </c>
      <c r="D755" t="str">
        <v/>
      </c>
      <c r="E755" t="str">
        <v>Instrumentation &amp; Control Systems</v>
      </c>
      <c r="F755" t="str">
        <v>Flow Indicating Controller</v>
      </c>
      <c r="I755" t="str">
        <v>TOTAL-A0000000293</v>
      </c>
      <c r="J755" t="str">
        <v>Set Point</v>
      </c>
      <c r="K755" t="str">
        <v/>
      </c>
      <c r="L755" t="str">
        <v/>
      </c>
      <c r="M755" t="str">
        <v/>
      </c>
    </row>
    <row r="756">
      <c r="A756" t="str">
        <v>TOTAL-FA0000001150</v>
      </c>
      <c r="B756" t="str">
        <v>TOTAL-F0000000368</v>
      </c>
      <c r="C756" t="str">
        <v/>
      </c>
      <c r="D756" t="str">
        <v/>
      </c>
      <c r="E756" t="str">
        <v>Instrumentation &amp; Control Systems</v>
      </c>
      <c r="F756" t="str">
        <v>Flow Indicating Controller</v>
      </c>
      <c r="I756" t="str">
        <v>TOTAL-A0000000294</v>
      </c>
      <c r="J756" t="str">
        <v>Set Point High</v>
      </c>
      <c r="K756" t="str">
        <v/>
      </c>
      <c r="L756" t="str">
        <v/>
      </c>
      <c r="M756" t="str">
        <v/>
      </c>
    </row>
    <row r="757">
      <c r="A757" t="str">
        <v>TOTAL-FA0000001151</v>
      </c>
      <c r="B757" t="str">
        <v>TOTAL-F0000000368</v>
      </c>
      <c r="C757" t="str">
        <v/>
      </c>
      <c r="D757" t="str">
        <v/>
      </c>
      <c r="E757" t="str">
        <v>Instrumentation &amp; Control Systems</v>
      </c>
      <c r="F757" t="str">
        <v>Flow Indicating Controller</v>
      </c>
      <c r="I757" t="str">
        <v>TOTAL-A0000000296</v>
      </c>
      <c r="J757" t="str">
        <v>Set Point Low</v>
      </c>
      <c r="K757" t="str">
        <v/>
      </c>
      <c r="L757" t="str">
        <v/>
      </c>
      <c r="M757" t="str">
        <v/>
      </c>
    </row>
    <row r="758">
      <c r="A758" t="str">
        <v>TOTAL-FA0000001152</v>
      </c>
      <c r="B758" t="str">
        <v>TOTAL-F0000000368</v>
      </c>
      <c r="C758" t="str">
        <v/>
      </c>
      <c r="D758" t="str">
        <v/>
      </c>
      <c r="E758" t="str">
        <v>Instrumentation &amp; Control Systems</v>
      </c>
      <c r="F758" t="str">
        <v>Flow Indicating Controller</v>
      </c>
      <c r="I758" t="str">
        <v>TOTAL-A0000000316</v>
      </c>
      <c r="J758" t="str">
        <v>Signal Type</v>
      </c>
      <c r="K758" t="str">
        <v/>
      </c>
      <c r="L758" t="str">
        <v/>
      </c>
      <c r="M758" t="str">
        <v/>
      </c>
    </row>
    <row r="759">
      <c r="A759" t="str">
        <v>TOTAL-FA0000001154</v>
      </c>
      <c r="B759" t="str">
        <v>TOTAL-F0000000369</v>
      </c>
      <c r="C759" t="str">
        <v/>
      </c>
      <c r="D759" t="str">
        <v/>
      </c>
      <c r="E759" t="str">
        <v>Instrumentation &amp; Control Systems</v>
      </c>
      <c r="F759" t="str">
        <v>Flow Indicating Transmitter</v>
      </c>
      <c r="I759" t="str">
        <v>TOTAL-A0000000316</v>
      </c>
      <c r="J759" t="str">
        <v>Signal Type</v>
      </c>
      <c r="K759" t="str">
        <v/>
      </c>
      <c r="L759" t="str">
        <v/>
      </c>
      <c r="M759" t="str">
        <v/>
      </c>
    </row>
    <row r="760">
      <c r="A760" t="str">
        <v>TOTAL-FA0000001156</v>
      </c>
      <c r="B760" t="str">
        <v>TOTAL-F0000000370</v>
      </c>
      <c r="C760" t="str">
        <v/>
      </c>
      <c r="D760" t="str">
        <v/>
      </c>
      <c r="E760" t="str">
        <v>Instrumentation &amp; Control Systems</v>
      </c>
      <c r="F760" t="str">
        <v>Flow Indicator</v>
      </c>
      <c r="I760" t="str">
        <v>TOTAL-A0000000073</v>
      </c>
      <c r="J760" t="str">
        <v>Design Code</v>
      </c>
      <c r="K760" t="str">
        <v>EPC/Supplier</v>
      </c>
      <c r="L760" t="str">
        <v>Technical Integrity, Procurement, Operation &amp; Maintenance</v>
      </c>
      <c r="M760" t="str">
        <v>Detailed Design</v>
      </c>
    </row>
    <row r="761">
      <c r="A761" t="str">
        <v>TOTAL-FA0000001159</v>
      </c>
      <c r="B761" t="str">
        <v>TOTAL-F0000000370</v>
      </c>
      <c r="C761" t="str">
        <v/>
      </c>
      <c r="D761" t="str">
        <v/>
      </c>
      <c r="E761" t="str">
        <v>Instrumentation &amp; Control Systems</v>
      </c>
      <c r="F761" t="str">
        <v>Flow Indicator</v>
      </c>
      <c r="I761" t="str">
        <v>TOTAL-A0000000295</v>
      </c>
      <c r="J761" t="str">
        <v>Set Point High High</v>
      </c>
      <c r="K761" t="str">
        <v/>
      </c>
      <c r="L761" t="str">
        <v/>
      </c>
      <c r="M761" t="str">
        <v/>
      </c>
    </row>
    <row r="762">
      <c r="A762" t="str">
        <v>TOTAL-FA0000001161</v>
      </c>
      <c r="B762" t="str">
        <v>TOTAL-F0000000370</v>
      </c>
      <c r="C762" t="str">
        <v/>
      </c>
      <c r="D762" t="str">
        <v/>
      </c>
      <c r="E762" t="str">
        <v>Instrumentation &amp; Control Systems</v>
      </c>
      <c r="F762" t="str">
        <v>Flow Indicator</v>
      </c>
      <c r="I762" t="str">
        <v>TOTAL-A0000000297</v>
      </c>
      <c r="J762" t="str">
        <v>Set Point Low Low</v>
      </c>
      <c r="K762" t="str">
        <v/>
      </c>
      <c r="L762" t="str">
        <v/>
      </c>
      <c r="M762" t="str">
        <v/>
      </c>
    </row>
    <row r="763">
      <c r="A763" t="str">
        <v>TOTAL-FA0000001164</v>
      </c>
      <c r="B763" t="str">
        <v>TOTAL-F0000000371</v>
      </c>
      <c r="C763" t="str">
        <v/>
      </c>
      <c r="D763" t="str">
        <v/>
      </c>
      <c r="E763" t="str">
        <v>Instrumentation &amp; Control Systems</v>
      </c>
      <c r="F763" t="str">
        <v>Flow Light High</v>
      </c>
      <c r="I763" t="str">
        <v>TOTAL-A0000000293</v>
      </c>
      <c r="J763" t="str">
        <v>Set Point</v>
      </c>
      <c r="K763" t="str">
        <v/>
      </c>
      <c r="L763" t="str">
        <v/>
      </c>
      <c r="M763" t="str">
        <v/>
      </c>
    </row>
    <row r="764">
      <c r="A764" t="str">
        <v>TOTAL-FA0000001165</v>
      </c>
      <c r="B764" t="str">
        <v>TOTAL-F0000000371</v>
      </c>
      <c r="C764" t="str">
        <v/>
      </c>
      <c r="D764" t="str">
        <v/>
      </c>
      <c r="E764" t="str">
        <v>Instrumentation &amp; Control Systems</v>
      </c>
      <c r="F764" t="str">
        <v>Flow Light High</v>
      </c>
      <c r="I764" t="str">
        <v>TOTAL-A0000000294</v>
      </c>
      <c r="J764" t="str">
        <v>Set Point High</v>
      </c>
      <c r="K764" t="str">
        <v/>
      </c>
      <c r="L764" t="str">
        <v/>
      </c>
      <c r="M764" t="str">
        <v/>
      </c>
    </row>
    <row r="765">
      <c r="A765" t="str">
        <v>TOTAL-FA0000001166</v>
      </c>
      <c r="B765" t="str">
        <v>TOTAL-F0000000371</v>
      </c>
      <c r="C765" t="str">
        <v/>
      </c>
      <c r="D765" t="str">
        <v/>
      </c>
      <c r="E765" t="str">
        <v>Instrumentation &amp; Control Systems</v>
      </c>
      <c r="F765" t="str">
        <v>Flow Light High</v>
      </c>
      <c r="I765" t="str">
        <v>TOTAL-A0000000295</v>
      </c>
      <c r="J765" t="str">
        <v>Set Point High High</v>
      </c>
      <c r="K765" t="str">
        <v/>
      </c>
      <c r="L765" t="str">
        <v/>
      </c>
      <c r="M765" t="str">
        <v/>
      </c>
    </row>
    <row r="766">
      <c r="A766" t="str">
        <v>TOTAL-FA0000001167</v>
      </c>
      <c r="B766" t="str">
        <v>TOTAL-F0000000371</v>
      </c>
      <c r="C766" t="str">
        <v/>
      </c>
      <c r="D766" t="str">
        <v/>
      </c>
      <c r="E766" t="str">
        <v>Instrumentation &amp; Control Systems</v>
      </c>
      <c r="F766" t="str">
        <v>Flow Light High</v>
      </c>
      <c r="I766" t="str">
        <v>TOTAL-A0000000296</v>
      </c>
      <c r="J766" t="str">
        <v>Set Point Low</v>
      </c>
      <c r="K766" t="str">
        <v/>
      </c>
      <c r="L766" t="str">
        <v/>
      </c>
      <c r="M766" t="str">
        <v/>
      </c>
    </row>
    <row r="767">
      <c r="A767" t="str">
        <v>TOTAL-FA0000001168</v>
      </c>
      <c r="B767" t="str">
        <v>TOTAL-F0000000371</v>
      </c>
      <c r="C767" t="str">
        <v/>
      </c>
      <c r="D767" t="str">
        <v/>
      </c>
      <c r="E767" t="str">
        <v>Instrumentation &amp; Control Systems</v>
      </c>
      <c r="F767" t="str">
        <v>Flow Light High</v>
      </c>
      <c r="I767" t="str">
        <v>TOTAL-A0000000297</v>
      </c>
      <c r="J767" t="str">
        <v>Set Point Low Low</v>
      </c>
      <c r="K767" t="str">
        <v/>
      </c>
      <c r="L767" t="str">
        <v/>
      </c>
      <c r="M767" t="str">
        <v/>
      </c>
    </row>
    <row r="768">
      <c r="A768" t="str">
        <v>TOTAL-FA0000001169</v>
      </c>
      <c r="B768" t="str">
        <v>TOTAL-F0000000371</v>
      </c>
      <c r="C768" t="str">
        <v/>
      </c>
      <c r="D768" t="str">
        <v/>
      </c>
      <c r="E768" t="str">
        <v>Instrumentation &amp; Control Systems</v>
      </c>
      <c r="F768" t="str">
        <v>Flow Light High</v>
      </c>
      <c r="I768" t="str">
        <v>TOTAL-A0000000316</v>
      </c>
      <c r="J768" t="str">
        <v>Signal Type</v>
      </c>
      <c r="K768" t="str">
        <v/>
      </c>
      <c r="L768" t="str">
        <v/>
      </c>
      <c r="M768" t="str">
        <v/>
      </c>
    </row>
    <row r="769">
      <c r="A769" t="str">
        <v>TOTAL-FA0000001171</v>
      </c>
      <c r="B769" t="str">
        <v>TOTAL-F0000000372</v>
      </c>
      <c r="C769" t="str">
        <v/>
      </c>
      <c r="D769" t="str">
        <v/>
      </c>
      <c r="E769" t="str">
        <v>Instrumentation &amp; Control Systems</v>
      </c>
      <c r="F769" t="str">
        <v>Flow Light Low</v>
      </c>
      <c r="I769" t="str">
        <v>TOTAL-A0000000293</v>
      </c>
      <c r="J769" t="str">
        <v>Set Point</v>
      </c>
      <c r="K769" t="str">
        <v/>
      </c>
      <c r="L769" t="str">
        <v/>
      </c>
      <c r="M769" t="str">
        <v/>
      </c>
    </row>
    <row r="770">
      <c r="A770" t="str">
        <v>TOTAL-FA0000001172</v>
      </c>
      <c r="B770" t="str">
        <v>TOTAL-F0000000372</v>
      </c>
      <c r="C770" t="str">
        <v/>
      </c>
      <c r="D770" t="str">
        <v/>
      </c>
      <c r="E770" t="str">
        <v>Instrumentation &amp; Control Systems</v>
      </c>
      <c r="F770" t="str">
        <v>Flow Light Low</v>
      </c>
      <c r="I770" t="str">
        <v>TOTAL-A0000000294</v>
      </c>
      <c r="J770" t="str">
        <v>Set Point High</v>
      </c>
      <c r="K770" t="str">
        <v/>
      </c>
      <c r="L770" t="str">
        <v/>
      </c>
      <c r="M770" t="str">
        <v/>
      </c>
    </row>
    <row r="771">
      <c r="A771" t="str">
        <v>TOTAL-FA0000001173</v>
      </c>
      <c r="B771" t="str">
        <v>TOTAL-F0000000372</v>
      </c>
      <c r="C771" t="str">
        <v/>
      </c>
      <c r="D771" t="str">
        <v/>
      </c>
      <c r="E771" t="str">
        <v>Instrumentation &amp; Control Systems</v>
      </c>
      <c r="F771" t="str">
        <v>Flow Light Low</v>
      </c>
      <c r="I771" t="str">
        <v>TOTAL-A0000000295</v>
      </c>
      <c r="J771" t="str">
        <v>Set Point High High</v>
      </c>
      <c r="K771" t="str">
        <v/>
      </c>
      <c r="L771" t="str">
        <v/>
      </c>
      <c r="M771" t="str">
        <v/>
      </c>
    </row>
    <row r="772">
      <c r="A772" t="str">
        <v>TOTAL-FA0000001174</v>
      </c>
      <c r="B772" t="str">
        <v>TOTAL-F0000000372</v>
      </c>
      <c r="C772" t="str">
        <v/>
      </c>
      <c r="D772" t="str">
        <v/>
      </c>
      <c r="E772" t="str">
        <v>Instrumentation &amp; Control Systems</v>
      </c>
      <c r="F772" t="str">
        <v>Flow Light Low</v>
      </c>
      <c r="I772" t="str">
        <v>TOTAL-A0000000296</v>
      </c>
      <c r="J772" t="str">
        <v>Set Point Low</v>
      </c>
      <c r="K772" t="str">
        <v/>
      </c>
      <c r="L772" t="str">
        <v/>
      </c>
      <c r="M772" t="str">
        <v/>
      </c>
    </row>
    <row r="773">
      <c r="A773" t="str">
        <v>TOTAL-FA0000001175</v>
      </c>
      <c r="B773" t="str">
        <v>TOTAL-F0000000372</v>
      </c>
      <c r="C773" t="str">
        <v/>
      </c>
      <c r="D773" t="str">
        <v/>
      </c>
      <c r="E773" t="str">
        <v>Instrumentation &amp; Control Systems</v>
      </c>
      <c r="F773" t="str">
        <v>Flow Light Low</v>
      </c>
      <c r="I773" t="str">
        <v>TOTAL-A0000000297</v>
      </c>
      <c r="J773" t="str">
        <v>Set Point Low Low</v>
      </c>
      <c r="K773" t="str">
        <v/>
      </c>
      <c r="L773" t="str">
        <v/>
      </c>
      <c r="M773" t="str">
        <v/>
      </c>
    </row>
    <row r="774">
      <c r="A774" t="str">
        <v>TOTAL-FA0000001176</v>
      </c>
      <c r="B774" t="str">
        <v>TOTAL-F0000000372</v>
      </c>
      <c r="C774" t="str">
        <v/>
      </c>
      <c r="D774" t="str">
        <v/>
      </c>
      <c r="E774" t="str">
        <v>Instrumentation &amp; Control Systems</v>
      </c>
      <c r="F774" t="str">
        <v>Flow Light Low</v>
      </c>
      <c r="I774" t="str">
        <v>TOTAL-A0000000316</v>
      </c>
      <c r="J774" t="str">
        <v>Signal Type</v>
      </c>
      <c r="K774" t="str">
        <v/>
      </c>
      <c r="L774" t="str">
        <v/>
      </c>
      <c r="M774" t="str">
        <v/>
      </c>
    </row>
    <row r="775">
      <c r="A775" t="str">
        <v>TOTAL-FA0000001179</v>
      </c>
      <c r="B775" t="str">
        <v>TOTAL-F0000000374</v>
      </c>
      <c r="C775" t="str">
        <v/>
      </c>
      <c r="D775" t="str">
        <v/>
      </c>
      <c r="E775" t="str">
        <v>Instrumentation &amp; Control Systems</v>
      </c>
      <c r="F775" t="str">
        <v>Flow Quantity Transmitter</v>
      </c>
      <c r="I775" t="str">
        <v>TOTAL-A0000000316</v>
      </c>
      <c r="J775" t="str">
        <v>Signal Type</v>
      </c>
      <c r="K775" t="str">
        <v/>
      </c>
      <c r="L775" t="str">
        <v/>
      </c>
      <c r="M775" t="str">
        <v/>
      </c>
    </row>
    <row r="776">
      <c r="A776" t="str">
        <v>TOTAL-FA0000001181</v>
      </c>
      <c r="B776" t="str">
        <v>TOTAL-F0000000376</v>
      </c>
      <c r="C776" t="str">
        <v/>
      </c>
      <c r="D776" t="str">
        <v/>
      </c>
      <c r="E776" t="str">
        <v>Instrumentation &amp; Control Systems</v>
      </c>
      <c r="F776" t="str">
        <v>Flow Recorder Controller</v>
      </c>
      <c r="I776" t="str">
        <v>TOTAL-A0000000111</v>
      </c>
      <c r="J776" t="str">
        <v>Failure Action</v>
      </c>
      <c r="K776" t="str">
        <v/>
      </c>
      <c r="L776" t="str">
        <v/>
      </c>
      <c r="M776" t="str">
        <v/>
      </c>
    </row>
    <row r="777">
      <c r="A777" t="str">
        <v>TOTAL-FA0000001182</v>
      </c>
      <c r="B777" t="str">
        <v>TOTAL-F0000000376</v>
      </c>
      <c r="C777" t="str">
        <v/>
      </c>
      <c r="D777" t="str">
        <v/>
      </c>
      <c r="E777" t="str">
        <v>Instrumentation &amp; Control Systems</v>
      </c>
      <c r="F777" t="str">
        <v>Flow Recorder Controller</v>
      </c>
      <c r="I777" t="str">
        <v>TOTAL-A0000000293</v>
      </c>
      <c r="J777" t="str">
        <v>Set Point</v>
      </c>
      <c r="K777" t="str">
        <v/>
      </c>
      <c r="L777" t="str">
        <v/>
      </c>
      <c r="M777" t="str">
        <v/>
      </c>
    </row>
    <row r="778">
      <c r="A778" t="str">
        <v>TOTAL-FA0000001183</v>
      </c>
      <c r="B778" t="str">
        <v>TOTAL-F0000000376</v>
      </c>
      <c r="C778" t="str">
        <v/>
      </c>
      <c r="D778" t="str">
        <v/>
      </c>
      <c r="E778" t="str">
        <v>Instrumentation &amp; Control Systems</v>
      </c>
      <c r="F778" t="str">
        <v>Flow Recorder Controller</v>
      </c>
      <c r="I778" t="str">
        <v>TOTAL-A0000000294</v>
      </c>
      <c r="J778" t="str">
        <v>Set Point High</v>
      </c>
      <c r="K778" t="str">
        <v/>
      </c>
      <c r="L778" t="str">
        <v/>
      </c>
      <c r="M778" t="str">
        <v/>
      </c>
    </row>
    <row r="779">
      <c r="A779" t="str">
        <v>TOTAL-FA0000001184</v>
      </c>
      <c r="B779" t="str">
        <v>TOTAL-F0000000376</v>
      </c>
      <c r="C779" t="str">
        <v/>
      </c>
      <c r="D779" t="str">
        <v/>
      </c>
      <c r="E779" t="str">
        <v>Instrumentation &amp; Control Systems</v>
      </c>
      <c r="F779" t="str">
        <v>Flow Recorder Controller</v>
      </c>
      <c r="I779" t="str">
        <v>TOTAL-A0000000296</v>
      </c>
      <c r="J779" t="str">
        <v>Set Point Low</v>
      </c>
      <c r="K779" t="str">
        <v/>
      </c>
      <c r="L779" t="str">
        <v/>
      </c>
      <c r="M779" t="str">
        <v/>
      </c>
    </row>
    <row r="780">
      <c r="A780" t="str">
        <v>TOTAL-FA0000001185</v>
      </c>
      <c r="B780" t="str">
        <v>TOTAL-F0000000376</v>
      </c>
      <c r="C780" t="str">
        <v/>
      </c>
      <c r="D780" t="str">
        <v/>
      </c>
      <c r="E780" t="str">
        <v>Instrumentation &amp; Control Systems</v>
      </c>
      <c r="F780" t="str">
        <v>Flow Recorder Controller</v>
      </c>
      <c r="I780" t="str">
        <v>TOTAL-A0000000316</v>
      </c>
      <c r="J780" t="str">
        <v>Signal Type</v>
      </c>
      <c r="K780" t="str">
        <v/>
      </c>
      <c r="L780" t="str">
        <v/>
      </c>
      <c r="M780" t="str">
        <v/>
      </c>
    </row>
    <row r="781">
      <c r="A781" t="str">
        <v>TOTAL-FA0000001187</v>
      </c>
      <c r="B781" t="str">
        <v>TOTAL-F0000000379</v>
      </c>
      <c r="C781" t="str">
        <v/>
      </c>
      <c r="D781" t="str">
        <v/>
      </c>
      <c r="E781" t="str">
        <v>Instrumentation &amp; Control Systems</v>
      </c>
      <c r="F781" t="str">
        <v>Flow Switch High</v>
      </c>
      <c r="I781" t="str">
        <v>TOTAL-A0000000111</v>
      </c>
      <c r="J781" t="str">
        <v>Failure Action</v>
      </c>
      <c r="K781" t="str">
        <v/>
      </c>
      <c r="L781" t="str">
        <v/>
      </c>
      <c r="M781" t="str">
        <v/>
      </c>
    </row>
    <row r="782">
      <c r="A782" t="str">
        <v>TOTAL-FA0000001188</v>
      </c>
      <c r="B782" t="str">
        <v>TOTAL-F0000000379</v>
      </c>
      <c r="C782" t="str">
        <v/>
      </c>
      <c r="D782" t="str">
        <v/>
      </c>
      <c r="E782" t="str">
        <v>Instrumentation &amp; Control Systems</v>
      </c>
      <c r="F782" t="str">
        <v>Flow Switch High</v>
      </c>
      <c r="I782" t="str">
        <v>TOTAL-A0000000293</v>
      </c>
      <c r="J782" t="str">
        <v>Set Point</v>
      </c>
      <c r="K782" t="str">
        <v/>
      </c>
      <c r="L782" t="str">
        <v/>
      </c>
      <c r="M782" t="str">
        <v/>
      </c>
    </row>
    <row r="783">
      <c r="A783" t="str">
        <v>TOTAL-FA0000001189</v>
      </c>
      <c r="B783" t="str">
        <v>TOTAL-F0000000379</v>
      </c>
      <c r="C783" t="str">
        <v/>
      </c>
      <c r="D783" t="str">
        <v/>
      </c>
      <c r="E783" t="str">
        <v>Instrumentation &amp; Control Systems</v>
      </c>
      <c r="F783" t="str">
        <v>Flow Switch High</v>
      </c>
      <c r="I783" t="str">
        <v>TOTAL-A0000000294</v>
      </c>
      <c r="J783" t="str">
        <v>Set Point High</v>
      </c>
      <c r="K783" t="str">
        <v/>
      </c>
      <c r="L783" t="str">
        <v/>
      </c>
      <c r="M783" t="str">
        <v/>
      </c>
    </row>
    <row r="784">
      <c r="A784" t="str">
        <v>TOTAL-FA0000001190</v>
      </c>
      <c r="B784" t="str">
        <v>TOTAL-F0000000379</v>
      </c>
      <c r="C784" t="str">
        <v/>
      </c>
      <c r="D784" t="str">
        <v/>
      </c>
      <c r="E784" t="str">
        <v>Instrumentation &amp; Control Systems</v>
      </c>
      <c r="F784" t="str">
        <v>Flow Switch High</v>
      </c>
      <c r="I784" t="str">
        <v>TOTAL-A0000000295</v>
      </c>
      <c r="J784" t="str">
        <v>Set Point High High</v>
      </c>
      <c r="K784" t="str">
        <v/>
      </c>
      <c r="L784" t="str">
        <v/>
      </c>
      <c r="M784" t="str">
        <v/>
      </c>
    </row>
    <row r="785">
      <c r="A785" t="str">
        <v>TOTAL-FA0000001191</v>
      </c>
      <c r="B785" t="str">
        <v>TOTAL-F0000000379</v>
      </c>
      <c r="C785" t="str">
        <v/>
      </c>
      <c r="D785" t="str">
        <v/>
      </c>
      <c r="E785" t="str">
        <v>Instrumentation &amp; Control Systems</v>
      </c>
      <c r="F785" t="str">
        <v>Flow Switch High</v>
      </c>
      <c r="I785" t="str">
        <v>TOTAL-A0000000296</v>
      </c>
      <c r="J785" t="str">
        <v>Set Point Low</v>
      </c>
      <c r="K785" t="str">
        <v/>
      </c>
      <c r="L785" t="str">
        <v/>
      </c>
      <c r="M785" t="str">
        <v/>
      </c>
    </row>
    <row r="786">
      <c r="A786" t="str">
        <v>TOTAL-FA0000001192</v>
      </c>
      <c r="B786" t="str">
        <v>TOTAL-F0000000379</v>
      </c>
      <c r="C786" t="str">
        <v/>
      </c>
      <c r="D786" t="str">
        <v/>
      </c>
      <c r="E786" t="str">
        <v>Instrumentation &amp; Control Systems</v>
      </c>
      <c r="F786" t="str">
        <v>Flow Switch High</v>
      </c>
      <c r="I786" t="str">
        <v>TOTAL-A0000000297</v>
      </c>
      <c r="J786" t="str">
        <v>Set Point Low Low</v>
      </c>
      <c r="K786" t="str">
        <v/>
      </c>
      <c r="L786" t="str">
        <v/>
      </c>
      <c r="M786" t="str">
        <v/>
      </c>
    </row>
    <row r="787">
      <c r="A787" t="str">
        <v>TOTAL-FA0000001193</v>
      </c>
      <c r="B787" t="str">
        <v>TOTAL-F0000000379</v>
      </c>
      <c r="C787" t="str">
        <v/>
      </c>
      <c r="D787" t="str">
        <v/>
      </c>
      <c r="E787" t="str">
        <v>Instrumentation &amp; Control Systems</v>
      </c>
      <c r="F787" t="str">
        <v>Flow Switch High</v>
      </c>
      <c r="I787" t="str">
        <v>TOTAL-A0000000316</v>
      </c>
      <c r="J787" t="str">
        <v>Signal Type</v>
      </c>
      <c r="K787" t="str">
        <v/>
      </c>
      <c r="L787" t="str">
        <v/>
      </c>
      <c r="M787" t="str">
        <v/>
      </c>
    </row>
    <row r="788">
      <c r="A788" t="str">
        <v>TOTAL-FA0000001195</v>
      </c>
      <c r="B788" t="str">
        <v>TOTAL-F0000000380</v>
      </c>
      <c r="C788" t="str">
        <v/>
      </c>
      <c r="D788" t="str">
        <v/>
      </c>
      <c r="E788" t="str">
        <v>Instrumentation &amp; Control Systems</v>
      </c>
      <c r="F788" t="str">
        <v>Flow Switch High High</v>
      </c>
      <c r="I788" t="str">
        <v>TOTAL-A0000000111</v>
      </c>
      <c r="J788" t="str">
        <v>Failure Action</v>
      </c>
      <c r="K788" t="str">
        <v/>
      </c>
      <c r="L788" t="str">
        <v/>
      </c>
      <c r="M788" t="str">
        <v/>
      </c>
    </row>
    <row r="789">
      <c r="A789" t="str">
        <v>TOTAL-FA0000001196</v>
      </c>
      <c r="B789" t="str">
        <v>TOTAL-F0000000380</v>
      </c>
      <c r="C789" t="str">
        <v/>
      </c>
      <c r="D789" t="str">
        <v/>
      </c>
      <c r="E789" t="str">
        <v>Instrumentation &amp; Control Systems</v>
      </c>
      <c r="F789" t="str">
        <v>Flow Switch High High</v>
      </c>
      <c r="I789" t="str">
        <v>TOTAL-A0000000293</v>
      </c>
      <c r="J789" t="str">
        <v>Set Point</v>
      </c>
      <c r="K789" t="str">
        <v/>
      </c>
      <c r="L789" t="str">
        <v/>
      </c>
      <c r="M789" t="str">
        <v/>
      </c>
    </row>
    <row r="790">
      <c r="A790" t="str">
        <v>TOTAL-FA0000001197</v>
      </c>
      <c r="B790" t="str">
        <v>TOTAL-F0000000380</v>
      </c>
      <c r="C790" t="str">
        <v/>
      </c>
      <c r="D790" t="str">
        <v/>
      </c>
      <c r="E790" t="str">
        <v>Instrumentation &amp; Control Systems</v>
      </c>
      <c r="F790" t="str">
        <v>Flow Switch High High</v>
      </c>
      <c r="I790" t="str">
        <v>TOTAL-A0000000294</v>
      </c>
      <c r="J790" t="str">
        <v>Set Point High</v>
      </c>
      <c r="K790" t="str">
        <v/>
      </c>
      <c r="L790" t="str">
        <v/>
      </c>
      <c r="M790" t="str">
        <v/>
      </c>
    </row>
    <row r="791">
      <c r="A791" t="str">
        <v>TOTAL-FA0000001198</v>
      </c>
      <c r="B791" t="str">
        <v>TOTAL-F0000000380</v>
      </c>
      <c r="C791" t="str">
        <v/>
      </c>
      <c r="D791" t="str">
        <v/>
      </c>
      <c r="E791" t="str">
        <v>Instrumentation &amp; Control Systems</v>
      </c>
      <c r="F791" t="str">
        <v>Flow Switch High High</v>
      </c>
      <c r="I791" t="str">
        <v>TOTAL-A0000000295</v>
      </c>
      <c r="J791" t="str">
        <v>Set Point High High</v>
      </c>
      <c r="K791" t="str">
        <v/>
      </c>
      <c r="L791" t="str">
        <v/>
      </c>
      <c r="M791" t="str">
        <v/>
      </c>
    </row>
    <row r="792">
      <c r="A792" t="str">
        <v>TOTAL-FA0000001199</v>
      </c>
      <c r="B792" t="str">
        <v>TOTAL-F0000000380</v>
      </c>
      <c r="C792" t="str">
        <v/>
      </c>
      <c r="D792" t="str">
        <v/>
      </c>
      <c r="E792" t="str">
        <v>Instrumentation &amp; Control Systems</v>
      </c>
      <c r="F792" t="str">
        <v>Flow Switch High High</v>
      </c>
      <c r="I792" t="str">
        <v>TOTAL-A0000000296</v>
      </c>
      <c r="J792" t="str">
        <v>Set Point Low</v>
      </c>
      <c r="K792" t="str">
        <v/>
      </c>
      <c r="L792" t="str">
        <v/>
      </c>
      <c r="M792" t="str">
        <v/>
      </c>
    </row>
    <row r="793">
      <c r="A793" t="str">
        <v>TOTAL-FA0000001200</v>
      </c>
      <c r="B793" t="str">
        <v>TOTAL-F0000000380</v>
      </c>
      <c r="C793" t="str">
        <v/>
      </c>
      <c r="D793" t="str">
        <v/>
      </c>
      <c r="E793" t="str">
        <v>Instrumentation &amp; Control Systems</v>
      </c>
      <c r="F793" t="str">
        <v>Flow Switch High High</v>
      </c>
      <c r="I793" t="str">
        <v>TOTAL-A0000000297</v>
      </c>
      <c r="J793" t="str">
        <v>Set Point Low Low</v>
      </c>
      <c r="K793" t="str">
        <v/>
      </c>
      <c r="L793" t="str">
        <v/>
      </c>
      <c r="M793" t="str">
        <v/>
      </c>
    </row>
    <row r="794">
      <c r="A794" t="str">
        <v>TOTAL-FA0000001201</v>
      </c>
      <c r="B794" t="str">
        <v>TOTAL-F0000000380</v>
      </c>
      <c r="C794" t="str">
        <v/>
      </c>
      <c r="D794" t="str">
        <v/>
      </c>
      <c r="E794" t="str">
        <v>Instrumentation &amp; Control Systems</v>
      </c>
      <c r="F794" t="str">
        <v>Flow Switch High High</v>
      </c>
      <c r="I794" t="str">
        <v>TOTAL-A0000000316</v>
      </c>
      <c r="J794" t="str">
        <v>Signal Type</v>
      </c>
      <c r="K794" t="str">
        <v/>
      </c>
      <c r="L794" t="str">
        <v/>
      </c>
      <c r="M794" t="str">
        <v/>
      </c>
    </row>
    <row r="795">
      <c r="A795" t="str">
        <v>TOTAL-FA0000001203</v>
      </c>
      <c r="B795" t="str">
        <v>TOTAL-F0000000381</v>
      </c>
      <c r="C795" t="str">
        <v/>
      </c>
      <c r="D795" t="str">
        <v/>
      </c>
      <c r="E795" t="str">
        <v>Instrumentation &amp; Control Systems</v>
      </c>
      <c r="F795" t="str">
        <v>Flow Switch Low</v>
      </c>
      <c r="I795" t="str">
        <v>TOTAL-A0000000111</v>
      </c>
      <c r="J795" t="str">
        <v>Failure Action</v>
      </c>
      <c r="K795" t="str">
        <v/>
      </c>
      <c r="L795" t="str">
        <v/>
      </c>
      <c r="M795" t="str">
        <v/>
      </c>
    </row>
    <row r="796">
      <c r="A796" t="str">
        <v>TOTAL-FA0000001204</v>
      </c>
      <c r="B796" t="str">
        <v>TOTAL-F0000000381</v>
      </c>
      <c r="C796" t="str">
        <v/>
      </c>
      <c r="D796" t="str">
        <v/>
      </c>
      <c r="E796" t="str">
        <v>Instrumentation &amp; Control Systems</v>
      </c>
      <c r="F796" t="str">
        <v>Flow Switch Low</v>
      </c>
      <c r="I796" t="str">
        <v>TOTAL-A0000000293</v>
      </c>
      <c r="J796" t="str">
        <v>Set Point</v>
      </c>
      <c r="K796" t="str">
        <v/>
      </c>
      <c r="L796" t="str">
        <v/>
      </c>
      <c r="M796" t="str">
        <v/>
      </c>
    </row>
    <row r="797">
      <c r="A797" t="str">
        <v>TOTAL-FA0000001205</v>
      </c>
      <c r="B797" t="str">
        <v>TOTAL-F0000000381</v>
      </c>
      <c r="C797" t="str">
        <v/>
      </c>
      <c r="D797" t="str">
        <v/>
      </c>
      <c r="E797" t="str">
        <v>Instrumentation &amp; Control Systems</v>
      </c>
      <c r="F797" t="str">
        <v>Flow Switch Low</v>
      </c>
      <c r="I797" t="str">
        <v>TOTAL-A0000000294</v>
      </c>
      <c r="J797" t="str">
        <v>Set Point High</v>
      </c>
      <c r="K797" t="str">
        <v/>
      </c>
      <c r="L797" t="str">
        <v/>
      </c>
      <c r="M797" t="str">
        <v/>
      </c>
    </row>
    <row r="798">
      <c r="A798" t="str">
        <v>TOTAL-FA0000001206</v>
      </c>
      <c r="B798" t="str">
        <v>TOTAL-F0000000381</v>
      </c>
      <c r="C798" t="str">
        <v/>
      </c>
      <c r="D798" t="str">
        <v/>
      </c>
      <c r="E798" t="str">
        <v>Instrumentation &amp; Control Systems</v>
      </c>
      <c r="F798" t="str">
        <v>Flow Switch Low</v>
      </c>
      <c r="I798" t="str">
        <v>TOTAL-A0000000295</v>
      </c>
      <c r="J798" t="str">
        <v>Set Point High High</v>
      </c>
      <c r="K798" t="str">
        <v/>
      </c>
      <c r="L798" t="str">
        <v/>
      </c>
      <c r="M798" t="str">
        <v/>
      </c>
    </row>
    <row r="799">
      <c r="A799" t="str">
        <v>TOTAL-FA0000001207</v>
      </c>
      <c r="B799" t="str">
        <v>TOTAL-F0000000381</v>
      </c>
      <c r="C799" t="str">
        <v/>
      </c>
      <c r="D799" t="str">
        <v/>
      </c>
      <c r="E799" t="str">
        <v>Instrumentation &amp; Control Systems</v>
      </c>
      <c r="F799" t="str">
        <v>Flow Switch Low</v>
      </c>
      <c r="I799" t="str">
        <v>TOTAL-A0000000296</v>
      </c>
      <c r="J799" t="str">
        <v>Set Point Low</v>
      </c>
      <c r="K799" t="str">
        <v/>
      </c>
      <c r="L799" t="str">
        <v/>
      </c>
      <c r="M799" t="str">
        <v/>
      </c>
    </row>
    <row r="800">
      <c r="A800" t="str">
        <v>TOTAL-FA0000001208</v>
      </c>
      <c r="B800" t="str">
        <v>TOTAL-F0000000381</v>
      </c>
      <c r="C800" t="str">
        <v/>
      </c>
      <c r="D800" t="str">
        <v/>
      </c>
      <c r="E800" t="str">
        <v>Instrumentation &amp; Control Systems</v>
      </c>
      <c r="F800" t="str">
        <v>Flow Switch Low</v>
      </c>
      <c r="I800" t="str">
        <v>TOTAL-A0000000297</v>
      </c>
      <c r="J800" t="str">
        <v>Set Point Low Low</v>
      </c>
      <c r="K800" t="str">
        <v/>
      </c>
      <c r="L800" t="str">
        <v/>
      </c>
      <c r="M800" t="str">
        <v/>
      </c>
    </row>
    <row r="801">
      <c r="A801" t="str">
        <v>TOTAL-FA0000001209</v>
      </c>
      <c r="B801" t="str">
        <v>TOTAL-F0000000381</v>
      </c>
      <c r="C801" t="str">
        <v/>
      </c>
      <c r="D801" t="str">
        <v/>
      </c>
      <c r="E801" t="str">
        <v>Instrumentation &amp; Control Systems</v>
      </c>
      <c r="F801" t="str">
        <v>Flow Switch Low</v>
      </c>
      <c r="I801" t="str">
        <v>TOTAL-A0000000316</v>
      </c>
      <c r="J801" t="str">
        <v>Signal Type</v>
      </c>
      <c r="K801" t="str">
        <v/>
      </c>
      <c r="L801" t="str">
        <v/>
      </c>
      <c r="M801" t="str">
        <v/>
      </c>
    </row>
    <row r="802">
      <c r="A802" t="str">
        <v>TOTAL-FA0000001211</v>
      </c>
      <c r="B802" t="str">
        <v>TOTAL-F0000000382</v>
      </c>
      <c r="C802" t="str">
        <v/>
      </c>
      <c r="D802" t="str">
        <v/>
      </c>
      <c r="E802" t="str">
        <v>Instrumentation &amp; Control Systems</v>
      </c>
      <c r="F802" t="str">
        <v>Flow Switch Low Low</v>
      </c>
      <c r="I802" t="str">
        <v>TOTAL-A0000000111</v>
      </c>
      <c r="J802" t="str">
        <v>Failure Action</v>
      </c>
      <c r="K802" t="str">
        <v/>
      </c>
      <c r="L802" t="str">
        <v/>
      </c>
      <c r="M802" t="str">
        <v/>
      </c>
    </row>
    <row r="803">
      <c r="A803" t="str">
        <v>TOTAL-FA0000001212</v>
      </c>
      <c r="B803" t="str">
        <v>TOTAL-F0000000382</v>
      </c>
      <c r="C803" t="str">
        <v/>
      </c>
      <c r="D803" t="str">
        <v/>
      </c>
      <c r="E803" t="str">
        <v>Instrumentation &amp; Control Systems</v>
      </c>
      <c r="F803" t="str">
        <v>Flow Switch Low Low</v>
      </c>
      <c r="I803" t="str">
        <v>TOTAL-A0000000293</v>
      </c>
      <c r="J803" t="str">
        <v>Set Point</v>
      </c>
      <c r="K803" t="str">
        <v/>
      </c>
      <c r="L803" t="str">
        <v/>
      </c>
      <c r="M803" t="str">
        <v/>
      </c>
    </row>
    <row r="804">
      <c r="A804" t="str">
        <v>TOTAL-FA0000001213</v>
      </c>
      <c r="B804" t="str">
        <v>TOTAL-F0000000382</v>
      </c>
      <c r="C804" t="str">
        <v/>
      </c>
      <c r="D804" t="str">
        <v/>
      </c>
      <c r="E804" t="str">
        <v>Instrumentation &amp; Control Systems</v>
      </c>
      <c r="F804" t="str">
        <v>Flow Switch Low Low</v>
      </c>
      <c r="I804" t="str">
        <v>TOTAL-A0000000294</v>
      </c>
      <c r="J804" t="str">
        <v>Set Point High</v>
      </c>
      <c r="K804" t="str">
        <v/>
      </c>
      <c r="L804" t="str">
        <v/>
      </c>
      <c r="M804" t="str">
        <v/>
      </c>
    </row>
    <row r="805">
      <c r="A805" t="str">
        <v>TOTAL-FA0000001214</v>
      </c>
      <c r="B805" t="str">
        <v>TOTAL-F0000000382</v>
      </c>
      <c r="C805" t="str">
        <v/>
      </c>
      <c r="D805" t="str">
        <v/>
      </c>
      <c r="E805" t="str">
        <v>Instrumentation &amp; Control Systems</v>
      </c>
      <c r="F805" t="str">
        <v>Flow Switch Low Low</v>
      </c>
      <c r="I805" t="str">
        <v>TOTAL-A0000000295</v>
      </c>
      <c r="J805" t="str">
        <v>Set Point High High</v>
      </c>
      <c r="K805" t="str">
        <v/>
      </c>
      <c r="L805" t="str">
        <v/>
      </c>
      <c r="M805" t="str">
        <v/>
      </c>
    </row>
    <row r="806">
      <c r="A806" t="str">
        <v>TOTAL-FA0000001215</v>
      </c>
      <c r="B806" t="str">
        <v>TOTAL-F0000000382</v>
      </c>
      <c r="C806" t="str">
        <v/>
      </c>
      <c r="D806" t="str">
        <v/>
      </c>
      <c r="E806" t="str">
        <v>Instrumentation &amp; Control Systems</v>
      </c>
      <c r="F806" t="str">
        <v>Flow Switch Low Low</v>
      </c>
      <c r="I806" t="str">
        <v>TOTAL-A0000000296</v>
      </c>
      <c r="J806" t="str">
        <v>Set Point Low</v>
      </c>
      <c r="K806" t="str">
        <v/>
      </c>
      <c r="L806" t="str">
        <v/>
      </c>
      <c r="M806" t="str">
        <v/>
      </c>
    </row>
    <row r="807">
      <c r="A807" t="str">
        <v>TOTAL-FA0000001216</v>
      </c>
      <c r="B807" t="str">
        <v>TOTAL-F0000000382</v>
      </c>
      <c r="C807" t="str">
        <v/>
      </c>
      <c r="D807" t="str">
        <v/>
      </c>
      <c r="E807" t="str">
        <v>Instrumentation &amp; Control Systems</v>
      </c>
      <c r="F807" t="str">
        <v>Flow Switch Low Low</v>
      </c>
      <c r="I807" t="str">
        <v>TOTAL-A0000000297</v>
      </c>
      <c r="J807" t="str">
        <v>Set Point Low Low</v>
      </c>
      <c r="K807" t="str">
        <v/>
      </c>
      <c r="L807" t="str">
        <v/>
      </c>
      <c r="M807" t="str">
        <v/>
      </c>
    </row>
    <row r="808">
      <c r="A808" t="str">
        <v>TOTAL-FA0000001217</v>
      </c>
      <c r="B808" t="str">
        <v>TOTAL-F0000000382</v>
      </c>
      <c r="C808" t="str">
        <v/>
      </c>
      <c r="D808" t="str">
        <v/>
      </c>
      <c r="E808" t="str">
        <v>Instrumentation &amp; Control Systems</v>
      </c>
      <c r="F808" t="str">
        <v>Flow Switch Low Low</v>
      </c>
      <c r="I808" t="str">
        <v>TOTAL-A0000000316</v>
      </c>
      <c r="J808" t="str">
        <v>Signal Type</v>
      </c>
      <c r="K808" t="str">
        <v/>
      </c>
      <c r="L808" t="str">
        <v/>
      </c>
      <c r="M808" t="str">
        <v/>
      </c>
    </row>
    <row r="809">
      <c r="A809" t="str">
        <v>TOTAL-FA0000001221</v>
      </c>
      <c r="B809" t="str">
        <v>TOTAL-F0000000384</v>
      </c>
      <c r="C809" t="str">
        <v/>
      </c>
      <c r="D809" t="str">
        <v/>
      </c>
      <c r="E809" t="str">
        <v>Instrumentation &amp; Control Systems</v>
      </c>
      <c r="F809" t="str">
        <v>Flow Totalizing Indicator</v>
      </c>
      <c r="I809" t="str">
        <v>TOTAL-A0000000295</v>
      </c>
      <c r="J809" t="str">
        <v>Set Point High High</v>
      </c>
      <c r="K809" t="str">
        <v/>
      </c>
      <c r="L809" t="str">
        <v/>
      </c>
      <c r="M809" t="str">
        <v/>
      </c>
    </row>
    <row r="810">
      <c r="A810" t="str">
        <v>TOTAL-FA0000001223</v>
      </c>
      <c r="B810" t="str">
        <v>TOTAL-F0000000384</v>
      </c>
      <c r="C810" t="str">
        <v/>
      </c>
      <c r="D810" t="str">
        <v/>
      </c>
      <c r="E810" t="str">
        <v>Instrumentation &amp; Control Systems</v>
      </c>
      <c r="F810" t="str">
        <v>Flow Totalizing Indicator</v>
      </c>
      <c r="I810" t="str">
        <v>TOTAL-A0000000297</v>
      </c>
      <c r="J810" t="str">
        <v>Set Point Low Low</v>
      </c>
      <c r="K810" t="str">
        <v/>
      </c>
      <c r="L810" t="str">
        <v/>
      </c>
      <c r="M810" t="str">
        <v/>
      </c>
    </row>
    <row r="811">
      <c r="A811" t="str">
        <v>TOTAL-FA0000001226</v>
      </c>
      <c r="B811" t="str">
        <v>TOTAL-F0000000385</v>
      </c>
      <c r="C811" t="str">
        <v/>
      </c>
      <c r="D811" t="str">
        <v/>
      </c>
      <c r="E811" t="str">
        <v>Instrumentation &amp; Control Systems</v>
      </c>
      <c r="F811" t="str">
        <v>Flow Transmitter for Control functions</v>
      </c>
      <c r="I811" t="str">
        <v>TOTAL-A0000000316</v>
      </c>
      <c r="J811" t="str">
        <v>Signal Type</v>
      </c>
      <c r="K811" t="str">
        <v/>
      </c>
      <c r="L811" t="str">
        <v/>
      </c>
      <c r="M811" t="str">
        <v/>
      </c>
    </row>
    <row r="812">
      <c r="A812" t="str">
        <v>TOTAL-FA0000001231</v>
      </c>
      <c r="B812" t="str">
        <v>TOTAL-F0000000386</v>
      </c>
      <c r="C812" t="str">
        <v/>
      </c>
      <c r="D812" t="str">
        <v/>
      </c>
      <c r="E812" t="str">
        <v>Instrumentation &amp; Control Systems</v>
      </c>
      <c r="F812" t="str">
        <v>Flow Valve</v>
      </c>
      <c r="I812" t="str">
        <v>TOTAL-A0000000293</v>
      </c>
      <c r="J812" t="str">
        <v>Set Point</v>
      </c>
      <c r="K812" t="str">
        <v/>
      </c>
      <c r="L812" t="str">
        <v/>
      </c>
      <c r="M812" t="str">
        <v/>
      </c>
    </row>
    <row r="813">
      <c r="A813" t="str">
        <v>TOTAL-FA0000001232</v>
      </c>
      <c r="B813" t="str">
        <v>TOTAL-F0000000386</v>
      </c>
      <c r="C813" t="str">
        <v/>
      </c>
      <c r="D813" t="str">
        <v/>
      </c>
      <c r="E813" t="str">
        <v>Instrumentation &amp; Control Systems</v>
      </c>
      <c r="F813" t="str">
        <v>Flow Valve</v>
      </c>
      <c r="I813" t="str">
        <v>TOTAL-A0000000294</v>
      </c>
      <c r="J813" t="str">
        <v>Set Point High</v>
      </c>
      <c r="K813" t="str">
        <v/>
      </c>
      <c r="L813" t="str">
        <v/>
      </c>
      <c r="M813" t="str">
        <v/>
      </c>
    </row>
    <row r="814">
      <c r="A814" t="str">
        <v>TOTAL-FA0000001233</v>
      </c>
      <c r="B814" t="str">
        <v>TOTAL-F0000000386</v>
      </c>
      <c r="C814" t="str">
        <v/>
      </c>
      <c r="D814" t="str">
        <v/>
      </c>
      <c r="E814" t="str">
        <v>Instrumentation &amp; Control Systems</v>
      </c>
      <c r="F814" t="str">
        <v>Flow Valve</v>
      </c>
      <c r="I814" t="str">
        <v>TOTAL-A0000000296</v>
      </c>
      <c r="J814" t="str">
        <v>Set Point Low</v>
      </c>
      <c r="K814" t="str">
        <v/>
      </c>
      <c r="L814" t="str">
        <v/>
      </c>
      <c r="M814" t="str">
        <v/>
      </c>
    </row>
    <row r="815">
      <c r="A815" t="str">
        <v>TOTAL-FA0000001236</v>
      </c>
      <c r="B815" t="str">
        <v>TOTAL-F0000000387</v>
      </c>
      <c r="C815" t="str">
        <v/>
      </c>
      <c r="D815" t="str">
        <v/>
      </c>
      <c r="E815" t="str">
        <v>Instrumentation &amp; Control Systems</v>
      </c>
      <c r="F815" t="str">
        <v>Flow Valve Closed Position Alarm</v>
      </c>
      <c r="I815" t="str">
        <v>TOTAL-A0000000114</v>
      </c>
      <c r="J815" t="str">
        <v>Fire Zone</v>
      </c>
      <c r="K815" t="str">
        <v>EPC</v>
      </c>
      <c r="L815" t="str">
        <v>Technical Integrity, Operation &amp; Maintenance</v>
      </c>
      <c r="M815" t="str">
        <v>Detailed Design</v>
      </c>
    </row>
    <row r="816">
      <c r="A816" t="str">
        <v>TOTAL-FA0000001237</v>
      </c>
      <c r="B816" t="str">
        <v>TOTAL-F0000000387</v>
      </c>
      <c r="C816" t="str">
        <v/>
      </c>
      <c r="D816" t="str">
        <v/>
      </c>
      <c r="E816" t="str">
        <v>Instrumentation &amp; Control Systems</v>
      </c>
      <c r="F816" t="str">
        <v>Flow Valve Closed Position Alarm</v>
      </c>
      <c r="I816" t="str">
        <v>TOTAL-A0000000293</v>
      </c>
      <c r="J816" t="str">
        <v>Set Point</v>
      </c>
      <c r="K816" t="str">
        <v/>
      </c>
      <c r="L816" t="str">
        <v/>
      </c>
      <c r="M816" t="str">
        <v/>
      </c>
    </row>
    <row r="817">
      <c r="A817" t="str">
        <v>TOTAL-FA0000001238</v>
      </c>
      <c r="B817" t="str">
        <v>TOTAL-F0000000387</v>
      </c>
      <c r="C817" t="str">
        <v/>
      </c>
      <c r="D817" t="str">
        <v/>
      </c>
      <c r="E817" t="str">
        <v>Instrumentation &amp; Control Systems</v>
      </c>
      <c r="F817" t="str">
        <v>Flow Valve Closed Position Alarm</v>
      </c>
      <c r="I817" t="str">
        <v>TOTAL-A0000000294</v>
      </c>
      <c r="J817" t="str">
        <v>Set Point High</v>
      </c>
      <c r="K817" t="str">
        <v/>
      </c>
      <c r="L817" t="str">
        <v/>
      </c>
      <c r="M817" t="str">
        <v/>
      </c>
    </row>
    <row r="818">
      <c r="A818" t="str">
        <v>TOTAL-FA0000001239</v>
      </c>
      <c r="B818" t="str">
        <v>TOTAL-F0000000387</v>
      </c>
      <c r="C818" t="str">
        <v/>
      </c>
      <c r="D818" t="str">
        <v/>
      </c>
      <c r="E818" t="str">
        <v>Instrumentation &amp; Control Systems</v>
      </c>
      <c r="F818" t="str">
        <v>Flow Valve Closed Position Alarm</v>
      </c>
      <c r="I818" t="str">
        <v>TOTAL-A0000000295</v>
      </c>
      <c r="J818" t="str">
        <v>Set Point High High</v>
      </c>
      <c r="K818" t="str">
        <v/>
      </c>
      <c r="L818" t="str">
        <v/>
      </c>
      <c r="M818" t="str">
        <v/>
      </c>
    </row>
    <row r="819">
      <c r="A819" t="str">
        <v>TOTAL-FA0000001240</v>
      </c>
      <c r="B819" t="str">
        <v>TOTAL-F0000000387</v>
      </c>
      <c r="C819" t="str">
        <v/>
      </c>
      <c r="D819" t="str">
        <v/>
      </c>
      <c r="E819" t="str">
        <v>Instrumentation &amp; Control Systems</v>
      </c>
      <c r="F819" t="str">
        <v>Flow Valve Closed Position Alarm</v>
      </c>
      <c r="I819" t="str">
        <v>TOTAL-A0000000296</v>
      </c>
      <c r="J819" t="str">
        <v>Set Point Low</v>
      </c>
      <c r="K819" t="str">
        <v/>
      </c>
      <c r="L819" t="str">
        <v/>
      </c>
      <c r="M819" t="str">
        <v/>
      </c>
    </row>
    <row r="820">
      <c r="A820" t="str">
        <v>TOTAL-FA0000001241</v>
      </c>
      <c r="B820" t="str">
        <v>TOTAL-F0000000387</v>
      </c>
      <c r="C820" t="str">
        <v/>
      </c>
      <c r="D820" t="str">
        <v/>
      </c>
      <c r="E820" t="str">
        <v>Instrumentation &amp; Control Systems</v>
      </c>
      <c r="F820" t="str">
        <v>Flow Valve Closed Position Alarm</v>
      </c>
      <c r="I820" t="str">
        <v>TOTAL-A0000000297</v>
      </c>
      <c r="J820" t="str">
        <v>Set Point Low Low</v>
      </c>
      <c r="K820" t="str">
        <v/>
      </c>
      <c r="L820" t="str">
        <v/>
      </c>
      <c r="M820" t="str">
        <v/>
      </c>
    </row>
    <row r="821">
      <c r="A821" t="str">
        <v>TOTAL-FA0000001242</v>
      </c>
      <c r="B821" t="str">
        <v>TOTAL-F0000000387</v>
      </c>
      <c r="C821" t="str">
        <v/>
      </c>
      <c r="D821" t="str">
        <v/>
      </c>
      <c r="E821" t="str">
        <v>Instrumentation &amp; Control Systems</v>
      </c>
      <c r="F821" t="str">
        <v>Flow Valve Closed Position Alarm</v>
      </c>
      <c r="I821" t="str">
        <v>TOTAL-A0000000316</v>
      </c>
      <c r="J821" t="str">
        <v>Signal Type</v>
      </c>
      <c r="K821" t="str">
        <v/>
      </c>
      <c r="L821" t="str">
        <v/>
      </c>
      <c r="M821" t="str">
        <v/>
      </c>
    </row>
    <row r="822">
      <c r="A822" t="str">
        <v>TOTAL-FA0000001244</v>
      </c>
      <c r="B822" t="str">
        <v>TOTAL-F0000000388</v>
      </c>
      <c r="C822" t="str">
        <v/>
      </c>
      <c r="D822" t="str">
        <v/>
      </c>
      <c r="E822" t="str">
        <v>Instrumentation &amp; Control Systems</v>
      </c>
      <c r="F822" t="str">
        <v>Flow Valve Closed Position Light</v>
      </c>
      <c r="I822" t="str">
        <v>TOTAL-A0000000293</v>
      </c>
      <c r="J822" t="str">
        <v>Set Point</v>
      </c>
      <c r="K822" t="str">
        <v/>
      </c>
      <c r="L822" t="str">
        <v/>
      </c>
      <c r="M822" t="str">
        <v/>
      </c>
    </row>
    <row r="823">
      <c r="A823" t="str">
        <v>TOTAL-FA0000001245</v>
      </c>
      <c r="B823" t="str">
        <v>TOTAL-F0000000388</v>
      </c>
      <c r="C823" t="str">
        <v/>
      </c>
      <c r="D823" t="str">
        <v/>
      </c>
      <c r="E823" t="str">
        <v>Instrumentation &amp; Control Systems</v>
      </c>
      <c r="F823" t="str">
        <v>Flow Valve Closed Position Light</v>
      </c>
      <c r="I823" t="str">
        <v>TOTAL-A0000000294</v>
      </c>
      <c r="J823" t="str">
        <v>Set Point High</v>
      </c>
      <c r="K823" t="str">
        <v/>
      </c>
      <c r="L823" t="str">
        <v/>
      </c>
      <c r="M823" t="str">
        <v/>
      </c>
    </row>
    <row r="824">
      <c r="A824" t="str">
        <v>TOTAL-FA0000001246</v>
      </c>
      <c r="B824" t="str">
        <v>TOTAL-F0000000388</v>
      </c>
      <c r="C824" t="str">
        <v/>
      </c>
      <c r="D824" t="str">
        <v/>
      </c>
      <c r="E824" t="str">
        <v>Instrumentation &amp; Control Systems</v>
      </c>
      <c r="F824" t="str">
        <v>Flow Valve Closed Position Light</v>
      </c>
      <c r="I824" t="str">
        <v>TOTAL-A0000000295</v>
      </c>
      <c r="J824" t="str">
        <v>Set Point High High</v>
      </c>
      <c r="K824" t="str">
        <v/>
      </c>
      <c r="L824" t="str">
        <v/>
      </c>
      <c r="M824" t="str">
        <v/>
      </c>
    </row>
    <row r="825">
      <c r="A825" t="str">
        <v>TOTAL-FA0000001247</v>
      </c>
      <c r="B825" t="str">
        <v>TOTAL-F0000000388</v>
      </c>
      <c r="C825" t="str">
        <v/>
      </c>
      <c r="D825" t="str">
        <v/>
      </c>
      <c r="E825" t="str">
        <v>Instrumentation &amp; Control Systems</v>
      </c>
      <c r="F825" t="str">
        <v>Flow Valve Closed Position Light</v>
      </c>
      <c r="I825" t="str">
        <v>TOTAL-A0000000296</v>
      </c>
      <c r="J825" t="str">
        <v>Set Point Low</v>
      </c>
      <c r="K825" t="str">
        <v/>
      </c>
      <c r="L825" t="str">
        <v/>
      </c>
      <c r="M825" t="str">
        <v/>
      </c>
    </row>
    <row r="826">
      <c r="A826" t="str">
        <v>TOTAL-FA0000001248</v>
      </c>
      <c r="B826" t="str">
        <v>TOTAL-F0000000388</v>
      </c>
      <c r="C826" t="str">
        <v/>
      </c>
      <c r="D826" t="str">
        <v/>
      </c>
      <c r="E826" t="str">
        <v>Instrumentation &amp; Control Systems</v>
      </c>
      <c r="F826" t="str">
        <v>Flow Valve Closed Position Light</v>
      </c>
      <c r="I826" t="str">
        <v>TOTAL-A0000000297</v>
      </c>
      <c r="J826" t="str">
        <v>Set Point Low Low</v>
      </c>
      <c r="K826" t="str">
        <v/>
      </c>
      <c r="L826" t="str">
        <v/>
      </c>
      <c r="M826" t="str">
        <v/>
      </c>
    </row>
    <row r="827">
      <c r="A827" t="str">
        <v>TOTAL-FA0000001249</v>
      </c>
      <c r="B827" t="str">
        <v>TOTAL-F0000000388</v>
      </c>
      <c r="C827" t="str">
        <v/>
      </c>
      <c r="D827" t="str">
        <v/>
      </c>
      <c r="E827" t="str">
        <v>Instrumentation &amp; Control Systems</v>
      </c>
      <c r="F827" t="str">
        <v>Flow Valve Closed Position Light</v>
      </c>
      <c r="I827" t="str">
        <v>TOTAL-A0000000316</v>
      </c>
      <c r="J827" t="str">
        <v>Signal Type</v>
      </c>
      <c r="K827" t="str">
        <v/>
      </c>
      <c r="L827" t="str">
        <v/>
      </c>
      <c r="M827" t="str">
        <v/>
      </c>
    </row>
    <row r="828">
      <c r="A828" t="str">
        <v>TOTAL-FA0000001251</v>
      </c>
      <c r="B828" t="str">
        <v>TOTAL-F0000000389</v>
      </c>
      <c r="C828" t="str">
        <v/>
      </c>
      <c r="D828" t="str">
        <v/>
      </c>
      <c r="E828" t="str">
        <v>Instrumentation &amp; Control Systems</v>
      </c>
      <c r="F828" t="str">
        <v>Flow Valve Open Position Alarm</v>
      </c>
      <c r="I828" t="str">
        <v>TOTAL-A0000000114</v>
      </c>
      <c r="J828" t="str">
        <v>Fire Zone</v>
      </c>
      <c r="K828" t="str">
        <v>EPC</v>
      </c>
      <c r="L828" t="str">
        <v>Technical Integrity, Operation &amp; Maintenance</v>
      </c>
      <c r="M828" t="str">
        <v>Detailed Design</v>
      </c>
    </row>
    <row r="829">
      <c r="A829" t="str">
        <v>TOTAL-FA0000001252</v>
      </c>
      <c r="B829" t="str">
        <v>TOTAL-F0000000389</v>
      </c>
      <c r="C829" t="str">
        <v/>
      </c>
      <c r="D829" t="str">
        <v/>
      </c>
      <c r="E829" t="str">
        <v>Instrumentation &amp; Control Systems</v>
      </c>
      <c r="F829" t="str">
        <v>Flow Valve Open Position Alarm</v>
      </c>
      <c r="I829" t="str">
        <v>TOTAL-A0000000293</v>
      </c>
      <c r="J829" t="str">
        <v>Set Point</v>
      </c>
      <c r="K829" t="str">
        <v/>
      </c>
      <c r="L829" t="str">
        <v/>
      </c>
      <c r="M829" t="str">
        <v/>
      </c>
    </row>
    <row r="830">
      <c r="A830" t="str">
        <v>TOTAL-FA0000001253</v>
      </c>
      <c r="B830" t="str">
        <v>TOTAL-F0000000389</v>
      </c>
      <c r="C830" t="str">
        <v/>
      </c>
      <c r="D830" t="str">
        <v/>
      </c>
      <c r="E830" t="str">
        <v>Instrumentation &amp; Control Systems</v>
      </c>
      <c r="F830" t="str">
        <v>Flow Valve Open Position Alarm</v>
      </c>
      <c r="I830" t="str">
        <v>TOTAL-A0000000294</v>
      </c>
      <c r="J830" t="str">
        <v>Set Point High</v>
      </c>
      <c r="K830" t="str">
        <v/>
      </c>
      <c r="L830" t="str">
        <v/>
      </c>
      <c r="M830" t="str">
        <v/>
      </c>
    </row>
    <row r="831">
      <c r="A831" t="str">
        <v>TOTAL-FA0000001254</v>
      </c>
      <c r="B831" t="str">
        <v>TOTAL-F0000000389</v>
      </c>
      <c r="C831" t="str">
        <v/>
      </c>
      <c r="D831" t="str">
        <v/>
      </c>
      <c r="E831" t="str">
        <v>Instrumentation &amp; Control Systems</v>
      </c>
      <c r="F831" t="str">
        <v>Flow Valve Open Position Alarm</v>
      </c>
      <c r="I831" t="str">
        <v>TOTAL-A0000000295</v>
      </c>
      <c r="J831" t="str">
        <v>Set Point High High</v>
      </c>
      <c r="K831" t="str">
        <v/>
      </c>
      <c r="L831" t="str">
        <v/>
      </c>
      <c r="M831" t="str">
        <v/>
      </c>
    </row>
    <row r="832">
      <c r="A832" t="str">
        <v>TOTAL-FA0000001255</v>
      </c>
      <c r="B832" t="str">
        <v>TOTAL-F0000000389</v>
      </c>
      <c r="C832" t="str">
        <v/>
      </c>
      <c r="D832" t="str">
        <v/>
      </c>
      <c r="E832" t="str">
        <v>Instrumentation &amp; Control Systems</v>
      </c>
      <c r="F832" t="str">
        <v>Flow Valve Open Position Alarm</v>
      </c>
      <c r="I832" t="str">
        <v>TOTAL-A0000000296</v>
      </c>
      <c r="J832" t="str">
        <v>Set Point Low</v>
      </c>
      <c r="K832" t="str">
        <v/>
      </c>
      <c r="L832" t="str">
        <v/>
      </c>
      <c r="M832" t="str">
        <v/>
      </c>
    </row>
    <row r="833">
      <c r="A833" t="str">
        <v>TOTAL-FA0000001256</v>
      </c>
      <c r="B833" t="str">
        <v>TOTAL-F0000000389</v>
      </c>
      <c r="C833" t="str">
        <v/>
      </c>
      <c r="D833" t="str">
        <v/>
      </c>
      <c r="E833" t="str">
        <v>Instrumentation &amp; Control Systems</v>
      </c>
      <c r="F833" t="str">
        <v>Flow Valve Open Position Alarm</v>
      </c>
      <c r="I833" t="str">
        <v>TOTAL-A0000000297</v>
      </c>
      <c r="J833" t="str">
        <v>Set Point Low Low</v>
      </c>
      <c r="K833" t="str">
        <v/>
      </c>
      <c r="L833" t="str">
        <v/>
      </c>
      <c r="M833" t="str">
        <v/>
      </c>
    </row>
    <row r="834">
      <c r="A834" t="str">
        <v>TOTAL-FA0000001257</v>
      </c>
      <c r="B834" t="str">
        <v>TOTAL-F0000000389</v>
      </c>
      <c r="C834" t="str">
        <v/>
      </c>
      <c r="D834" t="str">
        <v/>
      </c>
      <c r="E834" t="str">
        <v>Instrumentation &amp; Control Systems</v>
      </c>
      <c r="F834" t="str">
        <v>Flow Valve Open Position Alarm</v>
      </c>
      <c r="I834" t="str">
        <v>TOTAL-A0000000316</v>
      </c>
      <c r="J834" t="str">
        <v>Signal Type</v>
      </c>
      <c r="K834" t="str">
        <v/>
      </c>
      <c r="L834" t="str">
        <v/>
      </c>
      <c r="M834" t="str">
        <v/>
      </c>
    </row>
    <row r="835">
      <c r="A835" t="str">
        <v>TOTAL-FA0000001259</v>
      </c>
      <c r="B835" t="str">
        <v>TOTAL-F0000000390</v>
      </c>
      <c r="C835" t="str">
        <v/>
      </c>
      <c r="D835" t="str">
        <v/>
      </c>
      <c r="E835" t="str">
        <v>Instrumentation &amp; Control Systems</v>
      </c>
      <c r="F835" t="str">
        <v>Flow Valve Open Position Light</v>
      </c>
      <c r="I835" t="str">
        <v>TOTAL-A0000000293</v>
      </c>
      <c r="J835" t="str">
        <v>Set Point</v>
      </c>
      <c r="K835" t="str">
        <v/>
      </c>
      <c r="L835" t="str">
        <v/>
      </c>
      <c r="M835" t="str">
        <v/>
      </c>
    </row>
    <row r="836">
      <c r="A836" t="str">
        <v>TOTAL-FA0000001260</v>
      </c>
      <c r="B836" t="str">
        <v>TOTAL-F0000000390</v>
      </c>
      <c r="C836" t="str">
        <v/>
      </c>
      <c r="D836" t="str">
        <v/>
      </c>
      <c r="E836" t="str">
        <v>Instrumentation &amp; Control Systems</v>
      </c>
      <c r="F836" t="str">
        <v>Flow Valve Open Position Light</v>
      </c>
      <c r="I836" t="str">
        <v>TOTAL-A0000000294</v>
      </c>
      <c r="J836" t="str">
        <v>Set Point High</v>
      </c>
      <c r="K836" t="str">
        <v/>
      </c>
      <c r="L836" t="str">
        <v/>
      </c>
      <c r="M836" t="str">
        <v/>
      </c>
    </row>
    <row r="837">
      <c r="A837" t="str">
        <v>TOTAL-FA0000001261</v>
      </c>
      <c r="B837" t="str">
        <v>TOTAL-F0000000390</v>
      </c>
      <c r="C837" t="str">
        <v/>
      </c>
      <c r="D837" t="str">
        <v/>
      </c>
      <c r="E837" t="str">
        <v>Instrumentation &amp; Control Systems</v>
      </c>
      <c r="F837" t="str">
        <v>Flow Valve Open Position Light</v>
      </c>
      <c r="I837" t="str">
        <v>TOTAL-A0000000295</v>
      </c>
      <c r="J837" t="str">
        <v>Set Point High High</v>
      </c>
      <c r="K837" t="str">
        <v/>
      </c>
      <c r="L837" t="str">
        <v/>
      </c>
      <c r="M837" t="str">
        <v/>
      </c>
    </row>
    <row r="838">
      <c r="A838" t="str">
        <v>TOTAL-FA0000001262</v>
      </c>
      <c r="B838" t="str">
        <v>TOTAL-F0000000390</v>
      </c>
      <c r="C838" t="str">
        <v/>
      </c>
      <c r="D838" t="str">
        <v/>
      </c>
      <c r="E838" t="str">
        <v>Instrumentation &amp; Control Systems</v>
      </c>
      <c r="F838" t="str">
        <v>Flow Valve Open Position Light</v>
      </c>
      <c r="I838" t="str">
        <v>TOTAL-A0000000296</v>
      </c>
      <c r="J838" t="str">
        <v>Set Point Low</v>
      </c>
      <c r="K838" t="str">
        <v/>
      </c>
      <c r="L838" t="str">
        <v/>
      </c>
      <c r="M838" t="str">
        <v/>
      </c>
    </row>
    <row r="839">
      <c r="A839" t="str">
        <v>TOTAL-FA0000001263</v>
      </c>
      <c r="B839" t="str">
        <v>TOTAL-F0000000390</v>
      </c>
      <c r="C839" t="str">
        <v/>
      </c>
      <c r="D839" t="str">
        <v/>
      </c>
      <c r="E839" t="str">
        <v>Instrumentation &amp; Control Systems</v>
      </c>
      <c r="F839" t="str">
        <v>Flow Valve Open Position Light</v>
      </c>
      <c r="I839" t="str">
        <v>TOTAL-A0000000297</v>
      </c>
      <c r="J839" t="str">
        <v>Set Point Low Low</v>
      </c>
      <c r="K839" t="str">
        <v/>
      </c>
      <c r="L839" t="str">
        <v/>
      </c>
      <c r="M839" t="str">
        <v/>
      </c>
    </row>
    <row r="840">
      <c r="A840" t="str">
        <v>TOTAL-FA0000001264</v>
      </c>
      <c r="B840" t="str">
        <v>TOTAL-F0000000390</v>
      </c>
      <c r="C840" t="str">
        <v/>
      </c>
      <c r="D840" t="str">
        <v/>
      </c>
      <c r="E840" t="str">
        <v>Instrumentation &amp; Control Systems</v>
      </c>
      <c r="F840" t="str">
        <v>Flow Valve Open Position Light</v>
      </c>
      <c r="I840" t="str">
        <v>TOTAL-A0000000316</v>
      </c>
      <c r="J840" t="str">
        <v>Signal Type</v>
      </c>
      <c r="K840" t="str">
        <v/>
      </c>
      <c r="L840" t="str">
        <v/>
      </c>
      <c r="M840" t="str">
        <v/>
      </c>
    </row>
    <row r="841">
      <c r="A841" t="str">
        <v>TOTAL-FA0000001270</v>
      </c>
      <c r="B841" t="str">
        <v>TOTAL-F0000000393</v>
      </c>
      <c r="C841" t="str">
        <v/>
      </c>
      <c r="D841" t="str">
        <v/>
      </c>
      <c r="E841" t="str">
        <v>Mechanical Static</v>
      </c>
      <c r="F841" t="str">
        <v>Fluid Separator</v>
      </c>
      <c r="I841" t="str">
        <v>TOTAL-A0000000149</v>
      </c>
      <c r="J841" t="str">
        <v>Insulation Class</v>
      </c>
      <c r="K841" t="str">
        <v>EPC/Supplier</v>
      </c>
      <c r="L841" t="str">
        <v>Operation &amp; Maintenance</v>
      </c>
      <c r="M841" t="str">
        <v>Detailed Design</v>
      </c>
    </row>
    <row r="842">
      <c r="A842" t="str">
        <v>TOTAL-FA0000001272</v>
      </c>
      <c r="B842" t="str">
        <v>TOTAL-F0000000393</v>
      </c>
      <c r="C842" t="str">
        <v/>
      </c>
      <c r="D842" t="str">
        <v/>
      </c>
      <c r="E842" t="str">
        <v>Mechanical Static</v>
      </c>
      <c r="F842" t="str">
        <v>Fluid Separator</v>
      </c>
      <c r="I842" t="str">
        <v>TOTAL-A0000000332</v>
      </c>
      <c r="J842" t="str">
        <v>Test Medium</v>
      </c>
      <c r="K842" t="str">
        <v>EPC/Supplier</v>
      </c>
      <c r="L842" t="str">
        <v>Technical Integrity, Operation &amp; Maintenance</v>
      </c>
      <c r="M842" t="str">
        <v>Detailed Design</v>
      </c>
    </row>
    <row r="843">
      <c r="A843" t="str">
        <v>TOTAL-FA0000001274</v>
      </c>
      <c r="B843" t="str">
        <v>TOTAL-F0000000395</v>
      </c>
      <c r="C843" t="str">
        <v/>
      </c>
      <c r="D843" t="str">
        <v/>
      </c>
      <c r="E843" t="str">
        <v>Mechanical Static</v>
      </c>
      <c r="F843" t="str">
        <v>Foam Package</v>
      </c>
      <c r="I843" t="str">
        <v>TOTAL-A0000000073</v>
      </c>
      <c r="J843" t="str">
        <v>Design Code</v>
      </c>
      <c r="K843" t="str">
        <v>EPC/Supplier</v>
      </c>
      <c r="L843" t="str">
        <v>Technical Integrity, Operation &amp; Maintenance, Procurement</v>
      </c>
      <c r="M843" t="str">
        <v>Detailed Design</v>
      </c>
    </row>
    <row r="844">
      <c r="A844" t="str">
        <v>TOTAL-FA0000001275</v>
      </c>
      <c r="B844" t="str">
        <v>TOTAL-F0000000395</v>
      </c>
      <c r="C844" t="str">
        <v/>
      </c>
      <c r="D844" t="str">
        <v/>
      </c>
      <c r="E844" t="str">
        <v>Mechanical Static</v>
      </c>
      <c r="F844" t="str">
        <v>Foam Package</v>
      </c>
      <c r="I844" t="str">
        <v>TOTAL-A0000000149</v>
      </c>
      <c r="J844" t="str">
        <v>Insulation Class</v>
      </c>
      <c r="K844" t="str">
        <v>EPC/Supplier</v>
      </c>
      <c r="L844" t="str">
        <v>Operation &amp; Maintenance</v>
      </c>
      <c r="M844" t="str">
        <v>Detailed Design</v>
      </c>
    </row>
    <row r="845">
      <c r="A845" t="str">
        <v>TOTAL-FA0000001277</v>
      </c>
      <c r="B845" t="str">
        <v>TOTAL-F0000000395</v>
      </c>
      <c r="C845" t="str">
        <v/>
      </c>
      <c r="D845" t="str">
        <v/>
      </c>
      <c r="E845" t="str">
        <v>Mechanical Static</v>
      </c>
      <c r="F845" t="str">
        <v>Foam Package</v>
      </c>
      <c r="I845" t="str">
        <v>TOTAL-A0000000332</v>
      </c>
      <c r="J845" t="str">
        <v>Test Medium</v>
      </c>
      <c r="K845" t="str">
        <v>EPC/Supplier</v>
      </c>
      <c r="L845" t="str">
        <v>Technical Integrity, Operation &amp; Maintenance</v>
      </c>
      <c r="M845" t="str">
        <v>Detailed Design</v>
      </c>
    </row>
    <row r="846">
      <c r="A846" t="str">
        <v>TOTAL-FA0000001281</v>
      </c>
      <c r="B846" t="str">
        <v>TOTAL-F0000000402</v>
      </c>
      <c r="C846" t="str">
        <v/>
      </c>
      <c r="D846" t="str">
        <v/>
      </c>
      <c r="E846" t="str">
        <v>Mechanical Static</v>
      </c>
      <c r="F846" t="str">
        <v>Furnace</v>
      </c>
      <c r="I846" t="str">
        <v>TOTAL-A0000000073</v>
      </c>
      <c r="J846" t="str">
        <v>Design Code</v>
      </c>
      <c r="K846" t="str">
        <v>EPC/Supplier</v>
      </c>
      <c r="L846" t="str">
        <v>Technical Integrity, Operation &amp; Maintenance, Procurement</v>
      </c>
      <c r="M846" t="str">
        <v>Detailed Design</v>
      </c>
    </row>
    <row r="847">
      <c r="A847" t="str">
        <v>TOTAL-FA0000001282</v>
      </c>
      <c r="B847" t="str">
        <v>TOTAL-F0000000402</v>
      </c>
      <c r="C847" t="str">
        <v/>
      </c>
      <c r="D847" t="str">
        <v/>
      </c>
      <c r="E847" t="str">
        <v>Mechanical Static</v>
      </c>
      <c r="F847" t="str">
        <v>Furnace</v>
      </c>
      <c r="I847" t="str">
        <v>TOTAL-A0000000149</v>
      </c>
      <c r="J847" t="str">
        <v>Insulation Class</v>
      </c>
      <c r="K847" t="str">
        <v>EPC/Supplier</v>
      </c>
      <c r="L847" t="str">
        <v>Operation &amp; Maintenance</v>
      </c>
      <c r="M847" t="str">
        <v>Detailed Design</v>
      </c>
    </row>
    <row r="848">
      <c r="A848" t="str">
        <v>TOTAL-FA0000001284</v>
      </c>
      <c r="B848" t="str">
        <v>TOTAL-F0000000403</v>
      </c>
      <c r="C848" t="str">
        <v/>
      </c>
      <c r="D848" t="str">
        <v/>
      </c>
      <c r="E848" t="str">
        <v>Instrumentation &amp; Control Systems</v>
      </c>
      <c r="F848" t="str">
        <v>Fusible Bulb Sprinkler Nozzle</v>
      </c>
      <c r="I848" t="str">
        <v>TOTAL-A0000000177</v>
      </c>
      <c r="J848" t="str">
        <v>Maximum Design Pressure</v>
      </c>
      <c r="K848" t="str">
        <v>EPC</v>
      </c>
      <c r="L848" t="str">
        <v>Technical Integrity, Operation &amp; Maintenance, Procurement</v>
      </c>
      <c r="M848" t="str">
        <v>FEED</v>
      </c>
    </row>
    <row r="849">
      <c r="A849" t="str">
        <v>TOTAL-FA0000001285</v>
      </c>
      <c r="B849" t="str">
        <v>TOTAL-F0000000410</v>
      </c>
      <c r="C849" t="str">
        <v/>
      </c>
      <c r="D849" t="str">
        <v/>
      </c>
      <c r="E849" t="str">
        <v>Mechanical Static</v>
      </c>
      <c r="F849" t="str">
        <v>Gas Cylinder</v>
      </c>
      <c r="I849" t="str">
        <v>TOTAL-A0000000073</v>
      </c>
      <c r="J849" t="str">
        <v>Design Code</v>
      </c>
      <c r="K849" t="str">
        <v>EPC/Supplier</v>
      </c>
      <c r="L849" t="str">
        <v>Technical Integrity, Procurement, Operation &amp; Maintenance</v>
      </c>
      <c r="M849" t="str">
        <v>Detailed Design</v>
      </c>
    </row>
    <row r="850">
      <c r="A850" t="str">
        <v>TOTAL-FA0000001286</v>
      </c>
      <c r="B850" t="str">
        <v>TOTAL-F0000000410</v>
      </c>
      <c r="C850" t="str">
        <v/>
      </c>
      <c r="D850" t="str">
        <v/>
      </c>
      <c r="E850" t="str">
        <v>Mechanical Static</v>
      </c>
      <c r="F850" t="str">
        <v>Gas Cylinder</v>
      </c>
      <c r="I850" t="str">
        <v>TOTAL-A0000000177</v>
      </c>
      <c r="J850" t="str">
        <v>Maximum Design Pressure</v>
      </c>
      <c r="K850" t="str">
        <v>EPC</v>
      </c>
      <c r="L850" t="str">
        <v>Technical Integrity, Operation &amp; Maintenance, Procurement</v>
      </c>
      <c r="M850" t="str">
        <v>FEED</v>
      </c>
    </row>
    <row r="851">
      <c r="A851" t="str">
        <v>TOTAL-FA0000001287</v>
      </c>
      <c r="B851" t="str">
        <v>TOTAL-F0000000410</v>
      </c>
      <c r="C851" t="str">
        <v/>
      </c>
      <c r="D851" t="str">
        <v/>
      </c>
      <c r="E851" t="str">
        <v>Mechanical Static</v>
      </c>
      <c r="F851" t="str">
        <v>Gas Cylinder</v>
      </c>
      <c r="I851" t="str">
        <v>TOTAL-A0000000313</v>
      </c>
      <c r="J851" t="str">
        <v>Shell Normal Operating Temperature</v>
      </c>
      <c r="K851" t="str">
        <v>EPC/Supplier</v>
      </c>
      <c r="L851" t="str">
        <v>Technical Integrity, Procurement, Operation &amp; Maintenance</v>
      </c>
      <c r="M851" t="str">
        <v>Detailed Design</v>
      </c>
    </row>
    <row r="852">
      <c r="A852" t="str">
        <v>TOTAL-FA0000001288</v>
      </c>
      <c r="B852" t="str">
        <v>TOTAL-F0000000411</v>
      </c>
      <c r="C852" t="str">
        <v/>
      </c>
      <c r="D852" t="str">
        <v/>
      </c>
      <c r="E852" t="str">
        <v>Instrumentation &amp; Control Systems</v>
      </c>
      <c r="F852" t="str">
        <v>Gas Detector</v>
      </c>
      <c r="I852" t="str">
        <v>TOTAL-A0000000114</v>
      </c>
      <c r="J852" t="str">
        <v>Fire Zone</v>
      </c>
      <c r="K852" t="str">
        <v>EPC</v>
      </c>
      <c r="L852" t="str">
        <v>Technical Integrity, Operation &amp; Maintenance</v>
      </c>
      <c r="M852" t="str">
        <v>Detailed Design</v>
      </c>
    </row>
    <row r="853">
      <c r="A853" t="str">
        <v>TOTAL-FA0000001289</v>
      </c>
      <c r="B853" t="str">
        <v>TOTAL-F0000000411</v>
      </c>
      <c r="C853" t="str">
        <v/>
      </c>
      <c r="D853" t="str">
        <v/>
      </c>
      <c r="E853" t="str">
        <v>Instrumentation &amp; Control Systems</v>
      </c>
      <c r="F853" t="str">
        <v>Gas Detector</v>
      </c>
      <c r="I853" t="str">
        <v>TOTAL-A0000000293</v>
      </c>
      <c r="J853" t="str">
        <v>Set Point</v>
      </c>
      <c r="K853" t="str">
        <v/>
      </c>
      <c r="L853" t="str">
        <v/>
      </c>
      <c r="M853" t="str">
        <v/>
      </c>
    </row>
    <row r="854">
      <c r="A854" t="str">
        <v>TOTAL-FA0000001290</v>
      </c>
      <c r="B854" t="str">
        <v>TOTAL-F0000000411</v>
      </c>
      <c r="C854" t="str">
        <v/>
      </c>
      <c r="D854" t="str">
        <v/>
      </c>
      <c r="E854" t="str">
        <v>Instrumentation &amp; Control Systems</v>
      </c>
      <c r="F854" t="str">
        <v>Gas Detector</v>
      </c>
      <c r="I854" t="str">
        <v>TOTAL-A0000000294</v>
      </c>
      <c r="J854" t="str">
        <v>Set Point High</v>
      </c>
      <c r="K854" t="str">
        <v/>
      </c>
      <c r="L854" t="str">
        <v/>
      </c>
      <c r="M854" t="str">
        <v/>
      </c>
    </row>
    <row r="855">
      <c r="A855" t="str">
        <v>TOTAL-FA0000001291</v>
      </c>
      <c r="B855" t="str">
        <v>TOTAL-F0000000411</v>
      </c>
      <c r="C855" t="str">
        <v/>
      </c>
      <c r="D855" t="str">
        <v/>
      </c>
      <c r="E855" t="str">
        <v>Instrumentation &amp; Control Systems</v>
      </c>
      <c r="F855" t="str">
        <v>Gas Detector</v>
      </c>
      <c r="I855" t="str">
        <v>TOTAL-A0000000295</v>
      </c>
      <c r="J855" t="str">
        <v>Set Point High High</v>
      </c>
      <c r="K855" t="str">
        <v/>
      </c>
      <c r="L855" t="str">
        <v/>
      </c>
      <c r="M855" t="str">
        <v/>
      </c>
    </row>
    <row r="856">
      <c r="A856" t="str">
        <v>TOTAL-FA0000001292</v>
      </c>
      <c r="B856" t="str">
        <v>TOTAL-F0000000411</v>
      </c>
      <c r="C856" t="str">
        <v/>
      </c>
      <c r="D856" t="str">
        <v/>
      </c>
      <c r="E856" t="str">
        <v>Instrumentation &amp; Control Systems</v>
      </c>
      <c r="F856" t="str">
        <v>Gas Detector</v>
      </c>
      <c r="I856" t="str">
        <v>TOTAL-A0000000296</v>
      </c>
      <c r="J856" t="str">
        <v>Set Point Low</v>
      </c>
      <c r="K856" t="str">
        <v/>
      </c>
      <c r="L856" t="str">
        <v/>
      </c>
      <c r="M856" t="str">
        <v/>
      </c>
    </row>
    <row r="857">
      <c r="A857" t="str">
        <v>TOTAL-FA0000001293</v>
      </c>
      <c r="B857" t="str">
        <v>TOTAL-F0000000411</v>
      </c>
      <c r="C857" t="str">
        <v/>
      </c>
      <c r="D857" t="str">
        <v/>
      </c>
      <c r="E857" t="str">
        <v>Instrumentation &amp; Control Systems</v>
      </c>
      <c r="F857" t="str">
        <v>Gas Detector</v>
      </c>
      <c r="I857" t="str">
        <v>TOTAL-A0000000297</v>
      </c>
      <c r="J857" t="str">
        <v>Set Point Low Low</v>
      </c>
      <c r="K857" t="str">
        <v/>
      </c>
      <c r="L857" t="str">
        <v/>
      </c>
      <c r="M857" t="str">
        <v/>
      </c>
    </row>
    <row r="858">
      <c r="A858" t="str">
        <v>TOTAL-FA0000001296</v>
      </c>
      <c r="B858" t="str">
        <v>TOTAL-F0000000412</v>
      </c>
      <c r="C858" t="str">
        <v/>
      </c>
      <c r="D858" t="str">
        <v/>
      </c>
      <c r="E858" t="str">
        <v>Mechanical Static</v>
      </c>
      <c r="F858" t="str">
        <v>Gas Generator</v>
      </c>
      <c r="I858" t="str">
        <v>TOTAL-A0000000073</v>
      </c>
      <c r="J858" t="str">
        <v>Design Code</v>
      </c>
      <c r="K858" t="str">
        <v>EPC/Supplier</v>
      </c>
      <c r="L858" t="str">
        <v>Technical Integrity, Operation &amp; Maintenance, Procurement</v>
      </c>
      <c r="M858" t="str">
        <v>Detailed Design</v>
      </c>
    </row>
    <row r="859">
      <c r="A859" t="str">
        <v>TOTAL-FA0000001297</v>
      </c>
      <c r="B859" t="str">
        <v>TOTAL-F0000000412</v>
      </c>
      <c r="C859" t="str">
        <v/>
      </c>
      <c r="D859" t="str">
        <v/>
      </c>
      <c r="E859" t="str">
        <v>Mechanical Static</v>
      </c>
      <c r="F859" t="str">
        <v>Gas Generator</v>
      </c>
      <c r="I859" t="str">
        <v>TOTAL-A0000000149</v>
      </c>
      <c r="J859" t="str">
        <v>Insulation Class</v>
      </c>
      <c r="K859" t="str">
        <v>EPC/Supplier</v>
      </c>
      <c r="L859" t="str">
        <v>Operation &amp; Maintenance</v>
      </c>
      <c r="M859" t="str">
        <v>Detailed Design</v>
      </c>
    </row>
    <row r="860">
      <c r="A860" t="str">
        <v>TOTAL-FA0000001299</v>
      </c>
      <c r="B860" t="str">
        <v>TOTAL-F0000000412</v>
      </c>
      <c r="C860" t="str">
        <v/>
      </c>
      <c r="D860" t="str">
        <v/>
      </c>
      <c r="E860" t="str">
        <v>Mechanical Static</v>
      </c>
      <c r="F860" t="str">
        <v>Gas Generator</v>
      </c>
      <c r="I860" t="str">
        <v>TOTAL-A0000000332</v>
      </c>
      <c r="J860" t="str">
        <v>Test Medium</v>
      </c>
      <c r="K860" t="str">
        <v>EPC/Supplier</v>
      </c>
      <c r="L860" t="str">
        <v>Technical Integrity, Operation &amp; Maintenance</v>
      </c>
      <c r="M860" t="str">
        <v>Detailed Design</v>
      </c>
    </row>
    <row r="861">
      <c r="A861" t="str">
        <v>TOTAL-FA0000001301</v>
      </c>
      <c r="B861" t="str">
        <v>TOTAL-F0000000413</v>
      </c>
      <c r="C861" t="str">
        <v/>
      </c>
      <c r="D861" t="str">
        <v/>
      </c>
      <c r="E861" t="str">
        <v>Mechanical Rotating</v>
      </c>
      <c r="F861" t="str">
        <v>Gas Pressure Reducers, Expander</v>
      </c>
      <c r="I861" t="str">
        <v>TOTAL-A0000000073</v>
      </c>
      <c r="J861" t="str">
        <v>Design Code</v>
      </c>
      <c r="K861" t="str">
        <v>EPC/Supplier</v>
      </c>
      <c r="L861" t="str">
        <v>Technical Integrity, Operation &amp; Maintenance, Procurement</v>
      </c>
      <c r="M861" t="str">
        <v>Detailed Design</v>
      </c>
    </row>
    <row r="862">
      <c r="A862" t="str">
        <v>TOTAL-FA0000001302</v>
      </c>
      <c r="B862" t="str">
        <v>TOTAL-F0000000413</v>
      </c>
      <c r="C862" t="str">
        <v/>
      </c>
      <c r="D862" t="str">
        <v/>
      </c>
      <c r="E862" t="str">
        <v>Mechanical Rotating</v>
      </c>
      <c r="F862" t="str">
        <v>Gas Pressure Reducers, Expander</v>
      </c>
      <c r="I862" t="str">
        <v>TOTAL-A0000000149</v>
      </c>
      <c r="J862" t="str">
        <v>Insulation Class</v>
      </c>
      <c r="K862" t="str">
        <v>EPC/Supplier</v>
      </c>
      <c r="L862" t="str">
        <v>Operation &amp; Maintenance</v>
      </c>
      <c r="M862" t="str">
        <v>Detailed Design</v>
      </c>
    </row>
    <row r="863">
      <c r="A863" t="str">
        <v>TOTAL-FA0000001304</v>
      </c>
      <c r="B863" t="str">
        <v>TOTAL-F0000000413</v>
      </c>
      <c r="C863" t="str">
        <v/>
      </c>
      <c r="D863" t="str">
        <v/>
      </c>
      <c r="E863" t="str">
        <v>Mechanical Rotating</v>
      </c>
      <c r="F863" t="str">
        <v>Gas Pressure Reducers, Expander</v>
      </c>
      <c r="I863" t="str">
        <v>TOTAL-A0000000332</v>
      </c>
      <c r="J863" t="str">
        <v>Test Medium</v>
      </c>
      <c r="K863" t="str">
        <v>EPC/Supplier</v>
      </c>
      <c r="L863" t="str">
        <v>Technical Integrity, Operation &amp; Maintenance</v>
      </c>
      <c r="M863" t="str">
        <v>Detailed Design</v>
      </c>
    </row>
    <row r="864">
      <c r="A864" t="str">
        <v>TOTAL-FA0000001306</v>
      </c>
      <c r="B864" t="str">
        <v>TOTAL-F0000000415</v>
      </c>
      <c r="C864" t="str">
        <v/>
      </c>
      <c r="D864" t="str">
        <v/>
      </c>
      <c r="E864" t="str">
        <v>Mechanical Static</v>
      </c>
      <c r="F864" t="str">
        <v>Gas Treatment Package</v>
      </c>
      <c r="I864" t="str">
        <v>TOTAL-A0000000073</v>
      </c>
      <c r="J864" t="str">
        <v>Design Code</v>
      </c>
      <c r="K864" t="str">
        <v>EPC/Supplier</v>
      </c>
      <c r="L864" t="str">
        <v>Technical Integrity, Operation &amp; Maintenance, Procurement</v>
      </c>
      <c r="M864" t="str">
        <v>Detailed Design</v>
      </c>
    </row>
    <row r="865">
      <c r="A865" t="str">
        <v>TOTAL-FA0000001307</v>
      </c>
      <c r="B865" t="str">
        <v>TOTAL-F0000000415</v>
      </c>
      <c r="C865" t="str">
        <v/>
      </c>
      <c r="D865" t="str">
        <v/>
      </c>
      <c r="E865" t="str">
        <v>Mechanical Static</v>
      </c>
      <c r="F865" t="str">
        <v>Gas Treatment Package</v>
      </c>
      <c r="I865" t="str">
        <v>TOTAL-A0000000149</v>
      </c>
      <c r="J865" t="str">
        <v>Insulation Class</v>
      </c>
      <c r="K865" t="str">
        <v>EPC/Supplier</v>
      </c>
      <c r="L865" t="str">
        <v>Operation &amp; Maintenance</v>
      </c>
      <c r="M865" t="str">
        <v>Detailed Design</v>
      </c>
    </row>
    <row r="866">
      <c r="A866" t="str">
        <v>TOTAL-FA0000001309</v>
      </c>
      <c r="B866" t="str">
        <v>TOTAL-F0000000415</v>
      </c>
      <c r="C866" t="str">
        <v/>
      </c>
      <c r="D866" t="str">
        <v/>
      </c>
      <c r="E866" t="str">
        <v>Mechanical Static</v>
      </c>
      <c r="F866" t="str">
        <v>Gas Treatment Package</v>
      </c>
      <c r="I866" t="str">
        <v>TOTAL-A0000000332</v>
      </c>
      <c r="J866" t="str">
        <v>Test Medium</v>
      </c>
      <c r="K866" t="str">
        <v>EPC/Supplier</v>
      </c>
      <c r="L866" t="str">
        <v>Technical Integrity, Operation &amp; Maintenance</v>
      </c>
      <c r="M866" t="str">
        <v>Detailed Design</v>
      </c>
    </row>
    <row r="867">
      <c r="A867" t="str">
        <v>TOTAL-FA0000001311</v>
      </c>
      <c r="B867" t="str">
        <v>TOTAL-F0000000416</v>
      </c>
      <c r="C867" t="str">
        <v/>
      </c>
      <c r="D867" t="str">
        <v/>
      </c>
      <c r="E867" t="str">
        <v>Mechanical Rotating</v>
      </c>
      <c r="F867" t="str">
        <v>Gas Turbine</v>
      </c>
      <c r="I867" t="str">
        <v>TOTAL-A0000000073</v>
      </c>
      <c r="J867" t="str">
        <v>Design Code</v>
      </c>
      <c r="K867" t="str">
        <v>EPC/Supplier</v>
      </c>
      <c r="L867" t="str">
        <v>Technical Integrity, Operation &amp; Maintenance, Procurement</v>
      </c>
      <c r="M867" t="str">
        <v>Detailed Design</v>
      </c>
    </row>
    <row r="868">
      <c r="A868" t="str">
        <v>TOTAL-FA0000001312</v>
      </c>
      <c r="B868" t="str">
        <v>TOTAL-F0000000416</v>
      </c>
      <c r="C868" t="str">
        <v/>
      </c>
      <c r="D868" t="str">
        <v/>
      </c>
      <c r="E868" t="str">
        <v>Mechanical Rotating</v>
      </c>
      <c r="F868" t="str">
        <v>Gas Turbine</v>
      </c>
      <c r="I868" t="str">
        <v>TOTAL-A0000000149</v>
      </c>
      <c r="J868" t="str">
        <v>Insulation Class</v>
      </c>
      <c r="K868" t="str">
        <v>EPC/Supplier</v>
      </c>
      <c r="L868" t="str">
        <v>Operation &amp; Maintenance</v>
      </c>
      <c r="M868" t="str">
        <v>Detailed Design</v>
      </c>
    </row>
    <row r="869">
      <c r="A869" t="str">
        <v>TOTAL-FA0000001314</v>
      </c>
      <c r="B869" t="str">
        <v>TOTAL-F0000000416</v>
      </c>
      <c r="C869" t="str">
        <v/>
      </c>
      <c r="D869" t="str">
        <v/>
      </c>
      <c r="E869" t="str">
        <v>Mechanical Rotating</v>
      </c>
      <c r="F869" t="str">
        <v>Gas Turbine</v>
      </c>
      <c r="I869" t="str">
        <v>TOTAL-A0000000332</v>
      </c>
      <c r="J869" t="str">
        <v>Test Medium</v>
      </c>
      <c r="K869" t="str">
        <v>EPC/Supplier</v>
      </c>
      <c r="L869" t="str">
        <v>Technical Integrity, Operation &amp; Maintenance</v>
      </c>
      <c r="M869" t="str">
        <v>Detailed Design</v>
      </c>
    </row>
    <row r="870">
      <c r="A870" t="str">
        <v>TOTAL-FA0000001316</v>
      </c>
      <c r="B870" t="str">
        <v>TOTAL-F0000000417</v>
      </c>
      <c r="C870" t="str">
        <v/>
      </c>
      <c r="D870" t="str">
        <v/>
      </c>
      <c r="E870" t="str">
        <v>Mechanical Rotating</v>
      </c>
      <c r="F870" t="str">
        <v>Gas Turbine Driver</v>
      </c>
      <c r="I870" t="str">
        <v>TOTAL-A0000000073</v>
      </c>
      <c r="J870" t="str">
        <v>Design Code</v>
      </c>
      <c r="K870" t="str">
        <v>EPC/Supplier</v>
      </c>
      <c r="L870" t="str">
        <v>Technical Integrity, Operation &amp; Maintenance, Procurement</v>
      </c>
      <c r="M870" t="str">
        <v>Detailed Design</v>
      </c>
    </row>
    <row r="871">
      <c r="A871" t="str">
        <v>TOTAL-FA0000001317</v>
      </c>
      <c r="B871" t="str">
        <v>TOTAL-F0000000417</v>
      </c>
      <c r="C871" t="str">
        <v/>
      </c>
      <c r="D871" t="str">
        <v/>
      </c>
      <c r="E871" t="str">
        <v>Mechanical Rotating</v>
      </c>
      <c r="F871" t="str">
        <v>Gas Turbine Driver</v>
      </c>
      <c r="I871" t="str">
        <v>TOTAL-A0000000149</v>
      </c>
      <c r="J871" t="str">
        <v>Insulation Class</v>
      </c>
      <c r="K871" t="str">
        <v>EPC/Supplier</v>
      </c>
      <c r="L871" t="str">
        <v>Operation &amp; Maintenance</v>
      </c>
      <c r="M871" t="str">
        <v>Detailed Design</v>
      </c>
    </row>
    <row r="872">
      <c r="A872" t="str">
        <v>TOTAL-FA0000001319</v>
      </c>
      <c r="B872" t="str">
        <v>TOTAL-F0000000417</v>
      </c>
      <c r="C872" t="str">
        <v/>
      </c>
      <c r="D872" t="str">
        <v/>
      </c>
      <c r="E872" t="str">
        <v>Mechanical Rotating</v>
      </c>
      <c r="F872" t="str">
        <v>Gas Turbine Driver</v>
      </c>
      <c r="I872" t="str">
        <v>TOTAL-A0000000332</v>
      </c>
      <c r="J872" t="str">
        <v>Test Medium</v>
      </c>
      <c r="K872" t="str">
        <v>EPC/Supplier</v>
      </c>
      <c r="L872" t="str">
        <v>Technical Integrity, Operation &amp; Maintenance</v>
      </c>
      <c r="M872" t="str">
        <v>Detailed Design</v>
      </c>
    </row>
    <row r="873">
      <c r="A873" t="str">
        <v>TOTAL-FA0000001321</v>
      </c>
      <c r="B873" t="str">
        <v>TOTAL-F0000000418</v>
      </c>
      <c r="C873" t="str">
        <v/>
      </c>
      <c r="D873" t="str">
        <v/>
      </c>
      <c r="E873" t="str">
        <v>Mechanical Rotating</v>
      </c>
      <c r="F873" t="str">
        <v>Gas-Engine</v>
      </c>
      <c r="I873" t="str">
        <v>TOTAL-A0000000073</v>
      </c>
      <c r="J873" t="str">
        <v>Design Code</v>
      </c>
      <c r="K873" t="str">
        <v>EPC/Supplier</v>
      </c>
      <c r="L873" t="str">
        <v>Technical Integrity, Operation &amp; Maintenance, Procurement</v>
      </c>
      <c r="M873" t="str">
        <v>Detailed Design</v>
      </c>
    </row>
    <row r="874">
      <c r="A874" t="str">
        <v>TOTAL-FA0000001322</v>
      </c>
      <c r="B874" t="str">
        <v>TOTAL-F0000000418</v>
      </c>
      <c r="C874" t="str">
        <v/>
      </c>
      <c r="D874" t="str">
        <v/>
      </c>
      <c r="E874" t="str">
        <v>Mechanical Rotating</v>
      </c>
      <c r="F874" t="str">
        <v>Gas-Engine</v>
      </c>
      <c r="I874" t="str">
        <v>TOTAL-A0000000149</v>
      </c>
      <c r="J874" t="str">
        <v>Insulation Class</v>
      </c>
      <c r="K874" t="str">
        <v>EPC/Supplier</v>
      </c>
      <c r="L874" t="str">
        <v>Operation &amp; Maintenance</v>
      </c>
      <c r="M874" t="str">
        <v>Detailed Design</v>
      </c>
    </row>
    <row r="875">
      <c r="A875" t="str">
        <v>TOTAL-FA0000001323</v>
      </c>
      <c r="B875" t="str">
        <v>TOTAL-F0000000418</v>
      </c>
      <c r="C875" t="str">
        <v/>
      </c>
      <c r="D875" t="str">
        <v/>
      </c>
      <c r="E875" t="str">
        <v>Mechanical Rotating</v>
      </c>
      <c r="F875" t="str">
        <v>Gas-Engine</v>
      </c>
      <c r="I875" t="str">
        <v>TOTAL-A0000000216</v>
      </c>
      <c r="J875" t="str">
        <v>Normal Operating Temperature</v>
      </c>
      <c r="K875" t="str">
        <v>EPC/Supplier</v>
      </c>
      <c r="L875" t="str">
        <v>Technical Integrity, Operation &amp; Maintenance, Procurement</v>
      </c>
      <c r="M875" t="str">
        <v>Detailed Design</v>
      </c>
    </row>
    <row r="876">
      <c r="A876" t="str">
        <v>TOTAL-FA0000001324</v>
      </c>
      <c r="B876" t="str">
        <v>TOTAL-F0000000418</v>
      </c>
      <c r="C876" t="str">
        <v/>
      </c>
      <c r="D876" t="str">
        <v/>
      </c>
      <c r="E876" t="str">
        <v>Mechanical Rotating</v>
      </c>
      <c r="F876" t="str">
        <v>Gas-Engine</v>
      </c>
      <c r="I876" t="str">
        <v>TOTAL-A0000000221</v>
      </c>
      <c r="J876" t="str">
        <v>Number of Cylinders</v>
      </c>
      <c r="K876" t="str">
        <v>EPC</v>
      </c>
      <c r="L876" t="str">
        <v>Technical Integrity, Operation &amp; Maintenance, Procurement</v>
      </c>
      <c r="M876" t="str">
        <v>Detailed Design</v>
      </c>
    </row>
    <row r="877">
      <c r="A877" t="str">
        <v>TOTAL-FA0000001325</v>
      </c>
      <c r="B877" t="str">
        <v>TOTAL-F0000000418</v>
      </c>
      <c r="C877" t="str">
        <v/>
      </c>
      <c r="D877" t="str">
        <v/>
      </c>
      <c r="E877" t="str">
        <v>Mechanical Rotating</v>
      </c>
      <c r="F877" t="str">
        <v>Gas-Engine</v>
      </c>
      <c r="I877" t="str">
        <v>TOTAL-A0000000233</v>
      </c>
      <c r="J877" t="str">
        <v>Number of Valves per Cylinder</v>
      </c>
      <c r="K877" t="str">
        <v>EPC</v>
      </c>
      <c r="L877" t="str">
        <v>Technical Integrity, Operation &amp; Maintenance, Procurement</v>
      </c>
      <c r="M877" t="str">
        <v>Detailed Design</v>
      </c>
    </row>
    <row r="878">
      <c r="A878" t="str">
        <v>TOTAL-FA0000001327</v>
      </c>
      <c r="B878" t="str">
        <v>TOTAL-F0000000418</v>
      </c>
      <c r="C878" t="str">
        <v/>
      </c>
      <c r="D878" t="str">
        <v/>
      </c>
      <c r="E878" t="str">
        <v>Mechanical Rotating</v>
      </c>
      <c r="F878" t="str">
        <v>Gas-Engine</v>
      </c>
      <c r="I878" t="str">
        <v>TOTAL-A0000000332</v>
      </c>
      <c r="J878" t="str">
        <v>Test Medium</v>
      </c>
      <c r="K878" t="str">
        <v>EPC/Supplier</v>
      </c>
      <c r="L878" t="str">
        <v>Technical Integrity, Operation &amp; Maintenance</v>
      </c>
      <c r="M878" t="str">
        <v>Detailed Design</v>
      </c>
    </row>
    <row r="879">
      <c r="A879" t="str">
        <v>TOTAL-FA0000001328</v>
      </c>
      <c r="B879" t="str">
        <v>TOTAL-F0000000421</v>
      </c>
      <c r="C879" t="str">
        <v/>
      </c>
      <c r="D879" t="str">
        <v/>
      </c>
      <c r="E879" t="str">
        <v>Mechanical Rotating</v>
      </c>
      <c r="F879" t="str">
        <v>Gearbox</v>
      </c>
      <c r="I879" t="str">
        <v>TOTAL-A0000000073</v>
      </c>
      <c r="J879" t="str">
        <v>Design Code</v>
      </c>
      <c r="K879" t="str">
        <v>EPC/Supplier</v>
      </c>
      <c r="L879" t="str">
        <v>Technical Integrity, Procurement, Operation &amp; Maintenance</v>
      </c>
      <c r="M879" t="str">
        <v>Detailed Design</v>
      </c>
    </row>
    <row r="880">
      <c r="A880" t="str">
        <v>TOTAL-FA0000001329</v>
      </c>
      <c r="B880" t="str">
        <v>TOTAL-F0000000421</v>
      </c>
      <c r="C880" t="str">
        <v/>
      </c>
      <c r="D880" t="str">
        <v/>
      </c>
      <c r="E880" t="str">
        <v>Mechanical Rotating</v>
      </c>
      <c r="F880" t="str">
        <v>Gearbox</v>
      </c>
      <c r="I880" t="str">
        <v>TOTAL-A0000000079</v>
      </c>
      <c r="J880" t="str">
        <v>Direction Of Rotation</v>
      </c>
      <c r="K880" t="str">
        <v>EPC/Supplier</v>
      </c>
      <c r="L880" t="str">
        <v>Operation &amp; Maintenance</v>
      </c>
      <c r="M880" t="str">
        <v>Detailed Design</v>
      </c>
    </row>
    <row r="881">
      <c r="A881" t="str">
        <v>TOTAL-FA0000001330</v>
      </c>
      <c r="B881" t="str">
        <v>TOTAL-F0000000421</v>
      </c>
      <c r="C881" t="str">
        <v/>
      </c>
      <c r="D881" t="str">
        <v/>
      </c>
      <c r="E881" t="str">
        <v>Mechanical Rotating</v>
      </c>
      <c r="F881" t="str">
        <v>Gearbox</v>
      </c>
      <c r="I881" t="str">
        <v>TOTAL-A0000000177</v>
      </c>
      <c r="J881" t="str">
        <v>Maximum Design Pressure</v>
      </c>
      <c r="K881" t="str">
        <v>EPC</v>
      </c>
      <c r="L881" t="str">
        <v>Technical Integrity, Operation &amp; Maintenance, Procurement</v>
      </c>
      <c r="M881" t="str">
        <v>FEED</v>
      </c>
    </row>
    <row r="882">
      <c r="A882" t="str">
        <v>TOTAL-FA0000001331</v>
      </c>
      <c r="B882" t="str">
        <v>TOTAL-F0000000421</v>
      </c>
      <c r="C882" t="str">
        <v/>
      </c>
      <c r="D882" t="str">
        <v/>
      </c>
      <c r="E882" t="str">
        <v>Mechanical Rotating</v>
      </c>
      <c r="F882" t="str">
        <v>Gearbox</v>
      </c>
      <c r="I882" t="str">
        <v>TOTAL-A0000000178</v>
      </c>
      <c r="J882" t="str">
        <v>Maximum Design Temperature</v>
      </c>
      <c r="K882" t="str">
        <v>EPC</v>
      </c>
      <c r="L882" t="str">
        <v>Technical Integrity, Operation &amp; Maintenance, Procurement</v>
      </c>
      <c r="M882" t="str">
        <v>FEED</v>
      </c>
    </row>
    <row r="883">
      <c r="A883" t="str">
        <v>TOTAL-FA0000001332</v>
      </c>
      <c r="B883" t="str">
        <v>TOTAL-F0000000421</v>
      </c>
      <c r="C883" t="str">
        <v/>
      </c>
      <c r="D883" t="str">
        <v/>
      </c>
      <c r="E883" t="str">
        <v>Mechanical Rotating</v>
      </c>
      <c r="F883" t="str">
        <v>Gearbox</v>
      </c>
      <c r="I883" t="str">
        <v>TOTAL-A0000000199</v>
      </c>
      <c r="J883" t="str">
        <v>Minimum Design Temperature</v>
      </c>
      <c r="K883" t="str">
        <v>EPC</v>
      </c>
      <c r="L883" t="str">
        <v>Technical Integrity, Operation &amp; Maintenance, Procurement</v>
      </c>
      <c r="M883" t="str">
        <v>FEED</v>
      </c>
    </row>
    <row r="884">
      <c r="A884" t="str">
        <v>TOTAL-FA0000001333</v>
      </c>
      <c r="B884" t="str">
        <v>TOTAL-F0000000421</v>
      </c>
      <c r="C884" t="str">
        <v/>
      </c>
      <c r="D884" t="str">
        <v/>
      </c>
      <c r="E884" t="str">
        <v>Mechanical Rotating</v>
      </c>
      <c r="F884" t="str">
        <v>Gearbox</v>
      </c>
      <c r="I884" t="str">
        <v>TOTAL-A0000000319</v>
      </c>
      <c r="J884" t="str">
        <v>Speed</v>
      </c>
      <c r="K884" t="str">
        <v/>
      </c>
      <c r="L884" t="str">
        <v/>
      </c>
      <c r="M884" t="str">
        <v/>
      </c>
    </row>
    <row r="885">
      <c r="A885" t="str">
        <v>TOTAL-FA0000001336</v>
      </c>
      <c r="B885" t="str">
        <v>TOTAL-F0000000422</v>
      </c>
      <c r="C885" t="str">
        <v/>
      </c>
      <c r="D885" t="str">
        <v/>
      </c>
      <c r="E885" t="str">
        <v>Mechanical Rotating</v>
      </c>
      <c r="F885" t="str">
        <v>Gearboxes and Speed Variator</v>
      </c>
      <c r="I885" t="str">
        <v>TOTAL-A0000000073</v>
      </c>
      <c r="J885" t="str">
        <v>Design Code</v>
      </c>
      <c r="K885" t="str">
        <v>EPC/Supplier</v>
      </c>
      <c r="L885" t="str">
        <v>Technical Integrity, Operation &amp; Maintenance, Procurement</v>
      </c>
      <c r="M885" t="str">
        <v>Detailed Design</v>
      </c>
    </row>
    <row r="886">
      <c r="A886" t="str">
        <v>TOTAL-FA0000001337</v>
      </c>
      <c r="B886" t="str">
        <v>TOTAL-F0000000422</v>
      </c>
      <c r="C886" t="str">
        <v/>
      </c>
      <c r="D886" t="str">
        <v/>
      </c>
      <c r="E886" t="str">
        <v>Mechanical Rotating</v>
      </c>
      <c r="F886" t="str">
        <v>Gearboxes and Speed Variator</v>
      </c>
      <c r="I886" t="str">
        <v>TOTAL-A0000000149</v>
      </c>
      <c r="J886" t="str">
        <v>Insulation Class</v>
      </c>
      <c r="K886" t="str">
        <v>EPC/Supplier</v>
      </c>
      <c r="L886" t="str">
        <v>Operation &amp; Maintenance</v>
      </c>
      <c r="M886" t="str">
        <v>Detailed Design</v>
      </c>
    </row>
    <row r="887">
      <c r="A887" t="str">
        <v>TOTAL-FA0000001339</v>
      </c>
      <c r="B887" t="str">
        <v>TOTAL-F0000000422</v>
      </c>
      <c r="C887" t="str">
        <v/>
      </c>
      <c r="D887" t="str">
        <v/>
      </c>
      <c r="E887" t="str">
        <v>Mechanical Rotating</v>
      </c>
      <c r="F887" t="str">
        <v>Gearboxes and Speed Variator</v>
      </c>
      <c r="I887" t="str">
        <v>TOTAL-A0000000332</v>
      </c>
      <c r="J887" t="str">
        <v>Test Medium</v>
      </c>
      <c r="K887" t="str">
        <v>EPC/Supplier</v>
      </c>
      <c r="L887" t="str">
        <v>Technical Integrity, Operation &amp; Maintenance</v>
      </c>
      <c r="M887" t="str">
        <v>Detailed Design</v>
      </c>
    </row>
    <row r="888">
      <c r="A888" t="str">
        <v>TOTAL-FA0000001349</v>
      </c>
      <c r="B888" t="str">
        <v>TOTAL-F0000000427</v>
      </c>
      <c r="C888" t="str">
        <v/>
      </c>
      <c r="D888" t="str">
        <v/>
      </c>
      <c r="E888" t="str">
        <v>Mechanical Static</v>
      </c>
      <c r="F888" t="str">
        <v>Glycol Unit</v>
      </c>
      <c r="I888" t="str">
        <v>TOTAL-A0000000073</v>
      </c>
      <c r="J888" t="str">
        <v>Design Code</v>
      </c>
      <c r="K888" t="str">
        <v>EPC/Supplier</v>
      </c>
      <c r="L888" t="str">
        <v>Technical Integrity, Operation &amp; Maintenance, Procurement</v>
      </c>
      <c r="M888" t="str">
        <v>Detailed Design</v>
      </c>
    </row>
    <row r="889">
      <c r="A889" t="str">
        <v>TOTAL-FA0000001350</v>
      </c>
      <c r="B889" t="str">
        <v>TOTAL-F0000000427</v>
      </c>
      <c r="C889" t="str">
        <v/>
      </c>
      <c r="D889" t="str">
        <v/>
      </c>
      <c r="E889" t="str">
        <v>Mechanical Static</v>
      </c>
      <c r="F889" t="str">
        <v>Glycol Unit</v>
      </c>
      <c r="I889" t="str">
        <v>TOTAL-A0000000149</v>
      </c>
      <c r="J889" t="str">
        <v>Insulation Class</v>
      </c>
      <c r="K889" t="str">
        <v>EPC/Supplier</v>
      </c>
      <c r="L889" t="str">
        <v>Operation &amp; Maintenance</v>
      </c>
      <c r="M889" t="str">
        <v>Detailed Design</v>
      </c>
    </row>
    <row r="890">
      <c r="A890" t="str">
        <v>TOTAL-FA0000001352</v>
      </c>
      <c r="B890" t="str">
        <v>TOTAL-F0000000427</v>
      </c>
      <c r="C890" t="str">
        <v/>
      </c>
      <c r="D890" t="str">
        <v/>
      </c>
      <c r="E890" t="str">
        <v>Mechanical Static</v>
      </c>
      <c r="F890" t="str">
        <v>Glycol Unit</v>
      </c>
      <c r="I890" t="str">
        <v>TOTAL-A0000000332</v>
      </c>
      <c r="J890" t="str">
        <v>Test Medium</v>
      </c>
      <c r="K890" t="str">
        <v>EPC/Supplier</v>
      </c>
      <c r="L890" t="str">
        <v>Technical Integrity, Operation &amp; Maintenance</v>
      </c>
      <c r="M890" t="str">
        <v>Detailed Design</v>
      </c>
    </row>
    <row r="891">
      <c r="A891" t="str">
        <v>TOTAL-FA0000001354</v>
      </c>
      <c r="B891" t="str">
        <v>TOTAL-F0000000429</v>
      </c>
      <c r="C891" t="str">
        <v/>
      </c>
      <c r="D891" t="str">
        <v/>
      </c>
      <c r="E891" t="str">
        <v>Instrumentation &amp; Control Systems</v>
      </c>
      <c r="F891" t="str">
        <v>Hand Controller</v>
      </c>
      <c r="I891" t="str">
        <v>TOTAL-A0000000111</v>
      </c>
      <c r="J891" t="str">
        <v>Failure Action</v>
      </c>
      <c r="K891" t="str">
        <v/>
      </c>
      <c r="L891" t="str">
        <v/>
      </c>
      <c r="M891" t="str">
        <v/>
      </c>
    </row>
    <row r="892">
      <c r="A892" t="str">
        <v>TOTAL-FA0000001355</v>
      </c>
      <c r="B892" t="str">
        <v>TOTAL-F0000000429</v>
      </c>
      <c r="C892" t="str">
        <v/>
      </c>
      <c r="D892" t="str">
        <v/>
      </c>
      <c r="E892" t="str">
        <v>Instrumentation &amp; Control Systems</v>
      </c>
      <c r="F892" t="str">
        <v>Hand Controller</v>
      </c>
      <c r="I892" t="str">
        <v>TOTAL-A0000000293</v>
      </c>
      <c r="J892" t="str">
        <v>Set Point</v>
      </c>
      <c r="K892" t="str">
        <v/>
      </c>
      <c r="L892" t="str">
        <v/>
      </c>
      <c r="M892" t="str">
        <v/>
      </c>
    </row>
    <row r="893">
      <c r="A893" t="str">
        <v>TOTAL-FA0000001356</v>
      </c>
      <c r="B893" t="str">
        <v>TOTAL-F0000000429</v>
      </c>
      <c r="C893" t="str">
        <v/>
      </c>
      <c r="D893" t="str">
        <v/>
      </c>
      <c r="E893" t="str">
        <v>Instrumentation &amp; Control Systems</v>
      </c>
      <c r="F893" t="str">
        <v>Hand Controller</v>
      </c>
      <c r="I893" t="str">
        <v>TOTAL-A0000000294</v>
      </c>
      <c r="J893" t="str">
        <v>Set Point High</v>
      </c>
      <c r="K893" t="str">
        <v/>
      </c>
      <c r="L893" t="str">
        <v/>
      </c>
      <c r="M893" t="str">
        <v/>
      </c>
    </row>
    <row r="894">
      <c r="A894" t="str">
        <v>TOTAL-FA0000001357</v>
      </c>
      <c r="B894" t="str">
        <v>TOTAL-F0000000429</v>
      </c>
      <c r="C894" t="str">
        <v/>
      </c>
      <c r="D894" t="str">
        <v/>
      </c>
      <c r="E894" t="str">
        <v>Instrumentation &amp; Control Systems</v>
      </c>
      <c r="F894" t="str">
        <v>Hand Controller</v>
      </c>
      <c r="I894" t="str">
        <v>TOTAL-A0000000296</v>
      </c>
      <c r="J894" t="str">
        <v>Set Point Low</v>
      </c>
      <c r="K894" t="str">
        <v/>
      </c>
      <c r="L894" t="str">
        <v/>
      </c>
      <c r="M894" t="str">
        <v/>
      </c>
    </row>
    <row r="895">
      <c r="A895" t="str">
        <v>TOTAL-FA0000001358</v>
      </c>
      <c r="B895" t="str">
        <v>TOTAL-F0000000429</v>
      </c>
      <c r="C895" t="str">
        <v/>
      </c>
      <c r="D895" t="str">
        <v/>
      </c>
      <c r="E895" t="str">
        <v>Instrumentation &amp; Control Systems</v>
      </c>
      <c r="F895" t="str">
        <v>Hand Controller</v>
      </c>
      <c r="I895" t="str">
        <v>TOTAL-A0000000316</v>
      </c>
      <c r="J895" t="str">
        <v>Signal Type</v>
      </c>
      <c r="K895" t="str">
        <v/>
      </c>
      <c r="L895" t="str">
        <v/>
      </c>
      <c r="M895" t="str">
        <v/>
      </c>
    </row>
    <row r="896">
      <c r="A896" t="str">
        <v>TOTAL-FA0000001365</v>
      </c>
      <c r="B896" t="str">
        <v>TOTAL-F0000000431</v>
      </c>
      <c r="C896" t="str">
        <v/>
      </c>
      <c r="D896" t="str">
        <v/>
      </c>
      <c r="E896" t="str">
        <v>Instrumentation &amp; Control Systems</v>
      </c>
      <c r="F896" t="str">
        <v>Hand Switch or Pulse Command</v>
      </c>
      <c r="I896" t="str">
        <v>TOTAL-A0000000111</v>
      </c>
      <c r="J896" t="str">
        <v>Failure Action</v>
      </c>
      <c r="K896" t="str">
        <v/>
      </c>
      <c r="L896" t="str">
        <v/>
      </c>
      <c r="M896" t="str">
        <v/>
      </c>
    </row>
    <row r="897">
      <c r="A897" t="str">
        <v>TOTAL-FA0000001366</v>
      </c>
      <c r="B897" t="str">
        <v>TOTAL-F0000000431</v>
      </c>
      <c r="C897" t="str">
        <v/>
      </c>
      <c r="D897" t="str">
        <v/>
      </c>
      <c r="E897" t="str">
        <v>Instrumentation &amp; Control Systems</v>
      </c>
      <c r="F897" t="str">
        <v>Hand Switch or Pulse Command</v>
      </c>
      <c r="I897" t="str">
        <v>TOTAL-A0000000293</v>
      </c>
      <c r="J897" t="str">
        <v>Set Point</v>
      </c>
      <c r="K897" t="str">
        <v/>
      </c>
      <c r="L897" t="str">
        <v/>
      </c>
      <c r="M897" t="str">
        <v/>
      </c>
    </row>
    <row r="898">
      <c r="A898" t="str">
        <v>TOTAL-FA0000001367</v>
      </c>
      <c r="B898" t="str">
        <v>TOTAL-F0000000431</v>
      </c>
      <c r="C898" t="str">
        <v/>
      </c>
      <c r="D898" t="str">
        <v/>
      </c>
      <c r="E898" t="str">
        <v>Instrumentation &amp; Control Systems</v>
      </c>
      <c r="F898" t="str">
        <v>Hand Switch or Pulse Command</v>
      </c>
      <c r="I898" t="str">
        <v>TOTAL-A0000000294</v>
      </c>
      <c r="J898" t="str">
        <v>Set Point High</v>
      </c>
      <c r="K898" t="str">
        <v/>
      </c>
      <c r="L898" t="str">
        <v/>
      </c>
      <c r="M898" t="str">
        <v/>
      </c>
    </row>
    <row r="899">
      <c r="A899" t="str">
        <v>TOTAL-FA0000001368</v>
      </c>
      <c r="B899" t="str">
        <v>TOTAL-F0000000431</v>
      </c>
      <c r="C899" t="str">
        <v/>
      </c>
      <c r="D899" t="str">
        <v/>
      </c>
      <c r="E899" t="str">
        <v>Instrumentation &amp; Control Systems</v>
      </c>
      <c r="F899" t="str">
        <v>Hand Switch or Pulse Command</v>
      </c>
      <c r="I899" t="str">
        <v>TOTAL-A0000000295</v>
      </c>
      <c r="J899" t="str">
        <v>Set Point High High</v>
      </c>
      <c r="K899" t="str">
        <v/>
      </c>
      <c r="L899" t="str">
        <v/>
      </c>
      <c r="M899" t="str">
        <v/>
      </c>
    </row>
    <row r="900">
      <c r="A900" t="str">
        <v>TOTAL-FA0000001369</v>
      </c>
      <c r="B900" t="str">
        <v>TOTAL-F0000000431</v>
      </c>
      <c r="C900" t="str">
        <v/>
      </c>
      <c r="D900" t="str">
        <v/>
      </c>
      <c r="E900" t="str">
        <v>Instrumentation &amp; Control Systems</v>
      </c>
      <c r="F900" t="str">
        <v>Hand Switch or Pulse Command</v>
      </c>
      <c r="I900" t="str">
        <v>TOTAL-A0000000296</v>
      </c>
      <c r="J900" t="str">
        <v>Set Point Low</v>
      </c>
      <c r="K900" t="str">
        <v/>
      </c>
      <c r="L900" t="str">
        <v/>
      </c>
      <c r="M900" t="str">
        <v/>
      </c>
    </row>
    <row r="901">
      <c r="A901" t="str">
        <v>TOTAL-FA0000001370</v>
      </c>
      <c r="B901" t="str">
        <v>TOTAL-F0000000431</v>
      </c>
      <c r="C901" t="str">
        <v/>
      </c>
      <c r="D901" t="str">
        <v/>
      </c>
      <c r="E901" t="str">
        <v>Instrumentation &amp; Control Systems</v>
      </c>
      <c r="F901" t="str">
        <v>Hand Switch or Pulse Command</v>
      </c>
      <c r="I901" t="str">
        <v>TOTAL-A0000000297</v>
      </c>
      <c r="J901" t="str">
        <v>Set Point Low Low</v>
      </c>
      <c r="K901" t="str">
        <v/>
      </c>
      <c r="L901" t="str">
        <v/>
      </c>
      <c r="M901" t="str">
        <v/>
      </c>
    </row>
    <row r="902">
      <c r="A902" t="str">
        <v>TOTAL-FA0000001371</v>
      </c>
      <c r="B902" t="str">
        <v>TOTAL-F0000000431</v>
      </c>
      <c r="C902" t="str">
        <v/>
      </c>
      <c r="D902" t="str">
        <v/>
      </c>
      <c r="E902" t="str">
        <v>Instrumentation &amp; Control Systems</v>
      </c>
      <c r="F902" t="str">
        <v>Hand Switch or Pulse Command</v>
      </c>
      <c r="I902" t="str">
        <v>TOTAL-A0000000316</v>
      </c>
      <c r="J902" t="str">
        <v>Signal Type</v>
      </c>
      <c r="K902" t="str">
        <v/>
      </c>
      <c r="L902" t="str">
        <v/>
      </c>
      <c r="M902" t="str">
        <v/>
      </c>
    </row>
    <row r="903">
      <c r="A903" t="str">
        <v>TOTAL-FA0000001373</v>
      </c>
      <c r="B903" t="str">
        <v>TOTAL-F0000000432</v>
      </c>
      <c r="C903" t="str">
        <v/>
      </c>
      <c r="D903" t="str">
        <v/>
      </c>
      <c r="E903" t="str">
        <v>Instrumentation &amp; Control Systems</v>
      </c>
      <c r="F903" t="str">
        <v>Hand Valve Closed Position Alarm</v>
      </c>
      <c r="I903" t="str">
        <v>TOTAL-A0000000114</v>
      </c>
      <c r="J903" t="str">
        <v>Fire Zone</v>
      </c>
      <c r="K903" t="str">
        <v>EPC</v>
      </c>
      <c r="L903" t="str">
        <v>Technical Integrity, Operation &amp; Maintenance</v>
      </c>
      <c r="M903" t="str">
        <v>Detailed Design</v>
      </c>
    </row>
    <row r="904">
      <c r="A904" t="str">
        <v>TOTAL-FA0000001374</v>
      </c>
      <c r="B904" t="str">
        <v>TOTAL-F0000000432</v>
      </c>
      <c r="C904" t="str">
        <v/>
      </c>
      <c r="D904" t="str">
        <v/>
      </c>
      <c r="E904" t="str">
        <v>Instrumentation &amp; Control Systems</v>
      </c>
      <c r="F904" t="str">
        <v>Hand Valve Closed Position Alarm</v>
      </c>
      <c r="I904" t="str">
        <v>TOTAL-A0000000293</v>
      </c>
      <c r="J904" t="str">
        <v>Set Point</v>
      </c>
      <c r="K904" t="str">
        <v/>
      </c>
      <c r="L904" t="str">
        <v/>
      </c>
      <c r="M904" t="str">
        <v/>
      </c>
    </row>
    <row r="905">
      <c r="A905" t="str">
        <v>TOTAL-FA0000001375</v>
      </c>
      <c r="B905" t="str">
        <v>TOTAL-F0000000432</v>
      </c>
      <c r="C905" t="str">
        <v/>
      </c>
      <c r="D905" t="str">
        <v/>
      </c>
      <c r="E905" t="str">
        <v>Instrumentation &amp; Control Systems</v>
      </c>
      <c r="F905" t="str">
        <v>Hand Valve Closed Position Alarm</v>
      </c>
      <c r="I905" t="str">
        <v>TOTAL-A0000000294</v>
      </c>
      <c r="J905" t="str">
        <v>Set Point High</v>
      </c>
      <c r="K905" t="str">
        <v/>
      </c>
      <c r="L905" t="str">
        <v/>
      </c>
      <c r="M905" t="str">
        <v/>
      </c>
    </row>
    <row r="906">
      <c r="A906" t="str">
        <v>TOTAL-FA0000001376</v>
      </c>
      <c r="B906" t="str">
        <v>TOTAL-F0000000432</v>
      </c>
      <c r="C906" t="str">
        <v/>
      </c>
      <c r="D906" t="str">
        <v/>
      </c>
      <c r="E906" t="str">
        <v>Instrumentation &amp; Control Systems</v>
      </c>
      <c r="F906" t="str">
        <v>Hand Valve Closed Position Alarm</v>
      </c>
      <c r="I906" t="str">
        <v>TOTAL-A0000000295</v>
      </c>
      <c r="J906" t="str">
        <v>Set Point High High</v>
      </c>
      <c r="K906" t="str">
        <v/>
      </c>
      <c r="L906" t="str">
        <v/>
      </c>
      <c r="M906" t="str">
        <v/>
      </c>
    </row>
    <row r="907">
      <c r="A907" t="str">
        <v>TOTAL-FA0000001377</v>
      </c>
      <c r="B907" t="str">
        <v>TOTAL-F0000000432</v>
      </c>
      <c r="C907" t="str">
        <v/>
      </c>
      <c r="D907" t="str">
        <v/>
      </c>
      <c r="E907" t="str">
        <v>Instrumentation &amp; Control Systems</v>
      </c>
      <c r="F907" t="str">
        <v>Hand Valve Closed Position Alarm</v>
      </c>
      <c r="I907" t="str">
        <v>TOTAL-A0000000296</v>
      </c>
      <c r="J907" t="str">
        <v>Set Point Low</v>
      </c>
      <c r="K907" t="str">
        <v/>
      </c>
      <c r="L907" t="str">
        <v/>
      </c>
      <c r="M907" t="str">
        <v/>
      </c>
    </row>
    <row r="908">
      <c r="A908" t="str">
        <v>TOTAL-FA0000001378</v>
      </c>
      <c r="B908" t="str">
        <v>TOTAL-F0000000432</v>
      </c>
      <c r="C908" t="str">
        <v/>
      </c>
      <c r="D908" t="str">
        <v/>
      </c>
      <c r="E908" t="str">
        <v>Instrumentation &amp; Control Systems</v>
      </c>
      <c r="F908" t="str">
        <v>Hand Valve Closed Position Alarm</v>
      </c>
      <c r="I908" t="str">
        <v>TOTAL-A0000000297</v>
      </c>
      <c r="J908" t="str">
        <v>Set Point Low Low</v>
      </c>
      <c r="K908" t="str">
        <v/>
      </c>
      <c r="L908" t="str">
        <v/>
      </c>
      <c r="M908" t="str">
        <v/>
      </c>
    </row>
    <row r="909">
      <c r="A909" t="str">
        <v>TOTAL-FA0000001379</v>
      </c>
      <c r="B909" t="str">
        <v>TOTAL-F0000000432</v>
      </c>
      <c r="C909" t="str">
        <v/>
      </c>
      <c r="D909" t="str">
        <v/>
      </c>
      <c r="E909" t="str">
        <v>Instrumentation &amp; Control Systems</v>
      </c>
      <c r="F909" t="str">
        <v>Hand Valve Closed Position Alarm</v>
      </c>
      <c r="I909" t="str">
        <v>TOTAL-A0000000316</v>
      </c>
      <c r="J909" t="str">
        <v>Signal Type</v>
      </c>
      <c r="K909" t="str">
        <v/>
      </c>
      <c r="L909" t="str">
        <v/>
      </c>
      <c r="M909" t="str">
        <v/>
      </c>
    </row>
    <row r="910">
      <c r="A910" t="str">
        <v>TOTAL-FA0000001381</v>
      </c>
      <c r="B910" t="str">
        <v>TOTAL-F0000000433</v>
      </c>
      <c r="C910" t="str">
        <v/>
      </c>
      <c r="D910" t="str">
        <v/>
      </c>
      <c r="E910" t="str">
        <v>Instrumentation &amp; Control Systems</v>
      </c>
      <c r="F910" t="str">
        <v>Hand Valve Closed Position Status</v>
      </c>
      <c r="I910" t="str">
        <v>TOTAL-A0000000293</v>
      </c>
      <c r="J910" t="str">
        <v>Set Point</v>
      </c>
      <c r="K910" t="str">
        <v/>
      </c>
      <c r="L910" t="str">
        <v/>
      </c>
      <c r="M910" t="str">
        <v/>
      </c>
    </row>
    <row r="911">
      <c r="A911" t="str">
        <v>TOTAL-FA0000001382</v>
      </c>
      <c r="B911" t="str">
        <v>TOTAL-F0000000433</v>
      </c>
      <c r="C911" t="str">
        <v/>
      </c>
      <c r="D911" t="str">
        <v/>
      </c>
      <c r="E911" t="str">
        <v>Instrumentation &amp; Control Systems</v>
      </c>
      <c r="F911" t="str">
        <v>Hand Valve Closed Position Status</v>
      </c>
      <c r="I911" t="str">
        <v>TOTAL-A0000000294</v>
      </c>
      <c r="J911" t="str">
        <v>Set Point High</v>
      </c>
      <c r="K911" t="str">
        <v/>
      </c>
      <c r="L911" t="str">
        <v/>
      </c>
      <c r="M911" t="str">
        <v/>
      </c>
    </row>
    <row r="912">
      <c r="A912" t="str">
        <v>TOTAL-FA0000001383</v>
      </c>
      <c r="B912" t="str">
        <v>TOTAL-F0000000433</v>
      </c>
      <c r="C912" t="str">
        <v/>
      </c>
      <c r="D912" t="str">
        <v/>
      </c>
      <c r="E912" t="str">
        <v>Instrumentation &amp; Control Systems</v>
      </c>
      <c r="F912" t="str">
        <v>Hand Valve Closed Position Status</v>
      </c>
      <c r="I912" t="str">
        <v>TOTAL-A0000000295</v>
      </c>
      <c r="J912" t="str">
        <v>Set Point High High</v>
      </c>
      <c r="K912" t="str">
        <v/>
      </c>
      <c r="L912" t="str">
        <v/>
      </c>
      <c r="M912" t="str">
        <v/>
      </c>
    </row>
    <row r="913">
      <c r="A913" t="str">
        <v>TOTAL-FA0000001384</v>
      </c>
      <c r="B913" t="str">
        <v>TOTAL-F0000000433</v>
      </c>
      <c r="C913" t="str">
        <v/>
      </c>
      <c r="D913" t="str">
        <v/>
      </c>
      <c r="E913" t="str">
        <v>Instrumentation &amp; Control Systems</v>
      </c>
      <c r="F913" t="str">
        <v>Hand Valve Closed Position Status</v>
      </c>
      <c r="I913" t="str">
        <v>TOTAL-A0000000296</v>
      </c>
      <c r="J913" t="str">
        <v>Set Point Low</v>
      </c>
      <c r="K913" t="str">
        <v/>
      </c>
      <c r="L913" t="str">
        <v/>
      </c>
      <c r="M913" t="str">
        <v/>
      </c>
    </row>
    <row r="914">
      <c r="A914" t="str">
        <v>TOTAL-FA0000001385</v>
      </c>
      <c r="B914" t="str">
        <v>TOTAL-F0000000433</v>
      </c>
      <c r="C914" t="str">
        <v/>
      </c>
      <c r="D914" t="str">
        <v/>
      </c>
      <c r="E914" t="str">
        <v>Instrumentation &amp; Control Systems</v>
      </c>
      <c r="F914" t="str">
        <v>Hand Valve Closed Position Status</v>
      </c>
      <c r="I914" t="str">
        <v>TOTAL-A0000000297</v>
      </c>
      <c r="J914" t="str">
        <v>Set Point Low Low</v>
      </c>
      <c r="K914" t="str">
        <v/>
      </c>
      <c r="L914" t="str">
        <v/>
      </c>
      <c r="M914" t="str">
        <v/>
      </c>
    </row>
    <row r="915">
      <c r="A915" t="str">
        <v>TOTAL-FA0000001386</v>
      </c>
      <c r="B915" t="str">
        <v>TOTAL-F0000000433</v>
      </c>
      <c r="C915" t="str">
        <v/>
      </c>
      <c r="D915" t="str">
        <v/>
      </c>
      <c r="E915" t="str">
        <v>Instrumentation &amp; Control Systems</v>
      </c>
      <c r="F915" t="str">
        <v>Hand Valve Closed Position Status</v>
      </c>
      <c r="I915" t="str">
        <v>TOTAL-A0000000316</v>
      </c>
      <c r="J915" t="str">
        <v>Signal Type</v>
      </c>
      <c r="K915" t="str">
        <v/>
      </c>
      <c r="L915" t="str">
        <v/>
      </c>
      <c r="M915" t="str">
        <v/>
      </c>
    </row>
    <row r="916">
      <c r="A916" t="str">
        <v>TOTAL-FA0000001388</v>
      </c>
      <c r="B916" t="str">
        <v>TOTAL-F0000000434</v>
      </c>
      <c r="C916" t="str">
        <v/>
      </c>
      <c r="D916" t="str">
        <v/>
      </c>
      <c r="E916" t="str">
        <v>Instrumentation &amp; Control Systems</v>
      </c>
      <c r="F916" t="str">
        <v>Hand Valve Open Position Alarm</v>
      </c>
      <c r="I916" t="str">
        <v>TOTAL-A0000000114</v>
      </c>
      <c r="J916" t="str">
        <v>Fire Zone</v>
      </c>
      <c r="K916" t="str">
        <v>EPC</v>
      </c>
      <c r="L916" t="str">
        <v>Technical Integrity, Operation &amp; Maintenance</v>
      </c>
      <c r="M916" t="str">
        <v>Detailed Design</v>
      </c>
    </row>
    <row r="917">
      <c r="A917" t="str">
        <v>TOTAL-FA0000001389</v>
      </c>
      <c r="B917" t="str">
        <v>TOTAL-F0000000434</v>
      </c>
      <c r="C917" t="str">
        <v/>
      </c>
      <c r="D917" t="str">
        <v/>
      </c>
      <c r="E917" t="str">
        <v>Instrumentation &amp; Control Systems</v>
      </c>
      <c r="F917" t="str">
        <v>Hand Valve Open Position Alarm</v>
      </c>
      <c r="I917" t="str">
        <v>TOTAL-A0000000293</v>
      </c>
      <c r="J917" t="str">
        <v>Set Point</v>
      </c>
      <c r="K917" t="str">
        <v/>
      </c>
      <c r="L917" t="str">
        <v/>
      </c>
      <c r="M917" t="str">
        <v/>
      </c>
    </row>
    <row r="918">
      <c r="A918" t="str">
        <v>TOTAL-FA0000001390</v>
      </c>
      <c r="B918" t="str">
        <v>TOTAL-F0000000434</v>
      </c>
      <c r="C918" t="str">
        <v/>
      </c>
      <c r="D918" t="str">
        <v/>
      </c>
      <c r="E918" t="str">
        <v>Instrumentation &amp; Control Systems</v>
      </c>
      <c r="F918" t="str">
        <v>Hand Valve Open Position Alarm</v>
      </c>
      <c r="I918" t="str">
        <v>TOTAL-A0000000294</v>
      </c>
      <c r="J918" t="str">
        <v>Set Point High</v>
      </c>
      <c r="K918" t="str">
        <v/>
      </c>
      <c r="L918" t="str">
        <v/>
      </c>
      <c r="M918" t="str">
        <v/>
      </c>
    </row>
    <row r="919">
      <c r="A919" t="str">
        <v>TOTAL-FA0000001391</v>
      </c>
      <c r="B919" t="str">
        <v>TOTAL-F0000000434</v>
      </c>
      <c r="C919" t="str">
        <v/>
      </c>
      <c r="D919" t="str">
        <v/>
      </c>
      <c r="E919" t="str">
        <v>Instrumentation &amp; Control Systems</v>
      </c>
      <c r="F919" t="str">
        <v>Hand Valve Open Position Alarm</v>
      </c>
      <c r="I919" t="str">
        <v>TOTAL-A0000000295</v>
      </c>
      <c r="J919" t="str">
        <v>Set Point High High</v>
      </c>
      <c r="K919" t="str">
        <v/>
      </c>
      <c r="L919" t="str">
        <v/>
      </c>
      <c r="M919" t="str">
        <v/>
      </c>
    </row>
    <row r="920">
      <c r="A920" t="str">
        <v>TOTAL-FA0000001392</v>
      </c>
      <c r="B920" t="str">
        <v>TOTAL-F0000000434</v>
      </c>
      <c r="C920" t="str">
        <v/>
      </c>
      <c r="D920" t="str">
        <v/>
      </c>
      <c r="E920" t="str">
        <v>Instrumentation &amp; Control Systems</v>
      </c>
      <c r="F920" t="str">
        <v>Hand Valve Open Position Alarm</v>
      </c>
      <c r="I920" t="str">
        <v>TOTAL-A0000000296</v>
      </c>
      <c r="J920" t="str">
        <v>Set Point Low</v>
      </c>
      <c r="K920" t="str">
        <v/>
      </c>
      <c r="L920" t="str">
        <v/>
      </c>
      <c r="M920" t="str">
        <v/>
      </c>
    </row>
    <row r="921">
      <c r="A921" t="str">
        <v>TOTAL-FA0000001393</v>
      </c>
      <c r="B921" t="str">
        <v>TOTAL-F0000000434</v>
      </c>
      <c r="C921" t="str">
        <v/>
      </c>
      <c r="D921" t="str">
        <v/>
      </c>
      <c r="E921" t="str">
        <v>Instrumentation &amp; Control Systems</v>
      </c>
      <c r="F921" t="str">
        <v>Hand Valve Open Position Alarm</v>
      </c>
      <c r="I921" t="str">
        <v>TOTAL-A0000000297</v>
      </c>
      <c r="J921" t="str">
        <v>Set Point Low Low</v>
      </c>
      <c r="K921" t="str">
        <v/>
      </c>
      <c r="L921" t="str">
        <v/>
      </c>
      <c r="M921" t="str">
        <v/>
      </c>
    </row>
    <row r="922">
      <c r="A922" t="str">
        <v>TOTAL-FA0000001394</v>
      </c>
      <c r="B922" t="str">
        <v>TOTAL-F0000000434</v>
      </c>
      <c r="C922" t="str">
        <v/>
      </c>
      <c r="D922" t="str">
        <v/>
      </c>
      <c r="E922" t="str">
        <v>Instrumentation &amp; Control Systems</v>
      </c>
      <c r="F922" t="str">
        <v>Hand Valve Open Position Alarm</v>
      </c>
      <c r="I922" t="str">
        <v>TOTAL-A0000000316</v>
      </c>
      <c r="J922" t="str">
        <v>Signal Type</v>
      </c>
      <c r="K922" t="str">
        <v/>
      </c>
      <c r="L922" t="str">
        <v/>
      </c>
      <c r="M922" t="str">
        <v/>
      </c>
    </row>
    <row r="923">
      <c r="A923" t="str">
        <v>TOTAL-FA0000001396</v>
      </c>
      <c r="B923" t="str">
        <v>TOTAL-F0000000435</v>
      </c>
      <c r="C923" t="str">
        <v/>
      </c>
      <c r="D923" t="str">
        <v/>
      </c>
      <c r="E923" t="str">
        <v>Instrumentation &amp; Control Systems</v>
      </c>
      <c r="F923" t="str">
        <v>Hand Valve Open Position Status</v>
      </c>
      <c r="I923" t="str">
        <v>TOTAL-A0000000293</v>
      </c>
      <c r="J923" t="str">
        <v>Set Point</v>
      </c>
      <c r="K923" t="str">
        <v/>
      </c>
      <c r="L923" t="str">
        <v/>
      </c>
      <c r="M923" t="str">
        <v/>
      </c>
    </row>
    <row r="924">
      <c r="A924" t="str">
        <v>TOTAL-FA0000001397</v>
      </c>
      <c r="B924" t="str">
        <v>TOTAL-F0000000435</v>
      </c>
      <c r="C924" t="str">
        <v/>
      </c>
      <c r="D924" t="str">
        <v/>
      </c>
      <c r="E924" t="str">
        <v>Instrumentation &amp; Control Systems</v>
      </c>
      <c r="F924" t="str">
        <v>Hand Valve Open Position Status</v>
      </c>
      <c r="I924" t="str">
        <v>TOTAL-A0000000294</v>
      </c>
      <c r="J924" t="str">
        <v>Set Point High</v>
      </c>
      <c r="K924" t="str">
        <v/>
      </c>
      <c r="L924" t="str">
        <v/>
      </c>
      <c r="M924" t="str">
        <v/>
      </c>
    </row>
    <row r="925">
      <c r="A925" t="str">
        <v>TOTAL-FA0000001398</v>
      </c>
      <c r="B925" t="str">
        <v>TOTAL-F0000000435</v>
      </c>
      <c r="C925" t="str">
        <v/>
      </c>
      <c r="D925" t="str">
        <v/>
      </c>
      <c r="E925" t="str">
        <v>Instrumentation &amp; Control Systems</v>
      </c>
      <c r="F925" t="str">
        <v>Hand Valve Open Position Status</v>
      </c>
      <c r="I925" t="str">
        <v>TOTAL-A0000000295</v>
      </c>
      <c r="J925" t="str">
        <v>Set Point High High</v>
      </c>
      <c r="K925" t="str">
        <v/>
      </c>
      <c r="L925" t="str">
        <v/>
      </c>
      <c r="M925" t="str">
        <v/>
      </c>
    </row>
    <row r="926">
      <c r="A926" t="str">
        <v>TOTAL-FA0000001399</v>
      </c>
      <c r="B926" t="str">
        <v>TOTAL-F0000000435</v>
      </c>
      <c r="C926" t="str">
        <v/>
      </c>
      <c r="D926" t="str">
        <v/>
      </c>
      <c r="E926" t="str">
        <v>Instrumentation &amp; Control Systems</v>
      </c>
      <c r="F926" t="str">
        <v>Hand Valve Open Position Status</v>
      </c>
      <c r="I926" t="str">
        <v>TOTAL-A0000000296</v>
      </c>
      <c r="J926" t="str">
        <v>Set Point Low</v>
      </c>
      <c r="K926" t="str">
        <v/>
      </c>
      <c r="L926" t="str">
        <v/>
      </c>
      <c r="M926" t="str">
        <v/>
      </c>
    </row>
    <row r="927">
      <c r="A927" t="str">
        <v>TOTAL-FA0000001400</v>
      </c>
      <c r="B927" t="str">
        <v>TOTAL-F0000000435</v>
      </c>
      <c r="C927" t="str">
        <v/>
      </c>
      <c r="D927" t="str">
        <v/>
      </c>
      <c r="E927" t="str">
        <v>Instrumentation &amp; Control Systems</v>
      </c>
      <c r="F927" t="str">
        <v>Hand Valve Open Position Status</v>
      </c>
      <c r="I927" t="str">
        <v>TOTAL-A0000000297</v>
      </c>
      <c r="J927" t="str">
        <v>Set Point Low Low</v>
      </c>
      <c r="K927" t="str">
        <v/>
      </c>
      <c r="L927" t="str">
        <v/>
      </c>
      <c r="M927" t="str">
        <v/>
      </c>
    </row>
    <row r="928">
      <c r="A928" t="str">
        <v>TOTAL-FA0000001401</v>
      </c>
      <c r="B928" t="str">
        <v>TOTAL-F0000000435</v>
      </c>
      <c r="C928" t="str">
        <v/>
      </c>
      <c r="D928" t="str">
        <v/>
      </c>
      <c r="E928" t="str">
        <v>Instrumentation &amp; Control Systems</v>
      </c>
      <c r="F928" t="str">
        <v>Hand Valve Open Position Status</v>
      </c>
      <c r="I928" t="str">
        <v>TOTAL-A0000000316</v>
      </c>
      <c r="J928" t="str">
        <v>Signal Type</v>
      </c>
      <c r="K928" t="str">
        <v/>
      </c>
      <c r="L928" t="str">
        <v/>
      </c>
      <c r="M928" t="str">
        <v/>
      </c>
    </row>
    <row r="929">
      <c r="A929" t="str">
        <v>TOTAL-FA0000001411</v>
      </c>
      <c r="B929" t="str">
        <v>TOTAL-F0000000442</v>
      </c>
      <c r="C929" t="str">
        <v/>
      </c>
      <c r="D929" t="str">
        <v/>
      </c>
      <c r="E929" t="str">
        <v>Instrumentation &amp; Control Systems</v>
      </c>
      <c r="F929" t="str">
        <v>Heat Detector Thermostatic</v>
      </c>
      <c r="I929" t="str">
        <v>TOTAL-A0000000114</v>
      </c>
      <c r="J929" t="str">
        <v>Fire Zone</v>
      </c>
      <c r="K929" t="str">
        <v>EPC</v>
      </c>
      <c r="L929" t="str">
        <v>Technical Integrity, Operation &amp; Maintenance</v>
      </c>
      <c r="M929" t="str">
        <v>Detailed Design</v>
      </c>
    </row>
    <row r="930">
      <c r="A930" t="str">
        <v>TOTAL-FA0000001412</v>
      </c>
      <c r="B930" t="str">
        <v>TOTAL-F0000000442</v>
      </c>
      <c r="C930" t="str">
        <v/>
      </c>
      <c r="D930" t="str">
        <v/>
      </c>
      <c r="E930" t="str">
        <v>Instrumentation &amp; Control Systems</v>
      </c>
      <c r="F930" t="str">
        <v>Heat Detector Thermostatic</v>
      </c>
      <c r="I930" t="str">
        <v>TOTAL-A0000000293</v>
      </c>
      <c r="J930" t="str">
        <v>Set Point</v>
      </c>
      <c r="K930" t="str">
        <v/>
      </c>
      <c r="L930" t="str">
        <v/>
      </c>
      <c r="M930" t="str">
        <v/>
      </c>
    </row>
    <row r="931">
      <c r="A931" t="str">
        <v>TOTAL-FA0000001413</v>
      </c>
      <c r="B931" t="str">
        <v>TOTAL-F0000000442</v>
      </c>
      <c r="C931" t="str">
        <v/>
      </c>
      <c r="D931" t="str">
        <v/>
      </c>
      <c r="E931" t="str">
        <v>Instrumentation &amp; Control Systems</v>
      </c>
      <c r="F931" t="str">
        <v>Heat Detector Thermostatic</v>
      </c>
      <c r="I931" t="str">
        <v>TOTAL-A0000000294</v>
      </c>
      <c r="J931" t="str">
        <v>Set Point High</v>
      </c>
      <c r="K931" t="str">
        <v/>
      </c>
      <c r="L931" t="str">
        <v/>
      </c>
      <c r="M931" t="str">
        <v/>
      </c>
    </row>
    <row r="932">
      <c r="A932" t="str">
        <v>TOTAL-FA0000001414</v>
      </c>
      <c r="B932" t="str">
        <v>TOTAL-F0000000442</v>
      </c>
      <c r="C932" t="str">
        <v/>
      </c>
      <c r="D932" t="str">
        <v/>
      </c>
      <c r="E932" t="str">
        <v>Instrumentation &amp; Control Systems</v>
      </c>
      <c r="F932" t="str">
        <v>Heat Detector Thermostatic</v>
      </c>
      <c r="I932" t="str">
        <v>TOTAL-A0000000295</v>
      </c>
      <c r="J932" t="str">
        <v>Set Point High High</v>
      </c>
      <c r="K932" t="str">
        <v/>
      </c>
      <c r="L932" t="str">
        <v/>
      </c>
      <c r="M932" t="str">
        <v/>
      </c>
    </row>
    <row r="933">
      <c r="A933" t="str">
        <v>TOTAL-FA0000001415</v>
      </c>
      <c r="B933" t="str">
        <v>TOTAL-F0000000442</v>
      </c>
      <c r="C933" t="str">
        <v/>
      </c>
      <c r="D933" t="str">
        <v/>
      </c>
      <c r="E933" t="str">
        <v>Instrumentation &amp; Control Systems</v>
      </c>
      <c r="F933" t="str">
        <v>Heat Detector Thermostatic</v>
      </c>
      <c r="I933" t="str">
        <v>TOTAL-A0000000296</v>
      </c>
      <c r="J933" t="str">
        <v>Set Point Low</v>
      </c>
      <c r="K933" t="str">
        <v/>
      </c>
      <c r="L933" t="str">
        <v/>
      </c>
      <c r="M933" t="str">
        <v/>
      </c>
    </row>
    <row r="934">
      <c r="A934" t="str">
        <v>TOTAL-FA0000001416</v>
      </c>
      <c r="B934" t="str">
        <v>TOTAL-F0000000442</v>
      </c>
      <c r="C934" t="str">
        <v/>
      </c>
      <c r="D934" t="str">
        <v/>
      </c>
      <c r="E934" t="str">
        <v>Instrumentation &amp; Control Systems</v>
      </c>
      <c r="F934" t="str">
        <v>Heat Detector Thermostatic</v>
      </c>
      <c r="I934" t="str">
        <v>TOTAL-A0000000297</v>
      </c>
      <c r="J934" t="str">
        <v>Set Point Low Low</v>
      </c>
      <c r="K934" t="str">
        <v/>
      </c>
      <c r="L934" t="str">
        <v/>
      </c>
      <c r="M934" t="str">
        <v/>
      </c>
    </row>
    <row r="935">
      <c r="A935" t="str">
        <v>TOTAL-FA0000001419</v>
      </c>
      <c r="B935" t="str">
        <v>TOTAL-F0000000444</v>
      </c>
      <c r="C935" t="str">
        <v/>
      </c>
      <c r="D935" t="str">
        <v/>
      </c>
      <c r="E935" t="str">
        <v>Mechanical Static</v>
      </c>
      <c r="F935" t="str">
        <v>Heat Exchanger</v>
      </c>
      <c r="I935" t="str">
        <v>TOTAL-A0000000073</v>
      </c>
      <c r="J935" t="str">
        <v>Design Code</v>
      </c>
      <c r="K935" t="str">
        <v>EPC/Supplier</v>
      </c>
      <c r="L935" t="str">
        <v>Technical Integrity, Procurement, Operation &amp; Maintenance</v>
      </c>
      <c r="M935" t="str">
        <v>Detailed Design</v>
      </c>
    </row>
    <row r="936">
      <c r="A936" t="str">
        <v>TOTAL-FA0000001420</v>
      </c>
      <c r="B936" t="str">
        <v>TOTAL-F0000000444</v>
      </c>
      <c r="C936" t="str">
        <v/>
      </c>
      <c r="D936" t="str">
        <v/>
      </c>
      <c r="E936" t="str">
        <v>Mechanical Static</v>
      </c>
      <c r="F936" t="str">
        <v>Heat Exchanger</v>
      </c>
      <c r="I936" t="str">
        <v>TOTAL-A0000000114</v>
      </c>
      <c r="J936" t="str">
        <v>Fire Zone</v>
      </c>
      <c r="K936" t="str">
        <v>EPC</v>
      </c>
      <c r="L936" t="str">
        <v>Technical Integrity, Operation &amp; Maintenance</v>
      </c>
      <c r="M936" t="str">
        <v>Detailed Design</v>
      </c>
    </row>
    <row r="937">
      <c r="A937" t="str">
        <v>TOTAL-FA0000001421</v>
      </c>
      <c r="B937" t="str">
        <v>TOTAL-F0000000444</v>
      </c>
      <c r="C937" t="str">
        <v/>
      </c>
      <c r="D937" t="str">
        <v/>
      </c>
      <c r="E937" t="str">
        <v>Mechanical Static</v>
      </c>
      <c r="F937" t="str">
        <v>Heat Exchanger</v>
      </c>
      <c r="I937" t="str">
        <v>TOTAL-A0000000115</v>
      </c>
      <c r="J937" t="str">
        <v>Fire Zone Distance</v>
      </c>
      <c r="K937" t="str">
        <v>EPC</v>
      </c>
      <c r="L937" t="str">
        <v>Technical Integrity, Operation &amp; Maintenance</v>
      </c>
      <c r="M937" t="str">
        <v>Detailed Design</v>
      </c>
    </row>
    <row r="938">
      <c r="A938" t="str">
        <v>TOTAL-FA0000001422</v>
      </c>
      <c r="B938" t="str">
        <v>TOTAL-F0000000444</v>
      </c>
      <c r="C938" t="str">
        <v/>
      </c>
      <c r="D938" t="str">
        <v/>
      </c>
      <c r="E938" t="str">
        <v>Mechanical Static</v>
      </c>
      <c r="F938" t="str">
        <v>Heat Exchanger</v>
      </c>
      <c r="I938" t="str">
        <v>TOTAL-A0000000125</v>
      </c>
      <c r="J938" t="str">
        <v>Full Vacuum</v>
      </c>
      <c r="K938" t="str">
        <v>EPC/Supplier</v>
      </c>
      <c r="L938" t="str">
        <v>Technical Integrity, Operation &amp; Maintenance</v>
      </c>
      <c r="M938" t="str">
        <v>Pre-Project</v>
      </c>
    </row>
    <row r="939">
      <c r="A939" t="str">
        <v>TOTAL-FA0000001423</v>
      </c>
      <c r="B939" t="str">
        <v>TOTAL-F0000000444</v>
      </c>
      <c r="C939" t="str">
        <v/>
      </c>
      <c r="D939" t="str">
        <v/>
      </c>
      <c r="E939" t="str">
        <v>Mechanical Static</v>
      </c>
      <c r="F939" t="str">
        <v>Heat Exchanger</v>
      </c>
      <c r="I939" t="str">
        <v>TOTAL-A0000000132</v>
      </c>
      <c r="J939" t="str">
        <v>Heat Transfer Area</v>
      </c>
      <c r="K939" t="str">
        <v>EPC</v>
      </c>
      <c r="L939" t="str">
        <v>Technical Integrity, Operation &amp; Maintenance</v>
      </c>
      <c r="M939" t="str">
        <v>Pre-Project</v>
      </c>
    </row>
    <row r="940">
      <c r="A940" t="str">
        <v>TOTAL-FA0000001424</v>
      </c>
      <c r="B940" t="str">
        <v>TOTAL-F0000000444</v>
      </c>
      <c r="C940" t="str">
        <v/>
      </c>
      <c r="D940" t="str">
        <v/>
      </c>
      <c r="E940" t="str">
        <v>Mechanical Static</v>
      </c>
      <c r="F940" t="str">
        <v>Heat Exchanger</v>
      </c>
      <c r="I940" t="str">
        <v>TOTAL-A0000000138</v>
      </c>
      <c r="J940" t="str">
        <v>Impacted Area Distance</v>
      </c>
      <c r="K940" t="str">
        <v>EPC</v>
      </c>
      <c r="L940" t="str">
        <v>Technical Integrity, Operation &amp; Maintenance</v>
      </c>
      <c r="M940" t="str">
        <v>Detailed Design</v>
      </c>
    </row>
    <row r="941">
      <c r="A941" t="str">
        <v>TOTAL-FA0000001425</v>
      </c>
      <c r="B941" t="str">
        <v>TOTAL-F0000000444</v>
      </c>
      <c r="C941" t="str">
        <v/>
      </c>
      <c r="D941" t="str">
        <v/>
      </c>
      <c r="E941" t="str">
        <v>Mechanical Static</v>
      </c>
      <c r="F941" t="str">
        <v>Heat Exchanger</v>
      </c>
      <c r="I941" t="str">
        <v>TOTAL-A0000000149</v>
      </c>
      <c r="J941" t="str">
        <v>Insulation Class</v>
      </c>
      <c r="K941" t="str">
        <v>EPC/Supplier</v>
      </c>
      <c r="L941" t="str">
        <v>Operation &amp; Maintenance</v>
      </c>
      <c r="M941" t="str">
        <v>Detailed Design</v>
      </c>
    </row>
    <row r="942">
      <c r="A942" t="str">
        <v>TOTAL-FA0000001426</v>
      </c>
      <c r="B942" t="str">
        <v>TOTAL-F0000000444</v>
      </c>
      <c r="C942" t="str">
        <v/>
      </c>
      <c r="D942" t="str">
        <v/>
      </c>
      <c r="E942" t="str">
        <v>Mechanical Static</v>
      </c>
      <c r="F942" t="str">
        <v>Heat Exchanger</v>
      </c>
      <c r="I942" t="str">
        <v>TOTAL-A0000000212</v>
      </c>
      <c r="J942" t="str">
        <v>Normal Operating Inlet Temperature</v>
      </c>
      <c r="K942" t="str">
        <v>EPC</v>
      </c>
      <c r="L942" t="str">
        <v>Technical Integrity, Operation &amp; Maintenance</v>
      </c>
      <c r="M942" t="str">
        <v>Detailed Design</v>
      </c>
    </row>
    <row r="943">
      <c r="A943" t="str">
        <v>TOTAL-FA0000001427</v>
      </c>
      <c r="B943" t="str">
        <v>TOTAL-F0000000444</v>
      </c>
      <c r="C943" t="str">
        <v/>
      </c>
      <c r="D943" t="str">
        <v/>
      </c>
      <c r="E943" t="str">
        <v>Mechanical Static</v>
      </c>
      <c r="F943" t="str">
        <v>Heat Exchanger</v>
      </c>
      <c r="I943" t="str">
        <v>TOTAL-A0000000213</v>
      </c>
      <c r="J943" t="str">
        <v>Normal Operating Outlet Pressure</v>
      </c>
      <c r="K943" t="str">
        <v>EPC</v>
      </c>
      <c r="L943" t="str">
        <v>Technical Integrity, Operation &amp; Maintenance</v>
      </c>
      <c r="M943" t="str">
        <v>Detailed Design</v>
      </c>
    </row>
    <row r="944">
      <c r="A944" t="str">
        <v>TOTAL-FA0000001428</v>
      </c>
      <c r="B944" t="str">
        <v>TOTAL-F0000000444</v>
      </c>
      <c r="C944" t="str">
        <v/>
      </c>
      <c r="D944" t="str">
        <v/>
      </c>
      <c r="E944" t="str">
        <v>Mechanical Static</v>
      </c>
      <c r="F944" t="str">
        <v>Heat Exchanger</v>
      </c>
      <c r="I944" t="str">
        <v>TOTAL-A0000000214</v>
      </c>
      <c r="J944" t="str">
        <v>Normal Operating Outlet Temperature</v>
      </c>
      <c r="K944" t="str">
        <v>EPC</v>
      </c>
      <c r="L944" t="str">
        <v>Technical Integrity, Operation &amp; Maintenance</v>
      </c>
      <c r="M944" t="str">
        <v>Detailed Design</v>
      </c>
    </row>
    <row r="945">
      <c r="A945" t="str">
        <v>TOTAL-FA0000001429</v>
      </c>
      <c r="B945" t="str">
        <v>TOTAL-F0000000444</v>
      </c>
      <c r="C945" t="str">
        <v/>
      </c>
      <c r="D945" t="str">
        <v/>
      </c>
      <c r="E945" t="str">
        <v>Mechanical Static</v>
      </c>
      <c r="F945" t="str">
        <v>Heat Exchanger</v>
      </c>
      <c r="I945" t="str">
        <v>TOTAL-A0000000277</v>
      </c>
      <c r="J945" t="str">
        <v>Restricted Area Distance</v>
      </c>
      <c r="K945" t="str">
        <v>EPC</v>
      </c>
      <c r="L945" t="str">
        <v>Technical Integrity, Operation &amp; Maintenance</v>
      </c>
      <c r="M945" t="str">
        <v>Detailed Design</v>
      </c>
    </row>
    <row r="946">
      <c r="A946" t="str">
        <v>TOTAL-FA0000001430</v>
      </c>
      <c r="B946" t="str">
        <v>TOTAL-F0000000444</v>
      </c>
      <c r="C946" t="str">
        <v/>
      </c>
      <c r="D946" t="str">
        <v/>
      </c>
      <c r="E946" t="str">
        <v>Mechanical Static</v>
      </c>
      <c r="F946" t="str">
        <v>Heat Exchanger</v>
      </c>
      <c r="I946" t="str">
        <v>TOTAL-A0000000300</v>
      </c>
      <c r="J946" t="str">
        <v>Shell Capacity</v>
      </c>
      <c r="K946" t="str">
        <v>EPC/Supplier</v>
      </c>
      <c r="L946" t="str">
        <v>Technical Integrity, Procurement, Operation &amp; Maintenance</v>
      </c>
      <c r="M946" t="str">
        <v>Detailed Design</v>
      </c>
    </row>
    <row r="947">
      <c r="A947" t="str">
        <v>TOTAL-FA0000001431</v>
      </c>
      <c r="B947" t="str">
        <v>TOTAL-F0000000444</v>
      </c>
      <c r="C947" t="str">
        <v/>
      </c>
      <c r="D947" t="str">
        <v/>
      </c>
      <c r="E947" t="str">
        <v>Mechanical Static</v>
      </c>
      <c r="F947" t="str">
        <v>Heat Exchanger</v>
      </c>
      <c r="I947" t="str">
        <v>TOTAL-A0000000302</v>
      </c>
      <c r="J947" t="str">
        <v>Shell Design Pressure</v>
      </c>
      <c r="K947" t="str">
        <v>EPC/Supplier</v>
      </c>
      <c r="L947" t="str">
        <v>Technical Integrity, Procurement, Operation &amp; Maintenance</v>
      </c>
      <c r="M947" t="str">
        <v>Detailed Design</v>
      </c>
    </row>
    <row r="948">
      <c r="A948" t="str">
        <v>TOTAL-FA0000001432</v>
      </c>
      <c r="B948" t="str">
        <v>TOTAL-F0000000444</v>
      </c>
      <c r="C948" t="str">
        <v/>
      </c>
      <c r="D948" t="str">
        <v/>
      </c>
      <c r="E948" t="str">
        <v>Mechanical Static</v>
      </c>
      <c r="F948" t="str">
        <v>Heat Exchanger</v>
      </c>
      <c r="I948" t="str">
        <v>TOTAL-A0000000303</v>
      </c>
      <c r="J948" t="str">
        <v>Shell Design Temperature</v>
      </c>
      <c r="K948" t="str">
        <v>EPC/Supplier</v>
      </c>
      <c r="L948" t="str">
        <v>Technical Integrity, Procurement, Operation &amp; Maintenance</v>
      </c>
      <c r="M948" t="str">
        <v>Detailed Design</v>
      </c>
    </row>
    <row r="949">
      <c r="A949" t="str">
        <v>TOTAL-FA0000001433</v>
      </c>
      <c r="B949" t="str">
        <v>TOTAL-F0000000444</v>
      </c>
      <c r="C949" t="str">
        <v/>
      </c>
      <c r="D949" t="str">
        <v/>
      </c>
      <c r="E949" t="str">
        <v>Mechanical Static</v>
      </c>
      <c r="F949" t="str">
        <v>Heat Exchanger</v>
      </c>
      <c r="I949" t="str">
        <v>TOTAL-A0000000304</v>
      </c>
      <c r="J949" t="str">
        <v>Shell Fluid Name</v>
      </c>
      <c r="K949" t="str">
        <v>EPC/Supplier</v>
      </c>
      <c r="L949" t="str">
        <v>Technical Integrity, Procurement, Operation &amp; Maintenance</v>
      </c>
      <c r="M949" t="str">
        <v>Detailed Design</v>
      </c>
    </row>
    <row r="950">
      <c r="A950" t="str">
        <v>TOTAL-FA0000001434</v>
      </c>
      <c r="B950" t="str">
        <v>TOTAL-F0000000444</v>
      </c>
      <c r="C950" t="str">
        <v/>
      </c>
      <c r="D950" t="str">
        <v/>
      </c>
      <c r="E950" t="str">
        <v>Mechanical Static</v>
      </c>
      <c r="F950" t="str">
        <v>Heat Exchanger</v>
      </c>
      <c r="I950" t="str">
        <v>TOTAL-A0000000305</v>
      </c>
      <c r="J950" t="str">
        <v>Shell Inside Diameter</v>
      </c>
      <c r="K950" t="str">
        <v>EPC</v>
      </c>
      <c r="L950" t="str">
        <v>Technical Integrity, Operation &amp; Maintenance</v>
      </c>
      <c r="M950" t="str">
        <v>Pre-Project</v>
      </c>
    </row>
    <row r="951">
      <c r="A951" t="str">
        <v>TOTAL-FA0000001435</v>
      </c>
      <c r="B951" t="str">
        <v>TOTAL-F0000000444</v>
      </c>
      <c r="C951" t="str">
        <v/>
      </c>
      <c r="D951" t="str">
        <v/>
      </c>
      <c r="E951" t="str">
        <v>Mechanical Static</v>
      </c>
      <c r="F951" t="str">
        <v>Heat Exchanger</v>
      </c>
      <c r="I951" t="str">
        <v>TOTAL-A0000000307</v>
      </c>
      <c r="J951" t="str">
        <v>Shell Maximum Design Temperature</v>
      </c>
      <c r="K951" t="str">
        <v>EPC</v>
      </c>
      <c r="L951" t="str">
        <v>Technical Integrity, Procurement, Operation &amp; Maintenance</v>
      </c>
      <c r="M951" t="str">
        <v>Pre-Project</v>
      </c>
    </row>
    <row r="952">
      <c r="A952" t="str">
        <v>TOTAL-FA0000001436</v>
      </c>
      <c r="B952" t="str">
        <v>TOTAL-F0000000444</v>
      </c>
      <c r="C952" t="str">
        <v/>
      </c>
      <c r="D952" t="str">
        <v/>
      </c>
      <c r="E952" t="str">
        <v>Mechanical Static</v>
      </c>
      <c r="F952" t="str">
        <v>Heat Exchanger</v>
      </c>
      <c r="I952" t="str">
        <v>TOTAL-A0000000308</v>
      </c>
      <c r="J952" t="str">
        <v>Shell Maximum Operating Inlet Temperature</v>
      </c>
      <c r="K952" t="str">
        <v>EPC</v>
      </c>
      <c r="L952" t="str">
        <v>Technical Integrity, Operation &amp; Maintenance</v>
      </c>
      <c r="M952" t="str">
        <v>Pre-Project</v>
      </c>
    </row>
    <row r="953">
      <c r="A953" t="str">
        <v>TOTAL-FA0000001437</v>
      </c>
      <c r="B953" t="str">
        <v>TOTAL-F0000000444</v>
      </c>
      <c r="C953" t="str">
        <v/>
      </c>
      <c r="D953" t="str">
        <v/>
      </c>
      <c r="E953" t="str">
        <v>Mechanical Static</v>
      </c>
      <c r="F953" t="str">
        <v>Heat Exchanger</v>
      </c>
      <c r="I953" t="str">
        <v>TOTAL-A0000000309</v>
      </c>
      <c r="J953" t="str">
        <v>Shell Maximum Operating Outlet Temperature</v>
      </c>
      <c r="K953" t="str">
        <v>EPC</v>
      </c>
      <c r="L953" t="str">
        <v>Technical Integrity, Operation &amp; Maintenance</v>
      </c>
      <c r="M953" t="str">
        <v>Pre-Project</v>
      </c>
    </row>
    <row r="954">
      <c r="A954" t="str">
        <v>TOTAL-FA0000001438</v>
      </c>
      <c r="B954" t="str">
        <v>TOTAL-F0000000444</v>
      </c>
      <c r="C954" t="str">
        <v/>
      </c>
      <c r="D954" t="str">
        <v/>
      </c>
      <c r="E954" t="str">
        <v>Mechanical Static</v>
      </c>
      <c r="F954" t="str">
        <v>Heat Exchanger</v>
      </c>
      <c r="I954" t="str">
        <v>TOTAL-A0000000310</v>
      </c>
      <c r="J954" t="str">
        <v>Shell Maximum Operating Pressure</v>
      </c>
      <c r="K954" t="str">
        <v>EPC/Supplier</v>
      </c>
      <c r="L954" t="str">
        <v>Technical Integrity, Procurement, Operation &amp; Maintenance</v>
      </c>
      <c r="M954" t="str">
        <v>Detailed Design</v>
      </c>
    </row>
    <row r="955">
      <c r="A955" t="str">
        <v>TOTAL-FA0000001439</v>
      </c>
      <c r="B955" t="str">
        <v>TOTAL-F0000000444</v>
      </c>
      <c r="C955" t="str">
        <v/>
      </c>
      <c r="D955" t="str">
        <v/>
      </c>
      <c r="E955" t="str">
        <v>Mechanical Static</v>
      </c>
      <c r="F955" t="str">
        <v>Heat Exchanger</v>
      </c>
      <c r="I955" t="str">
        <v>TOTAL-A0000000311</v>
      </c>
      <c r="J955" t="str">
        <v>Shell Minimum Design Temperature</v>
      </c>
      <c r="K955" t="str">
        <v>EPC</v>
      </c>
      <c r="L955" t="str">
        <v>Technical Integrity, Procurement, Operation &amp; Maintenance</v>
      </c>
      <c r="M955" t="str">
        <v>Pre-Project</v>
      </c>
    </row>
    <row r="956">
      <c r="A956" t="str">
        <v>TOTAL-FA0000001440</v>
      </c>
      <c r="B956" t="str">
        <v>TOTAL-F0000000444</v>
      </c>
      <c r="C956" t="str">
        <v/>
      </c>
      <c r="D956" t="str">
        <v/>
      </c>
      <c r="E956" t="str">
        <v>Mechanical Static</v>
      </c>
      <c r="F956" t="str">
        <v>Heat Exchanger</v>
      </c>
      <c r="I956" t="str">
        <v>TOTAL-A0000000312</v>
      </c>
      <c r="J956" t="str">
        <v>Shell Normal Operating Pressure</v>
      </c>
      <c r="K956" t="str">
        <v>EPC</v>
      </c>
      <c r="L956" t="str">
        <v>Technical Integrity, Operation &amp; Maintenance</v>
      </c>
      <c r="M956" t="str">
        <v>Pre-Project</v>
      </c>
    </row>
    <row r="957">
      <c r="A957" t="str">
        <v>TOTAL-FA0000001441</v>
      </c>
      <c r="B957" t="str">
        <v>TOTAL-F0000000444</v>
      </c>
      <c r="C957" t="str">
        <v/>
      </c>
      <c r="D957" t="str">
        <v/>
      </c>
      <c r="E957" t="str">
        <v>Mechanical Static</v>
      </c>
      <c r="F957" t="str">
        <v>Heat Exchanger</v>
      </c>
      <c r="I957" t="str">
        <v>TOTAL-A0000000313</v>
      </c>
      <c r="J957" t="str">
        <v>Shell Normal Operating Temperature</v>
      </c>
      <c r="K957" t="str">
        <v>EPC/Supplier</v>
      </c>
      <c r="L957" t="str">
        <v>Technical Integrity, Procurement, Operation &amp; Maintenance</v>
      </c>
      <c r="M957" t="str">
        <v>Detailed Design</v>
      </c>
    </row>
    <row r="958">
      <c r="A958" t="str">
        <v>TOTAL-FA0000001443</v>
      </c>
      <c r="B958" t="str">
        <v>TOTAL-F0000000444</v>
      </c>
      <c r="C958" t="str">
        <v/>
      </c>
      <c r="D958" t="str">
        <v/>
      </c>
      <c r="E958" t="str">
        <v>Mechanical Static</v>
      </c>
      <c r="F958" t="str">
        <v>Heat Exchanger</v>
      </c>
      <c r="I958" t="str">
        <v>TOTAL-A0000000328</v>
      </c>
      <c r="J958" t="str">
        <v>TEMA Type</v>
      </c>
      <c r="K958" t="str">
        <v>EPC</v>
      </c>
      <c r="L958" t="str">
        <v>Technical Integrity, Operation &amp; Maintenance</v>
      </c>
      <c r="M958" t="str">
        <v>Pre-Project</v>
      </c>
    </row>
    <row r="959">
      <c r="A959" t="str">
        <v>TOTAL-FA0000001444</v>
      </c>
      <c r="B959" t="str">
        <v>TOTAL-F0000000444</v>
      </c>
      <c r="C959" t="str">
        <v/>
      </c>
      <c r="D959" t="str">
        <v/>
      </c>
      <c r="E959" t="str">
        <v>Mechanical Static</v>
      </c>
      <c r="F959" t="str">
        <v>Heat Exchanger</v>
      </c>
      <c r="I959" t="str">
        <v>TOTAL-A0000000349</v>
      </c>
      <c r="J959" t="str">
        <v>Tube Capacity</v>
      </c>
      <c r="K959" t="str">
        <v>EPC/Supplier</v>
      </c>
      <c r="L959" t="str">
        <v>Technical Integrity, Procurement, Operation &amp; Maintenance</v>
      </c>
      <c r="M959" t="str">
        <v>Detailed Design</v>
      </c>
    </row>
    <row r="960">
      <c r="A960" t="str">
        <v>TOTAL-FA0000001445</v>
      </c>
      <c r="B960" t="str">
        <v>TOTAL-F0000000444</v>
      </c>
      <c r="C960" t="str">
        <v/>
      </c>
      <c r="D960" t="str">
        <v/>
      </c>
      <c r="E960" t="str">
        <v>Mechanical Static</v>
      </c>
      <c r="F960" t="str">
        <v>Heat Exchanger</v>
      </c>
      <c r="I960" t="str">
        <v>TOTAL-A0000000350</v>
      </c>
      <c r="J960" t="str">
        <v>Tube Design Pressure</v>
      </c>
      <c r="K960" t="str">
        <v>EPC/Supplier</v>
      </c>
      <c r="L960" t="str">
        <v>Technical Integrity, Procurement, Operation &amp; Maintenance</v>
      </c>
      <c r="M960" t="str">
        <v>Detailed Design</v>
      </c>
    </row>
    <row r="961">
      <c r="A961" t="str">
        <v>TOTAL-FA0000001446</v>
      </c>
      <c r="B961" t="str">
        <v>TOTAL-F0000000444</v>
      </c>
      <c r="C961" t="str">
        <v/>
      </c>
      <c r="D961" t="str">
        <v/>
      </c>
      <c r="E961" t="str">
        <v>Mechanical Static</v>
      </c>
      <c r="F961" t="str">
        <v>Heat Exchanger</v>
      </c>
      <c r="I961" t="str">
        <v>TOTAL-A0000000351</v>
      </c>
      <c r="J961" t="str">
        <v>Tube Design Temperature</v>
      </c>
      <c r="K961" t="str">
        <v>EPC/Supplier</v>
      </c>
      <c r="L961" t="str">
        <v>Technical Integrity, Procurement, Operation &amp; Maintenance</v>
      </c>
      <c r="M961" t="str">
        <v>Detailed Design</v>
      </c>
    </row>
    <row r="962">
      <c r="A962" t="str">
        <v>TOTAL-FA0000001447</v>
      </c>
      <c r="B962" t="str">
        <v>TOTAL-F0000000444</v>
      </c>
      <c r="C962" t="str">
        <v/>
      </c>
      <c r="D962" t="str">
        <v/>
      </c>
      <c r="E962" t="str">
        <v>Mechanical Static</v>
      </c>
      <c r="F962" t="str">
        <v>Heat Exchanger</v>
      </c>
      <c r="I962" t="str">
        <v>TOTAL-A0000000352</v>
      </c>
      <c r="J962" t="str">
        <v>Tube Fluid Name</v>
      </c>
      <c r="K962" t="str">
        <v>EPC/Supplier</v>
      </c>
      <c r="L962" t="str">
        <v>Technical Integrity, Procurement, Operation &amp; Maintenance</v>
      </c>
      <c r="M962" t="str">
        <v>Detailed Design</v>
      </c>
    </row>
    <row r="963">
      <c r="A963" t="str">
        <v>TOTAL-FA0000001448</v>
      </c>
      <c r="B963" t="str">
        <v>TOTAL-F0000000444</v>
      </c>
      <c r="C963" t="str">
        <v/>
      </c>
      <c r="D963" t="str">
        <v/>
      </c>
      <c r="E963" t="str">
        <v>Mechanical Static</v>
      </c>
      <c r="F963" t="str">
        <v>Heat Exchanger</v>
      </c>
      <c r="I963" t="str">
        <v>TOTAL-A0000000355</v>
      </c>
      <c r="J963" t="str">
        <v>Tube Maximum Design Temperature</v>
      </c>
      <c r="K963" t="str">
        <v>EPC</v>
      </c>
      <c r="L963" t="str">
        <v>Technical Integrity, Operation &amp; Maintenance</v>
      </c>
      <c r="M963" t="str">
        <v>Pre-Project</v>
      </c>
    </row>
    <row r="964">
      <c r="A964" t="str">
        <v>TOTAL-FA0000001449</v>
      </c>
      <c r="B964" t="str">
        <v>TOTAL-F0000000444</v>
      </c>
      <c r="C964" t="str">
        <v/>
      </c>
      <c r="D964" t="str">
        <v/>
      </c>
      <c r="E964" t="str">
        <v>Mechanical Static</v>
      </c>
      <c r="F964" t="str">
        <v>Heat Exchanger</v>
      </c>
      <c r="I964" t="str">
        <v>TOTAL-A0000000356</v>
      </c>
      <c r="J964" t="str">
        <v>Tube Maximum Operating Pressure</v>
      </c>
      <c r="K964" t="str">
        <v>EPC</v>
      </c>
      <c r="L964" t="str">
        <v>Technical Integrity, Operation &amp; Maintenance</v>
      </c>
      <c r="M964" t="str">
        <v>Detailed Design</v>
      </c>
    </row>
    <row r="965">
      <c r="A965" t="str">
        <v>TOTAL-FA0000001450</v>
      </c>
      <c r="B965" t="str">
        <v>TOTAL-F0000000444</v>
      </c>
      <c r="C965" t="str">
        <v/>
      </c>
      <c r="D965" t="str">
        <v/>
      </c>
      <c r="E965" t="str">
        <v>Mechanical Static</v>
      </c>
      <c r="F965" t="str">
        <v>Heat Exchanger</v>
      </c>
      <c r="I965" t="str">
        <v>TOTAL-A0000000357</v>
      </c>
      <c r="J965" t="str">
        <v>Tube Minimum Design Temperature</v>
      </c>
      <c r="K965" t="str">
        <v>EPC</v>
      </c>
      <c r="L965" t="str">
        <v>Technical Integrity, Operation &amp; Maintenance</v>
      </c>
      <c r="M965" t="str">
        <v>Pre-Project</v>
      </c>
    </row>
    <row r="966">
      <c r="A966" t="str">
        <v>TOTAL-FA0000001451</v>
      </c>
      <c r="B966" t="str">
        <v>TOTAL-F0000000444</v>
      </c>
      <c r="C966" t="str">
        <v/>
      </c>
      <c r="D966" t="str">
        <v/>
      </c>
      <c r="E966" t="str">
        <v>Mechanical Static</v>
      </c>
      <c r="F966" t="str">
        <v>Heat Exchanger</v>
      </c>
      <c r="I966" t="str">
        <v>TOTAL-A0000000360</v>
      </c>
      <c r="J966" t="str">
        <v>Tube Normal Operating Pressure</v>
      </c>
      <c r="K966" t="str">
        <v>EPC/Supplier</v>
      </c>
      <c r="L966" t="str">
        <v>Technical Integrity, Procurement, Operation &amp; Maintenance</v>
      </c>
      <c r="M966" t="str">
        <v>Detailed Design</v>
      </c>
    </row>
    <row r="967">
      <c r="A967" t="str">
        <v>TOTAL-FA0000001452</v>
      </c>
      <c r="B967" t="str">
        <v>TOTAL-F0000000444</v>
      </c>
      <c r="C967" t="str">
        <v/>
      </c>
      <c r="D967" t="str">
        <v/>
      </c>
      <c r="E967" t="str">
        <v>Mechanical Static</v>
      </c>
      <c r="F967" t="str">
        <v>Heat Exchanger</v>
      </c>
      <c r="I967" t="str">
        <v>TOTAL-A0000000361</v>
      </c>
      <c r="J967" t="str">
        <v>Tube Normal Operating Temperature</v>
      </c>
      <c r="K967" t="str">
        <v>EPC</v>
      </c>
      <c r="L967" t="str">
        <v>Technical Integrity, Operation &amp; Maintenance</v>
      </c>
      <c r="M967" t="str">
        <v>Detailed Design</v>
      </c>
    </row>
    <row r="968">
      <c r="A968" t="str">
        <v>TOTAL-FA0000001461</v>
      </c>
      <c r="B968" t="str">
        <v>TOTAL-F0000000449</v>
      </c>
      <c r="C968" t="str">
        <v/>
      </c>
      <c r="D968" t="str">
        <v/>
      </c>
      <c r="E968" t="str">
        <v>Maintenance &amp; Inspection Engineering</v>
      </c>
      <c r="F968" t="str">
        <v>Hoist</v>
      </c>
      <c r="I968" t="str">
        <v>TOTAL-A0000000079</v>
      </c>
      <c r="J968" t="str">
        <v>Direction Of Rotation</v>
      </c>
      <c r="K968" t="str">
        <v>EPC/Supplier</v>
      </c>
      <c r="L968" t="str">
        <v>Operation &amp; Maintenance</v>
      </c>
      <c r="M968" t="str">
        <v>Detailed Design</v>
      </c>
    </row>
    <row r="969">
      <c r="A969" t="str">
        <v>TOTAL-FA0000001462</v>
      </c>
      <c r="B969" t="str">
        <v>TOTAL-F0000000449</v>
      </c>
      <c r="C969" t="str">
        <v/>
      </c>
      <c r="D969" t="str">
        <v/>
      </c>
      <c r="E969" t="str">
        <v>Maintenance &amp; Inspection Engineering</v>
      </c>
      <c r="F969" t="str">
        <v>Hoist</v>
      </c>
      <c r="I969" t="str">
        <v>TOTAL-A0000000194</v>
      </c>
      <c r="J969" t="str">
        <v>Maximum Working Pressure</v>
      </c>
      <c r="K969" t="str">
        <v>EPC/Supplier</v>
      </c>
      <c r="L969" t="str">
        <v>Technical Integrity, Operation &amp; Maintenance, Procurement</v>
      </c>
      <c r="M969" t="str">
        <v>Detailed Design</v>
      </c>
    </row>
    <row r="970">
      <c r="A970" t="str">
        <v>TOTAL-FA0000001471</v>
      </c>
      <c r="B970" t="str">
        <v>TOTAL-F0000000454</v>
      </c>
      <c r="C970" t="str">
        <v/>
      </c>
      <c r="D970" t="str">
        <v/>
      </c>
      <c r="E970" t="str">
        <v>Structure</v>
      </c>
      <c r="F970" t="str">
        <v>High Pressure Flare</v>
      </c>
      <c r="I970" t="str">
        <v>TOTAL-A0000000332</v>
      </c>
      <c r="J970" t="str">
        <v>Test Medium</v>
      </c>
      <c r="K970" t="str">
        <v>EPC/Supplier</v>
      </c>
      <c r="L970" t="str">
        <v>Technical Integrity, Operation &amp; Maintenance</v>
      </c>
      <c r="M970" t="str">
        <v>Detailed Design</v>
      </c>
    </row>
    <row r="971">
      <c r="A971" t="str">
        <v>TOTAL-FA0000001473</v>
      </c>
      <c r="B971" t="str">
        <v>TOTAL-F0000000455</v>
      </c>
      <c r="C971" t="str">
        <v/>
      </c>
      <c r="D971" t="str">
        <v/>
      </c>
      <c r="E971" t="str">
        <v>Subsea Production System</v>
      </c>
      <c r="F971" t="str">
        <v>Subsea Hydraulic Power Unit</v>
      </c>
      <c r="I971" t="str">
        <v>TOTAL-A0000000073</v>
      </c>
      <c r="J971" t="str">
        <v>Design Code</v>
      </c>
      <c r="K971" t="str">
        <v>EPC/Supplier</v>
      </c>
      <c r="L971" t="str">
        <v>Technical Integrity, Operation &amp; Maintenance, Procurement</v>
      </c>
      <c r="M971" t="str">
        <v>Detailed Design</v>
      </c>
    </row>
    <row r="972">
      <c r="A972" t="str">
        <v>TOTAL-FA0000001474</v>
      </c>
      <c r="B972" t="str">
        <v>TOTAL-F0000000455</v>
      </c>
      <c r="C972" t="str">
        <v/>
      </c>
      <c r="D972" t="str">
        <v/>
      </c>
      <c r="E972" t="str">
        <v>Subsea Production System</v>
      </c>
      <c r="F972" t="str">
        <v>Subsea Hydraulic Power Unit</v>
      </c>
      <c r="I972" t="str">
        <v>TOTAL-A0000000149</v>
      </c>
      <c r="J972" t="str">
        <v>Insulation Class</v>
      </c>
      <c r="K972" t="str">
        <v>EPC/Supplier</v>
      </c>
      <c r="L972" t="str">
        <v>Operation &amp; Maintenance</v>
      </c>
      <c r="M972" t="str">
        <v>Detailed Design</v>
      </c>
    </row>
    <row r="973">
      <c r="A973" t="str">
        <v>TOTAL-FA0000001476</v>
      </c>
      <c r="B973" t="str">
        <v>TOTAL-F0000000455</v>
      </c>
      <c r="C973" t="str">
        <v/>
      </c>
      <c r="D973" t="str">
        <v/>
      </c>
      <c r="E973" t="str">
        <v>Subsea Production System</v>
      </c>
      <c r="F973" t="str">
        <v>Subsea Hydraulic Power Unit</v>
      </c>
      <c r="I973" t="str">
        <v>TOTAL-A0000000332</v>
      </c>
      <c r="J973" t="str">
        <v>Test Medium</v>
      </c>
      <c r="K973" t="str">
        <v>EPC/Supplier</v>
      </c>
      <c r="L973" t="str">
        <v>Technical Integrity, Operation &amp; Maintenance</v>
      </c>
      <c r="M973" t="str">
        <v>Detailed Design</v>
      </c>
    </row>
    <row r="974">
      <c r="A974" t="str">
        <v>TOTAL-FA0000001477</v>
      </c>
      <c r="B974" t="str">
        <v>TOTAL-F0000000456</v>
      </c>
      <c r="C974" t="str">
        <v/>
      </c>
      <c r="D974" t="str">
        <v/>
      </c>
      <c r="E974" t="str">
        <v>Telecom</v>
      </c>
      <c r="F974" t="str">
        <v>Hub Switch</v>
      </c>
      <c r="I974" t="str">
        <v>TOTAL-A0000000111</v>
      </c>
      <c r="J974" t="str">
        <v>Failure Action</v>
      </c>
      <c r="K974" t="str">
        <v/>
      </c>
      <c r="L974" t="str">
        <v/>
      </c>
      <c r="M974" t="str">
        <v/>
      </c>
    </row>
    <row r="975">
      <c r="A975" t="str">
        <v>TOTAL-FA0000001478</v>
      </c>
      <c r="B975" t="str">
        <v>TOTAL-F0000000456</v>
      </c>
      <c r="C975" t="str">
        <v/>
      </c>
      <c r="D975" t="str">
        <v/>
      </c>
      <c r="E975" t="str">
        <v>Telecom</v>
      </c>
      <c r="F975" t="str">
        <v>Hub Switch</v>
      </c>
      <c r="I975" t="str">
        <v>TOTAL-A0000000293</v>
      </c>
      <c r="J975" t="str">
        <v>Set Point</v>
      </c>
      <c r="K975" t="str">
        <v/>
      </c>
      <c r="L975" t="str">
        <v/>
      </c>
      <c r="M975" t="str">
        <v/>
      </c>
    </row>
    <row r="976">
      <c r="A976" t="str">
        <v>TOTAL-FA0000001479</v>
      </c>
      <c r="B976" t="str">
        <v>TOTAL-F0000000456</v>
      </c>
      <c r="C976" t="str">
        <v/>
      </c>
      <c r="D976" t="str">
        <v/>
      </c>
      <c r="E976" t="str">
        <v>Telecom</v>
      </c>
      <c r="F976" t="str">
        <v>Hub Switch</v>
      </c>
      <c r="I976" t="str">
        <v>TOTAL-A0000000294</v>
      </c>
      <c r="J976" t="str">
        <v>Set Point High</v>
      </c>
      <c r="K976" t="str">
        <v/>
      </c>
      <c r="L976" t="str">
        <v/>
      </c>
      <c r="M976" t="str">
        <v/>
      </c>
    </row>
    <row r="977">
      <c r="A977" t="str">
        <v>TOTAL-FA0000001480</v>
      </c>
      <c r="B977" t="str">
        <v>TOTAL-F0000000456</v>
      </c>
      <c r="C977" t="str">
        <v/>
      </c>
      <c r="D977" t="str">
        <v/>
      </c>
      <c r="E977" t="str">
        <v>Telecom</v>
      </c>
      <c r="F977" t="str">
        <v>Hub Switch</v>
      </c>
      <c r="I977" t="str">
        <v>TOTAL-A0000000295</v>
      </c>
      <c r="J977" t="str">
        <v>Set Point High High</v>
      </c>
      <c r="K977" t="str">
        <v/>
      </c>
      <c r="L977" t="str">
        <v/>
      </c>
      <c r="M977" t="str">
        <v/>
      </c>
    </row>
    <row r="978">
      <c r="A978" t="str">
        <v>TOTAL-FA0000001481</v>
      </c>
      <c r="B978" t="str">
        <v>TOTAL-F0000000456</v>
      </c>
      <c r="C978" t="str">
        <v/>
      </c>
      <c r="D978" t="str">
        <v/>
      </c>
      <c r="E978" t="str">
        <v>Telecom</v>
      </c>
      <c r="F978" t="str">
        <v>Hub Switch</v>
      </c>
      <c r="I978" t="str">
        <v>TOTAL-A0000000296</v>
      </c>
      <c r="J978" t="str">
        <v>Set Point Low</v>
      </c>
      <c r="K978" t="str">
        <v/>
      </c>
      <c r="L978" t="str">
        <v/>
      </c>
      <c r="M978" t="str">
        <v/>
      </c>
    </row>
    <row r="979">
      <c r="A979" t="str">
        <v>TOTAL-FA0000001482</v>
      </c>
      <c r="B979" t="str">
        <v>TOTAL-F0000000456</v>
      </c>
      <c r="C979" t="str">
        <v/>
      </c>
      <c r="D979" t="str">
        <v/>
      </c>
      <c r="E979" t="str">
        <v>Telecom</v>
      </c>
      <c r="F979" t="str">
        <v>Hub Switch</v>
      </c>
      <c r="I979" t="str">
        <v>TOTAL-A0000000297</v>
      </c>
      <c r="J979" t="str">
        <v>Set Point Low Low</v>
      </c>
      <c r="K979" t="str">
        <v/>
      </c>
      <c r="L979" t="str">
        <v/>
      </c>
      <c r="M979" t="str">
        <v/>
      </c>
    </row>
    <row r="980">
      <c r="A980" t="str">
        <v>TOTAL-FA0000001483</v>
      </c>
      <c r="B980" t="str">
        <v>TOTAL-F0000000456</v>
      </c>
      <c r="C980" t="str">
        <v/>
      </c>
      <c r="D980" t="str">
        <v/>
      </c>
      <c r="E980" t="str">
        <v>Telecom</v>
      </c>
      <c r="F980" t="str">
        <v>Hub Switch</v>
      </c>
      <c r="I980" t="str">
        <v>TOTAL-A0000000316</v>
      </c>
      <c r="J980" t="str">
        <v>Signal Type</v>
      </c>
      <c r="K980" t="str">
        <v/>
      </c>
      <c r="L980" t="str">
        <v/>
      </c>
      <c r="M980" t="str">
        <v/>
      </c>
    </row>
    <row r="981">
      <c r="A981" t="str">
        <v>TOTAL-FA0000001486</v>
      </c>
      <c r="B981" t="str">
        <v>TOTAL-F0000000459</v>
      </c>
      <c r="C981" t="str">
        <v/>
      </c>
      <c r="D981" t="str">
        <v/>
      </c>
      <c r="E981" t="str">
        <v>Subsea Production System</v>
      </c>
      <c r="F981" t="str">
        <v>Hydraulic (and Chemical) Distribution Unit</v>
      </c>
      <c r="I981" t="str">
        <v>TOTAL-A0000000073</v>
      </c>
      <c r="J981" t="str">
        <v>Design Code</v>
      </c>
      <c r="K981" t="str">
        <v>EPC/Supplier</v>
      </c>
      <c r="L981" t="str">
        <v>Technical Integrity, Operation &amp; Maintenance, Procurement</v>
      </c>
      <c r="M981" t="str">
        <v>Detailed Design</v>
      </c>
    </row>
    <row r="982">
      <c r="A982" t="str">
        <v>TOTAL-FA0000001487</v>
      </c>
      <c r="B982" t="str">
        <v>TOTAL-F0000000459</v>
      </c>
      <c r="C982" t="str">
        <v/>
      </c>
      <c r="D982" t="str">
        <v/>
      </c>
      <c r="E982" t="str">
        <v>Subsea Production System</v>
      </c>
      <c r="F982" t="str">
        <v>Hydraulic (and Chemical) Distribution Unit</v>
      </c>
      <c r="I982" t="str">
        <v>TOTAL-A0000000149</v>
      </c>
      <c r="J982" t="str">
        <v>Insulation Class</v>
      </c>
      <c r="K982" t="str">
        <v>EPC/Supplier</v>
      </c>
      <c r="L982" t="str">
        <v>Operation &amp; Maintenance</v>
      </c>
      <c r="M982" t="str">
        <v>Detailed Design</v>
      </c>
    </row>
    <row r="983">
      <c r="A983" t="str">
        <v>TOTAL-FA0000001489</v>
      </c>
      <c r="B983" t="str">
        <v>TOTAL-F0000000459</v>
      </c>
      <c r="C983" t="str">
        <v/>
      </c>
      <c r="D983" t="str">
        <v/>
      </c>
      <c r="E983" t="str">
        <v>Subsea Production System</v>
      </c>
      <c r="F983" t="str">
        <v>Hydraulic (and Chemical) Distribution Unit</v>
      </c>
      <c r="I983" t="str">
        <v>TOTAL-A0000000332</v>
      </c>
      <c r="J983" t="str">
        <v>Test Medium</v>
      </c>
      <c r="K983" t="str">
        <v>EPC/Supplier</v>
      </c>
      <c r="L983" t="str">
        <v>Technical Integrity, Operation &amp; Maintenance</v>
      </c>
      <c r="M983" t="str">
        <v>Detailed Design</v>
      </c>
    </row>
    <row r="984">
      <c r="A984" t="str">
        <v>TOTAL-FA0000001491</v>
      </c>
      <c r="B984" t="str">
        <v>TOTAL-F0000000460</v>
      </c>
      <c r="C984" t="str">
        <v/>
      </c>
      <c r="D984" t="str">
        <v/>
      </c>
      <c r="E984" t="str">
        <v>Mechanical Rotating</v>
      </c>
      <c r="F984" t="str">
        <v>Hydraulic Engine</v>
      </c>
      <c r="I984" t="str">
        <v>TOTAL-A0000000073</v>
      </c>
      <c r="J984" t="str">
        <v>Design Code</v>
      </c>
      <c r="K984" t="str">
        <v>EPC/Supplier</v>
      </c>
      <c r="L984" t="str">
        <v>Technical Integrity, Operation &amp; Maintenance, Procurement</v>
      </c>
      <c r="M984" t="str">
        <v>Detailed Design</v>
      </c>
    </row>
    <row r="985">
      <c r="A985" t="str">
        <v>TOTAL-FA0000001492</v>
      </c>
      <c r="B985" t="str">
        <v>TOTAL-F0000000460</v>
      </c>
      <c r="C985" t="str">
        <v/>
      </c>
      <c r="D985" t="str">
        <v/>
      </c>
      <c r="E985" t="str">
        <v>Mechanical Rotating</v>
      </c>
      <c r="F985" t="str">
        <v>Hydraulic Engine</v>
      </c>
      <c r="I985" t="str">
        <v>TOTAL-A0000000149</v>
      </c>
      <c r="J985" t="str">
        <v>Insulation Class</v>
      </c>
      <c r="K985" t="str">
        <v>EPC/Supplier</v>
      </c>
      <c r="L985" t="str">
        <v>Operation &amp; Maintenance</v>
      </c>
      <c r="M985" t="str">
        <v>Detailed Design</v>
      </c>
    </row>
    <row r="986">
      <c r="A986" t="str">
        <v>TOTAL-FA0000001493</v>
      </c>
      <c r="B986" t="str">
        <v>TOTAL-F0000000460</v>
      </c>
      <c r="C986" t="str">
        <v/>
      </c>
      <c r="D986" t="str">
        <v/>
      </c>
      <c r="E986" t="str">
        <v>Mechanical Rotating</v>
      </c>
      <c r="F986" t="str">
        <v>Hydraulic Engine</v>
      </c>
      <c r="I986" t="str">
        <v>TOTAL-A0000000177</v>
      </c>
      <c r="J986" t="str">
        <v>Maximum Design Pressure</v>
      </c>
      <c r="K986" t="str">
        <v>EPC</v>
      </c>
      <c r="L986" t="str">
        <v>Technical Integrity, Operation &amp; Maintenance, Procurement</v>
      </c>
      <c r="M986" t="str">
        <v>FEED</v>
      </c>
    </row>
    <row r="987">
      <c r="A987" t="str">
        <v>TOTAL-FA0000001495</v>
      </c>
      <c r="B987" t="str">
        <v>TOTAL-F0000000460</v>
      </c>
      <c r="C987" t="str">
        <v/>
      </c>
      <c r="D987" t="str">
        <v/>
      </c>
      <c r="E987" t="str">
        <v>Mechanical Rotating</v>
      </c>
      <c r="F987" t="str">
        <v>Hydraulic Engine</v>
      </c>
      <c r="I987" t="str">
        <v>TOTAL-A0000000332</v>
      </c>
      <c r="J987" t="str">
        <v>Test Medium</v>
      </c>
      <c r="K987" t="str">
        <v>EPC/Supplier</v>
      </c>
      <c r="L987" t="str">
        <v>Technical Integrity, Operation &amp; Maintenance</v>
      </c>
      <c r="M987" t="str">
        <v>Detailed Design</v>
      </c>
    </row>
    <row r="988">
      <c r="A988" t="str">
        <v>TOTAL-FA0000001497</v>
      </c>
      <c r="B988" t="str">
        <v>TOTAL-F0000000461</v>
      </c>
      <c r="C988" t="str">
        <v/>
      </c>
      <c r="D988" t="str">
        <v/>
      </c>
      <c r="E988" t="str">
        <v>Mechanical Rotating</v>
      </c>
      <c r="F988" t="str">
        <v>Hydraulic Supply Unit</v>
      </c>
      <c r="I988" t="str">
        <v>TOTAL-A0000000073</v>
      </c>
      <c r="J988" t="str">
        <v>Design Code</v>
      </c>
      <c r="K988" t="str">
        <v>EPC/Supplier</v>
      </c>
      <c r="L988" t="str">
        <v>Technical Integrity, Operation &amp; Maintenance, Procurement</v>
      </c>
      <c r="M988" t="str">
        <v>Detailed Design</v>
      </c>
    </row>
    <row r="989">
      <c r="A989" t="str">
        <v>TOTAL-FA0000001498</v>
      </c>
      <c r="B989" t="str">
        <v>TOTAL-F0000000461</v>
      </c>
      <c r="C989" t="str">
        <v/>
      </c>
      <c r="D989" t="str">
        <v/>
      </c>
      <c r="E989" t="str">
        <v>Mechanical Rotating</v>
      </c>
      <c r="F989" t="str">
        <v>Hydraulic Supply Unit</v>
      </c>
      <c r="I989" t="str">
        <v>TOTAL-A0000000149</v>
      </c>
      <c r="J989" t="str">
        <v>Insulation Class</v>
      </c>
      <c r="K989" t="str">
        <v>EPC/Supplier</v>
      </c>
      <c r="L989" t="str">
        <v>Operation &amp; Maintenance</v>
      </c>
      <c r="M989" t="str">
        <v>Detailed Design</v>
      </c>
    </row>
    <row r="990">
      <c r="A990" t="str">
        <v>TOTAL-FA0000001500</v>
      </c>
      <c r="B990" t="str">
        <v>TOTAL-F0000000461</v>
      </c>
      <c r="C990" t="str">
        <v/>
      </c>
      <c r="D990" t="str">
        <v/>
      </c>
      <c r="E990" t="str">
        <v>Mechanical Rotating</v>
      </c>
      <c r="F990" t="str">
        <v>Hydraulic Supply Unit</v>
      </c>
      <c r="I990" t="str">
        <v>TOTAL-A0000000332</v>
      </c>
      <c r="J990" t="str">
        <v>Test Medium</v>
      </c>
      <c r="K990" t="str">
        <v>EPC/Supplier</v>
      </c>
      <c r="L990" t="str">
        <v>Technical Integrity, Operation &amp; Maintenance</v>
      </c>
      <c r="M990" t="str">
        <v>Detailed Design</v>
      </c>
    </row>
    <row r="991">
      <c r="A991" t="str">
        <v>TOTAL-FA0000001502</v>
      </c>
      <c r="B991" t="str">
        <v>TOTAL-F0000000462</v>
      </c>
      <c r="C991" t="str">
        <v/>
      </c>
      <c r="D991" t="str">
        <v/>
      </c>
      <c r="E991" t="str">
        <v>Instrumentation &amp; Control Systems</v>
      </c>
      <c r="F991" t="str">
        <v>Hydraulically Actuated Valve</v>
      </c>
      <c r="I991" t="str">
        <v>TOTAL-A0000000293</v>
      </c>
      <c r="J991" t="str">
        <v>Set Point</v>
      </c>
      <c r="K991" t="str">
        <v/>
      </c>
      <c r="L991" t="str">
        <v/>
      </c>
      <c r="M991" t="str">
        <v/>
      </c>
    </row>
    <row r="992">
      <c r="A992" t="str">
        <v>TOTAL-FA0000001503</v>
      </c>
      <c r="B992" t="str">
        <v>TOTAL-F0000000462</v>
      </c>
      <c r="C992" t="str">
        <v/>
      </c>
      <c r="D992" t="str">
        <v/>
      </c>
      <c r="E992" t="str">
        <v>Instrumentation &amp; Control Systems</v>
      </c>
      <c r="F992" t="str">
        <v>Hydraulically Actuated Valve</v>
      </c>
      <c r="I992" t="str">
        <v>TOTAL-A0000000294</v>
      </c>
      <c r="J992" t="str">
        <v>Set Point High</v>
      </c>
      <c r="K992" t="str">
        <v/>
      </c>
      <c r="L992" t="str">
        <v/>
      </c>
      <c r="M992" t="str">
        <v/>
      </c>
    </row>
    <row r="993">
      <c r="A993" t="str">
        <v>TOTAL-FA0000001504</v>
      </c>
      <c r="B993" t="str">
        <v>TOTAL-F0000000462</v>
      </c>
      <c r="C993" t="str">
        <v/>
      </c>
      <c r="D993" t="str">
        <v/>
      </c>
      <c r="E993" t="str">
        <v>Instrumentation &amp; Control Systems</v>
      </c>
      <c r="F993" t="str">
        <v>Hydraulically Actuated Valve</v>
      </c>
      <c r="I993" t="str">
        <v>TOTAL-A0000000296</v>
      </c>
      <c r="J993" t="str">
        <v>Set Point Low</v>
      </c>
      <c r="K993" t="str">
        <v/>
      </c>
      <c r="L993" t="str">
        <v/>
      </c>
      <c r="M993" t="str">
        <v/>
      </c>
    </row>
    <row r="994">
      <c r="A994" t="str">
        <v>TOTAL-FA0000001507</v>
      </c>
      <c r="B994" t="str">
        <v>TOTAL-F0000000463</v>
      </c>
      <c r="C994" t="str">
        <v/>
      </c>
      <c r="D994" t="str">
        <v/>
      </c>
      <c r="E994" t="str">
        <v>Mechanical Rotating</v>
      </c>
      <c r="F994" t="str">
        <v>Hydraulically Driven Turbine</v>
      </c>
      <c r="I994" t="str">
        <v>TOTAL-A0000000073</v>
      </c>
      <c r="J994" t="str">
        <v>Design Code</v>
      </c>
      <c r="K994" t="str">
        <v>EPC/Supplier</v>
      </c>
      <c r="L994" t="str">
        <v>Technical Integrity, Operation &amp; Maintenance, Procurement</v>
      </c>
      <c r="M994" t="str">
        <v>Detailed Design</v>
      </c>
    </row>
    <row r="995">
      <c r="A995" t="str">
        <v>TOTAL-FA0000001508</v>
      </c>
      <c r="B995" t="str">
        <v>TOTAL-F0000000463</v>
      </c>
      <c r="C995" t="str">
        <v/>
      </c>
      <c r="D995" t="str">
        <v/>
      </c>
      <c r="E995" t="str">
        <v>Mechanical Rotating</v>
      </c>
      <c r="F995" t="str">
        <v>Hydraulically Driven Turbine</v>
      </c>
      <c r="I995" t="str">
        <v>TOTAL-A0000000149</v>
      </c>
      <c r="J995" t="str">
        <v>Insulation Class</v>
      </c>
      <c r="K995" t="str">
        <v>EPC/Supplier</v>
      </c>
      <c r="L995" t="str">
        <v>Operation &amp; Maintenance</v>
      </c>
      <c r="M995" t="str">
        <v>Detailed Design</v>
      </c>
    </row>
    <row r="996">
      <c r="A996" t="str">
        <v>TOTAL-FA0000001510</v>
      </c>
      <c r="B996" t="str">
        <v>TOTAL-F0000000463</v>
      </c>
      <c r="C996" t="str">
        <v/>
      </c>
      <c r="D996" t="str">
        <v/>
      </c>
      <c r="E996" t="str">
        <v>Mechanical Rotating</v>
      </c>
      <c r="F996" t="str">
        <v>Hydraulically Driven Turbine</v>
      </c>
      <c r="I996" t="str">
        <v>TOTAL-A0000000332</v>
      </c>
      <c r="J996" t="str">
        <v>Test Medium</v>
      </c>
      <c r="K996" t="str">
        <v>EPC/Supplier</v>
      </c>
      <c r="L996" t="str">
        <v>Technical Integrity, Operation &amp; Maintenance</v>
      </c>
      <c r="M996" t="str">
        <v>Detailed Design</v>
      </c>
    </row>
    <row r="997">
      <c r="A997" t="str">
        <v>TOTAL-FA0000001513</v>
      </c>
      <c r="B997" t="str">
        <v>TOTAL-F0000000464</v>
      </c>
      <c r="C997" t="str">
        <v/>
      </c>
      <c r="D997" t="str">
        <v/>
      </c>
      <c r="E997" t="str">
        <v>Mechanical Static</v>
      </c>
      <c r="F997" t="str">
        <v>Hydrocyclone</v>
      </c>
      <c r="I997" t="str">
        <v>TOTAL-A0000000149</v>
      </c>
      <c r="J997" t="str">
        <v>Insulation Class</v>
      </c>
      <c r="K997" t="str">
        <v>EPC/Supplier</v>
      </c>
      <c r="L997" t="str">
        <v>Operation &amp; Maintenance</v>
      </c>
      <c r="M997" t="str">
        <v>Detailed Design</v>
      </c>
    </row>
    <row r="998">
      <c r="A998" t="str">
        <v>TOTAL-FA0000001514</v>
      </c>
      <c r="B998" t="str">
        <v>TOTAL-F0000000464</v>
      </c>
      <c r="C998" t="str">
        <v/>
      </c>
      <c r="D998" t="str">
        <v/>
      </c>
      <c r="E998" t="str">
        <v>Mechanical Static</v>
      </c>
      <c r="F998" t="str">
        <v>Hydrocyclone</v>
      </c>
      <c r="I998" t="str">
        <v>TOTAL-A0000000150</v>
      </c>
      <c r="J998" t="str">
        <v>Insulation Code</v>
      </c>
      <c r="K998" t="str">
        <v/>
      </c>
      <c r="L998" t="str">
        <v/>
      </c>
      <c r="M998" t="str">
        <v/>
      </c>
    </row>
    <row r="999">
      <c r="A999" t="str">
        <v>TOTAL-FA0000001515</v>
      </c>
      <c r="B999" t="str">
        <v>TOTAL-F0000000464</v>
      </c>
      <c r="C999" t="str">
        <v/>
      </c>
      <c r="D999" t="str">
        <v/>
      </c>
      <c r="E999" t="str">
        <v>Mechanical Static</v>
      </c>
      <c r="F999" t="str">
        <v>Hydrocyclone</v>
      </c>
      <c r="I999" t="str">
        <v>TOTAL-A0000000152</v>
      </c>
      <c r="J999" t="str">
        <v>Insulation Type</v>
      </c>
      <c r="K999" t="str">
        <v>EPC</v>
      </c>
      <c r="L999" t="str">
        <v>Technical Integrity, Operation &amp; Maintenance</v>
      </c>
      <c r="M999" t="str">
        <v>Pre-Project</v>
      </c>
    </row>
    <row r="1000">
      <c r="A1000" t="str">
        <v>TOTAL-FA0000001516</v>
      </c>
      <c r="B1000" t="str">
        <v>TOTAL-F0000000464</v>
      </c>
      <c r="C1000" t="str">
        <v/>
      </c>
      <c r="D1000" t="str">
        <v/>
      </c>
      <c r="E1000" t="str">
        <v>Mechanical Static</v>
      </c>
      <c r="F1000" t="str">
        <v>Hydrocyclone</v>
      </c>
      <c r="I1000" t="str">
        <v>TOTAL-A0000000215</v>
      </c>
      <c r="J1000" t="str">
        <v>Normal Operating Pressure</v>
      </c>
      <c r="K1000" t="str">
        <v>EPC/Supplier</v>
      </c>
      <c r="L1000" t="str">
        <v>Technical Integrity, Operation &amp; Maintenance, Procurement</v>
      </c>
      <c r="M1000" t="str">
        <v>Detailed Design</v>
      </c>
    </row>
    <row r="1001">
      <c r="A1001" t="str">
        <v>TOTAL-FA0000001517</v>
      </c>
      <c r="B1001" t="str">
        <v>TOTAL-F0000000464</v>
      </c>
      <c r="C1001" t="str">
        <v/>
      </c>
      <c r="D1001" t="str">
        <v/>
      </c>
      <c r="E1001" t="str">
        <v>Mechanical Static</v>
      </c>
      <c r="F1001" t="str">
        <v>Hydrocyclone</v>
      </c>
      <c r="I1001" t="str">
        <v>TOTAL-A0000000216</v>
      </c>
      <c r="J1001" t="str">
        <v>Normal Operating Temperature</v>
      </c>
      <c r="K1001" t="str">
        <v>EPC/Supplier</v>
      </c>
      <c r="L1001" t="str">
        <v>Technical Integrity, Operation &amp; Maintenance, Procurement</v>
      </c>
      <c r="M1001" t="str">
        <v>Detailed Design</v>
      </c>
    </row>
    <row r="1002">
      <c r="A1002" t="str">
        <v>TOTAL-FA0000001519</v>
      </c>
      <c r="B1002" t="str">
        <v>TOTAL-F0000000464</v>
      </c>
      <c r="C1002" t="str">
        <v/>
      </c>
      <c r="D1002" t="str">
        <v/>
      </c>
      <c r="E1002" t="str">
        <v>Mechanical Static</v>
      </c>
      <c r="F1002" t="str">
        <v>Hydrocyclone</v>
      </c>
      <c r="I1002" t="str">
        <v>TOTAL-A0000000332</v>
      </c>
      <c r="J1002" t="str">
        <v>Test Medium</v>
      </c>
      <c r="K1002" t="str">
        <v>EPC/Supplier</v>
      </c>
      <c r="L1002" t="str">
        <v>Technical Integrity, Operation &amp; Maintenance</v>
      </c>
      <c r="M1002" t="str">
        <v>Detailed Design</v>
      </c>
    </row>
    <row r="1003">
      <c r="A1003" t="str">
        <v>TOTAL-FA0000001521</v>
      </c>
      <c r="B1003" t="str">
        <v>TOTAL-F0000000465</v>
      </c>
      <c r="C1003" t="str">
        <v/>
      </c>
      <c r="D1003" t="str">
        <v/>
      </c>
      <c r="E1003" t="str">
        <v>Mechanical Static</v>
      </c>
      <c r="F1003" t="str">
        <v>Incinerator</v>
      </c>
      <c r="I1003" t="str">
        <v>TOTAL-A0000000073</v>
      </c>
      <c r="J1003" t="str">
        <v>Design Code</v>
      </c>
      <c r="K1003" t="str">
        <v>EPC/Supplier</v>
      </c>
      <c r="L1003" t="str">
        <v>Technical Integrity, Operation &amp; Maintenance, Procurement</v>
      </c>
      <c r="M1003" t="str">
        <v>Detailed Design</v>
      </c>
    </row>
    <row r="1004">
      <c r="A1004" t="str">
        <v>TOTAL-FA0000001522</v>
      </c>
      <c r="B1004" t="str">
        <v>TOTAL-F0000000465</v>
      </c>
      <c r="C1004" t="str">
        <v/>
      </c>
      <c r="D1004" t="str">
        <v/>
      </c>
      <c r="E1004" t="str">
        <v>Mechanical Static</v>
      </c>
      <c r="F1004" t="str">
        <v>Incinerator</v>
      </c>
      <c r="I1004" t="str">
        <v>TOTAL-A0000000149</v>
      </c>
      <c r="J1004" t="str">
        <v>Insulation Class</v>
      </c>
      <c r="K1004" t="str">
        <v>EPC/Supplier</v>
      </c>
      <c r="L1004" t="str">
        <v>Operation &amp; Maintenance</v>
      </c>
      <c r="M1004" t="str">
        <v>Detailed Design</v>
      </c>
    </row>
    <row r="1005">
      <c r="A1005" t="str">
        <v>TOTAL-FA0000001544</v>
      </c>
      <c r="B1005" t="str">
        <v>TOTAL-F0000000479</v>
      </c>
      <c r="C1005" t="str">
        <v/>
      </c>
      <c r="D1005" t="str">
        <v/>
      </c>
      <c r="E1005" t="str">
        <v>Mechanical Rotating</v>
      </c>
      <c r="F1005" t="str">
        <v>Inert Gas Generator System</v>
      </c>
      <c r="I1005" t="str">
        <v>TOTAL-A0000000177</v>
      </c>
      <c r="J1005" t="str">
        <v>Maximum Design Pressure</v>
      </c>
      <c r="K1005" t="str">
        <v>EPC</v>
      </c>
      <c r="L1005" t="str">
        <v>Technical Integrity, Operation &amp; Maintenance, Procurement</v>
      </c>
      <c r="M1005" t="str">
        <v>FEED</v>
      </c>
    </row>
    <row r="1006">
      <c r="A1006" t="str">
        <v>TOTAL-FA0000001545</v>
      </c>
      <c r="B1006" t="str">
        <v>TOTAL-F0000000479</v>
      </c>
      <c r="C1006" t="str">
        <v/>
      </c>
      <c r="D1006" t="str">
        <v/>
      </c>
      <c r="E1006" t="str">
        <v>Mechanical Rotating</v>
      </c>
      <c r="F1006" t="str">
        <v>Inert Gas Generator System</v>
      </c>
      <c r="I1006" t="str">
        <v>TOTAL-A0000000178</v>
      </c>
      <c r="J1006" t="str">
        <v>Maximum Design Temperature</v>
      </c>
      <c r="K1006" t="str">
        <v>EPC</v>
      </c>
      <c r="L1006" t="str">
        <v>Technical Integrity, Operation &amp; Maintenance, Procurement</v>
      </c>
      <c r="M1006" t="str">
        <v>FEED</v>
      </c>
    </row>
    <row r="1007">
      <c r="A1007" t="str">
        <v>TOTAL-FA0000001546</v>
      </c>
      <c r="B1007" t="str">
        <v>TOTAL-F0000000479</v>
      </c>
      <c r="C1007" t="str">
        <v/>
      </c>
      <c r="D1007" t="str">
        <v/>
      </c>
      <c r="E1007" t="str">
        <v>Mechanical Rotating</v>
      </c>
      <c r="F1007" t="str">
        <v>Inert Gas Generator System</v>
      </c>
      <c r="I1007" t="str">
        <v>TOTAL-A0000000199</v>
      </c>
      <c r="J1007" t="str">
        <v>Minimum Design Temperature</v>
      </c>
      <c r="K1007" t="str">
        <v>EPC</v>
      </c>
      <c r="L1007" t="str">
        <v>Technical Integrity, Operation &amp; Maintenance, Procurement</v>
      </c>
      <c r="M1007" t="str">
        <v>FEED</v>
      </c>
    </row>
    <row r="1008">
      <c r="A1008" t="str">
        <v>TOTAL-FA0000001551</v>
      </c>
      <c r="B1008" t="str">
        <v>TOTAL-F0000000482</v>
      </c>
      <c r="C1008" t="str">
        <v/>
      </c>
      <c r="D1008" t="str">
        <v/>
      </c>
      <c r="E1008" t="str">
        <v>Piping &amp; Layout</v>
      </c>
      <c r="F1008" t="str">
        <v>Injection Choke Valve</v>
      </c>
      <c r="I1008" t="str">
        <v>TOTAL-A0000000293</v>
      </c>
      <c r="J1008" t="str">
        <v>Set Point</v>
      </c>
      <c r="K1008" t="str">
        <v/>
      </c>
      <c r="L1008" t="str">
        <v/>
      </c>
      <c r="M1008" t="str">
        <v/>
      </c>
    </row>
    <row r="1009">
      <c r="A1009" t="str">
        <v>TOTAL-FA0000001552</v>
      </c>
      <c r="B1009" t="str">
        <v>TOTAL-F0000000482</v>
      </c>
      <c r="C1009" t="str">
        <v/>
      </c>
      <c r="D1009" t="str">
        <v/>
      </c>
      <c r="E1009" t="str">
        <v>Piping &amp; Layout</v>
      </c>
      <c r="F1009" t="str">
        <v>Injection Choke Valve</v>
      </c>
      <c r="I1009" t="str">
        <v>TOTAL-A0000000294</v>
      </c>
      <c r="J1009" t="str">
        <v>Set Point High</v>
      </c>
      <c r="K1009" t="str">
        <v/>
      </c>
      <c r="L1009" t="str">
        <v/>
      </c>
      <c r="M1009" t="str">
        <v/>
      </c>
    </row>
    <row r="1010">
      <c r="A1010" t="str">
        <v>TOTAL-FA0000001553</v>
      </c>
      <c r="B1010" t="str">
        <v>TOTAL-F0000000482</v>
      </c>
      <c r="C1010" t="str">
        <v/>
      </c>
      <c r="D1010" t="str">
        <v/>
      </c>
      <c r="E1010" t="str">
        <v>Piping &amp; Layout</v>
      </c>
      <c r="F1010" t="str">
        <v>Injection Choke Valve</v>
      </c>
      <c r="I1010" t="str">
        <v>TOTAL-A0000000296</v>
      </c>
      <c r="J1010" t="str">
        <v>Set Point Low</v>
      </c>
      <c r="K1010" t="str">
        <v/>
      </c>
      <c r="L1010" t="str">
        <v/>
      </c>
      <c r="M1010" t="str">
        <v/>
      </c>
    </row>
    <row r="1011">
      <c r="A1011" t="str">
        <v>TOTAL-FA0000001557</v>
      </c>
      <c r="B1011" t="str">
        <v>TOTAL-F0000000487</v>
      </c>
      <c r="C1011" t="str">
        <v/>
      </c>
      <c r="D1011" t="str">
        <v/>
      </c>
      <c r="E1011" t="str">
        <v>Telecom</v>
      </c>
      <c r="F1011" t="str">
        <v>Satellite Terminal</v>
      </c>
      <c r="I1011" t="str">
        <v>TOTAL-A0000000114</v>
      </c>
      <c r="J1011" t="str">
        <v>Fire Zone</v>
      </c>
      <c r="K1011" t="str">
        <v>EPC</v>
      </c>
      <c r="L1011" t="str">
        <v>Technical Integrity, Operation &amp; Maintenance</v>
      </c>
      <c r="M1011" t="str">
        <v>Detailed Design</v>
      </c>
    </row>
    <row r="1012">
      <c r="A1012" t="str">
        <v>TOTAL-FA0000001559</v>
      </c>
      <c r="B1012" t="str">
        <v>TOTAL-F0000000490</v>
      </c>
      <c r="C1012" t="str">
        <v/>
      </c>
      <c r="D1012" t="str">
        <v/>
      </c>
      <c r="E1012" t="str">
        <v>Instrumentation &amp; Control Systems</v>
      </c>
      <c r="F1012" t="str">
        <v>Instrumentation and Telecommunications Link and Accessory</v>
      </c>
      <c r="I1012" t="str">
        <v>TOTAL-A0000000293</v>
      </c>
      <c r="J1012" t="str">
        <v>Set Point</v>
      </c>
      <c r="K1012" t="str">
        <v/>
      </c>
      <c r="L1012" t="str">
        <v/>
      </c>
      <c r="M1012" t="str">
        <v/>
      </c>
    </row>
    <row r="1013">
      <c r="A1013" t="str">
        <v>TOTAL-FA0000001560</v>
      </c>
      <c r="B1013" t="str">
        <v>TOTAL-F0000000490</v>
      </c>
      <c r="C1013" t="str">
        <v/>
      </c>
      <c r="D1013" t="str">
        <v/>
      </c>
      <c r="E1013" t="str">
        <v>Instrumentation &amp; Control Systems</v>
      </c>
      <c r="F1013" t="str">
        <v>Instrumentation and Telecommunications Link and Accessory</v>
      </c>
      <c r="I1013" t="str">
        <v>TOTAL-A0000000294</v>
      </c>
      <c r="J1013" t="str">
        <v>Set Point High</v>
      </c>
      <c r="K1013" t="str">
        <v/>
      </c>
      <c r="L1013" t="str">
        <v/>
      </c>
      <c r="M1013" t="str">
        <v/>
      </c>
    </row>
    <row r="1014">
      <c r="A1014" t="str">
        <v>TOTAL-FA0000001561</v>
      </c>
      <c r="B1014" t="str">
        <v>TOTAL-F0000000490</v>
      </c>
      <c r="C1014" t="str">
        <v/>
      </c>
      <c r="D1014" t="str">
        <v/>
      </c>
      <c r="E1014" t="str">
        <v>Instrumentation &amp; Control Systems</v>
      </c>
      <c r="F1014" t="str">
        <v>Instrumentation and Telecommunications Link and Accessory</v>
      </c>
      <c r="I1014" t="str">
        <v>TOTAL-A0000000295</v>
      </c>
      <c r="J1014" t="str">
        <v>Set Point High High</v>
      </c>
      <c r="K1014" t="str">
        <v/>
      </c>
      <c r="L1014" t="str">
        <v/>
      </c>
      <c r="M1014" t="str">
        <v/>
      </c>
    </row>
    <row r="1015">
      <c r="A1015" t="str">
        <v>TOTAL-FA0000001562</v>
      </c>
      <c r="B1015" t="str">
        <v>TOTAL-F0000000490</v>
      </c>
      <c r="C1015" t="str">
        <v/>
      </c>
      <c r="D1015" t="str">
        <v/>
      </c>
      <c r="E1015" t="str">
        <v>Instrumentation &amp; Control Systems</v>
      </c>
      <c r="F1015" t="str">
        <v>Instrumentation and Telecommunications Link and Accessory</v>
      </c>
      <c r="I1015" t="str">
        <v>TOTAL-A0000000296</v>
      </c>
      <c r="J1015" t="str">
        <v>Set Point Low</v>
      </c>
      <c r="K1015" t="str">
        <v/>
      </c>
      <c r="L1015" t="str">
        <v/>
      </c>
      <c r="M1015" t="str">
        <v/>
      </c>
    </row>
    <row r="1016">
      <c r="A1016" t="str">
        <v>TOTAL-FA0000001563</v>
      </c>
      <c r="B1016" t="str">
        <v>TOTAL-F0000000490</v>
      </c>
      <c r="C1016" t="str">
        <v/>
      </c>
      <c r="D1016" t="str">
        <v/>
      </c>
      <c r="E1016" t="str">
        <v>Instrumentation &amp; Control Systems</v>
      </c>
      <c r="F1016" t="str">
        <v>Instrumentation and Telecommunications Link and Accessory</v>
      </c>
      <c r="I1016" t="str">
        <v>TOTAL-A0000000297</v>
      </c>
      <c r="J1016" t="str">
        <v>Set Point Low Low</v>
      </c>
      <c r="K1016" t="str">
        <v/>
      </c>
      <c r="L1016" t="str">
        <v/>
      </c>
      <c r="M1016" t="str">
        <v/>
      </c>
    </row>
    <row r="1017">
      <c r="A1017" t="str">
        <v>TOTAL-FA0000001564</v>
      </c>
      <c r="B1017" t="str">
        <v>TOTAL-F0000000490</v>
      </c>
      <c r="C1017" t="str">
        <v/>
      </c>
      <c r="D1017" t="str">
        <v/>
      </c>
      <c r="E1017" t="str">
        <v>Instrumentation &amp; Control Systems</v>
      </c>
      <c r="F1017" t="str">
        <v>Instrumentation and Telecommunications Link and Accessory</v>
      </c>
      <c r="I1017" t="str">
        <v>TOTAL-A0000000316</v>
      </c>
      <c r="J1017" t="str">
        <v>Signal Type</v>
      </c>
      <c r="K1017" t="str">
        <v/>
      </c>
      <c r="L1017" t="str">
        <v/>
      </c>
      <c r="M1017" t="str">
        <v/>
      </c>
    </row>
    <row r="1018">
      <c r="A1018" t="str">
        <v>TOTAL-FA0000001575</v>
      </c>
      <c r="B1018" t="str">
        <v>TOTAL-F0000000496</v>
      </c>
      <c r="C1018" t="str">
        <v/>
      </c>
      <c r="D1018" t="str">
        <v/>
      </c>
      <c r="E1018" t="str">
        <v>Mechanical Rotating</v>
      </c>
      <c r="F1018" t="str">
        <v>Internal Combustion Engine</v>
      </c>
      <c r="I1018" t="str">
        <v>TOTAL-A0000000073</v>
      </c>
      <c r="J1018" t="str">
        <v>Design Code</v>
      </c>
      <c r="K1018" t="str">
        <v>EPC/Supplier</v>
      </c>
      <c r="L1018" t="str">
        <v>Technical Integrity, Operation &amp; Maintenance, Procurement</v>
      </c>
      <c r="M1018" t="str">
        <v>Detailed Design</v>
      </c>
    </row>
    <row r="1019">
      <c r="A1019" t="str">
        <v>TOTAL-FA0000001576</v>
      </c>
      <c r="B1019" t="str">
        <v>TOTAL-F0000000496</v>
      </c>
      <c r="C1019" t="str">
        <v/>
      </c>
      <c r="D1019" t="str">
        <v/>
      </c>
      <c r="E1019" t="str">
        <v>Mechanical Rotating</v>
      </c>
      <c r="F1019" t="str">
        <v>Internal Combustion Engine</v>
      </c>
      <c r="I1019" t="str">
        <v>TOTAL-A0000000149</v>
      </c>
      <c r="J1019" t="str">
        <v>Insulation Class</v>
      </c>
      <c r="K1019" t="str">
        <v>EPC/Supplier</v>
      </c>
      <c r="L1019" t="str">
        <v>Operation &amp; Maintenance</v>
      </c>
      <c r="M1019" t="str">
        <v>Detailed Design</v>
      </c>
    </row>
    <row r="1020">
      <c r="A1020" t="str">
        <v>TOTAL-FA0000001578</v>
      </c>
      <c r="B1020" t="str">
        <v>TOTAL-F0000000496</v>
      </c>
      <c r="C1020" t="str">
        <v/>
      </c>
      <c r="D1020" t="str">
        <v/>
      </c>
      <c r="E1020" t="str">
        <v>Mechanical Rotating</v>
      </c>
      <c r="F1020" t="str">
        <v>Internal Combustion Engine</v>
      </c>
      <c r="I1020" t="str">
        <v>TOTAL-A0000000332</v>
      </c>
      <c r="J1020" t="str">
        <v>Test Medium</v>
      </c>
      <c r="K1020" t="str">
        <v>EPC/Supplier</v>
      </c>
      <c r="L1020" t="str">
        <v>Technical Integrity, Operation &amp; Maintenance</v>
      </c>
      <c r="M1020" t="str">
        <v>Detailed Design</v>
      </c>
    </row>
    <row r="1021">
      <c r="A1021" t="str">
        <v>TOTAL-FA0000001587</v>
      </c>
      <c r="B1021" t="str">
        <v>TOTAL-F0000000503</v>
      </c>
      <c r="C1021" t="str">
        <v/>
      </c>
      <c r="D1021" t="str">
        <v/>
      </c>
      <c r="E1021" t="str">
        <v>Telecom</v>
      </c>
      <c r="F1021" t="str">
        <v>Keyboard, Video, Mouse Switch</v>
      </c>
      <c r="I1021" t="str">
        <v>TOTAL-A0000000111</v>
      </c>
      <c r="J1021" t="str">
        <v>Failure Action</v>
      </c>
      <c r="K1021" t="str">
        <v/>
      </c>
      <c r="L1021" t="str">
        <v/>
      </c>
      <c r="M1021" t="str">
        <v/>
      </c>
    </row>
    <row r="1022">
      <c r="A1022" t="str">
        <v>TOTAL-FA0000001588</v>
      </c>
      <c r="B1022" t="str">
        <v>TOTAL-F0000000503</v>
      </c>
      <c r="C1022" t="str">
        <v/>
      </c>
      <c r="D1022" t="str">
        <v/>
      </c>
      <c r="E1022" t="str">
        <v>Telecom</v>
      </c>
      <c r="F1022" t="str">
        <v>Keyboard, Video, Mouse Switch</v>
      </c>
      <c r="I1022" t="str">
        <v>TOTAL-A0000000293</v>
      </c>
      <c r="J1022" t="str">
        <v>Set Point</v>
      </c>
      <c r="K1022" t="str">
        <v/>
      </c>
      <c r="L1022" t="str">
        <v/>
      </c>
      <c r="M1022" t="str">
        <v/>
      </c>
    </row>
    <row r="1023">
      <c r="A1023" t="str">
        <v>TOTAL-FA0000001589</v>
      </c>
      <c r="B1023" t="str">
        <v>TOTAL-F0000000503</v>
      </c>
      <c r="C1023" t="str">
        <v/>
      </c>
      <c r="D1023" t="str">
        <v/>
      </c>
      <c r="E1023" t="str">
        <v>Telecom</v>
      </c>
      <c r="F1023" t="str">
        <v>Keyboard, Video, Mouse Switch</v>
      </c>
      <c r="I1023" t="str">
        <v>TOTAL-A0000000294</v>
      </c>
      <c r="J1023" t="str">
        <v>Set Point High</v>
      </c>
      <c r="K1023" t="str">
        <v/>
      </c>
      <c r="L1023" t="str">
        <v/>
      </c>
      <c r="M1023" t="str">
        <v/>
      </c>
    </row>
    <row r="1024">
      <c r="A1024" t="str">
        <v>TOTAL-FA0000001590</v>
      </c>
      <c r="B1024" t="str">
        <v>TOTAL-F0000000503</v>
      </c>
      <c r="C1024" t="str">
        <v/>
      </c>
      <c r="D1024" t="str">
        <v/>
      </c>
      <c r="E1024" t="str">
        <v>Telecom</v>
      </c>
      <c r="F1024" t="str">
        <v>Keyboard, Video, Mouse Switch</v>
      </c>
      <c r="I1024" t="str">
        <v>TOTAL-A0000000295</v>
      </c>
      <c r="J1024" t="str">
        <v>Set Point High High</v>
      </c>
      <c r="K1024" t="str">
        <v/>
      </c>
      <c r="L1024" t="str">
        <v/>
      </c>
      <c r="M1024" t="str">
        <v/>
      </c>
    </row>
    <row r="1025">
      <c r="A1025" t="str">
        <v>TOTAL-FA0000001591</v>
      </c>
      <c r="B1025" t="str">
        <v>TOTAL-F0000000503</v>
      </c>
      <c r="C1025" t="str">
        <v/>
      </c>
      <c r="D1025" t="str">
        <v/>
      </c>
      <c r="E1025" t="str">
        <v>Telecom</v>
      </c>
      <c r="F1025" t="str">
        <v>Keyboard, Video, Mouse Switch</v>
      </c>
      <c r="I1025" t="str">
        <v>TOTAL-A0000000296</v>
      </c>
      <c r="J1025" t="str">
        <v>Set Point Low</v>
      </c>
      <c r="K1025" t="str">
        <v/>
      </c>
      <c r="L1025" t="str">
        <v/>
      </c>
      <c r="M1025" t="str">
        <v/>
      </c>
    </row>
    <row r="1026">
      <c r="A1026" t="str">
        <v>TOTAL-FA0000001592</v>
      </c>
      <c r="B1026" t="str">
        <v>TOTAL-F0000000503</v>
      </c>
      <c r="C1026" t="str">
        <v/>
      </c>
      <c r="D1026" t="str">
        <v/>
      </c>
      <c r="E1026" t="str">
        <v>Telecom</v>
      </c>
      <c r="F1026" t="str">
        <v>Keyboard, Video, Mouse Switch</v>
      </c>
      <c r="I1026" t="str">
        <v>TOTAL-A0000000297</v>
      </c>
      <c r="J1026" t="str">
        <v>Set Point Low Low</v>
      </c>
      <c r="K1026" t="str">
        <v/>
      </c>
      <c r="L1026" t="str">
        <v/>
      </c>
      <c r="M1026" t="str">
        <v/>
      </c>
    </row>
    <row r="1027">
      <c r="A1027" t="str">
        <v>TOTAL-FA0000001593</v>
      </c>
      <c r="B1027" t="str">
        <v>TOTAL-F0000000503</v>
      </c>
      <c r="C1027" t="str">
        <v/>
      </c>
      <c r="D1027" t="str">
        <v/>
      </c>
      <c r="E1027" t="str">
        <v>Telecom</v>
      </c>
      <c r="F1027" t="str">
        <v>Keyboard, Video, Mouse Switch</v>
      </c>
      <c r="I1027" t="str">
        <v>TOTAL-A0000000316</v>
      </c>
      <c r="J1027" t="str">
        <v>Signal Type</v>
      </c>
      <c r="K1027" t="str">
        <v/>
      </c>
      <c r="L1027" t="str">
        <v/>
      </c>
      <c r="M1027" t="str">
        <v/>
      </c>
    </row>
    <row r="1028">
      <c r="A1028" t="str">
        <v>TOTAL-FA0000001598</v>
      </c>
      <c r="B1028" t="str">
        <v>TOTAL-F0000000507</v>
      </c>
      <c r="C1028" t="str">
        <v/>
      </c>
      <c r="D1028" t="str">
        <v/>
      </c>
      <c r="E1028" t="str">
        <v>Telecom</v>
      </c>
      <c r="F1028" t="str">
        <v>Laser Transmitter</v>
      </c>
      <c r="I1028" t="str">
        <v>TOTAL-A0000000316</v>
      </c>
      <c r="J1028" t="str">
        <v>Signal Type</v>
      </c>
      <c r="K1028" t="str">
        <v/>
      </c>
      <c r="L1028" t="str">
        <v/>
      </c>
      <c r="M1028" t="str">
        <v/>
      </c>
    </row>
    <row r="1029">
      <c r="A1029" t="str">
        <v>TOTAL-FA0000001600</v>
      </c>
      <c r="B1029" t="str">
        <v>TOTAL-F0000000510</v>
      </c>
      <c r="C1029" t="str">
        <v/>
      </c>
      <c r="D1029" t="str">
        <v/>
      </c>
      <c r="E1029" t="str">
        <v>Instrumentation &amp; Control Systems</v>
      </c>
      <c r="F1029" t="str">
        <v>Level Alarm High</v>
      </c>
      <c r="I1029" t="str">
        <v>TOTAL-A0000000114</v>
      </c>
      <c r="J1029" t="str">
        <v>Fire Zone</v>
      </c>
      <c r="K1029" t="str">
        <v>EPC</v>
      </c>
      <c r="L1029" t="str">
        <v>Technical Integrity, Operation &amp; Maintenance</v>
      </c>
      <c r="M1029" t="str">
        <v>Detailed Design</v>
      </c>
    </row>
    <row r="1030">
      <c r="A1030" t="str">
        <v>TOTAL-FA0000001601</v>
      </c>
      <c r="B1030" t="str">
        <v>TOTAL-F0000000510</v>
      </c>
      <c r="C1030" t="str">
        <v/>
      </c>
      <c r="D1030" t="str">
        <v/>
      </c>
      <c r="E1030" t="str">
        <v>Instrumentation &amp; Control Systems</v>
      </c>
      <c r="F1030" t="str">
        <v>Level Alarm High</v>
      </c>
      <c r="I1030" t="str">
        <v>TOTAL-A0000000293</v>
      </c>
      <c r="J1030" t="str">
        <v>Set Point</v>
      </c>
      <c r="K1030" t="str">
        <v/>
      </c>
      <c r="L1030" t="str">
        <v/>
      </c>
      <c r="M1030" t="str">
        <v/>
      </c>
    </row>
    <row r="1031">
      <c r="A1031" t="str">
        <v>TOTAL-FA0000001602</v>
      </c>
      <c r="B1031" t="str">
        <v>TOTAL-F0000000510</v>
      </c>
      <c r="C1031" t="str">
        <v/>
      </c>
      <c r="D1031" t="str">
        <v/>
      </c>
      <c r="E1031" t="str">
        <v>Instrumentation &amp; Control Systems</v>
      </c>
      <c r="F1031" t="str">
        <v>Level Alarm High</v>
      </c>
      <c r="I1031" t="str">
        <v>TOTAL-A0000000294</v>
      </c>
      <c r="J1031" t="str">
        <v>Set Point High</v>
      </c>
      <c r="K1031" t="str">
        <v/>
      </c>
      <c r="L1031" t="str">
        <v/>
      </c>
      <c r="M1031" t="str">
        <v/>
      </c>
    </row>
    <row r="1032">
      <c r="A1032" t="str">
        <v>TOTAL-FA0000001603</v>
      </c>
      <c r="B1032" t="str">
        <v>TOTAL-F0000000510</v>
      </c>
      <c r="C1032" t="str">
        <v/>
      </c>
      <c r="D1032" t="str">
        <v/>
      </c>
      <c r="E1032" t="str">
        <v>Instrumentation &amp; Control Systems</v>
      </c>
      <c r="F1032" t="str">
        <v>Level Alarm High</v>
      </c>
      <c r="I1032" t="str">
        <v>TOTAL-A0000000295</v>
      </c>
      <c r="J1032" t="str">
        <v>Set Point High High</v>
      </c>
      <c r="K1032" t="str">
        <v/>
      </c>
      <c r="L1032" t="str">
        <v/>
      </c>
      <c r="M1032" t="str">
        <v/>
      </c>
    </row>
    <row r="1033">
      <c r="A1033" t="str">
        <v>TOTAL-FA0000001604</v>
      </c>
      <c r="B1033" t="str">
        <v>TOTAL-F0000000510</v>
      </c>
      <c r="C1033" t="str">
        <v/>
      </c>
      <c r="D1033" t="str">
        <v/>
      </c>
      <c r="E1033" t="str">
        <v>Instrumentation &amp; Control Systems</v>
      </c>
      <c r="F1033" t="str">
        <v>Level Alarm High</v>
      </c>
      <c r="I1033" t="str">
        <v>TOTAL-A0000000296</v>
      </c>
      <c r="J1033" t="str">
        <v>Set Point Low</v>
      </c>
      <c r="K1033" t="str">
        <v/>
      </c>
      <c r="L1033" t="str">
        <v/>
      </c>
      <c r="M1033" t="str">
        <v/>
      </c>
    </row>
    <row r="1034">
      <c r="A1034" t="str">
        <v>TOTAL-FA0000001605</v>
      </c>
      <c r="B1034" t="str">
        <v>TOTAL-F0000000510</v>
      </c>
      <c r="C1034" t="str">
        <v/>
      </c>
      <c r="D1034" t="str">
        <v/>
      </c>
      <c r="E1034" t="str">
        <v>Instrumentation &amp; Control Systems</v>
      </c>
      <c r="F1034" t="str">
        <v>Level Alarm High</v>
      </c>
      <c r="I1034" t="str">
        <v>TOTAL-A0000000297</v>
      </c>
      <c r="J1034" t="str">
        <v>Set Point Low Low</v>
      </c>
      <c r="K1034" t="str">
        <v/>
      </c>
      <c r="L1034" t="str">
        <v/>
      </c>
      <c r="M1034" t="str">
        <v/>
      </c>
    </row>
    <row r="1035">
      <c r="A1035" t="str">
        <v>TOTAL-FA0000001606</v>
      </c>
      <c r="B1035" t="str">
        <v>TOTAL-F0000000510</v>
      </c>
      <c r="C1035" t="str">
        <v/>
      </c>
      <c r="D1035" t="str">
        <v/>
      </c>
      <c r="E1035" t="str">
        <v>Instrumentation &amp; Control Systems</v>
      </c>
      <c r="F1035" t="str">
        <v>Level Alarm High</v>
      </c>
      <c r="I1035" t="str">
        <v>TOTAL-A0000000316</v>
      </c>
      <c r="J1035" t="str">
        <v>Signal Type</v>
      </c>
      <c r="K1035" t="str">
        <v/>
      </c>
      <c r="L1035" t="str">
        <v/>
      </c>
      <c r="M1035" t="str">
        <v/>
      </c>
    </row>
    <row r="1036">
      <c r="A1036" t="str">
        <v>TOTAL-FA0000001608</v>
      </c>
      <c r="B1036" t="str">
        <v>TOTAL-F0000000511</v>
      </c>
      <c r="C1036" t="str">
        <v/>
      </c>
      <c r="D1036" t="str">
        <v/>
      </c>
      <c r="E1036" t="str">
        <v>Instrumentation &amp; Control Systems</v>
      </c>
      <c r="F1036" t="str">
        <v>Level Alarm High High</v>
      </c>
      <c r="I1036" t="str">
        <v>TOTAL-A0000000114</v>
      </c>
      <c r="J1036" t="str">
        <v>Fire Zone</v>
      </c>
      <c r="K1036" t="str">
        <v>EPC</v>
      </c>
      <c r="L1036" t="str">
        <v>Technical Integrity, Operation &amp; Maintenance</v>
      </c>
      <c r="M1036" t="str">
        <v>Detailed Design</v>
      </c>
    </row>
    <row r="1037">
      <c r="A1037" t="str">
        <v>TOTAL-FA0000001609</v>
      </c>
      <c r="B1037" t="str">
        <v>TOTAL-F0000000511</v>
      </c>
      <c r="C1037" t="str">
        <v/>
      </c>
      <c r="D1037" t="str">
        <v/>
      </c>
      <c r="E1037" t="str">
        <v>Instrumentation &amp; Control Systems</v>
      </c>
      <c r="F1037" t="str">
        <v>Level Alarm High High</v>
      </c>
      <c r="I1037" t="str">
        <v>TOTAL-A0000000293</v>
      </c>
      <c r="J1037" t="str">
        <v>Set Point</v>
      </c>
      <c r="K1037" t="str">
        <v/>
      </c>
      <c r="L1037" t="str">
        <v/>
      </c>
      <c r="M1037" t="str">
        <v/>
      </c>
    </row>
    <row r="1038">
      <c r="A1038" t="str">
        <v>TOTAL-FA0000001610</v>
      </c>
      <c r="B1038" t="str">
        <v>TOTAL-F0000000511</v>
      </c>
      <c r="C1038" t="str">
        <v/>
      </c>
      <c r="D1038" t="str">
        <v/>
      </c>
      <c r="E1038" t="str">
        <v>Instrumentation &amp; Control Systems</v>
      </c>
      <c r="F1038" t="str">
        <v>Level Alarm High High</v>
      </c>
      <c r="I1038" t="str">
        <v>TOTAL-A0000000294</v>
      </c>
      <c r="J1038" t="str">
        <v>Set Point High</v>
      </c>
      <c r="K1038" t="str">
        <v/>
      </c>
      <c r="L1038" t="str">
        <v/>
      </c>
      <c r="M1038" t="str">
        <v/>
      </c>
    </row>
    <row r="1039">
      <c r="A1039" t="str">
        <v>TOTAL-FA0000001611</v>
      </c>
      <c r="B1039" t="str">
        <v>TOTAL-F0000000511</v>
      </c>
      <c r="C1039" t="str">
        <v/>
      </c>
      <c r="D1039" t="str">
        <v/>
      </c>
      <c r="E1039" t="str">
        <v>Instrumentation &amp; Control Systems</v>
      </c>
      <c r="F1039" t="str">
        <v>Level Alarm High High</v>
      </c>
      <c r="I1039" t="str">
        <v>TOTAL-A0000000295</v>
      </c>
      <c r="J1039" t="str">
        <v>Set Point High High</v>
      </c>
      <c r="K1039" t="str">
        <v/>
      </c>
      <c r="L1039" t="str">
        <v/>
      </c>
      <c r="M1039" t="str">
        <v/>
      </c>
    </row>
    <row r="1040">
      <c r="A1040" t="str">
        <v>TOTAL-FA0000001612</v>
      </c>
      <c r="B1040" t="str">
        <v>TOTAL-F0000000511</v>
      </c>
      <c r="C1040" t="str">
        <v/>
      </c>
      <c r="D1040" t="str">
        <v/>
      </c>
      <c r="E1040" t="str">
        <v>Instrumentation &amp; Control Systems</v>
      </c>
      <c r="F1040" t="str">
        <v>Level Alarm High High</v>
      </c>
      <c r="I1040" t="str">
        <v>TOTAL-A0000000296</v>
      </c>
      <c r="J1040" t="str">
        <v>Set Point Low</v>
      </c>
      <c r="K1040" t="str">
        <v/>
      </c>
      <c r="L1040" t="str">
        <v/>
      </c>
      <c r="M1040" t="str">
        <v/>
      </c>
    </row>
    <row r="1041">
      <c r="A1041" t="str">
        <v>TOTAL-FA0000001613</v>
      </c>
      <c r="B1041" t="str">
        <v>TOTAL-F0000000511</v>
      </c>
      <c r="C1041" t="str">
        <v/>
      </c>
      <c r="D1041" t="str">
        <v/>
      </c>
      <c r="E1041" t="str">
        <v>Instrumentation &amp; Control Systems</v>
      </c>
      <c r="F1041" t="str">
        <v>Level Alarm High High</v>
      </c>
      <c r="I1041" t="str">
        <v>TOTAL-A0000000297</v>
      </c>
      <c r="J1041" t="str">
        <v>Set Point Low Low</v>
      </c>
      <c r="K1041" t="str">
        <v/>
      </c>
      <c r="L1041" t="str">
        <v/>
      </c>
      <c r="M1041" t="str">
        <v/>
      </c>
    </row>
    <row r="1042">
      <c r="A1042" t="str">
        <v>TOTAL-FA0000001614</v>
      </c>
      <c r="B1042" t="str">
        <v>TOTAL-F0000000511</v>
      </c>
      <c r="C1042" t="str">
        <v/>
      </c>
      <c r="D1042" t="str">
        <v/>
      </c>
      <c r="E1042" t="str">
        <v>Instrumentation &amp; Control Systems</v>
      </c>
      <c r="F1042" t="str">
        <v>Level Alarm High High</v>
      </c>
      <c r="I1042" t="str">
        <v>TOTAL-A0000000316</v>
      </c>
      <c r="J1042" t="str">
        <v>Signal Type</v>
      </c>
      <c r="K1042" t="str">
        <v/>
      </c>
      <c r="L1042" t="str">
        <v/>
      </c>
      <c r="M1042" t="str">
        <v/>
      </c>
    </row>
    <row r="1043">
      <c r="A1043" t="str">
        <v>TOTAL-FA0000001616</v>
      </c>
      <c r="B1043" t="str">
        <v>TOTAL-F0000000512</v>
      </c>
      <c r="C1043" t="str">
        <v/>
      </c>
      <c r="D1043" t="str">
        <v/>
      </c>
      <c r="E1043" t="str">
        <v>Instrumentation &amp; Control Systems</v>
      </c>
      <c r="F1043" t="str">
        <v>Level Alarm Low</v>
      </c>
      <c r="I1043" t="str">
        <v>TOTAL-A0000000114</v>
      </c>
      <c r="J1043" t="str">
        <v>Fire Zone</v>
      </c>
      <c r="K1043" t="str">
        <v>EPC</v>
      </c>
      <c r="L1043" t="str">
        <v>Technical Integrity, Operation &amp; Maintenance</v>
      </c>
      <c r="M1043" t="str">
        <v>Detailed Design</v>
      </c>
    </row>
    <row r="1044">
      <c r="A1044" t="str">
        <v>TOTAL-FA0000001617</v>
      </c>
      <c r="B1044" t="str">
        <v>TOTAL-F0000000512</v>
      </c>
      <c r="C1044" t="str">
        <v/>
      </c>
      <c r="D1044" t="str">
        <v/>
      </c>
      <c r="E1044" t="str">
        <v>Instrumentation &amp; Control Systems</v>
      </c>
      <c r="F1044" t="str">
        <v>Level Alarm Low</v>
      </c>
      <c r="I1044" t="str">
        <v>TOTAL-A0000000293</v>
      </c>
      <c r="J1044" t="str">
        <v>Set Point</v>
      </c>
      <c r="K1044" t="str">
        <v/>
      </c>
      <c r="L1044" t="str">
        <v/>
      </c>
      <c r="M1044" t="str">
        <v/>
      </c>
    </row>
    <row r="1045">
      <c r="A1045" t="str">
        <v>TOTAL-FA0000001618</v>
      </c>
      <c r="B1045" t="str">
        <v>TOTAL-F0000000512</v>
      </c>
      <c r="C1045" t="str">
        <v/>
      </c>
      <c r="D1045" t="str">
        <v/>
      </c>
      <c r="E1045" t="str">
        <v>Instrumentation &amp; Control Systems</v>
      </c>
      <c r="F1045" t="str">
        <v>Level Alarm Low</v>
      </c>
      <c r="I1045" t="str">
        <v>TOTAL-A0000000294</v>
      </c>
      <c r="J1045" t="str">
        <v>Set Point High</v>
      </c>
      <c r="K1045" t="str">
        <v/>
      </c>
      <c r="L1045" t="str">
        <v/>
      </c>
      <c r="M1045" t="str">
        <v/>
      </c>
    </row>
    <row r="1046">
      <c r="A1046" t="str">
        <v>TOTAL-FA0000001619</v>
      </c>
      <c r="B1046" t="str">
        <v>TOTAL-F0000000512</v>
      </c>
      <c r="C1046" t="str">
        <v/>
      </c>
      <c r="D1046" t="str">
        <v/>
      </c>
      <c r="E1046" t="str">
        <v>Instrumentation &amp; Control Systems</v>
      </c>
      <c r="F1046" t="str">
        <v>Level Alarm Low</v>
      </c>
      <c r="I1046" t="str">
        <v>TOTAL-A0000000295</v>
      </c>
      <c r="J1046" t="str">
        <v>Set Point High High</v>
      </c>
      <c r="K1046" t="str">
        <v/>
      </c>
      <c r="L1046" t="str">
        <v/>
      </c>
      <c r="M1046" t="str">
        <v/>
      </c>
    </row>
    <row r="1047">
      <c r="A1047" t="str">
        <v>TOTAL-FA0000001620</v>
      </c>
      <c r="B1047" t="str">
        <v>TOTAL-F0000000512</v>
      </c>
      <c r="C1047" t="str">
        <v/>
      </c>
      <c r="D1047" t="str">
        <v/>
      </c>
      <c r="E1047" t="str">
        <v>Instrumentation &amp; Control Systems</v>
      </c>
      <c r="F1047" t="str">
        <v>Level Alarm Low</v>
      </c>
      <c r="I1047" t="str">
        <v>TOTAL-A0000000296</v>
      </c>
      <c r="J1047" t="str">
        <v>Set Point Low</v>
      </c>
      <c r="K1047" t="str">
        <v/>
      </c>
      <c r="L1047" t="str">
        <v/>
      </c>
      <c r="M1047" t="str">
        <v/>
      </c>
    </row>
    <row r="1048">
      <c r="A1048" t="str">
        <v>TOTAL-FA0000001621</v>
      </c>
      <c r="B1048" t="str">
        <v>TOTAL-F0000000512</v>
      </c>
      <c r="C1048" t="str">
        <v/>
      </c>
      <c r="D1048" t="str">
        <v/>
      </c>
      <c r="E1048" t="str">
        <v>Instrumentation &amp; Control Systems</v>
      </c>
      <c r="F1048" t="str">
        <v>Level Alarm Low</v>
      </c>
      <c r="I1048" t="str">
        <v>TOTAL-A0000000297</v>
      </c>
      <c r="J1048" t="str">
        <v>Set Point Low Low</v>
      </c>
      <c r="K1048" t="str">
        <v/>
      </c>
      <c r="L1048" t="str">
        <v/>
      </c>
      <c r="M1048" t="str">
        <v/>
      </c>
    </row>
    <row r="1049">
      <c r="A1049" t="str">
        <v>TOTAL-FA0000001622</v>
      </c>
      <c r="B1049" t="str">
        <v>TOTAL-F0000000512</v>
      </c>
      <c r="C1049" t="str">
        <v/>
      </c>
      <c r="D1049" t="str">
        <v/>
      </c>
      <c r="E1049" t="str">
        <v>Instrumentation &amp; Control Systems</v>
      </c>
      <c r="F1049" t="str">
        <v>Level Alarm Low</v>
      </c>
      <c r="I1049" t="str">
        <v>TOTAL-A0000000316</v>
      </c>
      <c r="J1049" t="str">
        <v>Signal Type</v>
      </c>
      <c r="K1049" t="str">
        <v/>
      </c>
      <c r="L1049" t="str">
        <v/>
      </c>
      <c r="M1049" t="str">
        <v/>
      </c>
    </row>
    <row r="1050">
      <c r="A1050" t="str">
        <v>TOTAL-FA0000001624</v>
      </c>
      <c r="B1050" t="str">
        <v>TOTAL-F0000000513</v>
      </c>
      <c r="C1050" t="str">
        <v/>
      </c>
      <c r="D1050" t="str">
        <v/>
      </c>
      <c r="E1050" t="str">
        <v>Instrumentation &amp; Control Systems</v>
      </c>
      <c r="F1050" t="str">
        <v>Level Alarm Low Low</v>
      </c>
      <c r="I1050" t="str">
        <v>TOTAL-A0000000114</v>
      </c>
      <c r="J1050" t="str">
        <v>Fire Zone</v>
      </c>
      <c r="K1050" t="str">
        <v>EPC</v>
      </c>
      <c r="L1050" t="str">
        <v>Technical Integrity, Operation &amp; Maintenance</v>
      </c>
      <c r="M1050" t="str">
        <v>Detailed Design</v>
      </c>
    </row>
    <row r="1051">
      <c r="A1051" t="str">
        <v>TOTAL-FA0000001625</v>
      </c>
      <c r="B1051" t="str">
        <v>TOTAL-F0000000513</v>
      </c>
      <c r="C1051" t="str">
        <v/>
      </c>
      <c r="D1051" t="str">
        <v/>
      </c>
      <c r="E1051" t="str">
        <v>Instrumentation &amp; Control Systems</v>
      </c>
      <c r="F1051" t="str">
        <v>Level Alarm Low Low</v>
      </c>
      <c r="I1051" t="str">
        <v>TOTAL-A0000000293</v>
      </c>
      <c r="J1051" t="str">
        <v>Set Point</v>
      </c>
      <c r="K1051" t="str">
        <v/>
      </c>
      <c r="L1051" t="str">
        <v/>
      </c>
      <c r="M1051" t="str">
        <v/>
      </c>
    </row>
    <row r="1052">
      <c r="A1052" t="str">
        <v>TOTAL-FA0000001626</v>
      </c>
      <c r="B1052" t="str">
        <v>TOTAL-F0000000513</v>
      </c>
      <c r="C1052" t="str">
        <v/>
      </c>
      <c r="D1052" t="str">
        <v/>
      </c>
      <c r="E1052" t="str">
        <v>Instrumentation &amp; Control Systems</v>
      </c>
      <c r="F1052" t="str">
        <v>Level Alarm Low Low</v>
      </c>
      <c r="I1052" t="str">
        <v>TOTAL-A0000000294</v>
      </c>
      <c r="J1052" t="str">
        <v>Set Point High</v>
      </c>
      <c r="K1052" t="str">
        <v/>
      </c>
      <c r="L1052" t="str">
        <v/>
      </c>
      <c r="M1052" t="str">
        <v/>
      </c>
    </row>
    <row r="1053">
      <c r="A1053" t="str">
        <v>TOTAL-FA0000001627</v>
      </c>
      <c r="B1053" t="str">
        <v>TOTAL-F0000000513</v>
      </c>
      <c r="C1053" t="str">
        <v/>
      </c>
      <c r="D1053" t="str">
        <v/>
      </c>
      <c r="E1053" t="str">
        <v>Instrumentation &amp; Control Systems</v>
      </c>
      <c r="F1053" t="str">
        <v>Level Alarm Low Low</v>
      </c>
      <c r="I1053" t="str">
        <v>TOTAL-A0000000295</v>
      </c>
      <c r="J1053" t="str">
        <v>Set Point High High</v>
      </c>
      <c r="K1053" t="str">
        <v/>
      </c>
      <c r="L1053" t="str">
        <v/>
      </c>
      <c r="M1053" t="str">
        <v/>
      </c>
    </row>
    <row r="1054">
      <c r="A1054" t="str">
        <v>TOTAL-FA0000001628</v>
      </c>
      <c r="B1054" t="str">
        <v>TOTAL-F0000000513</v>
      </c>
      <c r="C1054" t="str">
        <v/>
      </c>
      <c r="D1054" t="str">
        <v/>
      </c>
      <c r="E1054" t="str">
        <v>Instrumentation &amp; Control Systems</v>
      </c>
      <c r="F1054" t="str">
        <v>Level Alarm Low Low</v>
      </c>
      <c r="I1054" t="str">
        <v>TOTAL-A0000000296</v>
      </c>
      <c r="J1054" t="str">
        <v>Set Point Low</v>
      </c>
      <c r="K1054" t="str">
        <v/>
      </c>
      <c r="L1054" t="str">
        <v/>
      </c>
      <c r="M1054" t="str">
        <v/>
      </c>
    </row>
    <row r="1055">
      <c r="A1055" t="str">
        <v>TOTAL-FA0000001629</v>
      </c>
      <c r="B1055" t="str">
        <v>TOTAL-F0000000513</v>
      </c>
      <c r="C1055" t="str">
        <v/>
      </c>
      <c r="D1055" t="str">
        <v/>
      </c>
      <c r="E1055" t="str">
        <v>Instrumentation &amp; Control Systems</v>
      </c>
      <c r="F1055" t="str">
        <v>Level Alarm Low Low</v>
      </c>
      <c r="I1055" t="str">
        <v>TOTAL-A0000000297</v>
      </c>
      <c r="J1055" t="str">
        <v>Set Point Low Low</v>
      </c>
      <c r="K1055" t="str">
        <v/>
      </c>
      <c r="L1055" t="str">
        <v/>
      </c>
      <c r="M1055" t="str">
        <v/>
      </c>
    </row>
    <row r="1056">
      <c r="A1056" t="str">
        <v>TOTAL-FA0000001630</v>
      </c>
      <c r="B1056" t="str">
        <v>TOTAL-F0000000513</v>
      </c>
      <c r="C1056" t="str">
        <v/>
      </c>
      <c r="D1056" t="str">
        <v/>
      </c>
      <c r="E1056" t="str">
        <v>Instrumentation &amp; Control Systems</v>
      </c>
      <c r="F1056" t="str">
        <v>Level Alarm Low Low</v>
      </c>
      <c r="I1056" t="str">
        <v>TOTAL-A0000000316</v>
      </c>
      <c r="J1056" t="str">
        <v>Signal Type</v>
      </c>
      <c r="K1056" t="str">
        <v/>
      </c>
      <c r="L1056" t="str">
        <v/>
      </c>
      <c r="M1056" t="str">
        <v/>
      </c>
    </row>
    <row r="1057">
      <c r="A1057" t="str">
        <v>TOTAL-FA0000001635</v>
      </c>
      <c r="B1057" t="str">
        <v>TOTAL-F0000000514</v>
      </c>
      <c r="C1057" t="str">
        <v/>
      </c>
      <c r="D1057" t="str">
        <v/>
      </c>
      <c r="E1057" t="str">
        <v>Instrumentation &amp; Control Systems</v>
      </c>
      <c r="F1057" t="str">
        <v>Level Control Valve</v>
      </c>
      <c r="I1057" t="str">
        <v>TOTAL-A0000000293</v>
      </c>
      <c r="J1057" t="str">
        <v>Set Point</v>
      </c>
      <c r="K1057" t="str">
        <v/>
      </c>
      <c r="L1057" t="str">
        <v/>
      </c>
      <c r="M1057" t="str">
        <v/>
      </c>
    </row>
    <row r="1058">
      <c r="A1058" t="str">
        <v>TOTAL-FA0000001636</v>
      </c>
      <c r="B1058" t="str">
        <v>TOTAL-F0000000514</v>
      </c>
      <c r="C1058" t="str">
        <v/>
      </c>
      <c r="D1058" t="str">
        <v/>
      </c>
      <c r="E1058" t="str">
        <v>Instrumentation &amp; Control Systems</v>
      </c>
      <c r="F1058" t="str">
        <v>Level Control Valve</v>
      </c>
      <c r="I1058" t="str">
        <v>TOTAL-A0000000294</v>
      </c>
      <c r="J1058" t="str">
        <v>Set Point High</v>
      </c>
      <c r="K1058" t="str">
        <v/>
      </c>
      <c r="L1058" t="str">
        <v/>
      </c>
      <c r="M1058" t="str">
        <v/>
      </c>
    </row>
    <row r="1059">
      <c r="A1059" t="str">
        <v>TOTAL-FA0000001637</v>
      </c>
      <c r="B1059" t="str">
        <v>TOTAL-F0000000514</v>
      </c>
      <c r="C1059" t="str">
        <v/>
      </c>
      <c r="D1059" t="str">
        <v/>
      </c>
      <c r="E1059" t="str">
        <v>Instrumentation &amp; Control Systems</v>
      </c>
      <c r="F1059" t="str">
        <v>Level Control Valve</v>
      </c>
      <c r="I1059" t="str">
        <v>TOTAL-A0000000296</v>
      </c>
      <c r="J1059" t="str">
        <v>Set Point Low</v>
      </c>
      <c r="K1059" t="str">
        <v/>
      </c>
      <c r="L1059" t="str">
        <v/>
      </c>
      <c r="M1059" t="str">
        <v/>
      </c>
    </row>
    <row r="1060">
      <c r="A1060" t="str">
        <v>TOTAL-FA0000001640</v>
      </c>
      <c r="B1060" t="str">
        <v>TOTAL-F0000000515</v>
      </c>
      <c r="C1060" t="str">
        <v/>
      </c>
      <c r="D1060" t="str">
        <v/>
      </c>
      <c r="E1060" t="str">
        <v>Instrumentation &amp; Control Systems</v>
      </c>
      <c r="F1060" t="str">
        <v>Level Controller</v>
      </c>
      <c r="I1060" t="str">
        <v>TOTAL-A0000000111</v>
      </c>
      <c r="J1060" t="str">
        <v>Failure Action</v>
      </c>
      <c r="K1060" t="str">
        <v/>
      </c>
      <c r="L1060" t="str">
        <v/>
      </c>
      <c r="M1060" t="str">
        <v/>
      </c>
    </row>
    <row r="1061">
      <c r="A1061" t="str">
        <v>TOTAL-FA0000001641</v>
      </c>
      <c r="B1061" t="str">
        <v>TOTAL-F0000000515</v>
      </c>
      <c r="C1061" t="str">
        <v/>
      </c>
      <c r="D1061" t="str">
        <v/>
      </c>
      <c r="E1061" t="str">
        <v>Instrumentation &amp; Control Systems</v>
      </c>
      <c r="F1061" t="str">
        <v>Level Controller</v>
      </c>
      <c r="I1061" t="str">
        <v>TOTAL-A0000000293</v>
      </c>
      <c r="J1061" t="str">
        <v>Set Point</v>
      </c>
      <c r="K1061" t="str">
        <v/>
      </c>
      <c r="L1061" t="str">
        <v/>
      </c>
      <c r="M1061" t="str">
        <v/>
      </c>
    </row>
    <row r="1062">
      <c r="A1062" t="str">
        <v>TOTAL-FA0000001642</v>
      </c>
      <c r="B1062" t="str">
        <v>TOTAL-F0000000515</v>
      </c>
      <c r="C1062" t="str">
        <v/>
      </c>
      <c r="D1062" t="str">
        <v/>
      </c>
      <c r="E1062" t="str">
        <v>Instrumentation &amp; Control Systems</v>
      </c>
      <c r="F1062" t="str">
        <v>Level Controller</v>
      </c>
      <c r="I1062" t="str">
        <v>TOTAL-A0000000294</v>
      </c>
      <c r="J1062" t="str">
        <v>Set Point High</v>
      </c>
      <c r="K1062" t="str">
        <v/>
      </c>
      <c r="L1062" t="str">
        <v/>
      </c>
      <c r="M1062" t="str">
        <v/>
      </c>
    </row>
    <row r="1063">
      <c r="A1063" t="str">
        <v>TOTAL-FA0000001643</v>
      </c>
      <c r="B1063" t="str">
        <v>TOTAL-F0000000515</v>
      </c>
      <c r="C1063" t="str">
        <v/>
      </c>
      <c r="D1063" t="str">
        <v/>
      </c>
      <c r="E1063" t="str">
        <v>Instrumentation &amp; Control Systems</v>
      </c>
      <c r="F1063" t="str">
        <v>Level Controller</v>
      </c>
      <c r="I1063" t="str">
        <v>TOTAL-A0000000296</v>
      </c>
      <c r="J1063" t="str">
        <v>Set Point Low</v>
      </c>
      <c r="K1063" t="str">
        <v/>
      </c>
      <c r="L1063" t="str">
        <v/>
      </c>
      <c r="M1063" t="str">
        <v/>
      </c>
    </row>
    <row r="1064">
      <c r="A1064" t="str">
        <v>TOTAL-FA0000001644</v>
      </c>
      <c r="B1064" t="str">
        <v>TOTAL-F0000000515</v>
      </c>
      <c r="C1064" t="str">
        <v/>
      </c>
      <c r="D1064" t="str">
        <v/>
      </c>
      <c r="E1064" t="str">
        <v>Instrumentation &amp; Control Systems</v>
      </c>
      <c r="F1064" t="str">
        <v>Level Controller</v>
      </c>
      <c r="I1064" t="str">
        <v>TOTAL-A0000000316</v>
      </c>
      <c r="J1064" t="str">
        <v>Signal Type</v>
      </c>
      <c r="K1064" t="str">
        <v/>
      </c>
      <c r="L1064" t="str">
        <v/>
      </c>
      <c r="M1064" t="str">
        <v/>
      </c>
    </row>
    <row r="1065">
      <c r="A1065" t="str">
        <v>TOTAL-FA0000001646</v>
      </c>
      <c r="B1065" t="str">
        <v>TOTAL-F0000000518</v>
      </c>
      <c r="C1065" t="str">
        <v/>
      </c>
      <c r="D1065" t="str">
        <v/>
      </c>
      <c r="E1065" t="str">
        <v>Instrumentation &amp; Control Systems</v>
      </c>
      <c r="F1065" t="str">
        <v>Level Gauge</v>
      </c>
      <c r="I1065" t="str">
        <v>TOTAL-A0000000073</v>
      </c>
      <c r="J1065" t="str">
        <v>Design Code</v>
      </c>
      <c r="K1065" t="str">
        <v>EPC/Supplier</v>
      </c>
      <c r="L1065" t="str">
        <v>Technical Integrity, Procurement, Operation &amp; Maintenance</v>
      </c>
      <c r="M1065" t="str">
        <v>Detailed Design</v>
      </c>
    </row>
    <row r="1066">
      <c r="A1066" t="str">
        <v>TOTAL-FA0000001648</v>
      </c>
      <c r="B1066" t="str">
        <v>TOTAL-F0000000519</v>
      </c>
      <c r="C1066" t="str">
        <v/>
      </c>
      <c r="D1066" t="str">
        <v/>
      </c>
      <c r="E1066" t="str">
        <v>Instrumentation &amp; Control Systems</v>
      </c>
      <c r="F1066" t="str">
        <v>Level Indicating Control</v>
      </c>
      <c r="I1066" t="str">
        <v>TOTAL-A0000000111</v>
      </c>
      <c r="J1066" t="str">
        <v>Failure Action</v>
      </c>
      <c r="K1066" t="str">
        <v/>
      </c>
      <c r="L1066" t="str">
        <v/>
      </c>
      <c r="M1066" t="str">
        <v/>
      </c>
    </row>
    <row r="1067">
      <c r="A1067" t="str">
        <v>TOTAL-FA0000001649</v>
      </c>
      <c r="B1067" t="str">
        <v>TOTAL-F0000000519</v>
      </c>
      <c r="C1067" t="str">
        <v/>
      </c>
      <c r="D1067" t="str">
        <v/>
      </c>
      <c r="E1067" t="str">
        <v>Instrumentation &amp; Control Systems</v>
      </c>
      <c r="F1067" t="str">
        <v>Level Indicating Control</v>
      </c>
      <c r="I1067" t="str">
        <v>TOTAL-A0000000293</v>
      </c>
      <c r="J1067" t="str">
        <v>Set Point</v>
      </c>
      <c r="K1067" t="str">
        <v/>
      </c>
      <c r="L1067" t="str">
        <v/>
      </c>
      <c r="M1067" t="str">
        <v/>
      </c>
    </row>
    <row r="1068">
      <c r="A1068" t="str">
        <v>TOTAL-FA0000001650</v>
      </c>
      <c r="B1068" t="str">
        <v>TOTAL-F0000000519</v>
      </c>
      <c r="C1068" t="str">
        <v/>
      </c>
      <c r="D1068" t="str">
        <v/>
      </c>
      <c r="E1068" t="str">
        <v>Instrumentation &amp; Control Systems</v>
      </c>
      <c r="F1068" t="str">
        <v>Level Indicating Control</v>
      </c>
      <c r="I1068" t="str">
        <v>TOTAL-A0000000294</v>
      </c>
      <c r="J1068" t="str">
        <v>Set Point High</v>
      </c>
      <c r="K1068" t="str">
        <v/>
      </c>
      <c r="L1068" t="str">
        <v/>
      </c>
      <c r="M1068" t="str">
        <v/>
      </c>
    </row>
    <row r="1069">
      <c r="A1069" t="str">
        <v>TOTAL-FA0000001651</v>
      </c>
      <c r="B1069" t="str">
        <v>TOTAL-F0000000519</v>
      </c>
      <c r="C1069" t="str">
        <v/>
      </c>
      <c r="D1069" t="str">
        <v/>
      </c>
      <c r="E1069" t="str">
        <v>Instrumentation &amp; Control Systems</v>
      </c>
      <c r="F1069" t="str">
        <v>Level Indicating Control</v>
      </c>
      <c r="I1069" t="str">
        <v>TOTAL-A0000000296</v>
      </c>
      <c r="J1069" t="str">
        <v>Set Point Low</v>
      </c>
      <c r="K1069" t="str">
        <v/>
      </c>
      <c r="L1069" t="str">
        <v/>
      </c>
      <c r="M1069" t="str">
        <v/>
      </c>
    </row>
    <row r="1070">
      <c r="A1070" t="str">
        <v>TOTAL-FA0000001652</v>
      </c>
      <c r="B1070" t="str">
        <v>TOTAL-F0000000519</v>
      </c>
      <c r="C1070" t="str">
        <v/>
      </c>
      <c r="D1070" t="str">
        <v/>
      </c>
      <c r="E1070" t="str">
        <v>Instrumentation &amp; Control Systems</v>
      </c>
      <c r="F1070" t="str">
        <v>Level Indicating Control</v>
      </c>
      <c r="I1070" t="str">
        <v>TOTAL-A0000000316</v>
      </c>
      <c r="J1070" t="str">
        <v>Signal Type</v>
      </c>
      <c r="K1070" t="str">
        <v/>
      </c>
      <c r="L1070" t="str">
        <v/>
      </c>
      <c r="M1070" t="str">
        <v/>
      </c>
    </row>
    <row r="1071">
      <c r="A1071" t="str">
        <v>TOTAL-FA0000001654</v>
      </c>
      <c r="B1071" t="str">
        <v>TOTAL-F0000000520</v>
      </c>
      <c r="C1071" t="str">
        <v/>
      </c>
      <c r="D1071" t="str">
        <v/>
      </c>
      <c r="E1071" t="str">
        <v>Instrumentation &amp; Control Systems</v>
      </c>
      <c r="F1071" t="str">
        <v>Level Indicating Transmitter</v>
      </c>
      <c r="I1071" t="str">
        <v>TOTAL-A0000000316</v>
      </c>
      <c r="J1071" t="str">
        <v>Signal Type</v>
      </c>
      <c r="K1071" t="str">
        <v/>
      </c>
      <c r="L1071" t="str">
        <v/>
      </c>
      <c r="M1071" t="str">
        <v/>
      </c>
    </row>
    <row r="1072">
      <c r="A1072" t="str">
        <v>TOTAL-FA0000001656</v>
      </c>
      <c r="B1072" t="str">
        <v>TOTAL-F0000000521</v>
      </c>
      <c r="C1072" t="str">
        <v/>
      </c>
      <c r="D1072" t="str">
        <v/>
      </c>
      <c r="E1072" t="str">
        <v>Instrumentation &amp; Control Systems</v>
      </c>
      <c r="F1072" t="str">
        <v>Level Indicator</v>
      </c>
      <c r="I1072" t="str">
        <v>TOTAL-A0000000073</v>
      </c>
      <c r="J1072" t="str">
        <v>Design Code</v>
      </c>
      <c r="K1072" t="str">
        <v>EPC/Supplier</v>
      </c>
      <c r="L1072" t="str">
        <v>Technical Integrity, Procurement, Operation &amp; Maintenance</v>
      </c>
      <c r="M1072" t="str">
        <v>Detailed Design</v>
      </c>
    </row>
    <row r="1073">
      <c r="A1073" t="str">
        <v>TOTAL-FA0000001659</v>
      </c>
      <c r="B1073" t="str">
        <v>TOTAL-F0000000521</v>
      </c>
      <c r="C1073" t="str">
        <v/>
      </c>
      <c r="D1073" t="str">
        <v/>
      </c>
      <c r="E1073" t="str">
        <v>Instrumentation &amp; Control Systems</v>
      </c>
      <c r="F1073" t="str">
        <v>Level Indicator</v>
      </c>
      <c r="I1073" t="str">
        <v>TOTAL-A0000000295</v>
      </c>
      <c r="J1073" t="str">
        <v>Set Point High High</v>
      </c>
      <c r="K1073" t="str">
        <v/>
      </c>
      <c r="L1073" t="str">
        <v/>
      </c>
      <c r="M1073" t="str">
        <v/>
      </c>
    </row>
    <row r="1074">
      <c r="A1074" t="str">
        <v>TOTAL-FA0000001661</v>
      </c>
      <c r="B1074" t="str">
        <v>TOTAL-F0000000521</v>
      </c>
      <c r="C1074" t="str">
        <v/>
      </c>
      <c r="D1074" t="str">
        <v/>
      </c>
      <c r="E1074" t="str">
        <v>Instrumentation &amp; Control Systems</v>
      </c>
      <c r="F1074" t="str">
        <v>Level Indicator</v>
      </c>
      <c r="I1074" t="str">
        <v>TOTAL-A0000000297</v>
      </c>
      <c r="J1074" t="str">
        <v>Set Point Low Low</v>
      </c>
      <c r="K1074" t="str">
        <v/>
      </c>
      <c r="L1074" t="str">
        <v/>
      </c>
      <c r="M1074" t="str">
        <v/>
      </c>
    </row>
    <row r="1075">
      <c r="A1075" t="str">
        <v>TOTAL-FA0000001664</v>
      </c>
      <c r="B1075" t="str">
        <v>TOTAL-F0000000522</v>
      </c>
      <c r="C1075" t="str">
        <v/>
      </c>
      <c r="D1075" t="str">
        <v/>
      </c>
      <c r="E1075" t="str">
        <v>Instrumentation &amp; Control Systems</v>
      </c>
      <c r="F1075" t="str">
        <v>Level Light High</v>
      </c>
      <c r="I1075" t="str">
        <v>TOTAL-A0000000293</v>
      </c>
      <c r="J1075" t="str">
        <v>Set Point</v>
      </c>
      <c r="K1075" t="str">
        <v/>
      </c>
      <c r="L1075" t="str">
        <v/>
      </c>
      <c r="M1075" t="str">
        <v/>
      </c>
    </row>
    <row r="1076">
      <c r="A1076" t="str">
        <v>TOTAL-FA0000001665</v>
      </c>
      <c r="B1076" t="str">
        <v>TOTAL-F0000000522</v>
      </c>
      <c r="C1076" t="str">
        <v/>
      </c>
      <c r="D1076" t="str">
        <v/>
      </c>
      <c r="E1076" t="str">
        <v>Instrumentation &amp; Control Systems</v>
      </c>
      <c r="F1076" t="str">
        <v>Level Light High</v>
      </c>
      <c r="I1076" t="str">
        <v>TOTAL-A0000000294</v>
      </c>
      <c r="J1076" t="str">
        <v>Set Point High</v>
      </c>
      <c r="K1076" t="str">
        <v/>
      </c>
      <c r="L1076" t="str">
        <v/>
      </c>
      <c r="M1076" t="str">
        <v/>
      </c>
    </row>
    <row r="1077">
      <c r="A1077" t="str">
        <v>TOTAL-FA0000001666</v>
      </c>
      <c r="B1077" t="str">
        <v>TOTAL-F0000000522</v>
      </c>
      <c r="C1077" t="str">
        <v/>
      </c>
      <c r="D1077" t="str">
        <v/>
      </c>
      <c r="E1077" t="str">
        <v>Instrumentation &amp; Control Systems</v>
      </c>
      <c r="F1077" t="str">
        <v>Level Light High</v>
      </c>
      <c r="I1077" t="str">
        <v>TOTAL-A0000000295</v>
      </c>
      <c r="J1077" t="str">
        <v>Set Point High High</v>
      </c>
      <c r="K1077" t="str">
        <v/>
      </c>
      <c r="L1077" t="str">
        <v/>
      </c>
      <c r="M1077" t="str">
        <v/>
      </c>
    </row>
    <row r="1078">
      <c r="A1078" t="str">
        <v>TOTAL-FA0000001667</v>
      </c>
      <c r="B1078" t="str">
        <v>TOTAL-F0000000522</v>
      </c>
      <c r="C1078" t="str">
        <v/>
      </c>
      <c r="D1078" t="str">
        <v/>
      </c>
      <c r="E1078" t="str">
        <v>Instrumentation &amp; Control Systems</v>
      </c>
      <c r="F1078" t="str">
        <v>Level Light High</v>
      </c>
      <c r="I1078" t="str">
        <v>TOTAL-A0000000296</v>
      </c>
      <c r="J1078" t="str">
        <v>Set Point Low</v>
      </c>
      <c r="K1078" t="str">
        <v/>
      </c>
      <c r="L1078" t="str">
        <v/>
      </c>
      <c r="M1078" t="str">
        <v/>
      </c>
    </row>
    <row r="1079">
      <c r="A1079" t="str">
        <v>TOTAL-FA0000001668</v>
      </c>
      <c r="B1079" t="str">
        <v>TOTAL-F0000000522</v>
      </c>
      <c r="C1079" t="str">
        <v/>
      </c>
      <c r="D1079" t="str">
        <v/>
      </c>
      <c r="E1079" t="str">
        <v>Instrumentation &amp; Control Systems</v>
      </c>
      <c r="F1079" t="str">
        <v>Level Light High</v>
      </c>
      <c r="I1079" t="str">
        <v>TOTAL-A0000000297</v>
      </c>
      <c r="J1079" t="str">
        <v>Set Point Low Low</v>
      </c>
      <c r="K1079" t="str">
        <v/>
      </c>
      <c r="L1079" t="str">
        <v/>
      </c>
      <c r="M1079" t="str">
        <v/>
      </c>
    </row>
    <row r="1080">
      <c r="A1080" t="str">
        <v>TOTAL-FA0000001669</v>
      </c>
      <c r="B1080" t="str">
        <v>TOTAL-F0000000522</v>
      </c>
      <c r="C1080" t="str">
        <v/>
      </c>
      <c r="D1080" t="str">
        <v/>
      </c>
      <c r="E1080" t="str">
        <v>Instrumentation &amp; Control Systems</v>
      </c>
      <c r="F1080" t="str">
        <v>Level Light High</v>
      </c>
      <c r="I1080" t="str">
        <v>TOTAL-A0000000316</v>
      </c>
      <c r="J1080" t="str">
        <v>Signal Type</v>
      </c>
      <c r="K1080" t="str">
        <v/>
      </c>
      <c r="L1080" t="str">
        <v/>
      </c>
      <c r="M1080" t="str">
        <v/>
      </c>
    </row>
    <row r="1081">
      <c r="A1081" t="str">
        <v>TOTAL-FA0000001671</v>
      </c>
      <c r="B1081" t="str">
        <v>TOTAL-F0000000523</v>
      </c>
      <c r="C1081" t="str">
        <v/>
      </c>
      <c r="D1081" t="str">
        <v/>
      </c>
      <c r="E1081" t="str">
        <v>Instrumentation &amp; Control Systems</v>
      </c>
      <c r="F1081" t="str">
        <v>Level Light Low</v>
      </c>
      <c r="I1081" t="str">
        <v>TOTAL-A0000000293</v>
      </c>
      <c r="J1081" t="str">
        <v>Set Point</v>
      </c>
      <c r="K1081" t="str">
        <v/>
      </c>
      <c r="L1081" t="str">
        <v/>
      </c>
      <c r="M1081" t="str">
        <v/>
      </c>
    </row>
    <row r="1082">
      <c r="A1082" t="str">
        <v>TOTAL-FA0000001672</v>
      </c>
      <c r="B1082" t="str">
        <v>TOTAL-F0000000523</v>
      </c>
      <c r="C1082" t="str">
        <v/>
      </c>
      <c r="D1082" t="str">
        <v/>
      </c>
      <c r="E1082" t="str">
        <v>Instrumentation &amp; Control Systems</v>
      </c>
      <c r="F1082" t="str">
        <v>Level Light Low</v>
      </c>
      <c r="I1082" t="str">
        <v>TOTAL-A0000000294</v>
      </c>
      <c r="J1082" t="str">
        <v>Set Point High</v>
      </c>
      <c r="K1082" t="str">
        <v/>
      </c>
      <c r="L1082" t="str">
        <v/>
      </c>
      <c r="M1082" t="str">
        <v/>
      </c>
    </row>
    <row r="1083">
      <c r="A1083" t="str">
        <v>TOTAL-FA0000001673</v>
      </c>
      <c r="B1083" t="str">
        <v>TOTAL-F0000000523</v>
      </c>
      <c r="C1083" t="str">
        <v/>
      </c>
      <c r="D1083" t="str">
        <v/>
      </c>
      <c r="E1083" t="str">
        <v>Instrumentation &amp; Control Systems</v>
      </c>
      <c r="F1083" t="str">
        <v>Level Light Low</v>
      </c>
      <c r="I1083" t="str">
        <v>TOTAL-A0000000295</v>
      </c>
      <c r="J1083" t="str">
        <v>Set Point High High</v>
      </c>
      <c r="K1083" t="str">
        <v/>
      </c>
      <c r="L1083" t="str">
        <v/>
      </c>
      <c r="M1083" t="str">
        <v/>
      </c>
    </row>
    <row r="1084">
      <c r="A1084" t="str">
        <v>TOTAL-FA0000001674</v>
      </c>
      <c r="B1084" t="str">
        <v>TOTAL-F0000000523</v>
      </c>
      <c r="C1084" t="str">
        <v/>
      </c>
      <c r="D1084" t="str">
        <v/>
      </c>
      <c r="E1084" t="str">
        <v>Instrumentation &amp; Control Systems</v>
      </c>
      <c r="F1084" t="str">
        <v>Level Light Low</v>
      </c>
      <c r="I1084" t="str">
        <v>TOTAL-A0000000296</v>
      </c>
      <c r="J1084" t="str">
        <v>Set Point Low</v>
      </c>
      <c r="K1084" t="str">
        <v/>
      </c>
      <c r="L1084" t="str">
        <v/>
      </c>
      <c r="M1084" t="str">
        <v/>
      </c>
    </row>
    <row r="1085">
      <c r="A1085" t="str">
        <v>TOTAL-FA0000001675</v>
      </c>
      <c r="B1085" t="str">
        <v>TOTAL-F0000000523</v>
      </c>
      <c r="C1085" t="str">
        <v/>
      </c>
      <c r="D1085" t="str">
        <v/>
      </c>
      <c r="E1085" t="str">
        <v>Instrumentation &amp; Control Systems</v>
      </c>
      <c r="F1085" t="str">
        <v>Level Light Low</v>
      </c>
      <c r="I1085" t="str">
        <v>TOTAL-A0000000297</v>
      </c>
      <c r="J1085" t="str">
        <v>Set Point Low Low</v>
      </c>
      <c r="K1085" t="str">
        <v/>
      </c>
      <c r="L1085" t="str">
        <v/>
      </c>
      <c r="M1085" t="str">
        <v/>
      </c>
    </row>
    <row r="1086">
      <c r="A1086" t="str">
        <v>TOTAL-FA0000001676</v>
      </c>
      <c r="B1086" t="str">
        <v>TOTAL-F0000000523</v>
      </c>
      <c r="C1086" t="str">
        <v/>
      </c>
      <c r="D1086" t="str">
        <v/>
      </c>
      <c r="E1086" t="str">
        <v>Instrumentation &amp; Control Systems</v>
      </c>
      <c r="F1086" t="str">
        <v>Level Light Low</v>
      </c>
      <c r="I1086" t="str">
        <v>TOTAL-A0000000316</v>
      </c>
      <c r="J1086" t="str">
        <v>Signal Type</v>
      </c>
      <c r="K1086" t="str">
        <v/>
      </c>
      <c r="L1086" t="str">
        <v/>
      </c>
      <c r="M1086" t="str">
        <v/>
      </c>
    </row>
    <row r="1087">
      <c r="A1087" t="str">
        <v>TOTAL-FA0000001678</v>
      </c>
      <c r="B1087" t="str">
        <v>TOTAL-F0000000525</v>
      </c>
      <c r="C1087" t="str">
        <v/>
      </c>
      <c r="D1087" t="str">
        <v/>
      </c>
      <c r="E1087" t="str">
        <v>Instrumentation &amp; Control Systems</v>
      </c>
      <c r="F1087" t="str">
        <v>Level Recording Controller</v>
      </c>
      <c r="I1087" t="str">
        <v>TOTAL-A0000000111</v>
      </c>
      <c r="J1087" t="str">
        <v>Failure Action</v>
      </c>
      <c r="K1087" t="str">
        <v/>
      </c>
      <c r="L1087" t="str">
        <v/>
      </c>
      <c r="M1087" t="str">
        <v/>
      </c>
    </row>
    <row r="1088">
      <c r="A1088" t="str">
        <v>TOTAL-FA0000001679</v>
      </c>
      <c r="B1088" t="str">
        <v>TOTAL-F0000000525</v>
      </c>
      <c r="C1088" t="str">
        <v/>
      </c>
      <c r="D1088" t="str">
        <v/>
      </c>
      <c r="E1088" t="str">
        <v>Instrumentation &amp; Control Systems</v>
      </c>
      <c r="F1088" t="str">
        <v>Level Recording Controller</v>
      </c>
      <c r="I1088" t="str">
        <v>TOTAL-A0000000293</v>
      </c>
      <c r="J1088" t="str">
        <v>Set Point</v>
      </c>
      <c r="K1088" t="str">
        <v/>
      </c>
      <c r="L1088" t="str">
        <v/>
      </c>
      <c r="M1088" t="str">
        <v/>
      </c>
    </row>
    <row r="1089">
      <c r="A1089" t="str">
        <v>TOTAL-FA0000001680</v>
      </c>
      <c r="B1089" t="str">
        <v>TOTAL-F0000000525</v>
      </c>
      <c r="C1089" t="str">
        <v/>
      </c>
      <c r="D1089" t="str">
        <v/>
      </c>
      <c r="E1089" t="str">
        <v>Instrumentation &amp; Control Systems</v>
      </c>
      <c r="F1089" t="str">
        <v>Level Recording Controller</v>
      </c>
      <c r="I1089" t="str">
        <v>TOTAL-A0000000294</v>
      </c>
      <c r="J1089" t="str">
        <v>Set Point High</v>
      </c>
      <c r="K1089" t="str">
        <v/>
      </c>
      <c r="L1089" t="str">
        <v/>
      </c>
      <c r="M1089" t="str">
        <v/>
      </c>
    </row>
    <row r="1090">
      <c r="A1090" t="str">
        <v>TOTAL-FA0000001681</v>
      </c>
      <c r="B1090" t="str">
        <v>TOTAL-F0000000525</v>
      </c>
      <c r="C1090" t="str">
        <v/>
      </c>
      <c r="D1090" t="str">
        <v/>
      </c>
      <c r="E1090" t="str">
        <v>Instrumentation &amp; Control Systems</v>
      </c>
      <c r="F1090" t="str">
        <v>Level Recording Controller</v>
      </c>
      <c r="I1090" t="str">
        <v>TOTAL-A0000000296</v>
      </c>
      <c r="J1090" t="str">
        <v>Set Point Low</v>
      </c>
      <c r="K1090" t="str">
        <v/>
      </c>
      <c r="L1090" t="str">
        <v/>
      </c>
      <c r="M1090" t="str">
        <v/>
      </c>
    </row>
    <row r="1091">
      <c r="A1091" t="str">
        <v>TOTAL-FA0000001682</v>
      </c>
      <c r="B1091" t="str">
        <v>TOTAL-F0000000525</v>
      </c>
      <c r="C1091" t="str">
        <v/>
      </c>
      <c r="D1091" t="str">
        <v/>
      </c>
      <c r="E1091" t="str">
        <v>Instrumentation &amp; Control Systems</v>
      </c>
      <c r="F1091" t="str">
        <v>Level Recording Controller</v>
      </c>
      <c r="I1091" t="str">
        <v>TOTAL-A0000000316</v>
      </c>
      <c r="J1091" t="str">
        <v>Signal Type</v>
      </c>
      <c r="K1091" t="str">
        <v/>
      </c>
      <c r="L1091" t="str">
        <v/>
      </c>
      <c r="M1091" t="str">
        <v/>
      </c>
    </row>
    <row r="1092">
      <c r="A1092" t="str">
        <v>TOTAL-FA0000001684</v>
      </c>
      <c r="B1092" t="str">
        <v>TOTAL-F0000000528</v>
      </c>
      <c r="C1092" t="str">
        <v/>
      </c>
      <c r="D1092" t="str">
        <v/>
      </c>
      <c r="E1092" t="str">
        <v>Instrumentation &amp; Control Systems</v>
      </c>
      <c r="F1092" t="str">
        <v>Level Switch High</v>
      </c>
      <c r="I1092" t="str">
        <v>TOTAL-A0000000111</v>
      </c>
      <c r="J1092" t="str">
        <v>Failure Action</v>
      </c>
      <c r="K1092" t="str">
        <v/>
      </c>
      <c r="L1092" t="str">
        <v/>
      </c>
      <c r="M1092" t="str">
        <v/>
      </c>
    </row>
    <row r="1093">
      <c r="A1093" t="str">
        <v>TOTAL-FA0000001685</v>
      </c>
      <c r="B1093" t="str">
        <v>TOTAL-F0000000528</v>
      </c>
      <c r="C1093" t="str">
        <v/>
      </c>
      <c r="D1093" t="str">
        <v/>
      </c>
      <c r="E1093" t="str">
        <v>Instrumentation &amp; Control Systems</v>
      </c>
      <c r="F1093" t="str">
        <v>Level Switch High</v>
      </c>
      <c r="I1093" t="str">
        <v>TOTAL-A0000000293</v>
      </c>
      <c r="J1093" t="str">
        <v>Set Point</v>
      </c>
      <c r="K1093" t="str">
        <v/>
      </c>
      <c r="L1093" t="str">
        <v/>
      </c>
      <c r="M1093" t="str">
        <v/>
      </c>
    </row>
    <row r="1094">
      <c r="A1094" t="str">
        <v>TOTAL-FA0000001686</v>
      </c>
      <c r="B1094" t="str">
        <v>TOTAL-F0000000528</v>
      </c>
      <c r="C1094" t="str">
        <v/>
      </c>
      <c r="D1094" t="str">
        <v/>
      </c>
      <c r="E1094" t="str">
        <v>Instrumentation &amp; Control Systems</v>
      </c>
      <c r="F1094" t="str">
        <v>Level Switch High</v>
      </c>
      <c r="I1094" t="str">
        <v>TOTAL-A0000000294</v>
      </c>
      <c r="J1094" t="str">
        <v>Set Point High</v>
      </c>
      <c r="K1094" t="str">
        <v/>
      </c>
      <c r="L1094" t="str">
        <v/>
      </c>
      <c r="M1094" t="str">
        <v/>
      </c>
    </row>
    <row r="1095">
      <c r="A1095" t="str">
        <v>TOTAL-FA0000001687</v>
      </c>
      <c r="B1095" t="str">
        <v>TOTAL-F0000000528</v>
      </c>
      <c r="C1095" t="str">
        <v/>
      </c>
      <c r="D1095" t="str">
        <v/>
      </c>
      <c r="E1095" t="str">
        <v>Instrumentation &amp; Control Systems</v>
      </c>
      <c r="F1095" t="str">
        <v>Level Switch High</v>
      </c>
      <c r="I1095" t="str">
        <v>TOTAL-A0000000295</v>
      </c>
      <c r="J1095" t="str">
        <v>Set Point High High</v>
      </c>
      <c r="K1095" t="str">
        <v/>
      </c>
      <c r="L1095" t="str">
        <v/>
      </c>
      <c r="M1095" t="str">
        <v/>
      </c>
    </row>
    <row r="1096">
      <c r="A1096" t="str">
        <v>TOTAL-FA0000001688</v>
      </c>
      <c r="B1096" t="str">
        <v>TOTAL-F0000000528</v>
      </c>
      <c r="C1096" t="str">
        <v/>
      </c>
      <c r="D1096" t="str">
        <v/>
      </c>
      <c r="E1096" t="str">
        <v>Instrumentation &amp; Control Systems</v>
      </c>
      <c r="F1096" t="str">
        <v>Level Switch High</v>
      </c>
      <c r="I1096" t="str">
        <v>TOTAL-A0000000296</v>
      </c>
      <c r="J1096" t="str">
        <v>Set Point Low</v>
      </c>
      <c r="K1096" t="str">
        <v/>
      </c>
      <c r="L1096" t="str">
        <v/>
      </c>
      <c r="M1096" t="str">
        <v/>
      </c>
    </row>
    <row r="1097">
      <c r="A1097" t="str">
        <v>TOTAL-FA0000001689</v>
      </c>
      <c r="B1097" t="str">
        <v>TOTAL-F0000000528</v>
      </c>
      <c r="C1097" t="str">
        <v/>
      </c>
      <c r="D1097" t="str">
        <v/>
      </c>
      <c r="E1097" t="str">
        <v>Instrumentation &amp; Control Systems</v>
      </c>
      <c r="F1097" t="str">
        <v>Level Switch High</v>
      </c>
      <c r="I1097" t="str">
        <v>TOTAL-A0000000297</v>
      </c>
      <c r="J1097" t="str">
        <v>Set Point Low Low</v>
      </c>
      <c r="K1097" t="str">
        <v/>
      </c>
      <c r="L1097" t="str">
        <v/>
      </c>
      <c r="M1097" t="str">
        <v/>
      </c>
    </row>
    <row r="1098">
      <c r="A1098" t="str">
        <v>TOTAL-FA0000001690</v>
      </c>
      <c r="B1098" t="str">
        <v>TOTAL-F0000000528</v>
      </c>
      <c r="C1098" t="str">
        <v/>
      </c>
      <c r="D1098" t="str">
        <v/>
      </c>
      <c r="E1098" t="str">
        <v>Instrumentation &amp; Control Systems</v>
      </c>
      <c r="F1098" t="str">
        <v>Level Switch High</v>
      </c>
      <c r="I1098" t="str">
        <v>TOTAL-A0000000316</v>
      </c>
      <c r="J1098" t="str">
        <v>Signal Type</v>
      </c>
      <c r="K1098" t="str">
        <v/>
      </c>
      <c r="L1098" t="str">
        <v/>
      </c>
      <c r="M1098" t="str">
        <v/>
      </c>
    </row>
    <row r="1099">
      <c r="A1099" t="str">
        <v>TOTAL-FA0000001692</v>
      </c>
      <c r="B1099" t="str">
        <v>TOTAL-F0000000529</v>
      </c>
      <c r="C1099" t="str">
        <v/>
      </c>
      <c r="D1099" t="str">
        <v/>
      </c>
      <c r="E1099" t="str">
        <v>Instrumentation &amp; Control Systems</v>
      </c>
      <c r="F1099" t="str">
        <v>Level Switch High High</v>
      </c>
      <c r="I1099" t="str">
        <v>TOTAL-A0000000111</v>
      </c>
      <c r="J1099" t="str">
        <v>Failure Action</v>
      </c>
      <c r="K1099" t="str">
        <v/>
      </c>
      <c r="L1099" t="str">
        <v/>
      </c>
      <c r="M1099" t="str">
        <v/>
      </c>
    </row>
    <row r="1100">
      <c r="A1100" t="str">
        <v>TOTAL-FA0000001693</v>
      </c>
      <c r="B1100" t="str">
        <v>TOTAL-F0000000529</v>
      </c>
      <c r="C1100" t="str">
        <v/>
      </c>
      <c r="D1100" t="str">
        <v/>
      </c>
      <c r="E1100" t="str">
        <v>Instrumentation &amp; Control Systems</v>
      </c>
      <c r="F1100" t="str">
        <v>Level Switch High High</v>
      </c>
      <c r="I1100" t="str">
        <v>TOTAL-A0000000293</v>
      </c>
      <c r="J1100" t="str">
        <v>Set Point</v>
      </c>
      <c r="K1100" t="str">
        <v/>
      </c>
      <c r="L1100" t="str">
        <v/>
      </c>
      <c r="M1100" t="str">
        <v/>
      </c>
    </row>
    <row r="1101">
      <c r="A1101" t="str">
        <v>TOTAL-FA0000001694</v>
      </c>
      <c r="B1101" t="str">
        <v>TOTAL-F0000000529</v>
      </c>
      <c r="C1101" t="str">
        <v/>
      </c>
      <c r="D1101" t="str">
        <v/>
      </c>
      <c r="E1101" t="str">
        <v>Instrumentation &amp; Control Systems</v>
      </c>
      <c r="F1101" t="str">
        <v>Level Switch High High</v>
      </c>
      <c r="I1101" t="str">
        <v>TOTAL-A0000000294</v>
      </c>
      <c r="J1101" t="str">
        <v>Set Point High</v>
      </c>
      <c r="K1101" t="str">
        <v/>
      </c>
      <c r="L1101" t="str">
        <v/>
      </c>
      <c r="M1101" t="str">
        <v/>
      </c>
    </row>
    <row r="1102">
      <c r="A1102" t="str">
        <v>TOTAL-FA0000001695</v>
      </c>
      <c r="B1102" t="str">
        <v>TOTAL-F0000000529</v>
      </c>
      <c r="C1102" t="str">
        <v/>
      </c>
      <c r="D1102" t="str">
        <v/>
      </c>
      <c r="E1102" t="str">
        <v>Instrumentation &amp; Control Systems</v>
      </c>
      <c r="F1102" t="str">
        <v>Level Switch High High</v>
      </c>
      <c r="I1102" t="str">
        <v>TOTAL-A0000000295</v>
      </c>
      <c r="J1102" t="str">
        <v>Set Point High High</v>
      </c>
      <c r="K1102" t="str">
        <v/>
      </c>
      <c r="L1102" t="str">
        <v/>
      </c>
      <c r="M1102" t="str">
        <v/>
      </c>
    </row>
    <row r="1103">
      <c r="A1103" t="str">
        <v>TOTAL-FA0000001696</v>
      </c>
      <c r="B1103" t="str">
        <v>TOTAL-F0000000529</v>
      </c>
      <c r="C1103" t="str">
        <v/>
      </c>
      <c r="D1103" t="str">
        <v/>
      </c>
      <c r="E1103" t="str">
        <v>Instrumentation &amp; Control Systems</v>
      </c>
      <c r="F1103" t="str">
        <v>Level Switch High High</v>
      </c>
      <c r="I1103" t="str">
        <v>TOTAL-A0000000296</v>
      </c>
      <c r="J1103" t="str">
        <v>Set Point Low</v>
      </c>
      <c r="K1103" t="str">
        <v/>
      </c>
      <c r="L1103" t="str">
        <v/>
      </c>
      <c r="M1103" t="str">
        <v/>
      </c>
    </row>
    <row r="1104">
      <c r="A1104" t="str">
        <v>TOTAL-FA0000001697</v>
      </c>
      <c r="B1104" t="str">
        <v>TOTAL-F0000000529</v>
      </c>
      <c r="C1104" t="str">
        <v/>
      </c>
      <c r="D1104" t="str">
        <v/>
      </c>
      <c r="E1104" t="str">
        <v>Instrumentation &amp; Control Systems</v>
      </c>
      <c r="F1104" t="str">
        <v>Level Switch High High</v>
      </c>
      <c r="I1104" t="str">
        <v>TOTAL-A0000000297</v>
      </c>
      <c r="J1104" t="str">
        <v>Set Point Low Low</v>
      </c>
      <c r="K1104" t="str">
        <v/>
      </c>
      <c r="L1104" t="str">
        <v/>
      </c>
      <c r="M1104" t="str">
        <v/>
      </c>
    </row>
    <row r="1105">
      <c r="A1105" t="str">
        <v>TOTAL-FA0000001698</v>
      </c>
      <c r="B1105" t="str">
        <v>TOTAL-F0000000529</v>
      </c>
      <c r="C1105" t="str">
        <v/>
      </c>
      <c r="D1105" t="str">
        <v/>
      </c>
      <c r="E1105" t="str">
        <v>Instrumentation &amp; Control Systems</v>
      </c>
      <c r="F1105" t="str">
        <v>Level Switch High High</v>
      </c>
      <c r="I1105" t="str">
        <v>TOTAL-A0000000316</v>
      </c>
      <c r="J1105" t="str">
        <v>Signal Type</v>
      </c>
      <c r="K1105" t="str">
        <v/>
      </c>
      <c r="L1105" t="str">
        <v/>
      </c>
      <c r="M1105" t="str">
        <v/>
      </c>
    </row>
    <row r="1106">
      <c r="A1106" t="str">
        <v>TOTAL-FA0000001700</v>
      </c>
      <c r="B1106" t="str">
        <v>TOTAL-F0000000530</v>
      </c>
      <c r="C1106" t="str">
        <v/>
      </c>
      <c r="D1106" t="str">
        <v/>
      </c>
      <c r="E1106" t="str">
        <v>Instrumentation &amp; Control Systems</v>
      </c>
      <c r="F1106" t="str">
        <v>Level Switch Low</v>
      </c>
      <c r="I1106" t="str">
        <v>TOTAL-A0000000111</v>
      </c>
      <c r="J1106" t="str">
        <v>Failure Action</v>
      </c>
      <c r="K1106" t="str">
        <v/>
      </c>
      <c r="L1106" t="str">
        <v/>
      </c>
      <c r="M1106" t="str">
        <v/>
      </c>
    </row>
    <row r="1107">
      <c r="A1107" t="str">
        <v>TOTAL-FA0000001701</v>
      </c>
      <c r="B1107" t="str">
        <v>TOTAL-F0000000530</v>
      </c>
      <c r="C1107" t="str">
        <v/>
      </c>
      <c r="D1107" t="str">
        <v/>
      </c>
      <c r="E1107" t="str">
        <v>Instrumentation &amp; Control Systems</v>
      </c>
      <c r="F1107" t="str">
        <v>Level Switch Low</v>
      </c>
      <c r="I1107" t="str">
        <v>TOTAL-A0000000293</v>
      </c>
      <c r="J1107" t="str">
        <v>Set Point</v>
      </c>
      <c r="K1107" t="str">
        <v/>
      </c>
      <c r="L1107" t="str">
        <v/>
      </c>
      <c r="M1107" t="str">
        <v/>
      </c>
    </row>
    <row r="1108">
      <c r="A1108" t="str">
        <v>TOTAL-FA0000001702</v>
      </c>
      <c r="B1108" t="str">
        <v>TOTAL-F0000000530</v>
      </c>
      <c r="C1108" t="str">
        <v/>
      </c>
      <c r="D1108" t="str">
        <v/>
      </c>
      <c r="E1108" t="str">
        <v>Instrumentation &amp; Control Systems</v>
      </c>
      <c r="F1108" t="str">
        <v>Level Switch Low</v>
      </c>
      <c r="I1108" t="str">
        <v>TOTAL-A0000000294</v>
      </c>
      <c r="J1108" t="str">
        <v>Set Point High</v>
      </c>
      <c r="K1108" t="str">
        <v/>
      </c>
      <c r="L1108" t="str">
        <v/>
      </c>
      <c r="M1108" t="str">
        <v/>
      </c>
    </row>
    <row r="1109">
      <c r="A1109" t="str">
        <v>TOTAL-FA0000001703</v>
      </c>
      <c r="B1109" t="str">
        <v>TOTAL-F0000000530</v>
      </c>
      <c r="C1109" t="str">
        <v/>
      </c>
      <c r="D1109" t="str">
        <v/>
      </c>
      <c r="E1109" t="str">
        <v>Instrumentation &amp; Control Systems</v>
      </c>
      <c r="F1109" t="str">
        <v>Level Switch Low</v>
      </c>
      <c r="I1109" t="str">
        <v>TOTAL-A0000000295</v>
      </c>
      <c r="J1109" t="str">
        <v>Set Point High High</v>
      </c>
      <c r="K1109" t="str">
        <v/>
      </c>
      <c r="L1109" t="str">
        <v/>
      </c>
      <c r="M1109" t="str">
        <v/>
      </c>
    </row>
    <row r="1110">
      <c r="A1110" t="str">
        <v>TOTAL-FA0000001704</v>
      </c>
      <c r="B1110" t="str">
        <v>TOTAL-F0000000530</v>
      </c>
      <c r="C1110" t="str">
        <v/>
      </c>
      <c r="D1110" t="str">
        <v/>
      </c>
      <c r="E1110" t="str">
        <v>Instrumentation &amp; Control Systems</v>
      </c>
      <c r="F1110" t="str">
        <v>Level Switch Low</v>
      </c>
      <c r="I1110" t="str">
        <v>TOTAL-A0000000296</v>
      </c>
      <c r="J1110" t="str">
        <v>Set Point Low</v>
      </c>
      <c r="K1110" t="str">
        <v/>
      </c>
      <c r="L1110" t="str">
        <v/>
      </c>
      <c r="M1110" t="str">
        <v/>
      </c>
    </row>
    <row r="1111">
      <c r="A1111" t="str">
        <v>TOTAL-FA0000001705</v>
      </c>
      <c r="B1111" t="str">
        <v>TOTAL-F0000000530</v>
      </c>
      <c r="C1111" t="str">
        <v/>
      </c>
      <c r="D1111" t="str">
        <v/>
      </c>
      <c r="E1111" t="str">
        <v>Instrumentation &amp; Control Systems</v>
      </c>
      <c r="F1111" t="str">
        <v>Level Switch Low</v>
      </c>
      <c r="I1111" t="str">
        <v>TOTAL-A0000000297</v>
      </c>
      <c r="J1111" t="str">
        <v>Set Point Low Low</v>
      </c>
      <c r="K1111" t="str">
        <v/>
      </c>
      <c r="L1111" t="str">
        <v/>
      </c>
      <c r="M1111" t="str">
        <v/>
      </c>
    </row>
    <row r="1112">
      <c r="A1112" t="str">
        <v>TOTAL-FA0000001706</v>
      </c>
      <c r="B1112" t="str">
        <v>TOTAL-F0000000530</v>
      </c>
      <c r="C1112" t="str">
        <v/>
      </c>
      <c r="D1112" t="str">
        <v/>
      </c>
      <c r="E1112" t="str">
        <v>Instrumentation &amp; Control Systems</v>
      </c>
      <c r="F1112" t="str">
        <v>Level Switch Low</v>
      </c>
      <c r="I1112" t="str">
        <v>TOTAL-A0000000316</v>
      </c>
      <c r="J1112" t="str">
        <v>Signal Type</v>
      </c>
      <c r="K1112" t="str">
        <v/>
      </c>
      <c r="L1112" t="str">
        <v/>
      </c>
      <c r="M1112" t="str">
        <v/>
      </c>
    </row>
    <row r="1113">
      <c r="A1113" t="str">
        <v>TOTAL-FA0000001708</v>
      </c>
      <c r="B1113" t="str">
        <v>TOTAL-F0000000531</v>
      </c>
      <c r="C1113" t="str">
        <v/>
      </c>
      <c r="D1113" t="str">
        <v/>
      </c>
      <c r="E1113" t="str">
        <v>Instrumentation &amp; Control Systems</v>
      </c>
      <c r="F1113" t="str">
        <v>Level Switch Low Low</v>
      </c>
      <c r="I1113" t="str">
        <v>TOTAL-A0000000111</v>
      </c>
      <c r="J1113" t="str">
        <v>Failure Action</v>
      </c>
      <c r="K1113" t="str">
        <v/>
      </c>
      <c r="L1113" t="str">
        <v/>
      </c>
      <c r="M1113" t="str">
        <v/>
      </c>
    </row>
    <row r="1114">
      <c r="A1114" t="str">
        <v>TOTAL-FA0000001709</v>
      </c>
      <c r="B1114" t="str">
        <v>TOTAL-F0000000531</v>
      </c>
      <c r="C1114" t="str">
        <v/>
      </c>
      <c r="D1114" t="str">
        <v/>
      </c>
      <c r="E1114" t="str">
        <v>Instrumentation &amp; Control Systems</v>
      </c>
      <c r="F1114" t="str">
        <v>Level Switch Low Low</v>
      </c>
      <c r="I1114" t="str">
        <v>TOTAL-A0000000293</v>
      </c>
      <c r="J1114" t="str">
        <v>Set Point</v>
      </c>
      <c r="K1114" t="str">
        <v/>
      </c>
      <c r="L1114" t="str">
        <v/>
      </c>
      <c r="M1114" t="str">
        <v/>
      </c>
    </row>
    <row r="1115">
      <c r="A1115" t="str">
        <v>TOTAL-FA0000001710</v>
      </c>
      <c r="B1115" t="str">
        <v>TOTAL-F0000000531</v>
      </c>
      <c r="C1115" t="str">
        <v/>
      </c>
      <c r="D1115" t="str">
        <v/>
      </c>
      <c r="E1115" t="str">
        <v>Instrumentation &amp; Control Systems</v>
      </c>
      <c r="F1115" t="str">
        <v>Level Switch Low Low</v>
      </c>
      <c r="I1115" t="str">
        <v>TOTAL-A0000000294</v>
      </c>
      <c r="J1115" t="str">
        <v>Set Point High</v>
      </c>
      <c r="K1115" t="str">
        <v/>
      </c>
      <c r="L1115" t="str">
        <v/>
      </c>
      <c r="M1115" t="str">
        <v/>
      </c>
    </row>
    <row r="1116">
      <c r="A1116" t="str">
        <v>TOTAL-FA0000001711</v>
      </c>
      <c r="B1116" t="str">
        <v>TOTAL-F0000000531</v>
      </c>
      <c r="C1116" t="str">
        <v/>
      </c>
      <c r="D1116" t="str">
        <v/>
      </c>
      <c r="E1116" t="str">
        <v>Instrumentation &amp; Control Systems</v>
      </c>
      <c r="F1116" t="str">
        <v>Level Switch Low Low</v>
      </c>
      <c r="I1116" t="str">
        <v>TOTAL-A0000000295</v>
      </c>
      <c r="J1116" t="str">
        <v>Set Point High High</v>
      </c>
      <c r="K1116" t="str">
        <v/>
      </c>
      <c r="L1116" t="str">
        <v/>
      </c>
      <c r="M1116" t="str">
        <v/>
      </c>
    </row>
    <row r="1117">
      <c r="A1117" t="str">
        <v>TOTAL-FA0000001712</v>
      </c>
      <c r="B1117" t="str">
        <v>TOTAL-F0000000531</v>
      </c>
      <c r="C1117" t="str">
        <v/>
      </c>
      <c r="D1117" t="str">
        <v/>
      </c>
      <c r="E1117" t="str">
        <v>Instrumentation &amp; Control Systems</v>
      </c>
      <c r="F1117" t="str">
        <v>Level Switch Low Low</v>
      </c>
      <c r="I1117" t="str">
        <v>TOTAL-A0000000296</v>
      </c>
      <c r="J1117" t="str">
        <v>Set Point Low</v>
      </c>
      <c r="K1117" t="str">
        <v/>
      </c>
      <c r="L1117" t="str">
        <v/>
      </c>
      <c r="M1117" t="str">
        <v/>
      </c>
    </row>
    <row r="1118">
      <c r="A1118" t="str">
        <v>TOTAL-FA0000001713</v>
      </c>
      <c r="B1118" t="str">
        <v>TOTAL-F0000000531</v>
      </c>
      <c r="C1118" t="str">
        <v/>
      </c>
      <c r="D1118" t="str">
        <v/>
      </c>
      <c r="E1118" t="str">
        <v>Instrumentation &amp; Control Systems</v>
      </c>
      <c r="F1118" t="str">
        <v>Level Switch Low Low</v>
      </c>
      <c r="I1118" t="str">
        <v>TOTAL-A0000000297</v>
      </c>
      <c r="J1118" t="str">
        <v>Set Point Low Low</v>
      </c>
      <c r="K1118" t="str">
        <v/>
      </c>
      <c r="L1118" t="str">
        <v/>
      </c>
      <c r="M1118" t="str">
        <v/>
      </c>
    </row>
    <row r="1119">
      <c r="A1119" t="str">
        <v>TOTAL-FA0000001714</v>
      </c>
      <c r="B1119" t="str">
        <v>TOTAL-F0000000531</v>
      </c>
      <c r="C1119" t="str">
        <v/>
      </c>
      <c r="D1119" t="str">
        <v/>
      </c>
      <c r="E1119" t="str">
        <v>Instrumentation &amp; Control Systems</v>
      </c>
      <c r="F1119" t="str">
        <v>Level Switch Low Low</v>
      </c>
      <c r="I1119" t="str">
        <v>TOTAL-A0000000316</v>
      </c>
      <c r="J1119" t="str">
        <v>Signal Type</v>
      </c>
      <c r="K1119" t="str">
        <v/>
      </c>
      <c r="L1119" t="str">
        <v/>
      </c>
      <c r="M1119" t="str">
        <v/>
      </c>
    </row>
    <row r="1120">
      <c r="A1120" t="str">
        <v>TOTAL-FA0000001716</v>
      </c>
      <c r="B1120" t="str">
        <v>TOTAL-F0000000532</v>
      </c>
      <c r="C1120" t="str">
        <v/>
      </c>
      <c r="D1120" t="str">
        <v/>
      </c>
      <c r="E1120" t="str">
        <v>Instrumentation &amp; Control Systems</v>
      </c>
      <c r="F1120" t="str">
        <v>Level Transmitter for Control function</v>
      </c>
      <c r="I1120" t="str">
        <v>TOTAL-A0000000316</v>
      </c>
      <c r="J1120" t="str">
        <v>Signal Type</v>
      </c>
      <c r="K1120" t="str">
        <v/>
      </c>
      <c r="L1120" t="str">
        <v/>
      </c>
      <c r="M1120" t="str">
        <v/>
      </c>
    </row>
    <row r="1121">
      <c r="A1121" t="str">
        <v>TOTAL-FA0000001721</v>
      </c>
      <c r="B1121" t="str">
        <v>TOTAL-F0000000533</v>
      </c>
      <c r="C1121" t="str">
        <v/>
      </c>
      <c r="D1121" t="str">
        <v/>
      </c>
      <c r="E1121" t="str">
        <v>Instrumentation &amp; Control Systems</v>
      </c>
      <c r="F1121" t="str">
        <v>Level Valve</v>
      </c>
      <c r="I1121" t="str">
        <v>TOTAL-A0000000293</v>
      </c>
      <c r="J1121" t="str">
        <v>Set Point</v>
      </c>
      <c r="K1121" t="str">
        <v/>
      </c>
      <c r="L1121" t="str">
        <v/>
      </c>
      <c r="M1121" t="str">
        <v/>
      </c>
    </row>
    <row r="1122">
      <c r="A1122" t="str">
        <v>TOTAL-FA0000001722</v>
      </c>
      <c r="B1122" t="str">
        <v>TOTAL-F0000000533</v>
      </c>
      <c r="C1122" t="str">
        <v/>
      </c>
      <c r="D1122" t="str">
        <v/>
      </c>
      <c r="E1122" t="str">
        <v>Instrumentation &amp; Control Systems</v>
      </c>
      <c r="F1122" t="str">
        <v>Level Valve</v>
      </c>
      <c r="I1122" t="str">
        <v>TOTAL-A0000000294</v>
      </c>
      <c r="J1122" t="str">
        <v>Set Point High</v>
      </c>
      <c r="K1122" t="str">
        <v/>
      </c>
      <c r="L1122" t="str">
        <v/>
      </c>
      <c r="M1122" t="str">
        <v/>
      </c>
    </row>
    <row r="1123">
      <c r="A1123" t="str">
        <v>TOTAL-FA0000001723</v>
      </c>
      <c r="B1123" t="str">
        <v>TOTAL-F0000000533</v>
      </c>
      <c r="C1123" t="str">
        <v/>
      </c>
      <c r="D1123" t="str">
        <v/>
      </c>
      <c r="E1123" t="str">
        <v>Instrumentation &amp; Control Systems</v>
      </c>
      <c r="F1123" t="str">
        <v>Level Valve</v>
      </c>
      <c r="I1123" t="str">
        <v>TOTAL-A0000000296</v>
      </c>
      <c r="J1123" t="str">
        <v>Set Point Low</v>
      </c>
      <c r="K1123" t="str">
        <v/>
      </c>
      <c r="L1123" t="str">
        <v/>
      </c>
      <c r="M1123" t="str">
        <v/>
      </c>
    </row>
    <row r="1124">
      <c r="A1124" t="str">
        <v>TOTAL-FA0000001726</v>
      </c>
      <c r="B1124" t="str">
        <v>TOTAL-F0000000534</v>
      </c>
      <c r="C1124" t="str">
        <v/>
      </c>
      <c r="D1124" t="str">
        <v/>
      </c>
      <c r="E1124" t="str">
        <v>Instrumentation &amp; Control Systems</v>
      </c>
      <c r="F1124" t="str">
        <v>Level Valve Closed Position Alarm</v>
      </c>
      <c r="I1124" t="str">
        <v>TOTAL-A0000000114</v>
      </c>
      <c r="J1124" t="str">
        <v>Fire Zone</v>
      </c>
      <c r="K1124" t="str">
        <v>EPC</v>
      </c>
      <c r="L1124" t="str">
        <v>Technical Integrity, Operation &amp; Maintenance</v>
      </c>
      <c r="M1124" t="str">
        <v>Detailed Design</v>
      </c>
    </row>
    <row r="1125">
      <c r="A1125" t="str">
        <v>TOTAL-FA0000001727</v>
      </c>
      <c r="B1125" t="str">
        <v>TOTAL-F0000000534</v>
      </c>
      <c r="C1125" t="str">
        <v/>
      </c>
      <c r="D1125" t="str">
        <v/>
      </c>
      <c r="E1125" t="str">
        <v>Instrumentation &amp; Control Systems</v>
      </c>
      <c r="F1125" t="str">
        <v>Level Valve Closed Position Alarm</v>
      </c>
      <c r="I1125" t="str">
        <v>TOTAL-A0000000293</v>
      </c>
      <c r="J1125" t="str">
        <v>Set Point</v>
      </c>
      <c r="K1125" t="str">
        <v/>
      </c>
      <c r="L1125" t="str">
        <v/>
      </c>
      <c r="M1125" t="str">
        <v/>
      </c>
    </row>
    <row r="1126">
      <c r="A1126" t="str">
        <v>TOTAL-FA0000001728</v>
      </c>
      <c r="B1126" t="str">
        <v>TOTAL-F0000000534</v>
      </c>
      <c r="C1126" t="str">
        <v/>
      </c>
      <c r="D1126" t="str">
        <v/>
      </c>
      <c r="E1126" t="str">
        <v>Instrumentation &amp; Control Systems</v>
      </c>
      <c r="F1126" t="str">
        <v>Level Valve Closed Position Alarm</v>
      </c>
      <c r="I1126" t="str">
        <v>TOTAL-A0000000294</v>
      </c>
      <c r="J1126" t="str">
        <v>Set Point High</v>
      </c>
      <c r="K1126" t="str">
        <v/>
      </c>
      <c r="L1126" t="str">
        <v/>
      </c>
      <c r="M1126" t="str">
        <v/>
      </c>
    </row>
    <row r="1127">
      <c r="A1127" t="str">
        <v>TOTAL-FA0000001729</v>
      </c>
      <c r="B1127" t="str">
        <v>TOTAL-F0000000534</v>
      </c>
      <c r="C1127" t="str">
        <v/>
      </c>
      <c r="D1127" t="str">
        <v/>
      </c>
      <c r="E1127" t="str">
        <v>Instrumentation &amp; Control Systems</v>
      </c>
      <c r="F1127" t="str">
        <v>Level Valve Closed Position Alarm</v>
      </c>
      <c r="I1127" t="str">
        <v>TOTAL-A0000000295</v>
      </c>
      <c r="J1127" t="str">
        <v>Set Point High High</v>
      </c>
      <c r="K1127" t="str">
        <v/>
      </c>
      <c r="L1127" t="str">
        <v/>
      </c>
      <c r="M1127" t="str">
        <v/>
      </c>
    </row>
    <row r="1128">
      <c r="A1128" t="str">
        <v>TOTAL-FA0000001730</v>
      </c>
      <c r="B1128" t="str">
        <v>TOTAL-F0000000534</v>
      </c>
      <c r="C1128" t="str">
        <v/>
      </c>
      <c r="D1128" t="str">
        <v/>
      </c>
      <c r="E1128" t="str">
        <v>Instrumentation &amp; Control Systems</v>
      </c>
      <c r="F1128" t="str">
        <v>Level Valve Closed Position Alarm</v>
      </c>
      <c r="I1128" t="str">
        <v>TOTAL-A0000000296</v>
      </c>
      <c r="J1128" t="str">
        <v>Set Point Low</v>
      </c>
      <c r="K1128" t="str">
        <v/>
      </c>
      <c r="L1128" t="str">
        <v/>
      </c>
      <c r="M1128" t="str">
        <v/>
      </c>
    </row>
    <row r="1129">
      <c r="A1129" t="str">
        <v>TOTAL-FA0000001731</v>
      </c>
      <c r="B1129" t="str">
        <v>TOTAL-F0000000534</v>
      </c>
      <c r="C1129" t="str">
        <v/>
      </c>
      <c r="D1129" t="str">
        <v/>
      </c>
      <c r="E1129" t="str">
        <v>Instrumentation &amp; Control Systems</v>
      </c>
      <c r="F1129" t="str">
        <v>Level Valve Closed Position Alarm</v>
      </c>
      <c r="I1129" t="str">
        <v>TOTAL-A0000000297</v>
      </c>
      <c r="J1129" t="str">
        <v>Set Point Low Low</v>
      </c>
      <c r="K1129" t="str">
        <v/>
      </c>
      <c r="L1129" t="str">
        <v/>
      </c>
      <c r="M1129" t="str">
        <v/>
      </c>
    </row>
    <row r="1130">
      <c r="A1130" t="str">
        <v>TOTAL-FA0000001732</v>
      </c>
      <c r="B1130" t="str">
        <v>TOTAL-F0000000534</v>
      </c>
      <c r="C1130" t="str">
        <v/>
      </c>
      <c r="D1130" t="str">
        <v/>
      </c>
      <c r="E1130" t="str">
        <v>Instrumentation &amp; Control Systems</v>
      </c>
      <c r="F1130" t="str">
        <v>Level Valve Closed Position Alarm</v>
      </c>
      <c r="I1130" t="str">
        <v>TOTAL-A0000000316</v>
      </c>
      <c r="J1130" t="str">
        <v>Signal Type</v>
      </c>
      <c r="K1130" t="str">
        <v/>
      </c>
      <c r="L1130" t="str">
        <v/>
      </c>
      <c r="M1130" t="str">
        <v/>
      </c>
    </row>
    <row r="1131">
      <c r="A1131" t="str">
        <v>TOTAL-FA0000001741</v>
      </c>
      <c r="B1131" t="str">
        <v>TOTAL-F0000000536</v>
      </c>
      <c r="C1131" t="str">
        <v/>
      </c>
      <c r="D1131" t="str">
        <v/>
      </c>
      <c r="E1131" t="str">
        <v>Instrumentation &amp; Control Systems</v>
      </c>
      <c r="F1131" t="str">
        <v>Level Valve Open Position Alarm</v>
      </c>
      <c r="I1131" t="str">
        <v>TOTAL-A0000000114</v>
      </c>
      <c r="J1131" t="str">
        <v>Fire Zone</v>
      </c>
      <c r="K1131" t="str">
        <v>EPC</v>
      </c>
      <c r="L1131" t="str">
        <v>Technical Integrity, Operation &amp; Maintenance</v>
      </c>
      <c r="M1131" t="str">
        <v>Detailed Design</v>
      </c>
    </row>
    <row r="1132">
      <c r="A1132" t="str">
        <v>TOTAL-FA0000001742</v>
      </c>
      <c r="B1132" t="str">
        <v>TOTAL-F0000000536</v>
      </c>
      <c r="C1132" t="str">
        <v/>
      </c>
      <c r="D1132" t="str">
        <v/>
      </c>
      <c r="E1132" t="str">
        <v>Instrumentation &amp; Control Systems</v>
      </c>
      <c r="F1132" t="str">
        <v>Level Valve Open Position Alarm</v>
      </c>
      <c r="I1132" t="str">
        <v>TOTAL-A0000000293</v>
      </c>
      <c r="J1132" t="str">
        <v>Set Point</v>
      </c>
      <c r="K1132" t="str">
        <v/>
      </c>
      <c r="L1132" t="str">
        <v/>
      </c>
      <c r="M1132" t="str">
        <v/>
      </c>
    </row>
    <row r="1133">
      <c r="A1133" t="str">
        <v>TOTAL-FA0000001743</v>
      </c>
      <c r="B1133" t="str">
        <v>TOTAL-F0000000536</v>
      </c>
      <c r="C1133" t="str">
        <v/>
      </c>
      <c r="D1133" t="str">
        <v/>
      </c>
      <c r="E1133" t="str">
        <v>Instrumentation &amp; Control Systems</v>
      </c>
      <c r="F1133" t="str">
        <v>Level Valve Open Position Alarm</v>
      </c>
      <c r="I1133" t="str">
        <v>TOTAL-A0000000294</v>
      </c>
      <c r="J1133" t="str">
        <v>Set Point High</v>
      </c>
      <c r="K1133" t="str">
        <v/>
      </c>
      <c r="L1133" t="str">
        <v/>
      </c>
      <c r="M1133" t="str">
        <v/>
      </c>
    </row>
    <row r="1134">
      <c r="A1134" t="str">
        <v>TOTAL-FA0000001744</v>
      </c>
      <c r="B1134" t="str">
        <v>TOTAL-F0000000536</v>
      </c>
      <c r="C1134" t="str">
        <v/>
      </c>
      <c r="D1134" t="str">
        <v/>
      </c>
      <c r="E1134" t="str">
        <v>Instrumentation &amp; Control Systems</v>
      </c>
      <c r="F1134" t="str">
        <v>Level Valve Open Position Alarm</v>
      </c>
      <c r="I1134" t="str">
        <v>TOTAL-A0000000295</v>
      </c>
      <c r="J1134" t="str">
        <v>Set Point High High</v>
      </c>
      <c r="K1134" t="str">
        <v/>
      </c>
      <c r="L1134" t="str">
        <v/>
      </c>
      <c r="M1134" t="str">
        <v/>
      </c>
    </row>
    <row r="1135">
      <c r="A1135" t="str">
        <v>TOTAL-FA0000001745</v>
      </c>
      <c r="B1135" t="str">
        <v>TOTAL-F0000000536</v>
      </c>
      <c r="C1135" t="str">
        <v/>
      </c>
      <c r="D1135" t="str">
        <v/>
      </c>
      <c r="E1135" t="str">
        <v>Instrumentation &amp; Control Systems</v>
      </c>
      <c r="F1135" t="str">
        <v>Level Valve Open Position Alarm</v>
      </c>
      <c r="I1135" t="str">
        <v>TOTAL-A0000000296</v>
      </c>
      <c r="J1135" t="str">
        <v>Set Point Low</v>
      </c>
      <c r="K1135" t="str">
        <v/>
      </c>
      <c r="L1135" t="str">
        <v/>
      </c>
      <c r="M1135" t="str">
        <v/>
      </c>
    </row>
    <row r="1136">
      <c r="A1136" t="str">
        <v>TOTAL-FA0000001746</v>
      </c>
      <c r="B1136" t="str">
        <v>TOTAL-F0000000536</v>
      </c>
      <c r="C1136" t="str">
        <v/>
      </c>
      <c r="D1136" t="str">
        <v/>
      </c>
      <c r="E1136" t="str">
        <v>Instrumentation &amp; Control Systems</v>
      </c>
      <c r="F1136" t="str">
        <v>Level Valve Open Position Alarm</v>
      </c>
      <c r="I1136" t="str">
        <v>TOTAL-A0000000297</v>
      </c>
      <c r="J1136" t="str">
        <v>Set Point Low Low</v>
      </c>
      <c r="K1136" t="str">
        <v/>
      </c>
      <c r="L1136" t="str">
        <v/>
      </c>
      <c r="M1136" t="str">
        <v/>
      </c>
    </row>
    <row r="1137">
      <c r="A1137" t="str">
        <v>TOTAL-FA0000001747</v>
      </c>
      <c r="B1137" t="str">
        <v>TOTAL-F0000000536</v>
      </c>
      <c r="C1137" t="str">
        <v/>
      </c>
      <c r="D1137" t="str">
        <v/>
      </c>
      <c r="E1137" t="str">
        <v>Instrumentation &amp; Control Systems</v>
      </c>
      <c r="F1137" t="str">
        <v>Level Valve Open Position Alarm</v>
      </c>
      <c r="I1137" t="str">
        <v>TOTAL-A0000000316</v>
      </c>
      <c r="J1137" t="str">
        <v>Signal Type</v>
      </c>
      <c r="K1137" t="str">
        <v/>
      </c>
      <c r="L1137" t="str">
        <v/>
      </c>
      <c r="M1137" t="str">
        <v/>
      </c>
    </row>
    <row r="1138">
      <c r="A1138" t="str">
        <v>TOTAL-FA0000001773</v>
      </c>
      <c r="B1138" t="str">
        <v>TOTAL-F0000000547</v>
      </c>
      <c r="C1138" t="str">
        <v/>
      </c>
      <c r="D1138" t="str">
        <v/>
      </c>
      <c r="E1138" t="str">
        <v>Electrical</v>
      </c>
      <c r="F1138" t="str">
        <v>Lighting</v>
      </c>
      <c r="I1138" t="str">
        <v>TOTAL-A0000000225</v>
      </c>
      <c r="J1138" t="str">
        <v>Number of Lighting Units</v>
      </c>
      <c r="K1138" t="str">
        <v>EPC</v>
      </c>
      <c r="L1138" t="str">
        <v>Procurement, Operations &amp; Maintenance</v>
      </c>
      <c r="M1138" t="str">
        <v>Detailed Design</v>
      </c>
    </row>
    <row r="1139">
      <c r="A1139" t="str">
        <v>TOTAL-FA0000001776</v>
      </c>
      <c r="B1139" t="str">
        <v>TOTAL-F0000000550</v>
      </c>
      <c r="C1139" t="str">
        <v/>
      </c>
      <c r="D1139" t="str">
        <v/>
      </c>
      <c r="E1139" t="str">
        <v>Mechanical Rotating</v>
      </c>
      <c r="F1139" t="str">
        <v>Liquid Expansion Machine</v>
      </c>
      <c r="I1139" t="str">
        <v>TOTAL-A0000000073</v>
      </c>
      <c r="J1139" t="str">
        <v>Design Code</v>
      </c>
      <c r="K1139" t="str">
        <v>EPC/Supplier</v>
      </c>
      <c r="L1139" t="str">
        <v>Technical Integrity, Operation &amp; Maintenance, Procurement</v>
      </c>
      <c r="M1139" t="str">
        <v>Detailed Design</v>
      </c>
    </row>
    <row r="1140">
      <c r="A1140" t="str">
        <v>TOTAL-FA0000001777</v>
      </c>
      <c r="B1140" t="str">
        <v>TOTAL-F0000000550</v>
      </c>
      <c r="C1140" t="str">
        <v/>
      </c>
      <c r="D1140" t="str">
        <v/>
      </c>
      <c r="E1140" t="str">
        <v>Mechanical Rotating</v>
      </c>
      <c r="F1140" t="str">
        <v>Liquid Expansion Machine</v>
      </c>
      <c r="I1140" t="str">
        <v>TOTAL-A0000000149</v>
      </c>
      <c r="J1140" t="str">
        <v>Insulation Class</v>
      </c>
      <c r="K1140" t="str">
        <v>EPC/Supplier</v>
      </c>
      <c r="L1140" t="str">
        <v>Operation &amp; Maintenance</v>
      </c>
      <c r="M1140" t="str">
        <v>Detailed Design</v>
      </c>
    </row>
    <row r="1141">
      <c r="A1141" t="str">
        <v>TOTAL-FA0000001779</v>
      </c>
      <c r="B1141" t="str">
        <v>TOTAL-F0000000550</v>
      </c>
      <c r="C1141" t="str">
        <v/>
      </c>
      <c r="D1141" t="str">
        <v/>
      </c>
      <c r="E1141" t="str">
        <v>Mechanical Rotating</v>
      </c>
      <c r="F1141" t="str">
        <v>Liquid Expansion Machine</v>
      </c>
      <c r="I1141" t="str">
        <v>TOTAL-A0000000332</v>
      </c>
      <c r="J1141" t="str">
        <v>Test Medium</v>
      </c>
      <c r="K1141" t="str">
        <v>EPC/Supplier</v>
      </c>
      <c r="L1141" t="str">
        <v>Technical Integrity, Operation &amp; Maintenance</v>
      </c>
      <c r="M1141" t="str">
        <v>Detailed Design</v>
      </c>
    </row>
    <row r="1142">
      <c r="A1142" t="str">
        <v>TOTAL-FA0000001781</v>
      </c>
      <c r="B1142" t="str">
        <v>TOTAL-F0000000553</v>
      </c>
      <c r="C1142" t="str">
        <v/>
      </c>
      <c r="D1142" t="str">
        <v/>
      </c>
      <c r="E1142" t="str">
        <v>Mechanical Static</v>
      </c>
      <c r="F1142" t="str">
        <v>Liquid-Liquid Extraction Equipment</v>
      </c>
      <c r="I1142" t="str">
        <v>TOTAL-A0000000149</v>
      </c>
      <c r="J1142" t="str">
        <v>Insulation Class</v>
      </c>
      <c r="K1142" t="str">
        <v>EPC/Supplier</v>
      </c>
      <c r="L1142" t="str">
        <v>Operation &amp; Maintenance</v>
      </c>
      <c r="M1142" t="str">
        <v>Detailed Design</v>
      </c>
    </row>
    <row r="1143">
      <c r="A1143" t="str">
        <v>TOTAL-FA0000001783</v>
      </c>
      <c r="B1143" t="str">
        <v>TOTAL-F0000000553</v>
      </c>
      <c r="C1143" t="str">
        <v/>
      </c>
      <c r="D1143" t="str">
        <v/>
      </c>
      <c r="E1143" t="str">
        <v>Mechanical Static</v>
      </c>
      <c r="F1143" t="str">
        <v>Liquid-Liquid Extraction Equipment</v>
      </c>
      <c r="I1143" t="str">
        <v>TOTAL-A0000000332</v>
      </c>
      <c r="J1143" t="str">
        <v>Test Medium</v>
      </c>
      <c r="K1143" t="str">
        <v>EPC/Supplier</v>
      </c>
      <c r="L1143" t="str">
        <v>Technical Integrity, Operation &amp; Maintenance</v>
      </c>
      <c r="M1143" t="str">
        <v>Detailed Design</v>
      </c>
    </row>
    <row r="1144">
      <c r="A1144" t="str">
        <v>TOTAL-FA0000001785</v>
      </c>
      <c r="B1144" t="str">
        <v>TOTAL-F0000000555</v>
      </c>
      <c r="C1144" t="str">
        <v/>
      </c>
      <c r="D1144" t="str">
        <v/>
      </c>
      <c r="E1144" t="str">
        <v>Mechanical Static</v>
      </c>
      <c r="F1144" t="str">
        <v>Loading Arm</v>
      </c>
      <c r="I1144" t="str">
        <v>TOTAL-A0000000073</v>
      </c>
      <c r="J1144" t="str">
        <v>Design Code</v>
      </c>
      <c r="K1144" t="str">
        <v>EPC/Supplier</v>
      </c>
      <c r="L1144" t="str">
        <v>Technical Integrity, Operation &amp; Maintenance, Procurement</v>
      </c>
      <c r="M1144" t="str">
        <v>Detailed Design</v>
      </c>
    </row>
    <row r="1145">
      <c r="A1145" t="str">
        <v>TOTAL-FA0000001786</v>
      </c>
      <c r="B1145" t="str">
        <v>TOTAL-F0000000555</v>
      </c>
      <c r="C1145" t="str">
        <v/>
      </c>
      <c r="D1145" t="str">
        <v/>
      </c>
      <c r="E1145" t="str">
        <v>Mechanical Static</v>
      </c>
      <c r="F1145" t="str">
        <v>Loading Arm</v>
      </c>
      <c r="I1145" t="str">
        <v>TOTAL-A0000000149</v>
      </c>
      <c r="J1145" t="str">
        <v>Insulation Class</v>
      </c>
      <c r="K1145" t="str">
        <v>EPC/Supplier</v>
      </c>
      <c r="L1145" t="str">
        <v>Operation &amp; Maintenance</v>
      </c>
      <c r="M1145" t="str">
        <v>Detailed Design</v>
      </c>
    </row>
    <row r="1146">
      <c r="A1146" t="str">
        <v>TOTAL-FA0000001787</v>
      </c>
      <c r="B1146" t="str">
        <v>TOTAL-F0000000555</v>
      </c>
      <c r="C1146" t="str">
        <v/>
      </c>
      <c r="D1146" t="str">
        <v/>
      </c>
      <c r="E1146" t="str">
        <v>Mechanical Static</v>
      </c>
      <c r="F1146" t="str">
        <v>Loading Arm</v>
      </c>
      <c r="I1146" t="str">
        <v>TOTAL-A0000000215</v>
      </c>
      <c r="J1146" t="str">
        <v>Normal Operating Pressure</v>
      </c>
      <c r="K1146" t="str">
        <v>EPC/Supplier</v>
      </c>
      <c r="L1146" t="str">
        <v>Technical Integrity, Operation &amp; Maintenance, Procurement</v>
      </c>
      <c r="M1146" t="str">
        <v>Detailed Design</v>
      </c>
    </row>
    <row r="1147">
      <c r="A1147" t="str">
        <v>TOTAL-FA0000001789</v>
      </c>
      <c r="B1147" t="str">
        <v>TOTAL-F0000000555</v>
      </c>
      <c r="C1147" t="str">
        <v/>
      </c>
      <c r="D1147" t="str">
        <v/>
      </c>
      <c r="E1147" t="str">
        <v>Mechanical Static</v>
      </c>
      <c r="F1147" t="str">
        <v>Loading Arm</v>
      </c>
      <c r="I1147" t="str">
        <v>TOTAL-A0000000332</v>
      </c>
      <c r="J1147" t="str">
        <v>Test Medium</v>
      </c>
      <c r="K1147" t="str">
        <v>EPC/Supplier</v>
      </c>
      <c r="L1147" t="str">
        <v>Technical Integrity, Operation &amp; Maintenance</v>
      </c>
      <c r="M1147" t="str">
        <v>Detailed Design</v>
      </c>
    </row>
    <row r="1148">
      <c r="A1148" t="str">
        <v>TOTAL-FA0000001793</v>
      </c>
      <c r="B1148" t="str">
        <v>TOTAL-F0000000559</v>
      </c>
      <c r="C1148" t="str">
        <v/>
      </c>
      <c r="D1148" t="str">
        <v/>
      </c>
      <c r="E1148" t="str">
        <v>Heating, Ventilation &amp; Air Conditioning</v>
      </c>
      <c r="F1148" t="str">
        <v>Louver For Hvac Application</v>
      </c>
      <c r="I1148" t="str">
        <v>TOTAL-A0000000073</v>
      </c>
      <c r="J1148" t="str">
        <v>Design Code</v>
      </c>
      <c r="K1148" t="str">
        <v>EPC/Supplier</v>
      </c>
      <c r="L1148" t="str">
        <v>Technical Integrity, Procurement, Operation &amp; Maintenance</v>
      </c>
      <c r="M1148" t="str">
        <v>Detailed Design</v>
      </c>
    </row>
    <row r="1149">
      <c r="A1149" t="str">
        <v>TOTAL-FA0000001796</v>
      </c>
      <c r="B1149" t="str">
        <v>TOTAL-F0000000559</v>
      </c>
      <c r="C1149" t="str">
        <v/>
      </c>
      <c r="D1149" t="str">
        <v/>
      </c>
      <c r="E1149" t="str">
        <v>Heating, Ventilation &amp; Air Conditioning</v>
      </c>
      <c r="F1149" t="str">
        <v>Louver For Hvac Application</v>
      </c>
      <c r="I1149" t="str">
        <v>TOTAL-A0000000177</v>
      </c>
      <c r="J1149" t="str">
        <v>Maximum Design Pressure</v>
      </c>
      <c r="K1149" t="str">
        <v>EPC</v>
      </c>
      <c r="L1149" t="str">
        <v>Technical Integrity, Operation &amp; Maintenance, Procurement</v>
      </c>
      <c r="M1149" t="str">
        <v>FEED</v>
      </c>
    </row>
    <row r="1150">
      <c r="A1150" t="str">
        <v>TOTAL-FA0000001797</v>
      </c>
      <c r="B1150" t="str">
        <v>TOTAL-F0000000559</v>
      </c>
      <c r="C1150" t="str">
        <v/>
      </c>
      <c r="D1150" t="str">
        <v/>
      </c>
      <c r="E1150" t="str">
        <v>Heating, Ventilation &amp; Air Conditioning</v>
      </c>
      <c r="F1150" t="str">
        <v>Louver For Hvac Application</v>
      </c>
      <c r="I1150" t="str">
        <v>TOTAL-A0000000293</v>
      </c>
      <c r="J1150" t="str">
        <v>Set Point</v>
      </c>
      <c r="K1150" t="str">
        <v/>
      </c>
      <c r="L1150" t="str">
        <v/>
      </c>
      <c r="M1150" t="str">
        <v/>
      </c>
    </row>
    <row r="1151">
      <c r="A1151" t="str">
        <v>TOTAL-FA0000001798</v>
      </c>
      <c r="B1151" t="str">
        <v>TOTAL-F0000000559</v>
      </c>
      <c r="C1151" t="str">
        <v/>
      </c>
      <c r="D1151" t="str">
        <v/>
      </c>
      <c r="E1151" t="str">
        <v>Heating, Ventilation &amp; Air Conditioning</v>
      </c>
      <c r="F1151" t="str">
        <v>Louver For Hvac Application</v>
      </c>
      <c r="I1151" t="str">
        <v>TOTAL-A0000000294</v>
      </c>
      <c r="J1151" t="str">
        <v>Set Point High</v>
      </c>
      <c r="K1151" t="str">
        <v/>
      </c>
      <c r="L1151" t="str">
        <v/>
      </c>
      <c r="M1151" t="str">
        <v/>
      </c>
    </row>
    <row r="1152">
      <c r="A1152" t="str">
        <v>TOTAL-FA0000001799</v>
      </c>
      <c r="B1152" t="str">
        <v>TOTAL-F0000000559</v>
      </c>
      <c r="C1152" t="str">
        <v/>
      </c>
      <c r="D1152" t="str">
        <v/>
      </c>
      <c r="E1152" t="str">
        <v>Heating, Ventilation &amp; Air Conditioning</v>
      </c>
      <c r="F1152" t="str">
        <v>Louver For Hvac Application</v>
      </c>
      <c r="I1152" t="str">
        <v>TOTAL-A0000000296</v>
      </c>
      <c r="J1152" t="str">
        <v>Set Point Low</v>
      </c>
      <c r="K1152" t="str">
        <v/>
      </c>
      <c r="L1152" t="str">
        <v/>
      </c>
      <c r="M1152" t="str">
        <v/>
      </c>
    </row>
    <row r="1153">
      <c r="A1153" t="str">
        <v>TOTAL-FA0000001806</v>
      </c>
      <c r="B1153" t="str">
        <v>TOTAL-F0000000561</v>
      </c>
      <c r="C1153" t="str">
        <v/>
      </c>
      <c r="D1153" t="str">
        <v/>
      </c>
      <c r="E1153" t="str">
        <v>Structure</v>
      </c>
      <c r="F1153" t="str">
        <v>Low Pressure Flare</v>
      </c>
      <c r="I1153" t="str">
        <v>TOTAL-A0000000332</v>
      </c>
      <c r="J1153" t="str">
        <v>Test Medium</v>
      </c>
      <c r="K1153" t="str">
        <v>EPC/Supplier</v>
      </c>
      <c r="L1153" t="str">
        <v>Technical Integrity, Operation &amp; Maintenance</v>
      </c>
      <c r="M1153" t="str">
        <v>Detailed Design</v>
      </c>
    </row>
    <row r="1154">
      <c r="A1154" t="str">
        <v>TOTAL-FA0000001809</v>
      </c>
      <c r="B1154" t="str">
        <v>TOTAL-F0000000565</v>
      </c>
      <c r="C1154" t="str">
        <v/>
      </c>
      <c r="D1154" t="str">
        <v/>
      </c>
      <c r="E1154" t="str">
        <v>Subsea Production System</v>
      </c>
      <c r="F1154" t="str">
        <v>Manifold</v>
      </c>
      <c r="I1154" t="str">
        <v>TOTAL-A0000000152</v>
      </c>
      <c r="J1154" t="str">
        <v>Insulation Type</v>
      </c>
      <c r="K1154" t="str">
        <v>EPC</v>
      </c>
      <c r="L1154" t="str">
        <v>Technical Integrity, Operation &amp; Maintenance</v>
      </c>
      <c r="M1154" t="str">
        <v>Pre-Project</v>
      </c>
    </row>
    <row r="1155">
      <c r="A1155" t="str">
        <v>TOTAL-FA0000001810</v>
      </c>
      <c r="B1155" t="str">
        <v>TOTAL-F0000000565</v>
      </c>
      <c r="C1155" t="str">
        <v/>
      </c>
      <c r="D1155" t="str">
        <v/>
      </c>
      <c r="E1155" t="str">
        <v>Subsea Production System</v>
      </c>
      <c r="F1155" t="str">
        <v>Manifold</v>
      </c>
      <c r="I1155" t="str">
        <v>TOTAL-A0000000216</v>
      </c>
      <c r="J1155" t="str">
        <v>Normal Operating Temperature</v>
      </c>
      <c r="K1155" t="str">
        <v>EPC/Supplier</v>
      </c>
      <c r="L1155" t="str">
        <v>Technical Integrity, Operation &amp; Maintenance, Procurement</v>
      </c>
      <c r="M1155" t="str">
        <v>Detailed Design</v>
      </c>
    </row>
    <row r="1156">
      <c r="A1156" t="str">
        <v>TOTAL-FA0000001815</v>
      </c>
      <c r="B1156" t="str">
        <v>TOTAL-F0000000573</v>
      </c>
      <c r="C1156" t="str">
        <v/>
      </c>
      <c r="D1156" t="str">
        <v/>
      </c>
      <c r="E1156" t="str">
        <v>Piping &amp; Layout</v>
      </c>
      <c r="F1156" t="str">
        <v>Manual Valve</v>
      </c>
      <c r="I1156" t="str">
        <v>TOTAL-A0000000073</v>
      </c>
      <c r="J1156" t="str">
        <v>Design Code</v>
      </c>
      <c r="K1156" t="str">
        <v>EPC/Supplier</v>
      </c>
      <c r="L1156" t="str">
        <v>Technical Integrity, Procurement, Operation &amp; Maintenance</v>
      </c>
      <c r="M1156" t="str">
        <v>Detailed Design</v>
      </c>
    </row>
    <row r="1157">
      <c r="A1157" t="str">
        <v>TOTAL-FA0000001818</v>
      </c>
      <c r="B1157" t="str">
        <v>TOTAL-F0000000573</v>
      </c>
      <c r="C1157" t="str">
        <v/>
      </c>
      <c r="D1157" t="str">
        <v/>
      </c>
      <c r="E1157" t="str">
        <v>Piping &amp; Layout</v>
      </c>
      <c r="F1157" t="str">
        <v>Manual Valve</v>
      </c>
      <c r="I1157" t="str">
        <v>TOTAL-A0000000177</v>
      </c>
      <c r="J1157" t="str">
        <v>Maximum Design Pressure</v>
      </c>
      <c r="K1157" t="str">
        <v>EPC</v>
      </c>
      <c r="L1157" t="str">
        <v>Technical Integrity, Operation &amp; Maintenance, Procurement</v>
      </c>
      <c r="M1157" t="str">
        <v>FEED</v>
      </c>
    </row>
    <row r="1158">
      <c r="A1158" t="str">
        <v>TOTAL-FA0000001819</v>
      </c>
      <c r="B1158" t="str">
        <v>TOTAL-F0000000573</v>
      </c>
      <c r="C1158" t="str">
        <v/>
      </c>
      <c r="D1158" t="str">
        <v/>
      </c>
      <c r="E1158" t="str">
        <v>Piping &amp; Layout</v>
      </c>
      <c r="F1158" t="str">
        <v>Manual Valve</v>
      </c>
      <c r="I1158" t="str">
        <v>TOTAL-A0000000178</v>
      </c>
      <c r="J1158" t="str">
        <v>Maximum Design Temperature</v>
      </c>
      <c r="K1158" t="str">
        <v>EPC</v>
      </c>
      <c r="L1158" t="str">
        <v>Technical Integrity, Operation &amp; Maintenance, Procurement</v>
      </c>
      <c r="M1158" t="str">
        <v>FEED</v>
      </c>
    </row>
    <row r="1159">
      <c r="A1159" t="str">
        <v>TOTAL-FA0000001820</v>
      </c>
      <c r="B1159" t="str">
        <v>TOTAL-F0000000573</v>
      </c>
      <c r="C1159" t="str">
        <v/>
      </c>
      <c r="D1159" t="str">
        <v/>
      </c>
      <c r="E1159" t="str">
        <v>Piping &amp; Layout</v>
      </c>
      <c r="F1159" t="str">
        <v>Manual Valve</v>
      </c>
      <c r="I1159" t="str">
        <v>TOTAL-A0000000199</v>
      </c>
      <c r="J1159" t="str">
        <v>Minimum Design Temperature</v>
      </c>
      <c r="K1159" t="str">
        <v>EPC</v>
      </c>
      <c r="L1159" t="str">
        <v>Technical Integrity, Operation &amp; Maintenance, Procurement</v>
      </c>
      <c r="M1159" t="str">
        <v>FEED</v>
      </c>
    </row>
    <row r="1160">
      <c r="A1160" t="str">
        <v>TOTAL-FA0000001824</v>
      </c>
      <c r="B1160" t="str">
        <v>TOTAL-F0000000575</v>
      </c>
      <c r="C1160" t="str">
        <v/>
      </c>
      <c r="D1160" t="str">
        <v/>
      </c>
      <c r="E1160" t="str">
        <v>Telecom</v>
      </c>
      <c r="F1160" t="str">
        <v>Marshalling Panel</v>
      </c>
      <c r="I1160" t="str">
        <v>TOTAL-A0000000114</v>
      </c>
      <c r="J1160" t="str">
        <v>Fire Zone</v>
      </c>
      <c r="K1160" t="str">
        <v>EPC</v>
      </c>
      <c r="L1160" t="str">
        <v>Technical Integrity, Operation &amp; Maintenance</v>
      </c>
      <c r="M1160" t="str">
        <v>Detailed Design</v>
      </c>
    </row>
    <row r="1161">
      <c r="A1161" t="str">
        <v>TOTAL-FA0000001828</v>
      </c>
      <c r="B1161" t="str">
        <v>TOTAL-F0000000577</v>
      </c>
      <c r="C1161" t="str">
        <v/>
      </c>
      <c r="D1161" t="str">
        <v/>
      </c>
      <c r="E1161" t="str">
        <v>Mechanical Static</v>
      </c>
      <c r="F1161" t="str">
        <v>Mechanical Dryers and Oven</v>
      </c>
      <c r="I1161" t="str">
        <v>TOTAL-A0000000073</v>
      </c>
      <c r="J1161" t="str">
        <v>Design Code</v>
      </c>
      <c r="K1161" t="str">
        <v>EPC/Supplier</v>
      </c>
      <c r="L1161" t="str">
        <v>Technical Integrity, Operation &amp; Maintenance, Procurement</v>
      </c>
      <c r="M1161" t="str">
        <v>Detailed Design</v>
      </c>
    </row>
    <row r="1162">
      <c r="A1162" t="str">
        <v>TOTAL-FA0000001829</v>
      </c>
      <c r="B1162" t="str">
        <v>TOTAL-F0000000577</v>
      </c>
      <c r="C1162" t="str">
        <v/>
      </c>
      <c r="D1162" t="str">
        <v/>
      </c>
      <c r="E1162" t="str">
        <v>Mechanical Static</v>
      </c>
      <c r="F1162" t="str">
        <v>Mechanical Dryers and Oven</v>
      </c>
      <c r="I1162" t="str">
        <v>TOTAL-A0000000149</v>
      </c>
      <c r="J1162" t="str">
        <v>Insulation Class</v>
      </c>
      <c r="K1162" t="str">
        <v>EPC/Supplier</v>
      </c>
      <c r="L1162" t="str">
        <v>Operation &amp; Maintenance</v>
      </c>
      <c r="M1162" t="str">
        <v>Detailed Design</v>
      </c>
    </row>
    <row r="1163">
      <c r="A1163" t="str">
        <v>TOTAL-FA0000001830</v>
      </c>
      <c r="B1163" t="str">
        <v>TOTAL-F0000000577</v>
      </c>
      <c r="C1163" t="str">
        <v/>
      </c>
      <c r="D1163" t="str">
        <v/>
      </c>
      <c r="E1163" t="str">
        <v>Mechanical Static</v>
      </c>
      <c r="F1163" t="str">
        <v>Mechanical Dryers and Oven</v>
      </c>
      <c r="I1163" t="str">
        <v>TOTAL-A0000000177</v>
      </c>
      <c r="J1163" t="str">
        <v>Maximum Design Pressure</v>
      </c>
      <c r="K1163" t="str">
        <v>EPC</v>
      </c>
      <c r="L1163" t="str">
        <v>Technical Integrity, Operation &amp; Maintenance, Procurement</v>
      </c>
      <c r="M1163" t="str">
        <v>FEED</v>
      </c>
    </row>
    <row r="1164">
      <c r="A1164" t="str">
        <v>TOTAL-FA0000001831</v>
      </c>
      <c r="B1164" t="str">
        <v>TOTAL-F0000000577</v>
      </c>
      <c r="C1164" t="str">
        <v/>
      </c>
      <c r="D1164" t="str">
        <v/>
      </c>
      <c r="E1164" t="str">
        <v>Mechanical Static</v>
      </c>
      <c r="F1164" t="str">
        <v>Mechanical Dryers and Oven</v>
      </c>
      <c r="I1164" t="str">
        <v>TOTAL-A0000000178</v>
      </c>
      <c r="J1164" t="str">
        <v>Maximum Design Temperature</v>
      </c>
      <c r="K1164" t="str">
        <v>EPC</v>
      </c>
      <c r="L1164" t="str">
        <v>Technical Integrity, Operation &amp; Maintenance, Procurement</v>
      </c>
      <c r="M1164" t="str">
        <v>FEED</v>
      </c>
    </row>
    <row r="1165">
      <c r="A1165" t="str">
        <v>TOTAL-FA0000001832</v>
      </c>
      <c r="B1165" t="str">
        <v>TOTAL-F0000000577</v>
      </c>
      <c r="C1165" t="str">
        <v/>
      </c>
      <c r="D1165" t="str">
        <v/>
      </c>
      <c r="E1165" t="str">
        <v>Mechanical Static</v>
      </c>
      <c r="F1165" t="str">
        <v>Mechanical Dryers and Oven</v>
      </c>
      <c r="I1165" t="str">
        <v>TOTAL-A0000000313</v>
      </c>
      <c r="J1165" t="str">
        <v>Shell Normal Operating Temperature</v>
      </c>
      <c r="K1165" t="str">
        <v>EPC/Supplier</v>
      </c>
      <c r="L1165" t="str">
        <v>Technical Integrity, Procurement, Operation &amp; Maintenance</v>
      </c>
      <c r="M1165" t="str">
        <v>Detailed Design</v>
      </c>
    </row>
    <row r="1166">
      <c r="A1166" t="str">
        <v>TOTAL-FA0000001834</v>
      </c>
      <c r="B1166" t="str">
        <v>TOTAL-F0000000577</v>
      </c>
      <c r="C1166" t="str">
        <v/>
      </c>
      <c r="D1166" t="str">
        <v/>
      </c>
      <c r="E1166" t="str">
        <v>Mechanical Static</v>
      </c>
      <c r="F1166" t="str">
        <v>Mechanical Dryers and Oven</v>
      </c>
      <c r="I1166" t="str">
        <v>TOTAL-A0000000332</v>
      </c>
      <c r="J1166" t="str">
        <v>Test Medium</v>
      </c>
      <c r="K1166" t="str">
        <v>EPC/Supplier</v>
      </c>
      <c r="L1166" t="str">
        <v>Technical Integrity, Operation &amp; Maintenance</v>
      </c>
      <c r="M1166" t="str">
        <v>Detailed Design</v>
      </c>
    </row>
    <row r="1167">
      <c r="A1167" t="str">
        <v>TOTAL-FA0000001836</v>
      </c>
      <c r="B1167" t="str">
        <v>TOTAL-F0000000578</v>
      </c>
      <c r="C1167" t="str">
        <v/>
      </c>
      <c r="D1167" t="str">
        <v/>
      </c>
      <c r="E1167" t="str">
        <v>Mechanical Static</v>
      </c>
      <c r="F1167" t="str">
        <v>Mechanical Filter System</v>
      </c>
      <c r="I1167" t="str">
        <v>TOTAL-A0000000073</v>
      </c>
      <c r="J1167" t="str">
        <v>Design Code</v>
      </c>
      <c r="K1167" t="str">
        <v>EPC/Supplier</v>
      </c>
      <c r="L1167" t="str">
        <v>Technical Integrity, Operation &amp; Maintenance, Procurement</v>
      </c>
      <c r="M1167" t="str">
        <v>Detailed Design</v>
      </c>
    </row>
    <row r="1168">
      <c r="A1168" t="str">
        <v>TOTAL-FA0000001837</v>
      </c>
      <c r="B1168" t="str">
        <v>TOTAL-F0000000578</v>
      </c>
      <c r="C1168" t="str">
        <v/>
      </c>
      <c r="D1168" t="str">
        <v/>
      </c>
      <c r="E1168" t="str">
        <v>Mechanical Static</v>
      </c>
      <c r="F1168" t="str">
        <v>Mechanical Filter System</v>
      </c>
      <c r="I1168" t="str">
        <v>TOTAL-A0000000149</v>
      </c>
      <c r="J1168" t="str">
        <v>Insulation Class</v>
      </c>
      <c r="K1168" t="str">
        <v>EPC/Supplier</v>
      </c>
      <c r="L1168" t="str">
        <v>Operation &amp; Maintenance</v>
      </c>
      <c r="M1168" t="str">
        <v>Detailed Design</v>
      </c>
    </row>
    <row r="1169">
      <c r="A1169" t="str">
        <v>TOTAL-FA0000001839</v>
      </c>
      <c r="B1169" t="str">
        <v>TOTAL-F0000000578</v>
      </c>
      <c r="C1169" t="str">
        <v/>
      </c>
      <c r="D1169" t="str">
        <v/>
      </c>
      <c r="E1169" t="str">
        <v>Mechanical Static</v>
      </c>
      <c r="F1169" t="str">
        <v>Mechanical Filter System</v>
      </c>
      <c r="I1169" t="str">
        <v>TOTAL-A0000000332</v>
      </c>
      <c r="J1169" t="str">
        <v>Test Medium</v>
      </c>
      <c r="K1169" t="str">
        <v>EPC/Supplier</v>
      </c>
      <c r="L1169" t="str">
        <v>Technical Integrity, Operation &amp; Maintenance</v>
      </c>
      <c r="M1169" t="str">
        <v>Detailed Design</v>
      </c>
    </row>
    <row r="1170">
      <c r="A1170" t="str">
        <v>TOTAL-FA0000001842</v>
      </c>
      <c r="B1170" t="str">
        <v>TOTAL-F0000000579</v>
      </c>
      <c r="C1170" t="str">
        <v/>
      </c>
      <c r="D1170" t="str">
        <v/>
      </c>
      <c r="E1170" t="str">
        <v>Heating, Ventilation &amp; Air Conditioning</v>
      </c>
      <c r="F1170" t="str">
        <v>Mechanical Separator</v>
      </c>
      <c r="I1170" t="str">
        <v>TOTAL-A0000000083</v>
      </c>
      <c r="J1170" t="str">
        <v>Discharge Temperature</v>
      </c>
      <c r="K1170" t="str">
        <v>EPC/Supplier</v>
      </c>
      <c r="L1170" t="str">
        <v>Technical Integrity, Operation &amp; Maintenance, Procurement</v>
      </c>
      <c r="M1170" t="str">
        <v>Detailed Design</v>
      </c>
    </row>
    <row r="1171">
      <c r="A1171" t="str">
        <v>TOTAL-FA0000001843</v>
      </c>
      <c r="B1171" t="str">
        <v>TOTAL-F0000000579</v>
      </c>
      <c r="C1171" t="str">
        <v/>
      </c>
      <c r="D1171" t="str">
        <v/>
      </c>
      <c r="E1171" t="str">
        <v>Heating, Ventilation &amp; Air Conditioning</v>
      </c>
      <c r="F1171" t="str">
        <v>Mechanical Separator</v>
      </c>
      <c r="I1171" t="str">
        <v>TOTAL-A0000000149</v>
      </c>
      <c r="J1171" t="str">
        <v>Insulation Class</v>
      </c>
      <c r="K1171" t="str">
        <v>EPC/Supplier</v>
      </c>
      <c r="L1171" t="str">
        <v>Operation &amp; Maintenance</v>
      </c>
      <c r="M1171" t="str">
        <v>Detailed Design</v>
      </c>
    </row>
    <row r="1172">
      <c r="A1172" t="str">
        <v>TOTAL-FA0000001845</v>
      </c>
      <c r="B1172" t="str">
        <v>TOTAL-F0000000579</v>
      </c>
      <c r="C1172" t="str">
        <v/>
      </c>
      <c r="D1172" t="str">
        <v/>
      </c>
      <c r="E1172" t="str">
        <v>Heating, Ventilation &amp; Air Conditioning</v>
      </c>
      <c r="F1172" t="str">
        <v>Mechanical Separator</v>
      </c>
      <c r="I1172" t="str">
        <v>TOTAL-A0000000332</v>
      </c>
      <c r="J1172" t="str">
        <v>Test Medium</v>
      </c>
      <c r="K1172" t="str">
        <v>EPC/Supplier</v>
      </c>
      <c r="L1172" t="str">
        <v>Technical Integrity, Operation &amp; Maintenance</v>
      </c>
      <c r="M1172" t="str">
        <v>Detailed Design</v>
      </c>
    </row>
    <row r="1173">
      <c r="A1173" t="str">
        <v>TOTAL-FA0000001847</v>
      </c>
      <c r="B1173" t="str">
        <v>TOTAL-F0000000585</v>
      </c>
      <c r="C1173" t="str">
        <v/>
      </c>
      <c r="D1173" t="str">
        <v/>
      </c>
      <c r="E1173" t="str">
        <v>Mechanical Rotating</v>
      </c>
      <c r="F1173" t="str">
        <v>Mixer</v>
      </c>
      <c r="I1173" t="str">
        <v>TOTAL-A0000000073</v>
      </c>
      <c r="J1173" t="str">
        <v>Design Code</v>
      </c>
      <c r="K1173" t="str">
        <v>EPC/Supplier</v>
      </c>
      <c r="L1173" t="str">
        <v>Technical Integrity, Operation &amp; Maintenance, Procurement</v>
      </c>
      <c r="M1173" t="str">
        <v>Detailed Design</v>
      </c>
    </row>
    <row r="1174">
      <c r="A1174" t="str">
        <v>TOTAL-FA0000001848</v>
      </c>
      <c r="B1174" t="str">
        <v>TOTAL-F0000000585</v>
      </c>
      <c r="C1174" t="str">
        <v/>
      </c>
      <c r="D1174" t="str">
        <v/>
      </c>
      <c r="E1174" t="str">
        <v>Mechanical Rotating</v>
      </c>
      <c r="F1174" t="str">
        <v>Mixer</v>
      </c>
      <c r="I1174" t="str">
        <v>TOTAL-A0000000079</v>
      </c>
      <c r="J1174" t="str">
        <v>Direction Of Rotation</v>
      </c>
      <c r="K1174" t="str">
        <v>EPC/Supplier</v>
      </c>
      <c r="L1174" t="str">
        <v>Operation &amp; Maintenance</v>
      </c>
      <c r="M1174" t="str">
        <v>Detailed Design</v>
      </c>
    </row>
    <row r="1175">
      <c r="A1175" t="str">
        <v>TOTAL-FA0000001849</v>
      </c>
      <c r="B1175" t="str">
        <v>TOTAL-F0000000585</v>
      </c>
      <c r="C1175" t="str">
        <v/>
      </c>
      <c r="D1175" t="str">
        <v/>
      </c>
      <c r="E1175" t="str">
        <v>Mechanical Rotating</v>
      </c>
      <c r="F1175" t="str">
        <v>Mixer</v>
      </c>
      <c r="I1175" t="str">
        <v>TOTAL-A0000000114</v>
      </c>
      <c r="J1175" t="str">
        <v>Fire Zone</v>
      </c>
      <c r="K1175" t="str">
        <v>EPC</v>
      </c>
      <c r="L1175" t="str">
        <v>Technical Integrity, Operation &amp; Maintenance</v>
      </c>
      <c r="M1175" t="str">
        <v>Detailed Design</v>
      </c>
    </row>
    <row r="1176">
      <c r="A1176" t="str">
        <v>TOTAL-FA0000001850</v>
      </c>
      <c r="B1176" t="str">
        <v>TOTAL-F0000000585</v>
      </c>
      <c r="C1176" t="str">
        <v/>
      </c>
      <c r="D1176" t="str">
        <v/>
      </c>
      <c r="E1176" t="str">
        <v>Mechanical Rotating</v>
      </c>
      <c r="F1176" t="str">
        <v>Mixer</v>
      </c>
      <c r="I1176" t="str">
        <v>TOTAL-A0000000115</v>
      </c>
      <c r="J1176" t="str">
        <v>Fire Zone Distance</v>
      </c>
      <c r="K1176" t="str">
        <v>EPC</v>
      </c>
      <c r="L1176" t="str">
        <v>Technical Integrity, Operation &amp; Maintenance</v>
      </c>
      <c r="M1176" t="str">
        <v>Detailed Design</v>
      </c>
    </row>
    <row r="1177">
      <c r="A1177" t="str">
        <v>TOTAL-FA0000001851</v>
      </c>
      <c r="B1177" t="str">
        <v>TOTAL-F0000000585</v>
      </c>
      <c r="C1177" t="str">
        <v/>
      </c>
      <c r="D1177" t="str">
        <v/>
      </c>
      <c r="E1177" t="str">
        <v>Mechanical Rotating</v>
      </c>
      <c r="F1177" t="str">
        <v>Mixer</v>
      </c>
      <c r="I1177" t="str">
        <v>TOTAL-A0000000138</v>
      </c>
      <c r="J1177" t="str">
        <v>Impacted Area Distance</v>
      </c>
      <c r="K1177" t="str">
        <v>EPC</v>
      </c>
      <c r="L1177" t="str">
        <v>Technical Integrity, Operation &amp; Maintenance</v>
      </c>
      <c r="M1177" t="str">
        <v>Detailed Design</v>
      </c>
    </row>
    <row r="1178">
      <c r="A1178" t="str">
        <v>TOTAL-FA0000001852</v>
      </c>
      <c r="B1178" t="str">
        <v>TOTAL-F0000000585</v>
      </c>
      <c r="C1178" t="str">
        <v/>
      </c>
      <c r="D1178" t="str">
        <v/>
      </c>
      <c r="E1178" t="str">
        <v>Mechanical Rotating</v>
      </c>
      <c r="F1178" t="str">
        <v>Mixer</v>
      </c>
      <c r="I1178" t="str">
        <v>TOTAL-A0000000149</v>
      </c>
      <c r="J1178" t="str">
        <v>Insulation Class</v>
      </c>
      <c r="K1178" t="str">
        <v>EPC/Supplier</v>
      </c>
      <c r="L1178" t="str">
        <v>Operation &amp; Maintenance</v>
      </c>
      <c r="M1178" t="str">
        <v>Detailed Design</v>
      </c>
    </row>
    <row r="1179">
      <c r="A1179" t="str">
        <v>TOTAL-FA0000001853</v>
      </c>
      <c r="B1179" t="str">
        <v>TOTAL-F0000000585</v>
      </c>
      <c r="C1179" t="str">
        <v/>
      </c>
      <c r="D1179" t="str">
        <v/>
      </c>
      <c r="E1179" t="str">
        <v>Mechanical Rotating</v>
      </c>
      <c r="F1179" t="str">
        <v>Mixer</v>
      </c>
      <c r="I1179" t="str">
        <v>TOTAL-A0000000194</v>
      </c>
      <c r="J1179" t="str">
        <v>Maximum Working Pressure</v>
      </c>
      <c r="K1179" t="str">
        <v>EPC/Supplier</v>
      </c>
      <c r="L1179" t="str">
        <v>Technical Integrity, Operation &amp; Maintenance, Procurement</v>
      </c>
      <c r="M1179" t="str">
        <v>Detailed Design</v>
      </c>
    </row>
    <row r="1180">
      <c r="A1180" t="str">
        <v>TOTAL-FA0000001854</v>
      </c>
      <c r="B1180" t="str">
        <v>TOTAL-F0000000585</v>
      </c>
      <c r="C1180" t="str">
        <v/>
      </c>
      <c r="D1180" t="str">
        <v/>
      </c>
      <c r="E1180" t="str">
        <v>Mechanical Rotating</v>
      </c>
      <c r="F1180" t="str">
        <v>Mixer</v>
      </c>
      <c r="I1180" t="str">
        <v>TOTAL-A0000000215</v>
      </c>
      <c r="J1180" t="str">
        <v>Normal Operating Pressure</v>
      </c>
      <c r="K1180" t="str">
        <v>EPC/Supplier</v>
      </c>
      <c r="L1180" t="str">
        <v>Technical Integrity, Operation &amp; Maintenance, Procurement</v>
      </c>
      <c r="M1180" t="str">
        <v>Detailed Design</v>
      </c>
    </row>
    <row r="1181">
      <c r="A1181" t="str">
        <v>TOTAL-FA0000001855</v>
      </c>
      <c r="B1181" t="str">
        <v>TOTAL-F0000000585</v>
      </c>
      <c r="C1181" t="str">
        <v/>
      </c>
      <c r="D1181" t="str">
        <v/>
      </c>
      <c r="E1181" t="str">
        <v>Mechanical Rotating</v>
      </c>
      <c r="F1181" t="str">
        <v>Mixer</v>
      </c>
      <c r="I1181" t="str">
        <v>TOTAL-A0000000216</v>
      </c>
      <c r="J1181" t="str">
        <v>Normal Operating Temperature</v>
      </c>
      <c r="K1181" t="str">
        <v>EPC/Supplier</v>
      </c>
      <c r="L1181" t="str">
        <v>Technical Integrity, Operation &amp; Maintenance, Procurement</v>
      </c>
      <c r="M1181" t="str">
        <v>Detailed Design</v>
      </c>
    </row>
    <row r="1182">
      <c r="A1182" t="str">
        <v>TOTAL-FA0000001856</v>
      </c>
      <c r="B1182" t="str">
        <v>TOTAL-F0000000585</v>
      </c>
      <c r="C1182" t="str">
        <v/>
      </c>
      <c r="D1182" t="str">
        <v/>
      </c>
      <c r="E1182" t="str">
        <v>Mechanical Rotating</v>
      </c>
      <c r="F1182" t="str">
        <v>Mixer</v>
      </c>
      <c r="I1182" t="str">
        <v>TOTAL-A0000000277</v>
      </c>
      <c r="J1182" t="str">
        <v>Restricted Area Distance</v>
      </c>
      <c r="K1182" t="str">
        <v>EPC</v>
      </c>
      <c r="L1182" t="str">
        <v>Technical Integrity, Operation &amp; Maintenance</v>
      </c>
      <c r="M1182" t="str">
        <v>Detailed Design</v>
      </c>
    </row>
    <row r="1183">
      <c r="A1183" t="str">
        <v>TOTAL-FA0000001857</v>
      </c>
      <c r="B1183" t="str">
        <v>TOTAL-F0000000585</v>
      </c>
      <c r="C1183" t="str">
        <v/>
      </c>
      <c r="D1183" t="str">
        <v/>
      </c>
      <c r="E1183" t="str">
        <v>Mechanical Rotating</v>
      </c>
      <c r="F1183" t="str">
        <v>Mixer</v>
      </c>
      <c r="I1183" t="str">
        <v>TOTAL-A0000000299</v>
      </c>
      <c r="J1183" t="str">
        <v>Shaft Length</v>
      </c>
      <c r="K1183" t="str">
        <v>EPC/Supplier</v>
      </c>
      <c r="L1183" t="str">
        <v>Technical Integrity, Operation &amp; Maintenance, Procurement</v>
      </c>
      <c r="M1183" t="str">
        <v>Detailed Design</v>
      </c>
    </row>
    <row r="1184">
      <c r="A1184" t="str">
        <v>TOTAL-FA0000001859</v>
      </c>
      <c r="B1184" t="str">
        <v>TOTAL-F0000000585</v>
      </c>
      <c r="C1184" t="str">
        <v/>
      </c>
      <c r="D1184" t="str">
        <v/>
      </c>
      <c r="E1184" t="str">
        <v>Mechanical Rotating</v>
      </c>
      <c r="F1184" t="str">
        <v>Mixer</v>
      </c>
      <c r="I1184" t="str">
        <v>TOTAL-A0000000332</v>
      </c>
      <c r="J1184" t="str">
        <v>Test Medium</v>
      </c>
      <c r="K1184" t="str">
        <v>EPC/Supplier</v>
      </c>
      <c r="L1184" t="str">
        <v>Technical Integrity, Operation &amp; Maintenance</v>
      </c>
      <c r="M1184" t="str">
        <v>Detailed Design</v>
      </c>
    </row>
    <row r="1185">
      <c r="A1185" t="str">
        <v>TOTAL-FA0000001868</v>
      </c>
      <c r="B1185" t="str">
        <v>TOTAL-F0000000590</v>
      </c>
      <c r="C1185" t="str">
        <v/>
      </c>
      <c r="D1185" t="str">
        <v/>
      </c>
      <c r="E1185" t="str">
        <v>Electrical</v>
      </c>
      <c r="F1185" t="str">
        <v>Motor Control Centre</v>
      </c>
      <c r="I1185" t="str">
        <v>TOTAL-A0000000319</v>
      </c>
      <c r="J1185" t="str">
        <v>Speed</v>
      </c>
      <c r="K1185" t="str">
        <v/>
      </c>
      <c r="L1185" t="str">
        <v/>
      </c>
      <c r="M1185" t="str">
        <v/>
      </c>
    </row>
    <row r="1186">
      <c r="A1186" t="str">
        <v>TOTAL-FA0000001871</v>
      </c>
      <c r="B1186" t="str">
        <v>TOTAL-F0000000591</v>
      </c>
      <c r="C1186" t="str">
        <v/>
      </c>
      <c r="D1186" t="str">
        <v/>
      </c>
      <c r="E1186" t="str">
        <v>Instrumentation &amp; Control Systems</v>
      </c>
      <c r="F1186" t="str">
        <v>Motor Operated Valve</v>
      </c>
      <c r="I1186" t="str">
        <v>TOTAL-A0000000293</v>
      </c>
      <c r="J1186" t="str">
        <v>Set Point</v>
      </c>
      <c r="K1186" t="str">
        <v/>
      </c>
      <c r="L1186" t="str">
        <v/>
      </c>
      <c r="M1186" t="str">
        <v/>
      </c>
    </row>
    <row r="1187">
      <c r="A1187" t="str">
        <v>TOTAL-FA0000001872</v>
      </c>
      <c r="B1187" t="str">
        <v>TOTAL-F0000000591</v>
      </c>
      <c r="C1187" t="str">
        <v/>
      </c>
      <c r="D1187" t="str">
        <v/>
      </c>
      <c r="E1187" t="str">
        <v>Instrumentation &amp; Control Systems</v>
      </c>
      <c r="F1187" t="str">
        <v>Motor Operated Valve</v>
      </c>
      <c r="I1187" t="str">
        <v>TOTAL-A0000000294</v>
      </c>
      <c r="J1187" t="str">
        <v>Set Point High</v>
      </c>
      <c r="K1187" t="str">
        <v/>
      </c>
      <c r="L1187" t="str">
        <v/>
      </c>
      <c r="M1187" t="str">
        <v/>
      </c>
    </row>
    <row r="1188">
      <c r="A1188" t="str">
        <v>TOTAL-FA0000001873</v>
      </c>
      <c r="B1188" t="str">
        <v>TOTAL-F0000000591</v>
      </c>
      <c r="C1188" t="str">
        <v/>
      </c>
      <c r="D1188" t="str">
        <v/>
      </c>
      <c r="E1188" t="str">
        <v>Instrumentation &amp; Control Systems</v>
      </c>
      <c r="F1188" t="str">
        <v>Motor Operated Valve</v>
      </c>
      <c r="I1188" t="str">
        <v>TOTAL-A0000000296</v>
      </c>
      <c r="J1188" t="str">
        <v>Set Point Low</v>
      </c>
      <c r="K1188" t="str">
        <v/>
      </c>
      <c r="L1188" t="str">
        <v/>
      </c>
      <c r="M1188" t="str">
        <v/>
      </c>
    </row>
    <row r="1189">
      <c r="A1189" t="str">
        <v>TOTAL-FA0000001876</v>
      </c>
      <c r="B1189" t="str">
        <v>TOTAL-F0000000607</v>
      </c>
      <c r="C1189" t="str">
        <v/>
      </c>
      <c r="D1189" t="str">
        <v/>
      </c>
      <c r="E1189" t="str">
        <v>Telecom</v>
      </c>
      <c r="F1189" t="str">
        <v>Multiplexer</v>
      </c>
      <c r="I1189" t="str">
        <v>TOTAL-A0000000316</v>
      </c>
      <c r="J1189" t="str">
        <v>Signal Type</v>
      </c>
      <c r="K1189" t="str">
        <v/>
      </c>
      <c r="L1189" t="str">
        <v/>
      </c>
      <c r="M1189" t="str">
        <v/>
      </c>
    </row>
    <row r="1190">
      <c r="A1190" t="str">
        <v>TOTAL-FA0000001884</v>
      </c>
      <c r="B1190" t="str">
        <v>TOTAL-F0000000610</v>
      </c>
      <c r="C1190" t="str">
        <v/>
      </c>
      <c r="D1190" t="str">
        <v/>
      </c>
      <c r="E1190" t="str">
        <v>Piping &amp; Layout</v>
      </c>
      <c r="F1190" t="str">
        <v>Non-Return Valve</v>
      </c>
      <c r="I1190" t="str">
        <v>TOTAL-A0000000293</v>
      </c>
      <c r="J1190" t="str">
        <v>Set Point</v>
      </c>
      <c r="K1190" t="str">
        <v/>
      </c>
      <c r="L1190" t="str">
        <v/>
      </c>
      <c r="M1190" t="str">
        <v/>
      </c>
    </row>
    <row r="1191">
      <c r="A1191" t="str">
        <v>TOTAL-FA0000001885</v>
      </c>
      <c r="B1191" t="str">
        <v>TOTAL-F0000000610</v>
      </c>
      <c r="C1191" t="str">
        <v/>
      </c>
      <c r="D1191" t="str">
        <v/>
      </c>
      <c r="E1191" t="str">
        <v>Piping &amp; Layout</v>
      </c>
      <c r="F1191" t="str">
        <v>Non-Return Valve</v>
      </c>
      <c r="I1191" t="str">
        <v>TOTAL-A0000000294</v>
      </c>
      <c r="J1191" t="str">
        <v>Set Point High</v>
      </c>
      <c r="K1191" t="str">
        <v/>
      </c>
      <c r="L1191" t="str">
        <v/>
      </c>
      <c r="M1191" t="str">
        <v/>
      </c>
    </row>
    <row r="1192">
      <c r="A1192" t="str">
        <v>TOTAL-FA0000001886</v>
      </c>
      <c r="B1192" t="str">
        <v>TOTAL-F0000000610</v>
      </c>
      <c r="C1192" t="str">
        <v/>
      </c>
      <c r="D1192" t="str">
        <v/>
      </c>
      <c r="E1192" t="str">
        <v>Piping &amp; Layout</v>
      </c>
      <c r="F1192" t="str">
        <v>Non-Return Valve</v>
      </c>
      <c r="I1192" t="str">
        <v>TOTAL-A0000000296</v>
      </c>
      <c r="J1192" t="str">
        <v>Set Point Low</v>
      </c>
      <c r="K1192" t="str">
        <v/>
      </c>
      <c r="L1192" t="str">
        <v/>
      </c>
      <c r="M1192" t="str">
        <v/>
      </c>
    </row>
    <row r="1193">
      <c r="A1193" t="str">
        <v>TOTAL-FA0000001891</v>
      </c>
      <c r="B1193" t="str">
        <v>TOTAL-F0000000618</v>
      </c>
      <c r="C1193" t="str">
        <v/>
      </c>
      <c r="D1193" t="str">
        <v/>
      </c>
      <c r="E1193" t="str">
        <v>Instrumentation &amp; Control Systems</v>
      </c>
      <c r="F1193" t="str">
        <v>Oil Mist Detection</v>
      </c>
      <c r="I1193" t="str">
        <v>TOTAL-A0000000114</v>
      </c>
      <c r="J1193" t="str">
        <v>Fire Zone</v>
      </c>
      <c r="K1193" t="str">
        <v>EPC</v>
      </c>
      <c r="L1193" t="str">
        <v>Technical Integrity, Operation &amp; Maintenance</v>
      </c>
      <c r="M1193" t="str">
        <v>Detailed Design</v>
      </c>
    </row>
    <row r="1194">
      <c r="A1194" t="str">
        <v>TOTAL-FA0000001892</v>
      </c>
      <c r="B1194" t="str">
        <v>TOTAL-F0000000618</v>
      </c>
      <c r="C1194" t="str">
        <v/>
      </c>
      <c r="D1194" t="str">
        <v/>
      </c>
      <c r="E1194" t="str">
        <v>Instrumentation &amp; Control Systems</v>
      </c>
      <c r="F1194" t="str">
        <v>Oil Mist Detection</v>
      </c>
      <c r="I1194" t="str">
        <v>TOTAL-A0000000293</v>
      </c>
      <c r="J1194" t="str">
        <v>Set Point</v>
      </c>
      <c r="K1194" t="str">
        <v/>
      </c>
      <c r="L1194" t="str">
        <v/>
      </c>
      <c r="M1194" t="str">
        <v/>
      </c>
    </row>
    <row r="1195">
      <c r="A1195" t="str">
        <v>TOTAL-FA0000001893</v>
      </c>
      <c r="B1195" t="str">
        <v>TOTAL-F0000000618</v>
      </c>
      <c r="C1195" t="str">
        <v/>
      </c>
      <c r="D1195" t="str">
        <v/>
      </c>
      <c r="E1195" t="str">
        <v>Instrumentation &amp; Control Systems</v>
      </c>
      <c r="F1195" t="str">
        <v>Oil Mist Detection</v>
      </c>
      <c r="I1195" t="str">
        <v>TOTAL-A0000000294</v>
      </c>
      <c r="J1195" t="str">
        <v>Set Point High</v>
      </c>
      <c r="K1195" t="str">
        <v/>
      </c>
      <c r="L1195" t="str">
        <v/>
      </c>
      <c r="M1195" t="str">
        <v/>
      </c>
    </row>
    <row r="1196">
      <c r="A1196" t="str">
        <v>TOTAL-FA0000001894</v>
      </c>
      <c r="B1196" t="str">
        <v>TOTAL-F0000000618</v>
      </c>
      <c r="C1196" t="str">
        <v/>
      </c>
      <c r="D1196" t="str">
        <v/>
      </c>
      <c r="E1196" t="str">
        <v>Instrumentation &amp; Control Systems</v>
      </c>
      <c r="F1196" t="str">
        <v>Oil Mist Detection</v>
      </c>
      <c r="I1196" t="str">
        <v>TOTAL-A0000000295</v>
      </c>
      <c r="J1196" t="str">
        <v>Set Point High High</v>
      </c>
      <c r="K1196" t="str">
        <v/>
      </c>
      <c r="L1196" t="str">
        <v/>
      </c>
      <c r="M1196" t="str">
        <v/>
      </c>
    </row>
    <row r="1197">
      <c r="A1197" t="str">
        <v>TOTAL-FA0000001895</v>
      </c>
      <c r="B1197" t="str">
        <v>TOTAL-F0000000618</v>
      </c>
      <c r="C1197" t="str">
        <v/>
      </c>
      <c r="D1197" t="str">
        <v/>
      </c>
      <c r="E1197" t="str">
        <v>Instrumentation &amp; Control Systems</v>
      </c>
      <c r="F1197" t="str">
        <v>Oil Mist Detection</v>
      </c>
      <c r="I1197" t="str">
        <v>TOTAL-A0000000296</v>
      </c>
      <c r="J1197" t="str">
        <v>Set Point Low</v>
      </c>
      <c r="K1197" t="str">
        <v/>
      </c>
      <c r="L1197" t="str">
        <v/>
      </c>
      <c r="M1197" t="str">
        <v/>
      </c>
    </row>
    <row r="1198">
      <c r="A1198" t="str">
        <v>TOTAL-FA0000001896</v>
      </c>
      <c r="B1198" t="str">
        <v>TOTAL-F0000000618</v>
      </c>
      <c r="C1198" t="str">
        <v/>
      </c>
      <c r="D1198" t="str">
        <v/>
      </c>
      <c r="E1198" t="str">
        <v>Instrumentation &amp; Control Systems</v>
      </c>
      <c r="F1198" t="str">
        <v>Oil Mist Detection</v>
      </c>
      <c r="I1198" t="str">
        <v>TOTAL-A0000000297</v>
      </c>
      <c r="J1198" t="str">
        <v>Set Point Low Low</v>
      </c>
      <c r="K1198" t="str">
        <v/>
      </c>
      <c r="L1198" t="str">
        <v/>
      </c>
      <c r="M1198" t="str">
        <v/>
      </c>
    </row>
    <row r="1199">
      <c r="A1199" t="str">
        <v>TOTAL-FA0000001904</v>
      </c>
      <c r="B1199" t="str">
        <v>TOTAL-F0000000626</v>
      </c>
      <c r="C1199" t="str">
        <v/>
      </c>
      <c r="D1199" t="str">
        <v/>
      </c>
      <c r="E1199" t="str">
        <v>Telecom</v>
      </c>
      <c r="F1199" t="str">
        <v>Optic Fibre</v>
      </c>
      <c r="I1199" t="str">
        <v>TOTAL-A0000000054</v>
      </c>
      <c r="J1199" t="str">
        <v>Connection Size</v>
      </c>
      <c r="K1199" t="str">
        <v/>
      </c>
      <c r="L1199" t="str">
        <v/>
      </c>
      <c r="M1199" t="str">
        <v/>
      </c>
    </row>
    <row r="1200">
      <c r="A1200" t="str">
        <v>TOTAL-FA0000001913</v>
      </c>
      <c r="B1200" t="str">
        <v>TOTAL-F0000000634</v>
      </c>
      <c r="C1200" t="str">
        <v/>
      </c>
      <c r="D1200" t="str">
        <v/>
      </c>
      <c r="E1200" t="str">
        <v>Telecom</v>
      </c>
      <c r="F1200" t="str">
        <v>Patch Panel</v>
      </c>
      <c r="I1200" t="str">
        <v>TOTAL-A0000000114</v>
      </c>
      <c r="J1200" t="str">
        <v>Fire Zone</v>
      </c>
      <c r="K1200" t="str">
        <v>EPC</v>
      </c>
      <c r="L1200" t="str">
        <v>Technical Integrity, Operation &amp; Maintenance</v>
      </c>
      <c r="M1200" t="str">
        <v>Detailed Design</v>
      </c>
    </row>
    <row r="1201">
      <c r="A1201" t="str">
        <v>TOTAL-FA0000001919</v>
      </c>
      <c r="B1201" t="str">
        <v>TOTAL-F0000000639</v>
      </c>
      <c r="C1201" t="str">
        <v/>
      </c>
      <c r="D1201" t="str">
        <v/>
      </c>
      <c r="E1201" t="str">
        <v>Subsea Production System</v>
      </c>
      <c r="F1201" t="str">
        <v>Pigging Loop</v>
      </c>
      <c r="I1201" t="str">
        <v>TOTAL-A0000000150</v>
      </c>
      <c r="J1201" t="str">
        <v>Insulation Code</v>
      </c>
      <c r="K1201" t="str">
        <v/>
      </c>
      <c r="L1201" t="str">
        <v/>
      </c>
      <c r="M1201" t="str">
        <v/>
      </c>
    </row>
    <row r="1202">
      <c r="A1202" t="str">
        <v>TOTAL-FA0000001920</v>
      </c>
      <c r="B1202" t="str">
        <v>TOTAL-F0000000639</v>
      </c>
      <c r="C1202" t="str">
        <v/>
      </c>
      <c r="D1202" t="str">
        <v/>
      </c>
      <c r="E1202" t="str">
        <v>Subsea Production System</v>
      </c>
      <c r="F1202" t="str">
        <v>Pigging Loop</v>
      </c>
      <c r="I1202" t="str">
        <v>TOTAL-A0000000152</v>
      </c>
      <c r="J1202" t="str">
        <v>Insulation Type</v>
      </c>
      <c r="K1202" t="str">
        <v>EPC</v>
      </c>
      <c r="L1202" t="str">
        <v>Technical Integrity, Operation &amp; Maintenance</v>
      </c>
      <c r="M1202" t="str">
        <v>Pre-Project</v>
      </c>
    </row>
    <row r="1203">
      <c r="A1203" t="str">
        <v>TOTAL-FA0000001921</v>
      </c>
      <c r="B1203" t="str">
        <v>TOTAL-F0000000639</v>
      </c>
      <c r="C1203" t="str">
        <v/>
      </c>
      <c r="D1203" t="str">
        <v/>
      </c>
      <c r="E1203" t="str">
        <v>Subsea Production System</v>
      </c>
      <c r="F1203" t="str">
        <v>Pigging Loop</v>
      </c>
      <c r="I1203" t="str">
        <v>TOTAL-A0000000216</v>
      </c>
      <c r="J1203" t="str">
        <v>Normal Operating Temperature</v>
      </c>
      <c r="K1203" t="str">
        <v>EPC/Supplier</v>
      </c>
      <c r="L1203" t="str">
        <v>Technical Integrity, Operation &amp; Maintenance, Procurement</v>
      </c>
      <c r="M1203" t="str">
        <v>Detailed Design</v>
      </c>
    </row>
    <row r="1204">
      <c r="A1204" t="str">
        <v>TOTAL-FA0000001938</v>
      </c>
      <c r="B1204" t="str">
        <v>TOTAL-F0000000643</v>
      </c>
      <c r="C1204" t="str">
        <v/>
      </c>
      <c r="D1204" t="str">
        <v/>
      </c>
      <c r="E1204" t="str">
        <v>Heating, Ventilation &amp; Air Conditioning</v>
      </c>
      <c r="F1204" t="str">
        <v>Pipe Coil</v>
      </c>
      <c r="I1204" t="str">
        <v>TOTAL-A0000000049</v>
      </c>
      <c r="J1204" t="str">
        <v>Colour Code</v>
      </c>
      <c r="K1204" t="str">
        <v/>
      </c>
      <c r="L1204" t="str">
        <v/>
      </c>
      <c r="M1204" t="str">
        <v/>
      </c>
    </row>
    <row r="1205">
      <c r="A1205" t="str">
        <v>TOTAL-FA0000001939</v>
      </c>
      <c r="B1205" t="str">
        <v>TOTAL-F0000000643</v>
      </c>
      <c r="C1205" t="str">
        <v/>
      </c>
      <c r="D1205" t="str">
        <v/>
      </c>
      <c r="E1205" t="str">
        <v>Heating, Ventilation &amp; Air Conditioning</v>
      </c>
      <c r="F1205" t="str">
        <v>Pipe Coil</v>
      </c>
      <c r="I1205" t="str">
        <v>TOTAL-A0000000059</v>
      </c>
      <c r="J1205" t="str">
        <v>Corrosion Allowance</v>
      </c>
      <c r="K1205" t="str">
        <v/>
      </c>
      <c r="L1205" t="str">
        <v/>
      </c>
      <c r="M1205" t="str">
        <v/>
      </c>
    </row>
    <row r="1206">
      <c r="A1206" t="str">
        <v>TOTAL-FA0000001940</v>
      </c>
      <c r="B1206" t="str">
        <v>TOTAL-F0000000643</v>
      </c>
      <c r="C1206" t="str">
        <v/>
      </c>
      <c r="D1206" t="str">
        <v/>
      </c>
      <c r="E1206" t="str">
        <v>Heating, Ventilation &amp; Air Conditioning</v>
      </c>
      <c r="F1206" t="str">
        <v>Pipe Coil</v>
      </c>
      <c r="I1206" t="str">
        <v>TOTAL-A0000000073</v>
      </c>
      <c r="J1206" t="str">
        <v>Design Code</v>
      </c>
      <c r="K1206" t="str">
        <v>EPC/Supplier</v>
      </c>
      <c r="L1206" t="str">
        <v>Technical Integrity, Operation &amp; Maintenance, Procurement</v>
      </c>
      <c r="M1206" t="str">
        <v>Detailed Design</v>
      </c>
    </row>
    <row r="1207">
      <c r="A1207" t="str">
        <v>TOTAL-FA0000001942</v>
      </c>
      <c r="B1207" t="str">
        <v>TOTAL-F0000000643</v>
      </c>
      <c r="C1207" t="str">
        <v/>
      </c>
      <c r="D1207" t="str">
        <v/>
      </c>
      <c r="E1207" t="str">
        <v>Heating, Ventilation &amp; Air Conditioning</v>
      </c>
      <c r="F1207" t="str">
        <v>Pipe Coil</v>
      </c>
      <c r="I1207" t="str">
        <v>TOTAL-A0000000149</v>
      </c>
      <c r="J1207" t="str">
        <v>Insulation Class</v>
      </c>
      <c r="K1207" t="str">
        <v>EPC/Supplier</v>
      </c>
      <c r="L1207" t="str">
        <v>Operation &amp; Maintenance</v>
      </c>
      <c r="M1207" t="str">
        <v>Detailed Design</v>
      </c>
    </row>
    <row r="1208">
      <c r="A1208" t="str">
        <v>TOTAL-FA0000001946</v>
      </c>
      <c r="B1208" t="str">
        <v>TOTAL-F0000000648</v>
      </c>
      <c r="C1208" t="str">
        <v/>
      </c>
      <c r="D1208" t="str">
        <v/>
      </c>
      <c r="E1208" t="str">
        <v>Piping &amp; Layout</v>
      </c>
      <c r="F1208" t="str">
        <v>Pipe Support</v>
      </c>
      <c r="I1208" t="str">
        <v>TOTAL-A0000000049</v>
      </c>
      <c r="J1208" t="str">
        <v>Colour Code</v>
      </c>
      <c r="K1208" t="str">
        <v/>
      </c>
      <c r="L1208" t="str">
        <v/>
      </c>
      <c r="M1208" t="str">
        <v/>
      </c>
    </row>
    <row r="1209">
      <c r="A1209" t="str">
        <v>TOTAL-FA0000001947</v>
      </c>
      <c r="B1209" t="str">
        <v>TOTAL-F0000000648</v>
      </c>
      <c r="C1209" t="str">
        <v/>
      </c>
      <c r="D1209" t="str">
        <v/>
      </c>
      <c r="E1209" t="str">
        <v>Piping &amp; Layout</v>
      </c>
      <c r="F1209" t="str">
        <v>Pipe Support</v>
      </c>
      <c r="I1209" t="str">
        <v>TOTAL-A0000000059</v>
      </c>
      <c r="J1209" t="str">
        <v>Corrosion Allowance</v>
      </c>
      <c r="K1209" t="str">
        <v/>
      </c>
      <c r="L1209" t="str">
        <v/>
      </c>
      <c r="M1209" t="str">
        <v/>
      </c>
    </row>
    <row r="1210">
      <c r="A1210" t="str">
        <v>TOTAL-FA0000001948</v>
      </c>
      <c r="B1210" t="str">
        <v>TOTAL-F0000000648</v>
      </c>
      <c r="C1210" t="str">
        <v/>
      </c>
      <c r="D1210" t="str">
        <v/>
      </c>
      <c r="E1210" t="str">
        <v>Piping &amp; Layout</v>
      </c>
      <c r="F1210" t="str">
        <v>Pipe Support</v>
      </c>
      <c r="I1210" t="str">
        <v>TOTAL-A0000000073</v>
      </c>
      <c r="J1210" t="str">
        <v>Design Code</v>
      </c>
      <c r="K1210" t="str">
        <v>EPC/Supplier</v>
      </c>
      <c r="L1210" t="str">
        <v>Technical Integrity, Operation &amp; Maintenance, Procurement</v>
      </c>
      <c r="M1210" t="str">
        <v>Detailed Design</v>
      </c>
    </row>
    <row r="1211">
      <c r="A1211" t="str">
        <v>TOTAL-FA0000001950</v>
      </c>
      <c r="B1211" t="str">
        <v>TOTAL-F0000000648</v>
      </c>
      <c r="C1211" t="str">
        <v/>
      </c>
      <c r="D1211" t="str">
        <v/>
      </c>
      <c r="E1211" t="str">
        <v>Piping &amp; Layout</v>
      </c>
      <c r="F1211" t="str">
        <v>Pipe Support</v>
      </c>
      <c r="I1211" t="str">
        <v>TOTAL-A0000000149</v>
      </c>
      <c r="J1211" t="str">
        <v>Insulation Class</v>
      </c>
      <c r="K1211" t="str">
        <v>EPC/Supplier</v>
      </c>
      <c r="L1211" t="str">
        <v>Operation &amp; Maintenance</v>
      </c>
      <c r="M1211" t="str">
        <v>Detailed Design</v>
      </c>
    </row>
    <row r="1212">
      <c r="A1212" t="str">
        <v>TOTAL-FA0000001953</v>
      </c>
      <c r="B1212" t="str">
        <v>TOTAL-F0000000650</v>
      </c>
      <c r="C1212" t="str">
        <v/>
      </c>
      <c r="D1212" t="str">
        <v/>
      </c>
      <c r="E1212" t="str">
        <v>Pipeline, Risers &amp; Umbilicals</v>
      </c>
      <c r="F1212" t="str">
        <v>Pipeline</v>
      </c>
      <c r="I1212" t="str">
        <v>TOTAL-A0000000036</v>
      </c>
      <c r="J1212" t="str">
        <v>Buried</v>
      </c>
      <c r="K1212" t="str">
        <v>EPC</v>
      </c>
      <c r="L1212" t="str">
        <v>Technical Integrity, Operation &amp; Maintenance</v>
      </c>
      <c r="M1212" t="str">
        <v>Detailed Design</v>
      </c>
    </row>
    <row r="1213">
      <c r="A1213" t="str">
        <v>TOTAL-FA0000001954</v>
      </c>
      <c r="B1213" t="str">
        <v>TOTAL-F0000000650</v>
      </c>
      <c r="C1213" t="str">
        <v/>
      </c>
      <c r="D1213" t="str">
        <v/>
      </c>
      <c r="E1213" t="str">
        <v>Pipeline, Risers &amp; Umbilicals</v>
      </c>
      <c r="F1213" t="str">
        <v>Pipeline</v>
      </c>
      <c r="I1213" t="str">
        <v>TOTAL-A0000000049</v>
      </c>
      <c r="J1213" t="str">
        <v>Colour Code</v>
      </c>
      <c r="K1213" t="str">
        <v/>
      </c>
      <c r="L1213" t="str">
        <v/>
      </c>
      <c r="M1213" t="str">
        <v/>
      </c>
    </row>
    <row r="1214">
      <c r="A1214" t="str">
        <v>TOTAL-FA0000001955</v>
      </c>
      <c r="B1214" t="str">
        <v>TOTAL-F0000000650</v>
      </c>
      <c r="C1214" t="str">
        <v/>
      </c>
      <c r="D1214" t="str">
        <v/>
      </c>
      <c r="E1214" t="str">
        <v>Pipeline, Risers &amp; Umbilicals</v>
      </c>
      <c r="F1214" t="str">
        <v>Pipeline</v>
      </c>
      <c r="I1214" t="str">
        <v>TOTAL-A0000000059</v>
      </c>
      <c r="J1214" t="str">
        <v>Corrosion Allowance</v>
      </c>
      <c r="K1214" t="str">
        <v/>
      </c>
      <c r="L1214" t="str">
        <v/>
      </c>
      <c r="M1214" t="str">
        <v/>
      </c>
    </row>
    <row r="1215">
      <c r="A1215" t="str">
        <v>TOTAL-FA0000001956</v>
      </c>
      <c r="B1215" t="str">
        <v>TOTAL-F0000000650</v>
      </c>
      <c r="C1215" t="str">
        <v/>
      </c>
      <c r="D1215" t="str">
        <v/>
      </c>
      <c r="E1215" t="str">
        <v>Pipeline, Risers &amp; Umbilicals</v>
      </c>
      <c r="F1215" t="str">
        <v>Pipeline</v>
      </c>
      <c r="I1215" t="str">
        <v>TOTAL-A0000000073</v>
      </c>
      <c r="J1215" t="str">
        <v>Design Code</v>
      </c>
      <c r="K1215" t="str">
        <v>EPC/Supplier</v>
      </c>
      <c r="L1215" t="str">
        <v>Technical Integrity, Operation &amp; Maintenance, Procurement</v>
      </c>
      <c r="M1215" t="str">
        <v>Detailed Design</v>
      </c>
    </row>
    <row r="1216">
      <c r="A1216" t="str">
        <v>TOTAL-FA0000001958</v>
      </c>
      <c r="B1216" t="str">
        <v>TOTAL-F0000000650</v>
      </c>
      <c r="C1216" t="str">
        <v/>
      </c>
      <c r="D1216" t="str">
        <v/>
      </c>
      <c r="E1216" t="str">
        <v>Pipeline, Risers &amp; Umbilicals</v>
      </c>
      <c r="F1216" t="str">
        <v>Pipeline</v>
      </c>
      <c r="I1216" t="str">
        <v>TOTAL-A0000000131</v>
      </c>
      <c r="J1216" t="str">
        <v>Heat Tracing</v>
      </c>
      <c r="K1216" t="str">
        <v>EPC</v>
      </c>
      <c r="L1216" t="str">
        <v>Technical Integrity, Operation &amp; Maintenance, Procurement</v>
      </c>
      <c r="M1216" t="str">
        <v>Detailed Design</v>
      </c>
    </row>
    <row r="1217">
      <c r="A1217" t="str">
        <v>TOTAL-FA0000001959</v>
      </c>
      <c r="B1217" t="str">
        <v>TOTAL-F0000000650</v>
      </c>
      <c r="C1217" t="str">
        <v/>
      </c>
      <c r="D1217" t="str">
        <v/>
      </c>
      <c r="E1217" t="str">
        <v>Pipeline, Risers &amp; Umbilicals</v>
      </c>
      <c r="F1217" t="str">
        <v>Pipeline</v>
      </c>
      <c r="I1217" t="str">
        <v>TOTAL-A0000000149</v>
      </c>
      <c r="J1217" t="str">
        <v>Insulation Class</v>
      </c>
      <c r="K1217" t="str">
        <v>EPC/Supplier</v>
      </c>
      <c r="L1217" t="str">
        <v>Operation &amp; Maintenance</v>
      </c>
      <c r="M1217" t="str">
        <v>Detailed Design</v>
      </c>
    </row>
    <row r="1218">
      <c r="A1218" t="str">
        <v>TOTAL-FA0000001962</v>
      </c>
      <c r="B1218" t="str">
        <v>TOTAL-F0000000650</v>
      </c>
      <c r="C1218" t="str">
        <v/>
      </c>
      <c r="D1218" t="str">
        <v/>
      </c>
      <c r="E1218" t="str">
        <v>Pipeline, Risers &amp; Umbilicals</v>
      </c>
      <c r="F1218" t="str">
        <v>Pipeline</v>
      </c>
      <c r="I1218" t="str">
        <v>TOTAL-A0000000177</v>
      </c>
      <c r="J1218" t="str">
        <v>Maximum Design Pressure</v>
      </c>
      <c r="K1218" t="str">
        <v>EPC</v>
      </c>
      <c r="L1218" t="str">
        <v>Technical Integrity, Operation &amp; Maintenance, Procurement</v>
      </c>
      <c r="M1218" t="str">
        <v>FEED</v>
      </c>
    </row>
    <row r="1219">
      <c r="A1219" t="str">
        <v>TOTAL-FA0000001963</v>
      </c>
      <c r="B1219" t="str">
        <v>TOTAL-F0000000650</v>
      </c>
      <c r="C1219" t="str">
        <v/>
      </c>
      <c r="D1219" t="str">
        <v/>
      </c>
      <c r="E1219" t="str">
        <v>Pipeline, Risers &amp; Umbilicals</v>
      </c>
      <c r="F1219" t="str">
        <v>Pipeline</v>
      </c>
      <c r="I1219" t="str">
        <v>TOTAL-A0000000178</v>
      </c>
      <c r="J1219" t="str">
        <v>Maximum Design Temperature</v>
      </c>
      <c r="K1219" t="str">
        <v>EPC</v>
      </c>
      <c r="L1219" t="str">
        <v>Technical Integrity, Operation &amp; Maintenance, Procurement</v>
      </c>
      <c r="M1219" t="str">
        <v>FEED</v>
      </c>
    </row>
    <row r="1220">
      <c r="A1220" t="str">
        <v>TOTAL-FA0000001964</v>
      </c>
      <c r="B1220" t="str">
        <v>TOTAL-F0000000650</v>
      </c>
      <c r="C1220" t="str">
        <v/>
      </c>
      <c r="D1220" t="str">
        <v/>
      </c>
      <c r="E1220" t="str">
        <v>Pipeline, Risers &amp; Umbilicals</v>
      </c>
      <c r="F1220" t="str">
        <v>Pipeline</v>
      </c>
      <c r="I1220" t="str">
        <v>TOTAL-A0000000192</v>
      </c>
      <c r="J1220" t="str">
        <v>Maximum Test Pressure</v>
      </c>
      <c r="K1220" t="str">
        <v>EPC/Supplier</v>
      </c>
      <c r="L1220" t="str">
        <v>Technical Integrity, Operation &amp; Maintenance, Procurement</v>
      </c>
      <c r="M1220" t="str">
        <v>Detailed Design</v>
      </c>
    </row>
    <row r="1221">
      <c r="A1221" t="str">
        <v>TOTAL-FA0000001965</v>
      </c>
      <c r="B1221" t="str">
        <v>TOTAL-F0000000650</v>
      </c>
      <c r="C1221" t="str">
        <v/>
      </c>
      <c r="D1221" t="str">
        <v/>
      </c>
      <c r="E1221" t="str">
        <v>Pipeline, Risers &amp; Umbilicals</v>
      </c>
      <c r="F1221" t="str">
        <v>Pipeline</v>
      </c>
      <c r="I1221" t="str">
        <v>TOTAL-A0000000194</v>
      </c>
      <c r="J1221" t="str">
        <v>Maximum Working Pressure</v>
      </c>
      <c r="K1221" t="str">
        <v>EPC/Supplier</v>
      </c>
      <c r="L1221" t="str">
        <v>Technical Integrity, Operation &amp; Maintenance, Procurement</v>
      </c>
      <c r="M1221" t="str">
        <v>Detailed Design</v>
      </c>
    </row>
    <row r="1222">
      <c r="A1222" t="str">
        <v>TOTAL-FA0000001966</v>
      </c>
      <c r="B1222" t="str">
        <v>TOTAL-F0000000650</v>
      </c>
      <c r="C1222" t="str">
        <v/>
      </c>
      <c r="D1222" t="str">
        <v/>
      </c>
      <c r="E1222" t="str">
        <v>Pipeline, Risers &amp; Umbilicals</v>
      </c>
      <c r="F1222" t="str">
        <v>Pipeline</v>
      </c>
      <c r="I1222" t="str">
        <v>TOTAL-A0000000199</v>
      </c>
      <c r="J1222" t="str">
        <v>Minimum Design Temperature</v>
      </c>
      <c r="K1222" t="str">
        <v>EPC</v>
      </c>
      <c r="L1222" t="str">
        <v>Technical Integrity, Operation &amp; Maintenance, Procurement</v>
      </c>
      <c r="M1222" t="str">
        <v>FEED</v>
      </c>
    </row>
    <row r="1223">
      <c r="A1223" t="str">
        <v>TOTAL-FA0000001972</v>
      </c>
      <c r="B1223" t="str">
        <v>TOTAL-F0000000650</v>
      </c>
      <c r="C1223" t="str">
        <v/>
      </c>
      <c r="D1223" t="str">
        <v/>
      </c>
      <c r="E1223" t="str">
        <v>Pipeline, Risers &amp; Umbilicals</v>
      </c>
      <c r="F1223" t="str">
        <v>Pipeline</v>
      </c>
      <c r="I1223" t="str">
        <v>TOTAL-A0000000365</v>
      </c>
      <c r="J1223" t="str">
        <v>Vacuum Design Pressure</v>
      </c>
      <c r="K1223" t="str">
        <v>EPC</v>
      </c>
      <c r="L1223" t="str">
        <v>Technical Integrity, Operation &amp; Maintenance, Procurement</v>
      </c>
      <c r="M1223" t="str">
        <v>FEED</v>
      </c>
    </row>
    <row r="1224">
      <c r="A1224" t="str">
        <v>TOTAL-FA0000001973</v>
      </c>
      <c r="B1224" t="str">
        <v>TOTAL-F0000000650</v>
      </c>
      <c r="C1224" t="str">
        <v/>
      </c>
      <c r="D1224" t="str">
        <v/>
      </c>
      <c r="E1224" t="str">
        <v>Pipeline, Risers &amp; Umbilicals</v>
      </c>
      <c r="F1224" t="str">
        <v>Pipeline</v>
      </c>
      <c r="I1224" t="str">
        <v>TOTAL-A0000000366</v>
      </c>
      <c r="J1224" t="str">
        <v>Vacuum Design Temperature</v>
      </c>
      <c r="K1224" t="str">
        <v>EPC</v>
      </c>
      <c r="L1224" t="str">
        <v>Technical Integrity, Operation &amp; Maintenance, Procurement</v>
      </c>
      <c r="M1224" t="str">
        <v>FEED</v>
      </c>
    </row>
    <row r="1225">
      <c r="A1225" t="str">
        <v>TOTAL-FA0000001974</v>
      </c>
      <c r="B1225" t="str">
        <v>TOTAL-F0000000650</v>
      </c>
      <c r="C1225" t="str">
        <v/>
      </c>
      <c r="D1225" t="str">
        <v/>
      </c>
      <c r="E1225" t="str">
        <v>Pipeline, Risers &amp; Umbilicals</v>
      </c>
      <c r="F1225" t="str">
        <v>Pipeline</v>
      </c>
      <c r="I1225" t="str">
        <v>TOTAL-A0000000372</v>
      </c>
      <c r="J1225" t="str">
        <v>Wall Thickness</v>
      </c>
      <c r="K1225" t="str">
        <v>EPC</v>
      </c>
      <c r="L1225" t="str">
        <v>Technical Integrity, Operation &amp; Maintenance, Procurement</v>
      </c>
      <c r="M1225" t="str">
        <v>Detailed Design</v>
      </c>
    </row>
    <row r="1226">
      <c r="A1226" t="str">
        <v>TOTAL-FA0000001975</v>
      </c>
      <c r="B1226" t="str">
        <v>TOTAL-F0000000651</v>
      </c>
      <c r="C1226" t="str">
        <v/>
      </c>
      <c r="D1226" t="str">
        <v/>
      </c>
      <c r="E1226" t="str">
        <v>Pipeline, Risers &amp; Umbilicals</v>
      </c>
      <c r="F1226" t="str">
        <v>Pipeline Bundle</v>
      </c>
      <c r="I1226" t="str">
        <v>TOTAL-A0000000049</v>
      </c>
      <c r="J1226" t="str">
        <v>Colour Code</v>
      </c>
      <c r="K1226" t="str">
        <v/>
      </c>
      <c r="L1226" t="str">
        <v/>
      </c>
      <c r="M1226" t="str">
        <v/>
      </c>
    </row>
    <row r="1227">
      <c r="A1227" t="str">
        <v>TOTAL-FA0000001976</v>
      </c>
      <c r="B1227" t="str">
        <v>TOTAL-F0000000651</v>
      </c>
      <c r="C1227" t="str">
        <v/>
      </c>
      <c r="D1227" t="str">
        <v/>
      </c>
      <c r="E1227" t="str">
        <v>Pipeline, Risers &amp; Umbilicals</v>
      </c>
      <c r="F1227" t="str">
        <v>Pipeline Bundle</v>
      </c>
      <c r="I1227" t="str">
        <v>TOTAL-A0000000059</v>
      </c>
      <c r="J1227" t="str">
        <v>Corrosion Allowance</v>
      </c>
      <c r="K1227" t="str">
        <v/>
      </c>
      <c r="L1227" t="str">
        <v/>
      </c>
      <c r="M1227" t="str">
        <v/>
      </c>
    </row>
    <row r="1228">
      <c r="A1228" t="str">
        <v>TOTAL-FA0000001977</v>
      </c>
      <c r="B1228" t="str">
        <v>TOTAL-F0000000651</v>
      </c>
      <c r="C1228" t="str">
        <v/>
      </c>
      <c r="D1228" t="str">
        <v/>
      </c>
      <c r="E1228" t="str">
        <v>Pipeline, Risers &amp; Umbilicals</v>
      </c>
      <c r="F1228" t="str">
        <v>Pipeline Bundle</v>
      </c>
      <c r="I1228" t="str">
        <v>TOTAL-A0000000073</v>
      </c>
      <c r="J1228" t="str">
        <v>Design Code</v>
      </c>
      <c r="K1228" t="str">
        <v>EPC/Supplier</v>
      </c>
      <c r="L1228" t="str">
        <v>Technical Integrity, Operation &amp; Maintenance, Procurement</v>
      </c>
      <c r="M1228" t="str">
        <v>Detailed Design</v>
      </c>
    </row>
    <row r="1229">
      <c r="A1229" t="str">
        <v>TOTAL-FA0000001979</v>
      </c>
      <c r="B1229" t="str">
        <v>TOTAL-F0000000651</v>
      </c>
      <c r="C1229" t="str">
        <v/>
      </c>
      <c r="D1229" t="str">
        <v/>
      </c>
      <c r="E1229" t="str">
        <v>Pipeline, Risers &amp; Umbilicals</v>
      </c>
      <c r="F1229" t="str">
        <v>Pipeline Bundle</v>
      </c>
      <c r="I1229" t="str">
        <v>TOTAL-A0000000149</v>
      </c>
      <c r="J1229" t="str">
        <v>Insulation Class</v>
      </c>
      <c r="K1229" t="str">
        <v>EPC/Supplier</v>
      </c>
      <c r="L1229" t="str">
        <v>Operation &amp; Maintenance</v>
      </c>
      <c r="M1229" t="str">
        <v>Detailed Design</v>
      </c>
    </row>
    <row r="1230">
      <c r="A1230" t="str">
        <v>TOTAL-FA0000001982</v>
      </c>
      <c r="B1230" t="str">
        <v>TOTAL-F0000000652</v>
      </c>
      <c r="C1230" t="str">
        <v/>
      </c>
      <c r="D1230" t="str">
        <v/>
      </c>
      <c r="E1230" t="str">
        <v>Mechanical Static</v>
      </c>
      <c r="F1230" t="str">
        <v>Pipeline Pig Trap</v>
      </c>
      <c r="I1230" t="str">
        <v>TOTAL-A0000000049</v>
      </c>
      <c r="J1230" t="str">
        <v>Colour Code</v>
      </c>
      <c r="K1230" t="str">
        <v/>
      </c>
      <c r="L1230" t="str">
        <v/>
      </c>
      <c r="M1230" t="str">
        <v/>
      </c>
    </row>
    <row r="1231">
      <c r="A1231" t="str">
        <v>TOTAL-FA0000001983</v>
      </c>
      <c r="B1231" t="str">
        <v>TOTAL-F0000000652</v>
      </c>
      <c r="C1231" t="str">
        <v/>
      </c>
      <c r="D1231" t="str">
        <v/>
      </c>
      <c r="E1231" t="str">
        <v>Mechanical Static</v>
      </c>
      <c r="F1231" t="str">
        <v>Pipeline Pig Trap</v>
      </c>
      <c r="I1231" t="str">
        <v>TOTAL-A0000000059</v>
      </c>
      <c r="J1231" t="str">
        <v>Corrosion Allowance</v>
      </c>
      <c r="K1231" t="str">
        <v/>
      </c>
      <c r="L1231" t="str">
        <v/>
      </c>
      <c r="M1231" t="str">
        <v/>
      </c>
    </row>
    <row r="1232">
      <c r="A1232" t="str">
        <v>TOTAL-FA0000001984</v>
      </c>
      <c r="B1232" t="str">
        <v>TOTAL-F0000000652</v>
      </c>
      <c r="C1232" t="str">
        <v/>
      </c>
      <c r="D1232" t="str">
        <v/>
      </c>
      <c r="E1232" t="str">
        <v>Mechanical Static</v>
      </c>
      <c r="F1232" t="str">
        <v>Pipeline Pig Trap</v>
      </c>
      <c r="I1232" t="str">
        <v>TOTAL-A0000000073</v>
      </c>
      <c r="J1232" t="str">
        <v>Design Code</v>
      </c>
      <c r="K1232" t="str">
        <v>EPC/Supplier</v>
      </c>
      <c r="L1232" t="str">
        <v>Technical Integrity, Operation &amp; Maintenance, Procurement</v>
      </c>
      <c r="M1232" t="str">
        <v>Detailed Design</v>
      </c>
    </row>
    <row r="1233">
      <c r="A1233" t="str">
        <v>TOTAL-FA0000001986</v>
      </c>
      <c r="B1233" t="str">
        <v>TOTAL-F0000000652</v>
      </c>
      <c r="C1233" t="str">
        <v/>
      </c>
      <c r="D1233" t="str">
        <v/>
      </c>
      <c r="E1233" t="str">
        <v>Mechanical Static</v>
      </c>
      <c r="F1233" t="str">
        <v>Pipeline Pig Trap</v>
      </c>
      <c r="I1233" t="str">
        <v>TOTAL-A0000000130</v>
      </c>
      <c r="J1233" t="str">
        <v>Head/Closure Type</v>
      </c>
      <c r="K1233" t="str">
        <v>EPC</v>
      </c>
      <c r="L1233" t="str">
        <v>Technical Integrity, Operation &amp; Maintenance, Procurement</v>
      </c>
      <c r="M1233" t="str">
        <v>Detailed Design</v>
      </c>
    </row>
    <row r="1234">
      <c r="A1234" t="str">
        <v>TOTAL-FA0000001987</v>
      </c>
      <c r="B1234" t="str">
        <v>TOTAL-F0000000652</v>
      </c>
      <c r="C1234" t="str">
        <v/>
      </c>
      <c r="D1234" t="str">
        <v/>
      </c>
      <c r="E1234" t="str">
        <v>Mechanical Static</v>
      </c>
      <c r="F1234" t="str">
        <v>Pipeline Pig Trap</v>
      </c>
      <c r="I1234" t="str">
        <v>TOTAL-A0000000149</v>
      </c>
      <c r="J1234" t="str">
        <v>Insulation Class</v>
      </c>
      <c r="K1234" t="str">
        <v>EPC/Supplier</v>
      </c>
      <c r="L1234" t="str">
        <v>Operation &amp; Maintenance</v>
      </c>
      <c r="M1234" t="str">
        <v>Detailed Design</v>
      </c>
    </row>
    <row r="1235">
      <c r="A1235" t="str">
        <v>TOTAL-FA0000001994</v>
      </c>
      <c r="B1235" t="str">
        <v>TOTAL-F0000000653</v>
      </c>
      <c r="C1235" t="str">
        <v/>
      </c>
      <c r="D1235" t="str">
        <v/>
      </c>
      <c r="E1235" t="str">
        <v>Pipeline, Risers &amp; Umbilicals</v>
      </c>
      <c r="F1235" t="str">
        <v>Pipeline Riser</v>
      </c>
      <c r="I1235" t="str">
        <v>TOTAL-A0000000049</v>
      </c>
      <c r="J1235" t="str">
        <v>Colour Code</v>
      </c>
      <c r="K1235" t="str">
        <v/>
      </c>
      <c r="L1235" t="str">
        <v/>
      </c>
      <c r="M1235" t="str">
        <v/>
      </c>
    </row>
    <row r="1236">
      <c r="A1236" t="str">
        <v>TOTAL-FA0000001995</v>
      </c>
      <c r="B1236" t="str">
        <v>TOTAL-F0000000653</v>
      </c>
      <c r="C1236" t="str">
        <v/>
      </c>
      <c r="D1236" t="str">
        <v/>
      </c>
      <c r="E1236" t="str">
        <v>Pipeline, Risers &amp; Umbilicals</v>
      </c>
      <c r="F1236" t="str">
        <v>Pipeline Riser</v>
      </c>
      <c r="I1236" t="str">
        <v>TOTAL-A0000000059</v>
      </c>
      <c r="J1236" t="str">
        <v>Corrosion Allowance</v>
      </c>
      <c r="K1236" t="str">
        <v/>
      </c>
      <c r="L1236" t="str">
        <v/>
      </c>
      <c r="M1236" t="str">
        <v/>
      </c>
    </row>
    <row r="1237">
      <c r="A1237" t="str">
        <v>TOTAL-FA0000001996</v>
      </c>
      <c r="B1237" t="str">
        <v>TOTAL-F0000000653</v>
      </c>
      <c r="C1237" t="str">
        <v/>
      </c>
      <c r="D1237" t="str">
        <v/>
      </c>
      <c r="E1237" t="str">
        <v>Pipeline, Risers &amp; Umbilicals</v>
      </c>
      <c r="F1237" t="str">
        <v>Pipeline Riser</v>
      </c>
      <c r="I1237" t="str">
        <v>TOTAL-A0000000073</v>
      </c>
      <c r="J1237" t="str">
        <v>Design Code</v>
      </c>
      <c r="K1237" t="str">
        <v>EPC/Supplier</v>
      </c>
      <c r="L1237" t="str">
        <v>Technical Integrity, Operation &amp; Maintenance, Procurement</v>
      </c>
      <c r="M1237" t="str">
        <v>Detailed Design</v>
      </c>
    </row>
    <row r="1238">
      <c r="A1238" t="str">
        <v>TOTAL-FA0000001998</v>
      </c>
      <c r="B1238" t="str">
        <v>TOTAL-F0000000653</v>
      </c>
      <c r="C1238" t="str">
        <v/>
      </c>
      <c r="D1238" t="str">
        <v/>
      </c>
      <c r="E1238" t="str">
        <v>Pipeline, Risers &amp; Umbilicals</v>
      </c>
      <c r="F1238" t="str">
        <v>Pipeline Riser</v>
      </c>
      <c r="I1238" t="str">
        <v>TOTAL-A0000000149</v>
      </c>
      <c r="J1238" t="str">
        <v>Insulation Class</v>
      </c>
      <c r="K1238" t="str">
        <v>EPC/Supplier</v>
      </c>
      <c r="L1238" t="str">
        <v>Operation &amp; Maintenance</v>
      </c>
      <c r="M1238" t="str">
        <v>Detailed Design</v>
      </c>
    </row>
    <row r="1239">
      <c r="A1239" t="str">
        <v>TOTAL-FA0000001999</v>
      </c>
      <c r="B1239" t="str">
        <v>TOTAL-F0000000653</v>
      </c>
      <c r="C1239" t="str">
        <v/>
      </c>
      <c r="D1239" t="str">
        <v/>
      </c>
      <c r="E1239" t="str">
        <v>Pipeline, Risers &amp; Umbilicals</v>
      </c>
      <c r="F1239" t="str">
        <v>Pipeline Riser</v>
      </c>
      <c r="I1239" t="str">
        <v>TOTAL-A0000000177</v>
      </c>
      <c r="J1239" t="str">
        <v>Maximum Design Pressure</v>
      </c>
      <c r="K1239" t="str">
        <v>EPC</v>
      </c>
      <c r="L1239" t="str">
        <v>Technical Integrity, Operation &amp; Maintenance, Procurement</v>
      </c>
      <c r="M1239" t="str">
        <v>FEED</v>
      </c>
    </row>
    <row r="1240">
      <c r="A1240" t="str">
        <v>TOTAL-FA0000002000</v>
      </c>
      <c r="B1240" t="str">
        <v>TOTAL-F0000000653</v>
      </c>
      <c r="C1240" t="str">
        <v/>
      </c>
      <c r="D1240" t="str">
        <v/>
      </c>
      <c r="E1240" t="str">
        <v>Pipeline, Risers &amp; Umbilicals</v>
      </c>
      <c r="F1240" t="str">
        <v>Pipeline Riser</v>
      </c>
      <c r="I1240" t="str">
        <v>TOTAL-A0000000178</v>
      </c>
      <c r="J1240" t="str">
        <v>Maximum Design Temperature</v>
      </c>
      <c r="K1240" t="str">
        <v>EPC</v>
      </c>
      <c r="L1240" t="str">
        <v>Technical Integrity, Operation &amp; Maintenance, Procurement</v>
      </c>
      <c r="M1240" t="str">
        <v>FEED</v>
      </c>
    </row>
    <row r="1241">
      <c r="A1241" t="str">
        <v>TOTAL-FA0000002001</v>
      </c>
      <c r="B1241" t="str">
        <v>TOTAL-F0000000653</v>
      </c>
      <c r="C1241" t="str">
        <v/>
      </c>
      <c r="D1241" t="str">
        <v/>
      </c>
      <c r="E1241" t="str">
        <v>Pipeline, Risers &amp; Umbilicals</v>
      </c>
      <c r="F1241" t="str">
        <v>Pipeline Riser</v>
      </c>
      <c r="I1241" t="str">
        <v>TOTAL-A0000000199</v>
      </c>
      <c r="J1241" t="str">
        <v>Minimum Design Temperature</v>
      </c>
      <c r="K1241" t="str">
        <v>EPC</v>
      </c>
      <c r="L1241" t="str">
        <v>Technical Integrity, Operation &amp; Maintenance, Procurement</v>
      </c>
      <c r="M1241" t="str">
        <v>FEED</v>
      </c>
    </row>
    <row r="1242">
      <c r="A1242" t="str">
        <v>TOTAL-FA0000002006</v>
      </c>
      <c r="B1242" t="str">
        <v>TOTAL-F0000000654</v>
      </c>
      <c r="C1242" t="str">
        <v/>
      </c>
      <c r="D1242" t="str">
        <v/>
      </c>
      <c r="E1242" t="str">
        <v>Management of Technical Information</v>
      </c>
      <c r="F1242" t="str">
        <v>Pipes, Flanges, Fittings and Valves For Piping Application</v>
      </c>
      <c r="I1242" t="str">
        <v>TOTAL-A0000000054</v>
      </c>
      <c r="J1242" t="str">
        <v>Connection Size</v>
      </c>
      <c r="K1242" t="str">
        <v/>
      </c>
      <c r="L1242" t="str">
        <v/>
      </c>
      <c r="M1242" t="str">
        <v/>
      </c>
    </row>
    <row r="1243">
      <c r="A1243" t="str">
        <v>TOTAL-FA0000002008</v>
      </c>
      <c r="B1243" t="str">
        <v>TOTAL-F0000000655</v>
      </c>
      <c r="C1243" t="str">
        <v/>
      </c>
      <c r="D1243" t="str">
        <v/>
      </c>
      <c r="E1243" t="str">
        <v>Mechanical Static</v>
      </c>
      <c r="F1243" t="str">
        <v>Pit</v>
      </c>
      <c r="I1243" t="str">
        <v>TOTAL-A0000000073</v>
      </c>
      <c r="J1243" t="str">
        <v>Design Code</v>
      </c>
      <c r="K1243" t="str">
        <v>EPC/Supplier</v>
      </c>
      <c r="L1243" t="str">
        <v>Technical Integrity, Procurement, Operation &amp; Maintenance</v>
      </c>
      <c r="M1243" t="str">
        <v>Detailed Design</v>
      </c>
    </row>
    <row r="1244">
      <c r="A1244" t="str">
        <v>TOTAL-FA0000002009</v>
      </c>
      <c r="B1244" t="str">
        <v>TOTAL-F0000000655</v>
      </c>
      <c r="C1244" t="str">
        <v/>
      </c>
      <c r="D1244" t="str">
        <v/>
      </c>
      <c r="E1244" t="str">
        <v>Mechanical Static</v>
      </c>
      <c r="F1244" t="str">
        <v>Pit</v>
      </c>
      <c r="I1244" t="str">
        <v>TOTAL-A0000000114</v>
      </c>
      <c r="J1244" t="str">
        <v>Fire Zone</v>
      </c>
      <c r="K1244" t="str">
        <v>EPC</v>
      </c>
      <c r="L1244" t="str">
        <v>Technical Integrity, Operation &amp; Maintenance</v>
      </c>
      <c r="M1244" t="str">
        <v>Detailed Design</v>
      </c>
    </row>
    <row r="1245">
      <c r="A1245" t="str">
        <v>TOTAL-FA0000002010</v>
      </c>
      <c r="B1245" t="str">
        <v>TOTAL-F0000000655</v>
      </c>
      <c r="C1245" t="str">
        <v/>
      </c>
      <c r="D1245" t="str">
        <v/>
      </c>
      <c r="E1245" t="str">
        <v>Mechanical Static</v>
      </c>
      <c r="F1245" t="str">
        <v>Pit</v>
      </c>
      <c r="I1245" t="str">
        <v>TOTAL-A0000000115</v>
      </c>
      <c r="J1245" t="str">
        <v>Fire Zone Distance</v>
      </c>
      <c r="K1245" t="str">
        <v>EPC</v>
      </c>
      <c r="L1245" t="str">
        <v>Technical Integrity, Operation &amp; Maintenance</v>
      </c>
      <c r="M1245" t="str">
        <v>Detailed Design</v>
      </c>
    </row>
    <row r="1246">
      <c r="A1246" t="str">
        <v>TOTAL-FA0000002011</v>
      </c>
      <c r="B1246" t="str">
        <v>TOTAL-F0000000655</v>
      </c>
      <c r="C1246" t="str">
        <v/>
      </c>
      <c r="D1246" t="str">
        <v/>
      </c>
      <c r="E1246" t="str">
        <v>Mechanical Static</v>
      </c>
      <c r="F1246" t="str">
        <v>Pit</v>
      </c>
      <c r="I1246" t="str">
        <v>TOTAL-A0000000138</v>
      </c>
      <c r="J1246" t="str">
        <v>Impacted Area Distance</v>
      </c>
      <c r="K1246" t="str">
        <v>EPC</v>
      </c>
      <c r="L1246" t="str">
        <v>Technical Integrity, Operation &amp; Maintenance</v>
      </c>
      <c r="M1246" t="str">
        <v>Detailed Design</v>
      </c>
    </row>
    <row r="1247">
      <c r="A1247" t="str">
        <v>TOTAL-FA0000002012</v>
      </c>
      <c r="B1247" t="str">
        <v>TOTAL-F0000000655</v>
      </c>
      <c r="C1247" t="str">
        <v/>
      </c>
      <c r="D1247" t="str">
        <v/>
      </c>
      <c r="E1247" t="str">
        <v>Mechanical Static</v>
      </c>
      <c r="F1247" t="str">
        <v>Pit</v>
      </c>
      <c r="I1247" t="str">
        <v>TOTAL-A0000000177</v>
      </c>
      <c r="J1247" t="str">
        <v>Maximum Design Pressure</v>
      </c>
      <c r="K1247" t="str">
        <v>EPC</v>
      </c>
      <c r="L1247" t="str">
        <v>Technical Integrity, Operation &amp; Maintenance, Procurement</v>
      </c>
      <c r="M1247" t="str">
        <v>FEED</v>
      </c>
    </row>
    <row r="1248">
      <c r="A1248" t="str">
        <v>TOTAL-FA0000002013</v>
      </c>
      <c r="B1248" t="str">
        <v>TOTAL-F0000000655</v>
      </c>
      <c r="C1248" t="str">
        <v/>
      </c>
      <c r="D1248" t="str">
        <v/>
      </c>
      <c r="E1248" t="str">
        <v>Mechanical Static</v>
      </c>
      <c r="F1248" t="str">
        <v>Pit</v>
      </c>
      <c r="I1248" t="str">
        <v>TOTAL-A0000000178</v>
      </c>
      <c r="J1248" t="str">
        <v>Maximum Design Temperature</v>
      </c>
      <c r="K1248" t="str">
        <v>EPC</v>
      </c>
      <c r="L1248" t="str">
        <v>Technical Integrity, Operation &amp; Maintenance, Procurement</v>
      </c>
      <c r="M1248" t="str">
        <v>FEED</v>
      </c>
    </row>
    <row r="1249">
      <c r="A1249" t="str">
        <v>TOTAL-FA0000002014</v>
      </c>
      <c r="B1249" t="str">
        <v>TOTAL-F0000000655</v>
      </c>
      <c r="C1249" t="str">
        <v/>
      </c>
      <c r="D1249" t="str">
        <v/>
      </c>
      <c r="E1249" t="str">
        <v>Mechanical Static</v>
      </c>
      <c r="F1249" t="str">
        <v>Pit</v>
      </c>
      <c r="I1249" t="str">
        <v>TOTAL-A0000000199</v>
      </c>
      <c r="J1249" t="str">
        <v>Minimum Design Temperature</v>
      </c>
      <c r="K1249" t="str">
        <v>EPC</v>
      </c>
      <c r="L1249" t="str">
        <v>Technical Integrity, Operation &amp; Maintenance, Procurement</v>
      </c>
      <c r="M1249" t="str">
        <v>FEED</v>
      </c>
    </row>
    <row r="1250">
      <c r="A1250" t="str">
        <v>TOTAL-FA0000002015</v>
      </c>
      <c r="B1250" t="str">
        <v>TOTAL-F0000000655</v>
      </c>
      <c r="C1250" t="str">
        <v/>
      </c>
      <c r="D1250" t="str">
        <v/>
      </c>
      <c r="E1250" t="str">
        <v>Mechanical Static</v>
      </c>
      <c r="F1250" t="str">
        <v>Pit</v>
      </c>
      <c r="I1250" t="str">
        <v>TOTAL-A0000000277</v>
      </c>
      <c r="J1250" t="str">
        <v>Restricted Area Distance</v>
      </c>
      <c r="K1250" t="str">
        <v>EPC</v>
      </c>
      <c r="L1250" t="str">
        <v>Technical Integrity, Operation &amp; Maintenance</v>
      </c>
      <c r="M1250" t="str">
        <v>Detailed Design</v>
      </c>
    </row>
    <row r="1251">
      <c r="A1251" t="str">
        <v>TOTAL-FA0000002024</v>
      </c>
      <c r="B1251" t="str">
        <v>TOTAL-F0000000659</v>
      </c>
      <c r="C1251" t="str">
        <v/>
      </c>
      <c r="D1251" t="str">
        <v/>
      </c>
      <c r="E1251" t="str">
        <v>Instrumentation &amp; Control Systems</v>
      </c>
      <c r="F1251" t="str">
        <v>Position Transmitter</v>
      </c>
      <c r="I1251" t="str">
        <v>TOTAL-A0000000316</v>
      </c>
      <c r="J1251" t="str">
        <v>Signal Type</v>
      </c>
      <c r="K1251" t="str">
        <v/>
      </c>
      <c r="L1251" t="str">
        <v/>
      </c>
      <c r="M1251" t="str">
        <v/>
      </c>
    </row>
    <row r="1252">
      <c r="A1252" t="str">
        <v>TOTAL-FA0000002027</v>
      </c>
      <c r="B1252" t="str">
        <v>TOTAL-F0000000662</v>
      </c>
      <c r="C1252" t="str">
        <v/>
      </c>
      <c r="D1252" t="str">
        <v/>
      </c>
      <c r="E1252" t="str">
        <v>Instrumentation &amp; Control Systems</v>
      </c>
      <c r="F1252" t="str">
        <v>Power Alarm discrepancy between measurements of two or more Power transmitters with the same service</v>
      </c>
      <c r="I1252" t="str">
        <v>TOTAL-A0000000114</v>
      </c>
      <c r="J1252" t="str">
        <v>Fire Zone</v>
      </c>
      <c r="K1252" t="str">
        <v>EPC</v>
      </c>
      <c r="L1252" t="str">
        <v>Technical Integrity, Operation &amp; Maintenance</v>
      </c>
      <c r="M1252" t="str">
        <v>Detailed Design</v>
      </c>
    </row>
    <row r="1253">
      <c r="A1253" t="str">
        <v>TOTAL-FA0000002028</v>
      </c>
      <c r="B1253" t="str">
        <v>TOTAL-F0000000662</v>
      </c>
      <c r="C1253" t="str">
        <v/>
      </c>
      <c r="D1253" t="str">
        <v/>
      </c>
      <c r="E1253" t="str">
        <v>Instrumentation &amp; Control Systems</v>
      </c>
      <c r="F1253" t="str">
        <v>Power Alarm discrepancy between measurements of two or more Power transmitters with the same service</v>
      </c>
      <c r="I1253" t="str">
        <v>TOTAL-A0000000293</v>
      </c>
      <c r="J1253" t="str">
        <v>Set Point</v>
      </c>
      <c r="K1253" t="str">
        <v/>
      </c>
      <c r="L1253" t="str">
        <v/>
      </c>
      <c r="M1253" t="str">
        <v/>
      </c>
    </row>
    <row r="1254">
      <c r="A1254" t="str">
        <v>TOTAL-FA0000002029</v>
      </c>
      <c r="B1254" t="str">
        <v>TOTAL-F0000000662</v>
      </c>
      <c r="C1254" t="str">
        <v/>
      </c>
      <c r="D1254" t="str">
        <v/>
      </c>
      <c r="E1254" t="str">
        <v>Instrumentation &amp; Control Systems</v>
      </c>
      <c r="F1254" t="str">
        <v>Power Alarm discrepancy between measurements of two or more Power transmitters with the same service</v>
      </c>
      <c r="I1254" t="str">
        <v>TOTAL-A0000000294</v>
      </c>
      <c r="J1254" t="str">
        <v>Set Point High</v>
      </c>
      <c r="K1254" t="str">
        <v/>
      </c>
      <c r="L1254" t="str">
        <v/>
      </c>
      <c r="M1254" t="str">
        <v/>
      </c>
    </row>
    <row r="1255">
      <c r="A1255" t="str">
        <v>TOTAL-FA0000002030</v>
      </c>
      <c r="B1255" t="str">
        <v>TOTAL-F0000000662</v>
      </c>
      <c r="C1255" t="str">
        <v/>
      </c>
      <c r="D1255" t="str">
        <v/>
      </c>
      <c r="E1255" t="str">
        <v>Instrumentation &amp; Control Systems</v>
      </c>
      <c r="F1255" t="str">
        <v>Power Alarm discrepancy between measurements of two or more Power transmitters with the same service</v>
      </c>
      <c r="I1255" t="str">
        <v>TOTAL-A0000000295</v>
      </c>
      <c r="J1255" t="str">
        <v>Set Point High High</v>
      </c>
      <c r="K1255" t="str">
        <v/>
      </c>
      <c r="L1255" t="str">
        <v/>
      </c>
      <c r="M1255" t="str">
        <v/>
      </c>
    </row>
    <row r="1256">
      <c r="A1256" t="str">
        <v>TOTAL-FA0000002031</v>
      </c>
      <c r="B1256" t="str">
        <v>TOTAL-F0000000662</v>
      </c>
      <c r="C1256" t="str">
        <v/>
      </c>
      <c r="D1256" t="str">
        <v/>
      </c>
      <c r="E1256" t="str">
        <v>Instrumentation &amp; Control Systems</v>
      </c>
      <c r="F1256" t="str">
        <v>Power Alarm discrepancy between measurements of two or more Power transmitters with the same service</v>
      </c>
      <c r="I1256" t="str">
        <v>TOTAL-A0000000296</v>
      </c>
      <c r="J1256" t="str">
        <v>Set Point Low</v>
      </c>
      <c r="K1256" t="str">
        <v/>
      </c>
      <c r="L1256" t="str">
        <v/>
      </c>
      <c r="M1256" t="str">
        <v/>
      </c>
    </row>
    <row r="1257">
      <c r="A1257" t="str">
        <v>TOTAL-FA0000002032</v>
      </c>
      <c r="B1257" t="str">
        <v>TOTAL-F0000000662</v>
      </c>
      <c r="C1257" t="str">
        <v/>
      </c>
      <c r="D1257" t="str">
        <v/>
      </c>
      <c r="E1257" t="str">
        <v>Instrumentation &amp; Control Systems</v>
      </c>
      <c r="F1257" t="str">
        <v>Power Alarm discrepancy between measurements of two or more Power transmitters with the same service</v>
      </c>
      <c r="I1257" t="str">
        <v>TOTAL-A0000000297</v>
      </c>
      <c r="J1257" t="str">
        <v>Set Point Low Low</v>
      </c>
      <c r="K1257" t="str">
        <v/>
      </c>
      <c r="L1257" t="str">
        <v/>
      </c>
      <c r="M1257" t="str">
        <v/>
      </c>
    </row>
    <row r="1258">
      <c r="A1258" t="str">
        <v>TOTAL-FA0000002033</v>
      </c>
      <c r="B1258" t="str">
        <v>TOTAL-F0000000662</v>
      </c>
      <c r="C1258" t="str">
        <v/>
      </c>
      <c r="D1258" t="str">
        <v/>
      </c>
      <c r="E1258" t="str">
        <v>Instrumentation &amp; Control Systems</v>
      </c>
      <c r="F1258" t="str">
        <v>Power Alarm discrepancy between measurements of two or more Power transmitters with the same service</v>
      </c>
      <c r="I1258" t="str">
        <v>TOTAL-A0000000316</v>
      </c>
      <c r="J1258" t="str">
        <v>Signal Type</v>
      </c>
      <c r="K1258" t="str">
        <v/>
      </c>
      <c r="L1258" t="str">
        <v/>
      </c>
      <c r="M1258" t="str">
        <v/>
      </c>
    </row>
    <row r="1259">
      <c r="A1259" t="str">
        <v>TOTAL-FA0000002035</v>
      </c>
      <c r="B1259" t="str">
        <v>TOTAL-F0000000663</v>
      </c>
      <c r="C1259" t="str">
        <v/>
      </c>
      <c r="D1259" t="str">
        <v/>
      </c>
      <c r="E1259" t="str">
        <v>Instrumentation &amp; Control Systems</v>
      </c>
      <c r="F1259" t="str">
        <v>Power Alarm High</v>
      </c>
      <c r="I1259" t="str">
        <v>TOTAL-A0000000114</v>
      </c>
      <c r="J1259" t="str">
        <v>Fire Zone</v>
      </c>
      <c r="K1259" t="str">
        <v>EPC</v>
      </c>
      <c r="L1259" t="str">
        <v>Technical Integrity, Operation &amp; Maintenance</v>
      </c>
      <c r="M1259" t="str">
        <v>Detailed Design</v>
      </c>
    </row>
    <row r="1260">
      <c r="A1260" t="str">
        <v>TOTAL-FA0000002036</v>
      </c>
      <c r="B1260" t="str">
        <v>TOTAL-F0000000663</v>
      </c>
      <c r="C1260" t="str">
        <v/>
      </c>
      <c r="D1260" t="str">
        <v/>
      </c>
      <c r="E1260" t="str">
        <v>Instrumentation &amp; Control Systems</v>
      </c>
      <c r="F1260" t="str">
        <v>Power Alarm High</v>
      </c>
      <c r="I1260" t="str">
        <v>TOTAL-A0000000293</v>
      </c>
      <c r="J1260" t="str">
        <v>Set Point</v>
      </c>
      <c r="K1260" t="str">
        <v/>
      </c>
      <c r="L1260" t="str">
        <v/>
      </c>
      <c r="M1260" t="str">
        <v/>
      </c>
    </row>
    <row r="1261">
      <c r="A1261" t="str">
        <v>TOTAL-FA0000002037</v>
      </c>
      <c r="B1261" t="str">
        <v>TOTAL-F0000000663</v>
      </c>
      <c r="C1261" t="str">
        <v/>
      </c>
      <c r="D1261" t="str">
        <v/>
      </c>
      <c r="E1261" t="str">
        <v>Instrumentation &amp; Control Systems</v>
      </c>
      <c r="F1261" t="str">
        <v>Power Alarm High</v>
      </c>
      <c r="I1261" t="str">
        <v>TOTAL-A0000000294</v>
      </c>
      <c r="J1261" t="str">
        <v>Set Point High</v>
      </c>
      <c r="K1261" t="str">
        <v/>
      </c>
      <c r="L1261" t="str">
        <v/>
      </c>
      <c r="M1261" t="str">
        <v/>
      </c>
    </row>
    <row r="1262">
      <c r="A1262" t="str">
        <v>TOTAL-FA0000002038</v>
      </c>
      <c r="B1262" t="str">
        <v>TOTAL-F0000000663</v>
      </c>
      <c r="C1262" t="str">
        <v/>
      </c>
      <c r="D1262" t="str">
        <v/>
      </c>
      <c r="E1262" t="str">
        <v>Instrumentation &amp; Control Systems</v>
      </c>
      <c r="F1262" t="str">
        <v>Power Alarm High</v>
      </c>
      <c r="I1262" t="str">
        <v>TOTAL-A0000000295</v>
      </c>
      <c r="J1262" t="str">
        <v>Set Point High High</v>
      </c>
      <c r="K1262" t="str">
        <v/>
      </c>
      <c r="L1262" t="str">
        <v/>
      </c>
      <c r="M1262" t="str">
        <v/>
      </c>
    </row>
    <row r="1263">
      <c r="A1263" t="str">
        <v>TOTAL-FA0000002039</v>
      </c>
      <c r="B1263" t="str">
        <v>TOTAL-F0000000663</v>
      </c>
      <c r="C1263" t="str">
        <v/>
      </c>
      <c r="D1263" t="str">
        <v/>
      </c>
      <c r="E1263" t="str">
        <v>Instrumentation &amp; Control Systems</v>
      </c>
      <c r="F1263" t="str">
        <v>Power Alarm High</v>
      </c>
      <c r="I1263" t="str">
        <v>TOTAL-A0000000296</v>
      </c>
      <c r="J1263" t="str">
        <v>Set Point Low</v>
      </c>
      <c r="K1263" t="str">
        <v/>
      </c>
      <c r="L1263" t="str">
        <v/>
      </c>
      <c r="M1263" t="str">
        <v/>
      </c>
    </row>
    <row r="1264">
      <c r="A1264" t="str">
        <v>TOTAL-FA0000002040</v>
      </c>
      <c r="B1264" t="str">
        <v>TOTAL-F0000000663</v>
      </c>
      <c r="C1264" t="str">
        <v/>
      </c>
      <c r="D1264" t="str">
        <v/>
      </c>
      <c r="E1264" t="str">
        <v>Instrumentation &amp; Control Systems</v>
      </c>
      <c r="F1264" t="str">
        <v>Power Alarm High</v>
      </c>
      <c r="I1264" t="str">
        <v>TOTAL-A0000000297</v>
      </c>
      <c r="J1264" t="str">
        <v>Set Point Low Low</v>
      </c>
      <c r="K1264" t="str">
        <v/>
      </c>
      <c r="L1264" t="str">
        <v/>
      </c>
      <c r="M1264" t="str">
        <v/>
      </c>
    </row>
    <row r="1265">
      <c r="A1265" t="str">
        <v>TOTAL-FA0000002041</v>
      </c>
      <c r="B1265" t="str">
        <v>TOTAL-F0000000663</v>
      </c>
      <c r="C1265" t="str">
        <v/>
      </c>
      <c r="D1265" t="str">
        <v/>
      </c>
      <c r="E1265" t="str">
        <v>Instrumentation &amp; Control Systems</v>
      </c>
      <c r="F1265" t="str">
        <v>Power Alarm High</v>
      </c>
      <c r="I1265" t="str">
        <v>TOTAL-A0000000316</v>
      </c>
      <c r="J1265" t="str">
        <v>Signal Type</v>
      </c>
      <c r="K1265" t="str">
        <v/>
      </c>
      <c r="L1265" t="str">
        <v/>
      </c>
      <c r="M1265" t="str">
        <v/>
      </c>
    </row>
    <row r="1266">
      <c r="A1266" t="str">
        <v>TOTAL-FA0000002043</v>
      </c>
      <c r="B1266" t="str">
        <v>TOTAL-F0000000664</v>
      </c>
      <c r="C1266" t="str">
        <v/>
      </c>
      <c r="D1266" t="str">
        <v/>
      </c>
      <c r="E1266" t="str">
        <v>Instrumentation &amp; Control Systems</v>
      </c>
      <c r="F1266" t="str">
        <v>Power Alarm High High</v>
      </c>
      <c r="I1266" t="str">
        <v>TOTAL-A0000000114</v>
      </c>
      <c r="J1266" t="str">
        <v>Fire Zone</v>
      </c>
      <c r="K1266" t="str">
        <v>EPC</v>
      </c>
      <c r="L1266" t="str">
        <v>Technical Integrity, Operation &amp; Maintenance</v>
      </c>
      <c r="M1266" t="str">
        <v>Detailed Design</v>
      </c>
    </row>
    <row r="1267">
      <c r="A1267" t="str">
        <v>TOTAL-FA0000002044</v>
      </c>
      <c r="B1267" t="str">
        <v>TOTAL-F0000000664</v>
      </c>
      <c r="C1267" t="str">
        <v/>
      </c>
      <c r="D1267" t="str">
        <v/>
      </c>
      <c r="E1267" t="str">
        <v>Instrumentation &amp; Control Systems</v>
      </c>
      <c r="F1267" t="str">
        <v>Power Alarm High High</v>
      </c>
      <c r="I1267" t="str">
        <v>TOTAL-A0000000293</v>
      </c>
      <c r="J1267" t="str">
        <v>Set Point</v>
      </c>
      <c r="K1267" t="str">
        <v/>
      </c>
      <c r="L1267" t="str">
        <v/>
      </c>
      <c r="M1267" t="str">
        <v/>
      </c>
    </row>
    <row r="1268">
      <c r="A1268" t="str">
        <v>TOTAL-FA0000002045</v>
      </c>
      <c r="B1268" t="str">
        <v>TOTAL-F0000000664</v>
      </c>
      <c r="C1268" t="str">
        <v/>
      </c>
      <c r="D1268" t="str">
        <v/>
      </c>
      <c r="E1268" t="str">
        <v>Instrumentation &amp; Control Systems</v>
      </c>
      <c r="F1268" t="str">
        <v>Power Alarm High High</v>
      </c>
      <c r="I1268" t="str">
        <v>TOTAL-A0000000294</v>
      </c>
      <c r="J1268" t="str">
        <v>Set Point High</v>
      </c>
      <c r="K1268" t="str">
        <v/>
      </c>
      <c r="L1268" t="str">
        <v/>
      </c>
      <c r="M1268" t="str">
        <v/>
      </c>
    </row>
    <row r="1269">
      <c r="A1269" t="str">
        <v>TOTAL-FA0000002046</v>
      </c>
      <c r="B1269" t="str">
        <v>TOTAL-F0000000664</v>
      </c>
      <c r="C1269" t="str">
        <v/>
      </c>
      <c r="D1269" t="str">
        <v/>
      </c>
      <c r="E1269" t="str">
        <v>Instrumentation &amp; Control Systems</v>
      </c>
      <c r="F1269" t="str">
        <v>Power Alarm High High</v>
      </c>
      <c r="I1269" t="str">
        <v>TOTAL-A0000000295</v>
      </c>
      <c r="J1269" t="str">
        <v>Set Point High High</v>
      </c>
      <c r="K1269" t="str">
        <v/>
      </c>
      <c r="L1269" t="str">
        <v/>
      </c>
      <c r="M1269" t="str">
        <v/>
      </c>
    </row>
    <row r="1270">
      <c r="A1270" t="str">
        <v>TOTAL-FA0000002047</v>
      </c>
      <c r="B1270" t="str">
        <v>TOTAL-F0000000664</v>
      </c>
      <c r="C1270" t="str">
        <v/>
      </c>
      <c r="D1270" t="str">
        <v/>
      </c>
      <c r="E1270" t="str">
        <v>Instrumentation &amp; Control Systems</v>
      </c>
      <c r="F1270" t="str">
        <v>Power Alarm High High</v>
      </c>
      <c r="I1270" t="str">
        <v>TOTAL-A0000000296</v>
      </c>
      <c r="J1270" t="str">
        <v>Set Point Low</v>
      </c>
      <c r="K1270" t="str">
        <v/>
      </c>
      <c r="L1270" t="str">
        <v/>
      </c>
      <c r="M1270" t="str">
        <v/>
      </c>
    </row>
    <row r="1271">
      <c r="A1271" t="str">
        <v>TOTAL-FA0000002048</v>
      </c>
      <c r="B1271" t="str">
        <v>TOTAL-F0000000664</v>
      </c>
      <c r="C1271" t="str">
        <v/>
      </c>
      <c r="D1271" t="str">
        <v/>
      </c>
      <c r="E1271" t="str">
        <v>Instrumentation &amp; Control Systems</v>
      </c>
      <c r="F1271" t="str">
        <v>Power Alarm High High</v>
      </c>
      <c r="I1271" t="str">
        <v>TOTAL-A0000000297</v>
      </c>
      <c r="J1271" t="str">
        <v>Set Point Low Low</v>
      </c>
      <c r="K1271" t="str">
        <v/>
      </c>
      <c r="L1271" t="str">
        <v/>
      </c>
      <c r="M1271" t="str">
        <v/>
      </c>
    </row>
    <row r="1272">
      <c r="A1272" t="str">
        <v>TOTAL-FA0000002049</v>
      </c>
      <c r="B1272" t="str">
        <v>TOTAL-F0000000664</v>
      </c>
      <c r="C1272" t="str">
        <v/>
      </c>
      <c r="D1272" t="str">
        <v/>
      </c>
      <c r="E1272" t="str">
        <v>Instrumentation &amp; Control Systems</v>
      </c>
      <c r="F1272" t="str">
        <v>Power Alarm High High</v>
      </c>
      <c r="I1272" t="str">
        <v>TOTAL-A0000000316</v>
      </c>
      <c r="J1272" t="str">
        <v>Signal Type</v>
      </c>
      <c r="K1272" t="str">
        <v/>
      </c>
      <c r="L1272" t="str">
        <v/>
      </c>
      <c r="M1272" t="str">
        <v/>
      </c>
    </row>
    <row r="1273">
      <c r="A1273" t="str">
        <v>TOTAL-FA0000002051</v>
      </c>
      <c r="B1273" t="str">
        <v>TOTAL-F0000000665</v>
      </c>
      <c r="C1273" t="str">
        <v/>
      </c>
      <c r="D1273" t="str">
        <v/>
      </c>
      <c r="E1273" t="str">
        <v>Instrumentation &amp; Control Systems</v>
      </c>
      <c r="F1273" t="str">
        <v>Power Alarm Low</v>
      </c>
      <c r="I1273" t="str">
        <v>TOTAL-A0000000114</v>
      </c>
      <c r="J1273" t="str">
        <v>Fire Zone</v>
      </c>
      <c r="K1273" t="str">
        <v>EPC</v>
      </c>
      <c r="L1273" t="str">
        <v>Technical Integrity, Operation &amp; Maintenance</v>
      </c>
      <c r="M1273" t="str">
        <v>Detailed Design</v>
      </c>
    </row>
    <row r="1274">
      <c r="A1274" t="str">
        <v>TOTAL-FA0000002052</v>
      </c>
      <c r="B1274" t="str">
        <v>TOTAL-F0000000665</v>
      </c>
      <c r="C1274" t="str">
        <v/>
      </c>
      <c r="D1274" t="str">
        <v/>
      </c>
      <c r="E1274" t="str">
        <v>Instrumentation &amp; Control Systems</v>
      </c>
      <c r="F1274" t="str">
        <v>Power Alarm Low</v>
      </c>
      <c r="I1274" t="str">
        <v>TOTAL-A0000000293</v>
      </c>
      <c r="J1274" t="str">
        <v>Set Point</v>
      </c>
      <c r="K1274" t="str">
        <v/>
      </c>
      <c r="L1274" t="str">
        <v/>
      </c>
      <c r="M1274" t="str">
        <v/>
      </c>
    </row>
    <row r="1275">
      <c r="A1275" t="str">
        <v>TOTAL-FA0000002053</v>
      </c>
      <c r="B1275" t="str">
        <v>TOTAL-F0000000665</v>
      </c>
      <c r="C1275" t="str">
        <v/>
      </c>
      <c r="D1275" t="str">
        <v/>
      </c>
      <c r="E1275" t="str">
        <v>Instrumentation &amp; Control Systems</v>
      </c>
      <c r="F1275" t="str">
        <v>Power Alarm Low</v>
      </c>
      <c r="I1275" t="str">
        <v>TOTAL-A0000000294</v>
      </c>
      <c r="J1275" t="str">
        <v>Set Point High</v>
      </c>
      <c r="K1275" t="str">
        <v/>
      </c>
      <c r="L1275" t="str">
        <v/>
      </c>
      <c r="M1275" t="str">
        <v/>
      </c>
    </row>
    <row r="1276">
      <c r="A1276" t="str">
        <v>TOTAL-FA0000002054</v>
      </c>
      <c r="B1276" t="str">
        <v>TOTAL-F0000000665</v>
      </c>
      <c r="C1276" t="str">
        <v/>
      </c>
      <c r="D1276" t="str">
        <v/>
      </c>
      <c r="E1276" t="str">
        <v>Instrumentation &amp; Control Systems</v>
      </c>
      <c r="F1276" t="str">
        <v>Power Alarm Low</v>
      </c>
      <c r="I1276" t="str">
        <v>TOTAL-A0000000295</v>
      </c>
      <c r="J1276" t="str">
        <v>Set Point High High</v>
      </c>
      <c r="K1276" t="str">
        <v/>
      </c>
      <c r="L1276" t="str">
        <v/>
      </c>
      <c r="M1276" t="str">
        <v/>
      </c>
    </row>
    <row r="1277">
      <c r="A1277" t="str">
        <v>TOTAL-FA0000002055</v>
      </c>
      <c r="B1277" t="str">
        <v>TOTAL-F0000000665</v>
      </c>
      <c r="C1277" t="str">
        <v/>
      </c>
      <c r="D1277" t="str">
        <v/>
      </c>
      <c r="E1277" t="str">
        <v>Instrumentation &amp; Control Systems</v>
      </c>
      <c r="F1277" t="str">
        <v>Power Alarm Low</v>
      </c>
      <c r="I1277" t="str">
        <v>TOTAL-A0000000296</v>
      </c>
      <c r="J1277" t="str">
        <v>Set Point Low</v>
      </c>
      <c r="K1277" t="str">
        <v/>
      </c>
      <c r="L1277" t="str">
        <v/>
      </c>
      <c r="M1277" t="str">
        <v/>
      </c>
    </row>
    <row r="1278">
      <c r="A1278" t="str">
        <v>TOTAL-FA0000002056</v>
      </c>
      <c r="B1278" t="str">
        <v>TOTAL-F0000000665</v>
      </c>
      <c r="C1278" t="str">
        <v/>
      </c>
      <c r="D1278" t="str">
        <v/>
      </c>
      <c r="E1278" t="str">
        <v>Instrumentation &amp; Control Systems</v>
      </c>
      <c r="F1278" t="str">
        <v>Power Alarm Low</v>
      </c>
      <c r="I1278" t="str">
        <v>TOTAL-A0000000297</v>
      </c>
      <c r="J1278" t="str">
        <v>Set Point Low Low</v>
      </c>
      <c r="K1278" t="str">
        <v/>
      </c>
      <c r="L1278" t="str">
        <v/>
      </c>
      <c r="M1278" t="str">
        <v/>
      </c>
    </row>
    <row r="1279">
      <c r="A1279" t="str">
        <v>TOTAL-FA0000002057</v>
      </c>
      <c r="B1279" t="str">
        <v>TOTAL-F0000000665</v>
      </c>
      <c r="C1279" t="str">
        <v/>
      </c>
      <c r="D1279" t="str">
        <v/>
      </c>
      <c r="E1279" t="str">
        <v>Instrumentation &amp; Control Systems</v>
      </c>
      <c r="F1279" t="str">
        <v>Power Alarm Low</v>
      </c>
      <c r="I1279" t="str">
        <v>TOTAL-A0000000316</v>
      </c>
      <c r="J1279" t="str">
        <v>Signal Type</v>
      </c>
      <c r="K1279" t="str">
        <v/>
      </c>
      <c r="L1279" t="str">
        <v/>
      </c>
      <c r="M1279" t="str">
        <v/>
      </c>
    </row>
    <row r="1280">
      <c r="A1280" t="str">
        <v>TOTAL-FA0000002059</v>
      </c>
      <c r="B1280" t="str">
        <v>TOTAL-F0000000666</v>
      </c>
      <c r="C1280" t="str">
        <v/>
      </c>
      <c r="D1280" t="str">
        <v/>
      </c>
      <c r="E1280" t="str">
        <v>Instrumentation &amp; Control Systems</v>
      </c>
      <c r="F1280" t="str">
        <v>Power Alarm Low Low</v>
      </c>
      <c r="I1280" t="str">
        <v>TOTAL-A0000000114</v>
      </c>
      <c r="J1280" t="str">
        <v>Fire Zone</v>
      </c>
      <c r="K1280" t="str">
        <v>EPC</v>
      </c>
      <c r="L1280" t="str">
        <v>Technical Integrity, Operation &amp; Maintenance</v>
      </c>
      <c r="M1280" t="str">
        <v>Detailed Design</v>
      </c>
    </row>
    <row r="1281">
      <c r="A1281" t="str">
        <v>TOTAL-FA0000002060</v>
      </c>
      <c r="B1281" t="str">
        <v>TOTAL-F0000000666</v>
      </c>
      <c r="C1281" t="str">
        <v/>
      </c>
      <c r="D1281" t="str">
        <v/>
      </c>
      <c r="E1281" t="str">
        <v>Instrumentation &amp; Control Systems</v>
      </c>
      <c r="F1281" t="str">
        <v>Power Alarm Low Low</v>
      </c>
      <c r="I1281" t="str">
        <v>TOTAL-A0000000293</v>
      </c>
      <c r="J1281" t="str">
        <v>Set Point</v>
      </c>
      <c r="K1281" t="str">
        <v/>
      </c>
      <c r="L1281" t="str">
        <v/>
      </c>
      <c r="M1281" t="str">
        <v/>
      </c>
    </row>
    <row r="1282">
      <c r="A1282" t="str">
        <v>TOTAL-FA0000002061</v>
      </c>
      <c r="B1282" t="str">
        <v>TOTAL-F0000000666</v>
      </c>
      <c r="C1282" t="str">
        <v/>
      </c>
      <c r="D1282" t="str">
        <v/>
      </c>
      <c r="E1282" t="str">
        <v>Instrumentation &amp; Control Systems</v>
      </c>
      <c r="F1282" t="str">
        <v>Power Alarm Low Low</v>
      </c>
      <c r="I1282" t="str">
        <v>TOTAL-A0000000294</v>
      </c>
      <c r="J1282" t="str">
        <v>Set Point High</v>
      </c>
      <c r="K1282" t="str">
        <v/>
      </c>
      <c r="L1282" t="str">
        <v/>
      </c>
      <c r="M1282" t="str">
        <v/>
      </c>
    </row>
    <row r="1283">
      <c r="A1283" t="str">
        <v>TOTAL-FA0000002062</v>
      </c>
      <c r="B1283" t="str">
        <v>TOTAL-F0000000666</v>
      </c>
      <c r="C1283" t="str">
        <v/>
      </c>
      <c r="D1283" t="str">
        <v/>
      </c>
      <c r="E1283" t="str">
        <v>Instrumentation &amp; Control Systems</v>
      </c>
      <c r="F1283" t="str">
        <v>Power Alarm Low Low</v>
      </c>
      <c r="I1283" t="str">
        <v>TOTAL-A0000000295</v>
      </c>
      <c r="J1283" t="str">
        <v>Set Point High High</v>
      </c>
      <c r="K1283" t="str">
        <v/>
      </c>
      <c r="L1283" t="str">
        <v/>
      </c>
      <c r="M1283" t="str">
        <v/>
      </c>
    </row>
    <row r="1284">
      <c r="A1284" t="str">
        <v>TOTAL-FA0000002063</v>
      </c>
      <c r="B1284" t="str">
        <v>TOTAL-F0000000666</v>
      </c>
      <c r="C1284" t="str">
        <v/>
      </c>
      <c r="D1284" t="str">
        <v/>
      </c>
      <c r="E1284" t="str">
        <v>Instrumentation &amp; Control Systems</v>
      </c>
      <c r="F1284" t="str">
        <v>Power Alarm Low Low</v>
      </c>
      <c r="I1284" t="str">
        <v>TOTAL-A0000000296</v>
      </c>
      <c r="J1284" t="str">
        <v>Set Point Low</v>
      </c>
      <c r="K1284" t="str">
        <v/>
      </c>
      <c r="L1284" t="str">
        <v/>
      </c>
      <c r="M1284" t="str">
        <v/>
      </c>
    </row>
    <row r="1285">
      <c r="A1285" t="str">
        <v>TOTAL-FA0000002064</v>
      </c>
      <c r="B1285" t="str">
        <v>TOTAL-F0000000666</v>
      </c>
      <c r="C1285" t="str">
        <v/>
      </c>
      <c r="D1285" t="str">
        <v/>
      </c>
      <c r="E1285" t="str">
        <v>Instrumentation &amp; Control Systems</v>
      </c>
      <c r="F1285" t="str">
        <v>Power Alarm Low Low</v>
      </c>
      <c r="I1285" t="str">
        <v>TOTAL-A0000000297</v>
      </c>
      <c r="J1285" t="str">
        <v>Set Point Low Low</v>
      </c>
      <c r="K1285" t="str">
        <v/>
      </c>
      <c r="L1285" t="str">
        <v/>
      </c>
      <c r="M1285" t="str">
        <v/>
      </c>
    </row>
    <row r="1286">
      <c r="A1286" t="str">
        <v>TOTAL-FA0000002065</v>
      </c>
      <c r="B1286" t="str">
        <v>TOTAL-F0000000666</v>
      </c>
      <c r="C1286" t="str">
        <v/>
      </c>
      <c r="D1286" t="str">
        <v/>
      </c>
      <c r="E1286" t="str">
        <v>Instrumentation &amp; Control Systems</v>
      </c>
      <c r="F1286" t="str">
        <v>Power Alarm Low Low</v>
      </c>
      <c r="I1286" t="str">
        <v>TOTAL-A0000000316</v>
      </c>
      <c r="J1286" t="str">
        <v>Signal Type</v>
      </c>
      <c r="K1286" t="str">
        <v/>
      </c>
      <c r="L1286" t="str">
        <v/>
      </c>
      <c r="M1286" t="str">
        <v/>
      </c>
    </row>
    <row r="1287">
      <c r="A1287" t="str">
        <v>TOTAL-FA0000002069</v>
      </c>
      <c r="B1287" t="str">
        <v>TOTAL-F0000000670</v>
      </c>
      <c r="C1287" t="str">
        <v/>
      </c>
      <c r="D1287" t="str">
        <v/>
      </c>
      <c r="E1287" t="str">
        <v>Instrumentation &amp; Control Systems</v>
      </c>
      <c r="F1287" t="str">
        <v>Power Indication</v>
      </c>
      <c r="I1287" t="str">
        <v>TOTAL-A0000000295</v>
      </c>
      <c r="J1287" t="str">
        <v>Set Point High High</v>
      </c>
      <c r="K1287" t="str">
        <v/>
      </c>
      <c r="L1287" t="str">
        <v/>
      </c>
      <c r="M1287" t="str">
        <v/>
      </c>
    </row>
    <row r="1288">
      <c r="A1288" t="str">
        <v>TOTAL-FA0000002071</v>
      </c>
      <c r="B1288" t="str">
        <v>TOTAL-F0000000670</v>
      </c>
      <c r="C1288" t="str">
        <v/>
      </c>
      <c r="D1288" t="str">
        <v/>
      </c>
      <c r="E1288" t="str">
        <v>Instrumentation &amp; Control Systems</v>
      </c>
      <c r="F1288" t="str">
        <v>Power Indication</v>
      </c>
      <c r="I1288" t="str">
        <v>TOTAL-A0000000297</v>
      </c>
      <c r="J1288" t="str">
        <v>Set Point Low Low</v>
      </c>
      <c r="K1288" t="str">
        <v/>
      </c>
      <c r="L1288" t="str">
        <v/>
      </c>
      <c r="M1288" t="str">
        <v/>
      </c>
    </row>
    <row r="1289">
      <c r="A1289" t="str">
        <v>TOTAL-FA0000002074</v>
      </c>
      <c r="B1289" t="str">
        <v>TOTAL-F0000000671</v>
      </c>
      <c r="C1289" t="str">
        <v/>
      </c>
      <c r="D1289" t="str">
        <v/>
      </c>
      <c r="E1289" t="str">
        <v>Instrumentation &amp; Control Systems</v>
      </c>
      <c r="F1289" t="str">
        <v>Power Light High</v>
      </c>
      <c r="I1289" t="str">
        <v>TOTAL-A0000000293</v>
      </c>
      <c r="J1289" t="str">
        <v>Set Point</v>
      </c>
      <c r="K1289" t="str">
        <v/>
      </c>
      <c r="L1289" t="str">
        <v/>
      </c>
      <c r="M1289" t="str">
        <v/>
      </c>
    </row>
    <row r="1290">
      <c r="A1290" t="str">
        <v>TOTAL-FA0000002075</v>
      </c>
      <c r="B1290" t="str">
        <v>TOTAL-F0000000671</v>
      </c>
      <c r="C1290" t="str">
        <v/>
      </c>
      <c r="D1290" t="str">
        <v/>
      </c>
      <c r="E1290" t="str">
        <v>Instrumentation &amp; Control Systems</v>
      </c>
      <c r="F1290" t="str">
        <v>Power Light High</v>
      </c>
      <c r="I1290" t="str">
        <v>TOTAL-A0000000294</v>
      </c>
      <c r="J1290" t="str">
        <v>Set Point High</v>
      </c>
      <c r="K1290" t="str">
        <v/>
      </c>
      <c r="L1290" t="str">
        <v/>
      </c>
      <c r="M1290" t="str">
        <v/>
      </c>
    </row>
    <row r="1291">
      <c r="A1291" t="str">
        <v>TOTAL-FA0000002076</v>
      </c>
      <c r="B1291" t="str">
        <v>TOTAL-F0000000671</v>
      </c>
      <c r="C1291" t="str">
        <v/>
      </c>
      <c r="D1291" t="str">
        <v/>
      </c>
      <c r="E1291" t="str">
        <v>Instrumentation &amp; Control Systems</v>
      </c>
      <c r="F1291" t="str">
        <v>Power Light High</v>
      </c>
      <c r="I1291" t="str">
        <v>TOTAL-A0000000295</v>
      </c>
      <c r="J1291" t="str">
        <v>Set Point High High</v>
      </c>
      <c r="K1291" t="str">
        <v/>
      </c>
      <c r="L1291" t="str">
        <v/>
      </c>
      <c r="M1291" t="str">
        <v/>
      </c>
    </row>
    <row r="1292">
      <c r="A1292" t="str">
        <v>TOTAL-FA0000002077</v>
      </c>
      <c r="B1292" t="str">
        <v>TOTAL-F0000000671</v>
      </c>
      <c r="C1292" t="str">
        <v/>
      </c>
      <c r="D1292" t="str">
        <v/>
      </c>
      <c r="E1292" t="str">
        <v>Instrumentation &amp; Control Systems</v>
      </c>
      <c r="F1292" t="str">
        <v>Power Light High</v>
      </c>
      <c r="I1292" t="str">
        <v>TOTAL-A0000000296</v>
      </c>
      <c r="J1292" t="str">
        <v>Set Point Low</v>
      </c>
      <c r="K1292" t="str">
        <v/>
      </c>
      <c r="L1292" t="str">
        <v/>
      </c>
      <c r="M1292" t="str">
        <v/>
      </c>
    </row>
    <row r="1293">
      <c r="A1293" t="str">
        <v>TOTAL-FA0000002078</v>
      </c>
      <c r="B1293" t="str">
        <v>TOTAL-F0000000671</v>
      </c>
      <c r="C1293" t="str">
        <v/>
      </c>
      <c r="D1293" t="str">
        <v/>
      </c>
      <c r="E1293" t="str">
        <v>Instrumentation &amp; Control Systems</v>
      </c>
      <c r="F1293" t="str">
        <v>Power Light High</v>
      </c>
      <c r="I1293" t="str">
        <v>TOTAL-A0000000297</v>
      </c>
      <c r="J1293" t="str">
        <v>Set Point Low Low</v>
      </c>
      <c r="K1293" t="str">
        <v/>
      </c>
      <c r="L1293" t="str">
        <v/>
      </c>
      <c r="M1293" t="str">
        <v/>
      </c>
    </row>
    <row r="1294">
      <c r="A1294" t="str">
        <v>TOTAL-FA0000002079</v>
      </c>
      <c r="B1294" t="str">
        <v>TOTAL-F0000000671</v>
      </c>
      <c r="C1294" t="str">
        <v/>
      </c>
      <c r="D1294" t="str">
        <v/>
      </c>
      <c r="E1294" t="str">
        <v>Instrumentation &amp; Control Systems</v>
      </c>
      <c r="F1294" t="str">
        <v>Power Light High</v>
      </c>
      <c r="I1294" t="str">
        <v>TOTAL-A0000000316</v>
      </c>
      <c r="J1294" t="str">
        <v>Signal Type</v>
      </c>
      <c r="K1294" t="str">
        <v/>
      </c>
      <c r="L1294" t="str">
        <v/>
      </c>
      <c r="M1294" t="str">
        <v/>
      </c>
    </row>
    <row r="1295">
      <c r="A1295" t="str">
        <v>TOTAL-FA0000002081</v>
      </c>
      <c r="B1295" t="str">
        <v>TOTAL-F0000000672</v>
      </c>
      <c r="C1295" t="str">
        <v/>
      </c>
      <c r="D1295" t="str">
        <v/>
      </c>
      <c r="E1295" t="str">
        <v>Instrumentation &amp; Control Systems</v>
      </c>
      <c r="F1295" t="str">
        <v>Power Light Low</v>
      </c>
      <c r="I1295" t="str">
        <v>TOTAL-A0000000293</v>
      </c>
      <c r="J1295" t="str">
        <v>Set Point</v>
      </c>
      <c r="K1295" t="str">
        <v/>
      </c>
      <c r="L1295" t="str">
        <v/>
      </c>
      <c r="M1295" t="str">
        <v/>
      </c>
    </row>
    <row r="1296">
      <c r="A1296" t="str">
        <v>TOTAL-FA0000002082</v>
      </c>
      <c r="B1296" t="str">
        <v>TOTAL-F0000000672</v>
      </c>
      <c r="C1296" t="str">
        <v/>
      </c>
      <c r="D1296" t="str">
        <v/>
      </c>
      <c r="E1296" t="str">
        <v>Instrumentation &amp; Control Systems</v>
      </c>
      <c r="F1296" t="str">
        <v>Power Light Low</v>
      </c>
      <c r="I1296" t="str">
        <v>TOTAL-A0000000294</v>
      </c>
      <c r="J1296" t="str">
        <v>Set Point High</v>
      </c>
      <c r="K1296" t="str">
        <v/>
      </c>
      <c r="L1296" t="str">
        <v/>
      </c>
      <c r="M1296" t="str">
        <v/>
      </c>
    </row>
    <row r="1297">
      <c r="A1297" t="str">
        <v>TOTAL-FA0000002083</v>
      </c>
      <c r="B1297" t="str">
        <v>TOTAL-F0000000672</v>
      </c>
      <c r="C1297" t="str">
        <v/>
      </c>
      <c r="D1297" t="str">
        <v/>
      </c>
      <c r="E1297" t="str">
        <v>Instrumentation &amp; Control Systems</v>
      </c>
      <c r="F1297" t="str">
        <v>Power Light Low</v>
      </c>
      <c r="I1297" t="str">
        <v>TOTAL-A0000000295</v>
      </c>
      <c r="J1297" t="str">
        <v>Set Point High High</v>
      </c>
      <c r="K1297" t="str">
        <v/>
      </c>
      <c r="L1297" t="str">
        <v/>
      </c>
      <c r="M1297" t="str">
        <v/>
      </c>
    </row>
    <row r="1298">
      <c r="A1298" t="str">
        <v>TOTAL-FA0000002084</v>
      </c>
      <c r="B1298" t="str">
        <v>TOTAL-F0000000672</v>
      </c>
      <c r="C1298" t="str">
        <v/>
      </c>
      <c r="D1298" t="str">
        <v/>
      </c>
      <c r="E1298" t="str">
        <v>Instrumentation &amp; Control Systems</v>
      </c>
      <c r="F1298" t="str">
        <v>Power Light Low</v>
      </c>
      <c r="I1298" t="str">
        <v>TOTAL-A0000000296</v>
      </c>
      <c r="J1298" t="str">
        <v>Set Point Low</v>
      </c>
      <c r="K1298" t="str">
        <v/>
      </c>
      <c r="L1298" t="str">
        <v/>
      </c>
      <c r="M1298" t="str">
        <v/>
      </c>
    </row>
    <row r="1299">
      <c r="A1299" t="str">
        <v>TOTAL-FA0000002085</v>
      </c>
      <c r="B1299" t="str">
        <v>TOTAL-F0000000672</v>
      </c>
      <c r="C1299" t="str">
        <v/>
      </c>
      <c r="D1299" t="str">
        <v/>
      </c>
      <c r="E1299" t="str">
        <v>Instrumentation &amp; Control Systems</v>
      </c>
      <c r="F1299" t="str">
        <v>Power Light Low</v>
      </c>
      <c r="I1299" t="str">
        <v>TOTAL-A0000000297</v>
      </c>
      <c r="J1299" t="str">
        <v>Set Point Low Low</v>
      </c>
      <c r="K1299" t="str">
        <v/>
      </c>
      <c r="L1299" t="str">
        <v/>
      </c>
      <c r="M1299" t="str">
        <v/>
      </c>
    </row>
    <row r="1300">
      <c r="A1300" t="str">
        <v>TOTAL-FA0000002086</v>
      </c>
      <c r="B1300" t="str">
        <v>TOTAL-F0000000672</v>
      </c>
      <c r="C1300" t="str">
        <v/>
      </c>
      <c r="D1300" t="str">
        <v/>
      </c>
      <c r="E1300" t="str">
        <v>Instrumentation &amp; Control Systems</v>
      </c>
      <c r="F1300" t="str">
        <v>Power Light Low</v>
      </c>
      <c r="I1300" t="str">
        <v>TOTAL-A0000000316</v>
      </c>
      <c r="J1300" t="str">
        <v>Signal Type</v>
      </c>
      <c r="K1300" t="str">
        <v/>
      </c>
      <c r="L1300" t="str">
        <v/>
      </c>
      <c r="M1300" t="str">
        <v/>
      </c>
    </row>
    <row r="1301">
      <c r="A1301" t="str">
        <v>TOTAL-FA0000002090</v>
      </c>
      <c r="B1301" t="str">
        <v>TOTAL-F0000000674</v>
      </c>
      <c r="C1301" t="str">
        <v/>
      </c>
      <c r="D1301" t="str">
        <v/>
      </c>
      <c r="E1301" t="str">
        <v>Electrical</v>
      </c>
      <c r="F1301" t="str">
        <v>Power Relay</v>
      </c>
      <c r="I1301" t="str">
        <v>TOTAL-A0000000293</v>
      </c>
      <c r="J1301" t="str">
        <v>Set Point</v>
      </c>
      <c r="K1301" t="str">
        <v/>
      </c>
      <c r="L1301" t="str">
        <v/>
      </c>
      <c r="M1301" t="str">
        <v/>
      </c>
    </row>
    <row r="1302">
      <c r="A1302" t="str">
        <v>TOTAL-FA0000002091</v>
      </c>
      <c r="B1302" t="str">
        <v>TOTAL-F0000000674</v>
      </c>
      <c r="C1302" t="str">
        <v/>
      </c>
      <c r="D1302" t="str">
        <v/>
      </c>
      <c r="E1302" t="str">
        <v>Electrical</v>
      </c>
      <c r="F1302" t="str">
        <v>Power Relay</v>
      </c>
      <c r="I1302" t="str">
        <v>TOTAL-A0000000294</v>
      </c>
      <c r="J1302" t="str">
        <v>Set Point High</v>
      </c>
      <c r="K1302" t="str">
        <v/>
      </c>
      <c r="L1302" t="str">
        <v/>
      </c>
      <c r="M1302" t="str">
        <v/>
      </c>
    </row>
    <row r="1303">
      <c r="A1303" t="str">
        <v>TOTAL-FA0000002092</v>
      </c>
      <c r="B1303" t="str">
        <v>TOTAL-F0000000674</v>
      </c>
      <c r="C1303" t="str">
        <v/>
      </c>
      <c r="D1303" t="str">
        <v/>
      </c>
      <c r="E1303" t="str">
        <v>Electrical</v>
      </c>
      <c r="F1303" t="str">
        <v>Power Relay</v>
      </c>
      <c r="I1303" t="str">
        <v>TOTAL-A0000000296</v>
      </c>
      <c r="J1303" t="str">
        <v>Set Point Low</v>
      </c>
      <c r="K1303" t="str">
        <v/>
      </c>
      <c r="L1303" t="str">
        <v/>
      </c>
      <c r="M1303" t="str">
        <v/>
      </c>
    </row>
    <row r="1304">
      <c r="A1304" t="str">
        <v>TOTAL-FA0000002093</v>
      </c>
      <c r="B1304" t="str">
        <v>TOTAL-F0000000674</v>
      </c>
      <c r="C1304" t="str">
        <v/>
      </c>
      <c r="D1304" t="str">
        <v/>
      </c>
      <c r="E1304" t="str">
        <v>Electrical</v>
      </c>
      <c r="F1304" t="str">
        <v>Power Relay</v>
      </c>
      <c r="I1304" t="str">
        <v>TOTAL-A0000000316</v>
      </c>
      <c r="J1304" t="str">
        <v>Signal Type</v>
      </c>
      <c r="K1304" t="str">
        <v/>
      </c>
      <c r="L1304" t="str">
        <v/>
      </c>
      <c r="M1304" t="str">
        <v/>
      </c>
    </row>
    <row r="1305">
      <c r="A1305" t="str">
        <v>TOTAL-FA0000002096</v>
      </c>
      <c r="B1305" t="str">
        <v>TOTAL-F0000000676</v>
      </c>
      <c r="C1305" t="str">
        <v/>
      </c>
      <c r="D1305" t="str">
        <v/>
      </c>
      <c r="E1305" t="str">
        <v>Instrumentation &amp; Control Systems</v>
      </c>
      <c r="F1305" t="str">
        <v>Power Switch High</v>
      </c>
      <c r="I1305" t="str">
        <v>TOTAL-A0000000111</v>
      </c>
      <c r="J1305" t="str">
        <v>Failure Action</v>
      </c>
      <c r="K1305" t="str">
        <v/>
      </c>
      <c r="L1305" t="str">
        <v/>
      </c>
      <c r="M1305" t="str">
        <v/>
      </c>
    </row>
    <row r="1306">
      <c r="A1306" t="str">
        <v>TOTAL-FA0000002097</v>
      </c>
      <c r="B1306" t="str">
        <v>TOTAL-F0000000676</v>
      </c>
      <c r="C1306" t="str">
        <v/>
      </c>
      <c r="D1306" t="str">
        <v/>
      </c>
      <c r="E1306" t="str">
        <v>Instrumentation &amp; Control Systems</v>
      </c>
      <c r="F1306" t="str">
        <v>Power Switch High</v>
      </c>
      <c r="I1306" t="str">
        <v>TOTAL-A0000000293</v>
      </c>
      <c r="J1306" t="str">
        <v>Set Point</v>
      </c>
      <c r="K1306" t="str">
        <v/>
      </c>
      <c r="L1306" t="str">
        <v/>
      </c>
      <c r="M1306" t="str">
        <v/>
      </c>
    </row>
    <row r="1307">
      <c r="A1307" t="str">
        <v>TOTAL-FA0000002098</v>
      </c>
      <c r="B1307" t="str">
        <v>TOTAL-F0000000676</v>
      </c>
      <c r="C1307" t="str">
        <v/>
      </c>
      <c r="D1307" t="str">
        <v/>
      </c>
      <c r="E1307" t="str">
        <v>Instrumentation &amp; Control Systems</v>
      </c>
      <c r="F1307" t="str">
        <v>Power Switch High</v>
      </c>
      <c r="I1307" t="str">
        <v>TOTAL-A0000000294</v>
      </c>
      <c r="J1307" t="str">
        <v>Set Point High</v>
      </c>
      <c r="K1307" t="str">
        <v/>
      </c>
      <c r="L1307" t="str">
        <v/>
      </c>
      <c r="M1307" t="str">
        <v/>
      </c>
    </row>
    <row r="1308">
      <c r="A1308" t="str">
        <v>TOTAL-FA0000002099</v>
      </c>
      <c r="B1308" t="str">
        <v>TOTAL-F0000000676</v>
      </c>
      <c r="C1308" t="str">
        <v/>
      </c>
      <c r="D1308" t="str">
        <v/>
      </c>
      <c r="E1308" t="str">
        <v>Instrumentation &amp; Control Systems</v>
      </c>
      <c r="F1308" t="str">
        <v>Power Switch High</v>
      </c>
      <c r="I1308" t="str">
        <v>TOTAL-A0000000295</v>
      </c>
      <c r="J1308" t="str">
        <v>Set Point High High</v>
      </c>
      <c r="K1308" t="str">
        <v/>
      </c>
      <c r="L1308" t="str">
        <v/>
      </c>
      <c r="M1308" t="str">
        <v/>
      </c>
    </row>
    <row r="1309">
      <c r="A1309" t="str">
        <v>TOTAL-FA0000002100</v>
      </c>
      <c r="B1309" t="str">
        <v>TOTAL-F0000000676</v>
      </c>
      <c r="C1309" t="str">
        <v/>
      </c>
      <c r="D1309" t="str">
        <v/>
      </c>
      <c r="E1309" t="str">
        <v>Instrumentation &amp; Control Systems</v>
      </c>
      <c r="F1309" t="str">
        <v>Power Switch High</v>
      </c>
      <c r="I1309" t="str">
        <v>TOTAL-A0000000296</v>
      </c>
      <c r="J1309" t="str">
        <v>Set Point Low</v>
      </c>
      <c r="K1309" t="str">
        <v/>
      </c>
      <c r="L1309" t="str">
        <v/>
      </c>
      <c r="M1309" t="str">
        <v/>
      </c>
    </row>
    <row r="1310">
      <c r="A1310" t="str">
        <v>TOTAL-FA0000002101</v>
      </c>
      <c r="B1310" t="str">
        <v>TOTAL-F0000000676</v>
      </c>
      <c r="C1310" t="str">
        <v/>
      </c>
      <c r="D1310" t="str">
        <v/>
      </c>
      <c r="E1310" t="str">
        <v>Instrumentation &amp; Control Systems</v>
      </c>
      <c r="F1310" t="str">
        <v>Power Switch High</v>
      </c>
      <c r="I1310" t="str">
        <v>TOTAL-A0000000297</v>
      </c>
      <c r="J1310" t="str">
        <v>Set Point Low Low</v>
      </c>
      <c r="K1310" t="str">
        <v/>
      </c>
      <c r="L1310" t="str">
        <v/>
      </c>
      <c r="M1310" t="str">
        <v/>
      </c>
    </row>
    <row r="1311">
      <c r="A1311" t="str">
        <v>TOTAL-FA0000002102</v>
      </c>
      <c r="B1311" t="str">
        <v>TOTAL-F0000000676</v>
      </c>
      <c r="C1311" t="str">
        <v/>
      </c>
      <c r="D1311" t="str">
        <v/>
      </c>
      <c r="E1311" t="str">
        <v>Instrumentation &amp; Control Systems</v>
      </c>
      <c r="F1311" t="str">
        <v>Power Switch High</v>
      </c>
      <c r="I1311" t="str">
        <v>TOTAL-A0000000316</v>
      </c>
      <c r="J1311" t="str">
        <v>Signal Type</v>
      </c>
      <c r="K1311" t="str">
        <v/>
      </c>
      <c r="L1311" t="str">
        <v/>
      </c>
      <c r="M1311" t="str">
        <v/>
      </c>
    </row>
    <row r="1312">
      <c r="A1312" t="str">
        <v>TOTAL-FA0000002104</v>
      </c>
      <c r="B1312" t="str">
        <v>TOTAL-F0000000677</v>
      </c>
      <c r="C1312" t="str">
        <v/>
      </c>
      <c r="D1312" t="str">
        <v/>
      </c>
      <c r="E1312" t="str">
        <v>Instrumentation &amp; Control Systems</v>
      </c>
      <c r="F1312" t="str">
        <v>Power Switch High High</v>
      </c>
      <c r="I1312" t="str">
        <v>TOTAL-A0000000111</v>
      </c>
      <c r="J1312" t="str">
        <v>Failure Action</v>
      </c>
      <c r="K1312" t="str">
        <v/>
      </c>
      <c r="L1312" t="str">
        <v/>
      </c>
      <c r="M1312" t="str">
        <v/>
      </c>
    </row>
    <row r="1313">
      <c r="A1313" t="str">
        <v>TOTAL-FA0000002105</v>
      </c>
      <c r="B1313" t="str">
        <v>TOTAL-F0000000677</v>
      </c>
      <c r="C1313" t="str">
        <v/>
      </c>
      <c r="D1313" t="str">
        <v/>
      </c>
      <c r="E1313" t="str">
        <v>Instrumentation &amp; Control Systems</v>
      </c>
      <c r="F1313" t="str">
        <v>Power Switch High High</v>
      </c>
      <c r="I1313" t="str">
        <v>TOTAL-A0000000293</v>
      </c>
      <c r="J1313" t="str">
        <v>Set Point</v>
      </c>
      <c r="K1313" t="str">
        <v/>
      </c>
      <c r="L1313" t="str">
        <v/>
      </c>
      <c r="M1313" t="str">
        <v/>
      </c>
    </row>
    <row r="1314">
      <c r="A1314" t="str">
        <v>TOTAL-FA0000002106</v>
      </c>
      <c r="B1314" t="str">
        <v>TOTAL-F0000000677</v>
      </c>
      <c r="C1314" t="str">
        <v/>
      </c>
      <c r="D1314" t="str">
        <v/>
      </c>
      <c r="E1314" t="str">
        <v>Instrumentation &amp; Control Systems</v>
      </c>
      <c r="F1314" t="str">
        <v>Power Switch High High</v>
      </c>
      <c r="I1314" t="str">
        <v>TOTAL-A0000000294</v>
      </c>
      <c r="J1314" t="str">
        <v>Set Point High</v>
      </c>
      <c r="K1314" t="str">
        <v/>
      </c>
      <c r="L1314" t="str">
        <v/>
      </c>
      <c r="M1314" t="str">
        <v/>
      </c>
    </row>
    <row r="1315">
      <c r="A1315" t="str">
        <v>TOTAL-FA0000002107</v>
      </c>
      <c r="B1315" t="str">
        <v>TOTAL-F0000000677</v>
      </c>
      <c r="C1315" t="str">
        <v/>
      </c>
      <c r="D1315" t="str">
        <v/>
      </c>
      <c r="E1315" t="str">
        <v>Instrumentation &amp; Control Systems</v>
      </c>
      <c r="F1315" t="str">
        <v>Power Switch High High</v>
      </c>
      <c r="I1315" t="str">
        <v>TOTAL-A0000000295</v>
      </c>
      <c r="J1315" t="str">
        <v>Set Point High High</v>
      </c>
      <c r="K1315" t="str">
        <v/>
      </c>
      <c r="L1315" t="str">
        <v/>
      </c>
      <c r="M1315" t="str">
        <v/>
      </c>
    </row>
    <row r="1316">
      <c r="A1316" t="str">
        <v>TOTAL-FA0000002108</v>
      </c>
      <c r="B1316" t="str">
        <v>TOTAL-F0000000677</v>
      </c>
      <c r="C1316" t="str">
        <v/>
      </c>
      <c r="D1316" t="str">
        <v/>
      </c>
      <c r="E1316" t="str">
        <v>Instrumentation &amp; Control Systems</v>
      </c>
      <c r="F1316" t="str">
        <v>Power Switch High High</v>
      </c>
      <c r="I1316" t="str">
        <v>TOTAL-A0000000296</v>
      </c>
      <c r="J1316" t="str">
        <v>Set Point Low</v>
      </c>
      <c r="K1316" t="str">
        <v/>
      </c>
      <c r="L1316" t="str">
        <v/>
      </c>
      <c r="M1316" t="str">
        <v/>
      </c>
    </row>
    <row r="1317">
      <c r="A1317" t="str">
        <v>TOTAL-FA0000002109</v>
      </c>
      <c r="B1317" t="str">
        <v>TOTAL-F0000000677</v>
      </c>
      <c r="C1317" t="str">
        <v/>
      </c>
      <c r="D1317" t="str">
        <v/>
      </c>
      <c r="E1317" t="str">
        <v>Instrumentation &amp; Control Systems</v>
      </c>
      <c r="F1317" t="str">
        <v>Power Switch High High</v>
      </c>
      <c r="I1317" t="str">
        <v>TOTAL-A0000000297</v>
      </c>
      <c r="J1317" t="str">
        <v>Set Point Low Low</v>
      </c>
      <c r="K1317" t="str">
        <v/>
      </c>
      <c r="L1317" t="str">
        <v/>
      </c>
      <c r="M1317" t="str">
        <v/>
      </c>
    </row>
    <row r="1318">
      <c r="A1318" t="str">
        <v>TOTAL-FA0000002110</v>
      </c>
      <c r="B1318" t="str">
        <v>TOTAL-F0000000677</v>
      </c>
      <c r="C1318" t="str">
        <v/>
      </c>
      <c r="D1318" t="str">
        <v/>
      </c>
      <c r="E1318" t="str">
        <v>Instrumentation &amp; Control Systems</v>
      </c>
      <c r="F1318" t="str">
        <v>Power Switch High High</v>
      </c>
      <c r="I1318" t="str">
        <v>TOTAL-A0000000316</v>
      </c>
      <c r="J1318" t="str">
        <v>Signal Type</v>
      </c>
      <c r="K1318" t="str">
        <v/>
      </c>
      <c r="L1318" t="str">
        <v/>
      </c>
      <c r="M1318" t="str">
        <v/>
      </c>
    </row>
    <row r="1319">
      <c r="A1319" t="str">
        <v>TOTAL-FA0000002112</v>
      </c>
      <c r="B1319" t="str">
        <v>TOTAL-F0000000678</v>
      </c>
      <c r="C1319" t="str">
        <v/>
      </c>
      <c r="D1319" t="str">
        <v/>
      </c>
      <c r="E1319" t="str">
        <v>Instrumentation &amp; Control Systems</v>
      </c>
      <c r="F1319" t="str">
        <v>Power Switch Low</v>
      </c>
      <c r="I1319" t="str">
        <v>TOTAL-A0000000111</v>
      </c>
      <c r="J1319" t="str">
        <v>Failure Action</v>
      </c>
      <c r="K1319" t="str">
        <v/>
      </c>
      <c r="L1319" t="str">
        <v/>
      </c>
      <c r="M1319" t="str">
        <v/>
      </c>
    </row>
    <row r="1320">
      <c r="A1320" t="str">
        <v>TOTAL-FA0000002113</v>
      </c>
      <c r="B1320" t="str">
        <v>TOTAL-F0000000678</v>
      </c>
      <c r="C1320" t="str">
        <v/>
      </c>
      <c r="D1320" t="str">
        <v/>
      </c>
      <c r="E1320" t="str">
        <v>Instrumentation &amp; Control Systems</v>
      </c>
      <c r="F1320" t="str">
        <v>Power Switch Low</v>
      </c>
      <c r="I1320" t="str">
        <v>TOTAL-A0000000293</v>
      </c>
      <c r="J1320" t="str">
        <v>Set Point</v>
      </c>
      <c r="K1320" t="str">
        <v/>
      </c>
      <c r="L1320" t="str">
        <v/>
      </c>
      <c r="M1320" t="str">
        <v/>
      </c>
    </row>
    <row r="1321">
      <c r="A1321" t="str">
        <v>TOTAL-FA0000002114</v>
      </c>
      <c r="B1321" t="str">
        <v>TOTAL-F0000000678</v>
      </c>
      <c r="C1321" t="str">
        <v/>
      </c>
      <c r="D1321" t="str">
        <v/>
      </c>
      <c r="E1321" t="str">
        <v>Instrumentation &amp; Control Systems</v>
      </c>
      <c r="F1321" t="str">
        <v>Power Switch Low</v>
      </c>
      <c r="I1321" t="str">
        <v>TOTAL-A0000000294</v>
      </c>
      <c r="J1321" t="str">
        <v>Set Point High</v>
      </c>
      <c r="K1321" t="str">
        <v/>
      </c>
      <c r="L1321" t="str">
        <v/>
      </c>
      <c r="M1321" t="str">
        <v/>
      </c>
    </row>
    <row r="1322">
      <c r="A1322" t="str">
        <v>TOTAL-FA0000002115</v>
      </c>
      <c r="B1322" t="str">
        <v>TOTAL-F0000000678</v>
      </c>
      <c r="C1322" t="str">
        <v/>
      </c>
      <c r="D1322" t="str">
        <v/>
      </c>
      <c r="E1322" t="str">
        <v>Instrumentation &amp; Control Systems</v>
      </c>
      <c r="F1322" t="str">
        <v>Power Switch Low</v>
      </c>
      <c r="I1322" t="str">
        <v>TOTAL-A0000000295</v>
      </c>
      <c r="J1322" t="str">
        <v>Set Point High High</v>
      </c>
      <c r="K1322" t="str">
        <v/>
      </c>
      <c r="L1322" t="str">
        <v/>
      </c>
      <c r="M1322" t="str">
        <v/>
      </c>
    </row>
    <row r="1323">
      <c r="A1323" t="str">
        <v>TOTAL-FA0000002116</v>
      </c>
      <c r="B1323" t="str">
        <v>TOTAL-F0000000678</v>
      </c>
      <c r="C1323" t="str">
        <v/>
      </c>
      <c r="D1323" t="str">
        <v/>
      </c>
      <c r="E1323" t="str">
        <v>Instrumentation &amp; Control Systems</v>
      </c>
      <c r="F1323" t="str">
        <v>Power Switch Low</v>
      </c>
      <c r="I1323" t="str">
        <v>TOTAL-A0000000296</v>
      </c>
      <c r="J1323" t="str">
        <v>Set Point Low</v>
      </c>
      <c r="K1323" t="str">
        <v/>
      </c>
      <c r="L1323" t="str">
        <v/>
      </c>
      <c r="M1323" t="str">
        <v/>
      </c>
    </row>
    <row r="1324">
      <c r="A1324" t="str">
        <v>TOTAL-FA0000002117</v>
      </c>
      <c r="B1324" t="str">
        <v>TOTAL-F0000000678</v>
      </c>
      <c r="C1324" t="str">
        <v/>
      </c>
      <c r="D1324" t="str">
        <v/>
      </c>
      <c r="E1324" t="str">
        <v>Instrumentation &amp; Control Systems</v>
      </c>
      <c r="F1324" t="str">
        <v>Power Switch Low</v>
      </c>
      <c r="I1324" t="str">
        <v>TOTAL-A0000000297</v>
      </c>
      <c r="J1324" t="str">
        <v>Set Point Low Low</v>
      </c>
      <c r="K1324" t="str">
        <v/>
      </c>
      <c r="L1324" t="str">
        <v/>
      </c>
      <c r="M1324" t="str">
        <v/>
      </c>
    </row>
    <row r="1325">
      <c r="A1325" t="str">
        <v>TOTAL-FA0000002118</v>
      </c>
      <c r="B1325" t="str">
        <v>TOTAL-F0000000678</v>
      </c>
      <c r="C1325" t="str">
        <v/>
      </c>
      <c r="D1325" t="str">
        <v/>
      </c>
      <c r="E1325" t="str">
        <v>Instrumentation &amp; Control Systems</v>
      </c>
      <c r="F1325" t="str">
        <v>Power Switch Low</v>
      </c>
      <c r="I1325" t="str">
        <v>TOTAL-A0000000316</v>
      </c>
      <c r="J1325" t="str">
        <v>Signal Type</v>
      </c>
      <c r="K1325" t="str">
        <v/>
      </c>
      <c r="L1325" t="str">
        <v/>
      </c>
      <c r="M1325" t="str">
        <v/>
      </c>
    </row>
    <row r="1326">
      <c r="A1326" t="str">
        <v>TOTAL-FA0000002120</v>
      </c>
      <c r="B1326" t="str">
        <v>TOTAL-F0000000679</v>
      </c>
      <c r="C1326" t="str">
        <v/>
      </c>
      <c r="D1326" t="str">
        <v/>
      </c>
      <c r="E1326" t="str">
        <v>Instrumentation &amp; Control Systems</v>
      </c>
      <c r="F1326" t="str">
        <v>Power Switch Low Low</v>
      </c>
      <c r="I1326" t="str">
        <v>TOTAL-A0000000111</v>
      </c>
      <c r="J1326" t="str">
        <v>Failure Action</v>
      </c>
      <c r="K1326" t="str">
        <v/>
      </c>
      <c r="L1326" t="str">
        <v/>
      </c>
      <c r="M1326" t="str">
        <v/>
      </c>
    </row>
    <row r="1327">
      <c r="A1327" t="str">
        <v>TOTAL-FA0000002121</v>
      </c>
      <c r="B1327" t="str">
        <v>TOTAL-F0000000679</v>
      </c>
      <c r="C1327" t="str">
        <v/>
      </c>
      <c r="D1327" t="str">
        <v/>
      </c>
      <c r="E1327" t="str">
        <v>Instrumentation &amp; Control Systems</v>
      </c>
      <c r="F1327" t="str">
        <v>Power Switch Low Low</v>
      </c>
      <c r="I1327" t="str">
        <v>TOTAL-A0000000293</v>
      </c>
      <c r="J1327" t="str">
        <v>Set Point</v>
      </c>
      <c r="K1327" t="str">
        <v/>
      </c>
      <c r="L1327" t="str">
        <v/>
      </c>
      <c r="M1327" t="str">
        <v/>
      </c>
    </row>
    <row r="1328">
      <c r="A1328" t="str">
        <v>TOTAL-FA0000002122</v>
      </c>
      <c r="B1328" t="str">
        <v>TOTAL-F0000000679</v>
      </c>
      <c r="C1328" t="str">
        <v/>
      </c>
      <c r="D1328" t="str">
        <v/>
      </c>
      <c r="E1328" t="str">
        <v>Instrumentation &amp; Control Systems</v>
      </c>
      <c r="F1328" t="str">
        <v>Power Switch Low Low</v>
      </c>
      <c r="I1328" t="str">
        <v>TOTAL-A0000000294</v>
      </c>
      <c r="J1328" t="str">
        <v>Set Point High</v>
      </c>
      <c r="K1328" t="str">
        <v/>
      </c>
      <c r="L1328" t="str">
        <v/>
      </c>
      <c r="M1328" t="str">
        <v/>
      </c>
    </row>
    <row r="1329">
      <c r="A1329" t="str">
        <v>TOTAL-FA0000002123</v>
      </c>
      <c r="B1329" t="str">
        <v>TOTAL-F0000000679</v>
      </c>
      <c r="C1329" t="str">
        <v/>
      </c>
      <c r="D1329" t="str">
        <v/>
      </c>
      <c r="E1329" t="str">
        <v>Instrumentation &amp; Control Systems</v>
      </c>
      <c r="F1329" t="str">
        <v>Power Switch Low Low</v>
      </c>
      <c r="I1329" t="str">
        <v>TOTAL-A0000000295</v>
      </c>
      <c r="J1329" t="str">
        <v>Set Point High High</v>
      </c>
      <c r="K1329" t="str">
        <v/>
      </c>
      <c r="L1329" t="str">
        <v/>
      </c>
      <c r="M1329" t="str">
        <v/>
      </c>
    </row>
    <row r="1330">
      <c r="A1330" t="str">
        <v>TOTAL-FA0000002124</v>
      </c>
      <c r="B1330" t="str">
        <v>TOTAL-F0000000679</v>
      </c>
      <c r="C1330" t="str">
        <v/>
      </c>
      <c r="D1330" t="str">
        <v/>
      </c>
      <c r="E1330" t="str">
        <v>Instrumentation &amp; Control Systems</v>
      </c>
      <c r="F1330" t="str">
        <v>Power Switch Low Low</v>
      </c>
      <c r="I1330" t="str">
        <v>TOTAL-A0000000296</v>
      </c>
      <c r="J1330" t="str">
        <v>Set Point Low</v>
      </c>
      <c r="K1330" t="str">
        <v/>
      </c>
      <c r="L1330" t="str">
        <v/>
      </c>
      <c r="M1330" t="str">
        <v/>
      </c>
    </row>
    <row r="1331">
      <c r="A1331" t="str">
        <v>TOTAL-FA0000002125</v>
      </c>
      <c r="B1331" t="str">
        <v>TOTAL-F0000000679</v>
      </c>
      <c r="C1331" t="str">
        <v/>
      </c>
      <c r="D1331" t="str">
        <v/>
      </c>
      <c r="E1331" t="str">
        <v>Instrumentation &amp; Control Systems</v>
      </c>
      <c r="F1331" t="str">
        <v>Power Switch Low Low</v>
      </c>
      <c r="I1331" t="str">
        <v>TOTAL-A0000000297</v>
      </c>
      <c r="J1331" t="str">
        <v>Set Point Low Low</v>
      </c>
      <c r="K1331" t="str">
        <v/>
      </c>
      <c r="L1331" t="str">
        <v/>
      </c>
      <c r="M1331" t="str">
        <v/>
      </c>
    </row>
    <row r="1332">
      <c r="A1332" t="str">
        <v>TOTAL-FA0000002126</v>
      </c>
      <c r="B1332" t="str">
        <v>TOTAL-F0000000679</v>
      </c>
      <c r="C1332" t="str">
        <v/>
      </c>
      <c r="D1332" t="str">
        <v/>
      </c>
      <c r="E1332" t="str">
        <v>Instrumentation &amp; Control Systems</v>
      </c>
      <c r="F1332" t="str">
        <v>Power Switch Low Low</v>
      </c>
      <c r="I1332" t="str">
        <v>TOTAL-A0000000316</v>
      </c>
      <c r="J1332" t="str">
        <v>Signal Type</v>
      </c>
      <c r="K1332" t="str">
        <v/>
      </c>
      <c r="L1332" t="str">
        <v/>
      </c>
      <c r="M1332" t="str">
        <v/>
      </c>
    </row>
    <row r="1333">
      <c r="A1333" t="str">
        <v>TOTAL-FA0000002130</v>
      </c>
      <c r="B1333" t="str">
        <v>TOTAL-F0000000680</v>
      </c>
      <c r="C1333" t="str">
        <v/>
      </c>
      <c r="D1333" t="str">
        <v/>
      </c>
      <c r="E1333" t="str">
        <v>Instrumentation &amp; Control Systems</v>
      </c>
      <c r="F1333" t="str">
        <v>Power Totalizing Indicator</v>
      </c>
      <c r="I1333" t="str">
        <v>TOTAL-A0000000295</v>
      </c>
      <c r="J1333" t="str">
        <v>Set Point High High</v>
      </c>
      <c r="K1333" t="str">
        <v/>
      </c>
      <c r="L1333" t="str">
        <v/>
      </c>
      <c r="M1333" t="str">
        <v/>
      </c>
    </row>
    <row r="1334">
      <c r="A1334" t="str">
        <v>TOTAL-FA0000002132</v>
      </c>
      <c r="B1334" t="str">
        <v>TOTAL-F0000000680</v>
      </c>
      <c r="C1334" t="str">
        <v/>
      </c>
      <c r="D1334" t="str">
        <v/>
      </c>
      <c r="E1334" t="str">
        <v>Instrumentation &amp; Control Systems</v>
      </c>
      <c r="F1334" t="str">
        <v>Power Totalizing Indicator</v>
      </c>
      <c r="I1334" t="str">
        <v>TOTAL-A0000000297</v>
      </c>
      <c r="J1334" t="str">
        <v>Set Point Low Low</v>
      </c>
      <c r="K1334" t="str">
        <v/>
      </c>
      <c r="L1334" t="str">
        <v/>
      </c>
      <c r="M1334" t="str">
        <v/>
      </c>
    </row>
    <row r="1335">
      <c r="A1335" t="str">
        <v>TOTAL-FA0000002135</v>
      </c>
      <c r="B1335" t="str">
        <v>TOTAL-F0000000681</v>
      </c>
      <c r="C1335" t="str">
        <v/>
      </c>
      <c r="D1335" t="str">
        <v/>
      </c>
      <c r="E1335" t="str">
        <v>Instrumentation &amp; Control Systems</v>
      </c>
      <c r="F1335" t="str">
        <v>Power Totalizing Transmitter</v>
      </c>
      <c r="I1335" t="str">
        <v>TOTAL-A0000000316</v>
      </c>
      <c r="J1335" t="str">
        <v>Signal Type</v>
      </c>
      <c r="K1335" t="str">
        <v/>
      </c>
      <c r="L1335" t="str">
        <v/>
      </c>
      <c r="M1335" t="str">
        <v/>
      </c>
    </row>
    <row r="1336">
      <c r="A1336" t="str">
        <v>TOTAL-FA0000002137</v>
      </c>
      <c r="B1336" t="str">
        <v>TOTAL-F0000000682</v>
      </c>
      <c r="C1336" t="str">
        <v/>
      </c>
      <c r="D1336" t="str">
        <v/>
      </c>
      <c r="E1336" t="str">
        <v>Instrumentation &amp; Control Systems</v>
      </c>
      <c r="F1336" t="str">
        <v>Power Transmitter For Control Function</v>
      </c>
      <c r="I1336" t="str">
        <v>TOTAL-A0000000316</v>
      </c>
      <c r="J1336" t="str">
        <v>Signal Type</v>
      </c>
      <c r="K1336" t="str">
        <v/>
      </c>
      <c r="L1336" t="str">
        <v/>
      </c>
      <c r="M1336" t="str">
        <v/>
      </c>
    </row>
    <row r="1337">
      <c r="A1337" t="str">
        <v>TOTAL-FA0000002139</v>
      </c>
      <c r="B1337" t="str">
        <v>TOTAL-F0000000683</v>
      </c>
      <c r="C1337" t="str">
        <v/>
      </c>
      <c r="D1337" t="str">
        <v/>
      </c>
      <c r="E1337" t="str">
        <v>Instrumentation &amp; Control Systems</v>
      </c>
      <c r="F1337" t="str">
        <v>Power Transmitter For SIS Function</v>
      </c>
      <c r="I1337" t="str">
        <v>TOTAL-A0000000316</v>
      </c>
      <c r="J1337" t="str">
        <v>Signal Type</v>
      </c>
      <c r="K1337" t="str">
        <v/>
      </c>
      <c r="L1337" t="str">
        <v/>
      </c>
      <c r="M1337" t="str">
        <v/>
      </c>
    </row>
    <row r="1338">
      <c r="A1338" t="str">
        <v>TOTAL-FA0000002142</v>
      </c>
      <c r="B1338" t="str">
        <v>TOTAL-F0000000684</v>
      </c>
      <c r="C1338" t="str">
        <v/>
      </c>
      <c r="D1338" t="str">
        <v/>
      </c>
      <c r="E1338" t="str">
        <v>Mechanical Static</v>
      </c>
      <c r="F1338" t="str">
        <v>Preheater</v>
      </c>
      <c r="I1338" t="str">
        <v>TOTAL-A0000000073</v>
      </c>
      <c r="J1338" t="str">
        <v>Design Code</v>
      </c>
      <c r="K1338" t="str">
        <v>EPC/Supplier</v>
      </c>
      <c r="L1338" t="str">
        <v>Technical Integrity, Operation &amp; Maintenance, Procurement</v>
      </c>
      <c r="M1338" t="str">
        <v>Detailed Design</v>
      </c>
    </row>
    <row r="1339">
      <c r="A1339" t="str">
        <v>TOTAL-FA0000002143</v>
      </c>
      <c r="B1339" t="str">
        <v>TOTAL-F0000000684</v>
      </c>
      <c r="C1339" t="str">
        <v/>
      </c>
      <c r="D1339" t="str">
        <v/>
      </c>
      <c r="E1339" t="str">
        <v>Mechanical Static</v>
      </c>
      <c r="F1339" t="str">
        <v>Preheater</v>
      </c>
      <c r="I1339" t="str">
        <v>TOTAL-A0000000149</v>
      </c>
      <c r="J1339" t="str">
        <v>Insulation Class</v>
      </c>
      <c r="K1339" t="str">
        <v>EPC/Supplier</v>
      </c>
      <c r="L1339" t="str">
        <v>Operation &amp; Maintenance</v>
      </c>
      <c r="M1339" t="str">
        <v>Detailed Design</v>
      </c>
    </row>
    <row r="1340">
      <c r="A1340" t="str">
        <v>TOTAL-FA0000002145</v>
      </c>
      <c r="B1340" t="str">
        <v>TOTAL-F0000000685</v>
      </c>
      <c r="C1340" t="str">
        <v/>
      </c>
      <c r="D1340" t="str">
        <v/>
      </c>
      <c r="E1340" t="str">
        <v>Instrumentation &amp; Control Systems</v>
      </c>
      <c r="F1340" t="str">
        <v>Pressure Alarm Measurement Discrepancy</v>
      </c>
      <c r="I1340" t="str">
        <v>TOTAL-A0000000114</v>
      </c>
      <c r="J1340" t="str">
        <v>Fire Zone</v>
      </c>
      <c r="K1340" t="str">
        <v>EPC</v>
      </c>
      <c r="L1340" t="str">
        <v>Technical Integrity, Operation &amp; Maintenance</v>
      </c>
      <c r="M1340" t="str">
        <v>Detailed Design</v>
      </c>
    </row>
    <row r="1341">
      <c r="A1341" t="str">
        <v>TOTAL-FA0000002146</v>
      </c>
      <c r="B1341" t="str">
        <v>TOTAL-F0000000685</v>
      </c>
      <c r="C1341" t="str">
        <v/>
      </c>
      <c r="D1341" t="str">
        <v/>
      </c>
      <c r="E1341" t="str">
        <v>Instrumentation &amp; Control Systems</v>
      </c>
      <c r="F1341" t="str">
        <v>Pressure Alarm Measurement Discrepancy</v>
      </c>
      <c r="I1341" t="str">
        <v>TOTAL-A0000000293</v>
      </c>
      <c r="J1341" t="str">
        <v>Set Point</v>
      </c>
      <c r="K1341" t="str">
        <v/>
      </c>
      <c r="L1341" t="str">
        <v/>
      </c>
      <c r="M1341" t="str">
        <v/>
      </c>
    </row>
    <row r="1342">
      <c r="A1342" t="str">
        <v>TOTAL-FA0000002147</v>
      </c>
      <c r="B1342" t="str">
        <v>TOTAL-F0000000685</v>
      </c>
      <c r="C1342" t="str">
        <v/>
      </c>
      <c r="D1342" t="str">
        <v/>
      </c>
      <c r="E1342" t="str">
        <v>Instrumentation &amp; Control Systems</v>
      </c>
      <c r="F1342" t="str">
        <v>Pressure Alarm Measurement Discrepancy</v>
      </c>
      <c r="I1342" t="str">
        <v>TOTAL-A0000000294</v>
      </c>
      <c r="J1342" t="str">
        <v>Set Point High</v>
      </c>
      <c r="K1342" t="str">
        <v/>
      </c>
      <c r="L1342" t="str">
        <v/>
      </c>
      <c r="M1342" t="str">
        <v/>
      </c>
    </row>
    <row r="1343">
      <c r="A1343" t="str">
        <v>TOTAL-FA0000002148</v>
      </c>
      <c r="B1343" t="str">
        <v>TOTAL-F0000000685</v>
      </c>
      <c r="C1343" t="str">
        <v/>
      </c>
      <c r="D1343" t="str">
        <v/>
      </c>
      <c r="E1343" t="str">
        <v>Instrumentation &amp; Control Systems</v>
      </c>
      <c r="F1343" t="str">
        <v>Pressure Alarm Measurement Discrepancy</v>
      </c>
      <c r="I1343" t="str">
        <v>TOTAL-A0000000295</v>
      </c>
      <c r="J1343" t="str">
        <v>Set Point High High</v>
      </c>
      <c r="K1343" t="str">
        <v/>
      </c>
      <c r="L1343" t="str">
        <v/>
      </c>
      <c r="M1343" t="str">
        <v/>
      </c>
    </row>
    <row r="1344">
      <c r="A1344" t="str">
        <v>TOTAL-FA0000002149</v>
      </c>
      <c r="B1344" t="str">
        <v>TOTAL-F0000000685</v>
      </c>
      <c r="C1344" t="str">
        <v/>
      </c>
      <c r="D1344" t="str">
        <v/>
      </c>
      <c r="E1344" t="str">
        <v>Instrumentation &amp; Control Systems</v>
      </c>
      <c r="F1344" t="str">
        <v>Pressure Alarm Measurement Discrepancy</v>
      </c>
      <c r="I1344" t="str">
        <v>TOTAL-A0000000296</v>
      </c>
      <c r="J1344" t="str">
        <v>Set Point Low</v>
      </c>
      <c r="K1344" t="str">
        <v/>
      </c>
      <c r="L1344" t="str">
        <v/>
      </c>
      <c r="M1344" t="str">
        <v/>
      </c>
    </row>
    <row r="1345">
      <c r="A1345" t="str">
        <v>TOTAL-FA0000002150</v>
      </c>
      <c r="B1345" t="str">
        <v>TOTAL-F0000000685</v>
      </c>
      <c r="C1345" t="str">
        <v/>
      </c>
      <c r="D1345" t="str">
        <v/>
      </c>
      <c r="E1345" t="str">
        <v>Instrumentation &amp; Control Systems</v>
      </c>
      <c r="F1345" t="str">
        <v>Pressure Alarm Measurement Discrepancy</v>
      </c>
      <c r="I1345" t="str">
        <v>TOTAL-A0000000297</v>
      </c>
      <c r="J1345" t="str">
        <v>Set Point Low Low</v>
      </c>
      <c r="K1345" t="str">
        <v/>
      </c>
      <c r="L1345" t="str">
        <v/>
      </c>
      <c r="M1345" t="str">
        <v/>
      </c>
    </row>
    <row r="1346">
      <c r="A1346" t="str">
        <v>TOTAL-FA0000002151</v>
      </c>
      <c r="B1346" t="str">
        <v>TOTAL-F0000000685</v>
      </c>
      <c r="C1346" t="str">
        <v/>
      </c>
      <c r="D1346" t="str">
        <v/>
      </c>
      <c r="E1346" t="str">
        <v>Instrumentation &amp; Control Systems</v>
      </c>
      <c r="F1346" t="str">
        <v>Pressure Alarm Measurement Discrepancy</v>
      </c>
      <c r="I1346" t="str">
        <v>TOTAL-A0000000316</v>
      </c>
      <c r="J1346" t="str">
        <v>Signal Type</v>
      </c>
      <c r="K1346" t="str">
        <v/>
      </c>
      <c r="L1346" t="str">
        <v/>
      </c>
      <c r="M1346" t="str">
        <v/>
      </c>
    </row>
    <row r="1347">
      <c r="A1347" t="str">
        <v>TOTAL-FA0000002153</v>
      </c>
      <c r="B1347" t="str">
        <v>TOTAL-F0000000686</v>
      </c>
      <c r="C1347" t="str">
        <v/>
      </c>
      <c r="D1347" t="str">
        <v/>
      </c>
      <c r="E1347" t="str">
        <v>Instrumentation &amp; Control Systems</v>
      </c>
      <c r="F1347" t="str">
        <v>Pressure Alarm High</v>
      </c>
      <c r="I1347" t="str">
        <v>TOTAL-A0000000114</v>
      </c>
      <c r="J1347" t="str">
        <v>Fire Zone</v>
      </c>
      <c r="K1347" t="str">
        <v>EPC</v>
      </c>
      <c r="L1347" t="str">
        <v>Technical Integrity, Operation &amp; Maintenance</v>
      </c>
      <c r="M1347" t="str">
        <v>Detailed Design</v>
      </c>
    </row>
    <row r="1348">
      <c r="A1348" t="str">
        <v>TOTAL-FA0000002154</v>
      </c>
      <c r="B1348" t="str">
        <v>TOTAL-F0000000686</v>
      </c>
      <c r="C1348" t="str">
        <v/>
      </c>
      <c r="D1348" t="str">
        <v/>
      </c>
      <c r="E1348" t="str">
        <v>Instrumentation &amp; Control Systems</v>
      </c>
      <c r="F1348" t="str">
        <v>Pressure Alarm High</v>
      </c>
      <c r="I1348" t="str">
        <v>TOTAL-A0000000293</v>
      </c>
      <c r="J1348" t="str">
        <v>Set Point</v>
      </c>
      <c r="K1348" t="str">
        <v/>
      </c>
      <c r="L1348" t="str">
        <v/>
      </c>
      <c r="M1348" t="str">
        <v/>
      </c>
    </row>
    <row r="1349">
      <c r="A1349" t="str">
        <v>TOTAL-FA0000002155</v>
      </c>
      <c r="B1349" t="str">
        <v>TOTAL-F0000000686</v>
      </c>
      <c r="C1349" t="str">
        <v/>
      </c>
      <c r="D1349" t="str">
        <v/>
      </c>
      <c r="E1349" t="str">
        <v>Instrumentation &amp; Control Systems</v>
      </c>
      <c r="F1349" t="str">
        <v>Pressure Alarm High</v>
      </c>
      <c r="I1349" t="str">
        <v>TOTAL-A0000000294</v>
      </c>
      <c r="J1349" t="str">
        <v>Set Point High</v>
      </c>
      <c r="K1349" t="str">
        <v/>
      </c>
      <c r="L1349" t="str">
        <v/>
      </c>
      <c r="M1349" t="str">
        <v/>
      </c>
    </row>
    <row r="1350">
      <c r="A1350" t="str">
        <v>TOTAL-FA0000002156</v>
      </c>
      <c r="B1350" t="str">
        <v>TOTAL-F0000000686</v>
      </c>
      <c r="C1350" t="str">
        <v/>
      </c>
      <c r="D1350" t="str">
        <v/>
      </c>
      <c r="E1350" t="str">
        <v>Instrumentation &amp; Control Systems</v>
      </c>
      <c r="F1350" t="str">
        <v>Pressure Alarm High</v>
      </c>
      <c r="I1350" t="str">
        <v>TOTAL-A0000000295</v>
      </c>
      <c r="J1350" t="str">
        <v>Set Point High High</v>
      </c>
      <c r="K1350" t="str">
        <v/>
      </c>
      <c r="L1350" t="str">
        <v/>
      </c>
      <c r="M1350" t="str">
        <v/>
      </c>
    </row>
    <row r="1351">
      <c r="A1351" t="str">
        <v>TOTAL-FA0000002157</v>
      </c>
      <c r="B1351" t="str">
        <v>TOTAL-F0000000686</v>
      </c>
      <c r="C1351" t="str">
        <v/>
      </c>
      <c r="D1351" t="str">
        <v/>
      </c>
      <c r="E1351" t="str">
        <v>Instrumentation &amp; Control Systems</v>
      </c>
      <c r="F1351" t="str">
        <v>Pressure Alarm High</v>
      </c>
      <c r="I1351" t="str">
        <v>TOTAL-A0000000296</v>
      </c>
      <c r="J1351" t="str">
        <v>Set Point Low</v>
      </c>
      <c r="K1351" t="str">
        <v/>
      </c>
      <c r="L1351" t="str">
        <v/>
      </c>
      <c r="M1351" t="str">
        <v/>
      </c>
    </row>
    <row r="1352">
      <c r="A1352" t="str">
        <v>TOTAL-FA0000002158</v>
      </c>
      <c r="B1352" t="str">
        <v>TOTAL-F0000000686</v>
      </c>
      <c r="C1352" t="str">
        <v/>
      </c>
      <c r="D1352" t="str">
        <v/>
      </c>
      <c r="E1352" t="str">
        <v>Instrumentation &amp; Control Systems</v>
      </c>
      <c r="F1352" t="str">
        <v>Pressure Alarm High</v>
      </c>
      <c r="I1352" t="str">
        <v>TOTAL-A0000000297</v>
      </c>
      <c r="J1352" t="str">
        <v>Set Point Low Low</v>
      </c>
      <c r="K1352" t="str">
        <v/>
      </c>
      <c r="L1352" t="str">
        <v/>
      </c>
      <c r="M1352" t="str">
        <v/>
      </c>
    </row>
    <row r="1353">
      <c r="A1353" t="str">
        <v>TOTAL-FA0000002159</v>
      </c>
      <c r="B1353" t="str">
        <v>TOTAL-F0000000686</v>
      </c>
      <c r="C1353" t="str">
        <v/>
      </c>
      <c r="D1353" t="str">
        <v/>
      </c>
      <c r="E1353" t="str">
        <v>Instrumentation &amp; Control Systems</v>
      </c>
      <c r="F1353" t="str">
        <v>Pressure Alarm High</v>
      </c>
      <c r="I1353" t="str">
        <v>TOTAL-A0000000316</v>
      </c>
      <c r="J1353" t="str">
        <v>Signal Type</v>
      </c>
      <c r="K1353" t="str">
        <v/>
      </c>
      <c r="L1353" t="str">
        <v/>
      </c>
      <c r="M1353" t="str">
        <v/>
      </c>
    </row>
    <row r="1354">
      <c r="A1354" t="str">
        <v>TOTAL-FA0000002161</v>
      </c>
      <c r="B1354" t="str">
        <v>TOTAL-F0000000687</v>
      </c>
      <c r="C1354" t="str">
        <v/>
      </c>
      <c r="D1354" t="str">
        <v/>
      </c>
      <c r="E1354" t="str">
        <v>Instrumentation &amp; Control Systems</v>
      </c>
      <c r="F1354" t="str">
        <v>Pressure Alarm High High</v>
      </c>
      <c r="I1354" t="str">
        <v>TOTAL-A0000000114</v>
      </c>
      <c r="J1354" t="str">
        <v>Fire Zone</v>
      </c>
      <c r="K1354" t="str">
        <v>EPC</v>
      </c>
      <c r="L1354" t="str">
        <v>Technical Integrity, Operation &amp; Maintenance</v>
      </c>
      <c r="M1354" t="str">
        <v>Detailed Design</v>
      </c>
    </row>
    <row r="1355">
      <c r="A1355" t="str">
        <v>TOTAL-FA0000002162</v>
      </c>
      <c r="B1355" t="str">
        <v>TOTAL-F0000000687</v>
      </c>
      <c r="C1355" t="str">
        <v/>
      </c>
      <c r="D1355" t="str">
        <v/>
      </c>
      <c r="E1355" t="str">
        <v>Instrumentation &amp; Control Systems</v>
      </c>
      <c r="F1355" t="str">
        <v>Pressure Alarm High High</v>
      </c>
      <c r="I1355" t="str">
        <v>TOTAL-A0000000293</v>
      </c>
      <c r="J1355" t="str">
        <v>Set Point</v>
      </c>
      <c r="K1355" t="str">
        <v/>
      </c>
      <c r="L1355" t="str">
        <v/>
      </c>
      <c r="M1355" t="str">
        <v/>
      </c>
    </row>
    <row r="1356">
      <c r="A1356" t="str">
        <v>TOTAL-FA0000002163</v>
      </c>
      <c r="B1356" t="str">
        <v>TOTAL-F0000000687</v>
      </c>
      <c r="C1356" t="str">
        <v/>
      </c>
      <c r="D1356" t="str">
        <v/>
      </c>
      <c r="E1356" t="str">
        <v>Instrumentation &amp; Control Systems</v>
      </c>
      <c r="F1356" t="str">
        <v>Pressure Alarm High High</v>
      </c>
      <c r="I1356" t="str">
        <v>TOTAL-A0000000294</v>
      </c>
      <c r="J1356" t="str">
        <v>Set Point High</v>
      </c>
      <c r="K1356" t="str">
        <v/>
      </c>
      <c r="L1356" t="str">
        <v/>
      </c>
      <c r="M1356" t="str">
        <v/>
      </c>
    </row>
    <row r="1357">
      <c r="A1357" t="str">
        <v>TOTAL-FA0000002164</v>
      </c>
      <c r="B1357" t="str">
        <v>TOTAL-F0000000687</v>
      </c>
      <c r="C1357" t="str">
        <v/>
      </c>
      <c r="D1357" t="str">
        <v/>
      </c>
      <c r="E1357" t="str">
        <v>Instrumentation &amp; Control Systems</v>
      </c>
      <c r="F1357" t="str">
        <v>Pressure Alarm High High</v>
      </c>
      <c r="I1357" t="str">
        <v>TOTAL-A0000000295</v>
      </c>
      <c r="J1357" t="str">
        <v>Set Point High High</v>
      </c>
      <c r="K1357" t="str">
        <v/>
      </c>
      <c r="L1357" t="str">
        <v/>
      </c>
      <c r="M1357" t="str">
        <v/>
      </c>
    </row>
    <row r="1358">
      <c r="A1358" t="str">
        <v>TOTAL-FA0000002165</v>
      </c>
      <c r="B1358" t="str">
        <v>TOTAL-F0000000687</v>
      </c>
      <c r="C1358" t="str">
        <v/>
      </c>
      <c r="D1358" t="str">
        <v/>
      </c>
      <c r="E1358" t="str">
        <v>Instrumentation &amp; Control Systems</v>
      </c>
      <c r="F1358" t="str">
        <v>Pressure Alarm High High</v>
      </c>
      <c r="I1358" t="str">
        <v>TOTAL-A0000000296</v>
      </c>
      <c r="J1358" t="str">
        <v>Set Point Low</v>
      </c>
      <c r="K1358" t="str">
        <v/>
      </c>
      <c r="L1358" t="str">
        <v/>
      </c>
      <c r="M1358" t="str">
        <v/>
      </c>
    </row>
    <row r="1359">
      <c r="A1359" t="str">
        <v>TOTAL-FA0000002166</v>
      </c>
      <c r="B1359" t="str">
        <v>TOTAL-F0000000687</v>
      </c>
      <c r="C1359" t="str">
        <v/>
      </c>
      <c r="D1359" t="str">
        <v/>
      </c>
      <c r="E1359" t="str">
        <v>Instrumentation &amp; Control Systems</v>
      </c>
      <c r="F1359" t="str">
        <v>Pressure Alarm High High</v>
      </c>
      <c r="I1359" t="str">
        <v>TOTAL-A0000000297</v>
      </c>
      <c r="J1359" t="str">
        <v>Set Point Low Low</v>
      </c>
      <c r="K1359" t="str">
        <v/>
      </c>
      <c r="L1359" t="str">
        <v/>
      </c>
      <c r="M1359" t="str">
        <v/>
      </c>
    </row>
    <row r="1360">
      <c r="A1360" t="str">
        <v>TOTAL-FA0000002167</v>
      </c>
      <c r="B1360" t="str">
        <v>TOTAL-F0000000687</v>
      </c>
      <c r="C1360" t="str">
        <v/>
      </c>
      <c r="D1360" t="str">
        <v/>
      </c>
      <c r="E1360" t="str">
        <v>Instrumentation &amp; Control Systems</v>
      </c>
      <c r="F1360" t="str">
        <v>Pressure Alarm High High</v>
      </c>
      <c r="I1360" t="str">
        <v>TOTAL-A0000000316</v>
      </c>
      <c r="J1360" t="str">
        <v>Signal Type</v>
      </c>
      <c r="K1360" t="str">
        <v/>
      </c>
      <c r="L1360" t="str">
        <v/>
      </c>
      <c r="M1360" t="str">
        <v/>
      </c>
    </row>
    <row r="1361">
      <c r="A1361" t="str">
        <v>TOTAL-FA0000002169</v>
      </c>
      <c r="B1361" t="str">
        <v>TOTAL-F0000000688</v>
      </c>
      <c r="C1361" t="str">
        <v/>
      </c>
      <c r="D1361" t="str">
        <v/>
      </c>
      <c r="E1361" t="str">
        <v>Instrumentation &amp; Control Systems</v>
      </c>
      <c r="F1361" t="str">
        <v>Pressure Alarm Low</v>
      </c>
      <c r="I1361" t="str">
        <v>TOTAL-A0000000114</v>
      </c>
      <c r="J1361" t="str">
        <v>Fire Zone</v>
      </c>
      <c r="K1361" t="str">
        <v>EPC</v>
      </c>
      <c r="L1361" t="str">
        <v>Technical Integrity, Operation &amp; Maintenance</v>
      </c>
      <c r="M1361" t="str">
        <v>Detailed Design</v>
      </c>
    </row>
    <row r="1362">
      <c r="A1362" t="str">
        <v>TOTAL-FA0000002170</v>
      </c>
      <c r="B1362" t="str">
        <v>TOTAL-F0000000688</v>
      </c>
      <c r="C1362" t="str">
        <v/>
      </c>
      <c r="D1362" t="str">
        <v/>
      </c>
      <c r="E1362" t="str">
        <v>Instrumentation &amp; Control Systems</v>
      </c>
      <c r="F1362" t="str">
        <v>Pressure Alarm Low</v>
      </c>
      <c r="I1362" t="str">
        <v>TOTAL-A0000000293</v>
      </c>
      <c r="J1362" t="str">
        <v>Set Point</v>
      </c>
      <c r="K1362" t="str">
        <v/>
      </c>
      <c r="L1362" t="str">
        <v/>
      </c>
      <c r="M1362" t="str">
        <v/>
      </c>
    </row>
    <row r="1363">
      <c r="A1363" t="str">
        <v>TOTAL-FA0000002171</v>
      </c>
      <c r="B1363" t="str">
        <v>TOTAL-F0000000688</v>
      </c>
      <c r="C1363" t="str">
        <v/>
      </c>
      <c r="D1363" t="str">
        <v/>
      </c>
      <c r="E1363" t="str">
        <v>Instrumentation &amp; Control Systems</v>
      </c>
      <c r="F1363" t="str">
        <v>Pressure Alarm Low</v>
      </c>
      <c r="I1363" t="str">
        <v>TOTAL-A0000000294</v>
      </c>
      <c r="J1363" t="str">
        <v>Set Point High</v>
      </c>
      <c r="K1363" t="str">
        <v/>
      </c>
      <c r="L1363" t="str">
        <v/>
      </c>
      <c r="M1363" t="str">
        <v/>
      </c>
    </row>
    <row r="1364">
      <c r="A1364" t="str">
        <v>TOTAL-FA0000002172</v>
      </c>
      <c r="B1364" t="str">
        <v>TOTAL-F0000000688</v>
      </c>
      <c r="C1364" t="str">
        <v/>
      </c>
      <c r="D1364" t="str">
        <v/>
      </c>
      <c r="E1364" t="str">
        <v>Instrumentation &amp; Control Systems</v>
      </c>
      <c r="F1364" t="str">
        <v>Pressure Alarm Low</v>
      </c>
      <c r="I1364" t="str">
        <v>TOTAL-A0000000295</v>
      </c>
      <c r="J1364" t="str">
        <v>Set Point High High</v>
      </c>
      <c r="K1364" t="str">
        <v/>
      </c>
      <c r="L1364" t="str">
        <v/>
      </c>
      <c r="M1364" t="str">
        <v/>
      </c>
    </row>
    <row r="1365">
      <c r="A1365" t="str">
        <v>TOTAL-FA0000002173</v>
      </c>
      <c r="B1365" t="str">
        <v>TOTAL-F0000000688</v>
      </c>
      <c r="C1365" t="str">
        <v/>
      </c>
      <c r="D1365" t="str">
        <v/>
      </c>
      <c r="E1365" t="str">
        <v>Instrumentation &amp; Control Systems</v>
      </c>
      <c r="F1365" t="str">
        <v>Pressure Alarm Low</v>
      </c>
      <c r="I1365" t="str">
        <v>TOTAL-A0000000296</v>
      </c>
      <c r="J1365" t="str">
        <v>Set Point Low</v>
      </c>
      <c r="K1365" t="str">
        <v/>
      </c>
      <c r="L1365" t="str">
        <v/>
      </c>
      <c r="M1365" t="str">
        <v/>
      </c>
    </row>
    <row r="1366">
      <c r="A1366" t="str">
        <v>TOTAL-FA0000002174</v>
      </c>
      <c r="B1366" t="str">
        <v>TOTAL-F0000000688</v>
      </c>
      <c r="C1366" t="str">
        <v/>
      </c>
      <c r="D1366" t="str">
        <v/>
      </c>
      <c r="E1366" t="str">
        <v>Instrumentation &amp; Control Systems</v>
      </c>
      <c r="F1366" t="str">
        <v>Pressure Alarm Low</v>
      </c>
      <c r="I1366" t="str">
        <v>TOTAL-A0000000297</v>
      </c>
      <c r="J1366" t="str">
        <v>Set Point Low Low</v>
      </c>
      <c r="K1366" t="str">
        <v/>
      </c>
      <c r="L1366" t="str">
        <v/>
      </c>
      <c r="M1366" t="str">
        <v/>
      </c>
    </row>
    <row r="1367">
      <c r="A1367" t="str">
        <v>TOTAL-FA0000002175</v>
      </c>
      <c r="B1367" t="str">
        <v>TOTAL-F0000000688</v>
      </c>
      <c r="C1367" t="str">
        <v/>
      </c>
      <c r="D1367" t="str">
        <v/>
      </c>
      <c r="E1367" t="str">
        <v>Instrumentation &amp; Control Systems</v>
      </c>
      <c r="F1367" t="str">
        <v>Pressure Alarm Low</v>
      </c>
      <c r="I1367" t="str">
        <v>TOTAL-A0000000316</v>
      </c>
      <c r="J1367" t="str">
        <v>Signal Type</v>
      </c>
      <c r="K1367" t="str">
        <v/>
      </c>
      <c r="L1367" t="str">
        <v/>
      </c>
      <c r="M1367" t="str">
        <v/>
      </c>
    </row>
    <row r="1368">
      <c r="A1368" t="str">
        <v>TOTAL-FA0000002177</v>
      </c>
      <c r="B1368" t="str">
        <v>TOTAL-F0000000689</v>
      </c>
      <c r="C1368" t="str">
        <v/>
      </c>
      <c r="D1368" t="str">
        <v/>
      </c>
      <c r="E1368" t="str">
        <v>Instrumentation &amp; Control Systems</v>
      </c>
      <c r="F1368" t="str">
        <v>Pressure Alarm Low Low</v>
      </c>
      <c r="I1368" t="str">
        <v>TOTAL-A0000000114</v>
      </c>
      <c r="J1368" t="str">
        <v>Fire Zone</v>
      </c>
      <c r="K1368" t="str">
        <v>EPC</v>
      </c>
      <c r="L1368" t="str">
        <v>Technical Integrity, Operation &amp; Maintenance</v>
      </c>
      <c r="M1368" t="str">
        <v>Detailed Design</v>
      </c>
    </row>
    <row r="1369">
      <c r="A1369" t="str">
        <v>TOTAL-FA0000002178</v>
      </c>
      <c r="B1369" t="str">
        <v>TOTAL-F0000000689</v>
      </c>
      <c r="C1369" t="str">
        <v/>
      </c>
      <c r="D1369" t="str">
        <v/>
      </c>
      <c r="E1369" t="str">
        <v>Instrumentation &amp; Control Systems</v>
      </c>
      <c r="F1369" t="str">
        <v>Pressure Alarm Low Low</v>
      </c>
      <c r="I1369" t="str">
        <v>TOTAL-A0000000293</v>
      </c>
      <c r="J1369" t="str">
        <v>Set Point</v>
      </c>
      <c r="K1369" t="str">
        <v/>
      </c>
      <c r="L1369" t="str">
        <v/>
      </c>
      <c r="M1369" t="str">
        <v/>
      </c>
    </row>
    <row r="1370">
      <c r="A1370" t="str">
        <v>TOTAL-FA0000002179</v>
      </c>
      <c r="B1370" t="str">
        <v>TOTAL-F0000000689</v>
      </c>
      <c r="C1370" t="str">
        <v/>
      </c>
      <c r="D1370" t="str">
        <v/>
      </c>
      <c r="E1370" t="str">
        <v>Instrumentation &amp; Control Systems</v>
      </c>
      <c r="F1370" t="str">
        <v>Pressure Alarm Low Low</v>
      </c>
      <c r="I1370" t="str">
        <v>TOTAL-A0000000294</v>
      </c>
      <c r="J1370" t="str">
        <v>Set Point High</v>
      </c>
      <c r="K1370" t="str">
        <v/>
      </c>
      <c r="L1370" t="str">
        <v/>
      </c>
      <c r="M1370" t="str">
        <v/>
      </c>
    </row>
    <row r="1371">
      <c r="A1371" t="str">
        <v>TOTAL-FA0000002180</v>
      </c>
      <c r="B1371" t="str">
        <v>TOTAL-F0000000689</v>
      </c>
      <c r="C1371" t="str">
        <v/>
      </c>
      <c r="D1371" t="str">
        <v/>
      </c>
      <c r="E1371" t="str">
        <v>Instrumentation &amp; Control Systems</v>
      </c>
      <c r="F1371" t="str">
        <v>Pressure Alarm Low Low</v>
      </c>
      <c r="I1371" t="str">
        <v>TOTAL-A0000000295</v>
      </c>
      <c r="J1371" t="str">
        <v>Set Point High High</v>
      </c>
      <c r="K1371" t="str">
        <v/>
      </c>
      <c r="L1371" t="str">
        <v/>
      </c>
      <c r="M1371" t="str">
        <v/>
      </c>
    </row>
    <row r="1372">
      <c r="A1372" t="str">
        <v>TOTAL-FA0000002181</v>
      </c>
      <c r="B1372" t="str">
        <v>TOTAL-F0000000689</v>
      </c>
      <c r="C1372" t="str">
        <v/>
      </c>
      <c r="D1372" t="str">
        <v/>
      </c>
      <c r="E1372" t="str">
        <v>Instrumentation &amp; Control Systems</v>
      </c>
      <c r="F1372" t="str">
        <v>Pressure Alarm Low Low</v>
      </c>
      <c r="I1372" t="str">
        <v>TOTAL-A0000000296</v>
      </c>
      <c r="J1372" t="str">
        <v>Set Point Low</v>
      </c>
      <c r="K1372" t="str">
        <v/>
      </c>
      <c r="L1372" t="str">
        <v/>
      </c>
      <c r="M1372" t="str">
        <v/>
      </c>
    </row>
    <row r="1373">
      <c r="A1373" t="str">
        <v>TOTAL-FA0000002182</v>
      </c>
      <c r="B1373" t="str">
        <v>TOTAL-F0000000689</v>
      </c>
      <c r="C1373" t="str">
        <v/>
      </c>
      <c r="D1373" t="str">
        <v/>
      </c>
      <c r="E1373" t="str">
        <v>Instrumentation &amp; Control Systems</v>
      </c>
      <c r="F1373" t="str">
        <v>Pressure Alarm Low Low</v>
      </c>
      <c r="I1373" t="str">
        <v>TOTAL-A0000000297</v>
      </c>
      <c r="J1373" t="str">
        <v>Set Point Low Low</v>
      </c>
      <c r="K1373" t="str">
        <v/>
      </c>
      <c r="L1373" t="str">
        <v/>
      </c>
      <c r="M1373" t="str">
        <v/>
      </c>
    </row>
    <row r="1374">
      <c r="A1374" t="str">
        <v>TOTAL-FA0000002183</v>
      </c>
      <c r="B1374" t="str">
        <v>TOTAL-F0000000689</v>
      </c>
      <c r="C1374" t="str">
        <v/>
      </c>
      <c r="D1374" t="str">
        <v/>
      </c>
      <c r="E1374" t="str">
        <v>Instrumentation &amp; Control Systems</v>
      </c>
      <c r="F1374" t="str">
        <v>Pressure Alarm Low Low</v>
      </c>
      <c r="I1374" t="str">
        <v>TOTAL-A0000000316</v>
      </c>
      <c r="J1374" t="str">
        <v>Signal Type</v>
      </c>
      <c r="K1374" t="str">
        <v/>
      </c>
      <c r="L1374" t="str">
        <v/>
      </c>
      <c r="M1374" t="str">
        <v/>
      </c>
    </row>
    <row r="1375">
      <c r="A1375" t="str">
        <v>TOTAL-FA0000002188</v>
      </c>
      <c r="B1375" t="str">
        <v>TOTAL-F0000000690</v>
      </c>
      <c r="C1375" t="str">
        <v/>
      </c>
      <c r="D1375" t="str">
        <v/>
      </c>
      <c r="E1375" t="str">
        <v>Instrumentation &amp; Control Systems</v>
      </c>
      <c r="F1375" t="str">
        <v>Pressure Control Valve</v>
      </c>
      <c r="I1375" t="str">
        <v>TOTAL-A0000000177</v>
      </c>
      <c r="J1375" t="str">
        <v>Maximum Design Pressure</v>
      </c>
      <c r="K1375" t="str">
        <v>EPC</v>
      </c>
      <c r="L1375" t="str">
        <v>Technical Integrity, Operation &amp; Maintenance, Procurement</v>
      </c>
      <c r="M1375" t="str">
        <v>FEED</v>
      </c>
    </row>
    <row r="1376">
      <c r="A1376" t="str">
        <v>TOTAL-FA0000002189</v>
      </c>
      <c r="B1376" t="str">
        <v>TOTAL-F0000000690</v>
      </c>
      <c r="C1376" t="str">
        <v/>
      </c>
      <c r="D1376" t="str">
        <v/>
      </c>
      <c r="E1376" t="str">
        <v>Instrumentation &amp; Control Systems</v>
      </c>
      <c r="F1376" t="str">
        <v>Pressure Control Valve</v>
      </c>
      <c r="I1376" t="str">
        <v>TOTAL-A0000000178</v>
      </c>
      <c r="J1376" t="str">
        <v>Maximum Design Temperature</v>
      </c>
      <c r="K1376" t="str">
        <v>EPC</v>
      </c>
      <c r="L1376" t="str">
        <v>Technical Integrity, Operation &amp; Maintenance, Procurement</v>
      </c>
      <c r="M1376" t="str">
        <v>FEED</v>
      </c>
    </row>
    <row r="1377">
      <c r="A1377" t="str">
        <v>TOTAL-FA0000002190</v>
      </c>
      <c r="B1377" t="str">
        <v>TOTAL-F0000000690</v>
      </c>
      <c r="C1377" t="str">
        <v/>
      </c>
      <c r="D1377" t="str">
        <v/>
      </c>
      <c r="E1377" t="str">
        <v>Instrumentation &amp; Control Systems</v>
      </c>
      <c r="F1377" t="str">
        <v>Pressure Control Valve</v>
      </c>
      <c r="I1377" t="str">
        <v>TOTAL-A0000000199</v>
      </c>
      <c r="J1377" t="str">
        <v>Minimum Design Temperature</v>
      </c>
      <c r="K1377" t="str">
        <v>EPC</v>
      </c>
      <c r="L1377" t="str">
        <v>Technical Integrity, Operation &amp; Maintenance, Procurement</v>
      </c>
      <c r="M1377" t="str">
        <v>FEED</v>
      </c>
    </row>
    <row r="1378">
      <c r="A1378" t="str">
        <v>TOTAL-FA0000002191</v>
      </c>
      <c r="B1378" t="str">
        <v>TOTAL-F0000000690</v>
      </c>
      <c r="C1378" t="str">
        <v/>
      </c>
      <c r="D1378" t="str">
        <v/>
      </c>
      <c r="E1378" t="str">
        <v>Instrumentation &amp; Control Systems</v>
      </c>
      <c r="F1378" t="str">
        <v>Pressure Control Valve</v>
      </c>
      <c r="I1378" t="str">
        <v>TOTAL-A0000000216</v>
      </c>
      <c r="J1378" t="str">
        <v>Normal Operating Temperature</v>
      </c>
      <c r="K1378" t="str">
        <v>EPC/Supplier</v>
      </c>
      <c r="L1378" t="str">
        <v>Technical Integrity, Operation &amp; Maintenance, Procurement</v>
      </c>
      <c r="M1378" t="str">
        <v>Detailed Design</v>
      </c>
    </row>
    <row r="1379">
      <c r="A1379" t="str">
        <v>TOTAL-FA0000002192</v>
      </c>
      <c r="B1379" t="str">
        <v>TOTAL-F0000000690</v>
      </c>
      <c r="C1379" t="str">
        <v/>
      </c>
      <c r="D1379" t="str">
        <v/>
      </c>
      <c r="E1379" t="str">
        <v>Instrumentation &amp; Control Systems</v>
      </c>
      <c r="F1379" t="str">
        <v>Pressure Control Valve</v>
      </c>
      <c r="I1379" t="str">
        <v>TOTAL-A0000000293</v>
      </c>
      <c r="J1379" t="str">
        <v>Set Point</v>
      </c>
      <c r="K1379" t="str">
        <v/>
      </c>
      <c r="L1379" t="str">
        <v/>
      </c>
      <c r="M1379" t="str">
        <v/>
      </c>
    </row>
    <row r="1380">
      <c r="A1380" t="str">
        <v>TOTAL-FA0000002193</v>
      </c>
      <c r="B1380" t="str">
        <v>TOTAL-F0000000690</v>
      </c>
      <c r="C1380" t="str">
        <v/>
      </c>
      <c r="D1380" t="str">
        <v/>
      </c>
      <c r="E1380" t="str">
        <v>Instrumentation &amp; Control Systems</v>
      </c>
      <c r="F1380" t="str">
        <v>Pressure Control Valve</v>
      </c>
      <c r="I1380" t="str">
        <v>TOTAL-A0000000294</v>
      </c>
      <c r="J1380" t="str">
        <v>Set Point High</v>
      </c>
      <c r="K1380" t="str">
        <v/>
      </c>
      <c r="L1380" t="str">
        <v/>
      </c>
      <c r="M1380" t="str">
        <v/>
      </c>
    </row>
    <row r="1381">
      <c r="A1381" t="str">
        <v>TOTAL-FA0000002194</v>
      </c>
      <c r="B1381" t="str">
        <v>TOTAL-F0000000690</v>
      </c>
      <c r="C1381" t="str">
        <v/>
      </c>
      <c r="D1381" t="str">
        <v/>
      </c>
      <c r="E1381" t="str">
        <v>Instrumentation &amp; Control Systems</v>
      </c>
      <c r="F1381" t="str">
        <v>Pressure Control Valve</v>
      </c>
      <c r="I1381" t="str">
        <v>TOTAL-A0000000296</v>
      </c>
      <c r="J1381" t="str">
        <v>Set Point Low</v>
      </c>
      <c r="K1381" t="str">
        <v/>
      </c>
      <c r="L1381" t="str">
        <v/>
      </c>
      <c r="M1381" t="str">
        <v/>
      </c>
    </row>
    <row r="1382">
      <c r="A1382" t="str">
        <v>TOTAL-FA0000002197</v>
      </c>
      <c r="B1382" t="str">
        <v>TOTAL-F0000000691</v>
      </c>
      <c r="C1382" t="str">
        <v/>
      </c>
      <c r="D1382" t="str">
        <v/>
      </c>
      <c r="E1382" t="str">
        <v>Instrumentation &amp; Control Systems</v>
      </c>
      <c r="F1382" t="str">
        <v>Pressure Controller</v>
      </c>
      <c r="I1382" t="str">
        <v>TOTAL-A0000000111</v>
      </c>
      <c r="J1382" t="str">
        <v>Failure Action</v>
      </c>
      <c r="K1382" t="str">
        <v/>
      </c>
      <c r="L1382" t="str">
        <v/>
      </c>
      <c r="M1382" t="str">
        <v/>
      </c>
    </row>
    <row r="1383">
      <c r="A1383" t="str">
        <v>TOTAL-FA0000002198</v>
      </c>
      <c r="B1383" t="str">
        <v>TOTAL-F0000000691</v>
      </c>
      <c r="C1383" t="str">
        <v/>
      </c>
      <c r="D1383" t="str">
        <v/>
      </c>
      <c r="E1383" t="str">
        <v>Instrumentation &amp; Control Systems</v>
      </c>
      <c r="F1383" t="str">
        <v>Pressure Controller</v>
      </c>
      <c r="I1383" t="str">
        <v>TOTAL-A0000000293</v>
      </c>
      <c r="J1383" t="str">
        <v>Set Point</v>
      </c>
      <c r="K1383" t="str">
        <v/>
      </c>
      <c r="L1383" t="str">
        <v/>
      </c>
      <c r="M1383" t="str">
        <v/>
      </c>
    </row>
    <row r="1384">
      <c r="A1384" t="str">
        <v>TOTAL-FA0000002199</v>
      </c>
      <c r="B1384" t="str">
        <v>TOTAL-F0000000691</v>
      </c>
      <c r="C1384" t="str">
        <v/>
      </c>
      <c r="D1384" t="str">
        <v/>
      </c>
      <c r="E1384" t="str">
        <v>Instrumentation &amp; Control Systems</v>
      </c>
      <c r="F1384" t="str">
        <v>Pressure Controller</v>
      </c>
      <c r="I1384" t="str">
        <v>TOTAL-A0000000294</v>
      </c>
      <c r="J1384" t="str">
        <v>Set Point High</v>
      </c>
      <c r="K1384" t="str">
        <v/>
      </c>
      <c r="L1384" t="str">
        <v/>
      </c>
      <c r="M1384" t="str">
        <v/>
      </c>
    </row>
    <row r="1385">
      <c r="A1385" t="str">
        <v>TOTAL-FA0000002200</v>
      </c>
      <c r="B1385" t="str">
        <v>TOTAL-F0000000691</v>
      </c>
      <c r="C1385" t="str">
        <v/>
      </c>
      <c r="D1385" t="str">
        <v/>
      </c>
      <c r="E1385" t="str">
        <v>Instrumentation &amp; Control Systems</v>
      </c>
      <c r="F1385" t="str">
        <v>Pressure Controller</v>
      </c>
      <c r="I1385" t="str">
        <v>TOTAL-A0000000296</v>
      </c>
      <c r="J1385" t="str">
        <v>Set Point Low</v>
      </c>
      <c r="K1385" t="str">
        <v/>
      </c>
      <c r="L1385" t="str">
        <v/>
      </c>
      <c r="M1385" t="str">
        <v/>
      </c>
    </row>
    <row r="1386">
      <c r="A1386" t="str">
        <v>TOTAL-FA0000002201</v>
      </c>
      <c r="B1386" t="str">
        <v>TOTAL-F0000000691</v>
      </c>
      <c r="C1386" t="str">
        <v/>
      </c>
      <c r="D1386" t="str">
        <v/>
      </c>
      <c r="E1386" t="str">
        <v>Instrumentation &amp; Control Systems</v>
      </c>
      <c r="F1386" t="str">
        <v>Pressure Controller</v>
      </c>
      <c r="I1386" t="str">
        <v>TOTAL-A0000000316</v>
      </c>
      <c r="J1386" t="str">
        <v>Signal Type</v>
      </c>
      <c r="K1386" t="str">
        <v/>
      </c>
      <c r="L1386" t="str">
        <v/>
      </c>
      <c r="M1386" t="str">
        <v/>
      </c>
    </row>
    <row r="1387">
      <c r="A1387" t="str">
        <v>TOTAL-FA0000002203</v>
      </c>
      <c r="B1387" t="str">
        <v>TOTAL-F0000000692</v>
      </c>
      <c r="C1387" t="str">
        <v/>
      </c>
      <c r="D1387" t="str">
        <v/>
      </c>
      <c r="E1387" t="str">
        <v>Instrumentation &amp; Control Systems</v>
      </c>
      <c r="F1387" t="str">
        <v>Pressure Differential Alarm High High</v>
      </c>
      <c r="I1387" t="str">
        <v>TOTAL-A0000000114</v>
      </c>
      <c r="J1387" t="str">
        <v>Fire Zone</v>
      </c>
      <c r="K1387" t="str">
        <v>EPC</v>
      </c>
      <c r="L1387" t="str">
        <v>Technical Integrity, Operation &amp; Maintenance</v>
      </c>
      <c r="M1387" t="str">
        <v>Detailed Design</v>
      </c>
    </row>
    <row r="1388">
      <c r="A1388" t="str">
        <v>TOTAL-FA0000002204</v>
      </c>
      <c r="B1388" t="str">
        <v>TOTAL-F0000000692</v>
      </c>
      <c r="C1388" t="str">
        <v/>
      </c>
      <c r="D1388" t="str">
        <v/>
      </c>
      <c r="E1388" t="str">
        <v>Instrumentation &amp; Control Systems</v>
      </c>
      <c r="F1388" t="str">
        <v>Pressure Differential Alarm High High</v>
      </c>
      <c r="I1388" t="str">
        <v>TOTAL-A0000000293</v>
      </c>
      <c r="J1388" t="str">
        <v>Set Point</v>
      </c>
      <c r="K1388" t="str">
        <v/>
      </c>
      <c r="L1388" t="str">
        <v/>
      </c>
      <c r="M1388" t="str">
        <v/>
      </c>
    </row>
    <row r="1389">
      <c r="A1389" t="str">
        <v>TOTAL-FA0000002205</v>
      </c>
      <c r="B1389" t="str">
        <v>TOTAL-F0000000692</v>
      </c>
      <c r="C1389" t="str">
        <v/>
      </c>
      <c r="D1389" t="str">
        <v/>
      </c>
      <c r="E1389" t="str">
        <v>Instrumentation &amp; Control Systems</v>
      </c>
      <c r="F1389" t="str">
        <v>Pressure Differential Alarm High High</v>
      </c>
      <c r="I1389" t="str">
        <v>TOTAL-A0000000294</v>
      </c>
      <c r="J1389" t="str">
        <v>Set Point High</v>
      </c>
      <c r="K1389" t="str">
        <v/>
      </c>
      <c r="L1389" t="str">
        <v/>
      </c>
      <c r="M1389" t="str">
        <v/>
      </c>
    </row>
    <row r="1390">
      <c r="A1390" t="str">
        <v>TOTAL-FA0000002206</v>
      </c>
      <c r="B1390" t="str">
        <v>TOTAL-F0000000692</v>
      </c>
      <c r="C1390" t="str">
        <v/>
      </c>
      <c r="D1390" t="str">
        <v/>
      </c>
      <c r="E1390" t="str">
        <v>Instrumentation &amp; Control Systems</v>
      </c>
      <c r="F1390" t="str">
        <v>Pressure Differential Alarm High High</v>
      </c>
      <c r="I1390" t="str">
        <v>TOTAL-A0000000295</v>
      </c>
      <c r="J1390" t="str">
        <v>Set Point High High</v>
      </c>
      <c r="K1390" t="str">
        <v/>
      </c>
      <c r="L1390" t="str">
        <v/>
      </c>
      <c r="M1390" t="str">
        <v/>
      </c>
    </row>
    <row r="1391">
      <c r="A1391" t="str">
        <v>TOTAL-FA0000002207</v>
      </c>
      <c r="B1391" t="str">
        <v>TOTAL-F0000000692</v>
      </c>
      <c r="C1391" t="str">
        <v/>
      </c>
      <c r="D1391" t="str">
        <v/>
      </c>
      <c r="E1391" t="str">
        <v>Instrumentation &amp; Control Systems</v>
      </c>
      <c r="F1391" t="str">
        <v>Pressure Differential Alarm High High</v>
      </c>
      <c r="I1391" t="str">
        <v>TOTAL-A0000000296</v>
      </c>
      <c r="J1391" t="str">
        <v>Set Point Low</v>
      </c>
      <c r="K1391" t="str">
        <v/>
      </c>
      <c r="L1391" t="str">
        <v/>
      </c>
      <c r="M1391" t="str">
        <v/>
      </c>
    </row>
    <row r="1392">
      <c r="A1392" t="str">
        <v>TOTAL-FA0000002208</v>
      </c>
      <c r="B1392" t="str">
        <v>TOTAL-F0000000692</v>
      </c>
      <c r="C1392" t="str">
        <v/>
      </c>
      <c r="D1392" t="str">
        <v/>
      </c>
      <c r="E1392" t="str">
        <v>Instrumentation &amp; Control Systems</v>
      </c>
      <c r="F1392" t="str">
        <v>Pressure Differential Alarm High High</v>
      </c>
      <c r="I1392" t="str">
        <v>TOTAL-A0000000297</v>
      </c>
      <c r="J1392" t="str">
        <v>Set Point Low Low</v>
      </c>
      <c r="K1392" t="str">
        <v/>
      </c>
      <c r="L1392" t="str">
        <v/>
      </c>
      <c r="M1392" t="str">
        <v/>
      </c>
    </row>
    <row r="1393">
      <c r="A1393" t="str">
        <v>TOTAL-FA0000002209</v>
      </c>
      <c r="B1393" t="str">
        <v>TOTAL-F0000000692</v>
      </c>
      <c r="C1393" t="str">
        <v/>
      </c>
      <c r="D1393" t="str">
        <v/>
      </c>
      <c r="E1393" t="str">
        <v>Instrumentation &amp; Control Systems</v>
      </c>
      <c r="F1393" t="str">
        <v>Pressure Differential Alarm High High</v>
      </c>
      <c r="I1393" t="str">
        <v>TOTAL-A0000000316</v>
      </c>
      <c r="J1393" t="str">
        <v>Signal Type</v>
      </c>
      <c r="K1393" t="str">
        <v/>
      </c>
      <c r="L1393" t="str">
        <v/>
      </c>
      <c r="M1393" t="str">
        <v/>
      </c>
    </row>
    <row r="1394">
      <c r="A1394" t="str">
        <v>TOTAL-FA0000002214</v>
      </c>
      <c r="B1394" t="str">
        <v>TOTAL-F0000000693</v>
      </c>
      <c r="C1394" t="str">
        <v/>
      </c>
      <c r="D1394" t="str">
        <v/>
      </c>
      <c r="E1394" t="str">
        <v>Instrumentation &amp; Control Systems</v>
      </c>
      <c r="F1394" t="str">
        <v>Pressure Differential Control Valve</v>
      </c>
      <c r="I1394" t="str">
        <v>TOTAL-A0000000293</v>
      </c>
      <c r="J1394" t="str">
        <v>Set Point</v>
      </c>
      <c r="K1394" t="str">
        <v/>
      </c>
      <c r="L1394" t="str">
        <v/>
      </c>
      <c r="M1394" t="str">
        <v/>
      </c>
    </row>
    <row r="1395">
      <c r="A1395" t="str">
        <v>TOTAL-FA0000002215</v>
      </c>
      <c r="B1395" t="str">
        <v>TOTAL-F0000000693</v>
      </c>
      <c r="C1395" t="str">
        <v/>
      </c>
      <c r="D1395" t="str">
        <v/>
      </c>
      <c r="E1395" t="str">
        <v>Instrumentation &amp; Control Systems</v>
      </c>
      <c r="F1395" t="str">
        <v>Pressure Differential Control Valve</v>
      </c>
      <c r="I1395" t="str">
        <v>TOTAL-A0000000294</v>
      </c>
      <c r="J1395" t="str">
        <v>Set Point High</v>
      </c>
      <c r="K1395" t="str">
        <v/>
      </c>
      <c r="L1395" t="str">
        <v/>
      </c>
      <c r="M1395" t="str">
        <v/>
      </c>
    </row>
    <row r="1396">
      <c r="A1396" t="str">
        <v>TOTAL-FA0000002216</v>
      </c>
      <c r="B1396" t="str">
        <v>TOTAL-F0000000693</v>
      </c>
      <c r="C1396" t="str">
        <v/>
      </c>
      <c r="D1396" t="str">
        <v/>
      </c>
      <c r="E1396" t="str">
        <v>Instrumentation &amp; Control Systems</v>
      </c>
      <c r="F1396" t="str">
        <v>Pressure Differential Control Valve</v>
      </c>
      <c r="I1396" t="str">
        <v>TOTAL-A0000000296</v>
      </c>
      <c r="J1396" t="str">
        <v>Set Point Low</v>
      </c>
      <c r="K1396" t="str">
        <v/>
      </c>
      <c r="L1396" t="str">
        <v/>
      </c>
      <c r="M1396" t="str">
        <v/>
      </c>
    </row>
    <row r="1397">
      <c r="A1397" t="str">
        <v>TOTAL-FA0000002219</v>
      </c>
      <c r="B1397" t="str">
        <v>TOTAL-F0000000694</v>
      </c>
      <c r="C1397" t="str">
        <v/>
      </c>
      <c r="D1397" t="str">
        <v/>
      </c>
      <c r="E1397" t="str">
        <v>Instrumentation &amp; Control Systems</v>
      </c>
      <c r="F1397" t="str">
        <v>Pressure Differential Controller</v>
      </c>
      <c r="I1397" t="str">
        <v>TOTAL-A0000000111</v>
      </c>
      <c r="J1397" t="str">
        <v>Failure Action</v>
      </c>
      <c r="K1397" t="str">
        <v/>
      </c>
      <c r="L1397" t="str">
        <v/>
      </c>
      <c r="M1397" t="str">
        <v/>
      </c>
    </row>
    <row r="1398">
      <c r="A1398" t="str">
        <v>TOTAL-FA0000002220</v>
      </c>
      <c r="B1398" t="str">
        <v>TOTAL-F0000000694</v>
      </c>
      <c r="C1398" t="str">
        <v/>
      </c>
      <c r="D1398" t="str">
        <v/>
      </c>
      <c r="E1398" t="str">
        <v>Instrumentation &amp; Control Systems</v>
      </c>
      <c r="F1398" t="str">
        <v>Pressure Differential Controller</v>
      </c>
      <c r="I1398" t="str">
        <v>TOTAL-A0000000293</v>
      </c>
      <c r="J1398" t="str">
        <v>Set Point</v>
      </c>
      <c r="K1398" t="str">
        <v/>
      </c>
      <c r="L1398" t="str">
        <v/>
      </c>
      <c r="M1398" t="str">
        <v/>
      </c>
    </row>
    <row r="1399">
      <c r="A1399" t="str">
        <v>TOTAL-FA0000002221</v>
      </c>
      <c r="B1399" t="str">
        <v>TOTAL-F0000000694</v>
      </c>
      <c r="C1399" t="str">
        <v/>
      </c>
      <c r="D1399" t="str">
        <v/>
      </c>
      <c r="E1399" t="str">
        <v>Instrumentation &amp; Control Systems</v>
      </c>
      <c r="F1399" t="str">
        <v>Pressure Differential Controller</v>
      </c>
      <c r="I1399" t="str">
        <v>TOTAL-A0000000294</v>
      </c>
      <c r="J1399" t="str">
        <v>Set Point High</v>
      </c>
      <c r="K1399" t="str">
        <v/>
      </c>
      <c r="L1399" t="str">
        <v/>
      </c>
      <c r="M1399" t="str">
        <v/>
      </c>
    </row>
    <row r="1400">
      <c r="A1400" t="str">
        <v>TOTAL-FA0000002222</v>
      </c>
      <c r="B1400" t="str">
        <v>TOTAL-F0000000694</v>
      </c>
      <c r="C1400" t="str">
        <v/>
      </c>
      <c r="D1400" t="str">
        <v/>
      </c>
      <c r="E1400" t="str">
        <v>Instrumentation &amp; Control Systems</v>
      </c>
      <c r="F1400" t="str">
        <v>Pressure Differential Controller</v>
      </c>
      <c r="I1400" t="str">
        <v>TOTAL-A0000000296</v>
      </c>
      <c r="J1400" t="str">
        <v>Set Point Low</v>
      </c>
      <c r="K1400" t="str">
        <v/>
      </c>
      <c r="L1400" t="str">
        <v/>
      </c>
      <c r="M1400" t="str">
        <v/>
      </c>
    </row>
    <row r="1401">
      <c r="A1401" t="str">
        <v>TOTAL-FA0000002223</v>
      </c>
      <c r="B1401" t="str">
        <v>TOTAL-F0000000694</v>
      </c>
      <c r="C1401" t="str">
        <v/>
      </c>
      <c r="D1401" t="str">
        <v/>
      </c>
      <c r="E1401" t="str">
        <v>Instrumentation &amp; Control Systems</v>
      </c>
      <c r="F1401" t="str">
        <v>Pressure Differential Controller</v>
      </c>
      <c r="I1401" t="str">
        <v>TOTAL-A0000000316</v>
      </c>
      <c r="J1401" t="str">
        <v>Signal Type</v>
      </c>
      <c r="K1401" t="str">
        <v/>
      </c>
      <c r="L1401" t="str">
        <v/>
      </c>
      <c r="M1401" t="str">
        <v/>
      </c>
    </row>
    <row r="1402">
      <c r="A1402" t="str">
        <v>TOTAL-FA0000002225</v>
      </c>
      <c r="B1402" t="str">
        <v>TOTAL-F0000000695</v>
      </c>
      <c r="C1402" t="str">
        <v/>
      </c>
      <c r="D1402" t="str">
        <v/>
      </c>
      <c r="E1402" t="str">
        <v>Instrumentation &amp; Control Systems</v>
      </c>
      <c r="F1402" t="str">
        <v>Pressure Differential Indicating Controller</v>
      </c>
      <c r="I1402" t="str">
        <v>TOTAL-A0000000111</v>
      </c>
      <c r="J1402" t="str">
        <v>Failure Action</v>
      </c>
      <c r="K1402" t="str">
        <v/>
      </c>
      <c r="L1402" t="str">
        <v/>
      </c>
      <c r="M1402" t="str">
        <v/>
      </c>
    </row>
    <row r="1403">
      <c r="A1403" t="str">
        <v>TOTAL-FA0000002226</v>
      </c>
      <c r="B1403" t="str">
        <v>TOTAL-F0000000695</v>
      </c>
      <c r="C1403" t="str">
        <v/>
      </c>
      <c r="D1403" t="str">
        <v/>
      </c>
      <c r="E1403" t="str">
        <v>Instrumentation &amp; Control Systems</v>
      </c>
      <c r="F1403" t="str">
        <v>Pressure Differential Indicating Controller</v>
      </c>
      <c r="I1403" t="str">
        <v>TOTAL-A0000000293</v>
      </c>
      <c r="J1403" t="str">
        <v>Set Point</v>
      </c>
      <c r="K1403" t="str">
        <v/>
      </c>
      <c r="L1403" t="str">
        <v/>
      </c>
      <c r="M1403" t="str">
        <v/>
      </c>
    </row>
    <row r="1404">
      <c r="A1404" t="str">
        <v>TOTAL-FA0000002227</v>
      </c>
      <c r="B1404" t="str">
        <v>TOTAL-F0000000695</v>
      </c>
      <c r="C1404" t="str">
        <v/>
      </c>
      <c r="D1404" t="str">
        <v/>
      </c>
      <c r="E1404" t="str">
        <v>Instrumentation &amp; Control Systems</v>
      </c>
      <c r="F1404" t="str">
        <v>Pressure Differential Indicating Controller</v>
      </c>
      <c r="I1404" t="str">
        <v>TOTAL-A0000000294</v>
      </c>
      <c r="J1404" t="str">
        <v>Set Point High</v>
      </c>
      <c r="K1404" t="str">
        <v/>
      </c>
      <c r="L1404" t="str">
        <v/>
      </c>
      <c r="M1404" t="str">
        <v/>
      </c>
    </row>
    <row r="1405">
      <c r="A1405" t="str">
        <v>TOTAL-FA0000002228</v>
      </c>
      <c r="B1405" t="str">
        <v>TOTAL-F0000000695</v>
      </c>
      <c r="C1405" t="str">
        <v/>
      </c>
      <c r="D1405" t="str">
        <v/>
      </c>
      <c r="E1405" t="str">
        <v>Instrumentation &amp; Control Systems</v>
      </c>
      <c r="F1405" t="str">
        <v>Pressure Differential Indicating Controller</v>
      </c>
      <c r="I1405" t="str">
        <v>TOTAL-A0000000296</v>
      </c>
      <c r="J1405" t="str">
        <v>Set Point Low</v>
      </c>
      <c r="K1405" t="str">
        <v/>
      </c>
      <c r="L1405" t="str">
        <v/>
      </c>
      <c r="M1405" t="str">
        <v/>
      </c>
    </row>
    <row r="1406">
      <c r="A1406" t="str">
        <v>TOTAL-FA0000002229</v>
      </c>
      <c r="B1406" t="str">
        <v>TOTAL-F0000000695</v>
      </c>
      <c r="C1406" t="str">
        <v/>
      </c>
      <c r="D1406" t="str">
        <v/>
      </c>
      <c r="E1406" t="str">
        <v>Instrumentation &amp; Control Systems</v>
      </c>
      <c r="F1406" t="str">
        <v>Pressure Differential Indicating Controller</v>
      </c>
      <c r="I1406" t="str">
        <v>TOTAL-A0000000316</v>
      </c>
      <c r="J1406" t="str">
        <v>Signal Type</v>
      </c>
      <c r="K1406" t="str">
        <v/>
      </c>
      <c r="L1406" t="str">
        <v/>
      </c>
      <c r="M1406" t="str">
        <v/>
      </c>
    </row>
    <row r="1407">
      <c r="A1407" t="str">
        <v>TOTAL-FA0000002231</v>
      </c>
      <c r="B1407" t="str">
        <v>TOTAL-F0000000696</v>
      </c>
      <c r="C1407" t="str">
        <v/>
      </c>
      <c r="D1407" t="str">
        <v/>
      </c>
      <c r="E1407" t="str">
        <v>Instrumentation &amp; Control Systems</v>
      </c>
      <c r="F1407" t="str">
        <v>Pressure Differential Indicator</v>
      </c>
      <c r="I1407" t="str">
        <v>TOTAL-A0000000073</v>
      </c>
      <c r="J1407" t="str">
        <v>Design Code</v>
      </c>
      <c r="K1407" t="str">
        <v>EPC/Supplier</v>
      </c>
      <c r="L1407" t="str">
        <v>Technical Integrity, Procurement, Operation &amp; Maintenance</v>
      </c>
      <c r="M1407" t="str">
        <v>Detailed Design</v>
      </c>
    </row>
    <row r="1408">
      <c r="A1408" t="str">
        <v>TOTAL-FA0000002234</v>
      </c>
      <c r="B1408" t="str">
        <v>TOTAL-F0000000696</v>
      </c>
      <c r="C1408" t="str">
        <v/>
      </c>
      <c r="D1408" t="str">
        <v/>
      </c>
      <c r="E1408" t="str">
        <v>Instrumentation &amp; Control Systems</v>
      </c>
      <c r="F1408" t="str">
        <v>Pressure Differential Indicator</v>
      </c>
      <c r="I1408" t="str">
        <v>TOTAL-A0000000295</v>
      </c>
      <c r="J1408" t="str">
        <v>Set Point High High</v>
      </c>
      <c r="K1408" t="str">
        <v/>
      </c>
      <c r="L1408" t="str">
        <v/>
      </c>
      <c r="M1408" t="str">
        <v/>
      </c>
    </row>
    <row r="1409">
      <c r="A1409" t="str">
        <v>TOTAL-FA0000002236</v>
      </c>
      <c r="B1409" t="str">
        <v>TOTAL-F0000000696</v>
      </c>
      <c r="C1409" t="str">
        <v/>
      </c>
      <c r="D1409" t="str">
        <v/>
      </c>
      <c r="E1409" t="str">
        <v>Instrumentation &amp; Control Systems</v>
      </c>
      <c r="F1409" t="str">
        <v>Pressure Differential Indicator</v>
      </c>
      <c r="I1409" t="str">
        <v>TOTAL-A0000000297</v>
      </c>
      <c r="J1409" t="str">
        <v>Set Point Low Low</v>
      </c>
      <c r="K1409" t="str">
        <v/>
      </c>
      <c r="L1409" t="str">
        <v/>
      </c>
      <c r="M1409" t="str">
        <v/>
      </c>
    </row>
    <row r="1410">
      <c r="A1410" t="str">
        <v>TOTAL-FA0000002239</v>
      </c>
      <c r="B1410" t="str">
        <v>TOTAL-F0000000697</v>
      </c>
      <c r="C1410" t="str">
        <v/>
      </c>
      <c r="D1410" t="str">
        <v/>
      </c>
      <c r="E1410" t="str">
        <v>Instrumentation &amp; Control Systems</v>
      </c>
      <c r="F1410" t="str">
        <v>Pressure Differential Switch High</v>
      </c>
      <c r="I1410" t="str">
        <v>TOTAL-A0000000111</v>
      </c>
      <c r="J1410" t="str">
        <v>Failure Action</v>
      </c>
      <c r="K1410" t="str">
        <v/>
      </c>
      <c r="L1410" t="str">
        <v/>
      </c>
      <c r="M1410" t="str">
        <v/>
      </c>
    </row>
    <row r="1411">
      <c r="A1411" t="str">
        <v>TOTAL-FA0000002240</v>
      </c>
      <c r="B1411" t="str">
        <v>TOTAL-F0000000697</v>
      </c>
      <c r="C1411" t="str">
        <v/>
      </c>
      <c r="D1411" t="str">
        <v/>
      </c>
      <c r="E1411" t="str">
        <v>Instrumentation &amp; Control Systems</v>
      </c>
      <c r="F1411" t="str">
        <v>Pressure Differential Switch High</v>
      </c>
      <c r="I1411" t="str">
        <v>TOTAL-A0000000293</v>
      </c>
      <c r="J1411" t="str">
        <v>Set Point</v>
      </c>
      <c r="K1411" t="str">
        <v/>
      </c>
      <c r="L1411" t="str">
        <v/>
      </c>
      <c r="M1411" t="str">
        <v/>
      </c>
    </row>
    <row r="1412">
      <c r="A1412" t="str">
        <v>TOTAL-FA0000002241</v>
      </c>
      <c r="B1412" t="str">
        <v>TOTAL-F0000000697</v>
      </c>
      <c r="C1412" t="str">
        <v/>
      </c>
      <c r="D1412" t="str">
        <v/>
      </c>
      <c r="E1412" t="str">
        <v>Instrumentation &amp; Control Systems</v>
      </c>
      <c r="F1412" t="str">
        <v>Pressure Differential Switch High</v>
      </c>
      <c r="I1412" t="str">
        <v>TOTAL-A0000000294</v>
      </c>
      <c r="J1412" t="str">
        <v>Set Point High</v>
      </c>
      <c r="K1412" t="str">
        <v/>
      </c>
      <c r="L1412" t="str">
        <v/>
      </c>
      <c r="M1412" t="str">
        <v/>
      </c>
    </row>
    <row r="1413">
      <c r="A1413" t="str">
        <v>TOTAL-FA0000002242</v>
      </c>
      <c r="B1413" t="str">
        <v>TOTAL-F0000000697</v>
      </c>
      <c r="C1413" t="str">
        <v/>
      </c>
      <c r="D1413" t="str">
        <v/>
      </c>
      <c r="E1413" t="str">
        <v>Instrumentation &amp; Control Systems</v>
      </c>
      <c r="F1413" t="str">
        <v>Pressure Differential Switch High</v>
      </c>
      <c r="I1413" t="str">
        <v>TOTAL-A0000000295</v>
      </c>
      <c r="J1413" t="str">
        <v>Set Point High High</v>
      </c>
      <c r="K1413" t="str">
        <v/>
      </c>
      <c r="L1413" t="str">
        <v/>
      </c>
      <c r="M1413" t="str">
        <v/>
      </c>
    </row>
    <row r="1414">
      <c r="A1414" t="str">
        <v>TOTAL-FA0000002243</v>
      </c>
      <c r="B1414" t="str">
        <v>TOTAL-F0000000697</v>
      </c>
      <c r="C1414" t="str">
        <v/>
      </c>
      <c r="D1414" t="str">
        <v/>
      </c>
      <c r="E1414" t="str">
        <v>Instrumentation &amp; Control Systems</v>
      </c>
      <c r="F1414" t="str">
        <v>Pressure Differential Switch High</v>
      </c>
      <c r="I1414" t="str">
        <v>TOTAL-A0000000296</v>
      </c>
      <c r="J1414" t="str">
        <v>Set Point Low</v>
      </c>
      <c r="K1414" t="str">
        <v/>
      </c>
      <c r="L1414" t="str">
        <v/>
      </c>
      <c r="M1414" t="str">
        <v/>
      </c>
    </row>
    <row r="1415">
      <c r="A1415" t="str">
        <v>TOTAL-FA0000002244</v>
      </c>
      <c r="B1415" t="str">
        <v>TOTAL-F0000000697</v>
      </c>
      <c r="C1415" t="str">
        <v/>
      </c>
      <c r="D1415" t="str">
        <v/>
      </c>
      <c r="E1415" t="str">
        <v>Instrumentation &amp; Control Systems</v>
      </c>
      <c r="F1415" t="str">
        <v>Pressure Differential Switch High</v>
      </c>
      <c r="I1415" t="str">
        <v>TOTAL-A0000000297</v>
      </c>
      <c r="J1415" t="str">
        <v>Set Point Low Low</v>
      </c>
      <c r="K1415" t="str">
        <v/>
      </c>
      <c r="L1415" t="str">
        <v/>
      </c>
      <c r="M1415" t="str">
        <v/>
      </c>
    </row>
    <row r="1416">
      <c r="A1416" t="str">
        <v>TOTAL-FA0000002245</v>
      </c>
      <c r="B1416" t="str">
        <v>TOTAL-F0000000697</v>
      </c>
      <c r="C1416" t="str">
        <v/>
      </c>
      <c r="D1416" t="str">
        <v/>
      </c>
      <c r="E1416" t="str">
        <v>Instrumentation &amp; Control Systems</v>
      </c>
      <c r="F1416" t="str">
        <v>Pressure Differential Switch High</v>
      </c>
      <c r="I1416" t="str">
        <v>TOTAL-A0000000316</v>
      </c>
      <c r="J1416" t="str">
        <v>Signal Type</v>
      </c>
      <c r="K1416" t="str">
        <v/>
      </c>
      <c r="L1416" t="str">
        <v/>
      </c>
      <c r="M1416" t="str">
        <v/>
      </c>
    </row>
    <row r="1417">
      <c r="A1417" t="str">
        <v>TOTAL-FA0000002247</v>
      </c>
      <c r="B1417" t="str">
        <v>TOTAL-F0000000698</v>
      </c>
      <c r="C1417" t="str">
        <v/>
      </c>
      <c r="D1417" t="str">
        <v/>
      </c>
      <c r="E1417" t="str">
        <v>Instrumentation &amp; Control Systems</v>
      </c>
      <c r="F1417" t="str">
        <v>Pressure Differential Switch Low</v>
      </c>
      <c r="I1417" t="str">
        <v>TOTAL-A0000000111</v>
      </c>
      <c r="J1417" t="str">
        <v>Failure Action</v>
      </c>
      <c r="K1417" t="str">
        <v/>
      </c>
      <c r="L1417" t="str">
        <v/>
      </c>
      <c r="M1417" t="str">
        <v/>
      </c>
    </row>
    <row r="1418">
      <c r="A1418" t="str">
        <v>TOTAL-FA0000002248</v>
      </c>
      <c r="B1418" t="str">
        <v>TOTAL-F0000000698</v>
      </c>
      <c r="C1418" t="str">
        <v/>
      </c>
      <c r="D1418" t="str">
        <v/>
      </c>
      <c r="E1418" t="str">
        <v>Instrumentation &amp; Control Systems</v>
      </c>
      <c r="F1418" t="str">
        <v>Pressure Differential Switch Low</v>
      </c>
      <c r="I1418" t="str">
        <v>TOTAL-A0000000293</v>
      </c>
      <c r="J1418" t="str">
        <v>Set Point</v>
      </c>
      <c r="K1418" t="str">
        <v/>
      </c>
      <c r="L1418" t="str">
        <v/>
      </c>
      <c r="M1418" t="str">
        <v/>
      </c>
    </row>
    <row r="1419">
      <c r="A1419" t="str">
        <v>TOTAL-FA0000002249</v>
      </c>
      <c r="B1419" t="str">
        <v>TOTAL-F0000000698</v>
      </c>
      <c r="C1419" t="str">
        <v/>
      </c>
      <c r="D1419" t="str">
        <v/>
      </c>
      <c r="E1419" t="str">
        <v>Instrumentation &amp; Control Systems</v>
      </c>
      <c r="F1419" t="str">
        <v>Pressure Differential Switch Low</v>
      </c>
      <c r="I1419" t="str">
        <v>TOTAL-A0000000294</v>
      </c>
      <c r="J1419" t="str">
        <v>Set Point High</v>
      </c>
      <c r="K1419" t="str">
        <v/>
      </c>
      <c r="L1419" t="str">
        <v/>
      </c>
      <c r="M1419" t="str">
        <v/>
      </c>
    </row>
    <row r="1420">
      <c r="A1420" t="str">
        <v>TOTAL-FA0000002250</v>
      </c>
      <c r="B1420" t="str">
        <v>TOTAL-F0000000698</v>
      </c>
      <c r="C1420" t="str">
        <v/>
      </c>
      <c r="D1420" t="str">
        <v/>
      </c>
      <c r="E1420" t="str">
        <v>Instrumentation &amp; Control Systems</v>
      </c>
      <c r="F1420" t="str">
        <v>Pressure Differential Switch Low</v>
      </c>
      <c r="I1420" t="str">
        <v>TOTAL-A0000000295</v>
      </c>
      <c r="J1420" t="str">
        <v>Set Point High High</v>
      </c>
      <c r="K1420" t="str">
        <v/>
      </c>
      <c r="L1420" t="str">
        <v/>
      </c>
      <c r="M1420" t="str">
        <v/>
      </c>
    </row>
    <row r="1421">
      <c r="A1421" t="str">
        <v>TOTAL-FA0000002251</v>
      </c>
      <c r="B1421" t="str">
        <v>TOTAL-F0000000698</v>
      </c>
      <c r="C1421" t="str">
        <v/>
      </c>
      <c r="D1421" t="str">
        <v/>
      </c>
      <c r="E1421" t="str">
        <v>Instrumentation &amp; Control Systems</v>
      </c>
      <c r="F1421" t="str">
        <v>Pressure Differential Switch Low</v>
      </c>
      <c r="I1421" t="str">
        <v>TOTAL-A0000000296</v>
      </c>
      <c r="J1421" t="str">
        <v>Set Point Low</v>
      </c>
      <c r="K1421" t="str">
        <v/>
      </c>
      <c r="L1421" t="str">
        <v/>
      </c>
      <c r="M1421" t="str">
        <v/>
      </c>
    </row>
    <row r="1422">
      <c r="A1422" t="str">
        <v>TOTAL-FA0000002252</v>
      </c>
      <c r="B1422" t="str">
        <v>TOTAL-F0000000698</v>
      </c>
      <c r="C1422" t="str">
        <v/>
      </c>
      <c r="D1422" t="str">
        <v/>
      </c>
      <c r="E1422" t="str">
        <v>Instrumentation &amp; Control Systems</v>
      </c>
      <c r="F1422" t="str">
        <v>Pressure Differential Switch Low</v>
      </c>
      <c r="I1422" t="str">
        <v>TOTAL-A0000000297</v>
      </c>
      <c r="J1422" t="str">
        <v>Set Point Low Low</v>
      </c>
      <c r="K1422" t="str">
        <v/>
      </c>
      <c r="L1422" t="str">
        <v/>
      </c>
      <c r="M1422" t="str">
        <v/>
      </c>
    </row>
    <row r="1423">
      <c r="A1423" t="str">
        <v>TOTAL-FA0000002253</v>
      </c>
      <c r="B1423" t="str">
        <v>TOTAL-F0000000698</v>
      </c>
      <c r="C1423" t="str">
        <v/>
      </c>
      <c r="D1423" t="str">
        <v/>
      </c>
      <c r="E1423" t="str">
        <v>Instrumentation &amp; Control Systems</v>
      </c>
      <c r="F1423" t="str">
        <v>Pressure Differential Switch Low</v>
      </c>
      <c r="I1423" t="str">
        <v>TOTAL-A0000000316</v>
      </c>
      <c r="J1423" t="str">
        <v>Signal Type</v>
      </c>
      <c r="K1423" t="str">
        <v/>
      </c>
      <c r="L1423" t="str">
        <v/>
      </c>
      <c r="M1423" t="str">
        <v/>
      </c>
    </row>
    <row r="1424">
      <c r="A1424" t="str">
        <v>TOTAL-FA0000002255</v>
      </c>
      <c r="B1424" t="str">
        <v>TOTAL-F0000000699</v>
      </c>
      <c r="C1424" t="str">
        <v/>
      </c>
      <c r="D1424" t="str">
        <v/>
      </c>
      <c r="E1424" t="str">
        <v>Instrumentation &amp; Control Systems</v>
      </c>
      <c r="F1424" t="str">
        <v>Pressure Differential Transmitter</v>
      </c>
      <c r="I1424" t="str">
        <v>TOTAL-A0000000316</v>
      </c>
      <c r="J1424" t="str">
        <v>Signal Type</v>
      </c>
      <c r="K1424" t="str">
        <v/>
      </c>
      <c r="L1424" t="str">
        <v/>
      </c>
      <c r="M1424" t="str">
        <v/>
      </c>
    </row>
    <row r="1425">
      <c r="A1425" t="str">
        <v>TOTAL-FA0000002260</v>
      </c>
      <c r="B1425" t="str">
        <v>TOTAL-F0000000700</v>
      </c>
      <c r="C1425" t="str">
        <v/>
      </c>
      <c r="D1425" t="str">
        <v/>
      </c>
      <c r="E1425" t="str">
        <v>Instrumentation &amp; Control Systems</v>
      </c>
      <c r="F1425" t="str">
        <v>Pressure Differential Valve</v>
      </c>
      <c r="I1425" t="str">
        <v>TOTAL-A0000000293</v>
      </c>
      <c r="J1425" t="str">
        <v>Set Point</v>
      </c>
      <c r="K1425" t="str">
        <v/>
      </c>
      <c r="L1425" t="str">
        <v/>
      </c>
      <c r="M1425" t="str">
        <v/>
      </c>
    </row>
    <row r="1426">
      <c r="A1426" t="str">
        <v>TOTAL-FA0000002261</v>
      </c>
      <c r="B1426" t="str">
        <v>TOTAL-F0000000700</v>
      </c>
      <c r="C1426" t="str">
        <v/>
      </c>
      <c r="D1426" t="str">
        <v/>
      </c>
      <c r="E1426" t="str">
        <v>Instrumentation &amp; Control Systems</v>
      </c>
      <c r="F1426" t="str">
        <v>Pressure Differential Valve</v>
      </c>
      <c r="I1426" t="str">
        <v>TOTAL-A0000000294</v>
      </c>
      <c r="J1426" t="str">
        <v>Set Point High</v>
      </c>
      <c r="K1426" t="str">
        <v/>
      </c>
      <c r="L1426" t="str">
        <v/>
      </c>
      <c r="M1426" t="str">
        <v/>
      </c>
    </row>
    <row r="1427">
      <c r="A1427" t="str">
        <v>TOTAL-FA0000002262</v>
      </c>
      <c r="B1427" t="str">
        <v>TOTAL-F0000000700</v>
      </c>
      <c r="C1427" t="str">
        <v/>
      </c>
      <c r="D1427" t="str">
        <v/>
      </c>
      <c r="E1427" t="str">
        <v>Instrumentation &amp; Control Systems</v>
      </c>
      <c r="F1427" t="str">
        <v>Pressure Differential Valve</v>
      </c>
      <c r="I1427" t="str">
        <v>TOTAL-A0000000296</v>
      </c>
      <c r="J1427" t="str">
        <v>Set Point Low</v>
      </c>
      <c r="K1427" t="str">
        <v/>
      </c>
      <c r="L1427" t="str">
        <v/>
      </c>
      <c r="M1427" t="str">
        <v/>
      </c>
    </row>
    <row r="1428">
      <c r="A1428" t="str">
        <v>TOTAL-FA0000002266</v>
      </c>
      <c r="B1428" t="str">
        <v>TOTAL-F0000000701</v>
      </c>
      <c r="C1428" t="str">
        <v/>
      </c>
      <c r="D1428" t="str">
        <v/>
      </c>
      <c r="E1428" t="str">
        <v>Electrical</v>
      </c>
      <c r="F1428" t="str">
        <v>Pressure Electronic Function (Relay) or converter Pressure Relay</v>
      </c>
      <c r="I1428" t="str">
        <v>TOTAL-A0000000293</v>
      </c>
      <c r="J1428" t="str">
        <v>Set Point</v>
      </c>
      <c r="K1428" t="str">
        <v/>
      </c>
      <c r="L1428" t="str">
        <v/>
      </c>
      <c r="M1428" t="str">
        <v/>
      </c>
    </row>
    <row r="1429">
      <c r="A1429" t="str">
        <v>TOTAL-FA0000002267</v>
      </c>
      <c r="B1429" t="str">
        <v>TOTAL-F0000000701</v>
      </c>
      <c r="C1429" t="str">
        <v/>
      </c>
      <c r="D1429" t="str">
        <v/>
      </c>
      <c r="E1429" t="str">
        <v>Electrical</v>
      </c>
      <c r="F1429" t="str">
        <v>Pressure Electronic Function (Relay) or converter Pressure Relay</v>
      </c>
      <c r="I1429" t="str">
        <v>TOTAL-A0000000294</v>
      </c>
      <c r="J1429" t="str">
        <v>Set Point High</v>
      </c>
      <c r="K1429" t="str">
        <v/>
      </c>
      <c r="L1429" t="str">
        <v/>
      </c>
      <c r="M1429" t="str">
        <v/>
      </c>
    </row>
    <row r="1430">
      <c r="A1430" t="str">
        <v>TOTAL-FA0000002268</v>
      </c>
      <c r="B1430" t="str">
        <v>TOTAL-F0000000701</v>
      </c>
      <c r="C1430" t="str">
        <v/>
      </c>
      <c r="D1430" t="str">
        <v/>
      </c>
      <c r="E1430" t="str">
        <v>Electrical</v>
      </c>
      <c r="F1430" t="str">
        <v>Pressure Electronic Function (Relay) or converter Pressure Relay</v>
      </c>
      <c r="I1430" t="str">
        <v>TOTAL-A0000000296</v>
      </c>
      <c r="J1430" t="str">
        <v>Set Point Low</v>
      </c>
      <c r="K1430" t="str">
        <v/>
      </c>
      <c r="L1430" t="str">
        <v/>
      </c>
      <c r="M1430" t="str">
        <v/>
      </c>
    </row>
    <row r="1431">
      <c r="A1431" t="str">
        <v>TOTAL-FA0000002269</v>
      </c>
      <c r="B1431" t="str">
        <v>TOTAL-F0000000701</v>
      </c>
      <c r="C1431" t="str">
        <v/>
      </c>
      <c r="D1431" t="str">
        <v/>
      </c>
      <c r="E1431" t="str">
        <v>Electrical</v>
      </c>
      <c r="F1431" t="str">
        <v>Pressure Electronic Function (Relay) or converter Pressure Relay</v>
      </c>
      <c r="I1431" t="str">
        <v>TOTAL-A0000000316</v>
      </c>
      <c r="J1431" t="str">
        <v>Signal Type</v>
      </c>
      <c r="K1431" t="str">
        <v/>
      </c>
      <c r="L1431" t="str">
        <v/>
      </c>
      <c r="M1431" t="str">
        <v/>
      </c>
    </row>
    <row r="1432">
      <c r="A1432" t="str">
        <v>TOTAL-FA0000002272</v>
      </c>
      <c r="B1432" t="str">
        <v>TOTAL-F0000000704</v>
      </c>
      <c r="C1432" t="str">
        <v/>
      </c>
      <c r="D1432" t="str">
        <v/>
      </c>
      <c r="E1432" t="str">
        <v>Instrumentation &amp; Control Systems</v>
      </c>
      <c r="F1432" t="str">
        <v>Pressure Indicating Control</v>
      </c>
      <c r="I1432" t="str">
        <v>TOTAL-A0000000111</v>
      </c>
      <c r="J1432" t="str">
        <v>Failure Action</v>
      </c>
      <c r="K1432" t="str">
        <v/>
      </c>
      <c r="L1432" t="str">
        <v/>
      </c>
      <c r="M1432" t="str">
        <v/>
      </c>
    </row>
    <row r="1433">
      <c r="A1433" t="str">
        <v>TOTAL-FA0000002273</v>
      </c>
      <c r="B1433" t="str">
        <v>TOTAL-F0000000704</v>
      </c>
      <c r="C1433" t="str">
        <v/>
      </c>
      <c r="D1433" t="str">
        <v/>
      </c>
      <c r="E1433" t="str">
        <v>Instrumentation &amp; Control Systems</v>
      </c>
      <c r="F1433" t="str">
        <v>Pressure Indicating Control</v>
      </c>
      <c r="I1433" t="str">
        <v>TOTAL-A0000000293</v>
      </c>
      <c r="J1433" t="str">
        <v>Set Point</v>
      </c>
      <c r="K1433" t="str">
        <v/>
      </c>
      <c r="L1433" t="str">
        <v/>
      </c>
      <c r="M1433" t="str">
        <v/>
      </c>
    </row>
    <row r="1434">
      <c r="A1434" t="str">
        <v>TOTAL-FA0000002274</v>
      </c>
      <c r="B1434" t="str">
        <v>TOTAL-F0000000704</v>
      </c>
      <c r="C1434" t="str">
        <v/>
      </c>
      <c r="D1434" t="str">
        <v/>
      </c>
      <c r="E1434" t="str">
        <v>Instrumentation &amp; Control Systems</v>
      </c>
      <c r="F1434" t="str">
        <v>Pressure Indicating Control</v>
      </c>
      <c r="I1434" t="str">
        <v>TOTAL-A0000000294</v>
      </c>
      <c r="J1434" t="str">
        <v>Set Point High</v>
      </c>
      <c r="K1434" t="str">
        <v/>
      </c>
      <c r="L1434" t="str">
        <v/>
      </c>
      <c r="M1434" t="str">
        <v/>
      </c>
    </row>
    <row r="1435">
      <c r="A1435" t="str">
        <v>TOTAL-FA0000002275</v>
      </c>
      <c r="B1435" t="str">
        <v>TOTAL-F0000000704</v>
      </c>
      <c r="C1435" t="str">
        <v/>
      </c>
      <c r="D1435" t="str">
        <v/>
      </c>
      <c r="E1435" t="str">
        <v>Instrumentation &amp; Control Systems</v>
      </c>
      <c r="F1435" t="str">
        <v>Pressure Indicating Control</v>
      </c>
      <c r="I1435" t="str">
        <v>TOTAL-A0000000296</v>
      </c>
      <c r="J1435" t="str">
        <v>Set Point Low</v>
      </c>
      <c r="K1435" t="str">
        <v/>
      </c>
      <c r="L1435" t="str">
        <v/>
      </c>
      <c r="M1435" t="str">
        <v/>
      </c>
    </row>
    <row r="1436">
      <c r="A1436" t="str">
        <v>TOTAL-FA0000002276</v>
      </c>
      <c r="B1436" t="str">
        <v>TOTAL-F0000000704</v>
      </c>
      <c r="C1436" t="str">
        <v/>
      </c>
      <c r="D1436" t="str">
        <v/>
      </c>
      <c r="E1436" t="str">
        <v>Instrumentation &amp; Control Systems</v>
      </c>
      <c r="F1436" t="str">
        <v>Pressure Indicating Control</v>
      </c>
      <c r="I1436" t="str">
        <v>TOTAL-A0000000316</v>
      </c>
      <c r="J1436" t="str">
        <v>Signal Type</v>
      </c>
      <c r="K1436" t="str">
        <v/>
      </c>
      <c r="L1436" t="str">
        <v/>
      </c>
      <c r="M1436" t="str">
        <v/>
      </c>
    </row>
    <row r="1437">
      <c r="A1437" t="str">
        <v>TOTAL-FA0000002278</v>
      </c>
      <c r="B1437" t="str">
        <v>TOTAL-F0000000705</v>
      </c>
      <c r="C1437" t="str">
        <v/>
      </c>
      <c r="D1437" t="str">
        <v/>
      </c>
      <c r="E1437" t="str">
        <v>Instrumentation &amp; Control Systems</v>
      </c>
      <c r="F1437" t="str">
        <v>Pressure Indicating Transmitter</v>
      </c>
      <c r="I1437" t="str">
        <v>TOTAL-A0000000187</v>
      </c>
      <c r="J1437" t="str">
        <v>Maximum Operating Temperature</v>
      </c>
      <c r="K1437" t="str">
        <v>EPC/Supplier</v>
      </c>
      <c r="L1437" t="str">
        <v>Technical Integrity, Operation &amp; Maintenance, Procurement</v>
      </c>
      <c r="M1437" t="str">
        <v>Detailed Design</v>
      </c>
    </row>
    <row r="1438">
      <c r="A1438" t="str">
        <v>TOTAL-FA0000002279</v>
      </c>
      <c r="B1438" t="str">
        <v>TOTAL-F0000000705</v>
      </c>
      <c r="C1438" t="str">
        <v/>
      </c>
      <c r="D1438" t="str">
        <v/>
      </c>
      <c r="E1438" t="str">
        <v>Instrumentation &amp; Control Systems</v>
      </c>
      <c r="F1438" t="str">
        <v>Pressure Indicating Transmitter</v>
      </c>
      <c r="I1438" t="str">
        <v>TOTAL-A0000000194</v>
      </c>
      <c r="J1438" t="str">
        <v>Maximum Working Pressure</v>
      </c>
      <c r="K1438" t="str">
        <v>EPC/Supplier</v>
      </c>
      <c r="L1438" t="str">
        <v>Technical Integrity, Operation &amp; Maintenance, Procurement</v>
      </c>
      <c r="M1438" t="str">
        <v>Detailed Design</v>
      </c>
    </row>
    <row r="1439">
      <c r="A1439" t="str">
        <v>TOTAL-FA0000002280</v>
      </c>
      <c r="B1439" t="str">
        <v>TOTAL-F0000000705</v>
      </c>
      <c r="C1439" t="str">
        <v/>
      </c>
      <c r="D1439" t="str">
        <v/>
      </c>
      <c r="E1439" t="str">
        <v>Instrumentation &amp; Control Systems</v>
      </c>
      <c r="F1439" t="str">
        <v>Pressure Indicating Transmitter</v>
      </c>
      <c r="I1439" t="str">
        <v>TOTAL-A0000000204</v>
      </c>
      <c r="J1439" t="str">
        <v>Minimum Operating Temperature</v>
      </c>
      <c r="K1439" t="str">
        <v>EPC/Supplier</v>
      </c>
      <c r="L1439" t="str">
        <v>Technical Integrity, Procurement</v>
      </c>
      <c r="M1439" t="str">
        <v>Detailed Design</v>
      </c>
    </row>
    <row r="1440">
      <c r="A1440" t="str">
        <v>TOTAL-FA0000002281</v>
      </c>
      <c r="B1440" t="str">
        <v>TOTAL-F0000000705</v>
      </c>
      <c r="C1440" t="str">
        <v/>
      </c>
      <c r="D1440" t="str">
        <v/>
      </c>
      <c r="E1440" t="str">
        <v>Instrumentation &amp; Control Systems</v>
      </c>
      <c r="F1440" t="str">
        <v>Pressure Indicating Transmitter</v>
      </c>
      <c r="I1440" t="str">
        <v>TOTAL-A0000000215</v>
      </c>
      <c r="J1440" t="str">
        <v>Normal Operating Pressure</v>
      </c>
      <c r="K1440" t="str">
        <v>EPC/Supplier</v>
      </c>
      <c r="L1440" t="str">
        <v>Technical Integrity, Operation &amp; Maintenance, Procurement</v>
      </c>
      <c r="M1440" t="str">
        <v>Detailed Design</v>
      </c>
    </row>
    <row r="1441">
      <c r="A1441" t="str">
        <v>TOTAL-FA0000002282</v>
      </c>
      <c r="B1441" t="str">
        <v>TOTAL-F0000000705</v>
      </c>
      <c r="C1441" t="str">
        <v/>
      </c>
      <c r="D1441" t="str">
        <v/>
      </c>
      <c r="E1441" t="str">
        <v>Instrumentation &amp; Control Systems</v>
      </c>
      <c r="F1441" t="str">
        <v>Pressure Indicating Transmitter</v>
      </c>
      <c r="I1441" t="str">
        <v>TOTAL-A0000000216</v>
      </c>
      <c r="J1441" t="str">
        <v>Normal Operating Temperature</v>
      </c>
      <c r="K1441" t="str">
        <v>EPC/Supplier</v>
      </c>
      <c r="L1441" t="str">
        <v>Technical Integrity, Operation &amp; Maintenance, Procurement</v>
      </c>
      <c r="M1441" t="str">
        <v>Detailed Design</v>
      </c>
    </row>
    <row r="1442">
      <c r="A1442" t="str">
        <v>TOTAL-FA0000002283</v>
      </c>
      <c r="B1442" t="str">
        <v>TOTAL-F0000000705</v>
      </c>
      <c r="C1442" t="str">
        <v/>
      </c>
      <c r="D1442" t="str">
        <v/>
      </c>
      <c r="E1442" t="str">
        <v>Instrumentation &amp; Control Systems</v>
      </c>
      <c r="F1442" t="str">
        <v>Pressure Indicating Transmitter</v>
      </c>
      <c r="I1442" t="str">
        <v>TOTAL-A0000000250</v>
      </c>
      <c r="J1442" t="str">
        <v>Output Signal</v>
      </c>
      <c r="K1442" t="str">
        <v>EPC/Supplier</v>
      </c>
      <c r="L1442" t="str">
        <v>Operations &amp; Maintenance, Procurement</v>
      </c>
      <c r="M1442" t="str">
        <v>Detailed Design</v>
      </c>
    </row>
    <row r="1443">
      <c r="A1443" t="str">
        <v>TOTAL-FA0000002284</v>
      </c>
      <c r="B1443" t="str">
        <v>TOTAL-F0000000705</v>
      </c>
      <c r="C1443" t="str">
        <v/>
      </c>
      <c r="D1443" t="str">
        <v/>
      </c>
      <c r="E1443" t="str">
        <v>Instrumentation &amp; Control Systems</v>
      </c>
      <c r="F1443" t="str">
        <v>Pressure Indicating Transmitter</v>
      </c>
      <c r="I1443" t="str">
        <v>TOTAL-A0000000316</v>
      </c>
      <c r="J1443" t="str">
        <v>Signal Type</v>
      </c>
      <c r="K1443" t="str">
        <v/>
      </c>
      <c r="L1443" t="str">
        <v/>
      </c>
      <c r="M1443" t="str">
        <v/>
      </c>
    </row>
    <row r="1444">
      <c r="A1444" t="str">
        <v>TOTAL-FA0000002286</v>
      </c>
      <c r="B1444" t="str">
        <v>TOTAL-F0000000706</v>
      </c>
      <c r="C1444" t="str">
        <v/>
      </c>
      <c r="D1444" t="str">
        <v/>
      </c>
      <c r="E1444" t="str">
        <v>Instrumentation &amp; Control Systems</v>
      </c>
      <c r="F1444" t="str">
        <v>Pressure Light High</v>
      </c>
      <c r="I1444" t="str">
        <v>TOTAL-A0000000293</v>
      </c>
      <c r="J1444" t="str">
        <v>Set Point</v>
      </c>
      <c r="K1444" t="str">
        <v/>
      </c>
      <c r="L1444" t="str">
        <v/>
      </c>
      <c r="M1444" t="str">
        <v/>
      </c>
    </row>
    <row r="1445">
      <c r="A1445" t="str">
        <v>TOTAL-FA0000002287</v>
      </c>
      <c r="B1445" t="str">
        <v>TOTAL-F0000000706</v>
      </c>
      <c r="C1445" t="str">
        <v/>
      </c>
      <c r="D1445" t="str">
        <v/>
      </c>
      <c r="E1445" t="str">
        <v>Instrumentation &amp; Control Systems</v>
      </c>
      <c r="F1445" t="str">
        <v>Pressure Light High</v>
      </c>
      <c r="I1445" t="str">
        <v>TOTAL-A0000000294</v>
      </c>
      <c r="J1445" t="str">
        <v>Set Point High</v>
      </c>
      <c r="K1445" t="str">
        <v/>
      </c>
      <c r="L1445" t="str">
        <v/>
      </c>
      <c r="M1445" t="str">
        <v/>
      </c>
    </row>
    <row r="1446">
      <c r="A1446" t="str">
        <v>TOTAL-FA0000002288</v>
      </c>
      <c r="B1446" t="str">
        <v>TOTAL-F0000000706</v>
      </c>
      <c r="C1446" t="str">
        <v/>
      </c>
      <c r="D1446" t="str">
        <v/>
      </c>
      <c r="E1446" t="str">
        <v>Instrumentation &amp; Control Systems</v>
      </c>
      <c r="F1446" t="str">
        <v>Pressure Light High</v>
      </c>
      <c r="I1446" t="str">
        <v>TOTAL-A0000000295</v>
      </c>
      <c r="J1446" t="str">
        <v>Set Point High High</v>
      </c>
      <c r="K1446" t="str">
        <v/>
      </c>
      <c r="L1446" t="str">
        <v/>
      </c>
      <c r="M1446" t="str">
        <v/>
      </c>
    </row>
    <row r="1447">
      <c r="A1447" t="str">
        <v>TOTAL-FA0000002289</v>
      </c>
      <c r="B1447" t="str">
        <v>TOTAL-F0000000706</v>
      </c>
      <c r="C1447" t="str">
        <v/>
      </c>
      <c r="D1447" t="str">
        <v/>
      </c>
      <c r="E1447" t="str">
        <v>Instrumentation &amp; Control Systems</v>
      </c>
      <c r="F1447" t="str">
        <v>Pressure Light High</v>
      </c>
      <c r="I1447" t="str">
        <v>TOTAL-A0000000296</v>
      </c>
      <c r="J1447" t="str">
        <v>Set Point Low</v>
      </c>
      <c r="K1447" t="str">
        <v/>
      </c>
      <c r="L1447" t="str">
        <v/>
      </c>
      <c r="M1447" t="str">
        <v/>
      </c>
    </row>
    <row r="1448">
      <c r="A1448" t="str">
        <v>TOTAL-FA0000002290</v>
      </c>
      <c r="B1448" t="str">
        <v>TOTAL-F0000000706</v>
      </c>
      <c r="C1448" t="str">
        <v/>
      </c>
      <c r="D1448" t="str">
        <v/>
      </c>
      <c r="E1448" t="str">
        <v>Instrumentation &amp; Control Systems</v>
      </c>
      <c r="F1448" t="str">
        <v>Pressure Light High</v>
      </c>
      <c r="I1448" t="str">
        <v>TOTAL-A0000000297</v>
      </c>
      <c r="J1448" t="str">
        <v>Set Point Low Low</v>
      </c>
      <c r="K1448" t="str">
        <v/>
      </c>
      <c r="L1448" t="str">
        <v/>
      </c>
      <c r="M1448" t="str">
        <v/>
      </c>
    </row>
    <row r="1449">
      <c r="A1449" t="str">
        <v>TOTAL-FA0000002291</v>
      </c>
      <c r="B1449" t="str">
        <v>TOTAL-F0000000706</v>
      </c>
      <c r="C1449" t="str">
        <v/>
      </c>
      <c r="D1449" t="str">
        <v/>
      </c>
      <c r="E1449" t="str">
        <v>Instrumentation &amp; Control Systems</v>
      </c>
      <c r="F1449" t="str">
        <v>Pressure Light High</v>
      </c>
      <c r="I1449" t="str">
        <v>TOTAL-A0000000316</v>
      </c>
      <c r="J1449" t="str">
        <v>Signal Type</v>
      </c>
      <c r="K1449" t="str">
        <v/>
      </c>
      <c r="L1449" t="str">
        <v/>
      </c>
      <c r="M1449" t="str">
        <v/>
      </c>
    </row>
    <row r="1450">
      <c r="A1450" t="str">
        <v>TOTAL-FA0000002293</v>
      </c>
      <c r="B1450" t="str">
        <v>TOTAL-F0000000707</v>
      </c>
      <c r="C1450" t="str">
        <v/>
      </c>
      <c r="D1450" t="str">
        <v/>
      </c>
      <c r="E1450" t="str">
        <v>Instrumentation &amp; Control Systems</v>
      </c>
      <c r="F1450" t="str">
        <v>Pressure Light Low</v>
      </c>
      <c r="I1450" t="str">
        <v>TOTAL-A0000000293</v>
      </c>
      <c r="J1450" t="str">
        <v>Set Point</v>
      </c>
      <c r="K1450" t="str">
        <v/>
      </c>
      <c r="L1450" t="str">
        <v/>
      </c>
      <c r="M1450" t="str">
        <v/>
      </c>
    </row>
    <row r="1451">
      <c r="A1451" t="str">
        <v>TOTAL-FA0000002294</v>
      </c>
      <c r="B1451" t="str">
        <v>TOTAL-F0000000707</v>
      </c>
      <c r="C1451" t="str">
        <v/>
      </c>
      <c r="D1451" t="str">
        <v/>
      </c>
      <c r="E1451" t="str">
        <v>Instrumentation &amp; Control Systems</v>
      </c>
      <c r="F1451" t="str">
        <v>Pressure Light Low</v>
      </c>
      <c r="I1451" t="str">
        <v>TOTAL-A0000000294</v>
      </c>
      <c r="J1451" t="str">
        <v>Set Point High</v>
      </c>
      <c r="K1451" t="str">
        <v/>
      </c>
      <c r="L1451" t="str">
        <v/>
      </c>
      <c r="M1451" t="str">
        <v/>
      </c>
    </row>
    <row r="1452">
      <c r="A1452" t="str">
        <v>TOTAL-FA0000002295</v>
      </c>
      <c r="B1452" t="str">
        <v>TOTAL-F0000000707</v>
      </c>
      <c r="C1452" t="str">
        <v/>
      </c>
      <c r="D1452" t="str">
        <v/>
      </c>
      <c r="E1452" t="str">
        <v>Instrumentation &amp; Control Systems</v>
      </c>
      <c r="F1452" t="str">
        <v>Pressure Light Low</v>
      </c>
      <c r="I1452" t="str">
        <v>TOTAL-A0000000295</v>
      </c>
      <c r="J1452" t="str">
        <v>Set Point High High</v>
      </c>
      <c r="K1452" t="str">
        <v/>
      </c>
      <c r="L1452" t="str">
        <v/>
      </c>
      <c r="M1452" t="str">
        <v/>
      </c>
    </row>
    <row r="1453">
      <c r="A1453" t="str">
        <v>TOTAL-FA0000002296</v>
      </c>
      <c r="B1453" t="str">
        <v>TOTAL-F0000000707</v>
      </c>
      <c r="C1453" t="str">
        <v/>
      </c>
      <c r="D1453" t="str">
        <v/>
      </c>
      <c r="E1453" t="str">
        <v>Instrumentation &amp; Control Systems</v>
      </c>
      <c r="F1453" t="str">
        <v>Pressure Light Low</v>
      </c>
      <c r="I1453" t="str">
        <v>TOTAL-A0000000296</v>
      </c>
      <c r="J1453" t="str">
        <v>Set Point Low</v>
      </c>
      <c r="K1453" t="str">
        <v/>
      </c>
      <c r="L1453" t="str">
        <v/>
      </c>
      <c r="M1453" t="str">
        <v/>
      </c>
    </row>
    <row r="1454">
      <c r="A1454" t="str">
        <v>TOTAL-FA0000002297</v>
      </c>
      <c r="B1454" t="str">
        <v>TOTAL-F0000000707</v>
      </c>
      <c r="C1454" t="str">
        <v/>
      </c>
      <c r="D1454" t="str">
        <v/>
      </c>
      <c r="E1454" t="str">
        <v>Instrumentation &amp; Control Systems</v>
      </c>
      <c r="F1454" t="str">
        <v>Pressure Light Low</v>
      </c>
      <c r="I1454" t="str">
        <v>TOTAL-A0000000297</v>
      </c>
      <c r="J1454" t="str">
        <v>Set Point Low Low</v>
      </c>
      <c r="K1454" t="str">
        <v/>
      </c>
      <c r="L1454" t="str">
        <v/>
      </c>
      <c r="M1454" t="str">
        <v/>
      </c>
    </row>
    <row r="1455">
      <c r="A1455" t="str">
        <v>TOTAL-FA0000002298</v>
      </c>
      <c r="B1455" t="str">
        <v>TOTAL-F0000000707</v>
      </c>
      <c r="C1455" t="str">
        <v/>
      </c>
      <c r="D1455" t="str">
        <v/>
      </c>
      <c r="E1455" t="str">
        <v>Instrumentation &amp; Control Systems</v>
      </c>
      <c r="F1455" t="str">
        <v>Pressure Light Low</v>
      </c>
      <c r="I1455" t="str">
        <v>TOTAL-A0000000316</v>
      </c>
      <c r="J1455" t="str">
        <v>Signal Type</v>
      </c>
      <c r="K1455" t="str">
        <v/>
      </c>
      <c r="L1455" t="str">
        <v/>
      </c>
      <c r="M1455" t="str">
        <v/>
      </c>
    </row>
    <row r="1456">
      <c r="A1456" t="str">
        <v>TOTAL-FA0000002300</v>
      </c>
      <c r="B1456" t="str">
        <v>TOTAL-F0000000708</v>
      </c>
      <c r="C1456" t="str">
        <v/>
      </c>
      <c r="D1456" t="str">
        <v/>
      </c>
      <c r="E1456" t="str">
        <v>Instrumentation &amp; Control Systems</v>
      </c>
      <c r="F1456" t="str">
        <v>Pressure Or Vacuum Indication</v>
      </c>
      <c r="I1456" t="str">
        <v>TOTAL-A0000000073</v>
      </c>
      <c r="J1456" t="str">
        <v>Design Code</v>
      </c>
      <c r="K1456" t="str">
        <v>EPC/Supplier</v>
      </c>
      <c r="L1456" t="str">
        <v>Technical Integrity, Procurement, Operation &amp; Maintenance</v>
      </c>
      <c r="M1456" t="str">
        <v>Detailed Design</v>
      </c>
    </row>
    <row r="1457">
      <c r="A1457" t="str">
        <v>TOTAL-FA0000002303</v>
      </c>
      <c r="B1457" t="str">
        <v>TOTAL-F0000000708</v>
      </c>
      <c r="C1457" t="str">
        <v/>
      </c>
      <c r="D1457" t="str">
        <v/>
      </c>
      <c r="E1457" t="str">
        <v>Instrumentation &amp; Control Systems</v>
      </c>
      <c r="F1457" t="str">
        <v>Pressure Or Vacuum Indication</v>
      </c>
      <c r="I1457" t="str">
        <v>TOTAL-A0000000295</v>
      </c>
      <c r="J1457" t="str">
        <v>Set Point High High</v>
      </c>
      <c r="K1457" t="str">
        <v/>
      </c>
      <c r="L1457" t="str">
        <v/>
      </c>
      <c r="M1457" t="str">
        <v/>
      </c>
    </row>
    <row r="1458">
      <c r="A1458" t="str">
        <v>TOTAL-FA0000002305</v>
      </c>
      <c r="B1458" t="str">
        <v>TOTAL-F0000000708</v>
      </c>
      <c r="C1458" t="str">
        <v/>
      </c>
      <c r="D1458" t="str">
        <v/>
      </c>
      <c r="E1458" t="str">
        <v>Instrumentation &amp; Control Systems</v>
      </c>
      <c r="F1458" t="str">
        <v>Pressure Or Vacuum Indication</v>
      </c>
      <c r="I1458" t="str">
        <v>TOTAL-A0000000297</v>
      </c>
      <c r="J1458" t="str">
        <v>Set Point Low Low</v>
      </c>
      <c r="K1458" t="str">
        <v/>
      </c>
      <c r="L1458" t="str">
        <v/>
      </c>
      <c r="M1458" t="str">
        <v/>
      </c>
    </row>
    <row r="1459">
      <c r="A1459" t="str">
        <v>TOTAL-FA0000002309</v>
      </c>
      <c r="B1459" t="str">
        <v>TOTAL-F0000000710</v>
      </c>
      <c r="C1459" t="str">
        <v/>
      </c>
      <c r="D1459" t="str">
        <v/>
      </c>
      <c r="E1459" t="str">
        <v>Instrumentation &amp; Control Systems</v>
      </c>
      <c r="F1459" t="str">
        <v>Pressure Recording Controller</v>
      </c>
      <c r="I1459" t="str">
        <v>TOTAL-A0000000111</v>
      </c>
      <c r="J1459" t="str">
        <v>Failure Action</v>
      </c>
      <c r="K1459" t="str">
        <v/>
      </c>
      <c r="L1459" t="str">
        <v/>
      </c>
      <c r="M1459" t="str">
        <v/>
      </c>
    </row>
    <row r="1460">
      <c r="A1460" t="str">
        <v>TOTAL-FA0000002310</v>
      </c>
      <c r="B1460" t="str">
        <v>TOTAL-F0000000710</v>
      </c>
      <c r="C1460" t="str">
        <v/>
      </c>
      <c r="D1460" t="str">
        <v/>
      </c>
      <c r="E1460" t="str">
        <v>Instrumentation &amp; Control Systems</v>
      </c>
      <c r="F1460" t="str">
        <v>Pressure Recording Controller</v>
      </c>
      <c r="I1460" t="str">
        <v>TOTAL-A0000000293</v>
      </c>
      <c r="J1460" t="str">
        <v>Set Point</v>
      </c>
      <c r="K1460" t="str">
        <v/>
      </c>
      <c r="L1460" t="str">
        <v/>
      </c>
      <c r="M1460" t="str">
        <v/>
      </c>
    </row>
    <row r="1461">
      <c r="A1461" t="str">
        <v>TOTAL-FA0000002311</v>
      </c>
      <c r="B1461" t="str">
        <v>TOTAL-F0000000710</v>
      </c>
      <c r="C1461" t="str">
        <v/>
      </c>
      <c r="D1461" t="str">
        <v/>
      </c>
      <c r="E1461" t="str">
        <v>Instrumentation &amp; Control Systems</v>
      </c>
      <c r="F1461" t="str">
        <v>Pressure Recording Controller</v>
      </c>
      <c r="I1461" t="str">
        <v>TOTAL-A0000000294</v>
      </c>
      <c r="J1461" t="str">
        <v>Set Point High</v>
      </c>
      <c r="K1461" t="str">
        <v/>
      </c>
      <c r="L1461" t="str">
        <v/>
      </c>
      <c r="M1461" t="str">
        <v/>
      </c>
    </row>
    <row r="1462">
      <c r="A1462" t="str">
        <v>TOTAL-FA0000002312</v>
      </c>
      <c r="B1462" t="str">
        <v>TOTAL-F0000000710</v>
      </c>
      <c r="C1462" t="str">
        <v/>
      </c>
      <c r="D1462" t="str">
        <v/>
      </c>
      <c r="E1462" t="str">
        <v>Instrumentation &amp; Control Systems</v>
      </c>
      <c r="F1462" t="str">
        <v>Pressure Recording Controller</v>
      </c>
      <c r="I1462" t="str">
        <v>TOTAL-A0000000296</v>
      </c>
      <c r="J1462" t="str">
        <v>Set Point Low</v>
      </c>
      <c r="K1462" t="str">
        <v/>
      </c>
      <c r="L1462" t="str">
        <v/>
      </c>
      <c r="M1462" t="str">
        <v/>
      </c>
    </row>
    <row r="1463">
      <c r="A1463" t="str">
        <v>TOTAL-FA0000002313</v>
      </c>
      <c r="B1463" t="str">
        <v>TOTAL-F0000000710</v>
      </c>
      <c r="C1463" t="str">
        <v/>
      </c>
      <c r="D1463" t="str">
        <v/>
      </c>
      <c r="E1463" t="str">
        <v>Instrumentation &amp; Control Systems</v>
      </c>
      <c r="F1463" t="str">
        <v>Pressure Recording Controller</v>
      </c>
      <c r="I1463" t="str">
        <v>TOTAL-A0000000316</v>
      </c>
      <c r="J1463" t="str">
        <v>Signal Type</v>
      </c>
      <c r="K1463" t="str">
        <v/>
      </c>
      <c r="L1463" t="str">
        <v/>
      </c>
      <c r="M1463" t="str">
        <v/>
      </c>
    </row>
    <row r="1464">
      <c r="A1464" t="str">
        <v>TOTAL-FA0000002316</v>
      </c>
      <c r="B1464" t="str">
        <v>TOTAL-F0000000712</v>
      </c>
      <c r="C1464" t="str">
        <v/>
      </c>
      <c r="D1464" t="str">
        <v/>
      </c>
      <c r="E1464" t="str">
        <v>Piping &amp; Layout</v>
      </c>
      <c r="F1464" t="str">
        <v>Pressure Safety Valve</v>
      </c>
      <c r="I1464" t="str">
        <v>TOTAL-A0000000014</v>
      </c>
      <c r="J1464" t="str">
        <v>Back Pressure</v>
      </c>
      <c r="K1464" t="str">
        <v>EPC/Supplier</v>
      </c>
      <c r="L1464" t="str">
        <v>Technical Integrity, Procurement, Operation &amp; Maintenance</v>
      </c>
      <c r="M1464" t="str">
        <v>Detailed Design</v>
      </c>
    </row>
    <row r="1465">
      <c r="A1465" t="str">
        <v>TOTAL-FA0000002317</v>
      </c>
      <c r="B1465" t="str">
        <v>TOTAL-F0000000712</v>
      </c>
      <c r="C1465" t="str">
        <v/>
      </c>
      <c r="D1465" t="str">
        <v/>
      </c>
      <c r="E1465" t="str">
        <v>Piping &amp; Layout</v>
      </c>
      <c r="F1465" t="str">
        <v>Pressure Safety Valve</v>
      </c>
      <c r="I1465" t="str">
        <v>TOTAL-A0000000048</v>
      </c>
      <c r="J1465" t="str">
        <v>Cold Set Pressure</v>
      </c>
      <c r="K1465" t="str">
        <v>EPC</v>
      </c>
      <c r="L1465" t="str">
        <v>Technical Integrity, Operation &amp; Maintenance, Procurement</v>
      </c>
      <c r="M1465" t="str">
        <v>Detailed Design</v>
      </c>
    </row>
    <row r="1466">
      <c r="A1466" t="str">
        <v>TOTAL-FA0000002319</v>
      </c>
      <c r="B1466" t="str">
        <v>TOTAL-F0000000712</v>
      </c>
      <c r="C1466" t="str">
        <v/>
      </c>
      <c r="D1466" t="str">
        <v/>
      </c>
      <c r="E1466" t="str">
        <v>Piping &amp; Layout</v>
      </c>
      <c r="F1466" t="str">
        <v>Pressure Safety Valve</v>
      </c>
      <c r="I1466" t="str">
        <v>TOTAL-A0000000074</v>
      </c>
      <c r="J1466" t="str">
        <v>Design Setting</v>
      </c>
      <c r="K1466" t="str">
        <v>EPC/Supplier</v>
      </c>
      <c r="L1466" t="str">
        <v>Operation &amp; Maintenance</v>
      </c>
      <c r="M1466" t="str">
        <v>Detailed Design</v>
      </c>
    </row>
    <row r="1467">
      <c r="A1467" t="str">
        <v>TOTAL-FA0000002322</v>
      </c>
      <c r="B1467" t="str">
        <v>TOTAL-F0000000712</v>
      </c>
      <c r="C1467" t="str">
        <v/>
      </c>
      <c r="D1467" t="str">
        <v/>
      </c>
      <c r="E1467" t="str">
        <v>Piping &amp; Layout</v>
      </c>
      <c r="F1467" t="str">
        <v>Pressure Safety Valve</v>
      </c>
      <c r="I1467" t="str">
        <v>TOTAL-A0000000241</v>
      </c>
      <c r="J1467" t="str">
        <v>Orifice Designation</v>
      </c>
      <c r="K1467" t="str">
        <v>EPC/Supplier</v>
      </c>
      <c r="L1467" t="str">
        <v>Technical Integrity, Operation &amp; Maintenance, Procurement</v>
      </c>
      <c r="M1467" t="str">
        <v>Detailed Design</v>
      </c>
    </row>
    <row r="1468">
      <c r="A1468" t="str">
        <v>TOTAL-FA0000002323</v>
      </c>
      <c r="B1468" t="str">
        <v>TOTAL-F0000000712</v>
      </c>
      <c r="C1468" t="str">
        <v/>
      </c>
      <c r="D1468" t="str">
        <v/>
      </c>
      <c r="E1468" t="str">
        <v>Piping &amp; Layout</v>
      </c>
      <c r="F1468" t="str">
        <v>Pressure Safety Valve</v>
      </c>
      <c r="I1468" t="str">
        <v>TOTAL-A0000000293</v>
      </c>
      <c r="J1468" t="str">
        <v>Set Point</v>
      </c>
      <c r="K1468" t="str">
        <v/>
      </c>
      <c r="L1468" t="str">
        <v/>
      </c>
      <c r="M1468" t="str">
        <v/>
      </c>
    </row>
    <row r="1469">
      <c r="A1469" t="str">
        <v>TOTAL-FA0000002324</v>
      </c>
      <c r="B1469" t="str">
        <v>TOTAL-F0000000712</v>
      </c>
      <c r="C1469" t="str">
        <v/>
      </c>
      <c r="D1469" t="str">
        <v/>
      </c>
      <c r="E1469" t="str">
        <v>Piping &amp; Layout</v>
      </c>
      <c r="F1469" t="str">
        <v>Pressure Safety Valve</v>
      </c>
      <c r="I1469" t="str">
        <v>TOTAL-A0000000294</v>
      </c>
      <c r="J1469" t="str">
        <v>Set Point High</v>
      </c>
      <c r="K1469" t="str">
        <v/>
      </c>
      <c r="L1469" t="str">
        <v/>
      </c>
      <c r="M1469" t="str">
        <v/>
      </c>
    </row>
    <row r="1470">
      <c r="A1470" t="str">
        <v>TOTAL-FA0000002325</v>
      </c>
      <c r="B1470" t="str">
        <v>TOTAL-F0000000712</v>
      </c>
      <c r="C1470" t="str">
        <v/>
      </c>
      <c r="D1470" t="str">
        <v/>
      </c>
      <c r="E1470" t="str">
        <v>Piping &amp; Layout</v>
      </c>
      <c r="F1470" t="str">
        <v>Pressure Safety Valve</v>
      </c>
      <c r="I1470" t="str">
        <v>TOTAL-A0000000296</v>
      </c>
      <c r="J1470" t="str">
        <v>Set Point Low</v>
      </c>
      <c r="K1470" t="str">
        <v/>
      </c>
      <c r="L1470" t="str">
        <v/>
      </c>
      <c r="M1470" t="str">
        <v/>
      </c>
    </row>
    <row r="1471">
      <c r="A1471" t="str">
        <v>TOTAL-FA0000002328</v>
      </c>
      <c r="B1471" t="str">
        <v>TOTAL-F0000000715</v>
      </c>
      <c r="C1471" t="str">
        <v/>
      </c>
      <c r="D1471" t="str">
        <v/>
      </c>
      <c r="E1471" t="str">
        <v>Instrumentation &amp; Control Systems</v>
      </c>
      <c r="F1471" t="str">
        <v>Pressure Switch High</v>
      </c>
      <c r="I1471" t="str">
        <v>TOTAL-A0000000111</v>
      </c>
      <c r="J1471" t="str">
        <v>Failure Action</v>
      </c>
      <c r="K1471" t="str">
        <v/>
      </c>
      <c r="L1471" t="str">
        <v/>
      </c>
      <c r="M1471" t="str">
        <v/>
      </c>
    </row>
    <row r="1472">
      <c r="A1472" t="str">
        <v>TOTAL-FA0000002329</v>
      </c>
      <c r="B1472" t="str">
        <v>TOTAL-F0000000715</v>
      </c>
      <c r="C1472" t="str">
        <v/>
      </c>
      <c r="D1472" t="str">
        <v/>
      </c>
      <c r="E1472" t="str">
        <v>Instrumentation &amp; Control Systems</v>
      </c>
      <c r="F1472" t="str">
        <v>Pressure Switch High</v>
      </c>
      <c r="I1472" t="str">
        <v>TOTAL-A0000000293</v>
      </c>
      <c r="J1472" t="str">
        <v>Set Point</v>
      </c>
      <c r="K1472" t="str">
        <v/>
      </c>
      <c r="L1472" t="str">
        <v/>
      </c>
      <c r="M1472" t="str">
        <v/>
      </c>
    </row>
    <row r="1473">
      <c r="A1473" t="str">
        <v>TOTAL-FA0000002330</v>
      </c>
      <c r="B1473" t="str">
        <v>TOTAL-F0000000715</v>
      </c>
      <c r="C1473" t="str">
        <v/>
      </c>
      <c r="D1473" t="str">
        <v/>
      </c>
      <c r="E1473" t="str">
        <v>Instrumentation &amp; Control Systems</v>
      </c>
      <c r="F1473" t="str">
        <v>Pressure Switch High</v>
      </c>
      <c r="I1473" t="str">
        <v>TOTAL-A0000000294</v>
      </c>
      <c r="J1473" t="str">
        <v>Set Point High</v>
      </c>
      <c r="K1473" t="str">
        <v/>
      </c>
      <c r="L1473" t="str">
        <v/>
      </c>
      <c r="M1473" t="str">
        <v/>
      </c>
    </row>
    <row r="1474">
      <c r="A1474" t="str">
        <v>TOTAL-FA0000002331</v>
      </c>
      <c r="B1474" t="str">
        <v>TOTAL-F0000000715</v>
      </c>
      <c r="C1474" t="str">
        <v/>
      </c>
      <c r="D1474" t="str">
        <v/>
      </c>
      <c r="E1474" t="str">
        <v>Instrumentation &amp; Control Systems</v>
      </c>
      <c r="F1474" t="str">
        <v>Pressure Switch High</v>
      </c>
      <c r="I1474" t="str">
        <v>TOTAL-A0000000295</v>
      </c>
      <c r="J1474" t="str">
        <v>Set Point High High</v>
      </c>
      <c r="K1474" t="str">
        <v/>
      </c>
      <c r="L1474" t="str">
        <v/>
      </c>
      <c r="M1474" t="str">
        <v/>
      </c>
    </row>
    <row r="1475">
      <c r="A1475" t="str">
        <v>TOTAL-FA0000002332</v>
      </c>
      <c r="B1475" t="str">
        <v>TOTAL-F0000000715</v>
      </c>
      <c r="C1475" t="str">
        <v/>
      </c>
      <c r="D1475" t="str">
        <v/>
      </c>
      <c r="E1475" t="str">
        <v>Instrumentation &amp; Control Systems</v>
      </c>
      <c r="F1475" t="str">
        <v>Pressure Switch High</v>
      </c>
      <c r="I1475" t="str">
        <v>TOTAL-A0000000296</v>
      </c>
      <c r="J1475" t="str">
        <v>Set Point Low</v>
      </c>
      <c r="K1475" t="str">
        <v/>
      </c>
      <c r="L1475" t="str">
        <v/>
      </c>
      <c r="M1475" t="str">
        <v/>
      </c>
    </row>
    <row r="1476">
      <c r="A1476" t="str">
        <v>TOTAL-FA0000002333</v>
      </c>
      <c r="B1476" t="str">
        <v>TOTAL-F0000000715</v>
      </c>
      <c r="C1476" t="str">
        <v/>
      </c>
      <c r="D1476" t="str">
        <v/>
      </c>
      <c r="E1476" t="str">
        <v>Instrumentation &amp; Control Systems</v>
      </c>
      <c r="F1476" t="str">
        <v>Pressure Switch High</v>
      </c>
      <c r="I1476" t="str">
        <v>TOTAL-A0000000297</v>
      </c>
      <c r="J1476" t="str">
        <v>Set Point Low Low</v>
      </c>
      <c r="K1476" t="str">
        <v/>
      </c>
      <c r="L1476" t="str">
        <v/>
      </c>
      <c r="M1476" t="str">
        <v/>
      </c>
    </row>
    <row r="1477">
      <c r="A1477" t="str">
        <v>TOTAL-FA0000002334</v>
      </c>
      <c r="B1477" t="str">
        <v>TOTAL-F0000000715</v>
      </c>
      <c r="C1477" t="str">
        <v/>
      </c>
      <c r="D1477" t="str">
        <v/>
      </c>
      <c r="E1477" t="str">
        <v>Instrumentation &amp; Control Systems</v>
      </c>
      <c r="F1477" t="str">
        <v>Pressure Switch High</v>
      </c>
      <c r="I1477" t="str">
        <v>TOTAL-A0000000316</v>
      </c>
      <c r="J1477" t="str">
        <v>Signal Type</v>
      </c>
      <c r="K1477" t="str">
        <v/>
      </c>
      <c r="L1477" t="str">
        <v/>
      </c>
      <c r="M1477" t="str">
        <v/>
      </c>
    </row>
    <row r="1478">
      <c r="A1478" t="str">
        <v>TOTAL-FA0000002336</v>
      </c>
      <c r="B1478" t="str">
        <v>TOTAL-F0000000716</v>
      </c>
      <c r="C1478" t="str">
        <v/>
      </c>
      <c r="D1478" t="str">
        <v/>
      </c>
      <c r="E1478" t="str">
        <v>Instrumentation &amp; Control Systems</v>
      </c>
      <c r="F1478" t="str">
        <v>Pressure Switch High High</v>
      </c>
      <c r="I1478" t="str">
        <v>TOTAL-A0000000111</v>
      </c>
      <c r="J1478" t="str">
        <v>Failure Action</v>
      </c>
      <c r="K1478" t="str">
        <v/>
      </c>
      <c r="L1478" t="str">
        <v/>
      </c>
      <c r="M1478" t="str">
        <v/>
      </c>
    </row>
    <row r="1479">
      <c r="A1479" t="str">
        <v>TOTAL-FA0000002337</v>
      </c>
      <c r="B1479" t="str">
        <v>TOTAL-F0000000716</v>
      </c>
      <c r="C1479" t="str">
        <v/>
      </c>
      <c r="D1479" t="str">
        <v/>
      </c>
      <c r="E1479" t="str">
        <v>Instrumentation &amp; Control Systems</v>
      </c>
      <c r="F1479" t="str">
        <v>Pressure Switch High High</v>
      </c>
      <c r="I1479" t="str">
        <v>TOTAL-A0000000293</v>
      </c>
      <c r="J1479" t="str">
        <v>Set Point</v>
      </c>
      <c r="K1479" t="str">
        <v/>
      </c>
      <c r="L1479" t="str">
        <v/>
      </c>
      <c r="M1479" t="str">
        <v/>
      </c>
    </row>
    <row r="1480">
      <c r="A1480" t="str">
        <v>TOTAL-FA0000002338</v>
      </c>
      <c r="B1480" t="str">
        <v>TOTAL-F0000000716</v>
      </c>
      <c r="C1480" t="str">
        <v/>
      </c>
      <c r="D1480" t="str">
        <v/>
      </c>
      <c r="E1480" t="str">
        <v>Instrumentation &amp; Control Systems</v>
      </c>
      <c r="F1480" t="str">
        <v>Pressure Switch High High</v>
      </c>
      <c r="I1480" t="str">
        <v>TOTAL-A0000000294</v>
      </c>
      <c r="J1480" t="str">
        <v>Set Point High</v>
      </c>
      <c r="K1480" t="str">
        <v/>
      </c>
      <c r="L1480" t="str">
        <v/>
      </c>
      <c r="M1480" t="str">
        <v/>
      </c>
    </row>
    <row r="1481">
      <c r="A1481" t="str">
        <v>TOTAL-FA0000002339</v>
      </c>
      <c r="B1481" t="str">
        <v>TOTAL-F0000000716</v>
      </c>
      <c r="C1481" t="str">
        <v/>
      </c>
      <c r="D1481" t="str">
        <v/>
      </c>
      <c r="E1481" t="str">
        <v>Instrumentation &amp; Control Systems</v>
      </c>
      <c r="F1481" t="str">
        <v>Pressure Switch High High</v>
      </c>
      <c r="I1481" t="str">
        <v>TOTAL-A0000000295</v>
      </c>
      <c r="J1481" t="str">
        <v>Set Point High High</v>
      </c>
      <c r="K1481" t="str">
        <v/>
      </c>
      <c r="L1481" t="str">
        <v/>
      </c>
      <c r="M1481" t="str">
        <v/>
      </c>
    </row>
    <row r="1482">
      <c r="A1482" t="str">
        <v>TOTAL-FA0000002340</v>
      </c>
      <c r="B1482" t="str">
        <v>TOTAL-F0000000716</v>
      </c>
      <c r="C1482" t="str">
        <v/>
      </c>
      <c r="D1482" t="str">
        <v/>
      </c>
      <c r="E1482" t="str">
        <v>Instrumentation &amp; Control Systems</v>
      </c>
      <c r="F1482" t="str">
        <v>Pressure Switch High High</v>
      </c>
      <c r="I1482" t="str">
        <v>TOTAL-A0000000296</v>
      </c>
      <c r="J1482" t="str">
        <v>Set Point Low</v>
      </c>
      <c r="K1482" t="str">
        <v/>
      </c>
      <c r="L1482" t="str">
        <v/>
      </c>
      <c r="M1482" t="str">
        <v/>
      </c>
    </row>
    <row r="1483">
      <c r="A1483" t="str">
        <v>TOTAL-FA0000002341</v>
      </c>
      <c r="B1483" t="str">
        <v>TOTAL-F0000000716</v>
      </c>
      <c r="C1483" t="str">
        <v/>
      </c>
      <c r="D1483" t="str">
        <v/>
      </c>
      <c r="E1483" t="str">
        <v>Instrumentation &amp; Control Systems</v>
      </c>
      <c r="F1483" t="str">
        <v>Pressure Switch High High</v>
      </c>
      <c r="I1483" t="str">
        <v>TOTAL-A0000000297</v>
      </c>
      <c r="J1483" t="str">
        <v>Set Point Low Low</v>
      </c>
      <c r="K1483" t="str">
        <v/>
      </c>
      <c r="L1483" t="str">
        <v/>
      </c>
      <c r="M1483" t="str">
        <v/>
      </c>
    </row>
    <row r="1484">
      <c r="A1484" t="str">
        <v>TOTAL-FA0000002342</v>
      </c>
      <c r="B1484" t="str">
        <v>TOTAL-F0000000716</v>
      </c>
      <c r="C1484" t="str">
        <v/>
      </c>
      <c r="D1484" t="str">
        <v/>
      </c>
      <c r="E1484" t="str">
        <v>Instrumentation &amp; Control Systems</v>
      </c>
      <c r="F1484" t="str">
        <v>Pressure Switch High High</v>
      </c>
      <c r="I1484" t="str">
        <v>TOTAL-A0000000316</v>
      </c>
      <c r="J1484" t="str">
        <v>Signal Type</v>
      </c>
      <c r="K1484" t="str">
        <v/>
      </c>
      <c r="L1484" t="str">
        <v/>
      </c>
      <c r="M1484" t="str">
        <v/>
      </c>
    </row>
    <row r="1485">
      <c r="A1485" t="str">
        <v>TOTAL-FA0000002344</v>
      </c>
      <c r="B1485" t="str">
        <v>TOTAL-F0000000717</v>
      </c>
      <c r="C1485" t="str">
        <v/>
      </c>
      <c r="D1485" t="str">
        <v/>
      </c>
      <c r="E1485" t="str">
        <v>Instrumentation &amp; Control Systems</v>
      </c>
      <c r="F1485" t="str">
        <v>Pressure Switch Low</v>
      </c>
      <c r="I1485" t="str">
        <v>TOTAL-A0000000111</v>
      </c>
      <c r="J1485" t="str">
        <v>Failure Action</v>
      </c>
      <c r="K1485" t="str">
        <v/>
      </c>
      <c r="L1485" t="str">
        <v/>
      </c>
      <c r="M1485" t="str">
        <v/>
      </c>
    </row>
    <row r="1486">
      <c r="A1486" t="str">
        <v>TOTAL-FA0000002345</v>
      </c>
      <c r="B1486" t="str">
        <v>TOTAL-F0000000717</v>
      </c>
      <c r="C1486" t="str">
        <v/>
      </c>
      <c r="D1486" t="str">
        <v/>
      </c>
      <c r="E1486" t="str">
        <v>Instrumentation &amp; Control Systems</v>
      </c>
      <c r="F1486" t="str">
        <v>Pressure Switch Low</v>
      </c>
      <c r="I1486" t="str">
        <v>TOTAL-A0000000293</v>
      </c>
      <c r="J1486" t="str">
        <v>Set Point</v>
      </c>
      <c r="K1486" t="str">
        <v/>
      </c>
      <c r="L1486" t="str">
        <v/>
      </c>
      <c r="M1486" t="str">
        <v/>
      </c>
    </row>
    <row r="1487">
      <c r="A1487" t="str">
        <v>TOTAL-FA0000002346</v>
      </c>
      <c r="B1487" t="str">
        <v>TOTAL-F0000000717</v>
      </c>
      <c r="C1487" t="str">
        <v/>
      </c>
      <c r="D1487" t="str">
        <v/>
      </c>
      <c r="E1487" t="str">
        <v>Instrumentation &amp; Control Systems</v>
      </c>
      <c r="F1487" t="str">
        <v>Pressure Switch Low</v>
      </c>
      <c r="I1487" t="str">
        <v>TOTAL-A0000000294</v>
      </c>
      <c r="J1487" t="str">
        <v>Set Point High</v>
      </c>
      <c r="K1487" t="str">
        <v/>
      </c>
      <c r="L1487" t="str">
        <v/>
      </c>
      <c r="M1487" t="str">
        <v/>
      </c>
    </row>
    <row r="1488">
      <c r="A1488" t="str">
        <v>TOTAL-FA0000002347</v>
      </c>
      <c r="B1488" t="str">
        <v>TOTAL-F0000000717</v>
      </c>
      <c r="C1488" t="str">
        <v/>
      </c>
      <c r="D1488" t="str">
        <v/>
      </c>
      <c r="E1488" t="str">
        <v>Instrumentation &amp; Control Systems</v>
      </c>
      <c r="F1488" t="str">
        <v>Pressure Switch Low</v>
      </c>
      <c r="I1488" t="str">
        <v>TOTAL-A0000000295</v>
      </c>
      <c r="J1488" t="str">
        <v>Set Point High High</v>
      </c>
      <c r="K1488" t="str">
        <v/>
      </c>
      <c r="L1488" t="str">
        <v/>
      </c>
      <c r="M1488" t="str">
        <v/>
      </c>
    </row>
    <row r="1489">
      <c r="A1489" t="str">
        <v>TOTAL-FA0000002348</v>
      </c>
      <c r="B1489" t="str">
        <v>TOTAL-F0000000717</v>
      </c>
      <c r="C1489" t="str">
        <v/>
      </c>
      <c r="D1489" t="str">
        <v/>
      </c>
      <c r="E1489" t="str">
        <v>Instrumentation &amp; Control Systems</v>
      </c>
      <c r="F1489" t="str">
        <v>Pressure Switch Low</v>
      </c>
      <c r="I1489" t="str">
        <v>TOTAL-A0000000296</v>
      </c>
      <c r="J1489" t="str">
        <v>Set Point Low</v>
      </c>
      <c r="K1489" t="str">
        <v/>
      </c>
      <c r="L1489" t="str">
        <v/>
      </c>
      <c r="M1489" t="str">
        <v/>
      </c>
    </row>
    <row r="1490">
      <c r="A1490" t="str">
        <v>TOTAL-FA0000002349</v>
      </c>
      <c r="B1490" t="str">
        <v>TOTAL-F0000000717</v>
      </c>
      <c r="C1490" t="str">
        <v/>
      </c>
      <c r="D1490" t="str">
        <v/>
      </c>
      <c r="E1490" t="str">
        <v>Instrumentation &amp; Control Systems</v>
      </c>
      <c r="F1490" t="str">
        <v>Pressure Switch Low</v>
      </c>
      <c r="I1490" t="str">
        <v>TOTAL-A0000000297</v>
      </c>
      <c r="J1490" t="str">
        <v>Set Point Low Low</v>
      </c>
      <c r="K1490" t="str">
        <v/>
      </c>
      <c r="L1490" t="str">
        <v/>
      </c>
      <c r="M1490" t="str">
        <v/>
      </c>
    </row>
    <row r="1491">
      <c r="A1491" t="str">
        <v>TOTAL-FA0000002350</v>
      </c>
      <c r="B1491" t="str">
        <v>TOTAL-F0000000717</v>
      </c>
      <c r="C1491" t="str">
        <v/>
      </c>
      <c r="D1491" t="str">
        <v/>
      </c>
      <c r="E1491" t="str">
        <v>Instrumentation &amp; Control Systems</v>
      </c>
      <c r="F1491" t="str">
        <v>Pressure Switch Low</v>
      </c>
      <c r="I1491" t="str">
        <v>TOTAL-A0000000316</v>
      </c>
      <c r="J1491" t="str">
        <v>Signal Type</v>
      </c>
      <c r="K1491" t="str">
        <v/>
      </c>
      <c r="L1491" t="str">
        <v/>
      </c>
      <c r="M1491" t="str">
        <v/>
      </c>
    </row>
    <row r="1492">
      <c r="A1492" t="str">
        <v>TOTAL-FA0000002352</v>
      </c>
      <c r="B1492" t="str">
        <v>TOTAL-F0000000718</v>
      </c>
      <c r="C1492" t="str">
        <v/>
      </c>
      <c r="D1492" t="str">
        <v/>
      </c>
      <c r="E1492" t="str">
        <v>Instrumentation &amp; Control Systems</v>
      </c>
      <c r="F1492" t="str">
        <v>Pressure Switch Low Low</v>
      </c>
      <c r="I1492" t="str">
        <v>TOTAL-A0000000111</v>
      </c>
      <c r="J1492" t="str">
        <v>Failure Action</v>
      </c>
      <c r="K1492" t="str">
        <v/>
      </c>
      <c r="L1492" t="str">
        <v/>
      </c>
      <c r="M1492" t="str">
        <v/>
      </c>
    </row>
    <row r="1493">
      <c r="A1493" t="str">
        <v>TOTAL-FA0000002353</v>
      </c>
      <c r="B1493" t="str">
        <v>TOTAL-F0000000718</v>
      </c>
      <c r="C1493" t="str">
        <v/>
      </c>
      <c r="D1493" t="str">
        <v/>
      </c>
      <c r="E1493" t="str">
        <v>Instrumentation &amp; Control Systems</v>
      </c>
      <c r="F1493" t="str">
        <v>Pressure Switch Low Low</v>
      </c>
      <c r="I1493" t="str">
        <v>TOTAL-A0000000293</v>
      </c>
      <c r="J1493" t="str">
        <v>Set Point</v>
      </c>
      <c r="K1493" t="str">
        <v/>
      </c>
      <c r="L1493" t="str">
        <v/>
      </c>
      <c r="M1493" t="str">
        <v/>
      </c>
    </row>
    <row r="1494">
      <c r="A1494" t="str">
        <v>TOTAL-FA0000002354</v>
      </c>
      <c r="B1494" t="str">
        <v>TOTAL-F0000000718</v>
      </c>
      <c r="C1494" t="str">
        <v/>
      </c>
      <c r="D1494" t="str">
        <v/>
      </c>
      <c r="E1494" t="str">
        <v>Instrumentation &amp; Control Systems</v>
      </c>
      <c r="F1494" t="str">
        <v>Pressure Switch Low Low</v>
      </c>
      <c r="I1494" t="str">
        <v>TOTAL-A0000000294</v>
      </c>
      <c r="J1494" t="str">
        <v>Set Point High</v>
      </c>
      <c r="K1494" t="str">
        <v/>
      </c>
      <c r="L1494" t="str">
        <v/>
      </c>
      <c r="M1494" t="str">
        <v/>
      </c>
    </row>
    <row r="1495">
      <c r="A1495" t="str">
        <v>TOTAL-FA0000002355</v>
      </c>
      <c r="B1495" t="str">
        <v>TOTAL-F0000000718</v>
      </c>
      <c r="C1495" t="str">
        <v/>
      </c>
      <c r="D1495" t="str">
        <v/>
      </c>
      <c r="E1495" t="str">
        <v>Instrumentation &amp; Control Systems</v>
      </c>
      <c r="F1495" t="str">
        <v>Pressure Switch Low Low</v>
      </c>
      <c r="I1495" t="str">
        <v>TOTAL-A0000000295</v>
      </c>
      <c r="J1495" t="str">
        <v>Set Point High High</v>
      </c>
      <c r="K1495" t="str">
        <v/>
      </c>
      <c r="L1495" t="str">
        <v/>
      </c>
      <c r="M1495" t="str">
        <v/>
      </c>
    </row>
    <row r="1496">
      <c r="A1496" t="str">
        <v>TOTAL-FA0000002356</v>
      </c>
      <c r="B1496" t="str">
        <v>TOTAL-F0000000718</v>
      </c>
      <c r="C1496" t="str">
        <v/>
      </c>
      <c r="D1496" t="str">
        <v/>
      </c>
      <c r="E1496" t="str">
        <v>Instrumentation &amp; Control Systems</v>
      </c>
      <c r="F1496" t="str">
        <v>Pressure Switch Low Low</v>
      </c>
      <c r="I1496" t="str">
        <v>TOTAL-A0000000296</v>
      </c>
      <c r="J1496" t="str">
        <v>Set Point Low</v>
      </c>
      <c r="K1496" t="str">
        <v/>
      </c>
      <c r="L1496" t="str">
        <v/>
      </c>
      <c r="M1496" t="str">
        <v/>
      </c>
    </row>
    <row r="1497">
      <c r="A1497" t="str">
        <v>TOTAL-FA0000002357</v>
      </c>
      <c r="B1497" t="str">
        <v>TOTAL-F0000000718</v>
      </c>
      <c r="C1497" t="str">
        <v/>
      </c>
      <c r="D1497" t="str">
        <v/>
      </c>
      <c r="E1497" t="str">
        <v>Instrumentation &amp; Control Systems</v>
      </c>
      <c r="F1497" t="str">
        <v>Pressure Switch Low Low</v>
      </c>
      <c r="I1497" t="str">
        <v>TOTAL-A0000000297</v>
      </c>
      <c r="J1497" t="str">
        <v>Set Point Low Low</v>
      </c>
      <c r="K1497" t="str">
        <v/>
      </c>
      <c r="L1497" t="str">
        <v/>
      </c>
      <c r="M1497" t="str">
        <v/>
      </c>
    </row>
    <row r="1498">
      <c r="A1498" t="str">
        <v>TOTAL-FA0000002358</v>
      </c>
      <c r="B1498" t="str">
        <v>TOTAL-F0000000718</v>
      </c>
      <c r="C1498" t="str">
        <v/>
      </c>
      <c r="D1498" t="str">
        <v/>
      </c>
      <c r="E1498" t="str">
        <v>Instrumentation &amp; Control Systems</v>
      </c>
      <c r="F1498" t="str">
        <v>Pressure Switch Low Low</v>
      </c>
      <c r="I1498" t="str">
        <v>TOTAL-A0000000316</v>
      </c>
      <c r="J1498" t="str">
        <v>Signal Type</v>
      </c>
      <c r="K1498" t="str">
        <v/>
      </c>
      <c r="L1498" t="str">
        <v/>
      </c>
      <c r="M1498" t="str">
        <v/>
      </c>
    </row>
    <row r="1499">
      <c r="A1499" t="str">
        <v>TOTAL-FA0000002360</v>
      </c>
      <c r="B1499" t="str">
        <v>TOTAL-F0000000719</v>
      </c>
      <c r="C1499" t="str">
        <v/>
      </c>
      <c r="D1499" t="str">
        <v/>
      </c>
      <c r="E1499" t="str">
        <v>Instrumentation &amp; Control Systems</v>
      </c>
      <c r="F1499" t="str">
        <v>Pressure Transmitter</v>
      </c>
      <c r="I1499" t="str">
        <v>TOTAL-A0000000316</v>
      </c>
      <c r="J1499" t="str">
        <v>Signal Type</v>
      </c>
      <c r="K1499" t="str">
        <v/>
      </c>
      <c r="L1499" t="str">
        <v/>
      </c>
      <c r="M1499" t="str">
        <v/>
      </c>
    </row>
    <row r="1500">
      <c r="A1500" t="str">
        <v>TOTAL-FA0000002365</v>
      </c>
      <c r="B1500" t="str">
        <v>TOTAL-F0000000721</v>
      </c>
      <c r="C1500" t="str">
        <v/>
      </c>
      <c r="D1500" t="str">
        <v/>
      </c>
      <c r="E1500" t="str">
        <v>Instrumentation &amp; Control Systems</v>
      </c>
      <c r="F1500" t="str">
        <v>Pressure Valve</v>
      </c>
      <c r="I1500" t="str">
        <v>TOTAL-A0000000293</v>
      </c>
      <c r="J1500" t="str">
        <v>Set Point</v>
      </c>
      <c r="K1500" t="str">
        <v/>
      </c>
      <c r="L1500" t="str">
        <v/>
      </c>
      <c r="M1500" t="str">
        <v/>
      </c>
    </row>
    <row r="1501">
      <c r="A1501" t="str">
        <v>TOTAL-FA0000002366</v>
      </c>
      <c r="B1501" t="str">
        <v>TOTAL-F0000000721</v>
      </c>
      <c r="C1501" t="str">
        <v/>
      </c>
      <c r="D1501" t="str">
        <v/>
      </c>
      <c r="E1501" t="str">
        <v>Instrumentation &amp; Control Systems</v>
      </c>
      <c r="F1501" t="str">
        <v>Pressure Valve</v>
      </c>
      <c r="I1501" t="str">
        <v>TOTAL-A0000000294</v>
      </c>
      <c r="J1501" t="str">
        <v>Set Point High</v>
      </c>
      <c r="K1501" t="str">
        <v/>
      </c>
      <c r="L1501" t="str">
        <v/>
      </c>
      <c r="M1501" t="str">
        <v/>
      </c>
    </row>
    <row r="1502">
      <c r="A1502" t="str">
        <v>TOTAL-FA0000002367</v>
      </c>
      <c r="B1502" t="str">
        <v>TOTAL-F0000000721</v>
      </c>
      <c r="C1502" t="str">
        <v/>
      </c>
      <c r="D1502" t="str">
        <v/>
      </c>
      <c r="E1502" t="str">
        <v>Instrumentation &amp; Control Systems</v>
      </c>
      <c r="F1502" t="str">
        <v>Pressure Valve</v>
      </c>
      <c r="I1502" t="str">
        <v>TOTAL-A0000000296</v>
      </c>
      <c r="J1502" t="str">
        <v>Set Point Low</v>
      </c>
      <c r="K1502" t="str">
        <v/>
      </c>
      <c r="L1502" t="str">
        <v/>
      </c>
      <c r="M1502" t="str">
        <v/>
      </c>
    </row>
    <row r="1503">
      <c r="A1503" t="str">
        <v>TOTAL-FA0000002370</v>
      </c>
      <c r="B1503" t="str">
        <v>TOTAL-F0000000722</v>
      </c>
      <c r="C1503" t="str">
        <v/>
      </c>
      <c r="D1503" t="str">
        <v/>
      </c>
      <c r="E1503" t="str">
        <v>Instrumentation &amp; Control Systems</v>
      </c>
      <c r="F1503" t="str">
        <v>Pressure Valve Closed Position Alarm</v>
      </c>
      <c r="I1503" t="str">
        <v>TOTAL-A0000000114</v>
      </c>
      <c r="J1503" t="str">
        <v>Fire Zone</v>
      </c>
      <c r="K1503" t="str">
        <v>EPC</v>
      </c>
      <c r="L1503" t="str">
        <v>Technical Integrity, Operation &amp; Maintenance</v>
      </c>
      <c r="M1503" t="str">
        <v>Detailed Design</v>
      </c>
    </row>
    <row r="1504">
      <c r="A1504" t="str">
        <v>TOTAL-FA0000002371</v>
      </c>
      <c r="B1504" t="str">
        <v>TOTAL-F0000000722</v>
      </c>
      <c r="C1504" t="str">
        <v/>
      </c>
      <c r="D1504" t="str">
        <v/>
      </c>
      <c r="E1504" t="str">
        <v>Instrumentation &amp; Control Systems</v>
      </c>
      <c r="F1504" t="str">
        <v>Pressure Valve Closed Position Alarm</v>
      </c>
      <c r="I1504" t="str">
        <v>TOTAL-A0000000293</v>
      </c>
      <c r="J1504" t="str">
        <v>Set Point</v>
      </c>
      <c r="K1504" t="str">
        <v/>
      </c>
      <c r="L1504" t="str">
        <v/>
      </c>
      <c r="M1504" t="str">
        <v/>
      </c>
    </row>
    <row r="1505">
      <c r="A1505" t="str">
        <v>TOTAL-FA0000002372</v>
      </c>
      <c r="B1505" t="str">
        <v>TOTAL-F0000000722</v>
      </c>
      <c r="C1505" t="str">
        <v/>
      </c>
      <c r="D1505" t="str">
        <v/>
      </c>
      <c r="E1505" t="str">
        <v>Instrumentation &amp; Control Systems</v>
      </c>
      <c r="F1505" t="str">
        <v>Pressure Valve Closed Position Alarm</v>
      </c>
      <c r="I1505" t="str">
        <v>TOTAL-A0000000294</v>
      </c>
      <c r="J1505" t="str">
        <v>Set Point High</v>
      </c>
      <c r="K1505" t="str">
        <v/>
      </c>
      <c r="L1505" t="str">
        <v/>
      </c>
      <c r="M1505" t="str">
        <v/>
      </c>
    </row>
    <row r="1506">
      <c r="A1506" t="str">
        <v>TOTAL-FA0000002373</v>
      </c>
      <c r="B1506" t="str">
        <v>TOTAL-F0000000722</v>
      </c>
      <c r="C1506" t="str">
        <v/>
      </c>
      <c r="D1506" t="str">
        <v/>
      </c>
      <c r="E1506" t="str">
        <v>Instrumentation &amp; Control Systems</v>
      </c>
      <c r="F1506" t="str">
        <v>Pressure Valve Closed Position Alarm</v>
      </c>
      <c r="I1506" t="str">
        <v>TOTAL-A0000000295</v>
      </c>
      <c r="J1506" t="str">
        <v>Set Point High High</v>
      </c>
      <c r="K1506" t="str">
        <v/>
      </c>
      <c r="L1506" t="str">
        <v/>
      </c>
      <c r="M1506" t="str">
        <v/>
      </c>
    </row>
    <row r="1507">
      <c r="A1507" t="str">
        <v>TOTAL-FA0000002374</v>
      </c>
      <c r="B1507" t="str">
        <v>TOTAL-F0000000722</v>
      </c>
      <c r="C1507" t="str">
        <v/>
      </c>
      <c r="D1507" t="str">
        <v/>
      </c>
      <c r="E1507" t="str">
        <v>Instrumentation &amp; Control Systems</v>
      </c>
      <c r="F1507" t="str">
        <v>Pressure Valve Closed Position Alarm</v>
      </c>
      <c r="I1507" t="str">
        <v>TOTAL-A0000000296</v>
      </c>
      <c r="J1507" t="str">
        <v>Set Point Low</v>
      </c>
      <c r="K1507" t="str">
        <v/>
      </c>
      <c r="L1507" t="str">
        <v/>
      </c>
      <c r="M1507" t="str">
        <v/>
      </c>
    </row>
    <row r="1508">
      <c r="A1508" t="str">
        <v>TOTAL-FA0000002375</v>
      </c>
      <c r="B1508" t="str">
        <v>TOTAL-F0000000722</v>
      </c>
      <c r="C1508" t="str">
        <v/>
      </c>
      <c r="D1508" t="str">
        <v/>
      </c>
      <c r="E1508" t="str">
        <v>Instrumentation &amp; Control Systems</v>
      </c>
      <c r="F1508" t="str">
        <v>Pressure Valve Closed Position Alarm</v>
      </c>
      <c r="I1508" t="str">
        <v>TOTAL-A0000000297</v>
      </c>
      <c r="J1508" t="str">
        <v>Set Point Low Low</v>
      </c>
      <c r="K1508" t="str">
        <v/>
      </c>
      <c r="L1508" t="str">
        <v/>
      </c>
      <c r="M1508" t="str">
        <v/>
      </c>
    </row>
    <row r="1509">
      <c r="A1509" t="str">
        <v>TOTAL-FA0000002376</v>
      </c>
      <c r="B1509" t="str">
        <v>TOTAL-F0000000722</v>
      </c>
      <c r="C1509" t="str">
        <v/>
      </c>
      <c r="D1509" t="str">
        <v/>
      </c>
      <c r="E1509" t="str">
        <v>Instrumentation &amp; Control Systems</v>
      </c>
      <c r="F1509" t="str">
        <v>Pressure Valve Closed Position Alarm</v>
      </c>
      <c r="I1509" t="str">
        <v>TOTAL-A0000000316</v>
      </c>
      <c r="J1509" t="str">
        <v>Signal Type</v>
      </c>
      <c r="K1509" t="str">
        <v/>
      </c>
      <c r="L1509" t="str">
        <v/>
      </c>
      <c r="M1509" t="str">
        <v/>
      </c>
    </row>
    <row r="1510">
      <c r="A1510" t="str">
        <v>TOTAL-FA0000002378</v>
      </c>
      <c r="B1510" t="str">
        <v>TOTAL-F0000000723</v>
      </c>
      <c r="C1510" t="str">
        <v/>
      </c>
      <c r="D1510" t="str">
        <v/>
      </c>
      <c r="E1510" t="str">
        <v>Instrumentation &amp; Control Systems</v>
      </c>
      <c r="F1510" t="str">
        <v>Pressure Valve  Closed Position Status</v>
      </c>
      <c r="I1510" t="str">
        <v>TOTAL-A0000000293</v>
      </c>
      <c r="J1510" t="str">
        <v>Set Point</v>
      </c>
      <c r="K1510" t="str">
        <v/>
      </c>
      <c r="L1510" t="str">
        <v/>
      </c>
      <c r="M1510" t="str">
        <v/>
      </c>
    </row>
    <row r="1511">
      <c r="A1511" t="str">
        <v>TOTAL-FA0000002379</v>
      </c>
      <c r="B1511" t="str">
        <v>TOTAL-F0000000723</v>
      </c>
      <c r="C1511" t="str">
        <v/>
      </c>
      <c r="D1511" t="str">
        <v/>
      </c>
      <c r="E1511" t="str">
        <v>Instrumentation &amp; Control Systems</v>
      </c>
      <c r="F1511" t="str">
        <v>Pressure Valve  Closed Position Status</v>
      </c>
      <c r="I1511" t="str">
        <v>TOTAL-A0000000294</v>
      </c>
      <c r="J1511" t="str">
        <v>Set Point High</v>
      </c>
      <c r="K1511" t="str">
        <v/>
      </c>
      <c r="L1511" t="str">
        <v/>
      </c>
      <c r="M1511" t="str">
        <v/>
      </c>
    </row>
    <row r="1512">
      <c r="A1512" t="str">
        <v>TOTAL-FA0000002380</v>
      </c>
      <c r="B1512" t="str">
        <v>TOTAL-F0000000723</v>
      </c>
      <c r="C1512" t="str">
        <v/>
      </c>
      <c r="D1512" t="str">
        <v/>
      </c>
      <c r="E1512" t="str">
        <v>Instrumentation &amp; Control Systems</v>
      </c>
      <c r="F1512" t="str">
        <v>Pressure Valve  Closed Position Status</v>
      </c>
      <c r="I1512" t="str">
        <v>TOTAL-A0000000295</v>
      </c>
      <c r="J1512" t="str">
        <v>Set Point High High</v>
      </c>
      <c r="K1512" t="str">
        <v/>
      </c>
      <c r="L1512" t="str">
        <v/>
      </c>
      <c r="M1512" t="str">
        <v/>
      </c>
    </row>
    <row r="1513">
      <c r="A1513" t="str">
        <v>TOTAL-FA0000002381</v>
      </c>
      <c r="B1513" t="str">
        <v>TOTAL-F0000000723</v>
      </c>
      <c r="C1513" t="str">
        <v/>
      </c>
      <c r="D1513" t="str">
        <v/>
      </c>
      <c r="E1513" t="str">
        <v>Instrumentation &amp; Control Systems</v>
      </c>
      <c r="F1513" t="str">
        <v>Pressure Valve  Closed Position Status</v>
      </c>
      <c r="I1513" t="str">
        <v>TOTAL-A0000000296</v>
      </c>
      <c r="J1513" t="str">
        <v>Set Point Low</v>
      </c>
      <c r="K1513" t="str">
        <v/>
      </c>
      <c r="L1513" t="str">
        <v/>
      </c>
      <c r="M1513" t="str">
        <v/>
      </c>
    </row>
    <row r="1514">
      <c r="A1514" t="str">
        <v>TOTAL-FA0000002382</v>
      </c>
      <c r="B1514" t="str">
        <v>TOTAL-F0000000723</v>
      </c>
      <c r="C1514" t="str">
        <v/>
      </c>
      <c r="D1514" t="str">
        <v/>
      </c>
      <c r="E1514" t="str">
        <v>Instrumentation &amp; Control Systems</v>
      </c>
      <c r="F1514" t="str">
        <v>Pressure Valve  Closed Position Status</v>
      </c>
      <c r="I1514" t="str">
        <v>TOTAL-A0000000297</v>
      </c>
      <c r="J1514" t="str">
        <v>Set Point Low Low</v>
      </c>
      <c r="K1514" t="str">
        <v/>
      </c>
      <c r="L1514" t="str">
        <v/>
      </c>
      <c r="M1514" t="str">
        <v/>
      </c>
    </row>
    <row r="1515">
      <c r="A1515" t="str">
        <v>TOTAL-FA0000002383</v>
      </c>
      <c r="B1515" t="str">
        <v>TOTAL-F0000000723</v>
      </c>
      <c r="C1515" t="str">
        <v/>
      </c>
      <c r="D1515" t="str">
        <v/>
      </c>
      <c r="E1515" t="str">
        <v>Instrumentation &amp; Control Systems</v>
      </c>
      <c r="F1515" t="str">
        <v>Pressure Valve  Closed Position Status</v>
      </c>
      <c r="I1515" t="str">
        <v>TOTAL-A0000000316</v>
      </c>
      <c r="J1515" t="str">
        <v>Signal Type</v>
      </c>
      <c r="K1515" t="str">
        <v/>
      </c>
      <c r="L1515" t="str">
        <v/>
      </c>
      <c r="M1515" t="str">
        <v/>
      </c>
    </row>
    <row r="1516">
      <c r="A1516" t="str">
        <v>TOTAL-FA0000002385</v>
      </c>
      <c r="B1516" t="str">
        <v>TOTAL-F0000000724</v>
      </c>
      <c r="C1516" t="str">
        <v/>
      </c>
      <c r="D1516" t="str">
        <v/>
      </c>
      <c r="E1516" t="str">
        <v>Instrumentation &amp; Control Systems</v>
      </c>
      <c r="F1516" t="str">
        <v>Pressure Valve Open Position Alarm</v>
      </c>
      <c r="I1516" t="str">
        <v>TOTAL-A0000000114</v>
      </c>
      <c r="J1516" t="str">
        <v>Fire Zone</v>
      </c>
      <c r="K1516" t="str">
        <v>EPC</v>
      </c>
      <c r="L1516" t="str">
        <v>Technical Integrity, Operation &amp; Maintenance</v>
      </c>
      <c r="M1516" t="str">
        <v>Detailed Design</v>
      </c>
    </row>
    <row r="1517">
      <c r="A1517" t="str">
        <v>TOTAL-FA0000002386</v>
      </c>
      <c r="B1517" t="str">
        <v>TOTAL-F0000000724</v>
      </c>
      <c r="C1517" t="str">
        <v/>
      </c>
      <c r="D1517" t="str">
        <v/>
      </c>
      <c r="E1517" t="str">
        <v>Instrumentation &amp; Control Systems</v>
      </c>
      <c r="F1517" t="str">
        <v>Pressure Valve Open Position Alarm</v>
      </c>
      <c r="I1517" t="str">
        <v>TOTAL-A0000000293</v>
      </c>
      <c r="J1517" t="str">
        <v>Set Point</v>
      </c>
      <c r="K1517" t="str">
        <v/>
      </c>
      <c r="L1517" t="str">
        <v/>
      </c>
      <c r="M1517" t="str">
        <v/>
      </c>
    </row>
    <row r="1518">
      <c r="A1518" t="str">
        <v>TOTAL-FA0000002387</v>
      </c>
      <c r="B1518" t="str">
        <v>TOTAL-F0000000724</v>
      </c>
      <c r="C1518" t="str">
        <v/>
      </c>
      <c r="D1518" t="str">
        <v/>
      </c>
      <c r="E1518" t="str">
        <v>Instrumentation &amp; Control Systems</v>
      </c>
      <c r="F1518" t="str">
        <v>Pressure Valve Open Position Alarm</v>
      </c>
      <c r="I1518" t="str">
        <v>TOTAL-A0000000294</v>
      </c>
      <c r="J1518" t="str">
        <v>Set Point High</v>
      </c>
      <c r="K1518" t="str">
        <v/>
      </c>
      <c r="L1518" t="str">
        <v/>
      </c>
      <c r="M1518" t="str">
        <v/>
      </c>
    </row>
    <row r="1519">
      <c r="A1519" t="str">
        <v>TOTAL-FA0000002388</v>
      </c>
      <c r="B1519" t="str">
        <v>TOTAL-F0000000724</v>
      </c>
      <c r="C1519" t="str">
        <v/>
      </c>
      <c r="D1519" t="str">
        <v/>
      </c>
      <c r="E1519" t="str">
        <v>Instrumentation &amp; Control Systems</v>
      </c>
      <c r="F1519" t="str">
        <v>Pressure Valve Open Position Alarm</v>
      </c>
      <c r="I1519" t="str">
        <v>TOTAL-A0000000295</v>
      </c>
      <c r="J1519" t="str">
        <v>Set Point High High</v>
      </c>
      <c r="K1519" t="str">
        <v/>
      </c>
      <c r="L1519" t="str">
        <v/>
      </c>
      <c r="M1519" t="str">
        <v/>
      </c>
    </row>
    <row r="1520">
      <c r="A1520" t="str">
        <v>TOTAL-FA0000002389</v>
      </c>
      <c r="B1520" t="str">
        <v>TOTAL-F0000000724</v>
      </c>
      <c r="C1520" t="str">
        <v/>
      </c>
      <c r="D1520" t="str">
        <v/>
      </c>
      <c r="E1520" t="str">
        <v>Instrumentation &amp; Control Systems</v>
      </c>
      <c r="F1520" t="str">
        <v>Pressure Valve Open Position Alarm</v>
      </c>
      <c r="I1520" t="str">
        <v>TOTAL-A0000000296</v>
      </c>
      <c r="J1520" t="str">
        <v>Set Point Low</v>
      </c>
      <c r="K1520" t="str">
        <v/>
      </c>
      <c r="L1520" t="str">
        <v/>
      </c>
      <c r="M1520" t="str">
        <v/>
      </c>
    </row>
    <row r="1521">
      <c r="A1521" t="str">
        <v>TOTAL-FA0000002390</v>
      </c>
      <c r="B1521" t="str">
        <v>TOTAL-F0000000724</v>
      </c>
      <c r="C1521" t="str">
        <v/>
      </c>
      <c r="D1521" t="str">
        <v/>
      </c>
      <c r="E1521" t="str">
        <v>Instrumentation &amp; Control Systems</v>
      </c>
      <c r="F1521" t="str">
        <v>Pressure Valve Open Position Alarm</v>
      </c>
      <c r="I1521" t="str">
        <v>TOTAL-A0000000297</v>
      </c>
      <c r="J1521" t="str">
        <v>Set Point Low Low</v>
      </c>
      <c r="K1521" t="str">
        <v/>
      </c>
      <c r="L1521" t="str">
        <v/>
      </c>
      <c r="M1521" t="str">
        <v/>
      </c>
    </row>
    <row r="1522">
      <c r="A1522" t="str">
        <v>TOTAL-FA0000002391</v>
      </c>
      <c r="B1522" t="str">
        <v>TOTAL-F0000000724</v>
      </c>
      <c r="C1522" t="str">
        <v/>
      </c>
      <c r="D1522" t="str">
        <v/>
      </c>
      <c r="E1522" t="str">
        <v>Instrumentation &amp; Control Systems</v>
      </c>
      <c r="F1522" t="str">
        <v>Pressure Valve Open Position Alarm</v>
      </c>
      <c r="I1522" t="str">
        <v>TOTAL-A0000000316</v>
      </c>
      <c r="J1522" t="str">
        <v>Signal Type</v>
      </c>
      <c r="K1522" t="str">
        <v/>
      </c>
      <c r="L1522" t="str">
        <v/>
      </c>
      <c r="M1522" t="str">
        <v/>
      </c>
    </row>
    <row r="1523">
      <c r="A1523" t="str">
        <v>TOTAL-FA0000002393</v>
      </c>
      <c r="B1523" t="str">
        <v>TOTAL-F0000000725</v>
      </c>
      <c r="C1523" t="str">
        <v/>
      </c>
      <c r="D1523" t="str">
        <v/>
      </c>
      <c r="E1523" t="str">
        <v>Instrumentation &amp; Control Systems</v>
      </c>
      <c r="F1523" t="str">
        <v>Pressure Valve Numeric Open Position Status</v>
      </c>
      <c r="I1523" t="str">
        <v>TOTAL-A0000000293</v>
      </c>
      <c r="J1523" t="str">
        <v>Set Point</v>
      </c>
      <c r="K1523" t="str">
        <v/>
      </c>
      <c r="L1523" t="str">
        <v/>
      </c>
      <c r="M1523" t="str">
        <v/>
      </c>
    </row>
    <row r="1524">
      <c r="A1524" t="str">
        <v>TOTAL-FA0000002394</v>
      </c>
      <c r="B1524" t="str">
        <v>TOTAL-F0000000725</v>
      </c>
      <c r="C1524" t="str">
        <v/>
      </c>
      <c r="D1524" t="str">
        <v/>
      </c>
      <c r="E1524" t="str">
        <v>Instrumentation &amp; Control Systems</v>
      </c>
      <c r="F1524" t="str">
        <v>Pressure Valve Numeric Open Position Status</v>
      </c>
      <c r="I1524" t="str">
        <v>TOTAL-A0000000294</v>
      </c>
      <c r="J1524" t="str">
        <v>Set Point High</v>
      </c>
      <c r="K1524" t="str">
        <v/>
      </c>
      <c r="L1524" t="str">
        <v/>
      </c>
      <c r="M1524" t="str">
        <v/>
      </c>
    </row>
    <row r="1525">
      <c r="A1525" t="str">
        <v>TOTAL-FA0000002395</v>
      </c>
      <c r="B1525" t="str">
        <v>TOTAL-F0000000725</v>
      </c>
      <c r="C1525" t="str">
        <v/>
      </c>
      <c r="D1525" t="str">
        <v/>
      </c>
      <c r="E1525" t="str">
        <v>Instrumentation &amp; Control Systems</v>
      </c>
      <c r="F1525" t="str">
        <v>Pressure Valve Numeric Open Position Status</v>
      </c>
      <c r="I1525" t="str">
        <v>TOTAL-A0000000295</v>
      </c>
      <c r="J1525" t="str">
        <v>Set Point High High</v>
      </c>
      <c r="K1525" t="str">
        <v/>
      </c>
      <c r="L1525" t="str">
        <v/>
      </c>
      <c r="M1525" t="str">
        <v/>
      </c>
    </row>
    <row r="1526">
      <c r="A1526" t="str">
        <v>TOTAL-FA0000002396</v>
      </c>
      <c r="B1526" t="str">
        <v>TOTAL-F0000000725</v>
      </c>
      <c r="C1526" t="str">
        <v/>
      </c>
      <c r="D1526" t="str">
        <v/>
      </c>
      <c r="E1526" t="str">
        <v>Instrumentation &amp; Control Systems</v>
      </c>
      <c r="F1526" t="str">
        <v>Pressure Valve Numeric Open Position Status</v>
      </c>
      <c r="I1526" t="str">
        <v>TOTAL-A0000000296</v>
      </c>
      <c r="J1526" t="str">
        <v>Set Point Low</v>
      </c>
      <c r="K1526" t="str">
        <v/>
      </c>
      <c r="L1526" t="str">
        <v/>
      </c>
      <c r="M1526" t="str">
        <v/>
      </c>
    </row>
    <row r="1527">
      <c r="A1527" t="str">
        <v>TOTAL-FA0000002397</v>
      </c>
      <c r="B1527" t="str">
        <v>TOTAL-F0000000725</v>
      </c>
      <c r="C1527" t="str">
        <v/>
      </c>
      <c r="D1527" t="str">
        <v/>
      </c>
      <c r="E1527" t="str">
        <v>Instrumentation &amp; Control Systems</v>
      </c>
      <c r="F1527" t="str">
        <v>Pressure Valve Numeric Open Position Status</v>
      </c>
      <c r="I1527" t="str">
        <v>TOTAL-A0000000297</v>
      </c>
      <c r="J1527" t="str">
        <v>Set Point Low Low</v>
      </c>
      <c r="K1527" t="str">
        <v/>
      </c>
      <c r="L1527" t="str">
        <v/>
      </c>
      <c r="M1527" t="str">
        <v/>
      </c>
    </row>
    <row r="1528">
      <c r="A1528" t="str">
        <v>TOTAL-FA0000002398</v>
      </c>
      <c r="B1528" t="str">
        <v>TOTAL-F0000000725</v>
      </c>
      <c r="C1528" t="str">
        <v/>
      </c>
      <c r="D1528" t="str">
        <v/>
      </c>
      <c r="E1528" t="str">
        <v>Instrumentation &amp; Control Systems</v>
      </c>
      <c r="F1528" t="str">
        <v>Pressure Valve Numeric Open Position Status</v>
      </c>
      <c r="I1528" t="str">
        <v>TOTAL-A0000000316</v>
      </c>
      <c r="J1528" t="str">
        <v>Signal Type</v>
      </c>
      <c r="K1528" t="str">
        <v/>
      </c>
      <c r="L1528" t="str">
        <v/>
      </c>
      <c r="M1528" t="str">
        <v/>
      </c>
    </row>
    <row r="1529">
      <c r="A1529" t="str">
        <v>TOTAL-FA0000002400</v>
      </c>
      <c r="B1529" t="str">
        <v>TOTAL-F0000000726</v>
      </c>
      <c r="C1529" t="str">
        <v/>
      </c>
      <c r="D1529" t="str">
        <v/>
      </c>
      <c r="E1529" t="str">
        <v>Instrumentation &amp; Control Systems</v>
      </c>
      <c r="F1529" t="str">
        <v>Pressure Valve Open Position status</v>
      </c>
      <c r="I1529" t="str">
        <v>TOTAL-A0000000293</v>
      </c>
      <c r="J1529" t="str">
        <v>Set Point</v>
      </c>
      <c r="K1529" t="str">
        <v/>
      </c>
      <c r="L1529" t="str">
        <v/>
      </c>
      <c r="M1529" t="str">
        <v/>
      </c>
    </row>
    <row r="1530">
      <c r="A1530" t="str">
        <v>TOTAL-FA0000002401</v>
      </c>
      <c r="B1530" t="str">
        <v>TOTAL-F0000000726</v>
      </c>
      <c r="C1530" t="str">
        <v/>
      </c>
      <c r="D1530" t="str">
        <v/>
      </c>
      <c r="E1530" t="str">
        <v>Instrumentation &amp; Control Systems</v>
      </c>
      <c r="F1530" t="str">
        <v>Pressure Valve Open Position status</v>
      </c>
      <c r="I1530" t="str">
        <v>TOTAL-A0000000294</v>
      </c>
      <c r="J1530" t="str">
        <v>Set Point High</v>
      </c>
      <c r="K1530" t="str">
        <v/>
      </c>
      <c r="L1530" t="str">
        <v/>
      </c>
      <c r="M1530" t="str">
        <v/>
      </c>
    </row>
    <row r="1531">
      <c r="A1531" t="str">
        <v>TOTAL-FA0000002402</v>
      </c>
      <c r="B1531" t="str">
        <v>TOTAL-F0000000726</v>
      </c>
      <c r="C1531" t="str">
        <v/>
      </c>
      <c r="D1531" t="str">
        <v/>
      </c>
      <c r="E1531" t="str">
        <v>Instrumentation &amp; Control Systems</v>
      </c>
      <c r="F1531" t="str">
        <v>Pressure Valve Open Position status</v>
      </c>
      <c r="I1531" t="str">
        <v>TOTAL-A0000000295</v>
      </c>
      <c r="J1531" t="str">
        <v>Set Point High High</v>
      </c>
      <c r="K1531" t="str">
        <v/>
      </c>
      <c r="L1531" t="str">
        <v/>
      </c>
      <c r="M1531" t="str">
        <v/>
      </c>
    </row>
    <row r="1532">
      <c r="A1532" t="str">
        <v>TOTAL-FA0000002403</v>
      </c>
      <c r="B1532" t="str">
        <v>TOTAL-F0000000726</v>
      </c>
      <c r="C1532" t="str">
        <v/>
      </c>
      <c r="D1532" t="str">
        <v/>
      </c>
      <c r="E1532" t="str">
        <v>Instrumentation &amp; Control Systems</v>
      </c>
      <c r="F1532" t="str">
        <v>Pressure Valve Open Position status</v>
      </c>
      <c r="I1532" t="str">
        <v>TOTAL-A0000000296</v>
      </c>
      <c r="J1532" t="str">
        <v>Set Point Low</v>
      </c>
      <c r="K1532" t="str">
        <v/>
      </c>
      <c r="L1532" t="str">
        <v/>
      </c>
      <c r="M1532" t="str">
        <v/>
      </c>
    </row>
    <row r="1533">
      <c r="A1533" t="str">
        <v>TOTAL-FA0000002404</v>
      </c>
      <c r="B1533" t="str">
        <v>TOTAL-F0000000726</v>
      </c>
      <c r="C1533" t="str">
        <v/>
      </c>
      <c r="D1533" t="str">
        <v/>
      </c>
      <c r="E1533" t="str">
        <v>Instrumentation &amp; Control Systems</v>
      </c>
      <c r="F1533" t="str">
        <v>Pressure Valve Open Position status</v>
      </c>
      <c r="I1533" t="str">
        <v>TOTAL-A0000000297</v>
      </c>
      <c r="J1533" t="str">
        <v>Set Point Low Low</v>
      </c>
      <c r="K1533" t="str">
        <v/>
      </c>
      <c r="L1533" t="str">
        <v/>
      </c>
      <c r="M1533" t="str">
        <v/>
      </c>
    </row>
    <row r="1534">
      <c r="A1534" t="str">
        <v>TOTAL-FA0000002405</v>
      </c>
      <c r="B1534" t="str">
        <v>TOTAL-F0000000726</v>
      </c>
      <c r="C1534" t="str">
        <v/>
      </c>
      <c r="D1534" t="str">
        <v/>
      </c>
      <c r="E1534" t="str">
        <v>Instrumentation &amp; Control Systems</v>
      </c>
      <c r="F1534" t="str">
        <v>Pressure Valve Open Position status</v>
      </c>
      <c r="I1534" t="str">
        <v>TOTAL-A0000000316</v>
      </c>
      <c r="J1534" t="str">
        <v>Signal Type</v>
      </c>
      <c r="K1534" t="str">
        <v/>
      </c>
      <c r="L1534" t="str">
        <v/>
      </c>
      <c r="M1534" t="str">
        <v/>
      </c>
    </row>
    <row r="1535">
      <c r="A1535" t="str">
        <v>TOTAL-FA0000002411</v>
      </c>
      <c r="B1535" t="str">
        <v>TOTAL-F0000000732</v>
      </c>
      <c r="C1535" t="str">
        <v/>
      </c>
      <c r="D1535" t="str">
        <v/>
      </c>
      <c r="E1535" t="str">
        <v>Instrumentation &amp; Control Systems</v>
      </c>
      <c r="F1535" t="str">
        <v>Probe</v>
      </c>
      <c r="I1535" t="str">
        <v>TOTAL-A0000000114</v>
      </c>
      <c r="J1535" t="str">
        <v>Fire Zone</v>
      </c>
      <c r="K1535" t="str">
        <v>EPC</v>
      </c>
      <c r="L1535" t="str">
        <v>Technical Integrity, Operation &amp; Maintenance</v>
      </c>
      <c r="M1535" t="str">
        <v>Detailed Design</v>
      </c>
    </row>
    <row r="1536">
      <c r="A1536" t="str">
        <v>TOTAL-FA0000002412</v>
      </c>
      <c r="B1536" t="str">
        <v>TOTAL-F0000000732</v>
      </c>
      <c r="C1536" t="str">
        <v/>
      </c>
      <c r="D1536" t="str">
        <v/>
      </c>
      <c r="E1536" t="str">
        <v>Instrumentation &amp; Control Systems</v>
      </c>
      <c r="F1536" t="str">
        <v>Probe</v>
      </c>
      <c r="I1536" t="str">
        <v>TOTAL-A0000000293</v>
      </c>
      <c r="J1536" t="str">
        <v>Set Point</v>
      </c>
      <c r="K1536" t="str">
        <v/>
      </c>
      <c r="L1536" t="str">
        <v/>
      </c>
      <c r="M1536" t="str">
        <v/>
      </c>
    </row>
    <row r="1537">
      <c r="A1537" t="str">
        <v>TOTAL-FA0000002413</v>
      </c>
      <c r="B1537" t="str">
        <v>TOTAL-F0000000732</v>
      </c>
      <c r="C1537" t="str">
        <v/>
      </c>
      <c r="D1537" t="str">
        <v/>
      </c>
      <c r="E1537" t="str">
        <v>Instrumentation &amp; Control Systems</v>
      </c>
      <c r="F1537" t="str">
        <v>Probe</v>
      </c>
      <c r="I1537" t="str">
        <v>TOTAL-A0000000294</v>
      </c>
      <c r="J1537" t="str">
        <v>Set Point High</v>
      </c>
      <c r="K1537" t="str">
        <v/>
      </c>
      <c r="L1537" t="str">
        <v/>
      </c>
      <c r="M1537" t="str">
        <v/>
      </c>
    </row>
    <row r="1538">
      <c r="A1538" t="str">
        <v>TOTAL-FA0000002414</v>
      </c>
      <c r="B1538" t="str">
        <v>TOTAL-F0000000732</v>
      </c>
      <c r="C1538" t="str">
        <v/>
      </c>
      <c r="D1538" t="str">
        <v/>
      </c>
      <c r="E1538" t="str">
        <v>Instrumentation &amp; Control Systems</v>
      </c>
      <c r="F1538" t="str">
        <v>Probe</v>
      </c>
      <c r="I1538" t="str">
        <v>TOTAL-A0000000295</v>
      </c>
      <c r="J1538" t="str">
        <v>Set Point High High</v>
      </c>
      <c r="K1538" t="str">
        <v/>
      </c>
      <c r="L1538" t="str">
        <v/>
      </c>
      <c r="M1538" t="str">
        <v/>
      </c>
    </row>
    <row r="1539">
      <c r="A1539" t="str">
        <v>TOTAL-FA0000002415</v>
      </c>
      <c r="B1539" t="str">
        <v>TOTAL-F0000000732</v>
      </c>
      <c r="C1539" t="str">
        <v/>
      </c>
      <c r="D1539" t="str">
        <v/>
      </c>
      <c r="E1539" t="str">
        <v>Instrumentation &amp; Control Systems</v>
      </c>
      <c r="F1539" t="str">
        <v>Probe</v>
      </c>
      <c r="I1539" t="str">
        <v>TOTAL-A0000000296</v>
      </c>
      <c r="J1539" t="str">
        <v>Set Point Low</v>
      </c>
      <c r="K1539" t="str">
        <v/>
      </c>
      <c r="L1539" t="str">
        <v/>
      </c>
      <c r="M1539" t="str">
        <v/>
      </c>
    </row>
    <row r="1540">
      <c r="A1540" t="str">
        <v>TOTAL-FA0000002416</v>
      </c>
      <c r="B1540" t="str">
        <v>TOTAL-F0000000732</v>
      </c>
      <c r="C1540" t="str">
        <v/>
      </c>
      <c r="D1540" t="str">
        <v/>
      </c>
      <c r="E1540" t="str">
        <v>Instrumentation &amp; Control Systems</v>
      </c>
      <c r="F1540" t="str">
        <v>Probe</v>
      </c>
      <c r="I1540" t="str">
        <v>TOTAL-A0000000297</v>
      </c>
      <c r="J1540" t="str">
        <v>Set Point Low Low</v>
      </c>
      <c r="K1540" t="str">
        <v/>
      </c>
      <c r="L1540" t="str">
        <v/>
      </c>
      <c r="M1540" t="str">
        <v/>
      </c>
    </row>
    <row r="1541">
      <c r="A1541" t="str">
        <v>TOTAL-FA0000002419</v>
      </c>
      <c r="B1541" t="str">
        <v>TOTAL-F0000000733</v>
      </c>
      <c r="C1541" t="str">
        <v/>
      </c>
      <c r="D1541" t="str">
        <v/>
      </c>
      <c r="E1541" t="str">
        <v>Instrumentation &amp; Control Systems</v>
      </c>
      <c r="F1541" t="str">
        <v>Process and Safety Control System</v>
      </c>
      <c r="I1541" t="str">
        <v>TOTAL-A0000000293</v>
      </c>
      <c r="J1541" t="str">
        <v>Set Point</v>
      </c>
      <c r="K1541" t="str">
        <v/>
      </c>
      <c r="L1541" t="str">
        <v/>
      </c>
      <c r="M1541" t="str">
        <v/>
      </c>
    </row>
    <row r="1542">
      <c r="A1542" t="str">
        <v>TOTAL-FA0000002420</v>
      </c>
      <c r="B1542" t="str">
        <v>TOTAL-F0000000733</v>
      </c>
      <c r="C1542" t="str">
        <v/>
      </c>
      <c r="D1542" t="str">
        <v/>
      </c>
      <c r="E1542" t="str">
        <v>Instrumentation &amp; Control Systems</v>
      </c>
      <c r="F1542" t="str">
        <v>Process and Safety Control System</v>
      </c>
      <c r="I1542" t="str">
        <v>TOTAL-A0000000294</v>
      </c>
      <c r="J1542" t="str">
        <v>Set Point High</v>
      </c>
      <c r="K1542" t="str">
        <v/>
      </c>
      <c r="L1542" t="str">
        <v/>
      </c>
      <c r="M1542" t="str">
        <v/>
      </c>
    </row>
    <row r="1543">
      <c r="A1543" t="str">
        <v>TOTAL-FA0000002421</v>
      </c>
      <c r="B1543" t="str">
        <v>TOTAL-F0000000733</v>
      </c>
      <c r="C1543" t="str">
        <v/>
      </c>
      <c r="D1543" t="str">
        <v/>
      </c>
      <c r="E1543" t="str">
        <v>Instrumentation &amp; Control Systems</v>
      </c>
      <c r="F1543" t="str">
        <v>Process and Safety Control System</v>
      </c>
      <c r="I1543" t="str">
        <v>TOTAL-A0000000295</v>
      </c>
      <c r="J1543" t="str">
        <v>Set Point High High</v>
      </c>
      <c r="K1543" t="str">
        <v/>
      </c>
      <c r="L1543" t="str">
        <v/>
      </c>
      <c r="M1543" t="str">
        <v/>
      </c>
    </row>
    <row r="1544">
      <c r="A1544" t="str">
        <v>TOTAL-FA0000002422</v>
      </c>
      <c r="B1544" t="str">
        <v>TOTAL-F0000000733</v>
      </c>
      <c r="C1544" t="str">
        <v/>
      </c>
      <c r="D1544" t="str">
        <v/>
      </c>
      <c r="E1544" t="str">
        <v>Instrumentation &amp; Control Systems</v>
      </c>
      <c r="F1544" t="str">
        <v>Process and Safety Control System</v>
      </c>
      <c r="I1544" t="str">
        <v>TOTAL-A0000000296</v>
      </c>
      <c r="J1544" t="str">
        <v>Set Point Low</v>
      </c>
      <c r="K1544" t="str">
        <v/>
      </c>
      <c r="L1544" t="str">
        <v/>
      </c>
      <c r="M1544" t="str">
        <v/>
      </c>
    </row>
    <row r="1545">
      <c r="A1545" t="str">
        <v>TOTAL-FA0000002423</v>
      </c>
      <c r="B1545" t="str">
        <v>TOTAL-F0000000733</v>
      </c>
      <c r="C1545" t="str">
        <v/>
      </c>
      <c r="D1545" t="str">
        <v/>
      </c>
      <c r="E1545" t="str">
        <v>Instrumentation &amp; Control Systems</v>
      </c>
      <c r="F1545" t="str">
        <v>Process and Safety Control System</v>
      </c>
      <c r="I1545" t="str">
        <v>TOTAL-A0000000297</v>
      </c>
      <c r="J1545" t="str">
        <v>Set Point Low Low</v>
      </c>
      <c r="K1545" t="str">
        <v/>
      </c>
      <c r="L1545" t="str">
        <v/>
      </c>
      <c r="M1545" t="str">
        <v/>
      </c>
    </row>
    <row r="1546">
      <c r="A1546" t="str">
        <v>TOTAL-FA0000002424</v>
      </c>
      <c r="B1546" t="str">
        <v>TOTAL-F0000000733</v>
      </c>
      <c r="C1546" t="str">
        <v/>
      </c>
      <c r="D1546" t="str">
        <v/>
      </c>
      <c r="E1546" t="str">
        <v>Instrumentation &amp; Control Systems</v>
      </c>
      <c r="F1546" t="str">
        <v>Process and Safety Control System</v>
      </c>
      <c r="I1546" t="str">
        <v>TOTAL-A0000000316</v>
      </c>
      <c r="J1546" t="str">
        <v>Signal Type</v>
      </c>
      <c r="K1546" t="str">
        <v/>
      </c>
      <c r="L1546" t="str">
        <v/>
      </c>
      <c r="M1546" t="str">
        <v/>
      </c>
    </row>
    <row r="1547">
      <c r="A1547" t="str">
        <v>TOTAL-FA0000002430</v>
      </c>
      <c r="B1547" t="str">
        <v>TOTAL-F0000000735</v>
      </c>
      <c r="C1547" t="str">
        <v/>
      </c>
      <c r="D1547" t="str">
        <v/>
      </c>
      <c r="E1547" t="str">
        <v>Mechanical Static</v>
      </c>
      <c r="F1547" t="str">
        <v>Process Reactor</v>
      </c>
      <c r="I1547" t="str">
        <v>TOTAL-A0000000149</v>
      </c>
      <c r="J1547" t="str">
        <v>Insulation Class</v>
      </c>
      <c r="K1547" t="str">
        <v>EPC/Supplier</v>
      </c>
      <c r="L1547" t="str">
        <v>Operation &amp; Maintenance</v>
      </c>
      <c r="M1547" t="str">
        <v>Detailed Design</v>
      </c>
    </row>
    <row r="1548">
      <c r="A1548" t="str">
        <v>TOTAL-FA0000002432</v>
      </c>
      <c r="B1548" t="str">
        <v>TOTAL-F0000000735</v>
      </c>
      <c r="C1548" t="str">
        <v/>
      </c>
      <c r="D1548" t="str">
        <v/>
      </c>
      <c r="E1548" t="str">
        <v>Mechanical Static</v>
      </c>
      <c r="F1548" t="str">
        <v>Process Reactor</v>
      </c>
      <c r="I1548" t="str">
        <v>TOTAL-A0000000332</v>
      </c>
      <c r="J1548" t="str">
        <v>Test Medium</v>
      </c>
      <c r="K1548" t="str">
        <v>EPC/Supplier</v>
      </c>
      <c r="L1548" t="str">
        <v>Technical Integrity, Operation &amp; Maintenance</v>
      </c>
      <c r="M1548" t="str">
        <v>Detailed Design</v>
      </c>
    </row>
    <row r="1549">
      <c r="A1549" t="str">
        <v>TOTAL-FA0000002434</v>
      </c>
      <c r="B1549" t="str">
        <v>TOTAL-F0000000741</v>
      </c>
      <c r="C1549" t="str">
        <v/>
      </c>
      <c r="D1549" t="str">
        <v/>
      </c>
      <c r="E1549" t="str">
        <v>Mechanical Static</v>
      </c>
      <c r="F1549" t="str">
        <v>Production Water Treatment Unit</v>
      </c>
      <c r="I1549" t="str">
        <v>TOTAL-A0000000073</v>
      </c>
      <c r="J1549" t="str">
        <v>Design Code</v>
      </c>
      <c r="K1549" t="str">
        <v>EPC/Supplier</v>
      </c>
      <c r="L1549" t="str">
        <v>Technical Integrity, Operation &amp; Maintenance, Procurement</v>
      </c>
      <c r="M1549" t="str">
        <v>Detailed Design</v>
      </c>
    </row>
    <row r="1550">
      <c r="A1550" t="str">
        <v>TOTAL-FA0000002435</v>
      </c>
      <c r="B1550" t="str">
        <v>TOTAL-F0000000741</v>
      </c>
      <c r="C1550" t="str">
        <v/>
      </c>
      <c r="D1550" t="str">
        <v/>
      </c>
      <c r="E1550" t="str">
        <v>Mechanical Static</v>
      </c>
      <c r="F1550" t="str">
        <v>Production Water Treatment Unit</v>
      </c>
      <c r="I1550" t="str">
        <v>TOTAL-A0000000149</v>
      </c>
      <c r="J1550" t="str">
        <v>Insulation Class</v>
      </c>
      <c r="K1550" t="str">
        <v>EPC/Supplier</v>
      </c>
      <c r="L1550" t="str">
        <v>Operation &amp; Maintenance</v>
      </c>
      <c r="M1550" t="str">
        <v>Detailed Design</v>
      </c>
    </row>
    <row r="1551">
      <c r="A1551" t="str">
        <v>TOTAL-FA0000002437</v>
      </c>
      <c r="B1551" t="str">
        <v>TOTAL-F0000000741</v>
      </c>
      <c r="C1551" t="str">
        <v/>
      </c>
      <c r="D1551" t="str">
        <v/>
      </c>
      <c r="E1551" t="str">
        <v>Mechanical Static</v>
      </c>
      <c r="F1551" t="str">
        <v>Production Water Treatment Unit</v>
      </c>
      <c r="I1551" t="str">
        <v>TOTAL-A0000000332</v>
      </c>
      <c r="J1551" t="str">
        <v>Test Medium</v>
      </c>
      <c r="K1551" t="str">
        <v>EPC/Supplier</v>
      </c>
      <c r="L1551" t="str">
        <v>Technical Integrity, Operation &amp; Maintenance</v>
      </c>
      <c r="M1551" t="str">
        <v>Detailed Design</v>
      </c>
    </row>
    <row r="1552">
      <c r="A1552" t="str">
        <v>TOTAL-FA0000002438</v>
      </c>
      <c r="B1552" t="str">
        <v>TOTAL-F0000000743</v>
      </c>
      <c r="C1552" t="str">
        <v/>
      </c>
      <c r="D1552" t="str">
        <v/>
      </c>
      <c r="E1552" t="str">
        <v>Instrumentation &amp; Control Systems</v>
      </c>
      <c r="F1552" t="str">
        <v>Programmable Logic Controller</v>
      </c>
      <c r="I1552" t="str">
        <v>TOTAL-A0000000111</v>
      </c>
      <c r="J1552" t="str">
        <v>Failure Action</v>
      </c>
      <c r="K1552" t="str">
        <v/>
      </c>
      <c r="L1552" t="str">
        <v/>
      </c>
      <c r="M1552" t="str">
        <v/>
      </c>
    </row>
    <row r="1553">
      <c r="A1553" t="str">
        <v>TOTAL-FA0000002439</v>
      </c>
      <c r="B1553" t="str">
        <v>TOTAL-F0000000743</v>
      </c>
      <c r="C1553" t="str">
        <v/>
      </c>
      <c r="D1553" t="str">
        <v/>
      </c>
      <c r="E1553" t="str">
        <v>Instrumentation &amp; Control Systems</v>
      </c>
      <c r="F1553" t="str">
        <v>Programmable Logic Controller</v>
      </c>
      <c r="I1553" t="str">
        <v>TOTAL-A0000000293</v>
      </c>
      <c r="J1553" t="str">
        <v>Set Point</v>
      </c>
      <c r="K1553" t="str">
        <v/>
      </c>
      <c r="L1553" t="str">
        <v/>
      </c>
      <c r="M1553" t="str">
        <v/>
      </c>
    </row>
    <row r="1554">
      <c r="A1554" t="str">
        <v>TOTAL-FA0000002440</v>
      </c>
      <c r="B1554" t="str">
        <v>TOTAL-F0000000743</v>
      </c>
      <c r="C1554" t="str">
        <v/>
      </c>
      <c r="D1554" t="str">
        <v/>
      </c>
      <c r="E1554" t="str">
        <v>Instrumentation &amp; Control Systems</v>
      </c>
      <c r="F1554" t="str">
        <v>Programmable Logic Controller</v>
      </c>
      <c r="I1554" t="str">
        <v>TOTAL-A0000000294</v>
      </c>
      <c r="J1554" t="str">
        <v>Set Point High</v>
      </c>
      <c r="K1554" t="str">
        <v/>
      </c>
      <c r="L1554" t="str">
        <v/>
      </c>
      <c r="M1554" t="str">
        <v/>
      </c>
    </row>
    <row r="1555">
      <c r="A1555" t="str">
        <v>TOTAL-FA0000002441</v>
      </c>
      <c r="B1555" t="str">
        <v>TOTAL-F0000000743</v>
      </c>
      <c r="C1555" t="str">
        <v/>
      </c>
      <c r="D1555" t="str">
        <v/>
      </c>
      <c r="E1555" t="str">
        <v>Instrumentation &amp; Control Systems</v>
      </c>
      <c r="F1555" t="str">
        <v>Programmable Logic Controller</v>
      </c>
      <c r="I1555" t="str">
        <v>TOTAL-A0000000296</v>
      </c>
      <c r="J1555" t="str">
        <v>Set Point Low</v>
      </c>
      <c r="K1555" t="str">
        <v/>
      </c>
      <c r="L1555" t="str">
        <v/>
      </c>
      <c r="M1555" t="str">
        <v/>
      </c>
    </row>
    <row r="1556">
      <c r="A1556" t="str">
        <v>TOTAL-FA0000002442</v>
      </c>
      <c r="B1556" t="str">
        <v>TOTAL-F0000000743</v>
      </c>
      <c r="C1556" t="str">
        <v/>
      </c>
      <c r="D1556" t="str">
        <v/>
      </c>
      <c r="E1556" t="str">
        <v>Instrumentation &amp; Control Systems</v>
      </c>
      <c r="F1556" t="str">
        <v>Programmable Logic Controller</v>
      </c>
      <c r="I1556" t="str">
        <v>TOTAL-A0000000316</v>
      </c>
      <c r="J1556" t="str">
        <v>Signal Type</v>
      </c>
      <c r="K1556" t="str">
        <v/>
      </c>
      <c r="L1556" t="str">
        <v/>
      </c>
      <c r="M1556" t="str">
        <v/>
      </c>
    </row>
    <row r="1557">
      <c r="A1557" t="str">
        <v>TOTAL-FA0000002445</v>
      </c>
      <c r="B1557" t="str">
        <v>TOTAL-F0000000744</v>
      </c>
      <c r="C1557" t="str">
        <v/>
      </c>
      <c r="D1557" t="str">
        <v/>
      </c>
      <c r="E1557" t="str">
        <v>Electrical</v>
      </c>
      <c r="F1557" t="str">
        <v>Protective Relay</v>
      </c>
      <c r="I1557" t="str">
        <v>TOTAL-A0000000293</v>
      </c>
      <c r="J1557" t="str">
        <v>Set Point</v>
      </c>
      <c r="K1557" t="str">
        <v/>
      </c>
      <c r="L1557" t="str">
        <v/>
      </c>
      <c r="M1557" t="str">
        <v/>
      </c>
    </row>
    <row r="1558">
      <c r="A1558" t="str">
        <v>TOTAL-FA0000002446</v>
      </c>
      <c r="B1558" t="str">
        <v>TOTAL-F0000000744</v>
      </c>
      <c r="C1558" t="str">
        <v/>
      </c>
      <c r="D1558" t="str">
        <v/>
      </c>
      <c r="E1558" t="str">
        <v>Electrical</v>
      </c>
      <c r="F1558" t="str">
        <v>Protective Relay</v>
      </c>
      <c r="I1558" t="str">
        <v>TOTAL-A0000000294</v>
      </c>
      <c r="J1558" t="str">
        <v>Set Point High</v>
      </c>
      <c r="K1558" t="str">
        <v/>
      </c>
      <c r="L1558" t="str">
        <v/>
      </c>
      <c r="M1558" t="str">
        <v/>
      </c>
    </row>
    <row r="1559">
      <c r="A1559" t="str">
        <v>TOTAL-FA0000002447</v>
      </c>
      <c r="B1559" t="str">
        <v>TOTAL-F0000000744</v>
      </c>
      <c r="C1559" t="str">
        <v/>
      </c>
      <c r="D1559" t="str">
        <v/>
      </c>
      <c r="E1559" t="str">
        <v>Electrical</v>
      </c>
      <c r="F1559" t="str">
        <v>Protective Relay</v>
      </c>
      <c r="I1559" t="str">
        <v>TOTAL-A0000000296</v>
      </c>
      <c r="J1559" t="str">
        <v>Set Point Low</v>
      </c>
      <c r="K1559" t="str">
        <v/>
      </c>
      <c r="L1559" t="str">
        <v/>
      </c>
      <c r="M1559" t="str">
        <v/>
      </c>
    </row>
    <row r="1560">
      <c r="A1560" t="str">
        <v>TOTAL-FA0000002448</v>
      </c>
      <c r="B1560" t="str">
        <v>TOTAL-F0000000744</v>
      </c>
      <c r="C1560" t="str">
        <v/>
      </c>
      <c r="D1560" t="str">
        <v/>
      </c>
      <c r="E1560" t="str">
        <v>Electrical</v>
      </c>
      <c r="F1560" t="str">
        <v>Protective Relay</v>
      </c>
      <c r="I1560" t="str">
        <v>TOTAL-A0000000316</v>
      </c>
      <c r="J1560" t="str">
        <v>Signal Type</v>
      </c>
      <c r="K1560" t="str">
        <v/>
      </c>
      <c r="L1560" t="str">
        <v/>
      </c>
      <c r="M1560" t="str">
        <v/>
      </c>
    </row>
    <row r="1561">
      <c r="A1561" t="str">
        <v>TOTAL-FA0000002450</v>
      </c>
      <c r="B1561" t="str">
        <v>TOTAL-F0000000745</v>
      </c>
      <c r="C1561" t="str">
        <v/>
      </c>
      <c r="D1561" t="str">
        <v/>
      </c>
      <c r="E1561" t="str">
        <v>Instrumentation &amp; Control Systems</v>
      </c>
      <c r="F1561" t="str">
        <v>Hand Light Switch</v>
      </c>
      <c r="I1561" t="str">
        <v>TOTAL-A0000000111</v>
      </c>
      <c r="J1561" t="str">
        <v>Failure Action</v>
      </c>
      <c r="K1561" t="str">
        <v/>
      </c>
      <c r="L1561" t="str">
        <v/>
      </c>
      <c r="M1561" t="str">
        <v/>
      </c>
    </row>
    <row r="1562">
      <c r="A1562" t="str">
        <v>TOTAL-FA0000002451</v>
      </c>
      <c r="B1562" t="str">
        <v>TOTAL-F0000000745</v>
      </c>
      <c r="C1562" t="str">
        <v/>
      </c>
      <c r="D1562" t="str">
        <v/>
      </c>
      <c r="E1562" t="str">
        <v>Instrumentation &amp; Control Systems</v>
      </c>
      <c r="F1562" t="str">
        <v>Hand Light Switch</v>
      </c>
      <c r="I1562" t="str">
        <v>TOTAL-A0000000293</v>
      </c>
      <c r="J1562" t="str">
        <v>Set Point</v>
      </c>
      <c r="K1562" t="str">
        <v/>
      </c>
      <c r="L1562" t="str">
        <v/>
      </c>
      <c r="M1562" t="str">
        <v/>
      </c>
    </row>
    <row r="1563">
      <c r="A1563" t="str">
        <v>TOTAL-FA0000002452</v>
      </c>
      <c r="B1563" t="str">
        <v>TOTAL-F0000000745</v>
      </c>
      <c r="C1563" t="str">
        <v/>
      </c>
      <c r="D1563" t="str">
        <v/>
      </c>
      <c r="E1563" t="str">
        <v>Instrumentation &amp; Control Systems</v>
      </c>
      <c r="F1563" t="str">
        <v>Hand Light Switch</v>
      </c>
      <c r="I1563" t="str">
        <v>TOTAL-A0000000294</v>
      </c>
      <c r="J1563" t="str">
        <v>Set Point High</v>
      </c>
      <c r="K1563" t="str">
        <v/>
      </c>
      <c r="L1563" t="str">
        <v/>
      </c>
      <c r="M1563" t="str">
        <v/>
      </c>
    </row>
    <row r="1564">
      <c r="A1564" t="str">
        <v>TOTAL-FA0000002453</v>
      </c>
      <c r="B1564" t="str">
        <v>TOTAL-F0000000745</v>
      </c>
      <c r="C1564" t="str">
        <v/>
      </c>
      <c r="D1564" t="str">
        <v/>
      </c>
      <c r="E1564" t="str">
        <v>Instrumentation &amp; Control Systems</v>
      </c>
      <c r="F1564" t="str">
        <v>Hand Light Switch</v>
      </c>
      <c r="I1564" t="str">
        <v>TOTAL-A0000000295</v>
      </c>
      <c r="J1564" t="str">
        <v>Set Point High High</v>
      </c>
      <c r="K1564" t="str">
        <v/>
      </c>
      <c r="L1564" t="str">
        <v/>
      </c>
      <c r="M1564" t="str">
        <v/>
      </c>
    </row>
    <row r="1565">
      <c r="A1565" t="str">
        <v>TOTAL-FA0000002454</v>
      </c>
      <c r="B1565" t="str">
        <v>TOTAL-F0000000745</v>
      </c>
      <c r="C1565" t="str">
        <v/>
      </c>
      <c r="D1565" t="str">
        <v/>
      </c>
      <c r="E1565" t="str">
        <v>Instrumentation &amp; Control Systems</v>
      </c>
      <c r="F1565" t="str">
        <v>Hand Light Switch</v>
      </c>
      <c r="I1565" t="str">
        <v>TOTAL-A0000000296</v>
      </c>
      <c r="J1565" t="str">
        <v>Set Point Low</v>
      </c>
      <c r="K1565" t="str">
        <v/>
      </c>
      <c r="L1565" t="str">
        <v/>
      </c>
      <c r="M1565" t="str">
        <v/>
      </c>
    </row>
    <row r="1566">
      <c r="A1566" t="str">
        <v>TOTAL-FA0000002455</v>
      </c>
      <c r="B1566" t="str">
        <v>TOTAL-F0000000745</v>
      </c>
      <c r="C1566" t="str">
        <v/>
      </c>
      <c r="D1566" t="str">
        <v/>
      </c>
      <c r="E1566" t="str">
        <v>Instrumentation &amp; Control Systems</v>
      </c>
      <c r="F1566" t="str">
        <v>Hand Light Switch</v>
      </c>
      <c r="I1566" t="str">
        <v>TOTAL-A0000000297</v>
      </c>
      <c r="J1566" t="str">
        <v>Set Point Low Low</v>
      </c>
      <c r="K1566" t="str">
        <v/>
      </c>
      <c r="L1566" t="str">
        <v/>
      </c>
      <c r="M1566" t="str">
        <v/>
      </c>
    </row>
    <row r="1567">
      <c r="A1567" t="str">
        <v>TOTAL-FA0000002456</v>
      </c>
      <c r="B1567" t="str">
        <v>TOTAL-F0000000745</v>
      </c>
      <c r="C1567" t="str">
        <v/>
      </c>
      <c r="D1567" t="str">
        <v/>
      </c>
      <c r="E1567" t="str">
        <v>Instrumentation &amp; Control Systems</v>
      </c>
      <c r="F1567" t="str">
        <v>Hand Light Switch</v>
      </c>
      <c r="I1567" t="str">
        <v>TOTAL-A0000000316</v>
      </c>
      <c r="J1567" t="str">
        <v>Signal Type</v>
      </c>
      <c r="K1567" t="str">
        <v/>
      </c>
      <c r="L1567" t="str">
        <v/>
      </c>
      <c r="M1567" t="str">
        <v/>
      </c>
    </row>
    <row r="1568">
      <c r="A1568" t="str">
        <v>TOTAL-FA0000002458</v>
      </c>
      <c r="B1568" t="str">
        <v>TOTAL-F0000000746</v>
      </c>
      <c r="C1568" t="str">
        <v/>
      </c>
      <c r="D1568" t="str">
        <v/>
      </c>
      <c r="E1568" t="str">
        <v>Mechanical Rotating</v>
      </c>
      <c r="F1568" t="str">
        <v>Pump</v>
      </c>
      <c r="I1568" t="str">
        <v>TOTAL-A0000000051</v>
      </c>
      <c r="J1568" t="str">
        <v>Compressibility Factor</v>
      </c>
      <c r="K1568" t="str">
        <v>EPC</v>
      </c>
      <c r="L1568" t="str">
        <v>Technical Integrity, Operation &amp; Maintenance</v>
      </c>
      <c r="M1568" t="str">
        <v>Detailed Design</v>
      </c>
    </row>
    <row r="1569">
      <c r="A1569" t="str">
        <v>TOTAL-FA0000002459</v>
      </c>
      <c r="B1569" t="str">
        <v>TOTAL-F0000000746</v>
      </c>
      <c r="C1569" t="str">
        <v/>
      </c>
      <c r="D1569" t="str">
        <v/>
      </c>
      <c r="E1569" t="str">
        <v>Mechanical Rotating</v>
      </c>
      <c r="F1569" t="str">
        <v>Pump</v>
      </c>
      <c r="I1569" t="str">
        <v>TOTAL-A0000000068</v>
      </c>
      <c r="J1569" t="str">
        <v>Density</v>
      </c>
      <c r="K1569" t="str">
        <v>EPC/Supplier</v>
      </c>
      <c r="L1569" t="str">
        <v>Technical Integrity, Procurement</v>
      </c>
      <c r="M1569" t="str">
        <v>Detailed Design</v>
      </c>
    </row>
    <row r="1570">
      <c r="A1570" t="str">
        <v>TOTAL-FA0000002461</v>
      </c>
      <c r="B1570" t="str">
        <v>TOTAL-F0000000746</v>
      </c>
      <c r="C1570" t="str">
        <v/>
      </c>
      <c r="D1570" t="str">
        <v/>
      </c>
      <c r="E1570" t="str">
        <v>Mechanical Rotating</v>
      </c>
      <c r="F1570" t="str">
        <v>Pump</v>
      </c>
      <c r="I1570" t="str">
        <v>TOTAL-A0000000073</v>
      </c>
      <c r="J1570" t="str">
        <v>Design Code</v>
      </c>
      <c r="K1570" t="str">
        <v>EPC/Supplier</v>
      </c>
      <c r="L1570" t="str">
        <v>Technical Integrity, Operation &amp; Maintenance, Procurement</v>
      </c>
      <c r="M1570" t="str">
        <v>Detailed Design</v>
      </c>
    </row>
    <row r="1571">
      <c r="A1571" t="str">
        <v>TOTAL-FA0000002462</v>
      </c>
      <c r="B1571" t="str">
        <v>TOTAL-F0000000746</v>
      </c>
      <c r="C1571" t="str">
        <v/>
      </c>
      <c r="D1571" t="str">
        <v/>
      </c>
      <c r="E1571" t="str">
        <v>Mechanical Rotating</v>
      </c>
      <c r="F1571" t="str">
        <v>Pump</v>
      </c>
      <c r="I1571" t="str">
        <v>TOTAL-A0000000082</v>
      </c>
      <c r="J1571" t="str">
        <v>Discharge Pressure</v>
      </c>
      <c r="K1571" t="str">
        <v>EPC</v>
      </c>
      <c r="L1571" t="str">
        <v>Technical Integrity, Operation &amp; Maintenance, Procurement</v>
      </c>
      <c r="M1571" t="str">
        <v>Detailed Design</v>
      </c>
    </row>
    <row r="1572">
      <c r="A1572" t="str">
        <v>TOTAL-FA0000002463</v>
      </c>
      <c r="B1572" t="str">
        <v>TOTAL-F0000000746</v>
      </c>
      <c r="C1572" t="str">
        <v/>
      </c>
      <c r="D1572" t="str">
        <v/>
      </c>
      <c r="E1572" t="str">
        <v>Mechanical Rotating</v>
      </c>
      <c r="F1572" t="str">
        <v>Pump</v>
      </c>
      <c r="I1572" t="str">
        <v>TOTAL-A0000000083</v>
      </c>
      <c r="J1572" t="str">
        <v>Discharge Temperature</v>
      </c>
      <c r="K1572" t="str">
        <v>EPC/Supplier</v>
      </c>
      <c r="L1572" t="str">
        <v>Technical Integrity, Operation &amp; Maintenance, Procurement</v>
      </c>
      <c r="M1572" t="str">
        <v>Detailed Design</v>
      </c>
    </row>
    <row r="1573">
      <c r="A1573" t="str">
        <v>TOTAL-FA0000002464</v>
      </c>
      <c r="B1573" t="str">
        <v>TOTAL-F0000000746</v>
      </c>
      <c r="C1573" t="str">
        <v/>
      </c>
      <c r="D1573" t="str">
        <v/>
      </c>
      <c r="E1573" t="str">
        <v>Mechanical Rotating</v>
      </c>
      <c r="F1573" t="str">
        <v>Pump</v>
      </c>
      <c r="I1573" t="str">
        <v>TOTAL-A0000000114</v>
      </c>
      <c r="J1573" t="str">
        <v>Fire Zone</v>
      </c>
      <c r="K1573" t="str">
        <v>EPC</v>
      </c>
      <c r="L1573" t="str">
        <v>Technical Integrity, Operation &amp; Maintenance</v>
      </c>
      <c r="M1573" t="str">
        <v>Detailed Design</v>
      </c>
    </row>
    <row r="1574">
      <c r="A1574" t="str">
        <v>TOTAL-FA0000002465</v>
      </c>
      <c r="B1574" t="str">
        <v>TOTAL-F0000000746</v>
      </c>
      <c r="C1574" t="str">
        <v/>
      </c>
      <c r="D1574" t="str">
        <v/>
      </c>
      <c r="E1574" t="str">
        <v>Mechanical Rotating</v>
      </c>
      <c r="F1574" t="str">
        <v>Pump</v>
      </c>
      <c r="I1574" t="str">
        <v>TOTAL-A0000000115</v>
      </c>
      <c r="J1574" t="str">
        <v>Fire Zone Distance</v>
      </c>
      <c r="K1574" t="str">
        <v>EPC</v>
      </c>
      <c r="L1574" t="str">
        <v>Technical Integrity, Operation &amp; Maintenance</v>
      </c>
      <c r="M1574" t="str">
        <v>Detailed Design</v>
      </c>
    </row>
    <row r="1575">
      <c r="A1575" t="str">
        <v>TOTAL-FA0000002466</v>
      </c>
      <c r="B1575" t="str">
        <v>TOTAL-F0000000746</v>
      </c>
      <c r="C1575" t="str">
        <v/>
      </c>
      <c r="D1575" t="str">
        <v/>
      </c>
      <c r="E1575" t="str">
        <v>Mechanical Rotating</v>
      </c>
      <c r="F1575" t="str">
        <v>Pump</v>
      </c>
      <c r="I1575" t="str">
        <v>TOTAL-A0000000138</v>
      </c>
      <c r="J1575" t="str">
        <v>Impacted Area Distance</v>
      </c>
      <c r="K1575" t="str">
        <v>EPC</v>
      </c>
      <c r="L1575" t="str">
        <v>Technical Integrity, Operation &amp; Maintenance</v>
      </c>
      <c r="M1575" t="str">
        <v>Detailed Design</v>
      </c>
    </row>
    <row r="1576">
      <c r="A1576" t="str">
        <v>TOTAL-FA0000002467</v>
      </c>
      <c r="B1576" t="str">
        <v>TOTAL-F0000000746</v>
      </c>
      <c r="C1576" t="str">
        <v/>
      </c>
      <c r="D1576" t="str">
        <v/>
      </c>
      <c r="E1576" t="str">
        <v>Mechanical Rotating</v>
      </c>
      <c r="F1576" t="str">
        <v>Pump</v>
      </c>
      <c r="I1576" t="str">
        <v>TOTAL-A0000000149</v>
      </c>
      <c r="J1576" t="str">
        <v>Insulation Class</v>
      </c>
      <c r="K1576" t="str">
        <v>EPC/Supplier</v>
      </c>
      <c r="L1576" t="str">
        <v>Operation &amp; Maintenance</v>
      </c>
      <c r="M1576" t="str">
        <v>Detailed Design</v>
      </c>
    </row>
    <row r="1577">
      <c r="A1577" t="str">
        <v>TOTAL-FA0000002468</v>
      </c>
      <c r="B1577" t="str">
        <v>TOTAL-F0000000746</v>
      </c>
      <c r="C1577" t="str">
        <v/>
      </c>
      <c r="D1577" t="str">
        <v/>
      </c>
      <c r="E1577" t="str">
        <v>Mechanical Rotating</v>
      </c>
      <c r="F1577" t="str">
        <v>Pump</v>
      </c>
      <c r="I1577" t="str">
        <v>TOTAL-A0000000177</v>
      </c>
      <c r="J1577" t="str">
        <v>Maximum Design Pressure</v>
      </c>
      <c r="K1577" t="str">
        <v>EPC</v>
      </c>
      <c r="L1577" t="str">
        <v>Technical Integrity, Operation &amp; Maintenance, Procurement</v>
      </c>
      <c r="M1577" t="str">
        <v>FEED</v>
      </c>
    </row>
    <row r="1578">
      <c r="A1578" t="str">
        <v>TOTAL-FA0000002469</v>
      </c>
      <c r="B1578" t="str">
        <v>TOTAL-F0000000746</v>
      </c>
      <c r="C1578" t="str">
        <v/>
      </c>
      <c r="D1578" t="str">
        <v/>
      </c>
      <c r="E1578" t="str">
        <v>Mechanical Rotating</v>
      </c>
      <c r="F1578" t="str">
        <v>Pump</v>
      </c>
      <c r="I1578" t="str">
        <v>TOTAL-A0000000178</v>
      </c>
      <c r="J1578" t="str">
        <v>Maximum Design Temperature</v>
      </c>
      <c r="K1578" t="str">
        <v>EPC</v>
      </c>
      <c r="L1578" t="str">
        <v>Technical Integrity, Operation &amp; Maintenance, Procurement</v>
      </c>
      <c r="M1578" t="str">
        <v>FEED</v>
      </c>
    </row>
    <row r="1579">
      <c r="A1579" t="str">
        <v>TOTAL-FA0000002470</v>
      </c>
      <c r="B1579" t="str">
        <v>TOTAL-F0000000746</v>
      </c>
      <c r="C1579" t="str">
        <v/>
      </c>
      <c r="D1579" t="str">
        <v/>
      </c>
      <c r="E1579" t="str">
        <v>Mechanical Rotating</v>
      </c>
      <c r="F1579" t="str">
        <v>Pump</v>
      </c>
      <c r="I1579" t="str">
        <v>TOTAL-A0000000185</v>
      </c>
      <c r="J1579" t="str">
        <v>Maximum Operating Discharge Pressure</v>
      </c>
      <c r="K1579" t="str">
        <v>EPC</v>
      </c>
      <c r="L1579" t="str">
        <v>Technical Integrity, Operation &amp; Maintenance</v>
      </c>
      <c r="M1579" t="str">
        <v>Detailed Design</v>
      </c>
    </row>
    <row r="1580">
      <c r="A1580" t="str">
        <v>TOTAL-FA0000002471</v>
      </c>
      <c r="B1580" t="str">
        <v>TOTAL-F0000000746</v>
      </c>
      <c r="C1580" t="str">
        <v/>
      </c>
      <c r="D1580" t="str">
        <v/>
      </c>
      <c r="E1580" t="str">
        <v>Mechanical Rotating</v>
      </c>
      <c r="F1580" t="str">
        <v>Pump</v>
      </c>
      <c r="I1580" t="str">
        <v>TOTAL-A0000000186</v>
      </c>
      <c r="J1580" t="str">
        <v>Maximum Operating Suction Pressure</v>
      </c>
      <c r="K1580" t="str">
        <v>EPC</v>
      </c>
      <c r="L1580" t="str">
        <v>Technical Integrity, Operation &amp; Maintenance</v>
      </c>
      <c r="M1580" t="str">
        <v>Detailed Design</v>
      </c>
    </row>
    <row r="1581">
      <c r="A1581" t="str">
        <v>TOTAL-FA0000002472</v>
      </c>
      <c r="B1581" t="str">
        <v>TOTAL-F0000000746</v>
      </c>
      <c r="C1581" t="str">
        <v/>
      </c>
      <c r="D1581" t="str">
        <v/>
      </c>
      <c r="E1581" t="str">
        <v>Mechanical Rotating</v>
      </c>
      <c r="F1581" t="str">
        <v>Pump</v>
      </c>
      <c r="I1581" t="str">
        <v>TOTAL-A0000000187</v>
      </c>
      <c r="J1581" t="str">
        <v>Maximum Operating Temperature</v>
      </c>
      <c r="K1581" t="str">
        <v>EPC/Supplier</v>
      </c>
      <c r="L1581" t="str">
        <v>Technical Integrity, Operation &amp; Maintenance, Procurement</v>
      </c>
      <c r="M1581" t="str">
        <v>Detailed Design</v>
      </c>
    </row>
    <row r="1582">
      <c r="A1582" t="str">
        <v>TOTAL-FA0000002473</v>
      </c>
      <c r="B1582" t="str">
        <v>TOTAL-F0000000746</v>
      </c>
      <c r="C1582" t="str">
        <v/>
      </c>
      <c r="D1582" t="str">
        <v/>
      </c>
      <c r="E1582" t="str">
        <v>Mechanical Rotating</v>
      </c>
      <c r="F1582" t="str">
        <v>Pump</v>
      </c>
      <c r="I1582" t="str">
        <v>TOTAL-A0000000194</v>
      </c>
      <c r="J1582" t="str">
        <v>Maximum Working Pressure</v>
      </c>
      <c r="K1582" t="str">
        <v>EPC/Supplier</v>
      </c>
      <c r="L1582" t="str">
        <v>Technical Integrity, Operation &amp; Maintenance, Procurement</v>
      </c>
      <c r="M1582" t="str">
        <v>Detailed Design</v>
      </c>
    </row>
    <row r="1583">
      <c r="A1583" t="str">
        <v>TOTAL-FA0000002474</v>
      </c>
      <c r="B1583" t="str">
        <v>TOTAL-F0000000746</v>
      </c>
      <c r="C1583" t="str">
        <v/>
      </c>
      <c r="D1583" t="str">
        <v/>
      </c>
      <c r="E1583" t="str">
        <v>Mechanical Rotating</v>
      </c>
      <c r="F1583" t="str">
        <v>Pump</v>
      </c>
      <c r="I1583" t="str">
        <v>TOTAL-A0000000199</v>
      </c>
      <c r="J1583" t="str">
        <v>Minimum Design Temperature</v>
      </c>
      <c r="K1583" t="str">
        <v>EPC</v>
      </c>
      <c r="L1583" t="str">
        <v>Technical Integrity, Operation &amp; Maintenance, Procurement</v>
      </c>
      <c r="M1583" t="str">
        <v>FEED</v>
      </c>
    </row>
    <row r="1584">
      <c r="A1584" t="str">
        <v>TOTAL-FA0000002475</v>
      </c>
      <c r="B1584" t="str">
        <v>TOTAL-F0000000746</v>
      </c>
      <c r="C1584" t="str">
        <v/>
      </c>
      <c r="D1584" t="str">
        <v/>
      </c>
      <c r="E1584" t="str">
        <v>Mechanical Rotating</v>
      </c>
      <c r="F1584" t="str">
        <v>Pump</v>
      </c>
      <c r="I1584" t="str">
        <v>TOTAL-A0000000201</v>
      </c>
      <c r="J1584" t="str">
        <v>Minimum Operating Discharge Pressure</v>
      </c>
      <c r="K1584" t="str">
        <v>EPC</v>
      </c>
      <c r="L1584" t="str">
        <v>Technical Integrity, Operation &amp; Maintenance</v>
      </c>
      <c r="M1584" t="str">
        <v>Detailed Design</v>
      </c>
    </row>
    <row r="1585">
      <c r="A1585" t="str">
        <v>TOTAL-FA0000002476</v>
      </c>
      <c r="B1585" t="str">
        <v>TOTAL-F0000000746</v>
      </c>
      <c r="C1585" t="str">
        <v/>
      </c>
      <c r="D1585" t="str">
        <v/>
      </c>
      <c r="E1585" t="str">
        <v>Mechanical Rotating</v>
      </c>
      <c r="F1585" t="str">
        <v>Pump</v>
      </c>
      <c r="I1585" t="str">
        <v>TOTAL-A0000000202</v>
      </c>
      <c r="J1585" t="str">
        <v>Minimum Operating Flow Rate</v>
      </c>
      <c r="K1585" t="str">
        <v>EPC</v>
      </c>
      <c r="L1585" t="str">
        <v>Technical Integrity, Operation &amp; Maintenance</v>
      </c>
      <c r="M1585" t="str">
        <v>Detailed Design</v>
      </c>
    </row>
    <row r="1586">
      <c r="A1586" t="str">
        <v>TOTAL-FA0000002477</v>
      </c>
      <c r="B1586" t="str">
        <v>TOTAL-F0000000746</v>
      </c>
      <c r="C1586" t="str">
        <v/>
      </c>
      <c r="D1586" t="str">
        <v/>
      </c>
      <c r="E1586" t="str">
        <v>Mechanical Rotating</v>
      </c>
      <c r="F1586" t="str">
        <v>Pump</v>
      </c>
      <c r="I1586" t="str">
        <v>TOTAL-A0000000203</v>
      </c>
      <c r="J1586" t="str">
        <v>Minimum Operating Suction Pressure</v>
      </c>
      <c r="K1586" t="str">
        <v>EPC</v>
      </c>
      <c r="L1586" t="str">
        <v>Technical Integrity, Operation &amp; Maintenance</v>
      </c>
      <c r="M1586" t="str">
        <v>Detailed Design</v>
      </c>
    </row>
    <row r="1587">
      <c r="A1587" t="str">
        <v>TOTAL-FA0000002478</v>
      </c>
      <c r="B1587" t="str">
        <v>TOTAL-F0000000746</v>
      </c>
      <c r="C1587" t="str">
        <v/>
      </c>
      <c r="D1587" t="str">
        <v/>
      </c>
      <c r="E1587" t="str">
        <v>Mechanical Rotating</v>
      </c>
      <c r="F1587" t="str">
        <v>Pump</v>
      </c>
      <c r="I1587" t="str">
        <v>TOTAL-A0000000204</v>
      </c>
      <c r="J1587" t="str">
        <v>Minimum Operating Temperature</v>
      </c>
      <c r="K1587" t="str">
        <v>EPC/Supplier</v>
      </c>
      <c r="L1587" t="str">
        <v>Technical Integrity, Procurement</v>
      </c>
      <c r="M1587" t="str">
        <v>Detailed Design</v>
      </c>
    </row>
    <row r="1588">
      <c r="A1588" t="str">
        <v>TOTAL-FA0000002479</v>
      </c>
      <c r="B1588" t="str">
        <v>TOTAL-F0000000746</v>
      </c>
      <c r="C1588" t="str">
        <v/>
      </c>
      <c r="D1588" t="str">
        <v/>
      </c>
      <c r="E1588" t="str">
        <v>Mechanical Rotating</v>
      </c>
      <c r="F1588" t="str">
        <v>Pump</v>
      </c>
      <c r="I1588" t="str">
        <v>TOTAL-A0000000212</v>
      </c>
      <c r="J1588" t="str">
        <v>Normal Operating Inlet Temperature</v>
      </c>
      <c r="K1588" t="str">
        <v>EPC</v>
      </c>
      <c r="L1588" t="str">
        <v>Technical Integrity, Operation &amp; Maintenance</v>
      </c>
      <c r="M1588" t="str">
        <v>Detailed Design</v>
      </c>
    </row>
    <row r="1589">
      <c r="A1589" t="str">
        <v>TOTAL-FA0000002480</v>
      </c>
      <c r="B1589" t="str">
        <v>TOTAL-F0000000746</v>
      </c>
      <c r="C1589" t="str">
        <v/>
      </c>
      <c r="D1589" t="str">
        <v/>
      </c>
      <c r="E1589" t="str">
        <v>Mechanical Rotating</v>
      </c>
      <c r="F1589" t="str">
        <v>Pump</v>
      </c>
      <c r="I1589" t="str">
        <v>TOTAL-A0000000213</v>
      </c>
      <c r="J1589" t="str">
        <v>Normal Operating Outlet Pressure</v>
      </c>
      <c r="K1589" t="str">
        <v>EPC</v>
      </c>
      <c r="L1589" t="str">
        <v>Technical Integrity, Operation &amp; Maintenance</v>
      </c>
      <c r="M1589" t="str">
        <v>Detailed Design</v>
      </c>
    </row>
    <row r="1590">
      <c r="A1590" t="str">
        <v>TOTAL-FA0000002481</v>
      </c>
      <c r="B1590" t="str">
        <v>TOTAL-F0000000746</v>
      </c>
      <c r="C1590" t="str">
        <v/>
      </c>
      <c r="D1590" t="str">
        <v/>
      </c>
      <c r="E1590" t="str">
        <v>Mechanical Rotating</v>
      </c>
      <c r="F1590" t="str">
        <v>Pump</v>
      </c>
      <c r="I1590" t="str">
        <v>TOTAL-A0000000214</v>
      </c>
      <c r="J1590" t="str">
        <v>Normal Operating Outlet Temperature</v>
      </c>
      <c r="K1590" t="str">
        <v>EPC</v>
      </c>
      <c r="L1590" t="str">
        <v>Technical Integrity, Operation &amp; Maintenance</v>
      </c>
      <c r="M1590" t="str">
        <v>Detailed Design</v>
      </c>
    </row>
    <row r="1591">
      <c r="A1591" t="str">
        <v>TOTAL-FA0000002482</v>
      </c>
      <c r="B1591" t="str">
        <v>TOTAL-F0000000746</v>
      </c>
      <c r="C1591" t="str">
        <v/>
      </c>
      <c r="D1591" t="str">
        <v/>
      </c>
      <c r="E1591" t="str">
        <v>Mechanical Rotating</v>
      </c>
      <c r="F1591" t="str">
        <v>Pump</v>
      </c>
      <c r="I1591" t="str">
        <v>TOTAL-A0000000215</v>
      </c>
      <c r="J1591" t="str">
        <v>Normal Operating Pressure</v>
      </c>
      <c r="K1591" t="str">
        <v>EPC/Supplier</v>
      </c>
      <c r="L1591" t="str">
        <v>Technical Integrity, Operation &amp; Maintenance, Procurement</v>
      </c>
      <c r="M1591" t="str">
        <v>Detailed Design</v>
      </c>
    </row>
    <row r="1592">
      <c r="A1592" t="str">
        <v>TOTAL-FA0000002483</v>
      </c>
      <c r="B1592" t="str">
        <v>TOTAL-F0000000746</v>
      </c>
      <c r="C1592" t="str">
        <v/>
      </c>
      <c r="D1592" t="str">
        <v/>
      </c>
      <c r="E1592" t="str">
        <v>Mechanical Rotating</v>
      </c>
      <c r="F1592" t="str">
        <v>Pump</v>
      </c>
      <c r="I1592" t="str">
        <v>TOTAL-A0000000216</v>
      </c>
      <c r="J1592" t="str">
        <v>Normal Operating Temperature</v>
      </c>
      <c r="K1592" t="str">
        <v>EPC/Supplier</v>
      </c>
      <c r="L1592" t="str">
        <v>Technical Integrity, Operation &amp; Maintenance, Procurement</v>
      </c>
      <c r="M1592" t="str">
        <v>Detailed Design</v>
      </c>
    </row>
    <row r="1593">
      <c r="A1593" t="str">
        <v>TOTAL-FA0000002484</v>
      </c>
      <c r="B1593" t="str">
        <v>TOTAL-F0000000746</v>
      </c>
      <c r="C1593" t="str">
        <v/>
      </c>
      <c r="D1593" t="str">
        <v/>
      </c>
      <c r="E1593" t="str">
        <v>Mechanical Rotating</v>
      </c>
      <c r="F1593" t="str">
        <v>Pump</v>
      </c>
      <c r="I1593" t="str">
        <v>TOTAL-A0000000269</v>
      </c>
      <c r="J1593" t="str">
        <v>Rated Flow Rate</v>
      </c>
      <c r="K1593" t="str">
        <v>EPC</v>
      </c>
      <c r="L1593" t="str">
        <v>Technical Integrity, Operation &amp; Maintenance, Procurement</v>
      </c>
      <c r="M1593" t="str">
        <v>FEED</v>
      </c>
    </row>
    <row r="1594">
      <c r="A1594" t="str">
        <v>TOTAL-FA0000002485</v>
      </c>
      <c r="B1594" t="str">
        <v>TOTAL-F0000000746</v>
      </c>
      <c r="C1594" t="str">
        <v/>
      </c>
      <c r="D1594" t="str">
        <v/>
      </c>
      <c r="E1594" t="str">
        <v>Mechanical Rotating</v>
      </c>
      <c r="F1594" t="str">
        <v>Pump</v>
      </c>
      <c r="I1594" t="str">
        <v>TOTAL-A0000000277</v>
      </c>
      <c r="J1594" t="str">
        <v>Restricted Area Distance</v>
      </c>
      <c r="K1594" t="str">
        <v>EPC</v>
      </c>
      <c r="L1594" t="str">
        <v>Technical Integrity, Operation &amp; Maintenance</v>
      </c>
      <c r="M1594" t="str">
        <v>Detailed Design</v>
      </c>
    </row>
    <row r="1595">
      <c r="A1595" t="str">
        <v>TOTAL-FA0000002486</v>
      </c>
      <c r="B1595" t="str">
        <v>TOTAL-F0000000746</v>
      </c>
      <c r="C1595" t="str">
        <v/>
      </c>
      <c r="D1595" t="str">
        <v/>
      </c>
      <c r="E1595" t="str">
        <v>Mechanical Rotating</v>
      </c>
      <c r="F1595" t="str">
        <v>Pump</v>
      </c>
      <c r="I1595" t="str">
        <v>TOTAL-A0000000319</v>
      </c>
      <c r="J1595" t="str">
        <v>Speed</v>
      </c>
      <c r="K1595" t="str">
        <v/>
      </c>
      <c r="L1595" t="str">
        <v/>
      </c>
      <c r="M1595" t="str">
        <v/>
      </c>
    </row>
    <row r="1596">
      <c r="A1596" t="str">
        <v>TOTAL-FA0000002488</v>
      </c>
      <c r="B1596" t="str">
        <v>TOTAL-F0000000746</v>
      </c>
      <c r="C1596" t="str">
        <v/>
      </c>
      <c r="D1596" t="str">
        <v/>
      </c>
      <c r="E1596" t="str">
        <v>Mechanical Rotating</v>
      </c>
      <c r="F1596" t="str">
        <v>Pump</v>
      </c>
      <c r="I1596" t="str">
        <v>TOTAL-A0000000332</v>
      </c>
      <c r="J1596" t="str">
        <v>Test Medium</v>
      </c>
      <c r="K1596" t="str">
        <v>EPC/Supplier</v>
      </c>
      <c r="L1596" t="str">
        <v>Technical Integrity, Operation &amp; Maintenance</v>
      </c>
      <c r="M1596" t="str">
        <v>Detailed Design</v>
      </c>
    </row>
    <row r="1597">
      <c r="A1597" t="str">
        <v>TOTAL-FA0000002491</v>
      </c>
      <c r="B1597" t="str">
        <v>TOTAL-F0000000747</v>
      </c>
      <c r="C1597" t="str">
        <v/>
      </c>
      <c r="D1597" t="str">
        <v/>
      </c>
      <c r="E1597" t="str">
        <v>Instrumentation &amp; Control Systems</v>
      </c>
      <c r="F1597" t="str">
        <v>Pump Indicator E-Stop</v>
      </c>
      <c r="I1597" t="str">
        <v>TOTAL-A0000000295</v>
      </c>
      <c r="J1597" t="str">
        <v>Set Point High High</v>
      </c>
      <c r="K1597" t="str">
        <v/>
      </c>
      <c r="L1597" t="str">
        <v/>
      </c>
      <c r="M1597" t="str">
        <v/>
      </c>
    </row>
    <row r="1598">
      <c r="A1598" t="str">
        <v>TOTAL-FA0000002493</v>
      </c>
      <c r="B1598" t="str">
        <v>TOTAL-F0000000747</v>
      </c>
      <c r="C1598" t="str">
        <v/>
      </c>
      <c r="D1598" t="str">
        <v/>
      </c>
      <c r="E1598" t="str">
        <v>Instrumentation &amp; Control Systems</v>
      </c>
      <c r="F1598" t="str">
        <v>Pump Indicator E-Stop</v>
      </c>
      <c r="I1598" t="str">
        <v>TOTAL-A0000000297</v>
      </c>
      <c r="J1598" t="str">
        <v>Set Point Low Low</v>
      </c>
      <c r="K1598" t="str">
        <v/>
      </c>
      <c r="L1598" t="str">
        <v/>
      </c>
      <c r="M1598" t="str">
        <v/>
      </c>
    </row>
    <row r="1599">
      <c r="A1599" t="str">
        <v>TOTAL-FA0000002498</v>
      </c>
      <c r="B1599" t="str">
        <v>TOTAL-F0000000748</v>
      </c>
      <c r="C1599" t="str">
        <v/>
      </c>
      <c r="D1599" t="str">
        <v/>
      </c>
      <c r="E1599" t="str">
        <v>Instrumentation &amp; Control Systems</v>
      </c>
      <c r="F1599" t="str">
        <v>Pump indicator Standby/Duty</v>
      </c>
      <c r="I1599" t="str">
        <v>TOTAL-A0000000295</v>
      </c>
      <c r="J1599" t="str">
        <v>Set Point High High</v>
      </c>
      <c r="K1599" t="str">
        <v/>
      </c>
      <c r="L1599" t="str">
        <v/>
      </c>
      <c r="M1599" t="str">
        <v/>
      </c>
    </row>
    <row r="1600">
      <c r="A1600" t="str">
        <v>TOTAL-FA0000002500</v>
      </c>
      <c r="B1600" t="str">
        <v>TOTAL-F0000000748</v>
      </c>
      <c r="C1600" t="str">
        <v/>
      </c>
      <c r="D1600" t="str">
        <v/>
      </c>
      <c r="E1600" t="str">
        <v>Instrumentation &amp; Control Systems</v>
      </c>
      <c r="F1600" t="str">
        <v>Pump indicator Standby/Duty</v>
      </c>
      <c r="I1600" t="str">
        <v>TOTAL-A0000000297</v>
      </c>
      <c r="J1600" t="str">
        <v>Set Point Low Low</v>
      </c>
      <c r="K1600" t="str">
        <v/>
      </c>
      <c r="L1600" t="str">
        <v/>
      </c>
      <c r="M1600" t="str">
        <v/>
      </c>
    </row>
    <row r="1601">
      <c r="A1601" t="str">
        <v>TOTAL-FA0000002505</v>
      </c>
      <c r="B1601" t="str">
        <v>TOTAL-F0000000750</v>
      </c>
      <c r="C1601" t="str">
        <v/>
      </c>
      <c r="D1601" t="str">
        <v/>
      </c>
      <c r="E1601" t="str">
        <v>Instrumentation &amp; Control Systems</v>
      </c>
      <c r="F1601" t="str">
        <v>Pump Remote Indicator Standby/Duty</v>
      </c>
      <c r="I1601" t="str">
        <v>TOTAL-A0000000295</v>
      </c>
      <c r="J1601" t="str">
        <v>Set Point High High</v>
      </c>
      <c r="K1601" t="str">
        <v/>
      </c>
      <c r="L1601" t="str">
        <v/>
      </c>
      <c r="M1601" t="str">
        <v/>
      </c>
    </row>
    <row r="1602">
      <c r="A1602" t="str">
        <v>TOTAL-FA0000002507</v>
      </c>
      <c r="B1602" t="str">
        <v>TOTAL-F0000000750</v>
      </c>
      <c r="C1602" t="str">
        <v/>
      </c>
      <c r="D1602" t="str">
        <v/>
      </c>
      <c r="E1602" t="str">
        <v>Instrumentation &amp; Control Systems</v>
      </c>
      <c r="F1602" t="str">
        <v>Pump Remote Indicator Standby/Duty</v>
      </c>
      <c r="I1602" t="str">
        <v>TOTAL-A0000000297</v>
      </c>
      <c r="J1602" t="str">
        <v>Set Point Low Low</v>
      </c>
      <c r="K1602" t="str">
        <v/>
      </c>
      <c r="L1602" t="str">
        <v/>
      </c>
      <c r="M1602" t="str">
        <v/>
      </c>
    </row>
    <row r="1603">
      <c r="A1603" t="str">
        <v>TOTAL-FA0000002512</v>
      </c>
      <c r="B1603" t="str">
        <v>TOTAL-F0000000751</v>
      </c>
      <c r="C1603" t="str">
        <v/>
      </c>
      <c r="D1603" t="str">
        <v/>
      </c>
      <c r="E1603" t="str">
        <v>Instrumentation &amp; Control Systems</v>
      </c>
      <c r="F1603" t="str">
        <v>Pump Running Indicator</v>
      </c>
      <c r="I1603" t="str">
        <v>TOTAL-A0000000295</v>
      </c>
      <c r="J1603" t="str">
        <v>Set Point High High</v>
      </c>
      <c r="K1603" t="str">
        <v/>
      </c>
      <c r="L1603" t="str">
        <v/>
      </c>
      <c r="M1603" t="str">
        <v/>
      </c>
    </row>
    <row r="1604">
      <c r="A1604" t="str">
        <v>TOTAL-FA0000002514</v>
      </c>
      <c r="B1604" t="str">
        <v>TOTAL-F0000000751</v>
      </c>
      <c r="C1604" t="str">
        <v/>
      </c>
      <c r="D1604" t="str">
        <v/>
      </c>
      <c r="E1604" t="str">
        <v>Instrumentation &amp; Control Systems</v>
      </c>
      <c r="F1604" t="str">
        <v>Pump Running Indicator</v>
      </c>
      <c r="I1604" t="str">
        <v>TOTAL-A0000000297</v>
      </c>
      <c r="J1604" t="str">
        <v>Set Point Low Low</v>
      </c>
      <c r="K1604" t="str">
        <v/>
      </c>
      <c r="L1604" t="str">
        <v/>
      </c>
      <c r="M1604" t="str">
        <v/>
      </c>
    </row>
    <row r="1605">
      <c r="A1605" t="str">
        <v>TOTAL-FA0000002525</v>
      </c>
      <c r="B1605" t="str">
        <v>TOTAL-F0000000762</v>
      </c>
      <c r="C1605" t="str">
        <v/>
      </c>
      <c r="D1605" t="str">
        <v/>
      </c>
      <c r="E1605" t="str">
        <v>Telecom</v>
      </c>
      <c r="F1605" t="str">
        <v>Radio Wave Transmitter</v>
      </c>
      <c r="I1605" t="str">
        <v>TOTAL-A0000000316</v>
      </c>
      <c r="J1605" t="str">
        <v>Signal Type</v>
      </c>
      <c r="K1605" t="str">
        <v/>
      </c>
      <c r="L1605" t="str">
        <v/>
      </c>
      <c r="M1605" t="str">
        <v/>
      </c>
    </row>
    <row r="1606">
      <c r="A1606" t="str">
        <v>TOTAL-FA0000002527</v>
      </c>
      <c r="B1606" t="str">
        <v>TOTAL-F0000000763</v>
      </c>
      <c r="C1606" t="str">
        <v/>
      </c>
      <c r="D1606" t="str">
        <v/>
      </c>
      <c r="E1606" t="str">
        <v>Instrumentation &amp; Control Systems</v>
      </c>
      <c r="F1606" t="str">
        <v>Ratio Alarm discrepancy between measurements of two or more ratio calculations with the same service</v>
      </c>
      <c r="I1606" t="str">
        <v>TOTAL-A0000000114</v>
      </c>
      <c r="J1606" t="str">
        <v>Fire Zone</v>
      </c>
      <c r="K1606" t="str">
        <v>EPC</v>
      </c>
      <c r="L1606" t="str">
        <v>Technical Integrity, Operation &amp; Maintenance</v>
      </c>
      <c r="M1606" t="str">
        <v>Detailed Design</v>
      </c>
    </row>
    <row r="1607">
      <c r="A1607" t="str">
        <v>TOTAL-FA0000002528</v>
      </c>
      <c r="B1607" t="str">
        <v>TOTAL-F0000000763</v>
      </c>
      <c r="C1607" t="str">
        <v/>
      </c>
      <c r="D1607" t="str">
        <v/>
      </c>
      <c r="E1607" t="str">
        <v>Instrumentation &amp; Control Systems</v>
      </c>
      <c r="F1607" t="str">
        <v>Ratio Alarm discrepancy between measurements of two or more ratio calculations with the same service</v>
      </c>
      <c r="I1607" t="str">
        <v>TOTAL-A0000000293</v>
      </c>
      <c r="J1607" t="str">
        <v>Set Point</v>
      </c>
      <c r="K1607" t="str">
        <v/>
      </c>
      <c r="L1607" t="str">
        <v/>
      </c>
      <c r="M1607" t="str">
        <v/>
      </c>
    </row>
    <row r="1608">
      <c r="A1608" t="str">
        <v>TOTAL-FA0000002529</v>
      </c>
      <c r="B1608" t="str">
        <v>TOTAL-F0000000763</v>
      </c>
      <c r="C1608" t="str">
        <v/>
      </c>
      <c r="D1608" t="str">
        <v/>
      </c>
      <c r="E1608" t="str">
        <v>Instrumentation &amp; Control Systems</v>
      </c>
      <c r="F1608" t="str">
        <v>Ratio Alarm discrepancy between measurements of two or more ratio calculations with the same service</v>
      </c>
      <c r="I1608" t="str">
        <v>TOTAL-A0000000294</v>
      </c>
      <c r="J1608" t="str">
        <v>Set Point High</v>
      </c>
      <c r="K1608" t="str">
        <v/>
      </c>
      <c r="L1608" t="str">
        <v/>
      </c>
      <c r="M1608" t="str">
        <v/>
      </c>
    </row>
    <row r="1609">
      <c r="A1609" t="str">
        <v>TOTAL-FA0000002530</v>
      </c>
      <c r="B1609" t="str">
        <v>TOTAL-F0000000763</v>
      </c>
      <c r="C1609" t="str">
        <v/>
      </c>
      <c r="D1609" t="str">
        <v/>
      </c>
      <c r="E1609" t="str">
        <v>Instrumentation &amp; Control Systems</v>
      </c>
      <c r="F1609" t="str">
        <v>Ratio Alarm discrepancy between measurements of two or more ratio calculations with the same service</v>
      </c>
      <c r="I1609" t="str">
        <v>TOTAL-A0000000295</v>
      </c>
      <c r="J1609" t="str">
        <v>Set Point High High</v>
      </c>
      <c r="K1609" t="str">
        <v/>
      </c>
      <c r="L1609" t="str">
        <v/>
      </c>
      <c r="M1609" t="str">
        <v/>
      </c>
    </row>
    <row r="1610">
      <c r="A1610" t="str">
        <v>TOTAL-FA0000002531</v>
      </c>
      <c r="B1610" t="str">
        <v>TOTAL-F0000000763</v>
      </c>
      <c r="C1610" t="str">
        <v/>
      </c>
      <c r="D1610" t="str">
        <v/>
      </c>
      <c r="E1610" t="str">
        <v>Instrumentation &amp; Control Systems</v>
      </c>
      <c r="F1610" t="str">
        <v>Ratio Alarm discrepancy between measurements of two or more ratio calculations with the same service</v>
      </c>
      <c r="I1610" t="str">
        <v>TOTAL-A0000000296</v>
      </c>
      <c r="J1610" t="str">
        <v>Set Point Low</v>
      </c>
      <c r="K1610" t="str">
        <v/>
      </c>
      <c r="L1610" t="str">
        <v/>
      </c>
      <c r="M1610" t="str">
        <v/>
      </c>
    </row>
    <row r="1611">
      <c r="A1611" t="str">
        <v>TOTAL-FA0000002532</v>
      </c>
      <c r="B1611" t="str">
        <v>TOTAL-F0000000763</v>
      </c>
      <c r="C1611" t="str">
        <v/>
      </c>
      <c r="D1611" t="str">
        <v/>
      </c>
      <c r="E1611" t="str">
        <v>Instrumentation &amp; Control Systems</v>
      </c>
      <c r="F1611" t="str">
        <v>Ratio Alarm discrepancy between measurements of two or more ratio calculations with the same service</v>
      </c>
      <c r="I1611" t="str">
        <v>TOTAL-A0000000297</v>
      </c>
      <c r="J1611" t="str">
        <v>Set Point Low Low</v>
      </c>
      <c r="K1611" t="str">
        <v/>
      </c>
      <c r="L1611" t="str">
        <v/>
      </c>
      <c r="M1611" t="str">
        <v/>
      </c>
    </row>
    <row r="1612">
      <c r="A1612" t="str">
        <v>TOTAL-FA0000002533</v>
      </c>
      <c r="B1612" t="str">
        <v>TOTAL-F0000000763</v>
      </c>
      <c r="C1612" t="str">
        <v/>
      </c>
      <c r="D1612" t="str">
        <v/>
      </c>
      <c r="E1612" t="str">
        <v>Instrumentation &amp; Control Systems</v>
      </c>
      <c r="F1612" t="str">
        <v>Ratio Alarm discrepancy between measurements of two or more ratio calculations with the same service</v>
      </c>
      <c r="I1612" t="str">
        <v>TOTAL-A0000000316</v>
      </c>
      <c r="J1612" t="str">
        <v>Signal Type</v>
      </c>
      <c r="K1612" t="str">
        <v/>
      </c>
      <c r="L1612" t="str">
        <v/>
      </c>
      <c r="M1612" t="str">
        <v/>
      </c>
    </row>
    <row r="1613">
      <c r="A1613" t="str">
        <v>TOTAL-FA0000002535</v>
      </c>
      <c r="B1613" t="str">
        <v>TOTAL-F0000000764</v>
      </c>
      <c r="C1613" t="str">
        <v/>
      </c>
      <c r="D1613" t="str">
        <v/>
      </c>
      <c r="E1613" t="str">
        <v>Instrumentation &amp; Control Systems</v>
      </c>
      <c r="F1613" t="str">
        <v>Ratio Alarm High</v>
      </c>
      <c r="I1613" t="str">
        <v>TOTAL-A0000000114</v>
      </c>
      <c r="J1613" t="str">
        <v>Fire Zone</v>
      </c>
      <c r="K1613" t="str">
        <v>EPC</v>
      </c>
      <c r="L1613" t="str">
        <v>Technical Integrity, Operation &amp; Maintenance</v>
      </c>
      <c r="M1613" t="str">
        <v>Detailed Design</v>
      </c>
    </row>
    <row r="1614">
      <c r="A1614" t="str">
        <v>TOTAL-FA0000002536</v>
      </c>
      <c r="B1614" t="str">
        <v>TOTAL-F0000000764</v>
      </c>
      <c r="C1614" t="str">
        <v/>
      </c>
      <c r="D1614" t="str">
        <v/>
      </c>
      <c r="E1614" t="str">
        <v>Instrumentation &amp; Control Systems</v>
      </c>
      <c r="F1614" t="str">
        <v>Ratio Alarm High</v>
      </c>
      <c r="I1614" t="str">
        <v>TOTAL-A0000000293</v>
      </c>
      <c r="J1614" t="str">
        <v>Set Point</v>
      </c>
      <c r="K1614" t="str">
        <v/>
      </c>
      <c r="L1614" t="str">
        <v/>
      </c>
      <c r="M1614" t="str">
        <v/>
      </c>
    </row>
    <row r="1615">
      <c r="A1615" t="str">
        <v>TOTAL-FA0000002537</v>
      </c>
      <c r="B1615" t="str">
        <v>TOTAL-F0000000764</v>
      </c>
      <c r="C1615" t="str">
        <v/>
      </c>
      <c r="D1615" t="str">
        <v/>
      </c>
      <c r="E1615" t="str">
        <v>Instrumentation &amp; Control Systems</v>
      </c>
      <c r="F1615" t="str">
        <v>Ratio Alarm High</v>
      </c>
      <c r="I1615" t="str">
        <v>TOTAL-A0000000294</v>
      </c>
      <c r="J1615" t="str">
        <v>Set Point High</v>
      </c>
      <c r="K1615" t="str">
        <v/>
      </c>
      <c r="L1615" t="str">
        <v/>
      </c>
      <c r="M1615" t="str">
        <v/>
      </c>
    </row>
    <row r="1616">
      <c r="A1616" t="str">
        <v>TOTAL-FA0000002538</v>
      </c>
      <c r="B1616" t="str">
        <v>TOTAL-F0000000764</v>
      </c>
      <c r="C1616" t="str">
        <v/>
      </c>
      <c r="D1616" t="str">
        <v/>
      </c>
      <c r="E1616" t="str">
        <v>Instrumentation &amp; Control Systems</v>
      </c>
      <c r="F1616" t="str">
        <v>Ratio Alarm High</v>
      </c>
      <c r="I1616" t="str">
        <v>TOTAL-A0000000295</v>
      </c>
      <c r="J1616" t="str">
        <v>Set Point High High</v>
      </c>
      <c r="K1616" t="str">
        <v/>
      </c>
      <c r="L1616" t="str">
        <v/>
      </c>
      <c r="M1616" t="str">
        <v/>
      </c>
    </row>
    <row r="1617">
      <c r="A1617" t="str">
        <v>TOTAL-FA0000002539</v>
      </c>
      <c r="B1617" t="str">
        <v>TOTAL-F0000000764</v>
      </c>
      <c r="C1617" t="str">
        <v/>
      </c>
      <c r="D1617" t="str">
        <v/>
      </c>
      <c r="E1617" t="str">
        <v>Instrumentation &amp; Control Systems</v>
      </c>
      <c r="F1617" t="str">
        <v>Ratio Alarm High</v>
      </c>
      <c r="I1617" t="str">
        <v>TOTAL-A0000000296</v>
      </c>
      <c r="J1617" t="str">
        <v>Set Point Low</v>
      </c>
      <c r="K1617" t="str">
        <v/>
      </c>
      <c r="L1617" t="str">
        <v/>
      </c>
      <c r="M1617" t="str">
        <v/>
      </c>
    </row>
    <row r="1618">
      <c r="A1618" t="str">
        <v>TOTAL-FA0000002540</v>
      </c>
      <c r="B1618" t="str">
        <v>TOTAL-F0000000764</v>
      </c>
      <c r="C1618" t="str">
        <v/>
      </c>
      <c r="D1618" t="str">
        <v/>
      </c>
      <c r="E1618" t="str">
        <v>Instrumentation &amp; Control Systems</v>
      </c>
      <c r="F1618" t="str">
        <v>Ratio Alarm High</v>
      </c>
      <c r="I1618" t="str">
        <v>TOTAL-A0000000297</v>
      </c>
      <c r="J1618" t="str">
        <v>Set Point Low Low</v>
      </c>
      <c r="K1618" t="str">
        <v/>
      </c>
      <c r="L1618" t="str">
        <v/>
      </c>
      <c r="M1618" t="str">
        <v/>
      </c>
    </row>
    <row r="1619">
      <c r="A1619" t="str">
        <v>TOTAL-FA0000002541</v>
      </c>
      <c r="B1619" t="str">
        <v>TOTAL-F0000000764</v>
      </c>
      <c r="C1619" t="str">
        <v/>
      </c>
      <c r="D1619" t="str">
        <v/>
      </c>
      <c r="E1619" t="str">
        <v>Instrumentation &amp; Control Systems</v>
      </c>
      <c r="F1619" t="str">
        <v>Ratio Alarm High</v>
      </c>
      <c r="I1619" t="str">
        <v>TOTAL-A0000000316</v>
      </c>
      <c r="J1619" t="str">
        <v>Signal Type</v>
      </c>
      <c r="K1619" t="str">
        <v/>
      </c>
      <c r="L1619" t="str">
        <v/>
      </c>
      <c r="M1619" t="str">
        <v/>
      </c>
    </row>
    <row r="1620">
      <c r="A1620" t="str">
        <v>TOTAL-FA0000002543</v>
      </c>
      <c r="B1620" t="str">
        <v>TOTAL-F0000000765</v>
      </c>
      <c r="C1620" t="str">
        <v/>
      </c>
      <c r="D1620" t="str">
        <v/>
      </c>
      <c r="E1620" t="str">
        <v>Instrumentation &amp; Control Systems</v>
      </c>
      <c r="F1620" t="str">
        <v>Ratio Alarm High High</v>
      </c>
      <c r="I1620" t="str">
        <v>TOTAL-A0000000114</v>
      </c>
      <c r="J1620" t="str">
        <v>Fire Zone</v>
      </c>
      <c r="K1620" t="str">
        <v>EPC</v>
      </c>
      <c r="L1620" t="str">
        <v>Technical Integrity, Operation &amp; Maintenance</v>
      </c>
      <c r="M1620" t="str">
        <v>Detailed Design</v>
      </c>
    </row>
    <row r="1621">
      <c r="A1621" t="str">
        <v>TOTAL-FA0000002544</v>
      </c>
      <c r="B1621" t="str">
        <v>TOTAL-F0000000765</v>
      </c>
      <c r="C1621" t="str">
        <v/>
      </c>
      <c r="D1621" t="str">
        <v/>
      </c>
      <c r="E1621" t="str">
        <v>Instrumentation &amp; Control Systems</v>
      </c>
      <c r="F1621" t="str">
        <v>Ratio Alarm High High</v>
      </c>
      <c r="I1621" t="str">
        <v>TOTAL-A0000000293</v>
      </c>
      <c r="J1621" t="str">
        <v>Set Point</v>
      </c>
      <c r="K1621" t="str">
        <v/>
      </c>
      <c r="L1621" t="str">
        <v/>
      </c>
      <c r="M1621" t="str">
        <v/>
      </c>
    </row>
    <row r="1622">
      <c r="A1622" t="str">
        <v>TOTAL-FA0000002545</v>
      </c>
      <c r="B1622" t="str">
        <v>TOTAL-F0000000765</v>
      </c>
      <c r="C1622" t="str">
        <v/>
      </c>
      <c r="D1622" t="str">
        <v/>
      </c>
      <c r="E1622" t="str">
        <v>Instrumentation &amp; Control Systems</v>
      </c>
      <c r="F1622" t="str">
        <v>Ratio Alarm High High</v>
      </c>
      <c r="I1622" t="str">
        <v>TOTAL-A0000000294</v>
      </c>
      <c r="J1622" t="str">
        <v>Set Point High</v>
      </c>
      <c r="K1622" t="str">
        <v/>
      </c>
      <c r="L1622" t="str">
        <v/>
      </c>
      <c r="M1622" t="str">
        <v/>
      </c>
    </row>
    <row r="1623">
      <c r="A1623" t="str">
        <v>TOTAL-FA0000002546</v>
      </c>
      <c r="B1623" t="str">
        <v>TOTAL-F0000000765</v>
      </c>
      <c r="C1623" t="str">
        <v/>
      </c>
      <c r="D1623" t="str">
        <v/>
      </c>
      <c r="E1623" t="str">
        <v>Instrumentation &amp; Control Systems</v>
      </c>
      <c r="F1623" t="str">
        <v>Ratio Alarm High High</v>
      </c>
      <c r="I1623" t="str">
        <v>TOTAL-A0000000295</v>
      </c>
      <c r="J1623" t="str">
        <v>Set Point High High</v>
      </c>
      <c r="K1623" t="str">
        <v/>
      </c>
      <c r="L1623" t="str">
        <v/>
      </c>
      <c r="M1623" t="str">
        <v/>
      </c>
    </row>
    <row r="1624">
      <c r="A1624" t="str">
        <v>TOTAL-FA0000002547</v>
      </c>
      <c r="B1624" t="str">
        <v>TOTAL-F0000000765</v>
      </c>
      <c r="C1624" t="str">
        <v/>
      </c>
      <c r="D1624" t="str">
        <v/>
      </c>
      <c r="E1624" t="str">
        <v>Instrumentation &amp; Control Systems</v>
      </c>
      <c r="F1624" t="str">
        <v>Ratio Alarm High High</v>
      </c>
      <c r="I1624" t="str">
        <v>TOTAL-A0000000296</v>
      </c>
      <c r="J1624" t="str">
        <v>Set Point Low</v>
      </c>
      <c r="K1624" t="str">
        <v/>
      </c>
      <c r="L1624" t="str">
        <v/>
      </c>
      <c r="M1624" t="str">
        <v/>
      </c>
    </row>
    <row r="1625">
      <c r="A1625" t="str">
        <v>TOTAL-FA0000002548</v>
      </c>
      <c r="B1625" t="str">
        <v>TOTAL-F0000000765</v>
      </c>
      <c r="C1625" t="str">
        <v/>
      </c>
      <c r="D1625" t="str">
        <v/>
      </c>
      <c r="E1625" t="str">
        <v>Instrumentation &amp; Control Systems</v>
      </c>
      <c r="F1625" t="str">
        <v>Ratio Alarm High High</v>
      </c>
      <c r="I1625" t="str">
        <v>TOTAL-A0000000297</v>
      </c>
      <c r="J1625" t="str">
        <v>Set Point Low Low</v>
      </c>
      <c r="K1625" t="str">
        <v/>
      </c>
      <c r="L1625" t="str">
        <v/>
      </c>
      <c r="M1625" t="str">
        <v/>
      </c>
    </row>
    <row r="1626">
      <c r="A1626" t="str">
        <v>TOTAL-FA0000002549</v>
      </c>
      <c r="B1626" t="str">
        <v>TOTAL-F0000000765</v>
      </c>
      <c r="C1626" t="str">
        <v/>
      </c>
      <c r="D1626" t="str">
        <v/>
      </c>
      <c r="E1626" t="str">
        <v>Instrumentation &amp; Control Systems</v>
      </c>
      <c r="F1626" t="str">
        <v>Ratio Alarm High High</v>
      </c>
      <c r="I1626" t="str">
        <v>TOTAL-A0000000316</v>
      </c>
      <c r="J1626" t="str">
        <v>Signal Type</v>
      </c>
      <c r="K1626" t="str">
        <v/>
      </c>
      <c r="L1626" t="str">
        <v/>
      </c>
      <c r="M1626" t="str">
        <v/>
      </c>
    </row>
    <row r="1627">
      <c r="A1627" t="str">
        <v>TOTAL-FA0000002551</v>
      </c>
      <c r="B1627" t="str">
        <v>TOTAL-F0000000766</v>
      </c>
      <c r="C1627" t="str">
        <v/>
      </c>
      <c r="D1627" t="str">
        <v/>
      </c>
      <c r="E1627" t="str">
        <v>Instrumentation &amp; Control Systems</v>
      </c>
      <c r="F1627" t="str">
        <v>Ratio Alarm Low</v>
      </c>
      <c r="I1627" t="str">
        <v>TOTAL-A0000000114</v>
      </c>
      <c r="J1627" t="str">
        <v>Fire Zone</v>
      </c>
      <c r="K1627" t="str">
        <v>EPC</v>
      </c>
      <c r="L1627" t="str">
        <v>Technical Integrity, Operation &amp; Maintenance</v>
      </c>
      <c r="M1627" t="str">
        <v>Detailed Design</v>
      </c>
    </row>
    <row r="1628">
      <c r="A1628" t="str">
        <v>TOTAL-FA0000002552</v>
      </c>
      <c r="B1628" t="str">
        <v>TOTAL-F0000000766</v>
      </c>
      <c r="C1628" t="str">
        <v/>
      </c>
      <c r="D1628" t="str">
        <v/>
      </c>
      <c r="E1628" t="str">
        <v>Instrumentation &amp; Control Systems</v>
      </c>
      <c r="F1628" t="str">
        <v>Ratio Alarm Low</v>
      </c>
      <c r="I1628" t="str">
        <v>TOTAL-A0000000293</v>
      </c>
      <c r="J1628" t="str">
        <v>Set Point</v>
      </c>
      <c r="K1628" t="str">
        <v/>
      </c>
      <c r="L1628" t="str">
        <v/>
      </c>
      <c r="M1628" t="str">
        <v/>
      </c>
    </row>
    <row r="1629">
      <c r="A1629" t="str">
        <v>TOTAL-FA0000002553</v>
      </c>
      <c r="B1629" t="str">
        <v>TOTAL-F0000000766</v>
      </c>
      <c r="C1629" t="str">
        <v/>
      </c>
      <c r="D1629" t="str">
        <v/>
      </c>
      <c r="E1629" t="str">
        <v>Instrumentation &amp; Control Systems</v>
      </c>
      <c r="F1629" t="str">
        <v>Ratio Alarm Low</v>
      </c>
      <c r="I1629" t="str">
        <v>TOTAL-A0000000294</v>
      </c>
      <c r="J1629" t="str">
        <v>Set Point High</v>
      </c>
      <c r="K1629" t="str">
        <v/>
      </c>
      <c r="L1629" t="str">
        <v/>
      </c>
      <c r="M1629" t="str">
        <v/>
      </c>
    </row>
    <row r="1630">
      <c r="A1630" t="str">
        <v>TOTAL-FA0000002554</v>
      </c>
      <c r="B1630" t="str">
        <v>TOTAL-F0000000766</v>
      </c>
      <c r="C1630" t="str">
        <v/>
      </c>
      <c r="D1630" t="str">
        <v/>
      </c>
      <c r="E1630" t="str">
        <v>Instrumentation &amp; Control Systems</v>
      </c>
      <c r="F1630" t="str">
        <v>Ratio Alarm Low</v>
      </c>
      <c r="I1630" t="str">
        <v>TOTAL-A0000000295</v>
      </c>
      <c r="J1630" t="str">
        <v>Set Point High High</v>
      </c>
      <c r="K1630" t="str">
        <v/>
      </c>
      <c r="L1630" t="str">
        <v/>
      </c>
      <c r="M1630" t="str">
        <v/>
      </c>
    </row>
    <row r="1631">
      <c r="A1631" t="str">
        <v>TOTAL-FA0000002555</v>
      </c>
      <c r="B1631" t="str">
        <v>TOTAL-F0000000766</v>
      </c>
      <c r="C1631" t="str">
        <v/>
      </c>
      <c r="D1631" t="str">
        <v/>
      </c>
      <c r="E1631" t="str">
        <v>Instrumentation &amp; Control Systems</v>
      </c>
      <c r="F1631" t="str">
        <v>Ratio Alarm Low</v>
      </c>
      <c r="I1631" t="str">
        <v>TOTAL-A0000000296</v>
      </c>
      <c r="J1631" t="str">
        <v>Set Point Low</v>
      </c>
      <c r="K1631" t="str">
        <v/>
      </c>
      <c r="L1631" t="str">
        <v/>
      </c>
      <c r="M1631" t="str">
        <v/>
      </c>
    </row>
    <row r="1632">
      <c r="A1632" t="str">
        <v>TOTAL-FA0000002556</v>
      </c>
      <c r="B1632" t="str">
        <v>TOTAL-F0000000766</v>
      </c>
      <c r="C1632" t="str">
        <v/>
      </c>
      <c r="D1632" t="str">
        <v/>
      </c>
      <c r="E1632" t="str">
        <v>Instrumentation &amp; Control Systems</v>
      </c>
      <c r="F1632" t="str">
        <v>Ratio Alarm Low</v>
      </c>
      <c r="I1632" t="str">
        <v>TOTAL-A0000000297</v>
      </c>
      <c r="J1632" t="str">
        <v>Set Point Low Low</v>
      </c>
      <c r="K1632" t="str">
        <v/>
      </c>
      <c r="L1632" t="str">
        <v/>
      </c>
      <c r="M1632" t="str">
        <v/>
      </c>
    </row>
    <row r="1633">
      <c r="A1633" t="str">
        <v>TOTAL-FA0000002557</v>
      </c>
      <c r="B1633" t="str">
        <v>TOTAL-F0000000766</v>
      </c>
      <c r="C1633" t="str">
        <v/>
      </c>
      <c r="D1633" t="str">
        <v/>
      </c>
      <c r="E1633" t="str">
        <v>Instrumentation &amp; Control Systems</v>
      </c>
      <c r="F1633" t="str">
        <v>Ratio Alarm Low</v>
      </c>
      <c r="I1633" t="str">
        <v>TOTAL-A0000000316</v>
      </c>
      <c r="J1633" t="str">
        <v>Signal Type</v>
      </c>
      <c r="K1633" t="str">
        <v/>
      </c>
      <c r="L1633" t="str">
        <v/>
      </c>
      <c r="M1633" t="str">
        <v/>
      </c>
    </row>
    <row r="1634">
      <c r="A1634" t="str">
        <v>TOTAL-FA0000002559</v>
      </c>
      <c r="B1634" t="str">
        <v>TOTAL-F0000000767</v>
      </c>
      <c r="C1634" t="str">
        <v/>
      </c>
      <c r="D1634" t="str">
        <v/>
      </c>
      <c r="E1634" t="str">
        <v>Instrumentation &amp; Control Systems</v>
      </c>
      <c r="F1634" t="str">
        <v>Ratio Alarm Low Low</v>
      </c>
      <c r="I1634" t="str">
        <v>TOTAL-A0000000114</v>
      </c>
      <c r="J1634" t="str">
        <v>Fire Zone</v>
      </c>
      <c r="K1634" t="str">
        <v>EPC</v>
      </c>
      <c r="L1634" t="str">
        <v>Technical Integrity, Operation &amp; Maintenance</v>
      </c>
      <c r="M1634" t="str">
        <v>Detailed Design</v>
      </c>
    </row>
    <row r="1635">
      <c r="A1635" t="str">
        <v>TOTAL-FA0000002560</v>
      </c>
      <c r="B1635" t="str">
        <v>TOTAL-F0000000767</v>
      </c>
      <c r="C1635" t="str">
        <v/>
      </c>
      <c r="D1635" t="str">
        <v/>
      </c>
      <c r="E1635" t="str">
        <v>Instrumentation &amp; Control Systems</v>
      </c>
      <c r="F1635" t="str">
        <v>Ratio Alarm Low Low</v>
      </c>
      <c r="I1635" t="str">
        <v>TOTAL-A0000000293</v>
      </c>
      <c r="J1635" t="str">
        <v>Set Point</v>
      </c>
      <c r="K1635" t="str">
        <v/>
      </c>
      <c r="L1635" t="str">
        <v/>
      </c>
      <c r="M1635" t="str">
        <v/>
      </c>
    </row>
    <row r="1636">
      <c r="A1636" t="str">
        <v>TOTAL-FA0000002561</v>
      </c>
      <c r="B1636" t="str">
        <v>TOTAL-F0000000767</v>
      </c>
      <c r="C1636" t="str">
        <v/>
      </c>
      <c r="D1636" t="str">
        <v/>
      </c>
      <c r="E1636" t="str">
        <v>Instrumentation &amp; Control Systems</v>
      </c>
      <c r="F1636" t="str">
        <v>Ratio Alarm Low Low</v>
      </c>
      <c r="I1636" t="str">
        <v>TOTAL-A0000000294</v>
      </c>
      <c r="J1636" t="str">
        <v>Set Point High</v>
      </c>
      <c r="K1636" t="str">
        <v/>
      </c>
      <c r="L1636" t="str">
        <v/>
      </c>
      <c r="M1636" t="str">
        <v/>
      </c>
    </row>
    <row r="1637">
      <c r="A1637" t="str">
        <v>TOTAL-FA0000002562</v>
      </c>
      <c r="B1637" t="str">
        <v>TOTAL-F0000000767</v>
      </c>
      <c r="C1637" t="str">
        <v/>
      </c>
      <c r="D1637" t="str">
        <v/>
      </c>
      <c r="E1637" t="str">
        <v>Instrumentation &amp; Control Systems</v>
      </c>
      <c r="F1637" t="str">
        <v>Ratio Alarm Low Low</v>
      </c>
      <c r="I1637" t="str">
        <v>TOTAL-A0000000295</v>
      </c>
      <c r="J1637" t="str">
        <v>Set Point High High</v>
      </c>
      <c r="K1637" t="str">
        <v/>
      </c>
      <c r="L1637" t="str">
        <v/>
      </c>
      <c r="M1637" t="str">
        <v/>
      </c>
    </row>
    <row r="1638">
      <c r="A1638" t="str">
        <v>TOTAL-FA0000002563</v>
      </c>
      <c r="B1638" t="str">
        <v>TOTAL-F0000000767</v>
      </c>
      <c r="C1638" t="str">
        <v/>
      </c>
      <c r="D1638" t="str">
        <v/>
      </c>
      <c r="E1638" t="str">
        <v>Instrumentation &amp; Control Systems</v>
      </c>
      <c r="F1638" t="str">
        <v>Ratio Alarm Low Low</v>
      </c>
      <c r="I1638" t="str">
        <v>TOTAL-A0000000296</v>
      </c>
      <c r="J1638" t="str">
        <v>Set Point Low</v>
      </c>
      <c r="K1638" t="str">
        <v/>
      </c>
      <c r="L1638" t="str">
        <v/>
      </c>
      <c r="M1638" t="str">
        <v/>
      </c>
    </row>
    <row r="1639">
      <c r="A1639" t="str">
        <v>TOTAL-FA0000002564</v>
      </c>
      <c r="B1639" t="str">
        <v>TOTAL-F0000000767</v>
      </c>
      <c r="C1639" t="str">
        <v/>
      </c>
      <c r="D1639" t="str">
        <v/>
      </c>
      <c r="E1639" t="str">
        <v>Instrumentation &amp; Control Systems</v>
      </c>
      <c r="F1639" t="str">
        <v>Ratio Alarm Low Low</v>
      </c>
      <c r="I1639" t="str">
        <v>TOTAL-A0000000297</v>
      </c>
      <c r="J1639" t="str">
        <v>Set Point Low Low</v>
      </c>
      <c r="K1639" t="str">
        <v/>
      </c>
      <c r="L1639" t="str">
        <v/>
      </c>
      <c r="M1639" t="str">
        <v/>
      </c>
    </row>
    <row r="1640">
      <c r="A1640" t="str">
        <v>TOTAL-FA0000002565</v>
      </c>
      <c r="B1640" t="str">
        <v>TOTAL-F0000000767</v>
      </c>
      <c r="C1640" t="str">
        <v/>
      </c>
      <c r="D1640" t="str">
        <v/>
      </c>
      <c r="E1640" t="str">
        <v>Instrumentation &amp; Control Systems</v>
      </c>
      <c r="F1640" t="str">
        <v>Ratio Alarm Low Low</v>
      </c>
      <c r="I1640" t="str">
        <v>TOTAL-A0000000316</v>
      </c>
      <c r="J1640" t="str">
        <v>Signal Type</v>
      </c>
      <c r="K1640" t="str">
        <v/>
      </c>
      <c r="L1640" t="str">
        <v/>
      </c>
      <c r="M1640" t="str">
        <v/>
      </c>
    </row>
    <row r="1641">
      <c r="A1641" t="str">
        <v>TOTAL-FA0000002569</v>
      </c>
      <c r="B1641" t="str">
        <v>TOTAL-F0000000769</v>
      </c>
      <c r="C1641" t="str">
        <v/>
      </c>
      <c r="D1641" t="str">
        <v/>
      </c>
      <c r="E1641" t="str">
        <v>Instrumentation &amp; Control Systems</v>
      </c>
      <c r="F1641" t="str">
        <v>Ratio Indicator</v>
      </c>
      <c r="I1641" t="str">
        <v>TOTAL-A0000000295</v>
      </c>
      <c r="J1641" t="str">
        <v>Set Point High High</v>
      </c>
      <c r="K1641" t="str">
        <v/>
      </c>
      <c r="L1641" t="str">
        <v/>
      </c>
      <c r="M1641" t="str">
        <v/>
      </c>
    </row>
    <row r="1642">
      <c r="A1642" t="str">
        <v>TOTAL-FA0000002571</v>
      </c>
      <c r="B1642" t="str">
        <v>TOTAL-F0000000769</v>
      </c>
      <c r="C1642" t="str">
        <v/>
      </c>
      <c r="D1642" t="str">
        <v/>
      </c>
      <c r="E1642" t="str">
        <v>Instrumentation &amp; Control Systems</v>
      </c>
      <c r="F1642" t="str">
        <v>Ratio Indicator</v>
      </c>
      <c r="I1642" t="str">
        <v>TOTAL-A0000000297</v>
      </c>
      <c r="J1642" t="str">
        <v>Set Point Low Low</v>
      </c>
      <c r="K1642" t="str">
        <v/>
      </c>
      <c r="L1642" t="str">
        <v/>
      </c>
      <c r="M1642" t="str">
        <v/>
      </c>
    </row>
    <row r="1643">
      <c r="A1643" t="str">
        <v>TOTAL-FA0000002574</v>
      </c>
      <c r="B1643" t="str">
        <v>TOTAL-F0000000770</v>
      </c>
      <c r="C1643" t="str">
        <v/>
      </c>
      <c r="D1643" t="str">
        <v/>
      </c>
      <c r="E1643" t="str">
        <v>Instrumentation &amp; Control Systems</v>
      </c>
      <c r="F1643" t="str">
        <v>Ratio Light High</v>
      </c>
      <c r="I1643" t="str">
        <v>TOTAL-A0000000293</v>
      </c>
      <c r="J1643" t="str">
        <v>Set Point</v>
      </c>
      <c r="K1643" t="str">
        <v/>
      </c>
      <c r="L1643" t="str">
        <v/>
      </c>
      <c r="M1643" t="str">
        <v/>
      </c>
    </row>
    <row r="1644">
      <c r="A1644" t="str">
        <v>TOTAL-FA0000002575</v>
      </c>
      <c r="B1644" t="str">
        <v>TOTAL-F0000000770</v>
      </c>
      <c r="C1644" t="str">
        <v/>
      </c>
      <c r="D1644" t="str">
        <v/>
      </c>
      <c r="E1644" t="str">
        <v>Instrumentation &amp; Control Systems</v>
      </c>
      <c r="F1644" t="str">
        <v>Ratio Light High</v>
      </c>
      <c r="I1644" t="str">
        <v>TOTAL-A0000000294</v>
      </c>
      <c r="J1644" t="str">
        <v>Set Point High</v>
      </c>
      <c r="K1644" t="str">
        <v/>
      </c>
      <c r="L1644" t="str">
        <v/>
      </c>
      <c r="M1644" t="str">
        <v/>
      </c>
    </row>
    <row r="1645">
      <c r="A1645" t="str">
        <v>TOTAL-FA0000002576</v>
      </c>
      <c r="B1645" t="str">
        <v>TOTAL-F0000000770</v>
      </c>
      <c r="C1645" t="str">
        <v/>
      </c>
      <c r="D1645" t="str">
        <v/>
      </c>
      <c r="E1645" t="str">
        <v>Instrumentation &amp; Control Systems</v>
      </c>
      <c r="F1645" t="str">
        <v>Ratio Light High</v>
      </c>
      <c r="I1645" t="str">
        <v>TOTAL-A0000000295</v>
      </c>
      <c r="J1645" t="str">
        <v>Set Point High High</v>
      </c>
      <c r="K1645" t="str">
        <v/>
      </c>
      <c r="L1645" t="str">
        <v/>
      </c>
      <c r="M1645" t="str">
        <v/>
      </c>
    </row>
    <row r="1646">
      <c r="A1646" t="str">
        <v>TOTAL-FA0000002577</v>
      </c>
      <c r="B1646" t="str">
        <v>TOTAL-F0000000770</v>
      </c>
      <c r="C1646" t="str">
        <v/>
      </c>
      <c r="D1646" t="str">
        <v/>
      </c>
      <c r="E1646" t="str">
        <v>Instrumentation &amp; Control Systems</v>
      </c>
      <c r="F1646" t="str">
        <v>Ratio Light High</v>
      </c>
      <c r="I1646" t="str">
        <v>TOTAL-A0000000296</v>
      </c>
      <c r="J1646" t="str">
        <v>Set Point Low</v>
      </c>
      <c r="K1646" t="str">
        <v/>
      </c>
      <c r="L1646" t="str">
        <v/>
      </c>
      <c r="M1646" t="str">
        <v/>
      </c>
    </row>
    <row r="1647">
      <c r="A1647" t="str">
        <v>TOTAL-FA0000002578</v>
      </c>
      <c r="B1647" t="str">
        <v>TOTAL-F0000000770</v>
      </c>
      <c r="C1647" t="str">
        <v/>
      </c>
      <c r="D1647" t="str">
        <v/>
      </c>
      <c r="E1647" t="str">
        <v>Instrumentation &amp; Control Systems</v>
      </c>
      <c r="F1647" t="str">
        <v>Ratio Light High</v>
      </c>
      <c r="I1647" t="str">
        <v>TOTAL-A0000000297</v>
      </c>
      <c r="J1647" t="str">
        <v>Set Point Low Low</v>
      </c>
      <c r="K1647" t="str">
        <v/>
      </c>
      <c r="L1647" t="str">
        <v/>
      </c>
      <c r="M1647" t="str">
        <v/>
      </c>
    </row>
    <row r="1648">
      <c r="A1648" t="str">
        <v>TOTAL-FA0000002579</v>
      </c>
      <c r="B1648" t="str">
        <v>TOTAL-F0000000770</v>
      </c>
      <c r="C1648" t="str">
        <v/>
      </c>
      <c r="D1648" t="str">
        <v/>
      </c>
      <c r="E1648" t="str">
        <v>Instrumentation &amp; Control Systems</v>
      </c>
      <c r="F1648" t="str">
        <v>Ratio Light High</v>
      </c>
      <c r="I1648" t="str">
        <v>TOTAL-A0000000316</v>
      </c>
      <c r="J1648" t="str">
        <v>Signal Type</v>
      </c>
      <c r="K1648" t="str">
        <v/>
      </c>
      <c r="L1648" t="str">
        <v/>
      </c>
      <c r="M1648" t="str">
        <v/>
      </c>
    </row>
    <row r="1649">
      <c r="A1649" t="str">
        <v>TOTAL-FA0000002581</v>
      </c>
      <c r="B1649" t="str">
        <v>TOTAL-F0000000771</v>
      </c>
      <c r="C1649" t="str">
        <v/>
      </c>
      <c r="D1649" t="str">
        <v/>
      </c>
      <c r="E1649" t="str">
        <v>Instrumentation &amp; Control Systems</v>
      </c>
      <c r="F1649" t="str">
        <v>Ratio Light Low</v>
      </c>
      <c r="I1649" t="str">
        <v>TOTAL-A0000000293</v>
      </c>
      <c r="J1649" t="str">
        <v>Set Point</v>
      </c>
      <c r="K1649" t="str">
        <v/>
      </c>
      <c r="L1649" t="str">
        <v/>
      </c>
      <c r="M1649" t="str">
        <v/>
      </c>
    </row>
    <row r="1650">
      <c r="A1650" t="str">
        <v>TOTAL-FA0000002582</v>
      </c>
      <c r="B1650" t="str">
        <v>TOTAL-F0000000771</v>
      </c>
      <c r="C1650" t="str">
        <v/>
      </c>
      <c r="D1650" t="str">
        <v/>
      </c>
      <c r="E1650" t="str">
        <v>Instrumentation &amp; Control Systems</v>
      </c>
      <c r="F1650" t="str">
        <v>Ratio Light Low</v>
      </c>
      <c r="I1650" t="str">
        <v>TOTAL-A0000000294</v>
      </c>
      <c r="J1650" t="str">
        <v>Set Point High</v>
      </c>
      <c r="K1650" t="str">
        <v/>
      </c>
      <c r="L1650" t="str">
        <v/>
      </c>
      <c r="M1650" t="str">
        <v/>
      </c>
    </row>
    <row r="1651">
      <c r="A1651" t="str">
        <v>TOTAL-FA0000002583</v>
      </c>
      <c r="B1651" t="str">
        <v>TOTAL-F0000000771</v>
      </c>
      <c r="C1651" t="str">
        <v/>
      </c>
      <c r="D1651" t="str">
        <v/>
      </c>
      <c r="E1651" t="str">
        <v>Instrumentation &amp; Control Systems</v>
      </c>
      <c r="F1651" t="str">
        <v>Ratio Light Low</v>
      </c>
      <c r="I1651" t="str">
        <v>TOTAL-A0000000295</v>
      </c>
      <c r="J1651" t="str">
        <v>Set Point High High</v>
      </c>
      <c r="K1651" t="str">
        <v/>
      </c>
      <c r="L1651" t="str">
        <v/>
      </c>
      <c r="M1651" t="str">
        <v/>
      </c>
    </row>
    <row r="1652">
      <c r="A1652" t="str">
        <v>TOTAL-FA0000002584</v>
      </c>
      <c r="B1652" t="str">
        <v>TOTAL-F0000000771</v>
      </c>
      <c r="C1652" t="str">
        <v/>
      </c>
      <c r="D1652" t="str">
        <v/>
      </c>
      <c r="E1652" t="str">
        <v>Instrumentation &amp; Control Systems</v>
      </c>
      <c r="F1652" t="str">
        <v>Ratio Light Low</v>
      </c>
      <c r="I1652" t="str">
        <v>TOTAL-A0000000296</v>
      </c>
      <c r="J1652" t="str">
        <v>Set Point Low</v>
      </c>
      <c r="K1652" t="str">
        <v/>
      </c>
      <c r="L1652" t="str">
        <v/>
      </c>
      <c r="M1652" t="str">
        <v/>
      </c>
    </row>
    <row r="1653">
      <c r="A1653" t="str">
        <v>TOTAL-FA0000002585</v>
      </c>
      <c r="B1653" t="str">
        <v>TOTAL-F0000000771</v>
      </c>
      <c r="C1653" t="str">
        <v/>
      </c>
      <c r="D1653" t="str">
        <v/>
      </c>
      <c r="E1653" t="str">
        <v>Instrumentation &amp; Control Systems</v>
      </c>
      <c r="F1653" t="str">
        <v>Ratio Light Low</v>
      </c>
      <c r="I1653" t="str">
        <v>TOTAL-A0000000297</v>
      </c>
      <c r="J1653" t="str">
        <v>Set Point Low Low</v>
      </c>
      <c r="K1653" t="str">
        <v/>
      </c>
      <c r="L1653" t="str">
        <v/>
      </c>
      <c r="M1653" t="str">
        <v/>
      </c>
    </row>
    <row r="1654">
      <c r="A1654" t="str">
        <v>TOTAL-FA0000002586</v>
      </c>
      <c r="B1654" t="str">
        <v>TOTAL-F0000000771</v>
      </c>
      <c r="C1654" t="str">
        <v/>
      </c>
      <c r="D1654" t="str">
        <v/>
      </c>
      <c r="E1654" t="str">
        <v>Instrumentation &amp; Control Systems</v>
      </c>
      <c r="F1654" t="str">
        <v>Ratio Light Low</v>
      </c>
      <c r="I1654" t="str">
        <v>TOTAL-A0000000316</v>
      </c>
      <c r="J1654" t="str">
        <v>Signal Type</v>
      </c>
      <c r="K1654" t="str">
        <v/>
      </c>
      <c r="L1654" t="str">
        <v/>
      </c>
      <c r="M1654" t="str">
        <v/>
      </c>
    </row>
    <row r="1655">
      <c r="A1655" t="str">
        <v>TOTAL-FA0000002590</v>
      </c>
      <c r="B1655" t="str">
        <v>TOTAL-F0000000773</v>
      </c>
      <c r="C1655" t="str">
        <v/>
      </c>
      <c r="D1655" t="str">
        <v/>
      </c>
      <c r="E1655" t="str">
        <v>Instrumentation &amp; Control Systems</v>
      </c>
      <c r="F1655" t="str">
        <v>Ratio Relay</v>
      </c>
      <c r="I1655" t="str">
        <v>TOTAL-A0000000293</v>
      </c>
      <c r="J1655" t="str">
        <v>Set Point</v>
      </c>
      <c r="K1655" t="str">
        <v/>
      </c>
      <c r="L1655" t="str">
        <v/>
      </c>
      <c r="M1655" t="str">
        <v/>
      </c>
    </row>
    <row r="1656">
      <c r="A1656" t="str">
        <v>TOTAL-FA0000002591</v>
      </c>
      <c r="B1656" t="str">
        <v>TOTAL-F0000000773</v>
      </c>
      <c r="C1656" t="str">
        <v/>
      </c>
      <c r="D1656" t="str">
        <v/>
      </c>
      <c r="E1656" t="str">
        <v>Instrumentation &amp; Control Systems</v>
      </c>
      <c r="F1656" t="str">
        <v>Ratio Relay</v>
      </c>
      <c r="I1656" t="str">
        <v>TOTAL-A0000000294</v>
      </c>
      <c r="J1656" t="str">
        <v>Set Point High</v>
      </c>
      <c r="K1656" t="str">
        <v/>
      </c>
      <c r="L1656" t="str">
        <v/>
      </c>
      <c r="M1656" t="str">
        <v/>
      </c>
    </row>
    <row r="1657">
      <c r="A1657" t="str">
        <v>TOTAL-FA0000002592</v>
      </c>
      <c r="B1657" t="str">
        <v>TOTAL-F0000000773</v>
      </c>
      <c r="C1657" t="str">
        <v/>
      </c>
      <c r="D1657" t="str">
        <v/>
      </c>
      <c r="E1657" t="str">
        <v>Instrumentation &amp; Control Systems</v>
      </c>
      <c r="F1657" t="str">
        <v>Ratio Relay</v>
      </c>
      <c r="I1657" t="str">
        <v>TOTAL-A0000000296</v>
      </c>
      <c r="J1657" t="str">
        <v>Set Point Low</v>
      </c>
      <c r="K1657" t="str">
        <v/>
      </c>
      <c r="L1657" t="str">
        <v/>
      </c>
      <c r="M1657" t="str">
        <v/>
      </c>
    </row>
    <row r="1658">
      <c r="A1658" t="str">
        <v>TOTAL-FA0000002593</v>
      </c>
      <c r="B1658" t="str">
        <v>TOTAL-F0000000773</v>
      </c>
      <c r="C1658" t="str">
        <v/>
      </c>
      <c r="D1658" t="str">
        <v/>
      </c>
      <c r="E1658" t="str">
        <v>Instrumentation &amp; Control Systems</v>
      </c>
      <c r="F1658" t="str">
        <v>Ratio Relay</v>
      </c>
      <c r="I1658" t="str">
        <v>TOTAL-A0000000316</v>
      </c>
      <c r="J1658" t="str">
        <v>Signal Type</v>
      </c>
      <c r="K1658" t="str">
        <v/>
      </c>
      <c r="L1658" t="str">
        <v/>
      </c>
      <c r="M1658" t="str">
        <v/>
      </c>
    </row>
    <row r="1659">
      <c r="A1659" t="str">
        <v>TOTAL-FA0000002623</v>
      </c>
      <c r="B1659" t="str">
        <v>TOTAL-F0000000780</v>
      </c>
      <c r="C1659" t="str">
        <v/>
      </c>
      <c r="D1659" t="str">
        <v/>
      </c>
      <c r="E1659" t="str">
        <v>Instrumentation &amp; Control Systems</v>
      </c>
      <c r="F1659" t="str">
        <v>Ratio Value</v>
      </c>
      <c r="I1659" t="str">
        <v>TOTAL-A0000000111</v>
      </c>
      <c r="J1659" t="str">
        <v>Failure Action</v>
      </c>
      <c r="K1659" t="str">
        <v/>
      </c>
      <c r="L1659" t="str">
        <v/>
      </c>
      <c r="M1659" t="str">
        <v/>
      </c>
    </row>
    <row r="1660">
      <c r="A1660" t="str">
        <v>TOTAL-FA0000002624</v>
      </c>
      <c r="B1660" t="str">
        <v>TOTAL-F0000000780</v>
      </c>
      <c r="C1660" t="str">
        <v/>
      </c>
      <c r="D1660" t="str">
        <v/>
      </c>
      <c r="E1660" t="str">
        <v>Instrumentation &amp; Control Systems</v>
      </c>
      <c r="F1660" t="str">
        <v>Ratio Value</v>
      </c>
      <c r="I1660" t="str">
        <v>TOTAL-A0000000293</v>
      </c>
      <c r="J1660" t="str">
        <v>Set Point</v>
      </c>
      <c r="K1660" t="str">
        <v/>
      </c>
      <c r="L1660" t="str">
        <v/>
      </c>
      <c r="M1660" t="str">
        <v/>
      </c>
    </row>
    <row r="1661">
      <c r="A1661" t="str">
        <v>TOTAL-FA0000002625</v>
      </c>
      <c r="B1661" t="str">
        <v>TOTAL-F0000000780</v>
      </c>
      <c r="C1661" t="str">
        <v/>
      </c>
      <c r="D1661" t="str">
        <v/>
      </c>
      <c r="E1661" t="str">
        <v>Instrumentation &amp; Control Systems</v>
      </c>
      <c r="F1661" t="str">
        <v>Ratio Value</v>
      </c>
      <c r="I1661" t="str">
        <v>TOTAL-A0000000294</v>
      </c>
      <c r="J1661" t="str">
        <v>Set Point High</v>
      </c>
      <c r="K1661" t="str">
        <v/>
      </c>
      <c r="L1661" t="str">
        <v/>
      </c>
      <c r="M1661" t="str">
        <v/>
      </c>
    </row>
    <row r="1662">
      <c r="A1662" t="str">
        <v>TOTAL-FA0000002626</v>
      </c>
      <c r="B1662" t="str">
        <v>TOTAL-F0000000780</v>
      </c>
      <c r="C1662" t="str">
        <v/>
      </c>
      <c r="D1662" t="str">
        <v/>
      </c>
      <c r="E1662" t="str">
        <v>Instrumentation &amp; Control Systems</v>
      </c>
      <c r="F1662" t="str">
        <v>Ratio Value</v>
      </c>
      <c r="I1662" t="str">
        <v>TOTAL-A0000000295</v>
      </c>
      <c r="J1662" t="str">
        <v>Set Point High High</v>
      </c>
      <c r="K1662" t="str">
        <v/>
      </c>
      <c r="L1662" t="str">
        <v/>
      </c>
      <c r="M1662" t="str">
        <v/>
      </c>
    </row>
    <row r="1663">
      <c r="A1663" t="str">
        <v>TOTAL-FA0000002627</v>
      </c>
      <c r="B1663" t="str">
        <v>TOTAL-F0000000780</v>
      </c>
      <c r="C1663" t="str">
        <v/>
      </c>
      <c r="D1663" t="str">
        <v/>
      </c>
      <c r="E1663" t="str">
        <v>Instrumentation &amp; Control Systems</v>
      </c>
      <c r="F1663" t="str">
        <v>Ratio Value</v>
      </c>
      <c r="I1663" t="str">
        <v>TOTAL-A0000000296</v>
      </c>
      <c r="J1663" t="str">
        <v>Set Point Low</v>
      </c>
      <c r="K1663" t="str">
        <v/>
      </c>
      <c r="L1663" t="str">
        <v/>
      </c>
      <c r="M1663" t="str">
        <v/>
      </c>
    </row>
    <row r="1664">
      <c r="A1664" t="str">
        <v>TOTAL-FA0000002628</v>
      </c>
      <c r="B1664" t="str">
        <v>TOTAL-F0000000780</v>
      </c>
      <c r="C1664" t="str">
        <v/>
      </c>
      <c r="D1664" t="str">
        <v/>
      </c>
      <c r="E1664" t="str">
        <v>Instrumentation &amp; Control Systems</v>
      </c>
      <c r="F1664" t="str">
        <v>Ratio Value</v>
      </c>
      <c r="I1664" t="str">
        <v>TOTAL-A0000000297</v>
      </c>
      <c r="J1664" t="str">
        <v>Set Point Low Low</v>
      </c>
      <c r="K1664" t="str">
        <v/>
      </c>
      <c r="L1664" t="str">
        <v/>
      </c>
      <c r="M1664" t="str">
        <v/>
      </c>
    </row>
    <row r="1665">
      <c r="A1665" t="str">
        <v>TOTAL-FA0000002629</v>
      </c>
      <c r="B1665" t="str">
        <v>TOTAL-F0000000780</v>
      </c>
      <c r="C1665" t="str">
        <v/>
      </c>
      <c r="D1665" t="str">
        <v/>
      </c>
      <c r="E1665" t="str">
        <v>Instrumentation &amp; Control Systems</v>
      </c>
      <c r="F1665" t="str">
        <v>Ratio Value</v>
      </c>
      <c r="I1665" t="str">
        <v>TOTAL-A0000000316</v>
      </c>
      <c r="J1665" t="str">
        <v>Signal Type</v>
      </c>
      <c r="K1665" t="str">
        <v/>
      </c>
      <c r="L1665" t="str">
        <v/>
      </c>
      <c r="M1665" t="str">
        <v/>
      </c>
    </row>
    <row r="1666">
      <c r="A1666" t="str">
        <v>TOTAL-FA0000002631</v>
      </c>
      <c r="B1666" t="str">
        <v>TOTAL-F0000000782</v>
      </c>
      <c r="C1666" t="str">
        <v/>
      </c>
      <c r="D1666" t="str">
        <v/>
      </c>
      <c r="E1666" t="str">
        <v>Instrumentation &amp; Control Systems</v>
      </c>
      <c r="F1666" t="str">
        <v>Ratio Valve Closed Position Alarm</v>
      </c>
      <c r="I1666" t="str">
        <v>TOTAL-A0000000114</v>
      </c>
      <c r="J1666" t="str">
        <v>Fire Zone</v>
      </c>
      <c r="K1666" t="str">
        <v>EPC</v>
      </c>
      <c r="L1666" t="str">
        <v>Technical Integrity, Operation &amp; Maintenance</v>
      </c>
      <c r="M1666" t="str">
        <v>Detailed Design</v>
      </c>
    </row>
    <row r="1667">
      <c r="A1667" t="str">
        <v>TOTAL-FA0000002632</v>
      </c>
      <c r="B1667" t="str">
        <v>TOTAL-F0000000782</v>
      </c>
      <c r="C1667" t="str">
        <v/>
      </c>
      <c r="D1667" t="str">
        <v/>
      </c>
      <c r="E1667" t="str">
        <v>Instrumentation &amp; Control Systems</v>
      </c>
      <c r="F1667" t="str">
        <v>Ratio Valve Closed Position Alarm</v>
      </c>
      <c r="I1667" t="str">
        <v>TOTAL-A0000000293</v>
      </c>
      <c r="J1667" t="str">
        <v>Set Point</v>
      </c>
      <c r="K1667" t="str">
        <v/>
      </c>
      <c r="L1667" t="str">
        <v/>
      </c>
      <c r="M1667" t="str">
        <v/>
      </c>
    </row>
    <row r="1668">
      <c r="A1668" t="str">
        <v>TOTAL-FA0000002633</v>
      </c>
      <c r="B1668" t="str">
        <v>TOTAL-F0000000782</v>
      </c>
      <c r="C1668" t="str">
        <v/>
      </c>
      <c r="D1668" t="str">
        <v/>
      </c>
      <c r="E1668" t="str">
        <v>Instrumentation &amp; Control Systems</v>
      </c>
      <c r="F1668" t="str">
        <v>Ratio Valve Closed Position Alarm</v>
      </c>
      <c r="I1668" t="str">
        <v>TOTAL-A0000000294</v>
      </c>
      <c r="J1668" t="str">
        <v>Set Point High</v>
      </c>
      <c r="K1668" t="str">
        <v/>
      </c>
      <c r="L1668" t="str">
        <v/>
      </c>
      <c r="M1668" t="str">
        <v/>
      </c>
    </row>
    <row r="1669">
      <c r="A1669" t="str">
        <v>TOTAL-FA0000002634</v>
      </c>
      <c r="B1669" t="str">
        <v>TOTAL-F0000000782</v>
      </c>
      <c r="C1669" t="str">
        <v/>
      </c>
      <c r="D1669" t="str">
        <v/>
      </c>
      <c r="E1669" t="str">
        <v>Instrumentation &amp; Control Systems</v>
      </c>
      <c r="F1669" t="str">
        <v>Ratio Valve Closed Position Alarm</v>
      </c>
      <c r="I1669" t="str">
        <v>TOTAL-A0000000295</v>
      </c>
      <c r="J1669" t="str">
        <v>Set Point High High</v>
      </c>
      <c r="K1669" t="str">
        <v/>
      </c>
      <c r="L1669" t="str">
        <v/>
      </c>
      <c r="M1669" t="str">
        <v/>
      </c>
    </row>
    <row r="1670">
      <c r="A1670" t="str">
        <v>TOTAL-FA0000002635</v>
      </c>
      <c r="B1670" t="str">
        <v>TOTAL-F0000000782</v>
      </c>
      <c r="C1670" t="str">
        <v/>
      </c>
      <c r="D1670" t="str">
        <v/>
      </c>
      <c r="E1670" t="str">
        <v>Instrumentation &amp; Control Systems</v>
      </c>
      <c r="F1670" t="str">
        <v>Ratio Valve Closed Position Alarm</v>
      </c>
      <c r="I1670" t="str">
        <v>TOTAL-A0000000296</v>
      </c>
      <c r="J1670" t="str">
        <v>Set Point Low</v>
      </c>
      <c r="K1670" t="str">
        <v/>
      </c>
      <c r="L1670" t="str">
        <v/>
      </c>
      <c r="M1670" t="str">
        <v/>
      </c>
    </row>
    <row r="1671">
      <c r="A1671" t="str">
        <v>TOTAL-FA0000002636</v>
      </c>
      <c r="B1671" t="str">
        <v>TOTAL-F0000000782</v>
      </c>
      <c r="C1671" t="str">
        <v/>
      </c>
      <c r="D1671" t="str">
        <v/>
      </c>
      <c r="E1671" t="str">
        <v>Instrumentation &amp; Control Systems</v>
      </c>
      <c r="F1671" t="str">
        <v>Ratio Valve Closed Position Alarm</v>
      </c>
      <c r="I1671" t="str">
        <v>TOTAL-A0000000297</v>
      </c>
      <c r="J1671" t="str">
        <v>Set Point Low Low</v>
      </c>
      <c r="K1671" t="str">
        <v/>
      </c>
      <c r="L1671" t="str">
        <v/>
      </c>
      <c r="M1671" t="str">
        <v/>
      </c>
    </row>
    <row r="1672">
      <c r="A1672" t="str">
        <v>TOTAL-FA0000002637</v>
      </c>
      <c r="B1672" t="str">
        <v>TOTAL-F0000000782</v>
      </c>
      <c r="C1672" t="str">
        <v/>
      </c>
      <c r="D1672" t="str">
        <v/>
      </c>
      <c r="E1672" t="str">
        <v>Instrumentation &amp; Control Systems</v>
      </c>
      <c r="F1672" t="str">
        <v>Ratio Valve Closed Position Alarm</v>
      </c>
      <c r="I1672" t="str">
        <v>TOTAL-A0000000316</v>
      </c>
      <c r="J1672" t="str">
        <v>Signal Type</v>
      </c>
      <c r="K1672" t="str">
        <v/>
      </c>
      <c r="L1672" t="str">
        <v/>
      </c>
      <c r="M1672" t="str">
        <v/>
      </c>
    </row>
    <row r="1673">
      <c r="A1673" t="str">
        <v>TOTAL-FA0000002639</v>
      </c>
      <c r="B1673" t="str">
        <v>TOTAL-F0000000783</v>
      </c>
      <c r="C1673" t="str">
        <v/>
      </c>
      <c r="D1673" t="str">
        <v/>
      </c>
      <c r="E1673" t="str">
        <v>Instrumentation &amp; Control Systems</v>
      </c>
      <c r="F1673" t="str">
        <v>Ratio Valve Numeric Closed Position status</v>
      </c>
      <c r="I1673" t="str">
        <v>TOTAL-A0000000293</v>
      </c>
      <c r="J1673" t="str">
        <v>Set Point</v>
      </c>
      <c r="K1673" t="str">
        <v/>
      </c>
      <c r="L1673" t="str">
        <v/>
      </c>
      <c r="M1673" t="str">
        <v/>
      </c>
    </row>
    <row r="1674">
      <c r="A1674" t="str">
        <v>TOTAL-FA0000002640</v>
      </c>
      <c r="B1674" t="str">
        <v>TOTAL-F0000000783</v>
      </c>
      <c r="C1674" t="str">
        <v/>
      </c>
      <c r="D1674" t="str">
        <v/>
      </c>
      <c r="E1674" t="str">
        <v>Instrumentation &amp; Control Systems</v>
      </c>
      <c r="F1674" t="str">
        <v>Ratio Valve Numeric Closed Position status</v>
      </c>
      <c r="I1674" t="str">
        <v>TOTAL-A0000000294</v>
      </c>
      <c r="J1674" t="str">
        <v>Set Point High</v>
      </c>
      <c r="K1674" t="str">
        <v/>
      </c>
      <c r="L1674" t="str">
        <v/>
      </c>
      <c r="M1674" t="str">
        <v/>
      </c>
    </row>
    <row r="1675">
      <c r="A1675" t="str">
        <v>TOTAL-FA0000002641</v>
      </c>
      <c r="B1675" t="str">
        <v>TOTAL-F0000000783</v>
      </c>
      <c r="C1675" t="str">
        <v/>
      </c>
      <c r="D1675" t="str">
        <v/>
      </c>
      <c r="E1675" t="str">
        <v>Instrumentation &amp; Control Systems</v>
      </c>
      <c r="F1675" t="str">
        <v>Ratio Valve Numeric Closed Position status</v>
      </c>
      <c r="I1675" t="str">
        <v>TOTAL-A0000000295</v>
      </c>
      <c r="J1675" t="str">
        <v>Set Point High High</v>
      </c>
      <c r="K1675" t="str">
        <v/>
      </c>
      <c r="L1675" t="str">
        <v/>
      </c>
      <c r="M1675" t="str">
        <v/>
      </c>
    </row>
    <row r="1676">
      <c r="A1676" t="str">
        <v>TOTAL-FA0000002642</v>
      </c>
      <c r="B1676" t="str">
        <v>TOTAL-F0000000783</v>
      </c>
      <c r="C1676" t="str">
        <v/>
      </c>
      <c r="D1676" t="str">
        <v/>
      </c>
      <c r="E1676" t="str">
        <v>Instrumentation &amp; Control Systems</v>
      </c>
      <c r="F1676" t="str">
        <v>Ratio Valve Numeric Closed Position status</v>
      </c>
      <c r="I1676" t="str">
        <v>TOTAL-A0000000296</v>
      </c>
      <c r="J1676" t="str">
        <v>Set Point Low</v>
      </c>
      <c r="K1676" t="str">
        <v/>
      </c>
      <c r="L1676" t="str">
        <v/>
      </c>
      <c r="M1676" t="str">
        <v/>
      </c>
    </row>
    <row r="1677">
      <c r="A1677" t="str">
        <v>TOTAL-FA0000002643</v>
      </c>
      <c r="B1677" t="str">
        <v>TOTAL-F0000000783</v>
      </c>
      <c r="C1677" t="str">
        <v/>
      </c>
      <c r="D1677" t="str">
        <v/>
      </c>
      <c r="E1677" t="str">
        <v>Instrumentation &amp; Control Systems</v>
      </c>
      <c r="F1677" t="str">
        <v>Ratio Valve Numeric Closed Position status</v>
      </c>
      <c r="I1677" t="str">
        <v>TOTAL-A0000000297</v>
      </c>
      <c r="J1677" t="str">
        <v>Set Point Low Low</v>
      </c>
      <c r="K1677" t="str">
        <v/>
      </c>
      <c r="L1677" t="str">
        <v/>
      </c>
      <c r="M1677" t="str">
        <v/>
      </c>
    </row>
    <row r="1678">
      <c r="A1678" t="str">
        <v>TOTAL-FA0000002644</v>
      </c>
      <c r="B1678" t="str">
        <v>TOTAL-F0000000783</v>
      </c>
      <c r="C1678" t="str">
        <v/>
      </c>
      <c r="D1678" t="str">
        <v/>
      </c>
      <c r="E1678" t="str">
        <v>Instrumentation &amp; Control Systems</v>
      </c>
      <c r="F1678" t="str">
        <v>Ratio Valve Numeric Closed Position status</v>
      </c>
      <c r="I1678" t="str">
        <v>TOTAL-A0000000316</v>
      </c>
      <c r="J1678" t="str">
        <v>Signal Type</v>
      </c>
      <c r="K1678" t="str">
        <v/>
      </c>
      <c r="L1678" t="str">
        <v/>
      </c>
      <c r="M1678" t="str">
        <v/>
      </c>
    </row>
    <row r="1679">
      <c r="A1679" t="str">
        <v>TOTAL-FA0000002646</v>
      </c>
      <c r="B1679" t="str">
        <v>TOTAL-F0000000784</v>
      </c>
      <c r="C1679" t="str">
        <v/>
      </c>
      <c r="D1679" t="str">
        <v/>
      </c>
      <c r="E1679" t="str">
        <v>Instrumentation &amp; Control Systems</v>
      </c>
      <c r="F1679" t="str">
        <v>Ratio Valve Open Position Alarm</v>
      </c>
      <c r="I1679" t="str">
        <v>TOTAL-A0000000114</v>
      </c>
      <c r="J1679" t="str">
        <v>Fire Zone</v>
      </c>
      <c r="K1679" t="str">
        <v>EPC</v>
      </c>
      <c r="L1679" t="str">
        <v>Technical Integrity, Operation &amp; Maintenance</v>
      </c>
      <c r="M1679" t="str">
        <v>Detailed Design</v>
      </c>
    </row>
    <row r="1680">
      <c r="A1680" t="str">
        <v>TOTAL-FA0000002647</v>
      </c>
      <c r="B1680" t="str">
        <v>TOTAL-F0000000784</v>
      </c>
      <c r="C1680" t="str">
        <v/>
      </c>
      <c r="D1680" t="str">
        <v/>
      </c>
      <c r="E1680" t="str">
        <v>Instrumentation &amp; Control Systems</v>
      </c>
      <c r="F1680" t="str">
        <v>Ratio Valve Open Position Alarm</v>
      </c>
      <c r="I1680" t="str">
        <v>TOTAL-A0000000293</v>
      </c>
      <c r="J1680" t="str">
        <v>Set Point</v>
      </c>
      <c r="K1680" t="str">
        <v/>
      </c>
      <c r="L1680" t="str">
        <v/>
      </c>
      <c r="M1680" t="str">
        <v/>
      </c>
    </row>
    <row r="1681">
      <c r="A1681" t="str">
        <v>TOTAL-FA0000002648</v>
      </c>
      <c r="B1681" t="str">
        <v>TOTAL-F0000000784</v>
      </c>
      <c r="C1681" t="str">
        <v/>
      </c>
      <c r="D1681" t="str">
        <v/>
      </c>
      <c r="E1681" t="str">
        <v>Instrumentation &amp; Control Systems</v>
      </c>
      <c r="F1681" t="str">
        <v>Ratio Valve Open Position Alarm</v>
      </c>
      <c r="I1681" t="str">
        <v>TOTAL-A0000000294</v>
      </c>
      <c r="J1681" t="str">
        <v>Set Point High</v>
      </c>
      <c r="K1681" t="str">
        <v/>
      </c>
      <c r="L1681" t="str">
        <v/>
      </c>
      <c r="M1681" t="str">
        <v/>
      </c>
    </row>
    <row r="1682">
      <c r="A1682" t="str">
        <v>TOTAL-FA0000002649</v>
      </c>
      <c r="B1682" t="str">
        <v>TOTAL-F0000000784</v>
      </c>
      <c r="C1682" t="str">
        <v/>
      </c>
      <c r="D1682" t="str">
        <v/>
      </c>
      <c r="E1682" t="str">
        <v>Instrumentation &amp; Control Systems</v>
      </c>
      <c r="F1682" t="str">
        <v>Ratio Valve Open Position Alarm</v>
      </c>
      <c r="I1682" t="str">
        <v>TOTAL-A0000000295</v>
      </c>
      <c r="J1682" t="str">
        <v>Set Point High High</v>
      </c>
      <c r="K1682" t="str">
        <v/>
      </c>
      <c r="L1682" t="str">
        <v/>
      </c>
      <c r="M1682" t="str">
        <v/>
      </c>
    </row>
    <row r="1683">
      <c r="A1683" t="str">
        <v>TOTAL-FA0000002650</v>
      </c>
      <c r="B1683" t="str">
        <v>TOTAL-F0000000784</v>
      </c>
      <c r="C1683" t="str">
        <v/>
      </c>
      <c r="D1683" t="str">
        <v/>
      </c>
      <c r="E1683" t="str">
        <v>Instrumentation &amp; Control Systems</v>
      </c>
      <c r="F1683" t="str">
        <v>Ratio Valve Open Position Alarm</v>
      </c>
      <c r="I1683" t="str">
        <v>TOTAL-A0000000296</v>
      </c>
      <c r="J1683" t="str">
        <v>Set Point Low</v>
      </c>
      <c r="K1683" t="str">
        <v/>
      </c>
      <c r="L1683" t="str">
        <v/>
      </c>
      <c r="M1683" t="str">
        <v/>
      </c>
    </row>
    <row r="1684">
      <c r="A1684" t="str">
        <v>TOTAL-FA0000002651</v>
      </c>
      <c r="B1684" t="str">
        <v>TOTAL-F0000000784</v>
      </c>
      <c r="C1684" t="str">
        <v/>
      </c>
      <c r="D1684" t="str">
        <v/>
      </c>
      <c r="E1684" t="str">
        <v>Instrumentation &amp; Control Systems</v>
      </c>
      <c r="F1684" t="str">
        <v>Ratio Valve Open Position Alarm</v>
      </c>
      <c r="I1684" t="str">
        <v>TOTAL-A0000000297</v>
      </c>
      <c r="J1684" t="str">
        <v>Set Point Low Low</v>
      </c>
      <c r="K1684" t="str">
        <v/>
      </c>
      <c r="L1684" t="str">
        <v/>
      </c>
      <c r="M1684" t="str">
        <v/>
      </c>
    </row>
    <row r="1685">
      <c r="A1685" t="str">
        <v>TOTAL-FA0000002652</v>
      </c>
      <c r="B1685" t="str">
        <v>TOTAL-F0000000784</v>
      </c>
      <c r="C1685" t="str">
        <v/>
      </c>
      <c r="D1685" t="str">
        <v/>
      </c>
      <c r="E1685" t="str">
        <v>Instrumentation &amp; Control Systems</v>
      </c>
      <c r="F1685" t="str">
        <v>Ratio Valve Open Position Alarm</v>
      </c>
      <c r="I1685" t="str">
        <v>TOTAL-A0000000316</v>
      </c>
      <c r="J1685" t="str">
        <v>Signal Type</v>
      </c>
      <c r="K1685" t="str">
        <v/>
      </c>
      <c r="L1685" t="str">
        <v/>
      </c>
      <c r="M1685" t="str">
        <v/>
      </c>
    </row>
    <row r="1686">
      <c r="A1686" t="str">
        <v>TOTAL-FA0000002654</v>
      </c>
      <c r="B1686" t="str">
        <v>TOTAL-F0000000785</v>
      </c>
      <c r="C1686" t="str">
        <v/>
      </c>
      <c r="D1686" t="str">
        <v/>
      </c>
      <c r="E1686" t="str">
        <v>Instrumentation &amp; Control Systems</v>
      </c>
      <c r="F1686" t="str">
        <v>Ratio Valve Numeric Open Position status</v>
      </c>
      <c r="I1686" t="str">
        <v>TOTAL-A0000000293</v>
      </c>
      <c r="J1686" t="str">
        <v>Set Point</v>
      </c>
      <c r="K1686" t="str">
        <v/>
      </c>
      <c r="L1686" t="str">
        <v/>
      </c>
      <c r="M1686" t="str">
        <v/>
      </c>
    </row>
    <row r="1687">
      <c r="A1687" t="str">
        <v>TOTAL-FA0000002655</v>
      </c>
      <c r="B1687" t="str">
        <v>TOTAL-F0000000785</v>
      </c>
      <c r="C1687" t="str">
        <v/>
      </c>
      <c r="D1687" t="str">
        <v/>
      </c>
      <c r="E1687" t="str">
        <v>Instrumentation &amp; Control Systems</v>
      </c>
      <c r="F1687" t="str">
        <v>Ratio Valve Numeric Open Position status</v>
      </c>
      <c r="I1687" t="str">
        <v>TOTAL-A0000000294</v>
      </c>
      <c r="J1687" t="str">
        <v>Set Point High</v>
      </c>
      <c r="K1687" t="str">
        <v/>
      </c>
      <c r="L1687" t="str">
        <v/>
      </c>
      <c r="M1687" t="str">
        <v/>
      </c>
    </row>
    <row r="1688">
      <c r="A1688" t="str">
        <v>TOTAL-FA0000002656</v>
      </c>
      <c r="B1688" t="str">
        <v>TOTAL-F0000000785</v>
      </c>
      <c r="C1688" t="str">
        <v/>
      </c>
      <c r="D1688" t="str">
        <v/>
      </c>
      <c r="E1688" t="str">
        <v>Instrumentation &amp; Control Systems</v>
      </c>
      <c r="F1688" t="str">
        <v>Ratio Valve Numeric Open Position status</v>
      </c>
      <c r="I1688" t="str">
        <v>TOTAL-A0000000295</v>
      </c>
      <c r="J1688" t="str">
        <v>Set Point High High</v>
      </c>
      <c r="K1688" t="str">
        <v/>
      </c>
      <c r="L1688" t="str">
        <v/>
      </c>
      <c r="M1688" t="str">
        <v/>
      </c>
    </row>
    <row r="1689">
      <c r="A1689" t="str">
        <v>TOTAL-FA0000002657</v>
      </c>
      <c r="B1689" t="str">
        <v>TOTAL-F0000000785</v>
      </c>
      <c r="C1689" t="str">
        <v/>
      </c>
      <c r="D1689" t="str">
        <v/>
      </c>
      <c r="E1689" t="str">
        <v>Instrumentation &amp; Control Systems</v>
      </c>
      <c r="F1689" t="str">
        <v>Ratio Valve Numeric Open Position status</v>
      </c>
      <c r="I1689" t="str">
        <v>TOTAL-A0000000296</v>
      </c>
      <c r="J1689" t="str">
        <v>Set Point Low</v>
      </c>
      <c r="K1689" t="str">
        <v/>
      </c>
      <c r="L1689" t="str">
        <v/>
      </c>
      <c r="M1689" t="str">
        <v/>
      </c>
    </row>
    <row r="1690">
      <c r="A1690" t="str">
        <v>TOTAL-FA0000002658</v>
      </c>
      <c r="B1690" t="str">
        <v>TOTAL-F0000000785</v>
      </c>
      <c r="C1690" t="str">
        <v/>
      </c>
      <c r="D1690" t="str">
        <v/>
      </c>
      <c r="E1690" t="str">
        <v>Instrumentation &amp; Control Systems</v>
      </c>
      <c r="F1690" t="str">
        <v>Ratio Valve Numeric Open Position status</v>
      </c>
      <c r="I1690" t="str">
        <v>TOTAL-A0000000297</v>
      </c>
      <c r="J1690" t="str">
        <v>Set Point Low Low</v>
      </c>
      <c r="K1690" t="str">
        <v/>
      </c>
      <c r="L1690" t="str">
        <v/>
      </c>
      <c r="M1690" t="str">
        <v/>
      </c>
    </row>
    <row r="1691">
      <c r="A1691" t="str">
        <v>TOTAL-FA0000002659</v>
      </c>
      <c r="B1691" t="str">
        <v>TOTAL-F0000000785</v>
      </c>
      <c r="C1691" t="str">
        <v/>
      </c>
      <c r="D1691" t="str">
        <v/>
      </c>
      <c r="E1691" t="str">
        <v>Instrumentation &amp; Control Systems</v>
      </c>
      <c r="F1691" t="str">
        <v>Ratio Valve Numeric Open Position status</v>
      </c>
      <c r="I1691" t="str">
        <v>TOTAL-A0000000316</v>
      </c>
      <c r="J1691" t="str">
        <v>Signal Type</v>
      </c>
      <c r="K1691" t="str">
        <v/>
      </c>
      <c r="L1691" t="str">
        <v/>
      </c>
      <c r="M1691" t="str">
        <v/>
      </c>
    </row>
    <row r="1692">
      <c r="A1692" t="str">
        <v>TOTAL-FA0000002662</v>
      </c>
      <c r="B1692" t="str">
        <v>TOTAL-F0000000787</v>
      </c>
      <c r="C1692" t="str">
        <v/>
      </c>
      <c r="D1692" t="str">
        <v/>
      </c>
      <c r="E1692" t="str">
        <v>Instrumentation &amp; Control Systems</v>
      </c>
      <c r="F1692" t="str">
        <v>Ratio Valve Position Transmitter</v>
      </c>
      <c r="I1692" t="str">
        <v>TOTAL-A0000000316</v>
      </c>
      <c r="J1692" t="str">
        <v>Signal Type</v>
      </c>
      <c r="K1692" t="str">
        <v/>
      </c>
      <c r="L1692" t="str">
        <v/>
      </c>
      <c r="M1692" t="str">
        <v/>
      </c>
    </row>
    <row r="1693">
      <c r="A1693" t="str">
        <v>TOTAL-FA0000002671</v>
      </c>
      <c r="B1693" t="str">
        <v>TOTAL-F0000000789</v>
      </c>
      <c r="C1693" t="str">
        <v/>
      </c>
      <c r="D1693" t="str">
        <v/>
      </c>
      <c r="E1693" t="str">
        <v>Heating, Ventilation &amp; Air Conditioning</v>
      </c>
      <c r="F1693" t="str">
        <v>Refrigerant Receiver</v>
      </c>
      <c r="I1693" t="str">
        <v>TOTAL-A0000000149</v>
      </c>
      <c r="J1693" t="str">
        <v>Insulation Class</v>
      </c>
      <c r="K1693" t="str">
        <v>EPC/Supplier</v>
      </c>
      <c r="L1693" t="str">
        <v>Operation &amp; Maintenance</v>
      </c>
      <c r="M1693" t="str">
        <v>Detailed Design</v>
      </c>
    </row>
    <row r="1694">
      <c r="A1694" t="str">
        <v>TOTAL-FA0000002673</v>
      </c>
      <c r="B1694" t="str">
        <v>TOTAL-F0000000789</v>
      </c>
      <c r="C1694" t="str">
        <v/>
      </c>
      <c r="D1694" t="str">
        <v/>
      </c>
      <c r="E1694" t="str">
        <v>Heating, Ventilation &amp; Air Conditioning</v>
      </c>
      <c r="F1694" t="str">
        <v>Refrigerant Receiver</v>
      </c>
      <c r="I1694" t="str">
        <v>TOTAL-A0000000332</v>
      </c>
      <c r="J1694" t="str">
        <v>Test Medium</v>
      </c>
      <c r="K1694" t="str">
        <v>EPC/Supplier</v>
      </c>
      <c r="L1694" t="str">
        <v>Technical Integrity, Operation &amp; Maintenance</v>
      </c>
      <c r="M1694" t="str">
        <v>Detailed Design</v>
      </c>
    </row>
    <row r="1695">
      <c r="A1695" t="str">
        <v>TOTAL-FA0000002675</v>
      </c>
      <c r="B1695" t="str">
        <v>TOTAL-F0000000790</v>
      </c>
      <c r="C1695" t="str">
        <v/>
      </c>
      <c r="D1695" t="str">
        <v/>
      </c>
      <c r="E1695" t="str">
        <v>Mechanical Static</v>
      </c>
      <c r="F1695" t="str">
        <v>Refrigeration Systems Or Chiller Packages For Hvac</v>
      </c>
      <c r="I1695" t="str">
        <v>TOTAL-A0000000073</v>
      </c>
      <c r="J1695" t="str">
        <v>Design Code</v>
      </c>
      <c r="K1695" t="str">
        <v>EPC/Supplier</v>
      </c>
      <c r="L1695" t="str">
        <v>Technical Integrity, Operation &amp; Maintenance, Procurement</v>
      </c>
      <c r="M1695" t="str">
        <v>Detailed Design</v>
      </c>
    </row>
    <row r="1696">
      <c r="A1696" t="str">
        <v>TOTAL-FA0000002676</v>
      </c>
      <c r="B1696" t="str">
        <v>TOTAL-F0000000790</v>
      </c>
      <c r="C1696" t="str">
        <v/>
      </c>
      <c r="D1696" t="str">
        <v/>
      </c>
      <c r="E1696" t="str">
        <v>Mechanical Static</v>
      </c>
      <c r="F1696" t="str">
        <v>Refrigeration Systems Or Chiller Packages For Hvac</v>
      </c>
      <c r="I1696" t="str">
        <v>TOTAL-A0000000149</v>
      </c>
      <c r="J1696" t="str">
        <v>Insulation Class</v>
      </c>
      <c r="K1696" t="str">
        <v>EPC/Supplier</v>
      </c>
      <c r="L1696" t="str">
        <v>Operation &amp; Maintenance</v>
      </c>
      <c r="M1696" t="str">
        <v>Detailed Design</v>
      </c>
    </row>
    <row r="1697">
      <c r="A1697" t="str">
        <v>TOTAL-FA0000002678</v>
      </c>
      <c r="B1697" t="str">
        <v>TOTAL-F0000000790</v>
      </c>
      <c r="C1697" t="str">
        <v/>
      </c>
      <c r="D1697" t="str">
        <v/>
      </c>
      <c r="E1697" t="str">
        <v>Mechanical Static</v>
      </c>
      <c r="F1697" t="str">
        <v>Refrigeration Systems Or Chiller Packages For Hvac</v>
      </c>
      <c r="I1697" t="str">
        <v>TOTAL-A0000000332</v>
      </c>
      <c r="J1697" t="str">
        <v>Test Medium</v>
      </c>
      <c r="K1697" t="str">
        <v>EPC/Supplier</v>
      </c>
      <c r="L1697" t="str">
        <v>Technical Integrity, Operation &amp; Maintenance</v>
      </c>
      <c r="M1697" t="str">
        <v>Detailed Design</v>
      </c>
    </row>
    <row r="1698">
      <c r="A1698" t="str">
        <v>TOTAL-FA0000002686</v>
      </c>
      <c r="B1698" t="str">
        <v>TOTAL-F0000000801</v>
      </c>
      <c r="C1698" t="str">
        <v/>
      </c>
      <c r="D1698" t="str">
        <v/>
      </c>
      <c r="E1698" t="str">
        <v>Management of Technical Information</v>
      </c>
      <c r="F1698" t="str">
        <v>Root</v>
      </c>
      <c r="I1698" t="str">
        <v>TOTAL-A0000000007</v>
      </c>
      <c r="J1698" t="str">
        <v>Area Code</v>
      </c>
      <c r="K1698" t="str">
        <v>EPC</v>
      </c>
      <c r="L1698" t="str">
        <v>Technical Integrity, Procurement, Operation &amp; Maintenance</v>
      </c>
      <c r="M1698" t="str">
        <v>FEED</v>
      </c>
    </row>
    <row r="1699">
      <c r="A1699" t="str">
        <v>TOTAL-FA0000002687</v>
      </c>
      <c r="B1699" t="str">
        <v>TOTAL-F0000000801</v>
      </c>
      <c r="C1699" t="str">
        <v/>
      </c>
      <c r="D1699" t="str">
        <v/>
      </c>
      <c r="E1699" t="str">
        <v>Management of Technical Information</v>
      </c>
      <c r="F1699" t="str">
        <v>Root</v>
      </c>
      <c r="I1699" t="str">
        <v>TOTAL-A0000000008</v>
      </c>
      <c r="J1699" t="str">
        <v>Area Ingress Protection Code</v>
      </c>
      <c r="K1699" t="str">
        <v>EPC</v>
      </c>
      <c r="L1699" t="str">
        <v>Technical Integrity, Procurement, Operation &amp; Maintenance</v>
      </c>
      <c r="M1699" t="str">
        <v>Detailed Design</v>
      </c>
    </row>
    <row r="1700">
      <c r="A1700" t="str">
        <v>TOTAL-FA0000002688</v>
      </c>
      <c r="B1700" t="str">
        <v>TOTAL-F0000000801</v>
      </c>
      <c r="C1700" t="str">
        <v/>
      </c>
      <c r="D1700" t="str">
        <v/>
      </c>
      <c r="E1700" t="str">
        <v>Management of Technical Information</v>
      </c>
      <c r="F1700" t="str">
        <v>Root</v>
      </c>
      <c r="I1700" t="str">
        <v>TOTAL-A0000000039</v>
      </c>
      <c r="J1700" t="str">
        <v>Business Critical Element</v>
      </c>
      <c r="K1700" t="str">
        <v>EPC</v>
      </c>
      <c r="L1700" t="str">
        <v>Technical Integrity</v>
      </c>
      <c r="M1700" t="str">
        <v>Detailed Design</v>
      </c>
    </row>
    <row r="1701">
      <c r="A1701" t="str">
        <v>TOTAL-FA0000002689</v>
      </c>
      <c r="B1701" t="str">
        <v>TOTAL-F0000000801</v>
      </c>
      <c r="C1701" t="str">
        <v/>
      </c>
      <c r="D1701" t="str">
        <v/>
      </c>
      <c r="E1701" t="str">
        <v>Management of Technical Information</v>
      </c>
      <c r="F1701" t="str">
        <v>Root</v>
      </c>
      <c r="I1701" t="str">
        <v>TOTAL-A0000000065</v>
      </c>
      <c r="J1701" t="str">
        <v>Criticality Rating</v>
      </c>
      <c r="K1701" t="str">
        <v>EPC</v>
      </c>
      <c r="L1701" t="str">
        <v>Technical Integrity, Operation &amp; Maintenance</v>
      </c>
      <c r="M1701" t="str">
        <v>Detailed Design</v>
      </c>
    </row>
    <row r="1702">
      <c r="A1702" t="str">
        <v>TOTAL-FA0000002690</v>
      </c>
      <c r="B1702" t="str">
        <v>TOTAL-F0000000801</v>
      </c>
      <c r="C1702" t="str">
        <v/>
      </c>
      <c r="D1702" t="str">
        <v/>
      </c>
      <c r="E1702" t="str">
        <v>Management of Technical Information</v>
      </c>
      <c r="F1702" t="str">
        <v>Root</v>
      </c>
      <c r="I1702" t="str">
        <v>TOTAL-A0000000067</v>
      </c>
      <c r="J1702" t="str">
        <v>Deck/Platform Code</v>
      </c>
      <c r="K1702" t="str">
        <v>EPC</v>
      </c>
      <c r="L1702" t="str">
        <v>Technical Integrity, Procurement, Operation &amp; Maintenance</v>
      </c>
      <c r="M1702" t="str">
        <v>FEED</v>
      </c>
    </row>
    <row r="1703">
      <c r="A1703" t="str">
        <v>TOTAL-FA0000002691</v>
      </c>
      <c r="B1703" t="str">
        <v>TOTAL-F0000000801</v>
      </c>
      <c r="C1703" t="str">
        <v/>
      </c>
      <c r="D1703" t="str">
        <v/>
      </c>
      <c r="E1703" t="str">
        <v>Management of Technical Information</v>
      </c>
      <c r="F1703" t="str">
        <v>Root</v>
      </c>
      <c r="I1703" t="str">
        <v>TOTAL-A0000000072</v>
      </c>
      <c r="J1703" t="str">
        <v>Design Capacity</v>
      </c>
      <c r="K1703" t="str">
        <v>EPC</v>
      </c>
      <c r="L1703" t="str">
        <v>Technical Integrity, Operation &amp; Maintenance, Procurement</v>
      </c>
      <c r="M1703" t="str">
        <v>Pre-Project</v>
      </c>
    </row>
    <row r="1704">
      <c r="A1704" t="str">
        <v>TOTAL-FA0000002692</v>
      </c>
      <c r="B1704" t="str">
        <v>TOTAL-F0000000801</v>
      </c>
      <c r="C1704" t="str">
        <v/>
      </c>
      <c r="D1704" t="str">
        <v/>
      </c>
      <c r="E1704" t="str">
        <v>Management of Technical Information</v>
      </c>
      <c r="F1704" t="str">
        <v>Root</v>
      </c>
      <c r="I1704" t="str">
        <v>TOTAL-A0000000110</v>
      </c>
      <c r="J1704" t="str">
        <v>Facility/Sector</v>
      </c>
      <c r="K1704" t="str">
        <v>EPC</v>
      </c>
      <c r="L1704" t="str">
        <v>Technical Integrity, Procurement, Operation &amp; Maintenance</v>
      </c>
      <c r="M1704" t="str">
        <v>FEED</v>
      </c>
    </row>
    <row r="1705">
      <c r="A1705" t="str">
        <v>TOTAL-FA0000002693</v>
      </c>
      <c r="B1705" t="str">
        <v>TOTAL-F0000000801</v>
      </c>
      <c r="C1705" t="str">
        <v/>
      </c>
      <c r="D1705" t="str">
        <v/>
      </c>
      <c r="E1705" t="str">
        <v>Management of Technical Information</v>
      </c>
      <c r="F1705" t="str">
        <v>Root</v>
      </c>
      <c r="I1705" t="str">
        <v>TOTAL-A0000000127</v>
      </c>
      <c r="J1705" t="str">
        <v>Hazardous Area Division/ATEX Zone Rating</v>
      </c>
      <c r="K1705" t="str">
        <v>EPC</v>
      </c>
      <c r="L1705" t="str">
        <v>Statutory, Safety</v>
      </c>
      <c r="M1705" t="str">
        <v>Detailed Design</v>
      </c>
    </row>
    <row r="1706">
      <c r="A1706" t="str">
        <v>TOTAL-FA0000002694</v>
      </c>
      <c r="B1706" t="str">
        <v>TOTAL-F0000000801</v>
      </c>
      <c r="C1706" t="str">
        <v/>
      </c>
      <c r="D1706" t="str">
        <v/>
      </c>
      <c r="E1706" t="str">
        <v>Management of Technical Information</v>
      </c>
      <c r="F1706" t="str">
        <v>Root</v>
      </c>
      <c r="I1706" t="str">
        <v>TOTAL-A0000000128</v>
      </c>
      <c r="J1706" t="str">
        <v>Hazardous Area Gas Group</v>
      </c>
      <c r="K1706" t="str">
        <v>EPC</v>
      </c>
      <c r="L1706" t="str">
        <v>Statutory, Safety</v>
      </c>
      <c r="M1706" t="str">
        <v>Detailed Design</v>
      </c>
    </row>
    <row r="1707">
      <c r="A1707" t="str">
        <v>TOTAL-FA0000002695</v>
      </c>
      <c r="B1707" t="str">
        <v>TOTAL-F0000000801</v>
      </c>
      <c r="C1707" t="str">
        <v/>
      </c>
      <c r="D1707" t="str">
        <v/>
      </c>
      <c r="E1707" t="str">
        <v>Management of Technical Information</v>
      </c>
      <c r="F1707" t="str">
        <v>Root</v>
      </c>
      <c r="I1707" t="str">
        <v>TOTAL-A0000000129</v>
      </c>
      <c r="J1707" t="str">
        <v>Hazardous Area Temperature Class</v>
      </c>
      <c r="K1707" t="str">
        <v>EPC</v>
      </c>
      <c r="L1707" t="str">
        <v>Statutory, Safety</v>
      </c>
      <c r="M1707" t="str">
        <v>Detailed Design</v>
      </c>
    </row>
    <row r="1708">
      <c r="A1708" t="str">
        <v>TOTAL-FA0000002696</v>
      </c>
      <c r="B1708" t="str">
        <v>TOTAL-F0000000801</v>
      </c>
      <c r="C1708" t="str">
        <v/>
      </c>
      <c r="D1708" t="str">
        <v/>
      </c>
      <c r="E1708" t="str">
        <v>Management of Technical Information</v>
      </c>
      <c r="F1708" t="str">
        <v>Root</v>
      </c>
      <c r="I1708" t="str">
        <v>TOTAL-A0000000169</v>
      </c>
      <c r="J1708" t="str">
        <v>Location</v>
      </c>
      <c r="K1708" t="str">
        <v>EPC</v>
      </c>
      <c r="L1708" t="str">
        <v>Technical Integrity, Operation &amp; Maintenance, Procurement</v>
      </c>
      <c r="M1708" t="str">
        <v>Pre-Project</v>
      </c>
    </row>
    <row r="1709">
      <c r="A1709" t="str">
        <v>TOTAL-FA0000002697</v>
      </c>
      <c r="B1709" t="str">
        <v>TOTAL-F0000000801</v>
      </c>
      <c r="C1709" t="str">
        <v/>
      </c>
      <c r="D1709" t="str">
        <v/>
      </c>
      <c r="E1709" t="str">
        <v>Management of Technical Information</v>
      </c>
      <c r="F1709" t="str">
        <v>Root</v>
      </c>
      <c r="I1709" t="str">
        <v>TOTAL-A0000000205</v>
      </c>
      <c r="J1709" t="str">
        <v>Module/Unit Code</v>
      </c>
      <c r="K1709" t="str">
        <v>EPC</v>
      </c>
      <c r="L1709" t="str">
        <v>Technical Integrity, Operation &amp; Maintenance, Procurement</v>
      </c>
      <c r="M1709" t="str">
        <v>FEED</v>
      </c>
    </row>
    <row r="1710">
      <c r="A1710" t="str">
        <v>TOTAL-FA0000002698</v>
      </c>
      <c r="B1710" t="str">
        <v>TOTAL-F0000000801</v>
      </c>
      <c r="C1710" t="str">
        <v/>
      </c>
      <c r="D1710" t="str">
        <v/>
      </c>
      <c r="E1710" t="str">
        <v>Management of Technical Information</v>
      </c>
      <c r="F1710" t="str">
        <v>Root</v>
      </c>
      <c r="I1710" t="str">
        <v>TOTAL-A0000000280</v>
      </c>
      <c r="J1710" t="str">
        <v>RFID Code</v>
      </c>
      <c r="K1710" t="str">
        <v>EPC/Supplier</v>
      </c>
      <c r="L1710" t="str">
        <v>Operation &amp; Maintenance</v>
      </c>
      <c r="M1710" t="str">
        <v>Detailed Design</v>
      </c>
    </row>
    <row r="1711">
      <c r="A1711" t="str">
        <v>TOTAL-FA0000002699</v>
      </c>
      <c r="B1711" t="str">
        <v>TOTAL-F0000000801</v>
      </c>
      <c r="C1711" t="str">
        <v/>
      </c>
      <c r="D1711" t="str">
        <v/>
      </c>
      <c r="E1711" t="str">
        <v>Management of Technical Information</v>
      </c>
      <c r="F1711" t="str">
        <v>Root</v>
      </c>
      <c r="I1711" t="str">
        <v>TOTAL-A0000000284</v>
      </c>
      <c r="J1711" t="str">
        <v>Safety Critical Element</v>
      </c>
      <c r="K1711" t="str">
        <v>EPC</v>
      </c>
      <c r="L1711" t="str">
        <v>Technical Integrity, Operation &amp; Maintenance</v>
      </c>
      <c r="M1711" t="str">
        <v>Detailed Design</v>
      </c>
    </row>
    <row r="1712">
      <c r="A1712" t="str">
        <v>TOTAL-FA0000002700</v>
      </c>
      <c r="B1712" t="str">
        <v>TOTAL-F0000000801</v>
      </c>
      <c r="C1712" t="str">
        <v/>
      </c>
      <c r="D1712" t="str">
        <v/>
      </c>
      <c r="E1712" t="str">
        <v>Management of Technical Information</v>
      </c>
      <c r="F1712" t="str">
        <v>Root</v>
      </c>
      <c r="I1712" t="str">
        <v>TOTAL-A0000000285</v>
      </c>
      <c r="J1712" t="str">
        <v>Safety Critical Element Function</v>
      </c>
      <c r="K1712" t="str">
        <v>EPC</v>
      </c>
      <c r="L1712" t="str">
        <v>Technical Integrity, Operation &amp; Maintenance</v>
      </c>
      <c r="M1712" t="str">
        <v>Detailed Design</v>
      </c>
    </row>
    <row r="1713">
      <c r="A1713" t="str">
        <v>TOTAL-FA0000002701</v>
      </c>
      <c r="B1713" t="str">
        <v>TOTAL-F0000000801</v>
      </c>
      <c r="C1713" t="str">
        <v/>
      </c>
      <c r="D1713" t="str">
        <v/>
      </c>
      <c r="E1713" t="str">
        <v>Management of Technical Information</v>
      </c>
      <c r="F1713" t="str">
        <v>Root</v>
      </c>
      <c r="I1713" t="str">
        <v>TOTAL-A0000000286</v>
      </c>
      <c r="J1713" t="str">
        <v>Safety Critical Element Sub Function</v>
      </c>
      <c r="K1713" t="str">
        <v>EPC</v>
      </c>
      <c r="L1713" t="str">
        <v>Technical Integrity, Operation &amp; Maintenance</v>
      </c>
      <c r="M1713" t="str">
        <v>Detailed Design</v>
      </c>
    </row>
    <row r="1714">
      <c r="A1714" t="str">
        <v>TOTAL-FA0000002702</v>
      </c>
      <c r="B1714" t="str">
        <v>TOTAL-F0000000801</v>
      </c>
      <c r="C1714" t="str">
        <v/>
      </c>
      <c r="D1714" t="str">
        <v/>
      </c>
      <c r="E1714" t="str">
        <v>Management of Technical Information</v>
      </c>
      <c r="F1714" t="str">
        <v>Root</v>
      </c>
      <c r="I1714" t="str">
        <v>TOTAL-A0000000317</v>
      </c>
      <c r="J1714" t="str">
        <v>Site</v>
      </c>
      <c r="K1714" t="str">
        <v>EPC</v>
      </c>
      <c r="L1714" t="str">
        <v>Technical Integrity, Operation &amp; Maintenance, Procurement</v>
      </c>
      <c r="M1714" t="str">
        <v>FEED</v>
      </c>
    </row>
    <row r="1715">
      <c r="A1715" t="str">
        <v>TOTAL-FA0000002703</v>
      </c>
      <c r="B1715" t="str">
        <v>TOTAL-F0000000801</v>
      </c>
      <c r="C1715" t="str">
        <v/>
      </c>
      <c r="D1715" t="str">
        <v/>
      </c>
      <c r="E1715" t="str">
        <v>Management of Technical Information</v>
      </c>
      <c r="F1715" t="str">
        <v>Root</v>
      </c>
      <c r="I1715" t="str">
        <v>TOTAL-A0000000320</v>
      </c>
      <c r="J1715" t="str">
        <v>Subsystem</v>
      </c>
      <c r="K1715" t="str">
        <v>EPC</v>
      </c>
      <c r="L1715" t="str">
        <v>Technical Integrity, Operation &amp; Maintenance, Procurement</v>
      </c>
      <c r="M1715" t="str">
        <v>Pre-Project</v>
      </c>
    </row>
    <row r="1716">
      <c r="A1716" t="str">
        <v>TOTAL-FA0000002704</v>
      </c>
      <c r="B1716" t="str">
        <v>TOTAL-F0000000801</v>
      </c>
      <c r="C1716" t="str">
        <v/>
      </c>
      <c r="D1716" t="str">
        <v/>
      </c>
      <c r="E1716" t="str">
        <v>Management of Technical Information</v>
      </c>
      <c r="F1716" t="str">
        <v>Root</v>
      </c>
      <c r="I1716" t="str">
        <v>TOTAL-A0000000325</v>
      </c>
      <c r="J1716" t="str">
        <v>System</v>
      </c>
      <c r="K1716" t="str">
        <v>EPC</v>
      </c>
      <c r="L1716" t="str">
        <v>Technical Integrity, Operation &amp; Maintenance, Procurement</v>
      </c>
      <c r="M1716" t="str">
        <v>Pre-Project</v>
      </c>
    </row>
    <row r="1717">
      <c r="A1717" t="str">
        <v>TOTAL-FA0000002721</v>
      </c>
      <c r="B1717" t="str">
        <v>TOTAL-F0000000811</v>
      </c>
      <c r="C1717" t="str">
        <v/>
      </c>
      <c r="D1717" t="str">
        <v/>
      </c>
      <c r="E1717" t="str">
        <v>Instrumentation &amp; Control Systems</v>
      </c>
      <c r="F1717" t="str">
        <v>Sand Detection</v>
      </c>
      <c r="I1717" t="str">
        <v>TOTAL-A0000000114</v>
      </c>
      <c r="J1717" t="str">
        <v>Fire Zone</v>
      </c>
      <c r="K1717" t="str">
        <v>EPC</v>
      </c>
      <c r="L1717" t="str">
        <v>Technical Integrity, Operation &amp; Maintenance</v>
      </c>
      <c r="M1717" t="str">
        <v>Detailed Design</v>
      </c>
    </row>
    <row r="1718">
      <c r="A1718" t="str">
        <v>TOTAL-FA0000002722</v>
      </c>
      <c r="B1718" t="str">
        <v>TOTAL-F0000000811</v>
      </c>
      <c r="C1718" t="str">
        <v/>
      </c>
      <c r="D1718" t="str">
        <v/>
      </c>
      <c r="E1718" t="str">
        <v>Instrumentation &amp; Control Systems</v>
      </c>
      <c r="F1718" t="str">
        <v>Sand Detection</v>
      </c>
      <c r="I1718" t="str">
        <v>TOTAL-A0000000293</v>
      </c>
      <c r="J1718" t="str">
        <v>Set Point</v>
      </c>
      <c r="K1718" t="str">
        <v/>
      </c>
      <c r="L1718" t="str">
        <v/>
      </c>
      <c r="M1718" t="str">
        <v/>
      </c>
    </row>
    <row r="1719">
      <c r="A1719" t="str">
        <v>TOTAL-FA0000002723</v>
      </c>
      <c r="B1719" t="str">
        <v>TOTAL-F0000000811</v>
      </c>
      <c r="C1719" t="str">
        <v/>
      </c>
      <c r="D1719" t="str">
        <v/>
      </c>
      <c r="E1719" t="str">
        <v>Instrumentation &amp; Control Systems</v>
      </c>
      <c r="F1719" t="str">
        <v>Sand Detection</v>
      </c>
      <c r="I1719" t="str">
        <v>TOTAL-A0000000294</v>
      </c>
      <c r="J1719" t="str">
        <v>Set Point High</v>
      </c>
      <c r="K1719" t="str">
        <v/>
      </c>
      <c r="L1719" t="str">
        <v/>
      </c>
      <c r="M1719" t="str">
        <v/>
      </c>
    </row>
    <row r="1720">
      <c r="A1720" t="str">
        <v>TOTAL-FA0000002724</v>
      </c>
      <c r="B1720" t="str">
        <v>TOTAL-F0000000811</v>
      </c>
      <c r="C1720" t="str">
        <v/>
      </c>
      <c r="D1720" t="str">
        <v/>
      </c>
      <c r="E1720" t="str">
        <v>Instrumentation &amp; Control Systems</v>
      </c>
      <c r="F1720" t="str">
        <v>Sand Detection</v>
      </c>
      <c r="I1720" t="str">
        <v>TOTAL-A0000000295</v>
      </c>
      <c r="J1720" t="str">
        <v>Set Point High High</v>
      </c>
      <c r="K1720" t="str">
        <v/>
      </c>
      <c r="L1720" t="str">
        <v/>
      </c>
      <c r="M1720" t="str">
        <v/>
      </c>
    </row>
    <row r="1721">
      <c r="A1721" t="str">
        <v>TOTAL-FA0000002725</v>
      </c>
      <c r="B1721" t="str">
        <v>TOTAL-F0000000811</v>
      </c>
      <c r="C1721" t="str">
        <v/>
      </c>
      <c r="D1721" t="str">
        <v/>
      </c>
      <c r="E1721" t="str">
        <v>Instrumentation &amp; Control Systems</v>
      </c>
      <c r="F1721" t="str">
        <v>Sand Detection</v>
      </c>
      <c r="I1721" t="str">
        <v>TOTAL-A0000000296</v>
      </c>
      <c r="J1721" t="str">
        <v>Set Point Low</v>
      </c>
      <c r="K1721" t="str">
        <v/>
      </c>
      <c r="L1721" t="str">
        <v/>
      </c>
      <c r="M1721" t="str">
        <v/>
      </c>
    </row>
    <row r="1722">
      <c r="A1722" t="str">
        <v>TOTAL-FA0000002726</v>
      </c>
      <c r="B1722" t="str">
        <v>TOTAL-F0000000811</v>
      </c>
      <c r="C1722" t="str">
        <v/>
      </c>
      <c r="D1722" t="str">
        <v/>
      </c>
      <c r="E1722" t="str">
        <v>Instrumentation &amp; Control Systems</v>
      </c>
      <c r="F1722" t="str">
        <v>Sand Detection</v>
      </c>
      <c r="I1722" t="str">
        <v>TOTAL-A0000000297</v>
      </c>
      <c r="J1722" t="str">
        <v>Set Point Low Low</v>
      </c>
      <c r="K1722" t="str">
        <v/>
      </c>
      <c r="L1722" t="str">
        <v/>
      </c>
      <c r="M1722" t="str">
        <v/>
      </c>
    </row>
    <row r="1723">
      <c r="A1723" t="str">
        <v>TOTAL-FA0000002728</v>
      </c>
      <c r="B1723" t="str">
        <v>TOTAL-F0000000812</v>
      </c>
      <c r="C1723" t="str">
        <v/>
      </c>
      <c r="D1723" t="str">
        <v/>
      </c>
      <c r="E1723" t="str">
        <v>Architectural</v>
      </c>
      <c r="F1723" t="str">
        <v>Sanitary Terminal</v>
      </c>
      <c r="I1723" t="str">
        <v>TOTAL-A0000000054</v>
      </c>
      <c r="J1723" t="str">
        <v>Connection Size</v>
      </c>
      <c r="K1723" t="str">
        <v/>
      </c>
      <c r="L1723" t="str">
        <v/>
      </c>
      <c r="M1723" t="str">
        <v/>
      </c>
    </row>
    <row r="1724">
      <c r="A1724" t="str">
        <v>TOTAL-FA0000002732</v>
      </c>
      <c r="B1724" t="str">
        <v>TOTAL-F0000000814</v>
      </c>
      <c r="C1724" t="str">
        <v/>
      </c>
      <c r="D1724" t="str">
        <v/>
      </c>
      <c r="E1724" t="str">
        <v>Mechanical Static</v>
      </c>
      <c r="F1724" t="str">
        <v>Sea Water / Injection Water Treatment Unit</v>
      </c>
      <c r="I1724" t="str">
        <v>TOTAL-A0000000073</v>
      </c>
      <c r="J1724" t="str">
        <v>Design Code</v>
      </c>
      <c r="K1724" t="str">
        <v>EPC/Supplier</v>
      </c>
      <c r="L1724" t="str">
        <v>Technical Integrity, Operation &amp; Maintenance, Procurement</v>
      </c>
      <c r="M1724" t="str">
        <v>Detailed Design</v>
      </c>
    </row>
    <row r="1725">
      <c r="A1725" t="str">
        <v>TOTAL-FA0000002733</v>
      </c>
      <c r="B1725" t="str">
        <v>TOTAL-F0000000814</v>
      </c>
      <c r="C1725" t="str">
        <v/>
      </c>
      <c r="D1725" t="str">
        <v/>
      </c>
      <c r="E1725" t="str">
        <v>Mechanical Static</v>
      </c>
      <c r="F1725" t="str">
        <v>Sea Water / Injection Water Treatment Unit</v>
      </c>
      <c r="I1725" t="str">
        <v>TOTAL-A0000000149</v>
      </c>
      <c r="J1725" t="str">
        <v>Insulation Class</v>
      </c>
      <c r="K1725" t="str">
        <v>EPC/Supplier</v>
      </c>
      <c r="L1725" t="str">
        <v>Operation &amp; Maintenance</v>
      </c>
      <c r="M1725" t="str">
        <v>Detailed Design</v>
      </c>
    </row>
    <row r="1726">
      <c r="A1726" t="str">
        <v>TOTAL-FA0000002735</v>
      </c>
      <c r="B1726" t="str">
        <v>TOTAL-F0000000814</v>
      </c>
      <c r="C1726" t="str">
        <v/>
      </c>
      <c r="D1726" t="str">
        <v/>
      </c>
      <c r="E1726" t="str">
        <v>Mechanical Static</v>
      </c>
      <c r="F1726" t="str">
        <v>Sea Water / Injection Water Treatment Unit</v>
      </c>
      <c r="I1726" t="str">
        <v>TOTAL-A0000000332</v>
      </c>
      <c r="J1726" t="str">
        <v>Test Medium</v>
      </c>
      <c r="K1726" t="str">
        <v>EPC/Supplier</v>
      </c>
      <c r="L1726" t="str">
        <v>Technical Integrity, Operation &amp; Maintenance</v>
      </c>
      <c r="M1726" t="str">
        <v>Detailed Design</v>
      </c>
    </row>
    <row r="1727">
      <c r="A1727" t="str">
        <v>TOTAL-FA0000002738</v>
      </c>
      <c r="B1727" t="str">
        <v>TOTAL-F0000000816</v>
      </c>
      <c r="C1727" t="str">
        <v/>
      </c>
      <c r="D1727" t="str">
        <v/>
      </c>
      <c r="E1727" t="str">
        <v>Mechanical Rotating</v>
      </c>
      <c r="F1727" t="str">
        <v>Sealless Pumps (Hermetically Closed)</v>
      </c>
      <c r="I1727" t="str">
        <v>TOTAL-A0000000073</v>
      </c>
      <c r="J1727" t="str">
        <v>Design Code</v>
      </c>
      <c r="K1727" t="str">
        <v>EPC/Supplier</v>
      </c>
      <c r="L1727" t="str">
        <v>Technical Integrity, Operation &amp; Maintenance, Procurement</v>
      </c>
      <c r="M1727" t="str">
        <v>Detailed Design</v>
      </c>
    </row>
    <row r="1728">
      <c r="A1728" t="str">
        <v>TOTAL-FA0000002739</v>
      </c>
      <c r="B1728" t="str">
        <v>TOTAL-F0000000816</v>
      </c>
      <c r="C1728" t="str">
        <v/>
      </c>
      <c r="D1728" t="str">
        <v/>
      </c>
      <c r="E1728" t="str">
        <v>Mechanical Rotating</v>
      </c>
      <c r="F1728" t="str">
        <v>Sealless Pumps (Hermetically Closed)</v>
      </c>
      <c r="I1728" t="str">
        <v>TOTAL-A0000000149</v>
      </c>
      <c r="J1728" t="str">
        <v>Insulation Class</v>
      </c>
      <c r="K1728" t="str">
        <v>EPC/Supplier</v>
      </c>
      <c r="L1728" t="str">
        <v>Operation &amp; Maintenance</v>
      </c>
      <c r="M1728" t="str">
        <v>Detailed Design</v>
      </c>
    </row>
    <row r="1729">
      <c r="A1729" t="str">
        <v>TOTAL-FA0000002741</v>
      </c>
      <c r="B1729" t="str">
        <v>TOTAL-F0000000816</v>
      </c>
      <c r="C1729" t="str">
        <v/>
      </c>
      <c r="D1729" t="str">
        <v/>
      </c>
      <c r="E1729" t="str">
        <v>Mechanical Rotating</v>
      </c>
      <c r="F1729" t="str">
        <v>Sealless Pumps (Hermetically Closed)</v>
      </c>
      <c r="I1729" t="str">
        <v>TOTAL-A0000000332</v>
      </c>
      <c r="J1729" t="str">
        <v>Test Medium</v>
      </c>
      <c r="K1729" t="str">
        <v>EPC/Supplier</v>
      </c>
      <c r="L1729" t="str">
        <v>Technical Integrity, Operation &amp; Maintenance</v>
      </c>
      <c r="M1729" t="str">
        <v>Detailed Design</v>
      </c>
    </row>
    <row r="1730">
      <c r="A1730" t="str">
        <v>TOTAL-FA0000002747</v>
      </c>
      <c r="B1730" t="str">
        <v>TOTAL-F0000000818</v>
      </c>
      <c r="C1730" t="str">
        <v/>
      </c>
      <c r="D1730" t="str">
        <v/>
      </c>
      <c r="E1730" t="str">
        <v>Instrumentation &amp; Control Systems</v>
      </c>
      <c r="F1730" t="str">
        <v>Sensors and Transmitter</v>
      </c>
      <c r="I1730" t="str">
        <v>TOTAL-A0000000293</v>
      </c>
      <c r="J1730" t="str">
        <v>Set Point</v>
      </c>
      <c r="K1730" t="str">
        <v/>
      </c>
      <c r="L1730" t="str">
        <v/>
      </c>
      <c r="M1730" t="str">
        <v/>
      </c>
    </row>
    <row r="1731">
      <c r="A1731" t="str">
        <v>TOTAL-FA0000002748</v>
      </c>
      <c r="B1731" t="str">
        <v>TOTAL-F0000000818</v>
      </c>
      <c r="C1731" t="str">
        <v/>
      </c>
      <c r="D1731" t="str">
        <v/>
      </c>
      <c r="E1731" t="str">
        <v>Instrumentation &amp; Control Systems</v>
      </c>
      <c r="F1731" t="str">
        <v>Sensors and Transmitter</v>
      </c>
      <c r="I1731" t="str">
        <v>TOTAL-A0000000294</v>
      </c>
      <c r="J1731" t="str">
        <v>Set Point High</v>
      </c>
      <c r="K1731" t="str">
        <v/>
      </c>
      <c r="L1731" t="str">
        <v/>
      </c>
      <c r="M1731" t="str">
        <v/>
      </c>
    </row>
    <row r="1732">
      <c r="A1732" t="str">
        <v>TOTAL-FA0000002749</v>
      </c>
      <c r="B1732" t="str">
        <v>TOTAL-F0000000818</v>
      </c>
      <c r="C1732" t="str">
        <v/>
      </c>
      <c r="D1732" t="str">
        <v/>
      </c>
      <c r="E1732" t="str">
        <v>Instrumentation &amp; Control Systems</v>
      </c>
      <c r="F1732" t="str">
        <v>Sensors and Transmitter</v>
      </c>
      <c r="I1732" t="str">
        <v>TOTAL-A0000000295</v>
      </c>
      <c r="J1732" t="str">
        <v>Set Point High High</v>
      </c>
      <c r="K1732" t="str">
        <v/>
      </c>
      <c r="L1732" t="str">
        <v/>
      </c>
      <c r="M1732" t="str">
        <v/>
      </c>
    </row>
    <row r="1733">
      <c r="A1733" t="str">
        <v>TOTAL-FA0000002750</v>
      </c>
      <c r="B1733" t="str">
        <v>TOTAL-F0000000818</v>
      </c>
      <c r="C1733" t="str">
        <v/>
      </c>
      <c r="D1733" t="str">
        <v/>
      </c>
      <c r="E1733" t="str">
        <v>Instrumentation &amp; Control Systems</v>
      </c>
      <c r="F1733" t="str">
        <v>Sensors and Transmitter</v>
      </c>
      <c r="I1733" t="str">
        <v>TOTAL-A0000000296</v>
      </c>
      <c r="J1733" t="str">
        <v>Set Point Low</v>
      </c>
      <c r="K1733" t="str">
        <v/>
      </c>
      <c r="L1733" t="str">
        <v/>
      </c>
      <c r="M1733" t="str">
        <v/>
      </c>
    </row>
    <row r="1734">
      <c r="A1734" t="str">
        <v>TOTAL-FA0000002751</v>
      </c>
      <c r="B1734" t="str">
        <v>TOTAL-F0000000818</v>
      </c>
      <c r="C1734" t="str">
        <v/>
      </c>
      <c r="D1734" t="str">
        <v/>
      </c>
      <c r="E1734" t="str">
        <v>Instrumentation &amp; Control Systems</v>
      </c>
      <c r="F1734" t="str">
        <v>Sensors and Transmitter</v>
      </c>
      <c r="I1734" t="str">
        <v>TOTAL-A0000000297</v>
      </c>
      <c r="J1734" t="str">
        <v>Set Point Low Low</v>
      </c>
      <c r="K1734" t="str">
        <v/>
      </c>
      <c r="L1734" t="str">
        <v/>
      </c>
      <c r="M1734" t="str">
        <v/>
      </c>
    </row>
    <row r="1735">
      <c r="A1735" t="str">
        <v>TOTAL-FA0000002752</v>
      </c>
      <c r="B1735" t="str">
        <v>TOTAL-F0000000818</v>
      </c>
      <c r="C1735" t="str">
        <v/>
      </c>
      <c r="D1735" t="str">
        <v/>
      </c>
      <c r="E1735" t="str">
        <v>Instrumentation &amp; Control Systems</v>
      </c>
      <c r="F1735" t="str">
        <v>Sensors and Transmitter</v>
      </c>
      <c r="I1735" t="str">
        <v>TOTAL-A0000000316</v>
      </c>
      <c r="J1735" t="str">
        <v>Signal Type</v>
      </c>
      <c r="K1735" t="str">
        <v/>
      </c>
      <c r="L1735" t="str">
        <v/>
      </c>
      <c r="M1735" t="str">
        <v/>
      </c>
    </row>
    <row r="1736">
      <c r="A1736" t="str">
        <v>TOTAL-FA0000002756</v>
      </c>
      <c r="B1736" t="str">
        <v>TOTAL-F0000000819</v>
      </c>
      <c r="C1736" t="str">
        <v/>
      </c>
      <c r="D1736" t="str">
        <v/>
      </c>
      <c r="E1736" t="str">
        <v>Heating, Ventilation &amp; Air Conditioning</v>
      </c>
      <c r="F1736" t="str">
        <v>Separator</v>
      </c>
      <c r="I1736" t="str">
        <v>TOTAL-A0000000194</v>
      </c>
      <c r="J1736" t="str">
        <v>Maximum Working Pressure</v>
      </c>
      <c r="K1736" t="str">
        <v>EPC/Supplier</v>
      </c>
      <c r="L1736" t="str">
        <v>Technical Integrity, Operation &amp; Maintenance, Procurement</v>
      </c>
      <c r="M1736" t="str">
        <v>Detailed Design</v>
      </c>
    </row>
    <row r="1737">
      <c r="A1737" t="str">
        <v>TOTAL-FA0000002757</v>
      </c>
      <c r="B1737" t="str">
        <v>TOTAL-F0000000821</v>
      </c>
      <c r="C1737" t="str">
        <v/>
      </c>
      <c r="D1737" t="str">
        <v/>
      </c>
      <c r="E1737" t="str">
        <v>Piping &amp; Layout</v>
      </c>
      <c r="F1737" t="str">
        <v>Service Line</v>
      </c>
      <c r="I1737" t="str">
        <v>TOTAL-A0000000049</v>
      </c>
      <c r="J1737" t="str">
        <v>Colour Code</v>
      </c>
      <c r="K1737" t="str">
        <v/>
      </c>
      <c r="L1737" t="str">
        <v/>
      </c>
      <c r="M1737" t="str">
        <v/>
      </c>
    </row>
    <row r="1738">
      <c r="A1738" t="str">
        <v>TOTAL-FA0000002758</v>
      </c>
      <c r="B1738" t="str">
        <v>TOTAL-F0000000821</v>
      </c>
      <c r="C1738" t="str">
        <v/>
      </c>
      <c r="D1738" t="str">
        <v/>
      </c>
      <c r="E1738" t="str">
        <v>Piping &amp; Layout</v>
      </c>
      <c r="F1738" t="str">
        <v>Service Line</v>
      </c>
      <c r="I1738" t="str">
        <v>TOTAL-A0000000059</v>
      </c>
      <c r="J1738" t="str">
        <v>Corrosion Allowance</v>
      </c>
      <c r="K1738" t="str">
        <v/>
      </c>
      <c r="L1738" t="str">
        <v/>
      </c>
      <c r="M1738" t="str">
        <v/>
      </c>
    </row>
    <row r="1739">
      <c r="A1739" t="str">
        <v>TOTAL-FA0000002759</v>
      </c>
      <c r="B1739" t="str">
        <v>TOTAL-F0000000821</v>
      </c>
      <c r="C1739" t="str">
        <v/>
      </c>
      <c r="D1739" t="str">
        <v/>
      </c>
      <c r="E1739" t="str">
        <v>Piping &amp; Layout</v>
      </c>
      <c r="F1739" t="str">
        <v>Service Line</v>
      </c>
      <c r="I1739" t="str">
        <v>TOTAL-A0000000073</v>
      </c>
      <c r="J1739" t="str">
        <v>Design Code</v>
      </c>
      <c r="K1739" t="str">
        <v>EPC/Supplier</v>
      </c>
      <c r="L1739" t="str">
        <v>Technical Integrity, Operation &amp; Maintenance, Procurement</v>
      </c>
      <c r="M1739" t="str">
        <v>Detailed Design</v>
      </c>
    </row>
    <row r="1740">
      <c r="A1740" t="str">
        <v>TOTAL-FA0000002761</v>
      </c>
      <c r="B1740" t="str">
        <v>TOTAL-F0000000821</v>
      </c>
      <c r="C1740" t="str">
        <v/>
      </c>
      <c r="D1740" t="str">
        <v/>
      </c>
      <c r="E1740" t="str">
        <v>Piping &amp; Layout</v>
      </c>
      <c r="F1740" t="str">
        <v>Service Line</v>
      </c>
      <c r="I1740" t="str">
        <v>TOTAL-A0000000149</v>
      </c>
      <c r="J1740" t="str">
        <v>Insulation Class</v>
      </c>
      <c r="K1740" t="str">
        <v>EPC/Supplier</v>
      </c>
      <c r="L1740" t="str">
        <v>Operation &amp; Maintenance</v>
      </c>
      <c r="M1740" t="str">
        <v>Detailed Design</v>
      </c>
    </row>
    <row r="1741">
      <c r="A1741" t="str">
        <v>TOTAL-FA0000002762</v>
      </c>
      <c r="B1741" t="str">
        <v>TOTAL-F0000000821</v>
      </c>
      <c r="C1741" t="str">
        <v/>
      </c>
      <c r="D1741" t="str">
        <v/>
      </c>
      <c r="E1741" t="str">
        <v>Piping &amp; Layout</v>
      </c>
      <c r="F1741" t="str">
        <v>Service Line</v>
      </c>
      <c r="I1741" t="str">
        <v>TOTAL-A0000000177</v>
      </c>
      <c r="J1741" t="str">
        <v>Maximum Design Pressure</v>
      </c>
      <c r="K1741" t="str">
        <v>EPC</v>
      </c>
      <c r="L1741" t="str">
        <v>Technical Integrity, Operation &amp; Maintenance, Procurement</v>
      </c>
      <c r="M1741" t="str">
        <v>FEED</v>
      </c>
    </row>
    <row r="1742">
      <c r="A1742" t="str">
        <v>TOTAL-FA0000002763</v>
      </c>
      <c r="B1742" t="str">
        <v>TOTAL-F0000000821</v>
      </c>
      <c r="C1742" t="str">
        <v/>
      </c>
      <c r="D1742" t="str">
        <v/>
      </c>
      <c r="E1742" t="str">
        <v>Piping &amp; Layout</v>
      </c>
      <c r="F1742" t="str">
        <v>Service Line</v>
      </c>
      <c r="I1742" t="str">
        <v>TOTAL-A0000000178</v>
      </c>
      <c r="J1742" t="str">
        <v>Maximum Design Temperature</v>
      </c>
      <c r="K1742" t="str">
        <v>EPC</v>
      </c>
      <c r="L1742" t="str">
        <v>Technical Integrity, Operation &amp; Maintenance, Procurement</v>
      </c>
      <c r="M1742" t="str">
        <v>FEED</v>
      </c>
    </row>
    <row r="1743">
      <c r="A1743" t="str">
        <v>TOTAL-FA0000002764</v>
      </c>
      <c r="B1743" t="str">
        <v>TOTAL-F0000000821</v>
      </c>
      <c r="C1743" t="str">
        <v/>
      </c>
      <c r="D1743" t="str">
        <v/>
      </c>
      <c r="E1743" t="str">
        <v>Piping &amp; Layout</v>
      </c>
      <c r="F1743" t="str">
        <v>Service Line</v>
      </c>
      <c r="I1743" t="str">
        <v>TOTAL-A0000000192</v>
      </c>
      <c r="J1743" t="str">
        <v>Maximum Test Pressure</v>
      </c>
      <c r="K1743" t="str">
        <v>EPC/Supplier</v>
      </c>
      <c r="L1743" t="str">
        <v>Technical Integrity, Operation &amp; Maintenance, Procurement</v>
      </c>
      <c r="M1743" t="str">
        <v>Detailed Design</v>
      </c>
    </row>
    <row r="1744">
      <c r="A1744" t="str">
        <v>TOTAL-FA0000002765</v>
      </c>
      <c r="B1744" t="str">
        <v>TOTAL-F0000000821</v>
      </c>
      <c r="C1744" t="str">
        <v/>
      </c>
      <c r="D1744" t="str">
        <v/>
      </c>
      <c r="E1744" t="str">
        <v>Piping &amp; Layout</v>
      </c>
      <c r="F1744" t="str">
        <v>Service Line</v>
      </c>
      <c r="I1744" t="str">
        <v>TOTAL-A0000000194</v>
      </c>
      <c r="J1744" t="str">
        <v>Maximum Working Pressure</v>
      </c>
      <c r="K1744" t="str">
        <v>EPC/Supplier</v>
      </c>
      <c r="L1744" t="str">
        <v>Technical Integrity, Operation &amp; Maintenance, Procurement</v>
      </c>
      <c r="M1744" t="str">
        <v>Detailed Design</v>
      </c>
    </row>
    <row r="1745">
      <c r="A1745" t="str">
        <v>TOTAL-FA0000002766</v>
      </c>
      <c r="B1745" t="str">
        <v>TOTAL-F0000000821</v>
      </c>
      <c r="C1745" t="str">
        <v/>
      </c>
      <c r="D1745" t="str">
        <v/>
      </c>
      <c r="E1745" t="str">
        <v>Piping &amp; Layout</v>
      </c>
      <c r="F1745" t="str">
        <v>Service Line</v>
      </c>
      <c r="I1745" t="str">
        <v>TOTAL-A0000000199</v>
      </c>
      <c r="J1745" t="str">
        <v>Minimum Design Temperature</v>
      </c>
      <c r="K1745" t="str">
        <v>EPC</v>
      </c>
      <c r="L1745" t="str">
        <v>Technical Integrity, Operation &amp; Maintenance, Procurement</v>
      </c>
      <c r="M1745" t="str">
        <v>FEED</v>
      </c>
    </row>
    <row r="1746">
      <c r="A1746" t="str">
        <v>TOTAL-FA0000002777</v>
      </c>
      <c r="B1746" t="str">
        <v>TOTAL-F0000000839</v>
      </c>
      <c r="C1746" t="str">
        <v/>
      </c>
      <c r="D1746" t="str">
        <v/>
      </c>
      <c r="E1746" t="str">
        <v>Piping &amp; Layout</v>
      </c>
      <c r="F1746" t="str">
        <v>Silencer</v>
      </c>
      <c r="I1746" t="str">
        <v>TOTAL-A0000000149</v>
      </c>
      <c r="J1746" t="str">
        <v>Insulation Class</v>
      </c>
      <c r="K1746" t="str">
        <v>EPC/Supplier</v>
      </c>
      <c r="L1746" t="str">
        <v>Operation &amp; Maintenance</v>
      </c>
      <c r="M1746" t="str">
        <v>Detailed Design</v>
      </c>
    </row>
    <row r="1747">
      <c r="A1747" t="str">
        <v>TOTAL-FA0000002779</v>
      </c>
      <c r="B1747" t="str">
        <v>TOTAL-F0000000839</v>
      </c>
      <c r="C1747" t="str">
        <v/>
      </c>
      <c r="D1747" t="str">
        <v/>
      </c>
      <c r="E1747" t="str">
        <v>Piping &amp; Layout</v>
      </c>
      <c r="F1747" t="str">
        <v>Silencer</v>
      </c>
      <c r="I1747" t="str">
        <v>TOTAL-A0000000332</v>
      </c>
      <c r="J1747" t="str">
        <v>Test Medium</v>
      </c>
      <c r="K1747" t="str">
        <v>EPC/Supplier</v>
      </c>
      <c r="L1747" t="str">
        <v>Technical Integrity, Operation &amp; Maintenance</v>
      </c>
      <c r="M1747" t="str">
        <v>Detailed Design</v>
      </c>
    </row>
    <row r="1748">
      <c r="A1748" t="str">
        <v>TOTAL-FA0000002782</v>
      </c>
      <c r="B1748" t="str">
        <v>TOTAL-F0000000840</v>
      </c>
      <c r="C1748" t="str">
        <v/>
      </c>
      <c r="D1748" t="str">
        <v/>
      </c>
      <c r="E1748" t="str">
        <v>Mechanical Static</v>
      </c>
      <c r="F1748" t="str">
        <v>Silo and Tank</v>
      </c>
      <c r="I1748" t="str">
        <v>TOTAL-A0000000149</v>
      </c>
      <c r="J1748" t="str">
        <v>Insulation Class</v>
      </c>
      <c r="K1748" t="str">
        <v>EPC/Supplier</v>
      </c>
      <c r="L1748" t="str">
        <v>Operation &amp; Maintenance</v>
      </c>
      <c r="M1748" t="str">
        <v>Detailed Design</v>
      </c>
    </row>
    <row r="1749">
      <c r="A1749" t="str">
        <v>TOTAL-FA0000002784</v>
      </c>
      <c r="B1749" t="str">
        <v>TOTAL-F0000000840</v>
      </c>
      <c r="C1749" t="str">
        <v/>
      </c>
      <c r="D1749" t="str">
        <v/>
      </c>
      <c r="E1749" t="str">
        <v>Mechanical Static</v>
      </c>
      <c r="F1749" t="str">
        <v>Silo and Tank</v>
      </c>
      <c r="I1749" t="str">
        <v>TOTAL-A0000000332</v>
      </c>
      <c r="J1749" t="str">
        <v>Test Medium</v>
      </c>
      <c r="K1749" t="str">
        <v>EPC/Supplier</v>
      </c>
      <c r="L1749" t="str">
        <v>Technical Integrity, Operation &amp; Maintenance</v>
      </c>
      <c r="M1749" t="str">
        <v>Detailed Design</v>
      </c>
    </row>
    <row r="1750">
      <c r="A1750" t="str">
        <v>TOTAL-FA0000002785</v>
      </c>
      <c r="B1750" t="str">
        <v>TOTAL-F0000000842</v>
      </c>
      <c r="C1750" t="str">
        <v/>
      </c>
      <c r="D1750" t="str">
        <v/>
      </c>
      <c r="E1750" t="str">
        <v>Telecom</v>
      </c>
      <c r="F1750" t="str">
        <v>Siren</v>
      </c>
      <c r="I1750" t="str">
        <v>TOTAL-A0000000114</v>
      </c>
      <c r="J1750" t="str">
        <v>Fire Zone</v>
      </c>
      <c r="K1750" t="str">
        <v>EPC</v>
      </c>
      <c r="L1750" t="str">
        <v>Technical Integrity, Operation &amp; Maintenance</v>
      </c>
      <c r="M1750" t="str">
        <v>Detailed Design</v>
      </c>
    </row>
    <row r="1751">
      <c r="A1751" t="str">
        <v>TOTAL-FA0000002786</v>
      </c>
      <c r="B1751" t="str">
        <v>TOTAL-F0000000842</v>
      </c>
      <c r="C1751" t="str">
        <v/>
      </c>
      <c r="D1751" t="str">
        <v/>
      </c>
      <c r="E1751" t="str">
        <v>Telecom</v>
      </c>
      <c r="F1751" t="str">
        <v>Siren</v>
      </c>
      <c r="I1751" t="str">
        <v>TOTAL-A0000000293</v>
      </c>
      <c r="J1751" t="str">
        <v>Set Point</v>
      </c>
      <c r="K1751" t="str">
        <v/>
      </c>
      <c r="L1751" t="str">
        <v/>
      </c>
      <c r="M1751" t="str">
        <v/>
      </c>
    </row>
    <row r="1752">
      <c r="A1752" t="str">
        <v>TOTAL-FA0000002787</v>
      </c>
      <c r="B1752" t="str">
        <v>TOTAL-F0000000842</v>
      </c>
      <c r="C1752" t="str">
        <v/>
      </c>
      <c r="D1752" t="str">
        <v/>
      </c>
      <c r="E1752" t="str">
        <v>Telecom</v>
      </c>
      <c r="F1752" t="str">
        <v>Siren</v>
      </c>
      <c r="I1752" t="str">
        <v>TOTAL-A0000000294</v>
      </c>
      <c r="J1752" t="str">
        <v>Set Point High</v>
      </c>
      <c r="K1752" t="str">
        <v/>
      </c>
      <c r="L1752" t="str">
        <v/>
      </c>
      <c r="M1752" t="str">
        <v/>
      </c>
    </row>
    <row r="1753">
      <c r="A1753" t="str">
        <v>TOTAL-FA0000002788</v>
      </c>
      <c r="B1753" t="str">
        <v>TOTAL-F0000000842</v>
      </c>
      <c r="C1753" t="str">
        <v/>
      </c>
      <c r="D1753" t="str">
        <v/>
      </c>
      <c r="E1753" t="str">
        <v>Telecom</v>
      </c>
      <c r="F1753" t="str">
        <v>Siren</v>
      </c>
      <c r="I1753" t="str">
        <v>TOTAL-A0000000295</v>
      </c>
      <c r="J1753" t="str">
        <v>Set Point High High</v>
      </c>
      <c r="K1753" t="str">
        <v/>
      </c>
      <c r="L1753" t="str">
        <v/>
      </c>
      <c r="M1753" t="str">
        <v/>
      </c>
    </row>
    <row r="1754">
      <c r="A1754" t="str">
        <v>TOTAL-FA0000002789</v>
      </c>
      <c r="B1754" t="str">
        <v>TOTAL-F0000000842</v>
      </c>
      <c r="C1754" t="str">
        <v/>
      </c>
      <c r="D1754" t="str">
        <v/>
      </c>
      <c r="E1754" t="str">
        <v>Telecom</v>
      </c>
      <c r="F1754" t="str">
        <v>Siren</v>
      </c>
      <c r="I1754" t="str">
        <v>TOTAL-A0000000296</v>
      </c>
      <c r="J1754" t="str">
        <v>Set Point Low</v>
      </c>
      <c r="K1754" t="str">
        <v/>
      </c>
      <c r="L1754" t="str">
        <v/>
      </c>
      <c r="M1754" t="str">
        <v/>
      </c>
    </row>
    <row r="1755">
      <c r="A1755" t="str">
        <v>TOTAL-FA0000002790</v>
      </c>
      <c r="B1755" t="str">
        <v>TOTAL-F0000000842</v>
      </c>
      <c r="C1755" t="str">
        <v/>
      </c>
      <c r="D1755" t="str">
        <v/>
      </c>
      <c r="E1755" t="str">
        <v>Telecom</v>
      </c>
      <c r="F1755" t="str">
        <v>Siren</v>
      </c>
      <c r="I1755" t="str">
        <v>TOTAL-A0000000297</v>
      </c>
      <c r="J1755" t="str">
        <v>Set Point Low Low</v>
      </c>
      <c r="K1755" t="str">
        <v/>
      </c>
      <c r="L1755" t="str">
        <v/>
      </c>
      <c r="M1755" t="str">
        <v/>
      </c>
    </row>
    <row r="1756">
      <c r="A1756" t="str">
        <v>TOTAL-FA0000002791</v>
      </c>
      <c r="B1756" t="str">
        <v>TOTAL-F0000000842</v>
      </c>
      <c r="C1756" t="str">
        <v/>
      </c>
      <c r="D1756" t="str">
        <v/>
      </c>
      <c r="E1756" t="str">
        <v>Telecom</v>
      </c>
      <c r="F1756" t="str">
        <v>Siren</v>
      </c>
      <c r="I1756" t="str">
        <v>TOTAL-A0000000316</v>
      </c>
      <c r="J1756" t="str">
        <v>Signal Type</v>
      </c>
      <c r="K1756" t="str">
        <v/>
      </c>
      <c r="L1756" t="str">
        <v/>
      </c>
      <c r="M1756" t="str">
        <v/>
      </c>
    </row>
    <row r="1757">
      <c r="A1757" t="str">
        <v>TOTAL-FA0000002796</v>
      </c>
      <c r="B1757" t="str">
        <v>TOTAL-F0000000845</v>
      </c>
      <c r="C1757" t="str">
        <v/>
      </c>
      <c r="D1757" t="str">
        <v/>
      </c>
      <c r="E1757" t="str">
        <v>Instrumentation &amp; Control Systems</v>
      </c>
      <c r="F1757" t="str">
        <v>Smoke Detector</v>
      </c>
      <c r="I1757" t="str">
        <v>TOTAL-A0000000114</v>
      </c>
      <c r="J1757" t="str">
        <v>Fire Zone</v>
      </c>
      <c r="K1757" t="str">
        <v>EPC</v>
      </c>
      <c r="L1757" t="str">
        <v>Technical Integrity, Operation &amp; Maintenance</v>
      </c>
      <c r="M1757" t="str">
        <v>Detailed Design</v>
      </c>
    </row>
    <row r="1758">
      <c r="A1758" t="str">
        <v>TOTAL-FA0000002797</v>
      </c>
      <c r="B1758" t="str">
        <v>TOTAL-F0000000845</v>
      </c>
      <c r="C1758" t="str">
        <v/>
      </c>
      <c r="D1758" t="str">
        <v/>
      </c>
      <c r="E1758" t="str">
        <v>Instrumentation &amp; Control Systems</v>
      </c>
      <c r="F1758" t="str">
        <v>Smoke Detector</v>
      </c>
      <c r="I1758" t="str">
        <v>TOTAL-A0000000293</v>
      </c>
      <c r="J1758" t="str">
        <v>Set Point</v>
      </c>
      <c r="K1758" t="str">
        <v/>
      </c>
      <c r="L1758" t="str">
        <v/>
      </c>
      <c r="M1758" t="str">
        <v/>
      </c>
    </row>
    <row r="1759">
      <c r="A1759" t="str">
        <v>TOTAL-FA0000002798</v>
      </c>
      <c r="B1759" t="str">
        <v>TOTAL-F0000000845</v>
      </c>
      <c r="C1759" t="str">
        <v/>
      </c>
      <c r="D1759" t="str">
        <v/>
      </c>
      <c r="E1759" t="str">
        <v>Instrumentation &amp; Control Systems</v>
      </c>
      <c r="F1759" t="str">
        <v>Smoke Detector</v>
      </c>
      <c r="I1759" t="str">
        <v>TOTAL-A0000000294</v>
      </c>
      <c r="J1759" t="str">
        <v>Set Point High</v>
      </c>
      <c r="K1759" t="str">
        <v/>
      </c>
      <c r="L1759" t="str">
        <v/>
      </c>
      <c r="M1759" t="str">
        <v/>
      </c>
    </row>
    <row r="1760">
      <c r="A1760" t="str">
        <v>TOTAL-FA0000002799</v>
      </c>
      <c r="B1760" t="str">
        <v>TOTAL-F0000000845</v>
      </c>
      <c r="C1760" t="str">
        <v/>
      </c>
      <c r="D1760" t="str">
        <v/>
      </c>
      <c r="E1760" t="str">
        <v>Instrumentation &amp; Control Systems</v>
      </c>
      <c r="F1760" t="str">
        <v>Smoke Detector</v>
      </c>
      <c r="I1760" t="str">
        <v>TOTAL-A0000000295</v>
      </c>
      <c r="J1760" t="str">
        <v>Set Point High High</v>
      </c>
      <c r="K1760" t="str">
        <v/>
      </c>
      <c r="L1760" t="str">
        <v/>
      </c>
      <c r="M1760" t="str">
        <v/>
      </c>
    </row>
    <row r="1761">
      <c r="A1761" t="str">
        <v>TOTAL-FA0000002800</v>
      </c>
      <c r="B1761" t="str">
        <v>TOTAL-F0000000845</v>
      </c>
      <c r="C1761" t="str">
        <v/>
      </c>
      <c r="D1761" t="str">
        <v/>
      </c>
      <c r="E1761" t="str">
        <v>Instrumentation &amp; Control Systems</v>
      </c>
      <c r="F1761" t="str">
        <v>Smoke Detector</v>
      </c>
      <c r="I1761" t="str">
        <v>TOTAL-A0000000296</v>
      </c>
      <c r="J1761" t="str">
        <v>Set Point Low</v>
      </c>
      <c r="K1761" t="str">
        <v/>
      </c>
      <c r="L1761" t="str">
        <v/>
      </c>
      <c r="M1761" t="str">
        <v/>
      </c>
    </row>
    <row r="1762">
      <c r="A1762" t="str">
        <v>TOTAL-FA0000002801</v>
      </c>
      <c r="B1762" t="str">
        <v>TOTAL-F0000000845</v>
      </c>
      <c r="C1762" t="str">
        <v/>
      </c>
      <c r="D1762" t="str">
        <v/>
      </c>
      <c r="E1762" t="str">
        <v>Instrumentation &amp; Control Systems</v>
      </c>
      <c r="F1762" t="str">
        <v>Smoke Detector</v>
      </c>
      <c r="I1762" t="str">
        <v>TOTAL-A0000000297</v>
      </c>
      <c r="J1762" t="str">
        <v>Set Point Low Low</v>
      </c>
      <c r="K1762" t="str">
        <v/>
      </c>
      <c r="L1762" t="str">
        <v/>
      </c>
      <c r="M1762" t="str">
        <v/>
      </c>
    </row>
    <row r="1763">
      <c r="A1763" t="str">
        <v>TOTAL-FA0000002807</v>
      </c>
      <c r="B1763" t="str">
        <v>TOTAL-F0000000849</v>
      </c>
      <c r="C1763" t="str">
        <v/>
      </c>
      <c r="D1763" t="str">
        <v/>
      </c>
      <c r="E1763" t="str">
        <v>Electrical</v>
      </c>
      <c r="F1763" t="str">
        <v>Solar Panel</v>
      </c>
      <c r="I1763" t="str">
        <v>TOTAL-A0000000114</v>
      </c>
      <c r="J1763" t="str">
        <v>Fire Zone</v>
      </c>
      <c r="K1763" t="str">
        <v>EPC</v>
      </c>
      <c r="L1763" t="str">
        <v>Technical Integrity, Operation &amp; Maintenance</v>
      </c>
      <c r="M1763" t="str">
        <v>Detailed Design</v>
      </c>
    </row>
    <row r="1764">
      <c r="A1764" t="str">
        <v>TOTAL-FA0000002810</v>
      </c>
      <c r="B1764" t="str">
        <v>TOTAL-F0000000850</v>
      </c>
      <c r="C1764" t="str">
        <v/>
      </c>
      <c r="D1764" t="str">
        <v/>
      </c>
      <c r="E1764" t="str">
        <v>Instrumentation &amp; Control Systems</v>
      </c>
      <c r="F1764" t="str">
        <v>Solenoid Operated Valve</v>
      </c>
      <c r="I1764" t="str">
        <v>TOTAL-A0000000177</v>
      </c>
      <c r="J1764" t="str">
        <v>Maximum Design Pressure</v>
      </c>
      <c r="K1764" t="str">
        <v>EPC</v>
      </c>
      <c r="L1764" t="str">
        <v>Technical Integrity, Operation &amp; Maintenance, Procurement</v>
      </c>
      <c r="M1764" t="str">
        <v>FEED</v>
      </c>
    </row>
    <row r="1765">
      <c r="A1765" t="str">
        <v>TOTAL-FA0000002811</v>
      </c>
      <c r="B1765" t="str">
        <v>TOTAL-F0000000850</v>
      </c>
      <c r="C1765" t="str">
        <v/>
      </c>
      <c r="D1765" t="str">
        <v/>
      </c>
      <c r="E1765" t="str">
        <v>Instrumentation &amp; Control Systems</v>
      </c>
      <c r="F1765" t="str">
        <v>Solenoid Operated Valve</v>
      </c>
      <c r="I1765" t="str">
        <v>TOTAL-A0000000293</v>
      </c>
      <c r="J1765" t="str">
        <v>Set Point</v>
      </c>
      <c r="K1765" t="str">
        <v/>
      </c>
      <c r="L1765" t="str">
        <v/>
      </c>
      <c r="M1765" t="str">
        <v/>
      </c>
    </row>
    <row r="1766">
      <c r="A1766" t="str">
        <v>TOTAL-FA0000002812</v>
      </c>
      <c r="B1766" t="str">
        <v>TOTAL-F0000000850</v>
      </c>
      <c r="C1766" t="str">
        <v/>
      </c>
      <c r="D1766" t="str">
        <v/>
      </c>
      <c r="E1766" t="str">
        <v>Instrumentation &amp; Control Systems</v>
      </c>
      <c r="F1766" t="str">
        <v>Solenoid Operated Valve</v>
      </c>
      <c r="I1766" t="str">
        <v>TOTAL-A0000000294</v>
      </c>
      <c r="J1766" t="str">
        <v>Set Point High</v>
      </c>
      <c r="K1766" t="str">
        <v/>
      </c>
      <c r="L1766" t="str">
        <v/>
      </c>
      <c r="M1766" t="str">
        <v/>
      </c>
    </row>
    <row r="1767">
      <c r="A1767" t="str">
        <v>TOTAL-FA0000002813</v>
      </c>
      <c r="B1767" t="str">
        <v>TOTAL-F0000000850</v>
      </c>
      <c r="C1767" t="str">
        <v/>
      </c>
      <c r="D1767" t="str">
        <v/>
      </c>
      <c r="E1767" t="str">
        <v>Instrumentation &amp; Control Systems</v>
      </c>
      <c r="F1767" t="str">
        <v>Solenoid Operated Valve</v>
      </c>
      <c r="I1767" t="str">
        <v>TOTAL-A0000000296</v>
      </c>
      <c r="J1767" t="str">
        <v>Set Point Low</v>
      </c>
      <c r="K1767" t="str">
        <v/>
      </c>
      <c r="L1767" t="str">
        <v/>
      </c>
      <c r="M1767" t="str">
        <v/>
      </c>
    </row>
    <row r="1768">
      <c r="A1768" t="str">
        <v>TOTAL-FA0000002820</v>
      </c>
      <c r="B1768" t="str">
        <v>TOTAL-F0000000858</v>
      </c>
      <c r="C1768" t="str">
        <v/>
      </c>
      <c r="D1768" t="str">
        <v/>
      </c>
      <c r="E1768" t="str">
        <v>Mechanical Static</v>
      </c>
      <c r="F1768" t="str">
        <v>Special Bird Screen</v>
      </c>
      <c r="I1768" t="str">
        <v>TOTAL-A0000000073</v>
      </c>
      <c r="J1768" t="str">
        <v>Design Code</v>
      </c>
      <c r="K1768" t="str">
        <v>EPC/Supplier</v>
      </c>
      <c r="L1768" t="str">
        <v>Technical Integrity, Operation &amp; Maintenance, Procurement</v>
      </c>
      <c r="M1768" t="str">
        <v>Detailed Design</v>
      </c>
    </row>
    <row r="1769">
      <c r="A1769" t="str">
        <v>TOTAL-FA0000002821</v>
      </c>
      <c r="B1769" t="str">
        <v>TOTAL-F0000000858</v>
      </c>
      <c r="C1769" t="str">
        <v/>
      </c>
      <c r="D1769" t="str">
        <v/>
      </c>
      <c r="E1769" t="str">
        <v>Mechanical Static</v>
      </c>
      <c r="F1769" t="str">
        <v>Special Bird Screen</v>
      </c>
      <c r="I1769" t="str">
        <v>TOTAL-A0000000149</v>
      </c>
      <c r="J1769" t="str">
        <v>Insulation Class</v>
      </c>
      <c r="K1769" t="str">
        <v>EPC/Supplier</v>
      </c>
      <c r="L1769" t="str">
        <v>Operation &amp; Maintenance</v>
      </c>
      <c r="M1769" t="str">
        <v>Detailed Design</v>
      </c>
    </row>
    <row r="1770">
      <c r="A1770" t="str">
        <v>TOTAL-FA0000002823</v>
      </c>
      <c r="B1770" t="str">
        <v>TOTAL-F0000000858</v>
      </c>
      <c r="C1770" t="str">
        <v/>
      </c>
      <c r="D1770" t="str">
        <v/>
      </c>
      <c r="E1770" t="str">
        <v>Mechanical Static</v>
      </c>
      <c r="F1770" t="str">
        <v>Special Bird Screen</v>
      </c>
      <c r="I1770" t="str">
        <v>TOTAL-A0000000332</v>
      </c>
      <c r="J1770" t="str">
        <v>Test Medium</v>
      </c>
      <c r="K1770" t="str">
        <v>EPC/Supplier</v>
      </c>
      <c r="L1770" t="str">
        <v>Technical Integrity, Operation &amp; Maintenance</v>
      </c>
      <c r="M1770" t="str">
        <v>Detailed Design</v>
      </c>
    </row>
    <row r="1771">
      <c r="A1771" t="str">
        <v>TOTAL-FA0000002826</v>
      </c>
      <c r="B1771" t="str">
        <v>TOTAL-F0000000859</v>
      </c>
      <c r="C1771" t="str">
        <v/>
      </c>
      <c r="D1771" t="str">
        <v/>
      </c>
      <c r="E1771" t="str">
        <v>Piping &amp; Layout</v>
      </c>
      <c r="F1771" t="str">
        <v>Special Calibration Pot</v>
      </c>
      <c r="I1771" t="str">
        <v>TOTAL-A0000000149</v>
      </c>
      <c r="J1771" t="str">
        <v>Insulation Class</v>
      </c>
      <c r="K1771" t="str">
        <v>EPC/Supplier</v>
      </c>
      <c r="L1771" t="str">
        <v>Operation &amp; Maintenance</v>
      </c>
      <c r="M1771" t="str">
        <v>Detailed Design</v>
      </c>
    </row>
    <row r="1772">
      <c r="A1772" t="str">
        <v>TOTAL-FA0000002828</v>
      </c>
      <c r="B1772" t="str">
        <v>TOTAL-F0000000859</v>
      </c>
      <c r="C1772" t="str">
        <v/>
      </c>
      <c r="D1772" t="str">
        <v/>
      </c>
      <c r="E1772" t="str">
        <v>Piping &amp; Layout</v>
      </c>
      <c r="F1772" t="str">
        <v>Special Calibration Pot</v>
      </c>
      <c r="I1772" t="str">
        <v>TOTAL-A0000000332</v>
      </c>
      <c r="J1772" t="str">
        <v>Test Medium</v>
      </c>
      <c r="K1772" t="str">
        <v>EPC/Supplier</v>
      </c>
      <c r="L1772" t="str">
        <v>Technical Integrity, Operation &amp; Maintenance</v>
      </c>
      <c r="M1772" t="str">
        <v>Detailed Design</v>
      </c>
    </row>
    <row r="1773">
      <c r="A1773" t="str">
        <v>TOTAL-FA0000002834</v>
      </c>
      <c r="B1773" t="str">
        <v>TOTAL-F0000000861</v>
      </c>
      <c r="C1773" t="str">
        <v/>
      </c>
      <c r="D1773" t="str">
        <v/>
      </c>
      <c r="E1773" t="str">
        <v>Piping &amp; Layout</v>
      </c>
      <c r="F1773" t="str">
        <v>Special Check Valve</v>
      </c>
      <c r="I1773" t="str">
        <v>TOTAL-A0000000293</v>
      </c>
      <c r="J1773" t="str">
        <v>Set Point</v>
      </c>
      <c r="K1773" t="str">
        <v/>
      </c>
      <c r="L1773" t="str">
        <v/>
      </c>
      <c r="M1773" t="str">
        <v/>
      </c>
    </row>
    <row r="1774">
      <c r="A1774" t="str">
        <v>TOTAL-FA0000002835</v>
      </c>
      <c r="B1774" t="str">
        <v>TOTAL-F0000000861</v>
      </c>
      <c r="C1774" t="str">
        <v/>
      </c>
      <c r="D1774" t="str">
        <v/>
      </c>
      <c r="E1774" t="str">
        <v>Piping &amp; Layout</v>
      </c>
      <c r="F1774" t="str">
        <v>Special Check Valve</v>
      </c>
      <c r="I1774" t="str">
        <v>TOTAL-A0000000294</v>
      </c>
      <c r="J1774" t="str">
        <v>Set Point High</v>
      </c>
      <c r="K1774" t="str">
        <v/>
      </c>
      <c r="L1774" t="str">
        <v/>
      </c>
      <c r="M1774" t="str">
        <v/>
      </c>
    </row>
    <row r="1775">
      <c r="A1775" t="str">
        <v>TOTAL-FA0000002836</v>
      </c>
      <c r="B1775" t="str">
        <v>TOTAL-F0000000861</v>
      </c>
      <c r="C1775" t="str">
        <v/>
      </c>
      <c r="D1775" t="str">
        <v/>
      </c>
      <c r="E1775" t="str">
        <v>Piping &amp; Layout</v>
      </c>
      <c r="F1775" t="str">
        <v>Special Check Valve</v>
      </c>
      <c r="I1775" t="str">
        <v>TOTAL-A0000000296</v>
      </c>
      <c r="J1775" t="str">
        <v>Set Point Low</v>
      </c>
      <c r="K1775" t="str">
        <v/>
      </c>
      <c r="L1775" t="str">
        <v/>
      </c>
      <c r="M1775" t="str">
        <v/>
      </c>
    </row>
    <row r="1776">
      <c r="A1776" t="str">
        <v>TOTAL-FA0000002840</v>
      </c>
      <c r="B1776" t="str">
        <v>TOTAL-F0000000863</v>
      </c>
      <c r="C1776" t="str">
        <v/>
      </c>
      <c r="D1776" t="str">
        <v/>
      </c>
      <c r="E1776" t="str">
        <v>Piping &amp; Layout</v>
      </c>
      <c r="F1776" t="str">
        <v>Special Drain Pot/Trap</v>
      </c>
      <c r="I1776" t="str">
        <v>TOTAL-A0000000049</v>
      </c>
      <c r="J1776" t="str">
        <v>Colour Code</v>
      </c>
      <c r="K1776" t="str">
        <v/>
      </c>
      <c r="L1776" t="str">
        <v/>
      </c>
      <c r="M1776" t="str">
        <v/>
      </c>
    </row>
    <row r="1777">
      <c r="A1777" t="str">
        <v>TOTAL-FA0000002841</v>
      </c>
      <c r="B1777" t="str">
        <v>TOTAL-F0000000863</v>
      </c>
      <c r="C1777" t="str">
        <v/>
      </c>
      <c r="D1777" t="str">
        <v/>
      </c>
      <c r="E1777" t="str">
        <v>Piping &amp; Layout</v>
      </c>
      <c r="F1777" t="str">
        <v>Special Drain Pot/Trap</v>
      </c>
      <c r="I1777" t="str">
        <v>TOTAL-A0000000059</v>
      </c>
      <c r="J1777" t="str">
        <v>Corrosion Allowance</v>
      </c>
      <c r="K1777" t="str">
        <v/>
      </c>
      <c r="L1777" t="str">
        <v/>
      </c>
      <c r="M1777" t="str">
        <v/>
      </c>
    </row>
    <row r="1778">
      <c r="A1778" t="str">
        <v>TOTAL-FA0000002842</v>
      </c>
      <c r="B1778" t="str">
        <v>TOTAL-F0000000863</v>
      </c>
      <c r="C1778" t="str">
        <v/>
      </c>
      <c r="D1778" t="str">
        <v/>
      </c>
      <c r="E1778" t="str">
        <v>Piping &amp; Layout</v>
      </c>
      <c r="F1778" t="str">
        <v>Special Drain Pot/Trap</v>
      </c>
      <c r="I1778" t="str">
        <v>TOTAL-A0000000073</v>
      </c>
      <c r="J1778" t="str">
        <v>Design Code</v>
      </c>
      <c r="K1778" t="str">
        <v>EPC/Supplier</v>
      </c>
      <c r="L1778" t="str">
        <v>Technical Integrity, Operation &amp; Maintenance, Procurement</v>
      </c>
      <c r="M1778" t="str">
        <v>Detailed Design</v>
      </c>
    </row>
    <row r="1779">
      <c r="A1779" t="str">
        <v>TOTAL-FA0000002844</v>
      </c>
      <c r="B1779" t="str">
        <v>TOTAL-F0000000863</v>
      </c>
      <c r="C1779" t="str">
        <v/>
      </c>
      <c r="D1779" t="str">
        <v/>
      </c>
      <c r="E1779" t="str">
        <v>Piping &amp; Layout</v>
      </c>
      <c r="F1779" t="str">
        <v>Special Drain Pot/Trap</v>
      </c>
      <c r="I1779" t="str">
        <v>TOTAL-A0000000149</v>
      </c>
      <c r="J1779" t="str">
        <v>Insulation Class</v>
      </c>
      <c r="K1779" t="str">
        <v>EPC/Supplier</v>
      </c>
      <c r="L1779" t="str">
        <v>Operation &amp; Maintenance</v>
      </c>
      <c r="M1779" t="str">
        <v>Detailed Design</v>
      </c>
    </row>
    <row r="1780">
      <c r="A1780" t="str">
        <v>TOTAL-FA0000002849</v>
      </c>
      <c r="B1780" t="str">
        <v>TOTAL-F0000000866</v>
      </c>
      <c r="C1780" t="str">
        <v/>
      </c>
      <c r="D1780" t="str">
        <v/>
      </c>
      <c r="E1780" t="str">
        <v>Piping &amp; Layout</v>
      </c>
      <c r="F1780" t="str">
        <v>Special Flame Arrestor</v>
      </c>
      <c r="I1780" t="str">
        <v>TOTAL-A0000000215</v>
      </c>
      <c r="J1780" t="str">
        <v>Normal Operating Pressure</v>
      </c>
      <c r="K1780" t="str">
        <v>EPC/Supplier</v>
      </c>
      <c r="L1780" t="str">
        <v>Technical Integrity, Operation &amp; Maintenance, Procurement</v>
      </c>
      <c r="M1780" t="str">
        <v>Detailed Design</v>
      </c>
    </row>
    <row r="1781">
      <c r="A1781" t="str">
        <v>TOTAL-FA0000002850</v>
      </c>
      <c r="B1781" t="str">
        <v>TOTAL-F0000000866</v>
      </c>
      <c r="C1781" t="str">
        <v/>
      </c>
      <c r="D1781" t="str">
        <v/>
      </c>
      <c r="E1781" t="str">
        <v>Piping &amp; Layout</v>
      </c>
      <c r="F1781" t="str">
        <v>Special Flame Arrestor</v>
      </c>
      <c r="I1781" t="str">
        <v>TOTAL-A0000000216</v>
      </c>
      <c r="J1781" t="str">
        <v>Normal Operating Temperature</v>
      </c>
      <c r="K1781" t="str">
        <v>EPC/Supplier</v>
      </c>
      <c r="L1781" t="str">
        <v>Technical Integrity, Operation &amp; Maintenance, Procurement</v>
      </c>
      <c r="M1781" t="str">
        <v>Detailed Design</v>
      </c>
    </row>
    <row r="1782">
      <c r="A1782" t="str">
        <v>TOTAL-FA0000002851</v>
      </c>
      <c r="B1782" t="str">
        <v>TOTAL-F0000000867</v>
      </c>
      <c r="C1782" t="str">
        <v/>
      </c>
      <c r="D1782" t="str">
        <v/>
      </c>
      <c r="E1782" t="str">
        <v>Piping &amp; Layout</v>
      </c>
      <c r="F1782" t="str">
        <v>Special Flange Insulation</v>
      </c>
      <c r="I1782" t="str">
        <v>TOTAL-A0000000049</v>
      </c>
      <c r="J1782" t="str">
        <v>Colour Code</v>
      </c>
      <c r="K1782" t="str">
        <v/>
      </c>
      <c r="L1782" t="str">
        <v/>
      </c>
      <c r="M1782" t="str">
        <v/>
      </c>
    </row>
    <row r="1783">
      <c r="A1783" t="str">
        <v>TOTAL-FA0000002852</v>
      </c>
      <c r="B1783" t="str">
        <v>TOTAL-F0000000867</v>
      </c>
      <c r="C1783" t="str">
        <v/>
      </c>
      <c r="D1783" t="str">
        <v/>
      </c>
      <c r="E1783" t="str">
        <v>Piping &amp; Layout</v>
      </c>
      <c r="F1783" t="str">
        <v>Special Flange Insulation</v>
      </c>
      <c r="I1783" t="str">
        <v>TOTAL-A0000000059</v>
      </c>
      <c r="J1783" t="str">
        <v>Corrosion Allowance</v>
      </c>
      <c r="K1783" t="str">
        <v/>
      </c>
      <c r="L1783" t="str">
        <v/>
      </c>
      <c r="M1783" t="str">
        <v/>
      </c>
    </row>
    <row r="1784">
      <c r="A1784" t="str">
        <v>TOTAL-FA0000002853</v>
      </c>
      <c r="B1784" t="str">
        <v>TOTAL-F0000000867</v>
      </c>
      <c r="C1784" t="str">
        <v/>
      </c>
      <c r="D1784" t="str">
        <v/>
      </c>
      <c r="E1784" t="str">
        <v>Piping &amp; Layout</v>
      </c>
      <c r="F1784" t="str">
        <v>Special Flange Insulation</v>
      </c>
      <c r="I1784" t="str">
        <v>TOTAL-A0000000073</v>
      </c>
      <c r="J1784" t="str">
        <v>Design Code</v>
      </c>
      <c r="K1784" t="str">
        <v>EPC/Supplier</v>
      </c>
      <c r="L1784" t="str">
        <v>Technical Integrity, Operation &amp; Maintenance, Procurement</v>
      </c>
      <c r="M1784" t="str">
        <v>Detailed Design</v>
      </c>
    </row>
    <row r="1785">
      <c r="A1785" t="str">
        <v>TOTAL-FA0000002855</v>
      </c>
      <c r="B1785" t="str">
        <v>TOTAL-F0000000867</v>
      </c>
      <c r="C1785" t="str">
        <v/>
      </c>
      <c r="D1785" t="str">
        <v/>
      </c>
      <c r="E1785" t="str">
        <v>Piping &amp; Layout</v>
      </c>
      <c r="F1785" t="str">
        <v>Special Flange Insulation</v>
      </c>
      <c r="I1785" t="str">
        <v>TOTAL-A0000000149</v>
      </c>
      <c r="J1785" t="str">
        <v>Insulation Class</v>
      </c>
      <c r="K1785" t="str">
        <v>EPC/Supplier</v>
      </c>
      <c r="L1785" t="str">
        <v>Operation &amp; Maintenance</v>
      </c>
      <c r="M1785" t="str">
        <v>Detailed Design</v>
      </c>
    </row>
    <row r="1786">
      <c r="A1786" t="str">
        <v>TOTAL-FA0000002859</v>
      </c>
      <c r="B1786" t="str">
        <v>TOTAL-F0000000869</v>
      </c>
      <c r="C1786" t="str">
        <v/>
      </c>
      <c r="D1786" t="str">
        <v/>
      </c>
      <c r="E1786" t="str">
        <v>Piping &amp; Layout</v>
      </c>
      <c r="F1786" t="str">
        <v>Special Flanges And Blind Flange</v>
      </c>
      <c r="I1786" t="str">
        <v>TOTAL-A0000000178</v>
      </c>
      <c r="J1786" t="str">
        <v>Maximum Design Temperature</v>
      </c>
      <c r="K1786" t="str">
        <v>EPC</v>
      </c>
      <c r="L1786" t="str">
        <v>Technical Integrity, Operation &amp; Maintenance, Procurement</v>
      </c>
      <c r="M1786" t="str">
        <v>FEED</v>
      </c>
    </row>
    <row r="1787">
      <c r="A1787" t="str">
        <v>TOTAL-FA0000002860</v>
      </c>
      <c r="B1787" t="str">
        <v>TOTAL-F0000000869</v>
      </c>
      <c r="C1787" t="str">
        <v/>
      </c>
      <c r="D1787" t="str">
        <v/>
      </c>
      <c r="E1787" t="str">
        <v>Piping &amp; Layout</v>
      </c>
      <c r="F1787" t="str">
        <v>Special Flanges And Blind Flange</v>
      </c>
      <c r="I1787" t="str">
        <v>TOTAL-A0000000199</v>
      </c>
      <c r="J1787" t="str">
        <v>Minimum Design Temperature</v>
      </c>
      <c r="K1787" t="str">
        <v>EPC</v>
      </c>
      <c r="L1787" t="str">
        <v>Technical Integrity, Operation &amp; Maintenance, Procurement</v>
      </c>
      <c r="M1787" t="str">
        <v>FEED</v>
      </c>
    </row>
    <row r="1788">
      <c r="A1788" t="str">
        <v>TOTAL-FA0000002863</v>
      </c>
      <c r="B1788" t="str">
        <v>TOTAL-F0000000872</v>
      </c>
      <c r="C1788" t="str">
        <v/>
      </c>
      <c r="D1788" t="str">
        <v/>
      </c>
      <c r="E1788" t="str">
        <v>Piping &amp; Layout</v>
      </c>
      <c r="F1788" t="str">
        <v>Special HP Manifold</v>
      </c>
      <c r="I1788" t="str">
        <v>TOTAL-A0000000049</v>
      </c>
      <c r="J1788" t="str">
        <v>Colour Code</v>
      </c>
      <c r="K1788" t="str">
        <v/>
      </c>
      <c r="L1788" t="str">
        <v/>
      </c>
      <c r="M1788" t="str">
        <v/>
      </c>
    </row>
    <row r="1789">
      <c r="A1789" t="str">
        <v>TOTAL-FA0000002864</v>
      </c>
      <c r="B1789" t="str">
        <v>TOTAL-F0000000872</v>
      </c>
      <c r="C1789" t="str">
        <v/>
      </c>
      <c r="D1789" t="str">
        <v/>
      </c>
      <c r="E1789" t="str">
        <v>Piping &amp; Layout</v>
      </c>
      <c r="F1789" t="str">
        <v>Special HP Manifold</v>
      </c>
      <c r="I1789" t="str">
        <v>TOTAL-A0000000059</v>
      </c>
      <c r="J1789" t="str">
        <v>Corrosion Allowance</v>
      </c>
      <c r="K1789" t="str">
        <v/>
      </c>
      <c r="L1789" t="str">
        <v/>
      </c>
      <c r="M1789" t="str">
        <v/>
      </c>
    </row>
    <row r="1790">
      <c r="A1790" t="str">
        <v>TOTAL-FA0000002865</v>
      </c>
      <c r="B1790" t="str">
        <v>TOTAL-F0000000872</v>
      </c>
      <c r="C1790" t="str">
        <v/>
      </c>
      <c r="D1790" t="str">
        <v/>
      </c>
      <c r="E1790" t="str">
        <v>Piping &amp; Layout</v>
      </c>
      <c r="F1790" t="str">
        <v>Special HP Manifold</v>
      </c>
      <c r="I1790" t="str">
        <v>TOTAL-A0000000073</v>
      </c>
      <c r="J1790" t="str">
        <v>Design Code</v>
      </c>
      <c r="K1790" t="str">
        <v>EPC/Supplier</v>
      </c>
      <c r="L1790" t="str">
        <v>Technical Integrity, Operation &amp; Maintenance, Procurement</v>
      </c>
      <c r="M1790" t="str">
        <v>Detailed Design</v>
      </c>
    </row>
    <row r="1791">
      <c r="A1791" t="str">
        <v>TOTAL-FA0000002867</v>
      </c>
      <c r="B1791" t="str">
        <v>TOTAL-F0000000872</v>
      </c>
      <c r="C1791" t="str">
        <v/>
      </c>
      <c r="D1791" t="str">
        <v/>
      </c>
      <c r="E1791" t="str">
        <v>Piping &amp; Layout</v>
      </c>
      <c r="F1791" t="str">
        <v>Special HP Manifold</v>
      </c>
      <c r="I1791" t="str">
        <v>TOTAL-A0000000149</v>
      </c>
      <c r="J1791" t="str">
        <v>Insulation Class</v>
      </c>
      <c r="K1791" t="str">
        <v>EPC/Supplier</v>
      </c>
      <c r="L1791" t="str">
        <v>Operation &amp; Maintenance</v>
      </c>
      <c r="M1791" t="str">
        <v>Detailed Design</v>
      </c>
    </row>
    <row r="1792">
      <c r="A1792" t="str">
        <v>TOTAL-FA0000002875</v>
      </c>
      <c r="B1792" t="str">
        <v>TOTAL-F0000000876</v>
      </c>
      <c r="C1792" t="str">
        <v/>
      </c>
      <c r="D1792" t="str">
        <v/>
      </c>
      <c r="E1792" t="str">
        <v>Piping &amp; Layout</v>
      </c>
      <c r="F1792" t="str">
        <v>Special Needle Valve</v>
      </c>
      <c r="I1792" t="str">
        <v>TOTAL-A0000000293</v>
      </c>
      <c r="J1792" t="str">
        <v>Set Point</v>
      </c>
      <c r="K1792" t="str">
        <v/>
      </c>
      <c r="L1792" t="str">
        <v/>
      </c>
      <c r="M1792" t="str">
        <v/>
      </c>
    </row>
    <row r="1793">
      <c r="A1793" t="str">
        <v>TOTAL-FA0000002876</v>
      </c>
      <c r="B1793" t="str">
        <v>TOTAL-F0000000876</v>
      </c>
      <c r="C1793" t="str">
        <v/>
      </c>
      <c r="D1793" t="str">
        <v/>
      </c>
      <c r="E1793" t="str">
        <v>Piping &amp; Layout</v>
      </c>
      <c r="F1793" t="str">
        <v>Special Needle Valve</v>
      </c>
      <c r="I1793" t="str">
        <v>TOTAL-A0000000294</v>
      </c>
      <c r="J1793" t="str">
        <v>Set Point High</v>
      </c>
      <c r="K1793" t="str">
        <v/>
      </c>
      <c r="L1793" t="str">
        <v/>
      </c>
      <c r="M1793" t="str">
        <v/>
      </c>
    </row>
    <row r="1794">
      <c r="A1794" t="str">
        <v>TOTAL-FA0000002877</v>
      </c>
      <c r="B1794" t="str">
        <v>TOTAL-F0000000876</v>
      </c>
      <c r="C1794" t="str">
        <v/>
      </c>
      <c r="D1794" t="str">
        <v/>
      </c>
      <c r="E1794" t="str">
        <v>Piping &amp; Layout</v>
      </c>
      <c r="F1794" t="str">
        <v>Special Needle Valve</v>
      </c>
      <c r="I1794" t="str">
        <v>TOTAL-A0000000296</v>
      </c>
      <c r="J1794" t="str">
        <v>Set Point Low</v>
      </c>
      <c r="K1794" t="str">
        <v/>
      </c>
      <c r="L1794" t="str">
        <v/>
      </c>
      <c r="M1794" t="str">
        <v/>
      </c>
    </row>
    <row r="1795">
      <c r="A1795" t="str">
        <v>TOTAL-FA0000002883</v>
      </c>
      <c r="B1795" t="str">
        <v>TOTAL-F0000000879</v>
      </c>
      <c r="C1795" t="str">
        <v/>
      </c>
      <c r="D1795" t="str">
        <v/>
      </c>
      <c r="E1795" t="str">
        <v>Piping &amp; Layout</v>
      </c>
      <c r="F1795" t="str">
        <v>Special Pig Valve</v>
      </c>
      <c r="I1795" t="str">
        <v>TOTAL-A0000000293</v>
      </c>
      <c r="J1795" t="str">
        <v>Set Point</v>
      </c>
      <c r="K1795" t="str">
        <v/>
      </c>
      <c r="L1795" t="str">
        <v/>
      </c>
      <c r="M1795" t="str">
        <v/>
      </c>
    </row>
    <row r="1796">
      <c r="A1796" t="str">
        <v>TOTAL-FA0000002884</v>
      </c>
      <c r="B1796" t="str">
        <v>TOTAL-F0000000879</v>
      </c>
      <c r="C1796" t="str">
        <v/>
      </c>
      <c r="D1796" t="str">
        <v/>
      </c>
      <c r="E1796" t="str">
        <v>Piping &amp; Layout</v>
      </c>
      <c r="F1796" t="str">
        <v>Special Pig Valve</v>
      </c>
      <c r="I1796" t="str">
        <v>TOTAL-A0000000294</v>
      </c>
      <c r="J1796" t="str">
        <v>Set Point High</v>
      </c>
      <c r="K1796" t="str">
        <v/>
      </c>
      <c r="L1796" t="str">
        <v/>
      </c>
      <c r="M1796" t="str">
        <v/>
      </c>
    </row>
    <row r="1797">
      <c r="A1797" t="str">
        <v>TOTAL-FA0000002885</v>
      </c>
      <c r="B1797" t="str">
        <v>TOTAL-F0000000879</v>
      </c>
      <c r="C1797" t="str">
        <v/>
      </c>
      <c r="D1797" t="str">
        <v/>
      </c>
      <c r="E1797" t="str">
        <v>Piping &amp; Layout</v>
      </c>
      <c r="F1797" t="str">
        <v>Special Pig Valve</v>
      </c>
      <c r="I1797" t="str">
        <v>TOTAL-A0000000296</v>
      </c>
      <c r="J1797" t="str">
        <v>Set Point Low</v>
      </c>
      <c r="K1797" t="str">
        <v/>
      </c>
      <c r="L1797" t="str">
        <v/>
      </c>
      <c r="M1797" t="str">
        <v/>
      </c>
    </row>
    <row r="1798">
      <c r="A1798" t="str">
        <v>TOTAL-FA0000002888</v>
      </c>
      <c r="B1798" t="str">
        <v>TOTAL-F0000000880</v>
      </c>
      <c r="C1798" t="str">
        <v/>
      </c>
      <c r="D1798" t="str">
        <v/>
      </c>
      <c r="E1798" t="str">
        <v>Piping &amp; Layout</v>
      </c>
      <c r="F1798" t="str">
        <v>Special Piping Filter</v>
      </c>
      <c r="I1798" t="str">
        <v>TOTAL-A0000000073</v>
      </c>
      <c r="J1798" t="str">
        <v>Design Code</v>
      </c>
      <c r="K1798" t="str">
        <v>EPC/Supplier</v>
      </c>
      <c r="L1798" t="str">
        <v>Technical Integrity, Operation &amp; Maintenance, Procurement</v>
      </c>
      <c r="M1798" t="str">
        <v>Detailed Design</v>
      </c>
    </row>
    <row r="1799">
      <c r="A1799" t="str">
        <v>TOTAL-FA0000002889</v>
      </c>
      <c r="B1799" t="str">
        <v>TOTAL-F0000000880</v>
      </c>
      <c r="C1799" t="str">
        <v/>
      </c>
      <c r="D1799" t="str">
        <v/>
      </c>
      <c r="E1799" t="str">
        <v>Piping &amp; Layout</v>
      </c>
      <c r="F1799" t="str">
        <v>Special Piping Filter</v>
      </c>
      <c r="I1799" t="str">
        <v>TOTAL-A0000000149</v>
      </c>
      <c r="J1799" t="str">
        <v>Insulation Class</v>
      </c>
      <c r="K1799" t="str">
        <v>EPC/Supplier</v>
      </c>
      <c r="L1799" t="str">
        <v>Operation &amp; Maintenance</v>
      </c>
      <c r="M1799" t="str">
        <v>Detailed Design</v>
      </c>
    </row>
    <row r="1800">
      <c r="A1800" t="str">
        <v>TOTAL-FA0000002891</v>
      </c>
      <c r="B1800" t="str">
        <v>TOTAL-F0000000880</v>
      </c>
      <c r="C1800" t="str">
        <v/>
      </c>
      <c r="D1800" t="str">
        <v/>
      </c>
      <c r="E1800" t="str">
        <v>Piping &amp; Layout</v>
      </c>
      <c r="F1800" t="str">
        <v>Special Piping Filter</v>
      </c>
      <c r="I1800" t="str">
        <v>TOTAL-A0000000332</v>
      </c>
      <c r="J1800" t="str">
        <v>Test Medium</v>
      </c>
      <c r="K1800" t="str">
        <v>EPC/Supplier</v>
      </c>
      <c r="L1800" t="str">
        <v>Technical Integrity, Operation &amp; Maintenance</v>
      </c>
      <c r="M1800" t="str">
        <v>Detailed Design</v>
      </c>
    </row>
    <row r="1801">
      <c r="A1801" t="str">
        <v>TOTAL-FA0000002893</v>
      </c>
      <c r="B1801" t="str">
        <v>TOTAL-F0000000882</v>
      </c>
      <c r="C1801" t="str">
        <v/>
      </c>
      <c r="D1801" t="str">
        <v/>
      </c>
      <c r="E1801" t="str">
        <v>Piping &amp; Layout</v>
      </c>
      <c r="F1801" t="str">
        <v>Special Sample Connection</v>
      </c>
      <c r="I1801" t="str">
        <v>TOTAL-A0000000054</v>
      </c>
      <c r="J1801" t="str">
        <v>Connection Size</v>
      </c>
      <c r="K1801" t="str">
        <v/>
      </c>
      <c r="L1801" t="str">
        <v/>
      </c>
      <c r="M1801" t="str">
        <v/>
      </c>
    </row>
    <row r="1802">
      <c r="A1802" t="str">
        <v>TOTAL-FA0000002898</v>
      </c>
      <c r="B1802" t="str">
        <v>TOTAL-F0000000886</v>
      </c>
      <c r="C1802" t="str">
        <v/>
      </c>
      <c r="D1802" t="str">
        <v/>
      </c>
      <c r="E1802" t="str">
        <v>Piping &amp; Layout</v>
      </c>
      <c r="F1802" t="str">
        <v>Special Spacer</v>
      </c>
      <c r="I1802" t="str">
        <v>TOTAL-A0000000049</v>
      </c>
      <c r="J1802" t="str">
        <v>Colour Code</v>
      </c>
      <c r="K1802" t="str">
        <v/>
      </c>
      <c r="L1802" t="str">
        <v/>
      </c>
      <c r="M1802" t="str">
        <v/>
      </c>
    </row>
    <row r="1803">
      <c r="A1803" t="str">
        <v>TOTAL-FA0000002899</v>
      </c>
      <c r="B1803" t="str">
        <v>TOTAL-F0000000886</v>
      </c>
      <c r="C1803" t="str">
        <v/>
      </c>
      <c r="D1803" t="str">
        <v/>
      </c>
      <c r="E1803" t="str">
        <v>Piping &amp; Layout</v>
      </c>
      <c r="F1803" t="str">
        <v>Special Spacer</v>
      </c>
      <c r="I1803" t="str">
        <v>TOTAL-A0000000059</v>
      </c>
      <c r="J1803" t="str">
        <v>Corrosion Allowance</v>
      </c>
      <c r="K1803" t="str">
        <v/>
      </c>
      <c r="L1803" t="str">
        <v/>
      </c>
      <c r="M1803" t="str">
        <v/>
      </c>
    </row>
    <row r="1804">
      <c r="A1804" t="str">
        <v>TOTAL-FA0000002900</v>
      </c>
      <c r="B1804" t="str">
        <v>TOTAL-F0000000886</v>
      </c>
      <c r="C1804" t="str">
        <v/>
      </c>
      <c r="D1804" t="str">
        <v/>
      </c>
      <c r="E1804" t="str">
        <v>Piping &amp; Layout</v>
      </c>
      <c r="F1804" t="str">
        <v>Special Spacer</v>
      </c>
      <c r="I1804" t="str">
        <v>TOTAL-A0000000073</v>
      </c>
      <c r="J1804" t="str">
        <v>Design Code</v>
      </c>
      <c r="K1804" t="str">
        <v>EPC/Supplier</v>
      </c>
      <c r="L1804" t="str">
        <v>Technical Integrity, Operation &amp; Maintenance, Procurement</v>
      </c>
      <c r="M1804" t="str">
        <v>Detailed Design</v>
      </c>
    </row>
    <row r="1805">
      <c r="A1805" t="str">
        <v>TOTAL-FA0000002902</v>
      </c>
      <c r="B1805" t="str">
        <v>TOTAL-F0000000886</v>
      </c>
      <c r="C1805" t="str">
        <v/>
      </c>
      <c r="D1805" t="str">
        <v/>
      </c>
      <c r="E1805" t="str">
        <v>Piping &amp; Layout</v>
      </c>
      <c r="F1805" t="str">
        <v>Special Spacer</v>
      </c>
      <c r="I1805" t="str">
        <v>TOTAL-A0000000149</v>
      </c>
      <c r="J1805" t="str">
        <v>Insulation Class</v>
      </c>
      <c r="K1805" t="str">
        <v>EPC/Supplier</v>
      </c>
      <c r="L1805" t="str">
        <v>Operation &amp; Maintenance</v>
      </c>
      <c r="M1805" t="str">
        <v>Detailed Design</v>
      </c>
    </row>
    <row r="1806">
      <c r="A1806" t="str">
        <v>TOTAL-FA0000002909</v>
      </c>
      <c r="B1806" t="str">
        <v>TOTAL-F0000000891</v>
      </c>
      <c r="C1806" t="str">
        <v/>
      </c>
      <c r="D1806" t="str">
        <v/>
      </c>
      <c r="E1806" t="str">
        <v>Piping &amp; Layout</v>
      </c>
      <c r="F1806" t="str">
        <v>Special Vacuum Release Valve</v>
      </c>
      <c r="I1806" t="str">
        <v>TOTAL-A0000000293</v>
      </c>
      <c r="J1806" t="str">
        <v>Set Point</v>
      </c>
      <c r="K1806" t="str">
        <v/>
      </c>
      <c r="L1806" t="str">
        <v/>
      </c>
      <c r="M1806" t="str">
        <v/>
      </c>
    </row>
    <row r="1807">
      <c r="A1807" t="str">
        <v>TOTAL-FA0000002910</v>
      </c>
      <c r="B1807" t="str">
        <v>TOTAL-F0000000891</v>
      </c>
      <c r="C1807" t="str">
        <v/>
      </c>
      <c r="D1807" t="str">
        <v/>
      </c>
      <c r="E1807" t="str">
        <v>Piping &amp; Layout</v>
      </c>
      <c r="F1807" t="str">
        <v>Special Vacuum Release Valve</v>
      </c>
      <c r="I1807" t="str">
        <v>TOTAL-A0000000294</v>
      </c>
      <c r="J1807" t="str">
        <v>Set Point High</v>
      </c>
      <c r="K1807" t="str">
        <v/>
      </c>
      <c r="L1807" t="str">
        <v/>
      </c>
      <c r="M1807" t="str">
        <v/>
      </c>
    </row>
    <row r="1808">
      <c r="A1808" t="str">
        <v>TOTAL-FA0000002911</v>
      </c>
      <c r="B1808" t="str">
        <v>TOTAL-F0000000891</v>
      </c>
      <c r="C1808" t="str">
        <v/>
      </c>
      <c r="D1808" t="str">
        <v/>
      </c>
      <c r="E1808" t="str">
        <v>Piping &amp; Layout</v>
      </c>
      <c r="F1808" t="str">
        <v>Special Vacuum Release Valve</v>
      </c>
      <c r="I1808" t="str">
        <v>TOTAL-A0000000296</v>
      </c>
      <c r="J1808" t="str">
        <v>Set Point Low</v>
      </c>
      <c r="K1808" t="str">
        <v/>
      </c>
      <c r="L1808" t="str">
        <v/>
      </c>
      <c r="M1808" t="str">
        <v/>
      </c>
    </row>
    <row r="1809">
      <c r="A1809" t="str">
        <v>TOTAL-FA0000002919</v>
      </c>
      <c r="B1809" t="str">
        <v>TOTAL-F0000000896</v>
      </c>
      <c r="C1809" t="str">
        <v/>
      </c>
      <c r="D1809" t="str">
        <v/>
      </c>
      <c r="E1809" t="str">
        <v>Instrumentation &amp; Control Systems</v>
      </c>
      <c r="F1809" t="str">
        <v>Speed Control Valve</v>
      </c>
      <c r="I1809" t="str">
        <v>TOTAL-A0000000293</v>
      </c>
      <c r="J1809" t="str">
        <v>Set Point</v>
      </c>
      <c r="K1809" t="str">
        <v/>
      </c>
      <c r="L1809" t="str">
        <v/>
      </c>
      <c r="M1809" t="str">
        <v/>
      </c>
    </row>
    <row r="1810">
      <c r="A1810" t="str">
        <v>TOTAL-FA0000002920</v>
      </c>
      <c r="B1810" t="str">
        <v>TOTAL-F0000000896</v>
      </c>
      <c r="C1810" t="str">
        <v/>
      </c>
      <c r="D1810" t="str">
        <v/>
      </c>
      <c r="E1810" t="str">
        <v>Instrumentation &amp; Control Systems</v>
      </c>
      <c r="F1810" t="str">
        <v>Speed Control Valve</v>
      </c>
      <c r="I1810" t="str">
        <v>TOTAL-A0000000294</v>
      </c>
      <c r="J1810" t="str">
        <v>Set Point High</v>
      </c>
      <c r="K1810" t="str">
        <v/>
      </c>
      <c r="L1810" t="str">
        <v/>
      </c>
      <c r="M1810" t="str">
        <v/>
      </c>
    </row>
    <row r="1811">
      <c r="A1811" t="str">
        <v>TOTAL-FA0000002921</v>
      </c>
      <c r="B1811" t="str">
        <v>TOTAL-F0000000896</v>
      </c>
      <c r="C1811" t="str">
        <v/>
      </c>
      <c r="D1811" t="str">
        <v/>
      </c>
      <c r="E1811" t="str">
        <v>Instrumentation &amp; Control Systems</v>
      </c>
      <c r="F1811" t="str">
        <v>Speed Control Valve</v>
      </c>
      <c r="I1811" t="str">
        <v>TOTAL-A0000000296</v>
      </c>
      <c r="J1811" t="str">
        <v>Set Point Low</v>
      </c>
      <c r="K1811" t="str">
        <v/>
      </c>
      <c r="L1811" t="str">
        <v/>
      </c>
      <c r="M1811" t="str">
        <v/>
      </c>
    </row>
    <row r="1812">
      <c r="A1812" t="str">
        <v>TOTAL-FA0000002926</v>
      </c>
      <c r="B1812" t="str">
        <v>TOTAL-F0000000897</v>
      </c>
      <c r="C1812" t="str">
        <v/>
      </c>
      <c r="D1812" t="str">
        <v/>
      </c>
      <c r="E1812" t="str">
        <v>Instrumentation &amp; Control Systems</v>
      </c>
      <c r="F1812" t="str">
        <v>Speed OR Frequency Indication</v>
      </c>
      <c r="I1812" t="str">
        <v>TOTAL-A0000000295</v>
      </c>
      <c r="J1812" t="str">
        <v>Set Point High High</v>
      </c>
      <c r="K1812" t="str">
        <v/>
      </c>
      <c r="L1812" t="str">
        <v/>
      </c>
      <c r="M1812" t="str">
        <v/>
      </c>
    </row>
    <row r="1813">
      <c r="A1813" t="str">
        <v>TOTAL-FA0000002928</v>
      </c>
      <c r="B1813" t="str">
        <v>TOTAL-F0000000897</v>
      </c>
      <c r="C1813" t="str">
        <v/>
      </c>
      <c r="D1813" t="str">
        <v/>
      </c>
      <c r="E1813" t="str">
        <v>Instrumentation &amp; Control Systems</v>
      </c>
      <c r="F1813" t="str">
        <v>Speed OR Frequency Indication</v>
      </c>
      <c r="I1813" t="str">
        <v>TOTAL-A0000000297</v>
      </c>
      <c r="J1813" t="str">
        <v>Set Point Low Low</v>
      </c>
      <c r="K1813" t="str">
        <v/>
      </c>
      <c r="L1813" t="str">
        <v/>
      </c>
      <c r="M1813" t="str">
        <v/>
      </c>
    </row>
    <row r="1814">
      <c r="A1814" t="str">
        <v>TOTAL-FA0000002931</v>
      </c>
      <c r="B1814" t="str">
        <v>TOTAL-F0000000898</v>
      </c>
      <c r="C1814" t="str">
        <v/>
      </c>
      <c r="D1814" t="str">
        <v/>
      </c>
      <c r="E1814" t="str">
        <v>Instrumentation &amp; Control Systems</v>
      </c>
      <c r="F1814" t="str">
        <v>Speed Indicator Controller</v>
      </c>
      <c r="I1814" t="str">
        <v>TOTAL-A0000000111</v>
      </c>
      <c r="J1814" t="str">
        <v>Failure Action</v>
      </c>
      <c r="K1814" t="str">
        <v/>
      </c>
      <c r="L1814" t="str">
        <v/>
      </c>
      <c r="M1814" t="str">
        <v/>
      </c>
    </row>
    <row r="1815">
      <c r="A1815" t="str">
        <v>TOTAL-FA0000002932</v>
      </c>
      <c r="B1815" t="str">
        <v>TOTAL-F0000000898</v>
      </c>
      <c r="C1815" t="str">
        <v/>
      </c>
      <c r="D1815" t="str">
        <v/>
      </c>
      <c r="E1815" t="str">
        <v>Instrumentation &amp; Control Systems</v>
      </c>
      <c r="F1815" t="str">
        <v>Speed Indicator Controller</v>
      </c>
      <c r="I1815" t="str">
        <v>TOTAL-A0000000293</v>
      </c>
      <c r="J1815" t="str">
        <v>Set Point</v>
      </c>
      <c r="K1815" t="str">
        <v/>
      </c>
      <c r="L1815" t="str">
        <v/>
      </c>
      <c r="M1815" t="str">
        <v/>
      </c>
    </row>
    <row r="1816">
      <c r="A1816" t="str">
        <v>TOTAL-FA0000002933</v>
      </c>
      <c r="B1816" t="str">
        <v>TOTAL-F0000000898</v>
      </c>
      <c r="C1816" t="str">
        <v/>
      </c>
      <c r="D1816" t="str">
        <v/>
      </c>
      <c r="E1816" t="str">
        <v>Instrumentation &amp; Control Systems</v>
      </c>
      <c r="F1816" t="str">
        <v>Speed Indicator Controller</v>
      </c>
      <c r="I1816" t="str">
        <v>TOTAL-A0000000294</v>
      </c>
      <c r="J1816" t="str">
        <v>Set Point High</v>
      </c>
      <c r="K1816" t="str">
        <v/>
      </c>
      <c r="L1816" t="str">
        <v/>
      </c>
      <c r="M1816" t="str">
        <v/>
      </c>
    </row>
    <row r="1817">
      <c r="A1817" t="str">
        <v>TOTAL-FA0000002934</v>
      </c>
      <c r="B1817" t="str">
        <v>TOTAL-F0000000898</v>
      </c>
      <c r="C1817" t="str">
        <v/>
      </c>
      <c r="D1817" t="str">
        <v/>
      </c>
      <c r="E1817" t="str">
        <v>Instrumentation &amp; Control Systems</v>
      </c>
      <c r="F1817" t="str">
        <v>Speed Indicator Controller</v>
      </c>
      <c r="I1817" t="str">
        <v>TOTAL-A0000000296</v>
      </c>
      <c r="J1817" t="str">
        <v>Set Point Low</v>
      </c>
      <c r="K1817" t="str">
        <v/>
      </c>
      <c r="L1817" t="str">
        <v/>
      </c>
      <c r="M1817" t="str">
        <v/>
      </c>
    </row>
    <row r="1818">
      <c r="A1818" t="str">
        <v>TOTAL-FA0000002935</v>
      </c>
      <c r="B1818" t="str">
        <v>TOTAL-F0000000898</v>
      </c>
      <c r="C1818" t="str">
        <v/>
      </c>
      <c r="D1818" t="str">
        <v/>
      </c>
      <c r="E1818" t="str">
        <v>Instrumentation &amp; Control Systems</v>
      </c>
      <c r="F1818" t="str">
        <v>Speed Indicator Controller</v>
      </c>
      <c r="I1818" t="str">
        <v>TOTAL-A0000000316</v>
      </c>
      <c r="J1818" t="str">
        <v>Signal Type</v>
      </c>
      <c r="K1818" t="str">
        <v/>
      </c>
      <c r="L1818" t="str">
        <v/>
      </c>
      <c r="M1818" t="str">
        <v/>
      </c>
    </row>
    <row r="1819">
      <c r="A1819" t="str">
        <v>TOTAL-FA0000002937</v>
      </c>
      <c r="B1819" t="str">
        <v>TOTAL-F0000000899</v>
      </c>
      <c r="C1819" t="str">
        <v/>
      </c>
      <c r="D1819" t="str">
        <v/>
      </c>
      <c r="E1819" t="str">
        <v>Instrumentation &amp; Control Systems</v>
      </c>
      <c r="F1819" t="str">
        <v>Speed Indicator Transmitter</v>
      </c>
      <c r="I1819" t="str">
        <v>TOTAL-A0000000316</v>
      </c>
      <c r="J1819" t="str">
        <v>Signal Type</v>
      </c>
      <c r="K1819" t="str">
        <v/>
      </c>
      <c r="L1819" t="str">
        <v/>
      </c>
      <c r="M1819" t="str">
        <v/>
      </c>
    </row>
    <row r="1820">
      <c r="A1820" t="str">
        <v>TOTAL-FA0000002939</v>
      </c>
      <c r="B1820" t="str">
        <v>TOTAL-F0000000900</v>
      </c>
      <c r="C1820" t="str">
        <v/>
      </c>
      <c r="D1820" t="str">
        <v/>
      </c>
      <c r="E1820" t="str">
        <v>Instrumentation &amp; Control Systems</v>
      </c>
      <c r="F1820" t="str">
        <v>Speed or frequency Alarm discrepancy between measurements of two or more Power transmitters with the same service</v>
      </c>
      <c r="I1820" t="str">
        <v>TOTAL-A0000000114</v>
      </c>
      <c r="J1820" t="str">
        <v>Fire Zone</v>
      </c>
      <c r="K1820" t="str">
        <v>EPC</v>
      </c>
      <c r="L1820" t="str">
        <v>Technical Integrity, Operation &amp; Maintenance</v>
      </c>
      <c r="M1820" t="str">
        <v>Detailed Design</v>
      </c>
    </row>
    <row r="1821">
      <c r="A1821" t="str">
        <v>TOTAL-FA0000002940</v>
      </c>
      <c r="B1821" t="str">
        <v>TOTAL-F0000000900</v>
      </c>
      <c r="C1821" t="str">
        <v/>
      </c>
      <c r="D1821" t="str">
        <v/>
      </c>
      <c r="E1821" t="str">
        <v>Instrumentation &amp; Control Systems</v>
      </c>
      <c r="F1821" t="str">
        <v>Speed or frequency Alarm discrepancy between measurements of two or more Power transmitters with the same service</v>
      </c>
      <c r="I1821" t="str">
        <v>TOTAL-A0000000293</v>
      </c>
      <c r="J1821" t="str">
        <v>Set Point</v>
      </c>
      <c r="K1821" t="str">
        <v/>
      </c>
      <c r="L1821" t="str">
        <v/>
      </c>
      <c r="M1821" t="str">
        <v/>
      </c>
    </row>
    <row r="1822">
      <c r="A1822" t="str">
        <v>TOTAL-FA0000002941</v>
      </c>
      <c r="B1822" t="str">
        <v>TOTAL-F0000000900</v>
      </c>
      <c r="C1822" t="str">
        <v/>
      </c>
      <c r="D1822" t="str">
        <v/>
      </c>
      <c r="E1822" t="str">
        <v>Instrumentation &amp; Control Systems</v>
      </c>
      <c r="F1822" t="str">
        <v>Speed or frequency Alarm discrepancy between measurements of two or more Power transmitters with the same service</v>
      </c>
      <c r="I1822" t="str">
        <v>TOTAL-A0000000294</v>
      </c>
      <c r="J1822" t="str">
        <v>Set Point High</v>
      </c>
      <c r="K1822" t="str">
        <v/>
      </c>
      <c r="L1822" t="str">
        <v/>
      </c>
      <c r="M1822" t="str">
        <v/>
      </c>
    </row>
    <row r="1823">
      <c r="A1823" t="str">
        <v>TOTAL-FA0000002942</v>
      </c>
      <c r="B1823" t="str">
        <v>TOTAL-F0000000900</v>
      </c>
      <c r="C1823" t="str">
        <v/>
      </c>
      <c r="D1823" t="str">
        <v/>
      </c>
      <c r="E1823" t="str">
        <v>Instrumentation &amp; Control Systems</v>
      </c>
      <c r="F1823" t="str">
        <v>Speed or frequency Alarm discrepancy between measurements of two or more Power transmitters with the same service</v>
      </c>
      <c r="I1823" t="str">
        <v>TOTAL-A0000000295</v>
      </c>
      <c r="J1823" t="str">
        <v>Set Point High High</v>
      </c>
      <c r="K1823" t="str">
        <v/>
      </c>
      <c r="L1823" t="str">
        <v/>
      </c>
      <c r="M1823" t="str">
        <v/>
      </c>
    </row>
    <row r="1824">
      <c r="A1824" t="str">
        <v>TOTAL-FA0000002943</v>
      </c>
      <c r="B1824" t="str">
        <v>TOTAL-F0000000900</v>
      </c>
      <c r="C1824" t="str">
        <v/>
      </c>
      <c r="D1824" t="str">
        <v/>
      </c>
      <c r="E1824" t="str">
        <v>Instrumentation &amp; Control Systems</v>
      </c>
      <c r="F1824" t="str">
        <v>Speed or frequency Alarm discrepancy between measurements of two or more Power transmitters with the same service</v>
      </c>
      <c r="I1824" t="str">
        <v>TOTAL-A0000000296</v>
      </c>
      <c r="J1824" t="str">
        <v>Set Point Low</v>
      </c>
      <c r="K1824" t="str">
        <v/>
      </c>
      <c r="L1824" t="str">
        <v/>
      </c>
      <c r="M1824" t="str">
        <v/>
      </c>
    </row>
    <row r="1825">
      <c r="A1825" t="str">
        <v>TOTAL-FA0000002944</v>
      </c>
      <c r="B1825" t="str">
        <v>TOTAL-F0000000900</v>
      </c>
      <c r="C1825" t="str">
        <v/>
      </c>
      <c r="D1825" t="str">
        <v/>
      </c>
      <c r="E1825" t="str">
        <v>Instrumentation &amp; Control Systems</v>
      </c>
      <c r="F1825" t="str">
        <v>Speed or frequency Alarm discrepancy between measurements of two or more Power transmitters with the same service</v>
      </c>
      <c r="I1825" t="str">
        <v>TOTAL-A0000000297</v>
      </c>
      <c r="J1825" t="str">
        <v>Set Point Low Low</v>
      </c>
      <c r="K1825" t="str">
        <v/>
      </c>
      <c r="L1825" t="str">
        <v/>
      </c>
      <c r="M1825" t="str">
        <v/>
      </c>
    </row>
    <row r="1826">
      <c r="A1826" t="str">
        <v>TOTAL-FA0000002945</v>
      </c>
      <c r="B1826" t="str">
        <v>TOTAL-F0000000900</v>
      </c>
      <c r="C1826" t="str">
        <v/>
      </c>
      <c r="D1826" t="str">
        <v/>
      </c>
      <c r="E1826" t="str">
        <v>Instrumentation &amp; Control Systems</v>
      </c>
      <c r="F1826" t="str">
        <v>Speed or frequency Alarm discrepancy between measurements of two or more Power transmitters with the same service</v>
      </c>
      <c r="I1826" t="str">
        <v>TOTAL-A0000000316</v>
      </c>
      <c r="J1826" t="str">
        <v>Signal Type</v>
      </c>
      <c r="K1826" t="str">
        <v/>
      </c>
      <c r="L1826" t="str">
        <v/>
      </c>
      <c r="M1826" t="str">
        <v/>
      </c>
    </row>
    <row r="1827">
      <c r="A1827" t="str">
        <v>TOTAL-FA0000002947</v>
      </c>
      <c r="B1827" t="str">
        <v>TOTAL-F0000000901</v>
      </c>
      <c r="C1827" t="str">
        <v/>
      </c>
      <c r="D1827" t="str">
        <v/>
      </c>
      <c r="E1827" t="str">
        <v>Instrumentation &amp; Control Systems</v>
      </c>
      <c r="F1827" t="str">
        <v>Speed or Frequency Alarm High</v>
      </c>
      <c r="I1827" t="str">
        <v>TOTAL-A0000000114</v>
      </c>
      <c r="J1827" t="str">
        <v>Fire Zone</v>
      </c>
      <c r="K1827" t="str">
        <v>EPC</v>
      </c>
      <c r="L1827" t="str">
        <v>Technical Integrity, Operation &amp; Maintenance</v>
      </c>
      <c r="M1827" t="str">
        <v>Detailed Design</v>
      </c>
    </row>
    <row r="1828">
      <c r="A1828" t="str">
        <v>TOTAL-FA0000002948</v>
      </c>
      <c r="B1828" t="str">
        <v>TOTAL-F0000000901</v>
      </c>
      <c r="C1828" t="str">
        <v/>
      </c>
      <c r="D1828" t="str">
        <v/>
      </c>
      <c r="E1828" t="str">
        <v>Instrumentation &amp; Control Systems</v>
      </c>
      <c r="F1828" t="str">
        <v>Speed or Frequency Alarm High</v>
      </c>
      <c r="I1828" t="str">
        <v>TOTAL-A0000000293</v>
      </c>
      <c r="J1828" t="str">
        <v>Set Point</v>
      </c>
      <c r="K1828" t="str">
        <v/>
      </c>
      <c r="L1828" t="str">
        <v/>
      </c>
      <c r="M1828" t="str">
        <v/>
      </c>
    </row>
    <row r="1829">
      <c r="A1829" t="str">
        <v>TOTAL-FA0000002949</v>
      </c>
      <c r="B1829" t="str">
        <v>TOTAL-F0000000901</v>
      </c>
      <c r="C1829" t="str">
        <v/>
      </c>
      <c r="D1829" t="str">
        <v/>
      </c>
      <c r="E1829" t="str">
        <v>Instrumentation &amp; Control Systems</v>
      </c>
      <c r="F1829" t="str">
        <v>Speed or Frequency Alarm High</v>
      </c>
      <c r="I1829" t="str">
        <v>TOTAL-A0000000294</v>
      </c>
      <c r="J1829" t="str">
        <v>Set Point High</v>
      </c>
      <c r="K1829" t="str">
        <v/>
      </c>
      <c r="L1829" t="str">
        <v/>
      </c>
      <c r="M1829" t="str">
        <v/>
      </c>
    </row>
    <row r="1830">
      <c r="A1830" t="str">
        <v>TOTAL-FA0000002950</v>
      </c>
      <c r="B1830" t="str">
        <v>TOTAL-F0000000901</v>
      </c>
      <c r="C1830" t="str">
        <v/>
      </c>
      <c r="D1830" t="str">
        <v/>
      </c>
      <c r="E1830" t="str">
        <v>Instrumentation &amp; Control Systems</v>
      </c>
      <c r="F1830" t="str">
        <v>Speed or Frequency Alarm High</v>
      </c>
      <c r="I1830" t="str">
        <v>TOTAL-A0000000295</v>
      </c>
      <c r="J1830" t="str">
        <v>Set Point High High</v>
      </c>
      <c r="K1830" t="str">
        <v/>
      </c>
      <c r="L1830" t="str">
        <v/>
      </c>
      <c r="M1830" t="str">
        <v/>
      </c>
    </row>
    <row r="1831">
      <c r="A1831" t="str">
        <v>TOTAL-FA0000002951</v>
      </c>
      <c r="B1831" t="str">
        <v>TOTAL-F0000000901</v>
      </c>
      <c r="C1831" t="str">
        <v/>
      </c>
      <c r="D1831" t="str">
        <v/>
      </c>
      <c r="E1831" t="str">
        <v>Instrumentation &amp; Control Systems</v>
      </c>
      <c r="F1831" t="str">
        <v>Speed or Frequency Alarm High</v>
      </c>
      <c r="I1831" t="str">
        <v>TOTAL-A0000000296</v>
      </c>
      <c r="J1831" t="str">
        <v>Set Point Low</v>
      </c>
      <c r="K1831" t="str">
        <v/>
      </c>
      <c r="L1831" t="str">
        <v/>
      </c>
      <c r="M1831" t="str">
        <v/>
      </c>
    </row>
    <row r="1832">
      <c r="A1832" t="str">
        <v>TOTAL-FA0000002952</v>
      </c>
      <c r="B1832" t="str">
        <v>TOTAL-F0000000901</v>
      </c>
      <c r="C1832" t="str">
        <v/>
      </c>
      <c r="D1832" t="str">
        <v/>
      </c>
      <c r="E1832" t="str">
        <v>Instrumentation &amp; Control Systems</v>
      </c>
      <c r="F1832" t="str">
        <v>Speed or Frequency Alarm High</v>
      </c>
      <c r="I1832" t="str">
        <v>TOTAL-A0000000297</v>
      </c>
      <c r="J1832" t="str">
        <v>Set Point Low Low</v>
      </c>
      <c r="K1832" t="str">
        <v/>
      </c>
      <c r="L1832" t="str">
        <v/>
      </c>
      <c r="M1832" t="str">
        <v/>
      </c>
    </row>
    <row r="1833">
      <c r="A1833" t="str">
        <v>TOTAL-FA0000002953</v>
      </c>
      <c r="B1833" t="str">
        <v>TOTAL-F0000000901</v>
      </c>
      <c r="C1833" t="str">
        <v/>
      </c>
      <c r="D1833" t="str">
        <v/>
      </c>
      <c r="E1833" t="str">
        <v>Instrumentation &amp; Control Systems</v>
      </c>
      <c r="F1833" t="str">
        <v>Speed or Frequency Alarm High</v>
      </c>
      <c r="I1833" t="str">
        <v>TOTAL-A0000000316</v>
      </c>
      <c r="J1833" t="str">
        <v>Signal Type</v>
      </c>
      <c r="K1833" t="str">
        <v/>
      </c>
      <c r="L1833" t="str">
        <v/>
      </c>
      <c r="M1833" t="str">
        <v/>
      </c>
    </row>
    <row r="1834">
      <c r="A1834" t="str">
        <v>TOTAL-FA0000002955</v>
      </c>
      <c r="B1834" t="str">
        <v>TOTAL-F0000000902</v>
      </c>
      <c r="C1834" t="str">
        <v/>
      </c>
      <c r="D1834" t="str">
        <v/>
      </c>
      <c r="E1834" t="str">
        <v>Instrumentation &amp; Control Systems</v>
      </c>
      <c r="F1834" t="str">
        <v>Speed or Frequency Alarm High High</v>
      </c>
      <c r="I1834" t="str">
        <v>TOTAL-A0000000114</v>
      </c>
      <c r="J1834" t="str">
        <v>Fire Zone</v>
      </c>
      <c r="K1834" t="str">
        <v>EPC</v>
      </c>
      <c r="L1834" t="str">
        <v>Technical Integrity, Operation &amp; Maintenance</v>
      </c>
      <c r="M1834" t="str">
        <v>Detailed Design</v>
      </c>
    </row>
    <row r="1835">
      <c r="A1835" t="str">
        <v>TOTAL-FA0000002956</v>
      </c>
      <c r="B1835" t="str">
        <v>TOTAL-F0000000902</v>
      </c>
      <c r="C1835" t="str">
        <v/>
      </c>
      <c r="D1835" t="str">
        <v/>
      </c>
      <c r="E1835" t="str">
        <v>Instrumentation &amp; Control Systems</v>
      </c>
      <c r="F1835" t="str">
        <v>Speed or Frequency Alarm High High</v>
      </c>
      <c r="I1835" t="str">
        <v>TOTAL-A0000000293</v>
      </c>
      <c r="J1835" t="str">
        <v>Set Point</v>
      </c>
      <c r="K1835" t="str">
        <v/>
      </c>
      <c r="L1835" t="str">
        <v/>
      </c>
      <c r="M1835" t="str">
        <v/>
      </c>
    </row>
    <row r="1836">
      <c r="A1836" t="str">
        <v>TOTAL-FA0000002957</v>
      </c>
      <c r="B1836" t="str">
        <v>TOTAL-F0000000902</v>
      </c>
      <c r="C1836" t="str">
        <v/>
      </c>
      <c r="D1836" t="str">
        <v/>
      </c>
      <c r="E1836" t="str">
        <v>Instrumentation &amp; Control Systems</v>
      </c>
      <c r="F1836" t="str">
        <v>Speed or Frequency Alarm High High</v>
      </c>
      <c r="I1836" t="str">
        <v>TOTAL-A0000000294</v>
      </c>
      <c r="J1836" t="str">
        <v>Set Point High</v>
      </c>
      <c r="K1836" t="str">
        <v/>
      </c>
      <c r="L1836" t="str">
        <v/>
      </c>
      <c r="M1836" t="str">
        <v/>
      </c>
    </row>
    <row r="1837">
      <c r="A1837" t="str">
        <v>TOTAL-FA0000002958</v>
      </c>
      <c r="B1837" t="str">
        <v>TOTAL-F0000000902</v>
      </c>
      <c r="C1837" t="str">
        <v/>
      </c>
      <c r="D1837" t="str">
        <v/>
      </c>
      <c r="E1837" t="str">
        <v>Instrumentation &amp; Control Systems</v>
      </c>
      <c r="F1837" t="str">
        <v>Speed or Frequency Alarm High High</v>
      </c>
      <c r="I1837" t="str">
        <v>TOTAL-A0000000295</v>
      </c>
      <c r="J1837" t="str">
        <v>Set Point High High</v>
      </c>
      <c r="K1837" t="str">
        <v/>
      </c>
      <c r="L1837" t="str">
        <v/>
      </c>
      <c r="M1837" t="str">
        <v/>
      </c>
    </row>
    <row r="1838">
      <c r="A1838" t="str">
        <v>TOTAL-FA0000002959</v>
      </c>
      <c r="B1838" t="str">
        <v>TOTAL-F0000000902</v>
      </c>
      <c r="C1838" t="str">
        <v/>
      </c>
      <c r="D1838" t="str">
        <v/>
      </c>
      <c r="E1838" t="str">
        <v>Instrumentation &amp; Control Systems</v>
      </c>
      <c r="F1838" t="str">
        <v>Speed or Frequency Alarm High High</v>
      </c>
      <c r="I1838" t="str">
        <v>TOTAL-A0000000296</v>
      </c>
      <c r="J1838" t="str">
        <v>Set Point Low</v>
      </c>
      <c r="K1838" t="str">
        <v/>
      </c>
      <c r="L1838" t="str">
        <v/>
      </c>
      <c r="M1838" t="str">
        <v/>
      </c>
    </row>
    <row r="1839">
      <c r="A1839" t="str">
        <v>TOTAL-FA0000002960</v>
      </c>
      <c r="B1839" t="str">
        <v>TOTAL-F0000000902</v>
      </c>
      <c r="C1839" t="str">
        <v/>
      </c>
      <c r="D1839" t="str">
        <v/>
      </c>
      <c r="E1839" t="str">
        <v>Instrumentation &amp; Control Systems</v>
      </c>
      <c r="F1839" t="str">
        <v>Speed or Frequency Alarm High High</v>
      </c>
      <c r="I1839" t="str">
        <v>TOTAL-A0000000297</v>
      </c>
      <c r="J1839" t="str">
        <v>Set Point Low Low</v>
      </c>
      <c r="K1839" t="str">
        <v/>
      </c>
      <c r="L1839" t="str">
        <v/>
      </c>
      <c r="M1839" t="str">
        <v/>
      </c>
    </row>
    <row r="1840">
      <c r="A1840" t="str">
        <v>TOTAL-FA0000002961</v>
      </c>
      <c r="B1840" t="str">
        <v>TOTAL-F0000000902</v>
      </c>
      <c r="C1840" t="str">
        <v/>
      </c>
      <c r="D1840" t="str">
        <v/>
      </c>
      <c r="E1840" t="str">
        <v>Instrumentation &amp; Control Systems</v>
      </c>
      <c r="F1840" t="str">
        <v>Speed or Frequency Alarm High High</v>
      </c>
      <c r="I1840" t="str">
        <v>TOTAL-A0000000316</v>
      </c>
      <c r="J1840" t="str">
        <v>Signal Type</v>
      </c>
      <c r="K1840" t="str">
        <v/>
      </c>
      <c r="L1840" t="str">
        <v/>
      </c>
      <c r="M1840" t="str">
        <v/>
      </c>
    </row>
    <row r="1841">
      <c r="A1841" t="str">
        <v>TOTAL-FA0000002963</v>
      </c>
      <c r="B1841" t="str">
        <v>TOTAL-F0000000903</v>
      </c>
      <c r="C1841" t="str">
        <v/>
      </c>
      <c r="D1841" t="str">
        <v/>
      </c>
      <c r="E1841" t="str">
        <v>Instrumentation &amp; Control Systems</v>
      </c>
      <c r="F1841" t="str">
        <v>Speed or Frequency Alarm Low</v>
      </c>
      <c r="I1841" t="str">
        <v>TOTAL-A0000000114</v>
      </c>
      <c r="J1841" t="str">
        <v>Fire Zone</v>
      </c>
      <c r="K1841" t="str">
        <v>EPC</v>
      </c>
      <c r="L1841" t="str">
        <v>Technical Integrity, Operation &amp; Maintenance</v>
      </c>
      <c r="M1841" t="str">
        <v>Detailed Design</v>
      </c>
    </row>
    <row r="1842">
      <c r="A1842" t="str">
        <v>TOTAL-FA0000002964</v>
      </c>
      <c r="B1842" t="str">
        <v>TOTAL-F0000000903</v>
      </c>
      <c r="C1842" t="str">
        <v/>
      </c>
      <c r="D1842" t="str">
        <v/>
      </c>
      <c r="E1842" t="str">
        <v>Instrumentation &amp; Control Systems</v>
      </c>
      <c r="F1842" t="str">
        <v>Speed or Frequency Alarm Low</v>
      </c>
      <c r="I1842" t="str">
        <v>TOTAL-A0000000293</v>
      </c>
      <c r="J1842" t="str">
        <v>Set Point</v>
      </c>
      <c r="K1842" t="str">
        <v/>
      </c>
      <c r="L1842" t="str">
        <v/>
      </c>
      <c r="M1842" t="str">
        <v/>
      </c>
    </row>
    <row r="1843">
      <c r="A1843" t="str">
        <v>TOTAL-FA0000002965</v>
      </c>
      <c r="B1843" t="str">
        <v>TOTAL-F0000000903</v>
      </c>
      <c r="C1843" t="str">
        <v/>
      </c>
      <c r="D1843" t="str">
        <v/>
      </c>
      <c r="E1843" t="str">
        <v>Instrumentation &amp; Control Systems</v>
      </c>
      <c r="F1843" t="str">
        <v>Speed or Frequency Alarm Low</v>
      </c>
      <c r="I1843" t="str">
        <v>TOTAL-A0000000294</v>
      </c>
      <c r="J1843" t="str">
        <v>Set Point High</v>
      </c>
      <c r="K1843" t="str">
        <v/>
      </c>
      <c r="L1843" t="str">
        <v/>
      </c>
      <c r="M1843" t="str">
        <v/>
      </c>
    </row>
    <row r="1844">
      <c r="A1844" t="str">
        <v>TOTAL-FA0000002966</v>
      </c>
      <c r="B1844" t="str">
        <v>TOTAL-F0000000903</v>
      </c>
      <c r="C1844" t="str">
        <v/>
      </c>
      <c r="D1844" t="str">
        <v/>
      </c>
      <c r="E1844" t="str">
        <v>Instrumentation &amp; Control Systems</v>
      </c>
      <c r="F1844" t="str">
        <v>Speed or Frequency Alarm Low</v>
      </c>
      <c r="I1844" t="str">
        <v>TOTAL-A0000000295</v>
      </c>
      <c r="J1844" t="str">
        <v>Set Point High High</v>
      </c>
      <c r="K1844" t="str">
        <v/>
      </c>
      <c r="L1844" t="str">
        <v/>
      </c>
      <c r="M1844" t="str">
        <v/>
      </c>
    </row>
    <row r="1845">
      <c r="A1845" t="str">
        <v>TOTAL-FA0000002967</v>
      </c>
      <c r="B1845" t="str">
        <v>TOTAL-F0000000903</v>
      </c>
      <c r="C1845" t="str">
        <v/>
      </c>
      <c r="D1845" t="str">
        <v/>
      </c>
      <c r="E1845" t="str">
        <v>Instrumentation &amp; Control Systems</v>
      </c>
      <c r="F1845" t="str">
        <v>Speed or Frequency Alarm Low</v>
      </c>
      <c r="I1845" t="str">
        <v>TOTAL-A0000000296</v>
      </c>
      <c r="J1845" t="str">
        <v>Set Point Low</v>
      </c>
      <c r="K1845" t="str">
        <v/>
      </c>
      <c r="L1845" t="str">
        <v/>
      </c>
      <c r="M1845" t="str">
        <v/>
      </c>
    </row>
    <row r="1846">
      <c r="A1846" t="str">
        <v>TOTAL-FA0000002968</v>
      </c>
      <c r="B1846" t="str">
        <v>TOTAL-F0000000903</v>
      </c>
      <c r="C1846" t="str">
        <v/>
      </c>
      <c r="D1846" t="str">
        <v/>
      </c>
      <c r="E1846" t="str">
        <v>Instrumentation &amp; Control Systems</v>
      </c>
      <c r="F1846" t="str">
        <v>Speed or Frequency Alarm Low</v>
      </c>
      <c r="I1846" t="str">
        <v>TOTAL-A0000000297</v>
      </c>
      <c r="J1846" t="str">
        <v>Set Point Low Low</v>
      </c>
      <c r="K1846" t="str">
        <v/>
      </c>
      <c r="L1846" t="str">
        <v/>
      </c>
      <c r="M1846" t="str">
        <v/>
      </c>
    </row>
    <row r="1847">
      <c r="A1847" t="str">
        <v>TOTAL-FA0000002969</v>
      </c>
      <c r="B1847" t="str">
        <v>TOTAL-F0000000903</v>
      </c>
      <c r="C1847" t="str">
        <v/>
      </c>
      <c r="D1847" t="str">
        <v/>
      </c>
      <c r="E1847" t="str">
        <v>Instrumentation &amp; Control Systems</v>
      </c>
      <c r="F1847" t="str">
        <v>Speed or Frequency Alarm Low</v>
      </c>
      <c r="I1847" t="str">
        <v>TOTAL-A0000000316</v>
      </c>
      <c r="J1847" t="str">
        <v>Signal Type</v>
      </c>
      <c r="K1847" t="str">
        <v/>
      </c>
      <c r="L1847" t="str">
        <v/>
      </c>
      <c r="M1847" t="str">
        <v/>
      </c>
    </row>
    <row r="1848">
      <c r="A1848" t="str">
        <v>TOTAL-FA0000002971</v>
      </c>
      <c r="B1848" t="str">
        <v>TOTAL-F0000000904</v>
      </c>
      <c r="C1848" t="str">
        <v/>
      </c>
      <c r="D1848" t="str">
        <v/>
      </c>
      <c r="E1848" t="str">
        <v>Instrumentation &amp; Control Systems</v>
      </c>
      <c r="F1848" t="str">
        <v>Speed or Frequency Alarm Low Low</v>
      </c>
      <c r="I1848" t="str">
        <v>TOTAL-A0000000114</v>
      </c>
      <c r="J1848" t="str">
        <v>Fire Zone</v>
      </c>
      <c r="K1848" t="str">
        <v>EPC</v>
      </c>
      <c r="L1848" t="str">
        <v>Technical Integrity, Operation &amp; Maintenance</v>
      </c>
      <c r="M1848" t="str">
        <v>Detailed Design</v>
      </c>
    </row>
    <row r="1849">
      <c r="A1849" t="str">
        <v>TOTAL-FA0000002972</v>
      </c>
      <c r="B1849" t="str">
        <v>TOTAL-F0000000904</v>
      </c>
      <c r="C1849" t="str">
        <v/>
      </c>
      <c r="D1849" t="str">
        <v/>
      </c>
      <c r="E1849" t="str">
        <v>Instrumentation &amp; Control Systems</v>
      </c>
      <c r="F1849" t="str">
        <v>Speed or Frequency Alarm Low Low</v>
      </c>
      <c r="I1849" t="str">
        <v>TOTAL-A0000000293</v>
      </c>
      <c r="J1849" t="str">
        <v>Set Point</v>
      </c>
      <c r="K1849" t="str">
        <v/>
      </c>
      <c r="L1849" t="str">
        <v/>
      </c>
      <c r="M1849" t="str">
        <v/>
      </c>
    </row>
    <row r="1850">
      <c r="A1850" t="str">
        <v>TOTAL-FA0000002973</v>
      </c>
      <c r="B1850" t="str">
        <v>TOTAL-F0000000904</v>
      </c>
      <c r="C1850" t="str">
        <v/>
      </c>
      <c r="D1850" t="str">
        <v/>
      </c>
      <c r="E1850" t="str">
        <v>Instrumentation &amp; Control Systems</v>
      </c>
      <c r="F1850" t="str">
        <v>Speed or Frequency Alarm Low Low</v>
      </c>
      <c r="I1850" t="str">
        <v>TOTAL-A0000000294</v>
      </c>
      <c r="J1850" t="str">
        <v>Set Point High</v>
      </c>
      <c r="K1850" t="str">
        <v/>
      </c>
      <c r="L1850" t="str">
        <v/>
      </c>
      <c r="M1850" t="str">
        <v/>
      </c>
    </row>
    <row r="1851">
      <c r="A1851" t="str">
        <v>TOTAL-FA0000002974</v>
      </c>
      <c r="B1851" t="str">
        <v>TOTAL-F0000000904</v>
      </c>
      <c r="C1851" t="str">
        <v/>
      </c>
      <c r="D1851" t="str">
        <v/>
      </c>
      <c r="E1851" t="str">
        <v>Instrumentation &amp; Control Systems</v>
      </c>
      <c r="F1851" t="str">
        <v>Speed or Frequency Alarm Low Low</v>
      </c>
      <c r="I1851" t="str">
        <v>TOTAL-A0000000295</v>
      </c>
      <c r="J1851" t="str">
        <v>Set Point High High</v>
      </c>
      <c r="K1851" t="str">
        <v/>
      </c>
      <c r="L1851" t="str">
        <v/>
      </c>
      <c r="M1851" t="str">
        <v/>
      </c>
    </row>
    <row r="1852">
      <c r="A1852" t="str">
        <v>TOTAL-FA0000002975</v>
      </c>
      <c r="B1852" t="str">
        <v>TOTAL-F0000000904</v>
      </c>
      <c r="C1852" t="str">
        <v/>
      </c>
      <c r="D1852" t="str">
        <v/>
      </c>
      <c r="E1852" t="str">
        <v>Instrumentation &amp; Control Systems</v>
      </c>
      <c r="F1852" t="str">
        <v>Speed or Frequency Alarm Low Low</v>
      </c>
      <c r="I1852" t="str">
        <v>TOTAL-A0000000296</v>
      </c>
      <c r="J1852" t="str">
        <v>Set Point Low</v>
      </c>
      <c r="K1852" t="str">
        <v/>
      </c>
      <c r="L1852" t="str">
        <v/>
      </c>
      <c r="M1852" t="str">
        <v/>
      </c>
    </row>
    <row r="1853">
      <c r="A1853" t="str">
        <v>TOTAL-FA0000002976</v>
      </c>
      <c r="B1853" t="str">
        <v>TOTAL-F0000000904</v>
      </c>
      <c r="C1853" t="str">
        <v/>
      </c>
      <c r="D1853" t="str">
        <v/>
      </c>
      <c r="E1853" t="str">
        <v>Instrumentation &amp; Control Systems</v>
      </c>
      <c r="F1853" t="str">
        <v>Speed or Frequency Alarm Low Low</v>
      </c>
      <c r="I1853" t="str">
        <v>TOTAL-A0000000297</v>
      </c>
      <c r="J1853" t="str">
        <v>Set Point Low Low</v>
      </c>
      <c r="K1853" t="str">
        <v/>
      </c>
      <c r="L1853" t="str">
        <v/>
      </c>
      <c r="M1853" t="str">
        <v/>
      </c>
    </row>
    <row r="1854">
      <c r="A1854" t="str">
        <v>TOTAL-FA0000002977</v>
      </c>
      <c r="B1854" t="str">
        <v>TOTAL-F0000000904</v>
      </c>
      <c r="C1854" t="str">
        <v/>
      </c>
      <c r="D1854" t="str">
        <v/>
      </c>
      <c r="E1854" t="str">
        <v>Instrumentation &amp; Control Systems</v>
      </c>
      <c r="F1854" t="str">
        <v>Speed or Frequency Alarm Low Low</v>
      </c>
      <c r="I1854" t="str">
        <v>TOTAL-A0000000316</v>
      </c>
      <c r="J1854" t="str">
        <v>Signal Type</v>
      </c>
      <c r="K1854" t="str">
        <v/>
      </c>
      <c r="L1854" t="str">
        <v/>
      </c>
      <c r="M1854" t="str">
        <v/>
      </c>
    </row>
    <row r="1855">
      <c r="A1855" t="str">
        <v>TOTAL-FA0000002979</v>
      </c>
      <c r="B1855" t="str">
        <v>TOTAL-F0000000906</v>
      </c>
      <c r="C1855" t="str">
        <v/>
      </c>
      <c r="D1855" t="str">
        <v/>
      </c>
      <c r="E1855" t="str">
        <v>Instrumentation &amp; Control Systems</v>
      </c>
      <c r="F1855" t="str">
        <v>Speed or Frequency Status High</v>
      </c>
      <c r="I1855" t="str">
        <v>TOTAL-A0000000293</v>
      </c>
      <c r="J1855" t="str">
        <v>Set Point</v>
      </c>
      <c r="K1855" t="str">
        <v/>
      </c>
      <c r="L1855" t="str">
        <v/>
      </c>
      <c r="M1855" t="str">
        <v/>
      </c>
    </row>
    <row r="1856">
      <c r="A1856" t="str">
        <v>TOTAL-FA0000002980</v>
      </c>
      <c r="B1856" t="str">
        <v>TOTAL-F0000000906</v>
      </c>
      <c r="C1856" t="str">
        <v/>
      </c>
      <c r="D1856" t="str">
        <v/>
      </c>
      <c r="E1856" t="str">
        <v>Instrumentation &amp; Control Systems</v>
      </c>
      <c r="F1856" t="str">
        <v>Speed or Frequency Status High</v>
      </c>
      <c r="I1856" t="str">
        <v>TOTAL-A0000000294</v>
      </c>
      <c r="J1856" t="str">
        <v>Set Point High</v>
      </c>
      <c r="K1856" t="str">
        <v/>
      </c>
      <c r="L1856" t="str">
        <v/>
      </c>
      <c r="M1856" t="str">
        <v/>
      </c>
    </row>
    <row r="1857">
      <c r="A1857" t="str">
        <v>TOTAL-FA0000002981</v>
      </c>
      <c r="B1857" t="str">
        <v>TOTAL-F0000000906</v>
      </c>
      <c r="C1857" t="str">
        <v/>
      </c>
      <c r="D1857" t="str">
        <v/>
      </c>
      <c r="E1857" t="str">
        <v>Instrumentation &amp; Control Systems</v>
      </c>
      <c r="F1857" t="str">
        <v>Speed or Frequency Status High</v>
      </c>
      <c r="I1857" t="str">
        <v>TOTAL-A0000000295</v>
      </c>
      <c r="J1857" t="str">
        <v>Set Point High High</v>
      </c>
      <c r="K1857" t="str">
        <v/>
      </c>
      <c r="L1857" t="str">
        <v/>
      </c>
      <c r="M1857" t="str">
        <v/>
      </c>
    </row>
    <row r="1858">
      <c r="A1858" t="str">
        <v>TOTAL-FA0000002982</v>
      </c>
      <c r="B1858" t="str">
        <v>TOTAL-F0000000906</v>
      </c>
      <c r="C1858" t="str">
        <v/>
      </c>
      <c r="D1858" t="str">
        <v/>
      </c>
      <c r="E1858" t="str">
        <v>Instrumentation &amp; Control Systems</v>
      </c>
      <c r="F1858" t="str">
        <v>Speed or Frequency Status High</v>
      </c>
      <c r="I1858" t="str">
        <v>TOTAL-A0000000296</v>
      </c>
      <c r="J1858" t="str">
        <v>Set Point Low</v>
      </c>
      <c r="K1858" t="str">
        <v/>
      </c>
      <c r="L1858" t="str">
        <v/>
      </c>
      <c r="M1858" t="str">
        <v/>
      </c>
    </row>
    <row r="1859">
      <c r="A1859" t="str">
        <v>TOTAL-FA0000002983</v>
      </c>
      <c r="B1859" t="str">
        <v>TOTAL-F0000000906</v>
      </c>
      <c r="C1859" t="str">
        <v/>
      </c>
      <c r="D1859" t="str">
        <v/>
      </c>
      <c r="E1859" t="str">
        <v>Instrumentation &amp; Control Systems</v>
      </c>
      <c r="F1859" t="str">
        <v>Speed or Frequency Status High</v>
      </c>
      <c r="I1859" t="str">
        <v>TOTAL-A0000000297</v>
      </c>
      <c r="J1859" t="str">
        <v>Set Point Low Low</v>
      </c>
      <c r="K1859" t="str">
        <v/>
      </c>
      <c r="L1859" t="str">
        <v/>
      </c>
      <c r="M1859" t="str">
        <v/>
      </c>
    </row>
    <row r="1860">
      <c r="A1860" t="str">
        <v>TOTAL-FA0000002984</v>
      </c>
      <c r="B1860" t="str">
        <v>TOTAL-F0000000906</v>
      </c>
      <c r="C1860" t="str">
        <v/>
      </c>
      <c r="D1860" t="str">
        <v/>
      </c>
      <c r="E1860" t="str">
        <v>Instrumentation &amp; Control Systems</v>
      </c>
      <c r="F1860" t="str">
        <v>Speed or Frequency Status High</v>
      </c>
      <c r="I1860" t="str">
        <v>TOTAL-A0000000316</v>
      </c>
      <c r="J1860" t="str">
        <v>Signal Type</v>
      </c>
      <c r="K1860" t="str">
        <v/>
      </c>
      <c r="L1860" t="str">
        <v/>
      </c>
      <c r="M1860" t="str">
        <v/>
      </c>
    </row>
    <row r="1861">
      <c r="A1861" t="str">
        <v>TOTAL-FA0000002986</v>
      </c>
      <c r="B1861" t="str">
        <v>TOTAL-F0000000907</v>
      </c>
      <c r="C1861" t="str">
        <v/>
      </c>
      <c r="D1861" t="str">
        <v/>
      </c>
      <c r="E1861" t="str">
        <v>Instrumentation &amp; Control Systems</v>
      </c>
      <c r="F1861" t="str">
        <v>Speed or Frequency Status Low</v>
      </c>
      <c r="I1861" t="str">
        <v>TOTAL-A0000000293</v>
      </c>
      <c r="J1861" t="str">
        <v>Set Point</v>
      </c>
      <c r="K1861" t="str">
        <v/>
      </c>
      <c r="L1861" t="str">
        <v/>
      </c>
      <c r="M1861" t="str">
        <v/>
      </c>
    </row>
    <row r="1862">
      <c r="A1862" t="str">
        <v>TOTAL-FA0000002987</v>
      </c>
      <c r="B1862" t="str">
        <v>TOTAL-F0000000907</v>
      </c>
      <c r="C1862" t="str">
        <v/>
      </c>
      <c r="D1862" t="str">
        <v/>
      </c>
      <c r="E1862" t="str">
        <v>Instrumentation &amp; Control Systems</v>
      </c>
      <c r="F1862" t="str">
        <v>Speed or Frequency Status Low</v>
      </c>
      <c r="I1862" t="str">
        <v>TOTAL-A0000000294</v>
      </c>
      <c r="J1862" t="str">
        <v>Set Point High</v>
      </c>
      <c r="K1862" t="str">
        <v/>
      </c>
      <c r="L1862" t="str">
        <v/>
      </c>
      <c r="M1862" t="str">
        <v/>
      </c>
    </row>
    <row r="1863">
      <c r="A1863" t="str">
        <v>TOTAL-FA0000002988</v>
      </c>
      <c r="B1863" t="str">
        <v>TOTAL-F0000000907</v>
      </c>
      <c r="C1863" t="str">
        <v/>
      </c>
      <c r="D1863" t="str">
        <v/>
      </c>
      <c r="E1863" t="str">
        <v>Instrumentation &amp; Control Systems</v>
      </c>
      <c r="F1863" t="str">
        <v>Speed or Frequency Status Low</v>
      </c>
      <c r="I1863" t="str">
        <v>TOTAL-A0000000295</v>
      </c>
      <c r="J1863" t="str">
        <v>Set Point High High</v>
      </c>
      <c r="K1863" t="str">
        <v/>
      </c>
      <c r="L1863" t="str">
        <v/>
      </c>
      <c r="M1863" t="str">
        <v/>
      </c>
    </row>
    <row r="1864">
      <c r="A1864" t="str">
        <v>TOTAL-FA0000002989</v>
      </c>
      <c r="B1864" t="str">
        <v>TOTAL-F0000000907</v>
      </c>
      <c r="C1864" t="str">
        <v/>
      </c>
      <c r="D1864" t="str">
        <v/>
      </c>
      <c r="E1864" t="str">
        <v>Instrumentation &amp; Control Systems</v>
      </c>
      <c r="F1864" t="str">
        <v>Speed or Frequency Status Low</v>
      </c>
      <c r="I1864" t="str">
        <v>TOTAL-A0000000296</v>
      </c>
      <c r="J1864" t="str">
        <v>Set Point Low</v>
      </c>
      <c r="K1864" t="str">
        <v/>
      </c>
      <c r="L1864" t="str">
        <v/>
      </c>
      <c r="M1864" t="str">
        <v/>
      </c>
    </row>
    <row r="1865">
      <c r="A1865" t="str">
        <v>TOTAL-FA0000002990</v>
      </c>
      <c r="B1865" t="str">
        <v>TOTAL-F0000000907</v>
      </c>
      <c r="C1865" t="str">
        <v/>
      </c>
      <c r="D1865" t="str">
        <v/>
      </c>
      <c r="E1865" t="str">
        <v>Instrumentation &amp; Control Systems</v>
      </c>
      <c r="F1865" t="str">
        <v>Speed or Frequency Status Low</v>
      </c>
      <c r="I1865" t="str">
        <v>TOTAL-A0000000297</v>
      </c>
      <c r="J1865" t="str">
        <v>Set Point Low Low</v>
      </c>
      <c r="K1865" t="str">
        <v/>
      </c>
      <c r="L1865" t="str">
        <v/>
      </c>
      <c r="M1865" t="str">
        <v/>
      </c>
    </row>
    <row r="1866">
      <c r="A1866" t="str">
        <v>TOTAL-FA0000002991</v>
      </c>
      <c r="B1866" t="str">
        <v>TOTAL-F0000000907</v>
      </c>
      <c r="C1866" t="str">
        <v/>
      </c>
      <c r="D1866" t="str">
        <v/>
      </c>
      <c r="E1866" t="str">
        <v>Instrumentation &amp; Control Systems</v>
      </c>
      <c r="F1866" t="str">
        <v>Speed or Frequency Status Low</v>
      </c>
      <c r="I1866" t="str">
        <v>TOTAL-A0000000316</v>
      </c>
      <c r="J1866" t="str">
        <v>Signal Type</v>
      </c>
      <c r="K1866" t="str">
        <v/>
      </c>
      <c r="L1866" t="str">
        <v/>
      </c>
      <c r="M1866" t="str">
        <v/>
      </c>
    </row>
    <row r="1867">
      <c r="A1867" t="str">
        <v>TOTAL-FA0000002995</v>
      </c>
      <c r="B1867" t="str">
        <v>TOTAL-F0000000909</v>
      </c>
      <c r="C1867" t="str">
        <v/>
      </c>
      <c r="D1867" t="str">
        <v/>
      </c>
      <c r="E1867" t="str">
        <v>Instrumentation &amp; Control Systems</v>
      </c>
      <c r="F1867" t="str">
        <v>Speed or Frequency Electronic Function (Relay) or Converter</v>
      </c>
      <c r="I1867" t="str">
        <v>TOTAL-A0000000293</v>
      </c>
      <c r="J1867" t="str">
        <v>Set Point</v>
      </c>
      <c r="K1867" t="str">
        <v/>
      </c>
      <c r="L1867" t="str">
        <v/>
      </c>
      <c r="M1867" t="str">
        <v/>
      </c>
    </row>
    <row r="1868">
      <c r="A1868" t="str">
        <v>TOTAL-FA0000002996</v>
      </c>
      <c r="B1868" t="str">
        <v>TOTAL-F0000000909</v>
      </c>
      <c r="C1868" t="str">
        <v/>
      </c>
      <c r="D1868" t="str">
        <v/>
      </c>
      <c r="E1868" t="str">
        <v>Instrumentation &amp; Control Systems</v>
      </c>
      <c r="F1868" t="str">
        <v>Speed or Frequency Electronic Function (Relay) or Converter</v>
      </c>
      <c r="I1868" t="str">
        <v>TOTAL-A0000000294</v>
      </c>
      <c r="J1868" t="str">
        <v>Set Point High</v>
      </c>
      <c r="K1868" t="str">
        <v/>
      </c>
      <c r="L1868" t="str">
        <v/>
      </c>
      <c r="M1868" t="str">
        <v/>
      </c>
    </row>
    <row r="1869">
      <c r="A1869" t="str">
        <v>TOTAL-FA0000002997</v>
      </c>
      <c r="B1869" t="str">
        <v>TOTAL-F0000000909</v>
      </c>
      <c r="C1869" t="str">
        <v/>
      </c>
      <c r="D1869" t="str">
        <v/>
      </c>
      <c r="E1869" t="str">
        <v>Instrumentation &amp; Control Systems</v>
      </c>
      <c r="F1869" t="str">
        <v>Speed or Frequency Electronic Function (Relay) or Converter</v>
      </c>
      <c r="I1869" t="str">
        <v>TOTAL-A0000000296</v>
      </c>
      <c r="J1869" t="str">
        <v>Set Point Low</v>
      </c>
      <c r="K1869" t="str">
        <v/>
      </c>
      <c r="L1869" t="str">
        <v/>
      </c>
      <c r="M1869" t="str">
        <v/>
      </c>
    </row>
    <row r="1870">
      <c r="A1870" t="str">
        <v>TOTAL-FA0000002998</v>
      </c>
      <c r="B1870" t="str">
        <v>TOTAL-F0000000909</v>
      </c>
      <c r="C1870" t="str">
        <v/>
      </c>
      <c r="D1870" t="str">
        <v/>
      </c>
      <c r="E1870" t="str">
        <v>Instrumentation &amp; Control Systems</v>
      </c>
      <c r="F1870" t="str">
        <v>Speed or Frequency Electronic Function (Relay) or Converter</v>
      </c>
      <c r="I1870" t="str">
        <v>TOTAL-A0000000316</v>
      </c>
      <c r="J1870" t="str">
        <v>Signal Type</v>
      </c>
      <c r="K1870" t="str">
        <v/>
      </c>
      <c r="L1870" t="str">
        <v/>
      </c>
      <c r="M1870" t="str">
        <v/>
      </c>
    </row>
    <row r="1871">
      <c r="A1871" t="str">
        <v>TOTAL-FA0000003003</v>
      </c>
      <c r="B1871" t="str">
        <v>TOTAL-F0000000910</v>
      </c>
      <c r="C1871" t="str">
        <v/>
      </c>
      <c r="D1871" t="str">
        <v/>
      </c>
      <c r="E1871" t="str">
        <v>Instrumentation &amp; Control Systems</v>
      </c>
      <c r="F1871" t="str">
        <v>Speed or Frequency Valve</v>
      </c>
      <c r="I1871" t="str">
        <v>TOTAL-A0000000293</v>
      </c>
      <c r="J1871" t="str">
        <v>Set Point</v>
      </c>
      <c r="K1871" t="str">
        <v/>
      </c>
      <c r="L1871" t="str">
        <v/>
      </c>
      <c r="M1871" t="str">
        <v/>
      </c>
    </row>
    <row r="1872">
      <c r="A1872" t="str">
        <v>TOTAL-FA0000003004</v>
      </c>
      <c r="B1872" t="str">
        <v>TOTAL-F0000000910</v>
      </c>
      <c r="C1872" t="str">
        <v/>
      </c>
      <c r="D1872" t="str">
        <v/>
      </c>
      <c r="E1872" t="str">
        <v>Instrumentation &amp; Control Systems</v>
      </c>
      <c r="F1872" t="str">
        <v>Speed or Frequency Valve</v>
      </c>
      <c r="I1872" t="str">
        <v>TOTAL-A0000000294</v>
      </c>
      <c r="J1872" t="str">
        <v>Set Point High</v>
      </c>
      <c r="K1872" t="str">
        <v/>
      </c>
      <c r="L1872" t="str">
        <v/>
      </c>
      <c r="M1872" t="str">
        <v/>
      </c>
    </row>
    <row r="1873">
      <c r="A1873" t="str">
        <v>TOTAL-FA0000003005</v>
      </c>
      <c r="B1873" t="str">
        <v>TOTAL-F0000000910</v>
      </c>
      <c r="C1873" t="str">
        <v/>
      </c>
      <c r="D1873" t="str">
        <v/>
      </c>
      <c r="E1873" t="str">
        <v>Instrumentation &amp; Control Systems</v>
      </c>
      <c r="F1873" t="str">
        <v>Speed or Frequency Valve</v>
      </c>
      <c r="I1873" t="str">
        <v>TOTAL-A0000000296</v>
      </c>
      <c r="J1873" t="str">
        <v>Set Point Low</v>
      </c>
      <c r="K1873" t="str">
        <v/>
      </c>
      <c r="L1873" t="str">
        <v/>
      </c>
      <c r="M1873" t="str">
        <v/>
      </c>
    </row>
    <row r="1874">
      <c r="A1874" t="str">
        <v>TOTAL-FA0000003008</v>
      </c>
      <c r="B1874" t="str">
        <v>TOTAL-F0000000911</v>
      </c>
      <c r="C1874" t="str">
        <v/>
      </c>
      <c r="D1874" t="str">
        <v/>
      </c>
      <c r="E1874" t="str">
        <v>Instrumentation &amp; Control Systems</v>
      </c>
      <c r="F1874" t="str">
        <v>Speed Recorder Controller</v>
      </c>
      <c r="I1874" t="str">
        <v>TOTAL-A0000000111</v>
      </c>
      <c r="J1874" t="str">
        <v>Failure Action</v>
      </c>
      <c r="K1874" t="str">
        <v/>
      </c>
      <c r="L1874" t="str">
        <v/>
      </c>
      <c r="M1874" t="str">
        <v/>
      </c>
    </row>
    <row r="1875">
      <c r="A1875" t="str">
        <v>TOTAL-FA0000003009</v>
      </c>
      <c r="B1875" t="str">
        <v>TOTAL-F0000000911</v>
      </c>
      <c r="C1875" t="str">
        <v/>
      </c>
      <c r="D1875" t="str">
        <v/>
      </c>
      <c r="E1875" t="str">
        <v>Instrumentation &amp; Control Systems</v>
      </c>
      <c r="F1875" t="str">
        <v>Speed Recorder Controller</v>
      </c>
      <c r="I1875" t="str">
        <v>TOTAL-A0000000293</v>
      </c>
      <c r="J1875" t="str">
        <v>Set Point</v>
      </c>
      <c r="K1875" t="str">
        <v/>
      </c>
      <c r="L1875" t="str">
        <v/>
      </c>
      <c r="M1875" t="str">
        <v/>
      </c>
    </row>
    <row r="1876">
      <c r="A1876" t="str">
        <v>TOTAL-FA0000003010</v>
      </c>
      <c r="B1876" t="str">
        <v>TOTAL-F0000000911</v>
      </c>
      <c r="C1876" t="str">
        <v/>
      </c>
      <c r="D1876" t="str">
        <v/>
      </c>
      <c r="E1876" t="str">
        <v>Instrumentation &amp; Control Systems</v>
      </c>
      <c r="F1876" t="str">
        <v>Speed Recorder Controller</v>
      </c>
      <c r="I1876" t="str">
        <v>TOTAL-A0000000294</v>
      </c>
      <c r="J1876" t="str">
        <v>Set Point High</v>
      </c>
      <c r="K1876" t="str">
        <v/>
      </c>
      <c r="L1876" t="str">
        <v/>
      </c>
      <c r="M1876" t="str">
        <v/>
      </c>
    </row>
    <row r="1877">
      <c r="A1877" t="str">
        <v>TOTAL-FA0000003011</v>
      </c>
      <c r="B1877" t="str">
        <v>TOTAL-F0000000911</v>
      </c>
      <c r="C1877" t="str">
        <v/>
      </c>
      <c r="D1877" t="str">
        <v/>
      </c>
      <c r="E1877" t="str">
        <v>Instrumentation &amp; Control Systems</v>
      </c>
      <c r="F1877" t="str">
        <v>Speed Recorder Controller</v>
      </c>
      <c r="I1877" t="str">
        <v>TOTAL-A0000000296</v>
      </c>
      <c r="J1877" t="str">
        <v>Set Point Low</v>
      </c>
      <c r="K1877" t="str">
        <v/>
      </c>
      <c r="L1877" t="str">
        <v/>
      </c>
      <c r="M1877" t="str">
        <v/>
      </c>
    </row>
    <row r="1878">
      <c r="A1878" t="str">
        <v>TOTAL-FA0000003012</v>
      </c>
      <c r="B1878" t="str">
        <v>TOTAL-F0000000911</v>
      </c>
      <c r="C1878" t="str">
        <v/>
      </c>
      <c r="D1878" t="str">
        <v/>
      </c>
      <c r="E1878" t="str">
        <v>Instrumentation &amp; Control Systems</v>
      </c>
      <c r="F1878" t="str">
        <v>Speed Recorder Controller</v>
      </c>
      <c r="I1878" t="str">
        <v>TOTAL-A0000000316</v>
      </c>
      <c r="J1878" t="str">
        <v>Signal Type</v>
      </c>
      <c r="K1878" t="str">
        <v/>
      </c>
      <c r="L1878" t="str">
        <v/>
      </c>
      <c r="M1878" t="str">
        <v/>
      </c>
    </row>
    <row r="1879">
      <c r="A1879" t="str">
        <v>TOTAL-FA0000003014</v>
      </c>
      <c r="B1879" t="str">
        <v>TOTAL-F0000000912</v>
      </c>
      <c r="C1879" t="str">
        <v/>
      </c>
      <c r="D1879" t="str">
        <v/>
      </c>
      <c r="E1879" t="str">
        <v>Instrumentation &amp; Control Systems</v>
      </c>
      <c r="F1879" t="str">
        <v>Speed Regulation System</v>
      </c>
      <c r="I1879" t="str">
        <v>TOTAL-A0000000111</v>
      </c>
      <c r="J1879" t="str">
        <v>Failure Action</v>
      </c>
      <c r="K1879" t="str">
        <v/>
      </c>
      <c r="L1879" t="str">
        <v/>
      </c>
      <c r="M1879" t="str">
        <v/>
      </c>
    </row>
    <row r="1880">
      <c r="A1880" t="str">
        <v>TOTAL-FA0000003015</v>
      </c>
      <c r="B1880" t="str">
        <v>TOTAL-F0000000912</v>
      </c>
      <c r="C1880" t="str">
        <v/>
      </c>
      <c r="D1880" t="str">
        <v/>
      </c>
      <c r="E1880" t="str">
        <v>Instrumentation &amp; Control Systems</v>
      </c>
      <c r="F1880" t="str">
        <v>Speed Regulation System</v>
      </c>
      <c r="I1880" t="str">
        <v>TOTAL-A0000000293</v>
      </c>
      <c r="J1880" t="str">
        <v>Set Point</v>
      </c>
      <c r="K1880" t="str">
        <v/>
      </c>
      <c r="L1880" t="str">
        <v/>
      </c>
      <c r="M1880" t="str">
        <v/>
      </c>
    </row>
    <row r="1881">
      <c r="A1881" t="str">
        <v>TOTAL-FA0000003016</v>
      </c>
      <c r="B1881" t="str">
        <v>TOTAL-F0000000912</v>
      </c>
      <c r="C1881" t="str">
        <v/>
      </c>
      <c r="D1881" t="str">
        <v/>
      </c>
      <c r="E1881" t="str">
        <v>Instrumentation &amp; Control Systems</v>
      </c>
      <c r="F1881" t="str">
        <v>Speed Regulation System</v>
      </c>
      <c r="I1881" t="str">
        <v>TOTAL-A0000000294</v>
      </c>
      <c r="J1881" t="str">
        <v>Set Point High</v>
      </c>
      <c r="K1881" t="str">
        <v/>
      </c>
      <c r="L1881" t="str">
        <v/>
      </c>
      <c r="M1881" t="str">
        <v/>
      </c>
    </row>
    <row r="1882">
      <c r="A1882" t="str">
        <v>TOTAL-FA0000003017</v>
      </c>
      <c r="B1882" t="str">
        <v>TOTAL-F0000000912</v>
      </c>
      <c r="C1882" t="str">
        <v/>
      </c>
      <c r="D1882" t="str">
        <v/>
      </c>
      <c r="E1882" t="str">
        <v>Instrumentation &amp; Control Systems</v>
      </c>
      <c r="F1882" t="str">
        <v>Speed Regulation System</v>
      </c>
      <c r="I1882" t="str">
        <v>TOTAL-A0000000296</v>
      </c>
      <c r="J1882" t="str">
        <v>Set Point Low</v>
      </c>
      <c r="K1882" t="str">
        <v/>
      </c>
      <c r="L1882" t="str">
        <v/>
      </c>
      <c r="M1882" t="str">
        <v/>
      </c>
    </row>
    <row r="1883">
      <c r="A1883" t="str">
        <v>TOTAL-FA0000003018</v>
      </c>
      <c r="B1883" t="str">
        <v>TOTAL-F0000000912</v>
      </c>
      <c r="C1883" t="str">
        <v/>
      </c>
      <c r="D1883" t="str">
        <v/>
      </c>
      <c r="E1883" t="str">
        <v>Instrumentation &amp; Control Systems</v>
      </c>
      <c r="F1883" t="str">
        <v>Speed Regulation System</v>
      </c>
      <c r="I1883" t="str">
        <v>TOTAL-A0000000316</v>
      </c>
      <c r="J1883" t="str">
        <v>Signal Type</v>
      </c>
      <c r="K1883" t="str">
        <v/>
      </c>
      <c r="L1883" t="str">
        <v/>
      </c>
      <c r="M1883" t="str">
        <v/>
      </c>
    </row>
    <row r="1884">
      <c r="A1884" t="str">
        <v>TOTAL-FA0000003020</v>
      </c>
      <c r="B1884" t="str">
        <v>TOTAL-F0000000913</v>
      </c>
      <c r="C1884" t="str">
        <v/>
      </c>
      <c r="D1884" t="str">
        <v/>
      </c>
      <c r="E1884" t="str">
        <v>Instrumentation &amp; Control Systems</v>
      </c>
      <c r="F1884" t="str">
        <v>Speed OR Frequency Switch High</v>
      </c>
      <c r="I1884" t="str">
        <v>TOTAL-A0000000111</v>
      </c>
      <c r="J1884" t="str">
        <v>Failure Action</v>
      </c>
      <c r="K1884" t="str">
        <v/>
      </c>
      <c r="L1884" t="str">
        <v/>
      </c>
      <c r="M1884" t="str">
        <v/>
      </c>
    </row>
    <row r="1885">
      <c r="A1885" t="str">
        <v>TOTAL-FA0000003021</v>
      </c>
      <c r="B1885" t="str">
        <v>TOTAL-F0000000913</v>
      </c>
      <c r="C1885" t="str">
        <v/>
      </c>
      <c r="D1885" t="str">
        <v/>
      </c>
      <c r="E1885" t="str">
        <v>Instrumentation &amp; Control Systems</v>
      </c>
      <c r="F1885" t="str">
        <v>Speed OR Frequency Switch High</v>
      </c>
      <c r="I1885" t="str">
        <v>TOTAL-A0000000293</v>
      </c>
      <c r="J1885" t="str">
        <v>Set Point</v>
      </c>
      <c r="K1885" t="str">
        <v/>
      </c>
      <c r="L1885" t="str">
        <v/>
      </c>
      <c r="M1885" t="str">
        <v/>
      </c>
    </row>
    <row r="1886">
      <c r="A1886" t="str">
        <v>TOTAL-FA0000003022</v>
      </c>
      <c r="B1886" t="str">
        <v>TOTAL-F0000000913</v>
      </c>
      <c r="C1886" t="str">
        <v/>
      </c>
      <c r="D1886" t="str">
        <v/>
      </c>
      <c r="E1886" t="str">
        <v>Instrumentation &amp; Control Systems</v>
      </c>
      <c r="F1886" t="str">
        <v>Speed OR Frequency Switch High</v>
      </c>
      <c r="I1886" t="str">
        <v>TOTAL-A0000000294</v>
      </c>
      <c r="J1886" t="str">
        <v>Set Point High</v>
      </c>
      <c r="K1886" t="str">
        <v/>
      </c>
      <c r="L1886" t="str">
        <v/>
      </c>
      <c r="M1886" t="str">
        <v/>
      </c>
    </row>
    <row r="1887">
      <c r="A1887" t="str">
        <v>TOTAL-FA0000003023</v>
      </c>
      <c r="B1887" t="str">
        <v>TOTAL-F0000000913</v>
      </c>
      <c r="C1887" t="str">
        <v/>
      </c>
      <c r="D1887" t="str">
        <v/>
      </c>
      <c r="E1887" t="str">
        <v>Instrumentation &amp; Control Systems</v>
      </c>
      <c r="F1887" t="str">
        <v>Speed OR Frequency Switch High</v>
      </c>
      <c r="I1887" t="str">
        <v>TOTAL-A0000000295</v>
      </c>
      <c r="J1887" t="str">
        <v>Set Point High High</v>
      </c>
      <c r="K1887" t="str">
        <v/>
      </c>
      <c r="L1887" t="str">
        <v/>
      </c>
      <c r="M1887" t="str">
        <v/>
      </c>
    </row>
    <row r="1888">
      <c r="A1888" t="str">
        <v>TOTAL-FA0000003024</v>
      </c>
      <c r="B1888" t="str">
        <v>TOTAL-F0000000913</v>
      </c>
      <c r="C1888" t="str">
        <v/>
      </c>
      <c r="D1888" t="str">
        <v/>
      </c>
      <c r="E1888" t="str">
        <v>Instrumentation &amp; Control Systems</v>
      </c>
      <c r="F1888" t="str">
        <v>Speed OR Frequency Switch High</v>
      </c>
      <c r="I1888" t="str">
        <v>TOTAL-A0000000296</v>
      </c>
      <c r="J1888" t="str">
        <v>Set Point Low</v>
      </c>
      <c r="K1888" t="str">
        <v/>
      </c>
      <c r="L1888" t="str">
        <v/>
      </c>
      <c r="M1888" t="str">
        <v/>
      </c>
    </row>
    <row r="1889">
      <c r="A1889" t="str">
        <v>TOTAL-FA0000003025</v>
      </c>
      <c r="B1889" t="str">
        <v>TOTAL-F0000000913</v>
      </c>
      <c r="C1889" t="str">
        <v/>
      </c>
      <c r="D1889" t="str">
        <v/>
      </c>
      <c r="E1889" t="str">
        <v>Instrumentation &amp; Control Systems</v>
      </c>
      <c r="F1889" t="str">
        <v>Speed OR Frequency Switch High</v>
      </c>
      <c r="I1889" t="str">
        <v>TOTAL-A0000000297</v>
      </c>
      <c r="J1889" t="str">
        <v>Set Point Low Low</v>
      </c>
      <c r="K1889" t="str">
        <v/>
      </c>
      <c r="L1889" t="str">
        <v/>
      </c>
      <c r="M1889" t="str">
        <v/>
      </c>
    </row>
    <row r="1890">
      <c r="A1890" t="str">
        <v>TOTAL-FA0000003026</v>
      </c>
      <c r="B1890" t="str">
        <v>TOTAL-F0000000913</v>
      </c>
      <c r="C1890" t="str">
        <v/>
      </c>
      <c r="D1890" t="str">
        <v/>
      </c>
      <c r="E1890" t="str">
        <v>Instrumentation &amp; Control Systems</v>
      </c>
      <c r="F1890" t="str">
        <v>Speed OR Frequency Switch High</v>
      </c>
      <c r="I1890" t="str">
        <v>TOTAL-A0000000316</v>
      </c>
      <c r="J1890" t="str">
        <v>Signal Type</v>
      </c>
      <c r="K1890" t="str">
        <v/>
      </c>
      <c r="L1890" t="str">
        <v/>
      </c>
      <c r="M1890" t="str">
        <v/>
      </c>
    </row>
    <row r="1891">
      <c r="A1891" t="str">
        <v>TOTAL-FA0000003028</v>
      </c>
      <c r="B1891" t="str">
        <v>TOTAL-F0000000914</v>
      </c>
      <c r="C1891" t="str">
        <v/>
      </c>
      <c r="D1891" t="str">
        <v/>
      </c>
      <c r="E1891" t="str">
        <v>Instrumentation &amp; Control Systems</v>
      </c>
      <c r="F1891" t="str">
        <v>Speed OR Frequency Switch High High</v>
      </c>
      <c r="I1891" t="str">
        <v>TOTAL-A0000000111</v>
      </c>
      <c r="J1891" t="str">
        <v>Failure Action</v>
      </c>
      <c r="K1891" t="str">
        <v/>
      </c>
      <c r="L1891" t="str">
        <v/>
      </c>
      <c r="M1891" t="str">
        <v/>
      </c>
    </row>
    <row r="1892">
      <c r="A1892" t="str">
        <v>TOTAL-FA0000003029</v>
      </c>
      <c r="B1892" t="str">
        <v>TOTAL-F0000000914</v>
      </c>
      <c r="C1892" t="str">
        <v/>
      </c>
      <c r="D1892" t="str">
        <v/>
      </c>
      <c r="E1892" t="str">
        <v>Instrumentation &amp; Control Systems</v>
      </c>
      <c r="F1892" t="str">
        <v>Speed OR Frequency Switch High High</v>
      </c>
      <c r="I1892" t="str">
        <v>TOTAL-A0000000293</v>
      </c>
      <c r="J1892" t="str">
        <v>Set Point</v>
      </c>
      <c r="K1892" t="str">
        <v/>
      </c>
      <c r="L1892" t="str">
        <v/>
      </c>
      <c r="M1892" t="str">
        <v/>
      </c>
    </row>
    <row r="1893">
      <c r="A1893" t="str">
        <v>TOTAL-FA0000003030</v>
      </c>
      <c r="B1893" t="str">
        <v>TOTAL-F0000000914</v>
      </c>
      <c r="C1893" t="str">
        <v/>
      </c>
      <c r="D1893" t="str">
        <v/>
      </c>
      <c r="E1893" t="str">
        <v>Instrumentation &amp; Control Systems</v>
      </c>
      <c r="F1893" t="str">
        <v>Speed OR Frequency Switch High High</v>
      </c>
      <c r="I1893" t="str">
        <v>TOTAL-A0000000294</v>
      </c>
      <c r="J1893" t="str">
        <v>Set Point High</v>
      </c>
      <c r="K1893" t="str">
        <v/>
      </c>
      <c r="L1893" t="str">
        <v/>
      </c>
      <c r="M1893" t="str">
        <v/>
      </c>
    </row>
    <row r="1894">
      <c r="A1894" t="str">
        <v>TOTAL-FA0000003031</v>
      </c>
      <c r="B1894" t="str">
        <v>TOTAL-F0000000914</v>
      </c>
      <c r="C1894" t="str">
        <v/>
      </c>
      <c r="D1894" t="str">
        <v/>
      </c>
      <c r="E1894" t="str">
        <v>Instrumentation &amp; Control Systems</v>
      </c>
      <c r="F1894" t="str">
        <v>Speed OR Frequency Switch High High</v>
      </c>
      <c r="I1894" t="str">
        <v>TOTAL-A0000000295</v>
      </c>
      <c r="J1894" t="str">
        <v>Set Point High High</v>
      </c>
      <c r="K1894" t="str">
        <v/>
      </c>
      <c r="L1894" t="str">
        <v/>
      </c>
      <c r="M1894" t="str">
        <v/>
      </c>
    </row>
    <row r="1895">
      <c r="A1895" t="str">
        <v>TOTAL-FA0000003032</v>
      </c>
      <c r="B1895" t="str">
        <v>TOTAL-F0000000914</v>
      </c>
      <c r="C1895" t="str">
        <v/>
      </c>
      <c r="D1895" t="str">
        <v/>
      </c>
      <c r="E1895" t="str">
        <v>Instrumentation &amp; Control Systems</v>
      </c>
      <c r="F1895" t="str">
        <v>Speed OR Frequency Switch High High</v>
      </c>
      <c r="I1895" t="str">
        <v>TOTAL-A0000000296</v>
      </c>
      <c r="J1895" t="str">
        <v>Set Point Low</v>
      </c>
      <c r="K1895" t="str">
        <v/>
      </c>
      <c r="L1895" t="str">
        <v/>
      </c>
      <c r="M1895" t="str">
        <v/>
      </c>
    </row>
    <row r="1896">
      <c r="A1896" t="str">
        <v>TOTAL-FA0000003033</v>
      </c>
      <c r="B1896" t="str">
        <v>TOTAL-F0000000914</v>
      </c>
      <c r="C1896" t="str">
        <v/>
      </c>
      <c r="D1896" t="str">
        <v/>
      </c>
      <c r="E1896" t="str">
        <v>Instrumentation &amp; Control Systems</v>
      </c>
      <c r="F1896" t="str">
        <v>Speed OR Frequency Switch High High</v>
      </c>
      <c r="I1896" t="str">
        <v>TOTAL-A0000000297</v>
      </c>
      <c r="J1896" t="str">
        <v>Set Point Low Low</v>
      </c>
      <c r="K1896" t="str">
        <v/>
      </c>
      <c r="L1896" t="str">
        <v/>
      </c>
      <c r="M1896" t="str">
        <v/>
      </c>
    </row>
    <row r="1897">
      <c r="A1897" t="str">
        <v>TOTAL-FA0000003034</v>
      </c>
      <c r="B1897" t="str">
        <v>TOTAL-F0000000914</v>
      </c>
      <c r="C1897" t="str">
        <v/>
      </c>
      <c r="D1897" t="str">
        <v/>
      </c>
      <c r="E1897" t="str">
        <v>Instrumentation &amp; Control Systems</v>
      </c>
      <c r="F1897" t="str">
        <v>Speed OR Frequency Switch High High</v>
      </c>
      <c r="I1897" t="str">
        <v>TOTAL-A0000000316</v>
      </c>
      <c r="J1897" t="str">
        <v>Signal Type</v>
      </c>
      <c r="K1897" t="str">
        <v/>
      </c>
      <c r="L1897" t="str">
        <v/>
      </c>
      <c r="M1897" t="str">
        <v/>
      </c>
    </row>
    <row r="1898">
      <c r="A1898" t="str">
        <v>TOTAL-FA0000003036</v>
      </c>
      <c r="B1898" t="str">
        <v>TOTAL-F0000000915</v>
      </c>
      <c r="C1898" t="str">
        <v/>
      </c>
      <c r="D1898" t="str">
        <v/>
      </c>
      <c r="E1898" t="str">
        <v>Instrumentation &amp; Control Systems</v>
      </c>
      <c r="F1898" t="str">
        <v>Speed OR Frequency Switch Low</v>
      </c>
      <c r="I1898" t="str">
        <v>TOTAL-A0000000111</v>
      </c>
      <c r="J1898" t="str">
        <v>Failure Action</v>
      </c>
      <c r="K1898" t="str">
        <v/>
      </c>
      <c r="L1898" t="str">
        <v/>
      </c>
      <c r="M1898" t="str">
        <v/>
      </c>
    </row>
    <row r="1899">
      <c r="A1899" t="str">
        <v>TOTAL-FA0000003037</v>
      </c>
      <c r="B1899" t="str">
        <v>TOTAL-F0000000915</v>
      </c>
      <c r="C1899" t="str">
        <v/>
      </c>
      <c r="D1899" t="str">
        <v/>
      </c>
      <c r="E1899" t="str">
        <v>Instrumentation &amp; Control Systems</v>
      </c>
      <c r="F1899" t="str">
        <v>Speed OR Frequency Switch Low</v>
      </c>
      <c r="I1899" t="str">
        <v>TOTAL-A0000000293</v>
      </c>
      <c r="J1899" t="str">
        <v>Set Point</v>
      </c>
      <c r="K1899" t="str">
        <v/>
      </c>
      <c r="L1899" t="str">
        <v/>
      </c>
      <c r="M1899" t="str">
        <v/>
      </c>
    </row>
    <row r="1900">
      <c r="A1900" t="str">
        <v>TOTAL-FA0000003038</v>
      </c>
      <c r="B1900" t="str">
        <v>TOTAL-F0000000915</v>
      </c>
      <c r="C1900" t="str">
        <v/>
      </c>
      <c r="D1900" t="str">
        <v/>
      </c>
      <c r="E1900" t="str">
        <v>Instrumentation &amp; Control Systems</v>
      </c>
      <c r="F1900" t="str">
        <v>Speed OR Frequency Switch Low</v>
      </c>
      <c r="I1900" t="str">
        <v>TOTAL-A0000000294</v>
      </c>
      <c r="J1900" t="str">
        <v>Set Point High</v>
      </c>
      <c r="K1900" t="str">
        <v/>
      </c>
      <c r="L1900" t="str">
        <v/>
      </c>
      <c r="M1900" t="str">
        <v/>
      </c>
    </row>
    <row r="1901">
      <c r="A1901" t="str">
        <v>TOTAL-FA0000003039</v>
      </c>
      <c r="B1901" t="str">
        <v>TOTAL-F0000000915</v>
      </c>
      <c r="C1901" t="str">
        <v/>
      </c>
      <c r="D1901" t="str">
        <v/>
      </c>
      <c r="E1901" t="str">
        <v>Instrumentation &amp; Control Systems</v>
      </c>
      <c r="F1901" t="str">
        <v>Speed OR Frequency Switch Low</v>
      </c>
      <c r="I1901" t="str">
        <v>TOTAL-A0000000295</v>
      </c>
      <c r="J1901" t="str">
        <v>Set Point High High</v>
      </c>
      <c r="K1901" t="str">
        <v/>
      </c>
      <c r="L1901" t="str">
        <v/>
      </c>
      <c r="M1901" t="str">
        <v/>
      </c>
    </row>
    <row r="1902">
      <c r="A1902" t="str">
        <v>TOTAL-FA0000003040</v>
      </c>
      <c r="B1902" t="str">
        <v>TOTAL-F0000000915</v>
      </c>
      <c r="C1902" t="str">
        <v/>
      </c>
      <c r="D1902" t="str">
        <v/>
      </c>
      <c r="E1902" t="str">
        <v>Instrumentation &amp; Control Systems</v>
      </c>
      <c r="F1902" t="str">
        <v>Speed OR Frequency Switch Low</v>
      </c>
      <c r="I1902" t="str">
        <v>TOTAL-A0000000296</v>
      </c>
      <c r="J1902" t="str">
        <v>Set Point Low</v>
      </c>
      <c r="K1902" t="str">
        <v/>
      </c>
      <c r="L1902" t="str">
        <v/>
      </c>
      <c r="M1902" t="str">
        <v/>
      </c>
    </row>
    <row r="1903">
      <c r="A1903" t="str">
        <v>TOTAL-FA0000003041</v>
      </c>
      <c r="B1903" t="str">
        <v>TOTAL-F0000000915</v>
      </c>
      <c r="C1903" t="str">
        <v/>
      </c>
      <c r="D1903" t="str">
        <v/>
      </c>
      <c r="E1903" t="str">
        <v>Instrumentation &amp; Control Systems</v>
      </c>
      <c r="F1903" t="str">
        <v>Speed OR Frequency Switch Low</v>
      </c>
      <c r="I1903" t="str">
        <v>TOTAL-A0000000297</v>
      </c>
      <c r="J1903" t="str">
        <v>Set Point Low Low</v>
      </c>
      <c r="K1903" t="str">
        <v/>
      </c>
      <c r="L1903" t="str">
        <v/>
      </c>
      <c r="M1903" t="str">
        <v/>
      </c>
    </row>
    <row r="1904">
      <c r="A1904" t="str">
        <v>TOTAL-FA0000003042</v>
      </c>
      <c r="B1904" t="str">
        <v>TOTAL-F0000000915</v>
      </c>
      <c r="C1904" t="str">
        <v/>
      </c>
      <c r="D1904" t="str">
        <v/>
      </c>
      <c r="E1904" t="str">
        <v>Instrumentation &amp; Control Systems</v>
      </c>
      <c r="F1904" t="str">
        <v>Speed OR Frequency Switch Low</v>
      </c>
      <c r="I1904" t="str">
        <v>TOTAL-A0000000316</v>
      </c>
      <c r="J1904" t="str">
        <v>Signal Type</v>
      </c>
      <c r="K1904" t="str">
        <v/>
      </c>
      <c r="L1904" t="str">
        <v/>
      </c>
      <c r="M1904" t="str">
        <v/>
      </c>
    </row>
    <row r="1905">
      <c r="A1905" t="str">
        <v>TOTAL-FA0000003044</v>
      </c>
      <c r="B1905" t="str">
        <v>TOTAL-F0000000916</v>
      </c>
      <c r="C1905" t="str">
        <v/>
      </c>
      <c r="D1905" t="str">
        <v/>
      </c>
      <c r="E1905" t="str">
        <v>Instrumentation &amp; Control Systems</v>
      </c>
      <c r="F1905" t="str">
        <v>Speed OR Frequency Switch Low Low</v>
      </c>
      <c r="I1905" t="str">
        <v>TOTAL-A0000000111</v>
      </c>
      <c r="J1905" t="str">
        <v>Failure Action</v>
      </c>
      <c r="K1905" t="str">
        <v/>
      </c>
      <c r="L1905" t="str">
        <v/>
      </c>
      <c r="M1905" t="str">
        <v/>
      </c>
    </row>
    <row r="1906">
      <c r="A1906" t="str">
        <v>TOTAL-FA0000003045</v>
      </c>
      <c r="B1906" t="str">
        <v>TOTAL-F0000000916</v>
      </c>
      <c r="C1906" t="str">
        <v/>
      </c>
      <c r="D1906" t="str">
        <v/>
      </c>
      <c r="E1906" t="str">
        <v>Instrumentation &amp; Control Systems</v>
      </c>
      <c r="F1906" t="str">
        <v>Speed OR Frequency Switch Low Low</v>
      </c>
      <c r="I1906" t="str">
        <v>TOTAL-A0000000293</v>
      </c>
      <c r="J1906" t="str">
        <v>Set Point</v>
      </c>
      <c r="K1906" t="str">
        <v/>
      </c>
      <c r="L1906" t="str">
        <v/>
      </c>
      <c r="M1906" t="str">
        <v/>
      </c>
    </row>
    <row r="1907">
      <c r="A1907" t="str">
        <v>TOTAL-FA0000003046</v>
      </c>
      <c r="B1907" t="str">
        <v>TOTAL-F0000000916</v>
      </c>
      <c r="C1907" t="str">
        <v/>
      </c>
      <c r="D1907" t="str">
        <v/>
      </c>
      <c r="E1907" t="str">
        <v>Instrumentation &amp; Control Systems</v>
      </c>
      <c r="F1907" t="str">
        <v>Speed OR Frequency Switch Low Low</v>
      </c>
      <c r="I1907" t="str">
        <v>TOTAL-A0000000294</v>
      </c>
      <c r="J1907" t="str">
        <v>Set Point High</v>
      </c>
      <c r="K1907" t="str">
        <v/>
      </c>
      <c r="L1907" t="str">
        <v/>
      </c>
      <c r="M1907" t="str">
        <v/>
      </c>
    </row>
    <row r="1908">
      <c r="A1908" t="str">
        <v>TOTAL-FA0000003047</v>
      </c>
      <c r="B1908" t="str">
        <v>TOTAL-F0000000916</v>
      </c>
      <c r="C1908" t="str">
        <v/>
      </c>
      <c r="D1908" t="str">
        <v/>
      </c>
      <c r="E1908" t="str">
        <v>Instrumentation &amp; Control Systems</v>
      </c>
      <c r="F1908" t="str">
        <v>Speed OR Frequency Switch Low Low</v>
      </c>
      <c r="I1908" t="str">
        <v>TOTAL-A0000000295</v>
      </c>
      <c r="J1908" t="str">
        <v>Set Point High High</v>
      </c>
      <c r="K1908" t="str">
        <v/>
      </c>
      <c r="L1908" t="str">
        <v/>
      </c>
      <c r="M1908" t="str">
        <v/>
      </c>
    </row>
    <row r="1909">
      <c r="A1909" t="str">
        <v>TOTAL-FA0000003048</v>
      </c>
      <c r="B1909" t="str">
        <v>TOTAL-F0000000916</v>
      </c>
      <c r="C1909" t="str">
        <v/>
      </c>
      <c r="D1909" t="str">
        <v/>
      </c>
      <c r="E1909" t="str">
        <v>Instrumentation &amp; Control Systems</v>
      </c>
      <c r="F1909" t="str">
        <v>Speed OR Frequency Switch Low Low</v>
      </c>
      <c r="I1909" t="str">
        <v>TOTAL-A0000000296</v>
      </c>
      <c r="J1909" t="str">
        <v>Set Point Low</v>
      </c>
      <c r="K1909" t="str">
        <v/>
      </c>
      <c r="L1909" t="str">
        <v/>
      </c>
      <c r="M1909" t="str">
        <v/>
      </c>
    </row>
    <row r="1910">
      <c r="A1910" t="str">
        <v>TOTAL-FA0000003049</v>
      </c>
      <c r="B1910" t="str">
        <v>TOTAL-F0000000916</v>
      </c>
      <c r="C1910" t="str">
        <v/>
      </c>
      <c r="D1910" t="str">
        <v/>
      </c>
      <c r="E1910" t="str">
        <v>Instrumentation &amp; Control Systems</v>
      </c>
      <c r="F1910" t="str">
        <v>Speed OR Frequency Switch Low Low</v>
      </c>
      <c r="I1910" t="str">
        <v>TOTAL-A0000000297</v>
      </c>
      <c r="J1910" t="str">
        <v>Set Point Low Low</v>
      </c>
      <c r="K1910" t="str">
        <v/>
      </c>
      <c r="L1910" t="str">
        <v/>
      </c>
      <c r="M1910" t="str">
        <v/>
      </c>
    </row>
    <row r="1911">
      <c r="A1911" t="str">
        <v>TOTAL-FA0000003050</v>
      </c>
      <c r="B1911" t="str">
        <v>TOTAL-F0000000916</v>
      </c>
      <c r="C1911" t="str">
        <v/>
      </c>
      <c r="D1911" t="str">
        <v/>
      </c>
      <c r="E1911" t="str">
        <v>Instrumentation &amp; Control Systems</v>
      </c>
      <c r="F1911" t="str">
        <v>Speed OR Frequency Switch Low Low</v>
      </c>
      <c r="I1911" t="str">
        <v>TOTAL-A0000000316</v>
      </c>
      <c r="J1911" t="str">
        <v>Signal Type</v>
      </c>
      <c r="K1911" t="str">
        <v/>
      </c>
      <c r="L1911" t="str">
        <v/>
      </c>
      <c r="M1911" t="str">
        <v/>
      </c>
    </row>
    <row r="1912">
      <c r="A1912" t="str">
        <v>TOTAL-FA0000003052</v>
      </c>
      <c r="B1912" t="str">
        <v>TOTAL-F0000000917</v>
      </c>
      <c r="C1912" t="str">
        <v/>
      </c>
      <c r="D1912" t="str">
        <v/>
      </c>
      <c r="E1912" t="str">
        <v>Instrumentation &amp; Control Systems</v>
      </c>
      <c r="F1912" t="str">
        <v>Speed Transmitter</v>
      </c>
      <c r="I1912" t="str">
        <v>TOTAL-A0000000316</v>
      </c>
      <c r="J1912" t="str">
        <v>Signal Type</v>
      </c>
      <c r="K1912" t="str">
        <v/>
      </c>
      <c r="L1912" t="str">
        <v/>
      </c>
      <c r="M1912" t="str">
        <v/>
      </c>
    </row>
    <row r="1913">
      <c r="A1913" t="str">
        <v>TOTAL-FA0000003056</v>
      </c>
      <c r="B1913" t="str">
        <v>TOTAL-F0000000918</v>
      </c>
      <c r="C1913" t="str">
        <v/>
      </c>
      <c r="D1913" t="str">
        <v/>
      </c>
      <c r="E1913" t="str">
        <v>Mechanical Static</v>
      </c>
      <c r="F1913" t="str">
        <v>Spherical and Cylindrical Storage Vessel</v>
      </c>
      <c r="I1913" t="str">
        <v>TOTAL-A0000000149</v>
      </c>
      <c r="J1913" t="str">
        <v>Insulation Class</v>
      </c>
      <c r="K1913" t="str">
        <v>EPC/Supplier</v>
      </c>
      <c r="L1913" t="str">
        <v>Operation &amp; Maintenance</v>
      </c>
      <c r="M1913" t="str">
        <v>Detailed Design</v>
      </c>
    </row>
    <row r="1914">
      <c r="A1914" t="str">
        <v>TOTAL-FA0000003058</v>
      </c>
      <c r="B1914" t="str">
        <v>TOTAL-F0000000918</v>
      </c>
      <c r="C1914" t="str">
        <v/>
      </c>
      <c r="D1914" t="str">
        <v/>
      </c>
      <c r="E1914" t="str">
        <v>Mechanical Static</v>
      </c>
      <c r="F1914" t="str">
        <v>Spherical and Cylindrical Storage Vessel</v>
      </c>
      <c r="I1914" t="str">
        <v>TOTAL-A0000000332</v>
      </c>
      <c r="J1914" t="str">
        <v>Test Medium</v>
      </c>
      <c r="K1914" t="str">
        <v>EPC/Supplier</v>
      </c>
      <c r="L1914" t="str">
        <v>Technical Integrity, Operation &amp; Maintenance</v>
      </c>
      <c r="M1914" t="str">
        <v>Detailed Design</v>
      </c>
    </row>
    <row r="1915">
      <c r="A1915" t="str">
        <v>TOTAL-FA0000003065</v>
      </c>
      <c r="B1915" t="str">
        <v>TOTAL-F0000000923</v>
      </c>
      <c r="C1915" t="str">
        <v/>
      </c>
      <c r="D1915" t="str">
        <v/>
      </c>
      <c r="E1915" t="str">
        <v>Mechanical Static</v>
      </c>
      <c r="F1915" t="str">
        <v>Stack and Flue</v>
      </c>
      <c r="I1915" t="str">
        <v>TOTAL-A0000000073</v>
      </c>
      <c r="J1915" t="str">
        <v>Design Code</v>
      </c>
      <c r="K1915" t="str">
        <v>EPC/Supplier</v>
      </c>
      <c r="L1915" t="str">
        <v>Technical Integrity, Operation &amp; Maintenance, Procurement</v>
      </c>
      <c r="M1915" t="str">
        <v>Detailed Design</v>
      </c>
    </row>
    <row r="1916">
      <c r="A1916" t="str">
        <v>TOTAL-FA0000003066</v>
      </c>
      <c r="B1916" t="str">
        <v>TOTAL-F0000000923</v>
      </c>
      <c r="C1916" t="str">
        <v/>
      </c>
      <c r="D1916" t="str">
        <v/>
      </c>
      <c r="E1916" t="str">
        <v>Mechanical Static</v>
      </c>
      <c r="F1916" t="str">
        <v>Stack and Flue</v>
      </c>
      <c r="I1916" t="str">
        <v>TOTAL-A0000000149</v>
      </c>
      <c r="J1916" t="str">
        <v>Insulation Class</v>
      </c>
      <c r="K1916" t="str">
        <v>EPC/Supplier</v>
      </c>
      <c r="L1916" t="str">
        <v>Operation &amp; Maintenance</v>
      </c>
      <c r="M1916" t="str">
        <v>Detailed Design</v>
      </c>
    </row>
    <row r="1917">
      <c r="A1917" t="str">
        <v>TOTAL-FA0000003068</v>
      </c>
      <c r="B1917" t="str">
        <v>TOTAL-F0000000926</v>
      </c>
      <c r="C1917" t="str">
        <v/>
      </c>
      <c r="D1917" t="str">
        <v/>
      </c>
      <c r="E1917" t="str">
        <v>Instrumentation &amp; Control Systems</v>
      </c>
      <c r="F1917" t="str">
        <v>Hand Status</v>
      </c>
      <c r="I1917" t="str">
        <v>TOTAL-A0000000111</v>
      </c>
      <c r="J1917" t="str">
        <v>Failure Action</v>
      </c>
      <c r="K1917" t="str">
        <v/>
      </c>
      <c r="L1917" t="str">
        <v/>
      </c>
      <c r="M1917" t="str">
        <v/>
      </c>
    </row>
    <row r="1918">
      <c r="A1918" t="str">
        <v>TOTAL-FA0000003069</v>
      </c>
      <c r="B1918" t="str">
        <v>TOTAL-F0000000926</v>
      </c>
      <c r="C1918" t="str">
        <v/>
      </c>
      <c r="D1918" t="str">
        <v/>
      </c>
      <c r="E1918" t="str">
        <v>Instrumentation &amp; Control Systems</v>
      </c>
      <c r="F1918" t="str">
        <v>Hand Status</v>
      </c>
      <c r="I1918" t="str">
        <v>TOTAL-A0000000293</v>
      </c>
      <c r="J1918" t="str">
        <v>Set Point</v>
      </c>
      <c r="K1918" t="str">
        <v/>
      </c>
      <c r="L1918" t="str">
        <v/>
      </c>
      <c r="M1918" t="str">
        <v/>
      </c>
    </row>
    <row r="1919">
      <c r="A1919" t="str">
        <v>TOTAL-FA0000003070</v>
      </c>
      <c r="B1919" t="str">
        <v>TOTAL-F0000000926</v>
      </c>
      <c r="C1919" t="str">
        <v/>
      </c>
      <c r="D1919" t="str">
        <v/>
      </c>
      <c r="E1919" t="str">
        <v>Instrumentation &amp; Control Systems</v>
      </c>
      <c r="F1919" t="str">
        <v>Hand Status</v>
      </c>
      <c r="I1919" t="str">
        <v>TOTAL-A0000000294</v>
      </c>
      <c r="J1919" t="str">
        <v>Set Point High</v>
      </c>
      <c r="K1919" t="str">
        <v/>
      </c>
      <c r="L1919" t="str">
        <v/>
      </c>
      <c r="M1919" t="str">
        <v/>
      </c>
    </row>
    <row r="1920">
      <c r="A1920" t="str">
        <v>TOTAL-FA0000003071</v>
      </c>
      <c r="B1920" t="str">
        <v>TOTAL-F0000000926</v>
      </c>
      <c r="C1920" t="str">
        <v/>
      </c>
      <c r="D1920" t="str">
        <v/>
      </c>
      <c r="E1920" t="str">
        <v>Instrumentation &amp; Control Systems</v>
      </c>
      <c r="F1920" t="str">
        <v>Hand Status</v>
      </c>
      <c r="I1920" t="str">
        <v>TOTAL-A0000000295</v>
      </c>
      <c r="J1920" t="str">
        <v>Set Point High High</v>
      </c>
      <c r="K1920" t="str">
        <v/>
      </c>
      <c r="L1920" t="str">
        <v/>
      </c>
      <c r="M1920" t="str">
        <v/>
      </c>
    </row>
    <row r="1921">
      <c r="A1921" t="str">
        <v>TOTAL-FA0000003072</v>
      </c>
      <c r="B1921" t="str">
        <v>TOTAL-F0000000926</v>
      </c>
      <c r="C1921" t="str">
        <v/>
      </c>
      <c r="D1921" t="str">
        <v/>
      </c>
      <c r="E1921" t="str">
        <v>Instrumentation &amp; Control Systems</v>
      </c>
      <c r="F1921" t="str">
        <v>Hand Status</v>
      </c>
      <c r="I1921" t="str">
        <v>TOTAL-A0000000296</v>
      </c>
      <c r="J1921" t="str">
        <v>Set Point Low</v>
      </c>
      <c r="K1921" t="str">
        <v/>
      </c>
      <c r="L1921" t="str">
        <v/>
      </c>
      <c r="M1921" t="str">
        <v/>
      </c>
    </row>
    <row r="1922">
      <c r="A1922" t="str">
        <v>TOTAL-FA0000003073</v>
      </c>
      <c r="B1922" t="str">
        <v>TOTAL-F0000000926</v>
      </c>
      <c r="C1922" t="str">
        <v/>
      </c>
      <c r="D1922" t="str">
        <v/>
      </c>
      <c r="E1922" t="str">
        <v>Instrumentation &amp; Control Systems</v>
      </c>
      <c r="F1922" t="str">
        <v>Hand Status</v>
      </c>
      <c r="I1922" t="str">
        <v>TOTAL-A0000000297</v>
      </c>
      <c r="J1922" t="str">
        <v>Set Point Low Low</v>
      </c>
      <c r="K1922" t="str">
        <v/>
      </c>
      <c r="L1922" t="str">
        <v/>
      </c>
      <c r="M1922" t="str">
        <v/>
      </c>
    </row>
    <row r="1923">
      <c r="A1923" t="str">
        <v>TOTAL-FA0000003074</v>
      </c>
      <c r="B1923" t="str">
        <v>TOTAL-F0000000926</v>
      </c>
      <c r="C1923" t="str">
        <v/>
      </c>
      <c r="D1923" t="str">
        <v/>
      </c>
      <c r="E1923" t="str">
        <v>Instrumentation &amp; Control Systems</v>
      </c>
      <c r="F1923" t="str">
        <v>Hand Status</v>
      </c>
      <c r="I1923" t="str">
        <v>TOTAL-A0000000316</v>
      </c>
      <c r="J1923" t="str">
        <v>Signal Type</v>
      </c>
      <c r="K1923" t="str">
        <v/>
      </c>
      <c r="L1923" t="str">
        <v/>
      </c>
      <c r="M1923" t="str">
        <v/>
      </c>
    </row>
    <row r="1924">
      <c r="A1924" t="str">
        <v>TOTAL-FA0000003077</v>
      </c>
      <c r="B1924" t="str">
        <v>TOTAL-F0000000927</v>
      </c>
      <c r="C1924" t="str">
        <v/>
      </c>
      <c r="D1924" t="str">
        <v/>
      </c>
      <c r="E1924" t="str">
        <v>Mechanical Static</v>
      </c>
      <c r="F1924" t="str">
        <v>Steam Generator Skid</v>
      </c>
      <c r="I1924" t="str">
        <v>TOTAL-A0000000073</v>
      </c>
      <c r="J1924" t="str">
        <v>Design Code</v>
      </c>
      <c r="K1924" t="str">
        <v>EPC/Supplier</v>
      </c>
      <c r="L1924" t="str">
        <v>Technical Integrity, Operation &amp; Maintenance, Procurement</v>
      </c>
      <c r="M1924" t="str">
        <v>Detailed Design</v>
      </c>
    </row>
    <row r="1925">
      <c r="A1925" t="str">
        <v>TOTAL-FA0000003078</v>
      </c>
      <c r="B1925" t="str">
        <v>TOTAL-F0000000927</v>
      </c>
      <c r="C1925" t="str">
        <v/>
      </c>
      <c r="D1925" t="str">
        <v/>
      </c>
      <c r="E1925" t="str">
        <v>Mechanical Static</v>
      </c>
      <c r="F1925" t="str">
        <v>Steam Generator Skid</v>
      </c>
      <c r="I1925" t="str">
        <v>TOTAL-A0000000149</v>
      </c>
      <c r="J1925" t="str">
        <v>Insulation Class</v>
      </c>
      <c r="K1925" t="str">
        <v>EPC/Supplier</v>
      </c>
      <c r="L1925" t="str">
        <v>Operation &amp; Maintenance</v>
      </c>
      <c r="M1925" t="str">
        <v>Detailed Design</v>
      </c>
    </row>
    <row r="1926">
      <c r="A1926" t="str">
        <v>TOTAL-FA0000003079</v>
      </c>
      <c r="B1926" t="str">
        <v>TOTAL-F0000000927</v>
      </c>
      <c r="C1926" t="str">
        <v/>
      </c>
      <c r="D1926" t="str">
        <v/>
      </c>
      <c r="E1926" t="str">
        <v>Mechanical Static</v>
      </c>
      <c r="F1926" t="str">
        <v>Steam Generator Skid</v>
      </c>
      <c r="I1926" t="str">
        <v>TOTAL-A0000000177</v>
      </c>
      <c r="J1926" t="str">
        <v>Maximum Design Pressure</v>
      </c>
      <c r="K1926" t="str">
        <v>EPC</v>
      </c>
      <c r="L1926" t="str">
        <v>Technical Integrity, Operation &amp; Maintenance, Procurement</v>
      </c>
      <c r="M1926" t="str">
        <v>FEED</v>
      </c>
    </row>
    <row r="1927">
      <c r="A1927" t="str">
        <v>TOTAL-FA0000003080</v>
      </c>
      <c r="B1927" t="str">
        <v>TOTAL-F0000000927</v>
      </c>
      <c r="C1927" t="str">
        <v/>
      </c>
      <c r="D1927" t="str">
        <v/>
      </c>
      <c r="E1927" t="str">
        <v>Mechanical Static</v>
      </c>
      <c r="F1927" t="str">
        <v>Steam Generator Skid</v>
      </c>
      <c r="I1927" t="str">
        <v>TOTAL-A0000000178</v>
      </c>
      <c r="J1927" t="str">
        <v>Maximum Design Temperature</v>
      </c>
      <c r="K1927" t="str">
        <v>EPC</v>
      </c>
      <c r="L1927" t="str">
        <v>Technical Integrity, Operation &amp; Maintenance, Procurement</v>
      </c>
      <c r="M1927" t="str">
        <v>FEED</v>
      </c>
    </row>
    <row r="1928">
      <c r="A1928" t="str">
        <v>TOTAL-FA0000003081</v>
      </c>
      <c r="B1928" t="str">
        <v>TOTAL-F0000000927</v>
      </c>
      <c r="C1928" t="str">
        <v/>
      </c>
      <c r="D1928" t="str">
        <v/>
      </c>
      <c r="E1928" t="str">
        <v>Mechanical Static</v>
      </c>
      <c r="F1928" t="str">
        <v>Steam Generator Skid</v>
      </c>
      <c r="I1928" t="str">
        <v>TOTAL-A0000000199</v>
      </c>
      <c r="J1928" t="str">
        <v>Minimum Design Temperature</v>
      </c>
      <c r="K1928" t="str">
        <v>EPC</v>
      </c>
      <c r="L1928" t="str">
        <v>Technical Integrity, Operation &amp; Maintenance, Procurement</v>
      </c>
      <c r="M1928" t="str">
        <v>FEED</v>
      </c>
    </row>
    <row r="1929">
      <c r="A1929" t="str">
        <v>TOTAL-FA0000003083</v>
      </c>
      <c r="B1929" t="str">
        <v>TOTAL-F0000000927</v>
      </c>
      <c r="C1929" t="str">
        <v/>
      </c>
      <c r="D1929" t="str">
        <v/>
      </c>
      <c r="E1929" t="str">
        <v>Mechanical Static</v>
      </c>
      <c r="F1929" t="str">
        <v>Steam Generator Skid</v>
      </c>
      <c r="I1929" t="str">
        <v>TOTAL-A0000000332</v>
      </c>
      <c r="J1929" t="str">
        <v>Test Medium</v>
      </c>
      <c r="K1929" t="str">
        <v>EPC/Supplier</v>
      </c>
      <c r="L1929" t="str">
        <v>Technical Integrity, Operation &amp; Maintenance</v>
      </c>
      <c r="M1929" t="str">
        <v>Detailed Design</v>
      </c>
    </row>
    <row r="1930">
      <c r="A1930" t="str">
        <v>TOTAL-FA0000003085</v>
      </c>
      <c r="B1930" t="str">
        <v>TOTAL-F0000000929</v>
      </c>
      <c r="C1930" t="str">
        <v/>
      </c>
      <c r="D1930" t="str">
        <v/>
      </c>
      <c r="E1930" t="str">
        <v>Mechanical Rotating</v>
      </c>
      <c r="F1930" t="str">
        <v>Steam Turbine</v>
      </c>
      <c r="I1930" t="str">
        <v>TOTAL-A0000000073</v>
      </c>
      <c r="J1930" t="str">
        <v>Design Code</v>
      </c>
      <c r="K1930" t="str">
        <v>EPC/Supplier</v>
      </c>
      <c r="L1930" t="str">
        <v>Technical Integrity, Operation &amp; Maintenance, Procurement</v>
      </c>
      <c r="M1930" t="str">
        <v>Detailed Design</v>
      </c>
    </row>
    <row r="1931">
      <c r="A1931" t="str">
        <v>TOTAL-FA0000003086</v>
      </c>
      <c r="B1931" t="str">
        <v>TOTAL-F0000000929</v>
      </c>
      <c r="C1931" t="str">
        <v/>
      </c>
      <c r="D1931" t="str">
        <v/>
      </c>
      <c r="E1931" t="str">
        <v>Mechanical Rotating</v>
      </c>
      <c r="F1931" t="str">
        <v>Steam Turbine</v>
      </c>
      <c r="I1931" t="str">
        <v>TOTAL-A0000000149</v>
      </c>
      <c r="J1931" t="str">
        <v>Insulation Class</v>
      </c>
      <c r="K1931" t="str">
        <v>EPC/Supplier</v>
      </c>
      <c r="L1931" t="str">
        <v>Operation &amp; Maintenance</v>
      </c>
      <c r="M1931" t="str">
        <v>Detailed Design</v>
      </c>
    </row>
    <row r="1932">
      <c r="A1932" t="str">
        <v>TOTAL-FA0000003088</v>
      </c>
      <c r="B1932" t="str">
        <v>TOTAL-F0000000929</v>
      </c>
      <c r="C1932" t="str">
        <v/>
      </c>
      <c r="D1932" t="str">
        <v/>
      </c>
      <c r="E1932" t="str">
        <v>Mechanical Rotating</v>
      </c>
      <c r="F1932" t="str">
        <v>Steam Turbine</v>
      </c>
      <c r="I1932" t="str">
        <v>TOTAL-A0000000332</v>
      </c>
      <c r="J1932" t="str">
        <v>Test Medium</v>
      </c>
      <c r="K1932" t="str">
        <v>EPC/Supplier</v>
      </c>
      <c r="L1932" t="str">
        <v>Technical Integrity, Operation &amp; Maintenance</v>
      </c>
      <c r="M1932" t="str">
        <v>Detailed Design</v>
      </c>
    </row>
    <row r="1933">
      <c r="A1933" t="str">
        <v>TOTAL-FA0000003090</v>
      </c>
      <c r="B1933" t="str">
        <v>TOTAL-F0000000930</v>
      </c>
      <c r="C1933" t="str">
        <v/>
      </c>
      <c r="D1933" t="str">
        <v/>
      </c>
      <c r="E1933" t="str">
        <v>Mechanical Rotating</v>
      </c>
      <c r="F1933" t="str">
        <v>Steam Turbine Driver</v>
      </c>
      <c r="I1933" t="str">
        <v>TOTAL-A0000000073</v>
      </c>
      <c r="J1933" t="str">
        <v>Design Code</v>
      </c>
      <c r="K1933" t="str">
        <v>EPC/Supplier</v>
      </c>
      <c r="L1933" t="str">
        <v>Technical Integrity, Operation &amp; Maintenance, Procurement</v>
      </c>
      <c r="M1933" t="str">
        <v>Detailed Design</v>
      </c>
    </row>
    <row r="1934">
      <c r="A1934" t="str">
        <v>TOTAL-FA0000003091</v>
      </c>
      <c r="B1934" t="str">
        <v>TOTAL-F0000000930</v>
      </c>
      <c r="C1934" t="str">
        <v/>
      </c>
      <c r="D1934" t="str">
        <v/>
      </c>
      <c r="E1934" t="str">
        <v>Mechanical Rotating</v>
      </c>
      <c r="F1934" t="str">
        <v>Steam Turbine Driver</v>
      </c>
      <c r="I1934" t="str">
        <v>TOTAL-A0000000149</v>
      </c>
      <c r="J1934" t="str">
        <v>Insulation Class</v>
      </c>
      <c r="K1934" t="str">
        <v>EPC/Supplier</v>
      </c>
      <c r="L1934" t="str">
        <v>Operation &amp; Maintenance</v>
      </c>
      <c r="M1934" t="str">
        <v>Detailed Design</v>
      </c>
    </row>
    <row r="1935">
      <c r="A1935" t="str">
        <v>TOTAL-FA0000003093</v>
      </c>
      <c r="B1935" t="str">
        <v>TOTAL-F0000000930</v>
      </c>
      <c r="C1935" t="str">
        <v/>
      </c>
      <c r="D1935" t="str">
        <v/>
      </c>
      <c r="E1935" t="str">
        <v>Mechanical Rotating</v>
      </c>
      <c r="F1935" t="str">
        <v>Steam Turbine Driver</v>
      </c>
      <c r="I1935" t="str">
        <v>TOTAL-A0000000332</v>
      </c>
      <c r="J1935" t="str">
        <v>Test Medium</v>
      </c>
      <c r="K1935" t="str">
        <v>EPC/Supplier</v>
      </c>
      <c r="L1935" t="str">
        <v>Technical Integrity, Operation &amp; Maintenance</v>
      </c>
      <c r="M1935" t="str">
        <v>Detailed Design</v>
      </c>
    </row>
    <row r="1936">
      <c r="A1936" t="str">
        <v>TOTAL-FA0000003096</v>
      </c>
      <c r="B1936" t="str">
        <v>TOTAL-F0000000931</v>
      </c>
      <c r="C1936" t="str">
        <v/>
      </c>
      <c r="D1936" t="str">
        <v/>
      </c>
      <c r="E1936" t="str">
        <v>Mechanical Static</v>
      </c>
      <c r="F1936" t="str">
        <v>Storage Tank</v>
      </c>
      <c r="I1936" t="str">
        <v>TOTAL-A0000000149</v>
      </c>
      <c r="J1936" t="str">
        <v>Insulation Class</v>
      </c>
      <c r="K1936" t="str">
        <v>EPC/Supplier</v>
      </c>
      <c r="L1936" t="str">
        <v>Operation &amp; Maintenance</v>
      </c>
      <c r="M1936" t="str">
        <v>Detailed Design</v>
      </c>
    </row>
    <row r="1937">
      <c r="A1937" t="str">
        <v>TOTAL-FA0000003098</v>
      </c>
      <c r="B1937" t="str">
        <v>TOTAL-F0000000931</v>
      </c>
      <c r="C1937" t="str">
        <v/>
      </c>
      <c r="D1937" t="str">
        <v/>
      </c>
      <c r="E1937" t="str">
        <v>Mechanical Static</v>
      </c>
      <c r="F1937" t="str">
        <v>Storage Tank</v>
      </c>
      <c r="I1937" t="str">
        <v>TOTAL-A0000000332</v>
      </c>
      <c r="J1937" t="str">
        <v>Test Medium</v>
      </c>
      <c r="K1937" t="str">
        <v>EPC/Supplier</v>
      </c>
      <c r="L1937" t="str">
        <v>Technical Integrity, Operation &amp; Maintenance</v>
      </c>
      <c r="M1937" t="str">
        <v>Detailed Design</v>
      </c>
    </row>
    <row r="1938">
      <c r="A1938" t="str">
        <v>TOTAL-FA0000003099</v>
      </c>
      <c r="B1938" t="str">
        <v>TOTAL-F0000000932</v>
      </c>
      <c r="C1938" t="str">
        <v/>
      </c>
      <c r="D1938" t="str">
        <v/>
      </c>
      <c r="E1938" t="str">
        <v>Management of Technical Information</v>
      </c>
      <c r="F1938" t="str">
        <v>Storage Vessels and Tank</v>
      </c>
      <c r="I1938" t="str">
        <v>TOTAL-A0000000073</v>
      </c>
      <c r="J1938" t="str">
        <v>Design Code</v>
      </c>
      <c r="K1938" t="str">
        <v>EPC/Supplier</v>
      </c>
      <c r="L1938" t="str">
        <v>Technical Integrity, Procurement, Operation &amp; Maintenance</v>
      </c>
      <c r="M1938" t="str">
        <v>Detailed Design</v>
      </c>
    </row>
    <row r="1939">
      <c r="A1939" t="str">
        <v>TOTAL-FA0000003100</v>
      </c>
      <c r="B1939" t="str">
        <v>TOTAL-F0000000932</v>
      </c>
      <c r="C1939" t="str">
        <v/>
      </c>
      <c r="D1939" t="str">
        <v/>
      </c>
      <c r="E1939" t="str">
        <v>Management of Technical Information</v>
      </c>
      <c r="F1939" t="str">
        <v>Storage Vessels and Tank</v>
      </c>
      <c r="I1939" t="str">
        <v>TOTAL-A0000000108</v>
      </c>
      <c r="J1939" t="str">
        <v>External Design Pressure</v>
      </c>
      <c r="K1939" t="str">
        <v>EPC</v>
      </c>
      <c r="L1939" t="str">
        <v>Technical Integrity, Operation &amp; Maintenance, Procurement</v>
      </c>
      <c r="M1939" t="str">
        <v>Detailed Design</v>
      </c>
    </row>
    <row r="1940">
      <c r="A1940" t="str">
        <v>TOTAL-FA0000003101</v>
      </c>
      <c r="B1940" t="str">
        <v>TOTAL-F0000000932</v>
      </c>
      <c r="C1940" t="str">
        <v/>
      </c>
      <c r="D1940" t="str">
        <v/>
      </c>
      <c r="E1940" t="str">
        <v>Management of Technical Information</v>
      </c>
      <c r="F1940" t="str">
        <v>Storage Vessels and Tank</v>
      </c>
      <c r="I1940" t="str">
        <v>TOTAL-A0000000114</v>
      </c>
      <c r="J1940" t="str">
        <v>Fire Zone</v>
      </c>
      <c r="K1940" t="str">
        <v>EPC</v>
      </c>
      <c r="L1940" t="str">
        <v>Technical Integrity, Operation &amp; Maintenance</v>
      </c>
      <c r="M1940" t="str">
        <v>Detailed Design</v>
      </c>
    </row>
    <row r="1941">
      <c r="A1941" t="str">
        <v>TOTAL-FA0000003102</v>
      </c>
      <c r="B1941" t="str">
        <v>TOTAL-F0000000932</v>
      </c>
      <c r="C1941" t="str">
        <v/>
      </c>
      <c r="D1941" t="str">
        <v/>
      </c>
      <c r="E1941" t="str">
        <v>Management of Technical Information</v>
      </c>
      <c r="F1941" t="str">
        <v>Storage Vessels and Tank</v>
      </c>
      <c r="I1941" t="str">
        <v>TOTAL-A0000000115</v>
      </c>
      <c r="J1941" t="str">
        <v>Fire Zone Distance</v>
      </c>
      <c r="K1941" t="str">
        <v>EPC</v>
      </c>
      <c r="L1941" t="str">
        <v>Technical Integrity, Operation &amp; Maintenance</v>
      </c>
      <c r="M1941" t="str">
        <v>Detailed Design</v>
      </c>
    </row>
    <row r="1942">
      <c r="A1942" t="str">
        <v>TOTAL-FA0000003103</v>
      </c>
      <c r="B1942" t="str">
        <v>TOTAL-F0000000932</v>
      </c>
      <c r="C1942" t="str">
        <v/>
      </c>
      <c r="D1942" t="str">
        <v/>
      </c>
      <c r="E1942" t="str">
        <v>Management of Technical Information</v>
      </c>
      <c r="F1942" t="str">
        <v>Storage Vessels and Tank</v>
      </c>
      <c r="I1942" t="str">
        <v>TOTAL-A0000000125</v>
      </c>
      <c r="J1942" t="str">
        <v>Full Vacuum</v>
      </c>
      <c r="K1942" t="str">
        <v>EPC/Supplier</v>
      </c>
      <c r="L1942" t="str">
        <v>Technical Integrity, Operation &amp; Maintenance</v>
      </c>
      <c r="M1942" t="str">
        <v>Pre-Project</v>
      </c>
    </row>
    <row r="1943">
      <c r="A1943" t="str">
        <v>TOTAL-FA0000003104</v>
      </c>
      <c r="B1943" t="str">
        <v>TOTAL-F0000000932</v>
      </c>
      <c r="C1943" t="str">
        <v/>
      </c>
      <c r="D1943" t="str">
        <v/>
      </c>
      <c r="E1943" t="str">
        <v>Management of Technical Information</v>
      </c>
      <c r="F1943" t="str">
        <v>Storage Vessels and Tank</v>
      </c>
      <c r="I1943" t="str">
        <v>TOTAL-A0000000130</v>
      </c>
      <c r="J1943" t="str">
        <v>Head/Closure Type</v>
      </c>
      <c r="K1943" t="str">
        <v>EPC</v>
      </c>
      <c r="L1943" t="str">
        <v>Technical Integrity, Operation &amp; Maintenance, Procurement</v>
      </c>
      <c r="M1943" t="str">
        <v>Detailed Design</v>
      </c>
    </row>
    <row r="1944">
      <c r="A1944" t="str">
        <v>TOTAL-FA0000003105</v>
      </c>
      <c r="B1944" t="str">
        <v>TOTAL-F0000000932</v>
      </c>
      <c r="C1944" t="str">
        <v/>
      </c>
      <c r="D1944" t="str">
        <v/>
      </c>
      <c r="E1944" t="str">
        <v>Management of Technical Information</v>
      </c>
      <c r="F1944" t="str">
        <v>Storage Vessels and Tank</v>
      </c>
      <c r="I1944" t="str">
        <v>TOTAL-A0000000138</v>
      </c>
      <c r="J1944" t="str">
        <v>Impacted Area Distance</v>
      </c>
      <c r="K1944" t="str">
        <v>EPC</v>
      </c>
      <c r="L1944" t="str">
        <v>Technical Integrity, Operation &amp; Maintenance</v>
      </c>
      <c r="M1944" t="str">
        <v>Detailed Design</v>
      </c>
    </row>
    <row r="1945">
      <c r="A1945" t="str">
        <v>TOTAL-FA0000003106</v>
      </c>
      <c r="B1945" t="str">
        <v>TOTAL-F0000000932</v>
      </c>
      <c r="C1945" t="str">
        <v/>
      </c>
      <c r="D1945" t="str">
        <v/>
      </c>
      <c r="E1945" t="str">
        <v>Management of Technical Information</v>
      </c>
      <c r="F1945" t="str">
        <v>Storage Vessels and Tank</v>
      </c>
      <c r="I1945" t="str">
        <v>TOTAL-A0000000147</v>
      </c>
      <c r="J1945" t="str">
        <v>Inside Diameter</v>
      </c>
      <c r="K1945" t="str">
        <v>EPC</v>
      </c>
      <c r="L1945" t="str">
        <v>Technical Integrity, Operation &amp; Maintenance</v>
      </c>
      <c r="M1945" t="str">
        <v>Detailed Design</v>
      </c>
    </row>
    <row r="1946">
      <c r="A1946" t="str">
        <v>TOTAL-FA0000003107</v>
      </c>
      <c r="B1946" t="str">
        <v>TOTAL-F0000000932</v>
      </c>
      <c r="C1946" t="str">
        <v/>
      </c>
      <c r="D1946" t="str">
        <v/>
      </c>
      <c r="E1946" t="str">
        <v>Management of Technical Information</v>
      </c>
      <c r="F1946" t="str">
        <v>Storage Vessels and Tank</v>
      </c>
      <c r="I1946" t="str">
        <v>TOTAL-A0000000177</v>
      </c>
      <c r="J1946" t="str">
        <v>Maximum Design Pressure</v>
      </c>
      <c r="K1946" t="str">
        <v>EPC</v>
      </c>
      <c r="L1946" t="str">
        <v>Technical Integrity, Operation &amp; Maintenance, Procurement</v>
      </c>
      <c r="M1946" t="str">
        <v>Pre-Project</v>
      </c>
    </row>
    <row r="1947">
      <c r="A1947" t="str">
        <v>TOTAL-FA0000003108</v>
      </c>
      <c r="B1947" t="str">
        <v>TOTAL-F0000000932</v>
      </c>
      <c r="C1947" t="str">
        <v/>
      </c>
      <c r="D1947" t="str">
        <v/>
      </c>
      <c r="E1947" t="str">
        <v>Management of Technical Information</v>
      </c>
      <c r="F1947" t="str">
        <v>Storage Vessels and Tank</v>
      </c>
      <c r="I1947" t="str">
        <v>TOTAL-A0000000178</v>
      </c>
      <c r="J1947" t="str">
        <v>Maximum Design Temperature</v>
      </c>
      <c r="K1947" t="str">
        <v>EPC</v>
      </c>
      <c r="L1947" t="str">
        <v>Technical Integrity, Procurement, Operation &amp; Maintenance</v>
      </c>
      <c r="M1947" t="str">
        <v>Pre-Project</v>
      </c>
    </row>
    <row r="1948">
      <c r="A1948" t="str">
        <v>TOTAL-FA0000003109</v>
      </c>
      <c r="B1948" t="str">
        <v>TOTAL-F0000000932</v>
      </c>
      <c r="C1948" t="str">
        <v/>
      </c>
      <c r="D1948" t="str">
        <v/>
      </c>
      <c r="E1948" t="str">
        <v>Management of Technical Information</v>
      </c>
      <c r="F1948" t="str">
        <v>Storage Vessels and Tank</v>
      </c>
      <c r="I1948" t="str">
        <v>TOTAL-A0000000199</v>
      </c>
      <c r="J1948" t="str">
        <v>Minimum Design Temperature</v>
      </c>
      <c r="K1948" t="str">
        <v>EPC</v>
      </c>
      <c r="L1948" t="str">
        <v>Technical Integrity, Procurement, Operation &amp; Maintenance</v>
      </c>
      <c r="M1948" t="str">
        <v>Pre-Project</v>
      </c>
    </row>
    <row r="1949">
      <c r="A1949" t="str">
        <v>TOTAL-FA0000003110</v>
      </c>
      <c r="B1949" t="str">
        <v>TOTAL-F0000000932</v>
      </c>
      <c r="C1949" t="str">
        <v/>
      </c>
      <c r="D1949" t="str">
        <v/>
      </c>
      <c r="E1949" t="str">
        <v>Management of Technical Information</v>
      </c>
      <c r="F1949" t="str">
        <v>Storage Vessels and Tank</v>
      </c>
      <c r="I1949" t="str">
        <v>TOTAL-A0000000237</v>
      </c>
      <c r="J1949" t="str">
        <v>Orientation</v>
      </c>
      <c r="K1949" t="str">
        <v>EPC</v>
      </c>
      <c r="L1949" t="str">
        <v>Technical Integrity, Procurement, Operation &amp; Maintenance</v>
      </c>
      <c r="M1949" t="str">
        <v>Pre-Project</v>
      </c>
    </row>
    <row r="1950">
      <c r="A1950" t="str">
        <v>TOTAL-FA0000003111</v>
      </c>
      <c r="B1950" t="str">
        <v>TOTAL-F0000000932</v>
      </c>
      <c r="C1950" t="str">
        <v/>
      </c>
      <c r="D1950" t="str">
        <v/>
      </c>
      <c r="E1950" t="str">
        <v>Management of Technical Information</v>
      </c>
      <c r="F1950" t="str">
        <v>Storage Vessels and Tank</v>
      </c>
      <c r="I1950" t="str">
        <v>TOTAL-A0000000277</v>
      </c>
      <c r="J1950" t="str">
        <v>Restricted Area Distance</v>
      </c>
      <c r="K1950" t="str">
        <v>EPC</v>
      </c>
      <c r="L1950" t="str">
        <v>Technical Integrity, Operation &amp; Maintenance</v>
      </c>
      <c r="M1950" t="str">
        <v>Detailed Design</v>
      </c>
    </row>
    <row r="1951">
      <c r="A1951" t="str">
        <v>TOTAL-FA0000003112</v>
      </c>
      <c r="B1951" t="str">
        <v>TOTAL-F0000000932</v>
      </c>
      <c r="C1951" t="str">
        <v/>
      </c>
      <c r="D1951" t="str">
        <v/>
      </c>
      <c r="E1951" t="str">
        <v>Management of Technical Information</v>
      </c>
      <c r="F1951" t="str">
        <v>Storage Vessels and Tank</v>
      </c>
      <c r="I1951" t="str">
        <v>TOTAL-A0000000313</v>
      </c>
      <c r="J1951" t="str">
        <v>Shell Normal Operating Temperature</v>
      </c>
      <c r="K1951" t="str">
        <v>EPC/Supplier</v>
      </c>
      <c r="L1951" t="str">
        <v>Technical Integrity, Procurement, Operation &amp; Maintenance</v>
      </c>
      <c r="M1951" t="str">
        <v>Detailed Design</v>
      </c>
    </row>
    <row r="1952">
      <c r="A1952" t="str">
        <v>TOTAL-FA0000003114</v>
      </c>
      <c r="B1952" t="str">
        <v>TOTAL-F0000000933</v>
      </c>
      <c r="C1952" t="str">
        <v/>
      </c>
      <c r="D1952" t="str">
        <v/>
      </c>
      <c r="E1952" t="str">
        <v>Mechanical Static</v>
      </c>
      <c r="F1952" t="str">
        <v>Strainer</v>
      </c>
      <c r="I1952" t="str">
        <v>TOTAL-A0000000114</v>
      </c>
      <c r="J1952" t="str">
        <v>Fire Zone</v>
      </c>
      <c r="K1952" t="str">
        <v>EPC</v>
      </c>
      <c r="L1952" t="str">
        <v>Technical Integrity, Operation &amp; Maintenance</v>
      </c>
      <c r="M1952" t="str">
        <v>Detailed Design</v>
      </c>
    </row>
    <row r="1953">
      <c r="A1953" t="str">
        <v>TOTAL-FA0000003115</v>
      </c>
      <c r="B1953" t="str">
        <v>TOTAL-F0000000933</v>
      </c>
      <c r="C1953" t="str">
        <v/>
      </c>
      <c r="D1953" t="str">
        <v/>
      </c>
      <c r="E1953" t="str">
        <v>Mechanical Static</v>
      </c>
      <c r="F1953" t="str">
        <v>Strainer</v>
      </c>
      <c r="I1953" t="str">
        <v>TOTAL-A0000000115</v>
      </c>
      <c r="J1953" t="str">
        <v>Fire Zone Distance</v>
      </c>
      <c r="K1953" t="str">
        <v>EPC</v>
      </c>
      <c r="L1953" t="str">
        <v>Technical Integrity, Operation &amp; Maintenance</v>
      </c>
      <c r="M1953" t="str">
        <v>Detailed Design</v>
      </c>
    </row>
    <row r="1954">
      <c r="A1954" t="str">
        <v>TOTAL-FA0000003116</v>
      </c>
      <c r="B1954" t="str">
        <v>TOTAL-F0000000933</v>
      </c>
      <c r="C1954" t="str">
        <v/>
      </c>
      <c r="D1954" t="str">
        <v/>
      </c>
      <c r="E1954" t="str">
        <v>Mechanical Static</v>
      </c>
      <c r="F1954" t="str">
        <v>Strainer</v>
      </c>
      <c r="I1954" t="str">
        <v>TOTAL-A0000000138</v>
      </c>
      <c r="J1954" t="str">
        <v>Impacted Area Distance</v>
      </c>
      <c r="K1954" t="str">
        <v>EPC</v>
      </c>
      <c r="L1954" t="str">
        <v>Technical Integrity, Operation &amp; Maintenance</v>
      </c>
      <c r="M1954" t="str">
        <v>Detailed Design</v>
      </c>
    </row>
    <row r="1955">
      <c r="A1955" t="str">
        <v>TOTAL-FA0000003117</v>
      </c>
      <c r="B1955" t="str">
        <v>TOTAL-F0000000933</v>
      </c>
      <c r="C1955" t="str">
        <v/>
      </c>
      <c r="D1955" t="str">
        <v/>
      </c>
      <c r="E1955" t="str">
        <v>Mechanical Static</v>
      </c>
      <c r="F1955" t="str">
        <v>Strainer</v>
      </c>
      <c r="I1955" t="str">
        <v>TOTAL-A0000000149</v>
      </c>
      <c r="J1955" t="str">
        <v>Insulation Class</v>
      </c>
      <c r="K1955" t="str">
        <v>EPC/Supplier</v>
      </c>
      <c r="L1955" t="str">
        <v>Operation &amp; Maintenance</v>
      </c>
      <c r="M1955" t="str">
        <v>Detailed Design</v>
      </c>
    </row>
    <row r="1956">
      <c r="A1956" t="str">
        <v>TOTAL-FA0000003118</v>
      </c>
      <c r="B1956" t="str">
        <v>TOTAL-F0000000933</v>
      </c>
      <c r="C1956" t="str">
        <v/>
      </c>
      <c r="D1956" t="str">
        <v/>
      </c>
      <c r="E1956" t="str">
        <v>Mechanical Static</v>
      </c>
      <c r="F1956" t="str">
        <v>Strainer</v>
      </c>
      <c r="I1956" t="str">
        <v>TOTAL-A0000000277</v>
      </c>
      <c r="J1956" t="str">
        <v>Restricted Area Distance</v>
      </c>
      <c r="K1956" t="str">
        <v>EPC</v>
      </c>
      <c r="L1956" t="str">
        <v>Technical Integrity, Operation &amp; Maintenance</v>
      </c>
      <c r="M1956" t="str">
        <v>Detailed Design</v>
      </c>
    </row>
    <row r="1957">
      <c r="A1957" t="str">
        <v>TOTAL-FA0000003120</v>
      </c>
      <c r="B1957" t="str">
        <v>TOTAL-F0000000933</v>
      </c>
      <c r="C1957" t="str">
        <v/>
      </c>
      <c r="D1957" t="str">
        <v/>
      </c>
      <c r="E1957" t="str">
        <v>Mechanical Static</v>
      </c>
      <c r="F1957" t="str">
        <v>Strainer</v>
      </c>
      <c r="I1957" t="str">
        <v>TOTAL-A0000000332</v>
      </c>
      <c r="J1957" t="str">
        <v>Test Medium</v>
      </c>
      <c r="K1957" t="str">
        <v>EPC/Supplier</v>
      </c>
      <c r="L1957" t="str">
        <v>Technical Integrity, Operation &amp; Maintenance</v>
      </c>
      <c r="M1957" t="str">
        <v>Detailed Design</v>
      </c>
    </row>
    <row r="1958">
      <c r="A1958" t="str">
        <v>TOTAL-FA0000003125</v>
      </c>
      <c r="B1958" t="str">
        <v>TOTAL-F0000000939</v>
      </c>
      <c r="C1958" t="str">
        <v/>
      </c>
      <c r="D1958" t="str">
        <v/>
      </c>
      <c r="E1958" t="str">
        <v>Instrumentation &amp; Control Systems</v>
      </c>
      <c r="F1958" t="str">
        <v>Subsea Control Module</v>
      </c>
      <c r="I1958" t="str">
        <v>TOTAL-A0000000111</v>
      </c>
      <c r="J1958" t="str">
        <v>Failure Action</v>
      </c>
      <c r="K1958" t="str">
        <v/>
      </c>
      <c r="L1958" t="str">
        <v/>
      </c>
      <c r="M1958" t="str">
        <v/>
      </c>
    </row>
    <row r="1959">
      <c r="A1959" t="str">
        <v>TOTAL-FA0000003126</v>
      </c>
      <c r="B1959" t="str">
        <v>TOTAL-F0000000939</v>
      </c>
      <c r="C1959" t="str">
        <v/>
      </c>
      <c r="D1959" t="str">
        <v/>
      </c>
      <c r="E1959" t="str">
        <v>Instrumentation &amp; Control Systems</v>
      </c>
      <c r="F1959" t="str">
        <v>Subsea Control Module</v>
      </c>
      <c r="I1959" t="str">
        <v>TOTAL-A0000000293</v>
      </c>
      <c r="J1959" t="str">
        <v>Set Point</v>
      </c>
      <c r="K1959" t="str">
        <v/>
      </c>
      <c r="L1959" t="str">
        <v/>
      </c>
      <c r="M1959" t="str">
        <v/>
      </c>
    </row>
    <row r="1960">
      <c r="A1960" t="str">
        <v>TOTAL-FA0000003127</v>
      </c>
      <c r="B1960" t="str">
        <v>TOTAL-F0000000939</v>
      </c>
      <c r="C1960" t="str">
        <v/>
      </c>
      <c r="D1960" t="str">
        <v/>
      </c>
      <c r="E1960" t="str">
        <v>Instrumentation &amp; Control Systems</v>
      </c>
      <c r="F1960" t="str">
        <v>Subsea Control Module</v>
      </c>
      <c r="I1960" t="str">
        <v>TOTAL-A0000000294</v>
      </c>
      <c r="J1960" t="str">
        <v>Set Point High</v>
      </c>
      <c r="K1960" t="str">
        <v/>
      </c>
      <c r="L1960" t="str">
        <v/>
      </c>
      <c r="M1960" t="str">
        <v/>
      </c>
    </row>
    <row r="1961">
      <c r="A1961" t="str">
        <v>TOTAL-FA0000003128</v>
      </c>
      <c r="B1961" t="str">
        <v>TOTAL-F0000000939</v>
      </c>
      <c r="C1961" t="str">
        <v/>
      </c>
      <c r="D1961" t="str">
        <v/>
      </c>
      <c r="E1961" t="str">
        <v>Instrumentation &amp; Control Systems</v>
      </c>
      <c r="F1961" t="str">
        <v>Subsea Control Module</v>
      </c>
      <c r="I1961" t="str">
        <v>TOTAL-A0000000296</v>
      </c>
      <c r="J1961" t="str">
        <v>Set Point Low</v>
      </c>
      <c r="K1961" t="str">
        <v/>
      </c>
      <c r="L1961" t="str">
        <v/>
      </c>
      <c r="M1961" t="str">
        <v/>
      </c>
    </row>
    <row r="1962">
      <c r="A1962" t="str">
        <v>TOTAL-FA0000003129</v>
      </c>
      <c r="B1962" t="str">
        <v>TOTAL-F0000000939</v>
      </c>
      <c r="C1962" t="str">
        <v/>
      </c>
      <c r="D1962" t="str">
        <v/>
      </c>
      <c r="E1962" t="str">
        <v>Instrumentation &amp; Control Systems</v>
      </c>
      <c r="F1962" t="str">
        <v>Subsea Control Module</v>
      </c>
      <c r="I1962" t="str">
        <v>TOTAL-A0000000316</v>
      </c>
      <c r="J1962" t="str">
        <v>Signal Type</v>
      </c>
      <c r="K1962" t="str">
        <v/>
      </c>
      <c r="L1962" t="str">
        <v/>
      </c>
      <c r="M1962" t="str">
        <v/>
      </c>
    </row>
    <row r="1963">
      <c r="A1963" t="str">
        <v>TOTAL-FA0000003134</v>
      </c>
      <c r="B1963" t="str">
        <v>TOTAL-F0000000943</v>
      </c>
      <c r="C1963" t="str">
        <v/>
      </c>
      <c r="D1963" t="str">
        <v/>
      </c>
      <c r="E1963" t="str">
        <v>Pipeline, Risers &amp; Umbilicals</v>
      </c>
      <c r="F1963" t="str">
        <v>Subsea Flowline</v>
      </c>
      <c r="I1963" t="str">
        <v>TOTAL-A0000000049</v>
      </c>
      <c r="J1963" t="str">
        <v>Colour Code</v>
      </c>
      <c r="K1963" t="str">
        <v/>
      </c>
      <c r="L1963" t="str">
        <v/>
      </c>
      <c r="M1963" t="str">
        <v/>
      </c>
    </row>
    <row r="1964">
      <c r="A1964" t="str">
        <v>TOTAL-FA0000003135</v>
      </c>
      <c r="B1964" t="str">
        <v>TOTAL-F0000000943</v>
      </c>
      <c r="C1964" t="str">
        <v/>
      </c>
      <c r="D1964" t="str">
        <v/>
      </c>
      <c r="E1964" t="str">
        <v>Pipeline, Risers &amp; Umbilicals</v>
      </c>
      <c r="F1964" t="str">
        <v>Subsea Flowline</v>
      </c>
      <c r="I1964" t="str">
        <v>TOTAL-A0000000059</v>
      </c>
      <c r="J1964" t="str">
        <v>Corrosion Allowance</v>
      </c>
      <c r="K1964" t="str">
        <v/>
      </c>
      <c r="L1964" t="str">
        <v/>
      </c>
      <c r="M1964" t="str">
        <v/>
      </c>
    </row>
    <row r="1965">
      <c r="A1965" t="str">
        <v>TOTAL-FA0000003136</v>
      </c>
      <c r="B1965" t="str">
        <v>TOTAL-F0000000943</v>
      </c>
      <c r="C1965" t="str">
        <v/>
      </c>
      <c r="D1965" t="str">
        <v/>
      </c>
      <c r="E1965" t="str">
        <v>Pipeline, Risers &amp; Umbilicals</v>
      </c>
      <c r="F1965" t="str">
        <v>Subsea Flowline</v>
      </c>
      <c r="I1965" t="str">
        <v>TOTAL-A0000000073</v>
      </c>
      <c r="J1965" t="str">
        <v>Design Code</v>
      </c>
      <c r="K1965" t="str">
        <v>EPC/Supplier</v>
      </c>
      <c r="L1965" t="str">
        <v>Technical Integrity, Operation &amp; Maintenance, Procurement</v>
      </c>
      <c r="M1965" t="str">
        <v>Detailed Design</v>
      </c>
    </row>
    <row r="1966">
      <c r="A1966" t="str">
        <v>TOTAL-FA0000003138</v>
      </c>
      <c r="B1966" t="str">
        <v>TOTAL-F0000000943</v>
      </c>
      <c r="C1966" t="str">
        <v/>
      </c>
      <c r="D1966" t="str">
        <v/>
      </c>
      <c r="E1966" t="str">
        <v>Pipeline, Risers &amp; Umbilicals</v>
      </c>
      <c r="F1966" t="str">
        <v>Subsea Flowline</v>
      </c>
      <c r="I1966" t="str">
        <v>TOTAL-A0000000149</v>
      </c>
      <c r="J1966" t="str">
        <v>Insulation Class</v>
      </c>
      <c r="K1966" t="str">
        <v>EPC/Supplier</v>
      </c>
      <c r="L1966" t="str">
        <v>Operation &amp; Maintenance</v>
      </c>
      <c r="M1966" t="str">
        <v>Detailed Design</v>
      </c>
    </row>
    <row r="1967">
      <c r="A1967" t="str">
        <v>TOTAL-FA0000003146</v>
      </c>
      <c r="B1967" t="str">
        <v>TOTAL-F0000000945</v>
      </c>
      <c r="C1967" t="str">
        <v/>
      </c>
      <c r="D1967" t="str">
        <v/>
      </c>
      <c r="E1967" t="str">
        <v>Subsea Production System</v>
      </c>
      <c r="F1967" t="str">
        <v>Subsea Manifold Branch Piping</v>
      </c>
      <c r="I1967" t="str">
        <v>TOTAL-A0000000049</v>
      </c>
      <c r="J1967" t="str">
        <v>Colour Code</v>
      </c>
      <c r="K1967" t="str">
        <v/>
      </c>
      <c r="L1967" t="str">
        <v/>
      </c>
      <c r="M1967" t="str">
        <v/>
      </c>
    </row>
    <row r="1968">
      <c r="A1968" t="str">
        <v>TOTAL-FA0000003147</v>
      </c>
      <c r="B1968" t="str">
        <v>TOTAL-F0000000945</v>
      </c>
      <c r="C1968" t="str">
        <v/>
      </c>
      <c r="D1968" t="str">
        <v/>
      </c>
      <c r="E1968" t="str">
        <v>Subsea Production System</v>
      </c>
      <c r="F1968" t="str">
        <v>Subsea Manifold Branch Piping</v>
      </c>
      <c r="I1968" t="str">
        <v>TOTAL-A0000000059</v>
      </c>
      <c r="J1968" t="str">
        <v>Corrosion Allowance</v>
      </c>
      <c r="K1968" t="str">
        <v/>
      </c>
      <c r="L1968" t="str">
        <v/>
      </c>
      <c r="M1968" t="str">
        <v/>
      </c>
    </row>
    <row r="1969">
      <c r="A1969" t="str">
        <v>TOTAL-FA0000003148</v>
      </c>
      <c r="B1969" t="str">
        <v>TOTAL-F0000000945</v>
      </c>
      <c r="C1969" t="str">
        <v/>
      </c>
      <c r="D1969" t="str">
        <v/>
      </c>
      <c r="E1969" t="str">
        <v>Subsea Production System</v>
      </c>
      <c r="F1969" t="str">
        <v>Subsea Manifold Branch Piping</v>
      </c>
      <c r="I1969" t="str">
        <v>TOTAL-A0000000073</v>
      </c>
      <c r="J1969" t="str">
        <v>Design Code</v>
      </c>
      <c r="K1969" t="str">
        <v>EPC/Supplier</v>
      </c>
      <c r="L1969" t="str">
        <v>Technical Integrity, Operation &amp; Maintenance, Procurement</v>
      </c>
      <c r="M1969" t="str">
        <v>Detailed Design</v>
      </c>
    </row>
    <row r="1970">
      <c r="A1970" t="str">
        <v>TOTAL-FA0000003150</v>
      </c>
      <c r="B1970" t="str">
        <v>TOTAL-F0000000945</v>
      </c>
      <c r="C1970" t="str">
        <v/>
      </c>
      <c r="D1970" t="str">
        <v/>
      </c>
      <c r="E1970" t="str">
        <v>Subsea Production System</v>
      </c>
      <c r="F1970" t="str">
        <v>Subsea Manifold Branch Piping</v>
      </c>
      <c r="I1970" t="str">
        <v>TOTAL-A0000000149</v>
      </c>
      <c r="J1970" t="str">
        <v>Insulation Class</v>
      </c>
      <c r="K1970" t="str">
        <v>EPC/Supplier</v>
      </c>
      <c r="L1970" t="str">
        <v>Operation &amp; Maintenance</v>
      </c>
      <c r="M1970" t="str">
        <v>Detailed Design</v>
      </c>
    </row>
    <row r="1971">
      <c r="A1971" t="str">
        <v>TOTAL-FA0000003154</v>
      </c>
      <c r="B1971" t="str">
        <v>TOTAL-F0000000946</v>
      </c>
      <c r="C1971" t="str">
        <v/>
      </c>
      <c r="D1971" t="str">
        <v/>
      </c>
      <c r="E1971" t="str">
        <v>Subsea Production System</v>
      </c>
      <c r="F1971" t="str">
        <v>Subsea Manifold Valve</v>
      </c>
      <c r="I1971" t="str">
        <v>TOTAL-A0000000293</v>
      </c>
      <c r="J1971" t="str">
        <v>Set Point</v>
      </c>
      <c r="K1971" t="str">
        <v/>
      </c>
      <c r="L1971" t="str">
        <v/>
      </c>
      <c r="M1971" t="str">
        <v/>
      </c>
    </row>
    <row r="1972">
      <c r="A1972" t="str">
        <v>TOTAL-FA0000003155</v>
      </c>
      <c r="B1972" t="str">
        <v>TOTAL-F0000000946</v>
      </c>
      <c r="C1972" t="str">
        <v/>
      </c>
      <c r="D1972" t="str">
        <v/>
      </c>
      <c r="E1972" t="str">
        <v>Subsea Production System</v>
      </c>
      <c r="F1972" t="str">
        <v>Subsea Manifold Valve</v>
      </c>
      <c r="I1972" t="str">
        <v>TOTAL-A0000000294</v>
      </c>
      <c r="J1972" t="str">
        <v>Set Point High</v>
      </c>
      <c r="K1972" t="str">
        <v/>
      </c>
      <c r="L1972" t="str">
        <v/>
      </c>
      <c r="M1972" t="str">
        <v/>
      </c>
    </row>
    <row r="1973">
      <c r="A1973" t="str">
        <v>TOTAL-FA0000003156</v>
      </c>
      <c r="B1973" t="str">
        <v>TOTAL-F0000000946</v>
      </c>
      <c r="C1973" t="str">
        <v/>
      </c>
      <c r="D1973" t="str">
        <v/>
      </c>
      <c r="E1973" t="str">
        <v>Subsea Production System</v>
      </c>
      <c r="F1973" t="str">
        <v>Subsea Manifold Valve</v>
      </c>
      <c r="I1973" t="str">
        <v>TOTAL-A0000000296</v>
      </c>
      <c r="J1973" t="str">
        <v>Set Point Low</v>
      </c>
      <c r="K1973" t="str">
        <v/>
      </c>
      <c r="L1973" t="str">
        <v/>
      </c>
      <c r="M1973" t="str">
        <v/>
      </c>
    </row>
    <row r="1974">
      <c r="A1974" t="str">
        <v>TOTAL-FA0000003188</v>
      </c>
      <c r="B1974" t="str">
        <v>TOTAL-F0000000970</v>
      </c>
      <c r="C1974" t="str">
        <v/>
      </c>
      <c r="D1974" t="str">
        <v/>
      </c>
      <c r="E1974" t="str">
        <v>Instrumentation &amp; Control Systems</v>
      </c>
      <c r="F1974" t="str">
        <v>System Panel</v>
      </c>
      <c r="I1974" t="str">
        <v>TOTAL-A0000000114</v>
      </c>
      <c r="J1974" t="str">
        <v>Fire Zone</v>
      </c>
      <c r="K1974" t="str">
        <v>EPC</v>
      </c>
      <c r="L1974" t="str">
        <v>Technical Integrity, Operation &amp; Maintenance</v>
      </c>
      <c r="M1974" t="str">
        <v>Detailed Design</v>
      </c>
    </row>
    <row r="1975">
      <c r="A1975" t="str">
        <v>TOTAL-FA0000003190</v>
      </c>
      <c r="B1975" t="str">
        <v>TOTAL-F0000000971</v>
      </c>
      <c r="C1975" t="str">
        <v/>
      </c>
      <c r="D1975" t="str">
        <v/>
      </c>
      <c r="E1975" t="str">
        <v>Heating, Ventilation &amp; Air Conditioning</v>
      </c>
      <c r="F1975" t="str">
        <v>Tanks For HVAC Application</v>
      </c>
      <c r="I1975" t="str">
        <v>TOTAL-A0000000078</v>
      </c>
      <c r="J1975" t="str">
        <v>Diameter</v>
      </c>
      <c r="K1975" t="str">
        <v/>
      </c>
      <c r="L1975" t="str">
        <v/>
      </c>
      <c r="M1975" t="str">
        <v/>
      </c>
    </row>
    <row r="1976">
      <c r="A1976" t="str">
        <v>TOTAL-FA0000003191</v>
      </c>
      <c r="B1976" t="str">
        <v>TOTAL-F0000000971</v>
      </c>
      <c r="C1976" t="str">
        <v/>
      </c>
      <c r="D1976" t="str">
        <v/>
      </c>
      <c r="E1976" t="str">
        <v>Heating, Ventilation &amp; Air Conditioning</v>
      </c>
      <c r="F1976" t="str">
        <v>Tanks For HVAC Application</v>
      </c>
      <c r="I1976" t="str">
        <v>TOTAL-A0000000135</v>
      </c>
      <c r="J1976" t="str">
        <v>Height</v>
      </c>
      <c r="K1976" t="str">
        <v/>
      </c>
      <c r="L1976" t="str">
        <v/>
      </c>
      <c r="M1976" t="str">
        <v/>
      </c>
    </row>
    <row r="1977">
      <c r="A1977" t="str">
        <v>TOTAL-FA0000003192</v>
      </c>
      <c r="B1977" t="str">
        <v>TOTAL-F0000000971</v>
      </c>
      <c r="C1977" t="str">
        <v/>
      </c>
      <c r="D1977" t="str">
        <v/>
      </c>
      <c r="E1977" t="str">
        <v>Heating, Ventilation &amp; Air Conditioning</v>
      </c>
      <c r="F1977" t="str">
        <v>Tanks For HVAC Application</v>
      </c>
      <c r="I1977" t="str">
        <v>TOTAL-A0000000152</v>
      </c>
      <c r="J1977" t="str">
        <v>Insulation Type</v>
      </c>
      <c r="K1977" t="str">
        <v>EPC</v>
      </c>
      <c r="L1977" t="str">
        <v>Technical Integrity, Operation &amp; Maintenance</v>
      </c>
      <c r="M1977" t="str">
        <v>Pre-Project</v>
      </c>
    </row>
    <row r="1978">
      <c r="A1978" t="str">
        <v>TOTAL-FA0000003195</v>
      </c>
      <c r="B1978" t="str">
        <v>TOTAL-F0000000971</v>
      </c>
      <c r="C1978" t="str">
        <v/>
      </c>
      <c r="D1978" t="str">
        <v/>
      </c>
      <c r="E1978" t="str">
        <v>Heating, Ventilation &amp; Air Conditioning</v>
      </c>
      <c r="F1978" t="str">
        <v>Tanks For HVAC Application</v>
      </c>
      <c r="I1978" t="str">
        <v>TOTAL-A0000000194</v>
      </c>
      <c r="J1978" t="str">
        <v>Maximum Working Pressure</v>
      </c>
      <c r="K1978" t="str">
        <v>EPC/Supplier</v>
      </c>
      <c r="L1978" t="str">
        <v>Technical Integrity, Operation &amp; Maintenance, Procurement</v>
      </c>
      <c r="M1978" t="str">
        <v>Detailed Design</v>
      </c>
    </row>
    <row r="1979">
      <c r="A1979" t="str">
        <v>TOTAL-FA0000003197</v>
      </c>
      <c r="B1979" t="str">
        <v>TOTAL-F0000000971</v>
      </c>
      <c r="C1979" t="str">
        <v/>
      </c>
      <c r="D1979" t="str">
        <v/>
      </c>
      <c r="E1979" t="str">
        <v>Heating, Ventilation &amp; Air Conditioning</v>
      </c>
      <c r="F1979" t="str">
        <v>Tanks For HVAC Application</v>
      </c>
      <c r="I1979" t="str">
        <v>TOTAL-A0000000215</v>
      </c>
      <c r="J1979" t="str">
        <v>Normal Operating Pressure</v>
      </c>
      <c r="K1979" t="str">
        <v>EPC/Supplier</v>
      </c>
      <c r="L1979" t="str">
        <v>Technical Integrity, Operation &amp; Maintenance, Procurement</v>
      </c>
      <c r="M1979" t="str">
        <v>Detailed Design</v>
      </c>
    </row>
    <row r="1980">
      <c r="A1980" t="str">
        <v>TOTAL-FA0000003205</v>
      </c>
      <c r="B1980" t="str">
        <v>TOTAL-F0000000976</v>
      </c>
      <c r="C1980" t="str">
        <v/>
      </c>
      <c r="D1980" t="str">
        <v/>
      </c>
      <c r="E1980" t="str">
        <v>Instrumentation &amp; Control Systems</v>
      </c>
      <c r="F1980" t="str">
        <v>Temperature Alarm discrepancy between measurements of two or more temperature transmitters or sensor with the same service.</v>
      </c>
      <c r="I1980" t="str">
        <v>TOTAL-A0000000114</v>
      </c>
      <c r="J1980" t="str">
        <v>Fire Zone</v>
      </c>
      <c r="K1980" t="str">
        <v>EPC</v>
      </c>
      <c r="L1980" t="str">
        <v>Technical Integrity, Operation &amp; Maintenance</v>
      </c>
      <c r="M1980" t="str">
        <v>Detailed Design</v>
      </c>
    </row>
    <row r="1981">
      <c r="A1981" t="str">
        <v>TOTAL-FA0000003206</v>
      </c>
      <c r="B1981" t="str">
        <v>TOTAL-F0000000976</v>
      </c>
      <c r="C1981" t="str">
        <v/>
      </c>
      <c r="D1981" t="str">
        <v/>
      </c>
      <c r="E1981" t="str">
        <v>Instrumentation &amp; Control Systems</v>
      </c>
      <c r="F1981" t="str">
        <v>Temperature Alarm discrepancy between measurements of two or more temperature transmitters or sensor with the same service.</v>
      </c>
      <c r="I1981" t="str">
        <v>TOTAL-A0000000293</v>
      </c>
      <c r="J1981" t="str">
        <v>Set Point</v>
      </c>
      <c r="K1981" t="str">
        <v/>
      </c>
      <c r="L1981" t="str">
        <v/>
      </c>
      <c r="M1981" t="str">
        <v/>
      </c>
    </row>
    <row r="1982">
      <c r="A1982" t="str">
        <v>TOTAL-FA0000003207</v>
      </c>
      <c r="B1982" t="str">
        <v>TOTAL-F0000000976</v>
      </c>
      <c r="C1982" t="str">
        <v/>
      </c>
      <c r="D1982" t="str">
        <v/>
      </c>
      <c r="E1982" t="str">
        <v>Instrumentation &amp; Control Systems</v>
      </c>
      <c r="F1982" t="str">
        <v>Temperature Alarm discrepancy between measurements of two or more temperature transmitters or sensor with the same service.</v>
      </c>
      <c r="I1982" t="str">
        <v>TOTAL-A0000000294</v>
      </c>
      <c r="J1982" t="str">
        <v>Set Point High</v>
      </c>
      <c r="K1982" t="str">
        <v/>
      </c>
      <c r="L1982" t="str">
        <v/>
      </c>
      <c r="M1982" t="str">
        <v/>
      </c>
    </row>
    <row r="1983">
      <c r="A1983" t="str">
        <v>TOTAL-FA0000003208</v>
      </c>
      <c r="B1983" t="str">
        <v>TOTAL-F0000000976</v>
      </c>
      <c r="C1983" t="str">
        <v/>
      </c>
      <c r="D1983" t="str">
        <v/>
      </c>
      <c r="E1983" t="str">
        <v>Instrumentation &amp; Control Systems</v>
      </c>
      <c r="F1983" t="str">
        <v>Temperature Alarm discrepancy between measurements of two or more temperature transmitters or sensor with the same service.</v>
      </c>
      <c r="I1983" t="str">
        <v>TOTAL-A0000000295</v>
      </c>
      <c r="J1983" t="str">
        <v>Set Point High High</v>
      </c>
      <c r="K1983" t="str">
        <v/>
      </c>
      <c r="L1983" t="str">
        <v/>
      </c>
      <c r="M1983" t="str">
        <v/>
      </c>
    </row>
    <row r="1984">
      <c r="A1984" t="str">
        <v>TOTAL-FA0000003209</v>
      </c>
      <c r="B1984" t="str">
        <v>TOTAL-F0000000976</v>
      </c>
      <c r="C1984" t="str">
        <v/>
      </c>
      <c r="D1984" t="str">
        <v/>
      </c>
      <c r="E1984" t="str">
        <v>Instrumentation &amp; Control Systems</v>
      </c>
      <c r="F1984" t="str">
        <v>Temperature Alarm discrepancy between measurements of two or more temperature transmitters or sensor with the same service.</v>
      </c>
      <c r="I1984" t="str">
        <v>TOTAL-A0000000296</v>
      </c>
      <c r="J1984" t="str">
        <v>Set Point Low</v>
      </c>
      <c r="K1984" t="str">
        <v/>
      </c>
      <c r="L1984" t="str">
        <v/>
      </c>
      <c r="M1984" t="str">
        <v/>
      </c>
    </row>
    <row r="1985">
      <c r="A1985" t="str">
        <v>TOTAL-FA0000003210</v>
      </c>
      <c r="B1985" t="str">
        <v>TOTAL-F0000000976</v>
      </c>
      <c r="C1985" t="str">
        <v/>
      </c>
      <c r="D1985" t="str">
        <v/>
      </c>
      <c r="E1985" t="str">
        <v>Instrumentation &amp; Control Systems</v>
      </c>
      <c r="F1985" t="str">
        <v>Temperature Alarm discrepancy between measurements of two or more temperature transmitters or sensor with the same service.</v>
      </c>
      <c r="I1985" t="str">
        <v>TOTAL-A0000000297</v>
      </c>
      <c r="J1985" t="str">
        <v>Set Point Low Low</v>
      </c>
      <c r="K1985" t="str">
        <v/>
      </c>
      <c r="L1985" t="str">
        <v/>
      </c>
      <c r="M1985" t="str">
        <v/>
      </c>
    </row>
    <row r="1986">
      <c r="A1986" t="str">
        <v>TOTAL-FA0000003211</v>
      </c>
      <c r="B1986" t="str">
        <v>TOTAL-F0000000976</v>
      </c>
      <c r="C1986" t="str">
        <v/>
      </c>
      <c r="D1986" t="str">
        <v/>
      </c>
      <c r="E1986" t="str">
        <v>Instrumentation &amp; Control Systems</v>
      </c>
      <c r="F1986" t="str">
        <v>Temperature Alarm discrepancy between measurements of two or more temperature transmitters or sensor with the same service.</v>
      </c>
      <c r="I1986" t="str">
        <v>TOTAL-A0000000316</v>
      </c>
      <c r="J1986" t="str">
        <v>Signal Type</v>
      </c>
      <c r="K1986" t="str">
        <v/>
      </c>
      <c r="L1986" t="str">
        <v/>
      </c>
      <c r="M1986" t="str">
        <v/>
      </c>
    </row>
    <row r="1987">
      <c r="A1987" t="str">
        <v>TOTAL-FA0000003213</v>
      </c>
      <c r="B1987" t="str">
        <v>TOTAL-F0000000977</v>
      </c>
      <c r="C1987" t="str">
        <v/>
      </c>
      <c r="D1987" t="str">
        <v/>
      </c>
      <c r="E1987" t="str">
        <v>Instrumentation &amp; Control Systems</v>
      </c>
      <c r="F1987" t="str">
        <v>Temperature Alarm High</v>
      </c>
      <c r="I1987" t="str">
        <v>TOTAL-A0000000114</v>
      </c>
      <c r="J1987" t="str">
        <v>Fire Zone</v>
      </c>
      <c r="K1987" t="str">
        <v>EPC</v>
      </c>
      <c r="L1987" t="str">
        <v>Technical Integrity, Operation &amp; Maintenance</v>
      </c>
      <c r="M1987" t="str">
        <v>Detailed Design</v>
      </c>
    </row>
    <row r="1988">
      <c r="A1988" t="str">
        <v>TOTAL-FA0000003214</v>
      </c>
      <c r="B1988" t="str">
        <v>TOTAL-F0000000977</v>
      </c>
      <c r="C1988" t="str">
        <v/>
      </c>
      <c r="D1988" t="str">
        <v/>
      </c>
      <c r="E1988" t="str">
        <v>Instrumentation &amp; Control Systems</v>
      </c>
      <c r="F1988" t="str">
        <v>Temperature Alarm High</v>
      </c>
      <c r="I1988" t="str">
        <v>TOTAL-A0000000293</v>
      </c>
      <c r="J1988" t="str">
        <v>Set Point</v>
      </c>
      <c r="K1988" t="str">
        <v/>
      </c>
      <c r="L1988" t="str">
        <v/>
      </c>
      <c r="M1988" t="str">
        <v/>
      </c>
    </row>
    <row r="1989">
      <c r="A1989" t="str">
        <v>TOTAL-FA0000003215</v>
      </c>
      <c r="B1989" t="str">
        <v>TOTAL-F0000000977</v>
      </c>
      <c r="C1989" t="str">
        <v/>
      </c>
      <c r="D1989" t="str">
        <v/>
      </c>
      <c r="E1989" t="str">
        <v>Instrumentation &amp; Control Systems</v>
      </c>
      <c r="F1989" t="str">
        <v>Temperature Alarm High</v>
      </c>
      <c r="I1989" t="str">
        <v>TOTAL-A0000000294</v>
      </c>
      <c r="J1989" t="str">
        <v>Set Point High</v>
      </c>
      <c r="K1989" t="str">
        <v/>
      </c>
      <c r="L1989" t="str">
        <v/>
      </c>
      <c r="M1989" t="str">
        <v/>
      </c>
    </row>
    <row r="1990">
      <c r="A1990" t="str">
        <v>TOTAL-FA0000003216</v>
      </c>
      <c r="B1990" t="str">
        <v>TOTAL-F0000000977</v>
      </c>
      <c r="C1990" t="str">
        <v/>
      </c>
      <c r="D1990" t="str">
        <v/>
      </c>
      <c r="E1990" t="str">
        <v>Instrumentation &amp; Control Systems</v>
      </c>
      <c r="F1990" t="str">
        <v>Temperature Alarm High</v>
      </c>
      <c r="I1990" t="str">
        <v>TOTAL-A0000000295</v>
      </c>
      <c r="J1990" t="str">
        <v>Set Point High High</v>
      </c>
      <c r="K1990" t="str">
        <v/>
      </c>
      <c r="L1990" t="str">
        <v/>
      </c>
      <c r="M1990" t="str">
        <v/>
      </c>
    </row>
    <row r="1991">
      <c r="A1991" t="str">
        <v>TOTAL-FA0000003217</v>
      </c>
      <c r="B1991" t="str">
        <v>TOTAL-F0000000977</v>
      </c>
      <c r="C1991" t="str">
        <v/>
      </c>
      <c r="D1991" t="str">
        <v/>
      </c>
      <c r="E1991" t="str">
        <v>Instrumentation &amp; Control Systems</v>
      </c>
      <c r="F1991" t="str">
        <v>Temperature Alarm High</v>
      </c>
      <c r="I1991" t="str">
        <v>TOTAL-A0000000296</v>
      </c>
      <c r="J1991" t="str">
        <v>Set Point Low</v>
      </c>
      <c r="K1991" t="str">
        <v/>
      </c>
      <c r="L1991" t="str">
        <v/>
      </c>
      <c r="M1991" t="str">
        <v/>
      </c>
    </row>
    <row r="1992">
      <c r="A1992" t="str">
        <v>TOTAL-FA0000003218</v>
      </c>
      <c r="B1992" t="str">
        <v>TOTAL-F0000000977</v>
      </c>
      <c r="C1992" t="str">
        <v/>
      </c>
      <c r="D1992" t="str">
        <v/>
      </c>
      <c r="E1992" t="str">
        <v>Instrumentation &amp; Control Systems</v>
      </c>
      <c r="F1992" t="str">
        <v>Temperature Alarm High</v>
      </c>
      <c r="I1992" t="str">
        <v>TOTAL-A0000000297</v>
      </c>
      <c r="J1992" t="str">
        <v>Set Point Low Low</v>
      </c>
      <c r="K1992" t="str">
        <v/>
      </c>
      <c r="L1992" t="str">
        <v/>
      </c>
      <c r="M1992" t="str">
        <v/>
      </c>
    </row>
    <row r="1993">
      <c r="A1993" t="str">
        <v>TOTAL-FA0000003219</v>
      </c>
      <c r="B1993" t="str">
        <v>TOTAL-F0000000977</v>
      </c>
      <c r="C1993" t="str">
        <v/>
      </c>
      <c r="D1993" t="str">
        <v/>
      </c>
      <c r="E1993" t="str">
        <v>Instrumentation &amp; Control Systems</v>
      </c>
      <c r="F1993" t="str">
        <v>Temperature Alarm High</v>
      </c>
      <c r="I1993" t="str">
        <v>TOTAL-A0000000316</v>
      </c>
      <c r="J1993" t="str">
        <v>Signal Type</v>
      </c>
      <c r="K1993" t="str">
        <v/>
      </c>
      <c r="L1993" t="str">
        <v/>
      </c>
      <c r="M1993" t="str">
        <v/>
      </c>
    </row>
    <row r="1994">
      <c r="A1994" t="str">
        <v>TOTAL-FA0000003221</v>
      </c>
      <c r="B1994" t="str">
        <v>TOTAL-F0000000978</v>
      </c>
      <c r="C1994" t="str">
        <v/>
      </c>
      <c r="D1994" t="str">
        <v/>
      </c>
      <c r="E1994" t="str">
        <v>Instrumentation &amp; Control Systems</v>
      </c>
      <c r="F1994" t="str">
        <v>Temperature Alarm High High</v>
      </c>
      <c r="I1994" t="str">
        <v>TOTAL-A0000000114</v>
      </c>
      <c r="J1994" t="str">
        <v>Fire Zone</v>
      </c>
      <c r="K1994" t="str">
        <v>EPC</v>
      </c>
      <c r="L1994" t="str">
        <v>Technical Integrity, Operation &amp; Maintenance</v>
      </c>
      <c r="M1994" t="str">
        <v>Detailed Design</v>
      </c>
    </row>
    <row r="1995">
      <c r="A1995" t="str">
        <v>TOTAL-FA0000003222</v>
      </c>
      <c r="B1995" t="str">
        <v>TOTAL-F0000000978</v>
      </c>
      <c r="C1995" t="str">
        <v/>
      </c>
      <c r="D1995" t="str">
        <v/>
      </c>
      <c r="E1995" t="str">
        <v>Instrumentation &amp; Control Systems</v>
      </c>
      <c r="F1995" t="str">
        <v>Temperature Alarm High High</v>
      </c>
      <c r="I1995" t="str">
        <v>TOTAL-A0000000293</v>
      </c>
      <c r="J1995" t="str">
        <v>Set Point</v>
      </c>
      <c r="K1995" t="str">
        <v/>
      </c>
      <c r="L1995" t="str">
        <v/>
      </c>
      <c r="M1995" t="str">
        <v/>
      </c>
    </row>
    <row r="1996">
      <c r="A1996" t="str">
        <v>TOTAL-FA0000003223</v>
      </c>
      <c r="B1996" t="str">
        <v>TOTAL-F0000000978</v>
      </c>
      <c r="C1996" t="str">
        <v/>
      </c>
      <c r="D1996" t="str">
        <v/>
      </c>
      <c r="E1996" t="str">
        <v>Instrumentation &amp; Control Systems</v>
      </c>
      <c r="F1996" t="str">
        <v>Temperature Alarm High High</v>
      </c>
      <c r="I1996" t="str">
        <v>TOTAL-A0000000294</v>
      </c>
      <c r="J1996" t="str">
        <v>Set Point High</v>
      </c>
      <c r="K1996" t="str">
        <v/>
      </c>
      <c r="L1996" t="str">
        <v/>
      </c>
      <c r="M1996" t="str">
        <v/>
      </c>
    </row>
    <row r="1997">
      <c r="A1997" t="str">
        <v>TOTAL-FA0000003224</v>
      </c>
      <c r="B1997" t="str">
        <v>TOTAL-F0000000978</v>
      </c>
      <c r="C1997" t="str">
        <v/>
      </c>
      <c r="D1997" t="str">
        <v/>
      </c>
      <c r="E1997" t="str">
        <v>Instrumentation &amp; Control Systems</v>
      </c>
      <c r="F1997" t="str">
        <v>Temperature Alarm High High</v>
      </c>
      <c r="I1997" t="str">
        <v>TOTAL-A0000000295</v>
      </c>
      <c r="J1997" t="str">
        <v>Set Point High High</v>
      </c>
      <c r="K1997" t="str">
        <v/>
      </c>
      <c r="L1997" t="str">
        <v/>
      </c>
      <c r="M1997" t="str">
        <v/>
      </c>
    </row>
    <row r="1998">
      <c r="A1998" t="str">
        <v>TOTAL-FA0000003225</v>
      </c>
      <c r="B1998" t="str">
        <v>TOTAL-F0000000978</v>
      </c>
      <c r="C1998" t="str">
        <v/>
      </c>
      <c r="D1998" t="str">
        <v/>
      </c>
      <c r="E1998" t="str">
        <v>Instrumentation &amp; Control Systems</v>
      </c>
      <c r="F1998" t="str">
        <v>Temperature Alarm High High</v>
      </c>
      <c r="I1998" t="str">
        <v>TOTAL-A0000000296</v>
      </c>
      <c r="J1998" t="str">
        <v>Set Point Low</v>
      </c>
      <c r="K1998" t="str">
        <v/>
      </c>
      <c r="L1998" t="str">
        <v/>
      </c>
      <c r="M1998" t="str">
        <v/>
      </c>
    </row>
    <row r="1999">
      <c r="A1999" t="str">
        <v>TOTAL-FA0000003226</v>
      </c>
      <c r="B1999" t="str">
        <v>TOTAL-F0000000978</v>
      </c>
      <c r="C1999" t="str">
        <v/>
      </c>
      <c r="D1999" t="str">
        <v/>
      </c>
      <c r="E1999" t="str">
        <v>Instrumentation &amp; Control Systems</v>
      </c>
      <c r="F1999" t="str">
        <v>Temperature Alarm High High</v>
      </c>
      <c r="I1999" t="str">
        <v>TOTAL-A0000000297</v>
      </c>
      <c r="J1999" t="str">
        <v>Set Point Low Low</v>
      </c>
      <c r="K1999" t="str">
        <v/>
      </c>
      <c r="L1999" t="str">
        <v/>
      </c>
      <c r="M1999" t="str">
        <v/>
      </c>
    </row>
    <row r="2000">
      <c r="A2000" t="str">
        <v>TOTAL-FA0000003227</v>
      </c>
      <c r="B2000" t="str">
        <v>TOTAL-F0000000978</v>
      </c>
      <c r="C2000" t="str">
        <v/>
      </c>
      <c r="D2000" t="str">
        <v/>
      </c>
      <c r="E2000" t="str">
        <v>Instrumentation &amp; Control Systems</v>
      </c>
      <c r="F2000" t="str">
        <v>Temperature Alarm High High</v>
      </c>
      <c r="I2000" t="str">
        <v>TOTAL-A0000000316</v>
      </c>
      <c r="J2000" t="str">
        <v>Signal Type</v>
      </c>
      <c r="K2000" t="str">
        <v/>
      </c>
      <c r="L2000" t="str">
        <v/>
      </c>
      <c r="M2000" t="str">
        <v/>
      </c>
    </row>
    <row r="2001">
      <c r="A2001" t="str">
        <v>TOTAL-FA0000003229</v>
      </c>
      <c r="B2001" t="str">
        <v>TOTAL-F0000000979</v>
      </c>
      <c r="C2001" t="str">
        <v/>
      </c>
      <c r="D2001" t="str">
        <v/>
      </c>
      <c r="E2001" t="str">
        <v>Instrumentation &amp; Control Systems</v>
      </c>
      <c r="F2001" t="str">
        <v>Temperature Alarm Low</v>
      </c>
      <c r="I2001" t="str">
        <v>TOTAL-A0000000114</v>
      </c>
      <c r="J2001" t="str">
        <v>Fire Zone</v>
      </c>
      <c r="K2001" t="str">
        <v>EPC</v>
      </c>
      <c r="L2001" t="str">
        <v>Technical Integrity, Operation &amp; Maintenance</v>
      </c>
      <c r="M2001" t="str">
        <v>Detailed Design</v>
      </c>
    </row>
    <row r="2002">
      <c r="A2002" t="str">
        <v>TOTAL-FA0000003230</v>
      </c>
      <c r="B2002" t="str">
        <v>TOTAL-F0000000979</v>
      </c>
      <c r="C2002" t="str">
        <v/>
      </c>
      <c r="D2002" t="str">
        <v/>
      </c>
      <c r="E2002" t="str">
        <v>Instrumentation &amp; Control Systems</v>
      </c>
      <c r="F2002" t="str">
        <v>Temperature Alarm Low</v>
      </c>
      <c r="I2002" t="str">
        <v>TOTAL-A0000000293</v>
      </c>
      <c r="J2002" t="str">
        <v>Set Point</v>
      </c>
      <c r="K2002" t="str">
        <v/>
      </c>
      <c r="L2002" t="str">
        <v/>
      </c>
      <c r="M2002" t="str">
        <v/>
      </c>
    </row>
    <row r="2003">
      <c r="A2003" t="str">
        <v>TOTAL-FA0000003231</v>
      </c>
      <c r="B2003" t="str">
        <v>TOTAL-F0000000979</v>
      </c>
      <c r="C2003" t="str">
        <v/>
      </c>
      <c r="D2003" t="str">
        <v/>
      </c>
      <c r="E2003" t="str">
        <v>Instrumentation &amp; Control Systems</v>
      </c>
      <c r="F2003" t="str">
        <v>Temperature Alarm Low</v>
      </c>
      <c r="I2003" t="str">
        <v>TOTAL-A0000000294</v>
      </c>
      <c r="J2003" t="str">
        <v>Set Point High</v>
      </c>
      <c r="K2003" t="str">
        <v/>
      </c>
      <c r="L2003" t="str">
        <v/>
      </c>
      <c r="M2003" t="str">
        <v/>
      </c>
    </row>
    <row r="2004">
      <c r="A2004" t="str">
        <v>TOTAL-FA0000003232</v>
      </c>
      <c r="B2004" t="str">
        <v>TOTAL-F0000000979</v>
      </c>
      <c r="C2004" t="str">
        <v/>
      </c>
      <c r="D2004" t="str">
        <v/>
      </c>
      <c r="E2004" t="str">
        <v>Instrumentation &amp; Control Systems</v>
      </c>
      <c r="F2004" t="str">
        <v>Temperature Alarm Low</v>
      </c>
      <c r="I2004" t="str">
        <v>TOTAL-A0000000295</v>
      </c>
      <c r="J2004" t="str">
        <v>Set Point High High</v>
      </c>
      <c r="K2004" t="str">
        <v/>
      </c>
      <c r="L2004" t="str">
        <v/>
      </c>
      <c r="M2004" t="str">
        <v/>
      </c>
    </row>
    <row r="2005">
      <c r="A2005" t="str">
        <v>TOTAL-FA0000003233</v>
      </c>
      <c r="B2005" t="str">
        <v>TOTAL-F0000000979</v>
      </c>
      <c r="C2005" t="str">
        <v/>
      </c>
      <c r="D2005" t="str">
        <v/>
      </c>
      <c r="E2005" t="str">
        <v>Instrumentation &amp; Control Systems</v>
      </c>
      <c r="F2005" t="str">
        <v>Temperature Alarm Low</v>
      </c>
      <c r="I2005" t="str">
        <v>TOTAL-A0000000296</v>
      </c>
      <c r="J2005" t="str">
        <v>Set Point Low</v>
      </c>
      <c r="K2005" t="str">
        <v/>
      </c>
      <c r="L2005" t="str">
        <v/>
      </c>
      <c r="M2005" t="str">
        <v/>
      </c>
    </row>
    <row r="2006">
      <c r="A2006" t="str">
        <v>TOTAL-FA0000003234</v>
      </c>
      <c r="B2006" t="str">
        <v>TOTAL-F0000000979</v>
      </c>
      <c r="C2006" t="str">
        <v/>
      </c>
      <c r="D2006" t="str">
        <v/>
      </c>
      <c r="E2006" t="str">
        <v>Instrumentation &amp; Control Systems</v>
      </c>
      <c r="F2006" t="str">
        <v>Temperature Alarm Low</v>
      </c>
      <c r="I2006" t="str">
        <v>TOTAL-A0000000297</v>
      </c>
      <c r="J2006" t="str">
        <v>Set Point Low Low</v>
      </c>
      <c r="K2006" t="str">
        <v/>
      </c>
      <c r="L2006" t="str">
        <v/>
      </c>
      <c r="M2006" t="str">
        <v/>
      </c>
    </row>
    <row r="2007">
      <c r="A2007" t="str">
        <v>TOTAL-FA0000003235</v>
      </c>
      <c r="B2007" t="str">
        <v>TOTAL-F0000000979</v>
      </c>
      <c r="C2007" t="str">
        <v/>
      </c>
      <c r="D2007" t="str">
        <v/>
      </c>
      <c r="E2007" t="str">
        <v>Instrumentation &amp; Control Systems</v>
      </c>
      <c r="F2007" t="str">
        <v>Temperature Alarm Low</v>
      </c>
      <c r="I2007" t="str">
        <v>TOTAL-A0000000316</v>
      </c>
      <c r="J2007" t="str">
        <v>Signal Type</v>
      </c>
      <c r="K2007" t="str">
        <v/>
      </c>
      <c r="L2007" t="str">
        <v/>
      </c>
      <c r="M2007" t="str">
        <v/>
      </c>
    </row>
    <row r="2008">
      <c r="A2008" t="str">
        <v>TOTAL-FA0000003237</v>
      </c>
      <c r="B2008" t="str">
        <v>TOTAL-F0000000980</v>
      </c>
      <c r="C2008" t="str">
        <v/>
      </c>
      <c r="D2008" t="str">
        <v/>
      </c>
      <c r="E2008" t="str">
        <v>Instrumentation &amp; Control Systems</v>
      </c>
      <c r="F2008" t="str">
        <v>Temperature Alarm Low Low</v>
      </c>
      <c r="I2008" t="str">
        <v>TOTAL-A0000000114</v>
      </c>
      <c r="J2008" t="str">
        <v>Fire Zone</v>
      </c>
      <c r="K2008" t="str">
        <v>EPC</v>
      </c>
      <c r="L2008" t="str">
        <v>Technical Integrity, Operation &amp; Maintenance</v>
      </c>
      <c r="M2008" t="str">
        <v>Detailed Design</v>
      </c>
    </row>
    <row r="2009">
      <c r="A2009" t="str">
        <v>TOTAL-FA0000003238</v>
      </c>
      <c r="B2009" t="str">
        <v>TOTAL-F0000000980</v>
      </c>
      <c r="C2009" t="str">
        <v/>
      </c>
      <c r="D2009" t="str">
        <v/>
      </c>
      <c r="E2009" t="str">
        <v>Instrumentation &amp; Control Systems</v>
      </c>
      <c r="F2009" t="str">
        <v>Temperature Alarm Low Low</v>
      </c>
      <c r="I2009" t="str">
        <v>TOTAL-A0000000293</v>
      </c>
      <c r="J2009" t="str">
        <v>Set Point</v>
      </c>
      <c r="K2009" t="str">
        <v/>
      </c>
      <c r="L2009" t="str">
        <v/>
      </c>
      <c r="M2009" t="str">
        <v/>
      </c>
    </row>
    <row r="2010">
      <c r="A2010" t="str">
        <v>TOTAL-FA0000003239</v>
      </c>
      <c r="B2010" t="str">
        <v>TOTAL-F0000000980</v>
      </c>
      <c r="C2010" t="str">
        <v/>
      </c>
      <c r="D2010" t="str">
        <v/>
      </c>
      <c r="E2010" t="str">
        <v>Instrumentation &amp; Control Systems</v>
      </c>
      <c r="F2010" t="str">
        <v>Temperature Alarm Low Low</v>
      </c>
      <c r="I2010" t="str">
        <v>TOTAL-A0000000294</v>
      </c>
      <c r="J2010" t="str">
        <v>Set Point High</v>
      </c>
      <c r="K2010" t="str">
        <v/>
      </c>
      <c r="L2010" t="str">
        <v/>
      </c>
      <c r="M2010" t="str">
        <v/>
      </c>
    </row>
    <row r="2011">
      <c r="A2011" t="str">
        <v>TOTAL-FA0000003240</v>
      </c>
      <c r="B2011" t="str">
        <v>TOTAL-F0000000980</v>
      </c>
      <c r="C2011" t="str">
        <v/>
      </c>
      <c r="D2011" t="str">
        <v/>
      </c>
      <c r="E2011" t="str">
        <v>Instrumentation &amp; Control Systems</v>
      </c>
      <c r="F2011" t="str">
        <v>Temperature Alarm Low Low</v>
      </c>
      <c r="I2011" t="str">
        <v>TOTAL-A0000000295</v>
      </c>
      <c r="J2011" t="str">
        <v>Set Point High High</v>
      </c>
      <c r="K2011" t="str">
        <v/>
      </c>
      <c r="L2011" t="str">
        <v/>
      </c>
      <c r="M2011" t="str">
        <v/>
      </c>
    </row>
    <row r="2012">
      <c r="A2012" t="str">
        <v>TOTAL-FA0000003241</v>
      </c>
      <c r="B2012" t="str">
        <v>TOTAL-F0000000980</v>
      </c>
      <c r="C2012" t="str">
        <v/>
      </c>
      <c r="D2012" t="str">
        <v/>
      </c>
      <c r="E2012" t="str">
        <v>Instrumentation &amp; Control Systems</v>
      </c>
      <c r="F2012" t="str">
        <v>Temperature Alarm Low Low</v>
      </c>
      <c r="I2012" t="str">
        <v>TOTAL-A0000000296</v>
      </c>
      <c r="J2012" t="str">
        <v>Set Point Low</v>
      </c>
      <c r="K2012" t="str">
        <v/>
      </c>
      <c r="L2012" t="str">
        <v/>
      </c>
      <c r="M2012" t="str">
        <v/>
      </c>
    </row>
    <row r="2013">
      <c r="A2013" t="str">
        <v>TOTAL-FA0000003242</v>
      </c>
      <c r="B2013" t="str">
        <v>TOTAL-F0000000980</v>
      </c>
      <c r="C2013" t="str">
        <v/>
      </c>
      <c r="D2013" t="str">
        <v/>
      </c>
      <c r="E2013" t="str">
        <v>Instrumentation &amp; Control Systems</v>
      </c>
      <c r="F2013" t="str">
        <v>Temperature Alarm Low Low</v>
      </c>
      <c r="I2013" t="str">
        <v>TOTAL-A0000000297</v>
      </c>
      <c r="J2013" t="str">
        <v>Set Point Low Low</v>
      </c>
      <c r="K2013" t="str">
        <v/>
      </c>
      <c r="L2013" t="str">
        <v/>
      </c>
      <c r="M2013" t="str">
        <v/>
      </c>
    </row>
    <row r="2014">
      <c r="A2014" t="str">
        <v>TOTAL-FA0000003243</v>
      </c>
      <c r="B2014" t="str">
        <v>TOTAL-F0000000980</v>
      </c>
      <c r="C2014" t="str">
        <v/>
      </c>
      <c r="D2014" t="str">
        <v/>
      </c>
      <c r="E2014" t="str">
        <v>Instrumentation &amp; Control Systems</v>
      </c>
      <c r="F2014" t="str">
        <v>Temperature Alarm Low Low</v>
      </c>
      <c r="I2014" t="str">
        <v>TOTAL-A0000000316</v>
      </c>
      <c r="J2014" t="str">
        <v>Signal Type</v>
      </c>
      <c r="K2014" t="str">
        <v/>
      </c>
      <c r="L2014" t="str">
        <v/>
      </c>
      <c r="M2014" t="str">
        <v/>
      </c>
    </row>
    <row r="2015">
      <c r="A2015" t="str">
        <v>TOTAL-FA0000003248</v>
      </c>
      <c r="B2015" t="str">
        <v>TOTAL-F0000000981</v>
      </c>
      <c r="C2015" t="str">
        <v/>
      </c>
      <c r="D2015" t="str">
        <v/>
      </c>
      <c r="E2015" t="str">
        <v>Instrumentation &amp; Control Systems</v>
      </c>
      <c r="F2015" t="str">
        <v>Temperature Control Valve</v>
      </c>
      <c r="I2015" t="str">
        <v>TOTAL-A0000000293</v>
      </c>
      <c r="J2015" t="str">
        <v>Set Point</v>
      </c>
      <c r="K2015" t="str">
        <v/>
      </c>
      <c r="L2015" t="str">
        <v/>
      </c>
      <c r="M2015" t="str">
        <v/>
      </c>
    </row>
    <row r="2016">
      <c r="A2016" t="str">
        <v>TOTAL-FA0000003249</v>
      </c>
      <c r="B2016" t="str">
        <v>TOTAL-F0000000981</v>
      </c>
      <c r="C2016" t="str">
        <v/>
      </c>
      <c r="D2016" t="str">
        <v/>
      </c>
      <c r="E2016" t="str">
        <v>Instrumentation &amp; Control Systems</v>
      </c>
      <c r="F2016" t="str">
        <v>Temperature Control Valve</v>
      </c>
      <c r="I2016" t="str">
        <v>TOTAL-A0000000294</v>
      </c>
      <c r="J2016" t="str">
        <v>Set Point High</v>
      </c>
      <c r="K2016" t="str">
        <v/>
      </c>
      <c r="L2016" t="str">
        <v/>
      </c>
      <c r="M2016" t="str">
        <v/>
      </c>
    </row>
    <row r="2017">
      <c r="A2017" t="str">
        <v>TOTAL-FA0000003250</v>
      </c>
      <c r="B2017" t="str">
        <v>TOTAL-F0000000981</v>
      </c>
      <c r="C2017" t="str">
        <v/>
      </c>
      <c r="D2017" t="str">
        <v/>
      </c>
      <c r="E2017" t="str">
        <v>Instrumentation &amp; Control Systems</v>
      </c>
      <c r="F2017" t="str">
        <v>Temperature Control Valve</v>
      </c>
      <c r="I2017" t="str">
        <v>TOTAL-A0000000296</v>
      </c>
      <c r="J2017" t="str">
        <v>Set Point Low</v>
      </c>
      <c r="K2017" t="str">
        <v/>
      </c>
      <c r="L2017" t="str">
        <v/>
      </c>
      <c r="M2017" t="str">
        <v/>
      </c>
    </row>
    <row r="2018">
      <c r="A2018" t="str">
        <v>TOTAL-FA0000003253</v>
      </c>
      <c r="B2018" t="str">
        <v>TOTAL-F0000000982</v>
      </c>
      <c r="C2018" t="str">
        <v/>
      </c>
      <c r="D2018" t="str">
        <v/>
      </c>
      <c r="E2018" t="str">
        <v>Instrumentation &amp; Control Systems</v>
      </c>
      <c r="F2018" t="str">
        <v>Temperature Controller</v>
      </c>
      <c r="I2018" t="str">
        <v>TOTAL-A0000000111</v>
      </c>
      <c r="J2018" t="str">
        <v>Failure Action</v>
      </c>
      <c r="K2018" t="str">
        <v/>
      </c>
      <c r="L2018" t="str">
        <v/>
      </c>
      <c r="M2018" t="str">
        <v/>
      </c>
    </row>
    <row r="2019">
      <c r="A2019" t="str">
        <v>TOTAL-FA0000003254</v>
      </c>
      <c r="B2019" t="str">
        <v>TOTAL-F0000000982</v>
      </c>
      <c r="C2019" t="str">
        <v/>
      </c>
      <c r="D2019" t="str">
        <v/>
      </c>
      <c r="E2019" t="str">
        <v>Instrumentation &amp; Control Systems</v>
      </c>
      <c r="F2019" t="str">
        <v>Temperature Controller</v>
      </c>
      <c r="I2019" t="str">
        <v>TOTAL-A0000000293</v>
      </c>
      <c r="J2019" t="str">
        <v>Set Point</v>
      </c>
      <c r="K2019" t="str">
        <v/>
      </c>
      <c r="L2019" t="str">
        <v/>
      </c>
      <c r="M2019" t="str">
        <v/>
      </c>
    </row>
    <row r="2020">
      <c r="A2020" t="str">
        <v>TOTAL-FA0000003255</v>
      </c>
      <c r="B2020" t="str">
        <v>TOTAL-F0000000982</v>
      </c>
      <c r="C2020" t="str">
        <v/>
      </c>
      <c r="D2020" t="str">
        <v/>
      </c>
      <c r="E2020" t="str">
        <v>Instrumentation &amp; Control Systems</v>
      </c>
      <c r="F2020" t="str">
        <v>Temperature Controller</v>
      </c>
      <c r="I2020" t="str">
        <v>TOTAL-A0000000294</v>
      </c>
      <c r="J2020" t="str">
        <v>Set Point High</v>
      </c>
      <c r="K2020" t="str">
        <v/>
      </c>
      <c r="L2020" t="str">
        <v/>
      </c>
      <c r="M2020" t="str">
        <v/>
      </c>
    </row>
    <row r="2021">
      <c r="A2021" t="str">
        <v>TOTAL-FA0000003256</v>
      </c>
      <c r="B2021" t="str">
        <v>TOTAL-F0000000982</v>
      </c>
      <c r="C2021" t="str">
        <v/>
      </c>
      <c r="D2021" t="str">
        <v/>
      </c>
      <c r="E2021" t="str">
        <v>Instrumentation &amp; Control Systems</v>
      </c>
      <c r="F2021" t="str">
        <v>Temperature Controller</v>
      </c>
      <c r="I2021" t="str">
        <v>TOTAL-A0000000296</v>
      </c>
      <c r="J2021" t="str">
        <v>Set Point Low</v>
      </c>
      <c r="K2021" t="str">
        <v/>
      </c>
      <c r="L2021" t="str">
        <v/>
      </c>
      <c r="M2021" t="str">
        <v/>
      </c>
    </row>
    <row r="2022">
      <c r="A2022" t="str">
        <v>TOTAL-FA0000003257</v>
      </c>
      <c r="B2022" t="str">
        <v>TOTAL-F0000000982</v>
      </c>
      <c r="C2022" t="str">
        <v/>
      </c>
      <c r="D2022" t="str">
        <v/>
      </c>
      <c r="E2022" t="str">
        <v>Instrumentation &amp; Control Systems</v>
      </c>
      <c r="F2022" t="str">
        <v>Temperature Controller</v>
      </c>
      <c r="I2022" t="str">
        <v>TOTAL-A0000000316</v>
      </c>
      <c r="J2022" t="str">
        <v>Signal Type</v>
      </c>
      <c r="K2022" t="str">
        <v/>
      </c>
      <c r="L2022" t="str">
        <v/>
      </c>
      <c r="M2022" t="str">
        <v/>
      </c>
    </row>
    <row r="2023">
      <c r="A2023" t="str">
        <v>TOTAL-FA0000003262</v>
      </c>
      <c r="B2023" t="str">
        <v>TOTAL-F0000000983</v>
      </c>
      <c r="C2023" t="str">
        <v/>
      </c>
      <c r="D2023" t="str">
        <v/>
      </c>
      <c r="E2023" t="str">
        <v>Instrumentation &amp; Control Systems</v>
      </c>
      <c r="F2023" t="str">
        <v>Temperature Differential Control Valve</v>
      </c>
      <c r="I2023" t="str">
        <v>TOTAL-A0000000293</v>
      </c>
      <c r="J2023" t="str">
        <v>Set Point</v>
      </c>
      <c r="K2023" t="str">
        <v/>
      </c>
      <c r="L2023" t="str">
        <v/>
      </c>
      <c r="M2023" t="str">
        <v/>
      </c>
    </row>
    <row r="2024">
      <c r="A2024" t="str">
        <v>TOTAL-FA0000003263</v>
      </c>
      <c r="B2024" t="str">
        <v>TOTAL-F0000000983</v>
      </c>
      <c r="C2024" t="str">
        <v/>
      </c>
      <c r="D2024" t="str">
        <v/>
      </c>
      <c r="E2024" t="str">
        <v>Instrumentation &amp; Control Systems</v>
      </c>
      <c r="F2024" t="str">
        <v>Temperature Differential Control Valve</v>
      </c>
      <c r="I2024" t="str">
        <v>TOTAL-A0000000294</v>
      </c>
      <c r="J2024" t="str">
        <v>Set Point High</v>
      </c>
      <c r="K2024" t="str">
        <v/>
      </c>
      <c r="L2024" t="str">
        <v/>
      </c>
      <c r="M2024" t="str">
        <v/>
      </c>
    </row>
    <row r="2025">
      <c r="A2025" t="str">
        <v>TOTAL-FA0000003264</v>
      </c>
      <c r="B2025" t="str">
        <v>TOTAL-F0000000983</v>
      </c>
      <c r="C2025" t="str">
        <v/>
      </c>
      <c r="D2025" t="str">
        <v/>
      </c>
      <c r="E2025" t="str">
        <v>Instrumentation &amp; Control Systems</v>
      </c>
      <c r="F2025" t="str">
        <v>Temperature Differential Control Valve</v>
      </c>
      <c r="I2025" t="str">
        <v>TOTAL-A0000000296</v>
      </c>
      <c r="J2025" t="str">
        <v>Set Point Low</v>
      </c>
      <c r="K2025" t="str">
        <v/>
      </c>
      <c r="L2025" t="str">
        <v/>
      </c>
      <c r="M2025" t="str">
        <v/>
      </c>
    </row>
    <row r="2026">
      <c r="A2026" t="str">
        <v>TOTAL-FA0000003267</v>
      </c>
      <c r="B2026" t="str">
        <v>TOTAL-F0000000984</v>
      </c>
      <c r="C2026" t="str">
        <v/>
      </c>
      <c r="D2026" t="str">
        <v/>
      </c>
      <c r="E2026" t="str">
        <v>Instrumentation &amp; Control Systems</v>
      </c>
      <c r="F2026" t="str">
        <v>Temperature Differential Controller</v>
      </c>
      <c r="I2026" t="str">
        <v>TOTAL-A0000000111</v>
      </c>
      <c r="J2026" t="str">
        <v>Failure Action</v>
      </c>
      <c r="K2026" t="str">
        <v/>
      </c>
      <c r="L2026" t="str">
        <v/>
      </c>
      <c r="M2026" t="str">
        <v/>
      </c>
    </row>
    <row r="2027">
      <c r="A2027" t="str">
        <v>TOTAL-FA0000003268</v>
      </c>
      <c r="B2027" t="str">
        <v>TOTAL-F0000000984</v>
      </c>
      <c r="C2027" t="str">
        <v/>
      </c>
      <c r="D2027" t="str">
        <v/>
      </c>
      <c r="E2027" t="str">
        <v>Instrumentation &amp; Control Systems</v>
      </c>
      <c r="F2027" t="str">
        <v>Temperature Differential Controller</v>
      </c>
      <c r="I2027" t="str">
        <v>TOTAL-A0000000293</v>
      </c>
      <c r="J2027" t="str">
        <v>Set Point</v>
      </c>
      <c r="K2027" t="str">
        <v/>
      </c>
      <c r="L2027" t="str">
        <v/>
      </c>
      <c r="M2027" t="str">
        <v/>
      </c>
    </row>
    <row r="2028">
      <c r="A2028" t="str">
        <v>TOTAL-FA0000003269</v>
      </c>
      <c r="B2028" t="str">
        <v>TOTAL-F0000000984</v>
      </c>
      <c r="C2028" t="str">
        <v/>
      </c>
      <c r="D2028" t="str">
        <v/>
      </c>
      <c r="E2028" t="str">
        <v>Instrumentation &amp; Control Systems</v>
      </c>
      <c r="F2028" t="str">
        <v>Temperature Differential Controller</v>
      </c>
      <c r="I2028" t="str">
        <v>TOTAL-A0000000294</v>
      </c>
      <c r="J2028" t="str">
        <v>Set Point High</v>
      </c>
      <c r="K2028" t="str">
        <v/>
      </c>
      <c r="L2028" t="str">
        <v/>
      </c>
      <c r="M2028" t="str">
        <v/>
      </c>
    </row>
    <row r="2029">
      <c r="A2029" t="str">
        <v>TOTAL-FA0000003270</v>
      </c>
      <c r="B2029" t="str">
        <v>TOTAL-F0000000984</v>
      </c>
      <c r="C2029" t="str">
        <v/>
      </c>
      <c r="D2029" t="str">
        <v/>
      </c>
      <c r="E2029" t="str">
        <v>Instrumentation &amp; Control Systems</v>
      </c>
      <c r="F2029" t="str">
        <v>Temperature Differential Controller</v>
      </c>
      <c r="I2029" t="str">
        <v>TOTAL-A0000000296</v>
      </c>
      <c r="J2029" t="str">
        <v>Set Point Low</v>
      </c>
      <c r="K2029" t="str">
        <v/>
      </c>
      <c r="L2029" t="str">
        <v/>
      </c>
      <c r="M2029" t="str">
        <v/>
      </c>
    </row>
    <row r="2030">
      <c r="A2030" t="str">
        <v>TOTAL-FA0000003271</v>
      </c>
      <c r="B2030" t="str">
        <v>TOTAL-F0000000984</v>
      </c>
      <c r="C2030" t="str">
        <v/>
      </c>
      <c r="D2030" t="str">
        <v/>
      </c>
      <c r="E2030" t="str">
        <v>Instrumentation &amp; Control Systems</v>
      </c>
      <c r="F2030" t="str">
        <v>Temperature Differential Controller</v>
      </c>
      <c r="I2030" t="str">
        <v>TOTAL-A0000000316</v>
      </c>
      <c r="J2030" t="str">
        <v>Signal Type</v>
      </c>
      <c r="K2030" t="str">
        <v/>
      </c>
      <c r="L2030" t="str">
        <v/>
      </c>
      <c r="M2030" t="str">
        <v/>
      </c>
    </row>
    <row r="2031">
      <c r="A2031" t="str">
        <v>TOTAL-FA0000003273</v>
      </c>
      <c r="B2031" t="str">
        <v>TOTAL-F0000000985</v>
      </c>
      <c r="C2031" t="str">
        <v/>
      </c>
      <c r="D2031" t="str">
        <v/>
      </c>
      <c r="E2031" t="str">
        <v>Instrumentation &amp; Control Systems</v>
      </c>
      <c r="F2031" t="str">
        <v>Temperature Differential Indicating Controller</v>
      </c>
      <c r="I2031" t="str">
        <v>TOTAL-A0000000111</v>
      </c>
      <c r="J2031" t="str">
        <v>Failure Action</v>
      </c>
      <c r="K2031" t="str">
        <v/>
      </c>
      <c r="L2031" t="str">
        <v/>
      </c>
      <c r="M2031" t="str">
        <v/>
      </c>
    </row>
    <row r="2032">
      <c r="A2032" t="str">
        <v>TOTAL-FA0000003274</v>
      </c>
      <c r="B2032" t="str">
        <v>TOTAL-F0000000985</v>
      </c>
      <c r="C2032" t="str">
        <v/>
      </c>
      <c r="D2032" t="str">
        <v/>
      </c>
      <c r="E2032" t="str">
        <v>Instrumentation &amp; Control Systems</v>
      </c>
      <c r="F2032" t="str">
        <v>Temperature Differential Indicating Controller</v>
      </c>
      <c r="I2032" t="str">
        <v>TOTAL-A0000000293</v>
      </c>
      <c r="J2032" t="str">
        <v>Set Point</v>
      </c>
      <c r="K2032" t="str">
        <v/>
      </c>
      <c r="L2032" t="str">
        <v/>
      </c>
      <c r="M2032" t="str">
        <v/>
      </c>
    </row>
    <row r="2033">
      <c r="A2033" t="str">
        <v>TOTAL-FA0000003275</v>
      </c>
      <c r="B2033" t="str">
        <v>TOTAL-F0000000985</v>
      </c>
      <c r="C2033" t="str">
        <v/>
      </c>
      <c r="D2033" t="str">
        <v/>
      </c>
      <c r="E2033" t="str">
        <v>Instrumentation &amp; Control Systems</v>
      </c>
      <c r="F2033" t="str">
        <v>Temperature Differential Indicating Controller</v>
      </c>
      <c r="I2033" t="str">
        <v>TOTAL-A0000000294</v>
      </c>
      <c r="J2033" t="str">
        <v>Set Point High</v>
      </c>
      <c r="K2033" t="str">
        <v/>
      </c>
      <c r="L2033" t="str">
        <v/>
      </c>
      <c r="M2033" t="str">
        <v/>
      </c>
    </row>
    <row r="2034">
      <c r="A2034" t="str">
        <v>TOTAL-FA0000003276</v>
      </c>
      <c r="B2034" t="str">
        <v>TOTAL-F0000000985</v>
      </c>
      <c r="C2034" t="str">
        <v/>
      </c>
      <c r="D2034" t="str">
        <v/>
      </c>
      <c r="E2034" t="str">
        <v>Instrumentation &amp; Control Systems</v>
      </c>
      <c r="F2034" t="str">
        <v>Temperature Differential Indicating Controller</v>
      </c>
      <c r="I2034" t="str">
        <v>TOTAL-A0000000296</v>
      </c>
      <c r="J2034" t="str">
        <v>Set Point Low</v>
      </c>
      <c r="K2034" t="str">
        <v/>
      </c>
      <c r="L2034" t="str">
        <v/>
      </c>
      <c r="M2034" t="str">
        <v/>
      </c>
    </row>
    <row r="2035">
      <c r="A2035" t="str">
        <v>TOTAL-FA0000003277</v>
      </c>
      <c r="B2035" t="str">
        <v>TOTAL-F0000000985</v>
      </c>
      <c r="C2035" t="str">
        <v/>
      </c>
      <c r="D2035" t="str">
        <v/>
      </c>
      <c r="E2035" t="str">
        <v>Instrumentation &amp; Control Systems</v>
      </c>
      <c r="F2035" t="str">
        <v>Temperature Differential Indicating Controller</v>
      </c>
      <c r="I2035" t="str">
        <v>TOTAL-A0000000316</v>
      </c>
      <c r="J2035" t="str">
        <v>Signal Type</v>
      </c>
      <c r="K2035" t="str">
        <v/>
      </c>
      <c r="L2035" t="str">
        <v/>
      </c>
      <c r="M2035" t="str">
        <v/>
      </c>
    </row>
    <row r="2036">
      <c r="A2036" t="str">
        <v>TOTAL-FA0000003281</v>
      </c>
      <c r="B2036" t="str">
        <v>TOTAL-F0000000986</v>
      </c>
      <c r="C2036" t="str">
        <v/>
      </c>
      <c r="D2036" t="str">
        <v/>
      </c>
      <c r="E2036" t="str">
        <v>Instrumentation &amp; Control Systems</v>
      </c>
      <c r="F2036" t="str">
        <v>Temperature Differential Indicator</v>
      </c>
      <c r="I2036" t="str">
        <v>TOTAL-A0000000295</v>
      </c>
      <c r="J2036" t="str">
        <v>Set Point High High</v>
      </c>
      <c r="K2036" t="str">
        <v/>
      </c>
      <c r="L2036" t="str">
        <v/>
      </c>
      <c r="M2036" t="str">
        <v/>
      </c>
    </row>
    <row r="2037">
      <c r="A2037" t="str">
        <v>TOTAL-FA0000003283</v>
      </c>
      <c r="B2037" t="str">
        <v>TOTAL-F0000000986</v>
      </c>
      <c r="C2037" t="str">
        <v/>
      </c>
      <c r="D2037" t="str">
        <v/>
      </c>
      <c r="E2037" t="str">
        <v>Instrumentation &amp; Control Systems</v>
      </c>
      <c r="F2037" t="str">
        <v>Temperature Differential Indicator</v>
      </c>
      <c r="I2037" t="str">
        <v>TOTAL-A0000000297</v>
      </c>
      <c r="J2037" t="str">
        <v>Set Point Low Low</v>
      </c>
      <c r="K2037" t="str">
        <v/>
      </c>
      <c r="L2037" t="str">
        <v/>
      </c>
      <c r="M2037" t="str">
        <v/>
      </c>
    </row>
    <row r="2038">
      <c r="A2038" t="str">
        <v>TOTAL-FA0000003286</v>
      </c>
      <c r="B2038" t="str">
        <v>TOTAL-F0000000987</v>
      </c>
      <c r="C2038" t="str">
        <v/>
      </c>
      <c r="D2038" t="str">
        <v/>
      </c>
      <c r="E2038" t="str">
        <v>Instrumentation &amp; Control Systems</v>
      </c>
      <c r="F2038" t="str">
        <v>Temperature Differential Switch High</v>
      </c>
      <c r="I2038" t="str">
        <v>TOTAL-A0000000111</v>
      </c>
      <c r="J2038" t="str">
        <v>Failure Action</v>
      </c>
      <c r="K2038" t="str">
        <v/>
      </c>
      <c r="L2038" t="str">
        <v/>
      </c>
      <c r="M2038" t="str">
        <v/>
      </c>
    </row>
    <row r="2039">
      <c r="A2039" t="str">
        <v>TOTAL-FA0000003287</v>
      </c>
      <c r="B2039" t="str">
        <v>TOTAL-F0000000987</v>
      </c>
      <c r="C2039" t="str">
        <v/>
      </c>
      <c r="D2039" t="str">
        <v/>
      </c>
      <c r="E2039" t="str">
        <v>Instrumentation &amp; Control Systems</v>
      </c>
      <c r="F2039" t="str">
        <v>Temperature Differential Switch High</v>
      </c>
      <c r="I2039" t="str">
        <v>TOTAL-A0000000293</v>
      </c>
      <c r="J2039" t="str">
        <v>Set Point</v>
      </c>
      <c r="K2039" t="str">
        <v/>
      </c>
      <c r="L2039" t="str">
        <v/>
      </c>
      <c r="M2039" t="str">
        <v/>
      </c>
    </row>
    <row r="2040">
      <c r="A2040" t="str">
        <v>TOTAL-FA0000003288</v>
      </c>
      <c r="B2040" t="str">
        <v>TOTAL-F0000000987</v>
      </c>
      <c r="C2040" t="str">
        <v/>
      </c>
      <c r="D2040" t="str">
        <v/>
      </c>
      <c r="E2040" t="str">
        <v>Instrumentation &amp; Control Systems</v>
      </c>
      <c r="F2040" t="str">
        <v>Temperature Differential Switch High</v>
      </c>
      <c r="I2040" t="str">
        <v>TOTAL-A0000000294</v>
      </c>
      <c r="J2040" t="str">
        <v>Set Point High</v>
      </c>
      <c r="K2040" t="str">
        <v/>
      </c>
      <c r="L2040" t="str">
        <v/>
      </c>
      <c r="M2040" t="str">
        <v/>
      </c>
    </row>
    <row r="2041">
      <c r="A2041" t="str">
        <v>TOTAL-FA0000003289</v>
      </c>
      <c r="B2041" t="str">
        <v>TOTAL-F0000000987</v>
      </c>
      <c r="C2041" t="str">
        <v/>
      </c>
      <c r="D2041" t="str">
        <v/>
      </c>
      <c r="E2041" t="str">
        <v>Instrumentation &amp; Control Systems</v>
      </c>
      <c r="F2041" t="str">
        <v>Temperature Differential Switch High</v>
      </c>
      <c r="I2041" t="str">
        <v>TOTAL-A0000000295</v>
      </c>
      <c r="J2041" t="str">
        <v>Set Point High High</v>
      </c>
      <c r="K2041" t="str">
        <v/>
      </c>
      <c r="L2041" t="str">
        <v/>
      </c>
      <c r="M2041" t="str">
        <v/>
      </c>
    </row>
    <row r="2042">
      <c r="A2042" t="str">
        <v>TOTAL-FA0000003290</v>
      </c>
      <c r="B2042" t="str">
        <v>TOTAL-F0000000987</v>
      </c>
      <c r="C2042" t="str">
        <v/>
      </c>
      <c r="D2042" t="str">
        <v/>
      </c>
      <c r="E2042" t="str">
        <v>Instrumentation &amp; Control Systems</v>
      </c>
      <c r="F2042" t="str">
        <v>Temperature Differential Switch High</v>
      </c>
      <c r="I2042" t="str">
        <v>TOTAL-A0000000296</v>
      </c>
      <c r="J2042" t="str">
        <v>Set Point Low</v>
      </c>
      <c r="K2042" t="str">
        <v/>
      </c>
      <c r="L2042" t="str">
        <v/>
      </c>
      <c r="M2042" t="str">
        <v/>
      </c>
    </row>
    <row r="2043">
      <c r="A2043" t="str">
        <v>TOTAL-FA0000003291</v>
      </c>
      <c r="B2043" t="str">
        <v>TOTAL-F0000000987</v>
      </c>
      <c r="C2043" t="str">
        <v/>
      </c>
      <c r="D2043" t="str">
        <v/>
      </c>
      <c r="E2043" t="str">
        <v>Instrumentation &amp; Control Systems</v>
      </c>
      <c r="F2043" t="str">
        <v>Temperature Differential Switch High</v>
      </c>
      <c r="I2043" t="str">
        <v>TOTAL-A0000000297</v>
      </c>
      <c r="J2043" t="str">
        <v>Set Point Low Low</v>
      </c>
      <c r="K2043" t="str">
        <v/>
      </c>
      <c r="L2043" t="str">
        <v/>
      </c>
      <c r="M2043" t="str">
        <v/>
      </c>
    </row>
    <row r="2044">
      <c r="A2044" t="str">
        <v>TOTAL-FA0000003292</v>
      </c>
      <c r="B2044" t="str">
        <v>TOTAL-F0000000987</v>
      </c>
      <c r="C2044" t="str">
        <v/>
      </c>
      <c r="D2044" t="str">
        <v/>
      </c>
      <c r="E2044" t="str">
        <v>Instrumentation &amp; Control Systems</v>
      </c>
      <c r="F2044" t="str">
        <v>Temperature Differential Switch High</v>
      </c>
      <c r="I2044" t="str">
        <v>TOTAL-A0000000316</v>
      </c>
      <c r="J2044" t="str">
        <v>Signal Type</v>
      </c>
      <c r="K2044" t="str">
        <v/>
      </c>
      <c r="L2044" t="str">
        <v/>
      </c>
      <c r="M2044" t="str">
        <v/>
      </c>
    </row>
    <row r="2045">
      <c r="A2045" t="str">
        <v>TOTAL-FA0000003294</v>
      </c>
      <c r="B2045" t="str">
        <v>TOTAL-F0000000988</v>
      </c>
      <c r="C2045" t="str">
        <v/>
      </c>
      <c r="D2045" t="str">
        <v/>
      </c>
      <c r="E2045" t="str">
        <v>Instrumentation &amp; Control Systems</v>
      </c>
      <c r="F2045" t="str">
        <v>Temperature Differential Switch Low</v>
      </c>
      <c r="I2045" t="str">
        <v>TOTAL-A0000000111</v>
      </c>
      <c r="J2045" t="str">
        <v>Failure Action</v>
      </c>
      <c r="K2045" t="str">
        <v/>
      </c>
      <c r="L2045" t="str">
        <v/>
      </c>
      <c r="M2045" t="str">
        <v/>
      </c>
    </row>
    <row r="2046">
      <c r="A2046" t="str">
        <v>TOTAL-FA0000003295</v>
      </c>
      <c r="B2046" t="str">
        <v>TOTAL-F0000000988</v>
      </c>
      <c r="C2046" t="str">
        <v/>
      </c>
      <c r="D2046" t="str">
        <v/>
      </c>
      <c r="E2046" t="str">
        <v>Instrumentation &amp; Control Systems</v>
      </c>
      <c r="F2046" t="str">
        <v>Temperature Differential Switch Low</v>
      </c>
      <c r="I2046" t="str">
        <v>TOTAL-A0000000293</v>
      </c>
      <c r="J2046" t="str">
        <v>Set Point</v>
      </c>
      <c r="K2046" t="str">
        <v/>
      </c>
      <c r="L2046" t="str">
        <v/>
      </c>
      <c r="M2046" t="str">
        <v/>
      </c>
    </row>
    <row r="2047">
      <c r="A2047" t="str">
        <v>TOTAL-FA0000003296</v>
      </c>
      <c r="B2047" t="str">
        <v>TOTAL-F0000000988</v>
      </c>
      <c r="C2047" t="str">
        <v/>
      </c>
      <c r="D2047" t="str">
        <v/>
      </c>
      <c r="E2047" t="str">
        <v>Instrumentation &amp; Control Systems</v>
      </c>
      <c r="F2047" t="str">
        <v>Temperature Differential Switch Low</v>
      </c>
      <c r="I2047" t="str">
        <v>TOTAL-A0000000294</v>
      </c>
      <c r="J2047" t="str">
        <v>Set Point High</v>
      </c>
      <c r="K2047" t="str">
        <v/>
      </c>
      <c r="L2047" t="str">
        <v/>
      </c>
      <c r="M2047" t="str">
        <v/>
      </c>
    </row>
    <row r="2048">
      <c r="A2048" t="str">
        <v>TOTAL-FA0000003297</v>
      </c>
      <c r="B2048" t="str">
        <v>TOTAL-F0000000988</v>
      </c>
      <c r="C2048" t="str">
        <v/>
      </c>
      <c r="D2048" t="str">
        <v/>
      </c>
      <c r="E2048" t="str">
        <v>Instrumentation &amp; Control Systems</v>
      </c>
      <c r="F2048" t="str">
        <v>Temperature Differential Switch Low</v>
      </c>
      <c r="I2048" t="str">
        <v>TOTAL-A0000000295</v>
      </c>
      <c r="J2048" t="str">
        <v>Set Point High High</v>
      </c>
      <c r="K2048" t="str">
        <v/>
      </c>
      <c r="L2048" t="str">
        <v/>
      </c>
      <c r="M2048" t="str">
        <v/>
      </c>
    </row>
    <row r="2049">
      <c r="A2049" t="str">
        <v>TOTAL-FA0000003298</v>
      </c>
      <c r="B2049" t="str">
        <v>TOTAL-F0000000988</v>
      </c>
      <c r="C2049" t="str">
        <v/>
      </c>
      <c r="D2049" t="str">
        <v/>
      </c>
      <c r="E2049" t="str">
        <v>Instrumentation &amp; Control Systems</v>
      </c>
      <c r="F2049" t="str">
        <v>Temperature Differential Switch Low</v>
      </c>
      <c r="I2049" t="str">
        <v>TOTAL-A0000000296</v>
      </c>
      <c r="J2049" t="str">
        <v>Set Point Low</v>
      </c>
      <c r="K2049" t="str">
        <v/>
      </c>
      <c r="L2049" t="str">
        <v/>
      </c>
      <c r="M2049" t="str">
        <v/>
      </c>
    </row>
    <row r="2050">
      <c r="A2050" t="str">
        <v>TOTAL-FA0000003299</v>
      </c>
      <c r="B2050" t="str">
        <v>TOTAL-F0000000988</v>
      </c>
      <c r="C2050" t="str">
        <v/>
      </c>
      <c r="D2050" t="str">
        <v/>
      </c>
      <c r="E2050" t="str">
        <v>Instrumentation &amp; Control Systems</v>
      </c>
      <c r="F2050" t="str">
        <v>Temperature Differential Switch Low</v>
      </c>
      <c r="I2050" t="str">
        <v>TOTAL-A0000000297</v>
      </c>
      <c r="J2050" t="str">
        <v>Set Point Low Low</v>
      </c>
      <c r="K2050" t="str">
        <v/>
      </c>
      <c r="L2050" t="str">
        <v/>
      </c>
      <c r="M2050" t="str">
        <v/>
      </c>
    </row>
    <row r="2051">
      <c r="A2051" t="str">
        <v>TOTAL-FA0000003300</v>
      </c>
      <c r="B2051" t="str">
        <v>TOTAL-F0000000988</v>
      </c>
      <c r="C2051" t="str">
        <v/>
      </c>
      <c r="D2051" t="str">
        <v/>
      </c>
      <c r="E2051" t="str">
        <v>Instrumentation &amp; Control Systems</v>
      </c>
      <c r="F2051" t="str">
        <v>Temperature Differential Switch Low</v>
      </c>
      <c r="I2051" t="str">
        <v>TOTAL-A0000000316</v>
      </c>
      <c r="J2051" t="str">
        <v>Signal Type</v>
      </c>
      <c r="K2051" t="str">
        <v/>
      </c>
      <c r="L2051" t="str">
        <v/>
      </c>
      <c r="M2051" t="str">
        <v/>
      </c>
    </row>
    <row r="2052">
      <c r="A2052" t="str">
        <v>TOTAL-FA0000003302</v>
      </c>
      <c r="B2052" t="str">
        <v>TOTAL-F0000000989</v>
      </c>
      <c r="C2052" t="str">
        <v/>
      </c>
      <c r="D2052" t="str">
        <v/>
      </c>
      <c r="E2052" t="str">
        <v>Instrumentation &amp; Control Systems</v>
      </c>
      <c r="F2052" t="str">
        <v>Temperature Differential Transmitter</v>
      </c>
      <c r="I2052" t="str">
        <v>TOTAL-A0000000316</v>
      </c>
      <c r="J2052" t="str">
        <v>Signal Type</v>
      </c>
      <c r="K2052" t="str">
        <v/>
      </c>
      <c r="L2052" t="str">
        <v/>
      </c>
      <c r="M2052" t="str">
        <v/>
      </c>
    </row>
    <row r="2053">
      <c r="A2053" t="str">
        <v>TOTAL-FA0000003307</v>
      </c>
      <c r="B2053" t="str">
        <v>TOTAL-F0000000990</v>
      </c>
      <c r="C2053" t="str">
        <v/>
      </c>
      <c r="D2053" t="str">
        <v/>
      </c>
      <c r="E2053" t="str">
        <v>Instrumentation &amp; Control Systems</v>
      </c>
      <c r="F2053" t="str">
        <v>Temperature Differential Valve</v>
      </c>
      <c r="I2053" t="str">
        <v>TOTAL-A0000000293</v>
      </c>
      <c r="J2053" t="str">
        <v>Set Point</v>
      </c>
      <c r="K2053" t="str">
        <v/>
      </c>
      <c r="L2053" t="str">
        <v/>
      </c>
      <c r="M2053" t="str">
        <v/>
      </c>
    </row>
    <row r="2054">
      <c r="A2054" t="str">
        <v>TOTAL-FA0000003308</v>
      </c>
      <c r="B2054" t="str">
        <v>TOTAL-F0000000990</v>
      </c>
      <c r="C2054" t="str">
        <v/>
      </c>
      <c r="D2054" t="str">
        <v/>
      </c>
      <c r="E2054" t="str">
        <v>Instrumentation &amp; Control Systems</v>
      </c>
      <c r="F2054" t="str">
        <v>Temperature Differential Valve</v>
      </c>
      <c r="I2054" t="str">
        <v>TOTAL-A0000000294</v>
      </c>
      <c r="J2054" t="str">
        <v>Set Point High</v>
      </c>
      <c r="K2054" t="str">
        <v/>
      </c>
      <c r="L2054" t="str">
        <v/>
      </c>
      <c r="M2054" t="str">
        <v/>
      </c>
    </row>
    <row r="2055">
      <c r="A2055" t="str">
        <v>TOTAL-FA0000003309</v>
      </c>
      <c r="B2055" t="str">
        <v>TOTAL-F0000000990</v>
      </c>
      <c r="C2055" t="str">
        <v/>
      </c>
      <c r="D2055" t="str">
        <v/>
      </c>
      <c r="E2055" t="str">
        <v>Instrumentation &amp; Control Systems</v>
      </c>
      <c r="F2055" t="str">
        <v>Temperature Differential Valve</v>
      </c>
      <c r="I2055" t="str">
        <v>TOTAL-A0000000296</v>
      </c>
      <c r="J2055" t="str">
        <v>Set Point Low</v>
      </c>
      <c r="K2055" t="str">
        <v/>
      </c>
      <c r="L2055" t="str">
        <v/>
      </c>
      <c r="M2055" t="str">
        <v/>
      </c>
    </row>
    <row r="2056">
      <c r="A2056" t="str">
        <v>TOTAL-FA0000003312</v>
      </c>
      <c r="B2056" t="str">
        <v>TOTAL-F0000000993</v>
      </c>
      <c r="C2056" t="str">
        <v/>
      </c>
      <c r="D2056" t="str">
        <v/>
      </c>
      <c r="E2056" t="str">
        <v>Instrumentation &amp; Control Systems</v>
      </c>
      <c r="F2056" t="str">
        <v>Temperature Indicating Controller</v>
      </c>
      <c r="I2056" t="str">
        <v>TOTAL-A0000000111</v>
      </c>
      <c r="J2056" t="str">
        <v>Failure Action</v>
      </c>
      <c r="K2056" t="str">
        <v/>
      </c>
      <c r="L2056" t="str">
        <v/>
      </c>
      <c r="M2056" t="str">
        <v/>
      </c>
    </row>
    <row r="2057">
      <c r="A2057" t="str">
        <v>TOTAL-FA0000003313</v>
      </c>
      <c r="B2057" t="str">
        <v>TOTAL-F0000000993</v>
      </c>
      <c r="C2057" t="str">
        <v/>
      </c>
      <c r="D2057" t="str">
        <v/>
      </c>
      <c r="E2057" t="str">
        <v>Instrumentation &amp; Control Systems</v>
      </c>
      <c r="F2057" t="str">
        <v>Temperature Indicating Controller</v>
      </c>
      <c r="I2057" t="str">
        <v>TOTAL-A0000000293</v>
      </c>
      <c r="J2057" t="str">
        <v>Set Point</v>
      </c>
      <c r="K2057" t="str">
        <v/>
      </c>
      <c r="L2057" t="str">
        <v/>
      </c>
      <c r="M2057" t="str">
        <v/>
      </c>
    </row>
    <row r="2058">
      <c r="A2058" t="str">
        <v>TOTAL-FA0000003314</v>
      </c>
      <c r="B2058" t="str">
        <v>TOTAL-F0000000993</v>
      </c>
      <c r="C2058" t="str">
        <v/>
      </c>
      <c r="D2058" t="str">
        <v/>
      </c>
      <c r="E2058" t="str">
        <v>Instrumentation &amp; Control Systems</v>
      </c>
      <c r="F2058" t="str">
        <v>Temperature Indicating Controller</v>
      </c>
      <c r="I2058" t="str">
        <v>TOTAL-A0000000294</v>
      </c>
      <c r="J2058" t="str">
        <v>Set Point High</v>
      </c>
      <c r="K2058" t="str">
        <v/>
      </c>
      <c r="L2058" t="str">
        <v/>
      </c>
      <c r="M2058" t="str">
        <v/>
      </c>
    </row>
    <row r="2059">
      <c r="A2059" t="str">
        <v>TOTAL-FA0000003315</v>
      </c>
      <c r="B2059" t="str">
        <v>TOTAL-F0000000993</v>
      </c>
      <c r="C2059" t="str">
        <v/>
      </c>
      <c r="D2059" t="str">
        <v/>
      </c>
      <c r="E2059" t="str">
        <v>Instrumentation &amp; Control Systems</v>
      </c>
      <c r="F2059" t="str">
        <v>Temperature Indicating Controller</v>
      </c>
      <c r="I2059" t="str">
        <v>TOTAL-A0000000296</v>
      </c>
      <c r="J2059" t="str">
        <v>Set Point Low</v>
      </c>
      <c r="K2059" t="str">
        <v/>
      </c>
      <c r="L2059" t="str">
        <v/>
      </c>
      <c r="M2059" t="str">
        <v/>
      </c>
    </row>
    <row r="2060">
      <c r="A2060" t="str">
        <v>TOTAL-FA0000003316</v>
      </c>
      <c r="B2060" t="str">
        <v>TOTAL-F0000000993</v>
      </c>
      <c r="C2060" t="str">
        <v/>
      </c>
      <c r="D2060" t="str">
        <v/>
      </c>
      <c r="E2060" t="str">
        <v>Instrumentation &amp; Control Systems</v>
      </c>
      <c r="F2060" t="str">
        <v>Temperature Indicating Controller</v>
      </c>
      <c r="I2060" t="str">
        <v>TOTAL-A0000000316</v>
      </c>
      <c r="J2060" t="str">
        <v>Signal Type</v>
      </c>
      <c r="K2060" t="str">
        <v/>
      </c>
      <c r="L2060" t="str">
        <v/>
      </c>
      <c r="M2060" t="str">
        <v/>
      </c>
    </row>
    <row r="2061">
      <c r="A2061" t="str">
        <v>TOTAL-FA0000003318</v>
      </c>
      <c r="B2061" t="str">
        <v>TOTAL-F0000000994</v>
      </c>
      <c r="C2061" t="str">
        <v/>
      </c>
      <c r="D2061" t="str">
        <v/>
      </c>
      <c r="E2061" t="str">
        <v>Instrumentation &amp; Control Systems</v>
      </c>
      <c r="F2061" t="str">
        <v>Temperature Indicating Transmitter</v>
      </c>
      <c r="I2061" t="str">
        <v>TOTAL-A0000000316</v>
      </c>
      <c r="J2061" t="str">
        <v>Signal Type</v>
      </c>
      <c r="K2061" t="str">
        <v/>
      </c>
      <c r="L2061" t="str">
        <v/>
      </c>
      <c r="M2061" t="str">
        <v/>
      </c>
    </row>
    <row r="2062">
      <c r="A2062" t="str">
        <v>TOTAL-FA0000003322</v>
      </c>
      <c r="B2062" t="str">
        <v>TOTAL-F0000000995</v>
      </c>
      <c r="C2062" t="str">
        <v/>
      </c>
      <c r="D2062" t="str">
        <v/>
      </c>
      <c r="E2062" t="str">
        <v>Instrumentation &amp; Control Systems</v>
      </c>
      <c r="F2062" t="str">
        <v>Temperature Indicator</v>
      </c>
      <c r="I2062" t="str">
        <v>TOTAL-A0000000295</v>
      </c>
      <c r="J2062" t="str">
        <v>Set Point High High</v>
      </c>
      <c r="K2062" t="str">
        <v/>
      </c>
      <c r="L2062" t="str">
        <v/>
      </c>
      <c r="M2062" t="str">
        <v/>
      </c>
    </row>
    <row r="2063">
      <c r="A2063" t="str">
        <v>TOTAL-FA0000003324</v>
      </c>
      <c r="B2063" t="str">
        <v>TOTAL-F0000000995</v>
      </c>
      <c r="C2063" t="str">
        <v/>
      </c>
      <c r="D2063" t="str">
        <v/>
      </c>
      <c r="E2063" t="str">
        <v>Instrumentation &amp; Control Systems</v>
      </c>
      <c r="F2063" t="str">
        <v>Temperature Indicator</v>
      </c>
      <c r="I2063" t="str">
        <v>TOTAL-A0000000297</v>
      </c>
      <c r="J2063" t="str">
        <v>Set Point Low Low</v>
      </c>
      <c r="K2063" t="str">
        <v/>
      </c>
      <c r="L2063" t="str">
        <v/>
      </c>
      <c r="M2063" t="str">
        <v/>
      </c>
    </row>
    <row r="2064">
      <c r="A2064" t="str">
        <v>TOTAL-FA0000003327</v>
      </c>
      <c r="B2064" t="str">
        <v>TOTAL-F0000000996</v>
      </c>
      <c r="C2064" t="str">
        <v/>
      </c>
      <c r="D2064" t="str">
        <v/>
      </c>
      <c r="E2064" t="str">
        <v>Instrumentation &amp; Control Systems</v>
      </c>
      <c r="F2064" t="str">
        <v>Temperature Status High</v>
      </c>
      <c r="I2064" t="str">
        <v>TOTAL-A0000000293</v>
      </c>
      <c r="J2064" t="str">
        <v>Set Point</v>
      </c>
      <c r="K2064" t="str">
        <v/>
      </c>
      <c r="L2064" t="str">
        <v/>
      </c>
      <c r="M2064" t="str">
        <v/>
      </c>
    </row>
    <row r="2065">
      <c r="A2065" t="str">
        <v>TOTAL-FA0000003328</v>
      </c>
      <c r="B2065" t="str">
        <v>TOTAL-F0000000996</v>
      </c>
      <c r="C2065" t="str">
        <v/>
      </c>
      <c r="D2065" t="str">
        <v/>
      </c>
      <c r="E2065" t="str">
        <v>Instrumentation &amp; Control Systems</v>
      </c>
      <c r="F2065" t="str">
        <v>Temperature Status High</v>
      </c>
      <c r="I2065" t="str">
        <v>TOTAL-A0000000294</v>
      </c>
      <c r="J2065" t="str">
        <v>Set Point High</v>
      </c>
      <c r="K2065" t="str">
        <v/>
      </c>
      <c r="L2065" t="str">
        <v/>
      </c>
      <c r="M2065" t="str">
        <v/>
      </c>
    </row>
    <row r="2066">
      <c r="A2066" t="str">
        <v>TOTAL-FA0000003329</v>
      </c>
      <c r="B2066" t="str">
        <v>TOTAL-F0000000996</v>
      </c>
      <c r="C2066" t="str">
        <v/>
      </c>
      <c r="D2066" t="str">
        <v/>
      </c>
      <c r="E2066" t="str">
        <v>Instrumentation &amp; Control Systems</v>
      </c>
      <c r="F2066" t="str">
        <v>Temperature Status High</v>
      </c>
      <c r="I2066" t="str">
        <v>TOTAL-A0000000295</v>
      </c>
      <c r="J2066" t="str">
        <v>Set Point High High</v>
      </c>
      <c r="K2066" t="str">
        <v/>
      </c>
      <c r="L2066" t="str">
        <v/>
      </c>
      <c r="M2066" t="str">
        <v/>
      </c>
    </row>
    <row r="2067">
      <c r="A2067" t="str">
        <v>TOTAL-FA0000003330</v>
      </c>
      <c r="B2067" t="str">
        <v>TOTAL-F0000000996</v>
      </c>
      <c r="C2067" t="str">
        <v/>
      </c>
      <c r="D2067" t="str">
        <v/>
      </c>
      <c r="E2067" t="str">
        <v>Instrumentation &amp; Control Systems</v>
      </c>
      <c r="F2067" t="str">
        <v>Temperature Status High</v>
      </c>
      <c r="I2067" t="str">
        <v>TOTAL-A0000000296</v>
      </c>
      <c r="J2067" t="str">
        <v>Set Point Low</v>
      </c>
      <c r="K2067" t="str">
        <v/>
      </c>
      <c r="L2067" t="str">
        <v/>
      </c>
      <c r="M2067" t="str">
        <v/>
      </c>
    </row>
    <row r="2068">
      <c r="A2068" t="str">
        <v>TOTAL-FA0000003331</v>
      </c>
      <c r="B2068" t="str">
        <v>TOTAL-F0000000996</v>
      </c>
      <c r="C2068" t="str">
        <v/>
      </c>
      <c r="D2068" t="str">
        <v/>
      </c>
      <c r="E2068" t="str">
        <v>Instrumentation &amp; Control Systems</v>
      </c>
      <c r="F2068" t="str">
        <v>Temperature Status High</v>
      </c>
      <c r="I2068" t="str">
        <v>TOTAL-A0000000297</v>
      </c>
      <c r="J2068" t="str">
        <v>Set Point Low Low</v>
      </c>
      <c r="K2068" t="str">
        <v/>
      </c>
      <c r="L2068" t="str">
        <v/>
      </c>
      <c r="M2068" t="str">
        <v/>
      </c>
    </row>
    <row r="2069">
      <c r="A2069" t="str">
        <v>TOTAL-FA0000003332</v>
      </c>
      <c r="B2069" t="str">
        <v>TOTAL-F0000000996</v>
      </c>
      <c r="C2069" t="str">
        <v/>
      </c>
      <c r="D2069" t="str">
        <v/>
      </c>
      <c r="E2069" t="str">
        <v>Instrumentation &amp; Control Systems</v>
      </c>
      <c r="F2069" t="str">
        <v>Temperature Status High</v>
      </c>
      <c r="I2069" t="str">
        <v>TOTAL-A0000000316</v>
      </c>
      <c r="J2069" t="str">
        <v>Signal Type</v>
      </c>
      <c r="K2069" t="str">
        <v/>
      </c>
      <c r="L2069" t="str">
        <v/>
      </c>
      <c r="M2069" t="str">
        <v/>
      </c>
    </row>
    <row r="2070">
      <c r="A2070" t="str">
        <v>TOTAL-FA0000003334</v>
      </c>
      <c r="B2070" t="str">
        <v>TOTAL-F0000000997</v>
      </c>
      <c r="C2070" t="str">
        <v/>
      </c>
      <c r="D2070" t="str">
        <v/>
      </c>
      <c r="E2070" t="str">
        <v>Instrumentation &amp; Control Systems</v>
      </c>
      <c r="F2070" t="str">
        <v>Temperature Status Low</v>
      </c>
      <c r="I2070" t="str">
        <v>TOTAL-A0000000293</v>
      </c>
      <c r="J2070" t="str">
        <v>Set Point</v>
      </c>
      <c r="K2070" t="str">
        <v/>
      </c>
      <c r="L2070" t="str">
        <v/>
      </c>
      <c r="M2070" t="str">
        <v/>
      </c>
    </row>
    <row r="2071">
      <c r="A2071" t="str">
        <v>TOTAL-FA0000003335</v>
      </c>
      <c r="B2071" t="str">
        <v>TOTAL-F0000000997</v>
      </c>
      <c r="C2071" t="str">
        <v/>
      </c>
      <c r="D2071" t="str">
        <v/>
      </c>
      <c r="E2071" t="str">
        <v>Instrumentation &amp; Control Systems</v>
      </c>
      <c r="F2071" t="str">
        <v>Temperature Status Low</v>
      </c>
      <c r="I2071" t="str">
        <v>TOTAL-A0000000294</v>
      </c>
      <c r="J2071" t="str">
        <v>Set Point High</v>
      </c>
      <c r="K2071" t="str">
        <v/>
      </c>
      <c r="L2071" t="str">
        <v/>
      </c>
      <c r="M2071" t="str">
        <v/>
      </c>
    </row>
    <row r="2072">
      <c r="A2072" t="str">
        <v>TOTAL-FA0000003336</v>
      </c>
      <c r="B2072" t="str">
        <v>TOTAL-F0000000997</v>
      </c>
      <c r="C2072" t="str">
        <v/>
      </c>
      <c r="D2072" t="str">
        <v/>
      </c>
      <c r="E2072" t="str">
        <v>Instrumentation &amp; Control Systems</v>
      </c>
      <c r="F2072" t="str">
        <v>Temperature Status Low</v>
      </c>
      <c r="I2072" t="str">
        <v>TOTAL-A0000000295</v>
      </c>
      <c r="J2072" t="str">
        <v>Set Point High High</v>
      </c>
      <c r="K2072" t="str">
        <v/>
      </c>
      <c r="L2072" t="str">
        <v/>
      </c>
      <c r="M2072" t="str">
        <v/>
      </c>
    </row>
    <row r="2073">
      <c r="A2073" t="str">
        <v>TOTAL-FA0000003337</v>
      </c>
      <c r="B2073" t="str">
        <v>TOTAL-F0000000997</v>
      </c>
      <c r="C2073" t="str">
        <v/>
      </c>
      <c r="D2073" t="str">
        <v/>
      </c>
      <c r="E2073" t="str">
        <v>Instrumentation &amp; Control Systems</v>
      </c>
      <c r="F2073" t="str">
        <v>Temperature Status Low</v>
      </c>
      <c r="I2073" t="str">
        <v>TOTAL-A0000000296</v>
      </c>
      <c r="J2073" t="str">
        <v>Set Point Low</v>
      </c>
      <c r="K2073" t="str">
        <v/>
      </c>
      <c r="L2073" t="str">
        <v/>
      </c>
      <c r="M2073" t="str">
        <v/>
      </c>
    </row>
    <row r="2074">
      <c r="A2074" t="str">
        <v>TOTAL-FA0000003338</v>
      </c>
      <c r="B2074" t="str">
        <v>TOTAL-F0000000997</v>
      </c>
      <c r="C2074" t="str">
        <v/>
      </c>
      <c r="D2074" t="str">
        <v/>
      </c>
      <c r="E2074" t="str">
        <v>Instrumentation &amp; Control Systems</v>
      </c>
      <c r="F2074" t="str">
        <v>Temperature Status Low</v>
      </c>
      <c r="I2074" t="str">
        <v>TOTAL-A0000000297</v>
      </c>
      <c r="J2074" t="str">
        <v>Set Point Low Low</v>
      </c>
      <c r="K2074" t="str">
        <v/>
      </c>
      <c r="L2074" t="str">
        <v/>
      </c>
      <c r="M2074" t="str">
        <v/>
      </c>
    </row>
    <row r="2075">
      <c r="A2075" t="str">
        <v>TOTAL-FA0000003339</v>
      </c>
      <c r="B2075" t="str">
        <v>TOTAL-F0000000997</v>
      </c>
      <c r="C2075" t="str">
        <v/>
      </c>
      <c r="D2075" t="str">
        <v/>
      </c>
      <c r="E2075" t="str">
        <v>Instrumentation &amp; Control Systems</v>
      </c>
      <c r="F2075" t="str">
        <v>Temperature Status Low</v>
      </c>
      <c r="I2075" t="str">
        <v>TOTAL-A0000000316</v>
      </c>
      <c r="J2075" t="str">
        <v>Signal Type</v>
      </c>
      <c r="K2075" t="str">
        <v/>
      </c>
      <c r="L2075" t="str">
        <v/>
      </c>
      <c r="M2075" t="str">
        <v/>
      </c>
    </row>
    <row r="2076">
      <c r="A2076" t="str">
        <v>TOTAL-FA0000003343</v>
      </c>
      <c r="B2076" t="str">
        <v>TOTAL-F0000000999</v>
      </c>
      <c r="C2076" t="str">
        <v/>
      </c>
      <c r="D2076" t="str">
        <v/>
      </c>
      <c r="E2076" t="str">
        <v>Instrumentation &amp; Control Systems</v>
      </c>
      <c r="F2076" t="str">
        <v>Temperature Electronic Function (Relay) or Converter</v>
      </c>
      <c r="I2076" t="str">
        <v>TOTAL-A0000000293</v>
      </c>
      <c r="J2076" t="str">
        <v>Set Point</v>
      </c>
      <c r="K2076" t="str">
        <v/>
      </c>
      <c r="L2076" t="str">
        <v/>
      </c>
      <c r="M2076" t="str">
        <v/>
      </c>
    </row>
    <row r="2077">
      <c r="A2077" t="str">
        <v>TOTAL-FA0000003344</v>
      </c>
      <c r="B2077" t="str">
        <v>TOTAL-F0000000999</v>
      </c>
      <c r="C2077" t="str">
        <v/>
      </c>
      <c r="D2077" t="str">
        <v/>
      </c>
      <c r="E2077" t="str">
        <v>Instrumentation &amp; Control Systems</v>
      </c>
      <c r="F2077" t="str">
        <v>Temperature Electronic Function (Relay) or Converter</v>
      </c>
      <c r="I2077" t="str">
        <v>TOTAL-A0000000294</v>
      </c>
      <c r="J2077" t="str">
        <v>Set Point High</v>
      </c>
      <c r="K2077" t="str">
        <v/>
      </c>
      <c r="L2077" t="str">
        <v/>
      </c>
      <c r="M2077" t="str">
        <v/>
      </c>
    </row>
    <row r="2078">
      <c r="A2078" t="str">
        <v>TOTAL-FA0000003345</v>
      </c>
      <c r="B2078" t="str">
        <v>TOTAL-F0000000999</v>
      </c>
      <c r="C2078" t="str">
        <v/>
      </c>
      <c r="D2078" t="str">
        <v/>
      </c>
      <c r="E2078" t="str">
        <v>Instrumentation &amp; Control Systems</v>
      </c>
      <c r="F2078" t="str">
        <v>Temperature Electronic Function (Relay) or Converter</v>
      </c>
      <c r="I2078" t="str">
        <v>TOTAL-A0000000296</v>
      </c>
      <c r="J2078" t="str">
        <v>Set Point Low</v>
      </c>
      <c r="K2078" t="str">
        <v/>
      </c>
      <c r="L2078" t="str">
        <v/>
      </c>
      <c r="M2078" t="str">
        <v/>
      </c>
    </row>
    <row r="2079">
      <c r="A2079" t="str">
        <v>TOTAL-FA0000003346</v>
      </c>
      <c r="B2079" t="str">
        <v>TOTAL-F0000000999</v>
      </c>
      <c r="C2079" t="str">
        <v/>
      </c>
      <c r="D2079" t="str">
        <v/>
      </c>
      <c r="E2079" t="str">
        <v>Instrumentation &amp; Control Systems</v>
      </c>
      <c r="F2079" t="str">
        <v>Temperature Electronic Function (Relay) or Converter</v>
      </c>
      <c r="I2079" t="str">
        <v>TOTAL-A0000000316</v>
      </c>
      <c r="J2079" t="str">
        <v>Signal Type</v>
      </c>
      <c r="K2079" t="str">
        <v/>
      </c>
      <c r="L2079" t="str">
        <v/>
      </c>
      <c r="M2079" t="str">
        <v/>
      </c>
    </row>
    <row r="2080">
      <c r="A2080" t="str">
        <v>TOTAL-FA0000003348</v>
      </c>
      <c r="B2080" t="str">
        <v>TOTAL-F0000001002</v>
      </c>
      <c r="C2080" t="str">
        <v/>
      </c>
      <c r="D2080" t="str">
        <v/>
      </c>
      <c r="E2080" t="str">
        <v>Instrumentation &amp; Control Systems</v>
      </c>
      <c r="F2080" t="str">
        <v>Temperature Switch</v>
      </c>
      <c r="I2080" t="str">
        <v>TOTAL-A0000000111</v>
      </c>
      <c r="J2080" t="str">
        <v>Failure Action</v>
      </c>
      <c r="K2080" t="str">
        <v/>
      </c>
      <c r="L2080" t="str">
        <v/>
      </c>
      <c r="M2080" t="str">
        <v/>
      </c>
    </row>
    <row r="2081">
      <c r="A2081" t="str">
        <v>TOTAL-FA0000003349</v>
      </c>
      <c r="B2081" t="str">
        <v>TOTAL-F0000001002</v>
      </c>
      <c r="C2081" t="str">
        <v/>
      </c>
      <c r="D2081" t="str">
        <v/>
      </c>
      <c r="E2081" t="str">
        <v>Instrumentation &amp; Control Systems</v>
      </c>
      <c r="F2081" t="str">
        <v>Temperature Switch</v>
      </c>
      <c r="I2081" t="str">
        <v>TOTAL-A0000000293</v>
      </c>
      <c r="J2081" t="str">
        <v>Set Point</v>
      </c>
      <c r="K2081" t="str">
        <v/>
      </c>
      <c r="L2081" t="str">
        <v/>
      </c>
      <c r="M2081" t="str">
        <v/>
      </c>
    </row>
    <row r="2082">
      <c r="A2082" t="str">
        <v>TOTAL-FA0000003350</v>
      </c>
      <c r="B2082" t="str">
        <v>TOTAL-F0000001002</v>
      </c>
      <c r="C2082" t="str">
        <v/>
      </c>
      <c r="D2082" t="str">
        <v/>
      </c>
      <c r="E2082" t="str">
        <v>Instrumentation &amp; Control Systems</v>
      </c>
      <c r="F2082" t="str">
        <v>Temperature Switch</v>
      </c>
      <c r="I2082" t="str">
        <v>TOTAL-A0000000294</v>
      </c>
      <c r="J2082" t="str">
        <v>Set Point High</v>
      </c>
      <c r="K2082" t="str">
        <v/>
      </c>
      <c r="L2082" t="str">
        <v/>
      </c>
      <c r="M2082" t="str">
        <v/>
      </c>
    </row>
    <row r="2083">
      <c r="A2083" t="str">
        <v>TOTAL-FA0000003351</v>
      </c>
      <c r="B2083" t="str">
        <v>TOTAL-F0000001002</v>
      </c>
      <c r="C2083" t="str">
        <v/>
      </c>
      <c r="D2083" t="str">
        <v/>
      </c>
      <c r="E2083" t="str">
        <v>Instrumentation &amp; Control Systems</v>
      </c>
      <c r="F2083" t="str">
        <v>Temperature Switch</v>
      </c>
      <c r="I2083" t="str">
        <v>TOTAL-A0000000295</v>
      </c>
      <c r="J2083" t="str">
        <v>Set Point High High</v>
      </c>
      <c r="K2083" t="str">
        <v/>
      </c>
      <c r="L2083" t="str">
        <v/>
      </c>
      <c r="M2083" t="str">
        <v/>
      </c>
    </row>
    <row r="2084">
      <c r="A2084" t="str">
        <v>TOTAL-FA0000003352</v>
      </c>
      <c r="B2084" t="str">
        <v>TOTAL-F0000001002</v>
      </c>
      <c r="C2084" t="str">
        <v/>
      </c>
      <c r="D2084" t="str">
        <v/>
      </c>
      <c r="E2084" t="str">
        <v>Instrumentation &amp; Control Systems</v>
      </c>
      <c r="F2084" t="str">
        <v>Temperature Switch</v>
      </c>
      <c r="I2084" t="str">
        <v>TOTAL-A0000000296</v>
      </c>
      <c r="J2084" t="str">
        <v>Set Point Low</v>
      </c>
      <c r="K2084" t="str">
        <v/>
      </c>
      <c r="L2084" t="str">
        <v/>
      </c>
      <c r="M2084" t="str">
        <v/>
      </c>
    </row>
    <row r="2085">
      <c r="A2085" t="str">
        <v>TOTAL-FA0000003353</v>
      </c>
      <c r="B2085" t="str">
        <v>TOTAL-F0000001002</v>
      </c>
      <c r="C2085" t="str">
        <v/>
      </c>
      <c r="D2085" t="str">
        <v/>
      </c>
      <c r="E2085" t="str">
        <v>Instrumentation &amp; Control Systems</v>
      </c>
      <c r="F2085" t="str">
        <v>Temperature Switch</v>
      </c>
      <c r="I2085" t="str">
        <v>TOTAL-A0000000297</v>
      </c>
      <c r="J2085" t="str">
        <v>Set Point Low Low</v>
      </c>
      <c r="K2085" t="str">
        <v/>
      </c>
      <c r="L2085" t="str">
        <v/>
      </c>
      <c r="M2085" t="str">
        <v/>
      </c>
    </row>
    <row r="2086">
      <c r="A2086" t="str">
        <v>TOTAL-FA0000003354</v>
      </c>
      <c r="B2086" t="str">
        <v>TOTAL-F0000001002</v>
      </c>
      <c r="C2086" t="str">
        <v/>
      </c>
      <c r="D2086" t="str">
        <v/>
      </c>
      <c r="E2086" t="str">
        <v>Instrumentation &amp; Control Systems</v>
      </c>
      <c r="F2086" t="str">
        <v>Temperature Switch</v>
      </c>
      <c r="I2086" t="str">
        <v>TOTAL-A0000000316</v>
      </c>
      <c r="J2086" t="str">
        <v>Signal Type</v>
      </c>
      <c r="K2086" t="str">
        <v/>
      </c>
      <c r="L2086" t="str">
        <v/>
      </c>
      <c r="M2086" t="str">
        <v/>
      </c>
    </row>
    <row r="2087">
      <c r="A2087" t="str">
        <v>TOTAL-FA0000003356</v>
      </c>
      <c r="B2087" t="str">
        <v>TOTAL-F0000001003</v>
      </c>
      <c r="C2087" t="str">
        <v/>
      </c>
      <c r="D2087" t="str">
        <v/>
      </c>
      <c r="E2087" t="str">
        <v>Instrumentation &amp; Control Systems</v>
      </c>
      <c r="F2087" t="str">
        <v>Temperature Switch High</v>
      </c>
      <c r="I2087" t="str">
        <v>TOTAL-A0000000111</v>
      </c>
      <c r="J2087" t="str">
        <v>Failure Action</v>
      </c>
      <c r="K2087" t="str">
        <v/>
      </c>
      <c r="L2087" t="str">
        <v/>
      </c>
      <c r="M2087" t="str">
        <v/>
      </c>
    </row>
    <row r="2088">
      <c r="A2088" t="str">
        <v>TOTAL-FA0000003357</v>
      </c>
      <c r="B2088" t="str">
        <v>TOTAL-F0000001003</v>
      </c>
      <c r="C2088" t="str">
        <v/>
      </c>
      <c r="D2088" t="str">
        <v/>
      </c>
      <c r="E2088" t="str">
        <v>Instrumentation &amp; Control Systems</v>
      </c>
      <c r="F2088" t="str">
        <v>Temperature Switch High</v>
      </c>
      <c r="I2088" t="str">
        <v>TOTAL-A0000000293</v>
      </c>
      <c r="J2088" t="str">
        <v>Set Point</v>
      </c>
      <c r="K2088" t="str">
        <v/>
      </c>
      <c r="L2088" t="str">
        <v/>
      </c>
      <c r="M2088" t="str">
        <v/>
      </c>
    </row>
    <row r="2089">
      <c r="A2089" t="str">
        <v>TOTAL-FA0000003358</v>
      </c>
      <c r="B2089" t="str">
        <v>TOTAL-F0000001003</v>
      </c>
      <c r="C2089" t="str">
        <v/>
      </c>
      <c r="D2089" t="str">
        <v/>
      </c>
      <c r="E2089" t="str">
        <v>Instrumentation &amp; Control Systems</v>
      </c>
      <c r="F2089" t="str">
        <v>Temperature Switch High</v>
      </c>
      <c r="I2089" t="str">
        <v>TOTAL-A0000000294</v>
      </c>
      <c r="J2089" t="str">
        <v>Set Point High</v>
      </c>
      <c r="K2089" t="str">
        <v/>
      </c>
      <c r="L2089" t="str">
        <v/>
      </c>
      <c r="M2089" t="str">
        <v/>
      </c>
    </row>
    <row r="2090">
      <c r="A2090" t="str">
        <v>TOTAL-FA0000003359</v>
      </c>
      <c r="B2090" t="str">
        <v>TOTAL-F0000001003</v>
      </c>
      <c r="C2090" t="str">
        <v/>
      </c>
      <c r="D2090" t="str">
        <v/>
      </c>
      <c r="E2090" t="str">
        <v>Instrumentation &amp; Control Systems</v>
      </c>
      <c r="F2090" t="str">
        <v>Temperature Switch High</v>
      </c>
      <c r="I2090" t="str">
        <v>TOTAL-A0000000295</v>
      </c>
      <c r="J2090" t="str">
        <v>Set Point High High</v>
      </c>
      <c r="K2090" t="str">
        <v/>
      </c>
      <c r="L2090" t="str">
        <v/>
      </c>
      <c r="M2090" t="str">
        <v/>
      </c>
    </row>
    <row r="2091">
      <c r="A2091" t="str">
        <v>TOTAL-FA0000003360</v>
      </c>
      <c r="B2091" t="str">
        <v>TOTAL-F0000001003</v>
      </c>
      <c r="C2091" t="str">
        <v/>
      </c>
      <c r="D2091" t="str">
        <v/>
      </c>
      <c r="E2091" t="str">
        <v>Instrumentation &amp; Control Systems</v>
      </c>
      <c r="F2091" t="str">
        <v>Temperature Switch High</v>
      </c>
      <c r="I2091" t="str">
        <v>TOTAL-A0000000296</v>
      </c>
      <c r="J2091" t="str">
        <v>Set Point Low</v>
      </c>
      <c r="K2091" t="str">
        <v/>
      </c>
      <c r="L2091" t="str">
        <v/>
      </c>
      <c r="M2091" t="str">
        <v/>
      </c>
    </row>
    <row r="2092">
      <c r="A2092" t="str">
        <v>TOTAL-FA0000003361</v>
      </c>
      <c r="B2092" t="str">
        <v>TOTAL-F0000001003</v>
      </c>
      <c r="C2092" t="str">
        <v/>
      </c>
      <c r="D2092" t="str">
        <v/>
      </c>
      <c r="E2092" t="str">
        <v>Instrumentation &amp; Control Systems</v>
      </c>
      <c r="F2092" t="str">
        <v>Temperature Switch High</v>
      </c>
      <c r="I2092" t="str">
        <v>TOTAL-A0000000297</v>
      </c>
      <c r="J2092" t="str">
        <v>Set Point Low Low</v>
      </c>
      <c r="K2092" t="str">
        <v/>
      </c>
      <c r="L2092" t="str">
        <v/>
      </c>
      <c r="M2092" t="str">
        <v/>
      </c>
    </row>
    <row r="2093">
      <c r="A2093" t="str">
        <v>TOTAL-FA0000003362</v>
      </c>
      <c r="B2093" t="str">
        <v>TOTAL-F0000001003</v>
      </c>
      <c r="C2093" t="str">
        <v/>
      </c>
      <c r="D2093" t="str">
        <v/>
      </c>
      <c r="E2093" t="str">
        <v>Instrumentation &amp; Control Systems</v>
      </c>
      <c r="F2093" t="str">
        <v>Temperature Switch High</v>
      </c>
      <c r="I2093" t="str">
        <v>TOTAL-A0000000316</v>
      </c>
      <c r="J2093" t="str">
        <v>Signal Type</v>
      </c>
      <c r="K2093" t="str">
        <v/>
      </c>
      <c r="L2093" t="str">
        <v/>
      </c>
      <c r="M2093" t="str">
        <v/>
      </c>
    </row>
    <row r="2094">
      <c r="A2094" t="str">
        <v>TOTAL-FA0000003364</v>
      </c>
      <c r="B2094" t="str">
        <v>TOTAL-F0000001004</v>
      </c>
      <c r="C2094" t="str">
        <v/>
      </c>
      <c r="D2094" t="str">
        <v/>
      </c>
      <c r="E2094" t="str">
        <v>Instrumentation &amp; Control Systems</v>
      </c>
      <c r="F2094" t="str">
        <v>Temperature Switch High High</v>
      </c>
      <c r="I2094" t="str">
        <v>TOTAL-A0000000111</v>
      </c>
      <c r="J2094" t="str">
        <v>Failure Action</v>
      </c>
      <c r="K2094" t="str">
        <v/>
      </c>
      <c r="L2094" t="str">
        <v/>
      </c>
      <c r="M2094" t="str">
        <v/>
      </c>
    </row>
    <row r="2095">
      <c r="A2095" t="str">
        <v>TOTAL-FA0000003365</v>
      </c>
      <c r="B2095" t="str">
        <v>TOTAL-F0000001004</v>
      </c>
      <c r="C2095" t="str">
        <v/>
      </c>
      <c r="D2095" t="str">
        <v/>
      </c>
      <c r="E2095" t="str">
        <v>Instrumentation &amp; Control Systems</v>
      </c>
      <c r="F2095" t="str">
        <v>Temperature Switch High High</v>
      </c>
      <c r="I2095" t="str">
        <v>TOTAL-A0000000293</v>
      </c>
      <c r="J2095" t="str">
        <v>Set Point</v>
      </c>
      <c r="K2095" t="str">
        <v/>
      </c>
      <c r="L2095" t="str">
        <v/>
      </c>
      <c r="M2095" t="str">
        <v/>
      </c>
    </row>
    <row r="2096">
      <c r="A2096" t="str">
        <v>TOTAL-FA0000003366</v>
      </c>
      <c r="B2096" t="str">
        <v>TOTAL-F0000001004</v>
      </c>
      <c r="C2096" t="str">
        <v/>
      </c>
      <c r="D2096" t="str">
        <v/>
      </c>
      <c r="E2096" t="str">
        <v>Instrumentation &amp; Control Systems</v>
      </c>
      <c r="F2096" t="str">
        <v>Temperature Switch High High</v>
      </c>
      <c r="I2096" t="str">
        <v>TOTAL-A0000000294</v>
      </c>
      <c r="J2096" t="str">
        <v>Set Point High</v>
      </c>
      <c r="K2096" t="str">
        <v/>
      </c>
      <c r="L2096" t="str">
        <v/>
      </c>
      <c r="M2096" t="str">
        <v/>
      </c>
    </row>
    <row r="2097">
      <c r="A2097" t="str">
        <v>TOTAL-FA0000003367</v>
      </c>
      <c r="B2097" t="str">
        <v>TOTAL-F0000001004</v>
      </c>
      <c r="C2097" t="str">
        <v/>
      </c>
      <c r="D2097" t="str">
        <v/>
      </c>
      <c r="E2097" t="str">
        <v>Instrumentation &amp; Control Systems</v>
      </c>
      <c r="F2097" t="str">
        <v>Temperature Switch High High</v>
      </c>
      <c r="I2097" t="str">
        <v>TOTAL-A0000000295</v>
      </c>
      <c r="J2097" t="str">
        <v>Set Point High High</v>
      </c>
      <c r="K2097" t="str">
        <v/>
      </c>
      <c r="L2097" t="str">
        <v/>
      </c>
      <c r="M2097" t="str">
        <v/>
      </c>
    </row>
    <row r="2098">
      <c r="A2098" t="str">
        <v>TOTAL-FA0000003368</v>
      </c>
      <c r="B2098" t="str">
        <v>TOTAL-F0000001004</v>
      </c>
      <c r="C2098" t="str">
        <v/>
      </c>
      <c r="D2098" t="str">
        <v/>
      </c>
      <c r="E2098" t="str">
        <v>Instrumentation &amp; Control Systems</v>
      </c>
      <c r="F2098" t="str">
        <v>Temperature Switch High High</v>
      </c>
      <c r="I2098" t="str">
        <v>TOTAL-A0000000296</v>
      </c>
      <c r="J2098" t="str">
        <v>Set Point Low</v>
      </c>
      <c r="K2098" t="str">
        <v/>
      </c>
      <c r="L2098" t="str">
        <v/>
      </c>
      <c r="M2098" t="str">
        <v/>
      </c>
    </row>
    <row r="2099">
      <c r="A2099" t="str">
        <v>TOTAL-FA0000003369</v>
      </c>
      <c r="B2099" t="str">
        <v>TOTAL-F0000001004</v>
      </c>
      <c r="C2099" t="str">
        <v/>
      </c>
      <c r="D2099" t="str">
        <v/>
      </c>
      <c r="E2099" t="str">
        <v>Instrumentation &amp; Control Systems</v>
      </c>
      <c r="F2099" t="str">
        <v>Temperature Switch High High</v>
      </c>
      <c r="I2099" t="str">
        <v>TOTAL-A0000000297</v>
      </c>
      <c r="J2099" t="str">
        <v>Set Point Low Low</v>
      </c>
      <c r="K2099" t="str">
        <v/>
      </c>
      <c r="L2099" t="str">
        <v/>
      </c>
      <c r="M2099" t="str">
        <v/>
      </c>
    </row>
    <row r="2100">
      <c r="A2100" t="str">
        <v>TOTAL-FA0000003370</v>
      </c>
      <c r="B2100" t="str">
        <v>TOTAL-F0000001004</v>
      </c>
      <c r="C2100" t="str">
        <v/>
      </c>
      <c r="D2100" t="str">
        <v/>
      </c>
      <c r="E2100" t="str">
        <v>Instrumentation &amp; Control Systems</v>
      </c>
      <c r="F2100" t="str">
        <v>Temperature Switch High High</v>
      </c>
      <c r="I2100" t="str">
        <v>TOTAL-A0000000316</v>
      </c>
      <c r="J2100" t="str">
        <v>Signal Type</v>
      </c>
      <c r="K2100" t="str">
        <v/>
      </c>
      <c r="L2100" t="str">
        <v/>
      </c>
      <c r="M2100" t="str">
        <v/>
      </c>
    </row>
    <row r="2101">
      <c r="A2101" t="str">
        <v>TOTAL-FA0000003372</v>
      </c>
      <c r="B2101" t="str">
        <v>TOTAL-F0000001005</v>
      </c>
      <c r="C2101" t="str">
        <v/>
      </c>
      <c r="D2101" t="str">
        <v/>
      </c>
      <c r="E2101" t="str">
        <v>Instrumentation &amp; Control Systems</v>
      </c>
      <c r="F2101" t="str">
        <v>Temperature Switch Low</v>
      </c>
      <c r="I2101" t="str">
        <v>TOTAL-A0000000111</v>
      </c>
      <c r="J2101" t="str">
        <v>Failure Action</v>
      </c>
      <c r="K2101" t="str">
        <v/>
      </c>
      <c r="L2101" t="str">
        <v/>
      </c>
      <c r="M2101" t="str">
        <v/>
      </c>
    </row>
    <row r="2102">
      <c r="A2102" t="str">
        <v>TOTAL-FA0000003373</v>
      </c>
      <c r="B2102" t="str">
        <v>TOTAL-F0000001005</v>
      </c>
      <c r="C2102" t="str">
        <v/>
      </c>
      <c r="D2102" t="str">
        <v/>
      </c>
      <c r="E2102" t="str">
        <v>Instrumentation &amp; Control Systems</v>
      </c>
      <c r="F2102" t="str">
        <v>Temperature Switch Low</v>
      </c>
      <c r="I2102" t="str">
        <v>TOTAL-A0000000293</v>
      </c>
      <c r="J2102" t="str">
        <v>Set Point</v>
      </c>
      <c r="K2102" t="str">
        <v/>
      </c>
      <c r="L2102" t="str">
        <v/>
      </c>
      <c r="M2102" t="str">
        <v/>
      </c>
    </row>
    <row r="2103">
      <c r="A2103" t="str">
        <v>TOTAL-FA0000003374</v>
      </c>
      <c r="B2103" t="str">
        <v>TOTAL-F0000001005</v>
      </c>
      <c r="C2103" t="str">
        <v/>
      </c>
      <c r="D2103" t="str">
        <v/>
      </c>
      <c r="E2103" t="str">
        <v>Instrumentation &amp; Control Systems</v>
      </c>
      <c r="F2103" t="str">
        <v>Temperature Switch Low</v>
      </c>
      <c r="I2103" t="str">
        <v>TOTAL-A0000000294</v>
      </c>
      <c r="J2103" t="str">
        <v>Set Point High</v>
      </c>
      <c r="K2103" t="str">
        <v/>
      </c>
      <c r="L2103" t="str">
        <v/>
      </c>
      <c r="M2103" t="str">
        <v/>
      </c>
    </row>
    <row r="2104">
      <c r="A2104" t="str">
        <v>TOTAL-FA0000003375</v>
      </c>
      <c r="B2104" t="str">
        <v>TOTAL-F0000001005</v>
      </c>
      <c r="C2104" t="str">
        <v/>
      </c>
      <c r="D2104" t="str">
        <v/>
      </c>
      <c r="E2104" t="str">
        <v>Instrumentation &amp; Control Systems</v>
      </c>
      <c r="F2104" t="str">
        <v>Temperature Switch Low</v>
      </c>
      <c r="I2104" t="str">
        <v>TOTAL-A0000000295</v>
      </c>
      <c r="J2104" t="str">
        <v>Set Point High High</v>
      </c>
      <c r="K2104" t="str">
        <v/>
      </c>
      <c r="L2104" t="str">
        <v/>
      </c>
      <c r="M2104" t="str">
        <v/>
      </c>
    </row>
    <row r="2105">
      <c r="A2105" t="str">
        <v>TOTAL-FA0000003376</v>
      </c>
      <c r="B2105" t="str">
        <v>TOTAL-F0000001005</v>
      </c>
      <c r="C2105" t="str">
        <v/>
      </c>
      <c r="D2105" t="str">
        <v/>
      </c>
      <c r="E2105" t="str">
        <v>Instrumentation &amp; Control Systems</v>
      </c>
      <c r="F2105" t="str">
        <v>Temperature Switch Low</v>
      </c>
      <c r="I2105" t="str">
        <v>TOTAL-A0000000296</v>
      </c>
      <c r="J2105" t="str">
        <v>Set Point Low</v>
      </c>
      <c r="K2105" t="str">
        <v/>
      </c>
      <c r="L2105" t="str">
        <v/>
      </c>
      <c r="M2105" t="str">
        <v/>
      </c>
    </row>
    <row r="2106">
      <c r="A2106" t="str">
        <v>TOTAL-FA0000003377</v>
      </c>
      <c r="B2106" t="str">
        <v>TOTAL-F0000001005</v>
      </c>
      <c r="C2106" t="str">
        <v/>
      </c>
      <c r="D2106" t="str">
        <v/>
      </c>
      <c r="E2106" t="str">
        <v>Instrumentation &amp; Control Systems</v>
      </c>
      <c r="F2106" t="str">
        <v>Temperature Switch Low</v>
      </c>
      <c r="I2106" t="str">
        <v>TOTAL-A0000000297</v>
      </c>
      <c r="J2106" t="str">
        <v>Set Point Low Low</v>
      </c>
      <c r="K2106" t="str">
        <v/>
      </c>
      <c r="L2106" t="str">
        <v/>
      </c>
      <c r="M2106" t="str">
        <v/>
      </c>
    </row>
    <row r="2107">
      <c r="A2107" t="str">
        <v>TOTAL-FA0000003378</v>
      </c>
      <c r="B2107" t="str">
        <v>TOTAL-F0000001005</v>
      </c>
      <c r="C2107" t="str">
        <v/>
      </c>
      <c r="D2107" t="str">
        <v/>
      </c>
      <c r="E2107" t="str">
        <v>Instrumentation &amp; Control Systems</v>
      </c>
      <c r="F2107" t="str">
        <v>Temperature Switch Low</v>
      </c>
      <c r="I2107" t="str">
        <v>TOTAL-A0000000316</v>
      </c>
      <c r="J2107" t="str">
        <v>Signal Type</v>
      </c>
      <c r="K2107" t="str">
        <v/>
      </c>
      <c r="L2107" t="str">
        <v/>
      </c>
      <c r="M2107" t="str">
        <v/>
      </c>
    </row>
    <row r="2108">
      <c r="A2108" t="str">
        <v>TOTAL-FA0000003380</v>
      </c>
      <c r="B2108" t="str">
        <v>TOTAL-F0000001006</v>
      </c>
      <c r="C2108" t="str">
        <v/>
      </c>
      <c r="D2108" t="str">
        <v/>
      </c>
      <c r="E2108" t="str">
        <v>Instrumentation &amp; Control Systems</v>
      </c>
      <c r="F2108" t="str">
        <v>Temperature Switch Low Low</v>
      </c>
      <c r="I2108" t="str">
        <v>TOTAL-A0000000111</v>
      </c>
      <c r="J2108" t="str">
        <v>Failure Action</v>
      </c>
      <c r="K2108" t="str">
        <v/>
      </c>
      <c r="L2108" t="str">
        <v/>
      </c>
      <c r="M2108" t="str">
        <v/>
      </c>
    </row>
    <row r="2109">
      <c r="A2109" t="str">
        <v>TOTAL-FA0000003381</v>
      </c>
      <c r="B2109" t="str">
        <v>TOTAL-F0000001006</v>
      </c>
      <c r="C2109" t="str">
        <v/>
      </c>
      <c r="D2109" t="str">
        <v/>
      </c>
      <c r="E2109" t="str">
        <v>Instrumentation &amp; Control Systems</v>
      </c>
      <c r="F2109" t="str">
        <v>Temperature Switch Low Low</v>
      </c>
      <c r="I2109" t="str">
        <v>TOTAL-A0000000293</v>
      </c>
      <c r="J2109" t="str">
        <v>Set Point</v>
      </c>
      <c r="K2109" t="str">
        <v/>
      </c>
      <c r="L2109" t="str">
        <v/>
      </c>
      <c r="M2109" t="str">
        <v/>
      </c>
    </row>
    <row r="2110">
      <c r="A2110" t="str">
        <v>TOTAL-FA0000003382</v>
      </c>
      <c r="B2110" t="str">
        <v>TOTAL-F0000001006</v>
      </c>
      <c r="C2110" t="str">
        <v/>
      </c>
      <c r="D2110" t="str">
        <v/>
      </c>
      <c r="E2110" t="str">
        <v>Instrumentation &amp; Control Systems</v>
      </c>
      <c r="F2110" t="str">
        <v>Temperature Switch Low Low</v>
      </c>
      <c r="I2110" t="str">
        <v>TOTAL-A0000000294</v>
      </c>
      <c r="J2110" t="str">
        <v>Set Point High</v>
      </c>
      <c r="K2110" t="str">
        <v/>
      </c>
      <c r="L2110" t="str">
        <v/>
      </c>
      <c r="M2110" t="str">
        <v/>
      </c>
    </row>
    <row r="2111">
      <c r="A2111" t="str">
        <v>TOTAL-FA0000003383</v>
      </c>
      <c r="B2111" t="str">
        <v>TOTAL-F0000001006</v>
      </c>
      <c r="C2111" t="str">
        <v/>
      </c>
      <c r="D2111" t="str">
        <v/>
      </c>
      <c r="E2111" t="str">
        <v>Instrumentation &amp; Control Systems</v>
      </c>
      <c r="F2111" t="str">
        <v>Temperature Switch Low Low</v>
      </c>
      <c r="I2111" t="str">
        <v>TOTAL-A0000000295</v>
      </c>
      <c r="J2111" t="str">
        <v>Set Point High High</v>
      </c>
      <c r="K2111" t="str">
        <v/>
      </c>
      <c r="L2111" t="str">
        <v/>
      </c>
      <c r="M2111" t="str">
        <v/>
      </c>
    </row>
    <row r="2112">
      <c r="A2112" t="str">
        <v>TOTAL-FA0000003384</v>
      </c>
      <c r="B2112" t="str">
        <v>TOTAL-F0000001006</v>
      </c>
      <c r="C2112" t="str">
        <v/>
      </c>
      <c r="D2112" t="str">
        <v/>
      </c>
      <c r="E2112" t="str">
        <v>Instrumentation &amp; Control Systems</v>
      </c>
      <c r="F2112" t="str">
        <v>Temperature Switch Low Low</v>
      </c>
      <c r="I2112" t="str">
        <v>TOTAL-A0000000296</v>
      </c>
      <c r="J2112" t="str">
        <v>Set Point Low</v>
      </c>
      <c r="K2112" t="str">
        <v/>
      </c>
      <c r="L2112" t="str">
        <v/>
      </c>
      <c r="M2112" t="str">
        <v/>
      </c>
    </row>
    <row r="2113">
      <c r="A2113" t="str">
        <v>TOTAL-FA0000003385</v>
      </c>
      <c r="B2113" t="str">
        <v>TOTAL-F0000001006</v>
      </c>
      <c r="C2113" t="str">
        <v/>
      </c>
      <c r="D2113" t="str">
        <v/>
      </c>
      <c r="E2113" t="str">
        <v>Instrumentation &amp; Control Systems</v>
      </c>
      <c r="F2113" t="str">
        <v>Temperature Switch Low Low</v>
      </c>
      <c r="I2113" t="str">
        <v>TOTAL-A0000000297</v>
      </c>
      <c r="J2113" t="str">
        <v>Set Point Low Low</v>
      </c>
      <c r="K2113" t="str">
        <v/>
      </c>
      <c r="L2113" t="str">
        <v/>
      </c>
      <c r="M2113" t="str">
        <v/>
      </c>
    </row>
    <row r="2114">
      <c r="A2114" t="str">
        <v>TOTAL-FA0000003386</v>
      </c>
      <c r="B2114" t="str">
        <v>TOTAL-F0000001006</v>
      </c>
      <c r="C2114" t="str">
        <v/>
      </c>
      <c r="D2114" t="str">
        <v/>
      </c>
      <c r="E2114" t="str">
        <v>Instrumentation &amp; Control Systems</v>
      </c>
      <c r="F2114" t="str">
        <v>Temperature Switch Low Low</v>
      </c>
      <c r="I2114" t="str">
        <v>TOTAL-A0000000316</v>
      </c>
      <c r="J2114" t="str">
        <v>Signal Type</v>
      </c>
      <c r="K2114" t="str">
        <v/>
      </c>
      <c r="L2114" t="str">
        <v/>
      </c>
      <c r="M2114" t="str">
        <v/>
      </c>
    </row>
    <row r="2115">
      <c r="A2115" t="str">
        <v>TOTAL-FA0000003391</v>
      </c>
      <c r="B2115" t="str">
        <v>TOTAL-F0000001007</v>
      </c>
      <c r="C2115" t="str">
        <v/>
      </c>
      <c r="D2115" t="str">
        <v/>
      </c>
      <c r="E2115" t="str">
        <v>Instrumentation &amp; Control Systems</v>
      </c>
      <c r="F2115" t="str">
        <v>Temperature Valve</v>
      </c>
      <c r="I2115" t="str">
        <v>TOTAL-A0000000293</v>
      </c>
      <c r="J2115" t="str">
        <v>Set Point</v>
      </c>
      <c r="K2115" t="str">
        <v/>
      </c>
      <c r="L2115" t="str">
        <v/>
      </c>
      <c r="M2115" t="str">
        <v/>
      </c>
    </row>
    <row r="2116">
      <c r="A2116" t="str">
        <v>TOTAL-FA0000003392</v>
      </c>
      <c r="B2116" t="str">
        <v>TOTAL-F0000001007</v>
      </c>
      <c r="C2116" t="str">
        <v/>
      </c>
      <c r="D2116" t="str">
        <v/>
      </c>
      <c r="E2116" t="str">
        <v>Instrumentation &amp; Control Systems</v>
      </c>
      <c r="F2116" t="str">
        <v>Temperature Valve</v>
      </c>
      <c r="I2116" t="str">
        <v>TOTAL-A0000000294</v>
      </c>
      <c r="J2116" t="str">
        <v>Set Point High</v>
      </c>
      <c r="K2116" t="str">
        <v/>
      </c>
      <c r="L2116" t="str">
        <v/>
      </c>
      <c r="M2116" t="str">
        <v/>
      </c>
    </row>
    <row r="2117">
      <c r="A2117" t="str">
        <v>TOTAL-FA0000003393</v>
      </c>
      <c r="B2117" t="str">
        <v>TOTAL-F0000001007</v>
      </c>
      <c r="C2117" t="str">
        <v/>
      </c>
      <c r="D2117" t="str">
        <v/>
      </c>
      <c r="E2117" t="str">
        <v>Instrumentation &amp; Control Systems</v>
      </c>
      <c r="F2117" t="str">
        <v>Temperature Valve</v>
      </c>
      <c r="I2117" t="str">
        <v>TOTAL-A0000000296</v>
      </c>
      <c r="J2117" t="str">
        <v>Set Point Low</v>
      </c>
      <c r="K2117" t="str">
        <v/>
      </c>
      <c r="L2117" t="str">
        <v/>
      </c>
      <c r="M2117" t="str">
        <v/>
      </c>
    </row>
    <row r="2118">
      <c r="A2118" t="str">
        <v>TOTAL-FA0000003396</v>
      </c>
      <c r="B2118" t="str">
        <v>TOTAL-F0000001008</v>
      </c>
      <c r="C2118" t="str">
        <v/>
      </c>
      <c r="D2118" t="str">
        <v/>
      </c>
      <c r="E2118" t="str">
        <v>Instrumentation &amp; Control Systems</v>
      </c>
      <c r="F2118" t="str">
        <v>Temperature Valve Closed Position Alarm</v>
      </c>
      <c r="I2118" t="str">
        <v>TOTAL-A0000000114</v>
      </c>
      <c r="J2118" t="str">
        <v>Fire Zone</v>
      </c>
      <c r="K2118" t="str">
        <v>EPC</v>
      </c>
      <c r="L2118" t="str">
        <v>Technical Integrity, Operation &amp; Maintenance</v>
      </c>
      <c r="M2118" t="str">
        <v>Detailed Design</v>
      </c>
    </row>
    <row r="2119">
      <c r="A2119" t="str">
        <v>TOTAL-FA0000003397</v>
      </c>
      <c r="B2119" t="str">
        <v>TOTAL-F0000001008</v>
      </c>
      <c r="C2119" t="str">
        <v/>
      </c>
      <c r="D2119" t="str">
        <v/>
      </c>
      <c r="E2119" t="str">
        <v>Instrumentation &amp; Control Systems</v>
      </c>
      <c r="F2119" t="str">
        <v>Temperature Valve Closed Position Alarm</v>
      </c>
      <c r="I2119" t="str">
        <v>TOTAL-A0000000293</v>
      </c>
      <c r="J2119" t="str">
        <v>Set Point</v>
      </c>
      <c r="K2119" t="str">
        <v/>
      </c>
      <c r="L2119" t="str">
        <v/>
      </c>
      <c r="M2119" t="str">
        <v/>
      </c>
    </row>
    <row r="2120">
      <c r="A2120" t="str">
        <v>TOTAL-FA0000003398</v>
      </c>
      <c r="B2120" t="str">
        <v>TOTAL-F0000001008</v>
      </c>
      <c r="C2120" t="str">
        <v/>
      </c>
      <c r="D2120" t="str">
        <v/>
      </c>
      <c r="E2120" t="str">
        <v>Instrumentation &amp; Control Systems</v>
      </c>
      <c r="F2120" t="str">
        <v>Temperature Valve Closed Position Alarm</v>
      </c>
      <c r="I2120" t="str">
        <v>TOTAL-A0000000294</v>
      </c>
      <c r="J2120" t="str">
        <v>Set Point High</v>
      </c>
      <c r="K2120" t="str">
        <v/>
      </c>
      <c r="L2120" t="str">
        <v/>
      </c>
      <c r="M2120" t="str">
        <v/>
      </c>
    </row>
    <row r="2121">
      <c r="A2121" t="str">
        <v>TOTAL-FA0000003399</v>
      </c>
      <c r="B2121" t="str">
        <v>TOTAL-F0000001008</v>
      </c>
      <c r="C2121" t="str">
        <v/>
      </c>
      <c r="D2121" t="str">
        <v/>
      </c>
      <c r="E2121" t="str">
        <v>Instrumentation &amp; Control Systems</v>
      </c>
      <c r="F2121" t="str">
        <v>Temperature Valve Closed Position Alarm</v>
      </c>
      <c r="I2121" t="str">
        <v>TOTAL-A0000000295</v>
      </c>
      <c r="J2121" t="str">
        <v>Set Point High High</v>
      </c>
      <c r="K2121" t="str">
        <v/>
      </c>
      <c r="L2121" t="str">
        <v/>
      </c>
      <c r="M2121" t="str">
        <v/>
      </c>
    </row>
    <row r="2122">
      <c r="A2122" t="str">
        <v>TOTAL-FA0000003400</v>
      </c>
      <c r="B2122" t="str">
        <v>TOTAL-F0000001008</v>
      </c>
      <c r="C2122" t="str">
        <v/>
      </c>
      <c r="D2122" t="str">
        <v/>
      </c>
      <c r="E2122" t="str">
        <v>Instrumentation &amp; Control Systems</v>
      </c>
      <c r="F2122" t="str">
        <v>Temperature Valve Closed Position Alarm</v>
      </c>
      <c r="I2122" t="str">
        <v>TOTAL-A0000000296</v>
      </c>
      <c r="J2122" t="str">
        <v>Set Point Low</v>
      </c>
      <c r="K2122" t="str">
        <v/>
      </c>
      <c r="L2122" t="str">
        <v/>
      </c>
      <c r="M2122" t="str">
        <v/>
      </c>
    </row>
    <row r="2123">
      <c r="A2123" t="str">
        <v>TOTAL-FA0000003401</v>
      </c>
      <c r="B2123" t="str">
        <v>TOTAL-F0000001008</v>
      </c>
      <c r="C2123" t="str">
        <v/>
      </c>
      <c r="D2123" t="str">
        <v/>
      </c>
      <c r="E2123" t="str">
        <v>Instrumentation &amp; Control Systems</v>
      </c>
      <c r="F2123" t="str">
        <v>Temperature Valve Closed Position Alarm</v>
      </c>
      <c r="I2123" t="str">
        <v>TOTAL-A0000000297</v>
      </c>
      <c r="J2123" t="str">
        <v>Set Point Low Low</v>
      </c>
      <c r="K2123" t="str">
        <v/>
      </c>
      <c r="L2123" t="str">
        <v/>
      </c>
      <c r="M2123" t="str">
        <v/>
      </c>
    </row>
    <row r="2124">
      <c r="A2124" t="str">
        <v>TOTAL-FA0000003402</v>
      </c>
      <c r="B2124" t="str">
        <v>TOTAL-F0000001008</v>
      </c>
      <c r="C2124" t="str">
        <v/>
      </c>
      <c r="D2124" t="str">
        <v/>
      </c>
      <c r="E2124" t="str">
        <v>Instrumentation &amp; Control Systems</v>
      </c>
      <c r="F2124" t="str">
        <v>Temperature Valve Closed Position Alarm</v>
      </c>
      <c r="I2124" t="str">
        <v>TOTAL-A0000000316</v>
      </c>
      <c r="J2124" t="str">
        <v>Signal Type</v>
      </c>
      <c r="K2124" t="str">
        <v/>
      </c>
      <c r="L2124" t="str">
        <v/>
      </c>
      <c r="M2124" t="str">
        <v/>
      </c>
    </row>
    <row r="2125">
      <c r="A2125" t="str">
        <v>TOTAL-FA0000003404</v>
      </c>
      <c r="B2125" t="str">
        <v>TOTAL-F0000001009</v>
      </c>
      <c r="C2125" t="str">
        <v/>
      </c>
      <c r="D2125" t="str">
        <v/>
      </c>
      <c r="E2125" t="str">
        <v>Instrumentation &amp; Control Systems</v>
      </c>
      <c r="F2125" t="str">
        <v>Temperature Valve Closed Position status</v>
      </c>
      <c r="I2125" t="str">
        <v>TOTAL-A0000000293</v>
      </c>
      <c r="J2125" t="str">
        <v>Set Point</v>
      </c>
      <c r="K2125" t="str">
        <v/>
      </c>
      <c r="L2125" t="str">
        <v/>
      </c>
      <c r="M2125" t="str">
        <v/>
      </c>
    </row>
    <row r="2126">
      <c r="A2126" t="str">
        <v>TOTAL-FA0000003405</v>
      </c>
      <c r="B2126" t="str">
        <v>TOTAL-F0000001009</v>
      </c>
      <c r="C2126" t="str">
        <v/>
      </c>
      <c r="D2126" t="str">
        <v/>
      </c>
      <c r="E2126" t="str">
        <v>Instrumentation &amp; Control Systems</v>
      </c>
      <c r="F2126" t="str">
        <v>Temperature Valve Closed Position status</v>
      </c>
      <c r="I2126" t="str">
        <v>TOTAL-A0000000294</v>
      </c>
      <c r="J2126" t="str">
        <v>Set Point High</v>
      </c>
      <c r="K2126" t="str">
        <v/>
      </c>
      <c r="L2126" t="str">
        <v/>
      </c>
      <c r="M2126" t="str">
        <v/>
      </c>
    </row>
    <row r="2127">
      <c r="A2127" t="str">
        <v>TOTAL-FA0000003406</v>
      </c>
      <c r="B2127" t="str">
        <v>TOTAL-F0000001009</v>
      </c>
      <c r="C2127" t="str">
        <v/>
      </c>
      <c r="D2127" t="str">
        <v/>
      </c>
      <c r="E2127" t="str">
        <v>Instrumentation &amp; Control Systems</v>
      </c>
      <c r="F2127" t="str">
        <v>Temperature Valve Closed Position status</v>
      </c>
      <c r="I2127" t="str">
        <v>TOTAL-A0000000295</v>
      </c>
      <c r="J2127" t="str">
        <v>Set Point High High</v>
      </c>
      <c r="K2127" t="str">
        <v/>
      </c>
      <c r="L2127" t="str">
        <v/>
      </c>
      <c r="M2127" t="str">
        <v/>
      </c>
    </row>
    <row r="2128">
      <c r="A2128" t="str">
        <v>TOTAL-FA0000003407</v>
      </c>
      <c r="B2128" t="str">
        <v>TOTAL-F0000001009</v>
      </c>
      <c r="C2128" t="str">
        <v/>
      </c>
      <c r="D2128" t="str">
        <v/>
      </c>
      <c r="E2128" t="str">
        <v>Instrumentation &amp; Control Systems</v>
      </c>
      <c r="F2128" t="str">
        <v>Temperature Valve Closed Position status</v>
      </c>
      <c r="I2128" t="str">
        <v>TOTAL-A0000000296</v>
      </c>
      <c r="J2128" t="str">
        <v>Set Point Low</v>
      </c>
      <c r="K2128" t="str">
        <v/>
      </c>
      <c r="L2128" t="str">
        <v/>
      </c>
      <c r="M2128" t="str">
        <v/>
      </c>
    </row>
    <row r="2129">
      <c r="A2129" t="str">
        <v>TOTAL-FA0000003408</v>
      </c>
      <c r="B2129" t="str">
        <v>TOTAL-F0000001009</v>
      </c>
      <c r="C2129" t="str">
        <v/>
      </c>
      <c r="D2129" t="str">
        <v/>
      </c>
      <c r="E2129" t="str">
        <v>Instrumentation &amp; Control Systems</v>
      </c>
      <c r="F2129" t="str">
        <v>Temperature Valve Closed Position status</v>
      </c>
      <c r="I2129" t="str">
        <v>TOTAL-A0000000297</v>
      </c>
      <c r="J2129" t="str">
        <v>Set Point Low Low</v>
      </c>
      <c r="K2129" t="str">
        <v/>
      </c>
      <c r="L2129" t="str">
        <v/>
      </c>
      <c r="M2129" t="str">
        <v/>
      </c>
    </row>
    <row r="2130">
      <c r="A2130" t="str">
        <v>TOTAL-FA0000003409</v>
      </c>
      <c r="B2130" t="str">
        <v>TOTAL-F0000001009</v>
      </c>
      <c r="C2130" t="str">
        <v/>
      </c>
      <c r="D2130" t="str">
        <v/>
      </c>
      <c r="E2130" t="str">
        <v>Instrumentation &amp; Control Systems</v>
      </c>
      <c r="F2130" t="str">
        <v>Temperature Valve Closed Position status</v>
      </c>
      <c r="I2130" t="str">
        <v>TOTAL-A0000000316</v>
      </c>
      <c r="J2130" t="str">
        <v>Signal Type</v>
      </c>
      <c r="K2130" t="str">
        <v/>
      </c>
      <c r="L2130" t="str">
        <v/>
      </c>
      <c r="M2130" t="str">
        <v/>
      </c>
    </row>
    <row r="2131">
      <c r="A2131" t="str">
        <v>TOTAL-FA0000003411</v>
      </c>
      <c r="B2131" t="str">
        <v>TOTAL-F0000001010</v>
      </c>
      <c r="C2131" t="str">
        <v/>
      </c>
      <c r="D2131" t="str">
        <v/>
      </c>
      <c r="E2131" t="str">
        <v>Instrumentation &amp; Control Systems</v>
      </c>
      <c r="F2131" t="str">
        <v>Temperature Valve Closed Position Switch</v>
      </c>
      <c r="I2131" t="str">
        <v>TOTAL-A0000000111</v>
      </c>
      <c r="J2131" t="str">
        <v>Failure Action</v>
      </c>
      <c r="K2131" t="str">
        <v/>
      </c>
      <c r="L2131" t="str">
        <v/>
      </c>
      <c r="M2131" t="str">
        <v/>
      </c>
    </row>
    <row r="2132">
      <c r="A2132" t="str">
        <v>TOTAL-FA0000003412</v>
      </c>
      <c r="B2132" t="str">
        <v>TOTAL-F0000001010</v>
      </c>
      <c r="C2132" t="str">
        <v/>
      </c>
      <c r="D2132" t="str">
        <v/>
      </c>
      <c r="E2132" t="str">
        <v>Instrumentation &amp; Control Systems</v>
      </c>
      <c r="F2132" t="str">
        <v>Temperature Valve Closed Position Switch</v>
      </c>
      <c r="I2132" t="str">
        <v>TOTAL-A0000000293</v>
      </c>
      <c r="J2132" t="str">
        <v>Set Point</v>
      </c>
      <c r="K2132" t="str">
        <v/>
      </c>
      <c r="L2132" t="str">
        <v/>
      </c>
      <c r="M2132" t="str">
        <v/>
      </c>
    </row>
    <row r="2133">
      <c r="A2133" t="str">
        <v>TOTAL-FA0000003413</v>
      </c>
      <c r="B2133" t="str">
        <v>TOTAL-F0000001010</v>
      </c>
      <c r="C2133" t="str">
        <v/>
      </c>
      <c r="D2133" t="str">
        <v/>
      </c>
      <c r="E2133" t="str">
        <v>Instrumentation &amp; Control Systems</v>
      </c>
      <c r="F2133" t="str">
        <v>Temperature Valve Closed Position Switch</v>
      </c>
      <c r="I2133" t="str">
        <v>TOTAL-A0000000294</v>
      </c>
      <c r="J2133" t="str">
        <v>Set Point High</v>
      </c>
      <c r="K2133" t="str">
        <v/>
      </c>
      <c r="L2133" t="str">
        <v/>
      </c>
      <c r="M2133" t="str">
        <v/>
      </c>
    </row>
    <row r="2134">
      <c r="A2134" t="str">
        <v>TOTAL-FA0000003414</v>
      </c>
      <c r="B2134" t="str">
        <v>TOTAL-F0000001010</v>
      </c>
      <c r="C2134" t="str">
        <v/>
      </c>
      <c r="D2134" t="str">
        <v/>
      </c>
      <c r="E2134" t="str">
        <v>Instrumentation &amp; Control Systems</v>
      </c>
      <c r="F2134" t="str">
        <v>Temperature Valve Closed Position Switch</v>
      </c>
      <c r="I2134" t="str">
        <v>TOTAL-A0000000295</v>
      </c>
      <c r="J2134" t="str">
        <v>Set Point High High</v>
      </c>
      <c r="K2134" t="str">
        <v/>
      </c>
      <c r="L2134" t="str">
        <v/>
      </c>
      <c r="M2134" t="str">
        <v/>
      </c>
    </row>
    <row r="2135">
      <c r="A2135" t="str">
        <v>TOTAL-FA0000003415</v>
      </c>
      <c r="B2135" t="str">
        <v>TOTAL-F0000001010</v>
      </c>
      <c r="C2135" t="str">
        <v/>
      </c>
      <c r="D2135" t="str">
        <v/>
      </c>
      <c r="E2135" t="str">
        <v>Instrumentation &amp; Control Systems</v>
      </c>
      <c r="F2135" t="str">
        <v>Temperature Valve Closed Position Switch</v>
      </c>
      <c r="I2135" t="str">
        <v>TOTAL-A0000000296</v>
      </c>
      <c r="J2135" t="str">
        <v>Set Point Low</v>
      </c>
      <c r="K2135" t="str">
        <v/>
      </c>
      <c r="L2135" t="str">
        <v/>
      </c>
      <c r="M2135" t="str">
        <v/>
      </c>
    </row>
    <row r="2136">
      <c r="A2136" t="str">
        <v>TOTAL-FA0000003416</v>
      </c>
      <c r="B2136" t="str">
        <v>TOTAL-F0000001010</v>
      </c>
      <c r="C2136" t="str">
        <v/>
      </c>
      <c r="D2136" t="str">
        <v/>
      </c>
      <c r="E2136" t="str">
        <v>Instrumentation &amp; Control Systems</v>
      </c>
      <c r="F2136" t="str">
        <v>Temperature Valve Closed Position Switch</v>
      </c>
      <c r="I2136" t="str">
        <v>TOTAL-A0000000297</v>
      </c>
      <c r="J2136" t="str">
        <v>Set Point Low Low</v>
      </c>
      <c r="K2136" t="str">
        <v/>
      </c>
      <c r="L2136" t="str">
        <v/>
      </c>
      <c r="M2136" t="str">
        <v/>
      </c>
    </row>
    <row r="2137">
      <c r="A2137" t="str">
        <v>TOTAL-FA0000003417</v>
      </c>
      <c r="B2137" t="str">
        <v>TOTAL-F0000001010</v>
      </c>
      <c r="C2137" t="str">
        <v/>
      </c>
      <c r="D2137" t="str">
        <v/>
      </c>
      <c r="E2137" t="str">
        <v>Instrumentation &amp; Control Systems</v>
      </c>
      <c r="F2137" t="str">
        <v>Temperature Valve Closed Position Switch</v>
      </c>
      <c r="I2137" t="str">
        <v>TOTAL-A0000000316</v>
      </c>
      <c r="J2137" t="str">
        <v>Signal Type</v>
      </c>
      <c r="K2137" t="str">
        <v/>
      </c>
      <c r="L2137" t="str">
        <v/>
      </c>
      <c r="M2137" t="str">
        <v/>
      </c>
    </row>
    <row r="2138">
      <c r="A2138" t="str">
        <v>TOTAL-FA0000003419</v>
      </c>
      <c r="B2138" t="str">
        <v>TOTAL-F0000001011</v>
      </c>
      <c r="C2138" t="str">
        <v/>
      </c>
      <c r="D2138" t="str">
        <v/>
      </c>
      <c r="E2138" t="str">
        <v>Instrumentation &amp; Control Systems</v>
      </c>
      <c r="F2138" t="str">
        <v>Temperature Valve Open Position Alarm</v>
      </c>
      <c r="I2138" t="str">
        <v>TOTAL-A0000000114</v>
      </c>
      <c r="J2138" t="str">
        <v>Fire Zone</v>
      </c>
      <c r="K2138" t="str">
        <v>EPC</v>
      </c>
      <c r="L2138" t="str">
        <v>Technical Integrity, Operation &amp; Maintenance</v>
      </c>
      <c r="M2138" t="str">
        <v>Detailed Design</v>
      </c>
    </row>
    <row r="2139">
      <c r="A2139" t="str">
        <v>TOTAL-FA0000003420</v>
      </c>
      <c r="B2139" t="str">
        <v>TOTAL-F0000001011</v>
      </c>
      <c r="C2139" t="str">
        <v/>
      </c>
      <c r="D2139" t="str">
        <v/>
      </c>
      <c r="E2139" t="str">
        <v>Instrumentation &amp; Control Systems</v>
      </c>
      <c r="F2139" t="str">
        <v>Temperature Valve Open Position Alarm</v>
      </c>
      <c r="I2139" t="str">
        <v>TOTAL-A0000000293</v>
      </c>
      <c r="J2139" t="str">
        <v>Set Point</v>
      </c>
      <c r="K2139" t="str">
        <v/>
      </c>
      <c r="L2139" t="str">
        <v/>
      </c>
      <c r="M2139" t="str">
        <v/>
      </c>
    </row>
    <row r="2140">
      <c r="A2140" t="str">
        <v>TOTAL-FA0000003421</v>
      </c>
      <c r="B2140" t="str">
        <v>TOTAL-F0000001011</v>
      </c>
      <c r="C2140" t="str">
        <v/>
      </c>
      <c r="D2140" t="str">
        <v/>
      </c>
      <c r="E2140" t="str">
        <v>Instrumentation &amp; Control Systems</v>
      </c>
      <c r="F2140" t="str">
        <v>Temperature Valve Open Position Alarm</v>
      </c>
      <c r="I2140" t="str">
        <v>TOTAL-A0000000294</v>
      </c>
      <c r="J2140" t="str">
        <v>Set Point High</v>
      </c>
      <c r="K2140" t="str">
        <v/>
      </c>
      <c r="L2140" t="str">
        <v/>
      </c>
      <c r="M2140" t="str">
        <v/>
      </c>
    </row>
    <row r="2141">
      <c r="A2141" t="str">
        <v>TOTAL-FA0000003422</v>
      </c>
      <c r="B2141" t="str">
        <v>TOTAL-F0000001011</v>
      </c>
      <c r="C2141" t="str">
        <v/>
      </c>
      <c r="D2141" t="str">
        <v/>
      </c>
      <c r="E2141" t="str">
        <v>Instrumentation &amp; Control Systems</v>
      </c>
      <c r="F2141" t="str">
        <v>Temperature Valve Open Position Alarm</v>
      </c>
      <c r="I2141" t="str">
        <v>TOTAL-A0000000295</v>
      </c>
      <c r="J2141" t="str">
        <v>Set Point High High</v>
      </c>
      <c r="K2141" t="str">
        <v/>
      </c>
      <c r="L2141" t="str">
        <v/>
      </c>
      <c r="M2141" t="str">
        <v/>
      </c>
    </row>
    <row r="2142">
      <c r="A2142" t="str">
        <v>TOTAL-FA0000003423</v>
      </c>
      <c r="B2142" t="str">
        <v>TOTAL-F0000001011</v>
      </c>
      <c r="C2142" t="str">
        <v/>
      </c>
      <c r="D2142" t="str">
        <v/>
      </c>
      <c r="E2142" t="str">
        <v>Instrumentation &amp; Control Systems</v>
      </c>
      <c r="F2142" t="str">
        <v>Temperature Valve Open Position Alarm</v>
      </c>
      <c r="I2142" t="str">
        <v>TOTAL-A0000000296</v>
      </c>
      <c r="J2142" t="str">
        <v>Set Point Low</v>
      </c>
      <c r="K2142" t="str">
        <v/>
      </c>
      <c r="L2142" t="str">
        <v/>
      </c>
      <c r="M2142" t="str">
        <v/>
      </c>
    </row>
    <row r="2143">
      <c r="A2143" t="str">
        <v>TOTAL-FA0000003424</v>
      </c>
      <c r="B2143" t="str">
        <v>TOTAL-F0000001011</v>
      </c>
      <c r="C2143" t="str">
        <v/>
      </c>
      <c r="D2143" t="str">
        <v/>
      </c>
      <c r="E2143" t="str">
        <v>Instrumentation &amp; Control Systems</v>
      </c>
      <c r="F2143" t="str">
        <v>Temperature Valve Open Position Alarm</v>
      </c>
      <c r="I2143" t="str">
        <v>TOTAL-A0000000297</v>
      </c>
      <c r="J2143" t="str">
        <v>Set Point Low Low</v>
      </c>
      <c r="K2143" t="str">
        <v/>
      </c>
      <c r="L2143" t="str">
        <v/>
      </c>
      <c r="M2143" t="str">
        <v/>
      </c>
    </row>
    <row r="2144">
      <c r="A2144" t="str">
        <v>TOTAL-FA0000003425</v>
      </c>
      <c r="B2144" t="str">
        <v>TOTAL-F0000001011</v>
      </c>
      <c r="C2144" t="str">
        <v/>
      </c>
      <c r="D2144" t="str">
        <v/>
      </c>
      <c r="E2144" t="str">
        <v>Instrumentation &amp; Control Systems</v>
      </c>
      <c r="F2144" t="str">
        <v>Temperature Valve Open Position Alarm</v>
      </c>
      <c r="I2144" t="str">
        <v>TOTAL-A0000000316</v>
      </c>
      <c r="J2144" t="str">
        <v>Signal Type</v>
      </c>
      <c r="K2144" t="str">
        <v/>
      </c>
      <c r="L2144" t="str">
        <v/>
      </c>
      <c r="M2144" t="str">
        <v/>
      </c>
    </row>
    <row r="2145">
      <c r="A2145" t="str">
        <v>TOTAL-FA0000003427</v>
      </c>
      <c r="B2145" t="str">
        <v>TOTAL-F0000001012</v>
      </c>
      <c r="C2145" t="str">
        <v/>
      </c>
      <c r="D2145" t="str">
        <v/>
      </c>
      <c r="E2145" t="str">
        <v>Instrumentation &amp; Control Systems</v>
      </c>
      <c r="F2145" t="str">
        <v>Temperature Valve Open Position status</v>
      </c>
      <c r="I2145" t="str">
        <v>TOTAL-A0000000293</v>
      </c>
      <c r="J2145" t="str">
        <v>Set Point</v>
      </c>
      <c r="K2145" t="str">
        <v/>
      </c>
      <c r="L2145" t="str">
        <v/>
      </c>
      <c r="M2145" t="str">
        <v/>
      </c>
    </row>
    <row r="2146">
      <c r="A2146" t="str">
        <v>TOTAL-FA0000003428</v>
      </c>
      <c r="B2146" t="str">
        <v>TOTAL-F0000001012</v>
      </c>
      <c r="C2146" t="str">
        <v/>
      </c>
      <c r="D2146" t="str">
        <v/>
      </c>
      <c r="E2146" t="str">
        <v>Instrumentation &amp; Control Systems</v>
      </c>
      <c r="F2146" t="str">
        <v>Temperature Valve Open Position status</v>
      </c>
      <c r="I2146" t="str">
        <v>TOTAL-A0000000294</v>
      </c>
      <c r="J2146" t="str">
        <v>Set Point High</v>
      </c>
      <c r="K2146" t="str">
        <v/>
      </c>
      <c r="L2146" t="str">
        <v/>
      </c>
      <c r="M2146" t="str">
        <v/>
      </c>
    </row>
    <row r="2147">
      <c r="A2147" t="str">
        <v>TOTAL-FA0000003429</v>
      </c>
      <c r="B2147" t="str">
        <v>TOTAL-F0000001012</v>
      </c>
      <c r="C2147" t="str">
        <v/>
      </c>
      <c r="D2147" t="str">
        <v/>
      </c>
      <c r="E2147" t="str">
        <v>Instrumentation &amp; Control Systems</v>
      </c>
      <c r="F2147" t="str">
        <v>Temperature Valve Open Position status</v>
      </c>
      <c r="I2147" t="str">
        <v>TOTAL-A0000000295</v>
      </c>
      <c r="J2147" t="str">
        <v>Set Point High High</v>
      </c>
      <c r="K2147" t="str">
        <v/>
      </c>
      <c r="L2147" t="str">
        <v/>
      </c>
      <c r="M2147" t="str">
        <v/>
      </c>
    </row>
    <row r="2148">
      <c r="A2148" t="str">
        <v>TOTAL-FA0000003430</v>
      </c>
      <c r="B2148" t="str">
        <v>TOTAL-F0000001012</v>
      </c>
      <c r="C2148" t="str">
        <v/>
      </c>
      <c r="D2148" t="str">
        <v/>
      </c>
      <c r="E2148" t="str">
        <v>Instrumentation &amp; Control Systems</v>
      </c>
      <c r="F2148" t="str">
        <v>Temperature Valve Open Position status</v>
      </c>
      <c r="I2148" t="str">
        <v>TOTAL-A0000000296</v>
      </c>
      <c r="J2148" t="str">
        <v>Set Point Low</v>
      </c>
      <c r="K2148" t="str">
        <v/>
      </c>
      <c r="L2148" t="str">
        <v/>
      </c>
      <c r="M2148" t="str">
        <v/>
      </c>
    </row>
    <row r="2149">
      <c r="A2149" t="str">
        <v>TOTAL-FA0000003431</v>
      </c>
      <c r="B2149" t="str">
        <v>TOTAL-F0000001012</v>
      </c>
      <c r="C2149" t="str">
        <v/>
      </c>
      <c r="D2149" t="str">
        <v/>
      </c>
      <c r="E2149" t="str">
        <v>Instrumentation &amp; Control Systems</v>
      </c>
      <c r="F2149" t="str">
        <v>Temperature Valve Open Position status</v>
      </c>
      <c r="I2149" t="str">
        <v>TOTAL-A0000000297</v>
      </c>
      <c r="J2149" t="str">
        <v>Set Point Low Low</v>
      </c>
      <c r="K2149" t="str">
        <v/>
      </c>
      <c r="L2149" t="str">
        <v/>
      </c>
      <c r="M2149" t="str">
        <v/>
      </c>
    </row>
    <row r="2150">
      <c r="A2150" t="str">
        <v>TOTAL-FA0000003432</v>
      </c>
      <c r="B2150" t="str">
        <v>TOTAL-F0000001012</v>
      </c>
      <c r="C2150" t="str">
        <v/>
      </c>
      <c r="D2150" t="str">
        <v/>
      </c>
      <c r="E2150" t="str">
        <v>Instrumentation &amp; Control Systems</v>
      </c>
      <c r="F2150" t="str">
        <v>Temperature Valve Open Position status</v>
      </c>
      <c r="I2150" t="str">
        <v>TOTAL-A0000000316</v>
      </c>
      <c r="J2150" t="str">
        <v>Signal Type</v>
      </c>
      <c r="K2150" t="str">
        <v/>
      </c>
      <c r="L2150" t="str">
        <v/>
      </c>
      <c r="M2150" t="str">
        <v/>
      </c>
    </row>
    <row r="2151">
      <c r="A2151" t="str">
        <v>TOTAL-FA0000003434</v>
      </c>
      <c r="B2151" t="str">
        <v>TOTAL-F0000001013</v>
      </c>
      <c r="C2151" t="str">
        <v/>
      </c>
      <c r="D2151" t="str">
        <v/>
      </c>
      <c r="E2151" t="str">
        <v>Instrumentation &amp; Control Systems</v>
      </c>
      <c r="F2151" t="str">
        <v>Temperature Valve Open Position Switch</v>
      </c>
      <c r="I2151" t="str">
        <v>TOTAL-A0000000111</v>
      </c>
      <c r="J2151" t="str">
        <v>Failure Action</v>
      </c>
      <c r="K2151" t="str">
        <v/>
      </c>
      <c r="L2151" t="str">
        <v/>
      </c>
      <c r="M2151" t="str">
        <v/>
      </c>
    </row>
    <row r="2152">
      <c r="A2152" t="str">
        <v>TOTAL-FA0000003435</v>
      </c>
      <c r="B2152" t="str">
        <v>TOTAL-F0000001013</v>
      </c>
      <c r="C2152" t="str">
        <v/>
      </c>
      <c r="D2152" t="str">
        <v/>
      </c>
      <c r="E2152" t="str">
        <v>Instrumentation &amp; Control Systems</v>
      </c>
      <c r="F2152" t="str">
        <v>Temperature Valve Open Position Switch</v>
      </c>
      <c r="I2152" t="str">
        <v>TOTAL-A0000000293</v>
      </c>
      <c r="J2152" t="str">
        <v>Set Point</v>
      </c>
      <c r="K2152" t="str">
        <v/>
      </c>
      <c r="L2152" t="str">
        <v/>
      </c>
      <c r="M2152" t="str">
        <v/>
      </c>
    </row>
    <row r="2153">
      <c r="A2153" t="str">
        <v>TOTAL-FA0000003436</v>
      </c>
      <c r="B2153" t="str">
        <v>TOTAL-F0000001013</v>
      </c>
      <c r="C2153" t="str">
        <v/>
      </c>
      <c r="D2153" t="str">
        <v/>
      </c>
      <c r="E2153" t="str">
        <v>Instrumentation &amp; Control Systems</v>
      </c>
      <c r="F2153" t="str">
        <v>Temperature Valve Open Position Switch</v>
      </c>
      <c r="I2153" t="str">
        <v>TOTAL-A0000000294</v>
      </c>
      <c r="J2153" t="str">
        <v>Set Point High</v>
      </c>
      <c r="K2153" t="str">
        <v/>
      </c>
      <c r="L2153" t="str">
        <v/>
      </c>
      <c r="M2153" t="str">
        <v/>
      </c>
    </row>
    <row r="2154">
      <c r="A2154" t="str">
        <v>TOTAL-FA0000003437</v>
      </c>
      <c r="B2154" t="str">
        <v>TOTAL-F0000001013</v>
      </c>
      <c r="C2154" t="str">
        <v/>
      </c>
      <c r="D2154" t="str">
        <v/>
      </c>
      <c r="E2154" t="str">
        <v>Instrumentation &amp; Control Systems</v>
      </c>
      <c r="F2154" t="str">
        <v>Temperature Valve Open Position Switch</v>
      </c>
      <c r="I2154" t="str">
        <v>TOTAL-A0000000295</v>
      </c>
      <c r="J2154" t="str">
        <v>Set Point High High</v>
      </c>
      <c r="K2154" t="str">
        <v/>
      </c>
      <c r="L2154" t="str">
        <v/>
      </c>
      <c r="M2154" t="str">
        <v/>
      </c>
    </row>
    <row r="2155">
      <c r="A2155" t="str">
        <v>TOTAL-FA0000003438</v>
      </c>
      <c r="B2155" t="str">
        <v>TOTAL-F0000001013</v>
      </c>
      <c r="C2155" t="str">
        <v/>
      </c>
      <c r="D2155" t="str">
        <v/>
      </c>
      <c r="E2155" t="str">
        <v>Instrumentation &amp; Control Systems</v>
      </c>
      <c r="F2155" t="str">
        <v>Temperature Valve Open Position Switch</v>
      </c>
      <c r="I2155" t="str">
        <v>TOTAL-A0000000296</v>
      </c>
      <c r="J2155" t="str">
        <v>Set Point Low</v>
      </c>
      <c r="K2155" t="str">
        <v/>
      </c>
      <c r="L2155" t="str">
        <v/>
      </c>
      <c r="M2155" t="str">
        <v/>
      </c>
    </row>
    <row r="2156">
      <c r="A2156" t="str">
        <v>TOTAL-FA0000003439</v>
      </c>
      <c r="B2156" t="str">
        <v>TOTAL-F0000001013</v>
      </c>
      <c r="C2156" t="str">
        <v/>
      </c>
      <c r="D2156" t="str">
        <v/>
      </c>
      <c r="E2156" t="str">
        <v>Instrumentation &amp; Control Systems</v>
      </c>
      <c r="F2156" t="str">
        <v>Temperature Valve Open Position Switch</v>
      </c>
      <c r="I2156" t="str">
        <v>TOTAL-A0000000297</v>
      </c>
      <c r="J2156" t="str">
        <v>Set Point Low Low</v>
      </c>
      <c r="K2156" t="str">
        <v/>
      </c>
      <c r="L2156" t="str">
        <v/>
      </c>
      <c r="M2156" t="str">
        <v/>
      </c>
    </row>
    <row r="2157">
      <c r="A2157" t="str">
        <v>TOTAL-FA0000003440</v>
      </c>
      <c r="B2157" t="str">
        <v>TOTAL-F0000001013</v>
      </c>
      <c r="C2157" t="str">
        <v/>
      </c>
      <c r="D2157" t="str">
        <v/>
      </c>
      <c r="E2157" t="str">
        <v>Instrumentation &amp; Control Systems</v>
      </c>
      <c r="F2157" t="str">
        <v>Temperature Valve Open Position Switch</v>
      </c>
      <c r="I2157" t="str">
        <v>TOTAL-A0000000316</v>
      </c>
      <c r="J2157" t="str">
        <v>Signal Type</v>
      </c>
      <c r="K2157" t="str">
        <v/>
      </c>
      <c r="L2157" t="str">
        <v/>
      </c>
      <c r="M2157" t="str">
        <v/>
      </c>
    </row>
    <row r="2158">
      <c r="A2158" t="str">
        <v>TOTAL-FA0000003445</v>
      </c>
      <c r="B2158" t="str">
        <v>TOTAL-F0000001017</v>
      </c>
      <c r="C2158" t="str">
        <v/>
      </c>
      <c r="D2158" t="str">
        <v/>
      </c>
      <c r="E2158" t="str">
        <v>Mechanical Static</v>
      </c>
      <c r="F2158" t="str">
        <v>Textil Processing Equipment</v>
      </c>
      <c r="I2158" t="str">
        <v>TOTAL-A0000000073</v>
      </c>
      <c r="J2158" t="str">
        <v>Design Code</v>
      </c>
      <c r="K2158" t="str">
        <v>EPC/Supplier</v>
      </c>
      <c r="L2158" t="str">
        <v>Technical Integrity, Operation &amp; Maintenance, Procurement</v>
      </c>
      <c r="M2158" t="str">
        <v>Detailed Design</v>
      </c>
    </row>
    <row r="2159">
      <c r="A2159" t="str">
        <v>TOTAL-FA0000003446</v>
      </c>
      <c r="B2159" t="str">
        <v>TOTAL-F0000001017</v>
      </c>
      <c r="C2159" t="str">
        <v/>
      </c>
      <c r="D2159" t="str">
        <v/>
      </c>
      <c r="E2159" t="str">
        <v>Mechanical Static</v>
      </c>
      <c r="F2159" t="str">
        <v>Textil Processing Equipment</v>
      </c>
      <c r="I2159" t="str">
        <v>TOTAL-A0000000149</v>
      </c>
      <c r="J2159" t="str">
        <v>Insulation Class</v>
      </c>
      <c r="K2159" t="str">
        <v>EPC/Supplier</v>
      </c>
      <c r="L2159" t="str">
        <v>Operation &amp; Maintenance</v>
      </c>
      <c r="M2159" t="str">
        <v>Detailed Design</v>
      </c>
    </row>
    <row r="2160">
      <c r="A2160" t="str">
        <v>TOTAL-FA0000003448</v>
      </c>
      <c r="B2160" t="str">
        <v>TOTAL-F0000001017</v>
      </c>
      <c r="C2160" t="str">
        <v/>
      </c>
      <c r="D2160" t="str">
        <v/>
      </c>
      <c r="E2160" t="str">
        <v>Mechanical Static</v>
      </c>
      <c r="F2160" t="str">
        <v>Textil Processing Equipment</v>
      </c>
      <c r="I2160" t="str">
        <v>TOTAL-A0000000332</v>
      </c>
      <c r="J2160" t="str">
        <v>Test Medium</v>
      </c>
      <c r="K2160" t="str">
        <v>EPC/Supplier</v>
      </c>
      <c r="L2160" t="str">
        <v>Technical Integrity, Operation &amp; Maintenance</v>
      </c>
      <c r="M2160" t="str">
        <v>Detailed Design</v>
      </c>
    </row>
    <row r="2161">
      <c r="A2161" t="str">
        <v>TOTAL-FA0000003450</v>
      </c>
      <c r="B2161" t="str">
        <v>TOTAL-F0000001020</v>
      </c>
      <c r="C2161" t="str">
        <v/>
      </c>
      <c r="D2161" t="str">
        <v/>
      </c>
      <c r="E2161" t="str">
        <v>Mechanical Static</v>
      </c>
      <c r="F2161" t="str">
        <v>Thermic Solar Collector</v>
      </c>
      <c r="I2161" t="str">
        <v>TOTAL-A0000000073</v>
      </c>
      <c r="J2161" t="str">
        <v>Design Code</v>
      </c>
      <c r="K2161" t="str">
        <v>EPC/Supplier</v>
      </c>
      <c r="L2161" t="str">
        <v>Technical Integrity, Operation &amp; Maintenance, Procurement</v>
      </c>
      <c r="M2161" t="str">
        <v>Detailed Design</v>
      </c>
    </row>
    <row r="2162">
      <c r="A2162" t="str">
        <v>TOTAL-FA0000003451</v>
      </c>
      <c r="B2162" t="str">
        <v>TOTAL-F0000001020</v>
      </c>
      <c r="C2162" t="str">
        <v/>
      </c>
      <c r="D2162" t="str">
        <v/>
      </c>
      <c r="E2162" t="str">
        <v>Mechanical Static</v>
      </c>
      <c r="F2162" t="str">
        <v>Thermic Solar Collector</v>
      </c>
      <c r="I2162" t="str">
        <v>TOTAL-A0000000149</v>
      </c>
      <c r="J2162" t="str">
        <v>Insulation Class</v>
      </c>
      <c r="K2162" t="str">
        <v>EPC/Supplier</v>
      </c>
      <c r="L2162" t="str">
        <v>Operation &amp; Maintenance</v>
      </c>
      <c r="M2162" t="str">
        <v>Detailed Design</v>
      </c>
    </row>
    <row r="2163">
      <c r="A2163" t="str">
        <v>TOTAL-FA0000003455</v>
      </c>
      <c r="B2163" t="str">
        <v>TOTAL-F0000001025</v>
      </c>
      <c r="C2163" t="str">
        <v/>
      </c>
      <c r="D2163" t="str">
        <v/>
      </c>
      <c r="E2163" t="str">
        <v>Instrumentation &amp; Control Systems</v>
      </c>
      <c r="F2163" t="str">
        <v>Time Alarm Measurement Discrepancy</v>
      </c>
      <c r="I2163" t="str">
        <v>TOTAL-A0000000114</v>
      </c>
      <c r="J2163" t="str">
        <v>Fire Zone</v>
      </c>
      <c r="K2163" t="str">
        <v>EPC</v>
      </c>
      <c r="L2163" t="str">
        <v>Technical Integrity, Operation &amp; Maintenance</v>
      </c>
      <c r="M2163" t="str">
        <v>Detailed Design</v>
      </c>
    </row>
    <row r="2164">
      <c r="A2164" t="str">
        <v>TOTAL-FA0000003456</v>
      </c>
      <c r="B2164" t="str">
        <v>TOTAL-F0000001025</v>
      </c>
      <c r="C2164" t="str">
        <v/>
      </c>
      <c r="D2164" t="str">
        <v/>
      </c>
      <c r="E2164" t="str">
        <v>Instrumentation &amp; Control Systems</v>
      </c>
      <c r="F2164" t="str">
        <v>Time Alarm Measurement Discrepancy</v>
      </c>
      <c r="I2164" t="str">
        <v>TOTAL-A0000000293</v>
      </c>
      <c r="J2164" t="str">
        <v>Set Point</v>
      </c>
      <c r="K2164" t="str">
        <v/>
      </c>
      <c r="L2164" t="str">
        <v/>
      </c>
      <c r="M2164" t="str">
        <v/>
      </c>
    </row>
    <row r="2165">
      <c r="A2165" t="str">
        <v>TOTAL-FA0000003457</v>
      </c>
      <c r="B2165" t="str">
        <v>TOTAL-F0000001025</v>
      </c>
      <c r="C2165" t="str">
        <v/>
      </c>
      <c r="D2165" t="str">
        <v/>
      </c>
      <c r="E2165" t="str">
        <v>Instrumentation &amp; Control Systems</v>
      </c>
      <c r="F2165" t="str">
        <v>Time Alarm Measurement Discrepancy</v>
      </c>
      <c r="I2165" t="str">
        <v>TOTAL-A0000000294</v>
      </c>
      <c r="J2165" t="str">
        <v>Set Point High</v>
      </c>
      <c r="K2165" t="str">
        <v/>
      </c>
      <c r="L2165" t="str">
        <v/>
      </c>
      <c r="M2165" t="str">
        <v/>
      </c>
    </row>
    <row r="2166">
      <c r="A2166" t="str">
        <v>TOTAL-FA0000003458</v>
      </c>
      <c r="B2166" t="str">
        <v>TOTAL-F0000001025</v>
      </c>
      <c r="C2166" t="str">
        <v/>
      </c>
      <c r="D2166" t="str">
        <v/>
      </c>
      <c r="E2166" t="str">
        <v>Instrumentation &amp; Control Systems</v>
      </c>
      <c r="F2166" t="str">
        <v>Time Alarm Measurement Discrepancy</v>
      </c>
      <c r="I2166" t="str">
        <v>TOTAL-A0000000295</v>
      </c>
      <c r="J2166" t="str">
        <v>Set Point High High</v>
      </c>
      <c r="K2166" t="str">
        <v/>
      </c>
      <c r="L2166" t="str">
        <v/>
      </c>
      <c r="M2166" t="str">
        <v/>
      </c>
    </row>
    <row r="2167">
      <c r="A2167" t="str">
        <v>TOTAL-FA0000003459</v>
      </c>
      <c r="B2167" t="str">
        <v>TOTAL-F0000001025</v>
      </c>
      <c r="C2167" t="str">
        <v/>
      </c>
      <c r="D2167" t="str">
        <v/>
      </c>
      <c r="E2167" t="str">
        <v>Instrumentation &amp; Control Systems</v>
      </c>
      <c r="F2167" t="str">
        <v>Time Alarm Measurement Discrepancy</v>
      </c>
      <c r="I2167" t="str">
        <v>TOTAL-A0000000296</v>
      </c>
      <c r="J2167" t="str">
        <v>Set Point Low</v>
      </c>
      <c r="K2167" t="str">
        <v/>
      </c>
      <c r="L2167" t="str">
        <v/>
      </c>
      <c r="M2167" t="str">
        <v/>
      </c>
    </row>
    <row r="2168">
      <c r="A2168" t="str">
        <v>TOTAL-FA0000003460</v>
      </c>
      <c r="B2168" t="str">
        <v>TOTAL-F0000001025</v>
      </c>
      <c r="C2168" t="str">
        <v/>
      </c>
      <c r="D2168" t="str">
        <v/>
      </c>
      <c r="E2168" t="str">
        <v>Instrumentation &amp; Control Systems</v>
      </c>
      <c r="F2168" t="str">
        <v>Time Alarm Measurement Discrepancy</v>
      </c>
      <c r="I2168" t="str">
        <v>TOTAL-A0000000297</v>
      </c>
      <c r="J2168" t="str">
        <v>Set Point Low Low</v>
      </c>
      <c r="K2168" t="str">
        <v/>
      </c>
      <c r="L2168" t="str">
        <v/>
      </c>
      <c r="M2168" t="str">
        <v/>
      </c>
    </row>
    <row r="2169">
      <c r="A2169" t="str">
        <v>TOTAL-FA0000003461</v>
      </c>
      <c r="B2169" t="str">
        <v>TOTAL-F0000001025</v>
      </c>
      <c r="C2169" t="str">
        <v/>
      </c>
      <c r="D2169" t="str">
        <v/>
      </c>
      <c r="E2169" t="str">
        <v>Instrumentation &amp; Control Systems</v>
      </c>
      <c r="F2169" t="str">
        <v>Time Alarm Measurement Discrepancy</v>
      </c>
      <c r="I2169" t="str">
        <v>TOTAL-A0000000316</v>
      </c>
      <c r="J2169" t="str">
        <v>Signal Type</v>
      </c>
      <c r="K2169" t="str">
        <v/>
      </c>
      <c r="L2169" t="str">
        <v/>
      </c>
      <c r="M2169" t="str">
        <v/>
      </c>
    </row>
    <row r="2170">
      <c r="A2170" t="str">
        <v>TOTAL-FA0000003463</v>
      </c>
      <c r="B2170" t="str">
        <v>TOTAL-F0000001026</v>
      </c>
      <c r="C2170" t="str">
        <v/>
      </c>
      <c r="D2170" t="str">
        <v/>
      </c>
      <c r="E2170" t="str">
        <v>Instrumentation &amp; Control Systems</v>
      </c>
      <c r="F2170" t="str">
        <v>Time Alarm High</v>
      </c>
      <c r="I2170" t="str">
        <v>TOTAL-A0000000114</v>
      </c>
      <c r="J2170" t="str">
        <v>Fire Zone</v>
      </c>
      <c r="K2170" t="str">
        <v>EPC</v>
      </c>
      <c r="L2170" t="str">
        <v>Technical Integrity, Operation &amp; Maintenance</v>
      </c>
      <c r="M2170" t="str">
        <v>Detailed Design</v>
      </c>
    </row>
    <row r="2171">
      <c r="A2171" t="str">
        <v>TOTAL-FA0000003464</v>
      </c>
      <c r="B2171" t="str">
        <v>TOTAL-F0000001026</v>
      </c>
      <c r="C2171" t="str">
        <v/>
      </c>
      <c r="D2171" t="str">
        <v/>
      </c>
      <c r="E2171" t="str">
        <v>Instrumentation &amp; Control Systems</v>
      </c>
      <c r="F2171" t="str">
        <v>Time Alarm High</v>
      </c>
      <c r="I2171" t="str">
        <v>TOTAL-A0000000293</v>
      </c>
      <c r="J2171" t="str">
        <v>Set Point</v>
      </c>
      <c r="K2171" t="str">
        <v/>
      </c>
      <c r="L2171" t="str">
        <v/>
      </c>
      <c r="M2171" t="str">
        <v/>
      </c>
    </row>
    <row r="2172">
      <c r="A2172" t="str">
        <v>TOTAL-FA0000003465</v>
      </c>
      <c r="B2172" t="str">
        <v>TOTAL-F0000001026</v>
      </c>
      <c r="C2172" t="str">
        <v/>
      </c>
      <c r="D2172" t="str">
        <v/>
      </c>
      <c r="E2172" t="str">
        <v>Instrumentation &amp; Control Systems</v>
      </c>
      <c r="F2172" t="str">
        <v>Time Alarm High</v>
      </c>
      <c r="I2172" t="str">
        <v>TOTAL-A0000000294</v>
      </c>
      <c r="J2172" t="str">
        <v>Set Point High</v>
      </c>
      <c r="K2172" t="str">
        <v/>
      </c>
      <c r="L2172" t="str">
        <v/>
      </c>
      <c r="M2172" t="str">
        <v/>
      </c>
    </row>
    <row r="2173">
      <c r="A2173" t="str">
        <v>TOTAL-FA0000003466</v>
      </c>
      <c r="B2173" t="str">
        <v>TOTAL-F0000001026</v>
      </c>
      <c r="C2173" t="str">
        <v/>
      </c>
      <c r="D2173" t="str">
        <v/>
      </c>
      <c r="E2173" t="str">
        <v>Instrumentation &amp; Control Systems</v>
      </c>
      <c r="F2173" t="str">
        <v>Time Alarm High</v>
      </c>
      <c r="I2173" t="str">
        <v>TOTAL-A0000000295</v>
      </c>
      <c r="J2173" t="str">
        <v>Set Point High High</v>
      </c>
      <c r="K2173" t="str">
        <v/>
      </c>
      <c r="L2173" t="str">
        <v/>
      </c>
      <c r="M2173" t="str">
        <v/>
      </c>
    </row>
    <row r="2174">
      <c r="A2174" t="str">
        <v>TOTAL-FA0000003467</v>
      </c>
      <c r="B2174" t="str">
        <v>TOTAL-F0000001026</v>
      </c>
      <c r="C2174" t="str">
        <v/>
      </c>
      <c r="D2174" t="str">
        <v/>
      </c>
      <c r="E2174" t="str">
        <v>Instrumentation &amp; Control Systems</v>
      </c>
      <c r="F2174" t="str">
        <v>Time Alarm High</v>
      </c>
      <c r="I2174" t="str">
        <v>TOTAL-A0000000296</v>
      </c>
      <c r="J2174" t="str">
        <v>Set Point Low</v>
      </c>
      <c r="K2174" t="str">
        <v/>
      </c>
      <c r="L2174" t="str">
        <v/>
      </c>
      <c r="M2174" t="str">
        <v/>
      </c>
    </row>
    <row r="2175">
      <c r="A2175" t="str">
        <v>TOTAL-FA0000003468</v>
      </c>
      <c r="B2175" t="str">
        <v>TOTAL-F0000001026</v>
      </c>
      <c r="C2175" t="str">
        <v/>
      </c>
      <c r="D2175" t="str">
        <v/>
      </c>
      <c r="E2175" t="str">
        <v>Instrumentation &amp; Control Systems</v>
      </c>
      <c r="F2175" t="str">
        <v>Time Alarm High</v>
      </c>
      <c r="I2175" t="str">
        <v>TOTAL-A0000000297</v>
      </c>
      <c r="J2175" t="str">
        <v>Set Point Low Low</v>
      </c>
      <c r="K2175" t="str">
        <v/>
      </c>
      <c r="L2175" t="str">
        <v/>
      </c>
      <c r="M2175" t="str">
        <v/>
      </c>
    </row>
    <row r="2176">
      <c r="A2176" t="str">
        <v>TOTAL-FA0000003469</v>
      </c>
      <c r="B2176" t="str">
        <v>TOTAL-F0000001026</v>
      </c>
      <c r="C2176" t="str">
        <v/>
      </c>
      <c r="D2176" t="str">
        <v/>
      </c>
      <c r="E2176" t="str">
        <v>Instrumentation &amp; Control Systems</v>
      </c>
      <c r="F2176" t="str">
        <v>Time Alarm High</v>
      </c>
      <c r="I2176" t="str">
        <v>TOTAL-A0000000316</v>
      </c>
      <c r="J2176" t="str">
        <v>Signal Type</v>
      </c>
      <c r="K2176" t="str">
        <v/>
      </c>
      <c r="L2176" t="str">
        <v/>
      </c>
      <c r="M2176" t="str">
        <v/>
      </c>
    </row>
    <row r="2177">
      <c r="A2177" t="str">
        <v>TOTAL-FA0000003471</v>
      </c>
      <c r="B2177" t="str">
        <v>TOTAL-F0000001027</v>
      </c>
      <c r="C2177" t="str">
        <v/>
      </c>
      <c r="D2177" t="str">
        <v/>
      </c>
      <c r="E2177" t="str">
        <v>Instrumentation &amp; Control Systems</v>
      </c>
      <c r="F2177" t="str">
        <v>Time Alarm High High</v>
      </c>
      <c r="I2177" t="str">
        <v>TOTAL-A0000000114</v>
      </c>
      <c r="J2177" t="str">
        <v>Fire Zone</v>
      </c>
      <c r="K2177" t="str">
        <v>EPC</v>
      </c>
      <c r="L2177" t="str">
        <v>Technical Integrity, Operation &amp; Maintenance</v>
      </c>
      <c r="M2177" t="str">
        <v>Detailed Design</v>
      </c>
    </row>
    <row r="2178">
      <c r="A2178" t="str">
        <v>TOTAL-FA0000003472</v>
      </c>
      <c r="B2178" t="str">
        <v>TOTAL-F0000001027</v>
      </c>
      <c r="C2178" t="str">
        <v/>
      </c>
      <c r="D2178" t="str">
        <v/>
      </c>
      <c r="E2178" t="str">
        <v>Instrumentation &amp; Control Systems</v>
      </c>
      <c r="F2178" t="str">
        <v>Time Alarm High High</v>
      </c>
      <c r="I2178" t="str">
        <v>TOTAL-A0000000293</v>
      </c>
      <c r="J2178" t="str">
        <v>Set Point</v>
      </c>
      <c r="K2178" t="str">
        <v/>
      </c>
      <c r="L2178" t="str">
        <v/>
      </c>
      <c r="M2178" t="str">
        <v/>
      </c>
    </row>
    <row r="2179">
      <c r="A2179" t="str">
        <v>TOTAL-FA0000003473</v>
      </c>
      <c r="B2179" t="str">
        <v>TOTAL-F0000001027</v>
      </c>
      <c r="C2179" t="str">
        <v/>
      </c>
      <c r="D2179" t="str">
        <v/>
      </c>
      <c r="E2179" t="str">
        <v>Instrumentation &amp; Control Systems</v>
      </c>
      <c r="F2179" t="str">
        <v>Time Alarm High High</v>
      </c>
      <c r="I2179" t="str">
        <v>TOTAL-A0000000294</v>
      </c>
      <c r="J2179" t="str">
        <v>Set Point High</v>
      </c>
      <c r="K2179" t="str">
        <v/>
      </c>
      <c r="L2179" t="str">
        <v/>
      </c>
      <c r="M2179" t="str">
        <v/>
      </c>
    </row>
    <row r="2180">
      <c r="A2180" t="str">
        <v>TOTAL-FA0000003474</v>
      </c>
      <c r="B2180" t="str">
        <v>TOTAL-F0000001027</v>
      </c>
      <c r="C2180" t="str">
        <v/>
      </c>
      <c r="D2180" t="str">
        <v/>
      </c>
      <c r="E2180" t="str">
        <v>Instrumentation &amp; Control Systems</v>
      </c>
      <c r="F2180" t="str">
        <v>Time Alarm High High</v>
      </c>
      <c r="I2180" t="str">
        <v>TOTAL-A0000000295</v>
      </c>
      <c r="J2180" t="str">
        <v>Set Point High High</v>
      </c>
      <c r="K2180" t="str">
        <v/>
      </c>
      <c r="L2180" t="str">
        <v/>
      </c>
      <c r="M2180" t="str">
        <v/>
      </c>
    </row>
    <row r="2181">
      <c r="A2181" t="str">
        <v>TOTAL-FA0000003475</v>
      </c>
      <c r="B2181" t="str">
        <v>TOTAL-F0000001027</v>
      </c>
      <c r="C2181" t="str">
        <v/>
      </c>
      <c r="D2181" t="str">
        <v/>
      </c>
      <c r="E2181" t="str">
        <v>Instrumentation &amp; Control Systems</v>
      </c>
      <c r="F2181" t="str">
        <v>Time Alarm High High</v>
      </c>
      <c r="I2181" t="str">
        <v>TOTAL-A0000000296</v>
      </c>
      <c r="J2181" t="str">
        <v>Set Point Low</v>
      </c>
      <c r="K2181" t="str">
        <v/>
      </c>
      <c r="L2181" t="str">
        <v/>
      </c>
      <c r="M2181" t="str">
        <v/>
      </c>
    </row>
    <row r="2182">
      <c r="A2182" t="str">
        <v>TOTAL-FA0000003476</v>
      </c>
      <c r="B2182" t="str">
        <v>TOTAL-F0000001027</v>
      </c>
      <c r="C2182" t="str">
        <v/>
      </c>
      <c r="D2182" t="str">
        <v/>
      </c>
      <c r="E2182" t="str">
        <v>Instrumentation &amp; Control Systems</v>
      </c>
      <c r="F2182" t="str">
        <v>Time Alarm High High</v>
      </c>
      <c r="I2182" t="str">
        <v>TOTAL-A0000000297</v>
      </c>
      <c r="J2182" t="str">
        <v>Set Point Low Low</v>
      </c>
      <c r="K2182" t="str">
        <v/>
      </c>
      <c r="L2182" t="str">
        <v/>
      </c>
      <c r="M2182" t="str">
        <v/>
      </c>
    </row>
    <row r="2183">
      <c r="A2183" t="str">
        <v>TOTAL-FA0000003477</v>
      </c>
      <c r="B2183" t="str">
        <v>TOTAL-F0000001027</v>
      </c>
      <c r="C2183" t="str">
        <v/>
      </c>
      <c r="D2183" t="str">
        <v/>
      </c>
      <c r="E2183" t="str">
        <v>Instrumentation &amp; Control Systems</v>
      </c>
      <c r="F2183" t="str">
        <v>Time Alarm High High</v>
      </c>
      <c r="I2183" t="str">
        <v>TOTAL-A0000000316</v>
      </c>
      <c r="J2183" t="str">
        <v>Signal Type</v>
      </c>
      <c r="K2183" t="str">
        <v/>
      </c>
      <c r="L2183" t="str">
        <v/>
      </c>
      <c r="M2183" t="str">
        <v/>
      </c>
    </row>
    <row r="2184">
      <c r="A2184" t="str">
        <v>TOTAL-FA0000003479</v>
      </c>
      <c r="B2184" t="str">
        <v>TOTAL-F0000001028</v>
      </c>
      <c r="C2184" t="str">
        <v/>
      </c>
      <c r="D2184" t="str">
        <v/>
      </c>
      <c r="E2184" t="str">
        <v>Instrumentation &amp; Control Systems</v>
      </c>
      <c r="F2184" t="str">
        <v>Time Alarm Low</v>
      </c>
      <c r="I2184" t="str">
        <v>TOTAL-A0000000114</v>
      </c>
      <c r="J2184" t="str">
        <v>Fire Zone</v>
      </c>
      <c r="K2184" t="str">
        <v>EPC</v>
      </c>
      <c r="L2184" t="str">
        <v>Technical Integrity, Operation &amp; Maintenance</v>
      </c>
      <c r="M2184" t="str">
        <v>Detailed Design</v>
      </c>
    </row>
    <row r="2185">
      <c r="A2185" t="str">
        <v>TOTAL-FA0000003480</v>
      </c>
      <c r="B2185" t="str">
        <v>TOTAL-F0000001028</v>
      </c>
      <c r="C2185" t="str">
        <v/>
      </c>
      <c r="D2185" t="str">
        <v/>
      </c>
      <c r="E2185" t="str">
        <v>Instrumentation &amp; Control Systems</v>
      </c>
      <c r="F2185" t="str">
        <v>Time Alarm Low</v>
      </c>
      <c r="I2185" t="str">
        <v>TOTAL-A0000000293</v>
      </c>
      <c r="J2185" t="str">
        <v>Set Point</v>
      </c>
      <c r="K2185" t="str">
        <v/>
      </c>
      <c r="L2185" t="str">
        <v/>
      </c>
      <c r="M2185" t="str">
        <v/>
      </c>
    </row>
    <row r="2186">
      <c r="A2186" t="str">
        <v>TOTAL-FA0000003481</v>
      </c>
      <c r="B2186" t="str">
        <v>TOTAL-F0000001028</v>
      </c>
      <c r="C2186" t="str">
        <v/>
      </c>
      <c r="D2186" t="str">
        <v/>
      </c>
      <c r="E2186" t="str">
        <v>Instrumentation &amp; Control Systems</v>
      </c>
      <c r="F2186" t="str">
        <v>Time Alarm Low</v>
      </c>
      <c r="I2186" t="str">
        <v>TOTAL-A0000000294</v>
      </c>
      <c r="J2186" t="str">
        <v>Set Point High</v>
      </c>
      <c r="K2186" t="str">
        <v/>
      </c>
      <c r="L2186" t="str">
        <v/>
      </c>
      <c r="M2186" t="str">
        <v/>
      </c>
    </row>
    <row r="2187">
      <c r="A2187" t="str">
        <v>TOTAL-FA0000003482</v>
      </c>
      <c r="B2187" t="str">
        <v>TOTAL-F0000001028</v>
      </c>
      <c r="C2187" t="str">
        <v/>
      </c>
      <c r="D2187" t="str">
        <v/>
      </c>
      <c r="E2187" t="str">
        <v>Instrumentation &amp; Control Systems</v>
      </c>
      <c r="F2187" t="str">
        <v>Time Alarm Low</v>
      </c>
      <c r="I2187" t="str">
        <v>TOTAL-A0000000295</v>
      </c>
      <c r="J2187" t="str">
        <v>Set Point High High</v>
      </c>
      <c r="K2187" t="str">
        <v/>
      </c>
      <c r="L2187" t="str">
        <v/>
      </c>
      <c r="M2187" t="str">
        <v/>
      </c>
    </row>
    <row r="2188">
      <c r="A2188" t="str">
        <v>TOTAL-FA0000003483</v>
      </c>
      <c r="B2188" t="str">
        <v>TOTAL-F0000001028</v>
      </c>
      <c r="C2188" t="str">
        <v/>
      </c>
      <c r="D2188" t="str">
        <v/>
      </c>
      <c r="E2188" t="str">
        <v>Instrumentation &amp; Control Systems</v>
      </c>
      <c r="F2188" t="str">
        <v>Time Alarm Low</v>
      </c>
      <c r="I2188" t="str">
        <v>TOTAL-A0000000296</v>
      </c>
      <c r="J2188" t="str">
        <v>Set Point Low</v>
      </c>
      <c r="K2188" t="str">
        <v/>
      </c>
      <c r="L2188" t="str">
        <v/>
      </c>
      <c r="M2188" t="str">
        <v/>
      </c>
    </row>
    <row r="2189">
      <c r="A2189" t="str">
        <v>TOTAL-FA0000003484</v>
      </c>
      <c r="B2189" t="str">
        <v>TOTAL-F0000001028</v>
      </c>
      <c r="C2189" t="str">
        <v/>
      </c>
      <c r="D2189" t="str">
        <v/>
      </c>
      <c r="E2189" t="str">
        <v>Instrumentation &amp; Control Systems</v>
      </c>
      <c r="F2189" t="str">
        <v>Time Alarm Low</v>
      </c>
      <c r="I2189" t="str">
        <v>TOTAL-A0000000297</v>
      </c>
      <c r="J2189" t="str">
        <v>Set Point Low Low</v>
      </c>
      <c r="K2189" t="str">
        <v/>
      </c>
      <c r="L2189" t="str">
        <v/>
      </c>
      <c r="M2189" t="str">
        <v/>
      </c>
    </row>
    <row r="2190">
      <c r="A2190" t="str">
        <v>TOTAL-FA0000003485</v>
      </c>
      <c r="B2190" t="str">
        <v>TOTAL-F0000001028</v>
      </c>
      <c r="C2190" t="str">
        <v/>
      </c>
      <c r="D2190" t="str">
        <v/>
      </c>
      <c r="E2190" t="str">
        <v>Instrumentation &amp; Control Systems</v>
      </c>
      <c r="F2190" t="str">
        <v>Time Alarm Low</v>
      </c>
      <c r="I2190" t="str">
        <v>TOTAL-A0000000316</v>
      </c>
      <c r="J2190" t="str">
        <v>Signal Type</v>
      </c>
      <c r="K2190" t="str">
        <v/>
      </c>
      <c r="L2190" t="str">
        <v/>
      </c>
      <c r="M2190" t="str">
        <v/>
      </c>
    </row>
    <row r="2191">
      <c r="A2191" t="str">
        <v>TOTAL-FA0000003487</v>
      </c>
      <c r="B2191" t="str">
        <v>TOTAL-F0000001029</v>
      </c>
      <c r="C2191" t="str">
        <v/>
      </c>
      <c r="D2191" t="str">
        <v/>
      </c>
      <c r="E2191" t="str">
        <v>Instrumentation &amp; Control Systems</v>
      </c>
      <c r="F2191" t="str">
        <v>Time Alarm Low Low</v>
      </c>
      <c r="I2191" t="str">
        <v>TOTAL-A0000000114</v>
      </c>
      <c r="J2191" t="str">
        <v>Fire Zone</v>
      </c>
      <c r="K2191" t="str">
        <v>EPC</v>
      </c>
      <c r="L2191" t="str">
        <v>Technical Integrity, Operation &amp; Maintenance</v>
      </c>
      <c r="M2191" t="str">
        <v>Detailed Design</v>
      </c>
    </row>
    <row r="2192">
      <c r="A2192" t="str">
        <v>TOTAL-FA0000003488</v>
      </c>
      <c r="B2192" t="str">
        <v>TOTAL-F0000001029</v>
      </c>
      <c r="C2192" t="str">
        <v/>
      </c>
      <c r="D2192" t="str">
        <v/>
      </c>
      <c r="E2192" t="str">
        <v>Instrumentation &amp; Control Systems</v>
      </c>
      <c r="F2192" t="str">
        <v>Time Alarm Low Low</v>
      </c>
      <c r="I2192" t="str">
        <v>TOTAL-A0000000293</v>
      </c>
      <c r="J2192" t="str">
        <v>Set Point</v>
      </c>
      <c r="K2192" t="str">
        <v/>
      </c>
      <c r="L2192" t="str">
        <v/>
      </c>
      <c r="M2192" t="str">
        <v/>
      </c>
    </row>
    <row r="2193">
      <c r="A2193" t="str">
        <v>TOTAL-FA0000003489</v>
      </c>
      <c r="B2193" t="str">
        <v>TOTAL-F0000001029</v>
      </c>
      <c r="C2193" t="str">
        <v/>
      </c>
      <c r="D2193" t="str">
        <v/>
      </c>
      <c r="E2193" t="str">
        <v>Instrumentation &amp; Control Systems</v>
      </c>
      <c r="F2193" t="str">
        <v>Time Alarm Low Low</v>
      </c>
      <c r="I2193" t="str">
        <v>TOTAL-A0000000294</v>
      </c>
      <c r="J2193" t="str">
        <v>Set Point High</v>
      </c>
      <c r="K2193" t="str">
        <v/>
      </c>
      <c r="L2193" t="str">
        <v/>
      </c>
      <c r="M2193" t="str">
        <v/>
      </c>
    </row>
    <row r="2194">
      <c r="A2194" t="str">
        <v>TOTAL-FA0000003490</v>
      </c>
      <c r="B2194" t="str">
        <v>TOTAL-F0000001029</v>
      </c>
      <c r="C2194" t="str">
        <v/>
      </c>
      <c r="D2194" t="str">
        <v/>
      </c>
      <c r="E2194" t="str">
        <v>Instrumentation &amp; Control Systems</v>
      </c>
      <c r="F2194" t="str">
        <v>Time Alarm Low Low</v>
      </c>
      <c r="I2194" t="str">
        <v>TOTAL-A0000000295</v>
      </c>
      <c r="J2194" t="str">
        <v>Set Point High High</v>
      </c>
      <c r="K2194" t="str">
        <v/>
      </c>
      <c r="L2194" t="str">
        <v/>
      </c>
      <c r="M2194" t="str">
        <v/>
      </c>
    </row>
    <row r="2195">
      <c r="A2195" t="str">
        <v>TOTAL-FA0000003491</v>
      </c>
      <c r="B2195" t="str">
        <v>TOTAL-F0000001029</v>
      </c>
      <c r="C2195" t="str">
        <v/>
      </c>
      <c r="D2195" t="str">
        <v/>
      </c>
      <c r="E2195" t="str">
        <v>Instrumentation &amp; Control Systems</v>
      </c>
      <c r="F2195" t="str">
        <v>Time Alarm Low Low</v>
      </c>
      <c r="I2195" t="str">
        <v>TOTAL-A0000000296</v>
      </c>
      <c r="J2195" t="str">
        <v>Set Point Low</v>
      </c>
      <c r="K2195" t="str">
        <v/>
      </c>
      <c r="L2195" t="str">
        <v/>
      </c>
      <c r="M2195" t="str">
        <v/>
      </c>
    </row>
    <row r="2196">
      <c r="A2196" t="str">
        <v>TOTAL-FA0000003492</v>
      </c>
      <c r="B2196" t="str">
        <v>TOTAL-F0000001029</v>
      </c>
      <c r="C2196" t="str">
        <v/>
      </c>
      <c r="D2196" t="str">
        <v/>
      </c>
      <c r="E2196" t="str">
        <v>Instrumentation &amp; Control Systems</v>
      </c>
      <c r="F2196" t="str">
        <v>Time Alarm Low Low</v>
      </c>
      <c r="I2196" t="str">
        <v>TOTAL-A0000000297</v>
      </c>
      <c r="J2196" t="str">
        <v>Set Point Low Low</v>
      </c>
      <c r="K2196" t="str">
        <v/>
      </c>
      <c r="L2196" t="str">
        <v/>
      </c>
      <c r="M2196" t="str">
        <v/>
      </c>
    </row>
    <row r="2197">
      <c r="A2197" t="str">
        <v>TOTAL-FA0000003493</v>
      </c>
      <c r="B2197" t="str">
        <v>TOTAL-F0000001029</v>
      </c>
      <c r="C2197" t="str">
        <v/>
      </c>
      <c r="D2197" t="str">
        <v/>
      </c>
      <c r="E2197" t="str">
        <v>Instrumentation &amp; Control Systems</v>
      </c>
      <c r="F2197" t="str">
        <v>Time Alarm Low Low</v>
      </c>
      <c r="I2197" t="str">
        <v>TOTAL-A0000000316</v>
      </c>
      <c r="J2197" t="str">
        <v>Signal Type</v>
      </c>
      <c r="K2197" t="str">
        <v/>
      </c>
      <c r="L2197" t="str">
        <v/>
      </c>
      <c r="M2197" t="str">
        <v/>
      </c>
    </row>
    <row r="2198">
      <c r="A2198" t="str">
        <v>TOTAL-FA0000003505</v>
      </c>
      <c r="B2198" t="str">
        <v>TOTAL-F0000001034</v>
      </c>
      <c r="C2198" t="str">
        <v/>
      </c>
      <c r="D2198" t="str">
        <v/>
      </c>
      <c r="E2198" t="str">
        <v>Instrumentation &amp; Control Systems</v>
      </c>
      <c r="F2198" t="str">
        <v>Time Indicator</v>
      </c>
      <c r="I2198" t="str">
        <v>TOTAL-A0000000295</v>
      </c>
      <c r="J2198" t="str">
        <v>Set Point High High</v>
      </c>
      <c r="K2198" t="str">
        <v/>
      </c>
      <c r="L2198" t="str">
        <v/>
      </c>
      <c r="M2198" t="str">
        <v/>
      </c>
    </row>
    <row r="2199">
      <c r="A2199" t="str">
        <v>TOTAL-FA0000003507</v>
      </c>
      <c r="B2199" t="str">
        <v>TOTAL-F0000001034</v>
      </c>
      <c r="C2199" t="str">
        <v/>
      </c>
      <c r="D2199" t="str">
        <v/>
      </c>
      <c r="E2199" t="str">
        <v>Instrumentation &amp; Control Systems</v>
      </c>
      <c r="F2199" t="str">
        <v>Time Indicator</v>
      </c>
      <c r="I2199" t="str">
        <v>TOTAL-A0000000297</v>
      </c>
      <c r="J2199" t="str">
        <v>Set Point Low Low</v>
      </c>
      <c r="K2199" t="str">
        <v/>
      </c>
      <c r="L2199" t="str">
        <v/>
      </c>
      <c r="M2199" t="str">
        <v/>
      </c>
    </row>
    <row r="2200">
      <c r="A2200" t="str">
        <v>TOTAL-FA0000003510</v>
      </c>
      <c r="B2200" t="str">
        <v>TOTAL-F0000001035</v>
      </c>
      <c r="C2200" t="str">
        <v/>
      </c>
      <c r="D2200" t="str">
        <v/>
      </c>
      <c r="E2200" t="str">
        <v>Instrumentation &amp; Control Systems</v>
      </c>
      <c r="F2200" t="str">
        <v>Time Light</v>
      </c>
      <c r="I2200" t="str">
        <v>TOTAL-A0000000293</v>
      </c>
      <c r="J2200" t="str">
        <v>Set Point</v>
      </c>
      <c r="K2200" t="str">
        <v/>
      </c>
      <c r="L2200" t="str">
        <v/>
      </c>
      <c r="M2200" t="str">
        <v/>
      </c>
    </row>
    <row r="2201">
      <c r="A2201" t="str">
        <v>TOTAL-FA0000003511</v>
      </c>
      <c r="B2201" t="str">
        <v>TOTAL-F0000001035</v>
      </c>
      <c r="C2201" t="str">
        <v/>
      </c>
      <c r="D2201" t="str">
        <v/>
      </c>
      <c r="E2201" t="str">
        <v>Instrumentation &amp; Control Systems</v>
      </c>
      <c r="F2201" t="str">
        <v>Time Light</v>
      </c>
      <c r="I2201" t="str">
        <v>TOTAL-A0000000294</v>
      </c>
      <c r="J2201" t="str">
        <v>Set Point High</v>
      </c>
      <c r="K2201" t="str">
        <v/>
      </c>
      <c r="L2201" t="str">
        <v/>
      </c>
      <c r="M2201" t="str">
        <v/>
      </c>
    </row>
    <row r="2202">
      <c r="A2202" t="str">
        <v>TOTAL-FA0000003512</v>
      </c>
      <c r="B2202" t="str">
        <v>TOTAL-F0000001035</v>
      </c>
      <c r="C2202" t="str">
        <v/>
      </c>
      <c r="D2202" t="str">
        <v/>
      </c>
      <c r="E2202" t="str">
        <v>Instrumentation &amp; Control Systems</v>
      </c>
      <c r="F2202" t="str">
        <v>Time Light</v>
      </c>
      <c r="I2202" t="str">
        <v>TOTAL-A0000000295</v>
      </c>
      <c r="J2202" t="str">
        <v>Set Point High High</v>
      </c>
      <c r="K2202" t="str">
        <v/>
      </c>
      <c r="L2202" t="str">
        <v/>
      </c>
      <c r="M2202" t="str">
        <v/>
      </c>
    </row>
    <row r="2203">
      <c r="A2203" t="str">
        <v>TOTAL-FA0000003513</v>
      </c>
      <c r="B2203" t="str">
        <v>TOTAL-F0000001035</v>
      </c>
      <c r="C2203" t="str">
        <v/>
      </c>
      <c r="D2203" t="str">
        <v/>
      </c>
      <c r="E2203" t="str">
        <v>Instrumentation &amp; Control Systems</v>
      </c>
      <c r="F2203" t="str">
        <v>Time Light</v>
      </c>
      <c r="I2203" t="str">
        <v>TOTAL-A0000000296</v>
      </c>
      <c r="J2203" t="str">
        <v>Set Point Low</v>
      </c>
      <c r="K2203" t="str">
        <v/>
      </c>
      <c r="L2203" t="str">
        <v/>
      </c>
      <c r="M2203" t="str">
        <v/>
      </c>
    </row>
    <row r="2204">
      <c r="A2204" t="str">
        <v>TOTAL-FA0000003514</v>
      </c>
      <c r="B2204" t="str">
        <v>TOTAL-F0000001035</v>
      </c>
      <c r="C2204" t="str">
        <v/>
      </c>
      <c r="D2204" t="str">
        <v/>
      </c>
      <c r="E2204" t="str">
        <v>Instrumentation &amp; Control Systems</v>
      </c>
      <c r="F2204" t="str">
        <v>Time Light</v>
      </c>
      <c r="I2204" t="str">
        <v>TOTAL-A0000000297</v>
      </c>
      <c r="J2204" t="str">
        <v>Set Point Low Low</v>
      </c>
      <c r="K2204" t="str">
        <v/>
      </c>
      <c r="L2204" t="str">
        <v/>
      </c>
      <c r="M2204" t="str">
        <v/>
      </c>
    </row>
    <row r="2205">
      <c r="A2205" t="str">
        <v>TOTAL-FA0000003515</v>
      </c>
      <c r="B2205" t="str">
        <v>TOTAL-F0000001035</v>
      </c>
      <c r="C2205" t="str">
        <v/>
      </c>
      <c r="D2205" t="str">
        <v/>
      </c>
      <c r="E2205" t="str">
        <v>Instrumentation &amp; Control Systems</v>
      </c>
      <c r="F2205" t="str">
        <v>Time Light</v>
      </c>
      <c r="I2205" t="str">
        <v>TOTAL-A0000000316</v>
      </c>
      <c r="J2205" t="str">
        <v>Signal Type</v>
      </c>
      <c r="K2205" t="str">
        <v/>
      </c>
      <c r="L2205" t="str">
        <v/>
      </c>
      <c r="M2205" t="str">
        <v/>
      </c>
    </row>
    <row r="2206">
      <c r="A2206" t="str">
        <v>TOTAL-FA0000003517</v>
      </c>
      <c r="B2206" t="str">
        <v>TOTAL-F0000001036</v>
      </c>
      <c r="C2206" t="str">
        <v/>
      </c>
      <c r="D2206" t="str">
        <v/>
      </c>
      <c r="E2206" t="str">
        <v>Instrumentation &amp; Control Systems</v>
      </c>
      <c r="F2206" t="str">
        <v>Time Light High</v>
      </c>
      <c r="I2206" t="str">
        <v>TOTAL-A0000000293</v>
      </c>
      <c r="J2206" t="str">
        <v>Set Point</v>
      </c>
      <c r="K2206" t="str">
        <v/>
      </c>
      <c r="L2206" t="str">
        <v/>
      </c>
      <c r="M2206" t="str">
        <v/>
      </c>
    </row>
    <row r="2207">
      <c r="A2207" t="str">
        <v>TOTAL-FA0000003518</v>
      </c>
      <c r="B2207" t="str">
        <v>TOTAL-F0000001036</v>
      </c>
      <c r="C2207" t="str">
        <v/>
      </c>
      <c r="D2207" t="str">
        <v/>
      </c>
      <c r="E2207" t="str">
        <v>Instrumentation &amp; Control Systems</v>
      </c>
      <c r="F2207" t="str">
        <v>Time Light High</v>
      </c>
      <c r="I2207" t="str">
        <v>TOTAL-A0000000294</v>
      </c>
      <c r="J2207" t="str">
        <v>Set Point High</v>
      </c>
      <c r="K2207" t="str">
        <v/>
      </c>
      <c r="L2207" t="str">
        <v/>
      </c>
      <c r="M2207" t="str">
        <v/>
      </c>
    </row>
    <row r="2208">
      <c r="A2208" t="str">
        <v>TOTAL-FA0000003519</v>
      </c>
      <c r="B2208" t="str">
        <v>TOTAL-F0000001036</v>
      </c>
      <c r="C2208" t="str">
        <v/>
      </c>
      <c r="D2208" t="str">
        <v/>
      </c>
      <c r="E2208" t="str">
        <v>Instrumentation &amp; Control Systems</v>
      </c>
      <c r="F2208" t="str">
        <v>Time Light High</v>
      </c>
      <c r="I2208" t="str">
        <v>TOTAL-A0000000295</v>
      </c>
      <c r="J2208" t="str">
        <v>Set Point High High</v>
      </c>
      <c r="K2208" t="str">
        <v/>
      </c>
      <c r="L2208" t="str">
        <v/>
      </c>
      <c r="M2208" t="str">
        <v/>
      </c>
    </row>
    <row r="2209">
      <c r="A2209" t="str">
        <v>TOTAL-FA0000003520</v>
      </c>
      <c r="B2209" t="str">
        <v>TOTAL-F0000001036</v>
      </c>
      <c r="C2209" t="str">
        <v/>
      </c>
      <c r="D2209" t="str">
        <v/>
      </c>
      <c r="E2209" t="str">
        <v>Instrumentation &amp; Control Systems</v>
      </c>
      <c r="F2209" t="str">
        <v>Time Light High</v>
      </c>
      <c r="I2209" t="str">
        <v>TOTAL-A0000000296</v>
      </c>
      <c r="J2209" t="str">
        <v>Set Point Low</v>
      </c>
      <c r="K2209" t="str">
        <v/>
      </c>
      <c r="L2209" t="str">
        <v/>
      </c>
      <c r="M2209" t="str">
        <v/>
      </c>
    </row>
    <row r="2210">
      <c r="A2210" t="str">
        <v>TOTAL-FA0000003521</v>
      </c>
      <c r="B2210" t="str">
        <v>TOTAL-F0000001036</v>
      </c>
      <c r="C2210" t="str">
        <v/>
      </c>
      <c r="D2210" t="str">
        <v/>
      </c>
      <c r="E2210" t="str">
        <v>Instrumentation &amp; Control Systems</v>
      </c>
      <c r="F2210" t="str">
        <v>Time Light High</v>
      </c>
      <c r="I2210" t="str">
        <v>TOTAL-A0000000297</v>
      </c>
      <c r="J2210" t="str">
        <v>Set Point Low Low</v>
      </c>
      <c r="K2210" t="str">
        <v/>
      </c>
      <c r="L2210" t="str">
        <v/>
      </c>
      <c r="M2210" t="str">
        <v/>
      </c>
    </row>
    <row r="2211">
      <c r="A2211" t="str">
        <v>TOTAL-FA0000003522</v>
      </c>
      <c r="B2211" t="str">
        <v>TOTAL-F0000001036</v>
      </c>
      <c r="C2211" t="str">
        <v/>
      </c>
      <c r="D2211" t="str">
        <v/>
      </c>
      <c r="E2211" t="str">
        <v>Instrumentation &amp; Control Systems</v>
      </c>
      <c r="F2211" t="str">
        <v>Time Light High</v>
      </c>
      <c r="I2211" t="str">
        <v>TOTAL-A0000000316</v>
      </c>
      <c r="J2211" t="str">
        <v>Signal Type</v>
      </c>
      <c r="K2211" t="str">
        <v/>
      </c>
      <c r="L2211" t="str">
        <v/>
      </c>
      <c r="M2211" t="str">
        <v/>
      </c>
    </row>
    <row r="2212">
      <c r="A2212" t="str">
        <v>TOTAL-FA0000003524</v>
      </c>
      <c r="B2212" t="str">
        <v>TOTAL-F0000001037</v>
      </c>
      <c r="C2212" t="str">
        <v/>
      </c>
      <c r="D2212" t="str">
        <v/>
      </c>
      <c r="E2212" t="str">
        <v>Instrumentation &amp; Control Systems</v>
      </c>
      <c r="F2212" t="str">
        <v>Time Light Low</v>
      </c>
      <c r="I2212" t="str">
        <v>TOTAL-A0000000293</v>
      </c>
      <c r="J2212" t="str">
        <v>Set Point</v>
      </c>
      <c r="K2212" t="str">
        <v/>
      </c>
      <c r="L2212" t="str">
        <v/>
      </c>
      <c r="M2212" t="str">
        <v/>
      </c>
    </row>
    <row r="2213">
      <c r="A2213" t="str">
        <v>TOTAL-FA0000003525</v>
      </c>
      <c r="B2213" t="str">
        <v>TOTAL-F0000001037</v>
      </c>
      <c r="C2213" t="str">
        <v/>
      </c>
      <c r="D2213" t="str">
        <v/>
      </c>
      <c r="E2213" t="str">
        <v>Instrumentation &amp; Control Systems</v>
      </c>
      <c r="F2213" t="str">
        <v>Time Light Low</v>
      </c>
      <c r="I2213" t="str">
        <v>TOTAL-A0000000294</v>
      </c>
      <c r="J2213" t="str">
        <v>Set Point High</v>
      </c>
      <c r="K2213" t="str">
        <v/>
      </c>
      <c r="L2213" t="str">
        <v/>
      </c>
      <c r="M2213" t="str">
        <v/>
      </c>
    </row>
    <row r="2214">
      <c r="A2214" t="str">
        <v>TOTAL-FA0000003526</v>
      </c>
      <c r="B2214" t="str">
        <v>TOTAL-F0000001037</v>
      </c>
      <c r="C2214" t="str">
        <v/>
      </c>
      <c r="D2214" t="str">
        <v/>
      </c>
      <c r="E2214" t="str">
        <v>Instrumentation &amp; Control Systems</v>
      </c>
      <c r="F2214" t="str">
        <v>Time Light Low</v>
      </c>
      <c r="I2214" t="str">
        <v>TOTAL-A0000000295</v>
      </c>
      <c r="J2214" t="str">
        <v>Set Point High High</v>
      </c>
      <c r="K2214" t="str">
        <v/>
      </c>
      <c r="L2214" t="str">
        <v/>
      </c>
      <c r="M2214" t="str">
        <v/>
      </c>
    </row>
    <row r="2215">
      <c r="A2215" t="str">
        <v>TOTAL-FA0000003527</v>
      </c>
      <c r="B2215" t="str">
        <v>TOTAL-F0000001037</v>
      </c>
      <c r="C2215" t="str">
        <v/>
      </c>
      <c r="D2215" t="str">
        <v/>
      </c>
      <c r="E2215" t="str">
        <v>Instrumentation &amp; Control Systems</v>
      </c>
      <c r="F2215" t="str">
        <v>Time Light Low</v>
      </c>
      <c r="I2215" t="str">
        <v>TOTAL-A0000000296</v>
      </c>
      <c r="J2215" t="str">
        <v>Set Point Low</v>
      </c>
      <c r="K2215" t="str">
        <v/>
      </c>
      <c r="L2215" t="str">
        <v/>
      </c>
      <c r="M2215" t="str">
        <v/>
      </c>
    </row>
    <row r="2216">
      <c r="A2216" t="str">
        <v>TOTAL-FA0000003528</v>
      </c>
      <c r="B2216" t="str">
        <v>TOTAL-F0000001037</v>
      </c>
      <c r="C2216" t="str">
        <v/>
      </c>
      <c r="D2216" t="str">
        <v/>
      </c>
      <c r="E2216" t="str">
        <v>Instrumentation &amp; Control Systems</v>
      </c>
      <c r="F2216" t="str">
        <v>Time Light Low</v>
      </c>
      <c r="I2216" t="str">
        <v>TOTAL-A0000000297</v>
      </c>
      <c r="J2216" t="str">
        <v>Set Point Low Low</v>
      </c>
      <c r="K2216" t="str">
        <v/>
      </c>
      <c r="L2216" t="str">
        <v/>
      </c>
      <c r="M2216" t="str">
        <v/>
      </c>
    </row>
    <row r="2217">
      <c r="A2217" t="str">
        <v>TOTAL-FA0000003529</v>
      </c>
      <c r="B2217" t="str">
        <v>TOTAL-F0000001037</v>
      </c>
      <c r="C2217" t="str">
        <v/>
      </c>
      <c r="D2217" t="str">
        <v/>
      </c>
      <c r="E2217" t="str">
        <v>Instrumentation &amp; Control Systems</v>
      </c>
      <c r="F2217" t="str">
        <v>Time Light Low</v>
      </c>
      <c r="I2217" t="str">
        <v>TOTAL-A0000000316</v>
      </c>
      <c r="J2217" t="str">
        <v>Signal Type</v>
      </c>
      <c r="K2217" t="str">
        <v/>
      </c>
      <c r="L2217" t="str">
        <v/>
      </c>
      <c r="M2217" t="str">
        <v/>
      </c>
    </row>
    <row r="2218">
      <c r="A2218" t="str">
        <v>TOTAL-FA0000003532</v>
      </c>
      <c r="B2218" t="str">
        <v>TOTAL-F0000001039</v>
      </c>
      <c r="C2218" t="str">
        <v/>
      </c>
      <c r="D2218" t="str">
        <v/>
      </c>
      <c r="E2218" t="str">
        <v>Instrumentation &amp; Control Systems</v>
      </c>
      <c r="F2218" t="str">
        <v>Time Switch</v>
      </c>
      <c r="I2218" t="str">
        <v>TOTAL-A0000000111</v>
      </c>
      <c r="J2218" t="str">
        <v>Failure Action</v>
      </c>
      <c r="K2218" t="str">
        <v/>
      </c>
      <c r="L2218" t="str">
        <v/>
      </c>
      <c r="M2218" t="str">
        <v/>
      </c>
    </row>
    <row r="2219">
      <c r="A2219" t="str">
        <v>TOTAL-FA0000003533</v>
      </c>
      <c r="B2219" t="str">
        <v>TOTAL-F0000001039</v>
      </c>
      <c r="C2219" t="str">
        <v/>
      </c>
      <c r="D2219" t="str">
        <v/>
      </c>
      <c r="E2219" t="str">
        <v>Instrumentation &amp; Control Systems</v>
      </c>
      <c r="F2219" t="str">
        <v>Time Switch</v>
      </c>
      <c r="I2219" t="str">
        <v>TOTAL-A0000000293</v>
      </c>
      <c r="J2219" t="str">
        <v>Set Point</v>
      </c>
      <c r="K2219" t="str">
        <v/>
      </c>
      <c r="L2219" t="str">
        <v/>
      </c>
      <c r="M2219" t="str">
        <v/>
      </c>
    </row>
    <row r="2220">
      <c r="A2220" t="str">
        <v>TOTAL-FA0000003534</v>
      </c>
      <c r="B2220" t="str">
        <v>TOTAL-F0000001039</v>
      </c>
      <c r="C2220" t="str">
        <v/>
      </c>
      <c r="D2220" t="str">
        <v/>
      </c>
      <c r="E2220" t="str">
        <v>Instrumentation &amp; Control Systems</v>
      </c>
      <c r="F2220" t="str">
        <v>Time Switch</v>
      </c>
      <c r="I2220" t="str">
        <v>TOTAL-A0000000294</v>
      </c>
      <c r="J2220" t="str">
        <v>Set Point High</v>
      </c>
      <c r="K2220" t="str">
        <v/>
      </c>
      <c r="L2220" t="str">
        <v/>
      </c>
      <c r="M2220" t="str">
        <v/>
      </c>
    </row>
    <row r="2221">
      <c r="A2221" t="str">
        <v>TOTAL-FA0000003535</v>
      </c>
      <c r="B2221" t="str">
        <v>TOTAL-F0000001039</v>
      </c>
      <c r="C2221" t="str">
        <v/>
      </c>
      <c r="D2221" t="str">
        <v/>
      </c>
      <c r="E2221" t="str">
        <v>Instrumentation &amp; Control Systems</v>
      </c>
      <c r="F2221" t="str">
        <v>Time Switch</v>
      </c>
      <c r="I2221" t="str">
        <v>TOTAL-A0000000295</v>
      </c>
      <c r="J2221" t="str">
        <v>Set Point High High</v>
      </c>
      <c r="K2221" t="str">
        <v/>
      </c>
      <c r="L2221" t="str">
        <v/>
      </c>
      <c r="M2221" t="str">
        <v/>
      </c>
    </row>
    <row r="2222">
      <c r="A2222" t="str">
        <v>TOTAL-FA0000003536</v>
      </c>
      <c r="B2222" t="str">
        <v>TOTAL-F0000001039</v>
      </c>
      <c r="C2222" t="str">
        <v/>
      </c>
      <c r="D2222" t="str">
        <v/>
      </c>
      <c r="E2222" t="str">
        <v>Instrumentation &amp; Control Systems</v>
      </c>
      <c r="F2222" t="str">
        <v>Time Switch</v>
      </c>
      <c r="I2222" t="str">
        <v>TOTAL-A0000000296</v>
      </c>
      <c r="J2222" t="str">
        <v>Set Point Low</v>
      </c>
      <c r="K2222" t="str">
        <v/>
      </c>
      <c r="L2222" t="str">
        <v/>
      </c>
      <c r="M2222" t="str">
        <v/>
      </c>
    </row>
    <row r="2223">
      <c r="A2223" t="str">
        <v>TOTAL-FA0000003537</v>
      </c>
      <c r="B2223" t="str">
        <v>TOTAL-F0000001039</v>
      </c>
      <c r="C2223" t="str">
        <v/>
      </c>
      <c r="D2223" t="str">
        <v/>
      </c>
      <c r="E2223" t="str">
        <v>Instrumentation &amp; Control Systems</v>
      </c>
      <c r="F2223" t="str">
        <v>Time Switch</v>
      </c>
      <c r="I2223" t="str">
        <v>TOTAL-A0000000297</v>
      </c>
      <c r="J2223" t="str">
        <v>Set Point Low Low</v>
      </c>
      <c r="K2223" t="str">
        <v/>
      </c>
      <c r="L2223" t="str">
        <v/>
      </c>
      <c r="M2223" t="str">
        <v/>
      </c>
    </row>
    <row r="2224">
      <c r="A2224" t="str">
        <v>TOTAL-FA0000003538</v>
      </c>
      <c r="B2224" t="str">
        <v>TOTAL-F0000001039</v>
      </c>
      <c r="C2224" t="str">
        <v/>
      </c>
      <c r="D2224" t="str">
        <v/>
      </c>
      <c r="E2224" t="str">
        <v>Instrumentation &amp; Control Systems</v>
      </c>
      <c r="F2224" t="str">
        <v>Time Switch</v>
      </c>
      <c r="I2224" t="str">
        <v>TOTAL-A0000000316</v>
      </c>
      <c r="J2224" t="str">
        <v>Signal Type</v>
      </c>
      <c r="K2224" t="str">
        <v/>
      </c>
      <c r="L2224" t="str">
        <v/>
      </c>
      <c r="M2224" t="str">
        <v/>
      </c>
    </row>
    <row r="2225">
      <c r="A2225" t="str">
        <v>TOTAL-FA0000003540</v>
      </c>
      <c r="B2225" t="str">
        <v>TOTAL-F0000001040</v>
      </c>
      <c r="C2225" t="str">
        <v/>
      </c>
      <c r="D2225" t="str">
        <v/>
      </c>
      <c r="E2225" t="str">
        <v>Instrumentation &amp; Control Systems</v>
      </c>
      <c r="F2225" t="str">
        <v>Time Switch High</v>
      </c>
      <c r="I2225" t="str">
        <v>TOTAL-A0000000111</v>
      </c>
      <c r="J2225" t="str">
        <v>Failure Action</v>
      </c>
      <c r="K2225" t="str">
        <v/>
      </c>
      <c r="L2225" t="str">
        <v/>
      </c>
      <c r="M2225" t="str">
        <v/>
      </c>
    </row>
    <row r="2226">
      <c r="A2226" t="str">
        <v>TOTAL-FA0000003541</v>
      </c>
      <c r="B2226" t="str">
        <v>TOTAL-F0000001040</v>
      </c>
      <c r="C2226" t="str">
        <v/>
      </c>
      <c r="D2226" t="str">
        <v/>
      </c>
      <c r="E2226" t="str">
        <v>Instrumentation &amp; Control Systems</v>
      </c>
      <c r="F2226" t="str">
        <v>Time Switch High</v>
      </c>
      <c r="I2226" t="str">
        <v>TOTAL-A0000000293</v>
      </c>
      <c r="J2226" t="str">
        <v>Set Point</v>
      </c>
      <c r="K2226" t="str">
        <v/>
      </c>
      <c r="L2226" t="str">
        <v/>
      </c>
      <c r="M2226" t="str">
        <v/>
      </c>
    </row>
    <row r="2227">
      <c r="A2227" t="str">
        <v>TOTAL-FA0000003542</v>
      </c>
      <c r="B2227" t="str">
        <v>TOTAL-F0000001040</v>
      </c>
      <c r="C2227" t="str">
        <v/>
      </c>
      <c r="D2227" t="str">
        <v/>
      </c>
      <c r="E2227" t="str">
        <v>Instrumentation &amp; Control Systems</v>
      </c>
      <c r="F2227" t="str">
        <v>Time Switch High</v>
      </c>
      <c r="I2227" t="str">
        <v>TOTAL-A0000000294</v>
      </c>
      <c r="J2227" t="str">
        <v>Set Point High</v>
      </c>
      <c r="K2227" t="str">
        <v/>
      </c>
      <c r="L2227" t="str">
        <v/>
      </c>
      <c r="M2227" t="str">
        <v/>
      </c>
    </row>
    <row r="2228">
      <c r="A2228" t="str">
        <v>TOTAL-FA0000003543</v>
      </c>
      <c r="B2228" t="str">
        <v>TOTAL-F0000001040</v>
      </c>
      <c r="C2228" t="str">
        <v/>
      </c>
      <c r="D2228" t="str">
        <v/>
      </c>
      <c r="E2228" t="str">
        <v>Instrumentation &amp; Control Systems</v>
      </c>
      <c r="F2228" t="str">
        <v>Time Switch High</v>
      </c>
      <c r="I2228" t="str">
        <v>TOTAL-A0000000295</v>
      </c>
      <c r="J2228" t="str">
        <v>Set Point High High</v>
      </c>
      <c r="K2228" t="str">
        <v/>
      </c>
      <c r="L2228" t="str">
        <v/>
      </c>
      <c r="M2228" t="str">
        <v/>
      </c>
    </row>
    <row r="2229">
      <c r="A2229" t="str">
        <v>TOTAL-FA0000003544</v>
      </c>
      <c r="B2229" t="str">
        <v>TOTAL-F0000001040</v>
      </c>
      <c r="C2229" t="str">
        <v/>
      </c>
      <c r="D2229" t="str">
        <v/>
      </c>
      <c r="E2229" t="str">
        <v>Instrumentation &amp; Control Systems</v>
      </c>
      <c r="F2229" t="str">
        <v>Time Switch High</v>
      </c>
      <c r="I2229" t="str">
        <v>TOTAL-A0000000296</v>
      </c>
      <c r="J2229" t="str">
        <v>Set Point Low</v>
      </c>
      <c r="K2229" t="str">
        <v/>
      </c>
      <c r="L2229" t="str">
        <v/>
      </c>
      <c r="M2229" t="str">
        <v/>
      </c>
    </row>
    <row r="2230">
      <c r="A2230" t="str">
        <v>TOTAL-FA0000003545</v>
      </c>
      <c r="B2230" t="str">
        <v>TOTAL-F0000001040</v>
      </c>
      <c r="C2230" t="str">
        <v/>
      </c>
      <c r="D2230" t="str">
        <v/>
      </c>
      <c r="E2230" t="str">
        <v>Instrumentation &amp; Control Systems</v>
      </c>
      <c r="F2230" t="str">
        <v>Time Switch High</v>
      </c>
      <c r="I2230" t="str">
        <v>TOTAL-A0000000297</v>
      </c>
      <c r="J2230" t="str">
        <v>Set Point Low Low</v>
      </c>
      <c r="K2230" t="str">
        <v/>
      </c>
      <c r="L2230" t="str">
        <v/>
      </c>
      <c r="M2230" t="str">
        <v/>
      </c>
    </row>
    <row r="2231">
      <c r="A2231" t="str">
        <v>TOTAL-FA0000003546</v>
      </c>
      <c r="B2231" t="str">
        <v>TOTAL-F0000001040</v>
      </c>
      <c r="C2231" t="str">
        <v/>
      </c>
      <c r="D2231" t="str">
        <v/>
      </c>
      <c r="E2231" t="str">
        <v>Instrumentation &amp; Control Systems</v>
      </c>
      <c r="F2231" t="str">
        <v>Time Switch High</v>
      </c>
      <c r="I2231" t="str">
        <v>TOTAL-A0000000316</v>
      </c>
      <c r="J2231" t="str">
        <v>Signal Type</v>
      </c>
      <c r="K2231" t="str">
        <v/>
      </c>
      <c r="L2231" t="str">
        <v/>
      </c>
      <c r="M2231" t="str">
        <v/>
      </c>
    </row>
    <row r="2232">
      <c r="A2232" t="str">
        <v>TOTAL-FA0000003548</v>
      </c>
      <c r="B2232" t="str">
        <v>TOTAL-F0000001041</v>
      </c>
      <c r="C2232" t="str">
        <v/>
      </c>
      <c r="D2232" t="str">
        <v/>
      </c>
      <c r="E2232" t="str">
        <v>Instrumentation &amp; Control Systems</v>
      </c>
      <c r="F2232" t="str">
        <v>Time Switch High High</v>
      </c>
      <c r="I2232" t="str">
        <v>TOTAL-A0000000111</v>
      </c>
      <c r="J2232" t="str">
        <v>Failure Action</v>
      </c>
      <c r="K2232" t="str">
        <v/>
      </c>
      <c r="L2232" t="str">
        <v/>
      </c>
      <c r="M2232" t="str">
        <v/>
      </c>
    </row>
    <row r="2233">
      <c r="A2233" t="str">
        <v>TOTAL-FA0000003549</v>
      </c>
      <c r="B2233" t="str">
        <v>TOTAL-F0000001041</v>
      </c>
      <c r="C2233" t="str">
        <v/>
      </c>
      <c r="D2233" t="str">
        <v/>
      </c>
      <c r="E2233" t="str">
        <v>Instrumentation &amp; Control Systems</v>
      </c>
      <c r="F2233" t="str">
        <v>Time Switch High High</v>
      </c>
      <c r="I2233" t="str">
        <v>TOTAL-A0000000293</v>
      </c>
      <c r="J2233" t="str">
        <v>Set Point</v>
      </c>
      <c r="K2233" t="str">
        <v/>
      </c>
      <c r="L2233" t="str">
        <v/>
      </c>
      <c r="M2233" t="str">
        <v/>
      </c>
    </row>
    <row r="2234">
      <c r="A2234" t="str">
        <v>TOTAL-FA0000003550</v>
      </c>
      <c r="B2234" t="str">
        <v>TOTAL-F0000001041</v>
      </c>
      <c r="C2234" t="str">
        <v/>
      </c>
      <c r="D2234" t="str">
        <v/>
      </c>
      <c r="E2234" t="str">
        <v>Instrumentation &amp; Control Systems</v>
      </c>
      <c r="F2234" t="str">
        <v>Time Switch High High</v>
      </c>
      <c r="I2234" t="str">
        <v>TOTAL-A0000000294</v>
      </c>
      <c r="J2234" t="str">
        <v>Set Point High</v>
      </c>
      <c r="K2234" t="str">
        <v/>
      </c>
      <c r="L2234" t="str">
        <v/>
      </c>
      <c r="M2234" t="str">
        <v/>
      </c>
    </row>
    <row r="2235">
      <c r="A2235" t="str">
        <v>TOTAL-FA0000003551</v>
      </c>
      <c r="B2235" t="str">
        <v>TOTAL-F0000001041</v>
      </c>
      <c r="C2235" t="str">
        <v/>
      </c>
      <c r="D2235" t="str">
        <v/>
      </c>
      <c r="E2235" t="str">
        <v>Instrumentation &amp; Control Systems</v>
      </c>
      <c r="F2235" t="str">
        <v>Time Switch High High</v>
      </c>
      <c r="I2235" t="str">
        <v>TOTAL-A0000000295</v>
      </c>
      <c r="J2235" t="str">
        <v>Set Point High High</v>
      </c>
      <c r="K2235" t="str">
        <v/>
      </c>
      <c r="L2235" t="str">
        <v/>
      </c>
      <c r="M2235" t="str">
        <v/>
      </c>
    </row>
    <row r="2236">
      <c r="A2236" t="str">
        <v>TOTAL-FA0000003552</v>
      </c>
      <c r="B2236" t="str">
        <v>TOTAL-F0000001041</v>
      </c>
      <c r="C2236" t="str">
        <v/>
      </c>
      <c r="D2236" t="str">
        <v/>
      </c>
      <c r="E2236" t="str">
        <v>Instrumentation &amp; Control Systems</v>
      </c>
      <c r="F2236" t="str">
        <v>Time Switch High High</v>
      </c>
      <c r="I2236" t="str">
        <v>TOTAL-A0000000296</v>
      </c>
      <c r="J2236" t="str">
        <v>Set Point Low</v>
      </c>
      <c r="K2236" t="str">
        <v/>
      </c>
      <c r="L2236" t="str">
        <v/>
      </c>
      <c r="M2236" t="str">
        <v/>
      </c>
    </row>
    <row r="2237">
      <c r="A2237" t="str">
        <v>TOTAL-FA0000003553</v>
      </c>
      <c r="B2237" t="str">
        <v>TOTAL-F0000001041</v>
      </c>
      <c r="C2237" t="str">
        <v/>
      </c>
      <c r="D2237" t="str">
        <v/>
      </c>
      <c r="E2237" t="str">
        <v>Instrumentation &amp; Control Systems</v>
      </c>
      <c r="F2237" t="str">
        <v>Time Switch High High</v>
      </c>
      <c r="I2237" t="str">
        <v>TOTAL-A0000000297</v>
      </c>
      <c r="J2237" t="str">
        <v>Set Point Low Low</v>
      </c>
      <c r="K2237" t="str">
        <v/>
      </c>
      <c r="L2237" t="str">
        <v/>
      </c>
      <c r="M2237" t="str">
        <v/>
      </c>
    </row>
    <row r="2238">
      <c r="A2238" t="str">
        <v>TOTAL-FA0000003554</v>
      </c>
      <c r="B2238" t="str">
        <v>TOTAL-F0000001041</v>
      </c>
      <c r="C2238" t="str">
        <v/>
      </c>
      <c r="D2238" t="str">
        <v/>
      </c>
      <c r="E2238" t="str">
        <v>Instrumentation &amp; Control Systems</v>
      </c>
      <c r="F2238" t="str">
        <v>Time Switch High High</v>
      </c>
      <c r="I2238" t="str">
        <v>TOTAL-A0000000316</v>
      </c>
      <c r="J2238" t="str">
        <v>Signal Type</v>
      </c>
      <c r="K2238" t="str">
        <v/>
      </c>
      <c r="L2238" t="str">
        <v/>
      </c>
      <c r="M2238" t="str">
        <v/>
      </c>
    </row>
    <row r="2239">
      <c r="A2239" t="str">
        <v>TOTAL-FA0000003556</v>
      </c>
      <c r="B2239" t="str">
        <v>TOTAL-F0000001042</v>
      </c>
      <c r="C2239" t="str">
        <v/>
      </c>
      <c r="D2239" t="str">
        <v/>
      </c>
      <c r="E2239" t="str">
        <v>Instrumentation &amp; Control Systems</v>
      </c>
      <c r="F2239" t="str">
        <v>Time Switch Low</v>
      </c>
      <c r="I2239" t="str">
        <v>TOTAL-A0000000111</v>
      </c>
      <c r="J2239" t="str">
        <v>Failure Action</v>
      </c>
      <c r="K2239" t="str">
        <v/>
      </c>
      <c r="L2239" t="str">
        <v/>
      </c>
      <c r="M2239" t="str">
        <v/>
      </c>
    </row>
    <row r="2240">
      <c r="A2240" t="str">
        <v>TOTAL-FA0000003557</v>
      </c>
      <c r="B2240" t="str">
        <v>TOTAL-F0000001042</v>
      </c>
      <c r="C2240" t="str">
        <v/>
      </c>
      <c r="D2240" t="str">
        <v/>
      </c>
      <c r="E2240" t="str">
        <v>Instrumentation &amp; Control Systems</v>
      </c>
      <c r="F2240" t="str">
        <v>Time Switch Low</v>
      </c>
      <c r="I2240" t="str">
        <v>TOTAL-A0000000293</v>
      </c>
      <c r="J2240" t="str">
        <v>Set Point</v>
      </c>
      <c r="K2240" t="str">
        <v/>
      </c>
      <c r="L2240" t="str">
        <v/>
      </c>
      <c r="M2240" t="str">
        <v/>
      </c>
    </row>
    <row r="2241">
      <c r="A2241" t="str">
        <v>TOTAL-FA0000003558</v>
      </c>
      <c r="B2241" t="str">
        <v>TOTAL-F0000001042</v>
      </c>
      <c r="C2241" t="str">
        <v/>
      </c>
      <c r="D2241" t="str">
        <v/>
      </c>
      <c r="E2241" t="str">
        <v>Instrumentation &amp; Control Systems</v>
      </c>
      <c r="F2241" t="str">
        <v>Time Switch Low</v>
      </c>
      <c r="I2241" t="str">
        <v>TOTAL-A0000000294</v>
      </c>
      <c r="J2241" t="str">
        <v>Set Point High</v>
      </c>
      <c r="K2241" t="str">
        <v/>
      </c>
      <c r="L2241" t="str">
        <v/>
      </c>
      <c r="M2241" t="str">
        <v/>
      </c>
    </row>
    <row r="2242">
      <c r="A2242" t="str">
        <v>TOTAL-FA0000003559</v>
      </c>
      <c r="B2242" t="str">
        <v>TOTAL-F0000001042</v>
      </c>
      <c r="C2242" t="str">
        <v/>
      </c>
      <c r="D2242" t="str">
        <v/>
      </c>
      <c r="E2242" t="str">
        <v>Instrumentation &amp; Control Systems</v>
      </c>
      <c r="F2242" t="str">
        <v>Time Switch Low</v>
      </c>
      <c r="I2242" t="str">
        <v>TOTAL-A0000000295</v>
      </c>
      <c r="J2242" t="str">
        <v>Set Point High High</v>
      </c>
      <c r="K2242" t="str">
        <v/>
      </c>
      <c r="L2242" t="str">
        <v/>
      </c>
      <c r="M2242" t="str">
        <v/>
      </c>
    </row>
    <row r="2243">
      <c r="A2243" t="str">
        <v>TOTAL-FA0000003560</v>
      </c>
      <c r="B2243" t="str">
        <v>TOTAL-F0000001042</v>
      </c>
      <c r="C2243" t="str">
        <v/>
      </c>
      <c r="D2243" t="str">
        <v/>
      </c>
      <c r="E2243" t="str">
        <v>Instrumentation &amp; Control Systems</v>
      </c>
      <c r="F2243" t="str">
        <v>Time Switch Low</v>
      </c>
      <c r="I2243" t="str">
        <v>TOTAL-A0000000296</v>
      </c>
      <c r="J2243" t="str">
        <v>Set Point Low</v>
      </c>
      <c r="K2243" t="str">
        <v/>
      </c>
      <c r="L2243" t="str">
        <v/>
      </c>
      <c r="M2243" t="str">
        <v/>
      </c>
    </row>
    <row r="2244">
      <c r="A2244" t="str">
        <v>TOTAL-FA0000003561</v>
      </c>
      <c r="B2244" t="str">
        <v>TOTAL-F0000001042</v>
      </c>
      <c r="C2244" t="str">
        <v/>
      </c>
      <c r="D2244" t="str">
        <v/>
      </c>
      <c r="E2244" t="str">
        <v>Instrumentation &amp; Control Systems</v>
      </c>
      <c r="F2244" t="str">
        <v>Time Switch Low</v>
      </c>
      <c r="I2244" t="str">
        <v>TOTAL-A0000000297</v>
      </c>
      <c r="J2244" t="str">
        <v>Set Point Low Low</v>
      </c>
      <c r="K2244" t="str">
        <v/>
      </c>
      <c r="L2244" t="str">
        <v/>
      </c>
      <c r="M2244" t="str">
        <v/>
      </c>
    </row>
    <row r="2245">
      <c r="A2245" t="str">
        <v>TOTAL-FA0000003562</v>
      </c>
      <c r="B2245" t="str">
        <v>TOTAL-F0000001042</v>
      </c>
      <c r="C2245" t="str">
        <v/>
      </c>
      <c r="D2245" t="str">
        <v/>
      </c>
      <c r="E2245" t="str">
        <v>Instrumentation &amp; Control Systems</v>
      </c>
      <c r="F2245" t="str">
        <v>Time Switch Low</v>
      </c>
      <c r="I2245" t="str">
        <v>TOTAL-A0000000316</v>
      </c>
      <c r="J2245" t="str">
        <v>Signal Type</v>
      </c>
      <c r="K2245" t="str">
        <v/>
      </c>
      <c r="L2245" t="str">
        <v/>
      </c>
      <c r="M2245" t="str">
        <v/>
      </c>
    </row>
    <row r="2246">
      <c r="A2246" t="str">
        <v>TOTAL-FA0000003564</v>
      </c>
      <c r="B2246" t="str">
        <v>TOTAL-F0000001043</v>
      </c>
      <c r="C2246" t="str">
        <v/>
      </c>
      <c r="D2246" t="str">
        <v/>
      </c>
      <c r="E2246" t="str">
        <v>Instrumentation &amp; Control Systems</v>
      </c>
      <c r="F2246" t="str">
        <v>Time Switch Low Low</v>
      </c>
      <c r="I2246" t="str">
        <v>TOTAL-A0000000111</v>
      </c>
      <c r="J2246" t="str">
        <v>Failure Action</v>
      </c>
      <c r="K2246" t="str">
        <v/>
      </c>
      <c r="L2246" t="str">
        <v/>
      </c>
      <c r="M2246" t="str">
        <v/>
      </c>
    </row>
    <row r="2247">
      <c r="A2247" t="str">
        <v>TOTAL-FA0000003565</v>
      </c>
      <c r="B2247" t="str">
        <v>TOTAL-F0000001043</v>
      </c>
      <c r="C2247" t="str">
        <v/>
      </c>
      <c r="D2247" t="str">
        <v/>
      </c>
      <c r="E2247" t="str">
        <v>Instrumentation &amp; Control Systems</v>
      </c>
      <c r="F2247" t="str">
        <v>Time Switch Low Low</v>
      </c>
      <c r="I2247" t="str">
        <v>TOTAL-A0000000293</v>
      </c>
      <c r="J2247" t="str">
        <v>Set Point</v>
      </c>
      <c r="K2247" t="str">
        <v/>
      </c>
      <c r="L2247" t="str">
        <v/>
      </c>
      <c r="M2247" t="str">
        <v/>
      </c>
    </row>
    <row r="2248">
      <c r="A2248" t="str">
        <v>TOTAL-FA0000003566</v>
      </c>
      <c r="B2248" t="str">
        <v>TOTAL-F0000001043</v>
      </c>
      <c r="C2248" t="str">
        <v/>
      </c>
      <c r="D2248" t="str">
        <v/>
      </c>
      <c r="E2248" t="str">
        <v>Instrumentation &amp; Control Systems</v>
      </c>
      <c r="F2248" t="str">
        <v>Time Switch Low Low</v>
      </c>
      <c r="I2248" t="str">
        <v>TOTAL-A0000000294</v>
      </c>
      <c r="J2248" t="str">
        <v>Set Point High</v>
      </c>
      <c r="K2248" t="str">
        <v/>
      </c>
      <c r="L2248" t="str">
        <v/>
      </c>
      <c r="M2248" t="str">
        <v/>
      </c>
    </row>
    <row r="2249">
      <c r="A2249" t="str">
        <v>TOTAL-FA0000003567</v>
      </c>
      <c r="B2249" t="str">
        <v>TOTAL-F0000001043</v>
      </c>
      <c r="C2249" t="str">
        <v/>
      </c>
      <c r="D2249" t="str">
        <v/>
      </c>
      <c r="E2249" t="str">
        <v>Instrumentation &amp; Control Systems</v>
      </c>
      <c r="F2249" t="str">
        <v>Time Switch Low Low</v>
      </c>
      <c r="I2249" t="str">
        <v>TOTAL-A0000000295</v>
      </c>
      <c r="J2249" t="str">
        <v>Set Point High High</v>
      </c>
      <c r="K2249" t="str">
        <v/>
      </c>
      <c r="L2249" t="str">
        <v/>
      </c>
      <c r="M2249" t="str">
        <v/>
      </c>
    </row>
    <row r="2250">
      <c r="A2250" t="str">
        <v>TOTAL-FA0000003568</v>
      </c>
      <c r="B2250" t="str">
        <v>TOTAL-F0000001043</v>
      </c>
      <c r="C2250" t="str">
        <v/>
      </c>
      <c r="D2250" t="str">
        <v/>
      </c>
      <c r="E2250" t="str">
        <v>Instrumentation &amp; Control Systems</v>
      </c>
      <c r="F2250" t="str">
        <v>Time Switch Low Low</v>
      </c>
      <c r="I2250" t="str">
        <v>TOTAL-A0000000296</v>
      </c>
      <c r="J2250" t="str">
        <v>Set Point Low</v>
      </c>
      <c r="K2250" t="str">
        <v/>
      </c>
      <c r="L2250" t="str">
        <v/>
      </c>
      <c r="M2250" t="str">
        <v/>
      </c>
    </row>
    <row r="2251">
      <c r="A2251" t="str">
        <v>TOTAL-FA0000003569</v>
      </c>
      <c r="B2251" t="str">
        <v>TOTAL-F0000001043</v>
      </c>
      <c r="C2251" t="str">
        <v/>
      </c>
      <c r="D2251" t="str">
        <v/>
      </c>
      <c r="E2251" t="str">
        <v>Instrumentation &amp; Control Systems</v>
      </c>
      <c r="F2251" t="str">
        <v>Time Switch Low Low</v>
      </c>
      <c r="I2251" t="str">
        <v>TOTAL-A0000000297</v>
      </c>
      <c r="J2251" t="str">
        <v>Set Point Low Low</v>
      </c>
      <c r="K2251" t="str">
        <v/>
      </c>
      <c r="L2251" t="str">
        <v/>
      </c>
      <c r="M2251" t="str">
        <v/>
      </c>
    </row>
    <row r="2252">
      <c r="A2252" t="str">
        <v>TOTAL-FA0000003570</v>
      </c>
      <c r="B2252" t="str">
        <v>TOTAL-F0000001043</v>
      </c>
      <c r="C2252" t="str">
        <v/>
      </c>
      <c r="D2252" t="str">
        <v/>
      </c>
      <c r="E2252" t="str">
        <v>Instrumentation &amp; Control Systems</v>
      </c>
      <c r="F2252" t="str">
        <v>Time Switch Low Low</v>
      </c>
      <c r="I2252" t="str">
        <v>TOTAL-A0000000316</v>
      </c>
      <c r="J2252" t="str">
        <v>Signal Type</v>
      </c>
      <c r="K2252" t="str">
        <v/>
      </c>
      <c r="L2252" t="str">
        <v/>
      </c>
      <c r="M2252" t="str">
        <v/>
      </c>
    </row>
    <row r="2253">
      <c r="A2253" t="str">
        <v>TOTAL-FA0000003572</v>
      </c>
      <c r="B2253" t="str">
        <v>TOTAL-F0000001044</v>
      </c>
      <c r="C2253" t="str">
        <v/>
      </c>
      <c r="D2253" t="str">
        <v/>
      </c>
      <c r="E2253" t="str">
        <v>Instrumentation &amp; Control Systems</v>
      </c>
      <c r="F2253" t="str">
        <v>Time Totalizater Transmitter</v>
      </c>
      <c r="I2253" t="str">
        <v>TOTAL-A0000000316</v>
      </c>
      <c r="J2253" t="str">
        <v>Signal Type</v>
      </c>
      <c r="K2253" t="str">
        <v/>
      </c>
      <c r="L2253" t="str">
        <v/>
      </c>
      <c r="M2253" t="str">
        <v/>
      </c>
    </row>
    <row r="2254">
      <c r="A2254" t="str">
        <v>TOTAL-FA0000003576</v>
      </c>
      <c r="B2254" t="str">
        <v>TOTAL-F0000001045</v>
      </c>
      <c r="C2254" t="str">
        <v/>
      </c>
      <c r="D2254" t="str">
        <v/>
      </c>
      <c r="E2254" t="str">
        <v>Instrumentation &amp; Control Systems</v>
      </c>
      <c r="F2254" t="str">
        <v>Time Totalizing Indicator</v>
      </c>
      <c r="I2254" t="str">
        <v>TOTAL-A0000000295</v>
      </c>
      <c r="J2254" t="str">
        <v>Set Point High High</v>
      </c>
      <c r="K2254" t="str">
        <v/>
      </c>
      <c r="L2254" t="str">
        <v/>
      </c>
      <c r="M2254" t="str">
        <v/>
      </c>
    </row>
    <row r="2255">
      <c r="A2255" t="str">
        <v>TOTAL-FA0000003578</v>
      </c>
      <c r="B2255" t="str">
        <v>TOTAL-F0000001045</v>
      </c>
      <c r="C2255" t="str">
        <v/>
      </c>
      <c r="D2255" t="str">
        <v/>
      </c>
      <c r="E2255" t="str">
        <v>Instrumentation &amp; Control Systems</v>
      </c>
      <c r="F2255" t="str">
        <v>Time Totalizing Indicator</v>
      </c>
      <c r="I2255" t="str">
        <v>TOTAL-A0000000297</v>
      </c>
      <c r="J2255" t="str">
        <v>Set Point Low Low</v>
      </c>
      <c r="K2255" t="str">
        <v/>
      </c>
      <c r="L2255" t="str">
        <v/>
      </c>
      <c r="M2255" t="str">
        <v/>
      </c>
    </row>
    <row r="2256">
      <c r="A2256" t="str">
        <v>TOTAL-FA0000003581</v>
      </c>
      <c r="B2256" t="str">
        <v>TOTAL-F0000001046</v>
      </c>
      <c r="C2256" t="str">
        <v/>
      </c>
      <c r="D2256" t="str">
        <v/>
      </c>
      <c r="E2256" t="str">
        <v>Instrumentation &amp; Control Systems</v>
      </c>
      <c r="F2256" t="str">
        <v>Time Transmitter For Control Function</v>
      </c>
      <c r="I2256" t="str">
        <v>TOTAL-A0000000316</v>
      </c>
      <c r="J2256" t="str">
        <v>Signal Type</v>
      </c>
      <c r="K2256" t="str">
        <v/>
      </c>
      <c r="L2256" t="str">
        <v/>
      </c>
      <c r="M2256" t="str">
        <v/>
      </c>
    </row>
    <row r="2257">
      <c r="A2257" t="str">
        <v>TOTAL-FA0000003583</v>
      </c>
      <c r="B2257" t="str">
        <v>TOTAL-F0000001047</v>
      </c>
      <c r="C2257" t="str">
        <v/>
      </c>
      <c r="D2257" t="str">
        <v/>
      </c>
      <c r="E2257" t="str">
        <v>Instrumentation &amp; Control Systems</v>
      </c>
      <c r="F2257" t="str">
        <v>Time Transmitter For Safety Instrumented System Function</v>
      </c>
      <c r="I2257" t="str">
        <v>TOTAL-A0000000316</v>
      </c>
      <c r="J2257" t="str">
        <v>Signal Type</v>
      </c>
      <c r="K2257" t="str">
        <v/>
      </c>
      <c r="L2257" t="str">
        <v/>
      </c>
      <c r="M2257" t="str">
        <v/>
      </c>
    </row>
    <row r="2258">
      <c r="A2258" t="str">
        <v>TOTAL-FA0000003585</v>
      </c>
      <c r="B2258" t="str">
        <v>TOTAL-F0000001049</v>
      </c>
      <c r="C2258" t="str">
        <v/>
      </c>
      <c r="D2258" t="str">
        <v/>
      </c>
      <c r="E2258" t="str">
        <v>Subsea Production System</v>
      </c>
      <c r="F2258" t="str">
        <v>Topside Umbilical Termination Enclosure</v>
      </c>
      <c r="I2258" t="str">
        <v>TOTAL-A0000000149</v>
      </c>
      <c r="J2258" t="str">
        <v>Insulation Class</v>
      </c>
      <c r="K2258" t="str">
        <v>EPC/Supplier</v>
      </c>
      <c r="L2258" t="str">
        <v>Operation &amp; Maintenance</v>
      </c>
      <c r="M2258" t="str">
        <v>Detailed Design</v>
      </c>
    </row>
    <row r="2259">
      <c r="A2259" t="str">
        <v>TOTAL-FA0000003594</v>
      </c>
      <c r="B2259" t="str">
        <v>TOTAL-F0000001056</v>
      </c>
      <c r="C2259" t="str">
        <v/>
      </c>
      <c r="D2259" t="str">
        <v/>
      </c>
      <c r="E2259" t="str">
        <v>Electrical</v>
      </c>
      <c r="F2259" t="str">
        <v>Transformer</v>
      </c>
      <c r="I2259" t="str">
        <v>TOTAL-A0000000249</v>
      </c>
      <c r="J2259" t="str">
        <v>Output Rated Current</v>
      </c>
      <c r="K2259" t="str">
        <v>EPC</v>
      </c>
      <c r="L2259" t="str">
        <v>Operation &amp; Maintenance</v>
      </c>
      <c r="M2259" t="str">
        <v>Detailed Design</v>
      </c>
    </row>
    <row r="2260">
      <c r="A2260" t="str">
        <v>TOTAL-FA0000003595</v>
      </c>
      <c r="B2260" t="str">
        <v>TOTAL-F0000001056</v>
      </c>
      <c r="C2260" t="str">
        <v/>
      </c>
      <c r="D2260" t="str">
        <v/>
      </c>
      <c r="E2260" t="str">
        <v>Electrical</v>
      </c>
      <c r="F2260" t="str">
        <v>Transformer</v>
      </c>
      <c r="I2260" t="str">
        <v>TOTAL-A0000000273</v>
      </c>
      <c r="J2260" t="str">
        <v>Rated Primary Winding Voltage</v>
      </c>
      <c r="K2260" t="str">
        <v>EPC</v>
      </c>
      <c r="L2260" t="str">
        <v>Operation &amp; Maintenance</v>
      </c>
      <c r="M2260" t="str">
        <v>Detailed Design</v>
      </c>
    </row>
    <row r="2261">
      <c r="A2261" t="str">
        <v>TOTAL-FA0000003596</v>
      </c>
      <c r="B2261" t="str">
        <v>TOTAL-F0000001056</v>
      </c>
      <c r="C2261" t="str">
        <v/>
      </c>
      <c r="D2261" t="str">
        <v/>
      </c>
      <c r="E2261" t="str">
        <v>Electrical</v>
      </c>
      <c r="F2261" t="str">
        <v>Transformer</v>
      </c>
      <c r="I2261" t="str">
        <v>TOTAL-A0000000274</v>
      </c>
      <c r="J2261" t="str">
        <v>Rated Secondary Winding Voltage</v>
      </c>
      <c r="K2261" t="str">
        <v>EPC</v>
      </c>
      <c r="L2261" t="str">
        <v>Operation &amp; Maintenance</v>
      </c>
      <c r="M2261" t="str">
        <v>Detailed Design</v>
      </c>
    </row>
    <row r="2262">
      <c r="A2262" t="str">
        <v>TOTAL-FA0000003597</v>
      </c>
      <c r="B2262" t="str">
        <v>TOTAL-F0000001056</v>
      </c>
      <c r="C2262" t="str">
        <v/>
      </c>
      <c r="D2262" t="str">
        <v/>
      </c>
      <c r="E2262" t="str">
        <v>Electrical</v>
      </c>
      <c r="F2262" t="str">
        <v>Transformer</v>
      </c>
      <c r="I2262" t="str">
        <v>TOTAL-A0000000289</v>
      </c>
      <c r="J2262" t="str">
        <v>Secondary Current</v>
      </c>
      <c r="K2262" t="str">
        <v>EPC</v>
      </c>
      <c r="L2262" t="str">
        <v>Operation &amp; Maintenance</v>
      </c>
      <c r="M2262" t="str">
        <v>Detailed Design</v>
      </c>
    </row>
    <row r="2263">
      <c r="A2263" t="str">
        <v>TOTAL-FA0000003601</v>
      </c>
      <c r="B2263" t="str">
        <v>TOTAL-F0000001061</v>
      </c>
      <c r="C2263" t="str">
        <v/>
      </c>
      <c r="D2263" t="str">
        <v/>
      </c>
      <c r="E2263" t="str">
        <v>Mechanical Static</v>
      </c>
      <c r="F2263" t="str">
        <v>Tray</v>
      </c>
      <c r="I2263" t="str">
        <v>TOTAL-A0000000149</v>
      </c>
      <c r="J2263" t="str">
        <v>Insulation Class</v>
      </c>
      <c r="K2263" t="str">
        <v>EPC/Supplier</v>
      </c>
      <c r="L2263" t="str">
        <v>Operation &amp; Maintenance</v>
      </c>
      <c r="M2263" t="str">
        <v>Detailed Design</v>
      </c>
    </row>
    <row r="2264">
      <c r="A2264" t="str">
        <v>TOTAL-FA0000003603</v>
      </c>
      <c r="B2264" t="str">
        <v>TOTAL-F0000001061</v>
      </c>
      <c r="C2264" t="str">
        <v/>
      </c>
      <c r="D2264" t="str">
        <v/>
      </c>
      <c r="E2264" t="str">
        <v>Mechanical Static</v>
      </c>
      <c r="F2264" t="str">
        <v>Tray</v>
      </c>
      <c r="I2264" t="str">
        <v>TOTAL-A0000000332</v>
      </c>
      <c r="J2264" t="str">
        <v>Test Medium</v>
      </c>
      <c r="K2264" t="str">
        <v>EPC/Supplier</v>
      </c>
      <c r="L2264" t="str">
        <v>Technical Integrity, Operation &amp; Maintenance</v>
      </c>
      <c r="M2264" t="str">
        <v>Detailed Design</v>
      </c>
    </row>
    <row r="2265">
      <c r="A2265" t="str">
        <v>TOTAL-FA0000003605</v>
      </c>
      <c r="B2265" t="str">
        <v>TOTAL-F0000001062</v>
      </c>
      <c r="C2265" t="str">
        <v/>
      </c>
      <c r="D2265" t="str">
        <v/>
      </c>
      <c r="E2265" t="str">
        <v>Drilling &amp; Completion</v>
      </c>
      <c r="F2265" t="str">
        <v>Tree</v>
      </c>
      <c r="I2265" t="str">
        <v>TOTAL-A0000000332</v>
      </c>
      <c r="J2265" t="str">
        <v>Test Medium</v>
      </c>
      <c r="K2265" t="str">
        <v>EPC/Supplier</v>
      </c>
      <c r="L2265" t="str">
        <v>Technical Integrity, Operation &amp; Maintenance</v>
      </c>
      <c r="M2265" t="str">
        <v>Detailed Design</v>
      </c>
    </row>
    <row r="2266">
      <c r="A2266" t="str">
        <v>TOTAL-FA0000003608</v>
      </c>
      <c r="B2266" t="str">
        <v>TOTAL-F0000001065</v>
      </c>
      <c r="C2266" t="str">
        <v/>
      </c>
      <c r="D2266" t="str">
        <v/>
      </c>
      <c r="E2266" t="str">
        <v>Mechanical Rotating</v>
      </c>
      <c r="F2266" t="str">
        <v>Turbo Expander</v>
      </c>
      <c r="I2266" t="str">
        <v>TOTAL-A0000000073</v>
      </c>
      <c r="J2266" t="str">
        <v>Design Code</v>
      </c>
      <c r="K2266" t="str">
        <v>EPC/Supplier</v>
      </c>
      <c r="L2266" t="str">
        <v>Technical Integrity, Operation &amp; Maintenance, Procurement</v>
      </c>
      <c r="M2266" t="str">
        <v>Detailed Design</v>
      </c>
    </row>
    <row r="2267">
      <c r="A2267" t="str">
        <v>TOTAL-FA0000003610</v>
      </c>
      <c r="B2267" t="str">
        <v>TOTAL-F0000001065</v>
      </c>
      <c r="C2267" t="str">
        <v/>
      </c>
      <c r="D2267" t="str">
        <v/>
      </c>
      <c r="E2267" t="str">
        <v>Mechanical Rotating</v>
      </c>
      <c r="F2267" t="str">
        <v>Turbo Expander</v>
      </c>
      <c r="I2267" t="str">
        <v>TOTAL-A0000000332</v>
      </c>
      <c r="J2267" t="str">
        <v>Test Medium</v>
      </c>
      <c r="K2267" t="str">
        <v>EPC/Supplier</v>
      </c>
      <c r="L2267" t="str">
        <v>Technical Integrity, Operation &amp; Maintenance</v>
      </c>
      <c r="M2267" t="str">
        <v>Detailed Design</v>
      </c>
    </row>
    <row r="2268">
      <c r="A2268" t="str">
        <v>TOTAL-FA0000003620</v>
      </c>
      <c r="B2268" t="str">
        <v>TOTAL-F0000001071</v>
      </c>
      <c r="C2268" t="str">
        <v/>
      </c>
      <c r="D2268" t="str">
        <v/>
      </c>
      <c r="E2268" t="str">
        <v>Mechanical Static</v>
      </c>
      <c r="F2268" t="str">
        <v>Underground Storage Cavity</v>
      </c>
      <c r="I2268" t="str">
        <v>TOTAL-A0000000149</v>
      </c>
      <c r="J2268" t="str">
        <v>Insulation Class</v>
      </c>
      <c r="K2268" t="str">
        <v>EPC/Supplier</v>
      </c>
      <c r="L2268" t="str">
        <v>Operation &amp; Maintenance</v>
      </c>
      <c r="M2268" t="str">
        <v>Detailed Design</v>
      </c>
    </row>
    <row r="2269">
      <c r="A2269" t="str">
        <v>TOTAL-FA0000003622</v>
      </c>
      <c r="B2269" t="str">
        <v>TOTAL-F0000001071</v>
      </c>
      <c r="C2269" t="str">
        <v/>
      </c>
      <c r="D2269" t="str">
        <v/>
      </c>
      <c r="E2269" t="str">
        <v>Mechanical Static</v>
      </c>
      <c r="F2269" t="str">
        <v>Underground Storage Cavity</v>
      </c>
      <c r="I2269" t="str">
        <v>TOTAL-A0000000332</v>
      </c>
      <c r="J2269" t="str">
        <v>Test Medium</v>
      </c>
      <c r="K2269" t="str">
        <v>EPC/Supplier</v>
      </c>
      <c r="L2269" t="str">
        <v>Technical Integrity, Operation &amp; Maintenance</v>
      </c>
      <c r="M2269" t="str">
        <v>Detailed Design</v>
      </c>
    </row>
    <row r="2270">
      <c r="A2270" t="str">
        <v>TOTAL-FA0000003624</v>
      </c>
      <c r="B2270" t="str">
        <v>TOTAL-F0000001073</v>
      </c>
      <c r="C2270" t="str">
        <v/>
      </c>
      <c r="D2270" t="str">
        <v/>
      </c>
      <c r="E2270" t="str">
        <v>Electrical</v>
      </c>
      <c r="F2270" t="str">
        <v>Uninterruptible Power Supply Unit AC</v>
      </c>
      <c r="I2270" t="str">
        <v>TOTAL-A0000000091</v>
      </c>
      <c r="J2270" t="str">
        <v>Efficiency at Rated Power</v>
      </c>
      <c r="K2270" t="str">
        <v>EPC</v>
      </c>
      <c r="L2270" t="str">
        <v>Technical Integrity</v>
      </c>
      <c r="M2270" t="str">
        <v>Detailed Design</v>
      </c>
    </row>
    <row r="2271">
      <c r="A2271" t="str">
        <v>TOTAL-FA0000003625</v>
      </c>
      <c r="B2271" t="str">
        <v>TOTAL-F0000001073</v>
      </c>
      <c r="C2271" t="str">
        <v/>
      </c>
      <c r="D2271" t="str">
        <v/>
      </c>
      <c r="E2271" t="str">
        <v>Electrical</v>
      </c>
      <c r="F2271" t="str">
        <v>Uninterruptible Power Supply Unit AC</v>
      </c>
      <c r="I2271" t="str">
        <v>TOTAL-A0000000180</v>
      </c>
      <c r="J2271" t="str">
        <v>Maximum Electric Current</v>
      </c>
      <c r="K2271" t="str">
        <v>EPC</v>
      </c>
      <c r="L2271" t="str">
        <v>Technical Integrity, Operation &amp; Maintenance, Procurement</v>
      </c>
      <c r="M2271" t="str">
        <v>Detailed Design</v>
      </c>
    </row>
    <row r="2272">
      <c r="A2272" t="str">
        <v>TOTAL-FA0000003626</v>
      </c>
      <c r="B2272" t="str">
        <v>TOTAL-F0000001073</v>
      </c>
      <c r="C2272" t="str">
        <v/>
      </c>
      <c r="D2272" t="str">
        <v/>
      </c>
      <c r="E2272" t="str">
        <v>Electrical</v>
      </c>
      <c r="F2272" t="str">
        <v>Uninterruptible Power Supply Unit AC</v>
      </c>
      <c r="I2272" t="str">
        <v>TOTAL-A0000000208</v>
      </c>
      <c r="J2272" t="str">
        <v>Network Rated Frequency</v>
      </c>
      <c r="K2272" t="str">
        <v>EPC</v>
      </c>
      <c r="L2272" t="str">
        <v>Technical Integrity, Operation &amp; Maintenance, Procurement</v>
      </c>
      <c r="M2272" t="str">
        <v>Detailed Design</v>
      </c>
    </row>
    <row r="2273">
      <c r="A2273" t="str">
        <v>TOTAL-FA0000003627</v>
      </c>
      <c r="B2273" t="str">
        <v>TOTAL-F0000001075</v>
      </c>
      <c r="C2273" t="str">
        <v/>
      </c>
      <c r="D2273" t="str">
        <v/>
      </c>
      <c r="E2273" t="str">
        <v>Piping &amp; Layout</v>
      </c>
      <c r="F2273" t="str">
        <v>Valve</v>
      </c>
      <c r="I2273" t="str">
        <v>TOTAL-A0000000114</v>
      </c>
      <c r="J2273" t="str">
        <v>Fire Zone</v>
      </c>
      <c r="K2273" t="str">
        <v>EPC</v>
      </c>
      <c r="L2273" t="str">
        <v>Technical Integrity, Operation &amp; Maintenance</v>
      </c>
      <c r="M2273" t="str">
        <v>Detailed Design</v>
      </c>
    </row>
    <row r="2274">
      <c r="A2274" t="str">
        <v>TOTAL-FA0000003628</v>
      </c>
      <c r="B2274" t="str">
        <v>TOTAL-F0000001075</v>
      </c>
      <c r="C2274" t="str">
        <v/>
      </c>
      <c r="D2274" t="str">
        <v/>
      </c>
      <c r="E2274" t="str">
        <v>Piping &amp; Layout</v>
      </c>
      <c r="F2274" t="str">
        <v>Valve</v>
      </c>
      <c r="I2274" t="str">
        <v>TOTAL-A0000000115</v>
      </c>
      <c r="J2274" t="str">
        <v>Fire Zone Distance</v>
      </c>
      <c r="K2274" t="str">
        <v>EPC</v>
      </c>
      <c r="L2274" t="str">
        <v>Technical Integrity, Operation &amp; Maintenance</v>
      </c>
      <c r="M2274" t="str">
        <v>Detailed Design</v>
      </c>
    </row>
    <row r="2275">
      <c r="A2275" t="str">
        <v>TOTAL-FA0000003629</v>
      </c>
      <c r="B2275" t="str">
        <v>TOTAL-F0000001075</v>
      </c>
      <c r="C2275" t="str">
        <v/>
      </c>
      <c r="D2275" t="str">
        <v/>
      </c>
      <c r="E2275" t="str">
        <v>Piping &amp; Layout</v>
      </c>
      <c r="F2275" t="str">
        <v>Valve</v>
      </c>
      <c r="I2275" t="str">
        <v>TOTAL-A0000000138</v>
      </c>
      <c r="J2275" t="str">
        <v>Impacted Area Distance</v>
      </c>
      <c r="K2275" t="str">
        <v>EPC</v>
      </c>
      <c r="L2275" t="str">
        <v>Technical Integrity, Operation &amp; Maintenance</v>
      </c>
      <c r="M2275" t="str">
        <v>Detailed Design</v>
      </c>
    </row>
    <row r="2276">
      <c r="A2276" t="str">
        <v>TOTAL-FA0000003630</v>
      </c>
      <c r="B2276" t="str">
        <v>TOTAL-F0000001075</v>
      </c>
      <c r="C2276" t="str">
        <v/>
      </c>
      <c r="D2276" t="str">
        <v/>
      </c>
      <c r="E2276" t="str">
        <v>Piping &amp; Layout</v>
      </c>
      <c r="F2276" t="str">
        <v>Valve</v>
      </c>
      <c r="I2276" t="str">
        <v>TOTAL-A0000000277</v>
      </c>
      <c r="J2276" t="str">
        <v>Restricted Area Distance</v>
      </c>
      <c r="K2276" t="str">
        <v>EPC</v>
      </c>
      <c r="L2276" t="str">
        <v>Technical Integrity, Operation &amp; Maintenance</v>
      </c>
      <c r="M2276" t="str">
        <v>Detailed Design</v>
      </c>
    </row>
    <row r="2277">
      <c r="A2277" t="str">
        <v>TOTAL-FA0000003631</v>
      </c>
      <c r="B2277" t="str">
        <v>TOTAL-F0000001076</v>
      </c>
      <c r="C2277" t="str">
        <v/>
      </c>
      <c r="D2277" t="str">
        <v/>
      </c>
      <c r="E2277" t="str">
        <v>Instrumentation &amp; Control Systems</v>
      </c>
      <c r="F2277" t="str">
        <v>Valve Closed Position Alarm</v>
      </c>
      <c r="I2277" t="str">
        <v>TOTAL-A0000000114</v>
      </c>
      <c r="J2277" t="str">
        <v>Fire Zone</v>
      </c>
      <c r="K2277" t="str">
        <v>EPC</v>
      </c>
      <c r="L2277" t="str">
        <v>Technical Integrity, Operation &amp; Maintenance</v>
      </c>
      <c r="M2277" t="str">
        <v>Detailed Design</v>
      </c>
    </row>
    <row r="2278">
      <c r="A2278" t="str">
        <v>TOTAL-FA0000003632</v>
      </c>
      <c r="B2278" t="str">
        <v>TOTAL-F0000001076</v>
      </c>
      <c r="C2278" t="str">
        <v/>
      </c>
      <c r="D2278" t="str">
        <v/>
      </c>
      <c r="E2278" t="str">
        <v>Instrumentation &amp; Control Systems</v>
      </c>
      <c r="F2278" t="str">
        <v>Valve Closed Position Alarm</v>
      </c>
      <c r="I2278" t="str">
        <v>TOTAL-A0000000293</v>
      </c>
      <c r="J2278" t="str">
        <v>Set Point</v>
      </c>
      <c r="K2278" t="str">
        <v/>
      </c>
      <c r="L2278" t="str">
        <v/>
      </c>
      <c r="M2278" t="str">
        <v/>
      </c>
    </row>
    <row r="2279">
      <c r="A2279" t="str">
        <v>TOTAL-FA0000003633</v>
      </c>
      <c r="B2279" t="str">
        <v>TOTAL-F0000001076</v>
      </c>
      <c r="C2279" t="str">
        <v/>
      </c>
      <c r="D2279" t="str">
        <v/>
      </c>
      <c r="E2279" t="str">
        <v>Instrumentation &amp; Control Systems</v>
      </c>
      <c r="F2279" t="str">
        <v>Valve Closed Position Alarm</v>
      </c>
      <c r="I2279" t="str">
        <v>TOTAL-A0000000294</v>
      </c>
      <c r="J2279" t="str">
        <v>Set Point High</v>
      </c>
      <c r="K2279" t="str">
        <v/>
      </c>
      <c r="L2279" t="str">
        <v/>
      </c>
      <c r="M2279" t="str">
        <v/>
      </c>
    </row>
    <row r="2280">
      <c r="A2280" t="str">
        <v>TOTAL-FA0000003634</v>
      </c>
      <c r="B2280" t="str">
        <v>TOTAL-F0000001076</v>
      </c>
      <c r="C2280" t="str">
        <v/>
      </c>
      <c r="D2280" t="str">
        <v/>
      </c>
      <c r="E2280" t="str">
        <v>Instrumentation &amp; Control Systems</v>
      </c>
      <c r="F2280" t="str">
        <v>Valve Closed Position Alarm</v>
      </c>
      <c r="I2280" t="str">
        <v>TOTAL-A0000000295</v>
      </c>
      <c r="J2280" t="str">
        <v>Set Point High High</v>
      </c>
      <c r="K2280" t="str">
        <v/>
      </c>
      <c r="L2280" t="str">
        <v/>
      </c>
      <c r="M2280" t="str">
        <v/>
      </c>
    </row>
    <row r="2281">
      <c r="A2281" t="str">
        <v>TOTAL-FA0000003635</v>
      </c>
      <c r="B2281" t="str">
        <v>TOTAL-F0000001076</v>
      </c>
      <c r="C2281" t="str">
        <v/>
      </c>
      <c r="D2281" t="str">
        <v/>
      </c>
      <c r="E2281" t="str">
        <v>Instrumentation &amp; Control Systems</v>
      </c>
      <c r="F2281" t="str">
        <v>Valve Closed Position Alarm</v>
      </c>
      <c r="I2281" t="str">
        <v>TOTAL-A0000000296</v>
      </c>
      <c r="J2281" t="str">
        <v>Set Point Low</v>
      </c>
      <c r="K2281" t="str">
        <v/>
      </c>
      <c r="L2281" t="str">
        <v/>
      </c>
      <c r="M2281" t="str">
        <v/>
      </c>
    </row>
    <row r="2282">
      <c r="A2282" t="str">
        <v>TOTAL-FA0000003636</v>
      </c>
      <c r="B2282" t="str">
        <v>TOTAL-F0000001076</v>
      </c>
      <c r="C2282" t="str">
        <v/>
      </c>
      <c r="D2282" t="str">
        <v/>
      </c>
      <c r="E2282" t="str">
        <v>Instrumentation &amp; Control Systems</v>
      </c>
      <c r="F2282" t="str">
        <v>Valve Closed Position Alarm</v>
      </c>
      <c r="I2282" t="str">
        <v>TOTAL-A0000000297</v>
      </c>
      <c r="J2282" t="str">
        <v>Set Point Low Low</v>
      </c>
      <c r="K2282" t="str">
        <v/>
      </c>
      <c r="L2282" t="str">
        <v/>
      </c>
      <c r="M2282" t="str">
        <v/>
      </c>
    </row>
    <row r="2283">
      <c r="A2283" t="str">
        <v>TOTAL-FA0000003637</v>
      </c>
      <c r="B2283" t="str">
        <v>TOTAL-F0000001076</v>
      </c>
      <c r="C2283" t="str">
        <v/>
      </c>
      <c r="D2283" t="str">
        <v/>
      </c>
      <c r="E2283" t="str">
        <v>Instrumentation &amp; Control Systems</v>
      </c>
      <c r="F2283" t="str">
        <v>Valve Closed Position Alarm</v>
      </c>
      <c r="I2283" t="str">
        <v>TOTAL-A0000000316</v>
      </c>
      <c r="J2283" t="str">
        <v>Signal Type</v>
      </c>
      <c r="K2283" t="str">
        <v/>
      </c>
      <c r="L2283" t="str">
        <v/>
      </c>
      <c r="M2283" t="str">
        <v/>
      </c>
    </row>
    <row r="2284">
      <c r="A2284" t="str">
        <v>TOTAL-FA0000003639</v>
      </c>
      <c r="B2284" t="str">
        <v>TOTAL-F0000001077</v>
      </c>
      <c r="C2284" t="str">
        <v/>
      </c>
      <c r="D2284" t="str">
        <v/>
      </c>
      <c r="E2284" t="str">
        <v>Instrumentation &amp; Control Systems</v>
      </c>
      <c r="F2284" t="str">
        <v>Valve Closed Position status</v>
      </c>
      <c r="I2284" t="str">
        <v>TOTAL-A0000000293</v>
      </c>
      <c r="J2284" t="str">
        <v>Set Point</v>
      </c>
      <c r="K2284" t="str">
        <v/>
      </c>
      <c r="L2284" t="str">
        <v/>
      </c>
      <c r="M2284" t="str">
        <v/>
      </c>
    </row>
    <row r="2285">
      <c r="A2285" t="str">
        <v>TOTAL-FA0000003640</v>
      </c>
      <c r="B2285" t="str">
        <v>TOTAL-F0000001077</v>
      </c>
      <c r="C2285" t="str">
        <v/>
      </c>
      <c r="D2285" t="str">
        <v/>
      </c>
      <c r="E2285" t="str">
        <v>Instrumentation &amp; Control Systems</v>
      </c>
      <c r="F2285" t="str">
        <v>Valve Closed Position status</v>
      </c>
      <c r="I2285" t="str">
        <v>TOTAL-A0000000294</v>
      </c>
      <c r="J2285" t="str">
        <v>Set Point High</v>
      </c>
      <c r="K2285" t="str">
        <v/>
      </c>
      <c r="L2285" t="str">
        <v/>
      </c>
      <c r="M2285" t="str">
        <v/>
      </c>
    </row>
    <row r="2286">
      <c r="A2286" t="str">
        <v>TOTAL-FA0000003641</v>
      </c>
      <c r="B2286" t="str">
        <v>TOTAL-F0000001077</v>
      </c>
      <c r="C2286" t="str">
        <v/>
      </c>
      <c r="D2286" t="str">
        <v/>
      </c>
      <c r="E2286" t="str">
        <v>Instrumentation &amp; Control Systems</v>
      </c>
      <c r="F2286" t="str">
        <v>Valve Closed Position status</v>
      </c>
      <c r="I2286" t="str">
        <v>TOTAL-A0000000295</v>
      </c>
      <c r="J2286" t="str">
        <v>Set Point High High</v>
      </c>
      <c r="K2286" t="str">
        <v/>
      </c>
      <c r="L2286" t="str">
        <v/>
      </c>
      <c r="M2286" t="str">
        <v/>
      </c>
    </row>
    <row r="2287">
      <c r="A2287" t="str">
        <v>TOTAL-FA0000003642</v>
      </c>
      <c r="B2287" t="str">
        <v>TOTAL-F0000001077</v>
      </c>
      <c r="C2287" t="str">
        <v/>
      </c>
      <c r="D2287" t="str">
        <v/>
      </c>
      <c r="E2287" t="str">
        <v>Instrumentation &amp; Control Systems</v>
      </c>
      <c r="F2287" t="str">
        <v>Valve Closed Position status</v>
      </c>
      <c r="I2287" t="str">
        <v>TOTAL-A0000000296</v>
      </c>
      <c r="J2287" t="str">
        <v>Set Point Low</v>
      </c>
      <c r="K2287" t="str">
        <v/>
      </c>
      <c r="L2287" t="str">
        <v/>
      </c>
      <c r="M2287" t="str">
        <v/>
      </c>
    </row>
    <row r="2288">
      <c r="A2288" t="str">
        <v>TOTAL-FA0000003643</v>
      </c>
      <c r="B2288" t="str">
        <v>TOTAL-F0000001077</v>
      </c>
      <c r="C2288" t="str">
        <v/>
      </c>
      <c r="D2288" t="str">
        <v/>
      </c>
      <c r="E2288" t="str">
        <v>Instrumentation &amp; Control Systems</v>
      </c>
      <c r="F2288" t="str">
        <v>Valve Closed Position status</v>
      </c>
      <c r="I2288" t="str">
        <v>TOTAL-A0000000297</v>
      </c>
      <c r="J2288" t="str">
        <v>Set Point Low Low</v>
      </c>
      <c r="K2288" t="str">
        <v/>
      </c>
      <c r="L2288" t="str">
        <v/>
      </c>
      <c r="M2288" t="str">
        <v/>
      </c>
    </row>
    <row r="2289">
      <c r="A2289" t="str">
        <v>TOTAL-FA0000003644</v>
      </c>
      <c r="B2289" t="str">
        <v>TOTAL-F0000001077</v>
      </c>
      <c r="C2289" t="str">
        <v/>
      </c>
      <c r="D2289" t="str">
        <v/>
      </c>
      <c r="E2289" t="str">
        <v>Instrumentation &amp; Control Systems</v>
      </c>
      <c r="F2289" t="str">
        <v>Valve Closed Position status</v>
      </c>
      <c r="I2289" t="str">
        <v>TOTAL-A0000000316</v>
      </c>
      <c r="J2289" t="str">
        <v>Signal Type</v>
      </c>
      <c r="K2289" t="str">
        <v/>
      </c>
      <c r="L2289" t="str">
        <v/>
      </c>
      <c r="M2289" t="str">
        <v/>
      </c>
    </row>
    <row r="2290">
      <c r="A2290" t="str">
        <v>TOTAL-FA0000003646</v>
      </c>
      <c r="B2290" t="str">
        <v>TOTAL-F0000001078</v>
      </c>
      <c r="C2290" t="str">
        <v/>
      </c>
      <c r="D2290" t="str">
        <v/>
      </c>
      <c r="E2290" t="str">
        <v>Instrumentation &amp; Control Systems</v>
      </c>
      <c r="F2290" t="str">
        <v>Valve Closed Position Switch</v>
      </c>
      <c r="I2290" t="str">
        <v>TOTAL-A0000000111</v>
      </c>
      <c r="J2290" t="str">
        <v>Failure Action</v>
      </c>
      <c r="K2290" t="str">
        <v/>
      </c>
      <c r="L2290" t="str">
        <v/>
      </c>
      <c r="M2290" t="str">
        <v/>
      </c>
    </row>
    <row r="2291">
      <c r="A2291" t="str">
        <v>TOTAL-FA0000003647</v>
      </c>
      <c r="B2291" t="str">
        <v>TOTAL-F0000001078</v>
      </c>
      <c r="C2291" t="str">
        <v/>
      </c>
      <c r="D2291" t="str">
        <v/>
      </c>
      <c r="E2291" t="str">
        <v>Instrumentation &amp; Control Systems</v>
      </c>
      <c r="F2291" t="str">
        <v>Valve Closed Position Switch</v>
      </c>
      <c r="I2291" t="str">
        <v>TOTAL-A0000000293</v>
      </c>
      <c r="J2291" t="str">
        <v>Set Point</v>
      </c>
      <c r="K2291" t="str">
        <v/>
      </c>
      <c r="L2291" t="str">
        <v/>
      </c>
      <c r="M2291" t="str">
        <v/>
      </c>
    </row>
    <row r="2292">
      <c r="A2292" t="str">
        <v>TOTAL-FA0000003648</v>
      </c>
      <c r="B2292" t="str">
        <v>TOTAL-F0000001078</v>
      </c>
      <c r="C2292" t="str">
        <v/>
      </c>
      <c r="D2292" t="str">
        <v/>
      </c>
      <c r="E2292" t="str">
        <v>Instrumentation &amp; Control Systems</v>
      </c>
      <c r="F2292" t="str">
        <v>Valve Closed Position Switch</v>
      </c>
      <c r="I2292" t="str">
        <v>TOTAL-A0000000294</v>
      </c>
      <c r="J2292" t="str">
        <v>Set Point High</v>
      </c>
      <c r="K2292" t="str">
        <v/>
      </c>
      <c r="L2292" t="str">
        <v/>
      </c>
      <c r="M2292" t="str">
        <v/>
      </c>
    </row>
    <row r="2293">
      <c r="A2293" t="str">
        <v>TOTAL-FA0000003649</v>
      </c>
      <c r="B2293" t="str">
        <v>TOTAL-F0000001078</v>
      </c>
      <c r="C2293" t="str">
        <v/>
      </c>
      <c r="D2293" t="str">
        <v/>
      </c>
      <c r="E2293" t="str">
        <v>Instrumentation &amp; Control Systems</v>
      </c>
      <c r="F2293" t="str">
        <v>Valve Closed Position Switch</v>
      </c>
      <c r="I2293" t="str">
        <v>TOTAL-A0000000295</v>
      </c>
      <c r="J2293" t="str">
        <v>Set Point High High</v>
      </c>
      <c r="K2293" t="str">
        <v/>
      </c>
      <c r="L2293" t="str">
        <v/>
      </c>
      <c r="M2293" t="str">
        <v/>
      </c>
    </row>
    <row r="2294">
      <c r="A2294" t="str">
        <v>TOTAL-FA0000003650</v>
      </c>
      <c r="B2294" t="str">
        <v>TOTAL-F0000001078</v>
      </c>
      <c r="C2294" t="str">
        <v/>
      </c>
      <c r="D2294" t="str">
        <v/>
      </c>
      <c r="E2294" t="str">
        <v>Instrumentation &amp; Control Systems</v>
      </c>
      <c r="F2294" t="str">
        <v>Valve Closed Position Switch</v>
      </c>
      <c r="I2294" t="str">
        <v>TOTAL-A0000000296</v>
      </c>
      <c r="J2294" t="str">
        <v>Set Point Low</v>
      </c>
      <c r="K2294" t="str">
        <v/>
      </c>
      <c r="L2294" t="str">
        <v/>
      </c>
      <c r="M2294" t="str">
        <v/>
      </c>
    </row>
    <row r="2295">
      <c r="A2295" t="str">
        <v>TOTAL-FA0000003651</v>
      </c>
      <c r="B2295" t="str">
        <v>TOTAL-F0000001078</v>
      </c>
      <c r="C2295" t="str">
        <v/>
      </c>
      <c r="D2295" t="str">
        <v/>
      </c>
      <c r="E2295" t="str">
        <v>Instrumentation &amp; Control Systems</v>
      </c>
      <c r="F2295" t="str">
        <v>Valve Closed Position Switch</v>
      </c>
      <c r="I2295" t="str">
        <v>TOTAL-A0000000297</v>
      </c>
      <c r="J2295" t="str">
        <v>Set Point Low Low</v>
      </c>
      <c r="K2295" t="str">
        <v/>
      </c>
      <c r="L2295" t="str">
        <v/>
      </c>
      <c r="M2295" t="str">
        <v/>
      </c>
    </row>
    <row r="2296">
      <c r="A2296" t="str">
        <v>TOTAL-FA0000003652</v>
      </c>
      <c r="B2296" t="str">
        <v>TOTAL-F0000001078</v>
      </c>
      <c r="C2296" t="str">
        <v/>
      </c>
      <c r="D2296" t="str">
        <v/>
      </c>
      <c r="E2296" t="str">
        <v>Instrumentation &amp; Control Systems</v>
      </c>
      <c r="F2296" t="str">
        <v>Valve Closed Position Switch</v>
      </c>
      <c r="I2296" t="str">
        <v>TOTAL-A0000000316</v>
      </c>
      <c r="J2296" t="str">
        <v>Signal Type</v>
      </c>
      <c r="K2296" t="str">
        <v/>
      </c>
      <c r="L2296" t="str">
        <v/>
      </c>
      <c r="M2296" t="str">
        <v/>
      </c>
    </row>
    <row r="2297">
      <c r="A2297" t="str">
        <v>TOTAL-FA0000003654</v>
      </c>
      <c r="B2297" t="str">
        <v>TOTAL-F0000001079</v>
      </c>
      <c r="C2297" t="str">
        <v/>
      </c>
      <c r="D2297" t="str">
        <v/>
      </c>
      <c r="E2297" t="str">
        <v>Instrumentation &amp; Control Systems</v>
      </c>
      <c r="F2297" t="str">
        <v>Valve Open Position Alarm</v>
      </c>
      <c r="I2297" t="str">
        <v>TOTAL-A0000000114</v>
      </c>
      <c r="J2297" t="str">
        <v>Fire Zone</v>
      </c>
      <c r="K2297" t="str">
        <v>EPC</v>
      </c>
      <c r="L2297" t="str">
        <v>Technical Integrity, Operation &amp; Maintenance</v>
      </c>
      <c r="M2297" t="str">
        <v>Detailed Design</v>
      </c>
    </row>
    <row r="2298">
      <c r="A2298" t="str">
        <v>TOTAL-FA0000003655</v>
      </c>
      <c r="B2298" t="str">
        <v>TOTAL-F0000001079</v>
      </c>
      <c r="C2298" t="str">
        <v/>
      </c>
      <c r="D2298" t="str">
        <v/>
      </c>
      <c r="E2298" t="str">
        <v>Instrumentation &amp; Control Systems</v>
      </c>
      <c r="F2298" t="str">
        <v>Valve Open Position Alarm</v>
      </c>
      <c r="I2298" t="str">
        <v>TOTAL-A0000000293</v>
      </c>
      <c r="J2298" t="str">
        <v>Set Point</v>
      </c>
      <c r="K2298" t="str">
        <v/>
      </c>
      <c r="L2298" t="str">
        <v/>
      </c>
      <c r="M2298" t="str">
        <v/>
      </c>
    </row>
    <row r="2299">
      <c r="A2299" t="str">
        <v>TOTAL-FA0000003656</v>
      </c>
      <c r="B2299" t="str">
        <v>TOTAL-F0000001079</v>
      </c>
      <c r="C2299" t="str">
        <v/>
      </c>
      <c r="D2299" t="str">
        <v/>
      </c>
      <c r="E2299" t="str">
        <v>Instrumentation &amp; Control Systems</v>
      </c>
      <c r="F2299" t="str">
        <v>Valve Open Position Alarm</v>
      </c>
      <c r="I2299" t="str">
        <v>TOTAL-A0000000294</v>
      </c>
      <c r="J2299" t="str">
        <v>Set Point High</v>
      </c>
      <c r="K2299" t="str">
        <v/>
      </c>
      <c r="L2299" t="str">
        <v/>
      </c>
      <c r="M2299" t="str">
        <v/>
      </c>
    </row>
    <row r="2300">
      <c r="A2300" t="str">
        <v>TOTAL-FA0000003657</v>
      </c>
      <c r="B2300" t="str">
        <v>TOTAL-F0000001079</v>
      </c>
      <c r="C2300" t="str">
        <v/>
      </c>
      <c r="D2300" t="str">
        <v/>
      </c>
      <c r="E2300" t="str">
        <v>Instrumentation &amp; Control Systems</v>
      </c>
      <c r="F2300" t="str">
        <v>Valve Open Position Alarm</v>
      </c>
      <c r="I2300" t="str">
        <v>TOTAL-A0000000295</v>
      </c>
      <c r="J2300" t="str">
        <v>Set Point High High</v>
      </c>
      <c r="K2300" t="str">
        <v/>
      </c>
      <c r="L2300" t="str">
        <v/>
      </c>
      <c r="M2300" t="str">
        <v/>
      </c>
    </row>
    <row r="2301">
      <c r="A2301" t="str">
        <v>TOTAL-FA0000003658</v>
      </c>
      <c r="B2301" t="str">
        <v>TOTAL-F0000001079</v>
      </c>
      <c r="C2301" t="str">
        <v/>
      </c>
      <c r="D2301" t="str">
        <v/>
      </c>
      <c r="E2301" t="str">
        <v>Instrumentation &amp; Control Systems</v>
      </c>
      <c r="F2301" t="str">
        <v>Valve Open Position Alarm</v>
      </c>
      <c r="I2301" t="str">
        <v>TOTAL-A0000000296</v>
      </c>
      <c r="J2301" t="str">
        <v>Set Point Low</v>
      </c>
      <c r="K2301" t="str">
        <v/>
      </c>
      <c r="L2301" t="str">
        <v/>
      </c>
      <c r="M2301" t="str">
        <v/>
      </c>
    </row>
    <row r="2302">
      <c r="A2302" t="str">
        <v>TOTAL-FA0000003659</v>
      </c>
      <c r="B2302" t="str">
        <v>TOTAL-F0000001079</v>
      </c>
      <c r="C2302" t="str">
        <v/>
      </c>
      <c r="D2302" t="str">
        <v/>
      </c>
      <c r="E2302" t="str">
        <v>Instrumentation &amp; Control Systems</v>
      </c>
      <c r="F2302" t="str">
        <v>Valve Open Position Alarm</v>
      </c>
      <c r="I2302" t="str">
        <v>TOTAL-A0000000297</v>
      </c>
      <c r="J2302" t="str">
        <v>Set Point Low Low</v>
      </c>
      <c r="K2302" t="str">
        <v/>
      </c>
      <c r="L2302" t="str">
        <v/>
      </c>
      <c r="M2302" t="str">
        <v/>
      </c>
    </row>
    <row r="2303">
      <c r="A2303" t="str">
        <v>TOTAL-FA0000003660</v>
      </c>
      <c r="B2303" t="str">
        <v>TOTAL-F0000001079</v>
      </c>
      <c r="C2303" t="str">
        <v/>
      </c>
      <c r="D2303" t="str">
        <v/>
      </c>
      <c r="E2303" t="str">
        <v>Instrumentation &amp; Control Systems</v>
      </c>
      <c r="F2303" t="str">
        <v>Valve Open Position Alarm</v>
      </c>
      <c r="I2303" t="str">
        <v>TOTAL-A0000000316</v>
      </c>
      <c r="J2303" t="str">
        <v>Signal Type</v>
      </c>
      <c r="K2303" t="str">
        <v/>
      </c>
      <c r="L2303" t="str">
        <v/>
      </c>
      <c r="M2303" t="str">
        <v/>
      </c>
    </row>
    <row r="2304">
      <c r="A2304" t="str">
        <v>TOTAL-FA0000003662</v>
      </c>
      <c r="B2304" t="str">
        <v>TOTAL-F0000001080</v>
      </c>
      <c r="C2304" t="str">
        <v/>
      </c>
      <c r="D2304" t="str">
        <v/>
      </c>
      <c r="E2304" t="str">
        <v>Instrumentation &amp; Control Systems</v>
      </c>
      <c r="F2304" t="str">
        <v>Valve Open Position status</v>
      </c>
      <c r="I2304" t="str">
        <v>TOTAL-A0000000293</v>
      </c>
      <c r="J2304" t="str">
        <v>Set Point</v>
      </c>
      <c r="K2304" t="str">
        <v/>
      </c>
      <c r="L2304" t="str">
        <v/>
      </c>
      <c r="M2304" t="str">
        <v/>
      </c>
    </row>
    <row r="2305">
      <c r="A2305" t="str">
        <v>TOTAL-FA0000003663</v>
      </c>
      <c r="B2305" t="str">
        <v>TOTAL-F0000001080</v>
      </c>
      <c r="C2305" t="str">
        <v/>
      </c>
      <c r="D2305" t="str">
        <v/>
      </c>
      <c r="E2305" t="str">
        <v>Instrumentation &amp; Control Systems</v>
      </c>
      <c r="F2305" t="str">
        <v>Valve Open Position status</v>
      </c>
      <c r="I2305" t="str">
        <v>TOTAL-A0000000294</v>
      </c>
      <c r="J2305" t="str">
        <v>Set Point High</v>
      </c>
      <c r="K2305" t="str">
        <v/>
      </c>
      <c r="L2305" t="str">
        <v/>
      </c>
      <c r="M2305" t="str">
        <v/>
      </c>
    </row>
    <row r="2306">
      <c r="A2306" t="str">
        <v>TOTAL-FA0000003664</v>
      </c>
      <c r="B2306" t="str">
        <v>TOTAL-F0000001080</v>
      </c>
      <c r="C2306" t="str">
        <v/>
      </c>
      <c r="D2306" t="str">
        <v/>
      </c>
      <c r="E2306" t="str">
        <v>Instrumentation &amp; Control Systems</v>
      </c>
      <c r="F2306" t="str">
        <v>Valve Open Position status</v>
      </c>
      <c r="I2306" t="str">
        <v>TOTAL-A0000000295</v>
      </c>
      <c r="J2306" t="str">
        <v>Set Point High High</v>
      </c>
      <c r="K2306" t="str">
        <v/>
      </c>
      <c r="L2306" t="str">
        <v/>
      </c>
      <c r="M2306" t="str">
        <v/>
      </c>
    </row>
    <row r="2307">
      <c r="A2307" t="str">
        <v>TOTAL-FA0000003665</v>
      </c>
      <c r="B2307" t="str">
        <v>TOTAL-F0000001080</v>
      </c>
      <c r="C2307" t="str">
        <v/>
      </c>
      <c r="D2307" t="str">
        <v/>
      </c>
      <c r="E2307" t="str">
        <v>Instrumentation &amp; Control Systems</v>
      </c>
      <c r="F2307" t="str">
        <v>Valve Open Position status</v>
      </c>
      <c r="I2307" t="str">
        <v>TOTAL-A0000000296</v>
      </c>
      <c r="J2307" t="str">
        <v>Set Point Low</v>
      </c>
      <c r="K2307" t="str">
        <v/>
      </c>
      <c r="L2307" t="str">
        <v/>
      </c>
      <c r="M2307" t="str">
        <v/>
      </c>
    </row>
    <row r="2308">
      <c r="A2308" t="str">
        <v>TOTAL-FA0000003666</v>
      </c>
      <c r="B2308" t="str">
        <v>TOTAL-F0000001080</v>
      </c>
      <c r="C2308" t="str">
        <v/>
      </c>
      <c r="D2308" t="str">
        <v/>
      </c>
      <c r="E2308" t="str">
        <v>Instrumentation &amp; Control Systems</v>
      </c>
      <c r="F2308" t="str">
        <v>Valve Open Position status</v>
      </c>
      <c r="I2308" t="str">
        <v>TOTAL-A0000000297</v>
      </c>
      <c r="J2308" t="str">
        <v>Set Point Low Low</v>
      </c>
      <c r="K2308" t="str">
        <v/>
      </c>
      <c r="L2308" t="str">
        <v/>
      </c>
      <c r="M2308" t="str">
        <v/>
      </c>
    </row>
    <row r="2309">
      <c r="A2309" t="str">
        <v>TOTAL-FA0000003667</v>
      </c>
      <c r="B2309" t="str">
        <v>TOTAL-F0000001080</v>
      </c>
      <c r="C2309" t="str">
        <v/>
      </c>
      <c r="D2309" t="str">
        <v/>
      </c>
      <c r="E2309" t="str">
        <v>Instrumentation &amp; Control Systems</v>
      </c>
      <c r="F2309" t="str">
        <v>Valve Open Position status</v>
      </c>
      <c r="I2309" t="str">
        <v>TOTAL-A0000000316</v>
      </c>
      <c r="J2309" t="str">
        <v>Signal Type</v>
      </c>
      <c r="K2309" t="str">
        <v/>
      </c>
      <c r="L2309" t="str">
        <v/>
      </c>
      <c r="M2309" t="str">
        <v/>
      </c>
    </row>
    <row r="2310">
      <c r="A2310" t="str">
        <v>TOTAL-FA0000003669</v>
      </c>
      <c r="B2310" t="str">
        <v>TOTAL-F0000001081</v>
      </c>
      <c r="C2310" t="str">
        <v/>
      </c>
      <c r="D2310" t="str">
        <v/>
      </c>
      <c r="E2310" t="str">
        <v>Instrumentation &amp; Control Systems</v>
      </c>
      <c r="F2310" t="str">
        <v>Valve Open Position Switch</v>
      </c>
      <c r="I2310" t="str">
        <v>TOTAL-A0000000111</v>
      </c>
      <c r="J2310" t="str">
        <v>Failure Action</v>
      </c>
      <c r="K2310" t="str">
        <v/>
      </c>
      <c r="L2310" t="str">
        <v/>
      </c>
      <c r="M2310" t="str">
        <v/>
      </c>
    </row>
    <row r="2311">
      <c r="A2311" t="str">
        <v>TOTAL-FA0000003670</v>
      </c>
      <c r="B2311" t="str">
        <v>TOTAL-F0000001081</v>
      </c>
      <c r="C2311" t="str">
        <v/>
      </c>
      <c r="D2311" t="str">
        <v/>
      </c>
      <c r="E2311" t="str">
        <v>Instrumentation &amp; Control Systems</v>
      </c>
      <c r="F2311" t="str">
        <v>Valve Open Position Switch</v>
      </c>
      <c r="I2311" t="str">
        <v>TOTAL-A0000000293</v>
      </c>
      <c r="J2311" t="str">
        <v>Set Point</v>
      </c>
      <c r="K2311" t="str">
        <v/>
      </c>
      <c r="L2311" t="str">
        <v/>
      </c>
      <c r="M2311" t="str">
        <v/>
      </c>
    </row>
    <row r="2312">
      <c r="A2312" t="str">
        <v>TOTAL-FA0000003671</v>
      </c>
      <c r="B2312" t="str">
        <v>TOTAL-F0000001081</v>
      </c>
      <c r="C2312" t="str">
        <v/>
      </c>
      <c r="D2312" t="str">
        <v/>
      </c>
      <c r="E2312" t="str">
        <v>Instrumentation &amp; Control Systems</v>
      </c>
      <c r="F2312" t="str">
        <v>Valve Open Position Switch</v>
      </c>
      <c r="I2312" t="str">
        <v>TOTAL-A0000000294</v>
      </c>
      <c r="J2312" t="str">
        <v>Set Point High</v>
      </c>
      <c r="K2312" t="str">
        <v/>
      </c>
      <c r="L2312" t="str">
        <v/>
      </c>
      <c r="M2312" t="str">
        <v/>
      </c>
    </row>
    <row r="2313">
      <c r="A2313" t="str">
        <v>TOTAL-FA0000003672</v>
      </c>
      <c r="B2313" t="str">
        <v>TOTAL-F0000001081</v>
      </c>
      <c r="C2313" t="str">
        <v/>
      </c>
      <c r="D2313" t="str">
        <v/>
      </c>
      <c r="E2313" t="str">
        <v>Instrumentation &amp; Control Systems</v>
      </c>
      <c r="F2313" t="str">
        <v>Valve Open Position Switch</v>
      </c>
      <c r="I2313" t="str">
        <v>TOTAL-A0000000295</v>
      </c>
      <c r="J2313" t="str">
        <v>Set Point High High</v>
      </c>
      <c r="K2313" t="str">
        <v/>
      </c>
      <c r="L2313" t="str">
        <v/>
      </c>
      <c r="M2313" t="str">
        <v/>
      </c>
    </row>
    <row r="2314">
      <c r="A2314" t="str">
        <v>TOTAL-FA0000003673</v>
      </c>
      <c r="B2314" t="str">
        <v>TOTAL-F0000001081</v>
      </c>
      <c r="C2314" t="str">
        <v/>
      </c>
      <c r="D2314" t="str">
        <v/>
      </c>
      <c r="E2314" t="str">
        <v>Instrumentation &amp; Control Systems</v>
      </c>
      <c r="F2314" t="str">
        <v>Valve Open Position Switch</v>
      </c>
      <c r="I2314" t="str">
        <v>TOTAL-A0000000296</v>
      </c>
      <c r="J2314" t="str">
        <v>Set Point Low</v>
      </c>
      <c r="K2314" t="str">
        <v/>
      </c>
      <c r="L2314" t="str">
        <v/>
      </c>
      <c r="M2314" t="str">
        <v/>
      </c>
    </row>
    <row r="2315">
      <c r="A2315" t="str">
        <v>TOTAL-FA0000003674</v>
      </c>
      <c r="B2315" t="str">
        <v>TOTAL-F0000001081</v>
      </c>
      <c r="C2315" t="str">
        <v/>
      </c>
      <c r="D2315" t="str">
        <v/>
      </c>
      <c r="E2315" t="str">
        <v>Instrumentation &amp; Control Systems</v>
      </c>
      <c r="F2315" t="str">
        <v>Valve Open Position Switch</v>
      </c>
      <c r="I2315" t="str">
        <v>TOTAL-A0000000297</v>
      </c>
      <c r="J2315" t="str">
        <v>Set Point Low Low</v>
      </c>
      <c r="K2315" t="str">
        <v/>
      </c>
      <c r="L2315" t="str">
        <v/>
      </c>
      <c r="M2315" t="str">
        <v/>
      </c>
    </row>
    <row r="2316">
      <c r="A2316" t="str">
        <v>TOTAL-FA0000003675</v>
      </c>
      <c r="B2316" t="str">
        <v>TOTAL-F0000001081</v>
      </c>
      <c r="C2316" t="str">
        <v/>
      </c>
      <c r="D2316" t="str">
        <v/>
      </c>
      <c r="E2316" t="str">
        <v>Instrumentation &amp; Control Systems</v>
      </c>
      <c r="F2316" t="str">
        <v>Valve Open Position Switch</v>
      </c>
      <c r="I2316" t="str">
        <v>TOTAL-A0000000316</v>
      </c>
      <c r="J2316" t="str">
        <v>Signal Type</v>
      </c>
      <c r="K2316" t="str">
        <v/>
      </c>
      <c r="L2316" t="str">
        <v/>
      </c>
      <c r="M2316" t="str">
        <v/>
      </c>
    </row>
    <row r="2317">
      <c r="A2317" t="str">
        <v>TOTAL-FA0000003679</v>
      </c>
      <c r="B2317" t="str">
        <v>TOTAL-F0000001084</v>
      </c>
      <c r="C2317" t="str">
        <v/>
      </c>
      <c r="D2317" t="str">
        <v/>
      </c>
      <c r="E2317" t="str">
        <v>Instrumentation &amp; Control Systems</v>
      </c>
      <c r="F2317" t="str">
        <v>Valve Position Transmitter</v>
      </c>
      <c r="I2317" t="str">
        <v>TOTAL-A0000000316</v>
      </c>
      <c r="J2317" t="str">
        <v>Signal Type</v>
      </c>
      <c r="K2317" t="str">
        <v/>
      </c>
      <c r="L2317" t="str">
        <v/>
      </c>
      <c r="M2317" t="str">
        <v/>
      </c>
    </row>
    <row r="2318">
      <c r="A2318" t="str">
        <v>TOTAL-FA0000003684</v>
      </c>
      <c r="B2318" t="str">
        <v>TOTAL-F0000001086</v>
      </c>
      <c r="C2318" t="str">
        <v/>
      </c>
      <c r="D2318" t="str">
        <v/>
      </c>
      <c r="E2318" t="str">
        <v>Structure</v>
      </c>
      <c r="F2318" t="str">
        <v>Vent Stack</v>
      </c>
      <c r="I2318" t="str">
        <v>TOTAL-A0000000152</v>
      </c>
      <c r="J2318" t="str">
        <v>Insulation Type</v>
      </c>
      <c r="K2318" t="str">
        <v>EPC</v>
      </c>
      <c r="L2318" t="str">
        <v>Technical Integrity, Operation &amp; Maintenance</v>
      </c>
      <c r="M2318" t="str">
        <v>Pre-Project</v>
      </c>
    </row>
    <row r="2319">
      <c r="A2319" t="str">
        <v>TOTAL-FA0000003685</v>
      </c>
      <c r="B2319" t="str">
        <v>TOTAL-F0000001086</v>
      </c>
      <c r="C2319" t="str">
        <v/>
      </c>
      <c r="D2319" t="str">
        <v/>
      </c>
      <c r="E2319" t="str">
        <v>Structure</v>
      </c>
      <c r="F2319" t="str">
        <v>Vent Stack</v>
      </c>
      <c r="I2319" t="str">
        <v>TOTAL-A0000000216</v>
      </c>
      <c r="J2319" t="str">
        <v>Normal Operating Temperature</v>
      </c>
      <c r="K2319" t="str">
        <v>EPC/Supplier</v>
      </c>
      <c r="L2319" t="str">
        <v>Technical Integrity, Operation &amp; Maintenance, Procurement</v>
      </c>
      <c r="M2319" t="str">
        <v>Detailed Design</v>
      </c>
    </row>
    <row r="2320">
      <c r="A2320" t="str">
        <v>TOTAL-FA0000003687</v>
      </c>
      <c r="B2320" t="str">
        <v>TOTAL-F0000001089</v>
      </c>
      <c r="C2320" t="str">
        <v/>
      </c>
      <c r="D2320" t="str">
        <v/>
      </c>
      <c r="E2320" t="str">
        <v>Instrumentation &amp; Control Systems</v>
      </c>
      <c r="F2320" t="str">
        <v>Vibration Alarm Measurement Discrepancy</v>
      </c>
      <c r="I2320" t="str">
        <v>TOTAL-A0000000114</v>
      </c>
      <c r="J2320" t="str">
        <v>Fire Zone</v>
      </c>
      <c r="K2320" t="str">
        <v>EPC</v>
      </c>
      <c r="L2320" t="str">
        <v>Technical Integrity, Operation &amp; Maintenance</v>
      </c>
      <c r="M2320" t="str">
        <v>Detailed Design</v>
      </c>
    </row>
    <row r="2321">
      <c r="A2321" t="str">
        <v>TOTAL-FA0000003688</v>
      </c>
      <c r="B2321" t="str">
        <v>TOTAL-F0000001089</v>
      </c>
      <c r="C2321" t="str">
        <v/>
      </c>
      <c r="D2321" t="str">
        <v/>
      </c>
      <c r="E2321" t="str">
        <v>Instrumentation &amp; Control Systems</v>
      </c>
      <c r="F2321" t="str">
        <v>Vibration Alarm Measurement Discrepancy</v>
      </c>
      <c r="I2321" t="str">
        <v>TOTAL-A0000000293</v>
      </c>
      <c r="J2321" t="str">
        <v>Set Point</v>
      </c>
      <c r="K2321" t="str">
        <v/>
      </c>
      <c r="L2321" t="str">
        <v/>
      </c>
      <c r="M2321" t="str">
        <v/>
      </c>
    </row>
    <row r="2322">
      <c r="A2322" t="str">
        <v>TOTAL-FA0000003689</v>
      </c>
      <c r="B2322" t="str">
        <v>TOTAL-F0000001089</v>
      </c>
      <c r="C2322" t="str">
        <v/>
      </c>
      <c r="D2322" t="str">
        <v/>
      </c>
      <c r="E2322" t="str">
        <v>Instrumentation &amp; Control Systems</v>
      </c>
      <c r="F2322" t="str">
        <v>Vibration Alarm Measurement Discrepancy</v>
      </c>
      <c r="I2322" t="str">
        <v>TOTAL-A0000000294</v>
      </c>
      <c r="J2322" t="str">
        <v>Set Point High</v>
      </c>
      <c r="K2322" t="str">
        <v/>
      </c>
      <c r="L2322" t="str">
        <v/>
      </c>
      <c r="M2322" t="str">
        <v/>
      </c>
    </row>
    <row r="2323">
      <c r="A2323" t="str">
        <v>TOTAL-FA0000003690</v>
      </c>
      <c r="B2323" t="str">
        <v>TOTAL-F0000001089</v>
      </c>
      <c r="C2323" t="str">
        <v/>
      </c>
      <c r="D2323" t="str">
        <v/>
      </c>
      <c r="E2323" t="str">
        <v>Instrumentation &amp; Control Systems</v>
      </c>
      <c r="F2323" t="str">
        <v>Vibration Alarm Measurement Discrepancy</v>
      </c>
      <c r="I2323" t="str">
        <v>TOTAL-A0000000295</v>
      </c>
      <c r="J2323" t="str">
        <v>Set Point High High</v>
      </c>
      <c r="K2323" t="str">
        <v/>
      </c>
      <c r="L2323" t="str">
        <v/>
      </c>
      <c r="M2323" t="str">
        <v/>
      </c>
    </row>
    <row r="2324">
      <c r="A2324" t="str">
        <v>TOTAL-FA0000003691</v>
      </c>
      <c r="B2324" t="str">
        <v>TOTAL-F0000001089</v>
      </c>
      <c r="C2324" t="str">
        <v/>
      </c>
      <c r="D2324" t="str">
        <v/>
      </c>
      <c r="E2324" t="str">
        <v>Instrumentation &amp; Control Systems</v>
      </c>
      <c r="F2324" t="str">
        <v>Vibration Alarm Measurement Discrepancy</v>
      </c>
      <c r="I2324" t="str">
        <v>TOTAL-A0000000296</v>
      </c>
      <c r="J2324" t="str">
        <v>Set Point Low</v>
      </c>
      <c r="K2324" t="str">
        <v/>
      </c>
      <c r="L2324" t="str">
        <v/>
      </c>
      <c r="M2324" t="str">
        <v/>
      </c>
    </row>
    <row r="2325">
      <c r="A2325" t="str">
        <v>TOTAL-FA0000003692</v>
      </c>
      <c r="B2325" t="str">
        <v>TOTAL-F0000001089</v>
      </c>
      <c r="C2325" t="str">
        <v/>
      </c>
      <c r="D2325" t="str">
        <v/>
      </c>
      <c r="E2325" t="str">
        <v>Instrumentation &amp; Control Systems</v>
      </c>
      <c r="F2325" t="str">
        <v>Vibration Alarm Measurement Discrepancy</v>
      </c>
      <c r="I2325" t="str">
        <v>TOTAL-A0000000297</v>
      </c>
      <c r="J2325" t="str">
        <v>Set Point Low Low</v>
      </c>
      <c r="K2325" t="str">
        <v/>
      </c>
      <c r="L2325" t="str">
        <v/>
      </c>
      <c r="M2325" t="str">
        <v/>
      </c>
    </row>
    <row r="2326">
      <c r="A2326" t="str">
        <v>TOTAL-FA0000003693</v>
      </c>
      <c r="B2326" t="str">
        <v>TOTAL-F0000001089</v>
      </c>
      <c r="C2326" t="str">
        <v/>
      </c>
      <c r="D2326" t="str">
        <v/>
      </c>
      <c r="E2326" t="str">
        <v>Instrumentation &amp; Control Systems</v>
      </c>
      <c r="F2326" t="str">
        <v>Vibration Alarm Measurement Discrepancy</v>
      </c>
      <c r="I2326" t="str">
        <v>TOTAL-A0000000316</v>
      </c>
      <c r="J2326" t="str">
        <v>Signal Type</v>
      </c>
      <c r="K2326" t="str">
        <v/>
      </c>
      <c r="L2326" t="str">
        <v/>
      </c>
      <c r="M2326" t="str">
        <v/>
      </c>
    </row>
    <row r="2327">
      <c r="A2327" t="str">
        <v>TOTAL-FA0000003695</v>
      </c>
      <c r="B2327" t="str">
        <v>TOTAL-F0000001090</v>
      </c>
      <c r="C2327" t="str">
        <v/>
      </c>
      <c r="D2327" t="str">
        <v/>
      </c>
      <c r="E2327" t="str">
        <v>Instrumentation &amp; Control Systems</v>
      </c>
      <c r="F2327" t="str">
        <v>Vibration Alarm High</v>
      </c>
      <c r="I2327" t="str">
        <v>TOTAL-A0000000114</v>
      </c>
      <c r="J2327" t="str">
        <v>Fire Zone</v>
      </c>
      <c r="K2327" t="str">
        <v>EPC</v>
      </c>
      <c r="L2327" t="str">
        <v>Technical Integrity, Operation &amp; Maintenance</v>
      </c>
      <c r="M2327" t="str">
        <v>Detailed Design</v>
      </c>
    </row>
    <row r="2328">
      <c r="A2328" t="str">
        <v>TOTAL-FA0000003696</v>
      </c>
      <c r="B2328" t="str">
        <v>TOTAL-F0000001090</v>
      </c>
      <c r="C2328" t="str">
        <v/>
      </c>
      <c r="D2328" t="str">
        <v/>
      </c>
      <c r="E2328" t="str">
        <v>Instrumentation &amp; Control Systems</v>
      </c>
      <c r="F2328" t="str">
        <v>Vibration Alarm High</v>
      </c>
      <c r="I2328" t="str">
        <v>TOTAL-A0000000293</v>
      </c>
      <c r="J2328" t="str">
        <v>Set Point</v>
      </c>
      <c r="K2328" t="str">
        <v/>
      </c>
      <c r="L2328" t="str">
        <v/>
      </c>
      <c r="M2328" t="str">
        <v/>
      </c>
    </row>
    <row r="2329">
      <c r="A2329" t="str">
        <v>TOTAL-FA0000003697</v>
      </c>
      <c r="B2329" t="str">
        <v>TOTAL-F0000001090</v>
      </c>
      <c r="C2329" t="str">
        <v/>
      </c>
      <c r="D2329" t="str">
        <v/>
      </c>
      <c r="E2329" t="str">
        <v>Instrumentation &amp; Control Systems</v>
      </c>
      <c r="F2329" t="str">
        <v>Vibration Alarm High</v>
      </c>
      <c r="I2329" t="str">
        <v>TOTAL-A0000000294</v>
      </c>
      <c r="J2329" t="str">
        <v>Set Point High</v>
      </c>
      <c r="K2329" t="str">
        <v/>
      </c>
      <c r="L2329" t="str">
        <v/>
      </c>
      <c r="M2329" t="str">
        <v/>
      </c>
    </row>
    <row r="2330">
      <c r="A2330" t="str">
        <v>TOTAL-FA0000003698</v>
      </c>
      <c r="B2330" t="str">
        <v>TOTAL-F0000001090</v>
      </c>
      <c r="C2330" t="str">
        <v/>
      </c>
      <c r="D2330" t="str">
        <v/>
      </c>
      <c r="E2330" t="str">
        <v>Instrumentation &amp; Control Systems</v>
      </c>
      <c r="F2330" t="str">
        <v>Vibration Alarm High</v>
      </c>
      <c r="I2330" t="str">
        <v>TOTAL-A0000000295</v>
      </c>
      <c r="J2330" t="str">
        <v>Set Point High High</v>
      </c>
      <c r="K2330" t="str">
        <v/>
      </c>
      <c r="L2330" t="str">
        <v/>
      </c>
      <c r="M2330" t="str">
        <v/>
      </c>
    </row>
    <row r="2331">
      <c r="A2331" t="str">
        <v>TOTAL-FA0000003699</v>
      </c>
      <c r="B2331" t="str">
        <v>TOTAL-F0000001090</v>
      </c>
      <c r="C2331" t="str">
        <v/>
      </c>
      <c r="D2331" t="str">
        <v/>
      </c>
      <c r="E2331" t="str">
        <v>Instrumentation &amp; Control Systems</v>
      </c>
      <c r="F2331" t="str">
        <v>Vibration Alarm High</v>
      </c>
      <c r="I2331" t="str">
        <v>TOTAL-A0000000296</v>
      </c>
      <c r="J2331" t="str">
        <v>Set Point Low</v>
      </c>
      <c r="K2331" t="str">
        <v/>
      </c>
      <c r="L2331" t="str">
        <v/>
      </c>
      <c r="M2331" t="str">
        <v/>
      </c>
    </row>
    <row r="2332">
      <c r="A2332" t="str">
        <v>TOTAL-FA0000003700</v>
      </c>
      <c r="B2332" t="str">
        <v>TOTAL-F0000001090</v>
      </c>
      <c r="C2332" t="str">
        <v/>
      </c>
      <c r="D2332" t="str">
        <v/>
      </c>
      <c r="E2332" t="str">
        <v>Instrumentation &amp; Control Systems</v>
      </c>
      <c r="F2332" t="str">
        <v>Vibration Alarm High</v>
      </c>
      <c r="I2332" t="str">
        <v>TOTAL-A0000000297</v>
      </c>
      <c r="J2332" t="str">
        <v>Set Point Low Low</v>
      </c>
      <c r="K2332" t="str">
        <v/>
      </c>
      <c r="L2332" t="str">
        <v/>
      </c>
      <c r="M2332" t="str">
        <v/>
      </c>
    </row>
    <row r="2333">
      <c r="A2333" t="str">
        <v>TOTAL-FA0000003701</v>
      </c>
      <c r="B2333" t="str">
        <v>TOTAL-F0000001090</v>
      </c>
      <c r="C2333" t="str">
        <v/>
      </c>
      <c r="D2333" t="str">
        <v/>
      </c>
      <c r="E2333" t="str">
        <v>Instrumentation &amp; Control Systems</v>
      </c>
      <c r="F2333" t="str">
        <v>Vibration Alarm High</v>
      </c>
      <c r="I2333" t="str">
        <v>TOTAL-A0000000316</v>
      </c>
      <c r="J2333" t="str">
        <v>Signal Type</v>
      </c>
      <c r="K2333" t="str">
        <v/>
      </c>
      <c r="L2333" t="str">
        <v/>
      </c>
      <c r="M2333" t="str">
        <v/>
      </c>
    </row>
    <row r="2334">
      <c r="A2334" t="str">
        <v>TOTAL-FA0000003703</v>
      </c>
      <c r="B2334" t="str">
        <v>TOTAL-F0000001091</v>
      </c>
      <c r="C2334" t="str">
        <v/>
      </c>
      <c r="D2334" t="str">
        <v/>
      </c>
      <c r="E2334" t="str">
        <v>Instrumentation &amp; Control Systems</v>
      </c>
      <c r="F2334" t="str">
        <v>Vibration Alarm High High</v>
      </c>
      <c r="I2334" t="str">
        <v>TOTAL-A0000000114</v>
      </c>
      <c r="J2334" t="str">
        <v>Fire Zone</v>
      </c>
      <c r="K2334" t="str">
        <v>EPC</v>
      </c>
      <c r="L2334" t="str">
        <v>Technical Integrity, Operation &amp; Maintenance</v>
      </c>
      <c r="M2334" t="str">
        <v>Detailed Design</v>
      </c>
    </row>
    <row r="2335">
      <c r="A2335" t="str">
        <v>TOTAL-FA0000003704</v>
      </c>
      <c r="B2335" t="str">
        <v>TOTAL-F0000001091</v>
      </c>
      <c r="C2335" t="str">
        <v/>
      </c>
      <c r="D2335" t="str">
        <v/>
      </c>
      <c r="E2335" t="str">
        <v>Instrumentation &amp; Control Systems</v>
      </c>
      <c r="F2335" t="str">
        <v>Vibration Alarm High High</v>
      </c>
      <c r="I2335" t="str">
        <v>TOTAL-A0000000293</v>
      </c>
      <c r="J2335" t="str">
        <v>Set Point</v>
      </c>
      <c r="K2335" t="str">
        <v/>
      </c>
      <c r="L2335" t="str">
        <v/>
      </c>
      <c r="M2335" t="str">
        <v/>
      </c>
    </row>
    <row r="2336">
      <c r="A2336" t="str">
        <v>TOTAL-FA0000003705</v>
      </c>
      <c r="B2336" t="str">
        <v>TOTAL-F0000001091</v>
      </c>
      <c r="C2336" t="str">
        <v/>
      </c>
      <c r="D2336" t="str">
        <v/>
      </c>
      <c r="E2336" t="str">
        <v>Instrumentation &amp; Control Systems</v>
      </c>
      <c r="F2336" t="str">
        <v>Vibration Alarm High High</v>
      </c>
      <c r="I2336" t="str">
        <v>TOTAL-A0000000294</v>
      </c>
      <c r="J2336" t="str">
        <v>Set Point High</v>
      </c>
      <c r="K2336" t="str">
        <v/>
      </c>
      <c r="L2336" t="str">
        <v/>
      </c>
      <c r="M2336" t="str">
        <v/>
      </c>
    </row>
    <row r="2337">
      <c r="A2337" t="str">
        <v>TOTAL-FA0000003706</v>
      </c>
      <c r="B2337" t="str">
        <v>TOTAL-F0000001091</v>
      </c>
      <c r="C2337" t="str">
        <v/>
      </c>
      <c r="D2337" t="str">
        <v/>
      </c>
      <c r="E2337" t="str">
        <v>Instrumentation &amp; Control Systems</v>
      </c>
      <c r="F2337" t="str">
        <v>Vibration Alarm High High</v>
      </c>
      <c r="I2337" t="str">
        <v>TOTAL-A0000000295</v>
      </c>
      <c r="J2337" t="str">
        <v>Set Point High High</v>
      </c>
      <c r="K2337" t="str">
        <v/>
      </c>
      <c r="L2337" t="str">
        <v/>
      </c>
      <c r="M2337" t="str">
        <v/>
      </c>
    </row>
    <row r="2338">
      <c r="A2338" t="str">
        <v>TOTAL-FA0000003707</v>
      </c>
      <c r="B2338" t="str">
        <v>TOTAL-F0000001091</v>
      </c>
      <c r="C2338" t="str">
        <v/>
      </c>
      <c r="D2338" t="str">
        <v/>
      </c>
      <c r="E2338" t="str">
        <v>Instrumentation &amp; Control Systems</v>
      </c>
      <c r="F2338" t="str">
        <v>Vibration Alarm High High</v>
      </c>
      <c r="I2338" t="str">
        <v>TOTAL-A0000000296</v>
      </c>
      <c r="J2338" t="str">
        <v>Set Point Low</v>
      </c>
      <c r="K2338" t="str">
        <v/>
      </c>
      <c r="L2338" t="str">
        <v/>
      </c>
      <c r="M2338" t="str">
        <v/>
      </c>
    </row>
    <row r="2339">
      <c r="A2339" t="str">
        <v>TOTAL-FA0000003708</v>
      </c>
      <c r="B2339" t="str">
        <v>TOTAL-F0000001091</v>
      </c>
      <c r="C2339" t="str">
        <v/>
      </c>
      <c r="D2339" t="str">
        <v/>
      </c>
      <c r="E2339" t="str">
        <v>Instrumentation &amp; Control Systems</v>
      </c>
      <c r="F2339" t="str">
        <v>Vibration Alarm High High</v>
      </c>
      <c r="I2339" t="str">
        <v>TOTAL-A0000000297</v>
      </c>
      <c r="J2339" t="str">
        <v>Set Point Low Low</v>
      </c>
      <c r="K2339" t="str">
        <v/>
      </c>
      <c r="L2339" t="str">
        <v/>
      </c>
      <c r="M2339" t="str">
        <v/>
      </c>
    </row>
    <row r="2340">
      <c r="A2340" t="str">
        <v>TOTAL-FA0000003709</v>
      </c>
      <c r="B2340" t="str">
        <v>TOTAL-F0000001091</v>
      </c>
      <c r="C2340" t="str">
        <v/>
      </c>
      <c r="D2340" t="str">
        <v/>
      </c>
      <c r="E2340" t="str">
        <v>Instrumentation &amp; Control Systems</v>
      </c>
      <c r="F2340" t="str">
        <v>Vibration Alarm High High</v>
      </c>
      <c r="I2340" t="str">
        <v>TOTAL-A0000000316</v>
      </c>
      <c r="J2340" t="str">
        <v>Signal Type</v>
      </c>
      <c r="K2340" t="str">
        <v/>
      </c>
      <c r="L2340" t="str">
        <v/>
      </c>
      <c r="M2340" t="str">
        <v/>
      </c>
    </row>
    <row r="2341">
      <c r="A2341" t="str">
        <v>TOTAL-FA0000003713</v>
      </c>
      <c r="B2341" t="str">
        <v>TOTAL-F0000001093</v>
      </c>
      <c r="C2341" t="str">
        <v/>
      </c>
      <c r="D2341" t="str">
        <v/>
      </c>
      <c r="E2341" t="str">
        <v>Instrumentation &amp; Control Systems</v>
      </c>
      <c r="F2341" t="str">
        <v>Vibration Indicator</v>
      </c>
      <c r="I2341" t="str">
        <v>TOTAL-A0000000295</v>
      </c>
      <c r="J2341" t="str">
        <v>Set Point High High</v>
      </c>
      <c r="K2341" t="str">
        <v/>
      </c>
      <c r="L2341" t="str">
        <v/>
      </c>
      <c r="M2341" t="str">
        <v/>
      </c>
    </row>
    <row r="2342">
      <c r="A2342" t="str">
        <v>TOTAL-FA0000003715</v>
      </c>
      <c r="B2342" t="str">
        <v>TOTAL-F0000001093</v>
      </c>
      <c r="C2342" t="str">
        <v/>
      </c>
      <c r="D2342" t="str">
        <v/>
      </c>
      <c r="E2342" t="str">
        <v>Instrumentation &amp; Control Systems</v>
      </c>
      <c r="F2342" t="str">
        <v>Vibration Indicator</v>
      </c>
      <c r="I2342" t="str">
        <v>TOTAL-A0000000297</v>
      </c>
      <c r="J2342" t="str">
        <v>Set Point Low Low</v>
      </c>
      <c r="K2342" t="str">
        <v/>
      </c>
      <c r="L2342" t="str">
        <v/>
      </c>
      <c r="M2342" t="str">
        <v/>
      </c>
    </row>
    <row r="2343">
      <c r="A2343" t="str">
        <v>TOTAL-FA0000003720</v>
      </c>
      <c r="B2343" t="str">
        <v>TOTAL-F0000001094</v>
      </c>
      <c r="C2343" t="str">
        <v/>
      </c>
      <c r="D2343" t="str">
        <v/>
      </c>
      <c r="E2343" t="str">
        <v>Instrumentation &amp; Control Systems</v>
      </c>
      <c r="F2343" t="str">
        <v>Vibration Indicator Value</v>
      </c>
      <c r="I2343" t="str">
        <v>TOTAL-A0000000295</v>
      </c>
      <c r="J2343" t="str">
        <v>Set Point High High</v>
      </c>
      <c r="K2343" t="str">
        <v/>
      </c>
      <c r="L2343" t="str">
        <v/>
      </c>
      <c r="M2343" t="str">
        <v/>
      </c>
    </row>
    <row r="2344">
      <c r="A2344" t="str">
        <v>TOTAL-FA0000003722</v>
      </c>
      <c r="B2344" t="str">
        <v>TOTAL-F0000001094</v>
      </c>
      <c r="C2344" t="str">
        <v/>
      </c>
      <c r="D2344" t="str">
        <v/>
      </c>
      <c r="E2344" t="str">
        <v>Instrumentation &amp; Control Systems</v>
      </c>
      <c r="F2344" t="str">
        <v>Vibration Indicator Value</v>
      </c>
      <c r="I2344" t="str">
        <v>TOTAL-A0000000297</v>
      </c>
      <c r="J2344" t="str">
        <v>Set Point Low Low</v>
      </c>
      <c r="K2344" t="str">
        <v/>
      </c>
      <c r="L2344" t="str">
        <v/>
      </c>
      <c r="M2344" t="str">
        <v/>
      </c>
    </row>
    <row r="2345">
      <c r="A2345" t="str">
        <v>TOTAL-FA0000003727</v>
      </c>
      <c r="B2345" t="str">
        <v>TOTAL-F0000001096</v>
      </c>
      <c r="C2345" t="str">
        <v/>
      </c>
      <c r="D2345" t="str">
        <v/>
      </c>
      <c r="E2345" t="str">
        <v>Instrumentation &amp; Control Systems</v>
      </c>
      <c r="F2345" t="str">
        <v>Vibration Electronic Function (Relay) or electronic rack</v>
      </c>
      <c r="I2345" t="str">
        <v>TOTAL-A0000000293</v>
      </c>
      <c r="J2345" t="str">
        <v>Set Point</v>
      </c>
      <c r="K2345" t="str">
        <v/>
      </c>
      <c r="L2345" t="str">
        <v/>
      </c>
      <c r="M2345" t="str">
        <v/>
      </c>
    </row>
    <row r="2346">
      <c r="A2346" t="str">
        <v>TOTAL-FA0000003728</v>
      </c>
      <c r="B2346" t="str">
        <v>TOTAL-F0000001096</v>
      </c>
      <c r="C2346" t="str">
        <v/>
      </c>
      <c r="D2346" t="str">
        <v/>
      </c>
      <c r="E2346" t="str">
        <v>Instrumentation &amp; Control Systems</v>
      </c>
      <c r="F2346" t="str">
        <v>Vibration Electronic Function (Relay) or electronic rack</v>
      </c>
      <c r="I2346" t="str">
        <v>TOTAL-A0000000294</v>
      </c>
      <c r="J2346" t="str">
        <v>Set Point High</v>
      </c>
      <c r="K2346" t="str">
        <v/>
      </c>
      <c r="L2346" t="str">
        <v/>
      </c>
      <c r="M2346" t="str">
        <v/>
      </c>
    </row>
    <row r="2347">
      <c r="A2347" t="str">
        <v>TOTAL-FA0000003729</v>
      </c>
      <c r="B2347" t="str">
        <v>TOTAL-F0000001096</v>
      </c>
      <c r="C2347" t="str">
        <v/>
      </c>
      <c r="D2347" t="str">
        <v/>
      </c>
      <c r="E2347" t="str">
        <v>Instrumentation &amp; Control Systems</v>
      </c>
      <c r="F2347" t="str">
        <v>Vibration Electronic Function (Relay) or electronic rack</v>
      </c>
      <c r="I2347" t="str">
        <v>TOTAL-A0000000296</v>
      </c>
      <c r="J2347" t="str">
        <v>Set Point Low</v>
      </c>
      <c r="K2347" t="str">
        <v/>
      </c>
      <c r="L2347" t="str">
        <v/>
      </c>
      <c r="M2347" t="str">
        <v/>
      </c>
    </row>
    <row r="2348">
      <c r="A2348" t="str">
        <v>TOTAL-FA0000003730</v>
      </c>
      <c r="B2348" t="str">
        <v>TOTAL-F0000001096</v>
      </c>
      <c r="C2348" t="str">
        <v/>
      </c>
      <c r="D2348" t="str">
        <v/>
      </c>
      <c r="E2348" t="str">
        <v>Instrumentation &amp; Control Systems</v>
      </c>
      <c r="F2348" t="str">
        <v>Vibration Electronic Function (Relay) or electronic rack</v>
      </c>
      <c r="I2348" t="str">
        <v>TOTAL-A0000000316</v>
      </c>
      <c r="J2348" t="str">
        <v>Signal Type</v>
      </c>
      <c r="K2348" t="str">
        <v/>
      </c>
      <c r="L2348" t="str">
        <v/>
      </c>
      <c r="M2348" t="str">
        <v/>
      </c>
    </row>
    <row r="2349">
      <c r="A2349" t="str">
        <v>TOTAL-FA0000003732</v>
      </c>
      <c r="B2349" t="str">
        <v>TOTAL-F0000001097</v>
      </c>
      <c r="C2349" t="str">
        <v/>
      </c>
      <c r="D2349" t="str">
        <v/>
      </c>
      <c r="E2349" t="str">
        <v>Instrumentation &amp; Control Systems</v>
      </c>
      <c r="F2349" t="str">
        <v>Vibration Switch High</v>
      </c>
      <c r="I2349" t="str">
        <v>TOTAL-A0000000111</v>
      </c>
      <c r="J2349" t="str">
        <v>Failure Action</v>
      </c>
      <c r="K2349" t="str">
        <v/>
      </c>
      <c r="L2349" t="str">
        <v/>
      </c>
      <c r="M2349" t="str">
        <v/>
      </c>
    </row>
    <row r="2350">
      <c r="A2350" t="str">
        <v>TOTAL-FA0000003733</v>
      </c>
      <c r="B2350" t="str">
        <v>TOTAL-F0000001097</v>
      </c>
      <c r="C2350" t="str">
        <v/>
      </c>
      <c r="D2350" t="str">
        <v/>
      </c>
      <c r="E2350" t="str">
        <v>Instrumentation &amp; Control Systems</v>
      </c>
      <c r="F2350" t="str">
        <v>Vibration Switch High</v>
      </c>
      <c r="I2350" t="str">
        <v>TOTAL-A0000000293</v>
      </c>
      <c r="J2350" t="str">
        <v>Set Point</v>
      </c>
      <c r="K2350" t="str">
        <v/>
      </c>
      <c r="L2350" t="str">
        <v/>
      </c>
      <c r="M2350" t="str">
        <v/>
      </c>
    </row>
    <row r="2351">
      <c r="A2351" t="str">
        <v>TOTAL-FA0000003734</v>
      </c>
      <c r="B2351" t="str">
        <v>TOTAL-F0000001097</v>
      </c>
      <c r="C2351" t="str">
        <v/>
      </c>
      <c r="D2351" t="str">
        <v/>
      </c>
      <c r="E2351" t="str">
        <v>Instrumentation &amp; Control Systems</v>
      </c>
      <c r="F2351" t="str">
        <v>Vibration Switch High</v>
      </c>
      <c r="I2351" t="str">
        <v>TOTAL-A0000000294</v>
      </c>
      <c r="J2351" t="str">
        <v>Set Point High</v>
      </c>
      <c r="K2351" t="str">
        <v/>
      </c>
      <c r="L2351" t="str">
        <v/>
      </c>
      <c r="M2351" t="str">
        <v/>
      </c>
    </row>
    <row r="2352">
      <c r="A2352" t="str">
        <v>TOTAL-FA0000003735</v>
      </c>
      <c r="B2352" t="str">
        <v>TOTAL-F0000001097</v>
      </c>
      <c r="C2352" t="str">
        <v/>
      </c>
      <c r="D2352" t="str">
        <v/>
      </c>
      <c r="E2352" t="str">
        <v>Instrumentation &amp; Control Systems</v>
      </c>
      <c r="F2352" t="str">
        <v>Vibration Switch High</v>
      </c>
      <c r="I2352" t="str">
        <v>TOTAL-A0000000295</v>
      </c>
      <c r="J2352" t="str">
        <v>Set Point High High</v>
      </c>
      <c r="K2352" t="str">
        <v/>
      </c>
      <c r="L2352" t="str">
        <v/>
      </c>
      <c r="M2352" t="str">
        <v/>
      </c>
    </row>
    <row r="2353">
      <c r="A2353" t="str">
        <v>TOTAL-FA0000003736</v>
      </c>
      <c r="B2353" t="str">
        <v>TOTAL-F0000001097</v>
      </c>
      <c r="C2353" t="str">
        <v/>
      </c>
      <c r="D2353" t="str">
        <v/>
      </c>
      <c r="E2353" t="str">
        <v>Instrumentation &amp; Control Systems</v>
      </c>
      <c r="F2353" t="str">
        <v>Vibration Switch High</v>
      </c>
      <c r="I2353" t="str">
        <v>TOTAL-A0000000296</v>
      </c>
      <c r="J2353" t="str">
        <v>Set Point Low</v>
      </c>
      <c r="K2353" t="str">
        <v/>
      </c>
      <c r="L2353" t="str">
        <v/>
      </c>
      <c r="M2353" t="str">
        <v/>
      </c>
    </row>
    <row r="2354">
      <c r="A2354" t="str">
        <v>TOTAL-FA0000003737</v>
      </c>
      <c r="B2354" t="str">
        <v>TOTAL-F0000001097</v>
      </c>
      <c r="C2354" t="str">
        <v/>
      </c>
      <c r="D2354" t="str">
        <v/>
      </c>
      <c r="E2354" t="str">
        <v>Instrumentation &amp; Control Systems</v>
      </c>
      <c r="F2354" t="str">
        <v>Vibration Switch High</v>
      </c>
      <c r="I2354" t="str">
        <v>TOTAL-A0000000297</v>
      </c>
      <c r="J2354" t="str">
        <v>Set Point Low Low</v>
      </c>
      <c r="K2354" t="str">
        <v/>
      </c>
      <c r="L2354" t="str">
        <v/>
      </c>
      <c r="M2354" t="str">
        <v/>
      </c>
    </row>
    <row r="2355">
      <c r="A2355" t="str">
        <v>TOTAL-FA0000003738</v>
      </c>
      <c r="B2355" t="str">
        <v>TOTAL-F0000001097</v>
      </c>
      <c r="C2355" t="str">
        <v/>
      </c>
      <c r="D2355" t="str">
        <v/>
      </c>
      <c r="E2355" t="str">
        <v>Instrumentation &amp; Control Systems</v>
      </c>
      <c r="F2355" t="str">
        <v>Vibration Switch High</v>
      </c>
      <c r="I2355" t="str">
        <v>TOTAL-A0000000316</v>
      </c>
      <c r="J2355" t="str">
        <v>Signal Type</v>
      </c>
      <c r="K2355" t="str">
        <v/>
      </c>
      <c r="L2355" t="str">
        <v/>
      </c>
      <c r="M2355" t="str">
        <v/>
      </c>
    </row>
    <row r="2356">
      <c r="A2356" t="str">
        <v>TOTAL-FA0000003740</v>
      </c>
      <c r="B2356" t="str">
        <v>TOTAL-F0000001098</v>
      </c>
      <c r="C2356" t="str">
        <v/>
      </c>
      <c r="D2356" t="str">
        <v/>
      </c>
      <c r="E2356" t="str">
        <v>Instrumentation &amp; Control Systems</v>
      </c>
      <c r="F2356" t="str">
        <v>Vibration Switch High High</v>
      </c>
      <c r="I2356" t="str">
        <v>TOTAL-A0000000111</v>
      </c>
      <c r="J2356" t="str">
        <v>Failure Action</v>
      </c>
      <c r="K2356" t="str">
        <v/>
      </c>
      <c r="L2356" t="str">
        <v/>
      </c>
      <c r="M2356" t="str">
        <v/>
      </c>
    </row>
    <row r="2357">
      <c r="A2357" t="str">
        <v>TOTAL-FA0000003741</v>
      </c>
      <c r="B2357" t="str">
        <v>TOTAL-F0000001098</v>
      </c>
      <c r="C2357" t="str">
        <v/>
      </c>
      <c r="D2357" t="str">
        <v/>
      </c>
      <c r="E2357" t="str">
        <v>Instrumentation &amp; Control Systems</v>
      </c>
      <c r="F2357" t="str">
        <v>Vibration Switch High High</v>
      </c>
      <c r="I2357" t="str">
        <v>TOTAL-A0000000293</v>
      </c>
      <c r="J2357" t="str">
        <v>Set Point</v>
      </c>
      <c r="K2357" t="str">
        <v/>
      </c>
      <c r="L2357" t="str">
        <v/>
      </c>
      <c r="M2357" t="str">
        <v/>
      </c>
    </row>
    <row r="2358">
      <c r="A2358" t="str">
        <v>TOTAL-FA0000003742</v>
      </c>
      <c r="B2358" t="str">
        <v>TOTAL-F0000001098</v>
      </c>
      <c r="C2358" t="str">
        <v/>
      </c>
      <c r="D2358" t="str">
        <v/>
      </c>
      <c r="E2358" t="str">
        <v>Instrumentation &amp; Control Systems</v>
      </c>
      <c r="F2358" t="str">
        <v>Vibration Switch High High</v>
      </c>
      <c r="I2358" t="str">
        <v>TOTAL-A0000000294</v>
      </c>
      <c r="J2358" t="str">
        <v>Set Point High</v>
      </c>
      <c r="K2358" t="str">
        <v/>
      </c>
      <c r="L2358" t="str">
        <v/>
      </c>
      <c r="M2358" t="str">
        <v/>
      </c>
    </row>
    <row r="2359">
      <c r="A2359" t="str">
        <v>TOTAL-FA0000003743</v>
      </c>
      <c r="B2359" t="str">
        <v>TOTAL-F0000001098</v>
      </c>
      <c r="C2359" t="str">
        <v/>
      </c>
      <c r="D2359" t="str">
        <v/>
      </c>
      <c r="E2359" t="str">
        <v>Instrumentation &amp; Control Systems</v>
      </c>
      <c r="F2359" t="str">
        <v>Vibration Switch High High</v>
      </c>
      <c r="I2359" t="str">
        <v>TOTAL-A0000000295</v>
      </c>
      <c r="J2359" t="str">
        <v>Set Point High High</v>
      </c>
      <c r="K2359" t="str">
        <v/>
      </c>
      <c r="L2359" t="str">
        <v/>
      </c>
      <c r="M2359" t="str">
        <v/>
      </c>
    </row>
    <row r="2360">
      <c r="A2360" t="str">
        <v>TOTAL-FA0000003744</v>
      </c>
      <c r="B2360" t="str">
        <v>TOTAL-F0000001098</v>
      </c>
      <c r="C2360" t="str">
        <v/>
      </c>
      <c r="D2360" t="str">
        <v/>
      </c>
      <c r="E2360" t="str">
        <v>Instrumentation &amp; Control Systems</v>
      </c>
      <c r="F2360" t="str">
        <v>Vibration Switch High High</v>
      </c>
      <c r="I2360" t="str">
        <v>TOTAL-A0000000296</v>
      </c>
      <c r="J2360" t="str">
        <v>Set Point Low</v>
      </c>
      <c r="K2360" t="str">
        <v/>
      </c>
      <c r="L2360" t="str">
        <v/>
      </c>
      <c r="M2360" t="str">
        <v/>
      </c>
    </row>
    <row r="2361">
      <c r="A2361" t="str">
        <v>TOTAL-FA0000003745</v>
      </c>
      <c r="B2361" t="str">
        <v>TOTAL-F0000001098</v>
      </c>
      <c r="C2361" t="str">
        <v/>
      </c>
      <c r="D2361" t="str">
        <v/>
      </c>
      <c r="E2361" t="str">
        <v>Instrumentation &amp; Control Systems</v>
      </c>
      <c r="F2361" t="str">
        <v>Vibration Switch High High</v>
      </c>
      <c r="I2361" t="str">
        <v>TOTAL-A0000000297</v>
      </c>
      <c r="J2361" t="str">
        <v>Set Point Low Low</v>
      </c>
      <c r="K2361" t="str">
        <v/>
      </c>
      <c r="L2361" t="str">
        <v/>
      </c>
      <c r="M2361" t="str">
        <v/>
      </c>
    </row>
    <row r="2362">
      <c r="A2362" t="str">
        <v>TOTAL-FA0000003746</v>
      </c>
      <c r="B2362" t="str">
        <v>TOTAL-F0000001098</v>
      </c>
      <c r="C2362" t="str">
        <v/>
      </c>
      <c r="D2362" t="str">
        <v/>
      </c>
      <c r="E2362" t="str">
        <v>Instrumentation &amp; Control Systems</v>
      </c>
      <c r="F2362" t="str">
        <v>Vibration Switch High High</v>
      </c>
      <c r="I2362" t="str">
        <v>TOTAL-A0000000316</v>
      </c>
      <c r="J2362" t="str">
        <v>Signal Type</v>
      </c>
      <c r="K2362" t="str">
        <v/>
      </c>
      <c r="L2362" t="str">
        <v/>
      </c>
      <c r="M2362" t="str">
        <v/>
      </c>
    </row>
    <row r="2363">
      <c r="A2363" t="str">
        <v>TOTAL-FA0000003751</v>
      </c>
      <c r="B2363" t="str">
        <v>TOTAL-F0000001102</v>
      </c>
      <c r="C2363" t="str">
        <v/>
      </c>
      <c r="D2363" t="str">
        <v/>
      </c>
      <c r="E2363" t="str">
        <v>Instrumentation &amp; Control Systems</v>
      </c>
      <c r="F2363" t="str">
        <v>Vibration Transmitter For Control Functions</v>
      </c>
      <c r="I2363" t="str">
        <v>TOTAL-A0000000316</v>
      </c>
      <c r="J2363" t="str">
        <v>Signal Type</v>
      </c>
      <c r="K2363" t="str">
        <v/>
      </c>
      <c r="L2363" t="str">
        <v/>
      </c>
      <c r="M2363" t="str">
        <v/>
      </c>
    </row>
    <row r="2364">
      <c r="A2364" t="str">
        <v>TOTAL-FA0000003753</v>
      </c>
      <c r="B2364" t="str">
        <v>TOTAL-F0000001103</v>
      </c>
      <c r="C2364" t="str">
        <v/>
      </c>
      <c r="D2364" t="str">
        <v/>
      </c>
      <c r="E2364" t="str">
        <v>Instrumentation &amp; Control Systems</v>
      </c>
      <c r="F2364" t="str">
        <v>Vibration Transmitter For Safety Instrumented System Functions</v>
      </c>
      <c r="I2364" t="str">
        <v>TOTAL-A0000000316</v>
      </c>
      <c r="J2364" t="str">
        <v>Signal Type</v>
      </c>
      <c r="K2364" t="str">
        <v/>
      </c>
      <c r="L2364" t="str">
        <v/>
      </c>
      <c r="M2364" t="str">
        <v/>
      </c>
    </row>
    <row r="2365">
      <c r="A2365" t="str">
        <v>TOTAL-FA0000003756</v>
      </c>
      <c r="B2365" t="str">
        <v>TOTAL-F0000001106</v>
      </c>
      <c r="C2365" t="str">
        <v/>
      </c>
      <c r="D2365" t="str">
        <v/>
      </c>
      <c r="E2365" t="str">
        <v>Instrumentation &amp; Control Systems</v>
      </c>
      <c r="F2365" t="str">
        <v>Visual Alarm</v>
      </c>
      <c r="I2365" t="str">
        <v>TOTAL-A0000000114</v>
      </c>
      <c r="J2365" t="str">
        <v>Fire Zone</v>
      </c>
      <c r="K2365" t="str">
        <v>EPC</v>
      </c>
      <c r="L2365" t="str">
        <v>Technical Integrity, Operation &amp; Maintenance</v>
      </c>
      <c r="M2365" t="str">
        <v>Detailed Design</v>
      </c>
    </row>
    <row r="2366">
      <c r="A2366" t="str">
        <v>TOTAL-FA0000003757</v>
      </c>
      <c r="B2366" t="str">
        <v>TOTAL-F0000001106</v>
      </c>
      <c r="C2366" t="str">
        <v/>
      </c>
      <c r="D2366" t="str">
        <v/>
      </c>
      <c r="E2366" t="str">
        <v>Instrumentation &amp; Control Systems</v>
      </c>
      <c r="F2366" t="str">
        <v>Visual Alarm</v>
      </c>
      <c r="I2366" t="str">
        <v>TOTAL-A0000000293</v>
      </c>
      <c r="J2366" t="str">
        <v>Set Point</v>
      </c>
      <c r="K2366" t="str">
        <v/>
      </c>
      <c r="L2366" t="str">
        <v/>
      </c>
      <c r="M2366" t="str">
        <v/>
      </c>
    </row>
    <row r="2367">
      <c r="A2367" t="str">
        <v>TOTAL-FA0000003758</v>
      </c>
      <c r="B2367" t="str">
        <v>TOTAL-F0000001106</v>
      </c>
      <c r="C2367" t="str">
        <v/>
      </c>
      <c r="D2367" t="str">
        <v/>
      </c>
      <c r="E2367" t="str">
        <v>Instrumentation &amp; Control Systems</v>
      </c>
      <c r="F2367" t="str">
        <v>Visual Alarm</v>
      </c>
      <c r="I2367" t="str">
        <v>TOTAL-A0000000294</v>
      </c>
      <c r="J2367" t="str">
        <v>Set Point High</v>
      </c>
      <c r="K2367" t="str">
        <v/>
      </c>
      <c r="L2367" t="str">
        <v/>
      </c>
      <c r="M2367" t="str">
        <v/>
      </c>
    </row>
    <row r="2368">
      <c r="A2368" t="str">
        <v>TOTAL-FA0000003759</v>
      </c>
      <c r="B2368" t="str">
        <v>TOTAL-F0000001106</v>
      </c>
      <c r="C2368" t="str">
        <v/>
      </c>
      <c r="D2368" t="str">
        <v/>
      </c>
      <c r="E2368" t="str">
        <v>Instrumentation &amp; Control Systems</v>
      </c>
      <c r="F2368" t="str">
        <v>Visual Alarm</v>
      </c>
      <c r="I2368" t="str">
        <v>TOTAL-A0000000295</v>
      </c>
      <c r="J2368" t="str">
        <v>Set Point High High</v>
      </c>
      <c r="K2368" t="str">
        <v/>
      </c>
      <c r="L2368" t="str">
        <v/>
      </c>
      <c r="M2368" t="str">
        <v/>
      </c>
    </row>
    <row r="2369">
      <c r="A2369" t="str">
        <v>TOTAL-FA0000003760</v>
      </c>
      <c r="B2369" t="str">
        <v>TOTAL-F0000001106</v>
      </c>
      <c r="C2369" t="str">
        <v/>
      </c>
      <c r="D2369" t="str">
        <v/>
      </c>
      <c r="E2369" t="str">
        <v>Instrumentation &amp; Control Systems</v>
      </c>
      <c r="F2369" t="str">
        <v>Visual Alarm</v>
      </c>
      <c r="I2369" t="str">
        <v>TOTAL-A0000000296</v>
      </c>
      <c r="J2369" t="str">
        <v>Set Point Low</v>
      </c>
      <c r="K2369" t="str">
        <v/>
      </c>
      <c r="L2369" t="str">
        <v/>
      </c>
      <c r="M2369" t="str">
        <v/>
      </c>
    </row>
    <row r="2370">
      <c r="A2370" t="str">
        <v>TOTAL-FA0000003761</v>
      </c>
      <c r="B2370" t="str">
        <v>TOTAL-F0000001106</v>
      </c>
      <c r="C2370" t="str">
        <v/>
      </c>
      <c r="D2370" t="str">
        <v/>
      </c>
      <c r="E2370" t="str">
        <v>Instrumentation &amp; Control Systems</v>
      </c>
      <c r="F2370" t="str">
        <v>Visual Alarm</v>
      </c>
      <c r="I2370" t="str">
        <v>TOTAL-A0000000297</v>
      </c>
      <c r="J2370" t="str">
        <v>Set Point Low Low</v>
      </c>
      <c r="K2370" t="str">
        <v/>
      </c>
      <c r="L2370" t="str">
        <v/>
      </c>
      <c r="M2370" t="str">
        <v/>
      </c>
    </row>
    <row r="2371">
      <c r="A2371" t="str">
        <v>TOTAL-FA0000003762</v>
      </c>
      <c r="B2371" t="str">
        <v>TOTAL-F0000001106</v>
      </c>
      <c r="C2371" t="str">
        <v/>
      </c>
      <c r="D2371" t="str">
        <v/>
      </c>
      <c r="E2371" t="str">
        <v>Instrumentation &amp; Control Systems</v>
      </c>
      <c r="F2371" t="str">
        <v>Visual Alarm</v>
      </c>
      <c r="I2371" t="str">
        <v>TOTAL-A0000000316</v>
      </c>
      <c r="J2371" t="str">
        <v>Signal Type</v>
      </c>
      <c r="K2371" t="str">
        <v/>
      </c>
      <c r="L2371" t="str">
        <v/>
      </c>
      <c r="M2371" t="str">
        <v/>
      </c>
    </row>
    <row r="2372">
      <c r="A2372" t="str">
        <v>TOTAL-FA0000003764</v>
      </c>
      <c r="B2372" t="str">
        <v>TOTAL-F0000001107</v>
      </c>
      <c r="C2372" t="str">
        <v/>
      </c>
      <c r="D2372" t="str">
        <v/>
      </c>
      <c r="E2372" t="str">
        <v>Instrumentation &amp; Control Systems</v>
      </c>
      <c r="F2372" t="str">
        <v>Voltage Alarm Measurement Discrepancy</v>
      </c>
      <c r="I2372" t="str">
        <v>TOTAL-A0000000114</v>
      </c>
      <c r="J2372" t="str">
        <v>Fire Zone</v>
      </c>
      <c r="K2372" t="str">
        <v>EPC</v>
      </c>
      <c r="L2372" t="str">
        <v>Technical Integrity, Operation &amp; Maintenance</v>
      </c>
      <c r="M2372" t="str">
        <v>Detailed Design</v>
      </c>
    </row>
    <row r="2373">
      <c r="A2373" t="str">
        <v>TOTAL-FA0000003765</v>
      </c>
      <c r="B2373" t="str">
        <v>TOTAL-F0000001107</v>
      </c>
      <c r="C2373" t="str">
        <v/>
      </c>
      <c r="D2373" t="str">
        <v/>
      </c>
      <c r="E2373" t="str">
        <v>Instrumentation &amp; Control Systems</v>
      </c>
      <c r="F2373" t="str">
        <v>Voltage Alarm Measurement Discrepancy</v>
      </c>
      <c r="I2373" t="str">
        <v>TOTAL-A0000000293</v>
      </c>
      <c r="J2373" t="str">
        <v>Set Point</v>
      </c>
      <c r="K2373" t="str">
        <v/>
      </c>
      <c r="L2373" t="str">
        <v/>
      </c>
      <c r="M2373" t="str">
        <v/>
      </c>
    </row>
    <row r="2374">
      <c r="A2374" t="str">
        <v>TOTAL-FA0000003766</v>
      </c>
      <c r="B2374" t="str">
        <v>TOTAL-F0000001107</v>
      </c>
      <c r="C2374" t="str">
        <v/>
      </c>
      <c r="D2374" t="str">
        <v/>
      </c>
      <c r="E2374" t="str">
        <v>Instrumentation &amp; Control Systems</v>
      </c>
      <c r="F2374" t="str">
        <v>Voltage Alarm Measurement Discrepancy</v>
      </c>
      <c r="I2374" t="str">
        <v>TOTAL-A0000000294</v>
      </c>
      <c r="J2374" t="str">
        <v>Set Point High</v>
      </c>
      <c r="K2374" t="str">
        <v/>
      </c>
      <c r="L2374" t="str">
        <v/>
      </c>
      <c r="M2374" t="str">
        <v/>
      </c>
    </row>
    <row r="2375">
      <c r="A2375" t="str">
        <v>TOTAL-FA0000003767</v>
      </c>
      <c r="B2375" t="str">
        <v>TOTAL-F0000001107</v>
      </c>
      <c r="C2375" t="str">
        <v/>
      </c>
      <c r="D2375" t="str">
        <v/>
      </c>
      <c r="E2375" t="str">
        <v>Instrumentation &amp; Control Systems</v>
      </c>
      <c r="F2375" t="str">
        <v>Voltage Alarm Measurement Discrepancy</v>
      </c>
      <c r="I2375" t="str">
        <v>TOTAL-A0000000295</v>
      </c>
      <c r="J2375" t="str">
        <v>Set Point High High</v>
      </c>
      <c r="K2375" t="str">
        <v/>
      </c>
      <c r="L2375" t="str">
        <v/>
      </c>
      <c r="M2375" t="str">
        <v/>
      </c>
    </row>
    <row r="2376">
      <c r="A2376" t="str">
        <v>TOTAL-FA0000003768</v>
      </c>
      <c r="B2376" t="str">
        <v>TOTAL-F0000001107</v>
      </c>
      <c r="C2376" t="str">
        <v/>
      </c>
      <c r="D2376" t="str">
        <v/>
      </c>
      <c r="E2376" t="str">
        <v>Instrumentation &amp; Control Systems</v>
      </c>
      <c r="F2376" t="str">
        <v>Voltage Alarm Measurement Discrepancy</v>
      </c>
      <c r="I2376" t="str">
        <v>TOTAL-A0000000296</v>
      </c>
      <c r="J2376" t="str">
        <v>Set Point Low</v>
      </c>
      <c r="K2376" t="str">
        <v/>
      </c>
      <c r="L2376" t="str">
        <v/>
      </c>
      <c r="M2376" t="str">
        <v/>
      </c>
    </row>
    <row r="2377">
      <c r="A2377" t="str">
        <v>TOTAL-FA0000003769</v>
      </c>
      <c r="B2377" t="str">
        <v>TOTAL-F0000001107</v>
      </c>
      <c r="C2377" t="str">
        <v/>
      </c>
      <c r="D2377" t="str">
        <v/>
      </c>
      <c r="E2377" t="str">
        <v>Instrumentation &amp; Control Systems</v>
      </c>
      <c r="F2377" t="str">
        <v>Voltage Alarm Measurement Discrepancy</v>
      </c>
      <c r="I2377" t="str">
        <v>TOTAL-A0000000297</v>
      </c>
      <c r="J2377" t="str">
        <v>Set Point Low Low</v>
      </c>
      <c r="K2377" t="str">
        <v/>
      </c>
      <c r="L2377" t="str">
        <v/>
      </c>
      <c r="M2377" t="str">
        <v/>
      </c>
    </row>
    <row r="2378">
      <c r="A2378" t="str">
        <v>TOTAL-FA0000003770</v>
      </c>
      <c r="B2378" t="str">
        <v>TOTAL-F0000001107</v>
      </c>
      <c r="C2378" t="str">
        <v/>
      </c>
      <c r="D2378" t="str">
        <v/>
      </c>
      <c r="E2378" t="str">
        <v>Instrumentation &amp; Control Systems</v>
      </c>
      <c r="F2378" t="str">
        <v>Voltage Alarm Measurement Discrepancy</v>
      </c>
      <c r="I2378" t="str">
        <v>TOTAL-A0000000316</v>
      </c>
      <c r="J2378" t="str">
        <v>Signal Type</v>
      </c>
      <c r="K2378" t="str">
        <v/>
      </c>
      <c r="L2378" t="str">
        <v/>
      </c>
      <c r="M2378" t="str">
        <v/>
      </c>
    </row>
    <row r="2379">
      <c r="A2379" t="str">
        <v>TOTAL-FA0000003772</v>
      </c>
      <c r="B2379" t="str">
        <v>TOTAL-F0000001108</v>
      </c>
      <c r="C2379" t="str">
        <v/>
      </c>
      <c r="D2379" t="str">
        <v/>
      </c>
      <c r="E2379" t="str">
        <v>Instrumentation &amp; Control Systems</v>
      </c>
      <c r="F2379" t="str">
        <v>Voltage Alarm High</v>
      </c>
      <c r="I2379" t="str">
        <v>TOTAL-A0000000114</v>
      </c>
      <c r="J2379" t="str">
        <v>Fire Zone</v>
      </c>
      <c r="K2379" t="str">
        <v>EPC</v>
      </c>
      <c r="L2379" t="str">
        <v>Technical Integrity, Operation &amp; Maintenance</v>
      </c>
      <c r="M2379" t="str">
        <v>Detailed Design</v>
      </c>
    </row>
    <row r="2380">
      <c r="A2380" t="str">
        <v>TOTAL-FA0000003773</v>
      </c>
      <c r="B2380" t="str">
        <v>TOTAL-F0000001108</v>
      </c>
      <c r="C2380" t="str">
        <v/>
      </c>
      <c r="D2380" t="str">
        <v/>
      </c>
      <c r="E2380" t="str">
        <v>Instrumentation &amp; Control Systems</v>
      </c>
      <c r="F2380" t="str">
        <v>Voltage Alarm High</v>
      </c>
      <c r="I2380" t="str">
        <v>TOTAL-A0000000293</v>
      </c>
      <c r="J2380" t="str">
        <v>Set Point</v>
      </c>
      <c r="K2380" t="str">
        <v/>
      </c>
      <c r="L2380" t="str">
        <v/>
      </c>
      <c r="M2380" t="str">
        <v/>
      </c>
    </row>
    <row r="2381">
      <c r="A2381" t="str">
        <v>TOTAL-FA0000003774</v>
      </c>
      <c r="B2381" t="str">
        <v>TOTAL-F0000001108</v>
      </c>
      <c r="C2381" t="str">
        <v/>
      </c>
      <c r="D2381" t="str">
        <v/>
      </c>
      <c r="E2381" t="str">
        <v>Instrumentation &amp; Control Systems</v>
      </c>
      <c r="F2381" t="str">
        <v>Voltage Alarm High</v>
      </c>
      <c r="I2381" t="str">
        <v>TOTAL-A0000000294</v>
      </c>
      <c r="J2381" t="str">
        <v>Set Point High</v>
      </c>
      <c r="K2381" t="str">
        <v/>
      </c>
      <c r="L2381" t="str">
        <v/>
      </c>
      <c r="M2381" t="str">
        <v/>
      </c>
    </row>
    <row r="2382">
      <c r="A2382" t="str">
        <v>TOTAL-FA0000003775</v>
      </c>
      <c r="B2382" t="str">
        <v>TOTAL-F0000001108</v>
      </c>
      <c r="C2382" t="str">
        <v/>
      </c>
      <c r="D2382" t="str">
        <v/>
      </c>
      <c r="E2382" t="str">
        <v>Instrumentation &amp; Control Systems</v>
      </c>
      <c r="F2382" t="str">
        <v>Voltage Alarm High</v>
      </c>
      <c r="I2382" t="str">
        <v>TOTAL-A0000000295</v>
      </c>
      <c r="J2382" t="str">
        <v>Set Point High High</v>
      </c>
      <c r="K2382" t="str">
        <v/>
      </c>
      <c r="L2382" t="str">
        <v/>
      </c>
      <c r="M2382" t="str">
        <v/>
      </c>
    </row>
    <row r="2383">
      <c r="A2383" t="str">
        <v>TOTAL-FA0000003776</v>
      </c>
      <c r="B2383" t="str">
        <v>TOTAL-F0000001108</v>
      </c>
      <c r="C2383" t="str">
        <v/>
      </c>
      <c r="D2383" t="str">
        <v/>
      </c>
      <c r="E2383" t="str">
        <v>Instrumentation &amp; Control Systems</v>
      </c>
      <c r="F2383" t="str">
        <v>Voltage Alarm High</v>
      </c>
      <c r="I2383" t="str">
        <v>TOTAL-A0000000296</v>
      </c>
      <c r="J2383" t="str">
        <v>Set Point Low</v>
      </c>
      <c r="K2383" t="str">
        <v/>
      </c>
      <c r="L2383" t="str">
        <v/>
      </c>
      <c r="M2383" t="str">
        <v/>
      </c>
    </row>
    <row r="2384">
      <c r="A2384" t="str">
        <v>TOTAL-FA0000003777</v>
      </c>
      <c r="B2384" t="str">
        <v>TOTAL-F0000001108</v>
      </c>
      <c r="C2384" t="str">
        <v/>
      </c>
      <c r="D2384" t="str">
        <v/>
      </c>
      <c r="E2384" t="str">
        <v>Instrumentation &amp; Control Systems</v>
      </c>
      <c r="F2384" t="str">
        <v>Voltage Alarm High</v>
      </c>
      <c r="I2384" t="str">
        <v>TOTAL-A0000000297</v>
      </c>
      <c r="J2384" t="str">
        <v>Set Point Low Low</v>
      </c>
      <c r="K2384" t="str">
        <v/>
      </c>
      <c r="L2384" t="str">
        <v/>
      </c>
      <c r="M2384" t="str">
        <v/>
      </c>
    </row>
    <row r="2385">
      <c r="A2385" t="str">
        <v>TOTAL-FA0000003778</v>
      </c>
      <c r="B2385" t="str">
        <v>TOTAL-F0000001108</v>
      </c>
      <c r="C2385" t="str">
        <v/>
      </c>
      <c r="D2385" t="str">
        <v/>
      </c>
      <c r="E2385" t="str">
        <v>Instrumentation &amp; Control Systems</v>
      </c>
      <c r="F2385" t="str">
        <v>Voltage Alarm High</v>
      </c>
      <c r="I2385" t="str">
        <v>TOTAL-A0000000316</v>
      </c>
      <c r="J2385" t="str">
        <v>Signal Type</v>
      </c>
      <c r="K2385" t="str">
        <v/>
      </c>
      <c r="L2385" t="str">
        <v/>
      </c>
      <c r="M2385" t="str">
        <v/>
      </c>
    </row>
    <row r="2386">
      <c r="A2386" t="str">
        <v>TOTAL-FA0000003780</v>
      </c>
      <c r="B2386" t="str">
        <v>TOTAL-F0000001109</v>
      </c>
      <c r="C2386" t="str">
        <v/>
      </c>
      <c r="D2386" t="str">
        <v/>
      </c>
      <c r="E2386" t="str">
        <v>Instrumentation &amp; Control Systems</v>
      </c>
      <c r="F2386" t="str">
        <v>Voltage Alarm High High</v>
      </c>
      <c r="I2386" t="str">
        <v>TOTAL-A0000000114</v>
      </c>
      <c r="J2386" t="str">
        <v>Fire Zone</v>
      </c>
      <c r="K2386" t="str">
        <v>EPC</v>
      </c>
      <c r="L2386" t="str">
        <v>Technical Integrity, Operation &amp; Maintenance</v>
      </c>
      <c r="M2386" t="str">
        <v>Detailed Design</v>
      </c>
    </row>
    <row r="2387">
      <c r="A2387" t="str">
        <v>TOTAL-FA0000003781</v>
      </c>
      <c r="B2387" t="str">
        <v>TOTAL-F0000001109</v>
      </c>
      <c r="C2387" t="str">
        <v/>
      </c>
      <c r="D2387" t="str">
        <v/>
      </c>
      <c r="E2387" t="str">
        <v>Instrumentation &amp; Control Systems</v>
      </c>
      <c r="F2387" t="str">
        <v>Voltage Alarm High High</v>
      </c>
      <c r="I2387" t="str">
        <v>TOTAL-A0000000293</v>
      </c>
      <c r="J2387" t="str">
        <v>Set Point</v>
      </c>
      <c r="K2387" t="str">
        <v/>
      </c>
      <c r="L2387" t="str">
        <v/>
      </c>
      <c r="M2387" t="str">
        <v/>
      </c>
    </row>
    <row r="2388">
      <c r="A2388" t="str">
        <v>TOTAL-FA0000003782</v>
      </c>
      <c r="B2388" t="str">
        <v>TOTAL-F0000001109</v>
      </c>
      <c r="C2388" t="str">
        <v/>
      </c>
      <c r="D2388" t="str">
        <v/>
      </c>
      <c r="E2388" t="str">
        <v>Instrumentation &amp; Control Systems</v>
      </c>
      <c r="F2388" t="str">
        <v>Voltage Alarm High High</v>
      </c>
      <c r="I2388" t="str">
        <v>TOTAL-A0000000294</v>
      </c>
      <c r="J2388" t="str">
        <v>Set Point High</v>
      </c>
      <c r="K2388" t="str">
        <v/>
      </c>
      <c r="L2388" t="str">
        <v/>
      </c>
      <c r="M2388" t="str">
        <v/>
      </c>
    </row>
    <row r="2389">
      <c r="A2389" t="str">
        <v>TOTAL-FA0000003783</v>
      </c>
      <c r="B2389" t="str">
        <v>TOTAL-F0000001109</v>
      </c>
      <c r="C2389" t="str">
        <v/>
      </c>
      <c r="D2389" t="str">
        <v/>
      </c>
      <c r="E2389" t="str">
        <v>Instrumentation &amp; Control Systems</v>
      </c>
      <c r="F2389" t="str">
        <v>Voltage Alarm High High</v>
      </c>
      <c r="I2389" t="str">
        <v>TOTAL-A0000000295</v>
      </c>
      <c r="J2389" t="str">
        <v>Set Point High High</v>
      </c>
      <c r="K2389" t="str">
        <v/>
      </c>
      <c r="L2389" t="str">
        <v/>
      </c>
      <c r="M2389" t="str">
        <v/>
      </c>
    </row>
    <row r="2390">
      <c r="A2390" t="str">
        <v>TOTAL-FA0000003784</v>
      </c>
      <c r="B2390" t="str">
        <v>TOTAL-F0000001109</v>
      </c>
      <c r="C2390" t="str">
        <v/>
      </c>
      <c r="D2390" t="str">
        <v/>
      </c>
      <c r="E2390" t="str">
        <v>Instrumentation &amp; Control Systems</v>
      </c>
      <c r="F2390" t="str">
        <v>Voltage Alarm High High</v>
      </c>
      <c r="I2390" t="str">
        <v>TOTAL-A0000000296</v>
      </c>
      <c r="J2390" t="str">
        <v>Set Point Low</v>
      </c>
      <c r="K2390" t="str">
        <v/>
      </c>
      <c r="L2390" t="str">
        <v/>
      </c>
      <c r="M2390" t="str">
        <v/>
      </c>
    </row>
    <row r="2391">
      <c r="A2391" t="str">
        <v>TOTAL-FA0000003785</v>
      </c>
      <c r="B2391" t="str">
        <v>TOTAL-F0000001109</v>
      </c>
      <c r="C2391" t="str">
        <v/>
      </c>
      <c r="D2391" t="str">
        <v/>
      </c>
      <c r="E2391" t="str">
        <v>Instrumentation &amp; Control Systems</v>
      </c>
      <c r="F2391" t="str">
        <v>Voltage Alarm High High</v>
      </c>
      <c r="I2391" t="str">
        <v>TOTAL-A0000000297</v>
      </c>
      <c r="J2391" t="str">
        <v>Set Point Low Low</v>
      </c>
      <c r="K2391" t="str">
        <v/>
      </c>
      <c r="L2391" t="str">
        <v/>
      </c>
      <c r="M2391" t="str">
        <v/>
      </c>
    </row>
    <row r="2392">
      <c r="A2392" t="str">
        <v>TOTAL-FA0000003786</v>
      </c>
      <c r="B2392" t="str">
        <v>TOTAL-F0000001109</v>
      </c>
      <c r="C2392" t="str">
        <v/>
      </c>
      <c r="D2392" t="str">
        <v/>
      </c>
      <c r="E2392" t="str">
        <v>Instrumentation &amp; Control Systems</v>
      </c>
      <c r="F2392" t="str">
        <v>Voltage Alarm High High</v>
      </c>
      <c r="I2392" t="str">
        <v>TOTAL-A0000000316</v>
      </c>
      <c r="J2392" t="str">
        <v>Signal Type</v>
      </c>
      <c r="K2392" t="str">
        <v/>
      </c>
      <c r="L2392" t="str">
        <v/>
      </c>
      <c r="M2392" t="str">
        <v/>
      </c>
    </row>
    <row r="2393">
      <c r="A2393" t="str">
        <v>TOTAL-FA0000003788</v>
      </c>
      <c r="B2393" t="str">
        <v>TOTAL-F0000001110</v>
      </c>
      <c r="C2393" t="str">
        <v/>
      </c>
      <c r="D2393" t="str">
        <v/>
      </c>
      <c r="E2393" t="str">
        <v>Instrumentation &amp; Control Systems</v>
      </c>
      <c r="F2393" t="str">
        <v>Voltage Alarm Low</v>
      </c>
      <c r="I2393" t="str">
        <v>TOTAL-A0000000114</v>
      </c>
      <c r="J2393" t="str">
        <v>Fire Zone</v>
      </c>
      <c r="K2393" t="str">
        <v>EPC</v>
      </c>
      <c r="L2393" t="str">
        <v>Technical Integrity, Operation &amp; Maintenance</v>
      </c>
      <c r="M2393" t="str">
        <v>Detailed Design</v>
      </c>
    </row>
    <row r="2394">
      <c r="A2394" t="str">
        <v>TOTAL-FA0000003789</v>
      </c>
      <c r="B2394" t="str">
        <v>TOTAL-F0000001110</v>
      </c>
      <c r="C2394" t="str">
        <v/>
      </c>
      <c r="D2394" t="str">
        <v/>
      </c>
      <c r="E2394" t="str">
        <v>Instrumentation &amp; Control Systems</v>
      </c>
      <c r="F2394" t="str">
        <v>Voltage Alarm Low</v>
      </c>
      <c r="I2394" t="str">
        <v>TOTAL-A0000000293</v>
      </c>
      <c r="J2394" t="str">
        <v>Set Point</v>
      </c>
      <c r="K2394" t="str">
        <v/>
      </c>
      <c r="L2394" t="str">
        <v/>
      </c>
      <c r="M2394" t="str">
        <v/>
      </c>
    </row>
    <row r="2395">
      <c r="A2395" t="str">
        <v>TOTAL-FA0000003790</v>
      </c>
      <c r="B2395" t="str">
        <v>TOTAL-F0000001110</v>
      </c>
      <c r="C2395" t="str">
        <v/>
      </c>
      <c r="D2395" t="str">
        <v/>
      </c>
      <c r="E2395" t="str">
        <v>Instrumentation &amp; Control Systems</v>
      </c>
      <c r="F2395" t="str">
        <v>Voltage Alarm Low</v>
      </c>
      <c r="I2395" t="str">
        <v>TOTAL-A0000000294</v>
      </c>
      <c r="J2395" t="str">
        <v>Set Point High</v>
      </c>
      <c r="K2395" t="str">
        <v/>
      </c>
      <c r="L2395" t="str">
        <v/>
      </c>
      <c r="M2395" t="str">
        <v/>
      </c>
    </row>
    <row r="2396">
      <c r="A2396" t="str">
        <v>TOTAL-FA0000003791</v>
      </c>
      <c r="B2396" t="str">
        <v>TOTAL-F0000001110</v>
      </c>
      <c r="C2396" t="str">
        <v/>
      </c>
      <c r="D2396" t="str">
        <v/>
      </c>
      <c r="E2396" t="str">
        <v>Instrumentation &amp; Control Systems</v>
      </c>
      <c r="F2396" t="str">
        <v>Voltage Alarm Low</v>
      </c>
      <c r="I2396" t="str">
        <v>TOTAL-A0000000295</v>
      </c>
      <c r="J2396" t="str">
        <v>Set Point High High</v>
      </c>
      <c r="K2396" t="str">
        <v/>
      </c>
      <c r="L2396" t="str">
        <v/>
      </c>
      <c r="M2396" t="str">
        <v/>
      </c>
    </row>
    <row r="2397">
      <c r="A2397" t="str">
        <v>TOTAL-FA0000003792</v>
      </c>
      <c r="B2397" t="str">
        <v>TOTAL-F0000001110</v>
      </c>
      <c r="C2397" t="str">
        <v/>
      </c>
      <c r="D2397" t="str">
        <v/>
      </c>
      <c r="E2397" t="str">
        <v>Instrumentation &amp; Control Systems</v>
      </c>
      <c r="F2397" t="str">
        <v>Voltage Alarm Low</v>
      </c>
      <c r="I2397" t="str">
        <v>TOTAL-A0000000296</v>
      </c>
      <c r="J2397" t="str">
        <v>Set Point Low</v>
      </c>
      <c r="K2397" t="str">
        <v/>
      </c>
      <c r="L2397" t="str">
        <v/>
      </c>
      <c r="M2397" t="str">
        <v/>
      </c>
    </row>
    <row r="2398">
      <c r="A2398" t="str">
        <v>TOTAL-FA0000003793</v>
      </c>
      <c r="B2398" t="str">
        <v>TOTAL-F0000001110</v>
      </c>
      <c r="C2398" t="str">
        <v/>
      </c>
      <c r="D2398" t="str">
        <v/>
      </c>
      <c r="E2398" t="str">
        <v>Instrumentation &amp; Control Systems</v>
      </c>
      <c r="F2398" t="str">
        <v>Voltage Alarm Low</v>
      </c>
      <c r="I2398" t="str">
        <v>TOTAL-A0000000297</v>
      </c>
      <c r="J2398" t="str">
        <v>Set Point Low Low</v>
      </c>
      <c r="K2398" t="str">
        <v/>
      </c>
      <c r="L2398" t="str">
        <v/>
      </c>
      <c r="M2398" t="str">
        <v/>
      </c>
    </row>
    <row r="2399">
      <c r="A2399" t="str">
        <v>TOTAL-FA0000003794</v>
      </c>
      <c r="B2399" t="str">
        <v>TOTAL-F0000001110</v>
      </c>
      <c r="C2399" t="str">
        <v/>
      </c>
      <c r="D2399" t="str">
        <v/>
      </c>
      <c r="E2399" t="str">
        <v>Instrumentation &amp; Control Systems</v>
      </c>
      <c r="F2399" t="str">
        <v>Voltage Alarm Low</v>
      </c>
      <c r="I2399" t="str">
        <v>TOTAL-A0000000316</v>
      </c>
      <c r="J2399" t="str">
        <v>Signal Type</v>
      </c>
      <c r="K2399" t="str">
        <v/>
      </c>
      <c r="L2399" t="str">
        <v/>
      </c>
      <c r="M2399" t="str">
        <v/>
      </c>
    </row>
    <row r="2400">
      <c r="A2400" t="str">
        <v>TOTAL-FA0000003796</v>
      </c>
      <c r="B2400" t="str">
        <v>TOTAL-F0000001111</v>
      </c>
      <c r="C2400" t="str">
        <v/>
      </c>
      <c r="D2400" t="str">
        <v/>
      </c>
      <c r="E2400" t="str">
        <v>Instrumentation &amp; Control Systems</v>
      </c>
      <c r="F2400" t="str">
        <v>Voltage Alarm Low Low</v>
      </c>
      <c r="I2400" t="str">
        <v>TOTAL-A0000000114</v>
      </c>
      <c r="J2400" t="str">
        <v>Fire Zone</v>
      </c>
      <c r="K2400" t="str">
        <v>EPC</v>
      </c>
      <c r="L2400" t="str">
        <v>Technical Integrity, Operation &amp; Maintenance</v>
      </c>
      <c r="M2400" t="str">
        <v>Detailed Design</v>
      </c>
    </row>
    <row r="2401">
      <c r="A2401" t="str">
        <v>TOTAL-FA0000003797</v>
      </c>
      <c r="B2401" t="str">
        <v>TOTAL-F0000001111</v>
      </c>
      <c r="C2401" t="str">
        <v/>
      </c>
      <c r="D2401" t="str">
        <v/>
      </c>
      <c r="E2401" t="str">
        <v>Instrumentation &amp; Control Systems</v>
      </c>
      <c r="F2401" t="str">
        <v>Voltage Alarm Low Low</v>
      </c>
      <c r="I2401" t="str">
        <v>TOTAL-A0000000293</v>
      </c>
      <c r="J2401" t="str">
        <v>Set Point</v>
      </c>
      <c r="K2401" t="str">
        <v/>
      </c>
      <c r="L2401" t="str">
        <v/>
      </c>
      <c r="M2401" t="str">
        <v/>
      </c>
    </row>
    <row r="2402">
      <c r="A2402" t="str">
        <v>TOTAL-FA0000003798</v>
      </c>
      <c r="B2402" t="str">
        <v>TOTAL-F0000001111</v>
      </c>
      <c r="C2402" t="str">
        <v/>
      </c>
      <c r="D2402" t="str">
        <v/>
      </c>
      <c r="E2402" t="str">
        <v>Instrumentation &amp; Control Systems</v>
      </c>
      <c r="F2402" t="str">
        <v>Voltage Alarm Low Low</v>
      </c>
      <c r="I2402" t="str">
        <v>TOTAL-A0000000294</v>
      </c>
      <c r="J2402" t="str">
        <v>Set Point High</v>
      </c>
      <c r="K2402" t="str">
        <v/>
      </c>
      <c r="L2402" t="str">
        <v/>
      </c>
      <c r="M2402" t="str">
        <v/>
      </c>
    </row>
    <row r="2403">
      <c r="A2403" t="str">
        <v>TOTAL-FA0000003799</v>
      </c>
      <c r="B2403" t="str">
        <v>TOTAL-F0000001111</v>
      </c>
      <c r="C2403" t="str">
        <v/>
      </c>
      <c r="D2403" t="str">
        <v/>
      </c>
      <c r="E2403" t="str">
        <v>Instrumentation &amp; Control Systems</v>
      </c>
      <c r="F2403" t="str">
        <v>Voltage Alarm Low Low</v>
      </c>
      <c r="I2403" t="str">
        <v>TOTAL-A0000000295</v>
      </c>
      <c r="J2403" t="str">
        <v>Set Point High High</v>
      </c>
      <c r="K2403" t="str">
        <v/>
      </c>
      <c r="L2403" t="str">
        <v/>
      </c>
      <c r="M2403" t="str">
        <v/>
      </c>
    </row>
    <row r="2404">
      <c r="A2404" t="str">
        <v>TOTAL-FA0000003800</v>
      </c>
      <c r="B2404" t="str">
        <v>TOTAL-F0000001111</v>
      </c>
      <c r="C2404" t="str">
        <v/>
      </c>
      <c r="D2404" t="str">
        <v/>
      </c>
      <c r="E2404" t="str">
        <v>Instrumentation &amp; Control Systems</v>
      </c>
      <c r="F2404" t="str">
        <v>Voltage Alarm Low Low</v>
      </c>
      <c r="I2404" t="str">
        <v>TOTAL-A0000000296</v>
      </c>
      <c r="J2404" t="str">
        <v>Set Point Low</v>
      </c>
      <c r="K2404" t="str">
        <v/>
      </c>
      <c r="L2404" t="str">
        <v/>
      </c>
      <c r="M2404" t="str">
        <v/>
      </c>
    </row>
    <row r="2405">
      <c r="A2405" t="str">
        <v>TOTAL-FA0000003801</v>
      </c>
      <c r="B2405" t="str">
        <v>TOTAL-F0000001111</v>
      </c>
      <c r="C2405" t="str">
        <v/>
      </c>
      <c r="D2405" t="str">
        <v/>
      </c>
      <c r="E2405" t="str">
        <v>Instrumentation &amp; Control Systems</v>
      </c>
      <c r="F2405" t="str">
        <v>Voltage Alarm Low Low</v>
      </c>
      <c r="I2405" t="str">
        <v>TOTAL-A0000000297</v>
      </c>
      <c r="J2405" t="str">
        <v>Set Point Low Low</v>
      </c>
      <c r="K2405" t="str">
        <v/>
      </c>
      <c r="L2405" t="str">
        <v/>
      </c>
      <c r="M2405" t="str">
        <v/>
      </c>
    </row>
    <row r="2406">
      <c r="A2406" t="str">
        <v>TOTAL-FA0000003802</v>
      </c>
      <c r="B2406" t="str">
        <v>TOTAL-F0000001111</v>
      </c>
      <c r="C2406" t="str">
        <v/>
      </c>
      <c r="D2406" t="str">
        <v/>
      </c>
      <c r="E2406" t="str">
        <v>Instrumentation &amp; Control Systems</v>
      </c>
      <c r="F2406" t="str">
        <v>Voltage Alarm Low Low</v>
      </c>
      <c r="I2406" t="str">
        <v>TOTAL-A0000000316</v>
      </c>
      <c r="J2406" t="str">
        <v>Signal Type</v>
      </c>
      <c r="K2406" t="str">
        <v/>
      </c>
      <c r="L2406" t="str">
        <v/>
      </c>
      <c r="M2406" t="str">
        <v/>
      </c>
    </row>
    <row r="2407">
      <c r="A2407" t="str">
        <v>TOTAL-FA0000003806</v>
      </c>
      <c r="B2407" t="str">
        <v>TOTAL-F0000001114</v>
      </c>
      <c r="C2407" t="str">
        <v/>
      </c>
      <c r="D2407" t="str">
        <v/>
      </c>
      <c r="E2407" t="str">
        <v>Instrumentation &amp; Control Systems</v>
      </c>
      <c r="F2407" t="str">
        <v>Voltage Indicator</v>
      </c>
      <c r="I2407" t="str">
        <v>TOTAL-A0000000295</v>
      </c>
      <c r="J2407" t="str">
        <v>Set Point High High</v>
      </c>
      <c r="K2407" t="str">
        <v/>
      </c>
      <c r="L2407" t="str">
        <v/>
      </c>
      <c r="M2407" t="str">
        <v/>
      </c>
    </row>
    <row r="2408">
      <c r="A2408" t="str">
        <v>TOTAL-FA0000003808</v>
      </c>
      <c r="B2408" t="str">
        <v>TOTAL-F0000001114</v>
      </c>
      <c r="C2408" t="str">
        <v/>
      </c>
      <c r="D2408" t="str">
        <v/>
      </c>
      <c r="E2408" t="str">
        <v>Instrumentation &amp; Control Systems</v>
      </c>
      <c r="F2408" t="str">
        <v>Voltage Indicator</v>
      </c>
      <c r="I2408" t="str">
        <v>TOTAL-A0000000297</v>
      </c>
      <c r="J2408" t="str">
        <v>Set Point Low Low</v>
      </c>
      <c r="K2408" t="str">
        <v/>
      </c>
      <c r="L2408" t="str">
        <v/>
      </c>
      <c r="M2408" t="str">
        <v/>
      </c>
    </row>
    <row r="2409">
      <c r="A2409" t="str">
        <v>TOTAL-FA0000003811</v>
      </c>
      <c r="B2409" t="str">
        <v>TOTAL-F0000001116</v>
      </c>
      <c r="C2409" t="str">
        <v/>
      </c>
      <c r="D2409" t="str">
        <v/>
      </c>
      <c r="E2409" t="str">
        <v>Instrumentation &amp; Control Systems</v>
      </c>
      <c r="F2409" t="str">
        <v>Voltage Level Transmitter</v>
      </c>
      <c r="I2409" t="str">
        <v>TOTAL-A0000000316</v>
      </c>
      <c r="J2409" t="str">
        <v>Signal Type</v>
      </c>
      <c r="K2409" t="str">
        <v/>
      </c>
      <c r="L2409" t="str">
        <v/>
      </c>
      <c r="M2409" t="str">
        <v/>
      </c>
    </row>
    <row r="2410">
      <c r="A2410" t="str">
        <v>TOTAL-FA0000003813</v>
      </c>
      <c r="B2410" t="str">
        <v>TOTAL-F0000001117</v>
      </c>
      <c r="C2410" t="str">
        <v/>
      </c>
      <c r="D2410" t="str">
        <v/>
      </c>
      <c r="E2410" t="str">
        <v>Instrumentation &amp; Control Systems</v>
      </c>
      <c r="F2410" t="str">
        <v>Voltage Status High</v>
      </c>
      <c r="I2410" t="str">
        <v>TOTAL-A0000000293</v>
      </c>
      <c r="J2410" t="str">
        <v>Set Point</v>
      </c>
      <c r="K2410" t="str">
        <v/>
      </c>
      <c r="L2410" t="str">
        <v/>
      </c>
      <c r="M2410" t="str">
        <v/>
      </c>
    </row>
    <row r="2411">
      <c r="A2411" t="str">
        <v>TOTAL-FA0000003814</v>
      </c>
      <c r="B2411" t="str">
        <v>TOTAL-F0000001117</v>
      </c>
      <c r="C2411" t="str">
        <v/>
      </c>
      <c r="D2411" t="str">
        <v/>
      </c>
      <c r="E2411" t="str">
        <v>Instrumentation &amp; Control Systems</v>
      </c>
      <c r="F2411" t="str">
        <v>Voltage Status High</v>
      </c>
      <c r="I2411" t="str">
        <v>TOTAL-A0000000294</v>
      </c>
      <c r="J2411" t="str">
        <v>Set Point High</v>
      </c>
      <c r="K2411" t="str">
        <v/>
      </c>
      <c r="L2411" t="str">
        <v/>
      </c>
      <c r="M2411" t="str">
        <v/>
      </c>
    </row>
    <row r="2412">
      <c r="A2412" t="str">
        <v>TOTAL-FA0000003815</v>
      </c>
      <c r="B2412" t="str">
        <v>TOTAL-F0000001117</v>
      </c>
      <c r="C2412" t="str">
        <v/>
      </c>
      <c r="D2412" t="str">
        <v/>
      </c>
      <c r="E2412" t="str">
        <v>Instrumentation &amp; Control Systems</v>
      </c>
      <c r="F2412" t="str">
        <v>Voltage Status High</v>
      </c>
      <c r="I2412" t="str">
        <v>TOTAL-A0000000295</v>
      </c>
      <c r="J2412" t="str">
        <v>Set Point High High</v>
      </c>
      <c r="K2412" t="str">
        <v/>
      </c>
      <c r="L2412" t="str">
        <v/>
      </c>
      <c r="M2412" t="str">
        <v/>
      </c>
    </row>
    <row r="2413">
      <c r="A2413" t="str">
        <v>TOTAL-FA0000003816</v>
      </c>
      <c r="B2413" t="str">
        <v>TOTAL-F0000001117</v>
      </c>
      <c r="C2413" t="str">
        <v/>
      </c>
      <c r="D2413" t="str">
        <v/>
      </c>
      <c r="E2413" t="str">
        <v>Instrumentation &amp; Control Systems</v>
      </c>
      <c r="F2413" t="str">
        <v>Voltage Status High</v>
      </c>
      <c r="I2413" t="str">
        <v>TOTAL-A0000000296</v>
      </c>
      <c r="J2413" t="str">
        <v>Set Point Low</v>
      </c>
      <c r="K2413" t="str">
        <v/>
      </c>
      <c r="L2413" t="str">
        <v/>
      </c>
      <c r="M2413" t="str">
        <v/>
      </c>
    </row>
    <row r="2414">
      <c r="A2414" t="str">
        <v>TOTAL-FA0000003817</v>
      </c>
      <c r="B2414" t="str">
        <v>TOTAL-F0000001117</v>
      </c>
      <c r="C2414" t="str">
        <v/>
      </c>
      <c r="D2414" t="str">
        <v/>
      </c>
      <c r="E2414" t="str">
        <v>Instrumentation &amp; Control Systems</v>
      </c>
      <c r="F2414" t="str">
        <v>Voltage Status High</v>
      </c>
      <c r="I2414" t="str">
        <v>TOTAL-A0000000297</v>
      </c>
      <c r="J2414" t="str">
        <v>Set Point Low Low</v>
      </c>
      <c r="K2414" t="str">
        <v/>
      </c>
      <c r="L2414" t="str">
        <v/>
      </c>
      <c r="M2414" t="str">
        <v/>
      </c>
    </row>
    <row r="2415">
      <c r="A2415" t="str">
        <v>TOTAL-FA0000003818</v>
      </c>
      <c r="B2415" t="str">
        <v>TOTAL-F0000001117</v>
      </c>
      <c r="C2415" t="str">
        <v/>
      </c>
      <c r="D2415" t="str">
        <v/>
      </c>
      <c r="E2415" t="str">
        <v>Instrumentation &amp; Control Systems</v>
      </c>
      <c r="F2415" t="str">
        <v>Voltage Status High</v>
      </c>
      <c r="I2415" t="str">
        <v>TOTAL-A0000000316</v>
      </c>
      <c r="J2415" t="str">
        <v>Signal Type</v>
      </c>
      <c r="K2415" t="str">
        <v/>
      </c>
      <c r="L2415" t="str">
        <v/>
      </c>
      <c r="M2415" t="str">
        <v/>
      </c>
    </row>
    <row r="2416">
      <c r="A2416" t="str">
        <v>TOTAL-FA0000003820</v>
      </c>
      <c r="B2416" t="str">
        <v>TOTAL-F0000001118</v>
      </c>
      <c r="C2416" t="str">
        <v/>
      </c>
      <c r="D2416" t="str">
        <v/>
      </c>
      <c r="E2416" t="str">
        <v>Instrumentation &amp; Control Systems</v>
      </c>
      <c r="F2416" t="str">
        <v>Voltage Status Low</v>
      </c>
      <c r="I2416" t="str">
        <v>TOTAL-A0000000293</v>
      </c>
      <c r="J2416" t="str">
        <v>Set Point</v>
      </c>
      <c r="K2416" t="str">
        <v/>
      </c>
      <c r="L2416" t="str">
        <v/>
      </c>
      <c r="M2416" t="str">
        <v/>
      </c>
    </row>
    <row r="2417">
      <c r="A2417" t="str">
        <v>TOTAL-FA0000003821</v>
      </c>
      <c r="B2417" t="str">
        <v>TOTAL-F0000001118</v>
      </c>
      <c r="C2417" t="str">
        <v/>
      </c>
      <c r="D2417" t="str">
        <v/>
      </c>
      <c r="E2417" t="str">
        <v>Instrumentation &amp; Control Systems</v>
      </c>
      <c r="F2417" t="str">
        <v>Voltage Status Low</v>
      </c>
      <c r="I2417" t="str">
        <v>TOTAL-A0000000294</v>
      </c>
      <c r="J2417" t="str">
        <v>Set Point High</v>
      </c>
      <c r="K2417" t="str">
        <v/>
      </c>
      <c r="L2417" t="str">
        <v/>
      </c>
      <c r="M2417" t="str">
        <v/>
      </c>
    </row>
    <row r="2418">
      <c r="A2418" t="str">
        <v>TOTAL-FA0000003822</v>
      </c>
      <c r="B2418" t="str">
        <v>TOTAL-F0000001118</v>
      </c>
      <c r="C2418" t="str">
        <v/>
      </c>
      <c r="D2418" t="str">
        <v/>
      </c>
      <c r="E2418" t="str">
        <v>Instrumentation &amp; Control Systems</v>
      </c>
      <c r="F2418" t="str">
        <v>Voltage Status Low</v>
      </c>
      <c r="I2418" t="str">
        <v>TOTAL-A0000000295</v>
      </c>
      <c r="J2418" t="str">
        <v>Set Point High High</v>
      </c>
      <c r="K2418" t="str">
        <v/>
      </c>
      <c r="L2418" t="str">
        <v/>
      </c>
      <c r="M2418" t="str">
        <v/>
      </c>
    </row>
    <row r="2419">
      <c r="A2419" t="str">
        <v>TOTAL-FA0000003823</v>
      </c>
      <c r="B2419" t="str">
        <v>TOTAL-F0000001118</v>
      </c>
      <c r="C2419" t="str">
        <v/>
      </c>
      <c r="D2419" t="str">
        <v/>
      </c>
      <c r="E2419" t="str">
        <v>Instrumentation &amp; Control Systems</v>
      </c>
      <c r="F2419" t="str">
        <v>Voltage Status Low</v>
      </c>
      <c r="I2419" t="str">
        <v>TOTAL-A0000000296</v>
      </c>
      <c r="J2419" t="str">
        <v>Set Point Low</v>
      </c>
      <c r="K2419" t="str">
        <v/>
      </c>
      <c r="L2419" t="str">
        <v/>
      </c>
      <c r="M2419" t="str">
        <v/>
      </c>
    </row>
    <row r="2420">
      <c r="A2420" t="str">
        <v>TOTAL-FA0000003824</v>
      </c>
      <c r="B2420" t="str">
        <v>TOTAL-F0000001118</v>
      </c>
      <c r="C2420" t="str">
        <v/>
      </c>
      <c r="D2420" t="str">
        <v/>
      </c>
      <c r="E2420" t="str">
        <v>Instrumentation &amp; Control Systems</v>
      </c>
      <c r="F2420" t="str">
        <v>Voltage Status Low</v>
      </c>
      <c r="I2420" t="str">
        <v>TOTAL-A0000000297</v>
      </c>
      <c r="J2420" t="str">
        <v>Set Point Low Low</v>
      </c>
      <c r="K2420" t="str">
        <v/>
      </c>
      <c r="L2420" t="str">
        <v/>
      </c>
      <c r="M2420" t="str">
        <v/>
      </c>
    </row>
    <row r="2421">
      <c r="A2421" t="str">
        <v>TOTAL-FA0000003825</v>
      </c>
      <c r="B2421" t="str">
        <v>TOTAL-F0000001118</v>
      </c>
      <c r="C2421" t="str">
        <v/>
      </c>
      <c r="D2421" t="str">
        <v/>
      </c>
      <c r="E2421" t="str">
        <v>Instrumentation &amp; Control Systems</v>
      </c>
      <c r="F2421" t="str">
        <v>Voltage Status Low</v>
      </c>
      <c r="I2421" t="str">
        <v>TOTAL-A0000000316</v>
      </c>
      <c r="J2421" t="str">
        <v>Signal Type</v>
      </c>
      <c r="K2421" t="str">
        <v/>
      </c>
      <c r="L2421" t="str">
        <v/>
      </c>
      <c r="M2421" t="str">
        <v/>
      </c>
    </row>
    <row r="2422">
      <c r="A2422" t="str">
        <v>TOTAL-FA0000003829</v>
      </c>
      <c r="B2422" t="str">
        <v>TOTAL-F0000001121</v>
      </c>
      <c r="C2422" t="str">
        <v/>
      </c>
      <c r="D2422" t="str">
        <v/>
      </c>
      <c r="E2422" t="str">
        <v>Instrumentation &amp; Control Systems</v>
      </c>
      <c r="F2422" t="str">
        <v>Voltage Electronic Function (Relay) or Converter</v>
      </c>
      <c r="I2422" t="str">
        <v>TOTAL-A0000000293</v>
      </c>
      <c r="J2422" t="str">
        <v>Set Point</v>
      </c>
      <c r="K2422" t="str">
        <v/>
      </c>
      <c r="L2422" t="str">
        <v/>
      </c>
      <c r="M2422" t="str">
        <v/>
      </c>
    </row>
    <row r="2423">
      <c r="A2423" t="str">
        <v>TOTAL-FA0000003830</v>
      </c>
      <c r="B2423" t="str">
        <v>TOTAL-F0000001121</v>
      </c>
      <c r="C2423" t="str">
        <v/>
      </c>
      <c r="D2423" t="str">
        <v/>
      </c>
      <c r="E2423" t="str">
        <v>Instrumentation &amp; Control Systems</v>
      </c>
      <c r="F2423" t="str">
        <v>Voltage Electronic Function (Relay) or Converter</v>
      </c>
      <c r="I2423" t="str">
        <v>TOTAL-A0000000294</v>
      </c>
      <c r="J2423" t="str">
        <v>Set Point High</v>
      </c>
      <c r="K2423" t="str">
        <v/>
      </c>
      <c r="L2423" t="str">
        <v/>
      </c>
      <c r="M2423" t="str">
        <v/>
      </c>
    </row>
    <row r="2424">
      <c r="A2424" t="str">
        <v>TOTAL-FA0000003831</v>
      </c>
      <c r="B2424" t="str">
        <v>TOTAL-F0000001121</v>
      </c>
      <c r="C2424" t="str">
        <v/>
      </c>
      <c r="D2424" t="str">
        <v/>
      </c>
      <c r="E2424" t="str">
        <v>Instrumentation &amp; Control Systems</v>
      </c>
      <c r="F2424" t="str">
        <v>Voltage Electronic Function (Relay) or Converter</v>
      </c>
      <c r="I2424" t="str">
        <v>TOTAL-A0000000296</v>
      </c>
      <c r="J2424" t="str">
        <v>Set Point Low</v>
      </c>
      <c r="K2424" t="str">
        <v/>
      </c>
      <c r="L2424" t="str">
        <v/>
      </c>
      <c r="M2424" t="str">
        <v/>
      </c>
    </row>
    <row r="2425">
      <c r="A2425" t="str">
        <v>TOTAL-FA0000003832</v>
      </c>
      <c r="B2425" t="str">
        <v>TOTAL-F0000001121</v>
      </c>
      <c r="C2425" t="str">
        <v/>
      </c>
      <c r="D2425" t="str">
        <v/>
      </c>
      <c r="E2425" t="str">
        <v>Instrumentation &amp; Control Systems</v>
      </c>
      <c r="F2425" t="str">
        <v>Voltage Electronic Function (Relay) or Converter</v>
      </c>
      <c r="I2425" t="str">
        <v>TOTAL-A0000000316</v>
      </c>
      <c r="J2425" t="str">
        <v>Signal Type</v>
      </c>
      <c r="K2425" t="str">
        <v/>
      </c>
      <c r="L2425" t="str">
        <v/>
      </c>
      <c r="M2425" t="str">
        <v/>
      </c>
    </row>
    <row r="2426">
      <c r="A2426" t="str">
        <v>TOTAL-FA0000003838</v>
      </c>
      <c r="B2426" t="str">
        <v>TOTAL-F0000001126</v>
      </c>
      <c r="C2426" t="str">
        <v/>
      </c>
      <c r="D2426" t="str">
        <v/>
      </c>
      <c r="E2426" t="str">
        <v>Instrumentation &amp; Control Systems</v>
      </c>
      <c r="F2426" t="str">
        <v>Voltage Transmitter for Control Function</v>
      </c>
      <c r="I2426" t="str">
        <v>TOTAL-A0000000316</v>
      </c>
      <c r="J2426" t="str">
        <v>Signal Type</v>
      </c>
      <c r="K2426" t="str">
        <v/>
      </c>
      <c r="L2426" t="str">
        <v/>
      </c>
      <c r="M2426" t="str">
        <v/>
      </c>
    </row>
    <row r="2427">
      <c r="A2427" t="str">
        <v>TOTAL-FA0000003840</v>
      </c>
      <c r="B2427" t="str">
        <v>TOTAL-F0000001127</v>
      </c>
      <c r="C2427" t="str">
        <v/>
      </c>
      <c r="D2427" t="str">
        <v/>
      </c>
      <c r="E2427" t="str">
        <v>Instrumentation &amp; Control Systems</v>
      </c>
      <c r="F2427" t="str">
        <v>Voltage Transmitter for Safety Instrumented System Function</v>
      </c>
      <c r="I2427" t="str">
        <v>TOTAL-A0000000316</v>
      </c>
      <c r="J2427" t="str">
        <v>Signal Type</v>
      </c>
      <c r="K2427" t="str">
        <v/>
      </c>
      <c r="L2427" t="str">
        <v/>
      </c>
      <c r="M2427" t="str">
        <v/>
      </c>
    </row>
    <row r="2428">
      <c r="A2428" t="str">
        <v>TOTAL-FA0000003842</v>
      </c>
      <c r="B2428" t="str">
        <v>TOTAL-F0000001128</v>
      </c>
      <c r="C2428" t="str">
        <v/>
      </c>
      <c r="D2428" t="str">
        <v/>
      </c>
      <c r="E2428" t="str">
        <v>Telecom</v>
      </c>
      <c r="F2428" t="str">
        <v>Volumetric Detector</v>
      </c>
      <c r="I2428" t="str">
        <v>TOTAL-A0000000114</v>
      </c>
      <c r="J2428" t="str">
        <v>Fire Zone</v>
      </c>
      <c r="K2428" t="str">
        <v>EPC</v>
      </c>
      <c r="L2428" t="str">
        <v>Technical Integrity, Operation &amp; Maintenance</v>
      </c>
      <c r="M2428" t="str">
        <v>Detailed Design</v>
      </c>
    </row>
    <row r="2429">
      <c r="A2429" t="str">
        <v>TOTAL-FA0000003843</v>
      </c>
      <c r="B2429" t="str">
        <v>TOTAL-F0000001128</v>
      </c>
      <c r="C2429" t="str">
        <v/>
      </c>
      <c r="D2429" t="str">
        <v/>
      </c>
      <c r="E2429" t="str">
        <v>Telecom</v>
      </c>
      <c r="F2429" t="str">
        <v>Volumetric Detector</v>
      </c>
      <c r="I2429" t="str">
        <v>TOTAL-A0000000293</v>
      </c>
      <c r="J2429" t="str">
        <v>Set Point</v>
      </c>
      <c r="K2429" t="str">
        <v/>
      </c>
      <c r="L2429" t="str">
        <v/>
      </c>
      <c r="M2429" t="str">
        <v/>
      </c>
    </row>
    <row r="2430">
      <c r="A2430" t="str">
        <v>TOTAL-FA0000003844</v>
      </c>
      <c r="B2430" t="str">
        <v>TOTAL-F0000001128</v>
      </c>
      <c r="C2430" t="str">
        <v/>
      </c>
      <c r="D2430" t="str">
        <v/>
      </c>
      <c r="E2430" t="str">
        <v>Telecom</v>
      </c>
      <c r="F2430" t="str">
        <v>Volumetric Detector</v>
      </c>
      <c r="I2430" t="str">
        <v>TOTAL-A0000000294</v>
      </c>
      <c r="J2430" t="str">
        <v>Set Point High</v>
      </c>
      <c r="K2430" t="str">
        <v/>
      </c>
      <c r="L2430" t="str">
        <v/>
      </c>
      <c r="M2430" t="str">
        <v/>
      </c>
    </row>
    <row r="2431">
      <c r="A2431" t="str">
        <v>TOTAL-FA0000003845</v>
      </c>
      <c r="B2431" t="str">
        <v>TOTAL-F0000001128</v>
      </c>
      <c r="C2431" t="str">
        <v/>
      </c>
      <c r="D2431" t="str">
        <v/>
      </c>
      <c r="E2431" t="str">
        <v>Telecom</v>
      </c>
      <c r="F2431" t="str">
        <v>Volumetric Detector</v>
      </c>
      <c r="I2431" t="str">
        <v>TOTAL-A0000000295</v>
      </c>
      <c r="J2431" t="str">
        <v>Set Point High High</v>
      </c>
      <c r="K2431" t="str">
        <v/>
      </c>
      <c r="L2431" t="str">
        <v/>
      </c>
      <c r="M2431" t="str">
        <v/>
      </c>
    </row>
    <row r="2432">
      <c r="A2432" t="str">
        <v>TOTAL-FA0000003846</v>
      </c>
      <c r="B2432" t="str">
        <v>TOTAL-F0000001128</v>
      </c>
      <c r="C2432" t="str">
        <v/>
      </c>
      <c r="D2432" t="str">
        <v/>
      </c>
      <c r="E2432" t="str">
        <v>Telecom</v>
      </c>
      <c r="F2432" t="str">
        <v>Volumetric Detector</v>
      </c>
      <c r="I2432" t="str">
        <v>TOTAL-A0000000296</v>
      </c>
      <c r="J2432" t="str">
        <v>Set Point Low</v>
      </c>
      <c r="K2432" t="str">
        <v/>
      </c>
      <c r="L2432" t="str">
        <v/>
      </c>
      <c r="M2432" t="str">
        <v/>
      </c>
    </row>
    <row r="2433">
      <c r="A2433" t="str">
        <v>TOTAL-FA0000003847</v>
      </c>
      <c r="B2433" t="str">
        <v>TOTAL-F0000001128</v>
      </c>
      <c r="C2433" t="str">
        <v/>
      </c>
      <c r="D2433" t="str">
        <v/>
      </c>
      <c r="E2433" t="str">
        <v>Telecom</v>
      </c>
      <c r="F2433" t="str">
        <v>Volumetric Detector</v>
      </c>
      <c r="I2433" t="str">
        <v>TOTAL-A0000000297</v>
      </c>
      <c r="J2433" t="str">
        <v>Set Point Low Low</v>
      </c>
      <c r="K2433" t="str">
        <v/>
      </c>
      <c r="L2433" t="str">
        <v/>
      </c>
      <c r="M2433" t="str">
        <v/>
      </c>
    </row>
    <row r="2434">
      <c r="A2434" t="str">
        <v>TOTAL-FA0000003851</v>
      </c>
      <c r="B2434" t="str">
        <v>TOTAL-F0000001132</v>
      </c>
      <c r="C2434" t="str">
        <v/>
      </c>
      <c r="D2434" t="str">
        <v/>
      </c>
      <c r="E2434" t="str">
        <v>Mechanical Static</v>
      </c>
      <c r="F2434" t="str">
        <v>Water Treatment &amp; Production System</v>
      </c>
      <c r="I2434" t="str">
        <v>TOTAL-A0000000073</v>
      </c>
      <c r="J2434" t="str">
        <v>Design Code</v>
      </c>
      <c r="K2434" t="str">
        <v>EPC/Supplier</v>
      </c>
      <c r="L2434" t="str">
        <v>Technical Integrity, Operation &amp; Maintenance, Procurement</v>
      </c>
      <c r="M2434" t="str">
        <v>Detailed Design</v>
      </c>
    </row>
    <row r="2435">
      <c r="A2435" t="str">
        <v>TOTAL-FA0000003852</v>
      </c>
      <c r="B2435" t="str">
        <v>TOTAL-F0000001132</v>
      </c>
      <c r="C2435" t="str">
        <v/>
      </c>
      <c r="D2435" t="str">
        <v/>
      </c>
      <c r="E2435" t="str">
        <v>Mechanical Static</v>
      </c>
      <c r="F2435" t="str">
        <v>Water Treatment &amp; Production System</v>
      </c>
      <c r="I2435" t="str">
        <v>TOTAL-A0000000149</v>
      </c>
      <c r="J2435" t="str">
        <v>Insulation Class</v>
      </c>
      <c r="K2435" t="str">
        <v>EPC/Supplier</v>
      </c>
      <c r="L2435" t="str">
        <v>Operation &amp; Maintenance</v>
      </c>
      <c r="M2435" t="str">
        <v>Detailed Design</v>
      </c>
    </row>
    <row r="2436">
      <c r="A2436" t="str">
        <v>TOTAL-FA0000003854</v>
      </c>
      <c r="B2436" t="str">
        <v>TOTAL-F0000001132</v>
      </c>
      <c r="C2436" t="str">
        <v/>
      </c>
      <c r="D2436" t="str">
        <v/>
      </c>
      <c r="E2436" t="str">
        <v>Mechanical Static</v>
      </c>
      <c r="F2436" t="str">
        <v>Water Treatment &amp; Production System</v>
      </c>
      <c r="I2436" t="str">
        <v>TOTAL-A0000000332</v>
      </c>
      <c r="J2436" t="str">
        <v>Test Medium</v>
      </c>
      <c r="K2436" t="str">
        <v>EPC/Supplier</v>
      </c>
      <c r="L2436" t="str">
        <v>Technical Integrity, Operation &amp; Maintenance</v>
      </c>
      <c r="M2436" t="str">
        <v>Detailed Design</v>
      </c>
    </row>
    <row r="2437">
      <c r="A2437" t="str">
        <v>TOTAL-FA0000003856</v>
      </c>
      <c r="B2437" t="str">
        <v>TOTAL-F0000001133</v>
      </c>
      <c r="C2437" t="str">
        <v/>
      </c>
      <c r="D2437" t="str">
        <v/>
      </c>
      <c r="E2437" t="str">
        <v>Mechanical Static</v>
      </c>
      <c r="F2437" t="str">
        <v>Water Treatment Equipment</v>
      </c>
      <c r="I2437" t="str">
        <v>TOTAL-A0000000073</v>
      </c>
      <c r="J2437" t="str">
        <v>Design Code</v>
      </c>
      <c r="K2437" t="str">
        <v>EPC/Supplier</v>
      </c>
      <c r="L2437" t="str">
        <v>Technical Integrity, Operation &amp; Maintenance, Procurement</v>
      </c>
      <c r="M2437" t="str">
        <v>Detailed Design</v>
      </c>
    </row>
    <row r="2438">
      <c r="A2438" t="str">
        <v>TOTAL-FA0000003857</v>
      </c>
      <c r="B2438" t="str">
        <v>TOTAL-F0000001133</v>
      </c>
      <c r="C2438" t="str">
        <v/>
      </c>
      <c r="D2438" t="str">
        <v/>
      </c>
      <c r="E2438" t="str">
        <v>Mechanical Static</v>
      </c>
      <c r="F2438" t="str">
        <v>Water Treatment Equipment</v>
      </c>
      <c r="I2438" t="str">
        <v>TOTAL-A0000000149</v>
      </c>
      <c r="J2438" t="str">
        <v>Insulation Class</v>
      </c>
      <c r="K2438" t="str">
        <v>EPC/Supplier</v>
      </c>
      <c r="L2438" t="str">
        <v>Operation &amp; Maintenance</v>
      </c>
      <c r="M2438" t="str">
        <v>Detailed Design</v>
      </c>
    </row>
    <row r="2439">
      <c r="A2439" t="str">
        <v>TOTAL-FA0000003859</v>
      </c>
      <c r="B2439" t="str">
        <v>TOTAL-F0000001133</v>
      </c>
      <c r="C2439" t="str">
        <v/>
      </c>
      <c r="D2439" t="str">
        <v/>
      </c>
      <c r="E2439" t="str">
        <v>Mechanical Static</v>
      </c>
      <c r="F2439" t="str">
        <v>Water Treatment Equipment</v>
      </c>
      <c r="I2439" t="str">
        <v>TOTAL-A0000000332</v>
      </c>
      <c r="J2439" t="str">
        <v>Test Medium</v>
      </c>
      <c r="K2439" t="str">
        <v>EPC/Supplier</v>
      </c>
      <c r="L2439" t="str">
        <v>Technical Integrity, Operation &amp; Maintenance</v>
      </c>
      <c r="M2439" t="str">
        <v>Detailed Design</v>
      </c>
    </row>
    <row r="2440">
      <c r="A2440" t="str">
        <v>TOTAL-FA0000003860</v>
      </c>
      <c r="B2440" t="str">
        <v>TOTAL-F0000001134</v>
      </c>
      <c r="C2440" t="str">
        <v/>
      </c>
      <c r="D2440" t="str">
        <v/>
      </c>
      <c r="E2440" t="str">
        <v>Instrumentation &amp; Control Systems</v>
      </c>
      <c r="F2440" t="str">
        <v>Weight Alarm Measurement Discrepancy</v>
      </c>
      <c r="I2440" t="str">
        <v>TOTAL-A0000000114</v>
      </c>
      <c r="J2440" t="str">
        <v>Fire Zone</v>
      </c>
      <c r="K2440" t="str">
        <v>EPC</v>
      </c>
      <c r="L2440" t="str">
        <v>Technical Integrity, Operation &amp; Maintenance</v>
      </c>
      <c r="M2440" t="str">
        <v>Detailed Design</v>
      </c>
    </row>
    <row r="2441">
      <c r="A2441" t="str">
        <v>TOTAL-FA0000003861</v>
      </c>
      <c r="B2441" t="str">
        <v>TOTAL-F0000001134</v>
      </c>
      <c r="C2441" t="str">
        <v/>
      </c>
      <c r="D2441" t="str">
        <v/>
      </c>
      <c r="E2441" t="str">
        <v>Instrumentation &amp; Control Systems</v>
      </c>
      <c r="F2441" t="str">
        <v>Weight Alarm Measurement Discrepancy</v>
      </c>
      <c r="I2441" t="str">
        <v>TOTAL-A0000000293</v>
      </c>
      <c r="J2441" t="str">
        <v>Set Point</v>
      </c>
      <c r="K2441" t="str">
        <v/>
      </c>
      <c r="L2441" t="str">
        <v/>
      </c>
      <c r="M2441" t="str">
        <v/>
      </c>
    </row>
    <row r="2442">
      <c r="A2442" t="str">
        <v>TOTAL-FA0000003862</v>
      </c>
      <c r="B2442" t="str">
        <v>TOTAL-F0000001134</v>
      </c>
      <c r="C2442" t="str">
        <v/>
      </c>
      <c r="D2442" t="str">
        <v/>
      </c>
      <c r="E2442" t="str">
        <v>Instrumentation &amp; Control Systems</v>
      </c>
      <c r="F2442" t="str">
        <v>Weight Alarm Measurement Discrepancy</v>
      </c>
      <c r="I2442" t="str">
        <v>TOTAL-A0000000294</v>
      </c>
      <c r="J2442" t="str">
        <v>Set Point High</v>
      </c>
      <c r="K2442" t="str">
        <v/>
      </c>
      <c r="L2442" t="str">
        <v/>
      </c>
      <c r="M2442" t="str">
        <v/>
      </c>
    </row>
    <row r="2443">
      <c r="A2443" t="str">
        <v>TOTAL-FA0000003863</v>
      </c>
      <c r="B2443" t="str">
        <v>TOTAL-F0000001134</v>
      </c>
      <c r="C2443" t="str">
        <v/>
      </c>
      <c r="D2443" t="str">
        <v/>
      </c>
      <c r="E2443" t="str">
        <v>Instrumentation &amp; Control Systems</v>
      </c>
      <c r="F2443" t="str">
        <v>Weight Alarm Measurement Discrepancy</v>
      </c>
      <c r="I2443" t="str">
        <v>TOTAL-A0000000295</v>
      </c>
      <c r="J2443" t="str">
        <v>Set Point High High</v>
      </c>
      <c r="K2443" t="str">
        <v/>
      </c>
      <c r="L2443" t="str">
        <v/>
      </c>
      <c r="M2443" t="str">
        <v/>
      </c>
    </row>
    <row r="2444">
      <c r="A2444" t="str">
        <v>TOTAL-FA0000003864</v>
      </c>
      <c r="B2444" t="str">
        <v>TOTAL-F0000001134</v>
      </c>
      <c r="C2444" t="str">
        <v/>
      </c>
      <c r="D2444" t="str">
        <v/>
      </c>
      <c r="E2444" t="str">
        <v>Instrumentation &amp; Control Systems</v>
      </c>
      <c r="F2444" t="str">
        <v>Weight Alarm Measurement Discrepancy</v>
      </c>
      <c r="I2444" t="str">
        <v>TOTAL-A0000000296</v>
      </c>
      <c r="J2444" t="str">
        <v>Set Point Low</v>
      </c>
      <c r="K2444" t="str">
        <v/>
      </c>
      <c r="L2444" t="str">
        <v/>
      </c>
      <c r="M2444" t="str">
        <v/>
      </c>
    </row>
    <row r="2445">
      <c r="A2445" t="str">
        <v>TOTAL-FA0000003865</v>
      </c>
      <c r="B2445" t="str">
        <v>TOTAL-F0000001134</v>
      </c>
      <c r="C2445" t="str">
        <v/>
      </c>
      <c r="D2445" t="str">
        <v/>
      </c>
      <c r="E2445" t="str">
        <v>Instrumentation &amp; Control Systems</v>
      </c>
      <c r="F2445" t="str">
        <v>Weight Alarm Measurement Discrepancy</v>
      </c>
      <c r="I2445" t="str">
        <v>TOTAL-A0000000297</v>
      </c>
      <c r="J2445" t="str">
        <v>Set Point Low Low</v>
      </c>
      <c r="K2445" t="str">
        <v/>
      </c>
      <c r="L2445" t="str">
        <v/>
      </c>
      <c r="M2445" t="str">
        <v/>
      </c>
    </row>
    <row r="2446">
      <c r="A2446" t="str">
        <v>TOTAL-FA0000003866</v>
      </c>
      <c r="B2446" t="str">
        <v>TOTAL-F0000001134</v>
      </c>
      <c r="C2446" t="str">
        <v/>
      </c>
      <c r="D2446" t="str">
        <v/>
      </c>
      <c r="E2446" t="str">
        <v>Instrumentation &amp; Control Systems</v>
      </c>
      <c r="F2446" t="str">
        <v>Weight Alarm Measurement Discrepancy</v>
      </c>
      <c r="I2446" t="str">
        <v>TOTAL-A0000000316</v>
      </c>
      <c r="J2446" t="str">
        <v>Signal Type</v>
      </c>
      <c r="K2446" t="str">
        <v/>
      </c>
      <c r="L2446" t="str">
        <v/>
      </c>
      <c r="M2446" t="str">
        <v/>
      </c>
    </row>
    <row r="2447">
      <c r="A2447" t="str">
        <v>TOTAL-FA0000003868</v>
      </c>
      <c r="B2447" t="str">
        <v>TOTAL-F0000001135</v>
      </c>
      <c r="C2447" t="str">
        <v/>
      </c>
      <c r="D2447" t="str">
        <v/>
      </c>
      <c r="E2447" t="str">
        <v>Instrumentation &amp; Control Systems</v>
      </c>
      <c r="F2447" t="str">
        <v>Weight Alarm High</v>
      </c>
      <c r="I2447" t="str">
        <v>TOTAL-A0000000114</v>
      </c>
      <c r="J2447" t="str">
        <v>Fire Zone</v>
      </c>
      <c r="K2447" t="str">
        <v>EPC</v>
      </c>
      <c r="L2447" t="str">
        <v>Technical Integrity, Operation &amp; Maintenance</v>
      </c>
      <c r="M2447" t="str">
        <v>Detailed Design</v>
      </c>
    </row>
    <row r="2448">
      <c r="A2448" t="str">
        <v>TOTAL-FA0000003869</v>
      </c>
      <c r="B2448" t="str">
        <v>TOTAL-F0000001135</v>
      </c>
      <c r="C2448" t="str">
        <v/>
      </c>
      <c r="D2448" t="str">
        <v/>
      </c>
      <c r="E2448" t="str">
        <v>Instrumentation &amp; Control Systems</v>
      </c>
      <c r="F2448" t="str">
        <v>Weight Alarm High</v>
      </c>
      <c r="I2448" t="str">
        <v>TOTAL-A0000000293</v>
      </c>
      <c r="J2448" t="str">
        <v>Set Point</v>
      </c>
      <c r="K2448" t="str">
        <v/>
      </c>
      <c r="L2448" t="str">
        <v/>
      </c>
      <c r="M2448" t="str">
        <v/>
      </c>
    </row>
    <row r="2449">
      <c r="A2449" t="str">
        <v>TOTAL-FA0000003870</v>
      </c>
      <c r="B2449" t="str">
        <v>TOTAL-F0000001135</v>
      </c>
      <c r="C2449" t="str">
        <v/>
      </c>
      <c r="D2449" t="str">
        <v/>
      </c>
      <c r="E2449" t="str">
        <v>Instrumentation &amp; Control Systems</v>
      </c>
      <c r="F2449" t="str">
        <v>Weight Alarm High</v>
      </c>
      <c r="I2449" t="str">
        <v>TOTAL-A0000000294</v>
      </c>
      <c r="J2449" t="str">
        <v>Set Point High</v>
      </c>
      <c r="K2449" t="str">
        <v/>
      </c>
      <c r="L2449" t="str">
        <v/>
      </c>
      <c r="M2449" t="str">
        <v/>
      </c>
    </row>
    <row r="2450">
      <c r="A2450" t="str">
        <v>TOTAL-FA0000003871</v>
      </c>
      <c r="B2450" t="str">
        <v>TOTAL-F0000001135</v>
      </c>
      <c r="C2450" t="str">
        <v/>
      </c>
      <c r="D2450" t="str">
        <v/>
      </c>
      <c r="E2450" t="str">
        <v>Instrumentation &amp; Control Systems</v>
      </c>
      <c r="F2450" t="str">
        <v>Weight Alarm High</v>
      </c>
      <c r="I2450" t="str">
        <v>TOTAL-A0000000295</v>
      </c>
      <c r="J2450" t="str">
        <v>Set Point High High</v>
      </c>
      <c r="K2450" t="str">
        <v/>
      </c>
      <c r="L2450" t="str">
        <v/>
      </c>
      <c r="M2450" t="str">
        <v/>
      </c>
    </row>
    <row r="2451">
      <c r="A2451" t="str">
        <v>TOTAL-FA0000003872</v>
      </c>
      <c r="B2451" t="str">
        <v>TOTAL-F0000001135</v>
      </c>
      <c r="C2451" t="str">
        <v/>
      </c>
      <c r="D2451" t="str">
        <v/>
      </c>
      <c r="E2451" t="str">
        <v>Instrumentation &amp; Control Systems</v>
      </c>
      <c r="F2451" t="str">
        <v>Weight Alarm High</v>
      </c>
      <c r="I2451" t="str">
        <v>TOTAL-A0000000296</v>
      </c>
      <c r="J2451" t="str">
        <v>Set Point Low</v>
      </c>
      <c r="K2451" t="str">
        <v/>
      </c>
      <c r="L2451" t="str">
        <v/>
      </c>
      <c r="M2451" t="str">
        <v/>
      </c>
    </row>
    <row r="2452">
      <c r="A2452" t="str">
        <v>TOTAL-FA0000003873</v>
      </c>
      <c r="B2452" t="str">
        <v>TOTAL-F0000001135</v>
      </c>
      <c r="C2452" t="str">
        <v/>
      </c>
      <c r="D2452" t="str">
        <v/>
      </c>
      <c r="E2452" t="str">
        <v>Instrumentation &amp; Control Systems</v>
      </c>
      <c r="F2452" t="str">
        <v>Weight Alarm High</v>
      </c>
      <c r="I2452" t="str">
        <v>TOTAL-A0000000297</v>
      </c>
      <c r="J2452" t="str">
        <v>Set Point Low Low</v>
      </c>
      <c r="K2452" t="str">
        <v/>
      </c>
      <c r="L2452" t="str">
        <v/>
      </c>
      <c r="M2452" t="str">
        <v/>
      </c>
    </row>
    <row r="2453">
      <c r="A2453" t="str">
        <v>TOTAL-FA0000003874</v>
      </c>
      <c r="B2453" t="str">
        <v>TOTAL-F0000001135</v>
      </c>
      <c r="C2453" t="str">
        <v/>
      </c>
      <c r="D2453" t="str">
        <v/>
      </c>
      <c r="E2453" t="str">
        <v>Instrumentation &amp; Control Systems</v>
      </c>
      <c r="F2453" t="str">
        <v>Weight Alarm High</v>
      </c>
      <c r="I2453" t="str">
        <v>TOTAL-A0000000316</v>
      </c>
      <c r="J2453" t="str">
        <v>Signal Type</v>
      </c>
      <c r="K2453" t="str">
        <v/>
      </c>
      <c r="L2453" t="str">
        <v/>
      </c>
      <c r="M2453" t="str">
        <v/>
      </c>
    </row>
    <row r="2454">
      <c r="A2454" t="str">
        <v>TOTAL-FA0000003876</v>
      </c>
      <c r="B2454" t="str">
        <v>TOTAL-F0000001136</v>
      </c>
      <c r="C2454" t="str">
        <v/>
      </c>
      <c r="D2454" t="str">
        <v/>
      </c>
      <c r="E2454" t="str">
        <v>Instrumentation &amp; Control Systems</v>
      </c>
      <c r="F2454" t="str">
        <v>Weight Alarm High High</v>
      </c>
      <c r="I2454" t="str">
        <v>TOTAL-A0000000114</v>
      </c>
      <c r="J2454" t="str">
        <v>Fire Zone</v>
      </c>
      <c r="K2454" t="str">
        <v>EPC</v>
      </c>
      <c r="L2454" t="str">
        <v>Technical Integrity, Operation &amp; Maintenance</v>
      </c>
      <c r="M2454" t="str">
        <v>Detailed Design</v>
      </c>
    </row>
    <row r="2455">
      <c r="A2455" t="str">
        <v>TOTAL-FA0000003877</v>
      </c>
      <c r="B2455" t="str">
        <v>TOTAL-F0000001136</v>
      </c>
      <c r="C2455" t="str">
        <v/>
      </c>
      <c r="D2455" t="str">
        <v/>
      </c>
      <c r="E2455" t="str">
        <v>Instrumentation &amp; Control Systems</v>
      </c>
      <c r="F2455" t="str">
        <v>Weight Alarm High High</v>
      </c>
      <c r="I2455" t="str">
        <v>TOTAL-A0000000293</v>
      </c>
      <c r="J2455" t="str">
        <v>Set Point</v>
      </c>
      <c r="K2455" t="str">
        <v/>
      </c>
      <c r="L2455" t="str">
        <v/>
      </c>
      <c r="M2455" t="str">
        <v/>
      </c>
    </row>
    <row r="2456">
      <c r="A2456" t="str">
        <v>TOTAL-FA0000003878</v>
      </c>
      <c r="B2456" t="str">
        <v>TOTAL-F0000001136</v>
      </c>
      <c r="C2456" t="str">
        <v/>
      </c>
      <c r="D2456" t="str">
        <v/>
      </c>
      <c r="E2456" t="str">
        <v>Instrumentation &amp; Control Systems</v>
      </c>
      <c r="F2456" t="str">
        <v>Weight Alarm High High</v>
      </c>
      <c r="I2456" t="str">
        <v>TOTAL-A0000000294</v>
      </c>
      <c r="J2456" t="str">
        <v>Set Point High</v>
      </c>
      <c r="K2456" t="str">
        <v/>
      </c>
      <c r="L2456" t="str">
        <v/>
      </c>
      <c r="M2456" t="str">
        <v/>
      </c>
    </row>
    <row r="2457">
      <c r="A2457" t="str">
        <v>TOTAL-FA0000003879</v>
      </c>
      <c r="B2457" t="str">
        <v>TOTAL-F0000001136</v>
      </c>
      <c r="C2457" t="str">
        <v/>
      </c>
      <c r="D2457" t="str">
        <v/>
      </c>
      <c r="E2457" t="str">
        <v>Instrumentation &amp; Control Systems</v>
      </c>
      <c r="F2457" t="str">
        <v>Weight Alarm High High</v>
      </c>
      <c r="I2457" t="str">
        <v>TOTAL-A0000000295</v>
      </c>
      <c r="J2457" t="str">
        <v>Set Point High High</v>
      </c>
      <c r="K2457" t="str">
        <v/>
      </c>
      <c r="L2457" t="str">
        <v/>
      </c>
      <c r="M2457" t="str">
        <v/>
      </c>
    </row>
    <row r="2458">
      <c r="A2458" t="str">
        <v>TOTAL-FA0000003880</v>
      </c>
      <c r="B2458" t="str">
        <v>TOTAL-F0000001136</v>
      </c>
      <c r="C2458" t="str">
        <v/>
      </c>
      <c r="D2458" t="str">
        <v/>
      </c>
      <c r="E2458" t="str">
        <v>Instrumentation &amp; Control Systems</v>
      </c>
      <c r="F2458" t="str">
        <v>Weight Alarm High High</v>
      </c>
      <c r="I2458" t="str">
        <v>TOTAL-A0000000296</v>
      </c>
      <c r="J2458" t="str">
        <v>Set Point Low</v>
      </c>
      <c r="K2458" t="str">
        <v/>
      </c>
      <c r="L2458" t="str">
        <v/>
      </c>
      <c r="M2458" t="str">
        <v/>
      </c>
    </row>
    <row r="2459">
      <c r="A2459" t="str">
        <v>TOTAL-FA0000003881</v>
      </c>
      <c r="B2459" t="str">
        <v>TOTAL-F0000001136</v>
      </c>
      <c r="C2459" t="str">
        <v/>
      </c>
      <c r="D2459" t="str">
        <v/>
      </c>
      <c r="E2459" t="str">
        <v>Instrumentation &amp; Control Systems</v>
      </c>
      <c r="F2459" t="str">
        <v>Weight Alarm High High</v>
      </c>
      <c r="I2459" t="str">
        <v>TOTAL-A0000000297</v>
      </c>
      <c r="J2459" t="str">
        <v>Set Point Low Low</v>
      </c>
      <c r="K2459" t="str">
        <v/>
      </c>
      <c r="L2459" t="str">
        <v/>
      </c>
      <c r="M2459" t="str">
        <v/>
      </c>
    </row>
    <row r="2460">
      <c r="A2460" t="str">
        <v>TOTAL-FA0000003882</v>
      </c>
      <c r="B2460" t="str">
        <v>TOTAL-F0000001136</v>
      </c>
      <c r="C2460" t="str">
        <v/>
      </c>
      <c r="D2460" t="str">
        <v/>
      </c>
      <c r="E2460" t="str">
        <v>Instrumentation &amp; Control Systems</v>
      </c>
      <c r="F2460" t="str">
        <v>Weight Alarm High High</v>
      </c>
      <c r="I2460" t="str">
        <v>TOTAL-A0000000316</v>
      </c>
      <c r="J2460" t="str">
        <v>Signal Type</v>
      </c>
      <c r="K2460" t="str">
        <v/>
      </c>
      <c r="L2460" t="str">
        <v/>
      </c>
      <c r="M2460" t="str">
        <v/>
      </c>
    </row>
    <row r="2461">
      <c r="A2461" t="str">
        <v>TOTAL-FA0000003884</v>
      </c>
      <c r="B2461" t="str">
        <v>TOTAL-F0000001137</v>
      </c>
      <c r="C2461" t="str">
        <v/>
      </c>
      <c r="D2461" t="str">
        <v/>
      </c>
      <c r="E2461" t="str">
        <v>Instrumentation &amp; Control Systems</v>
      </c>
      <c r="F2461" t="str">
        <v>Weight Alarm Low</v>
      </c>
      <c r="I2461" t="str">
        <v>TOTAL-A0000000114</v>
      </c>
      <c r="J2461" t="str">
        <v>Fire Zone</v>
      </c>
      <c r="K2461" t="str">
        <v>EPC</v>
      </c>
      <c r="L2461" t="str">
        <v>Technical Integrity, Operation &amp; Maintenance</v>
      </c>
      <c r="M2461" t="str">
        <v>Detailed Design</v>
      </c>
    </row>
    <row r="2462">
      <c r="A2462" t="str">
        <v>TOTAL-FA0000003885</v>
      </c>
      <c r="B2462" t="str">
        <v>TOTAL-F0000001137</v>
      </c>
      <c r="C2462" t="str">
        <v/>
      </c>
      <c r="D2462" t="str">
        <v/>
      </c>
      <c r="E2462" t="str">
        <v>Instrumentation &amp; Control Systems</v>
      </c>
      <c r="F2462" t="str">
        <v>Weight Alarm Low</v>
      </c>
      <c r="I2462" t="str">
        <v>TOTAL-A0000000293</v>
      </c>
      <c r="J2462" t="str">
        <v>Set Point</v>
      </c>
      <c r="K2462" t="str">
        <v/>
      </c>
      <c r="L2462" t="str">
        <v/>
      </c>
      <c r="M2462" t="str">
        <v/>
      </c>
    </row>
    <row r="2463">
      <c r="A2463" t="str">
        <v>TOTAL-FA0000003886</v>
      </c>
      <c r="B2463" t="str">
        <v>TOTAL-F0000001137</v>
      </c>
      <c r="C2463" t="str">
        <v/>
      </c>
      <c r="D2463" t="str">
        <v/>
      </c>
      <c r="E2463" t="str">
        <v>Instrumentation &amp; Control Systems</v>
      </c>
      <c r="F2463" t="str">
        <v>Weight Alarm Low</v>
      </c>
      <c r="I2463" t="str">
        <v>TOTAL-A0000000294</v>
      </c>
      <c r="J2463" t="str">
        <v>Set Point High</v>
      </c>
      <c r="K2463" t="str">
        <v/>
      </c>
      <c r="L2463" t="str">
        <v/>
      </c>
      <c r="M2463" t="str">
        <v/>
      </c>
    </row>
    <row r="2464">
      <c r="A2464" t="str">
        <v>TOTAL-FA0000003887</v>
      </c>
      <c r="B2464" t="str">
        <v>TOTAL-F0000001137</v>
      </c>
      <c r="C2464" t="str">
        <v/>
      </c>
      <c r="D2464" t="str">
        <v/>
      </c>
      <c r="E2464" t="str">
        <v>Instrumentation &amp; Control Systems</v>
      </c>
      <c r="F2464" t="str">
        <v>Weight Alarm Low</v>
      </c>
      <c r="I2464" t="str">
        <v>TOTAL-A0000000295</v>
      </c>
      <c r="J2464" t="str">
        <v>Set Point High High</v>
      </c>
      <c r="K2464" t="str">
        <v/>
      </c>
      <c r="L2464" t="str">
        <v/>
      </c>
      <c r="M2464" t="str">
        <v/>
      </c>
    </row>
    <row r="2465">
      <c r="A2465" t="str">
        <v>TOTAL-FA0000003888</v>
      </c>
      <c r="B2465" t="str">
        <v>TOTAL-F0000001137</v>
      </c>
      <c r="C2465" t="str">
        <v/>
      </c>
      <c r="D2465" t="str">
        <v/>
      </c>
      <c r="E2465" t="str">
        <v>Instrumentation &amp; Control Systems</v>
      </c>
      <c r="F2465" t="str">
        <v>Weight Alarm Low</v>
      </c>
      <c r="I2465" t="str">
        <v>TOTAL-A0000000296</v>
      </c>
      <c r="J2465" t="str">
        <v>Set Point Low</v>
      </c>
      <c r="K2465" t="str">
        <v/>
      </c>
      <c r="L2465" t="str">
        <v/>
      </c>
      <c r="M2465" t="str">
        <v/>
      </c>
    </row>
    <row r="2466">
      <c r="A2466" t="str">
        <v>TOTAL-FA0000003889</v>
      </c>
      <c r="B2466" t="str">
        <v>TOTAL-F0000001137</v>
      </c>
      <c r="C2466" t="str">
        <v/>
      </c>
      <c r="D2466" t="str">
        <v/>
      </c>
      <c r="E2466" t="str">
        <v>Instrumentation &amp; Control Systems</v>
      </c>
      <c r="F2466" t="str">
        <v>Weight Alarm Low</v>
      </c>
      <c r="I2466" t="str">
        <v>TOTAL-A0000000297</v>
      </c>
      <c r="J2466" t="str">
        <v>Set Point Low Low</v>
      </c>
      <c r="K2466" t="str">
        <v/>
      </c>
      <c r="L2466" t="str">
        <v/>
      </c>
      <c r="M2466" t="str">
        <v/>
      </c>
    </row>
    <row r="2467">
      <c r="A2467" t="str">
        <v>TOTAL-FA0000003890</v>
      </c>
      <c r="B2467" t="str">
        <v>TOTAL-F0000001137</v>
      </c>
      <c r="C2467" t="str">
        <v/>
      </c>
      <c r="D2467" t="str">
        <v/>
      </c>
      <c r="E2467" t="str">
        <v>Instrumentation &amp; Control Systems</v>
      </c>
      <c r="F2467" t="str">
        <v>Weight Alarm Low</v>
      </c>
      <c r="I2467" t="str">
        <v>TOTAL-A0000000316</v>
      </c>
      <c r="J2467" t="str">
        <v>Signal Type</v>
      </c>
      <c r="K2467" t="str">
        <v/>
      </c>
      <c r="L2467" t="str">
        <v/>
      </c>
      <c r="M2467" t="str">
        <v/>
      </c>
    </row>
    <row r="2468">
      <c r="A2468" t="str">
        <v>TOTAL-FA0000003892</v>
      </c>
      <c r="B2468" t="str">
        <v>TOTAL-F0000001138</v>
      </c>
      <c r="C2468" t="str">
        <v/>
      </c>
      <c r="D2468" t="str">
        <v/>
      </c>
      <c r="E2468" t="str">
        <v>Instrumentation &amp; Control Systems</v>
      </c>
      <c r="F2468" t="str">
        <v>Weight Alarm Low Low</v>
      </c>
      <c r="I2468" t="str">
        <v>TOTAL-A0000000114</v>
      </c>
      <c r="J2468" t="str">
        <v>Fire Zone</v>
      </c>
      <c r="K2468" t="str">
        <v>EPC</v>
      </c>
      <c r="L2468" t="str">
        <v>Technical Integrity, Operation &amp; Maintenance</v>
      </c>
      <c r="M2468" t="str">
        <v>Detailed Design</v>
      </c>
    </row>
    <row r="2469">
      <c r="A2469" t="str">
        <v>TOTAL-FA0000003893</v>
      </c>
      <c r="B2469" t="str">
        <v>TOTAL-F0000001138</v>
      </c>
      <c r="C2469" t="str">
        <v/>
      </c>
      <c r="D2469" t="str">
        <v/>
      </c>
      <c r="E2469" t="str">
        <v>Instrumentation &amp; Control Systems</v>
      </c>
      <c r="F2469" t="str">
        <v>Weight Alarm Low Low</v>
      </c>
      <c r="I2469" t="str">
        <v>TOTAL-A0000000293</v>
      </c>
      <c r="J2469" t="str">
        <v>Set Point</v>
      </c>
      <c r="K2469" t="str">
        <v/>
      </c>
      <c r="L2469" t="str">
        <v/>
      </c>
      <c r="M2469" t="str">
        <v/>
      </c>
    </row>
    <row r="2470">
      <c r="A2470" t="str">
        <v>TOTAL-FA0000003894</v>
      </c>
      <c r="B2470" t="str">
        <v>TOTAL-F0000001138</v>
      </c>
      <c r="C2470" t="str">
        <v/>
      </c>
      <c r="D2470" t="str">
        <v/>
      </c>
      <c r="E2470" t="str">
        <v>Instrumentation &amp; Control Systems</v>
      </c>
      <c r="F2470" t="str">
        <v>Weight Alarm Low Low</v>
      </c>
      <c r="I2470" t="str">
        <v>TOTAL-A0000000294</v>
      </c>
      <c r="J2470" t="str">
        <v>Set Point High</v>
      </c>
      <c r="K2470" t="str">
        <v/>
      </c>
      <c r="L2470" t="str">
        <v/>
      </c>
      <c r="M2470" t="str">
        <v/>
      </c>
    </row>
    <row r="2471">
      <c r="A2471" t="str">
        <v>TOTAL-FA0000003895</v>
      </c>
      <c r="B2471" t="str">
        <v>TOTAL-F0000001138</v>
      </c>
      <c r="C2471" t="str">
        <v/>
      </c>
      <c r="D2471" t="str">
        <v/>
      </c>
      <c r="E2471" t="str">
        <v>Instrumentation &amp; Control Systems</v>
      </c>
      <c r="F2471" t="str">
        <v>Weight Alarm Low Low</v>
      </c>
      <c r="I2471" t="str">
        <v>TOTAL-A0000000295</v>
      </c>
      <c r="J2471" t="str">
        <v>Set Point High High</v>
      </c>
      <c r="K2471" t="str">
        <v/>
      </c>
      <c r="L2471" t="str">
        <v/>
      </c>
      <c r="M2471" t="str">
        <v/>
      </c>
    </row>
    <row r="2472">
      <c r="A2472" t="str">
        <v>TOTAL-FA0000003896</v>
      </c>
      <c r="B2472" t="str">
        <v>TOTAL-F0000001138</v>
      </c>
      <c r="C2472" t="str">
        <v/>
      </c>
      <c r="D2472" t="str">
        <v/>
      </c>
      <c r="E2472" t="str">
        <v>Instrumentation &amp; Control Systems</v>
      </c>
      <c r="F2472" t="str">
        <v>Weight Alarm Low Low</v>
      </c>
      <c r="I2472" t="str">
        <v>TOTAL-A0000000296</v>
      </c>
      <c r="J2472" t="str">
        <v>Set Point Low</v>
      </c>
      <c r="K2472" t="str">
        <v/>
      </c>
      <c r="L2472" t="str">
        <v/>
      </c>
      <c r="M2472" t="str">
        <v/>
      </c>
    </row>
    <row r="2473">
      <c r="A2473" t="str">
        <v>TOTAL-FA0000003897</v>
      </c>
      <c r="B2473" t="str">
        <v>TOTAL-F0000001138</v>
      </c>
      <c r="C2473" t="str">
        <v/>
      </c>
      <c r="D2473" t="str">
        <v/>
      </c>
      <c r="E2473" t="str">
        <v>Instrumentation &amp; Control Systems</v>
      </c>
      <c r="F2473" t="str">
        <v>Weight Alarm Low Low</v>
      </c>
      <c r="I2473" t="str">
        <v>TOTAL-A0000000297</v>
      </c>
      <c r="J2473" t="str">
        <v>Set Point Low Low</v>
      </c>
      <c r="K2473" t="str">
        <v/>
      </c>
      <c r="L2473" t="str">
        <v/>
      </c>
      <c r="M2473" t="str">
        <v/>
      </c>
    </row>
    <row r="2474">
      <c r="A2474" t="str">
        <v>TOTAL-FA0000003898</v>
      </c>
      <c r="B2474" t="str">
        <v>TOTAL-F0000001138</v>
      </c>
      <c r="C2474" t="str">
        <v/>
      </c>
      <c r="D2474" t="str">
        <v/>
      </c>
      <c r="E2474" t="str">
        <v>Instrumentation &amp; Control Systems</v>
      </c>
      <c r="F2474" t="str">
        <v>Weight Alarm Low Low</v>
      </c>
      <c r="I2474" t="str">
        <v>TOTAL-A0000000316</v>
      </c>
      <c r="J2474" t="str">
        <v>Signal Type</v>
      </c>
      <c r="K2474" t="str">
        <v/>
      </c>
      <c r="L2474" t="str">
        <v/>
      </c>
      <c r="M2474" t="str">
        <v/>
      </c>
    </row>
    <row r="2475">
      <c r="A2475" t="str">
        <v>TOTAL-FA0000003902</v>
      </c>
      <c r="B2475" t="str">
        <v>TOTAL-F0000001143</v>
      </c>
      <c r="C2475" t="str">
        <v/>
      </c>
      <c r="D2475" t="str">
        <v/>
      </c>
      <c r="E2475" t="str">
        <v>Instrumentation &amp; Control Systems</v>
      </c>
      <c r="F2475" t="str">
        <v>Weight Numeric Indicator Value</v>
      </c>
      <c r="I2475" t="str">
        <v>TOTAL-A0000000295</v>
      </c>
      <c r="J2475" t="str">
        <v>Set Point High High</v>
      </c>
      <c r="K2475" t="str">
        <v/>
      </c>
      <c r="L2475" t="str">
        <v/>
      </c>
      <c r="M2475" t="str">
        <v/>
      </c>
    </row>
    <row r="2476">
      <c r="A2476" t="str">
        <v>TOTAL-FA0000003904</v>
      </c>
      <c r="B2476" t="str">
        <v>TOTAL-F0000001143</v>
      </c>
      <c r="C2476" t="str">
        <v/>
      </c>
      <c r="D2476" t="str">
        <v/>
      </c>
      <c r="E2476" t="str">
        <v>Instrumentation &amp; Control Systems</v>
      </c>
      <c r="F2476" t="str">
        <v>Weight Numeric Indicator Value</v>
      </c>
      <c r="I2476" t="str">
        <v>TOTAL-A0000000297</v>
      </c>
      <c r="J2476" t="str">
        <v>Set Point Low Low</v>
      </c>
      <c r="K2476" t="str">
        <v/>
      </c>
      <c r="L2476" t="str">
        <v/>
      </c>
      <c r="M2476" t="str">
        <v/>
      </c>
    </row>
    <row r="2477">
      <c r="A2477" t="str">
        <v>TOTAL-FA0000003907</v>
      </c>
      <c r="B2477" t="str">
        <v>TOTAL-F0000001144</v>
      </c>
      <c r="C2477" t="str">
        <v/>
      </c>
      <c r="D2477" t="str">
        <v/>
      </c>
      <c r="E2477" t="str">
        <v>Instrumentation &amp; Control Systems</v>
      </c>
      <c r="F2477" t="str">
        <v>Weight Status High</v>
      </c>
      <c r="I2477" t="str">
        <v>TOTAL-A0000000293</v>
      </c>
      <c r="J2477" t="str">
        <v>Set Point</v>
      </c>
      <c r="K2477" t="str">
        <v/>
      </c>
      <c r="L2477" t="str">
        <v/>
      </c>
      <c r="M2477" t="str">
        <v/>
      </c>
    </row>
    <row r="2478">
      <c r="A2478" t="str">
        <v>TOTAL-FA0000003908</v>
      </c>
      <c r="B2478" t="str">
        <v>TOTAL-F0000001144</v>
      </c>
      <c r="C2478" t="str">
        <v/>
      </c>
      <c r="D2478" t="str">
        <v/>
      </c>
      <c r="E2478" t="str">
        <v>Instrumentation &amp; Control Systems</v>
      </c>
      <c r="F2478" t="str">
        <v>Weight Status High</v>
      </c>
      <c r="I2478" t="str">
        <v>TOTAL-A0000000294</v>
      </c>
      <c r="J2478" t="str">
        <v>Set Point High</v>
      </c>
      <c r="K2478" t="str">
        <v/>
      </c>
      <c r="L2478" t="str">
        <v/>
      </c>
      <c r="M2478" t="str">
        <v/>
      </c>
    </row>
    <row r="2479">
      <c r="A2479" t="str">
        <v>TOTAL-FA0000003909</v>
      </c>
      <c r="B2479" t="str">
        <v>TOTAL-F0000001144</v>
      </c>
      <c r="C2479" t="str">
        <v/>
      </c>
      <c r="D2479" t="str">
        <v/>
      </c>
      <c r="E2479" t="str">
        <v>Instrumentation &amp; Control Systems</v>
      </c>
      <c r="F2479" t="str">
        <v>Weight Status High</v>
      </c>
      <c r="I2479" t="str">
        <v>TOTAL-A0000000295</v>
      </c>
      <c r="J2479" t="str">
        <v>Set Point High High</v>
      </c>
      <c r="K2479" t="str">
        <v/>
      </c>
      <c r="L2479" t="str">
        <v/>
      </c>
      <c r="M2479" t="str">
        <v/>
      </c>
    </row>
    <row r="2480">
      <c r="A2480" t="str">
        <v>TOTAL-FA0000003910</v>
      </c>
      <c r="B2480" t="str">
        <v>TOTAL-F0000001144</v>
      </c>
      <c r="C2480" t="str">
        <v/>
      </c>
      <c r="D2480" t="str">
        <v/>
      </c>
      <c r="E2480" t="str">
        <v>Instrumentation &amp; Control Systems</v>
      </c>
      <c r="F2480" t="str">
        <v>Weight Status High</v>
      </c>
      <c r="I2480" t="str">
        <v>TOTAL-A0000000296</v>
      </c>
      <c r="J2480" t="str">
        <v>Set Point Low</v>
      </c>
      <c r="K2480" t="str">
        <v/>
      </c>
      <c r="L2480" t="str">
        <v/>
      </c>
      <c r="M2480" t="str">
        <v/>
      </c>
    </row>
    <row r="2481">
      <c r="A2481" t="str">
        <v>TOTAL-FA0000003911</v>
      </c>
      <c r="B2481" t="str">
        <v>TOTAL-F0000001144</v>
      </c>
      <c r="C2481" t="str">
        <v/>
      </c>
      <c r="D2481" t="str">
        <v/>
      </c>
      <c r="E2481" t="str">
        <v>Instrumentation &amp; Control Systems</v>
      </c>
      <c r="F2481" t="str">
        <v>Weight Status High</v>
      </c>
      <c r="I2481" t="str">
        <v>TOTAL-A0000000297</v>
      </c>
      <c r="J2481" t="str">
        <v>Set Point Low Low</v>
      </c>
      <c r="K2481" t="str">
        <v/>
      </c>
      <c r="L2481" t="str">
        <v/>
      </c>
      <c r="M2481" t="str">
        <v/>
      </c>
    </row>
    <row r="2482">
      <c r="A2482" t="str">
        <v>TOTAL-FA0000003912</v>
      </c>
      <c r="B2482" t="str">
        <v>TOTAL-F0000001144</v>
      </c>
      <c r="C2482" t="str">
        <v/>
      </c>
      <c r="D2482" t="str">
        <v/>
      </c>
      <c r="E2482" t="str">
        <v>Instrumentation &amp; Control Systems</v>
      </c>
      <c r="F2482" t="str">
        <v>Weight Status High</v>
      </c>
      <c r="I2482" t="str">
        <v>TOTAL-A0000000316</v>
      </c>
      <c r="J2482" t="str">
        <v>Signal Type</v>
      </c>
      <c r="K2482" t="str">
        <v/>
      </c>
      <c r="L2482" t="str">
        <v/>
      </c>
      <c r="M2482" t="str">
        <v/>
      </c>
    </row>
    <row r="2483">
      <c r="A2483" t="str">
        <v>TOTAL-FA0000003914</v>
      </c>
      <c r="B2483" t="str">
        <v>TOTAL-F0000001145</v>
      </c>
      <c r="C2483" t="str">
        <v/>
      </c>
      <c r="D2483" t="str">
        <v/>
      </c>
      <c r="E2483" t="str">
        <v>Instrumentation &amp; Control Systems</v>
      </c>
      <c r="F2483" t="str">
        <v>Weight Status Low</v>
      </c>
      <c r="I2483" t="str">
        <v>TOTAL-A0000000293</v>
      </c>
      <c r="J2483" t="str">
        <v>Set Point</v>
      </c>
      <c r="K2483" t="str">
        <v/>
      </c>
      <c r="L2483" t="str">
        <v/>
      </c>
      <c r="M2483" t="str">
        <v/>
      </c>
    </row>
    <row r="2484">
      <c r="A2484" t="str">
        <v>TOTAL-FA0000003915</v>
      </c>
      <c r="B2484" t="str">
        <v>TOTAL-F0000001145</v>
      </c>
      <c r="C2484" t="str">
        <v/>
      </c>
      <c r="D2484" t="str">
        <v/>
      </c>
      <c r="E2484" t="str">
        <v>Instrumentation &amp; Control Systems</v>
      </c>
      <c r="F2484" t="str">
        <v>Weight Status Low</v>
      </c>
      <c r="I2484" t="str">
        <v>TOTAL-A0000000294</v>
      </c>
      <c r="J2484" t="str">
        <v>Set Point High</v>
      </c>
      <c r="K2484" t="str">
        <v/>
      </c>
      <c r="L2484" t="str">
        <v/>
      </c>
      <c r="M2484" t="str">
        <v/>
      </c>
    </row>
    <row r="2485">
      <c r="A2485" t="str">
        <v>TOTAL-FA0000003916</v>
      </c>
      <c r="B2485" t="str">
        <v>TOTAL-F0000001145</v>
      </c>
      <c r="C2485" t="str">
        <v/>
      </c>
      <c r="D2485" t="str">
        <v/>
      </c>
      <c r="E2485" t="str">
        <v>Instrumentation &amp; Control Systems</v>
      </c>
      <c r="F2485" t="str">
        <v>Weight Status Low</v>
      </c>
      <c r="I2485" t="str">
        <v>TOTAL-A0000000295</v>
      </c>
      <c r="J2485" t="str">
        <v>Set Point High High</v>
      </c>
      <c r="K2485" t="str">
        <v/>
      </c>
      <c r="L2485" t="str">
        <v/>
      </c>
      <c r="M2485" t="str">
        <v/>
      </c>
    </row>
    <row r="2486">
      <c r="A2486" t="str">
        <v>TOTAL-FA0000003917</v>
      </c>
      <c r="B2486" t="str">
        <v>TOTAL-F0000001145</v>
      </c>
      <c r="C2486" t="str">
        <v/>
      </c>
      <c r="D2486" t="str">
        <v/>
      </c>
      <c r="E2486" t="str">
        <v>Instrumentation &amp; Control Systems</v>
      </c>
      <c r="F2486" t="str">
        <v>Weight Status Low</v>
      </c>
      <c r="I2486" t="str">
        <v>TOTAL-A0000000296</v>
      </c>
      <c r="J2486" t="str">
        <v>Set Point Low</v>
      </c>
      <c r="K2486" t="str">
        <v/>
      </c>
      <c r="L2486" t="str">
        <v/>
      </c>
      <c r="M2486" t="str">
        <v/>
      </c>
    </row>
    <row r="2487">
      <c r="A2487" t="str">
        <v>TOTAL-FA0000003918</v>
      </c>
      <c r="B2487" t="str">
        <v>TOTAL-F0000001145</v>
      </c>
      <c r="C2487" t="str">
        <v/>
      </c>
      <c r="D2487" t="str">
        <v/>
      </c>
      <c r="E2487" t="str">
        <v>Instrumentation &amp; Control Systems</v>
      </c>
      <c r="F2487" t="str">
        <v>Weight Status Low</v>
      </c>
      <c r="I2487" t="str">
        <v>TOTAL-A0000000297</v>
      </c>
      <c r="J2487" t="str">
        <v>Set Point Low Low</v>
      </c>
      <c r="K2487" t="str">
        <v/>
      </c>
      <c r="L2487" t="str">
        <v/>
      </c>
      <c r="M2487" t="str">
        <v/>
      </c>
    </row>
    <row r="2488">
      <c r="A2488" t="str">
        <v>TOTAL-FA0000003919</v>
      </c>
      <c r="B2488" t="str">
        <v>TOTAL-F0000001145</v>
      </c>
      <c r="C2488" t="str">
        <v/>
      </c>
      <c r="D2488" t="str">
        <v/>
      </c>
      <c r="E2488" t="str">
        <v>Instrumentation &amp; Control Systems</v>
      </c>
      <c r="F2488" t="str">
        <v>Weight Status Low</v>
      </c>
      <c r="I2488" t="str">
        <v>TOTAL-A0000000316</v>
      </c>
      <c r="J2488" t="str">
        <v>Signal Type</v>
      </c>
      <c r="K2488" t="str">
        <v/>
      </c>
      <c r="L2488" t="str">
        <v/>
      </c>
      <c r="M2488" t="str">
        <v/>
      </c>
    </row>
    <row r="2489">
      <c r="A2489" t="str">
        <v>TOTAL-FA0000003923</v>
      </c>
      <c r="B2489" t="str">
        <v>TOTAL-F0000001147</v>
      </c>
      <c r="C2489" t="str">
        <v/>
      </c>
      <c r="D2489" t="str">
        <v/>
      </c>
      <c r="E2489" t="str">
        <v>Instrumentation &amp; Control Systems</v>
      </c>
      <c r="F2489" t="str">
        <v>Weight Electronic Function (Relay) or Converter</v>
      </c>
      <c r="I2489" t="str">
        <v>TOTAL-A0000000293</v>
      </c>
      <c r="J2489" t="str">
        <v>Set Point</v>
      </c>
      <c r="K2489" t="str">
        <v/>
      </c>
      <c r="L2489" t="str">
        <v/>
      </c>
      <c r="M2489" t="str">
        <v/>
      </c>
    </row>
    <row r="2490">
      <c r="A2490" t="str">
        <v>TOTAL-FA0000003924</v>
      </c>
      <c r="B2490" t="str">
        <v>TOTAL-F0000001147</v>
      </c>
      <c r="C2490" t="str">
        <v/>
      </c>
      <c r="D2490" t="str">
        <v/>
      </c>
      <c r="E2490" t="str">
        <v>Instrumentation &amp; Control Systems</v>
      </c>
      <c r="F2490" t="str">
        <v>Weight Electronic Function (Relay) or Converter</v>
      </c>
      <c r="I2490" t="str">
        <v>TOTAL-A0000000294</v>
      </c>
      <c r="J2490" t="str">
        <v>Set Point High</v>
      </c>
      <c r="K2490" t="str">
        <v/>
      </c>
      <c r="L2490" t="str">
        <v/>
      </c>
      <c r="M2490" t="str">
        <v/>
      </c>
    </row>
    <row r="2491">
      <c r="A2491" t="str">
        <v>TOTAL-FA0000003925</v>
      </c>
      <c r="B2491" t="str">
        <v>TOTAL-F0000001147</v>
      </c>
      <c r="C2491" t="str">
        <v/>
      </c>
      <c r="D2491" t="str">
        <v/>
      </c>
      <c r="E2491" t="str">
        <v>Instrumentation &amp; Control Systems</v>
      </c>
      <c r="F2491" t="str">
        <v>Weight Electronic Function (Relay) or Converter</v>
      </c>
      <c r="I2491" t="str">
        <v>TOTAL-A0000000296</v>
      </c>
      <c r="J2491" t="str">
        <v>Set Point Low</v>
      </c>
      <c r="K2491" t="str">
        <v/>
      </c>
      <c r="L2491" t="str">
        <v/>
      </c>
      <c r="M2491" t="str">
        <v/>
      </c>
    </row>
    <row r="2492">
      <c r="A2492" t="str">
        <v>TOTAL-FA0000003926</v>
      </c>
      <c r="B2492" t="str">
        <v>TOTAL-F0000001147</v>
      </c>
      <c r="C2492" t="str">
        <v/>
      </c>
      <c r="D2492" t="str">
        <v/>
      </c>
      <c r="E2492" t="str">
        <v>Instrumentation &amp; Control Systems</v>
      </c>
      <c r="F2492" t="str">
        <v>Weight Electronic Function (Relay) or Converter</v>
      </c>
      <c r="I2492" t="str">
        <v>TOTAL-A0000000316</v>
      </c>
      <c r="J2492" t="str">
        <v>Signal Type</v>
      </c>
      <c r="K2492" t="str">
        <v/>
      </c>
      <c r="L2492" t="str">
        <v/>
      </c>
      <c r="M2492" t="str">
        <v/>
      </c>
    </row>
    <row r="2493">
      <c r="A2493" t="str">
        <v>TOTAL-FA0000003928</v>
      </c>
      <c r="B2493" t="str">
        <v>TOTAL-F0000001148</v>
      </c>
      <c r="C2493" t="str">
        <v/>
      </c>
      <c r="D2493" t="str">
        <v/>
      </c>
      <c r="E2493" t="str">
        <v>Instrumentation &amp; Control Systems</v>
      </c>
      <c r="F2493" t="str">
        <v>Weight Switch High</v>
      </c>
      <c r="I2493" t="str">
        <v>TOTAL-A0000000111</v>
      </c>
      <c r="J2493" t="str">
        <v>Failure Action</v>
      </c>
      <c r="K2493" t="str">
        <v/>
      </c>
      <c r="L2493" t="str">
        <v/>
      </c>
      <c r="M2493" t="str">
        <v/>
      </c>
    </row>
    <row r="2494">
      <c r="A2494" t="str">
        <v>TOTAL-FA0000003929</v>
      </c>
      <c r="B2494" t="str">
        <v>TOTAL-F0000001148</v>
      </c>
      <c r="C2494" t="str">
        <v/>
      </c>
      <c r="D2494" t="str">
        <v/>
      </c>
      <c r="E2494" t="str">
        <v>Instrumentation &amp; Control Systems</v>
      </c>
      <c r="F2494" t="str">
        <v>Weight Switch High</v>
      </c>
      <c r="I2494" t="str">
        <v>TOTAL-A0000000293</v>
      </c>
      <c r="J2494" t="str">
        <v>Set Point</v>
      </c>
      <c r="K2494" t="str">
        <v/>
      </c>
      <c r="L2494" t="str">
        <v/>
      </c>
      <c r="M2494" t="str">
        <v/>
      </c>
    </row>
    <row r="2495">
      <c r="A2495" t="str">
        <v>TOTAL-FA0000003930</v>
      </c>
      <c r="B2495" t="str">
        <v>TOTAL-F0000001148</v>
      </c>
      <c r="C2495" t="str">
        <v/>
      </c>
      <c r="D2495" t="str">
        <v/>
      </c>
      <c r="E2495" t="str">
        <v>Instrumentation &amp; Control Systems</v>
      </c>
      <c r="F2495" t="str">
        <v>Weight Switch High</v>
      </c>
      <c r="I2495" t="str">
        <v>TOTAL-A0000000294</v>
      </c>
      <c r="J2495" t="str">
        <v>Set Point High</v>
      </c>
      <c r="K2495" t="str">
        <v/>
      </c>
      <c r="L2495" t="str">
        <v/>
      </c>
      <c r="M2495" t="str">
        <v/>
      </c>
    </row>
    <row r="2496">
      <c r="A2496" t="str">
        <v>TOTAL-FA0000003931</v>
      </c>
      <c r="B2496" t="str">
        <v>TOTAL-F0000001148</v>
      </c>
      <c r="C2496" t="str">
        <v/>
      </c>
      <c r="D2496" t="str">
        <v/>
      </c>
      <c r="E2496" t="str">
        <v>Instrumentation &amp; Control Systems</v>
      </c>
      <c r="F2496" t="str">
        <v>Weight Switch High</v>
      </c>
      <c r="I2496" t="str">
        <v>TOTAL-A0000000295</v>
      </c>
      <c r="J2496" t="str">
        <v>Set Point High High</v>
      </c>
      <c r="K2496" t="str">
        <v/>
      </c>
      <c r="L2496" t="str">
        <v/>
      </c>
      <c r="M2496" t="str">
        <v/>
      </c>
    </row>
    <row r="2497">
      <c r="A2497" t="str">
        <v>TOTAL-FA0000003932</v>
      </c>
      <c r="B2497" t="str">
        <v>TOTAL-F0000001148</v>
      </c>
      <c r="C2497" t="str">
        <v/>
      </c>
      <c r="D2497" t="str">
        <v/>
      </c>
      <c r="E2497" t="str">
        <v>Instrumentation &amp; Control Systems</v>
      </c>
      <c r="F2497" t="str">
        <v>Weight Switch High</v>
      </c>
      <c r="I2497" t="str">
        <v>TOTAL-A0000000296</v>
      </c>
      <c r="J2497" t="str">
        <v>Set Point Low</v>
      </c>
      <c r="K2497" t="str">
        <v/>
      </c>
      <c r="L2497" t="str">
        <v/>
      </c>
      <c r="M2497" t="str">
        <v/>
      </c>
    </row>
    <row r="2498">
      <c r="A2498" t="str">
        <v>TOTAL-FA0000003933</v>
      </c>
      <c r="B2498" t="str">
        <v>TOTAL-F0000001148</v>
      </c>
      <c r="C2498" t="str">
        <v/>
      </c>
      <c r="D2498" t="str">
        <v/>
      </c>
      <c r="E2498" t="str">
        <v>Instrumentation &amp; Control Systems</v>
      </c>
      <c r="F2498" t="str">
        <v>Weight Switch High</v>
      </c>
      <c r="I2498" t="str">
        <v>TOTAL-A0000000297</v>
      </c>
      <c r="J2498" t="str">
        <v>Set Point Low Low</v>
      </c>
      <c r="K2498" t="str">
        <v/>
      </c>
      <c r="L2498" t="str">
        <v/>
      </c>
      <c r="M2498" t="str">
        <v/>
      </c>
    </row>
    <row r="2499">
      <c r="A2499" t="str">
        <v>TOTAL-FA0000003934</v>
      </c>
      <c r="B2499" t="str">
        <v>TOTAL-F0000001148</v>
      </c>
      <c r="C2499" t="str">
        <v/>
      </c>
      <c r="D2499" t="str">
        <v/>
      </c>
      <c r="E2499" t="str">
        <v>Instrumentation &amp; Control Systems</v>
      </c>
      <c r="F2499" t="str">
        <v>Weight Switch High</v>
      </c>
      <c r="I2499" t="str">
        <v>TOTAL-A0000000316</v>
      </c>
      <c r="J2499" t="str">
        <v>Signal Type</v>
      </c>
      <c r="K2499" t="str">
        <v/>
      </c>
      <c r="L2499" t="str">
        <v/>
      </c>
      <c r="M2499" t="str">
        <v/>
      </c>
    </row>
    <row r="2500">
      <c r="A2500" t="str">
        <v>TOTAL-FA0000003936</v>
      </c>
      <c r="B2500" t="str">
        <v>TOTAL-F0000001149</v>
      </c>
      <c r="C2500" t="str">
        <v/>
      </c>
      <c r="D2500" t="str">
        <v/>
      </c>
      <c r="E2500" t="str">
        <v>Instrumentation &amp; Control Systems</v>
      </c>
      <c r="F2500" t="str">
        <v>Weight Switch High High</v>
      </c>
      <c r="I2500" t="str">
        <v>TOTAL-A0000000111</v>
      </c>
      <c r="J2500" t="str">
        <v>Failure Action</v>
      </c>
      <c r="K2500" t="str">
        <v/>
      </c>
      <c r="L2500" t="str">
        <v/>
      </c>
      <c r="M2500" t="str">
        <v/>
      </c>
    </row>
    <row r="2501">
      <c r="A2501" t="str">
        <v>TOTAL-FA0000003937</v>
      </c>
      <c r="B2501" t="str">
        <v>TOTAL-F0000001149</v>
      </c>
      <c r="C2501" t="str">
        <v/>
      </c>
      <c r="D2501" t="str">
        <v/>
      </c>
      <c r="E2501" t="str">
        <v>Instrumentation &amp; Control Systems</v>
      </c>
      <c r="F2501" t="str">
        <v>Weight Switch High High</v>
      </c>
      <c r="I2501" t="str">
        <v>TOTAL-A0000000293</v>
      </c>
      <c r="J2501" t="str">
        <v>Set Point</v>
      </c>
      <c r="K2501" t="str">
        <v/>
      </c>
      <c r="L2501" t="str">
        <v/>
      </c>
      <c r="M2501" t="str">
        <v/>
      </c>
    </row>
    <row r="2502">
      <c r="A2502" t="str">
        <v>TOTAL-FA0000003938</v>
      </c>
      <c r="B2502" t="str">
        <v>TOTAL-F0000001149</v>
      </c>
      <c r="C2502" t="str">
        <v/>
      </c>
      <c r="D2502" t="str">
        <v/>
      </c>
      <c r="E2502" t="str">
        <v>Instrumentation &amp; Control Systems</v>
      </c>
      <c r="F2502" t="str">
        <v>Weight Switch High High</v>
      </c>
      <c r="I2502" t="str">
        <v>TOTAL-A0000000294</v>
      </c>
      <c r="J2502" t="str">
        <v>Set Point High</v>
      </c>
      <c r="K2502" t="str">
        <v/>
      </c>
      <c r="L2502" t="str">
        <v/>
      </c>
      <c r="M2502" t="str">
        <v/>
      </c>
    </row>
    <row r="2503">
      <c r="A2503" t="str">
        <v>TOTAL-FA0000003939</v>
      </c>
      <c r="B2503" t="str">
        <v>TOTAL-F0000001149</v>
      </c>
      <c r="C2503" t="str">
        <v/>
      </c>
      <c r="D2503" t="str">
        <v/>
      </c>
      <c r="E2503" t="str">
        <v>Instrumentation &amp; Control Systems</v>
      </c>
      <c r="F2503" t="str">
        <v>Weight Switch High High</v>
      </c>
      <c r="I2503" t="str">
        <v>TOTAL-A0000000295</v>
      </c>
      <c r="J2503" t="str">
        <v>Set Point High High</v>
      </c>
      <c r="K2503" t="str">
        <v/>
      </c>
      <c r="L2503" t="str">
        <v/>
      </c>
      <c r="M2503" t="str">
        <v/>
      </c>
    </row>
    <row r="2504">
      <c r="A2504" t="str">
        <v>TOTAL-FA0000003940</v>
      </c>
      <c r="B2504" t="str">
        <v>TOTAL-F0000001149</v>
      </c>
      <c r="C2504" t="str">
        <v/>
      </c>
      <c r="D2504" t="str">
        <v/>
      </c>
      <c r="E2504" t="str">
        <v>Instrumentation &amp; Control Systems</v>
      </c>
      <c r="F2504" t="str">
        <v>Weight Switch High High</v>
      </c>
      <c r="I2504" t="str">
        <v>TOTAL-A0000000296</v>
      </c>
      <c r="J2504" t="str">
        <v>Set Point Low</v>
      </c>
      <c r="K2504" t="str">
        <v/>
      </c>
      <c r="L2504" t="str">
        <v/>
      </c>
      <c r="M2504" t="str">
        <v/>
      </c>
    </row>
    <row r="2505">
      <c r="A2505" t="str">
        <v>TOTAL-FA0000003941</v>
      </c>
      <c r="B2505" t="str">
        <v>TOTAL-F0000001149</v>
      </c>
      <c r="C2505" t="str">
        <v/>
      </c>
      <c r="D2505" t="str">
        <v/>
      </c>
      <c r="E2505" t="str">
        <v>Instrumentation &amp; Control Systems</v>
      </c>
      <c r="F2505" t="str">
        <v>Weight Switch High High</v>
      </c>
      <c r="I2505" t="str">
        <v>TOTAL-A0000000297</v>
      </c>
      <c r="J2505" t="str">
        <v>Set Point Low Low</v>
      </c>
      <c r="K2505" t="str">
        <v/>
      </c>
      <c r="L2505" t="str">
        <v/>
      </c>
      <c r="M2505" t="str">
        <v/>
      </c>
    </row>
    <row r="2506">
      <c r="A2506" t="str">
        <v>TOTAL-FA0000003942</v>
      </c>
      <c r="B2506" t="str">
        <v>TOTAL-F0000001149</v>
      </c>
      <c r="C2506" t="str">
        <v/>
      </c>
      <c r="D2506" t="str">
        <v/>
      </c>
      <c r="E2506" t="str">
        <v>Instrumentation &amp; Control Systems</v>
      </c>
      <c r="F2506" t="str">
        <v>Weight Switch High High</v>
      </c>
      <c r="I2506" t="str">
        <v>TOTAL-A0000000316</v>
      </c>
      <c r="J2506" t="str">
        <v>Signal Type</v>
      </c>
      <c r="K2506" t="str">
        <v/>
      </c>
      <c r="L2506" t="str">
        <v/>
      </c>
      <c r="M2506" t="str">
        <v/>
      </c>
    </row>
    <row r="2507">
      <c r="A2507" t="str">
        <v>TOTAL-FA0000003944</v>
      </c>
      <c r="B2507" t="str">
        <v>TOTAL-F0000001150</v>
      </c>
      <c r="C2507" t="str">
        <v/>
      </c>
      <c r="D2507" t="str">
        <v/>
      </c>
      <c r="E2507" t="str">
        <v>Instrumentation &amp; Control Systems</v>
      </c>
      <c r="F2507" t="str">
        <v>Weight Switch Low</v>
      </c>
      <c r="I2507" t="str">
        <v>TOTAL-A0000000111</v>
      </c>
      <c r="J2507" t="str">
        <v>Failure Action</v>
      </c>
      <c r="K2507" t="str">
        <v/>
      </c>
      <c r="L2507" t="str">
        <v/>
      </c>
      <c r="M2507" t="str">
        <v/>
      </c>
    </row>
    <row r="2508">
      <c r="A2508" t="str">
        <v>TOTAL-FA0000003945</v>
      </c>
      <c r="B2508" t="str">
        <v>TOTAL-F0000001150</v>
      </c>
      <c r="C2508" t="str">
        <v/>
      </c>
      <c r="D2508" t="str">
        <v/>
      </c>
      <c r="E2508" t="str">
        <v>Instrumentation &amp; Control Systems</v>
      </c>
      <c r="F2508" t="str">
        <v>Weight Switch Low</v>
      </c>
      <c r="I2508" t="str">
        <v>TOTAL-A0000000293</v>
      </c>
      <c r="J2508" t="str">
        <v>Set Point</v>
      </c>
      <c r="K2508" t="str">
        <v/>
      </c>
      <c r="L2508" t="str">
        <v/>
      </c>
      <c r="M2508" t="str">
        <v/>
      </c>
    </row>
    <row r="2509">
      <c r="A2509" t="str">
        <v>TOTAL-FA0000003946</v>
      </c>
      <c r="B2509" t="str">
        <v>TOTAL-F0000001150</v>
      </c>
      <c r="C2509" t="str">
        <v/>
      </c>
      <c r="D2509" t="str">
        <v/>
      </c>
      <c r="E2509" t="str">
        <v>Instrumentation &amp; Control Systems</v>
      </c>
      <c r="F2509" t="str">
        <v>Weight Switch Low</v>
      </c>
      <c r="I2509" t="str">
        <v>TOTAL-A0000000294</v>
      </c>
      <c r="J2509" t="str">
        <v>Set Point High</v>
      </c>
      <c r="K2509" t="str">
        <v/>
      </c>
      <c r="L2509" t="str">
        <v/>
      </c>
      <c r="M2509" t="str">
        <v/>
      </c>
    </row>
    <row r="2510">
      <c r="A2510" t="str">
        <v>TOTAL-FA0000003947</v>
      </c>
      <c r="B2510" t="str">
        <v>TOTAL-F0000001150</v>
      </c>
      <c r="C2510" t="str">
        <v/>
      </c>
      <c r="D2510" t="str">
        <v/>
      </c>
      <c r="E2510" t="str">
        <v>Instrumentation &amp; Control Systems</v>
      </c>
      <c r="F2510" t="str">
        <v>Weight Switch Low</v>
      </c>
      <c r="I2510" t="str">
        <v>TOTAL-A0000000295</v>
      </c>
      <c r="J2510" t="str">
        <v>Set Point High High</v>
      </c>
      <c r="K2510" t="str">
        <v/>
      </c>
      <c r="L2510" t="str">
        <v/>
      </c>
      <c r="M2510" t="str">
        <v/>
      </c>
    </row>
    <row r="2511">
      <c r="A2511" t="str">
        <v>TOTAL-FA0000003948</v>
      </c>
      <c r="B2511" t="str">
        <v>TOTAL-F0000001150</v>
      </c>
      <c r="C2511" t="str">
        <v/>
      </c>
      <c r="D2511" t="str">
        <v/>
      </c>
      <c r="E2511" t="str">
        <v>Instrumentation &amp; Control Systems</v>
      </c>
      <c r="F2511" t="str">
        <v>Weight Switch Low</v>
      </c>
      <c r="I2511" t="str">
        <v>TOTAL-A0000000296</v>
      </c>
      <c r="J2511" t="str">
        <v>Set Point Low</v>
      </c>
      <c r="K2511" t="str">
        <v/>
      </c>
      <c r="L2511" t="str">
        <v/>
      </c>
      <c r="M2511" t="str">
        <v/>
      </c>
    </row>
    <row r="2512">
      <c r="A2512" t="str">
        <v>TOTAL-FA0000003949</v>
      </c>
      <c r="B2512" t="str">
        <v>TOTAL-F0000001150</v>
      </c>
      <c r="C2512" t="str">
        <v/>
      </c>
      <c r="D2512" t="str">
        <v/>
      </c>
      <c r="E2512" t="str">
        <v>Instrumentation &amp; Control Systems</v>
      </c>
      <c r="F2512" t="str">
        <v>Weight Switch Low</v>
      </c>
      <c r="I2512" t="str">
        <v>TOTAL-A0000000297</v>
      </c>
      <c r="J2512" t="str">
        <v>Set Point Low Low</v>
      </c>
      <c r="K2512" t="str">
        <v/>
      </c>
      <c r="L2512" t="str">
        <v/>
      </c>
      <c r="M2512" t="str">
        <v/>
      </c>
    </row>
    <row r="2513">
      <c r="A2513" t="str">
        <v>TOTAL-FA0000003950</v>
      </c>
      <c r="B2513" t="str">
        <v>TOTAL-F0000001150</v>
      </c>
      <c r="C2513" t="str">
        <v/>
      </c>
      <c r="D2513" t="str">
        <v/>
      </c>
      <c r="E2513" t="str">
        <v>Instrumentation &amp; Control Systems</v>
      </c>
      <c r="F2513" t="str">
        <v>Weight Switch Low</v>
      </c>
      <c r="I2513" t="str">
        <v>TOTAL-A0000000316</v>
      </c>
      <c r="J2513" t="str">
        <v>Signal Type</v>
      </c>
      <c r="K2513" t="str">
        <v/>
      </c>
      <c r="L2513" t="str">
        <v/>
      </c>
      <c r="M2513" t="str">
        <v/>
      </c>
    </row>
    <row r="2514">
      <c r="A2514" t="str">
        <v>TOTAL-FA0000003952</v>
      </c>
      <c r="B2514" t="str">
        <v>TOTAL-F0000001151</v>
      </c>
      <c r="C2514" t="str">
        <v/>
      </c>
      <c r="D2514" t="str">
        <v/>
      </c>
      <c r="E2514" t="str">
        <v>Instrumentation &amp; Control Systems</v>
      </c>
      <c r="F2514" t="str">
        <v>Weight Switch Low Low</v>
      </c>
      <c r="I2514" t="str">
        <v>TOTAL-A0000000111</v>
      </c>
      <c r="J2514" t="str">
        <v>Failure Action</v>
      </c>
      <c r="K2514" t="str">
        <v/>
      </c>
      <c r="L2514" t="str">
        <v/>
      </c>
      <c r="M2514" t="str">
        <v/>
      </c>
    </row>
    <row r="2515">
      <c r="A2515" t="str">
        <v>TOTAL-FA0000003953</v>
      </c>
      <c r="B2515" t="str">
        <v>TOTAL-F0000001151</v>
      </c>
      <c r="C2515" t="str">
        <v/>
      </c>
      <c r="D2515" t="str">
        <v/>
      </c>
      <c r="E2515" t="str">
        <v>Instrumentation &amp; Control Systems</v>
      </c>
      <c r="F2515" t="str">
        <v>Weight Switch Low Low</v>
      </c>
      <c r="I2515" t="str">
        <v>TOTAL-A0000000293</v>
      </c>
      <c r="J2515" t="str">
        <v>Set Point</v>
      </c>
      <c r="K2515" t="str">
        <v/>
      </c>
      <c r="L2515" t="str">
        <v/>
      </c>
      <c r="M2515" t="str">
        <v/>
      </c>
    </row>
    <row r="2516">
      <c r="A2516" t="str">
        <v>TOTAL-FA0000003954</v>
      </c>
      <c r="B2516" t="str">
        <v>TOTAL-F0000001151</v>
      </c>
      <c r="C2516" t="str">
        <v/>
      </c>
      <c r="D2516" t="str">
        <v/>
      </c>
      <c r="E2516" t="str">
        <v>Instrumentation &amp; Control Systems</v>
      </c>
      <c r="F2516" t="str">
        <v>Weight Switch Low Low</v>
      </c>
      <c r="I2516" t="str">
        <v>TOTAL-A0000000294</v>
      </c>
      <c r="J2516" t="str">
        <v>Set Point High</v>
      </c>
      <c r="K2516" t="str">
        <v/>
      </c>
      <c r="L2516" t="str">
        <v/>
      </c>
      <c r="M2516" t="str">
        <v/>
      </c>
    </row>
    <row r="2517">
      <c r="A2517" t="str">
        <v>TOTAL-FA0000003955</v>
      </c>
      <c r="B2517" t="str">
        <v>TOTAL-F0000001151</v>
      </c>
      <c r="C2517" t="str">
        <v/>
      </c>
      <c r="D2517" t="str">
        <v/>
      </c>
      <c r="E2517" t="str">
        <v>Instrumentation &amp; Control Systems</v>
      </c>
      <c r="F2517" t="str">
        <v>Weight Switch Low Low</v>
      </c>
      <c r="I2517" t="str">
        <v>TOTAL-A0000000295</v>
      </c>
      <c r="J2517" t="str">
        <v>Set Point High High</v>
      </c>
      <c r="K2517" t="str">
        <v/>
      </c>
      <c r="L2517" t="str">
        <v/>
      </c>
      <c r="M2517" t="str">
        <v/>
      </c>
    </row>
    <row r="2518">
      <c r="A2518" t="str">
        <v>TOTAL-FA0000003956</v>
      </c>
      <c r="B2518" t="str">
        <v>TOTAL-F0000001151</v>
      </c>
      <c r="C2518" t="str">
        <v/>
      </c>
      <c r="D2518" t="str">
        <v/>
      </c>
      <c r="E2518" t="str">
        <v>Instrumentation &amp; Control Systems</v>
      </c>
      <c r="F2518" t="str">
        <v>Weight Switch Low Low</v>
      </c>
      <c r="I2518" t="str">
        <v>TOTAL-A0000000296</v>
      </c>
      <c r="J2518" t="str">
        <v>Set Point Low</v>
      </c>
      <c r="K2518" t="str">
        <v/>
      </c>
      <c r="L2518" t="str">
        <v/>
      </c>
      <c r="M2518" t="str">
        <v/>
      </c>
    </row>
    <row r="2519">
      <c r="A2519" t="str">
        <v>TOTAL-FA0000003957</v>
      </c>
      <c r="B2519" t="str">
        <v>TOTAL-F0000001151</v>
      </c>
      <c r="C2519" t="str">
        <v/>
      </c>
      <c r="D2519" t="str">
        <v/>
      </c>
      <c r="E2519" t="str">
        <v>Instrumentation &amp; Control Systems</v>
      </c>
      <c r="F2519" t="str">
        <v>Weight Switch Low Low</v>
      </c>
      <c r="I2519" t="str">
        <v>TOTAL-A0000000297</v>
      </c>
      <c r="J2519" t="str">
        <v>Set Point Low Low</v>
      </c>
      <c r="K2519" t="str">
        <v/>
      </c>
      <c r="L2519" t="str">
        <v/>
      </c>
      <c r="M2519" t="str">
        <v/>
      </c>
    </row>
    <row r="2520">
      <c r="A2520" t="str">
        <v>TOTAL-FA0000003958</v>
      </c>
      <c r="B2520" t="str">
        <v>TOTAL-F0000001151</v>
      </c>
      <c r="C2520" t="str">
        <v/>
      </c>
      <c r="D2520" t="str">
        <v/>
      </c>
      <c r="E2520" t="str">
        <v>Instrumentation &amp; Control Systems</v>
      </c>
      <c r="F2520" t="str">
        <v>Weight Switch Low Low</v>
      </c>
      <c r="I2520" t="str">
        <v>TOTAL-A0000000316</v>
      </c>
      <c r="J2520" t="str">
        <v>Signal Type</v>
      </c>
      <c r="K2520" t="str">
        <v/>
      </c>
      <c r="L2520" t="str">
        <v/>
      </c>
      <c r="M2520" t="str">
        <v/>
      </c>
    </row>
    <row r="2521">
      <c r="A2521" t="str">
        <v>TOTAL-FA0000003960</v>
      </c>
      <c r="B2521" t="str">
        <v>TOTAL-F0000001152</v>
      </c>
      <c r="C2521" t="str">
        <v/>
      </c>
      <c r="D2521" t="str">
        <v/>
      </c>
      <c r="E2521" t="str">
        <v>Instrumentation &amp; Control Systems</v>
      </c>
      <c r="F2521" t="str">
        <v>Weight Transmitter For Control</v>
      </c>
      <c r="I2521" t="str">
        <v>TOTAL-A0000000316</v>
      </c>
      <c r="J2521" t="str">
        <v>Signal Type</v>
      </c>
      <c r="K2521" t="str">
        <v/>
      </c>
      <c r="L2521" t="str">
        <v/>
      </c>
      <c r="M2521" t="str">
        <v/>
      </c>
    </row>
    <row r="2522">
      <c r="A2522" t="str">
        <v>TOTAL-FA0000003962</v>
      </c>
      <c r="B2522" t="str">
        <v>TOTAL-F0000001153</v>
      </c>
      <c r="C2522" t="str">
        <v/>
      </c>
      <c r="D2522" t="str">
        <v/>
      </c>
      <c r="E2522" t="str">
        <v>Instrumentation &amp; Control Systems</v>
      </c>
      <c r="F2522" t="str">
        <v>Weight Transmitter For Sis Function</v>
      </c>
      <c r="I2522" t="str">
        <v>TOTAL-A0000000316</v>
      </c>
      <c r="J2522" t="str">
        <v>Signal Type</v>
      </c>
      <c r="K2522" t="str">
        <v/>
      </c>
      <c r="L2522" t="str">
        <v/>
      </c>
      <c r="M2522" t="str">
        <v/>
      </c>
    </row>
    <row r="2523">
      <c r="A2523" t="str">
        <v>TOTAL-FA0000003965</v>
      </c>
      <c r="B2523" t="str">
        <v>TOTAL-F0000001154</v>
      </c>
      <c r="C2523" t="str">
        <v/>
      </c>
      <c r="D2523" t="str">
        <v/>
      </c>
      <c r="E2523" t="str">
        <v>Drilling &amp; Completion</v>
      </c>
      <c r="F2523" t="str">
        <v>Well Equipment</v>
      </c>
      <c r="I2523" t="str">
        <v>TOTAL-A0000000319</v>
      </c>
      <c r="J2523" t="str">
        <v>Speed</v>
      </c>
      <c r="K2523" t="str">
        <v/>
      </c>
      <c r="L2523" t="str">
        <v/>
      </c>
      <c r="M2523" t="str">
        <v/>
      </c>
    </row>
    <row r="2524">
      <c r="A2524" t="str">
        <v>TOTAL-FA0000003967</v>
      </c>
      <c r="B2524" t="str">
        <v>TOTAL-F0000001154</v>
      </c>
      <c r="C2524" t="str">
        <v/>
      </c>
      <c r="D2524" t="str">
        <v/>
      </c>
      <c r="E2524" t="str">
        <v>Drilling &amp; Completion</v>
      </c>
      <c r="F2524" t="str">
        <v>Well Equipment</v>
      </c>
      <c r="I2524" t="str">
        <v>TOTAL-A0000000332</v>
      </c>
      <c r="J2524" t="str">
        <v>Test Medium</v>
      </c>
      <c r="K2524" t="str">
        <v>EPC/Supplier</v>
      </c>
      <c r="L2524" t="str">
        <v>Technical Integrity, Operation &amp; Maintenance</v>
      </c>
      <c r="M2524" t="str">
        <v>Detailed Design</v>
      </c>
    </row>
    <row r="2525">
      <c r="A2525" t="str">
        <v>TOTAL-FA0000003969</v>
      </c>
      <c r="B2525" t="str">
        <v>TOTAL-F0000001156</v>
      </c>
      <c r="C2525" t="str">
        <v/>
      </c>
      <c r="D2525" t="str">
        <v/>
      </c>
      <c r="E2525" t="str">
        <v>Mechanical Rotating</v>
      </c>
      <c r="F2525" t="str">
        <v>Well Pump</v>
      </c>
      <c r="I2525" t="str">
        <v>TOTAL-A0000000073</v>
      </c>
      <c r="J2525" t="str">
        <v>Design Code</v>
      </c>
      <c r="K2525" t="str">
        <v>EPC/Supplier</v>
      </c>
      <c r="L2525" t="str">
        <v>Technical Integrity, Operation &amp; Maintenance, Procurement</v>
      </c>
      <c r="M2525" t="str">
        <v>Detailed Design</v>
      </c>
    </row>
    <row r="2526">
      <c r="A2526" t="str">
        <v>TOTAL-FA0000003970</v>
      </c>
      <c r="B2526" t="str">
        <v>TOTAL-F0000001156</v>
      </c>
      <c r="C2526" t="str">
        <v/>
      </c>
      <c r="D2526" t="str">
        <v/>
      </c>
      <c r="E2526" t="str">
        <v>Mechanical Rotating</v>
      </c>
      <c r="F2526" t="str">
        <v>Well Pump</v>
      </c>
      <c r="I2526" t="str">
        <v>TOTAL-A0000000149</v>
      </c>
      <c r="J2526" t="str">
        <v>Insulation Class</v>
      </c>
      <c r="K2526" t="str">
        <v>EPC/Supplier</v>
      </c>
      <c r="L2526" t="str">
        <v>Operation &amp; Maintenance</v>
      </c>
      <c r="M2526" t="str">
        <v>Detailed Design</v>
      </c>
    </row>
    <row r="2527">
      <c r="A2527" t="str">
        <v>TOTAL-FA0000003972</v>
      </c>
      <c r="B2527" t="str">
        <v>TOTAL-F0000001156</v>
      </c>
      <c r="C2527" t="str">
        <v/>
      </c>
      <c r="D2527" t="str">
        <v/>
      </c>
      <c r="E2527" t="str">
        <v>Mechanical Rotating</v>
      </c>
      <c r="F2527" t="str">
        <v>Well Pump</v>
      </c>
      <c r="I2527" t="str">
        <v>TOTAL-A0000000332</v>
      </c>
      <c r="J2527" t="str">
        <v>Test Medium</v>
      </c>
      <c r="K2527" t="str">
        <v>EPC/Supplier</v>
      </c>
      <c r="L2527" t="str">
        <v>Technical Integrity, Operation &amp; Maintenance</v>
      </c>
      <c r="M2527" t="str">
        <v>Detailed Design</v>
      </c>
    </row>
    <row r="2528">
      <c r="A2528" t="str">
        <v>TOTAL-PA0000000041</v>
      </c>
      <c r="C2528" t="str">
        <v>TOTAL-P0000000008</v>
      </c>
      <c r="D2528" t="str">
        <v/>
      </c>
      <c r="E2528" t="str">
        <v>Telecom</v>
      </c>
      <c r="G2528" t="str">
        <v>Access Control Miscellaneous</v>
      </c>
      <c r="I2528" t="str">
        <v>TOTAL-A0000000009</v>
      </c>
      <c r="J2528" t="str">
        <v>ATEX Category</v>
      </c>
      <c r="K2528" t="str">
        <v>OEM</v>
      </c>
      <c r="L2528" t="str">
        <v>Statutory, Procurement</v>
      </c>
      <c r="M2528" t="str">
        <v>12 weeks after Contract Award</v>
      </c>
    </row>
    <row r="2529">
      <c r="A2529" t="str">
        <v>TOTAL-PA0000000042</v>
      </c>
      <c r="C2529" t="str">
        <v>TOTAL-P0000000008</v>
      </c>
      <c r="D2529" t="str">
        <v/>
      </c>
      <c r="E2529" t="str">
        <v>Telecom</v>
      </c>
      <c r="G2529" t="str">
        <v>Access Control Miscellaneous</v>
      </c>
      <c r="I2529" t="str">
        <v>TOTAL-A0000000010</v>
      </c>
      <c r="J2529" t="str">
        <v>ATEX Explosive Atmosphere</v>
      </c>
      <c r="K2529" t="str">
        <v>OEM</v>
      </c>
      <c r="L2529" t="str">
        <v>Statutory, Procurement</v>
      </c>
      <c r="M2529" t="str">
        <v>12 weeks after Contract Award</v>
      </c>
    </row>
    <row r="2530">
      <c r="A2530" t="str">
        <v>TOTAL-PA0000000043</v>
      </c>
      <c r="C2530" t="str">
        <v>TOTAL-P0000000008</v>
      </c>
      <c r="D2530" t="str">
        <v/>
      </c>
      <c r="E2530" t="str">
        <v>Telecom</v>
      </c>
      <c r="G2530" t="str">
        <v>Access Control Miscellaneous</v>
      </c>
      <c r="I2530" t="str">
        <v>TOTAL-A0000000011</v>
      </c>
      <c r="J2530" t="str">
        <v>ATEX Group</v>
      </c>
      <c r="K2530" t="str">
        <v>OEM</v>
      </c>
      <c r="L2530" t="str">
        <v>Statutory, Procurement</v>
      </c>
      <c r="M2530" t="str">
        <v>12 weeks after Contract Award</v>
      </c>
    </row>
    <row r="2531">
      <c r="A2531" t="str">
        <v>TOTAL-PA0000000044</v>
      </c>
      <c r="C2531" t="str">
        <v>TOTAL-P0000000008</v>
      </c>
      <c r="D2531" t="str">
        <v/>
      </c>
      <c r="E2531" t="str">
        <v>Telecom</v>
      </c>
      <c r="G2531" t="str">
        <v>Access Control Miscellaneous</v>
      </c>
      <c r="I2531" t="str">
        <v>TOTAL-A0000000098</v>
      </c>
      <c r="J2531" t="str">
        <v>Equipment Hazardous Area Certificate Number</v>
      </c>
      <c r="K2531" t="str">
        <v>OEM</v>
      </c>
      <c r="L2531" t="str">
        <v>Statutory, Procurement</v>
      </c>
      <c r="M2531" t="str">
        <v>12 weeks after Contract Award</v>
      </c>
    </row>
    <row r="2532">
      <c r="A2532" t="str">
        <v>TOTAL-PA0000000045</v>
      </c>
      <c r="C2532" t="str">
        <v>TOTAL-P0000000008</v>
      </c>
      <c r="D2532" t="str">
        <v/>
      </c>
      <c r="E2532" t="str">
        <v>Telecom</v>
      </c>
      <c r="G2532" t="str">
        <v>Access Control Miscellaneous</v>
      </c>
      <c r="I2532" t="str">
        <v>TOTAL-A0000000099</v>
      </c>
      <c r="J2532" t="str">
        <v>Equipment Hazardous Area Certifying Authority</v>
      </c>
      <c r="K2532" t="str">
        <v>OEM</v>
      </c>
      <c r="L2532" t="str">
        <v>Statutory, Procurement</v>
      </c>
      <c r="M2532" t="str">
        <v>12 weeks after Contract Award</v>
      </c>
    </row>
    <row r="2533">
      <c r="A2533" t="str">
        <v>TOTAL-PA0000000046</v>
      </c>
      <c r="C2533" t="str">
        <v>TOTAL-P0000000008</v>
      </c>
      <c r="D2533" t="str">
        <v/>
      </c>
      <c r="E2533" t="str">
        <v>Telecom</v>
      </c>
      <c r="G2533" t="str">
        <v>Access Control Miscellaneous</v>
      </c>
      <c r="I2533" t="str">
        <v>TOTAL-A0000000100</v>
      </c>
      <c r="J2533" t="str">
        <v>Equipment Hazardous Area Gas Group</v>
      </c>
      <c r="K2533" t="str">
        <v>OEM</v>
      </c>
      <c r="L2533" t="str">
        <v>Statutory, Procurement</v>
      </c>
      <c r="M2533" t="str">
        <v>12 weeks after Contract Award</v>
      </c>
    </row>
    <row r="2534">
      <c r="A2534" t="str">
        <v>TOTAL-PA0000000047</v>
      </c>
      <c r="C2534" t="str">
        <v>TOTAL-P0000000008</v>
      </c>
      <c r="D2534" t="str">
        <v/>
      </c>
      <c r="E2534" t="str">
        <v>Telecom</v>
      </c>
      <c r="G2534" t="str">
        <v>Access Control Miscellaneous</v>
      </c>
      <c r="I2534" t="str">
        <v>TOTAL-A0000000101</v>
      </c>
      <c r="J2534" t="str">
        <v>Equipment Hazardous Area Protection Concept</v>
      </c>
      <c r="K2534" t="str">
        <v>OEM</v>
      </c>
      <c r="L2534" t="str">
        <v>Statutory, Procurement</v>
      </c>
      <c r="M2534" t="str">
        <v>12 weeks after Contract Award</v>
      </c>
    </row>
    <row r="2535">
      <c r="A2535" t="str">
        <v>TOTAL-PA0000000048</v>
      </c>
      <c r="C2535" t="str">
        <v>TOTAL-P0000000008</v>
      </c>
      <c r="D2535" t="str">
        <v/>
      </c>
      <c r="E2535" t="str">
        <v>Telecom</v>
      </c>
      <c r="G2535" t="str">
        <v>Access Control Miscellaneous</v>
      </c>
      <c r="I2535" t="str">
        <v>TOTAL-A0000000102</v>
      </c>
      <c r="J2535" t="str">
        <v>Equipment Hazardous Area Temperature Class</v>
      </c>
      <c r="K2535" t="str">
        <v>OEM</v>
      </c>
      <c r="L2535" t="str">
        <v>Statutory, Procurement</v>
      </c>
      <c r="M2535" t="str">
        <v>12 weeks after Contract Award</v>
      </c>
    </row>
    <row r="2536">
      <c r="A2536" t="str">
        <v>TOTAL-PA0000000049</v>
      </c>
      <c r="C2536" t="str">
        <v>TOTAL-P0000000008</v>
      </c>
      <c r="D2536" t="str">
        <v/>
      </c>
      <c r="E2536" t="str">
        <v>Telecom</v>
      </c>
      <c r="G2536" t="str">
        <v>Access Control Miscellaneous</v>
      </c>
      <c r="I2536" t="str">
        <v>TOTAL-A0000000103</v>
      </c>
      <c r="J2536" t="str">
        <v>Equipment Ingress Protection Code</v>
      </c>
      <c r="K2536" t="str">
        <v>OEM</v>
      </c>
      <c r="L2536" t="str">
        <v>Statutory, Procurement</v>
      </c>
      <c r="M2536" t="str">
        <v>12 weeks after Contract Award</v>
      </c>
    </row>
    <row r="2537">
      <c r="A2537" t="str">
        <v>TOTAL-PA0000000050</v>
      </c>
      <c r="C2537" t="str">
        <v>TOTAL-P0000000009</v>
      </c>
      <c r="D2537" t="str">
        <v/>
      </c>
      <c r="E2537" t="str">
        <v>Telecom</v>
      </c>
      <c r="G2537" t="str">
        <v>Access Control System</v>
      </c>
      <c r="I2537" t="str">
        <v>TOTAL-A0000000009</v>
      </c>
      <c r="J2537" t="str">
        <v>ATEX Category</v>
      </c>
      <c r="K2537" t="str">
        <v>OEM</v>
      </c>
      <c r="L2537" t="str">
        <v>Statutory, Procurement</v>
      </c>
      <c r="M2537" t="str">
        <v>12 weeks after Contract Award</v>
      </c>
    </row>
    <row r="2538">
      <c r="A2538" t="str">
        <v>TOTAL-PA0000000051</v>
      </c>
      <c r="C2538" t="str">
        <v>TOTAL-P0000000009</v>
      </c>
      <c r="D2538" t="str">
        <v/>
      </c>
      <c r="E2538" t="str">
        <v>Telecom</v>
      </c>
      <c r="G2538" t="str">
        <v>Access Control System</v>
      </c>
      <c r="I2538" t="str">
        <v>TOTAL-A0000000010</v>
      </c>
      <c r="J2538" t="str">
        <v>ATEX Explosive Atmosphere</v>
      </c>
      <c r="K2538" t="str">
        <v>OEM</v>
      </c>
      <c r="L2538" t="str">
        <v>Statutory, Procurement</v>
      </c>
      <c r="M2538" t="str">
        <v>12 weeks after Contract Award</v>
      </c>
    </row>
    <row r="2539">
      <c r="A2539" t="str">
        <v>TOTAL-PA0000000052</v>
      </c>
      <c r="C2539" t="str">
        <v>TOTAL-P0000000009</v>
      </c>
      <c r="D2539" t="str">
        <v/>
      </c>
      <c r="E2539" t="str">
        <v>Telecom</v>
      </c>
      <c r="G2539" t="str">
        <v>Access Control System</v>
      </c>
      <c r="I2539" t="str">
        <v>TOTAL-A0000000011</v>
      </c>
      <c r="J2539" t="str">
        <v>ATEX Group</v>
      </c>
      <c r="K2539" t="str">
        <v>OEM</v>
      </c>
      <c r="L2539" t="str">
        <v>Statutory, Procurement</v>
      </c>
      <c r="M2539" t="str">
        <v>12 weeks after Contract Award</v>
      </c>
    </row>
    <row r="2540">
      <c r="A2540" t="str">
        <v>TOTAL-PA0000000053</v>
      </c>
      <c r="C2540" t="str">
        <v>TOTAL-P0000000009</v>
      </c>
      <c r="D2540" t="str">
        <v/>
      </c>
      <c r="E2540" t="str">
        <v>Telecom</v>
      </c>
      <c r="G2540" t="str">
        <v>Access Control System</v>
      </c>
      <c r="I2540" t="str">
        <v>TOTAL-A0000000098</v>
      </c>
      <c r="J2540" t="str">
        <v>Equipment Hazardous Area Certificate Number</v>
      </c>
      <c r="K2540" t="str">
        <v>OEM</v>
      </c>
      <c r="L2540" t="str">
        <v>Statutory, Procurement</v>
      </c>
      <c r="M2540" t="str">
        <v>12 weeks after Contract Award</v>
      </c>
    </row>
    <row r="2541">
      <c r="A2541" t="str">
        <v>TOTAL-PA0000000054</v>
      </c>
      <c r="C2541" t="str">
        <v>TOTAL-P0000000009</v>
      </c>
      <c r="D2541" t="str">
        <v/>
      </c>
      <c r="E2541" t="str">
        <v>Telecom</v>
      </c>
      <c r="G2541" t="str">
        <v>Access Control System</v>
      </c>
      <c r="I2541" t="str">
        <v>TOTAL-A0000000099</v>
      </c>
      <c r="J2541" t="str">
        <v>Equipment Hazardous Area Certifying Authority</v>
      </c>
      <c r="K2541" t="str">
        <v>OEM</v>
      </c>
      <c r="L2541" t="str">
        <v>Statutory, Procurement</v>
      </c>
      <c r="M2541" t="str">
        <v>12 weeks after Contract Award</v>
      </c>
    </row>
    <row r="2542">
      <c r="A2542" t="str">
        <v>TOTAL-PA0000000055</v>
      </c>
      <c r="C2542" t="str">
        <v>TOTAL-P0000000009</v>
      </c>
      <c r="D2542" t="str">
        <v/>
      </c>
      <c r="E2542" t="str">
        <v>Telecom</v>
      </c>
      <c r="G2542" t="str">
        <v>Access Control System</v>
      </c>
      <c r="I2542" t="str">
        <v>TOTAL-A0000000100</v>
      </c>
      <c r="J2542" t="str">
        <v>Equipment Hazardous Area Gas Group</v>
      </c>
      <c r="K2542" t="str">
        <v>OEM</v>
      </c>
      <c r="L2542" t="str">
        <v>Statutory, Procurement</v>
      </c>
      <c r="M2542" t="str">
        <v>12 weeks after Contract Award</v>
      </c>
    </row>
    <row r="2543">
      <c r="A2543" t="str">
        <v>TOTAL-PA0000000056</v>
      </c>
      <c r="C2543" t="str">
        <v>TOTAL-P0000000009</v>
      </c>
      <c r="D2543" t="str">
        <v/>
      </c>
      <c r="E2543" t="str">
        <v>Telecom</v>
      </c>
      <c r="G2543" t="str">
        <v>Access Control System</v>
      </c>
      <c r="I2543" t="str">
        <v>TOTAL-A0000000101</v>
      </c>
      <c r="J2543" t="str">
        <v>Equipment Hazardous Area Protection Concept</v>
      </c>
      <c r="K2543" t="str">
        <v>OEM</v>
      </c>
      <c r="L2543" t="str">
        <v>Statutory, Procurement</v>
      </c>
      <c r="M2543" t="str">
        <v>12 weeks after Contract Award</v>
      </c>
    </row>
    <row r="2544">
      <c r="A2544" t="str">
        <v>TOTAL-PA0000000057</v>
      </c>
      <c r="C2544" t="str">
        <v>TOTAL-P0000000009</v>
      </c>
      <c r="D2544" t="str">
        <v/>
      </c>
      <c r="E2544" t="str">
        <v>Telecom</v>
      </c>
      <c r="G2544" t="str">
        <v>Access Control System</v>
      </c>
      <c r="I2544" t="str">
        <v>TOTAL-A0000000102</v>
      </c>
      <c r="J2544" t="str">
        <v>Equipment Hazardous Area Temperature Class</v>
      </c>
      <c r="K2544" t="str">
        <v>OEM</v>
      </c>
      <c r="L2544" t="str">
        <v>Statutory, Procurement</v>
      </c>
      <c r="M2544" t="str">
        <v>12 weeks after Contract Award</v>
      </c>
    </row>
    <row r="2545">
      <c r="A2545" t="str">
        <v>TOTAL-PA0000000058</v>
      </c>
      <c r="C2545" t="str">
        <v>TOTAL-P0000000009</v>
      </c>
      <c r="D2545" t="str">
        <v/>
      </c>
      <c r="E2545" t="str">
        <v>Telecom</v>
      </c>
      <c r="G2545" t="str">
        <v>Access Control System</v>
      </c>
      <c r="I2545" t="str">
        <v>TOTAL-A0000000103</v>
      </c>
      <c r="J2545" t="str">
        <v>Equipment Ingress Protection Code</v>
      </c>
      <c r="K2545" t="str">
        <v>OEM</v>
      </c>
      <c r="L2545" t="str">
        <v>Statutory, Procurement</v>
      </c>
      <c r="M2545" t="str">
        <v>12 weeks after Contract Award</v>
      </c>
    </row>
    <row r="2546">
      <c r="A2546" t="str">
        <v>TOTAL-PA0000000062</v>
      </c>
      <c r="C2546" t="str">
        <v>TOTAL-P0000000010</v>
      </c>
      <c r="D2546" t="str">
        <v/>
      </c>
      <c r="E2546" t="str">
        <v>Telecom</v>
      </c>
      <c r="G2546" t="str">
        <v>Accessory (Turnstile, Barier, Reader)</v>
      </c>
      <c r="I2546" t="str">
        <v>TOTAL-A0000000022</v>
      </c>
      <c r="J2546" t="str">
        <v>Body Material</v>
      </c>
      <c r="K2546" t="str">
        <v>OEM</v>
      </c>
      <c r="L2546" t="str">
        <v>Operations &amp; Maintenance, Procurement</v>
      </c>
      <c r="M2546" t="str">
        <v>10 weeks after Contract Award</v>
      </c>
    </row>
    <row r="2547">
      <c r="A2547" t="str">
        <v>TOTAL-PA0000000063</v>
      </c>
      <c r="C2547" t="str">
        <v>TOTAL-P0000000010</v>
      </c>
      <c r="D2547" t="str">
        <v/>
      </c>
      <c r="E2547" t="str">
        <v>Telecom</v>
      </c>
      <c r="G2547" t="str">
        <v>Accessory (Turnstile, Barier, Reader)</v>
      </c>
      <c r="I2547" t="str">
        <v>TOTAL-A0000000092</v>
      </c>
      <c r="J2547" t="str">
        <v>Electrical Connection</v>
      </c>
      <c r="K2547" t="str">
        <v>OEM</v>
      </c>
      <c r="L2547" t="str">
        <v>Procurement</v>
      </c>
      <c r="M2547" t="str">
        <v>16 weeks after Contract Award</v>
      </c>
    </row>
    <row r="2548">
      <c r="A2548" t="str">
        <v>TOTAL-PA0000000070</v>
      </c>
      <c r="C2548" t="str">
        <v>TOTAL-P0000000010</v>
      </c>
      <c r="D2548" t="str">
        <v/>
      </c>
      <c r="E2548" t="str">
        <v>Telecom</v>
      </c>
      <c r="G2548" t="str">
        <v>Accessory (Turnstile, Barier, Reader)</v>
      </c>
      <c r="I2548" t="str">
        <v>TOTAL-A0000000268</v>
      </c>
      <c r="J2548" t="str">
        <v>Rated Current</v>
      </c>
      <c r="K2548" t="str">
        <v>OEM</v>
      </c>
      <c r="L2548" t="str">
        <v>Technical Integrity, Procurement</v>
      </c>
      <c r="M2548" t="str">
        <v>16 weeks after Contract Award</v>
      </c>
    </row>
    <row r="2549">
      <c r="A2549" t="str">
        <v>TOTAL-PA0000000071</v>
      </c>
      <c r="C2549" t="str">
        <v>TOTAL-P0000000010</v>
      </c>
      <c r="D2549" t="str">
        <v/>
      </c>
      <c r="E2549" t="str">
        <v>Telecom</v>
      </c>
      <c r="G2549" t="str">
        <v>Accessory (Turnstile, Barier, Reader)</v>
      </c>
      <c r="I2549" t="str">
        <v>TOTAL-A0000000324</v>
      </c>
      <c r="J2549" t="str">
        <v>Supply Voltage</v>
      </c>
      <c r="K2549" t="str">
        <v>OEM</v>
      </c>
      <c r="L2549" t="str">
        <v>Procurement, Optimisation</v>
      </c>
      <c r="M2549" t="str">
        <v>16 weeks after Contract Award</v>
      </c>
    </row>
    <row r="2550">
      <c r="A2550" t="str">
        <v>TOTAL-PA0000000072</v>
      </c>
      <c r="C2550" t="str">
        <v>TOTAL-P0000000011</v>
      </c>
      <c r="D2550" t="str">
        <v/>
      </c>
      <c r="E2550" t="str">
        <v>Mechanical Static</v>
      </c>
      <c r="G2550" t="str">
        <v>Accessory for Lifting and Handling</v>
      </c>
      <c r="I2550" t="str">
        <v>TOTAL-A0000000044</v>
      </c>
      <c r="J2550" t="str">
        <v>Certification Body</v>
      </c>
      <c r="K2550" t="str">
        <v>OEM</v>
      </c>
      <c r="L2550" t="str">
        <v>Technical Integrity, Procurement</v>
      </c>
      <c r="M2550" t="str">
        <v>10 weeks after Contract Award</v>
      </c>
    </row>
    <row r="2551">
      <c r="A2551" t="str">
        <v>TOTAL-PA0000000073</v>
      </c>
      <c r="C2551" t="str">
        <v>TOTAL-P0000000011</v>
      </c>
      <c r="D2551" t="str">
        <v/>
      </c>
      <c r="E2551" t="str">
        <v>Mechanical Static</v>
      </c>
      <c r="G2551" t="str">
        <v>Accessory for Lifting and Handling</v>
      </c>
      <c r="I2551" t="str">
        <v>TOTAL-A0000000283</v>
      </c>
      <c r="J2551" t="str">
        <v>Safe Working Load</v>
      </c>
      <c r="K2551" t="str">
        <v>OEM</v>
      </c>
      <c r="L2551" t="str">
        <v>Technical Integrity,Procurement</v>
      </c>
      <c r="M2551" t="str">
        <v>10 weeks after Contract Award</v>
      </c>
    </row>
    <row r="2552">
      <c r="A2552" t="str">
        <v>TOTAL-PA0000000074</v>
      </c>
      <c r="C2552" t="str">
        <v>TOTAL-P0000000011</v>
      </c>
      <c r="D2552" t="str">
        <v/>
      </c>
      <c r="E2552" t="str">
        <v>Mechanical Static</v>
      </c>
      <c r="G2552" t="str">
        <v>Accessory for Lifting and Handling</v>
      </c>
      <c r="I2552" t="str">
        <v>TOTAL-A0000000331</v>
      </c>
      <c r="J2552" t="str">
        <v>Test Load</v>
      </c>
      <c r="K2552" t="str">
        <v>Supplier</v>
      </c>
      <c r="L2552" t="str">
        <v>Technical Integrity,Procurement</v>
      </c>
      <c r="M2552" t="str">
        <v>10 weeks after Contract Award</v>
      </c>
    </row>
    <row r="2553">
      <c r="A2553" t="str">
        <v>TOTAL-PA0000000075</v>
      </c>
      <c r="C2553" t="str">
        <v>TOTAL-P0000000011</v>
      </c>
      <c r="D2553" t="str">
        <v/>
      </c>
      <c r="E2553" t="str">
        <v>Mechanical Static</v>
      </c>
      <c r="G2553" t="str">
        <v>Accessory for Lifting and Handling</v>
      </c>
      <c r="I2553" t="str">
        <v>TOTAL-A0000000333</v>
      </c>
      <c r="J2553" t="str">
        <v>Test Requirement</v>
      </c>
      <c r="K2553" t="str">
        <v>Supplier</v>
      </c>
      <c r="L2553" t="str">
        <v>Technical Integrity,Procurement</v>
      </c>
      <c r="M2553" t="str">
        <v>10 weeks after Contract Award</v>
      </c>
    </row>
    <row r="2554">
      <c r="A2554" t="str">
        <v>TOTAL-PA0000000076</v>
      </c>
      <c r="C2554" t="str">
        <v>TOTAL-P0000000012</v>
      </c>
      <c r="D2554" t="str">
        <v/>
      </c>
      <c r="E2554" t="str">
        <v>Architectural</v>
      </c>
      <c r="G2554" t="str">
        <v>Accommodation</v>
      </c>
      <c r="I2554" t="str">
        <v>TOTAL-A0000000174</v>
      </c>
      <c r="J2554" t="str">
        <v>Material</v>
      </c>
      <c r="K2554" t="str">
        <v>OEM</v>
      </c>
      <c r="L2554" t="str">
        <v>Operations &amp; Maintenance, Procurement</v>
      </c>
      <c r="M2554" t="str">
        <v>16 weeks after Contract Award</v>
      </c>
    </row>
    <row r="2555">
      <c r="A2555" t="str">
        <v>TOTAL-PA0000000100</v>
      </c>
      <c r="C2555" t="str">
        <v>TOTAL-P0000000014</v>
      </c>
      <c r="D2555" t="str">
        <v/>
      </c>
      <c r="E2555" t="str">
        <v>Heating, Ventilation &amp; Air Conditioning</v>
      </c>
      <c r="G2555" t="str">
        <v>Accumulator</v>
      </c>
      <c r="I2555" t="str">
        <v>TOTAL-A0000000022</v>
      </c>
      <c r="J2555" t="str">
        <v>Body Material</v>
      </c>
      <c r="K2555" t="str">
        <v>OEM</v>
      </c>
      <c r="L2555" t="str">
        <v>Operations &amp; Maintenance, Procurement</v>
      </c>
      <c r="M2555" t="str">
        <v>10 weeks after Contract Award</v>
      </c>
    </row>
    <row r="2556">
      <c r="A2556" t="str">
        <v>TOTAL-PA0000000101</v>
      </c>
      <c r="C2556" t="str">
        <v>TOTAL-P0000000014</v>
      </c>
      <c r="D2556" t="str">
        <v/>
      </c>
      <c r="E2556" t="str">
        <v>Heating, Ventilation &amp; Air Conditioning</v>
      </c>
      <c r="G2556" t="str">
        <v>Accumulator</v>
      </c>
      <c r="I2556" t="str">
        <v>TOTAL-A0000000042</v>
      </c>
      <c r="J2556" t="str">
        <v>Capacity (Volume)</v>
      </c>
      <c r="K2556" t="str">
        <v>OEM</v>
      </c>
      <c r="L2556" t="str">
        <v>Technical Integrity, Procurement</v>
      </c>
      <c r="M2556" t="str">
        <v>10 weeks after Contract Award</v>
      </c>
    </row>
    <row r="2557">
      <c r="A2557" t="str">
        <v>TOTAL-PA0000000102</v>
      </c>
      <c r="C2557" t="str">
        <v>TOTAL-P0000000014</v>
      </c>
      <c r="D2557" t="str">
        <v/>
      </c>
      <c r="E2557" t="str">
        <v>Heating, Ventilation &amp; Air Conditioning</v>
      </c>
      <c r="G2557" t="str">
        <v>Accumulator</v>
      </c>
      <c r="I2557" t="str">
        <v>TOTAL-A0000000053</v>
      </c>
      <c r="J2557" t="str">
        <v>Connection Rating</v>
      </c>
      <c r="K2557" t="str">
        <v>OEM</v>
      </c>
      <c r="L2557" t="str">
        <v>Procurement</v>
      </c>
      <c r="M2557" t="str">
        <v>10 weeks after Contract Award</v>
      </c>
    </row>
    <row r="2558">
      <c r="A2558" t="str">
        <v>TOTAL-PA0000000103</v>
      </c>
      <c r="C2558" t="str">
        <v>TOTAL-P0000000014</v>
      </c>
      <c r="D2558" t="str">
        <v/>
      </c>
      <c r="E2558" t="str">
        <v>Heating, Ventilation &amp; Air Conditioning</v>
      </c>
      <c r="G2558" t="str">
        <v>Accumulator</v>
      </c>
      <c r="I2558" t="str">
        <v>TOTAL-A0000000054</v>
      </c>
      <c r="J2558" t="str">
        <v>Connection Size</v>
      </c>
      <c r="K2558" t="str">
        <v>OEM</v>
      </c>
      <c r="L2558" t="str">
        <v>Procurement</v>
      </c>
      <c r="M2558" t="str">
        <v>10 weeks after Contract Award</v>
      </c>
    </row>
    <row r="2559">
      <c r="A2559" t="str">
        <v>TOTAL-PA0000000104</v>
      </c>
      <c r="C2559" t="str">
        <v>TOTAL-P0000000014</v>
      </c>
      <c r="D2559" t="str">
        <v/>
      </c>
      <c r="E2559" t="str">
        <v>Heating, Ventilation &amp; Air Conditioning</v>
      </c>
      <c r="G2559" t="str">
        <v>Accumulator</v>
      </c>
      <c r="I2559" t="str">
        <v>TOTAL-A0000000055</v>
      </c>
      <c r="J2559" t="str">
        <v>Connection Type</v>
      </c>
      <c r="K2559" t="str">
        <v>OEM</v>
      </c>
      <c r="L2559" t="str">
        <v>Procurement</v>
      </c>
      <c r="M2559" t="str">
        <v>10 weeks after Contract Award</v>
      </c>
    </row>
    <row r="2560">
      <c r="A2560" t="str">
        <v>TOTAL-PA0000000105</v>
      </c>
      <c r="C2560" t="str">
        <v>TOTAL-P0000000014</v>
      </c>
      <c r="D2560" t="str">
        <v/>
      </c>
      <c r="E2560" t="str">
        <v>Heating, Ventilation &amp; Air Conditioning</v>
      </c>
      <c r="G2560" t="str">
        <v>Accumulator</v>
      </c>
      <c r="I2560" t="str">
        <v>TOTAL-A0000000137</v>
      </c>
      <c r="J2560" t="str">
        <v>Hydrostatic Test Pressure</v>
      </c>
      <c r="K2560" t="str">
        <v>OEM</v>
      </c>
      <c r="L2560" t="str">
        <v>Technical Integrity,Procurement</v>
      </c>
      <c r="M2560" t="str">
        <v>10 weeks after Contract Award</v>
      </c>
    </row>
    <row r="2561">
      <c r="A2561" t="str">
        <v>TOTAL-PA0000000106</v>
      </c>
      <c r="C2561" t="str">
        <v>TOTAL-P0000000014</v>
      </c>
      <c r="D2561" t="str">
        <v/>
      </c>
      <c r="E2561" t="str">
        <v>Heating, Ventilation &amp; Air Conditioning</v>
      </c>
      <c r="G2561" t="str">
        <v>Accumulator</v>
      </c>
      <c r="I2561" t="str">
        <v>TOTAL-A0000000194</v>
      </c>
      <c r="J2561" t="str">
        <v>Maximum Working Pressure</v>
      </c>
      <c r="K2561" t="str">
        <v>OEM</v>
      </c>
      <c r="L2561" t="str">
        <v>Technical Integrity,Procurement</v>
      </c>
      <c r="M2561" t="str">
        <v>10 weeks after Contract Award</v>
      </c>
    </row>
    <row r="2562">
      <c r="A2562" t="str">
        <v>TOTAL-PA0000000107</v>
      </c>
      <c r="C2562" t="str">
        <v>TOTAL-P0000000014</v>
      </c>
      <c r="D2562" t="str">
        <v/>
      </c>
      <c r="E2562" t="str">
        <v>Heating, Ventilation &amp; Air Conditioning</v>
      </c>
      <c r="G2562" t="str">
        <v>Accumulator</v>
      </c>
      <c r="I2562" t="str">
        <v>TOTAL-A0000000236</v>
      </c>
      <c r="J2562" t="str">
        <v>Operating Weight</v>
      </c>
      <c r="K2562" t="str">
        <v>Supplier</v>
      </c>
      <c r="L2562" t="str">
        <v>Operating &amp; Maintenance</v>
      </c>
      <c r="M2562" t="str">
        <v>12 weeks after Contract Award</v>
      </c>
    </row>
    <row r="2563">
      <c r="A2563" t="str">
        <v>TOTAL-PA0000000161</v>
      </c>
      <c r="C2563" t="str">
        <v>TOTAL-P0000000032</v>
      </c>
      <c r="D2563" t="str">
        <v/>
      </c>
      <c r="E2563" t="str">
        <v>Instrumentation &amp; Control Systems</v>
      </c>
      <c r="G2563" t="str">
        <v>Agitators, Heat Chambers, Hoods, Small Material (Equipment)</v>
      </c>
      <c r="I2563" t="str">
        <v>TOTAL-A0000000079</v>
      </c>
      <c r="J2563" t="str">
        <v>Direction Of Rotation</v>
      </c>
      <c r="K2563" t="str">
        <v>OEM</v>
      </c>
      <c r="L2563" t="str">
        <v>Operating &amp; Maintenance</v>
      </c>
      <c r="M2563" t="str">
        <v>10 weeks after Contract Award</v>
      </c>
    </row>
    <row r="2564">
      <c r="A2564" t="str">
        <v>TOTAL-PA0000000162</v>
      </c>
      <c r="C2564" t="str">
        <v>TOTAL-P0000000032</v>
      </c>
      <c r="D2564" t="str">
        <v/>
      </c>
      <c r="E2564" t="str">
        <v>Instrumentation &amp; Control Systems</v>
      </c>
      <c r="G2564" t="str">
        <v>Agitators, Heat Chambers, Hoods, Small Material (Equipment)</v>
      </c>
      <c r="I2564" t="str">
        <v>TOTAL-A0000000171</v>
      </c>
      <c r="J2564" t="str">
        <v>Lubricating Oil Type</v>
      </c>
      <c r="K2564" t="str">
        <v>OEM</v>
      </c>
      <c r="L2564" t="str">
        <v>Technical Integrity, Operating &amp; Maintenance</v>
      </c>
      <c r="M2564" t="str">
        <v>10 weeks after Contract Award</v>
      </c>
    </row>
    <row r="2565">
      <c r="A2565" t="str">
        <v>TOTAL-PA0000000164</v>
      </c>
      <c r="C2565" t="str">
        <v>TOTAL-P0000000032</v>
      </c>
      <c r="D2565" t="str">
        <v/>
      </c>
      <c r="E2565" t="str">
        <v>Instrumentation &amp; Control Systems</v>
      </c>
      <c r="G2565" t="str">
        <v>Agitators, Heat Chambers, Hoods, Small Material (Equipment)</v>
      </c>
      <c r="I2565" t="str">
        <v>TOTAL-A0000000184</v>
      </c>
      <c r="J2565" t="str">
        <v>Maximum Operating Differential Pressure</v>
      </c>
      <c r="K2565" t="str">
        <v>Supplier</v>
      </c>
      <c r="L2565" t="str">
        <v>Operating &amp; Maintenance</v>
      </c>
      <c r="M2565" t="str">
        <v>12 weeks after Contract Award</v>
      </c>
    </row>
    <row r="2566">
      <c r="A2566" t="str">
        <v>TOTAL-PA0000000165</v>
      </c>
      <c r="C2566" t="str">
        <v>TOTAL-P0000000032</v>
      </c>
      <c r="D2566" t="str">
        <v/>
      </c>
      <c r="E2566" t="str">
        <v>Instrumentation &amp; Control Systems</v>
      </c>
      <c r="G2566" t="str">
        <v>Agitators, Heat Chambers, Hoods, Small Material (Equipment)</v>
      </c>
      <c r="I2566" t="str">
        <v>TOTAL-A0000000187</v>
      </c>
      <c r="J2566" t="str">
        <v>Maximum Operating Temperature</v>
      </c>
      <c r="K2566" t="str">
        <v>EPC</v>
      </c>
      <c r="L2566" t="str">
        <v>Technical Integrity, Procurement</v>
      </c>
      <c r="M2566" t="str">
        <v>10 weeks after Contract Award</v>
      </c>
    </row>
    <row r="2567">
      <c r="A2567" t="str">
        <v>TOTAL-PA0000000166</v>
      </c>
      <c r="C2567" t="str">
        <v>TOTAL-P0000000032</v>
      </c>
      <c r="D2567" t="str">
        <v/>
      </c>
      <c r="E2567" t="str">
        <v>Instrumentation &amp; Control Systems</v>
      </c>
      <c r="G2567" t="str">
        <v>Agitators, Heat Chambers, Hoods, Small Material (Equipment)</v>
      </c>
      <c r="I2567" t="str">
        <v>TOTAL-A0000000200</v>
      </c>
      <c r="J2567" t="str">
        <v>Minimum Operating Differential Pressure</v>
      </c>
      <c r="K2567" t="str">
        <v>Supplier</v>
      </c>
      <c r="L2567" t="str">
        <v>Operating &amp; Maintenance</v>
      </c>
      <c r="M2567" t="str">
        <v>12 weeks after Contract Award</v>
      </c>
    </row>
    <row r="2568">
      <c r="A2568" t="str">
        <v>TOTAL-PA0000000167</v>
      </c>
      <c r="C2568" t="str">
        <v>TOTAL-P0000000032</v>
      </c>
      <c r="D2568" t="str">
        <v/>
      </c>
      <c r="E2568" t="str">
        <v>Instrumentation &amp; Control Systems</v>
      </c>
      <c r="G2568" t="str">
        <v>Agitators, Heat Chambers, Hoods, Small Material (Equipment)</v>
      </c>
      <c r="I2568" t="str">
        <v>TOTAL-A0000000231</v>
      </c>
      <c r="J2568" t="str">
        <v>Number Of Stages</v>
      </c>
      <c r="K2568" t="str">
        <v>Supplier</v>
      </c>
      <c r="L2568" t="str">
        <v>Technical Integrity, Procurement</v>
      </c>
      <c r="M2568" t="str">
        <v>10 weeks after Contract Award</v>
      </c>
    </row>
    <row r="2569">
      <c r="A2569" t="str">
        <v>TOTAL-PA0000000168</v>
      </c>
      <c r="C2569" t="str">
        <v>TOTAL-P0000000032</v>
      </c>
      <c r="D2569" t="str">
        <v/>
      </c>
      <c r="E2569" t="str">
        <v>Instrumentation &amp; Control Systems</v>
      </c>
      <c r="G2569" t="str">
        <v>Agitators, Heat Chambers, Hoods, Small Material (Equipment)</v>
      </c>
      <c r="I2569" t="str">
        <v>TOTAL-A0000000236</v>
      </c>
      <c r="J2569" t="str">
        <v>Operating Weight</v>
      </c>
      <c r="K2569" t="str">
        <v>Supplier</v>
      </c>
      <c r="L2569" t="str">
        <v>Operating &amp; Maintenance</v>
      </c>
      <c r="M2569" t="str">
        <v>12 weeks after Contract Award</v>
      </c>
    </row>
    <row r="2570">
      <c r="A2570" t="str">
        <v>TOTAL-PA0000000169</v>
      </c>
      <c r="C2570" t="str">
        <v>TOTAL-P0000000032</v>
      </c>
      <c r="D2570" t="str">
        <v/>
      </c>
      <c r="E2570" t="str">
        <v>Instrumentation &amp; Control Systems</v>
      </c>
      <c r="G2570" t="str">
        <v>Agitators, Heat Chambers, Hoods, Small Material (Equipment)</v>
      </c>
      <c r="I2570" t="str">
        <v>TOTAL-A0000000263</v>
      </c>
      <c r="J2570" t="str">
        <v>Pressure Rating</v>
      </c>
      <c r="K2570" t="str">
        <v>OEM</v>
      </c>
      <c r="L2570" t="str">
        <v>Technical Integrity, Procurement</v>
      </c>
      <c r="M2570" t="str">
        <v>10 weeks after Contract Award</v>
      </c>
    </row>
    <row r="2571">
      <c r="A2571" t="str">
        <v>TOTAL-PA0000000170</v>
      </c>
      <c r="C2571" t="str">
        <v>TOTAL-P0000000032</v>
      </c>
      <c r="D2571" t="str">
        <v/>
      </c>
      <c r="E2571" t="str">
        <v>Instrumentation &amp; Control Systems</v>
      </c>
      <c r="G2571" t="str">
        <v>Agitators, Heat Chambers, Hoods, Small Material (Equipment)</v>
      </c>
      <c r="I2571" t="str">
        <v>TOTAL-A0000000271</v>
      </c>
      <c r="J2571" t="str">
        <v>Rated Power</v>
      </c>
      <c r="K2571" t="str">
        <v>OEM</v>
      </c>
      <c r="L2571" t="str">
        <v>Technical Integrity, Procurement</v>
      </c>
      <c r="M2571" t="str">
        <v>10 weeks after Contract Award</v>
      </c>
    </row>
    <row r="2572">
      <c r="A2572" t="str">
        <v>TOTAL-PA0000000171</v>
      </c>
      <c r="C2572" t="str">
        <v>TOTAL-P0000000032</v>
      </c>
      <c r="D2572" t="str">
        <v/>
      </c>
      <c r="E2572" t="str">
        <v>Instrumentation &amp; Control Systems</v>
      </c>
      <c r="G2572" t="str">
        <v>Agitators, Heat Chambers, Hoods, Small Material (Equipment)</v>
      </c>
      <c r="I2572" t="str">
        <v>TOTAL-A0000000281</v>
      </c>
      <c r="J2572" t="str">
        <v>Rotational Speed</v>
      </c>
      <c r="K2572" t="str">
        <v>OEM</v>
      </c>
      <c r="L2572" t="str">
        <v>Operating &amp; Maintenance</v>
      </c>
      <c r="M2572" t="str">
        <v>10 weeks after Contract Award</v>
      </c>
    </row>
    <row r="2573">
      <c r="A2573" t="str">
        <v>TOTAL-PA0000000172</v>
      </c>
      <c r="C2573" t="str">
        <v>TOTAL-P0000000032</v>
      </c>
      <c r="D2573" t="str">
        <v/>
      </c>
      <c r="E2573" t="str">
        <v>Instrumentation &amp; Control Systems</v>
      </c>
      <c r="G2573" t="str">
        <v>Agitators, Heat Chambers, Hoods, Small Material (Equipment)</v>
      </c>
      <c r="I2573" t="str">
        <v>TOTAL-A0000000330</v>
      </c>
      <c r="J2573" t="str">
        <v>Temperature Rating</v>
      </c>
      <c r="K2573" t="str">
        <v>OEM</v>
      </c>
      <c r="L2573" t="str">
        <v>Technical Integrity, Procurement</v>
      </c>
      <c r="M2573" t="str">
        <v>10 weeks after Contract Award</v>
      </c>
    </row>
    <row r="2574">
      <c r="A2574" t="str">
        <v>TOTAL-PA0000000180</v>
      </c>
      <c r="C2574" t="str">
        <v>TOTAL-P0000000036</v>
      </c>
      <c r="D2574" t="str">
        <v/>
      </c>
      <c r="E2574" t="str">
        <v>Mechanical Static</v>
      </c>
      <c r="G2574" t="str">
        <v>Air Conditioning Equipment</v>
      </c>
      <c r="I2574" t="str">
        <v>TOTAL-A0000000063</v>
      </c>
      <c r="J2574" t="str">
        <v>Coupling Method</v>
      </c>
      <c r="K2574" t="str">
        <v/>
      </c>
      <c r="L2574" t="str">
        <v/>
      </c>
      <c r="M2574" t="str">
        <v/>
      </c>
    </row>
    <row r="2575">
      <c r="A2575" t="str">
        <v>TOTAL-PA0000000181</v>
      </c>
      <c r="C2575" t="str">
        <v>TOTAL-P0000000036</v>
      </c>
      <c r="D2575" t="str">
        <v/>
      </c>
      <c r="E2575" t="str">
        <v>Mechanical Static</v>
      </c>
      <c r="G2575" t="str">
        <v>Air Conditioning Equipment</v>
      </c>
      <c r="I2575" t="str">
        <v>TOTAL-A0000000181</v>
      </c>
      <c r="J2575" t="str">
        <v>Maximum Flow Rate</v>
      </c>
      <c r="K2575" t="str">
        <v>OEM</v>
      </c>
      <c r="L2575" t="str">
        <v>Technical Integrity, Procurement</v>
      </c>
      <c r="M2575" t="str">
        <v>10 weeks after Contract Award</v>
      </c>
    </row>
    <row r="2576">
      <c r="A2576" t="str">
        <v>TOTAL-PA0000000182</v>
      </c>
      <c r="C2576" t="str">
        <v>TOTAL-P0000000036</v>
      </c>
      <c r="D2576" t="str">
        <v/>
      </c>
      <c r="E2576" t="str">
        <v>Mechanical Static</v>
      </c>
      <c r="G2576" t="str">
        <v>Air Conditioning Equipment</v>
      </c>
      <c r="I2576" t="str">
        <v>TOTAL-A0000000234</v>
      </c>
      <c r="J2576" t="str">
        <v>Operating Frequency</v>
      </c>
      <c r="K2576" t="str">
        <v>OEM</v>
      </c>
      <c r="L2576" t="str">
        <v>Technical Integrity,Procurement</v>
      </c>
      <c r="M2576" t="str">
        <v>10 weeks after Contract Award</v>
      </c>
    </row>
    <row r="2577">
      <c r="A2577" t="str">
        <v>TOTAL-PA0000000183</v>
      </c>
      <c r="C2577" t="str">
        <v>TOTAL-P0000000036</v>
      </c>
      <c r="D2577" t="str">
        <v/>
      </c>
      <c r="E2577" t="str">
        <v>Mechanical Static</v>
      </c>
      <c r="G2577" t="str">
        <v>Air Conditioning Equipment</v>
      </c>
      <c r="I2577" t="str">
        <v>TOTAL-A0000000271</v>
      </c>
      <c r="J2577" t="str">
        <v>Rated Power</v>
      </c>
      <c r="K2577" t="str">
        <v>OEM</v>
      </c>
      <c r="L2577" t="str">
        <v>Technical Integrity, Procurement</v>
      </c>
      <c r="M2577" t="str">
        <v>10 weeks after Contract Award</v>
      </c>
    </row>
    <row r="2578">
      <c r="A2578" t="str">
        <v>TOTAL-PA0000000184</v>
      </c>
      <c r="C2578" t="str">
        <v>TOTAL-P0000000036</v>
      </c>
      <c r="D2578" t="str">
        <v/>
      </c>
      <c r="E2578" t="str">
        <v>Mechanical Static</v>
      </c>
      <c r="G2578" t="str">
        <v>Air Conditioning Equipment</v>
      </c>
      <c r="I2578" t="str">
        <v>TOTAL-A0000000371</v>
      </c>
      <c r="J2578" t="str">
        <v>Voltage Rating</v>
      </c>
      <c r="K2578" t="str">
        <v>OEM</v>
      </c>
      <c r="L2578" t="str">
        <v>Technical Integrity, Procurement</v>
      </c>
      <c r="M2578" t="str">
        <v>10 weeks after Contract Award</v>
      </c>
    </row>
    <row r="2579">
      <c r="A2579" t="str">
        <v>TOTAL-PA0000000185</v>
      </c>
      <c r="C2579" t="str">
        <v>TOTAL-P0000000037</v>
      </c>
      <c r="D2579" t="str">
        <v/>
      </c>
      <c r="E2579" t="str">
        <v>Mechanical Static</v>
      </c>
      <c r="G2579" t="str">
        <v>Air Cooled Heat Exchanger</v>
      </c>
      <c r="I2579" t="str">
        <v>TOTAL-A0000000022</v>
      </c>
      <c r="J2579" t="str">
        <v>Body Material</v>
      </c>
      <c r="K2579" t="str">
        <v>OEM</v>
      </c>
      <c r="L2579" t="str">
        <v>Operations &amp; Maintenance, Procurement</v>
      </c>
      <c r="M2579" t="str">
        <v>10 weeks after Contract Award</v>
      </c>
    </row>
    <row r="2580">
      <c r="A2580" t="str">
        <v>TOTAL-PA0000000189</v>
      </c>
      <c r="C2580" t="str">
        <v>TOTAL-P0000000037</v>
      </c>
      <c r="D2580" t="str">
        <v/>
      </c>
      <c r="E2580" t="str">
        <v>Mechanical Static</v>
      </c>
      <c r="G2580" t="str">
        <v>Air Cooled Heat Exchanger</v>
      </c>
      <c r="I2580" t="str">
        <v>TOTAL-A0000000282</v>
      </c>
      <c r="J2580" t="str">
        <v>Row Number</v>
      </c>
      <c r="K2580" t="str">
        <v>Supplier</v>
      </c>
      <c r="L2580" t="str">
        <v>Operations &amp; Maintenance, Procurement</v>
      </c>
      <c r="M2580" t="str">
        <v>10 weeks after Contract Award</v>
      </c>
    </row>
    <row r="2581">
      <c r="A2581" t="str">
        <v>TOTAL-PA0000000190</v>
      </c>
      <c r="C2581" t="str">
        <v>TOTAL-P0000000037</v>
      </c>
      <c r="D2581" t="str">
        <v/>
      </c>
      <c r="E2581" t="str">
        <v>Mechanical Static</v>
      </c>
      <c r="G2581" t="str">
        <v>Air Cooled Heat Exchanger</v>
      </c>
      <c r="I2581" t="str">
        <v>TOTAL-A0000000330</v>
      </c>
      <c r="J2581" t="str">
        <v>Temperature Rating</v>
      </c>
      <c r="K2581" t="str">
        <v>OEM</v>
      </c>
      <c r="L2581" t="str">
        <v>Technical Integrity, Procurement</v>
      </c>
      <c r="M2581" t="str">
        <v>10 weeks after Contract Award</v>
      </c>
    </row>
    <row r="2582">
      <c r="A2582" t="str">
        <v>TOTAL-PA0000000191</v>
      </c>
      <c r="C2582" t="str">
        <v>TOTAL-P0000000037</v>
      </c>
      <c r="D2582" t="str">
        <v/>
      </c>
      <c r="E2582" t="str">
        <v>Mechanical Static</v>
      </c>
      <c r="G2582" t="str">
        <v>Air Cooled Heat Exchanger</v>
      </c>
      <c r="I2582" t="str">
        <v>TOTAL-A0000000353</v>
      </c>
      <c r="J2582" t="str">
        <v>Tube Length</v>
      </c>
      <c r="K2582" t="str">
        <v>Supplier</v>
      </c>
      <c r="L2582" t="str">
        <v>Operations &amp; Maintenance, Procurement</v>
      </c>
      <c r="M2582" t="str">
        <v>10 weeks after Contract Award</v>
      </c>
    </row>
    <row r="2583">
      <c r="A2583" t="str">
        <v>TOTAL-PA0000000192</v>
      </c>
      <c r="C2583" t="str">
        <v>TOTAL-P0000000037</v>
      </c>
      <c r="D2583" t="str">
        <v/>
      </c>
      <c r="E2583" t="str">
        <v>Mechanical Static</v>
      </c>
      <c r="G2583" t="str">
        <v>Air Cooled Heat Exchanger</v>
      </c>
      <c r="I2583" t="str">
        <v>TOTAL-A0000000354</v>
      </c>
      <c r="J2583" t="str">
        <v>Tube Material</v>
      </c>
      <c r="K2583" t="str">
        <v>Supplier</v>
      </c>
      <c r="L2583" t="str">
        <v>Operations &amp; Maintenance, Procurement</v>
      </c>
      <c r="M2583" t="str">
        <v>10 weeks after Contract Award</v>
      </c>
    </row>
    <row r="2584">
      <c r="A2584" t="str">
        <v>TOTAL-PA0000000193</v>
      </c>
      <c r="C2584" t="str">
        <v>TOTAL-P0000000037</v>
      </c>
      <c r="D2584" t="str">
        <v/>
      </c>
      <c r="E2584" t="str">
        <v>Mechanical Static</v>
      </c>
      <c r="G2584" t="str">
        <v>Air Cooled Heat Exchanger</v>
      </c>
      <c r="I2584" t="str">
        <v>TOTAL-A0000000358</v>
      </c>
      <c r="J2584" t="str">
        <v>Tube Normal Operating Inlet Temperature</v>
      </c>
      <c r="K2584" t="str">
        <v>Supplier</v>
      </c>
      <c r="L2584" t="str">
        <v>Operations &amp; Maintenance, Procurement</v>
      </c>
      <c r="M2584" t="str">
        <v>10 weeks after Contract Award</v>
      </c>
    </row>
    <row r="2585">
      <c r="A2585" t="str">
        <v>TOTAL-PA0000000194</v>
      </c>
      <c r="C2585" t="str">
        <v>TOTAL-P0000000037</v>
      </c>
      <c r="D2585" t="str">
        <v/>
      </c>
      <c r="E2585" t="str">
        <v>Mechanical Static</v>
      </c>
      <c r="G2585" t="str">
        <v>Air Cooled Heat Exchanger</v>
      </c>
      <c r="I2585" t="str">
        <v>TOTAL-A0000000359</v>
      </c>
      <c r="J2585" t="str">
        <v>Tube Normal Operating Outlet Temperature</v>
      </c>
      <c r="K2585" t="str">
        <v>Supplier</v>
      </c>
      <c r="L2585" t="str">
        <v>Operations &amp; Maintenance, Procurement</v>
      </c>
      <c r="M2585" t="str">
        <v>10 weeks after Contract Award</v>
      </c>
    </row>
    <row r="2586">
      <c r="A2586" t="str">
        <v>TOTAL-PA0000000195</v>
      </c>
      <c r="C2586" t="str">
        <v>TOTAL-P0000000037</v>
      </c>
      <c r="D2586" t="str">
        <v/>
      </c>
      <c r="E2586" t="str">
        <v>Mechanical Static</v>
      </c>
      <c r="G2586" t="str">
        <v>Air Cooled Heat Exchanger</v>
      </c>
      <c r="I2586" t="str">
        <v>TOTAL-A0000000362</v>
      </c>
      <c r="J2586" t="str">
        <v>Tube Outside Diameter</v>
      </c>
      <c r="K2586" t="str">
        <v>Supplier</v>
      </c>
      <c r="L2586" t="str">
        <v>Operations &amp; Maintenance, Procurement</v>
      </c>
      <c r="M2586" t="str">
        <v>10 weeks after Contract Award</v>
      </c>
    </row>
    <row r="2587">
      <c r="A2587" t="str">
        <v>TOTAL-PA0000000196</v>
      </c>
      <c r="C2587" t="str">
        <v>TOTAL-P0000000037</v>
      </c>
      <c r="D2587" t="str">
        <v/>
      </c>
      <c r="E2587" t="str">
        <v>Mechanical Static</v>
      </c>
      <c r="G2587" t="str">
        <v>Air Cooled Heat Exchanger</v>
      </c>
      <c r="I2587" t="str">
        <v>TOTAL-A0000000364</v>
      </c>
      <c r="J2587" t="str">
        <v>Tube Wall Thickness</v>
      </c>
      <c r="K2587" t="str">
        <v>Supplier</v>
      </c>
      <c r="L2587" t="str">
        <v>Operations &amp; Maintenance, Procurement</v>
      </c>
      <c r="M2587" t="str">
        <v>10 weeks after Contract Award</v>
      </c>
    </row>
    <row r="2588">
      <c r="A2588" t="str">
        <v>TOTAL-PA0000000214</v>
      </c>
      <c r="C2588" t="str">
        <v>TOTAL-P0000000047</v>
      </c>
      <c r="D2588" t="str">
        <v/>
      </c>
      <c r="E2588" t="str">
        <v>Heating, Ventilation &amp; Air Conditioning</v>
      </c>
      <c r="G2588" t="str">
        <v>Air Pressure Regulator and Filter</v>
      </c>
      <c r="I2588" t="str">
        <v>TOTAL-A0000000096</v>
      </c>
      <c r="J2588" t="str">
        <v>Element Material</v>
      </c>
      <c r="K2588" t="str">
        <v>OEM</v>
      </c>
      <c r="L2588" t="str">
        <v>Operations &amp; Maintenance, Procurement</v>
      </c>
      <c r="M2588" t="str">
        <v>16 weeks after Contract Award</v>
      </c>
    </row>
    <row r="2589">
      <c r="A2589" t="str">
        <v>TOTAL-PA0000000215</v>
      </c>
      <c r="C2589" t="str">
        <v>TOTAL-P0000000047</v>
      </c>
      <c r="D2589" t="str">
        <v/>
      </c>
      <c r="E2589" t="str">
        <v>Heating, Ventilation &amp; Air Conditioning</v>
      </c>
      <c r="G2589" t="str">
        <v>Air Pressure Regulator and Filter</v>
      </c>
      <c r="I2589" t="str">
        <v>TOTAL-A0000000298</v>
      </c>
      <c r="J2589" t="str">
        <v>Set Pressure</v>
      </c>
      <c r="K2589" t="str">
        <v>EPC</v>
      </c>
      <c r="L2589" t="str">
        <v>Technical Integrity,Procurement</v>
      </c>
      <c r="M2589" t="str">
        <v>16 weeks after Contract Award</v>
      </c>
    </row>
    <row r="2590">
      <c r="A2590" t="str">
        <v>TOTAL-PA0000000219</v>
      </c>
      <c r="C2590" t="str">
        <v>TOTAL-P0000000054</v>
      </c>
      <c r="D2590" t="str">
        <v/>
      </c>
      <c r="E2590" t="str">
        <v>Instrumentation &amp; Control Systems</v>
      </c>
      <c r="G2590" t="str">
        <v>Alarm Signal</v>
      </c>
      <c r="I2590" t="str">
        <v>TOTAL-A0000000193</v>
      </c>
      <c r="J2590" t="str">
        <v>Maximum Voltage</v>
      </c>
      <c r="K2590" t="str">
        <v>OEM</v>
      </c>
      <c r="L2590" t="str">
        <v>Procurement, Optimisation</v>
      </c>
      <c r="M2590" t="str">
        <v>16 weeks after Contract Award</v>
      </c>
    </row>
    <row r="2591">
      <c r="A2591" t="str">
        <v>TOTAL-PA0000000220</v>
      </c>
      <c r="C2591" t="str">
        <v>TOTAL-P0000000055</v>
      </c>
      <c r="D2591" t="str">
        <v/>
      </c>
      <c r="E2591" t="str">
        <v>Instrumentation &amp; Control Systems</v>
      </c>
      <c r="G2591" t="str">
        <v>Alarms Sequence</v>
      </c>
      <c r="I2591" t="str">
        <v>TOTAL-A0000000193</v>
      </c>
      <c r="J2591" t="str">
        <v>Maximum Voltage</v>
      </c>
      <c r="K2591" t="str">
        <v>OEM</v>
      </c>
      <c r="L2591" t="str">
        <v>Procurement, Optimisation</v>
      </c>
      <c r="M2591" t="str">
        <v>16 weeks after Contract Award</v>
      </c>
    </row>
    <row r="2592">
      <c r="A2592" t="str">
        <v>TOTAL-PA0000000222</v>
      </c>
      <c r="C2592" t="str">
        <v>TOTAL-P0000000058</v>
      </c>
      <c r="D2592" t="str">
        <v/>
      </c>
      <c r="E2592" t="str">
        <v>Electrical</v>
      </c>
      <c r="G2592" t="str">
        <v>Alternators and Generator</v>
      </c>
      <c r="I2592" t="str">
        <v>TOTAL-A0000000103</v>
      </c>
      <c r="J2592" t="str">
        <v>Equipment Ingress Protection Code</v>
      </c>
      <c r="K2592" t="str">
        <v>OEM</v>
      </c>
      <c r="L2592" t="str">
        <v>Statutory, Procurement</v>
      </c>
      <c r="M2592" t="str">
        <v>12 weeks after Contract Award</v>
      </c>
    </row>
    <row r="2593">
      <c r="A2593" t="str">
        <v>TOTAL-PA0000000243</v>
      </c>
      <c r="C2593" t="str">
        <v>TOTAL-P0000000062</v>
      </c>
      <c r="D2593" t="str">
        <v/>
      </c>
      <c r="E2593" t="str">
        <v>Telecom</v>
      </c>
      <c r="G2593" t="str">
        <v>Amplifier</v>
      </c>
      <c r="I2593" t="str">
        <v>TOTAL-A0000000022</v>
      </c>
      <c r="J2593" t="str">
        <v>Body Material</v>
      </c>
      <c r="K2593" t="str">
        <v>OEM</v>
      </c>
      <c r="L2593" t="str">
        <v>Operations &amp; Maintenance, Procurement</v>
      </c>
      <c r="M2593" t="str">
        <v>16 weeks after Contract Award</v>
      </c>
    </row>
    <row r="2594">
      <c r="A2594" t="str">
        <v>TOTAL-PA0000000244</v>
      </c>
      <c r="C2594" t="str">
        <v>TOTAL-P0000000062</v>
      </c>
      <c r="D2594" t="str">
        <v/>
      </c>
      <c r="E2594" t="str">
        <v>Telecom</v>
      </c>
      <c r="G2594" t="str">
        <v>Amplifier</v>
      </c>
      <c r="I2594" t="str">
        <v>TOTAL-A0000000092</v>
      </c>
      <c r="J2594" t="str">
        <v>Electrical Connection</v>
      </c>
      <c r="K2594" t="str">
        <v>OEM</v>
      </c>
      <c r="L2594" t="str">
        <v>Procurement</v>
      </c>
      <c r="M2594" t="str">
        <v>16 weeks after Contract Award</v>
      </c>
    </row>
    <row r="2595">
      <c r="A2595" t="str">
        <v>TOTAL-PA0000000251</v>
      </c>
      <c r="C2595" t="str">
        <v>TOTAL-P0000000062</v>
      </c>
      <c r="D2595" t="str">
        <v/>
      </c>
      <c r="E2595" t="str">
        <v>Telecom</v>
      </c>
      <c r="G2595" t="str">
        <v>Amplifier</v>
      </c>
      <c r="I2595" t="str">
        <v>TOTAL-A0000000268</v>
      </c>
      <c r="J2595" t="str">
        <v>Rated Current</v>
      </c>
      <c r="K2595" t="str">
        <v>OEM</v>
      </c>
      <c r="L2595" t="str">
        <v>Technical Integrity, Procurement</v>
      </c>
      <c r="M2595" t="str">
        <v>16 weeks after Contract Award</v>
      </c>
    </row>
    <row r="2596">
      <c r="A2596" t="str">
        <v>TOTAL-PA0000000252</v>
      </c>
      <c r="C2596" t="str">
        <v>TOTAL-P0000000062</v>
      </c>
      <c r="D2596" t="str">
        <v/>
      </c>
      <c r="E2596" t="str">
        <v>Telecom</v>
      </c>
      <c r="G2596" t="str">
        <v>Amplifier</v>
      </c>
      <c r="I2596" t="str">
        <v>TOTAL-A0000000324</v>
      </c>
      <c r="J2596" t="str">
        <v>Supply Voltage</v>
      </c>
      <c r="K2596" t="str">
        <v>OEM</v>
      </c>
      <c r="L2596" t="str">
        <v>Procurement, Optimisation</v>
      </c>
      <c r="M2596" t="str">
        <v>16 weeks after Contract Award</v>
      </c>
    </row>
    <row r="2597">
      <c r="A2597" t="str">
        <v>TOTAL-PA0000000284</v>
      </c>
      <c r="C2597" t="str">
        <v>TOTAL-P0000000070</v>
      </c>
      <c r="D2597" t="str">
        <v/>
      </c>
      <c r="E2597" t="str">
        <v>Instrumentation &amp; Control Systems</v>
      </c>
      <c r="G2597" t="str">
        <v>Analysers, Sampling</v>
      </c>
      <c r="I2597" t="str">
        <v>TOTAL-A0000000009</v>
      </c>
      <c r="J2597" t="str">
        <v>ATEX Category</v>
      </c>
      <c r="K2597" t="str">
        <v>OEM</v>
      </c>
      <c r="L2597" t="str">
        <v>Statutory, Procurement</v>
      </c>
      <c r="M2597" t="str">
        <v>12 weeks after Contract Award</v>
      </c>
    </row>
    <row r="2598">
      <c r="A2598" t="str">
        <v>TOTAL-PA0000000285</v>
      </c>
      <c r="C2598" t="str">
        <v>TOTAL-P0000000070</v>
      </c>
      <c r="D2598" t="str">
        <v/>
      </c>
      <c r="E2598" t="str">
        <v>Instrumentation &amp; Control Systems</v>
      </c>
      <c r="G2598" t="str">
        <v>Analysers, Sampling</v>
      </c>
      <c r="I2598" t="str">
        <v>TOTAL-A0000000010</v>
      </c>
      <c r="J2598" t="str">
        <v>ATEX Explosive Atmosphere</v>
      </c>
      <c r="K2598" t="str">
        <v>OEM</v>
      </c>
      <c r="L2598" t="str">
        <v>Statutory, Procurement</v>
      </c>
      <c r="M2598" t="str">
        <v>12 weeks after Contract Award</v>
      </c>
    </row>
    <row r="2599">
      <c r="A2599" t="str">
        <v>TOTAL-PA0000000286</v>
      </c>
      <c r="C2599" t="str">
        <v>TOTAL-P0000000070</v>
      </c>
      <c r="D2599" t="str">
        <v/>
      </c>
      <c r="E2599" t="str">
        <v>Instrumentation &amp; Control Systems</v>
      </c>
      <c r="G2599" t="str">
        <v>Analysers, Sampling</v>
      </c>
      <c r="I2599" t="str">
        <v>TOTAL-A0000000011</v>
      </c>
      <c r="J2599" t="str">
        <v>ATEX Group</v>
      </c>
      <c r="K2599" t="str">
        <v>OEM</v>
      </c>
      <c r="L2599" t="str">
        <v>Statutory, Procurement</v>
      </c>
      <c r="M2599" t="str">
        <v>12 weeks after Contract Award</v>
      </c>
    </row>
    <row r="2600">
      <c r="A2600" t="str">
        <v>TOTAL-PA0000000287</v>
      </c>
      <c r="C2600" t="str">
        <v>TOTAL-P0000000070</v>
      </c>
      <c r="D2600" t="str">
        <v/>
      </c>
      <c r="E2600" t="str">
        <v>Instrumentation &amp; Control Systems</v>
      </c>
      <c r="G2600" t="str">
        <v>Analysers, Sampling</v>
      </c>
      <c r="I2600" t="str">
        <v>TOTAL-A0000000050</v>
      </c>
      <c r="J2600" t="str">
        <v>Communications Protocol</v>
      </c>
      <c r="K2600" t="str">
        <v>OEM</v>
      </c>
      <c r="L2600" t="str">
        <v>Procurement, Optimisation</v>
      </c>
      <c r="M2600" t="str">
        <v>16 weeks after Contract Award</v>
      </c>
    </row>
    <row r="2601">
      <c r="A2601" t="str">
        <v>TOTAL-PA0000000288</v>
      </c>
      <c r="C2601" t="str">
        <v>TOTAL-P0000000070</v>
      </c>
      <c r="D2601" t="str">
        <v/>
      </c>
      <c r="E2601" t="str">
        <v>Instrumentation &amp; Control Systems</v>
      </c>
      <c r="G2601" t="str">
        <v>Analysers, Sampling</v>
      </c>
      <c r="I2601" t="str">
        <v>TOTAL-A0000000092</v>
      </c>
      <c r="J2601" t="str">
        <v>Electrical Connection</v>
      </c>
      <c r="K2601" t="str">
        <v>OEM</v>
      </c>
      <c r="L2601" t="str">
        <v>Procurement</v>
      </c>
      <c r="M2601" t="str">
        <v>16 weeks after Contract Award</v>
      </c>
    </row>
    <row r="2602">
      <c r="A2602" t="str">
        <v>TOTAL-PA0000000289</v>
      </c>
      <c r="C2602" t="str">
        <v>TOTAL-P0000000070</v>
      </c>
      <c r="D2602" t="str">
        <v/>
      </c>
      <c r="E2602" t="str">
        <v>Instrumentation &amp; Control Systems</v>
      </c>
      <c r="G2602" t="str">
        <v>Analysers, Sampling</v>
      </c>
      <c r="I2602" t="str">
        <v>TOTAL-A0000000098</v>
      </c>
      <c r="J2602" t="str">
        <v>Equipment Hazardous Area Certificate Number</v>
      </c>
      <c r="K2602" t="str">
        <v>OEM</v>
      </c>
      <c r="L2602" t="str">
        <v>Statutory, Procurement</v>
      </c>
      <c r="M2602" t="str">
        <v>12 weeks after Contract Award</v>
      </c>
    </row>
    <row r="2603">
      <c r="A2603" t="str">
        <v>TOTAL-PA0000000290</v>
      </c>
      <c r="C2603" t="str">
        <v>TOTAL-P0000000070</v>
      </c>
      <c r="D2603" t="str">
        <v/>
      </c>
      <c r="E2603" t="str">
        <v>Instrumentation &amp; Control Systems</v>
      </c>
      <c r="G2603" t="str">
        <v>Analysers, Sampling</v>
      </c>
      <c r="I2603" t="str">
        <v>TOTAL-A0000000099</v>
      </c>
      <c r="J2603" t="str">
        <v>Equipment Hazardous Area Certifying Authority</v>
      </c>
      <c r="K2603" t="str">
        <v>OEM</v>
      </c>
      <c r="L2603" t="str">
        <v>Statutory, Procurement</v>
      </c>
      <c r="M2603" t="str">
        <v>12 weeks after Contract Award</v>
      </c>
    </row>
    <row r="2604">
      <c r="A2604" t="str">
        <v>TOTAL-PA0000000291</v>
      </c>
      <c r="C2604" t="str">
        <v>TOTAL-P0000000070</v>
      </c>
      <c r="D2604" t="str">
        <v/>
      </c>
      <c r="E2604" t="str">
        <v>Instrumentation &amp; Control Systems</v>
      </c>
      <c r="G2604" t="str">
        <v>Analysers, Sampling</v>
      </c>
      <c r="I2604" t="str">
        <v>TOTAL-A0000000100</v>
      </c>
      <c r="J2604" t="str">
        <v>Equipment Hazardous Area Gas Group</v>
      </c>
      <c r="K2604" t="str">
        <v>OEM</v>
      </c>
      <c r="L2604" t="str">
        <v>Statutory, Procurement</v>
      </c>
      <c r="M2604" t="str">
        <v>12 weeks after Contract Award</v>
      </c>
    </row>
    <row r="2605">
      <c r="A2605" t="str">
        <v>TOTAL-PA0000000292</v>
      </c>
      <c r="C2605" t="str">
        <v>TOTAL-P0000000070</v>
      </c>
      <c r="D2605" t="str">
        <v/>
      </c>
      <c r="E2605" t="str">
        <v>Instrumentation &amp; Control Systems</v>
      </c>
      <c r="G2605" t="str">
        <v>Analysers, Sampling</v>
      </c>
      <c r="I2605" t="str">
        <v>TOTAL-A0000000101</v>
      </c>
      <c r="J2605" t="str">
        <v>Equipment Hazardous Area Protection Concept</v>
      </c>
      <c r="K2605" t="str">
        <v>OEM</v>
      </c>
      <c r="L2605" t="str">
        <v>Statutory, Procurement</v>
      </c>
      <c r="M2605" t="str">
        <v>12 weeks after Contract Award</v>
      </c>
    </row>
    <row r="2606">
      <c r="A2606" t="str">
        <v>TOTAL-PA0000000293</v>
      </c>
      <c r="C2606" t="str">
        <v>TOTAL-P0000000070</v>
      </c>
      <c r="D2606" t="str">
        <v/>
      </c>
      <c r="E2606" t="str">
        <v>Instrumentation &amp; Control Systems</v>
      </c>
      <c r="G2606" t="str">
        <v>Analysers, Sampling</v>
      </c>
      <c r="I2606" t="str">
        <v>TOTAL-A0000000102</v>
      </c>
      <c r="J2606" t="str">
        <v>Equipment Hazardous Area Temperature Class</v>
      </c>
      <c r="K2606" t="str">
        <v>OEM</v>
      </c>
      <c r="L2606" t="str">
        <v>Statutory, Procurement</v>
      </c>
      <c r="M2606" t="str">
        <v>12 weeks after Contract Award</v>
      </c>
    </row>
    <row r="2607">
      <c r="A2607" t="str">
        <v>TOTAL-PA0000000294</v>
      </c>
      <c r="C2607" t="str">
        <v>TOTAL-P0000000070</v>
      </c>
      <c r="D2607" t="str">
        <v/>
      </c>
      <c r="E2607" t="str">
        <v>Instrumentation &amp; Control Systems</v>
      </c>
      <c r="G2607" t="str">
        <v>Analysers, Sampling</v>
      </c>
      <c r="I2607" t="str">
        <v>TOTAL-A0000000103</v>
      </c>
      <c r="J2607" t="str">
        <v>Equipment Ingress Protection Code</v>
      </c>
      <c r="K2607" t="str">
        <v>OEM</v>
      </c>
      <c r="L2607" t="str">
        <v>Statutory, Procurement</v>
      </c>
      <c r="M2607" t="str">
        <v>12 weeks after Contract Award</v>
      </c>
    </row>
    <row r="2608">
      <c r="A2608" t="str">
        <v>TOTAL-PA0000000295</v>
      </c>
      <c r="C2608" t="str">
        <v>TOTAL-P0000000070</v>
      </c>
      <c r="D2608" t="str">
        <v/>
      </c>
      <c r="E2608" t="str">
        <v>Instrumentation &amp; Control Systems</v>
      </c>
      <c r="G2608" t="str">
        <v>Analysers, Sampling</v>
      </c>
      <c r="I2608" t="str">
        <v>TOTAL-A0000000136</v>
      </c>
      <c r="J2608" t="str">
        <v>Housing Material</v>
      </c>
      <c r="K2608" t="str">
        <v>OEM</v>
      </c>
      <c r="L2608" t="str">
        <v>Operations &amp; Maintenance, Procurement</v>
      </c>
      <c r="M2608" t="str">
        <v>16 weeks after Contract Award</v>
      </c>
    </row>
    <row r="2609">
      <c r="A2609" t="str">
        <v>TOTAL-PA0000000296</v>
      </c>
      <c r="C2609" t="str">
        <v>TOTAL-P0000000070</v>
      </c>
      <c r="D2609" t="str">
        <v/>
      </c>
      <c r="E2609" t="str">
        <v>Instrumentation &amp; Control Systems</v>
      </c>
      <c r="G2609" t="str">
        <v>Analysers, Sampling</v>
      </c>
      <c r="I2609" t="str">
        <v>TOTAL-A0000000195</v>
      </c>
      <c r="J2609" t="str">
        <v>Measured Variable</v>
      </c>
      <c r="K2609" t="str">
        <v>EPC</v>
      </c>
      <c r="L2609" t="str">
        <v>Technical Integrity,Procurement</v>
      </c>
      <c r="M2609" t="str">
        <v>16 weeks after Contract Award</v>
      </c>
    </row>
    <row r="2610">
      <c r="A2610" t="str">
        <v>TOTAL-PA0000000297</v>
      </c>
      <c r="C2610" t="str">
        <v>TOTAL-P0000000070</v>
      </c>
      <c r="D2610" t="str">
        <v/>
      </c>
      <c r="E2610" t="str">
        <v>Instrumentation &amp; Control Systems</v>
      </c>
      <c r="G2610" t="str">
        <v>Analysers, Sampling</v>
      </c>
      <c r="I2610" t="str">
        <v>TOTAL-A0000000250</v>
      </c>
      <c r="J2610" t="str">
        <v>Output Signal</v>
      </c>
      <c r="K2610" t="str">
        <v>OEM</v>
      </c>
      <c r="L2610" t="str">
        <v>Procurement, Optimisation</v>
      </c>
      <c r="M2610" t="str">
        <v>16 weeks after Contract Award</v>
      </c>
    </row>
    <row r="2611">
      <c r="A2611" t="str">
        <v>TOTAL-PA0000000298</v>
      </c>
      <c r="C2611" t="str">
        <v>TOTAL-P0000000070</v>
      </c>
      <c r="D2611" t="str">
        <v/>
      </c>
      <c r="E2611" t="str">
        <v>Instrumentation &amp; Control Systems</v>
      </c>
      <c r="G2611" t="str">
        <v>Analysers, Sampling</v>
      </c>
      <c r="I2611" t="str">
        <v>TOTAL-A0000000267</v>
      </c>
      <c r="J2611" t="str">
        <v>Range</v>
      </c>
      <c r="K2611" t="str">
        <v>OEM</v>
      </c>
      <c r="L2611" t="str">
        <v>Operations &amp; Maintenance, Procurement</v>
      </c>
      <c r="M2611" t="str">
        <v>16 weeks after Contract Award</v>
      </c>
    </row>
    <row r="2612">
      <c r="A2612" t="str">
        <v>TOTAL-PA0000000299</v>
      </c>
      <c r="C2612" t="str">
        <v>TOTAL-P0000000070</v>
      </c>
      <c r="D2612" t="str">
        <v/>
      </c>
      <c r="E2612" t="str">
        <v>Instrumentation &amp; Control Systems</v>
      </c>
      <c r="G2612" t="str">
        <v>Analysers, Sampling</v>
      </c>
      <c r="I2612" t="str">
        <v>TOTAL-A0000000324</v>
      </c>
      <c r="J2612" t="str">
        <v>Supply Voltage</v>
      </c>
      <c r="K2612" t="str">
        <v>OEM</v>
      </c>
      <c r="L2612" t="str">
        <v>Procurement, Optimisation</v>
      </c>
      <c r="M2612" t="str">
        <v>16 weeks after Contract Award</v>
      </c>
    </row>
    <row r="2613">
      <c r="A2613" t="str">
        <v>TOTAL-PA0000000355</v>
      </c>
      <c r="C2613" t="str">
        <v>TOTAL-P0000000077</v>
      </c>
      <c r="D2613" t="str">
        <v/>
      </c>
      <c r="E2613" t="str">
        <v>Naval, Mooring</v>
      </c>
      <c r="G2613" t="str">
        <v>Anchor</v>
      </c>
      <c r="I2613" t="str">
        <v>TOTAL-A0000000174</v>
      </c>
      <c r="J2613" t="str">
        <v>Material</v>
      </c>
      <c r="K2613" t="str">
        <v>OEM</v>
      </c>
      <c r="L2613" t="str">
        <v>Operations &amp; Maintenance, Procurement</v>
      </c>
      <c r="M2613" t="str">
        <v>16 weeks after Contract Award</v>
      </c>
    </row>
    <row r="2614">
      <c r="A2614" t="str">
        <v>TOTAL-PA0000000357</v>
      </c>
      <c r="C2614" t="str">
        <v>TOTAL-P0000000085</v>
      </c>
      <c r="D2614" t="str">
        <v/>
      </c>
      <c r="E2614" t="str">
        <v>Electrical</v>
      </c>
      <c r="G2614" t="str">
        <v>Anode</v>
      </c>
      <c r="I2614" t="str">
        <v>TOTAL-A0000000009</v>
      </c>
      <c r="J2614" t="str">
        <v>ATEX Category</v>
      </c>
      <c r="K2614" t="str">
        <v>OEM</v>
      </c>
      <c r="L2614" t="str">
        <v>Statutory, Procurement</v>
      </c>
      <c r="M2614" t="str">
        <v>12 weeks after Contract Award</v>
      </c>
    </row>
    <row r="2615">
      <c r="A2615" t="str">
        <v>TOTAL-PA0000000358</v>
      </c>
      <c r="C2615" t="str">
        <v>TOTAL-P0000000085</v>
      </c>
      <c r="D2615" t="str">
        <v/>
      </c>
      <c r="E2615" t="str">
        <v>Electrical</v>
      </c>
      <c r="G2615" t="str">
        <v>Anode</v>
      </c>
      <c r="I2615" t="str">
        <v>TOTAL-A0000000010</v>
      </c>
      <c r="J2615" t="str">
        <v>ATEX Explosive Atmosphere</v>
      </c>
      <c r="K2615" t="str">
        <v>OEM</v>
      </c>
      <c r="L2615" t="str">
        <v>Statutory, Procurement</v>
      </c>
      <c r="M2615" t="str">
        <v>12 weeks after Contract Award</v>
      </c>
    </row>
    <row r="2616">
      <c r="A2616" t="str">
        <v>TOTAL-PA0000000359</v>
      </c>
      <c r="C2616" t="str">
        <v>TOTAL-P0000000085</v>
      </c>
      <c r="D2616" t="str">
        <v/>
      </c>
      <c r="E2616" t="str">
        <v>Electrical</v>
      </c>
      <c r="G2616" t="str">
        <v>Anode</v>
      </c>
      <c r="I2616" t="str">
        <v>TOTAL-A0000000011</v>
      </c>
      <c r="J2616" t="str">
        <v>ATEX Group</v>
      </c>
      <c r="K2616" t="str">
        <v>OEM</v>
      </c>
      <c r="L2616" t="str">
        <v>Statutory, Procurement</v>
      </c>
      <c r="M2616" t="str">
        <v>12 weeks after Contract Award</v>
      </c>
    </row>
    <row r="2617">
      <c r="A2617" t="str">
        <v>TOTAL-PA0000000360</v>
      </c>
      <c r="C2617" t="str">
        <v>TOTAL-P0000000085</v>
      </c>
      <c r="D2617" t="str">
        <v/>
      </c>
      <c r="E2617" t="str">
        <v>Electrical</v>
      </c>
      <c r="G2617" t="str">
        <v>Anode</v>
      </c>
      <c r="I2617" t="str">
        <v>TOTAL-A0000000050</v>
      </c>
      <c r="J2617" t="str">
        <v>Communications Protocol</v>
      </c>
      <c r="K2617" t="str">
        <v>OEM</v>
      </c>
      <c r="L2617" t="str">
        <v>Procurement, Optimisation</v>
      </c>
      <c r="M2617" t="str">
        <v>16 weeks after Contract Award</v>
      </c>
    </row>
    <row r="2618">
      <c r="A2618" t="str">
        <v>TOTAL-PA0000000361</v>
      </c>
      <c r="C2618" t="str">
        <v>TOTAL-P0000000085</v>
      </c>
      <c r="D2618" t="str">
        <v/>
      </c>
      <c r="E2618" t="str">
        <v>Electrical</v>
      </c>
      <c r="G2618" t="str">
        <v>Anode</v>
      </c>
      <c r="I2618" t="str">
        <v>TOTAL-A0000000092</v>
      </c>
      <c r="J2618" t="str">
        <v>Electrical Connection</v>
      </c>
      <c r="K2618" t="str">
        <v>OEM</v>
      </c>
      <c r="L2618" t="str">
        <v>Procurement</v>
      </c>
      <c r="M2618" t="str">
        <v>16 weeks after Contract Award</v>
      </c>
    </row>
    <row r="2619">
      <c r="A2619" t="str">
        <v>TOTAL-PA0000000362</v>
      </c>
      <c r="C2619" t="str">
        <v>TOTAL-P0000000085</v>
      </c>
      <c r="D2619" t="str">
        <v/>
      </c>
      <c r="E2619" t="str">
        <v>Electrical</v>
      </c>
      <c r="G2619" t="str">
        <v>Anode</v>
      </c>
      <c r="I2619" t="str">
        <v>TOTAL-A0000000098</v>
      </c>
      <c r="J2619" t="str">
        <v>Equipment Hazardous Area Certificate Number</v>
      </c>
      <c r="K2619" t="str">
        <v>OEM</v>
      </c>
      <c r="L2619" t="str">
        <v>Statutory, Procurement</v>
      </c>
      <c r="M2619" t="str">
        <v>12 weeks after Contract Award</v>
      </c>
    </row>
    <row r="2620">
      <c r="A2620" t="str">
        <v>TOTAL-PA0000000363</v>
      </c>
      <c r="C2620" t="str">
        <v>TOTAL-P0000000085</v>
      </c>
      <c r="D2620" t="str">
        <v/>
      </c>
      <c r="E2620" t="str">
        <v>Electrical</v>
      </c>
      <c r="G2620" t="str">
        <v>Anode</v>
      </c>
      <c r="I2620" t="str">
        <v>TOTAL-A0000000099</v>
      </c>
      <c r="J2620" t="str">
        <v>Equipment Hazardous Area Certifying Authority</v>
      </c>
      <c r="K2620" t="str">
        <v>OEM</v>
      </c>
      <c r="L2620" t="str">
        <v>Statutory, Procurement</v>
      </c>
      <c r="M2620" t="str">
        <v>12 weeks after Contract Award</v>
      </c>
    </row>
    <row r="2621">
      <c r="A2621" t="str">
        <v>TOTAL-PA0000000364</v>
      </c>
      <c r="C2621" t="str">
        <v>TOTAL-P0000000085</v>
      </c>
      <c r="D2621" t="str">
        <v/>
      </c>
      <c r="E2621" t="str">
        <v>Electrical</v>
      </c>
      <c r="G2621" t="str">
        <v>Anode</v>
      </c>
      <c r="I2621" t="str">
        <v>TOTAL-A0000000100</v>
      </c>
      <c r="J2621" t="str">
        <v>Equipment Hazardous Area Gas Group</v>
      </c>
      <c r="K2621" t="str">
        <v>OEM</v>
      </c>
      <c r="L2621" t="str">
        <v>Statutory, Procurement</v>
      </c>
      <c r="M2621" t="str">
        <v>12 weeks after Contract Award</v>
      </c>
    </row>
    <row r="2622">
      <c r="A2622" t="str">
        <v>TOTAL-PA0000000365</v>
      </c>
      <c r="C2622" t="str">
        <v>TOTAL-P0000000085</v>
      </c>
      <c r="D2622" t="str">
        <v/>
      </c>
      <c r="E2622" t="str">
        <v>Electrical</v>
      </c>
      <c r="G2622" t="str">
        <v>Anode</v>
      </c>
      <c r="I2622" t="str">
        <v>TOTAL-A0000000101</v>
      </c>
      <c r="J2622" t="str">
        <v>Equipment Hazardous Area Protection Concept</v>
      </c>
      <c r="K2622" t="str">
        <v>OEM</v>
      </c>
      <c r="L2622" t="str">
        <v>Statutory, Procurement</v>
      </c>
      <c r="M2622" t="str">
        <v>12 weeks after Contract Award</v>
      </c>
    </row>
    <row r="2623">
      <c r="A2623" t="str">
        <v>TOTAL-PA0000000366</v>
      </c>
      <c r="C2623" t="str">
        <v>TOTAL-P0000000085</v>
      </c>
      <c r="D2623" t="str">
        <v/>
      </c>
      <c r="E2623" t="str">
        <v>Electrical</v>
      </c>
      <c r="G2623" t="str">
        <v>Anode</v>
      </c>
      <c r="I2623" t="str">
        <v>TOTAL-A0000000102</v>
      </c>
      <c r="J2623" t="str">
        <v>Equipment Hazardous Area Temperature Class</v>
      </c>
      <c r="K2623" t="str">
        <v>OEM</v>
      </c>
      <c r="L2623" t="str">
        <v>Statutory, Procurement</v>
      </c>
      <c r="M2623" t="str">
        <v>12 weeks after Contract Award</v>
      </c>
    </row>
    <row r="2624">
      <c r="A2624" t="str">
        <v>TOTAL-PA0000000367</v>
      </c>
      <c r="C2624" t="str">
        <v>TOTAL-P0000000085</v>
      </c>
      <c r="D2624" t="str">
        <v/>
      </c>
      <c r="E2624" t="str">
        <v>Electrical</v>
      </c>
      <c r="G2624" t="str">
        <v>Anode</v>
      </c>
      <c r="I2624" t="str">
        <v>TOTAL-A0000000103</v>
      </c>
      <c r="J2624" t="str">
        <v>Equipment Ingress Protection Code</v>
      </c>
      <c r="K2624" t="str">
        <v>OEM</v>
      </c>
      <c r="L2624" t="str">
        <v>Statutory, Procurement</v>
      </c>
      <c r="M2624" t="str">
        <v>12 weeks after Contract Award</v>
      </c>
    </row>
    <row r="2625">
      <c r="A2625" t="str">
        <v>TOTAL-PA0000000368</v>
      </c>
      <c r="C2625" t="str">
        <v>TOTAL-P0000000085</v>
      </c>
      <c r="D2625" t="str">
        <v/>
      </c>
      <c r="E2625" t="str">
        <v>Electrical</v>
      </c>
      <c r="G2625" t="str">
        <v>Anode</v>
      </c>
      <c r="I2625" t="str">
        <v>TOTAL-A0000000174</v>
      </c>
      <c r="J2625" t="str">
        <v>Material</v>
      </c>
      <c r="K2625" t="str">
        <v>OEM</v>
      </c>
      <c r="L2625" t="str">
        <v>Operations &amp; Maintenance, Procurement</v>
      </c>
      <c r="M2625" t="str">
        <v>16 weeks after Contract Award</v>
      </c>
    </row>
    <row r="2626">
      <c r="A2626" t="str">
        <v>TOTAL-PA0000000369</v>
      </c>
      <c r="C2626" t="str">
        <v>TOTAL-P0000000085</v>
      </c>
      <c r="D2626" t="str">
        <v/>
      </c>
      <c r="E2626" t="str">
        <v>Electrical</v>
      </c>
      <c r="G2626" t="str">
        <v>Anode</v>
      </c>
      <c r="I2626" t="str">
        <v>TOTAL-A0000000248</v>
      </c>
      <c r="J2626" t="str">
        <v>Output Range</v>
      </c>
      <c r="K2626" t="str">
        <v>OEM</v>
      </c>
      <c r="L2626" t="str">
        <v>Operations &amp; Maintenance, Procurement</v>
      </c>
      <c r="M2626" t="str">
        <v>16 weeks after Contract Award</v>
      </c>
    </row>
    <row r="2627">
      <c r="A2627" t="str">
        <v>TOTAL-PA0000000370</v>
      </c>
      <c r="C2627" t="str">
        <v>TOTAL-P0000000085</v>
      </c>
      <c r="D2627" t="str">
        <v/>
      </c>
      <c r="E2627" t="str">
        <v>Electrical</v>
      </c>
      <c r="G2627" t="str">
        <v>Anode</v>
      </c>
      <c r="I2627" t="str">
        <v>TOTAL-A0000000324</v>
      </c>
      <c r="J2627" t="str">
        <v>Supply Voltage</v>
      </c>
      <c r="K2627" t="str">
        <v>OEM</v>
      </c>
      <c r="L2627" t="str">
        <v>Procurement, Optimisation</v>
      </c>
      <c r="M2627" t="str">
        <v>16 weeks after Contract Award</v>
      </c>
    </row>
    <row r="2628">
      <c r="A2628" t="str">
        <v>TOTAL-PA0000000385</v>
      </c>
      <c r="C2628" t="str">
        <v>TOTAL-P0000000090</v>
      </c>
      <c r="D2628" t="str">
        <v/>
      </c>
      <c r="E2628" t="str">
        <v>Telecom</v>
      </c>
      <c r="G2628" t="str">
        <v>Arrestor</v>
      </c>
      <c r="I2628" t="str">
        <v>TOTAL-A0000000022</v>
      </c>
      <c r="J2628" t="str">
        <v>Body Material</v>
      </c>
      <c r="K2628" t="str">
        <v>OEM</v>
      </c>
      <c r="L2628" t="str">
        <v>Operations &amp; Maintenance, Procurement</v>
      </c>
      <c r="M2628" t="str">
        <v>10 weeks after Contract Award</v>
      </c>
    </row>
    <row r="2629">
      <c r="A2629" t="str">
        <v>TOTAL-PA0000000386</v>
      </c>
      <c r="C2629" t="str">
        <v>TOTAL-P0000000090</v>
      </c>
      <c r="D2629" t="str">
        <v/>
      </c>
      <c r="E2629" t="str">
        <v>Telecom</v>
      </c>
      <c r="G2629" t="str">
        <v>Arrestor</v>
      </c>
      <c r="I2629" t="str">
        <v>TOTAL-A0000000054</v>
      </c>
      <c r="J2629" t="str">
        <v>Connection Size</v>
      </c>
      <c r="K2629" t="str">
        <v>OEM</v>
      </c>
      <c r="L2629" t="str">
        <v>Procurement</v>
      </c>
      <c r="M2629" t="str">
        <v>10 weeks after Contract Award</v>
      </c>
    </row>
    <row r="2630">
      <c r="A2630" t="str">
        <v>TOTAL-PA0000000387</v>
      </c>
      <c r="C2630" t="str">
        <v>TOTAL-P0000000090</v>
      </c>
      <c r="D2630" t="str">
        <v/>
      </c>
      <c r="E2630" t="str">
        <v>Telecom</v>
      </c>
      <c r="G2630" t="str">
        <v>Arrestor</v>
      </c>
      <c r="I2630" t="str">
        <v>TOTAL-A0000000055</v>
      </c>
      <c r="J2630" t="str">
        <v>Connection Type</v>
      </c>
      <c r="K2630" t="str">
        <v>OEM</v>
      </c>
      <c r="L2630" t="str">
        <v>Procurement</v>
      </c>
      <c r="M2630" t="str">
        <v>10 weeks after Contract Award</v>
      </c>
    </row>
    <row r="2631">
      <c r="A2631" t="str">
        <v>TOTAL-PA0000000450</v>
      </c>
      <c r="C2631" t="str">
        <v>TOTAL-P0000000105</v>
      </c>
      <c r="D2631" t="str">
        <v/>
      </c>
      <c r="E2631" t="str">
        <v>Piping &amp; Layout</v>
      </c>
      <c r="G2631" t="str">
        <v>Automatic Draining Device</v>
      </c>
      <c r="I2631" t="str">
        <v>TOTAL-A0000000009</v>
      </c>
      <c r="J2631" t="str">
        <v>ATEX Category</v>
      </c>
      <c r="K2631" t="str">
        <v>OEM</v>
      </c>
      <c r="L2631" t="str">
        <v>Statutory, Procurement</v>
      </c>
      <c r="M2631" t="str">
        <v>12 weeks after Contract Award</v>
      </c>
    </row>
    <row r="2632">
      <c r="A2632" t="str">
        <v>TOTAL-PA0000000451</v>
      </c>
      <c r="C2632" t="str">
        <v>TOTAL-P0000000105</v>
      </c>
      <c r="D2632" t="str">
        <v/>
      </c>
      <c r="E2632" t="str">
        <v>Piping &amp; Layout</v>
      </c>
      <c r="G2632" t="str">
        <v>Automatic Draining Device</v>
      </c>
      <c r="I2632" t="str">
        <v>TOTAL-A0000000010</v>
      </c>
      <c r="J2632" t="str">
        <v>ATEX Explosive Atmosphere</v>
      </c>
      <c r="K2632" t="str">
        <v>OEM</v>
      </c>
      <c r="L2632" t="str">
        <v>Statutory, Procurement</v>
      </c>
      <c r="M2632" t="str">
        <v>12 weeks after Contract Award</v>
      </c>
    </row>
    <row r="2633">
      <c r="A2633" t="str">
        <v>TOTAL-PA0000000452</v>
      </c>
      <c r="C2633" t="str">
        <v>TOTAL-P0000000105</v>
      </c>
      <c r="D2633" t="str">
        <v/>
      </c>
      <c r="E2633" t="str">
        <v>Piping &amp; Layout</v>
      </c>
      <c r="G2633" t="str">
        <v>Automatic Draining Device</v>
      </c>
      <c r="I2633" t="str">
        <v>TOTAL-A0000000011</v>
      </c>
      <c r="J2633" t="str">
        <v>ATEX Group</v>
      </c>
      <c r="K2633" t="str">
        <v>OEM</v>
      </c>
      <c r="L2633" t="str">
        <v>Statutory, Procurement</v>
      </c>
      <c r="M2633" t="str">
        <v>12 weeks after Contract Award</v>
      </c>
    </row>
    <row r="2634">
      <c r="A2634" t="str">
        <v>TOTAL-PA0000000453</v>
      </c>
      <c r="C2634" t="str">
        <v>TOTAL-P0000000105</v>
      </c>
      <c r="D2634" t="str">
        <v/>
      </c>
      <c r="E2634" t="str">
        <v>Piping &amp; Layout</v>
      </c>
      <c r="G2634" t="str">
        <v>Automatic Draining Device</v>
      </c>
      <c r="I2634" t="str">
        <v>TOTAL-A0000000050</v>
      </c>
      <c r="J2634" t="str">
        <v>Communications Protocol</v>
      </c>
      <c r="K2634" t="str">
        <v>OEM</v>
      </c>
      <c r="L2634" t="str">
        <v>Procurement, Optimisation</v>
      </c>
      <c r="M2634" t="str">
        <v>16 weeks after Contract Award</v>
      </c>
    </row>
    <row r="2635">
      <c r="A2635" t="str">
        <v>TOTAL-PA0000000454</v>
      </c>
      <c r="C2635" t="str">
        <v>TOTAL-P0000000105</v>
      </c>
      <c r="D2635" t="str">
        <v/>
      </c>
      <c r="E2635" t="str">
        <v>Piping &amp; Layout</v>
      </c>
      <c r="G2635" t="str">
        <v>Automatic Draining Device</v>
      </c>
      <c r="I2635" t="str">
        <v>TOTAL-A0000000092</v>
      </c>
      <c r="J2635" t="str">
        <v>Electrical Connection</v>
      </c>
      <c r="K2635" t="str">
        <v>OEM</v>
      </c>
      <c r="L2635" t="str">
        <v>Procurement</v>
      </c>
      <c r="M2635" t="str">
        <v>16 weeks after Contract Award</v>
      </c>
    </row>
    <row r="2636">
      <c r="A2636" t="str">
        <v>TOTAL-PA0000000455</v>
      </c>
      <c r="C2636" t="str">
        <v>TOTAL-P0000000105</v>
      </c>
      <c r="D2636" t="str">
        <v/>
      </c>
      <c r="E2636" t="str">
        <v>Piping &amp; Layout</v>
      </c>
      <c r="G2636" t="str">
        <v>Automatic Draining Device</v>
      </c>
      <c r="I2636" t="str">
        <v>TOTAL-A0000000098</v>
      </c>
      <c r="J2636" t="str">
        <v>Equipment Hazardous Area Certificate Number</v>
      </c>
      <c r="K2636" t="str">
        <v>OEM</v>
      </c>
      <c r="L2636" t="str">
        <v>Statutory, Procurement</v>
      </c>
      <c r="M2636" t="str">
        <v>12 weeks after Contract Award</v>
      </c>
    </row>
    <row r="2637">
      <c r="A2637" t="str">
        <v>TOTAL-PA0000000456</v>
      </c>
      <c r="C2637" t="str">
        <v>TOTAL-P0000000105</v>
      </c>
      <c r="D2637" t="str">
        <v/>
      </c>
      <c r="E2637" t="str">
        <v>Piping &amp; Layout</v>
      </c>
      <c r="G2637" t="str">
        <v>Automatic Draining Device</v>
      </c>
      <c r="I2637" t="str">
        <v>TOTAL-A0000000099</v>
      </c>
      <c r="J2637" t="str">
        <v>Equipment Hazardous Area Certifying Authority</v>
      </c>
      <c r="K2637" t="str">
        <v>OEM</v>
      </c>
      <c r="L2637" t="str">
        <v>Statutory, Procurement</v>
      </c>
      <c r="M2637" t="str">
        <v>12 weeks after Contract Award</v>
      </c>
    </row>
    <row r="2638">
      <c r="A2638" t="str">
        <v>TOTAL-PA0000000457</v>
      </c>
      <c r="C2638" t="str">
        <v>TOTAL-P0000000105</v>
      </c>
      <c r="D2638" t="str">
        <v/>
      </c>
      <c r="E2638" t="str">
        <v>Piping &amp; Layout</v>
      </c>
      <c r="G2638" t="str">
        <v>Automatic Draining Device</v>
      </c>
      <c r="I2638" t="str">
        <v>TOTAL-A0000000100</v>
      </c>
      <c r="J2638" t="str">
        <v>Equipment Hazardous Area Gas Group</v>
      </c>
      <c r="K2638" t="str">
        <v>OEM</v>
      </c>
      <c r="L2638" t="str">
        <v>Statutory, Procurement</v>
      </c>
      <c r="M2638" t="str">
        <v>12 weeks after Contract Award</v>
      </c>
    </row>
    <row r="2639">
      <c r="A2639" t="str">
        <v>TOTAL-PA0000000458</v>
      </c>
      <c r="C2639" t="str">
        <v>TOTAL-P0000000105</v>
      </c>
      <c r="D2639" t="str">
        <v/>
      </c>
      <c r="E2639" t="str">
        <v>Piping &amp; Layout</v>
      </c>
      <c r="G2639" t="str">
        <v>Automatic Draining Device</v>
      </c>
      <c r="I2639" t="str">
        <v>TOTAL-A0000000101</v>
      </c>
      <c r="J2639" t="str">
        <v>Equipment Hazardous Area Protection Concept</v>
      </c>
      <c r="K2639" t="str">
        <v>OEM</v>
      </c>
      <c r="L2639" t="str">
        <v>Statutory, Procurement</v>
      </c>
      <c r="M2639" t="str">
        <v>12 weeks after Contract Award</v>
      </c>
    </row>
    <row r="2640">
      <c r="A2640" t="str">
        <v>TOTAL-PA0000000459</v>
      </c>
      <c r="C2640" t="str">
        <v>TOTAL-P0000000105</v>
      </c>
      <c r="D2640" t="str">
        <v/>
      </c>
      <c r="E2640" t="str">
        <v>Piping &amp; Layout</v>
      </c>
      <c r="G2640" t="str">
        <v>Automatic Draining Device</v>
      </c>
      <c r="I2640" t="str">
        <v>TOTAL-A0000000102</v>
      </c>
      <c r="J2640" t="str">
        <v>Equipment Hazardous Area Temperature Class</v>
      </c>
      <c r="K2640" t="str">
        <v>OEM</v>
      </c>
      <c r="L2640" t="str">
        <v>Statutory, Procurement</v>
      </c>
      <c r="M2640" t="str">
        <v>12 weeks after Contract Award</v>
      </c>
    </row>
    <row r="2641">
      <c r="A2641" t="str">
        <v>TOTAL-PA0000000460</v>
      </c>
      <c r="C2641" t="str">
        <v>TOTAL-P0000000105</v>
      </c>
      <c r="D2641" t="str">
        <v/>
      </c>
      <c r="E2641" t="str">
        <v>Piping &amp; Layout</v>
      </c>
      <c r="G2641" t="str">
        <v>Automatic Draining Device</v>
      </c>
      <c r="I2641" t="str">
        <v>TOTAL-A0000000103</v>
      </c>
      <c r="J2641" t="str">
        <v>Equipment Ingress Protection Code</v>
      </c>
      <c r="K2641" t="str">
        <v>OEM</v>
      </c>
      <c r="L2641" t="str">
        <v>Statutory, Procurement</v>
      </c>
      <c r="M2641" t="str">
        <v>12 weeks after Contract Award</v>
      </c>
    </row>
    <row r="2642">
      <c r="A2642" t="str">
        <v>TOTAL-PA0000000461</v>
      </c>
      <c r="C2642" t="str">
        <v>TOTAL-P0000000105</v>
      </c>
      <c r="D2642" t="str">
        <v/>
      </c>
      <c r="E2642" t="str">
        <v>Piping &amp; Layout</v>
      </c>
      <c r="G2642" t="str">
        <v>Automatic Draining Device</v>
      </c>
      <c r="I2642" t="str">
        <v>TOTAL-A0000000136</v>
      </c>
      <c r="J2642" t="str">
        <v>Housing Material</v>
      </c>
      <c r="K2642" t="str">
        <v>OEM</v>
      </c>
      <c r="L2642" t="str">
        <v>Operations &amp; Maintenance, Procurement</v>
      </c>
      <c r="M2642" t="str">
        <v>16 weeks after Contract Award</v>
      </c>
    </row>
    <row r="2643">
      <c r="A2643" t="str">
        <v>TOTAL-PA0000000462</v>
      </c>
      <c r="C2643" t="str">
        <v>TOTAL-P0000000105</v>
      </c>
      <c r="D2643" t="str">
        <v/>
      </c>
      <c r="E2643" t="str">
        <v>Piping &amp; Layout</v>
      </c>
      <c r="G2643" t="str">
        <v>Automatic Draining Device</v>
      </c>
      <c r="I2643" t="str">
        <v>TOTAL-A0000000195</v>
      </c>
      <c r="J2643" t="str">
        <v>Measured Variable</v>
      </c>
      <c r="K2643" t="str">
        <v>EPC</v>
      </c>
      <c r="L2643" t="str">
        <v>Technical Integrity,Procurement</v>
      </c>
      <c r="M2643" t="str">
        <v>16 weeks after Contract Award</v>
      </c>
    </row>
    <row r="2644">
      <c r="A2644" t="str">
        <v>TOTAL-PA0000000463</v>
      </c>
      <c r="C2644" t="str">
        <v>TOTAL-P0000000105</v>
      </c>
      <c r="D2644" t="str">
        <v/>
      </c>
      <c r="E2644" t="str">
        <v>Piping &amp; Layout</v>
      </c>
      <c r="G2644" t="str">
        <v>Automatic Draining Device</v>
      </c>
      <c r="I2644" t="str">
        <v>TOTAL-A0000000250</v>
      </c>
      <c r="J2644" t="str">
        <v>Output Signal</v>
      </c>
      <c r="K2644" t="str">
        <v>OEM</v>
      </c>
      <c r="L2644" t="str">
        <v>Procurement, Optimisation</v>
      </c>
      <c r="M2644" t="str">
        <v>16 weeks after Contract Award</v>
      </c>
    </row>
    <row r="2645">
      <c r="A2645" t="str">
        <v>TOTAL-PA0000000464</v>
      </c>
      <c r="C2645" t="str">
        <v>TOTAL-P0000000105</v>
      </c>
      <c r="D2645" t="str">
        <v/>
      </c>
      <c r="E2645" t="str">
        <v>Piping &amp; Layout</v>
      </c>
      <c r="G2645" t="str">
        <v>Automatic Draining Device</v>
      </c>
      <c r="I2645" t="str">
        <v>TOTAL-A0000000267</v>
      </c>
      <c r="J2645" t="str">
        <v>Range</v>
      </c>
      <c r="K2645" t="str">
        <v>OEM</v>
      </c>
      <c r="L2645" t="str">
        <v>Operations &amp; Maintenance, Procurement</v>
      </c>
      <c r="M2645" t="str">
        <v>16 weeks after Contract Award</v>
      </c>
    </row>
    <row r="2646">
      <c r="A2646" t="str">
        <v>TOTAL-PA0000000465</v>
      </c>
      <c r="C2646" t="str">
        <v>TOTAL-P0000000105</v>
      </c>
      <c r="D2646" t="str">
        <v/>
      </c>
      <c r="E2646" t="str">
        <v>Piping &amp; Layout</v>
      </c>
      <c r="G2646" t="str">
        <v>Automatic Draining Device</v>
      </c>
      <c r="I2646" t="str">
        <v>TOTAL-A0000000324</v>
      </c>
      <c r="J2646" t="str">
        <v>Supply Voltage</v>
      </c>
      <c r="K2646" t="str">
        <v>OEM</v>
      </c>
      <c r="L2646" t="str">
        <v>Procurement, Optimisation</v>
      </c>
      <c r="M2646" t="str">
        <v>16 weeks after Contract Award</v>
      </c>
    </row>
    <row r="2647">
      <c r="A2647" t="str">
        <v>TOTAL-PA0000000466</v>
      </c>
      <c r="C2647" t="str">
        <v>TOTAL-P0000000106</v>
      </c>
      <c r="D2647" t="str">
        <v/>
      </c>
      <c r="E2647" t="str">
        <v>Telecom</v>
      </c>
      <c r="G2647" t="str">
        <v>Automatic Identification Transponder</v>
      </c>
      <c r="I2647" t="str">
        <v>TOTAL-A0000000009</v>
      </c>
      <c r="J2647" t="str">
        <v>ATEX Category</v>
      </c>
      <c r="K2647" t="str">
        <v>OEM</v>
      </c>
      <c r="L2647" t="str">
        <v>Statutory, Procurement</v>
      </c>
      <c r="M2647" t="str">
        <v>12 weeks after Contract Award</v>
      </c>
    </row>
    <row r="2648">
      <c r="A2648" t="str">
        <v>TOTAL-PA0000000467</v>
      </c>
      <c r="C2648" t="str">
        <v>TOTAL-P0000000106</v>
      </c>
      <c r="D2648" t="str">
        <v/>
      </c>
      <c r="E2648" t="str">
        <v>Telecom</v>
      </c>
      <c r="G2648" t="str">
        <v>Automatic Identification Transponder</v>
      </c>
      <c r="I2648" t="str">
        <v>TOTAL-A0000000010</v>
      </c>
      <c r="J2648" t="str">
        <v>ATEX Explosive Atmosphere</v>
      </c>
      <c r="K2648" t="str">
        <v>OEM</v>
      </c>
      <c r="L2648" t="str">
        <v>Statutory, Procurement</v>
      </c>
      <c r="M2648" t="str">
        <v>12 weeks after Contract Award</v>
      </c>
    </row>
    <row r="2649">
      <c r="A2649" t="str">
        <v>TOTAL-PA0000000468</v>
      </c>
      <c r="C2649" t="str">
        <v>TOTAL-P0000000106</v>
      </c>
      <c r="D2649" t="str">
        <v/>
      </c>
      <c r="E2649" t="str">
        <v>Telecom</v>
      </c>
      <c r="G2649" t="str">
        <v>Automatic Identification Transponder</v>
      </c>
      <c r="I2649" t="str">
        <v>TOTAL-A0000000011</v>
      </c>
      <c r="J2649" t="str">
        <v>ATEX Group</v>
      </c>
      <c r="K2649" t="str">
        <v>OEM</v>
      </c>
      <c r="L2649" t="str">
        <v>Statutory, Procurement</v>
      </c>
      <c r="M2649" t="str">
        <v>12 weeks after Contract Award</v>
      </c>
    </row>
    <row r="2650">
      <c r="A2650" t="str">
        <v>TOTAL-PA0000000469</v>
      </c>
      <c r="C2650" t="str">
        <v>TOTAL-P0000000106</v>
      </c>
      <c r="D2650" t="str">
        <v/>
      </c>
      <c r="E2650" t="str">
        <v>Telecom</v>
      </c>
      <c r="G2650" t="str">
        <v>Automatic Identification Transponder</v>
      </c>
      <c r="I2650" t="str">
        <v>TOTAL-A0000000022</v>
      </c>
      <c r="J2650" t="str">
        <v>Body Material</v>
      </c>
      <c r="K2650" t="str">
        <v>OEM</v>
      </c>
      <c r="L2650" t="str">
        <v>Operations &amp; Maintenance, Procurement</v>
      </c>
      <c r="M2650" t="str">
        <v>10 weeks after Contract Award</v>
      </c>
    </row>
    <row r="2651">
      <c r="A2651" t="str">
        <v>TOTAL-PA0000000470</v>
      </c>
      <c r="C2651" t="str">
        <v>TOTAL-P0000000106</v>
      </c>
      <c r="D2651" t="str">
        <v/>
      </c>
      <c r="E2651" t="str">
        <v>Telecom</v>
      </c>
      <c r="G2651" t="str">
        <v>Automatic Identification Transponder</v>
      </c>
      <c r="I2651" t="str">
        <v>TOTAL-A0000000092</v>
      </c>
      <c r="J2651" t="str">
        <v>Electrical Connection</v>
      </c>
      <c r="K2651" t="str">
        <v>OEM</v>
      </c>
      <c r="L2651" t="str">
        <v>Procurement</v>
      </c>
      <c r="M2651" t="str">
        <v>16 weeks after Contract Award</v>
      </c>
    </row>
    <row r="2652">
      <c r="A2652" t="str">
        <v>TOTAL-PA0000000471</v>
      </c>
      <c r="C2652" t="str">
        <v>TOTAL-P0000000106</v>
      </c>
      <c r="D2652" t="str">
        <v/>
      </c>
      <c r="E2652" t="str">
        <v>Telecom</v>
      </c>
      <c r="G2652" t="str">
        <v>Automatic Identification Transponder</v>
      </c>
      <c r="I2652" t="str">
        <v>TOTAL-A0000000098</v>
      </c>
      <c r="J2652" t="str">
        <v>Equipment Hazardous Area Certificate Number</v>
      </c>
      <c r="K2652" t="str">
        <v>OEM</v>
      </c>
      <c r="L2652" t="str">
        <v>Statutory, Procurement</v>
      </c>
      <c r="M2652" t="str">
        <v>12 weeks after Contract Award</v>
      </c>
    </row>
    <row r="2653">
      <c r="A2653" t="str">
        <v>TOTAL-PA0000000472</v>
      </c>
      <c r="C2653" t="str">
        <v>TOTAL-P0000000106</v>
      </c>
      <c r="D2653" t="str">
        <v/>
      </c>
      <c r="E2653" t="str">
        <v>Telecom</v>
      </c>
      <c r="G2653" t="str">
        <v>Automatic Identification Transponder</v>
      </c>
      <c r="I2653" t="str">
        <v>TOTAL-A0000000099</v>
      </c>
      <c r="J2653" t="str">
        <v>Equipment Hazardous Area Certifying Authority</v>
      </c>
      <c r="K2653" t="str">
        <v>OEM</v>
      </c>
      <c r="L2653" t="str">
        <v>Statutory, Procurement</v>
      </c>
      <c r="M2653" t="str">
        <v>12 weeks after Contract Award</v>
      </c>
    </row>
    <row r="2654">
      <c r="A2654" t="str">
        <v>TOTAL-PA0000000473</v>
      </c>
      <c r="C2654" t="str">
        <v>TOTAL-P0000000106</v>
      </c>
      <c r="D2654" t="str">
        <v/>
      </c>
      <c r="E2654" t="str">
        <v>Telecom</v>
      </c>
      <c r="G2654" t="str">
        <v>Automatic Identification Transponder</v>
      </c>
      <c r="I2654" t="str">
        <v>TOTAL-A0000000100</v>
      </c>
      <c r="J2654" t="str">
        <v>Equipment Hazardous Area Gas Group</v>
      </c>
      <c r="K2654" t="str">
        <v>OEM</v>
      </c>
      <c r="L2654" t="str">
        <v>Statutory, Procurement</v>
      </c>
      <c r="M2654" t="str">
        <v>12 weeks after Contract Award</v>
      </c>
    </row>
    <row r="2655">
      <c r="A2655" t="str">
        <v>TOTAL-PA0000000474</v>
      </c>
      <c r="C2655" t="str">
        <v>TOTAL-P0000000106</v>
      </c>
      <c r="D2655" t="str">
        <v/>
      </c>
      <c r="E2655" t="str">
        <v>Telecom</v>
      </c>
      <c r="G2655" t="str">
        <v>Automatic Identification Transponder</v>
      </c>
      <c r="I2655" t="str">
        <v>TOTAL-A0000000101</v>
      </c>
      <c r="J2655" t="str">
        <v>Equipment Hazardous Area Protection Concept</v>
      </c>
      <c r="K2655" t="str">
        <v>OEM</v>
      </c>
      <c r="L2655" t="str">
        <v>Statutory, Procurement</v>
      </c>
      <c r="M2655" t="str">
        <v>12 weeks after Contract Award</v>
      </c>
    </row>
    <row r="2656">
      <c r="A2656" t="str">
        <v>TOTAL-PA0000000475</v>
      </c>
      <c r="C2656" t="str">
        <v>TOTAL-P0000000106</v>
      </c>
      <c r="D2656" t="str">
        <v/>
      </c>
      <c r="E2656" t="str">
        <v>Telecom</v>
      </c>
      <c r="G2656" t="str">
        <v>Automatic Identification Transponder</v>
      </c>
      <c r="I2656" t="str">
        <v>TOTAL-A0000000102</v>
      </c>
      <c r="J2656" t="str">
        <v>Equipment Hazardous Area Temperature Class</v>
      </c>
      <c r="K2656" t="str">
        <v>OEM</v>
      </c>
      <c r="L2656" t="str">
        <v>Statutory, Procurement</v>
      </c>
      <c r="M2656" t="str">
        <v>12 weeks after Contract Award</v>
      </c>
    </row>
    <row r="2657">
      <c r="A2657" t="str">
        <v>TOTAL-PA0000000476</v>
      </c>
      <c r="C2657" t="str">
        <v>TOTAL-P0000000106</v>
      </c>
      <c r="D2657" t="str">
        <v/>
      </c>
      <c r="E2657" t="str">
        <v>Telecom</v>
      </c>
      <c r="G2657" t="str">
        <v>Automatic Identification Transponder</v>
      </c>
      <c r="I2657" t="str">
        <v>TOTAL-A0000000103</v>
      </c>
      <c r="J2657" t="str">
        <v>Equipment Ingress Protection Code</v>
      </c>
      <c r="K2657" t="str">
        <v>OEM</v>
      </c>
      <c r="L2657" t="str">
        <v>Statutory, Procurement</v>
      </c>
      <c r="M2657" t="str">
        <v>12 weeks after Contract Award</v>
      </c>
    </row>
    <row r="2658">
      <c r="A2658" t="str">
        <v>TOTAL-PA0000000477</v>
      </c>
      <c r="C2658" t="str">
        <v>TOTAL-P0000000106</v>
      </c>
      <c r="D2658" t="str">
        <v/>
      </c>
      <c r="E2658" t="str">
        <v>Telecom</v>
      </c>
      <c r="G2658" t="str">
        <v>Automatic Identification Transponder</v>
      </c>
      <c r="I2658" t="str">
        <v>TOTAL-A0000000268</v>
      </c>
      <c r="J2658" t="str">
        <v>Rated Current</v>
      </c>
      <c r="K2658" t="str">
        <v>OEM</v>
      </c>
      <c r="L2658" t="str">
        <v>Technical Integrity, Procurement</v>
      </c>
      <c r="M2658" t="str">
        <v>16 weeks after Contract Award</v>
      </c>
    </row>
    <row r="2659">
      <c r="A2659" t="str">
        <v>TOTAL-PA0000000478</v>
      </c>
      <c r="C2659" t="str">
        <v>TOTAL-P0000000106</v>
      </c>
      <c r="D2659" t="str">
        <v/>
      </c>
      <c r="E2659" t="str">
        <v>Telecom</v>
      </c>
      <c r="G2659" t="str">
        <v>Automatic Identification Transponder</v>
      </c>
      <c r="I2659" t="str">
        <v>TOTAL-A0000000324</v>
      </c>
      <c r="J2659" t="str">
        <v>Supply Voltage</v>
      </c>
      <c r="K2659" t="str">
        <v>OEM</v>
      </c>
      <c r="L2659" t="str">
        <v>Procurement, Optimisation</v>
      </c>
      <c r="M2659" t="str">
        <v>16 weeks after Contract Award</v>
      </c>
    </row>
    <row r="2660">
      <c r="A2660" t="str">
        <v>TOTAL-PA0000000495</v>
      </c>
      <c r="C2660" t="str">
        <v>TOTAL-P0000000109</v>
      </c>
      <c r="D2660" t="str">
        <v/>
      </c>
      <c r="E2660" t="str">
        <v>Mechanical Static</v>
      </c>
      <c r="G2660" t="str">
        <v>Autonomous Compressor</v>
      </c>
      <c r="I2660" t="str">
        <v>TOTAL-A0000000224</v>
      </c>
      <c r="J2660" t="str">
        <v>Number of Impellers</v>
      </c>
      <c r="K2660" t="str">
        <v>OEM</v>
      </c>
      <c r="L2660" t="str">
        <v>Technical Integrity, Procurement</v>
      </c>
      <c r="M2660" t="str">
        <v>10 weeks after Contract Award</v>
      </c>
    </row>
    <row r="2661">
      <c r="A2661" t="str">
        <v>TOTAL-PA0000000496</v>
      </c>
      <c r="C2661" t="str">
        <v>TOTAL-P0000000110</v>
      </c>
      <c r="D2661" t="str">
        <v/>
      </c>
      <c r="E2661" t="str">
        <v>Mechanical Static</v>
      </c>
      <c r="G2661" t="str">
        <v>Autonomous Speed and Overspeed Controllers For Driving Engine</v>
      </c>
      <c r="I2661" t="str">
        <v>TOTAL-A0000000171</v>
      </c>
      <c r="J2661" t="str">
        <v>Lubricating Oil Type</v>
      </c>
      <c r="K2661" t="str">
        <v>OEM</v>
      </c>
      <c r="L2661" t="str">
        <v>Technical Integrity, Operating &amp; Maintenance</v>
      </c>
      <c r="M2661" t="str">
        <v>10 weeks after Contract Award</v>
      </c>
    </row>
    <row r="2662">
      <c r="A2662" t="str">
        <v>TOTAL-PA0000000497</v>
      </c>
      <c r="C2662" t="str">
        <v>TOTAL-P0000000110</v>
      </c>
      <c r="D2662" t="str">
        <v/>
      </c>
      <c r="E2662" t="str">
        <v>Mechanical Static</v>
      </c>
      <c r="G2662" t="str">
        <v>Autonomous Speed and Overspeed Controllers For Driving Engine</v>
      </c>
      <c r="I2662" t="str">
        <v>TOTAL-A0000000236</v>
      </c>
      <c r="J2662" t="str">
        <v>Operating Weight</v>
      </c>
      <c r="K2662" t="str">
        <v>Supplier</v>
      </c>
      <c r="L2662" t="str">
        <v>Operating &amp; Maintenance</v>
      </c>
      <c r="M2662" t="str">
        <v>12 weeks after Contract Award</v>
      </c>
    </row>
    <row r="2663">
      <c r="A2663" t="str">
        <v>TOTAL-PA0000000498</v>
      </c>
      <c r="C2663" t="str">
        <v>TOTAL-P0000000110</v>
      </c>
      <c r="D2663" t="str">
        <v/>
      </c>
      <c r="E2663" t="str">
        <v>Mechanical Static</v>
      </c>
      <c r="G2663" t="str">
        <v>Autonomous Speed and Overspeed Controllers For Driving Engine</v>
      </c>
      <c r="I2663" t="str">
        <v>TOTAL-A0000000271</v>
      </c>
      <c r="J2663" t="str">
        <v>Rated Power</v>
      </c>
      <c r="K2663" t="str">
        <v>OEM</v>
      </c>
      <c r="L2663" t="str">
        <v>Technical Integrity, Procurement</v>
      </c>
      <c r="M2663" t="str">
        <v>10 weeks after Contract Award</v>
      </c>
    </row>
    <row r="2664">
      <c r="A2664" t="str">
        <v>TOTAL-PA0000000499</v>
      </c>
      <c r="C2664" t="str">
        <v>TOTAL-P0000000110</v>
      </c>
      <c r="D2664" t="str">
        <v/>
      </c>
      <c r="E2664" t="str">
        <v>Mechanical Static</v>
      </c>
      <c r="G2664" t="str">
        <v>Autonomous Speed and Overspeed Controllers For Driving Engine</v>
      </c>
      <c r="I2664" t="str">
        <v>TOTAL-A0000000323</v>
      </c>
      <c r="J2664" t="str">
        <v>Supercharging Type</v>
      </c>
      <c r="K2664" t="str">
        <v/>
      </c>
      <c r="L2664" t="str">
        <v/>
      </c>
      <c r="M2664" t="str">
        <v/>
      </c>
    </row>
    <row r="2665">
      <c r="A2665" t="str">
        <v>TOTAL-PA0000000500</v>
      </c>
      <c r="C2665" t="str">
        <v>TOTAL-P0000000110</v>
      </c>
      <c r="D2665" t="str">
        <v/>
      </c>
      <c r="E2665" t="str">
        <v>Mechanical Static</v>
      </c>
      <c r="G2665" t="str">
        <v>Autonomous Speed and Overspeed Controllers For Driving Engine</v>
      </c>
      <c r="I2665" t="str">
        <v>TOTAL-A0000000330</v>
      </c>
      <c r="J2665" t="str">
        <v>Temperature Rating</v>
      </c>
      <c r="K2665" t="str">
        <v>OEM</v>
      </c>
      <c r="L2665" t="str">
        <v>Technical Integrity, Procurement</v>
      </c>
      <c r="M2665" t="str">
        <v>10 weeks after Contract Award</v>
      </c>
    </row>
    <row r="2666">
      <c r="A2666" t="str">
        <v>TOTAL-PA0000000501</v>
      </c>
      <c r="C2666" t="str">
        <v>TOTAL-P0000000111</v>
      </c>
      <c r="D2666" t="str">
        <v/>
      </c>
      <c r="E2666" t="str">
        <v>Mechanical Static</v>
      </c>
      <c r="G2666" t="str">
        <v>Auxiliary Equipment For Driven Equipment</v>
      </c>
      <c r="I2666" t="str">
        <v>TOTAL-A0000000098</v>
      </c>
      <c r="J2666" t="str">
        <v>Equipment Hazardous Area Certificate Number</v>
      </c>
      <c r="K2666" t="str">
        <v>OEM</v>
      </c>
      <c r="L2666" t="str">
        <v>Statutory, Procurement</v>
      </c>
      <c r="M2666" t="str">
        <v>12 weeks after Contract Award</v>
      </c>
    </row>
    <row r="2667">
      <c r="A2667" t="str">
        <v>TOTAL-PA0000000502</v>
      </c>
      <c r="C2667" t="str">
        <v>TOTAL-P0000000111</v>
      </c>
      <c r="D2667" t="str">
        <v/>
      </c>
      <c r="E2667" t="str">
        <v>Mechanical Static</v>
      </c>
      <c r="G2667" t="str">
        <v>Auxiliary Equipment For Driven Equipment</v>
      </c>
      <c r="I2667" t="str">
        <v>TOTAL-A0000000099</v>
      </c>
      <c r="J2667" t="str">
        <v>Equipment Hazardous Area Certifying Authority</v>
      </c>
      <c r="K2667" t="str">
        <v>OEM</v>
      </c>
      <c r="L2667" t="str">
        <v>Statutory, Procurement</v>
      </c>
      <c r="M2667" t="str">
        <v>12 weeks after Contract Award</v>
      </c>
    </row>
    <row r="2668">
      <c r="A2668" t="str">
        <v>TOTAL-PA0000000503</v>
      </c>
      <c r="C2668" t="str">
        <v>TOTAL-P0000000111</v>
      </c>
      <c r="D2668" t="str">
        <v/>
      </c>
      <c r="E2668" t="str">
        <v>Mechanical Static</v>
      </c>
      <c r="G2668" t="str">
        <v>Auxiliary Equipment For Driven Equipment</v>
      </c>
      <c r="I2668" t="str">
        <v>TOTAL-A0000000100</v>
      </c>
      <c r="J2668" t="str">
        <v>Equipment Hazardous Area Gas Group</v>
      </c>
      <c r="K2668" t="str">
        <v>OEM</v>
      </c>
      <c r="L2668" t="str">
        <v>Statutory, Procurement</v>
      </c>
      <c r="M2668" t="str">
        <v>12 weeks after Contract Award</v>
      </c>
    </row>
    <row r="2669">
      <c r="A2669" t="str">
        <v>TOTAL-PA0000000504</v>
      </c>
      <c r="C2669" t="str">
        <v>TOTAL-P0000000111</v>
      </c>
      <c r="D2669" t="str">
        <v/>
      </c>
      <c r="E2669" t="str">
        <v>Mechanical Static</v>
      </c>
      <c r="G2669" t="str">
        <v>Auxiliary Equipment For Driven Equipment</v>
      </c>
      <c r="I2669" t="str">
        <v>TOTAL-A0000000101</v>
      </c>
      <c r="J2669" t="str">
        <v>Equipment Hazardous Area Protection Concept</v>
      </c>
      <c r="K2669" t="str">
        <v>OEM</v>
      </c>
      <c r="L2669" t="str">
        <v>Statutory, Procurement</v>
      </c>
      <c r="M2669" t="str">
        <v>12 weeks after Contract Award</v>
      </c>
    </row>
    <row r="2670">
      <c r="A2670" t="str">
        <v>TOTAL-PA0000000505</v>
      </c>
      <c r="C2670" t="str">
        <v>TOTAL-P0000000111</v>
      </c>
      <c r="D2670" t="str">
        <v/>
      </c>
      <c r="E2670" t="str">
        <v>Mechanical Static</v>
      </c>
      <c r="G2670" t="str">
        <v>Auxiliary Equipment For Driven Equipment</v>
      </c>
      <c r="I2670" t="str">
        <v>TOTAL-A0000000102</v>
      </c>
      <c r="J2670" t="str">
        <v>Equipment Hazardous Area Temperature Class</v>
      </c>
      <c r="K2670" t="str">
        <v>OEM</v>
      </c>
      <c r="L2670" t="str">
        <v>Statutory, Procurement</v>
      </c>
      <c r="M2670" t="str">
        <v>12 weeks after Contract Award</v>
      </c>
    </row>
    <row r="2671">
      <c r="A2671" t="str">
        <v>TOTAL-PA0000000506</v>
      </c>
      <c r="C2671" t="str">
        <v>TOTAL-P0000000111</v>
      </c>
      <c r="D2671" t="str">
        <v/>
      </c>
      <c r="E2671" t="str">
        <v>Mechanical Static</v>
      </c>
      <c r="G2671" t="str">
        <v>Auxiliary Equipment For Driven Equipment</v>
      </c>
      <c r="I2671" t="str">
        <v>TOTAL-A0000000103</v>
      </c>
      <c r="J2671" t="str">
        <v>Equipment Ingress Protection Code</v>
      </c>
      <c r="K2671" t="str">
        <v>OEM</v>
      </c>
      <c r="L2671" t="str">
        <v>Statutory, Procurement</v>
      </c>
      <c r="M2671" t="str">
        <v>12 weeks after Contract Award</v>
      </c>
    </row>
    <row r="2672">
      <c r="A2672" t="str">
        <v>TOTAL-PA0000000507</v>
      </c>
      <c r="C2672" t="str">
        <v>TOTAL-P0000000111</v>
      </c>
      <c r="D2672" t="str">
        <v/>
      </c>
      <c r="E2672" t="str">
        <v>Mechanical Static</v>
      </c>
      <c r="G2672" t="str">
        <v>Auxiliary Equipment For Driven Equipment</v>
      </c>
      <c r="I2672" t="str">
        <v>TOTAL-A0000000174</v>
      </c>
      <c r="J2672" t="str">
        <v>Material</v>
      </c>
      <c r="K2672" t="str">
        <v>OEM</v>
      </c>
      <c r="L2672" t="str">
        <v>Operations &amp; Maintenance, Procurement</v>
      </c>
      <c r="M2672" t="str">
        <v>16 weeks after Contract Award</v>
      </c>
    </row>
    <row r="2673">
      <c r="A2673" t="str">
        <v>TOTAL-PA0000000508</v>
      </c>
      <c r="C2673" t="str">
        <v>TOTAL-P0000000112</v>
      </c>
      <c r="D2673" t="str">
        <v/>
      </c>
      <c r="E2673" t="str">
        <v>Mechanical Static</v>
      </c>
      <c r="G2673" t="str">
        <v>Auxiliary Equipment For Driving Equipment</v>
      </c>
      <c r="I2673" t="str">
        <v>TOTAL-A0000000174</v>
      </c>
      <c r="J2673" t="str">
        <v>Material</v>
      </c>
      <c r="K2673" t="str">
        <v>OEM</v>
      </c>
      <c r="L2673" t="str">
        <v>Operations &amp; Maintenance, Procurement</v>
      </c>
      <c r="M2673" t="str">
        <v>16 weeks after Contract Award</v>
      </c>
    </row>
    <row r="2674">
      <c r="A2674" t="str">
        <v>TOTAL-PA0000000541</v>
      </c>
      <c r="C2674" t="str">
        <v>TOTAL-P0000000122</v>
      </c>
      <c r="D2674" t="str">
        <v/>
      </c>
      <c r="E2674" t="str">
        <v>Piping &amp; Layout</v>
      </c>
      <c r="G2674" t="str">
        <v>Balanced Relief Valve Using Bellows</v>
      </c>
      <c r="I2674" t="str">
        <v>TOTAL-A0000000018</v>
      </c>
      <c r="J2674" t="str">
        <v>Bellows Test Pressure</v>
      </c>
      <c r="K2674" t="str">
        <v>Supplier</v>
      </c>
      <c r="L2674" t="str">
        <v>Technical Integrity, Operations &amp; Maintenance</v>
      </c>
      <c r="M2674" t="str">
        <v>16 weeks after Contract Award</v>
      </c>
    </row>
    <row r="2675">
      <c r="A2675" t="str">
        <v>TOTAL-PA0000000553</v>
      </c>
      <c r="C2675" t="str">
        <v>TOTAL-P0000000128</v>
      </c>
      <c r="D2675" t="str">
        <v/>
      </c>
      <c r="E2675" t="str">
        <v>Piping &amp; Layout</v>
      </c>
      <c r="G2675" t="str">
        <v>Barred Tee</v>
      </c>
      <c r="I2675" t="str">
        <v>TOTAL-A0000000174</v>
      </c>
      <c r="J2675" t="str">
        <v>Material</v>
      </c>
      <c r="K2675" t="str">
        <v>OEM</v>
      </c>
      <c r="L2675" t="str">
        <v>Operations &amp; Maintenance, Procurement</v>
      </c>
      <c r="M2675" t="str">
        <v>16 weeks after Contract Award</v>
      </c>
    </row>
    <row r="2676">
      <c r="A2676" t="str">
        <v>TOTAL-PA0000000568</v>
      </c>
      <c r="C2676" t="str">
        <v>TOTAL-P0000000135</v>
      </c>
      <c r="D2676" t="str">
        <v/>
      </c>
      <c r="E2676" t="str">
        <v>Electrical</v>
      </c>
      <c r="G2676" t="str">
        <v>Battery</v>
      </c>
      <c r="I2676" t="str">
        <v>TOTAL-A0000000042</v>
      </c>
      <c r="J2676" t="str">
        <v>Capacity (Volume)</v>
      </c>
      <c r="K2676" t="str">
        <v>OEM</v>
      </c>
      <c r="L2676" t="str">
        <v>Technical Integrity, Procurement</v>
      </c>
      <c r="M2676" t="str">
        <v>10 weeks after Contract Award</v>
      </c>
    </row>
    <row r="2677">
      <c r="A2677" t="str">
        <v>TOTAL-PA0000000569</v>
      </c>
      <c r="C2677" t="str">
        <v>TOTAL-P0000000135</v>
      </c>
      <c r="D2677" t="str">
        <v/>
      </c>
      <c r="E2677" t="str">
        <v>Electrical</v>
      </c>
      <c r="G2677" t="str">
        <v>Battery</v>
      </c>
      <c r="I2677" t="str">
        <v>TOTAL-A0000000219</v>
      </c>
      <c r="J2677" t="str">
        <v>Number Of Cells</v>
      </c>
      <c r="K2677" t="str">
        <v>OEM</v>
      </c>
      <c r="L2677" t="str">
        <v>Technical Integrity, Procurement</v>
      </c>
      <c r="M2677" t="str">
        <v>10 weeks after Contract Award</v>
      </c>
    </row>
    <row r="2678">
      <c r="A2678" t="str">
        <v>TOTAL-PA0000000570</v>
      </c>
      <c r="C2678" t="str">
        <v>TOTAL-P0000000135</v>
      </c>
      <c r="D2678" t="str">
        <v/>
      </c>
      <c r="E2678" t="str">
        <v>Electrical</v>
      </c>
      <c r="G2678" t="str">
        <v>Battery</v>
      </c>
      <c r="I2678" t="str">
        <v>TOTAL-A0000000251</v>
      </c>
      <c r="J2678" t="str">
        <v>Output Voltage</v>
      </c>
      <c r="K2678" t="str">
        <v>OEM</v>
      </c>
      <c r="L2678" t="str">
        <v>Procurement, Optimisation</v>
      </c>
      <c r="M2678" t="str">
        <v>10 weeks after Contract Award</v>
      </c>
    </row>
    <row r="2679">
      <c r="A2679" t="str">
        <v>TOTAL-PA0000000656</v>
      </c>
      <c r="C2679" t="str">
        <v>TOTAL-P0000000164</v>
      </c>
      <c r="D2679" t="str">
        <v/>
      </c>
      <c r="E2679" t="str">
        <v>Mechanical Static</v>
      </c>
      <c r="G2679" t="str">
        <v>Blowers, Boosters and Industrial Vacuum Pump</v>
      </c>
      <c r="I2679" t="str">
        <v>TOTAL-A0000000022</v>
      </c>
      <c r="J2679" t="str">
        <v>Body Material</v>
      </c>
      <c r="K2679" t="str">
        <v>OEM</v>
      </c>
      <c r="L2679" t="str">
        <v>Operations &amp; Maintenance, Procurement</v>
      </c>
      <c r="M2679" t="str">
        <v>10 weeks after Contract Award</v>
      </c>
    </row>
    <row r="2680">
      <c r="A2680" t="str">
        <v>TOTAL-PA0000000657</v>
      </c>
      <c r="C2680" t="str">
        <v>TOTAL-P0000000164</v>
      </c>
      <c r="D2680" t="str">
        <v/>
      </c>
      <c r="E2680" t="str">
        <v>Mechanical Static</v>
      </c>
      <c r="G2680" t="str">
        <v>Blowers, Boosters and Industrial Vacuum Pump</v>
      </c>
      <c r="I2680" t="str">
        <v>TOTAL-A0000000079</v>
      </c>
      <c r="J2680" t="str">
        <v>Direction Of Rotation</v>
      </c>
      <c r="K2680" t="str">
        <v>OEM</v>
      </c>
      <c r="L2680" t="str">
        <v>Operating &amp; Maintenance</v>
      </c>
      <c r="M2680" t="str">
        <v>10 weeks after Contract Award</v>
      </c>
    </row>
    <row r="2681">
      <c r="A2681" t="str">
        <v>TOTAL-PA0000000659</v>
      </c>
      <c r="C2681" t="str">
        <v>TOTAL-P0000000164</v>
      </c>
      <c r="D2681" t="str">
        <v/>
      </c>
      <c r="E2681" t="str">
        <v>Mechanical Static</v>
      </c>
      <c r="G2681" t="str">
        <v>Blowers, Boosters and Industrial Vacuum Pump</v>
      </c>
      <c r="I2681" t="str">
        <v>TOTAL-A0000000181</v>
      </c>
      <c r="J2681" t="str">
        <v>Maximum Flow Rate</v>
      </c>
      <c r="K2681" t="str">
        <v>OEM</v>
      </c>
      <c r="L2681" t="str">
        <v>Technical Integrity, Procurement</v>
      </c>
      <c r="M2681" t="str">
        <v>10 weeks after Contract Award</v>
      </c>
    </row>
    <row r="2682">
      <c r="A2682" t="str">
        <v>TOTAL-PA0000000660</v>
      </c>
      <c r="C2682" t="str">
        <v>TOTAL-P0000000164</v>
      </c>
      <c r="D2682" t="str">
        <v/>
      </c>
      <c r="E2682" t="str">
        <v>Mechanical Static</v>
      </c>
      <c r="G2682" t="str">
        <v>Blowers, Boosters and Industrial Vacuum Pump</v>
      </c>
      <c r="I2682" t="str">
        <v>TOTAL-A0000000271</v>
      </c>
      <c r="J2682" t="str">
        <v>Rated Power</v>
      </c>
      <c r="K2682" t="str">
        <v>OEM</v>
      </c>
      <c r="L2682" t="str">
        <v>Technical Integrity, Procurement</v>
      </c>
      <c r="M2682" t="str">
        <v>10 weeks after Contract Award</v>
      </c>
    </row>
    <row r="2683">
      <c r="A2683" t="str">
        <v>TOTAL-PA0000000661</v>
      </c>
      <c r="C2683" t="str">
        <v>TOTAL-P0000000164</v>
      </c>
      <c r="D2683" t="str">
        <v/>
      </c>
      <c r="E2683" t="str">
        <v>Mechanical Static</v>
      </c>
      <c r="G2683" t="str">
        <v>Blowers, Boosters and Industrial Vacuum Pump</v>
      </c>
      <c r="I2683" t="str">
        <v>TOTAL-A0000000281</v>
      </c>
      <c r="J2683" t="str">
        <v>Rotational Speed</v>
      </c>
      <c r="K2683" t="str">
        <v>OEM</v>
      </c>
      <c r="L2683" t="str">
        <v>Operating &amp; Maintenance</v>
      </c>
      <c r="M2683" t="str">
        <v>10 weeks after Contract Award</v>
      </c>
    </row>
    <row r="2684">
      <c r="A2684" t="str">
        <v>TOTAL-PA0000000662</v>
      </c>
      <c r="C2684" t="str">
        <v>TOTAL-P0000000167</v>
      </c>
      <c r="D2684" t="str">
        <v/>
      </c>
      <c r="E2684" t="str">
        <v>Mechanical Static</v>
      </c>
      <c r="G2684" t="str">
        <v>Boiler</v>
      </c>
      <c r="I2684" t="str">
        <v>TOTAL-A0000000103</v>
      </c>
      <c r="J2684" t="str">
        <v>Equipment Ingress Protection Code</v>
      </c>
      <c r="K2684" t="str">
        <v>OEM</v>
      </c>
      <c r="L2684" t="str">
        <v>Statutory, Procurement</v>
      </c>
      <c r="M2684" t="str">
        <v>12 weeks after Contract Award</v>
      </c>
    </row>
    <row r="2685">
      <c r="A2685" t="str">
        <v>TOTAL-PA0000000663</v>
      </c>
      <c r="C2685" t="str">
        <v>TOTAL-P0000000167</v>
      </c>
      <c r="D2685" t="str">
        <v/>
      </c>
      <c r="E2685" t="str">
        <v>Mechanical Static</v>
      </c>
      <c r="G2685" t="str">
        <v>Boiler</v>
      </c>
      <c r="I2685" t="str">
        <v>TOTAL-A0000000116</v>
      </c>
      <c r="J2685" t="str">
        <v>Flare Stack Height</v>
      </c>
      <c r="K2685" t="str">
        <v>OEM</v>
      </c>
      <c r="L2685" t="str">
        <v>Operations &amp; Maintenance, Procurement</v>
      </c>
      <c r="M2685" t="str">
        <v>10 weeks after Contract Award</v>
      </c>
    </row>
    <row r="2686">
      <c r="A2686" t="str">
        <v>TOTAL-PA0000000664</v>
      </c>
      <c r="C2686" t="str">
        <v>TOTAL-P0000000167</v>
      </c>
      <c r="D2686" t="str">
        <v/>
      </c>
      <c r="E2686" t="str">
        <v>Mechanical Static</v>
      </c>
      <c r="G2686" t="str">
        <v>Boiler</v>
      </c>
      <c r="I2686" t="str">
        <v>TOTAL-A0000000236</v>
      </c>
      <c r="J2686" t="str">
        <v>Operating Weight</v>
      </c>
      <c r="K2686" t="str">
        <v>Supplier</v>
      </c>
      <c r="L2686" t="str">
        <v>Operating &amp; Maintenance</v>
      </c>
      <c r="M2686" t="str">
        <v>12 weeks after Contract Award</v>
      </c>
    </row>
    <row r="2687">
      <c r="A2687" t="str">
        <v>TOTAL-PA0000000665</v>
      </c>
      <c r="C2687" t="str">
        <v>TOTAL-P0000000167</v>
      </c>
      <c r="D2687" t="str">
        <v/>
      </c>
      <c r="E2687" t="str">
        <v>Mechanical Static</v>
      </c>
      <c r="G2687" t="str">
        <v>Boiler</v>
      </c>
      <c r="I2687" t="str">
        <v>TOTAL-A0000000263</v>
      </c>
      <c r="J2687" t="str">
        <v>Pressure Rating</v>
      </c>
      <c r="K2687" t="str">
        <v>OEM</v>
      </c>
      <c r="L2687" t="str">
        <v>Technical Integrity, Procurement</v>
      </c>
      <c r="M2687" t="str">
        <v>10 weeks after Contract Award</v>
      </c>
    </row>
    <row r="2688">
      <c r="A2688" t="str">
        <v>TOTAL-PA0000000686</v>
      </c>
      <c r="C2688" t="str">
        <v>TOTAL-P0000000178</v>
      </c>
      <c r="D2688" t="str">
        <v/>
      </c>
      <c r="E2688" t="str">
        <v>Mechanical Static</v>
      </c>
      <c r="G2688" t="str">
        <v>Breaker</v>
      </c>
      <c r="I2688" t="str">
        <v>TOTAL-A0000000236</v>
      </c>
      <c r="J2688" t="str">
        <v>Operating Weight</v>
      </c>
      <c r="K2688" t="str">
        <v>Supplier</v>
      </c>
      <c r="L2688" t="str">
        <v>Operating &amp; Maintenance</v>
      </c>
      <c r="M2688" t="str">
        <v>12 weeks after Contract Award</v>
      </c>
    </row>
    <row r="2689">
      <c r="A2689" t="str">
        <v>TOTAL-PA0000000707</v>
      </c>
      <c r="C2689" t="str">
        <v>TOTAL-P0000000183</v>
      </c>
      <c r="D2689" t="str">
        <v/>
      </c>
      <c r="E2689" t="str">
        <v>Instrumentation &amp; Control Systems</v>
      </c>
      <c r="G2689" t="str">
        <v>Bubble Type Level Transmitter</v>
      </c>
      <c r="I2689" t="str">
        <v>TOTAL-A0000000053</v>
      </c>
      <c r="J2689" t="str">
        <v>Connection Rating</v>
      </c>
      <c r="K2689" t="str">
        <v>OEM</v>
      </c>
      <c r="L2689" t="str">
        <v>Procurement</v>
      </c>
      <c r="M2689" t="str">
        <v>10 weeks after Contract Award</v>
      </c>
    </row>
    <row r="2690">
      <c r="A2690" t="str">
        <v>TOTAL-PA0000000708</v>
      </c>
      <c r="C2690" t="str">
        <v>TOTAL-P0000000183</v>
      </c>
      <c r="D2690" t="str">
        <v/>
      </c>
      <c r="E2690" t="str">
        <v>Instrumentation &amp; Control Systems</v>
      </c>
      <c r="G2690" t="str">
        <v>Bubble Type Level Transmitter</v>
      </c>
      <c r="I2690" t="str">
        <v>TOTAL-A0000000054</v>
      </c>
      <c r="J2690" t="str">
        <v>Connection Size</v>
      </c>
      <c r="K2690" t="str">
        <v>OEM</v>
      </c>
      <c r="L2690" t="str">
        <v>Procurement</v>
      </c>
      <c r="M2690" t="str">
        <v>10 weeks after Contract Award</v>
      </c>
    </row>
    <row r="2691">
      <c r="A2691" t="str">
        <v>TOTAL-PA0000000709</v>
      </c>
      <c r="C2691" t="str">
        <v>TOTAL-P0000000183</v>
      </c>
      <c r="D2691" t="str">
        <v/>
      </c>
      <c r="E2691" t="str">
        <v>Instrumentation &amp; Control Systems</v>
      </c>
      <c r="G2691" t="str">
        <v>Bubble Type Level Transmitter</v>
      </c>
      <c r="I2691" t="str">
        <v>TOTAL-A0000000055</v>
      </c>
      <c r="J2691" t="str">
        <v>Connection Type</v>
      </c>
      <c r="K2691" t="str">
        <v>OEM</v>
      </c>
      <c r="L2691" t="str">
        <v>Procurement</v>
      </c>
      <c r="M2691" t="str">
        <v>10 weeks after Contract Award</v>
      </c>
    </row>
    <row r="2692">
      <c r="A2692" t="str">
        <v>TOTAL-PA0000000716</v>
      </c>
      <c r="C2692" t="str">
        <v>TOTAL-P0000000183</v>
      </c>
      <c r="D2692" t="str">
        <v/>
      </c>
      <c r="E2692" t="str">
        <v>Instrumentation &amp; Control Systems</v>
      </c>
      <c r="G2692" t="str">
        <v>Bubble Type Level Transmitter</v>
      </c>
      <c r="I2692" t="str">
        <v>TOTAL-A0000000146</v>
      </c>
      <c r="J2692" t="str">
        <v>Insertion Length</v>
      </c>
      <c r="K2692" t="str">
        <v>OEM</v>
      </c>
      <c r="L2692" t="str">
        <v>Optimisation</v>
      </c>
      <c r="M2692" t="str">
        <v>16 weeks after Contract Award</v>
      </c>
    </row>
    <row r="2693">
      <c r="A2693" t="str">
        <v>TOTAL-PA0000000717</v>
      </c>
      <c r="C2693" t="str">
        <v>TOTAL-P0000000183</v>
      </c>
      <c r="D2693" t="str">
        <v/>
      </c>
      <c r="E2693" t="str">
        <v>Instrumentation &amp; Control Systems</v>
      </c>
      <c r="G2693" t="str">
        <v>Bubble Type Level Transmitter</v>
      </c>
      <c r="I2693" t="str">
        <v>TOTAL-A0000000163</v>
      </c>
      <c r="J2693" t="str">
        <v>Internal Bore</v>
      </c>
      <c r="K2693" t="str">
        <v>OEM</v>
      </c>
      <c r="L2693" t="str">
        <v>Technical Integrity,Procurement</v>
      </c>
      <c r="M2693" t="str">
        <v>16 weeks after Contract Award</v>
      </c>
    </row>
    <row r="2694">
      <c r="A2694" t="str">
        <v>TOTAL-PA0000000718</v>
      </c>
      <c r="C2694" t="str">
        <v>TOTAL-P0000000183</v>
      </c>
      <c r="D2694" t="str">
        <v/>
      </c>
      <c r="E2694" t="str">
        <v>Instrumentation &amp; Control Systems</v>
      </c>
      <c r="G2694" t="str">
        <v>Bubble Type Level Transmitter</v>
      </c>
      <c r="I2694" t="str">
        <v>TOTAL-A0000000174</v>
      </c>
      <c r="J2694" t="str">
        <v>Material</v>
      </c>
      <c r="K2694" t="str">
        <v>OEM</v>
      </c>
      <c r="L2694" t="str">
        <v>Operations &amp; Maintenance, Procurement</v>
      </c>
      <c r="M2694" t="str">
        <v>16 weeks after Contract Award</v>
      </c>
    </row>
    <row r="2695">
      <c r="A2695" t="str">
        <v>TOTAL-PA0000000719</v>
      </c>
      <c r="C2695" t="str">
        <v>TOTAL-P0000000183</v>
      </c>
      <c r="D2695" t="str">
        <v/>
      </c>
      <c r="E2695" t="str">
        <v>Instrumentation &amp; Control Systems</v>
      </c>
      <c r="G2695" t="str">
        <v>Bubble Type Level Transmitter</v>
      </c>
      <c r="I2695" t="str">
        <v>TOTAL-A0000000196</v>
      </c>
      <c r="J2695" t="str">
        <v>Measuring Range</v>
      </c>
      <c r="K2695" t="str">
        <v>OEM</v>
      </c>
      <c r="L2695" t="str">
        <v>Operations &amp; Maintenance, Procurement</v>
      </c>
      <c r="M2695" t="str">
        <v>16 weeks after Contract Award</v>
      </c>
    </row>
    <row r="2696">
      <c r="A2696" t="str">
        <v>TOTAL-PA0000000720</v>
      </c>
      <c r="C2696" t="str">
        <v>TOTAL-P0000000183</v>
      </c>
      <c r="D2696" t="str">
        <v/>
      </c>
      <c r="E2696" t="str">
        <v>Instrumentation &amp; Control Systems</v>
      </c>
      <c r="G2696" t="str">
        <v>Bubble Type Level Transmitter</v>
      </c>
      <c r="I2696" t="str">
        <v>TOTAL-A0000000234</v>
      </c>
      <c r="J2696" t="str">
        <v>Operating Frequency</v>
      </c>
      <c r="K2696" t="str">
        <v>OEM</v>
      </c>
      <c r="L2696" t="str">
        <v>Technical Integrity,Procurement</v>
      </c>
      <c r="M2696" t="str">
        <v>10 weeks after Contract Award</v>
      </c>
    </row>
    <row r="2697">
      <c r="A2697" t="str">
        <v>TOTAL-PA0000000755</v>
      </c>
      <c r="C2697" t="str">
        <v>TOTAL-P0000000192</v>
      </c>
      <c r="D2697" t="str">
        <v/>
      </c>
      <c r="E2697" t="str">
        <v>Subsea Production System</v>
      </c>
      <c r="G2697" t="str">
        <v>Bunkering Hose</v>
      </c>
      <c r="I2697" t="str">
        <v>TOTAL-A0000000174</v>
      </c>
      <c r="J2697" t="str">
        <v>Material</v>
      </c>
      <c r="K2697" t="str">
        <v>OEM</v>
      </c>
      <c r="L2697" t="str">
        <v>Operations &amp; Maintenance, Procurement</v>
      </c>
      <c r="M2697" t="str">
        <v>16 weeks after Contract Award</v>
      </c>
    </row>
    <row r="2698">
      <c r="A2698" t="str">
        <v>TOTAL-PA0000000767</v>
      </c>
      <c r="C2698" t="str">
        <v>TOTAL-P0000000195</v>
      </c>
      <c r="D2698" t="str">
        <v/>
      </c>
      <c r="E2698" t="str">
        <v>Subsea Production System</v>
      </c>
      <c r="G2698" t="str">
        <v>Buoys, Floating Unit, Anchoring</v>
      </c>
      <c r="I2698" t="str">
        <v>TOTAL-A0000000009</v>
      </c>
      <c r="J2698" t="str">
        <v>ATEX Category</v>
      </c>
      <c r="K2698" t="str">
        <v>OEM</v>
      </c>
      <c r="L2698" t="str">
        <v>Statutory, Procurement</v>
      </c>
      <c r="M2698" t="str">
        <v>12 weeks after Contract Award</v>
      </c>
    </row>
    <row r="2699">
      <c r="A2699" t="str">
        <v>TOTAL-PA0000000768</v>
      </c>
      <c r="C2699" t="str">
        <v>TOTAL-P0000000195</v>
      </c>
      <c r="D2699" t="str">
        <v/>
      </c>
      <c r="E2699" t="str">
        <v>Subsea Production System</v>
      </c>
      <c r="G2699" t="str">
        <v>Buoys, Floating Unit, Anchoring</v>
      </c>
      <c r="I2699" t="str">
        <v>TOTAL-A0000000010</v>
      </c>
      <c r="J2699" t="str">
        <v>ATEX Explosive Atmosphere</v>
      </c>
      <c r="K2699" t="str">
        <v>OEM</v>
      </c>
      <c r="L2699" t="str">
        <v>Statutory, Procurement</v>
      </c>
      <c r="M2699" t="str">
        <v>12 weeks after Contract Award</v>
      </c>
    </row>
    <row r="2700">
      <c r="A2700" t="str">
        <v>TOTAL-PA0000000769</v>
      </c>
      <c r="C2700" t="str">
        <v>TOTAL-P0000000195</v>
      </c>
      <c r="D2700" t="str">
        <v/>
      </c>
      <c r="E2700" t="str">
        <v>Subsea Production System</v>
      </c>
      <c r="G2700" t="str">
        <v>Buoys, Floating Unit, Anchoring</v>
      </c>
      <c r="I2700" t="str">
        <v>TOTAL-A0000000011</v>
      </c>
      <c r="J2700" t="str">
        <v>ATEX Group</v>
      </c>
      <c r="K2700" t="str">
        <v>OEM</v>
      </c>
      <c r="L2700" t="str">
        <v>Statutory, Procurement</v>
      </c>
      <c r="M2700" t="str">
        <v>12 weeks after Contract Award</v>
      </c>
    </row>
    <row r="2701">
      <c r="A2701" t="str">
        <v>TOTAL-PA0000000770</v>
      </c>
      <c r="C2701" t="str">
        <v>TOTAL-P0000000195</v>
      </c>
      <c r="D2701" t="str">
        <v/>
      </c>
      <c r="E2701" t="str">
        <v>Subsea Production System</v>
      </c>
      <c r="G2701" t="str">
        <v>Buoys, Floating Unit, Anchoring</v>
      </c>
      <c r="I2701" t="str">
        <v>TOTAL-A0000000040</v>
      </c>
      <c r="J2701" t="str">
        <v>Cable Reel Number</v>
      </c>
      <c r="K2701" t="str">
        <v>EPC</v>
      </c>
      <c r="L2701" t="str">
        <v>Technical Integrity, Procurement</v>
      </c>
      <c r="M2701" t="str">
        <v>20 weeks after Contract Award</v>
      </c>
    </row>
    <row r="2702">
      <c r="A2702" t="str">
        <v>TOTAL-PA0000000771</v>
      </c>
      <c r="C2702" t="str">
        <v>TOTAL-P0000000195</v>
      </c>
      <c r="D2702" t="str">
        <v/>
      </c>
      <c r="E2702" t="str">
        <v>Subsea Production System</v>
      </c>
      <c r="G2702" t="str">
        <v>Buoys, Floating Unit, Anchoring</v>
      </c>
      <c r="I2702" t="str">
        <v>TOTAL-A0000000066</v>
      </c>
      <c r="J2702" t="str">
        <v>Cross Sectional Area</v>
      </c>
      <c r="K2702" t="str">
        <v>EPC</v>
      </c>
      <c r="L2702" t="str">
        <v>Technical Integrity, Procurement</v>
      </c>
      <c r="M2702" t="str">
        <v>20 weeks after Contract Award</v>
      </c>
    </row>
    <row r="2703">
      <c r="A2703" t="str">
        <v>TOTAL-PA0000000772</v>
      </c>
      <c r="C2703" t="str">
        <v>TOTAL-P0000000195</v>
      </c>
      <c r="D2703" t="str">
        <v/>
      </c>
      <c r="E2703" t="str">
        <v>Subsea Production System</v>
      </c>
      <c r="G2703" t="str">
        <v>Buoys, Floating Unit, Anchoring</v>
      </c>
      <c r="I2703" t="str">
        <v>TOTAL-A0000000098</v>
      </c>
      <c r="J2703" t="str">
        <v>Equipment Hazardous Area Certificate Number</v>
      </c>
      <c r="K2703" t="str">
        <v>OEM</v>
      </c>
      <c r="L2703" t="str">
        <v>Statutory, Procurement</v>
      </c>
      <c r="M2703" t="str">
        <v>12 weeks after Contract Award</v>
      </c>
    </row>
    <row r="2704">
      <c r="A2704" t="str">
        <v>TOTAL-PA0000000773</v>
      </c>
      <c r="C2704" t="str">
        <v>TOTAL-P0000000195</v>
      </c>
      <c r="D2704" t="str">
        <v/>
      </c>
      <c r="E2704" t="str">
        <v>Subsea Production System</v>
      </c>
      <c r="G2704" t="str">
        <v>Buoys, Floating Unit, Anchoring</v>
      </c>
      <c r="I2704" t="str">
        <v>TOTAL-A0000000099</v>
      </c>
      <c r="J2704" t="str">
        <v>Equipment Hazardous Area Certifying Authority</v>
      </c>
      <c r="K2704" t="str">
        <v>OEM</v>
      </c>
      <c r="L2704" t="str">
        <v>Statutory, Procurement</v>
      </c>
      <c r="M2704" t="str">
        <v>12 weeks after Contract Award</v>
      </c>
    </row>
    <row r="2705">
      <c r="A2705" t="str">
        <v>TOTAL-PA0000000774</v>
      </c>
      <c r="C2705" t="str">
        <v>TOTAL-P0000000195</v>
      </c>
      <c r="D2705" t="str">
        <v/>
      </c>
      <c r="E2705" t="str">
        <v>Subsea Production System</v>
      </c>
      <c r="G2705" t="str">
        <v>Buoys, Floating Unit, Anchoring</v>
      </c>
      <c r="I2705" t="str">
        <v>TOTAL-A0000000100</v>
      </c>
      <c r="J2705" t="str">
        <v>Equipment Hazardous Area Gas Group</v>
      </c>
      <c r="K2705" t="str">
        <v>OEM</v>
      </c>
      <c r="L2705" t="str">
        <v>Statutory, Procurement</v>
      </c>
      <c r="M2705" t="str">
        <v>12 weeks after Contract Award</v>
      </c>
    </row>
    <row r="2706">
      <c r="A2706" t="str">
        <v>TOTAL-PA0000000775</v>
      </c>
      <c r="C2706" t="str">
        <v>TOTAL-P0000000195</v>
      </c>
      <c r="D2706" t="str">
        <v/>
      </c>
      <c r="E2706" t="str">
        <v>Subsea Production System</v>
      </c>
      <c r="G2706" t="str">
        <v>Buoys, Floating Unit, Anchoring</v>
      </c>
      <c r="I2706" t="str">
        <v>TOTAL-A0000000101</v>
      </c>
      <c r="J2706" t="str">
        <v>Equipment Hazardous Area Protection Concept</v>
      </c>
      <c r="K2706" t="str">
        <v>OEM</v>
      </c>
      <c r="L2706" t="str">
        <v>Statutory, Procurement</v>
      </c>
      <c r="M2706" t="str">
        <v>12 weeks after Contract Award</v>
      </c>
    </row>
    <row r="2707">
      <c r="A2707" t="str">
        <v>TOTAL-PA0000000776</v>
      </c>
      <c r="C2707" t="str">
        <v>TOTAL-P0000000195</v>
      </c>
      <c r="D2707" t="str">
        <v/>
      </c>
      <c r="E2707" t="str">
        <v>Subsea Production System</v>
      </c>
      <c r="G2707" t="str">
        <v>Buoys, Floating Unit, Anchoring</v>
      </c>
      <c r="I2707" t="str">
        <v>TOTAL-A0000000102</v>
      </c>
      <c r="J2707" t="str">
        <v>Equipment Hazardous Area Temperature Class</v>
      </c>
      <c r="K2707" t="str">
        <v>OEM</v>
      </c>
      <c r="L2707" t="str">
        <v>Statutory, Procurement</v>
      </c>
      <c r="M2707" t="str">
        <v>12 weeks after Contract Award</v>
      </c>
    </row>
    <row r="2708">
      <c r="A2708" t="str">
        <v>TOTAL-PA0000000777</v>
      </c>
      <c r="C2708" t="str">
        <v>TOTAL-P0000000195</v>
      </c>
      <c r="D2708" t="str">
        <v/>
      </c>
      <c r="E2708" t="str">
        <v>Subsea Production System</v>
      </c>
      <c r="G2708" t="str">
        <v>Buoys, Floating Unit, Anchoring</v>
      </c>
      <c r="I2708" t="str">
        <v>TOTAL-A0000000106</v>
      </c>
      <c r="J2708" t="str">
        <v>Estimated Length</v>
      </c>
      <c r="K2708" t="str">
        <v>EPC</v>
      </c>
      <c r="L2708" t="str">
        <v>Optimisation</v>
      </c>
      <c r="M2708" t="str">
        <v>20 weeks after Contract Award</v>
      </c>
    </row>
    <row r="2709">
      <c r="A2709" t="str">
        <v>TOTAL-PA0000000778</v>
      </c>
      <c r="C2709" t="str">
        <v>TOTAL-P0000000195</v>
      </c>
      <c r="D2709" t="str">
        <v/>
      </c>
      <c r="E2709" t="str">
        <v>Subsea Production System</v>
      </c>
      <c r="G2709" t="str">
        <v>Buoys, Floating Unit, Anchoring</v>
      </c>
      <c r="I2709" t="str">
        <v>TOTAL-A0000000122</v>
      </c>
      <c r="J2709" t="str">
        <v>From Cable Gland Type</v>
      </c>
      <c r="K2709" t="str">
        <v>EPC</v>
      </c>
      <c r="L2709" t="str">
        <v>Technical Integrity, Operations &amp; Maintenance</v>
      </c>
      <c r="M2709" t="str">
        <v>20 weeks after Contract Award</v>
      </c>
    </row>
    <row r="2710">
      <c r="A2710" t="str">
        <v>TOTAL-PA0000000779</v>
      </c>
      <c r="C2710" t="str">
        <v>TOTAL-P0000000195</v>
      </c>
      <c r="D2710" t="str">
        <v/>
      </c>
      <c r="E2710" t="str">
        <v>Subsea Production System</v>
      </c>
      <c r="G2710" t="str">
        <v>Buoys, Floating Unit, Anchoring</v>
      </c>
      <c r="I2710" t="str">
        <v>TOTAL-A0000000123</v>
      </c>
      <c r="J2710" t="str">
        <v>From Gland</v>
      </c>
      <c r="K2710" t="str">
        <v>EPC</v>
      </c>
      <c r="L2710" t="str">
        <v>Operating &amp; Maintenance</v>
      </c>
      <c r="M2710" t="str">
        <v>20 weeks after Contract Award</v>
      </c>
    </row>
    <row r="2711">
      <c r="A2711" t="str">
        <v>TOTAL-PA0000000780</v>
      </c>
      <c r="C2711" t="str">
        <v>TOTAL-P0000000195</v>
      </c>
      <c r="D2711" t="str">
        <v/>
      </c>
      <c r="E2711" t="str">
        <v>Subsea Production System</v>
      </c>
      <c r="G2711" t="str">
        <v>Buoys, Floating Unit, Anchoring</v>
      </c>
      <c r="I2711" t="str">
        <v>TOTAL-A0000000164</v>
      </c>
      <c r="J2711" t="str">
        <v>Intrinsically Safe</v>
      </c>
      <c r="K2711" t="str">
        <v>EPC</v>
      </c>
      <c r="L2711" t="str">
        <v>Technical Integrity,Procurement</v>
      </c>
      <c r="M2711" t="str">
        <v>20 weeks after Contract Award</v>
      </c>
    </row>
    <row r="2712">
      <c r="A2712" t="str">
        <v>TOTAL-PA0000000781</v>
      </c>
      <c r="C2712" t="str">
        <v>TOTAL-P0000000195</v>
      </c>
      <c r="D2712" t="str">
        <v/>
      </c>
      <c r="E2712" t="str">
        <v>Subsea Production System</v>
      </c>
      <c r="G2712" t="str">
        <v>Buoys, Floating Unit, Anchoring</v>
      </c>
      <c r="I2712" t="str">
        <v>TOTAL-A0000000174</v>
      </c>
      <c r="J2712" t="str">
        <v>Material</v>
      </c>
      <c r="K2712" t="str">
        <v>OEM</v>
      </c>
      <c r="L2712" t="str">
        <v>Operations &amp; Maintenance, Procurement</v>
      </c>
      <c r="M2712" t="str">
        <v>16 weeks after Contract Award</v>
      </c>
    </row>
    <row r="2713">
      <c r="A2713" t="str">
        <v>TOTAL-PA0000000782</v>
      </c>
      <c r="C2713" t="str">
        <v>TOTAL-P0000000195</v>
      </c>
      <c r="D2713" t="str">
        <v/>
      </c>
      <c r="E2713" t="str">
        <v>Subsea Production System</v>
      </c>
      <c r="G2713" t="str">
        <v>Buoys, Floating Unit, Anchoring</v>
      </c>
      <c r="I2713" t="str">
        <v>TOTAL-A0000000220</v>
      </c>
      <c r="J2713" t="str">
        <v>Number Of Cores</v>
      </c>
      <c r="K2713" t="str">
        <v>EPC</v>
      </c>
      <c r="L2713" t="str">
        <v>Technical Integrity, Procurement</v>
      </c>
      <c r="M2713" t="str">
        <v>20 weeks after Contract Award</v>
      </c>
    </row>
    <row r="2714">
      <c r="A2714" t="str">
        <v>TOTAL-PA0000000783</v>
      </c>
      <c r="C2714" t="str">
        <v>TOTAL-P0000000195</v>
      </c>
      <c r="D2714" t="str">
        <v/>
      </c>
      <c r="E2714" t="str">
        <v>Subsea Production System</v>
      </c>
      <c r="G2714" t="str">
        <v>Buoys, Floating Unit, Anchoring</v>
      </c>
      <c r="I2714" t="str">
        <v>TOTAL-A0000000235</v>
      </c>
      <c r="J2714" t="str">
        <v>Operating Voltage</v>
      </c>
      <c r="K2714" t="str">
        <v>EPC</v>
      </c>
      <c r="L2714" t="str">
        <v>Procurement, Optimisation</v>
      </c>
      <c r="M2714" t="str">
        <v>20 weeks after Contract Award</v>
      </c>
    </row>
    <row r="2715">
      <c r="A2715" t="str">
        <v>TOTAL-PA0000000784</v>
      </c>
      <c r="C2715" t="str">
        <v>TOTAL-P0000000195</v>
      </c>
      <c r="D2715" t="str">
        <v/>
      </c>
      <c r="E2715" t="str">
        <v>Subsea Production System</v>
      </c>
      <c r="G2715" t="str">
        <v>Buoys, Floating Unit, Anchoring</v>
      </c>
      <c r="I2715" t="str">
        <v>TOTAL-A0000000244</v>
      </c>
      <c r="J2715" t="str">
        <v>Outer Sheath Colour</v>
      </c>
      <c r="K2715" t="str">
        <v>EPC</v>
      </c>
      <c r="L2715" t="str">
        <v>Technical Integrity,Procurement</v>
      </c>
      <c r="M2715" t="str">
        <v>20 weeks after Contract Award</v>
      </c>
    </row>
    <row r="2716">
      <c r="A2716" t="str">
        <v>TOTAL-PA0000000785</v>
      </c>
      <c r="C2716" t="str">
        <v>TOTAL-P0000000195</v>
      </c>
      <c r="D2716" t="str">
        <v/>
      </c>
      <c r="E2716" t="str">
        <v>Subsea Production System</v>
      </c>
      <c r="G2716" t="str">
        <v>Buoys, Floating Unit, Anchoring</v>
      </c>
      <c r="I2716" t="str">
        <v>TOTAL-A0000000316</v>
      </c>
      <c r="J2716" t="str">
        <v>Signal Type</v>
      </c>
      <c r="K2716" t="str">
        <v>EPC</v>
      </c>
      <c r="L2716" t="str">
        <v>Technical Integrity,Procurement</v>
      </c>
      <c r="M2716" t="str">
        <v>20 weeks after Contract Award</v>
      </c>
    </row>
    <row r="2717">
      <c r="A2717" t="str">
        <v>TOTAL-PA0000000786</v>
      </c>
      <c r="C2717" t="str">
        <v>TOTAL-P0000000195</v>
      </c>
      <c r="D2717" t="str">
        <v/>
      </c>
      <c r="E2717" t="str">
        <v>Subsea Production System</v>
      </c>
      <c r="G2717" t="str">
        <v>Buoys, Floating Unit, Anchoring</v>
      </c>
      <c r="I2717" t="str">
        <v>TOTAL-A0000000334</v>
      </c>
      <c r="J2717" t="str">
        <v>To Cable Gland Type</v>
      </c>
      <c r="K2717" t="str">
        <v>EPC</v>
      </c>
      <c r="L2717" t="str">
        <v>Technical Integrity,Procurement</v>
      </c>
      <c r="M2717" t="str">
        <v>20 weeks after Contract Award</v>
      </c>
    </row>
    <row r="2718">
      <c r="A2718" t="str">
        <v>TOTAL-PA0000000787</v>
      </c>
      <c r="C2718" t="str">
        <v>TOTAL-P0000000195</v>
      </c>
      <c r="D2718" t="str">
        <v/>
      </c>
      <c r="E2718" t="str">
        <v>Subsea Production System</v>
      </c>
      <c r="G2718" t="str">
        <v>Buoys, Floating Unit, Anchoring</v>
      </c>
      <c r="I2718" t="str">
        <v>TOTAL-A0000000335</v>
      </c>
      <c r="J2718" t="str">
        <v>To Gland</v>
      </c>
      <c r="K2718" t="str">
        <v>EPC</v>
      </c>
      <c r="L2718" t="str">
        <v>Technical Integrity,Procurement</v>
      </c>
      <c r="M2718" t="str">
        <v>20 weeks after Contract Award</v>
      </c>
    </row>
    <row r="2719">
      <c r="A2719" t="str">
        <v>TOTAL-PA0000000801</v>
      </c>
      <c r="C2719" t="str">
        <v>TOTAL-P0000000201</v>
      </c>
      <c r="D2719" t="str">
        <v/>
      </c>
      <c r="E2719" t="str">
        <v>Mechanical Static</v>
      </c>
      <c r="G2719" t="str">
        <v>Burners Ignition System</v>
      </c>
      <c r="I2719" t="str">
        <v>TOTAL-A0000000055</v>
      </c>
      <c r="J2719" t="str">
        <v>Connection Type</v>
      </c>
      <c r="K2719" t="str">
        <v>OEM</v>
      </c>
      <c r="L2719" t="str">
        <v>Procurement</v>
      </c>
      <c r="M2719" t="str">
        <v>10 weeks after Contract Award</v>
      </c>
    </row>
    <row r="2720">
      <c r="A2720" t="str">
        <v>TOTAL-PA0000000811</v>
      </c>
      <c r="C2720" t="str">
        <v>TOTAL-P0000000205</v>
      </c>
      <c r="D2720" t="str">
        <v/>
      </c>
      <c r="E2720" t="str">
        <v>Telecom</v>
      </c>
      <c r="G2720" t="str">
        <v>Cabinet</v>
      </c>
      <c r="I2720" t="str">
        <v>TOTAL-A0000000174</v>
      </c>
      <c r="J2720" t="str">
        <v>Material</v>
      </c>
      <c r="K2720" t="str">
        <v>OEM</v>
      </c>
      <c r="L2720" t="str">
        <v>Operations &amp; Maintenance, Procurement</v>
      </c>
      <c r="M2720" t="str">
        <v>16 weeks after Contract Award</v>
      </c>
    </row>
    <row r="2721">
      <c r="A2721" t="str">
        <v>TOTAL-PA0000000813</v>
      </c>
      <c r="C2721" t="str">
        <v>TOTAL-P0000000205</v>
      </c>
      <c r="D2721" t="str">
        <v/>
      </c>
      <c r="E2721" t="str">
        <v>Telecom</v>
      </c>
      <c r="G2721" t="str">
        <v>Cabinet</v>
      </c>
      <c r="I2721" t="str">
        <v>TOTAL-A0000000236</v>
      </c>
      <c r="J2721" t="str">
        <v>Operating Weight</v>
      </c>
      <c r="K2721" t="str">
        <v>Supplier</v>
      </c>
      <c r="L2721" t="str">
        <v>Operating &amp; Maintenance</v>
      </c>
      <c r="M2721" t="str">
        <v>12 weeks after Contract Award</v>
      </c>
    </row>
    <row r="2722">
      <c r="A2722" t="str">
        <v>TOTAL-PA0000000823</v>
      </c>
      <c r="C2722" t="str">
        <v>TOTAL-P0000000206</v>
      </c>
      <c r="D2722" t="str">
        <v/>
      </c>
      <c r="E2722" t="str">
        <v>Electrical</v>
      </c>
      <c r="G2722" t="str">
        <v>Cabinet, Panel</v>
      </c>
      <c r="I2722" t="str">
        <v>TOTAL-A0000000193</v>
      </c>
      <c r="J2722" t="str">
        <v>Maximum Voltage</v>
      </c>
      <c r="K2722" t="str">
        <v>OEM</v>
      </c>
      <c r="L2722" t="str">
        <v>Procurement, Optimisation</v>
      </c>
      <c r="M2722" t="str">
        <v>16 weeks after Contract Award</v>
      </c>
    </row>
    <row r="2723">
      <c r="A2723" t="str">
        <v>TOTAL-PA0000000824</v>
      </c>
      <c r="C2723" t="str">
        <v>TOTAL-P0000000206</v>
      </c>
      <c r="D2723" t="str">
        <v/>
      </c>
      <c r="E2723" t="str">
        <v>Electrical</v>
      </c>
      <c r="G2723" t="str">
        <v>Cabinet, Panel</v>
      </c>
      <c r="I2723" t="str">
        <v>TOTAL-A0000000229</v>
      </c>
      <c r="J2723" t="str">
        <v>Number Of Poles</v>
      </c>
      <c r="K2723" t="str">
        <v>OEM</v>
      </c>
      <c r="L2723" t="str">
        <v>Technical Integrity, Procurement</v>
      </c>
      <c r="M2723" t="str">
        <v>16 weeks after Contract Award</v>
      </c>
    </row>
    <row r="2724">
      <c r="A2724" t="str">
        <v>TOTAL-PA0000000825</v>
      </c>
      <c r="C2724" t="str">
        <v>TOTAL-P0000000206</v>
      </c>
      <c r="D2724" t="str">
        <v/>
      </c>
      <c r="E2724" t="str">
        <v>Electrical</v>
      </c>
      <c r="G2724" t="str">
        <v>Cabinet, Panel</v>
      </c>
      <c r="I2724" t="str">
        <v>TOTAL-A0000000235</v>
      </c>
      <c r="J2724" t="str">
        <v>Operating Voltage</v>
      </c>
      <c r="K2724" t="str">
        <v>EPC</v>
      </c>
      <c r="L2724" t="str">
        <v>Procurement, Optimisation</v>
      </c>
      <c r="M2724" t="str">
        <v>20 weeks after Contract Award</v>
      </c>
    </row>
    <row r="2725">
      <c r="A2725" t="str">
        <v>TOTAL-PA0000000827</v>
      </c>
      <c r="C2725" t="str">
        <v>TOTAL-P0000000206</v>
      </c>
      <c r="D2725" t="str">
        <v/>
      </c>
      <c r="E2725" t="str">
        <v>Electrical</v>
      </c>
      <c r="G2725" t="str">
        <v>Cabinet, Panel</v>
      </c>
      <c r="I2725" t="str">
        <v>TOTAL-A0000000270</v>
      </c>
      <c r="J2725" t="str">
        <v>Rated Frequency</v>
      </c>
      <c r="K2725" t="str">
        <v>OEM</v>
      </c>
      <c r="L2725" t="str">
        <v>Technical Integrity, Procurement</v>
      </c>
      <c r="M2725" t="str">
        <v>16 weeks after Contract Award</v>
      </c>
    </row>
    <row r="2726">
      <c r="A2726" t="str">
        <v>TOTAL-PA0000000828</v>
      </c>
      <c r="C2726" t="str">
        <v>TOTAL-P0000000206</v>
      </c>
      <c r="D2726" t="str">
        <v/>
      </c>
      <c r="E2726" t="str">
        <v>Electrical</v>
      </c>
      <c r="G2726" t="str">
        <v>Cabinet, Panel</v>
      </c>
      <c r="I2726" t="str">
        <v>TOTAL-A0000000271</v>
      </c>
      <c r="J2726" t="str">
        <v>Rated Power</v>
      </c>
      <c r="K2726" t="str">
        <v>OEM</v>
      </c>
      <c r="L2726" t="str">
        <v>Technical Integrity, Procurement</v>
      </c>
      <c r="M2726" t="str">
        <v>10 weeks after Contract Award</v>
      </c>
    </row>
    <row r="2727">
      <c r="A2727" t="str">
        <v>TOTAL-PA0000000829</v>
      </c>
      <c r="C2727" t="str">
        <v>TOTAL-P0000000206</v>
      </c>
      <c r="D2727" t="str">
        <v/>
      </c>
      <c r="E2727" t="str">
        <v>Electrical</v>
      </c>
      <c r="G2727" t="str">
        <v>Cabinet, Panel</v>
      </c>
      <c r="I2727" t="str">
        <v>TOTAL-A0000000272</v>
      </c>
      <c r="J2727" t="str">
        <v>Rated Power Factor (Lagging)</v>
      </c>
      <c r="K2727" t="str">
        <v>OEM</v>
      </c>
      <c r="L2727" t="str">
        <v>Operating &amp; Maintenance</v>
      </c>
      <c r="M2727" t="str">
        <v>12 weeks after Contract Award</v>
      </c>
    </row>
    <row r="2728">
      <c r="A2728" t="str">
        <v>TOTAL-PA0000000843</v>
      </c>
      <c r="C2728" t="str">
        <v>TOTAL-P0000000208</v>
      </c>
      <c r="D2728" t="str">
        <v/>
      </c>
      <c r="E2728" t="str">
        <v>Electrical</v>
      </c>
      <c r="G2728" t="str">
        <v>Cable and Cable Fitting</v>
      </c>
      <c r="I2728" t="str">
        <v>TOTAL-A0000000009</v>
      </c>
      <c r="J2728" t="str">
        <v>ATEX Category</v>
      </c>
      <c r="K2728" t="str">
        <v>OEM</v>
      </c>
      <c r="L2728" t="str">
        <v>Statutory, Procurement</v>
      </c>
      <c r="M2728" t="str">
        <v>12 weeks after Contract Award</v>
      </c>
    </row>
    <row r="2729">
      <c r="A2729" t="str">
        <v>TOTAL-PA0000000844</v>
      </c>
      <c r="C2729" t="str">
        <v>TOTAL-P0000000208</v>
      </c>
      <c r="D2729" t="str">
        <v/>
      </c>
      <c r="E2729" t="str">
        <v>Electrical</v>
      </c>
      <c r="G2729" t="str">
        <v>Cable and Cable Fitting</v>
      </c>
      <c r="I2729" t="str">
        <v>TOTAL-A0000000010</v>
      </c>
      <c r="J2729" t="str">
        <v>ATEX Explosive Atmosphere</v>
      </c>
      <c r="K2729" t="str">
        <v>OEM</v>
      </c>
      <c r="L2729" t="str">
        <v>Statutory, Procurement</v>
      </c>
      <c r="M2729" t="str">
        <v>12 weeks after Contract Award</v>
      </c>
    </row>
    <row r="2730">
      <c r="A2730" t="str">
        <v>TOTAL-PA0000000845</v>
      </c>
      <c r="C2730" t="str">
        <v>TOTAL-P0000000208</v>
      </c>
      <c r="D2730" t="str">
        <v/>
      </c>
      <c r="E2730" t="str">
        <v>Electrical</v>
      </c>
      <c r="G2730" t="str">
        <v>Cable and Cable Fitting</v>
      </c>
      <c r="I2730" t="str">
        <v>TOTAL-A0000000011</v>
      </c>
      <c r="J2730" t="str">
        <v>ATEX Group</v>
      </c>
      <c r="K2730" t="str">
        <v>OEM</v>
      </c>
      <c r="L2730" t="str">
        <v>Statutory, Procurement</v>
      </c>
      <c r="M2730" t="str">
        <v>12 weeks after Contract Award</v>
      </c>
    </row>
    <row r="2731">
      <c r="A2731" t="str">
        <v>TOTAL-PA0000000846</v>
      </c>
      <c r="C2731" t="str">
        <v>TOTAL-P0000000208</v>
      </c>
      <c r="D2731" t="str">
        <v/>
      </c>
      <c r="E2731" t="str">
        <v>Electrical</v>
      </c>
      <c r="G2731" t="str">
        <v>Cable and Cable Fitting</v>
      </c>
      <c r="I2731" t="str">
        <v>TOTAL-A0000000040</v>
      </c>
      <c r="J2731" t="str">
        <v>Cable Reel Number</v>
      </c>
      <c r="K2731" t="str">
        <v>EPC</v>
      </c>
      <c r="L2731" t="str">
        <v>Technical Integrity, Procurement</v>
      </c>
      <c r="M2731" t="str">
        <v>20 weeks after Contract Award</v>
      </c>
    </row>
    <row r="2732">
      <c r="A2732" t="str">
        <v>TOTAL-PA0000000847</v>
      </c>
      <c r="C2732" t="str">
        <v>TOTAL-P0000000208</v>
      </c>
      <c r="D2732" t="str">
        <v/>
      </c>
      <c r="E2732" t="str">
        <v>Electrical</v>
      </c>
      <c r="G2732" t="str">
        <v>Cable and Cable Fitting</v>
      </c>
      <c r="I2732" t="str">
        <v>TOTAL-A0000000066</v>
      </c>
      <c r="J2732" t="str">
        <v>Cross Sectional Area</v>
      </c>
      <c r="K2732" t="str">
        <v>EPC</v>
      </c>
      <c r="L2732" t="str">
        <v>Technical Integrity, Procurement</v>
      </c>
      <c r="M2732" t="str">
        <v>20 weeks after Contract Award</v>
      </c>
    </row>
    <row r="2733">
      <c r="A2733" t="str">
        <v>TOTAL-PA0000000848</v>
      </c>
      <c r="C2733" t="str">
        <v>TOTAL-P0000000208</v>
      </c>
      <c r="D2733" t="str">
        <v/>
      </c>
      <c r="E2733" t="str">
        <v>Electrical</v>
      </c>
      <c r="G2733" t="str">
        <v>Cable and Cable Fitting</v>
      </c>
      <c r="I2733" t="str">
        <v>TOTAL-A0000000098</v>
      </c>
      <c r="J2733" t="str">
        <v>Equipment Hazardous Area Certificate Number</v>
      </c>
      <c r="K2733" t="str">
        <v>OEM</v>
      </c>
      <c r="L2733" t="str">
        <v>Statutory, Procurement</v>
      </c>
      <c r="M2733" t="str">
        <v>12 weeks after Contract Award</v>
      </c>
    </row>
    <row r="2734">
      <c r="A2734" t="str">
        <v>TOTAL-PA0000000849</v>
      </c>
      <c r="C2734" t="str">
        <v>TOTAL-P0000000208</v>
      </c>
      <c r="D2734" t="str">
        <v/>
      </c>
      <c r="E2734" t="str">
        <v>Electrical</v>
      </c>
      <c r="G2734" t="str">
        <v>Cable and Cable Fitting</v>
      </c>
      <c r="I2734" t="str">
        <v>TOTAL-A0000000099</v>
      </c>
      <c r="J2734" t="str">
        <v>Equipment Hazardous Area Certifying Authority</v>
      </c>
      <c r="K2734" t="str">
        <v>OEM</v>
      </c>
      <c r="L2734" t="str">
        <v>Statutory, Procurement</v>
      </c>
      <c r="M2734" t="str">
        <v>12 weeks after Contract Award</v>
      </c>
    </row>
    <row r="2735">
      <c r="A2735" t="str">
        <v>TOTAL-PA0000000850</v>
      </c>
      <c r="C2735" t="str">
        <v>TOTAL-P0000000208</v>
      </c>
      <c r="D2735" t="str">
        <v/>
      </c>
      <c r="E2735" t="str">
        <v>Electrical</v>
      </c>
      <c r="G2735" t="str">
        <v>Cable and Cable Fitting</v>
      </c>
      <c r="I2735" t="str">
        <v>TOTAL-A0000000100</v>
      </c>
      <c r="J2735" t="str">
        <v>Equipment Hazardous Area Gas Group</v>
      </c>
      <c r="K2735" t="str">
        <v>OEM</v>
      </c>
      <c r="L2735" t="str">
        <v>Statutory, Procurement</v>
      </c>
      <c r="M2735" t="str">
        <v>12 weeks after Contract Award</v>
      </c>
    </row>
    <row r="2736">
      <c r="A2736" t="str">
        <v>TOTAL-PA0000000851</v>
      </c>
      <c r="C2736" t="str">
        <v>TOTAL-P0000000208</v>
      </c>
      <c r="D2736" t="str">
        <v/>
      </c>
      <c r="E2736" t="str">
        <v>Electrical</v>
      </c>
      <c r="G2736" t="str">
        <v>Cable and Cable Fitting</v>
      </c>
      <c r="I2736" t="str">
        <v>TOTAL-A0000000101</v>
      </c>
      <c r="J2736" t="str">
        <v>Equipment Hazardous Area Protection Concept</v>
      </c>
      <c r="K2736" t="str">
        <v>OEM</v>
      </c>
      <c r="L2736" t="str">
        <v>Statutory, Procurement</v>
      </c>
      <c r="M2736" t="str">
        <v>12 weeks after Contract Award</v>
      </c>
    </row>
    <row r="2737">
      <c r="A2737" t="str">
        <v>TOTAL-PA0000000852</v>
      </c>
      <c r="C2737" t="str">
        <v>TOTAL-P0000000208</v>
      </c>
      <c r="D2737" t="str">
        <v/>
      </c>
      <c r="E2737" t="str">
        <v>Electrical</v>
      </c>
      <c r="G2737" t="str">
        <v>Cable and Cable Fitting</v>
      </c>
      <c r="I2737" t="str">
        <v>TOTAL-A0000000102</v>
      </c>
      <c r="J2737" t="str">
        <v>Equipment Hazardous Area Temperature Class</v>
      </c>
      <c r="K2737" t="str">
        <v>OEM</v>
      </c>
      <c r="L2737" t="str">
        <v>Statutory, Procurement</v>
      </c>
      <c r="M2737" t="str">
        <v>12 weeks after Contract Award</v>
      </c>
    </row>
    <row r="2738">
      <c r="A2738" t="str">
        <v>TOTAL-PA0000000853</v>
      </c>
      <c r="C2738" t="str">
        <v>TOTAL-P0000000208</v>
      </c>
      <c r="D2738" t="str">
        <v/>
      </c>
      <c r="E2738" t="str">
        <v>Electrical</v>
      </c>
      <c r="G2738" t="str">
        <v>Cable and Cable Fitting</v>
      </c>
      <c r="I2738" t="str">
        <v>TOTAL-A0000000106</v>
      </c>
      <c r="J2738" t="str">
        <v>Estimated Length</v>
      </c>
      <c r="K2738" t="str">
        <v>EPC</v>
      </c>
      <c r="L2738" t="str">
        <v>Optimisation</v>
      </c>
      <c r="M2738" t="str">
        <v>20 weeks after Contract Award</v>
      </c>
    </row>
    <row r="2739">
      <c r="A2739" t="str">
        <v>TOTAL-PA0000000854</v>
      </c>
      <c r="C2739" t="str">
        <v>TOTAL-P0000000208</v>
      </c>
      <c r="D2739" t="str">
        <v/>
      </c>
      <c r="E2739" t="str">
        <v>Electrical</v>
      </c>
      <c r="G2739" t="str">
        <v>Cable and Cable Fitting</v>
      </c>
      <c r="I2739" t="str">
        <v>TOTAL-A0000000122</v>
      </c>
      <c r="J2739" t="str">
        <v>From Cable Gland Type</v>
      </c>
      <c r="K2739" t="str">
        <v>EPC</v>
      </c>
      <c r="L2739" t="str">
        <v>Technical Integrity, Operations &amp; Maintenance</v>
      </c>
      <c r="M2739" t="str">
        <v>20 weeks after Contract Award</v>
      </c>
    </row>
    <row r="2740">
      <c r="A2740" t="str">
        <v>TOTAL-PA0000000855</v>
      </c>
      <c r="C2740" t="str">
        <v>TOTAL-P0000000208</v>
      </c>
      <c r="D2740" t="str">
        <v/>
      </c>
      <c r="E2740" t="str">
        <v>Electrical</v>
      </c>
      <c r="G2740" t="str">
        <v>Cable and Cable Fitting</v>
      </c>
      <c r="I2740" t="str">
        <v>TOTAL-A0000000123</v>
      </c>
      <c r="J2740" t="str">
        <v>From Gland</v>
      </c>
      <c r="K2740" t="str">
        <v>EPC</v>
      </c>
      <c r="L2740" t="str">
        <v>Operating &amp; Maintenance</v>
      </c>
      <c r="M2740" t="str">
        <v>20 weeks after Contract Award</v>
      </c>
    </row>
    <row r="2741">
      <c r="A2741" t="str">
        <v>TOTAL-PA0000000856</v>
      </c>
      <c r="C2741" t="str">
        <v>TOTAL-P0000000208</v>
      </c>
      <c r="D2741" t="str">
        <v/>
      </c>
      <c r="E2741" t="str">
        <v>Electrical</v>
      </c>
      <c r="G2741" t="str">
        <v>Cable and Cable Fitting</v>
      </c>
      <c r="I2741" t="str">
        <v>TOTAL-A0000000164</v>
      </c>
      <c r="J2741" t="str">
        <v>Intrinsically Safe</v>
      </c>
      <c r="K2741" t="str">
        <v>EPC</v>
      </c>
      <c r="L2741" t="str">
        <v>Technical Integrity,Procurement</v>
      </c>
      <c r="M2741" t="str">
        <v>20 weeks after Contract Award</v>
      </c>
    </row>
    <row r="2742">
      <c r="A2742" t="str">
        <v>TOTAL-PA0000000857</v>
      </c>
      <c r="C2742" t="str">
        <v>TOTAL-P0000000208</v>
      </c>
      <c r="D2742" t="str">
        <v/>
      </c>
      <c r="E2742" t="str">
        <v>Electrical</v>
      </c>
      <c r="G2742" t="str">
        <v>Cable and Cable Fitting</v>
      </c>
      <c r="I2742" t="str">
        <v>TOTAL-A0000000220</v>
      </c>
      <c r="J2742" t="str">
        <v>Number Of Cores</v>
      </c>
      <c r="K2742" t="str">
        <v>EPC</v>
      </c>
      <c r="L2742" t="str">
        <v>Technical Integrity, Procurement</v>
      </c>
      <c r="M2742" t="str">
        <v>20 weeks after Contract Award</v>
      </c>
    </row>
    <row r="2743">
      <c r="A2743" t="str">
        <v>TOTAL-PA0000000858</v>
      </c>
      <c r="C2743" t="str">
        <v>TOTAL-P0000000208</v>
      </c>
      <c r="D2743" t="str">
        <v/>
      </c>
      <c r="E2743" t="str">
        <v>Electrical</v>
      </c>
      <c r="G2743" t="str">
        <v>Cable and Cable Fitting</v>
      </c>
      <c r="I2743" t="str">
        <v>TOTAL-A0000000235</v>
      </c>
      <c r="J2743" t="str">
        <v>Operating Voltage</v>
      </c>
      <c r="K2743" t="str">
        <v>EPC</v>
      </c>
      <c r="L2743" t="str">
        <v>Procurement, Optimisation</v>
      </c>
      <c r="M2743" t="str">
        <v>20 weeks after Contract Award</v>
      </c>
    </row>
    <row r="2744">
      <c r="A2744" t="str">
        <v>TOTAL-PA0000000859</v>
      </c>
      <c r="C2744" t="str">
        <v>TOTAL-P0000000208</v>
      </c>
      <c r="D2744" t="str">
        <v/>
      </c>
      <c r="E2744" t="str">
        <v>Electrical</v>
      </c>
      <c r="G2744" t="str">
        <v>Cable and Cable Fitting</v>
      </c>
      <c r="I2744" t="str">
        <v>TOTAL-A0000000244</v>
      </c>
      <c r="J2744" t="str">
        <v>Outer Sheath Colour</v>
      </c>
      <c r="K2744" t="str">
        <v>EPC</v>
      </c>
      <c r="L2744" t="str">
        <v>Technical Integrity,Procurement</v>
      </c>
      <c r="M2744" t="str">
        <v>20 weeks after Contract Award</v>
      </c>
    </row>
    <row r="2745">
      <c r="A2745" t="str">
        <v>TOTAL-PA0000000860</v>
      </c>
      <c r="C2745" t="str">
        <v>TOTAL-P0000000208</v>
      </c>
      <c r="D2745" t="str">
        <v/>
      </c>
      <c r="E2745" t="str">
        <v>Electrical</v>
      </c>
      <c r="G2745" t="str">
        <v>Cable and Cable Fitting</v>
      </c>
      <c r="I2745" t="str">
        <v>TOTAL-A0000000316</v>
      </c>
      <c r="J2745" t="str">
        <v>Signal Type</v>
      </c>
      <c r="K2745" t="str">
        <v>EPC</v>
      </c>
      <c r="L2745" t="str">
        <v>Technical Integrity,Procurement</v>
      </c>
      <c r="M2745" t="str">
        <v>20 weeks after Contract Award</v>
      </c>
    </row>
    <row r="2746">
      <c r="A2746" t="str">
        <v>TOTAL-PA0000000861</v>
      </c>
      <c r="C2746" t="str">
        <v>TOTAL-P0000000208</v>
      </c>
      <c r="D2746" t="str">
        <v/>
      </c>
      <c r="E2746" t="str">
        <v>Electrical</v>
      </c>
      <c r="G2746" t="str">
        <v>Cable and Cable Fitting</v>
      </c>
      <c r="I2746" t="str">
        <v>TOTAL-A0000000334</v>
      </c>
      <c r="J2746" t="str">
        <v>To Cable Gland Type</v>
      </c>
      <c r="K2746" t="str">
        <v>EPC</v>
      </c>
      <c r="L2746" t="str">
        <v>Technical Integrity,Procurement</v>
      </c>
      <c r="M2746" t="str">
        <v>20 weeks after Contract Award</v>
      </c>
    </row>
    <row r="2747">
      <c r="A2747" t="str">
        <v>TOTAL-PA0000000862</v>
      </c>
      <c r="C2747" t="str">
        <v>TOTAL-P0000000208</v>
      </c>
      <c r="D2747" t="str">
        <v/>
      </c>
      <c r="E2747" t="str">
        <v>Electrical</v>
      </c>
      <c r="G2747" t="str">
        <v>Cable and Cable Fitting</v>
      </c>
      <c r="I2747" t="str">
        <v>TOTAL-A0000000335</v>
      </c>
      <c r="J2747" t="str">
        <v>To Gland</v>
      </c>
      <c r="K2747" t="str">
        <v>EPC</v>
      </c>
      <c r="L2747" t="str">
        <v>Technical Integrity,Procurement</v>
      </c>
      <c r="M2747" t="str">
        <v>20 weeks after Contract Award</v>
      </c>
    </row>
    <row r="2748">
      <c r="A2748" t="str">
        <v>TOTAL-PA0000000892</v>
      </c>
      <c r="C2748" t="str">
        <v>TOTAL-P0000000218</v>
      </c>
      <c r="D2748" t="str">
        <v/>
      </c>
      <c r="E2748" t="str">
        <v>Subsea Production System</v>
      </c>
      <c r="G2748" t="str">
        <v>Cable Termination Assembly</v>
      </c>
      <c r="I2748" t="str">
        <v>TOTAL-A0000000040</v>
      </c>
      <c r="J2748" t="str">
        <v>Cable Reel Number</v>
      </c>
      <c r="K2748" t="str">
        <v>EPC</v>
      </c>
      <c r="L2748" t="str">
        <v>Technical Integrity, Procurement</v>
      </c>
      <c r="M2748" t="str">
        <v>20 weeks after Contract Award</v>
      </c>
    </row>
    <row r="2749">
      <c r="A2749" t="str">
        <v>TOTAL-PA0000000899</v>
      </c>
      <c r="C2749" t="str">
        <v>TOTAL-P0000000218</v>
      </c>
      <c r="D2749" t="str">
        <v/>
      </c>
      <c r="E2749" t="str">
        <v>Subsea Production System</v>
      </c>
      <c r="G2749" t="str">
        <v>Cable Termination Assembly</v>
      </c>
      <c r="I2749" t="str">
        <v>TOTAL-A0000000106</v>
      </c>
      <c r="J2749" t="str">
        <v>Estimated Length</v>
      </c>
      <c r="K2749" t="str">
        <v>EPC</v>
      </c>
      <c r="L2749" t="str">
        <v>Optimisation</v>
      </c>
      <c r="M2749" t="str">
        <v>20 weeks after Contract Award</v>
      </c>
    </row>
    <row r="2750">
      <c r="A2750" t="str">
        <v>TOTAL-PA0000000900</v>
      </c>
      <c r="C2750" t="str">
        <v>TOTAL-P0000000218</v>
      </c>
      <c r="D2750" t="str">
        <v/>
      </c>
      <c r="E2750" t="str">
        <v>Subsea Production System</v>
      </c>
      <c r="G2750" t="str">
        <v>Cable Termination Assembly</v>
      </c>
      <c r="I2750" t="str">
        <v>TOTAL-A0000000122</v>
      </c>
      <c r="J2750" t="str">
        <v>From Cable Gland Type</v>
      </c>
      <c r="K2750" t="str">
        <v>EPC</v>
      </c>
      <c r="L2750" t="str">
        <v>Technical Integrity, Operations &amp; Maintenance</v>
      </c>
      <c r="M2750" t="str">
        <v>20 weeks after Contract Award</v>
      </c>
    </row>
    <row r="2751">
      <c r="A2751" t="str">
        <v>TOTAL-PA0000000901</v>
      </c>
      <c r="C2751" t="str">
        <v>TOTAL-P0000000218</v>
      </c>
      <c r="D2751" t="str">
        <v/>
      </c>
      <c r="E2751" t="str">
        <v>Subsea Production System</v>
      </c>
      <c r="G2751" t="str">
        <v>Cable Termination Assembly</v>
      </c>
      <c r="I2751" t="str">
        <v>TOTAL-A0000000123</v>
      </c>
      <c r="J2751" t="str">
        <v>From Gland</v>
      </c>
      <c r="K2751" t="str">
        <v>EPC</v>
      </c>
      <c r="L2751" t="str">
        <v>Operating &amp; Maintenance</v>
      </c>
      <c r="M2751" t="str">
        <v>20 weeks after Contract Award</v>
      </c>
    </row>
    <row r="2752">
      <c r="A2752" t="str">
        <v>TOTAL-PA0000000903</v>
      </c>
      <c r="C2752" t="str">
        <v>TOTAL-P0000000218</v>
      </c>
      <c r="D2752" t="str">
        <v/>
      </c>
      <c r="E2752" t="str">
        <v>Subsea Production System</v>
      </c>
      <c r="G2752" t="str">
        <v>Cable Termination Assembly</v>
      </c>
      <c r="I2752" t="str">
        <v>TOTAL-A0000000220</v>
      </c>
      <c r="J2752" t="str">
        <v>Number Of Cores</v>
      </c>
      <c r="K2752" t="str">
        <v>EPC</v>
      </c>
      <c r="L2752" t="str">
        <v>Technical Integrity, Procurement</v>
      </c>
      <c r="M2752" t="str">
        <v>20 weeks after Contract Award</v>
      </c>
    </row>
    <row r="2753">
      <c r="A2753" t="str">
        <v>TOTAL-PA0000000904</v>
      </c>
      <c r="C2753" t="str">
        <v>TOTAL-P0000000218</v>
      </c>
      <c r="D2753" t="str">
        <v/>
      </c>
      <c r="E2753" t="str">
        <v>Subsea Production System</v>
      </c>
      <c r="G2753" t="str">
        <v>Cable Termination Assembly</v>
      </c>
      <c r="I2753" t="str">
        <v>TOTAL-A0000000235</v>
      </c>
      <c r="J2753" t="str">
        <v>Operating Voltage</v>
      </c>
      <c r="K2753" t="str">
        <v>EPC</v>
      </c>
      <c r="L2753" t="str">
        <v>Procurement, Optimisation</v>
      </c>
      <c r="M2753" t="str">
        <v>20 weeks after Contract Award</v>
      </c>
    </row>
    <row r="2754">
      <c r="A2754" t="str">
        <v>TOTAL-PA0000000905</v>
      </c>
      <c r="C2754" t="str">
        <v>TOTAL-P0000000218</v>
      </c>
      <c r="D2754" t="str">
        <v/>
      </c>
      <c r="E2754" t="str">
        <v>Subsea Production System</v>
      </c>
      <c r="G2754" t="str">
        <v>Cable Termination Assembly</v>
      </c>
      <c r="I2754" t="str">
        <v>TOTAL-A0000000244</v>
      </c>
      <c r="J2754" t="str">
        <v>Outer Sheath Colour</v>
      </c>
      <c r="K2754" t="str">
        <v>EPC</v>
      </c>
      <c r="L2754" t="str">
        <v>Technical Integrity,Procurement</v>
      </c>
      <c r="M2754" t="str">
        <v>20 weeks after Contract Award</v>
      </c>
    </row>
    <row r="2755">
      <c r="A2755" t="str">
        <v>TOTAL-PA0000000907</v>
      </c>
      <c r="C2755" t="str">
        <v>TOTAL-P0000000218</v>
      </c>
      <c r="D2755" t="str">
        <v/>
      </c>
      <c r="E2755" t="str">
        <v>Subsea Production System</v>
      </c>
      <c r="G2755" t="str">
        <v>Cable Termination Assembly</v>
      </c>
      <c r="I2755" t="str">
        <v>TOTAL-A0000000334</v>
      </c>
      <c r="J2755" t="str">
        <v>To Cable Gland Type</v>
      </c>
      <c r="K2755" t="str">
        <v>EPC</v>
      </c>
      <c r="L2755" t="str">
        <v>Technical Integrity,Procurement</v>
      </c>
      <c r="M2755" t="str">
        <v>20 weeks after Contract Award</v>
      </c>
    </row>
    <row r="2756">
      <c r="A2756" t="str">
        <v>TOTAL-PA0000000908</v>
      </c>
      <c r="C2756" t="str">
        <v>TOTAL-P0000000218</v>
      </c>
      <c r="D2756" t="str">
        <v/>
      </c>
      <c r="E2756" t="str">
        <v>Subsea Production System</v>
      </c>
      <c r="G2756" t="str">
        <v>Cable Termination Assembly</v>
      </c>
      <c r="I2756" t="str">
        <v>TOTAL-A0000000335</v>
      </c>
      <c r="J2756" t="str">
        <v>To Gland</v>
      </c>
      <c r="K2756" t="str">
        <v>EPC</v>
      </c>
      <c r="L2756" t="str">
        <v>Technical Integrity,Procurement</v>
      </c>
      <c r="M2756" t="str">
        <v>20 weeks after Contract Award</v>
      </c>
    </row>
    <row r="2757">
      <c r="A2757" t="str">
        <v>TOTAL-PA0000001016</v>
      </c>
      <c r="C2757" t="str">
        <v>TOTAL-P0000000231</v>
      </c>
      <c r="D2757" t="str">
        <v/>
      </c>
      <c r="E2757" t="str">
        <v>Electrical</v>
      </c>
      <c r="G2757" t="str">
        <v>Capacitor Bank</v>
      </c>
      <c r="I2757" t="str">
        <v>TOTAL-A0000000174</v>
      </c>
      <c r="J2757" t="str">
        <v>Material</v>
      </c>
      <c r="K2757" t="str">
        <v>OEM</v>
      </c>
      <c r="L2757" t="str">
        <v>Operations &amp; Maintenance, Procurement</v>
      </c>
      <c r="M2757" t="str">
        <v>16 weeks after Contract Award</v>
      </c>
    </row>
    <row r="2758">
      <c r="A2758" t="str">
        <v>TOTAL-PA0000001035</v>
      </c>
      <c r="C2758" t="str">
        <v>TOTAL-P0000000235</v>
      </c>
      <c r="D2758" t="str">
        <v/>
      </c>
      <c r="E2758" t="str">
        <v>Instrumentation &amp; Control Systems</v>
      </c>
      <c r="G2758" t="str">
        <v>Carbon Dioxide Analyser</v>
      </c>
      <c r="I2758" t="str">
        <v>TOTAL-A0000000009</v>
      </c>
      <c r="J2758" t="str">
        <v>ATEX Category</v>
      </c>
      <c r="K2758" t="str">
        <v>OEM</v>
      </c>
      <c r="L2758" t="str">
        <v>Statutory, Procurement</v>
      </c>
      <c r="M2758" t="str">
        <v>12 weeks after Contract Award</v>
      </c>
    </row>
    <row r="2759">
      <c r="A2759" t="str">
        <v>TOTAL-PA0000001036</v>
      </c>
      <c r="C2759" t="str">
        <v>TOTAL-P0000000235</v>
      </c>
      <c r="D2759" t="str">
        <v/>
      </c>
      <c r="E2759" t="str">
        <v>Instrumentation &amp; Control Systems</v>
      </c>
      <c r="G2759" t="str">
        <v>Carbon Dioxide Analyser</v>
      </c>
      <c r="I2759" t="str">
        <v>TOTAL-A0000000010</v>
      </c>
      <c r="J2759" t="str">
        <v>ATEX Explosive Atmosphere</v>
      </c>
      <c r="K2759" t="str">
        <v>OEM</v>
      </c>
      <c r="L2759" t="str">
        <v>Statutory, Procurement</v>
      </c>
      <c r="M2759" t="str">
        <v>12 weeks after Contract Award</v>
      </c>
    </row>
    <row r="2760">
      <c r="A2760" t="str">
        <v>TOTAL-PA0000001037</v>
      </c>
      <c r="C2760" t="str">
        <v>TOTAL-P0000000235</v>
      </c>
      <c r="D2760" t="str">
        <v/>
      </c>
      <c r="E2760" t="str">
        <v>Instrumentation &amp; Control Systems</v>
      </c>
      <c r="G2760" t="str">
        <v>Carbon Dioxide Analyser</v>
      </c>
      <c r="I2760" t="str">
        <v>TOTAL-A0000000011</v>
      </c>
      <c r="J2760" t="str">
        <v>ATEX Group</v>
      </c>
      <c r="K2760" t="str">
        <v>OEM</v>
      </c>
      <c r="L2760" t="str">
        <v>Statutory, Procurement</v>
      </c>
      <c r="M2760" t="str">
        <v>12 weeks after Contract Award</v>
      </c>
    </row>
    <row r="2761">
      <c r="A2761" t="str">
        <v>TOTAL-PA0000001038</v>
      </c>
      <c r="C2761" t="str">
        <v>TOTAL-P0000000235</v>
      </c>
      <c r="D2761" t="str">
        <v/>
      </c>
      <c r="E2761" t="str">
        <v>Instrumentation &amp; Control Systems</v>
      </c>
      <c r="G2761" t="str">
        <v>Carbon Dioxide Analyser</v>
      </c>
      <c r="I2761" t="str">
        <v>TOTAL-A0000000050</v>
      </c>
      <c r="J2761" t="str">
        <v>Communications Protocol</v>
      </c>
      <c r="K2761" t="str">
        <v>OEM</v>
      </c>
      <c r="L2761" t="str">
        <v>Procurement, Optimisation</v>
      </c>
      <c r="M2761" t="str">
        <v>16 weeks after Contract Award</v>
      </c>
    </row>
    <row r="2762">
      <c r="A2762" t="str">
        <v>TOTAL-PA0000001039</v>
      </c>
      <c r="C2762" t="str">
        <v>TOTAL-P0000000235</v>
      </c>
      <c r="D2762" t="str">
        <v/>
      </c>
      <c r="E2762" t="str">
        <v>Instrumentation &amp; Control Systems</v>
      </c>
      <c r="G2762" t="str">
        <v>Carbon Dioxide Analyser</v>
      </c>
      <c r="I2762" t="str">
        <v>TOTAL-A0000000092</v>
      </c>
      <c r="J2762" t="str">
        <v>Electrical Connection</v>
      </c>
      <c r="K2762" t="str">
        <v>OEM</v>
      </c>
      <c r="L2762" t="str">
        <v>Procurement</v>
      </c>
      <c r="M2762" t="str">
        <v>16 weeks after Contract Award</v>
      </c>
    </row>
    <row r="2763">
      <c r="A2763" t="str">
        <v>TOTAL-PA0000001040</v>
      </c>
      <c r="C2763" t="str">
        <v>TOTAL-P0000000235</v>
      </c>
      <c r="D2763" t="str">
        <v/>
      </c>
      <c r="E2763" t="str">
        <v>Instrumentation &amp; Control Systems</v>
      </c>
      <c r="G2763" t="str">
        <v>Carbon Dioxide Analyser</v>
      </c>
      <c r="I2763" t="str">
        <v>TOTAL-A0000000098</v>
      </c>
      <c r="J2763" t="str">
        <v>Equipment Hazardous Area Certificate Number</v>
      </c>
      <c r="K2763" t="str">
        <v>OEM</v>
      </c>
      <c r="L2763" t="str">
        <v>Statutory, Procurement</v>
      </c>
      <c r="M2763" t="str">
        <v>12 weeks after Contract Award</v>
      </c>
    </row>
    <row r="2764">
      <c r="A2764" t="str">
        <v>TOTAL-PA0000001041</v>
      </c>
      <c r="C2764" t="str">
        <v>TOTAL-P0000000235</v>
      </c>
      <c r="D2764" t="str">
        <v/>
      </c>
      <c r="E2764" t="str">
        <v>Instrumentation &amp; Control Systems</v>
      </c>
      <c r="G2764" t="str">
        <v>Carbon Dioxide Analyser</v>
      </c>
      <c r="I2764" t="str">
        <v>TOTAL-A0000000099</v>
      </c>
      <c r="J2764" t="str">
        <v>Equipment Hazardous Area Certifying Authority</v>
      </c>
      <c r="K2764" t="str">
        <v>OEM</v>
      </c>
      <c r="L2764" t="str">
        <v>Statutory, Procurement</v>
      </c>
      <c r="M2764" t="str">
        <v>12 weeks after Contract Award</v>
      </c>
    </row>
    <row r="2765">
      <c r="A2765" t="str">
        <v>TOTAL-PA0000001042</v>
      </c>
      <c r="C2765" t="str">
        <v>TOTAL-P0000000235</v>
      </c>
      <c r="D2765" t="str">
        <v/>
      </c>
      <c r="E2765" t="str">
        <v>Instrumentation &amp; Control Systems</v>
      </c>
      <c r="G2765" t="str">
        <v>Carbon Dioxide Analyser</v>
      </c>
      <c r="I2765" t="str">
        <v>TOTAL-A0000000100</v>
      </c>
      <c r="J2765" t="str">
        <v>Equipment Hazardous Area Gas Group</v>
      </c>
      <c r="K2765" t="str">
        <v>OEM</v>
      </c>
      <c r="L2765" t="str">
        <v>Statutory, Procurement</v>
      </c>
      <c r="M2765" t="str">
        <v>12 weeks after Contract Award</v>
      </c>
    </row>
    <row r="2766">
      <c r="A2766" t="str">
        <v>TOTAL-PA0000001043</v>
      </c>
      <c r="C2766" t="str">
        <v>TOTAL-P0000000235</v>
      </c>
      <c r="D2766" t="str">
        <v/>
      </c>
      <c r="E2766" t="str">
        <v>Instrumentation &amp; Control Systems</v>
      </c>
      <c r="G2766" t="str">
        <v>Carbon Dioxide Analyser</v>
      </c>
      <c r="I2766" t="str">
        <v>TOTAL-A0000000101</v>
      </c>
      <c r="J2766" t="str">
        <v>Equipment Hazardous Area Protection Concept</v>
      </c>
      <c r="K2766" t="str">
        <v>OEM</v>
      </c>
      <c r="L2766" t="str">
        <v>Statutory, Procurement</v>
      </c>
      <c r="M2766" t="str">
        <v>12 weeks after Contract Award</v>
      </c>
    </row>
    <row r="2767">
      <c r="A2767" t="str">
        <v>TOTAL-PA0000001044</v>
      </c>
      <c r="C2767" t="str">
        <v>TOTAL-P0000000235</v>
      </c>
      <c r="D2767" t="str">
        <v/>
      </c>
      <c r="E2767" t="str">
        <v>Instrumentation &amp; Control Systems</v>
      </c>
      <c r="G2767" t="str">
        <v>Carbon Dioxide Analyser</v>
      </c>
      <c r="I2767" t="str">
        <v>TOTAL-A0000000102</v>
      </c>
      <c r="J2767" t="str">
        <v>Equipment Hazardous Area Temperature Class</v>
      </c>
      <c r="K2767" t="str">
        <v>OEM</v>
      </c>
      <c r="L2767" t="str">
        <v>Statutory, Procurement</v>
      </c>
      <c r="M2767" t="str">
        <v>12 weeks after Contract Award</v>
      </c>
    </row>
    <row r="2768">
      <c r="A2768" t="str">
        <v>TOTAL-PA0000001045</v>
      </c>
      <c r="C2768" t="str">
        <v>TOTAL-P0000000235</v>
      </c>
      <c r="D2768" t="str">
        <v/>
      </c>
      <c r="E2768" t="str">
        <v>Instrumentation &amp; Control Systems</v>
      </c>
      <c r="G2768" t="str">
        <v>Carbon Dioxide Analyser</v>
      </c>
      <c r="I2768" t="str">
        <v>TOTAL-A0000000103</v>
      </c>
      <c r="J2768" t="str">
        <v>Equipment Ingress Protection Code</v>
      </c>
      <c r="K2768" t="str">
        <v>OEM</v>
      </c>
      <c r="L2768" t="str">
        <v>Statutory, Procurement</v>
      </c>
      <c r="M2768" t="str">
        <v>12 weeks after Contract Award</v>
      </c>
    </row>
    <row r="2769">
      <c r="A2769" t="str">
        <v>TOTAL-PA0000001046</v>
      </c>
      <c r="C2769" t="str">
        <v>TOTAL-P0000000235</v>
      </c>
      <c r="D2769" t="str">
        <v/>
      </c>
      <c r="E2769" t="str">
        <v>Instrumentation &amp; Control Systems</v>
      </c>
      <c r="G2769" t="str">
        <v>Carbon Dioxide Analyser</v>
      </c>
      <c r="I2769" t="str">
        <v>TOTAL-A0000000136</v>
      </c>
      <c r="J2769" t="str">
        <v>Housing Material</v>
      </c>
      <c r="K2769" t="str">
        <v>OEM</v>
      </c>
      <c r="L2769" t="str">
        <v>Operations &amp; Maintenance, Procurement</v>
      </c>
      <c r="M2769" t="str">
        <v>16 weeks after Contract Award</v>
      </c>
    </row>
    <row r="2770">
      <c r="A2770" t="str">
        <v>TOTAL-PA0000001047</v>
      </c>
      <c r="C2770" t="str">
        <v>TOTAL-P0000000235</v>
      </c>
      <c r="D2770" t="str">
        <v/>
      </c>
      <c r="E2770" t="str">
        <v>Instrumentation &amp; Control Systems</v>
      </c>
      <c r="G2770" t="str">
        <v>Carbon Dioxide Analyser</v>
      </c>
      <c r="I2770" t="str">
        <v>TOTAL-A0000000195</v>
      </c>
      <c r="J2770" t="str">
        <v>Measured Variable</v>
      </c>
      <c r="K2770" t="str">
        <v>EPC</v>
      </c>
      <c r="L2770" t="str">
        <v>Technical Integrity,Procurement</v>
      </c>
      <c r="M2770" t="str">
        <v>16 weeks after Contract Award</v>
      </c>
    </row>
    <row r="2771">
      <c r="A2771" t="str">
        <v>TOTAL-PA0000001048</v>
      </c>
      <c r="C2771" t="str">
        <v>TOTAL-P0000000235</v>
      </c>
      <c r="D2771" t="str">
        <v/>
      </c>
      <c r="E2771" t="str">
        <v>Instrumentation &amp; Control Systems</v>
      </c>
      <c r="G2771" t="str">
        <v>Carbon Dioxide Analyser</v>
      </c>
      <c r="I2771" t="str">
        <v>TOTAL-A0000000250</v>
      </c>
      <c r="J2771" t="str">
        <v>Output Signal</v>
      </c>
      <c r="K2771" t="str">
        <v>OEM</v>
      </c>
      <c r="L2771" t="str">
        <v>Procurement, Optimisation</v>
      </c>
      <c r="M2771" t="str">
        <v>16 weeks after Contract Award</v>
      </c>
    </row>
    <row r="2772">
      <c r="A2772" t="str">
        <v>TOTAL-PA0000001049</v>
      </c>
      <c r="C2772" t="str">
        <v>TOTAL-P0000000235</v>
      </c>
      <c r="D2772" t="str">
        <v/>
      </c>
      <c r="E2772" t="str">
        <v>Instrumentation &amp; Control Systems</v>
      </c>
      <c r="G2772" t="str">
        <v>Carbon Dioxide Analyser</v>
      </c>
      <c r="I2772" t="str">
        <v>TOTAL-A0000000267</v>
      </c>
      <c r="J2772" t="str">
        <v>Range</v>
      </c>
      <c r="K2772" t="str">
        <v>OEM</v>
      </c>
      <c r="L2772" t="str">
        <v>Operations &amp; Maintenance, Procurement</v>
      </c>
      <c r="M2772" t="str">
        <v>16 weeks after Contract Award</v>
      </c>
    </row>
    <row r="2773">
      <c r="A2773" t="str">
        <v>TOTAL-PA0000001050</v>
      </c>
      <c r="C2773" t="str">
        <v>TOTAL-P0000000235</v>
      </c>
      <c r="D2773" t="str">
        <v/>
      </c>
      <c r="E2773" t="str">
        <v>Instrumentation &amp; Control Systems</v>
      </c>
      <c r="G2773" t="str">
        <v>Carbon Dioxide Analyser</v>
      </c>
      <c r="I2773" t="str">
        <v>TOTAL-A0000000324</v>
      </c>
      <c r="J2773" t="str">
        <v>Supply Voltage</v>
      </c>
      <c r="K2773" t="str">
        <v>OEM</v>
      </c>
      <c r="L2773" t="str">
        <v>Procurement, Optimisation</v>
      </c>
      <c r="M2773" t="str">
        <v>16 weeks after Contract Award</v>
      </c>
    </row>
    <row r="2774">
      <c r="A2774" t="str">
        <v>TOTAL-PA0000001063</v>
      </c>
      <c r="C2774" t="str">
        <v>TOTAL-P0000000241</v>
      </c>
      <c r="D2774" t="str">
        <v/>
      </c>
      <c r="E2774" t="str">
        <v>Electrical</v>
      </c>
      <c r="G2774" t="str">
        <v>Cathodic Protection</v>
      </c>
      <c r="I2774" t="str">
        <v>TOTAL-A0000000009</v>
      </c>
      <c r="J2774" t="str">
        <v>ATEX Category</v>
      </c>
      <c r="K2774" t="str">
        <v>OEM</v>
      </c>
      <c r="L2774" t="str">
        <v>Statutory, Procurement</v>
      </c>
      <c r="M2774" t="str">
        <v>12 weeks after Contract Award</v>
      </c>
    </row>
    <row r="2775">
      <c r="A2775" t="str">
        <v>TOTAL-PA0000001064</v>
      </c>
      <c r="C2775" t="str">
        <v>TOTAL-P0000000241</v>
      </c>
      <c r="D2775" t="str">
        <v/>
      </c>
      <c r="E2775" t="str">
        <v>Electrical</v>
      </c>
      <c r="G2775" t="str">
        <v>Cathodic Protection</v>
      </c>
      <c r="I2775" t="str">
        <v>TOTAL-A0000000010</v>
      </c>
      <c r="J2775" t="str">
        <v>ATEX Explosive Atmosphere</v>
      </c>
      <c r="K2775" t="str">
        <v>OEM</v>
      </c>
      <c r="L2775" t="str">
        <v>Statutory, Procurement</v>
      </c>
      <c r="M2775" t="str">
        <v>12 weeks after Contract Award</v>
      </c>
    </row>
    <row r="2776">
      <c r="A2776" t="str">
        <v>TOTAL-PA0000001065</v>
      </c>
      <c r="C2776" t="str">
        <v>TOTAL-P0000000241</v>
      </c>
      <c r="D2776" t="str">
        <v/>
      </c>
      <c r="E2776" t="str">
        <v>Electrical</v>
      </c>
      <c r="G2776" t="str">
        <v>Cathodic Protection</v>
      </c>
      <c r="I2776" t="str">
        <v>TOTAL-A0000000011</v>
      </c>
      <c r="J2776" t="str">
        <v>ATEX Group</v>
      </c>
      <c r="K2776" t="str">
        <v>OEM</v>
      </c>
      <c r="L2776" t="str">
        <v>Statutory, Procurement</v>
      </c>
      <c r="M2776" t="str">
        <v>12 weeks after Contract Award</v>
      </c>
    </row>
    <row r="2777">
      <c r="A2777" t="str">
        <v>TOTAL-PA0000001066</v>
      </c>
      <c r="C2777" t="str">
        <v>TOTAL-P0000000241</v>
      </c>
      <c r="D2777" t="str">
        <v/>
      </c>
      <c r="E2777" t="str">
        <v>Electrical</v>
      </c>
      <c r="G2777" t="str">
        <v>Cathodic Protection</v>
      </c>
      <c r="I2777" t="str">
        <v>TOTAL-A0000000050</v>
      </c>
      <c r="J2777" t="str">
        <v>Communications Protocol</v>
      </c>
      <c r="K2777" t="str">
        <v>OEM</v>
      </c>
      <c r="L2777" t="str">
        <v>Procurement, Optimisation</v>
      </c>
      <c r="M2777" t="str">
        <v>16 weeks after Contract Award</v>
      </c>
    </row>
    <row r="2778">
      <c r="A2778" t="str">
        <v>TOTAL-PA0000001067</v>
      </c>
      <c r="C2778" t="str">
        <v>TOTAL-P0000000241</v>
      </c>
      <c r="D2778" t="str">
        <v/>
      </c>
      <c r="E2778" t="str">
        <v>Electrical</v>
      </c>
      <c r="G2778" t="str">
        <v>Cathodic Protection</v>
      </c>
      <c r="I2778" t="str">
        <v>TOTAL-A0000000092</v>
      </c>
      <c r="J2778" t="str">
        <v>Electrical Connection</v>
      </c>
      <c r="K2778" t="str">
        <v>OEM</v>
      </c>
      <c r="L2778" t="str">
        <v>Procurement</v>
      </c>
      <c r="M2778" t="str">
        <v>16 weeks after Contract Award</v>
      </c>
    </row>
    <row r="2779">
      <c r="A2779" t="str">
        <v>TOTAL-PA0000001068</v>
      </c>
      <c r="C2779" t="str">
        <v>TOTAL-P0000000241</v>
      </c>
      <c r="D2779" t="str">
        <v/>
      </c>
      <c r="E2779" t="str">
        <v>Electrical</v>
      </c>
      <c r="G2779" t="str">
        <v>Cathodic Protection</v>
      </c>
      <c r="I2779" t="str">
        <v>TOTAL-A0000000098</v>
      </c>
      <c r="J2779" t="str">
        <v>Equipment Hazardous Area Certificate Number</v>
      </c>
      <c r="K2779" t="str">
        <v>OEM</v>
      </c>
      <c r="L2779" t="str">
        <v>Statutory, Procurement</v>
      </c>
      <c r="M2779" t="str">
        <v>12 weeks after Contract Award</v>
      </c>
    </row>
    <row r="2780">
      <c r="A2780" t="str">
        <v>TOTAL-PA0000001069</v>
      </c>
      <c r="C2780" t="str">
        <v>TOTAL-P0000000241</v>
      </c>
      <c r="D2780" t="str">
        <v/>
      </c>
      <c r="E2780" t="str">
        <v>Electrical</v>
      </c>
      <c r="G2780" t="str">
        <v>Cathodic Protection</v>
      </c>
      <c r="I2780" t="str">
        <v>TOTAL-A0000000099</v>
      </c>
      <c r="J2780" t="str">
        <v>Equipment Hazardous Area Certifying Authority</v>
      </c>
      <c r="K2780" t="str">
        <v>OEM</v>
      </c>
      <c r="L2780" t="str">
        <v>Statutory, Procurement</v>
      </c>
      <c r="M2780" t="str">
        <v>12 weeks after Contract Award</v>
      </c>
    </row>
    <row r="2781">
      <c r="A2781" t="str">
        <v>TOTAL-PA0000001070</v>
      </c>
      <c r="C2781" t="str">
        <v>TOTAL-P0000000241</v>
      </c>
      <c r="D2781" t="str">
        <v/>
      </c>
      <c r="E2781" t="str">
        <v>Electrical</v>
      </c>
      <c r="G2781" t="str">
        <v>Cathodic Protection</v>
      </c>
      <c r="I2781" t="str">
        <v>TOTAL-A0000000100</v>
      </c>
      <c r="J2781" t="str">
        <v>Equipment Hazardous Area Gas Group</v>
      </c>
      <c r="K2781" t="str">
        <v>OEM</v>
      </c>
      <c r="L2781" t="str">
        <v>Statutory, Procurement</v>
      </c>
      <c r="M2781" t="str">
        <v>12 weeks after Contract Award</v>
      </c>
    </row>
    <row r="2782">
      <c r="A2782" t="str">
        <v>TOTAL-PA0000001071</v>
      </c>
      <c r="C2782" t="str">
        <v>TOTAL-P0000000241</v>
      </c>
      <c r="D2782" t="str">
        <v/>
      </c>
      <c r="E2782" t="str">
        <v>Electrical</v>
      </c>
      <c r="G2782" t="str">
        <v>Cathodic Protection</v>
      </c>
      <c r="I2782" t="str">
        <v>TOTAL-A0000000101</v>
      </c>
      <c r="J2782" t="str">
        <v>Equipment Hazardous Area Protection Concept</v>
      </c>
      <c r="K2782" t="str">
        <v>OEM</v>
      </c>
      <c r="L2782" t="str">
        <v>Statutory, Procurement</v>
      </c>
      <c r="M2782" t="str">
        <v>12 weeks after Contract Award</v>
      </c>
    </row>
    <row r="2783">
      <c r="A2783" t="str">
        <v>TOTAL-PA0000001072</v>
      </c>
      <c r="C2783" t="str">
        <v>TOTAL-P0000000241</v>
      </c>
      <c r="D2783" t="str">
        <v/>
      </c>
      <c r="E2783" t="str">
        <v>Electrical</v>
      </c>
      <c r="G2783" t="str">
        <v>Cathodic Protection</v>
      </c>
      <c r="I2783" t="str">
        <v>TOTAL-A0000000102</v>
      </c>
      <c r="J2783" t="str">
        <v>Equipment Hazardous Area Temperature Class</v>
      </c>
      <c r="K2783" t="str">
        <v>OEM</v>
      </c>
      <c r="L2783" t="str">
        <v>Statutory, Procurement</v>
      </c>
      <c r="M2783" t="str">
        <v>12 weeks after Contract Award</v>
      </c>
    </row>
    <row r="2784">
      <c r="A2784" t="str">
        <v>TOTAL-PA0000001073</v>
      </c>
      <c r="C2784" t="str">
        <v>TOTAL-P0000000241</v>
      </c>
      <c r="D2784" t="str">
        <v/>
      </c>
      <c r="E2784" t="str">
        <v>Electrical</v>
      </c>
      <c r="G2784" t="str">
        <v>Cathodic Protection</v>
      </c>
      <c r="I2784" t="str">
        <v>TOTAL-A0000000103</v>
      </c>
      <c r="J2784" t="str">
        <v>Equipment Ingress Protection Code</v>
      </c>
      <c r="K2784" t="str">
        <v>OEM</v>
      </c>
      <c r="L2784" t="str">
        <v>Statutory, Procurement</v>
      </c>
      <c r="M2784" t="str">
        <v>12 weeks after Contract Award</v>
      </c>
    </row>
    <row r="2785">
      <c r="A2785" t="str">
        <v>TOTAL-PA0000001074</v>
      </c>
      <c r="C2785" t="str">
        <v>TOTAL-P0000000241</v>
      </c>
      <c r="D2785" t="str">
        <v/>
      </c>
      <c r="E2785" t="str">
        <v>Electrical</v>
      </c>
      <c r="G2785" t="str">
        <v>Cathodic Protection</v>
      </c>
      <c r="I2785" t="str">
        <v>TOTAL-A0000000174</v>
      </c>
      <c r="J2785" t="str">
        <v>Material</v>
      </c>
      <c r="K2785" t="str">
        <v>OEM</v>
      </c>
      <c r="L2785" t="str">
        <v>Operations &amp; Maintenance, Procurement</v>
      </c>
      <c r="M2785" t="str">
        <v>16 weeks after Contract Award</v>
      </c>
    </row>
    <row r="2786">
      <c r="A2786" t="str">
        <v>TOTAL-PA0000001075</v>
      </c>
      <c r="C2786" t="str">
        <v>TOTAL-P0000000241</v>
      </c>
      <c r="D2786" t="str">
        <v/>
      </c>
      <c r="E2786" t="str">
        <v>Electrical</v>
      </c>
      <c r="G2786" t="str">
        <v>Cathodic Protection</v>
      </c>
      <c r="I2786" t="str">
        <v>TOTAL-A0000000248</v>
      </c>
      <c r="J2786" t="str">
        <v>Output Range</v>
      </c>
      <c r="K2786" t="str">
        <v>OEM</v>
      </c>
      <c r="L2786" t="str">
        <v>Operations &amp; Maintenance, Procurement</v>
      </c>
      <c r="M2786" t="str">
        <v>16 weeks after Contract Award</v>
      </c>
    </row>
    <row r="2787">
      <c r="A2787" t="str">
        <v>TOTAL-PA0000001076</v>
      </c>
      <c r="C2787" t="str">
        <v>TOTAL-P0000000241</v>
      </c>
      <c r="D2787" t="str">
        <v/>
      </c>
      <c r="E2787" t="str">
        <v>Electrical</v>
      </c>
      <c r="G2787" t="str">
        <v>Cathodic Protection</v>
      </c>
      <c r="I2787" t="str">
        <v>TOTAL-A0000000324</v>
      </c>
      <c r="J2787" t="str">
        <v>Supply Voltage</v>
      </c>
      <c r="K2787" t="str">
        <v>OEM</v>
      </c>
      <c r="L2787" t="str">
        <v>Procurement, Optimisation</v>
      </c>
      <c r="M2787" t="str">
        <v>16 weeks after Contract Award</v>
      </c>
    </row>
    <row r="2788">
      <c r="A2788" t="str">
        <v>TOTAL-PA0000001091</v>
      </c>
      <c r="C2788" t="str">
        <v>TOTAL-P0000000244</v>
      </c>
      <c r="D2788" t="str">
        <v/>
      </c>
      <c r="E2788" t="str">
        <v>Telecom</v>
      </c>
      <c r="G2788" t="str">
        <v>CCTV Camera</v>
      </c>
      <c r="I2788" t="str">
        <v>TOTAL-A0000000009</v>
      </c>
      <c r="J2788" t="str">
        <v>ATEX Category</v>
      </c>
      <c r="K2788" t="str">
        <v>OEM</v>
      </c>
      <c r="L2788" t="str">
        <v>Statutory, Procurement</v>
      </c>
      <c r="M2788" t="str">
        <v>12 weeks after Contract Award</v>
      </c>
    </row>
    <row r="2789">
      <c r="A2789" t="str">
        <v>TOTAL-PA0000001092</v>
      </c>
      <c r="C2789" t="str">
        <v>TOTAL-P0000000244</v>
      </c>
      <c r="D2789" t="str">
        <v/>
      </c>
      <c r="E2789" t="str">
        <v>Telecom</v>
      </c>
      <c r="G2789" t="str">
        <v>CCTV Camera</v>
      </c>
      <c r="I2789" t="str">
        <v>TOTAL-A0000000010</v>
      </c>
      <c r="J2789" t="str">
        <v>ATEX Explosive Atmosphere</v>
      </c>
      <c r="K2789" t="str">
        <v>OEM</v>
      </c>
      <c r="L2789" t="str">
        <v>Statutory, Procurement</v>
      </c>
      <c r="M2789" t="str">
        <v>12 weeks after Contract Award</v>
      </c>
    </row>
    <row r="2790">
      <c r="A2790" t="str">
        <v>TOTAL-PA0000001093</v>
      </c>
      <c r="C2790" t="str">
        <v>TOTAL-P0000000244</v>
      </c>
      <c r="D2790" t="str">
        <v/>
      </c>
      <c r="E2790" t="str">
        <v>Telecom</v>
      </c>
      <c r="G2790" t="str">
        <v>CCTV Camera</v>
      </c>
      <c r="I2790" t="str">
        <v>TOTAL-A0000000011</v>
      </c>
      <c r="J2790" t="str">
        <v>ATEX Group</v>
      </c>
      <c r="K2790" t="str">
        <v>OEM</v>
      </c>
      <c r="L2790" t="str">
        <v>Statutory, Procurement</v>
      </c>
      <c r="M2790" t="str">
        <v>12 weeks after Contract Award</v>
      </c>
    </row>
    <row r="2791">
      <c r="A2791" t="str">
        <v>TOTAL-PA0000001094</v>
      </c>
      <c r="C2791" t="str">
        <v>TOTAL-P0000000244</v>
      </c>
      <c r="D2791" t="str">
        <v/>
      </c>
      <c r="E2791" t="str">
        <v>Telecom</v>
      </c>
      <c r="G2791" t="str">
        <v>CCTV Camera</v>
      </c>
      <c r="I2791" t="str">
        <v>TOTAL-A0000000098</v>
      </c>
      <c r="J2791" t="str">
        <v>Equipment Hazardous Area Certificate Number</v>
      </c>
      <c r="K2791" t="str">
        <v>OEM</v>
      </c>
      <c r="L2791" t="str">
        <v>Statutory, Procurement</v>
      </c>
      <c r="M2791" t="str">
        <v>12 weeks after Contract Award</v>
      </c>
    </row>
    <row r="2792">
      <c r="A2792" t="str">
        <v>TOTAL-PA0000001095</v>
      </c>
      <c r="C2792" t="str">
        <v>TOTAL-P0000000244</v>
      </c>
      <c r="D2792" t="str">
        <v/>
      </c>
      <c r="E2792" t="str">
        <v>Telecom</v>
      </c>
      <c r="G2792" t="str">
        <v>CCTV Camera</v>
      </c>
      <c r="I2792" t="str">
        <v>TOTAL-A0000000099</v>
      </c>
      <c r="J2792" t="str">
        <v>Equipment Hazardous Area Certifying Authority</v>
      </c>
      <c r="K2792" t="str">
        <v>OEM</v>
      </c>
      <c r="L2792" t="str">
        <v>Statutory, Procurement</v>
      </c>
      <c r="M2792" t="str">
        <v>12 weeks after Contract Award</v>
      </c>
    </row>
    <row r="2793">
      <c r="A2793" t="str">
        <v>TOTAL-PA0000001096</v>
      </c>
      <c r="C2793" t="str">
        <v>TOTAL-P0000000244</v>
      </c>
      <c r="D2793" t="str">
        <v/>
      </c>
      <c r="E2793" t="str">
        <v>Telecom</v>
      </c>
      <c r="G2793" t="str">
        <v>CCTV Camera</v>
      </c>
      <c r="I2793" t="str">
        <v>TOTAL-A0000000100</v>
      </c>
      <c r="J2793" t="str">
        <v>Equipment Hazardous Area Gas Group</v>
      </c>
      <c r="K2793" t="str">
        <v>OEM</v>
      </c>
      <c r="L2793" t="str">
        <v>Statutory, Procurement</v>
      </c>
      <c r="M2793" t="str">
        <v>12 weeks after Contract Award</v>
      </c>
    </row>
    <row r="2794">
      <c r="A2794" t="str">
        <v>TOTAL-PA0000001097</v>
      </c>
      <c r="C2794" t="str">
        <v>TOTAL-P0000000244</v>
      </c>
      <c r="D2794" t="str">
        <v/>
      </c>
      <c r="E2794" t="str">
        <v>Telecom</v>
      </c>
      <c r="G2794" t="str">
        <v>CCTV Camera</v>
      </c>
      <c r="I2794" t="str">
        <v>TOTAL-A0000000101</v>
      </c>
      <c r="J2794" t="str">
        <v>Equipment Hazardous Area Protection Concept</v>
      </c>
      <c r="K2794" t="str">
        <v>OEM</v>
      </c>
      <c r="L2794" t="str">
        <v>Statutory, Procurement</v>
      </c>
      <c r="M2794" t="str">
        <v>12 weeks after Contract Award</v>
      </c>
    </row>
    <row r="2795">
      <c r="A2795" t="str">
        <v>TOTAL-PA0000001098</v>
      </c>
      <c r="C2795" t="str">
        <v>TOTAL-P0000000244</v>
      </c>
      <c r="D2795" t="str">
        <v/>
      </c>
      <c r="E2795" t="str">
        <v>Telecom</v>
      </c>
      <c r="G2795" t="str">
        <v>CCTV Camera</v>
      </c>
      <c r="I2795" t="str">
        <v>TOTAL-A0000000102</v>
      </c>
      <c r="J2795" t="str">
        <v>Equipment Hazardous Area Temperature Class</v>
      </c>
      <c r="K2795" t="str">
        <v>OEM</v>
      </c>
      <c r="L2795" t="str">
        <v>Statutory, Procurement</v>
      </c>
      <c r="M2795" t="str">
        <v>12 weeks after Contract Award</v>
      </c>
    </row>
    <row r="2796">
      <c r="A2796" t="str">
        <v>TOTAL-PA0000001102</v>
      </c>
      <c r="C2796" t="str">
        <v>TOTAL-P0000000245</v>
      </c>
      <c r="D2796" t="str">
        <v/>
      </c>
      <c r="E2796" t="str">
        <v>Telecom</v>
      </c>
      <c r="G2796" t="str">
        <v>CCTV Control Station</v>
      </c>
      <c r="I2796" t="str">
        <v>TOTAL-A0000000022</v>
      </c>
      <c r="J2796" t="str">
        <v>Body Material</v>
      </c>
      <c r="K2796" t="str">
        <v>OEM</v>
      </c>
      <c r="L2796" t="str">
        <v>Operations &amp; Maintenance, Procurement</v>
      </c>
      <c r="M2796" t="str">
        <v>10 weeks after Contract Award</v>
      </c>
    </row>
    <row r="2797">
      <c r="A2797" t="str">
        <v>TOTAL-PA0000001103</v>
      </c>
      <c r="C2797" t="str">
        <v>TOTAL-P0000000245</v>
      </c>
      <c r="D2797" t="str">
        <v/>
      </c>
      <c r="E2797" t="str">
        <v>Telecom</v>
      </c>
      <c r="G2797" t="str">
        <v>CCTV Control Station</v>
      </c>
      <c r="I2797" t="str">
        <v>TOTAL-A0000000092</v>
      </c>
      <c r="J2797" t="str">
        <v>Electrical Connection</v>
      </c>
      <c r="K2797" t="str">
        <v>OEM</v>
      </c>
      <c r="L2797" t="str">
        <v>Procurement</v>
      </c>
      <c r="M2797" t="str">
        <v>16 weeks after Contract Award</v>
      </c>
    </row>
    <row r="2798">
      <c r="A2798" t="str">
        <v>TOTAL-PA0000001110</v>
      </c>
      <c r="C2798" t="str">
        <v>TOTAL-P0000000245</v>
      </c>
      <c r="D2798" t="str">
        <v/>
      </c>
      <c r="E2798" t="str">
        <v>Telecom</v>
      </c>
      <c r="G2798" t="str">
        <v>CCTV Control Station</v>
      </c>
      <c r="I2798" t="str">
        <v>TOTAL-A0000000268</v>
      </c>
      <c r="J2798" t="str">
        <v>Rated Current</v>
      </c>
      <c r="K2798" t="str">
        <v>OEM</v>
      </c>
      <c r="L2798" t="str">
        <v>Technical Integrity, Procurement</v>
      </c>
      <c r="M2798" t="str">
        <v>16 weeks after Contract Award</v>
      </c>
    </row>
    <row r="2799">
      <c r="A2799" t="str">
        <v>TOTAL-PA0000001111</v>
      </c>
      <c r="C2799" t="str">
        <v>TOTAL-P0000000245</v>
      </c>
      <c r="D2799" t="str">
        <v/>
      </c>
      <c r="E2799" t="str">
        <v>Telecom</v>
      </c>
      <c r="G2799" t="str">
        <v>CCTV Control Station</v>
      </c>
      <c r="I2799" t="str">
        <v>TOTAL-A0000000324</v>
      </c>
      <c r="J2799" t="str">
        <v>Supply Voltage</v>
      </c>
      <c r="K2799" t="str">
        <v>OEM</v>
      </c>
      <c r="L2799" t="str">
        <v>Procurement, Optimisation</v>
      </c>
      <c r="M2799" t="str">
        <v>16 weeks after Contract Award</v>
      </c>
    </row>
    <row r="2800">
      <c r="A2800" t="str">
        <v>TOTAL-PA0000001115</v>
      </c>
      <c r="C2800" t="str">
        <v>TOTAL-P0000000246</v>
      </c>
      <c r="D2800" t="str">
        <v/>
      </c>
      <c r="E2800" t="str">
        <v>Telecom</v>
      </c>
      <c r="G2800" t="str">
        <v>CCTV Multiplexer and Converter</v>
      </c>
      <c r="I2800" t="str">
        <v>TOTAL-A0000000022</v>
      </c>
      <c r="J2800" t="str">
        <v>Body Material</v>
      </c>
      <c r="K2800" t="str">
        <v>OEM</v>
      </c>
      <c r="L2800" t="str">
        <v>Operations &amp; Maintenance, Procurement</v>
      </c>
      <c r="M2800" t="str">
        <v>10 weeks after Contract Award</v>
      </c>
    </row>
    <row r="2801">
      <c r="A2801" t="str">
        <v>TOTAL-PA0000001116</v>
      </c>
      <c r="C2801" t="str">
        <v>TOTAL-P0000000246</v>
      </c>
      <c r="D2801" t="str">
        <v/>
      </c>
      <c r="E2801" t="str">
        <v>Telecom</v>
      </c>
      <c r="G2801" t="str">
        <v>CCTV Multiplexer and Converter</v>
      </c>
      <c r="I2801" t="str">
        <v>TOTAL-A0000000092</v>
      </c>
      <c r="J2801" t="str">
        <v>Electrical Connection</v>
      </c>
      <c r="K2801" t="str">
        <v>OEM</v>
      </c>
      <c r="L2801" t="str">
        <v>Procurement</v>
      </c>
      <c r="M2801" t="str">
        <v>16 weeks after Contract Award</v>
      </c>
    </row>
    <row r="2802">
      <c r="A2802" t="str">
        <v>TOTAL-PA0000001123</v>
      </c>
      <c r="C2802" t="str">
        <v>TOTAL-P0000000246</v>
      </c>
      <c r="D2802" t="str">
        <v/>
      </c>
      <c r="E2802" t="str">
        <v>Telecom</v>
      </c>
      <c r="G2802" t="str">
        <v>CCTV Multiplexer and Converter</v>
      </c>
      <c r="I2802" t="str">
        <v>TOTAL-A0000000268</v>
      </c>
      <c r="J2802" t="str">
        <v>Rated Current</v>
      </c>
      <c r="K2802" t="str">
        <v>OEM</v>
      </c>
      <c r="L2802" t="str">
        <v>Technical Integrity, Procurement</v>
      </c>
      <c r="M2802" t="str">
        <v>16 weeks after Contract Award</v>
      </c>
    </row>
    <row r="2803">
      <c r="A2803" t="str">
        <v>TOTAL-PA0000001124</v>
      </c>
      <c r="C2803" t="str">
        <v>TOTAL-P0000000246</v>
      </c>
      <c r="D2803" t="str">
        <v/>
      </c>
      <c r="E2803" t="str">
        <v>Telecom</v>
      </c>
      <c r="G2803" t="str">
        <v>CCTV Multiplexer and Converter</v>
      </c>
      <c r="I2803" t="str">
        <v>TOTAL-A0000000324</v>
      </c>
      <c r="J2803" t="str">
        <v>Supply Voltage</v>
      </c>
      <c r="K2803" t="str">
        <v>OEM</v>
      </c>
      <c r="L2803" t="str">
        <v>Procurement, Optimisation</v>
      </c>
      <c r="M2803" t="str">
        <v>16 weeks after Contract Award</v>
      </c>
    </row>
    <row r="2804">
      <c r="A2804" t="str">
        <v>TOTAL-PA0000001154</v>
      </c>
      <c r="C2804" t="str">
        <v>TOTAL-P0000000249</v>
      </c>
      <c r="D2804" t="str">
        <v/>
      </c>
      <c r="E2804" t="str">
        <v>Telecom</v>
      </c>
      <c r="G2804" t="str">
        <v>CCTV Visualisation Screen</v>
      </c>
      <c r="I2804" t="str">
        <v>TOTAL-A0000000022</v>
      </c>
      <c r="J2804" t="str">
        <v>Body Material</v>
      </c>
      <c r="K2804" t="str">
        <v>OEM</v>
      </c>
      <c r="L2804" t="str">
        <v>Operations &amp; Maintenance, Procurement</v>
      </c>
      <c r="M2804" t="str">
        <v>10 weeks after Contract Award</v>
      </c>
    </row>
    <row r="2805">
      <c r="A2805" t="str">
        <v>TOTAL-PA0000001155</v>
      </c>
      <c r="C2805" t="str">
        <v>TOTAL-P0000000249</v>
      </c>
      <c r="D2805" t="str">
        <v/>
      </c>
      <c r="E2805" t="str">
        <v>Telecom</v>
      </c>
      <c r="G2805" t="str">
        <v>CCTV Visualisation Screen</v>
      </c>
      <c r="I2805" t="str">
        <v>TOTAL-A0000000092</v>
      </c>
      <c r="J2805" t="str">
        <v>Electrical Connection</v>
      </c>
      <c r="K2805" t="str">
        <v>OEM</v>
      </c>
      <c r="L2805" t="str">
        <v>Procurement</v>
      </c>
      <c r="M2805" t="str">
        <v>16 weeks after Contract Award</v>
      </c>
    </row>
    <row r="2806">
      <c r="A2806" t="str">
        <v>TOTAL-PA0000001162</v>
      </c>
      <c r="C2806" t="str">
        <v>TOTAL-P0000000249</v>
      </c>
      <c r="D2806" t="str">
        <v/>
      </c>
      <c r="E2806" t="str">
        <v>Telecom</v>
      </c>
      <c r="G2806" t="str">
        <v>CCTV Visualisation Screen</v>
      </c>
      <c r="I2806" t="str">
        <v>TOTAL-A0000000268</v>
      </c>
      <c r="J2806" t="str">
        <v>Rated Current</v>
      </c>
      <c r="K2806" t="str">
        <v>OEM</v>
      </c>
      <c r="L2806" t="str">
        <v>Technical Integrity, Procurement</v>
      </c>
      <c r="M2806" t="str">
        <v>16 weeks after Contract Award</v>
      </c>
    </row>
    <row r="2807">
      <c r="A2807" t="str">
        <v>TOTAL-PA0000001163</v>
      </c>
      <c r="C2807" t="str">
        <v>TOTAL-P0000000249</v>
      </c>
      <c r="D2807" t="str">
        <v/>
      </c>
      <c r="E2807" t="str">
        <v>Telecom</v>
      </c>
      <c r="G2807" t="str">
        <v>CCTV Visualisation Screen</v>
      </c>
      <c r="I2807" t="str">
        <v>TOTAL-A0000000324</v>
      </c>
      <c r="J2807" t="str">
        <v>Supply Voltage</v>
      </c>
      <c r="K2807" t="str">
        <v>OEM</v>
      </c>
      <c r="L2807" t="str">
        <v>Procurement, Optimisation</v>
      </c>
      <c r="M2807" t="str">
        <v>16 weeks after Contract Award</v>
      </c>
    </row>
    <row r="2808">
      <c r="A2808" t="str">
        <v>TOTAL-PA0000001165</v>
      </c>
      <c r="C2808" t="str">
        <v>TOTAL-P0000000255</v>
      </c>
      <c r="D2808" t="str">
        <v/>
      </c>
      <c r="E2808" t="str">
        <v>Mechanical Static</v>
      </c>
      <c r="G2808" t="str">
        <v>Centrifugal Compressor</v>
      </c>
      <c r="I2808" t="str">
        <v>TOTAL-A0000000224</v>
      </c>
      <c r="J2808" t="str">
        <v>Number of Impellers</v>
      </c>
      <c r="K2808" t="str">
        <v>OEM</v>
      </c>
      <c r="L2808" t="str">
        <v>Technical Integrity, Procurement</v>
      </c>
      <c r="M2808" t="str">
        <v>10 weeks after Contract Award</v>
      </c>
    </row>
    <row r="2809">
      <c r="A2809" t="str">
        <v>TOTAL-PA0000001220</v>
      </c>
      <c r="C2809" t="str">
        <v>TOTAL-P0000000264</v>
      </c>
      <c r="D2809" t="str">
        <v/>
      </c>
      <c r="E2809" t="str">
        <v>Mechanical Static</v>
      </c>
      <c r="G2809" t="str">
        <v>Centrifugal Separation Equipment</v>
      </c>
      <c r="I2809" t="str">
        <v>TOTAL-A0000000079</v>
      </c>
      <c r="J2809" t="str">
        <v>Direction Of Rotation</v>
      </c>
      <c r="K2809" t="str">
        <v>OEM</v>
      </c>
      <c r="L2809" t="str">
        <v>Operating &amp; Maintenance</v>
      </c>
      <c r="M2809" t="str">
        <v>10 weeks after Contract Award</v>
      </c>
    </row>
    <row r="2810">
      <c r="A2810" t="str">
        <v>TOTAL-PA0000001221</v>
      </c>
      <c r="C2810" t="str">
        <v>TOTAL-P0000000264</v>
      </c>
      <c r="D2810" t="str">
        <v/>
      </c>
      <c r="E2810" t="str">
        <v>Mechanical Static</v>
      </c>
      <c r="G2810" t="str">
        <v>Centrifugal Separation Equipment</v>
      </c>
      <c r="I2810" t="str">
        <v>TOTAL-A0000000171</v>
      </c>
      <c r="J2810" t="str">
        <v>Lubricating Oil Type</v>
      </c>
      <c r="K2810" t="str">
        <v>OEM</v>
      </c>
      <c r="L2810" t="str">
        <v>Technical Integrity, Operating &amp; Maintenance</v>
      </c>
      <c r="M2810" t="str">
        <v>10 weeks after Contract Award</v>
      </c>
    </row>
    <row r="2811">
      <c r="A2811" t="str">
        <v>TOTAL-PA0000001222</v>
      </c>
      <c r="C2811" t="str">
        <v>TOTAL-P0000000264</v>
      </c>
      <c r="D2811" t="str">
        <v/>
      </c>
      <c r="E2811" t="str">
        <v>Mechanical Static</v>
      </c>
      <c r="G2811" t="str">
        <v>Centrifugal Separation Equipment</v>
      </c>
      <c r="I2811" t="str">
        <v>TOTAL-A0000000174</v>
      </c>
      <c r="J2811" t="str">
        <v>Material</v>
      </c>
      <c r="K2811" t="str">
        <v>OEM</v>
      </c>
      <c r="L2811" t="str">
        <v>Operations &amp; Maintenance, Procurement</v>
      </c>
      <c r="M2811" t="str">
        <v>16 weeks after Contract Award</v>
      </c>
    </row>
    <row r="2812">
      <c r="A2812" t="str">
        <v>TOTAL-PA0000001223</v>
      </c>
      <c r="C2812" t="str">
        <v>TOTAL-P0000000264</v>
      </c>
      <c r="D2812" t="str">
        <v/>
      </c>
      <c r="E2812" t="str">
        <v>Mechanical Static</v>
      </c>
      <c r="G2812" t="str">
        <v>Centrifugal Separation Equipment</v>
      </c>
      <c r="I2812" t="str">
        <v>TOTAL-A0000000184</v>
      </c>
      <c r="J2812" t="str">
        <v>Maximum Operating Differential Pressure</v>
      </c>
      <c r="K2812" t="str">
        <v>Supplier</v>
      </c>
      <c r="L2812" t="str">
        <v>Operating &amp; Maintenance</v>
      </c>
      <c r="M2812" t="str">
        <v>12 weeks after Contract Award</v>
      </c>
    </row>
    <row r="2813">
      <c r="A2813" t="str">
        <v>TOTAL-PA0000001224</v>
      </c>
      <c r="C2813" t="str">
        <v>TOTAL-P0000000264</v>
      </c>
      <c r="D2813" t="str">
        <v/>
      </c>
      <c r="E2813" t="str">
        <v>Mechanical Static</v>
      </c>
      <c r="G2813" t="str">
        <v>Centrifugal Separation Equipment</v>
      </c>
      <c r="I2813" t="str">
        <v>TOTAL-A0000000187</v>
      </c>
      <c r="J2813" t="str">
        <v>Maximum Operating Temperature</v>
      </c>
      <c r="K2813" t="str">
        <v>EPC</v>
      </c>
      <c r="L2813" t="str">
        <v>Technical Integrity, Procurement</v>
      </c>
      <c r="M2813" t="str">
        <v>10 weeks after Contract Award</v>
      </c>
    </row>
    <row r="2814">
      <c r="A2814" t="str">
        <v>TOTAL-PA0000001225</v>
      </c>
      <c r="C2814" t="str">
        <v>TOTAL-P0000000264</v>
      </c>
      <c r="D2814" t="str">
        <v/>
      </c>
      <c r="E2814" t="str">
        <v>Mechanical Static</v>
      </c>
      <c r="G2814" t="str">
        <v>Centrifugal Separation Equipment</v>
      </c>
      <c r="I2814" t="str">
        <v>TOTAL-A0000000200</v>
      </c>
      <c r="J2814" t="str">
        <v>Minimum Operating Differential Pressure</v>
      </c>
      <c r="K2814" t="str">
        <v>Supplier</v>
      </c>
      <c r="L2814" t="str">
        <v>Operating &amp; Maintenance</v>
      </c>
      <c r="M2814" t="str">
        <v>12 weeks after Contract Award</v>
      </c>
    </row>
    <row r="2815">
      <c r="A2815" t="str">
        <v>TOTAL-PA0000001226</v>
      </c>
      <c r="C2815" t="str">
        <v>TOTAL-P0000000264</v>
      </c>
      <c r="D2815" t="str">
        <v/>
      </c>
      <c r="E2815" t="str">
        <v>Mechanical Static</v>
      </c>
      <c r="G2815" t="str">
        <v>Centrifugal Separation Equipment</v>
      </c>
      <c r="I2815" t="str">
        <v>TOTAL-A0000000231</v>
      </c>
      <c r="J2815" t="str">
        <v>Number Of Stages</v>
      </c>
      <c r="K2815" t="str">
        <v>Supplier</v>
      </c>
      <c r="L2815" t="str">
        <v>Technical Integrity, Procurement</v>
      </c>
      <c r="M2815" t="str">
        <v>10 weeks after Contract Award</v>
      </c>
    </row>
    <row r="2816">
      <c r="A2816" t="str">
        <v>TOTAL-PA0000001227</v>
      </c>
      <c r="C2816" t="str">
        <v>TOTAL-P0000000264</v>
      </c>
      <c r="D2816" t="str">
        <v/>
      </c>
      <c r="E2816" t="str">
        <v>Mechanical Static</v>
      </c>
      <c r="G2816" t="str">
        <v>Centrifugal Separation Equipment</v>
      </c>
      <c r="I2816" t="str">
        <v>TOTAL-A0000000236</v>
      </c>
      <c r="J2816" t="str">
        <v>Operating Weight</v>
      </c>
      <c r="K2816" t="str">
        <v>Supplier</v>
      </c>
      <c r="L2816" t="str">
        <v>Operating &amp; Maintenance</v>
      </c>
      <c r="M2816" t="str">
        <v>12 weeks after Contract Award</v>
      </c>
    </row>
    <row r="2817">
      <c r="A2817" t="str">
        <v>TOTAL-PA0000001228</v>
      </c>
      <c r="C2817" t="str">
        <v>TOTAL-P0000000264</v>
      </c>
      <c r="D2817" t="str">
        <v/>
      </c>
      <c r="E2817" t="str">
        <v>Mechanical Static</v>
      </c>
      <c r="G2817" t="str">
        <v>Centrifugal Separation Equipment</v>
      </c>
      <c r="I2817" t="str">
        <v>TOTAL-A0000000263</v>
      </c>
      <c r="J2817" t="str">
        <v>Pressure Rating</v>
      </c>
      <c r="K2817" t="str">
        <v>OEM</v>
      </c>
      <c r="L2817" t="str">
        <v>Technical Integrity, Procurement</v>
      </c>
      <c r="M2817" t="str">
        <v>10 weeks after Contract Award</v>
      </c>
    </row>
    <row r="2818">
      <c r="A2818" t="str">
        <v>TOTAL-PA0000001229</v>
      </c>
      <c r="C2818" t="str">
        <v>TOTAL-P0000000264</v>
      </c>
      <c r="D2818" t="str">
        <v/>
      </c>
      <c r="E2818" t="str">
        <v>Mechanical Static</v>
      </c>
      <c r="G2818" t="str">
        <v>Centrifugal Separation Equipment</v>
      </c>
      <c r="I2818" t="str">
        <v>TOTAL-A0000000271</v>
      </c>
      <c r="J2818" t="str">
        <v>Rated Power</v>
      </c>
      <c r="K2818" t="str">
        <v>OEM</v>
      </c>
      <c r="L2818" t="str">
        <v>Technical Integrity, Procurement</v>
      </c>
      <c r="M2818" t="str">
        <v>10 weeks after Contract Award</v>
      </c>
    </row>
    <row r="2819">
      <c r="A2819" t="str">
        <v>TOTAL-PA0000001230</v>
      </c>
      <c r="C2819" t="str">
        <v>TOTAL-P0000000264</v>
      </c>
      <c r="D2819" t="str">
        <v/>
      </c>
      <c r="E2819" t="str">
        <v>Mechanical Static</v>
      </c>
      <c r="G2819" t="str">
        <v>Centrifugal Separation Equipment</v>
      </c>
      <c r="I2819" t="str">
        <v>TOTAL-A0000000281</v>
      </c>
      <c r="J2819" t="str">
        <v>Rotational Speed</v>
      </c>
      <c r="K2819" t="str">
        <v>OEM</v>
      </c>
      <c r="L2819" t="str">
        <v>Operating &amp; Maintenance</v>
      </c>
      <c r="M2819" t="str">
        <v>10 weeks after Contract Award</v>
      </c>
    </row>
    <row r="2820">
      <c r="A2820" t="str">
        <v>TOTAL-PA0000001231</v>
      </c>
      <c r="C2820" t="str">
        <v>TOTAL-P0000000264</v>
      </c>
      <c r="D2820" t="str">
        <v/>
      </c>
      <c r="E2820" t="str">
        <v>Mechanical Static</v>
      </c>
      <c r="G2820" t="str">
        <v>Centrifugal Separation Equipment</v>
      </c>
      <c r="I2820" t="str">
        <v>TOTAL-A0000000330</v>
      </c>
      <c r="J2820" t="str">
        <v>Temperature Rating</v>
      </c>
      <c r="K2820" t="str">
        <v>OEM</v>
      </c>
      <c r="L2820" t="str">
        <v>Technical Integrity, Procurement</v>
      </c>
      <c r="M2820" t="str">
        <v>10 weeks after Contract Award</v>
      </c>
    </row>
    <row r="2821">
      <c r="A2821" t="str">
        <v>TOTAL-PA0000001344</v>
      </c>
      <c r="C2821" t="str">
        <v>TOTAL-P0000000281</v>
      </c>
      <c r="D2821" t="str">
        <v/>
      </c>
      <c r="E2821" t="str">
        <v>Piping &amp; Layout</v>
      </c>
      <c r="G2821" t="str">
        <v>Check Valve and Trap</v>
      </c>
      <c r="I2821" t="str">
        <v>TOTAL-A0000000022</v>
      </c>
      <c r="J2821" t="str">
        <v>Body Material</v>
      </c>
      <c r="K2821" t="str">
        <v>OEM</v>
      </c>
      <c r="L2821" t="str">
        <v>Operations &amp; Maintenance, Procurement</v>
      </c>
      <c r="M2821" t="str">
        <v>10 weeks after Contract Award</v>
      </c>
    </row>
    <row r="2822">
      <c r="A2822" t="str">
        <v>TOTAL-PA0000001345</v>
      </c>
      <c r="C2822" t="str">
        <v>TOTAL-P0000000281</v>
      </c>
      <c r="D2822" t="str">
        <v/>
      </c>
      <c r="E2822" t="str">
        <v>Piping &amp; Layout</v>
      </c>
      <c r="G2822" t="str">
        <v>Check Valve and Trap</v>
      </c>
      <c r="I2822" t="str">
        <v>TOTAL-A0000000054</v>
      </c>
      <c r="J2822" t="str">
        <v>Connection Size</v>
      </c>
      <c r="K2822" t="str">
        <v>OEM</v>
      </c>
      <c r="L2822" t="str">
        <v>Procurement</v>
      </c>
      <c r="M2822" t="str">
        <v>10 weeks after Contract Award</v>
      </c>
    </row>
    <row r="2823">
      <c r="A2823" t="str">
        <v>TOTAL-PA0000001346</v>
      </c>
      <c r="C2823" t="str">
        <v>TOTAL-P0000000281</v>
      </c>
      <c r="D2823" t="str">
        <v/>
      </c>
      <c r="E2823" t="str">
        <v>Piping &amp; Layout</v>
      </c>
      <c r="G2823" t="str">
        <v>Check Valve and Trap</v>
      </c>
      <c r="I2823" t="str">
        <v>TOTAL-A0000000055</v>
      </c>
      <c r="J2823" t="str">
        <v>Connection Type</v>
      </c>
      <c r="K2823" t="str">
        <v>OEM</v>
      </c>
      <c r="L2823" t="str">
        <v>Procurement</v>
      </c>
      <c r="M2823" t="str">
        <v>10 weeks after Contract Award</v>
      </c>
    </row>
    <row r="2824">
      <c r="A2824" t="str">
        <v>TOTAL-PA0000001347</v>
      </c>
      <c r="C2824" t="str">
        <v>TOTAL-P0000000281</v>
      </c>
      <c r="D2824" t="str">
        <v/>
      </c>
      <c r="E2824" t="str">
        <v>Piping &amp; Layout</v>
      </c>
      <c r="G2824" t="str">
        <v>Check Valve and Trap</v>
      </c>
      <c r="I2824" t="str">
        <v>TOTAL-A0000000141</v>
      </c>
      <c r="J2824" t="str">
        <v>Inlet Connection Rating</v>
      </c>
      <c r="K2824" t="str">
        <v>OEM</v>
      </c>
      <c r="L2824" t="str">
        <v>Operations &amp; Maintenance, Procurement</v>
      </c>
      <c r="M2824" t="str">
        <v>16 weeks after Contract Award</v>
      </c>
    </row>
    <row r="2825">
      <c r="A2825" t="str">
        <v>TOTAL-PA0000001348</v>
      </c>
      <c r="C2825" t="str">
        <v>TOTAL-P0000000281</v>
      </c>
      <c r="D2825" t="str">
        <v/>
      </c>
      <c r="E2825" t="str">
        <v>Piping &amp; Layout</v>
      </c>
      <c r="G2825" t="str">
        <v>Check Valve and Trap</v>
      </c>
      <c r="I2825" t="str">
        <v>TOTAL-A0000000142</v>
      </c>
      <c r="J2825" t="str">
        <v>Inlet Connection Size</v>
      </c>
      <c r="K2825" t="str">
        <v>OEM</v>
      </c>
      <c r="L2825" t="str">
        <v>Operations &amp; Maintenance, Procurement</v>
      </c>
      <c r="M2825" t="str">
        <v>16 weeks after Contract Award</v>
      </c>
    </row>
    <row r="2826">
      <c r="A2826" t="str">
        <v>TOTAL-PA0000001349</v>
      </c>
      <c r="C2826" t="str">
        <v>TOTAL-P0000000281</v>
      </c>
      <c r="D2826" t="str">
        <v/>
      </c>
      <c r="E2826" t="str">
        <v>Piping &amp; Layout</v>
      </c>
      <c r="G2826" t="str">
        <v>Check Valve and Trap</v>
      </c>
      <c r="I2826" t="str">
        <v>TOTAL-A0000000143</v>
      </c>
      <c r="J2826" t="str">
        <v>Inlet Connection Type</v>
      </c>
      <c r="K2826" t="str">
        <v>OEM</v>
      </c>
      <c r="L2826" t="str">
        <v>Operations &amp; Maintenance, Procurement</v>
      </c>
      <c r="M2826" t="str">
        <v>16 weeks after Contract Award</v>
      </c>
    </row>
    <row r="2827">
      <c r="A2827" t="str">
        <v>TOTAL-PA0000001350</v>
      </c>
      <c r="C2827" t="str">
        <v>TOTAL-P0000000281</v>
      </c>
      <c r="D2827" t="str">
        <v/>
      </c>
      <c r="E2827" t="str">
        <v>Piping &amp; Layout</v>
      </c>
      <c r="G2827" t="str">
        <v>Check Valve and Trap</v>
      </c>
      <c r="I2827" t="str">
        <v>TOTAL-A0000000236</v>
      </c>
      <c r="J2827" t="str">
        <v>Operating Weight</v>
      </c>
      <c r="K2827" t="str">
        <v>Supplier</v>
      </c>
      <c r="L2827" t="str">
        <v>Operating &amp; Maintenance</v>
      </c>
      <c r="M2827" t="str">
        <v>12 weeks after Contract Award</v>
      </c>
    </row>
    <row r="2828">
      <c r="A2828" t="str">
        <v>TOTAL-PA0000001351</v>
      </c>
      <c r="C2828" t="str">
        <v>TOTAL-P0000000281</v>
      </c>
      <c r="D2828" t="str">
        <v/>
      </c>
      <c r="E2828" t="str">
        <v>Piping &amp; Layout</v>
      </c>
      <c r="G2828" t="str">
        <v>Check Valve and Trap</v>
      </c>
      <c r="I2828" t="str">
        <v>TOTAL-A0000000245</v>
      </c>
      <c r="J2828" t="str">
        <v>Outlet Connection Rating</v>
      </c>
      <c r="K2828" t="str">
        <v>OEM</v>
      </c>
      <c r="L2828" t="str">
        <v>Operations &amp; Maintenance, Procurement</v>
      </c>
      <c r="M2828" t="str">
        <v>16 weeks after Contract Award</v>
      </c>
    </row>
    <row r="2829">
      <c r="A2829" t="str">
        <v>TOTAL-PA0000001352</v>
      </c>
      <c r="C2829" t="str">
        <v>TOTAL-P0000000281</v>
      </c>
      <c r="D2829" t="str">
        <v/>
      </c>
      <c r="E2829" t="str">
        <v>Piping &amp; Layout</v>
      </c>
      <c r="G2829" t="str">
        <v>Check Valve and Trap</v>
      </c>
      <c r="I2829" t="str">
        <v>TOTAL-A0000000246</v>
      </c>
      <c r="J2829" t="str">
        <v>Outlet Connection Size</v>
      </c>
      <c r="K2829" t="str">
        <v>OEM</v>
      </c>
      <c r="L2829" t="str">
        <v>Operations &amp; Maintenance, Procurement</v>
      </c>
      <c r="M2829" t="str">
        <v>16 weeks after Contract Award</v>
      </c>
    </row>
    <row r="2830">
      <c r="A2830" t="str">
        <v>TOTAL-PA0000001353</v>
      </c>
      <c r="C2830" t="str">
        <v>TOTAL-P0000000281</v>
      </c>
      <c r="D2830" t="str">
        <v/>
      </c>
      <c r="E2830" t="str">
        <v>Piping &amp; Layout</v>
      </c>
      <c r="G2830" t="str">
        <v>Check Valve and Trap</v>
      </c>
      <c r="I2830" t="str">
        <v>TOTAL-A0000000247</v>
      </c>
      <c r="J2830" t="str">
        <v>Outlet Connection Type</v>
      </c>
      <c r="K2830" t="str">
        <v>OEM</v>
      </c>
      <c r="L2830" t="str">
        <v>Operations &amp; Maintenance, Procurement</v>
      </c>
      <c r="M2830" t="str">
        <v>16 weeks after Contract Award</v>
      </c>
    </row>
    <row r="2831">
      <c r="A2831" t="str">
        <v>TOTAL-PA0000001354</v>
      </c>
      <c r="C2831" t="str">
        <v>TOTAL-P0000000281</v>
      </c>
      <c r="D2831" t="str">
        <v/>
      </c>
      <c r="E2831" t="str">
        <v>Piping &amp; Layout</v>
      </c>
      <c r="G2831" t="str">
        <v>Check Valve and Trap</v>
      </c>
      <c r="I2831" t="str">
        <v>TOTAL-A0000000263</v>
      </c>
      <c r="J2831" t="str">
        <v>Pressure Rating</v>
      </c>
      <c r="K2831" t="str">
        <v>OEM</v>
      </c>
      <c r="L2831" t="str">
        <v>Technical Integrity, Procurement</v>
      </c>
      <c r="M2831" t="str">
        <v>10 weeks after Contract Award</v>
      </c>
    </row>
    <row r="2832">
      <c r="A2832" t="str">
        <v>TOTAL-PA0000001355</v>
      </c>
      <c r="C2832" t="str">
        <v>TOTAL-P0000000281</v>
      </c>
      <c r="D2832" t="str">
        <v/>
      </c>
      <c r="E2832" t="str">
        <v>Piping &amp; Layout</v>
      </c>
      <c r="G2832" t="str">
        <v>Check Valve and Trap</v>
      </c>
      <c r="I2832" t="str">
        <v>TOTAL-A0000000330</v>
      </c>
      <c r="J2832" t="str">
        <v>Temperature Rating</v>
      </c>
      <c r="K2832" t="str">
        <v>OEM</v>
      </c>
      <c r="L2832" t="str">
        <v>Technical Integrity, Procurement</v>
      </c>
      <c r="M2832" t="str">
        <v>10 weeks after Contract Award</v>
      </c>
    </row>
    <row r="2833">
      <c r="A2833" t="str">
        <v>TOTAL-PA0000001356</v>
      </c>
      <c r="C2833" t="str">
        <v>TOTAL-P0000000282</v>
      </c>
      <c r="D2833" t="str">
        <v/>
      </c>
      <c r="E2833" t="str">
        <v>Mechanical Static</v>
      </c>
      <c r="G2833" t="str">
        <v>Chemical and Light-Duty Rotodynamical Pumps</v>
      </c>
      <c r="I2833" t="str">
        <v>TOTAL-A0000000098</v>
      </c>
      <c r="J2833" t="str">
        <v>Equipment Hazardous Area Certificate Number</v>
      </c>
      <c r="K2833" t="str">
        <v>OEM</v>
      </c>
      <c r="L2833" t="str">
        <v>Statutory, Procurement</v>
      </c>
      <c r="M2833" t="str">
        <v>12 weeks after Contract Award</v>
      </c>
    </row>
    <row r="2834">
      <c r="A2834" t="str">
        <v>TOTAL-PA0000001357</v>
      </c>
      <c r="C2834" t="str">
        <v>TOTAL-P0000000282</v>
      </c>
      <c r="D2834" t="str">
        <v/>
      </c>
      <c r="E2834" t="str">
        <v>Mechanical Static</v>
      </c>
      <c r="G2834" t="str">
        <v>Chemical and Light-Duty Rotodynamical Pumps</v>
      </c>
      <c r="I2834" t="str">
        <v>TOTAL-A0000000099</v>
      </c>
      <c r="J2834" t="str">
        <v>Equipment Hazardous Area Certifying Authority</v>
      </c>
      <c r="K2834" t="str">
        <v>OEM</v>
      </c>
      <c r="L2834" t="str">
        <v>Statutory, Procurement</v>
      </c>
      <c r="M2834" t="str">
        <v>12 weeks after Contract Award</v>
      </c>
    </row>
    <row r="2835">
      <c r="A2835" t="str">
        <v>TOTAL-PA0000001358</v>
      </c>
      <c r="C2835" t="str">
        <v>TOTAL-P0000000282</v>
      </c>
      <c r="D2835" t="str">
        <v/>
      </c>
      <c r="E2835" t="str">
        <v>Mechanical Static</v>
      </c>
      <c r="G2835" t="str">
        <v>Chemical and Light-Duty Rotodynamical Pumps</v>
      </c>
      <c r="I2835" t="str">
        <v>TOTAL-A0000000100</v>
      </c>
      <c r="J2835" t="str">
        <v>Equipment Hazardous Area Gas Group</v>
      </c>
      <c r="K2835" t="str">
        <v>OEM</v>
      </c>
      <c r="L2835" t="str">
        <v>Statutory, Procurement</v>
      </c>
      <c r="M2835" t="str">
        <v>12 weeks after Contract Award</v>
      </c>
    </row>
    <row r="2836">
      <c r="A2836" t="str">
        <v>TOTAL-PA0000001359</v>
      </c>
      <c r="C2836" t="str">
        <v>TOTAL-P0000000282</v>
      </c>
      <c r="D2836" t="str">
        <v/>
      </c>
      <c r="E2836" t="str">
        <v>Mechanical Static</v>
      </c>
      <c r="G2836" t="str">
        <v>Chemical and Light-Duty Rotodynamical Pumps</v>
      </c>
      <c r="I2836" t="str">
        <v>TOTAL-A0000000101</v>
      </c>
      <c r="J2836" t="str">
        <v>Equipment Hazardous Area Protection Concept</v>
      </c>
      <c r="K2836" t="str">
        <v>OEM</v>
      </c>
      <c r="L2836" t="str">
        <v>Statutory, Procurement</v>
      </c>
      <c r="M2836" t="str">
        <v>12 weeks after Contract Award</v>
      </c>
    </row>
    <row r="2837">
      <c r="A2837" t="str">
        <v>TOTAL-PA0000001360</v>
      </c>
      <c r="C2837" t="str">
        <v>TOTAL-P0000000282</v>
      </c>
      <c r="D2837" t="str">
        <v/>
      </c>
      <c r="E2837" t="str">
        <v>Mechanical Static</v>
      </c>
      <c r="G2837" t="str">
        <v>Chemical and Light-Duty Rotodynamical Pumps</v>
      </c>
      <c r="I2837" t="str">
        <v>TOTAL-A0000000102</v>
      </c>
      <c r="J2837" t="str">
        <v>Equipment Hazardous Area Temperature Class</v>
      </c>
      <c r="K2837" t="str">
        <v>OEM</v>
      </c>
      <c r="L2837" t="str">
        <v>Statutory, Procurement</v>
      </c>
      <c r="M2837" t="str">
        <v>12 weeks after Contract Award</v>
      </c>
    </row>
    <row r="2838">
      <c r="A2838" t="str">
        <v>TOTAL-PA0000001361</v>
      </c>
      <c r="C2838" t="str">
        <v>TOTAL-P0000000282</v>
      </c>
      <c r="D2838" t="str">
        <v/>
      </c>
      <c r="E2838" t="str">
        <v>Mechanical Static</v>
      </c>
      <c r="G2838" t="str">
        <v>Chemical and Light-Duty Rotodynamical Pumps</v>
      </c>
      <c r="I2838" t="str">
        <v>TOTAL-A0000000103</v>
      </c>
      <c r="J2838" t="str">
        <v>Equipment Ingress Protection Code</v>
      </c>
      <c r="K2838" t="str">
        <v>OEM</v>
      </c>
      <c r="L2838" t="str">
        <v>Statutory, Procurement</v>
      </c>
      <c r="M2838" t="str">
        <v>12 weeks after Contract Award</v>
      </c>
    </row>
    <row r="2839">
      <c r="A2839" t="str">
        <v>TOTAL-PA0000001362</v>
      </c>
      <c r="C2839" t="str">
        <v>TOTAL-P0000000282</v>
      </c>
      <c r="D2839" t="str">
        <v/>
      </c>
      <c r="E2839" t="str">
        <v>Mechanical Static</v>
      </c>
      <c r="G2839" t="str">
        <v>Chemical and Light-Duty Rotodynamical Pumps</v>
      </c>
      <c r="I2839" t="str">
        <v>TOTAL-A0000000174</v>
      </c>
      <c r="J2839" t="str">
        <v>Material</v>
      </c>
      <c r="K2839" t="str">
        <v>OEM</v>
      </c>
      <c r="L2839" t="str">
        <v>Operations &amp; Maintenance, Procurement</v>
      </c>
      <c r="M2839" t="str">
        <v>16 weeks after Contract Award</v>
      </c>
    </row>
    <row r="2840">
      <c r="A2840" t="str">
        <v>TOTAL-PA0000001385</v>
      </c>
      <c r="C2840" t="str">
        <v>TOTAL-P0000000287</v>
      </c>
      <c r="D2840" t="str">
        <v/>
      </c>
      <c r="E2840" t="str">
        <v>Mechanical Static</v>
      </c>
      <c r="G2840" t="str">
        <v>Chemical Process Mixer</v>
      </c>
      <c r="I2840" t="str">
        <v>TOTAL-A0000000281</v>
      </c>
      <c r="J2840" t="str">
        <v>Rotational Speed</v>
      </c>
      <c r="K2840" t="str">
        <v>OEM</v>
      </c>
      <c r="L2840" t="str">
        <v>Operating &amp; Maintenance</v>
      </c>
      <c r="M2840" t="str">
        <v>10 weeks after Contract Award</v>
      </c>
    </row>
    <row r="2841">
      <c r="A2841" t="str">
        <v>TOTAL-PA0000001479</v>
      </c>
      <c r="C2841" t="str">
        <v>TOTAL-P0000000299</v>
      </c>
      <c r="D2841" t="str">
        <v/>
      </c>
      <c r="E2841" t="str">
        <v>Instrumentation &amp; Control Systems</v>
      </c>
      <c r="G2841" t="str">
        <v>Gas Chromatography</v>
      </c>
      <c r="I2841" t="str">
        <v>TOTAL-A0000000263</v>
      </c>
      <c r="J2841" t="str">
        <v>Pressure Rating</v>
      </c>
      <c r="K2841" t="str">
        <v>OEM</v>
      </c>
      <c r="L2841" t="str">
        <v>Technical Integrity, Procurement</v>
      </c>
      <c r="M2841" t="str">
        <v>16 weeks after Contract Award</v>
      </c>
    </row>
    <row r="2842">
      <c r="A2842" t="str">
        <v>TOTAL-PA0000001480</v>
      </c>
      <c r="C2842" t="str">
        <v>TOTAL-P0000000299</v>
      </c>
      <c r="D2842" t="str">
        <v/>
      </c>
      <c r="E2842" t="str">
        <v>Instrumentation &amp; Control Systems</v>
      </c>
      <c r="G2842" t="str">
        <v>Gas Chromatography</v>
      </c>
      <c r="I2842" t="str">
        <v>TOTAL-A0000000330</v>
      </c>
      <c r="J2842" t="str">
        <v>Temperature Rating</v>
      </c>
      <c r="K2842" t="str">
        <v>OEM</v>
      </c>
      <c r="L2842" t="str">
        <v>Technical Integrity, Procurement</v>
      </c>
      <c r="M2842" t="str">
        <v>16 weeks after Contract Award</v>
      </c>
    </row>
    <row r="2843">
      <c r="A2843" t="str">
        <v>TOTAL-PA0000001535</v>
      </c>
      <c r="C2843" t="str">
        <v>TOTAL-P0000000303</v>
      </c>
      <c r="D2843" t="str">
        <v/>
      </c>
      <c r="E2843" t="str">
        <v>Instrumentation &amp; Control Systems</v>
      </c>
      <c r="G2843" t="str">
        <v>Circuit-Breaker</v>
      </c>
      <c r="I2843" t="str">
        <v>TOTAL-A0000000193</v>
      </c>
      <c r="J2843" t="str">
        <v>Maximum Voltage</v>
      </c>
      <c r="K2843" t="str">
        <v>OEM</v>
      </c>
      <c r="L2843" t="str">
        <v>Procurement, Optimisation</v>
      </c>
      <c r="M2843" t="str">
        <v>16 weeks after Contract Award</v>
      </c>
    </row>
    <row r="2844">
      <c r="A2844" t="str">
        <v>TOTAL-PA0000001536</v>
      </c>
      <c r="C2844" t="str">
        <v>TOTAL-P0000000303</v>
      </c>
      <c r="D2844" t="str">
        <v/>
      </c>
      <c r="E2844" t="str">
        <v>Instrumentation &amp; Control Systems</v>
      </c>
      <c r="G2844" t="str">
        <v>Circuit-Breaker</v>
      </c>
      <c r="I2844" t="str">
        <v>TOTAL-A0000000229</v>
      </c>
      <c r="J2844" t="str">
        <v>Number Of Poles</v>
      </c>
      <c r="K2844" t="str">
        <v>OEM</v>
      </c>
      <c r="L2844" t="str">
        <v>Technical Integrity, Procurement</v>
      </c>
      <c r="M2844" t="str">
        <v>16 weeks after Contract Award</v>
      </c>
    </row>
    <row r="2845">
      <c r="A2845" t="str">
        <v>TOTAL-PA0000001537</v>
      </c>
      <c r="C2845" t="str">
        <v>TOTAL-P0000000303</v>
      </c>
      <c r="D2845" t="str">
        <v/>
      </c>
      <c r="E2845" t="str">
        <v>Instrumentation &amp; Control Systems</v>
      </c>
      <c r="G2845" t="str">
        <v>Circuit-Breaker</v>
      </c>
      <c r="I2845" t="str">
        <v>TOTAL-A0000000235</v>
      </c>
      <c r="J2845" t="str">
        <v>Operating Voltage</v>
      </c>
      <c r="K2845" t="str">
        <v>OEM</v>
      </c>
      <c r="L2845" t="str">
        <v>Procurement, Optimisation</v>
      </c>
      <c r="M2845" t="str">
        <v>16 weeks after Contract Award</v>
      </c>
    </row>
    <row r="2846">
      <c r="A2846" t="str">
        <v>TOTAL-PA0000001539</v>
      </c>
      <c r="C2846" t="str">
        <v>TOTAL-P0000000303</v>
      </c>
      <c r="D2846" t="str">
        <v/>
      </c>
      <c r="E2846" t="str">
        <v>Instrumentation &amp; Control Systems</v>
      </c>
      <c r="G2846" t="str">
        <v>Circuit-Breaker</v>
      </c>
      <c r="I2846" t="str">
        <v>TOTAL-A0000000270</v>
      </c>
      <c r="J2846" t="str">
        <v>Rated Frequency</v>
      </c>
      <c r="K2846" t="str">
        <v>OEM</v>
      </c>
      <c r="L2846" t="str">
        <v>Technical Integrity, Procurement</v>
      </c>
      <c r="M2846" t="str">
        <v>16 weeks after Contract Award</v>
      </c>
    </row>
    <row r="2847">
      <c r="A2847" t="str">
        <v>TOTAL-PA0000001540</v>
      </c>
      <c r="C2847" t="str">
        <v>TOTAL-P0000000303</v>
      </c>
      <c r="D2847" t="str">
        <v/>
      </c>
      <c r="E2847" t="str">
        <v>Instrumentation &amp; Control Systems</v>
      </c>
      <c r="G2847" t="str">
        <v>Circuit-Breaker</v>
      </c>
      <c r="I2847" t="str">
        <v>TOTAL-A0000000271</v>
      </c>
      <c r="J2847" t="str">
        <v>Rated Power</v>
      </c>
      <c r="K2847" t="str">
        <v>OEM</v>
      </c>
      <c r="L2847" t="str">
        <v>Technical Integrity, Procurement</v>
      </c>
      <c r="M2847" t="str">
        <v>16 weeks after Contract Award</v>
      </c>
    </row>
    <row r="2848">
      <c r="A2848" t="str">
        <v>TOTAL-PA0000001542</v>
      </c>
      <c r="C2848" t="str">
        <v>TOTAL-P0000000306</v>
      </c>
      <c r="D2848" t="str">
        <v/>
      </c>
      <c r="E2848" t="str">
        <v>Mechanical Static</v>
      </c>
      <c r="G2848" t="str">
        <v>Clarifier</v>
      </c>
      <c r="I2848" t="str">
        <v>TOTAL-A0000000002</v>
      </c>
      <c r="J2848" t="str">
        <v>Adjustable Range</v>
      </c>
      <c r="K2848" t="str">
        <v>OEM</v>
      </c>
      <c r="L2848" t="str">
        <v>Operations &amp; Maintenance, Procurement</v>
      </c>
      <c r="M2848" t="str">
        <v>16 weeks after Contract Award</v>
      </c>
    </row>
    <row r="2849">
      <c r="A2849" t="str">
        <v>TOTAL-PA0000001543</v>
      </c>
      <c r="C2849" t="str">
        <v>TOTAL-P0000000306</v>
      </c>
      <c r="D2849" t="str">
        <v/>
      </c>
      <c r="E2849" t="str">
        <v>Mechanical Static</v>
      </c>
      <c r="G2849" t="str">
        <v>Clarifier</v>
      </c>
      <c r="I2849" t="str">
        <v>TOTAL-A0000000009</v>
      </c>
      <c r="J2849" t="str">
        <v>ATEX Category</v>
      </c>
      <c r="K2849" t="str">
        <v>OEM</v>
      </c>
      <c r="L2849" t="str">
        <v>Statutory, Procurement</v>
      </c>
      <c r="M2849" t="str">
        <v>12 weeks after Contract Award</v>
      </c>
    </row>
    <row r="2850">
      <c r="A2850" t="str">
        <v>TOTAL-PA0000001544</v>
      </c>
      <c r="C2850" t="str">
        <v>TOTAL-P0000000306</v>
      </c>
      <c r="D2850" t="str">
        <v/>
      </c>
      <c r="E2850" t="str">
        <v>Mechanical Static</v>
      </c>
      <c r="G2850" t="str">
        <v>Clarifier</v>
      </c>
      <c r="I2850" t="str">
        <v>TOTAL-A0000000010</v>
      </c>
      <c r="J2850" t="str">
        <v>ATEX Explosive Atmosphere</v>
      </c>
      <c r="K2850" t="str">
        <v>OEM</v>
      </c>
      <c r="L2850" t="str">
        <v>Statutory, Procurement</v>
      </c>
      <c r="M2850" t="str">
        <v>12 weeks after Contract Award</v>
      </c>
    </row>
    <row r="2851">
      <c r="A2851" t="str">
        <v>TOTAL-PA0000001545</v>
      </c>
      <c r="C2851" t="str">
        <v>TOTAL-P0000000306</v>
      </c>
      <c r="D2851" t="str">
        <v/>
      </c>
      <c r="E2851" t="str">
        <v>Mechanical Static</v>
      </c>
      <c r="G2851" t="str">
        <v>Clarifier</v>
      </c>
      <c r="I2851" t="str">
        <v>TOTAL-A0000000011</v>
      </c>
      <c r="J2851" t="str">
        <v>ATEX Group</v>
      </c>
      <c r="K2851" t="str">
        <v>OEM</v>
      </c>
      <c r="L2851" t="str">
        <v>Statutory, Procurement</v>
      </c>
      <c r="M2851" t="str">
        <v>12 weeks after Contract Award</v>
      </c>
    </row>
    <row r="2852">
      <c r="A2852" t="str">
        <v>TOTAL-PA0000001546</v>
      </c>
      <c r="C2852" t="str">
        <v>TOTAL-P0000000306</v>
      </c>
      <c r="D2852" t="str">
        <v/>
      </c>
      <c r="E2852" t="str">
        <v>Mechanical Static</v>
      </c>
      <c r="G2852" t="str">
        <v>Clarifier</v>
      </c>
      <c r="I2852" t="str">
        <v>TOTAL-A0000000022</v>
      </c>
      <c r="J2852" t="str">
        <v>Body Material</v>
      </c>
      <c r="K2852" t="str">
        <v>OEM</v>
      </c>
      <c r="L2852" t="str">
        <v>Operations &amp; Maintenance, Procurement</v>
      </c>
      <c r="M2852" t="str">
        <v>10 weeks after Contract Award</v>
      </c>
    </row>
    <row r="2853">
      <c r="A2853" t="str">
        <v>TOTAL-PA0000001547</v>
      </c>
      <c r="C2853" t="str">
        <v>TOTAL-P0000000306</v>
      </c>
      <c r="D2853" t="str">
        <v/>
      </c>
      <c r="E2853" t="str">
        <v>Mechanical Static</v>
      </c>
      <c r="G2853" t="str">
        <v>Clarifier</v>
      </c>
      <c r="I2853" t="str">
        <v>TOTAL-A0000000050</v>
      </c>
      <c r="J2853" t="str">
        <v>Communications Protocol</v>
      </c>
      <c r="K2853" t="str">
        <v>OEM</v>
      </c>
      <c r="L2853" t="str">
        <v>Procurement, Optimisation</v>
      </c>
      <c r="M2853" t="str">
        <v>16 weeks after Contract Award</v>
      </c>
    </row>
    <row r="2854">
      <c r="A2854" t="str">
        <v>TOTAL-PA0000001548</v>
      </c>
      <c r="C2854" t="str">
        <v>TOTAL-P0000000306</v>
      </c>
      <c r="D2854" t="str">
        <v/>
      </c>
      <c r="E2854" t="str">
        <v>Mechanical Static</v>
      </c>
      <c r="G2854" t="str">
        <v>Clarifier</v>
      </c>
      <c r="I2854" t="str">
        <v>TOTAL-A0000000066</v>
      </c>
      <c r="J2854" t="str">
        <v>Cross Sectional Area</v>
      </c>
      <c r="K2854" t="str">
        <v>EPC</v>
      </c>
      <c r="L2854" t="str">
        <v>Technical Integrity, Procurement</v>
      </c>
      <c r="M2854" t="str">
        <v>20 weeks after Contract Award</v>
      </c>
    </row>
    <row r="2855">
      <c r="A2855" t="str">
        <v>TOTAL-PA0000001549</v>
      </c>
      <c r="C2855" t="str">
        <v>TOTAL-P0000000306</v>
      </c>
      <c r="D2855" t="str">
        <v/>
      </c>
      <c r="E2855" t="str">
        <v>Mechanical Static</v>
      </c>
      <c r="G2855" t="str">
        <v>Clarifier</v>
      </c>
      <c r="I2855" t="str">
        <v>TOTAL-A0000000076</v>
      </c>
      <c r="J2855" t="str">
        <v>Detector Range</v>
      </c>
      <c r="K2855" t="str">
        <v>OEM</v>
      </c>
      <c r="L2855" t="str">
        <v>Operations &amp; Maintenance, Procurement</v>
      </c>
      <c r="M2855" t="str">
        <v>16 weeks after Contract Award</v>
      </c>
    </row>
    <row r="2856">
      <c r="A2856" t="str">
        <v>TOTAL-PA0000001550</v>
      </c>
      <c r="C2856" t="str">
        <v>TOTAL-P0000000306</v>
      </c>
      <c r="D2856" t="str">
        <v/>
      </c>
      <c r="E2856" t="str">
        <v>Mechanical Static</v>
      </c>
      <c r="G2856" t="str">
        <v>Clarifier</v>
      </c>
      <c r="I2856" t="str">
        <v>TOTAL-A0000000077</v>
      </c>
      <c r="J2856" t="str">
        <v>Detector Sensitivity</v>
      </c>
      <c r="K2856" t="str">
        <v>OEM</v>
      </c>
      <c r="L2856" t="str">
        <v>Operations &amp; Maintenance, Procurement</v>
      </c>
      <c r="M2856" t="str">
        <v>16 weeks after Contract Award</v>
      </c>
    </row>
    <row r="2857">
      <c r="A2857" t="str">
        <v>TOTAL-PA0000001551</v>
      </c>
      <c r="C2857" t="str">
        <v>TOTAL-P0000000306</v>
      </c>
      <c r="D2857" t="str">
        <v/>
      </c>
      <c r="E2857" t="str">
        <v>Mechanical Static</v>
      </c>
      <c r="G2857" t="str">
        <v>Clarifier</v>
      </c>
      <c r="I2857" t="str">
        <v>TOTAL-A0000000092</v>
      </c>
      <c r="J2857" t="str">
        <v>Electrical Connection</v>
      </c>
      <c r="K2857" t="str">
        <v>OEM</v>
      </c>
      <c r="L2857" t="str">
        <v>Procurement</v>
      </c>
      <c r="M2857" t="str">
        <v>16 weeks after Contract Award</v>
      </c>
    </row>
    <row r="2858">
      <c r="A2858" t="str">
        <v>TOTAL-PA0000001552</v>
      </c>
      <c r="C2858" t="str">
        <v>TOTAL-P0000000306</v>
      </c>
      <c r="D2858" t="str">
        <v/>
      </c>
      <c r="E2858" t="str">
        <v>Mechanical Static</v>
      </c>
      <c r="G2858" t="str">
        <v>Clarifier</v>
      </c>
      <c r="I2858" t="str">
        <v>TOTAL-A0000000098</v>
      </c>
      <c r="J2858" t="str">
        <v>Equipment Hazardous Area Certificate Number</v>
      </c>
      <c r="K2858" t="str">
        <v>OEM</v>
      </c>
      <c r="L2858" t="str">
        <v>Statutory, Procurement</v>
      </c>
      <c r="M2858" t="str">
        <v>12 weeks after Contract Award</v>
      </c>
    </row>
    <row r="2859">
      <c r="A2859" t="str">
        <v>TOTAL-PA0000001553</v>
      </c>
      <c r="C2859" t="str">
        <v>TOTAL-P0000000306</v>
      </c>
      <c r="D2859" t="str">
        <v/>
      </c>
      <c r="E2859" t="str">
        <v>Mechanical Static</v>
      </c>
      <c r="G2859" t="str">
        <v>Clarifier</v>
      </c>
      <c r="I2859" t="str">
        <v>TOTAL-A0000000099</v>
      </c>
      <c r="J2859" t="str">
        <v>Equipment Hazardous Area Certifying Authority</v>
      </c>
      <c r="K2859" t="str">
        <v>OEM</v>
      </c>
      <c r="L2859" t="str">
        <v>Statutory, Procurement</v>
      </c>
      <c r="M2859" t="str">
        <v>12 weeks after Contract Award</v>
      </c>
    </row>
    <row r="2860">
      <c r="A2860" t="str">
        <v>TOTAL-PA0000001554</v>
      </c>
      <c r="C2860" t="str">
        <v>TOTAL-P0000000306</v>
      </c>
      <c r="D2860" t="str">
        <v/>
      </c>
      <c r="E2860" t="str">
        <v>Mechanical Static</v>
      </c>
      <c r="G2860" t="str">
        <v>Clarifier</v>
      </c>
      <c r="I2860" t="str">
        <v>TOTAL-A0000000100</v>
      </c>
      <c r="J2860" t="str">
        <v>Equipment Hazardous Area Gas Group</v>
      </c>
      <c r="K2860" t="str">
        <v>OEM</v>
      </c>
      <c r="L2860" t="str">
        <v>Statutory, Procurement</v>
      </c>
      <c r="M2860" t="str">
        <v>12 weeks after Contract Award</v>
      </c>
    </row>
    <row r="2861">
      <c r="A2861" t="str">
        <v>TOTAL-PA0000001555</v>
      </c>
      <c r="C2861" t="str">
        <v>TOTAL-P0000000306</v>
      </c>
      <c r="D2861" t="str">
        <v/>
      </c>
      <c r="E2861" t="str">
        <v>Mechanical Static</v>
      </c>
      <c r="G2861" t="str">
        <v>Clarifier</v>
      </c>
      <c r="I2861" t="str">
        <v>TOTAL-A0000000101</v>
      </c>
      <c r="J2861" t="str">
        <v>Equipment Hazardous Area Protection Concept</v>
      </c>
      <c r="K2861" t="str">
        <v>OEM</v>
      </c>
      <c r="L2861" t="str">
        <v>Statutory, Procurement</v>
      </c>
      <c r="M2861" t="str">
        <v>12 weeks after Contract Award</v>
      </c>
    </row>
    <row r="2862">
      <c r="A2862" t="str">
        <v>TOTAL-PA0000001556</v>
      </c>
      <c r="C2862" t="str">
        <v>TOTAL-P0000000306</v>
      </c>
      <c r="D2862" t="str">
        <v/>
      </c>
      <c r="E2862" t="str">
        <v>Mechanical Static</v>
      </c>
      <c r="G2862" t="str">
        <v>Clarifier</v>
      </c>
      <c r="I2862" t="str">
        <v>TOTAL-A0000000102</v>
      </c>
      <c r="J2862" t="str">
        <v>Equipment Hazardous Area Temperature Class</v>
      </c>
      <c r="K2862" t="str">
        <v>OEM</v>
      </c>
      <c r="L2862" t="str">
        <v>Statutory, Procurement</v>
      </c>
      <c r="M2862" t="str">
        <v>12 weeks after Contract Award</v>
      </c>
    </row>
    <row r="2863">
      <c r="A2863" t="str">
        <v>TOTAL-PA0000001557</v>
      </c>
      <c r="C2863" t="str">
        <v>TOTAL-P0000000306</v>
      </c>
      <c r="D2863" t="str">
        <v/>
      </c>
      <c r="E2863" t="str">
        <v>Mechanical Static</v>
      </c>
      <c r="G2863" t="str">
        <v>Clarifier</v>
      </c>
      <c r="I2863" t="str">
        <v>TOTAL-A0000000103</v>
      </c>
      <c r="J2863" t="str">
        <v>Equipment Ingress Protection Code</v>
      </c>
      <c r="K2863" t="str">
        <v>OEM</v>
      </c>
      <c r="L2863" t="str">
        <v>Statutory, Procurement</v>
      </c>
      <c r="M2863" t="str">
        <v>12 weeks after Contract Award</v>
      </c>
    </row>
    <row r="2864">
      <c r="A2864" t="str">
        <v>TOTAL-PA0000001558</v>
      </c>
      <c r="C2864" t="str">
        <v>TOTAL-P0000000306</v>
      </c>
      <c r="D2864" t="str">
        <v/>
      </c>
      <c r="E2864" t="str">
        <v>Mechanical Static</v>
      </c>
      <c r="G2864" t="str">
        <v>Clarifier</v>
      </c>
      <c r="I2864" t="str">
        <v>TOTAL-A0000000164</v>
      </c>
      <c r="J2864" t="str">
        <v>Intrinsically Safe</v>
      </c>
      <c r="K2864" t="str">
        <v>EPC</v>
      </c>
      <c r="L2864" t="str">
        <v>Technical Integrity,Procurement</v>
      </c>
      <c r="M2864" t="str">
        <v>20 weeks after Contract Award</v>
      </c>
    </row>
    <row r="2865">
      <c r="A2865" t="str">
        <v>TOTAL-PA0000001559</v>
      </c>
      <c r="C2865" t="str">
        <v>TOTAL-P0000000306</v>
      </c>
      <c r="D2865" t="str">
        <v/>
      </c>
      <c r="E2865" t="str">
        <v>Mechanical Static</v>
      </c>
      <c r="G2865" t="str">
        <v>Clarifier</v>
      </c>
      <c r="I2865" t="str">
        <v>TOTAL-A0000000247</v>
      </c>
      <c r="J2865" t="str">
        <v>Outlet Connection Type</v>
      </c>
      <c r="K2865" t="str">
        <v>OEM</v>
      </c>
      <c r="L2865" t="str">
        <v>Operations &amp; Maintenance, Procurement</v>
      </c>
      <c r="M2865" t="str">
        <v>16 weeks after Contract Award</v>
      </c>
    </row>
    <row r="2866">
      <c r="A2866" t="str">
        <v>TOTAL-PA0000001561</v>
      </c>
      <c r="C2866" t="str">
        <v>TOTAL-P0000000306</v>
      </c>
      <c r="D2866" t="str">
        <v/>
      </c>
      <c r="E2866" t="str">
        <v>Mechanical Static</v>
      </c>
      <c r="G2866" t="str">
        <v>Clarifier</v>
      </c>
      <c r="I2866" t="str">
        <v>TOTAL-A0000000283</v>
      </c>
      <c r="J2866" t="str">
        <v>Safe Working Load</v>
      </c>
      <c r="K2866" t="str">
        <v>OEM</v>
      </c>
      <c r="L2866" t="str">
        <v>Technical Integrity,Procurement</v>
      </c>
      <c r="M2866" t="str">
        <v>10 weeks after Contract Award</v>
      </c>
    </row>
    <row r="2867">
      <c r="A2867" t="str">
        <v>TOTAL-PA0000001562</v>
      </c>
      <c r="C2867" t="str">
        <v>TOTAL-P0000000306</v>
      </c>
      <c r="D2867" t="str">
        <v/>
      </c>
      <c r="E2867" t="str">
        <v>Mechanical Static</v>
      </c>
      <c r="G2867" t="str">
        <v>Clarifier</v>
      </c>
      <c r="I2867" t="str">
        <v>TOTAL-A0000000316</v>
      </c>
      <c r="J2867" t="str">
        <v>Signal Type</v>
      </c>
      <c r="K2867" t="str">
        <v>EPC</v>
      </c>
      <c r="L2867" t="str">
        <v>Technical Integrity,Procurement</v>
      </c>
      <c r="M2867" t="str">
        <v>20 weeks after Contract Award</v>
      </c>
    </row>
    <row r="2868">
      <c r="A2868" t="str">
        <v>TOTAL-PA0000001563</v>
      </c>
      <c r="C2868" t="str">
        <v>TOTAL-P0000000306</v>
      </c>
      <c r="D2868" t="str">
        <v/>
      </c>
      <c r="E2868" t="str">
        <v>Mechanical Static</v>
      </c>
      <c r="G2868" t="str">
        <v>Clarifier</v>
      </c>
      <c r="I2868" t="str">
        <v>TOTAL-A0000000324</v>
      </c>
      <c r="J2868" t="str">
        <v>Supply Voltage</v>
      </c>
      <c r="K2868" t="str">
        <v>OEM</v>
      </c>
      <c r="L2868" t="str">
        <v>Procurement, Optimisation</v>
      </c>
      <c r="M2868" t="str">
        <v>16 weeks after Contract Award</v>
      </c>
    </row>
    <row r="2869">
      <c r="A2869" t="str">
        <v>TOTAL-PA0000001564</v>
      </c>
      <c r="C2869" t="str">
        <v>TOTAL-P0000000308</v>
      </c>
      <c r="D2869" t="str">
        <v/>
      </c>
      <c r="E2869" t="str">
        <v>Mechanical Static</v>
      </c>
      <c r="G2869" t="str">
        <v>Claus Boiler</v>
      </c>
      <c r="I2869" t="str">
        <v>TOTAL-A0000000055</v>
      </c>
      <c r="J2869" t="str">
        <v>Connection Type</v>
      </c>
      <c r="K2869" t="str">
        <v>OEM</v>
      </c>
      <c r="L2869" t="str">
        <v>Procurement</v>
      </c>
      <c r="M2869" t="str">
        <v>10 weeks after Contract Award</v>
      </c>
    </row>
    <row r="2870">
      <c r="A2870" t="str">
        <v>TOTAL-PA0000001565</v>
      </c>
      <c r="C2870" t="str">
        <v>TOTAL-P0000000309</v>
      </c>
      <c r="D2870" t="str">
        <v/>
      </c>
      <c r="E2870" t="str">
        <v>Telecom</v>
      </c>
      <c r="G2870" t="str">
        <v>Clock</v>
      </c>
      <c r="I2870" t="str">
        <v>TOTAL-A0000000103</v>
      </c>
      <c r="J2870" t="str">
        <v>Equipment Ingress Protection Code</v>
      </c>
      <c r="K2870" t="str">
        <v>OEM</v>
      </c>
      <c r="L2870" t="str">
        <v>Statutory, Procurement</v>
      </c>
      <c r="M2870" t="str">
        <v>12 weeks after Contract Award</v>
      </c>
    </row>
    <row r="2871">
      <c r="A2871" t="str">
        <v>TOTAL-PA0000001566</v>
      </c>
      <c r="C2871" t="str">
        <v>TOTAL-P0000000309</v>
      </c>
      <c r="D2871" t="str">
        <v/>
      </c>
      <c r="E2871" t="str">
        <v>Telecom</v>
      </c>
      <c r="G2871" t="str">
        <v>Clock</v>
      </c>
      <c r="I2871" t="str">
        <v>TOTAL-A0000000136</v>
      </c>
      <c r="J2871" t="str">
        <v>Housing Material</v>
      </c>
      <c r="K2871" t="str">
        <v>OEM</v>
      </c>
      <c r="L2871" t="str">
        <v>Operations &amp; Maintenance, Procurement</v>
      </c>
      <c r="M2871" t="str">
        <v>16 weeks after Contract Award</v>
      </c>
    </row>
    <row r="2872">
      <c r="A2872" t="str">
        <v>TOTAL-PA0000001668</v>
      </c>
      <c r="C2872" t="str">
        <v>TOTAL-P0000000322</v>
      </c>
      <c r="D2872" t="str">
        <v/>
      </c>
      <c r="E2872" t="str">
        <v>Mechanical Static</v>
      </c>
      <c r="G2872" t="str">
        <v>Coil and Heater</v>
      </c>
      <c r="I2872" t="str">
        <v>TOTAL-A0000000009</v>
      </c>
      <c r="J2872" t="str">
        <v>ATEX Category</v>
      </c>
      <c r="K2872" t="str">
        <v>OEM</v>
      </c>
      <c r="L2872" t="str">
        <v>Statutory, Procurement</v>
      </c>
      <c r="M2872" t="str">
        <v>12 weeks after Contract Award</v>
      </c>
    </row>
    <row r="2873">
      <c r="A2873" t="str">
        <v>TOTAL-PA0000001669</v>
      </c>
      <c r="C2873" t="str">
        <v>TOTAL-P0000000322</v>
      </c>
      <c r="D2873" t="str">
        <v/>
      </c>
      <c r="E2873" t="str">
        <v>Mechanical Static</v>
      </c>
      <c r="G2873" t="str">
        <v>Coil and Heater</v>
      </c>
      <c r="I2873" t="str">
        <v>TOTAL-A0000000010</v>
      </c>
      <c r="J2873" t="str">
        <v>ATEX Explosive Atmosphere</v>
      </c>
      <c r="K2873" t="str">
        <v>OEM</v>
      </c>
      <c r="L2873" t="str">
        <v>Statutory, Procurement</v>
      </c>
      <c r="M2873" t="str">
        <v>12 weeks after Contract Award</v>
      </c>
    </row>
    <row r="2874">
      <c r="A2874" t="str">
        <v>TOTAL-PA0000001670</v>
      </c>
      <c r="C2874" t="str">
        <v>TOTAL-P0000000322</v>
      </c>
      <c r="D2874" t="str">
        <v/>
      </c>
      <c r="E2874" t="str">
        <v>Mechanical Static</v>
      </c>
      <c r="G2874" t="str">
        <v>Coil and Heater</v>
      </c>
      <c r="I2874" t="str">
        <v>TOTAL-A0000000011</v>
      </c>
      <c r="J2874" t="str">
        <v>ATEX Group</v>
      </c>
      <c r="K2874" t="str">
        <v>OEM</v>
      </c>
      <c r="L2874" t="str">
        <v>Statutory, Procurement</v>
      </c>
      <c r="M2874" t="str">
        <v>12 weeks after Contract Award</v>
      </c>
    </row>
    <row r="2875">
      <c r="A2875" t="str">
        <v>TOTAL-PA0000001671</v>
      </c>
      <c r="C2875" t="str">
        <v>TOTAL-P0000000322</v>
      </c>
      <c r="D2875" t="str">
        <v/>
      </c>
      <c r="E2875" t="str">
        <v>Mechanical Static</v>
      </c>
      <c r="G2875" t="str">
        <v>Coil and Heater</v>
      </c>
      <c r="I2875" t="str">
        <v>TOTAL-A0000000092</v>
      </c>
      <c r="J2875" t="str">
        <v>Electrical Connection</v>
      </c>
      <c r="K2875" t="str">
        <v>OEM</v>
      </c>
      <c r="L2875" t="str">
        <v>Procurement</v>
      </c>
      <c r="M2875" t="str">
        <v>10 weeks after Contract Award</v>
      </c>
    </row>
    <row r="2876">
      <c r="A2876" t="str">
        <v>TOTAL-PA0000001672</v>
      </c>
      <c r="C2876" t="str">
        <v>TOTAL-P0000000322</v>
      </c>
      <c r="D2876" t="str">
        <v/>
      </c>
      <c r="E2876" t="str">
        <v>Mechanical Static</v>
      </c>
      <c r="G2876" t="str">
        <v>Coil and Heater</v>
      </c>
      <c r="I2876" t="str">
        <v>TOTAL-A0000000097</v>
      </c>
      <c r="J2876" t="str">
        <v>Enclosure Material</v>
      </c>
      <c r="K2876" t="str">
        <v>OEM</v>
      </c>
      <c r="L2876" t="str">
        <v>Operations &amp; Maintenance, Procurement</v>
      </c>
      <c r="M2876" t="str">
        <v>10 weeks after Contract Award</v>
      </c>
    </row>
    <row r="2877">
      <c r="A2877" t="str">
        <v>TOTAL-PA0000001673</v>
      </c>
      <c r="C2877" t="str">
        <v>TOTAL-P0000000322</v>
      </c>
      <c r="D2877" t="str">
        <v/>
      </c>
      <c r="E2877" t="str">
        <v>Mechanical Static</v>
      </c>
      <c r="G2877" t="str">
        <v>Coil and Heater</v>
      </c>
      <c r="I2877" t="str">
        <v>TOTAL-A0000000098</v>
      </c>
      <c r="J2877" t="str">
        <v>Equipment Hazardous Area Certificate Number</v>
      </c>
      <c r="K2877" t="str">
        <v>OEM</v>
      </c>
      <c r="L2877" t="str">
        <v>Statutory, Procurement</v>
      </c>
      <c r="M2877" t="str">
        <v>12 weeks after Contract Award</v>
      </c>
    </row>
    <row r="2878">
      <c r="A2878" t="str">
        <v>TOTAL-PA0000001674</v>
      </c>
      <c r="C2878" t="str">
        <v>TOTAL-P0000000322</v>
      </c>
      <c r="D2878" t="str">
        <v/>
      </c>
      <c r="E2878" t="str">
        <v>Mechanical Static</v>
      </c>
      <c r="G2878" t="str">
        <v>Coil and Heater</v>
      </c>
      <c r="I2878" t="str">
        <v>TOTAL-A0000000099</v>
      </c>
      <c r="J2878" t="str">
        <v>Equipment Hazardous Area Certifying Authority</v>
      </c>
      <c r="K2878" t="str">
        <v>OEM</v>
      </c>
      <c r="L2878" t="str">
        <v>Statutory, Procurement</v>
      </c>
      <c r="M2878" t="str">
        <v>12 weeks after Contract Award</v>
      </c>
    </row>
    <row r="2879">
      <c r="A2879" t="str">
        <v>TOTAL-PA0000001675</v>
      </c>
      <c r="C2879" t="str">
        <v>TOTAL-P0000000322</v>
      </c>
      <c r="D2879" t="str">
        <v/>
      </c>
      <c r="E2879" t="str">
        <v>Mechanical Static</v>
      </c>
      <c r="G2879" t="str">
        <v>Coil and Heater</v>
      </c>
      <c r="I2879" t="str">
        <v>TOTAL-A0000000100</v>
      </c>
      <c r="J2879" t="str">
        <v>Equipment Hazardous Area Gas Group</v>
      </c>
      <c r="K2879" t="str">
        <v>OEM</v>
      </c>
      <c r="L2879" t="str">
        <v>Statutory, Procurement</v>
      </c>
      <c r="M2879" t="str">
        <v>12 weeks after Contract Award</v>
      </c>
    </row>
    <row r="2880">
      <c r="A2880" t="str">
        <v>TOTAL-PA0000001676</v>
      </c>
      <c r="C2880" t="str">
        <v>TOTAL-P0000000322</v>
      </c>
      <c r="D2880" t="str">
        <v/>
      </c>
      <c r="E2880" t="str">
        <v>Mechanical Static</v>
      </c>
      <c r="G2880" t="str">
        <v>Coil and Heater</v>
      </c>
      <c r="I2880" t="str">
        <v>TOTAL-A0000000101</v>
      </c>
      <c r="J2880" t="str">
        <v>Equipment Hazardous Area Protection Concept</v>
      </c>
      <c r="K2880" t="str">
        <v>OEM</v>
      </c>
      <c r="L2880" t="str">
        <v>Statutory, Procurement</v>
      </c>
      <c r="M2880" t="str">
        <v>12 weeks after Contract Award</v>
      </c>
    </row>
    <row r="2881">
      <c r="A2881" t="str">
        <v>TOTAL-PA0000001677</v>
      </c>
      <c r="C2881" t="str">
        <v>TOTAL-P0000000322</v>
      </c>
      <c r="D2881" t="str">
        <v/>
      </c>
      <c r="E2881" t="str">
        <v>Mechanical Static</v>
      </c>
      <c r="G2881" t="str">
        <v>Coil and Heater</v>
      </c>
      <c r="I2881" t="str">
        <v>TOTAL-A0000000102</v>
      </c>
      <c r="J2881" t="str">
        <v>Equipment Hazardous Area Temperature Class</v>
      </c>
      <c r="K2881" t="str">
        <v>OEM</v>
      </c>
      <c r="L2881" t="str">
        <v>Statutory, Procurement</v>
      </c>
      <c r="M2881" t="str">
        <v>12 weeks after Contract Award</v>
      </c>
    </row>
    <row r="2882">
      <c r="A2882" t="str">
        <v>TOTAL-PA0000001678</v>
      </c>
      <c r="C2882" t="str">
        <v>TOTAL-P0000000322</v>
      </c>
      <c r="D2882" t="str">
        <v/>
      </c>
      <c r="E2882" t="str">
        <v>Mechanical Static</v>
      </c>
      <c r="G2882" t="str">
        <v>Coil and Heater</v>
      </c>
      <c r="I2882" t="str">
        <v>TOTAL-A0000000103</v>
      </c>
      <c r="J2882" t="str">
        <v>Equipment Ingress Protection Code</v>
      </c>
      <c r="K2882" t="str">
        <v>OEM</v>
      </c>
      <c r="L2882" t="str">
        <v>Statutory, Procurement</v>
      </c>
      <c r="M2882" t="str">
        <v>12 weeks after Contract Award</v>
      </c>
    </row>
    <row r="2883">
      <c r="A2883" t="str">
        <v>TOTAL-PA0000001679</v>
      </c>
      <c r="C2883" t="str">
        <v>TOTAL-P0000000322</v>
      </c>
      <c r="D2883" t="str">
        <v/>
      </c>
      <c r="E2883" t="str">
        <v>Mechanical Static</v>
      </c>
      <c r="G2883" t="str">
        <v>Coil and Heater</v>
      </c>
      <c r="I2883" t="str">
        <v>TOTAL-A0000000177</v>
      </c>
      <c r="J2883" t="str">
        <v>Maximum Design Pressure</v>
      </c>
      <c r="K2883" t="str">
        <v>EPC</v>
      </c>
      <c r="L2883" t="str">
        <v>Technical Integrity, Procurement</v>
      </c>
      <c r="M2883" t="str">
        <v>10 weeks after Contract Award</v>
      </c>
    </row>
    <row r="2884">
      <c r="A2884" t="str">
        <v>TOTAL-PA0000001680</v>
      </c>
      <c r="C2884" t="str">
        <v>TOTAL-P0000000322</v>
      </c>
      <c r="D2884" t="str">
        <v/>
      </c>
      <c r="E2884" t="str">
        <v>Mechanical Static</v>
      </c>
      <c r="G2884" t="str">
        <v>Coil and Heater</v>
      </c>
      <c r="I2884" t="str">
        <v>TOTAL-A0000000178</v>
      </c>
      <c r="J2884" t="str">
        <v>Maximum Design Temperature</v>
      </c>
      <c r="K2884" t="str">
        <v>EPC</v>
      </c>
      <c r="L2884" t="str">
        <v>Technical Integrity, Procurement</v>
      </c>
      <c r="M2884" t="str">
        <v>10 weeks after Contract Award</v>
      </c>
    </row>
    <row r="2885">
      <c r="A2885" t="str">
        <v>TOTAL-PA0000001681</v>
      </c>
      <c r="C2885" t="str">
        <v>TOTAL-P0000000322</v>
      </c>
      <c r="D2885" t="str">
        <v/>
      </c>
      <c r="E2885" t="str">
        <v>Mechanical Static</v>
      </c>
      <c r="G2885" t="str">
        <v>Coil and Heater</v>
      </c>
      <c r="I2885" t="str">
        <v>TOTAL-A0000000199</v>
      </c>
      <c r="J2885" t="str">
        <v>Minimum Design Temperature</v>
      </c>
      <c r="K2885" t="str">
        <v>EPC</v>
      </c>
      <c r="L2885" t="str">
        <v>Technical Integrity, Procurement</v>
      </c>
      <c r="M2885" t="str">
        <v>10 weeks after Contract Award</v>
      </c>
    </row>
    <row r="2886">
      <c r="A2886" t="str">
        <v>TOTAL-PA0000001682</v>
      </c>
      <c r="C2886" t="str">
        <v>TOTAL-P0000000322</v>
      </c>
      <c r="D2886" t="str">
        <v/>
      </c>
      <c r="E2886" t="str">
        <v>Mechanical Static</v>
      </c>
      <c r="G2886" t="str">
        <v>Coil and Heater</v>
      </c>
      <c r="I2886" t="str">
        <v>TOTAL-A0000000227</v>
      </c>
      <c r="J2886" t="str">
        <v>Number Of Phases</v>
      </c>
      <c r="K2886" t="str">
        <v>OEM</v>
      </c>
      <c r="L2886" t="str">
        <v>Technical Integrity, Procurement</v>
      </c>
      <c r="M2886" t="str">
        <v>10 weeks after Contract Award</v>
      </c>
    </row>
    <row r="2887">
      <c r="A2887" t="str">
        <v>TOTAL-PA0000001683</v>
      </c>
      <c r="C2887" t="str">
        <v>TOTAL-P0000000322</v>
      </c>
      <c r="D2887" t="str">
        <v/>
      </c>
      <c r="E2887" t="str">
        <v>Mechanical Static</v>
      </c>
      <c r="G2887" t="str">
        <v>Coil and Heater</v>
      </c>
      <c r="I2887" t="str">
        <v>TOTAL-A0000000236</v>
      </c>
      <c r="J2887" t="str">
        <v>Operating Weight</v>
      </c>
      <c r="K2887" t="str">
        <v>Supplier</v>
      </c>
      <c r="L2887" t="str">
        <v>Operating &amp; Maintenance</v>
      </c>
      <c r="M2887" t="str">
        <v>12 weeks after Contract Award</v>
      </c>
    </row>
    <row r="2888">
      <c r="A2888" t="str">
        <v>TOTAL-PA0000001684</v>
      </c>
      <c r="C2888" t="str">
        <v>TOTAL-P0000000322</v>
      </c>
      <c r="D2888" t="str">
        <v/>
      </c>
      <c r="E2888" t="str">
        <v>Mechanical Static</v>
      </c>
      <c r="G2888" t="str">
        <v>Coil and Heater</v>
      </c>
      <c r="I2888" t="str">
        <v>TOTAL-A0000000271</v>
      </c>
      <c r="J2888" t="str">
        <v>Rated Power</v>
      </c>
      <c r="K2888" t="str">
        <v>OEM</v>
      </c>
      <c r="L2888" t="str">
        <v>Technical Integrity, Procurement</v>
      </c>
      <c r="M2888" t="str">
        <v>10 weeks after Contract Award</v>
      </c>
    </row>
    <row r="2889">
      <c r="A2889" t="str">
        <v>TOTAL-PA0000001685</v>
      </c>
      <c r="C2889" t="str">
        <v>TOTAL-P0000000322</v>
      </c>
      <c r="D2889" t="str">
        <v/>
      </c>
      <c r="E2889" t="str">
        <v>Mechanical Static</v>
      </c>
      <c r="G2889" t="str">
        <v>Coil and Heater</v>
      </c>
      <c r="I2889" t="str">
        <v>TOTAL-A0000000371</v>
      </c>
      <c r="J2889" t="str">
        <v>Voltage Rating</v>
      </c>
      <c r="K2889" t="str">
        <v>Supplier</v>
      </c>
      <c r="L2889" t="str">
        <v>Technical Integrity, Procurement</v>
      </c>
      <c r="M2889" t="str">
        <v>10 weeks after Contract Award</v>
      </c>
    </row>
    <row r="2890">
      <c r="A2890" t="str">
        <v>TOTAL-PA0000001756</v>
      </c>
      <c r="C2890" t="str">
        <v>TOTAL-P0000000331</v>
      </c>
      <c r="D2890" t="str">
        <v/>
      </c>
      <c r="E2890" t="str">
        <v>Mechanical Static</v>
      </c>
      <c r="G2890" t="str">
        <v>Column</v>
      </c>
      <c r="I2890" t="str">
        <v>TOTAL-A0000000025</v>
      </c>
      <c r="J2890" t="str">
        <v>Bottom Section Inside Diameter</v>
      </c>
      <c r="K2890" t="str">
        <v>Supplier</v>
      </c>
      <c r="L2890" t="str">
        <v>Operations &amp; Maintenance, Procurement</v>
      </c>
      <c r="M2890" t="str">
        <v>16 weeks after Contract Award</v>
      </c>
    </row>
    <row r="2891">
      <c r="A2891" t="str">
        <v>TOTAL-PA0000001757</v>
      </c>
      <c r="C2891" t="str">
        <v>TOTAL-P0000000331</v>
      </c>
      <c r="D2891" t="str">
        <v/>
      </c>
      <c r="E2891" t="str">
        <v>Mechanical Static</v>
      </c>
      <c r="G2891" t="str">
        <v>Column</v>
      </c>
      <c r="I2891" t="str">
        <v>TOTAL-A0000000026</v>
      </c>
      <c r="J2891" t="str">
        <v>Bottom Section Length</v>
      </c>
      <c r="K2891" t="str">
        <v>Supplier</v>
      </c>
      <c r="L2891" t="str">
        <v>Operations &amp; Maintenance, Procurement</v>
      </c>
      <c r="M2891" t="str">
        <v>16 weeks after Contract Award</v>
      </c>
    </row>
    <row r="2892">
      <c r="A2892" t="str">
        <v>TOTAL-PA0000001758</v>
      </c>
      <c r="C2892" t="str">
        <v>TOTAL-P0000000331</v>
      </c>
      <c r="D2892" t="str">
        <v/>
      </c>
      <c r="E2892" t="str">
        <v>Mechanical Static</v>
      </c>
      <c r="G2892" t="str">
        <v>Column</v>
      </c>
      <c r="I2892" t="str">
        <v>TOTAL-A0000000028</v>
      </c>
      <c r="J2892" t="str">
        <v>Bottom Section Maximum Operating Pressure</v>
      </c>
      <c r="K2892" t="str">
        <v>Supplier</v>
      </c>
      <c r="L2892" t="str">
        <v>Operations &amp; Maintenance, Procurement</v>
      </c>
      <c r="M2892" t="str">
        <v>16 weeks after Contract Award</v>
      </c>
    </row>
    <row r="2893">
      <c r="A2893" t="str">
        <v>TOTAL-PA0000001759</v>
      </c>
      <c r="C2893" t="str">
        <v>TOTAL-P0000000331</v>
      </c>
      <c r="D2893" t="str">
        <v/>
      </c>
      <c r="E2893" t="str">
        <v>Mechanical Static</v>
      </c>
      <c r="G2893" t="str">
        <v>Column</v>
      </c>
      <c r="I2893" t="str">
        <v>TOTAL-A0000000029</v>
      </c>
      <c r="J2893" t="str">
        <v>Bottom Section Maximum Operating Temperature</v>
      </c>
      <c r="K2893" t="str">
        <v>Supplier</v>
      </c>
      <c r="L2893" t="str">
        <v>Operations &amp; Maintenance, Procurement</v>
      </c>
      <c r="M2893" t="str">
        <v>16 weeks after Contract Award</v>
      </c>
    </row>
    <row r="2894">
      <c r="A2894" t="str">
        <v>TOTAL-PA0000001760</v>
      </c>
      <c r="C2894" t="str">
        <v>TOTAL-P0000000331</v>
      </c>
      <c r="D2894" t="str">
        <v/>
      </c>
      <c r="E2894" t="str">
        <v>Mechanical Static</v>
      </c>
      <c r="G2894" t="str">
        <v>Column</v>
      </c>
      <c r="I2894" t="str">
        <v>TOTAL-A0000000031</v>
      </c>
      <c r="J2894" t="str">
        <v>Bottom Section Minimum Operating Pressure</v>
      </c>
      <c r="K2894" t="str">
        <v>Supplier</v>
      </c>
      <c r="L2894" t="str">
        <v>Operations &amp; Maintenance, Procurement</v>
      </c>
      <c r="M2894" t="str">
        <v>16 weeks after Contract Award</v>
      </c>
    </row>
    <row r="2895">
      <c r="A2895" t="str">
        <v>TOTAL-PA0000001761</v>
      </c>
      <c r="C2895" t="str">
        <v>TOTAL-P0000000331</v>
      </c>
      <c r="D2895" t="str">
        <v/>
      </c>
      <c r="E2895" t="str">
        <v>Mechanical Static</v>
      </c>
      <c r="G2895" t="str">
        <v>Column</v>
      </c>
      <c r="I2895" t="str">
        <v>TOTAL-A0000000032</v>
      </c>
      <c r="J2895" t="str">
        <v>Bottom Section Minimum Operating Temperature</v>
      </c>
      <c r="K2895" t="str">
        <v>Supplier</v>
      </c>
      <c r="L2895" t="str">
        <v>Operations &amp; Maintenance, Procurement</v>
      </c>
      <c r="M2895" t="str">
        <v>16 weeks after Contract Award</v>
      </c>
    </row>
    <row r="2896">
      <c r="A2896" t="str">
        <v>TOTAL-PA0000001762</v>
      </c>
      <c r="C2896" t="str">
        <v>TOTAL-P0000000331</v>
      </c>
      <c r="D2896" t="str">
        <v/>
      </c>
      <c r="E2896" t="str">
        <v>Mechanical Static</v>
      </c>
      <c r="G2896" t="str">
        <v>Column</v>
      </c>
      <c r="I2896" t="str">
        <v>TOTAL-A0000000033</v>
      </c>
      <c r="J2896" t="str">
        <v>Bottom Section Normal Operating Pressure</v>
      </c>
      <c r="K2896" t="str">
        <v>Supplier</v>
      </c>
      <c r="L2896" t="str">
        <v>Operations &amp; Maintenance, Procurement</v>
      </c>
      <c r="M2896" t="str">
        <v>16 weeks after Contract Award</v>
      </c>
    </row>
    <row r="2897">
      <c r="A2897" t="str">
        <v>TOTAL-PA0000001763</v>
      </c>
      <c r="C2897" t="str">
        <v>TOTAL-P0000000331</v>
      </c>
      <c r="D2897" t="str">
        <v/>
      </c>
      <c r="E2897" t="str">
        <v>Mechanical Static</v>
      </c>
      <c r="G2897" t="str">
        <v>Column</v>
      </c>
      <c r="I2897" t="str">
        <v>TOTAL-A0000000034</v>
      </c>
      <c r="J2897" t="str">
        <v>Bottom Section Normal Operating Temperature</v>
      </c>
      <c r="K2897" t="str">
        <v>Supplier</v>
      </c>
      <c r="L2897" t="str">
        <v>Operations &amp; Maintenance, Procurement</v>
      </c>
      <c r="M2897" t="str">
        <v>16 weeks after Contract Award</v>
      </c>
    </row>
    <row r="2898">
      <c r="A2898" t="str">
        <v>TOTAL-PA0000001764</v>
      </c>
      <c r="C2898" t="str">
        <v>TOTAL-P0000000331</v>
      </c>
      <c r="D2898" t="str">
        <v/>
      </c>
      <c r="E2898" t="str">
        <v>Mechanical Static</v>
      </c>
      <c r="G2898" t="str">
        <v>Column</v>
      </c>
      <c r="I2898" t="str">
        <v>TOTAL-A0000000035</v>
      </c>
      <c r="J2898" t="str">
        <v>Bottom Type</v>
      </c>
      <c r="K2898" t="str">
        <v>Supplier</v>
      </c>
      <c r="L2898" t="str">
        <v>Operations &amp; Maintenance, Procurement</v>
      </c>
      <c r="M2898" t="str">
        <v>16 weeks after Contract Award</v>
      </c>
    </row>
    <row r="2899">
      <c r="A2899" t="str">
        <v>TOTAL-PA0000001765</v>
      </c>
      <c r="C2899" t="str">
        <v>TOTAL-P0000000331</v>
      </c>
      <c r="D2899" t="str">
        <v/>
      </c>
      <c r="E2899" t="str">
        <v>Mechanical Static</v>
      </c>
      <c r="G2899" t="str">
        <v>Column</v>
      </c>
      <c r="I2899" t="str">
        <v>TOTAL-A0000000042</v>
      </c>
      <c r="J2899" t="str">
        <v>Capacity (Volume)</v>
      </c>
      <c r="K2899" t="str">
        <v>OEM</v>
      </c>
      <c r="L2899" t="str">
        <v>Technical Integrity, Procurement</v>
      </c>
      <c r="M2899" t="str">
        <v>10 weeks after Contract Award</v>
      </c>
    </row>
    <row r="2900">
      <c r="A2900" t="str">
        <v>TOTAL-PA0000001766</v>
      </c>
      <c r="C2900" t="str">
        <v>TOTAL-P0000000331</v>
      </c>
      <c r="D2900" t="str">
        <v/>
      </c>
      <c r="E2900" t="str">
        <v>Mechanical Static</v>
      </c>
      <c r="G2900" t="str">
        <v>Column</v>
      </c>
      <c r="I2900" t="str">
        <v>TOTAL-A0000000046</v>
      </c>
      <c r="J2900" t="str">
        <v>Cladding Material</v>
      </c>
      <c r="K2900" t="str">
        <v>Supplier</v>
      </c>
      <c r="L2900" t="str">
        <v>Operations &amp; Maintenance, Procurement</v>
      </c>
      <c r="M2900" t="str">
        <v>16 weeks after Contract Award</v>
      </c>
    </row>
    <row r="2901">
      <c r="A2901" t="str">
        <v>TOTAL-PA0000001767</v>
      </c>
      <c r="C2901" t="str">
        <v>TOTAL-P0000000331</v>
      </c>
      <c r="D2901" t="str">
        <v/>
      </c>
      <c r="E2901" t="str">
        <v>Mechanical Static</v>
      </c>
      <c r="G2901" t="str">
        <v>Column</v>
      </c>
      <c r="I2901" t="str">
        <v>TOTAL-A0000000059</v>
      </c>
      <c r="J2901" t="str">
        <v>Corrosion Allowance</v>
      </c>
      <c r="K2901" t="str">
        <v>Supplier</v>
      </c>
      <c r="L2901" t="str">
        <v>Technical Integrity, Operations &amp; Maintenance</v>
      </c>
      <c r="M2901" t="str">
        <v>16 weeks after Contract Award</v>
      </c>
    </row>
    <row r="2902">
      <c r="A2902" t="str">
        <v>TOTAL-PA0000001768</v>
      </c>
      <c r="C2902" t="str">
        <v>TOTAL-P0000000331</v>
      </c>
      <c r="D2902" t="str">
        <v/>
      </c>
      <c r="E2902" t="str">
        <v>Mechanical Static</v>
      </c>
      <c r="G2902" t="str">
        <v>Column</v>
      </c>
      <c r="I2902" t="str">
        <v>TOTAL-A0000000096</v>
      </c>
      <c r="J2902" t="str">
        <v>Element Material</v>
      </c>
      <c r="K2902" t="str">
        <v>Supplier</v>
      </c>
      <c r="L2902" t="str">
        <v>Operations &amp; Maintenance, Procurement</v>
      </c>
      <c r="M2902" t="str">
        <v>16 weeks after Contract Award</v>
      </c>
    </row>
    <row r="2903">
      <c r="A2903" t="str">
        <v>TOTAL-PA0000001769</v>
      </c>
      <c r="C2903" t="str">
        <v>TOTAL-P0000000331</v>
      </c>
      <c r="D2903" t="str">
        <v/>
      </c>
      <c r="E2903" t="str">
        <v>Mechanical Static</v>
      </c>
      <c r="G2903" t="str">
        <v>Column</v>
      </c>
      <c r="I2903" t="str">
        <v>TOTAL-A0000000154</v>
      </c>
      <c r="J2903" t="str">
        <v>Intermediate Section Inside Diameter</v>
      </c>
      <c r="K2903" t="str">
        <v>Supplier</v>
      </c>
      <c r="L2903" t="str">
        <v>Operations &amp; Maintenance, Procurement</v>
      </c>
      <c r="M2903" t="str">
        <v>16 weeks after Contract Award</v>
      </c>
    </row>
    <row r="2904">
      <c r="A2904" t="str">
        <v>TOTAL-PA0000001770</v>
      </c>
      <c r="C2904" t="str">
        <v>TOTAL-P0000000331</v>
      </c>
      <c r="D2904" t="str">
        <v/>
      </c>
      <c r="E2904" t="str">
        <v>Mechanical Static</v>
      </c>
      <c r="G2904" t="str">
        <v>Column</v>
      </c>
      <c r="I2904" t="str">
        <v>TOTAL-A0000000156</v>
      </c>
      <c r="J2904" t="str">
        <v>Intermediate Section Maximum Operating Pressure</v>
      </c>
      <c r="K2904" t="str">
        <v>Supplier</v>
      </c>
      <c r="L2904" t="str">
        <v>Operations &amp; Maintenance, Procurement</v>
      </c>
      <c r="M2904" t="str">
        <v>16 weeks after Contract Award</v>
      </c>
    </row>
    <row r="2905">
      <c r="A2905" t="str">
        <v>TOTAL-PA0000001771</v>
      </c>
      <c r="C2905" t="str">
        <v>TOTAL-P0000000331</v>
      </c>
      <c r="D2905" t="str">
        <v/>
      </c>
      <c r="E2905" t="str">
        <v>Mechanical Static</v>
      </c>
      <c r="G2905" t="str">
        <v>Column</v>
      </c>
      <c r="I2905" t="str">
        <v>TOTAL-A0000000157</v>
      </c>
      <c r="J2905" t="str">
        <v>Intermediate Section Maximum Operating Temperature</v>
      </c>
      <c r="K2905" t="str">
        <v>Supplier</v>
      </c>
      <c r="L2905" t="str">
        <v>Operations &amp; Maintenance, Procurement</v>
      </c>
      <c r="M2905" t="str">
        <v>16 weeks after Contract Award</v>
      </c>
    </row>
    <row r="2906">
      <c r="A2906" t="str">
        <v>TOTAL-PA0000001772</v>
      </c>
      <c r="C2906" t="str">
        <v>TOTAL-P0000000331</v>
      </c>
      <c r="D2906" t="str">
        <v/>
      </c>
      <c r="E2906" t="str">
        <v>Mechanical Static</v>
      </c>
      <c r="G2906" t="str">
        <v>Column</v>
      </c>
      <c r="I2906" t="str">
        <v>TOTAL-A0000000159</v>
      </c>
      <c r="J2906" t="str">
        <v>Intermediate Section Minimum Operating Pressure</v>
      </c>
      <c r="K2906" t="str">
        <v>Supplier</v>
      </c>
      <c r="L2906" t="str">
        <v>Operations &amp; Maintenance, Procurement</v>
      </c>
      <c r="M2906" t="str">
        <v>16 weeks after Contract Award</v>
      </c>
    </row>
    <row r="2907">
      <c r="A2907" t="str">
        <v>TOTAL-PA0000001773</v>
      </c>
      <c r="C2907" t="str">
        <v>TOTAL-P0000000331</v>
      </c>
      <c r="D2907" t="str">
        <v/>
      </c>
      <c r="E2907" t="str">
        <v>Mechanical Static</v>
      </c>
      <c r="G2907" t="str">
        <v>Column</v>
      </c>
      <c r="I2907" t="str">
        <v>TOTAL-A0000000160</v>
      </c>
      <c r="J2907" t="str">
        <v>Intermediate Section Minimum Operating Temperature</v>
      </c>
      <c r="K2907" t="str">
        <v>Supplier</v>
      </c>
      <c r="L2907" t="str">
        <v>Operations &amp; Maintenance, Procurement</v>
      </c>
      <c r="M2907" t="str">
        <v>16 weeks after Contract Award</v>
      </c>
    </row>
    <row r="2908">
      <c r="A2908" t="str">
        <v>TOTAL-PA0000001774</v>
      </c>
      <c r="C2908" t="str">
        <v>TOTAL-P0000000331</v>
      </c>
      <c r="D2908" t="str">
        <v/>
      </c>
      <c r="E2908" t="str">
        <v>Mechanical Static</v>
      </c>
      <c r="G2908" t="str">
        <v>Column</v>
      </c>
      <c r="I2908" t="str">
        <v>TOTAL-A0000000161</v>
      </c>
      <c r="J2908" t="str">
        <v>Intermediate Section Normal Operating Pressure</v>
      </c>
      <c r="K2908" t="str">
        <v>Supplier</v>
      </c>
      <c r="L2908" t="str">
        <v>Operations &amp; Maintenance, Procurement</v>
      </c>
      <c r="M2908" t="str">
        <v>16 weeks after Contract Award</v>
      </c>
    </row>
    <row r="2909">
      <c r="A2909" t="str">
        <v>TOTAL-PA0000001775</v>
      </c>
      <c r="C2909" t="str">
        <v>TOTAL-P0000000331</v>
      </c>
      <c r="D2909" t="str">
        <v/>
      </c>
      <c r="E2909" t="str">
        <v>Mechanical Static</v>
      </c>
      <c r="G2909" t="str">
        <v>Column</v>
      </c>
      <c r="I2909" t="str">
        <v>TOTAL-A0000000162</v>
      </c>
      <c r="J2909" t="str">
        <v>Intermediate Section Normal Operating Temperature</v>
      </c>
      <c r="K2909" t="str">
        <v>Supplier</v>
      </c>
      <c r="L2909" t="str">
        <v>Operations &amp; Maintenance, Procurement</v>
      </c>
      <c r="M2909" t="str">
        <v>16 weeks after Contract Award</v>
      </c>
    </row>
    <row r="2910">
      <c r="A2910" t="str">
        <v>TOTAL-PA0000001776</v>
      </c>
      <c r="C2910" t="str">
        <v>TOTAL-P0000000331</v>
      </c>
      <c r="D2910" t="str">
        <v/>
      </c>
      <c r="E2910" t="str">
        <v>Mechanical Static</v>
      </c>
      <c r="G2910" t="str">
        <v>Column</v>
      </c>
      <c r="I2910" t="str">
        <v>TOTAL-A0000000168</v>
      </c>
      <c r="J2910" t="str">
        <v>Lining Material</v>
      </c>
      <c r="K2910" t="str">
        <v>Supplier</v>
      </c>
      <c r="L2910" t="str">
        <v>Operations &amp; Maintenance, Procurement</v>
      </c>
      <c r="M2910" t="str">
        <v>16 weeks after Contract Award</v>
      </c>
    </row>
    <row r="2911">
      <c r="A2911" t="str">
        <v>TOTAL-PA0000001777</v>
      </c>
      <c r="C2911" t="str">
        <v>TOTAL-P0000000331</v>
      </c>
      <c r="D2911" t="str">
        <v/>
      </c>
      <c r="E2911" t="str">
        <v>Mechanical Static</v>
      </c>
      <c r="G2911" t="str">
        <v>Column</v>
      </c>
      <c r="I2911" t="str">
        <v>TOTAL-A0000000236</v>
      </c>
      <c r="J2911" t="str">
        <v>Operating Weight</v>
      </c>
      <c r="K2911" t="str">
        <v>Supplier</v>
      </c>
      <c r="L2911" t="str">
        <v>Operating &amp; Maintenance</v>
      </c>
      <c r="M2911" t="str">
        <v>12 weeks after Contract Award</v>
      </c>
    </row>
    <row r="2912">
      <c r="A2912" t="str">
        <v>TOTAL-PA0000001778</v>
      </c>
      <c r="C2912" t="str">
        <v>TOTAL-P0000000331</v>
      </c>
      <c r="D2912" t="str">
        <v/>
      </c>
      <c r="E2912" t="str">
        <v>Mechanical Static</v>
      </c>
      <c r="G2912" t="str">
        <v>Column</v>
      </c>
      <c r="I2912" t="str">
        <v>TOTAL-A0000000253</v>
      </c>
      <c r="J2912" t="str">
        <v>Packing Type</v>
      </c>
      <c r="K2912" t="str">
        <v>Supplier</v>
      </c>
      <c r="L2912" t="str">
        <v>Operations &amp; Maintenance, Procurement</v>
      </c>
      <c r="M2912" t="str">
        <v>16 weeks after Contract Award</v>
      </c>
    </row>
    <row r="2913">
      <c r="A2913" t="str">
        <v>TOTAL-PA0000001779</v>
      </c>
      <c r="C2913" t="str">
        <v>TOTAL-P0000000331</v>
      </c>
      <c r="D2913" t="str">
        <v/>
      </c>
      <c r="E2913" t="str">
        <v>Mechanical Static</v>
      </c>
      <c r="G2913" t="str">
        <v>Column</v>
      </c>
      <c r="I2913" t="str">
        <v>TOTAL-A0000000263</v>
      </c>
      <c r="J2913" t="str">
        <v>Pressure Rating</v>
      </c>
      <c r="K2913" t="str">
        <v>OEM</v>
      </c>
      <c r="L2913" t="str">
        <v>Technical Integrity, Procurement</v>
      </c>
      <c r="M2913" t="str">
        <v>10 weeks after Contract Award</v>
      </c>
    </row>
    <row r="2914">
      <c r="A2914" t="str">
        <v>TOTAL-PA0000001780</v>
      </c>
      <c r="C2914" t="str">
        <v>TOTAL-P0000000331</v>
      </c>
      <c r="D2914" t="str">
        <v/>
      </c>
      <c r="E2914" t="str">
        <v>Mechanical Static</v>
      </c>
      <c r="G2914" t="str">
        <v>Column</v>
      </c>
      <c r="I2914" t="str">
        <v>TOTAL-A0000000306</v>
      </c>
      <c r="J2914" t="str">
        <v>Shell Material</v>
      </c>
      <c r="K2914" t="str">
        <v>Supplier</v>
      </c>
      <c r="L2914" t="str">
        <v>Operations &amp; Maintenance, Procurement</v>
      </c>
      <c r="M2914" t="str">
        <v>16 weeks after Contract Award</v>
      </c>
    </row>
    <row r="2915">
      <c r="A2915" t="str">
        <v>TOTAL-PA0000001781</v>
      </c>
      <c r="C2915" t="str">
        <v>TOTAL-P0000000331</v>
      </c>
      <c r="D2915" t="str">
        <v/>
      </c>
      <c r="E2915" t="str">
        <v>Mechanical Static</v>
      </c>
      <c r="G2915" t="str">
        <v>Column</v>
      </c>
      <c r="I2915" t="str">
        <v>TOTAL-A0000000326</v>
      </c>
      <c r="J2915" t="str">
        <v>Tangent To Tangent Length</v>
      </c>
      <c r="K2915" t="str">
        <v>OEM</v>
      </c>
      <c r="L2915" t="str">
        <v>Optimisation</v>
      </c>
      <c r="M2915" t="str">
        <v>10 weeks after Contract Award</v>
      </c>
    </row>
    <row r="2916">
      <c r="A2916" t="str">
        <v>TOTAL-PA0000001782</v>
      </c>
      <c r="C2916" t="str">
        <v>TOTAL-P0000000331</v>
      </c>
      <c r="D2916" t="str">
        <v/>
      </c>
      <c r="E2916" t="str">
        <v>Mechanical Static</v>
      </c>
      <c r="G2916" t="str">
        <v>Column</v>
      </c>
      <c r="I2916" t="str">
        <v>TOTAL-A0000000330</v>
      </c>
      <c r="J2916" t="str">
        <v>Temperature Rating</v>
      </c>
      <c r="K2916" t="str">
        <v>OEM</v>
      </c>
      <c r="L2916" t="str">
        <v>Technical Integrity, Procurement</v>
      </c>
      <c r="M2916" t="str">
        <v>10 weeks after Contract Award</v>
      </c>
    </row>
    <row r="2917">
      <c r="A2917" t="str">
        <v>TOTAL-PA0000001783</v>
      </c>
      <c r="C2917" t="str">
        <v>TOTAL-P0000000331</v>
      </c>
      <c r="D2917" t="str">
        <v/>
      </c>
      <c r="E2917" t="str">
        <v>Mechanical Static</v>
      </c>
      <c r="G2917" t="str">
        <v>Column</v>
      </c>
      <c r="I2917" t="str">
        <v>TOTAL-A0000000337</v>
      </c>
      <c r="J2917" t="str">
        <v>Top Section Inside Diameter</v>
      </c>
      <c r="K2917" t="str">
        <v>Supplier</v>
      </c>
      <c r="L2917" t="str">
        <v>Operations &amp; Maintenance, Procurement</v>
      </c>
      <c r="M2917" t="str">
        <v>16 weeks after Contract Award</v>
      </c>
    </row>
    <row r="2918">
      <c r="A2918" t="str">
        <v>TOTAL-PA0000001784</v>
      </c>
      <c r="C2918" t="str">
        <v>TOTAL-P0000000331</v>
      </c>
      <c r="D2918" t="str">
        <v/>
      </c>
      <c r="E2918" t="str">
        <v>Mechanical Static</v>
      </c>
      <c r="G2918" t="str">
        <v>Column</v>
      </c>
      <c r="I2918" t="str">
        <v>TOTAL-A0000000338</v>
      </c>
      <c r="J2918" t="str">
        <v>Top Section Length</v>
      </c>
      <c r="K2918" t="str">
        <v>Supplier</v>
      </c>
      <c r="L2918" t="str">
        <v>Operations &amp; Maintenance, Procurement</v>
      </c>
      <c r="M2918" t="str">
        <v>16 weeks after Contract Award</v>
      </c>
    </row>
    <row r="2919">
      <c r="A2919" t="str">
        <v>TOTAL-PA0000001785</v>
      </c>
      <c r="C2919" t="str">
        <v>TOTAL-P0000000331</v>
      </c>
      <c r="D2919" t="str">
        <v/>
      </c>
      <c r="E2919" t="str">
        <v>Mechanical Static</v>
      </c>
      <c r="G2919" t="str">
        <v>Column</v>
      </c>
      <c r="I2919" t="str">
        <v>TOTAL-A0000000340</v>
      </c>
      <c r="J2919" t="str">
        <v>Top Section Maximum Operating Pressure</v>
      </c>
      <c r="K2919" t="str">
        <v>Supplier</v>
      </c>
      <c r="L2919" t="str">
        <v>Operations &amp; Maintenance, Procurement</v>
      </c>
      <c r="M2919" t="str">
        <v>16 weeks after Contract Award</v>
      </c>
    </row>
    <row r="2920">
      <c r="A2920" t="str">
        <v>TOTAL-PA0000001786</v>
      </c>
      <c r="C2920" t="str">
        <v>TOTAL-P0000000331</v>
      </c>
      <c r="D2920" t="str">
        <v/>
      </c>
      <c r="E2920" t="str">
        <v>Mechanical Static</v>
      </c>
      <c r="G2920" t="str">
        <v>Column</v>
      </c>
      <c r="I2920" t="str">
        <v>TOTAL-A0000000341</v>
      </c>
      <c r="J2920" t="str">
        <v>Top Section Maximum Operating Temperature</v>
      </c>
      <c r="K2920" t="str">
        <v>Supplier</v>
      </c>
      <c r="L2920" t="str">
        <v>Operations &amp; Maintenance, Procurement</v>
      </c>
      <c r="M2920" t="str">
        <v>16 weeks after Contract Award</v>
      </c>
    </row>
    <row r="2921">
      <c r="A2921" t="str">
        <v>TOTAL-PA0000001787</v>
      </c>
      <c r="C2921" t="str">
        <v>TOTAL-P0000000331</v>
      </c>
      <c r="D2921" t="str">
        <v/>
      </c>
      <c r="E2921" t="str">
        <v>Mechanical Static</v>
      </c>
      <c r="G2921" t="str">
        <v>Column</v>
      </c>
      <c r="I2921" t="str">
        <v>TOTAL-A0000000343</v>
      </c>
      <c r="J2921" t="str">
        <v>Top Section Minimum Operating Pressure</v>
      </c>
      <c r="K2921" t="str">
        <v>Supplier</v>
      </c>
      <c r="L2921" t="str">
        <v>Operations &amp; Maintenance, Procurement</v>
      </c>
      <c r="M2921" t="str">
        <v>16 weeks after Contract Award</v>
      </c>
    </row>
    <row r="2922">
      <c r="A2922" t="str">
        <v>TOTAL-PA0000001788</v>
      </c>
      <c r="C2922" t="str">
        <v>TOTAL-P0000000331</v>
      </c>
      <c r="D2922" t="str">
        <v/>
      </c>
      <c r="E2922" t="str">
        <v>Mechanical Static</v>
      </c>
      <c r="G2922" t="str">
        <v>Column</v>
      </c>
      <c r="I2922" t="str">
        <v>TOTAL-A0000000344</v>
      </c>
      <c r="J2922" t="str">
        <v>Top Section Minimum Operating Temperature</v>
      </c>
      <c r="K2922" t="str">
        <v>Supplier</v>
      </c>
      <c r="L2922" t="str">
        <v>Operations &amp; Maintenance, Procurement</v>
      </c>
      <c r="M2922" t="str">
        <v>16 weeks after Contract Award</v>
      </c>
    </row>
    <row r="2923">
      <c r="A2923" t="str">
        <v>TOTAL-PA0000001789</v>
      </c>
      <c r="C2923" t="str">
        <v>TOTAL-P0000000331</v>
      </c>
      <c r="D2923" t="str">
        <v/>
      </c>
      <c r="E2923" t="str">
        <v>Mechanical Static</v>
      </c>
      <c r="G2923" t="str">
        <v>Column</v>
      </c>
      <c r="I2923" t="str">
        <v>TOTAL-A0000000345</v>
      </c>
      <c r="J2923" t="str">
        <v>Top Section Normal Operating Pressure</v>
      </c>
      <c r="K2923" t="str">
        <v>Supplier</v>
      </c>
      <c r="L2923" t="str">
        <v>Operations &amp; Maintenance, Procurement</v>
      </c>
      <c r="M2923" t="str">
        <v>16 weeks after Contract Award</v>
      </c>
    </row>
    <row r="2924">
      <c r="A2924" t="str">
        <v>TOTAL-PA0000001790</v>
      </c>
      <c r="C2924" t="str">
        <v>TOTAL-P0000000331</v>
      </c>
      <c r="D2924" t="str">
        <v/>
      </c>
      <c r="E2924" t="str">
        <v>Mechanical Static</v>
      </c>
      <c r="G2924" t="str">
        <v>Column</v>
      </c>
      <c r="I2924" t="str">
        <v>TOTAL-A0000000346</v>
      </c>
      <c r="J2924" t="str">
        <v>Top Section Normal Operating Temperature</v>
      </c>
      <c r="K2924" t="str">
        <v>Supplier</v>
      </c>
      <c r="L2924" t="str">
        <v>Operations &amp; Maintenance, Procurement</v>
      </c>
      <c r="M2924" t="str">
        <v>16 weeks after Contract Award</v>
      </c>
    </row>
    <row r="2925">
      <c r="A2925" t="str">
        <v>TOTAL-PA0000001791</v>
      </c>
      <c r="C2925" t="str">
        <v>TOTAL-P0000000331</v>
      </c>
      <c r="D2925" t="str">
        <v/>
      </c>
      <c r="E2925" t="str">
        <v>Mechanical Static</v>
      </c>
      <c r="G2925" t="str">
        <v>Column</v>
      </c>
      <c r="I2925" t="str">
        <v>TOTAL-A0000000347</v>
      </c>
      <c r="J2925" t="str">
        <v>Tray Number</v>
      </c>
      <c r="K2925" t="str">
        <v>Supplier</v>
      </c>
      <c r="L2925" t="str">
        <v>Operations &amp; Maintenance, Procurement</v>
      </c>
      <c r="M2925" t="str">
        <v>16 weeks after Contract Award</v>
      </c>
    </row>
    <row r="2926">
      <c r="A2926" t="str">
        <v>TOTAL-PA0000001792</v>
      </c>
      <c r="C2926" t="str">
        <v>TOTAL-P0000000331</v>
      </c>
      <c r="D2926" t="str">
        <v/>
      </c>
      <c r="E2926" t="str">
        <v>Mechanical Static</v>
      </c>
      <c r="G2926" t="str">
        <v>Column</v>
      </c>
      <c r="I2926" t="str">
        <v>TOTAL-A0000000348</v>
      </c>
      <c r="J2926" t="str">
        <v>Tray Type</v>
      </c>
      <c r="K2926" t="str">
        <v>Supplier</v>
      </c>
      <c r="L2926" t="str">
        <v>Operations &amp; Maintenance, Procurement</v>
      </c>
      <c r="M2926" t="str">
        <v>16 weeks after Contract Award</v>
      </c>
    </row>
    <row r="2927">
      <c r="A2927" t="str">
        <v>TOTAL-PA0000001802</v>
      </c>
      <c r="C2927" t="str">
        <v>TOTAL-P0000000333</v>
      </c>
      <c r="D2927" t="str">
        <v/>
      </c>
      <c r="E2927" t="str">
        <v>Instrumentation &amp; Control Systems</v>
      </c>
      <c r="G2927" t="str">
        <v>Combined Switch Device</v>
      </c>
      <c r="I2927" t="str">
        <v>TOTAL-A0000000193</v>
      </c>
      <c r="J2927" t="str">
        <v>Maximum Voltage</v>
      </c>
      <c r="K2927" t="str">
        <v>OEM</v>
      </c>
      <c r="L2927" t="str">
        <v>Procurement, Optimisation</v>
      </c>
      <c r="M2927" t="str">
        <v>16 weeks after Contract Award</v>
      </c>
    </row>
    <row r="2928">
      <c r="A2928" t="str">
        <v>TOTAL-PA0000001803</v>
      </c>
      <c r="C2928" t="str">
        <v>TOTAL-P0000000333</v>
      </c>
      <c r="D2928" t="str">
        <v/>
      </c>
      <c r="E2928" t="str">
        <v>Instrumentation &amp; Control Systems</v>
      </c>
      <c r="G2928" t="str">
        <v>Combined Switch Device</v>
      </c>
      <c r="I2928" t="str">
        <v>TOTAL-A0000000229</v>
      </c>
      <c r="J2928" t="str">
        <v>Number Of Poles</v>
      </c>
      <c r="K2928" t="str">
        <v>OEM</v>
      </c>
      <c r="L2928" t="str">
        <v>Technical Integrity, Procurement</v>
      </c>
      <c r="M2928" t="str">
        <v>16 weeks after Contract Award</v>
      </c>
    </row>
    <row r="2929">
      <c r="A2929" t="str">
        <v>TOTAL-PA0000001804</v>
      </c>
      <c r="C2929" t="str">
        <v>TOTAL-P0000000333</v>
      </c>
      <c r="D2929" t="str">
        <v/>
      </c>
      <c r="E2929" t="str">
        <v>Instrumentation &amp; Control Systems</v>
      </c>
      <c r="G2929" t="str">
        <v>Combined Switch Device</v>
      </c>
      <c r="I2929" t="str">
        <v>TOTAL-A0000000235</v>
      </c>
      <c r="J2929" t="str">
        <v>Operating Voltage</v>
      </c>
      <c r="K2929" t="str">
        <v>EPC</v>
      </c>
      <c r="L2929" t="str">
        <v>Procurement, Optimisation</v>
      </c>
      <c r="M2929" t="str">
        <v>20 weeks after Contract Award</v>
      </c>
    </row>
    <row r="2930">
      <c r="A2930" t="str">
        <v>TOTAL-PA0000001806</v>
      </c>
      <c r="C2930" t="str">
        <v>TOTAL-P0000000333</v>
      </c>
      <c r="D2930" t="str">
        <v/>
      </c>
      <c r="E2930" t="str">
        <v>Instrumentation &amp; Control Systems</v>
      </c>
      <c r="G2930" t="str">
        <v>Combined Switch Device</v>
      </c>
      <c r="I2930" t="str">
        <v>TOTAL-A0000000270</v>
      </c>
      <c r="J2930" t="str">
        <v>Rated Frequency</v>
      </c>
      <c r="K2930" t="str">
        <v>OEM</v>
      </c>
      <c r="L2930" t="str">
        <v>Technical Integrity, Procurement</v>
      </c>
      <c r="M2930" t="str">
        <v>16 weeks after Contract Award</v>
      </c>
    </row>
    <row r="2931">
      <c r="A2931" t="str">
        <v>TOTAL-PA0000001807</v>
      </c>
      <c r="C2931" t="str">
        <v>TOTAL-P0000000333</v>
      </c>
      <c r="D2931" t="str">
        <v/>
      </c>
      <c r="E2931" t="str">
        <v>Instrumentation &amp; Control Systems</v>
      </c>
      <c r="G2931" t="str">
        <v>Combined Switch Device</v>
      </c>
      <c r="I2931" t="str">
        <v>TOTAL-A0000000271</v>
      </c>
      <c r="J2931" t="str">
        <v>Rated Power</v>
      </c>
      <c r="K2931" t="str">
        <v>OEM</v>
      </c>
      <c r="L2931" t="str">
        <v>Technical Integrity, Procurement</v>
      </c>
      <c r="M2931" t="str">
        <v>10 weeks after Contract Award</v>
      </c>
    </row>
    <row r="2932">
      <c r="A2932" t="str">
        <v>TOTAL-PA0000001828</v>
      </c>
      <c r="C2932" t="str">
        <v>TOTAL-P0000000340</v>
      </c>
      <c r="D2932" t="str">
        <v/>
      </c>
      <c r="E2932" t="str">
        <v>Instrumentation &amp; Control Systems</v>
      </c>
      <c r="G2932" t="str">
        <v>Compact Orifice Flowmeter</v>
      </c>
      <c r="I2932" t="str">
        <v>TOTAL-A0000000053</v>
      </c>
      <c r="J2932" t="str">
        <v>Connection Rating</v>
      </c>
      <c r="K2932" t="str">
        <v>OEM</v>
      </c>
      <c r="L2932" t="str">
        <v>Procurement</v>
      </c>
      <c r="M2932" t="str">
        <v>10 weeks after Contract Award</v>
      </c>
    </row>
    <row r="2933">
      <c r="A2933" t="str">
        <v>TOTAL-PA0000001829</v>
      </c>
      <c r="C2933" t="str">
        <v>TOTAL-P0000000340</v>
      </c>
      <c r="D2933" t="str">
        <v/>
      </c>
      <c r="E2933" t="str">
        <v>Instrumentation &amp; Control Systems</v>
      </c>
      <c r="G2933" t="str">
        <v>Compact Orifice Flowmeter</v>
      </c>
      <c r="I2933" t="str">
        <v>TOTAL-A0000000054</v>
      </c>
      <c r="J2933" t="str">
        <v>Connection Size</v>
      </c>
      <c r="K2933" t="str">
        <v>OEM</v>
      </c>
      <c r="L2933" t="str">
        <v>Procurement</v>
      </c>
      <c r="M2933" t="str">
        <v>10 weeks after Contract Award</v>
      </c>
    </row>
    <row r="2934">
      <c r="A2934" t="str">
        <v>TOTAL-PA0000001830</v>
      </c>
      <c r="C2934" t="str">
        <v>TOTAL-P0000000340</v>
      </c>
      <c r="D2934" t="str">
        <v/>
      </c>
      <c r="E2934" t="str">
        <v>Instrumentation &amp; Control Systems</v>
      </c>
      <c r="G2934" t="str">
        <v>Compact Orifice Flowmeter</v>
      </c>
      <c r="I2934" t="str">
        <v>TOTAL-A0000000055</v>
      </c>
      <c r="J2934" t="str">
        <v>Connection Type</v>
      </c>
      <c r="K2934" t="str">
        <v>OEM</v>
      </c>
      <c r="L2934" t="str">
        <v>Procurement</v>
      </c>
      <c r="M2934" t="str">
        <v>10 weeks after Contract Award</v>
      </c>
    </row>
    <row r="2935">
      <c r="A2935" t="str">
        <v>TOTAL-PA0000001837</v>
      </c>
      <c r="C2935" t="str">
        <v>TOTAL-P0000000340</v>
      </c>
      <c r="D2935" t="str">
        <v/>
      </c>
      <c r="E2935" t="str">
        <v>Instrumentation &amp; Control Systems</v>
      </c>
      <c r="G2935" t="str">
        <v>Compact Orifice Flowmeter</v>
      </c>
      <c r="I2935" t="str">
        <v>TOTAL-A0000000146</v>
      </c>
      <c r="J2935" t="str">
        <v>Insertion Length</v>
      </c>
      <c r="K2935" t="str">
        <v>OEM</v>
      </c>
      <c r="L2935" t="str">
        <v>Optimisation</v>
      </c>
      <c r="M2935" t="str">
        <v>16 weeks after Contract Award</v>
      </c>
    </row>
    <row r="2936">
      <c r="A2936" t="str">
        <v>TOTAL-PA0000001838</v>
      </c>
      <c r="C2936" t="str">
        <v>TOTAL-P0000000340</v>
      </c>
      <c r="D2936" t="str">
        <v/>
      </c>
      <c r="E2936" t="str">
        <v>Instrumentation &amp; Control Systems</v>
      </c>
      <c r="G2936" t="str">
        <v>Compact Orifice Flowmeter</v>
      </c>
      <c r="I2936" t="str">
        <v>TOTAL-A0000000163</v>
      </c>
      <c r="J2936" t="str">
        <v>Internal Bore</v>
      </c>
      <c r="K2936" t="str">
        <v>OEM</v>
      </c>
      <c r="L2936" t="str">
        <v>Technical Integrity,Procurement</v>
      </c>
      <c r="M2936" t="str">
        <v>16 weeks after Contract Award</v>
      </c>
    </row>
    <row r="2937">
      <c r="A2937" t="str">
        <v>TOTAL-PA0000001839</v>
      </c>
      <c r="C2937" t="str">
        <v>TOTAL-P0000000340</v>
      </c>
      <c r="D2937" t="str">
        <v/>
      </c>
      <c r="E2937" t="str">
        <v>Instrumentation &amp; Control Systems</v>
      </c>
      <c r="G2937" t="str">
        <v>Compact Orifice Flowmeter</v>
      </c>
      <c r="I2937" t="str">
        <v>TOTAL-A0000000174</v>
      </c>
      <c r="J2937" t="str">
        <v>Material</v>
      </c>
      <c r="K2937" t="str">
        <v>OEM</v>
      </c>
      <c r="L2937" t="str">
        <v>Operations &amp; Maintenance, Procurement</v>
      </c>
      <c r="M2937" t="str">
        <v>16 weeks after Contract Award</v>
      </c>
    </row>
    <row r="2938">
      <c r="A2938" t="str">
        <v>TOTAL-PA0000001840</v>
      </c>
      <c r="C2938" t="str">
        <v>TOTAL-P0000000340</v>
      </c>
      <c r="D2938" t="str">
        <v/>
      </c>
      <c r="E2938" t="str">
        <v>Instrumentation &amp; Control Systems</v>
      </c>
      <c r="G2938" t="str">
        <v>Compact Orifice Flowmeter</v>
      </c>
      <c r="I2938" t="str">
        <v>TOTAL-A0000000196</v>
      </c>
      <c r="J2938" t="str">
        <v>Measuring Range</v>
      </c>
      <c r="K2938" t="str">
        <v>OEM</v>
      </c>
      <c r="L2938" t="str">
        <v>Operations &amp; Maintenance, Procurement</v>
      </c>
      <c r="M2938" t="str">
        <v>16 weeks after Contract Award</v>
      </c>
    </row>
    <row r="2939">
      <c r="A2939" t="str">
        <v>TOTAL-PA0000001841</v>
      </c>
      <c r="C2939" t="str">
        <v>TOTAL-P0000000340</v>
      </c>
      <c r="D2939" t="str">
        <v/>
      </c>
      <c r="E2939" t="str">
        <v>Instrumentation &amp; Control Systems</v>
      </c>
      <c r="G2939" t="str">
        <v>Compact Orifice Flowmeter</v>
      </c>
      <c r="I2939" t="str">
        <v>TOTAL-A0000000234</v>
      </c>
      <c r="J2939" t="str">
        <v>Operating Frequency</v>
      </c>
      <c r="K2939" t="str">
        <v>OEM</v>
      </c>
      <c r="L2939" t="str">
        <v>Technical Integrity,Procurement</v>
      </c>
      <c r="M2939" t="str">
        <v>10 weeks after Contract Award</v>
      </c>
    </row>
    <row r="2940">
      <c r="A2940" t="str">
        <v>TOTAL-PA0000001842</v>
      </c>
      <c r="C2940" t="str">
        <v>TOTAL-P0000000340</v>
      </c>
      <c r="D2940" t="str">
        <v/>
      </c>
      <c r="E2940" t="str">
        <v>Instrumentation &amp; Control Systems</v>
      </c>
      <c r="G2940" t="str">
        <v>Compact Orifice Flowmeter</v>
      </c>
      <c r="I2940" t="str">
        <v>TOTAL-A0000000240</v>
      </c>
      <c r="J2940" t="str">
        <v>Orifice Bore Type</v>
      </c>
      <c r="K2940" t="str">
        <v/>
      </c>
      <c r="L2940" t="str">
        <v/>
      </c>
      <c r="M2940" t="str">
        <v/>
      </c>
    </row>
    <row r="2941">
      <c r="A2941" t="str">
        <v>TOTAL-PA0000001907</v>
      </c>
      <c r="C2941" t="str">
        <v>TOTAL-P0000000344</v>
      </c>
      <c r="D2941" t="str">
        <v/>
      </c>
      <c r="E2941" t="str">
        <v>Instrumentation &amp; Control Systems</v>
      </c>
      <c r="G2941" t="str">
        <v>Component</v>
      </c>
      <c r="I2941" t="str">
        <v>TOTAL-A0000000002</v>
      </c>
      <c r="J2941" t="str">
        <v>Adjustable Range</v>
      </c>
      <c r="K2941" t="str">
        <v>OEM</v>
      </c>
      <c r="L2941" t="str">
        <v>Operations &amp; Maintenance, Procurement</v>
      </c>
      <c r="M2941" t="str">
        <v>16 weeks after Contract Award</v>
      </c>
    </row>
    <row r="2942">
      <c r="A2942" t="str">
        <v>TOTAL-PA0000001911</v>
      </c>
      <c r="C2942" t="str">
        <v>TOTAL-P0000000344</v>
      </c>
      <c r="D2942" t="str">
        <v/>
      </c>
      <c r="E2942" t="str">
        <v>Instrumentation &amp; Control Systems</v>
      </c>
      <c r="G2942" t="str">
        <v>Component</v>
      </c>
      <c r="I2942" t="str">
        <v>TOTAL-A0000000092</v>
      </c>
      <c r="J2942" t="str">
        <v>Electrical Connection</v>
      </c>
      <c r="K2942" t="str">
        <v>OEM</v>
      </c>
      <c r="L2942" t="str">
        <v>Procurement</v>
      </c>
      <c r="M2942" t="str">
        <v>16 weeks after Contract Award</v>
      </c>
    </row>
    <row r="2943">
      <c r="A2943" t="str">
        <v>TOTAL-PA0000001912</v>
      </c>
      <c r="C2943" t="str">
        <v>TOTAL-P0000000344</v>
      </c>
      <c r="D2943" t="str">
        <v/>
      </c>
      <c r="E2943" t="str">
        <v>Instrumentation &amp; Control Systems</v>
      </c>
      <c r="G2943" t="str">
        <v>Component</v>
      </c>
      <c r="I2943" t="str">
        <v>TOTAL-A0000000097</v>
      </c>
      <c r="J2943" t="str">
        <v>Enclosure Material</v>
      </c>
      <c r="K2943" t="str">
        <v>OEM</v>
      </c>
      <c r="L2943" t="str">
        <v>Operations &amp; Maintenance, Procurement</v>
      </c>
      <c r="M2943" t="str">
        <v>10 weeks after Contract Award</v>
      </c>
    </row>
    <row r="2944">
      <c r="A2944" t="str">
        <v>TOTAL-PA0000001918</v>
      </c>
      <c r="C2944" t="str">
        <v>TOTAL-P0000000344</v>
      </c>
      <c r="D2944" t="str">
        <v/>
      </c>
      <c r="E2944" t="str">
        <v>Instrumentation &amp; Control Systems</v>
      </c>
      <c r="G2944" t="str">
        <v>Component</v>
      </c>
      <c r="I2944" t="str">
        <v>TOTAL-A0000000103</v>
      </c>
      <c r="J2944" t="str">
        <v>Equipment Ingress Protection Code</v>
      </c>
      <c r="K2944" t="str">
        <v>OEM</v>
      </c>
      <c r="L2944" t="str">
        <v>Statutory, Procurement</v>
      </c>
      <c r="M2944" t="str">
        <v>12 weeks after Contract Award</v>
      </c>
    </row>
    <row r="2945">
      <c r="A2945" t="str">
        <v>TOTAL-PA0000001919</v>
      </c>
      <c r="C2945" t="str">
        <v>TOTAL-P0000000344</v>
      </c>
      <c r="D2945" t="str">
        <v/>
      </c>
      <c r="E2945" t="str">
        <v>Instrumentation &amp; Control Systems</v>
      </c>
      <c r="G2945" t="str">
        <v>Component</v>
      </c>
      <c r="I2945" t="str">
        <v>TOTAL-A0000000210</v>
      </c>
      <c r="J2945" t="str">
        <v>Nominal Voltage</v>
      </c>
      <c r="K2945" t="str">
        <v>OEM</v>
      </c>
      <c r="L2945" t="str">
        <v>Procurement, Optimisation</v>
      </c>
      <c r="M2945" t="str">
        <v>16 weeks after Contract Award</v>
      </c>
    </row>
    <row r="2946">
      <c r="A2946" t="str">
        <v>TOTAL-PA0000001943</v>
      </c>
      <c r="C2946" t="str">
        <v>TOTAL-P0000000347</v>
      </c>
      <c r="D2946" t="str">
        <v/>
      </c>
      <c r="E2946" t="str">
        <v>Subsea Production System</v>
      </c>
      <c r="G2946" t="str">
        <v>Composite Pipeline</v>
      </c>
      <c r="I2946" t="str">
        <v>TOTAL-A0000000004</v>
      </c>
      <c r="J2946" t="str">
        <v>Air Type</v>
      </c>
      <c r="K2946" t="str">
        <v>EPC</v>
      </c>
      <c r="L2946" t="str">
        <v>Technical Integrity, Operations &amp; Maintenance</v>
      </c>
      <c r="M2946" t="str">
        <v>8 weeks after Contract Award</v>
      </c>
    </row>
    <row r="2947">
      <c r="A2947" t="str">
        <v>TOTAL-PA0000001944</v>
      </c>
      <c r="C2947" t="str">
        <v>TOTAL-P0000000347</v>
      </c>
      <c r="D2947" t="str">
        <v/>
      </c>
      <c r="E2947" t="str">
        <v>Subsea Production System</v>
      </c>
      <c r="G2947" t="str">
        <v>Composite Pipeline</v>
      </c>
      <c r="I2947" t="str">
        <v>TOTAL-A0000000090</v>
      </c>
      <c r="J2947" t="str">
        <v>Ductwork Designation Code</v>
      </c>
      <c r="K2947" t="str">
        <v>EPC</v>
      </c>
      <c r="L2947" t="str">
        <v>Technical Integrity, Operations &amp; Maintenance</v>
      </c>
      <c r="M2947" t="str">
        <v>8 weeks after Contract Award</v>
      </c>
    </row>
    <row r="2948">
      <c r="A2948" t="str">
        <v>TOTAL-PA0000001945</v>
      </c>
      <c r="C2948" t="str">
        <v>TOTAL-P0000000347</v>
      </c>
      <c r="D2948" t="str">
        <v/>
      </c>
      <c r="E2948" t="str">
        <v>Subsea Production System</v>
      </c>
      <c r="G2948" t="str">
        <v>Composite Pipeline</v>
      </c>
      <c r="I2948" t="str">
        <v>TOTAL-A0000000118</v>
      </c>
      <c r="J2948" t="str">
        <v>Fluid Code</v>
      </c>
      <c r="K2948" t="str">
        <v>EPC</v>
      </c>
      <c r="L2948" t="str">
        <v>Technical Integrity, Operations &amp; Maintenance</v>
      </c>
      <c r="M2948" t="str">
        <v>8 weeks after Contract Award</v>
      </c>
    </row>
    <row r="2949">
      <c r="A2949" t="str">
        <v>TOTAL-PA0000001946</v>
      </c>
      <c r="C2949" t="str">
        <v>TOTAL-P0000000347</v>
      </c>
      <c r="D2949" t="str">
        <v/>
      </c>
      <c r="E2949" t="str">
        <v>Subsea Production System</v>
      </c>
      <c r="G2949" t="str">
        <v>Composite Pipeline</v>
      </c>
      <c r="I2949" t="str">
        <v>TOTAL-A0000000150</v>
      </c>
      <c r="J2949" t="str">
        <v>Insulation Code</v>
      </c>
      <c r="K2949" t="str">
        <v>EPC</v>
      </c>
      <c r="L2949" t="str">
        <v>Technical Integrity, Operations &amp; Maintenance</v>
      </c>
      <c r="M2949" t="str">
        <v>8 weeks after Contract Award</v>
      </c>
    </row>
    <row r="2950">
      <c r="A2950" t="str">
        <v>TOTAL-PA0000001947</v>
      </c>
      <c r="C2950" t="str">
        <v>TOTAL-P0000000347</v>
      </c>
      <c r="D2950" t="str">
        <v/>
      </c>
      <c r="E2950" t="str">
        <v>Subsea Production System</v>
      </c>
      <c r="G2950" t="str">
        <v>Composite Pipeline</v>
      </c>
      <c r="I2950" t="str">
        <v>TOTAL-A0000000256</v>
      </c>
      <c r="J2950" t="str">
        <v>Piece Designation Code</v>
      </c>
      <c r="K2950" t="str">
        <v>EPC</v>
      </c>
      <c r="L2950" t="str">
        <v>Technical Integrity, Operations &amp; Maintenance</v>
      </c>
      <c r="M2950" t="str">
        <v>8 weeks after Contract Award</v>
      </c>
    </row>
    <row r="2951">
      <c r="A2951" t="str">
        <v>TOTAL-PA0000001948</v>
      </c>
      <c r="C2951" t="str">
        <v>TOTAL-P0000000347</v>
      </c>
      <c r="D2951" t="str">
        <v/>
      </c>
      <c r="E2951" t="str">
        <v>Subsea Production System</v>
      </c>
      <c r="G2951" t="str">
        <v>Composite Pipeline</v>
      </c>
      <c r="I2951" t="str">
        <v>TOTAL-A0000000259</v>
      </c>
      <c r="J2951" t="str">
        <v>Piping Material Class Code</v>
      </c>
      <c r="K2951" t="str">
        <v>EPC</v>
      </c>
      <c r="L2951" t="str">
        <v>Technical Integrity, Operations &amp; Maintenance</v>
      </c>
      <c r="M2951" t="str">
        <v>8 weeks after Contract Award</v>
      </c>
    </row>
    <row r="2952">
      <c r="A2952" t="str">
        <v>TOTAL-PA0000001949</v>
      </c>
      <c r="C2952" t="str">
        <v>TOTAL-P0000000347</v>
      </c>
      <c r="D2952" t="str">
        <v/>
      </c>
      <c r="E2952" t="str">
        <v>Subsea Production System</v>
      </c>
      <c r="G2952" t="str">
        <v>Composite Pipeline</v>
      </c>
      <c r="I2952" t="str">
        <v>TOTAL-A0000000318</v>
      </c>
      <c r="J2952" t="str">
        <v>Slope</v>
      </c>
      <c r="K2952" t="str">
        <v>Supplier</v>
      </c>
      <c r="L2952" t="str">
        <v>Operating &amp; Maintenance</v>
      </c>
      <c r="M2952" t="str">
        <v>12 weeks after Contract Award</v>
      </c>
    </row>
    <row r="2953">
      <c r="A2953" t="str">
        <v>TOTAL-PA0000001950</v>
      </c>
      <c r="C2953" t="str">
        <v>TOTAL-P0000000350</v>
      </c>
      <c r="D2953" t="str">
        <v/>
      </c>
      <c r="E2953" t="str">
        <v>Mechanical Static</v>
      </c>
      <c r="G2953" t="str">
        <v>Compressor</v>
      </c>
      <c r="I2953" t="str">
        <v>TOTAL-A0000000079</v>
      </c>
      <c r="J2953" t="str">
        <v>Direction Of Rotation</v>
      </c>
      <c r="K2953" t="str">
        <v>Supplier</v>
      </c>
      <c r="L2953" t="str">
        <v>Operating &amp; Maintenance</v>
      </c>
      <c r="M2953" t="str">
        <v>10 weeks after Contract Award</v>
      </c>
    </row>
    <row r="2954">
      <c r="A2954" t="str">
        <v>TOTAL-PA0000001951</v>
      </c>
      <c r="C2954" t="str">
        <v>TOTAL-P0000000350</v>
      </c>
      <c r="D2954" t="str">
        <v/>
      </c>
      <c r="E2954" t="str">
        <v>Mechanical Static</v>
      </c>
      <c r="G2954" t="str">
        <v>Compressor</v>
      </c>
      <c r="I2954" t="str">
        <v>TOTAL-A0000000171</v>
      </c>
      <c r="J2954" t="str">
        <v>Lubricating Oil Type</v>
      </c>
      <c r="K2954" t="str">
        <v>OEM</v>
      </c>
      <c r="L2954" t="str">
        <v>Technical Integrity, Operating &amp; Maintenance</v>
      </c>
      <c r="M2954" t="str">
        <v>10 weeks after Contract Award</v>
      </c>
    </row>
    <row r="2955">
      <c r="A2955" t="str">
        <v>TOTAL-PA0000001952</v>
      </c>
      <c r="C2955" t="str">
        <v>TOTAL-P0000000350</v>
      </c>
      <c r="D2955" t="str">
        <v/>
      </c>
      <c r="E2955" t="str">
        <v>Mechanical Static</v>
      </c>
      <c r="G2955" t="str">
        <v>Compressor</v>
      </c>
      <c r="I2955" t="str">
        <v>TOTAL-A0000000174</v>
      </c>
      <c r="J2955" t="str">
        <v>Material</v>
      </c>
      <c r="K2955" t="str">
        <v>OEM</v>
      </c>
      <c r="L2955" t="str">
        <v>Operations &amp; Maintenance, Procurement</v>
      </c>
      <c r="M2955" t="str">
        <v>10 weeks after Contract Award</v>
      </c>
    </row>
    <row r="2956">
      <c r="A2956" t="str">
        <v>TOTAL-PA0000001953</v>
      </c>
      <c r="C2956" t="str">
        <v>TOTAL-P0000000350</v>
      </c>
      <c r="D2956" t="str">
        <v/>
      </c>
      <c r="E2956" t="str">
        <v>Mechanical Static</v>
      </c>
      <c r="G2956" t="str">
        <v>Compressor</v>
      </c>
      <c r="I2956" t="str">
        <v>TOTAL-A0000000184</v>
      </c>
      <c r="J2956" t="str">
        <v>Maximum Operating Differential Pressure</v>
      </c>
      <c r="K2956" t="str">
        <v>Supplier</v>
      </c>
      <c r="L2956" t="str">
        <v>Operating &amp; Maintenance</v>
      </c>
      <c r="M2956" t="str">
        <v>12 weeks after Contract Award</v>
      </c>
    </row>
    <row r="2957">
      <c r="A2957" t="str">
        <v>TOTAL-PA0000001954</v>
      </c>
      <c r="C2957" t="str">
        <v>TOTAL-P0000000350</v>
      </c>
      <c r="D2957" t="str">
        <v/>
      </c>
      <c r="E2957" t="str">
        <v>Mechanical Static</v>
      </c>
      <c r="G2957" t="str">
        <v>Compressor</v>
      </c>
      <c r="I2957" t="str">
        <v>TOTAL-A0000000187</v>
      </c>
      <c r="J2957" t="str">
        <v>Maximum Operating Temperature</v>
      </c>
      <c r="K2957" t="str">
        <v>EPC</v>
      </c>
      <c r="L2957" t="str">
        <v>Technical Integrity, Procurement</v>
      </c>
      <c r="M2957" t="str">
        <v>10 weeks after Contract Award</v>
      </c>
    </row>
    <row r="2958">
      <c r="A2958" t="str">
        <v>TOTAL-PA0000001955</v>
      </c>
      <c r="C2958" t="str">
        <v>TOTAL-P0000000350</v>
      </c>
      <c r="D2958" t="str">
        <v/>
      </c>
      <c r="E2958" t="str">
        <v>Mechanical Static</v>
      </c>
      <c r="G2958" t="str">
        <v>Compressor</v>
      </c>
      <c r="I2958" t="str">
        <v>TOTAL-A0000000200</v>
      </c>
      <c r="J2958" t="str">
        <v>Minimum Operating Differential Pressure</v>
      </c>
      <c r="K2958" t="str">
        <v>Supplier</v>
      </c>
      <c r="L2958" t="str">
        <v>Operating &amp; Maintenance</v>
      </c>
      <c r="M2958" t="str">
        <v>12 weeks after Contract Award</v>
      </c>
    </row>
    <row r="2959">
      <c r="A2959" t="str">
        <v>TOTAL-PA0000001956</v>
      </c>
      <c r="C2959" t="str">
        <v>TOTAL-P0000000350</v>
      </c>
      <c r="D2959" t="str">
        <v/>
      </c>
      <c r="E2959" t="str">
        <v>Mechanical Static</v>
      </c>
      <c r="G2959" t="str">
        <v>Compressor</v>
      </c>
      <c r="I2959" t="str">
        <v>TOTAL-A0000000231</v>
      </c>
      <c r="J2959" t="str">
        <v>Number Of Stages</v>
      </c>
      <c r="K2959" t="str">
        <v>Supplier</v>
      </c>
      <c r="L2959" t="str">
        <v>Technical Integrity, Procurement</v>
      </c>
      <c r="M2959" t="str">
        <v>10 weeks after Contract Award</v>
      </c>
    </row>
    <row r="2960">
      <c r="A2960" t="str">
        <v>TOTAL-PA0000001957</v>
      </c>
      <c r="C2960" t="str">
        <v>TOTAL-P0000000350</v>
      </c>
      <c r="D2960" t="str">
        <v/>
      </c>
      <c r="E2960" t="str">
        <v>Mechanical Static</v>
      </c>
      <c r="G2960" t="str">
        <v>Compressor</v>
      </c>
      <c r="I2960" t="str">
        <v>TOTAL-A0000000236</v>
      </c>
      <c r="J2960" t="str">
        <v>Operating Weight</v>
      </c>
      <c r="K2960" t="str">
        <v>Supplier</v>
      </c>
      <c r="L2960" t="str">
        <v>Operating &amp; Maintenance</v>
      </c>
      <c r="M2960" t="str">
        <v>12 weeks after Contract Award</v>
      </c>
    </row>
    <row r="2961">
      <c r="A2961" t="str">
        <v>TOTAL-PA0000001958</v>
      </c>
      <c r="C2961" t="str">
        <v>TOTAL-P0000000350</v>
      </c>
      <c r="D2961" t="str">
        <v/>
      </c>
      <c r="E2961" t="str">
        <v>Mechanical Static</v>
      </c>
      <c r="G2961" t="str">
        <v>Compressor</v>
      </c>
      <c r="I2961" t="str">
        <v>TOTAL-A0000000263</v>
      </c>
      <c r="J2961" t="str">
        <v>Pressure Rating</v>
      </c>
      <c r="K2961" t="str">
        <v>OEM</v>
      </c>
      <c r="L2961" t="str">
        <v>Technical Integrity, Procurement</v>
      </c>
      <c r="M2961" t="str">
        <v>10 weeks after Contract Award</v>
      </c>
    </row>
    <row r="2962">
      <c r="A2962" t="str">
        <v>TOTAL-PA0000001959</v>
      </c>
      <c r="C2962" t="str">
        <v>TOTAL-P0000000350</v>
      </c>
      <c r="D2962" t="str">
        <v/>
      </c>
      <c r="E2962" t="str">
        <v>Mechanical Static</v>
      </c>
      <c r="G2962" t="str">
        <v>Compressor</v>
      </c>
      <c r="I2962" t="str">
        <v>TOTAL-A0000000271</v>
      </c>
      <c r="J2962" t="str">
        <v>Rated Power</v>
      </c>
      <c r="K2962" t="str">
        <v>OEM</v>
      </c>
      <c r="L2962" t="str">
        <v>Technical Integrity, Procurement</v>
      </c>
      <c r="M2962" t="str">
        <v>10 weeks after Contract Award</v>
      </c>
    </row>
    <row r="2963">
      <c r="A2963" t="str">
        <v>TOTAL-PA0000001960</v>
      </c>
      <c r="C2963" t="str">
        <v>TOTAL-P0000000350</v>
      </c>
      <c r="D2963" t="str">
        <v/>
      </c>
      <c r="E2963" t="str">
        <v>Mechanical Static</v>
      </c>
      <c r="G2963" t="str">
        <v>Compressor</v>
      </c>
      <c r="I2963" t="str">
        <v>TOTAL-A0000000281</v>
      </c>
      <c r="J2963" t="str">
        <v>Rotational Speed</v>
      </c>
      <c r="K2963" t="str">
        <v>Supplier</v>
      </c>
      <c r="L2963" t="str">
        <v>Operating &amp; Maintenance</v>
      </c>
      <c r="M2963" t="str">
        <v>10 weeks after Contract Award</v>
      </c>
    </row>
    <row r="2964">
      <c r="A2964" t="str">
        <v>TOTAL-PA0000001961</v>
      </c>
      <c r="C2964" t="str">
        <v>TOTAL-P0000000350</v>
      </c>
      <c r="D2964" t="str">
        <v/>
      </c>
      <c r="E2964" t="str">
        <v>Mechanical Static</v>
      </c>
      <c r="G2964" t="str">
        <v>Compressor</v>
      </c>
      <c r="I2964" t="str">
        <v>TOTAL-A0000000330</v>
      </c>
      <c r="J2964" t="str">
        <v>Temperature Rating</v>
      </c>
      <c r="K2964" t="str">
        <v>OEM</v>
      </c>
      <c r="L2964" t="str">
        <v>Technical Integrity, Procurement</v>
      </c>
      <c r="M2964" t="str">
        <v>10 weeks after Contract Award</v>
      </c>
    </row>
    <row r="2965">
      <c r="A2965" t="str">
        <v>TOTAL-PA0000002086</v>
      </c>
      <c r="C2965" t="str">
        <v>TOTAL-P0000000375</v>
      </c>
      <c r="D2965" t="str">
        <v/>
      </c>
      <c r="E2965" t="str">
        <v>Instrumentation &amp; Control Systems</v>
      </c>
      <c r="G2965" t="str">
        <v>Control and Test Equipment</v>
      </c>
      <c r="I2965" t="str">
        <v>TOTAL-A0000000009</v>
      </c>
      <c r="J2965" t="str">
        <v>ATEX Category</v>
      </c>
      <c r="K2965" t="str">
        <v>OEM</v>
      </c>
      <c r="L2965" t="str">
        <v>Statutory, Procurement</v>
      </c>
      <c r="M2965" t="str">
        <v>12 weeks after Contract Award</v>
      </c>
    </row>
    <row r="2966">
      <c r="A2966" t="str">
        <v>TOTAL-PA0000002087</v>
      </c>
      <c r="C2966" t="str">
        <v>TOTAL-P0000000375</v>
      </c>
      <c r="D2966" t="str">
        <v/>
      </c>
      <c r="E2966" t="str">
        <v>Instrumentation &amp; Control Systems</v>
      </c>
      <c r="G2966" t="str">
        <v>Control and Test Equipment</v>
      </c>
      <c r="I2966" t="str">
        <v>TOTAL-A0000000010</v>
      </c>
      <c r="J2966" t="str">
        <v>ATEX Explosive Atmosphere</v>
      </c>
      <c r="K2966" t="str">
        <v>OEM</v>
      </c>
      <c r="L2966" t="str">
        <v>Statutory, Procurement</v>
      </c>
      <c r="M2966" t="str">
        <v>12 weeks after Contract Award</v>
      </c>
    </row>
    <row r="2967">
      <c r="A2967" t="str">
        <v>TOTAL-PA0000002088</v>
      </c>
      <c r="C2967" t="str">
        <v>TOTAL-P0000000375</v>
      </c>
      <c r="D2967" t="str">
        <v/>
      </c>
      <c r="E2967" t="str">
        <v>Instrumentation &amp; Control Systems</v>
      </c>
      <c r="G2967" t="str">
        <v>Control and Test Equipment</v>
      </c>
      <c r="I2967" t="str">
        <v>TOTAL-A0000000011</v>
      </c>
      <c r="J2967" t="str">
        <v>ATEX Group</v>
      </c>
      <c r="K2967" t="str">
        <v>OEM</v>
      </c>
      <c r="L2967" t="str">
        <v>Statutory, Procurement</v>
      </c>
      <c r="M2967" t="str">
        <v>12 weeks after Contract Award</v>
      </c>
    </row>
    <row r="2968">
      <c r="A2968" t="str">
        <v>TOTAL-PA0000002089</v>
      </c>
      <c r="C2968" t="str">
        <v>TOTAL-P0000000375</v>
      </c>
      <c r="D2968" t="str">
        <v/>
      </c>
      <c r="E2968" t="str">
        <v>Instrumentation &amp; Control Systems</v>
      </c>
      <c r="G2968" t="str">
        <v>Control and Test Equipment</v>
      </c>
      <c r="I2968" t="str">
        <v>TOTAL-A0000000050</v>
      </c>
      <c r="J2968" t="str">
        <v>Communications Protocol</v>
      </c>
      <c r="K2968" t="str">
        <v>OEM</v>
      </c>
      <c r="L2968" t="str">
        <v>Procurement, Optimisation</v>
      </c>
      <c r="M2968" t="str">
        <v>16 weeks after Contract Award</v>
      </c>
    </row>
    <row r="2969">
      <c r="A2969" t="str">
        <v>TOTAL-PA0000002090</v>
      </c>
      <c r="C2969" t="str">
        <v>TOTAL-P0000000375</v>
      </c>
      <c r="D2969" t="str">
        <v/>
      </c>
      <c r="E2969" t="str">
        <v>Instrumentation &amp; Control Systems</v>
      </c>
      <c r="G2969" t="str">
        <v>Control and Test Equipment</v>
      </c>
      <c r="I2969" t="str">
        <v>TOTAL-A0000000092</v>
      </c>
      <c r="J2969" t="str">
        <v>Electrical Connection</v>
      </c>
      <c r="K2969" t="str">
        <v>OEM</v>
      </c>
      <c r="L2969" t="str">
        <v>Procurement</v>
      </c>
      <c r="M2969" t="str">
        <v>16 weeks after Contract Award</v>
      </c>
    </row>
    <row r="2970">
      <c r="A2970" t="str">
        <v>TOTAL-PA0000002091</v>
      </c>
      <c r="C2970" t="str">
        <v>TOTAL-P0000000375</v>
      </c>
      <c r="D2970" t="str">
        <v/>
      </c>
      <c r="E2970" t="str">
        <v>Instrumentation &amp; Control Systems</v>
      </c>
      <c r="G2970" t="str">
        <v>Control and Test Equipment</v>
      </c>
      <c r="I2970" t="str">
        <v>TOTAL-A0000000098</v>
      </c>
      <c r="J2970" t="str">
        <v>Equipment Hazardous Area Certificate Number</v>
      </c>
      <c r="K2970" t="str">
        <v>OEM</v>
      </c>
      <c r="L2970" t="str">
        <v>Statutory, Procurement</v>
      </c>
      <c r="M2970" t="str">
        <v>12 weeks after Contract Award</v>
      </c>
    </row>
    <row r="2971">
      <c r="A2971" t="str">
        <v>TOTAL-PA0000002092</v>
      </c>
      <c r="C2971" t="str">
        <v>TOTAL-P0000000375</v>
      </c>
      <c r="D2971" t="str">
        <v/>
      </c>
      <c r="E2971" t="str">
        <v>Instrumentation &amp; Control Systems</v>
      </c>
      <c r="G2971" t="str">
        <v>Control and Test Equipment</v>
      </c>
      <c r="I2971" t="str">
        <v>TOTAL-A0000000099</v>
      </c>
      <c r="J2971" t="str">
        <v>Equipment Hazardous Area Certifying Authority</v>
      </c>
      <c r="K2971" t="str">
        <v>OEM</v>
      </c>
      <c r="L2971" t="str">
        <v>Statutory, Procurement</v>
      </c>
      <c r="M2971" t="str">
        <v>12 weeks after Contract Award</v>
      </c>
    </row>
    <row r="2972">
      <c r="A2972" t="str">
        <v>TOTAL-PA0000002093</v>
      </c>
      <c r="C2972" t="str">
        <v>TOTAL-P0000000375</v>
      </c>
      <c r="D2972" t="str">
        <v/>
      </c>
      <c r="E2972" t="str">
        <v>Instrumentation &amp; Control Systems</v>
      </c>
      <c r="G2972" t="str">
        <v>Control and Test Equipment</v>
      </c>
      <c r="I2972" t="str">
        <v>TOTAL-A0000000100</v>
      </c>
      <c r="J2972" t="str">
        <v>Equipment Hazardous Area Gas Group</v>
      </c>
      <c r="K2972" t="str">
        <v>OEM</v>
      </c>
      <c r="L2972" t="str">
        <v>Statutory, Procurement</v>
      </c>
      <c r="M2972" t="str">
        <v>12 weeks after Contract Award</v>
      </c>
    </row>
    <row r="2973">
      <c r="A2973" t="str">
        <v>TOTAL-PA0000002094</v>
      </c>
      <c r="C2973" t="str">
        <v>TOTAL-P0000000375</v>
      </c>
      <c r="D2973" t="str">
        <v/>
      </c>
      <c r="E2973" t="str">
        <v>Instrumentation &amp; Control Systems</v>
      </c>
      <c r="G2973" t="str">
        <v>Control and Test Equipment</v>
      </c>
      <c r="I2973" t="str">
        <v>TOTAL-A0000000101</v>
      </c>
      <c r="J2973" t="str">
        <v>Equipment Hazardous Area Protection Concept</v>
      </c>
      <c r="K2973" t="str">
        <v>OEM</v>
      </c>
      <c r="L2973" t="str">
        <v>Statutory, Procurement</v>
      </c>
      <c r="M2973" t="str">
        <v>12 weeks after Contract Award</v>
      </c>
    </row>
    <row r="2974">
      <c r="A2974" t="str">
        <v>TOTAL-PA0000002095</v>
      </c>
      <c r="C2974" t="str">
        <v>TOTAL-P0000000375</v>
      </c>
      <c r="D2974" t="str">
        <v/>
      </c>
      <c r="E2974" t="str">
        <v>Instrumentation &amp; Control Systems</v>
      </c>
      <c r="G2974" t="str">
        <v>Control and Test Equipment</v>
      </c>
      <c r="I2974" t="str">
        <v>TOTAL-A0000000102</v>
      </c>
      <c r="J2974" t="str">
        <v>Equipment Hazardous Area Temperature Class</v>
      </c>
      <c r="K2974" t="str">
        <v>OEM</v>
      </c>
      <c r="L2974" t="str">
        <v>Statutory, Procurement</v>
      </c>
      <c r="M2974" t="str">
        <v>12 weeks after Contract Award</v>
      </c>
    </row>
    <row r="2975">
      <c r="A2975" t="str">
        <v>TOTAL-PA0000002096</v>
      </c>
      <c r="C2975" t="str">
        <v>TOTAL-P0000000375</v>
      </c>
      <c r="D2975" t="str">
        <v/>
      </c>
      <c r="E2975" t="str">
        <v>Instrumentation &amp; Control Systems</v>
      </c>
      <c r="G2975" t="str">
        <v>Control and Test Equipment</v>
      </c>
      <c r="I2975" t="str">
        <v>TOTAL-A0000000103</v>
      </c>
      <c r="J2975" t="str">
        <v>Equipment Ingress Protection Code</v>
      </c>
      <c r="K2975" t="str">
        <v>OEM</v>
      </c>
      <c r="L2975" t="str">
        <v>Statutory, Procurement</v>
      </c>
      <c r="M2975" t="str">
        <v>12 weeks after Contract Award</v>
      </c>
    </row>
    <row r="2976">
      <c r="A2976" t="str">
        <v>TOTAL-PA0000002097</v>
      </c>
      <c r="C2976" t="str">
        <v>TOTAL-P0000000375</v>
      </c>
      <c r="D2976" t="str">
        <v/>
      </c>
      <c r="E2976" t="str">
        <v>Instrumentation &amp; Control Systems</v>
      </c>
      <c r="G2976" t="str">
        <v>Control and Test Equipment</v>
      </c>
      <c r="I2976" t="str">
        <v>TOTAL-A0000000174</v>
      </c>
      <c r="J2976" t="str">
        <v>Material</v>
      </c>
      <c r="K2976" t="str">
        <v>OEM</v>
      </c>
      <c r="L2976" t="str">
        <v>Operations &amp; Maintenance, Procurement</v>
      </c>
      <c r="M2976" t="str">
        <v>16 weeks after Contract Award</v>
      </c>
    </row>
    <row r="2977">
      <c r="A2977" t="str">
        <v>TOTAL-PA0000002098</v>
      </c>
      <c r="C2977" t="str">
        <v>TOTAL-P0000000375</v>
      </c>
      <c r="D2977" t="str">
        <v/>
      </c>
      <c r="E2977" t="str">
        <v>Instrumentation &amp; Control Systems</v>
      </c>
      <c r="G2977" t="str">
        <v>Control and Test Equipment</v>
      </c>
      <c r="I2977" t="str">
        <v>TOTAL-A0000000248</v>
      </c>
      <c r="J2977" t="str">
        <v>Output Range</v>
      </c>
      <c r="K2977" t="str">
        <v>OEM</v>
      </c>
      <c r="L2977" t="str">
        <v>Operations &amp; Maintenance, Procurement</v>
      </c>
      <c r="M2977" t="str">
        <v>16 weeks after Contract Award</v>
      </c>
    </row>
    <row r="2978">
      <c r="A2978" t="str">
        <v>TOTAL-PA0000002099</v>
      </c>
      <c r="C2978" t="str">
        <v>TOTAL-P0000000375</v>
      </c>
      <c r="D2978" t="str">
        <v/>
      </c>
      <c r="E2978" t="str">
        <v>Instrumentation &amp; Control Systems</v>
      </c>
      <c r="G2978" t="str">
        <v>Control and Test Equipment</v>
      </c>
      <c r="I2978" t="str">
        <v>TOTAL-A0000000324</v>
      </c>
      <c r="J2978" t="str">
        <v>Supply Voltage</v>
      </c>
      <c r="K2978" t="str">
        <v>OEM</v>
      </c>
      <c r="L2978" t="str">
        <v>Procurement, Optimisation</v>
      </c>
      <c r="M2978" t="str">
        <v>16 weeks after Contract Award</v>
      </c>
    </row>
    <row r="2979">
      <c r="A2979" t="str">
        <v>TOTAL-PA0000002104</v>
      </c>
      <c r="C2979" t="str">
        <v>TOTAL-P0000000376</v>
      </c>
      <c r="D2979" t="str">
        <v/>
      </c>
      <c r="E2979" t="str">
        <v>Instrumentation &amp; Control Systems</v>
      </c>
      <c r="G2979" t="str">
        <v>Control Buttons and Switch</v>
      </c>
      <c r="I2979" t="str">
        <v>TOTAL-A0000000097</v>
      </c>
      <c r="J2979" t="str">
        <v>Enclosure Material</v>
      </c>
      <c r="K2979" t="str">
        <v>OEM</v>
      </c>
      <c r="L2979" t="str">
        <v>Operations &amp; Maintenance, Procurement</v>
      </c>
      <c r="M2979" t="str">
        <v>16 weeks after Contract Award</v>
      </c>
    </row>
    <row r="2980">
      <c r="A2980" t="str">
        <v>TOTAL-PA0000002111</v>
      </c>
      <c r="C2980" t="str">
        <v>TOTAL-P0000000376</v>
      </c>
      <c r="D2980" t="str">
        <v/>
      </c>
      <c r="E2980" t="str">
        <v>Instrumentation &amp; Control Systems</v>
      </c>
      <c r="G2980" t="str">
        <v>Control Buttons and Switch</v>
      </c>
      <c r="I2980" t="str">
        <v>TOTAL-A0000000268</v>
      </c>
      <c r="J2980" t="str">
        <v>Rated Current</v>
      </c>
      <c r="K2980" t="str">
        <v>OEM</v>
      </c>
      <c r="L2980" t="str">
        <v>Technical Integrity, Procurement</v>
      </c>
      <c r="M2980" t="str">
        <v>16 weeks after Contract Award</v>
      </c>
    </row>
    <row r="2981">
      <c r="A2981" t="str">
        <v>TOTAL-PA0000002126</v>
      </c>
      <c r="C2981" t="str">
        <v>TOTAL-P0000000381</v>
      </c>
      <c r="D2981" t="str">
        <v/>
      </c>
      <c r="E2981" t="str">
        <v>Instrumentation &amp; Control Systems</v>
      </c>
      <c r="G2981" t="str">
        <v>Control Valve</v>
      </c>
      <c r="I2981" t="str">
        <v>TOTAL-A0000000005</v>
      </c>
      <c r="J2981" t="str">
        <v>Allowable Maximum Delta Pressure</v>
      </c>
      <c r="K2981" t="str">
        <v>OEM</v>
      </c>
      <c r="L2981" t="str">
        <v>Operations &amp; Maintenance, Procurement</v>
      </c>
      <c r="M2981" t="str">
        <v>16 weeks after Contract Award</v>
      </c>
    </row>
    <row r="2982">
      <c r="A2982" t="str">
        <v>TOTAL-PA0000002127</v>
      </c>
      <c r="C2982" t="str">
        <v>TOTAL-P0000000381</v>
      </c>
      <c r="D2982" t="str">
        <v/>
      </c>
      <c r="E2982" t="str">
        <v>Instrumentation &amp; Control Systems</v>
      </c>
      <c r="G2982" t="str">
        <v>Control Valve</v>
      </c>
      <c r="I2982" t="str">
        <v>TOTAL-A0000000021</v>
      </c>
      <c r="J2982" t="str">
        <v>Body Diameter</v>
      </c>
      <c r="K2982" t="str">
        <v>OEM</v>
      </c>
      <c r="L2982" t="str">
        <v>Operations &amp; Maintenance, Procurement</v>
      </c>
      <c r="M2982" t="str">
        <v>16 weeks after Contract Award</v>
      </c>
    </row>
    <row r="2983">
      <c r="A2983" t="str">
        <v>TOTAL-PA0000002129</v>
      </c>
      <c r="C2983" t="str">
        <v>TOTAL-P0000000381</v>
      </c>
      <c r="D2983" t="str">
        <v/>
      </c>
      <c r="E2983" t="str">
        <v>Instrumentation &amp; Control Systems</v>
      </c>
      <c r="G2983" t="str">
        <v>Control Valve</v>
      </c>
      <c r="I2983" t="str">
        <v>TOTAL-A0000000109</v>
      </c>
      <c r="J2983" t="str">
        <v>Face to Face Dimension</v>
      </c>
      <c r="K2983" t="str">
        <v>OEM</v>
      </c>
      <c r="L2983" t="str">
        <v>Operations &amp; Maintenance, Procurement</v>
      </c>
      <c r="M2983" t="str">
        <v>16 weeks after Contract Award</v>
      </c>
    </row>
    <row r="2984">
      <c r="A2984" t="str">
        <v>TOTAL-PA0000002130</v>
      </c>
      <c r="C2984" t="str">
        <v>TOTAL-P0000000381</v>
      </c>
      <c r="D2984" t="str">
        <v/>
      </c>
      <c r="E2984" t="str">
        <v>Instrumentation &amp; Control Systems</v>
      </c>
      <c r="G2984" t="str">
        <v>Control Valve</v>
      </c>
      <c r="I2984" t="str">
        <v>TOTAL-A0000000112</v>
      </c>
      <c r="J2984" t="str">
        <v>Failure Mode</v>
      </c>
      <c r="K2984" t="str">
        <v>Supplier</v>
      </c>
      <c r="L2984" t="str">
        <v>Technical Integrity,Procurement</v>
      </c>
      <c r="M2984" t="str">
        <v>16 weeks after Contract Award</v>
      </c>
    </row>
    <row r="2985">
      <c r="A2985" t="str">
        <v>TOTAL-PA0000002134</v>
      </c>
      <c r="C2985" t="str">
        <v>TOTAL-P0000000381</v>
      </c>
      <c r="D2985" t="str">
        <v/>
      </c>
      <c r="E2985" t="str">
        <v>Instrumentation &amp; Control Systems</v>
      </c>
      <c r="G2985" t="str">
        <v>Control Valve</v>
      </c>
      <c r="I2985" t="str">
        <v>TOTAL-A0000000183</v>
      </c>
      <c r="J2985" t="str">
        <v>Maximum Leakage Rate</v>
      </c>
      <c r="K2985" t="str">
        <v>Supplier</v>
      </c>
      <c r="L2985" t="str">
        <v>Technical Integrity,Procurement</v>
      </c>
      <c r="M2985" t="str">
        <v>16 weeks after Contract Award</v>
      </c>
    </row>
    <row r="2986">
      <c r="A2986" t="str">
        <v>TOTAL-PA0000002135</v>
      </c>
      <c r="C2986" t="str">
        <v>TOTAL-P0000000381</v>
      </c>
      <c r="D2986" t="str">
        <v/>
      </c>
      <c r="E2986" t="str">
        <v>Instrumentation &amp; Control Systems</v>
      </c>
      <c r="G2986" t="str">
        <v>Control Valve</v>
      </c>
      <c r="I2986" t="str">
        <v>TOTAL-A0000000192</v>
      </c>
      <c r="J2986" t="str">
        <v>Maximum Test Pressure</v>
      </c>
      <c r="K2986" t="str">
        <v>Supplier</v>
      </c>
      <c r="L2986" t="str">
        <v>Technical Integrity,Procurement</v>
      </c>
      <c r="M2986" t="str">
        <v>16 weeks after Contract Award</v>
      </c>
    </row>
    <row r="2987">
      <c r="A2987" t="str">
        <v>TOTAL-PA0000002139</v>
      </c>
      <c r="C2987" t="str">
        <v>TOTAL-P0000000381</v>
      </c>
      <c r="D2987" t="str">
        <v/>
      </c>
      <c r="E2987" t="str">
        <v>Instrumentation &amp; Control Systems</v>
      </c>
      <c r="G2987" t="str">
        <v>Control Valve</v>
      </c>
      <c r="I2987" t="str">
        <v>TOTAL-A0000000288</v>
      </c>
      <c r="J2987" t="str">
        <v>Seat Leakage Class</v>
      </c>
      <c r="K2987" t="str">
        <v>Supplier</v>
      </c>
      <c r="L2987" t="str">
        <v>Technical Integrity,Procurement</v>
      </c>
      <c r="M2987" t="str">
        <v>16 weeks after Contract Award</v>
      </c>
    </row>
    <row r="2988">
      <c r="A2988" t="str">
        <v>TOTAL-PA0000002141</v>
      </c>
      <c r="C2988" t="str">
        <v>TOTAL-P0000000381</v>
      </c>
      <c r="D2988" t="str">
        <v/>
      </c>
      <c r="E2988" t="str">
        <v>Instrumentation &amp; Control Systems</v>
      </c>
      <c r="G2988" t="str">
        <v>Control Valve</v>
      </c>
      <c r="I2988" t="str">
        <v>TOTAL-A0000000368</v>
      </c>
      <c r="J2988" t="str">
        <v>Valve Flow Coefficient (Cv)</v>
      </c>
      <c r="K2988" t="str">
        <v>OEM</v>
      </c>
      <c r="L2988" t="str">
        <v>Technical Integrity, Procurement</v>
      </c>
      <c r="M2988" t="str">
        <v>16 weeks after Contract Award</v>
      </c>
    </row>
    <row r="2989">
      <c r="A2989" t="str">
        <v>TOTAL-PA0000002142</v>
      </c>
      <c r="C2989" t="str">
        <v>TOTAL-P0000000381</v>
      </c>
      <c r="D2989" t="str">
        <v/>
      </c>
      <c r="E2989" t="str">
        <v>Instrumentation &amp; Control Systems</v>
      </c>
      <c r="G2989" t="str">
        <v>Control Valve</v>
      </c>
      <c r="I2989" t="str">
        <v>TOTAL-A0000000369</v>
      </c>
      <c r="J2989" t="str">
        <v>Valve Stem Travel</v>
      </c>
      <c r="K2989" t="str">
        <v>Supplier</v>
      </c>
      <c r="L2989" t="str">
        <v>Technical Integrity,Procurement</v>
      </c>
      <c r="M2989" t="str">
        <v>16 weeks after Contract Award</v>
      </c>
    </row>
    <row r="2990">
      <c r="A2990" t="str">
        <v>TOTAL-PA0000002143</v>
      </c>
      <c r="C2990" t="str">
        <v>TOTAL-P0000000381</v>
      </c>
      <c r="D2990" t="str">
        <v/>
      </c>
      <c r="E2990" t="str">
        <v>Instrumentation &amp; Control Systems</v>
      </c>
      <c r="G2990" t="str">
        <v>Control Valve</v>
      </c>
      <c r="I2990" t="str">
        <v>TOTAL-A0000000370</v>
      </c>
      <c r="J2990" t="str">
        <v>Valve Trim Material</v>
      </c>
      <c r="K2990" t="str">
        <v>OEM</v>
      </c>
      <c r="L2990" t="str">
        <v>Operations &amp; Maintenance, Procurement</v>
      </c>
      <c r="M2990" t="str">
        <v>16 weeks after Contract Award</v>
      </c>
    </row>
    <row r="2991">
      <c r="A2991" t="str">
        <v>TOTAL-PA0000002152</v>
      </c>
      <c r="C2991" t="str">
        <v>TOTAL-P0000000388</v>
      </c>
      <c r="D2991" t="str">
        <v/>
      </c>
      <c r="E2991" t="str">
        <v>Instrumentation &amp; Control Systems</v>
      </c>
      <c r="G2991" t="str">
        <v>Control Valve, On-Off Actuated Valve, Actuator and Accessory</v>
      </c>
      <c r="I2991" t="str">
        <v>TOTAL-A0000000076</v>
      </c>
      <c r="J2991" t="str">
        <v>Detector Range</v>
      </c>
      <c r="K2991" t="str">
        <v>OEM</v>
      </c>
      <c r="L2991" t="str">
        <v>Operations &amp; Maintenance, Procurement</v>
      </c>
      <c r="M2991" t="str">
        <v>16 weeks after Contract Award</v>
      </c>
    </row>
    <row r="2992">
      <c r="A2992" t="str">
        <v>TOTAL-PA0000002153</v>
      </c>
      <c r="C2992" t="str">
        <v>TOTAL-P0000000388</v>
      </c>
      <c r="D2992" t="str">
        <v/>
      </c>
      <c r="E2992" t="str">
        <v>Instrumentation &amp; Control Systems</v>
      </c>
      <c r="G2992" t="str">
        <v>Control Valve, On-Off Actuated Valve, Actuator and Accessory</v>
      </c>
      <c r="I2992" t="str">
        <v>TOTAL-A0000000103</v>
      </c>
      <c r="J2992" t="str">
        <v>Equipment Ingress Protection Code</v>
      </c>
      <c r="K2992" t="str">
        <v>OEM</v>
      </c>
      <c r="L2992" t="str">
        <v>Statutory, Procurement</v>
      </c>
      <c r="M2992" t="str">
        <v>12 weeks after Contract Award</v>
      </c>
    </row>
    <row r="2993">
      <c r="A2993" t="str">
        <v>TOTAL-PA0000002154</v>
      </c>
      <c r="C2993" t="str">
        <v>TOTAL-P0000000388</v>
      </c>
      <c r="D2993" t="str">
        <v/>
      </c>
      <c r="E2993" t="str">
        <v>Instrumentation &amp; Control Systems</v>
      </c>
      <c r="G2993" t="str">
        <v>Control Valve, On-Off Actuated Valve, Actuator and Accessory</v>
      </c>
      <c r="I2993" t="str">
        <v>TOTAL-A0000000141</v>
      </c>
      <c r="J2993" t="str">
        <v>Inlet Connection Rating</v>
      </c>
      <c r="K2993" t="str">
        <v>OEM</v>
      </c>
      <c r="L2993" t="str">
        <v>Operations &amp; Maintenance, Procurement</v>
      </c>
      <c r="M2993" t="str">
        <v>16 weeks after Contract Award</v>
      </c>
    </row>
    <row r="2994">
      <c r="A2994" t="str">
        <v>TOTAL-PA0000002155</v>
      </c>
      <c r="C2994" t="str">
        <v>TOTAL-P0000000388</v>
      </c>
      <c r="D2994" t="str">
        <v/>
      </c>
      <c r="E2994" t="str">
        <v>Instrumentation &amp; Control Systems</v>
      </c>
      <c r="G2994" t="str">
        <v>Control Valve, On-Off Actuated Valve, Actuator and Accessory</v>
      </c>
      <c r="I2994" t="str">
        <v>TOTAL-A0000000142</v>
      </c>
      <c r="J2994" t="str">
        <v>Inlet Connection Size</v>
      </c>
      <c r="K2994" t="str">
        <v>OEM</v>
      </c>
      <c r="L2994" t="str">
        <v>Operations &amp; Maintenance, Procurement</v>
      </c>
      <c r="M2994" t="str">
        <v>16 weeks after Contract Award</v>
      </c>
    </row>
    <row r="2995">
      <c r="A2995" t="str">
        <v>TOTAL-PA0000002156</v>
      </c>
      <c r="C2995" t="str">
        <v>TOTAL-P0000000388</v>
      </c>
      <c r="D2995" t="str">
        <v/>
      </c>
      <c r="E2995" t="str">
        <v>Instrumentation &amp; Control Systems</v>
      </c>
      <c r="G2995" t="str">
        <v>Control Valve, On-Off Actuated Valve, Actuator and Accessory</v>
      </c>
      <c r="I2995" t="str">
        <v>TOTAL-A0000000143</v>
      </c>
      <c r="J2995" t="str">
        <v>Inlet Connection Type</v>
      </c>
      <c r="K2995" t="str">
        <v>OEM</v>
      </c>
      <c r="L2995" t="str">
        <v>Operations &amp; Maintenance, Procurement</v>
      </c>
      <c r="M2995" t="str">
        <v>16 weeks after Contract Award</v>
      </c>
    </row>
    <row r="2996">
      <c r="A2996" t="str">
        <v>TOTAL-PA0000002157</v>
      </c>
      <c r="C2996" t="str">
        <v>TOTAL-P0000000388</v>
      </c>
      <c r="D2996" t="str">
        <v/>
      </c>
      <c r="E2996" t="str">
        <v>Instrumentation &amp; Control Systems</v>
      </c>
      <c r="G2996" t="str">
        <v>Control Valve, On-Off Actuated Valve, Actuator and Accessory</v>
      </c>
      <c r="I2996" t="str">
        <v>TOTAL-A0000000190</v>
      </c>
      <c r="J2996" t="str">
        <v>Maximum Relief Pressure</v>
      </c>
      <c r="K2996" t="str">
        <v>Supplier</v>
      </c>
      <c r="L2996" t="str">
        <v>Technical Integrity,Procurement</v>
      </c>
      <c r="M2996" t="str">
        <v>16 weeks after Contract Award</v>
      </c>
    </row>
    <row r="2997">
      <c r="A2997" t="str">
        <v>TOTAL-PA0000002158</v>
      </c>
      <c r="C2997" t="str">
        <v>TOTAL-P0000000388</v>
      </c>
      <c r="D2997" t="str">
        <v/>
      </c>
      <c r="E2997" t="str">
        <v>Instrumentation &amp; Control Systems</v>
      </c>
      <c r="G2997" t="str">
        <v>Control Valve, On-Off Actuated Valve, Actuator and Accessory</v>
      </c>
      <c r="I2997" t="str">
        <v>TOTAL-A0000000245</v>
      </c>
      <c r="J2997" t="str">
        <v>Outlet Connection Rating</v>
      </c>
      <c r="K2997" t="str">
        <v>OEM</v>
      </c>
      <c r="L2997" t="str">
        <v>Operations &amp; Maintenance, Procurement</v>
      </c>
      <c r="M2997" t="str">
        <v>16 weeks after Contract Award</v>
      </c>
    </row>
    <row r="2998">
      <c r="A2998" t="str">
        <v>TOTAL-PA0000002159</v>
      </c>
      <c r="C2998" t="str">
        <v>TOTAL-P0000000388</v>
      </c>
      <c r="D2998" t="str">
        <v/>
      </c>
      <c r="E2998" t="str">
        <v>Instrumentation &amp; Control Systems</v>
      </c>
      <c r="G2998" t="str">
        <v>Control Valve, On-Off Actuated Valve, Actuator and Accessory</v>
      </c>
      <c r="I2998" t="str">
        <v>TOTAL-A0000000246</v>
      </c>
      <c r="J2998" t="str">
        <v>Outlet Connection Size</v>
      </c>
      <c r="K2998" t="str">
        <v>OEM</v>
      </c>
      <c r="L2998" t="str">
        <v>Operations &amp; Maintenance, Procurement</v>
      </c>
      <c r="M2998" t="str">
        <v>16 weeks after Contract Award</v>
      </c>
    </row>
    <row r="2999">
      <c r="A2999" t="str">
        <v>TOTAL-PA0000002160</v>
      </c>
      <c r="C2999" t="str">
        <v>TOTAL-P0000000388</v>
      </c>
      <c r="D2999" t="str">
        <v/>
      </c>
      <c r="E2999" t="str">
        <v>Instrumentation &amp; Control Systems</v>
      </c>
      <c r="G2999" t="str">
        <v>Control Valve, On-Off Actuated Valve, Actuator and Accessory</v>
      </c>
      <c r="I2999" t="str">
        <v>TOTAL-A0000000247</v>
      </c>
      <c r="J2999" t="str">
        <v>Outlet Connection Type</v>
      </c>
      <c r="K2999" t="str">
        <v>OEM</v>
      </c>
      <c r="L2999" t="str">
        <v>Operations &amp; Maintenance, Procurement</v>
      </c>
      <c r="M2999" t="str">
        <v>16 weeks after Contract Award</v>
      </c>
    </row>
    <row r="3000">
      <c r="A3000" t="str">
        <v>TOTAL-PA0000002161</v>
      </c>
      <c r="C3000" t="str">
        <v>TOTAL-P0000000388</v>
      </c>
      <c r="D3000" t="str">
        <v/>
      </c>
      <c r="E3000" t="str">
        <v>Instrumentation &amp; Control Systems</v>
      </c>
      <c r="G3000" t="str">
        <v>Control Valve, On-Off Actuated Valve, Actuator and Accessory</v>
      </c>
      <c r="I3000" t="str">
        <v>TOTAL-A0000000263</v>
      </c>
      <c r="J3000" t="str">
        <v>Pressure Rating</v>
      </c>
      <c r="K3000" t="str">
        <v>OEM</v>
      </c>
      <c r="L3000" t="str">
        <v>Technical Integrity, Procurement</v>
      </c>
      <c r="M3000" t="str">
        <v>10 weeks after Contract Award</v>
      </c>
    </row>
    <row r="3001">
      <c r="A3001" t="str">
        <v>TOTAL-PA0000002162</v>
      </c>
      <c r="C3001" t="str">
        <v>TOTAL-P0000000388</v>
      </c>
      <c r="D3001" t="str">
        <v/>
      </c>
      <c r="E3001" t="str">
        <v>Instrumentation &amp; Control Systems</v>
      </c>
      <c r="G3001" t="str">
        <v>Control Valve, On-Off Actuated Valve, Actuator and Accessory</v>
      </c>
      <c r="I3001" t="str">
        <v>TOTAL-A0000000330</v>
      </c>
      <c r="J3001" t="str">
        <v>Temperature Rating</v>
      </c>
      <c r="K3001" t="str">
        <v>OEM</v>
      </c>
      <c r="L3001" t="str">
        <v>Technical Integrity, Procurement</v>
      </c>
      <c r="M3001" t="str">
        <v>10 weeks after Contract Award</v>
      </c>
    </row>
    <row r="3002">
      <c r="A3002" t="str">
        <v>TOTAL-PA0000002163</v>
      </c>
      <c r="C3002" t="str">
        <v>TOTAL-P0000000388</v>
      </c>
      <c r="D3002" t="str">
        <v/>
      </c>
      <c r="E3002" t="str">
        <v>Instrumentation &amp; Control Systems</v>
      </c>
      <c r="G3002" t="str">
        <v>Control Valve, On-Off Actuated Valve, Actuator and Accessory</v>
      </c>
      <c r="I3002" t="str">
        <v>TOTAL-A0000000367</v>
      </c>
      <c r="J3002" t="str">
        <v>Valve Body Material</v>
      </c>
      <c r="K3002" t="str">
        <v>OEM</v>
      </c>
      <c r="L3002" t="str">
        <v>Operations &amp; Maintenance, Procurement</v>
      </c>
      <c r="M3002" t="str">
        <v>16 weeks after Contract Award</v>
      </c>
    </row>
    <row r="3003">
      <c r="A3003" t="str">
        <v>TOTAL-PA0000002164</v>
      </c>
      <c r="C3003" t="str">
        <v>TOTAL-P0000000392</v>
      </c>
      <c r="D3003" t="str">
        <v/>
      </c>
      <c r="E3003" t="str">
        <v>Telecom</v>
      </c>
      <c r="G3003" t="str">
        <v>Converter</v>
      </c>
      <c r="I3003" t="str">
        <v>TOTAL-A0000000009</v>
      </c>
      <c r="J3003" t="str">
        <v>ATEX Category</v>
      </c>
      <c r="K3003" t="str">
        <v>OEM</v>
      </c>
      <c r="L3003" t="str">
        <v>Statutory, Procurement</v>
      </c>
      <c r="M3003" t="str">
        <v>12 weeks after Contract Award</v>
      </c>
    </row>
    <row r="3004">
      <c r="A3004" t="str">
        <v>TOTAL-PA0000002165</v>
      </c>
      <c r="C3004" t="str">
        <v>TOTAL-P0000000392</v>
      </c>
      <c r="D3004" t="str">
        <v/>
      </c>
      <c r="E3004" t="str">
        <v>Telecom</v>
      </c>
      <c r="G3004" t="str">
        <v>Converter</v>
      </c>
      <c r="I3004" t="str">
        <v>TOTAL-A0000000010</v>
      </c>
      <c r="J3004" t="str">
        <v>ATEX Explosive Atmosphere</v>
      </c>
      <c r="K3004" t="str">
        <v>OEM</v>
      </c>
      <c r="L3004" t="str">
        <v>Statutory, Procurement</v>
      </c>
      <c r="M3004" t="str">
        <v>12 weeks after Contract Award</v>
      </c>
    </row>
    <row r="3005">
      <c r="A3005" t="str">
        <v>TOTAL-PA0000002166</v>
      </c>
      <c r="C3005" t="str">
        <v>TOTAL-P0000000392</v>
      </c>
      <c r="D3005" t="str">
        <v/>
      </c>
      <c r="E3005" t="str">
        <v>Telecom</v>
      </c>
      <c r="G3005" t="str">
        <v>Converter</v>
      </c>
      <c r="I3005" t="str">
        <v>TOTAL-A0000000011</v>
      </c>
      <c r="J3005" t="str">
        <v>ATEX Group</v>
      </c>
      <c r="K3005" t="str">
        <v>OEM</v>
      </c>
      <c r="L3005" t="str">
        <v>Statutory, Procurement</v>
      </c>
      <c r="M3005" t="str">
        <v>12 weeks after Contract Award</v>
      </c>
    </row>
    <row r="3006">
      <c r="A3006" t="str">
        <v>TOTAL-PA0000002167</v>
      </c>
      <c r="C3006" t="str">
        <v>TOTAL-P0000000392</v>
      </c>
      <c r="D3006" t="str">
        <v/>
      </c>
      <c r="E3006" t="str">
        <v>Telecom</v>
      </c>
      <c r="G3006" t="str">
        <v>Converter</v>
      </c>
      <c r="I3006" t="str">
        <v>TOTAL-A0000000098</v>
      </c>
      <c r="J3006" t="str">
        <v>Equipment Hazardous Area Certificate Number</v>
      </c>
      <c r="K3006" t="str">
        <v>OEM</v>
      </c>
      <c r="L3006" t="str">
        <v>Statutory, Procurement</v>
      </c>
      <c r="M3006" t="str">
        <v>12 weeks after Contract Award</v>
      </c>
    </row>
    <row r="3007">
      <c r="A3007" t="str">
        <v>TOTAL-PA0000002168</v>
      </c>
      <c r="C3007" t="str">
        <v>TOTAL-P0000000392</v>
      </c>
      <c r="D3007" t="str">
        <v/>
      </c>
      <c r="E3007" t="str">
        <v>Telecom</v>
      </c>
      <c r="G3007" t="str">
        <v>Converter</v>
      </c>
      <c r="I3007" t="str">
        <v>TOTAL-A0000000099</v>
      </c>
      <c r="J3007" t="str">
        <v>Equipment Hazardous Area Certifying Authority</v>
      </c>
      <c r="K3007" t="str">
        <v>OEM</v>
      </c>
      <c r="L3007" t="str">
        <v>Statutory, Procurement</v>
      </c>
      <c r="M3007" t="str">
        <v>12 weeks after Contract Award</v>
      </c>
    </row>
    <row r="3008">
      <c r="A3008" t="str">
        <v>TOTAL-PA0000002169</v>
      </c>
      <c r="C3008" t="str">
        <v>TOTAL-P0000000392</v>
      </c>
      <c r="D3008" t="str">
        <v/>
      </c>
      <c r="E3008" t="str">
        <v>Telecom</v>
      </c>
      <c r="G3008" t="str">
        <v>Converter</v>
      </c>
      <c r="I3008" t="str">
        <v>TOTAL-A0000000100</v>
      </c>
      <c r="J3008" t="str">
        <v>Equipment Hazardous Area Gas Group</v>
      </c>
      <c r="K3008" t="str">
        <v>OEM</v>
      </c>
      <c r="L3008" t="str">
        <v>Statutory, Procurement</v>
      </c>
      <c r="M3008" t="str">
        <v>12 weeks after Contract Award</v>
      </c>
    </row>
    <row r="3009">
      <c r="A3009" t="str">
        <v>TOTAL-PA0000002170</v>
      </c>
      <c r="C3009" t="str">
        <v>TOTAL-P0000000392</v>
      </c>
      <c r="D3009" t="str">
        <v/>
      </c>
      <c r="E3009" t="str">
        <v>Telecom</v>
      </c>
      <c r="G3009" t="str">
        <v>Converter</v>
      </c>
      <c r="I3009" t="str">
        <v>TOTAL-A0000000101</v>
      </c>
      <c r="J3009" t="str">
        <v>Equipment Hazardous Area Protection Concept</v>
      </c>
      <c r="K3009" t="str">
        <v>OEM</v>
      </c>
      <c r="L3009" t="str">
        <v>Statutory, Procurement</v>
      </c>
      <c r="M3009" t="str">
        <v>12 weeks after Contract Award</v>
      </c>
    </row>
    <row r="3010">
      <c r="A3010" t="str">
        <v>TOTAL-PA0000002171</v>
      </c>
      <c r="C3010" t="str">
        <v>TOTAL-P0000000392</v>
      </c>
      <c r="D3010" t="str">
        <v/>
      </c>
      <c r="E3010" t="str">
        <v>Telecom</v>
      </c>
      <c r="G3010" t="str">
        <v>Converter</v>
      </c>
      <c r="I3010" t="str">
        <v>TOTAL-A0000000102</v>
      </c>
      <c r="J3010" t="str">
        <v>Equipment Hazardous Area Temperature Class</v>
      </c>
      <c r="K3010" t="str">
        <v>OEM</v>
      </c>
      <c r="L3010" t="str">
        <v>Statutory, Procurement</v>
      </c>
      <c r="M3010" t="str">
        <v>12 weeks after Contract Award</v>
      </c>
    </row>
    <row r="3011">
      <c r="A3011" t="str">
        <v>TOTAL-PA0000002172</v>
      </c>
      <c r="C3011" t="str">
        <v>TOTAL-P0000000393</v>
      </c>
      <c r="D3011" t="str">
        <v/>
      </c>
      <c r="E3011" t="str">
        <v>Instrumentation &amp; Control Systems</v>
      </c>
      <c r="G3011" t="str">
        <v>Converters, Insulators, Barrier</v>
      </c>
      <c r="I3011" t="str">
        <v>TOTAL-A0000000193</v>
      </c>
      <c r="J3011" t="str">
        <v>Maximum Voltage</v>
      </c>
      <c r="K3011" t="str">
        <v>OEM</v>
      </c>
      <c r="L3011" t="str">
        <v>Procurement, Optimisation</v>
      </c>
      <c r="M3011" t="str">
        <v>16 weeks after Contract Award</v>
      </c>
    </row>
    <row r="3012">
      <c r="A3012" t="str">
        <v>TOTAL-PA0000002173</v>
      </c>
      <c r="C3012" t="str">
        <v>TOTAL-P0000000394</v>
      </c>
      <c r="D3012" t="str">
        <v/>
      </c>
      <c r="E3012" t="str">
        <v>Mechanical Static</v>
      </c>
      <c r="G3012" t="str">
        <v>Conveyor Dryer</v>
      </c>
      <c r="I3012" t="str">
        <v>TOTAL-A0000000103</v>
      </c>
      <c r="J3012" t="str">
        <v>Equipment Ingress Protection Code</v>
      </c>
      <c r="K3012" t="str">
        <v>OEM</v>
      </c>
      <c r="L3012" t="str">
        <v>Statutory, Procurement</v>
      </c>
      <c r="M3012" t="str">
        <v>12 weeks after Contract Award</v>
      </c>
    </row>
    <row r="3013">
      <c r="A3013" t="str">
        <v>TOTAL-PA0000002174</v>
      </c>
      <c r="C3013" t="str">
        <v>TOTAL-P0000000396</v>
      </c>
      <c r="D3013" t="str">
        <v/>
      </c>
      <c r="E3013" t="str">
        <v>Mechanical Static</v>
      </c>
      <c r="G3013" t="str">
        <v>Cooling and Packaged Cooling Tower</v>
      </c>
      <c r="I3013" t="str">
        <v>TOTAL-A0000000174</v>
      </c>
      <c r="J3013" t="str">
        <v>Material</v>
      </c>
      <c r="K3013" t="str">
        <v>OEM</v>
      </c>
      <c r="L3013" t="str">
        <v>Operations &amp; Maintenance, Procurement</v>
      </c>
      <c r="M3013" t="str">
        <v>16 weeks after Contract Award</v>
      </c>
    </row>
    <row r="3014">
      <c r="A3014" t="str">
        <v>TOTAL-PA0000002250</v>
      </c>
      <c r="C3014" t="str">
        <v>TOTAL-P0000000404</v>
      </c>
      <c r="D3014" t="str">
        <v/>
      </c>
      <c r="E3014" t="str">
        <v>Instrumentation &amp; Control Systems</v>
      </c>
      <c r="G3014" t="str">
        <v>Corrosion Probe</v>
      </c>
      <c r="I3014" t="str">
        <v>TOTAL-A0000000174</v>
      </c>
      <c r="J3014" t="str">
        <v>Material</v>
      </c>
      <c r="K3014" t="str">
        <v>OEM</v>
      </c>
      <c r="L3014" t="str">
        <v>Operations &amp; Maintenance, Procurement</v>
      </c>
      <c r="M3014" t="str">
        <v>16 weeks after Contract Award</v>
      </c>
    </row>
    <row r="3015">
      <c r="A3015" t="str">
        <v>TOTAL-PA0000002255</v>
      </c>
      <c r="C3015" t="str">
        <v>TOTAL-P0000000406</v>
      </c>
      <c r="D3015" t="str">
        <v/>
      </c>
      <c r="E3015" t="str">
        <v>Piping &amp; Layout</v>
      </c>
      <c r="G3015" t="str">
        <v>Coupling</v>
      </c>
      <c r="I3015" t="str">
        <v>TOTAL-A0000000330</v>
      </c>
      <c r="J3015" t="str">
        <v>Temperature Rating</v>
      </c>
      <c r="K3015" t="str">
        <v>OEM</v>
      </c>
      <c r="L3015" t="str">
        <v>Technical Integrity, Procurement</v>
      </c>
      <c r="M3015" t="str">
        <v>12 weeks after Contract Award</v>
      </c>
    </row>
    <row r="3016">
      <c r="A3016" t="str">
        <v>TOTAL-PA0000002319</v>
      </c>
      <c r="C3016" t="str">
        <v>TOTAL-P0000000422</v>
      </c>
      <c r="D3016" t="str">
        <v/>
      </c>
      <c r="E3016" t="str">
        <v>Mechanical Static</v>
      </c>
      <c r="G3016" t="str">
        <v>Crusher</v>
      </c>
      <c r="I3016" t="str">
        <v>TOTAL-A0000000236</v>
      </c>
      <c r="J3016" t="str">
        <v>Operating Weight</v>
      </c>
      <c r="K3016" t="str">
        <v>Supplier</v>
      </c>
      <c r="L3016" t="str">
        <v>Operating &amp; Maintenance</v>
      </c>
      <c r="M3016" t="str">
        <v>12 weeks after Contract Award</v>
      </c>
    </row>
    <row r="3017">
      <c r="A3017" t="str">
        <v>TOTAL-PA0000002320</v>
      </c>
      <c r="C3017" t="str">
        <v>TOTAL-P0000000423</v>
      </c>
      <c r="D3017" t="str">
        <v/>
      </c>
      <c r="E3017" t="str">
        <v>Mechanical Static</v>
      </c>
      <c r="G3017" t="str">
        <v>Crushing Equipment</v>
      </c>
      <c r="I3017" t="str">
        <v>TOTAL-A0000000174</v>
      </c>
      <c r="J3017" t="str">
        <v>Material</v>
      </c>
      <c r="K3017" t="str">
        <v>OEM</v>
      </c>
      <c r="L3017" t="str">
        <v>Operations &amp; Maintenance, Procurement</v>
      </c>
      <c r="M3017" t="str">
        <v>16 weeks after Contract Award</v>
      </c>
    </row>
    <row r="3018">
      <c r="A3018" t="str">
        <v>TOTAL-PA0000002321</v>
      </c>
      <c r="C3018" t="str">
        <v>TOTAL-P0000000425</v>
      </c>
      <c r="D3018" t="str">
        <v/>
      </c>
      <c r="E3018" t="str">
        <v>Mechanical Static</v>
      </c>
      <c r="G3018" t="str">
        <v>Cryogenic Tank</v>
      </c>
      <c r="I3018" t="str">
        <v>TOTAL-A0000000035</v>
      </c>
      <c r="J3018" t="str">
        <v>Bottom Type</v>
      </c>
      <c r="K3018" t="str">
        <v>Supplier</v>
      </c>
      <c r="L3018" t="str">
        <v>Operations &amp; Maintenance, Procurement</v>
      </c>
      <c r="M3018" t="str">
        <v>16 weeks after Contract Award</v>
      </c>
    </row>
    <row r="3019">
      <c r="A3019" t="str">
        <v>TOTAL-PA0000002322</v>
      </c>
      <c r="C3019" t="str">
        <v>TOTAL-P0000000425</v>
      </c>
      <c r="D3019" t="str">
        <v/>
      </c>
      <c r="E3019" t="str">
        <v>Mechanical Static</v>
      </c>
      <c r="G3019" t="str">
        <v>Cryogenic Tank</v>
      </c>
      <c r="I3019" t="str">
        <v>TOTAL-A0000000042</v>
      </c>
      <c r="J3019" t="str">
        <v>Capacity (Volume)</v>
      </c>
      <c r="K3019" t="str">
        <v>OEM</v>
      </c>
      <c r="L3019" t="str">
        <v>Technical Integrity, Procurement</v>
      </c>
      <c r="M3019" t="str">
        <v>10 weeks after Contract Award</v>
      </c>
    </row>
    <row r="3020">
      <c r="A3020" t="str">
        <v>TOTAL-PA0000002323</v>
      </c>
      <c r="C3020" t="str">
        <v>TOTAL-P0000000425</v>
      </c>
      <c r="D3020" t="str">
        <v/>
      </c>
      <c r="E3020" t="str">
        <v>Mechanical Static</v>
      </c>
      <c r="G3020" t="str">
        <v>Cryogenic Tank</v>
      </c>
      <c r="I3020" t="str">
        <v>TOTAL-A0000000059</v>
      </c>
      <c r="J3020" t="str">
        <v>Corrosion Allowance</v>
      </c>
      <c r="K3020" t="str">
        <v>Supplier</v>
      </c>
      <c r="L3020" t="str">
        <v>Technical Integrity, Operations &amp; Maintenance</v>
      </c>
      <c r="M3020" t="str">
        <v>16 weeks after Contract Award</v>
      </c>
    </row>
    <row r="3021">
      <c r="A3021" t="str">
        <v>TOTAL-PA0000002324</v>
      </c>
      <c r="C3021" t="str">
        <v>TOTAL-P0000000425</v>
      </c>
      <c r="D3021" t="str">
        <v/>
      </c>
      <c r="E3021" t="str">
        <v>Mechanical Static</v>
      </c>
      <c r="G3021" t="str">
        <v>Cryogenic Tank</v>
      </c>
      <c r="I3021" t="str">
        <v>TOTAL-A0000000137</v>
      </c>
      <c r="J3021" t="str">
        <v>Hydrostatic Test Pressure</v>
      </c>
      <c r="K3021" t="str">
        <v>OEM</v>
      </c>
      <c r="L3021" t="str">
        <v>Technical Integrity,Procurement</v>
      </c>
      <c r="M3021" t="str">
        <v>10 weeks after Contract Award</v>
      </c>
    </row>
    <row r="3022">
      <c r="A3022" t="str">
        <v>TOTAL-PA0000002325</v>
      </c>
      <c r="C3022" t="str">
        <v>TOTAL-P0000000425</v>
      </c>
      <c r="D3022" t="str">
        <v/>
      </c>
      <c r="E3022" t="str">
        <v>Mechanical Static</v>
      </c>
      <c r="G3022" t="str">
        <v>Cryogenic Tank</v>
      </c>
      <c r="I3022" t="str">
        <v>TOTAL-A0000000147</v>
      </c>
      <c r="J3022" t="str">
        <v>Inside Diameter</v>
      </c>
      <c r="K3022" t="str">
        <v>OEM</v>
      </c>
      <c r="L3022" t="str">
        <v>Operations &amp; Maintenance, Procurement</v>
      </c>
      <c r="M3022" t="str">
        <v>12 weeks after Contract Award</v>
      </c>
    </row>
    <row r="3023">
      <c r="A3023" t="str">
        <v>TOTAL-PA0000002326</v>
      </c>
      <c r="C3023" t="str">
        <v>TOTAL-P0000000425</v>
      </c>
      <c r="D3023" t="str">
        <v/>
      </c>
      <c r="E3023" t="str">
        <v>Mechanical Static</v>
      </c>
      <c r="G3023" t="str">
        <v>Cryogenic Tank</v>
      </c>
      <c r="I3023" t="str">
        <v>TOTAL-A0000000174</v>
      </c>
      <c r="J3023" t="str">
        <v>Material</v>
      </c>
      <c r="K3023" t="str">
        <v>OEM</v>
      </c>
      <c r="L3023" t="str">
        <v>Operations &amp; Maintenance, Procurement</v>
      </c>
      <c r="M3023" t="str">
        <v>16 weeks after Contract Award</v>
      </c>
    </row>
    <row r="3024">
      <c r="A3024" t="str">
        <v>TOTAL-PA0000002327</v>
      </c>
      <c r="C3024" t="str">
        <v>TOTAL-P0000000425</v>
      </c>
      <c r="D3024" t="str">
        <v/>
      </c>
      <c r="E3024" t="str">
        <v>Mechanical Static</v>
      </c>
      <c r="G3024" t="str">
        <v>Cryogenic Tank</v>
      </c>
      <c r="I3024" t="str">
        <v>TOTAL-A0000000236</v>
      </c>
      <c r="J3024" t="str">
        <v>Operating Weight</v>
      </c>
      <c r="K3024" t="str">
        <v>Supplier</v>
      </c>
      <c r="L3024" t="str">
        <v>Operating &amp; Maintenance</v>
      </c>
      <c r="M3024" t="str">
        <v>12 weeks after Contract Award</v>
      </c>
    </row>
    <row r="3025">
      <c r="A3025" t="str">
        <v>TOTAL-PA0000002328</v>
      </c>
      <c r="C3025" t="str">
        <v>TOTAL-P0000000425</v>
      </c>
      <c r="D3025" t="str">
        <v/>
      </c>
      <c r="E3025" t="str">
        <v>Mechanical Static</v>
      </c>
      <c r="G3025" t="str">
        <v>Cryogenic Tank</v>
      </c>
      <c r="I3025" t="str">
        <v>TOTAL-A0000000252</v>
      </c>
      <c r="J3025" t="str">
        <v>Outside Diameter</v>
      </c>
      <c r="K3025" t="str">
        <v>Supplier</v>
      </c>
      <c r="L3025" t="str">
        <v>Operations &amp; Maintenance, Procurement</v>
      </c>
      <c r="M3025" t="str">
        <v>10 weeks after Contract Award</v>
      </c>
    </row>
    <row r="3026">
      <c r="A3026" t="str">
        <v>TOTAL-PA0000002329</v>
      </c>
      <c r="C3026" t="str">
        <v>TOTAL-P0000000425</v>
      </c>
      <c r="D3026" t="str">
        <v/>
      </c>
      <c r="E3026" t="str">
        <v>Mechanical Static</v>
      </c>
      <c r="G3026" t="str">
        <v>Cryogenic Tank</v>
      </c>
      <c r="I3026" t="str">
        <v>TOTAL-A0000000263</v>
      </c>
      <c r="J3026" t="str">
        <v>Pressure Rating</v>
      </c>
      <c r="K3026" t="str">
        <v>OEM</v>
      </c>
      <c r="L3026" t="str">
        <v>Technical Integrity, Procurement</v>
      </c>
      <c r="M3026" t="str">
        <v>10 weeks after Contract Award</v>
      </c>
    </row>
    <row r="3027">
      <c r="A3027" t="str">
        <v>TOTAL-PA0000002330</v>
      </c>
      <c r="C3027" t="str">
        <v>TOTAL-P0000000425</v>
      </c>
      <c r="D3027" t="str">
        <v/>
      </c>
      <c r="E3027" t="str">
        <v>Mechanical Static</v>
      </c>
      <c r="G3027" t="str">
        <v>Cryogenic Tank</v>
      </c>
      <c r="I3027" t="str">
        <v>TOTAL-A0000000326</v>
      </c>
      <c r="J3027" t="str">
        <v>Tangent To Tangent Length</v>
      </c>
      <c r="K3027" t="str">
        <v>OEM</v>
      </c>
      <c r="L3027" t="str">
        <v>Optimisation</v>
      </c>
      <c r="M3027" t="str">
        <v>10 weeks after Contract Award</v>
      </c>
    </row>
    <row r="3028">
      <c r="A3028" t="str">
        <v>TOTAL-PA0000002331</v>
      </c>
      <c r="C3028" t="str">
        <v>TOTAL-P0000000425</v>
      </c>
      <c r="D3028" t="str">
        <v/>
      </c>
      <c r="E3028" t="str">
        <v>Mechanical Static</v>
      </c>
      <c r="G3028" t="str">
        <v>Cryogenic Tank</v>
      </c>
      <c r="I3028" t="str">
        <v>TOTAL-A0000000330</v>
      </c>
      <c r="J3028" t="str">
        <v>Temperature Rating</v>
      </c>
      <c r="K3028" t="str">
        <v>OEM</v>
      </c>
      <c r="L3028" t="str">
        <v>Technical Integrity, Procurement</v>
      </c>
      <c r="M3028" t="str">
        <v>10 weeks after Contract Award</v>
      </c>
    </row>
    <row r="3029">
      <c r="A3029" t="str">
        <v>TOTAL-PA0000002332</v>
      </c>
      <c r="C3029" t="str">
        <v>TOTAL-P0000000428</v>
      </c>
      <c r="D3029" t="str">
        <v/>
      </c>
      <c r="E3029" t="str">
        <v>Electrical</v>
      </c>
      <c r="G3029" t="str">
        <v>Current Transformer</v>
      </c>
      <c r="I3029" t="str">
        <v>TOTAL-A0000000272</v>
      </c>
      <c r="J3029" t="str">
        <v>Rated Power Factor (Lagging)</v>
      </c>
      <c r="K3029" t="str">
        <v>OEM</v>
      </c>
      <c r="L3029" t="str">
        <v>Operating &amp; Maintenance</v>
      </c>
      <c r="M3029" t="str">
        <v>12 weeks after Contract Award</v>
      </c>
    </row>
    <row r="3030">
      <c r="A3030" t="str">
        <v>TOTAL-PA0000002399</v>
      </c>
      <c r="C3030" t="str">
        <v>TOTAL-P0000000437</v>
      </c>
      <c r="D3030" t="str">
        <v/>
      </c>
      <c r="E3030" t="str">
        <v>Telecom</v>
      </c>
      <c r="G3030" t="str">
        <v>Data Network</v>
      </c>
      <c r="I3030" t="str">
        <v>TOTAL-A0000000009</v>
      </c>
      <c r="J3030" t="str">
        <v>ATEX Category</v>
      </c>
      <c r="K3030" t="str">
        <v>OEM</v>
      </c>
      <c r="L3030" t="str">
        <v>Statutory, Procurement</v>
      </c>
      <c r="M3030" t="str">
        <v>12 weeks after Contract Award</v>
      </c>
    </row>
    <row r="3031">
      <c r="A3031" t="str">
        <v>TOTAL-PA0000002400</v>
      </c>
      <c r="C3031" t="str">
        <v>TOTAL-P0000000437</v>
      </c>
      <c r="D3031" t="str">
        <v/>
      </c>
      <c r="E3031" t="str">
        <v>Telecom</v>
      </c>
      <c r="G3031" t="str">
        <v>Data Network</v>
      </c>
      <c r="I3031" t="str">
        <v>TOTAL-A0000000010</v>
      </c>
      <c r="J3031" t="str">
        <v>ATEX Explosive Atmosphere</v>
      </c>
      <c r="K3031" t="str">
        <v>OEM</v>
      </c>
      <c r="L3031" t="str">
        <v>Statutory, Procurement</v>
      </c>
      <c r="M3031" t="str">
        <v>12 weeks after Contract Award</v>
      </c>
    </row>
    <row r="3032">
      <c r="A3032" t="str">
        <v>TOTAL-PA0000002401</v>
      </c>
      <c r="C3032" t="str">
        <v>TOTAL-P0000000437</v>
      </c>
      <c r="D3032" t="str">
        <v/>
      </c>
      <c r="E3032" t="str">
        <v>Telecom</v>
      </c>
      <c r="G3032" t="str">
        <v>Data Network</v>
      </c>
      <c r="I3032" t="str">
        <v>TOTAL-A0000000011</v>
      </c>
      <c r="J3032" t="str">
        <v>ATEX Group</v>
      </c>
      <c r="K3032" t="str">
        <v>OEM</v>
      </c>
      <c r="L3032" t="str">
        <v>Statutory, Procurement</v>
      </c>
      <c r="M3032" t="str">
        <v>12 weeks after Contract Award</v>
      </c>
    </row>
    <row r="3033">
      <c r="A3033" t="str">
        <v>TOTAL-PA0000002402</v>
      </c>
      <c r="C3033" t="str">
        <v>TOTAL-P0000000437</v>
      </c>
      <c r="D3033" t="str">
        <v/>
      </c>
      <c r="E3033" t="str">
        <v>Telecom</v>
      </c>
      <c r="G3033" t="str">
        <v>Data Network</v>
      </c>
      <c r="I3033" t="str">
        <v>TOTAL-A0000000040</v>
      </c>
      <c r="J3033" t="str">
        <v>Cable Reel Number</v>
      </c>
      <c r="K3033" t="str">
        <v>EPC</v>
      </c>
      <c r="L3033" t="str">
        <v>Technical Integrity, Procurement</v>
      </c>
      <c r="M3033" t="str">
        <v>20 weeks after Contract Award</v>
      </c>
    </row>
    <row r="3034">
      <c r="A3034" t="str">
        <v>TOTAL-PA0000002403</v>
      </c>
      <c r="C3034" t="str">
        <v>TOTAL-P0000000437</v>
      </c>
      <c r="D3034" t="str">
        <v/>
      </c>
      <c r="E3034" t="str">
        <v>Telecom</v>
      </c>
      <c r="G3034" t="str">
        <v>Data Network</v>
      </c>
      <c r="I3034" t="str">
        <v>TOTAL-A0000000066</v>
      </c>
      <c r="J3034" t="str">
        <v>Cross Sectional Area</v>
      </c>
      <c r="K3034" t="str">
        <v>EPC</v>
      </c>
      <c r="L3034" t="str">
        <v>Technical Integrity, Procurement</v>
      </c>
      <c r="M3034" t="str">
        <v>20 weeks after Contract Award</v>
      </c>
    </row>
    <row r="3035">
      <c r="A3035" t="str">
        <v>TOTAL-PA0000002404</v>
      </c>
      <c r="C3035" t="str">
        <v>TOTAL-P0000000437</v>
      </c>
      <c r="D3035" t="str">
        <v/>
      </c>
      <c r="E3035" t="str">
        <v>Telecom</v>
      </c>
      <c r="G3035" t="str">
        <v>Data Network</v>
      </c>
      <c r="I3035" t="str">
        <v>TOTAL-A0000000098</v>
      </c>
      <c r="J3035" t="str">
        <v>Equipment Hazardous Area Certificate Number</v>
      </c>
      <c r="K3035" t="str">
        <v>OEM</v>
      </c>
      <c r="L3035" t="str">
        <v>Statutory, Procurement</v>
      </c>
      <c r="M3035" t="str">
        <v>12 weeks after Contract Award</v>
      </c>
    </row>
    <row r="3036">
      <c r="A3036" t="str">
        <v>TOTAL-PA0000002405</v>
      </c>
      <c r="C3036" t="str">
        <v>TOTAL-P0000000437</v>
      </c>
      <c r="D3036" t="str">
        <v/>
      </c>
      <c r="E3036" t="str">
        <v>Telecom</v>
      </c>
      <c r="G3036" t="str">
        <v>Data Network</v>
      </c>
      <c r="I3036" t="str">
        <v>TOTAL-A0000000099</v>
      </c>
      <c r="J3036" t="str">
        <v>Equipment Hazardous Area Certifying Authority</v>
      </c>
      <c r="K3036" t="str">
        <v>OEM</v>
      </c>
      <c r="L3036" t="str">
        <v>Statutory, Procurement</v>
      </c>
      <c r="M3036" t="str">
        <v>12 weeks after Contract Award</v>
      </c>
    </row>
    <row r="3037">
      <c r="A3037" t="str">
        <v>TOTAL-PA0000002406</v>
      </c>
      <c r="C3037" t="str">
        <v>TOTAL-P0000000437</v>
      </c>
      <c r="D3037" t="str">
        <v/>
      </c>
      <c r="E3037" t="str">
        <v>Telecom</v>
      </c>
      <c r="G3037" t="str">
        <v>Data Network</v>
      </c>
      <c r="I3037" t="str">
        <v>TOTAL-A0000000100</v>
      </c>
      <c r="J3037" t="str">
        <v>Equipment Hazardous Area Gas Group</v>
      </c>
      <c r="K3037" t="str">
        <v>OEM</v>
      </c>
      <c r="L3037" t="str">
        <v>Statutory, Procurement</v>
      </c>
      <c r="M3037" t="str">
        <v>12 weeks after Contract Award</v>
      </c>
    </row>
    <row r="3038">
      <c r="A3038" t="str">
        <v>TOTAL-PA0000002407</v>
      </c>
      <c r="C3038" t="str">
        <v>TOTAL-P0000000437</v>
      </c>
      <c r="D3038" t="str">
        <v/>
      </c>
      <c r="E3038" t="str">
        <v>Telecom</v>
      </c>
      <c r="G3038" t="str">
        <v>Data Network</v>
      </c>
      <c r="I3038" t="str">
        <v>TOTAL-A0000000101</v>
      </c>
      <c r="J3038" t="str">
        <v>Equipment Hazardous Area Protection Concept</v>
      </c>
      <c r="K3038" t="str">
        <v>OEM</v>
      </c>
      <c r="L3038" t="str">
        <v>Statutory, Procurement</v>
      </c>
      <c r="M3038" t="str">
        <v>12 weeks after Contract Award</v>
      </c>
    </row>
    <row r="3039">
      <c r="A3039" t="str">
        <v>TOTAL-PA0000002408</v>
      </c>
      <c r="C3039" t="str">
        <v>TOTAL-P0000000437</v>
      </c>
      <c r="D3039" t="str">
        <v/>
      </c>
      <c r="E3039" t="str">
        <v>Telecom</v>
      </c>
      <c r="G3039" t="str">
        <v>Data Network</v>
      </c>
      <c r="I3039" t="str">
        <v>TOTAL-A0000000102</v>
      </c>
      <c r="J3039" t="str">
        <v>Equipment Hazardous Area Temperature Class</v>
      </c>
      <c r="K3039" t="str">
        <v>OEM</v>
      </c>
      <c r="L3039" t="str">
        <v>Statutory, Procurement</v>
      </c>
      <c r="M3039" t="str">
        <v>12 weeks after Contract Award</v>
      </c>
    </row>
    <row r="3040">
      <c r="A3040" t="str">
        <v>TOTAL-PA0000002409</v>
      </c>
      <c r="C3040" t="str">
        <v>TOTAL-P0000000437</v>
      </c>
      <c r="D3040" t="str">
        <v/>
      </c>
      <c r="E3040" t="str">
        <v>Telecom</v>
      </c>
      <c r="G3040" t="str">
        <v>Data Network</v>
      </c>
      <c r="I3040" t="str">
        <v>TOTAL-A0000000106</v>
      </c>
      <c r="J3040" t="str">
        <v>Estimated Length</v>
      </c>
      <c r="K3040" t="str">
        <v>EPC</v>
      </c>
      <c r="L3040" t="str">
        <v>Optimisation</v>
      </c>
      <c r="M3040" t="str">
        <v>20 weeks after Contract Award</v>
      </c>
    </row>
    <row r="3041">
      <c r="A3041" t="str">
        <v>TOTAL-PA0000002410</v>
      </c>
      <c r="C3041" t="str">
        <v>TOTAL-P0000000437</v>
      </c>
      <c r="D3041" t="str">
        <v/>
      </c>
      <c r="E3041" t="str">
        <v>Telecom</v>
      </c>
      <c r="G3041" t="str">
        <v>Data Network</v>
      </c>
      <c r="I3041" t="str">
        <v>TOTAL-A0000000122</v>
      </c>
      <c r="J3041" t="str">
        <v>From Cable Gland Type</v>
      </c>
      <c r="K3041" t="str">
        <v>EPC</v>
      </c>
      <c r="L3041" t="str">
        <v>Technical Integrity, Operations &amp; Maintenance</v>
      </c>
      <c r="M3041" t="str">
        <v>20 weeks after Contract Award</v>
      </c>
    </row>
    <row r="3042">
      <c r="A3042" t="str">
        <v>TOTAL-PA0000002411</v>
      </c>
      <c r="C3042" t="str">
        <v>TOTAL-P0000000437</v>
      </c>
      <c r="D3042" t="str">
        <v/>
      </c>
      <c r="E3042" t="str">
        <v>Telecom</v>
      </c>
      <c r="G3042" t="str">
        <v>Data Network</v>
      </c>
      <c r="I3042" t="str">
        <v>TOTAL-A0000000123</v>
      </c>
      <c r="J3042" t="str">
        <v>From Gland</v>
      </c>
      <c r="K3042" t="str">
        <v>EPC</v>
      </c>
      <c r="L3042" t="str">
        <v>Operating &amp; Maintenance</v>
      </c>
      <c r="M3042" t="str">
        <v>20 weeks after Contract Award</v>
      </c>
    </row>
    <row r="3043">
      <c r="A3043" t="str">
        <v>TOTAL-PA0000002412</v>
      </c>
      <c r="C3043" t="str">
        <v>TOTAL-P0000000437</v>
      </c>
      <c r="D3043" t="str">
        <v/>
      </c>
      <c r="E3043" t="str">
        <v>Telecom</v>
      </c>
      <c r="G3043" t="str">
        <v>Data Network</v>
      </c>
      <c r="I3043" t="str">
        <v>TOTAL-A0000000164</v>
      </c>
      <c r="J3043" t="str">
        <v>Intrinsically Safe</v>
      </c>
      <c r="K3043" t="str">
        <v>EPC</v>
      </c>
      <c r="L3043" t="str">
        <v>Technical Integrity,Procurement</v>
      </c>
      <c r="M3043" t="str">
        <v>20 weeks after Contract Award</v>
      </c>
    </row>
    <row r="3044">
      <c r="A3044" t="str">
        <v>TOTAL-PA0000002413</v>
      </c>
      <c r="C3044" t="str">
        <v>TOTAL-P0000000437</v>
      </c>
      <c r="D3044" t="str">
        <v/>
      </c>
      <c r="E3044" t="str">
        <v>Telecom</v>
      </c>
      <c r="G3044" t="str">
        <v>Data Network</v>
      </c>
      <c r="I3044" t="str">
        <v>TOTAL-A0000000220</v>
      </c>
      <c r="J3044" t="str">
        <v>Number Of Cores</v>
      </c>
      <c r="K3044" t="str">
        <v>EPC</v>
      </c>
      <c r="L3044" t="str">
        <v>Technical Integrity, Procurement</v>
      </c>
      <c r="M3044" t="str">
        <v>20 weeks after Contract Award</v>
      </c>
    </row>
    <row r="3045">
      <c r="A3045" t="str">
        <v>TOTAL-PA0000002414</v>
      </c>
      <c r="C3045" t="str">
        <v>TOTAL-P0000000437</v>
      </c>
      <c r="D3045" t="str">
        <v/>
      </c>
      <c r="E3045" t="str">
        <v>Telecom</v>
      </c>
      <c r="G3045" t="str">
        <v>Data Network</v>
      </c>
      <c r="I3045" t="str">
        <v>TOTAL-A0000000235</v>
      </c>
      <c r="J3045" t="str">
        <v>Operating Voltage</v>
      </c>
      <c r="K3045" t="str">
        <v>EPC</v>
      </c>
      <c r="L3045" t="str">
        <v>Procurement, Optimisation</v>
      </c>
      <c r="M3045" t="str">
        <v>20 weeks after Contract Award</v>
      </c>
    </row>
    <row r="3046">
      <c r="A3046" t="str">
        <v>TOTAL-PA0000002415</v>
      </c>
      <c r="C3046" t="str">
        <v>TOTAL-P0000000437</v>
      </c>
      <c r="D3046" t="str">
        <v/>
      </c>
      <c r="E3046" t="str">
        <v>Telecom</v>
      </c>
      <c r="G3046" t="str">
        <v>Data Network</v>
      </c>
      <c r="I3046" t="str">
        <v>TOTAL-A0000000244</v>
      </c>
      <c r="J3046" t="str">
        <v>Outer Sheath Colour</v>
      </c>
      <c r="K3046" t="str">
        <v>EPC</v>
      </c>
      <c r="L3046" t="str">
        <v>Technical Integrity,Procurement</v>
      </c>
      <c r="M3046" t="str">
        <v>20 weeks after Contract Award</v>
      </c>
    </row>
    <row r="3047">
      <c r="A3047" t="str">
        <v>TOTAL-PA0000002416</v>
      </c>
      <c r="C3047" t="str">
        <v>TOTAL-P0000000437</v>
      </c>
      <c r="D3047" t="str">
        <v/>
      </c>
      <c r="E3047" t="str">
        <v>Telecom</v>
      </c>
      <c r="G3047" t="str">
        <v>Data Network</v>
      </c>
      <c r="I3047" t="str">
        <v>TOTAL-A0000000316</v>
      </c>
      <c r="J3047" t="str">
        <v>Signal Type</v>
      </c>
      <c r="K3047" t="str">
        <v>EPC</v>
      </c>
      <c r="L3047" t="str">
        <v>Technical Integrity,Procurement</v>
      </c>
      <c r="M3047" t="str">
        <v>20 weeks after Contract Award</v>
      </c>
    </row>
    <row r="3048">
      <c r="A3048" t="str">
        <v>TOTAL-PA0000002417</v>
      </c>
      <c r="C3048" t="str">
        <v>TOTAL-P0000000437</v>
      </c>
      <c r="D3048" t="str">
        <v/>
      </c>
      <c r="E3048" t="str">
        <v>Telecom</v>
      </c>
      <c r="G3048" t="str">
        <v>Data Network</v>
      </c>
      <c r="I3048" t="str">
        <v>TOTAL-A0000000334</v>
      </c>
      <c r="J3048" t="str">
        <v>To Cable Gland Type</v>
      </c>
      <c r="K3048" t="str">
        <v>EPC</v>
      </c>
      <c r="L3048" t="str">
        <v>Technical Integrity,Procurement</v>
      </c>
      <c r="M3048" t="str">
        <v>20 weeks after Contract Award</v>
      </c>
    </row>
    <row r="3049">
      <c r="A3049" t="str">
        <v>TOTAL-PA0000002418</v>
      </c>
      <c r="C3049" t="str">
        <v>TOTAL-P0000000437</v>
      </c>
      <c r="D3049" t="str">
        <v/>
      </c>
      <c r="E3049" t="str">
        <v>Telecom</v>
      </c>
      <c r="G3049" t="str">
        <v>Data Network</v>
      </c>
      <c r="I3049" t="str">
        <v>TOTAL-A0000000335</v>
      </c>
      <c r="J3049" t="str">
        <v>To Gland</v>
      </c>
      <c r="K3049" t="str">
        <v>EPC</v>
      </c>
      <c r="L3049" t="str">
        <v>Technical Integrity,Procurement</v>
      </c>
      <c r="M3049" t="str">
        <v>20 weeks after Contract Award</v>
      </c>
    </row>
    <row r="3050">
      <c r="A3050" t="str">
        <v>TOTAL-PA0000002419</v>
      </c>
      <c r="C3050" t="str">
        <v>TOTAL-P0000000438</v>
      </c>
      <c r="D3050" t="str">
        <v/>
      </c>
      <c r="E3050" t="str">
        <v>Telecom</v>
      </c>
      <c r="G3050" t="str">
        <v>Data Storage Equipment</v>
      </c>
      <c r="I3050" t="str">
        <v>TOTAL-A0000000009</v>
      </c>
      <c r="J3050" t="str">
        <v>ATEX Category</v>
      </c>
      <c r="K3050" t="str">
        <v>OEM</v>
      </c>
      <c r="L3050" t="str">
        <v>Statutory, Procurement</v>
      </c>
      <c r="M3050" t="str">
        <v>12 weeks after Contract Award</v>
      </c>
    </row>
    <row r="3051">
      <c r="A3051" t="str">
        <v>TOTAL-PA0000002420</v>
      </c>
      <c r="C3051" t="str">
        <v>TOTAL-P0000000438</v>
      </c>
      <c r="D3051" t="str">
        <v/>
      </c>
      <c r="E3051" t="str">
        <v>Telecom</v>
      </c>
      <c r="G3051" t="str">
        <v>Data Storage Equipment</v>
      </c>
      <c r="I3051" t="str">
        <v>TOTAL-A0000000010</v>
      </c>
      <c r="J3051" t="str">
        <v>ATEX Explosive Atmosphere</v>
      </c>
      <c r="K3051" t="str">
        <v>OEM</v>
      </c>
      <c r="L3051" t="str">
        <v>Statutory, Procurement</v>
      </c>
      <c r="M3051" t="str">
        <v>12 weeks after Contract Award</v>
      </c>
    </row>
    <row r="3052">
      <c r="A3052" t="str">
        <v>TOTAL-PA0000002421</v>
      </c>
      <c r="C3052" t="str">
        <v>TOTAL-P0000000438</v>
      </c>
      <c r="D3052" t="str">
        <v/>
      </c>
      <c r="E3052" t="str">
        <v>Telecom</v>
      </c>
      <c r="G3052" t="str">
        <v>Data Storage Equipment</v>
      </c>
      <c r="I3052" t="str">
        <v>TOTAL-A0000000011</v>
      </c>
      <c r="J3052" t="str">
        <v>ATEX Group</v>
      </c>
      <c r="K3052" t="str">
        <v>OEM</v>
      </c>
      <c r="L3052" t="str">
        <v>Statutory, Procurement</v>
      </c>
      <c r="M3052" t="str">
        <v>12 weeks after Contract Award</v>
      </c>
    </row>
    <row r="3053">
      <c r="A3053" t="str">
        <v>TOTAL-PA0000002422</v>
      </c>
      <c r="C3053" t="str">
        <v>TOTAL-P0000000438</v>
      </c>
      <c r="D3053" t="str">
        <v/>
      </c>
      <c r="E3053" t="str">
        <v>Telecom</v>
      </c>
      <c r="G3053" t="str">
        <v>Data Storage Equipment</v>
      </c>
      <c r="I3053" t="str">
        <v>TOTAL-A0000000098</v>
      </c>
      <c r="J3053" t="str">
        <v>Equipment Hazardous Area Certificate Number</v>
      </c>
      <c r="K3053" t="str">
        <v>OEM</v>
      </c>
      <c r="L3053" t="str">
        <v>Statutory, Procurement</v>
      </c>
      <c r="M3053" t="str">
        <v>12 weeks after Contract Award</v>
      </c>
    </row>
    <row r="3054">
      <c r="A3054" t="str">
        <v>TOTAL-PA0000002423</v>
      </c>
      <c r="C3054" t="str">
        <v>TOTAL-P0000000438</v>
      </c>
      <c r="D3054" t="str">
        <v/>
      </c>
      <c r="E3054" t="str">
        <v>Telecom</v>
      </c>
      <c r="G3054" t="str">
        <v>Data Storage Equipment</v>
      </c>
      <c r="I3054" t="str">
        <v>TOTAL-A0000000099</v>
      </c>
      <c r="J3054" t="str">
        <v>Equipment Hazardous Area Certifying Authority</v>
      </c>
      <c r="K3054" t="str">
        <v>OEM</v>
      </c>
      <c r="L3054" t="str">
        <v>Statutory, Procurement</v>
      </c>
      <c r="M3054" t="str">
        <v>12 weeks after Contract Award</v>
      </c>
    </row>
    <row r="3055">
      <c r="A3055" t="str">
        <v>TOTAL-PA0000002424</v>
      </c>
      <c r="C3055" t="str">
        <v>TOTAL-P0000000438</v>
      </c>
      <c r="D3055" t="str">
        <v/>
      </c>
      <c r="E3055" t="str">
        <v>Telecom</v>
      </c>
      <c r="G3055" t="str">
        <v>Data Storage Equipment</v>
      </c>
      <c r="I3055" t="str">
        <v>TOTAL-A0000000100</v>
      </c>
      <c r="J3055" t="str">
        <v>Equipment Hazardous Area Gas Group</v>
      </c>
      <c r="K3055" t="str">
        <v>OEM</v>
      </c>
      <c r="L3055" t="str">
        <v>Statutory, Procurement</v>
      </c>
      <c r="M3055" t="str">
        <v>12 weeks after Contract Award</v>
      </c>
    </row>
    <row r="3056">
      <c r="A3056" t="str">
        <v>TOTAL-PA0000002425</v>
      </c>
      <c r="C3056" t="str">
        <v>TOTAL-P0000000438</v>
      </c>
      <c r="D3056" t="str">
        <v/>
      </c>
      <c r="E3056" t="str">
        <v>Telecom</v>
      </c>
      <c r="G3056" t="str">
        <v>Data Storage Equipment</v>
      </c>
      <c r="I3056" t="str">
        <v>TOTAL-A0000000101</v>
      </c>
      <c r="J3056" t="str">
        <v>Equipment Hazardous Area Protection Concept</v>
      </c>
      <c r="K3056" t="str">
        <v>OEM</v>
      </c>
      <c r="L3056" t="str">
        <v>Statutory, Procurement</v>
      </c>
      <c r="M3056" t="str">
        <v>12 weeks after Contract Award</v>
      </c>
    </row>
    <row r="3057">
      <c r="A3057" t="str">
        <v>TOTAL-PA0000002426</v>
      </c>
      <c r="C3057" t="str">
        <v>TOTAL-P0000000438</v>
      </c>
      <c r="D3057" t="str">
        <v/>
      </c>
      <c r="E3057" t="str">
        <v>Telecom</v>
      </c>
      <c r="G3057" t="str">
        <v>Data Storage Equipment</v>
      </c>
      <c r="I3057" t="str">
        <v>TOTAL-A0000000102</v>
      </c>
      <c r="J3057" t="str">
        <v>Equipment Hazardous Area Temperature Class</v>
      </c>
      <c r="K3057" t="str">
        <v>OEM</v>
      </c>
      <c r="L3057" t="str">
        <v>Statutory, Procurement</v>
      </c>
      <c r="M3057" t="str">
        <v>12 weeks after Contract Award</v>
      </c>
    </row>
    <row r="3058">
      <c r="A3058" t="str">
        <v>TOTAL-PA0000002516</v>
      </c>
      <c r="C3058" t="str">
        <v>TOTAL-P0000000459</v>
      </c>
      <c r="D3058" t="str">
        <v/>
      </c>
      <c r="E3058" t="str">
        <v>Instrumentation &amp; Control Systems</v>
      </c>
      <c r="G3058" t="str">
        <v>Densitometer</v>
      </c>
      <c r="I3058" t="str">
        <v>TOTAL-A0000000141</v>
      </c>
      <c r="J3058" t="str">
        <v>Inlet Connection Rating</v>
      </c>
      <c r="K3058" t="str">
        <v>OEM</v>
      </c>
      <c r="L3058" t="str">
        <v>Operations &amp; Maintenance, Procurement</v>
      </c>
      <c r="M3058" t="str">
        <v>16 weeks after Contract Award</v>
      </c>
    </row>
    <row r="3059">
      <c r="A3059" t="str">
        <v>TOTAL-PA0000002517</v>
      </c>
      <c r="C3059" t="str">
        <v>TOTAL-P0000000459</v>
      </c>
      <c r="D3059" t="str">
        <v/>
      </c>
      <c r="E3059" t="str">
        <v>Instrumentation &amp; Control Systems</v>
      </c>
      <c r="G3059" t="str">
        <v>Densitometer</v>
      </c>
      <c r="I3059" t="str">
        <v>TOTAL-A0000000142</v>
      </c>
      <c r="J3059" t="str">
        <v>Inlet Connection Size</v>
      </c>
      <c r="K3059" t="str">
        <v>OEM</v>
      </c>
      <c r="L3059" t="str">
        <v>Operations &amp; Maintenance, Procurement</v>
      </c>
      <c r="M3059" t="str">
        <v>16 weeks after Contract Award</v>
      </c>
    </row>
    <row r="3060">
      <c r="A3060" t="str">
        <v>TOTAL-PA0000002518</v>
      </c>
      <c r="C3060" t="str">
        <v>TOTAL-P0000000459</v>
      </c>
      <c r="D3060" t="str">
        <v/>
      </c>
      <c r="E3060" t="str">
        <v>Instrumentation &amp; Control Systems</v>
      </c>
      <c r="G3060" t="str">
        <v>Densitometer</v>
      </c>
      <c r="I3060" t="str">
        <v>TOTAL-A0000000143</v>
      </c>
      <c r="J3060" t="str">
        <v>Inlet Connection Type</v>
      </c>
      <c r="K3060" t="str">
        <v>OEM</v>
      </c>
      <c r="L3060" t="str">
        <v>Operations &amp; Maintenance, Procurement</v>
      </c>
      <c r="M3060" t="str">
        <v>16 weeks after Contract Award</v>
      </c>
    </row>
    <row r="3061">
      <c r="A3061" t="str">
        <v>TOTAL-PA0000002519</v>
      </c>
      <c r="C3061" t="str">
        <v>TOTAL-P0000000459</v>
      </c>
      <c r="D3061" t="str">
        <v/>
      </c>
      <c r="E3061" t="str">
        <v>Instrumentation &amp; Control Systems</v>
      </c>
      <c r="G3061" t="str">
        <v>Densitometer</v>
      </c>
      <c r="I3061" t="str">
        <v>TOTAL-A0000000245</v>
      </c>
      <c r="J3061" t="str">
        <v>Outlet Connection Rating</v>
      </c>
      <c r="K3061" t="str">
        <v>OEM</v>
      </c>
      <c r="L3061" t="str">
        <v>Operations &amp; Maintenance, Procurement</v>
      </c>
      <c r="M3061" t="str">
        <v>16 weeks after Contract Award</v>
      </c>
    </row>
    <row r="3062">
      <c r="A3062" t="str">
        <v>TOTAL-PA0000002520</v>
      </c>
      <c r="C3062" t="str">
        <v>TOTAL-P0000000459</v>
      </c>
      <c r="D3062" t="str">
        <v/>
      </c>
      <c r="E3062" t="str">
        <v>Instrumentation &amp; Control Systems</v>
      </c>
      <c r="G3062" t="str">
        <v>Densitometer</v>
      </c>
      <c r="I3062" t="str">
        <v>TOTAL-A0000000246</v>
      </c>
      <c r="J3062" t="str">
        <v>Outlet Connection Size</v>
      </c>
      <c r="K3062" t="str">
        <v>OEM</v>
      </c>
      <c r="L3062" t="str">
        <v>Operations &amp; Maintenance, Procurement</v>
      </c>
      <c r="M3062" t="str">
        <v>16 weeks after Contract Award</v>
      </c>
    </row>
    <row r="3063">
      <c r="A3063" t="str">
        <v>TOTAL-PA0000002521</v>
      </c>
      <c r="C3063" t="str">
        <v>TOTAL-P0000000459</v>
      </c>
      <c r="D3063" t="str">
        <v/>
      </c>
      <c r="E3063" t="str">
        <v>Instrumentation &amp; Control Systems</v>
      </c>
      <c r="G3063" t="str">
        <v>Densitometer</v>
      </c>
      <c r="I3063" t="str">
        <v>TOTAL-A0000000247</v>
      </c>
      <c r="J3063" t="str">
        <v>Outlet Connection Type</v>
      </c>
      <c r="K3063" t="str">
        <v>OEM</v>
      </c>
      <c r="L3063" t="str">
        <v>Operations &amp; Maintenance, Procurement</v>
      </c>
      <c r="M3063" t="str">
        <v>16 weeks after Contract Award</v>
      </c>
    </row>
    <row r="3064">
      <c r="A3064" t="str">
        <v>TOTAL-PA0000002527</v>
      </c>
      <c r="C3064" t="str">
        <v>TOTAL-P0000000465</v>
      </c>
      <c r="D3064" t="str">
        <v/>
      </c>
      <c r="E3064" t="str">
        <v>Instrumentation &amp; Control Systems</v>
      </c>
      <c r="G3064" t="str">
        <v>Detector</v>
      </c>
      <c r="I3064" t="str">
        <v>TOTAL-A0000000076</v>
      </c>
      <c r="J3064" t="str">
        <v>Detector Range</v>
      </c>
      <c r="K3064" t="str">
        <v>OEM</v>
      </c>
      <c r="L3064" t="str">
        <v>Operations &amp; Maintenance, Procurement</v>
      </c>
      <c r="M3064" t="str">
        <v>16 weeks after Contract Award</v>
      </c>
    </row>
    <row r="3065">
      <c r="A3065" t="str">
        <v>TOTAL-PA0000002528</v>
      </c>
      <c r="C3065" t="str">
        <v>TOTAL-P0000000465</v>
      </c>
      <c r="D3065" t="str">
        <v/>
      </c>
      <c r="E3065" t="str">
        <v>Instrumentation &amp; Control Systems</v>
      </c>
      <c r="G3065" t="str">
        <v>Detector</v>
      </c>
      <c r="I3065" t="str">
        <v>TOTAL-A0000000077</v>
      </c>
      <c r="J3065" t="str">
        <v>Detector Sensitivity</v>
      </c>
      <c r="K3065" t="str">
        <v>OEM</v>
      </c>
      <c r="L3065" t="str">
        <v>Operations &amp; Maintenance, Procurement</v>
      </c>
      <c r="M3065" t="str">
        <v>16 weeks after Contract Award</v>
      </c>
    </row>
    <row r="3066">
      <c r="A3066" t="str">
        <v>TOTAL-PA0000002556</v>
      </c>
      <c r="C3066" t="str">
        <v>TOTAL-P0000000475</v>
      </c>
      <c r="D3066" t="str">
        <v/>
      </c>
      <c r="E3066" t="str">
        <v>Mechanical Static</v>
      </c>
      <c r="G3066" t="str">
        <v>Diesel AC Generator Driven Submerged Electric Fire Water  Pump Package</v>
      </c>
      <c r="I3066" t="str">
        <v>TOTAL-A0000000098</v>
      </c>
      <c r="J3066" t="str">
        <v>Equipment Hazardous Area Certificate Number</v>
      </c>
      <c r="K3066" t="str">
        <v>OEM</v>
      </c>
      <c r="L3066" t="str">
        <v>Statutory, Procurement</v>
      </c>
      <c r="M3066" t="str">
        <v>12 weeks after Contract Award</v>
      </c>
    </row>
    <row r="3067">
      <c r="A3067" t="str">
        <v>TOTAL-PA0000002557</v>
      </c>
      <c r="C3067" t="str">
        <v>TOTAL-P0000000475</v>
      </c>
      <c r="D3067" t="str">
        <v/>
      </c>
      <c r="E3067" t="str">
        <v>Mechanical Static</v>
      </c>
      <c r="G3067" t="str">
        <v>Diesel AC Generator Driven Submerged Electric Fire Water  Pump Package</v>
      </c>
      <c r="I3067" t="str">
        <v>TOTAL-A0000000099</v>
      </c>
      <c r="J3067" t="str">
        <v>Equipment Hazardous Area Certifying Authority</v>
      </c>
      <c r="K3067" t="str">
        <v>OEM</v>
      </c>
      <c r="L3067" t="str">
        <v>Statutory, Procurement</v>
      </c>
      <c r="M3067" t="str">
        <v>12 weeks after Contract Award</v>
      </c>
    </row>
    <row r="3068">
      <c r="A3068" t="str">
        <v>TOTAL-PA0000002558</v>
      </c>
      <c r="C3068" t="str">
        <v>TOTAL-P0000000475</v>
      </c>
      <c r="D3068" t="str">
        <v/>
      </c>
      <c r="E3068" t="str">
        <v>Mechanical Static</v>
      </c>
      <c r="G3068" t="str">
        <v>Diesel AC Generator Driven Submerged Electric Fire Water  Pump Package</v>
      </c>
      <c r="I3068" t="str">
        <v>TOTAL-A0000000100</v>
      </c>
      <c r="J3068" t="str">
        <v>Equipment Hazardous Area Gas Group</v>
      </c>
      <c r="K3068" t="str">
        <v>OEM</v>
      </c>
      <c r="L3068" t="str">
        <v>Statutory, Procurement</v>
      </c>
      <c r="M3068" t="str">
        <v>12 weeks after Contract Award</v>
      </c>
    </row>
    <row r="3069">
      <c r="A3069" t="str">
        <v>TOTAL-PA0000002559</v>
      </c>
      <c r="C3069" t="str">
        <v>TOTAL-P0000000475</v>
      </c>
      <c r="D3069" t="str">
        <v/>
      </c>
      <c r="E3069" t="str">
        <v>Mechanical Static</v>
      </c>
      <c r="G3069" t="str">
        <v>Diesel AC Generator Driven Submerged Electric Fire Water  Pump Package</v>
      </c>
      <c r="I3069" t="str">
        <v>TOTAL-A0000000101</v>
      </c>
      <c r="J3069" t="str">
        <v>Equipment Hazardous Area Protection Concept</v>
      </c>
      <c r="K3069" t="str">
        <v>OEM</v>
      </c>
      <c r="L3069" t="str">
        <v>Statutory, Procurement</v>
      </c>
      <c r="M3069" t="str">
        <v>12 weeks after Contract Award</v>
      </c>
    </row>
    <row r="3070">
      <c r="A3070" t="str">
        <v>TOTAL-PA0000002560</v>
      </c>
      <c r="C3070" t="str">
        <v>TOTAL-P0000000475</v>
      </c>
      <c r="D3070" t="str">
        <v/>
      </c>
      <c r="E3070" t="str">
        <v>Mechanical Static</v>
      </c>
      <c r="G3070" t="str">
        <v>Diesel AC Generator Driven Submerged Electric Fire Water  Pump Package</v>
      </c>
      <c r="I3070" t="str">
        <v>TOTAL-A0000000102</v>
      </c>
      <c r="J3070" t="str">
        <v>Equipment Hazardous Area Temperature Class</v>
      </c>
      <c r="K3070" t="str">
        <v>OEM</v>
      </c>
      <c r="L3070" t="str">
        <v>Statutory, Procurement</v>
      </c>
      <c r="M3070" t="str">
        <v>12 weeks after Contract Award</v>
      </c>
    </row>
    <row r="3071">
      <c r="A3071" t="str">
        <v>TOTAL-PA0000002561</v>
      </c>
      <c r="C3071" t="str">
        <v>TOTAL-P0000000475</v>
      </c>
      <c r="D3071" t="str">
        <v/>
      </c>
      <c r="E3071" t="str">
        <v>Mechanical Static</v>
      </c>
      <c r="G3071" t="str">
        <v>Diesel AC Generator Driven Submerged Electric Fire Water  Pump Package</v>
      </c>
      <c r="I3071" t="str">
        <v>TOTAL-A0000000103</v>
      </c>
      <c r="J3071" t="str">
        <v>Equipment Ingress Protection Code</v>
      </c>
      <c r="K3071" t="str">
        <v>OEM</v>
      </c>
      <c r="L3071" t="str">
        <v>Statutory, Procurement</v>
      </c>
      <c r="M3071" t="str">
        <v>12 weeks after Contract Award</v>
      </c>
    </row>
    <row r="3072">
      <c r="A3072" t="str">
        <v>TOTAL-PA0000002563</v>
      </c>
      <c r="C3072" t="str">
        <v>TOTAL-P0000000476</v>
      </c>
      <c r="D3072" t="str">
        <v/>
      </c>
      <c r="E3072" t="str">
        <v>Mechanical Static</v>
      </c>
      <c r="G3072" t="str">
        <v>Diesel Driven Horizontal Fire Water Pump Package</v>
      </c>
      <c r="I3072" t="str">
        <v>TOTAL-A0000000098</v>
      </c>
      <c r="J3072" t="str">
        <v>Equipment Hazardous Area Certificate Number</v>
      </c>
      <c r="K3072" t="str">
        <v>OEM</v>
      </c>
      <c r="L3072" t="str">
        <v>Statutory, Procurement</v>
      </c>
      <c r="M3072" t="str">
        <v>12 weeks after Contract Award</v>
      </c>
    </row>
    <row r="3073">
      <c r="A3073" t="str">
        <v>TOTAL-PA0000002564</v>
      </c>
      <c r="C3073" t="str">
        <v>TOTAL-P0000000476</v>
      </c>
      <c r="D3073" t="str">
        <v/>
      </c>
      <c r="E3073" t="str">
        <v>Mechanical Static</v>
      </c>
      <c r="G3073" t="str">
        <v>Diesel Driven Horizontal Fire Water Pump Package</v>
      </c>
      <c r="I3073" t="str">
        <v>TOTAL-A0000000099</v>
      </c>
      <c r="J3073" t="str">
        <v>Equipment Hazardous Area Certifying Authority</v>
      </c>
      <c r="K3073" t="str">
        <v>OEM</v>
      </c>
      <c r="L3073" t="str">
        <v>Statutory, Procurement</v>
      </c>
      <c r="M3073" t="str">
        <v>12 weeks after Contract Award</v>
      </c>
    </row>
    <row r="3074">
      <c r="A3074" t="str">
        <v>TOTAL-PA0000002565</v>
      </c>
      <c r="C3074" t="str">
        <v>TOTAL-P0000000476</v>
      </c>
      <c r="D3074" t="str">
        <v/>
      </c>
      <c r="E3074" t="str">
        <v>Mechanical Static</v>
      </c>
      <c r="G3074" t="str">
        <v>Diesel Driven Horizontal Fire Water Pump Package</v>
      </c>
      <c r="I3074" t="str">
        <v>TOTAL-A0000000100</v>
      </c>
      <c r="J3074" t="str">
        <v>Equipment Hazardous Area Gas Group</v>
      </c>
      <c r="K3074" t="str">
        <v>OEM</v>
      </c>
      <c r="L3074" t="str">
        <v>Statutory, Procurement</v>
      </c>
      <c r="M3074" t="str">
        <v>12 weeks after Contract Award</v>
      </c>
    </row>
    <row r="3075">
      <c r="A3075" t="str">
        <v>TOTAL-PA0000002566</v>
      </c>
      <c r="C3075" t="str">
        <v>TOTAL-P0000000476</v>
      </c>
      <c r="D3075" t="str">
        <v/>
      </c>
      <c r="E3075" t="str">
        <v>Mechanical Static</v>
      </c>
      <c r="G3075" t="str">
        <v>Diesel Driven Horizontal Fire Water Pump Package</v>
      </c>
      <c r="I3075" t="str">
        <v>TOTAL-A0000000101</v>
      </c>
      <c r="J3075" t="str">
        <v>Equipment Hazardous Area Protection Concept</v>
      </c>
      <c r="K3075" t="str">
        <v>OEM</v>
      </c>
      <c r="L3075" t="str">
        <v>Statutory, Procurement</v>
      </c>
      <c r="M3075" t="str">
        <v>12 weeks after Contract Award</v>
      </c>
    </row>
    <row r="3076">
      <c r="A3076" t="str">
        <v>TOTAL-PA0000002567</v>
      </c>
      <c r="C3076" t="str">
        <v>TOTAL-P0000000476</v>
      </c>
      <c r="D3076" t="str">
        <v/>
      </c>
      <c r="E3076" t="str">
        <v>Mechanical Static</v>
      </c>
      <c r="G3076" t="str">
        <v>Diesel Driven Horizontal Fire Water Pump Package</v>
      </c>
      <c r="I3076" t="str">
        <v>TOTAL-A0000000102</v>
      </c>
      <c r="J3076" t="str">
        <v>Equipment Hazardous Area Temperature Class</v>
      </c>
      <c r="K3076" t="str">
        <v>OEM</v>
      </c>
      <c r="L3076" t="str">
        <v>Statutory, Procurement</v>
      </c>
      <c r="M3076" t="str">
        <v>12 weeks after Contract Award</v>
      </c>
    </row>
    <row r="3077">
      <c r="A3077" t="str">
        <v>TOTAL-PA0000002568</v>
      </c>
      <c r="C3077" t="str">
        <v>TOTAL-P0000000476</v>
      </c>
      <c r="D3077" t="str">
        <v/>
      </c>
      <c r="E3077" t="str">
        <v>Mechanical Static</v>
      </c>
      <c r="G3077" t="str">
        <v>Diesel Driven Horizontal Fire Water Pump Package</v>
      </c>
      <c r="I3077" t="str">
        <v>TOTAL-A0000000103</v>
      </c>
      <c r="J3077" t="str">
        <v>Equipment Ingress Protection Code</v>
      </c>
      <c r="K3077" t="str">
        <v>OEM</v>
      </c>
      <c r="L3077" t="str">
        <v>Statutory, Procurement</v>
      </c>
      <c r="M3077" t="str">
        <v>12 weeks after Contract Award</v>
      </c>
    </row>
    <row r="3078">
      <c r="A3078" t="str">
        <v>TOTAL-PA0000002570</v>
      </c>
      <c r="C3078" t="str">
        <v>TOTAL-P0000000477</v>
      </c>
      <c r="D3078" t="str">
        <v/>
      </c>
      <c r="E3078" t="str">
        <v>Mechanical Static</v>
      </c>
      <c r="G3078" t="str">
        <v>Diesel Driven Vertical Fire Water Pump Package</v>
      </c>
      <c r="I3078" t="str">
        <v>TOTAL-A0000000098</v>
      </c>
      <c r="J3078" t="str">
        <v>Equipment Hazardous Area Certificate Number</v>
      </c>
      <c r="K3078" t="str">
        <v>OEM</v>
      </c>
      <c r="L3078" t="str">
        <v>Statutory, Procurement</v>
      </c>
      <c r="M3078" t="str">
        <v>12 weeks after Contract Award</v>
      </c>
    </row>
    <row r="3079">
      <c r="A3079" t="str">
        <v>TOTAL-PA0000002571</v>
      </c>
      <c r="C3079" t="str">
        <v>TOTAL-P0000000477</v>
      </c>
      <c r="D3079" t="str">
        <v/>
      </c>
      <c r="E3079" t="str">
        <v>Mechanical Static</v>
      </c>
      <c r="G3079" t="str">
        <v>Diesel Driven Vertical Fire Water Pump Package</v>
      </c>
      <c r="I3079" t="str">
        <v>TOTAL-A0000000099</v>
      </c>
      <c r="J3079" t="str">
        <v>Equipment Hazardous Area Certifying Authority</v>
      </c>
      <c r="K3079" t="str">
        <v>OEM</v>
      </c>
      <c r="L3079" t="str">
        <v>Statutory, Procurement</v>
      </c>
      <c r="M3079" t="str">
        <v>12 weeks after Contract Award</v>
      </c>
    </row>
    <row r="3080">
      <c r="A3080" t="str">
        <v>TOTAL-PA0000002572</v>
      </c>
      <c r="C3080" t="str">
        <v>TOTAL-P0000000477</v>
      </c>
      <c r="D3080" t="str">
        <v/>
      </c>
      <c r="E3080" t="str">
        <v>Mechanical Static</v>
      </c>
      <c r="G3080" t="str">
        <v>Diesel Driven Vertical Fire Water Pump Package</v>
      </c>
      <c r="I3080" t="str">
        <v>TOTAL-A0000000100</v>
      </c>
      <c r="J3080" t="str">
        <v>Equipment Hazardous Area Gas Group</v>
      </c>
      <c r="K3080" t="str">
        <v>OEM</v>
      </c>
      <c r="L3080" t="str">
        <v>Statutory, Procurement</v>
      </c>
      <c r="M3080" t="str">
        <v>12 weeks after Contract Award</v>
      </c>
    </row>
    <row r="3081">
      <c r="A3081" t="str">
        <v>TOTAL-PA0000002573</v>
      </c>
      <c r="C3081" t="str">
        <v>TOTAL-P0000000477</v>
      </c>
      <c r="D3081" t="str">
        <v/>
      </c>
      <c r="E3081" t="str">
        <v>Mechanical Static</v>
      </c>
      <c r="G3081" t="str">
        <v>Diesel Driven Vertical Fire Water Pump Package</v>
      </c>
      <c r="I3081" t="str">
        <v>TOTAL-A0000000101</v>
      </c>
      <c r="J3081" t="str">
        <v>Equipment Hazardous Area Protection Concept</v>
      </c>
      <c r="K3081" t="str">
        <v>OEM</v>
      </c>
      <c r="L3081" t="str">
        <v>Statutory, Procurement</v>
      </c>
      <c r="M3081" t="str">
        <v>12 weeks after Contract Award</v>
      </c>
    </row>
    <row r="3082">
      <c r="A3082" t="str">
        <v>TOTAL-PA0000002574</v>
      </c>
      <c r="C3082" t="str">
        <v>TOTAL-P0000000477</v>
      </c>
      <c r="D3082" t="str">
        <v/>
      </c>
      <c r="E3082" t="str">
        <v>Mechanical Static</v>
      </c>
      <c r="G3082" t="str">
        <v>Diesel Driven Vertical Fire Water Pump Package</v>
      </c>
      <c r="I3082" t="str">
        <v>TOTAL-A0000000102</v>
      </c>
      <c r="J3082" t="str">
        <v>Equipment Hazardous Area Temperature Class</v>
      </c>
      <c r="K3082" t="str">
        <v>OEM</v>
      </c>
      <c r="L3082" t="str">
        <v>Statutory, Procurement</v>
      </c>
      <c r="M3082" t="str">
        <v>12 weeks after Contract Award</v>
      </c>
    </row>
    <row r="3083">
      <c r="A3083" t="str">
        <v>TOTAL-PA0000002575</v>
      </c>
      <c r="C3083" t="str">
        <v>TOTAL-P0000000477</v>
      </c>
      <c r="D3083" t="str">
        <v/>
      </c>
      <c r="E3083" t="str">
        <v>Mechanical Static</v>
      </c>
      <c r="G3083" t="str">
        <v>Diesel Driven Vertical Fire Water Pump Package</v>
      </c>
      <c r="I3083" t="str">
        <v>TOTAL-A0000000103</v>
      </c>
      <c r="J3083" t="str">
        <v>Equipment Ingress Protection Code</v>
      </c>
      <c r="K3083" t="str">
        <v>OEM</v>
      </c>
      <c r="L3083" t="str">
        <v>Statutory, Procurement</v>
      </c>
      <c r="M3083" t="str">
        <v>12 weeks after Contract Award</v>
      </c>
    </row>
    <row r="3084">
      <c r="A3084" t="str">
        <v>TOTAL-PA0000002577</v>
      </c>
      <c r="C3084" t="str">
        <v>TOTAL-P0000000478</v>
      </c>
      <c r="D3084" t="str">
        <v/>
      </c>
      <c r="E3084" t="str">
        <v>Mechanical Static</v>
      </c>
      <c r="G3084" t="str">
        <v>Diesel Engine</v>
      </c>
      <c r="I3084" t="str">
        <v>TOTAL-A0000000079</v>
      </c>
      <c r="J3084" t="str">
        <v>Direction Of Rotation</v>
      </c>
      <c r="K3084" t="str">
        <v>OEM</v>
      </c>
      <c r="L3084" t="str">
        <v>Operating &amp; Maintenance</v>
      </c>
      <c r="M3084" t="str">
        <v>10 weeks after Contract Award</v>
      </c>
    </row>
    <row r="3085">
      <c r="A3085" t="str">
        <v>TOTAL-PA0000002578</v>
      </c>
      <c r="C3085" t="str">
        <v>TOTAL-P0000000478</v>
      </c>
      <c r="D3085" t="str">
        <v/>
      </c>
      <c r="E3085" t="str">
        <v>Mechanical Static</v>
      </c>
      <c r="G3085" t="str">
        <v>Diesel Engine</v>
      </c>
      <c r="I3085" t="str">
        <v>TOTAL-A0000000281</v>
      </c>
      <c r="J3085" t="str">
        <v>Rotational Speed</v>
      </c>
      <c r="K3085" t="str">
        <v>OEM</v>
      </c>
      <c r="L3085" t="str">
        <v>Operating &amp; Maintenance</v>
      </c>
      <c r="M3085" t="str">
        <v>10 weeks after Contract Award</v>
      </c>
    </row>
    <row r="3086">
      <c r="A3086" t="str">
        <v>TOTAL-PA0000002579</v>
      </c>
      <c r="C3086" t="str">
        <v>TOTAL-P0000000480</v>
      </c>
      <c r="D3086" t="str">
        <v/>
      </c>
      <c r="E3086" t="str">
        <v>Mechanical Static</v>
      </c>
      <c r="G3086" t="str">
        <v>Diesel Hydraulic Driven Vertical Fire Water Pump Package</v>
      </c>
      <c r="I3086" t="str">
        <v>TOTAL-A0000000098</v>
      </c>
      <c r="J3086" t="str">
        <v>Equipment Hazardous Area Certificate Number</v>
      </c>
      <c r="K3086" t="str">
        <v>OEM</v>
      </c>
      <c r="L3086" t="str">
        <v>Statutory, Procurement</v>
      </c>
      <c r="M3086" t="str">
        <v>12 weeks after Contract Award</v>
      </c>
    </row>
    <row r="3087">
      <c r="A3087" t="str">
        <v>TOTAL-PA0000002580</v>
      </c>
      <c r="C3087" t="str">
        <v>TOTAL-P0000000480</v>
      </c>
      <c r="D3087" t="str">
        <v/>
      </c>
      <c r="E3087" t="str">
        <v>Mechanical Static</v>
      </c>
      <c r="G3087" t="str">
        <v>Diesel Hydraulic Driven Vertical Fire Water Pump Package</v>
      </c>
      <c r="I3087" t="str">
        <v>TOTAL-A0000000099</v>
      </c>
      <c r="J3087" t="str">
        <v>Equipment Hazardous Area Certifying Authority</v>
      </c>
      <c r="K3087" t="str">
        <v>OEM</v>
      </c>
      <c r="L3087" t="str">
        <v>Statutory, Procurement</v>
      </c>
      <c r="M3087" t="str">
        <v>12 weeks after Contract Award</v>
      </c>
    </row>
    <row r="3088">
      <c r="A3088" t="str">
        <v>TOTAL-PA0000002581</v>
      </c>
      <c r="C3088" t="str">
        <v>TOTAL-P0000000480</v>
      </c>
      <c r="D3088" t="str">
        <v/>
      </c>
      <c r="E3088" t="str">
        <v>Mechanical Static</v>
      </c>
      <c r="G3088" t="str">
        <v>Diesel Hydraulic Driven Vertical Fire Water Pump Package</v>
      </c>
      <c r="I3088" t="str">
        <v>TOTAL-A0000000100</v>
      </c>
      <c r="J3088" t="str">
        <v>Equipment Hazardous Area Gas Group</v>
      </c>
      <c r="K3088" t="str">
        <v>OEM</v>
      </c>
      <c r="L3088" t="str">
        <v>Statutory, Procurement</v>
      </c>
      <c r="M3088" t="str">
        <v>12 weeks after Contract Award</v>
      </c>
    </row>
    <row r="3089">
      <c r="A3089" t="str">
        <v>TOTAL-PA0000002582</v>
      </c>
      <c r="C3089" t="str">
        <v>TOTAL-P0000000480</v>
      </c>
      <c r="D3089" t="str">
        <v/>
      </c>
      <c r="E3089" t="str">
        <v>Mechanical Static</v>
      </c>
      <c r="G3089" t="str">
        <v>Diesel Hydraulic Driven Vertical Fire Water Pump Package</v>
      </c>
      <c r="I3089" t="str">
        <v>TOTAL-A0000000101</v>
      </c>
      <c r="J3089" t="str">
        <v>Equipment Hazardous Area Protection Concept</v>
      </c>
      <c r="K3089" t="str">
        <v>OEM</v>
      </c>
      <c r="L3089" t="str">
        <v>Statutory, Procurement</v>
      </c>
      <c r="M3089" t="str">
        <v>12 weeks after Contract Award</v>
      </c>
    </row>
    <row r="3090">
      <c r="A3090" t="str">
        <v>TOTAL-PA0000002583</v>
      </c>
      <c r="C3090" t="str">
        <v>TOTAL-P0000000480</v>
      </c>
      <c r="D3090" t="str">
        <v/>
      </c>
      <c r="E3090" t="str">
        <v>Mechanical Static</v>
      </c>
      <c r="G3090" t="str">
        <v>Diesel Hydraulic Driven Vertical Fire Water Pump Package</v>
      </c>
      <c r="I3090" t="str">
        <v>TOTAL-A0000000102</v>
      </c>
      <c r="J3090" t="str">
        <v>Equipment Hazardous Area Temperature Class</v>
      </c>
      <c r="K3090" t="str">
        <v>OEM</v>
      </c>
      <c r="L3090" t="str">
        <v>Statutory, Procurement</v>
      </c>
      <c r="M3090" t="str">
        <v>12 weeks after Contract Award</v>
      </c>
    </row>
    <row r="3091">
      <c r="A3091" t="str">
        <v>TOTAL-PA0000002584</v>
      </c>
      <c r="C3091" t="str">
        <v>TOTAL-P0000000480</v>
      </c>
      <c r="D3091" t="str">
        <v/>
      </c>
      <c r="E3091" t="str">
        <v>Mechanical Static</v>
      </c>
      <c r="G3091" t="str">
        <v>Diesel Hydraulic Driven Vertical Fire Water Pump Package</v>
      </c>
      <c r="I3091" t="str">
        <v>TOTAL-A0000000103</v>
      </c>
      <c r="J3091" t="str">
        <v>Equipment Ingress Protection Code</v>
      </c>
      <c r="K3091" t="str">
        <v>OEM</v>
      </c>
      <c r="L3091" t="str">
        <v>Statutory, Procurement</v>
      </c>
      <c r="M3091" t="str">
        <v>12 weeks after Contract Award</v>
      </c>
    </row>
    <row r="3092">
      <c r="A3092" t="str">
        <v>TOTAL-PA0000002636</v>
      </c>
      <c r="C3092" t="str">
        <v>TOTAL-P0000000507</v>
      </c>
      <c r="D3092" t="str">
        <v/>
      </c>
      <c r="E3092" t="str">
        <v>Instrumentation &amp; Control Systems</v>
      </c>
      <c r="G3092" t="str">
        <v>Disconnector</v>
      </c>
      <c r="I3092" t="str">
        <v>TOTAL-A0000000193</v>
      </c>
      <c r="J3092" t="str">
        <v>Maximum Voltage</v>
      </c>
      <c r="K3092" t="str">
        <v>OEM</v>
      </c>
      <c r="L3092" t="str">
        <v>Procurement, Optimisation</v>
      </c>
      <c r="M3092" t="str">
        <v>16 weeks after Contract Award</v>
      </c>
    </row>
    <row r="3093">
      <c r="A3093" t="str">
        <v>TOTAL-PA0000002637</v>
      </c>
      <c r="C3093" t="str">
        <v>TOTAL-P0000000507</v>
      </c>
      <c r="D3093" t="str">
        <v/>
      </c>
      <c r="E3093" t="str">
        <v>Instrumentation &amp; Control Systems</v>
      </c>
      <c r="G3093" t="str">
        <v>Disconnector</v>
      </c>
      <c r="I3093" t="str">
        <v>TOTAL-A0000000229</v>
      </c>
      <c r="J3093" t="str">
        <v>Number Of Poles</v>
      </c>
      <c r="K3093" t="str">
        <v>OEM</v>
      </c>
      <c r="L3093" t="str">
        <v>Technical Integrity, Procurement</v>
      </c>
      <c r="M3093" t="str">
        <v>16 weeks after Contract Award</v>
      </c>
    </row>
    <row r="3094">
      <c r="A3094" t="str">
        <v>TOTAL-PA0000002638</v>
      </c>
      <c r="C3094" t="str">
        <v>TOTAL-P0000000507</v>
      </c>
      <c r="D3094" t="str">
        <v/>
      </c>
      <c r="E3094" t="str">
        <v>Instrumentation &amp; Control Systems</v>
      </c>
      <c r="G3094" t="str">
        <v>Disconnector</v>
      </c>
      <c r="I3094" t="str">
        <v>TOTAL-A0000000235</v>
      </c>
      <c r="J3094" t="str">
        <v>Operating Voltage</v>
      </c>
      <c r="K3094" t="str">
        <v>EPC</v>
      </c>
      <c r="L3094" t="str">
        <v>Procurement, Optimisation</v>
      </c>
      <c r="M3094" t="str">
        <v>20 weeks after Contract Award</v>
      </c>
    </row>
    <row r="3095">
      <c r="A3095" t="str">
        <v>TOTAL-PA0000002640</v>
      </c>
      <c r="C3095" t="str">
        <v>TOTAL-P0000000507</v>
      </c>
      <c r="D3095" t="str">
        <v/>
      </c>
      <c r="E3095" t="str">
        <v>Instrumentation &amp; Control Systems</v>
      </c>
      <c r="G3095" t="str">
        <v>Disconnector</v>
      </c>
      <c r="I3095" t="str">
        <v>TOTAL-A0000000270</v>
      </c>
      <c r="J3095" t="str">
        <v>Rated Frequency</v>
      </c>
      <c r="K3095" t="str">
        <v>OEM</v>
      </c>
      <c r="L3095" t="str">
        <v>Technical Integrity, Procurement</v>
      </c>
      <c r="M3095" t="str">
        <v>16 weeks after Contract Award</v>
      </c>
    </row>
    <row r="3096">
      <c r="A3096" t="str">
        <v>TOTAL-PA0000002641</v>
      </c>
      <c r="C3096" t="str">
        <v>TOTAL-P0000000507</v>
      </c>
      <c r="D3096" t="str">
        <v/>
      </c>
      <c r="E3096" t="str">
        <v>Instrumentation &amp; Control Systems</v>
      </c>
      <c r="G3096" t="str">
        <v>Disconnector</v>
      </c>
      <c r="I3096" t="str">
        <v>TOTAL-A0000000271</v>
      </c>
      <c r="J3096" t="str">
        <v>Rated Power</v>
      </c>
      <c r="K3096" t="str">
        <v>OEM</v>
      </c>
      <c r="L3096" t="str">
        <v>Technical Integrity, Procurement</v>
      </c>
      <c r="M3096" t="str">
        <v>10 weeks after Contract Award</v>
      </c>
    </row>
    <row r="3097">
      <c r="A3097" t="str">
        <v>TOTAL-PA0000002731</v>
      </c>
      <c r="C3097" t="str">
        <v>TOTAL-P0000000526</v>
      </c>
      <c r="D3097" t="str">
        <v/>
      </c>
      <c r="E3097" t="str">
        <v>Subsea Production System</v>
      </c>
      <c r="G3097" t="str">
        <v>Diving Equipment</v>
      </c>
      <c r="I3097" t="str">
        <v>TOTAL-A0000000174</v>
      </c>
      <c r="J3097" t="str">
        <v>Material</v>
      </c>
      <c r="K3097" t="str">
        <v>OEM</v>
      </c>
      <c r="L3097" t="str">
        <v>Operations &amp; Maintenance, Procurement</v>
      </c>
      <c r="M3097" t="str">
        <v>16 weeks after Contract Award</v>
      </c>
    </row>
    <row r="3098">
      <c r="A3098" t="str">
        <v>TOTAL-PA0000002766</v>
      </c>
      <c r="C3098" t="str">
        <v>TOTAL-P0000000530</v>
      </c>
      <c r="D3098" t="str">
        <v/>
      </c>
      <c r="E3098" t="str">
        <v>Architectural</v>
      </c>
      <c r="G3098" t="str">
        <v>Door</v>
      </c>
      <c r="I3098" t="str">
        <v>TOTAL-A0000000174</v>
      </c>
      <c r="J3098" t="str">
        <v>Material</v>
      </c>
      <c r="K3098" t="str">
        <v>OEM</v>
      </c>
      <c r="L3098" t="str">
        <v>Operations &amp; Maintenance, Procurement</v>
      </c>
      <c r="M3098" t="str">
        <v>10 weeks after Contract Award</v>
      </c>
    </row>
    <row r="3099">
      <c r="A3099" t="str">
        <v>TOTAL-PA0000002853</v>
      </c>
      <c r="C3099" t="str">
        <v>TOTAL-P0000000555</v>
      </c>
      <c r="D3099" t="str">
        <v/>
      </c>
      <c r="E3099" t="str">
        <v>Subsea Production System</v>
      </c>
      <c r="G3099" t="str">
        <v>Drilling</v>
      </c>
      <c r="I3099" t="str">
        <v>TOTAL-A0000000098</v>
      </c>
      <c r="J3099" t="str">
        <v>Equipment Hazardous Area Certificate Number</v>
      </c>
      <c r="K3099" t="str">
        <v>OEM</v>
      </c>
      <c r="L3099" t="str">
        <v>Statutory, Procurement</v>
      </c>
      <c r="M3099" t="str">
        <v>12 weeks after Contract Award</v>
      </c>
    </row>
    <row r="3100">
      <c r="A3100" t="str">
        <v>TOTAL-PA0000002854</v>
      </c>
      <c r="C3100" t="str">
        <v>TOTAL-P0000000555</v>
      </c>
      <c r="D3100" t="str">
        <v/>
      </c>
      <c r="E3100" t="str">
        <v>Subsea Production System</v>
      </c>
      <c r="G3100" t="str">
        <v>Drilling</v>
      </c>
      <c r="I3100" t="str">
        <v>TOTAL-A0000000099</v>
      </c>
      <c r="J3100" t="str">
        <v>Equipment Hazardous Area Certifying Authority</v>
      </c>
      <c r="K3100" t="str">
        <v>OEM</v>
      </c>
      <c r="L3100" t="str">
        <v>Statutory, Procurement</v>
      </c>
      <c r="M3100" t="str">
        <v>12 weeks after Contract Award</v>
      </c>
    </row>
    <row r="3101">
      <c r="A3101" t="str">
        <v>TOTAL-PA0000002855</v>
      </c>
      <c r="C3101" t="str">
        <v>TOTAL-P0000000555</v>
      </c>
      <c r="D3101" t="str">
        <v/>
      </c>
      <c r="E3101" t="str">
        <v>Subsea Production System</v>
      </c>
      <c r="G3101" t="str">
        <v>Drilling</v>
      </c>
      <c r="I3101" t="str">
        <v>TOTAL-A0000000100</v>
      </c>
      <c r="J3101" t="str">
        <v>Equipment Hazardous Area Gas Group</v>
      </c>
      <c r="K3101" t="str">
        <v>OEM</v>
      </c>
      <c r="L3101" t="str">
        <v>Statutory, Procurement</v>
      </c>
      <c r="M3101" t="str">
        <v>12 weeks after Contract Award</v>
      </c>
    </row>
    <row r="3102">
      <c r="A3102" t="str">
        <v>TOTAL-PA0000002856</v>
      </c>
      <c r="C3102" t="str">
        <v>TOTAL-P0000000555</v>
      </c>
      <c r="D3102" t="str">
        <v/>
      </c>
      <c r="E3102" t="str">
        <v>Subsea Production System</v>
      </c>
      <c r="G3102" t="str">
        <v>Drilling</v>
      </c>
      <c r="I3102" t="str">
        <v>TOTAL-A0000000101</v>
      </c>
      <c r="J3102" t="str">
        <v>Equipment Hazardous Area Protection Concept</v>
      </c>
      <c r="K3102" t="str">
        <v>OEM</v>
      </c>
      <c r="L3102" t="str">
        <v>Statutory, Procurement</v>
      </c>
      <c r="M3102" t="str">
        <v>12 weeks after Contract Award</v>
      </c>
    </row>
    <row r="3103">
      <c r="A3103" t="str">
        <v>TOTAL-PA0000002857</v>
      </c>
      <c r="C3103" t="str">
        <v>TOTAL-P0000000555</v>
      </c>
      <c r="D3103" t="str">
        <v/>
      </c>
      <c r="E3103" t="str">
        <v>Subsea Production System</v>
      </c>
      <c r="G3103" t="str">
        <v>Drilling</v>
      </c>
      <c r="I3103" t="str">
        <v>TOTAL-A0000000102</v>
      </c>
      <c r="J3103" t="str">
        <v>Equipment Hazardous Area Temperature Class</v>
      </c>
      <c r="K3103" t="str">
        <v>OEM</v>
      </c>
      <c r="L3103" t="str">
        <v>Statutory, Procurement</v>
      </c>
      <c r="M3103" t="str">
        <v>12 weeks after Contract Award</v>
      </c>
    </row>
    <row r="3104">
      <c r="A3104" t="str">
        <v>TOTAL-PA0000002858</v>
      </c>
      <c r="C3104" t="str">
        <v>TOTAL-P0000000555</v>
      </c>
      <c r="D3104" t="str">
        <v/>
      </c>
      <c r="E3104" t="str">
        <v>Subsea Production System</v>
      </c>
      <c r="G3104" t="str">
        <v>Drilling</v>
      </c>
      <c r="I3104" t="str">
        <v>TOTAL-A0000000103</v>
      </c>
      <c r="J3104" t="str">
        <v>Equipment Ingress Protection Code</v>
      </c>
      <c r="K3104" t="str">
        <v>OEM</v>
      </c>
      <c r="L3104" t="str">
        <v>Statutory, Procurement</v>
      </c>
      <c r="M3104" t="str">
        <v>12 weeks after Contract Award</v>
      </c>
    </row>
    <row r="3105">
      <c r="A3105" t="str">
        <v>TOTAL-PA0000002859</v>
      </c>
      <c r="C3105" t="str">
        <v>TOTAL-P0000000559</v>
      </c>
      <c r="D3105" t="str">
        <v/>
      </c>
      <c r="E3105" t="str">
        <v>Mechanical Static</v>
      </c>
      <c r="G3105" t="str">
        <v>Drum</v>
      </c>
      <c r="I3105" t="str">
        <v>TOTAL-A0000000103</v>
      </c>
      <c r="J3105" t="str">
        <v>Equipment Ingress Protection Code</v>
      </c>
      <c r="K3105" t="str">
        <v>OEM</v>
      </c>
      <c r="L3105" t="str">
        <v>Statutory, Procurement</v>
      </c>
      <c r="M3105" t="str">
        <v>12 weeks after Contract Award</v>
      </c>
    </row>
    <row r="3106">
      <c r="A3106" t="str">
        <v>TOTAL-PA0000002860</v>
      </c>
      <c r="C3106" t="str">
        <v>TOTAL-P0000000559</v>
      </c>
      <c r="D3106" t="str">
        <v/>
      </c>
      <c r="E3106" t="str">
        <v>Mechanical Static</v>
      </c>
      <c r="G3106" t="str">
        <v>Drum</v>
      </c>
      <c r="I3106" t="str">
        <v>TOTAL-A0000000152</v>
      </c>
      <c r="J3106" t="str">
        <v>Insulation Type</v>
      </c>
      <c r="K3106" t="str">
        <v/>
      </c>
      <c r="L3106" t="str">
        <v/>
      </c>
      <c r="M3106" t="str">
        <v/>
      </c>
    </row>
    <row r="3107">
      <c r="A3107" t="str">
        <v>TOTAL-PA0000002861</v>
      </c>
      <c r="C3107" t="str">
        <v>TOTAL-P0000000559</v>
      </c>
      <c r="D3107" t="str">
        <v/>
      </c>
      <c r="E3107" t="str">
        <v>Mechanical Static</v>
      </c>
      <c r="G3107" t="str">
        <v>Drum</v>
      </c>
      <c r="I3107" t="str">
        <v>TOTAL-A0000000174</v>
      </c>
      <c r="J3107" t="str">
        <v>Material</v>
      </c>
      <c r="K3107" t="str">
        <v>OEM</v>
      </c>
      <c r="L3107" t="str">
        <v>Operations &amp; Maintenance, Procurement</v>
      </c>
      <c r="M3107" t="str">
        <v>10 weeks after Contract Award</v>
      </c>
    </row>
    <row r="3108">
      <c r="A3108" t="str">
        <v>TOTAL-PA0000002868</v>
      </c>
      <c r="C3108" t="str">
        <v>TOTAL-P0000000564</v>
      </c>
      <c r="D3108" t="str">
        <v/>
      </c>
      <c r="E3108" t="str">
        <v>Mechanical Static</v>
      </c>
      <c r="G3108" t="str">
        <v>Dryers With Moving Internal</v>
      </c>
      <c r="I3108" t="str">
        <v>TOTAL-A0000000079</v>
      </c>
      <c r="J3108" t="str">
        <v>Direction Of Rotation</v>
      </c>
      <c r="K3108" t="str">
        <v>OEM</v>
      </c>
      <c r="L3108" t="str">
        <v>Operating &amp; Maintenance</v>
      </c>
      <c r="M3108" t="str">
        <v>10 weeks after Contract Award</v>
      </c>
    </row>
    <row r="3109">
      <c r="A3109" t="str">
        <v>TOTAL-PA0000002869</v>
      </c>
      <c r="C3109" t="str">
        <v>TOTAL-P0000000564</v>
      </c>
      <c r="D3109" t="str">
        <v/>
      </c>
      <c r="E3109" t="str">
        <v>Mechanical Static</v>
      </c>
      <c r="G3109" t="str">
        <v>Dryers With Moving Internal</v>
      </c>
      <c r="I3109" t="str">
        <v>TOTAL-A0000000171</v>
      </c>
      <c r="J3109" t="str">
        <v>Lubricating Oil Type</v>
      </c>
      <c r="K3109" t="str">
        <v>OEM</v>
      </c>
      <c r="L3109" t="str">
        <v>Technical Integrity, Operating &amp; Maintenance</v>
      </c>
      <c r="M3109" t="str">
        <v>10 weeks after Contract Award</v>
      </c>
    </row>
    <row r="3110">
      <c r="A3110" t="str">
        <v>TOTAL-PA0000002871</v>
      </c>
      <c r="C3110" t="str">
        <v>TOTAL-P0000000564</v>
      </c>
      <c r="D3110" t="str">
        <v/>
      </c>
      <c r="E3110" t="str">
        <v>Mechanical Static</v>
      </c>
      <c r="G3110" t="str">
        <v>Dryers With Moving Internal</v>
      </c>
      <c r="I3110" t="str">
        <v>TOTAL-A0000000184</v>
      </c>
      <c r="J3110" t="str">
        <v>Maximum Operating Differential Pressure</v>
      </c>
      <c r="K3110" t="str">
        <v>Supplier</v>
      </c>
      <c r="L3110" t="str">
        <v>Operating &amp; Maintenance</v>
      </c>
      <c r="M3110" t="str">
        <v>12 weeks after Contract Award</v>
      </c>
    </row>
    <row r="3111">
      <c r="A3111" t="str">
        <v>TOTAL-PA0000002872</v>
      </c>
      <c r="C3111" t="str">
        <v>TOTAL-P0000000564</v>
      </c>
      <c r="D3111" t="str">
        <v/>
      </c>
      <c r="E3111" t="str">
        <v>Mechanical Static</v>
      </c>
      <c r="G3111" t="str">
        <v>Dryers With Moving Internal</v>
      </c>
      <c r="I3111" t="str">
        <v>TOTAL-A0000000187</v>
      </c>
      <c r="J3111" t="str">
        <v>Maximum Operating Temperature</v>
      </c>
      <c r="K3111" t="str">
        <v>EPC</v>
      </c>
      <c r="L3111" t="str">
        <v>Technical Integrity, Procurement</v>
      </c>
      <c r="M3111" t="str">
        <v>10 weeks after Contract Award</v>
      </c>
    </row>
    <row r="3112">
      <c r="A3112" t="str">
        <v>TOTAL-PA0000002873</v>
      </c>
      <c r="C3112" t="str">
        <v>TOTAL-P0000000564</v>
      </c>
      <c r="D3112" t="str">
        <v/>
      </c>
      <c r="E3112" t="str">
        <v>Mechanical Static</v>
      </c>
      <c r="G3112" t="str">
        <v>Dryers With Moving Internal</v>
      </c>
      <c r="I3112" t="str">
        <v>TOTAL-A0000000200</v>
      </c>
      <c r="J3112" t="str">
        <v>Minimum Operating Differential Pressure</v>
      </c>
      <c r="K3112" t="str">
        <v>Supplier</v>
      </c>
      <c r="L3112" t="str">
        <v>Operating &amp; Maintenance</v>
      </c>
      <c r="M3112" t="str">
        <v>12 weeks after Contract Award</v>
      </c>
    </row>
    <row r="3113">
      <c r="A3113" t="str">
        <v>TOTAL-PA0000002874</v>
      </c>
      <c r="C3113" t="str">
        <v>TOTAL-P0000000564</v>
      </c>
      <c r="D3113" t="str">
        <v/>
      </c>
      <c r="E3113" t="str">
        <v>Mechanical Static</v>
      </c>
      <c r="G3113" t="str">
        <v>Dryers With Moving Internal</v>
      </c>
      <c r="I3113" t="str">
        <v>TOTAL-A0000000231</v>
      </c>
      <c r="J3113" t="str">
        <v>Number Of Stages</v>
      </c>
      <c r="K3113" t="str">
        <v>Supplier</v>
      </c>
      <c r="L3113" t="str">
        <v>Technical Integrity, Procurement</v>
      </c>
      <c r="M3113" t="str">
        <v>10 weeks after Contract Award</v>
      </c>
    </row>
    <row r="3114">
      <c r="A3114" t="str">
        <v>TOTAL-PA0000002875</v>
      </c>
      <c r="C3114" t="str">
        <v>TOTAL-P0000000564</v>
      </c>
      <c r="D3114" t="str">
        <v/>
      </c>
      <c r="E3114" t="str">
        <v>Mechanical Static</v>
      </c>
      <c r="G3114" t="str">
        <v>Dryers With Moving Internal</v>
      </c>
      <c r="I3114" t="str">
        <v>TOTAL-A0000000236</v>
      </c>
      <c r="J3114" t="str">
        <v>Operating Weight</v>
      </c>
      <c r="K3114" t="str">
        <v>Supplier</v>
      </c>
      <c r="L3114" t="str">
        <v>Operating &amp; Maintenance</v>
      </c>
      <c r="M3114" t="str">
        <v>12 weeks after Contract Award</v>
      </c>
    </row>
    <row r="3115">
      <c r="A3115" t="str">
        <v>TOTAL-PA0000002876</v>
      </c>
      <c r="C3115" t="str">
        <v>TOTAL-P0000000564</v>
      </c>
      <c r="D3115" t="str">
        <v/>
      </c>
      <c r="E3115" t="str">
        <v>Mechanical Static</v>
      </c>
      <c r="G3115" t="str">
        <v>Dryers With Moving Internal</v>
      </c>
      <c r="I3115" t="str">
        <v>TOTAL-A0000000263</v>
      </c>
      <c r="J3115" t="str">
        <v>Pressure Rating</v>
      </c>
      <c r="K3115" t="str">
        <v>OEM</v>
      </c>
      <c r="L3115" t="str">
        <v>Technical Integrity, Procurement</v>
      </c>
      <c r="M3115" t="str">
        <v>10 weeks after Contract Award</v>
      </c>
    </row>
    <row r="3116">
      <c r="A3116" t="str">
        <v>TOTAL-PA0000002877</v>
      </c>
      <c r="C3116" t="str">
        <v>TOTAL-P0000000564</v>
      </c>
      <c r="D3116" t="str">
        <v/>
      </c>
      <c r="E3116" t="str">
        <v>Mechanical Static</v>
      </c>
      <c r="G3116" t="str">
        <v>Dryers With Moving Internal</v>
      </c>
      <c r="I3116" t="str">
        <v>TOTAL-A0000000271</v>
      </c>
      <c r="J3116" t="str">
        <v>Rated Power</v>
      </c>
      <c r="K3116" t="str">
        <v>OEM</v>
      </c>
      <c r="L3116" t="str">
        <v>Technical Integrity, Procurement</v>
      </c>
      <c r="M3116" t="str">
        <v>10 weeks after Contract Award</v>
      </c>
    </row>
    <row r="3117">
      <c r="A3117" t="str">
        <v>TOTAL-PA0000002878</v>
      </c>
      <c r="C3117" t="str">
        <v>TOTAL-P0000000564</v>
      </c>
      <c r="D3117" t="str">
        <v/>
      </c>
      <c r="E3117" t="str">
        <v>Mechanical Static</v>
      </c>
      <c r="G3117" t="str">
        <v>Dryers With Moving Internal</v>
      </c>
      <c r="I3117" t="str">
        <v>TOTAL-A0000000281</v>
      </c>
      <c r="J3117" t="str">
        <v>Rotational Speed</v>
      </c>
      <c r="K3117" t="str">
        <v>OEM</v>
      </c>
      <c r="L3117" t="str">
        <v>Operating &amp; Maintenance</v>
      </c>
      <c r="M3117" t="str">
        <v>10 weeks after Contract Award</v>
      </c>
    </row>
    <row r="3118">
      <c r="A3118" t="str">
        <v>TOTAL-PA0000002879</v>
      </c>
      <c r="C3118" t="str">
        <v>TOTAL-P0000000564</v>
      </c>
      <c r="D3118" t="str">
        <v/>
      </c>
      <c r="E3118" t="str">
        <v>Mechanical Static</v>
      </c>
      <c r="G3118" t="str">
        <v>Dryers With Moving Internal</v>
      </c>
      <c r="I3118" t="str">
        <v>TOTAL-A0000000330</v>
      </c>
      <c r="J3118" t="str">
        <v>Temperature Rating</v>
      </c>
      <c r="K3118" t="str">
        <v>OEM</v>
      </c>
      <c r="L3118" t="str">
        <v>Technical Integrity, Procurement</v>
      </c>
      <c r="M3118" t="str">
        <v>10 weeks after Contract Award</v>
      </c>
    </row>
    <row r="3119">
      <c r="A3119" t="str">
        <v>TOTAL-PA0000002974</v>
      </c>
      <c r="C3119" t="str">
        <v>TOTAL-P0000000581</v>
      </c>
      <c r="D3119" t="str">
        <v/>
      </c>
      <c r="E3119" t="str">
        <v>Telecom</v>
      </c>
      <c r="G3119" t="str">
        <v>Duplicating Machine</v>
      </c>
      <c r="I3119" t="str">
        <v>TOTAL-A0000000009</v>
      </c>
      <c r="J3119" t="str">
        <v>ATEX Category</v>
      </c>
      <c r="K3119" t="str">
        <v>OEM</v>
      </c>
      <c r="L3119" t="str">
        <v>Statutory, Procurement</v>
      </c>
      <c r="M3119" t="str">
        <v>12 weeks after Contract Award</v>
      </c>
    </row>
    <row r="3120">
      <c r="A3120" t="str">
        <v>TOTAL-PA0000002975</v>
      </c>
      <c r="C3120" t="str">
        <v>TOTAL-P0000000581</v>
      </c>
      <c r="D3120" t="str">
        <v/>
      </c>
      <c r="E3120" t="str">
        <v>Telecom</v>
      </c>
      <c r="G3120" t="str">
        <v>Duplicating Machine</v>
      </c>
      <c r="I3120" t="str">
        <v>TOTAL-A0000000010</v>
      </c>
      <c r="J3120" t="str">
        <v>ATEX Explosive Atmosphere</v>
      </c>
      <c r="K3120" t="str">
        <v>OEM</v>
      </c>
      <c r="L3120" t="str">
        <v>Statutory, Procurement</v>
      </c>
      <c r="M3120" t="str">
        <v>12 weeks after Contract Award</v>
      </c>
    </row>
    <row r="3121">
      <c r="A3121" t="str">
        <v>TOTAL-PA0000002976</v>
      </c>
      <c r="C3121" t="str">
        <v>TOTAL-P0000000581</v>
      </c>
      <c r="D3121" t="str">
        <v/>
      </c>
      <c r="E3121" t="str">
        <v>Telecom</v>
      </c>
      <c r="G3121" t="str">
        <v>Duplicating Machine</v>
      </c>
      <c r="I3121" t="str">
        <v>TOTAL-A0000000011</v>
      </c>
      <c r="J3121" t="str">
        <v>ATEX Group</v>
      </c>
      <c r="K3121" t="str">
        <v>OEM</v>
      </c>
      <c r="L3121" t="str">
        <v>Statutory, Procurement</v>
      </c>
      <c r="M3121" t="str">
        <v>12 weeks after Contract Award</v>
      </c>
    </row>
    <row r="3122">
      <c r="A3122" t="str">
        <v>TOTAL-PA0000002977</v>
      </c>
      <c r="C3122" t="str">
        <v>TOTAL-P0000000581</v>
      </c>
      <c r="D3122" t="str">
        <v/>
      </c>
      <c r="E3122" t="str">
        <v>Telecom</v>
      </c>
      <c r="G3122" t="str">
        <v>Duplicating Machine</v>
      </c>
      <c r="I3122" t="str">
        <v>TOTAL-A0000000098</v>
      </c>
      <c r="J3122" t="str">
        <v>Equipment Hazardous Area Certificate Number</v>
      </c>
      <c r="K3122" t="str">
        <v>OEM</v>
      </c>
      <c r="L3122" t="str">
        <v>Statutory, Procurement</v>
      </c>
      <c r="M3122" t="str">
        <v>12 weeks after Contract Award</v>
      </c>
    </row>
    <row r="3123">
      <c r="A3123" t="str">
        <v>TOTAL-PA0000002978</v>
      </c>
      <c r="C3123" t="str">
        <v>TOTAL-P0000000581</v>
      </c>
      <c r="D3123" t="str">
        <v/>
      </c>
      <c r="E3123" t="str">
        <v>Telecom</v>
      </c>
      <c r="G3123" t="str">
        <v>Duplicating Machine</v>
      </c>
      <c r="I3123" t="str">
        <v>TOTAL-A0000000099</v>
      </c>
      <c r="J3123" t="str">
        <v>Equipment Hazardous Area Certifying Authority</v>
      </c>
      <c r="K3123" t="str">
        <v>OEM</v>
      </c>
      <c r="L3123" t="str">
        <v>Statutory, Procurement</v>
      </c>
      <c r="M3123" t="str">
        <v>12 weeks after Contract Award</v>
      </c>
    </row>
    <row r="3124">
      <c r="A3124" t="str">
        <v>TOTAL-PA0000002979</v>
      </c>
      <c r="C3124" t="str">
        <v>TOTAL-P0000000581</v>
      </c>
      <c r="D3124" t="str">
        <v/>
      </c>
      <c r="E3124" t="str">
        <v>Telecom</v>
      </c>
      <c r="G3124" t="str">
        <v>Duplicating Machine</v>
      </c>
      <c r="I3124" t="str">
        <v>TOTAL-A0000000100</v>
      </c>
      <c r="J3124" t="str">
        <v>Equipment Hazardous Area Gas Group</v>
      </c>
      <c r="K3124" t="str">
        <v>OEM</v>
      </c>
      <c r="L3124" t="str">
        <v>Statutory, Procurement</v>
      </c>
      <c r="M3124" t="str">
        <v>12 weeks after Contract Award</v>
      </c>
    </row>
    <row r="3125">
      <c r="A3125" t="str">
        <v>TOTAL-PA0000002980</v>
      </c>
      <c r="C3125" t="str">
        <v>TOTAL-P0000000581</v>
      </c>
      <c r="D3125" t="str">
        <v/>
      </c>
      <c r="E3125" t="str">
        <v>Telecom</v>
      </c>
      <c r="G3125" t="str">
        <v>Duplicating Machine</v>
      </c>
      <c r="I3125" t="str">
        <v>TOTAL-A0000000101</v>
      </c>
      <c r="J3125" t="str">
        <v>Equipment Hazardous Area Protection Concept</v>
      </c>
      <c r="K3125" t="str">
        <v>OEM</v>
      </c>
      <c r="L3125" t="str">
        <v>Statutory, Procurement</v>
      </c>
      <c r="M3125" t="str">
        <v>12 weeks after Contract Award</v>
      </c>
    </row>
    <row r="3126">
      <c r="A3126" t="str">
        <v>TOTAL-PA0000002981</v>
      </c>
      <c r="C3126" t="str">
        <v>TOTAL-P0000000581</v>
      </c>
      <c r="D3126" t="str">
        <v/>
      </c>
      <c r="E3126" t="str">
        <v>Telecom</v>
      </c>
      <c r="G3126" t="str">
        <v>Duplicating Machine</v>
      </c>
      <c r="I3126" t="str">
        <v>TOTAL-A0000000102</v>
      </c>
      <c r="J3126" t="str">
        <v>Equipment Hazardous Area Temperature Class</v>
      </c>
      <c r="K3126" t="str">
        <v>OEM</v>
      </c>
      <c r="L3126" t="str">
        <v>Statutory, Procurement</v>
      </c>
      <c r="M3126" t="str">
        <v>12 weeks after Contract Award</v>
      </c>
    </row>
    <row r="3127">
      <c r="A3127" t="str">
        <v>TOTAL-PA0000003029</v>
      </c>
      <c r="C3127" t="str">
        <v>TOTAL-P0000000584</v>
      </c>
      <c r="D3127" t="str">
        <v/>
      </c>
      <c r="E3127" t="str">
        <v>Instrumentation &amp; Control Systems</v>
      </c>
      <c r="G3127" t="str">
        <v>Dust Monitoring By Beta Ray Sensor</v>
      </c>
      <c r="I3127" t="str">
        <v>TOTAL-A0000000291</v>
      </c>
      <c r="J3127" t="str">
        <v>Sensor Material</v>
      </c>
      <c r="K3127" t="str">
        <v/>
      </c>
      <c r="L3127" t="str">
        <v/>
      </c>
      <c r="M3127" t="str">
        <v/>
      </c>
    </row>
    <row r="3128">
      <c r="A3128" t="str">
        <v>TOTAL-PA0000003047</v>
      </c>
      <c r="C3128" t="str">
        <v>TOTAL-P0000000596</v>
      </c>
      <c r="D3128" t="str">
        <v/>
      </c>
      <c r="E3128" t="str">
        <v>Electrical</v>
      </c>
      <c r="G3128" t="str">
        <v>Earthing System</v>
      </c>
      <c r="I3128" t="str">
        <v>TOTAL-A0000000174</v>
      </c>
      <c r="J3128" t="str">
        <v>Material</v>
      </c>
      <c r="K3128" t="str">
        <v>OEM</v>
      </c>
      <c r="L3128" t="str">
        <v>Operations &amp; Maintenance, Procurement</v>
      </c>
      <c r="M3128" t="str">
        <v>16 weeks after Contract Award</v>
      </c>
    </row>
    <row r="3129">
      <c r="A3129" t="str">
        <v>TOTAL-PA0000003068</v>
      </c>
      <c r="C3129" t="str">
        <v>TOTAL-P0000000606</v>
      </c>
      <c r="D3129" t="str">
        <v/>
      </c>
      <c r="E3129" t="str">
        <v>Electrical</v>
      </c>
      <c r="G3129" t="str">
        <v>Electric Appliance</v>
      </c>
      <c r="I3129" t="str">
        <v>TOTAL-A0000000092</v>
      </c>
      <c r="J3129" t="str">
        <v>Electrical Connection</v>
      </c>
      <c r="K3129" t="str">
        <v>OEM</v>
      </c>
      <c r="L3129" t="str">
        <v>Procurement</v>
      </c>
      <c r="M3129" t="str">
        <v>16 weeks after Contract Award</v>
      </c>
    </row>
    <row r="3130">
      <c r="A3130" t="str">
        <v>TOTAL-PA0000003069</v>
      </c>
      <c r="C3130" t="str">
        <v>TOTAL-P0000000606</v>
      </c>
      <c r="D3130" t="str">
        <v/>
      </c>
      <c r="E3130" t="str">
        <v>Electrical</v>
      </c>
      <c r="G3130" t="str">
        <v>Electric Appliance</v>
      </c>
      <c r="I3130" t="str">
        <v>TOTAL-A0000000193</v>
      </c>
      <c r="J3130" t="str">
        <v>Maximum Voltage</v>
      </c>
      <c r="K3130" t="str">
        <v>OEM</v>
      </c>
      <c r="L3130" t="str">
        <v>Procurement, Optimisation</v>
      </c>
      <c r="M3130" t="str">
        <v>16 weeks after Contract Award</v>
      </c>
    </row>
    <row r="3131">
      <c r="A3131" t="str">
        <v>TOTAL-PA0000003070</v>
      </c>
      <c r="C3131" t="str">
        <v>TOTAL-P0000000606</v>
      </c>
      <c r="D3131" t="str">
        <v/>
      </c>
      <c r="E3131" t="str">
        <v>Electrical</v>
      </c>
      <c r="G3131" t="str">
        <v>Electric Appliance</v>
      </c>
      <c r="I3131" t="str">
        <v>TOTAL-A0000000235</v>
      </c>
      <c r="J3131" t="str">
        <v>Operating Voltage</v>
      </c>
      <c r="K3131" t="str">
        <v>EPC</v>
      </c>
      <c r="L3131" t="str">
        <v>Procurement, Optimisation</v>
      </c>
      <c r="M3131" t="str">
        <v>20 weeks after Contract Award</v>
      </c>
    </row>
    <row r="3132">
      <c r="A3132" t="str">
        <v>TOTAL-PA0000003071</v>
      </c>
      <c r="C3132" t="str">
        <v>TOTAL-P0000000606</v>
      </c>
      <c r="D3132" t="str">
        <v/>
      </c>
      <c r="E3132" t="str">
        <v>Electrical</v>
      </c>
      <c r="G3132" t="str">
        <v>Electric Appliance</v>
      </c>
      <c r="I3132" t="str">
        <v>TOTAL-A0000000268</v>
      </c>
      <c r="J3132" t="str">
        <v>Rated Current</v>
      </c>
      <c r="K3132" t="str">
        <v>OEM</v>
      </c>
      <c r="L3132" t="str">
        <v>Technical Integrity, Procurement</v>
      </c>
      <c r="M3132" t="str">
        <v>16 weeks after Contract Award</v>
      </c>
    </row>
    <row r="3133">
      <c r="A3133" t="str">
        <v>TOTAL-PA0000003072</v>
      </c>
      <c r="C3133" t="str">
        <v>TOTAL-P0000000606</v>
      </c>
      <c r="D3133" t="str">
        <v/>
      </c>
      <c r="E3133" t="str">
        <v>Electrical</v>
      </c>
      <c r="G3133" t="str">
        <v>Electric Appliance</v>
      </c>
      <c r="I3133" t="str">
        <v>TOTAL-A0000000270</v>
      </c>
      <c r="J3133" t="str">
        <v>Rated Frequency</v>
      </c>
      <c r="K3133" t="str">
        <v>OEM</v>
      </c>
      <c r="L3133" t="str">
        <v>Technical Integrity, Procurement</v>
      </c>
      <c r="M3133" t="str">
        <v>16 weeks after Contract Award</v>
      </c>
    </row>
    <row r="3134">
      <c r="A3134" t="str">
        <v>TOTAL-PA0000003073</v>
      </c>
      <c r="C3134" t="str">
        <v>TOTAL-P0000000606</v>
      </c>
      <c r="D3134" t="str">
        <v/>
      </c>
      <c r="E3134" t="str">
        <v>Electrical</v>
      </c>
      <c r="G3134" t="str">
        <v>Electric Appliance</v>
      </c>
      <c r="I3134" t="str">
        <v>TOTAL-A0000000271</v>
      </c>
      <c r="J3134" t="str">
        <v>Rated Power</v>
      </c>
      <c r="K3134" t="str">
        <v>OEM</v>
      </c>
      <c r="L3134" t="str">
        <v>Technical Integrity, Procurement</v>
      </c>
      <c r="M3134" t="str">
        <v>10 weeks after Contract Award</v>
      </c>
    </row>
    <row r="3135">
      <c r="A3135" t="str">
        <v>TOTAL-PA0000003074</v>
      </c>
      <c r="C3135" t="str">
        <v>TOTAL-P0000000606</v>
      </c>
      <c r="D3135" t="str">
        <v/>
      </c>
      <c r="E3135" t="str">
        <v>Electrical</v>
      </c>
      <c r="G3135" t="str">
        <v>Electric Appliance</v>
      </c>
      <c r="I3135" t="str">
        <v>TOTAL-A0000000371</v>
      </c>
      <c r="J3135" t="str">
        <v>Voltage Rating</v>
      </c>
      <c r="K3135" t="str">
        <v>OEM</v>
      </c>
      <c r="L3135" t="str">
        <v>Technical Integrity, Procurement</v>
      </c>
      <c r="M3135" t="str">
        <v>10 weeks after Contract Award</v>
      </c>
    </row>
    <row r="3136">
      <c r="A3136" t="str">
        <v>TOTAL-PA0000003095</v>
      </c>
      <c r="C3136" t="str">
        <v>TOTAL-P0000000611</v>
      </c>
      <c r="D3136" t="str">
        <v/>
      </c>
      <c r="E3136" t="str">
        <v>Mechanical Static</v>
      </c>
      <c r="G3136" t="str">
        <v>Electric Driven Horizontal Fire Water Pump Package</v>
      </c>
      <c r="I3136" t="str">
        <v>TOTAL-A0000000098</v>
      </c>
      <c r="J3136" t="str">
        <v>Equipment Hazardous Area Certificate Number</v>
      </c>
      <c r="K3136" t="str">
        <v>OEM</v>
      </c>
      <c r="L3136" t="str">
        <v>Statutory, Procurement</v>
      </c>
      <c r="M3136" t="str">
        <v>12 weeks after Contract Award</v>
      </c>
    </row>
    <row r="3137">
      <c r="A3137" t="str">
        <v>TOTAL-PA0000003096</v>
      </c>
      <c r="C3137" t="str">
        <v>TOTAL-P0000000611</v>
      </c>
      <c r="D3137" t="str">
        <v/>
      </c>
      <c r="E3137" t="str">
        <v>Mechanical Static</v>
      </c>
      <c r="G3137" t="str">
        <v>Electric Driven Horizontal Fire Water Pump Package</v>
      </c>
      <c r="I3137" t="str">
        <v>TOTAL-A0000000099</v>
      </c>
      <c r="J3137" t="str">
        <v>Equipment Hazardous Area Certifying Authority</v>
      </c>
      <c r="K3137" t="str">
        <v>OEM</v>
      </c>
      <c r="L3137" t="str">
        <v>Statutory, Procurement</v>
      </c>
      <c r="M3137" t="str">
        <v>12 weeks after Contract Award</v>
      </c>
    </row>
    <row r="3138">
      <c r="A3138" t="str">
        <v>TOTAL-PA0000003097</v>
      </c>
      <c r="C3138" t="str">
        <v>TOTAL-P0000000611</v>
      </c>
      <c r="D3138" t="str">
        <v/>
      </c>
      <c r="E3138" t="str">
        <v>Mechanical Static</v>
      </c>
      <c r="G3138" t="str">
        <v>Electric Driven Horizontal Fire Water Pump Package</v>
      </c>
      <c r="I3138" t="str">
        <v>TOTAL-A0000000100</v>
      </c>
      <c r="J3138" t="str">
        <v>Equipment Hazardous Area Gas Group</v>
      </c>
      <c r="K3138" t="str">
        <v>OEM</v>
      </c>
      <c r="L3138" t="str">
        <v>Statutory, Procurement</v>
      </c>
      <c r="M3138" t="str">
        <v>12 weeks after Contract Award</v>
      </c>
    </row>
    <row r="3139">
      <c r="A3139" t="str">
        <v>TOTAL-PA0000003098</v>
      </c>
      <c r="C3139" t="str">
        <v>TOTAL-P0000000611</v>
      </c>
      <c r="D3139" t="str">
        <v/>
      </c>
      <c r="E3139" t="str">
        <v>Mechanical Static</v>
      </c>
      <c r="G3139" t="str">
        <v>Electric Driven Horizontal Fire Water Pump Package</v>
      </c>
      <c r="I3139" t="str">
        <v>TOTAL-A0000000101</v>
      </c>
      <c r="J3139" t="str">
        <v>Equipment Hazardous Area Protection Concept</v>
      </c>
      <c r="K3139" t="str">
        <v>OEM</v>
      </c>
      <c r="L3139" t="str">
        <v>Statutory, Procurement</v>
      </c>
      <c r="M3139" t="str">
        <v>12 weeks after Contract Award</v>
      </c>
    </row>
    <row r="3140">
      <c r="A3140" t="str">
        <v>TOTAL-PA0000003099</v>
      </c>
      <c r="C3140" t="str">
        <v>TOTAL-P0000000611</v>
      </c>
      <c r="D3140" t="str">
        <v/>
      </c>
      <c r="E3140" t="str">
        <v>Mechanical Static</v>
      </c>
      <c r="G3140" t="str">
        <v>Electric Driven Horizontal Fire Water Pump Package</v>
      </c>
      <c r="I3140" t="str">
        <v>TOTAL-A0000000102</v>
      </c>
      <c r="J3140" t="str">
        <v>Equipment Hazardous Area Temperature Class</v>
      </c>
      <c r="K3140" t="str">
        <v>OEM</v>
      </c>
      <c r="L3140" t="str">
        <v>Statutory, Procurement</v>
      </c>
      <c r="M3140" t="str">
        <v>12 weeks after Contract Award</v>
      </c>
    </row>
    <row r="3141">
      <c r="A3141" t="str">
        <v>TOTAL-PA0000003100</v>
      </c>
      <c r="C3141" t="str">
        <v>TOTAL-P0000000611</v>
      </c>
      <c r="D3141" t="str">
        <v/>
      </c>
      <c r="E3141" t="str">
        <v>Mechanical Static</v>
      </c>
      <c r="G3141" t="str">
        <v>Electric Driven Horizontal Fire Water Pump Package</v>
      </c>
      <c r="I3141" t="str">
        <v>TOTAL-A0000000103</v>
      </c>
      <c r="J3141" t="str">
        <v>Equipment Ingress Protection Code</v>
      </c>
      <c r="K3141" t="str">
        <v>OEM</v>
      </c>
      <c r="L3141" t="str">
        <v>Statutory, Procurement</v>
      </c>
      <c r="M3141" t="str">
        <v>12 weeks after Contract Award</v>
      </c>
    </row>
    <row r="3142">
      <c r="A3142" t="str">
        <v>TOTAL-PA0000003102</v>
      </c>
      <c r="C3142" t="str">
        <v>TOTAL-P0000000612</v>
      </c>
      <c r="D3142" t="str">
        <v/>
      </c>
      <c r="E3142" t="str">
        <v>Electrical</v>
      </c>
      <c r="G3142" t="str">
        <v>Electric Generator</v>
      </c>
      <c r="I3142" t="str">
        <v>TOTAL-A0000000009</v>
      </c>
      <c r="J3142" t="str">
        <v>ATEX Category</v>
      </c>
      <c r="K3142" t="str">
        <v>OEM</v>
      </c>
      <c r="L3142" t="str">
        <v>Statutory, Procurement</v>
      </c>
      <c r="M3142" t="str">
        <v>12 weeks after Contract Award</v>
      </c>
    </row>
    <row r="3143">
      <c r="A3143" t="str">
        <v>TOTAL-PA0000003103</v>
      </c>
      <c r="C3143" t="str">
        <v>TOTAL-P0000000612</v>
      </c>
      <c r="D3143" t="str">
        <v/>
      </c>
      <c r="E3143" t="str">
        <v>Electrical</v>
      </c>
      <c r="G3143" t="str">
        <v>Electric Generator</v>
      </c>
      <c r="I3143" t="str">
        <v>TOTAL-A0000000010</v>
      </c>
      <c r="J3143" t="str">
        <v>ATEX Explosive Atmosphere</v>
      </c>
      <c r="K3143" t="str">
        <v>OEM</v>
      </c>
      <c r="L3143" t="str">
        <v>Statutory, Procurement</v>
      </c>
      <c r="M3143" t="str">
        <v>12 weeks after Contract Award</v>
      </c>
    </row>
    <row r="3144">
      <c r="A3144" t="str">
        <v>TOTAL-PA0000003104</v>
      </c>
      <c r="C3144" t="str">
        <v>TOTAL-P0000000612</v>
      </c>
      <c r="D3144" t="str">
        <v/>
      </c>
      <c r="E3144" t="str">
        <v>Electrical</v>
      </c>
      <c r="G3144" t="str">
        <v>Electric Generator</v>
      </c>
      <c r="I3144" t="str">
        <v>TOTAL-A0000000011</v>
      </c>
      <c r="J3144" t="str">
        <v>ATEX Group</v>
      </c>
      <c r="K3144" t="str">
        <v>OEM</v>
      </c>
      <c r="L3144" t="str">
        <v>Statutory, Procurement</v>
      </c>
      <c r="M3144" t="str">
        <v>12 weeks after Contract Award</v>
      </c>
    </row>
    <row r="3145">
      <c r="A3145" t="str">
        <v>TOTAL-PA0000003105</v>
      </c>
      <c r="C3145" t="str">
        <v>TOTAL-P0000000612</v>
      </c>
      <c r="D3145" t="str">
        <v/>
      </c>
      <c r="E3145" t="str">
        <v>Electrical</v>
      </c>
      <c r="G3145" t="str">
        <v>Electric Generator</v>
      </c>
      <c r="I3145" t="str">
        <v>TOTAL-A0000000016</v>
      </c>
      <c r="J3145" t="str">
        <v>Bearing Type Drive End</v>
      </c>
      <c r="K3145" t="str">
        <v>OEM</v>
      </c>
      <c r="L3145" t="str">
        <v>Procurement, Operations &amp; Maintenance</v>
      </c>
      <c r="M3145" t="str">
        <v>10 weeks after Contract Award</v>
      </c>
    </row>
    <row r="3146">
      <c r="A3146" t="str">
        <v>TOTAL-PA0000003106</v>
      </c>
      <c r="C3146" t="str">
        <v>TOTAL-P0000000612</v>
      </c>
      <c r="D3146" t="str">
        <v/>
      </c>
      <c r="E3146" t="str">
        <v>Electrical</v>
      </c>
      <c r="G3146" t="str">
        <v>Electric Generator</v>
      </c>
      <c r="I3146" t="str">
        <v>TOTAL-A0000000017</v>
      </c>
      <c r="J3146" t="str">
        <v>Bearing Type Non-Drive End</v>
      </c>
      <c r="K3146" t="str">
        <v>OEM</v>
      </c>
      <c r="L3146" t="str">
        <v>Procurement, Operations &amp; Maintenance</v>
      </c>
      <c r="M3146" t="str">
        <v>10 weeks after Contract Award</v>
      </c>
    </row>
    <row r="3147">
      <c r="A3147" t="str">
        <v>TOTAL-PA0000003107</v>
      </c>
      <c r="C3147" t="str">
        <v>TOTAL-P0000000612</v>
      </c>
      <c r="D3147" t="str">
        <v/>
      </c>
      <c r="E3147" t="str">
        <v>Electrical</v>
      </c>
      <c r="G3147" t="str">
        <v>Electric Generator</v>
      </c>
      <c r="I3147" t="str">
        <v>TOTAL-A0000000092</v>
      </c>
      <c r="J3147" t="str">
        <v>Electrical Connection</v>
      </c>
      <c r="K3147" t="str">
        <v>OEM</v>
      </c>
      <c r="L3147" t="str">
        <v>Procurement</v>
      </c>
      <c r="M3147" t="str">
        <v>10 weeks after Contract Award</v>
      </c>
    </row>
    <row r="3148">
      <c r="A3148" t="str">
        <v>TOTAL-PA0000003108</v>
      </c>
      <c r="C3148" t="str">
        <v>TOTAL-P0000000612</v>
      </c>
      <c r="D3148" t="str">
        <v/>
      </c>
      <c r="E3148" t="str">
        <v>Electrical</v>
      </c>
      <c r="G3148" t="str">
        <v>Electric Generator</v>
      </c>
      <c r="I3148" t="str">
        <v>TOTAL-A0000000097</v>
      </c>
      <c r="J3148" t="str">
        <v>Enclosure Material</v>
      </c>
      <c r="K3148" t="str">
        <v>OEM</v>
      </c>
      <c r="L3148" t="str">
        <v>Operations &amp; Maintenance, Procurement</v>
      </c>
      <c r="M3148" t="str">
        <v>10 weeks after Contract Award</v>
      </c>
    </row>
    <row r="3149">
      <c r="A3149" t="str">
        <v>TOTAL-PA0000003109</v>
      </c>
      <c r="C3149" t="str">
        <v>TOTAL-P0000000612</v>
      </c>
      <c r="D3149" t="str">
        <v/>
      </c>
      <c r="E3149" t="str">
        <v>Electrical</v>
      </c>
      <c r="G3149" t="str">
        <v>Electric Generator</v>
      </c>
      <c r="I3149" t="str">
        <v>TOTAL-A0000000098</v>
      </c>
      <c r="J3149" t="str">
        <v>Equipment Hazardous Area Certificate Number</v>
      </c>
      <c r="K3149" t="str">
        <v>OEM</v>
      </c>
      <c r="L3149" t="str">
        <v>Statutory, Procurement</v>
      </c>
      <c r="M3149" t="str">
        <v>12 weeks after Contract Award</v>
      </c>
    </row>
    <row r="3150">
      <c r="A3150" t="str">
        <v>TOTAL-PA0000003110</v>
      </c>
      <c r="C3150" t="str">
        <v>TOTAL-P0000000612</v>
      </c>
      <c r="D3150" t="str">
        <v/>
      </c>
      <c r="E3150" t="str">
        <v>Electrical</v>
      </c>
      <c r="G3150" t="str">
        <v>Electric Generator</v>
      </c>
      <c r="I3150" t="str">
        <v>TOTAL-A0000000099</v>
      </c>
      <c r="J3150" t="str">
        <v>Equipment Hazardous Area Certifying Authority</v>
      </c>
      <c r="K3150" t="str">
        <v>OEM</v>
      </c>
      <c r="L3150" t="str">
        <v>Statutory, Procurement</v>
      </c>
      <c r="M3150" t="str">
        <v>12 weeks after Contract Award</v>
      </c>
    </row>
    <row r="3151">
      <c r="A3151" t="str">
        <v>TOTAL-PA0000003111</v>
      </c>
      <c r="C3151" t="str">
        <v>TOTAL-P0000000612</v>
      </c>
      <c r="D3151" t="str">
        <v/>
      </c>
      <c r="E3151" t="str">
        <v>Electrical</v>
      </c>
      <c r="G3151" t="str">
        <v>Electric Generator</v>
      </c>
      <c r="I3151" t="str">
        <v>TOTAL-A0000000100</v>
      </c>
      <c r="J3151" t="str">
        <v>Equipment Hazardous Area Gas Group</v>
      </c>
      <c r="K3151" t="str">
        <v>OEM</v>
      </c>
      <c r="L3151" t="str">
        <v>Statutory, Procurement</v>
      </c>
      <c r="M3151" t="str">
        <v>12 weeks after Contract Award</v>
      </c>
    </row>
    <row r="3152">
      <c r="A3152" t="str">
        <v>TOTAL-PA0000003112</v>
      </c>
      <c r="C3152" t="str">
        <v>TOTAL-P0000000612</v>
      </c>
      <c r="D3152" t="str">
        <v/>
      </c>
      <c r="E3152" t="str">
        <v>Electrical</v>
      </c>
      <c r="G3152" t="str">
        <v>Electric Generator</v>
      </c>
      <c r="I3152" t="str">
        <v>TOTAL-A0000000101</v>
      </c>
      <c r="J3152" t="str">
        <v>Equipment Hazardous Area Protection Concept</v>
      </c>
      <c r="K3152" t="str">
        <v>OEM</v>
      </c>
      <c r="L3152" t="str">
        <v>Statutory, Procurement</v>
      </c>
      <c r="M3152" t="str">
        <v>12 weeks after Contract Award</v>
      </c>
    </row>
    <row r="3153">
      <c r="A3153" t="str">
        <v>TOTAL-PA0000003113</v>
      </c>
      <c r="C3153" t="str">
        <v>TOTAL-P0000000612</v>
      </c>
      <c r="D3153" t="str">
        <v/>
      </c>
      <c r="E3153" t="str">
        <v>Electrical</v>
      </c>
      <c r="G3153" t="str">
        <v>Electric Generator</v>
      </c>
      <c r="I3153" t="str">
        <v>TOTAL-A0000000102</v>
      </c>
      <c r="J3153" t="str">
        <v>Equipment Hazardous Area Temperature Class</v>
      </c>
      <c r="K3153" t="str">
        <v>OEM</v>
      </c>
      <c r="L3153" t="str">
        <v>Statutory, Procurement</v>
      </c>
      <c r="M3153" t="str">
        <v>12 weeks after Contract Award</v>
      </c>
    </row>
    <row r="3154">
      <c r="A3154" t="str">
        <v>TOTAL-PA0000003114</v>
      </c>
      <c r="C3154" t="str">
        <v>TOTAL-P0000000612</v>
      </c>
      <c r="D3154" t="str">
        <v/>
      </c>
      <c r="E3154" t="str">
        <v>Electrical</v>
      </c>
      <c r="G3154" t="str">
        <v>Electric Generator</v>
      </c>
      <c r="I3154" t="str">
        <v>TOTAL-A0000000107</v>
      </c>
      <c r="J3154" t="str">
        <v>Exciter Type</v>
      </c>
      <c r="K3154" t="str">
        <v>OEM</v>
      </c>
      <c r="L3154" t="str">
        <v>Technical Integrity,Procurement</v>
      </c>
      <c r="M3154" t="str">
        <v>10 weeks after Contract Award</v>
      </c>
    </row>
    <row r="3155">
      <c r="A3155" t="str">
        <v>TOTAL-PA0000003115</v>
      </c>
      <c r="C3155" t="str">
        <v>TOTAL-P0000000612</v>
      </c>
      <c r="D3155" t="str">
        <v/>
      </c>
      <c r="E3155" t="str">
        <v>Electrical</v>
      </c>
      <c r="G3155" t="str">
        <v>Electric Generator</v>
      </c>
      <c r="I3155" t="str">
        <v>TOTAL-A0000000124</v>
      </c>
      <c r="J3155" t="str">
        <v>Full Load Current</v>
      </c>
      <c r="K3155" t="str">
        <v>OEM</v>
      </c>
      <c r="L3155" t="str">
        <v>Technical Integrity,Procurement</v>
      </c>
      <c r="M3155" t="str">
        <v>10 weeks after Contract Award</v>
      </c>
    </row>
    <row r="3156">
      <c r="A3156" t="str">
        <v>TOTAL-PA0000003116</v>
      </c>
      <c r="C3156" t="str">
        <v>TOTAL-P0000000612</v>
      </c>
      <c r="D3156" t="str">
        <v/>
      </c>
      <c r="E3156" t="str">
        <v>Electrical</v>
      </c>
      <c r="G3156" t="str">
        <v>Electric Generator</v>
      </c>
      <c r="I3156" t="str">
        <v>TOTAL-A0000000133</v>
      </c>
      <c r="J3156" t="str">
        <v>Heating Resistor Power</v>
      </c>
      <c r="K3156" t="str">
        <v>OEM</v>
      </c>
      <c r="L3156" t="str">
        <v>Technical Integrity,Procurement</v>
      </c>
      <c r="M3156" t="str">
        <v>10 weeks after Contract Award</v>
      </c>
    </row>
    <row r="3157">
      <c r="A3157" t="str">
        <v>TOTAL-PA0000003117</v>
      </c>
      <c r="C3157" t="str">
        <v>TOTAL-P0000000612</v>
      </c>
      <c r="D3157" t="str">
        <v/>
      </c>
      <c r="E3157" t="str">
        <v>Electrical</v>
      </c>
      <c r="G3157" t="str">
        <v>Electric Generator</v>
      </c>
      <c r="I3157" t="str">
        <v>TOTAL-A0000000134</v>
      </c>
      <c r="J3157" t="str">
        <v>Heating Resistor Voltage</v>
      </c>
      <c r="K3157" t="str">
        <v>OEM</v>
      </c>
      <c r="L3157" t="str">
        <v>Technical Integrity,Procurement</v>
      </c>
      <c r="M3157" t="str">
        <v>10 weeks after Contract Award</v>
      </c>
    </row>
    <row r="3158">
      <c r="A3158" t="str">
        <v>TOTAL-PA0000003118</v>
      </c>
      <c r="C3158" t="str">
        <v>TOTAL-P0000000612</v>
      </c>
      <c r="D3158" t="str">
        <v/>
      </c>
      <c r="E3158" t="str">
        <v>Electrical</v>
      </c>
      <c r="G3158" t="str">
        <v>Electric Generator</v>
      </c>
      <c r="I3158" t="str">
        <v>TOTAL-A0000000165</v>
      </c>
      <c r="J3158" t="str">
        <v>kVA Rating</v>
      </c>
      <c r="K3158" t="str">
        <v>OEM</v>
      </c>
      <c r="L3158" t="str">
        <v>Technical Integrity, Procurement</v>
      </c>
      <c r="M3158" t="str">
        <v>10 weeks after Contract Award</v>
      </c>
    </row>
    <row r="3159">
      <c r="A3159" t="str">
        <v>TOTAL-PA0000003119</v>
      </c>
      <c r="C3159" t="str">
        <v>TOTAL-P0000000612</v>
      </c>
      <c r="D3159" t="str">
        <v/>
      </c>
      <c r="E3159" t="str">
        <v>Electrical</v>
      </c>
      <c r="G3159" t="str">
        <v>Electric Generator</v>
      </c>
      <c r="I3159" t="str">
        <v>TOTAL-A0000000251</v>
      </c>
      <c r="J3159" t="str">
        <v>Output Voltage</v>
      </c>
      <c r="K3159" t="str">
        <v>OEM</v>
      </c>
      <c r="L3159" t="str">
        <v>Procurement, Optimisation</v>
      </c>
      <c r="M3159" t="str">
        <v>10 weeks after Contract Award</v>
      </c>
    </row>
    <row r="3160">
      <c r="A3160" t="str">
        <v>TOTAL-PA0000003120</v>
      </c>
      <c r="C3160" t="str">
        <v>TOTAL-P0000000612</v>
      </c>
      <c r="D3160" t="str">
        <v/>
      </c>
      <c r="E3160" t="str">
        <v>Electrical</v>
      </c>
      <c r="G3160" t="str">
        <v>Electric Generator</v>
      </c>
      <c r="I3160" t="str">
        <v>TOTAL-A0000000271</v>
      </c>
      <c r="J3160" t="str">
        <v>Rated Power</v>
      </c>
      <c r="K3160" t="str">
        <v>OEM</v>
      </c>
      <c r="L3160" t="str">
        <v>Technical Integrity, Procurement</v>
      </c>
      <c r="M3160" t="str">
        <v>10 weeks after Contract Award</v>
      </c>
    </row>
    <row r="3161">
      <c r="A3161" t="str">
        <v>TOTAL-PA0000003121</v>
      </c>
      <c r="C3161" t="str">
        <v>TOTAL-P0000000612</v>
      </c>
      <c r="D3161" t="str">
        <v/>
      </c>
      <c r="E3161" t="str">
        <v>Electrical</v>
      </c>
      <c r="G3161" t="str">
        <v>Electric Generator</v>
      </c>
      <c r="I3161" t="str">
        <v>TOTAL-A0000000272</v>
      </c>
      <c r="J3161" t="str">
        <v>Rated Power Factor (Lagging)</v>
      </c>
      <c r="K3161" t="str">
        <v>OEM</v>
      </c>
      <c r="L3161" t="str">
        <v>Operating &amp; Maintenance</v>
      </c>
      <c r="M3161" t="str">
        <v>10 weeks after Contract Award</v>
      </c>
    </row>
    <row r="3162">
      <c r="A3162" t="str">
        <v>TOTAL-PA0000003122</v>
      </c>
      <c r="C3162" t="str">
        <v>TOTAL-P0000000612</v>
      </c>
      <c r="D3162" t="str">
        <v/>
      </c>
      <c r="E3162" t="str">
        <v>Electrical</v>
      </c>
      <c r="G3162" t="str">
        <v>Electric Generator</v>
      </c>
      <c r="I3162" t="str">
        <v>TOTAL-A0000000319</v>
      </c>
      <c r="J3162" t="str">
        <v>Speed</v>
      </c>
      <c r="K3162" t="str">
        <v>OEM</v>
      </c>
      <c r="L3162" t="str">
        <v>Technical Integrity,Procurement</v>
      </c>
      <c r="M3162" t="str">
        <v>10 weeks after Contract Award</v>
      </c>
    </row>
    <row r="3163">
      <c r="A3163" t="str">
        <v>TOTAL-PA0000003123</v>
      </c>
      <c r="C3163" t="str">
        <v>TOTAL-P0000000614</v>
      </c>
      <c r="D3163" t="str">
        <v/>
      </c>
      <c r="E3163" t="str">
        <v>Mechanical Static</v>
      </c>
      <c r="G3163" t="str">
        <v>Electric Heating Equipment</v>
      </c>
      <c r="I3163" t="str">
        <v>TOTAL-A0000000009</v>
      </c>
      <c r="J3163" t="str">
        <v>ATEX Category</v>
      </c>
      <c r="K3163" t="str">
        <v>OEM</v>
      </c>
      <c r="L3163" t="str">
        <v>Statutory, Procurement</v>
      </c>
      <c r="M3163" t="str">
        <v>12 weeks after Contract Award</v>
      </c>
    </row>
    <row r="3164">
      <c r="A3164" t="str">
        <v>TOTAL-PA0000003124</v>
      </c>
      <c r="C3164" t="str">
        <v>TOTAL-P0000000614</v>
      </c>
      <c r="D3164" t="str">
        <v/>
      </c>
      <c r="E3164" t="str">
        <v>Mechanical Static</v>
      </c>
      <c r="G3164" t="str">
        <v>Electric Heating Equipment</v>
      </c>
      <c r="I3164" t="str">
        <v>TOTAL-A0000000010</v>
      </c>
      <c r="J3164" t="str">
        <v>ATEX Explosive Atmosphere</v>
      </c>
      <c r="K3164" t="str">
        <v>OEM</v>
      </c>
      <c r="L3164" t="str">
        <v>Statutory, Procurement</v>
      </c>
      <c r="M3164" t="str">
        <v>12 weeks after Contract Award</v>
      </c>
    </row>
    <row r="3165">
      <c r="A3165" t="str">
        <v>TOTAL-PA0000003125</v>
      </c>
      <c r="C3165" t="str">
        <v>TOTAL-P0000000614</v>
      </c>
      <c r="D3165" t="str">
        <v/>
      </c>
      <c r="E3165" t="str">
        <v>Mechanical Static</v>
      </c>
      <c r="G3165" t="str">
        <v>Electric Heating Equipment</v>
      </c>
      <c r="I3165" t="str">
        <v>TOTAL-A0000000011</v>
      </c>
      <c r="J3165" t="str">
        <v>ATEX Group</v>
      </c>
      <c r="K3165" t="str">
        <v>OEM</v>
      </c>
      <c r="L3165" t="str">
        <v>Statutory, Procurement</v>
      </c>
      <c r="M3165" t="str">
        <v>12 weeks after Contract Award</v>
      </c>
    </row>
    <row r="3166">
      <c r="A3166" t="str">
        <v>TOTAL-PA0000003126</v>
      </c>
      <c r="C3166" t="str">
        <v>TOTAL-P0000000614</v>
      </c>
      <c r="D3166" t="str">
        <v/>
      </c>
      <c r="E3166" t="str">
        <v>Mechanical Static</v>
      </c>
      <c r="G3166" t="str">
        <v>Electric Heating Equipment</v>
      </c>
      <c r="I3166" t="str">
        <v>TOTAL-A0000000092</v>
      </c>
      <c r="J3166" t="str">
        <v>Electrical Connection</v>
      </c>
      <c r="K3166" t="str">
        <v>OEM</v>
      </c>
      <c r="L3166" t="str">
        <v>Procurement</v>
      </c>
      <c r="M3166" t="str">
        <v>16 weeks after Contract Award</v>
      </c>
    </row>
    <row r="3167">
      <c r="A3167" t="str">
        <v>TOTAL-PA0000003127</v>
      </c>
      <c r="C3167" t="str">
        <v>TOTAL-P0000000614</v>
      </c>
      <c r="D3167" t="str">
        <v/>
      </c>
      <c r="E3167" t="str">
        <v>Mechanical Static</v>
      </c>
      <c r="G3167" t="str">
        <v>Electric Heating Equipment</v>
      </c>
      <c r="I3167" t="str">
        <v>TOTAL-A0000000097</v>
      </c>
      <c r="J3167" t="str">
        <v>Enclosure Material</v>
      </c>
      <c r="K3167" t="str">
        <v>OEM</v>
      </c>
      <c r="L3167" t="str">
        <v>Operations &amp; Maintenance, Procurement</v>
      </c>
      <c r="M3167" t="str">
        <v>10 weeks after Contract Award</v>
      </c>
    </row>
    <row r="3168">
      <c r="A3168" t="str">
        <v>TOTAL-PA0000003128</v>
      </c>
      <c r="C3168" t="str">
        <v>TOTAL-P0000000614</v>
      </c>
      <c r="D3168" t="str">
        <v/>
      </c>
      <c r="E3168" t="str">
        <v>Mechanical Static</v>
      </c>
      <c r="G3168" t="str">
        <v>Electric Heating Equipment</v>
      </c>
      <c r="I3168" t="str">
        <v>TOTAL-A0000000098</v>
      </c>
      <c r="J3168" t="str">
        <v>Equipment Hazardous Area Certificate Number</v>
      </c>
      <c r="K3168" t="str">
        <v>OEM</v>
      </c>
      <c r="L3168" t="str">
        <v>Statutory, Procurement</v>
      </c>
      <c r="M3168" t="str">
        <v>12 weeks after Contract Award</v>
      </c>
    </row>
    <row r="3169">
      <c r="A3169" t="str">
        <v>TOTAL-PA0000003129</v>
      </c>
      <c r="C3169" t="str">
        <v>TOTAL-P0000000614</v>
      </c>
      <c r="D3169" t="str">
        <v/>
      </c>
      <c r="E3169" t="str">
        <v>Mechanical Static</v>
      </c>
      <c r="G3169" t="str">
        <v>Electric Heating Equipment</v>
      </c>
      <c r="I3169" t="str">
        <v>TOTAL-A0000000099</v>
      </c>
      <c r="J3169" t="str">
        <v>Equipment Hazardous Area Certifying Authority</v>
      </c>
      <c r="K3169" t="str">
        <v>OEM</v>
      </c>
      <c r="L3169" t="str">
        <v>Statutory, Procurement</v>
      </c>
      <c r="M3169" t="str">
        <v>12 weeks after Contract Award</v>
      </c>
    </row>
    <row r="3170">
      <c r="A3170" t="str">
        <v>TOTAL-PA0000003130</v>
      </c>
      <c r="C3170" t="str">
        <v>TOTAL-P0000000614</v>
      </c>
      <c r="D3170" t="str">
        <v/>
      </c>
      <c r="E3170" t="str">
        <v>Mechanical Static</v>
      </c>
      <c r="G3170" t="str">
        <v>Electric Heating Equipment</v>
      </c>
      <c r="I3170" t="str">
        <v>TOTAL-A0000000100</v>
      </c>
      <c r="J3170" t="str">
        <v>Equipment Hazardous Area Gas Group</v>
      </c>
      <c r="K3170" t="str">
        <v>OEM</v>
      </c>
      <c r="L3170" t="str">
        <v>Statutory, Procurement</v>
      </c>
      <c r="M3170" t="str">
        <v>12 weeks after Contract Award</v>
      </c>
    </row>
    <row r="3171">
      <c r="A3171" t="str">
        <v>TOTAL-PA0000003131</v>
      </c>
      <c r="C3171" t="str">
        <v>TOTAL-P0000000614</v>
      </c>
      <c r="D3171" t="str">
        <v/>
      </c>
      <c r="E3171" t="str">
        <v>Mechanical Static</v>
      </c>
      <c r="G3171" t="str">
        <v>Electric Heating Equipment</v>
      </c>
      <c r="I3171" t="str">
        <v>TOTAL-A0000000101</v>
      </c>
      <c r="J3171" t="str">
        <v>Equipment Hazardous Area Protection Concept</v>
      </c>
      <c r="K3171" t="str">
        <v>OEM</v>
      </c>
      <c r="L3171" t="str">
        <v>Statutory, Procurement</v>
      </c>
      <c r="M3171" t="str">
        <v>12 weeks after Contract Award</v>
      </c>
    </row>
    <row r="3172">
      <c r="A3172" t="str">
        <v>TOTAL-PA0000003132</v>
      </c>
      <c r="C3172" t="str">
        <v>TOTAL-P0000000614</v>
      </c>
      <c r="D3172" t="str">
        <v/>
      </c>
      <c r="E3172" t="str">
        <v>Mechanical Static</v>
      </c>
      <c r="G3172" t="str">
        <v>Electric Heating Equipment</v>
      </c>
      <c r="I3172" t="str">
        <v>TOTAL-A0000000102</v>
      </c>
      <c r="J3172" t="str">
        <v>Equipment Hazardous Area Temperature Class</v>
      </c>
      <c r="K3172" t="str">
        <v>OEM</v>
      </c>
      <c r="L3172" t="str">
        <v>Statutory, Procurement</v>
      </c>
      <c r="M3172" t="str">
        <v>12 weeks after Contract Award</v>
      </c>
    </row>
    <row r="3173">
      <c r="A3173" t="str">
        <v>TOTAL-PA0000003133</v>
      </c>
      <c r="C3173" t="str">
        <v>TOTAL-P0000000614</v>
      </c>
      <c r="D3173" t="str">
        <v/>
      </c>
      <c r="E3173" t="str">
        <v>Mechanical Static</v>
      </c>
      <c r="G3173" t="str">
        <v>Electric Heating Equipment</v>
      </c>
      <c r="I3173" t="str">
        <v>TOTAL-A0000000103</v>
      </c>
      <c r="J3173" t="str">
        <v>Equipment Ingress Protection Code</v>
      </c>
      <c r="K3173" t="str">
        <v>OEM</v>
      </c>
      <c r="L3173" t="str">
        <v>Statutory, Procurement</v>
      </c>
      <c r="M3173" t="str">
        <v>12 weeks after Contract Award</v>
      </c>
    </row>
    <row r="3174">
      <c r="A3174" t="str">
        <v>TOTAL-PA0000003134</v>
      </c>
      <c r="C3174" t="str">
        <v>TOTAL-P0000000614</v>
      </c>
      <c r="D3174" t="str">
        <v/>
      </c>
      <c r="E3174" t="str">
        <v>Mechanical Static</v>
      </c>
      <c r="G3174" t="str">
        <v>Electric Heating Equipment</v>
      </c>
      <c r="I3174" t="str">
        <v>TOTAL-A0000000177</v>
      </c>
      <c r="J3174" t="str">
        <v>Maximum Design Pressure</v>
      </c>
      <c r="K3174" t="str">
        <v>EPC</v>
      </c>
      <c r="L3174" t="str">
        <v>Technical Integrity, Procurement</v>
      </c>
      <c r="M3174" t="str">
        <v>10 weeks after Contract Award</v>
      </c>
    </row>
    <row r="3175">
      <c r="A3175" t="str">
        <v>TOTAL-PA0000003135</v>
      </c>
      <c r="C3175" t="str">
        <v>TOTAL-P0000000614</v>
      </c>
      <c r="D3175" t="str">
        <v/>
      </c>
      <c r="E3175" t="str">
        <v>Mechanical Static</v>
      </c>
      <c r="G3175" t="str">
        <v>Electric Heating Equipment</v>
      </c>
      <c r="I3175" t="str">
        <v>TOTAL-A0000000178</v>
      </c>
      <c r="J3175" t="str">
        <v>Maximum Design Temperature</v>
      </c>
      <c r="K3175" t="str">
        <v>EPC</v>
      </c>
      <c r="L3175" t="str">
        <v>Technical Integrity, Procurement</v>
      </c>
      <c r="M3175" t="str">
        <v>10 weeks after Contract Award</v>
      </c>
    </row>
    <row r="3176">
      <c r="A3176" t="str">
        <v>TOTAL-PA0000003136</v>
      </c>
      <c r="C3176" t="str">
        <v>TOTAL-P0000000614</v>
      </c>
      <c r="D3176" t="str">
        <v/>
      </c>
      <c r="E3176" t="str">
        <v>Mechanical Static</v>
      </c>
      <c r="G3176" t="str">
        <v>Electric Heating Equipment</v>
      </c>
      <c r="I3176" t="str">
        <v>TOTAL-A0000000199</v>
      </c>
      <c r="J3176" t="str">
        <v>Minimum Design Temperature</v>
      </c>
      <c r="K3176" t="str">
        <v>EPC</v>
      </c>
      <c r="L3176" t="str">
        <v>Technical Integrity, Procurement</v>
      </c>
      <c r="M3176" t="str">
        <v>10 weeks after Contract Award</v>
      </c>
    </row>
    <row r="3177">
      <c r="A3177" t="str">
        <v>TOTAL-PA0000003137</v>
      </c>
      <c r="C3177" t="str">
        <v>TOTAL-P0000000614</v>
      </c>
      <c r="D3177" t="str">
        <v/>
      </c>
      <c r="E3177" t="str">
        <v>Mechanical Static</v>
      </c>
      <c r="G3177" t="str">
        <v>Electric Heating Equipment</v>
      </c>
      <c r="I3177" t="str">
        <v>TOTAL-A0000000227</v>
      </c>
      <c r="J3177" t="str">
        <v>Number Of Phases</v>
      </c>
      <c r="K3177" t="str">
        <v>OEM</v>
      </c>
      <c r="L3177" t="str">
        <v>Technical Integrity, Procurement</v>
      </c>
      <c r="M3177" t="str">
        <v>10 weeks after Contract Award</v>
      </c>
    </row>
    <row r="3178">
      <c r="A3178" t="str">
        <v>TOTAL-PA0000003138</v>
      </c>
      <c r="C3178" t="str">
        <v>TOTAL-P0000000614</v>
      </c>
      <c r="D3178" t="str">
        <v/>
      </c>
      <c r="E3178" t="str">
        <v>Mechanical Static</v>
      </c>
      <c r="G3178" t="str">
        <v>Electric Heating Equipment</v>
      </c>
      <c r="I3178" t="str">
        <v>TOTAL-A0000000236</v>
      </c>
      <c r="J3178" t="str">
        <v>Operating Weight</v>
      </c>
      <c r="K3178" t="str">
        <v>Supplier</v>
      </c>
      <c r="L3178" t="str">
        <v>Operating &amp; Maintenance</v>
      </c>
      <c r="M3178" t="str">
        <v>12 weeks after Contract Award</v>
      </c>
    </row>
    <row r="3179">
      <c r="A3179" t="str">
        <v>TOTAL-PA0000003139</v>
      </c>
      <c r="C3179" t="str">
        <v>TOTAL-P0000000614</v>
      </c>
      <c r="D3179" t="str">
        <v/>
      </c>
      <c r="E3179" t="str">
        <v>Mechanical Static</v>
      </c>
      <c r="G3179" t="str">
        <v>Electric Heating Equipment</v>
      </c>
      <c r="I3179" t="str">
        <v>TOTAL-A0000000271</v>
      </c>
      <c r="J3179" t="str">
        <v>Rated Power</v>
      </c>
      <c r="K3179" t="str">
        <v>OEM</v>
      </c>
      <c r="L3179" t="str">
        <v>Technical Integrity, Procurement</v>
      </c>
      <c r="M3179" t="str">
        <v>10 weeks after Contract Award</v>
      </c>
    </row>
    <row r="3180">
      <c r="A3180" t="str">
        <v>TOTAL-PA0000003140</v>
      </c>
      <c r="C3180" t="str">
        <v>TOTAL-P0000000614</v>
      </c>
      <c r="D3180" t="str">
        <v/>
      </c>
      <c r="E3180" t="str">
        <v>Mechanical Static</v>
      </c>
      <c r="G3180" t="str">
        <v>Electric Heating Equipment</v>
      </c>
      <c r="I3180" t="str">
        <v>TOTAL-A0000000371</v>
      </c>
      <c r="J3180" t="str">
        <v>Voltage Rating</v>
      </c>
      <c r="K3180" t="str">
        <v>OEM</v>
      </c>
      <c r="L3180" t="str">
        <v>Technical Integrity, Procurement</v>
      </c>
      <c r="M3180" t="str">
        <v>10 weeks after Contract Award</v>
      </c>
    </row>
    <row r="3181">
      <c r="A3181" t="str">
        <v>TOTAL-PA0000003141</v>
      </c>
      <c r="C3181" t="str">
        <v>TOTAL-P0000000615</v>
      </c>
      <c r="D3181" t="str">
        <v/>
      </c>
      <c r="E3181" t="str">
        <v>Mechanical Static</v>
      </c>
      <c r="G3181" t="str">
        <v>Electric Melting Furnace</v>
      </c>
      <c r="I3181" t="str">
        <v>TOTAL-A0000000055</v>
      </c>
      <c r="J3181" t="str">
        <v>Connection Type</v>
      </c>
      <c r="K3181" t="str">
        <v>OEM</v>
      </c>
      <c r="L3181" t="str">
        <v>Procurement</v>
      </c>
      <c r="M3181" t="str">
        <v>10 weeks after Contract Award</v>
      </c>
    </row>
    <row r="3182">
      <c r="A3182" t="str">
        <v>TOTAL-PA0000003164</v>
      </c>
      <c r="C3182" t="str">
        <v>TOTAL-P0000000617</v>
      </c>
      <c r="D3182" t="str">
        <v/>
      </c>
      <c r="E3182" t="str">
        <v>Electrical</v>
      </c>
      <c r="G3182" t="str">
        <v>Electric Monitoring and Control System</v>
      </c>
      <c r="I3182" t="str">
        <v>TOTAL-A0000000009</v>
      </c>
      <c r="J3182" t="str">
        <v>ATEX Category</v>
      </c>
      <c r="K3182" t="str">
        <v>OEM</v>
      </c>
      <c r="L3182" t="str">
        <v>Statutory, Procurement</v>
      </c>
      <c r="M3182" t="str">
        <v>12 weeks after Contract Award</v>
      </c>
    </row>
    <row r="3183">
      <c r="A3183" t="str">
        <v>TOTAL-PA0000003165</v>
      </c>
      <c r="C3183" t="str">
        <v>TOTAL-P0000000617</v>
      </c>
      <c r="D3183" t="str">
        <v/>
      </c>
      <c r="E3183" t="str">
        <v>Electrical</v>
      </c>
      <c r="G3183" t="str">
        <v>Electric Monitoring and Control System</v>
      </c>
      <c r="I3183" t="str">
        <v>TOTAL-A0000000010</v>
      </c>
      <c r="J3183" t="str">
        <v>ATEX Explosive Atmosphere</v>
      </c>
      <c r="K3183" t="str">
        <v>OEM</v>
      </c>
      <c r="L3183" t="str">
        <v>Statutory, Procurement</v>
      </c>
      <c r="M3183" t="str">
        <v>12 weeks after Contract Award</v>
      </c>
    </row>
    <row r="3184">
      <c r="A3184" t="str">
        <v>TOTAL-PA0000003166</v>
      </c>
      <c r="C3184" t="str">
        <v>TOTAL-P0000000617</v>
      </c>
      <c r="D3184" t="str">
        <v/>
      </c>
      <c r="E3184" t="str">
        <v>Electrical</v>
      </c>
      <c r="G3184" t="str">
        <v>Electric Monitoring and Control System</v>
      </c>
      <c r="I3184" t="str">
        <v>TOTAL-A0000000011</v>
      </c>
      <c r="J3184" t="str">
        <v>ATEX Group</v>
      </c>
      <c r="K3184" t="str">
        <v>OEM</v>
      </c>
      <c r="L3184" t="str">
        <v>Statutory, Procurement</v>
      </c>
      <c r="M3184" t="str">
        <v>12 weeks after Contract Award</v>
      </c>
    </row>
    <row r="3185">
      <c r="A3185" t="str">
        <v>TOTAL-PA0000003167</v>
      </c>
      <c r="C3185" t="str">
        <v>TOTAL-P0000000617</v>
      </c>
      <c r="D3185" t="str">
        <v/>
      </c>
      <c r="E3185" t="str">
        <v>Electrical</v>
      </c>
      <c r="G3185" t="str">
        <v>Electric Monitoring and Control System</v>
      </c>
      <c r="I3185" t="str">
        <v>TOTAL-A0000000098</v>
      </c>
      <c r="J3185" t="str">
        <v>Equipment Hazardous Area Certificate Number</v>
      </c>
      <c r="K3185" t="str">
        <v>OEM</v>
      </c>
      <c r="L3185" t="str">
        <v>Statutory, Procurement</v>
      </c>
      <c r="M3185" t="str">
        <v>12 weeks after Contract Award</v>
      </c>
    </row>
    <row r="3186">
      <c r="A3186" t="str">
        <v>TOTAL-PA0000003168</v>
      </c>
      <c r="C3186" t="str">
        <v>TOTAL-P0000000617</v>
      </c>
      <c r="D3186" t="str">
        <v/>
      </c>
      <c r="E3186" t="str">
        <v>Electrical</v>
      </c>
      <c r="G3186" t="str">
        <v>Electric Monitoring and Control System</v>
      </c>
      <c r="I3186" t="str">
        <v>TOTAL-A0000000099</v>
      </c>
      <c r="J3186" t="str">
        <v>Equipment Hazardous Area Certifying Authority</v>
      </c>
      <c r="K3186" t="str">
        <v>OEM</v>
      </c>
      <c r="L3186" t="str">
        <v>Statutory, Procurement</v>
      </c>
      <c r="M3186" t="str">
        <v>12 weeks after Contract Award</v>
      </c>
    </row>
    <row r="3187">
      <c r="A3187" t="str">
        <v>TOTAL-PA0000003169</v>
      </c>
      <c r="C3187" t="str">
        <v>TOTAL-P0000000617</v>
      </c>
      <c r="D3187" t="str">
        <v/>
      </c>
      <c r="E3187" t="str">
        <v>Electrical</v>
      </c>
      <c r="G3187" t="str">
        <v>Electric Monitoring and Control System</v>
      </c>
      <c r="I3187" t="str">
        <v>TOTAL-A0000000100</v>
      </c>
      <c r="J3187" t="str">
        <v>Equipment Hazardous Area Gas Group</v>
      </c>
      <c r="K3187" t="str">
        <v>OEM</v>
      </c>
      <c r="L3187" t="str">
        <v>Statutory, Procurement</v>
      </c>
      <c r="M3187" t="str">
        <v>12 weeks after Contract Award</v>
      </c>
    </row>
    <row r="3188">
      <c r="A3188" t="str">
        <v>TOTAL-PA0000003170</v>
      </c>
      <c r="C3188" t="str">
        <v>TOTAL-P0000000617</v>
      </c>
      <c r="D3188" t="str">
        <v/>
      </c>
      <c r="E3188" t="str">
        <v>Electrical</v>
      </c>
      <c r="G3188" t="str">
        <v>Electric Monitoring and Control System</v>
      </c>
      <c r="I3188" t="str">
        <v>TOTAL-A0000000101</v>
      </c>
      <c r="J3188" t="str">
        <v>Equipment Hazardous Area Protection Concept</v>
      </c>
      <c r="K3188" t="str">
        <v>OEM</v>
      </c>
      <c r="L3188" t="str">
        <v>Statutory, Procurement</v>
      </c>
      <c r="M3188" t="str">
        <v>12 weeks after Contract Award</v>
      </c>
    </row>
    <row r="3189">
      <c r="A3189" t="str">
        <v>TOTAL-PA0000003171</v>
      </c>
      <c r="C3189" t="str">
        <v>TOTAL-P0000000617</v>
      </c>
      <c r="D3189" t="str">
        <v/>
      </c>
      <c r="E3189" t="str">
        <v>Electrical</v>
      </c>
      <c r="G3189" t="str">
        <v>Electric Monitoring and Control System</v>
      </c>
      <c r="I3189" t="str">
        <v>TOTAL-A0000000102</v>
      </c>
      <c r="J3189" t="str">
        <v>Equipment Hazardous Area Temperature Class</v>
      </c>
      <c r="K3189" t="str">
        <v>OEM</v>
      </c>
      <c r="L3189" t="str">
        <v>Statutory, Procurement</v>
      </c>
      <c r="M3189" t="str">
        <v>12 weeks after Contract Award</v>
      </c>
    </row>
    <row r="3190">
      <c r="A3190" t="str">
        <v>TOTAL-PA0000003172</v>
      </c>
      <c r="C3190" t="str">
        <v>TOTAL-P0000000618</v>
      </c>
      <c r="D3190" t="str">
        <v/>
      </c>
      <c r="E3190" t="str">
        <v>Electrical</v>
      </c>
      <c r="G3190" t="str">
        <v>Electric Motor</v>
      </c>
      <c r="I3190" t="str">
        <v>TOTAL-A0000000009</v>
      </c>
      <c r="J3190" t="str">
        <v>ATEX Category</v>
      </c>
      <c r="K3190" t="str">
        <v>OEM</v>
      </c>
      <c r="L3190" t="str">
        <v>Statutory, Procurement</v>
      </c>
      <c r="M3190" t="str">
        <v>12 weeks after Contract Award</v>
      </c>
    </row>
    <row r="3191">
      <c r="A3191" t="str">
        <v>TOTAL-PA0000003173</v>
      </c>
      <c r="C3191" t="str">
        <v>TOTAL-P0000000618</v>
      </c>
      <c r="D3191" t="str">
        <v/>
      </c>
      <c r="E3191" t="str">
        <v>Electrical</v>
      </c>
      <c r="G3191" t="str">
        <v>Electric Motor</v>
      </c>
      <c r="I3191" t="str">
        <v>TOTAL-A0000000010</v>
      </c>
      <c r="J3191" t="str">
        <v>ATEX Explosive Atmosphere</v>
      </c>
      <c r="K3191" t="str">
        <v>OEM</v>
      </c>
      <c r="L3191" t="str">
        <v>Statutory, Procurement</v>
      </c>
      <c r="M3191" t="str">
        <v>12 weeks after Contract Award</v>
      </c>
    </row>
    <row r="3192">
      <c r="A3192" t="str">
        <v>TOTAL-PA0000003174</v>
      </c>
      <c r="C3192" t="str">
        <v>TOTAL-P0000000618</v>
      </c>
      <c r="D3192" t="str">
        <v/>
      </c>
      <c r="E3192" t="str">
        <v>Electrical</v>
      </c>
      <c r="G3192" t="str">
        <v>Electric Motor</v>
      </c>
      <c r="I3192" t="str">
        <v>TOTAL-A0000000011</v>
      </c>
      <c r="J3192" t="str">
        <v>ATEX Group</v>
      </c>
      <c r="K3192" t="str">
        <v>OEM</v>
      </c>
      <c r="L3192" t="str">
        <v>Statutory, Procurement</v>
      </c>
      <c r="M3192" t="str">
        <v>12 weeks after Contract Award</v>
      </c>
    </row>
    <row r="3193">
      <c r="A3193" t="str">
        <v>TOTAL-PA0000003175</v>
      </c>
      <c r="C3193" t="str">
        <v>TOTAL-P0000000618</v>
      </c>
      <c r="D3193" t="str">
        <v/>
      </c>
      <c r="E3193" t="str">
        <v>Electrical</v>
      </c>
      <c r="G3193" t="str">
        <v>Electric Motor</v>
      </c>
      <c r="I3193" t="str">
        <v>TOTAL-A0000000016</v>
      </c>
      <c r="J3193" t="str">
        <v>Bearing Type Drive End</v>
      </c>
      <c r="K3193" t="str">
        <v>OEM</v>
      </c>
      <c r="L3193" t="str">
        <v>Technical Integrity,Procurement</v>
      </c>
      <c r="M3193" t="str">
        <v>10 weeks after contract Award</v>
      </c>
    </row>
    <row r="3194">
      <c r="A3194" t="str">
        <v>TOTAL-PA0000003176</v>
      </c>
      <c r="C3194" t="str">
        <v>TOTAL-P0000000618</v>
      </c>
      <c r="D3194" t="str">
        <v/>
      </c>
      <c r="E3194" t="str">
        <v>Electrical</v>
      </c>
      <c r="G3194" t="str">
        <v>Electric Motor</v>
      </c>
      <c r="I3194" t="str">
        <v>TOTAL-A0000000017</v>
      </c>
      <c r="J3194" t="str">
        <v>Bearing Type Non-Drive End</v>
      </c>
      <c r="K3194" t="str">
        <v>OEM</v>
      </c>
      <c r="L3194" t="str">
        <v>Procurement, Operations &amp; Maintenance</v>
      </c>
      <c r="M3194" t="str">
        <v>10 weeks after contract Award</v>
      </c>
    </row>
    <row r="3195">
      <c r="A3195" t="str">
        <v>TOTAL-PA0000003177</v>
      </c>
      <c r="C3195" t="str">
        <v>TOTAL-P0000000618</v>
      </c>
      <c r="D3195" t="str">
        <v/>
      </c>
      <c r="E3195" t="str">
        <v>Electrical</v>
      </c>
      <c r="G3195" t="str">
        <v>Electric Motor</v>
      </c>
      <c r="I3195" t="str">
        <v>TOTAL-A0000000091</v>
      </c>
      <c r="J3195" t="str">
        <v>Efficiency at Rated Power</v>
      </c>
      <c r="K3195" t="str">
        <v>OEM</v>
      </c>
      <c r="L3195" t="str">
        <v>Technical Integrity, Procurement</v>
      </c>
      <c r="M3195" t="str">
        <v>10 weeks after Contract Award</v>
      </c>
    </row>
    <row r="3196">
      <c r="A3196" t="str">
        <v>TOTAL-PA0000003178</v>
      </c>
      <c r="C3196" t="str">
        <v>TOTAL-P0000000618</v>
      </c>
      <c r="D3196" t="str">
        <v/>
      </c>
      <c r="E3196" t="str">
        <v>Electrical</v>
      </c>
      <c r="G3196" t="str">
        <v>Electric Motor</v>
      </c>
      <c r="I3196" t="str">
        <v>TOTAL-A0000000092</v>
      </c>
      <c r="J3196" t="str">
        <v>Electrical Connection</v>
      </c>
      <c r="K3196" t="str">
        <v>OEM</v>
      </c>
      <c r="L3196" t="str">
        <v>Procurement</v>
      </c>
      <c r="M3196" t="str">
        <v>10 weeks after contract Award</v>
      </c>
    </row>
    <row r="3197">
      <c r="A3197" t="str">
        <v>TOTAL-PA0000003179</v>
      </c>
      <c r="C3197" t="str">
        <v>TOTAL-P0000000618</v>
      </c>
      <c r="D3197" t="str">
        <v/>
      </c>
      <c r="E3197" t="str">
        <v>Electrical</v>
      </c>
      <c r="G3197" t="str">
        <v>Electric Motor</v>
      </c>
      <c r="I3197" t="str">
        <v>TOTAL-A0000000098</v>
      </c>
      <c r="J3197" t="str">
        <v>Equipment Hazardous Area Certificate Number</v>
      </c>
      <c r="K3197" t="str">
        <v>OEM</v>
      </c>
      <c r="L3197" t="str">
        <v>Statutory, Procurement</v>
      </c>
      <c r="M3197" t="str">
        <v>12 weeks after Contract Award</v>
      </c>
    </row>
    <row r="3198">
      <c r="A3198" t="str">
        <v>TOTAL-PA0000003180</v>
      </c>
      <c r="C3198" t="str">
        <v>TOTAL-P0000000618</v>
      </c>
      <c r="D3198" t="str">
        <v/>
      </c>
      <c r="E3198" t="str">
        <v>Electrical</v>
      </c>
      <c r="G3198" t="str">
        <v>Electric Motor</v>
      </c>
      <c r="I3198" t="str">
        <v>TOTAL-A0000000099</v>
      </c>
      <c r="J3198" t="str">
        <v>Equipment Hazardous Area Certifying Authority</v>
      </c>
      <c r="K3198" t="str">
        <v>OEM</v>
      </c>
      <c r="L3198" t="str">
        <v>Statutory, Procurement</v>
      </c>
      <c r="M3198" t="str">
        <v>12 weeks after Contract Award</v>
      </c>
    </row>
    <row r="3199">
      <c r="A3199" t="str">
        <v>TOTAL-PA0000003181</v>
      </c>
      <c r="C3199" t="str">
        <v>TOTAL-P0000000618</v>
      </c>
      <c r="D3199" t="str">
        <v/>
      </c>
      <c r="E3199" t="str">
        <v>Electrical</v>
      </c>
      <c r="G3199" t="str">
        <v>Electric Motor</v>
      </c>
      <c r="I3199" t="str">
        <v>TOTAL-A0000000100</v>
      </c>
      <c r="J3199" t="str">
        <v>Equipment Hazardous Area Gas Group</v>
      </c>
      <c r="K3199" t="str">
        <v>OEM</v>
      </c>
      <c r="L3199" t="str">
        <v>Statutory, Procurement</v>
      </c>
      <c r="M3199" t="str">
        <v>12 weeks after Contract Award</v>
      </c>
    </row>
    <row r="3200">
      <c r="A3200" t="str">
        <v>TOTAL-PA0000003182</v>
      </c>
      <c r="C3200" t="str">
        <v>TOTAL-P0000000618</v>
      </c>
      <c r="D3200" t="str">
        <v/>
      </c>
      <c r="E3200" t="str">
        <v>Electrical</v>
      </c>
      <c r="G3200" t="str">
        <v>Electric Motor</v>
      </c>
      <c r="I3200" t="str">
        <v>TOTAL-A0000000101</v>
      </c>
      <c r="J3200" t="str">
        <v>Equipment Hazardous Area Protection Concept</v>
      </c>
      <c r="K3200" t="str">
        <v>OEM</v>
      </c>
      <c r="L3200" t="str">
        <v>Statutory, Procurement</v>
      </c>
      <c r="M3200" t="str">
        <v>12 weeks after Contract Award</v>
      </c>
    </row>
    <row r="3201">
      <c r="A3201" t="str">
        <v>TOTAL-PA0000003183</v>
      </c>
      <c r="C3201" t="str">
        <v>TOTAL-P0000000618</v>
      </c>
      <c r="D3201" t="str">
        <v/>
      </c>
      <c r="E3201" t="str">
        <v>Electrical</v>
      </c>
      <c r="G3201" t="str">
        <v>Electric Motor</v>
      </c>
      <c r="I3201" t="str">
        <v>TOTAL-A0000000102</v>
      </c>
      <c r="J3201" t="str">
        <v>Equipment Hazardous Area Temperature Class</v>
      </c>
      <c r="K3201" t="str">
        <v>OEM</v>
      </c>
      <c r="L3201" t="str">
        <v>Statutory, Procurement</v>
      </c>
      <c r="M3201" t="str">
        <v>12 weeks after Contract Award</v>
      </c>
    </row>
    <row r="3202">
      <c r="A3202" t="str">
        <v>TOTAL-PA0000003184</v>
      </c>
      <c r="C3202" t="str">
        <v>TOTAL-P0000000618</v>
      </c>
      <c r="D3202" t="str">
        <v/>
      </c>
      <c r="E3202" t="str">
        <v>Electrical</v>
      </c>
      <c r="G3202" t="str">
        <v>Electric Motor</v>
      </c>
      <c r="I3202" t="str">
        <v>TOTAL-A0000000120</v>
      </c>
      <c r="J3202" t="str">
        <v>Frame Size</v>
      </c>
      <c r="K3202" t="str">
        <v>OEM</v>
      </c>
      <c r="L3202" t="str">
        <v>Technical Integrity, Procurement</v>
      </c>
      <c r="M3202" t="str">
        <v>10 weeks after contract Award</v>
      </c>
    </row>
    <row r="3203">
      <c r="A3203" t="str">
        <v>TOTAL-PA0000003185</v>
      </c>
      <c r="C3203" t="str">
        <v>TOTAL-P0000000618</v>
      </c>
      <c r="D3203" t="str">
        <v/>
      </c>
      <c r="E3203" t="str">
        <v>Electrical</v>
      </c>
      <c r="G3203" t="str">
        <v>Electric Motor</v>
      </c>
      <c r="I3203" t="str">
        <v>TOTAL-A0000000133</v>
      </c>
      <c r="J3203" t="str">
        <v>Heating Resistor Power</v>
      </c>
      <c r="K3203" t="str">
        <v>OEM</v>
      </c>
      <c r="L3203" t="str">
        <v>Technical Integrity, Procurement</v>
      </c>
      <c r="M3203" t="str">
        <v>10 weeks after contract Award</v>
      </c>
    </row>
    <row r="3204">
      <c r="A3204" t="str">
        <v>TOTAL-PA0000003186</v>
      </c>
      <c r="C3204" t="str">
        <v>TOTAL-P0000000618</v>
      </c>
      <c r="D3204" t="str">
        <v/>
      </c>
      <c r="E3204" t="str">
        <v>Electrical</v>
      </c>
      <c r="G3204" t="str">
        <v>Electric Motor</v>
      </c>
      <c r="I3204" t="str">
        <v>TOTAL-A0000000134</v>
      </c>
      <c r="J3204" t="str">
        <v>Heating Resistor Voltage</v>
      </c>
      <c r="K3204" t="str">
        <v>OEM</v>
      </c>
      <c r="L3204" t="str">
        <v>Technical Integrity, Procurement</v>
      </c>
      <c r="M3204" t="str">
        <v>10 weeks after contract Award</v>
      </c>
    </row>
    <row r="3205">
      <c r="A3205" t="str">
        <v>TOTAL-PA0000003187</v>
      </c>
      <c r="C3205" t="str">
        <v>TOTAL-P0000000618</v>
      </c>
      <c r="D3205" t="str">
        <v/>
      </c>
      <c r="E3205" t="str">
        <v>Electrical</v>
      </c>
      <c r="G3205" t="str">
        <v>Electric Motor</v>
      </c>
      <c r="I3205" t="str">
        <v>TOTAL-A0000000149</v>
      </c>
      <c r="J3205" t="str">
        <v>Insulation Class</v>
      </c>
      <c r="K3205" t="str">
        <v>OEM</v>
      </c>
      <c r="L3205" t="str">
        <v>Technical Integrity,Procurement</v>
      </c>
      <c r="M3205" t="str">
        <v>10 weeks after contract Award</v>
      </c>
    </row>
    <row r="3206">
      <c r="A3206" t="str">
        <v>TOTAL-PA0000003188</v>
      </c>
      <c r="C3206" t="str">
        <v>TOTAL-P0000000618</v>
      </c>
      <c r="D3206" t="str">
        <v/>
      </c>
      <c r="E3206" t="str">
        <v>Electrical</v>
      </c>
      <c r="G3206" t="str">
        <v>Electric Motor</v>
      </c>
      <c r="I3206" t="str">
        <v>TOTAL-A0000000207</v>
      </c>
      <c r="J3206" t="str">
        <v>Mount Type</v>
      </c>
      <c r="K3206" t="str">
        <v>OEM</v>
      </c>
      <c r="L3206" t="str">
        <v>Procurement, Operations &amp; Maintenance</v>
      </c>
      <c r="M3206" t="str">
        <v>10 weeks after contract Award</v>
      </c>
    </row>
    <row r="3207">
      <c r="A3207" t="str">
        <v>TOTAL-PA0000003189</v>
      </c>
      <c r="C3207" t="str">
        <v>TOTAL-P0000000618</v>
      </c>
      <c r="D3207" t="str">
        <v/>
      </c>
      <c r="E3207" t="str">
        <v>Electrical</v>
      </c>
      <c r="G3207" t="str">
        <v>Electric Motor</v>
      </c>
      <c r="I3207" t="str">
        <v>TOTAL-A0000000217</v>
      </c>
      <c r="J3207" t="str">
        <v>Number of Allowed Starts per Hour</v>
      </c>
      <c r="K3207" t="str">
        <v>OEM</v>
      </c>
      <c r="L3207" t="str">
        <v>Technical Integrity, Operations &amp; Maintenance</v>
      </c>
      <c r="M3207" t="str">
        <v>10 weeks after contract Award</v>
      </c>
    </row>
    <row r="3208">
      <c r="A3208" t="str">
        <v>TOTAL-PA0000003190</v>
      </c>
      <c r="C3208" t="str">
        <v>TOTAL-P0000000618</v>
      </c>
      <c r="D3208" t="str">
        <v/>
      </c>
      <c r="E3208" t="str">
        <v>Electrical</v>
      </c>
      <c r="G3208" t="str">
        <v>Electric Motor</v>
      </c>
      <c r="I3208" t="str">
        <v>TOTAL-A0000000227</v>
      </c>
      <c r="J3208" t="str">
        <v>Number Of Phases</v>
      </c>
      <c r="K3208" t="str">
        <v>OEM</v>
      </c>
      <c r="L3208" t="str">
        <v>Technical Integrity, Procurement</v>
      </c>
      <c r="M3208" t="str">
        <v>10 weeks after contract Award</v>
      </c>
    </row>
    <row r="3209">
      <c r="A3209" t="str">
        <v>TOTAL-PA0000003191</v>
      </c>
      <c r="C3209" t="str">
        <v>TOTAL-P0000000618</v>
      </c>
      <c r="D3209" t="str">
        <v/>
      </c>
      <c r="E3209" t="str">
        <v>Electrical</v>
      </c>
      <c r="G3209" t="str">
        <v>Electric Motor</v>
      </c>
      <c r="I3209" t="str">
        <v>TOTAL-A0000000229</v>
      </c>
      <c r="J3209" t="str">
        <v>Number Of Poles</v>
      </c>
      <c r="K3209" t="str">
        <v>OEM</v>
      </c>
      <c r="L3209" t="str">
        <v>Technical Integrity, Procurement</v>
      </c>
      <c r="M3209" t="str">
        <v>10 weeks after Contract Award</v>
      </c>
    </row>
    <row r="3210">
      <c r="A3210" t="str">
        <v>TOTAL-PA0000003192</v>
      </c>
      <c r="C3210" t="str">
        <v>TOTAL-P0000000618</v>
      </c>
      <c r="D3210" t="str">
        <v/>
      </c>
      <c r="E3210" t="str">
        <v>Electrical</v>
      </c>
      <c r="G3210" t="str">
        <v>Electric Motor</v>
      </c>
      <c r="I3210" t="str">
        <v>TOTAL-A0000000272</v>
      </c>
      <c r="J3210" t="str">
        <v>Rated Power Factor (Lagging)</v>
      </c>
      <c r="K3210" t="str">
        <v>OEM</v>
      </c>
      <c r="L3210" t="str">
        <v>Operating &amp; Maintenance</v>
      </c>
      <c r="M3210" t="str">
        <v>10 weeks after contract Award</v>
      </c>
    </row>
    <row r="3211">
      <c r="A3211" t="str">
        <v>TOTAL-PA0000003193</v>
      </c>
      <c r="C3211" t="str">
        <v>TOTAL-P0000000618</v>
      </c>
      <c r="D3211" t="str">
        <v/>
      </c>
      <c r="E3211" t="str">
        <v>Electrical</v>
      </c>
      <c r="G3211" t="str">
        <v>Electric Motor</v>
      </c>
      <c r="I3211" t="str">
        <v>TOTAL-A0000000324</v>
      </c>
      <c r="J3211" t="str">
        <v>Supply Voltage</v>
      </c>
      <c r="K3211" t="str">
        <v>OEM</v>
      </c>
      <c r="L3211" t="str">
        <v>Procurement, Optimisation</v>
      </c>
      <c r="M3211" t="str">
        <v>10 weeks after contract Award</v>
      </c>
    </row>
    <row r="3212">
      <c r="A3212" t="str">
        <v>TOTAL-PA0000003194</v>
      </c>
      <c r="C3212" t="str">
        <v>TOTAL-P0000000618</v>
      </c>
      <c r="D3212" t="str">
        <v/>
      </c>
      <c r="E3212" t="str">
        <v>Electrical</v>
      </c>
      <c r="G3212" t="str">
        <v>Electric Motor</v>
      </c>
      <c r="I3212" t="str">
        <v>TOTAL-A0000000371</v>
      </c>
      <c r="J3212" t="str">
        <v>Voltage Rating</v>
      </c>
      <c r="K3212" t="str">
        <v>OEM</v>
      </c>
      <c r="L3212" t="str">
        <v>Technical Integrity, Procurement</v>
      </c>
      <c r="M3212" t="str">
        <v>10 weeks after contract Award</v>
      </c>
    </row>
    <row r="3213">
      <c r="A3213" t="str">
        <v>TOTAL-PA0000003195</v>
      </c>
      <c r="C3213" t="str">
        <v>TOTAL-P0000000620</v>
      </c>
      <c r="D3213" t="str">
        <v/>
      </c>
      <c r="E3213" t="str">
        <v>Electrical</v>
      </c>
      <c r="G3213" t="str">
        <v>Electrical Accessory</v>
      </c>
      <c r="I3213" t="str">
        <v>TOTAL-A0000000022</v>
      </c>
      <c r="J3213" t="str">
        <v>Body Material</v>
      </c>
      <c r="K3213" t="str">
        <v>OEM</v>
      </c>
      <c r="L3213" t="str">
        <v>Operations &amp; Maintenance, Procurement</v>
      </c>
      <c r="M3213" t="str">
        <v>10 weeks after Contract Award</v>
      </c>
    </row>
    <row r="3214">
      <c r="A3214" t="str">
        <v>TOTAL-PA0000003196</v>
      </c>
      <c r="C3214" t="str">
        <v>TOTAL-P0000000620</v>
      </c>
      <c r="D3214" t="str">
        <v/>
      </c>
      <c r="E3214" t="str">
        <v>Electrical</v>
      </c>
      <c r="G3214" t="str">
        <v>Electrical Accessory</v>
      </c>
      <c r="I3214" t="str">
        <v>TOTAL-A0000000141</v>
      </c>
      <c r="J3214" t="str">
        <v>Inlet Connection Rating</v>
      </c>
      <c r="K3214" t="str">
        <v>OEM</v>
      </c>
      <c r="L3214" t="str">
        <v>Operations &amp; Maintenance, Procurement</v>
      </c>
      <c r="M3214" t="str">
        <v>16 weeks after Contract Award</v>
      </c>
    </row>
    <row r="3215">
      <c r="A3215" t="str">
        <v>TOTAL-PA0000003197</v>
      </c>
      <c r="C3215" t="str">
        <v>TOTAL-P0000000620</v>
      </c>
      <c r="D3215" t="str">
        <v/>
      </c>
      <c r="E3215" t="str">
        <v>Electrical</v>
      </c>
      <c r="G3215" t="str">
        <v>Electrical Accessory</v>
      </c>
      <c r="I3215" t="str">
        <v>TOTAL-A0000000142</v>
      </c>
      <c r="J3215" t="str">
        <v>Inlet Connection Size</v>
      </c>
      <c r="K3215" t="str">
        <v>OEM</v>
      </c>
      <c r="L3215" t="str">
        <v>Operations &amp; Maintenance, Procurement</v>
      </c>
      <c r="M3215" t="str">
        <v>16 weeks after Contract Award</v>
      </c>
    </row>
    <row r="3216">
      <c r="A3216" t="str">
        <v>TOTAL-PA0000003198</v>
      </c>
      <c r="C3216" t="str">
        <v>TOTAL-P0000000620</v>
      </c>
      <c r="D3216" t="str">
        <v/>
      </c>
      <c r="E3216" t="str">
        <v>Electrical</v>
      </c>
      <c r="G3216" t="str">
        <v>Electrical Accessory</v>
      </c>
      <c r="I3216" t="str">
        <v>TOTAL-A0000000143</v>
      </c>
      <c r="J3216" t="str">
        <v>Inlet Connection Type</v>
      </c>
      <c r="K3216" t="str">
        <v>OEM</v>
      </c>
      <c r="L3216" t="str">
        <v>Operations &amp; Maintenance, Procurement</v>
      </c>
      <c r="M3216" t="str">
        <v>16 weeks after Contract Award</v>
      </c>
    </row>
    <row r="3217">
      <c r="A3217" t="str">
        <v>TOTAL-PA0000003199</v>
      </c>
      <c r="C3217" t="str">
        <v>TOTAL-P0000000620</v>
      </c>
      <c r="D3217" t="str">
        <v/>
      </c>
      <c r="E3217" t="str">
        <v>Electrical</v>
      </c>
      <c r="G3217" t="str">
        <v>Electrical Accessory</v>
      </c>
      <c r="I3217" t="str">
        <v>TOTAL-A0000000236</v>
      </c>
      <c r="J3217" t="str">
        <v>Operating Weight</v>
      </c>
      <c r="K3217" t="str">
        <v>Supplier</v>
      </c>
      <c r="L3217" t="str">
        <v>Operating &amp; Maintenance</v>
      </c>
      <c r="M3217" t="str">
        <v>12 weeks after Contract Award</v>
      </c>
    </row>
    <row r="3218">
      <c r="A3218" t="str">
        <v>TOTAL-PA0000003200</v>
      </c>
      <c r="C3218" t="str">
        <v>TOTAL-P0000000620</v>
      </c>
      <c r="D3218" t="str">
        <v/>
      </c>
      <c r="E3218" t="str">
        <v>Electrical</v>
      </c>
      <c r="G3218" t="str">
        <v>Electrical Accessory</v>
      </c>
      <c r="I3218" t="str">
        <v>TOTAL-A0000000245</v>
      </c>
      <c r="J3218" t="str">
        <v>Outlet Connection Rating</v>
      </c>
      <c r="K3218" t="str">
        <v>OEM</v>
      </c>
      <c r="L3218" t="str">
        <v>Operations &amp; Maintenance, Procurement</v>
      </c>
      <c r="M3218" t="str">
        <v>16 weeks after Contract Award</v>
      </c>
    </row>
    <row r="3219">
      <c r="A3219" t="str">
        <v>TOTAL-PA0000003201</v>
      </c>
      <c r="C3219" t="str">
        <v>TOTAL-P0000000620</v>
      </c>
      <c r="D3219" t="str">
        <v/>
      </c>
      <c r="E3219" t="str">
        <v>Electrical</v>
      </c>
      <c r="G3219" t="str">
        <v>Electrical Accessory</v>
      </c>
      <c r="I3219" t="str">
        <v>TOTAL-A0000000246</v>
      </c>
      <c r="J3219" t="str">
        <v>Outlet Connection Size</v>
      </c>
      <c r="K3219" t="str">
        <v>OEM</v>
      </c>
      <c r="L3219" t="str">
        <v>Operations &amp; Maintenance, Procurement</v>
      </c>
      <c r="M3219" t="str">
        <v>16 weeks after Contract Award</v>
      </c>
    </row>
    <row r="3220">
      <c r="A3220" t="str">
        <v>TOTAL-PA0000003202</v>
      </c>
      <c r="C3220" t="str">
        <v>TOTAL-P0000000620</v>
      </c>
      <c r="D3220" t="str">
        <v/>
      </c>
      <c r="E3220" t="str">
        <v>Electrical</v>
      </c>
      <c r="G3220" t="str">
        <v>Electrical Accessory</v>
      </c>
      <c r="I3220" t="str">
        <v>TOTAL-A0000000247</v>
      </c>
      <c r="J3220" t="str">
        <v>Outlet Connection Type</v>
      </c>
      <c r="K3220" t="str">
        <v>OEM</v>
      </c>
      <c r="L3220" t="str">
        <v>Operations &amp; Maintenance, Procurement</v>
      </c>
      <c r="M3220" t="str">
        <v>16 weeks after Contract Award</v>
      </c>
    </row>
    <row r="3221">
      <c r="A3221" t="str">
        <v>TOTAL-PA0000003203</v>
      </c>
      <c r="C3221" t="str">
        <v>TOTAL-P0000000620</v>
      </c>
      <c r="D3221" t="str">
        <v/>
      </c>
      <c r="E3221" t="str">
        <v>Electrical</v>
      </c>
      <c r="G3221" t="str">
        <v>Electrical Accessory</v>
      </c>
      <c r="I3221" t="str">
        <v>TOTAL-A0000000263</v>
      </c>
      <c r="J3221" t="str">
        <v>Pressure Rating</v>
      </c>
      <c r="K3221" t="str">
        <v>OEM</v>
      </c>
      <c r="L3221" t="str">
        <v>Technical Integrity, Procurement</v>
      </c>
      <c r="M3221" t="str">
        <v>10 weeks after Contract Award</v>
      </c>
    </row>
    <row r="3222">
      <c r="A3222" t="str">
        <v>TOTAL-PA0000003204</v>
      </c>
      <c r="C3222" t="str">
        <v>TOTAL-P0000000620</v>
      </c>
      <c r="D3222" t="str">
        <v/>
      </c>
      <c r="E3222" t="str">
        <v>Electrical</v>
      </c>
      <c r="G3222" t="str">
        <v>Electrical Accessory</v>
      </c>
      <c r="I3222" t="str">
        <v>TOTAL-A0000000287</v>
      </c>
      <c r="J3222" t="str">
        <v>Screening Material</v>
      </c>
      <c r="K3222" t="str">
        <v>OEM</v>
      </c>
      <c r="L3222" t="str">
        <v>Operations &amp; Maintenance, Procurement</v>
      </c>
      <c r="M3222" t="str">
        <v>10 weeks after Contract Award</v>
      </c>
    </row>
    <row r="3223">
      <c r="A3223" t="str">
        <v>TOTAL-PA0000003205</v>
      </c>
      <c r="C3223" t="str">
        <v>TOTAL-P0000000620</v>
      </c>
      <c r="D3223" t="str">
        <v/>
      </c>
      <c r="E3223" t="str">
        <v>Electrical</v>
      </c>
      <c r="G3223" t="str">
        <v>Electrical Accessory</v>
      </c>
      <c r="I3223" t="str">
        <v>TOTAL-A0000000330</v>
      </c>
      <c r="J3223" t="str">
        <v>Temperature Rating</v>
      </c>
      <c r="K3223" t="str">
        <v>OEM</v>
      </c>
      <c r="L3223" t="str">
        <v>Technical Integrity, Procurement</v>
      </c>
      <c r="M3223" t="str">
        <v>10 weeks after Contract Award</v>
      </c>
    </row>
    <row r="3224">
      <c r="A3224" t="str">
        <v>TOTAL-PA0000003267</v>
      </c>
      <c r="C3224" t="str">
        <v>TOTAL-P0000000630</v>
      </c>
      <c r="D3224" t="str">
        <v/>
      </c>
      <c r="E3224" t="str">
        <v>Instrumentation &amp; Control Systems</v>
      </c>
      <c r="G3224" t="str">
        <v>Electrical Power Supply</v>
      </c>
      <c r="I3224" t="str">
        <v>TOTAL-A0000000193</v>
      </c>
      <c r="J3224" t="str">
        <v>Maximum Voltage</v>
      </c>
      <c r="K3224" t="str">
        <v>OEM</v>
      </c>
      <c r="L3224" t="str">
        <v>Procurement, Optimisation</v>
      </c>
      <c r="M3224" t="str">
        <v>16 weeks after Contract Award</v>
      </c>
    </row>
    <row r="3225">
      <c r="A3225" t="str">
        <v>TOTAL-PA0000003280</v>
      </c>
      <c r="C3225" t="str">
        <v>TOTAL-P0000000636</v>
      </c>
      <c r="D3225" t="str">
        <v/>
      </c>
      <c r="E3225" t="str">
        <v>Electrical</v>
      </c>
      <c r="G3225" t="str">
        <v>Electrical Switchboard</v>
      </c>
      <c r="I3225" t="str">
        <v>TOTAL-A0000000009</v>
      </c>
      <c r="J3225" t="str">
        <v>ATEX Category</v>
      </c>
      <c r="K3225" t="str">
        <v>OEM</v>
      </c>
      <c r="L3225" t="str">
        <v>Statutory, Procurement</v>
      </c>
      <c r="M3225" t="str">
        <v>12 weeks after Contract Award</v>
      </c>
    </row>
    <row r="3226">
      <c r="A3226" t="str">
        <v>TOTAL-PA0000003281</v>
      </c>
      <c r="C3226" t="str">
        <v>TOTAL-P0000000636</v>
      </c>
      <c r="D3226" t="str">
        <v/>
      </c>
      <c r="E3226" t="str">
        <v>Electrical</v>
      </c>
      <c r="G3226" t="str">
        <v>Electrical Switchboard</v>
      </c>
      <c r="I3226" t="str">
        <v>TOTAL-A0000000010</v>
      </c>
      <c r="J3226" t="str">
        <v>ATEX Explosive Atmosphere</v>
      </c>
      <c r="K3226" t="str">
        <v>OEM</v>
      </c>
      <c r="L3226" t="str">
        <v>Statutory, Procurement</v>
      </c>
      <c r="M3226" t="str">
        <v>12 weeks after Contract Award</v>
      </c>
    </row>
    <row r="3227">
      <c r="A3227" t="str">
        <v>TOTAL-PA0000003282</v>
      </c>
      <c r="C3227" t="str">
        <v>TOTAL-P0000000636</v>
      </c>
      <c r="D3227" t="str">
        <v/>
      </c>
      <c r="E3227" t="str">
        <v>Electrical</v>
      </c>
      <c r="G3227" t="str">
        <v>Electrical Switchboard</v>
      </c>
      <c r="I3227" t="str">
        <v>TOTAL-A0000000011</v>
      </c>
      <c r="J3227" t="str">
        <v>ATEX Group</v>
      </c>
      <c r="K3227" t="str">
        <v>OEM</v>
      </c>
      <c r="L3227" t="str">
        <v>Statutory, Procurement</v>
      </c>
      <c r="M3227" t="str">
        <v>12 weeks after Contract Award</v>
      </c>
    </row>
    <row r="3228">
      <c r="A3228" t="str">
        <v>TOTAL-PA0000003283</v>
      </c>
      <c r="C3228" t="str">
        <v>TOTAL-P0000000636</v>
      </c>
      <c r="D3228" t="str">
        <v/>
      </c>
      <c r="E3228" t="str">
        <v>Electrical</v>
      </c>
      <c r="G3228" t="str">
        <v>Electrical Switchboard</v>
      </c>
      <c r="I3228" t="str">
        <v>TOTAL-A0000000022</v>
      </c>
      <c r="J3228" t="str">
        <v>Body Material</v>
      </c>
      <c r="K3228" t="str">
        <v>OEM</v>
      </c>
      <c r="L3228" t="str">
        <v>Operations &amp; Maintenance, Procurement</v>
      </c>
      <c r="M3228" t="str">
        <v>10 weeks after Contract Award</v>
      </c>
    </row>
    <row r="3229">
      <c r="A3229" t="str">
        <v>TOTAL-PA0000003284</v>
      </c>
      <c r="C3229" t="str">
        <v>TOTAL-P0000000636</v>
      </c>
      <c r="D3229" t="str">
        <v/>
      </c>
      <c r="E3229" t="str">
        <v>Electrical</v>
      </c>
      <c r="G3229" t="str">
        <v>Electrical Switchboard</v>
      </c>
      <c r="I3229" t="str">
        <v>TOTAL-A0000000053</v>
      </c>
      <c r="J3229" t="str">
        <v>Connection Rating</v>
      </c>
      <c r="K3229" t="str">
        <v>OEM</v>
      </c>
      <c r="L3229" t="str">
        <v>Procurement</v>
      </c>
      <c r="M3229" t="str">
        <v>10 weeks after Contract Award</v>
      </c>
    </row>
    <row r="3230">
      <c r="A3230" t="str">
        <v>TOTAL-PA0000003285</v>
      </c>
      <c r="C3230" t="str">
        <v>TOTAL-P0000000636</v>
      </c>
      <c r="D3230" t="str">
        <v/>
      </c>
      <c r="E3230" t="str">
        <v>Electrical</v>
      </c>
      <c r="G3230" t="str">
        <v>Electrical Switchboard</v>
      </c>
      <c r="I3230" t="str">
        <v>TOTAL-A0000000054</v>
      </c>
      <c r="J3230" t="str">
        <v>Connection Size</v>
      </c>
      <c r="K3230" t="str">
        <v>OEM</v>
      </c>
      <c r="L3230" t="str">
        <v>Procurement</v>
      </c>
      <c r="M3230" t="str">
        <v>10 weeks after Contract Award</v>
      </c>
    </row>
    <row r="3231">
      <c r="A3231" t="str">
        <v>TOTAL-PA0000003286</v>
      </c>
      <c r="C3231" t="str">
        <v>TOTAL-P0000000636</v>
      </c>
      <c r="D3231" t="str">
        <v/>
      </c>
      <c r="E3231" t="str">
        <v>Electrical</v>
      </c>
      <c r="G3231" t="str">
        <v>Electrical Switchboard</v>
      </c>
      <c r="I3231" t="str">
        <v>TOTAL-A0000000055</v>
      </c>
      <c r="J3231" t="str">
        <v>Connection Type</v>
      </c>
      <c r="K3231" t="str">
        <v>OEM</v>
      </c>
      <c r="L3231" t="str">
        <v>Procurement</v>
      </c>
      <c r="M3231" t="str">
        <v>10 weeks after Contract Award</v>
      </c>
    </row>
    <row r="3232">
      <c r="A3232" t="str">
        <v>TOTAL-PA0000003287</v>
      </c>
      <c r="C3232" t="str">
        <v>TOTAL-P0000000636</v>
      </c>
      <c r="D3232" t="str">
        <v/>
      </c>
      <c r="E3232" t="str">
        <v>Electrical</v>
      </c>
      <c r="G3232" t="str">
        <v>Electrical Switchboard</v>
      </c>
      <c r="I3232" t="str">
        <v>TOTAL-A0000000056</v>
      </c>
      <c r="J3232" t="str">
        <v>Contact Rating</v>
      </c>
      <c r="K3232" t="str">
        <v>OEM</v>
      </c>
      <c r="L3232" t="str">
        <v>Technical Integrity, Procurement</v>
      </c>
      <c r="M3232" t="str">
        <v>16 weeks after Contract Award</v>
      </c>
    </row>
    <row r="3233">
      <c r="A3233" t="str">
        <v>TOTAL-PA0000003288</v>
      </c>
      <c r="C3233" t="str">
        <v>TOTAL-P0000000636</v>
      </c>
      <c r="D3233" t="str">
        <v/>
      </c>
      <c r="E3233" t="str">
        <v>Electrical</v>
      </c>
      <c r="G3233" t="str">
        <v>Electrical Switchboard</v>
      </c>
      <c r="I3233" t="str">
        <v>TOTAL-A0000000057</v>
      </c>
      <c r="J3233" t="str">
        <v>Contact Type</v>
      </c>
      <c r="K3233" t="str">
        <v>OEM</v>
      </c>
      <c r="L3233" t="str">
        <v>Procurement, Operations &amp; Maintenance</v>
      </c>
      <c r="M3233" t="str">
        <v>16 weeks after Contract Award</v>
      </c>
    </row>
    <row r="3234">
      <c r="A3234" t="str">
        <v>TOTAL-PA0000003289</v>
      </c>
      <c r="C3234" t="str">
        <v>TOTAL-P0000000636</v>
      </c>
      <c r="D3234" t="str">
        <v/>
      </c>
      <c r="E3234" t="str">
        <v>Electrical</v>
      </c>
      <c r="G3234" t="str">
        <v>Electrical Switchboard</v>
      </c>
      <c r="I3234" t="str">
        <v>TOTAL-A0000000092</v>
      </c>
      <c r="J3234" t="str">
        <v>Electrical Connection</v>
      </c>
      <c r="K3234" t="str">
        <v>OEM</v>
      </c>
      <c r="L3234" t="str">
        <v>Procurement</v>
      </c>
      <c r="M3234" t="str">
        <v>16 weeks after Contract Award</v>
      </c>
    </row>
    <row r="3235">
      <c r="A3235" t="str">
        <v>TOTAL-PA0000003290</v>
      </c>
      <c r="C3235" t="str">
        <v>TOTAL-P0000000636</v>
      </c>
      <c r="D3235" t="str">
        <v/>
      </c>
      <c r="E3235" t="str">
        <v>Electrical</v>
      </c>
      <c r="G3235" t="str">
        <v>Electrical Switchboard</v>
      </c>
      <c r="I3235" t="str">
        <v>TOTAL-A0000000097</v>
      </c>
      <c r="J3235" t="str">
        <v>Enclosure Material</v>
      </c>
      <c r="K3235" t="str">
        <v>OEM</v>
      </c>
      <c r="L3235" t="str">
        <v>Operations &amp; Maintenance, Procurement</v>
      </c>
      <c r="M3235" t="str">
        <v>10 weeks after Contract Award</v>
      </c>
    </row>
    <row r="3236">
      <c r="A3236" t="str">
        <v>TOTAL-PA0000003291</v>
      </c>
      <c r="C3236" t="str">
        <v>TOTAL-P0000000636</v>
      </c>
      <c r="D3236" t="str">
        <v/>
      </c>
      <c r="E3236" t="str">
        <v>Electrical</v>
      </c>
      <c r="G3236" t="str">
        <v>Electrical Switchboard</v>
      </c>
      <c r="I3236" t="str">
        <v>TOTAL-A0000000098</v>
      </c>
      <c r="J3236" t="str">
        <v>Equipment Hazardous Area Certificate Number</v>
      </c>
      <c r="K3236" t="str">
        <v>OEM</v>
      </c>
      <c r="L3236" t="str">
        <v>Statutory, Procurement</v>
      </c>
      <c r="M3236" t="str">
        <v>12 weeks after Contract Award</v>
      </c>
    </row>
    <row r="3237">
      <c r="A3237" t="str">
        <v>TOTAL-PA0000003292</v>
      </c>
      <c r="C3237" t="str">
        <v>TOTAL-P0000000636</v>
      </c>
      <c r="D3237" t="str">
        <v/>
      </c>
      <c r="E3237" t="str">
        <v>Electrical</v>
      </c>
      <c r="G3237" t="str">
        <v>Electrical Switchboard</v>
      </c>
      <c r="I3237" t="str">
        <v>TOTAL-A0000000099</v>
      </c>
      <c r="J3237" t="str">
        <v>Equipment Hazardous Area Certifying Authority</v>
      </c>
      <c r="K3237" t="str">
        <v>OEM</v>
      </c>
      <c r="L3237" t="str">
        <v>Statutory, Procurement</v>
      </c>
      <c r="M3237" t="str">
        <v>12 weeks after Contract Award</v>
      </c>
    </row>
    <row r="3238">
      <c r="A3238" t="str">
        <v>TOTAL-PA0000003293</v>
      </c>
      <c r="C3238" t="str">
        <v>TOTAL-P0000000636</v>
      </c>
      <c r="D3238" t="str">
        <v/>
      </c>
      <c r="E3238" t="str">
        <v>Electrical</v>
      </c>
      <c r="G3238" t="str">
        <v>Electrical Switchboard</v>
      </c>
      <c r="I3238" t="str">
        <v>TOTAL-A0000000100</v>
      </c>
      <c r="J3238" t="str">
        <v>Equipment Hazardous Area Gas Group</v>
      </c>
      <c r="K3238" t="str">
        <v>OEM</v>
      </c>
      <c r="L3238" t="str">
        <v>Statutory, Procurement</v>
      </c>
      <c r="M3238" t="str">
        <v>12 weeks after Contract Award</v>
      </c>
    </row>
    <row r="3239">
      <c r="A3239" t="str">
        <v>TOTAL-PA0000003294</v>
      </c>
      <c r="C3239" t="str">
        <v>TOTAL-P0000000636</v>
      </c>
      <c r="D3239" t="str">
        <v/>
      </c>
      <c r="E3239" t="str">
        <v>Electrical</v>
      </c>
      <c r="G3239" t="str">
        <v>Electrical Switchboard</v>
      </c>
      <c r="I3239" t="str">
        <v>TOTAL-A0000000101</v>
      </c>
      <c r="J3239" t="str">
        <v>Equipment Hazardous Area Protection Concept</v>
      </c>
      <c r="K3239" t="str">
        <v>OEM</v>
      </c>
      <c r="L3239" t="str">
        <v>Statutory, Procurement</v>
      </c>
      <c r="M3239" t="str">
        <v>12 weeks after Contract Award</v>
      </c>
    </row>
    <row r="3240">
      <c r="A3240" t="str">
        <v>TOTAL-PA0000003295</v>
      </c>
      <c r="C3240" t="str">
        <v>TOTAL-P0000000636</v>
      </c>
      <c r="D3240" t="str">
        <v/>
      </c>
      <c r="E3240" t="str">
        <v>Electrical</v>
      </c>
      <c r="G3240" t="str">
        <v>Electrical Switchboard</v>
      </c>
      <c r="I3240" t="str">
        <v>TOTAL-A0000000102</v>
      </c>
      <c r="J3240" t="str">
        <v>Equipment Hazardous Area Temperature Class</v>
      </c>
      <c r="K3240" t="str">
        <v>OEM</v>
      </c>
      <c r="L3240" t="str">
        <v>Statutory, Procurement</v>
      </c>
      <c r="M3240" t="str">
        <v>12 weeks after Contract Award</v>
      </c>
    </row>
    <row r="3241">
      <c r="A3241" t="str">
        <v>TOTAL-PA0000003296</v>
      </c>
      <c r="C3241" t="str">
        <v>TOTAL-P0000000636</v>
      </c>
      <c r="D3241" t="str">
        <v/>
      </c>
      <c r="E3241" t="str">
        <v>Electrical</v>
      </c>
      <c r="G3241" t="str">
        <v>Electrical Switchboard</v>
      </c>
      <c r="I3241" t="str">
        <v>TOTAL-A0000000103</v>
      </c>
      <c r="J3241" t="str">
        <v>Equipment Ingress Protection Code</v>
      </c>
      <c r="K3241" t="str">
        <v>OEM</v>
      </c>
      <c r="L3241" t="str">
        <v>Statutory, Procurement</v>
      </c>
      <c r="M3241" t="str">
        <v>12 weeks after Contract Award</v>
      </c>
    </row>
    <row r="3242">
      <c r="A3242" t="str">
        <v>TOTAL-PA0000003297</v>
      </c>
      <c r="C3242" t="str">
        <v>TOTAL-P0000000636</v>
      </c>
      <c r="D3242" t="str">
        <v/>
      </c>
      <c r="E3242" t="str">
        <v>Electrical</v>
      </c>
      <c r="G3242" t="str">
        <v>Electrical Switchboard</v>
      </c>
      <c r="I3242" t="str">
        <v>TOTAL-A0000000195</v>
      </c>
      <c r="J3242" t="str">
        <v>Measured Variable</v>
      </c>
      <c r="K3242" t="str">
        <v>EPC</v>
      </c>
      <c r="L3242" t="str">
        <v>Technical Integrity,Procurement</v>
      </c>
      <c r="M3242" t="str">
        <v>16 weeks after Contract Award</v>
      </c>
    </row>
    <row r="3243">
      <c r="A3243" t="str">
        <v>TOTAL-PA0000003298</v>
      </c>
      <c r="C3243" t="str">
        <v>TOTAL-P0000000636</v>
      </c>
      <c r="D3243" t="str">
        <v/>
      </c>
      <c r="E3243" t="str">
        <v>Electrical</v>
      </c>
      <c r="G3243" t="str">
        <v>Electrical Switchboard</v>
      </c>
      <c r="I3243" t="str">
        <v>TOTAL-A0000000267</v>
      </c>
      <c r="J3243" t="str">
        <v>Range</v>
      </c>
      <c r="K3243" t="str">
        <v>OEM</v>
      </c>
      <c r="L3243" t="str">
        <v>Operations &amp; Maintenance, Procurement</v>
      </c>
      <c r="M3243" t="str">
        <v>16 weeks after Contract Award</v>
      </c>
    </row>
    <row r="3244">
      <c r="A3244" t="str">
        <v>TOTAL-PA0000003299</v>
      </c>
      <c r="C3244" t="str">
        <v>TOTAL-P0000000636</v>
      </c>
      <c r="D3244" t="str">
        <v/>
      </c>
      <c r="E3244" t="str">
        <v>Electrical</v>
      </c>
      <c r="G3244" t="str">
        <v>Electrical Switchboard</v>
      </c>
      <c r="I3244" t="str">
        <v>TOTAL-A0000000268</v>
      </c>
      <c r="J3244" t="str">
        <v>Rated Current</v>
      </c>
      <c r="K3244" t="str">
        <v>OEM</v>
      </c>
      <c r="L3244" t="str">
        <v>Technical Integrity, Procurement</v>
      </c>
      <c r="M3244" t="str">
        <v>16 weeks after Contract Award</v>
      </c>
    </row>
    <row r="3245">
      <c r="A3245" t="str">
        <v>TOTAL-PA0000003300</v>
      </c>
      <c r="C3245" t="str">
        <v>TOTAL-P0000000636</v>
      </c>
      <c r="D3245" t="str">
        <v/>
      </c>
      <c r="E3245" t="str">
        <v>Electrical</v>
      </c>
      <c r="G3245" t="str">
        <v>Electrical Switchboard</v>
      </c>
      <c r="I3245" t="str">
        <v>TOTAL-A0000000330</v>
      </c>
      <c r="J3245" t="str">
        <v>Temperature Rating</v>
      </c>
      <c r="K3245" t="str">
        <v>OEM</v>
      </c>
      <c r="L3245" t="str">
        <v>Technical Integrity, Procurement</v>
      </c>
      <c r="M3245" t="str">
        <v>10 weeks after Contract Award</v>
      </c>
    </row>
    <row r="3246">
      <c r="A3246" t="str">
        <v>TOTAL-PA0000003301</v>
      </c>
      <c r="C3246" t="str">
        <v>TOTAL-P0000000636</v>
      </c>
      <c r="D3246" t="str">
        <v/>
      </c>
      <c r="E3246" t="str">
        <v>Electrical</v>
      </c>
      <c r="G3246" t="str">
        <v>Electrical Switchboard</v>
      </c>
      <c r="I3246" t="str">
        <v>TOTAL-A0000000371</v>
      </c>
      <c r="J3246" t="str">
        <v>Voltage Rating</v>
      </c>
      <c r="K3246" t="str">
        <v>OEM</v>
      </c>
      <c r="L3246" t="str">
        <v>Technical Integrity, Procurement</v>
      </c>
      <c r="M3246" t="str">
        <v>10 weeks after Contract Award</v>
      </c>
    </row>
    <row r="3247">
      <c r="A3247" t="str">
        <v>TOTAL-PA0000003379</v>
      </c>
      <c r="C3247" t="str">
        <v>TOTAL-P0000000644</v>
      </c>
      <c r="D3247" t="str">
        <v/>
      </c>
      <c r="E3247" t="str">
        <v>Mechanical Static</v>
      </c>
      <c r="G3247" t="str">
        <v>Electrolysis Tank</v>
      </c>
      <c r="I3247" t="str">
        <v>TOTAL-A0000000042</v>
      </c>
      <c r="J3247" t="str">
        <v>Capacity (Volume)</v>
      </c>
      <c r="K3247" t="str">
        <v>OEM</v>
      </c>
      <c r="L3247" t="str">
        <v>Technical Integrity, Procurement</v>
      </c>
      <c r="M3247" t="str">
        <v>10 weeks after Contract Award</v>
      </c>
    </row>
    <row r="3248">
      <c r="A3248" t="str">
        <v>TOTAL-PA0000003380</v>
      </c>
      <c r="C3248" t="str">
        <v>TOTAL-P0000000644</v>
      </c>
      <c r="D3248" t="str">
        <v/>
      </c>
      <c r="E3248" t="str">
        <v>Mechanical Static</v>
      </c>
      <c r="G3248" t="str">
        <v>Electrolysis Tank</v>
      </c>
      <c r="I3248" t="str">
        <v>TOTAL-A0000000174</v>
      </c>
      <c r="J3248" t="str">
        <v>Material</v>
      </c>
      <c r="K3248" t="str">
        <v>OEM</v>
      </c>
      <c r="L3248" t="str">
        <v>Operations &amp; Maintenance, Procurement</v>
      </c>
      <c r="M3248" t="str">
        <v>16 weeks after Contract Award</v>
      </c>
    </row>
    <row r="3249">
      <c r="A3249" t="str">
        <v>TOTAL-PA0000003381</v>
      </c>
      <c r="C3249" t="str">
        <v>TOTAL-P0000000644</v>
      </c>
      <c r="D3249" t="str">
        <v/>
      </c>
      <c r="E3249" t="str">
        <v>Mechanical Static</v>
      </c>
      <c r="G3249" t="str">
        <v>Electrolysis Tank</v>
      </c>
      <c r="I3249" t="str">
        <v>TOTAL-A0000000236</v>
      </c>
      <c r="J3249" t="str">
        <v>Operating Weight</v>
      </c>
      <c r="K3249" t="str">
        <v>Supplier</v>
      </c>
      <c r="L3249" t="str">
        <v>Operating &amp; Maintenance</v>
      </c>
      <c r="M3249" t="str">
        <v>12 weeks after Contract Award</v>
      </c>
    </row>
    <row r="3250">
      <c r="A3250" t="str">
        <v>TOTAL-PA0000003382</v>
      </c>
      <c r="C3250" t="str">
        <v>TOTAL-P0000000644</v>
      </c>
      <c r="D3250" t="str">
        <v/>
      </c>
      <c r="E3250" t="str">
        <v>Mechanical Static</v>
      </c>
      <c r="G3250" t="str">
        <v>Electrolysis Tank</v>
      </c>
      <c r="I3250" t="str">
        <v>TOTAL-A0000000263</v>
      </c>
      <c r="J3250" t="str">
        <v>Pressure Rating</v>
      </c>
      <c r="K3250" t="str">
        <v>OEM</v>
      </c>
      <c r="L3250" t="str">
        <v>Technical Integrity, Procurement</v>
      </c>
      <c r="M3250" t="str">
        <v>10 weeks after Contract Award</v>
      </c>
    </row>
    <row r="3251">
      <c r="A3251" t="str">
        <v>TOTAL-PA0000003383</v>
      </c>
      <c r="C3251" t="str">
        <v>TOTAL-P0000000644</v>
      </c>
      <c r="D3251" t="str">
        <v/>
      </c>
      <c r="E3251" t="str">
        <v>Mechanical Static</v>
      </c>
      <c r="G3251" t="str">
        <v>Electrolysis Tank</v>
      </c>
      <c r="I3251" t="str">
        <v>TOTAL-A0000000330</v>
      </c>
      <c r="J3251" t="str">
        <v>Temperature Rating</v>
      </c>
      <c r="K3251" t="str">
        <v>OEM</v>
      </c>
      <c r="L3251" t="str">
        <v>Technical Integrity, Procurement</v>
      </c>
      <c r="M3251" t="str">
        <v>10 weeks after Contract Award</v>
      </c>
    </row>
    <row r="3252">
      <c r="A3252" t="str">
        <v>TOTAL-PA0000003384</v>
      </c>
      <c r="C3252" t="str">
        <v>TOTAL-P0000000646</v>
      </c>
      <c r="D3252" t="str">
        <v/>
      </c>
      <c r="E3252" t="str">
        <v>Instrumentation &amp; Control Systems</v>
      </c>
      <c r="G3252" t="str">
        <v>Electromagnetic Flowmeter</v>
      </c>
      <c r="I3252" t="str">
        <v>TOTAL-A0000000093</v>
      </c>
      <c r="J3252" t="str">
        <v>Electrode Material</v>
      </c>
      <c r="K3252" t="str">
        <v>OEM</v>
      </c>
      <c r="L3252" t="str">
        <v>Operations &amp; Maintenance, Procurement</v>
      </c>
      <c r="M3252" t="str">
        <v>16 weeks after Contract Award</v>
      </c>
    </row>
    <row r="3253">
      <c r="A3253" t="str">
        <v>TOTAL-PA0000003385</v>
      </c>
      <c r="C3253" t="str">
        <v>TOTAL-P0000000646</v>
      </c>
      <c r="D3253" t="str">
        <v/>
      </c>
      <c r="E3253" t="str">
        <v>Instrumentation &amp; Control Systems</v>
      </c>
      <c r="G3253" t="str">
        <v>Electromagnetic Flowmeter</v>
      </c>
      <c r="I3253" t="str">
        <v>TOTAL-A0000000181</v>
      </c>
      <c r="J3253" t="str">
        <v>Maximum Flow Rate</v>
      </c>
      <c r="K3253" t="str">
        <v>OEM</v>
      </c>
      <c r="L3253" t="str">
        <v>Technical Integrity, Procurement</v>
      </c>
      <c r="M3253" t="str">
        <v>16 weeks after Contract Award</v>
      </c>
    </row>
    <row r="3254">
      <c r="A3254" t="str">
        <v>TOTAL-PA0000003386</v>
      </c>
      <c r="C3254" t="str">
        <v>TOTAL-P0000000646</v>
      </c>
      <c r="D3254" t="str">
        <v/>
      </c>
      <c r="E3254" t="str">
        <v>Instrumentation &amp; Control Systems</v>
      </c>
      <c r="G3254" t="str">
        <v>Electromagnetic Flowmeter</v>
      </c>
      <c r="I3254" t="str">
        <v>TOTAL-A0000000257</v>
      </c>
      <c r="J3254" t="str">
        <v>Pipe Diameter</v>
      </c>
      <c r="K3254" t="str">
        <v>OEM</v>
      </c>
      <c r="L3254" t="str">
        <v>Operations &amp; Maintenance, Procurement</v>
      </c>
      <c r="M3254" t="str">
        <v>16 weeks after Contract Award</v>
      </c>
    </row>
    <row r="3255">
      <c r="A3255" t="str">
        <v>TOTAL-PA0000003387</v>
      </c>
      <c r="C3255" t="str">
        <v>TOTAL-P0000000647</v>
      </c>
      <c r="D3255" t="str">
        <v/>
      </c>
      <c r="E3255" t="str">
        <v>Telecom</v>
      </c>
      <c r="G3255" t="str">
        <v>Electromagnetic Lock</v>
      </c>
      <c r="I3255" t="str">
        <v>TOTAL-A0000000009</v>
      </c>
      <c r="J3255" t="str">
        <v>ATEX Category</v>
      </c>
      <c r="K3255" t="str">
        <v>OEM</v>
      </c>
      <c r="L3255" t="str">
        <v>Statutory, Procurement</v>
      </c>
      <c r="M3255" t="str">
        <v>12 weeks after Contract Award</v>
      </c>
    </row>
    <row r="3256">
      <c r="A3256" t="str">
        <v>TOTAL-PA0000003388</v>
      </c>
      <c r="C3256" t="str">
        <v>TOTAL-P0000000647</v>
      </c>
      <c r="D3256" t="str">
        <v/>
      </c>
      <c r="E3256" t="str">
        <v>Telecom</v>
      </c>
      <c r="G3256" t="str">
        <v>Electromagnetic Lock</v>
      </c>
      <c r="I3256" t="str">
        <v>TOTAL-A0000000010</v>
      </c>
      <c r="J3256" t="str">
        <v>ATEX Explosive Atmosphere</v>
      </c>
      <c r="K3256" t="str">
        <v>OEM</v>
      </c>
      <c r="L3256" t="str">
        <v>Statutory, Procurement</v>
      </c>
      <c r="M3256" t="str">
        <v>12 weeks after Contract Award</v>
      </c>
    </row>
    <row r="3257">
      <c r="A3257" t="str">
        <v>TOTAL-PA0000003389</v>
      </c>
      <c r="C3257" t="str">
        <v>TOTAL-P0000000647</v>
      </c>
      <c r="D3257" t="str">
        <v/>
      </c>
      <c r="E3257" t="str">
        <v>Telecom</v>
      </c>
      <c r="G3257" t="str">
        <v>Electromagnetic Lock</v>
      </c>
      <c r="I3257" t="str">
        <v>TOTAL-A0000000011</v>
      </c>
      <c r="J3257" t="str">
        <v>ATEX Group</v>
      </c>
      <c r="K3257" t="str">
        <v>OEM</v>
      </c>
      <c r="L3257" t="str">
        <v>Statutory, Procurement</v>
      </c>
      <c r="M3257" t="str">
        <v>12 weeks after Contract Award</v>
      </c>
    </row>
    <row r="3258">
      <c r="A3258" t="str">
        <v>TOTAL-PA0000003390</v>
      </c>
      <c r="C3258" t="str">
        <v>TOTAL-P0000000647</v>
      </c>
      <c r="D3258" t="str">
        <v/>
      </c>
      <c r="E3258" t="str">
        <v>Telecom</v>
      </c>
      <c r="G3258" t="str">
        <v>Electromagnetic Lock</v>
      </c>
      <c r="I3258" t="str">
        <v>TOTAL-A0000000098</v>
      </c>
      <c r="J3258" t="str">
        <v>Equipment Hazardous Area Certificate Number</v>
      </c>
      <c r="K3258" t="str">
        <v>OEM</v>
      </c>
      <c r="L3258" t="str">
        <v>Statutory, Procurement</v>
      </c>
      <c r="M3258" t="str">
        <v>12 weeks after Contract Award</v>
      </c>
    </row>
    <row r="3259">
      <c r="A3259" t="str">
        <v>TOTAL-PA0000003391</v>
      </c>
      <c r="C3259" t="str">
        <v>TOTAL-P0000000647</v>
      </c>
      <c r="D3259" t="str">
        <v/>
      </c>
      <c r="E3259" t="str">
        <v>Telecom</v>
      </c>
      <c r="G3259" t="str">
        <v>Electromagnetic Lock</v>
      </c>
      <c r="I3259" t="str">
        <v>TOTAL-A0000000099</v>
      </c>
      <c r="J3259" t="str">
        <v>Equipment Hazardous Area Certifying Authority</v>
      </c>
      <c r="K3259" t="str">
        <v>OEM</v>
      </c>
      <c r="L3259" t="str">
        <v>Statutory, Procurement</v>
      </c>
      <c r="M3259" t="str">
        <v>12 weeks after Contract Award</v>
      </c>
    </row>
    <row r="3260">
      <c r="A3260" t="str">
        <v>TOTAL-PA0000003392</v>
      </c>
      <c r="C3260" t="str">
        <v>TOTAL-P0000000647</v>
      </c>
      <c r="D3260" t="str">
        <v/>
      </c>
      <c r="E3260" t="str">
        <v>Telecom</v>
      </c>
      <c r="G3260" t="str">
        <v>Electromagnetic Lock</v>
      </c>
      <c r="I3260" t="str">
        <v>TOTAL-A0000000100</v>
      </c>
      <c r="J3260" t="str">
        <v>Equipment Hazardous Area Gas Group</v>
      </c>
      <c r="K3260" t="str">
        <v>OEM</v>
      </c>
      <c r="L3260" t="str">
        <v>Statutory, Procurement</v>
      </c>
      <c r="M3260" t="str">
        <v>12 weeks after Contract Award</v>
      </c>
    </row>
    <row r="3261">
      <c r="A3261" t="str">
        <v>TOTAL-PA0000003393</v>
      </c>
      <c r="C3261" t="str">
        <v>TOTAL-P0000000647</v>
      </c>
      <c r="D3261" t="str">
        <v/>
      </c>
      <c r="E3261" t="str">
        <v>Telecom</v>
      </c>
      <c r="G3261" t="str">
        <v>Electromagnetic Lock</v>
      </c>
      <c r="I3261" t="str">
        <v>TOTAL-A0000000101</v>
      </c>
      <c r="J3261" t="str">
        <v>Equipment Hazardous Area Protection Concept</v>
      </c>
      <c r="K3261" t="str">
        <v>OEM</v>
      </c>
      <c r="L3261" t="str">
        <v>Statutory, Procurement</v>
      </c>
      <c r="M3261" t="str">
        <v>12 weeks after Contract Award</v>
      </c>
    </row>
    <row r="3262">
      <c r="A3262" t="str">
        <v>TOTAL-PA0000003394</v>
      </c>
      <c r="C3262" t="str">
        <v>TOTAL-P0000000647</v>
      </c>
      <c r="D3262" t="str">
        <v/>
      </c>
      <c r="E3262" t="str">
        <v>Telecom</v>
      </c>
      <c r="G3262" t="str">
        <v>Electromagnetic Lock</v>
      </c>
      <c r="I3262" t="str">
        <v>TOTAL-A0000000102</v>
      </c>
      <c r="J3262" t="str">
        <v>Equipment Hazardous Area Temperature Class</v>
      </c>
      <c r="K3262" t="str">
        <v>OEM</v>
      </c>
      <c r="L3262" t="str">
        <v>Statutory, Procurement</v>
      </c>
      <c r="M3262" t="str">
        <v>12 weeks after Contract Award</v>
      </c>
    </row>
    <row r="3263">
      <c r="A3263" t="str">
        <v>TOTAL-PA0000003395</v>
      </c>
      <c r="C3263" t="str">
        <v>TOTAL-P0000000647</v>
      </c>
      <c r="D3263" t="str">
        <v/>
      </c>
      <c r="E3263" t="str">
        <v>Telecom</v>
      </c>
      <c r="G3263" t="str">
        <v>Electromagnetic Lock</v>
      </c>
      <c r="I3263" t="str">
        <v>TOTAL-A0000000103</v>
      </c>
      <c r="J3263" t="str">
        <v>Equipment Ingress Protection Code</v>
      </c>
      <c r="K3263" t="str">
        <v>OEM</v>
      </c>
      <c r="L3263" t="str">
        <v>Statutory, Procurement</v>
      </c>
      <c r="M3263" t="str">
        <v>12 weeks after Contract Award</v>
      </c>
    </row>
    <row r="3264">
      <c r="A3264" t="str">
        <v>TOTAL-PA0000003396</v>
      </c>
      <c r="C3264" t="str">
        <v>TOTAL-P0000000648</v>
      </c>
      <c r="D3264" t="str">
        <v/>
      </c>
      <c r="E3264" t="str">
        <v>Instrumentation &amp; Control Systems</v>
      </c>
      <c r="G3264" t="str">
        <v>Electronic Computer Module</v>
      </c>
      <c r="I3264" t="str">
        <v>TOTAL-A0000000193</v>
      </c>
      <c r="J3264" t="str">
        <v>Maximum Voltage</v>
      </c>
      <c r="K3264" t="str">
        <v>OEM</v>
      </c>
      <c r="L3264" t="str">
        <v>Procurement, Optimisation</v>
      </c>
      <c r="M3264" t="str">
        <v>16 weeks after Contract Award</v>
      </c>
    </row>
    <row r="3265">
      <c r="A3265" t="str">
        <v>TOTAL-PA0000003397</v>
      </c>
      <c r="C3265" t="str">
        <v>TOTAL-P0000000649</v>
      </c>
      <c r="D3265" t="str">
        <v/>
      </c>
      <c r="E3265" t="str">
        <v>Instrumentation &amp; Control Systems</v>
      </c>
      <c r="G3265" t="str">
        <v>Electronic Controller</v>
      </c>
      <c r="I3265" t="str">
        <v>TOTAL-A0000000193</v>
      </c>
      <c r="J3265" t="str">
        <v>Maximum Voltage</v>
      </c>
      <c r="K3265" t="str">
        <v>OEM</v>
      </c>
      <c r="L3265" t="str">
        <v>Procurement, Optimisation</v>
      </c>
      <c r="M3265" t="str">
        <v>16 weeks after Contract Award</v>
      </c>
    </row>
    <row r="3266">
      <c r="A3266" t="str">
        <v>TOTAL-PA0000003398</v>
      </c>
      <c r="C3266" t="str">
        <v>TOTAL-P0000000650</v>
      </c>
      <c r="D3266" t="str">
        <v/>
      </c>
      <c r="E3266" t="str">
        <v>Instrumentation &amp; Control Systems</v>
      </c>
      <c r="G3266" t="str">
        <v>Electronic Indicators - Integrator</v>
      </c>
      <c r="I3266" t="str">
        <v>TOTAL-A0000000193</v>
      </c>
      <c r="J3266" t="str">
        <v>Maximum Voltage</v>
      </c>
      <c r="K3266" t="str">
        <v>OEM</v>
      </c>
      <c r="L3266" t="str">
        <v>Procurement, Optimisation</v>
      </c>
      <c r="M3266" t="str">
        <v>16 weeks after Contract Award</v>
      </c>
    </row>
    <row r="3267">
      <c r="A3267" t="str">
        <v>TOTAL-PA0000003399</v>
      </c>
      <c r="C3267" t="str">
        <v>TOTAL-P0000000654</v>
      </c>
      <c r="D3267" t="str">
        <v/>
      </c>
      <c r="E3267" t="str">
        <v>Instrumentation &amp; Control Systems</v>
      </c>
      <c r="G3267" t="str">
        <v>Electronic Recorder</v>
      </c>
      <c r="I3267" t="str">
        <v>TOTAL-A0000000193</v>
      </c>
      <c r="J3267" t="str">
        <v>Maximum Voltage</v>
      </c>
      <c r="K3267" t="str">
        <v>OEM</v>
      </c>
      <c r="L3267" t="str">
        <v>Procurement, Optimisation</v>
      </c>
      <c r="M3267" t="str">
        <v>16 weeks after Contract Award</v>
      </c>
    </row>
    <row r="3268">
      <c r="A3268" t="str">
        <v>TOTAL-PA0000003432</v>
      </c>
      <c r="C3268" t="str">
        <v>TOTAL-P0000000661</v>
      </c>
      <c r="D3268" t="str">
        <v/>
      </c>
      <c r="E3268" t="str">
        <v>Telecom</v>
      </c>
      <c r="G3268" t="str">
        <v>Emergency Position Indicating Radio Beacon</v>
      </c>
      <c r="I3268" t="str">
        <v>TOTAL-A0000000009</v>
      </c>
      <c r="J3268" t="str">
        <v>ATEX Category</v>
      </c>
      <c r="K3268" t="str">
        <v>OEM</v>
      </c>
      <c r="L3268" t="str">
        <v>Statutory, Procurement</v>
      </c>
      <c r="M3268" t="str">
        <v>12 weeks after Contract Award</v>
      </c>
    </row>
    <row r="3269">
      <c r="A3269" t="str">
        <v>TOTAL-PA0000003433</v>
      </c>
      <c r="C3269" t="str">
        <v>TOTAL-P0000000661</v>
      </c>
      <c r="D3269" t="str">
        <v/>
      </c>
      <c r="E3269" t="str">
        <v>Telecom</v>
      </c>
      <c r="G3269" t="str">
        <v>Emergency Position Indicating Radio Beacon</v>
      </c>
      <c r="I3269" t="str">
        <v>TOTAL-A0000000010</v>
      </c>
      <c r="J3269" t="str">
        <v>ATEX Explosive Atmosphere</v>
      </c>
      <c r="K3269" t="str">
        <v>OEM</v>
      </c>
      <c r="L3269" t="str">
        <v>Statutory, Procurement</v>
      </c>
      <c r="M3269" t="str">
        <v>12 weeks after Contract Award</v>
      </c>
    </row>
    <row r="3270">
      <c r="A3270" t="str">
        <v>TOTAL-PA0000003434</v>
      </c>
      <c r="C3270" t="str">
        <v>TOTAL-P0000000661</v>
      </c>
      <c r="D3270" t="str">
        <v/>
      </c>
      <c r="E3270" t="str">
        <v>Telecom</v>
      </c>
      <c r="G3270" t="str">
        <v>Emergency Position Indicating Radio Beacon</v>
      </c>
      <c r="I3270" t="str">
        <v>TOTAL-A0000000011</v>
      </c>
      <c r="J3270" t="str">
        <v>ATEX Group</v>
      </c>
      <c r="K3270" t="str">
        <v>OEM</v>
      </c>
      <c r="L3270" t="str">
        <v>Statutory, Procurement</v>
      </c>
      <c r="M3270" t="str">
        <v>12 weeks after Contract Award</v>
      </c>
    </row>
    <row r="3271">
      <c r="A3271" t="str">
        <v>TOTAL-PA0000003435</v>
      </c>
      <c r="C3271" t="str">
        <v>TOTAL-P0000000661</v>
      </c>
      <c r="D3271" t="str">
        <v/>
      </c>
      <c r="E3271" t="str">
        <v>Telecom</v>
      </c>
      <c r="G3271" t="str">
        <v>Emergency Position Indicating Radio Beacon</v>
      </c>
      <c r="I3271" t="str">
        <v>TOTAL-A0000000098</v>
      </c>
      <c r="J3271" t="str">
        <v>Equipment Hazardous Area Certificate Number</v>
      </c>
      <c r="K3271" t="str">
        <v>OEM</v>
      </c>
      <c r="L3271" t="str">
        <v>Statutory, Procurement</v>
      </c>
      <c r="M3271" t="str">
        <v>12 weeks after Contract Award</v>
      </c>
    </row>
    <row r="3272">
      <c r="A3272" t="str">
        <v>TOTAL-PA0000003436</v>
      </c>
      <c r="C3272" t="str">
        <v>TOTAL-P0000000661</v>
      </c>
      <c r="D3272" t="str">
        <v/>
      </c>
      <c r="E3272" t="str">
        <v>Telecom</v>
      </c>
      <c r="G3272" t="str">
        <v>Emergency Position Indicating Radio Beacon</v>
      </c>
      <c r="I3272" t="str">
        <v>TOTAL-A0000000099</v>
      </c>
      <c r="J3272" t="str">
        <v>Equipment Hazardous Area Certifying Authority</v>
      </c>
      <c r="K3272" t="str">
        <v>OEM</v>
      </c>
      <c r="L3272" t="str">
        <v>Statutory, Procurement</v>
      </c>
      <c r="M3272" t="str">
        <v>12 weeks after Contract Award</v>
      </c>
    </row>
    <row r="3273">
      <c r="A3273" t="str">
        <v>TOTAL-PA0000003437</v>
      </c>
      <c r="C3273" t="str">
        <v>TOTAL-P0000000661</v>
      </c>
      <c r="D3273" t="str">
        <v/>
      </c>
      <c r="E3273" t="str">
        <v>Telecom</v>
      </c>
      <c r="G3273" t="str">
        <v>Emergency Position Indicating Radio Beacon</v>
      </c>
      <c r="I3273" t="str">
        <v>TOTAL-A0000000100</v>
      </c>
      <c r="J3273" t="str">
        <v>Equipment Hazardous Area Gas Group</v>
      </c>
      <c r="K3273" t="str">
        <v>OEM</v>
      </c>
      <c r="L3273" t="str">
        <v>Statutory, Procurement</v>
      </c>
      <c r="M3273" t="str">
        <v>12 weeks after Contract Award</v>
      </c>
    </row>
    <row r="3274">
      <c r="A3274" t="str">
        <v>TOTAL-PA0000003438</v>
      </c>
      <c r="C3274" t="str">
        <v>TOTAL-P0000000661</v>
      </c>
      <c r="D3274" t="str">
        <v/>
      </c>
      <c r="E3274" t="str">
        <v>Telecom</v>
      </c>
      <c r="G3274" t="str">
        <v>Emergency Position Indicating Radio Beacon</v>
      </c>
      <c r="I3274" t="str">
        <v>TOTAL-A0000000101</v>
      </c>
      <c r="J3274" t="str">
        <v>Equipment Hazardous Area Protection Concept</v>
      </c>
      <c r="K3274" t="str">
        <v>OEM</v>
      </c>
      <c r="L3274" t="str">
        <v>Statutory, Procurement</v>
      </c>
      <c r="M3274" t="str">
        <v>12 weeks after Contract Award</v>
      </c>
    </row>
    <row r="3275">
      <c r="A3275" t="str">
        <v>TOTAL-PA0000003439</v>
      </c>
      <c r="C3275" t="str">
        <v>TOTAL-P0000000661</v>
      </c>
      <c r="D3275" t="str">
        <v/>
      </c>
      <c r="E3275" t="str">
        <v>Telecom</v>
      </c>
      <c r="G3275" t="str">
        <v>Emergency Position Indicating Radio Beacon</v>
      </c>
      <c r="I3275" t="str">
        <v>TOTAL-A0000000102</v>
      </c>
      <c r="J3275" t="str">
        <v>Equipment Hazardous Area Temperature Class</v>
      </c>
      <c r="K3275" t="str">
        <v>OEM</v>
      </c>
      <c r="L3275" t="str">
        <v>Statutory, Procurement</v>
      </c>
      <c r="M3275" t="str">
        <v>12 weeks after Contract Award</v>
      </c>
    </row>
    <row r="3276">
      <c r="A3276" t="str">
        <v>TOTAL-PA0000003440</v>
      </c>
      <c r="C3276" t="str">
        <v>TOTAL-P0000000661</v>
      </c>
      <c r="D3276" t="str">
        <v/>
      </c>
      <c r="E3276" t="str">
        <v>Telecom</v>
      </c>
      <c r="G3276" t="str">
        <v>Emergency Position Indicating Radio Beacon</v>
      </c>
      <c r="I3276" t="str">
        <v>TOTAL-A0000000103</v>
      </c>
      <c r="J3276" t="str">
        <v>Equipment Ingress Protection Code</v>
      </c>
      <c r="K3276" t="str">
        <v>OEM</v>
      </c>
      <c r="L3276" t="str">
        <v>Statutory, Procurement</v>
      </c>
      <c r="M3276" t="str">
        <v>12 weeks after Contract Award</v>
      </c>
    </row>
    <row r="3277">
      <c r="A3277" t="str">
        <v>TOTAL-PA0000003441</v>
      </c>
      <c r="C3277" t="str">
        <v>TOTAL-P0000000664</v>
      </c>
      <c r="D3277" t="str">
        <v/>
      </c>
      <c r="E3277" t="str">
        <v>Instrumentation &amp; Control Systems</v>
      </c>
      <c r="G3277" t="str">
        <v>Emergency Stop Button</v>
      </c>
      <c r="I3277" t="str">
        <v>TOTAL-A0000000193</v>
      </c>
      <c r="J3277" t="str">
        <v>Maximum Voltage</v>
      </c>
      <c r="K3277" t="str">
        <v>OEM</v>
      </c>
      <c r="L3277" t="str">
        <v>Procurement, Optimisation</v>
      </c>
      <c r="M3277" t="str">
        <v>16 weeks after Contract Award</v>
      </c>
    </row>
    <row r="3278">
      <c r="A3278" t="str">
        <v>TOTAL-PA0000003448</v>
      </c>
      <c r="C3278" t="str">
        <v>TOTAL-P0000000669</v>
      </c>
      <c r="D3278" t="str">
        <v/>
      </c>
      <c r="E3278" t="str">
        <v>Architectural</v>
      </c>
      <c r="G3278" t="str">
        <v>Engineering Structure</v>
      </c>
      <c r="I3278" t="str">
        <v>TOTAL-A0000000174</v>
      </c>
      <c r="J3278" t="str">
        <v>Material</v>
      </c>
      <c r="K3278" t="str">
        <v>OEM</v>
      </c>
      <c r="L3278" t="str">
        <v>Operations &amp; Maintenance, Procurement</v>
      </c>
      <c r="M3278" t="str">
        <v>16 weeks after Contract Award</v>
      </c>
    </row>
    <row r="3279">
      <c r="A3279" t="str">
        <v>TOTAL-PA0000003449</v>
      </c>
      <c r="C3279" t="str">
        <v>TOTAL-P0000000670</v>
      </c>
      <c r="D3279" t="str">
        <v/>
      </c>
      <c r="E3279" t="str">
        <v>Telecom</v>
      </c>
      <c r="G3279" t="str">
        <v>Entertainment</v>
      </c>
      <c r="I3279" t="str">
        <v>TOTAL-A0000000009</v>
      </c>
      <c r="J3279" t="str">
        <v>ATEX Category</v>
      </c>
      <c r="K3279" t="str">
        <v>OEM</v>
      </c>
      <c r="L3279" t="str">
        <v>Statutory, Procurement</v>
      </c>
      <c r="M3279" t="str">
        <v>12 weeks after Contract Award</v>
      </c>
    </row>
    <row r="3280">
      <c r="A3280" t="str">
        <v>TOTAL-PA0000003450</v>
      </c>
      <c r="C3280" t="str">
        <v>TOTAL-P0000000670</v>
      </c>
      <c r="D3280" t="str">
        <v/>
      </c>
      <c r="E3280" t="str">
        <v>Telecom</v>
      </c>
      <c r="G3280" t="str">
        <v>Entertainment</v>
      </c>
      <c r="I3280" t="str">
        <v>TOTAL-A0000000010</v>
      </c>
      <c r="J3280" t="str">
        <v>ATEX Explosive Atmosphere</v>
      </c>
      <c r="K3280" t="str">
        <v>OEM</v>
      </c>
      <c r="L3280" t="str">
        <v>Statutory, Procurement</v>
      </c>
      <c r="M3280" t="str">
        <v>12 weeks after Contract Award</v>
      </c>
    </row>
    <row r="3281">
      <c r="A3281" t="str">
        <v>TOTAL-PA0000003451</v>
      </c>
      <c r="C3281" t="str">
        <v>TOTAL-P0000000670</v>
      </c>
      <c r="D3281" t="str">
        <v/>
      </c>
      <c r="E3281" t="str">
        <v>Telecom</v>
      </c>
      <c r="G3281" t="str">
        <v>Entertainment</v>
      </c>
      <c r="I3281" t="str">
        <v>TOTAL-A0000000011</v>
      </c>
      <c r="J3281" t="str">
        <v>ATEX Group</v>
      </c>
      <c r="K3281" t="str">
        <v>OEM</v>
      </c>
      <c r="L3281" t="str">
        <v>Statutory, Procurement</v>
      </c>
      <c r="M3281" t="str">
        <v>12 weeks after Contract Award</v>
      </c>
    </row>
    <row r="3282">
      <c r="A3282" t="str">
        <v>TOTAL-PA0000003452</v>
      </c>
      <c r="C3282" t="str">
        <v>TOTAL-P0000000670</v>
      </c>
      <c r="D3282" t="str">
        <v/>
      </c>
      <c r="E3282" t="str">
        <v>Telecom</v>
      </c>
      <c r="G3282" t="str">
        <v>Entertainment</v>
      </c>
      <c r="I3282" t="str">
        <v>TOTAL-A0000000098</v>
      </c>
      <c r="J3282" t="str">
        <v>Equipment Hazardous Area Certificate Number</v>
      </c>
      <c r="K3282" t="str">
        <v>OEM</v>
      </c>
      <c r="L3282" t="str">
        <v>Statutory, Procurement</v>
      </c>
      <c r="M3282" t="str">
        <v>12 weeks after Contract Award</v>
      </c>
    </row>
    <row r="3283">
      <c r="A3283" t="str">
        <v>TOTAL-PA0000003453</v>
      </c>
      <c r="C3283" t="str">
        <v>TOTAL-P0000000670</v>
      </c>
      <c r="D3283" t="str">
        <v/>
      </c>
      <c r="E3283" t="str">
        <v>Telecom</v>
      </c>
      <c r="G3283" t="str">
        <v>Entertainment</v>
      </c>
      <c r="I3283" t="str">
        <v>TOTAL-A0000000099</v>
      </c>
      <c r="J3283" t="str">
        <v>Equipment Hazardous Area Certifying Authority</v>
      </c>
      <c r="K3283" t="str">
        <v>OEM</v>
      </c>
      <c r="L3283" t="str">
        <v>Statutory, Procurement</v>
      </c>
      <c r="M3283" t="str">
        <v>12 weeks after Contract Award</v>
      </c>
    </row>
    <row r="3284">
      <c r="A3284" t="str">
        <v>TOTAL-PA0000003454</v>
      </c>
      <c r="C3284" t="str">
        <v>TOTAL-P0000000670</v>
      </c>
      <c r="D3284" t="str">
        <v/>
      </c>
      <c r="E3284" t="str">
        <v>Telecom</v>
      </c>
      <c r="G3284" t="str">
        <v>Entertainment</v>
      </c>
      <c r="I3284" t="str">
        <v>TOTAL-A0000000100</v>
      </c>
      <c r="J3284" t="str">
        <v>Equipment Hazardous Area Gas Group</v>
      </c>
      <c r="K3284" t="str">
        <v>OEM</v>
      </c>
      <c r="L3284" t="str">
        <v>Statutory, Procurement</v>
      </c>
      <c r="M3284" t="str">
        <v>12 weeks after Contract Award</v>
      </c>
    </row>
    <row r="3285">
      <c r="A3285" t="str">
        <v>TOTAL-PA0000003455</v>
      </c>
      <c r="C3285" t="str">
        <v>TOTAL-P0000000670</v>
      </c>
      <c r="D3285" t="str">
        <v/>
      </c>
      <c r="E3285" t="str">
        <v>Telecom</v>
      </c>
      <c r="G3285" t="str">
        <v>Entertainment</v>
      </c>
      <c r="I3285" t="str">
        <v>TOTAL-A0000000101</v>
      </c>
      <c r="J3285" t="str">
        <v>Equipment Hazardous Area Protection Concept</v>
      </c>
      <c r="K3285" t="str">
        <v>OEM</v>
      </c>
      <c r="L3285" t="str">
        <v>Statutory, Procurement</v>
      </c>
      <c r="M3285" t="str">
        <v>12 weeks after Contract Award</v>
      </c>
    </row>
    <row r="3286">
      <c r="A3286" t="str">
        <v>TOTAL-PA0000003456</v>
      </c>
      <c r="C3286" t="str">
        <v>TOTAL-P0000000670</v>
      </c>
      <c r="D3286" t="str">
        <v/>
      </c>
      <c r="E3286" t="str">
        <v>Telecom</v>
      </c>
      <c r="G3286" t="str">
        <v>Entertainment</v>
      </c>
      <c r="I3286" t="str">
        <v>TOTAL-A0000000102</v>
      </c>
      <c r="J3286" t="str">
        <v>Equipment Hazardous Area Temperature Class</v>
      </c>
      <c r="K3286" t="str">
        <v>OEM</v>
      </c>
      <c r="L3286" t="str">
        <v>Statutory, Procurement</v>
      </c>
      <c r="M3286" t="str">
        <v>12 weeks after Contract Award</v>
      </c>
    </row>
    <row r="3287">
      <c r="A3287" t="str">
        <v>TOTAL-PA0000003457</v>
      </c>
      <c r="C3287" t="str">
        <v>TOTAL-P0000000672</v>
      </c>
      <c r="D3287" t="str">
        <v/>
      </c>
      <c r="E3287" t="str">
        <v>Health, Safety, Security, Social &amp; Environment (H3SE)</v>
      </c>
      <c r="G3287" t="str">
        <v>Environmental Protection Equipment</v>
      </c>
      <c r="I3287" t="str">
        <v>TOTAL-A0000000174</v>
      </c>
      <c r="J3287" t="str">
        <v>Material</v>
      </c>
      <c r="K3287" t="str">
        <v>OEM</v>
      </c>
      <c r="L3287" t="str">
        <v>Operations &amp; Maintenance, Procurement</v>
      </c>
      <c r="M3287" t="str">
        <v>16 weeks after Contract Award</v>
      </c>
    </row>
    <row r="3288">
      <c r="A3288" t="str">
        <v>TOTAL-PA0000003470</v>
      </c>
      <c r="C3288" t="str">
        <v>TOTAL-P0000000676</v>
      </c>
      <c r="D3288" t="str">
        <v/>
      </c>
      <c r="E3288" t="str">
        <v>Instrumentation &amp; Control Systems</v>
      </c>
      <c r="G3288" t="str">
        <v>Equipment for Precision Measurement and Offshore Measurement</v>
      </c>
      <c r="I3288" t="str">
        <v>TOTAL-A0000000009</v>
      </c>
      <c r="J3288" t="str">
        <v>ATEX Category</v>
      </c>
      <c r="K3288" t="str">
        <v>OEM</v>
      </c>
      <c r="L3288" t="str">
        <v>Statutory, Procurement</v>
      </c>
      <c r="M3288" t="str">
        <v>12 weeks after Contract Award</v>
      </c>
    </row>
    <row r="3289">
      <c r="A3289" t="str">
        <v>TOTAL-PA0000003471</v>
      </c>
      <c r="C3289" t="str">
        <v>TOTAL-P0000000676</v>
      </c>
      <c r="D3289" t="str">
        <v/>
      </c>
      <c r="E3289" t="str">
        <v>Instrumentation &amp; Control Systems</v>
      </c>
      <c r="G3289" t="str">
        <v>Equipment for Precision Measurement and Offshore Measurement</v>
      </c>
      <c r="I3289" t="str">
        <v>TOTAL-A0000000010</v>
      </c>
      <c r="J3289" t="str">
        <v>ATEX Explosive Atmosphere</v>
      </c>
      <c r="K3289" t="str">
        <v>OEM</v>
      </c>
      <c r="L3289" t="str">
        <v>Statutory, Procurement</v>
      </c>
      <c r="M3289" t="str">
        <v>12 weeks after Contract Award</v>
      </c>
    </row>
    <row r="3290">
      <c r="A3290" t="str">
        <v>TOTAL-PA0000003472</v>
      </c>
      <c r="C3290" t="str">
        <v>TOTAL-P0000000676</v>
      </c>
      <c r="D3290" t="str">
        <v/>
      </c>
      <c r="E3290" t="str">
        <v>Instrumentation &amp; Control Systems</v>
      </c>
      <c r="G3290" t="str">
        <v>Equipment for Precision Measurement and Offshore Measurement</v>
      </c>
      <c r="I3290" t="str">
        <v>TOTAL-A0000000011</v>
      </c>
      <c r="J3290" t="str">
        <v>ATEX Group</v>
      </c>
      <c r="K3290" t="str">
        <v>OEM</v>
      </c>
      <c r="L3290" t="str">
        <v>Statutory, Procurement</v>
      </c>
      <c r="M3290" t="str">
        <v>12 weeks after Contract Award</v>
      </c>
    </row>
    <row r="3291">
      <c r="A3291" t="str">
        <v>TOTAL-PA0000003473</v>
      </c>
      <c r="C3291" t="str">
        <v>TOTAL-P0000000676</v>
      </c>
      <c r="D3291" t="str">
        <v/>
      </c>
      <c r="E3291" t="str">
        <v>Instrumentation &amp; Control Systems</v>
      </c>
      <c r="G3291" t="str">
        <v>Equipment for Precision Measurement and Offshore Measurement</v>
      </c>
      <c r="I3291" t="str">
        <v>TOTAL-A0000000052</v>
      </c>
      <c r="J3291" t="str">
        <v>Connection Position</v>
      </c>
      <c r="K3291" t="str">
        <v>OEM</v>
      </c>
      <c r="L3291" t="str">
        <v>Operations &amp; Maintenance, Procurement</v>
      </c>
      <c r="M3291" t="str">
        <v>16 weeks after Contract Award</v>
      </c>
    </row>
    <row r="3292">
      <c r="A3292" t="str">
        <v>TOTAL-PA0000003474</v>
      </c>
      <c r="C3292" t="str">
        <v>TOTAL-P0000000676</v>
      </c>
      <c r="D3292" t="str">
        <v/>
      </c>
      <c r="E3292" t="str">
        <v>Instrumentation &amp; Control Systems</v>
      </c>
      <c r="G3292" t="str">
        <v>Equipment for Precision Measurement and Offshore Measurement</v>
      </c>
      <c r="I3292" t="str">
        <v>TOTAL-A0000000053</v>
      </c>
      <c r="J3292" t="str">
        <v>Connection Rating</v>
      </c>
      <c r="K3292" t="str">
        <v>OEM</v>
      </c>
      <c r="L3292" t="str">
        <v>Procurement</v>
      </c>
      <c r="M3292" t="str">
        <v>10 weeks after Contract Award</v>
      </c>
    </row>
    <row r="3293">
      <c r="A3293" t="str">
        <v>TOTAL-PA0000003475</v>
      </c>
      <c r="C3293" t="str">
        <v>TOTAL-P0000000676</v>
      </c>
      <c r="D3293" t="str">
        <v/>
      </c>
      <c r="E3293" t="str">
        <v>Instrumentation &amp; Control Systems</v>
      </c>
      <c r="G3293" t="str">
        <v>Equipment for Precision Measurement and Offshore Measurement</v>
      </c>
      <c r="I3293" t="str">
        <v>TOTAL-A0000000054</v>
      </c>
      <c r="J3293" t="str">
        <v>Connection Size</v>
      </c>
      <c r="K3293" t="str">
        <v>OEM</v>
      </c>
      <c r="L3293" t="str">
        <v>Procurement</v>
      </c>
      <c r="M3293" t="str">
        <v>10 weeks after Contract Award</v>
      </c>
    </row>
    <row r="3294">
      <c r="A3294" t="str">
        <v>TOTAL-PA0000003476</v>
      </c>
      <c r="C3294" t="str">
        <v>TOTAL-P0000000676</v>
      </c>
      <c r="D3294" t="str">
        <v/>
      </c>
      <c r="E3294" t="str">
        <v>Instrumentation &amp; Control Systems</v>
      </c>
      <c r="G3294" t="str">
        <v>Equipment for Precision Measurement and Offshore Measurement</v>
      </c>
      <c r="I3294" t="str">
        <v>TOTAL-A0000000055</v>
      </c>
      <c r="J3294" t="str">
        <v>Connection Type</v>
      </c>
      <c r="K3294" t="str">
        <v>OEM</v>
      </c>
      <c r="L3294" t="str">
        <v>Procurement</v>
      </c>
      <c r="M3294" t="str">
        <v>10 weeks after Contract Award</v>
      </c>
    </row>
    <row r="3295">
      <c r="A3295" t="str">
        <v>TOTAL-PA0000003477</v>
      </c>
      <c r="C3295" t="str">
        <v>TOTAL-P0000000676</v>
      </c>
      <c r="D3295" t="str">
        <v/>
      </c>
      <c r="E3295" t="str">
        <v>Instrumentation &amp; Control Systems</v>
      </c>
      <c r="G3295" t="str">
        <v>Equipment for Precision Measurement and Offshore Measurement</v>
      </c>
      <c r="I3295" t="str">
        <v>TOTAL-A0000000092</v>
      </c>
      <c r="J3295" t="str">
        <v>Electrical Connection</v>
      </c>
      <c r="K3295" t="str">
        <v>OEM</v>
      </c>
      <c r="L3295" t="str">
        <v>Procurement</v>
      </c>
      <c r="M3295" t="str">
        <v>16 weeks after Contract Award</v>
      </c>
    </row>
    <row r="3296">
      <c r="A3296" t="str">
        <v>TOTAL-PA0000003478</v>
      </c>
      <c r="C3296" t="str">
        <v>TOTAL-P0000000676</v>
      </c>
      <c r="D3296" t="str">
        <v/>
      </c>
      <c r="E3296" t="str">
        <v>Instrumentation &amp; Control Systems</v>
      </c>
      <c r="G3296" t="str">
        <v>Equipment for Precision Measurement and Offshore Measurement</v>
      </c>
      <c r="I3296" t="str">
        <v>TOTAL-A0000000096</v>
      </c>
      <c r="J3296" t="str">
        <v>Element Material</v>
      </c>
      <c r="K3296" t="str">
        <v>OEM</v>
      </c>
      <c r="L3296" t="str">
        <v>Operations &amp; Maintenance, Procurement</v>
      </c>
      <c r="M3296" t="str">
        <v>16 weeks after Contract Award</v>
      </c>
    </row>
    <row r="3297">
      <c r="A3297" t="str">
        <v>TOTAL-PA0000003479</v>
      </c>
      <c r="C3297" t="str">
        <v>TOTAL-P0000000676</v>
      </c>
      <c r="D3297" t="str">
        <v/>
      </c>
      <c r="E3297" t="str">
        <v>Instrumentation &amp; Control Systems</v>
      </c>
      <c r="G3297" t="str">
        <v>Equipment for Precision Measurement and Offshore Measurement</v>
      </c>
      <c r="I3297" t="str">
        <v>TOTAL-A0000000098</v>
      </c>
      <c r="J3297" t="str">
        <v>Equipment Hazardous Area Certificate Number</v>
      </c>
      <c r="K3297" t="str">
        <v>OEM</v>
      </c>
      <c r="L3297" t="str">
        <v>Statutory, Procurement</v>
      </c>
      <c r="M3297" t="str">
        <v>12 weeks after Contract Award</v>
      </c>
    </row>
    <row r="3298">
      <c r="A3298" t="str">
        <v>TOTAL-PA0000003480</v>
      </c>
      <c r="C3298" t="str">
        <v>TOTAL-P0000000676</v>
      </c>
      <c r="D3298" t="str">
        <v/>
      </c>
      <c r="E3298" t="str">
        <v>Instrumentation &amp; Control Systems</v>
      </c>
      <c r="G3298" t="str">
        <v>Equipment for Precision Measurement and Offshore Measurement</v>
      </c>
      <c r="I3298" t="str">
        <v>TOTAL-A0000000099</v>
      </c>
      <c r="J3298" t="str">
        <v>Equipment Hazardous Area Certifying Authority</v>
      </c>
      <c r="K3298" t="str">
        <v>OEM</v>
      </c>
      <c r="L3298" t="str">
        <v>Statutory, Procurement</v>
      </c>
      <c r="M3298" t="str">
        <v>12 weeks after Contract Award</v>
      </c>
    </row>
    <row r="3299">
      <c r="A3299" t="str">
        <v>TOTAL-PA0000003481</v>
      </c>
      <c r="C3299" t="str">
        <v>TOTAL-P0000000676</v>
      </c>
      <c r="D3299" t="str">
        <v/>
      </c>
      <c r="E3299" t="str">
        <v>Instrumentation &amp; Control Systems</v>
      </c>
      <c r="G3299" t="str">
        <v>Equipment for Precision Measurement and Offshore Measurement</v>
      </c>
      <c r="I3299" t="str">
        <v>TOTAL-A0000000100</v>
      </c>
      <c r="J3299" t="str">
        <v>Equipment Hazardous Area Gas Group</v>
      </c>
      <c r="K3299" t="str">
        <v>OEM</v>
      </c>
      <c r="L3299" t="str">
        <v>Statutory, Procurement</v>
      </c>
      <c r="M3299" t="str">
        <v>12 weeks after Contract Award</v>
      </c>
    </row>
    <row r="3300">
      <c r="A3300" t="str">
        <v>TOTAL-PA0000003482</v>
      </c>
      <c r="C3300" t="str">
        <v>TOTAL-P0000000676</v>
      </c>
      <c r="D3300" t="str">
        <v/>
      </c>
      <c r="E3300" t="str">
        <v>Instrumentation &amp; Control Systems</v>
      </c>
      <c r="G3300" t="str">
        <v>Equipment for Precision Measurement and Offshore Measurement</v>
      </c>
      <c r="I3300" t="str">
        <v>TOTAL-A0000000101</v>
      </c>
      <c r="J3300" t="str">
        <v>Equipment Hazardous Area Protection Concept</v>
      </c>
      <c r="K3300" t="str">
        <v>OEM</v>
      </c>
      <c r="L3300" t="str">
        <v>Statutory, Procurement</v>
      </c>
      <c r="M3300" t="str">
        <v>12 weeks after Contract Award</v>
      </c>
    </row>
    <row r="3301">
      <c r="A3301" t="str">
        <v>TOTAL-PA0000003483</v>
      </c>
      <c r="C3301" t="str">
        <v>TOTAL-P0000000676</v>
      </c>
      <c r="D3301" t="str">
        <v/>
      </c>
      <c r="E3301" t="str">
        <v>Instrumentation &amp; Control Systems</v>
      </c>
      <c r="G3301" t="str">
        <v>Equipment for Precision Measurement and Offshore Measurement</v>
      </c>
      <c r="I3301" t="str">
        <v>TOTAL-A0000000102</v>
      </c>
      <c r="J3301" t="str">
        <v>Equipment Hazardous Area Temperature Class</v>
      </c>
      <c r="K3301" t="str">
        <v>OEM</v>
      </c>
      <c r="L3301" t="str">
        <v>Statutory, Procurement</v>
      </c>
      <c r="M3301" t="str">
        <v>12 weeks after Contract Award</v>
      </c>
    </row>
    <row r="3302">
      <c r="A3302" t="str">
        <v>TOTAL-PA0000003484</v>
      </c>
      <c r="C3302" t="str">
        <v>TOTAL-P0000000676</v>
      </c>
      <c r="D3302" t="str">
        <v/>
      </c>
      <c r="E3302" t="str">
        <v>Instrumentation &amp; Control Systems</v>
      </c>
      <c r="G3302" t="str">
        <v>Equipment for Precision Measurement and Offshore Measurement</v>
      </c>
      <c r="I3302" t="str">
        <v>TOTAL-A0000000103</v>
      </c>
      <c r="J3302" t="str">
        <v>Equipment Ingress Protection Code</v>
      </c>
      <c r="K3302" t="str">
        <v>OEM</v>
      </c>
      <c r="L3302" t="str">
        <v>Statutory, Procurement</v>
      </c>
      <c r="M3302" t="str">
        <v>12 weeks after Contract Award</v>
      </c>
    </row>
    <row r="3303">
      <c r="A3303" t="str">
        <v>TOTAL-PA0000003485</v>
      </c>
      <c r="C3303" t="str">
        <v>TOTAL-P0000000676</v>
      </c>
      <c r="D3303" t="str">
        <v/>
      </c>
      <c r="E3303" t="str">
        <v>Instrumentation &amp; Control Systems</v>
      </c>
      <c r="G3303" t="str">
        <v>Equipment for Precision Measurement and Offshore Measurement</v>
      </c>
      <c r="I3303" t="str">
        <v>TOTAL-A0000000113</v>
      </c>
      <c r="J3303" t="str">
        <v>Fill Fluid</v>
      </c>
      <c r="K3303" t="str">
        <v>OEM</v>
      </c>
      <c r="L3303" t="str">
        <v>Technical Integrity, Procurement</v>
      </c>
      <c r="M3303" t="str">
        <v>16 weeks after Contract Award</v>
      </c>
    </row>
    <row r="3304">
      <c r="A3304" t="str">
        <v>TOTAL-PA0000003486</v>
      </c>
      <c r="C3304" t="str">
        <v>TOTAL-P0000000676</v>
      </c>
      <c r="D3304" t="str">
        <v/>
      </c>
      <c r="E3304" t="str">
        <v>Instrumentation &amp; Control Systems</v>
      </c>
      <c r="G3304" t="str">
        <v>Equipment for Precision Measurement and Offshore Measurement</v>
      </c>
      <c r="I3304" t="str">
        <v>TOTAL-A0000000146</v>
      </c>
      <c r="J3304" t="str">
        <v>Insertion Length</v>
      </c>
      <c r="K3304" t="str">
        <v>OEM</v>
      </c>
      <c r="L3304" t="str">
        <v>Optimisation</v>
      </c>
      <c r="M3304" t="str">
        <v>16 weeks after Contract Award</v>
      </c>
    </row>
    <row r="3305">
      <c r="A3305" t="str">
        <v>TOTAL-PA0000003487</v>
      </c>
      <c r="C3305" t="str">
        <v>TOTAL-P0000000676</v>
      </c>
      <c r="D3305" t="str">
        <v/>
      </c>
      <c r="E3305" t="str">
        <v>Instrumentation &amp; Control Systems</v>
      </c>
      <c r="G3305" t="str">
        <v>Equipment for Precision Measurement and Offshore Measurement</v>
      </c>
      <c r="I3305" t="str">
        <v>TOTAL-A0000000163</v>
      </c>
      <c r="J3305" t="str">
        <v>Internal Bore</v>
      </c>
      <c r="K3305" t="str">
        <v>OEM</v>
      </c>
      <c r="L3305" t="str">
        <v>Technical Integrity,Procurement</v>
      </c>
      <c r="M3305" t="str">
        <v>16 weeks after Contract Award</v>
      </c>
    </row>
    <row r="3306">
      <c r="A3306" t="str">
        <v>TOTAL-PA0000003488</v>
      </c>
      <c r="C3306" t="str">
        <v>TOTAL-P0000000676</v>
      </c>
      <c r="D3306" t="str">
        <v/>
      </c>
      <c r="E3306" t="str">
        <v>Instrumentation &amp; Control Systems</v>
      </c>
      <c r="G3306" t="str">
        <v>Equipment for Precision Measurement and Offshore Measurement</v>
      </c>
      <c r="I3306" t="str">
        <v>TOTAL-A0000000174</v>
      </c>
      <c r="J3306" t="str">
        <v>Material</v>
      </c>
      <c r="K3306" t="str">
        <v>OEM</v>
      </c>
      <c r="L3306" t="str">
        <v>Operations &amp; Maintenance, Procurement</v>
      </c>
      <c r="M3306" t="str">
        <v>16 weeks after Contract Award</v>
      </c>
    </row>
    <row r="3307">
      <c r="A3307" t="str">
        <v>TOTAL-PA0000003489</v>
      </c>
      <c r="C3307" t="str">
        <v>TOTAL-P0000000676</v>
      </c>
      <c r="D3307" t="str">
        <v/>
      </c>
      <c r="E3307" t="str">
        <v>Instrumentation &amp; Control Systems</v>
      </c>
      <c r="G3307" t="str">
        <v>Equipment for Precision Measurement and Offshore Measurement</v>
      </c>
      <c r="I3307" t="str">
        <v>TOTAL-A0000000195</v>
      </c>
      <c r="J3307" t="str">
        <v>Measured Variable</v>
      </c>
      <c r="K3307" t="str">
        <v>EPC</v>
      </c>
      <c r="L3307" t="str">
        <v>Technical Integrity,Procurement</v>
      </c>
      <c r="M3307" t="str">
        <v>16 weeks after Contract Award</v>
      </c>
    </row>
    <row r="3308">
      <c r="A3308" t="str">
        <v>TOTAL-PA0000003490</v>
      </c>
      <c r="C3308" t="str">
        <v>TOTAL-P0000000676</v>
      </c>
      <c r="D3308" t="str">
        <v/>
      </c>
      <c r="E3308" t="str">
        <v>Instrumentation &amp; Control Systems</v>
      </c>
      <c r="G3308" t="str">
        <v>Equipment for Precision Measurement and Offshore Measurement</v>
      </c>
      <c r="I3308" t="str">
        <v>TOTAL-A0000000196</v>
      </c>
      <c r="J3308" t="str">
        <v>Measuring Range</v>
      </c>
      <c r="K3308" t="str">
        <v>OEM</v>
      </c>
      <c r="L3308" t="str">
        <v>Operations &amp; Maintenance, Procurement</v>
      </c>
      <c r="M3308" t="str">
        <v>16 weeks after Contract Award</v>
      </c>
    </row>
    <row r="3309">
      <c r="A3309" t="str">
        <v>TOTAL-PA0000003491</v>
      </c>
      <c r="C3309" t="str">
        <v>TOTAL-P0000000676</v>
      </c>
      <c r="D3309" t="str">
        <v/>
      </c>
      <c r="E3309" t="str">
        <v>Instrumentation &amp; Control Systems</v>
      </c>
      <c r="G3309" t="str">
        <v>Equipment for Precision Measurement and Offshore Measurement</v>
      </c>
      <c r="I3309" t="str">
        <v>TOTAL-A0000000234</v>
      </c>
      <c r="J3309" t="str">
        <v>Operating Frequency</v>
      </c>
      <c r="K3309" t="str">
        <v>OEM</v>
      </c>
      <c r="L3309" t="str">
        <v>Technical Integrity,Procurement</v>
      </c>
      <c r="M3309" t="str">
        <v>10 weeks after Contract Award</v>
      </c>
    </row>
    <row r="3310">
      <c r="A3310" t="str">
        <v>TOTAL-PA0000003492</v>
      </c>
      <c r="C3310" t="str">
        <v>TOTAL-P0000000676</v>
      </c>
      <c r="D3310" t="str">
        <v/>
      </c>
      <c r="E3310" t="str">
        <v>Instrumentation &amp; Control Systems</v>
      </c>
      <c r="G3310" t="str">
        <v>Equipment for Precision Measurement and Offshore Measurement</v>
      </c>
      <c r="I3310" t="str">
        <v>TOTAL-A0000000267</v>
      </c>
      <c r="J3310" t="str">
        <v>Range</v>
      </c>
      <c r="K3310" t="str">
        <v>OEM</v>
      </c>
      <c r="L3310" t="str">
        <v>Operations &amp; Maintenance, Procurement</v>
      </c>
      <c r="M3310" t="str">
        <v>16 weeks after Contract Award</v>
      </c>
    </row>
    <row r="3311">
      <c r="A3311" t="str">
        <v>TOTAL-PA0000003493</v>
      </c>
      <c r="C3311" t="str">
        <v>TOTAL-P0000000676</v>
      </c>
      <c r="D3311" t="str">
        <v/>
      </c>
      <c r="E3311" t="str">
        <v>Instrumentation &amp; Control Systems</v>
      </c>
      <c r="G3311" t="str">
        <v>Equipment for Precision Measurement and Offshore Measurement</v>
      </c>
      <c r="I3311" t="str">
        <v>TOTAL-A0000000324</v>
      </c>
      <c r="J3311" t="str">
        <v>Supply Voltage</v>
      </c>
      <c r="K3311" t="str">
        <v>OEM</v>
      </c>
      <c r="L3311" t="str">
        <v>Procurement, Optimisation</v>
      </c>
      <c r="M3311" t="str">
        <v>16 weeks after Contract Award</v>
      </c>
    </row>
    <row r="3312">
      <c r="A3312" t="str">
        <v>TOTAL-PA0000003510</v>
      </c>
      <c r="C3312" t="str">
        <v>TOTAL-P0000000683</v>
      </c>
      <c r="D3312" t="str">
        <v/>
      </c>
      <c r="E3312" t="str">
        <v>Telecom</v>
      </c>
      <c r="G3312" t="str">
        <v>Ethernet Controlled Power Supply</v>
      </c>
      <c r="I3312" t="str">
        <v>TOTAL-A0000000022</v>
      </c>
      <c r="J3312" t="str">
        <v>Body Material</v>
      </c>
      <c r="K3312" t="str">
        <v>OEM</v>
      </c>
      <c r="L3312" t="str">
        <v>Operations &amp; Maintenance, Procurement</v>
      </c>
      <c r="M3312" t="str">
        <v>10 weeks after Contract Award</v>
      </c>
    </row>
    <row r="3313">
      <c r="A3313" t="str">
        <v>TOTAL-PA0000003511</v>
      </c>
      <c r="C3313" t="str">
        <v>TOTAL-P0000000683</v>
      </c>
      <c r="D3313" t="str">
        <v/>
      </c>
      <c r="E3313" t="str">
        <v>Telecom</v>
      </c>
      <c r="G3313" t="str">
        <v>Ethernet Controlled Power Supply</v>
      </c>
      <c r="I3313" t="str">
        <v>TOTAL-A0000000141</v>
      </c>
      <c r="J3313" t="str">
        <v>Inlet Connection Rating</v>
      </c>
      <c r="K3313" t="str">
        <v>OEM</v>
      </c>
      <c r="L3313" t="str">
        <v>Operations &amp; Maintenance, Procurement</v>
      </c>
      <c r="M3313" t="str">
        <v>16 weeks after Contract Award</v>
      </c>
    </row>
    <row r="3314">
      <c r="A3314" t="str">
        <v>TOTAL-PA0000003512</v>
      </c>
      <c r="C3314" t="str">
        <v>TOTAL-P0000000683</v>
      </c>
      <c r="D3314" t="str">
        <v/>
      </c>
      <c r="E3314" t="str">
        <v>Telecom</v>
      </c>
      <c r="G3314" t="str">
        <v>Ethernet Controlled Power Supply</v>
      </c>
      <c r="I3314" t="str">
        <v>TOTAL-A0000000142</v>
      </c>
      <c r="J3314" t="str">
        <v>Inlet Connection Size</v>
      </c>
      <c r="K3314" t="str">
        <v>OEM</v>
      </c>
      <c r="L3314" t="str">
        <v>Operations &amp; Maintenance, Procurement</v>
      </c>
      <c r="M3314" t="str">
        <v>16 weeks after Contract Award</v>
      </c>
    </row>
    <row r="3315">
      <c r="A3315" t="str">
        <v>TOTAL-PA0000003513</v>
      </c>
      <c r="C3315" t="str">
        <v>TOTAL-P0000000683</v>
      </c>
      <c r="D3315" t="str">
        <v/>
      </c>
      <c r="E3315" t="str">
        <v>Telecom</v>
      </c>
      <c r="G3315" t="str">
        <v>Ethernet Controlled Power Supply</v>
      </c>
      <c r="I3315" t="str">
        <v>TOTAL-A0000000143</v>
      </c>
      <c r="J3315" t="str">
        <v>Inlet Connection Type</v>
      </c>
      <c r="K3315" t="str">
        <v>OEM</v>
      </c>
      <c r="L3315" t="str">
        <v>Operations &amp; Maintenance, Procurement</v>
      </c>
      <c r="M3315" t="str">
        <v>16 weeks after Contract Award</v>
      </c>
    </row>
    <row r="3316">
      <c r="A3316" t="str">
        <v>TOTAL-PA0000003514</v>
      </c>
      <c r="C3316" t="str">
        <v>TOTAL-P0000000683</v>
      </c>
      <c r="D3316" t="str">
        <v/>
      </c>
      <c r="E3316" t="str">
        <v>Telecom</v>
      </c>
      <c r="G3316" t="str">
        <v>Ethernet Controlled Power Supply</v>
      </c>
      <c r="I3316" t="str">
        <v>TOTAL-A0000000236</v>
      </c>
      <c r="J3316" t="str">
        <v>Operating Weight</v>
      </c>
      <c r="K3316" t="str">
        <v>Supplier</v>
      </c>
      <c r="L3316" t="str">
        <v>Operating &amp; Maintenance</v>
      </c>
      <c r="M3316" t="str">
        <v>12 weeks after Contract Award</v>
      </c>
    </row>
    <row r="3317">
      <c r="A3317" t="str">
        <v>TOTAL-PA0000003515</v>
      </c>
      <c r="C3317" t="str">
        <v>TOTAL-P0000000683</v>
      </c>
      <c r="D3317" t="str">
        <v/>
      </c>
      <c r="E3317" t="str">
        <v>Telecom</v>
      </c>
      <c r="G3317" t="str">
        <v>Ethernet Controlled Power Supply</v>
      </c>
      <c r="I3317" t="str">
        <v>TOTAL-A0000000245</v>
      </c>
      <c r="J3317" t="str">
        <v>Outlet Connection Rating</v>
      </c>
      <c r="K3317" t="str">
        <v>OEM</v>
      </c>
      <c r="L3317" t="str">
        <v>Operations &amp; Maintenance, Procurement</v>
      </c>
      <c r="M3317" t="str">
        <v>16 weeks after Contract Award</v>
      </c>
    </row>
    <row r="3318">
      <c r="A3318" t="str">
        <v>TOTAL-PA0000003516</v>
      </c>
      <c r="C3318" t="str">
        <v>TOTAL-P0000000683</v>
      </c>
      <c r="D3318" t="str">
        <v/>
      </c>
      <c r="E3318" t="str">
        <v>Telecom</v>
      </c>
      <c r="G3318" t="str">
        <v>Ethernet Controlled Power Supply</v>
      </c>
      <c r="I3318" t="str">
        <v>TOTAL-A0000000246</v>
      </c>
      <c r="J3318" t="str">
        <v>Outlet Connection Size</v>
      </c>
      <c r="K3318" t="str">
        <v>OEM</v>
      </c>
      <c r="L3318" t="str">
        <v>Operations &amp; Maintenance, Procurement</v>
      </c>
      <c r="M3318" t="str">
        <v>16 weeks after Contract Award</v>
      </c>
    </row>
    <row r="3319">
      <c r="A3319" t="str">
        <v>TOTAL-PA0000003517</v>
      </c>
      <c r="C3319" t="str">
        <v>TOTAL-P0000000683</v>
      </c>
      <c r="D3319" t="str">
        <v/>
      </c>
      <c r="E3319" t="str">
        <v>Telecom</v>
      </c>
      <c r="G3319" t="str">
        <v>Ethernet Controlled Power Supply</v>
      </c>
      <c r="I3319" t="str">
        <v>TOTAL-A0000000247</v>
      </c>
      <c r="J3319" t="str">
        <v>Outlet Connection Type</v>
      </c>
      <c r="K3319" t="str">
        <v>OEM</v>
      </c>
      <c r="L3319" t="str">
        <v>Operations &amp; Maintenance, Procurement</v>
      </c>
      <c r="M3319" t="str">
        <v>16 weeks after Contract Award</v>
      </c>
    </row>
    <row r="3320">
      <c r="A3320" t="str">
        <v>TOTAL-PA0000003518</v>
      </c>
      <c r="C3320" t="str">
        <v>TOTAL-P0000000683</v>
      </c>
      <c r="D3320" t="str">
        <v/>
      </c>
      <c r="E3320" t="str">
        <v>Telecom</v>
      </c>
      <c r="G3320" t="str">
        <v>Ethernet Controlled Power Supply</v>
      </c>
      <c r="I3320" t="str">
        <v>TOTAL-A0000000263</v>
      </c>
      <c r="J3320" t="str">
        <v>Pressure Rating</v>
      </c>
      <c r="K3320" t="str">
        <v>OEM</v>
      </c>
      <c r="L3320" t="str">
        <v>Technical Integrity, Procurement</v>
      </c>
      <c r="M3320" t="str">
        <v>10 weeks after Contract Award</v>
      </c>
    </row>
    <row r="3321">
      <c r="A3321" t="str">
        <v>TOTAL-PA0000003519</v>
      </c>
      <c r="C3321" t="str">
        <v>TOTAL-P0000000683</v>
      </c>
      <c r="D3321" t="str">
        <v/>
      </c>
      <c r="E3321" t="str">
        <v>Telecom</v>
      </c>
      <c r="G3321" t="str">
        <v>Ethernet Controlled Power Supply</v>
      </c>
      <c r="I3321" t="str">
        <v>TOTAL-A0000000287</v>
      </c>
      <c r="J3321" t="str">
        <v>Screening Material</v>
      </c>
      <c r="K3321" t="str">
        <v>OEM</v>
      </c>
      <c r="L3321" t="str">
        <v>Operations &amp; Maintenance, Procurement</v>
      </c>
      <c r="M3321" t="str">
        <v>10 weeks after Contract Award</v>
      </c>
    </row>
    <row r="3322">
      <c r="A3322" t="str">
        <v>TOTAL-PA0000003520</v>
      </c>
      <c r="C3322" t="str">
        <v>TOTAL-P0000000683</v>
      </c>
      <c r="D3322" t="str">
        <v/>
      </c>
      <c r="E3322" t="str">
        <v>Telecom</v>
      </c>
      <c r="G3322" t="str">
        <v>Ethernet Controlled Power Supply</v>
      </c>
      <c r="I3322" t="str">
        <v>TOTAL-A0000000330</v>
      </c>
      <c r="J3322" t="str">
        <v>Temperature Rating</v>
      </c>
      <c r="K3322" t="str">
        <v>OEM</v>
      </c>
      <c r="L3322" t="str">
        <v>Technical Integrity, Procurement</v>
      </c>
      <c r="M3322" t="str">
        <v>10 weeks after Contract Award</v>
      </c>
    </row>
    <row r="3323">
      <c r="A3323" t="str">
        <v>TOTAL-PA0000003524</v>
      </c>
      <c r="C3323" t="str">
        <v>TOTAL-P0000000690</v>
      </c>
      <c r="D3323" t="str">
        <v/>
      </c>
      <c r="E3323" t="str">
        <v>Instrumentation &amp; Control Systems</v>
      </c>
      <c r="G3323" t="str">
        <v>Event Recorder</v>
      </c>
      <c r="I3323" t="str">
        <v>TOTAL-A0000000193</v>
      </c>
      <c r="J3323" t="str">
        <v>Maximum Voltage</v>
      </c>
      <c r="K3323" t="str">
        <v>OEM</v>
      </c>
      <c r="L3323" t="str">
        <v>Procurement, Optimisation</v>
      </c>
      <c r="M3323" t="str">
        <v>16 weeks after Contract Award</v>
      </c>
    </row>
    <row r="3324">
      <c r="A3324" t="str">
        <v>TOTAL-PA0000003579</v>
      </c>
      <c r="C3324" t="str">
        <v>TOTAL-P0000000701</v>
      </c>
      <c r="D3324" t="str">
        <v/>
      </c>
      <c r="E3324" t="str">
        <v>Mechanical Static</v>
      </c>
      <c r="G3324" t="str">
        <v>Fan, Blower, Boosters and Vacuum Pump</v>
      </c>
      <c r="I3324" t="str">
        <v>TOTAL-A0000000098</v>
      </c>
      <c r="J3324" t="str">
        <v>Equipment Hazardous Area Certificate Number</v>
      </c>
      <c r="K3324" t="str">
        <v>OEM</v>
      </c>
      <c r="L3324" t="str">
        <v>Statutory, Procurement</v>
      </c>
      <c r="M3324" t="str">
        <v>12 weeks after Contract Award</v>
      </c>
    </row>
    <row r="3325">
      <c r="A3325" t="str">
        <v>TOTAL-PA0000003580</v>
      </c>
      <c r="C3325" t="str">
        <v>TOTAL-P0000000701</v>
      </c>
      <c r="D3325" t="str">
        <v/>
      </c>
      <c r="E3325" t="str">
        <v>Mechanical Static</v>
      </c>
      <c r="G3325" t="str">
        <v>Fan, Blower, Boosters and Vacuum Pump</v>
      </c>
      <c r="I3325" t="str">
        <v>TOTAL-A0000000099</v>
      </c>
      <c r="J3325" t="str">
        <v>Equipment Hazardous Area Certifying Authority</v>
      </c>
      <c r="K3325" t="str">
        <v>OEM</v>
      </c>
      <c r="L3325" t="str">
        <v>Statutory, Procurement</v>
      </c>
      <c r="M3325" t="str">
        <v>12 weeks after Contract Award</v>
      </c>
    </row>
    <row r="3326">
      <c r="A3326" t="str">
        <v>TOTAL-PA0000003581</v>
      </c>
      <c r="C3326" t="str">
        <v>TOTAL-P0000000701</v>
      </c>
      <c r="D3326" t="str">
        <v/>
      </c>
      <c r="E3326" t="str">
        <v>Mechanical Static</v>
      </c>
      <c r="G3326" t="str">
        <v>Fan, Blower, Boosters and Vacuum Pump</v>
      </c>
      <c r="I3326" t="str">
        <v>TOTAL-A0000000100</v>
      </c>
      <c r="J3326" t="str">
        <v>Equipment Hazardous Area Gas Group</v>
      </c>
      <c r="K3326" t="str">
        <v>OEM</v>
      </c>
      <c r="L3326" t="str">
        <v>Statutory, Procurement</v>
      </c>
      <c r="M3326" t="str">
        <v>12 weeks after Contract Award</v>
      </c>
    </row>
    <row r="3327">
      <c r="A3327" t="str">
        <v>TOTAL-PA0000003582</v>
      </c>
      <c r="C3327" t="str">
        <v>TOTAL-P0000000701</v>
      </c>
      <c r="D3327" t="str">
        <v/>
      </c>
      <c r="E3327" t="str">
        <v>Mechanical Static</v>
      </c>
      <c r="G3327" t="str">
        <v>Fan, Blower, Boosters and Vacuum Pump</v>
      </c>
      <c r="I3327" t="str">
        <v>TOTAL-A0000000101</v>
      </c>
      <c r="J3327" t="str">
        <v>Equipment Hazardous Area Protection Concept</v>
      </c>
      <c r="K3327" t="str">
        <v>OEM</v>
      </c>
      <c r="L3327" t="str">
        <v>Statutory, Procurement</v>
      </c>
      <c r="M3327" t="str">
        <v>12 weeks after Contract Award</v>
      </c>
    </row>
    <row r="3328">
      <c r="A3328" t="str">
        <v>TOTAL-PA0000003583</v>
      </c>
      <c r="C3328" t="str">
        <v>TOTAL-P0000000701</v>
      </c>
      <c r="D3328" t="str">
        <v/>
      </c>
      <c r="E3328" t="str">
        <v>Mechanical Static</v>
      </c>
      <c r="G3328" t="str">
        <v>Fan, Blower, Boosters and Vacuum Pump</v>
      </c>
      <c r="I3328" t="str">
        <v>TOTAL-A0000000102</v>
      </c>
      <c r="J3328" t="str">
        <v>Equipment Hazardous Area Temperature Class</v>
      </c>
      <c r="K3328" t="str">
        <v>OEM</v>
      </c>
      <c r="L3328" t="str">
        <v>Statutory, Procurement</v>
      </c>
      <c r="M3328" t="str">
        <v>12 weeks after Contract Award</v>
      </c>
    </row>
    <row r="3329">
      <c r="A3329" t="str">
        <v>TOTAL-PA0000003584</v>
      </c>
      <c r="C3329" t="str">
        <v>TOTAL-P0000000701</v>
      </c>
      <c r="D3329" t="str">
        <v/>
      </c>
      <c r="E3329" t="str">
        <v>Mechanical Static</v>
      </c>
      <c r="G3329" t="str">
        <v>Fan, Blower, Boosters and Vacuum Pump</v>
      </c>
      <c r="I3329" t="str">
        <v>TOTAL-A0000000103</v>
      </c>
      <c r="J3329" t="str">
        <v>Equipment Ingress Protection Code</v>
      </c>
      <c r="K3329" t="str">
        <v>OEM</v>
      </c>
      <c r="L3329" t="str">
        <v>Statutory, Procurement</v>
      </c>
      <c r="M3329" t="str">
        <v>12 weeks after Contract Award</v>
      </c>
    </row>
    <row r="3330">
      <c r="A3330" t="str">
        <v>TOTAL-PA0000003585</v>
      </c>
      <c r="C3330" t="str">
        <v>TOTAL-P0000000701</v>
      </c>
      <c r="D3330" t="str">
        <v/>
      </c>
      <c r="E3330" t="str">
        <v>Mechanical Static</v>
      </c>
      <c r="G3330" t="str">
        <v>Fan, Blower, Boosters and Vacuum Pump</v>
      </c>
      <c r="I3330" t="str">
        <v>TOTAL-A0000000174</v>
      </c>
      <c r="J3330" t="str">
        <v>Material</v>
      </c>
      <c r="K3330" t="str">
        <v>OEM</v>
      </c>
      <c r="L3330" t="str">
        <v>Operations &amp; Maintenance, Procurement</v>
      </c>
      <c r="M3330" t="str">
        <v>16 weeks after Contract Award</v>
      </c>
    </row>
    <row r="3331">
      <c r="A3331" t="str">
        <v>TOTAL-PA0000003595</v>
      </c>
      <c r="C3331" t="str">
        <v>TOTAL-P0000000702</v>
      </c>
      <c r="D3331" t="str">
        <v/>
      </c>
      <c r="E3331" t="str">
        <v>Telecom</v>
      </c>
      <c r="G3331" t="str">
        <v>Fans for HVAC Application</v>
      </c>
      <c r="I3331" t="str">
        <v>TOTAL-A0000000271</v>
      </c>
      <c r="J3331" t="str">
        <v>Rated Power</v>
      </c>
      <c r="K3331" t="str">
        <v>OEM</v>
      </c>
      <c r="L3331" t="str">
        <v>Technical Integrity, Procurement</v>
      </c>
      <c r="M3331" t="str">
        <v>10 weeks after Contract Award</v>
      </c>
    </row>
    <row r="3332">
      <c r="A3332" t="str">
        <v>TOTAL-PA0000003636</v>
      </c>
      <c r="C3332" t="str">
        <v>TOTAL-P0000000709</v>
      </c>
      <c r="D3332" t="str">
        <v/>
      </c>
      <c r="E3332" t="str">
        <v>Telecom</v>
      </c>
      <c r="G3332" t="str">
        <v>Fibre Optic Cable</v>
      </c>
      <c r="I3332" t="str">
        <v>TOTAL-A0000000078</v>
      </c>
      <c r="J3332" t="str">
        <v>Diameter</v>
      </c>
      <c r="K3332" t="str">
        <v>OEM</v>
      </c>
      <c r="L3332" t="str">
        <v>Operations &amp; Maintenance, Procurement</v>
      </c>
      <c r="M3332" t="str">
        <v>20 weeks after Contract Award</v>
      </c>
    </row>
    <row r="3333">
      <c r="A3333" t="str">
        <v>TOTAL-PA0000003637</v>
      </c>
      <c r="C3333" t="str">
        <v>TOTAL-P0000000709</v>
      </c>
      <c r="D3333" t="str">
        <v/>
      </c>
      <c r="E3333" t="str">
        <v>Telecom</v>
      </c>
      <c r="G3333" t="str">
        <v>Fibre Optic Cable</v>
      </c>
      <c r="I3333" t="str">
        <v>TOTAL-A0000000167</v>
      </c>
      <c r="J3333" t="str">
        <v>Length</v>
      </c>
      <c r="K3333" t="str">
        <v>OEM</v>
      </c>
      <c r="L3333" t="str">
        <v>Optimisation</v>
      </c>
      <c r="M3333" t="str">
        <v>20 weeks after Contract Award</v>
      </c>
    </row>
    <row r="3334">
      <c r="A3334" t="str">
        <v>TOTAL-PA0000003650</v>
      </c>
      <c r="C3334" t="str">
        <v>TOTAL-P0000000711</v>
      </c>
      <c r="D3334" t="str">
        <v/>
      </c>
      <c r="E3334" t="str">
        <v>Instrumentation &amp; Control Systems</v>
      </c>
      <c r="G3334" t="str">
        <v>Field Instrument Housing</v>
      </c>
      <c r="I3334" t="str">
        <v>TOTAL-A0000000146</v>
      </c>
      <c r="J3334" t="str">
        <v>Insertion Length</v>
      </c>
      <c r="K3334" t="str">
        <v>OEM</v>
      </c>
      <c r="L3334" t="str">
        <v>Optimisation</v>
      </c>
      <c r="M3334" t="str">
        <v>16 weeks after Contract Award</v>
      </c>
    </row>
    <row r="3335">
      <c r="A3335" t="str">
        <v>TOTAL-PA0000003651</v>
      </c>
      <c r="C3335" t="str">
        <v>TOTAL-P0000000711</v>
      </c>
      <c r="D3335" t="str">
        <v/>
      </c>
      <c r="E3335" t="str">
        <v>Instrumentation &amp; Control Systems</v>
      </c>
      <c r="G3335" t="str">
        <v>Field Instrument Housing</v>
      </c>
      <c r="I3335" t="str">
        <v>TOTAL-A0000000163</v>
      </c>
      <c r="J3335" t="str">
        <v>Internal Bore</v>
      </c>
      <c r="K3335" t="str">
        <v>OEM</v>
      </c>
      <c r="L3335" t="str">
        <v>Technical Integrity,Procurement</v>
      </c>
      <c r="M3335" t="str">
        <v>16 weeks after Contract Award</v>
      </c>
    </row>
    <row r="3336">
      <c r="A3336" t="str">
        <v>TOTAL-PA0000003653</v>
      </c>
      <c r="C3336" t="str">
        <v>TOTAL-P0000000711</v>
      </c>
      <c r="D3336" t="str">
        <v/>
      </c>
      <c r="E3336" t="str">
        <v>Instrumentation &amp; Control Systems</v>
      </c>
      <c r="G3336" t="str">
        <v>Field Instrument Housing</v>
      </c>
      <c r="I3336" t="str">
        <v>TOTAL-A0000000196</v>
      </c>
      <c r="J3336" t="str">
        <v>Measuring Range</v>
      </c>
      <c r="K3336" t="str">
        <v>OEM</v>
      </c>
      <c r="L3336" t="str">
        <v>Operations &amp; Maintenance, Procurement</v>
      </c>
      <c r="M3336" t="str">
        <v>16 weeks after Contract Award</v>
      </c>
    </row>
    <row r="3337">
      <c r="A3337" t="str">
        <v>TOTAL-PA0000003654</v>
      </c>
      <c r="C3337" t="str">
        <v>TOTAL-P0000000711</v>
      </c>
      <c r="D3337" t="str">
        <v/>
      </c>
      <c r="E3337" t="str">
        <v>Instrumentation &amp; Control Systems</v>
      </c>
      <c r="G3337" t="str">
        <v>Field Instrument Housing</v>
      </c>
      <c r="I3337" t="str">
        <v>TOTAL-A0000000234</v>
      </c>
      <c r="J3337" t="str">
        <v>Operating Frequency</v>
      </c>
      <c r="K3337" t="str">
        <v>OEM</v>
      </c>
      <c r="L3337" t="str">
        <v>Technical Integrity,Procurement</v>
      </c>
      <c r="M3337" t="str">
        <v>10 weeks after Contract Award</v>
      </c>
    </row>
    <row r="3338">
      <c r="A3338" t="str">
        <v>TOTAL-PA0000003667</v>
      </c>
      <c r="C3338" t="str">
        <v>TOTAL-P0000000713</v>
      </c>
      <c r="D3338" t="str">
        <v/>
      </c>
      <c r="E3338" t="str">
        <v>Mechanical Static</v>
      </c>
      <c r="G3338" t="str">
        <v>Filter Element</v>
      </c>
      <c r="I3338" t="str">
        <v>TOTAL-A0000000022</v>
      </c>
      <c r="J3338" t="str">
        <v>Body Material</v>
      </c>
      <c r="K3338" t="str">
        <v>OEM</v>
      </c>
      <c r="L3338" t="str">
        <v>Operations &amp; Maintenance, Procurement</v>
      </c>
      <c r="M3338" t="str">
        <v>10 weeks after Contract Award</v>
      </c>
    </row>
    <row r="3339">
      <c r="A3339" t="str">
        <v>TOTAL-PA0000003672</v>
      </c>
      <c r="C3339" t="str">
        <v>TOTAL-P0000000713</v>
      </c>
      <c r="D3339" t="str">
        <v/>
      </c>
      <c r="E3339" t="str">
        <v>Mechanical Static</v>
      </c>
      <c r="G3339" t="str">
        <v>Filter Element</v>
      </c>
      <c r="I3339" t="str">
        <v>TOTAL-A0000000141</v>
      </c>
      <c r="J3339" t="str">
        <v>Inlet Connection Rating</v>
      </c>
      <c r="K3339" t="str">
        <v>OEM</v>
      </c>
      <c r="L3339" t="str">
        <v>Operations &amp; Maintenance, Procurement</v>
      </c>
      <c r="M3339" t="str">
        <v>16 weeks after Contract Award</v>
      </c>
    </row>
    <row r="3340">
      <c r="A3340" t="str">
        <v>TOTAL-PA0000003673</v>
      </c>
      <c r="C3340" t="str">
        <v>TOTAL-P0000000713</v>
      </c>
      <c r="D3340" t="str">
        <v/>
      </c>
      <c r="E3340" t="str">
        <v>Mechanical Static</v>
      </c>
      <c r="G3340" t="str">
        <v>Filter Element</v>
      </c>
      <c r="I3340" t="str">
        <v>TOTAL-A0000000142</v>
      </c>
      <c r="J3340" t="str">
        <v>Inlet Connection Size</v>
      </c>
      <c r="K3340" t="str">
        <v>OEM</v>
      </c>
      <c r="L3340" t="str">
        <v>Operations &amp; Maintenance, Procurement</v>
      </c>
      <c r="M3340" t="str">
        <v>16 weeks after Contract Award</v>
      </c>
    </row>
    <row r="3341">
      <c r="A3341" t="str">
        <v>TOTAL-PA0000003674</v>
      </c>
      <c r="C3341" t="str">
        <v>TOTAL-P0000000713</v>
      </c>
      <c r="D3341" t="str">
        <v/>
      </c>
      <c r="E3341" t="str">
        <v>Mechanical Static</v>
      </c>
      <c r="G3341" t="str">
        <v>Filter Element</v>
      </c>
      <c r="I3341" t="str">
        <v>TOTAL-A0000000143</v>
      </c>
      <c r="J3341" t="str">
        <v>Inlet Connection Type</v>
      </c>
      <c r="K3341" t="str">
        <v>OEM</v>
      </c>
      <c r="L3341" t="str">
        <v>Operations &amp; Maintenance, Procurement</v>
      </c>
      <c r="M3341" t="str">
        <v>16 weeks after Contract Award</v>
      </c>
    </row>
    <row r="3342">
      <c r="A3342" t="str">
        <v>TOTAL-PA0000003678</v>
      </c>
      <c r="C3342" t="str">
        <v>TOTAL-P0000000713</v>
      </c>
      <c r="D3342" t="str">
        <v/>
      </c>
      <c r="E3342" t="str">
        <v>Mechanical Static</v>
      </c>
      <c r="G3342" t="str">
        <v>Filter Element</v>
      </c>
      <c r="I3342" t="str">
        <v>TOTAL-A0000000245</v>
      </c>
      <c r="J3342" t="str">
        <v>Outlet Connection Rating</v>
      </c>
      <c r="K3342" t="str">
        <v>OEM</v>
      </c>
      <c r="L3342" t="str">
        <v>Operations &amp; Maintenance, Procurement</v>
      </c>
      <c r="M3342" t="str">
        <v>16 weeks after Contract Award</v>
      </c>
    </row>
    <row r="3343">
      <c r="A3343" t="str">
        <v>TOTAL-PA0000003679</v>
      </c>
      <c r="C3343" t="str">
        <v>TOTAL-P0000000713</v>
      </c>
      <c r="D3343" t="str">
        <v/>
      </c>
      <c r="E3343" t="str">
        <v>Mechanical Static</v>
      </c>
      <c r="G3343" t="str">
        <v>Filter Element</v>
      </c>
      <c r="I3343" t="str">
        <v>TOTAL-A0000000246</v>
      </c>
      <c r="J3343" t="str">
        <v>Outlet Connection Size</v>
      </c>
      <c r="K3343" t="str">
        <v>OEM</v>
      </c>
      <c r="L3343" t="str">
        <v>Operations &amp; Maintenance, Procurement</v>
      </c>
      <c r="M3343" t="str">
        <v>16 weeks after Contract Award</v>
      </c>
    </row>
    <row r="3344">
      <c r="A3344" t="str">
        <v>TOTAL-PA0000003680</v>
      </c>
      <c r="C3344" t="str">
        <v>TOTAL-P0000000713</v>
      </c>
      <c r="D3344" t="str">
        <v/>
      </c>
      <c r="E3344" t="str">
        <v>Mechanical Static</v>
      </c>
      <c r="G3344" t="str">
        <v>Filter Element</v>
      </c>
      <c r="I3344" t="str">
        <v>TOTAL-A0000000247</v>
      </c>
      <c r="J3344" t="str">
        <v>Outlet Connection Type</v>
      </c>
      <c r="K3344" t="str">
        <v>OEM</v>
      </c>
      <c r="L3344" t="str">
        <v>Operations &amp; Maintenance, Procurement</v>
      </c>
      <c r="M3344" t="str">
        <v>16 weeks after Contract Award</v>
      </c>
    </row>
    <row r="3345">
      <c r="A3345" t="str">
        <v>TOTAL-PA0000003683</v>
      </c>
      <c r="C3345" t="str">
        <v>TOTAL-P0000000713</v>
      </c>
      <c r="D3345" t="str">
        <v/>
      </c>
      <c r="E3345" t="str">
        <v>Mechanical Static</v>
      </c>
      <c r="G3345" t="str">
        <v>Filter Element</v>
      </c>
      <c r="I3345" t="str">
        <v>TOTAL-A0000000287</v>
      </c>
      <c r="J3345" t="str">
        <v>Screening Material</v>
      </c>
      <c r="K3345" t="str">
        <v>OEM</v>
      </c>
      <c r="L3345" t="str">
        <v>Operations &amp; Maintenance, Procurement</v>
      </c>
      <c r="M3345" t="str">
        <v>10 weeks after Contract Award</v>
      </c>
    </row>
    <row r="3346">
      <c r="A3346" t="str">
        <v>TOTAL-PA0000003822</v>
      </c>
      <c r="C3346" t="str">
        <v>TOTAL-P0000000733</v>
      </c>
      <c r="D3346" t="str">
        <v/>
      </c>
      <c r="E3346" t="str">
        <v>Health, Safety, Security, Social &amp; Environment (H3SE)</v>
      </c>
      <c r="G3346" t="str">
        <v>Fire Water Hydrant</v>
      </c>
      <c r="I3346" t="str">
        <v>TOTAL-A0000000053</v>
      </c>
      <c r="J3346" t="str">
        <v>Connection Rating</v>
      </c>
      <c r="K3346" t="str">
        <v>OEM</v>
      </c>
      <c r="L3346" t="str">
        <v>Procurement</v>
      </c>
      <c r="M3346" t="str">
        <v>10 weeks after Contract Award</v>
      </c>
    </row>
    <row r="3347">
      <c r="A3347" t="str">
        <v>TOTAL-PA0000003823</v>
      </c>
      <c r="C3347" t="str">
        <v>TOTAL-P0000000733</v>
      </c>
      <c r="D3347" t="str">
        <v/>
      </c>
      <c r="E3347" t="str">
        <v>Health, Safety, Security, Social &amp; Environment (H3SE)</v>
      </c>
      <c r="G3347" t="str">
        <v>Fire Water Hydrant</v>
      </c>
      <c r="I3347" t="str">
        <v>TOTAL-A0000000054</v>
      </c>
      <c r="J3347" t="str">
        <v>Connection Size</v>
      </c>
      <c r="K3347" t="str">
        <v>OEM</v>
      </c>
      <c r="L3347" t="str">
        <v>Procurement</v>
      </c>
      <c r="M3347" t="str">
        <v>10 weeks after Contract Award</v>
      </c>
    </row>
    <row r="3348">
      <c r="A3348" t="str">
        <v>TOTAL-PA0000003824</v>
      </c>
      <c r="C3348" t="str">
        <v>TOTAL-P0000000733</v>
      </c>
      <c r="D3348" t="str">
        <v/>
      </c>
      <c r="E3348" t="str">
        <v>Health, Safety, Security, Social &amp; Environment (H3SE)</v>
      </c>
      <c r="G3348" t="str">
        <v>Fire Water Hydrant</v>
      </c>
      <c r="I3348" t="str">
        <v>TOTAL-A0000000055</v>
      </c>
      <c r="J3348" t="str">
        <v>Connection Type</v>
      </c>
      <c r="K3348" t="str">
        <v>OEM</v>
      </c>
      <c r="L3348" t="str">
        <v>Procurement</v>
      </c>
      <c r="M3348" t="str">
        <v>10 weeks after Contract Award</v>
      </c>
    </row>
    <row r="3349">
      <c r="A3349" t="str">
        <v>TOTAL-PA0000003826</v>
      </c>
      <c r="C3349" t="str">
        <v>TOTAL-P0000000733</v>
      </c>
      <c r="D3349" t="str">
        <v/>
      </c>
      <c r="E3349" t="str">
        <v>Health, Safety, Security, Social &amp; Environment (H3SE)</v>
      </c>
      <c r="G3349" t="str">
        <v>Fire Water Hydrant</v>
      </c>
      <c r="I3349" t="str">
        <v>TOTAL-A0000000174</v>
      </c>
      <c r="J3349" t="str">
        <v>Material</v>
      </c>
      <c r="K3349" t="str">
        <v>OEM</v>
      </c>
      <c r="L3349" t="str">
        <v>Operations &amp; Maintenance, Procurement</v>
      </c>
      <c r="M3349" t="str">
        <v>10 weeks after Contract Award</v>
      </c>
    </row>
    <row r="3350">
      <c r="A3350" t="str">
        <v>TOTAL-PA0000003830</v>
      </c>
      <c r="C3350" t="str">
        <v>TOTAL-P0000000734</v>
      </c>
      <c r="D3350" t="str">
        <v/>
      </c>
      <c r="E3350" t="str">
        <v>Mechanical Static</v>
      </c>
      <c r="G3350" t="str">
        <v>Fire Water Pumps</v>
      </c>
      <c r="I3350" t="str">
        <v>TOTAL-A0000000101</v>
      </c>
      <c r="J3350" t="str">
        <v>Equipment Hazardous Area Protection Concept</v>
      </c>
      <c r="K3350" t="str">
        <v>OEM</v>
      </c>
      <c r="L3350" t="str">
        <v>Statutory, Procurement</v>
      </c>
      <c r="M3350" t="str">
        <v>12 weeks after Contract Award</v>
      </c>
    </row>
    <row r="3351">
      <c r="A3351" t="str">
        <v>TOTAL-PA0000003833</v>
      </c>
      <c r="C3351" t="str">
        <v>TOTAL-P0000000734</v>
      </c>
      <c r="D3351" t="str">
        <v/>
      </c>
      <c r="E3351" t="str">
        <v>Mechanical Static</v>
      </c>
      <c r="G3351" t="str">
        <v>Fire Water Pumps</v>
      </c>
      <c r="I3351" t="str">
        <v>TOTAL-A0000000174</v>
      </c>
      <c r="J3351" t="str">
        <v>Material</v>
      </c>
      <c r="K3351" t="str">
        <v>OEM</v>
      </c>
      <c r="L3351" t="str">
        <v>Operations &amp; Maintenance, Procurement</v>
      </c>
      <c r="M3351" t="str">
        <v>16 weeks after Contract Award</v>
      </c>
    </row>
    <row r="3352">
      <c r="A3352" t="str">
        <v>TOTAL-PA0000003862</v>
      </c>
      <c r="C3352" t="str">
        <v>TOTAL-P0000000748</v>
      </c>
      <c r="D3352" t="str">
        <v/>
      </c>
      <c r="E3352" t="str">
        <v>Mechanical Static</v>
      </c>
      <c r="G3352" t="str">
        <v>Fixed-Roof Storage Tank</v>
      </c>
      <c r="I3352" t="str">
        <v>TOTAL-A0000000035</v>
      </c>
      <c r="J3352" t="str">
        <v>Bottom Type</v>
      </c>
      <c r="K3352" t="str">
        <v>Supplier</v>
      </c>
      <c r="L3352" t="str">
        <v>Operations &amp; Maintenance, Procurement</v>
      </c>
      <c r="M3352" t="str">
        <v>16 weeks after Contract Award</v>
      </c>
    </row>
    <row r="3353">
      <c r="A3353" t="str">
        <v>TOTAL-PA0000003863</v>
      </c>
      <c r="C3353" t="str">
        <v>TOTAL-P0000000748</v>
      </c>
      <c r="D3353" t="str">
        <v/>
      </c>
      <c r="E3353" t="str">
        <v>Mechanical Static</v>
      </c>
      <c r="G3353" t="str">
        <v>Fixed-Roof Storage Tank</v>
      </c>
      <c r="I3353" t="str">
        <v>TOTAL-A0000000042</v>
      </c>
      <c r="J3353" t="str">
        <v>Capacity (Volume)</v>
      </c>
      <c r="K3353" t="str">
        <v>OEM</v>
      </c>
      <c r="L3353" t="str">
        <v>Technical Integrity, Procurement</v>
      </c>
      <c r="M3353" t="str">
        <v>10 weeks after Contract Award</v>
      </c>
    </row>
    <row r="3354">
      <c r="A3354" t="str">
        <v>TOTAL-PA0000003864</v>
      </c>
      <c r="C3354" t="str">
        <v>TOTAL-P0000000748</v>
      </c>
      <c r="D3354" t="str">
        <v/>
      </c>
      <c r="E3354" t="str">
        <v>Mechanical Static</v>
      </c>
      <c r="G3354" t="str">
        <v>Fixed-Roof Storage Tank</v>
      </c>
      <c r="I3354" t="str">
        <v>TOTAL-A0000000059</v>
      </c>
      <c r="J3354" t="str">
        <v>Corrosion Allowance</v>
      </c>
      <c r="K3354" t="str">
        <v>Supplier</v>
      </c>
      <c r="L3354" t="str">
        <v>Technical Integrity, Operations &amp; Maintenance</v>
      </c>
      <c r="M3354" t="str">
        <v>16 weeks after Contract Award</v>
      </c>
    </row>
    <row r="3355">
      <c r="A3355" t="str">
        <v>TOTAL-PA0000003865</v>
      </c>
      <c r="C3355" t="str">
        <v>TOTAL-P0000000748</v>
      </c>
      <c r="D3355" t="str">
        <v/>
      </c>
      <c r="E3355" t="str">
        <v>Mechanical Static</v>
      </c>
      <c r="G3355" t="str">
        <v>Fixed-Roof Storage Tank</v>
      </c>
      <c r="I3355" t="str">
        <v>TOTAL-A0000000137</v>
      </c>
      <c r="J3355" t="str">
        <v>Hydrostatic Test Pressure</v>
      </c>
      <c r="K3355" t="str">
        <v>OEM</v>
      </c>
      <c r="L3355" t="str">
        <v>Technical Integrity,Procurement</v>
      </c>
      <c r="M3355" t="str">
        <v>10 weeks after Contract Award</v>
      </c>
    </row>
    <row r="3356">
      <c r="A3356" t="str">
        <v>TOTAL-PA0000003866</v>
      </c>
      <c r="C3356" t="str">
        <v>TOTAL-P0000000748</v>
      </c>
      <c r="D3356" t="str">
        <v/>
      </c>
      <c r="E3356" t="str">
        <v>Mechanical Static</v>
      </c>
      <c r="G3356" t="str">
        <v>Fixed-Roof Storage Tank</v>
      </c>
      <c r="I3356" t="str">
        <v>TOTAL-A0000000147</v>
      </c>
      <c r="J3356" t="str">
        <v>Inside Diameter</v>
      </c>
      <c r="K3356" t="str">
        <v>OEM</v>
      </c>
      <c r="L3356" t="str">
        <v>Operations &amp; Maintenance, Procurement</v>
      </c>
      <c r="M3356" t="str">
        <v>12 weeks after Contract Award</v>
      </c>
    </row>
    <row r="3357">
      <c r="A3357" t="str">
        <v>TOTAL-PA0000003867</v>
      </c>
      <c r="C3357" t="str">
        <v>TOTAL-P0000000748</v>
      </c>
      <c r="D3357" t="str">
        <v/>
      </c>
      <c r="E3357" t="str">
        <v>Mechanical Static</v>
      </c>
      <c r="G3357" t="str">
        <v>Fixed-Roof Storage Tank</v>
      </c>
      <c r="I3357" t="str">
        <v>TOTAL-A0000000174</v>
      </c>
      <c r="J3357" t="str">
        <v>Material</v>
      </c>
      <c r="K3357" t="str">
        <v>OEM</v>
      </c>
      <c r="L3357" t="str">
        <v>Operations &amp; Maintenance, Procurement</v>
      </c>
      <c r="M3357" t="str">
        <v>16 weeks after Contract Award</v>
      </c>
    </row>
    <row r="3358">
      <c r="A3358" t="str">
        <v>TOTAL-PA0000003868</v>
      </c>
      <c r="C3358" t="str">
        <v>TOTAL-P0000000748</v>
      </c>
      <c r="D3358" t="str">
        <v/>
      </c>
      <c r="E3358" t="str">
        <v>Mechanical Static</v>
      </c>
      <c r="G3358" t="str">
        <v>Fixed-Roof Storage Tank</v>
      </c>
      <c r="I3358" t="str">
        <v>TOTAL-A0000000236</v>
      </c>
      <c r="J3358" t="str">
        <v>Operating Weight</v>
      </c>
      <c r="K3358" t="str">
        <v>Supplier</v>
      </c>
      <c r="L3358" t="str">
        <v>Operating &amp; Maintenance</v>
      </c>
      <c r="M3358" t="str">
        <v>12 weeks after Contract Award</v>
      </c>
    </row>
    <row r="3359">
      <c r="A3359" t="str">
        <v>TOTAL-PA0000003869</v>
      </c>
      <c r="C3359" t="str">
        <v>TOTAL-P0000000748</v>
      </c>
      <c r="D3359" t="str">
        <v/>
      </c>
      <c r="E3359" t="str">
        <v>Mechanical Static</v>
      </c>
      <c r="G3359" t="str">
        <v>Fixed-Roof Storage Tank</v>
      </c>
      <c r="I3359" t="str">
        <v>TOTAL-A0000000252</v>
      </c>
      <c r="J3359" t="str">
        <v>Outside Diameter</v>
      </c>
      <c r="K3359" t="str">
        <v>Supplier</v>
      </c>
      <c r="L3359" t="str">
        <v>Operations &amp; Maintenance, Procurement</v>
      </c>
      <c r="M3359" t="str">
        <v>10 weeks after Contract Award</v>
      </c>
    </row>
    <row r="3360">
      <c r="A3360" t="str">
        <v>TOTAL-PA0000003870</v>
      </c>
      <c r="C3360" t="str">
        <v>TOTAL-P0000000748</v>
      </c>
      <c r="D3360" t="str">
        <v/>
      </c>
      <c r="E3360" t="str">
        <v>Mechanical Static</v>
      </c>
      <c r="G3360" t="str">
        <v>Fixed-Roof Storage Tank</v>
      </c>
      <c r="I3360" t="str">
        <v>TOTAL-A0000000263</v>
      </c>
      <c r="J3360" t="str">
        <v>Pressure Rating</v>
      </c>
      <c r="K3360" t="str">
        <v>OEM</v>
      </c>
      <c r="L3360" t="str">
        <v>Technical Integrity, Procurement</v>
      </c>
      <c r="M3360" t="str">
        <v>10 weeks after Contract Award</v>
      </c>
    </row>
    <row r="3361">
      <c r="A3361" t="str">
        <v>TOTAL-PA0000003871</v>
      </c>
      <c r="C3361" t="str">
        <v>TOTAL-P0000000748</v>
      </c>
      <c r="D3361" t="str">
        <v/>
      </c>
      <c r="E3361" t="str">
        <v>Mechanical Static</v>
      </c>
      <c r="G3361" t="str">
        <v>Fixed-Roof Storage Tank</v>
      </c>
      <c r="I3361" t="str">
        <v>TOTAL-A0000000326</v>
      </c>
      <c r="J3361" t="str">
        <v>Tangent To Tangent Length</v>
      </c>
      <c r="K3361" t="str">
        <v>OEM</v>
      </c>
      <c r="L3361" t="str">
        <v>Optimisation</v>
      </c>
      <c r="M3361" t="str">
        <v>10 weeks after Contract Award</v>
      </c>
    </row>
    <row r="3362">
      <c r="A3362" t="str">
        <v>TOTAL-PA0000003872</v>
      </c>
      <c r="C3362" t="str">
        <v>TOTAL-P0000000748</v>
      </c>
      <c r="D3362" t="str">
        <v/>
      </c>
      <c r="E3362" t="str">
        <v>Mechanical Static</v>
      </c>
      <c r="G3362" t="str">
        <v>Fixed-Roof Storage Tank</v>
      </c>
      <c r="I3362" t="str">
        <v>TOTAL-A0000000330</v>
      </c>
      <c r="J3362" t="str">
        <v>Temperature Rating</v>
      </c>
      <c r="K3362" t="str">
        <v>OEM</v>
      </c>
      <c r="L3362" t="str">
        <v>Technical Integrity, Procurement</v>
      </c>
      <c r="M3362" t="str">
        <v>10 weeks after Contract Award</v>
      </c>
    </row>
    <row r="3363">
      <c r="A3363" t="str">
        <v>TOTAL-PA0000003873</v>
      </c>
      <c r="C3363" t="str">
        <v>TOTAL-P0000000749</v>
      </c>
      <c r="D3363" t="str">
        <v/>
      </c>
      <c r="E3363" t="str">
        <v>Health, Safety, Security, Social &amp; Environment (H3SE)</v>
      </c>
      <c r="G3363" t="str">
        <v>Flame and Pollution Detector and Extinguishing System</v>
      </c>
      <c r="I3363" t="str">
        <v>TOTAL-A0000000002</v>
      </c>
      <c r="J3363" t="str">
        <v>Adjustable Range</v>
      </c>
      <c r="K3363" t="str">
        <v>OEM</v>
      </c>
      <c r="L3363" t="str">
        <v>Operations &amp; Maintenance, Procurement</v>
      </c>
      <c r="M3363" t="str">
        <v>16 weeks after Contract Award</v>
      </c>
    </row>
    <row r="3364">
      <c r="A3364" t="str">
        <v>TOTAL-PA0000003874</v>
      </c>
      <c r="C3364" t="str">
        <v>TOTAL-P0000000749</v>
      </c>
      <c r="D3364" t="str">
        <v/>
      </c>
      <c r="E3364" t="str">
        <v>Health, Safety, Security, Social &amp; Environment (H3SE)</v>
      </c>
      <c r="G3364" t="str">
        <v>Flame and Pollution Detector and Extinguishing System</v>
      </c>
      <c r="I3364" t="str">
        <v>TOTAL-A0000000009</v>
      </c>
      <c r="J3364" t="str">
        <v>ATEX Category</v>
      </c>
      <c r="K3364" t="str">
        <v>OEM</v>
      </c>
      <c r="L3364" t="str">
        <v>Statutory, Procurement</v>
      </c>
      <c r="M3364" t="str">
        <v>12 weeks after Contract Award</v>
      </c>
    </row>
    <row r="3365">
      <c r="A3365" t="str">
        <v>TOTAL-PA0000003875</v>
      </c>
      <c r="C3365" t="str">
        <v>TOTAL-P0000000749</v>
      </c>
      <c r="D3365" t="str">
        <v/>
      </c>
      <c r="E3365" t="str">
        <v>Health, Safety, Security, Social &amp; Environment (H3SE)</v>
      </c>
      <c r="G3365" t="str">
        <v>Flame and Pollution Detector and Extinguishing System</v>
      </c>
      <c r="I3365" t="str">
        <v>TOTAL-A0000000010</v>
      </c>
      <c r="J3365" t="str">
        <v>ATEX Explosive Atmosphere</v>
      </c>
      <c r="K3365" t="str">
        <v>OEM</v>
      </c>
      <c r="L3365" t="str">
        <v>Statutory, Procurement</v>
      </c>
      <c r="M3365" t="str">
        <v>12 weeks after Contract Award</v>
      </c>
    </row>
    <row r="3366">
      <c r="A3366" t="str">
        <v>TOTAL-PA0000003876</v>
      </c>
      <c r="C3366" t="str">
        <v>TOTAL-P0000000749</v>
      </c>
      <c r="D3366" t="str">
        <v/>
      </c>
      <c r="E3366" t="str">
        <v>Health, Safety, Security, Social &amp; Environment (H3SE)</v>
      </c>
      <c r="G3366" t="str">
        <v>Flame and Pollution Detector and Extinguishing System</v>
      </c>
      <c r="I3366" t="str">
        <v>TOTAL-A0000000011</v>
      </c>
      <c r="J3366" t="str">
        <v>ATEX Group</v>
      </c>
      <c r="K3366" t="str">
        <v>OEM</v>
      </c>
      <c r="L3366" t="str">
        <v>Statutory, Procurement</v>
      </c>
      <c r="M3366" t="str">
        <v>12 weeks after Contract Award</v>
      </c>
    </row>
    <row r="3367">
      <c r="A3367" t="str">
        <v>TOTAL-PA0000003877</v>
      </c>
      <c r="C3367" t="str">
        <v>TOTAL-P0000000749</v>
      </c>
      <c r="D3367" t="str">
        <v/>
      </c>
      <c r="E3367" t="str">
        <v>Health, Safety, Security, Social &amp; Environment (H3SE)</v>
      </c>
      <c r="G3367" t="str">
        <v>Flame and Pollution Detector and Extinguishing System</v>
      </c>
      <c r="I3367" t="str">
        <v>TOTAL-A0000000022</v>
      </c>
      <c r="J3367" t="str">
        <v>Body Material</v>
      </c>
      <c r="K3367" t="str">
        <v>OEM</v>
      </c>
      <c r="L3367" t="str">
        <v>Operations &amp; Maintenance, Procurement</v>
      </c>
      <c r="M3367" t="str">
        <v>10 weeks after Contract Award</v>
      </c>
    </row>
    <row r="3368">
      <c r="A3368" t="str">
        <v>TOTAL-PA0000003878</v>
      </c>
      <c r="C3368" t="str">
        <v>TOTAL-P0000000749</v>
      </c>
      <c r="D3368" t="str">
        <v/>
      </c>
      <c r="E3368" t="str">
        <v>Health, Safety, Security, Social &amp; Environment (H3SE)</v>
      </c>
      <c r="G3368" t="str">
        <v>Flame and Pollution Detector and Extinguishing System</v>
      </c>
      <c r="I3368" t="str">
        <v>TOTAL-A0000000050</v>
      </c>
      <c r="J3368" t="str">
        <v>Communications Protocol</v>
      </c>
      <c r="K3368" t="str">
        <v>OEM</v>
      </c>
      <c r="L3368" t="str">
        <v>Procurement, Optimisation</v>
      </c>
      <c r="M3368" t="str">
        <v>16 weeks after Contract Award</v>
      </c>
    </row>
    <row r="3369">
      <c r="A3369" t="str">
        <v>TOTAL-PA0000003879</v>
      </c>
      <c r="C3369" t="str">
        <v>TOTAL-P0000000749</v>
      </c>
      <c r="D3369" t="str">
        <v/>
      </c>
      <c r="E3369" t="str">
        <v>Health, Safety, Security, Social &amp; Environment (H3SE)</v>
      </c>
      <c r="G3369" t="str">
        <v>Flame and Pollution Detector and Extinguishing System</v>
      </c>
      <c r="I3369" t="str">
        <v>TOTAL-A0000000076</v>
      </c>
      <c r="J3369" t="str">
        <v>Detector Range</v>
      </c>
      <c r="K3369" t="str">
        <v>OEM</v>
      </c>
      <c r="L3369" t="str">
        <v>Operations &amp; Maintenance, Procurement</v>
      </c>
      <c r="M3369" t="str">
        <v>16 weeks after Contract Award</v>
      </c>
    </row>
    <row r="3370">
      <c r="A3370" t="str">
        <v>TOTAL-PA0000003880</v>
      </c>
      <c r="C3370" t="str">
        <v>TOTAL-P0000000749</v>
      </c>
      <c r="D3370" t="str">
        <v/>
      </c>
      <c r="E3370" t="str">
        <v>Health, Safety, Security, Social &amp; Environment (H3SE)</v>
      </c>
      <c r="G3370" t="str">
        <v>Flame and Pollution Detector and Extinguishing System</v>
      </c>
      <c r="I3370" t="str">
        <v>TOTAL-A0000000077</v>
      </c>
      <c r="J3370" t="str">
        <v>Detector Sensitivity</v>
      </c>
      <c r="K3370" t="str">
        <v>OEM</v>
      </c>
      <c r="L3370" t="str">
        <v>Operations &amp; Maintenance, Procurement</v>
      </c>
      <c r="M3370" t="str">
        <v>16 weeks after Contract Award</v>
      </c>
    </row>
    <row r="3371">
      <c r="A3371" t="str">
        <v>TOTAL-PA0000003881</v>
      </c>
      <c r="C3371" t="str">
        <v>TOTAL-P0000000749</v>
      </c>
      <c r="D3371" t="str">
        <v/>
      </c>
      <c r="E3371" t="str">
        <v>Health, Safety, Security, Social &amp; Environment (H3SE)</v>
      </c>
      <c r="G3371" t="str">
        <v>Flame and Pollution Detector and Extinguishing System</v>
      </c>
      <c r="I3371" t="str">
        <v>TOTAL-A0000000092</v>
      </c>
      <c r="J3371" t="str">
        <v>Electrical Connection</v>
      </c>
      <c r="K3371" t="str">
        <v>OEM</v>
      </c>
      <c r="L3371" t="str">
        <v>Procurement</v>
      </c>
      <c r="M3371" t="str">
        <v>16 weeks after Contract Award</v>
      </c>
    </row>
    <row r="3372">
      <c r="A3372" t="str">
        <v>TOTAL-PA0000003882</v>
      </c>
      <c r="C3372" t="str">
        <v>TOTAL-P0000000749</v>
      </c>
      <c r="D3372" t="str">
        <v/>
      </c>
      <c r="E3372" t="str">
        <v>Health, Safety, Security, Social &amp; Environment (H3SE)</v>
      </c>
      <c r="G3372" t="str">
        <v>Flame and Pollution Detector and Extinguishing System</v>
      </c>
      <c r="I3372" t="str">
        <v>TOTAL-A0000000098</v>
      </c>
      <c r="J3372" t="str">
        <v>Equipment Hazardous Area Certificate Number</v>
      </c>
      <c r="K3372" t="str">
        <v>OEM</v>
      </c>
      <c r="L3372" t="str">
        <v>Statutory, Procurement</v>
      </c>
      <c r="M3372" t="str">
        <v>12 weeks after Contract Award</v>
      </c>
    </row>
    <row r="3373">
      <c r="A3373" t="str">
        <v>TOTAL-PA0000003883</v>
      </c>
      <c r="C3373" t="str">
        <v>TOTAL-P0000000749</v>
      </c>
      <c r="D3373" t="str">
        <v/>
      </c>
      <c r="E3373" t="str">
        <v>Health, Safety, Security, Social &amp; Environment (H3SE)</v>
      </c>
      <c r="G3373" t="str">
        <v>Flame and Pollution Detector and Extinguishing System</v>
      </c>
      <c r="I3373" t="str">
        <v>TOTAL-A0000000099</v>
      </c>
      <c r="J3373" t="str">
        <v>Equipment Hazardous Area Certifying Authority</v>
      </c>
      <c r="K3373" t="str">
        <v>OEM</v>
      </c>
      <c r="L3373" t="str">
        <v>Statutory, Procurement</v>
      </c>
      <c r="M3373" t="str">
        <v>12 weeks after Contract Award</v>
      </c>
    </row>
    <row r="3374">
      <c r="A3374" t="str">
        <v>TOTAL-PA0000003884</v>
      </c>
      <c r="C3374" t="str">
        <v>TOTAL-P0000000749</v>
      </c>
      <c r="D3374" t="str">
        <v/>
      </c>
      <c r="E3374" t="str">
        <v>Health, Safety, Security, Social &amp; Environment (H3SE)</v>
      </c>
      <c r="G3374" t="str">
        <v>Flame and Pollution Detector and Extinguishing System</v>
      </c>
      <c r="I3374" t="str">
        <v>TOTAL-A0000000100</v>
      </c>
      <c r="J3374" t="str">
        <v>Equipment Hazardous Area Gas Group</v>
      </c>
      <c r="K3374" t="str">
        <v>OEM</v>
      </c>
      <c r="L3374" t="str">
        <v>Statutory, Procurement</v>
      </c>
      <c r="M3374" t="str">
        <v>12 weeks after Contract Award</v>
      </c>
    </row>
    <row r="3375">
      <c r="A3375" t="str">
        <v>TOTAL-PA0000003885</v>
      </c>
      <c r="C3375" t="str">
        <v>TOTAL-P0000000749</v>
      </c>
      <c r="D3375" t="str">
        <v/>
      </c>
      <c r="E3375" t="str">
        <v>Health, Safety, Security, Social &amp; Environment (H3SE)</v>
      </c>
      <c r="G3375" t="str">
        <v>Flame and Pollution Detector and Extinguishing System</v>
      </c>
      <c r="I3375" t="str">
        <v>TOTAL-A0000000101</v>
      </c>
      <c r="J3375" t="str">
        <v>Equipment Hazardous Area Protection Concept</v>
      </c>
      <c r="K3375" t="str">
        <v>OEM</v>
      </c>
      <c r="L3375" t="str">
        <v>Statutory, Procurement</v>
      </c>
      <c r="M3375" t="str">
        <v>12 weeks after Contract Award</v>
      </c>
    </row>
    <row r="3376">
      <c r="A3376" t="str">
        <v>TOTAL-PA0000003886</v>
      </c>
      <c r="C3376" t="str">
        <v>TOTAL-P0000000749</v>
      </c>
      <c r="D3376" t="str">
        <v/>
      </c>
      <c r="E3376" t="str">
        <v>Health, Safety, Security, Social &amp; Environment (H3SE)</v>
      </c>
      <c r="G3376" t="str">
        <v>Flame and Pollution Detector and Extinguishing System</v>
      </c>
      <c r="I3376" t="str">
        <v>TOTAL-A0000000102</v>
      </c>
      <c r="J3376" t="str">
        <v>Equipment Hazardous Area Temperature Class</v>
      </c>
      <c r="K3376" t="str">
        <v>OEM</v>
      </c>
      <c r="L3376" t="str">
        <v>Statutory, Procurement</v>
      </c>
      <c r="M3376" t="str">
        <v>12 weeks after Contract Award</v>
      </c>
    </row>
    <row r="3377">
      <c r="A3377" t="str">
        <v>TOTAL-PA0000003887</v>
      </c>
      <c r="C3377" t="str">
        <v>TOTAL-P0000000749</v>
      </c>
      <c r="D3377" t="str">
        <v/>
      </c>
      <c r="E3377" t="str">
        <v>Health, Safety, Security, Social &amp; Environment (H3SE)</v>
      </c>
      <c r="G3377" t="str">
        <v>Flame and Pollution Detector and Extinguishing System</v>
      </c>
      <c r="I3377" t="str">
        <v>TOTAL-A0000000103</v>
      </c>
      <c r="J3377" t="str">
        <v>Equipment Ingress Protection Code</v>
      </c>
      <c r="K3377" t="str">
        <v>OEM</v>
      </c>
      <c r="L3377" t="str">
        <v>Statutory, Procurement</v>
      </c>
      <c r="M3377" t="str">
        <v>12 weeks after Contract Award</v>
      </c>
    </row>
    <row r="3378">
      <c r="A3378" t="str">
        <v>TOTAL-PA0000003888</v>
      </c>
      <c r="C3378" t="str">
        <v>TOTAL-P0000000749</v>
      </c>
      <c r="D3378" t="str">
        <v/>
      </c>
      <c r="E3378" t="str">
        <v>Health, Safety, Security, Social &amp; Environment (H3SE)</v>
      </c>
      <c r="G3378" t="str">
        <v>Flame and Pollution Detector and Extinguishing System</v>
      </c>
      <c r="I3378" t="str">
        <v>TOTAL-A0000000142</v>
      </c>
      <c r="J3378" t="str">
        <v>Inlet Connection Size</v>
      </c>
      <c r="K3378" t="str">
        <v>OEM</v>
      </c>
      <c r="L3378" t="str">
        <v>Operations &amp; Maintenance, Procurement</v>
      </c>
      <c r="M3378" t="str">
        <v>16 weeks after Contract Award</v>
      </c>
    </row>
    <row r="3379">
      <c r="A3379" t="str">
        <v>TOTAL-PA0000003889</v>
      </c>
      <c r="C3379" t="str">
        <v>TOTAL-P0000000749</v>
      </c>
      <c r="D3379" t="str">
        <v/>
      </c>
      <c r="E3379" t="str">
        <v>Health, Safety, Security, Social &amp; Environment (H3SE)</v>
      </c>
      <c r="G3379" t="str">
        <v>Flame and Pollution Detector and Extinguishing System</v>
      </c>
      <c r="I3379" t="str">
        <v>TOTAL-A0000000143</v>
      </c>
      <c r="J3379" t="str">
        <v>Inlet Connection Type</v>
      </c>
      <c r="K3379" t="str">
        <v>OEM</v>
      </c>
      <c r="L3379" t="str">
        <v>Operations &amp; Maintenance, Procurement</v>
      </c>
      <c r="M3379" t="str">
        <v>16 weeks after Contract Award</v>
      </c>
    </row>
    <row r="3380">
      <c r="A3380" t="str">
        <v>TOTAL-PA0000003890</v>
      </c>
      <c r="C3380" t="str">
        <v>TOTAL-P0000000749</v>
      </c>
      <c r="D3380" t="str">
        <v/>
      </c>
      <c r="E3380" t="str">
        <v>Health, Safety, Security, Social &amp; Environment (H3SE)</v>
      </c>
      <c r="G3380" t="str">
        <v>Flame and Pollution Detector and Extinguishing System</v>
      </c>
      <c r="I3380" t="str">
        <v>TOTAL-A0000000182</v>
      </c>
      <c r="J3380" t="str">
        <v>Maximum Inlet Design Pressure</v>
      </c>
      <c r="K3380" t="str">
        <v>OEM</v>
      </c>
      <c r="L3380" t="str">
        <v>Technical Integrity,Procurement</v>
      </c>
      <c r="M3380" t="str">
        <v>16 weeks after Contract Award</v>
      </c>
    </row>
    <row r="3381">
      <c r="A3381" t="str">
        <v>TOTAL-PA0000003891</v>
      </c>
      <c r="C3381" t="str">
        <v>TOTAL-P0000000749</v>
      </c>
      <c r="D3381" t="str">
        <v/>
      </c>
      <c r="E3381" t="str">
        <v>Health, Safety, Security, Social &amp; Environment (H3SE)</v>
      </c>
      <c r="G3381" t="str">
        <v>Flame and Pollution Detector and Extinguishing System</v>
      </c>
      <c r="I3381" t="str">
        <v>TOTAL-A0000000246</v>
      </c>
      <c r="J3381" t="str">
        <v>Outlet Connection Size</v>
      </c>
      <c r="K3381" t="str">
        <v>OEM</v>
      </c>
      <c r="L3381" t="str">
        <v>Operations &amp; Maintenance, Procurement</v>
      </c>
      <c r="M3381" t="str">
        <v>16 weeks after Contract Award</v>
      </c>
    </row>
    <row r="3382">
      <c r="A3382" t="str">
        <v>TOTAL-PA0000003892</v>
      </c>
      <c r="C3382" t="str">
        <v>TOTAL-P0000000749</v>
      </c>
      <c r="D3382" t="str">
        <v/>
      </c>
      <c r="E3382" t="str">
        <v>Health, Safety, Security, Social &amp; Environment (H3SE)</v>
      </c>
      <c r="G3382" t="str">
        <v>Flame and Pollution Detector and Extinguishing System</v>
      </c>
      <c r="I3382" t="str">
        <v>TOTAL-A0000000247</v>
      </c>
      <c r="J3382" t="str">
        <v>Outlet Connection Type</v>
      </c>
      <c r="K3382" t="str">
        <v>OEM</v>
      </c>
      <c r="L3382" t="str">
        <v>Operations &amp; Maintenance, Procurement</v>
      </c>
      <c r="M3382" t="str">
        <v>16 weeks after Contract Award</v>
      </c>
    </row>
    <row r="3383">
      <c r="A3383" t="str">
        <v>TOTAL-PA0000003893</v>
      </c>
      <c r="C3383" t="str">
        <v>TOTAL-P0000000749</v>
      </c>
      <c r="D3383" t="str">
        <v/>
      </c>
      <c r="E3383" t="str">
        <v>Health, Safety, Security, Social &amp; Environment (H3SE)</v>
      </c>
      <c r="G3383" t="str">
        <v>Flame and Pollution Detector and Extinguishing System</v>
      </c>
      <c r="I3383" t="str">
        <v>TOTAL-A0000000250</v>
      </c>
      <c r="J3383" t="str">
        <v>Output Signal</v>
      </c>
      <c r="K3383" t="str">
        <v>OEM</v>
      </c>
      <c r="L3383" t="str">
        <v>Procurement, Optimisation</v>
      </c>
      <c r="M3383" t="str">
        <v>16 weeks after Contract Award</v>
      </c>
    </row>
    <row r="3384">
      <c r="A3384" t="str">
        <v>TOTAL-PA0000003894</v>
      </c>
      <c r="C3384" t="str">
        <v>TOTAL-P0000000749</v>
      </c>
      <c r="D3384" t="str">
        <v/>
      </c>
      <c r="E3384" t="str">
        <v>Health, Safety, Security, Social &amp; Environment (H3SE)</v>
      </c>
      <c r="G3384" t="str">
        <v>Flame and Pollution Detector and Extinguishing System</v>
      </c>
      <c r="I3384" t="str">
        <v>TOTAL-A0000000263</v>
      </c>
      <c r="J3384" t="str">
        <v>Pressure Rating</v>
      </c>
      <c r="K3384" t="str">
        <v>OEM</v>
      </c>
      <c r="L3384" t="str">
        <v>Technical Integrity, Procurement</v>
      </c>
      <c r="M3384" t="str">
        <v>10 weeks after Contract Award</v>
      </c>
    </row>
    <row r="3385">
      <c r="A3385" t="str">
        <v>TOTAL-PA0000003895</v>
      </c>
      <c r="C3385" t="str">
        <v>TOTAL-P0000000749</v>
      </c>
      <c r="D3385" t="str">
        <v/>
      </c>
      <c r="E3385" t="str">
        <v>Health, Safety, Security, Social &amp; Environment (H3SE)</v>
      </c>
      <c r="G3385" t="str">
        <v>Flame and Pollution Detector and Extinguishing System</v>
      </c>
      <c r="I3385" t="str">
        <v>TOTAL-A0000000324</v>
      </c>
      <c r="J3385" t="str">
        <v>Supply Voltage</v>
      </c>
      <c r="K3385" t="str">
        <v>OEM</v>
      </c>
      <c r="L3385" t="str">
        <v>Procurement, Optimisation</v>
      </c>
      <c r="M3385" t="str">
        <v>16 weeks after Contract Award</v>
      </c>
    </row>
    <row r="3386">
      <c r="A3386" t="str">
        <v>TOTAL-PA0000003898</v>
      </c>
      <c r="C3386" t="str">
        <v>TOTAL-P0000000753</v>
      </c>
      <c r="D3386" t="str">
        <v/>
      </c>
      <c r="E3386" t="str">
        <v>Structure</v>
      </c>
      <c r="G3386" t="str">
        <v>Flare</v>
      </c>
      <c r="I3386" t="str">
        <v>TOTAL-A0000000055</v>
      </c>
      <c r="J3386" t="str">
        <v>Connection Type</v>
      </c>
      <c r="K3386" t="str">
        <v>OEM</v>
      </c>
      <c r="L3386" t="str">
        <v>Procurement</v>
      </c>
      <c r="M3386" t="str">
        <v>10 weeks after Contract Award</v>
      </c>
    </row>
    <row r="3387">
      <c r="A3387" t="str">
        <v>TOTAL-PA0000003919</v>
      </c>
      <c r="C3387" t="str">
        <v>TOTAL-P0000000761</v>
      </c>
      <c r="D3387" t="str">
        <v/>
      </c>
      <c r="E3387" t="str">
        <v>Telecom</v>
      </c>
      <c r="G3387" t="str">
        <v>Flashing Light</v>
      </c>
      <c r="I3387" t="str">
        <v>TOTAL-A0000000022</v>
      </c>
      <c r="J3387" t="str">
        <v>Body Material</v>
      </c>
      <c r="K3387" t="str">
        <v>OEM</v>
      </c>
      <c r="L3387" t="str">
        <v>Operations &amp; Maintenance, Procurement</v>
      </c>
      <c r="M3387" t="str">
        <v>10 weeks after Contract Award</v>
      </c>
    </row>
    <row r="3388">
      <c r="A3388" t="str">
        <v>TOTAL-PA0000003920</v>
      </c>
      <c r="C3388" t="str">
        <v>TOTAL-P0000000761</v>
      </c>
      <c r="D3388" t="str">
        <v/>
      </c>
      <c r="E3388" t="str">
        <v>Telecom</v>
      </c>
      <c r="G3388" t="str">
        <v>Flashing Light</v>
      </c>
      <c r="I3388" t="str">
        <v>TOTAL-A0000000092</v>
      </c>
      <c r="J3388" t="str">
        <v>Electrical Connection</v>
      </c>
      <c r="K3388" t="str">
        <v>OEM</v>
      </c>
      <c r="L3388" t="str">
        <v>Procurement</v>
      </c>
      <c r="M3388" t="str">
        <v>16 weeks after Contract Award</v>
      </c>
    </row>
    <row r="3389">
      <c r="A3389" t="str">
        <v>TOTAL-PA0000003927</v>
      </c>
      <c r="C3389" t="str">
        <v>TOTAL-P0000000761</v>
      </c>
      <c r="D3389" t="str">
        <v/>
      </c>
      <c r="E3389" t="str">
        <v>Telecom</v>
      </c>
      <c r="G3389" t="str">
        <v>Flashing Light</v>
      </c>
      <c r="I3389" t="str">
        <v>TOTAL-A0000000268</v>
      </c>
      <c r="J3389" t="str">
        <v>Rated Current</v>
      </c>
      <c r="K3389" t="str">
        <v>OEM</v>
      </c>
      <c r="L3389" t="str">
        <v>Technical Integrity, Procurement</v>
      </c>
      <c r="M3389" t="str">
        <v>16 weeks after Contract Award</v>
      </c>
    </row>
    <row r="3390">
      <c r="A3390" t="str">
        <v>TOTAL-PA0000003928</v>
      </c>
      <c r="C3390" t="str">
        <v>TOTAL-P0000000761</v>
      </c>
      <c r="D3390" t="str">
        <v/>
      </c>
      <c r="E3390" t="str">
        <v>Telecom</v>
      </c>
      <c r="G3390" t="str">
        <v>Flashing Light</v>
      </c>
      <c r="I3390" t="str">
        <v>TOTAL-A0000000324</v>
      </c>
      <c r="J3390" t="str">
        <v>Supply Voltage</v>
      </c>
      <c r="K3390" t="str">
        <v>OEM</v>
      </c>
      <c r="L3390" t="str">
        <v>Procurement, Optimisation</v>
      </c>
      <c r="M3390" t="str">
        <v>16 weeks after Contract Award</v>
      </c>
    </row>
    <row r="3391">
      <c r="A3391" t="str">
        <v>TOTAL-PA0000003938</v>
      </c>
      <c r="C3391" t="str">
        <v>TOTAL-P0000000764</v>
      </c>
      <c r="D3391" t="str">
        <v/>
      </c>
      <c r="E3391" t="str">
        <v>Subsea Production System</v>
      </c>
      <c r="G3391" t="str">
        <v>Flowline End Termination</v>
      </c>
      <c r="I3391" t="str">
        <v>TOTAL-A0000000174</v>
      </c>
      <c r="J3391" t="str">
        <v>Material</v>
      </c>
      <c r="K3391" t="str">
        <v>OEM</v>
      </c>
      <c r="L3391" t="str">
        <v>Operations &amp; Maintenance, Procurement</v>
      </c>
      <c r="M3391" t="str">
        <v>16 weeks after Contract Award</v>
      </c>
    </row>
    <row r="3392">
      <c r="A3392" t="str">
        <v>TOTAL-PA0000003940</v>
      </c>
      <c r="C3392" t="str">
        <v>TOTAL-P0000000766</v>
      </c>
      <c r="D3392" t="str">
        <v/>
      </c>
      <c r="E3392" t="str">
        <v>Piping &amp; Layout</v>
      </c>
      <c r="G3392" t="str">
        <v>Flexible Hose Assembly</v>
      </c>
      <c r="I3392" t="str">
        <v>TOTAL-A0000000174</v>
      </c>
      <c r="J3392" t="str">
        <v>Material</v>
      </c>
      <c r="K3392" t="str">
        <v>OEM</v>
      </c>
      <c r="L3392" t="str">
        <v>Operations &amp; Maintenance, Procurement</v>
      </c>
      <c r="M3392" t="str">
        <v>16 weeks after Contract Award</v>
      </c>
    </row>
    <row r="3393">
      <c r="A3393" t="str">
        <v>TOTAL-PA0000003956</v>
      </c>
      <c r="C3393" t="str">
        <v>TOTAL-P0000000771</v>
      </c>
      <c r="D3393" t="str">
        <v/>
      </c>
      <c r="E3393" t="str">
        <v>Instrumentation &amp; Control Systems</v>
      </c>
      <c r="G3393" t="str">
        <v>Float Type Level Transmitter</v>
      </c>
      <c r="I3393" t="str">
        <v>TOTAL-A0000000053</v>
      </c>
      <c r="J3393" t="str">
        <v>Connection Rating</v>
      </c>
      <c r="K3393" t="str">
        <v>OEM</v>
      </c>
      <c r="L3393" t="str">
        <v>Procurement</v>
      </c>
      <c r="M3393" t="str">
        <v>10 weeks after Contract Award</v>
      </c>
    </row>
    <row r="3394">
      <c r="A3394" t="str">
        <v>TOTAL-PA0000003957</v>
      </c>
      <c r="C3394" t="str">
        <v>TOTAL-P0000000771</v>
      </c>
      <c r="D3394" t="str">
        <v/>
      </c>
      <c r="E3394" t="str">
        <v>Instrumentation &amp; Control Systems</v>
      </c>
      <c r="G3394" t="str">
        <v>Float Type Level Transmitter</v>
      </c>
      <c r="I3394" t="str">
        <v>TOTAL-A0000000054</v>
      </c>
      <c r="J3394" t="str">
        <v>Connection Size</v>
      </c>
      <c r="K3394" t="str">
        <v>OEM</v>
      </c>
      <c r="L3394" t="str">
        <v>Procurement</v>
      </c>
      <c r="M3394" t="str">
        <v>10 weeks after Contract Award</v>
      </c>
    </row>
    <row r="3395">
      <c r="A3395" t="str">
        <v>TOTAL-PA0000003958</v>
      </c>
      <c r="C3395" t="str">
        <v>TOTAL-P0000000771</v>
      </c>
      <c r="D3395" t="str">
        <v/>
      </c>
      <c r="E3395" t="str">
        <v>Instrumentation &amp; Control Systems</v>
      </c>
      <c r="G3395" t="str">
        <v>Float Type Level Transmitter</v>
      </c>
      <c r="I3395" t="str">
        <v>TOTAL-A0000000055</v>
      </c>
      <c r="J3395" t="str">
        <v>Connection Type</v>
      </c>
      <c r="K3395" t="str">
        <v>OEM</v>
      </c>
      <c r="L3395" t="str">
        <v>Procurement</v>
      </c>
      <c r="M3395" t="str">
        <v>10 weeks after Contract Award</v>
      </c>
    </row>
    <row r="3396">
      <c r="A3396" t="str">
        <v>TOTAL-PA0000003965</v>
      </c>
      <c r="C3396" t="str">
        <v>TOTAL-P0000000771</v>
      </c>
      <c r="D3396" t="str">
        <v/>
      </c>
      <c r="E3396" t="str">
        <v>Instrumentation &amp; Control Systems</v>
      </c>
      <c r="G3396" t="str">
        <v>Float Type Level Transmitter</v>
      </c>
      <c r="I3396" t="str">
        <v>TOTAL-A0000000146</v>
      </c>
      <c r="J3396" t="str">
        <v>Insertion Length</v>
      </c>
      <c r="K3396" t="str">
        <v>OEM</v>
      </c>
      <c r="L3396" t="str">
        <v>Optimisation</v>
      </c>
      <c r="M3396" t="str">
        <v>16 weeks after Contract Award</v>
      </c>
    </row>
    <row r="3397">
      <c r="A3397" t="str">
        <v>TOTAL-PA0000003966</v>
      </c>
      <c r="C3397" t="str">
        <v>TOTAL-P0000000771</v>
      </c>
      <c r="D3397" t="str">
        <v/>
      </c>
      <c r="E3397" t="str">
        <v>Instrumentation &amp; Control Systems</v>
      </c>
      <c r="G3397" t="str">
        <v>Float Type Level Transmitter</v>
      </c>
      <c r="I3397" t="str">
        <v>TOTAL-A0000000163</v>
      </c>
      <c r="J3397" t="str">
        <v>Internal Bore</v>
      </c>
      <c r="K3397" t="str">
        <v>OEM</v>
      </c>
      <c r="L3397" t="str">
        <v>Technical Integrity,Procurement</v>
      </c>
      <c r="M3397" t="str">
        <v>16 weeks after Contract Award</v>
      </c>
    </row>
    <row r="3398">
      <c r="A3398" t="str">
        <v>TOTAL-PA0000003967</v>
      </c>
      <c r="C3398" t="str">
        <v>TOTAL-P0000000771</v>
      </c>
      <c r="D3398" t="str">
        <v/>
      </c>
      <c r="E3398" t="str">
        <v>Instrumentation &amp; Control Systems</v>
      </c>
      <c r="G3398" t="str">
        <v>Float Type Level Transmitter</v>
      </c>
      <c r="I3398" t="str">
        <v>TOTAL-A0000000174</v>
      </c>
      <c r="J3398" t="str">
        <v>Material</v>
      </c>
      <c r="K3398" t="str">
        <v>OEM</v>
      </c>
      <c r="L3398" t="str">
        <v>Operations &amp; Maintenance, Procurement</v>
      </c>
      <c r="M3398" t="str">
        <v>16 weeks after Contract Award</v>
      </c>
    </row>
    <row r="3399">
      <c r="A3399" t="str">
        <v>TOTAL-PA0000003968</v>
      </c>
      <c r="C3399" t="str">
        <v>TOTAL-P0000000771</v>
      </c>
      <c r="D3399" t="str">
        <v/>
      </c>
      <c r="E3399" t="str">
        <v>Instrumentation &amp; Control Systems</v>
      </c>
      <c r="G3399" t="str">
        <v>Float Type Level Transmitter</v>
      </c>
      <c r="I3399" t="str">
        <v>TOTAL-A0000000196</v>
      </c>
      <c r="J3399" t="str">
        <v>Measuring Range</v>
      </c>
      <c r="K3399" t="str">
        <v>OEM</v>
      </c>
      <c r="L3399" t="str">
        <v>Operations &amp; Maintenance, Procurement</v>
      </c>
      <c r="M3399" t="str">
        <v>16 weeks after Contract Award</v>
      </c>
    </row>
    <row r="3400">
      <c r="A3400" t="str">
        <v>TOTAL-PA0000003969</v>
      </c>
      <c r="C3400" t="str">
        <v>TOTAL-P0000000771</v>
      </c>
      <c r="D3400" t="str">
        <v/>
      </c>
      <c r="E3400" t="str">
        <v>Instrumentation &amp; Control Systems</v>
      </c>
      <c r="G3400" t="str">
        <v>Float Type Level Transmitter</v>
      </c>
      <c r="I3400" t="str">
        <v>TOTAL-A0000000234</v>
      </c>
      <c r="J3400" t="str">
        <v>Operating Frequency</v>
      </c>
      <c r="K3400" t="str">
        <v>OEM</v>
      </c>
      <c r="L3400" t="str">
        <v>Technical Integrity,Procurement</v>
      </c>
      <c r="M3400" t="str">
        <v>10 weeks after Contract Award</v>
      </c>
    </row>
    <row r="3401">
      <c r="A3401" t="str">
        <v>TOTAL-PA0000003971</v>
      </c>
      <c r="C3401" t="str">
        <v>TOTAL-P0000000774</v>
      </c>
      <c r="D3401" t="str">
        <v/>
      </c>
      <c r="E3401" t="str">
        <v>Mechanical Static</v>
      </c>
      <c r="G3401" t="str">
        <v>Floating Screen</v>
      </c>
      <c r="I3401" t="str">
        <v>TOTAL-A0000000035</v>
      </c>
      <c r="J3401" t="str">
        <v>Bottom Type</v>
      </c>
      <c r="K3401" t="str">
        <v>Supplier</v>
      </c>
      <c r="L3401" t="str">
        <v>Operations &amp; Maintenance, Procurement</v>
      </c>
      <c r="M3401" t="str">
        <v>16 weeks after Contract Award</v>
      </c>
    </row>
    <row r="3402">
      <c r="A3402" t="str">
        <v>TOTAL-PA0000003972</v>
      </c>
      <c r="C3402" t="str">
        <v>TOTAL-P0000000774</v>
      </c>
      <c r="D3402" t="str">
        <v/>
      </c>
      <c r="E3402" t="str">
        <v>Mechanical Static</v>
      </c>
      <c r="G3402" t="str">
        <v>Floating Screen</v>
      </c>
      <c r="I3402" t="str">
        <v>TOTAL-A0000000042</v>
      </c>
      <c r="J3402" t="str">
        <v>Capacity (Volume)</v>
      </c>
      <c r="K3402" t="str">
        <v>OEM</v>
      </c>
      <c r="L3402" t="str">
        <v>Technical Integrity, Procurement</v>
      </c>
      <c r="M3402" t="str">
        <v>10 weeks after Contract Award</v>
      </c>
    </row>
    <row r="3403">
      <c r="A3403" t="str">
        <v>TOTAL-PA0000003973</v>
      </c>
      <c r="C3403" t="str">
        <v>TOTAL-P0000000774</v>
      </c>
      <c r="D3403" t="str">
        <v/>
      </c>
      <c r="E3403" t="str">
        <v>Mechanical Static</v>
      </c>
      <c r="G3403" t="str">
        <v>Floating Screen</v>
      </c>
      <c r="I3403" t="str">
        <v>TOTAL-A0000000059</v>
      </c>
      <c r="J3403" t="str">
        <v>Corrosion Allowance</v>
      </c>
      <c r="K3403" t="str">
        <v>Supplier</v>
      </c>
      <c r="L3403" t="str">
        <v>Technical Integrity, Operations &amp; Maintenance</v>
      </c>
      <c r="M3403" t="str">
        <v>16 weeks after Contract Award</v>
      </c>
    </row>
    <row r="3404">
      <c r="A3404" t="str">
        <v>TOTAL-PA0000003974</v>
      </c>
      <c r="C3404" t="str">
        <v>TOTAL-P0000000774</v>
      </c>
      <c r="D3404" t="str">
        <v/>
      </c>
      <c r="E3404" t="str">
        <v>Mechanical Static</v>
      </c>
      <c r="G3404" t="str">
        <v>Floating Screen</v>
      </c>
      <c r="I3404" t="str">
        <v>TOTAL-A0000000137</v>
      </c>
      <c r="J3404" t="str">
        <v>Hydrostatic Test Pressure</v>
      </c>
      <c r="K3404" t="str">
        <v>OEM</v>
      </c>
      <c r="L3404" t="str">
        <v>Technical Integrity,Procurement</v>
      </c>
      <c r="M3404" t="str">
        <v>10 weeks after Contract Award</v>
      </c>
    </row>
    <row r="3405">
      <c r="A3405" t="str">
        <v>TOTAL-PA0000003975</v>
      </c>
      <c r="C3405" t="str">
        <v>TOTAL-P0000000774</v>
      </c>
      <c r="D3405" t="str">
        <v/>
      </c>
      <c r="E3405" t="str">
        <v>Mechanical Static</v>
      </c>
      <c r="G3405" t="str">
        <v>Floating Screen</v>
      </c>
      <c r="I3405" t="str">
        <v>TOTAL-A0000000147</v>
      </c>
      <c r="J3405" t="str">
        <v>Inside Diameter</v>
      </c>
      <c r="K3405" t="str">
        <v>OEM</v>
      </c>
      <c r="L3405" t="str">
        <v>Operations &amp; Maintenance, Procurement</v>
      </c>
      <c r="M3405" t="str">
        <v>12 weeks after Contract Award</v>
      </c>
    </row>
    <row r="3406">
      <c r="A3406" t="str">
        <v>TOTAL-PA0000003976</v>
      </c>
      <c r="C3406" t="str">
        <v>TOTAL-P0000000774</v>
      </c>
      <c r="D3406" t="str">
        <v/>
      </c>
      <c r="E3406" t="str">
        <v>Mechanical Static</v>
      </c>
      <c r="G3406" t="str">
        <v>Floating Screen</v>
      </c>
      <c r="I3406" t="str">
        <v>TOTAL-A0000000174</v>
      </c>
      <c r="J3406" t="str">
        <v>Material</v>
      </c>
      <c r="K3406" t="str">
        <v>OEM</v>
      </c>
      <c r="L3406" t="str">
        <v>Operations &amp; Maintenance, Procurement</v>
      </c>
      <c r="M3406" t="str">
        <v>16 weeks after Contract Award</v>
      </c>
    </row>
    <row r="3407">
      <c r="A3407" t="str">
        <v>TOTAL-PA0000003977</v>
      </c>
      <c r="C3407" t="str">
        <v>TOTAL-P0000000774</v>
      </c>
      <c r="D3407" t="str">
        <v/>
      </c>
      <c r="E3407" t="str">
        <v>Mechanical Static</v>
      </c>
      <c r="G3407" t="str">
        <v>Floating Screen</v>
      </c>
      <c r="I3407" t="str">
        <v>TOTAL-A0000000236</v>
      </c>
      <c r="J3407" t="str">
        <v>Operating Weight</v>
      </c>
      <c r="K3407" t="str">
        <v>Supplier</v>
      </c>
      <c r="L3407" t="str">
        <v>Operating &amp; Maintenance</v>
      </c>
      <c r="M3407" t="str">
        <v>12 weeks after Contract Award</v>
      </c>
    </row>
    <row r="3408">
      <c r="A3408" t="str">
        <v>TOTAL-PA0000003978</v>
      </c>
      <c r="C3408" t="str">
        <v>TOTAL-P0000000774</v>
      </c>
      <c r="D3408" t="str">
        <v/>
      </c>
      <c r="E3408" t="str">
        <v>Mechanical Static</v>
      </c>
      <c r="G3408" t="str">
        <v>Floating Screen</v>
      </c>
      <c r="I3408" t="str">
        <v>TOTAL-A0000000252</v>
      </c>
      <c r="J3408" t="str">
        <v>Outside Diameter</v>
      </c>
      <c r="K3408" t="str">
        <v>Supplier</v>
      </c>
      <c r="L3408" t="str">
        <v>Operations &amp; Maintenance, Procurement</v>
      </c>
      <c r="M3408" t="str">
        <v>10 weeks after Contract Award</v>
      </c>
    </row>
    <row r="3409">
      <c r="A3409" t="str">
        <v>TOTAL-PA0000003979</v>
      </c>
      <c r="C3409" t="str">
        <v>TOTAL-P0000000774</v>
      </c>
      <c r="D3409" t="str">
        <v/>
      </c>
      <c r="E3409" t="str">
        <v>Mechanical Static</v>
      </c>
      <c r="G3409" t="str">
        <v>Floating Screen</v>
      </c>
      <c r="I3409" t="str">
        <v>TOTAL-A0000000263</v>
      </c>
      <c r="J3409" t="str">
        <v>Pressure Rating</v>
      </c>
      <c r="K3409" t="str">
        <v>OEM</v>
      </c>
      <c r="L3409" t="str">
        <v>Technical Integrity, Procurement</v>
      </c>
      <c r="M3409" t="str">
        <v>10 weeks after Contract Award</v>
      </c>
    </row>
    <row r="3410">
      <c r="A3410" t="str">
        <v>TOTAL-PA0000003980</v>
      </c>
      <c r="C3410" t="str">
        <v>TOTAL-P0000000774</v>
      </c>
      <c r="D3410" t="str">
        <v/>
      </c>
      <c r="E3410" t="str">
        <v>Mechanical Static</v>
      </c>
      <c r="G3410" t="str">
        <v>Floating Screen</v>
      </c>
      <c r="I3410" t="str">
        <v>TOTAL-A0000000326</v>
      </c>
      <c r="J3410" t="str">
        <v>Tangent To Tangent Length</v>
      </c>
      <c r="K3410" t="str">
        <v>OEM</v>
      </c>
      <c r="L3410" t="str">
        <v>Optimisation</v>
      </c>
      <c r="M3410" t="str">
        <v>10 weeks after Contract Award</v>
      </c>
    </row>
    <row r="3411">
      <c r="A3411" t="str">
        <v>TOTAL-PA0000003981</v>
      </c>
      <c r="C3411" t="str">
        <v>TOTAL-P0000000774</v>
      </c>
      <c r="D3411" t="str">
        <v/>
      </c>
      <c r="E3411" t="str">
        <v>Mechanical Static</v>
      </c>
      <c r="G3411" t="str">
        <v>Floating Screen</v>
      </c>
      <c r="I3411" t="str">
        <v>TOTAL-A0000000330</v>
      </c>
      <c r="J3411" t="str">
        <v>Temperature Rating</v>
      </c>
      <c r="K3411" t="str">
        <v>OEM</v>
      </c>
      <c r="L3411" t="str">
        <v>Technical Integrity, Procurement</v>
      </c>
      <c r="M3411" t="str">
        <v>10 weeks after Contract Award</v>
      </c>
    </row>
    <row r="3412">
      <c r="A3412" t="str">
        <v>TOTAL-PA0000003998</v>
      </c>
      <c r="C3412" t="str">
        <v>TOTAL-P0000000784</v>
      </c>
      <c r="D3412" t="str">
        <v/>
      </c>
      <c r="E3412" t="str">
        <v>Instrumentation &amp; Control Systems</v>
      </c>
      <c r="G3412" t="str">
        <v>Flow Indicator</v>
      </c>
      <c r="I3412" t="str">
        <v>TOTAL-A0000000136</v>
      </c>
      <c r="J3412" t="str">
        <v>Housing Material</v>
      </c>
      <c r="K3412" t="str">
        <v>OEM</v>
      </c>
      <c r="L3412" t="str">
        <v>Operations &amp; Maintenance, Procurement</v>
      </c>
      <c r="M3412" t="str">
        <v>16 weeks after Contract Award</v>
      </c>
    </row>
    <row r="3413">
      <c r="A3413" t="str">
        <v>TOTAL-PA0000004009</v>
      </c>
      <c r="C3413" t="str">
        <v>TOTAL-P0000000789</v>
      </c>
      <c r="D3413" t="str">
        <v/>
      </c>
      <c r="E3413" t="str">
        <v>Instrumentation &amp; Control Systems</v>
      </c>
      <c r="G3413" t="str">
        <v>Flow Recorder</v>
      </c>
      <c r="I3413" t="str">
        <v>TOTAL-A0000000193</v>
      </c>
      <c r="J3413" t="str">
        <v>Maximum Voltage</v>
      </c>
      <c r="K3413" t="str">
        <v>OEM</v>
      </c>
      <c r="L3413" t="str">
        <v>Procurement, Optimisation</v>
      </c>
      <c r="M3413" t="str">
        <v>16 weeks after Contract Award</v>
      </c>
    </row>
    <row r="3414">
      <c r="A3414" t="str">
        <v>TOTAL-PA0000004052</v>
      </c>
      <c r="C3414" t="str">
        <v>TOTAL-P0000000798</v>
      </c>
      <c r="D3414" t="str">
        <v/>
      </c>
      <c r="E3414" t="str">
        <v>Telecom</v>
      </c>
      <c r="G3414" t="str">
        <v>Fluid Regulator</v>
      </c>
      <c r="I3414" t="str">
        <v>TOTAL-A0000000103</v>
      </c>
      <c r="J3414" t="str">
        <v>Equipment Ingress Protection Code</v>
      </c>
      <c r="K3414" t="str">
        <v>OEM</v>
      </c>
      <c r="L3414" t="str">
        <v>Statutory, Procurement</v>
      </c>
      <c r="M3414" t="str">
        <v>12 weeks after Contract Award</v>
      </c>
    </row>
    <row r="3415">
      <c r="A3415" t="str">
        <v>TOTAL-PA0000004053</v>
      </c>
      <c r="C3415" t="str">
        <v>TOTAL-P0000000798</v>
      </c>
      <c r="D3415" t="str">
        <v/>
      </c>
      <c r="E3415" t="str">
        <v>Telecom</v>
      </c>
      <c r="G3415" t="str">
        <v>Fluid Regulator</v>
      </c>
      <c r="I3415" t="str">
        <v>TOTAL-A0000000141</v>
      </c>
      <c r="J3415" t="str">
        <v>Inlet Connection Rating</v>
      </c>
      <c r="K3415" t="str">
        <v>OEM</v>
      </c>
      <c r="L3415" t="str">
        <v>Operations &amp; Maintenance, Procurement</v>
      </c>
      <c r="M3415" t="str">
        <v>16 weeks after contract Award</v>
      </c>
    </row>
    <row r="3416">
      <c r="A3416" t="str">
        <v>TOTAL-PA0000004054</v>
      </c>
      <c r="C3416" t="str">
        <v>TOTAL-P0000000798</v>
      </c>
      <c r="D3416" t="str">
        <v/>
      </c>
      <c r="E3416" t="str">
        <v>Telecom</v>
      </c>
      <c r="G3416" t="str">
        <v>Fluid Regulator</v>
      </c>
      <c r="I3416" t="str">
        <v>TOTAL-A0000000142</v>
      </c>
      <c r="J3416" t="str">
        <v>Inlet Connection Size</v>
      </c>
      <c r="K3416" t="str">
        <v>OEM</v>
      </c>
      <c r="L3416" t="str">
        <v>Operations &amp; Maintenance, Procurement</v>
      </c>
      <c r="M3416" t="str">
        <v>16 weeks after contract Award</v>
      </c>
    </row>
    <row r="3417">
      <c r="A3417" t="str">
        <v>TOTAL-PA0000004055</v>
      </c>
      <c r="C3417" t="str">
        <v>TOTAL-P0000000798</v>
      </c>
      <c r="D3417" t="str">
        <v/>
      </c>
      <c r="E3417" t="str">
        <v>Telecom</v>
      </c>
      <c r="G3417" t="str">
        <v>Fluid Regulator</v>
      </c>
      <c r="I3417" t="str">
        <v>TOTAL-A0000000143</v>
      </c>
      <c r="J3417" t="str">
        <v>Inlet Connection Type</v>
      </c>
      <c r="K3417" t="str">
        <v>OEM</v>
      </c>
      <c r="L3417" t="str">
        <v>Operations &amp; Maintenance, Procurement</v>
      </c>
      <c r="M3417" t="str">
        <v>16 weeks after contract Award</v>
      </c>
    </row>
    <row r="3418">
      <c r="A3418" t="str">
        <v>TOTAL-PA0000004056</v>
      </c>
      <c r="C3418" t="str">
        <v>TOTAL-P0000000798</v>
      </c>
      <c r="D3418" t="str">
        <v/>
      </c>
      <c r="E3418" t="str">
        <v>Telecom</v>
      </c>
      <c r="G3418" t="str">
        <v>Fluid Regulator</v>
      </c>
      <c r="I3418" t="str">
        <v>TOTAL-A0000000174</v>
      </c>
      <c r="J3418" t="str">
        <v>Material</v>
      </c>
      <c r="K3418" t="str">
        <v>OEM</v>
      </c>
      <c r="L3418" t="str">
        <v>Operations &amp; Maintenance, Procurement</v>
      </c>
      <c r="M3418" t="str">
        <v>16 weeks after contract Award</v>
      </c>
    </row>
    <row r="3419">
      <c r="A3419" t="str">
        <v>TOTAL-PA0000004057</v>
      </c>
      <c r="C3419" t="str">
        <v>TOTAL-P0000000798</v>
      </c>
      <c r="D3419" t="str">
        <v/>
      </c>
      <c r="E3419" t="str">
        <v>Telecom</v>
      </c>
      <c r="G3419" t="str">
        <v>Fluid Regulator</v>
      </c>
      <c r="I3419" t="str">
        <v>TOTAL-A0000000239</v>
      </c>
      <c r="J3419" t="str">
        <v>Orifice Bore Diameter</v>
      </c>
      <c r="K3419" t="str">
        <v>OEM</v>
      </c>
      <c r="L3419" t="str">
        <v>Operations &amp; Maintenance, Procurement</v>
      </c>
      <c r="M3419" t="str">
        <v>16 weeks after contract Award</v>
      </c>
    </row>
    <row r="3420">
      <c r="A3420" t="str">
        <v>TOTAL-PA0000004058</v>
      </c>
      <c r="C3420" t="str">
        <v>TOTAL-P0000000798</v>
      </c>
      <c r="D3420" t="str">
        <v/>
      </c>
      <c r="E3420" t="str">
        <v>Telecom</v>
      </c>
      <c r="G3420" t="str">
        <v>Fluid Regulator</v>
      </c>
      <c r="I3420" t="str">
        <v>TOTAL-A0000000245</v>
      </c>
      <c r="J3420" t="str">
        <v>Outlet Connection Rating</v>
      </c>
      <c r="K3420" t="str">
        <v>OEM</v>
      </c>
      <c r="L3420" t="str">
        <v>Operations &amp; Maintenance, Procurement</v>
      </c>
      <c r="M3420" t="str">
        <v>16 weeks after contract Award</v>
      </c>
    </row>
    <row r="3421">
      <c r="A3421" t="str">
        <v>TOTAL-PA0000004059</v>
      </c>
      <c r="C3421" t="str">
        <v>TOTAL-P0000000798</v>
      </c>
      <c r="D3421" t="str">
        <v/>
      </c>
      <c r="E3421" t="str">
        <v>Telecom</v>
      </c>
      <c r="G3421" t="str">
        <v>Fluid Regulator</v>
      </c>
      <c r="I3421" t="str">
        <v>TOTAL-A0000000246</v>
      </c>
      <c r="J3421" t="str">
        <v>Outlet Connection Size</v>
      </c>
      <c r="K3421" t="str">
        <v>OEM</v>
      </c>
      <c r="L3421" t="str">
        <v>Operations &amp; Maintenance, Procurement</v>
      </c>
      <c r="M3421" t="str">
        <v>16 weeks after contract Award</v>
      </c>
    </row>
    <row r="3422">
      <c r="A3422" t="str">
        <v>TOTAL-PA0000004060</v>
      </c>
      <c r="C3422" t="str">
        <v>TOTAL-P0000000798</v>
      </c>
      <c r="D3422" t="str">
        <v/>
      </c>
      <c r="E3422" t="str">
        <v>Telecom</v>
      </c>
      <c r="G3422" t="str">
        <v>Fluid Regulator</v>
      </c>
      <c r="I3422" t="str">
        <v>TOTAL-A0000000247</v>
      </c>
      <c r="J3422" t="str">
        <v>Outlet Connection Type</v>
      </c>
      <c r="K3422" t="str">
        <v>OEM</v>
      </c>
      <c r="L3422" t="str">
        <v>Operations &amp; Maintenance, Procurement</v>
      </c>
      <c r="M3422" t="str">
        <v>16 weeks after contract Award</v>
      </c>
    </row>
    <row r="3423">
      <c r="A3423" t="str">
        <v>TOTAL-PA0000004066</v>
      </c>
      <c r="C3423" t="str">
        <v>TOTAL-P0000000802</v>
      </c>
      <c r="D3423" t="str">
        <v/>
      </c>
      <c r="E3423" t="str">
        <v>Health, Safety, Security, Social &amp; Environment (H3SE)</v>
      </c>
      <c r="G3423" t="str">
        <v>Foam Firefighting System</v>
      </c>
      <c r="I3423" t="str">
        <v>TOTAL-A0000000022</v>
      </c>
      <c r="J3423" t="str">
        <v>Body Material</v>
      </c>
      <c r="K3423" t="str">
        <v>OEM</v>
      </c>
      <c r="L3423" t="str">
        <v>Operations &amp; Maintenance, Procurement</v>
      </c>
      <c r="M3423" t="str">
        <v>10 weeks after Contract Award</v>
      </c>
    </row>
    <row r="3424">
      <c r="A3424" t="str">
        <v>TOTAL-PA0000004067</v>
      </c>
      <c r="C3424" t="str">
        <v>TOTAL-P0000000802</v>
      </c>
      <c r="D3424" t="str">
        <v/>
      </c>
      <c r="E3424" t="str">
        <v>Health, Safety, Security, Social &amp; Environment (H3SE)</v>
      </c>
      <c r="G3424" t="str">
        <v>Foam Firefighting System</v>
      </c>
      <c r="I3424" t="str">
        <v>TOTAL-A0000000038</v>
      </c>
      <c r="J3424" t="str">
        <v>Burst Pressure</v>
      </c>
      <c r="K3424" t="str">
        <v>OEM</v>
      </c>
      <c r="L3424" t="str">
        <v>Technical Integrity, Procurement</v>
      </c>
      <c r="M3424" t="str">
        <v>10 weeks after Contract Award</v>
      </c>
    </row>
    <row r="3425">
      <c r="A3425" t="str">
        <v>TOTAL-PA0000004068</v>
      </c>
      <c r="C3425" t="str">
        <v>TOTAL-P0000000802</v>
      </c>
      <c r="D3425" t="str">
        <v/>
      </c>
      <c r="E3425" t="str">
        <v>Health, Safety, Security, Social &amp; Environment (H3SE)</v>
      </c>
      <c r="G3425" t="str">
        <v>Foam Firefighting System</v>
      </c>
      <c r="I3425" t="str">
        <v>TOTAL-A0000000042</v>
      </c>
      <c r="J3425" t="str">
        <v>Capacity (Volume)</v>
      </c>
      <c r="K3425" t="str">
        <v>OEM</v>
      </c>
      <c r="L3425" t="str">
        <v>Technical Integrity, Procurement</v>
      </c>
      <c r="M3425" t="str">
        <v>10 weeks after Contract Award</v>
      </c>
    </row>
    <row r="3426">
      <c r="A3426" t="str">
        <v>TOTAL-PA0000004069</v>
      </c>
      <c r="C3426" t="str">
        <v>TOTAL-P0000000802</v>
      </c>
      <c r="D3426" t="str">
        <v/>
      </c>
      <c r="E3426" t="str">
        <v>Health, Safety, Security, Social &amp; Environment (H3SE)</v>
      </c>
      <c r="G3426" t="str">
        <v>Foam Firefighting System</v>
      </c>
      <c r="I3426" t="str">
        <v>TOTAL-A0000000084</v>
      </c>
      <c r="J3426" t="str">
        <v>Discharge Time</v>
      </c>
      <c r="K3426" t="str">
        <v>OEM</v>
      </c>
      <c r="L3426" t="str">
        <v>Operations &amp; Maintenance, Procurement</v>
      </c>
      <c r="M3426" t="str">
        <v>10 weeks after Contract Award</v>
      </c>
    </row>
    <row r="3427">
      <c r="A3427" t="str">
        <v>TOTAL-PA0000004070</v>
      </c>
      <c r="C3427" t="str">
        <v>TOTAL-P0000000802</v>
      </c>
      <c r="D3427" t="str">
        <v/>
      </c>
      <c r="E3427" t="str">
        <v>Health, Safety, Security, Social &amp; Environment (H3SE)</v>
      </c>
      <c r="G3427" t="str">
        <v>Foam Firefighting System</v>
      </c>
      <c r="I3427" t="str">
        <v>TOTAL-A0000000103</v>
      </c>
      <c r="J3427" t="str">
        <v>Equipment Ingress Protection Code</v>
      </c>
      <c r="K3427" t="str">
        <v>OEM</v>
      </c>
      <c r="L3427" t="str">
        <v>Statutory, Procurement</v>
      </c>
      <c r="M3427" t="str">
        <v>12 weeks after Contract Award</v>
      </c>
    </row>
    <row r="3428">
      <c r="A3428" t="str">
        <v>TOTAL-PA0000004120</v>
      </c>
      <c r="C3428" t="str">
        <v>TOTAL-P0000000816</v>
      </c>
      <c r="D3428" t="str">
        <v/>
      </c>
      <c r="E3428" t="str">
        <v>Instrumentation &amp; Control Systems</v>
      </c>
      <c r="G3428" t="str">
        <v>For Coaxial Cable</v>
      </c>
      <c r="I3428" t="str">
        <v>TOTAL-A0000000040</v>
      </c>
      <c r="J3428" t="str">
        <v>Cable Reel Number</v>
      </c>
      <c r="K3428" t="str">
        <v>EPC</v>
      </c>
      <c r="L3428" t="str">
        <v>Technical Integrity, Procurement</v>
      </c>
      <c r="M3428" t="str">
        <v>20 weeks after Contract Award</v>
      </c>
    </row>
    <row r="3429">
      <c r="A3429" t="str">
        <v>TOTAL-PA0000004121</v>
      </c>
      <c r="C3429" t="str">
        <v>TOTAL-P0000000816</v>
      </c>
      <c r="D3429" t="str">
        <v/>
      </c>
      <c r="E3429" t="str">
        <v>Instrumentation &amp; Control Systems</v>
      </c>
      <c r="G3429" t="str">
        <v>For Coaxial Cable</v>
      </c>
      <c r="I3429" t="str">
        <v>TOTAL-A0000000066</v>
      </c>
      <c r="J3429" t="str">
        <v>Cross Sectional Area</v>
      </c>
      <c r="K3429" t="str">
        <v>EPC</v>
      </c>
      <c r="L3429" t="str">
        <v>Technical Integrity, Procurement</v>
      </c>
      <c r="M3429" t="str">
        <v>20 weeks after Contract Award</v>
      </c>
    </row>
    <row r="3430">
      <c r="A3430" t="str">
        <v>TOTAL-PA0000004127</v>
      </c>
      <c r="C3430" t="str">
        <v>TOTAL-P0000000816</v>
      </c>
      <c r="D3430" t="str">
        <v/>
      </c>
      <c r="E3430" t="str">
        <v>Instrumentation &amp; Control Systems</v>
      </c>
      <c r="G3430" t="str">
        <v>For Coaxial Cable</v>
      </c>
      <c r="I3430" t="str">
        <v>TOTAL-A0000000106</v>
      </c>
      <c r="J3430" t="str">
        <v>Estimated Length</v>
      </c>
      <c r="K3430" t="str">
        <v>EPC</v>
      </c>
      <c r="L3430" t="str">
        <v>Optimisation</v>
      </c>
      <c r="M3430" t="str">
        <v>20 weeks after Contract Award</v>
      </c>
    </row>
    <row r="3431">
      <c r="A3431" t="str">
        <v>TOTAL-PA0000004128</v>
      </c>
      <c r="C3431" t="str">
        <v>TOTAL-P0000000816</v>
      </c>
      <c r="D3431" t="str">
        <v/>
      </c>
      <c r="E3431" t="str">
        <v>Instrumentation &amp; Control Systems</v>
      </c>
      <c r="G3431" t="str">
        <v>For Coaxial Cable</v>
      </c>
      <c r="I3431" t="str">
        <v>TOTAL-A0000000122</v>
      </c>
      <c r="J3431" t="str">
        <v>From Cable Gland Type</v>
      </c>
      <c r="K3431" t="str">
        <v>EPC</v>
      </c>
      <c r="L3431" t="str">
        <v>Technical Integrity, Operations &amp; Maintenance</v>
      </c>
      <c r="M3431" t="str">
        <v>20 weeks after Contract Award</v>
      </c>
    </row>
    <row r="3432">
      <c r="A3432" t="str">
        <v>TOTAL-PA0000004129</v>
      </c>
      <c r="C3432" t="str">
        <v>TOTAL-P0000000816</v>
      </c>
      <c r="D3432" t="str">
        <v/>
      </c>
      <c r="E3432" t="str">
        <v>Instrumentation &amp; Control Systems</v>
      </c>
      <c r="G3432" t="str">
        <v>For Coaxial Cable</v>
      </c>
      <c r="I3432" t="str">
        <v>TOTAL-A0000000123</v>
      </c>
      <c r="J3432" t="str">
        <v>From Gland</v>
      </c>
      <c r="K3432" t="str">
        <v>EPC</v>
      </c>
      <c r="L3432" t="str">
        <v>Operating &amp; Maintenance</v>
      </c>
      <c r="M3432" t="str">
        <v>20 weeks after Contract Award</v>
      </c>
    </row>
    <row r="3433">
      <c r="A3433" t="str">
        <v>TOTAL-PA0000004130</v>
      </c>
      <c r="C3433" t="str">
        <v>TOTAL-P0000000816</v>
      </c>
      <c r="D3433" t="str">
        <v/>
      </c>
      <c r="E3433" t="str">
        <v>Instrumentation &amp; Control Systems</v>
      </c>
      <c r="G3433" t="str">
        <v>For Coaxial Cable</v>
      </c>
      <c r="I3433" t="str">
        <v>TOTAL-A0000000164</v>
      </c>
      <c r="J3433" t="str">
        <v>Intrinsically Safe</v>
      </c>
      <c r="K3433" t="str">
        <v>EPC</v>
      </c>
      <c r="L3433" t="str">
        <v>Technical Integrity,Procurement</v>
      </c>
      <c r="M3433" t="str">
        <v>20 weeks after Contract Award</v>
      </c>
    </row>
    <row r="3434">
      <c r="A3434" t="str">
        <v>TOTAL-PA0000004131</v>
      </c>
      <c r="C3434" t="str">
        <v>TOTAL-P0000000816</v>
      </c>
      <c r="D3434" t="str">
        <v/>
      </c>
      <c r="E3434" t="str">
        <v>Instrumentation &amp; Control Systems</v>
      </c>
      <c r="G3434" t="str">
        <v>For Coaxial Cable</v>
      </c>
      <c r="I3434" t="str">
        <v>TOTAL-A0000000220</v>
      </c>
      <c r="J3434" t="str">
        <v>Number Of Cores</v>
      </c>
      <c r="K3434" t="str">
        <v>EPC</v>
      </c>
      <c r="L3434" t="str">
        <v>Technical Integrity, Procurement</v>
      </c>
      <c r="M3434" t="str">
        <v>20 weeks after Contract Award</v>
      </c>
    </row>
    <row r="3435">
      <c r="A3435" t="str">
        <v>TOTAL-PA0000004132</v>
      </c>
      <c r="C3435" t="str">
        <v>TOTAL-P0000000816</v>
      </c>
      <c r="D3435" t="str">
        <v/>
      </c>
      <c r="E3435" t="str">
        <v>Instrumentation &amp; Control Systems</v>
      </c>
      <c r="G3435" t="str">
        <v>For Coaxial Cable</v>
      </c>
      <c r="I3435" t="str">
        <v>TOTAL-A0000000235</v>
      </c>
      <c r="J3435" t="str">
        <v>Operating Voltage</v>
      </c>
      <c r="K3435" t="str">
        <v>EPC</v>
      </c>
      <c r="L3435" t="str">
        <v>Procurement, Optimisation</v>
      </c>
      <c r="M3435" t="str">
        <v>20 weeks after Contract Award</v>
      </c>
    </row>
    <row r="3436">
      <c r="A3436" t="str">
        <v>TOTAL-PA0000004133</v>
      </c>
      <c r="C3436" t="str">
        <v>TOTAL-P0000000816</v>
      </c>
      <c r="D3436" t="str">
        <v/>
      </c>
      <c r="E3436" t="str">
        <v>Instrumentation &amp; Control Systems</v>
      </c>
      <c r="G3436" t="str">
        <v>For Coaxial Cable</v>
      </c>
      <c r="I3436" t="str">
        <v>TOTAL-A0000000244</v>
      </c>
      <c r="J3436" t="str">
        <v>Outer Sheath Colour</v>
      </c>
      <c r="K3436" t="str">
        <v>EPC</v>
      </c>
      <c r="L3436" t="str">
        <v>Technical Integrity,Procurement</v>
      </c>
      <c r="M3436" t="str">
        <v>20 weeks after Contract Award</v>
      </c>
    </row>
    <row r="3437">
      <c r="A3437" t="str">
        <v>TOTAL-PA0000004134</v>
      </c>
      <c r="C3437" t="str">
        <v>TOTAL-P0000000816</v>
      </c>
      <c r="D3437" t="str">
        <v/>
      </c>
      <c r="E3437" t="str">
        <v>Instrumentation &amp; Control Systems</v>
      </c>
      <c r="G3437" t="str">
        <v>For Coaxial Cable</v>
      </c>
      <c r="I3437" t="str">
        <v>TOTAL-A0000000316</v>
      </c>
      <c r="J3437" t="str">
        <v>Signal Type</v>
      </c>
      <c r="K3437" t="str">
        <v>EPC</v>
      </c>
      <c r="L3437" t="str">
        <v>Technical Integrity,Procurement</v>
      </c>
      <c r="M3437" t="str">
        <v>20 weeks after Contract Award</v>
      </c>
    </row>
    <row r="3438">
      <c r="A3438" t="str">
        <v>TOTAL-PA0000004135</v>
      </c>
      <c r="C3438" t="str">
        <v>TOTAL-P0000000816</v>
      </c>
      <c r="D3438" t="str">
        <v/>
      </c>
      <c r="E3438" t="str">
        <v>Instrumentation &amp; Control Systems</v>
      </c>
      <c r="G3438" t="str">
        <v>For Coaxial Cable</v>
      </c>
      <c r="I3438" t="str">
        <v>TOTAL-A0000000334</v>
      </c>
      <c r="J3438" t="str">
        <v>To Cable Gland Type</v>
      </c>
      <c r="K3438" t="str">
        <v>EPC</v>
      </c>
      <c r="L3438" t="str">
        <v>Technical Integrity,Procurement</v>
      </c>
      <c r="M3438" t="str">
        <v>20 weeks after Contract Award</v>
      </c>
    </row>
    <row r="3439">
      <c r="A3439" t="str">
        <v>TOTAL-PA0000004136</v>
      </c>
      <c r="C3439" t="str">
        <v>TOTAL-P0000000816</v>
      </c>
      <c r="D3439" t="str">
        <v/>
      </c>
      <c r="E3439" t="str">
        <v>Instrumentation &amp; Control Systems</v>
      </c>
      <c r="G3439" t="str">
        <v>For Coaxial Cable</v>
      </c>
      <c r="I3439" t="str">
        <v>TOTAL-A0000000335</v>
      </c>
      <c r="J3439" t="str">
        <v>To Gland</v>
      </c>
      <c r="K3439" t="str">
        <v>EPC</v>
      </c>
      <c r="L3439" t="str">
        <v>Technical Integrity,Procurement</v>
      </c>
      <c r="M3439" t="str">
        <v>20 weeks after Contract Award</v>
      </c>
    </row>
    <row r="3440">
      <c r="A3440" t="str">
        <v>TOTAL-PA0000004211</v>
      </c>
      <c r="C3440" t="str">
        <v>TOTAL-P0000000822</v>
      </c>
      <c r="D3440" t="str">
        <v/>
      </c>
      <c r="E3440" t="str">
        <v>Maintenance &amp; Inspection Engineering</v>
      </c>
      <c r="G3440" t="str">
        <v>Forklift Truck</v>
      </c>
      <c r="I3440" t="str">
        <v>TOTAL-A0000000009</v>
      </c>
      <c r="J3440" t="str">
        <v>ATEX Category</v>
      </c>
      <c r="K3440" t="str">
        <v>OEM</v>
      </c>
      <c r="L3440" t="str">
        <v>Statutory, Procurement</v>
      </c>
      <c r="M3440" t="str">
        <v>12 weeks after Contract Award</v>
      </c>
    </row>
    <row r="3441">
      <c r="A3441" t="str">
        <v>TOTAL-PA0000004212</v>
      </c>
      <c r="C3441" t="str">
        <v>TOTAL-P0000000822</v>
      </c>
      <c r="D3441" t="str">
        <v/>
      </c>
      <c r="E3441" t="str">
        <v>Maintenance &amp; Inspection Engineering</v>
      </c>
      <c r="G3441" t="str">
        <v>Forklift Truck</v>
      </c>
      <c r="I3441" t="str">
        <v>TOTAL-A0000000010</v>
      </c>
      <c r="J3441" t="str">
        <v>ATEX Explosive Atmosphere</v>
      </c>
      <c r="K3441" t="str">
        <v>OEM</v>
      </c>
      <c r="L3441" t="str">
        <v>Statutory, Procurement</v>
      </c>
      <c r="M3441" t="str">
        <v>12 weeks after Contract Award</v>
      </c>
    </row>
    <row r="3442">
      <c r="A3442" t="str">
        <v>TOTAL-PA0000004213</v>
      </c>
      <c r="C3442" t="str">
        <v>TOTAL-P0000000822</v>
      </c>
      <c r="D3442" t="str">
        <v/>
      </c>
      <c r="E3442" t="str">
        <v>Maintenance &amp; Inspection Engineering</v>
      </c>
      <c r="G3442" t="str">
        <v>Forklift Truck</v>
      </c>
      <c r="I3442" t="str">
        <v>TOTAL-A0000000011</v>
      </c>
      <c r="J3442" t="str">
        <v>ATEX Group</v>
      </c>
      <c r="K3442" t="str">
        <v>OEM</v>
      </c>
      <c r="L3442" t="str">
        <v>Statutory, Procurement</v>
      </c>
      <c r="M3442" t="str">
        <v>12 weeks after Contract Award</v>
      </c>
    </row>
    <row r="3443">
      <c r="A3443" t="str">
        <v>TOTAL-PA0000004214</v>
      </c>
      <c r="C3443" t="str">
        <v>TOTAL-P0000000822</v>
      </c>
      <c r="D3443" t="str">
        <v/>
      </c>
      <c r="E3443" t="str">
        <v>Maintenance &amp; Inspection Engineering</v>
      </c>
      <c r="G3443" t="str">
        <v>Forklift Truck</v>
      </c>
      <c r="I3443" t="str">
        <v>TOTAL-A0000000098</v>
      </c>
      <c r="J3443" t="str">
        <v>Equipment Hazardous Area Certificate Number</v>
      </c>
      <c r="K3443" t="str">
        <v>OEM</v>
      </c>
      <c r="L3443" t="str">
        <v>Statutory, Procurement</v>
      </c>
      <c r="M3443" t="str">
        <v>12 weeks after Contract Award</v>
      </c>
    </row>
    <row r="3444">
      <c r="A3444" t="str">
        <v>TOTAL-PA0000004215</v>
      </c>
      <c r="C3444" t="str">
        <v>TOTAL-P0000000822</v>
      </c>
      <c r="D3444" t="str">
        <v/>
      </c>
      <c r="E3444" t="str">
        <v>Maintenance &amp; Inspection Engineering</v>
      </c>
      <c r="G3444" t="str">
        <v>Forklift Truck</v>
      </c>
      <c r="I3444" t="str">
        <v>TOTAL-A0000000099</v>
      </c>
      <c r="J3444" t="str">
        <v>Equipment Hazardous Area Certifying Authority</v>
      </c>
      <c r="K3444" t="str">
        <v>OEM</v>
      </c>
      <c r="L3444" t="str">
        <v>Statutory, Procurement</v>
      </c>
      <c r="M3444" t="str">
        <v>12 weeks after Contract Award</v>
      </c>
    </row>
    <row r="3445">
      <c r="A3445" t="str">
        <v>TOTAL-PA0000004216</v>
      </c>
      <c r="C3445" t="str">
        <v>TOTAL-P0000000822</v>
      </c>
      <c r="D3445" t="str">
        <v/>
      </c>
      <c r="E3445" t="str">
        <v>Maintenance &amp; Inspection Engineering</v>
      </c>
      <c r="G3445" t="str">
        <v>Forklift Truck</v>
      </c>
      <c r="I3445" t="str">
        <v>TOTAL-A0000000100</v>
      </c>
      <c r="J3445" t="str">
        <v>Equipment Hazardous Area Gas Group</v>
      </c>
      <c r="K3445" t="str">
        <v>OEM</v>
      </c>
      <c r="L3445" t="str">
        <v>Statutory, Procurement</v>
      </c>
      <c r="M3445" t="str">
        <v>12 weeks after Contract Award</v>
      </c>
    </row>
    <row r="3446">
      <c r="A3446" t="str">
        <v>TOTAL-PA0000004217</v>
      </c>
      <c r="C3446" t="str">
        <v>TOTAL-P0000000822</v>
      </c>
      <c r="D3446" t="str">
        <v/>
      </c>
      <c r="E3446" t="str">
        <v>Maintenance &amp; Inspection Engineering</v>
      </c>
      <c r="G3446" t="str">
        <v>Forklift Truck</v>
      </c>
      <c r="I3446" t="str">
        <v>TOTAL-A0000000101</v>
      </c>
      <c r="J3446" t="str">
        <v>Equipment Hazardous Area Protection Concept</v>
      </c>
      <c r="K3446" t="str">
        <v>OEM</v>
      </c>
      <c r="L3446" t="str">
        <v>Statutory, Procurement</v>
      </c>
      <c r="M3446" t="str">
        <v>12 weeks after Contract Award</v>
      </c>
    </row>
    <row r="3447">
      <c r="A3447" t="str">
        <v>TOTAL-PA0000004218</v>
      </c>
      <c r="C3447" t="str">
        <v>TOTAL-P0000000822</v>
      </c>
      <c r="D3447" t="str">
        <v/>
      </c>
      <c r="E3447" t="str">
        <v>Maintenance &amp; Inspection Engineering</v>
      </c>
      <c r="G3447" t="str">
        <v>Forklift Truck</v>
      </c>
      <c r="I3447" t="str">
        <v>TOTAL-A0000000102</v>
      </c>
      <c r="J3447" t="str">
        <v>Equipment Hazardous Area Temperature Class</v>
      </c>
      <c r="K3447" t="str">
        <v>OEM</v>
      </c>
      <c r="L3447" t="str">
        <v>Statutory, Procurement</v>
      </c>
      <c r="M3447" t="str">
        <v>12 weeks after Contract Award</v>
      </c>
    </row>
    <row r="3448">
      <c r="A3448" t="str">
        <v>TOTAL-PA0000004219</v>
      </c>
      <c r="C3448" t="str">
        <v>TOTAL-P0000000822</v>
      </c>
      <c r="D3448" t="str">
        <v/>
      </c>
      <c r="E3448" t="str">
        <v>Maintenance &amp; Inspection Engineering</v>
      </c>
      <c r="G3448" t="str">
        <v>Forklift Truck</v>
      </c>
      <c r="I3448" t="str">
        <v>TOTAL-A0000000103</v>
      </c>
      <c r="J3448" t="str">
        <v>Equipment Ingress Protection Code</v>
      </c>
      <c r="K3448" t="str">
        <v>OEM</v>
      </c>
      <c r="L3448" t="str">
        <v>Statutory, Procurement</v>
      </c>
      <c r="M3448" t="str">
        <v>12 weeks after Contract Award</v>
      </c>
    </row>
    <row r="3449">
      <c r="A3449" t="str">
        <v>TOTAL-PA0000004223</v>
      </c>
      <c r="C3449" t="str">
        <v>TOTAL-P0000000832</v>
      </c>
      <c r="D3449" t="str">
        <v/>
      </c>
      <c r="E3449" t="str">
        <v>Mechanical Static</v>
      </c>
      <c r="G3449" t="str">
        <v>Freight Container</v>
      </c>
      <c r="I3449" t="str">
        <v>TOTAL-A0000000174</v>
      </c>
      <c r="J3449" t="str">
        <v>Material</v>
      </c>
      <c r="K3449" t="str">
        <v>OEM</v>
      </c>
      <c r="L3449" t="str">
        <v>Operations &amp; Maintenance, Procurement</v>
      </c>
      <c r="M3449" t="str">
        <v>16 weeks after Contract Award</v>
      </c>
    </row>
    <row r="3450">
      <c r="A3450" t="str">
        <v>TOTAL-PA0000004249</v>
      </c>
      <c r="C3450" t="str">
        <v>TOTAL-P0000000843</v>
      </c>
      <c r="D3450" t="str">
        <v/>
      </c>
      <c r="E3450" t="str">
        <v>Piping &amp; Layout</v>
      </c>
      <c r="G3450" t="str">
        <v>Funnel</v>
      </c>
      <c r="I3450" t="str">
        <v>TOTAL-A0000000174</v>
      </c>
      <c r="J3450" t="str">
        <v>Material</v>
      </c>
      <c r="K3450" t="str">
        <v>OEM</v>
      </c>
      <c r="L3450" t="str">
        <v>Operations &amp; Maintenance, Procurement</v>
      </c>
      <c r="M3450" t="str">
        <v>16 weeks after Contract Award</v>
      </c>
    </row>
    <row r="3451">
      <c r="A3451" t="str">
        <v>TOTAL-PA0000004259</v>
      </c>
      <c r="C3451" t="str">
        <v>TOTAL-P0000000845</v>
      </c>
      <c r="D3451" t="str">
        <v/>
      </c>
      <c r="E3451" t="str">
        <v>Instrumentation &amp; Control Systems</v>
      </c>
      <c r="G3451" t="str">
        <v>Fuse-Disconnector</v>
      </c>
      <c r="I3451" t="str">
        <v>TOTAL-A0000000193</v>
      </c>
      <c r="J3451" t="str">
        <v>Maximum Voltage</v>
      </c>
      <c r="K3451" t="str">
        <v>OEM</v>
      </c>
      <c r="L3451" t="str">
        <v>Procurement, Optimisation</v>
      </c>
      <c r="M3451" t="str">
        <v>16 weeks after Contract Award</v>
      </c>
    </row>
    <row r="3452">
      <c r="A3452" t="str">
        <v>TOTAL-PA0000004260</v>
      </c>
      <c r="C3452" t="str">
        <v>TOTAL-P0000000845</v>
      </c>
      <c r="D3452" t="str">
        <v/>
      </c>
      <c r="E3452" t="str">
        <v>Instrumentation &amp; Control Systems</v>
      </c>
      <c r="G3452" t="str">
        <v>Fuse-Disconnector</v>
      </c>
      <c r="I3452" t="str">
        <v>TOTAL-A0000000229</v>
      </c>
      <c r="J3452" t="str">
        <v>Number Of Poles</v>
      </c>
      <c r="K3452" t="str">
        <v>OEM</v>
      </c>
      <c r="L3452" t="str">
        <v>Technical Integrity, Procurement</v>
      </c>
      <c r="M3452" t="str">
        <v>16 weeks after Contract Award</v>
      </c>
    </row>
    <row r="3453">
      <c r="A3453" t="str">
        <v>TOTAL-PA0000004261</v>
      </c>
      <c r="C3453" t="str">
        <v>TOTAL-P0000000845</v>
      </c>
      <c r="D3453" t="str">
        <v/>
      </c>
      <c r="E3453" t="str">
        <v>Instrumentation &amp; Control Systems</v>
      </c>
      <c r="G3453" t="str">
        <v>Fuse-Disconnector</v>
      </c>
      <c r="I3453" t="str">
        <v>TOTAL-A0000000235</v>
      </c>
      <c r="J3453" t="str">
        <v>Operating Voltage</v>
      </c>
      <c r="K3453" t="str">
        <v>EPC</v>
      </c>
      <c r="L3453" t="str">
        <v>Procurement, Optimisation</v>
      </c>
      <c r="M3453" t="str">
        <v>20 weeks after Contract Award</v>
      </c>
    </row>
    <row r="3454">
      <c r="A3454" t="str">
        <v>TOTAL-PA0000004263</v>
      </c>
      <c r="C3454" t="str">
        <v>TOTAL-P0000000845</v>
      </c>
      <c r="D3454" t="str">
        <v/>
      </c>
      <c r="E3454" t="str">
        <v>Instrumentation &amp; Control Systems</v>
      </c>
      <c r="G3454" t="str">
        <v>Fuse-Disconnector</v>
      </c>
      <c r="I3454" t="str">
        <v>TOTAL-A0000000270</v>
      </c>
      <c r="J3454" t="str">
        <v>Rated Frequency</v>
      </c>
      <c r="K3454" t="str">
        <v>OEM</v>
      </c>
      <c r="L3454" t="str">
        <v>Technical Integrity, Procurement</v>
      </c>
      <c r="M3454" t="str">
        <v>16 weeks after Contract Award</v>
      </c>
    </row>
    <row r="3455">
      <c r="A3455" t="str">
        <v>TOTAL-PA0000004264</v>
      </c>
      <c r="C3455" t="str">
        <v>TOTAL-P0000000845</v>
      </c>
      <c r="D3455" t="str">
        <v/>
      </c>
      <c r="E3455" t="str">
        <v>Instrumentation &amp; Control Systems</v>
      </c>
      <c r="G3455" t="str">
        <v>Fuse-Disconnector</v>
      </c>
      <c r="I3455" t="str">
        <v>TOTAL-A0000000271</v>
      </c>
      <c r="J3455" t="str">
        <v>Rated Power</v>
      </c>
      <c r="K3455" t="str">
        <v>OEM</v>
      </c>
      <c r="L3455" t="str">
        <v>Technical Integrity, Procurement</v>
      </c>
      <c r="M3455" t="str">
        <v>10 weeks after Contract Award</v>
      </c>
    </row>
    <row r="3456">
      <c r="A3456" t="str">
        <v>TOTAL-PA0000004275</v>
      </c>
      <c r="C3456" t="str">
        <v>TOTAL-P0000000846</v>
      </c>
      <c r="D3456" t="str">
        <v/>
      </c>
      <c r="E3456" t="str">
        <v>Instrumentation &amp; Control Systems</v>
      </c>
      <c r="G3456" t="str">
        <v>Fuse-Switch</v>
      </c>
      <c r="I3456" t="str">
        <v>TOTAL-A0000000193</v>
      </c>
      <c r="J3456" t="str">
        <v>Maximum Voltage</v>
      </c>
      <c r="K3456" t="str">
        <v>OEM</v>
      </c>
      <c r="L3456" t="str">
        <v>Procurement, Optimisation</v>
      </c>
      <c r="M3456" t="str">
        <v>16 weeks after Contract Award</v>
      </c>
    </row>
    <row r="3457">
      <c r="A3457" t="str">
        <v>TOTAL-PA0000004276</v>
      </c>
      <c r="C3457" t="str">
        <v>TOTAL-P0000000846</v>
      </c>
      <c r="D3457" t="str">
        <v/>
      </c>
      <c r="E3457" t="str">
        <v>Instrumentation &amp; Control Systems</v>
      </c>
      <c r="G3457" t="str">
        <v>Fuse-Switch</v>
      </c>
      <c r="I3457" t="str">
        <v>TOTAL-A0000000229</v>
      </c>
      <c r="J3457" t="str">
        <v>Number Of Poles</v>
      </c>
      <c r="K3457" t="str">
        <v>OEM</v>
      </c>
      <c r="L3457" t="str">
        <v>Technical Integrity, Procurement</v>
      </c>
      <c r="M3457" t="str">
        <v>16 weeks after Contract Award</v>
      </c>
    </row>
    <row r="3458">
      <c r="A3458" t="str">
        <v>TOTAL-PA0000004277</v>
      </c>
      <c r="C3458" t="str">
        <v>TOTAL-P0000000846</v>
      </c>
      <c r="D3458" t="str">
        <v/>
      </c>
      <c r="E3458" t="str">
        <v>Instrumentation &amp; Control Systems</v>
      </c>
      <c r="G3458" t="str">
        <v>Fuse-Switch</v>
      </c>
      <c r="I3458" t="str">
        <v>TOTAL-A0000000235</v>
      </c>
      <c r="J3458" t="str">
        <v>Operating Voltage</v>
      </c>
      <c r="K3458" t="str">
        <v>EPC</v>
      </c>
      <c r="L3458" t="str">
        <v>Procurement, Optimisation</v>
      </c>
      <c r="M3458" t="str">
        <v>20 weeks after Contract Award</v>
      </c>
    </row>
    <row r="3459">
      <c r="A3459" t="str">
        <v>TOTAL-PA0000004279</v>
      </c>
      <c r="C3459" t="str">
        <v>TOTAL-P0000000846</v>
      </c>
      <c r="D3459" t="str">
        <v/>
      </c>
      <c r="E3459" t="str">
        <v>Instrumentation &amp; Control Systems</v>
      </c>
      <c r="G3459" t="str">
        <v>Fuse-Switch</v>
      </c>
      <c r="I3459" t="str">
        <v>TOTAL-A0000000270</v>
      </c>
      <c r="J3459" t="str">
        <v>Rated Frequency</v>
      </c>
      <c r="K3459" t="str">
        <v>OEM</v>
      </c>
      <c r="L3459" t="str">
        <v>Technical Integrity, Procurement</v>
      </c>
      <c r="M3459" t="str">
        <v>16 weeks after Contract Award</v>
      </c>
    </row>
    <row r="3460">
      <c r="A3460" t="str">
        <v>TOTAL-PA0000004280</v>
      </c>
      <c r="C3460" t="str">
        <v>TOTAL-P0000000846</v>
      </c>
      <c r="D3460" t="str">
        <v/>
      </c>
      <c r="E3460" t="str">
        <v>Instrumentation &amp; Control Systems</v>
      </c>
      <c r="G3460" t="str">
        <v>Fuse-Switch</v>
      </c>
      <c r="I3460" t="str">
        <v>TOTAL-A0000000271</v>
      </c>
      <c r="J3460" t="str">
        <v>Rated Power</v>
      </c>
      <c r="K3460" t="str">
        <v>OEM</v>
      </c>
      <c r="L3460" t="str">
        <v>Technical Integrity, Procurement</v>
      </c>
      <c r="M3460" t="str">
        <v>10 weeks after Contract Award</v>
      </c>
    </row>
    <row r="3461">
      <c r="A3461" t="str">
        <v>TOTAL-PA0000004340</v>
      </c>
      <c r="C3461" t="str">
        <v>TOTAL-P0000000859</v>
      </c>
      <c r="D3461" t="str">
        <v/>
      </c>
      <c r="E3461" t="str">
        <v>Mechanical Static</v>
      </c>
      <c r="G3461" t="str">
        <v>Gas Generator</v>
      </c>
      <c r="I3461" t="str">
        <v>TOTAL-A0000000263</v>
      </c>
      <c r="J3461" t="str">
        <v>Pressure Rating</v>
      </c>
      <c r="K3461" t="str">
        <v>OEM</v>
      </c>
      <c r="L3461" t="str">
        <v>Technical Integrity, Procurement</v>
      </c>
      <c r="M3461" t="str">
        <v>10 weeks after Contract Award</v>
      </c>
    </row>
    <row r="3462">
      <c r="A3462" t="str">
        <v>TOTAL-PA0000004341</v>
      </c>
      <c r="C3462" t="str">
        <v>TOTAL-P0000000862</v>
      </c>
      <c r="D3462" t="str">
        <v/>
      </c>
      <c r="E3462" t="str">
        <v>Mechanical Static</v>
      </c>
      <c r="G3462" t="str">
        <v>Gas or Steam Driven Pump</v>
      </c>
      <c r="I3462" t="str">
        <v>TOTAL-A0000000098</v>
      </c>
      <c r="J3462" t="str">
        <v>Equipment Hazardous Area Certificate Number</v>
      </c>
      <c r="K3462" t="str">
        <v>OEM</v>
      </c>
      <c r="L3462" t="str">
        <v>Statutory, Procurement</v>
      </c>
      <c r="M3462" t="str">
        <v>12 weeks after Contract Award</v>
      </c>
    </row>
    <row r="3463">
      <c r="A3463" t="str">
        <v>TOTAL-PA0000004342</v>
      </c>
      <c r="C3463" t="str">
        <v>TOTAL-P0000000862</v>
      </c>
      <c r="D3463" t="str">
        <v/>
      </c>
      <c r="E3463" t="str">
        <v>Mechanical Static</v>
      </c>
      <c r="G3463" t="str">
        <v>Gas or Steam Driven Pump</v>
      </c>
      <c r="I3463" t="str">
        <v>TOTAL-A0000000099</v>
      </c>
      <c r="J3463" t="str">
        <v>Equipment Hazardous Area Certifying Authority</v>
      </c>
      <c r="K3463" t="str">
        <v>OEM</v>
      </c>
      <c r="L3463" t="str">
        <v>Statutory, Procurement</v>
      </c>
      <c r="M3463" t="str">
        <v>12 weeks after Contract Award</v>
      </c>
    </row>
    <row r="3464">
      <c r="A3464" t="str">
        <v>TOTAL-PA0000004343</v>
      </c>
      <c r="C3464" t="str">
        <v>TOTAL-P0000000862</v>
      </c>
      <c r="D3464" t="str">
        <v/>
      </c>
      <c r="E3464" t="str">
        <v>Mechanical Static</v>
      </c>
      <c r="G3464" t="str">
        <v>Gas or Steam Driven Pump</v>
      </c>
      <c r="I3464" t="str">
        <v>TOTAL-A0000000100</v>
      </c>
      <c r="J3464" t="str">
        <v>Equipment Hazardous Area Gas Group</v>
      </c>
      <c r="K3464" t="str">
        <v>OEM</v>
      </c>
      <c r="L3464" t="str">
        <v>Statutory, Procurement</v>
      </c>
      <c r="M3464" t="str">
        <v>12 weeks after Contract Award</v>
      </c>
    </row>
    <row r="3465">
      <c r="A3465" t="str">
        <v>TOTAL-PA0000004344</v>
      </c>
      <c r="C3465" t="str">
        <v>TOTAL-P0000000862</v>
      </c>
      <c r="D3465" t="str">
        <v/>
      </c>
      <c r="E3465" t="str">
        <v>Mechanical Static</v>
      </c>
      <c r="G3465" t="str">
        <v>Gas or Steam Driven Pump</v>
      </c>
      <c r="I3465" t="str">
        <v>TOTAL-A0000000101</v>
      </c>
      <c r="J3465" t="str">
        <v>Equipment Hazardous Area Protection Concept</v>
      </c>
      <c r="K3465" t="str">
        <v>OEM</v>
      </c>
      <c r="L3465" t="str">
        <v>Statutory, Procurement</v>
      </c>
      <c r="M3465" t="str">
        <v>12 weeks after Contract Award</v>
      </c>
    </row>
    <row r="3466">
      <c r="A3466" t="str">
        <v>TOTAL-PA0000004345</v>
      </c>
      <c r="C3466" t="str">
        <v>TOTAL-P0000000862</v>
      </c>
      <c r="D3466" t="str">
        <v/>
      </c>
      <c r="E3466" t="str">
        <v>Mechanical Static</v>
      </c>
      <c r="G3466" t="str">
        <v>Gas or Steam Driven Pump</v>
      </c>
      <c r="I3466" t="str">
        <v>TOTAL-A0000000102</v>
      </c>
      <c r="J3466" t="str">
        <v>Equipment Hazardous Area Temperature Class</v>
      </c>
      <c r="K3466" t="str">
        <v>OEM</v>
      </c>
      <c r="L3466" t="str">
        <v>Statutory, Procurement</v>
      </c>
      <c r="M3466" t="str">
        <v>12 weeks after Contract Award</v>
      </c>
    </row>
    <row r="3467">
      <c r="A3467" t="str">
        <v>TOTAL-PA0000004346</v>
      </c>
      <c r="C3467" t="str">
        <v>TOTAL-P0000000862</v>
      </c>
      <c r="D3467" t="str">
        <v/>
      </c>
      <c r="E3467" t="str">
        <v>Mechanical Static</v>
      </c>
      <c r="G3467" t="str">
        <v>Gas or Steam Driven Pump</v>
      </c>
      <c r="I3467" t="str">
        <v>TOTAL-A0000000103</v>
      </c>
      <c r="J3467" t="str">
        <v>Equipment Ingress Protection Code</v>
      </c>
      <c r="K3467" t="str">
        <v>OEM</v>
      </c>
      <c r="L3467" t="str">
        <v>Statutory, Procurement</v>
      </c>
      <c r="M3467" t="str">
        <v>12 weeks after Contract Award</v>
      </c>
    </row>
    <row r="3468">
      <c r="A3468" t="str">
        <v>TOTAL-PA0000004347</v>
      </c>
      <c r="C3468" t="str">
        <v>TOTAL-P0000000862</v>
      </c>
      <c r="D3468" t="str">
        <v/>
      </c>
      <c r="E3468" t="str">
        <v>Mechanical Static</v>
      </c>
      <c r="G3468" t="str">
        <v>Gas or Steam Driven Pump</v>
      </c>
      <c r="I3468" t="str">
        <v>TOTAL-A0000000174</v>
      </c>
      <c r="J3468" t="str">
        <v>Material</v>
      </c>
      <c r="K3468" t="str">
        <v>OEM</v>
      </c>
      <c r="L3468" t="str">
        <v>Operations &amp; Maintenance, Procurement</v>
      </c>
      <c r="M3468" t="str">
        <v>16 weeks after Contract Award</v>
      </c>
    </row>
    <row r="3469">
      <c r="A3469" t="str">
        <v>TOTAL-PA0000004348</v>
      </c>
      <c r="C3469" t="str">
        <v>TOTAL-P0000000863</v>
      </c>
      <c r="D3469" t="str">
        <v/>
      </c>
      <c r="E3469" t="str">
        <v>Mechanical Static</v>
      </c>
      <c r="G3469" t="str">
        <v>Gas Pressure Reducers, Expander</v>
      </c>
      <c r="I3469" t="str">
        <v>TOTAL-A0000000035</v>
      </c>
      <c r="J3469" t="str">
        <v>Bottom Type</v>
      </c>
      <c r="K3469" t="str">
        <v>Supplier</v>
      </c>
      <c r="L3469" t="str">
        <v>Operations &amp; Maintenance, Procurement</v>
      </c>
      <c r="M3469" t="str">
        <v>16 weeks after Contract Award</v>
      </c>
    </row>
    <row r="3470">
      <c r="A3470" t="str">
        <v>TOTAL-PA0000004349</v>
      </c>
      <c r="C3470" t="str">
        <v>TOTAL-P0000000863</v>
      </c>
      <c r="D3470" t="str">
        <v/>
      </c>
      <c r="E3470" t="str">
        <v>Mechanical Static</v>
      </c>
      <c r="G3470" t="str">
        <v>Gas Pressure Reducers, Expander</v>
      </c>
      <c r="I3470" t="str">
        <v>TOTAL-A0000000042</v>
      </c>
      <c r="J3470" t="str">
        <v>Capacity (Volume)</v>
      </c>
      <c r="K3470" t="str">
        <v>OEM</v>
      </c>
      <c r="L3470" t="str">
        <v>Technical Integrity, Procurement</v>
      </c>
      <c r="M3470" t="str">
        <v>10 weeks after Contract Award</v>
      </c>
    </row>
    <row r="3471">
      <c r="A3471" t="str">
        <v>TOTAL-PA0000004350</v>
      </c>
      <c r="C3471" t="str">
        <v>TOTAL-P0000000863</v>
      </c>
      <c r="D3471" t="str">
        <v/>
      </c>
      <c r="E3471" t="str">
        <v>Mechanical Static</v>
      </c>
      <c r="G3471" t="str">
        <v>Gas Pressure Reducers, Expander</v>
      </c>
      <c r="I3471" t="str">
        <v>TOTAL-A0000000059</v>
      </c>
      <c r="J3471" t="str">
        <v>Corrosion Allowance</v>
      </c>
      <c r="K3471" t="str">
        <v>Supplier</v>
      </c>
      <c r="L3471" t="str">
        <v>Technical Integrity, Operations &amp; Maintenance</v>
      </c>
      <c r="M3471" t="str">
        <v>16 weeks after Contract Award</v>
      </c>
    </row>
    <row r="3472">
      <c r="A3472" t="str">
        <v>TOTAL-PA0000004351</v>
      </c>
      <c r="C3472" t="str">
        <v>TOTAL-P0000000863</v>
      </c>
      <c r="D3472" t="str">
        <v/>
      </c>
      <c r="E3472" t="str">
        <v>Mechanical Static</v>
      </c>
      <c r="G3472" t="str">
        <v>Gas Pressure Reducers, Expander</v>
      </c>
      <c r="I3472" t="str">
        <v>TOTAL-A0000000137</v>
      </c>
      <c r="J3472" t="str">
        <v>Hydrostatic Test Pressure</v>
      </c>
      <c r="K3472" t="str">
        <v>OEM</v>
      </c>
      <c r="L3472" t="str">
        <v>Technical Integrity,Procurement</v>
      </c>
      <c r="M3472" t="str">
        <v>10 weeks after Contract Award</v>
      </c>
    </row>
    <row r="3473">
      <c r="A3473" t="str">
        <v>TOTAL-PA0000004352</v>
      </c>
      <c r="C3473" t="str">
        <v>TOTAL-P0000000863</v>
      </c>
      <c r="D3473" t="str">
        <v/>
      </c>
      <c r="E3473" t="str">
        <v>Mechanical Static</v>
      </c>
      <c r="G3473" t="str">
        <v>Gas Pressure Reducers, Expander</v>
      </c>
      <c r="I3473" t="str">
        <v>TOTAL-A0000000147</v>
      </c>
      <c r="J3473" t="str">
        <v>Inside Diameter</v>
      </c>
      <c r="K3473" t="str">
        <v>OEM</v>
      </c>
      <c r="L3473" t="str">
        <v>Operations &amp; Maintenance, Procurement</v>
      </c>
      <c r="M3473" t="str">
        <v>12 weeks after Contract Award</v>
      </c>
    </row>
    <row r="3474">
      <c r="A3474" t="str">
        <v>TOTAL-PA0000004353</v>
      </c>
      <c r="C3474" t="str">
        <v>TOTAL-P0000000863</v>
      </c>
      <c r="D3474" t="str">
        <v/>
      </c>
      <c r="E3474" t="str">
        <v>Mechanical Static</v>
      </c>
      <c r="G3474" t="str">
        <v>Gas Pressure Reducers, Expander</v>
      </c>
      <c r="I3474" t="str">
        <v>TOTAL-A0000000174</v>
      </c>
      <c r="J3474" t="str">
        <v>Material</v>
      </c>
      <c r="K3474" t="str">
        <v>OEM</v>
      </c>
      <c r="L3474" t="str">
        <v>Operations &amp; Maintenance, Procurement</v>
      </c>
      <c r="M3474" t="str">
        <v>16 weeks after Contract Award</v>
      </c>
    </row>
    <row r="3475">
      <c r="A3475" t="str">
        <v>TOTAL-PA0000004354</v>
      </c>
      <c r="C3475" t="str">
        <v>TOTAL-P0000000863</v>
      </c>
      <c r="D3475" t="str">
        <v/>
      </c>
      <c r="E3475" t="str">
        <v>Mechanical Static</v>
      </c>
      <c r="G3475" t="str">
        <v>Gas Pressure Reducers, Expander</v>
      </c>
      <c r="I3475" t="str">
        <v>TOTAL-A0000000236</v>
      </c>
      <c r="J3475" t="str">
        <v>Operating Weight</v>
      </c>
      <c r="K3475" t="str">
        <v>Supplier</v>
      </c>
      <c r="L3475" t="str">
        <v>Operating &amp; Maintenance</v>
      </c>
      <c r="M3475" t="str">
        <v>12 weeks after Contract Award</v>
      </c>
    </row>
    <row r="3476">
      <c r="A3476" t="str">
        <v>TOTAL-PA0000004355</v>
      </c>
      <c r="C3476" t="str">
        <v>TOTAL-P0000000863</v>
      </c>
      <c r="D3476" t="str">
        <v/>
      </c>
      <c r="E3476" t="str">
        <v>Mechanical Static</v>
      </c>
      <c r="G3476" t="str">
        <v>Gas Pressure Reducers, Expander</v>
      </c>
      <c r="I3476" t="str">
        <v>TOTAL-A0000000252</v>
      </c>
      <c r="J3476" t="str">
        <v>Outside Diameter</v>
      </c>
      <c r="K3476" t="str">
        <v>Supplier</v>
      </c>
      <c r="L3476" t="str">
        <v>Operations &amp; Maintenance, Procurement</v>
      </c>
      <c r="M3476" t="str">
        <v>10 weeks after Contract Award</v>
      </c>
    </row>
    <row r="3477">
      <c r="A3477" t="str">
        <v>TOTAL-PA0000004356</v>
      </c>
      <c r="C3477" t="str">
        <v>TOTAL-P0000000863</v>
      </c>
      <c r="D3477" t="str">
        <v/>
      </c>
      <c r="E3477" t="str">
        <v>Mechanical Static</v>
      </c>
      <c r="G3477" t="str">
        <v>Gas Pressure Reducers, Expander</v>
      </c>
      <c r="I3477" t="str">
        <v>TOTAL-A0000000263</v>
      </c>
      <c r="J3477" t="str">
        <v>Pressure Rating</v>
      </c>
      <c r="K3477" t="str">
        <v>OEM</v>
      </c>
      <c r="L3477" t="str">
        <v>Technical Integrity, Procurement</v>
      </c>
      <c r="M3477" t="str">
        <v>10 weeks after Contract Award</v>
      </c>
    </row>
    <row r="3478">
      <c r="A3478" t="str">
        <v>TOTAL-PA0000004357</v>
      </c>
      <c r="C3478" t="str">
        <v>TOTAL-P0000000863</v>
      </c>
      <c r="D3478" t="str">
        <v/>
      </c>
      <c r="E3478" t="str">
        <v>Mechanical Static</v>
      </c>
      <c r="G3478" t="str">
        <v>Gas Pressure Reducers, Expander</v>
      </c>
      <c r="I3478" t="str">
        <v>TOTAL-A0000000326</v>
      </c>
      <c r="J3478" t="str">
        <v>Tangent To Tangent Length</v>
      </c>
      <c r="K3478" t="str">
        <v>OEM</v>
      </c>
      <c r="L3478" t="str">
        <v>Optimisation</v>
      </c>
      <c r="M3478" t="str">
        <v>10 weeks after Contract Award</v>
      </c>
    </row>
    <row r="3479">
      <c r="A3479" t="str">
        <v>TOTAL-PA0000004358</v>
      </c>
      <c r="C3479" t="str">
        <v>TOTAL-P0000000863</v>
      </c>
      <c r="D3479" t="str">
        <v/>
      </c>
      <c r="E3479" t="str">
        <v>Mechanical Static</v>
      </c>
      <c r="G3479" t="str">
        <v>Gas Pressure Reducers, Expander</v>
      </c>
      <c r="I3479" t="str">
        <v>TOTAL-A0000000330</v>
      </c>
      <c r="J3479" t="str">
        <v>Temperature Rating</v>
      </c>
      <c r="K3479" t="str">
        <v>OEM</v>
      </c>
      <c r="L3479" t="str">
        <v>Technical Integrity, Procurement</v>
      </c>
      <c r="M3479" t="str">
        <v>10 weeks after Contract Award</v>
      </c>
    </row>
    <row r="3480">
      <c r="A3480" t="str">
        <v>TOTAL-PA0000004359</v>
      </c>
      <c r="C3480" t="str">
        <v>TOTAL-P0000000866</v>
      </c>
      <c r="D3480" t="str">
        <v/>
      </c>
      <c r="E3480" t="str">
        <v>Mechanical Static</v>
      </c>
      <c r="G3480" t="str">
        <v>Gas Turbine</v>
      </c>
      <c r="I3480" t="str">
        <v>TOTAL-A0000000079</v>
      </c>
      <c r="J3480" t="str">
        <v>Direction Of Rotation</v>
      </c>
      <c r="K3480" t="str">
        <v>Supplier</v>
      </c>
      <c r="L3480" t="str">
        <v>Operating &amp; Maintenance</v>
      </c>
      <c r="M3480" t="str">
        <v>10 weeks after Contract Award</v>
      </c>
    </row>
    <row r="3481">
      <c r="A3481" t="str">
        <v>TOTAL-PA0000004360</v>
      </c>
      <c r="C3481" t="str">
        <v>TOTAL-P0000000866</v>
      </c>
      <c r="D3481" t="str">
        <v/>
      </c>
      <c r="E3481" t="str">
        <v>Mechanical Static</v>
      </c>
      <c r="G3481" t="str">
        <v>Gas Turbine</v>
      </c>
      <c r="I3481" t="str">
        <v>TOTAL-A0000000281</v>
      </c>
      <c r="J3481" t="str">
        <v>Rotational Speed</v>
      </c>
      <c r="K3481" t="str">
        <v>Supplier</v>
      </c>
      <c r="L3481" t="str">
        <v>Operating &amp; Maintenance</v>
      </c>
      <c r="M3481" t="str">
        <v>10 weeks after Contract Award</v>
      </c>
    </row>
    <row r="3482">
      <c r="A3482" t="str">
        <v>TOTAL-PA0000004362</v>
      </c>
      <c r="C3482" t="str">
        <v>TOTAL-P0000000868</v>
      </c>
      <c r="D3482" t="str">
        <v/>
      </c>
      <c r="E3482" t="str">
        <v>Mechanical Static</v>
      </c>
      <c r="G3482" t="str">
        <v>Gaseous Fuel Burner</v>
      </c>
      <c r="I3482" t="str">
        <v>TOTAL-A0000000055</v>
      </c>
      <c r="J3482" t="str">
        <v>Connection Type</v>
      </c>
      <c r="K3482" t="str">
        <v>OEM</v>
      </c>
      <c r="L3482" t="str">
        <v>Procurement</v>
      </c>
      <c r="M3482" t="str">
        <v>10 weeks after Contract Award</v>
      </c>
    </row>
    <row r="3483">
      <c r="A3483" t="str">
        <v>TOTAL-PA0000004363</v>
      </c>
      <c r="C3483" t="str">
        <v>TOTAL-P0000000869</v>
      </c>
      <c r="D3483" t="str">
        <v/>
      </c>
      <c r="E3483" t="str">
        <v>Piping &amp; Layout</v>
      </c>
      <c r="G3483" t="str">
        <v>Gasket and Packing for Stuffing Box</v>
      </c>
      <c r="I3483" t="str">
        <v>TOTAL-A0000000174</v>
      </c>
      <c r="J3483" t="str">
        <v>Material</v>
      </c>
      <c r="K3483" t="str">
        <v>OEM</v>
      </c>
      <c r="L3483" t="str">
        <v>Operations &amp; Maintenance, Procurement</v>
      </c>
      <c r="M3483" t="str">
        <v>16 weeks after Contract Award</v>
      </c>
    </row>
    <row r="3484">
      <c r="A3484" t="str">
        <v>TOTAL-PA0000004381</v>
      </c>
      <c r="C3484" t="str">
        <v>TOTAL-P0000000875</v>
      </c>
      <c r="D3484" t="str">
        <v/>
      </c>
      <c r="E3484" t="str">
        <v>Instrumentation &amp; Control Systems</v>
      </c>
      <c r="G3484" t="str">
        <v>Gauge</v>
      </c>
      <c r="I3484" t="str">
        <v>TOTAL-A0000000052</v>
      </c>
      <c r="J3484" t="str">
        <v>Connection Position</v>
      </c>
      <c r="K3484" t="str">
        <v>OEM</v>
      </c>
      <c r="L3484" t="str">
        <v>Operations &amp; Maintenance, Procurement</v>
      </c>
      <c r="M3484" t="str">
        <v>16 weeks after Contract Award</v>
      </c>
    </row>
    <row r="3485">
      <c r="A3485" t="str">
        <v>TOTAL-PA0000004382</v>
      </c>
      <c r="C3485" t="str">
        <v>TOTAL-P0000000875</v>
      </c>
      <c r="D3485" t="str">
        <v/>
      </c>
      <c r="E3485" t="str">
        <v>Instrumentation &amp; Control Systems</v>
      </c>
      <c r="G3485" t="str">
        <v>Gauge</v>
      </c>
      <c r="I3485" t="str">
        <v>TOTAL-A0000000053</v>
      </c>
      <c r="J3485" t="str">
        <v>Connection Rating</v>
      </c>
      <c r="K3485" t="str">
        <v>OEM</v>
      </c>
      <c r="L3485" t="str">
        <v>Procurement</v>
      </c>
      <c r="M3485" t="str">
        <v>16 weeks after Contract Award</v>
      </c>
    </row>
    <row r="3486">
      <c r="A3486" t="str">
        <v>TOTAL-PA0000004383</v>
      </c>
      <c r="C3486" t="str">
        <v>TOTAL-P0000000875</v>
      </c>
      <c r="D3486" t="str">
        <v/>
      </c>
      <c r="E3486" t="str">
        <v>Instrumentation &amp; Control Systems</v>
      </c>
      <c r="G3486" t="str">
        <v>Gauge</v>
      </c>
      <c r="I3486" t="str">
        <v>TOTAL-A0000000054</v>
      </c>
      <c r="J3486" t="str">
        <v>Connection Size</v>
      </c>
      <c r="K3486" t="str">
        <v>OEM</v>
      </c>
      <c r="L3486" t="str">
        <v>Procurement</v>
      </c>
      <c r="M3486" t="str">
        <v>16 weeks after Contract Award</v>
      </c>
    </row>
    <row r="3487">
      <c r="A3487" t="str">
        <v>TOTAL-PA0000004384</v>
      </c>
      <c r="C3487" t="str">
        <v>TOTAL-P0000000875</v>
      </c>
      <c r="D3487" t="str">
        <v/>
      </c>
      <c r="E3487" t="str">
        <v>Instrumentation &amp; Control Systems</v>
      </c>
      <c r="G3487" t="str">
        <v>Gauge</v>
      </c>
      <c r="I3487" t="str">
        <v>TOTAL-A0000000055</v>
      </c>
      <c r="J3487" t="str">
        <v>Connection Type</v>
      </c>
      <c r="K3487" t="str">
        <v>OEM</v>
      </c>
      <c r="L3487" t="str">
        <v>Procurement</v>
      </c>
      <c r="M3487" t="str">
        <v>16 weeks after Contract Award</v>
      </c>
    </row>
    <row r="3488">
      <c r="A3488" t="str">
        <v>TOTAL-PA0000004385</v>
      </c>
      <c r="C3488" t="str">
        <v>TOTAL-P0000000875</v>
      </c>
      <c r="D3488" t="str">
        <v/>
      </c>
      <c r="E3488" t="str">
        <v>Instrumentation &amp; Control Systems</v>
      </c>
      <c r="G3488" t="str">
        <v>Gauge</v>
      </c>
      <c r="I3488" t="str">
        <v>TOTAL-A0000000096</v>
      </c>
      <c r="J3488" t="str">
        <v>Element Material</v>
      </c>
      <c r="K3488" t="str">
        <v>OEM</v>
      </c>
      <c r="L3488" t="str">
        <v>Operations &amp; Maintenance, Procurement</v>
      </c>
      <c r="M3488" t="str">
        <v>16 weeks after Contract Award</v>
      </c>
    </row>
    <row r="3489">
      <c r="A3489" t="str">
        <v>TOTAL-PA0000004387</v>
      </c>
      <c r="C3489" t="str">
        <v>TOTAL-P0000000875</v>
      </c>
      <c r="D3489" t="str">
        <v/>
      </c>
      <c r="E3489" t="str">
        <v>Instrumentation &amp; Control Systems</v>
      </c>
      <c r="G3489" t="str">
        <v>Gauge</v>
      </c>
      <c r="I3489" t="str">
        <v>TOTAL-A0000000113</v>
      </c>
      <c r="J3489" t="str">
        <v>Fill Fluid</v>
      </c>
      <c r="K3489" t="str">
        <v>OEM</v>
      </c>
      <c r="L3489" t="str">
        <v>Technical Integrity, Procurement</v>
      </c>
      <c r="M3489" t="str">
        <v>16 weeks after Contract Award</v>
      </c>
    </row>
    <row r="3490">
      <c r="A3490" t="str">
        <v>TOTAL-PA0000004388</v>
      </c>
      <c r="C3490" t="str">
        <v>TOTAL-P0000000875</v>
      </c>
      <c r="D3490" t="str">
        <v/>
      </c>
      <c r="E3490" t="str">
        <v>Instrumentation &amp; Control Systems</v>
      </c>
      <c r="G3490" t="str">
        <v>Gauge</v>
      </c>
      <c r="I3490" t="str">
        <v>TOTAL-A0000000195</v>
      </c>
      <c r="J3490" t="str">
        <v>Measured Variable</v>
      </c>
      <c r="K3490" t="str">
        <v>OEM</v>
      </c>
      <c r="L3490" t="str">
        <v>Technical Integrity,Procurement</v>
      </c>
      <c r="M3490" t="str">
        <v>16 weeks after Contract Award</v>
      </c>
    </row>
    <row r="3491">
      <c r="A3491" t="str">
        <v>TOTAL-PA0000004389</v>
      </c>
      <c r="C3491" t="str">
        <v>TOTAL-P0000000875</v>
      </c>
      <c r="D3491" t="str">
        <v/>
      </c>
      <c r="E3491" t="str">
        <v>Instrumentation &amp; Control Systems</v>
      </c>
      <c r="G3491" t="str">
        <v>Gauge</v>
      </c>
      <c r="I3491" t="str">
        <v>TOTAL-A0000000267</v>
      </c>
      <c r="J3491" t="str">
        <v>Range</v>
      </c>
      <c r="K3491" t="str">
        <v>OEM</v>
      </c>
      <c r="L3491" t="str">
        <v>Operations &amp; Maintenance, Procurement</v>
      </c>
      <c r="M3491" t="str">
        <v>16 weeks after Contract Award</v>
      </c>
    </row>
    <row r="3492">
      <c r="A3492" t="str">
        <v>TOTAL-PA0000004390</v>
      </c>
      <c r="C3492" t="str">
        <v>TOTAL-P0000000876</v>
      </c>
      <c r="D3492" t="str">
        <v/>
      </c>
      <c r="E3492" t="str">
        <v>Instrumentation &amp; Control Systems</v>
      </c>
      <c r="G3492" t="str">
        <v>Gauge Pressure Transmitter</v>
      </c>
      <c r="I3492" t="str">
        <v>TOTAL-A0000000111</v>
      </c>
      <c r="J3492" t="str">
        <v>Failure Action</v>
      </c>
      <c r="K3492" t="str">
        <v>OEM</v>
      </c>
      <c r="L3492" t="str">
        <v>Technical Integrity, Procurement</v>
      </c>
      <c r="M3492" t="str">
        <v>16 weeks after Contract Award</v>
      </c>
    </row>
    <row r="3493">
      <c r="A3493" t="str">
        <v>TOTAL-PA0000004391</v>
      </c>
      <c r="C3493" t="str">
        <v>TOTAL-P0000000876</v>
      </c>
      <c r="D3493" t="str">
        <v/>
      </c>
      <c r="E3493" t="str">
        <v>Instrumentation &amp; Control Systems</v>
      </c>
      <c r="G3493" t="str">
        <v>Gauge Pressure Transmitter</v>
      </c>
      <c r="I3493" t="str">
        <v>TOTAL-A0000000170</v>
      </c>
      <c r="J3493" t="str">
        <v>Lower/Upper Range Limits</v>
      </c>
      <c r="K3493" t="str">
        <v>OEM</v>
      </c>
      <c r="L3493" t="str">
        <v>Operations &amp; Maintenance, Procurement</v>
      </c>
      <c r="M3493" t="str">
        <v>16 weeks after Contract Award</v>
      </c>
    </row>
    <row r="3494">
      <c r="A3494" t="str">
        <v>TOTAL-PA0000004392</v>
      </c>
      <c r="C3494" t="str">
        <v>TOTAL-P0000000876</v>
      </c>
      <c r="D3494" t="str">
        <v/>
      </c>
      <c r="E3494" t="str">
        <v>Instrumentation &amp; Control Systems</v>
      </c>
      <c r="G3494" t="str">
        <v>Gauge Pressure Transmitter</v>
      </c>
      <c r="I3494" t="str">
        <v>TOTAL-A0000000187</v>
      </c>
      <c r="J3494" t="str">
        <v>Maximum Operating Temperature</v>
      </c>
      <c r="K3494" t="str">
        <v>OEM</v>
      </c>
      <c r="L3494" t="str">
        <v>Technical Integrity, Procurement</v>
      </c>
      <c r="M3494" t="str">
        <v>16 weeks after Contract Award</v>
      </c>
    </row>
    <row r="3495">
      <c r="A3495" t="str">
        <v>TOTAL-PA0000004393</v>
      </c>
      <c r="C3495" t="str">
        <v>TOTAL-P0000000876</v>
      </c>
      <c r="D3495" t="str">
        <v/>
      </c>
      <c r="E3495" t="str">
        <v>Instrumentation &amp; Control Systems</v>
      </c>
      <c r="G3495" t="str">
        <v>Gauge Pressure Transmitter</v>
      </c>
      <c r="I3495" t="str">
        <v>TOTAL-A0000000204</v>
      </c>
      <c r="J3495" t="str">
        <v>Minimum Operating Temperature</v>
      </c>
      <c r="K3495" t="str">
        <v>OEM</v>
      </c>
      <c r="L3495" t="str">
        <v>Technical Integrity, Procurement</v>
      </c>
      <c r="M3495" t="str">
        <v>16 weeks after Contract Award</v>
      </c>
    </row>
    <row r="3496">
      <c r="A3496" t="str">
        <v>TOTAL-PA0000004394</v>
      </c>
      <c r="C3496" t="str">
        <v>TOTAL-P0000000876</v>
      </c>
      <c r="D3496" t="str">
        <v/>
      </c>
      <c r="E3496" t="str">
        <v>Instrumentation &amp; Control Systems</v>
      </c>
      <c r="G3496" t="str">
        <v>Gauge Pressure Transmitter</v>
      </c>
      <c r="I3496" t="str">
        <v>TOTAL-A0000000262</v>
      </c>
      <c r="J3496" t="str">
        <v>Power Consumption</v>
      </c>
      <c r="K3496" t="str">
        <v>OEM</v>
      </c>
      <c r="L3496" t="str">
        <v>Technical Integrity,Procurement</v>
      </c>
      <c r="M3496" t="str">
        <v>16 weeks after Contract Award</v>
      </c>
    </row>
    <row r="3497">
      <c r="A3497" t="str">
        <v>TOTAL-PA0000004395</v>
      </c>
      <c r="C3497" t="str">
        <v>TOTAL-P0000000876</v>
      </c>
      <c r="D3497" t="str">
        <v/>
      </c>
      <c r="E3497" t="str">
        <v>Instrumentation &amp; Control Systems</v>
      </c>
      <c r="G3497" t="str">
        <v>Gauge Pressure Transmitter</v>
      </c>
      <c r="I3497" t="str">
        <v>TOTAL-A0000000263</v>
      </c>
      <c r="J3497" t="str">
        <v>Pressure Rating</v>
      </c>
      <c r="K3497" t="str">
        <v>OEM</v>
      </c>
      <c r="L3497" t="str">
        <v>Technical Integrity, Procurement</v>
      </c>
      <c r="M3497" t="str">
        <v>16 weeks after Contract Award</v>
      </c>
    </row>
    <row r="3498">
      <c r="A3498" t="str">
        <v>TOTAL-PA0000004396</v>
      </c>
      <c r="C3498" t="str">
        <v>TOTAL-P0000000876</v>
      </c>
      <c r="D3498" t="str">
        <v/>
      </c>
      <c r="E3498" t="str">
        <v>Instrumentation &amp; Control Systems</v>
      </c>
      <c r="G3498" t="str">
        <v>Gauge Pressure Transmitter</v>
      </c>
      <c r="I3498" t="str">
        <v>TOTAL-A0000000264</v>
      </c>
      <c r="J3498" t="str">
        <v>Product QA Notification</v>
      </c>
      <c r="K3498" t="str">
        <v>OEM</v>
      </c>
      <c r="L3498" t="str">
        <v>Technical Integrity,Procurement</v>
      </c>
      <c r="M3498" t="str">
        <v>16 weeks after Contract Award</v>
      </c>
    </row>
    <row r="3499">
      <c r="A3499" t="str">
        <v>TOTAL-PA0000004397</v>
      </c>
      <c r="C3499" t="str">
        <v>TOTAL-P0000000876</v>
      </c>
      <c r="D3499" t="str">
        <v/>
      </c>
      <c r="E3499" t="str">
        <v>Instrumentation &amp; Control Systems</v>
      </c>
      <c r="G3499" t="str">
        <v>Gauge Pressure Transmitter</v>
      </c>
      <c r="I3499" t="str">
        <v>TOTAL-A0000000316</v>
      </c>
      <c r="J3499" t="str">
        <v>Signal Type</v>
      </c>
      <c r="K3499" t="str">
        <v>OEM</v>
      </c>
      <c r="L3499" t="str">
        <v>Procurement, Optimisation</v>
      </c>
      <c r="M3499" t="str">
        <v>16 weeks after Contract Award</v>
      </c>
    </row>
    <row r="3500">
      <c r="A3500" t="str">
        <v>TOTAL-PA0000004398</v>
      </c>
      <c r="C3500" t="str">
        <v>TOTAL-P0000000878</v>
      </c>
      <c r="D3500" t="str">
        <v/>
      </c>
      <c r="E3500" t="str">
        <v>Mechanical Static</v>
      </c>
      <c r="G3500" t="str">
        <v>Gearboxe</v>
      </c>
      <c r="I3500" t="str">
        <v>TOTAL-A0000000006</v>
      </c>
      <c r="J3500" t="str">
        <v>Allowable Maximum Power</v>
      </c>
      <c r="K3500" t="str">
        <v>OEM</v>
      </c>
      <c r="L3500" t="str">
        <v>Technical Integrity,Procurement</v>
      </c>
      <c r="M3500" t="str">
        <v>10 weeks after Contract Award</v>
      </c>
    </row>
    <row r="3501">
      <c r="A3501" t="str">
        <v>TOTAL-PA0000004399</v>
      </c>
      <c r="C3501" t="str">
        <v>TOTAL-P0000000878</v>
      </c>
      <c r="D3501" t="str">
        <v/>
      </c>
      <c r="E3501" t="str">
        <v>Mechanical Static</v>
      </c>
      <c r="G3501" t="str">
        <v>Gearboxe</v>
      </c>
      <c r="I3501" t="str">
        <v>TOTAL-A0000000022</v>
      </c>
      <c r="J3501" t="str">
        <v>Body Material</v>
      </c>
      <c r="K3501" t="str">
        <v>OEM</v>
      </c>
      <c r="L3501" t="str">
        <v>Operations &amp; Maintenance, Procurement</v>
      </c>
      <c r="M3501" t="str">
        <v>10 weeks after Contract Award</v>
      </c>
    </row>
    <row r="3502">
      <c r="A3502" t="str">
        <v>TOTAL-PA0000004400</v>
      </c>
      <c r="C3502" t="str">
        <v>TOTAL-P0000000878</v>
      </c>
      <c r="D3502" t="str">
        <v/>
      </c>
      <c r="E3502" t="str">
        <v>Mechanical Static</v>
      </c>
      <c r="G3502" t="str">
        <v>Gearboxe</v>
      </c>
      <c r="I3502" t="str">
        <v>TOTAL-A0000000079</v>
      </c>
      <c r="J3502" t="str">
        <v>Direction Of Rotation</v>
      </c>
      <c r="K3502" t="str">
        <v>OEM</v>
      </c>
      <c r="L3502" t="str">
        <v>Operating &amp; Maintenance</v>
      </c>
      <c r="M3502" t="str">
        <v>10 weeks after Contract Award</v>
      </c>
    </row>
    <row r="3503">
      <c r="A3503" t="str">
        <v>TOTAL-PA0000004401</v>
      </c>
      <c r="C3503" t="str">
        <v>TOTAL-P0000000878</v>
      </c>
      <c r="D3503" t="str">
        <v/>
      </c>
      <c r="E3503" t="str">
        <v>Mechanical Static</v>
      </c>
      <c r="G3503" t="str">
        <v>Gearboxe</v>
      </c>
      <c r="I3503" t="str">
        <v>TOTAL-A0000000126</v>
      </c>
      <c r="J3503" t="str">
        <v>Gear Ratio</v>
      </c>
      <c r="K3503" t="str">
        <v>OEM</v>
      </c>
      <c r="L3503" t="str">
        <v>Technical Integrity,Procurement</v>
      </c>
      <c r="M3503" t="str">
        <v>10 weeks after Contract Award</v>
      </c>
    </row>
    <row r="3504">
      <c r="A3504" t="str">
        <v>TOTAL-PA0000004402</v>
      </c>
      <c r="C3504" t="str">
        <v>TOTAL-P0000000878</v>
      </c>
      <c r="D3504" t="str">
        <v/>
      </c>
      <c r="E3504" t="str">
        <v>Mechanical Static</v>
      </c>
      <c r="G3504" t="str">
        <v>Gearboxe</v>
      </c>
      <c r="I3504" t="str">
        <v>TOTAL-A0000000171</v>
      </c>
      <c r="J3504" t="str">
        <v>Lubricating Oil Type</v>
      </c>
      <c r="K3504" t="str">
        <v>OEM</v>
      </c>
      <c r="L3504" t="str">
        <v>Technical Integrity, Operating &amp; Maintenance</v>
      </c>
      <c r="M3504" t="str">
        <v>10 weeks after Contract Award</v>
      </c>
    </row>
    <row r="3505">
      <c r="A3505" t="str">
        <v>TOTAL-PA0000004403</v>
      </c>
      <c r="C3505" t="str">
        <v>TOTAL-P0000000878</v>
      </c>
      <c r="D3505" t="str">
        <v/>
      </c>
      <c r="E3505" t="str">
        <v>Mechanical Static</v>
      </c>
      <c r="G3505" t="str">
        <v>Gearboxe</v>
      </c>
      <c r="I3505" t="str">
        <v>TOTAL-A0000000263</v>
      </c>
      <c r="J3505" t="str">
        <v>Pressure Rating</v>
      </c>
      <c r="K3505" t="str">
        <v>OEM</v>
      </c>
      <c r="L3505" t="str">
        <v>Technical Integrity, Procurement</v>
      </c>
      <c r="M3505" t="str">
        <v>10 weeks after Contract Award</v>
      </c>
    </row>
    <row r="3506">
      <c r="A3506" t="str">
        <v>TOTAL-PA0000004404</v>
      </c>
      <c r="C3506" t="str">
        <v>TOTAL-P0000000878</v>
      </c>
      <c r="D3506" t="str">
        <v/>
      </c>
      <c r="E3506" t="str">
        <v>Mechanical Static</v>
      </c>
      <c r="G3506" t="str">
        <v>Gearboxe</v>
      </c>
      <c r="I3506" t="str">
        <v>TOTAL-A0000000271</v>
      </c>
      <c r="J3506" t="str">
        <v>Rated Power</v>
      </c>
      <c r="K3506" t="str">
        <v>OEM</v>
      </c>
      <c r="L3506" t="str">
        <v>Technical Integrity, Procurement</v>
      </c>
      <c r="M3506" t="str">
        <v>10 weeks after Contract Award</v>
      </c>
    </row>
    <row r="3507">
      <c r="A3507" t="str">
        <v>TOTAL-PA0000004405</v>
      </c>
      <c r="C3507" t="str">
        <v>TOTAL-P0000000878</v>
      </c>
      <c r="D3507" t="str">
        <v/>
      </c>
      <c r="E3507" t="str">
        <v>Mechanical Static</v>
      </c>
      <c r="G3507" t="str">
        <v>Gearboxe</v>
      </c>
      <c r="I3507" t="str">
        <v>TOTAL-A0000000275</v>
      </c>
      <c r="J3507" t="str">
        <v>Ratio</v>
      </c>
      <c r="K3507" t="str">
        <v>OEM</v>
      </c>
      <c r="L3507" t="str">
        <v>Technical Integrity,Procurement</v>
      </c>
      <c r="M3507" t="str">
        <v>10 weeks after Contract Award</v>
      </c>
    </row>
    <row r="3508">
      <c r="A3508" t="str">
        <v>TOTAL-PA0000004406</v>
      </c>
      <c r="C3508" t="str">
        <v>TOTAL-P0000000878</v>
      </c>
      <c r="D3508" t="str">
        <v/>
      </c>
      <c r="E3508" t="str">
        <v>Mechanical Static</v>
      </c>
      <c r="G3508" t="str">
        <v>Gearboxe</v>
      </c>
      <c r="I3508" t="str">
        <v>TOTAL-A0000000281</v>
      </c>
      <c r="J3508" t="str">
        <v>Rotational Speed</v>
      </c>
      <c r="K3508" t="str">
        <v>OEM</v>
      </c>
      <c r="L3508" t="str">
        <v>Operating &amp; Maintenance</v>
      </c>
      <c r="M3508" t="str">
        <v>10 weeks after Contract Award</v>
      </c>
    </row>
    <row r="3509">
      <c r="A3509" t="str">
        <v>TOTAL-PA0000004407</v>
      </c>
      <c r="C3509" t="str">
        <v>TOTAL-P0000000879</v>
      </c>
      <c r="D3509" t="str">
        <v/>
      </c>
      <c r="E3509" t="str">
        <v>Mechanical Static</v>
      </c>
      <c r="G3509" t="str">
        <v>Gearboxes and Speed Variator</v>
      </c>
      <c r="I3509" t="str">
        <v>TOTAL-A0000000174</v>
      </c>
      <c r="J3509" t="str">
        <v>Material</v>
      </c>
      <c r="K3509" t="str">
        <v>OEM</v>
      </c>
      <c r="L3509" t="str">
        <v>Operations &amp; Maintenance, Procurement</v>
      </c>
      <c r="M3509" t="str">
        <v>16 weeks after Contract Award</v>
      </c>
    </row>
    <row r="3510">
      <c r="A3510" t="str">
        <v>TOTAL-PA0000004408</v>
      </c>
      <c r="C3510" t="str">
        <v>TOTAL-P0000000882</v>
      </c>
      <c r="D3510" t="str">
        <v/>
      </c>
      <c r="E3510" t="str">
        <v>Structure</v>
      </c>
      <c r="G3510" t="str">
        <v>General Structure</v>
      </c>
      <c r="I3510" t="str">
        <v>TOTAL-A0000000174</v>
      </c>
      <c r="J3510" t="str">
        <v>Material</v>
      </c>
      <c r="K3510" t="str">
        <v>OEM</v>
      </c>
      <c r="L3510" t="str">
        <v>Operations &amp; Maintenance, Procurement</v>
      </c>
      <c r="M3510" t="str">
        <v>16 weeks after Contract Award</v>
      </c>
    </row>
    <row r="3511">
      <c r="A3511" t="str">
        <v>TOTAL-PA0000004411</v>
      </c>
      <c r="C3511" t="str">
        <v>TOTAL-P0000000885</v>
      </c>
      <c r="D3511" t="str">
        <v/>
      </c>
      <c r="E3511" t="str">
        <v>Piping &amp; Layout</v>
      </c>
      <c r="G3511" t="str">
        <v>Glass Fiber Resin Reinforced Piping and Fittings (Epoxy, Polyester / Filament Winding)</v>
      </c>
      <c r="I3511" t="str">
        <v>TOTAL-A0000000023</v>
      </c>
      <c r="J3511" t="str">
        <v>Bolt Circle Diameter</v>
      </c>
      <c r="K3511" t="str">
        <v>OEM</v>
      </c>
      <c r="L3511" t="str">
        <v>Operations &amp; Maintenance, Procurement</v>
      </c>
      <c r="M3511" t="str">
        <v>12 weeks after Contract Award</v>
      </c>
    </row>
    <row r="3512">
      <c r="A3512" t="str">
        <v>TOTAL-PA0000004412</v>
      </c>
      <c r="C3512" t="str">
        <v>TOTAL-P0000000885</v>
      </c>
      <c r="D3512" t="str">
        <v/>
      </c>
      <c r="E3512" t="str">
        <v>Piping &amp; Layout</v>
      </c>
      <c r="G3512" t="str">
        <v>Glass Fiber Resin Reinforced Piping and Fittings (Epoxy, Polyester / Filament Winding)</v>
      </c>
      <c r="I3512" t="str">
        <v>TOTAL-A0000000147</v>
      </c>
      <c r="J3512" t="str">
        <v>Inside Diameter</v>
      </c>
      <c r="K3512" t="str">
        <v>OEM</v>
      </c>
      <c r="L3512" t="str">
        <v>Operations &amp; Maintenance, Procurement</v>
      </c>
      <c r="M3512" t="str">
        <v>12 weeks after Contract Award</v>
      </c>
    </row>
    <row r="3513">
      <c r="A3513" t="str">
        <v>TOTAL-PA0000004413</v>
      </c>
      <c r="C3513" t="str">
        <v>TOTAL-P0000000885</v>
      </c>
      <c r="D3513" t="str">
        <v/>
      </c>
      <c r="E3513" t="str">
        <v>Piping &amp; Layout</v>
      </c>
      <c r="G3513" t="str">
        <v>Glass Fiber Resin Reinforced Piping and Fittings (Epoxy, Polyester / Filament Winding)</v>
      </c>
      <c r="I3513" t="str">
        <v>TOTAL-A0000000174</v>
      </c>
      <c r="J3513" t="str">
        <v>Material</v>
      </c>
      <c r="K3513" t="str">
        <v>OEM</v>
      </c>
      <c r="L3513" t="str">
        <v>Operations &amp; Maintenance, Procurement</v>
      </c>
      <c r="M3513" t="str">
        <v>16 weeks after Contract Award</v>
      </c>
    </row>
    <row r="3514">
      <c r="A3514" t="str">
        <v>TOTAL-PA0000004414</v>
      </c>
      <c r="C3514" t="str">
        <v>TOTAL-P0000000885</v>
      </c>
      <c r="D3514" t="str">
        <v/>
      </c>
      <c r="E3514" t="str">
        <v>Piping &amp; Layout</v>
      </c>
      <c r="G3514" t="str">
        <v>Glass Fiber Resin Reinforced Piping and Fittings (Epoxy, Polyester / Filament Winding)</v>
      </c>
      <c r="I3514" t="str">
        <v>TOTAL-A0000000178</v>
      </c>
      <c r="J3514" t="str">
        <v>Maximum Design Temperature</v>
      </c>
      <c r="K3514" t="str">
        <v>EPC</v>
      </c>
      <c r="L3514" t="str">
        <v>Technical Integrity, Procurement</v>
      </c>
      <c r="M3514" t="str">
        <v>10 weeks after Contract Award</v>
      </c>
    </row>
    <row r="3515">
      <c r="A3515" t="str">
        <v>TOTAL-PA0000004415</v>
      </c>
      <c r="C3515" t="str">
        <v>TOTAL-P0000000885</v>
      </c>
      <c r="D3515" t="str">
        <v/>
      </c>
      <c r="E3515" t="str">
        <v>Piping &amp; Layout</v>
      </c>
      <c r="G3515" t="str">
        <v>Glass Fiber Resin Reinforced Piping and Fittings (Epoxy, Polyester / Filament Winding)</v>
      </c>
      <c r="I3515" t="str">
        <v>TOTAL-A0000000199</v>
      </c>
      <c r="J3515" t="str">
        <v>Minimum Design Temperature</v>
      </c>
      <c r="K3515" t="str">
        <v>EPC</v>
      </c>
      <c r="L3515" t="str">
        <v>Technical Integrity, Procurement</v>
      </c>
      <c r="M3515" t="str">
        <v>10 weeks after Contract Award</v>
      </c>
    </row>
    <row r="3516">
      <c r="A3516" t="str">
        <v>TOTAL-PA0000004416</v>
      </c>
      <c r="C3516" t="str">
        <v>TOTAL-P0000000885</v>
      </c>
      <c r="D3516" t="str">
        <v/>
      </c>
      <c r="E3516" t="str">
        <v>Piping &amp; Layout</v>
      </c>
      <c r="G3516" t="str">
        <v>Glass Fiber Resin Reinforced Piping and Fittings (Epoxy, Polyester / Filament Winding)</v>
      </c>
      <c r="I3516" t="str">
        <v>TOTAL-A0000000263</v>
      </c>
      <c r="J3516" t="str">
        <v>Pressure Rating</v>
      </c>
      <c r="K3516" t="str">
        <v>OEM</v>
      </c>
      <c r="L3516" t="str">
        <v>Technical Integrity, Procurement</v>
      </c>
      <c r="M3516" t="str">
        <v>10 weeks after Contract Award</v>
      </c>
    </row>
    <row r="3517">
      <c r="A3517" t="str">
        <v>TOTAL-PA0000004419</v>
      </c>
      <c r="C3517" t="str">
        <v>TOTAL-P0000000895</v>
      </c>
      <c r="D3517" t="str">
        <v/>
      </c>
      <c r="E3517" t="str">
        <v>Heating, Ventilation &amp; Air Conditioning</v>
      </c>
      <c r="G3517" t="str">
        <v>Grille</v>
      </c>
      <c r="I3517" t="str">
        <v>TOTAL-A0000000054</v>
      </c>
      <c r="J3517" t="str">
        <v>Connection Size</v>
      </c>
      <c r="K3517" t="str">
        <v>OEM</v>
      </c>
      <c r="L3517" t="str">
        <v>Procurement</v>
      </c>
      <c r="M3517" t="str">
        <v>10 weeks after Contract Award</v>
      </c>
    </row>
    <row r="3518">
      <c r="A3518" t="str">
        <v>TOTAL-PA0000004420</v>
      </c>
      <c r="C3518" t="str">
        <v>TOTAL-P0000000895</v>
      </c>
      <c r="D3518" t="str">
        <v/>
      </c>
      <c r="E3518" t="str">
        <v>Heating, Ventilation &amp; Air Conditioning</v>
      </c>
      <c r="G3518" t="str">
        <v>Grille</v>
      </c>
      <c r="I3518" t="str">
        <v>TOTAL-A0000000103</v>
      </c>
      <c r="J3518" t="str">
        <v>Equipment Ingress Protection Code</v>
      </c>
      <c r="K3518" t="str">
        <v>OEM</v>
      </c>
      <c r="L3518" t="str">
        <v>Statutory, Procurement</v>
      </c>
      <c r="M3518" t="str">
        <v>12 weeks after Contract Award</v>
      </c>
    </row>
    <row r="3519">
      <c r="A3519" t="str">
        <v>TOTAL-PA0000004421</v>
      </c>
      <c r="C3519" t="str">
        <v>TOTAL-P0000000895</v>
      </c>
      <c r="D3519" t="str">
        <v/>
      </c>
      <c r="E3519" t="str">
        <v>Heating, Ventilation &amp; Air Conditioning</v>
      </c>
      <c r="G3519" t="str">
        <v>Grille</v>
      </c>
      <c r="I3519" t="str">
        <v>TOTAL-A0000000174</v>
      </c>
      <c r="J3519" t="str">
        <v>Material</v>
      </c>
      <c r="K3519" t="str">
        <v>OEM</v>
      </c>
      <c r="L3519" t="str">
        <v>Operations &amp; Maintenance, Procurement</v>
      </c>
      <c r="M3519" t="str">
        <v>10 weeks after Contract Award</v>
      </c>
    </row>
    <row r="3520">
      <c r="A3520" t="str">
        <v>TOTAL-PA0000004538</v>
      </c>
      <c r="C3520" t="str">
        <v>TOTAL-P0000000919</v>
      </c>
      <c r="D3520" t="str">
        <v/>
      </c>
      <c r="E3520" t="str">
        <v>Mechanical Static</v>
      </c>
      <c r="G3520" t="str">
        <v>Handling Equipment For Bulk Product</v>
      </c>
      <c r="I3520" t="str">
        <v>TOTAL-A0000000044</v>
      </c>
      <c r="J3520" t="str">
        <v>Certification Body</v>
      </c>
      <c r="K3520" t="str">
        <v>OEM</v>
      </c>
      <c r="L3520" t="str">
        <v>Technical Integrity, Procurement</v>
      </c>
      <c r="M3520" t="str">
        <v>10 weeks after Contract Award</v>
      </c>
    </row>
    <row r="3521">
      <c r="A3521" t="str">
        <v>TOTAL-PA0000004539</v>
      </c>
      <c r="C3521" t="str">
        <v>TOTAL-P0000000919</v>
      </c>
      <c r="D3521" t="str">
        <v/>
      </c>
      <c r="E3521" t="str">
        <v>Mechanical Static</v>
      </c>
      <c r="G3521" t="str">
        <v>Handling Equipment For Bulk Product</v>
      </c>
      <c r="I3521" t="str">
        <v>TOTAL-A0000000283</v>
      </c>
      <c r="J3521" t="str">
        <v>Safe Working Load</v>
      </c>
      <c r="K3521" t="str">
        <v>OEM</v>
      </c>
      <c r="L3521" t="str">
        <v>Technical Integrity,Procurement</v>
      </c>
      <c r="M3521" t="str">
        <v>10 weeks after Contract Award</v>
      </c>
    </row>
    <row r="3522">
      <c r="A3522" t="str">
        <v>TOTAL-PA0000004540</v>
      </c>
      <c r="C3522" t="str">
        <v>TOTAL-P0000000919</v>
      </c>
      <c r="D3522" t="str">
        <v/>
      </c>
      <c r="E3522" t="str">
        <v>Mechanical Static</v>
      </c>
      <c r="G3522" t="str">
        <v>Handling Equipment For Bulk Product</v>
      </c>
      <c r="I3522" t="str">
        <v>TOTAL-A0000000331</v>
      </c>
      <c r="J3522" t="str">
        <v>Test Load</v>
      </c>
      <c r="K3522" t="str">
        <v>Supplier</v>
      </c>
      <c r="L3522" t="str">
        <v>Technical Integrity,Procurement</v>
      </c>
      <c r="M3522" t="str">
        <v>10 weeks after Contract Award</v>
      </c>
    </row>
    <row r="3523">
      <c r="A3523" t="str">
        <v>TOTAL-PA0000004541</v>
      </c>
      <c r="C3523" t="str">
        <v>TOTAL-P0000000919</v>
      </c>
      <c r="D3523" t="str">
        <v/>
      </c>
      <c r="E3523" t="str">
        <v>Mechanical Static</v>
      </c>
      <c r="G3523" t="str">
        <v>Handling Equipment For Bulk Product</v>
      </c>
      <c r="I3523" t="str">
        <v>TOTAL-A0000000333</v>
      </c>
      <c r="J3523" t="str">
        <v>Test Requirement</v>
      </c>
      <c r="K3523" t="str">
        <v>Supplier</v>
      </c>
      <c r="L3523" t="str">
        <v>Technical Integrity,Procurement</v>
      </c>
      <c r="M3523" t="str">
        <v>10 weeks after Contract Award</v>
      </c>
    </row>
    <row r="3524">
      <c r="A3524" t="str">
        <v>TOTAL-PA0000004542</v>
      </c>
      <c r="C3524" t="str">
        <v>TOTAL-P0000000921</v>
      </c>
      <c r="D3524" t="str">
        <v/>
      </c>
      <c r="E3524" t="str">
        <v>Architectural</v>
      </c>
      <c r="G3524" t="str">
        <v>Hangar, Shelter, Hut</v>
      </c>
      <c r="I3524" t="str">
        <v>TOTAL-A0000000174</v>
      </c>
      <c r="J3524" t="str">
        <v>Material</v>
      </c>
      <c r="K3524" t="str">
        <v>OEM</v>
      </c>
      <c r="L3524" t="str">
        <v>Operations &amp; Maintenance, Procurement</v>
      </c>
      <c r="M3524" t="str">
        <v>16 weeks after Contract Award</v>
      </c>
    </row>
    <row r="3525">
      <c r="A3525" t="str">
        <v>TOTAL-PA0000004544</v>
      </c>
      <c r="C3525" t="str">
        <v>TOTAL-P0000000923</v>
      </c>
      <c r="D3525" t="str">
        <v/>
      </c>
      <c r="E3525" t="str">
        <v>Structure</v>
      </c>
      <c r="G3525" t="str">
        <v>Harbour Equipment and Material</v>
      </c>
      <c r="I3525" t="str">
        <v>TOTAL-A0000000174</v>
      </c>
      <c r="J3525" t="str">
        <v>Material</v>
      </c>
      <c r="K3525" t="str">
        <v>OEM</v>
      </c>
      <c r="L3525" t="str">
        <v>Operations &amp; Maintenance, Procurement</v>
      </c>
      <c r="M3525" t="str">
        <v>16 weeks after Contract Award</v>
      </c>
    </row>
    <row r="3526">
      <c r="A3526" t="str">
        <v>TOTAL-PA0000004624</v>
      </c>
      <c r="C3526" t="str">
        <v>TOTAL-P0000000931</v>
      </c>
      <c r="D3526" t="str">
        <v/>
      </c>
      <c r="E3526" t="str">
        <v>Mechanical Static</v>
      </c>
      <c r="G3526" t="str">
        <v>Heat Exchanger</v>
      </c>
      <c r="I3526" t="str">
        <v>TOTAL-A0000000042</v>
      </c>
      <c r="J3526" t="str">
        <v>Capacity (Volume)</v>
      </c>
      <c r="K3526" t="str">
        <v>Supplier</v>
      </c>
      <c r="L3526" t="str">
        <v>Technical Integrity, Procurement</v>
      </c>
      <c r="M3526" t="str">
        <v>10 weeks after Contract Award</v>
      </c>
    </row>
    <row r="3527">
      <c r="A3527" t="str">
        <v>TOTAL-PA0000004625</v>
      </c>
      <c r="C3527" t="str">
        <v>TOTAL-P0000000931</v>
      </c>
      <c r="D3527" t="str">
        <v/>
      </c>
      <c r="E3527" t="str">
        <v>Mechanical Static</v>
      </c>
      <c r="G3527" t="str">
        <v>Heat Exchanger</v>
      </c>
      <c r="I3527" t="str">
        <v>TOTAL-A0000000055</v>
      </c>
      <c r="J3527" t="str">
        <v>Connection Type</v>
      </c>
      <c r="K3527" t="str">
        <v>Supplier</v>
      </c>
      <c r="L3527" t="str">
        <v>Procurement</v>
      </c>
      <c r="M3527" t="str">
        <v>10 weeks after Contract Award</v>
      </c>
    </row>
    <row r="3528">
      <c r="A3528" t="str">
        <v>TOTAL-PA0000004626</v>
      </c>
      <c r="C3528" t="str">
        <v>TOTAL-P0000000931</v>
      </c>
      <c r="D3528" t="str">
        <v/>
      </c>
      <c r="E3528" t="str">
        <v>Mechanical Static</v>
      </c>
      <c r="G3528" t="str">
        <v>Heat Exchanger</v>
      </c>
      <c r="I3528" t="str">
        <v>TOTAL-A0000000103</v>
      </c>
      <c r="J3528" t="str">
        <v>Equipment Ingress Protection Code</v>
      </c>
      <c r="K3528" t="str">
        <v>OEM</v>
      </c>
      <c r="L3528" t="str">
        <v>Statutory, Procurement</v>
      </c>
      <c r="M3528" t="str">
        <v>12 weeks after Contract Award</v>
      </c>
    </row>
    <row r="3529">
      <c r="A3529" t="str">
        <v>TOTAL-PA0000004627</v>
      </c>
      <c r="C3529" t="str">
        <v>TOTAL-P0000000931</v>
      </c>
      <c r="D3529" t="str">
        <v/>
      </c>
      <c r="E3529" t="str">
        <v>Mechanical Static</v>
      </c>
      <c r="G3529" t="str">
        <v>Heat Exchanger</v>
      </c>
      <c r="I3529" t="str">
        <v>TOTAL-A0000000137</v>
      </c>
      <c r="J3529" t="str">
        <v>Hydrostatic Test Pressure</v>
      </c>
      <c r="K3529" t="str">
        <v>Supplier</v>
      </c>
      <c r="L3529" t="str">
        <v>Technical Integrity,Procurement</v>
      </c>
      <c r="M3529" t="str">
        <v>10 weeks after Contract Award</v>
      </c>
    </row>
    <row r="3530">
      <c r="A3530" t="str">
        <v>TOTAL-PA0000004628</v>
      </c>
      <c r="C3530" t="str">
        <v>TOTAL-P0000000931</v>
      </c>
      <c r="D3530" t="str">
        <v/>
      </c>
      <c r="E3530" t="str">
        <v>Mechanical Static</v>
      </c>
      <c r="G3530" t="str">
        <v>Heat Exchanger</v>
      </c>
      <c r="I3530" t="str">
        <v>TOTAL-A0000000152</v>
      </c>
      <c r="J3530" t="str">
        <v>Insulation Type</v>
      </c>
      <c r="K3530" t="str">
        <v/>
      </c>
      <c r="L3530" t="str">
        <v/>
      </c>
      <c r="M3530" t="str">
        <v/>
      </c>
    </row>
    <row r="3531">
      <c r="A3531" t="str">
        <v>TOTAL-PA0000004629</v>
      </c>
      <c r="C3531" t="str">
        <v>TOTAL-P0000000931</v>
      </c>
      <c r="D3531" t="str">
        <v/>
      </c>
      <c r="E3531" t="str">
        <v>Mechanical Static</v>
      </c>
      <c r="G3531" t="str">
        <v>Heat Exchanger</v>
      </c>
      <c r="I3531" t="str">
        <v>TOTAL-A0000000181</v>
      </c>
      <c r="J3531" t="str">
        <v>Maximum Flow Rate</v>
      </c>
      <c r="K3531" t="str">
        <v>OEM</v>
      </c>
      <c r="L3531" t="str">
        <v>Technical Integrity, Procurement</v>
      </c>
      <c r="M3531" t="str">
        <v>10 weeks after Contract Award</v>
      </c>
    </row>
    <row r="3532">
      <c r="A3532" t="str">
        <v>TOTAL-PA0000004630</v>
      </c>
      <c r="C3532" t="str">
        <v>TOTAL-P0000000931</v>
      </c>
      <c r="D3532" t="str">
        <v/>
      </c>
      <c r="E3532" t="str">
        <v>Mechanical Static</v>
      </c>
      <c r="G3532" t="str">
        <v>Heat Exchanger</v>
      </c>
      <c r="I3532" t="str">
        <v>TOTAL-A0000000236</v>
      </c>
      <c r="J3532" t="str">
        <v>Operating Weight</v>
      </c>
      <c r="K3532" t="str">
        <v>Supplier</v>
      </c>
      <c r="L3532" t="str">
        <v>Operating &amp; Maintenance</v>
      </c>
      <c r="M3532" t="str">
        <v>12 weeks after Contract Award</v>
      </c>
    </row>
    <row r="3533">
      <c r="A3533" t="str">
        <v>TOTAL-PA0000004631</v>
      </c>
      <c r="C3533" t="str">
        <v>TOTAL-P0000000931</v>
      </c>
      <c r="D3533" t="str">
        <v/>
      </c>
      <c r="E3533" t="str">
        <v>Mechanical Static</v>
      </c>
      <c r="G3533" t="str">
        <v>Heat Exchanger</v>
      </c>
      <c r="I3533" t="str">
        <v>TOTAL-A0000000263</v>
      </c>
      <c r="J3533" t="str">
        <v>Pressure Rating</v>
      </c>
      <c r="K3533" t="str">
        <v>OEM</v>
      </c>
      <c r="L3533" t="str">
        <v>Technical Integrity, Procurement</v>
      </c>
      <c r="M3533" t="str">
        <v>10 weeks after Contract Award</v>
      </c>
    </row>
    <row r="3534">
      <c r="A3534" t="str">
        <v>TOTAL-PA0000004632</v>
      </c>
      <c r="C3534" t="str">
        <v>TOTAL-P0000000931</v>
      </c>
      <c r="D3534" t="str">
        <v/>
      </c>
      <c r="E3534" t="str">
        <v>Mechanical Static</v>
      </c>
      <c r="G3534" t="str">
        <v>Heat Exchanger</v>
      </c>
      <c r="I3534" t="str">
        <v>TOTAL-A0000000306</v>
      </c>
      <c r="J3534" t="str">
        <v>Shell Material</v>
      </c>
      <c r="K3534" t="str">
        <v>Supplier</v>
      </c>
      <c r="L3534" t="str">
        <v>Operations &amp; Maintenance, Procurement</v>
      </c>
      <c r="M3534" t="str">
        <v>10 weeks after Contract Award</v>
      </c>
    </row>
    <row r="3535">
      <c r="A3535" t="str">
        <v>TOTAL-PA0000004663</v>
      </c>
      <c r="C3535" t="str">
        <v>TOTAL-P0000000939</v>
      </c>
      <c r="D3535" t="str">
        <v/>
      </c>
      <c r="E3535" t="str">
        <v>Heating, Ventilation &amp; Air Conditioning</v>
      </c>
      <c r="G3535" t="str">
        <v>Heat Tracing Cable for HVAC Application</v>
      </c>
      <c r="I3535" t="str">
        <v>TOTAL-A0000000040</v>
      </c>
      <c r="J3535" t="str">
        <v>Cable Reel Number</v>
      </c>
      <c r="K3535" t="str">
        <v>EPC</v>
      </c>
      <c r="L3535" t="str">
        <v>Technical Integrity, Procurement</v>
      </c>
      <c r="M3535" t="str">
        <v>20 weeks after Contract Award</v>
      </c>
    </row>
    <row r="3536">
      <c r="A3536" t="str">
        <v>TOTAL-PA0000004664</v>
      </c>
      <c r="C3536" t="str">
        <v>TOTAL-P0000000939</v>
      </c>
      <c r="D3536" t="str">
        <v/>
      </c>
      <c r="E3536" t="str">
        <v>Heating, Ventilation &amp; Air Conditioning</v>
      </c>
      <c r="G3536" t="str">
        <v>Heat Tracing Cable for HVAC Application</v>
      </c>
      <c r="I3536" t="str">
        <v>TOTAL-A0000000066</v>
      </c>
      <c r="J3536" t="str">
        <v>Cross Sectional Area</v>
      </c>
      <c r="K3536" t="str">
        <v>EPC</v>
      </c>
      <c r="L3536" t="str">
        <v>Technical Integrity, Procurement</v>
      </c>
      <c r="M3536" t="str">
        <v>20 weeks after Contract Award</v>
      </c>
    </row>
    <row r="3537">
      <c r="A3537" t="str">
        <v>TOTAL-PA0000004670</v>
      </c>
      <c r="C3537" t="str">
        <v>TOTAL-P0000000939</v>
      </c>
      <c r="D3537" t="str">
        <v/>
      </c>
      <c r="E3537" t="str">
        <v>Heating, Ventilation &amp; Air Conditioning</v>
      </c>
      <c r="G3537" t="str">
        <v>Heat Tracing Cable for HVAC Application</v>
      </c>
      <c r="I3537" t="str">
        <v>TOTAL-A0000000106</v>
      </c>
      <c r="J3537" t="str">
        <v>Estimated Length</v>
      </c>
      <c r="K3537" t="str">
        <v>EPC</v>
      </c>
      <c r="L3537" t="str">
        <v>Optimisation</v>
      </c>
      <c r="M3537" t="str">
        <v>20 weeks after Contract Award</v>
      </c>
    </row>
    <row r="3538">
      <c r="A3538" t="str">
        <v>TOTAL-PA0000004671</v>
      </c>
      <c r="C3538" t="str">
        <v>TOTAL-P0000000939</v>
      </c>
      <c r="D3538" t="str">
        <v/>
      </c>
      <c r="E3538" t="str">
        <v>Heating, Ventilation &amp; Air Conditioning</v>
      </c>
      <c r="G3538" t="str">
        <v>Heat Tracing Cable for HVAC Application</v>
      </c>
      <c r="I3538" t="str">
        <v>TOTAL-A0000000122</v>
      </c>
      <c r="J3538" t="str">
        <v>From Cable Gland Type</v>
      </c>
      <c r="K3538" t="str">
        <v>EPC</v>
      </c>
      <c r="L3538" t="str">
        <v>Technical Integrity, Operations &amp; Maintenance</v>
      </c>
      <c r="M3538" t="str">
        <v>20 weeks after Contract Award</v>
      </c>
    </row>
    <row r="3539">
      <c r="A3539" t="str">
        <v>TOTAL-PA0000004672</v>
      </c>
      <c r="C3539" t="str">
        <v>TOTAL-P0000000939</v>
      </c>
      <c r="D3539" t="str">
        <v/>
      </c>
      <c r="E3539" t="str">
        <v>Heating, Ventilation &amp; Air Conditioning</v>
      </c>
      <c r="G3539" t="str">
        <v>Heat Tracing Cable for HVAC Application</v>
      </c>
      <c r="I3539" t="str">
        <v>TOTAL-A0000000123</v>
      </c>
      <c r="J3539" t="str">
        <v>From Gland</v>
      </c>
      <c r="K3539" t="str">
        <v>EPC</v>
      </c>
      <c r="L3539" t="str">
        <v>Operating &amp; Maintenance</v>
      </c>
      <c r="M3539" t="str">
        <v>20 weeks after Contract Award</v>
      </c>
    </row>
    <row r="3540">
      <c r="A3540" t="str">
        <v>TOTAL-PA0000004673</v>
      </c>
      <c r="C3540" t="str">
        <v>TOTAL-P0000000939</v>
      </c>
      <c r="D3540" t="str">
        <v/>
      </c>
      <c r="E3540" t="str">
        <v>Heating, Ventilation &amp; Air Conditioning</v>
      </c>
      <c r="G3540" t="str">
        <v>Heat Tracing Cable for HVAC Application</v>
      </c>
      <c r="I3540" t="str">
        <v>TOTAL-A0000000164</v>
      </c>
      <c r="J3540" t="str">
        <v>Intrinsically Safe</v>
      </c>
      <c r="K3540" t="str">
        <v>EPC</v>
      </c>
      <c r="L3540" t="str">
        <v>Technical Integrity,Procurement</v>
      </c>
      <c r="M3540" t="str">
        <v>20 weeks after Contract Award</v>
      </c>
    </row>
    <row r="3541">
      <c r="A3541" t="str">
        <v>TOTAL-PA0000004674</v>
      </c>
      <c r="C3541" t="str">
        <v>TOTAL-P0000000939</v>
      </c>
      <c r="D3541" t="str">
        <v/>
      </c>
      <c r="E3541" t="str">
        <v>Heating, Ventilation &amp; Air Conditioning</v>
      </c>
      <c r="G3541" t="str">
        <v>Heat Tracing Cable for HVAC Application</v>
      </c>
      <c r="I3541" t="str">
        <v>TOTAL-A0000000220</v>
      </c>
      <c r="J3541" t="str">
        <v>Number Of Cores</v>
      </c>
      <c r="K3541" t="str">
        <v>EPC</v>
      </c>
      <c r="L3541" t="str">
        <v>Technical Integrity, Procurement</v>
      </c>
      <c r="M3541" t="str">
        <v>20 weeks after Contract Award</v>
      </c>
    </row>
    <row r="3542">
      <c r="A3542" t="str">
        <v>TOTAL-PA0000004675</v>
      </c>
      <c r="C3542" t="str">
        <v>TOTAL-P0000000939</v>
      </c>
      <c r="D3542" t="str">
        <v/>
      </c>
      <c r="E3542" t="str">
        <v>Heating, Ventilation &amp; Air Conditioning</v>
      </c>
      <c r="G3542" t="str">
        <v>Heat Tracing Cable for HVAC Application</v>
      </c>
      <c r="I3542" t="str">
        <v>TOTAL-A0000000235</v>
      </c>
      <c r="J3542" t="str">
        <v>Operating Voltage</v>
      </c>
      <c r="K3542" t="str">
        <v>EPC</v>
      </c>
      <c r="L3542" t="str">
        <v>Procurement, Optimisation</v>
      </c>
      <c r="M3542" t="str">
        <v>20 weeks after Contract Award</v>
      </c>
    </row>
    <row r="3543">
      <c r="A3543" t="str">
        <v>TOTAL-PA0000004676</v>
      </c>
      <c r="C3543" t="str">
        <v>TOTAL-P0000000939</v>
      </c>
      <c r="D3543" t="str">
        <v/>
      </c>
      <c r="E3543" t="str">
        <v>Heating, Ventilation &amp; Air Conditioning</v>
      </c>
      <c r="G3543" t="str">
        <v>Heat Tracing Cable for HVAC Application</v>
      </c>
      <c r="I3543" t="str">
        <v>TOTAL-A0000000244</v>
      </c>
      <c r="J3543" t="str">
        <v>Outer Sheath Colour</v>
      </c>
      <c r="K3543" t="str">
        <v>EPC</v>
      </c>
      <c r="L3543" t="str">
        <v>Technical Integrity,Procurement</v>
      </c>
      <c r="M3543" t="str">
        <v>20 weeks after Contract Award</v>
      </c>
    </row>
    <row r="3544">
      <c r="A3544" t="str">
        <v>TOTAL-PA0000004677</v>
      </c>
      <c r="C3544" t="str">
        <v>TOTAL-P0000000939</v>
      </c>
      <c r="D3544" t="str">
        <v/>
      </c>
      <c r="E3544" t="str">
        <v>Heating, Ventilation &amp; Air Conditioning</v>
      </c>
      <c r="G3544" t="str">
        <v>Heat Tracing Cable for HVAC Application</v>
      </c>
      <c r="I3544" t="str">
        <v>TOTAL-A0000000316</v>
      </c>
      <c r="J3544" t="str">
        <v>Signal Type</v>
      </c>
      <c r="K3544" t="str">
        <v>EPC</v>
      </c>
      <c r="L3544" t="str">
        <v>Technical Integrity,Procurement</v>
      </c>
      <c r="M3544" t="str">
        <v>20 weeks after Contract Award</v>
      </c>
    </row>
    <row r="3545">
      <c r="A3545" t="str">
        <v>TOTAL-PA0000004678</v>
      </c>
      <c r="C3545" t="str">
        <v>TOTAL-P0000000939</v>
      </c>
      <c r="D3545" t="str">
        <v/>
      </c>
      <c r="E3545" t="str">
        <v>Heating, Ventilation &amp; Air Conditioning</v>
      </c>
      <c r="G3545" t="str">
        <v>Heat Tracing Cable for HVAC Application</v>
      </c>
      <c r="I3545" t="str">
        <v>TOTAL-A0000000334</v>
      </c>
      <c r="J3545" t="str">
        <v>To Cable Gland Type</v>
      </c>
      <c r="K3545" t="str">
        <v>EPC</v>
      </c>
      <c r="L3545" t="str">
        <v>Technical Integrity,Procurement</v>
      </c>
      <c r="M3545" t="str">
        <v>20 weeks after Contract Award</v>
      </c>
    </row>
    <row r="3546">
      <c r="A3546" t="str">
        <v>TOTAL-PA0000004679</v>
      </c>
      <c r="C3546" t="str">
        <v>TOTAL-P0000000939</v>
      </c>
      <c r="D3546" t="str">
        <v/>
      </c>
      <c r="E3546" t="str">
        <v>Heating, Ventilation &amp; Air Conditioning</v>
      </c>
      <c r="G3546" t="str">
        <v>Heat Tracing Cable for HVAC Application</v>
      </c>
      <c r="I3546" t="str">
        <v>TOTAL-A0000000335</v>
      </c>
      <c r="J3546" t="str">
        <v>To Gland</v>
      </c>
      <c r="K3546" t="str">
        <v>EPC</v>
      </c>
      <c r="L3546" t="str">
        <v>Technical Integrity,Procurement</v>
      </c>
      <c r="M3546" t="str">
        <v>20 weeks after Contract Award</v>
      </c>
    </row>
    <row r="3547">
      <c r="A3547" t="str">
        <v>TOTAL-PA0000004691</v>
      </c>
      <c r="C3547" t="str">
        <v>TOTAL-P0000000941</v>
      </c>
      <c r="D3547" t="str">
        <v/>
      </c>
      <c r="E3547" t="str">
        <v>Mechanical Static</v>
      </c>
      <c r="G3547" t="str">
        <v>Heat Treatment Electric Furnace</v>
      </c>
      <c r="I3547" t="str">
        <v>TOTAL-A0000000055</v>
      </c>
      <c r="J3547" t="str">
        <v>Connection Type</v>
      </c>
      <c r="K3547" t="str">
        <v>OEM</v>
      </c>
      <c r="L3547" t="str">
        <v>Procurement</v>
      </c>
      <c r="M3547" t="str">
        <v>10 weeks after Contract Award</v>
      </c>
    </row>
    <row r="3548">
      <c r="A3548" t="str">
        <v>TOTAL-PA0000004692</v>
      </c>
      <c r="C3548" t="str">
        <v>TOTAL-P0000000942</v>
      </c>
      <c r="D3548" t="str">
        <v/>
      </c>
      <c r="E3548" t="str">
        <v>Mechanical Static</v>
      </c>
      <c r="G3548" t="str">
        <v>Heater, Desuperheater</v>
      </c>
      <c r="I3548" t="str">
        <v>TOTAL-A0000000263</v>
      </c>
      <c r="J3548" t="str">
        <v>Pressure Rating</v>
      </c>
      <c r="K3548" t="str">
        <v>OEM</v>
      </c>
      <c r="L3548" t="str">
        <v>Technical Integrity, Procurement</v>
      </c>
      <c r="M3548" t="str">
        <v>10 weeks after Contract Award</v>
      </c>
    </row>
    <row r="3549">
      <c r="A3549" t="str">
        <v>TOTAL-PA0000004713</v>
      </c>
      <c r="C3549" t="str">
        <v>TOTAL-P0000000945</v>
      </c>
      <c r="D3549" t="str">
        <v/>
      </c>
      <c r="E3549" t="str">
        <v>Heating, Ventilation &amp; Air Conditioning</v>
      </c>
      <c r="G3549" t="str">
        <v>Heating, Ventilation and Air Conditioning Equipment</v>
      </c>
      <c r="I3549" t="str">
        <v>TOTAL-A0000000009</v>
      </c>
      <c r="J3549" t="str">
        <v>ATEX Category</v>
      </c>
      <c r="K3549" t="str">
        <v>OEM</v>
      </c>
      <c r="L3549" t="str">
        <v>Statutory, Procurement</v>
      </c>
      <c r="M3549" t="str">
        <v>12 weeks after Contract Award</v>
      </c>
    </row>
    <row r="3550">
      <c r="A3550" t="str">
        <v>TOTAL-PA0000004714</v>
      </c>
      <c r="C3550" t="str">
        <v>TOTAL-P0000000945</v>
      </c>
      <c r="D3550" t="str">
        <v/>
      </c>
      <c r="E3550" t="str">
        <v>Heating, Ventilation &amp; Air Conditioning</v>
      </c>
      <c r="G3550" t="str">
        <v>Heating, Ventilation and Air Conditioning Equipment</v>
      </c>
      <c r="I3550" t="str">
        <v>TOTAL-A0000000010</v>
      </c>
      <c r="J3550" t="str">
        <v>ATEX Explosive Atmosphere</v>
      </c>
      <c r="K3550" t="str">
        <v>OEM</v>
      </c>
      <c r="L3550" t="str">
        <v>Statutory, Procurement</v>
      </c>
      <c r="M3550" t="str">
        <v>12 weeks after Contract Award</v>
      </c>
    </row>
    <row r="3551">
      <c r="A3551" t="str">
        <v>TOTAL-PA0000004715</v>
      </c>
      <c r="C3551" t="str">
        <v>TOTAL-P0000000945</v>
      </c>
      <c r="D3551" t="str">
        <v/>
      </c>
      <c r="E3551" t="str">
        <v>Heating, Ventilation &amp; Air Conditioning</v>
      </c>
      <c r="G3551" t="str">
        <v>Heating, Ventilation and Air Conditioning Equipment</v>
      </c>
      <c r="I3551" t="str">
        <v>TOTAL-A0000000011</v>
      </c>
      <c r="J3551" t="str">
        <v>ATEX Group</v>
      </c>
      <c r="K3551" t="str">
        <v>OEM</v>
      </c>
      <c r="L3551" t="str">
        <v>Statutory, Procurement</v>
      </c>
      <c r="M3551" t="str">
        <v>12 weeks after Contract Award</v>
      </c>
    </row>
    <row r="3552">
      <c r="A3552" t="str">
        <v>TOTAL-PA0000004716</v>
      </c>
      <c r="C3552" t="str">
        <v>TOTAL-P0000000945</v>
      </c>
      <c r="D3552" t="str">
        <v/>
      </c>
      <c r="E3552" t="str">
        <v>Heating, Ventilation &amp; Air Conditioning</v>
      </c>
      <c r="G3552" t="str">
        <v>Heating, Ventilation and Air Conditioning Equipment</v>
      </c>
      <c r="I3552" t="str">
        <v>TOTAL-A0000000098</v>
      </c>
      <c r="J3552" t="str">
        <v>Equipment Hazardous Area Certificate Number</v>
      </c>
      <c r="K3552" t="str">
        <v>OEM</v>
      </c>
      <c r="L3552" t="str">
        <v>Statutory, Procurement</v>
      </c>
      <c r="M3552" t="str">
        <v>12 weeks after Contract Award</v>
      </c>
    </row>
    <row r="3553">
      <c r="A3553" t="str">
        <v>TOTAL-PA0000004717</v>
      </c>
      <c r="C3553" t="str">
        <v>TOTAL-P0000000945</v>
      </c>
      <c r="D3553" t="str">
        <v/>
      </c>
      <c r="E3553" t="str">
        <v>Heating, Ventilation &amp; Air Conditioning</v>
      </c>
      <c r="G3553" t="str">
        <v>Heating, Ventilation and Air Conditioning Equipment</v>
      </c>
      <c r="I3553" t="str">
        <v>TOTAL-A0000000099</v>
      </c>
      <c r="J3553" t="str">
        <v>Equipment Hazardous Area Certifying Authority</v>
      </c>
      <c r="K3553" t="str">
        <v>OEM</v>
      </c>
      <c r="L3553" t="str">
        <v>Statutory, Procurement</v>
      </c>
      <c r="M3553" t="str">
        <v>12 weeks after Contract Award</v>
      </c>
    </row>
    <row r="3554">
      <c r="A3554" t="str">
        <v>TOTAL-PA0000004718</v>
      </c>
      <c r="C3554" t="str">
        <v>TOTAL-P0000000945</v>
      </c>
      <c r="D3554" t="str">
        <v/>
      </c>
      <c r="E3554" t="str">
        <v>Heating, Ventilation &amp; Air Conditioning</v>
      </c>
      <c r="G3554" t="str">
        <v>Heating, Ventilation and Air Conditioning Equipment</v>
      </c>
      <c r="I3554" t="str">
        <v>TOTAL-A0000000100</v>
      </c>
      <c r="J3554" t="str">
        <v>Equipment Hazardous Area Gas Group</v>
      </c>
      <c r="K3554" t="str">
        <v>OEM</v>
      </c>
      <c r="L3554" t="str">
        <v>Statutory, Procurement</v>
      </c>
      <c r="M3554" t="str">
        <v>12 weeks after Contract Award</v>
      </c>
    </row>
    <row r="3555">
      <c r="A3555" t="str">
        <v>TOTAL-PA0000004719</v>
      </c>
      <c r="C3555" t="str">
        <v>TOTAL-P0000000945</v>
      </c>
      <c r="D3555" t="str">
        <v/>
      </c>
      <c r="E3555" t="str">
        <v>Heating, Ventilation &amp; Air Conditioning</v>
      </c>
      <c r="G3555" t="str">
        <v>Heating, Ventilation and Air Conditioning Equipment</v>
      </c>
      <c r="I3555" t="str">
        <v>TOTAL-A0000000101</v>
      </c>
      <c r="J3555" t="str">
        <v>Equipment Hazardous Area Protection Concept</v>
      </c>
      <c r="K3555" t="str">
        <v>OEM</v>
      </c>
      <c r="L3555" t="str">
        <v>Statutory, Procurement</v>
      </c>
      <c r="M3555" t="str">
        <v>12 weeks after Contract Award</v>
      </c>
    </row>
    <row r="3556">
      <c r="A3556" t="str">
        <v>TOTAL-PA0000004720</v>
      </c>
      <c r="C3556" t="str">
        <v>TOTAL-P0000000945</v>
      </c>
      <c r="D3556" t="str">
        <v/>
      </c>
      <c r="E3556" t="str">
        <v>Heating, Ventilation &amp; Air Conditioning</v>
      </c>
      <c r="G3556" t="str">
        <v>Heating, Ventilation and Air Conditioning Equipment</v>
      </c>
      <c r="I3556" t="str">
        <v>TOTAL-A0000000102</v>
      </c>
      <c r="J3556" t="str">
        <v>Equipment Hazardous Area Temperature Class</v>
      </c>
      <c r="K3556" t="str">
        <v>OEM</v>
      </c>
      <c r="L3556" t="str">
        <v>Statutory, Procurement</v>
      </c>
      <c r="M3556" t="str">
        <v>12 weeks after Contract Award</v>
      </c>
    </row>
    <row r="3557">
      <c r="A3557" t="str">
        <v>TOTAL-PA0000004721</v>
      </c>
      <c r="C3557" t="str">
        <v>TOTAL-P0000000945</v>
      </c>
      <c r="D3557" t="str">
        <v/>
      </c>
      <c r="E3557" t="str">
        <v>Heating, Ventilation &amp; Air Conditioning</v>
      </c>
      <c r="G3557" t="str">
        <v>Heating, Ventilation and Air Conditioning Equipment</v>
      </c>
      <c r="I3557" t="str">
        <v>TOTAL-A0000000103</v>
      </c>
      <c r="J3557" t="str">
        <v>Equipment Ingress Protection Code</v>
      </c>
      <c r="K3557" t="str">
        <v>OEM</v>
      </c>
      <c r="L3557" t="str">
        <v>Statutory, Procurement</v>
      </c>
      <c r="M3557" t="str">
        <v>12 weeks after Contract Award</v>
      </c>
    </row>
    <row r="3558">
      <c r="A3558" t="str">
        <v>TOTAL-PA0000004722</v>
      </c>
      <c r="C3558" t="str">
        <v>TOTAL-P0000000945</v>
      </c>
      <c r="D3558" t="str">
        <v/>
      </c>
      <c r="E3558" t="str">
        <v>Heating, Ventilation &amp; Air Conditioning</v>
      </c>
      <c r="G3558" t="str">
        <v>Heating, Ventilation and Air Conditioning Equipment</v>
      </c>
      <c r="I3558" t="str">
        <v>TOTAL-A0000000166</v>
      </c>
      <c r="J3558" t="str">
        <v>Leakage Rate</v>
      </c>
      <c r="K3558" t="str">
        <v>OEM</v>
      </c>
      <c r="L3558" t="str">
        <v>Technical Integrity,Procurement</v>
      </c>
      <c r="M3558" t="str">
        <v>10 weeks after Contract Award</v>
      </c>
    </row>
    <row r="3559">
      <c r="A3559" t="str">
        <v>TOTAL-PA0000004723</v>
      </c>
      <c r="C3559" t="str">
        <v>TOTAL-P0000000945</v>
      </c>
      <c r="D3559" t="str">
        <v/>
      </c>
      <c r="E3559" t="str">
        <v>Heating, Ventilation &amp; Air Conditioning</v>
      </c>
      <c r="G3559" t="str">
        <v>Heating, Ventilation and Air Conditioning Equipment</v>
      </c>
      <c r="I3559" t="str">
        <v>TOTAL-A0000000174</v>
      </c>
      <c r="J3559" t="str">
        <v>Material</v>
      </c>
      <c r="K3559" t="str">
        <v>OEM</v>
      </c>
      <c r="L3559" t="str">
        <v>Operations &amp; Maintenance, Procurement</v>
      </c>
      <c r="M3559" t="str">
        <v>16 weeks after Contract Award</v>
      </c>
    </row>
    <row r="3560">
      <c r="A3560" t="str">
        <v>TOTAL-PA0000004724</v>
      </c>
      <c r="C3560" t="str">
        <v>TOTAL-P0000000946</v>
      </c>
      <c r="D3560" t="str">
        <v/>
      </c>
      <c r="E3560" t="str">
        <v>Heating, Ventilation &amp; Air Conditioning</v>
      </c>
      <c r="G3560" t="str">
        <v>Heating, Ventilation and Air Conditioning Equipment for HVAC O&amp;G Application</v>
      </c>
      <c r="I3560" t="str">
        <v>TOTAL-A0000000009</v>
      </c>
      <c r="J3560" t="str">
        <v>ATEX Category</v>
      </c>
      <c r="K3560" t="str">
        <v>OEM</v>
      </c>
      <c r="L3560" t="str">
        <v>Statutory, Procurement</v>
      </c>
      <c r="M3560" t="str">
        <v>12 weeks after Contract Award</v>
      </c>
    </row>
    <row r="3561">
      <c r="A3561" t="str">
        <v>TOTAL-PA0000004725</v>
      </c>
      <c r="C3561" t="str">
        <v>TOTAL-P0000000946</v>
      </c>
      <c r="D3561" t="str">
        <v/>
      </c>
      <c r="E3561" t="str">
        <v>Heating, Ventilation &amp; Air Conditioning</v>
      </c>
      <c r="G3561" t="str">
        <v>Heating, Ventilation and Air Conditioning Equipment for HVAC O&amp;G Application</v>
      </c>
      <c r="I3561" t="str">
        <v>TOTAL-A0000000010</v>
      </c>
      <c r="J3561" t="str">
        <v>ATEX Explosive Atmosphere</v>
      </c>
      <c r="K3561" t="str">
        <v>OEM</v>
      </c>
      <c r="L3561" t="str">
        <v>Statutory, Procurement</v>
      </c>
      <c r="M3561" t="str">
        <v>12 weeks after Contract Award</v>
      </c>
    </row>
    <row r="3562">
      <c r="A3562" t="str">
        <v>TOTAL-PA0000004726</v>
      </c>
      <c r="C3562" t="str">
        <v>TOTAL-P0000000946</v>
      </c>
      <c r="D3562" t="str">
        <v/>
      </c>
      <c r="E3562" t="str">
        <v>Heating, Ventilation &amp; Air Conditioning</v>
      </c>
      <c r="G3562" t="str">
        <v>Heating, Ventilation and Air Conditioning Equipment for HVAC O&amp;G Application</v>
      </c>
      <c r="I3562" t="str">
        <v>TOTAL-A0000000011</v>
      </c>
      <c r="J3562" t="str">
        <v>ATEX Group</v>
      </c>
      <c r="K3562" t="str">
        <v>OEM</v>
      </c>
      <c r="L3562" t="str">
        <v>Statutory, Procurement</v>
      </c>
      <c r="M3562" t="str">
        <v>12 weeks after Contract Award</v>
      </c>
    </row>
    <row r="3563">
      <c r="A3563" t="str">
        <v>TOTAL-PA0000004727</v>
      </c>
      <c r="C3563" t="str">
        <v>TOTAL-P0000000946</v>
      </c>
      <c r="D3563" t="str">
        <v/>
      </c>
      <c r="E3563" t="str">
        <v>Heating, Ventilation &amp; Air Conditioning</v>
      </c>
      <c r="G3563" t="str">
        <v>Heating, Ventilation and Air Conditioning Equipment for HVAC O&amp;G Application</v>
      </c>
      <c r="I3563" t="str">
        <v>TOTAL-A0000000098</v>
      </c>
      <c r="J3563" t="str">
        <v>Equipment Hazardous Area Certificate Number</v>
      </c>
      <c r="K3563" t="str">
        <v>OEM</v>
      </c>
      <c r="L3563" t="str">
        <v>Statutory, Procurement</v>
      </c>
      <c r="M3563" t="str">
        <v>12 weeks after Contract Award</v>
      </c>
    </row>
    <row r="3564">
      <c r="A3564" t="str">
        <v>TOTAL-PA0000004728</v>
      </c>
      <c r="C3564" t="str">
        <v>TOTAL-P0000000946</v>
      </c>
      <c r="D3564" t="str">
        <v/>
      </c>
      <c r="E3564" t="str">
        <v>Heating, Ventilation &amp; Air Conditioning</v>
      </c>
      <c r="G3564" t="str">
        <v>Heating, Ventilation and Air Conditioning Equipment for HVAC O&amp;G Application</v>
      </c>
      <c r="I3564" t="str">
        <v>TOTAL-A0000000099</v>
      </c>
      <c r="J3564" t="str">
        <v>Equipment Hazardous Area Certifying Authority</v>
      </c>
      <c r="K3564" t="str">
        <v>OEM</v>
      </c>
      <c r="L3564" t="str">
        <v>Statutory, Procurement</v>
      </c>
      <c r="M3564" t="str">
        <v>12 weeks after Contract Award</v>
      </c>
    </row>
    <row r="3565">
      <c r="A3565" t="str">
        <v>TOTAL-PA0000004729</v>
      </c>
      <c r="C3565" t="str">
        <v>TOTAL-P0000000946</v>
      </c>
      <c r="D3565" t="str">
        <v/>
      </c>
      <c r="E3565" t="str">
        <v>Heating, Ventilation &amp; Air Conditioning</v>
      </c>
      <c r="G3565" t="str">
        <v>Heating, Ventilation and Air Conditioning Equipment for HVAC O&amp;G Application</v>
      </c>
      <c r="I3565" t="str">
        <v>TOTAL-A0000000100</v>
      </c>
      <c r="J3565" t="str">
        <v>Equipment Hazardous Area Gas Group</v>
      </c>
      <c r="K3565" t="str">
        <v>OEM</v>
      </c>
      <c r="L3565" t="str">
        <v>Statutory, Procurement</v>
      </c>
      <c r="M3565" t="str">
        <v>12 weeks after Contract Award</v>
      </c>
    </row>
    <row r="3566">
      <c r="A3566" t="str">
        <v>TOTAL-PA0000004730</v>
      </c>
      <c r="C3566" t="str">
        <v>TOTAL-P0000000946</v>
      </c>
      <c r="D3566" t="str">
        <v/>
      </c>
      <c r="E3566" t="str">
        <v>Heating, Ventilation &amp; Air Conditioning</v>
      </c>
      <c r="G3566" t="str">
        <v>Heating, Ventilation and Air Conditioning Equipment for HVAC O&amp;G Application</v>
      </c>
      <c r="I3566" t="str">
        <v>TOTAL-A0000000101</v>
      </c>
      <c r="J3566" t="str">
        <v>Equipment Hazardous Area Protection Concept</v>
      </c>
      <c r="K3566" t="str">
        <v>OEM</v>
      </c>
      <c r="L3566" t="str">
        <v>Statutory, Procurement</v>
      </c>
      <c r="M3566" t="str">
        <v>12 weeks after Contract Award</v>
      </c>
    </row>
    <row r="3567">
      <c r="A3567" t="str">
        <v>TOTAL-PA0000004731</v>
      </c>
      <c r="C3567" t="str">
        <v>TOTAL-P0000000946</v>
      </c>
      <c r="D3567" t="str">
        <v/>
      </c>
      <c r="E3567" t="str">
        <v>Heating, Ventilation &amp; Air Conditioning</v>
      </c>
      <c r="G3567" t="str">
        <v>Heating, Ventilation and Air Conditioning Equipment for HVAC O&amp;G Application</v>
      </c>
      <c r="I3567" t="str">
        <v>TOTAL-A0000000102</v>
      </c>
      <c r="J3567" t="str">
        <v>Equipment Hazardous Area Temperature Class</v>
      </c>
      <c r="K3567" t="str">
        <v>OEM</v>
      </c>
      <c r="L3567" t="str">
        <v>Statutory, Procurement</v>
      </c>
      <c r="M3567" t="str">
        <v>12 weeks after Contract Award</v>
      </c>
    </row>
    <row r="3568">
      <c r="A3568" t="str">
        <v>TOTAL-PA0000004732</v>
      </c>
      <c r="C3568" t="str">
        <v>TOTAL-P0000000946</v>
      </c>
      <c r="D3568" t="str">
        <v/>
      </c>
      <c r="E3568" t="str">
        <v>Heating, Ventilation &amp; Air Conditioning</v>
      </c>
      <c r="G3568" t="str">
        <v>Heating, Ventilation and Air Conditioning Equipment for HVAC O&amp;G Application</v>
      </c>
      <c r="I3568" t="str">
        <v>TOTAL-A0000000103</v>
      </c>
      <c r="J3568" t="str">
        <v>Equipment Ingress Protection Code</v>
      </c>
      <c r="K3568" t="str">
        <v>OEM</v>
      </c>
      <c r="L3568" t="str">
        <v>Statutory, Procurement</v>
      </c>
      <c r="M3568" t="str">
        <v>12 weeks after Contract Award</v>
      </c>
    </row>
    <row r="3569">
      <c r="A3569" t="str">
        <v>TOTAL-PA0000004733</v>
      </c>
      <c r="C3569" t="str">
        <v>TOTAL-P0000000946</v>
      </c>
      <c r="D3569" t="str">
        <v/>
      </c>
      <c r="E3569" t="str">
        <v>Heating, Ventilation &amp; Air Conditioning</v>
      </c>
      <c r="G3569" t="str">
        <v>Heating, Ventilation and Air Conditioning Equipment for HVAC O&amp;G Application</v>
      </c>
      <c r="I3569" t="str">
        <v>TOTAL-A0000000166</v>
      </c>
      <c r="J3569" t="str">
        <v>Leakage Rate</v>
      </c>
      <c r="K3569" t="str">
        <v>OEM</v>
      </c>
      <c r="L3569" t="str">
        <v>Technical Integrity,Procurement</v>
      </c>
      <c r="M3569" t="str">
        <v>10 weeks after Contract Award</v>
      </c>
    </row>
    <row r="3570">
      <c r="A3570" t="str">
        <v>TOTAL-PA0000004734</v>
      </c>
      <c r="C3570" t="str">
        <v>TOTAL-P0000000946</v>
      </c>
      <c r="D3570" t="str">
        <v/>
      </c>
      <c r="E3570" t="str">
        <v>Heating, Ventilation &amp; Air Conditioning</v>
      </c>
      <c r="G3570" t="str">
        <v>Heating, Ventilation and Air Conditioning Equipment for HVAC O&amp;G Application</v>
      </c>
      <c r="I3570" t="str">
        <v>TOTAL-A0000000174</v>
      </c>
      <c r="J3570" t="str">
        <v>Material</v>
      </c>
      <c r="K3570" t="str">
        <v>OEM</v>
      </c>
      <c r="L3570" t="str">
        <v>Operations &amp; Maintenance, Procurement</v>
      </c>
      <c r="M3570" t="str">
        <v>16 weeks after Contract Award</v>
      </c>
    </row>
    <row r="3571">
      <c r="A3571" t="str">
        <v>TOTAL-PA0000004737</v>
      </c>
      <c r="C3571" t="str">
        <v>TOTAL-P0000000950</v>
      </c>
      <c r="D3571" t="str">
        <v/>
      </c>
      <c r="E3571" t="str">
        <v>Mechanical Static</v>
      </c>
      <c r="G3571" t="str">
        <v>Helicopter Refuelling Station</v>
      </c>
      <c r="I3571" t="str">
        <v>TOTAL-A0000000174</v>
      </c>
      <c r="J3571" t="str">
        <v>Material</v>
      </c>
      <c r="K3571" t="str">
        <v>OEM</v>
      </c>
      <c r="L3571" t="str">
        <v>Operations &amp; Maintenance, Procurement</v>
      </c>
      <c r="M3571" t="str">
        <v>16 weeks after Contract Award</v>
      </c>
    </row>
    <row r="3572">
      <c r="A3572" t="str">
        <v>TOTAL-PA0000004801</v>
      </c>
      <c r="C3572" t="str">
        <v>TOTAL-P0000000957</v>
      </c>
      <c r="D3572" t="str">
        <v/>
      </c>
      <c r="E3572" t="str">
        <v>Mechanical Static</v>
      </c>
      <c r="G3572" t="str">
        <v>High Hydrogen Sulfide Content Gas Incinerator</v>
      </c>
      <c r="I3572" t="str">
        <v>TOTAL-A0000000055</v>
      </c>
      <c r="J3572" t="str">
        <v>Connection Type</v>
      </c>
      <c r="K3572" t="str">
        <v>OEM</v>
      </c>
      <c r="L3572" t="str">
        <v>Procurement</v>
      </c>
      <c r="M3572" t="str">
        <v>10 weeks after Contract Award</v>
      </c>
    </row>
    <row r="3573">
      <c r="A3573" t="str">
        <v>TOTAL-PA0000004844</v>
      </c>
      <c r="C3573" t="str">
        <v>TOTAL-P0000000969</v>
      </c>
      <c r="D3573" t="str">
        <v/>
      </c>
      <c r="E3573" t="str">
        <v>Mechanical Static</v>
      </c>
      <c r="G3573" t="str">
        <v>Horizontal Fired Furnace</v>
      </c>
      <c r="I3573" t="str">
        <v>TOTAL-A0000000055</v>
      </c>
      <c r="J3573" t="str">
        <v>Connection Type</v>
      </c>
      <c r="K3573" t="str">
        <v>OEM</v>
      </c>
      <c r="L3573" t="str">
        <v>Procurement</v>
      </c>
      <c r="M3573" t="str">
        <v>10 weeks after Contract Award</v>
      </c>
    </row>
    <row r="3574">
      <c r="A3574" t="str">
        <v>TOTAL-PA0000004845</v>
      </c>
      <c r="C3574" t="str">
        <v>TOTAL-P0000000972</v>
      </c>
      <c r="D3574" t="str">
        <v/>
      </c>
      <c r="E3574" t="str">
        <v>Piping &amp; Layout</v>
      </c>
      <c r="G3574" t="str">
        <v>Hose</v>
      </c>
      <c r="I3574" t="str">
        <v>TOTAL-A0000000004</v>
      </c>
      <c r="J3574" t="str">
        <v>Air Type</v>
      </c>
      <c r="K3574" t="str">
        <v>EPC</v>
      </c>
      <c r="L3574" t="str">
        <v>Technical Integrity, Operations &amp; Maintenance</v>
      </c>
      <c r="M3574" t="str">
        <v>8 weeks after Contract Award</v>
      </c>
    </row>
    <row r="3575">
      <c r="A3575" t="str">
        <v>TOTAL-PA0000004846</v>
      </c>
      <c r="C3575" t="str">
        <v>TOTAL-P0000000972</v>
      </c>
      <c r="D3575" t="str">
        <v/>
      </c>
      <c r="E3575" t="str">
        <v>Piping &amp; Layout</v>
      </c>
      <c r="G3575" t="str">
        <v>Hose</v>
      </c>
      <c r="I3575" t="str">
        <v>TOTAL-A0000000090</v>
      </c>
      <c r="J3575" t="str">
        <v>Ductwork Designation Code</v>
      </c>
      <c r="K3575" t="str">
        <v>EPC</v>
      </c>
      <c r="L3575" t="str">
        <v>Technical Integrity, Operations &amp; Maintenance</v>
      </c>
      <c r="M3575" t="str">
        <v>8 weeks after Contract Award</v>
      </c>
    </row>
    <row r="3576">
      <c r="A3576" t="str">
        <v>TOTAL-PA0000004847</v>
      </c>
      <c r="C3576" t="str">
        <v>TOTAL-P0000000972</v>
      </c>
      <c r="D3576" t="str">
        <v/>
      </c>
      <c r="E3576" t="str">
        <v>Piping &amp; Layout</v>
      </c>
      <c r="G3576" t="str">
        <v>Hose</v>
      </c>
      <c r="I3576" t="str">
        <v>TOTAL-A0000000118</v>
      </c>
      <c r="J3576" t="str">
        <v>Fluid Code</v>
      </c>
      <c r="K3576" t="str">
        <v>EPC</v>
      </c>
      <c r="L3576" t="str">
        <v>Technical Integrity, Operations &amp; Maintenance</v>
      </c>
      <c r="M3576" t="str">
        <v>8 weeks after Contract Award</v>
      </c>
    </row>
    <row r="3577">
      <c r="A3577" t="str">
        <v>TOTAL-PA0000004848</v>
      </c>
      <c r="C3577" t="str">
        <v>TOTAL-P0000000972</v>
      </c>
      <c r="D3577" t="str">
        <v/>
      </c>
      <c r="E3577" t="str">
        <v>Piping &amp; Layout</v>
      </c>
      <c r="G3577" t="str">
        <v>Hose</v>
      </c>
      <c r="I3577" t="str">
        <v>TOTAL-A0000000150</v>
      </c>
      <c r="J3577" t="str">
        <v>Insulation Code</v>
      </c>
      <c r="K3577" t="str">
        <v>EPC</v>
      </c>
      <c r="L3577" t="str">
        <v>Technical Integrity, Operations &amp; Maintenance</v>
      </c>
      <c r="M3577" t="str">
        <v>8 weeks after Contract Award</v>
      </c>
    </row>
    <row r="3578">
      <c r="A3578" t="str">
        <v>TOTAL-PA0000004849</v>
      </c>
      <c r="C3578" t="str">
        <v>TOTAL-P0000000972</v>
      </c>
      <c r="D3578" t="str">
        <v/>
      </c>
      <c r="E3578" t="str">
        <v>Piping &amp; Layout</v>
      </c>
      <c r="G3578" t="str">
        <v>Hose</v>
      </c>
      <c r="I3578" t="str">
        <v>TOTAL-A0000000256</v>
      </c>
      <c r="J3578" t="str">
        <v>Piece Designation Code</v>
      </c>
      <c r="K3578" t="str">
        <v>EPC</v>
      </c>
      <c r="L3578" t="str">
        <v>Technical Integrity, Operations &amp; Maintenance</v>
      </c>
      <c r="M3578" t="str">
        <v>8 weeks after Contract Award</v>
      </c>
    </row>
    <row r="3579">
      <c r="A3579" t="str">
        <v>TOTAL-PA0000004850</v>
      </c>
      <c r="C3579" t="str">
        <v>TOTAL-P0000000972</v>
      </c>
      <c r="D3579" t="str">
        <v/>
      </c>
      <c r="E3579" t="str">
        <v>Piping &amp; Layout</v>
      </c>
      <c r="G3579" t="str">
        <v>Hose</v>
      </c>
      <c r="I3579" t="str">
        <v>TOTAL-A0000000259</v>
      </c>
      <c r="J3579" t="str">
        <v>Piping Material Class Code</v>
      </c>
      <c r="K3579" t="str">
        <v>EPC</v>
      </c>
      <c r="L3579" t="str">
        <v>Technical Integrity, Operations &amp; Maintenance</v>
      </c>
      <c r="M3579" t="str">
        <v>8 weeks after Contract Award</v>
      </c>
    </row>
    <row r="3580">
      <c r="A3580" t="str">
        <v>TOTAL-PA0000004851</v>
      </c>
      <c r="C3580" t="str">
        <v>TOTAL-P0000000972</v>
      </c>
      <c r="D3580" t="str">
        <v/>
      </c>
      <c r="E3580" t="str">
        <v>Piping &amp; Layout</v>
      </c>
      <c r="G3580" t="str">
        <v>Hose</v>
      </c>
      <c r="I3580" t="str">
        <v>TOTAL-A0000000318</v>
      </c>
      <c r="J3580" t="str">
        <v>Slope</v>
      </c>
      <c r="K3580" t="str">
        <v>Supplier</v>
      </c>
      <c r="L3580" t="str">
        <v>Operating &amp; Maintenance</v>
      </c>
      <c r="M3580" t="str">
        <v>12 weeks after Contract Award</v>
      </c>
    </row>
    <row r="3581">
      <c r="A3581" t="str">
        <v>TOTAL-PA0000004913</v>
      </c>
      <c r="C3581" t="str">
        <v>TOTAL-P0000000980</v>
      </c>
      <c r="D3581" t="str">
        <v/>
      </c>
      <c r="E3581" t="str">
        <v>Telecom</v>
      </c>
      <c r="G3581" t="str">
        <v>Hub</v>
      </c>
      <c r="I3581" t="str">
        <v>TOTAL-A0000000022</v>
      </c>
      <c r="J3581" t="str">
        <v>Body Material</v>
      </c>
      <c r="K3581" t="str">
        <v>OEM</v>
      </c>
      <c r="L3581" t="str">
        <v>Operations &amp; Maintenance, Procurement</v>
      </c>
      <c r="M3581" t="str">
        <v>10 weeks after Contract Award</v>
      </c>
    </row>
    <row r="3582">
      <c r="A3582" t="str">
        <v>TOTAL-PA0000004914</v>
      </c>
      <c r="C3582" t="str">
        <v>TOTAL-P0000000980</v>
      </c>
      <c r="D3582" t="str">
        <v/>
      </c>
      <c r="E3582" t="str">
        <v>Telecom</v>
      </c>
      <c r="G3582" t="str">
        <v>Hub</v>
      </c>
      <c r="I3582" t="str">
        <v>TOTAL-A0000000092</v>
      </c>
      <c r="J3582" t="str">
        <v>Electrical Connection</v>
      </c>
      <c r="K3582" t="str">
        <v>OEM</v>
      </c>
      <c r="L3582" t="str">
        <v>Procurement</v>
      </c>
      <c r="M3582" t="str">
        <v>16 weeks after Contract Award</v>
      </c>
    </row>
    <row r="3583">
      <c r="A3583" t="str">
        <v>TOTAL-PA0000004920</v>
      </c>
      <c r="C3583" t="str">
        <v>TOTAL-P0000000980</v>
      </c>
      <c r="D3583" t="str">
        <v/>
      </c>
      <c r="E3583" t="str">
        <v>Telecom</v>
      </c>
      <c r="G3583" t="str">
        <v>Hub</v>
      </c>
      <c r="I3583" t="str">
        <v>TOTAL-A0000000103</v>
      </c>
      <c r="J3583" t="str">
        <v>Equipment Ingress Protection Code</v>
      </c>
      <c r="K3583" t="str">
        <v>OEM</v>
      </c>
      <c r="L3583" t="str">
        <v>Statutory, Procurement</v>
      </c>
      <c r="M3583" t="str">
        <v>12 weeks after Contract Award</v>
      </c>
    </row>
    <row r="3584">
      <c r="A3584" t="str">
        <v>TOTAL-PA0000004921</v>
      </c>
      <c r="C3584" t="str">
        <v>TOTAL-P0000000980</v>
      </c>
      <c r="D3584" t="str">
        <v/>
      </c>
      <c r="E3584" t="str">
        <v>Telecom</v>
      </c>
      <c r="G3584" t="str">
        <v>Hub</v>
      </c>
      <c r="I3584" t="str">
        <v>TOTAL-A0000000271</v>
      </c>
      <c r="J3584" t="str">
        <v>Rated Power</v>
      </c>
      <c r="K3584" t="str">
        <v>OEM</v>
      </c>
      <c r="L3584" t="str">
        <v>Technical Integrity, Procurement</v>
      </c>
      <c r="M3584" t="str">
        <v>10 weeks after Contract Award</v>
      </c>
    </row>
    <row r="3585">
      <c r="A3585" t="str">
        <v>TOTAL-PA0000004922</v>
      </c>
      <c r="C3585" t="str">
        <v>TOTAL-P0000000980</v>
      </c>
      <c r="D3585" t="str">
        <v/>
      </c>
      <c r="E3585" t="str">
        <v>Telecom</v>
      </c>
      <c r="G3585" t="str">
        <v>Hub</v>
      </c>
      <c r="I3585" t="str">
        <v>TOTAL-A0000000371</v>
      </c>
      <c r="J3585" t="str">
        <v>Voltage Rating</v>
      </c>
      <c r="K3585" t="str">
        <v>OEM</v>
      </c>
      <c r="L3585" t="str">
        <v>Technical Integrity, Procurement</v>
      </c>
      <c r="M3585" t="str">
        <v>10 weeks after Contract Award</v>
      </c>
    </row>
    <row r="3586">
      <c r="A3586" t="str">
        <v>TOTAL-PA0000004926</v>
      </c>
      <c r="C3586" t="str">
        <v>TOTAL-P0000000985</v>
      </c>
      <c r="D3586" t="str">
        <v/>
      </c>
      <c r="E3586" t="str">
        <v>Subsea Production System</v>
      </c>
      <c r="G3586" t="str">
        <v>Hv Subsea Cable</v>
      </c>
      <c r="I3586" t="str">
        <v>TOTAL-A0000000040</v>
      </c>
      <c r="J3586" t="str">
        <v>Cable Reel Number</v>
      </c>
      <c r="K3586" t="str">
        <v>EPC</v>
      </c>
      <c r="L3586" t="str">
        <v>Technical Integrity, Procurement</v>
      </c>
      <c r="M3586" t="str">
        <v>20 weeks after Contract Award</v>
      </c>
    </row>
    <row r="3587">
      <c r="A3587" t="str">
        <v>TOTAL-PA0000004933</v>
      </c>
      <c r="C3587" t="str">
        <v>TOTAL-P0000000985</v>
      </c>
      <c r="D3587" t="str">
        <v/>
      </c>
      <c r="E3587" t="str">
        <v>Subsea Production System</v>
      </c>
      <c r="G3587" t="str">
        <v>Hv Subsea Cable</v>
      </c>
      <c r="I3587" t="str">
        <v>TOTAL-A0000000106</v>
      </c>
      <c r="J3587" t="str">
        <v>Estimated Length</v>
      </c>
      <c r="K3587" t="str">
        <v>EPC</v>
      </c>
      <c r="L3587" t="str">
        <v>Optimisation</v>
      </c>
      <c r="M3587" t="str">
        <v>20 weeks after Contract Award</v>
      </c>
    </row>
    <row r="3588">
      <c r="A3588" t="str">
        <v>TOTAL-PA0000004934</v>
      </c>
      <c r="C3588" t="str">
        <v>TOTAL-P0000000985</v>
      </c>
      <c r="D3588" t="str">
        <v/>
      </c>
      <c r="E3588" t="str">
        <v>Subsea Production System</v>
      </c>
      <c r="G3588" t="str">
        <v>Hv Subsea Cable</v>
      </c>
      <c r="I3588" t="str">
        <v>TOTAL-A0000000122</v>
      </c>
      <c r="J3588" t="str">
        <v>From Cable Gland Type</v>
      </c>
      <c r="K3588" t="str">
        <v>EPC</v>
      </c>
      <c r="L3588" t="str">
        <v>Technical Integrity, Operations &amp; Maintenance</v>
      </c>
      <c r="M3588" t="str">
        <v>20 weeks after Contract Award</v>
      </c>
    </row>
    <row r="3589">
      <c r="A3589" t="str">
        <v>TOTAL-PA0000004935</v>
      </c>
      <c r="C3589" t="str">
        <v>TOTAL-P0000000985</v>
      </c>
      <c r="D3589" t="str">
        <v/>
      </c>
      <c r="E3589" t="str">
        <v>Subsea Production System</v>
      </c>
      <c r="G3589" t="str">
        <v>Hv Subsea Cable</v>
      </c>
      <c r="I3589" t="str">
        <v>TOTAL-A0000000123</v>
      </c>
      <c r="J3589" t="str">
        <v>From Gland</v>
      </c>
      <c r="K3589" t="str">
        <v>EPC</v>
      </c>
      <c r="L3589" t="str">
        <v>Operating &amp; Maintenance</v>
      </c>
      <c r="M3589" t="str">
        <v>20 weeks after Contract Award</v>
      </c>
    </row>
    <row r="3590">
      <c r="A3590" t="str">
        <v>TOTAL-PA0000004937</v>
      </c>
      <c r="C3590" t="str">
        <v>TOTAL-P0000000985</v>
      </c>
      <c r="D3590" t="str">
        <v/>
      </c>
      <c r="E3590" t="str">
        <v>Subsea Production System</v>
      </c>
      <c r="G3590" t="str">
        <v>Hv Subsea Cable</v>
      </c>
      <c r="I3590" t="str">
        <v>TOTAL-A0000000220</v>
      </c>
      <c r="J3590" t="str">
        <v>Number Of Cores</v>
      </c>
      <c r="K3590" t="str">
        <v>EPC</v>
      </c>
      <c r="L3590" t="str">
        <v>Technical Integrity, Procurement</v>
      </c>
      <c r="M3590" t="str">
        <v>20 weeks after Contract Award</v>
      </c>
    </row>
    <row r="3591">
      <c r="A3591" t="str">
        <v>TOTAL-PA0000004938</v>
      </c>
      <c r="C3591" t="str">
        <v>TOTAL-P0000000985</v>
      </c>
      <c r="D3591" t="str">
        <v/>
      </c>
      <c r="E3591" t="str">
        <v>Subsea Production System</v>
      </c>
      <c r="G3591" t="str">
        <v>Hv Subsea Cable</v>
      </c>
      <c r="I3591" t="str">
        <v>TOTAL-A0000000235</v>
      </c>
      <c r="J3591" t="str">
        <v>Operating Voltage</v>
      </c>
      <c r="K3591" t="str">
        <v>EPC</v>
      </c>
      <c r="L3591" t="str">
        <v>Procurement, Optimisation</v>
      </c>
      <c r="M3591" t="str">
        <v>20 weeks after Contract Award</v>
      </c>
    </row>
    <row r="3592">
      <c r="A3592" t="str">
        <v>TOTAL-PA0000004939</v>
      </c>
      <c r="C3592" t="str">
        <v>TOTAL-P0000000985</v>
      </c>
      <c r="D3592" t="str">
        <v/>
      </c>
      <c r="E3592" t="str">
        <v>Subsea Production System</v>
      </c>
      <c r="G3592" t="str">
        <v>Hv Subsea Cable</v>
      </c>
      <c r="I3592" t="str">
        <v>TOTAL-A0000000244</v>
      </c>
      <c r="J3592" t="str">
        <v>Outer Sheath Colour</v>
      </c>
      <c r="K3592" t="str">
        <v>EPC</v>
      </c>
      <c r="L3592" t="str">
        <v>Technical Integrity,Procurement</v>
      </c>
      <c r="M3592" t="str">
        <v>20 weeks after Contract Award</v>
      </c>
    </row>
    <row r="3593">
      <c r="A3593" t="str">
        <v>TOTAL-PA0000004941</v>
      </c>
      <c r="C3593" t="str">
        <v>TOTAL-P0000000985</v>
      </c>
      <c r="D3593" t="str">
        <v/>
      </c>
      <c r="E3593" t="str">
        <v>Subsea Production System</v>
      </c>
      <c r="G3593" t="str">
        <v>Hv Subsea Cable</v>
      </c>
      <c r="I3593" t="str">
        <v>TOTAL-A0000000334</v>
      </c>
      <c r="J3593" t="str">
        <v>To Cable Gland Type</v>
      </c>
      <c r="K3593" t="str">
        <v>EPC</v>
      </c>
      <c r="L3593" t="str">
        <v>Technical Integrity,Procurement</v>
      </c>
      <c r="M3593" t="str">
        <v>20 weeks after Contract Award</v>
      </c>
    </row>
    <row r="3594">
      <c r="A3594" t="str">
        <v>TOTAL-PA0000004942</v>
      </c>
      <c r="C3594" t="str">
        <v>TOTAL-P0000000985</v>
      </c>
      <c r="D3594" t="str">
        <v/>
      </c>
      <c r="E3594" t="str">
        <v>Subsea Production System</v>
      </c>
      <c r="G3594" t="str">
        <v>Hv Subsea Cable</v>
      </c>
      <c r="I3594" t="str">
        <v>TOTAL-A0000000335</v>
      </c>
      <c r="J3594" t="str">
        <v>To Gland</v>
      </c>
      <c r="K3594" t="str">
        <v>EPC</v>
      </c>
      <c r="L3594" t="str">
        <v>Technical Integrity,Procurement</v>
      </c>
      <c r="M3594" t="str">
        <v>20 weeks after Contract Award</v>
      </c>
    </row>
    <row r="3595">
      <c r="A3595" t="str">
        <v>TOTAL-PA0000005042</v>
      </c>
      <c r="C3595" t="str">
        <v>TOTAL-P0000001000</v>
      </c>
      <c r="D3595" t="str">
        <v/>
      </c>
      <c r="E3595" t="str">
        <v>Piping &amp; Layout</v>
      </c>
      <c r="G3595" t="str">
        <v>Hybrid Riser System</v>
      </c>
      <c r="I3595" t="str">
        <v>TOTAL-A0000000103</v>
      </c>
      <c r="J3595" t="str">
        <v>Equipment Ingress Protection Code</v>
      </c>
      <c r="K3595" t="str">
        <v>OEM</v>
      </c>
      <c r="L3595" t="str">
        <v>Statutory, Procurement</v>
      </c>
      <c r="M3595" t="str">
        <v>12 weeks after Contract Award</v>
      </c>
    </row>
    <row r="3596">
      <c r="A3596" t="str">
        <v>TOTAL-PA0000005043</v>
      </c>
      <c r="C3596" t="str">
        <v>TOTAL-P0000001000</v>
      </c>
      <c r="D3596" t="str">
        <v/>
      </c>
      <c r="E3596" t="str">
        <v>Piping &amp; Layout</v>
      </c>
      <c r="G3596" t="str">
        <v>Hybrid Riser System</v>
      </c>
      <c r="I3596" t="str">
        <v>TOTAL-A0000000174</v>
      </c>
      <c r="J3596" t="str">
        <v>Material</v>
      </c>
      <c r="K3596" t="str">
        <v>OEM</v>
      </c>
      <c r="L3596" t="str">
        <v>Operations &amp; Maintenance, Procurement</v>
      </c>
      <c r="M3596" t="str">
        <v>16 weeks after Contract Award</v>
      </c>
    </row>
    <row r="3597">
      <c r="A3597" t="str">
        <v>TOTAL-PA0000005044</v>
      </c>
      <c r="C3597" t="str">
        <v>TOTAL-P0000001003</v>
      </c>
      <c r="D3597" t="str">
        <v/>
      </c>
      <c r="E3597" t="str">
        <v>Instrumentation &amp; Control Systems</v>
      </c>
      <c r="G3597" t="str">
        <v>Hydraulic Automatic Control System</v>
      </c>
      <c r="I3597" t="str">
        <v>TOTAL-A0000000193</v>
      </c>
      <c r="J3597" t="str">
        <v>Maximum Voltage</v>
      </c>
      <c r="K3597" t="str">
        <v>OEM</v>
      </c>
      <c r="L3597" t="str">
        <v>Procurement, Optimisation</v>
      </c>
      <c r="M3597" t="str">
        <v>16 weeks after Contract Award</v>
      </c>
    </row>
    <row r="3598">
      <c r="A3598" t="str">
        <v>TOTAL-PA0000005062</v>
      </c>
      <c r="C3598" t="str">
        <v>TOTAL-P0000001011</v>
      </c>
      <c r="D3598" t="str">
        <v/>
      </c>
      <c r="E3598" t="str">
        <v>Mechanical Static</v>
      </c>
      <c r="G3598" t="str">
        <v>Hydraulic Starter</v>
      </c>
      <c r="I3598" t="str">
        <v>TOTAL-A0000000003</v>
      </c>
      <c r="J3598" t="str">
        <v>Air Inlet Pressure</v>
      </c>
      <c r="K3598" t="str">
        <v>Supplier</v>
      </c>
      <c r="L3598" t="str">
        <v>Operations &amp; Maintenance, Procurement</v>
      </c>
      <c r="M3598" t="str">
        <v>10 weeks after Contract Award</v>
      </c>
    </row>
    <row r="3599">
      <c r="A3599" t="str">
        <v>TOTAL-PA0000005063</v>
      </c>
      <c r="C3599" t="str">
        <v>TOTAL-P0000001011</v>
      </c>
      <c r="D3599" t="str">
        <v/>
      </c>
      <c r="E3599" t="str">
        <v>Mechanical Static</v>
      </c>
      <c r="G3599" t="str">
        <v>Hydraulic Starter</v>
      </c>
      <c r="I3599" t="str">
        <v>TOTAL-A0000000022</v>
      </c>
      <c r="J3599" t="str">
        <v>Body Material</v>
      </c>
      <c r="K3599" t="str">
        <v>OEM</v>
      </c>
      <c r="L3599" t="str">
        <v>Operations &amp; Maintenance, Procurement</v>
      </c>
      <c r="M3599" t="str">
        <v>10 weeks after Contract Award</v>
      </c>
    </row>
    <row r="3600">
      <c r="A3600" t="str">
        <v>TOTAL-PA0000005064</v>
      </c>
      <c r="C3600" t="str">
        <v>TOTAL-P0000001011</v>
      </c>
      <c r="D3600" t="str">
        <v/>
      </c>
      <c r="E3600" t="str">
        <v>Mechanical Static</v>
      </c>
      <c r="G3600" t="str">
        <v>Hydraulic Starter</v>
      </c>
      <c r="I3600" t="str">
        <v>TOTAL-A0000000103</v>
      </c>
      <c r="J3600" t="str">
        <v>Equipment Ingress Protection Code</v>
      </c>
      <c r="K3600" t="str">
        <v>OEM</v>
      </c>
      <c r="L3600" t="str">
        <v>Statutory, Procurement</v>
      </c>
      <c r="M3600" t="str">
        <v>12 weeks after Contract Award</v>
      </c>
    </row>
    <row r="3601">
      <c r="A3601" t="str">
        <v>TOTAL-PA0000005065</v>
      </c>
      <c r="C3601" t="str">
        <v>TOTAL-P0000001011</v>
      </c>
      <c r="D3601" t="str">
        <v/>
      </c>
      <c r="E3601" t="str">
        <v>Mechanical Static</v>
      </c>
      <c r="G3601" t="str">
        <v>Hydraulic Starter</v>
      </c>
      <c r="I3601" t="str">
        <v>TOTAL-A0000000263</v>
      </c>
      <c r="J3601" t="str">
        <v>Pressure Rating</v>
      </c>
      <c r="K3601" t="str">
        <v>OEM</v>
      </c>
      <c r="L3601" t="str">
        <v>Technical Integrity, Procurement</v>
      </c>
      <c r="M3601" t="str">
        <v>10 weeks after Contract Award</v>
      </c>
    </row>
    <row r="3602">
      <c r="A3602" t="str">
        <v>TOTAL-PA0000005066</v>
      </c>
      <c r="C3602" t="str">
        <v>TOTAL-P0000001011</v>
      </c>
      <c r="D3602" t="str">
        <v/>
      </c>
      <c r="E3602" t="str">
        <v>Mechanical Static</v>
      </c>
      <c r="G3602" t="str">
        <v>Hydraulic Starter</v>
      </c>
      <c r="I3602" t="str">
        <v>TOTAL-A0000000281</v>
      </c>
      <c r="J3602" t="str">
        <v>Rotational Speed</v>
      </c>
      <c r="K3602" t="str">
        <v>OEM</v>
      </c>
      <c r="L3602" t="str">
        <v>Operating &amp; Maintenance</v>
      </c>
      <c r="M3602" t="str">
        <v>10 weeks after Contract Award</v>
      </c>
    </row>
    <row r="3603">
      <c r="A3603" t="str">
        <v>TOTAL-PA0000005099</v>
      </c>
      <c r="C3603" t="str">
        <v>TOTAL-P0000001017</v>
      </c>
      <c r="D3603" t="str">
        <v/>
      </c>
      <c r="E3603" t="str">
        <v>Mechanical Static</v>
      </c>
      <c r="G3603" t="str">
        <v>Hydrocyclone</v>
      </c>
      <c r="I3603" t="str">
        <v>TOTAL-A0000000263</v>
      </c>
      <c r="J3603" t="str">
        <v>Pressure Rating</v>
      </c>
      <c r="K3603" t="str">
        <v>OEM</v>
      </c>
      <c r="L3603" t="str">
        <v>Technical Integrity, Procurement</v>
      </c>
      <c r="M3603" t="str">
        <v>10 weeks after Contract Award</v>
      </c>
    </row>
    <row r="3604">
      <c r="A3604" t="str">
        <v>TOTAL-PA0000005100</v>
      </c>
      <c r="C3604" t="str">
        <v>TOTAL-P0000001022</v>
      </c>
      <c r="D3604" t="str">
        <v/>
      </c>
      <c r="E3604" t="str">
        <v>Heating, Ventilation &amp; Air Conditioning</v>
      </c>
      <c r="G3604" t="str">
        <v>Hydro-pneumatic accumulator</v>
      </c>
      <c r="I3604" t="str">
        <v>TOTAL-A0000000174</v>
      </c>
      <c r="J3604" t="str">
        <v>Material</v>
      </c>
      <c r="K3604" t="str">
        <v>OEM</v>
      </c>
      <c r="L3604" t="str">
        <v>Operations &amp; Maintenance, Procurement</v>
      </c>
      <c r="M3604" t="str">
        <v>16 weeks after Contract Award</v>
      </c>
    </row>
    <row r="3605">
      <c r="A3605" t="str">
        <v>TOTAL-PA0000005131</v>
      </c>
      <c r="C3605" t="str">
        <v>TOTAL-P0000001030</v>
      </c>
      <c r="D3605" t="str">
        <v/>
      </c>
      <c r="E3605" t="str">
        <v>Mechanical Static</v>
      </c>
      <c r="G3605" t="str">
        <v>Incinerator</v>
      </c>
      <c r="I3605" t="str">
        <v>TOTAL-A0000000236</v>
      </c>
      <c r="J3605" t="str">
        <v>Operating Weight</v>
      </c>
      <c r="K3605" t="str">
        <v>Supplier</v>
      </c>
      <c r="L3605" t="str">
        <v>Operating &amp; Maintenance</v>
      </c>
      <c r="M3605" t="str">
        <v>12 weeks after Contract Award</v>
      </c>
    </row>
    <row r="3606">
      <c r="A3606" t="str">
        <v>TOTAL-PA0000005132</v>
      </c>
      <c r="C3606" t="str">
        <v>TOTAL-P0000001031</v>
      </c>
      <c r="D3606" t="str">
        <v/>
      </c>
      <c r="E3606" t="str">
        <v>Instrumentation &amp; Control Systems</v>
      </c>
      <c r="G3606" t="str">
        <v>Indicator Lamp</v>
      </c>
      <c r="I3606" t="str">
        <v>TOTAL-A0000000174</v>
      </c>
      <c r="J3606" t="str">
        <v>Material</v>
      </c>
      <c r="K3606" t="str">
        <v>OEM</v>
      </c>
      <c r="L3606" t="str">
        <v>Operations &amp; Maintenance, Procurement</v>
      </c>
      <c r="M3606" t="str">
        <v>16 weeks after Contract Award</v>
      </c>
    </row>
    <row r="3607">
      <c r="A3607" t="str">
        <v>TOTAL-PA0000005133</v>
      </c>
      <c r="C3607" t="str">
        <v>TOTAL-P0000001037</v>
      </c>
      <c r="D3607" t="str">
        <v/>
      </c>
      <c r="E3607" t="str">
        <v>Health, Safety, Security, Social &amp; Environment (H3SE)</v>
      </c>
      <c r="G3607" t="str">
        <v>Individual Safety and Protection Equipment</v>
      </c>
      <c r="I3607" t="str">
        <v>TOTAL-A0000000009</v>
      </c>
      <c r="J3607" t="str">
        <v>ATEX Category</v>
      </c>
      <c r="K3607" t="str">
        <v>OEM</v>
      </c>
      <c r="L3607" t="str">
        <v>Statutory, Procurement</v>
      </c>
      <c r="M3607" t="str">
        <v>12 weeks after Contract Award</v>
      </c>
    </row>
    <row r="3608">
      <c r="A3608" t="str">
        <v>TOTAL-PA0000005134</v>
      </c>
      <c r="C3608" t="str">
        <v>TOTAL-P0000001037</v>
      </c>
      <c r="D3608" t="str">
        <v/>
      </c>
      <c r="E3608" t="str">
        <v>Health, Safety, Security, Social &amp; Environment (H3SE)</v>
      </c>
      <c r="G3608" t="str">
        <v>Individual Safety and Protection Equipment</v>
      </c>
      <c r="I3608" t="str">
        <v>TOTAL-A0000000010</v>
      </c>
      <c r="J3608" t="str">
        <v>ATEX Explosive Atmosphere</v>
      </c>
      <c r="K3608" t="str">
        <v>OEM</v>
      </c>
      <c r="L3608" t="str">
        <v>Statutory, Procurement</v>
      </c>
      <c r="M3608" t="str">
        <v>12 weeks after Contract Award</v>
      </c>
    </row>
    <row r="3609">
      <c r="A3609" t="str">
        <v>TOTAL-PA0000005135</v>
      </c>
      <c r="C3609" t="str">
        <v>TOTAL-P0000001037</v>
      </c>
      <c r="D3609" t="str">
        <v/>
      </c>
      <c r="E3609" t="str">
        <v>Health, Safety, Security, Social &amp; Environment (H3SE)</v>
      </c>
      <c r="G3609" t="str">
        <v>Individual Safety and Protection Equipment</v>
      </c>
      <c r="I3609" t="str">
        <v>TOTAL-A0000000011</v>
      </c>
      <c r="J3609" t="str">
        <v>ATEX Group</v>
      </c>
      <c r="K3609" t="str">
        <v>OEM</v>
      </c>
      <c r="L3609" t="str">
        <v>Statutory, Procurement</v>
      </c>
      <c r="M3609" t="str">
        <v>12 weeks after Contract Award</v>
      </c>
    </row>
    <row r="3610">
      <c r="A3610" t="str">
        <v>TOTAL-PA0000005136</v>
      </c>
      <c r="C3610" t="str">
        <v>TOTAL-P0000001037</v>
      </c>
      <c r="D3610" t="str">
        <v/>
      </c>
      <c r="E3610" t="str">
        <v>Health, Safety, Security, Social &amp; Environment (H3SE)</v>
      </c>
      <c r="G3610" t="str">
        <v>Individual Safety and Protection Equipment</v>
      </c>
      <c r="I3610" t="str">
        <v>TOTAL-A0000000098</v>
      </c>
      <c r="J3610" t="str">
        <v>Equipment Hazardous Area Certificate Number</v>
      </c>
      <c r="K3610" t="str">
        <v>OEM</v>
      </c>
      <c r="L3610" t="str">
        <v>Statutory, Procurement</v>
      </c>
      <c r="M3610" t="str">
        <v>12 weeks after Contract Award</v>
      </c>
    </row>
    <row r="3611">
      <c r="A3611" t="str">
        <v>TOTAL-PA0000005137</v>
      </c>
      <c r="C3611" t="str">
        <v>TOTAL-P0000001037</v>
      </c>
      <c r="D3611" t="str">
        <v/>
      </c>
      <c r="E3611" t="str">
        <v>Health, Safety, Security, Social &amp; Environment (H3SE)</v>
      </c>
      <c r="G3611" t="str">
        <v>Individual Safety and Protection Equipment</v>
      </c>
      <c r="I3611" t="str">
        <v>TOTAL-A0000000099</v>
      </c>
      <c r="J3611" t="str">
        <v>Equipment Hazardous Area Certifying Authority</v>
      </c>
      <c r="K3611" t="str">
        <v>OEM</v>
      </c>
      <c r="L3611" t="str">
        <v>Statutory, Procurement</v>
      </c>
      <c r="M3611" t="str">
        <v>12 weeks after Contract Award</v>
      </c>
    </row>
    <row r="3612">
      <c r="A3612" t="str">
        <v>TOTAL-PA0000005138</v>
      </c>
      <c r="C3612" t="str">
        <v>TOTAL-P0000001037</v>
      </c>
      <c r="D3612" t="str">
        <v/>
      </c>
      <c r="E3612" t="str">
        <v>Health, Safety, Security, Social &amp; Environment (H3SE)</v>
      </c>
      <c r="G3612" t="str">
        <v>Individual Safety and Protection Equipment</v>
      </c>
      <c r="I3612" t="str">
        <v>TOTAL-A0000000100</v>
      </c>
      <c r="J3612" t="str">
        <v>Equipment Hazardous Area Gas Group</v>
      </c>
      <c r="K3612" t="str">
        <v>OEM</v>
      </c>
      <c r="L3612" t="str">
        <v>Statutory, Procurement</v>
      </c>
      <c r="M3612" t="str">
        <v>12 weeks after Contract Award</v>
      </c>
    </row>
    <row r="3613">
      <c r="A3613" t="str">
        <v>TOTAL-PA0000005139</v>
      </c>
      <c r="C3613" t="str">
        <v>TOTAL-P0000001037</v>
      </c>
      <c r="D3613" t="str">
        <v/>
      </c>
      <c r="E3613" t="str">
        <v>Health, Safety, Security, Social &amp; Environment (H3SE)</v>
      </c>
      <c r="G3613" t="str">
        <v>Individual Safety and Protection Equipment</v>
      </c>
      <c r="I3613" t="str">
        <v>TOTAL-A0000000101</v>
      </c>
      <c r="J3613" t="str">
        <v>Equipment Hazardous Area Protection Concept</v>
      </c>
      <c r="K3613" t="str">
        <v>OEM</v>
      </c>
      <c r="L3613" t="str">
        <v>Statutory, Procurement</v>
      </c>
      <c r="M3613" t="str">
        <v>12 weeks after Contract Award</v>
      </c>
    </row>
    <row r="3614">
      <c r="A3614" t="str">
        <v>TOTAL-PA0000005140</v>
      </c>
      <c r="C3614" t="str">
        <v>TOTAL-P0000001037</v>
      </c>
      <c r="D3614" t="str">
        <v/>
      </c>
      <c r="E3614" t="str">
        <v>Health, Safety, Security, Social &amp; Environment (H3SE)</v>
      </c>
      <c r="G3614" t="str">
        <v>Individual Safety and Protection Equipment</v>
      </c>
      <c r="I3614" t="str">
        <v>TOTAL-A0000000102</v>
      </c>
      <c r="J3614" t="str">
        <v>Equipment Hazardous Area Temperature Class</v>
      </c>
      <c r="K3614" t="str">
        <v>OEM</v>
      </c>
      <c r="L3614" t="str">
        <v>Statutory, Procurement</v>
      </c>
      <c r="M3614" t="str">
        <v>12 weeks after Contract Award</v>
      </c>
    </row>
    <row r="3615">
      <c r="A3615" t="str">
        <v>TOTAL-PA0000005152</v>
      </c>
      <c r="C3615" t="str">
        <v>TOTAL-P0000001040</v>
      </c>
      <c r="D3615" t="str">
        <v/>
      </c>
      <c r="E3615" t="str">
        <v>Instrumentation &amp; Control Systems</v>
      </c>
      <c r="G3615" t="str">
        <v>Industrial Computer</v>
      </c>
      <c r="I3615" t="str">
        <v>TOTAL-A0000000193</v>
      </c>
      <c r="J3615" t="str">
        <v>Maximum Voltage</v>
      </c>
      <c r="K3615" t="str">
        <v>OEM</v>
      </c>
      <c r="L3615" t="str">
        <v>Procurement, Optimisation</v>
      </c>
      <c r="M3615" t="str">
        <v>16 weeks after Contract Award</v>
      </c>
    </row>
    <row r="3616">
      <c r="A3616" t="str">
        <v>TOTAL-PA0000005173</v>
      </c>
      <c r="C3616" t="str">
        <v>TOTAL-P0000001046</v>
      </c>
      <c r="D3616" t="str">
        <v/>
      </c>
      <c r="E3616" t="str">
        <v>Mechanical Static</v>
      </c>
      <c r="G3616" t="str">
        <v>Inert Gas Generator</v>
      </c>
      <c r="I3616" t="str">
        <v>TOTAL-A0000000098</v>
      </c>
      <c r="J3616" t="str">
        <v>Equipment Hazardous Area Certificate Number</v>
      </c>
      <c r="K3616" t="str">
        <v>OEM</v>
      </c>
      <c r="L3616" t="str">
        <v>Statutory, Procurement</v>
      </c>
      <c r="M3616" t="str">
        <v>12 weeks after Contract Award</v>
      </c>
    </row>
    <row r="3617">
      <c r="A3617" t="str">
        <v>TOTAL-PA0000005174</v>
      </c>
      <c r="C3617" t="str">
        <v>TOTAL-P0000001046</v>
      </c>
      <c r="D3617" t="str">
        <v/>
      </c>
      <c r="E3617" t="str">
        <v>Mechanical Static</v>
      </c>
      <c r="G3617" t="str">
        <v>Inert Gas Generator</v>
      </c>
      <c r="I3617" t="str">
        <v>TOTAL-A0000000099</v>
      </c>
      <c r="J3617" t="str">
        <v>Equipment Hazardous Area Certifying Authority</v>
      </c>
      <c r="K3617" t="str">
        <v>OEM</v>
      </c>
      <c r="L3617" t="str">
        <v>Statutory, Procurement</v>
      </c>
      <c r="M3617" t="str">
        <v>12 weeks after Contract Award</v>
      </c>
    </row>
    <row r="3618">
      <c r="A3618" t="str">
        <v>TOTAL-PA0000005175</v>
      </c>
      <c r="C3618" t="str">
        <v>TOTAL-P0000001046</v>
      </c>
      <c r="D3618" t="str">
        <v/>
      </c>
      <c r="E3618" t="str">
        <v>Mechanical Static</v>
      </c>
      <c r="G3618" t="str">
        <v>Inert Gas Generator</v>
      </c>
      <c r="I3618" t="str">
        <v>TOTAL-A0000000100</v>
      </c>
      <c r="J3618" t="str">
        <v>Equipment Hazardous Area Gas Group</v>
      </c>
      <c r="K3618" t="str">
        <v>OEM</v>
      </c>
      <c r="L3618" t="str">
        <v>Statutory, Procurement</v>
      </c>
      <c r="M3618" t="str">
        <v>12 weeks after Contract Award</v>
      </c>
    </row>
    <row r="3619">
      <c r="A3619" t="str">
        <v>TOTAL-PA0000005176</v>
      </c>
      <c r="C3619" t="str">
        <v>TOTAL-P0000001046</v>
      </c>
      <c r="D3619" t="str">
        <v/>
      </c>
      <c r="E3619" t="str">
        <v>Mechanical Static</v>
      </c>
      <c r="G3619" t="str">
        <v>Inert Gas Generator</v>
      </c>
      <c r="I3619" t="str">
        <v>TOTAL-A0000000101</v>
      </c>
      <c r="J3619" t="str">
        <v>Equipment Hazardous Area Protection Concept</v>
      </c>
      <c r="K3619" t="str">
        <v>OEM</v>
      </c>
      <c r="L3619" t="str">
        <v>Statutory, Procurement</v>
      </c>
      <c r="M3619" t="str">
        <v>12 weeks after Contract Award</v>
      </c>
    </row>
    <row r="3620">
      <c r="A3620" t="str">
        <v>TOTAL-PA0000005177</v>
      </c>
      <c r="C3620" t="str">
        <v>TOTAL-P0000001046</v>
      </c>
      <c r="D3620" t="str">
        <v/>
      </c>
      <c r="E3620" t="str">
        <v>Mechanical Static</v>
      </c>
      <c r="G3620" t="str">
        <v>Inert Gas Generator</v>
      </c>
      <c r="I3620" t="str">
        <v>TOTAL-A0000000102</v>
      </c>
      <c r="J3620" t="str">
        <v>Equipment Hazardous Area Temperature Class</v>
      </c>
      <c r="K3620" t="str">
        <v>OEM</v>
      </c>
      <c r="L3620" t="str">
        <v>Statutory, Procurement</v>
      </c>
      <c r="M3620" t="str">
        <v>12 weeks after Contract Award</v>
      </c>
    </row>
    <row r="3621">
      <c r="A3621" t="str">
        <v>TOTAL-PA0000005178</v>
      </c>
      <c r="C3621" t="str">
        <v>TOTAL-P0000001046</v>
      </c>
      <c r="D3621" t="str">
        <v/>
      </c>
      <c r="E3621" t="str">
        <v>Mechanical Static</v>
      </c>
      <c r="G3621" t="str">
        <v>Inert Gas Generator</v>
      </c>
      <c r="I3621" t="str">
        <v>TOTAL-A0000000103</v>
      </c>
      <c r="J3621" t="str">
        <v>Equipment Ingress Protection Code</v>
      </c>
      <c r="K3621" t="str">
        <v>OEM</v>
      </c>
      <c r="L3621" t="str">
        <v>Statutory, Procurement</v>
      </c>
      <c r="M3621" t="str">
        <v>12 weeks after Contract Award</v>
      </c>
    </row>
    <row r="3622">
      <c r="A3622" t="str">
        <v>TOTAL-PA0000005179</v>
      </c>
      <c r="C3622" t="str">
        <v>TOTAL-P0000001046</v>
      </c>
      <c r="D3622" t="str">
        <v/>
      </c>
      <c r="E3622" t="str">
        <v>Mechanical Static</v>
      </c>
      <c r="G3622" t="str">
        <v>Inert Gas Generator</v>
      </c>
      <c r="I3622" t="str">
        <v>TOTAL-A0000000174</v>
      </c>
      <c r="J3622" t="str">
        <v>Material</v>
      </c>
      <c r="K3622" t="str">
        <v>OEM</v>
      </c>
      <c r="L3622" t="str">
        <v>Operations &amp; Maintenance, Procurement</v>
      </c>
      <c r="M3622" t="str">
        <v>16 weeks after Contract Award</v>
      </c>
    </row>
    <row r="3623">
      <c r="A3623" t="str">
        <v>TOTAL-PA0000005180</v>
      </c>
      <c r="C3623" t="str">
        <v>TOTAL-P0000001047</v>
      </c>
      <c r="D3623" t="str">
        <v/>
      </c>
      <c r="E3623" t="str">
        <v>Electrical</v>
      </c>
      <c r="G3623" t="str">
        <v>Inertia Starter</v>
      </c>
      <c r="I3623" t="str">
        <v>TOTAL-A0000000003</v>
      </c>
      <c r="J3623" t="str">
        <v>Air Inlet Pressure</v>
      </c>
      <c r="K3623" t="str">
        <v>Supplier</v>
      </c>
      <c r="L3623" t="str">
        <v>Operations &amp; Maintenance, Procurement</v>
      </c>
      <c r="M3623" t="str">
        <v>10 weeks after Contract Award</v>
      </c>
    </row>
    <row r="3624">
      <c r="A3624" t="str">
        <v>TOTAL-PA0000005181</v>
      </c>
      <c r="C3624" t="str">
        <v>TOTAL-P0000001047</v>
      </c>
      <c r="D3624" t="str">
        <v/>
      </c>
      <c r="E3624" t="str">
        <v>Electrical</v>
      </c>
      <c r="G3624" t="str">
        <v>Inertia Starter</v>
      </c>
      <c r="I3624" t="str">
        <v>TOTAL-A0000000022</v>
      </c>
      <c r="J3624" t="str">
        <v>Body Material</v>
      </c>
      <c r="K3624" t="str">
        <v>OEM</v>
      </c>
      <c r="L3624" t="str">
        <v>Operations &amp; Maintenance, Procurement</v>
      </c>
      <c r="M3624" t="str">
        <v>10 weeks after Contract Award</v>
      </c>
    </row>
    <row r="3625">
      <c r="A3625" t="str">
        <v>TOTAL-PA0000005182</v>
      </c>
      <c r="C3625" t="str">
        <v>TOTAL-P0000001047</v>
      </c>
      <c r="D3625" t="str">
        <v/>
      </c>
      <c r="E3625" t="str">
        <v>Electrical</v>
      </c>
      <c r="G3625" t="str">
        <v>Inertia Starter</v>
      </c>
      <c r="I3625" t="str">
        <v>TOTAL-A0000000103</v>
      </c>
      <c r="J3625" t="str">
        <v>Equipment Ingress Protection Code</v>
      </c>
      <c r="K3625" t="str">
        <v>OEM</v>
      </c>
      <c r="L3625" t="str">
        <v>Statutory, Procurement</v>
      </c>
      <c r="M3625" t="str">
        <v>12 weeks after Contract Award</v>
      </c>
    </row>
    <row r="3626">
      <c r="A3626" t="str">
        <v>TOTAL-PA0000005183</v>
      </c>
      <c r="C3626" t="str">
        <v>TOTAL-P0000001047</v>
      </c>
      <c r="D3626" t="str">
        <v/>
      </c>
      <c r="E3626" t="str">
        <v>Electrical</v>
      </c>
      <c r="G3626" t="str">
        <v>Inertia Starter</v>
      </c>
      <c r="I3626" t="str">
        <v>TOTAL-A0000000263</v>
      </c>
      <c r="J3626" t="str">
        <v>Pressure Rating</v>
      </c>
      <c r="K3626" t="str">
        <v>OEM</v>
      </c>
      <c r="L3626" t="str">
        <v>Technical Integrity, Procurement</v>
      </c>
      <c r="M3626" t="str">
        <v>10 weeks after Contract Award</v>
      </c>
    </row>
    <row r="3627">
      <c r="A3627" t="str">
        <v>TOTAL-PA0000005184</v>
      </c>
      <c r="C3627" t="str">
        <v>TOTAL-P0000001047</v>
      </c>
      <c r="D3627" t="str">
        <v/>
      </c>
      <c r="E3627" t="str">
        <v>Electrical</v>
      </c>
      <c r="G3627" t="str">
        <v>Inertia Starter</v>
      </c>
      <c r="I3627" t="str">
        <v>TOTAL-A0000000281</v>
      </c>
      <c r="J3627" t="str">
        <v>Rotational Speed</v>
      </c>
      <c r="K3627" t="str">
        <v>OEM</v>
      </c>
      <c r="L3627" t="str">
        <v>Operating &amp; Maintenance</v>
      </c>
      <c r="M3627" t="str">
        <v>10 weeks after Contract Award</v>
      </c>
    </row>
    <row r="3628">
      <c r="A3628" t="str">
        <v>TOTAL-PA0000005284</v>
      </c>
      <c r="C3628" t="str">
        <v>TOTAL-P0000001056</v>
      </c>
      <c r="D3628" t="str">
        <v/>
      </c>
      <c r="E3628" t="str">
        <v>Piping &amp; Layout</v>
      </c>
      <c r="G3628" t="str">
        <v>Injection Quill</v>
      </c>
      <c r="I3628" t="str">
        <v>TOTAL-A0000000053</v>
      </c>
      <c r="J3628" t="str">
        <v>Connection Rating</v>
      </c>
      <c r="K3628" t="str">
        <v>OEM</v>
      </c>
      <c r="L3628" t="str">
        <v>Procurement</v>
      </c>
      <c r="M3628" t="str">
        <v>10 weeks after Contract Award</v>
      </c>
    </row>
    <row r="3629">
      <c r="A3629" t="str">
        <v>TOTAL-PA0000005285</v>
      </c>
      <c r="C3629" t="str">
        <v>TOTAL-P0000001056</v>
      </c>
      <c r="D3629" t="str">
        <v/>
      </c>
      <c r="E3629" t="str">
        <v>Piping &amp; Layout</v>
      </c>
      <c r="G3629" t="str">
        <v>Injection Quill</v>
      </c>
      <c r="I3629" t="str">
        <v>TOTAL-A0000000054</v>
      </c>
      <c r="J3629" t="str">
        <v>Connection Size</v>
      </c>
      <c r="K3629" t="str">
        <v>OEM</v>
      </c>
      <c r="L3629" t="str">
        <v>Procurement</v>
      </c>
      <c r="M3629" t="str">
        <v>10 weeks after Contract Award</v>
      </c>
    </row>
    <row r="3630">
      <c r="A3630" t="str">
        <v>TOTAL-PA0000005286</v>
      </c>
      <c r="C3630" t="str">
        <v>TOTAL-P0000001056</v>
      </c>
      <c r="D3630" t="str">
        <v/>
      </c>
      <c r="E3630" t="str">
        <v>Piping &amp; Layout</v>
      </c>
      <c r="G3630" t="str">
        <v>Injection Quill</v>
      </c>
      <c r="I3630" t="str">
        <v>TOTAL-A0000000055</v>
      </c>
      <c r="J3630" t="str">
        <v>Connection Type</v>
      </c>
      <c r="K3630" t="str">
        <v>OEM</v>
      </c>
      <c r="L3630" t="str">
        <v>Procurement</v>
      </c>
      <c r="M3630" t="str">
        <v>10 weeks after Contract Award</v>
      </c>
    </row>
    <row r="3631">
      <c r="A3631" t="str">
        <v>TOTAL-PA0000005287</v>
      </c>
      <c r="C3631" t="str">
        <v>TOTAL-P0000001056</v>
      </c>
      <c r="D3631" t="str">
        <v/>
      </c>
      <c r="E3631" t="str">
        <v>Piping &amp; Layout</v>
      </c>
      <c r="G3631" t="str">
        <v>Injection Quill</v>
      </c>
      <c r="I3631" t="str">
        <v>TOTAL-A0000000103</v>
      </c>
      <c r="J3631" t="str">
        <v>Equipment Ingress Protection Code</v>
      </c>
      <c r="K3631" t="str">
        <v>OEM</v>
      </c>
      <c r="L3631" t="str">
        <v>Statutory, Procurement</v>
      </c>
      <c r="M3631" t="str">
        <v>12 weeks after Contract Award</v>
      </c>
    </row>
    <row r="3632">
      <c r="A3632" t="str">
        <v>TOTAL-PA0000005288</v>
      </c>
      <c r="C3632" t="str">
        <v>TOTAL-P0000001056</v>
      </c>
      <c r="D3632" t="str">
        <v/>
      </c>
      <c r="E3632" t="str">
        <v>Piping &amp; Layout</v>
      </c>
      <c r="G3632" t="str">
        <v>Injection Quill</v>
      </c>
      <c r="I3632" t="str">
        <v>TOTAL-A0000000174</v>
      </c>
      <c r="J3632" t="str">
        <v>Material</v>
      </c>
      <c r="K3632" t="str">
        <v>OEM</v>
      </c>
      <c r="L3632" t="str">
        <v>Operations &amp; Maintenance, Procurement</v>
      </c>
      <c r="M3632" t="str">
        <v>10 weeks after Contract Award</v>
      </c>
    </row>
    <row r="3633">
      <c r="A3633" t="str">
        <v>TOTAL-PA0000005289</v>
      </c>
      <c r="C3633" t="str">
        <v>TOTAL-P0000001057</v>
      </c>
      <c r="D3633" t="str">
        <v/>
      </c>
      <c r="E3633" t="str">
        <v>Instrumentation &amp; Control Systems</v>
      </c>
      <c r="G3633" t="str">
        <v>Injection Rate Control Device</v>
      </c>
      <c r="I3633" t="str">
        <v>TOTAL-A0000000174</v>
      </c>
      <c r="J3633" t="str">
        <v>Material</v>
      </c>
      <c r="K3633" t="str">
        <v>OEM</v>
      </c>
      <c r="L3633" t="str">
        <v>Operations &amp; Maintenance, Procurement</v>
      </c>
      <c r="M3633" t="str">
        <v>16 weeks after Contract Award</v>
      </c>
    </row>
    <row r="3634">
      <c r="A3634" t="str">
        <v>TOTAL-PA0000005291</v>
      </c>
      <c r="C3634" t="str">
        <v>TOTAL-P0000001060</v>
      </c>
      <c r="D3634" t="str">
        <v/>
      </c>
      <c r="E3634" t="str">
        <v>Subsea Production System</v>
      </c>
      <c r="G3634" t="str">
        <v>In-Line Filter</v>
      </c>
      <c r="I3634" t="str">
        <v>TOTAL-A0000000141</v>
      </c>
      <c r="J3634" t="str">
        <v>Inlet Connection Rating</v>
      </c>
      <c r="K3634" t="str">
        <v>OEM</v>
      </c>
      <c r="L3634" t="str">
        <v>Operations &amp; Maintenance, Procurement</v>
      </c>
      <c r="M3634" t="str">
        <v>16 weeks after Contract Award</v>
      </c>
    </row>
    <row r="3635">
      <c r="A3635" t="str">
        <v>TOTAL-PA0000005292</v>
      </c>
      <c r="C3635" t="str">
        <v>TOTAL-P0000001060</v>
      </c>
      <c r="D3635" t="str">
        <v/>
      </c>
      <c r="E3635" t="str">
        <v>Subsea Production System</v>
      </c>
      <c r="G3635" t="str">
        <v>In-Line Filter</v>
      </c>
      <c r="I3635" t="str">
        <v>TOTAL-A0000000142</v>
      </c>
      <c r="J3635" t="str">
        <v>Inlet Connection Size</v>
      </c>
      <c r="K3635" t="str">
        <v>OEM</v>
      </c>
      <c r="L3635" t="str">
        <v>Operations &amp; Maintenance, Procurement</v>
      </c>
      <c r="M3635" t="str">
        <v>16 weeks after Contract Award</v>
      </c>
    </row>
    <row r="3636">
      <c r="A3636" t="str">
        <v>TOTAL-PA0000005293</v>
      </c>
      <c r="C3636" t="str">
        <v>TOTAL-P0000001060</v>
      </c>
      <c r="D3636" t="str">
        <v/>
      </c>
      <c r="E3636" t="str">
        <v>Subsea Production System</v>
      </c>
      <c r="G3636" t="str">
        <v>In-Line Filter</v>
      </c>
      <c r="I3636" t="str">
        <v>TOTAL-A0000000143</v>
      </c>
      <c r="J3636" t="str">
        <v>Inlet Connection Type</v>
      </c>
      <c r="K3636" t="str">
        <v>OEM</v>
      </c>
      <c r="L3636" t="str">
        <v>Operations &amp; Maintenance, Procurement</v>
      </c>
      <c r="M3636" t="str">
        <v>16 weeks after Contract Award</v>
      </c>
    </row>
    <row r="3637">
      <c r="A3637" t="str">
        <v>TOTAL-PA0000005294</v>
      </c>
      <c r="C3637" t="str">
        <v>TOTAL-P0000001060</v>
      </c>
      <c r="D3637" t="str">
        <v/>
      </c>
      <c r="E3637" t="str">
        <v>Subsea Production System</v>
      </c>
      <c r="G3637" t="str">
        <v>In-Line Filter</v>
      </c>
      <c r="I3637" t="str">
        <v>TOTAL-A0000000236</v>
      </c>
      <c r="J3637" t="str">
        <v>Operating Weight</v>
      </c>
      <c r="K3637" t="str">
        <v>Supplier</v>
      </c>
      <c r="L3637" t="str">
        <v>Operating &amp; Maintenance</v>
      </c>
      <c r="M3637" t="str">
        <v>12 weeks after Contract Award</v>
      </c>
    </row>
    <row r="3638">
      <c r="A3638" t="str">
        <v>TOTAL-PA0000005295</v>
      </c>
      <c r="C3638" t="str">
        <v>TOTAL-P0000001060</v>
      </c>
      <c r="D3638" t="str">
        <v/>
      </c>
      <c r="E3638" t="str">
        <v>Subsea Production System</v>
      </c>
      <c r="G3638" t="str">
        <v>In-Line Filter</v>
      </c>
      <c r="I3638" t="str">
        <v>TOTAL-A0000000245</v>
      </c>
      <c r="J3638" t="str">
        <v>Outlet Connection Rating</v>
      </c>
      <c r="K3638" t="str">
        <v>OEM</v>
      </c>
      <c r="L3638" t="str">
        <v>Operations &amp; Maintenance, Procurement</v>
      </c>
      <c r="M3638" t="str">
        <v>16 weeks after Contract Award</v>
      </c>
    </row>
    <row r="3639">
      <c r="A3639" t="str">
        <v>TOTAL-PA0000005296</v>
      </c>
      <c r="C3639" t="str">
        <v>TOTAL-P0000001060</v>
      </c>
      <c r="D3639" t="str">
        <v/>
      </c>
      <c r="E3639" t="str">
        <v>Subsea Production System</v>
      </c>
      <c r="G3639" t="str">
        <v>In-Line Filter</v>
      </c>
      <c r="I3639" t="str">
        <v>TOTAL-A0000000246</v>
      </c>
      <c r="J3639" t="str">
        <v>Outlet Connection Size</v>
      </c>
      <c r="K3639" t="str">
        <v>OEM</v>
      </c>
      <c r="L3639" t="str">
        <v>Operations &amp; Maintenance, Procurement</v>
      </c>
      <c r="M3639" t="str">
        <v>16 weeks after Contract Award</v>
      </c>
    </row>
    <row r="3640">
      <c r="A3640" t="str">
        <v>TOTAL-PA0000005299</v>
      </c>
      <c r="C3640" t="str">
        <v>TOTAL-P0000001060</v>
      </c>
      <c r="D3640" t="str">
        <v/>
      </c>
      <c r="E3640" t="str">
        <v>Subsea Production System</v>
      </c>
      <c r="G3640" t="str">
        <v>In-Line Filter</v>
      </c>
      <c r="I3640" t="str">
        <v>TOTAL-A0000000287</v>
      </c>
      <c r="J3640" t="str">
        <v>Screening Material</v>
      </c>
      <c r="K3640" t="str">
        <v>OEM</v>
      </c>
      <c r="L3640" t="str">
        <v>Operations &amp; Maintenance, Procurement</v>
      </c>
      <c r="M3640" t="str">
        <v>10 weeks after Contract Award</v>
      </c>
    </row>
    <row r="3641">
      <c r="A3641" t="str">
        <v>TOTAL-PA0000005300</v>
      </c>
      <c r="C3641" t="str">
        <v>TOTAL-P0000001060</v>
      </c>
      <c r="D3641" t="str">
        <v/>
      </c>
      <c r="E3641" t="str">
        <v>Subsea Production System</v>
      </c>
      <c r="G3641" t="str">
        <v>In-Line Filter</v>
      </c>
      <c r="I3641" t="str">
        <v>TOTAL-A0000000330</v>
      </c>
      <c r="J3641" t="str">
        <v>Temperature Rating</v>
      </c>
      <c r="K3641" t="str">
        <v>OEM</v>
      </c>
      <c r="L3641" t="str">
        <v>Technical Integrity, Procurement</v>
      </c>
      <c r="M3641" t="str">
        <v>10 weeks after Contract Award</v>
      </c>
    </row>
    <row r="3642">
      <c r="A3642" t="str">
        <v>TOTAL-PA0000005322</v>
      </c>
      <c r="C3642" t="str">
        <v>TOTAL-P0000001062</v>
      </c>
      <c r="D3642" t="str">
        <v/>
      </c>
      <c r="E3642" t="str">
        <v>Mechanical Static</v>
      </c>
      <c r="G3642" t="str">
        <v>In-Line Strainer</v>
      </c>
      <c r="I3642" t="str">
        <v>TOTAL-A0000000022</v>
      </c>
      <c r="J3642" t="str">
        <v>Body Material</v>
      </c>
      <c r="K3642" t="str">
        <v>OEM</v>
      </c>
      <c r="L3642" t="str">
        <v>Operations &amp; Maintenance, Procurement</v>
      </c>
      <c r="M3642" t="str">
        <v>10 weeks after Contract Award</v>
      </c>
    </row>
    <row r="3643">
      <c r="A3643" t="str">
        <v>TOTAL-PA0000005323</v>
      </c>
      <c r="C3643" t="str">
        <v>TOTAL-P0000001062</v>
      </c>
      <c r="D3643" t="str">
        <v/>
      </c>
      <c r="E3643" t="str">
        <v>Mechanical Static</v>
      </c>
      <c r="G3643" t="str">
        <v>In-Line Strainer</v>
      </c>
      <c r="I3643" t="str">
        <v>TOTAL-A0000000054</v>
      </c>
      <c r="J3643" t="str">
        <v>Connection Size</v>
      </c>
      <c r="K3643" t="str">
        <v>Supplier</v>
      </c>
      <c r="L3643" t="str">
        <v>Procurement</v>
      </c>
      <c r="M3643" t="str">
        <v>10 weeks after Contract Award</v>
      </c>
    </row>
    <row r="3644">
      <c r="A3644" t="str">
        <v>TOTAL-PA0000005324</v>
      </c>
      <c r="C3644" t="str">
        <v>TOTAL-P0000001062</v>
      </c>
      <c r="D3644" t="str">
        <v/>
      </c>
      <c r="E3644" t="str">
        <v>Mechanical Static</v>
      </c>
      <c r="G3644" t="str">
        <v>In-Line Strainer</v>
      </c>
      <c r="I3644" t="str">
        <v>TOTAL-A0000000236</v>
      </c>
      <c r="J3644" t="str">
        <v>Operating Weight</v>
      </c>
      <c r="K3644" t="str">
        <v>Supplier</v>
      </c>
      <c r="L3644" t="str">
        <v>Operating &amp; Maintenance</v>
      </c>
      <c r="M3644" t="str">
        <v>12 weeks after Contract Award</v>
      </c>
    </row>
    <row r="3645">
      <c r="A3645" t="str">
        <v>TOTAL-PA0000005325</v>
      </c>
      <c r="C3645" t="str">
        <v>TOTAL-P0000001062</v>
      </c>
      <c r="D3645" t="str">
        <v/>
      </c>
      <c r="E3645" t="str">
        <v>Mechanical Static</v>
      </c>
      <c r="G3645" t="str">
        <v>In-Line Strainer</v>
      </c>
      <c r="I3645" t="str">
        <v>TOTAL-A0000000263</v>
      </c>
      <c r="J3645" t="str">
        <v>Pressure Rating</v>
      </c>
      <c r="K3645" t="str">
        <v>OEM</v>
      </c>
      <c r="L3645" t="str">
        <v>Technical Integrity, Procurement</v>
      </c>
      <c r="M3645" t="str">
        <v>10 weeks after Contract Award</v>
      </c>
    </row>
    <row r="3646">
      <c r="A3646" t="str">
        <v>TOTAL-PA0000005328</v>
      </c>
      <c r="C3646" t="str">
        <v>TOTAL-P0000001065</v>
      </c>
      <c r="D3646" t="str">
        <v/>
      </c>
      <c r="E3646" t="str">
        <v>Instrumentation &amp; Control Systems</v>
      </c>
      <c r="G3646" t="str">
        <v>Instrument and Laboratory Equipment</v>
      </c>
      <c r="I3646" t="str">
        <v>TOTAL-A0000000009</v>
      </c>
      <c r="J3646" t="str">
        <v>ATEX Category</v>
      </c>
      <c r="K3646" t="str">
        <v>OEM</v>
      </c>
      <c r="L3646" t="str">
        <v>Statutory, Procurement</v>
      </c>
      <c r="M3646" t="str">
        <v>12 weeks after Contract Award</v>
      </c>
    </row>
    <row r="3647">
      <c r="A3647" t="str">
        <v>TOTAL-PA0000005329</v>
      </c>
      <c r="C3647" t="str">
        <v>TOTAL-P0000001065</v>
      </c>
      <c r="D3647" t="str">
        <v/>
      </c>
      <c r="E3647" t="str">
        <v>Instrumentation &amp; Control Systems</v>
      </c>
      <c r="G3647" t="str">
        <v>Instrument and Laboratory Equipment</v>
      </c>
      <c r="I3647" t="str">
        <v>TOTAL-A0000000010</v>
      </c>
      <c r="J3647" t="str">
        <v>ATEX Explosive Atmosphere</v>
      </c>
      <c r="K3647" t="str">
        <v>OEM</v>
      </c>
      <c r="L3647" t="str">
        <v>Statutory, Procurement</v>
      </c>
      <c r="M3647" t="str">
        <v>12 weeks after Contract Award</v>
      </c>
    </row>
    <row r="3648">
      <c r="A3648" t="str">
        <v>TOTAL-PA0000005330</v>
      </c>
      <c r="C3648" t="str">
        <v>TOTAL-P0000001065</v>
      </c>
      <c r="D3648" t="str">
        <v/>
      </c>
      <c r="E3648" t="str">
        <v>Instrumentation &amp; Control Systems</v>
      </c>
      <c r="G3648" t="str">
        <v>Instrument and Laboratory Equipment</v>
      </c>
      <c r="I3648" t="str">
        <v>TOTAL-A0000000011</v>
      </c>
      <c r="J3648" t="str">
        <v>ATEX Group</v>
      </c>
      <c r="K3648" t="str">
        <v>OEM</v>
      </c>
      <c r="L3648" t="str">
        <v>Statutory, Procurement</v>
      </c>
      <c r="M3648" t="str">
        <v>12 weeks after Contract Award</v>
      </c>
    </row>
    <row r="3649">
      <c r="A3649" t="str">
        <v>TOTAL-PA0000005331</v>
      </c>
      <c r="C3649" t="str">
        <v>TOTAL-P0000001065</v>
      </c>
      <c r="D3649" t="str">
        <v/>
      </c>
      <c r="E3649" t="str">
        <v>Instrumentation &amp; Control Systems</v>
      </c>
      <c r="G3649" t="str">
        <v>Instrument and Laboratory Equipment</v>
      </c>
      <c r="I3649" t="str">
        <v>TOTAL-A0000000098</v>
      </c>
      <c r="J3649" t="str">
        <v>Equipment Hazardous Area Certificate Number</v>
      </c>
      <c r="K3649" t="str">
        <v>OEM</v>
      </c>
      <c r="L3649" t="str">
        <v>Statutory, Procurement</v>
      </c>
      <c r="M3649" t="str">
        <v>12 weeks after Contract Award</v>
      </c>
    </row>
    <row r="3650">
      <c r="A3650" t="str">
        <v>TOTAL-PA0000005332</v>
      </c>
      <c r="C3650" t="str">
        <v>TOTAL-P0000001065</v>
      </c>
      <c r="D3650" t="str">
        <v/>
      </c>
      <c r="E3650" t="str">
        <v>Instrumentation &amp; Control Systems</v>
      </c>
      <c r="G3650" t="str">
        <v>Instrument and Laboratory Equipment</v>
      </c>
      <c r="I3650" t="str">
        <v>TOTAL-A0000000099</v>
      </c>
      <c r="J3650" t="str">
        <v>Equipment Hazardous Area Certifying Authority</v>
      </c>
      <c r="K3650" t="str">
        <v>OEM</v>
      </c>
      <c r="L3650" t="str">
        <v>Statutory, Procurement</v>
      </c>
      <c r="M3650" t="str">
        <v>12 weeks after Contract Award</v>
      </c>
    </row>
    <row r="3651">
      <c r="A3651" t="str">
        <v>TOTAL-PA0000005333</v>
      </c>
      <c r="C3651" t="str">
        <v>TOTAL-P0000001065</v>
      </c>
      <c r="D3651" t="str">
        <v/>
      </c>
      <c r="E3651" t="str">
        <v>Instrumentation &amp; Control Systems</v>
      </c>
      <c r="G3651" t="str">
        <v>Instrument and Laboratory Equipment</v>
      </c>
      <c r="I3651" t="str">
        <v>TOTAL-A0000000100</v>
      </c>
      <c r="J3651" t="str">
        <v>Equipment Hazardous Area Gas Group</v>
      </c>
      <c r="K3651" t="str">
        <v>OEM</v>
      </c>
      <c r="L3651" t="str">
        <v>Statutory, Procurement</v>
      </c>
      <c r="M3651" t="str">
        <v>12 weeks after Contract Award</v>
      </c>
    </row>
    <row r="3652">
      <c r="A3652" t="str">
        <v>TOTAL-PA0000005334</v>
      </c>
      <c r="C3652" t="str">
        <v>TOTAL-P0000001065</v>
      </c>
      <c r="D3652" t="str">
        <v/>
      </c>
      <c r="E3652" t="str">
        <v>Instrumentation &amp; Control Systems</v>
      </c>
      <c r="G3652" t="str">
        <v>Instrument and Laboratory Equipment</v>
      </c>
      <c r="I3652" t="str">
        <v>TOTAL-A0000000101</v>
      </c>
      <c r="J3652" t="str">
        <v>Equipment Hazardous Area Protection Concept</v>
      </c>
      <c r="K3652" t="str">
        <v>OEM</v>
      </c>
      <c r="L3652" t="str">
        <v>Statutory, Procurement</v>
      </c>
      <c r="M3652" t="str">
        <v>12 weeks after Contract Award</v>
      </c>
    </row>
    <row r="3653">
      <c r="A3653" t="str">
        <v>TOTAL-PA0000005335</v>
      </c>
      <c r="C3653" t="str">
        <v>TOTAL-P0000001065</v>
      </c>
      <c r="D3653" t="str">
        <v/>
      </c>
      <c r="E3653" t="str">
        <v>Instrumentation &amp; Control Systems</v>
      </c>
      <c r="G3653" t="str">
        <v>Instrument and Laboratory Equipment</v>
      </c>
      <c r="I3653" t="str">
        <v>TOTAL-A0000000102</v>
      </c>
      <c r="J3653" t="str">
        <v>Equipment Hazardous Area Temperature Class</v>
      </c>
      <c r="K3653" t="str">
        <v>OEM</v>
      </c>
      <c r="L3653" t="str">
        <v>Statutory, Procurement</v>
      </c>
      <c r="M3653" t="str">
        <v>12 weeks after Contract Award</v>
      </c>
    </row>
    <row r="3654">
      <c r="A3654" t="str">
        <v>TOTAL-PA0000005336</v>
      </c>
      <c r="C3654" t="str">
        <v>TOTAL-P0000001065</v>
      </c>
      <c r="D3654" t="str">
        <v/>
      </c>
      <c r="E3654" t="str">
        <v>Instrumentation &amp; Control Systems</v>
      </c>
      <c r="G3654" t="str">
        <v>Instrument and Laboratory Equipment</v>
      </c>
      <c r="I3654" t="str">
        <v>TOTAL-A0000000103</v>
      </c>
      <c r="J3654" t="str">
        <v>Equipment Ingress Protection Code</v>
      </c>
      <c r="K3654" t="str">
        <v>OEM</v>
      </c>
      <c r="L3654" t="str">
        <v>Statutory, Procurement</v>
      </c>
      <c r="M3654" t="str">
        <v>12 weeks after Contract Award</v>
      </c>
    </row>
    <row r="3655">
      <c r="A3655" t="str">
        <v>TOTAL-PA0000005337</v>
      </c>
      <c r="C3655" t="str">
        <v>TOTAL-P0000001065</v>
      </c>
      <c r="D3655" t="str">
        <v/>
      </c>
      <c r="E3655" t="str">
        <v>Instrumentation &amp; Control Systems</v>
      </c>
      <c r="G3655" t="str">
        <v>Instrument and Laboratory Equipment</v>
      </c>
      <c r="I3655" t="str">
        <v>TOTAL-A0000000174</v>
      </c>
      <c r="J3655" t="str">
        <v>Material</v>
      </c>
      <c r="K3655" t="str">
        <v>OEM</v>
      </c>
      <c r="L3655" t="str">
        <v>Operations &amp; Maintenance, Procurement</v>
      </c>
      <c r="M3655" t="str">
        <v>16 weeks after Contract Award</v>
      </c>
    </row>
    <row r="3656">
      <c r="A3656" t="str">
        <v>TOTAL-PA0000005367</v>
      </c>
      <c r="C3656" t="str">
        <v>TOTAL-P0000001071</v>
      </c>
      <c r="D3656" t="str">
        <v/>
      </c>
      <c r="E3656" t="str">
        <v>Instrumentation &amp; Control Systems</v>
      </c>
      <c r="G3656" t="str">
        <v>Instrument Installation Accessory</v>
      </c>
      <c r="I3656" t="str">
        <v>TOTAL-A0000000022</v>
      </c>
      <c r="J3656" t="str">
        <v>Body Material</v>
      </c>
      <c r="K3656" t="str">
        <v>OEM</v>
      </c>
      <c r="L3656" t="str">
        <v>Operations &amp; Maintenance, Procurement</v>
      </c>
      <c r="M3656" t="str">
        <v>10 weeks after Contract Award</v>
      </c>
    </row>
    <row r="3657">
      <c r="A3657" t="str">
        <v>TOTAL-PA0000005368</v>
      </c>
      <c r="C3657" t="str">
        <v>TOTAL-P0000001071</v>
      </c>
      <c r="D3657" t="str">
        <v/>
      </c>
      <c r="E3657" t="str">
        <v>Instrumentation &amp; Control Systems</v>
      </c>
      <c r="G3657" t="str">
        <v>Instrument Installation Accessory</v>
      </c>
      <c r="I3657" t="str">
        <v>TOTAL-A0000000052</v>
      </c>
      <c r="J3657" t="str">
        <v>Connection Position</v>
      </c>
      <c r="K3657" t="str">
        <v>OEM</v>
      </c>
      <c r="L3657" t="str">
        <v>Operations &amp; Maintenance, Procurement</v>
      </c>
      <c r="M3657" t="str">
        <v>16 weeks after Contract Award</v>
      </c>
    </row>
    <row r="3658">
      <c r="A3658" t="str">
        <v>TOTAL-PA0000005369</v>
      </c>
      <c r="C3658" t="str">
        <v>TOTAL-P0000001071</v>
      </c>
      <c r="D3658" t="str">
        <v/>
      </c>
      <c r="E3658" t="str">
        <v>Instrumentation &amp; Control Systems</v>
      </c>
      <c r="G3658" t="str">
        <v>Instrument Installation Accessory</v>
      </c>
      <c r="I3658" t="str">
        <v>TOTAL-A0000000053</v>
      </c>
      <c r="J3658" t="str">
        <v>Connection Rating</v>
      </c>
      <c r="K3658" t="str">
        <v>OEM</v>
      </c>
      <c r="L3658" t="str">
        <v>Procurement</v>
      </c>
      <c r="M3658" t="str">
        <v>10 weeks after Contract Award</v>
      </c>
    </row>
    <row r="3659">
      <c r="A3659" t="str">
        <v>TOTAL-PA0000005370</v>
      </c>
      <c r="C3659" t="str">
        <v>TOTAL-P0000001071</v>
      </c>
      <c r="D3659" t="str">
        <v/>
      </c>
      <c r="E3659" t="str">
        <v>Instrumentation &amp; Control Systems</v>
      </c>
      <c r="G3659" t="str">
        <v>Instrument Installation Accessory</v>
      </c>
      <c r="I3659" t="str">
        <v>TOTAL-A0000000054</v>
      </c>
      <c r="J3659" t="str">
        <v>Connection Size</v>
      </c>
      <c r="K3659" t="str">
        <v>OEM</v>
      </c>
      <c r="L3659" t="str">
        <v>Procurement</v>
      </c>
      <c r="M3659" t="str">
        <v>10 weeks after Contract Award</v>
      </c>
    </row>
    <row r="3660">
      <c r="A3660" t="str">
        <v>TOTAL-PA0000005371</v>
      </c>
      <c r="C3660" t="str">
        <v>TOTAL-P0000001071</v>
      </c>
      <c r="D3660" t="str">
        <v/>
      </c>
      <c r="E3660" t="str">
        <v>Instrumentation &amp; Control Systems</v>
      </c>
      <c r="G3660" t="str">
        <v>Instrument Installation Accessory</v>
      </c>
      <c r="I3660" t="str">
        <v>TOTAL-A0000000055</v>
      </c>
      <c r="J3660" t="str">
        <v>Connection Type</v>
      </c>
      <c r="K3660" t="str">
        <v>OEM</v>
      </c>
      <c r="L3660" t="str">
        <v>Procurement</v>
      </c>
      <c r="M3660" t="str">
        <v>10 weeks after Contract Award</v>
      </c>
    </row>
    <row r="3661">
      <c r="A3661" t="str">
        <v>TOTAL-PA0000005373</v>
      </c>
      <c r="C3661" t="str">
        <v>TOTAL-P0000001071</v>
      </c>
      <c r="D3661" t="str">
        <v/>
      </c>
      <c r="E3661" t="str">
        <v>Instrumentation &amp; Control Systems</v>
      </c>
      <c r="G3661" t="str">
        <v>Instrument Installation Accessory</v>
      </c>
      <c r="I3661" t="str">
        <v>TOTAL-A0000000096</v>
      </c>
      <c r="J3661" t="str">
        <v>Element Material</v>
      </c>
      <c r="K3661" t="str">
        <v>OEM</v>
      </c>
      <c r="L3661" t="str">
        <v>Operations &amp; Maintenance, Procurement</v>
      </c>
      <c r="M3661" t="str">
        <v>16 weeks after Contract Award</v>
      </c>
    </row>
    <row r="3662">
      <c r="A3662" t="str">
        <v>TOTAL-PA0000005380</v>
      </c>
      <c r="C3662" t="str">
        <v>TOTAL-P0000001071</v>
      </c>
      <c r="D3662" t="str">
        <v/>
      </c>
      <c r="E3662" t="str">
        <v>Instrumentation &amp; Control Systems</v>
      </c>
      <c r="G3662" t="str">
        <v>Instrument Installation Accessory</v>
      </c>
      <c r="I3662" t="str">
        <v>TOTAL-A0000000113</v>
      </c>
      <c r="J3662" t="str">
        <v>Fill Fluid</v>
      </c>
      <c r="K3662" t="str">
        <v>OEM</v>
      </c>
      <c r="L3662" t="str">
        <v>Technical Integrity, Procurement</v>
      </c>
      <c r="M3662" t="str">
        <v>16 weeks after Contract Award</v>
      </c>
    </row>
    <row r="3663">
      <c r="A3663" t="str">
        <v>TOTAL-PA0000005381</v>
      </c>
      <c r="C3663" t="str">
        <v>TOTAL-P0000001071</v>
      </c>
      <c r="D3663" t="str">
        <v/>
      </c>
      <c r="E3663" t="str">
        <v>Instrumentation &amp; Control Systems</v>
      </c>
      <c r="G3663" t="str">
        <v>Instrument Installation Accessory</v>
      </c>
      <c r="I3663" t="str">
        <v>TOTAL-A0000000136</v>
      </c>
      <c r="J3663" t="str">
        <v>Housing Material</v>
      </c>
      <c r="K3663" t="str">
        <v>OEM</v>
      </c>
      <c r="L3663" t="str">
        <v>Operations &amp; Maintenance, Procurement</v>
      </c>
      <c r="M3663" t="str">
        <v>16 weeks after Contract Award</v>
      </c>
    </row>
    <row r="3664">
      <c r="A3664" t="str">
        <v>TOTAL-PA0000005382</v>
      </c>
      <c r="C3664" t="str">
        <v>TOTAL-P0000001071</v>
      </c>
      <c r="D3664" t="str">
        <v/>
      </c>
      <c r="E3664" t="str">
        <v>Instrumentation &amp; Control Systems</v>
      </c>
      <c r="G3664" t="str">
        <v>Instrument Installation Accessory</v>
      </c>
      <c r="I3664" t="str">
        <v>TOTAL-A0000000174</v>
      </c>
      <c r="J3664" t="str">
        <v>Material</v>
      </c>
      <c r="K3664" t="str">
        <v>OEM</v>
      </c>
      <c r="L3664" t="str">
        <v>Operations &amp; Maintenance, Procurement</v>
      </c>
      <c r="M3664" t="str">
        <v>16 weeks after Contract Award</v>
      </c>
    </row>
    <row r="3665">
      <c r="A3665" t="str">
        <v>TOTAL-PA0000005383</v>
      </c>
      <c r="C3665" t="str">
        <v>TOTAL-P0000001071</v>
      </c>
      <c r="D3665" t="str">
        <v/>
      </c>
      <c r="E3665" t="str">
        <v>Instrumentation &amp; Control Systems</v>
      </c>
      <c r="G3665" t="str">
        <v>Instrument Installation Accessory</v>
      </c>
      <c r="I3665" t="str">
        <v>TOTAL-A0000000195</v>
      </c>
      <c r="J3665" t="str">
        <v>Measured Variable</v>
      </c>
      <c r="K3665" t="str">
        <v>EPC</v>
      </c>
      <c r="L3665" t="str">
        <v>Technical Integrity,Procurement</v>
      </c>
      <c r="M3665" t="str">
        <v>16 weeks after Contract Award</v>
      </c>
    </row>
    <row r="3666">
      <c r="A3666" t="str">
        <v>TOTAL-PA0000005384</v>
      </c>
      <c r="C3666" t="str">
        <v>TOTAL-P0000001071</v>
      </c>
      <c r="D3666" t="str">
        <v/>
      </c>
      <c r="E3666" t="str">
        <v>Instrumentation &amp; Control Systems</v>
      </c>
      <c r="G3666" t="str">
        <v>Instrument Installation Accessory</v>
      </c>
      <c r="I3666" t="str">
        <v>TOTAL-A0000000267</v>
      </c>
      <c r="J3666" t="str">
        <v>Range</v>
      </c>
      <c r="K3666" t="str">
        <v>OEM</v>
      </c>
      <c r="L3666" t="str">
        <v>Operations &amp; Maintenance, Procurement</v>
      </c>
      <c r="M3666" t="str">
        <v>16 weeks after Contract Award</v>
      </c>
    </row>
    <row r="3667">
      <c r="A3667" t="str">
        <v>TOTAL-PA0000005416</v>
      </c>
      <c r="C3667" t="str">
        <v>TOTAL-P0000001073</v>
      </c>
      <c r="D3667" t="str">
        <v/>
      </c>
      <c r="E3667" t="str">
        <v>Instrumentation &amp; Control Systems</v>
      </c>
      <c r="G3667" t="str">
        <v>Instrument Mounting Accessory</v>
      </c>
      <c r="I3667" t="str">
        <v>TOTAL-A0000000146</v>
      </c>
      <c r="J3667" t="str">
        <v>Insertion Length</v>
      </c>
      <c r="K3667" t="str">
        <v>OEM</v>
      </c>
      <c r="L3667" t="str">
        <v>Optimisation</v>
      </c>
      <c r="M3667" t="str">
        <v>16 weeks after Contract Award</v>
      </c>
    </row>
    <row r="3668">
      <c r="A3668" t="str">
        <v>TOTAL-PA0000005417</v>
      </c>
      <c r="C3668" t="str">
        <v>TOTAL-P0000001073</v>
      </c>
      <c r="D3668" t="str">
        <v/>
      </c>
      <c r="E3668" t="str">
        <v>Instrumentation &amp; Control Systems</v>
      </c>
      <c r="G3668" t="str">
        <v>Instrument Mounting Accessory</v>
      </c>
      <c r="I3668" t="str">
        <v>TOTAL-A0000000163</v>
      </c>
      <c r="J3668" t="str">
        <v>Internal Bore</v>
      </c>
      <c r="K3668" t="str">
        <v>OEM</v>
      </c>
      <c r="L3668" t="str">
        <v>Technical Integrity,Procurement</v>
      </c>
      <c r="M3668" t="str">
        <v>16 weeks after Contract Award</v>
      </c>
    </row>
    <row r="3669">
      <c r="A3669" t="str">
        <v>TOTAL-PA0000005419</v>
      </c>
      <c r="C3669" t="str">
        <v>TOTAL-P0000001073</v>
      </c>
      <c r="D3669" t="str">
        <v/>
      </c>
      <c r="E3669" t="str">
        <v>Instrumentation &amp; Control Systems</v>
      </c>
      <c r="G3669" t="str">
        <v>Instrument Mounting Accessory</v>
      </c>
      <c r="I3669" t="str">
        <v>TOTAL-A0000000196</v>
      </c>
      <c r="J3669" t="str">
        <v>Measuring Range</v>
      </c>
      <c r="K3669" t="str">
        <v>OEM</v>
      </c>
      <c r="L3669" t="str">
        <v>Operations &amp; Maintenance, Procurement</v>
      </c>
      <c r="M3669" t="str">
        <v>16 weeks after Contract Award</v>
      </c>
    </row>
    <row r="3670">
      <c r="A3670" t="str">
        <v>TOTAL-PA0000005420</v>
      </c>
      <c r="C3670" t="str">
        <v>TOTAL-P0000001073</v>
      </c>
      <c r="D3670" t="str">
        <v/>
      </c>
      <c r="E3670" t="str">
        <v>Instrumentation &amp; Control Systems</v>
      </c>
      <c r="G3670" t="str">
        <v>Instrument Mounting Accessory</v>
      </c>
      <c r="I3670" t="str">
        <v>TOTAL-A0000000234</v>
      </c>
      <c r="J3670" t="str">
        <v>Operating Frequency</v>
      </c>
      <c r="K3670" t="str">
        <v>OEM</v>
      </c>
      <c r="L3670" t="str">
        <v>Technical Integrity,Procurement</v>
      </c>
      <c r="M3670" t="str">
        <v>10 weeks after Contract Award</v>
      </c>
    </row>
    <row r="3671">
      <c r="A3671" t="str">
        <v>TOTAL-PA0000005440</v>
      </c>
      <c r="C3671" t="str">
        <v>TOTAL-P0000001075</v>
      </c>
      <c r="D3671" t="str">
        <v/>
      </c>
      <c r="E3671" t="str">
        <v>Instrumentation &amp; Control Systems</v>
      </c>
      <c r="G3671" t="str">
        <v>Instrument Pressure Relief Valve</v>
      </c>
      <c r="I3671" t="str">
        <v>TOTAL-A0000000020</v>
      </c>
      <c r="J3671" t="str">
        <v>Blowdown Ring Setting</v>
      </c>
      <c r="K3671" t="str">
        <v>Supplier</v>
      </c>
      <c r="L3671" t="str">
        <v>Technical Integrity, Operations &amp; Maintenance</v>
      </c>
      <c r="M3671" t="str">
        <v>16 weeks after Contract Award</v>
      </c>
    </row>
    <row r="3672">
      <c r="A3672" t="str">
        <v>TOTAL-PA0000005441</v>
      </c>
      <c r="C3672" t="str">
        <v>TOTAL-P0000001075</v>
      </c>
      <c r="D3672" t="str">
        <v/>
      </c>
      <c r="E3672" t="str">
        <v>Instrumentation &amp; Control Systems</v>
      </c>
      <c r="G3672" t="str">
        <v>Instrument Pressure Relief Valve</v>
      </c>
      <c r="I3672" t="str">
        <v>TOTAL-A0000000022</v>
      </c>
      <c r="J3672" t="str">
        <v>Body Material</v>
      </c>
      <c r="K3672" t="str">
        <v>Supplier</v>
      </c>
      <c r="L3672" t="str">
        <v>Operations &amp; Maintenance, Procurement</v>
      </c>
      <c r="M3672" t="str">
        <v>16 weeks after Contract Award</v>
      </c>
    </row>
    <row r="3673">
      <c r="A3673" t="str">
        <v>TOTAL-PA0000005442</v>
      </c>
      <c r="C3673" t="str">
        <v>TOTAL-P0000001075</v>
      </c>
      <c r="D3673" t="str">
        <v/>
      </c>
      <c r="E3673" t="str">
        <v>Instrumentation &amp; Control Systems</v>
      </c>
      <c r="G3673" t="str">
        <v>Instrument Pressure Relief Valve</v>
      </c>
      <c r="I3673" t="str">
        <v>TOTAL-A0000000047</v>
      </c>
      <c r="J3673" t="str">
        <v>Cold Differential Test Pressure</v>
      </c>
      <c r="K3673" t="str">
        <v>Supplier</v>
      </c>
      <c r="L3673" t="str">
        <v>Technical Integrity, Procurement</v>
      </c>
      <c r="M3673" t="str">
        <v>16 weeks after Contract Award</v>
      </c>
    </row>
    <row r="3674">
      <c r="A3674" t="str">
        <v>TOTAL-PA0000005447</v>
      </c>
      <c r="C3674" t="str">
        <v>TOTAL-P0000001075</v>
      </c>
      <c r="D3674" t="str">
        <v/>
      </c>
      <c r="E3674" t="str">
        <v>Instrumentation &amp; Control Systems</v>
      </c>
      <c r="G3674" t="str">
        <v>Instrument Pressure Relief Valve</v>
      </c>
      <c r="I3674" t="str">
        <v>TOTAL-A0000000166</v>
      </c>
      <c r="J3674" t="str">
        <v>Leakage Rate</v>
      </c>
      <c r="K3674" t="str">
        <v>Supplier</v>
      </c>
      <c r="L3674" t="str">
        <v>Technical Integrity,Procurement</v>
      </c>
      <c r="M3674" t="str">
        <v>16 weeks after Contract Award</v>
      </c>
    </row>
    <row r="3675">
      <c r="A3675" t="str">
        <v>TOTAL-PA0000005448</v>
      </c>
      <c r="C3675" t="str">
        <v>TOTAL-P0000001075</v>
      </c>
      <c r="D3675" t="str">
        <v/>
      </c>
      <c r="E3675" t="str">
        <v>Instrumentation &amp; Control Systems</v>
      </c>
      <c r="G3675" t="str">
        <v>Instrument Pressure Relief Valve</v>
      </c>
      <c r="I3675" t="str">
        <v>TOTAL-A0000000188</v>
      </c>
      <c r="J3675" t="str">
        <v>Maximum Permissible Leak Rate At 90% Of Cold Differential Test Pressure</v>
      </c>
      <c r="K3675" t="str">
        <v>Supplier</v>
      </c>
      <c r="L3675" t="str">
        <v>Technical Integrity,Procurement</v>
      </c>
      <c r="M3675" t="str">
        <v>16 weeks after Contract Award</v>
      </c>
    </row>
    <row r="3676">
      <c r="A3676" t="str">
        <v>TOTAL-PA0000005450</v>
      </c>
      <c r="C3676" t="str">
        <v>TOTAL-P0000001075</v>
      </c>
      <c r="D3676" t="str">
        <v/>
      </c>
      <c r="E3676" t="str">
        <v>Instrumentation &amp; Control Systems</v>
      </c>
      <c r="G3676" t="str">
        <v>Instrument Pressure Relief Valve</v>
      </c>
      <c r="I3676" t="str">
        <v>TOTAL-A0000000194</v>
      </c>
      <c r="J3676" t="str">
        <v>Maximum Working Pressure</v>
      </c>
      <c r="K3676" t="str">
        <v>Supplier</v>
      </c>
      <c r="L3676" t="str">
        <v>Technical Integrity,Procurement</v>
      </c>
      <c r="M3676" t="str">
        <v>16 weeks after Contract Award</v>
      </c>
    </row>
    <row r="3677">
      <c r="A3677" t="str">
        <v>TOTAL-PA0000005451</v>
      </c>
      <c r="C3677" t="str">
        <v>TOTAL-P0000001075</v>
      </c>
      <c r="D3677" t="str">
        <v/>
      </c>
      <c r="E3677" t="str">
        <v>Instrumentation &amp; Control Systems</v>
      </c>
      <c r="G3677" t="str">
        <v>Instrument Pressure Relief Valve</v>
      </c>
      <c r="I3677" t="str">
        <v>TOTAL-A0000000238</v>
      </c>
      <c r="J3677" t="str">
        <v>Orifice Area Selected</v>
      </c>
      <c r="K3677" t="str">
        <v>Supplier</v>
      </c>
      <c r="L3677" t="str">
        <v>Technical Integrity,Procurement</v>
      </c>
      <c r="M3677" t="str">
        <v>16 weeks after Contract Award</v>
      </c>
    </row>
    <row r="3678">
      <c r="A3678" t="str">
        <v>TOTAL-PA0000005452</v>
      </c>
      <c r="C3678" t="str">
        <v>TOTAL-P0000001075</v>
      </c>
      <c r="D3678" t="str">
        <v/>
      </c>
      <c r="E3678" t="str">
        <v>Instrumentation &amp; Control Systems</v>
      </c>
      <c r="G3678" t="str">
        <v>Instrument Pressure Relief Valve</v>
      </c>
      <c r="I3678" t="str">
        <v>TOTAL-A0000000241</v>
      </c>
      <c r="J3678" t="str">
        <v>Orifice Designation</v>
      </c>
      <c r="K3678" t="str">
        <v>Supplier</v>
      </c>
      <c r="L3678" t="str">
        <v>Technical Integrity,Procurement</v>
      </c>
      <c r="M3678" t="str">
        <v>16 weeks after Contract Award</v>
      </c>
    </row>
    <row r="3679">
      <c r="A3679" t="str">
        <v>TOTAL-PA0000005456</v>
      </c>
      <c r="C3679" t="str">
        <v>TOTAL-P0000001075</v>
      </c>
      <c r="D3679" t="str">
        <v/>
      </c>
      <c r="E3679" t="str">
        <v>Instrumentation &amp; Control Systems</v>
      </c>
      <c r="G3679" t="str">
        <v>Instrument Pressure Relief Valve</v>
      </c>
      <c r="I3679" t="str">
        <v>TOTAL-A0000000298</v>
      </c>
      <c r="J3679" t="str">
        <v>Set Pressure</v>
      </c>
      <c r="K3679" t="str">
        <v>Supplier</v>
      </c>
      <c r="L3679" t="str">
        <v>Technical Integrity,Procurement</v>
      </c>
      <c r="M3679" t="str">
        <v>16 weeks after Contract Award</v>
      </c>
    </row>
    <row r="3680">
      <c r="A3680" t="str">
        <v>TOTAL-PA0000005457</v>
      </c>
      <c r="C3680" t="str">
        <v>TOTAL-P0000001076</v>
      </c>
      <c r="D3680" t="str">
        <v/>
      </c>
      <c r="E3680" t="str">
        <v>Instrumentation &amp; Control Systems</v>
      </c>
      <c r="G3680" t="str">
        <v>Instrumentation and Telecommunications Link and Accessory</v>
      </c>
      <c r="I3680" t="str">
        <v>TOTAL-A0000000009</v>
      </c>
      <c r="J3680" t="str">
        <v>ATEX Category</v>
      </c>
      <c r="K3680" t="str">
        <v>OEM</v>
      </c>
      <c r="L3680" t="str">
        <v>Statutory, Procurement</v>
      </c>
      <c r="M3680" t="str">
        <v>12 weeks after Contract Award</v>
      </c>
    </row>
    <row r="3681">
      <c r="A3681" t="str">
        <v>TOTAL-PA0000005458</v>
      </c>
      <c r="C3681" t="str">
        <v>TOTAL-P0000001076</v>
      </c>
      <c r="D3681" t="str">
        <v/>
      </c>
      <c r="E3681" t="str">
        <v>Instrumentation &amp; Control Systems</v>
      </c>
      <c r="G3681" t="str">
        <v>Instrumentation and Telecommunications Link and Accessory</v>
      </c>
      <c r="I3681" t="str">
        <v>TOTAL-A0000000010</v>
      </c>
      <c r="J3681" t="str">
        <v>ATEX Explosive Atmosphere</v>
      </c>
      <c r="K3681" t="str">
        <v>OEM</v>
      </c>
      <c r="L3681" t="str">
        <v>Statutory, Procurement</v>
      </c>
      <c r="M3681" t="str">
        <v>12 weeks after Contract Award</v>
      </c>
    </row>
    <row r="3682">
      <c r="A3682" t="str">
        <v>TOTAL-PA0000005459</v>
      </c>
      <c r="C3682" t="str">
        <v>TOTAL-P0000001076</v>
      </c>
      <c r="D3682" t="str">
        <v/>
      </c>
      <c r="E3682" t="str">
        <v>Instrumentation &amp; Control Systems</v>
      </c>
      <c r="G3682" t="str">
        <v>Instrumentation and Telecommunications Link and Accessory</v>
      </c>
      <c r="I3682" t="str">
        <v>TOTAL-A0000000011</v>
      </c>
      <c r="J3682" t="str">
        <v>ATEX Group</v>
      </c>
      <c r="K3682" t="str">
        <v>OEM</v>
      </c>
      <c r="L3682" t="str">
        <v>Statutory, Procurement</v>
      </c>
      <c r="M3682" t="str">
        <v>12 weeks after Contract Award</v>
      </c>
    </row>
    <row r="3683">
      <c r="A3683" t="str">
        <v>TOTAL-PA0000005460</v>
      </c>
      <c r="C3683" t="str">
        <v>TOTAL-P0000001076</v>
      </c>
      <c r="D3683" t="str">
        <v/>
      </c>
      <c r="E3683" t="str">
        <v>Instrumentation &amp; Control Systems</v>
      </c>
      <c r="G3683" t="str">
        <v>Instrumentation and Telecommunications Link and Accessory</v>
      </c>
      <c r="I3683" t="str">
        <v>TOTAL-A0000000040</v>
      </c>
      <c r="J3683" t="str">
        <v>Cable Reel Number</v>
      </c>
      <c r="K3683" t="str">
        <v>EPC</v>
      </c>
      <c r="L3683" t="str">
        <v>Technical Integrity, Procurement</v>
      </c>
      <c r="M3683" t="str">
        <v>20 weeks after Contract Award</v>
      </c>
    </row>
    <row r="3684">
      <c r="A3684" t="str">
        <v>TOTAL-PA0000005461</v>
      </c>
      <c r="C3684" t="str">
        <v>TOTAL-P0000001076</v>
      </c>
      <c r="D3684" t="str">
        <v/>
      </c>
      <c r="E3684" t="str">
        <v>Instrumentation &amp; Control Systems</v>
      </c>
      <c r="G3684" t="str">
        <v>Instrumentation and Telecommunications Link and Accessory</v>
      </c>
      <c r="I3684" t="str">
        <v>TOTAL-A0000000066</v>
      </c>
      <c r="J3684" t="str">
        <v>Cross Sectional Area</v>
      </c>
      <c r="K3684" t="str">
        <v>EPC</v>
      </c>
      <c r="L3684" t="str">
        <v>Technical Integrity, Procurement</v>
      </c>
      <c r="M3684" t="str">
        <v>20 weeks after Contract Award</v>
      </c>
    </row>
    <row r="3685">
      <c r="A3685" t="str">
        <v>TOTAL-PA0000005462</v>
      </c>
      <c r="C3685" t="str">
        <v>TOTAL-P0000001076</v>
      </c>
      <c r="D3685" t="str">
        <v/>
      </c>
      <c r="E3685" t="str">
        <v>Instrumentation &amp; Control Systems</v>
      </c>
      <c r="G3685" t="str">
        <v>Instrumentation and Telecommunications Link and Accessory</v>
      </c>
      <c r="I3685" t="str">
        <v>TOTAL-A0000000098</v>
      </c>
      <c r="J3685" t="str">
        <v>Equipment Hazardous Area Certificate Number</v>
      </c>
      <c r="K3685" t="str">
        <v>OEM</v>
      </c>
      <c r="L3685" t="str">
        <v>Statutory, Procurement</v>
      </c>
      <c r="M3685" t="str">
        <v>12 weeks after Contract Award</v>
      </c>
    </row>
    <row r="3686">
      <c r="A3686" t="str">
        <v>TOTAL-PA0000005463</v>
      </c>
      <c r="C3686" t="str">
        <v>TOTAL-P0000001076</v>
      </c>
      <c r="D3686" t="str">
        <v/>
      </c>
      <c r="E3686" t="str">
        <v>Instrumentation &amp; Control Systems</v>
      </c>
      <c r="G3686" t="str">
        <v>Instrumentation and Telecommunications Link and Accessory</v>
      </c>
      <c r="I3686" t="str">
        <v>TOTAL-A0000000099</v>
      </c>
      <c r="J3686" t="str">
        <v>Equipment Hazardous Area Certifying Authority</v>
      </c>
      <c r="K3686" t="str">
        <v>OEM</v>
      </c>
      <c r="L3686" t="str">
        <v>Statutory, Procurement</v>
      </c>
      <c r="M3686" t="str">
        <v>12 weeks after Contract Award</v>
      </c>
    </row>
    <row r="3687">
      <c r="A3687" t="str">
        <v>TOTAL-PA0000005464</v>
      </c>
      <c r="C3687" t="str">
        <v>TOTAL-P0000001076</v>
      </c>
      <c r="D3687" t="str">
        <v/>
      </c>
      <c r="E3687" t="str">
        <v>Instrumentation &amp; Control Systems</v>
      </c>
      <c r="G3687" t="str">
        <v>Instrumentation and Telecommunications Link and Accessory</v>
      </c>
      <c r="I3687" t="str">
        <v>TOTAL-A0000000100</v>
      </c>
      <c r="J3687" t="str">
        <v>Equipment Hazardous Area Gas Group</v>
      </c>
      <c r="K3687" t="str">
        <v>OEM</v>
      </c>
      <c r="L3687" t="str">
        <v>Statutory, Procurement</v>
      </c>
      <c r="M3687" t="str">
        <v>12 weeks after Contract Award</v>
      </c>
    </row>
    <row r="3688">
      <c r="A3688" t="str">
        <v>TOTAL-PA0000005465</v>
      </c>
      <c r="C3688" t="str">
        <v>TOTAL-P0000001076</v>
      </c>
      <c r="D3688" t="str">
        <v/>
      </c>
      <c r="E3688" t="str">
        <v>Instrumentation &amp; Control Systems</v>
      </c>
      <c r="G3688" t="str">
        <v>Instrumentation and Telecommunications Link and Accessory</v>
      </c>
      <c r="I3688" t="str">
        <v>TOTAL-A0000000101</v>
      </c>
      <c r="J3688" t="str">
        <v>Equipment Hazardous Area Protection Concept</v>
      </c>
      <c r="K3688" t="str">
        <v>OEM</v>
      </c>
      <c r="L3688" t="str">
        <v>Statutory, Procurement</v>
      </c>
      <c r="M3688" t="str">
        <v>12 weeks after Contract Award</v>
      </c>
    </row>
    <row r="3689">
      <c r="A3689" t="str">
        <v>TOTAL-PA0000005466</v>
      </c>
      <c r="C3689" t="str">
        <v>TOTAL-P0000001076</v>
      </c>
      <c r="D3689" t="str">
        <v/>
      </c>
      <c r="E3689" t="str">
        <v>Instrumentation &amp; Control Systems</v>
      </c>
      <c r="G3689" t="str">
        <v>Instrumentation and Telecommunications Link and Accessory</v>
      </c>
      <c r="I3689" t="str">
        <v>TOTAL-A0000000102</v>
      </c>
      <c r="J3689" t="str">
        <v>Equipment Hazardous Area Temperature Class</v>
      </c>
      <c r="K3689" t="str">
        <v>OEM</v>
      </c>
      <c r="L3689" t="str">
        <v>Statutory, Procurement</v>
      </c>
      <c r="M3689" t="str">
        <v>12 weeks after Contract Award</v>
      </c>
    </row>
    <row r="3690">
      <c r="A3690" t="str">
        <v>TOTAL-PA0000005467</v>
      </c>
      <c r="C3690" t="str">
        <v>TOTAL-P0000001076</v>
      </c>
      <c r="D3690" t="str">
        <v/>
      </c>
      <c r="E3690" t="str">
        <v>Instrumentation &amp; Control Systems</v>
      </c>
      <c r="G3690" t="str">
        <v>Instrumentation and Telecommunications Link and Accessory</v>
      </c>
      <c r="I3690" t="str">
        <v>TOTAL-A0000000106</v>
      </c>
      <c r="J3690" t="str">
        <v>Estimated Length</v>
      </c>
      <c r="K3690" t="str">
        <v>EPC</v>
      </c>
      <c r="L3690" t="str">
        <v>Optimisation</v>
      </c>
      <c r="M3690" t="str">
        <v>20 weeks after Contract Award</v>
      </c>
    </row>
    <row r="3691">
      <c r="A3691" t="str">
        <v>TOTAL-PA0000005468</v>
      </c>
      <c r="C3691" t="str">
        <v>TOTAL-P0000001076</v>
      </c>
      <c r="D3691" t="str">
        <v/>
      </c>
      <c r="E3691" t="str">
        <v>Instrumentation &amp; Control Systems</v>
      </c>
      <c r="G3691" t="str">
        <v>Instrumentation and Telecommunications Link and Accessory</v>
      </c>
      <c r="I3691" t="str">
        <v>TOTAL-A0000000122</v>
      </c>
      <c r="J3691" t="str">
        <v>From Cable Gland Type</v>
      </c>
      <c r="K3691" t="str">
        <v>EPC</v>
      </c>
      <c r="L3691" t="str">
        <v>Technical Integrity, Operations &amp; Maintenance</v>
      </c>
      <c r="M3691" t="str">
        <v>20 weeks after Contract Award</v>
      </c>
    </row>
    <row r="3692">
      <c r="A3692" t="str">
        <v>TOTAL-PA0000005469</v>
      </c>
      <c r="C3692" t="str">
        <v>TOTAL-P0000001076</v>
      </c>
      <c r="D3692" t="str">
        <v/>
      </c>
      <c r="E3692" t="str">
        <v>Instrumentation &amp; Control Systems</v>
      </c>
      <c r="G3692" t="str">
        <v>Instrumentation and Telecommunications Link and Accessory</v>
      </c>
      <c r="I3692" t="str">
        <v>TOTAL-A0000000123</v>
      </c>
      <c r="J3692" t="str">
        <v>From Gland</v>
      </c>
      <c r="K3692" t="str">
        <v>EPC</v>
      </c>
      <c r="L3692" t="str">
        <v>Operating &amp; Maintenance</v>
      </c>
      <c r="M3692" t="str">
        <v>20 weeks after Contract Award</v>
      </c>
    </row>
    <row r="3693">
      <c r="A3693" t="str">
        <v>TOTAL-PA0000005470</v>
      </c>
      <c r="C3693" t="str">
        <v>TOTAL-P0000001076</v>
      </c>
      <c r="D3693" t="str">
        <v/>
      </c>
      <c r="E3693" t="str">
        <v>Instrumentation &amp; Control Systems</v>
      </c>
      <c r="G3693" t="str">
        <v>Instrumentation and Telecommunications Link and Accessory</v>
      </c>
      <c r="I3693" t="str">
        <v>TOTAL-A0000000164</v>
      </c>
      <c r="J3693" t="str">
        <v>Intrinsically Safe</v>
      </c>
      <c r="K3693" t="str">
        <v>EPC</v>
      </c>
      <c r="L3693" t="str">
        <v>Technical Integrity,Procurement</v>
      </c>
      <c r="M3693" t="str">
        <v>20 weeks after Contract Award</v>
      </c>
    </row>
    <row r="3694">
      <c r="A3694" t="str">
        <v>TOTAL-PA0000005471</v>
      </c>
      <c r="C3694" t="str">
        <v>TOTAL-P0000001076</v>
      </c>
      <c r="D3694" t="str">
        <v/>
      </c>
      <c r="E3694" t="str">
        <v>Instrumentation &amp; Control Systems</v>
      </c>
      <c r="G3694" t="str">
        <v>Instrumentation and Telecommunications Link and Accessory</v>
      </c>
      <c r="I3694" t="str">
        <v>TOTAL-A0000000220</v>
      </c>
      <c r="J3694" t="str">
        <v>Number Of Cores</v>
      </c>
      <c r="K3694" t="str">
        <v>EPC</v>
      </c>
      <c r="L3694" t="str">
        <v>Technical Integrity, Procurement</v>
      </c>
      <c r="M3694" t="str">
        <v>20 weeks after Contract Award</v>
      </c>
    </row>
    <row r="3695">
      <c r="A3695" t="str">
        <v>TOTAL-PA0000005472</v>
      </c>
      <c r="C3695" t="str">
        <v>TOTAL-P0000001076</v>
      </c>
      <c r="D3695" t="str">
        <v/>
      </c>
      <c r="E3695" t="str">
        <v>Instrumentation &amp; Control Systems</v>
      </c>
      <c r="G3695" t="str">
        <v>Instrumentation and Telecommunications Link and Accessory</v>
      </c>
      <c r="I3695" t="str">
        <v>TOTAL-A0000000235</v>
      </c>
      <c r="J3695" t="str">
        <v>Operating Voltage</v>
      </c>
      <c r="K3695" t="str">
        <v>EPC</v>
      </c>
      <c r="L3695" t="str">
        <v>Procurement, Optimisation</v>
      </c>
      <c r="M3695" t="str">
        <v>20 weeks after Contract Award</v>
      </c>
    </row>
    <row r="3696">
      <c r="A3696" t="str">
        <v>TOTAL-PA0000005473</v>
      </c>
      <c r="C3696" t="str">
        <v>TOTAL-P0000001076</v>
      </c>
      <c r="D3696" t="str">
        <v/>
      </c>
      <c r="E3696" t="str">
        <v>Instrumentation &amp; Control Systems</v>
      </c>
      <c r="G3696" t="str">
        <v>Instrumentation and Telecommunications Link and Accessory</v>
      </c>
      <c r="I3696" t="str">
        <v>TOTAL-A0000000244</v>
      </c>
      <c r="J3696" t="str">
        <v>Outer Sheath Colour</v>
      </c>
      <c r="K3696" t="str">
        <v>EPC</v>
      </c>
      <c r="L3696" t="str">
        <v>Technical Integrity,Procurement</v>
      </c>
      <c r="M3696" t="str">
        <v>20 weeks after Contract Award</v>
      </c>
    </row>
    <row r="3697">
      <c r="A3697" t="str">
        <v>TOTAL-PA0000005474</v>
      </c>
      <c r="C3697" t="str">
        <v>TOTAL-P0000001076</v>
      </c>
      <c r="D3697" t="str">
        <v/>
      </c>
      <c r="E3697" t="str">
        <v>Instrumentation &amp; Control Systems</v>
      </c>
      <c r="G3697" t="str">
        <v>Instrumentation and Telecommunications Link and Accessory</v>
      </c>
      <c r="I3697" t="str">
        <v>TOTAL-A0000000316</v>
      </c>
      <c r="J3697" t="str">
        <v>Signal Type</v>
      </c>
      <c r="K3697" t="str">
        <v>EPC</v>
      </c>
      <c r="L3697" t="str">
        <v>Technical Integrity,Procurement</v>
      </c>
      <c r="M3697" t="str">
        <v>20 weeks after Contract Award</v>
      </c>
    </row>
    <row r="3698">
      <c r="A3698" t="str">
        <v>TOTAL-PA0000005475</v>
      </c>
      <c r="C3698" t="str">
        <v>TOTAL-P0000001076</v>
      </c>
      <c r="D3698" t="str">
        <v/>
      </c>
      <c r="E3698" t="str">
        <v>Instrumentation &amp; Control Systems</v>
      </c>
      <c r="G3698" t="str">
        <v>Instrumentation and Telecommunications Link and Accessory</v>
      </c>
      <c r="I3698" t="str">
        <v>TOTAL-A0000000334</v>
      </c>
      <c r="J3698" t="str">
        <v>To Cable Gland Type</v>
      </c>
      <c r="K3698" t="str">
        <v>EPC</v>
      </c>
      <c r="L3698" t="str">
        <v>Technical Integrity,Procurement</v>
      </c>
      <c r="M3698" t="str">
        <v>20 weeks after Contract Award</v>
      </c>
    </row>
    <row r="3699">
      <c r="A3699" t="str">
        <v>TOTAL-PA0000005476</v>
      </c>
      <c r="C3699" t="str">
        <v>TOTAL-P0000001076</v>
      </c>
      <c r="D3699" t="str">
        <v/>
      </c>
      <c r="E3699" t="str">
        <v>Instrumentation &amp; Control Systems</v>
      </c>
      <c r="G3699" t="str">
        <v>Instrumentation and Telecommunications Link and Accessory</v>
      </c>
      <c r="I3699" t="str">
        <v>TOTAL-A0000000335</v>
      </c>
      <c r="J3699" t="str">
        <v>To Gland</v>
      </c>
      <c r="K3699" t="str">
        <v>EPC</v>
      </c>
      <c r="L3699" t="str">
        <v>Technical Integrity,Procurement</v>
      </c>
      <c r="M3699" t="str">
        <v>20 weeks after Contract Award</v>
      </c>
    </row>
    <row r="3700">
      <c r="A3700" t="str">
        <v>TOTAL-PA0000005509</v>
      </c>
      <c r="C3700" t="str">
        <v>TOTAL-P0000001080</v>
      </c>
      <c r="D3700" t="str">
        <v/>
      </c>
      <c r="E3700" t="str">
        <v>Instrumentation &amp; Control Systems</v>
      </c>
      <c r="G3700" t="str">
        <v>Instrument Actuated Valve</v>
      </c>
      <c r="I3700" t="str">
        <v>TOTAL-A0000000005</v>
      </c>
      <c r="J3700" t="str">
        <v>Allowable Maximum Delta Pressure</v>
      </c>
      <c r="K3700" t="str">
        <v>OEM</v>
      </c>
      <c r="L3700" t="str">
        <v>Operations &amp; Maintenance, Procurement</v>
      </c>
      <c r="M3700" t="str">
        <v>16 weeks after Contract Award</v>
      </c>
    </row>
    <row r="3701">
      <c r="A3701" t="str">
        <v>TOTAL-PA0000005510</v>
      </c>
      <c r="C3701" t="str">
        <v>TOTAL-P0000001080</v>
      </c>
      <c r="D3701" t="str">
        <v/>
      </c>
      <c r="E3701" t="str">
        <v>Instrumentation &amp; Control Systems</v>
      </c>
      <c r="G3701" t="str">
        <v>Instrument Actuated Valve</v>
      </c>
      <c r="I3701" t="str">
        <v>TOTAL-A0000000021</v>
      </c>
      <c r="J3701" t="str">
        <v>Body Diameter</v>
      </c>
      <c r="K3701" t="str">
        <v>OEM</v>
      </c>
      <c r="L3701" t="str">
        <v>Operations &amp; Maintenance, Procurement</v>
      </c>
      <c r="M3701" t="str">
        <v>16 weeks after Contract Award</v>
      </c>
    </row>
    <row r="3702">
      <c r="A3702" t="str">
        <v>TOTAL-PA0000005512</v>
      </c>
      <c r="C3702" t="str">
        <v>TOTAL-P0000001080</v>
      </c>
      <c r="D3702" t="str">
        <v/>
      </c>
      <c r="E3702" t="str">
        <v>Instrumentation &amp; Control Systems</v>
      </c>
      <c r="G3702" t="str">
        <v>Instrument Actuated Valve</v>
      </c>
      <c r="I3702" t="str">
        <v>TOTAL-A0000000109</v>
      </c>
      <c r="J3702" t="str">
        <v>Face to Face Dimension</v>
      </c>
      <c r="K3702" t="str">
        <v>OEM</v>
      </c>
      <c r="L3702" t="str">
        <v>Operations &amp; Maintenance, Procurement</v>
      </c>
      <c r="M3702" t="str">
        <v>16 weeks after Contract Award</v>
      </c>
    </row>
    <row r="3703">
      <c r="A3703" t="str">
        <v>TOTAL-PA0000005513</v>
      </c>
      <c r="C3703" t="str">
        <v>TOTAL-P0000001080</v>
      </c>
      <c r="D3703" t="str">
        <v/>
      </c>
      <c r="E3703" t="str">
        <v>Instrumentation &amp; Control Systems</v>
      </c>
      <c r="G3703" t="str">
        <v>Instrument Actuated Valve</v>
      </c>
      <c r="I3703" t="str">
        <v>TOTAL-A0000000112</v>
      </c>
      <c r="J3703" t="str">
        <v>Failure Mode</v>
      </c>
      <c r="K3703" t="str">
        <v>Supplier</v>
      </c>
      <c r="L3703" t="str">
        <v>Technical Integrity,Procurement</v>
      </c>
      <c r="M3703" t="str">
        <v>16 weeks after Contract Award</v>
      </c>
    </row>
    <row r="3704">
      <c r="A3704" t="str">
        <v>TOTAL-PA0000005517</v>
      </c>
      <c r="C3704" t="str">
        <v>TOTAL-P0000001080</v>
      </c>
      <c r="D3704" t="str">
        <v/>
      </c>
      <c r="E3704" t="str">
        <v>Instrumentation &amp; Control Systems</v>
      </c>
      <c r="G3704" t="str">
        <v>Instrument Actuated Valve</v>
      </c>
      <c r="I3704" t="str">
        <v>TOTAL-A0000000183</v>
      </c>
      <c r="J3704" t="str">
        <v>Maximum Leakage Rate</v>
      </c>
      <c r="K3704" t="str">
        <v>Supplier</v>
      </c>
      <c r="L3704" t="str">
        <v>Technical Integrity,Procurement</v>
      </c>
      <c r="M3704" t="str">
        <v>16 weeks after Contract Award</v>
      </c>
    </row>
    <row r="3705">
      <c r="A3705" t="str">
        <v>TOTAL-PA0000005518</v>
      </c>
      <c r="C3705" t="str">
        <v>TOTAL-P0000001080</v>
      </c>
      <c r="D3705" t="str">
        <v/>
      </c>
      <c r="E3705" t="str">
        <v>Instrumentation &amp; Control Systems</v>
      </c>
      <c r="G3705" t="str">
        <v>Instrument Actuated Valve</v>
      </c>
      <c r="I3705" t="str">
        <v>TOTAL-A0000000192</v>
      </c>
      <c r="J3705" t="str">
        <v>Maximum Test Pressure</v>
      </c>
      <c r="K3705" t="str">
        <v>Supplier</v>
      </c>
      <c r="L3705" t="str">
        <v>Technical Integrity,Procurement</v>
      </c>
      <c r="M3705" t="str">
        <v>16 weeks after Contract Award</v>
      </c>
    </row>
    <row r="3706">
      <c r="A3706" t="str">
        <v>TOTAL-PA0000005522</v>
      </c>
      <c r="C3706" t="str">
        <v>TOTAL-P0000001080</v>
      </c>
      <c r="D3706" t="str">
        <v/>
      </c>
      <c r="E3706" t="str">
        <v>Instrumentation &amp; Control Systems</v>
      </c>
      <c r="G3706" t="str">
        <v>Instrument Actuated Valve</v>
      </c>
      <c r="I3706" t="str">
        <v>TOTAL-A0000000288</v>
      </c>
      <c r="J3706" t="str">
        <v>Seat Leakage Class</v>
      </c>
      <c r="K3706" t="str">
        <v>Supplier</v>
      </c>
      <c r="L3706" t="str">
        <v>Technical Integrity,Procurement</v>
      </c>
      <c r="M3706" t="str">
        <v>16 weeks after Contract Award</v>
      </c>
    </row>
    <row r="3707">
      <c r="A3707" t="str">
        <v>TOTAL-PA0000005524</v>
      </c>
      <c r="C3707" t="str">
        <v>TOTAL-P0000001080</v>
      </c>
      <c r="D3707" t="str">
        <v/>
      </c>
      <c r="E3707" t="str">
        <v>Instrumentation &amp; Control Systems</v>
      </c>
      <c r="G3707" t="str">
        <v>Instrument Actuated Valve</v>
      </c>
      <c r="I3707" t="str">
        <v>TOTAL-A0000000368</v>
      </c>
      <c r="J3707" t="str">
        <v>Valve Flow Coefficient (Cv)</v>
      </c>
      <c r="K3707" t="str">
        <v>OEM</v>
      </c>
      <c r="L3707" t="str">
        <v>Technical Integrity, Procurement</v>
      </c>
      <c r="M3707" t="str">
        <v>16 weeks after Contract Award</v>
      </c>
    </row>
    <row r="3708">
      <c r="A3708" t="str">
        <v>TOTAL-PA0000005525</v>
      </c>
      <c r="C3708" t="str">
        <v>TOTAL-P0000001080</v>
      </c>
      <c r="D3708" t="str">
        <v/>
      </c>
      <c r="E3708" t="str">
        <v>Instrumentation &amp; Control Systems</v>
      </c>
      <c r="G3708" t="str">
        <v>Instrument Actuated Valve</v>
      </c>
      <c r="I3708" t="str">
        <v>TOTAL-A0000000369</v>
      </c>
      <c r="J3708" t="str">
        <v>Valve Stem Travel</v>
      </c>
      <c r="K3708" t="str">
        <v>Supplier</v>
      </c>
      <c r="L3708" t="str">
        <v>Technical Integrity,Procurement</v>
      </c>
      <c r="M3708" t="str">
        <v>16 weeks after Contract Award</v>
      </c>
    </row>
    <row r="3709">
      <c r="A3709" t="str">
        <v>TOTAL-PA0000005526</v>
      </c>
      <c r="C3709" t="str">
        <v>TOTAL-P0000001080</v>
      </c>
      <c r="D3709" t="str">
        <v/>
      </c>
      <c r="E3709" t="str">
        <v>Instrumentation &amp; Control Systems</v>
      </c>
      <c r="G3709" t="str">
        <v>Instrument Actuated Valve</v>
      </c>
      <c r="I3709" t="str">
        <v>TOTAL-A0000000370</v>
      </c>
      <c r="J3709" t="str">
        <v>Valve Trim Material</v>
      </c>
      <c r="K3709" t="str">
        <v>OEM</v>
      </c>
      <c r="L3709" t="str">
        <v>Operations &amp; Maintenance, Procurement</v>
      </c>
      <c r="M3709" t="str">
        <v>16 weeks after Contract Award</v>
      </c>
    </row>
    <row r="3710">
      <c r="A3710" t="str">
        <v>TOTAL-PA0000005552</v>
      </c>
      <c r="C3710" t="str">
        <v>TOTAL-P0000001083</v>
      </c>
      <c r="D3710" t="str">
        <v/>
      </c>
      <c r="E3710" t="str">
        <v>Piping &amp; Layout</v>
      </c>
      <c r="G3710" t="str">
        <v>Insulation Gasket</v>
      </c>
      <c r="I3710" t="str">
        <v>TOTAL-A0000000174</v>
      </c>
      <c r="J3710" t="str">
        <v>Material</v>
      </c>
      <c r="K3710" t="str">
        <v>OEM</v>
      </c>
      <c r="L3710" t="str">
        <v>Operations &amp; Maintenance, Procurement</v>
      </c>
      <c r="M3710" t="str">
        <v>16 weeks after Contract Award</v>
      </c>
    </row>
    <row r="3711">
      <c r="A3711" t="str">
        <v>TOTAL-PA0000005553</v>
      </c>
      <c r="C3711" t="str">
        <v>TOTAL-P0000001084</v>
      </c>
      <c r="D3711" t="str">
        <v/>
      </c>
      <c r="E3711" t="str">
        <v>Piping &amp; Layout</v>
      </c>
      <c r="G3711" t="str">
        <v>Insulation Set</v>
      </c>
      <c r="I3711" t="str">
        <v>TOTAL-A0000000174</v>
      </c>
      <c r="J3711" t="str">
        <v>Material</v>
      </c>
      <c r="K3711" t="str">
        <v>OEM</v>
      </c>
      <c r="L3711" t="str">
        <v>Operations &amp; Maintenance, Procurement</v>
      </c>
      <c r="M3711" t="str">
        <v>16 weeks after Contract Award</v>
      </c>
    </row>
    <row r="3712">
      <c r="A3712" t="str">
        <v>TOTAL-PA0000005554</v>
      </c>
      <c r="C3712" t="str">
        <v>TOTAL-P0000001085</v>
      </c>
      <c r="D3712" t="str">
        <v/>
      </c>
      <c r="E3712" t="str">
        <v>Piping &amp; Layout</v>
      </c>
      <c r="G3712" t="str">
        <v>Insulation Spool</v>
      </c>
      <c r="I3712" t="str">
        <v>TOTAL-A0000000174</v>
      </c>
      <c r="J3712" t="str">
        <v>Material</v>
      </c>
      <c r="K3712" t="str">
        <v>OEM</v>
      </c>
      <c r="L3712" t="str">
        <v>Operations &amp; Maintenance, Procurement</v>
      </c>
      <c r="M3712" t="str">
        <v>16 weeks after Contract Award</v>
      </c>
    </row>
    <row r="3713">
      <c r="A3713" t="str">
        <v>TOTAL-PA0000005555</v>
      </c>
      <c r="C3713" t="str">
        <v>TOTAL-P0000001086</v>
      </c>
      <c r="D3713" t="str">
        <v/>
      </c>
      <c r="E3713" t="str">
        <v>Instrumentation &amp; Control Systems</v>
      </c>
      <c r="G3713" t="str">
        <v>Integral Orifice Flow Element</v>
      </c>
      <c r="I3713" t="str">
        <v>TOTAL-A0000000240</v>
      </c>
      <c r="J3713" t="str">
        <v>Orifice Bore Type</v>
      </c>
      <c r="K3713" t="str">
        <v/>
      </c>
      <c r="L3713" t="str">
        <v/>
      </c>
      <c r="M3713" t="str">
        <v/>
      </c>
    </row>
    <row r="3714">
      <c r="A3714" t="str">
        <v>TOTAL-PA0000005596</v>
      </c>
      <c r="C3714" t="str">
        <v>TOTAL-P0000001095</v>
      </c>
      <c r="D3714" t="str">
        <v/>
      </c>
      <c r="E3714" t="str">
        <v>Instrumentation &amp; Control Systems</v>
      </c>
      <c r="G3714" t="str">
        <v>Interlocking Instrument Manifold (High Integrity Protection System)</v>
      </c>
      <c r="I3714" t="str">
        <v>TOTAL-A0000000146</v>
      </c>
      <c r="J3714" t="str">
        <v>Insertion Length</v>
      </c>
      <c r="K3714" t="str">
        <v>OEM</v>
      </c>
      <c r="L3714" t="str">
        <v>Optimisation</v>
      </c>
      <c r="M3714" t="str">
        <v>16 weeks after Contract Award</v>
      </c>
    </row>
    <row r="3715">
      <c r="A3715" t="str">
        <v>TOTAL-PA0000005597</v>
      </c>
      <c r="C3715" t="str">
        <v>TOTAL-P0000001095</v>
      </c>
      <c r="D3715" t="str">
        <v/>
      </c>
      <c r="E3715" t="str">
        <v>Instrumentation &amp; Control Systems</v>
      </c>
      <c r="G3715" t="str">
        <v>Interlocking Instrument Manifold (High Integrity Protection System)</v>
      </c>
      <c r="I3715" t="str">
        <v>TOTAL-A0000000163</v>
      </c>
      <c r="J3715" t="str">
        <v>Internal Bore</v>
      </c>
      <c r="K3715" t="str">
        <v>OEM</v>
      </c>
      <c r="L3715" t="str">
        <v>Technical Integrity,Procurement</v>
      </c>
      <c r="M3715" t="str">
        <v>16 weeks after Contract Award</v>
      </c>
    </row>
    <row r="3716">
      <c r="A3716" t="str">
        <v>TOTAL-PA0000005599</v>
      </c>
      <c r="C3716" t="str">
        <v>TOTAL-P0000001095</v>
      </c>
      <c r="D3716" t="str">
        <v/>
      </c>
      <c r="E3716" t="str">
        <v>Instrumentation &amp; Control Systems</v>
      </c>
      <c r="G3716" t="str">
        <v>Interlocking Instrument Manifold (High Integrity Protection System)</v>
      </c>
      <c r="I3716" t="str">
        <v>TOTAL-A0000000196</v>
      </c>
      <c r="J3716" t="str">
        <v>Measuring Range</v>
      </c>
      <c r="K3716" t="str">
        <v>OEM</v>
      </c>
      <c r="L3716" t="str">
        <v>Operations &amp; Maintenance, Procurement</v>
      </c>
      <c r="M3716" t="str">
        <v>16 weeks after Contract Award</v>
      </c>
    </row>
    <row r="3717">
      <c r="A3717" t="str">
        <v>TOTAL-PA0000005600</v>
      </c>
      <c r="C3717" t="str">
        <v>TOTAL-P0000001095</v>
      </c>
      <c r="D3717" t="str">
        <v/>
      </c>
      <c r="E3717" t="str">
        <v>Instrumentation &amp; Control Systems</v>
      </c>
      <c r="G3717" t="str">
        <v>Interlocking Instrument Manifold (High Integrity Protection System)</v>
      </c>
      <c r="I3717" t="str">
        <v>TOTAL-A0000000234</v>
      </c>
      <c r="J3717" t="str">
        <v>Operating Frequency</v>
      </c>
      <c r="K3717" t="str">
        <v>OEM</v>
      </c>
      <c r="L3717" t="str">
        <v>Technical Integrity,Procurement</v>
      </c>
      <c r="M3717" t="str">
        <v>10 weeks after Contract Award</v>
      </c>
    </row>
    <row r="3718">
      <c r="A3718" t="str">
        <v>TOTAL-PA0000005602</v>
      </c>
      <c r="C3718" t="str">
        <v>TOTAL-P0000001096</v>
      </c>
      <c r="D3718" t="str">
        <v/>
      </c>
      <c r="E3718" t="str">
        <v>Mechanical Static</v>
      </c>
      <c r="G3718" t="str">
        <v>Internal Combustion Engine</v>
      </c>
      <c r="I3718" t="str">
        <v>TOTAL-A0000000171</v>
      </c>
      <c r="J3718" t="str">
        <v>Lubricating Oil Type</v>
      </c>
      <c r="K3718" t="str">
        <v>OEM</v>
      </c>
      <c r="L3718" t="str">
        <v>Technical Integrity, Operating &amp; Maintenance</v>
      </c>
      <c r="M3718" t="str">
        <v>10 weeks after Contract Award</v>
      </c>
    </row>
    <row r="3719">
      <c r="A3719" t="str">
        <v>TOTAL-PA0000005603</v>
      </c>
      <c r="C3719" t="str">
        <v>TOTAL-P0000001096</v>
      </c>
      <c r="D3719" t="str">
        <v/>
      </c>
      <c r="E3719" t="str">
        <v>Mechanical Static</v>
      </c>
      <c r="G3719" t="str">
        <v>Internal Combustion Engine</v>
      </c>
      <c r="I3719" t="str">
        <v>TOTAL-A0000000236</v>
      </c>
      <c r="J3719" t="str">
        <v>Operating Weight</v>
      </c>
      <c r="K3719" t="str">
        <v>Supplier</v>
      </c>
      <c r="L3719" t="str">
        <v>Operating &amp; Maintenance</v>
      </c>
      <c r="M3719" t="str">
        <v>12 weeks after Contract Award</v>
      </c>
    </row>
    <row r="3720">
      <c r="A3720" t="str">
        <v>TOTAL-PA0000005604</v>
      </c>
      <c r="C3720" t="str">
        <v>TOTAL-P0000001096</v>
      </c>
      <c r="D3720" t="str">
        <v/>
      </c>
      <c r="E3720" t="str">
        <v>Mechanical Static</v>
      </c>
      <c r="G3720" t="str">
        <v>Internal Combustion Engine</v>
      </c>
      <c r="I3720" t="str">
        <v>TOTAL-A0000000271</v>
      </c>
      <c r="J3720" t="str">
        <v>Rated Power</v>
      </c>
      <c r="K3720" t="str">
        <v>OEM</v>
      </c>
      <c r="L3720" t="str">
        <v>Technical Integrity, Procurement</v>
      </c>
      <c r="M3720" t="str">
        <v>10 weeks after Contract Award</v>
      </c>
    </row>
    <row r="3721">
      <c r="A3721" t="str">
        <v>TOTAL-PA0000005605</v>
      </c>
      <c r="C3721" t="str">
        <v>TOTAL-P0000001096</v>
      </c>
      <c r="D3721" t="str">
        <v/>
      </c>
      <c r="E3721" t="str">
        <v>Mechanical Static</v>
      </c>
      <c r="G3721" t="str">
        <v>Internal Combustion Engine</v>
      </c>
      <c r="I3721" t="str">
        <v>TOTAL-A0000000323</v>
      </c>
      <c r="J3721" t="str">
        <v>Supercharging Type</v>
      </c>
      <c r="K3721" t="str">
        <v/>
      </c>
      <c r="L3721" t="str">
        <v/>
      </c>
      <c r="M3721" t="str">
        <v/>
      </c>
    </row>
    <row r="3722">
      <c r="A3722" t="str">
        <v>TOTAL-PA0000005606</v>
      </c>
      <c r="C3722" t="str">
        <v>TOTAL-P0000001096</v>
      </c>
      <c r="D3722" t="str">
        <v/>
      </c>
      <c r="E3722" t="str">
        <v>Mechanical Static</v>
      </c>
      <c r="G3722" t="str">
        <v>Internal Combustion Engine</v>
      </c>
      <c r="I3722" t="str">
        <v>TOTAL-A0000000330</v>
      </c>
      <c r="J3722" t="str">
        <v>Temperature Rating</v>
      </c>
      <c r="K3722" t="str">
        <v>OEM</v>
      </c>
      <c r="L3722" t="str">
        <v>Technical Integrity, Procurement</v>
      </c>
      <c r="M3722" t="str">
        <v>10 weeks after Contract Award</v>
      </c>
    </row>
    <row r="3723">
      <c r="A3723" t="str">
        <v>TOTAL-PA0000005684</v>
      </c>
      <c r="C3723" t="str">
        <v>TOTAL-P0000001117</v>
      </c>
      <c r="D3723" t="str">
        <v/>
      </c>
      <c r="E3723" t="str">
        <v>Mechanical Static</v>
      </c>
      <c r="G3723" t="str">
        <v>Jet Ejector</v>
      </c>
      <c r="I3723" t="str">
        <v>TOTAL-A0000000263</v>
      </c>
      <c r="J3723" t="str">
        <v>Pressure Rating</v>
      </c>
      <c r="K3723" t="str">
        <v>OEM</v>
      </c>
      <c r="L3723" t="str">
        <v>Technical Integrity, Procurement</v>
      </c>
      <c r="M3723" t="str">
        <v>10 weeks after Contract Award</v>
      </c>
    </row>
    <row r="3724">
      <c r="A3724" t="str">
        <v>TOTAL-PA0000005742</v>
      </c>
      <c r="C3724" t="str">
        <v>TOTAL-P0000001135</v>
      </c>
      <c r="D3724" t="str">
        <v/>
      </c>
      <c r="E3724" t="str">
        <v>Mechanical Static</v>
      </c>
      <c r="G3724" t="str">
        <v>Ladder and Step</v>
      </c>
      <c r="I3724" t="str">
        <v>TOTAL-A0000000174</v>
      </c>
      <c r="J3724" t="str">
        <v>Material</v>
      </c>
      <c r="K3724" t="str">
        <v>OEM</v>
      </c>
      <c r="L3724" t="str">
        <v>Operations &amp; Maintenance, Procurement</v>
      </c>
      <c r="M3724" t="str">
        <v>16 weeks after Contract Award</v>
      </c>
    </row>
    <row r="3725">
      <c r="A3725" t="str">
        <v>TOTAL-PA0000005804</v>
      </c>
      <c r="C3725" t="str">
        <v>TOTAL-P0000001147</v>
      </c>
      <c r="D3725" t="str">
        <v/>
      </c>
      <c r="E3725" t="str">
        <v>Instrumentation &amp; Control Systems</v>
      </c>
      <c r="G3725" t="str">
        <v>Level Recorder</v>
      </c>
      <c r="I3725" t="str">
        <v>TOTAL-A0000000193</v>
      </c>
      <c r="J3725" t="str">
        <v>Maximum Voltage</v>
      </c>
      <c r="K3725" t="str">
        <v>OEM</v>
      </c>
      <c r="L3725" t="str">
        <v>Procurement, Optimisation</v>
      </c>
      <c r="M3725" t="str">
        <v>16 weeks after Contract Award</v>
      </c>
    </row>
    <row r="3726">
      <c r="A3726" t="str">
        <v>TOTAL-PA0000005808</v>
      </c>
      <c r="C3726" t="str">
        <v>TOTAL-P0000001149</v>
      </c>
      <c r="D3726" t="str">
        <v/>
      </c>
      <c r="E3726" t="str">
        <v>Instrumentation &amp; Control Systems</v>
      </c>
      <c r="G3726" t="str">
        <v>Level Switches - Conductivity</v>
      </c>
      <c r="I3726" t="str">
        <v>TOTAL-A0000000053</v>
      </c>
      <c r="J3726" t="str">
        <v>Connection Rating</v>
      </c>
      <c r="K3726" t="str">
        <v>OEM</v>
      </c>
      <c r="L3726" t="str">
        <v>Procurement</v>
      </c>
      <c r="M3726" t="str">
        <v>10 weeks after Contract Award</v>
      </c>
    </row>
    <row r="3727">
      <c r="A3727" t="str">
        <v>TOTAL-PA0000005809</v>
      </c>
      <c r="C3727" t="str">
        <v>TOTAL-P0000001149</v>
      </c>
      <c r="D3727" t="str">
        <v/>
      </c>
      <c r="E3727" t="str">
        <v>Instrumentation &amp; Control Systems</v>
      </c>
      <c r="G3727" t="str">
        <v>Level Switches - Conductivity</v>
      </c>
      <c r="I3727" t="str">
        <v>TOTAL-A0000000054</v>
      </c>
      <c r="J3727" t="str">
        <v>Connection Size</v>
      </c>
      <c r="K3727" t="str">
        <v>OEM</v>
      </c>
      <c r="L3727" t="str">
        <v>Procurement</v>
      </c>
      <c r="M3727" t="str">
        <v>10 weeks after Contract Award</v>
      </c>
    </row>
    <row r="3728">
      <c r="A3728" t="str">
        <v>TOTAL-PA0000005810</v>
      </c>
      <c r="C3728" t="str">
        <v>TOTAL-P0000001149</v>
      </c>
      <c r="D3728" t="str">
        <v/>
      </c>
      <c r="E3728" t="str">
        <v>Instrumentation &amp; Control Systems</v>
      </c>
      <c r="G3728" t="str">
        <v>Level Switches - Conductivity</v>
      </c>
      <c r="I3728" t="str">
        <v>TOTAL-A0000000055</v>
      </c>
      <c r="J3728" t="str">
        <v>Connection Type</v>
      </c>
      <c r="K3728" t="str">
        <v>OEM</v>
      </c>
      <c r="L3728" t="str">
        <v>Procurement</v>
      </c>
      <c r="M3728" t="str">
        <v>10 weeks after Contract Award</v>
      </c>
    </row>
    <row r="3729">
      <c r="A3729" t="str">
        <v>TOTAL-PA0000005817</v>
      </c>
      <c r="C3729" t="str">
        <v>TOTAL-P0000001149</v>
      </c>
      <c r="D3729" t="str">
        <v/>
      </c>
      <c r="E3729" t="str">
        <v>Instrumentation &amp; Control Systems</v>
      </c>
      <c r="G3729" t="str">
        <v>Level Switches - Conductivity</v>
      </c>
      <c r="I3729" t="str">
        <v>TOTAL-A0000000146</v>
      </c>
      <c r="J3729" t="str">
        <v>Insertion Length</v>
      </c>
      <c r="K3729" t="str">
        <v>OEM</v>
      </c>
      <c r="L3729" t="str">
        <v>Optimisation</v>
      </c>
      <c r="M3729" t="str">
        <v>16 weeks after Contract Award</v>
      </c>
    </row>
    <row r="3730">
      <c r="A3730" t="str">
        <v>TOTAL-PA0000005818</v>
      </c>
      <c r="C3730" t="str">
        <v>TOTAL-P0000001149</v>
      </c>
      <c r="D3730" t="str">
        <v/>
      </c>
      <c r="E3730" t="str">
        <v>Instrumentation &amp; Control Systems</v>
      </c>
      <c r="G3730" t="str">
        <v>Level Switches - Conductivity</v>
      </c>
      <c r="I3730" t="str">
        <v>TOTAL-A0000000163</v>
      </c>
      <c r="J3730" t="str">
        <v>Internal Bore</v>
      </c>
      <c r="K3730" t="str">
        <v>OEM</v>
      </c>
      <c r="L3730" t="str">
        <v>Technical Integrity,Procurement</v>
      </c>
      <c r="M3730" t="str">
        <v>16 weeks after Contract Award</v>
      </c>
    </row>
    <row r="3731">
      <c r="A3731" t="str">
        <v>TOTAL-PA0000005819</v>
      </c>
      <c r="C3731" t="str">
        <v>TOTAL-P0000001149</v>
      </c>
      <c r="D3731" t="str">
        <v/>
      </c>
      <c r="E3731" t="str">
        <v>Instrumentation &amp; Control Systems</v>
      </c>
      <c r="G3731" t="str">
        <v>Level Switches - Conductivity</v>
      </c>
      <c r="I3731" t="str">
        <v>TOTAL-A0000000174</v>
      </c>
      <c r="J3731" t="str">
        <v>Material</v>
      </c>
      <c r="K3731" t="str">
        <v>OEM</v>
      </c>
      <c r="L3731" t="str">
        <v>Operations &amp; Maintenance, Procurement</v>
      </c>
      <c r="M3731" t="str">
        <v>16 weeks after Contract Award</v>
      </c>
    </row>
    <row r="3732">
      <c r="A3732" t="str">
        <v>TOTAL-PA0000005820</v>
      </c>
      <c r="C3732" t="str">
        <v>TOTAL-P0000001149</v>
      </c>
      <c r="D3732" t="str">
        <v/>
      </c>
      <c r="E3732" t="str">
        <v>Instrumentation &amp; Control Systems</v>
      </c>
      <c r="G3732" t="str">
        <v>Level Switches - Conductivity</v>
      </c>
      <c r="I3732" t="str">
        <v>TOTAL-A0000000196</v>
      </c>
      <c r="J3732" t="str">
        <v>Measuring Range</v>
      </c>
      <c r="K3732" t="str">
        <v>OEM</v>
      </c>
      <c r="L3732" t="str">
        <v>Operations &amp; Maintenance, Procurement</v>
      </c>
      <c r="M3732" t="str">
        <v>16 weeks after Contract Award</v>
      </c>
    </row>
    <row r="3733">
      <c r="A3733" t="str">
        <v>TOTAL-PA0000005821</v>
      </c>
      <c r="C3733" t="str">
        <v>TOTAL-P0000001149</v>
      </c>
      <c r="D3733" t="str">
        <v/>
      </c>
      <c r="E3733" t="str">
        <v>Instrumentation &amp; Control Systems</v>
      </c>
      <c r="G3733" t="str">
        <v>Level Switches - Conductivity</v>
      </c>
      <c r="I3733" t="str">
        <v>TOTAL-A0000000234</v>
      </c>
      <c r="J3733" t="str">
        <v>Operating Frequency</v>
      </c>
      <c r="K3733" t="str">
        <v>OEM</v>
      </c>
      <c r="L3733" t="str">
        <v>Technical Integrity,Procurement</v>
      </c>
      <c r="M3733" t="str">
        <v>10 weeks after Contract Award</v>
      </c>
    </row>
    <row r="3734">
      <c r="A3734" t="str">
        <v>TOTAL-PA0000005826</v>
      </c>
      <c r="C3734" t="str">
        <v>TOTAL-P0000001151</v>
      </c>
      <c r="D3734" t="str">
        <v/>
      </c>
      <c r="E3734" t="str">
        <v>Instrumentation &amp; Control Systems</v>
      </c>
      <c r="G3734" t="str">
        <v>Level Switches - Optical</v>
      </c>
      <c r="I3734" t="str">
        <v>TOTAL-A0000000053</v>
      </c>
      <c r="J3734" t="str">
        <v>Connection Rating</v>
      </c>
      <c r="K3734" t="str">
        <v>OEM</v>
      </c>
      <c r="L3734" t="str">
        <v>Procurement</v>
      </c>
      <c r="M3734" t="str">
        <v>10 weeks after Contract Award</v>
      </c>
    </row>
    <row r="3735">
      <c r="A3735" t="str">
        <v>TOTAL-PA0000005827</v>
      </c>
      <c r="C3735" t="str">
        <v>TOTAL-P0000001151</v>
      </c>
      <c r="D3735" t="str">
        <v/>
      </c>
      <c r="E3735" t="str">
        <v>Instrumentation &amp; Control Systems</v>
      </c>
      <c r="G3735" t="str">
        <v>Level Switches - Optical</v>
      </c>
      <c r="I3735" t="str">
        <v>TOTAL-A0000000054</v>
      </c>
      <c r="J3735" t="str">
        <v>Connection Size</v>
      </c>
      <c r="K3735" t="str">
        <v>OEM</v>
      </c>
      <c r="L3735" t="str">
        <v>Procurement</v>
      </c>
      <c r="M3735" t="str">
        <v>10 weeks after Contract Award</v>
      </c>
    </row>
    <row r="3736">
      <c r="A3736" t="str">
        <v>TOTAL-PA0000005828</v>
      </c>
      <c r="C3736" t="str">
        <v>TOTAL-P0000001151</v>
      </c>
      <c r="D3736" t="str">
        <v/>
      </c>
      <c r="E3736" t="str">
        <v>Instrumentation &amp; Control Systems</v>
      </c>
      <c r="G3736" t="str">
        <v>Level Switches - Optical</v>
      </c>
      <c r="I3736" t="str">
        <v>TOTAL-A0000000055</v>
      </c>
      <c r="J3736" t="str">
        <v>Connection Type</v>
      </c>
      <c r="K3736" t="str">
        <v>OEM</v>
      </c>
      <c r="L3736" t="str">
        <v>Procurement</v>
      </c>
      <c r="M3736" t="str">
        <v>10 weeks after Contract Award</v>
      </c>
    </row>
    <row r="3737">
      <c r="A3737" t="str">
        <v>TOTAL-PA0000005835</v>
      </c>
      <c r="C3737" t="str">
        <v>TOTAL-P0000001151</v>
      </c>
      <c r="D3737" t="str">
        <v/>
      </c>
      <c r="E3737" t="str">
        <v>Instrumentation &amp; Control Systems</v>
      </c>
      <c r="G3737" t="str">
        <v>Level Switches - Optical</v>
      </c>
      <c r="I3737" t="str">
        <v>TOTAL-A0000000146</v>
      </c>
      <c r="J3737" t="str">
        <v>Insertion Length</v>
      </c>
      <c r="K3737" t="str">
        <v>OEM</v>
      </c>
      <c r="L3737" t="str">
        <v>Optimisation</v>
      </c>
      <c r="M3737" t="str">
        <v>16 weeks after Contract Award</v>
      </c>
    </row>
    <row r="3738">
      <c r="A3738" t="str">
        <v>TOTAL-PA0000005836</v>
      </c>
      <c r="C3738" t="str">
        <v>TOTAL-P0000001151</v>
      </c>
      <c r="D3738" t="str">
        <v/>
      </c>
      <c r="E3738" t="str">
        <v>Instrumentation &amp; Control Systems</v>
      </c>
      <c r="G3738" t="str">
        <v>Level Switches - Optical</v>
      </c>
      <c r="I3738" t="str">
        <v>TOTAL-A0000000163</v>
      </c>
      <c r="J3738" t="str">
        <v>Internal Bore</v>
      </c>
      <c r="K3738" t="str">
        <v>OEM</v>
      </c>
      <c r="L3738" t="str">
        <v>Technical Integrity,Procurement</v>
      </c>
      <c r="M3738" t="str">
        <v>16 weeks after Contract Award</v>
      </c>
    </row>
    <row r="3739">
      <c r="A3739" t="str">
        <v>TOTAL-PA0000005837</v>
      </c>
      <c r="C3739" t="str">
        <v>TOTAL-P0000001151</v>
      </c>
      <c r="D3739" t="str">
        <v/>
      </c>
      <c r="E3739" t="str">
        <v>Instrumentation &amp; Control Systems</v>
      </c>
      <c r="G3739" t="str">
        <v>Level Switches - Optical</v>
      </c>
      <c r="I3739" t="str">
        <v>TOTAL-A0000000174</v>
      </c>
      <c r="J3739" t="str">
        <v>Material</v>
      </c>
      <c r="K3739" t="str">
        <v>OEM</v>
      </c>
      <c r="L3739" t="str">
        <v>Operations &amp; Maintenance, Procurement</v>
      </c>
      <c r="M3739" t="str">
        <v>16 weeks after Contract Award</v>
      </c>
    </row>
    <row r="3740">
      <c r="A3740" t="str">
        <v>TOTAL-PA0000005838</v>
      </c>
      <c r="C3740" t="str">
        <v>TOTAL-P0000001151</v>
      </c>
      <c r="D3740" t="str">
        <v/>
      </c>
      <c r="E3740" t="str">
        <v>Instrumentation &amp; Control Systems</v>
      </c>
      <c r="G3740" t="str">
        <v>Level Switches - Optical</v>
      </c>
      <c r="I3740" t="str">
        <v>TOTAL-A0000000196</v>
      </c>
      <c r="J3740" t="str">
        <v>Measuring Range</v>
      </c>
      <c r="K3740" t="str">
        <v>OEM</v>
      </c>
      <c r="L3740" t="str">
        <v>Operations &amp; Maintenance, Procurement</v>
      </c>
      <c r="M3740" t="str">
        <v>16 weeks after Contract Award</v>
      </c>
    </row>
    <row r="3741">
      <c r="A3741" t="str">
        <v>TOTAL-PA0000005839</v>
      </c>
      <c r="C3741" t="str">
        <v>TOTAL-P0000001151</v>
      </c>
      <c r="D3741" t="str">
        <v/>
      </c>
      <c r="E3741" t="str">
        <v>Instrumentation &amp; Control Systems</v>
      </c>
      <c r="G3741" t="str">
        <v>Level Switches - Optical</v>
      </c>
      <c r="I3741" t="str">
        <v>TOTAL-A0000000234</v>
      </c>
      <c r="J3741" t="str">
        <v>Operating Frequency</v>
      </c>
      <c r="K3741" t="str">
        <v>OEM</v>
      </c>
      <c r="L3741" t="str">
        <v>Technical Integrity,Procurement</v>
      </c>
      <c r="M3741" t="str">
        <v>10 weeks after Contract Award</v>
      </c>
    </row>
    <row r="3742">
      <c r="A3742" t="str">
        <v>TOTAL-PA0000005841</v>
      </c>
      <c r="C3742" t="str">
        <v>TOTAL-P0000001153</v>
      </c>
      <c r="D3742" t="str">
        <v/>
      </c>
      <c r="E3742" t="str">
        <v>Instrumentation &amp; Control Systems</v>
      </c>
      <c r="G3742" t="str">
        <v>Level Transmitter</v>
      </c>
      <c r="I3742" t="str">
        <v>TOTAL-A0000000053</v>
      </c>
      <c r="J3742" t="str">
        <v>Connection Rating</v>
      </c>
      <c r="K3742" t="str">
        <v>OEM</v>
      </c>
      <c r="L3742" t="str">
        <v>Procurement</v>
      </c>
      <c r="M3742" t="str">
        <v>16 weeks after Contract Award</v>
      </c>
    </row>
    <row r="3743">
      <c r="A3743" t="str">
        <v>TOTAL-PA0000005842</v>
      </c>
      <c r="C3743" t="str">
        <v>TOTAL-P0000001153</v>
      </c>
      <c r="D3743" t="str">
        <v/>
      </c>
      <c r="E3743" t="str">
        <v>Instrumentation &amp; Control Systems</v>
      </c>
      <c r="G3743" t="str">
        <v>Level Transmitter</v>
      </c>
      <c r="I3743" t="str">
        <v>TOTAL-A0000000054</v>
      </c>
      <c r="J3743" t="str">
        <v>Connection Size</v>
      </c>
      <c r="K3743" t="str">
        <v>OEM</v>
      </c>
      <c r="L3743" t="str">
        <v>Procurement</v>
      </c>
      <c r="M3743" t="str">
        <v>16 weeks after Contract Award</v>
      </c>
    </row>
    <row r="3744">
      <c r="A3744" t="str">
        <v>TOTAL-PA0000005843</v>
      </c>
      <c r="C3744" t="str">
        <v>TOTAL-P0000001153</v>
      </c>
      <c r="D3744" t="str">
        <v/>
      </c>
      <c r="E3744" t="str">
        <v>Instrumentation &amp; Control Systems</v>
      </c>
      <c r="G3744" t="str">
        <v>Level Transmitter</v>
      </c>
      <c r="I3744" t="str">
        <v>TOTAL-A0000000055</v>
      </c>
      <c r="J3744" t="str">
        <v>Connection Type</v>
      </c>
      <c r="K3744" t="str">
        <v>OEM</v>
      </c>
      <c r="L3744" t="str">
        <v>Procurement</v>
      </c>
      <c r="M3744" t="str">
        <v>16 weeks after Contract Award</v>
      </c>
    </row>
    <row r="3745">
      <c r="A3745" t="str">
        <v>TOTAL-PA0000005887</v>
      </c>
      <c r="C3745" t="str">
        <v>TOTAL-P0000001164</v>
      </c>
      <c r="D3745" t="str">
        <v/>
      </c>
      <c r="E3745" t="str">
        <v>Mechanical Static</v>
      </c>
      <c r="G3745" t="str">
        <v>Lifting Equipment</v>
      </c>
      <c r="I3745" t="str">
        <v>TOTAL-A0000000044</v>
      </c>
      <c r="J3745" t="str">
        <v>Certification Body</v>
      </c>
      <c r="K3745" t="str">
        <v>OEM</v>
      </c>
      <c r="L3745" t="str">
        <v>Technical Integrity, Procurement</v>
      </c>
      <c r="M3745" t="str">
        <v>10 weeks after Contract Award</v>
      </c>
    </row>
    <row r="3746">
      <c r="A3746" t="str">
        <v>TOTAL-PA0000005888</v>
      </c>
      <c r="C3746" t="str">
        <v>TOTAL-P0000001164</v>
      </c>
      <c r="D3746" t="str">
        <v/>
      </c>
      <c r="E3746" t="str">
        <v>Mechanical Static</v>
      </c>
      <c r="G3746" t="str">
        <v>Lifting Equipment</v>
      </c>
      <c r="I3746" t="str">
        <v>TOTAL-A0000000283</v>
      </c>
      <c r="J3746" t="str">
        <v>Safe Working Load</v>
      </c>
      <c r="K3746" t="str">
        <v>OEM</v>
      </c>
      <c r="L3746" t="str">
        <v>Technical Integrity,Procurement</v>
      </c>
      <c r="M3746" t="str">
        <v>10 weeks after Contract Award</v>
      </c>
    </row>
    <row r="3747">
      <c r="A3747" t="str">
        <v>TOTAL-PA0000005889</v>
      </c>
      <c r="C3747" t="str">
        <v>TOTAL-P0000001164</v>
      </c>
      <c r="D3747" t="str">
        <v/>
      </c>
      <c r="E3747" t="str">
        <v>Mechanical Static</v>
      </c>
      <c r="G3747" t="str">
        <v>Lifting Equipment</v>
      </c>
      <c r="I3747" t="str">
        <v>TOTAL-A0000000331</v>
      </c>
      <c r="J3747" t="str">
        <v>Test Load</v>
      </c>
      <c r="K3747" t="str">
        <v>Supplier</v>
      </c>
      <c r="L3747" t="str">
        <v>Technical Integrity,Procurement</v>
      </c>
      <c r="M3747" t="str">
        <v>10 weeks after Contract Award</v>
      </c>
    </row>
    <row r="3748">
      <c r="A3748" t="str">
        <v>TOTAL-PA0000005890</v>
      </c>
      <c r="C3748" t="str">
        <v>TOTAL-P0000001164</v>
      </c>
      <c r="D3748" t="str">
        <v/>
      </c>
      <c r="E3748" t="str">
        <v>Mechanical Static</v>
      </c>
      <c r="G3748" t="str">
        <v>Lifting Equipment</v>
      </c>
      <c r="I3748" t="str">
        <v>TOTAL-A0000000333</v>
      </c>
      <c r="J3748" t="str">
        <v>Test Requirement</v>
      </c>
      <c r="K3748" t="str">
        <v>Supplier</v>
      </c>
      <c r="L3748" t="str">
        <v>Technical Integrity,Procurement</v>
      </c>
      <c r="M3748" t="str">
        <v>10 weeks after Contract Award</v>
      </c>
    </row>
    <row r="3749">
      <c r="A3749" t="str">
        <v>TOTAL-PA0000005891</v>
      </c>
      <c r="C3749" t="str">
        <v>TOTAL-P0000001165</v>
      </c>
      <c r="D3749" t="str">
        <v/>
      </c>
      <c r="E3749" t="str">
        <v>Mechanical Static</v>
      </c>
      <c r="G3749" t="str">
        <v>Lifting Equipment - Handling Of Separate Load</v>
      </c>
      <c r="I3749" t="str">
        <v>TOTAL-A0000000044</v>
      </c>
      <c r="J3749" t="str">
        <v>Certification Body</v>
      </c>
      <c r="K3749" t="str">
        <v>OEM</v>
      </c>
      <c r="L3749" t="str">
        <v>Technical Integrity, Procurement</v>
      </c>
      <c r="M3749" t="str">
        <v>10 weeks after Contract Award</v>
      </c>
    </row>
    <row r="3750">
      <c r="A3750" t="str">
        <v>TOTAL-PA0000005892</v>
      </c>
      <c r="C3750" t="str">
        <v>TOTAL-P0000001165</v>
      </c>
      <c r="D3750" t="str">
        <v/>
      </c>
      <c r="E3750" t="str">
        <v>Mechanical Static</v>
      </c>
      <c r="G3750" t="str">
        <v>Lifting Equipment - Handling Of Separate Load</v>
      </c>
      <c r="I3750" t="str">
        <v>TOTAL-A0000000283</v>
      </c>
      <c r="J3750" t="str">
        <v>Safe Working Load</v>
      </c>
      <c r="K3750" t="str">
        <v>OEM</v>
      </c>
      <c r="L3750" t="str">
        <v>Technical Integrity,Procurement</v>
      </c>
      <c r="M3750" t="str">
        <v>10 weeks after Contract Award</v>
      </c>
    </row>
    <row r="3751">
      <c r="A3751" t="str">
        <v>TOTAL-PA0000005893</v>
      </c>
      <c r="C3751" t="str">
        <v>TOTAL-P0000001165</v>
      </c>
      <c r="D3751" t="str">
        <v/>
      </c>
      <c r="E3751" t="str">
        <v>Mechanical Static</v>
      </c>
      <c r="G3751" t="str">
        <v>Lifting Equipment - Handling Of Separate Load</v>
      </c>
      <c r="I3751" t="str">
        <v>TOTAL-A0000000331</v>
      </c>
      <c r="J3751" t="str">
        <v>Test Load</v>
      </c>
      <c r="K3751" t="str">
        <v>Supplier</v>
      </c>
      <c r="L3751" t="str">
        <v>Technical Integrity,Procurement</v>
      </c>
      <c r="M3751" t="str">
        <v>10 weeks after Contract Award</v>
      </c>
    </row>
    <row r="3752">
      <c r="A3752" t="str">
        <v>TOTAL-PA0000005894</v>
      </c>
      <c r="C3752" t="str">
        <v>TOTAL-P0000001165</v>
      </c>
      <c r="D3752" t="str">
        <v/>
      </c>
      <c r="E3752" t="str">
        <v>Mechanical Static</v>
      </c>
      <c r="G3752" t="str">
        <v>Lifting Equipment - Handling Of Separate Load</v>
      </c>
      <c r="I3752" t="str">
        <v>TOTAL-A0000000333</v>
      </c>
      <c r="J3752" t="str">
        <v>Test Requirement</v>
      </c>
      <c r="K3752" t="str">
        <v>Supplier</v>
      </c>
      <c r="L3752" t="str">
        <v>Technical Integrity,Procurement</v>
      </c>
      <c r="M3752" t="str">
        <v>10 weeks after Contract Award</v>
      </c>
    </row>
    <row r="3753">
      <c r="A3753" t="str">
        <v>TOTAL-PA0000005912</v>
      </c>
      <c r="C3753" t="str">
        <v>TOTAL-P0000001171</v>
      </c>
      <c r="D3753" t="str">
        <v/>
      </c>
      <c r="E3753" t="str">
        <v>Electrical</v>
      </c>
      <c r="G3753" t="str">
        <v>Lighting Equipment and Socket Outlet</v>
      </c>
      <c r="I3753" t="str">
        <v>TOTAL-A0000000009</v>
      </c>
      <c r="J3753" t="str">
        <v>ATEX Category</v>
      </c>
      <c r="K3753" t="str">
        <v>OEM</v>
      </c>
      <c r="L3753" t="str">
        <v>Statutory, Procurement</v>
      </c>
      <c r="M3753" t="str">
        <v>12 weeks after Contract Award</v>
      </c>
    </row>
    <row r="3754">
      <c r="A3754" t="str">
        <v>TOTAL-PA0000005913</v>
      </c>
      <c r="C3754" t="str">
        <v>TOTAL-P0000001171</v>
      </c>
      <c r="D3754" t="str">
        <v/>
      </c>
      <c r="E3754" t="str">
        <v>Electrical</v>
      </c>
      <c r="G3754" t="str">
        <v>Lighting Equipment and Socket Outlet</v>
      </c>
      <c r="I3754" t="str">
        <v>TOTAL-A0000000010</v>
      </c>
      <c r="J3754" t="str">
        <v>ATEX Explosive Atmosphere</v>
      </c>
      <c r="K3754" t="str">
        <v>OEM</v>
      </c>
      <c r="L3754" t="str">
        <v>Statutory, Procurement</v>
      </c>
      <c r="M3754" t="str">
        <v>12 weeks after Contract Award</v>
      </c>
    </row>
    <row r="3755">
      <c r="A3755" t="str">
        <v>TOTAL-PA0000005914</v>
      </c>
      <c r="C3755" t="str">
        <v>TOTAL-P0000001171</v>
      </c>
      <c r="D3755" t="str">
        <v/>
      </c>
      <c r="E3755" t="str">
        <v>Electrical</v>
      </c>
      <c r="G3755" t="str">
        <v>Lighting Equipment and Socket Outlet</v>
      </c>
      <c r="I3755" t="str">
        <v>TOTAL-A0000000011</v>
      </c>
      <c r="J3755" t="str">
        <v>ATEX Group</v>
      </c>
      <c r="K3755" t="str">
        <v>OEM</v>
      </c>
      <c r="L3755" t="str">
        <v>Statutory, Procurement</v>
      </c>
      <c r="M3755" t="str">
        <v>12 weeks after Contract Award</v>
      </c>
    </row>
    <row r="3756">
      <c r="A3756" t="str">
        <v>TOTAL-PA0000005915</v>
      </c>
      <c r="C3756" t="str">
        <v>TOTAL-P0000001171</v>
      </c>
      <c r="D3756" t="str">
        <v/>
      </c>
      <c r="E3756" t="str">
        <v>Electrical</v>
      </c>
      <c r="G3756" t="str">
        <v>Lighting Equipment and Socket Outlet</v>
      </c>
      <c r="I3756" t="str">
        <v>TOTAL-A0000000092</v>
      </c>
      <c r="J3756" t="str">
        <v>Electrical Connection</v>
      </c>
      <c r="K3756" t="str">
        <v>OEM</v>
      </c>
      <c r="L3756" t="str">
        <v>Procurement</v>
      </c>
      <c r="M3756" t="str">
        <v>16 weeks after Contract Award</v>
      </c>
    </row>
    <row r="3757">
      <c r="A3757" t="str">
        <v>TOTAL-PA0000005916</v>
      </c>
      <c r="C3757" t="str">
        <v>TOTAL-P0000001171</v>
      </c>
      <c r="D3757" t="str">
        <v/>
      </c>
      <c r="E3757" t="str">
        <v>Electrical</v>
      </c>
      <c r="G3757" t="str">
        <v>Lighting Equipment and Socket Outlet</v>
      </c>
      <c r="I3757" t="str">
        <v>TOTAL-A0000000097</v>
      </c>
      <c r="J3757" t="str">
        <v>Enclosure Material</v>
      </c>
      <c r="K3757" t="str">
        <v>OEM</v>
      </c>
      <c r="L3757" t="str">
        <v>Operations &amp; Maintenance, Procurement</v>
      </c>
      <c r="M3757" t="str">
        <v>10 weeks after Contract Award</v>
      </c>
    </row>
    <row r="3758">
      <c r="A3758" t="str">
        <v>TOTAL-PA0000005917</v>
      </c>
      <c r="C3758" t="str">
        <v>TOTAL-P0000001171</v>
      </c>
      <c r="D3758" t="str">
        <v/>
      </c>
      <c r="E3758" t="str">
        <v>Electrical</v>
      </c>
      <c r="G3758" t="str">
        <v>Lighting Equipment and Socket Outlet</v>
      </c>
      <c r="I3758" t="str">
        <v>TOTAL-A0000000098</v>
      </c>
      <c r="J3758" t="str">
        <v>Equipment Hazardous Area Certificate Number</v>
      </c>
      <c r="K3758" t="str">
        <v>OEM</v>
      </c>
      <c r="L3758" t="str">
        <v>Statutory, Procurement</v>
      </c>
      <c r="M3758" t="str">
        <v>12 weeks after Contract Award</v>
      </c>
    </row>
    <row r="3759">
      <c r="A3759" t="str">
        <v>TOTAL-PA0000005918</v>
      </c>
      <c r="C3759" t="str">
        <v>TOTAL-P0000001171</v>
      </c>
      <c r="D3759" t="str">
        <v/>
      </c>
      <c r="E3759" t="str">
        <v>Electrical</v>
      </c>
      <c r="G3759" t="str">
        <v>Lighting Equipment and Socket Outlet</v>
      </c>
      <c r="I3759" t="str">
        <v>TOTAL-A0000000099</v>
      </c>
      <c r="J3759" t="str">
        <v>Equipment Hazardous Area Certifying Authority</v>
      </c>
      <c r="K3759" t="str">
        <v>OEM</v>
      </c>
      <c r="L3759" t="str">
        <v>Statutory, Procurement</v>
      </c>
      <c r="M3759" t="str">
        <v>12 weeks after Contract Award</v>
      </c>
    </row>
    <row r="3760">
      <c r="A3760" t="str">
        <v>TOTAL-PA0000005919</v>
      </c>
      <c r="C3760" t="str">
        <v>TOTAL-P0000001171</v>
      </c>
      <c r="D3760" t="str">
        <v/>
      </c>
      <c r="E3760" t="str">
        <v>Electrical</v>
      </c>
      <c r="G3760" t="str">
        <v>Lighting Equipment and Socket Outlet</v>
      </c>
      <c r="I3760" t="str">
        <v>TOTAL-A0000000100</v>
      </c>
      <c r="J3760" t="str">
        <v>Equipment Hazardous Area Gas Group</v>
      </c>
      <c r="K3760" t="str">
        <v>OEM</v>
      </c>
      <c r="L3760" t="str">
        <v>Statutory, Procurement</v>
      </c>
      <c r="M3760" t="str">
        <v>12 weeks after Contract Award</v>
      </c>
    </row>
    <row r="3761">
      <c r="A3761" t="str">
        <v>TOTAL-PA0000005920</v>
      </c>
      <c r="C3761" t="str">
        <v>TOTAL-P0000001171</v>
      </c>
      <c r="D3761" t="str">
        <v/>
      </c>
      <c r="E3761" t="str">
        <v>Electrical</v>
      </c>
      <c r="G3761" t="str">
        <v>Lighting Equipment and Socket Outlet</v>
      </c>
      <c r="I3761" t="str">
        <v>TOTAL-A0000000101</v>
      </c>
      <c r="J3761" t="str">
        <v>Equipment Hazardous Area Protection Concept</v>
      </c>
      <c r="K3761" t="str">
        <v>OEM</v>
      </c>
      <c r="L3761" t="str">
        <v>Statutory, Procurement</v>
      </c>
      <c r="M3761" t="str">
        <v>12 weeks after Contract Award</v>
      </c>
    </row>
    <row r="3762">
      <c r="A3762" t="str">
        <v>TOTAL-PA0000005921</v>
      </c>
      <c r="C3762" t="str">
        <v>TOTAL-P0000001171</v>
      </c>
      <c r="D3762" t="str">
        <v/>
      </c>
      <c r="E3762" t="str">
        <v>Electrical</v>
      </c>
      <c r="G3762" t="str">
        <v>Lighting Equipment and Socket Outlet</v>
      </c>
      <c r="I3762" t="str">
        <v>TOTAL-A0000000102</v>
      </c>
      <c r="J3762" t="str">
        <v>Equipment Hazardous Area Temperature Class</v>
      </c>
      <c r="K3762" t="str">
        <v>OEM</v>
      </c>
      <c r="L3762" t="str">
        <v>Statutory, Procurement</v>
      </c>
      <c r="M3762" t="str">
        <v>12 weeks after Contract Award</v>
      </c>
    </row>
    <row r="3763">
      <c r="A3763" t="str">
        <v>TOTAL-PA0000005922</v>
      </c>
      <c r="C3763" t="str">
        <v>TOTAL-P0000001171</v>
      </c>
      <c r="D3763" t="str">
        <v/>
      </c>
      <c r="E3763" t="str">
        <v>Electrical</v>
      </c>
      <c r="G3763" t="str">
        <v>Lighting Equipment and Socket Outlet</v>
      </c>
      <c r="I3763" t="str">
        <v>TOTAL-A0000000103</v>
      </c>
      <c r="J3763" t="str">
        <v>Equipment Ingress Protection Code</v>
      </c>
      <c r="K3763" t="str">
        <v>OEM</v>
      </c>
      <c r="L3763" t="str">
        <v>Statutory, Procurement</v>
      </c>
      <c r="M3763" t="str">
        <v>12 weeks after Contract Award</v>
      </c>
    </row>
    <row r="3764">
      <c r="A3764" t="str">
        <v>TOTAL-PA0000005923</v>
      </c>
      <c r="C3764" t="str">
        <v>TOTAL-P0000001171</v>
      </c>
      <c r="D3764" t="str">
        <v/>
      </c>
      <c r="E3764" t="str">
        <v>Electrical</v>
      </c>
      <c r="G3764" t="str">
        <v>Lighting Equipment and Socket Outlet</v>
      </c>
      <c r="I3764" t="str">
        <v>TOTAL-A0000000121</v>
      </c>
      <c r="J3764" t="str">
        <v>Frequency</v>
      </c>
      <c r="K3764" t="str">
        <v>OEM</v>
      </c>
      <c r="L3764" t="str">
        <v>Technical Integrity, Procurement</v>
      </c>
      <c r="M3764" t="str">
        <v>10 weeks after Contract Award</v>
      </c>
    </row>
    <row r="3765">
      <c r="A3765" t="str">
        <v>TOTAL-PA0000005924</v>
      </c>
      <c r="C3765" t="str">
        <v>TOTAL-P0000001171</v>
      </c>
      <c r="D3765" t="str">
        <v/>
      </c>
      <c r="E3765" t="str">
        <v>Electrical</v>
      </c>
      <c r="G3765" t="str">
        <v>Lighting Equipment and Socket Outlet</v>
      </c>
      <c r="I3765" t="str">
        <v>TOTAL-A0000000271</v>
      </c>
      <c r="J3765" t="str">
        <v>Rated Power</v>
      </c>
      <c r="K3765" t="str">
        <v>OEM</v>
      </c>
      <c r="L3765" t="str">
        <v>Technical Integrity, Procurement</v>
      </c>
      <c r="M3765" t="str">
        <v>10 weeks after Contract Award</v>
      </c>
    </row>
    <row r="3766">
      <c r="A3766" t="str">
        <v>TOTAL-PA0000005925</v>
      </c>
      <c r="C3766" t="str">
        <v>TOTAL-P0000001171</v>
      </c>
      <c r="D3766" t="str">
        <v/>
      </c>
      <c r="E3766" t="str">
        <v>Electrical</v>
      </c>
      <c r="G3766" t="str">
        <v>Lighting Equipment and Socket Outlet</v>
      </c>
      <c r="I3766" t="str">
        <v>TOTAL-A0000000272</v>
      </c>
      <c r="J3766" t="str">
        <v>Rated Power Factor (Lagging)</v>
      </c>
      <c r="K3766" t="str">
        <v>OEM</v>
      </c>
      <c r="L3766" t="str">
        <v>Operating &amp; Maintenance</v>
      </c>
      <c r="M3766" t="str">
        <v>12 weeks after Contract Award</v>
      </c>
    </row>
    <row r="3767">
      <c r="A3767" t="str">
        <v>TOTAL-PA0000005926</v>
      </c>
      <c r="C3767" t="str">
        <v>TOTAL-P0000001171</v>
      </c>
      <c r="D3767" t="str">
        <v/>
      </c>
      <c r="E3767" t="str">
        <v>Electrical</v>
      </c>
      <c r="G3767" t="str">
        <v>Lighting Equipment and Socket Outlet</v>
      </c>
      <c r="I3767" t="str">
        <v>TOTAL-A0000000324</v>
      </c>
      <c r="J3767" t="str">
        <v>Supply Voltage</v>
      </c>
      <c r="K3767" t="str">
        <v>OEM</v>
      </c>
      <c r="L3767" t="str">
        <v>Procurement, Optimisation</v>
      </c>
      <c r="M3767" t="str">
        <v>16 weeks after Contract Award</v>
      </c>
    </row>
    <row r="3768">
      <c r="A3768" t="str">
        <v>TOTAL-PA0000005927</v>
      </c>
      <c r="C3768" t="str">
        <v>TOTAL-P0000001171</v>
      </c>
      <c r="D3768" t="str">
        <v/>
      </c>
      <c r="E3768" t="str">
        <v>Electrical</v>
      </c>
      <c r="G3768" t="str">
        <v>Lighting Equipment and Socket Outlet</v>
      </c>
      <c r="I3768" t="str">
        <v>TOTAL-A0000000371</v>
      </c>
      <c r="J3768" t="str">
        <v>Voltage Rating</v>
      </c>
      <c r="K3768" t="str">
        <v>OEM</v>
      </c>
      <c r="L3768" t="str">
        <v>Technical Integrity, Procurement</v>
      </c>
      <c r="M3768" t="str">
        <v>10 weeks after Contract Award</v>
      </c>
    </row>
    <row r="3769">
      <c r="A3769" t="str">
        <v>TOTAL-PA0000005961</v>
      </c>
      <c r="C3769" t="str">
        <v>TOTAL-P0000001176</v>
      </c>
      <c r="D3769" t="str">
        <v/>
      </c>
      <c r="E3769" t="str">
        <v>Piping &amp; Layout</v>
      </c>
      <c r="G3769" t="str">
        <v>Line</v>
      </c>
      <c r="I3769" t="str">
        <v>TOTAL-A0000000049</v>
      </c>
      <c r="J3769" t="str">
        <v>Colour Code</v>
      </c>
      <c r="K3769" t="str">
        <v>EPC</v>
      </c>
      <c r="L3769" t="str">
        <v>Procurement, Optimisation</v>
      </c>
      <c r="M3769" t="str">
        <v>12 weeks after Contract Award</v>
      </c>
    </row>
    <row r="3770">
      <c r="A3770" t="str">
        <v>TOTAL-PA0000005962</v>
      </c>
      <c r="C3770" t="str">
        <v>TOTAL-P0000001176</v>
      </c>
      <c r="D3770" t="str">
        <v/>
      </c>
      <c r="E3770" t="str">
        <v>Piping &amp; Layout</v>
      </c>
      <c r="G3770" t="str">
        <v>Line</v>
      </c>
      <c r="I3770" t="str">
        <v>TOTAL-A0000000070</v>
      </c>
      <c r="J3770" t="str">
        <v>Density Liquid</v>
      </c>
      <c r="K3770" t="str">
        <v>EPC</v>
      </c>
      <c r="L3770" t="str">
        <v>Technical Integrity, Procurement</v>
      </c>
      <c r="M3770" t="str">
        <v>12 weeks after Contract Award</v>
      </c>
    </row>
    <row r="3771">
      <c r="A3771" t="str">
        <v>TOTAL-PA0000005963</v>
      </c>
      <c r="C3771" t="str">
        <v>TOTAL-P0000001176</v>
      </c>
      <c r="D3771" t="str">
        <v/>
      </c>
      <c r="E3771" t="str">
        <v>Piping &amp; Layout</v>
      </c>
      <c r="G3771" t="str">
        <v>Line</v>
      </c>
      <c r="I3771" t="str">
        <v>TOTAL-A0000000103</v>
      </c>
      <c r="J3771" t="str">
        <v>Equipment Ingress Protection Code</v>
      </c>
      <c r="K3771" t="str">
        <v>OEM</v>
      </c>
      <c r="L3771" t="str">
        <v>Statutory, Procurement</v>
      </c>
      <c r="M3771" t="str">
        <v>12 weeks after Contract Award</v>
      </c>
    </row>
    <row r="3772">
      <c r="A3772" t="str">
        <v>TOTAL-PA0000005964</v>
      </c>
      <c r="C3772" t="str">
        <v>TOTAL-P0000001176</v>
      </c>
      <c r="D3772" t="str">
        <v/>
      </c>
      <c r="E3772" t="str">
        <v>Piping &amp; Layout</v>
      </c>
      <c r="G3772" t="str">
        <v>Line</v>
      </c>
      <c r="I3772" t="str">
        <v>TOTAL-A0000000119</v>
      </c>
      <c r="J3772" t="str">
        <v>Fluid Phase</v>
      </c>
      <c r="K3772" t="str">
        <v>EPC</v>
      </c>
      <c r="L3772" t="str">
        <v>Technical Integrity, Procurement</v>
      </c>
      <c r="M3772" t="str">
        <v>12 weeks after Contract Award</v>
      </c>
    </row>
    <row r="3773">
      <c r="A3773" t="str">
        <v>TOTAL-PA0000005965</v>
      </c>
      <c r="C3773" t="str">
        <v>TOTAL-P0000001176</v>
      </c>
      <c r="D3773" t="str">
        <v/>
      </c>
      <c r="E3773" t="str">
        <v>Piping &amp; Layout</v>
      </c>
      <c r="G3773" t="str">
        <v>Line</v>
      </c>
      <c r="I3773" t="str">
        <v>TOTAL-A0000000137</v>
      </c>
      <c r="J3773" t="str">
        <v>Hydrostatic Test Pressure</v>
      </c>
      <c r="K3773" t="str">
        <v>EPC</v>
      </c>
      <c r="L3773" t="str">
        <v>Technical Integrity,Procurement</v>
      </c>
      <c r="M3773" t="str">
        <v>12 weeks after Contract Award</v>
      </c>
    </row>
    <row r="3774">
      <c r="A3774" t="str">
        <v>TOTAL-PA0000005966</v>
      </c>
      <c r="C3774" t="str">
        <v>TOTAL-P0000001176</v>
      </c>
      <c r="D3774" t="str">
        <v/>
      </c>
      <c r="E3774" t="str">
        <v>Piping &amp; Layout</v>
      </c>
      <c r="G3774" t="str">
        <v>Line</v>
      </c>
      <c r="I3774" t="str">
        <v>TOTAL-A0000000174</v>
      </c>
      <c r="J3774" t="str">
        <v>Material</v>
      </c>
      <c r="K3774" t="str">
        <v>OEM</v>
      </c>
      <c r="L3774" t="str">
        <v>Operations &amp; Maintenance, Procurement</v>
      </c>
      <c r="M3774" t="str">
        <v>12 weeks after Contract Award</v>
      </c>
    </row>
    <row r="3775">
      <c r="A3775" t="str">
        <v>TOTAL-PA0000005967</v>
      </c>
      <c r="C3775" t="str">
        <v>TOTAL-P0000001176</v>
      </c>
      <c r="D3775" t="str">
        <v/>
      </c>
      <c r="E3775" t="str">
        <v>Piping &amp; Layout</v>
      </c>
      <c r="G3775" t="str">
        <v>Line</v>
      </c>
      <c r="I3775" t="str">
        <v>TOTAL-A0000000177</v>
      </c>
      <c r="J3775" t="str">
        <v>Maximum Design Pressure</v>
      </c>
      <c r="K3775" t="str">
        <v>EPC</v>
      </c>
      <c r="L3775" t="str">
        <v>Technical Integrity, Procurement</v>
      </c>
      <c r="M3775" t="str">
        <v>12 weeks after Contract Award</v>
      </c>
    </row>
    <row r="3776">
      <c r="A3776" t="str">
        <v>TOTAL-PA0000005968</v>
      </c>
      <c r="C3776" t="str">
        <v>TOTAL-P0000001176</v>
      </c>
      <c r="D3776" t="str">
        <v/>
      </c>
      <c r="E3776" t="str">
        <v>Piping &amp; Layout</v>
      </c>
      <c r="G3776" t="str">
        <v>Line</v>
      </c>
      <c r="I3776" t="str">
        <v>TOTAL-A0000000178</v>
      </c>
      <c r="J3776" t="str">
        <v>Maximum Design Temperature</v>
      </c>
      <c r="K3776" t="str">
        <v>EPC</v>
      </c>
      <c r="L3776" t="str">
        <v>Technical Integrity, Procurement</v>
      </c>
      <c r="M3776" t="str">
        <v>12 weeks after Contract Award</v>
      </c>
    </row>
    <row r="3777">
      <c r="A3777" t="str">
        <v>TOTAL-PA0000005969</v>
      </c>
      <c r="C3777" t="str">
        <v>TOTAL-P0000001176</v>
      </c>
      <c r="D3777" t="str">
        <v/>
      </c>
      <c r="E3777" t="str">
        <v>Piping &amp; Layout</v>
      </c>
      <c r="G3777" t="str">
        <v>Line</v>
      </c>
      <c r="I3777" t="str">
        <v>TOTAL-A0000000187</v>
      </c>
      <c r="J3777" t="str">
        <v>Maximum Operating Temperature</v>
      </c>
      <c r="K3777" t="str">
        <v>EPC</v>
      </c>
      <c r="L3777" t="str">
        <v>Technical Integrity, Procurement</v>
      </c>
      <c r="M3777" t="str">
        <v>12 weeks after Contract Award</v>
      </c>
    </row>
    <row r="3778">
      <c r="A3778" t="str">
        <v>TOTAL-PA0000005970</v>
      </c>
      <c r="C3778" t="str">
        <v>TOTAL-P0000001176</v>
      </c>
      <c r="D3778" t="str">
        <v/>
      </c>
      <c r="E3778" t="str">
        <v>Piping &amp; Layout</v>
      </c>
      <c r="G3778" t="str">
        <v>Line</v>
      </c>
      <c r="I3778" t="str">
        <v>TOTAL-A0000000199</v>
      </c>
      <c r="J3778" t="str">
        <v>Minimum Design Temperature</v>
      </c>
      <c r="K3778" t="str">
        <v>EPC</v>
      </c>
      <c r="L3778" t="str">
        <v>Technical Integrity, Procurement</v>
      </c>
      <c r="M3778" t="str">
        <v>12 weeks after Contract Award</v>
      </c>
    </row>
    <row r="3779">
      <c r="A3779" t="str">
        <v>TOTAL-PA0000005971</v>
      </c>
      <c r="C3779" t="str">
        <v>TOTAL-P0000001176</v>
      </c>
      <c r="D3779" t="str">
        <v/>
      </c>
      <c r="E3779" t="str">
        <v>Piping &amp; Layout</v>
      </c>
      <c r="G3779" t="str">
        <v>Line</v>
      </c>
      <c r="I3779" t="str">
        <v>TOTAL-A0000000204</v>
      </c>
      <c r="J3779" t="str">
        <v>Minimum Operating Temperature</v>
      </c>
      <c r="K3779" t="str">
        <v>EPC</v>
      </c>
      <c r="L3779" t="str">
        <v>Technical Integrity, Procurement</v>
      </c>
      <c r="M3779" t="str">
        <v>12 weeks after Contract Award</v>
      </c>
    </row>
    <row r="3780">
      <c r="A3780" t="str">
        <v>TOTAL-PA0000005972</v>
      </c>
      <c r="C3780" t="str">
        <v>TOTAL-P0000001176</v>
      </c>
      <c r="D3780" t="str">
        <v/>
      </c>
      <c r="E3780" t="str">
        <v>Piping &amp; Layout</v>
      </c>
      <c r="G3780" t="str">
        <v>Line</v>
      </c>
      <c r="I3780" t="str">
        <v>TOTAL-A0000000254</v>
      </c>
      <c r="J3780" t="str">
        <v>Paint Class Number</v>
      </c>
      <c r="K3780" t="str">
        <v>EPC</v>
      </c>
      <c r="L3780" t="str">
        <v>Technical Integrity,Procurement</v>
      </c>
      <c r="M3780" t="str">
        <v>12 weeks after Contract Award</v>
      </c>
    </row>
    <row r="3781">
      <c r="A3781" t="str">
        <v>TOTAL-PA0000005973</v>
      </c>
      <c r="C3781" t="str">
        <v>TOTAL-P0000001176</v>
      </c>
      <c r="D3781" t="str">
        <v/>
      </c>
      <c r="E3781" t="str">
        <v>Piping &amp; Layout</v>
      </c>
      <c r="G3781" t="str">
        <v>Line</v>
      </c>
      <c r="I3781" t="str">
        <v>TOTAL-A0000000258</v>
      </c>
      <c r="J3781" t="str">
        <v>Pipe Schedule</v>
      </c>
      <c r="K3781" t="str">
        <v>EPC</v>
      </c>
      <c r="L3781" t="str">
        <v>Technical Integrity,Procurement</v>
      </c>
      <c r="M3781" t="str">
        <v>12 weeks after Contract Award</v>
      </c>
    </row>
    <row r="3782">
      <c r="A3782" t="str">
        <v>TOTAL-PA0000005974</v>
      </c>
      <c r="C3782" t="str">
        <v>TOTAL-P0000001176</v>
      </c>
      <c r="D3782" t="str">
        <v/>
      </c>
      <c r="E3782" t="str">
        <v>Piping &amp; Layout</v>
      </c>
      <c r="G3782" t="str">
        <v>Line</v>
      </c>
      <c r="I3782" t="str">
        <v>TOTAL-A0000000276</v>
      </c>
      <c r="J3782" t="str">
        <v>Remarks</v>
      </c>
      <c r="K3782" t="str">
        <v>EPC</v>
      </c>
      <c r="L3782" t="str">
        <v>Technical Integrity,Procurement</v>
      </c>
      <c r="M3782" t="str">
        <v>12 weeks after Contract Award</v>
      </c>
    </row>
    <row r="3783">
      <c r="A3783" t="str">
        <v>TOTAL-PA0000005975</v>
      </c>
      <c r="C3783" t="str">
        <v>TOTAL-P0000001176</v>
      </c>
      <c r="D3783" t="str">
        <v/>
      </c>
      <c r="E3783" t="str">
        <v>Piping &amp; Layout</v>
      </c>
      <c r="G3783" t="str">
        <v>Line</v>
      </c>
      <c r="I3783" t="str">
        <v>TOTAL-A0000000365</v>
      </c>
      <c r="J3783" t="str">
        <v>Vacuum Design Pressure</v>
      </c>
      <c r="K3783" t="str">
        <v>EPC</v>
      </c>
      <c r="L3783" t="str">
        <v>Technical Integrity, Procurement</v>
      </c>
      <c r="M3783" t="str">
        <v>12 weeks after Contract Award</v>
      </c>
    </row>
    <row r="3784">
      <c r="A3784" t="str">
        <v>TOTAL-PA0000005976</v>
      </c>
      <c r="C3784" t="str">
        <v>TOTAL-P0000001176</v>
      </c>
      <c r="D3784" t="str">
        <v/>
      </c>
      <c r="E3784" t="str">
        <v>Piping &amp; Layout</v>
      </c>
      <c r="G3784" t="str">
        <v>Line</v>
      </c>
      <c r="I3784" t="str">
        <v>TOTAL-A0000000366</v>
      </c>
      <c r="J3784" t="str">
        <v>Vacuum Design Temperature</v>
      </c>
      <c r="K3784" t="str">
        <v>EPC</v>
      </c>
      <c r="L3784" t="str">
        <v>Technical Integrity, Procurement</v>
      </c>
      <c r="M3784" t="str">
        <v>12 weeks after Contract Award</v>
      </c>
    </row>
    <row r="3785">
      <c r="A3785" t="str">
        <v>TOTAL-PA0000005977</v>
      </c>
      <c r="C3785" t="str">
        <v>TOTAL-P0000001177</v>
      </c>
      <c r="D3785" t="str">
        <v/>
      </c>
      <c r="E3785" t="str">
        <v>Piping &amp; Layout</v>
      </c>
      <c r="G3785" t="str">
        <v>Line Silencer</v>
      </c>
      <c r="I3785" t="str">
        <v>TOTAL-A0000000174</v>
      </c>
      <c r="J3785" t="str">
        <v>Material</v>
      </c>
      <c r="K3785" t="str">
        <v>OEM</v>
      </c>
      <c r="L3785" t="str">
        <v>Operations &amp; Maintenance, Procurement</v>
      </c>
      <c r="M3785" t="str">
        <v>16 weeks after Contract Award</v>
      </c>
    </row>
    <row r="3786">
      <c r="A3786" t="str">
        <v>TOTAL-PA0000005978</v>
      </c>
      <c r="C3786" t="str">
        <v>TOTAL-P0000001178</v>
      </c>
      <c r="D3786" t="str">
        <v/>
      </c>
      <c r="E3786" t="str">
        <v>Piping &amp; Layout</v>
      </c>
      <c r="G3786" t="str">
        <v>Linear Displacement Valve</v>
      </c>
      <c r="I3786" t="str">
        <v>TOTAL-A0000000076</v>
      </c>
      <c r="J3786" t="str">
        <v>Detector Range</v>
      </c>
      <c r="K3786" t="str">
        <v>OEM</v>
      </c>
      <c r="L3786" t="str">
        <v>Operations &amp; Maintenance, Procurement</v>
      </c>
      <c r="M3786" t="str">
        <v>16 weeks after Contract Award</v>
      </c>
    </row>
    <row r="3787">
      <c r="A3787" t="str">
        <v>TOTAL-PA0000005979</v>
      </c>
      <c r="C3787" t="str">
        <v>TOTAL-P0000001178</v>
      </c>
      <c r="D3787" t="str">
        <v/>
      </c>
      <c r="E3787" t="str">
        <v>Piping &amp; Layout</v>
      </c>
      <c r="G3787" t="str">
        <v>Linear Displacement Valve</v>
      </c>
      <c r="I3787" t="str">
        <v>TOTAL-A0000000103</v>
      </c>
      <c r="J3787" t="str">
        <v>Equipment Ingress Protection Code</v>
      </c>
      <c r="K3787" t="str">
        <v>OEM</v>
      </c>
      <c r="L3787" t="str">
        <v>Statutory, Procurement</v>
      </c>
      <c r="M3787" t="str">
        <v>12 weeks after Contract Award</v>
      </c>
    </row>
    <row r="3788">
      <c r="A3788" t="str">
        <v>TOTAL-PA0000005980</v>
      </c>
      <c r="C3788" t="str">
        <v>TOTAL-P0000001178</v>
      </c>
      <c r="D3788" t="str">
        <v/>
      </c>
      <c r="E3788" t="str">
        <v>Piping &amp; Layout</v>
      </c>
      <c r="G3788" t="str">
        <v>Linear Displacement Valve</v>
      </c>
      <c r="I3788" t="str">
        <v>TOTAL-A0000000141</v>
      </c>
      <c r="J3788" t="str">
        <v>Inlet Connection Rating</v>
      </c>
      <c r="K3788" t="str">
        <v>OEM</v>
      </c>
      <c r="L3788" t="str">
        <v>Operations &amp; Maintenance, Procurement</v>
      </c>
      <c r="M3788" t="str">
        <v>16 weeks after Contract Award</v>
      </c>
    </row>
    <row r="3789">
      <c r="A3789" t="str">
        <v>TOTAL-PA0000005981</v>
      </c>
      <c r="C3789" t="str">
        <v>TOTAL-P0000001178</v>
      </c>
      <c r="D3789" t="str">
        <v/>
      </c>
      <c r="E3789" t="str">
        <v>Piping &amp; Layout</v>
      </c>
      <c r="G3789" t="str">
        <v>Linear Displacement Valve</v>
      </c>
      <c r="I3789" t="str">
        <v>TOTAL-A0000000142</v>
      </c>
      <c r="J3789" t="str">
        <v>Inlet Connection Size</v>
      </c>
      <c r="K3789" t="str">
        <v>OEM</v>
      </c>
      <c r="L3789" t="str">
        <v>Operations &amp; Maintenance, Procurement</v>
      </c>
      <c r="M3789" t="str">
        <v>16 weeks after Contract Award</v>
      </c>
    </row>
    <row r="3790">
      <c r="A3790" t="str">
        <v>TOTAL-PA0000005982</v>
      </c>
      <c r="C3790" t="str">
        <v>TOTAL-P0000001178</v>
      </c>
      <c r="D3790" t="str">
        <v/>
      </c>
      <c r="E3790" t="str">
        <v>Piping &amp; Layout</v>
      </c>
      <c r="G3790" t="str">
        <v>Linear Displacement Valve</v>
      </c>
      <c r="I3790" t="str">
        <v>TOTAL-A0000000143</v>
      </c>
      <c r="J3790" t="str">
        <v>Inlet Connection Type</v>
      </c>
      <c r="K3790" t="str">
        <v>OEM</v>
      </c>
      <c r="L3790" t="str">
        <v>Operations &amp; Maintenance, Procurement</v>
      </c>
      <c r="M3790" t="str">
        <v>16 weeks after Contract Award</v>
      </c>
    </row>
    <row r="3791">
      <c r="A3791" t="str">
        <v>TOTAL-PA0000005983</v>
      </c>
      <c r="C3791" t="str">
        <v>TOTAL-P0000001178</v>
      </c>
      <c r="D3791" t="str">
        <v/>
      </c>
      <c r="E3791" t="str">
        <v>Piping &amp; Layout</v>
      </c>
      <c r="G3791" t="str">
        <v>Linear Displacement Valve</v>
      </c>
      <c r="I3791" t="str">
        <v>TOTAL-A0000000190</v>
      </c>
      <c r="J3791" t="str">
        <v>Maximum Relief Pressure</v>
      </c>
      <c r="K3791" t="str">
        <v>Supplier</v>
      </c>
      <c r="L3791" t="str">
        <v>Technical Integrity,Procurement</v>
      </c>
      <c r="M3791" t="str">
        <v>16 weeks after Contract Award</v>
      </c>
    </row>
    <row r="3792">
      <c r="A3792" t="str">
        <v>TOTAL-PA0000005984</v>
      </c>
      <c r="C3792" t="str">
        <v>TOTAL-P0000001178</v>
      </c>
      <c r="D3792" t="str">
        <v/>
      </c>
      <c r="E3792" t="str">
        <v>Piping &amp; Layout</v>
      </c>
      <c r="G3792" t="str">
        <v>Linear Displacement Valve</v>
      </c>
      <c r="I3792" t="str">
        <v>TOTAL-A0000000245</v>
      </c>
      <c r="J3792" t="str">
        <v>Outlet Connection Rating</v>
      </c>
      <c r="K3792" t="str">
        <v>OEM</v>
      </c>
      <c r="L3792" t="str">
        <v>Operations &amp; Maintenance, Procurement</v>
      </c>
      <c r="M3792" t="str">
        <v>16 weeks after Contract Award</v>
      </c>
    </row>
    <row r="3793">
      <c r="A3793" t="str">
        <v>TOTAL-PA0000005985</v>
      </c>
      <c r="C3793" t="str">
        <v>TOTAL-P0000001178</v>
      </c>
      <c r="D3793" t="str">
        <v/>
      </c>
      <c r="E3793" t="str">
        <v>Piping &amp; Layout</v>
      </c>
      <c r="G3793" t="str">
        <v>Linear Displacement Valve</v>
      </c>
      <c r="I3793" t="str">
        <v>TOTAL-A0000000246</v>
      </c>
      <c r="J3793" t="str">
        <v>Outlet Connection Size</v>
      </c>
      <c r="K3793" t="str">
        <v>OEM</v>
      </c>
      <c r="L3793" t="str">
        <v>Operations &amp; Maintenance, Procurement</v>
      </c>
      <c r="M3793" t="str">
        <v>16 weeks after Contract Award</v>
      </c>
    </row>
    <row r="3794">
      <c r="A3794" t="str">
        <v>TOTAL-PA0000005986</v>
      </c>
      <c r="C3794" t="str">
        <v>TOTAL-P0000001178</v>
      </c>
      <c r="D3794" t="str">
        <v/>
      </c>
      <c r="E3794" t="str">
        <v>Piping &amp; Layout</v>
      </c>
      <c r="G3794" t="str">
        <v>Linear Displacement Valve</v>
      </c>
      <c r="I3794" t="str">
        <v>TOTAL-A0000000247</v>
      </c>
      <c r="J3794" t="str">
        <v>Outlet Connection Type</v>
      </c>
      <c r="K3794" t="str">
        <v>OEM</v>
      </c>
      <c r="L3794" t="str">
        <v>Operations &amp; Maintenance, Procurement</v>
      </c>
      <c r="M3794" t="str">
        <v>16 weeks after Contract Award</v>
      </c>
    </row>
    <row r="3795">
      <c r="A3795" t="str">
        <v>TOTAL-PA0000005987</v>
      </c>
      <c r="C3795" t="str">
        <v>TOTAL-P0000001178</v>
      </c>
      <c r="D3795" t="str">
        <v/>
      </c>
      <c r="E3795" t="str">
        <v>Piping &amp; Layout</v>
      </c>
      <c r="G3795" t="str">
        <v>Linear Displacement Valve</v>
      </c>
      <c r="I3795" t="str">
        <v>TOTAL-A0000000263</v>
      </c>
      <c r="J3795" t="str">
        <v>Pressure Rating</v>
      </c>
      <c r="K3795" t="str">
        <v>OEM</v>
      </c>
      <c r="L3795" t="str">
        <v>Technical Integrity, Procurement</v>
      </c>
      <c r="M3795" t="str">
        <v>10 weeks after Contract Award</v>
      </c>
    </row>
    <row r="3796">
      <c r="A3796" t="str">
        <v>TOTAL-PA0000005988</v>
      </c>
      <c r="C3796" t="str">
        <v>TOTAL-P0000001178</v>
      </c>
      <c r="D3796" t="str">
        <v/>
      </c>
      <c r="E3796" t="str">
        <v>Piping &amp; Layout</v>
      </c>
      <c r="G3796" t="str">
        <v>Linear Displacement Valve</v>
      </c>
      <c r="I3796" t="str">
        <v>TOTAL-A0000000330</v>
      </c>
      <c r="J3796" t="str">
        <v>Temperature Rating</v>
      </c>
      <c r="K3796" t="str">
        <v>OEM</v>
      </c>
      <c r="L3796" t="str">
        <v>Technical Integrity, Procurement</v>
      </c>
      <c r="M3796" t="str">
        <v>10 weeks after Contract Award</v>
      </c>
    </row>
    <row r="3797">
      <c r="A3797" t="str">
        <v>TOTAL-PA0000005989</v>
      </c>
      <c r="C3797" t="str">
        <v>TOTAL-P0000001178</v>
      </c>
      <c r="D3797" t="str">
        <v/>
      </c>
      <c r="E3797" t="str">
        <v>Piping &amp; Layout</v>
      </c>
      <c r="G3797" t="str">
        <v>Linear Displacement Valve</v>
      </c>
      <c r="I3797" t="str">
        <v>TOTAL-A0000000367</v>
      </c>
      <c r="J3797" t="str">
        <v>Valve Body Material</v>
      </c>
      <c r="K3797" t="str">
        <v>OEM</v>
      </c>
      <c r="L3797" t="str">
        <v>Operations &amp; Maintenance, Procurement</v>
      </c>
      <c r="M3797" t="str">
        <v>16 weeks after Contract Award</v>
      </c>
    </row>
    <row r="3798">
      <c r="A3798" t="str">
        <v>TOTAL-PA0000006011</v>
      </c>
      <c r="C3798" t="str">
        <v>TOTAL-P0000001180</v>
      </c>
      <c r="D3798" t="str">
        <v/>
      </c>
      <c r="E3798" t="str">
        <v>Instrumentation &amp; Control Systems</v>
      </c>
      <c r="G3798" t="str">
        <v>Liquid Density Analyser</v>
      </c>
      <c r="I3798" t="str">
        <v>TOTAL-A0000000009</v>
      </c>
      <c r="J3798" t="str">
        <v>ATEX Category</v>
      </c>
      <c r="K3798" t="str">
        <v>OEM</v>
      </c>
      <c r="L3798" t="str">
        <v>Statutory, Procurement</v>
      </c>
      <c r="M3798" t="str">
        <v>12 weeks after Contract Award</v>
      </c>
    </row>
    <row r="3799">
      <c r="A3799" t="str">
        <v>TOTAL-PA0000006012</v>
      </c>
      <c r="C3799" t="str">
        <v>TOTAL-P0000001180</v>
      </c>
      <c r="D3799" t="str">
        <v/>
      </c>
      <c r="E3799" t="str">
        <v>Instrumentation &amp; Control Systems</v>
      </c>
      <c r="G3799" t="str">
        <v>Liquid Density Analyser</v>
      </c>
      <c r="I3799" t="str">
        <v>TOTAL-A0000000010</v>
      </c>
      <c r="J3799" t="str">
        <v>ATEX Explosive Atmosphere</v>
      </c>
      <c r="K3799" t="str">
        <v>OEM</v>
      </c>
      <c r="L3799" t="str">
        <v>Statutory, Procurement</v>
      </c>
      <c r="M3799" t="str">
        <v>12 weeks after Contract Award</v>
      </c>
    </row>
    <row r="3800">
      <c r="A3800" t="str">
        <v>TOTAL-PA0000006013</v>
      </c>
      <c r="C3800" t="str">
        <v>TOTAL-P0000001180</v>
      </c>
      <c r="D3800" t="str">
        <v/>
      </c>
      <c r="E3800" t="str">
        <v>Instrumentation &amp; Control Systems</v>
      </c>
      <c r="G3800" t="str">
        <v>Liquid Density Analyser</v>
      </c>
      <c r="I3800" t="str">
        <v>TOTAL-A0000000011</v>
      </c>
      <c r="J3800" t="str">
        <v>ATEX Group</v>
      </c>
      <c r="K3800" t="str">
        <v>OEM</v>
      </c>
      <c r="L3800" t="str">
        <v>Statutory, Procurement</v>
      </c>
      <c r="M3800" t="str">
        <v>12 weeks after Contract Award</v>
      </c>
    </row>
    <row r="3801">
      <c r="A3801" t="str">
        <v>TOTAL-PA0000006014</v>
      </c>
      <c r="C3801" t="str">
        <v>TOTAL-P0000001180</v>
      </c>
      <c r="D3801" t="str">
        <v/>
      </c>
      <c r="E3801" t="str">
        <v>Instrumentation &amp; Control Systems</v>
      </c>
      <c r="G3801" t="str">
        <v>Liquid Density Analyser</v>
      </c>
      <c r="I3801" t="str">
        <v>TOTAL-A0000000050</v>
      </c>
      <c r="J3801" t="str">
        <v>Communications Protocol</v>
      </c>
      <c r="K3801" t="str">
        <v>OEM</v>
      </c>
      <c r="L3801" t="str">
        <v>Procurement, Optimisation</v>
      </c>
      <c r="M3801" t="str">
        <v>16 weeks after Contract Award</v>
      </c>
    </row>
    <row r="3802">
      <c r="A3802" t="str">
        <v>TOTAL-PA0000006015</v>
      </c>
      <c r="C3802" t="str">
        <v>TOTAL-P0000001180</v>
      </c>
      <c r="D3802" t="str">
        <v/>
      </c>
      <c r="E3802" t="str">
        <v>Instrumentation &amp; Control Systems</v>
      </c>
      <c r="G3802" t="str">
        <v>Liquid Density Analyser</v>
      </c>
      <c r="I3802" t="str">
        <v>TOTAL-A0000000092</v>
      </c>
      <c r="J3802" t="str">
        <v>Electrical Connection</v>
      </c>
      <c r="K3802" t="str">
        <v>OEM</v>
      </c>
      <c r="L3802" t="str">
        <v>Procurement</v>
      </c>
      <c r="M3802" t="str">
        <v>16 weeks after Contract Award</v>
      </c>
    </row>
    <row r="3803">
      <c r="A3803" t="str">
        <v>TOTAL-PA0000006016</v>
      </c>
      <c r="C3803" t="str">
        <v>TOTAL-P0000001180</v>
      </c>
      <c r="D3803" t="str">
        <v/>
      </c>
      <c r="E3803" t="str">
        <v>Instrumentation &amp; Control Systems</v>
      </c>
      <c r="G3803" t="str">
        <v>Liquid Density Analyser</v>
      </c>
      <c r="I3803" t="str">
        <v>TOTAL-A0000000098</v>
      </c>
      <c r="J3803" t="str">
        <v>Equipment Hazardous Area Certificate Number</v>
      </c>
      <c r="K3803" t="str">
        <v>OEM</v>
      </c>
      <c r="L3803" t="str">
        <v>Statutory, Procurement</v>
      </c>
      <c r="M3803" t="str">
        <v>12 weeks after Contract Award</v>
      </c>
    </row>
    <row r="3804">
      <c r="A3804" t="str">
        <v>TOTAL-PA0000006017</v>
      </c>
      <c r="C3804" t="str">
        <v>TOTAL-P0000001180</v>
      </c>
      <c r="D3804" t="str">
        <v/>
      </c>
      <c r="E3804" t="str">
        <v>Instrumentation &amp; Control Systems</v>
      </c>
      <c r="G3804" t="str">
        <v>Liquid Density Analyser</v>
      </c>
      <c r="I3804" t="str">
        <v>TOTAL-A0000000099</v>
      </c>
      <c r="J3804" t="str">
        <v>Equipment Hazardous Area Certifying Authority</v>
      </c>
      <c r="K3804" t="str">
        <v>OEM</v>
      </c>
      <c r="L3804" t="str">
        <v>Statutory, Procurement</v>
      </c>
      <c r="M3804" t="str">
        <v>12 weeks after Contract Award</v>
      </c>
    </row>
    <row r="3805">
      <c r="A3805" t="str">
        <v>TOTAL-PA0000006018</v>
      </c>
      <c r="C3805" t="str">
        <v>TOTAL-P0000001180</v>
      </c>
      <c r="D3805" t="str">
        <v/>
      </c>
      <c r="E3805" t="str">
        <v>Instrumentation &amp; Control Systems</v>
      </c>
      <c r="G3805" t="str">
        <v>Liquid Density Analyser</v>
      </c>
      <c r="I3805" t="str">
        <v>TOTAL-A0000000100</v>
      </c>
      <c r="J3805" t="str">
        <v>Equipment Hazardous Area Gas Group</v>
      </c>
      <c r="K3805" t="str">
        <v>OEM</v>
      </c>
      <c r="L3805" t="str">
        <v>Statutory, Procurement</v>
      </c>
      <c r="M3805" t="str">
        <v>12 weeks after Contract Award</v>
      </c>
    </row>
    <row r="3806">
      <c r="A3806" t="str">
        <v>TOTAL-PA0000006019</v>
      </c>
      <c r="C3806" t="str">
        <v>TOTAL-P0000001180</v>
      </c>
      <c r="D3806" t="str">
        <v/>
      </c>
      <c r="E3806" t="str">
        <v>Instrumentation &amp; Control Systems</v>
      </c>
      <c r="G3806" t="str">
        <v>Liquid Density Analyser</v>
      </c>
      <c r="I3806" t="str">
        <v>TOTAL-A0000000101</v>
      </c>
      <c r="J3806" t="str">
        <v>Equipment Hazardous Area Protection Concept</v>
      </c>
      <c r="K3806" t="str">
        <v>OEM</v>
      </c>
      <c r="L3806" t="str">
        <v>Statutory, Procurement</v>
      </c>
      <c r="M3806" t="str">
        <v>12 weeks after Contract Award</v>
      </c>
    </row>
    <row r="3807">
      <c r="A3807" t="str">
        <v>TOTAL-PA0000006020</v>
      </c>
      <c r="C3807" t="str">
        <v>TOTAL-P0000001180</v>
      </c>
      <c r="D3807" t="str">
        <v/>
      </c>
      <c r="E3807" t="str">
        <v>Instrumentation &amp; Control Systems</v>
      </c>
      <c r="G3807" t="str">
        <v>Liquid Density Analyser</v>
      </c>
      <c r="I3807" t="str">
        <v>TOTAL-A0000000102</v>
      </c>
      <c r="J3807" t="str">
        <v>Equipment Hazardous Area Temperature Class</v>
      </c>
      <c r="K3807" t="str">
        <v>OEM</v>
      </c>
      <c r="L3807" t="str">
        <v>Statutory, Procurement</v>
      </c>
      <c r="M3807" t="str">
        <v>12 weeks after Contract Award</v>
      </c>
    </row>
    <row r="3808">
      <c r="A3808" t="str">
        <v>TOTAL-PA0000006021</v>
      </c>
      <c r="C3808" t="str">
        <v>TOTAL-P0000001180</v>
      </c>
      <c r="D3808" t="str">
        <v/>
      </c>
      <c r="E3808" t="str">
        <v>Instrumentation &amp; Control Systems</v>
      </c>
      <c r="G3808" t="str">
        <v>Liquid Density Analyser</v>
      </c>
      <c r="I3808" t="str">
        <v>TOTAL-A0000000103</v>
      </c>
      <c r="J3808" t="str">
        <v>Equipment Ingress Protection Code</v>
      </c>
      <c r="K3808" t="str">
        <v>OEM</v>
      </c>
      <c r="L3808" t="str">
        <v>Statutory, Procurement</v>
      </c>
      <c r="M3808" t="str">
        <v>12 weeks after Contract Award</v>
      </c>
    </row>
    <row r="3809">
      <c r="A3809" t="str">
        <v>TOTAL-PA0000006022</v>
      </c>
      <c r="C3809" t="str">
        <v>TOTAL-P0000001180</v>
      </c>
      <c r="D3809" t="str">
        <v/>
      </c>
      <c r="E3809" t="str">
        <v>Instrumentation &amp; Control Systems</v>
      </c>
      <c r="G3809" t="str">
        <v>Liquid Density Analyser</v>
      </c>
      <c r="I3809" t="str">
        <v>TOTAL-A0000000136</v>
      </c>
      <c r="J3809" t="str">
        <v>Housing Material</v>
      </c>
      <c r="K3809" t="str">
        <v>OEM</v>
      </c>
      <c r="L3809" t="str">
        <v>Operations &amp; Maintenance, Procurement</v>
      </c>
      <c r="M3809" t="str">
        <v>16 weeks after Contract Award</v>
      </c>
    </row>
    <row r="3810">
      <c r="A3810" t="str">
        <v>TOTAL-PA0000006023</v>
      </c>
      <c r="C3810" t="str">
        <v>TOTAL-P0000001180</v>
      </c>
      <c r="D3810" t="str">
        <v/>
      </c>
      <c r="E3810" t="str">
        <v>Instrumentation &amp; Control Systems</v>
      </c>
      <c r="G3810" t="str">
        <v>Liquid Density Analyser</v>
      </c>
      <c r="I3810" t="str">
        <v>TOTAL-A0000000195</v>
      </c>
      <c r="J3810" t="str">
        <v>Measured Variable</v>
      </c>
      <c r="K3810" t="str">
        <v>EPC</v>
      </c>
      <c r="L3810" t="str">
        <v>Technical Integrity,Procurement</v>
      </c>
      <c r="M3810" t="str">
        <v>16 weeks after Contract Award</v>
      </c>
    </row>
    <row r="3811">
      <c r="A3811" t="str">
        <v>TOTAL-PA0000006024</v>
      </c>
      <c r="C3811" t="str">
        <v>TOTAL-P0000001180</v>
      </c>
      <c r="D3811" t="str">
        <v/>
      </c>
      <c r="E3811" t="str">
        <v>Instrumentation &amp; Control Systems</v>
      </c>
      <c r="G3811" t="str">
        <v>Liquid Density Analyser</v>
      </c>
      <c r="I3811" t="str">
        <v>TOTAL-A0000000250</v>
      </c>
      <c r="J3811" t="str">
        <v>Output Signal</v>
      </c>
      <c r="K3811" t="str">
        <v>OEM</v>
      </c>
      <c r="L3811" t="str">
        <v>Procurement, Optimisation</v>
      </c>
      <c r="M3811" t="str">
        <v>16 weeks after Contract Award</v>
      </c>
    </row>
    <row r="3812">
      <c r="A3812" t="str">
        <v>TOTAL-PA0000006025</v>
      </c>
      <c r="C3812" t="str">
        <v>TOTAL-P0000001180</v>
      </c>
      <c r="D3812" t="str">
        <v/>
      </c>
      <c r="E3812" t="str">
        <v>Instrumentation &amp; Control Systems</v>
      </c>
      <c r="G3812" t="str">
        <v>Liquid Density Analyser</v>
      </c>
      <c r="I3812" t="str">
        <v>TOTAL-A0000000267</v>
      </c>
      <c r="J3812" t="str">
        <v>Range</v>
      </c>
      <c r="K3812" t="str">
        <v>OEM</v>
      </c>
      <c r="L3812" t="str">
        <v>Operations &amp; Maintenance, Procurement</v>
      </c>
      <c r="M3812" t="str">
        <v>16 weeks after Contract Award</v>
      </c>
    </row>
    <row r="3813">
      <c r="A3813" t="str">
        <v>TOTAL-PA0000006026</v>
      </c>
      <c r="C3813" t="str">
        <v>TOTAL-P0000001180</v>
      </c>
      <c r="D3813" t="str">
        <v/>
      </c>
      <c r="E3813" t="str">
        <v>Instrumentation &amp; Control Systems</v>
      </c>
      <c r="G3813" t="str">
        <v>Liquid Density Analyser</v>
      </c>
      <c r="I3813" t="str">
        <v>TOTAL-A0000000324</v>
      </c>
      <c r="J3813" t="str">
        <v>Supply Voltage</v>
      </c>
      <c r="K3813" t="str">
        <v>OEM</v>
      </c>
      <c r="L3813" t="str">
        <v>Procurement, Optimisation</v>
      </c>
      <c r="M3813" t="str">
        <v>16 weeks after Contract Award</v>
      </c>
    </row>
    <row r="3814">
      <c r="A3814" t="str">
        <v>TOTAL-PA0000006027</v>
      </c>
      <c r="C3814" t="str">
        <v>TOTAL-P0000001181</v>
      </c>
      <c r="D3814" t="str">
        <v/>
      </c>
      <c r="E3814" t="str">
        <v>Mechanical Static</v>
      </c>
      <c r="G3814" t="str">
        <v>Liquid Expansion Machine</v>
      </c>
      <c r="I3814" t="str">
        <v>TOTAL-A0000000236</v>
      </c>
      <c r="J3814" t="str">
        <v>Operating Weight</v>
      </c>
      <c r="K3814" t="str">
        <v>Supplier</v>
      </c>
      <c r="L3814" t="str">
        <v>Operating &amp; Maintenance</v>
      </c>
      <c r="M3814" t="str">
        <v>12 weeks after Contract Award</v>
      </c>
    </row>
    <row r="3815">
      <c r="A3815" t="str">
        <v>TOTAL-PA0000006028</v>
      </c>
      <c r="C3815" t="str">
        <v>TOTAL-P0000001182</v>
      </c>
      <c r="D3815" t="str">
        <v/>
      </c>
      <c r="E3815" t="str">
        <v>Mechanical Static</v>
      </c>
      <c r="G3815" t="str">
        <v>Liquid Fuel Burner</v>
      </c>
      <c r="I3815" t="str">
        <v>TOTAL-A0000000055</v>
      </c>
      <c r="J3815" t="str">
        <v>Connection Type</v>
      </c>
      <c r="K3815" t="str">
        <v>OEM</v>
      </c>
      <c r="L3815" t="str">
        <v>Procurement</v>
      </c>
      <c r="M3815" t="str">
        <v>10 weeks after Contract Award</v>
      </c>
    </row>
    <row r="3816">
      <c r="A3816" t="str">
        <v>TOTAL-PA0000006075</v>
      </c>
      <c r="C3816" t="str">
        <v>TOTAL-P0000001188</v>
      </c>
      <c r="D3816" t="str">
        <v/>
      </c>
      <c r="E3816" t="str">
        <v>Mechanical Static</v>
      </c>
      <c r="G3816" t="str">
        <v>Liquid Sulphur Loading Arm</v>
      </c>
      <c r="I3816" t="str">
        <v>TOTAL-A0000000174</v>
      </c>
      <c r="J3816" t="str">
        <v>Material</v>
      </c>
      <c r="K3816" t="str">
        <v>OEM</v>
      </c>
      <c r="L3816" t="str">
        <v>Operations &amp; Maintenance, Procurement</v>
      </c>
      <c r="M3816" t="str">
        <v>16 weeks after Contract Award</v>
      </c>
    </row>
    <row r="3817">
      <c r="A3817" t="str">
        <v>TOTAL-PA0000006087</v>
      </c>
      <c r="C3817" t="str">
        <v>TOTAL-P0000001190</v>
      </c>
      <c r="D3817" t="str">
        <v/>
      </c>
      <c r="E3817" t="str">
        <v>Mechanical Static</v>
      </c>
      <c r="G3817" t="str">
        <v>Liquid-Liquid Extraction Equipment</v>
      </c>
      <c r="I3817" t="str">
        <v>TOTAL-A0000000079</v>
      </c>
      <c r="J3817" t="str">
        <v>Direction Of Rotation</v>
      </c>
      <c r="K3817" t="str">
        <v>OEM</v>
      </c>
      <c r="L3817" t="str">
        <v>Operating &amp; Maintenance</v>
      </c>
      <c r="M3817" t="str">
        <v>10 weeks after Contract Award</v>
      </c>
    </row>
    <row r="3818">
      <c r="A3818" t="str">
        <v>TOTAL-PA0000006088</v>
      </c>
      <c r="C3818" t="str">
        <v>TOTAL-P0000001190</v>
      </c>
      <c r="D3818" t="str">
        <v/>
      </c>
      <c r="E3818" t="str">
        <v>Mechanical Static</v>
      </c>
      <c r="G3818" t="str">
        <v>Liquid-Liquid Extraction Equipment</v>
      </c>
      <c r="I3818" t="str">
        <v>TOTAL-A0000000171</v>
      </c>
      <c r="J3818" t="str">
        <v>Lubricating Oil Type</v>
      </c>
      <c r="K3818" t="str">
        <v>OEM</v>
      </c>
      <c r="L3818" t="str">
        <v>Technical Integrity, Operating &amp; Maintenance</v>
      </c>
      <c r="M3818" t="str">
        <v>10 weeks after Contract Award</v>
      </c>
    </row>
    <row r="3819">
      <c r="A3819" t="str">
        <v>TOTAL-PA0000006089</v>
      </c>
      <c r="C3819" t="str">
        <v>TOTAL-P0000001190</v>
      </c>
      <c r="D3819" t="str">
        <v/>
      </c>
      <c r="E3819" t="str">
        <v>Mechanical Static</v>
      </c>
      <c r="G3819" t="str">
        <v>Liquid-Liquid Extraction Equipment</v>
      </c>
      <c r="I3819" t="str">
        <v>TOTAL-A0000000174</v>
      </c>
      <c r="J3819" t="str">
        <v>Material</v>
      </c>
      <c r="K3819" t="str">
        <v>OEM</v>
      </c>
      <c r="L3819" t="str">
        <v>Operations &amp; Maintenance, Procurement</v>
      </c>
      <c r="M3819" t="str">
        <v>16 weeks after Contract Award</v>
      </c>
    </row>
    <row r="3820">
      <c r="A3820" t="str">
        <v>TOTAL-PA0000006090</v>
      </c>
      <c r="C3820" t="str">
        <v>TOTAL-P0000001190</v>
      </c>
      <c r="D3820" t="str">
        <v/>
      </c>
      <c r="E3820" t="str">
        <v>Mechanical Static</v>
      </c>
      <c r="G3820" t="str">
        <v>Liquid-Liquid Extraction Equipment</v>
      </c>
      <c r="I3820" t="str">
        <v>TOTAL-A0000000184</v>
      </c>
      <c r="J3820" t="str">
        <v>Maximum Operating Differential Pressure</v>
      </c>
      <c r="K3820" t="str">
        <v>Supplier</v>
      </c>
      <c r="L3820" t="str">
        <v>Operating &amp; Maintenance</v>
      </c>
      <c r="M3820" t="str">
        <v>12 weeks after Contract Award</v>
      </c>
    </row>
    <row r="3821">
      <c r="A3821" t="str">
        <v>TOTAL-PA0000006091</v>
      </c>
      <c r="C3821" t="str">
        <v>TOTAL-P0000001190</v>
      </c>
      <c r="D3821" t="str">
        <v/>
      </c>
      <c r="E3821" t="str">
        <v>Mechanical Static</v>
      </c>
      <c r="G3821" t="str">
        <v>Liquid-Liquid Extraction Equipment</v>
      </c>
      <c r="I3821" t="str">
        <v>TOTAL-A0000000187</v>
      </c>
      <c r="J3821" t="str">
        <v>Maximum Operating Temperature</v>
      </c>
      <c r="K3821" t="str">
        <v>EPC</v>
      </c>
      <c r="L3821" t="str">
        <v>Technical Integrity, Procurement</v>
      </c>
      <c r="M3821" t="str">
        <v>10 weeks after Contract Award</v>
      </c>
    </row>
    <row r="3822">
      <c r="A3822" t="str">
        <v>TOTAL-PA0000006092</v>
      </c>
      <c r="C3822" t="str">
        <v>TOTAL-P0000001190</v>
      </c>
      <c r="D3822" t="str">
        <v/>
      </c>
      <c r="E3822" t="str">
        <v>Mechanical Static</v>
      </c>
      <c r="G3822" t="str">
        <v>Liquid-Liquid Extraction Equipment</v>
      </c>
      <c r="I3822" t="str">
        <v>TOTAL-A0000000200</v>
      </c>
      <c r="J3822" t="str">
        <v>Minimum Operating Differential Pressure</v>
      </c>
      <c r="K3822" t="str">
        <v>Supplier</v>
      </c>
      <c r="L3822" t="str">
        <v>Operating &amp; Maintenance</v>
      </c>
      <c r="M3822" t="str">
        <v>12 weeks after Contract Award</v>
      </c>
    </row>
    <row r="3823">
      <c r="A3823" t="str">
        <v>TOTAL-PA0000006093</v>
      </c>
      <c r="C3823" t="str">
        <v>TOTAL-P0000001190</v>
      </c>
      <c r="D3823" t="str">
        <v/>
      </c>
      <c r="E3823" t="str">
        <v>Mechanical Static</v>
      </c>
      <c r="G3823" t="str">
        <v>Liquid-Liquid Extraction Equipment</v>
      </c>
      <c r="I3823" t="str">
        <v>TOTAL-A0000000231</v>
      </c>
      <c r="J3823" t="str">
        <v>Number Of Stages</v>
      </c>
      <c r="K3823" t="str">
        <v>Supplier</v>
      </c>
      <c r="L3823" t="str">
        <v>Technical Integrity, Procurement</v>
      </c>
      <c r="M3823" t="str">
        <v>10 weeks after Contract Award</v>
      </c>
    </row>
    <row r="3824">
      <c r="A3824" t="str">
        <v>TOTAL-PA0000006094</v>
      </c>
      <c r="C3824" t="str">
        <v>TOTAL-P0000001190</v>
      </c>
      <c r="D3824" t="str">
        <v/>
      </c>
      <c r="E3824" t="str">
        <v>Mechanical Static</v>
      </c>
      <c r="G3824" t="str">
        <v>Liquid-Liquid Extraction Equipment</v>
      </c>
      <c r="I3824" t="str">
        <v>TOTAL-A0000000236</v>
      </c>
      <c r="J3824" t="str">
        <v>Operating Weight</v>
      </c>
      <c r="K3824" t="str">
        <v>Supplier</v>
      </c>
      <c r="L3824" t="str">
        <v>Operating &amp; Maintenance</v>
      </c>
      <c r="M3824" t="str">
        <v>12 weeks after Contract Award</v>
      </c>
    </row>
    <row r="3825">
      <c r="A3825" t="str">
        <v>TOTAL-PA0000006095</v>
      </c>
      <c r="C3825" t="str">
        <v>TOTAL-P0000001190</v>
      </c>
      <c r="D3825" t="str">
        <v/>
      </c>
      <c r="E3825" t="str">
        <v>Mechanical Static</v>
      </c>
      <c r="G3825" t="str">
        <v>Liquid-Liquid Extraction Equipment</v>
      </c>
      <c r="I3825" t="str">
        <v>TOTAL-A0000000263</v>
      </c>
      <c r="J3825" t="str">
        <v>Pressure Rating</v>
      </c>
      <c r="K3825" t="str">
        <v>OEM</v>
      </c>
      <c r="L3825" t="str">
        <v>Technical Integrity, Procurement</v>
      </c>
      <c r="M3825" t="str">
        <v>10 weeks after Contract Award</v>
      </c>
    </row>
    <row r="3826">
      <c r="A3826" t="str">
        <v>TOTAL-PA0000006096</v>
      </c>
      <c r="C3826" t="str">
        <v>TOTAL-P0000001190</v>
      </c>
      <c r="D3826" t="str">
        <v/>
      </c>
      <c r="E3826" t="str">
        <v>Mechanical Static</v>
      </c>
      <c r="G3826" t="str">
        <v>Liquid-Liquid Extraction Equipment</v>
      </c>
      <c r="I3826" t="str">
        <v>TOTAL-A0000000271</v>
      </c>
      <c r="J3826" t="str">
        <v>Rated Power</v>
      </c>
      <c r="K3826" t="str">
        <v>OEM</v>
      </c>
      <c r="L3826" t="str">
        <v>Technical Integrity, Procurement</v>
      </c>
      <c r="M3826" t="str">
        <v>10 weeks after Contract Award</v>
      </c>
    </row>
    <row r="3827">
      <c r="A3827" t="str">
        <v>TOTAL-PA0000006097</v>
      </c>
      <c r="C3827" t="str">
        <v>TOTAL-P0000001190</v>
      </c>
      <c r="D3827" t="str">
        <v/>
      </c>
      <c r="E3827" t="str">
        <v>Mechanical Static</v>
      </c>
      <c r="G3827" t="str">
        <v>Liquid-Liquid Extraction Equipment</v>
      </c>
      <c r="I3827" t="str">
        <v>TOTAL-A0000000281</v>
      </c>
      <c r="J3827" t="str">
        <v>Rotational Speed</v>
      </c>
      <c r="K3827" t="str">
        <v>OEM</v>
      </c>
      <c r="L3827" t="str">
        <v>Operating &amp; Maintenance</v>
      </c>
      <c r="M3827" t="str">
        <v>10 weeks after Contract Award</v>
      </c>
    </row>
    <row r="3828">
      <c r="A3828" t="str">
        <v>TOTAL-PA0000006098</v>
      </c>
      <c r="C3828" t="str">
        <v>TOTAL-P0000001190</v>
      </c>
      <c r="D3828" t="str">
        <v/>
      </c>
      <c r="E3828" t="str">
        <v>Mechanical Static</v>
      </c>
      <c r="G3828" t="str">
        <v>Liquid-Liquid Extraction Equipment</v>
      </c>
      <c r="I3828" t="str">
        <v>TOTAL-A0000000330</v>
      </c>
      <c r="J3828" t="str">
        <v>Temperature Rating</v>
      </c>
      <c r="K3828" t="str">
        <v>OEM</v>
      </c>
      <c r="L3828" t="str">
        <v>Technical Integrity, Procurement</v>
      </c>
      <c r="M3828" t="str">
        <v>10 weeks after Contract Award</v>
      </c>
    </row>
    <row r="3829">
      <c r="A3829" t="str">
        <v>TOTAL-PA0000006107</v>
      </c>
      <c r="C3829" t="str">
        <v>TOTAL-P0000001193</v>
      </c>
      <c r="D3829" t="str">
        <v/>
      </c>
      <c r="E3829" t="str">
        <v>Mechanical Static</v>
      </c>
      <c r="G3829" t="str">
        <v>Loading Arm</v>
      </c>
      <c r="I3829" t="str">
        <v>TOTAL-A0000000009</v>
      </c>
      <c r="J3829" t="str">
        <v>ATEX Category</v>
      </c>
      <c r="K3829" t="str">
        <v>OEM</v>
      </c>
      <c r="L3829" t="str">
        <v>Statutory, Procurement</v>
      </c>
      <c r="M3829" t="str">
        <v>12 weeks after Contract Award</v>
      </c>
    </row>
    <row r="3830">
      <c r="A3830" t="str">
        <v>TOTAL-PA0000006108</v>
      </c>
      <c r="C3830" t="str">
        <v>TOTAL-P0000001193</v>
      </c>
      <c r="D3830" t="str">
        <v/>
      </c>
      <c r="E3830" t="str">
        <v>Mechanical Static</v>
      </c>
      <c r="G3830" t="str">
        <v>Loading Arm</v>
      </c>
      <c r="I3830" t="str">
        <v>TOTAL-A0000000010</v>
      </c>
      <c r="J3830" t="str">
        <v>ATEX Explosive Atmosphere</v>
      </c>
      <c r="K3830" t="str">
        <v>OEM</v>
      </c>
      <c r="L3830" t="str">
        <v>Statutory, Procurement</v>
      </c>
      <c r="M3830" t="str">
        <v>12 weeks after Contract Award</v>
      </c>
    </row>
    <row r="3831">
      <c r="A3831" t="str">
        <v>TOTAL-PA0000006109</v>
      </c>
      <c r="C3831" t="str">
        <v>TOTAL-P0000001193</v>
      </c>
      <c r="D3831" t="str">
        <v/>
      </c>
      <c r="E3831" t="str">
        <v>Mechanical Static</v>
      </c>
      <c r="G3831" t="str">
        <v>Loading Arm</v>
      </c>
      <c r="I3831" t="str">
        <v>TOTAL-A0000000011</v>
      </c>
      <c r="J3831" t="str">
        <v>ATEX Group</v>
      </c>
      <c r="K3831" t="str">
        <v>OEM</v>
      </c>
      <c r="L3831" t="str">
        <v>Statutory, Procurement</v>
      </c>
      <c r="M3831" t="str">
        <v>12 weeks after Contract Award</v>
      </c>
    </row>
    <row r="3832">
      <c r="A3832" t="str">
        <v>TOTAL-PA0000006110</v>
      </c>
      <c r="C3832" t="str">
        <v>TOTAL-P0000001193</v>
      </c>
      <c r="D3832" t="str">
        <v/>
      </c>
      <c r="E3832" t="str">
        <v>Mechanical Static</v>
      </c>
      <c r="G3832" t="str">
        <v>Loading Arm</v>
      </c>
      <c r="I3832" t="str">
        <v>TOTAL-A0000000098</v>
      </c>
      <c r="J3832" t="str">
        <v>Equipment Hazardous Area Certificate Number</v>
      </c>
      <c r="K3832" t="str">
        <v>OEM</v>
      </c>
      <c r="L3832" t="str">
        <v>Statutory, Procurement</v>
      </c>
      <c r="M3832" t="str">
        <v>12 weeks after Contract Award</v>
      </c>
    </row>
    <row r="3833">
      <c r="A3833" t="str">
        <v>TOTAL-PA0000006111</v>
      </c>
      <c r="C3833" t="str">
        <v>TOTAL-P0000001193</v>
      </c>
      <c r="D3833" t="str">
        <v/>
      </c>
      <c r="E3833" t="str">
        <v>Mechanical Static</v>
      </c>
      <c r="G3833" t="str">
        <v>Loading Arm</v>
      </c>
      <c r="I3833" t="str">
        <v>TOTAL-A0000000099</v>
      </c>
      <c r="J3833" t="str">
        <v>Equipment Hazardous Area Certifying Authority</v>
      </c>
      <c r="K3833" t="str">
        <v>OEM</v>
      </c>
      <c r="L3833" t="str">
        <v>Statutory, Procurement</v>
      </c>
      <c r="M3833" t="str">
        <v>12 weeks after Contract Award</v>
      </c>
    </row>
    <row r="3834">
      <c r="A3834" t="str">
        <v>TOTAL-PA0000006112</v>
      </c>
      <c r="C3834" t="str">
        <v>TOTAL-P0000001193</v>
      </c>
      <c r="D3834" t="str">
        <v/>
      </c>
      <c r="E3834" t="str">
        <v>Mechanical Static</v>
      </c>
      <c r="G3834" t="str">
        <v>Loading Arm</v>
      </c>
      <c r="I3834" t="str">
        <v>TOTAL-A0000000100</v>
      </c>
      <c r="J3834" t="str">
        <v>Equipment Hazardous Area Gas Group</v>
      </c>
      <c r="K3834" t="str">
        <v>OEM</v>
      </c>
      <c r="L3834" t="str">
        <v>Statutory, Procurement</v>
      </c>
      <c r="M3834" t="str">
        <v>12 weeks after Contract Award</v>
      </c>
    </row>
    <row r="3835">
      <c r="A3835" t="str">
        <v>TOTAL-PA0000006113</v>
      </c>
      <c r="C3835" t="str">
        <v>TOTAL-P0000001193</v>
      </c>
      <c r="D3835" t="str">
        <v/>
      </c>
      <c r="E3835" t="str">
        <v>Mechanical Static</v>
      </c>
      <c r="G3835" t="str">
        <v>Loading Arm</v>
      </c>
      <c r="I3835" t="str">
        <v>TOTAL-A0000000101</v>
      </c>
      <c r="J3835" t="str">
        <v>Equipment Hazardous Area Protection Concept</v>
      </c>
      <c r="K3835" t="str">
        <v>OEM</v>
      </c>
      <c r="L3835" t="str">
        <v>Statutory, Procurement</v>
      </c>
      <c r="M3835" t="str">
        <v>12 weeks after Contract Award</v>
      </c>
    </row>
    <row r="3836">
      <c r="A3836" t="str">
        <v>TOTAL-PA0000006114</v>
      </c>
      <c r="C3836" t="str">
        <v>TOTAL-P0000001193</v>
      </c>
      <c r="D3836" t="str">
        <v/>
      </c>
      <c r="E3836" t="str">
        <v>Mechanical Static</v>
      </c>
      <c r="G3836" t="str">
        <v>Loading Arm</v>
      </c>
      <c r="I3836" t="str">
        <v>TOTAL-A0000000102</v>
      </c>
      <c r="J3836" t="str">
        <v>Equipment Hazardous Area Temperature Class</v>
      </c>
      <c r="K3836" t="str">
        <v>OEM</v>
      </c>
      <c r="L3836" t="str">
        <v>Statutory, Procurement</v>
      </c>
      <c r="M3836" t="str">
        <v>12 weeks after Contract Award</v>
      </c>
    </row>
    <row r="3837">
      <c r="A3837" t="str">
        <v>TOTAL-PA0000006115</v>
      </c>
      <c r="C3837" t="str">
        <v>TOTAL-P0000001193</v>
      </c>
      <c r="D3837" t="str">
        <v/>
      </c>
      <c r="E3837" t="str">
        <v>Mechanical Static</v>
      </c>
      <c r="G3837" t="str">
        <v>Loading Arm</v>
      </c>
      <c r="I3837" t="str">
        <v>TOTAL-A0000000103</v>
      </c>
      <c r="J3837" t="str">
        <v>Equipment Ingress Protection Code</v>
      </c>
      <c r="K3837" t="str">
        <v>OEM</v>
      </c>
      <c r="L3837" t="str">
        <v>Statutory, Procurement</v>
      </c>
      <c r="M3837" t="str">
        <v>12 weeks after Contract Award</v>
      </c>
    </row>
    <row r="3838">
      <c r="A3838" t="str">
        <v>TOTAL-PA0000006119</v>
      </c>
      <c r="C3838" t="str">
        <v>TOTAL-P0000001195</v>
      </c>
      <c r="D3838" t="str">
        <v/>
      </c>
      <c r="E3838" t="str">
        <v>Instrumentation &amp; Control Systems</v>
      </c>
      <c r="G3838" t="str">
        <v>Local Flow Instrument</v>
      </c>
      <c r="I3838" t="str">
        <v>TOTAL-A0000000053</v>
      </c>
      <c r="J3838" t="str">
        <v>Connection Rating</v>
      </c>
      <c r="K3838" t="str">
        <v>OEM</v>
      </c>
      <c r="L3838" t="str">
        <v>Procurement</v>
      </c>
      <c r="M3838" t="str">
        <v>10 weeks after Contract Award</v>
      </c>
    </row>
    <row r="3839">
      <c r="A3839" t="str">
        <v>TOTAL-PA0000006120</v>
      </c>
      <c r="C3839" t="str">
        <v>TOTAL-P0000001195</v>
      </c>
      <c r="D3839" t="str">
        <v/>
      </c>
      <c r="E3839" t="str">
        <v>Instrumentation &amp; Control Systems</v>
      </c>
      <c r="G3839" t="str">
        <v>Local Flow Instrument</v>
      </c>
      <c r="I3839" t="str">
        <v>TOTAL-A0000000054</v>
      </c>
      <c r="J3839" t="str">
        <v>Connection Size</v>
      </c>
      <c r="K3839" t="str">
        <v>OEM</v>
      </c>
      <c r="L3839" t="str">
        <v>Procurement</v>
      </c>
      <c r="M3839" t="str">
        <v>10 weeks after Contract Award</v>
      </c>
    </row>
    <row r="3840">
      <c r="A3840" t="str">
        <v>TOTAL-PA0000006121</v>
      </c>
      <c r="C3840" t="str">
        <v>TOTAL-P0000001195</v>
      </c>
      <c r="D3840" t="str">
        <v/>
      </c>
      <c r="E3840" t="str">
        <v>Instrumentation &amp; Control Systems</v>
      </c>
      <c r="G3840" t="str">
        <v>Local Flow Instrument</v>
      </c>
      <c r="I3840" t="str">
        <v>TOTAL-A0000000055</v>
      </c>
      <c r="J3840" t="str">
        <v>Connection Type</v>
      </c>
      <c r="K3840" t="str">
        <v>OEM</v>
      </c>
      <c r="L3840" t="str">
        <v>Procurement</v>
      </c>
      <c r="M3840" t="str">
        <v>10 weeks after Contract Award</v>
      </c>
    </row>
    <row r="3841">
      <c r="A3841" t="str">
        <v>TOTAL-PA0000006128</v>
      </c>
      <c r="C3841" t="str">
        <v>TOTAL-P0000001195</v>
      </c>
      <c r="D3841" t="str">
        <v/>
      </c>
      <c r="E3841" t="str">
        <v>Instrumentation &amp; Control Systems</v>
      </c>
      <c r="G3841" t="str">
        <v>Local Flow Instrument</v>
      </c>
      <c r="I3841" t="str">
        <v>TOTAL-A0000000146</v>
      </c>
      <c r="J3841" t="str">
        <v>Insertion Length</v>
      </c>
      <c r="K3841" t="str">
        <v>OEM</v>
      </c>
      <c r="L3841" t="str">
        <v>Optimisation</v>
      </c>
      <c r="M3841" t="str">
        <v>16 weeks after Contract Award</v>
      </c>
    </row>
    <row r="3842">
      <c r="A3842" t="str">
        <v>TOTAL-PA0000006129</v>
      </c>
      <c r="C3842" t="str">
        <v>TOTAL-P0000001195</v>
      </c>
      <c r="D3842" t="str">
        <v/>
      </c>
      <c r="E3842" t="str">
        <v>Instrumentation &amp; Control Systems</v>
      </c>
      <c r="G3842" t="str">
        <v>Local Flow Instrument</v>
      </c>
      <c r="I3842" t="str">
        <v>TOTAL-A0000000163</v>
      </c>
      <c r="J3842" t="str">
        <v>Internal Bore</v>
      </c>
      <c r="K3842" t="str">
        <v>OEM</v>
      </c>
      <c r="L3842" t="str">
        <v>Technical Integrity,Procurement</v>
      </c>
      <c r="M3842" t="str">
        <v>16 weeks after Contract Award</v>
      </c>
    </row>
    <row r="3843">
      <c r="A3843" t="str">
        <v>TOTAL-PA0000006130</v>
      </c>
      <c r="C3843" t="str">
        <v>TOTAL-P0000001195</v>
      </c>
      <c r="D3843" t="str">
        <v/>
      </c>
      <c r="E3843" t="str">
        <v>Instrumentation &amp; Control Systems</v>
      </c>
      <c r="G3843" t="str">
        <v>Local Flow Instrument</v>
      </c>
      <c r="I3843" t="str">
        <v>TOTAL-A0000000174</v>
      </c>
      <c r="J3843" t="str">
        <v>Material</v>
      </c>
      <c r="K3843" t="str">
        <v>OEM</v>
      </c>
      <c r="L3843" t="str">
        <v>Operations &amp; Maintenance, Procurement</v>
      </c>
      <c r="M3843" t="str">
        <v>16 weeks after Contract Award</v>
      </c>
    </row>
    <row r="3844">
      <c r="A3844" t="str">
        <v>TOTAL-PA0000006131</v>
      </c>
      <c r="C3844" t="str">
        <v>TOTAL-P0000001195</v>
      </c>
      <c r="D3844" t="str">
        <v/>
      </c>
      <c r="E3844" t="str">
        <v>Instrumentation &amp; Control Systems</v>
      </c>
      <c r="G3844" t="str">
        <v>Local Flow Instrument</v>
      </c>
      <c r="I3844" t="str">
        <v>TOTAL-A0000000196</v>
      </c>
      <c r="J3844" t="str">
        <v>Measuring Range</v>
      </c>
      <c r="K3844" t="str">
        <v>OEM</v>
      </c>
      <c r="L3844" t="str">
        <v>Operations &amp; Maintenance, Procurement</v>
      </c>
      <c r="M3844" t="str">
        <v>16 weeks after Contract Award</v>
      </c>
    </row>
    <row r="3845">
      <c r="A3845" t="str">
        <v>TOTAL-PA0000006132</v>
      </c>
      <c r="C3845" t="str">
        <v>TOTAL-P0000001195</v>
      </c>
      <c r="D3845" t="str">
        <v/>
      </c>
      <c r="E3845" t="str">
        <v>Instrumentation &amp; Control Systems</v>
      </c>
      <c r="G3845" t="str">
        <v>Local Flow Instrument</v>
      </c>
      <c r="I3845" t="str">
        <v>TOTAL-A0000000234</v>
      </c>
      <c r="J3845" t="str">
        <v>Operating Frequency</v>
      </c>
      <c r="K3845" t="str">
        <v>OEM</v>
      </c>
      <c r="L3845" t="str">
        <v>Technical Integrity,Procurement</v>
      </c>
      <c r="M3845" t="str">
        <v>10 weeks after Contract Award</v>
      </c>
    </row>
    <row r="3846">
      <c r="A3846" t="str">
        <v>TOTAL-PA0000006151</v>
      </c>
      <c r="C3846" t="str">
        <v>TOTAL-P0000001199</v>
      </c>
      <c r="D3846" t="str">
        <v/>
      </c>
      <c r="E3846" t="str">
        <v>Telecom</v>
      </c>
      <c r="G3846" t="str">
        <v>Loudspeaker</v>
      </c>
      <c r="I3846" t="str">
        <v>TOTAL-A0000000022</v>
      </c>
      <c r="J3846" t="str">
        <v>Body Material</v>
      </c>
      <c r="K3846" t="str">
        <v>OEM</v>
      </c>
      <c r="L3846" t="str">
        <v>Operations &amp; Maintenance, Procurement</v>
      </c>
      <c r="M3846" t="str">
        <v>10 weeks after Contract Award</v>
      </c>
    </row>
    <row r="3847">
      <c r="A3847" t="str">
        <v>TOTAL-PA0000006152</v>
      </c>
      <c r="C3847" t="str">
        <v>TOTAL-P0000001199</v>
      </c>
      <c r="D3847" t="str">
        <v/>
      </c>
      <c r="E3847" t="str">
        <v>Telecom</v>
      </c>
      <c r="G3847" t="str">
        <v>Loudspeaker</v>
      </c>
      <c r="I3847" t="str">
        <v>TOTAL-A0000000092</v>
      </c>
      <c r="J3847" t="str">
        <v>Electrical Connection</v>
      </c>
      <c r="K3847" t="str">
        <v>OEM</v>
      </c>
      <c r="L3847" t="str">
        <v>Procurement</v>
      </c>
      <c r="M3847" t="str">
        <v>16 weeks after Contract Award</v>
      </c>
    </row>
    <row r="3848">
      <c r="A3848" t="str">
        <v>TOTAL-PA0000006159</v>
      </c>
      <c r="C3848" t="str">
        <v>TOTAL-P0000001199</v>
      </c>
      <c r="D3848" t="str">
        <v/>
      </c>
      <c r="E3848" t="str">
        <v>Telecom</v>
      </c>
      <c r="G3848" t="str">
        <v>Loudspeaker</v>
      </c>
      <c r="I3848" t="str">
        <v>TOTAL-A0000000268</v>
      </c>
      <c r="J3848" t="str">
        <v>Rated Current</v>
      </c>
      <c r="K3848" t="str">
        <v>OEM</v>
      </c>
      <c r="L3848" t="str">
        <v>Technical Integrity, Procurement</v>
      </c>
      <c r="M3848" t="str">
        <v>16 weeks after Contract Award</v>
      </c>
    </row>
    <row r="3849">
      <c r="A3849" t="str">
        <v>TOTAL-PA0000006160</v>
      </c>
      <c r="C3849" t="str">
        <v>TOTAL-P0000001199</v>
      </c>
      <c r="D3849" t="str">
        <v/>
      </c>
      <c r="E3849" t="str">
        <v>Telecom</v>
      </c>
      <c r="G3849" t="str">
        <v>Loudspeaker</v>
      </c>
      <c r="I3849" t="str">
        <v>TOTAL-A0000000324</v>
      </c>
      <c r="J3849" t="str">
        <v>Supply Voltage</v>
      </c>
      <c r="K3849" t="str">
        <v>OEM</v>
      </c>
      <c r="L3849" t="str">
        <v>Procurement, Optimisation</v>
      </c>
      <c r="M3849" t="str">
        <v>16 weeks after Contract Award</v>
      </c>
    </row>
    <row r="3850">
      <c r="A3850" t="str">
        <v>TOTAL-PA0000006257</v>
      </c>
      <c r="C3850" t="str">
        <v>TOTAL-P0000001217</v>
      </c>
      <c r="D3850" t="str">
        <v/>
      </c>
      <c r="E3850" t="str">
        <v>Subsea Production System</v>
      </c>
      <c r="G3850" t="str">
        <v>Low Voltage Subsea Cable</v>
      </c>
      <c r="I3850" t="str">
        <v>TOTAL-A0000000040</v>
      </c>
      <c r="J3850" t="str">
        <v>Cable Reel Number</v>
      </c>
      <c r="K3850" t="str">
        <v>EPC</v>
      </c>
      <c r="L3850" t="str">
        <v>Technical Integrity, Procurement</v>
      </c>
      <c r="M3850" t="str">
        <v>20 weeks after Contract Award</v>
      </c>
    </row>
    <row r="3851">
      <c r="A3851" t="str">
        <v>TOTAL-PA0000006264</v>
      </c>
      <c r="C3851" t="str">
        <v>TOTAL-P0000001217</v>
      </c>
      <c r="D3851" t="str">
        <v/>
      </c>
      <c r="E3851" t="str">
        <v>Subsea Production System</v>
      </c>
      <c r="G3851" t="str">
        <v>Low Voltage Subsea Cable</v>
      </c>
      <c r="I3851" t="str">
        <v>TOTAL-A0000000106</v>
      </c>
      <c r="J3851" t="str">
        <v>Estimated Length</v>
      </c>
      <c r="K3851" t="str">
        <v>EPC</v>
      </c>
      <c r="L3851" t="str">
        <v>Optimisation</v>
      </c>
      <c r="M3851" t="str">
        <v>20 weeks after Contract Award</v>
      </c>
    </row>
    <row r="3852">
      <c r="A3852" t="str">
        <v>TOTAL-PA0000006265</v>
      </c>
      <c r="C3852" t="str">
        <v>TOTAL-P0000001217</v>
      </c>
      <c r="D3852" t="str">
        <v/>
      </c>
      <c r="E3852" t="str">
        <v>Subsea Production System</v>
      </c>
      <c r="G3852" t="str">
        <v>Low Voltage Subsea Cable</v>
      </c>
      <c r="I3852" t="str">
        <v>TOTAL-A0000000122</v>
      </c>
      <c r="J3852" t="str">
        <v>From Cable Gland Type</v>
      </c>
      <c r="K3852" t="str">
        <v>EPC</v>
      </c>
      <c r="L3852" t="str">
        <v>Technical Integrity, Operations &amp; Maintenance</v>
      </c>
      <c r="M3852" t="str">
        <v>20 weeks after Contract Award</v>
      </c>
    </row>
    <row r="3853">
      <c r="A3853" t="str">
        <v>TOTAL-PA0000006266</v>
      </c>
      <c r="C3853" t="str">
        <v>TOTAL-P0000001217</v>
      </c>
      <c r="D3853" t="str">
        <v/>
      </c>
      <c r="E3853" t="str">
        <v>Subsea Production System</v>
      </c>
      <c r="G3853" t="str">
        <v>Low Voltage Subsea Cable</v>
      </c>
      <c r="I3853" t="str">
        <v>TOTAL-A0000000123</v>
      </c>
      <c r="J3853" t="str">
        <v>From Gland</v>
      </c>
      <c r="K3853" t="str">
        <v>EPC</v>
      </c>
      <c r="L3853" t="str">
        <v>Operating &amp; Maintenance</v>
      </c>
      <c r="M3853" t="str">
        <v>20 weeks after Contract Award</v>
      </c>
    </row>
    <row r="3854">
      <c r="A3854" t="str">
        <v>TOTAL-PA0000006268</v>
      </c>
      <c r="C3854" t="str">
        <v>TOTAL-P0000001217</v>
      </c>
      <c r="D3854" t="str">
        <v/>
      </c>
      <c r="E3854" t="str">
        <v>Subsea Production System</v>
      </c>
      <c r="G3854" t="str">
        <v>Low Voltage Subsea Cable</v>
      </c>
      <c r="I3854" t="str">
        <v>TOTAL-A0000000220</v>
      </c>
      <c r="J3854" t="str">
        <v>Number Of Cores</v>
      </c>
      <c r="K3854" t="str">
        <v>EPC</v>
      </c>
      <c r="L3854" t="str">
        <v>Technical Integrity, Procurement</v>
      </c>
      <c r="M3854" t="str">
        <v>20 weeks after Contract Award</v>
      </c>
    </row>
    <row r="3855">
      <c r="A3855" t="str">
        <v>TOTAL-PA0000006269</v>
      </c>
      <c r="C3855" t="str">
        <v>TOTAL-P0000001217</v>
      </c>
      <c r="D3855" t="str">
        <v/>
      </c>
      <c r="E3855" t="str">
        <v>Subsea Production System</v>
      </c>
      <c r="G3855" t="str">
        <v>Low Voltage Subsea Cable</v>
      </c>
      <c r="I3855" t="str">
        <v>TOTAL-A0000000235</v>
      </c>
      <c r="J3855" t="str">
        <v>Operating Voltage</v>
      </c>
      <c r="K3855" t="str">
        <v>EPC</v>
      </c>
      <c r="L3855" t="str">
        <v>Procurement, Optimisation</v>
      </c>
      <c r="M3855" t="str">
        <v>20 weeks after Contract Award</v>
      </c>
    </row>
    <row r="3856">
      <c r="A3856" t="str">
        <v>TOTAL-PA0000006270</v>
      </c>
      <c r="C3856" t="str">
        <v>TOTAL-P0000001217</v>
      </c>
      <c r="D3856" t="str">
        <v/>
      </c>
      <c r="E3856" t="str">
        <v>Subsea Production System</v>
      </c>
      <c r="G3856" t="str">
        <v>Low Voltage Subsea Cable</v>
      </c>
      <c r="I3856" t="str">
        <v>TOTAL-A0000000244</v>
      </c>
      <c r="J3856" t="str">
        <v>Outer Sheath Colour</v>
      </c>
      <c r="K3856" t="str">
        <v>EPC</v>
      </c>
      <c r="L3856" t="str">
        <v>Technical Integrity,Procurement</v>
      </c>
      <c r="M3856" t="str">
        <v>20 weeks after Contract Award</v>
      </c>
    </row>
    <row r="3857">
      <c r="A3857" t="str">
        <v>TOTAL-PA0000006272</v>
      </c>
      <c r="C3857" t="str">
        <v>TOTAL-P0000001217</v>
      </c>
      <c r="D3857" t="str">
        <v/>
      </c>
      <c r="E3857" t="str">
        <v>Subsea Production System</v>
      </c>
      <c r="G3857" t="str">
        <v>Low Voltage Subsea Cable</v>
      </c>
      <c r="I3857" t="str">
        <v>TOTAL-A0000000334</v>
      </c>
      <c r="J3857" t="str">
        <v>To Cable Gland Type</v>
      </c>
      <c r="K3857" t="str">
        <v>EPC</v>
      </c>
      <c r="L3857" t="str">
        <v>Technical Integrity,Procurement</v>
      </c>
      <c r="M3857" t="str">
        <v>20 weeks after Contract Award</v>
      </c>
    </row>
    <row r="3858">
      <c r="A3858" t="str">
        <v>TOTAL-PA0000006273</v>
      </c>
      <c r="C3858" t="str">
        <v>TOTAL-P0000001217</v>
      </c>
      <c r="D3858" t="str">
        <v/>
      </c>
      <c r="E3858" t="str">
        <v>Subsea Production System</v>
      </c>
      <c r="G3858" t="str">
        <v>Low Voltage Subsea Cable</v>
      </c>
      <c r="I3858" t="str">
        <v>TOTAL-A0000000335</v>
      </c>
      <c r="J3858" t="str">
        <v>To Gland</v>
      </c>
      <c r="K3858" t="str">
        <v>EPC</v>
      </c>
      <c r="L3858" t="str">
        <v>Technical Integrity,Procurement</v>
      </c>
      <c r="M3858" t="str">
        <v>20 weeks after Contract Award</v>
      </c>
    </row>
    <row r="3859">
      <c r="A3859" t="str">
        <v>TOTAL-PA0000006297</v>
      </c>
      <c r="C3859" t="str">
        <v>TOTAL-P0000001226</v>
      </c>
      <c r="D3859" t="str">
        <v/>
      </c>
      <c r="E3859" t="str">
        <v>Piping &amp; Layout</v>
      </c>
      <c r="G3859" t="str">
        <v>Manifold support structure</v>
      </c>
      <c r="I3859" t="str">
        <v>TOTAL-A0000000174</v>
      </c>
      <c r="J3859" t="str">
        <v>Material</v>
      </c>
      <c r="K3859" t="str">
        <v>OEM</v>
      </c>
      <c r="L3859" t="str">
        <v>Operations &amp; Maintenance, Procurement</v>
      </c>
      <c r="M3859" t="str">
        <v>16 weeks after Contract Award</v>
      </c>
    </row>
    <row r="3860">
      <c r="A3860" t="str">
        <v>TOTAL-PA0000006306</v>
      </c>
      <c r="C3860" t="str">
        <v>TOTAL-P0000001232</v>
      </c>
      <c r="D3860" t="str">
        <v/>
      </c>
      <c r="E3860" t="str">
        <v>Instrumentation &amp; Control Systems</v>
      </c>
      <c r="G3860" t="str">
        <v>Manual Valve</v>
      </c>
      <c r="I3860" t="str">
        <v>TOTAL-A0000000103</v>
      </c>
      <c r="J3860" t="str">
        <v>Equipment Ingress Protection Code</v>
      </c>
      <c r="K3860" t="str">
        <v>OEM</v>
      </c>
      <c r="L3860" t="str">
        <v>Statutory, Procurement</v>
      </c>
      <c r="M3860" t="str">
        <v>12 weeks after Contract Award</v>
      </c>
    </row>
    <row r="3861">
      <c r="A3861" t="str">
        <v>TOTAL-PA0000006307</v>
      </c>
      <c r="C3861" t="str">
        <v>TOTAL-P0000001232</v>
      </c>
      <c r="D3861" t="str">
        <v/>
      </c>
      <c r="E3861" t="str">
        <v>Instrumentation &amp; Control Systems</v>
      </c>
      <c r="G3861" t="str">
        <v>Manual Valve</v>
      </c>
      <c r="I3861" t="str">
        <v>TOTAL-A0000000141</v>
      </c>
      <c r="J3861" t="str">
        <v>Inlet Connection Rating</v>
      </c>
      <c r="K3861" t="str">
        <v>OEM</v>
      </c>
      <c r="L3861" t="str">
        <v>Operations &amp; Maintenance, Procurement</v>
      </c>
      <c r="M3861" t="str">
        <v>10 weeks after Contract Award</v>
      </c>
    </row>
    <row r="3862">
      <c r="A3862" t="str">
        <v>TOTAL-PA0000006308</v>
      </c>
      <c r="C3862" t="str">
        <v>TOTAL-P0000001232</v>
      </c>
      <c r="D3862" t="str">
        <v/>
      </c>
      <c r="E3862" t="str">
        <v>Instrumentation &amp; Control Systems</v>
      </c>
      <c r="G3862" t="str">
        <v>Manual Valve</v>
      </c>
      <c r="I3862" t="str">
        <v>TOTAL-A0000000142</v>
      </c>
      <c r="J3862" t="str">
        <v>Inlet Connection Size</v>
      </c>
      <c r="K3862" t="str">
        <v>OEM</v>
      </c>
      <c r="L3862" t="str">
        <v>Operations &amp; Maintenance, Procurement</v>
      </c>
      <c r="M3862" t="str">
        <v>10 weeks after Contract Award</v>
      </c>
    </row>
    <row r="3863">
      <c r="A3863" t="str">
        <v>TOTAL-PA0000006309</v>
      </c>
      <c r="C3863" t="str">
        <v>TOTAL-P0000001232</v>
      </c>
      <c r="D3863" t="str">
        <v/>
      </c>
      <c r="E3863" t="str">
        <v>Instrumentation &amp; Control Systems</v>
      </c>
      <c r="G3863" t="str">
        <v>Manual Valve</v>
      </c>
      <c r="I3863" t="str">
        <v>TOTAL-A0000000143</v>
      </c>
      <c r="J3863" t="str">
        <v>Inlet Connection Type</v>
      </c>
      <c r="K3863" t="str">
        <v>OEM</v>
      </c>
      <c r="L3863" t="str">
        <v>Operations &amp; Maintenance, Procurement</v>
      </c>
      <c r="M3863" t="str">
        <v>10 weeks after Contract Award</v>
      </c>
    </row>
    <row r="3864">
      <c r="A3864" t="str">
        <v>TOTAL-PA0000006310</v>
      </c>
      <c r="C3864" t="str">
        <v>TOTAL-P0000001232</v>
      </c>
      <c r="D3864" t="str">
        <v/>
      </c>
      <c r="E3864" t="str">
        <v>Instrumentation &amp; Control Systems</v>
      </c>
      <c r="G3864" t="str">
        <v>Manual Valve</v>
      </c>
      <c r="I3864" t="str">
        <v>TOTAL-A0000000245</v>
      </c>
      <c r="J3864" t="str">
        <v>Outlet Connection Rating</v>
      </c>
      <c r="K3864" t="str">
        <v>OEM</v>
      </c>
      <c r="L3864" t="str">
        <v>Operations &amp; Maintenance, Procurement</v>
      </c>
      <c r="M3864" t="str">
        <v>10 weeks after Contract Award</v>
      </c>
    </row>
    <row r="3865">
      <c r="A3865" t="str">
        <v>TOTAL-PA0000006311</v>
      </c>
      <c r="C3865" t="str">
        <v>TOTAL-P0000001232</v>
      </c>
      <c r="D3865" t="str">
        <v/>
      </c>
      <c r="E3865" t="str">
        <v>Instrumentation &amp; Control Systems</v>
      </c>
      <c r="G3865" t="str">
        <v>Manual Valve</v>
      </c>
      <c r="I3865" t="str">
        <v>TOTAL-A0000000246</v>
      </c>
      <c r="J3865" t="str">
        <v>Outlet Connection Size</v>
      </c>
      <c r="K3865" t="str">
        <v>OEM</v>
      </c>
      <c r="L3865" t="str">
        <v>Operations &amp; Maintenance, Procurement</v>
      </c>
      <c r="M3865" t="str">
        <v>10 weeks after Contract Award</v>
      </c>
    </row>
    <row r="3866">
      <c r="A3866" t="str">
        <v>TOTAL-PA0000006312</v>
      </c>
      <c r="C3866" t="str">
        <v>TOTAL-P0000001232</v>
      </c>
      <c r="D3866" t="str">
        <v/>
      </c>
      <c r="E3866" t="str">
        <v>Instrumentation &amp; Control Systems</v>
      </c>
      <c r="G3866" t="str">
        <v>Manual Valve</v>
      </c>
      <c r="I3866" t="str">
        <v>TOTAL-A0000000247</v>
      </c>
      <c r="J3866" t="str">
        <v>Outlet Connection Type</v>
      </c>
      <c r="K3866" t="str">
        <v>OEM</v>
      </c>
      <c r="L3866" t="str">
        <v>Operations &amp; Maintenance, Procurement</v>
      </c>
      <c r="M3866" t="str">
        <v>10 weeks after Contract Award</v>
      </c>
    </row>
    <row r="3867">
      <c r="A3867" t="str">
        <v>TOTAL-PA0000006313</v>
      </c>
      <c r="C3867" t="str">
        <v>TOTAL-P0000001232</v>
      </c>
      <c r="D3867" t="str">
        <v/>
      </c>
      <c r="E3867" t="str">
        <v>Instrumentation &amp; Control Systems</v>
      </c>
      <c r="G3867" t="str">
        <v>Manual Valve</v>
      </c>
      <c r="I3867" t="str">
        <v>TOTAL-A0000000263</v>
      </c>
      <c r="J3867" t="str">
        <v>Pressure Rating</v>
      </c>
      <c r="K3867" t="str">
        <v>OEM</v>
      </c>
      <c r="L3867" t="str">
        <v>Technical Integrity, Procurement</v>
      </c>
      <c r="M3867" t="str">
        <v>10 weeks after Contract Award</v>
      </c>
    </row>
    <row r="3868">
      <c r="A3868" t="str">
        <v>TOTAL-PA0000006314</v>
      </c>
      <c r="C3868" t="str">
        <v>TOTAL-P0000001232</v>
      </c>
      <c r="D3868" t="str">
        <v/>
      </c>
      <c r="E3868" t="str">
        <v>Instrumentation &amp; Control Systems</v>
      </c>
      <c r="G3868" t="str">
        <v>Manual Valve</v>
      </c>
      <c r="I3868" t="str">
        <v>TOTAL-A0000000330</v>
      </c>
      <c r="J3868" t="str">
        <v>Temperature Rating</v>
      </c>
      <c r="K3868" t="str">
        <v>OEM</v>
      </c>
      <c r="L3868" t="str">
        <v>Technical Integrity, Procurement</v>
      </c>
      <c r="M3868" t="str">
        <v>10 weeks after Contract Award</v>
      </c>
    </row>
    <row r="3869">
      <c r="A3869" t="str">
        <v>TOTAL-PA0000006315</v>
      </c>
      <c r="C3869" t="str">
        <v>TOTAL-P0000001232</v>
      </c>
      <c r="D3869" t="str">
        <v/>
      </c>
      <c r="E3869" t="str">
        <v>Instrumentation &amp; Control Systems</v>
      </c>
      <c r="G3869" t="str">
        <v>Manual Valve</v>
      </c>
      <c r="I3869" t="str">
        <v>TOTAL-A0000000367</v>
      </c>
      <c r="J3869" t="str">
        <v>Valve Body Material</v>
      </c>
      <c r="K3869" t="str">
        <v>OEM</v>
      </c>
      <c r="L3869" t="str">
        <v>Operations &amp; Maintenance, Procurement</v>
      </c>
      <c r="M3869" t="str">
        <v>10 weeks after Contract Award</v>
      </c>
    </row>
    <row r="3870">
      <c r="A3870" t="str">
        <v>TOTAL-PA0000006331</v>
      </c>
      <c r="C3870" t="str">
        <v>TOTAL-P0000001239</v>
      </c>
      <c r="D3870" t="str">
        <v/>
      </c>
      <c r="E3870" t="str">
        <v>Instrumentation &amp; Control Systems</v>
      </c>
      <c r="G3870" t="str">
        <v>Mass Flowmeter - Corioli</v>
      </c>
      <c r="I3870" t="str">
        <v>TOTAL-A0000000069</v>
      </c>
      <c r="J3870" t="str">
        <v>Density At Flow Condition</v>
      </c>
      <c r="K3870" t="str">
        <v>OEM</v>
      </c>
      <c r="L3870" t="str">
        <v>Technical Integrity, Procurement</v>
      </c>
      <c r="M3870" t="str">
        <v>16 weeks after Contract Award</v>
      </c>
    </row>
    <row r="3871">
      <c r="A3871" t="str">
        <v>TOTAL-PA0000006384</v>
      </c>
      <c r="C3871" t="str">
        <v>TOTAL-P0000001245</v>
      </c>
      <c r="D3871" t="str">
        <v/>
      </c>
      <c r="E3871" t="str">
        <v>Instrumentation &amp; Control Systems</v>
      </c>
      <c r="G3871" t="str">
        <v>Measuring Device for Vibration, Displacement, Noise, Speed, Torque, and Overspeed Safety Device</v>
      </c>
      <c r="I3871" t="str">
        <v>TOTAL-A0000000022</v>
      </c>
      <c r="J3871" t="str">
        <v>Body Material</v>
      </c>
      <c r="K3871" t="str">
        <v>OEM</v>
      </c>
      <c r="L3871" t="str">
        <v>Operations &amp; Maintenance, Procurement</v>
      </c>
      <c r="M3871" t="str">
        <v>10 weeks after Contract Award</v>
      </c>
    </row>
    <row r="3872">
      <c r="A3872" t="str">
        <v>TOTAL-PA0000006385</v>
      </c>
      <c r="C3872" t="str">
        <v>TOTAL-P0000001245</v>
      </c>
      <c r="D3872" t="str">
        <v/>
      </c>
      <c r="E3872" t="str">
        <v>Instrumentation &amp; Control Systems</v>
      </c>
      <c r="G3872" t="str">
        <v>Measuring Device for Vibration, Displacement, Noise, Speed, Torque, and Overspeed Safety Device</v>
      </c>
      <c r="I3872" t="str">
        <v>TOTAL-A0000000052</v>
      </c>
      <c r="J3872" t="str">
        <v>Connection Position</v>
      </c>
      <c r="K3872" t="str">
        <v>OEM</v>
      </c>
      <c r="L3872" t="str">
        <v>Operations &amp; Maintenance, Procurement</v>
      </c>
      <c r="M3872" t="str">
        <v>16 weeks after Contract Award</v>
      </c>
    </row>
    <row r="3873">
      <c r="A3873" t="str">
        <v>TOTAL-PA0000006386</v>
      </c>
      <c r="C3873" t="str">
        <v>TOTAL-P0000001245</v>
      </c>
      <c r="D3873" t="str">
        <v/>
      </c>
      <c r="E3873" t="str">
        <v>Instrumentation &amp; Control Systems</v>
      </c>
      <c r="G3873" t="str">
        <v>Measuring Device for Vibration, Displacement, Noise, Speed, Torque, and Overspeed Safety Device</v>
      </c>
      <c r="I3873" t="str">
        <v>TOTAL-A0000000053</v>
      </c>
      <c r="J3873" t="str">
        <v>Connection Rating</v>
      </c>
      <c r="K3873" t="str">
        <v>OEM</v>
      </c>
      <c r="L3873" t="str">
        <v>Procurement</v>
      </c>
      <c r="M3873" t="str">
        <v>10 weeks after Contract Award</v>
      </c>
    </row>
    <row r="3874">
      <c r="A3874" t="str">
        <v>TOTAL-PA0000006387</v>
      </c>
      <c r="C3874" t="str">
        <v>TOTAL-P0000001245</v>
      </c>
      <c r="D3874" t="str">
        <v/>
      </c>
      <c r="E3874" t="str">
        <v>Instrumentation &amp; Control Systems</v>
      </c>
      <c r="G3874" t="str">
        <v>Measuring Device for Vibration, Displacement, Noise, Speed, Torque, and Overspeed Safety Device</v>
      </c>
      <c r="I3874" t="str">
        <v>TOTAL-A0000000054</v>
      </c>
      <c r="J3874" t="str">
        <v>Connection Size</v>
      </c>
      <c r="K3874" t="str">
        <v>OEM</v>
      </c>
      <c r="L3874" t="str">
        <v>Procurement</v>
      </c>
      <c r="M3874" t="str">
        <v>10 weeks after Contract Award</v>
      </c>
    </row>
    <row r="3875">
      <c r="A3875" t="str">
        <v>TOTAL-PA0000006388</v>
      </c>
      <c r="C3875" t="str">
        <v>TOTAL-P0000001245</v>
      </c>
      <c r="D3875" t="str">
        <v/>
      </c>
      <c r="E3875" t="str">
        <v>Instrumentation &amp; Control Systems</v>
      </c>
      <c r="G3875" t="str">
        <v>Measuring Device for Vibration, Displacement, Noise, Speed, Torque, and Overspeed Safety Device</v>
      </c>
      <c r="I3875" t="str">
        <v>TOTAL-A0000000055</v>
      </c>
      <c r="J3875" t="str">
        <v>Connection Type</v>
      </c>
      <c r="K3875" t="str">
        <v>OEM</v>
      </c>
      <c r="L3875" t="str">
        <v>Procurement</v>
      </c>
      <c r="M3875" t="str">
        <v>10 weeks after Contract Award</v>
      </c>
    </row>
    <row r="3876">
      <c r="A3876" t="str">
        <v>TOTAL-PA0000006390</v>
      </c>
      <c r="C3876" t="str">
        <v>TOTAL-P0000001245</v>
      </c>
      <c r="D3876" t="str">
        <v/>
      </c>
      <c r="E3876" t="str">
        <v>Instrumentation &amp; Control Systems</v>
      </c>
      <c r="G3876" t="str">
        <v>Measuring Device for Vibration, Displacement, Noise, Speed, Torque, and Overspeed Safety Device</v>
      </c>
      <c r="I3876" t="str">
        <v>TOTAL-A0000000096</v>
      </c>
      <c r="J3876" t="str">
        <v>Element Material</v>
      </c>
      <c r="K3876" t="str">
        <v>OEM</v>
      </c>
      <c r="L3876" t="str">
        <v>Operations &amp; Maintenance, Procurement</v>
      </c>
      <c r="M3876" t="str">
        <v>16 weeks after Contract Award</v>
      </c>
    </row>
    <row r="3877">
      <c r="A3877" t="str">
        <v>TOTAL-PA0000006397</v>
      </c>
      <c r="C3877" t="str">
        <v>TOTAL-P0000001245</v>
      </c>
      <c r="D3877" t="str">
        <v/>
      </c>
      <c r="E3877" t="str">
        <v>Instrumentation &amp; Control Systems</v>
      </c>
      <c r="G3877" t="str">
        <v>Measuring Device for Vibration, Displacement, Noise, Speed, Torque, and Overspeed Safety Device</v>
      </c>
      <c r="I3877" t="str">
        <v>TOTAL-A0000000113</v>
      </c>
      <c r="J3877" t="str">
        <v>Fill Fluid</v>
      </c>
      <c r="K3877" t="str">
        <v>OEM</v>
      </c>
      <c r="L3877" t="str">
        <v>Technical Integrity, Procurement</v>
      </c>
      <c r="M3877" t="str">
        <v>16 weeks after Contract Award</v>
      </c>
    </row>
    <row r="3878">
      <c r="A3878" t="str">
        <v>TOTAL-PA0000006398</v>
      </c>
      <c r="C3878" t="str">
        <v>TOTAL-P0000001245</v>
      </c>
      <c r="D3878" t="str">
        <v/>
      </c>
      <c r="E3878" t="str">
        <v>Instrumentation &amp; Control Systems</v>
      </c>
      <c r="G3878" t="str">
        <v>Measuring Device for Vibration, Displacement, Noise, Speed, Torque, and Overspeed Safety Device</v>
      </c>
      <c r="I3878" t="str">
        <v>TOTAL-A0000000136</v>
      </c>
      <c r="J3878" t="str">
        <v>Housing Material</v>
      </c>
      <c r="K3878" t="str">
        <v>OEM</v>
      </c>
      <c r="L3878" t="str">
        <v>Operations &amp; Maintenance, Procurement</v>
      </c>
      <c r="M3878" t="str">
        <v>16 weeks after Contract Award</v>
      </c>
    </row>
    <row r="3879">
      <c r="A3879" t="str">
        <v>TOTAL-PA0000006399</v>
      </c>
      <c r="C3879" t="str">
        <v>TOTAL-P0000001245</v>
      </c>
      <c r="D3879" t="str">
        <v/>
      </c>
      <c r="E3879" t="str">
        <v>Instrumentation &amp; Control Systems</v>
      </c>
      <c r="G3879" t="str">
        <v>Measuring Device for Vibration, Displacement, Noise, Speed, Torque, and Overspeed Safety Device</v>
      </c>
      <c r="I3879" t="str">
        <v>TOTAL-A0000000174</v>
      </c>
      <c r="J3879" t="str">
        <v>Material</v>
      </c>
      <c r="K3879" t="str">
        <v>OEM</v>
      </c>
      <c r="L3879" t="str">
        <v>Operations &amp; Maintenance, Procurement</v>
      </c>
      <c r="M3879" t="str">
        <v>16 weeks after Contract Award</v>
      </c>
    </row>
    <row r="3880">
      <c r="A3880" t="str">
        <v>TOTAL-PA0000006400</v>
      </c>
      <c r="C3880" t="str">
        <v>TOTAL-P0000001245</v>
      </c>
      <c r="D3880" t="str">
        <v/>
      </c>
      <c r="E3880" t="str">
        <v>Instrumentation &amp; Control Systems</v>
      </c>
      <c r="G3880" t="str">
        <v>Measuring Device for Vibration, Displacement, Noise, Speed, Torque, and Overspeed Safety Device</v>
      </c>
      <c r="I3880" t="str">
        <v>TOTAL-A0000000195</v>
      </c>
      <c r="J3880" t="str">
        <v>Measured Variable</v>
      </c>
      <c r="K3880" t="str">
        <v>EPC</v>
      </c>
      <c r="L3880" t="str">
        <v>Technical Integrity,Procurement</v>
      </c>
      <c r="M3880" t="str">
        <v>16 weeks after Contract Award</v>
      </c>
    </row>
    <row r="3881">
      <c r="A3881" t="str">
        <v>TOTAL-PA0000006401</v>
      </c>
      <c r="C3881" t="str">
        <v>TOTAL-P0000001245</v>
      </c>
      <c r="D3881" t="str">
        <v/>
      </c>
      <c r="E3881" t="str">
        <v>Instrumentation &amp; Control Systems</v>
      </c>
      <c r="G3881" t="str">
        <v>Measuring Device for Vibration, Displacement, Noise, Speed, Torque, and Overspeed Safety Device</v>
      </c>
      <c r="I3881" t="str">
        <v>TOTAL-A0000000267</v>
      </c>
      <c r="J3881" t="str">
        <v>Range</v>
      </c>
      <c r="K3881" t="str">
        <v>OEM</v>
      </c>
      <c r="L3881" t="str">
        <v>Operations &amp; Maintenance, Procurement</v>
      </c>
      <c r="M3881" t="str">
        <v>16 weeks after Contract Award</v>
      </c>
    </row>
    <row r="3882">
      <c r="A3882" t="str">
        <v>TOTAL-PA0000006403</v>
      </c>
      <c r="C3882" t="str">
        <v>TOTAL-P0000001246</v>
      </c>
      <c r="D3882" t="str">
        <v/>
      </c>
      <c r="E3882" t="str">
        <v>Mechanical Static</v>
      </c>
      <c r="G3882" t="str">
        <v>Mechanical Dryers and Oven</v>
      </c>
      <c r="I3882" t="str">
        <v>TOTAL-A0000000174</v>
      </c>
      <c r="J3882" t="str">
        <v>Material</v>
      </c>
      <c r="K3882" t="str">
        <v>OEM</v>
      </c>
      <c r="L3882" t="str">
        <v>Operations &amp; Maintenance, Procurement</v>
      </c>
      <c r="M3882" t="str">
        <v>16 weeks after Contract Award</v>
      </c>
    </row>
    <row r="3883">
      <c r="A3883" t="str">
        <v>TOTAL-PA0000006404</v>
      </c>
      <c r="C3883" t="str">
        <v>TOTAL-P0000001247</v>
      </c>
      <c r="D3883" t="str">
        <v/>
      </c>
      <c r="E3883" t="str">
        <v>Mechanical Static</v>
      </c>
      <c r="G3883" t="str">
        <v>Mechanical Filter System</v>
      </c>
      <c r="I3883" t="str">
        <v>TOTAL-A0000000022</v>
      </c>
      <c r="J3883" t="str">
        <v>Body Material</v>
      </c>
      <c r="K3883" t="str">
        <v>OEM</v>
      </c>
      <c r="L3883" t="str">
        <v>Operations &amp; Maintenance, Procurement</v>
      </c>
      <c r="M3883" t="str">
        <v>10 weeks after Contract Award</v>
      </c>
    </row>
    <row r="3884">
      <c r="A3884" t="str">
        <v>TOTAL-PA0000006405</v>
      </c>
      <c r="C3884" t="str">
        <v>TOTAL-P0000001247</v>
      </c>
      <c r="D3884" t="str">
        <v/>
      </c>
      <c r="E3884" t="str">
        <v>Mechanical Static</v>
      </c>
      <c r="G3884" t="str">
        <v>Mechanical Filter System</v>
      </c>
      <c r="I3884" t="str">
        <v>TOTAL-A0000000141</v>
      </c>
      <c r="J3884" t="str">
        <v>Inlet Connection Rating</v>
      </c>
      <c r="K3884" t="str">
        <v>OEM</v>
      </c>
      <c r="L3884" t="str">
        <v>Operations &amp; Maintenance, Procurement</v>
      </c>
      <c r="M3884" t="str">
        <v>16 weeks after Contract Award</v>
      </c>
    </row>
    <row r="3885">
      <c r="A3885" t="str">
        <v>TOTAL-PA0000006406</v>
      </c>
      <c r="C3885" t="str">
        <v>TOTAL-P0000001247</v>
      </c>
      <c r="D3885" t="str">
        <v/>
      </c>
      <c r="E3885" t="str">
        <v>Mechanical Static</v>
      </c>
      <c r="G3885" t="str">
        <v>Mechanical Filter System</v>
      </c>
      <c r="I3885" t="str">
        <v>TOTAL-A0000000142</v>
      </c>
      <c r="J3885" t="str">
        <v>Inlet Connection Size</v>
      </c>
      <c r="K3885" t="str">
        <v>OEM</v>
      </c>
      <c r="L3885" t="str">
        <v>Operations &amp; Maintenance, Procurement</v>
      </c>
      <c r="M3885" t="str">
        <v>16 weeks after Contract Award</v>
      </c>
    </row>
    <row r="3886">
      <c r="A3886" t="str">
        <v>TOTAL-PA0000006407</v>
      </c>
      <c r="C3886" t="str">
        <v>TOTAL-P0000001247</v>
      </c>
      <c r="D3886" t="str">
        <v/>
      </c>
      <c r="E3886" t="str">
        <v>Mechanical Static</v>
      </c>
      <c r="G3886" t="str">
        <v>Mechanical Filter System</v>
      </c>
      <c r="I3886" t="str">
        <v>TOTAL-A0000000143</v>
      </c>
      <c r="J3886" t="str">
        <v>Inlet Connection Type</v>
      </c>
      <c r="K3886" t="str">
        <v>OEM</v>
      </c>
      <c r="L3886" t="str">
        <v>Operations &amp; Maintenance, Procurement</v>
      </c>
      <c r="M3886" t="str">
        <v>16 weeks after Contract Award</v>
      </c>
    </row>
    <row r="3887">
      <c r="A3887" t="str">
        <v>TOTAL-PA0000006408</v>
      </c>
      <c r="C3887" t="str">
        <v>TOTAL-P0000001247</v>
      </c>
      <c r="D3887" t="str">
        <v/>
      </c>
      <c r="E3887" t="str">
        <v>Mechanical Static</v>
      </c>
      <c r="G3887" t="str">
        <v>Mechanical Filter System</v>
      </c>
      <c r="I3887" t="str">
        <v>TOTAL-A0000000236</v>
      </c>
      <c r="J3887" t="str">
        <v>Operating Weight</v>
      </c>
      <c r="K3887" t="str">
        <v>Supplier</v>
      </c>
      <c r="L3887" t="str">
        <v>Operating &amp; Maintenance</v>
      </c>
      <c r="M3887" t="str">
        <v>12 weeks after Contract Award</v>
      </c>
    </row>
    <row r="3888">
      <c r="A3888" t="str">
        <v>TOTAL-PA0000006409</v>
      </c>
      <c r="C3888" t="str">
        <v>TOTAL-P0000001247</v>
      </c>
      <c r="D3888" t="str">
        <v/>
      </c>
      <c r="E3888" t="str">
        <v>Mechanical Static</v>
      </c>
      <c r="G3888" t="str">
        <v>Mechanical Filter System</v>
      </c>
      <c r="I3888" t="str">
        <v>TOTAL-A0000000245</v>
      </c>
      <c r="J3888" t="str">
        <v>Outlet Connection Rating</v>
      </c>
      <c r="K3888" t="str">
        <v>OEM</v>
      </c>
      <c r="L3888" t="str">
        <v>Operations &amp; Maintenance, Procurement</v>
      </c>
      <c r="M3888" t="str">
        <v>16 weeks after Contract Award</v>
      </c>
    </row>
    <row r="3889">
      <c r="A3889" t="str">
        <v>TOTAL-PA0000006410</v>
      </c>
      <c r="C3889" t="str">
        <v>TOTAL-P0000001247</v>
      </c>
      <c r="D3889" t="str">
        <v/>
      </c>
      <c r="E3889" t="str">
        <v>Mechanical Static</v>
      </c>
      <c r="G3889" t="str">
        <v>Mechanical Filter System</v>
      </c>
      <c r="I3889" t="str">
        <v>TOTAL-A0000000246</v>
      </c>
      <c r="J3889" t="str">
        <v>Outlet Connection Size</v>
      </c>
      <c r="K3889" t="str">
        <v>OEM</v>
      </c>
      <c r="L3889" t="str">
        <v>Operations &amp; Maintenance, Procurement</v>
      </c>
      <c r="M3889" t="str">
        <v>16 weeks after Contract Award</v>
      </c>
    </row>
    <row r="3890">
      <c r="A3890" t="str">
        <v>TOTAL-PA0000006411</v>
      </c>
      <c r="C3890" t="str">
        <v>TOTAL-P0000001247</v>
      </c>
      <c r="D3890" t="str">
        <v/>
      </c>
      <c r="E3890" t="str">
        <v>Mechanical Static</v>
      </c>
      <c r="G3890" t="str">
        <v>Mechanical Filter System</v>
      </c>
      <c r="I3890" t="str">
        <v>TOTAL-A0000000247</v>
      </c>
      <c r="J3890" t="str">
        <v>Outlet Connection Type</v>
      </c>
      <c r="K3890" t="str">
        <v>OEM</v>
      </c>
      <c r="L3890" t="str">
        <v>Operations &amp; Maintenance, Procurement</v>
      </c>
      <c r="M3890" t="str">
        <v>16 weeks after Contract Award</v>
      </c>
    </row>
    <row r="3891">
      <c r="A3891" t="str">
        <v>TOTAL-PA0000006412</v>
      </c>
      <c r="C3891" t="str">
        <v>TOTAL-P0000001247</v>
      </c>
      <c r="D3891" t="str">
        <v/>
      </c>
      <c r="E3891" t="str">
        <v>Mechanical Static</v>
      </c>
      <c r="G3891" t="str">
        <v>Mechanical Filter System</v>
      </c>
      <c r="I3891" t="str">
        <v>TOTAL-A0000000263</v>
      </c>
      <c r="J3891" t="str">
        <v>Pressure Rating</v>
      </c>
      <c r="K3891" t="str">
        <v>OEM</v>
      </c>
      <c r="L3891" t="str">
        <v>Technical Integrity, Procurement</v>
      </c>
      <c r="M3891" t="str">
        <v>10 weeks after Contract Award</v>
      </c>
    </row>
    <row r="3892">
      <c r="A3892" t="str">
        <v>TOTAL-PA0000006413</v>
      </c>
      <c r="C3892" t="str">
        <v>TOTAL-P0000001247</v>
      </c>
      <c r="D3892" t="str">
        <v/>
      </c>
      <c r="E3892" t="str">
        <v>Mechanical Static</v>
      </c>
      <c r="G3892" t="str">
        <v>Mechanical Filter System</v>
      </c>
      <c r="I3892" t="str">
        <v>TOTAL-A0000000287</v>
      </c>
      <c r="J3892" t="str">
        <v>Screening Material</v>
      </c>
      <c r="K3892" t="str">
        <v>OEM</v>
      </c>
      <c r="L3892" t="str">
        <v>Operations &amp; Maintenance, Procurement</v>
      </c>
      <c r="M3892" t="str">
        <v>10 weeks after Contract Award</v>
      </c>
    </row>
    <row r="3893">
      <c r="A3893" t="str">
        <v>TOTAL-PA0000006414</v>
      </c>
      <c r="C3893" t="str">
        <v>TOTAL-P0000001247</v>
      </c>
      <c r="D3893" t="str">
        <v/>
      </c>
      <c r="E3893" t="str">
        <v>Mechanical Static</v>
      </c>
      <c r="G3893" t="str">
        <v>Mechanical Filter System</v>
      </c>
      <c r="I3893" t="str">
        <v>TOTAL-A0000000330</v>
      </c>
      <c r="J3893" t="str">
        <v>Temperature Rating</v>
      </c>
      <c r="K3893" t="str">
        <v>OEM</v>
      </c>
      <c r="L3893" t="str">
        <v>Technical Integrity, Procurement</v>
      </c>
      <c r="M3893" t="str">
        <v>10 weeks after Contract Award</v>
      </c>
    </row>
    <row r="3894">
      <c r="A3894" t="str">
        <v>TOTAL-PA0000006416</v>
      </c>
      <c r="C3894" t="str">
        <v>TOTAL-P0000001251</v>
      </c>
      <c r="D3894" t="str">
        <v/>
      </c>
      <c r="E3894" t="str">
        <v>Health, Safety, Security, Social &amp; Environment (H3SE)</v>
      </c>
      <c r="G3894" t="str">
        <v>Medical Device</v>
      </c>
      <c r="I3894" t="str">
        <v>TOTAL-A0000000022</v>
      </c>
      <c r="J3894" t="str">
        <v>Body Material</v>
      </c>
      <c r="K3894" t="str">
        <v>OEM</v>
      </c>
      <c r="L3894" t="str">
        <v>Operations &amp; Maintenance, Procurement</v>
      </c>
      <c r="M3894" t="str">
        <v>10 weeks after Contract Award</v>
      </c>
    </row>
    <row r="3895">
      <c r="A3895" t="str">
        <v>TOTAL-PA0000006417</v>
      </c>
      <c r="C3895" t="str">
        <v>TOTAL-P0000001251</v>
      </c>
      <c r="D3895" t="str">
        <v/>
      </c>
      <c r="E3895" t="str">
        <v>Health, Safety, Security, Social &amp; Environment (H3SE)</v>
      </c>
      <c r="G3895" t="str">
        <v>Medical Device</v>
      </c>
      <c r="I3895" t="str">
        <v>TOTAL-A0000000092</v>
      </c>
      <c r="J3895" t="str">
        <v>Electrical Connection</v>
      </c>
      <c r="K3895" t="str">
        <v>OEM</v>
      </c>
      <c r="L3895" t="str">
        <v>Procurement</v>
      </c>
      <c r="M3895" t="str">
        <v>16 weeks after Contract Award</v>
      </c>
    </row>
    <row r="3896">
      <c r="A3896" t="str">
        <v>TOTAL-PA0000006418</v>
      </c>
      <c r="C3896" t="str">
        <v>TOTAL-P0000001251</v>
      </c>
      <c r="D3896" t="str">
        <v/>
      </c>
      <c r="E3896" t="str">
        <v>Health, Safety, Security, Social &amp; Environment (H3SE)</v>
      </c>
      <c r="G3896" t="str">
        <v>Medical Device</v>
      </c>
      <c r="I3896" t="str">
        <v>TOTAL-A0000000193</v>
      </c>
      <c r="J3896" t="str">
        <v>Maximum Voltage</v>
      </c>
      <c r="K3896" t="str">
        <v>OEM</v>
      </c>
      <c r="L3896" t="str">
        <v>Procurement, Optimisation</v>
      </c>
      <c r="M3896" t="str">
        <v>16 weeks after Contract Award</v>
      </c>
    </row>
    <row r="3897">
      <c r="A3897" t="str">
        <v>TOTAL-PA0000006419</v>
      </c>
      <c r="C3897" t="str">
        <v>TOTAL-P0000001251</v>
      </c>
      <c r="D3897" t="str">
        <v/>
      </c>
      <c r="E3897" t="str">
        <v>Health, Safety, Security, Social &amp; Environment (H3SE)</v>
      </c>
      <c r="G3897" t="str">
        <v>Medical Device</v>
      </c>
      <c r="I3897" t="str">
        <v>TOTAL-A0000000235</v>
      </c>
      <c r="J3897" t="str">
        <v>Operating Voltage</v>
      </c>
      <c r="K3897" t="str">
        <v>EPC</v>
      </c>
      <c r="L3897" t="str">
        <v>Procurement, Optimisation</v>
      </c>
      <c r="M3897" t="str">
        <v>20 weeks after Contract Award</v>
      </c>
    </row>
    <row r="3898">
      <c r="A3898" t="str">
        <v>TOTAL-PA0000006420</v>
      </c>
      <c r="C3898" t="str">
        <v>TOTAL-P0000001251</v>
      </c>
      <c r="D3898" t="str">
        <v/>
      </c>
      <c r="E3898" t="str">
        <v>Health, Safety, Security, Social &amp; Environment (H3SE)</v>
      </c>
      <c r="G3898" t="str">
        <v>Medical Device</v>
      </c>
      <c r="I3898" t="str">
        <v>TOTAL-A0000000268</v>
      </c>
      <c r="J3898" t="str">
        <v>Rated Current</v>
      </c>
      <c r="K3898" t="str">
        <v>OEM</v>
      </c>
      <c r="L3898" t="str">
        <v>Technical Integrity, Procurement</v>
      </c>
      <c r="M3898" t="str">
        <v>16 weeks after Contract Award</v>
      </c>
    </row>
    <row r="3899">
      <c r="A3899" t="str">
        <v>TOTAL-PA0000006421</v>
      </c>
      <c r="C3899" t="str">
        <v>TOTAL-P0000001251</v>
      </c>
      <c r="D3899" t="str">
        <v/>
      </c>
      <c r="E3899" t="str">
        <v>Health, Safety, Security, Social &amp; Environment (H3SE)</v>
      </c>
      <c r="G3899" t="str">
        <v>Medical Device</v>
      </c>
      <c r="I3899" t="str">
        <v>TOTAL-A0000000270</v>
      </c>
      <c r="J3899" t="str">
        <v>Rated Frequency</v>
      </c>
      <c r="K3899" t="str">
        <v>OEM</v>
      </c>
      <c r="L3899" t="str">
        <v>Technical Integrity, Procurement</v>
      </c>
      <c r="M3899" t="str">
        <v>16 weeks after Contract Award</v>
      </c>
    </row>
    <row r="3900">
      <c r="A3900" t="str">
        <v>TOTAL-PA0000006422</v>
      </c>
      <c r="C3900" t="str">
        <v>TOTAL-P0000001251</v>
      </c>
      <c r="D3900" t="str">
        <v/>
      </c>
      <c r="E3900" t="str">
        <v>Health, Safety, Security, Social &amp; Environment (H3SE)</v>
      </c>
      <c r="G3900" t="str">
        <v>Medical Device</v>
      </c>
      <c r="I3900" t="str">
        <v>TOTAL-A0000000271</v>
      </c>
      <c r="J3900" t="str">
        <v>Rated Power</v>
      </c>
      <c r="K3900" t="str">
        <v>OEM</v>
      </c>
      <c r="L3900" t="str">
        <v>Technical Integrity, Procurement</v>
      </c>
      <c r="M3900" t="str">
        <v>10 weeks after Contract Award</v>
      </c>
    </row>
    <row r="3901">
      <c r="A3901" t="str">
        <v>TOTAL-PA0000006423</v>
      </c>
      <c r="C3901" t="str">
        <v>TOTAL-P0000001251</v>
      </c>
      <c r="D3901" t="str">
        <v/>
      </c>
      <c r="E3901" t="str">
        <v>Health, Safety, Security, Social &amp; Environment (H3SE)</v>
      </c>
      <c r="G3901" t="str">
        <v>Medical Device</v>
      </c>
      <c r="I3901" t="str">
        <v>TOTAL-A0000000371</v>
      </c>
      <c r="J3901" t="str">
        <v>Voltage Rating</v>
      </c>
      <c r="K3901" t="str">
        <v>OEM</v>
      </c>
      <c r="L3901" t="str">
        <v>Technical Integrity, Procurement</v>
      </c>
      <c r="M3901" t="str">
        <v>10 weeks after Contract Award</v>
      </c>
    </row>
    <row r="3902">
      <c r="A3902" t="str">
        <v>TOTAL-PA0000006459</v>
      </c>
      <c r="C3902" t="str">
        <v>TOTAL-P0000001258</v>
      </c>
      <c r="D3902" t="str">
        <v/>
      </c>
      <c r="E3902" t="str">
        <v>Instrumentation &amp; Control Systems</v>
      </c>
      <c r="G3902" t="str">
        <v>Metering Instrument</v>
      </c>
      <c r="I3902" t="str">
        <v>TOTAL-A0000000174</v>
      </c>
      <c r="J3902" t="str">
        <v>Material</v>
      </c>
      <c r="K3902" t="str">
        <v>OEM</v>
      </c>
      <c r="L3902" t="str">
        <v>Operations &amp; Maintenance, Procurement</v>
      </c>
      <c r="M3902" t="str">
        <v>16 weeks after Contract Award</v>
      </c>
    </row>
    <row r="3903">
      <c r="A3903" t="str">
        <v>TOTAL-PA0000006460</v>
      </c>
      <c r="C3903" t="str">
        <v>TOTAL-P0000001259</v>
      </c>
      <c r="D3903" t="str">
        <v/>
      </c>
      <c r="E3903" t="str">
        <v>Mechanical Static</v>
      </c>
      <c r="G3903" t="str">
        <v>Metering, dosing pump</v>
      </c>
      <c r="I3903" t="str">
        <v>TOTAL-A0000000098</v>
      </c>
      <c r="J3903" t="str">
        <v>Equipment Hazardous Area Certificate Number</v>
      </c>
      <c r="K3903" t="str">
        <v>OEM</v>
      </c>
      <c r="L3903" t="str">
        <v>Statutory, Procurement</v>
      </c>
      <c r="M3903" t="str">
        <v>12 weeks after Contract Award</v>
      </c>
    </row>
    <row r="3904">
      <c r="A3904" t="str">
        <v>TOTAL-PA0000006461</v>
      </c>
      <c r="C3904" t="str">
        <v>TOTAL-P0000001259</v>
      </c>
      <c r="D3904" t="str">
        <v/>
      </c>
      <c r="E3904" t="str">
        <v>Mechanical Static</v>
      </c>
      <c r="G3904" t="str">
        <v>Metering, dosing pump</v>
      </c>
      <c r="I3904" t="str">
        <v>TOTAL-A0000000099</v>
      </c>
      <c r="J3904" t="str">
        <v>Equipment Hazardous Area Certifying Authority</v>
      </c>
      <c r="K3904" t="str">
        <v>OEM</v>
      </c>
      <c r="L3904" t="str">
        <v>Statutory, Procurement</v>
      </c>
      <c r="M3904" t="str">
        <v>12 weeks after Contract Award</v>
      </c>
    </row>
    <row r="3905">
      <c r="A3905" t="str">
        <v>TOTAL-PA0000006462</v>
      </c>
      <c r="C3905" t="str">
        <v>TOTAL-P0000001259</v>
      </c>
      <c r="D3905" t="str">
        <v/>
      </c>
      <c r="E3905" t="str">
        <v>Mechanical Static</v>
      </c>
      <c r="G3905" t="str">
        <v>Metering, dosing pump</v>
      </c>
      <c r="I3905" t="str">
        <v>TOTAL-A0000000100</v>
      </c>
      <c r="J3905" t="str">
        <v>Equipment Hazardous Area Gas Group</v>
      </c>
      <c r="K3905" t="str">
        <v>OEM</v>
      </c>
      <c r="L3905" t="str">
        <v>Statutory, Procurement</v>
      </c>
      <c r="M3905" t="str">
        <v>12 weeks after Contract Award</v>
      </c>
    </row>
    <row r="3906">
      <c r="A3906" t="str">
        <v>TOTAL-PA0000006463</v>
      </c>
      <c r="C3906" t="str">
        <v>TOTAL-P0000001259</v>
      </c>
      <c r="D3906" t="str">
        <v/>
      </c>
      <c r="E3906" t="str">
        <v>Mechanical Static</v>
      </c>
      <c r="G3906" t="str">
        <v>Metering, dosing pump</v>
      </c>
      <c r="I3906" t="str">
        <v>TOTAL-A0000000101</v>
      </c>
      <c r="J3906" t="str">
        <v>Equipment Hazardous Area Protection Concept</v>
      </c>
      <c r="K3906" t="str">
        <v>OEM</v>
      </c>
      <c r="L3906" t="str">
        <v>Statutory, Procurement</v>
      </c>
      <c r="M3906" t="str">
        <v>12 weeks after Contract Award</v>
      </c>
    </row>
    <row r="3907">
      <c r="A3907" t="str">
        <v>TOTAL-PA0000006464</v>
      </c>
      <c r="C3907" t="str">
        <v>TOTAL-P0000001259</v>
      </c>
      <c r="D3907" t="str">
        <v/>
      </c>
      <c r="E3907" t="str">
        <v>Mechanical Static</v>
      </c>
      <c r="G3907" t="str">
        <v>Metering, dosing pump</v>
      </c>
      <c r="I3907" t="str">
        <v>TOTAL-A0000000102</v>
      </c>
      <c r="J3907" t="str">
        <v>Equipment Hazardous Area Temperature Class</v>
      </c>
      <c r="K3907" t="str">
        <v>OEM</v>
      </c>
      <c r="L3907" t="str">
        <v>Statutory, Procurement</v>
      </c>
      <c r="M3907" t="str">
        <v>12 weeks after Contract Award</v>
      </c>
    </row>
    <row r="3908">
      <c r="A3908" t="str">
        <v>TOTAL-PA0000006465</v>
      </c>
      <c r="C3908" t="str">
        <v>TOTAL-P0000001259</v>
      </c>
      <c r="D3908" t="str">
        <v/>
      </c>
      <c r="E3908" t="str">
        <v>Mechanical Static</v>
      </c>
      <c r="G3908" t="str">
        <v>Metering, dosing pump</v>
      </c>
      <c r="I3908" t="str">
        <v>TOTAL-A0000000103</v>
      </c>
      <c r="J3908" t="str">
        <v>Equipment Ingress Protection Code</v>
      </c>
      <c r="K3908" t="str">
        <v>OEM</v>
      </c>
      <c r="L3908" t="str">
        <v>Statutory, Procurement</v>
      </c>
      <c r="M3908" t="str">
        <v>12 weeks after Contract Award</v>
      </c>
    </row>
    <row r="3909">
      <c r="A3909" t="str">
        <v>TOTAL-PA0000006466</v>
      </c>
      <c r="C3909" t="str">
        <v>TOTAL-P0000001259</v>
      </c>
      <c r="D3909" t="str">
        <v/>
      </c>
      <c r="E3909" t="str">
        <v>Mechanical Static</v>
      </c>
      <c r="G3909" t="str">
        <v>Metering, dosing pump</v>
      </c>
      <c r="I3909" t="str">
        <v>TOTAL-A0000000174</v>
      </c>
      <c r="J3909" t="str">
        <v>Material</v>
      </c>
      <c r="K3909" t="str">
        <v>OEM</v>
      </c>
      <c r="L3909" t="str">
        <v>Operations &amp; Maintenance, Procurement</v>
      </c>
      <c r="M3909" t="str">
        <v>16 weeks after Contract Award</v>
      </c>
    </row>
    <row r="3910">
      <c r="A3910" t="str">
        <v>TOTAL-PA0000006506</v>
      </c>
      <c r="C3910" t="str">
        <v>TOTAL-P0000001263</v>
      </c>
      <c r="D3910" t="str">
        <v/>
      </c>
      <c r="E3910" t="str">
        <v>Mechanical Static</v>
      </c>
      <c r="G3910" t="str">
        <v>Micronizer</v>
      </c>
      <c r="I3910" t="str">
        <v>TOTAL-A0000000236</v>
      </c>
      <c r="J3910" t="str">
        <v>Operating Weight</v>
      </c>
      <c r="K3910" t="str">
        <v>Supplier</v>
      </c>
      <c r="L3910" t="str">
        <v>Operating &amp; Maintenance</v>
      </c>
      <c r="M3910" t="str">
        <v>12 weeks after Contract Award</v>
      </c>
    </row>
    <row r="3911">
      <c r="A3911" t="str">
        <v>TOTAL-PA0000006571</v>
      </c>
      <c r="C3911" t="str">
        <v>TOTAL-P0000001272</v>
      </c>
      <c r="D3911" t="str">
        <v/>
      </c>
      <c r="E3911" t="str">
        <v>Mechanical Static</v>
      </c>
      <c r="G3911" t="str">
        <v>Mixed Fuel Burner</v>
      </c>
      <c r="I3911" t="str">
        <v>TOTAL-A0000000055</v>
      </c>
      <c r="J3911" t="str">
        <v>Connection Type</v>
      </c>
      <c r="K3911" t="str">
        <v>OEM</v>
      </c>
      <c r="L3911" t="str">
        <v>Procurement</v>
      </c>
      <c r="M3911" t="str">
        <v>10 weeks after Contract Award</v>
      </c>
    </row>
    <row r="3912">
      <c r="A3912" t="str">
        <v>TOTAL-PA0000006572</v>
      </c>
      <c r="C3912" t="str">
        <v>TOTAL-P0000001273</v>
      </c>
      <c r="D3912" t="str">
        <v/>
      </c>
      <c r="E3912" t="str">
        <v>Health, Safety, Security, Social &amp; Environment (H3SE)</v>
      </c>
      <c r="G3912" t="str">
        <v>Mixed Water/Foam Firefighting System</v>
      </c>
      <c r="I3912" t="str">
        <v>TOTAL-A0000000022</v>
      </c>
      <c r="J3912" t="str">
        <v>Body Material</v>
      </c>
      <c r="K3912" t="str">
        <v>OEM</v>
      </c>
      <c r="L3912" t="str">
        <v>Operations &amp; Maintenance, Procurement</v>
      </c>
      <c r="M3912" t="str">
        <v>10 weeks after Contract Award</v>
      </c>
    </row>
    <row r="3913">
      <c r="A3913" t="str">
        <v>TOTAL-PA0000006573</v>
      </c>
      <c r="C3913" t="str">
        <v>TOTAL-P0000001273</v>
      </c>
      <c r="D3913" t="str">
        <v/>
      </c>
      <c r="E3913" t="str">
        <v>Health, Safety, Security, Social &amp; Environment (H3SE)</v>
      </c>
      <c r="G3913" t="str">
        <v>Mixed Water/Foam Firefighting System</v>
      </c>
      <c r="I3913" t="str">
        <v>TOTAL-A0000000038</v>
      </c>
      <c r="J3913" t="str">
        <v>Burst Pressure</v>
      </c>
      <c r="K3913" t="str">
        <v>OEM</v>
      </c>
      <c r="L3913" t="str">
        <v>Technical Integrity, Procurement</v>
      </c>
      <c r="M3913" t="str">
        <v>10 weeks after Contract Award</v>
      </c>
    </row>
    <row r="3914">
      <c r="A3914" t="str">
        <v>TOTAL-PA0000006574</v>
      </c>
      <c r="C3914" t="str">
        <v>TOTAL-P0000001273</v>
      </c>
      <c r="D3914" t="str">
        <v/>
      </c>
      <c r="E3914" t="str">
        <v>Health, Safety, Security, Social &amp; Environment (H3SE)</v>
      </c>
      <c r="G3914" t="str">
        <v>Mixed Water/Foam Firefighting System</v>
      </c>
      <c r="I3914" t="str">
        <v>TOTAL-A0000000042</v>
      </c>
      <c r="J3914" t="str">
        <v>Capacity (Volume)</v>
      </c>
      <c r="K3914" t="str">
        <v>OEM</v>
      </c>
      <c r="L3914" t="str">
        <v>Technical Integrity, Procurement</v>
      </c>
      <c r="M3914" t="str">
        <v>10 weeks after Contract Award</v>
      </c>
    </row>
    <row r="3915">
      <c r="A3915" t="str">
        <v>TOTAL-PA0000006575</v>
      </c>
      <c r="C3915" t="str">
        <v>TOTAL-P0000001273</v>
      </c>
      <c r="D3915" t="str">
        <v/>
      </c>
      <c r="E3915" t="str">
        <v>Health, Safety, Security, Social &amp; Environment (H3SE)</v>
      </c>
      <c r="G3915" t="str">
        <v>Mixed Water/Foam Firefighting System</v>
      </c>
      <c r="I3915" t="str">
        <v>TOTAL-A0000000084</v>
      </c>
      <c r="J3915" t="str">
        <v>Discharge Time</v>
      </c>
      <c r="K3915" t="str">
        <v>OEM</v>
      </c>
      <c r="L3915" t="str">
        <v>Operations &amp; Maintenance, Procurement</v>
      </c>
      <c r="M3915" t="str">
        <v>10 weeks after Contract Award</v>
      </c>
    </row>
    <row r="3916">
      <c r="A3916" t="str">
        <v>TOTAL-PA0000006576</v>
      </c>
      <c r="C3916" t="str">
        <v>TOTAL-P0000001273</v>
      </c>
      <c r="D3916" t="str">
        <v/>
      </c>
      <c r="E3916" t="str">
        <v>Health, Safety, Security, Social &amp; Environment (H3SE)</v>
      </c>
      <c r="G3916" t="str">
        <v>Mixed Water/Foam Firefighting System</v>
      </c>
      <c r="I3916" t="str">
        <v>TOTAL-A0000000103</v>
      </c>
      <c r="J3916" t="str">
        <v>Equipment Ingress Protection Code</v>
      </c>
      <c r="K3916" t="str">
        <v>OEM</v>
      </c>
      <c r="L3916" t="str">
        <v>Statutory, Procurement</v>
      </c>
      <c r="M3916" t="str">
        <v>12 weeks after Contract Award</v>
      </c>
    </row>
    <row r="3917">
      <c r="A3917" t="str">
        <v>TOTAL-PA0000006577</v>
      </c>
      <c r="C3917" t="str">
        <v>TOTAL-P0000001274</v>
      </c>
      <c r="D3917" t="str">
        <v/>
      </c>
      <c r="E3917" t="str">
        <v>Mechanical Static</v>
      </c>
      <c r="G3917" t="str">
        <v>Mixer</v>
      </c>
      <c r="I3917" t="str">
        <v>TOTAL-A0000000174</v>
      </c>
      <c r="J3917" t="str">
        <v>Material</v>
      </c>
      <c r="K3917" t="str">
        <v>OEM</v>
      </c>
      <c r="L3917" t="str">
        <v>Operations &amp; Maintenance, Procurement</v>
      </c>
      <c r="M3917" t="str">
        <v>10 weeks after Contract Award</v>
      </c>
    </row>
    <row r="3918">
      <c r="A3918" t="str">
        <v>TOTAL-PA0000006578</v>
      </c>
      <c r="C3918" t="str">
        <v>TOTAL-P0000001274</v>
      </c>
      <c r="D3918" t="str">
        <v/>
      </c>
      <c r="E3918" t="str">
        <v>Mechanical Static</v>
      </c>
      <c r="G3918" t="str">
        <v>Mixer</v>
      </c>
      <c r="I3918" t="str">
        <v>TOTAL-A0000000236</v>
      </c>
      <c r="J3918" t="str">
        <v>Operating Weight</v>
      </c>
      <c r="K3918" t="str">
        <v>Supplier</v>
      </c>
      <c r="L3918" t="str">
        <v>Operating &amp; Maintenance</v>
      </c>
      <c r="M3918" t="str">
        <v>12 weeks after Contract Award</v>
      </c>
    </row>
    <row r="3919">
      <c r="A3919" t="str">
        <v>TOTAL-PA0000006643</v>
      </c>
      <c r="C3919" t="str">
        <v>TOTAL-P0000001287</v>
      </c>
      <c r="D3919" t="str">
        <v/>
      </c>
      <c r="E3919" t="str">
        <v>Structure</v>
      </c>
      <c r="G3919" t="str">
        <v>Module</v>
      </c>
      <c r="I3919" t="str">
        <v>TOTAL-A0000000002</v>
      </c>
      <c r="J3919" t="str">
        <v>Adjustable Range</v>
      </c>
      <c r="K3919" t="str">
        <v>OEM</v>
      </c>
      <c r="L3919" t="str">
        <v>Operations &amp; Maintenance, Procurement</v>
      </c>
      <c r="M3919" t="str">
        <v>16 weeks after Contract Award</v>
      </c>
    </row>
    <row r="3920">
      <c r="A3920" t="str">
        <v>TOTAL-PA0000006644</v>
      </c>
      <c r="C3920" t="str">
        <v>TOTAL-P0000001287</v>
      </c>
      <c r="D3920" t="str">
        <v/>
      </c>
      <c r="E3920" t="str">
        <v>Structure</v>
      </c>
      <c r="G3920" t="str">
        <v>Module</v>
      </c>
      <c r="I3920" t="str">
        <v>TOTAL-A0000000009</v>
      </c>
      <c r="J3920" t="str">
        <v>ATEX Category</v>
      </c>
      <c r="K3920" t="str">
        <v>OEM</v>
      </c>
      <c r="L3920" t="str">
        <v>Statutory, Procurement</v>
      </c>
      <c r="M3920" t="str">
        <v>12 weeks after Contract Award</v>
      </c>
    </row>
    <row r="3921">
      <c r="A3921" t="str">
        <v>TOTAL-PA0000006645</v>
      </c>
      <c r="C3921" t="str">
        <v>TOTAL-P0000001287</v>
      </c>
      <c r="D3921" t="str">
        <v/>
      </c>
      <c r="E3921" t="str">
        <v>Structure</v>
      </c>
      <c r="G3921" t="str">
        <v>Module</v>
      </c>
      <c r="I3921" t="str">
        <v>TOTAL-A0000000010</v>
      </c>
      <c r="J3921" t="str">
        <v>ATEX Explosive Atmosphere</v>
      </c>
      <c r="K3921" t="str">
        <v>OEM</v>
      </c>
      <c r="L3921" t="str">
        <v>Statutory, Procurement</v>
      </c>
      <c r="M3921" t="str">
        <v>12 weeks after Contract Award</v>
      </c>
    </row>
    <row r="3922">
      <c r="A3922" t="str">
        <v>TOTAL-PA0000006646</v>
      </c>
      <c r="C3922" t="str">
        <v>TOTAL-P0000001287</v>
      </c>
      <c r="D3922" t="str">
        <v/>
      </c>
      <c r="E3922" t="str">
        <v>Structure</v>
      </c>
      <c r="G3922" t="str">
        <v>Module</v>
      </c>
      <c r="I3922" t="str">
        <v>TOTAL-A0000000011</v>
      </c>
      <c r="J3922" t="str">
        <v>ATEX Group</v>
      </c>
      <c r="K3922" t="str">
        <v>OEM</v>
      </c>
      <c r="L3922" t="str">
        <v>Statutory, Procurement</v>
      </c>
      <c r="M3922" t="str">
        <v>12 weeks after Contract Award</v>
      </c>
    </row>
    <row r="3923">
      <c r="A3923" t="str">
        <v>TOTAL-PA0000006647</v>
      </c>
      <c r="C3923" t="str">
        <v>TOTAL-P0000001287</v>
      </c>
      <c r="D3923" t="str">
        <v/>
      </c>
      <c r="E3923" t="str">
        <v>Structure</v>
      </c>
      <c r="G3923" t="str">
        <v>Module</v>
      </c>
      <c r="I3923" t="str">
        <v>TOTAL-A0000000092</v>
      </c>
      <c r="J3923" t="str">
        <v>Electrical Connection</v>
      </c>
      <c r="K3923" t="str">
        <v>OEM</v>
      </c>
      <c r="L3923" t="str">
        <v>Procurement</v>
      </c>
      <c r="M3923" t="str">
        <v>16 weeks after Contract Award</v>
      </c>
    </row>
    <row r="3924">
      <c r="A3924" t="str">
        <v>TOTAL-PA0000006648</v>
      </c>
      <c r="C3924" t="str">
        <v>TOTAL-P0000001287</v>
      </c>
      <c r="D3924" t="str">
        <v/>
      </c>
      <c r="E3924" t="str">
        <v>Structure</v>
      </c>
      <c r="G3924" t="str">
        <v>Module</v>
      </c>
      <c r="I3924" t="str">
        <v>TOTAL-A0000000097</v>
      </c>
      <c r="J3924" t="str">
        <v>Enclosure Material</v>
      </c>
      <c r="K3924" t="str">
        <v>OEM</v>
      </c>
      <c r="L3924" t="str">
        <v>Operations &amp; Maintenance, Procurement</v>
      </c>
      <c r="M3924" t="str">
        <v>16 weeks after Contract Award</v>
      </c>
    </row>
    <row r="3925">
      <c r="A3925" t="str">
        <v>TOTAL-PA0000006649</v>
      </c>
      <c r="C3925" t="str">
        <v>TOTAL-P0000001287</v>
      </c>
      <c r="D3925" t="str">
        <v/>
      </c>
      <c r="E3925" t="str">
        <v>Structure</v>
      </c>
      <c r="G3925" t="str">
        <v>Module</v>
      </c>
      <c r="I3925" t="str">
        <v>TOTAL-A0000000098</v>
      </c>
      <c r="J3925" t="str">
        <v>Equipment Hazardous Area Certificate Number</v>
      </c>
      <c r="K3925" t="str">
        <v>OEM</v>
      </c>
      <c r="L3925" t="str">
        <v>Statutory, Procurement</v>
      </c>
      <c r="M3925" t="str">
        <v>12 weeks after Contract Award</v>
      </c>
    </row>
    <row r="3926">
      <c r="A3926" t="str">
        <v>TOTAL-PA0000006650</v>
      </c>
      <c r="C3926" t="str">
        <v>TOTAL-P0000001287</v>
      </c>
      <c r="D3926" t="str">
        <v/>
      </c>
      <c r="E3926" t="str">
        <v>Structure</v>
      </c>
      <c r="G3926" t="str">
        <v>Module</v>
      </c>
      <c r="I3926" t="str">
        <v>TOTAL-A0000000099</v>
      </c>
      <c r="J3926" t="str">
        <v>Equipment Hazardous Area Certifying Authority</v>
      </c>
      <c r="K3926" t="str">
        <v>OEM</v>
      </c>
      <c r="L3926" t="str">
        <v>Statutory, Procurement</v>
      </c>
      <c r="M3926" t="str">
        <v>12 weeks after Contract Award</v>
      </c>
    </row>
    <row r="3927">
      <c r="A3927" t="str">
        <v>TOTAL-PA0000006651</v>
      </c>
      <c r="C3927" t="str">
        <v>TOTAL-P0000001287</v>
      </c>
      <c r="D3927" t="str">
        <v/>
      </c>
      <c r="E3927" t="str">
        <v>Structure</v>
      </c>
      <c r="G3927" t="str">
        <v>Module</v>
      </c>
      <c r="I3927" t="str">
        <v>TOTAL-A0000000100</v>
      </c>
      <c r="J3927" t="str">
        <v>Equipment Hazardous Area Gas Group</v>
      </c>
      <c r="K3927" t="str">
        <v>OEM</v>
      </c>
      <c r="L3927" t="str">
        <v>Statutory, Procurement</v>
      </c>
      <c r="M3927" t="str">
        <v>12 weeks after Contract Award</v>
      </c>
    </row>
    <row r="3928">
      <c r="A3928" t="str">
        <v>TOTAL-PA0000006652</v>
      </c>
      <c r="C3928" t="str">
        <v>TOTAL-P0000001287</v>
      </c>
      <c r="D3928" t="str">
        <v/>
      </c>
      <c r="E3928" t="str">
        <v>Structure</v>
      </c>
      <c r="G3928" t="str">
        <v>Module</v>
      </c>
      <c r="I3928" t="str">
        <v>TOTAL-A0000000101</v>
      </c>
      <c r="J3928" t="str">
        <v>Equipment Hazardous Area Protection Concept</v>
      </c>
      <c r="K3928" t="str">
        <v>OEM</v>
      </c>
      <c r="L3928" t="str">
        <v>Statutory, Procurement</v>
      </c>
      <c r="M3928" t="str">
        <v>12 weeks after Contract Award</v>
      </c>
    </row>
    <row r="3929">
      <c r="A3929" t="str">
        <v>TOTAL-PA0000006653</v>
      </c>
      <c r="C3929" t="str">
        <v>TOTAL-P0000001287</v>
      </c>
      <c r="D3929" t="str">
        <v/>
      </c>
      <c r="E3929" t="str">
        <v>Structure</v>
      </c>
      <c r="G3929" t="str">
        <v>Module</v>
      </c>
      <c r="I3929" t="str">
        <v>TOTAL-A0000000102</v>
      </c>
      <c r="J3929" t="str">
        <v>Equipment Hazardous Area Temperature Class</v>
      </c>
      <c r="K3929" t="str">
        <v>OEM</v>
      </c>
      <c r="L3929" t="str">
        <v>Statutory, Procurement</v>
      </c>
      <c r="M3929" t="str">
        <v>12 weeks after Contract Award</v>
      </c>
    </row>
    <row r="3930">
      <c r="A3930" t="str">
        <v>TOTAL-PA0000006654</v>
      </c>
      <c r="C3930" t="str">
        <v>TOTAL-P0000001287</v>
      </c>
      <c r="D3930" t="str">
        <v/>
      </c>
      <c r="E3930" t="str">
        <v>Structure</v>
      </c>
      <c r="G3930" t="str">
        <v>Module</v>
      </c>
      <c r="I3930" t="str">
        <v>TOTAL-A0000000103</v>
      </c>
      <c r="J3930" t="str">
        <v>Equipment Ingress Protection Code</v>
      </c>
      <c r="K3930" t="str">
        <v>OEM</v>
      </c>
      <c r="L3930" t="str">
        <v>Statutory, Procurement</v>
      </c>
      <c r="M3930" t="str">
        <v>12 weeks after Contract Award</v>
      </c>
    </row>
    <row r="3931">
      <c r="A3931" t="str">
        <v>TOTAL-PA0000006655</v>
      </c>
      <c r="C3931" t="str">
        <v>TOTAL-P0000001287</v>
      </c>
      <c r="D3931" t="str">
        <v/>
      </c>
      <c r="E3931" t="str">
        <v>Structure</v>
      </c>
      <c r="G3931" t="str">
        <v>Module</v>
      </c>
      <c r="I3931" t="str">
        <v>TOTAL-A0000000210</v>
      </c>
      <c r="J3931" t="str">
        <v>Nominal Voltage</v>
      </c>
      <c r="K3931" t="str">
        <v>OEM</v>
      </c>
      <c r="L3931" t="str">
        <v>Procurement, Optimisation</v>
      </c>
      <c r="M3931" t="str">
        <v>16 weeks after Contract Award</v>
      </c>
    </row>
    <row r="3932">
      <c r="A3932" t="str">
        <v>TOTAL-PA0000006782</v>
      </c>
      <c r="C3932" t="str">
        <v>TOTAL-P0000001312</v>
      </c>
      <c r="D3932" t="str">
        <v/>
      </c>
      <c r="E3932" t="str">
        <v>Instrumentation &amp; Control Systems</v>
      </c>
      <c r="G3932" t="str">
        <v>Multi-Input Analyser</v>
      </c>
      <c r="I3932" t="str">
        <v>TOTAL-A0000000009</v>
      </c>
      <c r="J3932" t="str">
        <v>ATEX Category</v>
      </c>
      <c r="K3932" t="str">
        <v>OEM</v>
      </c>
      <c r="L3932" t="str">
        <v>Statutory, Procurement</v>
      </c>
      <c r="M3932" t="str">
        <v>12 weeks after Contract Award</v>
      </c>
    </row>
    <row r="3933">
      <c r="A3933" t="str">
        <v>TOTAL-PA0000006783</v>
      </c>
      <c r="C3933" t="str">
        <v>TOTAL-P0000001312</v>
      </c>
      <c r="D3933" t="str">
        <v/>
      </c>
      <c r="E3933" t="str">
        <v>Instrumentation &amp; Control Systems</v>
      </c>
      <c r="G3933" t="str">
        <v>Multi-Input Analyser</v>
      </c>
      <c r="I3933" t="str">
        <v>TOTAL-A0000000010</v>
      </c>
      <c r="J3933" t="str">
        <v>ATEX Explosive Atmosphere</v>
      </c>
      <c r="K3933" t="str">
        <v>OEM</v>
      </c>
      <c r="L3933" t="str">
        <v>Statutory, Procurement</v>
      </c>
      <c r="M3933" t="str">
        <v>12 weeks after Contract Award</v>
      </c>
    </row>
    <row r="3934">
      <c r="A3934" t="str">
        <v>TOTAL-PA0000006784</v>
      </c>
      <c r="C3934" t="str">
        <v>TOTAL-P0000001312</v>
      </c>
      <c r="D3934" t="str">
        <v/>
      </c>
      <c r="E3934" t="str">
        <v>Instrumentation &amp; Control Systems</v>
      </c>
      <c r="G3934" t="str">
        <v>Multi-Input Analyser</v>
      </c>
      <c r="I3934" t="str">
        <v>TOTAL-A0000000011</v>
      </c>
      <c r="J3934" t="str">
        <v>ATEX Group</v>
      </c>
      <c r="K3934" t="str">
        <v>OEM</v>
      </c>
      <c r="L3934" t="str">
        <v>Statutory, Procurement</v>
      </c>
      <c r="M3934" t="str">
        <v>12 weeks after Contract Award</v>
      </c>
    </row>
    <row r="3935">
      <c r="A3935" t="str">
        <v>TOTAL-PA0000006785</v>
      </c>
      <c r="C3935" t="str">
        <v>TOTAL-P0000001312</v>
      </c>
      <c r="D3935" t="str">
        <v/>
      </c>
      <c r="E3935" t="str">
        <v>Instrumentation &amp; Control Systems</v>
      </c>
      <c r="G3935" t="str">
        <v>Multi-Input Analyser</v>
      </c>
      <c r="I3935" t="str">
        <v>TOTAL-A0000000050</v>
      </c>
      <c r="J3935" t="str">
        <v>Communications Protocol</v>
      </c>
      <c r="K3935" t="str">
        <v>OEM</v>
      </c>
      <c r="L3935" t="str">
        <v>Procurement, Optimisation</v>
      </c>
      <c r="M3935" t="str">
        <v>16 weeks after Contract Award</v>
      </c>
    </row>
    <row r="3936">
      <c r="A3936" t="str">
        <v>TOTAL-PA0000006786</v>
      </c>
      <c r="C3936" t="str">
        <v>TOTAL-P0000001312</v>
      </c>
      <c r="D3936" t="str">
        <v/>
      </c>
      <c r="E3936" t="str">
        <v>Instrumentation &amp; Control Systems</v>
      </c>
      <c r="G3936" t="str">
        <v>Multi-Input Analyser</v>
      </c>
      <c r="I3936" t="str">
        <v>TOTAL-A0000000092</v>
      </c>
      <c r="J3936" t="str">
        <v>Electrical Connection</v>
      </c>
      <c r="K3936" t="str">
        <v>OEM</v>
      </c>
      <c r="L3936" t="str">
        <v>Procurement</v>
      </c>
      <c r="M3936" t="str">
        <v>16 weeks after Contract Award</v>
      </c>
    </row>
    <row r="3937">
      <c r="A3937" t="str">
        <v>TOTAL-PA0000006787</v>
      </c>
      <c r="C3937" t="str">
        <v>TOTAL-P0000001312</v>
      </c>
      <c r="D3937" t="str">
        <v/>
      </c>
      <c r="E3937" t="str">
        <v>Instrumentation &amp; Control Systems</v>
      </c>
      <c r="G3937" t="str">
        <v>Multi-Input Analyser</v>
      </c>
      <c r="I3937" t="str">
        <v>TOTAL-A0000000098</v>
      </c>
      <c r="J3937" t="str">
        <v>Equipment Hazardous Area Certificate Number</v>
      </c>
      <c r="K3937" t="str">
        <v>OEM</v>
      </c>
      <c r="L3937" t="str">
        <v>Statutory, Procurement</v>
      </c>
      <c r="M3937" t="str">
        <v>12 weeks after Contract Award</v>
      </c>
    </row>
    <row r="3938">
      <c r="A3938" t="str">
        <v>TOTAL-PA0000006788</v>
      </c>
      <c r="C3938" t="str">
        <v>TOTAL-P0000001312</v>
      </c>
      <c r="D3938" t="str">
        <v/>
      </c>
      <c r="E3938" t="str">
        <v>Instrumentation &amp; Control Systems</v>
      </c>
      <c r="G3938" t="str">
        <v>Multi-Input Analyser</v>
      </c>
      <c r="I3938" t="str">
        <v>TOTAL-A0000000099</v>
      </c>
      <c r="J3938" t="str">
        <v>Equipment Hazardous Area Certifying Authority</v>
      </c>
      <c r="K3938" t="str">
        <v>OEM</v>
      </c>
      <c r="L3938" t="str">
        <v>Statutory, Procurement</v>
      </c>
      <c r="M3938" t="str">
        <v>12 weeks after Contract Award</v>
      </c>
    </row>
    <row r="3939">
      <c r="A3939" t="str">
        <v>TOTAL-PA0000006789</v>
      </c>
      <c r="C3939" t="str">
        <v>TOTAL-P0000001312</v>
      </c>
      <c r="D3939" t="str">
        <v/>
      </c>
      <c r="E3939" t="str">
        <v>Instrumentation &amp; Control Systems</v>
      </c>
      <c r="G3939" t="str">
        <v>Multi-Input Analyser</v>
      </c>
      <c r="I3939" t="str">
        <v>TOTAL-A0000000100</v>
      </c>
      <c r="J3939" t="str">
        <v>Equipment Hazardous Area Gas Group</v>
      </c>
      <c r="K3939" t="str">
        <v>OEM</v>
      </c>
      <c r="L3939" t="str">
        <v>Statutory, Procurement</v>
      </c>
      <c r="M3939" t="str">
        <v>12 weeks after Contract Award</v>
      </c>
    </row>
    <row r="3940">
      <c r="A3940" t="str">
        <v>TOTAL-PA0000006790</v>
      </c>
      <c r="C3940" t="str">
        <v>TOTAL-P0000001312</v>
      </c>
      <c r="D3940" t="str">
        <v/>
      </c>
      <c r="E3940" t="str">
        <v>Instrumentation &amp; Control Systems</v>
      </c>
      <c r="G3940" t="str">
        <v>Multi-Input Analyser</v>
      </c>
      <c r="I3940" t="str">
        <v>TOTAL-A0000000101</v>
      </c>
      <c r="J3940" t="str">
        <v>Equipment Hazardous Area Protection Concept</v>
      </c>
      <c r="K3940" t="str">
        <v>OEM</v>
      </c>
      <c r="L3940" t="str">
        <v>Statutory, Procurement</v>
      </c>
      <c r="M3940" t="str">
        <v>12 weeks after Contract Award</v>
      </c>
    </row>
    <row r="3941">
      <c r="A3941" t="str">
        <v>TOTAL-PA0000006791</v>
      </c>
      <c r="C3941" t="str">
        <v>TOTAL-P0000001312</v>
      </c>
      <c r="D3941" t="str">
        <v/>
      </c>
      <c r="E3941" t="str">
        <v>Instrumentation &amp; Control Systems</v>
      </c>
      <c r="G3941" t="str">
        <v>Multi-Input Analyser</v>
      </c>
      <c r="I3941" t="str">
        <v>TOTAL-A0000000102</v>
      </c>
      <c r="J3941" t="str">
        <v>Equipment Hazardous Area Temperature Class</v>
      </c>
      <c r="K3941" t="str">
        <v>OEM</v>
      </c>
      <c r="L3941" t="str">
        <v>Statutory, Procurement</v>
      </c>
      <c r="M3941" t="str">
        <v>12 weeks after Contract Award</v>
      </c>
    </row>
    <row r="3942">
      <c r="A3942" t="str">
        <v>TOTAL-PA0000006792</v>
      </c>
      <c r="C3942" t="str">
        <v>TOTAL-P0000001312</v>
      </c>
      <c r="D3942" t="str">
        <v/>
      </c>
      <c r="E3942" t="str">
        <v>Instrumentation &amp; Control Systems</v>
      </c>
      <c r="G3942" t="str">
        <v>Multi-Input Analyser</v>
      </c>
      <c r="I3942" t="str">
        <v>TOTAL-A0000000103</v>
      </c>
      <c r="J3942" t="str">
        <v>Equipment Ingress Protection Code</v>
      </c>
      <c r="K3942" t="str">
        <v>OEM</v>
      </c>
      <c r="L3942" t="str">
        <v>Statutory, Procurement</v>
      </c>
      <c r="M3942" t="str">
        <v>12 weeks after Contract Award</v>
      </c>
    </row>
    <row r="3943">
      <c r="A3943" t="str">
        <v>TOTAL-PA0000006793</v>
      </c>
      <c r="C3943" t="str">
        <v>TOTAL-P0000001312</v>
      </c>
      <c r="D3943" t="str">
        <v/>
      </c>
      <c r="E3943" t="str">
        <v>Instrumentation &amp; Control Systems</v>
      </c>
      <c r="G3943" t="str">
        <v>Multi-Input Analyser</v>
      </c>
      <c r="I3943" t="str">
        <v>TOTAL-A0000000136</v>
      </c>
      <c r="J3943" t="str">
        <v>Housing Material</v>
      </c>
      <c r="K3943" t="str">
        <v>OEM</v>
      </c>
      <c r="L3943" t="str">
        <v>Operations &amp; Maintenance, Procurement</v>
      </c>
      <c r="M3943" t="str">
        <v>16 weeks after Contract Award</v>
      </c>
    </row>
    <row r="3944">
      <c r="A3944" t="str">
        <v>TOTAL-PA0000006794</v>
      </c>
      <c r="C3944" t="str">
        <v>TOTAL-P0000001312</v>
      </c>
      <c r="D3944" t="str">
        <v/>
      </c>
      <c r="E3944" t="str">
        <v>Instrumentation &amp; Control Systems</v>
      </c>
      <c r="G3944" t="str">
        <v>Multi-Input Analyser</v>
      </c>
      <c r="I3944" t="str">
        <v>TOTAL-A0000000195</v>
      </c>
      <c r="J3944" t="str">
        <v>Measured Variable</v>
      </c>
      <c r="K3944" t="str">
        <v>EPC</v>
      </c>
      <c r="L3944" t="str">
        <v>Technical Integrity,Procurement</v>
      </c>
      <c r="M3944" t="str">
        <v>16 weeks after Contract Award</v>
      </c>
    </row>
    <row r="3945">
      <c r="A3945" t="str">
        <v>TOTAL-PA0000006795</v>
      </c>
      <c r="C3945" t="str">
        <v>TOTAL-P0000001312</v>
      </c>
      <c r="D3945" t="str">
        <v/>
      </c>
      <c r="E3945" t="str">
        <v>Instrumentation &amp; Control Systems</v>
      </c>
      <c r="G3945" t="str">
        <v>Multi-Input Analyser</v>
      </c>
      <c r="I3945" t="str">
        <v>TOTAL-A0000000250</v>
      </c>
      <c r="J3945" t="str">
        <v>Output Signal</v>
      </c>
      <c r="K3945" t="str">
        <v>OEM</v>
      </c>
      <c r="L3945" t="str">
        <v>Procurement, Optimisation</v>
      </c>
      <c r="M3945" t="str">
        <v>16 weeks after Contract Award</v>
      </c>
    </row>
    <row r="3946">
      <c r="A3946" t="str">
        <v>TOTAL-PA0000006796</v>
      </c>
      <c r="C3946" t="str">
        <v>TOTAL-P0000001312</v>
      </c>
      <c r="D3946" t="str">
        <v/>
      </c>
      <c r="E3946" t="str">
        <v>Instrumentation &amp; Control Systems</v>
      </c>
      <c r="G3946" t="str">
        <v>Multi-Input Analyser</v>
      </c>
      <c r="I3946" t="str">
        <v>TOTAL-A0000000267</v>
      </c>
      <c r="J3946" t="str">
        <v>Range</v>
      </c>
      <c r="K3946" t="str">
        <v>OEM</v>
      </c>
      <c r="L3946" t="str">
        <v>Operations &amp; Maintenance, Procurement</v>
      </c>
      <c r="M3946" t="str">
        <v>16 weeks after Contract Award</v>
      </c>
    </row>
    <row r="3947">
      <c r="A3947" t="str">
        <v>TOTAL-PA0000006797</v>
      </c>
      <c r="C3947" t="str">
        <v>TOTAL-P0000001312</v>
      </c>
      <c r="D3947" t="str">
        <v/>
      </c>
      <c r="E3947" t="str">
        <v>Instrumentation &amp; Control Systems</v>
      </c>
      <c r="G3947" t="str">
        <v>Multi-Input Analyser</v>
      </c>
      <c r="I3947" t="str">
        <v>TOTAL-A0000000324</v>
      </c>
      <c r="J3947" t="str">
        <v>Supply Voltage</v>
      </c>
      <c r="K3947" t="str">
        <v>OEM</v>
      </c>
      <c r="L3947" t="str">
        <v>Procurement, Optimisation</v>
      </c>
      <c r="M3947" t="str">
        <v>16 weeks after Contract Award</v>
      </c>
    </row>
    <row r="3948">
      <c r="A3948" t="str">
        <v>TOTAL-PA0000006830</v>
      </c>
      <c r="C3948" t="str">
        <v>TOTAL-P0000001319</v>
      </c>
      <c r="D3948" t="str">
        <v/>
      </c>
      <c r="E3948" t="str">
        <v>Instrumentation &amp; Control Systems</v>
      </c>
      <c r="G3948" t="str">
        <v>Multiport Valve</v>
      </c>
      <c r="I3948" t="str">
        <v>TOTAL-A0000000230</v>
      </c>
      <c r="J3948" t="str">
        <v>Number Of Ports</v>
      </c>
      <c r="K3948" t="str">
        <v>OEM</v>
      </c>
      <c r="L3948" t="str">
        <v>Technical Integrity, Procurement</v>
      </c>
      <c r="M3948" t="str">
        <v>16 weeks after Contract Award</v>
      </c>
    </row>
    <row r="3949">
      <c r="A3949" t="str">
        <v>TOTAL-PA0000006833</v>
      </c>
      <c r="C3949" t="str">
        <v>TOTAL-P0000001323</v>
      </c>
      <c r="D3949" t="str">
        <v/>
      </c>
      <c r="E3949" t="str">
        <v>Telecom</v>
      </c>
      <c r="G3949" t="str">
        <v>Navigation AD System / Metocean System</v>
      </c>
      <c r="I3949" t="str">
        <v>TOTAL-A0000000009</v>
      </c>
      <c r="J3949" t="str">
        <v>ATEX Category</v>
      </c>
      <c r="K3949" t="str">
        <v>OEM</v>
      </c>
      <c r="L3949" t="str">
        <v>Statutory, Procurement</v>
      </c>
      <c r="M3949" t="str">
        <v>12 weeks after Contract Award</v>
      </c>
    </row>
    <row r="3950">
      <c r="A3950" t="str">
        <v>TOTAL-PA0000006834</v>
      </c>
      <c r="C3950" t="str">
        <v>TOTAL-P0000001323</v>
      </c>
      <c r="D3950" t="str">
        <v/>
      </c>
      <c r="E3950" t="str">
        <v>Telecom</v>
      </c>
      <c r="G3950" t="str">
        <v>Navigation AD System / Metocean System</v>
      </c>
      <c r="I3950" t="str">
        <v>TOTAL-A0000000010</v>
      </c>
      <c r="J3950" t="str">
        <v>ATEX Explosive Atmosphere</v>
      </c>
      <c r="K3950" t="str">
        <v>OEM</v>
      </c>
      <c r="L3950" t="str">
        <v>Statutory, Procurement</v>
      </c>
      <c r="M3950" t="str">
        <v>12 weeks after Contract Award</v>
      </c>
    </row>
    <row r="3951">
      <c r="A3951" t="str">
        <v>TOTAL-PA0000006835</v>
      </c>
      <c r="C3951" t="str">
        <v>TOTAL-P0000001323</v>
      </c>
      <c r="D3951" t="str">
        <v/>
      </c>
      <c r="E3951" t="str">
        <v>Telecom</v>
      </c>
      <c r="G3951" t="str">
        <v>Navigation AD System / Metocean System</v>
      </c>
      <c r="I3951" t="str">
        <v>TOTAL-A0000000011</v>
      </c>
      <c r="J3951" t="str">
        <v>ATEX Group</v>
      </c>
      <c r="K3951" t="str">
        <v>OEM</v>
      </c>
      <c r="L3951" t="str">
        <v>Statutory, Procurement</v>
      </c>
      <c r="M3951" t="str">
        <v>12 weeks after Contract Award</v>
      </c>
    </row>
    <row r="3952">
      <c r="A3952" t="str">
        <v>TOTAL-PA0000006836</v>
      </c>
      <c r="C3952" t="str">
        <v>TOTAL-P0000001323</v>
      </c>
      <c r="D3952" t="str">
        <v/>
      </c>
      <c r="E3952" t="str">
        <v>Telecom</v>
      </c>
      <c r="G3952" t="str">
        <v>Navigation AD System / Metocean System</v>
      </c>
      <c r="I3952" t="str">
        <v>TOTAL-A0000000022</v>
      </c>
      <c r="J3952" t="str">
        <v>Body Material</v>
      </c>
      <c r="K3952" t="str">
        <v>OEM</v>
      </c>
      <c r="L3952" t="str">
        <v>Operations &amp; Maintenance, Procurement</v>
      </c>
      <c r="M3952" t="str">
        <v>10 weeks after Contract Award</v>
      </c>
    </row>
    <row r="3953">
      <c r="A3953" t="str">
        <v>TOTAL-PA0000006837</v>
      </c>
      <c r="C3953" t="str">
        <v>TOTAL-P0000001323</v>
      </c>
      <c r="D3953" t="str">
        <v/>
      </c>
      <c r="E3953" t="str">
        <v>Telecom</v>
      </c>
      <c r="G3953" t="str">
        <v>Navigation AD System / Metocean System</v>
      </c>
      <c r="I3953" t="str">
        <v>TOTAL-A0000000092</v>
      </c>
      <c r="J3953" t="str">
        <v>Electrical Connection</v>
      </c>
      <c r="K3953" t="str">
        <v>OEM</v>
      </c>
      <c r="L3953" t="str">
        <v>Procurement</v>
      </c>
      <c r="M3953" t="str">
        <v>16 weeks after Contract Award</v>
      </c>
    </row>
    <row r="3954">
      <c r="A3954" t="str">
        <v>TOTAL-PA0000006838</v>
      </c>
      <c r="C3954" t="str">
        <v>TOTAL-P0000001323</v>
      </c>
      <c r="D3954" t="str">
        <v/>
      </c>
      <c r="E3954" t="str">
        <v>Telecom</v>
      </c>
      <c r="G3954" t="str">
        <v>Navigation AD System / Metocean System</v>
      </c>
      <c r="I3954" t="str">
        <v>TOTAL-A0000000098</v>
      </c>
      <c r="J3954" t="str">
        <v>Equipment Hazardous Area Certificate Number</v>
      </c>
      <c r="K3954" t="str">
        <v>OEM</v>
      </c>
      <c r="L3954" t="str">
        <v>Statutory, Procurement</v>
      </c>
      <c r="M3954" t="str">
        <v>12 weeks after Contract Award</v>
      </c>
    </row>
    <row r="3955">
      <c r="A3955" t="str">
        <v>TOTAL-PA0000006839</v>
      </c>
      <c r="C3955" t="str">
        <v>TOTAL-P0000001323</v>
      </c>
      <c r="D3955" t="str">
        <v/>
      </c>
      <c r="E3955" t="str">
        <v>Telecom</v>
      </c>
      <c r="G3955" t="str">
        <v>Navigation AD System / Metocean System</v>
      </c>
      <c r="I3955" t="str">
        <v>TOTAL-A0000000099</v>
      </c>
      <c r="J3955" t="str">
        <v>Equipment Hazardous Area Certifying Authority</v>
      </c>
      <c r="K3955" t="str">
        <v>OEM</v>
      </c>
      <c r="L3955" t="str">
        <v>Statutory, Procurement</v>
      </c>
      <c r="M3955" t="str">
        <v>12 weeks after Contract Award</v>
      </c>
    </row>
    <row r="3956">
      <c r="A3956" t="str">
        <v>TOTAL-PA0000006840</v>
      </c>
      <c r="C3956" t="str">
        <v>TOTAL-P0000001323</v>
      </c>
      <c r="D3956" t="str">
        <v/>
      </c>
      <c r="E3956" t="str">
        <v>Telecom</v>
      </c>
      <c r="G3956" t="str">
        <v>Navigation AD System / Metocean System</v>
      </c>
      <c r="I3956" t="str">
        <v>TOTAL-A0000000100</v>
      </c>
      <c r="J3956" t="str">
        <v>Equipment Hazardous Area Gas Group</v>
      </c>
      <c r="K3956" t="str">
        <v>OEM</v>
      </c>
      <c r="L3956" t="str">
        <v>Statutory, Procurement</v>
      </c>
      <c r="M3956" t="str">
        <v>12 weeks after Contract Award</v>
      </c>
    </row>
    <row r="3957">
      <c r="A3957" t="str">
        <v>TOTAL-PA0000006841</v>
      </c>
      <c r="C3957" t="str">
        <v>TOTAL-P0000001323</v>
      </c>
      <c r="D3957" t="str">
        <v/>
      </c>
      <c r="E3957" t="str">
        <v>Telecom</v>
      </c>
      <c r="G3957" t="str">
        <v>Navigation AD System / Metocean System</v>
      </c>
      <c r="I3957" t="str">
        <v>TOTAL-A0000000101</v>
      </c>
      <c r="J3957" t="str">
        <v>Equipment Hazardous Area Protection Concept</v>
      </c>
      <c r="K3957" t="str">
        <v>OEM</v>
      </c>
      <c r="L3957" t="str">
        <v>Statutory, Procurement</v>
      </c>
      <c r="M3957" t="str">
        <v>12 weeks after Contract Award</v>
      </c>
    </row>
    <row r="3958">
      <c r="A3958" t="str">
        <v>TOTAL-PA0000006842</v>
      </c>
      <c r="C3958" t="str">
        <v>TOTAL-P0000001323</v>
      </c>
      <c r="D3958" t="str">
        <v/>
      </c>
      <c r="E3958" t="str">
        <v>Telecom</v>
      </c>
      <c r="G3958" t="str">
        <v>Navigation AD System / Metocean System</v>
      </c>
      <c r="I3958" t="str">
        <v>TOTAL-A0000000102</v>
      </c>
      <c r="J3958" t="str">
        <v>Equipment Hazardous Area Temperature Class</v>
      </c>
      <c r="K3958" t="str">
        <v>OEM</v>
      </c>
      <c r="L3958" t="str">
        <v>Statutory, Procurement</v>
      </c>
      <c r="M3958" t="str">
        <v>12 weeks after Contract Award</v>
      </c>
    </row>
    <row r="3959">
      <c r="A3959" t="str">
        <v>TOTAL-PA0000006843</v>
      </c>
      <c r="C3959" t="str">
        <v>TOTAL-P0000001323</v>
      </c>
      <c r="D3959" t="str">
        <v/>
      </c>
      <c r="E3959" t="str">
        <v>Telecom</v>
      </c>
      <c r="G3959" t="str">
        <v>Navigation AD System / Metocean System</v>
      </c>
      <c r="I3959" t="str">
        <v>TOTAL-A0000000103</v>
      </c>
      <c r="J3959" t="str">
        <v>Equipment Ingress Protection Code</v>
      </c>
      <c r="K3959" t="str">
        <v>OEM</v>
      </c>
      <c r="L3959" t="str">
        <v>Statutory, Procurement</v>
      </c>
      <c r="M3959" t="str">
        <v>12 weeks after Contract Award</v>
      </c>
    </row>
    <row r="3960">
      <c r="A3960" t="str">
        <v>TOTAL-PA0000006844</v>
      </c>
      <c r="C3960" t="str">
        <v>TOTAL-P0000001323</v>
      </c>
      <c r="D3960" t="str">
        <v/>
      </c>
      <c r="E3960" t="str">
        <v>Telecom</v>
      </c>
      <c r="G3960" t="str">
        <v>Navigation AD System / Metocean System</v>
      </c>
      <c r="I3960" t="str">
        <v>TOTAL-A0000000271</v>
      </c>
      <c r="J3960" t="str">
        <v>Rated Power</v>
      </c>
      <c r="K3960" t="str">
        <v>OEM</v>
      </c>
      <c r="L3960" t="str">
        <v>Technical Integrity, Procurement</v>
      </c>
      <c r="M3960" t="str">
        <v>10 weeks after Contract Award</v>
      </c>
    </row>
    <row r="3961">
      <c r="A3961" t="str">
        <v>TOTAL-PA0000006845</v>
      </c>
      <c r="C3961" t="str">
        <v>TOTAL-P0000001323</v>
      </c>
      <c r="D3961" t="str">
        <v/>
      </c>
      <c r="E3961" t="str">
        <v>Telecom</v>
      </c>
      <c r="G3961" t="str">
        <v>Navigation AD System / Metocean System</v>
      </c>
      <c r="I3961" t="str">
        <v>TOTAL-A0000000371</v>
      </c>
      <c r="J3961" t="str">
        <v>Voltage Rating</v>
      </c>
      <c r="K3961" t="str">
        <v>OEM</v>
      </c>
      <c r="L3961" t="str">
        <v>Technical Integrity, Procurement</v>
      </c>
      <c r="M3961" t="str">
        <v>10 weeks after Contract Award</v>
      </c>
    </row>
    <row r="3962">
      <c r="A3962" t="str">
        <v>TOTAL-PA0000006947</v>
      </c>
      <c r="C3962" t="str">
        <v>TOTAL-P0000001337</v>
      </c>
      <c r="D3962" t="str">
        <v/>
      </c>
      <c r="E3962" t="str">
        <v>Instrumentation &amp; Control Systems</v>
      </c>
      <c r="G3962" t="str">
        <v>Noise Measurement</v>
      </c>
      <c r="I3962" t="str">
        <v>TOTAL-A0000000002</v>
      </c>
      <c r="J3962" t="str">
        <v>Adjustable Range</v>
      </c>
      <c r="K3962" t="str">
        <v>OEM</v>
      </c>
      <c r="L3962" t="str">
        <v>Operations &amp; Maintenance, Procurement</v>
      </c>
      <c r="M3962" t="str">
        <v>16 weeks after Contract Award</v>
      </c>
    </row>
    <row r="3963">
      <c r="A3963" t="str">
        <v>TOTAL-PA0000006953</v>
      </c>
      <c r="C3963" t="str">
        <v>TOTAL-P0000001337</v>
      </c>
      <c r="D3963" t="str">
        <v/>
      </c>
      <c r="E3963" t="str">
        <v>Instrumentation &amp; Control Systems</v>
      </c>
      <c r="G3963" t="str">
        <v>Noise Measurement</v>
      </c>
      <c r="I3963" t="str">
        <v>TOTAL-A0000000076</v>
      </c>
      <c r="J3963" t="str">
        <v>Detector Range</v>
      </c>
      <c r="K3963" t="str">
        <v>OEM</v>
      </c>
      <c r="L3963" t="str">
        <v>Operations &amp; Maintenance, Procurement</v>
      </c>
      <c r="M3963" t="str">
        <v>16 weeks after Contract Award</v>
      </c>
    </row>
    <row r="3964">
      <c r="A3964" t="str">
        <v>TOTAL-PA0000006954</v>
      </c>
      <c r="C3964" t="str">
        <v>TOTAL-P0000001337</v>
      </c>
      <c r="D3964" t="str">
        <v/>
      </c>
      <c r="E3964" t="str">
        <v>Instrumentation &amp; Control Systems</v>
      </c>
      <c r="G3964" t="str">
        <v>Noise Measurement</v>
      </c>
      <c r="I3964" t="str">
        <v>TOTAL-A0000000077</v>
      </c>
      <c r="J3964" t="str">
        <v>Detector Sensitivity</v>
      </c>
      <c r="K3964" t="str">
        <v>OEM</v>
      </c>
      <c r="L3964" t="str">
        <v>Operations &amp; Maintenance, Procurement</v>
      </c>
      <c r="M3964" t="str">
        <v>16 weeks after Contract Award</v>
      </c>
    </row>
    <row r="3965">
      <c r="A3965" t="str">
        <v>TOTAL-PA0000006962</v>
      </c>
      <c r="C3965" t="str">
        <v>TOTAL-P0000001337</v>
      </c>
      <c r="D3965" t="str">
        <v/>
      </c>
      <c r="E3965" t="str">
        <v>Instrumentation &amp; Control Systems</v>
      </c>
      <c r="G3965" t="str">
        <v>Noise Measurement</v>
      </c>
      <c r="I3965" t="str">
        <v>TOTAL-A0000000142</v>
      </c>
      <c r="J3965" t="str">
        <v>Inlet Connection Size</v>
      </c>
      <c r="K3965" t="str">
        <v>OEM</v>
      </c>
      <c r="L3965" t="str">
        <v>Operations &amp; Maintenance, Procurement</v>
      </c>
      <c r="M3965" t="str">
        <v>16 weeks after Contract Award</v>
      </c>
    </row>
    <row r="3966">
      <c r="A3966" t="str">
        <v>TOTAL-PA0000006963</v>
      </c>
      <c r="C3966" t="str">
        <v>TOTAL-P0000001337</v>
      </c>
      <c r="D3966" t="str">
        <v/>
      </c>
      <c r="E3966" t="str">
        <v>Instrumentation &amp; Control Systems</v>
      </c>
      <c r="G3966" t="str">
        <v>Noise Measurement</v>
      </c>
      <c r="I3966" t="str">
        <v>TOTAL-A0000000143</v>
      </c>
      <c r="J3966" t="str">
        <v>Inlet Connection Type</v>
      </c>
      <c r="K3966" t="str">
        <v>OEM</v>
      </c>
      <c r="L3966" t="str">
        <v>Operations &amp; Maintenance, Procurement</v>
      </c>
      <c r="M3966" t="str">
        <v>16 weeks after Contract Award</v>
      </c>
    </row>
    <row r="3967">
      <c r="A3967" t="str">
        <v>TOTAL-PA0000006964</v>
      </c>
      <c r="C3967" t="str">
        <v>TOTAL-P0000001337</v>
      </c>
      <c r="D3967" t="str">
        <v/>
      </c>
      <c r="E3967" t="str">
        <v>Instrumentation &amp; Control Systems</v>
      </c>
      <c r="G3967" t="str">
        <v>Noise Measurement</v>
      </c>
      <c r="I3967" t="str">
        <v>TOTAL-A0000000182</v>
      </c>
      <c r="J3967" t="str">
        <v>Maximum Inlet Design Pressure</v>
      </c>
      <c r="K3967" t="str">
        <v>OEM</v>
      </c>
      <c r="L3967" t="str">
        <v>Technical Integrity,Procurement</v>
      </c>
      <c r="M3967" t="str">
        <v>16 weeks after Contract Award</v>
      </c>
    </row>
    <row r="3968">
      <c r="A3968" t="str">
        <v>TOTAL-PA0000006965</v>
      </c>
      <c r="C3968" t="str">
        <v>TOTAL-P0000001337</v>
      </c>
      <c r="D3968" t="str">
        <v/>
      </c>
      <c r="E3968" t="str">
        <v>Instrumentation &amp; Control Systems</v>
      </c>
      <c r="G3968" t="str">
        <v>Noise Measurement</v>
      </c>
      <c r="I3968" t="str">
        <v>TOTAL-A0000000246</v>
      </c>
      <c r="J3968" t="str">
        <v>Outlet Connection Size</v>
      </c>
      <c r="K3968" t="str">
        <v>OEM</v>
      </c>
      <c r="L3968" t="str">
        <v>Operations &amp; Maintenance, Procurement</v>
      </c>
      <c r="M3968" t="str">
        <v>16 weeks after Contract Award</v>
      </c>
    </row>
    <row r="3969">
      <c r="A3969" t="str">
        <v>TOTAL-PA0000006966</v>
      </c>
      <c r="C3969" t="str">
        <v>TOTAL-P0000001337</v>
      </c>
      <c r="D3969" t="str">
        <v/>
      </c>
      <c r="E3969" t="str">
        <v>Instrumentation &amp; Control Systems</v>
      </c>
      <c r="G3969" t="str">
        <v>Noise Measurement</v>
      </c>
      <c r="I3969" t="str">
        <v>TOTAL-A0000000247</v>
      </c>
      <c r="J3969" t="str">
        <v>Outlet Connection Type</v>
      </c>
      <c r="K3969" t="str">
        <v>OEM</v>
      </c>
      <c r="L3969" t="str">
        <v>Operations &amp; Maintenance, Procurement</v>
      </c>
      <c r="M3969" t="str">
        <v>16 weeks after Contract Award</v>
      </c>
    </row>
    <row r="3970">
      <c r="A3970" t="str">
        <v>TOTAL-PA0000006968</v>
      </c>
      <c r="C3970" t="str">
        <v>TOTAL-P0000001337</v>
      </c>
      <c r="D3970" t="str">
        <v/>
      </c>
      <c r="E3970" t="str">
        <v>Instrumentation &amp; Control Systems</v>
      </c>
      <c r="G3970" t="str">
        <v>Noise Measurement</v>
      </c>
      <c r="I3970" t="str">
        <v>TOTAL-A0000000263</v>
      </c>
      <c r="J3970" t="str">
        <v>Pressure Rating</v>
      </c>
      <c r="K3970" t="str">
        <v>OEM</v>
      </c>
      <c r="L3970" t="str">
        <v>Technical Integrity, Procurement</v>
      </c>
      <c r="M3970" t="str">
        <v>10 weeks after Contract Award</v>
      </c>
    </row>
    <row r="3971">
      <c r="A3971" t="str">
        <v>TOTAL-PA0000007017</v>
      </c>
      <c r="C3971" t="str">
        <v>TOTAL-P0000001346</v>
      </c>
      <c r="D3971" t="str">
        <v/>
      </c>
      <c r="E3971" t="str">
        <v>Instrumentation &amp; Control Systems</v>
      </c>
      <c r="G3971" t="str">
        <v>Numerical Digital System</v>
      </c>
      <c r="I3971" t="str">
        <v>TOTAL-A0000000193</v>
      </c>
      <c r="J3971" t="str">
        <v>Maximum Voltage</v>
      </c>
      <c r="K3971" t="str">
        <v>OEM</v>
      </c>
      <c r="L3971" t="str">
        <v>Procurement, Optimisation</v>
      </c>
      <c r="M3971" t="str">
        <v>16 weeks after Contract Award</v>
      </c>
    </row>
    <row r="3972">
      <c r="A3972" t="str">
        <v>TOTAL-PA0000007137</v>
      </c>
      <c r="C3972" t="str">
        <v>TOTAL-P0000001360</v>
      </c>
      <c r="D3972" t="str">
        <v/>
      </c>
      <c r="E3972" t="str">
        <v>Telecom</v>
      </c>
      <c r="G3972" t="str">
        <v>Office Computer Server (Wintel)</v>
      </c>
      <c r="I3972" t="str">
        <v>TOTAL-A0000000009</v>
      </c>
      <c r="J3972" t="str">
        <v>ATEX Category</v>
      </c>
      <c r="K3972" t="str">
        <v>OEM</v>
      </c>
      <c r="L3972" t="str">
        <v>Statutory, Procurement</v>
      </c>
      <c r="M3972" t="str">
        <v>12 weeks after Contract Award</v>
      </c>
    </row>
    <row r="3973">
      <c r="A3973" t="str">
        <v>TOTAL-PA0000007138</v>
      </c>
      <c r="C3973" t="str">
        <v>TOTAL-P0000001360</v>
      </c>
      <c r="D3973" t="str">
        <v/>
      </c>
      <c r="E3973" t="str">
        <v>Telecom</v>
      </c>
      <c r="G3973" t="str">
        <v>Office Computer Server (Wintel)</v>
      </c>
      <c r="I3973" t="str">
        <v>TOTAL-A0000000010</v>
      </c>
      <c r="J3973" t="str">
        <v>ATEX Explosive Atmosphere</v>
      </c>
      <c r="K3973" t="str">
        <v>OEM</v>
      </c>
      <c r="L3973" t="str">
        <v>Statutory, Procurement</v>
      </c>
      <c r="M3973" t="str">
        <v>12 weeks after Contract Award</v>
      </c>
    </row>
    <row r="3974">
      <c r="A3974" t="str">
        <v>TOTAL-PA0000007139</v>
      </c>
      <c r="C3974" t="str">
        <v>TOTAL-P0000001360</v>
      </c>
      <c r="D3974" t="str">
        <v/>
      </c>
      <c r="E3974" t="str">
        <v>Telecom</v>
      </c>
      <c r="G3974" t="str">
        <v>Office Computer Server (Wintel)</v>
      </c>
      <c r="I3974" t="str">
        <v>TOTAL-A0000000011</v>
      </c>
      <c r="J3974" t="str">
        <v>ATEX Group</v>
      </c>
      <c r="K3974" t="str">
        <v>OEM</v>
      </c>
      <c r="L3974" t="str">
        <v>Statutory, Procurement</v>
      </c>
      <c r="M3974" t="str">
        <v>12 weeks after Contract Award</v>
      </c>
    </row>
    <row r="3975">
      <c r="A3975" t="str">
        <v>TOTAL-PA0000007140</v>
      </c>
      <c r="C3975" t="str">
        <v>TOTAL-P0000001360</v>
      </c>
      <c r="D3975" t="str">
        <v/>
      </c>
      <c r="E3975" t="str">
        <v>Telecom</v>
      </c>
      <c r="G3975" t="str">
        <v>Office Computer Server (Wintel)</v>
      </c>
      <c r="I3975" t="str">
        <v>TOTAL-A0000000098</v>
      </c>
      <c r="J3975" t="str">
        <v>Equipment Hazardous Area Certificate Number</v>
      </c>
      <c r="K3975" t="str">
        <v>OEM</v>
      </c>
      <c r="L3975" t="str">
        <v>Statutory, Procurement</v>
      </c>
      <c r="M3975" t="str">
        <v>12 weeks after Contract Award</v>
      </c>
    </row>
    <row r="3976">
      <c r="A3976" t="str">
        <v>TOTAL-PA0000007141</v>
      </c>
      <c r="C3976" t="str">
        <v>TOTAL-P0000001360</v>
      </c>
      <c r="D3976" t="str">
        <v/>
      </c>
      <c r="E3976" t="str">
        <v>Telecom</v>
      </c>
      <c r="G3976" t="str">
        <v>Office Computer Server (Wintel)</v>
      </c>
      <c r="I3976" t="str">
        <v>TOTAL-A0000000099</v>
      </c>
      <c r="J3976" t="str">
        <v>Equipment Hazardous Area Certifying Authority</v>
      </c>
      <c r="K3976" t="str">
        <v>OEM</v>
      </c>
      <c r="L3976" t="str">
        <v>Statutory, Procurement</v>
      </c>
      <c r="M3976" t="str">
        <v>12 weeks after Contract Award</v>
      </c>
    </row>
    <row r="3977">
      <c r="A3977" t="str">
        <v>TOTAL-PA0000007142</v>
      </c>
      <c r="C3977" t="str">
        <v>TOTAL-P0000001360</v>
      </c>
      <c r="D3977" t="str">
        <v/>
      </c>
      <c r="E3977" t="str">
        <v>Telecom</v>
      </c>
      <c r="G3977" t="str">
        <v>Office Computer Server (Wintel)</v>
      </c>
      <c r="I3977" t="str">
        <v>TOTAL-A0000000100</v>
      </c>
      <c r="J3977" t="str">
        <v>Equipment Hazardous Area Gas Group</v>
      </c>
      <c r="K3977" t="str">
        <v>OEM</v>
      </c>
      <c r="L3977" t="str">
        <v>Statutory, Procurement</v>
      </c>
      <c r="M3977" t="str">
        <v>12 weeks after Contract Award</v>
      </c>
    </row>
    <row r="3978">
      <c r="A3978" t="str">
        <v>TOTAL-PA0000007143</v>
      </c>
      <c r="C3978" t="str">
        <v>TOTAL-P0000001360</v>
      </c>
      <c r="D3978" t="str">
        <v/>
      </c>
      <c r="E3978" t="str">
        <v>Telecom</v>
      </c>
      <c r="G3978" t="str">
        <v>Office Computer Server (Wintel)</v>
      </c>
      <c r="I3978" t="str">
        <v>TOTAL-A0000000101</v>
      </c>
      <c r="J3978" t="str">
        <v>Equipment Hazardous Area Protection Concept</v>
      </c>
      <c r="K3978" t="str">
        <v>OEM</v>
      </c>
      <c r="L3978" t="str">
        <v>Statutory, Procurement</v>
      </c>
      <c r="M3978" t="str">
        <v>12 weeks after Contract Award</v>
      </c>
    </row>
    <row r="3979">
      <c r="A3979" t="str">
        <v>TOTAL-PA0000007144</v>
      </c>
      <c r="C3979" t="str">
        <v>TOTAL-P0000001360</v>
      </c>
      <c r="D3979" t="str">
        <v/>
      </c>
      <c r="E3979" t="str">
        <v>Telecom</v>
      </c>
      <c r="G3979" t="str">
        <v>Office Computer Server (Wintel)</v>
      </c>
      <c r="I3979" t="str">
        <v>TOTAL-A0000000102</v>
      </c>
      <c r="J3979" t="str">
        <v>Equipment Hazardous Area Temperature Class</v>
      </c>
      <c r="K3979" t="str">
        <v>OEM</v>
      </c>
      <c r="L3979" t="str">
        <v>Statutory, Procurement</v>
      </c>
      <c r="M3979" t="str">
        <v>12 weeks after Contract Award</v>
      </c>
    </row>
    <row r="3980">
      <c r="A3980" t="str">
        <v>TOTAL-PA0000007161</v>
      </c>
      <c r="C3980" t="str">
        <v>TOTAL-P0000001366</v>
      </c>
      <c r="D3980" t="str">
        <v/>
      </c>
      <c r="E3980" t="str">
        <v>Health, Safety, Security, Social &amp; Environment (H3SE)</v>
      </c>
      <c r="G3980" t="str">
        <v>Offshore Evacuation and Rescue Boat</v>
      </c>
      <c r="I3980" t="str">
        <v>TOTAL-A0000000174</v>
      </c>
      <c r="J3980" t="str">
        <v>Material</v>
      </c>
      <c r="K3980" t="str">
        <v>OEM</v>
      </c>
      <c r="L3980" t="str">
        <v>Operations &amp; Maintenance, Procurement</v>
      </c>
      <c r="M3980" t="str">
        <v>16 weeks after Contract Award</v>
      </c>
    </row>
    <row r="3981">
      <c r="A3981" t="str">
        <v>TOTAL-PA0000007172</v>
      </c>
      <c r="C3981" t="str">
        <v>TOTAL-P0000001371</v>
      </c>
      <c r="D3981" t="str">
        <v/>
      </c>
      <c r="E3981" t="str">
        <v>Construction &amp; Installation Work</v>
      </c>
      <c r="G3981" t="str">
        <v>Offshore Module</v>
      </c>
      <c r="I3981" t="str">
        <v>TOTAL-A0000000174</v>
      </c>
      <c r="J3981" t="str">
        <v>Material</v>
      </c>
      <c r="K3981" t="str">
        <v>OEM</v>
      </c>
      <c r="L3981" t="str">
        <v>Operations &amp; Maintenance, Procurement</v>
      </c>
      <c r="M3981" t="str">
        <v>16 weeks after Contract Award</v>
      </c>
    </row>
    <row r="3982">
      <c r="A3982" t="str">
        <v>TOTAL-PA0000007193</v>
      </c>
      <c r="C3982" t="str">
        <v>TOTAL-P0000001374</v>
      </c>
      <c r="D3982" t="str">
        <v/>
      </c>
      <c r="E3982" t="str">
        <v>Health, Safety, Security, Social &amp; Environment (H3SE)</v>
      </c>
      <c r="G3982" t="str">
        <v>Offshore Personal Life-Saving Appliance</v>
      </c>
      <c r="I3982" t="str">
        <v>TOTAL-A0000000174</v>
      </c>
      <c r="J3982" t="str">
        <v>Material</v>
      </c>
      <c r="K3982" t="str">
        <v>OEM</v>
      </c>
      <c r="L3982" t="str">
        <v>Operations &amp; Maintenance, Procurement</v>
      </c>
      <c r="M3982" t="str">
        <v>16 weeks after Contract Award</v>
      </c>
    </row>
    <row r="3983">
      <c r="A3983" t="str">
        <v>TOTAL-PA0000007194</v>
      </c>
      <c r="C3983" t="str">
        <v>TOTAL-P0000001375</v>
      </c>
      <c r="D3983" t="str">
        <v/>
      </c>
      <c r="E3983" t="str">
        <v>Structure</v>
      </c>
      <c r="G3983" t="str">
        <v>Offshore Structure</v>
      </c>
      <c r="I3983" t="str">
        <v>TOTAL-A0000000174</v>
      </c>
      <c r="J3983" t="str">
        <v>Material</v>
      </c>
      <c r="K3983" t="str">
        <v>OEM</v>
      </c>
      <c r="L3983" t="str">
        <v>Operations &amp; Maintenance, Procurement</v>
      </c>
      <c r="M3983" t="str">
        <v>16 weeks after Contract Award</v>
      </c>
    </row>
    <row r="3984">
      <c r="A3984" t="str">
        <v>TOTAL-PA0000007196</v>
      </c>
      <c r="C3984" t="str">
        <v>TOTAL-P0000001378</v>
      </c>
      <c r="D3984" t="str">
        <v/>
      </c>
      <c r="E3984" t="str">
        <v>Mechanical Static</v>
      </c>
      <c r="G3984" t="str">
        <v>Oil &amp; Gas Production, Water Treatment Facility</v>
      </c>
      <c r="I3984" t="str">
        <v>TOTAL-A0000000055</v>
      </c>
      <c r="J3984" t="str">
        <v>Connection Type</v>
      </c>
      <c r="K3984" t="str">
        <v>OEM</v>
      </c>
      <c r="L3984" t="str">
        <v>Procurement</v>
      </c>
      <c r="M3984" t="str">
        <v>10 weeks after Contract Award</v>
      </c>
    </row>
    <row r="3985">
      <c r="A3985" t="str">
        <v>TOTAL-PA0000007228</v>
      </c>
      <c r="C3985" t="str">
        <v>TOTAL-P0000001390</v>
      </c>
      <c r="D3985" t="str">
        <v/>
      </c>
      <c r="E3985" t="str">
        <v>Instrumentation &amp; Control Systems</v>
      </c>
      <c r="G3985" t="str">
        <v>On-Off Actuated Valves - Butterfly</v>
      </c>
      <c r="I3985" t="str">
        <v>TOTAL-A0000000005</v>
      </c>
      <c r="J3985" t="str">
        <v>Allowable Maximum Delta Pressure</v>
      </c>
      <c r="K3985" t="str">
        <v>OEM</v>
      </c>
      <c r="L3985" t="str">
        <v>Operations &amp; Maintenance, Procurement</v>
      </c>
      <c r="M3985" t="str">
        <v>16 weeks after Contract Award</v>
      </c>
    </row>
    <row r="3986">
      <c r="A3986" t="str">
        <v>TOTAL-PA0000007229</v>
      </c>
      <c r="C3986" t="str">
        <v>TOTAL-P0000001390</v>
      </c>
      <c r="D3986" t="str">
        <v/>
      </c>
      <c r="E3986" t="str">
        <v>Instrumentation &amp; Control Systems</v>
      </c>
      <c r="G3986" t="str">
        <v>On-Off Actuated Valves - Butterfly</v>
      </c>
      <c r="I3986" t="str">
        <v>TOTAL-A0000000021</v>
      </c>
      <c r="J3986" t="str">
        <v>Body Diameter</v>
      </c>
      <c r="K3986" t="str">
        <v>OEM</v>
      </c>
      <c r="L3986" t="str">
        <v>Operations &amp; Maintenance, Procurement</v>
      </c>
      <c r="M3986" t="str">
        <v>16 weeks after Contract Award</v>
      </c>
    </row>
    <row r="3987">
      <c r="A3987" t="str">
        <v>TOTAL-PA0000007231</v>
      </c>
      <c r="C3987" t="str">
        <v>TOTAL-P0000001390</v>
      </c>
      <c r="D3987" t="str">
        <v/>
      </c>
      <c r="E3987" t="str">
        <v>Instrumentation &amp; Control Systems</v>
      </c>
      <c r="G3987" t="str">
        <v>On-Off Actuated Valves - Butterfly</v>
      </c>
      <c r="I3987" t="str">
        <v>TOTAL-A0000000109</v>
      </c>
      <c r="J3987" t="str">
        <v>Face to Face Dimension</v>
      </c>
      <c r="K3987" t="str">
        <v>OEM</v>
      </c>
      <c r="L3987" t="str">
        <v>Operations &amp; Maintenance, Procurement</v>
      </c>
      <c r="M3987" t="str">
        <v>16 weeks after Contract Award</v>
      </c>
    </row>
    <row r="3988">
      <c r="A3988" t="str">
        <v>TOTAL-PA0000007232</v>
      </c>
      <c r="C3988" t="str">
        <v>TOTAL-P0000001390</v>
      </c>
      <c r="D3988" t="str">
        <v/>
      </c>
      <c r="E3988" t="str">
        <v>Instrumentation &amp; Control Systems</v>
      </c>
      <c r="G3988" t="str">
        <v>On-Off Actuated Valves - Butterfly</v>
      </c>
      <c r="I3988" t="str">
        <v>TOTAL-A0000000112</v>
      </c>
      <c r="J3988" t="str">
        <v>Failure Mode</v>
      </c>
      <c r="K3988" t="str">
        <v>Supplier</v>
      </c>
      <c r="L3988" t="str">
        <v>Technical Integrity,Procurement</v>
      </c>
      <c r="M3988" t="str">
        <v>16 weeks after Contract Award</v>
      </c>
    </row>
    <row r="3989">
      <c r="A3989" t="str">
        <v>TOTAL-PA0000007236</v>
      </c>
      <c r="C3989" t="str">
        <v>TOTAL-P0000001390</v>
      </c>
      <c r="D3989" t="str">
        <v/>
      </c>
      <c r="E3989" t="str">
        <v>Instrumentation &amp; Control Systems</v>
      </c>
      <c r="G3989" t="str">
        <v>On-Off Actuated Valves - Butterfly</v>
      </c>
      <c r="I3989" t="str">
        <v>TOTAL-A0000000183</v>
      </c>
      <c r="J3989" t="str">
        <v>Maximum Leakage Rate</v>
      </c>
      <c r="K3989" t="str">
        <v>Supplier</v>
      </c>
      <c r="L3989" t="str">
        <v>Technical Integrity,Procurement</v>
      </c>
      <c r="M3989" t="str">
        <v>16 weeks after Contract Award</v>
      </c>
    </row>
    <row r="3990">
      <c r="A3990" t="str">
        <v>TOTAL-PA0000007237</v>
      </c>
      <c r="C3990" t="str">
        <v>TOTAL-P0000001390</v>
      </c>
      <c r="D3990" t="str">
        <v/>
      </c>
      <c r="E3990" t="str">
        <v>Instrumentation &amp; Control Systems</v>
      </c>
      <c r="G3990" t="str">
        <v>On-Off Actuated Valves - Butterfly</v>
      </c>
      <c r="I3990" t="str">
        <v>TOTAL-A0000000192</v>
      </c>
      <c r="J3990" t="str">
        <v>Maximum Test Pressure</v>
      </c>
      <c r="K3990" t="str">
        <v>Supplier</v>
      </c>
      <c r="L3990" t="str">
        <v>Technical Integrity,Procurement</v>
      </c>
      <c r="M3990" t="str">
        <v>16 weeks after Contract Award</v>
      </c>
    </row>
    <row r="3991">
      <c r="A3991" t="str">
        <v>TOTAL-PA0000007241</v>
      </c>
      <c r="C3991" t="str">
        <v>TOTAL-P0000001390</v>
      </c>
      <c r="D3991" t="str">
        <v/>
      </c>
      <c r="E3991" t="str">
        <v>Instrumentation &amp; Control Systems</v>
      </c>
      <c r="G3991" t="str">
        <v>On-Off Actuated Valves - Butterfly</v>
      </c>
      <c r="I3991" t="str">
        <v>TOTAL-A0000000288</v>
      </c>
      <c r="J3991" t="str">
        <v>Seat Leakage Class</v>
      </c>
      <c r="K3991" t="str">
        <v>Supplier</v>
      </c>
      <c r="L3991" t="str">
        <v>Technical Integrity,Procurement</v>
      </c>
      <c r="M3991" t="str">
        <v>16 weeks after Contract Award</v>
      </c>
    </row>
    <row r="3992">
      <c r="A3992" t="str">
        <v>TOTAL-PA0000007243</v>
      </c>
      <c r="C3992" t="str">
        <v>TOTAL-P0000001390</v>
      </c>
      <c r="D3992" t="str">
        <v/>
      </c>
      <c r="E3992" t="str">
        <v>Instrumentation &amp; Control Systems</v>
      </c>
      <c r="G3992" t="str">
        <v>On-Off Actuated Valves - Butterfly</v>
      </c>
      <c r="I3992" t="str">
        <v>TOTAL-A0000000368</v>
      </c>
      <c r="J3992" t="str">
        <v>Valve Flow Coefficient (Cv)</v>
      </c>
      <c r="K3992" t="str">
        <v>OEM</v>
      </c>
      <c r="L3992" t="str">
        <v>Technical Integrity, Procurement</v>
      </c>
      <c r="M3992" t="str">
        <v>16 weeks after Contract Award</v>
      </c>
    </row>
    <row r="3993">
      <c r="A3993" t="str">
        <v>TOTAL-PA0000007244</v>
      </c>
      <c r="C3993" t="str">
        <v>TOTAL-P0000001390</v>
      </c>
      <c r="D3993" t="str">
        <v/>
      </c>
      <c r="E3993" t="str">
        <v>Instrumentation &amp; Control Systems</v>
      </c>
      <c r="G3993" t="str">
        <v>On-Off Actuated Valves - Butterfly</v>
      </c>
      <c r="I3993" t="str">
        <v>TOTAL-A0000000369</v>
      </c>
      <c r="J3993" t="str">
        <v>Valve Stem Travel</v>
      </c>
      <c r="K3993" t="str">
        <v>Supplier</v>
      </c>
      <c r="L3993" t="str">
        <v>Technical Integrity,Procurement</v>
      </c>
      <c r="M3993" t="str">
        <v>16 weeks after Contract Award</v>
      </c>
    </row>
    <row r="3994">
      <c r="A3994" t="str">
        <v>TOTAL-PA0000007245</v>
      </c>
      <c r="C3994" t="str">
        <v>TOTAL-P0000001390</v>
      </c>
      <c r="D3994" t="str">
        <v/>
      </c>
      <c r="E3994" t="str">
        <v>Instrumentation &amp; Control Systems</v>
      </c>
      <c r="G3994" t="str">
        <v>On-Off Actuated Valves - Butterfly</v>
      </c>
      <c r="I3994" t="str">
        <v>TOTAL-A0000000370</v>
      </c>
      <c r="J3994" t="str">
        <v>Valve Trim Material</v>
      </c>
      <c r="K3994" t="str">
        <v>OEM</v>
      </c>
      <c r="L3994" t="str">
        <v>Operations &amp; Maintenance, Procurement</v>
      </c>
      <c r="M3994" t="str">
        <v>16 weeks after Contract Award</v>
      </c>
    </row>
    <row r="3995">
      <c r="A3995" t="str">
        <v>TOTAL-PA0000007309</v>
      </c>
      <c r="C3995" t="str">
        <v>TOTAL-P0000001394</v>
      </c>
      <c r="D3995" t="str">
        <v/>
      </c>
      <c r="E3995" t="str">
        <v>Instrumentation &amp; Control Systems</v>
      </c>
      <c r="G3995" t="str">
        <v>On-Off Switch</v>
      </c>
      <c r="I3995" t="str">
        <v>TOTAL-A0000000193</v>
      </c>
      <c r="J3995" t="str">
        <v>Maximum Voltage</v>
      </c>
      <c r="K3995" t="str">
        <v>OEM</v>
      </c>
      <c r="L3995" t="str">
        <v>Procurement, Optimisation</v>
      </c>
      <c r="M3995" t="str">
        <v>16 weeks after Contract Award</v>
      </c>
    </row>
    <row r="3996">
      <c r="A3996" t="str">
        <v>TOTAL-PA0000007310</v>
      </c>
      <c r="C3996" t="str">
        <v>TOTAL-P0000001394</v>
      </c>
      <c r="D3996" t="str">
        <v/>
      </c>
      <c r="E3996" t="str">
        <v>Instrumentation &amp; Control Systems</v>
      </c>
      <c r="G3996" t="str">
        <v>On-Off Switch</v>
      </c>
      <c r="I3996" t="str">
        <v>TOTAL-A0000000229</v>
      </c>
      <c r="J3996" t="str">
        <v>Number Of Poles</v>
      </c>
      <c r="K3996" t="str">
        <v>OEM</v>
      </c>
      <c r="L3996" t="str">
        <v>Technical Integrity, Procurement</v>
      </c>
      <c r="M3996" t="str">
        <v>16 weeks after Contract Award</v>
      </c>
    </row>
    <row r="3997">
      <c r="A3997" t="str">
        <v>TOTAL-PA0000007311</v>
      </c>
      <c r="C3997" t="str">
        <v>TOTAL-P0000001394</v>
      </c>
      <c r="D3997" t="str">
        <v/>
      </c>
      <c r="E3997" t="str">
        <v>Instrumentation &amp; Control Systems</v>
      </c>
      <c r="G3997" t="str">
        <v>On-Off Switch</v>
      </c>
      <c r="I3997" t="str">
        <v>TOTAL-A0000000235</v>
      </c>
      <c r="J3997" t="str">
        <v>Operating Voltage</v>
      </c>
      <c r="K3997" t="str">
        <v>EPC</v>
      </c>
      <c r="L3997" t="str">
        <v>Procurement, Optimisation</v>
      </c>
      <c r="M3997" t="str">
        <v>20 weeks after Contract Award</v>
      </c>
    </row>
    <row r="3998">
      <c r="A3998" t="str">
        <v>TOTAL-PA0000007313</v>
      </c>
      <c r="C3998" t="str">
        <v>TOTAL-P0000001394</v>
      </c>
      <c r="D3998" t="str">
        <v/>
      </c>
      <c r="E3998" t="str">
        <v>Instrumentation &amp; Control Systems</v>
      </c>
      <c r="G3998" t="str">
        <v>On-Off Switch</v>
      </c>
      <c r="I3998" t="str">
        <v>TOTAL-A0000000270</v>
      </c>
      <c r="J3998" t="str">
        <v>Rated Frequency</v>
      </c>
      <c r="K3998" t="str">
        <v>OEM</v>
      </c>
      <c r="L3998" t="str">
        <v>Technical Integrity, Procurement</v>
      </c>
      <c r="M3998" t="str">
        <v>16 weeks after Contract Award</v>
      </c>
    </row>
    <row r="3999">
      <c r="A3999" t="str">
        <v>TOTAL-PA0000007314</v>
      </c>
      <c r="C3999" t="str">
        <v>TOTAL-P0000001394</v>
      </c>
      <c r="D3999" t="str">
        <v/>
      </c>
      <c r="E3999" t="str">
        <v>Instrumentation &amp; Control Systems</v>
      </c>
      <c r="G3999" t="str">
        <v>On-Off Switch</v>
      </c>
      <c r="I3999" t="str">
        <v>TOTAL-A0000000271</v>
      </c>
      <c r="J3999" t="str">
        <v>Rated Power</v>
      </c>
      <c r="K3999" t="str">
        <v>OEM</v>
      </c>
      <c r="L3999" t="str">
        <v>Technical Integrity, Procurement</v>
      </c>
      <c r="M3999" t="str">
        <v>10 weeks after Contract Award</v>
      </c>
    </row>
    <row r="4000">
      <c r="A4000" t="str">
        <v>TOTAL-PA0000007316</v>
      </c>
      <c r="C4000" t="str">
        <v>TOTAL-P0000001395</v>
      </c>
      <c r="D4000" t="str">
        <v/>
      </c>
      <c r="E4000" t="str">
        <v>Mechanical Static</v>
      </c>
      <c r="G4000" t="str">
        <v>On-Off Valve Actuator</v>
      </c>
      <c r="I4000" t="str">
        <v>TOTAL-A0000000005</v>
      </c>
      <c r="J4000" t="str">
        <v>Allowable Maximum Delta Pressure</v>
      </c>
      <c r="K4000" t="str">
        <v>OEM</v>
      </c>
      <c r="L4000" t="str">
        <v>Operations &amp; Maintenance, Procurement</v>
      </c>
      <c r="M4000" t="str">
        <v>16 weeks after Contract Award</v>
      </c>
    </row>
    <row r="4001">
      <c r="A4001" t="str">
        <v>TOTAL-PA0000007317</v>
      </c>
      <c r="C4001" t="str">
        <v>TOTAL-P0000001395</v>
      </c>
      <c r="D4001" t="str">
        <v/>
      </c>
      <c r="E4001" t="str">
        <v>Mechanical Static</v>
      </c>
      <c r="G4001" t="str">
        <v>On-Off Valve Actuator</v>
      </c>
      <c r="I4001" t="str">
        <v>TOTAL-A0000000021</v>
      </c>
      <c r="J4001" t="str">
        <v>Body Diameter</v>
      </c>
      <c r="K4001" t="str">
        <v>OEM</v>
      </c>
      <c r="L4001" t="str">
        <v>Operations &amp; Maintenance, Procurement</v>
      </c>
      <c r="M4001" t="str">
        <v>16 weeks after Contract Award</v>
      </c>
    </row>
    <row r="4002">
      <c r="A4002" t="str">
        <v>TOTAL-PA0000007319</v>
      </c>
      <c r="C4002" t="str">
        <v>TOTAL-P0000001395</v>
      </c>
      <c r="D4002" t="str">
        <v/>
      </c>
      <c r="E4002" t="str">
        <v>Mechanical Static</v>
      </c>
      <c r="G4002" t="str">
        <v>On-Off Valve Actuator</v>
      </c>
      <c r="I4002" t="str">
        <v>TOTAL-A0000000109</v>
      </c>
      <c r="J4002" t="str">
        <v>Face to Face Dimension</v>
      </c>
      <c r="K4002" t="str">
        <v>OEM</v>
      </c>
      <c r="L4002" t="str">
        <v>Operations &amp; Maintenance, Procurement</v>
      </c>
      <c r="M4002" t="str">
        <v>16 weeks after Contract Award</v>
      </c>
    </row>
    <row r="4003">
      <c r="A4003" t="str">
        <v>TOTAL-PA0000007320</v>
      </c>
      <c r="C4003" t="str">
        <v>TOTAL-P0000001395</v>
      </c>
      <c r="D4003" t="str">
        <v/>
      </c>
      <c r="E4003" t="str">
        <v>Mechanical Static</v>
      </c>
      <c r="G4003" t="str">
        <v>On-Off Valve Actuator</v>
      </c>
      <c r="I4003" t="str">
        <v>TOTAL-A0000000112</v>
      </c>
      <c r="J4003" t="str">
        <v>Failure Mode</v>
      </c>
      <c r="K4003" t="str">
        <v>Supplier</v>
      </c>
      <c r="L4003" t="str">
        <v>Technical Integrity,Procurement</v>
      </c>
      <c r="M4003" t="str">
        <v>16 weeks after Contract Award</v>
      </c>
    </row>
    <row r="4004">
      <c r="A4004" t="str">
        <v>TOTAL-PA0000007324</v>
      </c>
      <c r="C4004" t="str">
        <v>TOTAL-P0000001395</v>
      </c>
      <c r="D4004" t="str">
        <v/>
      </c>
      <c r="E4004" t="str">
        <v>Mechanical Static</v>
      </c>
      <c r="G4004" t="str">
        <v>On-Off Valve Actuator</v>
      </c>
      <c r="I4004" t="str">
        <v>TOTAL-A0000000183</v>
      </c>
      <c r="J4004" t="str">
        <v>Maximum Leakage Rate</v>
      </c>
      <c r="K4004" t="str">
        <v>Supplier</v>
      </c>
      <c r="L4004" t="str">
        <v>Technical Integrity,Procurement</v>
      </c>
      <c r="M4004" t="str">
        <v>16 weeks after Contract Award</v>
      </c>
    </row>
    <row r="4005">
      <c r="A4005" t="str">
        <v>TOTAL-PA0000007325</v>
      </c>
      <c r="C4005" t="str">
        <v>TOTAL-P0000001395</v>
      </c>
      <c r="D4005" t="str">
        <v/>
      </c>
      <c r="E4005" t="str">
        <v>Mechanical Static</v>
      </c>
      <c r="G4005" t="str">
        <v>On-Off Valve Actuator</v>
      </c>
      <c r="I4005" t="str">
        <v>TOTAL-A0000000192</v>
      </c>
      <c r="J4005" t="str">
        <v>Maximum Test Pressure</v>
      </c>
      <c r="K4005" t="str">
        <v>Supplier</v>
      </c>
      <c r="L4005" t="str">
        <v>Technical Integrity,Procurement</v>
      </c>
      <c r="M4005" t="str">
        <v>16 weeks after Contract Award</v>
      </c>
    </row>
    <row r="4006">
      <c r="A4006" t="str">
        <v>TOTAL-PA0000007329</v>
      </c>
      <c r="C4006" t="str">
        <v>TOTAL-P0000001395</v>
      </c>
      <c r="D4006" t="str">
        <v/>
      </c>
      <c r="E4006" t="str">
        <v>Mechanical Static</v>
      </c>
      <c r="G4006" t="str">
        <v>On-Off Valve Actuator</v>
      </c>
      <c r="I4006" t="str">
        <v>TOTAL-A0000000288</v>
      </c>
      <c r="J4006" t="str">
        <v>Seat Leakage Class</v>
      </c>
      <c r="K4006" t="str">
        <v>Supplier</v>
      </c>
      <c r="L4006" t="str">
        <v>Technical Integrity,Procurement</v>
      </c>
      <c r="M4006" t="str">
        <v>16 weeks after Contract Award</v>
      </c>
    </row>
    <row r="4007">
      <c r="A4007" t="str">
        <v>TOTAL-PA0000007331</v>
      </c>
      <c r="C4007" t="str">
        <v>TOTAL-P0000001395</v>
      </c>
      <c r="D4007" t="str">
        <v/>
      </c>
      <c r="E4007" t="str">
        <v>Mechanical Static</v>
      </c>
      <c r="G4007" t="str">
        <v>On-Off Valve Actuator</v>
      </c>
      <c r="I4007" t="str">
        <v>TOTAL-A0000000368</v>
      </c>
      <c r="J4007" t="str">
        <v>Valve Flow Coefficient (Cv)</v>
      </c>
      <c r="K4007" t="str">
        <v>OEM</v>
      </c>
      <c r="L4007" t="str">
        <v>Technical Integrity, Procurement</v>
      </c>
      <c r="M4007" t="str">
        <v>16 weeks after Contract Award</v>
      </c>
    </row>
    <row r="4008">
      <c r="A4008" t="str">
        <v>TOTAL-PA0000007332</v>
      </c>
      <c r="C4008" t="str">
        <v>TOTAL-P0000001395</v>
      </c>
      <c r="D4008" t="str">
        <v/>
      </c>
      <c r="E4008" t="str">
        <v>Mechanical Static</v>
      </c>
      <c r="G4008" t="str">
        <v>On-Off Valve Actuator</v>
      </c>
      <c r="I4008" t="str">
        <v>TOTAL-A0000000369</v>
      </c>
      <c r="J4008" t="str">
        <v>Valve Stem Travel</v>
      </c>
      <c r="K4008" t="str">
        <v>Supplier</v>
      </c>
      <c r="L4008" t="str">
        <v>Technical Integrity,Procurement</v>
      </c>
      <c r="M4008" t="str">
        <v>16 weeks after Contract Award</v>
      </c>
    </row>
    <row r="4009">
      <c r="A4009" t="str">
        <v>TOTAL-PA0000007333</v>
      </c>
      <c r="C4009" t="str">
        <v>TOTAL-P0000001395</v>
      </c>
      <c r="D4009" t="str">
        <v/>
      </c>
      <c r="E4009" t="str">
        <v>Mechanical Static</v>
      </c>
      <c r="G4009" t="str">
        <v>On-Off Valve Actuator</v>
      </c>
      <c r="I4009" t="str">
        <v>TOTAL-A0000000370</v>
      </c>
      <c r="J4009" t="str">
        <v>Valve Trim Material</v>
      </c>
      <c r="K4009" t="str">
        <v>OEM</v>
      </c>
      <c r="L4009" t="str">
        <v>Operations &amp; Maintenance, Procurement</v>
      </c>
      <c r="M4009" t="str">
        <v>16 weeks after Contract Award</v>
      </c>
    </row>
    <row r="4010">
      <c r="A4010" t="str">
        <v>TOTAL-PA0000007360</v>
      </c>
      <c r="C4010" t="str">
        <v>TOTAL-P0000001398</v>
      </c>
      <c r="D4010" t="str">
        <v/>
      </c>
      <c r="E4010" t="str">
        <v>Architectural</v>
      </c>
      <c r="G4010" t="str">
        <v>Onshore Building / Conventional Building</v>
      </c>
      <c r="I4010" t="str">
        <v>TOTAL-A0000000174</v>
      </c>
      <c r="J4010" t="str">
        <v>Material</v>
      </c>
      <c r="K4010" t="str">
        <v>OEM</v>
      </c>
      <c r="L4010" t="str">
        <v>Operations &amp; Maintenance, Procurement</v>
      </c>
      <c r="M4010" t="str">
        <v>16 weeks after Contract Award</v>
      </c>
    </row>
    <row r="4011">
      <c r="A4011" t="str">
        <v>TOTAL-PA0000007380</v>
      </c>
      <c r="C4011" t="str">
        <v>TOTAL-P0000001405</v>
      </c>
      <c r="D4011" t="str">
        <v/>
      </c>
      <c r="E4011" t="str">
        <v>Mechanical Static</v>
      </c>
      <c r="G4011" t="str">
        <v>Open Storage Tank</v>
      </c>
      <c r="I4011" t="str">
        <v>TOTAL-A0000000035</v>
      </c>
      <c r="J4011" t="str">
        <v>Bottom Type</v>
      </c>
      <c r="K4011" t="str">
        <v>Supplier</v>
      </c>
      <c r="L4011" t="str">
        <v>Operations &amp; Maintenance, Procurement</v>
      </c>
      <c r="M4011" t="str">
        <v>16 weeks after Contract Award</v>
      </c>
    </row>
    <row r="4012">
      <c r="A4012" t="str">
        <v>TOTAL-PA0000007381</v>
      </c>
      <c r="C4012" t="str">
        <v>TOTAL-P0000001405</v>
      </c>
      <c r="D4012" t="str">
        <v/>
      </c>
      <c r="E4012" t="str">
        <v>Mechanical Static</v>
      </c>
      <c r="G4012" t="str">
        <v>Open Storage Tank</v>
      </c>
      <c r="I4012" t="str">
        <v>TOTAL-A0000000042</v>
      </c>
      <c r="J4012" t="str">
        <v>Capacity (Volume)</v>
      </c>
      <c r="K4012" t="str">
        <v>OEM</v>
      </c>
      <c r="L4012" t="str">
        <v>Technical Integrity, Procurement</v>
      </c>
      <c r="M4012" t="str">
        <v>10 weeks after Contract Award</v>
      </c>
    </row>
    <row r="4013">
      <c r="A4013" t="str">
        <v>TOTAL-PA0000007382</v>
      </c>
      <c r="C4013" t="str">
        <v>TOTAL-P0000001405</v>
      </c>
      <c r="D4013" t="str">
        <v/>
      </c>
      <c r="E4013" t="str">
        <v>Mechanical Static</v>
      </c>
      <c r="G4013" t="str">
        <v>Open Storage Tank</v>
      </c>
      <c r="I4013" t="str">
        <v>TOTAL-A0000000059</v>
      </c>
      <c r="J4013" t="str">
        <v>Corrosion Allowance</v>
      </c>
      <c r="K4013" t="str">
        <v>Supplier</v>
      </c>
      <c r="L4013" t="str">
        <v>Technical Integrity, Operations &amp; Maintenance</v>
      </c>
      <c r="M4013" t="str">
        <v>16 weeks after Contract Award</v>
      </c>
    </row>
    <row r="4014">
      <c r="A4014" t="str">
        <v>TOTAL-PA0000007383</v>
      </c>
      <c r="C4014" t="str">
        <v>TOTAL-P0000001405</v>
      </c>
      <c r="D4014" t="str">
        <v/>
      </c>
      <c r="E4014" t="str">
        <v>Mechanical Static</v>
      </c>
      <c r="G4014" t="str">
        <v>Open Storage Tank</v>
      </c>
      <c r="I4014" t="str">
        <v>TOTAL-A0000000137</v>
      </c>
      <c r="J4014" t="str">
        <v>Hydrostatic Test Pressure</v>
      </c>
      <c r="K4014" t="str">
        <v>OEM</v>
      </c>
      <c r="L4014" t="str">
        <v>Technical Integrity,Procurement</v>
      </c>
      <c r="M4014" t="str">
        <v>10 weeks after Contract Award</v>
      </c>
    </row>
    <row r="4015">
      <c r="A4015" t="str">
        <v>TOTAL-PA0000007384</v>
      </c>
      <c r="C4015" t="str">
        <v>TOTAL-P0000001405</v>
      </c>
      <c r="D4015" t="str">
        <v/>
      </c>
      <c r="E4015" t="str">
        <v>Mechanical Static</v>
      </c>
      <c r="G4015" t="str">
        <v>Open Storage Tank</v>
      </c>
      <c r="I4015" t="str">
        <v>TOTAL-A0000000147</v>
      </c>
      <c r="J4015" t="str">
        <v>Inside Diameter</v>
      </c>
      <c r="K4015" t="str">
        <v>OEM</v>
      </c>
      <c r="L4015" t="str">
        <v>Operations &amp; Maintenance, Procurement</v>
      </c>
      <c r="M4015" t="str">
        <v>12 weeks after Contract Award</v>
      </c>
    </row>
    <row r="4016">
      <c r="A4016" t="str">
        <v>TOTAL-PA0000007385</v>
      </c>
      <c r="C4016" t="str">
        <v>TOTAL-P0000001405</v>
      </c>
      <c r="D4016" t="str">
        <v/>
      </c>
      <c r="E4016" t="str">
        <v>Mechanical Static</v>
      </c>
      <c r="G4016" t="str">
        <v>Open Storage Tank</v>
      </c>
      <c r="I4016" t="str">
        <v>TOTAL-A0000000174</v>
      </c>
      <c r="J4016" t="str">
        <v>Material</v>
      </c>
      <c r="K4016" t="str">
        <v>OEM</v>
      </c>
      <c r="L4016" t="str">
        <v>Operations &amp; Maintenance, Procurement</v>
      </c>
      <c r="M4016" t="str">
        <v>16 weeks after Contract Award</v>
      </c>
    </row>
    <row r="4017">
      <c r="A4017" t="str">
        <v>TOTAL-PA0000007386</v>
      </c>
      <c r="C4017" t="str">
        <v>TOTAL-P0000001405</v>
      </c>
      <c r="D4017" t="str">
        <v/>
      </c>
      <c r="E4017" t="str">
        <v>Mechanical Static</v>
      </c>
      <c r="G4017" t="str">
        <v>Open Storage Tank</v>
      </c>
      <c r="I4017" t="str">
        <v>TOTAL-A0000000236</v>
      </c>
      <c r="J4017" t="str">
        <v>Operating Weight</v>
      </c>
      <c r="K4017" t="str">
        <v>Supplier</v>
      </c>
      <c r="L4017" t="str">
        <v>Operating &amp; Maintenance</v>
      </c>
      <c r="M4017" t="str">
        <v>12 weeks after Contract Award</v>
      </c>
    </row>
    <row r="4018">
      <c r="A4018" t="str">
        <v>TOTAL-PA0000007387</v>
      </c>
      <c r="C4018" t="str">
        <v>TOTAL-P0000001405</v>
      </c>
      <c r="D4018" t="str">
        <v/>
      </c>
      <c r="E4018" t="str">
        <v>Mechanical Static</v>
      </c>
      <c r="G4018" t="str">
        <v>Open Storage Tank</v>
      </c>
      <c r="I4018" t="str">
        <v>TOTAL-A0000000252</v>
      </c>
      <c r="J4018" t="str">
        <v>Outside Diameter</v>
      </c>
      <c r="K4018" t="str">
        <v>Supplier</v>
      </c>
      <c r="L4018" t="str">
        <v>Operations &amp; Maintenance, Procurement</v>
      </c>
      <c r="M4018" t="str">
        <v>10 weeks after Contract Award</v>
      </c>
    </row>
    <row r="4019">
      <c r="A4019" t="str">
        <v>TOTAL-PA0000007388</v>
      </c>
      <c r="C4019" t="str">
        <v>TOTAL-P0000001405</v>
      </c>
      <c r="D4019" t="str">
        <v/>
      </c>
      <c r="E4019" t="str">
        <v>Mechanical Static</v>
      </c>
      <c r="G4019" t="str">
        <v>Open Storage Tank</v>
      </c>
      <c r="I4019" t="str">
        <v>TOTAL-A0000000263</v>
      </c>
      <c r="J4019" t="str">
        <v>Pressure Rating</v>
      </c>
      <c r="K4019" t="str">
        <v>OEM</v>
      </c>
      <c r="L4019" t="str">
        <v>Technical Integrity, Procurement</v>
      </c>
      <c r="M4019" t="str">
        <v>10 weeks after Contract Award</v>
      </c>
    </row>
    <row r="4020">
      <c r="A4020" t="str">
        <v>TOTAL-PA0000007389</v>
      </c>
      <c r="C4020" t="str">
        <v>TOTAL-P0000001405</v>
      </c>
      <c r="D4020" t="str">
        <v/>
      </c>
      <c r="E4020" t="str">
        <v>Mechanical Static</v>
      </c>
      <c r="G4020" t="str">
        <v>Open Storage Tank</v>
      </c>
      <c r="I4020" t="str">
        <v>TOTAL-A0000000326</v>
      </c>
      <c r="J4020" t="str">
        <v>Tangent To Tangent Length</v>
      </c>
      <c r="K4020" t="str">
        <v>OEM</v>
      </c>
      <c r="L4020" t="str">
        <v>Optimisation</v>
      </c>
      <c r="M4020" t="str">
        <v>10 weeks after Contract Award</v>
      </c>
    </row>
    <row r="4021">
      <c r="A4021" t="str">
        <v>TOTAL-PA0000007390</v>
      </c>
      <c r="C4021" t="str">
        <v>TOTAL-P0000001405</v>
      </c>
      <c r="D4021" t="str">
        <v/>
      </c>
      <c r="E4021" t="str">
        <v>Mechanical Static</v>
      </c>
      <c r="G4021" t="str">
        <v>Open Storage Tank</v>
      </c>
      <c r="I4021" t="str">
        <v>TOTAL-A0000000330</v>
      </c>
      <c r="J4021" t="str">
        <v>Temperature Rating</v>
      </c>
      <c r="K4021" t="str">
        <v>OEM</v>
      </c>
      <c r="L4021" t="str">
        <v>Technical Integrity, Procurement</v>
      </c>
      <c r="M4021" t="str">
        <v>10 weeks after Contract Award</v>
      </c>
    </row>
    <row r="4022">
      <c r="A4022" t="str">
        <v>TOTAL-PA0000007510</v>
      </c>
      <c r="C4022" t="str">
        <v>TOTAL-P0000001415</v>
      </c>
      <c r="D4022" t="str">
        <v/>
      </c>
      <c r="E4022" t="str">
        <v>Instrumentation &amp; Control Systems</v>
      </c>
      <c r="G4022" t="str">
        <v>Orifice Fittings - Quick Changing</v>
      </c>
      <c r="I4022" t="str">
        <v>TOTAL-A0000000240</v>
      </c>
      <c r="J4022" t="str">
        <v>Orifice Bore Type</v>
      </c>
      <c r="K4022" t="str">
        <v/>
      </c>
      <c r="L4022" t="str">
        <v/>
      </c>
      <c r="M4022" t="str">
        <v/>
      </c>
    </row>
    <row r="4023">
      <c r="A4023" t="str">
        <v>TOTAL-PA0000007518</v>
      </c>
      <c r="C4023" t="str">
        <v>TOTAL-P0000001416</v>
      </c>
      <c r="D4023" t="str">
        <v/>
      </c>
      <c r="E4023" t="str">
        <v>Mechanical Static</v>
      </c>
      <c r="G4023" t="str">
        <v>Orifice or Ventury Type</v>
      </c>
      <c r="I4023" t="str">
        <v>TOTAL-A0000000240</v>
      </c>
      <c r="J4023" t="str">
        <v>Orifice Bore Type</v>
      </c>
      <c r="K4023" t="str">
        <v/>
      </c>
      <c r="L4023" t="str">
        <v/>
      </c>
      <c r="M4023" t="str">
        <v/>
      </c>
    </row>
    <row r="4024">
      <c r="A4024" t="str">
        <v>TOTAL-PA0000007524</v>
      </c>
      <c r="C4024" t="str">
        <v>TOTAL-P0000001417</v>
      </c>
      <c r="D4024" t="str">
        <v/>
      </c>
      <c r="E4024" t="str">
        <v>Instrumentation &amp; Control Systems</v>
      </c>
      <c r="G4024" t="str">
        <v>Orifice Plate</v>
      </c>
      <c r="I4024" t="str">
        <v>TOTAL-A0000000240</v>
      </c>
      <c r="J4024" t="str">
        <v>Orifice Bore Type</v>
      </c>
      <c r="K4024" t="str">
        <v/>
      </c>
      <c r="L4024" t="str">
        <v/>
      </c>
      <c r="M4024" t="str">
        <v/>
      </c>
    </row>
    <row r="4025">
      <c r="A4025" t="str">
        <v>TOTAL-PA0000007525</v>
      </c>
      <c r="C4025" t="str">
        <v>TOTAL-P0000001417</v>
      </c>
      <c r="D4025" t="str">
        <v/>
      </c>
      <c r="E4025" t="str">
        <v>Instrumentation &amp; Control Systems</v>
      </c>
      <c r="G4025" t="str">
        <v>Orifice Plate</v>
      </c>
      <c r="I4025" t="str">
        <v>TOTAL-A0000000242</v>
      </c>
      <c r="J4025" t="str">
        <v>Orifice Plate Thickness</v>
      </c>
      <c r="K4025" t="str">
        <v/>
      </c>
      <c r="L4025" t="str">
        <v/>
      </c>
      <c r="M4025" t="str">
        <v/>
      </c>
    </row>
    <row r="4026">
      <c r="A4026" t="str">
        <v>TOTAL-PA0000007527</v>
      </c>
      <c r="C4026" t="str">
        <v>TOTAL-P0000001419</v>
      </c>
      <c r="D4026" t="str">
        <v/>
      </c>
      <c r="E4026" t="str">
        <v>Architectural</v>
      </c>
      <c r="G4026" t="str">
        <v>Other Civil Work</v>
      </c>
      <c r="I4026" t="str">
        <v>TOTAL-A0000000174</v>
      </c>
      <c r="J4026" t="str">
        <v>Material</v>
      </c>
      <c r="K4026" t="str">
        <v>OEM</v>
      </c>
      <c r="L4026" t="str">
        <v>Operations &amp; Maintenance, Procurement</v>
      </c>
      <c r="M4026" t="str">
        <v>16 weeks after Contract Award</v>
      </c>
    </row>
    <row r="4027">
      <c r="A4027" t="str">
        <v>TOTAL-PA0000007532</v>
      </c>
      <c r="C4027" t="str">
        <v>TOTAL-P0000001421</v>
      </c>
      <c r="D4027" t="str">
        <v/>
      </c>
      <c r="E4027" t="str">
        <v>Mechanical Static</v>
      </c>
      <c r="G4027" t="str">
        <v>Other Package Unit</v>
      </c>
      <c r="I4027" t="str">
        <v>TOTAL-A0000000055</v>
      </c>
      <c r="J4027" t="str">
        <v>Connection Type</v>
      </c>
      <c r="K4027" t="str">
        <v>OEM</v>
      </c>
      <c r="L4027" t="str">
        <v>Procurement</v>
      </c>
      <c r="M4027" t="str">
        <v>10 weeks after Contract Award</v>
      </c>
    </row>
    <row r="4028">
      <c r="A4028" t="str">
        <v>TOTAL-PA0000007533</v>
      </c>
      <c r="C4028" t="str">
        <v>TOTAL-P0000001422</v>
      </c>
      <c r="D4028" t="str">
        <v/>
      </c>
      <c r="E4028" t="str">
        <v>Piping &amp; Layout</v>
      </c>
      <c r="G4028" t="str">
        <v>Other Piping Components and Device</v>
      </c>
      <c r="I4028" t="str">
        <v>TOTAL-A0000000004</v>
      </c>
      <c r="J4028" t="str">
        <v>Air Type</v>
      </c>
      <c r="K4028" t="str">
        <v>EPC</v>
      </c>
      <c r="L4028" t="str">
        <v>Technical Integrity, Operations &amp; Maintenance</v>
      </c>
      <c r="M4028" t="str">
        <v>8 weeks after Contract Award</v>
      </c>
    </row>
    <row r="4029">
      <c r="A4029" t="str">
        <v>TOTAL-PA0000007534</v>
      </c>
      <c r="C4029" t="str">
        <v>TOTAL-P0000001422</v>
      </c>
      <c r="D4029" t="str">
        <v/>
      </c>
      <c r="E4029" t="str">
        <v>Piping &amp; Layout</v>
      </c>
      <c r="G4029" t="str">
        <v>Other Piping Components and Device</v>
      </c>
      <c r="I4029" t="str">
        <v>TOTAL-A0000000090</v>
      </c>
      <c r="J4029" t="str">
        <v>Ductwork Designation Code</v>
      </c>
      <c r="K4029" t="str">
        <v>EPC</v>
      </c>
      <c r="L4029" t="str">
        <v>Technical Integrity, Operations &amp; Maintenance</v>
      </c>
      <c r="M4029" t="str">
        <v>8 weeks after Contract Award</v>
      </c>
    </row>
    <row r="4030">
      <c r="A4030" t="str">
        <v>TOTAL-PA0000007535</v>
      </c>
      <c r="C4030" t="str">
        <v>TOTAL-P0000001422</v>
      </c>
      <c r="D4030" t="str">
        <v/>
      </c>
      <c r="E4030" t="str">
        <v>Piping &amp; Layout</v>
      </c>
      <c r="G4030" t="str">
        <v>Other Piping Components and Device</v>
      </c>
      <c r="I4030" t="str">
        <v>TOTAL-A0000000118</v>
      </c>
      <c r="J4030" t="str">
        <v>Fluid Code</v>
      </c>
      <c r="K4030" t="str">
        <v>EPC</v>
      </c>
      <c r="L4030" t="str">
        <v>Technical Integrity, Operations &amp; Maintenance</v>
      </c>
      <c r="M4030" t="str">
        <v>8 weeks after Contract Award</v>
      </c>
    </row>
    <row r="4031">
      <c r="A4031" t="str">
        <v>TOTAL-PA0000007536</v>
      </c>
      <c r="C4031" t="str">
        <v>TOTAL-P0000001422</v>
      </c>
      <c r="D4031" t="str">
        <v/>
      </c>
      <c r="E4031" t="str">
        <v>Piping &amp; Layout</v>
      </c>
      <c r="G4031" t="str">
        <v>Other Piping Components and Device</v>
      </c>
      <c r="I4031" t="str">
        <v>TOTAL-A0000000150</v>
      </c>
      <c r="J4031" t="str">
        <v>Insulation Code</v>
      </c>
      <c r="K4031" t="str">
        <v>EPC</v>
      </c>
      <c r="L4031" t="str">
        <v>Technical Integrity, Operations &amp; Maintenance</v>
      </c>
      <c r="M4031" t="str">
        <v>8 weeks after Contract Award</v>
      </c>
    </row>
    <row r="4032">
      <c r="A4032" t="str">
        <v>TOTAL-PA0000007537</v>
      </c>
      <c r="C4032" t="str">
        <v>TOTAL-P0000001422</v>
      </c>
      <c r="D4032" t="str">
        <v/>
      </c>
      <c r="E4032" t="str">
        <v>Piping &amp; Layout</v>
      </c>
      <c r="G4032" t="str">
        <v>Other Piping Components and Device</v>
      </c>
      <c r="I4032" t="str">
        <v>TOTAL-A0000000256</v>
      </c>
      <c r="J4032" t="str">
        <v>Piece Designation Code</v>
      </c>
      <c r="K4032" t="str">
        <v>EPC</v>
      </c>
      <c r="L4032" t="str">
        <v>Technical Integrity, Operations &amp; Maintenance</v>
      </c>
      <c r="M4032" t="str">
        <v>8 weeks after Contract Award</v>
      </c>
    </row>
    <row r="4033">
      <c r="A4033" t="str">
        <v>TOTAL-PA0000007538</v>
      </c>
      <c r="C4033" t="str">
        <v>TOTAL-P0000001422</v>
      </c>
      <c r="D4033" t="str">
        <v/>
      </c>
      <c r="E4033" t="str">
        <v>Piping &amp; Layout</v>
      </c>
      <c r="G4033" t="str">
        <v>Other Piping Components and Device</v>
      </c>
      <c r="I4033" t="str">
        <v>TOTAL-A0000000259</v>
      </c>
      <c r="J4033" t="str">
        <v>Piping Material Class Code</v>
      </c>
      <c r="K4033" t="str">
        <v>EPC</v>
      </c>
      <c r="L4033" t="str">
        <v>Technical Integrity, Operations &amp; Maintenance</v>
      </c>
      <c r="M4033" t="str">
        <v>8 weeks after Contract Award</v>
      </c>
    </row>
    <row r="4034">
      <c r="A4034" t="str">
        <v>TOTAL-PA0000007539</v>
      </c>
      <c r="C4034" t="str">
        <v>TOTAL-P0000001422</v>
      </c>
      <c r="D4034" t="str">
        <v/>
      </c>
      <c r="E4034" t="str">
        <v>Piping &amp; Layout</v>
      </c>
      <c r="G4034" t="str">
        <v>Other Piping Components and Device</v>
      </c>
      <c r="I4034" t="str">
        <v>TOTAL-A0000000318</v>
      </c>
      <c r="J4034" t="str">
        <v>Slope</v>
      </c>
      <c r="K4034" t="str">
        <v>Supplier</v>
      </c>
      <c r="L4034" t="str">
        <v>Operating &amp; Maintenance</v>
      </c>
      <c r="M4034" t="str">
        <v>12 weeks after Contract Award</v>
      </c>
    </row>
    <row r="4035">
      <c r="A4035" t="str">
        <v>TOTAL-PA0000007552</v>
      </c>
      <c r="C4035" t="str">
        <v>TOTAL-P0000001424</v>
      </c>
      <c r="D4035" t="str">
        <v/>
      </c>
      <c r="E4035" t="str">
        <v>Health, Safety, Security, Social &amp; Environment (H3SE)</v>
      </c>
      <c r="G4035" t="str">
        <v>Other Safety and Protection Equipment</v>
      </c>
      <c r="I4035" t="str">
        <v>TOTAL-A0000000103</v>
      </c>
      <c r="J4035" t="str">
        <v>Equipment Ingress Protection Code</v>
      </c>
      <c r="K4035" t="str">
        <v>OEM</v>
      </c>
      <c r="L4035" t="str">
        <v>Statutory, Procurement</v>
      </c>
      <c r="M4035" t="str">
        <v>12 weeks after Contract Award</v>
      </c>
    </row>
    <row r="4036">
      <c r="A4036" t="str">
        <v>TOTAL-PA0000007553</v>
      </c>
      <c r="C4036" t="str">
        <v>TOTAL-P0000001424</v>
      </c>
      <c r="D4036" t="str">
        <v/>
      </c>
      <c r="E4036" t="str">
        <v>Health, Safety, Security, Social &amp; Environment (H3SE)</v>
      </c>
      <c r="G4036" t="str">
        <v>Other Safety and Protection Equipment</v>
      </c>
      <c r="I4036" t="str">
        <v>TOTAL-A0000000174</v>
      </c>
      <c r="J4036" t="str">
        <v>Material</v>
      </c>
      <c r="K4036" t="str">
        <v>OEM</v>
      </c>
      <c r="L4036" t="str">
        <v>Operations &amp; Maintenance, Procurement</v>
      </c>
      <c r="M4036" t="str">
        <v>16 weeks after Contract Award</v>
      </c>
    </row>
    <row r="4037">
      <c r="A4037" t="str">
        <v>TOTAL-PA0000007554</v>
      </c>
      <c r="C4037" t="str">
        <v>TOTAL-P0000001426</v>
      </c>
      <c r="D4037" t="str">
        <v/>
      </c>
      <c r="E4037" t="str">
        <v>Mechanical Static</v>
      </c>
      <c r="G4037" t="str">
        <v>Other Types of Compressor</v>
      </c>
      <c r="I4037" t="str">
        <v>TOTAL-A0000000224</v>
      </c>
      <c r="J4037" t="str">
        <v>Number of Impellers</v>
      </c>
      <c r="K4037" t="str">
        <v>OEM</v>
      </c>
      <c r="L4037" t="str">
        <v>Technical Integrity, Procurement</v>
      </c>
      <c r="M4037" t="str">
        <v>10 weeks after Contract Award</v>
      </c>
    </row>
    <row r="4038">
      <c r="A4038" t="str">
        <v>TOTAL-PA0000007562</v>
      </c>
      <c r="C4038" t="str">
        <v>TOTAL-P0000001428</v>
      </c>
      <c r="D4038" t="str">
        <v/>
      </c>
      <c r="E4038" t="str">
        <v>Mechanical Static</v>
      </c>
      <c r="G4038" t="str">
        <v>Other Types of Pump</v>
      </c>
      <c r="I4038" t="str">
        <v>TOTAL-A0000000098</v>
      </c>
      <c r="J4038" t="str">
        <v>Equipment Hazardous Area Certificate Number</v>
      </c>
      <c r="K4038" t="str">
        <v>OEM</v>
      </c>
      <c r="L4038" t="str">
        <v>Statutory, Procurement</v>
      </c>
      <c r="M4038" t="str">
        <v>12 weeks after Contract Award</v>
      </c>
    </row>
    <row r="4039">
      <c r="A4039" t="str">
        <v>TOTAL-PA0000007563</v>
      </c>
      <c r="C4039" t="str">
        <v>TOTAL-P0000001428</v>
      </c>
      <c r="D4039" t="str">
        <v/>
      </c>
      <c r="E4039" t="str">
        <v>Mechanical Static</v>
      </c>
      <c r="G4039" t="str">
        <v>Other Types of Pump</v>
      </c>
      <c r="I4039" t="str">
        <v>TOTAL-A0000000099</v>
      </c>
      <c r="J4039" t="str">
        <v>Equipment Hazardous Area Certifying Authority</v>
      </c>
      <c r="K4039" t="str">
        <v>OEM</v>
      </c>
      <c r="L4039" t="str">
        <v>Statutory, Procurement</v>
      </c>
      <c r="M4039" t="str">
        <v>12 weeks after Contract Award</v>
      </c>
    </row>
    <row r="4040">
      <c r="A4040" t="str">
        <v>TOTAL-PA0000007564</v>
      </c>
      <c r="C4040" t="str">
        <v>TOTAL-P0000001428</v>
      </c>
      <c r="D4040" t="str">
        <v/>
      </c>
      <c r="E4040" t="str">
        <v>Mechanical Static</v>
      </c>
      <c r="G4040" t="str">
        <v>Other Types of Pump</v>
      </c>
      <c r="I4040" t="str">
        <v>TOTAL-A0000000100</v>
      </c>
      <c r="J4040" t="str">
        <v>Equipment Hazardous Area Gas Group</v>
      </c>
      <c r="K4040" t="str">
        <v>OEM</v>
      </c>
      <c r="L4040" t="str">
        <v>Statutory, Procurement</v>
      </c>
      <c r="M4040" t="str">
        <v>12 weeks after Contract Award</v>
      </c>
    </row>
    <row r="4041">
      <c r="A4041" t="str">
        <v>TOTAL-PA0000007565</v>
      </c>
      <c r="C4041" t="str">
        <v>TOTAL-P0000001428</v>
      </c>
      <c r="D4041" t="str">
        <v/>
      </c>
      <c r="E4041" t="str">
        <v>Mechanical Static</v>
      </c>
      <c r="G4041" t="str">
        <v>Other Types of Pump</v>
      </c>
      <c r="I4041" t="str">
        <v>TOTAL-A0000000101</v>
      </c>
      <c r="J4041" t="str">
        <v>Equipment Hazardous Area Protection Concept</v>
      </c>
      <c r="K4041" t="str">
        <v>OEM</v>
      </c>
      <c r="L4041" t="str">
        <v>Statutory, Procurement</v>
      </c>
      <c r="M4041" t="str">
        <v>12 weeks after Contract Award</v>
      </c>
    </row>
    <row r="4042">
      <c r="A4042" t="str">
        <v>TOTAL-PA0000007566</v>
      </c>
      <c r="C4042" t="str">
        <v>TOTAL-P0000001428</v>
      </c>
      <c r="D4042" t="str">
        <v/>
      </c>
      <c r="E4042" t="str">
        <v>Mechanical Static</v>
      </c>
      <c r="G4042" t="str">
        <v>Other Types of Pump</v>
      </c>
      <c r="I4042" t="str">
        <v>TOTAL-A0000000102</v>
      </c>
      <c r="J4042" t="str">
        <v>Equipment Hazardous Area Temperature Class</v>
      </c>
      <c r="K4042" t="str">
        <v>OEM</v>
      </c>
      <c r="L4042" t="str">
        <v>Statutory, Procurement</v>
      </c>
      <c r="M4042" t="str">
        <v>12 weeks after Contract Award</v>
      </c>
    </row>
    <row r="4043">
      <c r="A4043" t="str">
        <v>TOTAL-PA0000007567</v>
      </c>
      <c r="C4043" t="str">
        <v>TOTAL-P0000001428</v>
      </c>
      <c r="D4043" t="str">
        <v/>
      </c>
      <c r="E4043" t="str">
        <v>Mechanical Static</v>
      </c>
      <c r="G4043" t="str">
        <v>Other Types of Pump</v>
      </c>
      <c r="I4043" t="str">
        <v>TOTAL-A0000000103</v>
      </c>
      <c r="J4043" t="str">
        <v>Equipment Ingress Protection Code</v>
      </c>
      <c r="K4043" t="str">
        <v>OEM</v>
      </c>
      <c r="L4043" t="str">
        <v>Statutory, Procurement</v>
      </c>
      <c r="M4043" t="str">
        <v>12 weeks after Contract Award</v>
      </c>
    </row>
    <row r="4044">
      <c r="A4044" t="str">
        <v>TOTAL-PA0000007568</v>
      </c>
      <c r="C4044" t="str">
        <v>TOTAL-P0000001428</v>
      </c>
      <c r="D4044" t="str">
        <v/>
      </c>
      <c r="E4044" t="str">
        <v>Mechanical Static</v>
      </c>
      <c r="G4044" t="str">
        <v>Other Types of Pump</v>
      </c>
      <c r="I4044" t="str">
        <v>TOTAL-A0000000174</v>
      </c>
      <c r="J4044" t="str">
        <v>Material</v>
      </c>
      <c r="K4044" t="str">
        <v>OEM</v>
      </c>
      <c r="L4044" t="str">
        <v>Operations &amp; Maintenance, Procurement</v>
      </c>
      <c r="M4044" t="str">
        <v>16 weeks after Contract Award</v>
      </c>
    </row>
    <row r="4045">
      <c r="A4045" t="str">
        <v>TOTAL-PA0000007680</v>
      </c>
      <c r="C4045" t="str">
        <v>TOTAL-P0000001453</v>
      </c>
      <c r="D4045" t="str">
        <v/>
      </c>
      <c r="E4045" t="str">
        <v>Mechanical Static</v>
      </c>
      <c r="G4045" t="str">
        <v>Parabolic Trough</v>
      </c>
      <c r="I4045" t="str">
        <v>TOTAL-A0000000009</v>
      </c>
      <c r="J4045" t="str">
        <v>ATEX Category</v>
      </c>
      <c r="K4045" t="str">
        <v>OEM</v>
      </c>
      <c r="L4045" t="str">
        <v>Statutory, Procurement</v>
      </c>
      <c r="M4045" t="str">
        <v>12 weeks after Contract Award</v>
      </c>
    </row>
    <row r="4046">
      <c r="A4046" t="str">
        <v>TOTAL-PA0000007681</v>
      </c>
      <c r="C4046" t="str">
        <v>TOTAL-P0000001453</v>
      </c>
      <c r="D4046" t="str">
        <v/>
      </c>
      <c r="E4046" t="str">
        <v>Mechanical Static</v>
      </c>
      <c r="G4046" t="str">
        <v>Parabolic Trough</v>
      </c>
      <c r="I4046" t="str">
        <v>TOTAL-A0000000010</v>
      </c>
      <c r="J4046" t="str">
        <v>ATEX Explosive Atmosphere</v>
      </c>
      <c r="K4046" t="str">
        <v>OEM</v>
      </c>
      <c r="L4046" t="str">
        <v>Statutory, Procurement</v>
      </c>
      <c r="M4046" t="str">
        <v>12 weeks after Contract Award</v>
      </c>
    </row>
    <row r="4047">
      <c r="A4047" t="str">
        <v>TOTAL-PA0000007682</v>
      </c>
      <c r="C4047" t="str">
        <v>TOTAL-P0000001453</v>
      </c>
      <c r="D4047" t="str">
        <v/>
      </c>
      <c r="E4047" t="str">
        <v>Mechanical Static</v>
      </c>
      <c r="G4047" t="str">
        <v>Parabolic Trough</v>
      </c>
      <c r="I4047" t="str">
        <v>TOTAL-A0000000011</v>
      </c>
      <c r="J4047" t="str">
        <v>ATEX Group</v>
      </c>
      <c r="K4047" t="str">
        <v>OEM</v>
      </c>
      <c r="L4047" t="str">
        <v>Statutory, Procurement</v>
      </c>
      <c r="M4047" t="str">
        <v>12 weeks after Contract Award</v>
      </c>
    </row>
    <row r="4048">
      <c r="A4048" t="str">
        <v>TOTAL-PA0000007683</v>
      </c>
      <c r="C4048" t="str">
        <v>TOTAL-P0000001453</v>
      </c>
      <c r="D4048" t="str">
        <v/>
      </c>
      <c r="E4048" t="str">
        <v>Mechanical Static</v>
      </c>
      <c r="G4048" t="str">
        <v>Parabolic Trough</v>
      </c>
      <c r="I4048" t="str">
        <v>TOTAL-A0000000098</v>
      </c>
      <c r="J4048" t="str">
        <v>Equipment Hazardous Area Certificate Number</v>
      </c>
      <c r="K4048" t="str">
        <v>OEM</v>
      </c>
      <c r="L4048" t="str">
        <v>Statutory, Procurement</v>
      </c>
      <c r="M4048" t="str">
        <v>12 weeks after Contract Award</v>
      </c>
    </row>
    <row r="4049">
      <c r="A4049" t="str">
        <v>TOTAL-PA0000007684</v>
      </c>
      <c r="C4049" t="str">
        <v>TOTAL-P0000001453</v>
      </c>
      <c r="D4049" t="str">
        <v/>
      </c>
      <c r="E4049" t="str">
        <v>Mechanical Static</v>
      </c>
      <c r="G4049" t="str">
        <v>Parabolic Trough</v>
      </c>
      <c r="I4049" t="str">
        <v>TOTAL-A0000000099</v>
      </c>
      <c r="J4049" t="str">
        <v>Equipment Hazardous Area Certifying Authority</v>
      </c>
      <c r="K4049" t="str">
        <v>OEM</v>
      </c>
      <c r="L4049" t="str">
        <v>Statutory, Procurement</v>
      </c>
      <c r="M4049" t="str">
        <v>12 weeks after Contract Award</v>
      </c>
    </row>
    <row r="4050">
      <c r="A4050" t="str">
        <v>TOTAL-PA0000007685</v>
      </c>
      <c r="C4050" t="str">
        <v>TOTAL-P0000001453</v>
      </c>
      <c r="D4050" t="str">
        <v/>
      </c>
      <c r="E4050" t="str">
        <v>Mechanical Static</v>
      </c>
      <c r="G4050" t="str">
        <v>Parabolic Trough</v>
      </c>
      <c r="I4050" t="str">
        <v>TOTAL-A0000000100</v>
      </c>
      <c r="J4050" t="str">
        <v>Equipment Hazardous Area Gas Group</v>
      </c>
      <c r="K4050" t="str">
        <v>OEM</v>
      </c>
      <c r="L4050" t="str">
        <v>Statutory, Procurement</v>
      </c>
      <c r="M4050" t="str">
        <v>12 weeks after Contract Award</v>
      </c>
    </row>
    <row r="4051">
      <c r="A4051" t="str">
        <v>TOTAL-PA0000007686</v>
      </c>
      <c r="C4051" t="str">
        <v>TOTAL-P0000001453</v>
      </c>
      <c r="D4051" t="str">
        <v/>
      </c>
      <c r="E4051" t="str">
        <v>Mechanical Static</v>
      </c>
      <c r="G4051" t="str">
        <v>Parabolic Trough</v>
      </c>
      <c r="I4051" t="str">
        <v>TOTAL-A0000000101</v>
      </c>
      <c r="J4051" t="str">
        <v>Equipment Hazardous Area Protection Concept</v>
      </c>
      <c r="K4051" t="str">
        <v>OEM</v>
      </c>
      <c r="L4051" t="str">
        <v>Statutory, Procurement</v>
      </c>
      <c r="M4051" t="str">
        <v>12 weeks after Contract Award</v>
      </c>
    </row>
    <row r="4052">
      <c r="A4052" t="str">
        <v>TOTAL-PA0000007687</v>
      </c>
      <c r="C4052" t="str">
        <v>TOTAL-P0000001453</v>
      </c>
      <c r="D4052" t="str">
        <v/>
      </c>
      <c r="E4052" t="str">
        <v>Mechanical Static</v>
      </c>
      <c r="G4052" t="str">
        <v>Parabolic Trough</v>
      </c>
      <c r="I4052" t="str">
        <v>TOTAL-A0000000102</v>
      </c>
      <c r="J4052" t="str">
        <v>Equipment Hazardous Area Temperature Class</v>
      </c>
      <c r="K4052" t="str">
        <v>OEM</v>
      </c>
      <c r="L4052" t="str">
        <v>Statutory, Procurement</v>
      </c>
      <c r="M4052" t="str">
        <v>12 weeks after Contract Award</v>
      </c>
    </row>
    <row r="4053">
      <c r="A4053" t="str">
        <v>TOTAL-PA0000007688</v>
      </c>
      <c r="C4053" t="str">
        <v>TOTAL-P0000001454</v>
      </c>
      <c r="D4053" t="str">
        <v/>
      </c>
      <c r="E4053" t="str">
        <v>Mechanical Static</v>
      </c>
      <c r="G4053" t="str">
        <v>Paraboliv Disk</v>
      </c>
      <c r="I4053" t="str">
        <v>TOTAL-A0000000009</v>
      </c>
      <c r="J4053" t="str">
        <v>ATEX Category</v>
      </c>
      <c r="K4053" t="str">
        <v>OEM</v>
      </c>
      <c r="L4053" t="str">
        <v>Statutory, Procurement</v>
      </c>
      <c r="M4053" t="str">
        <v>12 weeks after Contract Award</v>
      </c>
    </row>
    <row r="4054">
      <c r="A4054" t="str">
        <v>TOTAL-PA0000007689</v>
      </c>
      <c r="C4054" t="str">
        <v>TOTAL-P0000001454</v>
      </c>
      <c r="D4054" t="str">
        <v/>
      </c>
      <c r="E4054" t="str">
        <v>Mechanical Static</v>
      </c>
      <c r="G4054" t="str">
        <v>Paraboliv Disk</v>
      </c>
      <c r="I4054" t="str">
        <v>TOTAL-A0000000010</v>
      </c>
      <c r="J4054" t="str">
        <v>ATEX Explosive Atmosphere</v>
      </c>
      <c r="K4054" t="str">
        <v>OEM</v>
      </c>
      <c r="L4054" t="str">
        <v>Statutory, Procurement</v>
      </c>
      <c r="M4054" t="str">
        <v>12 weeks after Contract Award</v>
      </c>
    </row>
    <row r="4055">
      <c r="A4055" t="str">
        <v>TOTAL-PA0000007690</v>
      </c>
      <c r="C4055" t="str">
        <v>TOTAL-P0000001454</v>
      </c>
      <c r="D4055" t="str">
        <v/>
      </c>
      <c r="E4055" t="str">
        <v>Mechanical Static</v>
      </c>
      <c r="G4055" t="str">
        <v>Paraboliv Disk</v>
      </c>
      <c r="I4055" t="str">
        <v>TOTAL-A0000000011</v>
      </c>
      <c r="J4055" t="str">
        <v>ATEX Group</v>
      </c>
      <c r="K4055" t="str">
        <v>OEM</v>
      </c>
      <c r="L4055" t="str">
        <v>Statutory, Procurement</v>
      </c>
      <c r="M4055" t="str">
        <v>12 weeks after Contract Award</v>
      </c>
    </row>
    <row r="4056">
      <c r="A4056" t="str">
        <v>TOTAL-PA0000007691</v>
      </c>
      <c r="C4056" t="str">
        <v>TOTAL-P0000001454</v>
      </c>
      <c r="D4056" t="str">
        <v/>
      </c>
      <c r="E4056" t="str">
        <v>Mechanical Static</v>
      </c>
      <c r="G4056" t="str">
        <v>Paraboliv Disk</v>
      </c>
      <c r="I4056" t="str">
        <v>TOTAL-A0000000098</v>
      </c>
      <c r="J4056" t="str">
        <v>Equipment Hazardous Area Certificate Number</v>
      </c>
      <c r="K4056" t="str">
        <v>OEM</v>
      </c>
      <c r="L4056" t="str">
        <v>Statutory, Procurement</v>
      </c>
      <c r="M4056" t="str">
        <v>12 weeks after Contract Award</v>
      </c>
    </row>
    <row r="4057">
      <c r="A4057" t="str">
        <v>TOTAL-PA0000007692</v>
      </c>
      <c r="C4057" t="str">
        <v>TOTAL-P0000001454</v>
      </c>
      <c r="D4057" t="str">
        <v/>
      </c>
      <c r="E4057" t="str">
        <v>Mechanical Static</v>
      </c>
      <c r="G4057" t="str">
        <v>Paraboliv Disk</v>
      </c>
      <c r="I4057" t="str">
        <v>TOTAL-A0000000099</v>
      </c>
      <c r="J4057" t="str">
        <v>Equipment Hazardous Area Certifying Authority</v>
      </c>
      <c r="K4057" t="str">
        <v>OEM</v>
      </c>
      <c r="L4057" t="str">
        <v>Statutory, Procurement</v>
      </c>
      <c r="M4057" t="str">
        <v>12 weeks after Contract Award</v>
      </c>
    </row>
    <row r="4058">
      <c r="A4058" t="str">
        <v>TOTAL-PA0000007693</v>
      </c>
      <c r="C4058" t="str">
        <v>TOTAL-P0000001454</v>
      </c>
      <c r="D4058" t="str">
        <v/>
      </c>
      <c r="E4058" t="str">
        <v>Mechanical Static</v>
      </c>
      <c r="G4058" t="str">
        <v>Paraboliv Disk</v>
      </c>
      <c r="I4058" t="str">
        <v>TOTAL-A0000000100</v>
      </c>
      <c r="J4058" t="str">
        <v>Equipment Hazardous Area Gas Group</v>
      </c>
      <c r="K4058" t="str">
        <v>OEM</v>
      </c>
      <c r="L4058" t="str">
        <v>Statutory, Procurement</v>
      </c>
      <c r="M4058" t="str">
        <v>12 weeks after Contract Award</v>
      </c>
    </row>
    <row r="4059">
      <c r="A4059" t="str">
        <v>TOTAL-PA0000007694</v>
      </c>
      <c r="C4059" t="str">
        <v>TOTAL-P0000001454</v>
      </c>
      <c r="D4059" t="str">
        <v/>
      </c>
      <c r="E4059" t="str">
        <v>Mechanical Static</v>
      </c>
      <c r="G4059" t="str">
        <v>Paraboliv Disk</v>
      </c>
      <c r="I4059" t="str">
        <v>TOTAL-A0000000101</v>
      </c>
      <c r="J4059" t="str">
        <v>Equipment Hazardous Area Protection Concept</v>
      </c>
      <c r="K4059" t="str">
        <v>OEM</v>
      </c>
      <c r="L4059" t="str">
        <v>Statutory, Procurement</v>
      </c>
      <c r="M4059" t="str">
        <v>12 weeks after Contract Award</v>
      </c>
    </row>
    <row r="4060">
      <c r="A4060" t="str">
        <v>TOTAL-PA0000007695</v>
      </c>
      <c r="C4060" t="str">
        <v>TOTAL-P0000001454</v>
      </c>
      <c r="D4060" t="str">
        <v/>
      </c>
      <c r="E4060" t="str">
        <v>Mechanical Static</v>
      </c>
      <c r="G4060" t="str">
        <v>Paraboliv Disk</v>
      </c>
      <c r="I4060" t="str">
        <v>TOTAL-A0000000102</v>
      </c>
      <c r="J4060" t="str">
        <v>Equipment Hazardous Area Temperature Class</v>
      </c>
      <c r="K4060" t="str">
        <v>OEM</v>
      </c>
      <c r="L4060" t="str">
        <v>Statutory, Procurement</v>
      </c>
      <c r="M4060" t="str">
        <v>12 weeks after Contract Award</v>
      </c>
    </row>
    <row r="4061">
      <c r="A4061" t="str">
        <v>TOTAL-PA0000007813</v>
      </c>
      <c r="C4061" t="str">
        <v>TOTAL-P0000001480</v>
      </c>
      <c r="D4061" t="str">
        <v/>
      </c>
      <c r="E4061" t="str">
        <v>Subsea Production System</v>
      </c>
      <c r="G4061" t="str">
        <v>Pig Loop</v>
      </c>
      <c r="I4061" t="str">
        <v>TOTAL-A0000000174</v>
      </c>
      <c r="J4061" t="str">
        <v>Material</v>
      </c>
      <c r="K4061" t="str">
        <v>OEM</v>
      </c>
      <c r="L4061" t="str">
        <v>Operations &amp; Maintenance, Procurement</v>
      </c>
      <c r="M4061" t="str">
        <v>16 weeks after Contract Award</v>
      </c>
    </row>
    <row r="4062">
      <c r="A4062" t="str">
        <v>TOTAL-PA0000007814</v>
      </c>
      <c r="C4062" t="str">
        <v>TOTAL-P0000001481</v>
      </c>
      <c r="D4062" t="str">
        <v/>
      </c>
      <c r="E4062" t="str">
        <v>Subsea Production System</v>
      </c>
      <c r="G4062" t="str">
        <v>Pig Loop Module</v>
      </c>
      <c r="I4062" t="str">
        <v>TOTAL-A0000000174</v>
      </c>
      <c r="J4062" t="str">
        <v>Material</v>
      </c>
      <c r="K4062" t="str">
        <v>OEM</v>
      </c>
      <c r="L4062" t="str">
        <v>Operations &amp; Maintenance, Procurement</v>
      </c>
      <c r="M4062" t="str">
        <v>16 weeks after Contract Award</v>
      </c>
    </row>
    <row r="4063">
      <c r="A4063" t="str">
        <v>TOTAL-PA0000007816</v>
      </c>
      <c r="C4063" t="str">
        <v>TOTAL-P0000001486</v>
      </c>
      <c r="D4063" t="str">
        <v/>
      </c>
      <c r="E4063" t="str">
        <v>Architectural</v>
      </c>
      <c r="G4063" t="str">
        <v>Piles, Capacity Structures, Diaphragm Wall</v>
      </c>
      <c r="I4063" t="str">
        <v>TOTAL-A0000000301</v>
      </c>
      <c r="J4063" t="str">
        <v>Shell Corrosion Allowance</v>
      </c>
      <c r="K4063" t="str">
        <v/>
      </c>
      <c r="L4063" t="str">
        <v/>
      </c>
      <c r="M4063" t="str">
        <v/>
      </c>
    </row>
    <row r="4064">
      <c r="A4064" t="str">
        <v>TOTAL-PA0000007817</v>
      </c>
      <c r="C4064" t="str">
        <v>TOTAL-P0000001491</v>
      </c>
      <c r="D4064" t="str">
        <v/>
      </c>
      <c r="E4064" t="str">
        <v>Piping &amp; Layout</v>
      </c>
      <c r="G4064" t="str">
        <v>Pipe and Fitting</v>
      </c>
      <c r="I4064" t="str">
        <v>TOTAL-A0000000004</v>
      </c>
      <c r="J4064" t="str">
        <v>Air Type</v>
      </c>
      <c r="K4064" t="str">
        <v>EPC</v>
      </c>
      <c r="L4064" t="str">
        <v>Technical Integrity, Operations &amp; Maintenance</v>
      </c>
      <c r="M4064" t="str">
        <v>8 weeks after Contract Award</v>
      </c>
    </row>
    <row r="4065">
      <c r="A4065" t="str">
        <v>TOTAL-PA0000007818</v>
      </c>
      <c r="C4065" t="str">
        <v>TOTAL-P0000001491</v>
      </c>
      <c r="D4065" t="str">
        <v/>
      </c>
      <c r="E4065" t="str">
        <v>Piping &amp; Layout</v>
      </c>
      <c r="G4065" t="str">
        <v>Pipe and Fitting</v>
      </c>
      <c r="I4065" t="str">
        <v>TOTAL-A0000000090</v>
      </c>
      <c r="J4065" t="str">
        <v>Ductwork Designation Code</v>
      </c>
      <c r="K4065" t="str">
        <v>EPC</v>
      </c>
      <c r="L4065" t="str">
        <v>Technical Integrity, Operations &amp; Maintenance</v>
      </c>
      <c r="M4065" t="str">
        <v>8 weeks after Contract Award</v>
      </c>
    </row>
    <row r="4066">
      <c r="A4066" t="str">
        <v>TOTAL-PA0000007819</v>
      </c>
      <c r="C4066" t="str">
        <v>TOTAL-P0000001491</v>
      </c>
      <c r="D4066" t="str">
        <v/>
      </c>
      <c r="E4066" t="str">
        <v>Piping &amp; Layout</v>
      </c>
      <c r="G4066" t="str">
        <v>Pipe and Fitting</v>
      </c>
      <c r="I4066" t="str">
        <v>TOTAL-A0000000118</v>
      </c>
      <c r="J4066" t="str">
        <v>Fluid Code</v>
      </c>
      <c r="K4066" t="str">
        <v>EPC</v>
      </c>
      <c r="L4066" t="str">
        <v>Technical Integrity, Operations &amp; Maintenance</v>
      </c>
      <c r="M4066" t="str">
        <v>8 weeks after Contract Award</v>
      </c>
    </row>
    <row r="4067">
      <c r="A4067" t="str">
        <v>TOTAL-PA0000007820</v>
      </c>
      <c r="C4067" t="str">
        <v>TOTAL-P0000001491</v>
      </c>
      <c r="D4067" t="str">
        <v/>
      </c>
      <c r="E4067" t="str">
        <v>Piping &amp; Layout</v>
      </c>
      <c r="G4067" t="str">
        <v>Pipe and Fitting</v>
      </c>
      <c r="I4067" t="str">
        <v>TOTAL-A0000000150</v>
      </c>
      <c r="J4067" t="str">
        <v>Insulation Code</v>
      </c>
      <c r="K4067" t="str">
        <v>EPC</v>
      </c>
      <c r="L4067" t="str">
        <v>Technical Integrity, Operations &amp; Maintenance</v>
      </c>
      <c r="M4067" t="str">
        <v>8 weeks after Contract Award</v>
      </c>
    </row>
    <row r="4068">
      <c r="A4068" t="str">
        <v>TOTAL-PA0000007821</v>
      </c>
      <c r="C4068" t="str">
        <v>TOTAL-P0000001491</v>
      </c>
      <c r="D4068" t="str">
        <v/>
      </c>
      <c r="E4068" t="str">
        <v>Piping &amp; Layout</v>
      </c>
      <c r="G4068" t="str">
        <v>Pipe and Fitting</v>
      </c>
      <c r="I4068" t="str">
        <v>TOTAL-A0000000256</v>
      </c>
      <c r="J4068" t="str">
        <v>Piece Designation Code</v>
      </c>
      <c r="K4068" t="str">
        <v>EPC</v>
      </c>
      <c r="L4068" t="str">
        <v>Technical Integrity, Operations &amp; Maintenance</v>
      </c>
      <c r="M4068" t="str">
        <v>8 weeks after Contract Award</v>
      </c>
    </row>
    <row r="4069">
      <c r="A4069" t="str">
        <v>TOTAL-PA0000007822</v>
      </c>
      <c r="C4069" t="str">
        <v>TOTAL-P0000001491</v>
      </c>
      <c r="D4069" t="str">
        <v/>
      </c>
      <c r="E4069" t="str">
        <v>Piping &amp; Layout</v>
      </c>
      <c r="G4069" t="str">
        <v>Pipe and Fitting</v>
      </c>
      <c r="I4069" t="str">
        <v>TOTAL-A0000000259</v>
      </c>
      <c r="J4069" t="str">
        <v>Piping Material Class Code</v>
      </c>
      <c r="K4069" t="str">
        <v>EPC</v>
      </c>
      <c r="L4069" t="str">
        <v>Technical Integrity, Operations &amp; Maintenance</v>
      </c>
      <c r="M4069" t="str">
        <v>8 weeks after Contract Award</v>
      </c>
    </row>
    <row r="4070">
      <c r="A4070" t="str">
        <v>TOTAL-PA0000007823</v>
      </c>
      <c r="C4070" t="str">
        <v>TOTAL-P0000001491</v>
      </c>
      <c r="D4070" t="str">
        <v/>
      </c>
      <c r="E4070" t="str">
        <v>Piping &amp; Layout</v>
      </c>
      <c r="G4070" t="str">
        <v>Pipe and Fitting</v>
      </c>
      <c r="I4070" t="str">
        <v>TOTAL-A0000000318</v>
      </c>
      <c r="J4070" t="str">
        <v>Slope</v>
      </c>
      <c r="K4070" t="str">
        <v>Supplier</v>
      </c>
      <c r="L4070" t="str">
        <v>Operating &amp; Maintenance</v>
      </c>
      <c r="M4070" t="str">
        <v>12 weeks after Contract Award</v>
      </c>
    </row>
    <row r="4071">
      <c r="A4071" t="str">
        <v>TOTAL-PA0000007824</v>
      </c>
      <c r="C4071" t="str">
        <v>TOTAL-P0000001491</v>
      </c>
      <c r="D4071" t="str">
        <v/>
      </c>
      <c r="E4071" t="str">
        <v>Piping &amp; Layout</v>
      </c>
      <c r="G4071" t="str">
        <v>Pipe and Fitting</v>
      </c>
      <c r="I4071" t="str">
        <v>TOTAL-A0000000363</v>
      </c>
      <c r="J4071" t="str">
        <v>Tube Pitch</v>
      </c>
      <c r="K4071" t="str">
        <v/>
      </c>
      <c r="L4071" t="str">
        <v/>
      </c>
      <c r="M4071" t="str">
        <v/>
      </c>
    </row>
    <row r="4072">
      <c r="A4072" t="str">
        <v>TOTAL-PA0000007825</v>
      </c>
      <c r="C4072" t="str">
        <v>TOTAL-P0000001493</v>
      </c>
      <c r="D4072" t="str">
        <v/>
      </c>
      <c r="E4072" t="str">
        <v>Heating, Ventilation &amp; Air Conditioning</v>
      </c>
      <c r="G4072" t="str">
        <v>Pipe Coil</v>
      </c>
      <c r="I4072" t="str">
        <v>TOTAL-A0000000174</v>
      </c>
      <c r="J4072" t="str">
        <v>Material</v>
      </c>
      <c r="K4072" t="str">
        <v>OEM</v>
      </c>
      <c r="L4072" t="str">
        <v>Operations &amp; Maintenance, Procurement</v>
      </c>
      <c r="M4072" t="str">
        <v>16 weeks after Contract Award</v>
      </c>
    </row>
    <row r="4073">
      <c r="A4073" t="str">
        <v>TOTAL-PA0000007826</v>
      </c>
      <c r="C4073" t="str">
        <v>TOTAL-P0000001494</v>
      </c>
      <c r="D4073" t="str">
        <v/>
      </c>
      <c r="E4073" t="str">
        <v>Piping &amp; Layout</v>
      </c>
      <c r="G4073" t="str">
        <v>Pipe Flange</v>
      </c>
      <c r="I4073" t="str">
        <v>TOTAL-A0000000023</v>
      </c>
      <c r="J4073" t="str">
        <v>Bolt Circle Diameter</v>
      </c>
      <c r="K4073" t="str">
        <v>OEM</v>
      </c>
      <c r="L4073" t="str">
        <v>Operations &amp; Maintenance, Procurement</v>
      </c>
      <c r="M4073" t="str">
        <v>12 weeks after Contract Award</v>
      </c>
    </row>
    <row r="4074">
      <c r="A4074" t="str">
        <v>TOTAL-PA0000007827</v>
      </c>
      <c r="C4074" t="str">
        <v>TOTAL-P0000001494</v>
      </c>
      <c r="D4074" t="str">
        <v/>
      </c>
      <c r="E4074" t="str">
        <v>Piping &amp; Layout</v>
      </c>
      <c r="G4074" t="str">
        <v>Pipe Flange</v>
      </c>
      <c r="I4074" t="str">
        <v>TOTAL-A0000000147</v>
      </c>
      <c r="J4074" t="str">
        <v>Inside Diameter</v>
      </c>
      <c r="K4074" t="str">
        <v>OEM</v>
      </c>
      <c r="L4074" t="str">
        <v>Operations &amp; Maintenance, Procurement</v>
      </c>
      <c r="M4074" t="str">
        <v>12 weeks after Contract Award</v>
      </c>
    </row>
    <row r="4075">
      <c r="A4075" t="str">
        <v>TOTAL-PA0000007828</v>
      </c>
      <c r="C4075" t="str">
        <v>TOTAL-P0000001494</v>
      </c>
      <c r="D4075" t="str">
        <v/>
      </c>
      <c r="E4075" t="str">
        <v>Piping &amp; Layout</v>
      </c>
      <c r="G4075" t="str">
        <v>Pipe Flange</v>
      </c>
      <c r="I4075" t="str">
        <v>TOTAL-A0000000174</v>
      </c>
      <c r="J4075" t="str">
        <v>Material</v>
      </c>
      <c r="K4075" t="str">
        <v>OEM</v>
      </c>
      <c r="L4075" t="str">
        <v>Operations &amp; Maintenance, Procurement</v>
      </c>
      <c r="M4075" t="str">
        <v>12 weeks after Contract Award</v>
      </c>
    </row>
    <row r="4076">
      <c r="A4076" t="str">
        <v>TOTAL-PA0000007829</v>
      </c>
      <c r="C4076" t="str">
        <v>TOTAL-P0000001494</v>
      </c>
      <c r="D4076" t="str">
        <v/>
      </c>
      <c r="E4076" t="str">
        <v>Piping &amp; Layout</v>
      </c>
      <c r="G4076" t="str">
        <v>Pipe Flange</v>
      </c>
      <c r="I4076" t="str">
        <v>TOTAL-A0000000178</v>
      </c>
      <c r="J4076" t="str">
        <v>Maximum Design Temperature</v>
      </c>
      <c r="K4076" t="str">
        <v>OEM</v>
      </c>
      <c r="L4076" t="str">
        <v>Technical Integrity, Procurement</v>
      </c>
      <c r="M4076" t="str">
        <v>12 weeks after Contract Award</v>
      </c>
    </row>
    <row r="4077">
      <c r="A4077" t="str">
        <v>TOTAL-PA0000007830</v>
      </c>
      <c r="C4077" t="str">
        <v>TOTAL-P0000001494</v>
      </c>
      <c r="D4077" t="str">
        <v/>
      </c>
      <c r="E4077" t="str">
        <v>Piping &amp; Layout</v>
      </c>
      <c r="G4077" t="str">
        <v>Pipe Flange</v>
      </c>
      <c r="I4077" t="str">
        <v>TOTAL-A0000000199</v>
      </c>
      <c r="J4077" t="str">
        <v>Minimum Design Temperature</v>
      </c>
      <c r="K4077" t="str">
        <v>OEM</v>
      </c>
      <c r="L4077" t="str">
        <v>Technical Integrity, Procurement</v>
      </c>
      <c r="M4077" t="str">
        <v>12 weeks after Contract Award</v>
      </c>
    </row>
    <row r="4078">
      <c r="A4078" t="str">
        <v>TOTAL-PA0000007831</v>
      </c>
      <c r="C4078" t="str">
        <v>TOTAL-P0000001494</v>
      </c>
      <c r="D4078" t="str">
        <v/>
      </c>
      <c r="E4078" t="str">
        <v>Piping &amp; Layout</v>
      </c>
      <c r="G4078" t="str">
        <v>Pipe Flange</v>
      </c>
      <c r="I4078" t="str">
        <v>TOTAL-A0000000263</v>
      </c>
      <c r="J4078" t="str">
        <v>Pressure Rating</v>
      </c>
      <c r="K4078" t="str">
        <v>OEM</v>
      </c>
      <c r="L4078" t="str">
        <v>Technical Integrity, Procurement</v>
      </c>
      <c r="M4078" t="str">
        <v>12 weeks after Contract Award</v>
      </c>
    </row>
    <row r="4079">
      <c r="A4079" t="str">
        <v>TOTAL-PA0000007832</v>
      </c>
      <c r="C4079" t="str">
        <v>TOTAL-P0000001496</v>
      </c>
      <c r="D4079" t="str">
        <v/>
      </c>
      <c r="E4079" t="str">
        <v>Piping &amp; Layout</v>
      </c>
      <c r="G4079" t="str">
        <v>Pipe Segment</v>
      </c>
      <c r="I4079" t="str">
        <v>TOTAL-A0000000009</v>
      </c>
      <c r="J4079" t="str">
        <v>ATEX Category</v>
      </c>
      <c r="K4079" t="str">
        <v>OEM</v>
      </c>
      <c r="L4079" t="str">
        <v>Statutory, Procurement</v>
      </c>
      <c r="M4079" t="str">
        <v>12 weeks after Contract Award</v>
      </c>
    </row>
    <row r="4080">
      <c r="A4080" t="str">
        <v>TOTAL-PA0000007833</v>
      </c>
      <c r="C4080" t="str">
        <v>TOTAL-P0000001496</v>
      </c>
      <c r="D4080" t="str">
        <v/>
      </c>
      <c r="E4080" t="str">
        <v>Piping &amp; Layout</v>
      </c>
      <c r="G4080" t="str">
        <v>Pipe Segment</v>
      </c>
      <c r="I4080" t="str">
        <v>TOTAL-A0000000010</v>
      </c>
      <c r="J4080" t="str">
        <v>ATEX Explosive Atmosphere</v>
      </c>
      <c r="K4080" t="str">
        <v>OEM</v>
      </c>
      <c r="L4080" t="str">
        <v>Statutory, Procurement</v>
      </c>
      <c r="M4080" t="str">
        <v>12 weeks after Contract Award</v>
      </c>
    </row>
    <row r="4081">
      <c r="A4081" t="str">
        <v>TOTAL-PA0000007834</v>
      </c>
      <c r="C4081" t="str">
        <v>TOTAL-P0000001496</v>
      </c>
      <c r="D4081" t="str">
        <v/>
      </c>
      <c r="E4081" t="str">
        <v>Piping &amp; Layout</v>
      </c>
      <c r="G4081" t="str">
        <v>Pipe Segment</v>
      </c>
      <c r="I4081" t="str">
        <v>TOTAL-A0000000011</v>
      </c>
      <c r="J4081" t="str">
        <v>ATEX Group</v>
      </c>
      <c r="K4081" t="str">
        <v>OEM</v>
      </c>
      <c r="L4081" t="str">
        <v>Statutory, Procurement</v>
      </c>
      <c r="M4081" t="str">
        <v>12 weeks after Contract Award</v>
      </c>
    </row>
    <row r="4082">
      <c r="A4082" t="str">
        <v>TOTAL-PA0000007835</v>
      </c>
      <c r="C4082" t="str">
        <v>TOTAL-P0000001496</v>
      </c>
      <c r="D4082" t="str">
        <v/>
      </c>
      <c r="E4082" t="str">
        <v>Piping &amp; Layout</v>
      </c>
      <c r="G4082" t="str">
        <v>Pipe Segment</v>
      </c>
      <c r="I4082" t="str">
        <v>TOTAL-A0000000098</v>
      </c>
      <c r="J4082" t="str">
        <v>Equipment Hazardous Area Certificate Number</v>
      </c>
      <c r="K4082" t="str">
        <v>OEM</v>
      </c>
      <c r="L4082" t="str">
        <v>Statutory, Procurement</v>
      </c>
      <c r="M4082" t="str">
        <v>12 weeks after Contract Award</v>
      </c>
    </row>
    <row r="4083">
      <c r="A4083" t="str">
        <v>TOTAL-PA0000007836</v>
      </c>
      <c r="C4083" t="str">
        <v>TOTAL-P0000001496</v>
      </c>
      <c r="D4083" t="str">
        <v/>
      </c>
      <c r="E4083" t="str">
        <v>Piping &amp; Layout</v>
      </c>
      <c r="G4083" t="str">
        <v>Pipe Segment</v>
      </c>
      <c r="I4083" t="str">
        <v>TOTAL-A0000000099</v>
      </c>
      <c r="J4083" t="str">
        <v>Equipment Hazardous Area Certifying Authority</v>
      </c>
      <c r="K4083" t="str">
        <v>OEM</v>
      </c>
      <c r="L4083" t="str">
        <v>Statutory, Procurement</v>
      </c>
      <c r="M4083" t="str">
        <v>12 weeks after Contract Award</v>
      </c>
    </row>
    <row r="4084">
      <c r="A4084" t="str">
        <v>TOTAL-PA0000007837</v>
      </c>
      <c r="C4084" t="str">
        <v>TOTAL-P0000001496</v>
      </c>
      <c r="D4084" t="str">
        <v/>
      </c>
      <c r="E4084" t="str">
        <v>Piping &amp; Layout</v>
      </c>
      <c r="G4084" t="str">
        <v>Pipe Segment</v>
      </c>
      <c r="I4084" t="str">
        <v>TOTAL-A0000000100</v>
      </c>
      <c r="J4084" t="str">
        <v>Equipment Hazardous Area Gas Group</v>
      </c>
      <c r="K4084" t="str">
        <v>OEM</v>
      </c>
      <c r="L4084" t="str">
        <v>Statutory, Procurement</v>
      </c>
      <c r="M4084" t="str">
        <v>12 weeks after Contract Award</v>
      </c>
    </row>
    <row r="4085">
      <c r="A4085" t="str">
        <v>TOTAL-PA0000007838</v>
      </c>
      <c r="C4085" t="str">
        <v>TOTAL-P0000001496</v>
      </c>
      <c r="D4085" t="str">
        <v/>
      </c>
      <c r="E4085" t="str">
        <v>Piping &amp; Layout</v>
      </c>
      <c r="G4085" t="str">
        <v>Pipe Segment</v>
      </c>
      <c r="I4085" t="str">
        <v>TOTAL-A0000000101</v>
      </c>
      <c r="J4085" t="str">
        <v>Equipment Hazardous Area Protection Concept</v>
      </c>
      <c r="K4085" t="str">
        <v>OEM</v>
      </c>
      <c r="L4085" t="str">
        <v>Statutory, Procurement</v>
      </c>
      <c r="M4085" t="str">
        <v>12 weeks after Contract Award</v>
      </c>
    </row>
    <row r="4086">
      <c r="A4086" t="str">
        <v>TOTAL-PA0000007839</v>
      </c>
      <c r="C4086" t="str">
        <v>TOTAL-P0000001496</v>
      </c>
      <c r="D4086" t="str">
        <v/>
      </c>
      <c r="E4086" t="str">
        <v>Piping &amp; Layout</v>
      </c>
      <c r="G4086" t="str">
        <v>Pipe Segment</v>
      </c>
      <c r="I4086" t="str">
        <v>TOTAL-A0000000102</v>
      </c>
      <c r="J4086" t="str">
        <v>Equipment Hazardous Area Temperature Class</v>
      </c>
      <c r="K4086" t="str">
        <v>OEM</v>
      </c>
      <c r="L4086" t="str">
        <v>Statutory, Procurement</v>
      </c>
      <c r="M4086" t="str">
        <v>12 weeks after Contract Award</v>
      </c>
    </row>
    <row r="4087">
      <c r="A4087" t="str">
        <v>TOTAL-PA0000007840</v>
      </c>
      <c r="C4087" t="str">
        <v>TOTAL-P0000001496</v>
      </c>
      <c r="D4087" t="str">
        <v/>
      </c>
      <c r="E4087" t="str">
        <v>Piping &amp; Layout</v>
      </c>
      <c r="G4087" t="str">
        <v>Pipe Segment</v>
      </c>
      <c r="I4087" t="str">
        <v>TOTAL-A0000000103</v>
      </c>
      <c r="J4087" t="str">
        <v>Equipment Ingress Protection Code</v>
      </c>
      <c r="K4087" t="str">
        <v>OEM</v>
      </c>
      <c r="L4087" t="str">
        <v>Statutory, Procurement</v>
      </c>
      <c r="M4087" t="str">
        <v>12 weeks after Contract Award</v>
      </c>
    </row>
    <row r="4088">
      <c r="A4088" t="str">
        <v>TOTAL-PA0000007841</v>
      </c>
      <c r="C4088" t="str">
        <v>TOTAL-P0000001496</v>
      </c>
      <c r="D4088" t="str">
        <v/>
      </c>
      <c r="E4088" t="str">
        <v>Piping &amp; Layout</v>
      </c>
      <c r="G4088" t="str">
        <v>Pipe Segment</v>
      </c>
      <c r="I4088" t="str">
        <v>TOTAL-A0000000166</v>
      </c>
      <c r="J4088" t="str">
        <v>Leakage Rate</v>
      </c>
      <c r="K4088" t="str">
        <v>OEM</v>
      </c>
      <c r="L4088" t="str">
        <v>Technical Integrity,Procurement</v>
      </c>
      <c r="M4088" t="str">
        <v>10 weeks after Contract Award</v>
      </c>
    </row>
    <row r="4089">
      <c r="A4089" t="str">
        <v>TOTAL-PA0000007842</v>
      </c>
      <c r="C4089" t="str">
        <v>TOTAL-P0000001496</v>
      </c>
      <c r="D4089" t="str">
        <v/>
      </c>
      <c r="E4089" t="str">
        <v>Piping &amp; Layout</v>
      </c>
      <c r="G4089" t="str">
        <v>Pipe Segment</v>
      </c>
      <c r="I4089" t="str">
        <v>TOTAL-A0000000174</v>
      </c>
      <c r="J4089" t="str">
        <v>Material</v>
      </c>
      <c r="K4089" t="str">
        <v>OEM</v>
      </c>
      <c r="L4089" t="str">
        <v>Operations &amp; Maintenance, Procurement</v>
      </c>
      <c r="M4089" t="str">
        <v>16 weeks after Contract Award</v>
      </c>
    </row>
    <row r="4090">
      <c r="A4090" t="str">
        <v>TOTAL-PA0000007843</v>
      </c>
      <c r="C4090" t="str">
        <v>TOTAL-P0000001497</v>
      </c>
      <c r="D4090" t="str">
        <v/>
      </c>
      <c r="E4090" t="str">
        <v>Piping &amp; Layout</v>
      </c>
      <c r="G4090" t="str">
        <v>Pipe Spacer</v>
      </c>
      <c r="I4090" t="str">
        <v>TOTAL-A0000000174</v>
      </c>
      <c r="J4090" t="str">
        <v>Material</v>
      </c>
      <c r="K4090" t="str">
        <v>OEM</v>
      </c>
      <c r="L4090" t="str">
        <v>Operations &amp; Maintenance, Procurement</v>
      </c>
      <c r="M4090" t="str">
        <v>16 weeks after Contract Award</v>
      </c>
    </row>
    <row r="4091">
      <c r="A4091" t="str">
        <v>TOTAL-PA0000007844</v>
      </c>
      <c r="C4091" t="str">
        <v>TOTAL-P0000001498</v>
      </c>
      <c r="D4091" t="str">
        <v/>
      </c>
      <c r="E4091" t="str">
        <v>Piping &amp; Layout</v>
      </c>
      <c r="G4091" t="str">
        <v>Pipe Tee</v>
      </c>
      <c r="I4091" t="str">
        <v>TOTAL-A0000000174</v>
      </c>
      <c r="J4091" t="str">
        <v>Material</v>
      </c>
      <c r="K4091" t="str">
        <v>OEM</v>
      </c>
      <c r="L4091" t="str">
        <v>Operations &amp; Maintenance, Procurement</v>
      </c>
      <c r="M4091" t="str">
        <v>16 weeks after Contract Award</v>
      </c>
    </row>
    <row r="4092">
      <c r="A4092" t="str">
        <v>TOTAL-PA0000007845</v>
      </c>
      <c r="C4092" t="str">
        <v>TOTAL-P0000001499</v>
      </c>
      <c r="D4092" t="str">
        <v/>
      </c>
      <c r="E4092" t="str">
        <v>Subsea Production System</v>
      </c>
      <c r="G4092" t="str">
        <v>Pipeline</v>
      </c>
      <c r="I4092" t="str">
        <v>TOTAL-A0000000004</v>
      </c>
      <c r="J4092" t="str">
        <v>Air Type</v>
      </c>
      <c r="K4092" t="str">
        <v>EPC</v>
      </c>
      <c r="L4092" t="str">
        <v>Technical Integrity, Operations &amp; Maintenance</v>
      </c>
      <c r="M4092" t="str">
        <v>8 weeks after Contract Award</v>
      </c>
    </row>
    <row r="4093">
      <c r="A4093" t="str">
        <v>TOTAL-PA0000007846</v>
      </c>
      <c r="C4093" t="str">
        <v>TOTAL-P0000001499</v>
      </c>
      <c r="D4093" t="str">
        <v/>
      </c>
      <c r="E4093" t="str">
        <v>Subsea Production System</v>
      </c>
      <c r="G4093" t="str">
        <v>Pipeline</v>
      </c>
      <c r="I4093" t="str">
        <v>TOTAL-A0000000090</v>
      </c>
      <c r="J4093" t="str">
        <v>Ductwork Designation Code</v>
      </c>
      <c r="K4093" t="str">
        <v>EPC</v>
      </c>
      <c r="L4093" t="str">
        <v>Technical Integrity, Operations &amp; Maintenance</v>
      </c>
      <c r="M4093" t="str">
        <v>8 weeks after Contract Award</v>
      </c>
    </row>
    <row r="4094">
      <c r="A4094" t="str">
        <v>TOTAL-PA0000007847</v>
      </c>
      <c r="C4094" t="str">
        <v>TOTAL-P0000001499</v>
      </c>
      <c r="D4094" t="str">
        <v/>
      </c>
      <c r="E4094" t="str">
        <v>Subsea Production System</v>
      </c>
      <c r="G4094" t="str">
        <v>Pipeline</v>
      </c>
      <c r="I4094" t="str">
        <v>TOTAL-A0000000118</v>
      </c>
      <c r="J4094" t="str">
        <v>Fluid Code</v>
      </c>
      <c r="K4094" t="str">
        <v>EPC</v>
      </c>
      <c r="L4094" t="str">
        <v>Technical Integrity, Operations &amp; Maintenance</v>
      </c>
      <c r="M4094" t="str">
        <v>8 weeks after Contract Award</v>
      </c>
    </row>
    <row r="4095">
      <c r="A4095" t="str">
        <v>TOTAL-PA0000007848</v>
      </c>
      <c r="C4095" t="str">
        <v>TOTAL-P0000001499</v>
      </c>
      <c r="D4095" t="str">
        <v/>
      </c>
      <c r="E4095" t="str">
        <v>Subsea Production System</v>
      </c>
      <c r="G4095" t="str">
        <v>Pipeline</v>
      </c>
      <c r="I4095" t="str">
        <v>TOTAL-A0000000150</v>
      </c>
      <c r="J4095" t="str">
        <v>Insulation Code</v>
      </c>
      <c r="K4095" t="str">
        <v>EPC</v>
      </c>
      <c r="L4095" t="str">
        <v>Technical Integrity, Operations &amp; Maintenance</v>
      </c>
      <c r="M4095" t="str">
        <v>8 weeks after Contract Award</v>
      </c>
    </row>
    <row r="4096">
      <c r="A4096" t="str">
        <v>TOTAL-PA0000007849</v>
      </c>
      <c r="C4096" t="str">
        <v>TOTAL-P0000001499</v>
      </c>
      <c r="D4096" t="str">
        <v/>
      </c>
      <c r="E4096" t="str">
        <v>Subsea Production System</v>
      </c>
      <c r="G4096" t="str">
        <v>Pipeline</v>
      </c>
      <c r="I4096" t="str">
        <v>TOTAL-A0000000256</v>
      </c>
      <c r="J4096" t="str">
        <v>Piece Designation Code</v>
      </c>
      <c r="K4096" t="str">
        <v>EPC</v>
      </c>
      <c r="L4096" t="str">
        <v>Technical Integrity, Operations &amp; Maintenance</v>
      </c>
      <c r="M4096" t="str">
        <v>8 weeks after Contract Award</v>
      </c>
    </row>
    <row r="4097">
      <c r="A4097" t="str">
        <v>TOTAL-PA0000007850</v>
      </c>
      <c r="C4097" t="str">
        <v>TOTAL-P0000001499</v>
      </c>
      <c r="D4097" t="str">
        <v/>
      </c>
      <c r="E4097" t="str">
        <v>Subsea Production System</v>
      </c>
      <c r="G4097" t="str">
        <v>Pipeline</v>
      </c>
      <c r="I4097" t="str">
        <v>TOTAL-A0000000259</v>
      </c>
      <c r="J4097" t="str">
        <v>Piping Material Class Code</v>
      </c>
      <c r="K4097" t="str">
        <v>EPC</v>
      </c>
      <c r="L4097" t="str">
        <v>Technical Integrity, Operations &amp; Maintenance</v>
      </c>
      <c r="M4097" t="str">
        <v>8 weeks after Contract Award</v>
      </c>
    </row>
    <row r="4098">
      <c r="A4098" t="str">
        <v>TOTAL-PA0000007851</v>
      </c>
      <c r="C4098" t="str">
        <v>TOTAL-P0000001499</v>
      </c>
      <c r="D4098" t="str">
        <v/>
      </c>
      <c r="E4098" t="str">
        <v>Subsea Production System</v>
      </c>
      <c r="G4098" t="str">
        <v>Pipeline</v>
      </c>
      <c r="I4098" t="str">
        <v>TOTAL-A0000000318</v>
      </c>
      <c r="J4098" t="str">
        <v>Slope</v>
      </c>
      <c r="K4098" t="str">
        <v>Supplier</v>
      </c>
      <c r="L4098" t="str">
        <v>Operating &amp; Maintenance</v>
      </c>
      <c r="M4098" t="str">
        <v>12 weeks after Contract Award</v>
      </c>
    </row>
    <row r="4099">
      <c r="A4099" t="str">
        <v>TOTAL-PA0000007852</v>
      </c>
      <c r="C4099" t="str">
        <v>TOTAL-P0000001500</v>
      </c>
      <c r="D4099" t="str">
        <v/>
      </c>
      <c r="E4099" t="str">
        <v>Piping &amp; Layout</v>
      </c>
      <c r="G4099" t="str">
        <v>Pipeline / Umbilical / Hose</v>
      </c>
      <c r="I4099" t="str">
        <v>TOTAL-A0000000002</v>
      </c>
      <c r="J4099" t="str">
        <v>Adjustable Range</v>
      </c>
      <c r="K4099" t="str">
        <v>OEM</v>
      </c>
      <c r="L4099" t="str">
        <v>Operations &amp; Maintenance, Procurement</v>
      </c>
      <c r="M4099" t="str">
        <v>16 weeks after Contract Award</v>
      </c>
    </row>
    <row r="4100">
      <c r="A4100" t="str">
        <v>TOTAL-PA0000007853</v>
      </c>
      <c r="C4100" t="str">
        <v>TOTAL-P0000001500</v>
      </c>
      <c r="D4100" t="str">
        <v/>
      </c>
      <c r="E4100" t="str">
        <v>Piping &amp; Layout</v>
      </c>
      <c r="G4100" t="str">
        <v>Pipeline / Umbilical / Hose</v>
      </c>
      <c r="I4100" t="str">
        <v>TOTAL-A0000000009</v>
      </c>
      <c r="J4100" t="str">
        <v>ATEX Category</v>
      </c>
      <c r="K4100" t="str">
        <v>OEM</v>
      </c>
      <c r="L4100" t="str">
        <v>Statutory, Procurement</v>
      </c>
      <c r="M4100" t="str">
        <v>12 weeks after Contract Award</v>
      </c>
    </row>
    <row r="4101">
      <c r="A4101" t="str">
        <v>TOTAL-PA0000007854</v>
      </c>
      <c r="C4101" t="str">
        <v>TOTAL-P0000001500</v>
      </c>
      <c r="D4101" t="str">
        <v/>
      </c>
      <c r="E4101" t="str">
        <v>Piping &amp; Layout</v>
      </c>
      <c r="G4101" t="str">
        <v>Pipeline / Umbilical / Hose</v>
      </c>
      <c r="I4101" t="str">
        <v>TOTAL-A0000000010</v>
      </c>
      <c r="J4101" t="str">
        <v>ATEX Explosive Atmosphere</v>
      </c>
      <c r="K4101" t="str">
        <v>OEM</v>
      </c>
      <c r="L4101" t="str">
        <v>Statutory, Procurement</v>
      </c>
      <c r="M4101" t="str">
        <v>12 weeks after Contract Award</v>
      </c>
    </row>
    <row r="4102">
      <c r="A4102" t="str">
        <v>TOTAL-PA0000007855</v>
      </c>
      <c r="C4102" t="str">
        <v>TOTAL-P0000001500</v>
      </c>
      <c r="D4102" t="str">
        <v/>
      </c>
      <c r="E4102" t="str">
        <v>Piping &amp; Layout</v>
      </c>
      <c r="G4102" t="str">
        <v>Pipeline / Umbilical / Hose</v>
      </c>
      <c r="I4102" t="str">
        <v>TOTAL-A0000000011</v>
      </c>
      <c r="J4102" t="str">
        <v>ATEX Group</v>
      </c>
      <c r="K4102" t="str">
        <v>OEM</v>
      </c>
      <c r="L4102" t="str">
        <v>Statutory, Procurement</v>
      </c>
      <c r="M4102" t="str">
        <v>12 weeks after Contract Award</v>
      </c>
    </row>
    <row r="4103">
      <c r="A4103" t="str">
        <v>TOTAL-PA0000007856</v>
      </c>
      <c r="C4103" t="str">
        <v>TOTAL-P0000001500</v>
      </c>
      <c r="D4103" t="str">
        <v/>
      </c>
      <c r="E4103" t="str">
        <v>Piping &amp; Layout</v>
      </c>
      <c r="G4103" t="str">
        <v>Pipeline / Umbilical / Hose</v>
      </c>
      <c r="I4103" t="str">
        <v>TOTAL-A0000000022</v>
      </c>
      <c r="J4103" t="str">
        <v>Body Material</v>
      </c>
      <c r="K4103" t="str">
        <v>OEM</v>
      </c>
      <c r="L4103" t="str">
        <v>Operations &amp; Maintenance, Procurement</v>
      </c>
      <c r="M4103" t="str">
        <v>10 weeks after Contract Award</v>
      </c>
    </row>
    <row r="4104">
      <c r="A4104" t="str">
        <v>TOTAL-PA0000007857</v>
      </c>
      <c r="C4104" t="str">
        <v>TOTAL-P0000001500</v>
      </c>
      <c r="D4104" t="str">
        <v/>
      </c>
      <c r="E4104" t="str">
        <v>Piping &amp; Layout</v>
      </c>
      <c r="G4104" t="str">
        <v>Pipeline / Umbilical / Hose</v>
      </c>
      <c r="I4104" t="str">
        <v>TOTAL-A0000000050</v>
      </c>
      <c r="J4104" t="str">
        <v>Communications Protocol</v>
      </c>
      <c r="K4104" t="str">
        <v>OEM</v>
      </c>
      <c r="L4104" t="str">
        <v>Procurement, Optimisation</v>
      </c>
      <c r="M4104" t="str">
        <v>16 weeks after Contract Award</v>
      </c>
    </row>
    <row r="4105">
      <c r="A4105" t="str">
        <v>TOTAL-PA0000007858</v>
      </c>
      <c r="C4105" t="str">
        <v>TOTAL-P0000001500</v>
      </c>
      <c r="D4105" t="str">
        <v/>
      </c>
      <c r="E4105" t="str">
        <v>Piping &amp; Layout</v>
      </c>
      <c r="G4105" t="str">
        <v>Pipeline / Umbilical / Hose</v>
      </c>
      <c r="I4105" t="str">
        <v>TOTAL-A0000000066</v>
      </c>
      <c r="J4105" t="str">
        <v>Cross Sectional Area</v>
      </c>
      <c r="K4105" t="str">
        <v>EPC</v>
      </c>
      <c r="L4105" t="str">
        <v>Technical Integrity, Procurement</v>
      </c>
      <c r="M4105" t="str">
        <v>20 weeks after Contract Award</v>
      </c>
    </row>
    <row r="4106">
      <c r="A4106" t="str">
        <v>TOTAL-PA0000007859</v>
      </c>
      <c r="C4106" t="str">
        <v>TOTAL-P0000001500</v>
      </c>
      <c r="D4106" t="str">
        <v/>
      </c>
      <c r="E4106" t="str">
        <v>Piping &amp; Layout</v>
      </c>
      <c r="G4106" t="str">
        <v>Pipeline / Umbilical / Hose</v>
      </c>
      <c r="I4106" t="str">
        <v>TOTAL-A0000000076</v>
      </c>
      <c r="J4106" t="str">
        <v>Detector Range</v>
      </c>
      <c r="K4106" t="str">
        <v>OEM</v>
      </c>
      <c r="L4106" t="str">
        <v>Operations &amp; Maintenance, Procurement</v>
      </c>
      <c r="M4106" t="str">
        <v>16 weeks after Contract Award</v>
      </c>
    </row>
    <row r="4107">
      <c r="A4107" t="str">
        <v>TOTAL-PA0000007860</v>
      </c>
      <c r="C4107" t="str">
        <v>TOTAL-P0000001500</v>
      </c>
      <c r="D4107" t="str">
        <v/>
      </c>
      <c r="E4107" t="str">
        <v>Piping &amp; Layout</v>
      </c>
      <c r="G4107" t="str">
        <v>Pipeline / Umbilical / Hose</v>
      </c>
      <c r="I4107" t="str">
        <v>TOTAL-A0000000077</v>
      </c>
      <c r="J4107" t="str">
        <v>Detector Sensitivity</v>
      </c>
      <c r="K4107" t="str">
        <v>OEM</v>
      </c>
      <c r="L4107" t="str">
        <v>Operations &amp; Maintenance, Procurement</v>
      </c>
      <c r="M4107" t="str">
        <v>16 weeks after Contract Award</v>
      </c>
    </row>
    <row r="4108">
      <c r="A4108" t="str">
        <v>TOTAL-PA0000007861</v>
      </c>
      <c r="C4108" t="str">
        <v>TOTAL-P0000001500</v>
      </c>
      <c r="D4108" t="str">
        <v/>
      </c>
      <c r="E4108" t="str">
        <v>Piping &amp; Layout</v>
      </c>
      <c r="G4108" t="str">
        <v>Pipeline / Umbilical / Hose</v>
      </c>
      <c r="I4108" t="str">
        <v>TOTAL-A0000000092</v>
      </c>
      <c r="J4108" t="str">
        <v>Electrical Connection</v>
      </c>
      <c r="K4108" t="str">
        <v>OEM</v>
      </c>
      <c r="L4108" t="str">
        <v>Procurement</v>
      </c>
      <c r="M4108" t="str">
        <v>16 weeks after Contract Award</v>
      </c>
    </row>
    <row r="4109">
      <c r="A4109" t="str">
        <v>TOTAL-PA0000007862</v>
      </c>
      <c r="C4109" t="str">
        <v>TOTAL-P0000001500</v>
      </c>
      <c r="D4109" t="str">
        <v/>
      </c>
      <c r="E4109" t="str">
        <v>Piping &amp; Layout</v>
      </c>
      <c r="G4109" t="str">
        <v>Pipeline / Umbilical / Hose</v>
      </c>
      <c r="I4109" t="str">
        <v>TOTAL-A0000000098</v>
      </c>
      <c r="J4109" t="str">
        <v>Equipment Hazardous Area Certificate Number</v>
      </c>
      <c r="K4109" t="str">
        <v>OEM</v>
      </c>
      <c r="L4109" t="str">
        <v>Statutory, Procurement</v>
      </c>
      <c r="M4109" t="str">
        <v>12 weeks after Contract Award</v>
      </c>
    </row>
    <row r="4110">
      <c r="A4110" t="str">
        <v>TOTAL-PA0000007863</v>
      </c>
      <c r="C4110" t="str">
        <v>TOTAL-P0000001500</v>
      </c>
      <c r="D4110" t="str">
        <v/>
      </c>
      <c r="E4110" t="str">
        <v>Piping &amp; Layout</v>
      </c>
      <c r="G4110" t="str">
        <v>Pipeline / Umbilical / Hose</v>
      </c>
      <c r="I4110" t="str">
        <v>TOTAL-A0000000099</v>
      </c>
      <c r="J4110" t="str">
        <v>Equipment Hazardous Area Certifying Authority</v>
      </c>
      <c r="K4110" t="str">
        <v>OEM</v>
      </c>
      <c r="L4110" t="str">
        <v>Statutory, Procurement</v>
      </c>
      <c r="M4110" t="str">
        <v>12 weeks after Contract Award</v>
      </c>
    </row>
    <row r="4111">
      <c r="A4111" t="str">
        <v>TOTAL-PA0000007864</v>
      </c>
      <c r="C4111" t="str">
        <v>TOTAL-P0000001500</v>
      </c>
      <c r="D4111" t="str">
        <v/>
      </c>
      <c r="E4111" t="str">
        <v>Piping &amp; Layout</v>
      </c>
      <c r="G4111" t="str">
        <v>Pipeline / Umbilical / Hose</v>
      </c>
      <c r="I4111" t="str">
        <v>TOTAL-A0000000100</v>
      </c>
      <c r="J4111" t="str">
        <v>Equipment Hazardous Area Gas Group</v>
      </c>
      <c r="K4111" t="str">
        <v>OEM</v>
      </c>
      <c r="L4111" t="str">
        <v>Statutory, Procurement</v>
      </c>
      <c r="M4111" t="str">
        <v>12 weeks after Contract Award</v>
      </c>
    </row>
    <row r="4112">
      <c r="A4112" t="str">
        <v>TOTAL-PA0000007865</v>
      </c>
      <c r="C4112" t="str">
        <v>TOTAL-P0000001500</v>
      </c>
      <c r="D4112" t="str">
        <v/>
      </c>
      <c r="E4112" t="str">
        <v>Piping &amp; Layout</v>
      </c>
      <c r="G4112" t="str">
        <v>Pipeline / Umbilical / Hose</v>
      </c>
      <c r="I4112" t="str">
        <v>TOTAL-A0000000101</v>
      </c>
      <c r="J4112" t="str">
        <v>Equipment Hazardous Area Protection Concept</v>
      </c>
      <c r="K4112" t="str">
        <v>OEM</v>
      </c>
      <c r="L4112" t="str">
        <v>Statutory, Procurement</v>
      </c>
      <c r="M4112" t="str">
        <v>12 weeks after Contract Award</v>
      </c>
    </row>
    <row r="4113">
      <c r="A4113" t="str">
        <v>TOTAL-PA0000007866</v>
      </c>
      <c r="C4113" t="str">
        <v>TOTAL-P0000001500</v>
      </c>
      <c r="D4113" t="str">
        <v/>
      </c>
      <c r="E4113" t="str">
        <v>Piping &amp; Layout</v>
      </c>
      <c r="G4113" t="str">
        <v>Pipeline / Umbilical / Hose</v>
      </c>
      <c r="I4113" t="str">
        <v>TOTAL-A0000000102</v>
      </c>
      <c r="J4113" t="str">
        <v>Equipment Hazardous Area Temperature Class</v>
      </c>
      <c r="K4113" t="str">
        <v>OEM</v>
      </c>
      <c r="L4113" t="str">
        <v>Statutory, Procurement</v>
      </c>
      <c r="M4113" t="str">
        <v>12 weeks after Contract Award</v>
      </c>
    </row>
    <row r="4114">
      <c r="A4114" t="str">
        <v>TOTAL-PA0000007867</v>
      </c>
      <c r="C4114" t="str">
        <v>TOTAL-P0000001500</v>
      </c>
      <c r="D4114" t="str">
        <v/>
      </c>
      <c r="E4114" t="str">
        <v>Piping &amp; Layout</v>
      </c>
      <c r="G4114" t="str">
        <v>Pipeline / Umbilical / Hose</v>
      </c>
      <c r="I4114" t="str">
        <v>TOTAL-A0000000103</v>
      </c>
      <c r="J4114" t="str">
        <v>Equipment Ingress Protection Code</v>
      </c>
      <c r="K4114" t="str">
        <v>OEM</v>
      </c>
      <c r="L4114" t="str">
        <v>Statutory, Procurement</v>
      </c>
      <c r="M4114" t="str">
        <v>12 weeks after Contract Award</v>
      </c>
    </row>
    <row r="4115">
      <c r="A4115" t="str">
        <v>TOTAL-PA0000007868</v>
      </c>
      <c r="C4115" t="str">
        <v>TOTAL-P0000001500</v>
      </c>
      <c r="D4115" t="str">
        <v/>
      </c>
      <c r="E4115" t="str">
        <v>Piping &amp; Layout</v>
      </c>
      <c r="G4115" t="str">
        <v>Pipeline / Umbilical / Hose</v>
      </c>
      <c r="I4115" t="str">
        <v>TOTAL-A0000000164</v>
      </c>
      <c r="J4115" t="str">
        <v>Intrinsically Safe</v>
      </c>
      <c r="K4115" t="str">
        <v>EPC</v>
      </c>
      <c r="L4115" t="str">
        <v>Technical Integrity,Procurement</v>
      </c>
      <c r="M4115" t="str">
        <v>20 weeks after Contract Award</v>
      </c>
    </row>
    <row r="4116">
      <c r="A4116" t="str">
        <v>TOTAL-PA0000007869</v>
      </c>
      <c r="C4116" t="str">
        <v>TOTAL-P0000001500</v>
      </c>
      <c r="D4116" t="str">
        <v/>
      </c>
      <c r="E4116" t="str">
        <v>Piping &amp; Layout</v>
      </c>
      <c r="G4116" t="str">
        <v>Pipeline / Umbilical / Hose</v>
      </c>
      <c r="I4116" t="str">
        <v>TOTAL-A0000000247</v>
      </c>
      <c r="J4116" t="str">
        <v>Outlet Connection Type</v>
      </c>
      <c r="K4116" t="str">
        <v>OEM</v>
      </c>
      <c r="L4116" t="str">
        <v>Operations &amp; Maintenance, Procurement</v>
      </c>
      <c r="M4116" t="str">
        <v>16 weeks after Contract Award</v>
      </c>
    </row>
    <row r="4117">
      <c r="A4117" t="str">
        <v>TOTAL-PA0000007870</v>
      </c>
      <c r="C4117" t="str">
        <v>TOTAL-P0000001500</v>
      </c>
      <c r="D4117" t="str">
        <v/>
      </c>
      <c r="E4117" t="str">
        <v>Piping &amp; Layout</v>
      </c>
      <c r="G4117" t="str">
        <v>Pipeline / Umbilical / Hose</v>
      </c>
      <c r="I4117" t="str">
        <v>TOTAL-A0000000263</v>
      </c>
      <c r="J4117" t="str">
        <v>Pressure Rating</v>
      </c>
      <c r="K4117" t="str">
        <v>OEM</v>
      </c>
      <c r="L4117" t="str">
        <v>Technical Integrity, Procurement</v>
      </c>
      <c r="M4117" t="str">
        <v>10 weeks after Contract Award</v>
      </c>
    </row>
    <row r="4118">
      <c r="A4118" t="str">
        <v>TOTAL-PA0000007871</v>
      </c>
      <c r="C4118" t="str">
        <v>TOTAL-P0000001500</v>
      </c>
      <c r="D4118" t="str">
        <v/>
      </c>
      <c r="E4118" t="str">
        <v>Piping &amp; Layout</v>
      </c>
      <c r="G4118" t="str">
        <v>Pipeline / Umbilical / Hose</v>
      </c>
      <c r="I4118" t="str">
        <v>TOTAL-A0000000316</v>
      </c>
      <c r="J4118" t="str">
        <v>Signal Type</v>
      </c>
      <c r="K4118" t="str">
        <v>EPC</v>
      </c>
      <c r="L4118" t="str">
        <v>Technical Integrity,Procurement</v>
      </c>
      <c r="M4118" t="str">
        <v>20 weeks after Contract Award</v>
      </c>
    </row>
    <row r="4119">
      <c r="A4119" t="str">
        <v>TOTAL-PA0000007872</v>
      </c>
      <c r="C4119" t="str">
        <v>TOTAL-P0000001500</v>
      </c>
      <c r="D4119" t="str">
        <v/>
      </c>
      <c r="E4119" t="str">
        <v>Piping &amp; Layout</v>
      </c>
      <c r="G4119" t="str">
        <v>Pipeline / Umbilical / Hose</v>
      </c>
      <c r="I4119" t="str">
        <v>TOTAL-A0000000324</v>
      </c>
      <c r="J4119" t="str">
        <v>Supply Voltage</v>
      </c>
      <c r="K4119" t="str">
        <v>OEM</v>
      </c>
      <c r="L4119" t="str">
        <v>Procurement, Optimisation</v>
      </c>
      <c r="M4119" t="str">
        <v>16 weeks after Contract Award</v>
      </c>
    </row>
    <row r="4120">
      <c r="A4120" t="str">
        <v>TOTAL-PA0000007873</v>
      </c>
      <c r="C4120" t="str">
        <v>TOTAL-P0000001501</v>
      </c>
      <c r="D4120" t="str">
        <v/>
      </c>
      <c r="E4120" t="str">
        <v>Pipeline, Risers &amp; Umbilicals</v>
      </c>
      <c r="G4120" t="str">
        <v>Pipeline Bundle</v>
      </c>
      <c r="I4120" t="str">
        <v>TOTAL-A0000000174</v>
      </c>
      <c r="J4120" t="str">
        <v>Material</v>
      </c>
      <c r="K4120" t="str">
        <v>OEM</v>
      </c>
      <c r="L4120" t="str">
        <v>Operations &amp; Maintenance, Procurement</v>
      </c>
      <c r="M4120" t="str">
        <v>16 weeks after Contract Award</v>
      </c>
    </row>
    <row r="4121">
      <c r="A4121" t="str">
        <v>TOTAL-PA0000007874</v>
      </c>
      <c r="C4121" t="str">
        <v>TOTAL-P0000001503</v>
      </c>
      <c r="D4121" t="str">
        <v/>
      </c>
      <c r="E4121" t="str">
        <v>Piping &amp; Layout</v>
      </c>
      <c r="G4121" t="str">
        <v>Pipeline Manifold</v>
      </c>
      <c r="I4121" t="str">
        <v>TOTAL-A0000000174</v>
      </c>
      <c r="J4121" t="str">
        <v>Material</v>
      </c>
      <c r="K4121" t="str">
        <v>OEM</v>
      </c>
      <c r="L4121" t="str">
        <v>Operations &amp; Maintenance, Procurement</v>
      </c>
      <c r="M4121" t="str">
        <v>16 weeks after Contract Award</v>
      </c>
    </row>
    <row r="4122">
      <c r="A4122" t="str">
        <v>TOTAL-PA0000007886</v>
      </c>
      <c r="C4122" t="str">
        <v>TOTAL-P0000001512</v>
      </c>
      <c r="D4122" t="str">
        <v/>
      </c>
      <c r="E4122" t="str">
        <v>Mechanical Static</v>
      </c>
      <c r="G4122" t="str">
        <v>Planes Refuelling Equipment</v>
      </c>
      <c r="I4122" t="str">
        <v>TOTAL-A0000000174</v>
      </c>
      <c r="J4122" t="str">
        <v>Material</v>
      </c>
      <c r="K4122" t="str">
        <v>OEM</v>
      </c>
      <c r="L4122" t="str">
        <v>Operations &amp; Maintenance, Procurement</v>
      </c>
      <c r="M4122" t="str">
        <v>16 weeks after Contract Award</v>
      </c>
    </row>
    <row r="4123">
      <c r="A4123" t="str">
        <v>TOTAL-PA0000007911</v>
      </c>
      <c r="C4123" t="str">
        <v>TOTAL-P0000001515</v>
      </c>
      <c r="D4123" t="str">
        <v/>
      </c>
      <c r="E4123" t="str">
        <v>Mechanical Static</v>
      </c>
      <c r="G4123" t="str">
        <v>Plate Type Heat Exchanger</v>
      </c>
      <c r="I4123" t="str">
        <v>TOTAL-A0000000260</v>
      </c>
      <c r="J4123" t="str">
        <v>Plate Material</v>
      </c>
      <c r="K4123" t="str">
        <v>Supplier</v>
      </c>
      <c r="L4123" t="str">
        <v>Operations &amp; Maintenance, Procurement</v>
      </c>
      <c r="M4123" t="str">
        <v>10 weeks after Contract Award</v>
      </c>
    </row>
    <row r="4124">
      <c r="A4124" t="str">
        <v>TOTAL-PA0000007937</v>
      </c>
      <c r="C4124" t="str">
        <v>TOTAL-P0000001521</v>
      </c>
      <c r="D4124" t="str">
        <v/>
      </c>
      <c r="E4124" t="str">
        <v>Piping &amp; Layout</v>
      </c>
      <c r="G4124" t="str">
        <v>Plumbing</v>
      </c>
      <c r="I4124" t="str">
        <v>TOTAL-A0000000009</v>
      </c>
      <c r="J4124" t="str">
        <v>ATEX Category</v>
      </c>
      <c r="K4124" t="str">
        <v>OEM</v>
      </c>
      <c r="L4124" t="str">
        <v>Statutory, Procurement</v>
      </c>
      <c r="M4124" t="str">
        <v>12 weeks after Contract Award</v>
      </c>
    </row>
    <row r="4125">
      <c r="A4125" t="str">
        <v>TOTAL-PA0000007938</v>
      </c>
      <c r="C4125" t="str">
        <v>TOTAL-P0000001521</v>
      </c>
      <c r="D4125" t="str">
        <v/>
      </c>
      <c r="E4125" t="str">
        <v>Piping &amp; Layout</v>
      </c>
      <c r="G4125" t="str">
        <v>Plumbing</v>
      </c>
      <c r="I4125" t="str">
        <v>TOTAL-A0000000010</v>
      </c>
      <c r="J4125" t="str">
        <v>ATEX Explosive Atmosphere</v>
      </c>
      <c r="K4125" t="str">
        <v>OEM</v>
      </c>
      <c r="L4125" t="str">
        <v>Statutory, Procurement</v>
      </c>
      <c r="M4125" t="str">
        <v>12 weeks after Contract Award</v>
      </c>
    </row>
    <row r="4126">
      <c r="A4126" t="str">
        <v>TOTAL-PA0000007939</v>
      </c>
      <c r="C4126" t="str">
        <v>TOTAL-P0000001521</v>
      </c>
      <c r="D4126" t="str">
        <v/>
      </c>
      <c r="E4126" t="str">
        <v>Piping &amp; Layout</v>
      </c>
      <c r="G4126" t="str">
        <v>Plumbing</v>
      </c>
      <c r="I4126" t="str">
        <v>TOTAL-A0000000011</v>
      </c>
      <c r="J4126" t="str">
        <v>ATEX Group</v>
      </c>
      <c r="K4126" t="str">
        <v>OEM</v>
      </c>
      <c r="L4126" t="str">
        <v>Statutory, Procurement</v>
      </c>
      <c r="M4126" t="str">
        <v>12 weeks after Contract Award</v>
      </c>
    </row>
    <row r="4127">
      <c r="A4127" t="str">
        <v>TOTAL-PA0000007940</v>
      </c>
      <c r="C4127" t="str">
        <v>TOTAL-P0000001521</v>
      </c>
      <c r="D4127" t="str">
        <v/>
      </c>
      <c r="E4127" t="str">
        <v>Piping &amp; Layout</v>
      </c>
      <c r="G4127" t="str">
        <v>Plumbing</v>
      </c>
      <c r="I4127" t="str">
        <v>TOTAL-A0000000055</v>
      </c>
      <c r="J4127" t="str">
        <v>Connection Type</v>
      </c>
      <c r="K4127" t="str">
        <v>OEM</v>
      </c>
      <c r="L4127" t="str">
        <v>Procurement</v>
      </c>
      <c r="M4127" t="str">
        <v>10 weeks after Contract Award</v>
      </c>
    </row>
    <row r="4128">
      <c r="A4128" t="str">
        <v>TOTAL-PA0000007941</v>
      </c>
      <c r="C4128" t="str">
        <v>TOTAL-P0000001521</v>
      </c>
      <c r="D4128" t="str">
        <v/>
      </c>
      <c r="E4128" t="str">
        <v>Piping &amp; Layout</v>
      </c>
      <c r="G4128" t="str">
        <v>Plumbing</v>
      </c>
      <c r="I4128" t="str">
        <v>TOTAL-A0000000174</v>
      </c>
      <c r="J4128" t="str">
        <v>Material</v>
      </c>
      <c r="K4128" t="str">
        <v>OEM</v>
      </c>
      <c r="L4128" t="str">
        <v>Operations &amp; Maintenance, Procurement</v>
      </c>
      <c r="M4128" t="str">
        <v>16 weeks after Contract Award</v>
      </c>
    </row>
    <row r="4129">
      <c r="A4129" t="str">
        <v>TOTAL-PA0000007942</v>
      </c>
      <c r="C4129" t="str">
        <v>TOTAL-P0000001524</v>
      </c>
      <c r="D4129" t="str">
        <v/>
      </c>
      <c r="E4129" t="str">
        <v>Instrumentation &amp; Control Systems</v>
      </c>
      <c r="G4129" t="str">
        <v>Pneumatic Automatic Control System</v>
      </c>
      <c r="I4129" t="str">
        <v>TOTAL-A0000000263</v>
      </c>
      <c r="J4129" t="str">
        <v>Pressure Rating</v>
      </c>
      <c r="K4129" t="str">
        <v>OEM</v>
      </c>
      <c r="L4129" t="str">
        <v>Technical Integrity, Procurement</v>
      </c>
      <c r="M4129" t="str">
        <v>16 weeks after Contract Award</v>
      </c>
    </row>
    <row r="4130">
      <c r="A4130" t="str">
        <v>TOTAL-PA0000007947</v>
      </c>
      <c r="C4130" t="str">
        <v>TOTAL-P0000001527</v>
      </c>
      <c r="D4130" t="str">
        <v/>
      </c>
      <c r="E4130" t="str">
        <v>Instrumentation &amp; Control Systems</v>
      </c>
      <c r="G4130" t="str">
        <v>Pneumatic Logic Module</v>
      </c>
      <c r="I4130" t="str">
        <v>TOTAL-A0000000193</v>
      </c>
      <c r="J4130" t="str">
        <v>Maximum Voltage</v>
      </c>
      <c r="K4130" t="str">
        <v>OEM</v>
      </c>
      <c r="L4130" t="str">
        <v>Procurement, Optimisation</v>
      </c>
      <c r="M4130" t="str">
        <v>16 weeks after Contract Award</v>
      </c>
    </row>
    <row r="4131">
      <c r="A4131" t="str">
        <v>TOTAL-PA0000007948</v>
      </c>
      <c r="C4131" t="str">
        <v>TOTAL-P0000001528</v>
      </c>
      <c r="D4131" t="str">
        <v/>
      </c>
      <c r="E4131" t="str">
        <v>Mechanical Static</v>
      </c>
      <c r="G4131" t="str">
        <v>Pneumatic Motor</v>
      </c>
      <c r="I4131" t="str">
        <v>TOTAL-A0000000003</v>
      </c>
      <c r="J4131" t="str">
        <v>Air Inlet Pressure</v>
      </c>
      <c r="K4131" t="str">
        <v>Supplier</v>
      </c>
      <c r="L4131" t="str">
        <v>Operations &amp; Maintenance, Procurement</v>
      </c>
      <c r="M4131" t="str">
        <v>10 weeks after Contract Award</v>
      </c>
    </row>
    <row r="4132">
      <c r="A4132" t="str">
        <v>TOTAL-PA0000007949</v>
      </c>
      <c r="C4132" t="str">
        <v>TOTAL-P0000001528</v>
      </c>
      <c r="D4132" t="str">
        <v/>
      </c>
      <c r="E4132" t="str">
        <v>Mechanical Static</v>
      </c>
      <c r="G4132" t="str">
        <v>Pneumatic Motor</v>
      </c>
      <c r="I4132" t="str">
        <v>TOTAL-A0000000022</v>
      </c>
      <c r="J4132" t="str">
        <v>Body Material</v>
      </c>
      <c r="K4132" t="str">
        <v>OEM</v>
      </c>
      <c r="L4132" t="str">
        <v>Operations &amp; Maintenance, Procurement</v>
      </c>
      <c r="M4132" t="str">
        <v>10 weeks after Contract Award</v>
      </c>
    </row>
    <row r="4133">
      <c r="A4133" t="str">
        <v>TOTAL-PA0000007950</v>
      </c>
      <c r="C4133" t="str">
        <v>TOTAL-P0000001528</v>
      </c>
      <c r="D4133" t="str">
        <v/>
      </c>
      <c r="E4133" t="str">
        <v>Mechanical Static</v>
      </c>
      <c r="G4133" t="str">
        <v>Pneumatic Motor</v>
      </c>
      <c r="I4133" t="str">
        <v>TOTAL-A0000000103</v>
      </c>
      <c r="J4133" t="str">
        <v>Equipment Ingress Protection Code</v>
      </c>
      <c r="K4133" t="str">
        <v>OEM</v>
      </c>
      <c r="L4133" t="str">
        <v>Statutory, Procurement</v>
      </c>
      <c r="M4133" t="str">
        <v>12 weeks after Contract Award</v>
      </c>
    </row>
    <row r="4134">
      <c r="A4134" t="str">
        <v>TOTAL-PA0000007951</v>
      </c>
      <c r="C4134" t="str">
        <v>TOTAL-P0000001528</v>
      </c>
      <c r="D4134" t="str">
        <v/>
      </c>
      <c r="E4134" t="str">
        <v>Mechanical Static</v>
      </c>
      <c r="G4134" t="str">
        <v>Pneumatic Motor</v>
      </c>
      <c r="I4134" t="str">
        <v>TOTAL-A0000000263</v>
      </c>
      <c r="J4134" t="str">
        <v>Pressure Rating</v>
      </c>
      <c r="K4134" t="str">
        <v>OEM</v>
      </c>
      <c r="L4134" t="str">
        <v>Technical Integrity, Procurement</v>
      </c>
      <c r="M4134" t="str">
        <v>10 weeks after Contract Award</v>
      </c>
    </row>
    <row r="4135">
      <c r="A4135" t="str">
        <v>TOTAL-PA0000007952</v>
      </c>
      <c r="C4135" t="str">
        <v>TOTAL-P0000001528</v>
      </c>
      <c r="D4135" t="str">
        <v/>
      </c>
      <c r="E4135" t="str">
        <v>Mechanical Static</v>
      </c>
      <c r="G4135" t="str">
        <v>Pneumatic Motor</v>
      </c>
      <c r="I4135" t="str">
        <v>TOTAL-A0000000281</v>
      </c>
      <c r="J4135" t="str">
        <v>Rotational Speed</v>
      </c>
      <c r="K4135" t="str">
        <v>OEM</v>
      </c>
      <c r="L4135" t="str">
        <v>Operating &amp; Maintenance</v>
      </c>
      <c r="M4135" t="str">
        <v>10 weeks after Contract Award</v>
      </c>
    </row>
    <row r="4136">
      <c r="A4136" t="str">
        <v>TOTAL-PA0000007953</v>
      </c>
      <c r="C4136" t="str">
        <v>TOTAL-P0000001529</v>
      </c>
      <c r="D4136" t="str">
        <v/>
      </c>
      <c r="E4136" t="str">
        <v>Instrumentation &amp; Control Systems</v>
      </c>
      <c r="G4136" t="str">
        <v>Pneumatic Panel Device</v>
      </c>
      <c r="I4136" t="str">
        <v>TOTAL-A0000000193</v>
      </c>
      <c r="J4136" t="str">
        <v>Maximum Voltage</v>
      </c>
      <c r="K4136" t="str">
        <v>OEM</v>
      </c>
      <c r="L4136" t="str">
        <v>Procurement, Optimisation</v>
      </c>
      <c r="M4136" t="str">
        <v>16 weeks after Contract Award</v>
      </c>
    </row>
    <row r="4137">
      <c r="A4137" t="str">
        <v>TOTAL-PA0000007987</v>
      </c>
      <c r="C4137" t="str">
        <v>TOTAL-P0000001536</v>
      </c>
      <c r="D4137" t="str">
        <v/>
      </c>
      <c r="E4137" t="str">
        <v>Piping &amp; Layout</v>
      </c>
      <c r="G4137" t="str">
        <v>Point</v>
      </c>
      <c r="I4137" t="str">
        <v>TOTAL-A0000000009</v>
      </c>
      <c r="J4137" t="str">
        <v>ATEX Category</v>
      </c>
      <c r="K4137" t="str">
        <v>OEM</v>
      </c>
      <c r="L4137" t="str">
        <v>Statutory, Procurement</v>
      </c>
      <c r="M4137" t="str">
        <v>12 weeks after Contract Award</v>
      </c>
    </row>
    <row r="4138">
      <c r="A4138" t="str">
        <v>TOTAL-PA0000007988</v>
      </c>
      <c r="C4138" t="str">
        <v>TOTAL-P0000001536</v>
      </c>
      <c r="D4138" t="str">
        <v/>
      </c>
      <c r="E4138" t="str">
        <v>Piping &amp; Layout</v>
      </c>
      <c r="G4138" t="str">
        <v>Point</v>
      </c>
      <c r="I4138" t="str">
        <v>TOTAL-A0000000010</v>
      </c>
      <c r="J4138" t="str">
        <v>ATEX Explosive Atmosphere</v>
      </c>
      <c r="K4138" t="str">
        <v>OEM</v>
      </c>
      <c r="L4138" t="str">
        <v>Statutory, Procurement</v>
      </c>
      <c r="M4138" t="str">
        <v>12 weeks after Contract Award</v>
      </c>
    </row>
    <row r="4139">
      <c r="A4139" t="str">
        <v>TOTAL-PA0000007989</v>
      </c>
      <c r="C4139" t="str">
        <v>TOTAL-P0000001536</v>
      </c>
      <c r="D4139" t="str">
        <v/>
      </c>
      <c r="E4139" t="str">
        <v>Piping &amp; Layout</v>
      </c>
      <c r="G4139" t="str">
        <v>Point</v>
      </c>
      <c r="I4139" t="str">
        <v>TOTAL-A0000000011</v>
      </c>
      <c r="J4139" t="str">
        <v>ATEX Group</v>
      </c>
      <c r="K4139" t="str">
        <v>OEM</v>
      </c>
      <c r="L4139" t="str">
        <v>Statutory, Procurement</v>
      </c>
      <c r="M4139" t="str">
        <v>12 weeks after Contract Award</v>
      </c>
    </row>
    <row r="4140">
      <c r="A4140" t="str">
        <v>TOTAL-PA0000007990</v>
      </c>
      <c r="C4140" t="str">
        <v>TOTAL-P0000001536</v>
      </c>
      <c r="D4140" t="str">
        <v/>
      </c>
      <c r="E4140" t="str">
        <v>Piping &amp; Layout</v>
      </c>
      <c r="G4140" t="str">
        <v>Point</v>
      </c>
      <c r="I4140" t="str">
        <v>TOTAL-A0000000055</v>
      </c>
      <c r="J4140" t="str">
        <v>Connection Type</v>
      </c>
      <c r="K4140" t="str">
        <v>OEM</v>
      </c>
      <c r="L4140" t="str">
        <v>Procurement</v>
      </c>
      <c r="M4140" t="str">
        <v>10 weeks after Contract Award</v>
      </c>
    </row>
    <row r="4141">
      <c r="A4141" t="str">
        <v>TOTAL-PA0000007991</v>
      </c>
      <c r="C4141" t="str">
        <v>TOTAL-P0000001536</v>
      </c>
      <c r="D4141" t="str">
        <v/>
      </c>
      <c r="E4141" t="str">
        <v>Piping &amp; Layout</v>
      </c>
      <c r="G4141" t="str">
        <v>Point</v>
      </c>
      <c r="I4141" t="str">
        <v>TOTAL-A0000000174</v>
      </c>
      <c r="J4141" t="str">
        <v>Material</v>
      </c>
      <c r="K4141" t="str">
        <v>OEM</v>
      </c>
      <c r="L4141" t="str">
        <v>Operations &amp; Maintenance, Procurement</v>
      </c>
      <c r="M4141" t="str">
        <v>16 weeks after Contract Award</v>
      </c>
    </row>
    <row r="4142">
      <c r="A4142" t="str">
        <v>TOTAL-PA0000008069</v>
      </c>
      <c r="C4142" t="str">
        <v>TOTAL-P0000001546</v>
      </c>
      <c r="D4142" t="str">
        <v/>
      </c>
      <c r="E4142" t="str">
        <v>Instrumentation &amp; Control Systems</v>
      </c>
      <c r="G4142" t="str">
        <v>Position Measurement Device</v>
      </c>
      <c r="I4142" t="str">
        <v>TOTAL-A0000000022</v>
      </c>
      <c r="J4142" t="str">
        <v>Body Material</v>
      </c>
      <c r="K4142" t="str">
        <v>OEM</v>
      </c>
      <c r="L4142" t="str">
        <v>Operations &amp; Maintenance, Procurement</v>
      </c>
      <c r="M4142" t="str">
        <v>10 weeks after Contract Award</v>
      </c>
    </row>
    <row r="4143">
      <c r="A4143" t="str">
        <v>TOTAL-PA0000008070</v>
      </c>
      <c r="C4143" t="str">
        <v>TOTAL-P0000001546</v>
      </c>
      <c r="D4143" t="str">
        <v/>
      </c>
      <c r="E4143" t="str">
        <v>Instrumentation &amp; Control Systems</v>
      </c>
      <c r="G4143" t="str">
        <v>Position Measurement Device</v>
      </c>
      <c r="I4143" t="str">
        <v>TOTAL-A0000000052</v>
      </c>
      <c r="J4143" t="str">
        <v>Connection Position</v>
      </c>
      <c r="K4143" t="str">
        <v>OEM</v>
      </c>
      <c r="L4143" t="str">
        <v>Operations &amp; Maintenance, Procurement</v>
      </c>
      <c r="M4143" t="str">
        <v>16 weeks after Contract Award</v>
      </c>
    </row>
    <row r="4144">
      <c r="A4144" t="str">
        <v>TOTAL-PA0000008071</v>
      </c>
      <c r="C4144" t="str">
        <v>TOTAL-P0000001546</v>
      </c>
      <c r="D4144" t="str">
        <v/>
      </c>
      <c r="E4144" t="str">
        <v>Instrumentation &amp; Control Systems</v>
      </c>
      <c r="G4144" t="str">
        <v>Position Measurement Device</v>
      </c>
      <c r="I4144" t="str">
        <v>TOTAL-A0000000053</v>
      </c>
      <c r="J4144" t="str">
        <v>Connection Rating</v>
      </c>
      <c r="K4144" t="str">
        <v>OEM</v>
      </c>
      <c r="L4144" t="str">
        <v>Procurement</v>
      </c>
      <c r="M4144" t="str">
        <v>10 weeks after Contract Award</v>
      </c>
    </row>
    <row r="4145">
      <c r="A4145" t="str">
        <v>TOTAL-PA0000008072</v>
      </c>
      <c r="C4145" t="str">
        <v>TOTAL-P0000001546</v>
      </c>
      <c r="D4145" t="str">
        <v/>
      </c>
      <c r="E4145" t="str">
        <v>Instrumentation &amp; Control Systems</v>
      </c>
      <c r="G4145" t="str">
        <v>Position Measurement Device</v>
      </c>
      <c r="I4145" t="str">
        <v>TOTAL-A0000000054</v>
      </c>
      <c r="J4145" t="str">
        <v>Connection Size</v>
      </c>
      <c r="K4145" t="str">
        <v>OEM</v>
      </c>
      <c r="L4145" t="str">
        <v>Procurement</v>
      </c>
      <c r="M4145" t="str">
        <v>10 weeks after Contract Award</v>
      </c>
    </row>
    <row r="4146">
      <c r="A4146" t="str">
        <v>TOTAL-PA0000008073</v>
      </c>
      <c r="C4146" t="str">
        <v>TOTAL-P0000001546</v>
      </c>
      <c r="D4146" t="str">
        <v/>
      </c>
      <c r="E4146" t="str">
        <v>Instrumentation &amp; Control Systems</v>
      </c>
      <c r="G4146" t="str">
        <v>Position Measurement Device</v>
      </c>
      <c r="I4146" t="str">
        <v>TOTAL-A0000000055</v>
      </c>
      <c r="J4146" t="str">
        <v>Connection Type</v>
      </c>
      <c r="K4146" t="str">
        <v>OEM</v>
      </c>
      <c r="L4146" t="str">
        <v>Procurement</v>
      </c>
      <c r="M4146" t="str">
        <v>10 weeks after Contract Award</v>
      </c>
    </row>
    <row r="4147">
      <c r="A4147" t="str">
        <v>TOTAL-PA0000008075</v>
      </c>
      <c r="C4147" t="str">
        <v>TOTAL-P0000001546</v>
      </c>
      <c r="D4147" t="str">
        <v/>
      </c>
      <c r="E4147" t="str">
        <v>Instrumentation &amp; Control Systems</v>
      </c>
      <c r="G4147" t="str">
        <v>Position Measurement Device</v>
      </c>
      <c r="I4147" t="str">
        <v>TOTAL-A0000000096</v>
      </c>
      <c r="J4147" t="str">
        <v>Element Material</v>
      </c>
      <c r="K4147" t="str">
        <v>OEM</v>
      </c>
      <c r="L4147" t="str">
        <v>Operations &amp; Maintenance, Procurement</v>
      </c>
      <c r="M4147" t="str">
        <v>16 weeks after Contract Award</v>
      </c>
    </row>
    <row r="4148">
      <c r="A4148" t="str">
        <v>TOTAL-PA0000008082</v>
      </c>
      <c r="C4148" t="str">
        <v>TOTAL-P0000001546</v>
      </c>
      <c r="D4148" t="str">
        <v/>
      </c>
      <c r="E4148" t="str">
        <v>Instrumentation &amp; Control Systems</v>
      </c>
      <c r="G4148" t="str">
        <v>Position Measurement Device</v>
      </c>
      <c r="I4148" t="str">
        <v>TOTAL-A0000000113</v>
      </c>
      <c r="J4148" t="str">
        <v>Fill Fluid</v>
      </c>
      <c r="K4148" t="str">
        <v>OEM</v>
      </c>
      <c r="L4148" t="str">
        <v>Technical Integrity, Procurement</v>
      </c>
      <c r="M4148" t="str">
        <v>16 weeks after Contract Award</v>
      </c>
    </row>
    <row r="4149">
      <c r="A4149" t="str">
        <v>TOTAL-PA0000008083</v>
      </c>
      <c r="C4149" t="str">
        <v>TOTAL-P0000001546</v>
      </c>
      <c r="D4149" t="str">
        <v/>
      </c>
      <c r="E4149" t="str">
        <v>Instrumentation &amp; Control Systems</v>
      </c>
      <c r="G4149" t="str">
        <v>Position Measurement Device</v>
      </c>
      <c r="I4149" t="str">
        <v>TOTAL-A0000000136</v>
      </c>
      <c r="J4149" t="str">
        <v>Housing Material</v>
      </c>
      <c r="K4149" t="str">
        <v>OEM</v>
      </c>
      <c r="L4149" t="str">
        <v>Operations &amp; Maintenance, Procurement</v>
      </c>
      <c r="M4149" t="str">
        <v>16 weeks after Contract Award</v>
      </c>
    </row>
    <row r="4150">
      <c r="A4150" t="str">
        <v>TOTAL-PA0000008084</v>
      </c>
      <c r="C4150" t="str">
        <v>TOTAL-P0000001546</v>
      </c>
      <c r="D4150" t="str">
        <v/>
      </c>
      <c r="E4150" t="str">
        <v>Instrumentation &amp; Control Systems</v>
      </c>
      <c r="G4150" t="str">
        <v>Position Measurement Device</v>
      </c>
      <c r="I4150" t="str">
        <v>TOTAL-A0000000174</v>
      </c>
      <c r="J4150" t="str">
        <v>Material</v>
      </c>
      <c r="K4150" t="str">
        <v>OEM</v>
      </c>
      <c r="L4150" t="str">
        <v>Operations &amp; Maintenance, Procurement</v>
      </c>
      <c r="M4150" t="str">
        <v>16 weeks after Contract Award</v>
      </c>
    </row>
    <row r="4151">
      <c r="A4151" t="str">
        <v>TOTAL-PA0000008085</v>
      </c>
      <c r="C4151" t="str">
        <v>TOTAL-P0000001546</v>
      </c>
      <c r="D4151" t="str">
        <v/>
      </c>
      <c r="E4151" t="str">
        <v>Instrumentation &amp; Control Systems</v>
      </c>
      <c r="G4151" t="str">
        <v>Position Measurement Device</v>
      </c>
      <c r="I4151" t="str">
        <v>TOTAL-A0000000195</v>
      </c>
      <c r="J4151" t="str">
        <v>Measured Variable</v>
      </c>
      <c r="K4151" t="str">
        <v>EPC</v>
      </c>
      <c r="L4151" t="str">
        <v>Technical Integrity,Procurement</v>
      </c>
      <c r="M4151" t="str">
        <v>16 weeks after Contract Award</v>
      </c>
    </row>
    <row r="4152">
      <c r="A4152" t="str">
        <v>TOTAL-PA0000008086</v>
      </c>
      <c r="C4152" t="str">
        <v>TOTAL-P0000001546</v>
      </c>
      <c r="D4152" t="str">
        <v/>
      </c>
      <c r="E4152" t="str">
        <v>Instrumentation &amp; Control Systems</v>
      </c>
      <c r="G4152" t="str">
        <v>Position Measurement Device</v>
      </c>
      <c r="I4152" t="str">
        <v>TOTAL-A0000000267</v>
      </c>
      <c r="J4152" t="str">
        <v>Range</v>
      </c>
      <c r="K4152" t="str">
        <v>OEM</v>
      </c>
      <c r="L4152" t="str">
        <v>Operations &amp; Maintenance, Procurement</v>
      </c>
      <c r="M4152" t="str">
        <v>16 weeks after Contract Award</v>
      </c>
    </row>
    <row r="4153">
      <c r="A4153" t="str">
        <v>TOTAL-PA0000008088</v>
      </c>
      <c r="C4153" t="str">
        <v>TOTAL-P0000001547</v>
      </c>
      <c r="D4153" t="str">
        <v/>
      </c>
      <c r="E4153" t="str">
        <v>Instrumentation &amp; Control Systems</v>
      </c>
      <c r="G4153" t="str">
        <v>Position Monitor</v>
      </c>
      <c r="I4153" t="str">
        <v>TOTAL-A0000000053</v>
      </c>
      <c r="J4153" t="str">
        <v>Connection Rating</v>
      </c>
      <c r="K4153" t="str">
        <v>OEM</v>
      </c>
      <c r="L4153" t="str">
        <v>Procurement</v>
      </c>
      <c r="M4153" t="str">
        <v>16 weeks after Contract Award</v>
      </c>
    </row>
    <row r="4154">
      <c r="A4154" t="str">
        <v>TOTAL-PA0000008089</v>
      </c>
      <c r="C4154" t="str">
        <v>TOTAL-P0000001547</v>
      </c>
      <c r="D4154" t="str">
        <v/>
      </c>
      <c r="E4154" t="str">
        <v>Instrumentation &amp; Control Systems</v>
      </c>
      <c r="G4154" t="str">
        <v>Position Monitor</v>
      </c>
      <c r="I4154" t="str">
        <v>TOTAL-A0000000054</v>
      </c>
      <c r="J4154" t="str">
        <v>Connection Size</v>
      </c>
      <c r="K4154" t="str">
        <v>OEM</v>
      </c>
      <c r="L4154" t="str">
        <v>Procurement</v>
      </c>
      <c r="M4154" t="str">
        <v>16 weeks after Contract Award</v>
      </c>
    </row>
    <row r="4155">
      <c r="A4155" t="str">
        <v>TOTAL-PA0000008090</v>
      </c>
      <c r="C4155" t="str">
        <v>TOTAL-P0000001547</v>
      </c>
      <c r="D4155" t="str">
        <v/>
      </c>
      <c r="E4155" t="str">
        <v>Instrumentation &amp; Control Systems</v>
      </c>
      <c r="G4155" t="str">
        <v>Position Monitor</v>
      </c>
      <c r="I4155" t="str">
        <v>TOTAL-A0000000055</v>
      </c>
      <c r="J4155" t="str">
        <v>Connection Type</v>
      </c>
      <c r="K4155" t="str">
        <v>OEM</v>
      </c>
      <c r="L4155" t="str">
        <v>Procurement</v>
      </c>
      <c r="M4155" t="str">
        <v>16 weeks after Contract Award</v>
      </c>
    </row>
    <row r="4156">
      <c r="A4156" t="str">
        <v>TOTAL-PA0000008104</v>
      </c>
      <c r="C4156" t="str">
        <v>TOTAL-P0000001553</v>
      </c>
      <c r="D4156" t="str">
        <v/>
      </c>
      <c r="E4156" t="str">
        <v>Mechanical Static</v>
      </c>
      <c r="G4156" t="str">
        <v>Powder Loading Arm</v>
      </c>
      <c r="I4156" t="str">
        <v>TOTAL-A0000000174</v>
      </c>
      <c r="J4156" t="str">
        <v>Material</v>
      </c>
      <c r="K4156" t="str">
        <v>OEM</v>
      </c>
      <c r="L4156" t="str">
        <v>Operations &amp; Maintenance, Procurement</v>
      </c>
      <c r="M4156" t="str">
        <v>16 weeks after Contract Award</v>
      </c>
    </row>
    <row r="4157">
      <c r="A4157" t="str">
        <v>TOTAL-PA0000008105</v>
      </c>
      <c r="C4157" t="str">
        <v>TOTAL-P0000001556</v>
      </c>
      <c r="D4157" t="str">
        <v/>
      </c>
      <c r="E4157" t="str">
        <v>Instrumentation &amp; Control Systems</v>
      </c>
      <c r="G4157" t="str">
        <v>Power Element</v>
      </c>
      <c r="I4157" t="str">
        <v>TOTAL-A0000000022</v>
      </c>
      <c r="J4157" t="str">
        <v>Body Material</v>
      </c>
      <c r="K4157" t="str">
        <v>OEM</v>
      </c>
      <c r="L4157" t="str">
        <v>Operations &amp; Maintenance, Procurement</v>
      </c>
      <c r="M4157" t="str">
        <v>10 weeks after Contract Award</v>
      </c>
    </row>
    <row r="4158">
      <c r="A4158" t="str">
        <v>TOTAL-PA0000008106</v>
      </c>
      <c r="C4158" t="str">
        <v>TOTAL-P0000001556</v>
      </c>
      <c r="D4158" t="str">
        <v/>
      </c>
      <c r="E4158" t="str">
        <v>Instrumentation &amp; Control Systems</v>
      </c>
      <c r="G4158" t="str">
        <v>Power Element</v>
      </c>
      <c r="I4158" t="str">
        <v>TOTAL-A0000000141</v>
      </c>
      <c r="J4158" t="str">
        <v>Inlet Connection Rating</v>
      </c>
      <c r="K4158" t="str">
        <v>OEM</v>
      </c>
      <c r="L4158" t="str">
        <v>Operations &amp; Maintenance, Procurement</v>
      </c>
      <c r="M4158" t="str">
        <v>16 weeks after Contract Award</v>
      </c>
    </row>
    <row r="4159">
      <c r="A4159" t="str">
        <v>TOTAL-PA0000008107</v>
      </c>
      <c r="C4159" t="str">
        <v>TOTAL-P0000001556</v>
      </c>
      <c r="D4159" t="str">
        <v/>
      </c>
      <c r="E4159" t="str">
        <v>Instrumentation &amp; Control Systems</v>
      </c>
      <c r="G4159" t="str">
        <v>Power Element</v>
      </c>
      <c r="I4159" t="str">
        <v>TOTAL-A0000000142</v>
      </c>
      <c r="J4159" t="str">
        <v>Inlet Connection Size</v>
      </c>
      <c r="K4159" t="str">
        <v>OEM</v>
      </c>
      <c r="L4159" t="str">
        <v>Operations &amp; Maintenance, Procurement</v>
      </c>
      <c r="M4159" t="str">
        <v>16 weeks after Contract Award</v>
      </c>
    </row>
    <row r="4160">
      <c r="A4160" t="str">
        <v>TOTAL-PA0000008108</v>
      </c>
      <c r="C4160" t="str">
        <v>TOTAL-P0000001556</v>
      </c>
      <c r="D4160" t="str">
        <v/>
      </c>
      <c r="E4160" t="str">
        <v>Instrumentation &amp; Control Systems</v>
      </c>
      <c r="G4160" t="str">
        <v>Power Element</v>
      </c>
      <c r="I4160" t="str">
        <v>TOTAL-A0000000143</v>
      </c>
      <c r="J4160" t="str">
        <v>Inlet Connection Type</v>
      </c>
      <c r="K4160" t="str">
        <v>OEM</v>
      </c>
      <c r="L4160" t="str">
        <v>Operations &amp; Maintenance, Procurement</v>
      </c>
      <c r="M4160" t="str">
        <v>16 weeks after Contract Award</v>
      </c>
    </row>
    <row r="4161">
      <c r="A4161" t="str">
        <v>TOTAL-PA0000008109</v>
      </c>
      <c r="C4161" t="str">
        <v>TOTAL-P0000001556</v>
      </c>
      <c r="D4161" t="str">
        <v/>
      </c>
      <c r="E4161" t="str">
        <v>Instrumentation &amp; Control Systems</v>
      </c>
      <c r="G4161" t="str">
        <v>Power Element</v>
      </c>
      <c r="I4161" t="str">
        <v>TOTAL-A0000000236</v>
      </c>
      <c r="J4161" t="str">
        <v>Operating Weight</v>
      </c>
      <c r="K4161" t="str">
        <v>Supplier</v>
      </c>
      <c r="L4161" t="str">
        <v>Operating &amp; Maintenance</v>
      </c>
      <c r="M4161" t="str">
        <v>12 weeks after Contract Award</v>
      </c>
    </row>
    <row r="4162">
      <c r="A4162" t="str">
        <v>TOTAL-PA0000008110</v>
      </c>
      <c r="C4162" t="str">
        <v>TOTAL-P0000001556</v>
      </c>
      <c r="D4162" t="str">
        <v/>
      </c>
      <c r="E4162" t="str">
        <v>Instrumentation &amp; Control Systems</v>
      </c>
      <c r="G4162" t="str">
        <v>Power Element</v>
      </c>
      <c r="I4162" t="str">
        <v>TOTAL-A0000000245</v>
      </c>
      <c r="J4162" t="str">
        <v>Outlet Connection Rating</v>
      </c>
      <c r="K4162" t="str">
        <v>OEM</v>
      </c>
      <c r="L4162" t="str">
        <v>Operations &amp; Maintenance, Procurement</v>
      </c>
      <c r="M4162" t="str">
        <v>16 weeks after Contract Award</v>
      </c>
    </row>
    <row r="4163">
      <c r="A4163" t="str">
        <v>TOTAL-PA0000008111</v>
      </c>
      <c r="C4163" t="str">
        <v>TOTAL-P0000001556</v>
      </c>
      <c r="D4163" t="str">
        <v/>
      </c>
      <c r="E4163" t="str">
        <v>Instrumentation &amp; Control Systems</v>
      </c>
      <c r="G4163" t="str">
        <v>Power Element</v>
      </c>
      <c r="I4163" t="str">
        <v>TOTAL-A0000000246</v>
      </c>
      <c r="J4163" t="str">
        <v>Outlet Connection Size</v>
      </c>
      <c r="K4163" t="str">
        <v>OEM</v>
      </c>
      <c r="L4163" t="str">
        <v>Operations &amp; Maintenance, Procurement</v>
      </c>
      <c r="M4163" t="str">
        <v>16 weeks after Contract Award</v>
      </c>
    </row>
    <row r="4164">
      <c r="A4164" t="str">
        <v>TOTAL-PA0000008112</v>
      </c>
      <c r="C4164" t="str">
        <v>TOTAL-P0000001556</v>
      </c>
      <c r="D4164" t="str">
        <v/>
      </c>
      <c r="E4164" t="str">
        <v>Instrumentation &amp; Control Systems</v>
      </c>
      <c r="G4164" t="str">
        <v>Power Element</v>
      </c>
      <c r="I4164" t="str">
        <v>TOTAL-A0000000247</v>
      </c>
      <c r="J4164" t="str">
        <v>Outlet Connection Type</v>
      </c>
      <c r="K4164" t="str">
        <v>OEM</v>
      </c>
      <c r="L4164" t="str">
        <v>Operations &amp; Maintenance, Procurement</v>
      </c>
      <c r="M4164" t="str">
        <v>16 weeks after Contract Award</v>
      </c>
    </row>
    <row r="4165">
      <c r="A4165" t="str">
        <v>TOTAL-PA0000008113</v>
      </c>
      <c r="C4165" t="str">
        <v>TOTAL-P0000001556</v>
      </c>
      <c r="D4165" t="str">
        <v/>
      </c>
      <c r="E4165" t="str">
        <v>Instrumentation &amp; Control Systems</v>
      </c>
      <c r="G4165" t="str">
        <v>Power Element</v>
      </c>
      <c r="I4165" t="str">
        <v>TOTAL-A0000000263</v>
      </c>
      <c r="J4165" t="str">
        <v>Pressure Rating</v>
      </c>
      <c r="K4165" t="str">
        <v>OEM</v>
      </c>
      <c r="L4165" t="str">
        <v>Technical Integrity, Procurement</v>
      </c>
      <c r="M4165" t="str">
        <v>10 weeks after Contract Award</v>
      </c>
    </row>
    <row r="4166">
      <c r="A4166" t="str">
        <v>TOTAL-PA0000008114</v>
      </c>
      <c r="C4166" t="str">
        <v>TOTAL-P0000001556</v>
      </c>
      <c r="D4166" t="str">
        <v/>
      </c>
      <c r="E4166" t="str">
        <v>Instrumentation &amp; Control Systems</v>
      </c>
      <c r="G4166" t="str">
        <v>Power Element</v>
      </c>
      <c r="I4166" t="str">
        <v>TOTAL-A0000000287</v>
      </c>
      <c r="J4166" t="str">
        <v>Screening Material</v>
      </c>
      <c r="K4166" t="str">
        <v>OEM</v>
      </c>
      <c r="L4166" t="str">
        <v>Operations &amp; Maintenance, Procurement</v>
      </c>
      <c r="M4166" t="str">
        <v>10 weeks after Contract Award</v>
      </c>
    </row>
    <row r="4167">
      <c r="A4167" t="str">
        <v>TOTAL-PA0000008115</v>
      </c>
      <c r="C4167" t="str">
        <v>TOTAL-P0000001556</v>
      </c>
      <c r="D4167" t="str">
        <v/>
      </c>
      <c r="E4167" t="str">
        <v>Instrumentation &amp; Control Systems</v>
      </c>
      <c r="G4167" t="str">
        <v>Power Element</v>
      </c>
      <c r="I4167" t="str">
        <v>TOTAL-A0000000330</v>
      </c>
      <c r="J4167" t="str">
        <v>Temperature Rating</v>
      </c>
      <c r="K4167" t="str">
        <v>OEM</v>
      </c>
      <c r="L4167" t="str">
        <v>Technical Integrity, Procurement</v>
      </c>
      <c r="M4167" t="str">
        <v>10 weeks after Contract Award</v>
      </c>
    </row>
    <row r="4168">
      <c r="A4168" t="str">
        <v>TOTAL-PA0000008157</v>
      </c>
      <c r="C4168" t="str">
        <v>TOTAL-P0000001566</v>
      </c>
      <c r="D4168" t="str">
        <v/>
      </c>
      <c r="E4168" t="str">
        <v>Mechanical Static</v>
      </c>
      <c r="G4168" t="str">
        <v>Preheater</v>
      </c>
      <c r="I4168" t="str">
        <v>TOTAL-A0000000009</v>
      </c>
      <c r="J4168" t="str">
        <v>ATEX Category</v>
      </c>
      <c r="K4168" t="str">
        <v>OEM</v>
      </c>
      <c r="L4168" t="str">
        <v>Statutory, Procurement</v>
      </c>
      <c r="M4168" t="str">
        <v>12 weeks after Contract Award</v>
      </c>
    </row>
    <row r="4169">
      <c r="A4169" t="str">
        <v>TOTAL-PA0000008158</v>
      </c>
      <c r="C4169" t="str">
        <v>TOTAL-P0000001566</v>
      </c>
      <c r="D4169" t="str">
        <v/>
      </c>
      <c r="E4169" t="str">
        <v>Mechanical Static</v>
      </c>
      <c r="G4169" t="str">
        <v>Preheater</v>
      </c>
      <c r="I4169" t="str">
        <v>TOTAL-A0000000010</v>
      </c>
      <c r="J4169" t="str">
        <v>ATEX Explosive Atmosphere</v>
      </c>
      <c r="K4169" t="str">
        <v>OEM</v>
      </c>
      <c r="L4169" t="str">
        <v>Statutory, Procurement</v>
      </c>
      <c r="M4169" t="str">
        <v>12 weeks after Contract Award</v>
      </c>
    </row>
    <row r="4170">
      <c r="A4170" t="str">
        <v>TOTAL-PA0000008159</v>
      </c>
      <c r="C4170" t="str">
        <v>TOTAL-P0000001566</v>
      </c>
      <c r="D4170" t="str">
        <v/>
      </c>
      <c r="E4170" t="str">
        <v>Mechanical Static</v>
      </c>
      <c r="G4170" t="str">
        <v>Preheater</v>
      </c>
      <c r="I4170" t="str">
        <v>TOTAL-A0000000011</v>
      </c>
      <c r="J4170" t="str">
        <v>ATEX Group</v>
      </c>
      <c r="K4170" t="str">
        <v>OEM</v>
      </c>
      <c r="L4170" t="str">
        <v>Statutory, Procurement</v>
      </c>
      <c r="M4170" t="str">
        <v>12 weeks after Contract Award</v>
      </c>
    </row>
    <row r="4171">
      <c r="A4171" t="str">
        <v>TOTAL-PA0000008160</v>
      </c>
      <c r="C4171" t="str">
        <v>TOTAL-P0000001566</v>
      </c>
      <c r="D4171" t="str">
        <v/>
      </c>
      <c r="E4171" t="str">
        <v>Mechanical Static</v>
      </c>
      <c r="G4171" t="str">
        <v>Preheater</v>
      </c>
      <c r="I4171" t="str">
        <v>TOTAL-A0000000092</v>
      </c>
      <c r="J4171" t="str">
        <v>Electrical Connection</v>
      </c>
      <c r="K4171" t="str">
        <v>OEM</v>
      </c>
      <c r="L4171" t="str">
        <v>Procurement</v>
      </c>
      <c r="M4171" t="str">
        <v>16 weeks after Contract Award</v>
      </c>
    </row>
    <row r="4172">
      <c r="A4172" t="str">
        <v>TOTAL-PA0000008161</v>
      </c>
      <c r="C4172" t="str">
        <v>TOTAL-P0000001566</v>
      </c>
      <c r="D4172" t="str">
        <v/>
      </c>
      <c r="E4172" t="str">
        <v>Mechanical Static</v>
      </c>
      <c r="G4172" t="str">
        <v>Preheater</v>
      </c>
      <c r="I4172" t="str">
        <v>TOTAL-A0000000097</v>
      </c>
      <c r="J4172" t="str">
        <v>Enclosure Material</v>
      </c>
      <c r="K4172" t="str">
        <v>OEM</v>
      </c>
      <c r="L4172" t="str">
        <v>Operations &amp; Maintenance, Procurement</v>
      </c>
      <c r="M4172" t="str">
        <v>10 weeks after Contract Award</v>
      </c>
    </row>
    <row r="4173">
      <c r="A4173" t="str">
        <v>TOTAL-PA0000008162</v>
      </c>
      <c r="C4173" t="str">
        <v>TOTAL-P0000001566</v>
      </c>
      <c r="D4173" t="str">
        <v/>
      </c>
      <c r="E4173" t="str">
        <v>Mechanical Static</v>
      </c>
      <c r="G4173" t="str">
        <v>Preheater</v>
      </c>
      <c r="I4173" t="str">
        <v>TOTAL-A0000000098</v>
      </c>
      <c r="J4173" t="str">
        <v>Equipment Hazardous Area Certificate Number</v>
      </c>
      <c r="K4173" t="str">
        <v>OEM</v>
      </c>
      <c r="L4173" t="str">
        <v>Statutory, Procurement</v>
      </c>
      <c r="M4173" t="str">
        <v>12 weeks after Contract Award</v>
      </c>
    </row>
    <row r="4174">
      <c r="A4174" t="str">
        <v>TOTAL-PA0000008163</v>
      </c>
      <c r="C4174" t="str">
        <v>TOTAL-P0000001566</v>
      </c>
      <c r="D4174" t="str">
        <v/>
      </c>
      <c r="E4174" t="str">
        <v>Mechanical Static</v>
      </c>
      <c r="G4174" t="str">
        <v>Preheater</v>
      </c>
      <c r="I4174" t="str">
        <v>TOTAL-A0000000099</v>
      </c>
      <c r="J4174" t="str">
        <v>Equipment Hazardous Area Certifying Authority</v>
      </c>
      <c r="K4174" t="str">
        <v>OEM</v>
      </c>
      <c r="L4174" t="str">
        <v>Statutory, Procurement</v>
      </c>
      <c r="M4174" t="str">
        <v>12 weeks after Contract Award</v>
      </c>
    </row>
    <row r="4175">
      <c r="A4175" t="str">
        <v>TOTAL-PA0000008164</v>
      </c>
      <c r="C4175" t="str">
        <v>TOTAL-P0000001566</v>
      </c>
      <c r="D4175" t="str">
        <v/>
      </c>
      <c r="E4175" t="str">
        <v>Mechanical Static</v>
      </c>
      <c r="G4175" t="str">
        <v>Preheater</v>
      </c>
      <c r="I4175" t="str">
        <v>TOTAL-A0000000100</v>
      </c>
      <c r="J4175" t="str">
        <v>Equipment Hazardous Area Gas Group</v>
      </c>
      <c r="K4175" t="str">
        <v>OEM</v>
      </c>
      <c r="L4175" t="str">
        <v>Statutory, Procurement</v>
      </c>
      <c r="M4175" t="str">
        <v>12 weeks after Contract Award</v>
      </c>
    </row>
    <row r="4176">
      <c r="A4176" t="str">
        <v>TOTAL-PA0000008165</v>
      </c>
      <c r="C4176" t="str">
        <v>TOTAL-P0000001566</v>
      </c>
      <c r="D4176" t="str">
        <v/>
      </c>
      <c r="E4176" t="str">
        <v>Mechanical Static</v>
      </c>
      <c r="G4176" t="str">
        <v>Preheater</v>
      </c>
      <c r="I4176" t="str">
        <v>TOTAL-A0000000101</v>
      </c>
      <c r="J4176" t="str">
        <v>Equipment Hazardous Area Protection Concept</v>
      </c>
      <c r="K4176" t="str">
        <v>OEM</v>
      </c>
      <c r="L4176" t="str">
        <v>Statutory, Procurement</v>
      </c>
      <c r="M4176" t="str">
        <v>12 weeks after Contract Award</v>
      </c>
    </row>
    <row r="4177">
      <c r="A4177" t="str">
        <v>TOTAL-PA0000008166</v>
      </c>
      <c r="C4177" t="str">
        <v>TOTAL-P0000001566</v>
      </c>
      <c r="D4177" t="str">
        <v/>
      </c>
      <c r="E4177" t="str">
        <v>Mechanical Static</v>
      </c>
      <c r="G4177" t="str">
        <v>Preheater</v>
      </c>
      <c r="I4177" t="str">
        <v>TOTAL-A0000000102</v>
      </c>
      <c r="J4177" t="str">
        <v>Equipment Hazardous Area Temperature Class</v>
      </c>
      <c r="K4177" t="str">
        <v>OEM</v>
      </c>
      <c r="L4177" t="str">
        <v>Statutory, Procurement</v>
      </c>
      <c r="M4177" t="str">
        <v>12 weeks after Contract Award</v>
      </c>
    </row>
    <row r="4178">
      <c r="A4178" t="str">
        <v>TOTAL-PA0000008167</v>
      </c>
      <c r="C4178" t="str">
        <v>TOTAL-P0000001566</v>
      </c>
      <c r="D4178" t="str">
        <v/>
      </c>
      <c r="E4178" t="str">
        <v>Mechanical Static</v>
      </c>
      <c r="G4178" t="str">
        <v>Preheater</v>
      </c>
      <c r="I4178" t="str">
        <v>TOTAL-A0000000103</v>
      </c>
      <c r="J4178" t="str">
        <v>Equipment Ingress Protection Code</v>
      </c>
      <c r="K4178" t="str">
        <v>OEM</v>
      </c>
      <c r="L4178" t="str">
        <v>Statutory, Procurement</v>
      </c>
      <c r="M4178" t="str">
        <v>12 weeks after Contract Award</v>
      </c>
    </row>
    <row r="4179">
      <c r="A4179" t="str">
        <v>TOTAL-PA0000008168</v>
      </c>
      <c r="C4179" t="str">
        <v>TOTAL-P0000001566</v>
      </c>
      <c r="D4179" t="str">
        <v/>
      </c>
      <c r="E4179" t="str">
        <v>Mechanical Static</v>
      </c>
      <c r="G4179" t="str">
        <v>Preheater</v>
      </c>
      <c r="I4179" t="str">
        <v>TOTAL-A0000000177</v>
      </c>
      <c r="J4179" t="str">
        <v>Maximum Design Pressure</v>
      </c>
      <c r="K4179" t="str">
        <v>EPC</v>
      </c>
      <c r="L4179" t="str">
        <v>Technical Integrity, Procurement</v>
      </c>
      <c r="M4179" t="str">
        <v>10 weeks after Contract Award</v>
      </c>
    </row>
    <row r="4180">
      <c r="A4180" t="str">
        <v>TOTAL-PA0000008169</v>
      </c>
      <c r="C4180" t="str">
        <v>TOTAL-P0000001566</v>
      </c>
      <c r="D4180" t="str">
        <v/>
      </c>
      <c r="E4180" t="str">
        <v>Mechanical Static</v>
      </c>
      <c r="G4180" t="str">
        <v>Preheater</v>
      </c>
      <c r="I4180" t="str">
        <v>TOTAL-A0000000178</v>
      </c>
      <c r="J4180" t="str">
        <v>Maximum Design Temperature</v>
      </c>
      <c r="K4180" t="str">
        <v>EPC</v>
      </c>
      <c r="L4180" t="str">
        <v>Technical Integrity, Procurement</v>
      </c>
      <c r="M4180" t="str">
        <v>10 weeks after Contract Award</v>
      </c>
    </row>
    <row r="4181">
      <c r="A4181" t="str">
        <v>TOTAL-PA0000008170</v>
      </c>
      <c r="C4181" t="str">
        <v>TOTAL-P0000001566</v>
      </c>
      <c r="D4181" t="str">
        <v/>
      </c>
      <c r="E4181" t="str">
        <v>Mechanical Static</v>
      </c>
      <c r="G4181" t="str">
        <v>Preheater</v>
      </c>
      <c r="I4181" t="str">
        <v>TOTAL-A0000000199</v>
      </c>
      <c r="J4181" t="str">
        <v>Minimum Design Temperature</v>
      </c>
      <c r="K4181" t="str">
        <v>EPC</v>
      </c>
      <c r="L4181" t="str">
        <v>Technical Integrity, Procurement</v>
      </c>
      <c r="M4181" t="str">
        <v>10 weeks after Contract Award</v>
      </c>
    </row>
    <row r="4182">
      <c r="A4182" t="str">
        <v>TOTAL-PA0000008171</v>
      </c>
      <c r="C4182" t="str">
        <v>TOTAL-P0000001566</v>
      </c>
      <c r="D4182" t="str">
        <v/>
      </c>
      <c r="E4182" t="str">
        <v>Mechanical Static</v>
      </c>
      <c r="G4182" t="str">
        <v>Preheater</v>
      </c>
      <c r="I4182" t="str">
        <v>TOTAL-A0000000227</v>
      </c>
      <c r="J4182" t="str">
        <v>Number Of Phases</v>
      </c>
      <c r="K4182" t="str">
        <v>OEM</v>
      </c>
      <c r="L4182" t="str">
        <v>Technical Integrity, Procurement</v>
      </c>
      <c r="M4182" t="str">
        <v>10 weeks after Contract Award</v>
      </c>
    </row>
    <row r="4183">
      <c r="A4183" t="str">
        <v>TOTAL-PA0000008172</v>
      </c>
      <c r="C4183" t="str">
        <v>TOTAL-P0000001566</v>
      </c>
      <c r="D4183" t="str">
        <v/>
      </c>
      <c r="E4183" t="str">
        <v>Mechanical Static</v>
      </c>
      <c r="G4183" t="str">
        <v>Preheater</v>
      </c>
      <c r="I4183" t="str">
        <v>TOTAL-A0000000236</v>
      </c>
      <c r="J4183" t="str">
        <v>Operating Weight</v>
      </c>
      <c r="K4183" t="str">
        <v>Supplier</v>
      </c>
      <c r="L4183" t="str">
        <v>Operating &amp; Maintenance</v>
      </c>
      <c r="M4183" t="str">
        <v>12 weeks after Contract Award</v>
      </c>
    </row>
    <row r="4184">
      <c r="A4184" t="str">
        <v>TOTAL-PA0000008173</v>
      </c>
      <c r="C4184" t="str">
        <v>TOTAL-P0000001566</v>
      </c>
      <c r="D4184" t="str">
        <v/>
      </c>
      <c r="E4184" t="str">
        <v>Mechanical Static</v>
      </c>
      <c r="G4184" t="str">
        <v>Preheater</v>
      </c>
      <c r="I4184" t="str">
        <v>TOTAL-A0000000271</v>
      </c>
      <c r="J4184" t="str">
        <v>Rated Power</v>
      </c>
      <c r="K4184" t="str">
        <v>OEM</v>
      </c>
      <c r="L4184" t="str">
        <v>Technical Integrity, Procurement</v>
      </c>
      <c r="M4184" t="str">
        <v>10 weeks after Contract Award</v>
      </c>
    </row>
    <row r="4185">
      <c r="A4185" t="str">
        <v>TOTAL-PA0000008174</v>
      </c>
      <c r="C4185" t="str">
        <v>TOTAL-P0000001566</v>
      </c>
      <c r="D4185" t="str">
        <v/>
      </c>
      <c r="E4185" t="str">
        <v>Mechanical Static</v>
      </c>
      <c r="G4185" t="str">
        <v>Preheater</v>
      </c>
      <c r="I4185" t="str">
        <v>TOTAL-A0000000371</v>
      </c>
      <c r="J4185" t="str">
        <v>Voltage Rating</v>
      </c>
      <c r="K4185" t="str">
        <v>OEM</v>
      </c>
      <c r="L4185" t="str">
        <v>Technical Integrity, Procurement</v>
      </c>
      <c r="M4185" t="str">
        <v>10 weeks after Contract Award</v>
      </c>
    </row>
    <row r="4186">
      <c r="A4186" t="str">
        <v>TOTAL-PA0000008187</v>
      </c>
      <c r="C4186" t="str">
        <v>TOTAL-P0000001567</v>
      </c>
      <c r="D4186" t="str">
        <v/>
      </c>
      <c r="E4186" t="str">
        <v>Instrumentation &amp; Control Systems</v>
      </c>
      <c r="G4186" t="str">
        <v>Pressure &amp; Differential Pressure Transmitters - Electronic</v>
      </c>
      <c r="I4186" t="str">
        <v>TOTAL-A0000000146</v>
      </c>
      <c r="J4186" t="str">
        <v>Insertion Length</v>
      </c>
      <c r="K4186" t="str">
        <v>OEM</v>
      </c>
      <c r="L4186" t="str">
        <v>Optimisation</v>
      </c>
      <c r="M4186" t="str">
        <v>16 weeks after Contract Award</v>
      </c>
    </row>
    <row r="4187">
      <c r="A4187" t="str">
        <v>TOTAL-PA0000008188</v>
      </c>
      <c r="C4187" t="str">
        <v>TOTAL-P0000001567</v>
      </c>
      <c r="D4187" t="str">
        <v/>
      </c>
      <c r="E4187" t="str">
        <v>Instrumentation &amp; Control Systems</v>
      </c>
      <c r="G4187" t="str">
        <v>Pressure &amp; Differential Pressure Transmitters - Electronic</v>
      </c>
      <c r="I4187" t="str">
        <v>TOTAL-A0000000163</v>
      </c>
      <c r="J4187" t="str">
        <v>Internal Bore</v>
      </c>
      <c r="K4187" t="str">
        <v>OEM</v>
      </c>
      <c r="L4187" t="str">
        <v>Technical Integrity,Procurement</v>
      </c>
      <c r="M4187" t="str">
        <v>16 weeks after Contract Award</v>
      </c>
    </row>
    <row r="4188">
      <c r="A4188" t="str">
        <v>TOTAL-PA0000008190</v>
      </c>
      <c r="C4188" t="str">
        <v>TOTAL-P0000001567</v>
      </c>
      <c r="D4188" t="str">
        <v/>
      </c>
      <c r="E4188" t="str">
        <v>Instrumentation &amp; Control Systems</v>
      </c>
      <c r="G4188" t="str">
        <v>Pressure &amp; Differential Pressure Transmitters - Electronic</v>
      </c>
      <c r="I4188" t="str">
        <v>TOTAL-A0000000196</v>
      </c>
      <c r="J4188" t="str">
        <v>Measuring Range</v>
      </c>
      <c r="K4188" t="str">
        <v>OEM</v>
      </c>
      <c r="L4188" t="str">
        <v>Operations &amp; Maintenance, Procurement</v>
      </c>
      <c r="M4188" t="str">
        <v>16 weeks after Contract Award</v>
      </c>
    </row>
    <row r="4189">
      <c r="A4189" t="str">
        <v>TOTAL-PA0000008191</v>
      </c>
      <c r="C4189" t="str">
        <v>TOTAL-P0000001567</v>
      </c>
      <c r="D4189" t="str">
        <v/>
      </c>
      <c r="E4189" t="str">
        <v>Instrumentation &amp; Control Systems</v>
      </c>
      <c r="G4189" t="str">
        <v>Pressure &amp; Differential Pressure Transmitters - Electronic</v>
      </c>
      <c r="I4189" t="str">
        <v>TOTAL-A0000000234</v>
      </c>
      <c r="J4189" t="str">
        <v>Operating Frequency</v>
      </c>
      <c r="K4189" t="str">
        <v>OEM</v>
      </c>
      <c r="L4189" t="str">
        <v>Technical Integrity,Procurement</v>
      </c>
      <c r="M4189" t="str">
        <v>10 weeks after Contract Award</v>
      </c>
    </row>
    <row r="4190">
      <c r="A4190" t="str">
        <v>TOTAL-PA0000008218</v>
      </c>
      <c r="C4190" t="str">
        <v>TOTAL-P0000001575</v>
      </c>
      <c r="D4190" t="str">
        <v/>
      </c>
      <c r="E4190" t="str">
        <v>Instrumentation &amp; Control Systems</v>
      </c>
      <c r="G4190" t="str">
        <v>Pressure Measurement Device</v>
      </c>
      <c r="I4190" t="str">
        <v>TOTAL-A0000000022</v>
      </c>
      <c r="J4190" t="str">
        <v>Body Material</v>
      </c>
      <c r="K4190" t="str">
        <v>OEM</v>
      </c>
      <c r="L4190" t="str">
        <v>Operations &amp; Maintenance, Procurement</v>
      </c>
      <c r="M4190" t="str">
        <v>10 weeks after Contract Award</v>
      </c>
    </row>
    <row r="4191">
      <c r="A4191" t="str">
        <v>TOTAL-PA0000008219</v>
      </c>
      <c r="C4191" t="str">
        <v>TOTAL-P0000001575</v>
      </c>
      <c r="D4191" t="str">
        <v/>
      </c>
      <c r="E4191" t="str">
        <v>Instrumentation &amp; Control Systems</v>
      </c>
      <c r="G4191" t="str">
        <v>Pressure Measurement Device</v>
      </c>
      <c r="I4191" t="str">
        <v>TOTAL-A0000000052</v>
      </c>
      <c r="J4191" t="str">
        <v>Connection Position</v>
      </c>
      <c r="K4191" t="str">
        <v>OEM</v>
      </c>
      <c r="L4191" t="str">
        <v>Operations &amp; Maintenance, Procurement</v>
      </c>
      <c r="M4191" t="str">
        <v>16 weeks after Contract Award</v>
      </c>
    </row>
    <row r="4192">
      <c r="A4192" t="str">
        <v>TOTAL-PA0000008220</v>
      </c>
      <c r="C4192" t="str">
        <v>TOTAL-P0000001575</v>
      </c>
      <c r="D4192" t="str">
        <v/>
      </c>
      <c r="E4192" t="str">
        <v>Instrumentation &amp; Control Systems</v>
      </c>
      <c r="G4192" t="str">
        <v>Pressure Measurement Device</v>
      </c>
      <c r="I4192" t="str">
        <v>TOTAL-A0000000053</v>
      </c>
      <c r="J4192" t="str">
        <v>Connection Rating</v>
      </c>
      <c r="K4192" t="str">
        <v>OEM</v>
      </c>
      <c r="L4192" t="str">
        <v>Procurement</v>
      </c>
      <c r="M4192" t="str">
        <v>10 weeks after Contract Award</v>
      </c>
    </row>
    <row r="4193">
      <c r="A4193" t="str">
        <v>TOTAL-PA0000008221</v>
      </c>
      <c r="C4193" t="str">
        <v>TOTAL-P0000001575</v>
      </c>
      <c r="D4193" t="str">
        <v/>
      </c>
      <c r="E4193" t="str">
        <v>Instrumentation &amp; Control Systems</v>
      </c>
      <c r="G4193" t="str">
        <v>Pressure Measurement Device</v>
      </c>
      <c r="I4193" t="str">
        <v>TOTAL-A0000000054</v>
      </c>
      <c r="J4193" t="str">
        <v>Connection Size</v>
      </c>
      <c r="K4193" t="str">
        <v>OEM</v>
      </c>
      <c r="L4193" t="str">
        <v>Procurement</v>
      </c>
      <c r="M4193" t="str">
        <v>10 weeks after Contract Award</v>
      </c>
    </row>
    <row r="4194">
      <c r="A4194" t="str">
        <v>TOTAL-PA0000008222</v>
      </c>
      <c r="C4194" t="str">
        <v>TOTAL-P0000001575</v>
      </c>
      <c r="D4194" t="str">
        <v/>
      </c>
      <c r="E4194" t="str">
        <v>Instrumentation &amp; Control Systems</v>
      </c>
      <c r="G4194" t="str">
        <v>Pressure Measurement Device</v>
      </c>
      <c r="I4194" t="str">
        <v>TOTAL-A0000000055</v>
      </c>
      <c r="J4194" t="str">
        <v>Connection Type</v>
      </c>
      <c r="K4194" t="str">
        <v>OEM</v>
      </c>
      <c r="L4194" t="str">
        <v>Procurement</v>
      </c>
      <c r="M4194" t="str">
        <v>10 weeks after Contract Award</v>
      </c>
    </row>
    <row r="4195">
      <c r="A4195" t="str">
        <v>TOTAL-PA0000008224</v>
      </c>
      <c r="C4195" t="str">
        <v>TOTAL-P0000001575</v>
      </c>
      <c r="D4195" t="str">
        <v/>
      </c>
      <c r="E4195" t="str">
        <v>Instrumentation &amp; Control Systems</v>
      </c>
      <c r="G4195" t="str">
        <v>Pressure Measurement Device</v>
      </c>
      <c r="I4195" t="str">
        <v>TOTAL-A0000000096</v>
      </c>
      <c r="J4195" t="str">
        <v>Element Material</v>
      </c>
      <c r="K4195" t="str">
        <v>OEM</v>
      </c>
      <c r="L4195" t="str">
        <v>Operations &amp; Maintenance, Procurement</v>
      </c>
      <c r="M4195" t="str">
        <v>16 weeks after Contract Award</v>
      </c>
    </row>
    <row r="4196">
      <c r="A4196" t="str">
        <v>TOTAL-PA0000008231</v>
      </c>
      <c r="C4196" t="str">
        <v>TOTAL-P0000001575</v>
      </c>
      <c r="D4196" t="str">
        <v/>
      </c>
      <c r="E4196" t="str">
        <v>Instrumentation &amp; Control Systems</v>
      </c>
      <c r="G4196" t="str">
        <v>Pressure Measurement Device</v>
      </c>
      <c r="I4196" t="str">
        <v>TOTAL-A0000000113</v>
      </c>
      <c r="J4196" t="str">
        <v>Fill Fluid</v>
      </c>
      <c r="K4196" t="str">
        <v>OEM</v>
      </c>
      <c r="L4196" t="str">
        <v>Technical Integrity, Procurement</v>
      </c>
      <c r="M4196" t="str">
        <v>16 weeks after Contract Award</v>
      </c>
    </row>
    <row r="4197">
      <c r="A4197" t="str">
        <v>TOTAL-PA0000008232</v>
      </c>
      <c r="C4197" t="str">
        <v>TOTAL-P0000001575</v>
      </c>
      <c r="D4197" t="str">
        <v/>
      </c>
      <c r="E4197" t="str">
        <v>Instrumentation &amp; Control Systems</v>
      </c>
      <c r="G4197" t="str">
        <v>Pressure Measurement Device</v>
      </c>
      <c r="I4197" t="str">
        <v>TOTAL-A0000000136</v>
      </c>
      <c r="J4197" t="str">
        <v>Housing Material</v>
      </c>
      <c r="K4197" t="str">
        <v>OEM</v>
      </c>
      <c r="L4197" t="str">
        <v>Operations &amp; Maintenance, Procurement</v>
      </c>
      <c r="M4197" t="str">
        <v>16 weeks after Contract Award</v>
      </c>
    </row>
    <row r="4198">
      <c r="A4198" t="str">
        <v>TOTAL-PA0000008233</v>
      </c>
      <c r="C4198" t="str">
        <v>TOTAL-P0000001575</v>
      </c>
      <c r="D4198" t="str">
        <v/>
      </c>
      <c r="E4198" t="str">
        <v>Instrumentation &amp; Control Systems</v>
      </c>
      <c r="G4198" t="str">
        <v>Pressure Measurement Device</v>
      </c>
      <c r="I4198" t="str">
        <v>TOTAL-A0000000174</v>
      </c>
      <c r="J4198" t="str">
        <v>Material</v>
      </c>
      <c r="K4198" t="str">
        <v>OEM</v>
      </c>
      <c r="L4198" t="str">
        <v>Operations &amp; Maintenance, Procurement</v>
      </c>
      <c r="M4198" t="str">
        <v>16 weeks after Contract Award</v>
      </c>
    </row>
    <row r="4199">
      <c r="A4199" t="str">
        <v>TOTAL-PA0000008234</v>
      </c>
      <c r="C4199" t="str">
        <v>TOTAL-P0000001575</v>
      </c>
      <c r="D4199" t="str">
        <v/>
      </c>
      <c r="E4199" t="str">
        <v>Instrumentation &amp; Control Systems</v>
      </c>
      <c r="G4199" t="str">
        <v>Pressure Measurement Device</v>
      </c>
      <c r="I4199" t="str">
        <v>TOTAL-A0000000195</v>
      </c>
      <c r="J4199" t="str">
        <v>Measured Variable</v>
      </c>
      <c r="K4199" t="str">
        <v>EPC</v>
      </c>
      <c r="L4199" t="str">
        <v>Technical Integrity,Procurement</v>
      </c>
      <c r="M4199" t="str">
        <v>16 weeks after Contract Award</v>
      </c>
    </row>
    <row r="4200">
      <c r="A4200" t="str">
        <v>TOTAL-PA0000008235</v>
      </c>
      <c r="C4200" t="str">
        <v>TOTAL-P0000001575</v>
      </c>
      <c r="D4200" t="str">
        <v/>
      </c>
      <c r="E4200" t="str">
        <v>Instrumentation &amp; Control Systems</v>
      </c>
      <c r="G4200" t="str">
        <v>Pressure Measurement Device</v>
      </c>
      <c r="I4200" t="str">
        <v>TOTAL-A0000000267</v>
      </c>
      <c r="J4200" t="str">
        <v>Range</v>
      </c>
      <c r="K4200" t="str">
        <v>OEM</v>
      </c>
      <c r="L4200" t="str">
        <v>Operations &amp; Maintenance, Procurement</v>
      </c>
      <c r="M4200" t="str">
        <v>16 weeks after Contract Award</v>
      </c>
    </row>
    <row r="4201">
      <c r="A4201" t="str">
        <v>TOTAL-PA0000008250</v>
      </c>
      <c r="C4201" t="str">
        <v>TOTAL-P0000001581</v>
      </c>
      <c r="D4201" t="str">
        <v/>
      </c>
      <c r="E4201" t="str">
        <v>Heating, Ventilation &amp; Air Conditioning</v>
      </c>
      <c r="G4201" t="str">
        <v>Pressure Sensor / Transmitter / Controller for HVAC Application</v>
      </c>
      <c r="I4201" t="str">
        <v>TOTAL-A0000000291</v>
      </c>
      <c r="J4201" t="str">
        <v>Sensor Material</v>
      </c>
      <c r="K4201" t="str">
        <v/>
      </c>
      <c r="L4201" t="str">
        <v/>
      </c>
      <c r="M4201" t="str">
        <v/>
      </c>
    </row>
    <row r="4202">
      <c r="A4202" t="str">
        <v>TOTAL-PA0000008251</v>
      </c>
      <c r="C4202" t="str">
        <v>TOTAL-P0000001583</v>
      </c>
      <c r="D4202" t="str">
        <v/>
      </c>
      <c r="E4202" t="str">
        <v>Instrumentation &amp; Control Systems</v>
      </c>
      <c r="G4202" t="str">
        <v>Pressure Transmitter</v>
      </c>
      <c r="I4202" t="str">
        <v>TOTAL-A0000000054</v>
      </c>
      <c r="J4202" t="str">
        <v>Connection Size</v>
      </c>
      <c r="K4202" t="str">
        <v>OEM</v>
      </c>
      <c r="L4202" t="str">
        <v>Procurement</v>
      </c>
      <c r="M4202" t="str">
        <v>16 weeks after Contract Award</v>
      </c>
    </row>
    <row r="4203">
      <c r="A4203" t="str">
        <v>TOTAL-PA0000008252</v>
      </c>
      <c r="C4203" t="str">
        <v>TOTAL-P0000001583</v>
      </c>
      <c r="D4203" t="str">
        <v/>
      </c>
      <c r="E4203" t="str">
        <v>Instrumentation &amp; Control Systems</v>
      </c>
      <c r="G4203" t="str">
        <v>Pressure Transmitter</v>
      </c>
      <c r="I4203" t="str">
        <v>TOTAL-A0000000055</v>
      </c>
      <c r="J4203" t="str">
        <v>Connection Type</v>
      </c>
      <c r="K4203" t="str">
        <v>OEM</v>
      </c>
      <c r="L4203" t="str">
        <v>Procurement</v>
      </c>
      <c r="M4203" t="str">
        <v>16 weeks after Contract Award</v>
      </c>
    </row>
    <row r="4204">
      <c r="A4204" t="str">
        <v>TOTAL-PA0000008291</v>
      </c>
      <c r="C4204" t="str">
        <v>TOTAL-P0000001586</v>
      </c>
      <c r="D4204" t="str">
        <v/>
      </c>
      <c r="E4204" t="str">
        <v>Instrumentation &amp; Control Systems</v>
      </c>
      <c r="G4204" t="str">
        <v>Pressure Transmitters - Pneumatic</v>
      </c>
      <c r="I4204" t="str">
        <v>TOTAL-A0000000146</v>
      </c>
      <c r="J4204" t="str">
        <v>Insertion Length</v>
      </c>
      <c r="K4204" t="str">
        <v>OEM</v>
      </c>
      <c r="L4204" t="str">
        <v>Optimisation</v>
      </c>
      <c r="M4204" t="str">
        <v>16 weeks after Contract Award</v>
      </c>
    </row>
    <row r="4205">
      <c r="A4205" t="str">
        <v>TOTAL-PA0000008292</v>
      </c>
      <c r="C4205" t="str">
        <v>TOTAL-P0000001586</v>
      </c>
      <c r="D4205" t="str">
        <v/>
      </c>
      <c r="E4205" t="str">
        <v>Instrumentation &amp; Control Systems</v>
      </c>
      <c r="G4205" t="str">
        <v>Pressure Transmitters - Pneumatic</v>
      </c>
      <c r="I4205" t="str">
        <v>TOTAL-A0000000163</v>
      </c>
      <c r="J4205" t="str">
        <v>Internal Bore</v>
      </c>
      <c r="K4205" t="str">
        <v>OEM</v>
      </c>
      <c r="L4205" t="str">
        <v>Technical Integrity,Procurement</v>
      </c>
      <c r="M4205" t="str">
        <v>16 weeks after Contract Award</v>
      </c>
    </row>
    <row r="4206">
      <c r="A4206" t="str">
        <v>TOTAL-PA0000008294</v>
      </c>
      <c r="C4206" t="str">
        <v>TOTAL-P0000001586</v>
      </c>
      <c r="D4206" t="str">
        <v/>
      </c>
      <c r="E4206" t="str">
        <v>Instrumentation &amp; Control Systems</v>
      </c>
      <c r="G4206" t="str">
        <v>Pressure Transmitters - Pneumatic</v>
      </c>
      <c r="I4206" t="str">
        <v>TOTAL-A0000000196</v>
      </c>
      <c r="J4206" t="str">
        <v>Measuring Range</v>
      </c>
      <c r="K4206" t="str">
        <v>OEM</v>
      </c>
      <c r="L4206" t="str">
        <v>Operations &amp; Maintenance, Procurement</v>
      </c>
      <c r="M4206" t="str">
        <v>16 weeks after Contract Award</v>
      </c>
    </row>
    <row r="4207">
      <c r="A4207" t="str">
        <v>TOTAL-PA0000008295</v>
      </c>
      <c r="C4207" t="str">
        <v>TOTAL-P0000001586</v>
      </c>
      <c r="D4207" t="str">
        <v/>
      </c>
      <c r="E4207" t="str">
        <v>Instrumentation &amp; Control Systems</v>
      </c>
      <c r="G4207" t="str">
        <v>Pressure Transmitters - Pneumatic</v>
      </c>
      <c r="I4207" t="str">
        <v>TOTAL-A0000000234</v>
      </c>
      <c r="J4207" t="str">
        <v>Operating Frequency</v>
      </c>
      <c r="K4207" t="str">
        <v>OEM</v>
      </c>
      <c r="L4207" t="str">
        <v>Technical Integrity,Procurement</v>
      </c>
      <c r="M4207" t="str">
        <v>10 weeks after Contract Award</v>
      </c>
    </row>
    <row r="4208">
      <c r="A4208" t="str">
        <v>TOTAL-PA0000008297</v>
      </c>
      <c r="C4208" t="str">
        <v>TOTAL-P0000001589</v>
      </c>
      <c r="D4208" t="str">
        <v/>
      </c>
      <c r="E4208" t="str">
        <v>Instrumentation &amp; Control Systems</v>
      </c>
      <c r="G4208" t="str">
        <v>Pressure Vacuum Safety Valve</v>
      </c>
      <c r="I4208" t="str">
        <v>TOTAL-A0000000236</v>
      </c>
      <c r="J4208" t="str">
        <v>Operating Weight</v>
      </c>
      <c r="K4208" t="str">
        <v>Supplier</v>
      </c>
      <c r="L4208" t="str">
        <v>Operating &amp; Maintenance</v>
      </c>
      <c r="M4208" t="str">
        <v>12 weeks after Contract Award</v>
      </c>
    </row>
    <row r="4209">
      <c r="A4209" t="str">
        <v>TOTAL-PA0000008309</v>
      </c>
      <c r="C4209" t="str">
        <v>TOTAL-P0000001590</v>
      </c>
      <c r="D4209" t="str">
        <v/>
      </c>
      <c r="E4209" t="str">
        <v>Instrumentation &amp; Control Systems</v>
      </c>
      <c r="G4209" t="str">
        <v>Pressure Valve Closed Position Switch</v>
      </c>
      <c r="I4209" t="str">
        <v>TOTAL-A0000000271</v>
      </c>
      <c r="J4209" t="str">
        <v>Rated Power</v>
      </c>
      <c r="K4209" t="str">
        <v>OEM</v>
      </c>
      <c r="L4209" t="str">
        <v>Technical Integrity, Procurement</v>
      </c>
      <c r="M4209" t="str">
        <v>10 weeks after Contract Award</v>
      </c>
    </row>
    <row r="4210">
      <c r="A4210" t="str">
        <v>TOTAL-PA0000008322</v>
      </c>
      <c r="C4210" t="str">
        <v>TOTAL-P0000001591</v>
      </c>
      <c r="D4210" t="str">
        <v/>
      </c>
      <c r="E4210" t="str">
        <v>Instrumentation &amp; Control Systems</v>
      </c>
      <c r="G4210" t="str">
        <v>Pressure Valve Open Position Switch</v>
      </c>
      <c r="I4210" t="str">
        <v>TOTAL-A0000000271</v>
      </c>
      <c r="J4210" t="str">
        <v>Rated Power</v>
      </c>
      <c r="K4210" t="str">
        <v>OEM</v>
      </c>
      <c r="L4210" t="str">
        <v>Technical Integrity, Procurement</v>
      </c>
      <c r="M4210" t="str">
        <v>10 weeks after Contract Award</v>
      </c>
    </row>
    <row r="4211">
      <c r="A4211" t="str">
        <v>TOTAL-PA0000008364</v>
      </c>
      <c r="C4211" t="str">
        <v>TOTAL-P0000001596</v>
      </c>
      <c r="D4211" t="str">
        <v/>
      </c>
      <c r="E4211" t="str">
        <v>Instrumentation &amp; Control Systems</v>
      </c>
      <c r="G4211" t="str">
        <v>Probe</v>
      </c>
      <c r="I4211" t="str">
        <v>TOTAL-A0000000022</v>
      </c>
      <c r="J4211" t="str">
        <v>Body Material</v>
      </c>
      <c r="K4211" t="str">
        <v>OEM</v>
      </c>
      <c r="L4211" t="str">
        <v>Operations &amp; Maintenance, Procurement</v>
      </c>
      <c r="M4211" t="str">
        <v>16 weeks after Contract Award</v>
      </c>
    </row>
    <row r="4212">
      <c r="A4212" t="str">
        <v>TOTAL-PA0000008365</v>
      </c>
      <c r="C4212" t="str">
        <v>TOTAL-P0000001596</v>
      </c>
      <c r="D4212" t="str">
        <v/>
      </c>
      <c r="E4212" t="str">
        <v>Instrumentation &amp; Control Systems</v>
      </c>
      <c r="G4212" t="str">
        <v>Probe</v>
      </c>
      <c r="I4212" t="str">
        <v>TOTAL-A0000000054</v>
      </c>
      <c r="J4212" t="str">
        <v>Connection Size</v>
      </c>
      <c r="K4212" t="str">
        <v>OEM</v>
      </c>
      <c r="L4212" t="str">
        <v>Procurement</v>
      </c>
      <c r="M4212" t="str">
        <v>16 weeks after Contract Award</v>
      </c>
    </row>
    <row r="4213">
      <c r="A4213" t="str">
        <v>TOTAL-PA0000008366</v>
      </c>
      <c r="C4213" t="str">
        <v>TOTAL-P0000001596</v>
      </c>
      <c r="D4213" t="str">
        <v/>
      </c>
      <c r="E4213" t="str">
        <v>Instrumentation &amp; Control Systems</v>
      </c>
      <c r="G4213" t="str">
        <v>Probe</v>
      </c>
      <c r="I4213" t="str">
        <v>TOTAL-A0000000055</v>
      </c>
      <c r="J4213" t="str">
        <v>Connection Type</v>
      </c>
      <c r="K4213" t="str">
        <v>OEM</v>
      </c>
      <c r="L4213" t="str">
        <v>Procurement</v>
      </c>
      <c r="M4213" t="str">
        <v>16 weeks after Contract Award</v>
      </c>
    </row>
    <row r="4214">
      <c r="A4214" t="str">
        <v>TOTAL-PA0000008368</v>
      </c>
      <c r="C4214" t="str">
        <v>TOTAL-P0000001596</v>
      </c>
      <c r="D4214" t="str">
        <v/>
      </c>
      <c r="E4214" t="str">
        <v>Instrumentation &amp; Control Systems</v>
      </c>
      <c r="G4214" t="str">
        <v>Probe</v>
      </c>
      <c r="I4214" t="str">
        <v>TOTAL-A0000000096</v>
      </c>
      <c r="J4214" t="str">
        <v>Element Material</v>
      </c>
      <c r="K4214" t="str">
        <v>OEM</v>
      </c>
      <c r="L4214" t="str">
        <v>Operations &amp; Maintenance, Procurement</v>
      </c>
      <c r="M4214" t="str">
        <v>16 weeks after Contract Award</v>
      </c>
    </row>
    <row r="4215">
      <c r="A4215" t="str">
        <v>TOTAL-PA0000008376</v>
      </c>
      <c r="C4215" t="str">
        <v>TOTAL-P0000001597</v>
      </c>
      <c r="D4215" t="str">
        <v/>
      </c>
      <c r="E4215" t="str">
        <v>Instrumentation &amp; Control Systems</v>
      </c>
      <c r="G4215" t="str">
        <v>Process and Safety Control System</v>
      </c>
      <c r="I4215" t="str">
        <v>TOTAL-A0000000009</v>
      </c>
      <c r="J4215" t="str">
        <v>ATEX Category</v>
      </c>
      <c r="K4215" t="str">
        <v>OEM</v>
      </c>
      <c r="L4215" t="str">
        <v>Statutory, Procurement</v>
      </c>
      <c r="M4215" t="str">
        <v>12 weeks after Contract Award</v>
      </c>
    </row>
    <row r="4216">
      <c r="A4216" t="str">
        <v>TOTAL-PA0000008377</v>
      </c>
      <c r="C4216" t="str">
        <v>TOTAL-P0000001597</v>
      </c>
      <c r="D4216" t="str">
        <v/>
      </c>
      <c r="E4216" t="str">
        <v>Instrumentation &amp; Control Systems</v>
      </c>
      <c r="G4216" t="str">
        <v>Process and Safety Control System</v>
      </c>
      <c r="I4216" t="str">
        <v>TOTAL-A0000000010</v>
      </c>
      <c r="J4216" t="str">
        <v>ATEX Explosive Atmosphere</v>
      </c>
      <c r="K4216" t="str">
        <v>OEM</v>
      </c>
      <c r="L4216" t="str">
        <v>Statutory, Procurement</v>
      </c>
      <c r="M4216" t="str">
        <v>12 weeks after Contract Award</v>
      </c>
    </row>
    <row r="4217">
      <c r="A4217" t="str">
        <v>TOTAL-PA0000008378</v>
      </c>
      <c r="C4217" t="str">
        <v>TOTAL-P0000001597</v>
      </c>
      <c r="D4217" t="str">
        <v/>
      </c>
      <c r="E4217" t="str">
        <v>Instrumentation &amp; Control Systems</v>
      </c>
      <c r="G4217" t="str">
        <v>Process and Safety Control System</v>
      </c>
      <c r="I4217" t="str">
        <v>TOTAL-A0000000011</v>
      </c>
      <c r="J4217" t="str">
        <v>ATEX Group</v>
      </c>
      <c r="K4217" t="str">
        <v>OEM</v>
      </c>
      <c r="L4217" t="str">
        <v>Statutory, Procurement</v>
      </c>
      <c r="M4217" t="str">
        <v>12 weeks after Contract Award</v>
      </c>
    </row>
    <row r="4218">
      <c r="A4218" t="str">
        <v>TOTAL-PA0000008379</v>
      </c>
      <c r="C4218" t="str">
        <v>TOTAL-P0000001597</v>
      </c>
      <c r="D4218" t="str">
        <v/>
      </c>
      <c r="E4218" t="str">
        <v>Instrumentation &amp; Control Systems</v>
      </c>
      <c r="G4218" t="str">
        <v>Process and Safety Control System</v>
      </c>
      <c r="I4218" t="str">
        <v>TOTAL-A0000000050</v>
      </c>
      <c r="J4218" t="str">
        <v>Communications Protocol</v>
      </c>
      <c r="K4218" t="str">
        <v>OEM</v>
      </c>
      <c r="L4218" t="str">
        <v>Procurement, Optimisation</v>
      </c>
      <c r="M4218" t="str">
        <v>16 weeks after Contract Award</v>
      </c>
    </row>
    <row r="4219">
      <c r="A4219" t="str">
        <v>TOTAL-PA0000008380</v>
      </c>
      <c r="C4219" t="str">
        <v>TOTAL-P0000001597</v>
      </c>
      <c r="D4219" t="str">
        <v/>
      </c>
      <c r="E4219" t="str">
        <v>Instrumentation &amp; Control Systems</v>
      </c>
      <c r="G4219" t="str">
        <v>Process and Safety Control System</v>
      </c>
      <c r="I4219" t="str">
        <v>TOTAL-A0000000092</v>
      </c>
      <c r="J4219" t="str">
        <v>Electrical Connection</v>
      </c>
      <c r="K4219" t="str">
        <v>OEM</v>
      </c>
      <c r="L4219" t="str">
        <v>Operations &amp; Maintenance, Procurement</v>
      </c>
      <c r="M4219" t="str">
        <v>16 weeks after Contract Award</v>
      </c>
    </row>
    <row r="4220">
      <c r="A4220" t="str">
        <v>TOTAL-PA0000008381</v>
      </c>
      <c r="C4220" t="str">
        <v>TOTAL-P0000001597</v>
      </c>
      <c r="D4220" t="str">
        <v/>
      </c>
      <c r="E4220" t="str">
        <v>Instrumentation &amp; Control Systems</v>
      </c>
      <c r="G4220" t="str">
        <v>Process and Safety Control System</v>
      </c>
      <c r="I4220" t="str">
        <v>TOTAL-A0000000098</v>
      </c>
      <c r="J4220" t="str">
        <v>Equipment Hazardous Area Certificate Number</v>
      </c>
      <c r="K4220" t="str">
        <v>OEM</v>
      </c>
      <c r="L4220" t="str">
        <v>Statutory, Procurement</v>
      </c>
      <c r="M4220" t="str">
        <v>12 weeks after Contract Award</v>
      </c>
    </row>
    <row r="4221">
      <c r="A4221" t="str">
        <v>TOTAL-PA0000008382</v>
      </c>
      <c r="C4221" t="str">
        <v>TOTAL-P0000001597</v>
      </c>
      <c r="D4221" t="str">
        <v/>
      </c>
      <c r="E4221" t="str">
        <v>Instrumentation &amp; Control Systems</v>
      </c>
      <c r="G4221" t="str">
        <v>Process and Safety Control System</v>
      </c>
      <c r="I4221" t="str">
        <v>TOTAL-A0000000099</v>
      </c>
      <c r="J4221" t="str">
        <v>Equipment Hazardous Area Certifying Authority</v>
      </c>
      <c r="K4221" t="str">
        <v>OEM</v>
      </c>
      <c r="L4221" t="str">
        <v>Statutory, Procurement</v>
      </c>
      <c r="M4221" t="str">
        <v>12 weeks after Contract Award</v>
      </c>
    </row>
    <row r="4222">
      <c r="A4222" t="str">
        <v>TOTAL-PA0000008383</v>
      </c>
      <c r="C4222" t="str">
        <v>TOTAL-P0000001597</v>
      </c>
      <c r="D4222" t="str">
        <v/>
      </c>
      <c r="E4222" t="str">
        <v>Instrumentation &amp; Control Systems</v>
      </c>
      <c r="G4222" t="str">
        <v>Process and Safety Control System</v>
      </c>
      <c r="I4222" t="str">
        <v>TOTAL-A0000000100</v>
      </c>
      <c r="J4222" t="str">
        <v>Equipment Hazardous Area Gas Group</v>
      </c>
      <c r="K4222" t="str">
        <v>OEM</v>
      </c>
      <c r="L4222" t="str">
        <v>Statutory, Procurement</v>
      </c>
      <c r="M4222" t="str">
        <v>12 weeks after Contract Award</v>
      </c>
    </row>
    <row r="4223">
      <c r="A4223" t="str">
        <v>TOTAL-PA0000008384</v>
      </c>
      <c r="C4223" t="str">
        <v>TOTAL-P0000001597</v>
      </c>
      <c r="D4223" t="str">
        <v/>
      </c>
      <c r="E4223" t="str">
        <v>Instrumentation &amp; Control Systems</v>
      </c>
      <c r="G4223" t="str">
        <v>Process and Safety Control System</v>
      </c>
      <c r="I4223" t="str">
        <v>TOTAL-A0000000101</v>
      </c>
      <c r="J4223" t="str">
        <v>Equipment Hazardous Area Protection Concept</v>
      </c>
      <c r="K4223" t="str">
        <v>OEM</v>
      </c>
      <c r="L4223" t="str">
        <v>Statutory, Procurement</v>
      </c>
      <c r="M4223" t="str">
        <v>12 weeks after Contract Award</v>
      </c>
    </row>
    <row r="4224">
      <c r="A4224" t="str">
        <v>TOTAL-PA0000008385</v>
      </c>
      <c r="C4224" t="str">
        <v>TOTAL-P0000001597</v>
      </c>
      <c r="D4224" t="str">
        <v/>
      </c>
      <c r="E4224" t="str">
        <v>Instrumentation &amp; Control Systems</v>
      </c>
      <c r="G4224" t="str">
        <v>Process and Safety Control System</v>
      </c>
      <c r="I4224" t="str">
        <v>TOTAL-A0000000102</v>
      </c>
      <c r="J4224" t="str">
        <v>Equipment Hazardous Area Temperature Class</v>
      </c>
      <c r="K4224" t="str">
        <v>OEM</v>
      </c>
      <c r="L4224" t="str">
        <v>Statutory, Procurement</v>
      </c>
      <c r="M4224" t="str">
        <v>12 weeks after Contract Award</v>
      </c>
    </row>
    <row r="4225">
      <c r="A4225" t="str">
        <v>TOTAL-PA0000008386</v>
      </c>
      <c r="C4225" t="str">
        <v>TOTAL-P0000001597</v>
      </c>
      <c r="D4225" t="str">
        <v/>
      </c>
      <c r="E4225" t="str">
        <v>Instrumentation &amp; Control Systems</v>
      </c>
      <c r="G4225" t="str">
        <v>Process and Safety Control System</v>
      </c>
      <c r="I4225" t="str">
        <v>TOTAL-A0000000103</v>
      </c>
      <c r="J4225" t="str">
        <v>Equipment Ingress Protection Code</v>
      </c>
      <c r="K4225" t="str">
        <v>OEM</v>
      </c>
      <c r="L4225" t="str">
        <v>Statutory, Procurement</v>
      </c>
      <c r="M4225" t="str">
        <v>12 weeks after Contract Award</v>
      </c>
    </row>
    <row r="4226">
      <c r="A4226" t="str">
        <v>TOTAL-PA0000008387</v>
      </c>
      <c r="C4226" t="str">
        <v>TOTAL-P0000001597</v>
      </c>
      <c r="D4226" t="str">
        <v/>
      </c>
      <c r="E4226" t="str">
        <v>Instrumentation &amp; Control Systems</v>
      </c>
      <c r="G4226" t="str">
        <v>Process and Safety Control System</v>
      </c>
      <c r="I4226" t="str">
        <v>TOTAL-A0000000136</v>
      </c>
      <c r="J4226" t="str">
        <v>Housing Material</v>
      </c>
      <c r="K4226" t="str">
        <v>OEM</v>
      </c>
      <c r="L4226" t="str">
        <v>Operations &amp; Maintenance, Procurement</v>
      </c>
      <c r="M4226" t="str">
        <v>16 weeks after Contract Award</v>
      </c>
    </row>
    <row r="4227">
      <c r="A4227" t="str">
        <v>TOTAL-PA0000008388</v>
      </c>
      <c r="C4227" t="str">
        <v>TOTAL-P0000001597</v>
      </c>
      <c r="D4227" t="str">
        <v/>
      </c>
      <c r="E4227" t="str">
        <v>Instrumentation &amp; Control Systems</v>
      </c>
      <c r="G4227" t="str">
        <v>Process and Safety Control System</v>
      </c>
      <c r="I4227" t="str">
        <v>TOTAL-A0000000144</v>
      </c>
      <c r="J4227" t="str">
        <v>Input Range</v>
      </c>
      <c r="K4227" t="str">
        <v>OEM</v>
      </c>
      <c r="L4227" t="str">
        <v>Operations &amp; Maintenance, Procurement</v>
      </c>
      <c r="M4227" t="str">
        <v>16 weeks after Contract Award</v>
      </c>
    </row>
    <row r="4228">
      <c r="A4228" t="str">
        <v>TOTAL-PA0000008389</v>
      </c>
      <c r="C4228" t="str">
        <v>TOTAL-P0000001597</v>
      </c>
      <c r="D4228" t="str">
        <v/>
      </c>
      <c r="E4228" t="str">
        <v>Instrumentation &amp; Control Systems</v>
      </c>
      <c r="G4228" t="str">
        <v>Process and Safety Control System</v>
      </c>
      <c r="I4228" t="str">
        <v>TOTAL-A0000000248</v>
      </c>
      <c r="J4228" t="str">
        <v>Output Range</v>
      </c>
      <c r="K4228" t="str">
        <v>OEM</v>
      </c>
      <c r="L4228" t="str">
        <v>Operations &amp; Maintenance, Procurement</v>
      </c>
      <c r="M4228" t="str">
        <v>16 weeks after Contract Award</v>
      </c>
    </row>
    <row r="4229">
      <c r="A4229" t="str">
        <v>TOTAL-PA0000008390</v>
      </c>
      <c r="C4229" t="str">
        <v>TOTAL-P0000001597</v>
      </c>
      <c r="D4229" t="str">
        <v/>
      </c>
      <c r="E4229" t="str">
        <v>Instrumentation &amp; Control Systems</v>
      </c>
      <c r="G4229" t="str">
        <v>Process and Safety Control System</v>
      </c>
      <c r="I4229" t="str">
        <v>TOTAL-A0000000271</v>
      </c>
      <c r="J4229" t="str">
        <v>Rated Power</v>
      </c>
      <c r="K4229" t="str">
        <v>OEM</v>
      </c>
      <c r="L4229" t="str">
        <v>Technical Integrity, Procurement</v>
      </c>
      <c r="M4229" t="str">
        <v>16 weeks after Contract Award</v>
      </c>
    </row>
    <row r="4230">
      <c r="A4230" t="str">
        <v>TOTAL-PA0000008391</v>
      </c>
      <c r="C4230" t="str">
        <v>TOTAL-P0000001597</v>
      </c>
      <c r="D4230" t="str">
        <v/>
      </c>
      <c r="E4230" t="str">
        <v>Instrumentation &amp; Control Systems</v>
      </c>
      <c r="G4230" t="str">
        <v>Process and Safety Control System</v>
      </c>
      <c r="I4230" t="str">
        <v>TOTAL-A0000000293</v>
      </c>
      <c r="J4230" t="str">
        <v>Set Point</v>
      </c>
      <c r="K4230" t="str">
        <v>EPC</v>
      </c>
      <c r="L4230" t="str">
        <v>Technical Integrity,Procurement</v>
      </c>
      <c r="M4230" t="str">
        <v>16 weeks after Contract Award</v>
      </c>
    </row>
    <row r="4231">
      <c r="A4231" t="str">
        <v>TOTAL-PA0000008392</v>
      </c>
      <c r="C4231" t="str">
        <v>TOTAL-P0000001597</v>
      </c>
      <c r="D4231" t="str">
        <v/>
      </c>
      <c r="E4231" t="str">
        <v>Instrumentation &amp; Control Systems</v>
      </c>
      <c r="G4231" t="str">
        <v>Process and Safety Control System</v>
      </c>
      <c r="I4231" t="str">
        <v>TOTAL-A0000000294</v>
      </c>
      <c r="J4231" t="str">
        <v>Set Point High</v>
      </c>
      <c r="K4231" t="str">
        <v>EPC</v>
      </c>
      <c r="L4231" t="str">
        <v>Optimisation</v>
      </c>
      <c r="M4231" t="str">
        <v>16 weeks after Contract Award</v>
      </c>
    </row>
    <row r="4232">
      <c r="A4232" t="str">
        <v>TOTAL-PA0000008393</v>
      </c>
      <c r="C4232" t="str">
        <v>TOTAL-P0000001597</v>
      </c>
      <c r="D4232" t="str">
        <v/>
      </c>
      <c r="E4232" t="str">
        <v>Instrumentation &amp; Control Systems</v>
      </c>
      <c r="G4232" t="str">
        <v>Process and Safety Control System</v>
      </c>
      <c r="I4232" t="str">
        <v>TOTAL-A0000000295</v>
      </c>
      <c r="J4232" t="str">
        <v>Set Point High High</v>
      </c>
      <c r="K4232" t="str">
        <v>EPC</v>
      </c>
      <c r="L4232" t="str">
        <v>Optimisation, Safety</v>
      </c>
      <c r="M4232" t="str">
        <v>16 weeks after Contract Award</v>
      </c>
    </row>
    <row r="4233">
      <c r="A4233" t="str">
        <v>TOTAL-PA0000008394</v>
      </c>
      <c r="C4233" t="str">
        <v>TOTAL-P0000001597</v>
      </c>
      <c r="D4233" t="str">
        <v/>
      </c>
      <c r="E4233" t="str">
        <v>Instrumentation &amp; Control Systems</v>
      </c>
      <c r="G4233" t="str">
        <v>Process and Safety Control System</v>
      </c>
      <c r="I4233" t="str">
        <v>TOTAL-A0000000296</v>
      </c>
      <c r="J4233" t="str">
        <v>Set Point Low</v>
      </c>
      <c r="K4233" t="str">
        <v>EPC</v>
      </c>
      <c r="L4233" t="str">
        <v>Optimisation</v>
      </c>
      <c r="M4233" t="str">
        <v>16 weeks after Contract Award</v>
      </c>
    </row>
    <row r="4234">
      <c r="A4234" t="str">
        <v>TOTAL-PA0000008395</v>
      </c>
      <c r="C4234" t="str">
        <v>TOTAL-P0000001597</v>
      </c>
      <c r="D4234" t="str">
        <v/>
      </c>
      <c r="E4234" t="str">
        <v>Instrumentation &amp; Control Systems</v>
      </c>
      <c r="G4234" t="str">
        <v>Process and Safety Control System</v>
      </c>
      <c r="I4234" t="str">
        <v>TOTAL-A0000000297</v>
      </c>
      <c r="J4234" t="str">
        <v>Set Point Low Low</v>
      </c>
      <c r="K4234" t="str">
        <v>EPC</v>
      </c>
      <c r="L4234" t="str">
        <v>Optimisation, Safety</v>
      </c>
      <c r="M4234" t="str">
        <v>16 weeks after Contract Award</v>
      </c>
    </row>
    <row r="4235">
      <c r="A4235" t="str">
        <v>TOTAL-PA0000008396</v>
      </c>
      <c r="C4235" t="str">
        <v>TOTAL-P0000001597</v>
      </c>
      <c r="D4235" t="str">
        <v/>
      </c>
      <c r="E4235" t="str">
        <v>Instrumentation &amp; Control Systems</v>
      </c>
      <c r="G4235" t="str">
        <v>Process and Safety Control System</v>
      </c>
      <c r="I4235" t="str">
        <v>TOTAL-A0000000324</v>
      </c>
      <c r="J4235" t="str">
        <v>Supply Voltage</v>
      </c>
      <c r="K4235" t="str">
        <v>OEM</v>
      </c>
      <c r="L4235" t="str">
        <v>Procurement, Optimisation</v>
      </c>
      <c r="M4235" t="str">
        <v>16 weeks after Contract Award</v>
      </c>
    </row>
    <row r="4236">
      <c r="A4236" t="str">
        <v>TOTAL-PA0000008397</v>
      </c>
      <c r="C4236" t="str">
        <v>TOTAL-P0000001597</v>
      </c>
      <c r="D4236" t="str">
        <v/>
      </c>
      <c r="E4236" t="str">
        <v>Instrumentation &amp; Control Systems</v>
      </c>
      <c r="G4236" t="str">
        <v>Process and Safety Control System</v>
      </c>
      <c r="I4236" t="str">
        <v>TOTAL-A0000000371</v>
      </c>
      <c r="J4236" t="str">
        <v>Voltage Rating</v>
      </c>
      <c r="K4236" t="str">
        <v>OEM</v>
      </c>
      <c r="L4236" t="str">
        <v>Technical Integrity, Procurement</v>
      </c>
      <c r="M4236" t="str">
        <v>16 weeks after Contract Award</v>
      </c>
    </row>
    <row r="4237">
      <c r="A4237" t="str">
        <v>TOTAL-PA0000008398</v>
      </c>
      <c r="C4237" t="str">
        <v>TOTAL-P0000001598</v>
      </c>
      <c r="D4237" t="str">
        <v/>
      </c>
      <c r="E4237" t="str">
        <v>Heating, Ventilation &amp; Air Conditioning</v>
      </c>
      <c r="G4237" t="str">
        <v>Process Centrifugal Pump</v>
      </c>
      <c r="I4237" t="str">
        <v>TOTAL-A0000000098</v>
      </c>
      <c r="J4237" t="str">
        <v>Equipment Hazardous Area Certificate Number</v>
      </c>
      <c r="K4237" t="str">
        <v>OEM</v>
      </c>
      <c r="L4237" t="str">
        <v>Statutory, Procurement</v>
      </c>
      <c r="M4237" t="str">
        <v>12 weeks after Contract Award</v>
      </c>
    </row>
    <row r="4238">
      <c r="A4238" t="str">
        <v>TOTAL-PA0000008399</v>
      </c>
      <c r="C4238" t="str">
        <v>TOTAL-P0000001598</v>
      </c>
      <c r="D4238" t="str">
        <v/>
      </c>
      <c r="E4238" t="str">
        <v>Heating, Ventilation &amp; Air Conditioning</v>
      </c>
      <c r="G4238" t="str">
        <v>Process Centrifugal Pump</v>
      </c>
      <c r="I4238" t="str">
        <v>TOTAL-A0000000099</v>
      </c>
      <c r="J4238" t="str">
        <v>Equipment Hazardous Area Certifying Authority</v>
      </c>
      <c r="K4238" t="str">
        <v>OEM</v>
      </c>
      <c r="L4238" t="str">
        <v>Statutory, Procurement</v>
      </c>
      <c r="M4238" t="str">
        <v>12 weeks after Contract Award</v>
      </c>
    </row>
    <row r="4239">
      <c r="A4239" t="str">
        <v>TOTAL-PA0000008400</v>
      </c>
      <c r="C4239" t="str">
        <v>TOTAL-P0000001598</v>
      </c>
      <c r="D4239" t="str">
        <v/>
      </c>
      <c r="E4239" t="str">
        <v>Heating, Ventilation &amp; Air Conditioning</v>
      </c>
      <c r="G4239" t="str">
        <v>Process Centrifugal Pump</v>
      </c>
      <c r="I4239" t="str">
        <v>TOTAL-A0000000100</v>
      </c>
      <c r="J4239" t="str">
        <v>Equipment Hazardous Area Gas Group</v>
      </c>
      <c r="K4239" t="str">
        <v>OEM</v>
      </c>
      <c r="L4239" t="str">
        <v>Statutory, Procurement</v>
      </c>
      <c r="M4239" t="str">
        <v>12 weeks after Contract Award</v>
      </c>
    </row>
    <row r="4240">
      <c r="A4240" t="str">
        <v>TOTAL-PA0000008401</v>
      </c>
      <c r="C4240" t="str">
        <v>TOTAL-P0000001598</v>
      </c>
      <c r="D4240" t="str">
        <v/>
      </c>
      <c r="E4240" t="str">
        <v>Heating, Ventilation &amp; Air Conditioning</v>
      </c>
      <c r="G4240" t="str">
        <v>Process Centrifugal Pump</v>
      </c>
      <c r="I4240" t="str">
        <v>TOTAL-A0000000102</v>
      </c>
      <c r="J4240" t="str">
        <v>Equipment Hazardous Area Temperature Class</v>
      </c>
      <c r="K4240" t="str">
        <v>OEM</v>
      </c>
      <c r="L4240" t="str">
        <v>Statutory, Procurement</v>
      </c>
      <c r="M4240" t="str">
        <v>12 weeks after Contract Award</v>
      </c>
    </row>
    <row r="4241">
      <c r="A4241" t="str">
        <v>TOTAL-PA0000008402</v>
      </c>
      <c r="C4241" t="str">
        <v>TOTAL-P0000001598</v>
      </c>
      <c r="D4241" t="str">
        <v/>
      </c>
      <c r="E4241" t="str">
        <v>Heating, Ventilation &amp; Air Conditioning</v>
      </c>
      <c r="G4241" t="str">
        <v>Process Centrifugal Pump</v>
      </c>
      <c r="I4241" t="str">
        <v>TOTAL-A0000000103</v>
      </c>
      <c r="J4241" t="str">
        <v>Equipment Ingress Protection Code</v>
      </c>
      <c r="K4241" t="str">
        <v>OEM</v>
      </c>
      <c r="L4241" t="str">
        <v>Statutory, Procurement</v>
      </c>
      <c r="M4241" t="str">
        <v>12 weeks after Contract Award</v>
      </c>
    </row>
    <row r="4242">
      <c r="A4242" t="str">
        <v>TOTAL-PA0000008403</v>
      </c>
      <c r="C4242" t="str">
        <v>TOTAL-P0000001598</v>
      </c>
      <c r="D4242" t="str">
        <v/>
      </c>
      <c r="E4242" t="str">
        <v>Heating, Ventilation &amp; Air Conditioning</v>
      </c>
      <c r="G4242" t="str">
        <v>Process Centrifugal Pump</v>
      </c>
      <c r="I4242" t="str">
        <v>TOTAL-A0000000139</v>
      </c>
      <c r="J4242" t="str">
        <v>Impeller Diameter</v>
      </c>
      <c r="K4242" t="str">
        <v>OEM</v>
      </c>
      <c r="L4242" t="str">
        <v>Operations &amp; Maintenance, Procurement</v>
      </c>
      <c r="M4242" t="str">
        <v>10 weeks after Contract Award</v>
      </c>
    </row>
    <row r="4243">
      <c r="A4243" t="str">
        <v>TOTAL-PA0000008404</v>
      </c>
      <c r="C4243" t="str">
        <v>TOTAL-P0000001598</v>
      </c>
      <c r="D4243" t="str">
        <v/>
      </c>
      <c r="E4243" t="str">
        <v>Heating, Ventilation &amp; Air Conditioning</v>
      </c>
      <c r="G4243" t="str">
        <v>Process Centrifugal Pump</v>
      </c>
      <c r="I4243" t="str">
        <v>TOTAL-A0000000140</v>
      </c>
      <c r="J4243" t="str">
        <v>Impeller Material</v>
      </c>
      <c r="K4243" t="str">
        <v>OEM</v>
      </c>
      <c r="L4243" t="str">
        <v>Operations &amp; Maintenance, Procurement</v>
      </c>
      <c r="M4243" t="str">
        <v>10 weeks after Contract Award</v>
      </c>
    </row>
    <row r="4244">
      <c r="A4244" t="str">
        <v>TOTAL-PA0000008405</v>
      </c>
      <c r="C4244" t="str">
        <v>TOTAL-P0000001598</v>
      </c>
      <c r="D4244" t="str">
        <v/>
      </c>
      <c r="E4244" t="str">
        <v>Heating, Ventilation &amp; Air Conditioning</v>
      </c>
      <c r="G4244" t="str">
        <v>Process Centrifugal Pump</v>
      </c>
      <c r="I4244" t="str">
        <v>TOTAL-A0000000224</v>
      </c>
      <c r="J4244" t="str">
        <v>Number of Impellers</v>
      </c>
      <c r="K4244" t="str">
        <v>OEM</v>
      </c>
      <c r="L4244" t="str">
        <v>Technical Integrity, Procurement</v>
      </c>
      <c r="M4244" t="str">
        <v>10 weeks after Contract Award</v>
      </c>
    </row>
    <row r="4245">
      <c r="A4245" t="str">
        <v>TOTAL-PA0000008406</v>
      </c>
      <c r="C4245" t="str">
        <v>TOTAL-P0000001598</v>
      </c>
      <c r="D4245" t="str">
        <v/>
      </c>
      <c r="E4245" t="str">
        <v>Heating, Ventilation &amp; Air Conditioning</v>
      </c>
      <c r="G4245" t="str">
        <v>Process Centrifugal Pump</v>
      </c>
      <c r="I4245" t="str">
        <v>TOTAL-A0000000264</v>
      </c>
      <c r="J4245" t="str">
        <v>Product QA Notification</v>
      </c>
      <c r="K4245" t="str">
        <v>OEM</v>
      </c>
      <c r="L4245" t="str">
        <v>Technical Integrity,Procurement</v>
      </c>
      <c r="M4245" t="str">
        <v>10 weeks after Contract Award</v>
      </c>
    </row>
    <row r="4246">
      <c r="A4246" t="str">
        <v>TOTAL-PA0000008407</v>
      </c>
      <c r="C4246" t="str">
        <v>TOTAL-P0000001598</v>
      </c>
      <c r="D4246" t="str">
        <v/>
      </c>
      <c r="E4246" t="str">
        <v>Heating, Ventilation &amp; Air Conditioning</v>
      </c>
      <c r="G4246" t="str">
        <v>Process Centrifugal Pump</v>
      </c>
      <c r="I4246" t="str">
        <v>TOTAL-A0000000269</v>
      </c>
      <c r="J4246" t="str">
        <v>Rated Flow Rate</v>
      </c>
      <c r="K4246" t="str">
        <v>OEM</v>
      </c>
      <c r="L4246" t="str">
        <v>Technical Integrity, Procurement</v>
      </c>
      <c r="M4246" t="str">
        <v>10 weeks after Contract Award</v>
      </c>
    </row>
    <row r="4247">
      <c r="A4247" t="str">
        <v>TOTAL-PA0000008425</v>
      </c>
      <c r="C4247" t="str">
        <v>TOTAL-P0000001601</v>
      </c>
      <c r="D4247" t="str">
        <v/>
      </c>
      <c r="E4247" t="str">
        <v>Mechanical Static</v>
      </c>
      <c r="G4247" t="str">
        <v>Process Vessel Component</v>
      </c>
      <c r="I4247" t="str">
        <v>TOTAL-A0000000035</v>
      </c>
      <c r="J4247" t="str">
        <v>Bottom Type</v>
      </c>
      <c r="K4247" t="str">
        <v>Supplier</v>
      </c>
      <c r="L4247" t="str">
        <v>Operations &amp; Maintenance, Procurement</v>
      </c>
      <c r="M4247" t="str">
        <v>16 weeks after Contract Award</v>
      </c>
    </row>
    <row r="4248">
      <c r="A4248" t="str">
        <v>TOTAL-PA0000008426</v>
      </c>
      <c r="C4248" t="str">
        <v>TOTAL-P0000001601</v>
      </c>
      <c r="D4248" t="str">
        <v/>
      </c>
      <c r="E4248" t="str">
        <v>Mechanical Static</v>
      </c>
      <c r="G4248" t="str">
        <v>Process Vessel Component</v>
      </c>
      <c r="I4248" t="str">
        <v>TOTAL-A0000000042</v>
      </c>
      <c r="J4248" t="str">
        <v>Capacity (Volume)</v>
      </c>
      <c r="K4248" t="str">
        <v>OEM</v>
      </c>
      <c r="L4248" t="str">
        <v>Technical Integrity, Procurement</v>
      </c>
      <c r="M4248" t="str">
        <v>10 weeks after Contract Award</v>
      </c>
    </row>
    <row r="4249">
      <c r="A4249" t="str">
        <v>TOTAL-PA0000008427</v>
      </c>
      <c r="C4249" t="str">
        <v>TOTAL-P0000001601</v>
      </c>
      <c r="D4249" t="str">
        <v/>
      </c>
      <c r="E4249" t="str">
        <v>Mechanical Static</v>
      </c>
      <c r="G4249" t="str">
        <v>Process Vessel Component</v>
      </c>
      <c r="I4249" t="str">
        <v>TOTAL-A0000000059</v>
      </c>
      <c r="J4249" t="str">
        <v>Corrosion Allowance</v>
      </c>
      <c r="K4249" t="str">
        <v>Supplier</v>
      </c>
      <c r="L4249" t="str">
        <v>Technical Integrity, Operations &amp; Maintenance</v>
      </c>
      <c r="M4249" t="str">
        <v>16 weeks after Contract Award</v>
      </c>
    </row>
    <row r="4250">
      <c r="A4250" t="str">
        <v>TOTAL-PA0000008428</v>
      </c>
      <c r="C4250" t="str">
        <v>TOTAL-P0000001601</v>
      </c>
      <c r="D4250" t="str">
        <v/>
      </c>
      <c r="E4250" t="str">
        <v>Mechanical Static</v>
      </c>
      <c r="G4250" t="str">
        <v>Process Vessel Component</v>
      </c>
      <c r="I4250" t="str">
        <v>TOTAL-A0000000137</v>
      </c>
      <c r="J4250" t="str">
        <v>Hydrostatic Test Pressure</v>
      </c>
      <c r="K4250" t="str">
        <v>OEM</v>
      </c>
      <c r="L4250" t="str">
        <v>Technical Integrity,Procurement</v>
      </c>
      <c r="M4250" t="str">
        <v>10 weeks after Contract Award</v>
      </c>
    </row>
    <row r="4251">
      <c r="A4251" t="str">
        <v>TOTAL-PA0000008429</v>
      </c>
      <c r="C4251" t="str">
        <v>TOTAL-P0000001601</v>
      </c>
      <c r="D4251" t="str">
        <v/>
      </c>
      <c r="E4251" t="str">
        <v>Mechanical Static</v>
      </c>
      <c r="G4251" t="str">
        <v>Process Vessel Component</v>
      </c>
      <c r="I4251" t="str">
        <v>TOTAL-A0000000147</v>
      </c>
      <c r="J4251" t="str">
        <v>Inside Diameter</v>
      </c>
      <c r="K4251" t="str">
        <v>OEM</v>
      </c>
      <c r="L4251" t="str">
        <v>Operations &amp; Maintenance, Procurement</v>
      </c>
      <c r="M4251" t="str">
        <v>12 weeks after Contract Award</v>
      </c>
    </row>
    <row r="4252">
      <c r="A4252" t="str">
        <v>TOTAL-PA0000008430</v>
      </c>
      <c r="C4252" t="str">
        <v>TOTAL-P0000001601</v>
      </c>
      <c r="D4252" t="str">
        <v/>
      </c>
      <c r="E4252" t="str">
        <v>Mechanical Static</v>
      </c>
      <c r="G4252" t="str">
        <v>Process Vessel Component</v>
      </c>
      <c r="I4252" t="str">
        <v>TOTAL-A0000000174</v>
      </c>
      <c r="J4252" t="str">
        <v>Material</v>
      </c>
      <c r="K4252" t="str">
        <v>OEM</v>
      </c>
      <c r="L4252" t="str">
        <v>Operations &amp; Maintenance, Procurement</v>
      </c>
      <c r="M4252" t="str">
        <v>16 weeks after Contract Award</v>
      </c>
    </row>
    <row r="4253">
      <c r="A4253" t="str">
        <v>TOTAL-PA0000008431</v>
      </c>
      <c r="C4253" t="str">
        <v>TOTAL-P0000001601</v>
      </c>
      <c r="D4253" t="str">
        <v/>
      </c>
      <c r="E4253" t="str">
        <v>Mechanical Static</v>
      </c>
      <c r="G4253" t="str">
        <v>Process Vessel Component</v>
      </c>
      <c r="I4253" t="str">
        <v>TOTAL-A0000000236</v>
      </c>
      <c r="J4253" t="str">
        <v>Operating Weight</v>
      </c>
      <c r="K4253" t="str">
        <v>Supplier</v>
      </c>
      <c r="L4253" t="str">
        <v>Operating &amp; Maintenance</v>
      </c>
      <c r="M4253" t="str">
        <v>12 weeks after Contract Award</v>
      </c>
    </row>
    <row r="4254">
      <c r="A4254" t="str">
        <v>TOTAL-PA0000008432</v>
      </c>
      <c r="C4254" t="str">
        <v>TOTAL-P0000001601</v>
      </c>
      <c r="D4254" t="str">
        <v/>
      </c>
      <c r="E4254" t="str">
        <v>Mechanical Static</v>
      </c>
      <c r="G4254" t="str">
        <v>Process Vessel Component</v>
      </c>
      <c r="I4254" t="str">
        <v>TOTAL-A0000000252</v>
      </c>
      <c r="J4254" t="str">
        <v>Outside Diameter</v>
      </c>
      <c r="K4254" t="str">
        <v>Supplier</v>
      </c>
      <c r="L4254" t="str">
        <v>Operations &amp; Maintenance, Procurement</v>
      </c>
      <c r="M4254" t="str">
        <v>10 weeks after Contract Award</v>
      </c>
    </row>
    <row r="4255">
      <c r="A4255" t="str">
        <v>TOTAL-PA0000008433</v>
      </c>
      <c r="C4255" t="str">
        <v>TOTAL-P0000001601</v>
      </c>
      <c r="D4255" t="str">
        <v/>
      </c>
      <c r="E4255" t="str">
        <v>Mechanical Static</v>
      </c>
      <c r="G4255" t="str">
        <v>Process Vessel Component</v>
      </c>
      <c r="I4255" t="str">
        <v>TOTAL-A0000000263</v>
      </c>
      <c r="J4255" t="str">
        <v>Pressure Rating</v>
      </c>
      <c r="K4255" t="str">
        <v>OEM</v>
      </c>
      <c r="L4255" t="str">
        <v>Technical Integrity, Procurement</v>
      </c>
      <c r="M4255" t="str">
        <v>10 weeks after Contract Award</v>
      </c>
    </row>
    <row r="4256">
      <c r="A4256" t="str">
        <v>TOTAL-PA0000008434</v>
      </c>
      <c r="C4256" t="str">
        <v>TOTAL-P0000001601</v>
      </c>
      <c r="D4256" t="str">
        <v/>
      </c>
      <c r="E4256" t="str">
        <v>Mechanical Static</v>
      </c>
      <c r="G4256" t="str">
        <v>Process Vessel Component</v>
      </c>
      <c r="I4256" t="str">
        <v>TOTAL-A0000000326</v>
      </c>
      <c r="J4256" t="str">
        <v>Tangent To Tangent Length</v>
      </c>
      <c r="K4256" t="str">
        <v>OEM</v>
      </c>
      <c r="L4256" t="str">
        <v>Optimisation</v>
      </c>
      <c r="M4256" t="str">
        <v>10 weeks after Contract Award</v>
      </c>
    </row>
    <row r="4257">
      <c r="A4257" t="str">
        <v>TOTAL-PA0000008435</v>
      </c>
      <c r="C4257" t="str">
        <v>TOTAL-P0000001601</v>
      </c>
      <c r="D4257" t="str">
        <v/>
      </c>
      <c r="E4257" t="str">
        <v>Mechanical Static</v>
      </c>
      <c r="G4257" t="str">
        <v>Process Vessel Component</v>
      </c>
      <c r="I4257" t="str">
        <v>TOTAL-A0000000330</v>
      </c>
      <c r="J4257" t="str">
        <v>Temperature Rating</v>
      </c>
      <c r="K4257" t="str">
        <v>OEM</v>
      </c>
      <c r="L4257" t="str">
        <v>Technical Integrity, Procurement</v>
      </c>
      <c r="M4257" t="str">
        <v>10 weeks after Contract Award</v>
      </c>
    </row>
    <row r="4258">
      <c r="A4258" t="str">
        <v>TOTAL-PA0000008460</v>
      </c>
      <c r="C4258" t="str">
        <v>TOTAL-P0000001606</v>
      </c>
      <c r="D4258" t="str">
        <v/>
      </c>
      <c r="E4258" t="str">
        <v>Instrumentation &amp; Control Systems</v>
      </c>
      <c r="G4258" t="str">
        <v>Production Choke Valve</v>
      </c>
      <c r="I4258" t="str">
        <v>TOTAL-A0000000236</v>
      </c>
      <c r="J4258" t="str">
        <v>Operating Weight</v>
      </c>
      <c r="K4258" t="str">
        <v>Supplier</v>
      </c>
      <c r="L4258" t="str">
        <v>Operating &amp; Maintenance</v>
      </c>
      <c r="M4258" t="str">
        <v>12 weeks after Contract Award</v>
      </c>
    </row>
    <row r="4259">
      <c r="A4259" t="str">
        <v>TOTAL-PA0000008482</v>
      </c>
      <c r="C4259" t="str">
        <v>TOTAL-P0000001608</v>
      </c>
      <c r="D4259" t="str">
        <v/>
      </c>
      <c r="E4259" t="str">
        <v>Instrumentation &amp; Control Systems</v>
      </c>
      <c r="G4259" t="str">
        <v>Production Master Valve</v>
      </c>
      <c r="I4259" t="str">
        <v>TOTAL-A0000000236</v>
      </c>
      <c r="J4259" t="str">
        <v>Operating Weight</v>
      </c>
      <c r="K4259" t="str">
        <v>Supplier</v>
      </c>
      <c r="L4259" t="str">
        <v>Operating &amp; Maintenance</v>
      </c>
      <c r="M4259" t="str">
        <v>12 weeks after Contract Award</v>
      </c>
    </row>
    <row r="4260">
      <c r="A4260" t="str">
        <v>TOTAL-PA0000008504</v>
      </c>
      <c r="C4260" t="str">
        <v>TOTAL-P0000001610</v>
      </c>
      <c r="D4260" t="str">
        <v/>
      </c>
      <c r="E4260" t="str">
        <v>Piping &amp; Layout</v>
      </c>
      <c r="G4260" t="str">
        <v>Production Swab Valve</v>
      </c>
      <c r="I4260" t="str">
        <v>TOTAL-A0000000236</v>
      </c>
      <c r="J4260" t="str">
        <v>Operating Weight</v>
      </c>
      <c r="K4260" t="str">
        <v>Supplier</v>
      </c>
      <c r="L4260" t="str">
        <v>Operating &amp; Maintenance</v>
      </c>
      <c r="M4260" t="str">
        <v>12 weeks after Contract Award</v>
      </c>
    </row>
    <row r="4261">
      <c r="A4261" t="str">
        <v>TOTAL-PA0000008507</v>
      </c>
      <c r="C4261" t="str">
        <v>TOTAL-P0000001613</v>
      </c>
      <c r="D4261" t="str">
        <v/>
      </c>
      <c r="E4261" t="str">
        <v>Instrumentation &amp; Control Systems</v>
      </c>
      <c r="G4261" t="str">
        <v>Production Wing Valve</v>
      </c>
      <c r="I4261" t="str">
        <v>TOTAL-A0000000236</v>
      </c>
      <c r="J4261" t="str">
        <v>Operating Weight</v>
      </c>
      <c r="K4261" t="str">
        <v>Supplier</v>
      </c>
      <c r="L4261" t="str">
        <v>Operating &amp; Maintenance</v>
      </c>
      <c r="M4261" t="str">
        <v>12 weeks after Contract Award</v>
      </c>
    </row>
    <row r="4262">
      <c r="A4262" t="str">
        <v>TOTAL-PA0000008516</v>
      </c>
      <c r="C4262" t="str">
        <v>TOTAL-P0000001615</v>
      </c>
      <c r="D4262" t="str">
        <v/>
      </c>
      <c r="E4262" t="str">
        <v>Instrumentation &amp; Control Systems</v>
      </c>
      <c r="G4262" t="str">
        <v>Programmable Signal Processor</v>
      </c>
      <c r="I4262" t="str">
        <v>TOTAL-A0000000193</v>
      </c>
      <c r="J4262" t="str">
        <v>Maximum Voltage</v>
      </c>
      <c r="K4262" t="str">
        <v>OEM</v>
      </c>
      <c r="L4262" t="str">
        <v>Procurement, Optimisation</v>
      </c>
      <c r="M4262" t="str">
        <v>16 weeks after Contract Award</v>
      </c>
    </row>
    <row r="4263">
      <c r="A4263" t="str">
        <v>TOTAL-PA0000008529</v>
      </c>
      <c r="C4263" t="str">
        <v>TOTAL-P0000001618</v>
      </c>
      <c r="D4263" t="str">
        <v/>
      </c>
      <c r="E4263" t="str">
        <v>Mechanical Static</v>
      </c>
      <c r="G4263" t="str">
        <v>Proportioning Pump</v>
      </c>
      <c r="I4263" t="str">
        <v>TOTAL-A0000000098</v>
      </c>
      <c r="J4263" t="str">
        <v>Equipment Hazardous Area Certificate Number</v>
      </c>
      <c r="K4263" t="str">
        <v>OEM</v>
      </c>
      <c r="L4263" t="str">
        <v>Statutory, Procurement</v>
      </c>
      <c r="M4263" t="str">
        <v>12 weeks after Contract Award</v>
      </c>
    </row>
    <row r="4264">
      <c r="A4264" t="str">
        <v>TOTAL-PA0000008530</v>
      </c>
      <c r="C4264" t="str">
        <v>TOTAL-P0000001618</v>
      </c>
      <c r="D4264" t="str">
        <v/>
      </c>
      <c r="E4264" t="str">
        <v>Mechanical Static</v>
      </c>
      <c r="G4264" t="str">
        <v>Proportioning Pump</v>
      </c>
      <c r="I4264" t="str">
        <v>TOTAL-A0000000099</v>
      </c>
      <c r="J4264" t="str">
        <v>Equipment Hazardous Area Certifying Authority</v>
      </c>
      <c r="K4264" t="str">
        <v>OEM</v>
      </c>
      <c r="L4264" t="str">
        <v>Statutory, Procurement</v>
      </c>
      <c r="M4264" t="str">
        <v>12 weeks after Contract Award</v>
      </c>
    </row>
    <row r="4265">
      <c r="A4265" t="str">
        <v>TOTAL-PA0000008531</v>
      </c>
      <c r="C4265" t="str">
        <v>TOTAL-P0000001618</v>
      </c>
      <c r="D4265" t="str">
        <v/>
      </c>
      <c r="E4265" t="str">
        <v>Mechanical Static</v>
      </c>
      <c r="G4265" t="str">
        <v>Proportioning Pump</v>
      </c>
      <c r="I4265" t="str">
        <v>TOTAL-A0000000100</v>
      </c>
      <c r="J4265" t="str">
        <v>Equipment Hazardous Area Gas Group</v>
      </c>
      <c r="K4265" t="str">
        <v>OEM</v>
      </c>
      <c r="L4265" t="str">
        <v>Statutory, Procurement</v>
      </c>
      <c r="M4265" t="str">
        <v>12 weeks after Contract Award</v>
      </c>
    </row>
    <row r="4266">
      <c r="A4266" t="str">
        <v>TOTAL-PA0000008532</v>
      </c>
      <c r="C4266" t="str">
        <v>TOTAL-P0000001618</v>
      </c>
      <c r="D4266" t="str">
        <v/>
      </c>
      <c r="E4266" t="str">
        <v>Mechanical Static</v>
      </c>
      <c r="G4266" t="str">
        <v>Proportioning Pump</v>
      </c>
      <c r="I4266" t="str">
        <v>TOTAL-A0000000101</v>
      </c>
      <c r="J4266" t="str">
        <v>Equipment Hazardous Area Protection Concept</v>
      </c>
      <c r="K4266" t="str">
        <v>OEM</v>
      </c>
      <c r="L4266" t="str">
        <v>Statutory, Procurement</v>
      </c>
      <c r="M4266" t="str">
        <v>12 weeks after Contract Award</v>
      </c>
    </row>
    <row r="4267">
      <c r="A4267" t="str">
        <v>TOTAL-PA0000008533</v>
      </c>
      <c r="C4267" t="str">
        <v>TOTAL-P0000001618</v>
      </c>
      <c r="D4267" t="str">
        <v/>
      </c>
      <c r="E4267" t="str">
        <v>Mechanical Static</v>
      </c>
      <c r="G4267" t="str">
        <v>Proportioning Pump</v>
      </c>
      <c r="I4267" t="str">
        <v>TOTAL-A0000000102</v>
      </c>
      <c r="J4267" t="str">
        <v>Equipment Hazardous Area Temperature Class</v>
      </c>
      <c r="K4267" t="str">
        <v>OEM</v>
      </c>
      <c r="L4267" t="str">
        <v>Statutory, Procurement</v>
      </c>
      <c r="M4267" t="str">
        <v>12 weeks after Contract Award</v>
      </c>
    </row>
    <row r="4268">
      <c r="A4268" t="str">
        <v>TOTAL-PA0000008534</v>
      </c>
      <c r="C4268" t="str">
        <v>TOTAL-P0000001618</v>
      </c>
      <c r="D4268" t="str">
        <v/>
      </c>
      <c r="E4268" t="str">
        <v>Mechanical Static</v>
      </c>
      <c r="G4268" t="str">
        <v>Proportioning Pump</v>
      </c>
      <c r="I4268" t="str">
        <v>TOTAL-A0000000103</v>
      </c>
      <c r="J4268" t="str">
        <v>Equipment Ingress Protection Code</v>
      </c>
      <c r="K4268" t="str">
        <v>OEM</v>
      </c>
      <c r="L4268" t="str">
        <v>Statutory, Procurement</v>
      </c>
      <c r="M4268" t="str">
        <v>12 weeks after Contract Award</v>
      </c>
    </row>
    <row r="4269">
      <c r="A4269" t="str">
        <v>TOTAL-PA0000008535</v>
      </c>
      <c r="C4269" t="str">
        <v>TOTAL-P0000001618</v>
      </c>
      <c r="D4269" t="str">
        <v/>
      </c>
      <c r="E4269" t="str">
        <v>Mechanical Static</v>
      </c>
      <c r="G4269" t="str">
        <v>Proportioning Pump</v>
      </c>
      <c r="I4269" t="str">
        <v>TOTAL-A0000000174</v>
      </c>
      <c r="J4269" t="str">
        <v>Material</v>
      </c>
      <c r="K4269" t="str">
        <v>OEM</v>
      </c>
      <c r="L4269" t="str">
        <v>Operations &amp; Maintenance, Procurement</v>
      </c>
      <c r="M4269" t="str">
        <v>16 weeks after Contract Award</v>
      </c>
    </row>
    <row r="4270">
      <c r="A4270" t="str">
        <v>TOTAL-PA0000008539</v>
      </c>
      <c r="C4270" t="str">
        <v>TOTAL-P0000001625</v>
      </c>
      <c r="D4270" t="str">
        <v/>
      </c>
      <c r="E4270" t="str">
        <v>Telecom</v>
      </c>
      <c r="G4270" t="str">
        <v>Public Address &amp; General Alarm</v>
      </c>
      <c r="I4270" t="str">
        <v>TOTAL-A0000000009</v>
      </c>
      <c r="J4270" t="str">
        <v>ATEX Category</v>
      </c>
      <c r="K4270" t="str">
        <v>OEM</v>
      </c>
      <c r="L4270" t="str">
        <v>Statutory, Procurement</v>
      </c>
      <c r="M4270" t="str">
        <v>12 weeks after Contract Award</v>
      </c>
    </row>
    <row r="4271">
      <c r="A4271" t="str">
        <v>TOTAL-PA0000008540</v>
      </c>
      <c r="C4271" t="str">
        <v>TOTAL-P0000001625</v>
      </c>
      <c r="D4271" t="str">
        <v/>
      </c>
      <c r="E4271" t="str">
        <v>Telecom</v>
      </c>
      <c r="G4271" t="str">
        <v>Public Address &amp; General Alarm</v>
      </c>
      <c r="I4271" t="str">
        <v>TOTAL-A0000000010</v>
      </c>
      <c r="J4271" t="str">
        <v>ATEX Explosive Atmosphere</v>
      </c>
      <c r="K4271" t="str">
        <v>OEM</v>
      </c>
      <c r="L4271" t="str">
        <v>Statutory, Procurement</v>
      </c>
      <c r="M4271" t="str">
        <v>12 weeks after Contract Award</v>
      </c>
    </row>
    <row r="4272">
      <c r="A4272" t="str">
        <v>TOTAL-PA0000008541</v>
      </c>
      <c r="C4272" t="str">
        <v>TOTAL-P0000001625</v>
      </c>
      <c r="D4272" t="str">
        <v/>
      </c>
      <c r="E4272" t="str">
        <v>Telecom</v>
      </c>
      <c r="G4272" t="str">
        <v>Public Address &amp; General Alarm</v>
      </c>
      <c r="I4272" t="str">
        <v>TOTAL-A0000000011</v>
      </c>
      <c r="J4272" t="str">
        <v>ATEX Group</v>
      </c>
      <c r="K4272" t="str">
        <v>OEM</v>
      </c>
      <c r="L4272" t="str">
        <v>Statutory, Procurement</v>
      </c>
      <c r="M4272" t="str">
        <v>12 weeks after Contract Award</v>
      </c>
    </row>
    <row r="4273">
      <c r="A4273" t="str">
        <v>TOTAL-PA0000008542</v>
      </c>
      <c r="C4273" t="str">
        <v>TOTAL-P0000001625</v>
      </c>
      <c r="D4273" t="str">
        <v/>
      </c>
      <c r="E4273" t="str">
        <v>Telecom</v>
      </c>
      <c r="G4273" t="str">
        <v>Public Address &amp; General Alarm</v>
      </c>
      <c r="I4273" t="str">
        <v>TOTAL-A0000000098</v>
      </c>
      <c r="J4273" t="str">
        <v>Equipment Hazardous Area Certificate Number</v>
      </c>
      <c r="K4273" t="str">
        <v>OEM</v>
      </c>
      <c r="L4273" t="str">
        <v>Statutory, Procurement</v>
      </c>
      <c r="M4273" t="str">
        <v>12 weeks after Contract Award</v>
      </c>
    </row>
    <row r="4274">
      <c r="A4274" t="str">
        <v>TOTAL-PA0000008543</v>
      </c>
      <c r="C4274" t="str">
        <v>TOTAL-P0000001625</v>
      </c>
      <c r="D4274" t="str">
        <v/>
      </c>
      <c r="E4274" t="str">
        <v>Telecom</v>
      </c>
      <c r="G4274" t="str">
        <v>Public Address &amp; General Alarm</v>
      </c>
      <c r="I4274" t="str">
        <v>TOTAL-A0000000099</v>
      </c>
      <c r="J4274" t="str">
        <v>Equipment Hazardous Area Certifying Authority</v>
      </c>
      <c r="K4274" t="str">
        <v>OEM</v>
      </c>
      <c r="L4274" t="str">
        <v>Statutory, Procurement</v>
      </c>
      <c r="M4274" t="str">
        <v>12 weeks after Contract Award</v>
      </c>
    </row>
    <row r="4275">
      <c r="A4275" t="str">
        <v>TOTAL-PA0000008544</v>
      </c>
      <c r="C4275" t="str">
        <v>TOTAL-P0000001625</v>
      </c>
      <c r="D4275" t="str">
        <v/>
      </c>
      <c r="E4275" t="str">
        <v>Telecom</v>
      </c>
      <c r="G4275" t="str">
        <v>Public Address &amp; General Alarm</v>
      </c>
      <c r="I4275" t="str">
        <v>TOTAL-A0000000100</v>
      </c>
      <c r="J4275" t="str">
        <v>Equipment Hazardous Area Gas Group</v>
      </c>
      <c r="K4275" t="str">
        <v>OEM</v>
      </c>
      <c r="L4275" t="str">
        <v>Statutory, Procurement</v>
      </c>
      <c r="M4275" t="str">
        <v>12 weeks after Contract Award</v>
      </c>
    </row>
    <row r="4276">
      <c r="A4276" t="str">
        <v>TOTAL-PA0000008545</v>
      </c>
      <c r="C4276" t="str">
        <v>TOTAL-P0000001625</v>
      </c>
      <c r="D4276" t="str">
        <v/>
      </c>
      <c r="E4276" t="str">
        <v>Telecom</v>
      </c>
      <c r="G4276" t="str">
        <v>Public Address &amp; General Alarm</v>
      </c>
      <c r="I4276" t="str">
        <v>TOTAL-A0000000101</v>
      </c>
      <c r="J4276" t="str">
        <v>Equipment Hazardous Area Protection Concept</v>
      </c>
      <c r="K4276" t="str">
        <v>OEM</v>
      </c>
      <c r="L4276" t="str">
        <v>Statutory, Procurement</v>
      </c>
      <c r="M4276" t="str">
        <v>12 weeks after Contract Award</v>
      </c>
    </row>
    <row r="4277">
      <c r="A4277" t="str">
        <v>TOTAL-PA0000008546</v>
      </c>
      <c r="C4277" t="str">
        <v>TOTAL-P0000001625</v>
      </c>
      <c r="D4277" t="str">
        <v/>
      </c>
      <c r="E4277" t="str">
        <v>Telecom</v>
      </c>
      <c r="G4277" t="str">
        <v>Public Address &amp; General Alarm</v>
      </c>
      <c r="I4277" t="str">
        <v>TOTAL-A0000000102</v>
      </c>
      <c r="J4277" t="str">
        <v>Equipment Hazardous Area Temperature Class</v>
      </c>
      <c r="K4277" t="str">
        <v>OEM</v>
      </c>
      <c r="L4277" t="str">
        <v>Statutory, Procurement</v>
      </c>
      <c r="M4277" t="str">
        <v>12 weeks after Contract Award</v>
      </c>
    </row>
    <row r="4278">
      <c r="A4278" t="str">
        <v>TOTAL-PA0000008547</v>
      </c>
      <c r="C4278" t="str">
        <v>TOTAL-P0000001625</v>
      </c>
      <c r="D4278" t="str">
        <v/>
      </c>
      <c r="E4278" t="str">
        <v>Telecom</v>
      </c>
      <c r="G4278" t="str">
        <v>Public Address &amp; General Alarm</v>
      </c>
      <c r="I4278" t="str">
        <v>TOTAL-A0000000103</v>
      </c>
      <c r="J4278" t="str">
        <v>Equipment Ingress Protection Code</v>
      </c>
      <c r="K4278" t="str">
        <v>OEM</v>
      </c>
      <c r="L4278" t="str">
        <v>Statutory, Procurement</v>
      </c>
      <c r="M4278" t="str">
        <v>12 weeks after Contract Award</v>
      </c>
    </row>
    <row r="4279">
      <c r="A4279" t="str">
        <v>TOTAL-PA0000008581</v>
      </c>
      <c r="C4279" t="str">
        <v>TOTAL-P0000001631</v>
      </c>
      <c r="D4279" t="str">
        <v/>
      </c>
      <c r="E4279" t="str">
        <v>Mechanical Static</v>
      </c>
      <c r="G4279" t="str">
        <v>Pump</v>
      </c>
      <c r="I4279" t="str">
        <v>TOTAL-A0000000013</v>
      </c>
      <c r="J4279" t="str">
        <v>Available Net Positive Suction Head</v>
      </c>
      <c r="K4279" t="str">
        <v>OEM</v>
      </c>
      <c r="L4279" t="str">
        <v>Operations &amp; Maintenance, Procurement</v>
      </c>
      <c r="M4279" t="str">
        <v>10 weeks after Contract Award</v>
      </c>
    </row>
    <row r="4280">
      <c r="A4280" t="str">
        <v>TOTAL-PA0000008582</v>
      </c>
      <c r="C4280" t="str">
        <v>TOTAL-P0000001631</v>
      </c>
      <c r="D4280" t="str">
        <v/>
      </c>
      <c r="E4280" t="str">
        <v>Mechanical Static</v>
      </c>
      <c r="G4280" t="str">
        <v>Pump</v>
      </c>
      <c r="I4280" t="str">
        <v>TOTAL-A0000000064</v>
      </c>
      <c r="J4280" t="str">
        <v>Coupling Type</v>
      </c>
      <c r="K4280" t="str">
        <v>OEM</v>
      </c>
      <c r="L4280" t="str">
        <v>Procurement, Operations &amp; Maintenance</v>
      </c>
      <c r="M4280" t="str">
        <v>10 weeks after Contract Award</v>
      </c>
    </row>
    <row r="4281">
      <c r="A4281" t="str">
        <v>TOTAL-PA0000008583</v>
      </c>
      <c r="C4281" t="str">
        <v>TOTAL-P0000001631</v>
      </c>
      <c r="D4281" t="str">
        <v/>
      </c>
      <c r="E4281" t="str">
        <v>Mechanical Static</v>
      </c>
      <c r="G4281" t="str">
        <v>Pump</v>
      </c>
      <c r="I4281" t="str">
        <v>TOTAL-A0000000171</v>
      </c>
      <c r="J4281" t="str">
        <v>Lubricating Oil Type</v>
      </c>
      <c r="K4281" t="str">
        <v>OEM</v>
      </c>
      <c r="L4281" t="str">
        <v>Technical Integrity, Operations &amp; Maintenance</v>
      </c>
      <c r="M4281" t="str">
        <v>10 weeks after Contract Award</v>
      </c>
    </row>
    <row r="4282">
      <c r="A4282" t="str">
        <v>TOTAL-PA0000008584</v>
      </c>
      <c r="C4282" t="str">
        <v>TOTAL-P0000001631</v>
      </c>
      <c r="D4282" t="str">
        <v/>
      </c>
      <c r="E4282" t="str">
        <v>Mechanical Static</v>
      </c>
      <c r="G4282" t="str">
        <v>Pump</v>
      </c>
      <c r="I4282" t="str">
        <v>TOTAL-A0000000184</v>
      </c>
      <c r="J4282" t="str">
        <v>Maximum Operating Differential Pressure</v>
      </c>
      <c r="K4282" t="str">
        <v>Supplier</v>
      </c>
      <c r="L4282" t="str">
        <v>Operating &amp; Maintenance</v>
      </c>
      <c r="M4282" t="str">
        <v>12 weeks after Contract Award</v>
      </c>
    </row>
    <row r="4283">
      <c r="A4283" t="str">
        <v>TOTAL-PA0000008585</v>
      </c>
      <c r="C4283" t="str">
        <v>TOTAL-P0000001631</v>
      </c>
      <c r="D4283" t="str">
        <v/>
      </c>
      <c r="E4283" t="str">
        <v>Mechanical Static</v>
      </c>
      <c r="G4283" t="str">
        <v>Pump</v>
      </c>
      <c r="I4283" t="str">
        <v>TOTAL-A0000000200</v>
      </c>
      <c r="J4283" t="str">
        <v>Minimum Operating Differential Pressure</v>
      </c>
      <c r="K4283" t="str">
        <v>Supplier</v>
      </c>
      <c r="L4283" t="str">
        <v>Operating &amp; Maintenance</v>
      </c>
      <c r="M4283" t="str">
        <v>12 weeks after Contract Award</v>
      </c>
    </row>
    <row r="4284">
      <c r="A4284" t="str">
        <v>TOTAL-PA0000008586</v>
      </c>
      <c r="C4284" t="str">
        <v>TOTAL-P0000001631</v>
      </c>
      <c r="D4284" t="str">
        <v/>
      </c>
      <c r="E4284" t="str">
        <v>Mechanical Static</v>
      </c>
      <c r="G4284" t="str">
        <v>Pump</v>
      </c>
      <c r="I4284" t="str">
        <v>TOTAL-A0000000236</v>
      </c>
      <c r="J4284" t="str">
        <v>Operating Weight</v>
      </c>
      <c r="K4284" t="str">
        <v>Supplier</v>
      </c>
      <c r="L4284" t="str">
        <v>Operating &amp; Maintenance</v>
      </c>
      <c r="M4284" t="str">
        <v>12 weeks after Contract Award</v>
      </c>
    </row>
    <row r="4285">
      <c r="A4285" t="str">
        <v>TOTAL-PA0000008587</v>
      </c>
      <c r="C4285" t="str">
        <v>TOTAL-P0000001631</v>
      </c>
      <c r="D4285" t="str">
        <v/>
      </c>
      <c r="E4285" t="str">
        <v>Mechanical Static</v>
      </c>
      <c r="G4285" t="str">
        <v>Pump</v>
      </c>
      <c r="I4285" t="str">
        <v>TOTAL-A0000000245</v>
      </c>
      <c r="J4285" t="str">
        <v>Outlet Connection Rating</v>
      </c>
      <c r="K4285" t="str">
        <v>OEM</v>
      </c>
      <c r="L4285" t="str">
        <v>Operations &amp; Maintenance, Procurement</v>
      </c>
      <c r="M4285" t="str">
        <v>10 weeks after Contract Award</v>
      </c>
    </row>
    <row r="4286">
      <c r="A4286" t="str">
        <v>TOTAL-PA0000008588</v>
      </c>
      <c r="C4286" t="str">
        <v>TOTAL-P0000001631</v>
      </c>
      <c r="D4286" t="str">
        <v/>
      </c>
      <c r="E4286" t="str">
        <v>Mechanical Static</v>
      </c>
      <c r="G4286" t="str">
        <v>Pump</v>
      </c>
      <c r="I4286" t="str">
        <v>TOTAL-A0000000246</v>
      </c>
      <c r="J4286" t="str">
        <v>Outlet Connection Size</v>
      </c>
      <c r="K4286" t="str">
        <v>OEM</v>
      </c>
      <c r="L4286" t="str">
        <v>Operations &amp; Maintenance, Procurement</v>
      </c>
      <c r="M4286" t="str">
        <v>10 weeks after Contract Award</v>
      </c>
    </row>
    <row r="4287">
      <c r="A4287" t="str">
        <v>TOTAL-PA0000008589</v>
      </c>
      <c r="C4287" t="str">
        <v>TOTAL-P0000001631</v>
      </c>
      <c r="D4287" t="str">
        <v/>
      </c>
      <c r="E4287" t="str">
        <v>Mechanical Static</v>
      </c>
      <c r="G4287" t="str">
        <v>Pump</v>
      </c>
      <c r="I4287" t="str">
        <v>TOTAL-A0000000247</v>
      </c>
      <c r="J4287" t="str">
        <v>Outlet Connection Type</v>
      </c>
      <c r="K4287" t="str">
        <v>OEM</v>
      </c>
      <c r="L4287" t="str">
        <v>Operations &amp; Maintenance, Procurement</v>
      </c>
      <c r="M4287" t="str">
        <v>10 weeks after Contract Award</v>
      </c>
    </row>
    <row r="4288">
      <c r="A4288" t="str">
        <v>TOTAL-PA0000008602</v>
      </c>
      <c r="C4288" t="str">
        <v>TOTAL-P0000001635</v>
      </c>
      <c r="D4288" t="str">
        <v/>
      </c>
      <c r="E4288" t="str">
        <v>Mechanical Static</v>
      </c>
      <c r="G4288" t="str">
        <v>Pumps or Agitators</v>
      </c>
      <c r="I4288" t="str">
        <v>TOTAL-A0000000079</v>
      </c>
      <c r="J4288" t="str">
        <v>Direction Of Rotation</v>
      </c>
      <c r="K4288" t="str">
        <v>OEM</v>
      </c>
      <c r="L4288" t="str">
        <v>Operating &amp; Maintenance</v>
      </c>
      <c r="M4288" t="str">
        <v>10 weeks after Contract Award</v>
      </c>
    </row>
    <row r="4289">
      <c r="A4289" t="str">
        <v>TOTAL-PA0000008603</v>
      </c>
      <c r="C4289" t="str">
        <v>TOTAL-P0000001635</v>
      </c>
      <c r="D4289" t="str">
        <v/>
      </c>
      <c r="E4289" t="str">
        <v>Mechanical Static</v>
      </c>
      <c r="G4289" t="str">
        <v>Pumps or Agitators</v>
      </c>
      <c r="I4289" t="str">
        <v>TOTAL-A0000000171</v>
      </c>
      <c r="J4289" t="str">
        <v>Lubricating Oil Type</v>
      </c>
      <c r="K4289" t="str">
        <v>OEM</v>
      </c>
      <c r="L4289" t="str">
        <v>Technical Integrity, Operating &amp; Maintenance</v>
      </c>
      <c r="M4289" t="str">
        <v>10 weeks after Contract Award</v>
      </c>
    </row>
    <row r="4290">
      <c r="A4290" t="str">
        <v>TOTAL-PA0000008605</v>
      </c>
      <c r="C4290" t="str">
        <v>TOTAL-P0000001635</v>
      </c>
      <c r="D4290" t="str">
        <v/>
      </c>
      <c r="E4290" t="str">
        <v>Mechanical Static</v>
      </c>
      <c r="G4290" t="str">
        <v>Pumps or Agitators</v>
      </c>
      <c r="I4290" t="str">
        <v>TOTAL-A0000000184</v>
      </c>
      <c r="J4290" t="str">
        <v>Maximum Operating Differential Pressure</v>
      </c>
      <c r="K4290" t="str">
        <v>Supplier</v>
      </c>
      <c r="L4290" t="str">
        <v>Operating &amp; Maintenance</v>
      </c>
      <c r="M4290" t="str">
        <v>12 weeks after Contract Award</v>
      </c>
    </row>
    <row r="4291">
      <c r="A4291" t="str">
        <v>TOTAL-PA0000008606</v>
      </c>
      <c r="C4291" t="str">
        <v>TOTAL-P0000001635</v>
      </c>
      <c r="D4291" t="str">
        <v/>
      </c>
      <c r="E4291" t="str">
        <v>Mechanical Static</v>
      </c>
      <c r="G4291" t="str">
        <v>Pumps or Agitators</v>
      </c>
      <c r="I4291" t="str">
        <v>TOTAL-A0000000187</v>
      </c>
      <c r="J4291" t="str">
        <v>Maximum Operating Temperature</v>
      </c>
      <c r="K4291" t="str">
        <v>EPC</v>
      </c>
      <c r="L4291" t="str">
        <v>Technical Integrity, Procurement</v>
      </c>
      <c r="M4291" t="str">
        <v>10 weeks after Contract Award</v>
      </c>
    </row>
    <row r="4292">
      <c r="A4292" t="str">
        <v>TOTAL-PA0000008607</v>
      </c>
      <c r="C4292" t="str">
        <v>TOTAL-P0000001635</v>
      </c>
      <c r="D4292" t="str">
        <v/>
      </c>
      <c r="E4292" t="str">
        <v>Mechanical Static</v>
      </c>
      <c r="G4292" t="str">
        <v>Pumps or Agitators</v>
      </c>
      <c r="I4292" t="str">
        <v>TOTAL-A0000000200</v>
      </c>
      <c r="J4292" t="str">
        <v>Minimum Operating Differential Pressure</v>
      </c>
      <c r="K4292" t="str">
        <v>Supplier</v>
      </c>
      <c r="L4292" t="str">
        <v>Operating &amp; Maintenance</v>
      </c>
      <c r="M4292" t="str">
        <v>12 weeks after Contract Award</v>
      </c>
    </row>
    <row r="4293">
      <c r="A4293" t="str">
        <v>TOTAL-PA0000008608</v>
      </c>
      <c r="C4293" t="str">
        <v>TOTAL-P0000001635</v>
      </c>
      <c r="D4293" t="str">
        <v/>
      </c>
      <c r="E4293" t="str">
        <v>Mechanical Static</v>
      </c>
      <c r="G4293" t="str">
        <v>Pumps or Agitators</v>
      </c>
      <c r="I4293" t="str">
        <v>TOTAL-A0000000231</v>
      </c>
      <c r="J4293" t="str">
        <v>Number Of Stages</v>
      </c>
      <c r="K4293" t="str">
        <v>Supplier</v>
      </c>
      <c r="L4293" t="str">
        <v>Technical Integrity, Procurement</v>
      </c>
      <c r="M4293" t="str">
        <v>10 weeks after Contract Award</v>
      </c>
    </row>
    <row r="4294">
      <c r="A4294" t="str">
        <v>TOTAL-PA0000008609</v>
      </c>
      <c r="C4294" t="str">
        <v>TOTAL-P0000001635</v>
      </c>
      <c r="D4294" t="str">
        <v/>
      </c>
      <c r="E4294" t="str">
        <v>Mechanical Static</v>
      </c>
      <c r="G4294" t="str">
        <v>Pumps or Agitators</v>
      </c>
      <c r="I4294" t="str">
        <v>TOTAL-A0000000236</v>
      </c>
      <c r="J4294" t="str">
        <v>Operating Weight</v>
      </c>
      <c r="K4294" t="str">
        <v>Supplier</v>
      </c>
      <c r="L4294" t="str">
        <v>Operating &amp; Maintenance</v>
      </c>
      <c r="M4294" t="str">
        <v>12 weeks after Contract Award</v>
      </c>
    </row>
    <row r="4295">
      <c r="A4295" t="str">
        <v>TOTAL-PA0000008610</v>
      </c>
      <c r="C4295" t="str">
        <v>TOTAL-P0000001635</v>
      </c>
      <c r="D4295" t="str">
        <v/>
      </c>
      <c r="E4295" t="str">
        <v>Mechanical Static</v>
      </c>
      <c r="G4295" t="str">
        <v>Pumps or Agitators</v>
      </c>
      <c r="I4295" t="str">
        <v>TOTAL-A0000000263</v>
      </c>
      <c r="J4295" t="str">
        <v>Pressure Rating</v>
      </c>
      <c r="K4295" t="str">
        <v>OEM</v>
      </c>
      <c r="L4295" t="str">
        <v>Technical Integrity, Procurement</v>
      </c>
      <c r="M4295" t="str">
        <v>10 weeks after Contract Award</v>
      </c>
    </row>
    <row r="4296">
      <c r="A4296" t="str">
        <v>TOTAL-PA0000008611</v>
      </c>
      <c r="C4296" t="str">
        <v>TOTAL-P0000001635</v>
      </c>
      <c r="D4296" t="str">
        <v/>
      </c>
      <c r="E4296" t="str">
        <v>Mechanical Static</v>
      </c>
      <c r="G4296" t="str">
        <v>Pumps or Agitators</v>
      </c>
      <c r="I4296" t="str">
        <v>TOTAL-A0000000271</v>
      </c>
      <c r="J4296" t="str">
        <v>Rated Power</v>
      </c>
      <c r="K4296" t="str">
        <v>OEM</v>
      </c>
      <c r="L4296" t="str">
        <v>Technical Integrity, Procurement</v>
      </c>
      <c r="M4296" t="str">
        <v>10 weeks after Contract Award</v>
      </c>
    </row>
    <row r="4297">
      <c r="A4297" t="str">
        <v>TOTAL-PA0000008612</v>
      </c>
      <c r="C4297" t="str">
        <v>TOTAL-P0000001635</v>
      </c>
      <c r="D4297" t="str">
        <v/>
      </c>
      <c r="E4297" t="str">
        <v>Mechanical Static</v>
      </c>
      <c r="G4297" t="str">
        <v>Pumps or Agitators</v>
      </c>
      <c r="I4297" t="str">
        <v>TOTAL-A0000000281</v>
      </c>
      <c r="J4297" t="str">
        <v>Rotational Speed</v>
      </c>
      <c r="K4297" t="str">
        <v>OEM</v>
      </c>
      <c r="L4297" t="str">
        <v>Operating &amp; Maintenance</v>
      </c>
      <c r="M4297" t="str">
        <v>10 weeks after Contract Award</v>
      </c>
    </row>
    <row r="4298">
      <c r="A4298" t="str">
        <v>TOTAL-PA0000008613</v>
      </c>
      <c r="C4298" t="str">
        <v>TOTAL-P0000001635</v>
      </c>
      <c r="D4298" t="str">
        <v/>
      </c>
      <c r="E4298" t="str">
        <v>Mechanical Static</v>
      </c>
      <c r="G4298" t="str">
        <v>Pumps or Agitators</v>
      </c>
      <c r="I4298" t="str">
        <v>TOTAL-A0000000330</v>
      </c>
      <c r="J4298" t="str">
        <v>Temperature Rating</v>
      </c>
      <c r="K4298" t="str">
        <v>OEM</v>
      </c>
      <c r="L4298" t="str">
        <v>Technical Integrity, Procurement</v>
      </c>
      <c r="M4298" t="str">
        <v>10 weeks after Contract Award</v>
      </c>
    </row>
    <row r="4299">
      <c r="A4299" t="str">
        <v>TOTAL-PA0000008623</v>
      </c>
      <c r="C4299" t="str">
        <v>TOTAL-P0000001637</v>
      </c>
      <c r="D4299" t="str">
        <v/>
      </c>
      <c r="E4299" t="str">
        <v>Instrumentation &amp; Control Systems</v>
      </c>
      <c r="G4299" t="str">
        <v>Pyrometer</v>
      </c>
      <c r="I4299" t="str">
        <v>TOTAL-A0000000196</v>
      </c>
      <c r="J4299" t="str">
        <v>Measuring Range</v>
      </c>
      <c r="K4299" t="str">
        <v>OEM</v>
      </c>
      <c r="L4299" t="str">
        <v>Operations &amp; Maintenance, Procurement</v>
      </c>
      <c r="M4299" t="str">
        <v>16 weeks after Contract Award</v>
      </c>
    </row>
    <row r="4300">
      <c r="A4300" t="str">
        <v>TOTAL-PA0000008624</v>
      </c>
      <c r="C4300" t="str">
        <v>TOTAL-P0000001637</v>
      </c>
      <c r="D4300" t="str">
        <v/>
      </c>
      <c r="E4300" t="str">
        <v>Instrumentation &amp; Control Systems</v>
      </c>
      <c r="G4300" t="str">
        <v>Pyrometer</v>
      </c>
      <c r="I4300" t="str">
        <v>TOTAL-A0000000234</v>
      </c>
      <c r="J4300" t="str">
        <v>Operating Frequency</v>
      </c>
      <c r="K4300" t="str">
        <v>OEM</v>
      </c>
      <c r="L4300" t="str">
        <v>Technical Integrity,Procurement</v>
      </c>
      <c r="M4300" t="str">
        <v>16 weeks after Contract Award</v>
      </c>
    </row>
    <row r="4301">
      <c r="A4301" t="str">
        <v>TOTAL-PA0000008649</v>
      </c>
      <c r="C4301" t="str">
        <v>TOTAL-P0000001642</v>
      </c>
      <c r="D4301" t="str">
        <v/>
      </c>
      <c r="E4301" t="str">
        <v>Instrumentation &amp; Control Systems</v>
      </c>
      <c r="G4301" t="str">
        <v>Radar Level Transmitters - Non Contacting</v>
      </c>
      <c r="I4301" t="str">
        <v>TOTAL-A0000000053</v>
      </c>
      <c r="J4301" t="str">
        <v>Connection Rating</v>
      </c>
      <c r="K4301" t="str">
        <v>OEM</v>
      </c>
      <c r="L4301" t="str">
        <v>Procurement</v>
      </c>
      <c r="M4301" t="str">
        <v>10 weeks after Contract Award</v>
      </c>
    </row>
    <row r="4302">
      <c r="A4302" t="str">
        <v>TOTAL-PA0000008650</v>
      </c>
      <c r="C4302" t="str">
        <v>TOTAL-P0000001642</v>
      </c>
      <c r="D4302" t="str">
        <v/>
      </c>
      <c r="E4302" t="str">
        <v>Instrumentation &amp; Control Systems</v>
      </c>
      <c r="G4302" t="str">
        <v>Radar Level Transmitters - Non Contacting</v>
      </c>
      <c r="I4302" t="str">
        <v>TOTAL-A0000000054</v>
      </c>
      <c r="J4302" t="str">
        <v>Connection Size</v>
      </c>
      <c r="K4302" t="str">
        <v>OEM</v>
      </c>
      <c r="L4302" t="str">
        <v>Procurement</v>
      </c>
      <c r="M4302" t="str">
        <v>10 weeks after Contract Award</v>
      </c>
    </row>
    <row r="4303">
      <c r="A4303" t="str">
        <v>TOTAL-PA0000008651</v>
      </c>
      <c r="C4303" t="str">
        <v>TOTAL-P0000001642</v>
      </c>
      <c r="D4303" t="str">
        <v/>
      </c>
      <c r="E4303" t="str">
        <v>Instrumentation &amp; Control Systems</v>
      </c>
      <c r="G4303" t="str">
        <v>Radar Level Transmitters - Non Contacting</v>
      </c>
      <c r="I4303" t="str">
        <v>TOTAL-A0000000055</v>
      </c>
      <c r="J4303" t="str">
        <v>Connection Type</v>
      </c>
      <c r="K4303" t="str">
        <v>OEM</v>
      </c>
      <c r="L4303" t="str">
        <v>Procurement</v>
      </c>
      <c r="M4303" t="str">
        <v>10 weeks after Contract Award</v>
      </c>
    </row>
    <row r="4304">
      <c r="A4304" t="str">
        <v>TOTAL-PA0000008658</v>
      </c>
      <c r="C4304" t="str">
        <v>TOTAL-P0000001642</v>
      </c>
      <c r="D4304" t="str">
        <v/>
      </c>
      <c r="E4304" t="str">
        <v>Instrumentation &amp; Control Systems</v>
      </c>
      <c r="G4304" t="str">
        <v>Radar Level Transmitters - Non Contacting</v>
      </c>
      <c r="I4304" t="str">
        <v>TOTAL-A0000000146</v>
      </c>
      <c r="J4304" t="str">
        <v>Insertion Length</v>
      </c>
      <c r="K4304" t="str">
        <v>OEM</v>
      </c>
      <c r="L4304" t="str">
        <v>Optimisation</v>
      </c>
      <c r="M4304" t="str">
        <v>16 weeks after Contract Award</v>
      </c>
    </row>
    <row r="4305">
      <c r="A4305" t="str">
        <v>TOTAL-PA0000008659</v>
      </c>
      <c r="C4305" t="str">
        <v>TOTAL-P0000001642</v>
      </c>
      <c r="D4305" t="str">
        <v/>
      </c>
      <c r="E4305" t="str">
        <v>Instrumentation &amp; Control Systems</v>
      </c>
      <c r="G4305" t="str">
        <v>Radar Level Transmitters - Non Contacting</v>
      </c>
      <c r="I4305" t="str">
        <v>TOTAL-A0000000163</v>
      </c>
      <c r="J4305" t="str">
        <v>Internal Bore</v>
      </c>
      <c r="K4305" t="str">
        <v>OEM</v>
      </c>
      <c r="L4305" t="str">
        <v>Technical Integrity,Procurement</v>
      </c>
      <c r="M4305" t="str">
        <v>16 weeks after Contract Award</v>
      </c>
    </row>
    <row r="4306">
      <c r="A4306" t="str">
        <v>TOTAL-PA0000008660</v>
      </c>
      <c r="C4306" t="str">
        <v>TOTAL-P0000001642</v>
      </c>
      <c r="D4306" t="str">
        <v/>
      </c>
      <c r="E4306" t="str">
        <v>Instrumentation &amp; Control Systems</v>
      </c>
      <c r="G4306" t="str">
        <v>Radar Level Transmitters - Non Contacting</v>
      </c>
      <c r="I4306" t="str">
        <v>TOTAL-A0000000174</v>
      </c>
      <c r="J4306" t="str">
        <v>Material</v>
      </c>
      <c r="K4306" t="str">
        <v>OEM</v>
      </c>
      <c r="L4306" t="str">
        <v>Operations &amp; Maintenance, Procurement</v>
      </c>
      <c r="M4306" t="str">
        <v>16 weeks after Contract Award</v>
      </c>
    </row>
    <row r="4307">
      <c r="A4307" t="str">
        <v>TOTAL-PA0000008661</v>
      </c>
      <c r="C4307" t="str">
        <v>TOTAL-P0000001642</v>
      </c>
      <c r="D4307" t="str">
        <v/>
      </c>
      <c r="E4307" t="str">
        <v>Instrumentation &amp; Control Systems</v>
      </c>
      <c r="G4307" t="str">
        <v>Radar Level Transmitters - Non Contacting</v>
      </c>
      <c r="I4307" t="str">
        <v>TOTAL-A0000000196</v>
      </c>
      <c r="J4307" t="str">
        <v>Measuring Range</v>
      </c>
      <c r="K4307" t="str">
        <v>OEM</v>
      </c>
      <c r="L4307" t="str">
        <v>Operations &amp; Maintenance, Procurement</v>
      </c>
      <c r="M4307" t="str">
        <v>16 weeks after Contract Award</v>
      </c>
    </row>
    <row r="4308">
      <c r="A4308" t="str">
        <v>TOTAL-PA0000008662</v>
      </c>
      <c r="C4308" t="str">
        <v>TOTAL-P0000001642</v>
      </c>
      <c r="D4308" t="str">
        <v/>
      </c>
      <c r="E4308" t="str">
        <v>Instrumentation &amp; Control Systems</v>
      </c>
      <c r="G4308" t="str">
        <v>Radar Level Transmitters - Non Contacting</v>
      </c>
      <c r="I4308" t="str">
        <v>TOTAL-A0000000234</v>
      </c>
      <c r="J4308" t="str">
        <v>Operating Frequency</v>
      </c>
      <c r="K4308" t="str">
        <v>OEM</v>
      </c>
      <c r="L4308" t="str">
        <v>Technical Integrity,Procurement</v>
      </c>
      <c r="M4308" t="str">
        <v>10 weeks after Contract Award</v>
      </c>
    </row>
    <row r="4309">
      <c r="A4309" t="str">
        <v>TOTAL-PA0000008664</v>
      </c>
      <c r="C4309" t="str">
        <v>TOTAL-P0000001647</v>
      </c>
      <c r="D4309" t="str">
        <v/>
      </c>
      <c r="E4309" t="str">
        <v>Telecom</v>
      </c>
      <c r="G4309" t="str">
        <v>Radio</v>
      </c>
      <c r="I4309" t="str">
        <v>TOTAL-A0000000009</v>
      </c>
      <c r="J4309" t="str">
        <v>ATEX Category</v>
      </c>
      <c r="K4309" t="str">
        <v>OEM</v>
      </c>
      <c r="L4309" t="str">
        <v>Statutory, Procurement</v>
      </c>
      <c r="M4309" t="str">
        <v>12 weeks after Contract Award</v>
      </c>
    </row>
    <row r="4310">
      <c r="A4310" t="str">
        <v>TOTAL-PA0000008665</v>
      </c>
      <c r="C4310" t="str">
        <v>TOTAL-P0000001647</v>
      </c>
      <c r="D4310" t="str">
        <v/>
      </c>
      <c r="E4310" t="str">
        <v>Telecom</v>
      </c>
      <c r="G4310" t="str">
        <v>Radio</v>
      </c>
      <c r="I4310" t="str">
        <v>TOTAL-A0000000010</v>
      </c>
      <c r="J4310" t="str">
        <v>ATEX Explosive Atmosphere</v>
      </c>
      <c r="K4310" t="str">
        <v>OEM</v>
      </c>
      <c r="L4310" t="str">
        <v>Statutory, Procurement</v>
      </c>
      <c r="M4310" t="str">
        <v>12 weeks after Contract Award</v>
      </c>
    </row>
    <row r="4311">
      <c r="A4311" t="str">
        <v>TOTAL-PA0000008666</v>
      </c>
      <c r="C4311" t="str">
        <v>TOTAL-P0000001647</v>
      </c>
      <c r="D4311" t="str">
        <v/>
      </c>
      <c r="E4311" t="str">
        <v>Telecom</v>
      </c>
      <c r="G4311" t="str">
        <v>Radio</v>
      </c>
      <c r="I4311" t="str">
        <v>TOTAL-A0000000011</v>
      </c>
      <c r="J4311" t="str">
        <v>ATEX Group</v>
      </c>
      <c r="K4311" t="str">
        <v>OEM</v>
      </c>
      <c r="L4311" t="str">
        <v>Statutory, Procurement</v>
      </c>
      <c r="M4311" t="str">
        <v>12 weeks after Contract Award</v>
      </c>
    </row>
    <row r="4312">
      <c r="A4312" t="str">
        <v>TOTAL-PA0000008667</v>
      </c>
      <c r="C4312" t="str">
        <v>TOTAL-P0000001647</v>
      </c>
      <c r="D4312" t="str">
        <v/>
      </c>
      <c r="E4312" t="str">
        <v>Telecom</v>
      </c>
      <c r="G4312" t="str">
        <v>Radio</v>
      </c>
      <c r="I4312" t="str">
        <v>TOTAL-A0000000022</v>
      </c>
      <c r="J4312" t="str">
        <v>Body Material</v>
      </c>
      <c r="K4312" t="str">
        <v>OEM</v>
      </c>
      <c r="L4312" t="str">
        <v>Operations &amp; Maintenance, Procurement</v>
      </c>
      <c r="M4312" t="str">
        <v>10 weeks after Contract Award</v>
      </c>
    </row>
    <row r="4313">
      <c r="A4313" t="str">
        <v>TOTAL-PA0000008668</v>
      </c>
      <c r="C4313" t="str">
        <v>TOTAL-P0000001647</v>
      </c>
      <c r="D4313" t="str">
        <v/>
      </c>
      <c r="E4313" t="str">
        <v>Telecom</v>
      </c>
      <c r="G4313" t="str">
        <v>Radio</v>
      </c>
      <c r="I4313" t="str">
        <v>TOTAL-A0000000092</v>
      </c>
      <c r="J4313" t="str">
        <v>Electrical Connection</v>
      </c>
      <c r="K4313" t="str">
        <v>OEM</v>
      </c>
      <c r="L4313" t="str">
        <v>Procurement</v>
      </c>
      <c r="M4313" t="str">
        <v>16 weeks after Contract Award</v>
      </c>
    </row>
    <row r="4314">
      <c r="A4314" t="str">
        <v>TOTAL-PA0000008669</v>
      </c>
      <c r="C4314" t="str">
        <v>TOTAL-P0000001647</v>
      </c>
      <c r="D4314" t="str">
        <v/>
      </c>
      <c r="E4314" t="str">
        <v>Telecom</v>
      </c>
      <c r="G4314" t="str">
        <v>Radio</v>
      </c>
      <c r="I4314" t="str">
        <v>TOTAL-A0000000098</v>
      </c>
      <c r="J4314" t="str">
        <v>Equipment Hazardous Area Certificate Number</v>
      </c>
      <c r="K4314" t="str">
        <v>OEM</v>
      </c>
      <c r="L4314" t="str">
        <v>Statutory, Procurement</v>
      </c>
      <c r="M4314" t="str">
        <v>12 weeks after Contract Award</v>
      </c>
    </row>
    <row r="4315">
      <c r="A4315" t="str">
        <v>TOTAL-PA0000008670</v>
      </c>
      <c r="C4315" t="str">
        <v>TOTAL-P0000001647</v>
      </c>
      <c r="D4315" t="str">
        <v/>
      </c>
      <c r="E4315" t="str">
        <v>Telecom</v>
      </c>
      <c r="G4315" t="str">
        <v>Radio</v>
      </c>
      <c r="I4315" t="str">
        <v>TOTAL-A0000000099</v>
      </c>
      <c r="J4315" t="str">
        <v>Equipment Hazardous Area Certifying Authority</v>
      </c>
      <c r="K4315" t="str">
        <v>OEM</v>
      </c>
      <c r="L4315" t="str">
        <v>Statutory, Procurement</v>
      </c>
      <c r="M4315" t="str">
        <v>12 weeks after Contract Award</v>
      </c>
    </row>
    <row r="4316">
      <c r="A4316" t="str">
        <v>TOTAL-PA0000008671</v>
      </c>
      <c r="C4316" t="str">
        <v>TOTAL-P0000001647</v>
      </c>
      <c r="D4316" t="str">
        <v/>
      </c>
      <c r="E4316" t="str">
        <v>Telecom</v>
      </c>
      <c r="G4316" t="str">
        <v>Radio</v>
      </c>
      <c r="I4316" t="str">
        <v>TOTAL-A0000000100</v>
      </c>
      <c r="J4316" t="str">
        <v>Equipment Hazardous Area Gas Group</v>
      </c>
      <c r="K4316" t="str">
        <v>OEM</v>
      </c>
      <c r="L4316" t="str">
        <v>Statutory, Procurement</v>
      </c>
      <c r="M4316" t="str">
        <v>12 weeks after Contract Award</v>
      </c>
    </row>
    <row r="4317">
      <c r="A4317" t="str">
        <v>TOTAL-PA0000008672</v>
      </c>
      <c r="C4317" t="str">
        <v>TOTAL-P0000001647</v>
      </c>
      <c r="D4317" t="str">
        <v/>
      </c>
      <c r="E4317" t="str">
        <v>Telecom</v>
      </c>
      <c r="G4317" t="str">
        <v>Radio</v>
      </c>
      <c r="I4317" t="str">
        <v>TOTAL-A0000000101</v>
      </c>
      <c r="J4317" t="str">
        <v>Equipment Hazardous Area Protection Concept</v>
      </c>
      <c r="K4317" t="str">
        <v>OEM</v>
      </c>
      <c r="L4317" t="str">
        <v>Statutory, Procurement</v>
      </c>
      <c r="M4317" t="str">
        <v>12 weeks after Contract Award</v>
      </c>
    </row>
    <row r="4318">
      <c r="A4318" t="str">
        <v>TOTAL-PA0000008673</v>
      </c>
      <c r="C4318" t="str">
        <v>TOTAL-P0000001647</v>
      </c>
      <c r="D4318" t="str">
        <v/>
      </c>
      <c r="E4318" t="str">
        <v>Telecom</v>
      </c>
      <c r="G4318" t="str">
        <v>Radio</v>
      </c>
      <c r="I4318" t="str">
        <v>TOTAL-A0000000102</v>
      </c>
      <c r="J4318" t="str">
        <v>Equipment Hazardous Area Temperature Class</v>
      </c>
      <c r="K4318" t="str">
        <v>OEM</v>
      </c>
      <c r="L4318" t="str">
        <v>Statutory, Procurement</v>
      </c>
      <c r="M4318" t="str">
        <v>12 weeks after Contract Award</v>
      </c>
    </row>
    <row r="4319">
      <c r="A4319" t="str">
        <v>TOTAL-PA0000008674</v>
      </c>
      <c r="C4319" t="str">
        <v>TOTAL-P0000001647</v>
      </c>
      <c r="D4319" t="str">
        <v/>
      </c>
      <c r="E4319" t="str">
        <v>Telecom</v>
      </c>
      <c r="G4319" t="str">
        <v>Radio</v>
      </c>
      <c r="I4319" t="str">
        <v>TOTAL-A0000000103</v>
      </c>
      <c r="J4319" t="str">
        <v>Equipment Ingress Protection Code</v>
      </c>
      <c r="K4319" t="str">
        <v>OEM</v>
      </c>
      <c r="L4319" t="str">
        <v>Statutory, Procurement</v>
      </c>
      <c r="M4319" t="str">
        <v>12 weeks after Contract Award</v>
      </c>
    </row>
    <row r="4320">
      <c r="A4320" t="str">
        <v>TOTAL-PA0000008675</v>
      </c>
      <c r="C4320" t="str">
        <v>TOTAL-P0000001647</v>
      </c>
      <c r="D4320" t="str">
        <v/>
      </c>
      <c r="E4320" t="str">
        <v>Telecom</v>
      </c>
      <c r="G4320" t="str">
        <v>Radio</v>
      </c>
      <c r="I4320" t="str">
        <v>TOTAL-A0000000271</v>
      </c>
      <c r="J4320" t="str">
        <v>Rated Power</v>
      </c>
      <c r="K4320" t="str">
        <v>OEM</v>
      </c>
      <c r="L4320" t="str">
        <v>Technical Integrity, Procurement</v>
      </c>
      <c r="M4320" t="str">
        <v>10 weeks after Contract Award</v>
      </c>
    </row>
    <row r="4321">
      <c r="A4321" t="str">
        <v>TOTAL-PA0000008676</v>
      </c>
      <c r="C4321" t="str">
        <v>TOTAL-P0000001647</v>
      </c>
      <c r="D4321" t="str">
        <v/>
      </c>
      <c r="E4321" t="str">
        <v>Telecom</v>
      </c>
      <c r="G4321" t="str">
        <v>Radio</v>
      </c>
      <c r="I4321" t="str">
        <v>TOTAL-A0000000371</v>
      </c>
      <c r="J4321" t="str">
        <v>Voltage Rating</v>
      </c>
      <c r="K4321" t="str">
        <v>OEM</v>
      </c>
      <c r="L4321" t="str">
        <v>Technical Integrity, Procurement</v>
      </c>
      <c r="M4321" t="str">
        <v>10 weeks after Contract Award</v>
      </c>
    </row>
    <row r="4322">
      <c r="A4322" t="str">
        <v>TOTAL-PA0000008692</v>
      </c>
      <c r="C4322" t="str">
        <v>TOTAL-P0000001652</v>
      </c>
      <c r="D4322" t="str">
        <v/>
      </c>
      <c r="E4322" t="str">
        <v>Mechanical Static</v>
      </c>
      <c r="G4322" t="str">
        <v>Rail Wagon Loading Arm</v>
      </c>
      <c r="I4322" t="str">
        <v>TOTAL-A0000000174</v>
      </c>
      <c r="J4322" t="str">
        <v>Material</v>
      </c>
      <c r="K4322" t="str">
        <v>OEM</v>
      </c>
      <c r="L4322" t="str">
        <v>Operations &amp; Maintenance, Procurement</v>
      </c>
      <c r="M4322" t="str">
        <v>16 weeks after Contract Award</v>
      </c>
    </row>
    <row r="4323">
      <c r="A4323" t="str">
        <v>TOTAL-PA0000008725</v>
      </c>
      <c r="C4323" t="str">
        <v>TOTAL-P0000001656</v>
      </c>
      <c r="D4323" t="str">
        <v/>
      </c>
      <c r="E4323" t="str">
        <v>Instrumentation &amp; Control Systems</v>
      </c>
      <c r="G4323" t="str">
        <v>Ratio Valve</v>
      </c>
      <c r="I4323" t="str">
        <v>TOTAL-A0000000236</v>
      </c>
      <c r="J4323" t="str">
        <v>Operating Weight</v>
      </c>
      <c r="K4323" t="str">
        <v>Supplier</v>
      </c>
      <c r="L4323" t="str">
        <v>Operating &amp; Maintenance</v>
      </c>
      <c r="M4323" t="str">
        <v>12 weeks after Contract Award</v>
      </c>
    </row>
    <row r="4324">
      <c r="A4324" t="str">
        <v>TOTAL-PA0000008737</v>
      </c>
      <c r="C4324" t="str">
        <v>TOTAL-P0000001657</v>
      </c>
      <c r="D4324" t="str">
        <v/>
      </c>
      <c r="E4324" t="str">
        <v>Instrumentation &amp; Control Systems</v>
      </c>
      <c r="G4324" t="str">
        <v>Ratio Valve Closed Position Switch</v>
      </c>
      <c r="I4324" t="str">
        <v>TOTAL-A0000000271</v>
      </c>
      <c r="J4324" t="str">
        <v>Rated Power</v>
      </c>
      <c r="K4324" t="str">
        <v>OEM</v>
      </c>
      <c r="L4324" t="str">
        <v>Technical Integrity, Procurement</v>
      </c>
      <c r="M4324" t="str">
        <v>10 weeks after Contract Award</v>
      </c>
    </row>
    <row r="4325">
      <c r="A4325" t="str">
        <v>TOTAL-PA0000008750</v>
      </c>
      <c r="C4325" t="str">
        <v>TOTAL-P0000001658</v>
      </c>
      <c r="D4325" t="str">
        <v/>
      </c>
      <c r="E4325" t="str">
        <v>Instrumentation &amp; Control Systems</v>
      </c>
      <c r="G4325" t="str">
        <v>Ratio Valve Open Position Switch</v>
      </c>
      <c r="I4325" t="str">
        <v>TOTAL-A0000000271</v>
      </c>
      <c r="J4325" t="str">
        <v>Rated Power</v>
      </c>
      <c r="K4325" t="str">
        <v>OEM</v>
      </c>
      <c r="L4325" t="str">
        <v>Technical Integrity, Procurement</v>
      </c>
      <c r="M4325" t="str">
        <v>10 weeks after Contract Award</v>
      </c>
    </row>
    <row r="4326">
      <c r="A4326" t="str">
        <v>TOTAL-PA0000008765</v>
      </c>
      <c r="C4326" t="str">
        <v>TOTAL-P0000001662</v>
      </c>
      <c r="D4326" t="str">
        <v/>
      </c>
      <c r="E4326" t="str">
        <v>Mechanical Static</v>
      </c>
      <c r="G4326" t="str">
        <v>Reciprocating Compressor</v>
      </c>
      <c r="I4326" t="str">
        <v>TOTAL-A0000000221</v>
      </c>
      <c r="J4326" t="str">
        <v>Number of Cylinders</v>
      </c>
      <c r="K4326" t="str">
        <v>OEM</v>
      </c>
      <c r="L4326" t="str">
        <v>Operating &amp; Maintenance</v>
      </c>
      <c r="M4326" t="str">
        <v>10 weeks after Contract Award</v>
      </c>
    </row>
    <row r="4327">
      <c r="A4327" t="str">
        <v>TOTAL-PA0000008778</v>
      </c>
      <c r="C4327" t="str">
        <v>TOTAL-P0000001664</v>
      </c>
      <c r="D4327" t="str">
        <v/>
      </c>
      <c r="E4327" t="str">
        <v>Heating, Ventilation &amp; Air Conditioning</v>
      </c>
      <c r="G4327" t="str">
        <v>Reciprocating Displacement Pump</v>
      </c>
      <c r="I4327" t="str">
        <v>TOTAL-A0000000228</v>
      </c>
      <c r="J4327" t="str">
        <v>Number of Pistons</v>
      </c>
      <c r="K4327" t="str">
        <v>OEM</v>
      </c>
      <c r="L4327" t="str">
        <v>Technical Integrity, Procurement</v>
      </c>
      <c r="M4327" t="str">
        <v>10 weeks after Contract Award</v>
      </c>
    </row>
    <row r="4328">
      <c r="A4328" t="str">
        <v>TOTAL-PA0000008779</v>
      </c>
      <c r="C4328" t="str">
        <v>TOTAL-P0000001665</v>
      </c>
      <c r="D4328" t="str">
        <v/>
      </c>
      <c r="E4328" t="str">
        <v>Mechanical Static</v>
      </c>
      <c r="G4328" t="str">
        <v>Reciprocating Pressure Reducer</v>
      </c>
      <c r="I4328" t="str">
        <v>TOTAL-A0000000079</v>
      </c>
      <c r="J4328" t="str">
        <v>Direction Of Rotation</v>
      </c>
      <c r="K4328" t="str">
        <v>OEM</v>
      </c>
      <c r="L4328" t="str">
        <v>Operating &amp; Maintenance</v>
      </c>
      <c r="M4328" t="str">
        <v>10 weeks after Contract Award</v>
      </c>
    </row>
    <row r="4329">
      <c r="A4329" t="str">
        <v>TOTAL-PA0000008780</v>
      </c>
      <c r="C4329" t="str">
        <v>TOTAL-P0000001665</v>
      </c>
      <c r="D4329" t="str">
        <v/>
      </c>
      <c r="E4329" t="str">
        <v>Mechanical Static</v>
      </c>
      <c r="G4329" t="str">
        <v>Reciprocating Pressure Reducer</v>
      </c>
      <c r="I4329" t="str">
        <v>TOTAL-A0000000171</v>
      </c>
      <c r="J4329" t="str">
        <v>Lubricating Oil Type</v>
      </c>
      <c r="K4329" t="str">
        <v>OEM</v>
      </c>
      <c r="L4329" t="str">
        <v>Technical Integrity, Operating &amp; Maintenance</v>
      </c>
      <c r="M4329" t="str">
        <v>10 weeks after Contract Award</v>
      </c>
    </row>
    <row r="4330">
      <c r="A4330" t="str">
        <v>TOTAL-PA0000008782</v>
      </c>
      <c r="C4330" t="str">
        <v>TOTAL-P0000001665</v>
      </c>
      <c r="D4330" t="str">
        <v/>
      </c>
      <c r="E4330" t="str">
        <v>Mechanical Static</v>
      </c>
      <c r="G4330" t="str">
        <v>Reciprocating Pressure Reducer</v>
      </c>
      <c r="I4330" t="str">
        <v>TOTAL-A0000000184</v>
      </c>
      <c r="J4330" t="str">
        <v>Maximum Operating Differential Pressure</v>
      </c>
      <c r="K4330" t="str">
        <v>Supplier</v>
      </c>
      <c r="L4330" t="str">
        <v>Operating &amp; Maintenance</v>
      </c>
      <c r="M4330" t="str">
        <v>12 weeks after Contract Award</v>
      </c>
    </row>
    <row r="4331">
      <c r="A4331" t="str">
        <v>TOTAL-PA0000008783</v>
      </c>
      <c r="C4331" t="str">
        <v>TOTAL-P0000001665</v>
      </c>
      <c r="D4331" t="str">
        <v/>
      </c>
      <c r="E4331" t="str">
        <v>Mechanical Static</v>
      </c>
      <c r="G4331" t="str">
        <v>Reciprocating Pressure Reducer</v>
      </c>
      <c r="I4331" t="str">
        <v>TOTAL-A0000000187</v>
      </c>
      <c r="J4331" t="str">
        <v>Maximum Operating Temperature</v>
      </c>
      <c r="K4331" t="str">
        <v>EPC</v>
      </c>
      <c r="L4331" t="str">
        <v>Technical Integrity, Procurement</v>
      </c>
      <c r="M4331" t="str">
        <v>10 weeks after Contract Award</v>
      </c>
    </row>
    <row r="4332">
      <c r="A4332" t="str">
        <v>TOTAL-PA0000008784</v>
      </c>
      <c r="C4332" t="str">
        <v>TOTAL-P0000001665</v>
      </c>
      <c r="D4332" t="str">
        <v/>
      </c>
      <c r="E4332" t="str">
        <v>Mechanical Static</v>
      </c>
      <c r="G4332" t="str">
        <v>Reciprocating Pressure Reducer</v>
      </c>
      <c r="I4332" t="str">
        <v>TOTAL-A0000000200</v>
      </c>
      <c r="J4332" t="str">
        <v>Minimum Operating Differential Pressure</v>
      </c>
      <c r="K4332" t="str">
        <v>Supplier</v>
      </c>
      <c r="L4332" t="str">
        <v>Operating &amp; Maintenance</v>
      </c>
      <c r="M4332" t="str">
        <v>12 weeks after Contract Award</v>
      </c>
    </row>
    <row r="4333">
      <c r="A4333" t="str">
        <v>TOTAL-PA0000008785</v>
      </c>
      <c r="C4333" t="str">
        <v>TOTAL-P0000001665</v>
      </c>
      <c r="D4333" t="str">
        <v/>
      </c>
      <c r="E4333" t="str">
        <v>Mechanical Static</v>
      </c>
      <c r="G4333" t="str">
        <v>Reciprocating Pressure Reducer</v>
      </c>
      <c r="I4333" t="str">
        <v>TOTAL-A0000000231</v>
      </c>
      <c r="J4333" t="str">
        <v>Number Of Stages</v>
      </c>
      <c r="K4333" t="str">
        <v>Supplier</v>
      </c>
      <c r="L4333" t="str">
        <v>Technical Integrity, Procurement</v>
      </c>
      <c r="M4333" t="str">
        <v>10 weeks after Contract Award</v>
      </c>
    </row>
    <row r="4334">
      <c r="A4334" t="str">
        <v>TOTAL-PA0000008788</v>
      </c>
      <c r="C4334" t="str">
        <v>TOTAL-P0000001665</v>
      </c>
      <c r="D4334" t="str">
        <v/>
      </c>
      <c r="E4334" t="str">
        <v>Mechanical Static</v>
      </c>
      <c r="G4334" t="str">
        <v>Reciprocating Pressure Reducer</v>
      </c>
      <c r="I4334" t="str">
        <v>TOTAL-A0000000271</v>
      </c>
      <c r="J4334" t="str">
        <v>Rated Power</v>
      </c>
      <c r="K4334" t="str">
        <v>OEM</v>
      </c>
      <c r="L4334" t="str">
        <v>Technical Integrity, Procurement</v>
      </c>
      <c r="M4334" t="str">
        <v>10 weeks after Contract Award</v>
      </c>
    </row>
    <row r="4335">
      <c r="A4335" t="str">
        <v>TOTAL-PA0000008789</v>
      </c>
      <c r="C4335" t="str">
        <v>TOTAL-P0000001665</v>
      </c>
      <c r="D4335" t="str">
        <v/>
      </c>
      <c r="E4335" t="str">
        <v>Mechanical Static</v>
      </c>
      <c r="G4335" t="str">
        <v>Reciprocating Pressure Reducer</v>
      </c>
      <c r="I4335" t="str">
        <v>TOTAL-A0000000281</v>
      </c>
      <c r="J4335" t="str">
        <v>Rotational Speed</v>
      </c>
      <c r="K4335" t="str">
        <v>OEM</v>
      </c>
      <c r="L4335" t="str">
        <v>Operating &amp; Maintenance</v>
      </c>
      <c r="M4335" t="str">
        <v>10 weeks after Contract Award</v>
      </c>
    </row>
    <row r="4336">
      <c r="A4336" t="str">
        <v>TOTAL-PA0000008826</v>
      </c>
      <c r="C4336" t="str">
        <v>TOTAL-P0000001671</v>
      </c>
      <c r="D4336" t="str">
        <v/>
      </c>
      <c r="E4336" t="str">
        <v>Instrumentation &amp; Control Systems</v>
      </c>
      <c r="G4336" t="str">
        <v>Recorders, Indicators, Controllers and Accessory</v>
      </c>
      <c r="I4336" t="str">
        <v>TOTAL-A0000000145</v>
      </c>
      <c r="J4336" t="str">
        <v>Input Signal</v>
      </c>
      <c r="K4336" t="str">
        <v>OEM</v>
      </c>
      <c r="L4336" t="str">
        <v>Technical Integrity,Procurement</v>
      </c>
      <c r="M4336" t="str">
        <v>16 weeks after Contract Award</v>
      </c>
    </row>
    <row r="4337">
      <c r="A4337" t="str">
        <v>TOTAL-PA0000008839</v>
      </c>
      <c r="C4337" t="str">
        <v>TOTAL-P0000001673</v>
      </c>
      <c r="D4337" t="str">
        <v/>
      </c>
      <c r="E4337" t="str">
        <v>Instrumentation &amp; Control Systems</v>
      </c>
      <c r="G4337" t="str">
        <v>Redox Analyser</v>
      </c>
      <c r="I4337" t="str">
        <v>TOTAL-A0000000009</v>
      </c>
      <c r="J4337" t="str">
        <v>ATEX Category</v>
      </c>
      <c r="K4337" t="str">
        <v>OEM</v>
      </c>
      <c r="L4337" t="str">
        <v>Statutory, Procurement</v>
      </c>
      <c r="M4337" t="str">
        <v>12 weeks after Contract Award</v>
      </c>
    </row>
    <row r="4338">
      <c r="A4338" t="str">
        <v>TOTAL-PA0000008840</v>
      </c>
      <c r="C4338" t="str">
        <v>TOTAL-P0000001673</v>
      </c>
      <c r="D4338" t="str">
        <v/>
      </c>
      <c r="E4338" t="str">
        <v>Instrumentation &amp; Control Systems</v>
      </c>
      <c r="G4338" t="str">
        <v>Redox Analyser</v>
      </c>
      <c r="I4338" t="str">
        <v>TOTAL-A0000000010</v>
      </c>
      <c r="J4338" t="str">
        <v>ATEX Explosive Atmosphere</v>
      </c>
      <c r="K4338" t="str">
        <v>OEM</v>
      </c>
      <c r="L4338" t="str">
        <v>Statutory, Procurement</v>
      </c>
      <c r="M4338" t="str">
        <v>12 weeks after Contract Award</v>
      </c>
    </row>
    <row r="4339">
      <c r="A4339" t="str">
        <v>TOTAL-PA0000008841</v>
      </c>
      <c r="C4339" t="str">
        <v>TOTAL-P0000001673</v>
      </c>
      <c r="D4339" t="str">
        <v/>
      </c>
      <c r="E4339" t="str">
        <v>Instrumentation &amp; Control Systems</v>
      </c>
      <c r="G4339" t="str">
        <v>Redox Analyser</v>
      </c>
      <c r="I4339" t="str">
        <v>TOTAL-A0000000011</v>
      </c>
      <c r="J4339" t="str">
        <v>ATEX Group</v>
      </c>
      <c r="K4339" t="str">
        <v>OEM</v>
      </c>
      <c r="L4339" t="str">
        <v>Statutory, Procurement</v>
      </c>
      <c r="M4339" t="str">
        <v>12 weeks after Contract Award</v>
      </c>
    </row>
    <row r="4340">
      <c r="A4340" t="str">
        <v>TOTAL-PA0000008842</v>
      </c>
      <c r="C4340" t="str">
        <v>TOTAL-P0000001673</v>
      </c>
      <c r="D4340" t="str">
        <v/>
      </c>
      <c r="E4340" t="str">
        <v>Instrumentation &amp; Control Systems</v>
      </c>
      <c r="G4340" t="str">
        <v>Redox Analyser</v>
      </c>
      <c r="I4340" t="str">
        <v>TOTAL-A0000000050</v>
      </c>
      <c r="J4340" t="str">
        <v>Communications Protocol</v>
      </c>
      <c r="K4340" t="str">
        <v>OEM</v>
      </c>
      <c r="L4340" t="str">
        <v>Procurement, Optimisation</v>
      </c>
      <c r="M4340" t="str">
        <v>16 weeks after Contract Award</v>
      </c>
    </row>
    <row r="4341">
      <c r="A4341" t="str">
        <v>TOTAL-PA0000008843</v>
      </c>
      <c r="C4341" t="str">
        <v>TOTAL-P0000001673</v>
      </c>
      <c r="D4341" t="str">
        <v/>
      </c>
      <c r="E4341" t="str">
        <v>Instrumentation &amp; Control Systems</v>
      </c>
      <c r="G4341" t="str">
        <v>Redox Analyser</v>
      </c>
      <c r="I4341" t="str">
        <v>TOTAL-A0000000092</v>
      </c>
      <c r="J4341" t="str">
        <v>Electrical Connection</v>
      </c>
      <c r="K4341" t="str">
        <v>OEM</v>
      </c>
      <c r="L4341" t="str">
        <v>Procurement</v>
      </c>
      <c r="M4341" t="str">
        <v>16 weeks after Contract Award</v>
      </c>
    </row>
    <row r="4342">
      <c r="A4342" t="str">
        <v>TOTAL-PA0000008844</v>
      </c>
      <c r="C4342" t="str">
        <v>TOTAL-P0000001673</v>
      </c>
      <c r="D4342" t="str">
        <v/>
      </c>
      <c r="E4342" t="str">
        <v>Instrumentation &amp; Control Systems</v>
      </c>
      <c r="G4342" t="str">
        <v>Redox Analyser</v>
      </c>
      <c r="I4342" t="str">
        <v>TOTAL-A0000000098</v>
      </c>
      <c r="J4342" t="str">
        <v>Equipment Hazardous Area Certificate Number</v>
      </c>
      <c r="K4342" t="str">
        <v>OEM</v>
      </c>
      <c r="L4342" t="str">
        <v>Statutory, Procurement</v>
      </c>
      <c r="M4342" t="str">
        <v>12 weeks after Contract Award</v>
      </c>
    </row>
    <row r="4343">
      <c r="A4343" t="str">
        <v>TOTAL-PA0000008845</v>
      </c>
      <c r="C4343" t="str">
        <v>TOTAL-P0000001673</v>
      </c>
      <c r="D4343" t="str">
        <v/>
      </c>
      <c r="E4343" t="str">
        <v>Instrumentation &amp; Control Systems</v>
      </c>
      <c r="G4343" t="str">
        <v>Redox Analyser</v>
      </c>
      <c r="I4343" t="str">
        <v>TOTAL-A0000000099</v>
      </c>
      <c r="J4343" t="str">
        <v>Equipment Hazardous Area Certifying Authority</v>
      </c>
      <c r="K4343" t="str">
        <v>OEM</v>
      </c>
      <c r="L4343" t="str">
        <v>Statutory, Procurement</v>
      </c>
      <c r="M4343" t="str">
        <v>12 weeks after Contract Award</v>
      </c>
    </row>
    <row r="4344">
      <c r="A4344" t="str">
        <v>TOTAL-PA0000008846</v>
      </c>
      <c r="C4344" t="str">
        <v>TOTAL-P0000001673</v>
      </c>
      <c r="D4344" t="str">
        <v/>
      </c>
      <c r="E4344" t="str">
        <v>Instrumentation &amp; Control Systems</v>
      </c>
      <c r="G4344" t="str">
        <v>Redox Analyser</v>
      </c>
      <c r="I4344" t="str">
        <v>TOTAL-A0000000100</v>
      </c>
      <c r="J4344" t="str">
        <v>Equipment Hazardous Area Gas Group</v>
      </c>
      <c r="K4344" t="str">
        <v>OEM</v>
      </c>
      <c r="L4344" t="str">
        <v>Statutory, Procurement</v>
      </c>
      <c r="M4344" t="str">
        <v>12 weeks after Contract Award</v>
      </c>
    </row>
    <row r="4345">
      <c r="A4345" t="str">
        <v>TOTAL-PA0000008847</v>
      </c>
      <c r="C4345" t="str">
        <v>TOTAL-P0000001673</v>
      </c>
      <c r="D4345" t="str">
        <v/>
      </c>
      <c r="E4345" t="str">
        <v>Instrumentation &amp; Control Systems</v>
      </c>
      <c r="G4345" t="str">
        <v>Redox Analyser</v>
      </c>
      <c r="I4345" t="str">
        <v>TOTAL-A0000000101</v>
      </c>
      <c r="J4345" t="str">
        <v>Equipment Hazardous Area Protection Concept</v>
      </c>
      <c r="K4345" t="str">
        <v>OEM</v>
      </c>
      <c r="L4345" t="str">
        <v>Statutory, Procurement</v>
      </c>
      <c r="M4345" t="str">
        <v>12 weeks after Contract Award</v>
      </c>
    </row>
    <row r="4346">
      <c r="A4346" t="str">
        <v>TOTAL-PA0000008848</v>
      </c>
      <c r="C4346" t="str">
        <v>TOTAL-P0000001673</v>
      </c>
      <c r="D4346" t="str">
        <v/>
      </c>
      <c r="E4346" t="str">
        <v>Instrumentation &amp; Control Systems</v>
      </c>
      <c r="G4346" t="str">
        <v>Redox Analyser</v>
      </c>
      <c r="I4346" t="str">
        <v>TOTAL-A0000000102</v>
      </c>
      <c r="J4346" t="str">
        <v>Equipment Hazardous Area Temperature Class</v>
      </c>
      <c r="K4346" t="str">
        <v>OEM</v>
      </c>
      <c r="L4346" t="str">
        <v>Statutory, Procurement</v>
      </c>
      <c r="M4346" t="str">
        <v>12 weeks after Contract Award</v>
      </c>
    </row>
    <row r="4347">
      <c r="A4347" t="str">
        <v>TOTAL-PA0000008849</v>
      </c>
      <c r="C4347" t="str">
        <v>TOTAL-P0000001673</v>
      </c>
      <c r="D4347" t="str">
        <v/>
      </c>
      <c r="E4347" t="str">
        <v>Instrumentation &amp; Control Systems</v>
      </c>
      <c r="G4347" t="str">
        <v>Redox Analyser</v>
      </c>
      <c r="I4347" t="str">
        <v>TOTAL-A0000000103</v>
      </c>
      <c r="J4347" t="str">
        <v>Equipment Ingress Protection Code</v>
      </c>
      <c r="K4347" t="str">
        <v>OEM</v>
      </c>
      <c r="L4347" t="str">
        <v>Statutory, Procurement</v>
      </c>
      <c r="M4347" t="str">
        <v>12 weeks after Contract Award</v>
      </c>
    </row>
    <row r="4348">
      <c r="A4348" t="str">
        <v>TOTAL-PA0000008850</v>
      </c>
      <c r="C4348" t="str">
        <v>TOTAL-P0000001673</v>
      </c>
      <c r="D4348" t="str">
        <v/>
      </c>
      <c r="E4348" t="str">
        <v>Instrumentation &amp; Control Systems</v>
      </c>
      <c r="G4348" t="str">
        <v>Redox Analyser</v>
      </c>
      <c r="I4348" t="str">
        <v>TOTAL-A0000000136</v>
      </c>
      <c r="J4348" t="str">
        <v>Housing Material</v>
      </c>
      <c r="K4348" t="str">
        <v>OEM</v>
      </c>
      <c r="L4348" t="str">
        <v>Operations &amp; Maintenance, Procurement</v>
      </c>
      <c r="M4348" t="str">
        <v>16 weeks after Contract Award</v>
      </c>
    </row>
    <row r="4349">
      <c r="A4349" t="str">
        <v>TOTAL-PA0000008851</v>
      </c>
      <c r="C4349" t="str">
        <v>TOTAL-P0000001673</v>
      </c>
      <c r="D4349" t="str">
        <v/>
      </c>
      <c r="E4349" t="str">
        <v>Instrumentation &amp; Control Systems</v>
      </c>
      <c r="G4349" t="str">
        <v>Redox Analyser</v>
      </c>
      <c r="I4349" t="str">
        <v>TOTAL-A0000000195</v>
      </c>
      <c r="J4349" t="str">
        <v>Measured Variable</v>
      </c>
      <c r="K4349" t="str">
        <v>EPC</v>
      </c>
      <c r="L4349" t="str">
        <v>Technical Integrity,Procurement</v>
      </c>
      <c r="M4349" t="str">
        <v>16 weeks after Contract Award</v>
      </c>
    </row>
    <row r="4350">
      <c r="A4350" t="str">
        <v>TOTAL-PA0000008852</v>
      </c>
      <c r="C4350" t="str">
        <v>TOTAL-P0000001673</v>
      </c>
      <c r="D4350" t="str">
        <v/>
      </c>
      <c r="E4350" t="str">
        <v>Instrumentation &amp; Control Systems</v>
      </c>
      <c r="G4350" t="str">
        <v>Redox Analyser</v>
      </c>
      <c r="I4350" t="str">
        <v>TOTAL-A0000000250</v>
      </c>
      <c r="J4350" t="str">
        <v>Output Signal</v>
      </c>
      <c r="K4350" t="str">
        <v>OEM</v>
      </c>
      <c r="L4350" t="str">
        <v>Procurement, Optimisation</v>
      </c>
      <c r="M4350" t="str">
        <v>16 weeks after Contract Award</v>
      </c>
    </row>
    <row r="4351">
      <c r="A4351" t="str">
        <v>TOTAL-PA0000008853</v>
      </c>
      <c r="C4351" t="str">
        <v>TOTAL-P0000001673</v>
      </c>
      <c r="D4351" t="str">
        <v/>
      </c>
      <c r="E4351" t="str">
        <v>Instrumentation &amp; Control Systems</v>
      </c>
      <c r="G4351" t="str">
        <v>Redox Analyser</v>
      </c>
      <c r="I4351" t="str">
        <v>TOTAL-A0000000267</v>
      </c>
      <c r="J4351" t="str">
        <v>Range</v>
      </c>
      <c r="K4351" t="str">
        <v>OEM</v>
      </c>
      <c r="L4351" t="str">
        <v>Operations &amp; Maintenance, Procurement</v>
      </c>
      <c r="M4351" t="str">
        <v>16 weeks after Contract Award</v>
      </c>
    </row>
    <row r="4352">
      <c r="A4352" t="str">
        <v>TOTAL-PA0000008854</v>
      </c>
      <c r="C4352" t="str">
        <v>TOTAL-P0000001673</v>
      </c>
      <c r="D4352" t="str">
        <v/>
      </c>
      <c r="E4352" t="str">
        <v>Instrumentation &amp; Control Systems</v>
      </c>
      <c r="G4352" t="str">
        <v>Redox Analyser</v>
      </c>
      <c r="I4352" t="str">
        <v>TOTAL-A0000000324</v>
      </c>
      <c r="J4352" t="str">
        <v>Supply Voltage</v>
      </c>
      <c r="K4352" t="str">
        <v>OEM</v>
      </c>
      <c r="L4352" t="str">
        <v>Procurement, Optimisation</v>
      </c>
      <c r="M4352" t="str">
        <v>16 weeks after Contract Award</v>
      </c>
    </row>
    <row r="4353">
      <c r="A4353" t="str">
        <v>TOTAL-PA0000008856</v>
      </c>
      <c r="C4353" t="str">
        <v>TOTAL-P0000001674</v>
      </c>
      <c r="D4353" t="str">
        <v/>
      </c>
      <c r="E4353" t="str">
        <v>Mechanical Static</v>
      </c>
      <c r="G4353" t="str">
        <v>Reduction Equipment</v>
      </c>
      <c r="I4353" t="str">
        <v>TOTAL-A0000000236</v>
      </c>
      <c r="J4353" t="str">
        <v>Operating Weight</v>
      </c>
      <c r="K4353" t="str">
        <v>Supplier</v>
      </c>
      <c r="L4353" t="str">
        <v>Operating &amp; Maintenance</v>
      </c>
      <c r="M4353" t="str">
        <v>12 weeks after Contract Award</v>
      </c>
    </row>
    <row r="4354">
      <c r="A4354" t="str">
        <v>TOTAL-PA0000008901</v>
      </c>
      <c r="C4354" t="str">
        <v>TOTAL-P0000001680</v>
      </c>
      <c r="D4354" t="str">
        <v/>
      </c>
      <c r="E4354" t="str">
        <v>Heating, Ventilation &amp; Air Conditioning</v>
      </c>
      <c r="G4354" t="str">
        <v>Refrigerating Compressors - Centrifugal Type for HVAC Application</v>
      </c>
      <c r="I4354" t="str">
        <v>TOTAL-A0000000079</v>
      </c>
      <c r="J4354" t="str">
        <v>Direction Of Rotation</v>
      </c>
      <c r="K4354" t="str">
        <v>OEM</v>
      </c>
      <c r="L4354" t="str">
        <v>Operating &amp; Maintenance</v>
      </c>
      <c r="M4354" t="str">
        <v>10 weeks after Contract Award</v>
      </c>
    </row>
    <row r="4355">
      <c r="A4355" t="str">
        <v>TOTAL-PA0000008902</v>
      </c>
      <c r="C4355" t="str">
        <v>TOTAL-P0000001680</v>
      </c>
      <c r="D4355" t="str">
        <v/>
      </c>
      <c r="E4355" t="str">
        <v>Heating, Ventilation &amp; Air Conditioning</v>
      </c>
      <c r="G4355" t="str">
        <v>Refrigerating Compressors - Centrifugal Type for HVAC Application</v>
      </c>
      <c r="I4355" t="str">
        <v>TOTAL-A0000000171</v>
      </c>
      <c r="J4355" t="str">
        <v>Lubricating Oil Type</v>
      </c>
      <c r="K4355" t="str">
        <v>OEM</v>
      </c>
      <c r="L4355" t="str">
        <v>Technical Integrity, Operating &amp; Maintenance</v>
      </c>
      <c r="M4355" t="str">
        <v>10 weeks after Contract Award</v>
      </c>
    </row>
    <row r="4356">
      <c r="A4356" t="str">
        <v>TOTAL-PA0000008904</v>
      </c>
      <c r="C4356" t="str">
        <v>TOTAL-P0000001680</v>
      </c>
      <c r="D4356" t="str">
        <v/>
      </c>
      <c r="E4356" t="str">
        <v>Heating, Ventilation &amp; Air Conditioning</v>
      </c>
      <c r="G4356" t="str">
        <v>Refrigerating Compressors - Centrifugal Type for HVAC Application</v>
      </c>
      <c r="I4356" t="str">
        <v>TOTAL-A0000000184</v>
      </c>
      <c r="J4356" t="str">
        <v>Maximum Operating Differential Pressure</v>
      </c>
      <c r="K4356" t="str">
        <v>Supplier</v>
      </c>
      <c r="L4356" t="str">
        <v>Operating &amp; Maintenance</v>
      </c>
      <c r="M4356" t="str">
        <v>12 weeks after Contract Award</v>
      </c>
    </row>
    <row r="4357">
      <c r="A4357" t="str">
        <v>TOTAL-PA0000008905</v>
      </c>
      <c r="C4357" t="str">
        <v>TOTAL-P0000001680</v>
      </c>
      <c r="D4357" t="str">
        <v/>
      </c>
      <c r="E4357" t="str">
        <v>Heating, Ventilation &amp; Air Conditioning</v>
      </c>
      <c r="G4357" t="str">
        <v>Refrigerating Compressors - Centrifugal Type for HVAC Application</v>
      </c>
      <c r="I4357" t="str">
        <v>TOTAL-A0000000187</v>
      </c>
      <c r="J4357" t="str">
        <v>Maximum Operating Temperature</v>
      </c>
      <c r="K4357" t="str">
        <v>EPC</v>
      </c>
      <c r="L4357" t="str">
        <v>Technical Integrity, Procurement</v>
      </c>
      <c r="M4357" t="str">
        <v>10 weeks after Contract Award</v>
      </c>
    </row>
    <row r="4358">
      <c r="A4358" t="str">
        <v>TOTAL-PA0000008906</v>
      </c>
      <c r="C4358" t="str">
        <v>TOTAL-P0000001680</v>
      </c>
      <c r="D4358" t="str">
        <v/>
      </c>
      <c r="E4358" t="str">
        <v>Heating, Ventilation &amp; Air Conditioning</v>
      </c>
      <c r="G4358" t="str">
        <v>Refrigerating Compressors - Centrifugal Type for HVAC Application</v>
      </c>
      <c r="I4358" t="str">
        <v>TOTAL-A0000000200</v>
      </c>
      <c r="J4358" t="str">
        <v>Minimum Operating Differential Pressure</v>
      </c>
      <c r="K4358" t="str">
        <v>Supplier</v>
      </c>
      <c r="L4358" t="str">
        <v>Operating &amp; Maintenance</v>
      </c>
      <c r="M4358" t="str">
        <v>12 weeks after Contract Award</v>
      </c>
    </row>
    <row r="4359">
      <c r="A4359" t="str">
        <v>TOTAL-PA0000008907</v>
      </c>
      <c r="C4359" t="str">
        <v>TOTAL-P0000001680</v>
      </c>
      <c r="D4359" t="str">
        <v/>
      </c>
      <c r="E4359" t="str">
        <v>Heating, Ventilation &amp; Air Conditioning</v>
      </c>
      <c r="G4359" t="str">
        <v>Refrigerating Compressors - Centrifugal Type for HVAC Application</v>
      </c>
      <c r="I4359" t="str">
        <v>TOTAL-A0000000231</v>
      </c>
      <c r="J4359" t="str">
        <v>Number Of Stages</v>
      </c>
      <c r="K4359" t="str">
        <v>Supplier</v>
      </c>
      <c r="L4359" t="str">
        <v>Technical Integrity, Procurement</v>
      </c>
      <c r="M4359" t="str">
        <v>10 weeks after Contract Award</v>
      </c>
    </row>
    <row r="4360">
      <c r="A4360" t="str">
        <v>TOTAL-PA0000008908</v>
      </c>
      <c r="C4360" t="str">
        <v>TOTAL-P0000001680</v>
      </c>
      <c r="D4360" t="str">
        <v/>
      </c>
      <c r="E4360" t="str">
        <v>Heating, Ventilation &amp; Air Conditioning</v>
      </c>
      <c r="G4360" t="str">
        <v>Refrigerating Compressors - Centrifugal Type for HVAC Application</v>
      </c>
      <c r="I4360" t="str">
        <v>TOTAL-A0000000236</v>
      </c>
      <c r="J4360" t="str">
        <v>Operating Weight</v>
      </c>
      <c r="K4360" t="str">
        <v>Supplier</v>
      </c>
      <c r="L4360" t="str">
        <v>Operating &amp; Maintenance</v>
      </c>
      <c r="M4360" t="str">
        <v>12 weeks after Contract Award</v>
      </c>
    </row>
    <row r="4361">
      <c r="A4361" t="str">
        <v>TOTAL-PA0000008909</v>
      </c>
      <c r="C4361" t="str">
        <v>TOTAL-P0000001680</v>
      </c>
      <c r="D4361" t="str">
        <v/>
      </c>
      <c r="E4361" t="str">
        <v>Heating, Ventilation &amp; Air Conditioning</v>
      </c>
      <c r="G4361" t="str">
        <v>Refrigerating Compressors - Centrifugal Type for HVAC Application</v>
      </c>
      <c r="I4361" t="str">
        <v>TOTAL-A0000000263</v>
      </c>
      <c r="J4361" t="str">
        <v>Pressure Rating</v>
      </c>
      <c r="K4361" t="str">
        <v>OEM</v>
      </c>
      <c r="L4361" t="str">
        <v>Technical Integrity, Procurement</v>
      </c>
      <c r="M4361" t="str">
        <v>10 weeks after Contract Award</v>
      </c>
    </row>
    <row r="4362">
      <c r="A4362" t="str">
        <v>TOTAL-PA0000008910</v>
      </c>
      <c r="C4362" t="str">
        <v>TOTAL-P0000001680</v>
      </c>
      <c r="D4362" t="str">
        <v/>
      </c>
      <c r="E4362" t="str">
        <v>Heating, Ventilation &amp; Air Conditioning</v>
      </c>
      <c r="G4362" t="str">
        <v>Refrigerating Compressors - Centrifugal Type for HVAC Application</v>
      </c>
      <c r="I4362" t="str">
        <v>TOTAL-A0000000271</v>
      </c>
      <c r="J4362" t="str">
        <v>Rated Power</v>
      </c>
      <c r="K4362" t="str">
        <v>OEM</v>
      </c>
      <c r="L4362" t="str">
        <v>Technical Integrity, Procurement</v>
      </c>
      <c r="M4362" t="str">
        <v>10 weeks after Contract Award</v>
      </c>
    </row>
    <row r="4363">
      <c r="A4363" t="str">
        <v>TOTAL-PA0000008911</v>
      </c>
      <c r="C4363" t="str">
        <v>TOTAL-P0000001680</v>
      </c>
      <c r="D4363" t="str">
        <v/>
      </c>
      <c r="E4363" t="str">
        <v>Heating, Ventilation &amp; Air Conditioning</v>
      </c>
      <c r="G4363" t="str">
        <v>Refrigerating Compressors - Centrifugal Type for HVAC Application</v>
      </c>
      <c r="I4363" t="str">
        <v>TOTAL-A0000000281</v>
      </c>
      <c r="J4363" t="str">
        <v>Rotational Speed</v>
      </c>
      <c r="K4363" t="str">
        <v>OEM</v>
      </c>
      <c r="L4363" t="str">
        <v>Operating &amp; Maintenance</v>
      </c>
      <c r="M4363" t="str">
        <v>10 weeks after Contract Award</v>
      </c>
    </row>
    <row r="4364">
      <c r="A4364" t="str">
        <v>TOTAL-PA0000008912</v>
      </c>
      <c r="C4364" t="str">
        <v>TOTAL-P0000001680</v>
      </c>
      <c r="D4364" t="str">
        <v/>
      </c>
      <c r="E4364" t="str">
        <v>Heating, Ventilation &amp; Air Conditioning</v>
      </c>
      <c r="G4364" t="str">
        <v>Refrigerating Compressors - Centrifugal Type for HVAC Application</v>
      </c>
      <c r="I4364" t="str">
        <v>TOTAL-A0000000330</v>
      </c>
      <c r="J4364" t="str">
        <v>Temperature Rating</v>
      </c>
      <c r="K4364" t="str">
        <v>OEM</v>
      </c>
      <c r="L4364" t="str">
        <v>Technical Integrity, Procurement</v>
      </c>
      <c r="M4364" t="str">
        <v>10 weeks after Contract Award</v>
      </c>
    </row>
    <row r="4365">
      <c r="A4365" t="str">
        <v>TOTAL-PA0000008913</v>
      </c>
      <c r="C4365" t="str">
        <v>TOTAL-P0000001681</v>
      </c>
      <c r="D4365" t="str">
        <v/>
      </c>
      <c r="E4365" t="str">
        <v>Heating, Ventilation &amp; Air Conditioning</v>
      </c>
      <c r="G4365" t="str">
        <v>Refrigerating Compressors - Reciprocating Type for HVAC Application</v>
      </c>
      <c r="I4365" t="str">
        <v>TOTAL-A0000000079</v>
      </c>
      <c r="J4365" t="str">
        <v>Direction Of Rotation</v>
      </c>
      <c r="K4365" t="str">
        <v>OEM</v>
      </c>
      <c r="L4365" t="str">
        <v>Operating &amp; Maintenance</v>
      </c>
      <c r="M4365" t="str">
        <v>10 weeks after Contract Award</v>
      </c>
    </row>
    <row r="4366">
      <c r="A4366" t="str">
        <v>TOTAL-PA0000008914</v>
      </c>
      <c r="C4366" t="str">
        <v>TOTAL-P0000001681</v>
      </c>
      <c r="D4366" t="str">
        <v/>
      </c>
      <c r="E4366" t="str">
        <v>Heating, Ventilation &amp; Air Conditioning</v>
      </c>
      <c r="G4366" t="str">
        <v>Refrigerating Compressors - Reciprocating Type for HVAC Application</v>
      </c>
      <c r="I4366" t="str">
        <v>TOTAL-A0000000171</v>
      </c>
      <c r="J4366" t="str">
        <v>Lubricating Oil Type</v>
      </c>
      <c r="K4366" t="str">
        <v>OEM</v>
      </c>
      <c r="L4366" t="str">
        <v>Technical Integrity, Operating &amp; Maintenance</v>
      </c>
      <c r="M4366" t="str">
        <v>10 weeks after Contract Award</v>
      </c>
    </row>
    <row r="4367">
      <c r="A4367" t="str">
        <v>TOTAL-PA0000008916</v>
      </c>
      <c r="C4367" t="str">
        <v>TOTAL-P0000001681</v>
      </c>
      <c r="D4367" t="str">
        <v/>
      </c>
      <c r="E4367" t="str">
        <v>Heating, Ventilation &amp; Air Conditioning</v>
      </c>
      <c r="G4367" t="str">
        <v>Refrigerating Compressors - Reciprocating Type for HVAC Application</v>
      </c>
      <c r="I4367" t="str">
        <v>TOTAL-A0000000184</v>
      </c>
      <c r="J4367" t="str">
        <v>Maximum Operating Differential Pressure</v>
      </c>
      <c r="K4367" t="str">
        <v>Supplier</v>
      </c>
      <c r="L4367" t="str">
        <v>Operating &amp; Maintenance</v>
      </c>
      <c r="M4367" t="str">
        <v>12 weeks after Contract Award</v>
      </c>
    </row>
    <row r="4368">
      <c r="A4368" t="str">
        <v>TOTAL-PA0000008917</v>
      </c>
      <c r="C4368" t="str">
        <v>TOTAL-P0000001681</v>
      </c>
      <c r="D4368" t="str">
        <v/>
      </c>
      <c r="E4368" t="str">
        <v>Heating, Ventilation &amp; Air Conditioning</v>
      </c>
      <c r="G4368" t="str">
        <v>Refrigerating Compressors - Reciprocating Type for HVAC Application</v>
      </c>
      <c r="I4368" t="str">
        <v>TOTAL-A0000000187</v>
      </c>
      <c r="J4368" t="str">
        <v>Maximum Operating Temperature</v>
      </c>
      <c r="K4368" t="str">
        <v>EPC</v>
      </c>
      <c r="L4368" t="str">
        <v>Technical Integrity, Procurement</v>
      </c>
      <c r="M4368" t="str">
        <v>10 weeks after Contract Award</v>
      </c>
    </row>
    <row r="4369">
      <c r="A4369" t="str">
        <v>TOTAL-PA0000008918</v>
      </c>
      <c r="C4369" t="str">
        <v>TOTAL-P0000001681</v>
      </c>
      <c r="D4369" t="str">
        <v/>
      </c>
      <c r="E4369" t="str">
        <v>Heating, Ventilation &amp; Air Conditioning</v>
      </c>
      <c r="G4369" t="str">
        <v>Refrigerating Compressors - Reciprocating Type for HVAC Application</v>
      </c>
      <c r="I4369" t="str">
        <v>TOTAL-A0000000200</v>
      </c>
      <c r="J4369" t="str">
        <v>Minimum Operating Differential Pressure</v>
      </c>
      <c r="K4369" t="str">
        <v>Supplier</v>
      </c>
      <c r="L4369" t="str">
        <v>Operating &amp; Maintenance</v>
      </c>
      <c r="M4369" t="str">
        <v>12 weeks after Contract Award</v>
      </c>
    </row>
    <row r="4370">
      <c r="A4370" t="str">
        <v>TOTAL-PA0000008919</v>
      </c>
      <c r="C4370" t="str">
        <v>TOTAL-P0000001681</v>
      </c>
      <c r="D4370" t="str">
        <v/>
      </c>
      <c r="E4370" t="str">
        <v>Heating, Ventilation &amp; Air Conditioning</v>
      </c>
      <c r="G4370" t="str">
        <v>Refrigerating Compressors - Reciprocating Type for HVAC Application</v>
      </c>
      <c r="I4370" t="str">
        <v>TOTAL-A0000000231</v>
      </c>
      <c r="J4370" t="str">
        <v>Number Of Stages</v>
      </c>
      <c r="K4370" t="str">
        <v>Supplier</v>
      </c>
      <c r="L4370" t="str">
        <v>Technical Integrity, Procurement</v>
      </c>
      <c r="M4370" t="str">
        <v>10 weeks after Contract Award</v>
      </c>
    </row>
    <row r="4371">
      <c r="A4371" t="str">
        <v>TOTAL-PA0000008920</v>
      </c>
      <c r="C4371" t="str">
        <v>TOTAL-P0000001681</v>
      </c>
      <c r="D4371" t="str">
        <v/>
      </c>
      <c r="E4371" t="str">
        <v>Heating, Ventilation &amp; Air Conditioning</v>
      </c>
      <c r="G4371" t="str">
        <v>Refrigerating Compressors - Reciprocating Type for HVAC Application</v>
      </c>
      <c r="I4371" t="str">
        <v>TOTAL-A0000000236</v>
      </c>
      <c r="J4371" t="str">
        <v>Operating Weight</v>
      </c>
      <c r="K4371" t="str">
        <v>Supplier</v>
      </c>
      <c r="L4371" t="str">
        <v>Operating &amp; Maintenance</v>
      </c>
      <c r="M4371" t="str">
        <v>12 weeks after Contract Award</v>
      </c>
    </row>
    <row r="4372">
      <c r="A4372" t="str">
        <v>TOTAL-PA0000008921</v>
      </c>
      <c r="C4372" t="str">
        <v>TOTAL-P0000001681</v>
      </c>
      <c r="D4372" t="str">
        <v/>
      </c>
      <c r="E4372" t="str">
        <v>Heating, Ventilation &amp; Air Conditioning</v>
      </c>
      <c r="G4372" t="str">
        <v>Refrigerating Compressors - Reciprocating Type for HVAC Application</v>
      </c>
      <c r="I4372" t="str">
        <v>TOTAL-A0000000263</v>
      </c>
      <c r="J4372" t="str">
        <v>Pressure Rating</v>
      </c>
      <c r="K4372" t="str">
        <v>OEM</v>
      </c>
      <c r="L4372" t="str">
        <v>Technical Integrity, Procurement</v>
      </c>
      <c r="M4372" t="str">
        <v>10 weeks after Contract Award</v>
      </c>
    </row>
    <row r="4373">
      <c r="A4373" t="str">
        <v>TOTAL-PA0000008922</v>
      </c>
      <c r="C4373" t="str">
        <v>TOTAL-P0000001681</v>
      </c>
      <c r="D4373" t="str">
        <v/>
      </c>
      <c r="E4373" t="str">
        <v>Heating, Ventilation &amp; Air Conditioning</v>
      </c>
      <c r="G4373" t="str">
        <v>Refrigerating Compressors - Reciprocating Type for HVAC Application</v>
      </c>
      <c r="I4373" t="str">
        <v>TOTAL-A0000000271</v>
      </c>
      <c r="J4373" t="str">
        <v>Rated Power</v>
      </c>
      <c r="K4373" t="str">
        <v>OEM</v>
      </c>
      <c r="L4373" t="str">
        <v>Technical Integrity, Procurement</v>
      </c>
      <c r="M4373" t="str">
        <v>10 weeks after Contract Award</v>
      </c>
    </row>
    <row r="4374">
      <c r="A4374" t="str">
        <v>TOTAL-PA0000008923</v>
      </c>
      <c r="C4374" t="str">
        <v>TOTAL-P0000001681</v>
      </c>
      <c r="D4374" t="str">
        <v/>
      </c>
      <c r="E4374" t="str">
        <v>Heating, Ventilation &amp; Air Conditioning</v>
      </c>
      <c r="G4374" t="str">
        <v>Refrigerating Compressors - Reciprocating Type for HVAC Application</v>
      </c>
      <c r="I4374" t="str">
        <v>TOTAL-A0000000281</v>
      </c>
      <c r="J4374" t="str">
        <v>Rotational Speed</v>
      </c>
      <c r="K4374" t="str">
        <v>OEM</v>
      </c>
      <c r="L4374" t="str">
        <v>Operating &amp; Maintenance</v>
      </c>
      <c r="M4374" t="str">
        <v>10 weeks after Contract Award</v>
      </c>
    </row>
    <row r="4375">
      <c r="A4375" t="str">
        <v>TOTAL-PA0000008924</v>
      </c>
      <c r="C4375" t="str">
        <v>TOTAL-P0000001681</v>
      </c>
      <c r="D4375" t="str">
        <v/>
      </c>
      <c r="E4375" t="str">
        <v>Heating, Ventilation &amp; Air Conditioning</v>
      </c>
      <c r="G4375" t="str">
        <v>Refrigerating Compressors - Reciprocating Type for HVAC Application</v>
      </c>
      <c r="I4375" t="str">
        <v>TOTAL-A0000000330</v>
      </c>
      <c r="J4375" t="str">
        <v>Temperature Rating</v>
      </c>
      <c r="K4375" t="str">
        <v>OEM</v>
      </c>
      <c r="L4375" t="str">
        <v>Technical Integrity, Procurement</v>
      </c>
      <c r="M4375" t="str">
        <v>10 weeks after Contract Award</v>
      </c>
    </row>
    <row r="4376">
      <c r="A4376" t="str">
        <v>TOTAL-PA0000008925</v>
      </c>
      <c r="C4376" t="str">
        <v>TOTAL-P0000001682</v>
      </c>
      <c r="D4376" t="str">
        <v/>
      </c>
      <c r="E4376" t="str">
        <v>Heating, Ventilation &amp; Air Conditioning</v>
      </c>
      <c r="G4376" t="str">
        <v>Refrigerating Compressors - Screws Type (Single Screw) for HVAC Application</v>
      </c>
      <c r="I4376" t="str">
        <v>TOTAL-A0000000079</v>
      </c>
      <c r="J4376" t="str">
        <v>Direction Of Rotation</v>
      </c>
      <c r="K4376" t="str">
        <v>OEM</v>
      </c>
      <c r="L4376" t="str">
        <v>Operating &amp; Maintenance</v>
      </c>
      <c r="M4376" t="str">
        <v>10 weeks after Contract Award</v>
      </c>
    </row>
    <row r="4377">
      <c r="A4377" t="str">
        <v>TOTAL-PA0000008926</v>
      </c>
      <c r="C4377" t="str">
        <v>TOTAL-P0000001682</v>
      </c>
      <c r="D4377" t="str">
        <v/>
      </c>
      <c r="E4377" t="str">
        <v>Heating, Ventilation &amp; Air Conditioning</v>
      </c>
      <c r="G4377" t="str">
        <v>Refrigerating Compressors - Screws Type (Single Screw) for HVAC Application</v>
      </c>
      <c r="I4377" t="str">
        <v>TOTAL-A0000000171</v>
      </c>
      <c r="J4377" t="str">
        <v>Lubricating Oil Type</v>
      </c>
      <c r="K4377" t="str">
        <v>OEM</v>
      </c>
      <c r="L4377" t="str">
        <v>Technical Integrity, Operating &amp; Maintenance</v>
      </c>
      <c r="M4377" t="str">
        <v>10 weeks after Contract Award</v>
      </c>
    </row>
    <row r="4378">
      <c r="A4378" t="str">
        <v>TOTAL-PA0000008928</v>
      </c>
      <c r="C4378" t="str">
        <v>TOTAL-P0000001682</v>
      </c>
      <c r="D4378" t="str">
        <v/>
      </c>
      <c r="E4378" t="str">
        <v>Heating, Ventilation &amp; Air Conditioning</v>
      </c>
      <c r="G4378" t="str">
        <v>Refrigerating Compressors - Screws Type (Single Screw) for HVAC Application</v>
      </c>
      <c r="I4378" t="str">
        <v>TOTAL-A0000000184</v>
      </c>
      <c r="J4378" t="str">
        <v>Maximum Operating Differential Pressure</v>
      </c>
      <c r="K4378" t="str">
        <v>Supplier</v>
      </c>
      <c r="L4378" t="str">
        <v>Operating &amp; Maintenance</v>
      </c>
      <c r="M4378" t="str">
        <v>12 weeks after Contract Award</v>
      </c>
    </row>
    <row r="4379">
      <c r="A4379" t="str">
        <v>TOTAL-PA0000008929</v>
      </c>
      <c r="C4379" t="str">
        <v>TOTAL-P0000001682</v>
      </c>
      <c r="D4379" t="str">
        <v/>
      </c>
      <c r="E4379" t="str">
        <v>Heating, Ventilation &amp; Air Conditioning</v>
      </c>
      <c r="G4379" t="str">
        <v>Refrigerating Compressors - Screws Type (Single Screw) for HVAC Application</v>
      </c>
      <c r="I4379" t="str">
        <v>TOTAL-A0000000187</v>
      </c>
      <c r="J4379" t="str">
        <v>Maximum Operating Temperature</v>
      </c>
      <c r="K4379" t="str">
        <v>EPC</v>
      </c>
      <c r="L4379" t="str">
        <v>Technical Integrity, Procurement</v>
      </c>
      <c r="M4379" t="str">
        <v>10 weeks after Contract Award</v>
      </c>
    </row>
    <row r="4380">
      <c r="A4380" t="str">
        <v>TOTAL-PA0000008930</v>
      </c>
      <c r="C4380" t="str">
        <v>TOTAL-P0000001682</v>
      </c>
      <c r="D4380" t="str">
        <v/>
      </c>
      <c r="E4380" t="str">
        <v>Heating, Ventilation &amp; Air Conditioning</v>
      </c>
      <c r="G4380" t="str">
        <v>Refrigerating Compressors - Screws Type (Single Screw) for HVAC Application</v>
      </c>
      <c r="I4380" t="str">
        <v>TOTAL-A0000000200</v>
      </c>
      <c r="J4380" t="str">
        <v>Minimum Operating Differential Pressure</v>
      </c>
      <c r="K4380" t="str">
        <v>Supplier</v>
      </c>
      <c r="L4380" t="str">
        <v>Operating &amp; Maintenance</v>
      </c>
      <c r="M4380" t="str">
        <v>12 weeks after Contract Award</v>
      </c>
    </row>
    <row r="4381">
      <c r="A4381" t="str">
        <v>TOTAL-PA0000008931</v>
      </c>
      <c r="C4381" t="str">
        <v>TOTAL-P0000001682</v>
      </c>
      <c r="D4381" t="str">
        <v/>
      </c>
      <c r="E4381" t="str">
        <v>Heating, Ventilation &amp; Air Conditioning</v>
      </c>
      <c r="G4381" t="str">
        <v>Refrigerating Compressors - Screws Type (Single Screw) for HVAC Application</v>
      </c>
      <c r="I4381" t="str">
        <v>TOTAL-A0000000231</v>
      </c>
      <c r="J4381" t="str">
        <v>Number Of Stages</v>
      </c>
      <c r="K4381" t="str">
        <v>Supplier</v>
      </c>
      <c r="L4381" t="str">
        <v>Technical Integrity, Procurement</v>
      </c>
      <c r="M4381" t="str">
        <v>10 weeks after Contract Award</v>
      </c>
    </row>
    <row r="4382">
      <c r="A4382" t="str">
        <v>TOTAL-PA0000008932</v>
      </c>
      <c r="C4382" t="str">
        <v>TOTAL-P0000001682</v>
      </c>
      <c r="D4382" t="str">
        <v/>
      </c>
      <c r="E4382" t="str">
        <v>Heating, Ventilation &amp; Air Conditioning</v>
      </c>
      <c r="G4382" t="str">
        <v>Refrigerating Compressors - Screws Type (Single Screw) for HVAC Application</v>
      </c>
      <c r="I4382" t="str">
        <v>TOTAL-A0000000236</v>
      </c>
      <c r="J4382" t="str">
        <v>Operating Weight</v>
      </c>
      <c r="K4382" t="str">
        <v>Supplier</v>
      </c>
      <c r="L4382" t="str">
        <v>Operating &amp; Maintenance</v>
      </c>
      <c r="M4382" t="str">
        <v>12 weeks after Contract Award</v>
      </c>
    </row>
    <row r="4383">
      <c r="A4383" t="str">
        <v>TOTAL-PA0000008933</v>
      </c>
      <c r="C4383" t="str">
        <v>TOTAL-P0000001682</v>
      </c>
      <c r="D4383" t="str">
        <v/>
      </c>
      <c r="E4383" t="str">
        <v>Heating, Ventilation &amp; Air Conditioning</v>
      </c>
      <c r="G4383" t="str">
        <v>Refrigerating Compressors - Screws Type (Single Screw) for HVAC Application</v>
      </c>
      <c r="I4383" t="str">
        <v>TOTAL-A0000000263</v>
      </c>
      <c r="J4383" t="str">
        <v>Pressure Rating</v>
      </c>
      <c r="K4383" t="str">
        <v>OEM</v>
      </c>
      <c r="L4383" t="str">
        <v>Technical Integrity, Procurement</v>
      </c>
      <c r="M4383" t="str">
        <v>10 weeks after Contract Award</v>
      </c>
    </row>
    <row r="4384">
      <c r="A4384" t="str">
        <v>TOTAL-PA0000008934</v>
      </c>
      <c r="C4384" t="str">
        <v>TOTAL-P0000001682</v>
      </c>
      <c r="D4384" t="str">
        <v/>
      </c>
      <c r="E4384" t="str">
        <v>Heating, Ventilation &amp; Air Conditioning</v>
      </c>
      <c r="G4384" t="str">
        <v>Refrigerating Compressors - Screws Type (Single Screw) for HVAC Application</v>
      </c>
      <c r="I4384" t="str">
        <v>TOTAL-A0000000271</v>
      </c>
      <c r="J4384" t="str">
        <v>Rated Power</v>
      </c>
      <c r="K4384" t="str">
        <v>OEM</v>
      </c>
      <c r="L4384" t="str">
        <v>Technical Integrity, Procurement</v>
      </c>
      <c r="M4384" t="str">
        <v>10 weeks after Contract Award</v>
      </c>
    </row>
    <row r="4385">
      <c r="A4385" t="str">
        <v>TOTAL-PA0000008935</v>
      </c>
      <c r="C4385" t="str">
        <v>TOTAL-P0000001682</v>
      </c>
      <c r="D4385" t="str">
        <v/>
      </c>
      <c r="E4385" t="str">
        <v>Heating, Ventilation &amp; Air Conditioning</v>
      </c>
      <c r="G4385" t="str">
        <v>Refrigerating Compressors - Screws Type (Single Screw) for HVAC Application</v>
      </c>
      <c r="I4385" t="str">
        <v>TOTAL-A0000000281</v>
      </c>
      <c r="J4385" t="str">
        <v>Rotational Speed</v>
      </c>
      <c r="K4385" t="str">
        <v>OEM</v>
      </c>
      <c r="L4385" t="str">
        <v>Operating &amp; Maintenance</v>
      </c>
      <c r="M4385" t="str">
        <v>10 weeks after Contract Award</v>
      </c>
    </row>
    <row r="4386">
      <c r="A4386" t="str">
        <v>TOTAL-PA0000008936</v>
      </c>
      <c r="C4386" t="str">
        <v>TOTAL-P0000001682</v>
      </c>
      <c r="D4386" t="str">
        <v/>
      </c>
      <c r="E4386" t="str">
        <v>Heating, Ventilation &amp; Air Conditioning</v>
      </c>
      <c r="G4386" t="str">
        <v>Refrigerating Compressors - Screws Type (Single Screw) for HVAC Application</v>
      </c>
      <c r="I4386" t="str">
        <v>TOTAL-A0000000330</v>
      </c>
      <c r="J4386" t="str">
        <v>Temperature Rating</v>
      </c>
      <c r="K4386" t="str">
        <v>OEM</v>
      </c>
      <c r="L4386" t="str">
        <v>Technical Integrity, Procurement</v>
      </c>
      <c r="M4386" t="str">
        <v>10 weeks after Contract Award</v>
      </c>
    </row>
    <row r="4387">
      <c r="A4387" t="str">
        <v>TOTAL-PA0000008937</v>
      </c>
      <c r="C4387" t="str">
        <v>TOTAL-P0000001683</v>
      </c>
      <c r="D4387" t="str">
        <v/>
      </c>
      <c r="E4387" t="str">
        <v>Heating, Ventilation &amp; Air Conditioning</v>
      </c>
      <c r="G4387" t="str">
        <v>Refrigerating Compressors - Scroll Type for HVAC Application</v>
      </c>
      <c r="I4387" t="str">
        <v>TOTAL-A0000000079</v>
      </c>
      <c r="J4387" t="str">
        <v>Direction Of Rotation</v>
      </c>
      <c r="K4387" t="str">
        <v>OEM</v>
      </c>
      <c r="L4387" t="str">
        <v>Operating &amp; Maintenance</v>
      </c>
      <c r="M4387" t="str">
        <v>10 weeks after Contract Award</v>
      </c>
    </row>
    <row r="4388">
      <c r="A4388" t="str">
        <v>TOTAL-PA0000008938</v>
      </c>
      <c r="C4388" t="str">
        <v>TOTAL-P0000001683</v>
      </c>
      <c r="D4388" t="str">
        <v/>
      </c>
      <c r="E4388" t="str">
        <v>Heating, Ventilation &amp; Air Conditioning</v>
      </c>
      <c r="G4388" t="str">
        <v>Refrigerating Compressors - Scroll Type for HVAC Application</v>
      </c>
      <c r="I4388" t="str">
        <v>TOTAL-A0000000171</v>
      </c>
      <c r="J4388" t="str">
        <v>Lubricating Oil Type</v>
      </c>
      <c r="K4388" t="str">
        <v>OEM</v>
      </c>
      <c r="L4388" t="str">
        <v>Technical Integrity, Operating &amp; Maintenance</v>
      </c>
      <c r="M4388" t="str">
        <v>10 weeks after Contract Award</v>
      </c>
    </row>
    <row r="4389">
      <c r="A4389" t="str">
        <v>TOTAL-PA0000008940</v>
      </c>
      <c r="C4389" t="str">
        <v>TOTAL-P0000001683</v>
      </c>
      <c r="D4389" t="str">
        <v/>
      </c>
      <c r="E4389" t="str">
        <v>Heating, Ventilation &amp; Air Conditioning</v>
      </c>
      <c r="G4389" t="str">
        <v>Refrigerating Compressors - Scroll Type for HVAC Application</v>
      </c>
      <c r="I4389" t="str">
        <v>TOTAL-A0000000184</v>
      </c>
      <c r="J4389" t="str">
        <v>Maximum Operating Differential Pressure</v>
      </c>
      <c r="K4389" t="str">
        <v>Supplier</v>
      </c>
      <c r="L4389" t="str">
        <v>Operating &amp; Maintenance</v>
      </c>
      <c r="M4389" t="str">
        <v>12 weeks after Contract Award</v>
      </c>
    </row>
    <row r="4390">
      <c r="A4390" t="str">
        <v>TOTAL-PA0000008941</v>
      </c>
      <c r="C4390" t="str">
        <v>TOTAL-P0000001683</v>
      </c>
      <c r="D4390" t="str">
        <v/>
      </c>
      <c r="E4390" t="str">
        <v>Heating, Ventilation &amp; Air Conditioning</v>
      </c>
      <c r="G4390" t="str">
        <v>Refrigerating Compressors - Scroll Type for HVAC Application</v>
      </c>
      <c r="I4390" t="str">
        <v>TOTAL-A0000000187</v>
      </c>
      <c r="J4390" t="str">
        <v>Maximum Operating Temperature</v>
      </c>
      <c r="K4390" t="str">
        <v>EPC</v>
      </c>
      <c r="L4390" t="str">
        <v>Technical Integrity, Procurement</v>
      </c>
      <c r="M4390" t="str">
        <v>10 weeks after Contract Award</v>
      </c>
    </row>
    <row r="4391">
      <c r="A4391" t="str">
        <v>TOTAL-PA0000008942</v>
      </c>
      <c r="C4391" t="str">
        <v>TOTAL-P0000001683</v>
      </c>
      <c r="D4391" t="str">
        <v/>
      </c>
      <c r="E4391" t="str">
        <v>Heating, Ventilation &amp; Air Conditioning</v>
      </c>
      <c r="G4391" t="str">
        <v>Refrigerating Compressors - Scroll Type for HVAC Application</v>
      </c>
      <c r="I4391" t="str">
        <v>TOTAL-A0000000200</v>
      </c>
      <c r="J4391" t="str">
        <v>Minimum Operating Differential Pressure</v>
      </c>
      <c r="K4391" t="str">
        <v>Supplier</v>
      </c>
      <c r="L4391" t="str">
        <v>Operating &amp; Maintenance</v>
      </c>
      <c r="M4391" t="str">
        <v>12 weeks after Contract Award</v>
      </c>
    </row>
    <row r="4392">
      <c r="A4392" t="str">
        <v>TOTAL-PA0000008943</v>
      </c>
      <c r="C4392" t="str">
        <v>TOTAL-P0000001683</v>
      </c>
      <c r="D4392" t="str">
        <v/>
      </c>
      <c r="E4392" t="str">
        <v>Heating, Ventilation &amp; Air Conditioning</v>
      </c>
      <c r="G4392" t="str">
        <v>Refrigerating Compressors - Scroll Type for HVAC Application</v>
      </c>
      <c r="I4392" t="str">
        <v>TOTAL-A0000000231</v>
      </c>
      <c r="J4392" t="str">
        <v>Number Of Stages</v>
      </c>
      <c r="K4392" t="str">
        <v>Supplier</v>
      </c>
      <c r="L4392" t="str">
        <v>Technical Integrity, Procurement</v>
      </c>
      <c r="M4392" t="str">
        <v>10 weeks after Contract Award</v>
      </c>
    </row>
    <row r="4393">
      <c r="A4393" t="str">
        <v>TOTAL-PA0000008944</v>
      </c>
      <c r="C4393" t="str">
        <v>TOTAL-P0000001683</v>
      </c>
      <c r="D4393" t="str">
        <v/>
      </c>
      <c r="E4393" t="str">
        <v>Heating, Ventilation &amp; Air Conditioning</v>
      </c>
      <c r="G4393" t="str">
        <v>Refrigerating Compressors - Scroll Type for HVAC Application</v>
      </c>
      <c r="I4393" t="str">
        <v>TOTAL-A0000000236</v>
      </c>
      <c r="J4393" t="str">
        <v>Operating Weight</v>
      </c>
      <c r="K4393" t="str">
        <v>Supplier</v>
      </c>
      <c r="L4393" t="str">
        <v>Operating &amp; Maintenance</v>
      </c>
      <c r="M4393" t="str">
        <v>12 weeks after Contract Award</v>
      </c>
    </row>
    <row r="4394">
      <c r="A4394" t="str">
        <v>TOTAL-PA0000008945</v>
      </c>
      <c r="C4394" t="str">
        <v>TOTAL-P0000001683</v>
      </c>
      <c r="D4394" t="str">
        <v/>
      </c>
      <c r="E4394" t="str">
        <v>Heating, Ventilation &amp; Air Conditioning</v>
      </c>
      <c r="G4394" t="str">
        <v>Refrigerating Compressors - Scroll Type for HVAC Application</v>
      </c>
      <c r="I4394" t="str">
        <v>TOTAL-A0000000263</v>
      </c>
      <c r="J4394" t="str">
        <v>Pressure Rating</v>
      </c>
      <c r="K4394" t="str">
        <v>OEM</v>
      </c>
      <c r="L4394" t="str">
        <v>Technical Integrity, Procurement</v>
      </c>
      <c r="M4394" t="str">
        <v>10 weeks after Contract Award</v>
      </c>
    </row>
    <row r="4395">
      <c r="A4395" t="str">
        <v>TOTAL-PA0000008946</v>
      </c>
      <c r="C4395" t="str">
        <v>TOTAL-P0000001683</v>
      </c>
      <c r="D4395" t="str">
        <v/>
      </c>
      <c r="E4395" t="str">
        <v>Heating, Ventilation &amp; Air Conditioning</v>
      </c>
      <c r="G4395" t="str">
        <v>Refrigerating Compressors - Scroll Type for HVAC Application</v>
      </c>
      <c r="I4395" t="str">
        <v>TOTAL-A0000000271</v>
      </c>
      <c r="J4395" t="str">
        <v>Rated Power</v>
      </c>
      <c r="K4395" t="str">
        <v>OEM</v>
      </c>
      <c r="L4395" t="str">
        <v>Technical Integrity, Procurement</v>
      </c>
      <c r="M4395" t="str">
        <v>10 weeks after Contract Award</v>
      </c>
    </row>
    <row r="4396">
      <c r="A4396" t="str">
        <v>TOTAL-PA0000008947</v>
      </c>
      <c r="C4396" t="str">
        <v>TOTAL-P0000001683</v>
      </c>
      <c r="D4396" t="str">
        <v/>
      </c>
      <c r="E4396" t="str">
        <v>Heating, Ventilation &amp; Air Conditioning</v>
      </c>
      <c r="G4396" t="str">
        <v>Refrigerating Compressors - Scroll Type for HVAC Application</v>
      </c>
      <c r="I4396" t="str">
        <v>TOTAL-A0000000281</v>
      </c>
      <c r="J4396" t="str">
        <v>Rotational Speed</v>
      </c>
      <c r="K4396" t="str">
        <v>OEM</v>
      </c>
      <c r="L4396" t="str">
        <v>Operating &amp; Maintenance</v>
      </c>
      <c r="M4396" t="str">
        <v>10 weeks after Contract Award</v>
      </c>
    </row>
    <row r="4397">
      <c r="A4397" t="str">
        <v>TOTAL-PA0000008948</v>
      </c>
      <c r="C4397" t="str">
        <v>TOTAL-P0000001683</v>
      </c>
      <c r="D4397" t="str">
        <v/>
      </c>
      <c r="E4397" t="str">
        <v>Heating, Ventilation &amp; Air Conditioning</v>
      </c>
      <c r="G4397" t="str">
        <v>Refrigerating Compressors - Scroll Type for HVAC Application</v>
      </c>
      <c r="I4397" t="str">
        <v>TOTAL-A0000000330</v>
      </c>
      <c r="J4397" t="str">
        <v>Temperature Rating</v>
      </c>
      <c r="K4397" t="str">
        <v>OEM</v>
      </c>
      <c r="L4397" t="str">
        <v>Technical Integrity, Procurement</v>
      </c>
      <c r="M4397" t="str">
        <v>10 weeks after Contract Award</v>
      </c>
    </row>
    <row r="4398">
      <c r="A4398" t="str">
        <v>TOTAL-PA0000008949</v>
      </c>
      <c r="C4398" t="str">
        <v>TOTAL-P0000001685</v>
      </c>
      <c r="D4398" t="str">
        <v/>
      </c>
      <c r="E4398" t="str">
        <v>Mechanical Static</v>
      </c>
      <c r="G4398" t="str">
        <v>Refrigeration Systems or Chiller Packages for HVAC</v>
      </c>
      <c r="I4398" t="str">
        <v>TOTAL-A0000000009</v>
      </c>
      <c r="J4398" t="str">
        <v>ATEX Category</v>
      </c>
      <c r="K4398" t="str">
        <v>OEM</v>
      </c>
      <c r="L4398" t="str">
        <v>Statutory, Procurement</v>
      </c>
      <c r="M4398" t="str">
        <v>12 weeks after Contract Award</v>
      </c>
    </row>
    <row r="4399">
      <c r="A4399" t="str">
        <v>TOTAL-PA0000008950</v>
      </c>
      <c r="C4399" t="str">
        <v>TOTAL-P0000001685</v>
      </c>
      <c r="D4399" t="str">
        <v/>
      </c>
      <c r="E4399" t="str">
        <v>Mechanical Static</v>
      </c>
      <c r="G4399" t="str">
        <v>Refrigeration Systems or Chiller Packages for HVAC</v>
      </c>
      <c r="I4399" t="str">
        <v>TOTAL-A0000000010</v>
      </c>
      <c r="J4399" t="str">
        <v>ATEX Explosive Atmosphere</v>
      </c>
      <c r="K4399" t="str">
        <v>OEM</v>
      </c>
      <c r="L4399" t="str">
        <v>Statutory, Procurement</v>
      </c>
      <c r="M4399" t="str">
        <v>12 weeks after Contract Award</v>
      </c>
    </row>
    <row r="4400">
      <c r="A4400" t="str">
        <v>TOTAL-PA0000008951</v>
      </c>
      <c r="C4400" t="str">
        <v>TOTAL-P0000001685</v>
      </c>
      <c r="D4400" t="str">
        <v/>
      </c>
      <c r="E4400" t="str">
        <v>Mechanical Static</v>
      </c>
      <c r="G4400" t="str">
        <v>Refrigeration Systems or Chiller Packages for HVAC</v>
      </c>
      <c r="I4400" t="str">
        <v>TOTAL-A0000000011</v>
      </c>
      <c r="J4400" t="str">
        <v>ATEX Group</v>
      </c>
      <c r="K4400" t="str">
        <v>OEM</v>
      </c>
      <c r="L4400" t="str">
        <v>Statutory, Procurement</v>
      </c>
      <c r="M4400" t="str">
        <v>12 weeks after Contract Award</v>
      </c>
    </row>
    <row r="4401">
      <c r="A4401" t="str">
        <v>TOTAL-PA0000008952</v>
      </c>
      <c r="C4401" t="str">
        <v>TOTAL-P0000001685</v>
      </c>
      <c r="D4401" t="str">
        <v/>
      </c>
      <c r="E4401" t="str">
        <v>Mechanical Static</v>
      </c>
      <c r="G4401" t="str">
        <v>Refrigeration Systems or Chiller Packages for HVAC</v>
      </c>
      <c r="I4401" t="str">
        <v>TOTAL-A0000000098</v>
      </c>
      <c r="J4401" t="str">
        <v>Equipment Hazardous Area Certificate Number</v>
      </c>
      <c r="K4401" t="str">
        <v>OEM</v>
      </c>
      <c r="L4401" t="str">
        <v>Statutory, Procurement</v>
      </c>
      <c r="M4401" t="str">
        <v>12 weeks after Contract Award</v>
      </c>
    </row>
    <row r="4402">
      <c r="A4402" t="str">
        <v>TOTAL-PA0000008953</v>
      </c>
      <c r="C4402" t="str">
        <v>TOTAL-P0000001685</v>
      </c>
      <c r="D4402" t="str">
        <v/>
      </c>
      <c r="E4402" t="str">
        <v>Mechanical Static</v>
      </c>
      <c r="G4402" t="str">
        <v>Refrigeration Systems or Chiller Packages for HVAC</v>
      </c>
      <c r="I4402" t="str">
        <v>TOTAL-A0000000099</v>
      </c>
      <c r="J4402" t="str">
        <v>Equipment Hazardous Area Certifying Authority</v>
      </c>
      <c r="K4402" t="str">
        <v>OEM</v>
      </c>
      <c r="L4402" t="str">
        <v>Statutory, Procurement</v>
      </c>
      <c r="M4402" t="str">
        <v>12 weeks after Contract Award</v>
      </c>
    </row>
    <row r="4403">
      <c r="A4403" t="str">
        <v>TOTAL-PA0000008954</v>
      </c>
      <c r="C4403" t="str">
        <v>TOTAL-P0000001685</v>
      </c>
      <c r="D4403" t="str">
        <v/>
      </c>
      <c r="E4403" t="str">
        <v>Mechanical Static</v>
      </c>
      <c r="G4403" t="str">
        <v>Refrigeration Systems or Chiller Packages for HVAC</v>
      </c>
      <c r="I4403" t="str">
        <v>TOTAL-A0000000100</v>
      </c>
      <c r="J4403" t="str">
        <v>Equipment Hazardous Area Gas Group</v>
      </c>
      <c r="K4403" t="str">
        <v>OEM</v>
      </c>
      <c r="L4403" t="str">
        <v>Statutory, Procurement</v>
      </c>
      <c r="M4403" t="str">
        <v>12 weeks after Contract Award</v>
      </c>
    </row>
    <row r="4404">
      <c r="A4404" t="str">
        <v>TOTAL-PA0000008955</v>
      </c>
      <c r="C4404" t="str">
        <v>TOTAL-P0000001685</v>
      </c>
      <c r="D4404" t="str">
        <v/>
      </c>
      <c r="E4404" t="str">
        <v>Mechanical Static</v>
      </c>
      <c r="G4404" t="str">
        <v>Refrigeration Systems or Chiller Packages for HVAC</v>
      </c>
      <c r="I4404" t="str">
        <v>TOTAL-A0000000101</v>
      </c>
      <c r="J4404" t="str">
        <v>Equipment Hazardous Area Protection Concept</v>
      </c>
      <c r="K4404" t="str">
        <v>OEM</v>
      </c>
      <c r="L4404" t="str">
        <v>Statutory, Procurement</v>
      </c>
      <c r="M4404" t="str">
        <v>12 weeks after Contract Award</v>
      </c>
    </row>
    <row r="4405">
      <c r="A4405" t="str">
        <v>TOTAL-PA0000008956</v>
      </c>
      <c r="C4405" t="str">
        <v>TOTAL-P0000001685</v>
      </c>
      <c r="D4405" t="str">
        <v/>
      </c>
      <c r="E4405" t="str">
        <v>Mechanical Static</v>
      </c>
      <c r="G4405" t="str">
        <v>Refrigeration Systems or Chiller Packages for HVAC</v>
      </c>
      <c r="I4405" t="str">
        <v>TOTAL-A0000000102</v>
      </c>
      <c r="J4405" t="str">
        <v>Equipment Hazardous Area Temperature Class</v>
      </c>
      <c r="K4405" t="str">
        <v>OEM</v>
      </c>
      <c r="L4405" t="str">
        <v>Statutory, Procurement</v>
      </c>
      <c r="M4405" t="str">
        <v>12 weeks after Contract Award</v>
      </c>
    </row>
    <row r="4406">
      <c r="A4406" t="str">
        <v>TOTAL-PA0000008957</v>
      </c>
      <c r="C4406" t="str">
        <v>TOTAL-P0000001685</v>
      </c>
      <c r="D4406" t="str">
        <v/>
      </c>
      <c r="E4406" t="str">
        <v>Mechanical Static</v>
      </c>
      <c r="G4406" t="str">
        <v>Refrigeration Systems or Chiller Packages for HVAC</v>
      </c>
      <c r="I4406" t="str">
        <v>TOTAL-A0000000103</v>
      </c>
      <c r="J4406" t="str">
        <v>Equipment Ingress Protection Code</v>
      </c>
      <c r="K4406" t="str">
        <v>OEM</v>
      </c>
      <c r="L4406" t="str">
        <v>Statutory, Procurement</v>
      </c>
      <c r="M4406" t="str">
        <v>12 weeks after Contract Award</v>
      </c>
    </row>
    <row r="4407">
      <c r="A4407" t="str">
        <v>TOTAL-PA0000008958</v>
      </c>
      <c r="C4407" t="str">
        <v>TOTAL-P0000001685</v>
      </c>
      <c r="D4407" t="str">
        <v/>
      </c>
      <c r="E4407" t="str">
        <v>Mechanical Static</v>
      </c>
      <c r="G4407" t="str">
        <v>Refrigeration Systems or Chiller Packages for HVAC</v>
      </c>
      <c r="I4407" t="str">
        <v>TOTAL-A0000000166</v>
      </c>
      <c r="J4407" t="str">
        <v>Leakage Rate</v>
      </c>
      <c r="K4407" t="str">
        <v>OEM</v>
      </c>
      <c r="L4407" t="str">
        <v>Technical Integrity,Procurement</v>
      </c>
      <c r="M4407" t="str">
        <v>10 weeks after Contract Award</v>
      </c>
    </row>
    <row r="4408">
      <c r="A4408" t="str">
        <v>TOTAL-PA0000008959</v>
      </c>
      <c r="C4408" t="str">
        <v>TOTAL-P0000001685</v>
      </c>
      <c r="D4408" t="str">
        <v/>
      </c>
      <c r="E4408" t="str">
        <v>Mechanical Static</v>
      </c>
      <c r="G4408" t="str">
        <v>Refrigeration Systems or Chiller Packages for HVAC</v>
      </c>
      <c r="I4408" t="str">
        <v>TOTAL-A0000000174</v>
      </c>
      <c r="J4408" t="str">
        <v>Material</v>
      </c>
      <c r="K4408" t="str">
        <v>OEM</v>
      </c>
      <c r="L4408" t="str">
        <v>Operations &amp; Maintenance, Procurement</v>
      </c>
      <c r="M4408" t="str">
        <v>16 weeks after Contract Award</v>
      </c>
    </row>
    <row r="4409">
      <c r="A4409" t="str">
        <v>TOTAL-PA0000008960</v>
      </c>
      <c r="C4409" t="str">
        <v>TOTAL-P0000001687</v>
      </c>
      <c r="D4409" t="str">
        <v/>
      </c>
      <c r="E4409" t="str">
        <v>Mechanical Static</v>
      </c>
      <c r="G4409" t="str">
        <v>Regenerating Furnaces (Glycol)</v>
      </c>
      <c r="I4409" t="str">
        <v>TOTAL-A0000000055</v>
      </c>
      <c r="J4409" t="str">
        <v>Connection Type</v>
      </c>
      <c r="K4409" t="str">
        <v>OEM</v>
      </c>
      <c r="L4409" t="str">
        <v>Procurement</v>
      </c>
      <c r="M4409" t="str">
        <v>10 weeks after Contract Award</v>
      </c>
    </row>
    <row r="4410">
      <c r="A4410" t="str">
        <v>TOTAL-PA0000008961</v>
      </c>
      <c r="C4410" t="str">
        <v>TOTAL-P0000001689</v>
      </c>
      <c r="D4410" t="str">
        <v/>
      </c>
      <c r="E4410" t="str">
        <v>Instrumentation &amp; Control Systems</v>
      </c>
      <c r="G4410" t="str">
        <v>Regulator</v>
      </c>
      <c r="I4410" t="str">
        <v>TOTAL-A0000000002</v>
      </c>
      <c r="J4410" t="str">
        <v>Adjustable Range</v>
      </c>
      <c r="K4410" t="str">
        <v>OEM</v>
      </c>
      <c r="L4410" t="str">
        <v>Operations &amp; Maintenance, Procurement</v>
      </c>
      <c r="M4410" t="str">
        <v>16 weeks after Contract Award</v>
      </c>
    </row>
    <row r="4411">
      <c r="A4411" t="str">
        <v>TOTAL-PA0000008964</v>
      </c>
      <c r="C4411" t="str">
        <v>TOTAL-P0000001689</v>
      </c>
      <c r="D4411" t="str">
        <v/>
      </c>
      <c r="E4411" t="str">
        <v>Instrumentation &amp; Control Systems</v>
      </c>
      <c r="G4411" t="str">
        <v>Regulator</v>
      </c>
      <c r="I4411" t="str">
        <v>TOTAL-A0000000142</v>
      </c>
      <c r="J4411" t="str">
        <v>Inlet Connection Size</v>
      </c>
      <c r="K4411" t="str">
        <v>OEM</v>
      </c>
      <c r="L4411" t="str">
        <v>Operations &amp; Maintenance, Procurement</v>
      </c>
      <c r="M4411" t="str">
        <v>16 weeks after Contract Award</v>
      </c>
    </row>
    <row r="4412">
      <c r="A4412" t="str">
        <v>TOTAL-PA0000008965</v>
      </c>
      <c r="C4412" t="str">
        <v>TOTAL-P0000001689</v>
      </c>
      <c r="D4412" t="str">
        <v/>
      </c>
      <c r="E4412" t="str">
        <v>Instrumentation &amp; Control Systems</v>
      </c>
      <c r="G4412" t="str">
        <v>Regulator</v>
      </c>
      <c r="I4412" t="str">
        <v>TOTAL-A0000000143</v>
      </c>
      <c r="J4412" t="str">
        <v>Inlet Connection Type</v>
      </c>
      <c r="K4412" t="str">
        <v>OEM</v>
      </c>
      <c r="L4412" t="str">
        <v>Operations &amp; Maintenance, Procurement</v>
      </c>
      <c r="M4412" t="str">
        <v>16 weeks after Contract Award</v>
      </c>
    </row>
    <row r="4413">
      <c r="A4413" t="str">
        <v>TOTAL-PA0000008966</v>
      </c>
      <c r="C4413" t="str">
        <v>TOTAL-P0000001689</v>
      </c>
      <c r="D4413" t="str">
        <v/>
      </c>
      <c r="E4413" t="str">
        <v>Instrumentation &amp; Control Systems</v>
      </c>
      <c r="G4413" t="str">
        <v>Regulator</v>
      </c>
      <c r="I4413" t="str">
        <v>TOTAL-A0000000182</v>
      </c>
      <c r="J4413" t="str">
        <v>Maximum Inlet Design Pressure</v>
      </c>
      <c r="K4413" t="str">
        <v>OEM</v>
      </c>
      <c r="L4413" t="str">
        <v>Technical Integrity,Procurement</v>
      </c>
      <c r="M4413" t="str">
        <v>16 weeks after Contract Award</v>
      </c>
    </row>
    <row r="4414">
      <c r="A4414" t="str">
        <v>TOTAL-PA0000008967</v>
      </c>
      <c r="C4414" t="str">
        <v>TOTAL-P0000001689</v>
      </c>
      <c r="D4414" t="str">
        <v/>
      </c>
      <c r="E4414" t="str">
        <v>Instrumentation &amp; Control Systems</v>
      </c>
      <c r="G4414" t="str">
        <v>Regulator</v>
      </c>
      <c r="I4414" t="str">
        <v>TOTAL-A0000000246</v>
      </c>
      <c r="J4414" t="str">
        <v>Outlet Connection Size</v>
      </c>
      <c r="K4414" t="str">
        <v>OEM</v>
      </c>
      <c r="L4414" t="str">
        <v>Operations &amp; Maintenance, Procurement</v>
      </c>
      <c r="M4414" t="str">
        <v>16 weeks after Contract Award</v>
      </c>
    </row>
    <row r="4415">
      <c r="A4415" t="str">
        <v>TOTAL-PA0000008968</v>
      </c>
      <c r="C4415" t="str">
        <v>TOTAL-P0000001689</v>
      </c>
      <c r="D4415" t="str">
        <v/>
      </c>
      <c r="E4415" t="str">
        <v>Instrumentation &amp; Control Systems</v>
      </c>
      <c r="G4415" t="str">
        <v>Regulator</v>
      </c>
      <c r="I4415" t="str">
        <v>TOTAL-A0000000247</v>
      </c>
      <c r="J4415" t="str">
        <v>Outlet Connection Type</v>
      </c>
      <c r="K4415" t="str">
        <v>OEM</v>
      </c>
      <c r="L4415" t="str">
        <v>Operations &amp; Maintenance, Procurement</v>
      </c>
      <c r="M4415" t="str">
        <v>16 weeks after Contract Award</v>
      </c>
    </row>
    <row r="4416">
      <c r="A4416" t="str">
        <v>TOTAL-PA0000008969</v>
      </c>
      <c r="C4416" t="str">
        <v>TOTAL-P0000001689</v>
      </c>
      <c r="D4416" t="str">
        <v/>
      </c>
      <c r="E4416" t="str">
        <v>Instrumentation &amp; Control Systems</v>
      </c>
      <c r="G4416" t="str">
        <v>Regulator</v>
      </c>
      <c r="I4416" t="str">
        <v>TOTAL-A0000000263</v>
      </c>
      <c r="J4416" t="str">
        <v>Pressure Rating</v>
      </c>
      <c r="K4416" t="str">
        <v>OEM</v>
      </c>
      <c r="L4416" t="str">
        <v>Technical Integrity, Procurement</v>
      </c>
      <c r="M4416" t="str">
        <v>16 weeks after Contract Award</v>
      </c>
    </row>
    <row r="4417">
      <c r="A4417" t="str">
        <v>TOTAL-PA0000009024</v>
      </c>
      <c r="C4417" t="str">
        <v>TOTAL-P0000001703</v>
      </c>
      <c r="D4417" t="str">
        <v/>
      </c>
      <c r="E4417" t="str">
        <v>Instrumentation &amp; Control Systems</v>
      </c>
      <c r="G4417" t="str">
        <v>Restriction Orifice</v>
      </c>
      <c r="I4417" t="str">
        <v>TOTAL-A0000000240</v>
      </c>
      <c r="J4417" t="str">
        <v>Orifice Bore Type</v>
      </c>
      <c r="K4417" t="str">
        <v/>
      </c>
      <c r="L4417" t="str">
        <v/>
      </c>
      <c r="M4417" t="str">
        <v/>
      </c>
    </row>
    <row r="4418">
      <c r="A4418" t="str">
        <v>TOTAL-PA0000009027</v>
      </c>
      <c r="C4418" t="str">
        <v>TOTAL-P0000001708</v>
      </c>
      <c r="D4418" t="str">
        <v/>
      </c>
      <c r="E4418" t="str">
        <v>Pipeline, Risers &amp; Umbilicals</v>
      </c>
      <c r="G4418" t="str">
        <v>Riser</v>
      </c>
      <c r="I4418" t="str">
        <v>TOTAL-A0000000103</v>
      </c>
      <c r="J4418" t="str">
        <v>Equipment Ingress Protection Code</v>
      </c>
      <c r="K4418" t="str">
        <v>OEM</v>
      </c>
      <c r="L4418" t="str">
        <v>Statutory, Procurement</v>
      </c>
      <c r="M4418" t="str">
        <v>12 weeks after Contract Award</v>
      </c>
    </row>
    <row r="4419">
      <c r="A4419" t="str">
        <v>TOTAL-PA0000009028</v>
      </c>
      <c r="C4419" t="str">
        <v>TOTAL-P0000001708</v>
      </c>
      <c r="D4419" t="str">
        <v/>
      </c>
      <c r="E4419" t="str">
        <v>Pipeline, Risers &amp; Umbilicals</v>
      </c>
      <c r="G4419" t="str">
        <v>Riser</v>
      </c>
      <c r="I4419" t="str">
        <v>TOTAL-A0000000174</v>
      </c>
      <c r="J4419" t="str">
        <v>Material</v>
      </c>
      <c r="K4419" t="str">
        <v>OEM</v>
      </c>
      <c r="L4419" t="str">
        <v>Operations &amp; Maintenance, Procurement</v>
      </c>
      <c r="M4419" t="str">
        <v>10 weeks after Contract Award</v>
      </c>
    </row>
    <row r="4420">
      <c r="A4420" t="str">
        <v>TOTAL-PA0000009029</v>
      </c>
      <c r="C4420" t="str">
        <v>TOTAL-P0000001709</v>
      </c>
      <c r="D4420" t="str">
        <v/>
      </c>
      <c r="E4420" t="str">
        <v>Subsea Production System</v>
      </c>
      <c r="G4420" t="str">
        <v>Riser Base</v>
      </c>
      <c r="I4420" t="str">
        <v>TOTAL-A0000000174</v>
      </c>
      <c r="J4420" t="str">
        <v>Material</v>
      </c>
      <c r="K4420" t="str">
        <v>OEM</v>
      </c>
      <c r="L4420" t="str">
        <v>Operations &amp; Maintenance, Procurement</v>
      </c>
      <c r="M4420" t="str">
        <v>16 weeks after Contract Award</v>
      </c>
    </row>
    <row r="4421">
      <c r="A4421" t="str">
        <v>TOTAL-PA0000009030</v>
      </c>
      <c r="C4421" t="str">
        <v>TOTAL-P0000001710</v>
      </c>
      <c r="D4421" t="str">
        <v/>
      </c>
      <c r="E4421" t="str">
        <v>Subsea Production System</v>
      </c>
      <c r="G4421" t="str">
        <v>Riser Base Connector Hub</v>
      </c>
      <c r="I4421" t="str">
        <v>TOTAL-A0000000174</v>
      </c>
      <c r="J4421" t="str">
        <v>Material</v>
      </c>
      <c r="K4421" t="str">
        <v>OEM</v>
      </c>
      <c r="L4421" t="str">
        <v>Operations &amp; Maintenance, Procurement</v>
      </c>
      <c r="M4421" t="str">
        <v>16 weeks after Contract Award</v>
      </c>
    </row>
    <row r="4422">
      <c r="A4422" t="str">
        <v>TOTAL-PA0000009031</v>
      </c>
      <c r="C4422" t="str">
        <v>TOTAL-P0000001711</v>
      </c>
      <c r="D4422" t="str">
        <v/>
      </c>
      <c r="E4422" t="str">
        <v>Subsea Production System</v>
      </c>
      <c r="G4422" t="str">
        <v>Riser Bottom Assembly</v>
      </c>
      <c r="I4422" t="str">
        <v>TOTAL-A0000000174</v>
      </c>
      <c r="J4422" t="str">
        <v>Material</v>
      </c>
      <c r="K4422" t="str">
        <v>OEM</v>
      </c>
      <c r="L4422" t="str">
        <v>Operations &amp; Maintenance, Procurement</v>
      </c>
      <c r="M4422" t="str">
        <v>16 weeks after Contract Award</v>
      </c>
    </row>
    <row r="4423">
      <c r="A4423" t="str">
        <v>TOTAL-PA0000009052</v>
      </c>
      <c r="C4423" t="str">
        <v>TOTAL-P0000001714</v>
      </c>
      <c r="D4423" t="str">
        <v/>
      </c>
      <c r="E4423" t="str">
        <v>Structure</v>
      </c>
      <c r="G4423" t="str">
        <v>Riser Tower</v>
      </c>
      <c r="I4423" t="str">
        <v>TOTAL-A0000000174</v>
      </c>
      <c r="J4423" t="str">
        <v>Material</v>
      </c>
      <c r="K4423" t="str">
        <v>OEM</v>
      </c>
      <c r="L4423" t="str">
        <v>Operations &amp; Maintenance, Procurement</v>
      </c>
      <c r="M4423" t="str">
        <v>16 weeks after Contract Award</v>
      </c>
    </row>
    <row r="4424">
      <c r="A4424" t="str">
        <v>TOTAL-PA0000009053</v>
      </c>
      <c r="C4424" t="str">
        <v>TOTAL-P0000001715</v>
      </c>
      <c r="D4424" t="str">
        <v/>
      </c>
      <c r="E4424" t="str">
        <v>Mechanical Static</v>
      </c>
      <c r="G4424" t="str">
        <v>Road Truck Loading Arm</v>
      </c>
      <c r="I4424" t="str">
        <v>TOTAL-A0000000174</v>
      </c>
      <c r="J4424" t="str">
        <v>Material</v>
      </c>
      <c r="K4424" t="str">
        <v>OEM</v>
      </c>
      <c r="L4424" t="str">
        <v>Operations &amp; Maintenance, Procurement</v>
      </c>
      <c r="M4424" t="str">
        <v>16 weeks after Contract Award</v>
      </c>
    </row>
    <row r="4425">
      <c r="A4425" t="str">
        <v>TOTAL-PA0000009054</v>
      </c>
      <c r="C4425" t="str">
        <v>TOTAL-P0000001720</v>
      </c>
      <c r="D4425" t="str">
        <v/>
      </c>
      <c r="E4425" t="str">
        <v>Heating, Ventilation &amp; Air Conditioning</v>
      </c>
      <c r="G4425" t="str">
        <v>Roof</v>
      </c>
      <c r="I4425" t="str">
        <v>TOTAL-A0000000174</v>
      </c>
      <c r="J4425" t="str">
        <v>Material</v>
      </c>
      <c r="K4425" t="str">
        <v>OEM</v>
      </c>
      <c r="L4425" t="str">
        <v>Operations &amp; Maintenance, Procurement</v>
      </c>
      <c r="M4425" t="str">
        <v>16 weeks after Contract Award</v>
      </c>
    </row>
    <row r="4426">
      <c r="A4426" t="str">
        <v>TOTAL-PA0000009055</v>
      </c>
      <c r="C4426" t="str">
        <v>TOTAL-P0000001723</v>
      </c>
      <c r="D4426" t="str">
        <v/>
      </c>
      <c r="E4426" t="str">
        <v>Management of Technical Information</v>
      </c>
      <c r="G4426" t="str">
        <v>Root</v>
      </c>
      <c r="I4426" t="str">
        <v>TOTAL-A0000000060</v>
      </c>
      <c r="J4426" t="str">
        <v>Cost</v>
      </c>
      <c r="K4426" t="str">
        <v>OEM</v>
      </c>
      <c r="L4426" t="str">
        <v>Procurement, Optimisation</v>
      </c>
      <c r="M4426" t="str">
        <v>8 weeks after Contract Award</v>
      </c>
    </row>
    <row r="4427">
      <c r="A4427" t="str">
        <v>TOTAL-PA0000009056</v>
      </c>
      <c r="C4427" t="str">
        <v>TOTAL-P0000001723</v>
      </c>
      <c r="D4427" t="str">
        <v/>
      </c>
      <c r="E4427" t="str">
        <v>Management of Technical Information</v>
      </c>
      <c r="G4427" t="str">
        <v>Root</v>
      </c>
      <c r="I4427" t="str">
        <v>TOTAL-A0000000062</v>
      </c>
      <c r="J4427" t="str">
        <v>Country Of Manufacture</v>
      </c>
      <c r="K4427" t="str">
        <v>Supplier</v>
      </c>
      <c r="L4427" t="str">
        <v>Procurement</v>
      </c>
      <c r="M4427" t="str">
        <v>8 weeks after Contract Award</v>
      </c>
    </row>
    <row r="4428">
      <c r="A4428" t="str">
        <v>TOTAL-PA0000009057</v>
      </c>
      <c r="C4428" t="str">
        <v>TOTAL-P0000001723</v>
      </c>
      <c r="D4428" t="str">
        <v/>
      </c>
      <c r="E4428" t="str">
        <v>Management of Technical Information</v>
      </c>
      <c r="G4428" t="str">
        <v>Root</v>
      </c>
      <c r="I4428" t="str">
        <v>TOTAL-A0000000071</v>
      </c>
      <c r="J4428" t="str">
        <v>Depth</v>
      </c>
      <c r="K4428" t="str">
        <v>OEM</v>
      </c>
      <c r="L4428" t="str">
        <v>Optimisation</v>
      </c>
      <c r="M4428" t="str">
        <v>8 weeks after Contract Award</v>
      </c>
    </row>
    <row r="4429">
      <c r="A4429" t="str">
        <v>TOTAL-PA0000009058</v>
      </c>
      <c r="C4429" t="str">
        <v>TOTAL-P0000001723</v>
      </c>
      <c r="D4429" t="str">
        <v/>
      </c>
      <c r="E4429" t="str">
        <v>Management of Technical Information</v>
      </c>
      <c r="G4429" t="str">
        <v>Root</v>
      </c>
      <c r="I4429" t="str">
        <v>TOTAL-A0000000089</v>
      </c>
      <c r="J4429" t="str">
        <v>Dry Weight</v>
      </c>
      <c r="K4429" t="str">
        <v>OEM</v>
      </c>
      <c r="L4429" t="str">
        <v>Safety, Optimisation, Technical Integrity</v>
      </c>
      <c r="M4429" t="str">
        <v>8 weeks after Contract Award</v>
      </c>
    </row>
    <row r="4430">
      <c r="A4430" t="str">
        <v>TOTAL-PA0000009059</v>
      </c>
      <c r="C4430" t="str">
        <v>TOTAL-P0000001723</v>
      </c>
      <c r="D4430" t="str">
        <v/>
      </c>
      <c r="E4430" t="str">
        <v>Management of Technical Information</v>
      </c>
      <c r="G4430" t="str">
        <v>Root</v>
      </c>
      <c r="I4430" t="str">
        <v>TOTAL-A0000000104</v>
      </c>
      <c r="J4430" t="str">
        <v>Equipment Maximum Ambient Temperature</v>
      </c>
      <c r="K4430" t="str">
        <v>OEM</v>
      </c>
      <c r="L4430" t="str">
        <v>Statutory, Procurement</v>
      </c>
      <c r="M4430" t="str">
        <v>12 weeks after Contract Award</v>
      </c>
    </row>
    <row r="4431">
      <c r="A4431" t="str">
        <v>TOTAL-PA0000009060</v>
      </c>
      <c r="C4431" t="str">
        <v>TOTAL-P0000001723</v>
      </c>
      <c r="D4431" t="str">
        <v/>
      </c>
      <c r="E4431" t="str">
        <v>Management of Technical Information</v>
      </c>
      <c r="G4431" t="str">
        <v>Root</v>
      </c>
      <c r="I4431" t="str">
        <v>TOTAL-A0000000105</v>
      </c>
      <c r="J4431" t="str">
        <v>Equipment Minimum Ambient Temperature</v>
      </c>
      <c r="K4431" t="str">
        <v>OEM</v>
      </c>
      <c r="L4431" t="str">
        <v>Statutory, Procurement</v>
      </c>
      <c r="M4431" t="str">
        <v>12 weeks after Contract Award</v>
      </c>
    </row>
    <row r="4432">
      <c r="A4432" t="str">
        <v>TOTAL-PA0000009061</v>
      </c>
      <c r="C4432" t="str">
        <v>TOTAL-P0000001723</v>
      </c>
      <c r="D4432" t="str">
        <v/>
      </c>
      <c r="E4432" t="str">
        <v>Management of Technical Information</v>
      </c>
      <c r="G4432" t="str">
        <v>Root</v>
      </c>
      <c r="I4432" t="str">
        <v>TOTAL-A0000000135</v>
      </c>
      <c r="J4432" t="str">
        <v>Height</v>
      </c>
      <c r="K4432" t="str">
        <v>OEM</v>
      </c>
      <c r="L4432" t="str">
        <v>Optimisation</v>
      </c>
      <c r="M4432" t="str">
        <v>8 weeks after Contract Award</v>
      </c>
    </row>
    <row r="4433">
      <c r="A4433" t="str">
        <v>TOTAL-PA0000009062</v>
      </c>
      <c r="C4433" t="str">
        <v>TOTAL-P0000001723</v>
      </c>
      <c r="D4433" t="str">
        <v/>
      </c>
      <c r="E4433" t="str">
        <v>Management of Technical Information</v>
      </c>
      <c r="G4433" t="str">
        <v>Root</v>
      </c>
      <c r="I4433" t="str">
        <v>TOTAL-A0000000292</v>
      </c>
      <c r="J4433" t="str">
        <v>Serial Number</v>
      </c>
      <c r="K4433" t="str">
        <v>Supplier</v>
      </c>
      <c r="L4433" t="str">
        <v>Operations &amp; Maintenance, Procurement, Optimisation</v>
      </c>
      <c r="M4433" t="str">
        <v>16 weeks after Contract Award</v>
      </c>
    </row>
    <row r="4434">
      <c r="A4434" t="str">
        <v>TOTAL-PA0000009063</v>
      </c>
      <c r="C4434" t="str">
        <v>TOTAL-P0000001723</v>
      </c>
      <c r="D4434" t="str">
        <v/>
      </c>
      <c r="E4434" t="str">
        <v>Management of Technical Information</v>
      </c>
      <c r="G4434" t="str">
        <v>Root</v>
      </c>
      <c r="I4434" t="str">
        <v>TOTAL-A0000000327</v>
      </c>
      <c r="J4434" t="str">
        <v>TEK Number</v>
      </c>
      <c r="K4434" t="str">
        <v>TOTAL</v>
      </c>
      <c r="L4434" t="str">
        <v>Procurement</v>
      </c>
      <c r="M4434" t="str">
        <v>Post Project</v>
      </c>
    </row>
    <row r="4435">
      <c r="A4435" t="str">
        <v>TOTAL-PA0000009064</v>
      </c>
      <c r="C4435" t="str">
        <v>TOTAL-P0000001723</v>
      </c>
      <c r="D4435" t="str">
        <v/>
      </c>
      <c r="E4435" t="str">
        <v>Management of Technical Information</v>
      </c>
      <c r="G4435" t="str">
        <v>Root</v>
      </c>
      <c r="I4435" t="str">
        <v>TOTAL-A0000000373</v>
      </c>
      <c r="J4435" t="str">
        <v>Width</v>
      </c>
      <c r="K4435" t="str">
        <v>OEM</v>
      </c>
      <c r="L4435" t="str">
        <v>Optimisation</v>
      </c>
      <c r="M4435" t="str">
        <v>8 weeks after Contract Award</v>
      </c>
    </row>
    <row r="4436">
      <c r="A4436" t="str">
        <v>TOTAL-PA0000009065</v>
      </c>
      <c r="C4436" t="str">
        <v>TOTAL-P0000001723</v>
      </c>
      <c r="D4436" t="str">
        <v/>
      </c>
      <c r="E4436" t="str">
        <v>Management of Technical Information</v>
      </c>
      <c r="G4436" t="str">
        <v>Root</v>
      </c>
      <c r="I4436" t="str">
        <v>TOTAL-A0000000374</v>
      </c>
      <c r="J4436" t="str">
        <v>Year of Cost</v>
      </c>
      <c r="K4436" t="str">
        <v>OEM</v>
      </c>
      <c r="L4436" t="str">
        <v>Procurement, Optimisation</v>
      </c>
      <c r="M4436" t="str">
        <v>8 weeks after Contract Award</v>
      </c>
    </row>
    <row r="4437">
      <c r="A4437" t="str">
        <v>TOTAL-PA0000009091</v>
      </c>
      <c r="C4437" t="str">
        <v>TOTAL-P0000001729</v>
      </c>
      <c r="D4437" t="str">
        <v/>
      </c>
      <c r="E4437" t="str">
        <v>Mechanical Static</v>
      </c>
      <c r="G4437" t="str">
        <v>Rotary Dryers With Rotating Casing</v>
      </c>
      <c r="I4437" t="str">
        <v>TOTAL-A0000000103</v>
      </c>
      <c r="J4437" t="str">
        <v>Equipment Ingress Protection Code</v>
      </c>
      <c r="K4437" t="str">
        <v>OEM</v>
      </c>
      <c r="L4437" t="str">
        <v>Statutory, Procurement</v>
      </c>
      <c r="M4437" t="str">
        <v>12 weeks after Contract Award</v>
      </c>
    </row>
    <row r="4438">
      <c r="A4438" t="str">
        <v>TOTAL-PA0000009092</v>
      </c>
      <c r="C4438" t="str">
        <v>TOTAL-P0000001732</v>
      </c>
      <c r="D4438" t="str">
        <v/>
      </c>
      <c r="E4438" t="str">
        <v>Mechanical Static</v>
      </c>
      <c r="G4438" t="str">
        <v>Rotary Positive Displacement Compressor</v>
      </c>
      <c r="I4438" t="str">
        <v>TOTAL-A0000000224</v>
      </c>
      <c r="J4438" t="str">
        <v>Number of Impellers</v>
      </c>
      <c r="K4438" t="str">
        <v>OEM</v>
      </c>
      <c r="L4438" t="str">
        <v>Technical Integrity, Procurement</v>
      </c>
      <c r="M4438" t="str">
        <v>10 weeks after Contract Award</v>
      </c>
    </row>
    <row r="4439">
      <c r="A4439" t="str">
        <v>TOTAL-PA0000009093</v>
      </c>
      <c r="C4439" t="str">
        <v>TOTAL-P0000001734</v>
      </c>
      <c r="D4439" t="str">
        <v/>
      </c>
      <c r="E4439" t="str">
        <v>Piping &amp; Layout</v>
      </c>
      <c r="G4439" t="str">
        <v>Rotary Shut-Off Valve and Miscellaneous Valve</v>
      </c>
      <c r="I4439" t="str">
        <v>TOTAL-A0000000076</v>
      </c>
      <c r="J4439" t="str">
        <v>Detector Range</v>
      </c>
      <c r="K4439" t="str">
        <v>OEM</v>
      </c>
      <c r="L4439" t="str">
        <v>Operations &amp; Maintenance, Procurement</v>
      </c>
      <c r="M4439" t="str">
        <v>16 weeks after Contract Award</v>
      </c>
    </row>
    <row r="4440">
      <c r="A4440" t="str">
        <v>TOTAL-PA0000009094</v>
      </c>
      <c r="C4440" t="str">
        <v>TOTAL-P0000001734</v>
      </c>
      <c r="D4440" t="str">
        <v/>
      </c>
      <c r="E4440" t="str">
        <v>Piping &amp; Layout</v>
      </c>
      <c r="G4440" t="str">
        <v>Rotary Shut-Off Valve and Miscellaneous Valve</v>
      </c>
      <c r="I4440" t="str">
        <v>TOTAL-A0000000103</v>
      </c>
      <c r="J4440" t="str">
        <v>Equipment Ingress Protection Code</v>
      </c>
      <c r="K4440" t="str">
        <v>OEM</v>
      </c>
      <c r="L4440" t="str">
        <v>Statutory, Procurement</v>
      </c>
      <c r="M4440" t="str">
        <v>12 weeks after Contract Award</v>
      </c>
    </row>
    <row r="4441">
      <c r="A4441" t="str">
        <v>TOTAL-PA0000009095</v>
      </c>
      <c r="C4441" t="str">
        <v>TOTAL-P0000001734</v>
      </c>
      <c r="D4441" t="str">
        <v/>
      </c>
      <c r="E4441" t="str">
        <v>Piping &amp; Layout</v>
      </c>
      <c r="G4441" t="str">
        <v>Rotary Shut-Off Valve and Miscellaneous Valve</v>
      </c>
      <c r="I4441" t="str">
        <v>TOTAL-A0000000141</v>
      </c>
      <c r="J4441" t="str">
        <v>Inlet Connection Rating</v>
      </c>
      <c r="K4441" t="str">
        <v>OEM</v>
      </c>
      <c r="L4441" t="str">
        <v>Operations &amp; Maintenance, Procurement</v>
      </c>
      <c r="M4441" t="str">
        <v>16 weeks after Contract Award</v>
      </c>
    </row>
    <row r="4442">
      <c r="A4442" t="str">
        <v>TOTAL-PA0000009096</v>
      </c>
      <c r="C4442" t="str">
        <v>TOTAL-P0000001734</v>
      </c>
      <c r="D4442" t="str">
        <v/>
      </c>
      <c r="E4442" t="str">
        <v>Piping &amp; Layout</v>
      </c>
      <c r="G4442" t="str">
        <v>Rotary Shut-Off Valve and Miscellaneous Valve</v>
      </c>
      <c r="I4442" t="str">
        <v>TOTAL-A0000000142</v>
      </c>
      <c r="J4442" t="str">
        <v>Inlet Connection Size</v>
      </c>
      <c r="K4442" t="str">
        <v>OEM</v>
      </c>
      <c r="L4442" t="str">
        <v>Operations &amp; Maintenance, Procurement</v>
      </c>
      <c r="M4442" t="str">
        <v>16 weeks after Contract Award</v>
      </c>
    </row>
    <row r="4443">
      <c r="A4443" t="str">
        <v>TOTAL-PA0000009097</v>
      </c>
      <c r="C4443" t="str">
        <v>TOTAL-P0000001734</v>
      </c>
      <c r="D4443" t="str">
        <v/>
      </c>
      <c r="E4443" t="str">
        <v>Piping &amp; Layout</v>
      </c>
      <c r="G4443" t="str">
        <v>Rotary Shut-Off Valve and Miscellaneous Valve</v>
      </c>
      <c r="I4443" t="str">
        <v>TOTAL-A0000000143</v>
      </c>
      <c r="J4443" t="str">
        <v>Inlet Connection Type</v>
      </c>
      <c r="K4443" t="str">
        <v>OEM</v>
      </c>
      <c r="L4443" t="str">
        <v>Operations &amp; Maintenance, Procurement</v>
      </c>
      <c r="M4443" t="str">
        <v>16 weeks after Contract Award</v>
      </c>
    </row>
    <row r="4444">
      <c r="A4444" t="str">
        <v>TOTAL-PA0000009098</v>
      </c>
      <c r="C4444" t="str">
        <v>TOTAL-P0000001734</v>
      </c>
      <c r="D4444" t="str">
        <v/>
      </c>
      <c r="E4444" t="str">
        <v>Piping &amp; Layout</v>
      </c>
      <c r="G4444" t="str">
        <v>Rotary Shut-Off Valve and Miscellaneous Valve</v>
      </c>
      <c r="I4444" t="str">
        <v>TOTAL-A0000000190</v>
      </c>
      <c r="J4444" t="str">
        <v>Maximum Relief Pressure</v>
      </c>
      <c r="K4444" t="str">
        <v>Supplier</v>
      </c>
      <c r="L4444" t="str">
        <v>Technical Integrity,Procurement</v>
      </c>
      <c r="M4444" t="str">
        <v>16 weeks after Contract Award</v>
      </c>
    </row>
    <row r="4445">
      <c r="A4445" t="str">
        <v>TOTAL-PA0000009099</v>
      </c>
      <c r="C4445" t="str">
        <v>TOTAL-P0000001734</v>
      </c>
      <c r="D4445" t="str">
        <v/>
      </c>
      <c r="E4445" t="str">
        <v>Piping &amp; Layout</v>
      </c>
      <c r="G4445" t="str">
        <v>Rotary Shut-Off Valve and Miscellaneous Valve</v>
      </c>
      <c r="I4445" t="str">
        <v>TOTAL-A0000000245</v>
      </c>
      <c r="J4445" t="str">
        <v>Outlet Connection Rating</v>
      </c>
      <c r="K4445" t="str">
        <v>OEM</v>
      </c>
      <c r="L4445" t="str">
        <v>Operations &amp; Maintenance, Procurement</v>
      </c>
      <c r="M4445" t="str">
        <v>16 weeks after Contract Award</v>
      </c>
    </row>
    <row r="4446">
      <c r="A4446" t="str">
        <v>TOTAL-PA0000009100</v>
      </c>
      <c r="C4446" t="str">
        <v>TOTAL-P0000001734</v>
      </c>
      <c r="D4446" t="str">
        <v/>
      </c>
      <c r="E4446" t="str">
        <v>Piping &amp; Layout</v>
      </c>
      <c r="G4446" t="str">
        <v>Rotary Shut-Off Valve and Miscellaneous Valve</v>
      </c>
      <c r="I4446" t="str">
        <v>TOTAL-A0000000246</v>
      </c>
      <c r="J4446" t="str">
        <v>Outlet Connection Size</v>
      </c>
      <c r="K4446" t="str">
        <v>OEM</v>
      </c>
      <c r="L4446" t="str">
        <v>Operations &amp; Maintenance, Procurement</v>
      </c>
      <c r="M4446" t="str">
        <v>16 weeks after Contract Award</v>
      </c>
    </row>
    <row r="4447">
      <c r="A4447" t="str">
        <v>TOTAL-PA0000009101</v>
      </c>
      <c r="C4447" t="str">
        <v>TOTAL-P0000001734</v>
      </c>
      <c r="D4447" t="str">
        <v/>
      </c>
      <c r="E4447" t="str">
        <v>Piping &amp; Layout</v>
      </c>
      <c r="G4447" t="str">
        <v>Rotary Shut-Off Valve and Miscellaneous Valve</v>
      </c>
      <c r="I4447" t="str">
        <v>TOTAL-A0000000247</v>
      </c>
      <c r="J4447" t="str">
        <v>Outlet Connection Type</v>
      </c>
      <c r="K4447" t="str">
        <v>OEM</v>
      </c>
      <c r="L4447" t="str">
        <v>Operations &amp; Maintenance, Procurement</v>
      </c>
      <c r="M4447" t="str">
        <v>16 weeks after Contract Award</v>
      </c>
    </row>
    <row r="4448">
      <c r="A4448" t="str">
        <v>TOTAL-PA0000009102</v>
      </c>
      <c r="C4448" t="str">
        <v>TOTAL-P0000001734</v>
      </c>
      <c r="D4448" t="str">
        <v/>
      </c>
      <c r="E4448" t="str">
        <v>Piping &amp; Layout</v>
      </c>
      <c r="G4448" t="str">
        <v>Rotary Shut-Off Valve and Miscellaneous Valve</v>
      </c>
      <c r="I4448" t="str">
        <v>TOTAL-A0000000263</v>
      </c>
      <c r="J4448" t="str">
        <v>Pressure Rating</v>
      </c>
      <c r="K4448" t="str">
        <v>OEM</v>
      </c>
      <c r="L4448" t="str">
        <v>Technical Integrity, Procurement</v>
      </c>
      <c r="M4448" t="str">
        <v>10 weeks after Contract Award</v>
      </c>
    </row>
    <row r="4449">
      <c r="A4449" t="str">
        <v>TOTAL-PA0000009103</v>
      </c>
      <c r="C4449" t="str">
        <v>TOTAL-P0000001734</v>
      </c>
      <c r="D4449" t="str">
        <v/>
      </c>
      <c r="E4449" t="str">
        <v>Piping &amp; Layout</v>
      </c>
      <c r="G4449" t="str">
        <v>Rotary Shut-Off Valve and Miscellaneous Valve</v>
      </c>
      <c r="I4449" t="str">
        <v>TOTAL-A0000000330</v>
      </c>
      <c r="J4449" t="str">
        <v>Temperature Rating</v>
      </c>
      <c r="K4449" t="str">
        <v>OEM</v>
      </c>
      <c r="L4449" t="str">
        <v>Technical Integrity, Procurement</v>
      </c>
      <c r="M4449" t="str">
        <v>10 weeks after Contract Award</v>
      </c>
    </row>
    <row r="4450">
      <c r="A4450" t="str">
        <v>TOTAL-PA0000009104</v>
      </c>
      <c r="C4450" t="str">
        <v>TOTAL-P0000001734</v>
      </c>
      <c r="D4450" t="str">
        <v/>
      </c>
      <c r="E4450" t="str">
        <v>Piping &amp; Layout</v>
      </c>
      <c r="G4450" t="str">
        <v>Rotary Shut-Off Valve and Miscellaneous Valve</v>
      </c>
      <c r="I4450" t="str">
        <v>TOTAL-A0000000367</v>
      </c>
      <c r="J4450" t="str">
        <v>Valve Body Material</v>
      </c>
      <c r="K4450" t="str">
        <v>OEM</v>
      </c>
      <c r="L4450" t="str">
        <v>Operations &amp; Maintenance, Procurement</v>
      </c>
      <c r="M4450" t="str">
        <v>16 weeks after Contract Award</v>
      </c>
    </row>
    <row r="4451">
      <c r="A4451" t="str">
        <v>TOTAL-PA0000009130</v>
      </c>
      <c r="C4451" t="str">
        <v>TOTAL-P0000001738</v>
      </c>
      <c r="D4451" t="str">
        <v/>
      </c>
      <c r="E4451" t="str">
        <v>Mechanical Static</v>
      </c>
      <c r="G4451" t="str">
        <v>Rotating displacement pumps</v>
      </c>
      <c r="I4451" t="str">
        <v>TOTAL-A0000000098</v>
      </c>
      <c r="J4451" t="str">
        <v>Equipment Hazardous Area Certificate Number</v>
      </c>
      <c r="K4451" t="str">
        <v>OEM</v>
      </c>
      <c r="L4451" t="str">
        <v>Statutory, Procurement</v>
      </c>
      <c r="M4451" t="str">
        <v>12 weeks after Contract Award</v>
      </c>
    </row>
    <row r="4452">
      <c r="A4452" t="str">
        <v>TOTAL-PA0000009131</v>
      </c>
      <c r="C4452" t="str">
        <v>TOTAL-P0000001738</v>
      </c>
      <c r="D4452" t="str">
        <v/>
      </c>
      <c r="E4452" t="str">
        <v>Mechanical Static</v>
      </c>
      <c r="G4452" t="str">
        <v>Rotating displacement pumps</v>
      </c>
      <c r="I4452" t="str">
        <v>TOTAL-A0000000099</v>
      </c>
      <c r="J4452" t="str">
        <v>Equipment Hazardous Area Certifying Authority</v>
      </c>
      <c r="K4452" t="str">
        <v>OEM</v>
      </c>
      <c r="L4452" t="str">
        <v>Statutory, Procurement</v>
      </c>
      <c r="M4452" t="str">
        <v>12 weeks after Contract Award</v>
      </c>
    </row>
    <row r="4453">
      <c r="A4453" t="str">
        <v>TOTAL-PA0000009132</v>
      </c>
      <c r="C4453" t="str">
        <v>TOTAL-P0000001738</v>
      </c>
      <c r="D4453" t="str">
        <v/>
      </c>
      <c r="E4453" t="str">
        <v>Mechanical Static</v>
      </c>
      <c r="G4453" t="str">
        <v>Rotating displacement pumps</v>
      </c>
      <c r="I4453" t="str">
        <v>TOTAL-A0000000100</v>
      </c>
      <c r="J4453" t="str">
        <v>Equipment Hazardous Area Gas Group</v>
      </c>
      <c r="K4453" t="str">
        <v>OEM</v>
      </c>
      <c r="L4453" t="str">
        <v>Statutory, Procurement</v>
      </c>
      <c r="M4453" t="str">
        <v>12 weeks after Contract Award</v>
      </c>
    </row>
    <row r="4454">
      <c r="A4454" t="str">
        <v>TOTAL-PA0000009133</v>
      </c>
      <c r="C4454" t="str">
        <v>TOTAL-P0000001738</v>
      </c>
      <c r="D4454" t="str">
        <v/>
      </c>
      <c r="E4454" t="str">
        <v>Mechanical Static</v>
      </c>
      <c r="G4454" t="str">
        <v>Rotating displacement pumps</v>
      </c>
      <c r="I4454" t="str">
        <v>TOTAL-A0000000101</v>
      </c>
      <c r="J4454" t="str">
        <v>Equipment Hazardous Area Protection Concept</v>
      </c>
      <c r="K4454" t="str">
        <v>OEM</v>
      </c>
      <c r="L4454" t="str">
        <v>Statutory, Procurement</v>
      </c>
      <c r="M4454" t="str">
        <v>12 weeks after Contract Award</v>
      </c>
    </row>
    <row r="4455">
      <c r="A4455" t="str">
        <v>TOTAL-PA0000009134</v>
      </c>
      <c r="C4455" t="str">
        <v>TOTAL-P0000001738</v>
      </c>
      <c r="D4455" t="str">
        <v/>
      </c>
      <c r="E4455" t="str">
        <v>Mechanical Static</v>
      </c>
      <c r="G4455" t="str">
        <v>Rotating displacement pumps</v>
      </c>
      <c r="I4455" t="str">
        <v>TOTAL-A0000000102</v>
      </c>
      <c r="J4455" t="str">
        <v>Equipment Hazardous Area Temperature Class</v>
      </c>
      <c r="K4455" t="str">
        <v>OEM</v>
      </c>
      <c r="L4455" t="str">
        <v>Statutory, Procurement</v>
      </c>
      <c r="M4455" t="str">
        <v>12 weeks after Contract Award</v>
      </c>
    </row>
    <row r="4456">
      <c r="A4456" t="str">
        <v>TOTAL-PA0000009135</v>
      </c>
      <c r="C4456" t="str">
        <v>TOTAL-P0000001738</v>
      </c>
      <c r="D4456" t="str">
        <v/>
      </c>
      <c r="E4456" t="str">
        <v>Mechanical Static</v>
      </c>
      <c r="G4456" t="str">
        <v>Rotating displacement pumps</v>
      </c>
      <c r="I4456" t="str">
        <v>TOTAL-A0000000103</v>
      </c>
      <c r="J4456" t="str">
        <v>Equipment Ingress Protection Code</v>
      </c>
      <c r="K4456" t="str">
        <v>OEM</v>
      </c>
      <c r="L4456" t="str">
        <v>Statutory, Procurement</v>
      </c>
      <c r="M4456" t="str">
        <v>12 weeks after Contract Award</v>
      </c>
    </row>
    <row r="4457">
      <c r="A4457" t="str">
        <v>TOTAL-PA0000009136</v>
      </c>
      <c r="C4457" t="str">
        <v>TOTAL-P0000001738</v>
      </c>
      <c r="D4457" t="str">
        <v/>
      </c>
      <c r="E4457" t="str">
        <v>Mechanical Static</v>
      </c>
      <c r="G4457" t="str">
        <v>Rotating displacement pumps</v>
      </c>
      <c r="I4457" t="str">
        <v>TOTAL-A0000000174</v>
      </c>
      <c r="J4457" t="str">
        <v>Material</v>
      </c>
      <c r="K4457" t="str">
        <v>OEM</v>
      </c>
      <c r="L4457" t="str">
        <v>Operations &amp; Maintenance, Procurement</v>
      </c>
      <c r="M4457" t="str">
        <v>16 weeks after Contract Award</v>
      </c>
    </row>
    <row r="4458">
      <c r="A4458" t="str">
        <v>TOTAL-PA0000009137</v>
      </c>
      <c r="C4458" t="str">
        <v>TOTAL-P0000001739</v>
      </c>
      <c r="D4458" t="str">
        <v/>
      </c>
      <c r="E4458" t="str">
        <v>Mechanical Static</v>
      </c>
      <c r="G4458" t="str">
        <v>Rotating Equipement Package Unit</v>
      </c>
      <c r="I4458" t="str">
        <v>TOTAL-A0000000079</v>
      </c>
      <c r="J4458" t="str">
        <v>Direction Of Rotation</v>
      </c>
      <c r="K4458" t="str">
        <v>OEM</v>
      </c>
      <c r="L4458" t="str">
        <v>Operating &amp; Maintenance</v>
      </c>
      <c r="M4458" t="str">
        <v>10 weeks after Contract Award</v>
      </c>
    </row>
    <row r="4459">
      <c r="A4459" t="str">
        <v>TOTAL-PA0000009138</v>
      </c>
      <c r="C4459" t="str">
        <v>TOTAL-P0000001739</v>
      </c>
      <c r="D4459" t="str">
        <v/>
      </c>
      <c r="E4459" t="str">
        <v>Mechanical Static</v>
      </c>
      <c r="G4459" t="str">
        <v>Rotating Equipement Package Unit</v>
      </c>
      <c r="I4459" t="str">
        <v>TOTAL-A0000000171</v>
      </c>
      <c r="J4459" t="str">
        <v>Lubricating Oil Type</v>
      </c>
      <c r="K4459" t="str">
        <v>OEM</v>
      </c>
      <c r="L4459" t="str">
        <v>Technical Integrity, Operating &amp; Maintenance</v>
      </c>
      <c r="M4459" t="str">
        <v>10 weeks after Contract Award</v>
      </c>
    </row>
    <row r="4460">
      <c r="A4460" t="str">
        <v>TOTAL-PA0000009139</v>
      </c>
      <c r="C4460" t="str">
        <v>TOTAL-P0000001739</v>
      </c>
      <c r="D4460" t="str">
        <v/>
      </c>
      <c r="E4460" t="str">
        <v>Mechanical Static</v>
      </c>
      <c r="G4460" t="str">
        <v>Rotating Equipement Package Unit</v>
      </c>
      <c r="I4460" t="str">
        <v>TOTAL-A0000000174</v>
      </c>
      <c r="J4460" t="str">
        <v>Material</v>
      </c>
      <c r="K4460" t="str">
        <v>OEM</v>
      </c>
      <c r="L4460" t="str">
        <v>Operations &amp; Maintenance, Procurement</v>
      </c>
      <c r="M4460" t="str">
        <v>16 weeks after Contract Award</v>
      </c>
    </row>
    <row r="4461">
      <c r="A4461" t="str">
        <v>TOTAL-PA0000009140</v>
      </c>
      <c r="C4461" t="str">
        <v>TOTAL-P0000001739</v>
      </c>
      <c r="D4461" t="str">
        <v/>
      </c>
      <c r="E4461" t="str">
        <v>Mechanical Static</v>
      </c>
      <c r="G4461" t="str">
        <v>Rotating Equipement Package Unit</v>
      </c>
      <c r="I4461" t="str">
        <v>TOTAL-A0000000184</v>
      </c>
      <c r="J4461" t="str">
        <v>Maximum Operating Differential Pressure</v>
      </c>
      <c r="K4461" t="str">
        <v>Supplier</v>
      </c>
      <c r="L4461" t="str">
        <v>Operating &amp; Maintenance</v>
      </c>
      <c r="M4461" t="str">
        <v>12 weeks after Contract Award</v>
      </c>
    </row>
    <row r="4462">
      <c r="A4462" t="str">
        <v>TOTAL-PA0000009141</v>
      </c>
      <c r="C4462" t="str">
        <v>TOTAL-P0000001739</v>
      </c>
      <c r="D4462" t="str">
        <v/>
      </c>
      <c r="E4462" t="str">
        <v>Mechanical Static</v>
      </c>
      <c r="G4462" t="str">
        <v>Rotating Equipement Package Unit</v>
      </c>
      <c r="I4462" t="str">
        <v>TOTAL-A0000000187</v>
      </c>
      <c r="J4462" t="str">
        <v>Maximum Operating Temperature</v>
      </c>
      <c r="K4462" t="str">
        <v>EPC</v>
      </c>
      <c r="L4462" t="str">
        <v>Technical Integrity, Procurement</v>
      </c>
      <c r="M4462" t="str">
        <v>10 weeks after Contract Award</v>
      </c>
    </row>
    <row r="4463">
      <c r="A4463" t="str">
        <v>TOTAL-PA0000009142</v>
      </c>
      <c r="C4463" t="str">
        <v>TOTAL-P0000001739</v>
      </c>
      <c r="D4463" t="str">
        <v/>
      </c>
      <c r="E4463" t="str">
        <v>Mechanical Static</v>
      </c>
      <c r="G4463" t="str">
        <v>Rotating Equipement Package Unit</v>
      </c>
      <c r="I4463" t="str">
        <v>TOTAL-A0000000200</v>
      </c>
      <c r="J4463" t="str">
        <v>Minimum Operating Differential Pressure</v>
      </c>
      <c r="K4463" t="str">
        <v>Supplier</v>
      </c>
      <c r="L4463" t="str">
        <v>Operating &amp; Maintenance</v>
      </c>
      <c r="M4463" t="str">
        <v>12 weeks after Contract Award</v>
      </c>
    </row>
    <row r="4464">
      <c r="A4464" t="str">
        <v>TOTAL-PA0000009143</v>
      </c>
      <c r="C4464" t="str">
        <v>TOTAL-P0000001739</v>
      </c>
      <c r="D4464" t="str">
        <v/>
      </c>
      <c r="E4464" t="str">
        <v>Mechanical Static</v>
      </c>
      <c r="G4464" t="str">
        <v>Rotating Equipement Package Unit</v>
      </c>
      <c r="I4464" t="str">
        <v>TOTAL-A0000000231</v>
      </c>
      <c r="J4464" t="str">
        <v>Number Of Stages</v>
      </c>
      <c r="K4464" t="str">
        <v>Supplier</v>
      </c>
      <c r="L4464" t="str">
        <v>Technical Integrity, Procurement</v>
      </c>
      <c r="M4464" t="str">
        <v>10 weeks after Contract Award</v>
      </c>
    </row>
    <row r="4465">
      <c r="A4465" t="str">
        <v>TOTAL-PA0000009144</v>
      </c>
      <c r="C4465" t="str">
        <v>TOTAL-P0000001739</v>
      </c>
      <c r="D4465" t="str">
        <v/>
      </c>
      <c r="E4465" t="str">
        <v>Mechanical Static</v>
      </c>
      <c r="G4465" t="str">
        <v>Rotating Equipement Package Unit</v>
      </c>
      <c r="I4465" t="str">
        <v>TOTAL-A0000000236</v>
      </c>
      <c r="J4465" t="str">
        <v>Operating Weight</v>
      </c>
      <c r="K4465" t="str">
        <v>Supplier</v>
      </c>
      <c r="L4465" t="str">
        <v>Operating &amp; Maintenance</v>
      </c>
      <c r="M4465" t="str">
        <v>12 weeks after Contract Award</v>
      </c>
    </row>
    <row r="4466">
      <c r="A4466" t="str">
        <v>TOTAL-PA0000009145</v>
      </c>
      <c r="C4466" t="str">
        <v>TOTAL-P0000001739</v>
      </c>
      <c r="D4466" t="str">
        <v/>
      </c>
      <c r="E4466" t="str">
        <v>Mechanical Static</v>
      </c>
      <c r="G4466" t="str">
        <v>Rotating Equipement Package Unit</v>
      </c>
      <c r="I4466" t="str">
        <v>TOTAL-A0000000263</v>
      </c>
      <c r="J4466" t="str">
        <v>Pressure Rating</v>
      </c>
      <c r="K4466" t="str">
        <v>OEM</v>
      </c>
      <c r="L4466" t="str">
        <v>Technical Integrity, Procurement</v>
      </c>
      <c r="M4466" t="str">
        <v>10 weeks after Contract Award</v>
      </c>
    </row>
    <row r="4467">
      <c r="A4467" t="str">
        <v>TOTAL-PA0000009146</v>
      </c>
      <c r="C4467" t="str">
        <v>TOTAL-P0000001739</v>
      </c>
      <c r="D4467" t="str">
        <v/>
      </c>
      <c r="E4467" t="str">
        <v>Mechanical Static</v>
      </c>
      <c r="G4467" t="str">
        <v>Rotating Equipement Package Unit</v>
      </c>
      <c r="I4467" t="str">
        <v>TOTAL-A0000000271</v>
      </c>
      <c r="J4467" t="str">
        <v>Rated Power</v>
      </c>
      <c r="K4467" t="str">
        <v>OEM</v>
      </c>
      <c r="L4467" t="str">
        <v>Technical Integrity, Procurement</v>
      </c>
      <c r="M4467" t="str">
        <v>10 weeks after Contract Award</v>
      </c>
    </row>
    <row r="4468">
      <c r="A4468" t="str">
        <v>TOTAL-PA0000009147</v>
      </c>
      <c r="C4468" t="str">
        <v>TOTAL-P0000001739</v>
      </c>
      <c r="D4468" t="str">
        <v/>
      </c>
      <c r="E4468" t="str">
        <v>Mechanical Static</v>
      </c>
      <c r="G4468" t="str">
        <v>Rotating Equipement Package Unit</v>
      </c>
      <c r="I4468" t="str">
        <v>TOTAL-A0000000281</v>
      </c>
      <c r="J4468" t="str">
        <v>Rotational Speed</v>
      </c>
      <c r="K4468" t="str">
        <v>OEM</v>
      </c>
      <c r="L4468" t="str">
        <v>Operating &amp; Maintenance</v>
      </c>
      <c r="M4468" t="str">
        <v>10 weeks after Contract Award</v>
      </c>
    </row>
    <row r="4469">
      <c r="A4469" t="str">
        <v>TOTAL-PA0000009148</v>
      </c>
      <c r="C4469" t="str">
        <v>TOTAL-P0000001739</v>
      </c>
      <c r="D4469" t="str">
        <v/>
      </c>
      <c r="E4469" t="str">
        <v>Mechanical Static</v>
      </c>
      <c r="G4469" t="str">
        <v>Rotating Equipement Package Unit</v>
      </c>
      <c r="I4469" t="str">
        <v>TOTAL-A0000000330</v>
      </c>
      <c r="J4469" t="str">
        <v>Temperature Rating</v>
      </c>
      <c r="K4469" t="str">
        <v>OEM</v>
      </c>
      <c r="L4469" t="str">
        <v>Technical Integrity, Procurement</v>
      </c>
      <c r="M4469" t="str">
        <v>10 weeks after Contract Award</v>
      </c>
    </row>
    <row r="4470">
      <c r="A4470" t="str">
        <v>TOTAL-PA0000009173</v>
      </c>
      <c r="C4470" t="str">
        <v>TOTAL-P0000001742</v>
      </c>
      <c r="D4470" t="str">
        <v/>
      </c>
      <c r="E4470" t="str">
        <v>Mechanical Static</v>
      </c>
      <c r="G4470" t="str">
        <v>Rotating Equipement Package Unit. Diesel Engine Driven Generator Set</v>
      </c>
      <c r="I4470" t="str">
        <v>TOTAL-A0000000098</v>
      </c>
      <c r="J4470" t="str">
        <v>Equipment Hazardous Area Certificate Number</v>
      </c>
      <c r="K4470" t="str">
        <v>OEM</v>
      </c>
      <c r="L4470" t="str">
        <v>Statutory, Procurement</v>
      </c>
      <c r="M4470" t="str">
        <v>12 weeks after Contract Award</v>
      </c>
    </row>
    <row r="4471">
      <c r="A4471" t="str">
        <v>TOTAL-PA0000009174</v>
      </c>
      <c r="C4471" t="str">
        <v>TOTAL-P0000001742</v>
      </c>
      <c r="D4471" t="str">
        <v/>
      </c>
      <c r="E4471" t="str">
        <v>Mechanical Static</v>
      </c>
      <c r="G4471" t="str">
        <v>Rotating Equipement Package Unit. Diesel Engine Driven Generator Set</v>
      </c>
      <c r="I4471" t="str">
        <v>TOTAL-A0000000099</v>
      </c>
      <c r="J4471" t="str">
        <v>Equipment Hazardous Area Certifying Authority</v>
      </c>
      <c r="K4471" t="str">
        <v>OEM</v>
      </c>
      <c r="L4471" t="str">
        <v>Statutory, Procurement</v>
      </c>
      <c r="M4471" t="str">
        <v>12 weeks after Contract Award</v>
      </c>
    </row>
    <row r="4472">
      <c r="A4472" t="str">
        <v>TOTAL-PA0000009175</v>
      </c>
      <c r="C4472" t="str">
        <v>TOTAL-P0000001742</v>
      </c>
      <c r="D4472" t="str">
        <v/>
      </c>
      <c r="E4472" t="str">
        <v>Mechanical Static</v>
      </c>
      <c r="G4472" t="str">
        <v>Rotating Equipement Package Unit. Diesel Engine Driven Generator Set</v>
      </c>
      <c r="I4472" t="str">
        <v>TOTAL-A0000000100</v>
      </c>
      <c r="J4472" t="str">
        <v>Equipment Hazardous Area Gas Group</v>
      </c>
      <c r="K4472" t="str">
        <v>OEM</v>
      </c>
      <c r="L4472" t="str">
        <v>Statutory, Procurement</v>
      </c>
      <c r="M4472" t="str">
        <v>12 weeks after Contract Award</v>
      </c>
    </row>
    <row r="4473">
      <c r="A4473" t="str">
        <v>TOTAL-PA0000009176</v>
      </c>
      <c r="C4473" t="str">
        <v>TOTAL-P0000001742</v>
      </c>
      <c r="D4473" t="str">
        <v/>
      </c>
      <c r="E4473" t="str">
        <v>Mechanical Static</v>
      </c>
      <c r="G4473" t="str">
        <v>Rotating Equipement Package Unit. Diesel Engine Driven Generator Set</v>
      </c>
      <c r="I4473" t="str">
        <v>TOTAL-A0000000101</v>
      </c>
      <c r="J4473" t="str">
        <v>Equipment Hazardous Area Protection Concept</v>
      </c>
      <c r="K4473" t="str">
        <v>OEM</v>
      </c>
      <c r="L4473" t="str">
        <v>Statutory, Procurement</v>
      </c>
      <c r="M4473" t="str">
        <v>12 weeks after Contract Award</v>
      </c>
    </row>
    <row r="4474">
      <c r="A4474" t="str">
        <v>TOTAL-PA0000009177</v>
      </c>
      <c r="C4474" t="str">
        <v>TOTAL-P0000001742</v>
      </c>
      <c r="D4474" t="str">
        <v/>
      </c>
      <c r="E4474" t="str">
        <v>Mechanical Static</v>
      </c>
      <c r="G4474" t="str">
        <v>Rotating Equipement Package Unit. Diesel Engine Driven Generator Set</v>
      </c>
      <c r="I4474" t="str">
        <v>TOTAL-A0000000102</v>
      </c>
      <c r="J4474" t="str">
        <v>Equipment Hazardous Area Temperature Class</v>
      </c>
      <c r="K4474" t="str">
        <v>OEM</v>
      </c>
      <c r="L4474" t="str">
        <v>Statutory, Procurement</v>
      </c>
      <c r="M4474" t="str">
        <v>12 weeks after Contract Award</v>
      </c>
    </row>
    <row r="4475">
      <c r="A4475" t="str">
        <v>TOTAL-PA0000009178</v>
      </c>
      <c r="C4475" t="str">
        <v>TOTAL-P0000001742</v>
      </c>
      <c r="D4475" t="str">
        <v/>
      </c>
      <c r="E4475" t="str">
        <v>Mechanical Static</v>
      </c>
      <c r="G4475" t="str">
        <v>Rotating Equipement Package Unit. Diesel Engine Driven Generator Set</v>
      </c>
      <c r="I4475" t="str">
        <v>TOTAL-A0000000103</v>
      </c>
      <c r="J4475" t="str">
        <v>Equipment Ingress Protection Code</v>
      </c>
      <c r="K4475" t="str">
        <v>OEM</v>
      </c>
      <c r="L4475" t="str">
        <v>Statutory, Procurement</v>
      </c>
      <c r="M4475" t="str">
        <v>12 weeks after Contract Award</v>
      </c>
    </row>
    <row r="4476">
      <c r="A4476" t="str">
        <v>TOTAL-PA0000009216</v>
      </c>
      <c r="C4476" t="str">
        <v>TOTAL-P0000001747</v>
      </c>
      <c r="D4476" t="str">
        <v/>
      </c>
      <c r="E4476" t="str">
        <v>Mechanical Static</v>
      </c>
      <c r="G4476" t="str">
        <v>Rotating Furnace</v>
      </c>
      <c r="I4476" t="str">
        <v>TOTAL-A0000000055</v>
      </c>
      <c r="J4476" t="str">
        <v>Connection Type</v>
      </c>
      <c r="K4476" t="str">
        <v>OEM</v>
      </c>
      <c r="L4476" t="str">
        <v>Procurement</v>
      </c>
      <c r="M4476" t="str">
        <v>10 weeks after Contract Award</v>
      </c>
    </row>
    <row r="4477">
      <c r="A4477" t="str">
        <v>TOTAL-PA0000009217</v>
      </c>
      <c r="C4477" t="str">
        <v>TOTAL-P0000001748</v>
      </c>
      <c r="D4477" t="str">
        <v/>
      </c>
      <c r="E4477" t="str">
        <v>Mechanical Static</v>
      </c>
      <c r="G4477" t="str">
        <v>Rotating Positive Displacement Pump</v>
      </c>
      <c r="I4477" t="str">
        <v>TOTAL-A0000000098</v>
      </c>
      <c r="J4477" t="str">
        <v>Equipment Hazardous Area Certificate Number</v>
      </c>
      <c r="K4477" t="str">
        <v>OEM</v>
      </c>
      <c r="L4477" t="str">
        <v>Statutory, Procurement</v>
      </c>
      <c r="M4477" t="str">
        <v>12 weeks after Contract Award</v>
      </c>
    </row>
    <row r="4478">
      <c r="A4478" t="str">
        <v>TOTAL-PA0000009218</v>
      </c>
      <c r="C4478" t="str">
        <v>TOTAL-P0000001748</v>
      </c>
      <c r="D4478" t="str">
        <v/>
      </c>
      <c r="E4478" t="str">
        <v>Mechanical Static</v>
      </c>
      <c r="G4478" t="str">
        <v>Rotating Positive Displacement Pump</v>
      </c>
      <c r="I4478" t="str">
        <v>TOTAL-A0000000099</v>
      </c>
      <c r="J4478" t="str">
        <v>Equipment Hazardous Area Certifying Authority</v>
      </c>
      <c r="K4478" t="str">
        <v>OEM</v>
      </c>
      <c r="L4478" t="str">
        <v>Statutory, Procurement</v>
      </c>
      <c r="M4478" t="str">
        <v>12 weeks after Contract Award</v>
      </c>
    </row>
    <row r="4479">
      <c r="A4479" t="str">
        <v>TOTAL-PA0000009219</v>
      </c>
      <c r="C4479" t="str">
        <v>TOTAL-P0000001748</v>
      </c>
      <c r="D4479" t="str">
        <v/>
      </c>
      <c r="E4479" t="str">
        <v>Mechanical Static</v>
      </c>
      <c r="G4479" t="str">
        <v>Rotating Positive Displacement Pump</v>
      </c>
      <c r="I4479" t="str">
        <v>TOTAL-A0000000100</v>
      </c>
      <c r="J4479" t="str">
        <v>Equipment Hazardous Area Gas Group</v>
      </c>
      <c r="K4479" t="str">
        <v>OEM</v>
      </c>
      <c r="L4479" t="str">
        <v>Statutory, Procurement</v>
      </c>
      <c r="M4479" t="str">
        <v>12 weeks after Contract Award</v>
      </c>
    </row>
    <row r="4480">
      <c r="A4480" t="str">
        <v>TOTAL-PA0000009220</v>
      </c>
      <c r="C4480" t="str">
        <v>TOTAL-P0000001748</v>
      </c>
      <c r="D4480" t="str">
        <v/>
      </c>
      <c r="E4480" t="str">
        <v>Mechanical Static</v>
      </c>
      <c r="G4480" t="str">
        <v>Rotating Positive Displacement Pump</v>
      </c>
      <c r="I4480" t="str">
        <v>TOTAL-A0000000101</v>
      </c>
      <c r="J4480" t="str">
        <v>Equipment Hazardous Area Protection Concept</v>
      </c>
      <c r="K4480" t="str">
        <v>OEM</v>
      </c>
      <c r="L4480" t="str">
        <v>Statutory, Procurement</v>
      </c>
      <c r="M4480" t="str">
        <v>12 weeks after Contract Award</v>
      </c>
    </row>
    <row r="4481">
      <c r="A4481" t="str">
        <v>TOTAL-PA0000009221</v>
      </c>
      <c r="C4481" t="str">
        <v>TOTAL-P0000001748</v>
      </c>
      <c r="D4481" t="str">
        <v/>
      </c>
      <c r="E4481" t="str">
        <v>Mechanical Static</v>
      </c>
      <c r="G4481" t="str">
        <v>Rotating Positive Displacement Pump</v>
      </c>
      <c r="I4481" t="str">
        <v>TOTAL-A0000000102</v>
      </c>
      <c r="J4481" t="str">
        <v>Equipment Hazardous Area Temperature Class</v>
      </c>
      <c r="K4481" t="str">
        <v>OEM</v>
      </c>
      <c r="L4481" t="str">
        <v>Statutory, Procurement</v>
      </c>
      <c r="M4481" t="str">
        <v>12 weeks after Contract Award</v>
      </c>
    </row>
    <row r="4482">
      <c r="A4482" t="str">
        <v>TOTAL-PA0000009222</v>
      </c>
      <c r="C4482" t="str">
        <v>TOTAL-P0000001748</v>
      </c>
      <c r="D4482" t="str">
        <v/>
      </c>
      <c r="E4482" t="str">
        <v>Mechanical Static</v>
      </c>
      <c r="G4482" t="str">
        <v>Rotating Positive Displacement Pump</v>
      </c>
      <c r="I4482" t="str">
        <v>TOTAL-A0000000103</v>
      </c>
      <c r="J4482" t="str">
        <v>Equipment Ingress Protection Code</v>
      </c>
      <c r="K4482" t="str">
        <v>OEM</v>
      </c>
      <c r="L4482" t="str">
        <v>Statutory, Procurement</v>
      </c>
      <c r="M4482" t="str">
        <v>12 weeks after Contract Award</v>
      </c>
    </row>
    <row r="4483">
      <c r="A4483" t="str">
        <v>TOTAL-PA0000009223</v>
      </c>
      <c r="C4483" t="str">
        <v>TOTAL-P0000001748</v>
      </c>
      <c r="D4483" t="str">
        <v/>
      </c>
      <c r="E4483" t="str">
        <v>Mechanical Static</v>
      </c>
      <c r="G4483" t="str">
        <v>Rotating Positive Displacement Pump</v>
      </c>
      <c r="I4483" t="str">
        <v>TOTAL-A0000000174</v>
      </c>
      <c r="J4483" t="str">
        <v>Material</v>
      </c>
      <c r="K4483" t="str">
        <v>OEM</v>
      </c>
      <c r="L4483" t="str">
        <v>Operations &amp; Maintenance, Procurement</v>
      </c>
      <c r="M4483" t="str">
        <v>16 weeks after Contract Award</v>
      </c>
    </row>
    <row r="4484">
      <c r="A4484" t="str">
        <v>TOTAL-PA0000009228</v>
      </c>
      <c r="C4484" t="str">
        <v>TOTAL-P0000001751</v>
      </c>
      <c r="D4484" t="str">
        <v/>
      </c>
      <c r="E4484" t="str">
        <v>Subsea Production System</v>
      </c>
      <c r="G4484" t="str">
        <v>Remote Operated Vehicle/Autonomous Underwater System</v>
      </c>
      <c r="I4484" t="str">
        <v>TOTAL-A0000000009</v>
      </c>
      <c r="J4484" t="str">
        <v>ATEX Category</v>
      </c>
      <c r="K4484" t="str">
        <v>OEM</v>
      </c>
      <c r="L4484" t="str">
        <v>Statutory, Procurement</v>
      </c>
      <c r="M4484" t="str">
        <v>12 weeks after Contract Award</v>
      </c>
    </row>
    <row r="4485">
      <c r="A4485" t="str">
        <v>TOTAL-PA0000009229</v>
      </c>
      <c r="C4485" t="str">
        <v>TOTAL-P0000001751</v>
      </c>
      <c r="D4485" t="str">
        <v/>
      </c>
      <c r="E4485" t="str">
        <v>Subsea Production System</v>
      </c>
      <c r="G4485" t="str">
        <v>Remote Operated Vehicle/Autonomous Underwater System</v>
      </c>
      <c r="I4485" t="str">
        <v>TOTAL-A0000000010</v>
      </c>
      <c r="J4485" t="str">
        <v>ATEX Explosive Atmosphere</v>
      </c>
      <c r="K4485" t="str">
        <v>OEM</v>
      </c>
      <c r="L4485" t="str">
        <v>Statutory, Procurement</v>
      </c>
      <c r="M4485" t="str">
        <v>12 weeks after Contract Award</v>
      </c>
    </row>
    <row r="4486">
      <c r="A4486" t="str">
        <v>TOTAL-PA0000009230</v>
      </c>
      <c r="C4486" t="str">
        <v>TOTAL-P0000001751</v>
      </c>
      <c r="D4486" t="str">
        <v/>
      </c>
      <c r="E4486" t="str">
        <v>Subsea Production System</v>
      </c>
      <c r="G4486" t="str">
        <v>Remote Operated Vehicle/Autonomous Underwater System</v>
      </c>
      <c r="I4486" t="str">
        <v>TOTAL-A0000000011</v>
      </c>
      <c r="J4486" t="str">
        <v>ATEX Group</v>
      </c>
      <c r="K4486" t="str">
        <v>OEM</v>
      </c>
      <c r="L4486" t="str">
        <v>Statutory, Procurement</v>
      </c>
      <c r="M4486" t="str">
        <v>12 weeks after Contract Award</v>
      </c>
    </row>
    <row r="4487">
      <c r="A4487" t="str">
        <v>TOTAL-PA0000009231</v>
      </c>
      <c r="C4487" t="str">
        <v>TOTAL-P0000001751</v>
      </c>
      <c r="D4487" t="str">
        <v/>
      </c>
      <c r="E4487" t="str">
        <v>Subsea Production System</v>
      </c>
      <c r="G4487" t="str">
        <v>Remote Operated Vehicle/Autonomous Underwater System</v>
      </c>
      <c r="I4487" t="str">
        <v>TOTAL-A0000000022</v>
      </c>
      <c r="J4487" t="str">
        <v>Body Material</v>
      </c>
      <c r="K4487" t="str">
        <v>OEM</v>
      </c>
      <c r="L4487" t="str">
        <v>Operations &amp; Maintenance, Procurement</v>
      </c>
      <c r="M4487" t="str">
        <v>10 weeks after Contract Award</v>
      </c>
    </row>
    <row r="4488">
      <c r="A4488" t="str">
        <v>TOTAL-PA0000009232</v>
      </c>
      <c r="C4488" t="str">
        <v>TOTAL-P0000001751</v>
      </c>
      <c r="D4488" t="str">
        <v/>
      </c>
      <c r="E4488" t="str">
        <v>Subsea Production System</v>
      </c>
      <c r="G4488" t="str">
        <v>Remote Operated Vehicle/Autonomous Underwater System</v>
      </c>
      <c r="I4488" t="str">
        <v>TOTAL-A0000000092</v>
      </c>
      <c r="J4488" t="str">
        <v>Electrical Connection</v>
      </c>
      <c r="K4488" t="str">
        <v>OEM</v>
      </c>
      <c r="L4488" t="str">
        <v>Procurement</v>
      </c>
      <c r="M4488" t="str">
        <v>16 weeks after Contract Award</v>
      </c>
    </row>
    <row r="4489">
      <c r="A4489" t="str">
        <v>TOTAL-PA0000009233</v>
      </c>
      <c r="C4489" t="str">
        <v>TOTAL-P0000001751</v>
      </c>
      <c r="D4489" t="str">
        <v/>
      </c>
      <c r="E4489" t="str">
        <v>Subsea Production System</v>
      </c>
      <c r="G4489" t="str">
        <v>Remote Operated Vehicle/Autonomous Underwater System</v>
      </c>
      <c r="I4489" t="str">
        <v>TOTAL-A0000000098</v>
      </c>
      <c r="J4489" t="str">
        <v>Equipment Hazardous Area Certificate Number</v>
      </c>
      <c r="K4489" t="str">
        <v>OEM</v>
      </c>
      <c r="L4489" t="str">
        <v>Statutory, Procurement</v>
      </c>
      <c r="M4489" t="str">
        <v>12 weeks after Contract Award</v>
      </c>
    </row>
    <row r="4490">
      <c r="A4490" t="str">
        <v>TOTAL-PA0000009234</v>
      </c>
      <c r="C4490" t="str">
        <v>TOTAL-P0000001751</v>
      </c>
      <c r="D4490" t="str">
        <v/>
      </c>
      <c r="E4490" t="str">
        <v>Subsea Production System</v>
      </c>
      <c r="G4490" t="str">
        <v>Remote Operated Vehicle/Autonomous Underwater System</v>
      </c>
      <c r="I4490" t="str">
        <v>TOTAL-A0000000099</v>
      </c>
      <c r="J4490" t="str">
        <v>Equipment Hazardous Area Certifying Authority</v>
      </c>
      <c r="K4490" t="str">
        <v>OEM</v>
      </c>
      <c r="L4490" t="str">
        <v>Statutory, Procurement</v>
      </c>
      <c r="M4490" t="str">
        <v>12 weeks after Contract Award</v>
      </c>
    </row>
    <row r="4491">
      <c r="A4491" t="str">
        <v>TOTAL-PA0000009235</v>
      </c>
      <c r="C4491" t="str">
        <v>TOTAL-P0000001751</v>
      </c>
      <c r="D4491" t="str">
        <v/>
      </c>
      <c r="E4491" t="str">
        <v>Subsea Production System</v>
      </c>
      <c r="G4491" t="str">
        <v>Remote Operated Vehicle/Autonomous Underwater System</v>
      </c>
      <c r="I4491" t="str">
        <v>TOTAL-A0000000100</v>
      </c>
      <c r="J4491" t="str">
        <v>Equipment Hazardous Area Gas Group</v>
      </c>
      <c r="K4491" t="str">
        <v>OEM</v>
      </c>
      <c r="L4491" t="str">
        <v>Statutory, Procurement</v>
      </c>
      <c r="M4491" t="str">
        <v>12 weeks after Contract Award</v>
      </c>
    </row>
    <row r="4492">
      <c r="A4492" t="str">
        <v>TOTAL-PA0000009236</v>
      </c>
      <c r="C4492" t="str">
        <v>TOTAL-P0000001751</v>
      </c>
      <c r="D4492" t="str">
        <v/>
      </c>
      <c r="E4492" t="str">
        <v>Subsea Production System</v>
      </c>
      <c r="G4492" t="str">
        <v>Remote Operated Vehicle/Autonomous Underwater System</v>
      </c>
      <c r="I4492" t="str">
        <v>TOTAL-A0000000101</v>
      </c>
      <c r="J4492" t="str">
        <v>Equipment Hazardous Area Protection Concept</v>
      </c>
      <c r="K4492" t="str">
        <v>OEM</v>
      </c>
      <c r="L4492" t="str">
        <v>Statutory, Procurement</v>
      </c>
      <c r="M4492" t="str">
        <v>12 weeks after Contract Award</v>
      </c>
    </row>
    <row r="4493">
      <c r="A4493" t="str">
        <v>TOTAL-PA0000009237</v>
      </c>
      <c r="C4493" t="str">
        <v>TOTAL-P0000001751</v>
      </c>
      <c r="D4493" t="str">
        <v/>
      </c>
      <c r="E4493" t="str">
        <v>Subsea Production System</v>
      </c>
      <c r="G4493" t="str">
        <v>Remote Operated Vehicle/Autonomous Underwater System</v>
      </c>
      <c r="I4493" t="str">
        <v>TOTAL-A0000000102</v>
      </c>
      <c r="J4493" t="str">
        <v>Equipment Hazardous Area Temperature Class</v>
      </c>
      <c r="K4493" t="str">
        <v>OEM</v>
      </c>
      <c r="L4493" t="str">
        <v>Statutory, Procurement</v>
      </c>
      <c r="M4493" t="str">
        <v>12 weeks after Contract Award</v>
      </c>
    </row>
    <row r="4494">
      <c r="A4494" t="str">
        <v>TOTAL-PA0000009238</v>
      </c>
      <c r="C4494" t="str">
        <v>TOTAL-P0000001751</v>
      </c>
      <c r="D4494" t="str">
        <v/>
      </c>
      <c r="E4494" t="str">
        <v>Subsea Production System</v>
      </c>
      <c r="G4494" t="str">
        <v>Remote Operated Vehicle/Autonomous Underwater System</v>
      </c>
      <c r="I4494" t="str">
        <v>TOTAL-A0000000103</v>
      </c>
      <c r="J4494" t="str">
        <v>Equipment Ingress Protection Code</v>
      </c>
      <c r="K4494" t="str">
        <v>OEM</v>
      </c>
      <c r="L4494" t="str">
        <v>Statutory, Procurement</v>
      </c>
      <c r="M4494" t="str">
        <v>12 weeks after Contract Award</v>
      </c>
    </row>
    <row r="4495">
      <c r="A4495" t="str">
        <v>TOTAL-PA0000009239</v>
      </c>
      <c r="C4495" t="str">
        <v>TOTAL-P0000001751</v>
      </c>
      <c r="D4495" t="str">
        <v/>
      </c>
      <c r="E4495" t="str">
        <v>Subsea Production System</v>
      </c>
      <c r="G4495" t="str">
        <v>Remote Operated Vehicle/Autonomous Underwater System</v>
      </c>
      <c r="I4495" t="str">
        <v>TOTAL-A0000000271</v>
      </c>
      <c r="J4495" t="str">
        <v>Rated Power</v>
      </c>
      <c r="K4495" t="str">
        <v>OEM</v>
      </c>
      <c r="L4495" t="str">
        <v>Technical Integrity, Procurement</v>
      </c>
      <c r="M4495" t="str">
        <v>10 weeks after Contract Award</v>
      </c>
    </row>
    <row r="4496">
      <c r="A4496" t="str">
        <v>TOTAL-PA0000009240</v>
      </c>
      <c r="C4496" t="str">
        <v>TOTAL-P0000001751</v>
      </c>
      <c r="D4496" t="str">
        <v/>
      </c>
      <c r="E4496" t="str">
        <v>Subsea Production System</v>
      </c>
      <c r="G4496" t="str">
        <v>Remote Operated Vehicle/Autonomous Underwater System</v>
      </c>
      <c r="I4496" t="str">
        <v>TOTAL-A0000000371</v>
      </c>
      <c r="J4496" t="str">
        <v>Voltage Rating</v>
      </c>
      <c r="K4496" t="str">
        <v>OEM</v>
      </c>
      <c r="L4496" t="str">
        <v>Technical Integrity, Procurement</v>
      </c>
      <c r="M4496" t="str">
        <v>10 weeks after Contract Award</v>
      </c>
    </row>
    <row r="4497">
      <c r="A4497" t="str">
        <v>TOTAL-PA0000009270</v>
      </c>
      <c r="C4497" t="str">
        <v>TOTAL-P0000001754</v>
      </c>
      <c r="D4497" t="str">
        <v/>
      </c>
      <c r="E4497" t="str">
        <v>Telecom</v>
      </c>
      <c r="G4497" t="str">
        <v>Remote Operated Vehicle Video Monitoring</v>
      </c>
      <c r="I4497" t="str">
        <v>TOTAL-A0000000022</v>
      </c>
      <c r="J4497" t="str">
        <v>Body Material</v>
      </c>
      <c r="K4497" t="str">
        <v>OEM</v>
      </c>
      <c r="L4497" t="str">
        <v>Operations &amp; Maintenance, Procurement</v>
      </c>
      <c r="M4497" t="str">
        <v>10 weeks after Contract Award</v>
      </c>
    </row>
    <row r="4498">
      <c r="A4498" t="str">
        <v>TOTAL-PA0000009271</v>
      </c>
      <c r="C4498" t="str">
        <v>TOTAL-P0000001754</v>
      </c>
      <c r="D4498" t="str">
        <v/>
      </c>
      <c r="E4498" t="str">
        <v>Telecom</v>
      </c>
      <c r="G4498" t="str">
        <v>Remote Operated Vehicle Video Monitoring</v>
      </c>
      <c r="I4498" t="str">
        <v>TOTAL-A0000000092</v>
      </c>
      <c r="J4498" t="str">
        <v>Electrical Connection</v>
      </c>
      <c r="K4498" t="str">
        <v>OEM</v>
      </c>
      <c r="L4498" t="str">
        <v>Procurement</v>
      </c>
      <c r="M4498" t="str">
        <v>16 weeks after Contract Award</v>
      </c>
    </row>
    <row r="4499">
      <c r="A4499" t="str">
        <v>TOTAL-PA0000009278</v>
      </c>
      <c r="C4499" t="str">
        <v>TOTAL-P0000001754</v>
      </c>
      <c r="D4499" t="str">
        <v/>
      </c>
      <c r="E4499" t="str">
        <v>Telecom</v>
      </c>
      <c r="G4499" t="str">
        <v>Remote Operated Vehicle Video Monitoring</v>
      </c>
      <c r="I4499" t="str">
        <v>TOTAL-A0000000268</v>
      </c>
      <c r="J4499" t="str">
        <v>Rated Current</v>
      </c>
      <c r="K4499" t="str">
        <v>OEM</v>
      </c>
      <c r="L4499" t="str">
        <v>Technical Integrity, Procurement</v>
      </c>
      <c r="M4499" t="str">
        <v>16 weeks after Contract Award</v>
      </c>
    </row>
    <row r="4500">
      <c r="A4500" t="str">
        <v>TOTAL-PA0000009279</v>
      </c>
      <c r="C4500" t="str">
        <v>TOTAL-P0000001754</v>
      </c>
      <c r="D4500" t="str">
        <v/>
      </c>
      <c r="E4500" t="str">
        <v>Telecom</v>
      </c>
      <c r="G4500" t="str">
        <v>Remote Operated Vehicle Video Monitoring</v>
      </c>
      <c r="I4500" t="str">
        <v>TOTAL-A0000000324</v>
      </c>
      <c r="J4500" t="str">
        <v>Supply Voltage</v>
      </c>
      <c r="K4500" t="str">
        <v>OEM</v>
      </c>
      <c r="L4500" t="str">
        <v>Procurement, Optimisation</v>
      </c>
      <c r="M4500" t="str">
        <v>16 weeks after Contract Award</v>
      </c>
    </row>
    <row r="4501">
      <c r="A4501" t="str">
        <v>TOTAL-PA0000009292</v>
      </c>
      <c r="C4501" t="str">
        <v>TOTAL-P0000001766</v>
      </c>
      <c r="D4501" t="str">
        <v/>
      </c>
      <c r="E4501" t="str">
        <v>Structure</v>
      </c>
      <c r="G4501" t="str">
        <v>Safety Relief Valve, Rupture Disc, Flame Arrestor</v>
      </c>
      <c r="I4501" t="str">
        <v>TOTAL-A0000000038</v>
      </c>
      <c r="J4501" t="str">
        <v>Burst Pressure</v>
      </c>
      <c r="K4501" t="str">
        <v>OEM</v>
      </c>
      <c r="L4501" t="str">
        <v>Technical Integrity, Procurement</v>
      </c>
      <c r="M4501" t="str">
        <v>10 weeks after Contract Award</v>
      </c>
    </row>
    <row r="4502">
      <c r="A4502" t="str">
        <v>TOTAL-PA0000009293</v>
      </c>
      <c r="C4502" t="str">
        <v>TOTAL-P0000001766</v>
      </c>
      <c r="D4502" t="str">
        <v/>
      </c>
      <c r="E4502" t="str">
        <v>Structure</v>
      </c>
      <c r="G4502" t="str">
        <v>Safety Relief Valve, Rupture Disc, Flame Arrestor</v>
      </c>
      <c r="I4502" t="str">
        <v>TOTAL-A0000000078</v>
      </c>
      <c r="J4502" t="str">
        <v>Diameter</v>
      </c>
      <c r="K4502" t="str">
        <v>OEM</v>
      </c>
      <c r="L4502" t="str">
        <v>Operations &amp; Maintenance, Procurement</v>
      </c>
      <c r="M4502" t="str">
        <v>20 weeks after Contract Award</v>
      </c>
    </row>
    <row r="4503">
      <c r="A4503" t="str">
        <v>TOTAL-PA0000009294</v>
      </c>
      <c r="C4503" t="str">
        <v>TOTAL-P0000001766</v>
      </c>
      <c r="D4503" t="str">
        <v/>
      </c>
      <c r="E4503" t="str">
        <v>Structure</v>
      </c>
      <c r="G4503" t="str">
        <v>Safety Relief Valve, Rupture Disc, Flame Arrestor</v>
      </c>
      <c r="I4503" t="str">
        <v>TOTAL-A0000000103</v>
      </c>
      <c r="J4503" t="str">
        <v>Equipment Ingress Protection Code</v>
      </c>
      <c r="K4503" t="str">
        <v>OEM</v>
      </c>
      <c r="L4503" t="str">
        <v>Statutory, Procurement</v>
      </c>
      <c r="M4503" t="str">
        <v>12 weeks after Contract Award</v>
      </c>
    </row>
    <row r="4504">
      <c r="A4504" t="str">
        <v>TOTAL-PA0000009295</v>
      </c>
      <c r="C4504" t="str">
        <v>TOTAL-P0000001766</v>
      </c>
      <c r="D4504" t="str">
        <v/>
      </c>
      <c r="E4504" t="str">
        <v>Structure</v>
      </c>
      <c r="G4504" t="str">
        <v>Safety Relief Valve, Rupture Disc, Flame Arrestor</v>
      </c>
      <c r="I4504" t="str">
        <v>TOTAL-A0000000174</v>
      </c>
      <c r="J4504" t="str">
        <v>Material</v>
      </c>
      <c r="K4504" t="str">
        <v>OEM</v>
      </c>
      <c r="L4504" t="str">
        <v>Operations &amp; Maintenance, Procurement</v>
      </c>
      <c r="M4504" t="str">
        <v>16 weeks after Contract Award</v>
      </c>
    </row>
    <row r="4505">
      <c r="A4505" t="str">
        <v>TOTAL-PA0000009296</v>
      </c>
      <c r="C4505" t="str">
        <v>TOTAL-P0000001766</v>
      </c>
      <c r="D4505" t="str">
        <v/>
      </c>
      <c r="E4505" t="str">
        <v>Structure</v>
      </c>
      <c r="G4505" t="str">
        <v>Safety Relief Valve, Rupture Disc, Flame Arrestor</v>
      </c>
      <c r="I4505" t="str">
        <v>TOTAL-A0000000178</v>
      </c>
      <c r="J4505" t="str">
        <v>Maximum Design Temperature</v>
      </c>
      <c r="K4505" t="str">
        <v>EPC</v>
      </c>
      <c r="L4505" t="str">
        <v>Technical Integrity, Procurement</v>
      </c>
      <c r="M4505" t="str">
        <v>10 weeks after Contract Award</v>
      </c>
    </row>
    <row r="4506">
      <c r="A4506" t="str">
        <v>TOTAL-PA0000009297</v>
      </c>
      <c r="C4506" t="str">
        <v>TOTAL-P0000001766</v>
      </c>
      <c r="D4506" t="str">
        <v/>
      </c>
      <c r="E4506" t="str">
        <v>Structure</v>
      </c>
      <c r="G4506" t="str">
        <v>Safety Relief Valve, Rupture Disc, Flame Arrestor</v>
      </c>
      <c r="I4506" t="str">
        <v>TOTAL-A0000000199</v>
      </c>
      <c r="J4506" t="str">
        <v>Minimum Design Temperature</v>
      </c>
      <c r="K4506" t="str">
        <v>EPC</v>
      </c>
      <c r="L4506" t="str">
        <v>Technical Integrity, Procurement</v>
      </c>
      <c r="M4506" t="str">
        <v>10 weeks after Contract Award</v>
      </c>
    </row>
    <row r="4507">
      <c r="A4507" t="str">
        <v>TOTAL-PA0000009298</v>
      </c>
      <c r="C4507" t="str">
        <v>TOTAL-P0000001768</v>
      </c>
      <c r="D4507" t="str">
        <v/>
      </c>
      <c r="E4507" t="str">
        <v>Instrumentation &amp; Control Systems</v>
      </c>
      <c r="G4507" t="str">
        <v>Subsea Accumulator Module</v>
      </c>
      <c r="I4507" t="str">
        <v>TOTAL-A0000000174</v>
      </c>
      <c r="J4507" t="str">
        <v>Material</v>
      </c>
      <c r="K4507" t="str">
        <v>OEM</v>
      </c>
      <c r="L4507" t="str">
        <v>Operations &amp; Maintenance, Procurement</v>
      </c>
      <c r="M4507" t="str">
        <v>16 weeks after Contract Award</v>
      </c>
    </row>
    <row r="4508">
      <c r="A4508" t="str">
        <v>TOTAL-PA0000009299</v>
      </c>
      <c r="C4508" t="str">
        <v>TOTAL-P0000001770</v>
      </c>
      <c r="D4508" t="str">
        <v/>
      </c>
      <c r="E4508" t="str">
        <v>Instrumentation &amp; Control Systems</v>
      </c>
      <c r="G4508" t="str">
        <v>Sample Valve</v>
      </c>
      <c r="I4508" t="str">
        <v>TOTAL-A0000000236</v>
      </c>
      <c r="J4508" t="str">
        <v>Operating Weight</v>
      </c>
      <c r="K4508" t="str">
        <v>Supplier</v>
      </c>
      <c r="L4508" t="str">
        <v>Operating &amp; Maintenance</v>
      </c>
      <c r="M4508" t="str">
        <v>12 weeks after Contract Award</v>
      </c>
    </row>
    <row r="4509">
      <c r="A4509" t="str">
        <v>TOTAL-PA0000009300</v>
      </c>
      <c r="C4509" t="str">
        <v>TOTAL-P0000001771</v>
      </c>
      <c r="D4509" t="str">
        <v/>
      </c>
      <c r="E4509" t="str">
        <v>Instrumentation &amp; Control Systems</v>
      </c>
      <c r="G4509" t="str">
        <v>Sampler</v>
      </c>
      <c r="I4509" t="str">
        <v>TOTAL-A0000000054</v>
      </c>
      <c r="J4509" t="str">
        <v>Connection Size</v>
      </c>
      <c r="K4509" t="str">
        <v>OEM</v>
      </c>
      <c r="L4509" t="str">
        <v>Procurement</v>
      </c>
      <c r="M4509" t="str">
        <v>10 weeks after Contract Award</v>
      </c>
    </row>
    <row r="4510">
      <c r="A4510" t="str">
        <v>TOTAL-PA0000009301</v>
      </c>
      <c r="C4510" t="str">
        <v>TOTAL-P0000001772</v>
      </c>
      <c r="D4510" t="str">
        <v/>
      </c>
      <c r="E4510" t="str">
        <v>Instrumentation &amp; Control Systems</v>
      </c>
      <c r="G4510" t="str">
        <v>Sampling Cartridge</v>
      </c>
      <c r="I4510" t="str">
        <v>TOTAL-A0000000079</v>
      </c>
      <c r="J4510" t="str">
        <v>Direction Of Rotation</v>
      </c>
      <c r="K4510" t="str">
        <v>OEM</v>
      </c>
      <c r="L4510" t="str">
        <v>Operating &amp; Maintenance</v>
      </c>
      <c r="M4510" t="str">
        <v>10 weeks after Contract Award</v>
      </c>
    </row>
    <row r="4511">
      <c r="A4511" t="str">
        <v>TOTAL-PA0000009302</v>
      </c>
      <c r="C4511" t="str">
        <v>TOTAL-P0000001772</v>
      </c>
      <c r="D4511" t="str">
        <v/>
      </c>
      <c r="E4511" t="str">
        <v>Instrumentation &amp; Control Systems</v>
      </c>
      <c r="G4511" t="str">
        <v>Sampling Cartridge</v>
      </c>
      <c r="I4511" t="str">
        <v>TOTAL-A0000000171</v>
      </c>
      <c r="J4511" t="str">
        <v>Lubricating Oil Type</v>
      </c>
      <c r="K4511" t="str">
        <v>OEM</v>
      </c>
      <c r="L4511" t="str">
        <v>Technical Integrity, Operating &amp; Maintenance</v>
      </c>
      <c r="M4511" t="str">
        <v>10 weeks after Contract Award</v>
      </c>
    </row>
    <row r="4512">
      <c r="A4512" t="str">
        <v>TOTAL-PA0000009303</v>
      </c>
      <c r="C4512" t="str">
        <v>TOTAL-P0000001772</v>
      </c>
      <c r="D4512" t="str">
        <v/>
      </c>
      <c r="E4512" t="str">
        <v>Instrumentation &amp; Control Systems</v>
      </c>
      <c r="G4512" t="str">
        <v>Sampling Cartridge</v>
      </c>
      <c r="I4512" t="str">
        <v>TOTAL-A0000000174</v>
      </c>
      <c r="J4512" t="str">
        <v>Material</v>
      </c>
      <c r="K4512" t="str">
        <v>OEM</v>
      </c>
      <c r="L4512" t="str">
        <v>Operations &amp; Maintenance, Procurement</v>
      </c>
      <c r="M4512" t="str">
        <v>16 weeks after Contract Award</v>
      </c>
    </row>
    <row r="4513">
      <c r="A4513" t="str">
        <v>TOTAL-PA0000009304</v>
      </c>
      <c r="C4513" t="str">
        <v>TOTAL-P0000001772</v>
      </c>
      <c r="D4513" t="str">
        <v/>
      </c>
      <c r="E4513" t="str">
        <v>Instrumentation &amp; Control Systems</v>
      </c>
      <c r="G4513" t="str">
        <v>Sampling Cartridge</v>
      </c>
      <c r="I4513" t="str">
        <v>TOTAL-A0000000184</v>
      </c>
      <c r="J4513" t="str">
        <v>Maximum Operating Differential Pressure</v>
      </c>
      <c r="K4513" t="str">
        <v>Supplier</v>
      </c>
      <c r="L4513" t="str">
        <v>Operating &amp; Maintenance</v>
      </c>
      <c r="M4513" t="str">
        <v>12 weeks after Contract Award</v>
      </c>
    </row>
    <row r="4514">
      <c r="A4514" t="str">
        <v>TOTAL-PA0000009305</v>
      </c>
      <c r="C4514" t="str">
        <v>TOTAL-P0000001772</v>
      </c>
      <c r="D4514" t="str">
        <v/>
      </c>
      <c r="E4514" t="str">
        <v>Instrumentation &amp; Control Systems</v>
      </c>
      <c r="G4514" t="str">
        <v>Sampling Cartridge</v>
      </c>
      <c r="I4514" t="str">
        <v>TOTAL-A0000000187</v>
      </c>
      <c r="J4514" t="str">
        <v>Maximum Operating Temperature</v>
      </c>
      <c r="K4514" t="str">
        <v>EPC</v>
      </c>
      <c r="L4514" t="str">
        <v>Technical Integrity, Procurement</v>
      </c>
      <c r="M4514" t="str">
        <v>10 weeks after Contract Award</v>
      </c>
    </row>
    <row r="4515">
      <c r="A4515" t="str">
        <v>TOTAL-PA0000009306</v>
      </c>
      <c r="C4515" t="str">
        <v>TOTAL-P0000001772</v>
      </c>
      <c r="D4515" t="str">
        <v/>
      </c>
      <c r="E4515" t="str">
        <v>Instrumentation &amp; Control Systems</v>
      </c>
      <c r="G4515" t="str">
        <v>Sampling Cartridge</v>
      </c>
      <c r="I4515" t="str">
        <v>TOTAL-A0000000200</v>
      </c>
      <c r="J4515" t="str">
        <v>Minimum Operating Differential Pressure</v>
      </c>
      <c r="K4515" t="str">
        <v>Supplier</v>
      </c>
      <c r="L4515" t="str">
        <v>Operating &amp; Maintenance</v>
      </c>
      <c r="M4515" t="str">
        <v>12 weeks after Contract Award</v>
      </c>
    </row>
    <row r="4516">
      <c r="A4516" t="str">
        <v>TOTAL-PA0000009307</v>
      </c>
      <c r="C4516" t="str">
        <v>TOTAL-P0000001772</v>
      </c>
      <c r="D4516" t="str">
        <v/>
      </c>
      <c r="E4516" t="str">
        <v>Instrumentation &amp; Control Systems</v>
      </c>
      <c r="G4516" t="str">
        <v>Sampling Cartridge</v>
      </c>
      <c r="I4516" t="str">
        <v>TOTAL-A0000000231</v>
      </c>
      <c r="J4516" t="str">
        <v>Number Of Stages</v>
      </c>
      <c r="K4516" t="str">
        <v>Supplier</v>
      </c>
      <c r="L4516" t="str">
        <v>Technical Integrity, Procurement</v>
      </c>
      <c r="M4516" t="str">
        <v>10 weeks after Contract Award</v>
      </c>
    </row>
    <row r="4517">
      <c r="A4517" t="str">
        <v>TOTAL-PA0000009308</v>
      </c>
      <c r="C4517" t="str">
        <v>TOTAL-P0000001772</v>
      </c>
      <c r="D4517" t="str">
        <v/>
      </c>
      <c r="E4517" t="str">
        <v>Instrumentation &amp; Control Systems</v>
      </c>
      <c r="G4517" t="str">
        <v>Sampling Cartridge</v>
      </c>
      <c r="I4517" t="str">
        <v>TOTAL-A0000000236</v>
      </c>
      <c r="J4517" t="str">
        <v>Operating Weight</v>
      </c>
      <c r="K4517" t="str">
        <v>Supplier</v>
      </c>
      <c r="L4517" t="str">
        <v>Operating &amp; Maintenance</v>
      </c>
      <c r="M4517" t="str">
        <v>12 weeks after Contract Award</v>
      </c>
    </row>
    <row r="4518">
      <c r="A4518" t="str">
        <v>TOTAL-PA0000009309</v>
      </c>
      <c r="C4518" t="str">
        <v>TOTAL-P0000001772</v>
      </c>
      <c r="D4518" t="str">
        <v/>
      </c>
      <c r="E4518" t="str">
        <v>Instrumentation &amp; Control Systems</v>
      </c>
      <c r="G4518" t="str">
        <v>Sampling Cartridge</v>
      </c>
      <c r="I4518" t="str">
        <v>TOTAL-A0000000263</v>
      </c>
      <c r="J4518" t="str">
        <v>Pressure Rating</v>
      </c>
      <c r="K4518" t="str">
        <v>OEM</v>
      </c>
      <c r="L4518" t="str">
        <v>Technical Integrity, Procurement</v>
      </c>
      <c r="M4518" t="str">
        <v>10 weeks after Contract Award</v>
      </c>
    </row>
    <row r="4519">
      <c r="A4519" t="str">
        <v>TOTAL-PA0000009310</v>
      </c>
      <c r="C4519" t="str">
        <v>TOTAL-P0000001772</v>
      </c>
      <c r="D4519" t="str">
        <v/>
      </c>
      <c r="E4519" t="str">
        <v>Instrumentation &amp; Control Systems</v>
      </c>
      <c r="G4519" t="str">
        <v>Sampling Cartridge</v>
      </c>
      <c r="I4519" t="str">
        <v>TOTAL-A0000000271</v>
      </c>
      <c r="J4519" t="str">
        <v>Rated Power</v>
      </c>
      <c r="K4519" t="str">
        <v>OEM</v>
      </c>
      <c r="L4519" t="str">
        <v>Technical Integrity, Procurement</v>
      </c>
      <c r="M4519" t="str">
        <v>10 weeks after Contract Award</v>
      </c>
    </row>
    <row r="4520">
      <c r="A4520" t="str">
        <v>TOTAL-PA0000009311</v>
      </c>
      <c r="C4520" t="str">
        <v>TOTAL-P0000001772</v>
      </c>
      <c r="D4520" t="str">
        <v/>
      </c>
      <c r="E4520" t="str">
        <v>Instrumentation &amp; Control Systems</v>
      </c>
      <c r="G4520" t="str">
        <v>Sampling Cartridge</v>
      </c>
      <c r="I4520" t="str">
        <v>TOTAL-A0000000281</v>
      </c>
      <c r="J4520" t="str">
        <v>Rotational Speed</v>
      </c>
      <c r="K4520" t="str">
        <v>OEM</v>
      </c>
      <c r="L4520" t="str">
        <v>Operating &amp; Maintenance</v>
      </c>
      <c r="M4520" t="str">
        <v>10 weeks after Contract Award</v>
      </c>
    </row>
    <row r="4521">
      <c r="A4521" t="str">
        <v>TOTAL-PA0000009312</v>
      </c>
      <c r="C4521" t="str">
        <v>TOTAL-P0000001772</v>
      </c>
      <c r="D4521" t="str">
        <v/>
      </c>
      <c r="E4521" t="str">
        <v>Instrumentation &amp; Control Systems</v>
      </c>
      <c r="G4521" t="str">
        <v>Sampling Cartridge</v>
      </c>
      <c r="I4521" t="str">
        <v>TOTAL-A0000000330</v>
      </c>
      <c r="J4521" t="str">
        <v>Temperature Rating</v>
      </c>
      <c r="K4521" t="str">
        <v>OEM</v>
      </c>
      <c r="L4521" t="str">
        <v>Technical Integrity, Procurement</v>
      </c>
      <c r="M4521" t="str">
        <v>10 weeks after Contract Award</v>
      </c>
    </row>
    <row r="4522">
      <c r="A4522" t="str">
        <v>TOTAL-PA0000009409</v>
      </c>
      <c r="C4522" t="str">
        <v>TOTAL-P0000001792</v>
      </c>
      <c r="D4522" t="str">
        <v/>
      </c>
      <c r="E4522" t="str">
        <v>Instrumentation &amp; Control Systems</v>
      </c>
      <c r="G4522" t="str">
        <v>Subsea Control Module</v>
      </c>
      <c r="I4522" t="str">
        <v>TOTAL-A0000000174</v>
      </c>
      <c r="J4522" t="str">
        <v>Material</v>
      </c>
      <c r="K4522" t="str">
        <v>OEM</v>
      </c>
      <c r="L4522" t="str">
        <v>Operations &amp; Maintenance, Procurement</v>
      </c>
      <c r="M4522" t="str">
        <v>16 weeks after Contract Award</v>
      </c>
    </row>
    <row r="4523">
      <c r="A4523" t="str">
        <v>TOTAL-PA0000009418</v>
      </c>
      <c r="C4523" t="str">
        <v>TOTAL-P0000001795</v>
      </c>
      <c r="D4523" t="str">
        <v/>
      </c>
      <c r="E4523" t="str">
        <v>Heating, Ventilation &amp; Air Conditioning</v>
      </c>
      <c r="G4523" t="str">
        <v>Screen Filter</v>
      </c>
      <c r="I4523" t="str">
        <v>TOTAL-A0000000042</v>
      </c>
      <c r="J4523" t="str">
        <v>Capacity (Volume)</v>
      </c>
      <c r="K4523" t="str">
        <v>OEM</v>
      </c>
      <c r="L4523" t="str">
        <v>Technical Integrity, Procurement</v>
      </c>
      <c r="M4523" t="str">
        <v>10 weeks after Contract Award</v>
      </c>
    </row>
    <row r="4524">
      <c r="A4524" t="str">
        <v>TOTAL-PA0000009421</v>
      </c>
      <c r="C4524" t="str">
        <v>TOTAL-P0000001804</v>
      </c>
      <c r="D4524" t="str">
        <v/>
      </c>
      <c r="E4524" t="str">
        <v>Piping &amp; Layout</v>
      </c>
      <c r="G4524" t="str">
        <v>Seal</v>
      </c>
      <c r="I4524" t="str">
        <v>TOTAL-A0000000174</v>
      </c>
      <c r="J4524" t="str">
        <v>Material</v>
      </c>
      <c r="K4524" t="str">
        <v>OEM</v>
      </c>
      <c r="L4524" t="str">
        <v>Operations &amp; Maintenance, Procurement</v>
      </c>
      <c r="M4524" t="str">
        <v>16 weeks after Contract Award</v>
      </c>
    </row>
    <row r="4525">
      <c r="A4525" t="str">
        <v>TOTAL-PA0000009422</v>
      </c>
      <c r="C4525" t="str">
        <v>TOTAL-P0000001806</v>
      </c>
      <c r="D4525" t="str">
        <v/>
      </c>
      <c r="E4525" t="str">
        <v>Mechanical Static</v>
      </c>
      <c r="G4525" t="str">
        <v>Sealless Pumps (Hermetically Closed)</v>
      </c>
      <c r="I4525" t="str">
        <v>TOTAL-A0000000098</v>
      </c>
      <c r="J4525" t="str">
        <v>Equipment Hazardous Area Certificate Number</v>
      </c>
      <c r="K4525" t="str">
        <v>OEM</v>
      </c>
      <c r="L4525" t="str">
        <v>Statutory, Procurement</v>
      </c>
      <c r="M4525" t="str">
        <v>12 weeks after Contract Award</v>
      </c>
    </row>
    <row r="4526">
      <c r="A4526" t="str">
        <v>TOTAL-PA0000009423</v>
      </c>
      <c r="C4526" t="str">
        <v>TOTAL-P0000001806</v>
      </c>
      <c r="D4526" t="str">
        <v/>
      </c>
      <c r="E4526" t="str">
        <v>Mechanical Static</v>
      </c>
      <c r="G4526" t="str">
        <v>Sealless Pumps (Hermetically Closed)</v>
      </c>
      <c r="I4526" t="str">
        <v>TOTAL-A0000000099</v>
      </c>
      <c r="J4526" t="str">
        <v>Equipment Hazardous Area Certifying Authority</v>
      </c>
      <c r="K4526" t="str">
        <v>OEM</v>
      </c>
      <c r="L4526" t="str">
        <v>Statutory, Procurement</v>
      </c>
      <c r="M4526" t="str">
        <v>12 weeks after Contract Award</v>
      </c>
    </row>
    <row r="4527">
      <c r="A4527" t="str">
        <v>TOTAL-PA0000009424</v>
      </c>
      <c r="C4527" t="str">
        <v>TOTAL-P0000001806</v>
      </c>
      <c r="D4527" t="str">
        <v/>
      </c>
      <c r="E4527" t="str">
        <v>Mechanical Static</v>
      </c>
      <c r="G4527" t="str">
        <v>Sealless Pumps (Hermetically Closed)</v>
      </c>
      <c r="I4527" t="str">
        <v>TOTAL-A0000000100</v>
      </c>
      <c r="J4527" t="str">
        <v>Equipment Hazardous Area Gas Group</v>
      </c>
      <c r="K4527" t="str">
        <v>OEM</v>
      </c>
      <c r="L4527" t="str">
        <v>Statutory, Procurement</v>
      </c>
      <c r="M4527" t="str">
        <v>12 weeks after Contract Award</v>
      </c>
    </row>
    <row r="4528">
      <c r="A4528" t="str">
        <v>TOTAL-PA0000009425</v>
      </c>
      <c r="C4528" t="str">
        <v>TOTAL-P0000001806</v>
      </c>
      <c r="D4528" t="str">
        <v/>
      </c>
      <c r="E4528" t="str">
        <v>Mechanical Static</v>
      </c>
      <c r="G4528" t="str">
        <v>Sealless Pumps (Hermetically Closed)</v>
      </c>
      <c r="I4528" t="str">
        <v>TOTAL-A0000000101</v>
      </c>
      <c r="J4528" t="str">
        <v>Equipment Hazardous Area Protection Concept</v>
      </c>
      <c r="K4528" t="str">
        <v>OEM</v>
      </c>
      <c r="L4528" t="str">
        <v>Statutory, Procurement</v>
      </c>
      <c r="M4528" t="str">
        <v>12 weeks after Contract Award</v>
      </c>
    </row>
    <row r="4529">
      <c r="A4529" t="str">
        <v>TOTAL-PA0000009426</v>
      </c>
      <c r="C4529" t="str">
        <v>TOTAL-P0000001806</v>
      </c>
      <c r="D4529" t="str">
        <v/>
      </c>
      <c r="E4529" t="str">
        <v>Mechanical Static</v>
      </c>
      <c r="G4529" t="str">
        <v>Sealless Pumps (Hermetically Closed)</v>
      </c>
      <c r="I4529" t="str">
        <v>TOTAL-A0000000102</v>
      </c>
      <c r="J4529" t="str">
        <v>Equipment Hazardous Area Temperature Class</v>
      </c>
      <c r="K4529" t="str">
        <v>OEM</v>
      </c>
      <c r="L4529" t="str">
        <v>Statutory, Procurement</v>
      </c>
      <c r="M4529" t="str">
        <v>12 weeks after Contract Award</v>
      </c>
    </row>
    <row r="4530">
      <c r="A4530" t="str">
        <v>TOTAL-PA0000009427</v>
      </c>
      <c r="C4530" t="str">
        <v>TOTAL-P0000001806</v>
      </c>
      <c r="D4530" t="str">
        <v/>
      </c>
      <c r="E4530" t="str">
        <v>Mechanical Static</v>
      </c>
      <c r="G4530" t="str">
        <v>Sealless Pumps (Hermetically Closed)</v>
      </c>
      <c r="I4530" t="str">
        <v>TOTAL-A0000000103</v>
      </c>
      <c r="J4530" t="str">
        <v>Equipment Ingress Protection Code</v>
      </c>
      <c r="K4530" t="str">
        <v>OEM</v>
      </c>
      <c r="L4530" t="str">
        <v>Statutory, Procurement</v>
      </c>
      <c r="M4530" t="str">
        <v>12 weeks after Contract Award</v>
      </c>
    </row>
    <row r="4531">
      <c r="A4531" t="str">
        <v>TOTAL-PA0000009428</v>
      </c>
      <c r="C4531" t="str">
        <v>TOTAL-P0000001806</v>
      </c>
      <c r="D4531" t="str">
        <v/>
      </c>
      <c r="E4531" t="str">
        <v>Mechanical Static</v>
      </c>
      <c r="G4531" t="str">
        <v>Sealless Pumps (Hermetically Closed)</v>
      </c>
      <c r="I4531" t="str">
        <v>TOTAL-A0000000174</v>
      </c>
      <c r="J4531" t="str">
        <v>Material</v>
      </c>
      <c r="K4531" t="str">
        <v>OEM</v>
      </c>
      <c r="L4531" t="str">
        <v>Operations &amp; Maintenance, Procurement</v>
      </c>
      <c r="M4531" t="str">
        <v>16 weeks after Contract Award</v>
      </c>
    </row>
    <row r="4532">
      <c r="A4532" t="str">
        <v>TOTAL-PA0000009429</v>
      </c>
      <c r="C4532" t="str">
        <v>TOTAL-P0000001807</v>
      </c>
      <c r="D4532" t="str">
        <v/>
      </c>
      <c r="E4532" t="str">
        <v>Telecom</v>
      </c>
      <c r="G4532" t="str">
        <v>Search and Rescue Radar Transponder</v>
      </c>
      <c r="I4532" t="str">
        <v>TOTAL-A0000000009</v>
      </c>
      <c r="J4532" t="str">
        <v>ATEX Category</v>
      </c>
      <c r="K4532" t="str">
        <v>OEM</v>
      </c>
      <c r="L4532" t="str">
        <v>Statutory, Procurement</v>
      </c>
      <c r="M4532" t="str">
        <v>12 weeks after Contract Award</v>
      </c>
    </row>
    <row r="4533">
      <c r="A4533" t="str">
        <v>TOTAL-PA0000009430</v>
      </c>
      <c r="C4533" t="str">
        <v>TOTAL-P0000001807</v>
      </c>
      <c r="D4533" t="str">
        <v/>
      </c>
      <c r="E4533" t="str">
        <v>Telecom</v>
      </c>
      <c r="G4533" t="str">
        <v>Search and Rescue Radar Transponder</v>
      </c>
      <c r="I4533" t="str">
        <v>TOTAL-A0000000010</v>
      </c>
      <c r="J4533" t="str">
        <v>ATEX Explosive Atmosphere</v>
      </c>
      <c r="K4533" t="str">
        <v>OEM</v>
      </c>
      <c r="L4533" t="str">
        <v>Statutory, Procurement</v>
      </c>
      <c r="M4533" t="str">
        <v>12 weeks after Contract Award</v>
      </c>
    </row>
    <row r="4534">
      <c r="A4534" t="str">
        <v>TOTAL-PA0000009431</v>
      </c>
      <c r="C4534" t="str">
        <v>TOTAL-P0000001807</v>
      </c>
      <c r="D4534" t="str">
        <v/>
      </c>
      <c r="E4534" t="str">
        <v>Telecom</v>
      </c>
      <c r="G4534" t="str">
        <v>Search and Rescue Radar Transponder</v>
      </c>
      <c r="I4534" t="str">
        <v>TOTAL-A0000000011</v>
      </c>
      <c r="J4534" t="str">
        <v>ATEX Group</v>
      </c>
      <c r="K4534" t="str">
        <v>OEM</v>
      </c>
      <c r="L4534" t="str">
        <v>Statutory, Procurement</v>
      </c>
      <c r="M4534" t="str">
        <v>12 weeks after Contract Award</v>
      </c>
    </row>
    <row r="4535">
      <c r="A4535" t="str">
        <v>TOTAL-PA0000009432</v>
      </c>
      <c r="C4535" t="str">
        <v>TOTAL-P0000001807</v>
      </c>
      <c r="D4535" t="str">
        <v/>
      </c>
      <c r="E4535" t="str">
        <v>Telecom</v>
      </c>
      <c r="G4535" t="str">
        <v>Search and Rescue Radar Transponder</v>
      </c>
      <c r="I4535" t="str">
        <v>TOTAL-A0000000098</v>
      </c>
      <c r="J4535" t="str">
        <v>Equipment Hazardous Area Certificate Number</v>
      </c>
      <c r="K4535" t="str">
        <v>OEM</v>
      </c>
      <c r="L4535" t="str">
        <v>Statutory, Procurement</v>
      </c>
      <c r="M4535" t="str">
        <v>12 weeks after Contract Award</v>
      </c>
    </row>
    <row r="4536">
      <c r="A4536" t="str">
        <v>TOTAL-PA0000009433</v>
      </c>
      <c r="C4536" t="str">
        <v>TOTAL-P0000001807</v>
      </c>
      <c r="D4536" t="str">
        <v/>
      </c>
      <c r="E4536" t="str">
        <v>Telecom</v>
      </c>
      <c r="G4536" t="str">
        <v>Search and Rescue Radar Transponder</v>
      </c>
      <c r="I4536" t="str">
        <v>TOTAL-A0000000099</v>
      </c>
      <c r="J4536" t="str">
        <v>Equipment Hazardous Area Certifying Authority</v>
      </c>
      <c r="K4536" t="str">
        <v>OEM</v>
      </c>
      <c r="L4536" t="str">
        <v>Statutory, Procurement</v>
      </c>
      <c r="M4536" t="str">
        <v>12 weeks after Contract Award</v>
      </c>
    </row>
    <row r="4537">
      <c r="A4537" t="str">
        <v>TOTAL-PA0000009434</v>
      </c>
      <c r="C4537" t="str">
        <v>TOTAL-P0000001807</v>
      </c>
      <c r="D4537" t="str">
        <v/>
      </c>
      <c r="E4537" t="str">
        <v>Telecom</v>
      </c>
      <c r="G4537" t="str">
        <v>Search and Rescue Radar Transponder</v>
      </c>
      <c r="I4537" t="str">
        <v>TOTAL-A0000000100</v>
      </c>
      <c r="J4537" t="str">
        <v>Equipment Hazardous Area Gas Group</v>
      </c>
      <c r="K4537" t="str">
        <v>OEM</v>
      </c>
      <c r="L4537" t="str">
        <v>Statutory, Procurement</v>
      </c>
      <c r="M4537" t="str">
        <v>12 weeks after Contract Award</v>
      </c>
    </row>
    <row r="4538">
      <c r="A4538" t="str">
        <v>TOTAL-PA0000009435</v>
      </c>
      <c r="C4538" t="str">
        <v>TOTAL-P0000001807</v>
      </c>
      <c r="D4538" t="str">
        <v/>
      </c>
      <c r="E4538" t="str">
        <v>Telecom</v>
      </c>
      <c r="G4538" t="str">
        <v>Search and Rescue Radar Transponder</v>
      </c>
      <c r="I4538" t="str">
        <v>TOTAL-A0000000101</v>
      </c>
      <c r="J4538" t="str">
        <v>Equipment Hazardous Area Protection Concept</v>
      </c>
      <c r="K4538" t="str">
        <v>OEM</v>
      </c>
      <c r="L4538" t="str">
        <v>Statutory, Procurement</v>
      </c>
      <c r="M4538" t="str">
        <v>12 weeks after Contract Award</v>
      </c>
    </row>
    <row r="4539">
      <c r="A4539" t="str">
        <v>TOTAL-PA0000009436</v>
      </c>
      <c r="C4539" t="str">
        <v>TOTAL-P0000001807</v>
      </c>
      <c r="D4539" t="str">
        <v/>
      </c>
      <c r="E4539" t="str">
        <v>Telecom</v>
      </c>
      <c r="G4539" t="str">
        <v>Search and Rescue Radar Transponder</v>
      </c>
      <c r="I4539" t="str">
        <v>TOTAL-A0000000102</v>
      </c>
      <c r="J4539" t="str">
        <v>Equipment Hazardous Area Temperature Class</v>
      </c>
      <c r="K4539" t="str">
        <v>OEM</v>
      </c>
      <c r="L4539" t="str">
        <v>Statutory, Procurement</v>
      </c>
      <c r="M4539" t="str">
        <v>12 weeks after Contract Award</v>
      </c>
    </row>
    <row r="4540">
      <c r="A4540" t="str">
        <v>TOTAL-PA0000009437</v>
      </c>
      <c r="C4540" t="str">
        <v>TOTAL-P0000001807</v>
      </c>
      <c r="D4540" t="str">
        <v/>
      </c>
      <c r="E4540" t="str">
        <v>Telecom</v>
      </c>
      <c r="G4540" t="str">
        <v>Search and Rescue Radar Transponder</v>
      </c>
      <c r="I4540" t="str">
        <v>TOTAL-A0000000103</v>
      </c>
      <c r="J4540" t="str">
        <v>Equipment Ingress Protection Code</v>
      </c>
      <c r="K4540" t="str">
        <v>OEM</v>
      </c>
      <c r="L4540" t="str">
        <v>Statutory, Procurement</v>
      </c>
      <c r="M4540" t="str">
        <v>12 weeks after Contract Award</v>
      </c>
    </row>
    <row r="4541">
      <c r="A4541" t="str">
        <v>TOTAL-PA0000009467</v>
      </c>
      <c r="C4541" t="str">
        <v>TOTAL-P0000001817</v>
      </c>
      <c r="D4541" t="str">
        <v/>
      </c>
      <c r="E4541" t="str">
        <v>Instrumentation &amp; Control Systems</v>
      </c>
      <c r="G4541" t="str">
        <v>Sensor</v>
      </c>
      <c r="I4541" t="str">
        <v>TOTAL-A0000000053</v>
      </c>
      <c r="J4541" t="str">
        <v>Connection Rating</v>
      </c>
      <c r="K4541" t="str">
        <v>OEM</v>
      </c>
      <c r="L4541" t="str">
        <v>Procurement</v>
      </c>
      <c r="M4541" t="str">
        <v>16 weeks after Contract Award</v>
      </c>
    </row>
    <row r="4542">
      <c r="A4542" t="str">
        <v>TOTAL-PA0000009468</v>
      </c>
      <c r="C4542" t="str">
        <v>TOTAL-P0000001817</v>
      </c>
      <c r="D4542" t="str">
        <v/>
      </c>
      <c r="E4542" t="str">
        <v>Instrumentation &amp; Control Systems</v>
      </c>
      <c r="G4542" t="str">
        <v>Sensor</v>
      </c>
      <c r="I4542" t="str">
        <v>TOTAL-A0000000054</v>
      </c>
      <c r="J4542" t="str">
        <v>Connection Size</v>
      </c>
      <c r="K4542" t="str">
        <v>OEM</v>
      </c>
      <c r="L4542" t="str">
        <v>Procurement</v>
      </c>
      <c r="M4542" t="str">
        <v>16 weeks after Contract Award</v>
      </c>
    </row>
    <row r="4543">
      <c r="A4543" t="str">
        <v>TOTAL-PA0000009469</v>
      </c>
      <c r="C4543" t="str">
        <v>TOTAL-P0000001817</v>
      </c>
      <c r="D4543" t="str">
        <v/>
      </c>
      <c r="E4543" t="str">
        <v>Instrumentation &amp; Control Systems</v>
      </c>
      <c r="G4543" t="str">
        <v>Sensor</v>
      </c>
      <c r="I4543" t="str">
        <v>TOTAL-A0000000055</v>
      </c>
      <c r="J4543" t="str">
        <v>Connection Type</v>
      </c>
      <c r="K4543" t="str">
        <v>OEM</v>
      </c>
      <c r="L4543" t="str">
        <v>Procurement</v>
      </c>
      <c r="M4543" t="str">
        <v>16 weeks after Contract Award</v>
      </c>
    </row>
    <row r="4544">
      <c r="A4544" t="str">
        <v>TOTAL-PA0000009477</v>
      </c>
      <c r="C4544" t="str">
        <v>TOTAL-P0000001817</v>
      </c>
      <c r="D4544" t="str">
        <v/>
      </c>
      <c r="E4544" t="str">
        <v>Instrumentation &amp; Control Systems</v>
      </c>
      <c r="G4544" t="str">
        <v>Sensor</v>
      </c>
      <c r="I4544" t="str">
        <v>TOTAL-A0000000136</v>
      </c>
      <c r="J4544" t="str">
        <v>Housing Material</v>
      </c>
      <c r="K4544" t="str">
        <v>OEM</v>
      </c>
      <c r="L4544" t="str">
        <v>Operations &amp; Maintenance, Procurement</v>
      </c>
      <c r="M4544" t="str">
        <v>16 weeks after Contract Award</v>
      </c>
    </row>
    <row r="4545">
      <c r="A4545" t="str">
        <v>TOTAL-PA0000009478</v>
      </c>
      <c r="C4545" t="str">
        <v>TOTAL-P0000001817</v>
      </c>
      <c r="D4545" t="str">
        <v/>
      </c>
      <c r="E4545" t="str">
        <v>Instrumentation &amp; Control Systems</v>
      </c>
      <c r="G4545" t="str">
        <v>Sensor</v>
      </c>
      <c r="I4545" t="str">
        <v>TOTAL-A0000000267</v>
      </c>
      <c r="J4545" t="str">
        <v>Range</v>
      </c>
      <c r="K4545" t="str">
        <v>OEM</v>
      </c>
      <c r="L4545" t="str">
        <v>Operations &amp; Maintenance, Procurement</v>
      </c>
      <c r="M4545" t="str">
        <v>16 weeks after Contract Award</v>
      </c>
    </row>
    <row r="4546">
      <c r="A4546" t="str">
        <v>TOTAL-PA0000009481</v>
      </c>
      <c r="C4546" t="str">
        <v>TOTAL-P0000001818</v>
      </c>
      <c r="D4546" t="str">
        <v/>
      </c>
      <c r="E4546" t="str">
        <v>Instrumentation &amp; Control Systems</v>
      </c>
      <c r="G4546" t="str">
        <v>Sensors and Transmitter</v>
      </c>
      <c r="I4546" t="str">
        <v>TOTAL-A0000000009</v>
      </c>
      <c r="J4546" t="str">
        <v>ATEX Category</v>
      </c>
      <c r="K4546" t="str">
        <v>OEM</v>
      </c>
      <c r="L4546" t="str">
        <v>Statutory, Procurement</v>
      </c>
      <c r="M4546" t="str">
        <v>12 weeks after Contract Award</v>
      </c>
    </row>
    <row r="4547">
      <c r="A4547" t="str">
        <v>TOTAL-PA0000009482</v>
      </c>
      <c r="C4547" t="str">
        <v>TOTAL-P0000001818</v>
      </c>
      <c r="D4547" t="str">
        <v/>
      </c>
      <c r="E4547" t="str">
        <v>Instrumentation &amp; Control Systems</v>
      </c>
      <c r="G4547" t="str">
        <v>Sensors and Transmitter</v>
      </c>
      <c r="I4547" t="str">
        <v>TOTAL-A0000000010</v>
      </c>
      <c r="J4547" t="str">
        <v>ATEX Explosive Atmosphere</v>
      </c>
      <c r="K4547" t="str">
        <v>OEM</v>
      </c>
      <c r="L4547" t="str">
        <v>Statutory, Procurement</v>
      </c>
      <c r="M4547" t="str">
        <v>12 weeks after Contract Award</v>
      </c>
    </row>
    <row r="4548">
      <c r="A4548" t="str">
        <v>TOTAL-PA0000009483</v>
      </c>
      <c r="C4548" t="str">
        <v>TOTAL-P0000001818</v>
      </c>
      <c r="D4548" t="str">
        <v/>
      </c>
      <c r="E4548" t="str">
        <v>Instrumentation &amp; Control Systems</v>
      </c>
      <c r="G4548" t="str">
        <v>Sensors and Transmitter</v>
      </c>
      <c r="I4548" t="str">
        <v>TOTAL-A0000000011</v>
      </c>
      <c r="J4548" t="str">
        <v>ATEX Group</v>
      </c>
      <c r="K4548" t="str">
        <v>OEM</v>
      </c>
      <c r="L4548" t="str">
        <v>Statutory, Procurement</v>
      </c>
      <c r="M4548" t="str">
        <v>12 weeks after Contract Award</v>
      </c>
    </row>
    <row r="4549">
      <c r="A4549" t="str">
        <v>TOTAL-PA0000009484</v>
      </c>
      <c r="C4549" t="str">
        <v>TOTAL-P0000001818</v>
      </c>
      <c r="D4549" t="str">
        <v/>
      </c>
      <c r="E4549" t="str">
        <v>Instrumentation &amp; Control Systems</v>
      </c>
      <c r="G4549" t="str">
        <v>Sensors and Transmitter</v>
      </c>
      <c r="I4549" t="str">
        <v>TOTAL-A0000000050</v>
      </c>
      <c r="J4549" t="str">
        <v>Communications Protocol</v>
      </c>
      <c r="K4549" t="str">
        <v>OEM</v>
      </c>
      <c r="L4549" t="str">
        <v>Procurement, Optimisation</v>
      </c>
      <c r="M4549" t="str">
        <v>16 weeks after Contract Award</v>
      </c>
    </row>
    <row r="4550">
      <c r="A4550" t="str">
        <v>TOTAL-PA0000009485</v>
      </c>
      <c r="C4550" t="str">
        <v>TOTAL-P0000001818</v>
      </c>
      <c r="D4550" t="str">
        <v/>
      </c>
      <c r="E4550" t="str">
        <v>Instrumentation &amp; Control Systems</v>
      </c>
      <c r="G4550" t="str">
        <v>Sensors and Transmitter</v>
      </c>
      <c r="I4550" t="str">
        <v>TOTAL-A0000000092</v>
      </c>
      <c r="J4550" t="str">
        <v>Electrical Connection</v>
      </c>
      <c r="K4550" t="str">
        <v>OEM</v>
      </c>
      <c r="L4550" t="str">
        <v>Procurement</v>
      </c>
      <c r="M4550" t="str">
        <v>16 weeks after Contract Award</v>
      </c>
    </row>
    <row r="4551">
      <c r="A4551" t="str">
        <v>TOTAL-PA0000009486</v>
      </c>
      <c r="C4551" t="str">
        <v>TOTAL-P0000001818</v>
      </c>
      <c r="D4551" t="str">
        <v/>
      </c>
      <c r="E4551" t="str">
        <v>Instrumentation &amp; Control Systems</v>
      </c>
      <c r="G4551" t="str">
        <v>Sensors and Transmitter</v>
      </c>
      <c r="I4551" t="str">
        <v>TOTAL-A0000000098</v>
      </c>
      <c r="J4551" t="str">
        <v>Equipment Hazardous Area Certificate Number</v>
      </c>
      <c r="K4551" t="str">
        <v>OEM</v>
      </c>
      <c r="L4551" t="str">
        <v>Statutory, Procurement</v>
      </c>
      <c r="M4551" t="str">
        <v>12 weeks after Contract Award</v>
      </c>
    </row>
    <row r="4552">
      <c r="A4552" t="str">
        <v>TOTAL-PA0000009487</v>
      </c>
      <c r="C4552" t="str">
        <v>TOTAL-P0000001818</v>
      </c>
      <c r="D4552" t="str">
        <v/>
      </c>
      <c r="E4552" t="str">
        <v>Instrumentation &amp; Control Systems</v>
      </c>
      <c r="G4552" t="str">
        <v>Sensors and Transmitter</v>
      </c>
      <c r="I4552" t="str">
        <v>TOTAL-A0000000099</v>
      </c>
      <c r="J4552" t="str">
        <v>Equipment Hazardous Area Certifying Authority</v>
      </c>
      <c r="K4552" t="str">
        <v>OEM</v>
      </c>
      <c r="L4552" t="str">
        <v>Statutory, Procurement</v>
      </c>
      <c r="M4552" t="str">
        <v>12 weeks after Contract Award</v>
      </c>
    </row>
    <row r="4553">
      <c r="A4553" t="str">
        <v>TOTAL-PA0000009488</v>
      </c>
      <c r="C4553" t="str">
        <v>TOTAL-P0000001818</v>
      </c>
      <c r="D4553" t="str">
        <v/>
      </c>
      <c r="E4553" t="str">
        <v>Instrumentation &amp; Control Systems</v>
      </c>
      <c r="G4553" t="str">
        <v>Sensors and Transmitter</v>
      </c>
      <c r="I4553" t="str">
        <v>TOTAL-A0000000100</v>
      </c>
      <c r="J4553" t="str">
        <v>Equipment Hazardous Area Gas Group</v>
      </c>
      <c r="K4553" t="str">
        <v>OEM</v>
      </c>
      <c r="L4553" t="str">
        <v>Statutory, Procurement</v>
      </c>
      <c r="M4553" t="str">
        <v>12 weeks after Contract Award</v>
      </c>
    </row>
    <row r="4554">
      <c r="A4554" t="str">
        <v>TOTAL-PA0000009489</v>
      </c>
      <c r="C4554" t="str">
        <v>TOTAL-P0000001818</v>
      </c>
      <c r="D4554" t="str">
        <v/>
      </c>
      <c r="E4554" t="str">
        <v>Instrumentation &amp; Control Systems</v>
      </c>
      <c r="G4554" t="str">
        <v>Sensors and Transmitter</v>
      </c>
      <c r="I4554" t="str">
        <v>TOTAL-A0000000101</v>
      </c>
      <c r="J4554" t="str">
        <v>Equipment Hazardous Area Protection Concept</v>
      </c>
      <c r="K4554" t="str">
        <v>OEM</v>
      </c>
      <c r="L4554" t="str">
        <v>Statutory, Procurement</v>
      </c>
      <c r="M4554" t="str">
        <v>12 weeks after Contract Award</v>
      </c>
    </row>
    <row r="4555">
      <c r="A4555" t="str">
        <v>TOTAL-PA0000009490</v>
      </c>
      <c r="C4555" t="str">
        <v>TOTAL-P0000001818</v>
      </c>
      <c r="D4555" t="str">
        <v/>
      </c>
      <c r="E4555" t="str">
        <v>Instrumentation &amp; Control Systems</v>
      </c>
      <c r="G4555" t="str">
        <v>Sensors and Transmitter</v>
      </c>
      <c r="I4555" t="str">
        <v>TOTAL-A0000000102</v>
      </c>
      <c r="J4555" t="str">
        <v>Equipment Hazardous Area Temperature Class</v>
      </c>
      <c r="K4555" t="str">
        <v>OEM</v>
      </c>
      <c r="L4555" t="str">
        <v>Statutory, Procurement</v>
      </c>
      <c r="M4555" t="str">
        <v>12 weeks after Contract Award</v>
      </c>
    </row>
    <row r="4556">
      <c r="A4556" t="str">
        <v>TOTAL-PA0000009491</v>
      </c>
      <c r="C4556" t="str">
        <v>TOTAL-P0000001818</v>
      </c>
      <c r="D4556" t="str">
        <v/>
      </c>
      <c r="E4556" t="str">
        <v>Instrumentation &amp; Control Systems</v>
      </c>
      <c r="G4556" t="str">
        <v>Sensors and Transmitter</v>
      </c>
      <c r="I4556" t="str">
        <v>TOTAL-A0000000103</v>
      </c>
      <c r="J4556" t="str">
        <v>Equipment Ingress Protection Code</v>
      </c>
      <c r="K4556" t="str">
        <v>OEM</v>
      </c>
      <c r="L4556" t="str">
        <v>Statutory, Procurement</v>
      </c>
      <c r="M4556" t="str">
        <v>12 weeks after Contract Award</v>
      </c>
    </row>
    <row r="4557">
      <c r="A4557" t="str">
        <v>TOTAL-PA0000009492</v>
      </c>
      <c r="C4557" t="str">
        <v>TOTAL-P0000001818</v>
      </c>
      <c r="D4557" t="str">
        <v/>
      </c>
      <c r="E4557" t="str">
        <v>Instrumentation &amp; Control Systems</v>
      </c>
      <c r="G4557" t="str">
        <v>Sensors and Transmitter</v>
      </c>
      <c r="I4557" t="str">
        <v>TOTAL-A0000000250</v>
      </c>
      <c r="J4557" t="str">
        <v>Output Signal</v>
      </c>
      <c r="K4557" t="str">
        <v>OEM</v>
      </c>
      <c r="L4557" t="str">
        <v>Procurement, Optimisation</v>
      </c>
      <c r="M4557" t="str">
        <v>16 weeks after Contract Award</v>
      </c>
    </row>
    <row r="4558">
      <c r="A4558" t="str">
        <v>TOTAL-PA0000009493</v>
      </c>
      <c r="C4558" t="str">
        <v>TOTAL-P0000001818</v>
      </c>
      <c r="D4558" t="str">
        <v/>
      </c>
      <c r="E4558" t="str">
        <v>Instrumentation &amp; Control Systems</v>
      </c>
      <c r="G4558" t="str">
        <v>Sensors and Transmitter</v>
      </c>
      <c r="I4558" t="str">
        <v>TOTAL-A0000000291</v>
      </c>
      <c r="J4558" t="str">
        <v>Sensor Material</v>
      </c>
      <c r="K4558" t="str">
        <v/>
      </c>
      <c r="L4558" t="str">
        <v/>
      </c>
      <c r="M4558" t="str">
        <v/>
      </c>
    </row>
    <row r="4559">
      <c r="A4559" t="str">
        <v>TOTAL-PA0000009494</v>
      </c>
      <c r="C4559" t="str">
        <v>TOTAL-P0000001818</v>
      </c>
      <c r="D4559" t="str">
        <v/>
      </c>
      <c r="E4559" t="str">
        <v>Instrumentation &amp; Control Systems</v>
      </c>
      <c r="G4559" t="str">
        <v>Sensors and Transmitter</v>
      </c>
      <c r="I4559" t="str">
        <v>TOTAL-A0000000324</v>
      </c>
      <c r="J4559" t="str">
        <v>Supply Voltage</v>
      </c>
      <c r="K4559" t="str">
        <v>OEM</v>
      </c>
      <c r="L4559" t="str">
        <v>Procurement, Optimisation</v>
      </c>
      <c r="M4559" t="str">
        <v>16 weeks after Contract Award</v>
      </c>
    </row>
    <row r="4560">
      <c r="A4560" t="str">
        <v>TOTAL-PA0000009495</v>
      </c>
      <c r="C4560" t="str">
        <v>TOTAL-P0000001821</v>
      </c>
      <c r="D4560" t="str">
        <v/>
      </c>
      <c r="E4560" t="str">
        <v>Piping &amp; Layout</v>
      </c>
      <c r="G4560" t="str">
        <v>Service Line Valve</v>
      </c>
      <c r="I4560" t="str">
        <v>TOTAL-A0000000236</v>
      </c>
      <c r="J4560" t="str">
        <v>Operating Weight</v>
      </c>
      <c r="K4560" t="str">
        <v>Supplier</v>
      </c>
      <c r="L4560" t="str">
        <v>Operating &amp; Maintenance</v>
      </c>
      <c r="M4560" t="str">
        <v>12 weeks after Contract Award</v>
      </c>
    </row>
    <row r="4561">
      <c r="A4561" t="str">
        <v>TOTAL-PA0000009521</v>
      </c>
      <c r="C4561" t="str">
        <v>TOTAL-P0000001834</v>
      </c>
      <c r="D4561" t="str">
        <v/>
      </c>
      <c r="E4561" t="str">
        <v>Mechanical Static</v>
      </c>
      <c r="G4561" t="str">
        <v>Ship or Barge Loading Arm</v>
      </c>
      <c r="I4561" t="str">
        <v>TOTAL-A0000000174</v>
      </c>
      <c r="J4561" t="str">
        <v>Material</v>
      </c>
      <c r="K4561" t="str">
        <v>OEM</v>
      </c>
      <c r="L4561" t="str">
        <v>Operations &amp; Maintenance, Procurement</v>
      </c>
      <c r="M4561" t="str">
        <v>16 weeks after Contract Award</v>
      </c>
    </row>
    <row r="4562">
      <c r="A4562" t="str">
        <v>TOTAL-PA0000009522</v>
      </c>
      <c r="C4562" t="str">
        <v>TOTAL-P0000001835</v>
      </c>
      <c r="D4562" t="str">
        <v/>
      </c>
      <c r="E4562" t="str">
        <v>Instrumentation &amp; Control Systems</v>
      </c>
      <c r="G4562" t="str">
        <v>Shock Detector</v>
      </c>
      <c r="I4562" t="str">
        <v>TOTAL-A0000000002</v>
      </c>
      <c r="J4562" t="str">
        <v>Adjustable Range</v>
      </c>
      <c r="K4562" t="str">
        <v>OEM</v>
      </c>
      <c r="L4562" t="str">
        <v>Operations &amp; Maintenance, Procurement</v>
      </c>
      <c r="M4562" t="str">
        <v>16 weeks after Contract Award</v>
      </c>
    </row>
    <row r="4563">
      <c r="A4563" t="str">
        <v>TOTAL-PA0000009528</v>
      </c>
      <c r="C4563" t="str">
        <v>TOTAL-P0000001835</v>
      </c>
      <c r="D4563" t="str">
        <v/>
      </c>
      <c r="E4563" t="str">
        <v>Instrumentation &amp; Control Systems</v>
      </c>
      <c r="G4563" t="str">
        <v>Shock Detector</v>
      </c>
      <c r="I4563" t="str">
        <v>TOTAL-A0000000076</v>
      </c>
      <c r="J4563" t="str">
        <v>Detector Range</v>
      </c>
      <c r="K4563" t="str">
        <v>OEM</v>
      </c>
      <c r="L4563" t="str">
        <v>Operations &amp; Maintenance, Procurement</v>
      </c>
      <c r="M4563" t="str">
        <v>16 weeks after Contract Award</v>
      </c>
    </row>
    <row r="4564">
      <c r="A4564" t="str">
        <v>TOTAL-PA0000009529</v>
      </c>
      <c r="C4564" t="str">
        <v>TOTAL-P0000001835</v>
      </c>
      <c r="D4564" t="str">
        <v/>
      </c>
      <c r="E4564" t="str">
        <v>Instrumentation &amp; Control Systems</v>
      </c>
      <c r="G4564" t="str">
        <v>Shock Detector</v>
      </c>
      <c r="I4564" t="str">
        <v>TOTAL-A0000000077</v>
      </c>
      <c r="J4564" t="str">
        <v>Detector Sensitivity</v>
      </c>
      <c r="K4564" t="str">
        <v>OEM</v>
      </c>
      <c r="L4564" t="str">
        <v>Operations &amp; Maintenance, Procurement</v>
      </c>
      <c r="M4564" t="str">
        <v>16 weeks after Contract Award</v>
      </c>
    </row>
    <row r="4565">
      <c r="A4565" t="str">
        <v>TOTAL-PA0000009537</v>
      </c>
      <c r="C4565" t="str">
        <v>TOTAL-P0000001835</v>
      </c>
      <c r="D4565" t="str">
        <v/>
      </c>
      <c r="E4565" t="str">
        <v>Instrumentation &amp; Control Systems</v>
      </c>
      <c r="G4565" t="str">
        <v>Shock Detector</v>
      </c>
      <c r="I4565" t="str">
        <v>TOTAL-A0000000142</v>
      </c>
      <c r="J4565" t="str">
        <v>Inlet Connection Size</v>
      </c>
      <c r="K4565" t="str">
        <v>OEM</v>
      </c>
      <c r="L4565" t="str">
        <v>Operations &amp; Maintenance, Procurement</v>
      </c>
      <c r="M4565" t="str">
        <v>16 weeks after Contract Award</v>
      </c>
    </row>
    <row r="4566">
      <c r="A4566" t="str">
        <v>TOTAL-PA0000009538</v>
      </c>
      <c r="C4566" t="str">
        <v>TOTAL-P0000001835</v>
      </c>
      <c r="D4566" t="str">
        <v/>
      </c>
      <c r="E4566" t="str">
        <v>Instrumentation &amp; Control Systems</v>
      </c>
      <c r="G4566" t="str">
        <v>Shock Detector</v>
      </c>
      <c r="I4566" t="str">
        <v>TOTAL-A0000000143</v>
      </c>
      <c r="J4566" t="str">
        <v>Inlet Connection Type</v>
      </c>
      <c r="K4566" t="str">
        <v>OEM</v>
      </c>
      <c r="L4566" t="str">
        <v>Operations &amp; Maintenance, Procurement</v>
      </c>
      <c r="M4566" t="str">
        <v>16 weeks after Contract Award</v>
      </c>
    </row>
    <row r="4567">
      <c r="A4567" t="str">
        <v>TOTAL-PA0000009539</v>
      </c>
      <c r="C4567" t="str">
        <v>TOTAL-P0000001835</v>
      </c>
      <c r="D4567" t="str">
        <v/>
      </c>
      <c r="E4567" t="str">
        <v>Instrumentation &amp; Control Systems</v>
      </c>
      <c r="G4567" t="str">
        <v>Shock Detector</v>
      </c>
      <c r="I4567" t="str">
        <v>TOTAL-A0000000182</v>
      </c>
      <c r="J4567" t="str">
        <v>Maximum Inlet Design Pressure</v>
      </c>
      <c r="K4567" t="str">
        <v>OEM</v>
      </c>
      <c r="L4567" t="str">
        <v>Technical Integrity,Procurement</v>
      </c>
      <c r="M4567" t="str">
        <v>16 weeks after Contract Award</v>
      </c>
    </row>
    <row r="4568">
      <c r="A4568" t="str">
        <v>TOTAL-PA0000009540</v>
      </c>
      <c r="C4568" t="str">
        <v>TOTAL-P0000001835</v>
      </c>
      <c r="D4568" t="str">
        <v/>
      </c>
      <c r="E4568" t="str">
        <v>Instrumentation &amp; Control Systems</v>
      </c>
      <c r="G4568" t="str">
        <v>Shock Detector</v>
      </c>
      <c r="I4568" t="str">
        <v>TOTAL-A0000000246</v>
      </c>
      <c r="J4568" t="str">
        <v>Outlet Connection Size</v>
      </c>
      <c r="K4568" t="str">
        <v>OEM</v>
      </c>
      <c r="L4568" t="str">
        <v>Operations &amp; Maintenance, Procurement</v>
      </c>
      <c r="M4568" t="str">
        <v>16 weeks after Contract Award</v>
      </c>
    </row>
    <row r="4569">
      <c r="A4569" t="str">
        <v>TOTAL-PA0000009541</v>
      </c>
      <c r="C4569" t="str">
        <v>TOTAL-P0000001835</v>
      </c>
      <c r="D4569" t="str">
        <v/>
      </c>
      <c r="E4569" t="str">
        <v>Instrumentation &amp; Control Systems</v>
      </c>
      <c r="G4569" t="str">
        <v>Shock Detector</v>
      </c>
      <c r="I4569" t="str">
        <v>TOTAL-A0000000247</v>
      </c>
      <c r="J4569" t="str">
        <v>Outlet Connection Type</v>
      </c>
      <c r="K4569" t="str">
        <v>OEM</v>
      </c>
      <c r="L4569" t="str">
        <v>Operations &amp; Maintenance, Procurement</v>
      </c>
      <c r="M4569" t="str">
        <v>16 weeks after Contract Award</v>
      </c>
    </row>
    <row r="4570">
      <c r="A4570" t="str">
        <v>TOTAL-PA0000009543</v>
      </c>
      <c r="C4570" t="str">
        <v>TOTAL-P0000001835</v>
      </c>
      <c r="D4570" t="str">
        <v/>
      </c>
      <c r="E4570" t="str">
        <v>Instrumentation &amp; Control Systems</v>
      </c>
      <c r="G4570" t="str">
        <v>Shock Detector</v>
      </c>
      <c r="I4570" t="str">
        <v>TOTAL-A0000000263</v>
      </c>
      <c r="J4570" t="str">
        <v>Pressure Rating</v>
      </c>
      <c r="K4570" t="str">
        <v>OEM</v>
      </c>
      <c r="L4570" t="str">
        <v>Technical Integrity, Procurement</v>
      </c>
      <c r="M4570" t="str">
        <v>10 weeks after Contract Award</v>
      </c>
    </row>
    <row r="4571">
      <c r="A4571" t="str">
        <v>TOTAL-PA0000009545</v>
      </c>
      <c r="C4571" t="str">
        <v>TOTAL-P0000001840</v>
      </c>
      <c r="D4571" t="str">
        <v/>
      </c>
      <c r="E4571" t="str">
        <v>Mechanical Static</v>
      </c>
      <c r="G4571" t="str">
        <v>Side Entry Mixer</v>
      </c>
      <c r="I4571" t="str">
        <v>TOTAL-A0000000009</v>
      </c>
      <c r="J4571" t="str">
        <v>ATEX Category</v>
      </c>
      <c r="K4571" t="str">
        <v>OEM</v>
      </c>
      <c r="L4571" t="str">
        <v>Statutory, Procurement</v>
      </c>
      <c r="M4571" t="str">
        <v>12 weeks after Contract Award</v>
      </c>
    </row>
    <row r="4572">
      <c r="A4572" t="str">
        <v>TOTAL-PA0000009546</v>
      </c>
      <c r="C4572" t="str">
        <v>TOTAL-P0000001840</v>
      </c>
      <c r="D4572" t="str">
        <v/>
      </c>
      <c r="E4572" t="str">
        <v>Mechanical Static</v>
      </c>
      <c r="G4572" t="str">
        <v>Side Entry Mixer</v>
      </c>
      <c r="I4572" t="str">
        <v>TOTAL-A0000000010</v>
      </c>
      <c r="J4572" t="str">
        <v>ATEX Explosive Atmosphere</v>
      </c>
      <c r="K4572" t="str">
        <v>OEM</v>
      </c>
      <c r="L4572" t="str">
        <v>Statutory, Procurement</v>
      </c>
      <c r="M4572" t="str">
        <v>12 weeks after Contract Award</v>
      </c>
    </row>
    <row r="4573">
      <c r="A4573" t="str">
        <v>TOTAL-PA0000009547</v>
      </c>
      <c r="C4573" t="str">
        <v>TOTAL-P0000001840</v>
      </c>
      <c r="D4573" t="str">
        <v/>
      </c>
      <c r="E4573" t="str">
        <v>Mechanical Static</v>
      </c>
      <c r="G4573" t="str">
        <v>Side Entry Mixer</v>
      </c>
      <c r="I4573" t="str">
        <v>TOTAL-A0000000011</v>
      </c>
      <c r="J4573" t="str">
        <v>ATEX Group</v>
      </c>
      <c r="K4573" t="str">
        <v>OEM</v>
      </c>
      <c r="L4573" t="str">
        <v>Statutory, Procurement</v>
      </c>
      <c r="M4573" t="str">
        <v>12 weeks after Contract Award</v>
      </c>
    </row>
    <row r="4574">
      <c r="A4574" t="str">
        <v>TOTAL-PA0000009548</v>
      </c>
      <c r="C4574" t="str">
        <v>TOTAL-P0000001840</v>
      </c>
      <c r="D4574" t="str">
        <v/>
      </c>
      <c r="E4574" t="str">
        <v>Mechanical Static</v>
      </c>
      <c r="G4574" t="str">
        <v>Side Entry Mixer</v>
      </c>
      <c r="I4574" t="str">
        <v>TOTAL-A0000000098</v>
      </c>
      <c r="J4574" t="str">
        <v>Equipment Hazardous Area Certificate Number</v>
      </c>
      <c r="K4574" t="str">
        <v>OEM</v>
      </c>
      <c r="L4574" t="str">
        <v>Statutory, Procurement</v>
      </c>
      <c r="M4574" t="str">
        <v>12 weeks after Contract Award</v>
      </c>
    </row>
    <row r="4575">
      <c r="A4575" t="str">
        <v>TOTAL-PA0000009549</v>
      </c>
      <c r="C4575" t="str">
        <v>TOTAL-P0000001840</v>
      </c>
      <c r="D4575" t="str">
        <v/>
      </c>
      <c r="E4575" t="str">
        <v>Mechanical Static</v>
      </c>
      <c r="G4575" t="str">
        <v>Side Entry Mixer</v>
      </c>
      <c r="I4575" t="str">
        <v>TOTAL-A0000000099</v>
      </c>
      <c r="J4575" t="str">
        <v>Equipment Hazardous Area Certifying Authority</v>
      </c>
      <c r="K4575" t="str">
        <v>OEM</v>
      </c>
      <c r="L4575" t="str">
        <v>Statutory, Procurement</v>
      </c>
      <c r="M4575" t="str">
        <v>12 weeks after Contract Award</v>
      </c>
    </row>
    <row r="4576">
      <c r="A4576" t="str">
        <v>TOTAL-PA0000009550</v>
      </c>
      <c r="C4576" t="str">
        <v>TOTAL-P0000001840</v>
      </c>
      <c r="D4576" t="str">
        <v/>
      </c>
      <c r="E4576" t="str">
        <v>Mechanical Static</v>
      </c>
      <c r="G4576" t="str">
        <v>Side Entry Mixer</v>
      </c>
      <c r="I4576" t="str">
        <v>TOTAL-A0000000100</v>
      </c>
      <c r="J4576" t="str">
        <v>Equipment Hazardous Area Gas Group</v>
      </c>
      <c r="K4576" t="str">
        <v>OEM</v>
      </c>
      <c r="L4576" t="str">
        <v>Statutory, Procurement</v>
      </c>
      <c r="M4576" t="str">
        <v>12 weeks after Contract Award</v>
      </c>
    </row>
    <row r="4577">
      <c r="A4577" t="str">
        <v>TOTAL-PA0000009551</v>
      </c>
      <c r="C4577" t="str">
        <v>TOTAL-P0000001840</v>
      </c>
      <c r="D4577" t="str">
        <v/>
      </c>
      <c r="E4577" t="str">
        <v>Mechanical Static</v>
      </c>
      <c r="G4577" t="str">
        <v>Side Entry Mixer</v>
      </c>
      <c r="I4577" t="str">
        <v>TOTAL-A0000000101</v>
      </c>
      <c r="J4577" t="str">
        <v>Equipment Hazardous Area Protection Concept</v>
      </c>
      <c r="K4577" t="str">
        <v>OEM</v>
      </c>
      <c r="L4577" t="str">
        <v>Statutory, Procurement</v>
      </c>
      <c r="M4577" t="str">
        <v>12 weeks after Contract Award</v>
      </c>
    </row>
    <row r="4578">
      <c r="A4578" t="str">
        <v>TOTAL-PA0000009552</v>
      </c>
      <c r="C4578" t="str">
        <v>TOTAL-P0000001840</v>
      </c>
      <c r="D4578" t="str">
        <v/>
      </c>
      <c r="E4578" t="str">
        <v>Mechanical Static</v>
      </c>
      <c r="G4578" t="str">
        <v>Side Entry Mixer</v>
      </c>
      <c r="I4578" t="str">
        <v>TOTAL-A0000000102</v>
      </c>
      <c r="J4578" t="str">
        <v>Equipment Hazardous Area Temperature Class</v>
      </c>
      <c r="K4578" t="str">
        <v>OEM</v>
      </c>
      <c r="L4578" t="str">
        <v>Statutory, Procurement</v>
      </c>
      <c r="M4578" t="str">
        <v>12 weeks after Contract Award</v>
      </c>
    </row>
    <row r="4579">
      <c r="A4579" t="str">
        <v>TOTAL-PA0000009553</v>
      </c>
      <c r="C4579" t="str">
        <v>TOTAL-P0000001840</v>
      </c>
      <c r="D4579" t="str">
        <v/>
      </c>
      <c r="E4579" t="str">
        <v>Mechanical Static</v>
      </c>
      <c r="G4579" t="str">
        <v>Side Entry Mixer</v>
      </c>
      <c r="I4579" t="str">
        <v>TOTAL-A0000000103</v>
      </c>
      <c r="J4579" t="str">
        <v>Equipment Ingress Protection Code</v>
      </c>
      <c r="K4579" t="str">
        <v>OEM</v>
      </c>
      <c r="L4579" t="str">
        <v>Statutory, Procurement</v>
      </c>
      <c r="M4579" t="str">
        <v>12 weeks after Contract Award</v>
      </c>
    </row>
    <row r="4580">
      <c r="A4580" t="str">
        <v>TOTAL-PA0000009554</v>
      </c>
      <c r="C4580" t="str">
        <v>TOTAL-P0000001840</v>
      </c>
      <c r="D4580" t="str">
        <v/>
      </c>
      <c r="E4580" t="str">
        <v>Mechanical Static</v>
      </c>
      <c r="G4580" t="str">
        <v>Side Entry Mixer</v>
      </c>
      <c r="I4580" t="str">
        <v>TOTAL-A0000000281</v>
      </c>
      <c r="J4580" t="str">
        <v>Rotational Speed</v>
      </c>
      <c r="K4580" t="str">
        <v>OEM</v>
      </c>
      <c r="L4580" t="str">
        <v>Operating &amp; Maintenance</v>
      </c>
      <c r="M4580" t="str">
        <v>10 weeks after Contract Award</v>
      </c>
    </row>
    <row r="4581">
      <c r="A4581" t="str">
        <v>TOTAL-PA0000009555</v>
      </c>
      <c r="C4581" t="str">
        <v>TOTAL-P0000001841</v>
      </c>
      <c r="D4581" t="str">
        <v/>
      </c>
      <c r="E4581" t="str">
        <v>Instrumentation &amp; Control Systems</v>
      </c>
      <c r="G4581" t="str">
        <v>Sight Flow Indicator</v>
      </c>
      <c r="I4581" t="str">
        <v>TOTAL-A0000000004</v>
      </c>
      <c r="J4581" t="str">
        <v>Air Type</v>
      </c>
      <c r="K4581" t="str">
        <v>EPC</v>
      </c>
      <c r="L4581" t="str">
        <v>Technical Integrity, Operations &amp; Maintenance</v>
      </c>
      <c r="M4581" t="str">
        <v>8 weeks after Contract Award</v>
      </c>
    </row>
    <row r="4582">
      <c r="A4582" t="str">
        <v>TOTAL-PA0000009556</v>
      </c>
      <c r="C4582" t="str">
        <v>TOTAL-P0000001841</v>
      </c>
      <c r="D4582" t="str">
        <v/>
      </c>
      <c r="E4582" t="str">
        <v>Instrumentation &amp; Control Systems</v>
      </c>
      <c r="G4582" t="str">
        <v>Sight Flow Indicator</v>
      </c>
      <c r="I4582" t="str">
        <v>TOTAL-A0000000090</v>
      </c>
      <c r="J4582" t="str">
        <v>Ductwork Designation Code</v>
      </c>
      <c r="K4582" t="str">
        <v>EPC</v>
      </c>
      <c r="L4582" t="str">
        <v>Technical Integrity, Operations &amp; Maintenance</v>
      </c>
      <c r="M4582" t="str">
        <v>8 weeks after Contract Award</v>
      </c>
    </row>
    <row r="4583">
      <c r="A4583" t="str">
        <v>TOTAL-PA0000009557</v>
      </c>
      <c r="C4583" t="str">
        <v>TOTAL-P0000001841</v>
      </c>
      <c r="D4583" t="str">
        <v/>
      </c>
      <c r="E4583" t="str">
        <v>Instrumentation &amp; Control Systems</v>
      </c>
      <c r="G4583" t="str">
        <v>Sight Flow Indicator</v>
      </c>
      <c r="I4583" t="str">
        <v>TOTAL-A0000000118</v>
      </c>
      <c r="J4583" t="str">
        <v>Fluid Code</v>
      </c>
      <c r="K4583" t="str">
        <v>EPC</v>
      </c>
      <c r="L4583" t="str">
        <v>Technical Integrity, Operations &amp; Maintenance</v>
      </c>
      <c r="M4583" t="str">
        <v>8 weeks after Contract Award</v>
      </c>
    </row>
    <row r="4584">
      <c r="A4584" t="str">
        <v>TOTAL-PA0000009558</v>
      </c>
      <c r="C4584" t="str">
        <v>TOTAL-P0000001841</v>
      </c>
      <c r="D4584" t="str">
        <v/>
      </c>
      <c r="E4584" t="str">
        <v>Instrumentation &amp; Control Systems</v>
      </c>
      <c r="G4584" t="str">
        <v>Sight Flow Indicator</v>
      </c>
      <c r="I4584" t="str">
        <v>TOTAL-A0000000150</v>
      </c>
      <c r="J4584" t="str">
        <v>Insulation Code</v>
      </c>
      <c r="K4584" t="str">
        <v>EPC</v>
      </c>
      <c r="L4584" t="str">
        <v>Technical Integrity, Operations &amp; Maintenance</v>
      </c>
      <c r="M4584" t="str">
        <v>8 weeks after Contract Award</v>
      </c>
    </row>
    <row r="4585">
      <c r="A4585" t="str">
        <v>TOTAL-PA0000009559</v>
      </c>
      <c r="C4585" t="str">
        <v>TOTAL-P0000001841</v>
      </c>
      <c r="D4585" t="str">
        <v/>
      </c>
      <c r="E4585" t="str">
        <v>Instrumentation &amp; Control Systems</v>
      </c>
      <c r="G4585" t="str">
        <v>Sight Flow Indicator</v>
      </c>
      <c r="I4585" t="str">
        <v>TOTAL-A0000000256</v>
      </c>
      <c r="J4585" t="str">
        <v>Piece Designation Code</v>
      </c>
      <c r="K4585" t="str">
        <v>EPC</v>
      </c>
      <c r="L4585" t="str">
        <v>Technical Integrity, Operations &amp; Maintenance</v>
      </c>
      <c r="M4585" t="str">
        <v>8 weeks after Contract Award</v>
      </c>
    </row>
    <row r="4586">
      <c r="A4586" t="str">
        <v>TOTAL-PA0000009560</v>
      </c>
      <c r="C4586" t="str">
        <v>TOTAL-P0000001841</v>
      </c>
      <c r="D4586" t="str">
        <v/>
      </c>
      <c r="E4586" t="str">
        <v>Instrumentation &amp; Control Systems</v>
      </c>
      <c r="G4586" t="str">
        <v>Sight Flow Indicator</v>
      </c>
      <c r="I4586" t="str">
        <v>TOTAL-A0000000259</v>
      </c>
      <c r="J4586" t="str">
        <v>Piping Material Class Code</v>
      </c>
      <c r="K4586" t="str">
        <v>EPC</v>
      </c>
      <c r="L4586" t="str">
        <v>Technical Integrity, Operations &amp; Maintenance</v>
      </c>
      <c r="M4586" t="str">
        <v>8 weeks after Contract Award</v>
      </c>
    </row>
    <row r="4587">
      <c r="A4587" t="str">
        <v>TOTAL-PA0000009561</v>
      </c>
      <c r="C4587" t="str">
        <v>TOTAL-P0000001841</v>
      </c>
      <c r="D4587" t="str">
        <v/>
      </c>
      <c r="E4587" t="str">
        <v>Instrumentation &amp; Control Systems</v>
      </c>
      <c r="G4587" t="str">
        <v>Sight Flow Indicator</v>
      </c>
      <c r="I4587" t="str">
        <v>TOTAL-A0000000318</v>
      </c>
      <c r="J4587" t="str">
        <v>Slope</v>
      </c>
      <c r="K4587" t="str">
        <v>Supplier</v>
      </c>
      <c r="L4587" t="str">
        <v>Operating &amp; Maintenance</v>
      </c>
      <c r="M4587" t="str">
        <v>12 weeks after Contract Award</v>
      </c>
    </row>
    <row r="4588">
      <c r="A4588" t="str">
        <v>TOTAL-PA0000009562</v>
      </c>
      <c r="C4588" t="str">
        <v>TOTAL-P0000001842</v>
      </c>
      <c r="D4588" t="str">
        <v/>
      </c>
      <c r="E4588" t="str">
        <v>Heating, Ventilation &amp; Air Conditioning</v>
      </c>
      <c r="G4588" t="str">
        <v>Sight Glass (Refrigerant Fluid) for HVAC Application</v>
      </c>
      <c r="I4588" t="str">
        <v>TOTAL-A0000000022</v>
      </c>
      <c r="J4588" t="str">
        <v>Body Material</v>
      </c>
      <c r="K4588" t="str">
        <v>OEM</v>
      </c>
      <c r="L4588" t="str">
        <v>Operations &amp; Maintenance, Procurement</v>
      </c>
      <c r="M4588" t="str">
        <v>16 weeks after Contract Award</v>
      </c>
    </row>
    <row r="4589">
      <c r="A4589" t="str">
        <v>TOTAL-PA0000009564</v>
      </c>
      <c r="C4589" t="str">
        <v>TOTAL-P0000001842</v>
      </c>
      <c r="D4589" t="str">
        <v/>
      </c>
      <c r="E4589" t="str">
        <v>Heating, Ventilation &amp; Air Conditioning</v>
      </c>
      <c r="G4589" t="str">
        <v>Sight Glass (Refrigerant Fluid) for HVAC Application</v>
      </c>
      <c r="I4589" t="str">
        <v>TOTAL-A0000000141</v>
      </c>
      <c r="J4589" t="str">
        <v>Inlet Connection Rating</v>
      </c>
      <c r="K4589" t="str">
        <v>OEM</v>
      </c>
      <c r="L4589" t="str">
        <v>Operations &amp; Maintenance, Procurement</v>
      </c>
      <c r="M4589" t="str">
        <v>16 weeks after Contract Award</v>
      </c>
    </row>
    <row r="4590">
      <c r="A4590" t="str">
        <v>TOTAL-PA0000009565</v>
      </c>
      <c r="C4590" t="str">
        <v>TOTAL-P0000001842</v>
      </c>
      <c r="D4590" t="str">
        <v/>
      </c>
      <c r="E4590" t="str">
        <v>Heating, Ventilation &amp; Air Conditioning</v>
      </c>
      <c r="G4590" t="str">
        <v>Sight Glass (Refrigerant Fluid) for HVAC Application</v>
      </c>
      <c r="I4590" t="str">
        <v>TOTAL-A0000000142</v>
      </c>
      <c r="J4590" t="str">
        <v>Inlet Connection Size</v>
      </c>
      <c r="K4590" t="str">
        <v>OEM</v>
      </c>
      <c r="L4590" t="str">
        <v>Operations &amp; Maintenance, Procurement</v>
      </c>
      <c r="M4590" t="str">
        <v>16 weeks after Contract Award</v>
      </c>
    </row>
    <row r="4591">
      <c r="A4591" t="str">
        <v>TOTAL-PA0000009566</v>
      </c>
      <c r="C4591" t="str">
        <v>TOTAL-P0000001842</v>
      </c>
      <c r="D4591" t="str">
        <v/>
      </c>
      <c r="E4591" t="str">
        <v>Heating, Ventilation &amp; Air Conditioning</v>
      </c>
      <c r="G4591" t="str">
        <v>Sight Glass (Refrigerant Fluid) for HVAC Application</v>
      </c>
      <c r="I4591" t="str">
        <v>TOTAL-A0000000143</v>
      </c>
      <c r="J4591" t="str">
        <v>Inlet Connection Type</v>
      </c>
      <c r="K4591" t="str">
        <v>OEM</v>
      </c>
      <c r="L4591" t="str">
        <v>Operations &amp; Maintenance, Procurement</v>
      </c>
      <c r="M4591" t="str">
        <v>16 weeks after Contract Award</v>
      </c>
    </row>
    <row r="4592">
      <c r="A4592" t="str">
        <v>TOTAL-PA0000009567</v>
      </c>
      <c r="C4592" t="str">
        <v>TOTAL-P0000001842</v>
      </c>
      <c r="D4592" t="str">
        <v/>
      </c>
      <c r="E4592" t="str">
        <v>Heating, Ventilation &amp; Air Conditioning</v>
      </c>
      <c r="G4592" t="str">
        <v>Sight Glass (Refrigerant Fluid) for HVAC Application</v>
      </c>
      <c r="I4592" t="str">
        <v>TOTAL-A0000000245</v>
      </c>
      <c r="J4592" t="str">
        <v>Outlet Connection Rating</v>
      </c>
      <c r="K4592" t="str">
        <v>OEM</v>
      </c>
      <c r="L4592" t="str">
        <v>Operations &amp; Maintenance, Procurement</v>
      </c>
      <c r="M4592" t="str">
        <v>16 weeks after Contract Award</v>
      </c>
    </row>
    <row r="4593">
      <c r="A4593" t="str">
        <v>TOTAL-PA0000009568</v>
      </c>
      <c r="C4593" t="str">
        <v>TOTAL-P0000001842</v>
      </c>
      <c r="D4593" t="str">
        <v/>
      </c>
      <c r="E4593" t="str">
        <v>Heating, Ventilation &amp; Air Conditioning</v>
      </c>
      <c r="G4593" t="str">
        <v>Sight Glass (Refrigerant Fluid) for HVAC Application</v>
      </c>
      <c r="I4593" t="str">
        <v>TOTAL-A0000000246</v>
      </c>
      <c r="J4593" t="str">
        <v>Outlet Connection Size</v>
      </c>
      <c r="K4593" t="str">
        <v>OEM</v>
      </c>
      <c r="L4593" t="str">
        <v>Operations &amp; Maintenance, Procurement</v>
      </c>
      <c r="M4593" t="str">
        <v>16 weeks after Contract Award</v>
      </c>
    </row>
    <row r="4594">
      <c r="A4594" t="str">
        <v>TOTAL-PA0000009569</v>
      </c>
      <c r="C4594" t="str">
        <v>TOTAL-P0000001842</v>
      </c>
      <c r="D4594" t="str">
        <v/>
      </c>
      <c r="E4594" t="str">
        <v>Heating, Ventilation &amp; Air Conditioning</v>
      </c>
      <c r="G4594" t="str">
        <v>Sight Glass (Refrigerant Fluid) for HVAC Application</v>
      </c>
      <c r="I4594" t="str">
        <v>TOTAL-A0000000247</v>
      </c>
      <c r="J4594" t="str">
        <v>Outlet Connection Type</v>
      </c>
      <c r="K4594" t="str">
        <v>OEM</v>
      </c>
      <c r="L4594" t="str">
        <v>Operations &amp; Maintenance, Procurement</v>
      </c>
      <c r="M4594" t="str">
        <v>16 weeks after Contract Award</v>
      </c>
    </row>
    <row r="4595">
      <c r="A4595" t="str">
        <v>TOTAL-PA0000009602</v>
      </c>
      <c r="C4595" t="str">
        <v>TOTAL-P0000001849</v>
      </c>
      <c r="D4595" t="str">
        <v/>
      </c>
      <c r="E4595" t="str">
        <v>Mechanical Static</v>
      </c>
      <c r="G4595" t="str">
        <v>Silo and Tank</v>
      </c>
      <c r="I4595" t="str">
        <v>TOTAL-A0000000035</v>
      </c>
      <c r="J4595" t="str">
        <v>Bottom Type</v>
      </c>
      <c r="K4595" t="str">
        <v>Supplier</v>
      </c>
      <c r="L4595" t="str">
        <v>Operations &amp; Maintenance, Procurement</v>
      </c>
      <c r="M4595" t="str">
        <v>16 weeks after Contract Award</v>
      </c>
    </row>
    <row r="4596">
      <c r="A4596" t="str">
        <v>TOTAL-PA0000009603</v>
      </c>
      <c r="C4596" t="str">
        <v>TOTAL-P0000001849</v>
      </c>
      <c r="D4596" t="str">
        <v/>
      </c>
      <c r="E4596" t="str">
        <v>Mechanical Static</v>
      </c>
      <c r="G4596" t="str">
        <v>Silo and Tank</v>
      </c>
      <c r="I4596" t="str">
        <v>TOTAL-A0000000042</v>
      </c>
      <c r="J4596" t="str">
        <v>Capacity (Volume)</v>
      </c>
      <c r="K4596" t="str">
        <v>OEM</v>
      </c>
      <c r="L4596" t="str">
        <v>Technical Integrity, Procurement</v>
      </c>
      <c r="M4596" t="str">
        <v>10 weeks after Contract Award</v>
      </c>
    </row>
    <row r="4597">
      <c r="A4597" t="str">
        <v>TOTAL-PA0000009604</v>
      </c>
      <c r="C4597" t="str">
        <v>TOTAL-P0000001849</v>
      </c>
      <c r="D4597" t="str">
        <v/>
      </c>
      <c r="E4597" t="str">
        <v>Mechanical Static</v>
      </c>
      <c r="G4597" t="str">
        <v>Silo and Tank</v>
      </c>
      <c r="I4597" t="str">
        <v>TOTAL-A0000000059</v>
      </c>
      <c r="J4597" t="str">
        <v>Corrosion Allowance</v>
      </c>
      <c r="K4597" t="str">
        <v>Supplier</v>
      </c>
      <c r="L4597" t="str">
        <v>Technical Integrity, Operations &amp; Maintenance</v>
      </c>
      <c r="M4597" t="str">
        <v>16 weeks after Contract Award</v>
      </c>
    </row>
    <row r="4598">
      <c r="A4598" t="str">
        <v>TOTAL-PA0000009605</v>
      </c>
      <c r="C4598" t="str">
        <v>TOTAL-P0000001849</v>
      </c>
      <c r="D4598" t="str">
        <v/>
      </c>
      <c r="E4598" t="str">
        <v>Mechanical Static</v>
      </c>
      <c r="G4598" t="str">
        <v>Silo and Tank</v>
      </c>
      <c r="I4598" t="str">
        <v>TOTAL-A0000000137</v>
      </c>
      <c r="J4598" t="str">
        <v>Hydrostatic Test Pressure</v>
      </c>
      <c r="K4598" t="str">
        <v>OEM</v>
      </c>
      <c r="L4598" t="str">
        <v>Technical Integrity,Procurement</v>
      </c>
      <c r="M4598" t="str">
        <v>10 weeks after Contract Award</v>
      </c>
    </row>
    <row r="4599">
      <c r="A4599" t="str">
        <v>TOTAL-PA0000009606</v>
      </c>
      <c r="C4599" t="str">
        <v>TOTAL-P0000001849</v>
      </c>
      <c r="D4599" t="str">
        <v/>
      </c>
      <c r="E4599" t="str">
        <v>Mechanical Static</v>
      </c>
      <c r="G4599" t="str">
        <v>Silo and Tank</v>
      </c>
      <c r="I4599" t="str">
        <v>TOTAL-A0000000147</v>
      </c>
      <c r="J4599" t="str">
        <v>Inside Diameter</v>
      </c>
      <c r="K4599" t="str">
        <v>OEM</v>
      </c>
      <c r="L4599" t="str">
        <v>Operations &amp; Maintenance, Procurement</v>
      </c>
      <c r="M4599" t="str">
        <v>12 weeks after Contract Award</v>
      </c>
    </row>
    <row r="4600">
      <c r="A4600" t="str">
        <v>TOTAL-PA0000009607</v>
      </c>
      <c r="C4600" t="str">
        <v>TOTAL-P0000001849</v>
      </c>
      <c r="D4600" t="str">
        <v/>
      </c>
      <c r="E4600" t="str">
        <v>Mechanical Static</v>
      </c>
      <c r="G4600" t="str">
        <v>Silo and Tank</v>
      </c>
      <c r="I4600" t="str">
        <v>TOTAL-A0000000152</v>
      </c>
      <c r="J4600" t="str">
        <v>Insulation Type</v>
      </c>
      <c r="K4600" t="str">
        <v/>
      </c>
      <c r="L4600" t="str">
        <v/>
      </c>
      <c r="M4600" t="str">
        <v/>
      </c>
    </row>
    <row r="4601">
      <c r="A4601" t="str">
        <v>TOTAL-PA0000009608</v>
      </c>
      <c r="C4601" t="str">
        <v>TOTAL-P0000001849</v>
      </c>
      <c r="D4601" t="str">
        <v/>
      </c>
      <c r="E4601" t="str">
        <v>Mechanical Static</v>
      </c>
      <c r="G4601" t="str">
        <v>Silo and Tank</v>
      </c>
      <c r="I4601" t="str">
        <v>TOTAL-A0000000174</v>
      </c>
      <c r="J4601" t="str">
        <v>Material</v>
      </c>
      <c r="K4601" t="str">
        <v>OEM</v>
      </c>
      <c r="L4601" t="str">
        <v>Operations &amp; Maintenance, Procurement</v>
      </c>
      <c r="M4601" t="str">
        <v>16 weeks after Contract Award</v>
      </c>
    </row>
    <row r="4602">
      <c r="A4602" t="str">
        <v>TOTAL-PA0000009609</v>
      </c>
      <c r="C4602" t="str">
        <v>TOTAL-P0000001849</v>
      </c>
      <c r="D4602" t="str">
        <v/>
      </c>
      <c r="E4602" t="str">
        <v>Mechanical Static</v>
      </c>
      <c r="G4602" t="str">
        <v>Silo and Tank</v>
      </c>
      <c r="I4602" t="str">
        <v>TOTAL-A0000000236</v>
      </c>
      <c r="J4602" t="str">
        <v>Operating Weight</v>
      </c>
      <c r="K4602" t="str">
        <v>Supplier</v>
      </c>
      <c r="L4602" t="str">
        <v>Operating &amp; Maintenance</v>
      </c>
      <c r="M4602" t="str">
        <v>12 weeks after Contract Award</v>
      </c>
    </row>
    <row r="4603">
      <c r="A4603" t="str">
        <v>TOTAL-PA0000009610</v>
      </c>
      <c r="C4603" t="str">
        <v>TOTAL-P0000001849</v>
      </c>
      <c r="D4603" t="str">
        <v/>
      </c>
      <c r="E4603" t="str">
        <v>Mechanical Static</v>
      </c>
      <c r="G4603" t="str">
        <v>Silo and Tank</v>
      </c>
      <c r="I4603" t="str">
        <v>TOTAL-A0000000252</v>
      </c>
      <c r="J4603" t="str">
        <v>Outside Diameter</v>
      </c>
      <c r="K4603" t="str">
        <v>Supplier</v>
      </c>
      <c r="L4603" t="str">
        <v>Operations &amp; Maintenance, Procurement</v>
      </c>
      <c r="M4603" t="str">
        <v>10 weeks after Contract Award</v>
      </c>
    </row>
    <row r="4604">
      <c r="A4604" t="str">
        <v>TOTAL-PA0000009611</v>
      </c>
      <c r="C4604" t="str">
        <v>TOTAL-P0000001849</v>
      </c>
      <c r="D4604" t="str">
        <v/>
      </c>
      <c r="E4604" t="str">
        <v>Mechanical Static</v>
      </c>
      <c r="G4604" t="str">
        <v>Silo and Tank</v>
      </c>
      <c r="I4604" t="str">
        <v>TOTAL-A0000000263</v>
      </c>
      <c r="J4604" t="str">
        <v>Pressure Rating</v>
      </c>
      <c r="K4604" t="str">
        <v>OEM</v>
      </c>
      <c r="L4604" t="str">
        <v>Technical Integrity, Procurement</v>
      </c>
      <c r="M4604" t="str">
        <v>10 weeks after Contract Award</v>
      </c>
    </row>
    <row r="4605">
      <c r="A4605" t="str">
        <v>TOTAL-PA0000009612</v>
      </c>
      <c r="C4605" t="str">
        <v>TOTAL-P0000001849</v>
      </c>
      <c r="D4605" t="str">
        <v/>
      </c>
      <c r="E4605" t="str">
        <v>Mechanical Static</v>
      </c>
      <c r="G4605" t="str">
        <v>Silo and Tank</v>
      </c>
      <c r="I4605" t="str">
        <v>TOTAL-A0000000326</v>
      </c>
      <c r="J4605" t="str">
        <v>Tangent To Tangent Length</v>
      </c>
      <c r="K4605" t="str">
        <v>OEM</v>
      </c>
      <c r="L4605" t="str">
        <v>Optimisation</v>
      </c>
      <c r="M4605" t="str">
        <v>10 weeks after Contract Award</v>
      </c>
    </row>
    <row r="4606">
      <c r="A4606" t="str">
        <v>TOTAL-PA0000009613</v>
      </c>
      <c r="C4606" t="str">
        <v>TOTAL-P0000001849</v>
      </c>
      <c r="D4606" t="str">
        <v/>
      </c>
      <c r="E4606" t="str">
        <v>Mechanical Static</v>
      </c>
      <c r="G4606" t="str">
        <v>Silo and Tank</v>
      </c>
      <c r="I4606" t="str">
        <v>TOTAL-A0000000330</v>
      </c>
      <c r="J4606" t="str">
        <v>Temperature Rating</v>
      </c>
      <c r="K4606" t="str">
        <v>OEM</v>
      </c>
      <c r="L4606" t="str">
        <v>Technical Integrity, Procurement</v>
      </c>
      <c r="M4606" t="str">
        <v>10 weeks after Contract Award</v>
      </c>
    </row>
    <row r="4607">
      <c r="A4607" t="str">
        <v>TOTAL-PA0000009637</v>
      </c>
      <c r="C4607" t="str">
        <v>TOTAL-P0000001859</v>
      </c>
      <c r="D4607" t="str">
        <v/>
      </c>
      <c r="E4607" t="str">
        <v>Telecom</v>
      </c>
      <c r="G4607" t="str">
        <v>Sirens and Alarm</v>
      </c>
      <c r="I4607" t="str">
        <v>TOTAL-A0000000022</v>
      </c>
      <c r="J4607" t="str">
        <v>Body Material</v>
      </c>
      <c r="K4607" t="str">
        <v>OEM</v>
      </c>
      <c r="L4607" t="str">
        <v>Operations &amp; Maintenance, Procurement</v>
      </c>
      <c r="M4607" t="str">
        <v>10 weeks after Contract Award</v>
      </c>
    </row>
    <row r="4608">
      <c r="A4608" t="str">
        <v>TOTAL-PA0000009638</v>
      </c>
      <c r="C4608" t="str">
        <v>TOTAL-P0000001859</v>
      </c>
      <c r="D4608" t="str">
        <v/>
      </c>
      <c r="E4608" t="str">
        <v>Telecom</v>
      </c>
      <c r="G4608" t="str">
        <v>Sirens and Alarm</v>
      </c>
      <c r="I4608" t="str">
        <v>TOTAL-A0000000092</v>
      </c>
      <c r="J4608" t="str">
        <v>Electrical Connection</v>
      </c>
      <c r="K4608" t="str">
        <v>OEM</v>
      </c>
      <c r="L4608" t="str">
        <v>Procurement</v>
      </c>
      <c r="M4608" t="str">
        <v>16 weeks after Contract Award</v>
      </c>
    </row>
    <row r="4609">
      <c r="A4609" t="str">
        <v>TOTAL-PA0000009645</v>
      </c>
      <c r="C4609" t="str">
        <v>TOTAL-P0000001859</v>
      </c>
      <c r="D4609" t="str">
        <v/>
      </c>
      <c r="E4609" t="str">
        <v>Telecom</v>
      </c>
      <c r="G4609" t="str">
        <v>Sirens and Alarm</v>
      </c>
      <c r="I4609" t="str">
        <v>TOTAL-A0000000268</v>
      </c>
      <c r="J4609" t="str">
        <v>Rated Current</v>
      </c>
      <c r="K4609" t="str">
        <v>OEM</v>
      </c>
      <c r="L4609" t="str">
        <v>Technical Integrity, Procurement</v>
      </c>
      <c r="M4609" t="str">
        <v>16 weeks after Contract Award</v>
      </c>
    </row>
    <row r="4610">
      <c r="A4610" t="str">
        <v>TOTAL-PA0000009646</v>
      </c>
      <c r="C4610" t="str">
        <v>TOTAL-P0000001859</v>
      </c>
      <c r="D4610" t="str">
        <v/>
      </c>
      <c r="E4610" t="str">
        <v>Telecom</v>
      </c>
      <c r="G4610" t="str">
        <v>Sirens and Alarm</v>
      </c>
      <c r="I4610" t="str">
        <v>TOTAL-A0000000324</v>
      </c>
      <c r="J4610" t="str">
        <v>Supply Voltage</v>
      </c>
      <c r="K4610" t="str">
        <v>OEM</v>
      </c>
      <c r="L4610" t="str">
        <v>Procurement, Optimisation</v>
      </c>
      <c r="M4610" t="str">
        <v>16 weeks after Contract Award</v>
      </c>
    </row>
    <row r="4611">
      <c r="A4611" t="str">
        <v>TOTAL-PA0000009647</v>
      </c>
      <c r="C4611" t="str">
        <v>TOTAL-P0000001860</v>
      </c>
      <c r="D4611" t="str">
        <v/>
      </c>
      <c r="E4611" t="str">
        <v>Subsea Production System</v>
      </c>
      <c r="G4611" t="str">
        <v>Subsea Isolation Valve Module</v>
      </c>
      <c r="I4611" t="str">
        <v>TOTAL-A0000000174</v>
      </c>
      <c r="J4611" t="str">
        <v>Material</v>
      </c>
      <c r="K4611" t="str">
        <v>OEM</v>
      </c>
      <c r="L4611" t="str">
        <v>Operations &amp; Maintenance, Procurement</v>
      </c>
      <c r="M4611" t="str">
        <v>16 weeks after Contract Award</v>
      </c>
    </row>
    <row r="4612">
      <c r="A4612" t="str">
        <v>TOTAL-PA0000009660</v>
      </c>
      <c r="C4612" t="str">
        <v>TOTAL-P0000001862</v>
      </c>
      <c r="D4612" t="str">
        <v/>
      </c>
      <c r="E4612" t="str">
        <v>Instrumentation &amp; Control Systems</v>
      </c>
      <c r="G4612" t="str">
        <v>Skin Thermocouple</v>
      </c>
      <c r="I4612" t="str">
        <v>TOTAL-A0000000146</v>
      </c>
      <c r="J4612" t="str">
        <v>Insertion Length</v>
      </c>
      <c r="K4612" t="str">
        <v>OEM</v>
      </c>
      <c r="L4612" t="str">
        <v>Optimisation</v>
      </c>
      <c r="M4612" t="str">
        <v>16 weeks after Contract Award</v>
      </c>
    </row>
    <row r="4613">
      <c r="A4613" t="str">
        <v>TOTAL-PA0000009661</v>
      </c>
      <c r="C4613" t="str">
        <v>TOTAL-P0000001862</v>
      </c>
      <c r="D4613" t="str">
        <v/>
      </c>
      <c r="E4613" t="str">
        <v>Instrumentation &amp; Control Systems</v>
      </c>
      <c r="G4613" t="str">
        <v>Skin Thermocouple</v>
      </c>
      <c r="I4613" t="str">
        <v>TOTAL-A0000000163</v>
      </c>
      <c r="J4613" t="str">
        <v>Internal Bore</v>
      </c>
      <c r="K4613" t="str">
        <v>OEM</v>
      </c>
      <c r="L4613" t="str">
        <v>Technical Integrity,Procurement</v>
      </c>
      <c r="M4613" t="str">
        <v>16 weeks after Contract Award</v>
      </c>
    </row>
    <row r="4614">
      <c r="A4614" t="str">
        <v>TOTAL-PA0000009663</v>
      </c>
      <c r="C4614" t="str">
        <v>TOTAL-P0000001862</v>
      </c>
      <c r="D4614" t="str">
        <v/>
      </c>
      <c r="E4614" t="str">
        <v>Instrumentation &amp; Control Systems</v>
      </c>
      <c r="G4614" t="str">
        <v>Skin Thermocouple</v>
      </c>
      <c r="I4614" t="str">
        <v>TOTAL-A0000000196</v>
      </c>
      <c r="J4614" t="str">
        <v>Measuring Range</v>
      </c>
      <c r="K4614" t="str">
        <v>OEM</v>
      </c>
      <c r="L4614" t="str">
        <v>Operations &amp; Maintenance, Procurement</v>
      </c>
      <c r="M4614" t="str">
        <v>16 weeks after Contract Award</v>
      </c>
    </row>
    <row r="4615">
      <c r="A4615" t="str">
        <v>TOTAL-PA0000009664</v>
      </c>
      <c r="C4615" t="str">
        <v>TOTAL-P0000001862</v>
      </c>
      <c r="D4615" t="str">
        <v/>
      </c>
      <c r="E4615" t="str">
        <v>Instrumentation &amp; Control Systems</v>
      </c>
      <c r="G4615" t="str">
        <v>Skin Thermocouple</v>
      </c>
      <c r="I4615" t="str">
        <v>TOTAL-A0000000234</v>
      </c>
      <c r="J4615" t="str">
        <v>Operating Frequency</v>
      </c>
      <c r="K4615" t="str">
        <v>OEM</v>
      </c>
      <c r="L4615" t="str">
        <v>Technical Integrity,Procurement</v>
      </c>
      <c r="M4615" t="str">
        <v>10 weeks after Contract Award</v>
      </c>
    </row>
    <row r="4616">
      <c r="A4616" t="str">
        <v>TOTAL-PA0000009765</v>
      </c>
      <c r="C4616" t="str">
        <v>TOTAL-P0000001878</v>
      </c>
      <c r="D4616" t="str">
        <v/>
      </c>
      <c r="E4616" t="str">
        <v>Electrical</v>
      </c>
      <c r="G4616" t="str">
        <v>Socket Outlet</v>
      </c>
      <c r="I4616" t="str">
        <v>TOTAL-A0000000268</v>
      </c>
      <c r="J4616" t="str">
        <v>Rated Current</v>
      </c>
      <c r="K4616" t="str">
        <v>OEM</v>
      </c>
      <c r="L4616" t="str">
        <v>Technical Integrity, Procurement</v>
      </c>
      <c r="M4616" t="str">
        <v>10 weeks after Contract Award</v>
      </c>
    </row>
    <row r="4617">
      <c r="A4617" t="str">
        <v>TOTAL-PA0000009810</v>
      </c>
      <c r="C4617" t="str">
        <v>TOTAL-P0000001883</v>
      </c>
      <c r="D4617" t="str">
        <v/>
      </c>
      <c r="E4617" t="str">
        <v>Instrumentation &amp; Control Systems</v>
      </c>
      <c r="G4617" t="str">
        <v>Solenoid Valve</v>
      </c>
      <c r="I4617" t="str">
        <v>TOTAL-A0000000009</v>
      </c>
      <c r="J4617" t="str">
        <v>ATEX Category</v>
      </c>
      <c r="K4617" t="str">
        <v>OEM</v>
      </c>
      <c r="L4617" t="str">
        <v>Statutory, Procurement</v>
      </c>
      <c r="M4617" t="str">
        <v>12 weeks after Contract Award</v>
      </c>
    </row>
    <row r="4618">
      <c r="A4618" t="str">
        <v>TOTAL-PA0000009811</v>
      </c>
      <c r="C4618" t="str">
        <v>TOTAL-P0000001883</v>
      </c>
      <c r="D4618" t="str">
        <v/>
      </c>
      <c r="E4618" t="str">
        <v>Instrumentation &amp; Control Systems</v>
      </c>
      <c r="G4618" t="str">
        <v>Solenoid Valve</v>
      </c>
      <c r="I4618" t="str">
        <v>TOTAL-A0000000010</v>
      </c>
      <c r="J4618" t="str">
        <v>ATEX Explosive Atmosphere</v>
      </c>
      <c r="K4618" t="str">
        <v>OEM</v>
      </c>
      <c r="L4618" t="str">
        <v>Statutory, Procurement</v>
      </c>
      <c r="M4618" t="str">
        <v>12 weeks after Contract Award</v>
      </c>
    </row>
    <row r="4619">
      <c r="A4619" t="str">
        <v>TOTAL-PA0000009812</v>
      </c>
      <c r="C4619" t="str">
        <v>TOTAL-P0000001883</v>
      </c>
      <c r="D4619" t="str">
        <v/>
      </c>
      <c r="E4619" t="str">
        <v>Instrumentation &amp; Control Systems</v>
      </c>
      <c r="G4619" t="str">
        <v>Solenoid Valve</v>
      </c>
      <c r="I4619" t="str">
        <v>TOTAL-A0000000011</v>
      </c>
      <c r="J4619" t="str">
        <v>ATEX Group</v>
      </c>
      <c r="K4619" t="str">
        <v>OEM</v>
      </c>
      <c r="L4619" t="str">
        <v>Statutory, Procurement</v>
      </c>
      <c r="M4619" t="str">
        <v>12 weeks after Contract Award</v>
      </c>
    </row>
    <row r="4620">
      <c r="A4620" t="str">
        <v>TOTAL-PA0000009813</v>
      </c>
      <c r="C4620" t="str">
        <v>TOTAL-P0000001883</v>
      </c>
      <c r="D4620" t="str">
        <v/>
      </c>
      <c r="E4620" t="str">
        <v>Instrumentation &amp; Control Systems</v>
      </c>
      <c r="G4620" t="str">
        <v>Solenoid Valve</v>
      </c>
      <c r="I4620" t="str">
        <v>TOTAL-A0000000022</v>
      </c>
      <c r="J4620" t="str">
        <v>Body Material</v>
      </c>
      <c r="K4620" t="str">
        <v>OEM</v>
      </c>
      <c r="L4620" t="str">
        <v>Operations &amp; Maintenance, Procurement</v>
      </c>
      <c r="M4620" t="str">
        <v>16 weeks after Contract Award</v>
      </c>
    </row>
    <row r="4621">
      <c r="A4621" t="str">
        <v>TOTAL-PA0000009814</v>
      </c>
      <c r="C4621" t="str">
        <v>TOTAL-P0000001883</v>
      </c>
      <c r="D4621" t="str">
        <v/>
      </c>
      <c r="E4621" t="str">
        <v>Instrumentation &amp; Control Systems</v>
      </c>
      <c r="G4621" t="str">
        <v>Solenoid Valve</v>
      </c>
      <c r="I4621" t="str">
        <v>TOTAL-A0000000092</v>
      </c>
      <c r="J4621" t="str">
        <v>Electrical Connection</v>
      </c>
      <c r="K4621" t="str">
        <v>OEM</v>
      </c>
      <c r="L4621" t="str">
        <v>Procurement</v>
      </c>
      <c r="M4621" t="str">
        <v>16 weeks after Contract Award</v>
      </c>
    </row>
    <row r="4622">
      <c r="A4622" t="str">
        <v>TOTAL-PA0000009815</v>
      </c>
      <c r="C4622" t="str">
        <v>TOTAL-P0000001883</v>
      </c>
      <c r="D4622" t="str">
        <v/>
      </c>
      <c r="E4622" t="str">
        <v>Instrumentation &amp; Control Systems</v>
      </c>
      <c r="G4622" t="str">
        <v>Solenoid Valve</v>
      </c>
      <c r="I4622" t="str">
        <v>TOTAL-A0000000098</v>
      </c>
      <c r="J4622" t="str">
        <v>Equipment Hazardous Area Certificate Number</v>
      </c>
      <c r="K4622" t="str">
        <v>OEM</v>
      </c>
      <c r="L4622" t="str">
        <v>Statutory, Procurement</v>
      </c>
      <c r="M4622" t="str">
        <v>12 weeks after Contract Award</v>
      </c>
    </row>
    <row r="4623">
      <c r="A4623" t="str">
        <v>TOTAL-PA0000009816</v>
      </c>
      <c r="C4623" t="str">
        <v>TOTAL-P0000001883</v>
      </c>
      <c r="D4623" t="str">
        <v/>
      </c>
      <c r="E4623" t="str">
        <v>Instrumentation &amp; Control Systems</v>
      </c>
      <c r="G4623" t="str">
        <v>Solenoid Valve</v>
      </c>
      <c r="I4623" t="str">
        <v>TOTAL-A0000000099</v>
      </c>
      <c r="J4623" t="str">
        <v>Equipment Hazardous Area Certifying Authority</v>
      </c>
      <c r="K4623" t="str">
        <v>OEM</v>
      </c>
      <c r="L4623" t="str">
        <v>Statutory, Procurement</v>
      </c>
      <c r="M4623" t="str">
        <v>12 weeks after Contract Award</v>
      </c>
    </row>
    <row r="4624">
      <c r="A4624" t="str">
        <v>TOTAL-PA0000009817</v>
      </c>
      <c r="C4624" t="str">
        <v>TOTAL-P0000001883</v>
      </c>
      <c r="D4624" t="str">
        <v/>
      </c>
      <c r="E4624" t="str">
        <v>Instrumentation &amp; Control Systems</v>
      </c>
      <c r="G4624" t="str">
        <v>Solenoid Valve</v>
      </c>
      <c r="I4624" t="str">
        <v>TOTAL-A0000000100</v>
      </c>
      <c r="J4624" t="str">
        <v>Equipment Hazardous Area Gas Group</v>
      </c>
      <c r="K4624" t="str">
        <v>OEM</v>
      </c>
      <c r="L4624" t="str">
        <v>Statutory, Procurement</v>
      </c>
      <c r="M4624" t="str">
        <v>12 weeks after Contract Award</v>
      </c>
    </row>
    <row r="4625">
      <c r="A4625" t="str">
        <v>TOTAL-PA0000009818</v>
      </c>
      <c r="C4625" t="str">
        <v>TOTAL-P0000001883</v>
      </c>
      <c r="D4625" t="str">
        <v/>
      </c>
      <c r="E4625" t="str">
        <v>Instrumentation &amp; Control Systems</v>
      </c>
      <c r="G4625" t="str">
        <v>Solenoid Valve</v>
      </c>
      <c r="I4625" t="str">
        <v>TOTAL-A0000000101</v>
      </c>
      <c r="J4625" t="str">
        <v>Equipment Hazardous Area Protection Concept</v>
      </c>
      <c r="K4625" t="str">
        <v>OEM</v>
      </c>
      <c r="L4625" t="str">
        <v>Statutory, Procurement</v>
      </c>
      <c r="M4625" t="str">
        <v>12 weeks after Contract Award</v>
      </c>
    </row>
    <row r="4626">
      <c r="A4626" t="str">
        <v>TOTAL-PA0000009819</v>
      </c>
      <c r="C4626" t="str">
        <v>TOTAL-P0000001883</v>
      </c>
      <c r="D4626" t="str">
        <v/>
      </c>
      <c r="E4626" t="str">
        <v>Instrumentation &amp; Control Systems</v>
      </c>
      <c r="G4626" t="str">
        <v>Solenoid Valve</v>
      </c>
      <c r="I4626" t="str">
        <v>TOTAL-A0000000102</v>
      </c>
      <c r="J4626" t="str">
        <v>Equipment Hazardous Area Temperature Class</v>
      </c>
      <c r="K4626" t="str">
        <v>OEM</v>
      </c>
      <c r="L4626" t="str">
        <v>Statutory, Procurement</v>
      </c>
      <c r="M4626" t="str">
        <v>12 weeks after Contract Award</v>
      </c>
    </row>
    <row r="4627">
      <c r="A4627" t="str">
        <v>TOTAL-PA0000009823</v>
      </c>
      <c r="C4627" t="str">
        <v>TOTAL-P0000001883</v>
      </c>
      <c r="D4627" t="str">
        <v/>
      </c>
      <c r="E4627" t="str">
        <v>Instrumentation &amp; Control Systems</v>
      </c>
      <c r="G4627" t="str">
        <v>Solenoid Valve</v>
      </c>
      <c r="I4627" t="str">
        <v>TOTAL-A0000000177</v>
      </c>
      <c r="J4627" t="str">
        <v>Maximum Design Pressure</v>
      </c>
      <c r="K4627" t="str">
        <v>OEM</v>
      </c>
      <c r="L4627" t="str">
        <v>Technical Integrity, Procurement</v>
      </c>
      <c r="M4627" t="str">
        <v>16 weeks after Contract Award</v>
      </c>
    </row>
    <row r="4628">
      <c r="A4628" t="str">
        <v>TOTAL-PA0000009824</v>
      </c>
      <c r="C4628" t="str">
        <v>TOTAL-P0000001883</v>
      </c>
      <c r="D4628" t="str">
        <v/>
      </c>
      <c r="E4628" t="str">
        <v>Instrumentation &amp; Control Systems</v>
      </c>
      <c r="G4628" t="str">
        <v>Solenoid Valve</v>
      </c>
      <c r="I4628" t="str">
        <v>TOTAL-A0000000191</v>
      </c>
      <c r="J4628" t="str">
        <v>Maximum Static Pressure</v>
      </c>
      <c r="K4628" t="str">
        <v>Supplier</v>
      </c>
      <c r="L4628" t="str">
        <v>Technical Integrity,Procurement</v>
      </c>
      <c r="M4628" t="str">
        <v>16 weeks after Contract Award</v>
      </c>
    </row>
    <row r="4629">
      <c r="A4629" t="str">
        <v>TOTAL-PA0000009827</v>
      </c>
      <c r="C4629" t="str">
        <v>TOTAL-P0000001883</v>
      </c>
      <c r="D4629" t="str">
        <v/>
      </c>
      <c r="E4629" t="str">
        <v>Instrumentation &amp; Control Systems</v>
      </c>
      <c r="G4629" t="str">
        <v>Solenoid Valve</v>
      </c>
      <c r="I4629" t="str">
        <v>TOTAL-A0000000261</v>
      </c>
      <c r="J4629" t="str">
        <v>Port Configuration</v>
      </c>
      <c r="K4629" t="str">
        <v>OEM</v>
      </c>
      <c r="L4629" t="str">
        <v>Technical Integrity,Procurement</v>
      </c>
      <c r="M4629" t="str">
        <v>16 weeks after Contract Award</v>
      </c>
    </row>
    <row r="4630">
      <c r="A4630" t="str">
        <v>TOTAL-PA0000009828</v>
      </c>
      <c r="C4630" t="str">
        <v>TOTAL-P0000001883</v>
      </c>
      <c r="D4630" t="str">
        <v/>
      </c>
      <c r="E4630" t="str">
        <v>Instrumentation &amp; Control Systems</v>
      </c>
      <c r="G4630" t="str">
        <v>Solenoid Valve</v>
      </c>
      <c r="I4630" t="str">
        <v>TOTAL-A0000000262</v>
      </c>
      <c r="J4630" t="str">
        <v>Power Consumption</v>
      </c>
      <c r="K4630" t="str">
        <v>OEM</v>
      </c>
      <c r="L4630" t="str">
        <v>Technical Integrity,Procurement</v>
      </c>
      <c r="M4630" t="str">
        <v>16 weeks after Contract Award</v>
      </c>
    </row>
    <row r="4631">
      <c r="A4631" t="str">
        <v>TOTAL-PA0000009830</v>
      </c>
      <c r="C4631" t="str">
        <v>TOTAL-P0000001883</v>
      </c>
      <c r="D4631" t="str">
        <v/>
      </c>
      <c r="E4631" t="str">
        <v>Instrumentation &amp; Control Systems</v>
      </c>
      <c r="G4631" t="str">
        <v>Solenoid Valve</v>
      </c>
      <c r="I4631" t="str">
        <v>TOTAL-A0000000324</v>
      </c>
      <c r="J4631" t="str">
        <v>Supply Voltage</v>
      </c>
      <c r="K4631" t="str">
        <v>OEM</v>
      </c>
      <c r="L4631" t="str">
        <v>Procurement, Optimisation</v>
      </c>
      <c r="M4631" t="str">
        <v>16 weeks after Contract Award</v>
      </c>
    </row>
    <row r="4632">
      <c r="A4632" t="str">
        <v>TOTAL-PA0000009831</v>
      </c>
      <c r="C4632" t="str">
        <v>TOTAL-P0000001884</v>
      </c>
      <c r="D4632" t="str">
        <v/>
      </c>
      <c r="E4632" t="str">
        <v>Instrumentation &amp; Control Systems</v>
      </c>
      <c r="G4632" t="str">
        <v>Solid Composition Analyser</v>
      </c>
      <c r="I4632" t="str">
        <v>TOTAL-A0000000009</v>
      </c>
      <c r="J4632" t="str">
        <v>ATEX Category</v>
      </c>
      <c r="K4632" t="str">
        <v>OEM</v>
      </c>
      <c r="L4632" t="str">
        <v>Statutory, Procurement</v>
      </c>
      <c r="M4632" t="str">
        <v>12 weeks after Contract Award</v>
      </c>
    </row>
    <row r="4633">
      <c r="A4633" t="str">
        <v>TOTAL-PA0000009832</v>
      </c>
      <c r="C4633" t="str">
        <v>TOTAL-P0000001884</v>
      </c>
      <c r="D4633" t="str">
        <v/>
      </c>
      <c r="E4633" t="str">
        <v>Instrumentation &amp; Control Systems</v>
      </c>
      <c r="G4633" t="str">
        <v>Solid Composition Analyser</v>
      </c>
      <c r="I4633" t="str">
        <v>TOTAL-A0000000010</v>
      </c>
      <c r="J4633" t="str">
        <v>ATEX Explosive Atmosphere</v>
      </c>
      <c r="K4633" t="str">
        <v>OEM</v>
      </c>
      <c r="L4633" t="str">
        <v>Statutory, Procurement</v>
      </c>
      <c r="M4633" t="str">
        <v>12 weeks after Contract Award</v>
      </c>
    </row>
    <row r="4634">
      <c r="A4634" t="str">
        <v>TOTAL-PA0000009833</v>
      </c>
      <c r="C4634" t="str">
        <v>TOTAL-P0000001884</v>
      </c>
      <c r="D4634" t="str">
        <v/>
      </c>
      <c r="E4634" t="str">
        <v>Instrumentation &amp; Control Systems</v>
      </c>
      <c r="G4634" t="str">
        <v>Solid Composition Analyser</v>
      </c>
      <c r="I4634" t="str">
        <v>TOTAL-A0000000011</v>
      </c>
      <c r="J4634" t="str">
        <v>ATEX Group</v>
      </c>
      <c r="K4634" t="str">
        <v>OEM</v>
      </c>
      <c r="L4634" t="str">
        <v>Statutory, Procurement</v>
      </c>
      <c r="M4634" t="str">
        <v>12 weeks after Contract Award</v>
      </c>
    </row>
    <row r="4635">
      <c r="A4635" t="str">
        <v>TOTAL-PA0000009834</v>
      </c>
      <c r="C4635" t="str">
        <v>TOTAL-P0000001884</v>
      </c>
      <c r="D4635" t="str">
        <v/>
      </c>
      <c r="E4635" t="str">
        <v>Instrumentation &amp; Control Systems</v>
      </c>
      <c r="G4635" t="str">
        <v>Solid Composition Analyser</v>
      </c>
      <c r="I4635" t="str">
        <v>TOTAL-A0000000050</v>
      </c>
      <c r="J4635" t="str">
        <v>Communications Protocol</v>
      </c>
      <c r="K4635" t="str">
        <v>OEM</v>
      </c>
      <c r="L4635" t="str">
        <v>Procurement, Optimisation</v>
      </c>
      <c r="M4635" t="str">
        <v>16 weeks after Contract Award</v>
      </c>
    </row>
    <row r="4636">
      <c r="A4636" t="str">
        <v>TOTAL-PA0000009835</v>
      </c>
      <c r="C4636" t="str">
        <v>TOTAL-P0000001884</v>
      </c>
      <c r="D4636" t="str">
        <v/>
      </c>
      <c r="E4636" t="str">
        <v>Instrumentation &amp; Control Systems</v>
      </c>
      <c r="G4636" t="str">
        <v>Solid Composition Analyser</v>
      </c>
      <c r="I4636" t="str">
        <v>TOTAL-A0000000092</v>
      </c>
      <c r="J4636" t="str">
        <v>Electrical Connection</v>
      </c>
      <c r="K4636" t="str">
        <v>OEM</v>
      </c>
      <c r="L4636" t="str">
        <v>Procurement</v>
      </c>
      <c r="M4636" t="str">
        <v>16 weeks after Contract Award</v>
      </c>
    </row>
    <row r="4637">
      <c r="A4637" t="str">
        <v>TOTAL-PA0000009836</v>
      </c>
      <c r="C4637" t="str">
        <v>TOTAL-P0000001884</v>
      </c>
      <c r="D4637" t="str">
        <v/>
      </c>
      <c r="E4637" t="str">
        <v>Instrumentation &amp; Control Systems</v>
      </c>
      <c r="G4637" t="str">
        <v>Solid Composition Analyser</v>
      </c>
      <c r="I4637" t="str">
        <v>TOTAL-A0000000098</v>
      </c>
      <c r="J4637" t="str">
        <v>Equipment Hazardous Area Certificate Number</v>
      </c>
      <c r="K4637" t="str">
        <v>OEM</v>
      </c>
      <c r="L4637" t="str">
        <v>Statutory, Procurement</v>
      </c>
      <c r="M4637" t="str">
        <v>12 weeks after Contract Award</v>
      </c>
    </row>
    <row r="4638">
      <c r="A4638" t="str">
        <v>TOTAL-PA0000009837</v>
      </c>
      <c r="C4638" t="str">
        <v>TOTAL-P0000001884</v>
      </c>
      <c r="D4638" t="str">
        <v/>
      </c>
      <c r="E4638" t="str">
        <v>Instrumentation &amp; Control Systems</v>
      </c>
      <c r="G4638" t="str">
        <v>Solid Composition Analyser</v>
      </c>
      <c r="I4638" t="str">
        <v>TOTAL-A0000000099</v>
      </c>
      <c r="J4638" t="str">
        <v>Equipment Hazardous Area Certifying Authority</v>
      </c>
      <c r="K4638" t="str">
        <v>OEM</v>
      </c>
      <c r="L4638" t="str">
        <v>Statutory, Procurement</v>
      </c>
      <c r="M4638" t="str">
        <v>12 weeks after Contract Award</v>
      </c>
    </row>
    <row r="4639">
      <c r="A4639" t="str">
        <v>TOTAL-PA0000009838</v>
      </c>
      <c r="C4639" t="str">
        <v>TOTAL-P0000001884</v>
      </c>
      <c r="D4639" t="str">
        <v/>
      </c>
      <c r="E4639" t="str">
        <v>Instrumentation &amp; Control Systems</v>
      </c>
      <c r="G4639" t="str">
        <v>Solid Composition Analyser</v>
      </c>
      <c r="I4639" t="str">
        <v>TOTAL-A0000000100</v>
      </c>
      <c r="J4639" t="str">
        <v>Equipment Hazardous Area Gas Group</v>
      </c>
      <c r="K4639" t="str">
        <v>OEM</v>
      </c>
      <c r="L4639" t="str">
        <v>Statutory, Procurement</v>
      </c>
      <c r="M4639" t="str">
        <v>12 weeks after Contract Award</v>
      </c>
    </row>
    <row r="4640">
      <c r="A4640" t="str">
        <v>TOTAL-PA0000009839</v>
      </c>
      <c r="C4640" t="str">
        <v>TOTAL-P0000001884</v>
      </c>
      <c r="D4640" t="str">
        <v/>
      </c>
      <c r="E4640" t="str">
        <v>Instrumentation &amp; Control Systems</v>
      </c>
      <c r="G4640" t="str">
        <v>Solid Composition Analyser</v>
      </c>
      <c r="I4640" t="str">
        <v>TOTAL-A0000000101</v>
      </c>
      <c r="J4640" t="str">
        <v>Equipment Hazardous Area Protection Concept</v>
      </c>
      <c r="K4640" t="str">
        <v>OEM</v>
      </c>
      <c r="L4640" t="str">
        <v>Statutory, Procurement</v>
      </c>
      <c r="M4640" t="str">
        <v>12 weeks after Contract Award</v>
      </c>
    </row>
    <row r="4641">
      <c r="A4641" t="str">
        <v>TOTAL-PA0000009840</v>
      </c>
      <c r="C4641" t="str">
        <v>TOTAL-P0000001884</v>
      </c>
      <c r="D4641" t="str">
        <v/>
      </c>
      <c r="E4641" t="str">
        <v>Instrumentation &amp; Control Systems</v>
      </c>
      <c r="G4641" t="str">
        <v>Solid Composition Analyser</v>
      </c>
      <c r="I4641" t="str">
        <v>TOTAL-A0000000102</v>
      </c>
      <c r="J4641" t="str">
        <v>Equipment Hazardous Area Temperature Class</v>
      </c>
      <c r="K4641" t="str">
        <v>OEM</v>
      </c>
      <c r="L4641" t="str">
        <v>Statutory, Procurement</v>
      </c>
      <c r="M4641" t="str">
        <v>12 weeks after Contract Award</v>
      </c>
    </row>
    <row r="4642">
      <c r="A4642" t="str">
        <v>TOTAL-PA0000009841</v>
      </c>
      <c r="C4642" t="str">
        <v>TOTAL-P0000001884</v>
      </c>
      <c r="D4642" t="str">
        <v/>
      </c>
      <c r="E4642" t="str">
        <v>Instrumentation &amp; Control Systems</v>
      </c>
      <c r="G4642" t="str">
        <v>Solid Composition Analyser</v>
      </c>
      <c r="I4642" t="str">
        <v>TOTAL-A0000000103</v>
      </c>
      <c r="J4642" t="str">
        <v>Equipment Ingress Protection Code</v>
      </c>
      <c r="K4642" t="str">
        <v>OEM</v>
      </c>
      <c r="L4642" t="str">
        <v>Statutory, Procurement</v>
      </c>
      <c r="M4642" t="str">
        <v>12 weeks after Contract Award</v>
      </c>
    </row>
    <row r="4643">
      <c r="A4643" t="str">
        <v>TOTAL-PA0000009842</v>
      </c>
      <c r="C4643" t="str">
        <v>TOTAL-P0000001884</v>
      </c>
      <c r="D4643" t="str">
        <v/>
      </c>
      <c r="E4643" t="str">
        <v>Instrumentation &amp; Control Systems</v>
      </c>
      <c r="G4643" t="str">
        <v>Solid Composition Analyser</v>
      </c>
      <c r="I4643" t="str">
        <v>TOTAL-A0000000136</v>
      </c>
      <c r="J4643" t="str">
        <v>Housing Material</v>
      </c>
      <c r="K4643" t="str">
        <v>OEM</v>
      </c>
      <c r="L4643" t="str">
        <v>Operations &amp; Maintenance, Procurement</v>
      </c>
      <c r="M4643" t="str">
        <v>16 weeks after Contract Award</v>
      </c>
    </row>
    <row r="4644">
      <c r="A4644" t="str">
        <v>TOTAL-PA0000009843</v>
      </c>
      <c r="C4644" t="str">
        <v>TOTAL-P0000001884</v>
      </c>
      <c r="D4644" t="str">
        <v/>
      </c>
      <c r="E4644" t="str">
        <v>Instrumentation &amp; Control Systems</v>
      </c>
      <c r="G4644" t="str">
        <v>Solid Composition Analyser</v>
      </c>
      <c r="I4644" t="str">
        <v>TOTAL-A0000000195</v>
      </c>
      <c r="J4644" t="str">
        <v>Measured Variable</v>
      </c>
      <c r="K4644" t="str">
        <v>EPC</v>
      </c>
      <c r="L4644" t="str">
        <v>Technical Integrity,Procurement</v>
      </c>
      <c r="M4644" t="str">
        <v>16 weeks after Contract Award</v>
      </c>
    </row>
    <row r="4645">
      <c r="A4645" t="str">
        <v>TOTAL-PA0000009844</v>
      </c>
      <c r="C4645" t="str">
        <v>TOTAL-P0000001884</v>
      </c>
      <c r="D4645" t="str">
        <v/>
      </c>
      <c r="E4645" t="str">
        <v>Instrumentation &amp; Control Systems</v>
      </c>
      <c r="G4645" t="str">
        <v>Solid Composition Analyser</v>
      </c>
      <c r="I4645" t="str">
        <v>TOTAL-A0000000250</v>
      </c>
      <c r="J4645" t="str">
        <v>Output Signal</v>
      </c>
      <c r="K4645" t="str">
        <v>OEM</v>
      </c>
      <c r="L4645" t="str">
        <v>Procurement, Optimisation</v>
      </c>
      <c r="M4645" t="str">
        <v>16 weeks after Contract Award</v>
      </c>
    </row>
    <row r="4646">
      <c r="A4646" t="str">
        <v>TOTAL-PA0000009845</v>
      </c>
      <c r="C4646" t="str">
        <v>TOTAL-P0000001884</v>
      </c>
      <c r="D4646" t="str">
        <v/>
      </c>
      <c r="E4646" t="str">
        <v>Instrumentation &amp; Control Systems</v>
      </c>
      <c r="G4646" t="str">
        <v>Solid Composition Analyser</v>
      </c>
      <c r="I4646" t="str">
        <v>TOTAL-A0000000267</v>
      </c>
      <c r="J4646" t="str">
        <v>Range</v>
      </c>
      <c r="K4646" t="str">
        <v>OEM</v>
      </c>
      <c r="L4646" t="str">
        <v>Operations &amp; Maintenance, Procurement</v>
      </c>
      <c r="M4646" t="str">
        <v>16 weeks after Contract Award</v>
      </c>
    </row>
    <row r="4647">
      <c r="A4647" t="str">
        <v>TOTAL-PA0000009846</v>
      </c>
      <c r="C4647" t="str">
        <v>TOTAL-P0000001884</v>
      </c>
      <c r="D4647" t="str">
        <v/>
      </c>
      <c r="E4647" t="str">
        <v>Instrumentation &amp; Control Systems</v>
      </c>
      <c r="G4647" t="str">
        <v>Solid Composition Analyser</v>
      </c>
      <c r="I4647" t="str">
        <v>TOTAL-A0000000324</v>
      </c>
      <c r="J4647" t="str">
        <v>Supply Voltage</v>
      </c>
      <c r="K4647" t="str">
        <v>OEM</v>
      </c>
      <c r="L4647" t="str">
        <v>Procurement, Optimisation</v>
      </c>
      <c r="M4647" t="str">
        <v>16 weeks after Contract Award</v>
      </c>
    </row>
    <row r="4648">
      <c r="A4648" t="str">
        <v>TOTAL-PA0000009847</v>
      </c>
      <c r="C4648" t="str">
        <v>TOTAL-P0000001886</v>
      </c>
      <c r="D4648" t="str">
        <v/>
      </c>
      <c r="E4648" t="str">
        <v>Mechanical Static</v>
      </c>
      <c r="G4648" t="str">
        <v>Solid Waste Incinerator</v>
      </c>
      <c r="I4648" t="str">
        <v>TOTAL-A0000000055</v>
      </c>
      <c r="J4648" t="str">
        <v>Connection Type</v>
      </c>
      <c r="K4648" t="str">
        <v>OEM</v>
      </c>
      <c r="L4648" t="str">
        <v>Procurement</v>
      </c>
      <c r="M4648" t="str">
        <v>10 weeks after Contract Award</v>
      </c>
    </row>
    <row r="4649">
      <c r="A4649" t="str">
        <v>TOTAL-PA0000009867</v>
      </c>
      <c r="C4649" t="str">
        <v>TOTAL-P0000001891</v>
      </c>
      <c r="D4649" t="str">
        <v/>
      </c>
      <c r="E4649" t="str">
        <v>Piping &amp; Layout</v>
      </c>
      <c r="G4649" t="str">
        <v>Sounding Cap</v>
      </c>
      <c r="I4649" t="str">
        <v>TOTAL-A0000000174</v>
      </c>
      <c r="J4649" t="str">
        <v>Material</v>
      </c>
      <c r="K4649" t="str">
        <v>OEM</v>
      </c>
      <c r="L4649" t="str">
        <v>Operations &amp; Maintenance, Procurement</v>
      </c>
      <c r="M4649" t="str">
        <v>16 weeks after Contract Award</v>
      </c>
    </row>
    <row r="4650">
      <c r="A4650" t="str">
        <v>TOTAL-PA0000009906</v>
      </c>
      <c r="C4650" t="str">
        <v>TOTAL-P0000001898</v>
      </c>
      <c r="D4650" t="str">
        <v/>
      </c>
      <c r="E4650" t="str">
        <v>Health, Safety, Security, Social &amp; Environment (H3SE)</v>
      </c>
      <c r="G4650" t="str">
        <v>Special Firefighting System</v>
      </c>
      <c r="I4650" t="str">
        <v>TOTAL-A0000000022</v>
      </c>
      <c r="J4650" t="str">
        <v>Body Material</v>
      </c>
      <c r="K4650" t="str">
        <v>OEM</v>
      </c>
      <c r="L4650" t="str">
        <v>Operations &amp; Maintenance, Procurement</v>
      </c>
      <c r="M4650" t="str">
        <v>10 weeks after Contract Award</v>
      </c>
    </row>
    <row r="4651">
      <c r="A4651" t="str">
        <v>TOTAL-PA0000009907</v>
      </c>
      <c r="C4651" t="str">
        <v>TOTAL-P0000001898</v>
      </c>
      <c r="D4651" t="str">
        <v/>
      </c>
      <c r="E4651" t="str">
        <v>Health, Safety, Security, Social &amp; Environment (H3SE)</v>
      </c>
      <c r="G4651" t="str">
        <v>Special Firefighting System</v>
      </c>
      <c r="I4651" t="str">
        <v>TOTAL-A0000000038</v>
      </c>
      <c r="J4651" t="str">
        <v>Burst Pressure</v>
      </c>
      <c r="K4651" t="str">
        <v>OEM</v>
      </c>
      <c r="L4651" t="str">
        <v>Technical Integrity, Procurement</v>
      </c>
      <c r="M4651" t="str">
        <v>10 weeks after Contract Award</v>
      </c>
    </row>
    <row r="4652">
      <c r="A4652" t="str">
        <v>TOTAL-PA0000009908</v>
      </c>
      <c r="C4652" t="str">
        <v>TOTAL-P0000001898</v>
      </c>
      <c r="D4652" t="str">
        <v/>
      </c>
      <c r="E4652" t="str">
        <v>Health, Safety, Security, Social &amp; Environment (H3SE)</v>
      </c>
      <c r="G4652" t="str">
        <v>Special Firefighting System</v>
      </c>
      <c r="I4652" t="str">
        <v>TOTAL-A0000000042</v>
      </c>
      <c r="J4652" t="str">
        <v>Capacity (Volume)</v>
      </c>
      <c r="K4652" t="str">
        <v>OEM</v>
      </c>
      <c r="L4652" t="str">
        <v>Technical Integrity, Procurement</v>
      </c>
      <c r="M4652" t="str">
        <v>10 weeks after Contract Award</v>
      </c>
    </row>
    <row r="4653">
      <c r="A4653" t="str">
        <v>TOTAL-PA0000009909</v>
      </c>
      <c r="C4653" t="str">
        <v>TOTAL-P0000001898</v>
      </c>
      <c r="D4653" t="str">
        <v/>
      </c>
      <c r="E4653" t="str">
        <v>Health, Safety, Security, Social &amp; Environment (H3SE)</v>
      </c>
      <c r="G4653" t="str">
        <v>Special Firefighting System</v>
      </c>
      <c r="I4653" t="str">
        <v>TOTAL-A0000000084</v>
      </c>
      <c r="J4653" t="str">
        <v>Discharge Time</v>
      </c>
      <c r="K4653" t="str">
        <v>OEM</v>
      </c>
      <c r="L4653" t="str">
        <v>Operations &amp; Maintenance, Procurement</v>
      </c>
      <c r="M4653" t="str">
        <v>10 weeks after Contract Award</v>
      </c>
    </row>
    <row r="4654">
      <c r="A4654" t="str">
        <v>TOTAL-PA0000009910</v>
      </c>
      <c r="C4654" t="str">
        <v>TOTAL-P0000001898</v>
      </c>
      <c r="D4654" t="str">
        <v/>
      </c>
      <c r="E4654" t="str">
        <v>Health, Safety, Security, Social &amp; Environment (H3SE)</v>
      </c>
      <c r="G4654" t="str">
        <v>Special Firefighting System</v>
      </c>
      <c r="I4654" t="str">
        <v>TOTAL-A0000000103</v>
      </c>
      <c r="J4654" t="str">
        <v>Equipment Ingress Protection Code</v>
      </c>
      <c r="K4654" t="str">
        <v>OEM</v>
      </c>
      <c r="L4654" t="str">
        <v>Statutory, Procurement</v>
      </c>
      <c r="M4654" t="str">
        <v>12 weeks after Contract Award</v>
      </c>
    </row>
    <row r="4655">
      <c r="A4655" t="str">
        <v>TOTAL-PA0000009917</v>
      </c>
      <c r="C4655" t="str">
        <v>TOTAL-P0000001900</v>
      </c>
      <c r="D4655" t="str">
        <v/>
      </c>
      <c r="E4655" t="str">
        <v>Piping &amp; Layout</v>
      </c>
      <c r="G4655" t="str">
        <v>Special Isolating Gasket (Cathodic Protection)</v>
      </c>
      <c r="I4655" t="str">
        <v>TOTAL-A0000000023</v>
      </c>
      <c r="J4655" t="str">
        <v>Bolt Circle Diameter</v>
      </c>
      <c r="K4655" t="str">
        <v>OEM</v>
      </c>
      <c r="L4655" t="str">
        <v>Operations &amp; Maintenance, Procurement</v>
      </c>
      <c r="M4655" t="str">
        <v>12 weeks after Contract Award</v>
      </c>
    </row>
    <row r="4656">
      <c r="A4656" t="str">
        <v>TOTAL-PA0000009918</v>
      </c>
      <c r="C4656" t="str">
        <v>TOTAL-P0000001900</v>
      </c>
      <c r="D4656" t="str">
        <v/>
      </c>
      <c r="E4656" t="str">
        <v>Piping &amp; Layout</v>
      </c>
      <c r="G4656" t="str">
        <v>Special Isolating Gasket (Cathodic Protection)</v>
      </c>
      <c r="I4656" t="str">
        <v>TOTAL-A0000000147</v>
      </c>
      <c r="J4656" t="str">
        <v>Inside Diameter</v>
      </c>
      <c r="K4656" t="str">
        <v>OEM</v>
      </c>
      <c r="L4656" t="str">
        <v>Operations &amp; Maintenance, Procurement</v>
      </c>
      <c r="M4656" t="str">
        <v>12 weeks after Contract Award</v>
      </c>
    </row>
    <row r="4657">
      <c r="A4657" t="str">
        <v>TOTAL-PA0000009920</v>
      </c>
      <c r="C4657" t="str">
        <v>TOTAL-P0000001900</v>
      </c>
      <c r="D4657" t="str">
        <v/>
      </c>
      <c r="E4657" t="str">
        <v>Piping &amp; Layout</v>
      </c>
      <c r="G4657" t="str">
        <v>Special Isolating Gasket (Cathodic Protection)</v>
      </c>
      <c r="I4657" t="str">
        <v>TOTAL-A0000000178</v>
      </c>
      <c r="J4657" t="str">
        <v>Maximum Design Temperature</v>
      </c>
      <c r="K4657" t="str">
        <v>EPC</v>
      </c>
      <c r="L4657" t="str">
        <v>Technical Integrity, Procurement</v>
      </c>
      <c r="M4657" t="str">
        <v>10 weeks after Contract Award</v>
      </c>
    </row>
    <row r="4658">
      <c r="A4658" t="str">
        <v>TOTAL-PA0000009921</v>
      </c>
      <c r="C4658" t="str">
        <v>TOTAL-P0000001900</v>
      </c>
      <c r="D4658" t="str">
        <v/>
      </c>
      <c r="E4658" t="str">
        <v>Piping &amp; Layout</v>
      </c>
      <c r="G4658" t="str">
        <v>Special Isolating Gasket (Cathodic Protection)</v>
      </c>
      <c r="I4658" t="str">
        <v>TOTAL-A0000000199</v>
      </c>
      <c r="J4658" t="str">
        <v>Minimum Design Temperature</v>
      </c>
      <c r="K4658" t="str">
        <v>EPC</v>
      </c>
      <c r="L4658" t="str">
        <v>Technical Integrity, Procurement</v>
      </c>
      <c r="M4658" t="str">
        <v>10 weeks after Contract Award</v>
      </c>
    </row>
    <row r="4659">
      <c r="A4659" t="str">
        <v>TOTAL-PA0000009922</v>
      </c>
      <c r="C4659" t="str">
        <v>TOTAL-P0000001900</v>
      </c>
      <c r="D4659" t="str">
        <v/>
      </c>
      <c r="E4659" t="str">
        <v>Piping &amp; Layout</v>
      </c>
      <c r="G4659" t="str">
        <v>Special Isolating Gasket (Cathodic Protection)</v>
      </c>
      <c r="I4659" t="str">
        <v>TOTAL-A0000000263</v>
      </c>
      <c r="J4659" t="str">
        <v>Pressure Rating</v>
      </c>
      <c r="K4659" t="str">
        <v>OEM</v>
      </c>
      <c r="L4659" t="str">
        <v>Technical Integrity, Procurement</v>
      </c>
      <c r="M4659" t="str">
        <v>10 weeks after Contract Award</v>
      </c>
    </row>
    <row r="4660">
      <c r="A4660" t="str">
        <v>TOTAL-PA0000009935</v>
      </c>
      <c r="C4660" t="str">
        <v>TOTAL-P0000001902</v>
      </c>
      <c r="D4660" t="str">
        <v/>
      </c>
      <c r="E4660" t="str">
        <v>Piping &amp; Layout</v>
      </c>
      <c r="G4660" t="str">
        <v>Special Spectacle Flanges and Blind</v>
      </c>
      <c r="I4660" t="str">
        <v>TOTAL-A0000000023</v>
      </c>
      <c r="J4660" t="str">
        <v>Bolt Circle Diameter</v>
      </c>
      <c r="K4660" t="str">
        <v>OEM</v>
      </c>
      <c r="L4660" t="str">
        <v>Operations &amp; Maintenance, Procurement</v>
      </c>
      <c r="M4660" t="str">
        <v>12 weeks after Contract Award</v>
      </c>
    </row>
    <row r="4661">
      <c r="A4661" t="str">
        <v>TOTAL-PA0000009936</v>
      </c>
      <c r="C4661" t="str">
        <v>TOTAL-P0000001902</v>
      </c>
      <c r="D4661" t="str">
        <v/>
      </c>
      <c r="E4661" t="str">
        <v>Piping &amp; Layout</v>
      </c>
      <c r="G4661" t="str">
        <v>Special Spectacle Flanges and Blind</v>
      </c>
      <c r="I4661" t="str">
        <v>TOTAL-A0000000147</v>
      </c>
      <c r="J4661" t="str">
        <v>Inside Diameter</v>
      </c>
      <c r="K4661" t="str">
        <v>OEM</v>
      </c>
      <c r="L4661" t="str">
        <v>Operations &amp; Maintenance, Procurement</v>
      </c>
      <c r="M4661" t="str">
        <v>12 weeks after Contract Award</v>
      </c>
    </row>
    <row r="4662">
      <c r="A4662" t="str">
        <v>TOTAL-PA0000009938</v>
      </c>
      <c r="C4662" t="str">
        <v>TOTAL-P0000001902</v>
      </c>
      <c r="D4662" t="str">
        <v/>
      </c>
      <c r="E4662" t="str">
        <v>Piping &amp; Layout</v>
      </c>
      <c r="G4662" t="str">
        <v>Special Spectacle Flanges and Blind</v>
      </c>
      <c r="I4662" t="str">
        <v>TOTAL-A0000000178</v>
      </c>
      <c r="J4662" t="str">
        <v>Maximum Design Temperature</v>
      </c>
      <c r="K4662" t="str">
        <v>EPC</v>
      </c>
      <c r="L4662" t="str">
        <v>Technical Integrity, Procurement</v>
      </c>
      <c r="M4662" t="str">
        <v>10 weeks after Contract Award</v>
      </c>
    </row>
    <row r="4663">
      <c r="A4663" t="str">
        <v>TOTAL-PA0000009939</v>
      </c>
      <c r="C4663" t="str">
        <v>TOTAL-P0000001902</v>
      </c>
      <c r="D4663" t="str">
        <v/>
      </c>
      <c r="E4663" t="str">
        <v>Piping &amp; Layout</v>
      </c>
      <c r="G4663" t="str">
        <v>Special Spectacle Flanges and Blind</v>
      </c>
      <c r="I4663" t="str">
        <v>TOTAL-A0000000199</v>
      </c>
      <c r="J4663" t="str">
        <v>Minimum Design Temperature</v>
      </c>
      <c r="K4663" t="str">
        <v>EPC</v>
      </c>
      <c r="L4663" t="str">
        <v>Technical Integrity, Procurement</v>
      </c>
      <c r="M4663" t="str">
        <v>10 weeks after Contract Award</v>
      </c>
    </row>
    <row r="4664">
      <c r="A4664" t="str">
        <v>TOTAL-PA0000009940</v>
      </c>
      <c r="C4664" t="str">
        <v>TOTAL-P0000001902</v>
      </c>
      <c r="D4664" t="str">
        <v/>
      </c>
      <c r="E4664" t="str">
        <v>Piping &amp; Layout</v>
      </c>
      <c r="G4664" t="str">
        <v>Special Spectacle Flanges and Blind</v>
      </c>
      <c r="I4664" t="str">
        <v>TOTAL-A0000000263</v>
      </c>
      <c r="J4664" t="str">
        <v>Pressure Rating</v>
      </c>
      <c r="K4664" t="str">
        <v>OEM</v>
      </c>
      <c r="L4664" t="str">
        <v>Technical Integrity, Procurement</v>
      </c>
      <c r="M4664" t="str">
        <v>10 weeks after Contract Award</v>
      </c>
    </row>
    <row r="4665">
      <c r="A4665" t="str">
        <v>TOTAL-PA0000010009</v>
      </c>
      <c r="C4665" t="str">
        <v>TOTAL-P0000001908</v>
      </c>
      <c r="D4665" t="str">
        <v/>
      </c>
      <c r="E4665" t="str">
        <v>Instrumentation &amp; Control Systems</v>
      </c>
      <c r="G4665" t="str">
        <v>Specific Equipment For Long-Distance Link</v>
      </c>
      <c r="I4665" t="str">
        <v>TOTAL-A0000000022</v>
      </c>
      <c r="J4665" t="str">
        <v>Body Material</v>
      </c>
      <c r="K4665" t="str">
        <v>OEM</v>
      </c>
      <c r="L4665" t="str">
        <v>Operations &amp; Maintenance, Procurement</v>
      </c>
      <c r="M4665" t="str">
        <v>10 weeks after Contract Award</v>
      </c>
    </row>
    <row r="4666">
      <c r="A4666" t="str">
        <v>TOTAL-PA0000010010</v>
      </c>
      <c r="C4666" t="str">
        <v>TOTAL-P0000001908</v>
      </c>
      <c r="D4666" t="str">
        <v/>
      </c>
      <c r="E4666" t="str">
        <v>Instrumentation &amp; Control Systems</v>
      </c>
      <c r="G4666" t="str">
        <v>Specific Equipment For Long-Distance Link</v>
      </c>
      <c r="I4666" t="str">
        <v>TOTAL-A0000000092</v>
      </c>
      <c r="J4666" t="str">
        <v>Electrical Connection</v>
      </c>
      <c r="K4666" t="str">
        <v>OEM</v>
      </c>
      <c r="L4666" t="str">
        <v>Procurement</v>
      </c>
      <c r="M4666" t="str">
        <v>16 weeks after Contract Award</v>
      </c>
    </row>
    <row r="4667">
      <c r="A4667" t="str">
        <v>TOTAL-PA0000010016</v>
      </c>
      <c r="C4667" t="str">
        <v>TOTAL-P0000001908</v>
      </c>
      <c r="D4667" t="str">
        <v/>
      </c>
      <c r="E4667" t="str">
        <v>Instrumentation &amp; Control Systems</v>
      </c>
      <c r="G4667" t="str">
        <v>Specific Equipment For Long-Distance Link</v>
      </c>
      <c r="I4667" t="str">
        <v>TOTAL-A0000000103</v>
      </c>
      <c r="J4667" t="str">
        <v>Equipment Ingress Protection Code</v>
      </c>
      <c r="K4667" t="str">
        <v>OEM</v>
      </c>
      <c r="L4667" t="str">
        <v>Statutory, Procurement</v>
      </c>
      <c r="M4667" t="str">
        <v>12 weeks after Contract Award</v>
      </c>
    </row>
    <row r="4668">
      <c r="A4668" t="str">
        <v>TOTAL-PA0000010017</v>
      </c>
      <c r="C4668" t="str">
        <v>TOTAL-P0000001908</v>
      </c>
      <c r="D4668" t="str">
        <v/>
      </c>
      <c r="E4668" t="str">
        <v>Instrumentation &amp; Control Systems</v>
      </c>
      <c r="G4668" t="str">
        <v>Specific Equipment For Long-Distance Link</v>
      </c>
      <c r="I4668" t="str">
        <v>TOTAL-A0000000271</v>
      </c>
      <c r="J4668" t="str">
        <v>Rated Power</v>
      </c>
      <c r="K4668" t="str">
        <v>OEM</v>
      </c>
      <c r="L4668" t="str">
        <v>Technical Integrity, Procurement</v>
      </c>
      <c r="M4668" t="str">
        <v>10 weeks after Contract Award</v>
      </c>
    </row>
    <row r="4669">
      <c r="A4669" t="str">
        <v>TOTAL-PA0000010018</v>
      </c>
      <c r="C4669" t="str">
        <v>TOTAL-P0000001908</v>
      </c>
      <c r="D4669" t="str">
        <v/>
      </c>
      <c r="E4669" t="str">
        <v>Instrumentation &amp; Control Systems</v>
      </c>
      <c r="G4669" t="str">
        <v>Specific Equipment For Long-Distance Link</v>
      </c>
      <c r="I4669" t="str">
        <v>TOTAL-A0000000371</v>
      </c>
      <c r="J4669" t="str">
        <v>Voltage Rating</v>
      </c>
      <c r="K4669" t="str">
        <v>OEM</v>
      </c>
      <c r="L4669" t="str">
        <v>Technical Integrity, Procurement</v>
      </c>
      <c r="M4669" t="str">
        <v>10 weeks after Contract Award</v>
      </c>
    </row>
    <row r="4670">
      <c r="A4670" t="str">
        <v>TOTAL-PA0000010039</v>
      </c>
      <c r="C4670" t="str">
        <v>TOTAL-P0000001910</v>
      </c>
      <c r="D4670" t="str">
        <v/>
      </c>
      <c r="E4670" t="str">
        <v>Instrumentation &amp; Control Systems</v>
      </c>
      <c r="G4670" t="str">
        <v>Specific Gravity Analyser</v>
      </c>
      <c r="I4670" t="str">
        <v>TOTAL-A0000000009</v>
      </c>
      <c r="J4670" t="str">
        <v>ATEX Category</v>
      </c>
      <c r="K4670" t="str">
        <v>OEM</v>
      </c>
      <c r="L4670" t="str">
        <v>Statutory, Procurement</v>
      </c>
      <c r="M4670" t="str">
        <v>12 weeks after Contract Award</v>
      </c>
    </row>
    <row r="4671">
      <c r="A4671" t="str">
        <v>TOTAL-PA0000010040</v>
      </c>
      <c r="C4671" t="str">
        <v>TOTAL-P0000001910</v>
      </c>
      <c r="D4671" t="str">
        <v/>
      </c>
      <c r="E4671" t="str">
        <v>Instrumentation &amp; Control Systems</v>
      </c>
      <c r="G4671" t="str">
        <v>Specific Gravity Analyser</v>
      </c>
      <c r="I4671" t="str">
        <v>TOTAL-A0000000010</v>
      </c>
      <c r="J4671" t="str">
        <v>ATEX Explosive Atmosphere</v>
      </c>
      <c r="K4671" t="str">
        <v>OEM</v>
      </c>
      <c r="L4671" t="str">
        <v>Statutory, Procurement</v>
      </c>
      <c r="M4671" t="str">
        <v>12 weeks after Contract Award</v>
      </c>
    </row>
    <row r="4672">
      <c r="A4672" t="str">
        <v>TOTAL-PA0000010041</v>
      </c>
      <c r="C4672" t="str">
        <v>TOTAL-P0000001910</v>
      </c>
      <c r="D4672" t="str">
        <v/>
      </c>
      <c r="E4672" t="str">
        <v>Instrumentation &amp; Control Systems</v>
      </c>
      <c r="G4672" t="str">
        <v>Specific Gravity Analyser</v>
      </c>
      <c r="I4672" t="str">
        <v>TOTAL-A0000000011</v>
      </c>
      <c r="J4672" t="str">
        <v>ATEX Group</v>
      </c>
      <c r="K4672" t="str">
        <v>OEM</v>
      </c>
      <c r="L4672" t="str">
        <v>Statutory, Procurement</v>
      </c>
      <c r="M4672" t="str">
        <v>12 weeks after Contract Award</v>
      </c>
    </row>
    <row r="4673">
      <c r="A4673" t="str">
        <v>TOTAL-PA0000010042</v>
      </c>
      <c r="C4673" t="str">
        <v>TOTAL-P0000001910</v>
      </c>
      <c r="D4673" t="str">
        <v/>
      </c>
      <c r="E4673" t="str">
        <v>Instrumentation &amp; Control Systems</v>
      </c>
      <c r="G4673" t="str">
        <v>Specific Gravity Analyser</v>
      </c>
      <c r="I4673" t="str">
        <v>TOTAL-A0000000050</v>
      </c>
      <c r="J4673" t="str">
        <v>Communications Protocol</v>
      </c>
      <c r="K4673" t="str">
        <v>OEM</v>
      </c>
      <c r="L4673" t="str">
        <v>Procurement, Optimisation</v>
      </c>
      <c r="M4673" t="str">
        <v>16 weeks after Contract Award</v>
      </c>
    </row>
    <row r="4674">
      <c r="A4674" t="str">
        <v>TOTAL-PA0000010043</v>
      </c>
      <c r="C4674" t="str">
        <v>TOTAL-P0000001910</v>
      </c>
      <c r="D4674" t="str">
        <v/>
      </c>
      <c r="E4674" t="str">
        <v>Instrumentation &amp; Control Systems</v>
      </c>
      <c r="G4674" t="str">
        <v>Specific Gravity Analyser</v>
      </c>
      <c r="I4674" t="str">
        <v>TOTAL-A0000000092</v>
      </c>
      <c r="J4674" t="str">
        <v>Electrical Connection</v>
      </c>
      <c r="K4674" t="str">
        <v>OEM</v>
      </c>
      <c r="L4674" t="str">
        <v>Procurement</v>
      </c>
      <c r="M4674" t="str">
        <v>16 weeks after Contract Award</v>
      </c>
    </row>
    <row r="4675">
      <c r="A4675" t="str">
        <v>TOTAL-PA0000010044</v>
      </c>
      <c r="C4675" t="str">
        <v>TOTAL-P0000001910</v>
      </c>
      <c r="D4675" t="str">
        <v/>
      </c>
      <c r="E4675" t="str">
        <v>Instrumentation &amp; Control Systems</v>
      </c>
      <c r="G4675" t="str">
        <v>Specific Gravity Analyser</v>
      </c>
      <c r="I4675" t="str">
        <v>TOTAL-A0000000098</v>
      </c>
      <c r="J4675" t="str">
        <v>Equipment Hazardous Area Certificate Number</v>
      </c>
      <c r="K4675" t="str">
        <v>OEM</v>
      </c>
      <c r="L4675" t="str">
        <v>Statutory, Procurement</v>
      </c>
      <c r="M4675" t="str">
        <v>12 weeks after Contract Award</v>
      </c>
    </row>
    <row r="4676">
      <c r="A4676" t="str">
        <v>TOTAL-PA0000010045</v>
      </c>
      <c r="C4676" t="str">
        <v>TOTAL-P0000001910</v>
      </c>
      <c r="D4676" t="str">
        <v/>
      </c>
      <c r="E4676" t="str">
        <v>Instrumentation &amp; Control Systems</v>
      </c>
      <c r="G4676" t="str">
        <v>Specific Gravity Analyser</v>
      </c>
      <c r="I4676" t="str">
        <v>TOTAL-A0000000099</v>
      </c>
      <c r="J4676" t="str">
        <v>Equipment Hazardous Area Certifying Authority</v>
      </c>
      <c r="K4676" t="str">
        <v>OEM</v>
      </c>
      <c r="L4676" t="str">
        <v>Statutory, Procurement</v>
      </c>
      <c r="M4676" t="str">
        <v>12 weeks after Contract Award</v>
      </c>
    </row>
    <row r="4677">
      <c r="A4677" t="str">
        <v>TOTAL-PA0000010046</v>
      </c>
      <c r="C4677" t="str">
        <v>TOTAL-P0000001910</v>
      </c>
      <c r="D4677" t="str">
        <v/>
      </c>
      <c r="E4677" t="str">
        <v>Instrumentation &amp; Control Systems</v>
      </c>
      <c r="G4677" t="str">
        <v>Specific Gravity Analyser</v>
      </c>
      <c r="I4677" t="str">
        <v>TOTAL-A0000000100</v>
      </c>
      <c r="J4677" t="str">
        <v>Equipment Hazardous Area Gas Group</v>
      </c>
      <c r="K4677" t="str">
        <v>OEM</v>
      </c>
      <c r="L4677" t="str">
        <v>Statutory, Procurement</v>
      </c>
      <c r="M4677" t="str">
        <v>12 weeks after Contract Award</v>
      </c>
    </row>
    <row r="4678">
      <c r="A4678" t="str">
        <v>TOTAL-PA0000010047</v>
      </c>
      <c r="C4678" t="str">
        <v>TOTAL-P0000001910</v>
      </c>
      <c r="D4678" t="str">
        <v/>
      </c>
      <c r="E4678" t="str">
        <v>Instrumentation &amp; Control Systems</v>
      </c>
      <c r="G4678" t="str">
        <v>Specific Gravity Analyser</v>
      </c>
      <c r="I4678" t="str">
        <v>TOTAL-A0000000101</v>
      </c>
      <c r="J4678" t="str">
        <v>Equipment Hazardous Area Protection Concept</v>
      </c>
      <c r="K4678" t="str">
        <v>OEM</v>
      </c>
      <c r="L4678" t="str">
        <v>Statutory, Procurement</v>
      </c>
      <c r="M4678" t="str">
        <v>12 weeks after Contract Award</v>
      </c>
    </row>
    <row r="4679">
      <c r="A4679" t="str">
        <v>TOTAL-PA0000010048</v>
      </c>
      <c r="C4679" t="str">
        <v>TOTAL-P0000001910</v>
      </c>
      <c r="D4679" t="str">
        <v/>
      </c>
      <c r="E4679" t="str">
        <v>Instrumentation &amp; Control Systems</v>
      </c>
      <c r="G4679" t="str">
        <v>Specific Gravity Analyser</v>
      </c>
      <c r="I4679" t="str">
        <v>TOTAL-A0000000102</v>
      </c>
      <c r="J4679" t="str">
        <v>Equipment Hazardous Area Temperature Class</v>
      </c>
      <c r="K4679" t="str">
        <v>OEM</v>
      </c>
      <c r="L4679" t="str">
        <v>Statutory, Procurement</v>
      </c>
      <c r="M4679" t="str">
        <v>12 weeks after Contract Award</v>
      </c>
    </row>
    <row r="4680">
      <c r="A4680" t="str">
        <v>TOTAL-PA0000010049</v>
      </c>
      <c r="C4680" t="str">
        <v>TOTAL-P0000001910</v>
      </c>
      <c r="D4680" t="str">
        <v/>
      </c>
      <c r="E4680" t="str">
        <v>Instrumentation &amp; Control Systems</v>
      </c>
      <c r="G4680" t="str">
        <v>Specific Gravity Analyser</v>
      </c>
      <c r="I4680" t="str">
        <v>TOTAL-A0000000103</v>
      </c>
      <c r="J4680" t="str">
        <v>Equipment Ingress Protection Code</v>
      </c>
      <c r="K4680" t="str">
        <v>OEM</v>
      </c>
      <c r="L4680" t="str">
        <v>Statutory, Procurement</v>
      </c>
      <c r="M4680" t="str">
        <v>12 weeks after Contract Award</v>
      </c>
    </row>
    <row r="4681">
      <c r="A4681" t="str">
        <v>TOTAL-PA0000010050</v>
      </c>
      <c r="C4681" t="str">
        <v>TOTAL-P0000001910</v>
      </c>
      <c r="D4681" t="str">
        <v/>
      </c>
      <c r="E4681" t="str">
        <v>Instrumentation &amp; Control Systems</v>
      </c>
      <c r="G4681" t="str">
        <v>Specific Gravity Analyser</v>
      </c>
      <c r="I4681" t="str">
        <v>TOTAL-A0000000136</v>
      </c>
      <c r="J4681" t="str">
        <v>Housing Material</v>
      </c>
      <c r="K4681" t="str">
        <v>OEM</v>
      </c>
      <c r="L4681" t="str">
        <v>Operations &amp; Maintenance, Procurement</v>
      </c>
      <c r="M4681" t="str">
        <v>16 weeks after Contract Award</v>
      </c>
    </row>
    <row r="4682">
      <c r="A4682" t="str">
        <v>TOTAL-PA0000010051</v>
      </c>
      <c r="C4682" t="str">
        <v>TOTAL-P0000001910</v>
      </c>
      <c r="D4682" t="str">
        <v/>
      </c>
      <c r="E4682" t="str">
        <v>Instrumentation &amp; Control Systems</v>
      </c>
      <c r="G4682" t="str">
        <v>Specific Gravity Analyser</v>
      </c>
      <c r="I4682" t="str">
        <v>TOTAL-A0000000195</v>
      </c>
      <c r="J4682" t="str">
        <v>Measured Variable</v>
      </c>
      <c r="K4682" t="str">
        <v>EPC</v>
      </c>
      <c r="L4682" t="str">
        <v>Technical Integrity,Procurement</v>
      </c>
      <c r="M4682" t="str">
        <v>16 weeks after Contract Award</v>
      </c>
    </row>
    <row r="4683">
      <c r="A4683" t="str">
        <v>TOTAL-PA0000010052</v>
      </c>
      <c r="C4683" t="str">
        <v>TOTAL-P0000001910</v>
      </c>
      <c r="D4683" t="str">
        <v/>
      </c>
      <c r="E4683" t="str">
        <v>Instrumentation &amp; Control Systems</v>
      </c>
      <c r="G4683" t="str">
        <v>Specific Gravity Analyser</v>
      </c>
      <c r="I4683" t="str">
        <v>TOTAL-A0000000250</v>
      </c>
      <c r="J4683" t="str">
        <v>Output Signal</v>
      </c>
      <c r="K4683" t="str">
        <v>OEM</v>
      </c>
      <c r="L4683" t="str">
        <v>Procurement, Optimisation</v>
      </c>
      <c r="M4683" t="str">
        <v>16 weeks after Contract Award</v>
      </c>
    </row>
    <row r="4684">
      <c r="A4684" t="str">
        <v>TOTAL-PA0000010053</v>
      </c>
      <c r="C4684" t="str">
        <v>TOTAL-P0000001910</v>
      </c>
      <c r="D4684" t="str">
        <v/>
      </c>
      <c r="E4684" t="str">
        <v>Instrumentation &amp; Control Systems</v>
      </c>
      <c r="G4684" t="str">
        <v>Specific Gravity Analyser</v>
      </c>
      <c r="I4684" t="str">
        <v>TOTAL-A0000000267</v>
      </c>
      <c r="J4684" t="str">
        <v>Range</v>
      </c>
      <c r="K4684" t="str">
        <v>OEM</v>
      </c>
      <c r="L4684" t="str">
        <v>Operations &amp; Maintenance, Procurement</v>
      </c>
      <c r="M4684" t="str">
        <v>16 weeks after Contract Award</v>
      </c>
    </row>
    <row r="4685">
      <c r="A4685" t="str">
        <v>TOTAL-PA0000010054</v>
      </c>
      <c r="C4685" t="str">
        <v>TOTAL-P0000001910</v>
      </c>
      <c r="D4685" t="str">
        <v/>
      </c>
      <c r="E4685" t="str">
        <v>Instrumentation &amp; Control Systems</v>
      </c>
      <c r="G4685" t="str">
        <v>Specific Gravity Analyser</v>
      </c>
      <c r="I4685" t="str">
        <v>TOTAL-A0000000324</v>
      </c>
      <c r="J4685" t="str">
        <v>Supply Voltage</v>
      </c>
      <c r="K4685" t="str">
        <v>OEM</v>
      </c>
      <c r="L4685" t="str">
        <v>Procurement, Optimisation</v>
      </c>
      <c r="M4685" t="str">
        <v>16 weeks after Contract Award</v>
      </c>
    </row>
    <row r="4686">
      <c r="A4686" t="str">
        <v>TOTAL-PA0000010071</v>
      </c>
      <c r="C4686" t="str">
        <v>TOTAL-P0000001913</v>
      </c>
      <c r="D4686" t="str">
        <v/>
      </c>
      <c r="E4686" t="str">
        <v>Instrumentation &amp; Control Systems</v>
      </c>
      <c r="G4686" t="str">
        <v>Speed or Frequency Element</v>
      </c>
      <c r="I4686" t="str">
        <v>TOTAL-A0000000174</v>
      </c>
      <c r="J4686" t="str">
        <v>Material</v>
      </c>
      <c r="K4686" t="str">
        <v>OEM</v>
      </c>
      <c r="L4686" t="str">
        <v>Operations &amp; Maintenance, Procurement</v>
      </c>
      <c r="M4686" t="str">
        <v>16 weeks after Contract Award</v>
      </c>
    </row>
    <row r="4687">
      <c r="A4687" t="str">
        <v>TOTAL-PA0000010103</v>
      </c>
      <c r="C4687" t="str">
        <v>TOTAL-P0000001918</v>
      </c>
      <c r="D4687" t="str">
        <v/>
      </c>
      <c r="E4687" t="str">
        <v>Instrumentation &amp; Control Systems</v>
      </c>
      <c r="G4687" t="str">
        <v>Speed Transmitter</v>
      </c>
      <c r="I4687" t="str">
        <v>TOTAL-A0000000002</v>
      </c>
      <c r="J4687" t="str">
        <v>Adjustable Range</v>
      </c>
      <c r="K4687" t="str">
        <v>OEM</v>
      </c>
      <c r="L4687" t="str">
        <v>Operations &amp; Maintenance, Procurement</v>
      </c>
      <c r="M4687" t="str">
        <v>16 weeks after Contract Award</v>
      </c>
    </row>
    <row r="4688">
      <c r="A4688" t="str">
        <v>TOTAL-PA0000010109</v>
      </c>
      <c r="C4688" t="str">
        <v>TOTAL-P0000001918</v>
      </c>
      <c r="D4688" t="str">
        <v/>
      </c>
      <c r="E4688" t="str">
        <v>Instrumentation &amp; Control Systems</v>
      </c>
      <c r="G4688" t="str">
        <v>Speed Transmitter</v>
      </c>
      <c r="I4688" t="str">
        <v>TOTAL-A0000000076</v>
      </c>
      <c r="J4688" t="str">
        <v>Detector Range</v>
      </c>
      <c r="K4688" t="str">
        <v>OEM</v>
      </c>
      <c r="L4688" t="str">
        <v>Operations &amp; Maintenance, Procurement</v>
      </c>
      <c r="M4688" t="str">
        <v>16 weeks after Contract Award</v>
      </c>
    </row>
    <row r="4689">
      <c r="A4689" t="str">
        <v>TOTAL-PA0000010110</v>
      </c>
      <c r="C4689" t="str">
        <v>TOTAL-P0000001918</v>
      </c>
      <c r="D4689" t="str">
        <v/>
      </c>
      <c r="E4689" t="str">
        <v>Instrumentation &amp; Control Systems</v>
      </c>
      <c r="G4689" t="str">
        <v>Speed Transmitter</v>
      </c>
      <c r="I4689" t="str">
        <v>TOTAL-A0000000077</v>
      </c>
      <c r="J4689" t="str">
        <v>Detector Sensitivity</v>
      </c>
      <c r="K4689" t="str">
        <v>OEM</v>
      </c>
      <c r="L4689" t="str">
        <v>Operations &amp; Maintenance, Procurement</v>
      </c>
      <c r="M4689" t="str">
        <v>16 weeks after Contract Award</v>
      </c>
    </row>
    <row r="4690">
      <c r="A4690" t="str">
        <v>TOTAL-PA0000010118</v>
      </c>
      <c r="C4690" t="str">
        <v>TOTAL-P0000001918</v>
      </c>
      <c r="D4690" t="str">
        <v/>
      </c>
      <c r="E4690" t="str">
        <v>Instrumentation &amp; Control Systems</v>
      </c>
      <c r="G4690" t="str">
        <v>Speed Transmitter</v>
      </c>
      <c r="I4690" t="str">
        <v>TOTAL-A0000000142</v>
      </c>
      <c r="J4690" t="str">
        <v>Inlet Connection Size</v>
      </c>
      <c r="K4690" t="str">
        <v>OEM</v>
      </c>
      <c r="L4690" t="str">
        <v>Operations &amp; Maintenance, Procurement</v>
      </c>
      <c r="M4690" t="str">
        <v>16 weeks after Contract Award</v>
      </c>
    </row>
    <row r="4691">
      <c r="A4691" t="str">
        <v>TOTAL-PA0000010119</v>
      </c>
      <c r="C4691" t="str">
        <v>TOTAL-P0000001918</v>
      </c>
      <c r="D4691" t="str">
        <v/>
      </c>
      <c r="E4691" t="str">
        <v>Instrumentation &amp; Control Systems</v>
      </c>
      <c r="G4691" t="str">
        <v>Speed Transmitter</v>
      </c>
      <c r="I4691" t="str">
        <v>TOTAL-A0000000143</v>
      </c>
      <c r="J4691" t="str">
        <v>Inlet Connection Type</v>
      </c>
      <c r="K4691" t="str">
        <v>OEM</v>
      </c>
      <c r="L4691" t="str">
        <v>Operations &amp; Maintenance, Procurement</v>
      </c>
      <c r="M4691" t="str">
        <v>16 weeks after Contract Award</v>
      </c>
    </row>
    <row r="4692">
      <c r="A4692" t="str">
        <v>TOTAL-PA0000010120</v>
      </c>
      <c r="C4692" t="str">
        <v>TOTAL-P0000001918</v>
      </c>
      <c r="D4692" t="str">
        <v/>
      </c>
      <c r="E4692" t="str">
        <v>Instrumentation &amp; Control Systems</v>
      </c>
      <c r="G4692" t="str">
        <v>Speed Transmitter</v>
      </c>
      <c r="I4692" t="str">
        <v>TOTAL-A0000000182</v>
      </c>
      <c r="J4692" t="str">
        <v>Maximum Inlet Design Pressure</v>
      </c>
      <c r="K4692" t="str">
        <v>OEM</v>
      </c>
      <c r="L4692" t="str">
        <v>Technical Integrity,Procurement</v>
      </c>
      <c r="M4692" t="str">
        <v>16 weeks after Contract Award</v>
      </c>
    </row>
    <row r="4693">
      <c r="A4693" t="str">
        <v>TOTAL-PA0000010121</v>
      </c>
      <c r="C4693" t="str">
        <v>TOTAL-P0000001918</v>
      </c>
      <c r="D4693" t="str">
        <v/>
      </c>
      <c r="E4693" t="str">
        <v>Instrumentation &amp; Control Systems</v>
      </c>
      <c r="G4693" t="str">
        <v>Speed Transmitter</v>
      </c>
      <c r="I4693" t="str">
        <v>TOTAL-A0000000246</v>
      </c>
      <c r="J4693" t="str">
        <v>Outlet Connection Size</v>
      </c>
      <c r="K4693" t="str">
        <v>OEM</v>
      </c>
      <c r="L4693" t="str">
        <v>Operations &amp; Maintenance, Procurement</v>
      </c>
      <c r="M4693" t="str">
        <v>16 weeks after Contract Award</v>
      </c>
    </row>
    <row r="4694">
      <c r="A4694" t="str">
        <v>TOTAL-PA0000010122</v>
      </c>
      <c r="C4694" t="str">
        <v>TOTAL-P0000001918</v>
      </c>
      <c r="D4694" t="str">
        <v/>
      </c>
      <c r="E4694" t="str">
        <v>Instrumentation &amp; Control Systems</v>
      </c>
      <c r="G4694" t="str">
        <v>Speed Transmitter</v>
      </c>
      <c r="I4694" t="str">
        <v>TOTAL-A0000000247</v>
      </c>
      <c r="J4694" t="str">
        <v>Outlet Connection Type</v>
      </c>
      <c r="K4694" t="str">
        <v>OEM</v>
      </c>
      <c r="L4694" t="str">
        <v>Operations &amp; Maintenance, Procurement</v>
      </c>
      <c r="M4694" t="str">
        <v>16 weeks after Contract Award</v>
      </c>
    </row>
    <row r="4695">
      <c r="A4695" t="str">
        <v>TOTAL-PA0000010124</v>
      </c>
      <c r="C4695" t="str">
        <v>TOTAL-P0000001918</v>
      </c>
      <c r="D4695" t="str">
        <v/>
      </c>
      <c r="E4695" t="str">
        <v>Instrumentation &amp; Control Systems</v>
      </c>
      <c r="G4695" t="str">
        <v>Speed Transmitter</v>
      </c>
      <c r="I4695" t="str">
        <v>TOTAL-A0000000263</v>
      </c>
      <c r="J4695" t="str">
        <v>Pressure Rating</v>
      </c>
      <c r="K4695" t="str">
        <v>OEM</v>
      </c>
      <c r="L4695" t="str">
        <v>Technical Integrity, Procurement</v>
      </c>
      <c r="M4695" t="str">
        <v>10 weeks after Contract Award</v>
      </c>
    </row>
    <row r="4696">
      <c r="A4696" t="str">
        <v>TOTAL-PA0000010126</v>
      </c>
      <c r="C4696" t="str">
        <v>TOTAL-P0000001920</v>
      </c>
      <c r="D4696" t="str">
        <v/>
      </c>
      <c r="E4696" t="str">
        <v>Mechanical Static</v>
      </c>
      <c r="G4696" t="str">
        <v>Spherical and Cylindrical Storage Vessel</v>
      </c>
      <c r="I4696" t="str">
        <v>TOTAL-A0000000035</v>
      </c>
      <c r="J4696" t="str">
        <v>Bottom Type</v>
      </c>
      <c r="K4696" t="str">
        <v>Supplier</v>
      </c>
      <c r="L4696" t="str">
        <v>Operations &amp; Maintenance, Procurement</v>
      </c>
      <c r="M4696" t="str">
        <v>16 weeks after Contract Award</v>
      </c>
    </row>
    <row r="4697">
      <c r="A4697" t="str">
        <v>TOTAL-PA0000010127</v>
      </c>
      <c r="C4697" t="str">
        <v>TOTAL-P0000001920</v>
      </c>
      <c r="D4697" t="str">
        <v/>
      </c>
      <c r="E4697" t="str">
        <v>Mechanical Static</v>
      </c>
      <c r="G4697" t="str">
        <v>Spherical and Cylindrical Storage Vessel</v>
      </c>
      <c r="I4697" t="str">
        <v>TOTAL-A0000000042</v>
      </c>
      <c r="J4697" t="str">
        <v>Capacity (Volume)</v>
      </c>
      <c r="K4697" t="str">
        <v>OEM</v>
      </c>
      <c r="L4697" t="str">
        <v>Technical Integrity, Procurement</v>
      </c>
      <c r="M4697" t="str">
        <v>10 weeks after Contract Award</v>
      </c>
    </row>
    <row r="4698">
      <c r="A4698" t="str">
        <v>TOTAL-PA0000010128</v>
      </c>
      <c r="C4698" t="str">
        <v>TOTAL-P0000001920</v>
      </c>
      <c r="D4698" t="str">
        <v/>
      </c>
      <c r="E4698" t="str">
        <v>Mechanical Static</v>
      </c>
      <c r="G4698" t="str">
        <v>Spherical and Cylindrical Storage Vessel</v>
      </c>
      <c r="I4698" t="str">
        <v>TOTAL-A0000000059</v>
      </c>
      <c r="J4698" t="str">
        <v>Corrosion Allowance</v>
      </c>
      <c r="K4698" t="str">
        <v>Supplier</v>
      </c>
      <c r="L4698" t="str">
        <v>Technical Integrity, Operations &amp; Maintenance</v>
      </c>
      <c r="M4698" t="str">
        <v>16 weeks after Contract Award</v>
      </c>
    </row>
    <row r="4699">
      <c r="A4699" t="str">
        <v>TOTAL-PA0000010129</v>
      </c>
      <c r="C4699" t="str">
        <v>TOTAL-P0000001920</v>
      </c>
      <c r="D4699" t="str">
        <v/>
      </c>
      <c r="E4699" t="str">
        <v>Mechanical Static</v>
      </c>
      <c r="G4699" t="str">
        <v>Spherical and Cylindrical Storage Vessel</v>
      </c>
      <c r="I4699" t="str">
        <v>TOTAL-A0000000137</v>
      </c>
      <c r="J4699" t="str">
        <v>Hydrostatic Test Pressure</v>
      </c>
      <c r="K4699" t="str">
        <v>OEM</v>
      </c>
      <c r="L4699" t="str">
        <v>Technical Integrity,Procurement</v>
      </c>
      <c r="M4699" t="str">
        <v>10 weeks after Contract Award</v>
      </c>
    </row>
    <row r="4700">
      <c r="A4700" t="str">
        <v>TOTAL-PA0000010130</v>
      </c>
      <c r="C4700" t="str">
        <v>TOTAL-P0000001920</v>
      </c>
      <c r="D4700" t="str">
        <v/>
      </c>
      <c r="E4700" t="str">
        <v>Mechanical Static</v>
      </c>
      <c r="G4700" t="str">
        <v>Spherical and Cylindrical Storage Vessel</v>
      </c>
      <c r="I4700" t="str">
        <v>TOTAL-A0000000147</v>
      </c>
      <c r="J4700" t="str">
        <v>Inside Diameter</v>
      </c>
      <c r="K4700" t="str">
        <v>OEM</v>
      </c>
      <c r="L4700" t="str">
        <v>Operations &amp; Maintenance, Procurement</v>
      </c>
      <c r="M4700" t="str">
        <v>12 weeks after Contract Award</v>
      </c>
    </row>
    <row r="4701">
      <c r="A4701" t="str">
        <v>TOTAL-PA0000010131</v>
      </c>
      <c r="C4701" t="str">
        <v>TOTAL-P0000001920</v>
      </c>
      <c r="D4701" t="str">
        <v/>
      </c>
      <c r="E4701" t="str">
        <v>Mechanical Static</v>
      </c>
      <c r="G4701" t="str">
        <v>Spherical and Cylindrical Storage Vessel</v>
      </c>
      <c r="I4701" t="str">
        <v>TOTAL-A0000000152</v>
      </c>
      <c r="J4701" t="str">
        <v>Insulation Type</v>
      </c>
      <c r="K4701" t="str">
        <v/>
      </c>
      <c r="L4701" t="str">
        <v/>
      </c>
      <c r="M4701" t="str">
        <v/>
      </c>
    </row>
    <row r="4702">
      <c r="A4702" t="str">
        <v>TOTAL-PA0000010132</v>
      </c>
      <c r="C4702" t="str">
        <v>TOTAL-P0000001920</v>
      </c>
      <c r="D4702" t="str">
        <v/>
      </c>
      <c r="E4702" t="str">
        <v>Mechanical Static</v>
      </c>
      <c r="G4702" t="str">
        <v>Spherical and Cylindrical Storage Vessel</v>
      </c>
      <c r="I4702" t="str">
        <v>TOTAL-A0000000174</v>
      </c>
      <c r="J4702" t="str">
        <v>Material</v>
      </c>
      <c r="K4702" t="str">
        <v>OEM</v>
      </c>
      <c r="L4702" t="str">
        <v>Operations &amp; Maintenance, Procurement</v>
      </c>
      <c r="M4702" t="str">
        <v>16 weeks after Contract Award</v>
      </c>
    </row>
    <row r="4703">
      <c r="A4703" t="str">
        <v>TOTAL-PA0000010133</v>
      </c>
      <c r="C4703" t="str">
        <v>TOTAL-P0000001920</v>
      </c>
      <c r="D4703" t="str">
        <v/>
      </c>
      <c r="E4703" t="str">
        <v>Mechanical Static</v>
      </c>
      <c r="G4703" t="str">
        <v>Spherical and Cylindrical Storage Vessel</v>
      </c>
      <c r="I4703" t="str">
        <v>TOTAL-A0000000236</v>
      </c>
      <c r="J4703" t="str">
        <v>Operating Weight</v>
      </c>
      <c r="K4703" t="str">
        <v>Supplier</v>
      </c>
      <c r="L4703" t="str">
        <v>Operating &amp; Maintenance</v>
      </c>
      <c r="M4703" t="str">
        <v>12 weeks after Contract Award</v>
      </c>
    </row>
    <row r="4704">
      <c r="A4704" t="str">
        <v>TOTAL-PA0000010134</v>
      </c>
      <c r="C4704" t="str">
        <v>TOTAL-P0000001920</v>
      </c>
      <c r="D4704" t="str">
        <v/>
      </c>
      <c r="E4704" t="str">
        <v>Mechanical Static</v>
      </c>
      <c r="G4704" t="str">
        <v>Spherical and Cylindrical Storage Vessel</v>
      </c>
      <c r="I4704" t="str">
        <v>TOTAL-A0000000252</v>
      </c>
      <c r="J4704" t="str">
        <v>Outside Diameter</v>
      </c>
      <c r="K4704" t="str">
        <v>Supplier</v>
      </c>
      <c r="L4704" t="str">
        <v>Operations &amp; Maintenance, Procurement</v>
      </c>
      <c r="M4704" t="str">
        <v>10 weeks after Contract Award</v>
      </c>
    </row>
    <row r="4705">
      <c r="A4705" t="str">
        <v>TOTAL-PA0000010135</v>
      </c>
      <c r="C4705" t="str">
        <v>TOTAL-P0000001920</v>
      </c>
      <c r="D4705" t="str">
        <v/>
      </c>
      <c r="E4705" t="str">
        <v>Mechanical Static</v>
      </c>
      <c r="G4705" t="str">
        <v>Spherical and Cylindrical Storage Vessel</v>
      </c>
      <c r="I4705" t="str">
        <v>TOTAL-A0000000263</v>
      </c>
      <c r="J4705" t="str">
        <v>Pressure Rating</v>
      </c>
      <c r="K4705" t="str">
        <v>OEM</v>
      </c>
      <c r="L4705" t="str">
        <v>Technical Integrity, Procurement</v>
      </c>
      <c r="M4705" t="str">
        <v>10 weeks after Contract Award</v>
      </c>
    </row>
    <row r="4706">
      <c r="A4706" t="str">
        <v>TOTAL-PA0000010136</v>
      </c>
      <c r="C4706" t="str">
        <v>TOTAL-P0000001920</v>
      </c>
      <c r="D4706" t="str">
        <v/>
      </c>
      <c r="E4706" t="str">
        <v>Mechanical Static</v>
      </c>
      <c r="G4706" t="str">
        <v>Spherical and Cylindrical Storage Vessel</v>
      </c>
      <c r="I4706" t="str">
        <v>TOTAL-A0000000326</v>
      </c>
      <c r="J4706" t="str">
        <v>Tangent To Tangent Length</v>
      </c>
      <c r="K4706" t="str">
        <v>OEM</v>
      </c>
      <c r="L4706" t="str">
        <v>Optimisation</v>
      </c>
      <c r="M4706" t="str">
        <v>10 weeks after Contract Award</v>
      </c>
    </row>
    <row r="4707">
      <c r="A4707" t="str">
        <v>TOTAL-PA0000010137</v>
      </c>
      <c r="C4707" t="str">
        <v>TOTAL-P0000001920</v>
      </c>
      <c r="D4707" t="str">
        <v/>
      </c>
      <c r="E4707" t="str">
        <v>Mechanical Static</v>
      </c>
      <c r="G4707" t="str">
        <v>Spherical and Cylindrical Storage Vessel</v>
      </c>
      <c r="I4707" t="str">
        <v>TOTAL-A0000000330</v>
      </c>
      <c r="J4707" t="str">
        <v>Temperature Rating</v>
      </c>
      <c r="K4707" t="str">
        <v>OEM</v>
      </c>
      <c r="L4707" t="str">
        <v>Technical Integrity, Procurement</v>
      </c>
      <c r="M4707" t="str">
        <v>10 weeks after Contract Award</v>
      </c>
    </row>
    <row r="4708">
      <c r="A4708" t="str">
        <v>TOTAL-PA0000010170</v>
      </c>
      <c r="C4708" t="str">
        <v>TOTAL-P0000001928</v>
      </c>
      <c r="D4708" t="str">
        <v/>
      </c>
      <c r="E4708" t="str">
        <v>Mechanical Static</v>
      </c>
      <c r="G4708" t="str">
        <v>Spray Dryer</v>
      </c>
      <c r="I4708" t="str">
        <v>TOTAL-A0000000079</v>
      </c>
      <c r="J4708" t="str">
        <v>Direction Of Rotation</v>
      </c>
      <c r="K4708" t="str">
        <v>OEM</v>
      </c>
      <c r="L4708" t="str">
        <v>Operating &amp; Maintenance</v>
      </c>
      <c r="M4708" t="str">
        <v>10 weeks after Contract Award</v>
      </c>
    </row>
    <row r="4709">
      <c r="A4709" t="str">
        <v>TOTAL-PA0000010171</v>
      </c>
      <c r="C4709" t="str">
        <v>TOTAL-P0000001928</v>
      </c>
      <c r="D4709" t="str">
        <v/>
      </c>
      <c r="E4709" t="str">
        <v>Mechanical Static</v>
      </c>
      <c r="G4709" t="str">
        <v>Spray Dryer</v>
      </c>
      <c r="I4709" t="str">
        <v>TOTAL-A0000000171</v>
      </c>
      <c r="J4709" t="str">
        <v>Lubricating Oil Type</v>
      </c>
      <c r="K4709" t="str">
        <v>OEM</v>
      </c>
      <c r="L4709" t="str">
        <v>Technical Integrity, Operating &amp; Maintenance</v>
      </c>
      <c r="M4709" t="str">
        <v>10 weeks after Contract Award</v>
      </c>
    </row>
    <row r="4710">
      <c r="A4710" t="str">
        <v>TOTAL-PA0000010173</v>
      </c>
      <c r="C4710" t="str">
        <v>TOTAL-P0000001928</v>
      </c>
      <c r="D4710" t="str">
        <v/>
      </c>
      <c r="E4710" t="str">
        <v>Mechanical Static</v>
      </c>
      <c r="G4710" t="str">
        <v>Spray Dryer</v>
      </c>
      <c r="I4710" t="str">
        <v>TOTAL-A0000000184</v>
      </c>
      <c r="J4710" t="str">
        <v>Maximum Operating Differential Pressure</v>
      </c>
      <c r="K4710" t="str">
        <v>Supplier</v>
      </c>
      <c r="L4710" t="str">
        <v>Operating &amp; Maintenance</v>
      </c>
      <c r="M4710" t="str">
        <v>12 weeks after Contract Award</v>
      </c>
    </row>
    <row r="4711">
      <c r="A4711" t="str">
        <v>TOTAL-PA0000010174</v>
      </c>
      <c r="C4711" t="str">
        <v>TOTAL-P0000001928</v>
      </c>
      <c r="D4711" t="str">
        <v/>
      </c>
      <c r="E4711" t="str">
        <v>Mechanical Static</v>
      </c>
      <c r="G4711" t="str">
        <v>Spray Dryer</v>
      </c>
      <c r="I4711" t="str">
        <v>TOTAL-A0000000187</v>
      </c>
      <c r="J4711" t="str">
        <v>Maximum Operating Temperature</v>
      </c>
      <c r="K4711" t="str">
        <v>EPC</v>
      </c>
      <c r="L4711" t="str">
        <v>Technical Integrity, Procurement</v>
      </c>
      <c r="M4711" t="str">
        <v>10 weeks after Contract Award</v>
      </c>
    </row>
    <row r="4712">
      <c r="A4712" t="str">
        <v>TOTAL-PA0000010175</v>
      </c>
      <c r="C4712" t="str">
        <v>TOTAL-P0000001928</v>
      </c>
      <c r="D4712" t="str">
        <v/>
      </c>
      <c r="E4712" t="str">
        <v>Mechanical Static</v>
      </c>
      <c r="G4712" t="str">
        <v>Spray Dryer</v>
      </c>
      <c r="I4712" t="str">
        <v>TOTAL-A0000000200</v>
      </c>
      <c r="J4712" t="str">
        <v>Minimum Operating Differential Pressure</v>
      </c>
      <c r="K4712" t="str">
        <v>Supplier</v>
      </c>
      <c r="L4712" t="str">
        <v>Operating &amp; Maintenance</v>
      </c>
      <c r="M4712" t="str">
        <v>12 weeks after Contract Award</v>
      </c>
    </row>
    <row r="4713">
      <c r="A4713" t="str">
        <v>TOTAL-PA0000010176</v>
      </c>
      <c r="C4713" t="str">
        <v>TOTAL-P0000001928</v>
      </c>
      <c r="D4713" t="str">
        <v/>
      </c>
      <c r="E4713" t="str">
        <v>Mechanical Static</v>
      </c>
      <c r="G4713" t="str">
        <v>Spray Dryer</v>
      </c>
      <c r="I4713" t="str">
        <v>TOTAL-A0000000231</v>
      </c>
      <c r="J4713" t="str">
        <v>Number Of Stages</v>
      </c>
      <c r="K4713" t="str">
        <v>Supplier</v>
      </c>
      <c r="L4713" t="str">
        <v>Technical Integrity, Procurement</v>
      </c>
      <c r="M4713" t="str">
        <v>10 weeks after Contract Award</v>
      </c>
    </row>
    <row r="4714">
      <c r="A4714" t="str">
        <v>TOTAL-PA0000010177</v>
      </c>
      <c r="C4714" t="str">
        <v>TOTAL-P0000001928</v>
      </c>
      <c r="D4714" t="str">
        <v/>
      </c>
      <c r="E4714" t="str">
        <v>Mechanical Static</v>
      </c>
      <c r="G4714" t="str">
        <v>Spray Dryer</v>
      </c>
      <c r="I4714" t="str">
        <v>TOTAL-A0000000236</v>
      </c>
      <c r="J4714" t="str">
        <v>Operating Weight</v>
      </c>
      <c r="K4714" t="str">
        <v>Supplier</v>
      </c>
      <c r="L4714" t="str">
        <v>Operating &amp; Maintenance</v>
      </c>
      <c r="M4714" t="str">
        <v>12 weeks after Contract Award</v>
      </c>
    </row>
    <row r="4715">
      <c r="A4715" t="str">
        <v>TOTAL-PA0000010178</v>
      </c>
      <c r="C4715" t="str">
        <v>TOTAL-P0000001928</v>
      </c>
      <c r="D4715" t="str">
        <v/>
      </c>
      <c r="E4715" t="str">
        <v>Mechanical Static</v>
      </c>
      <c r="G4715" t="str">
        <v>Spray Dryer</v>
      </c>
      <c r="I4715" t="str">
        <v>TOTAL-A0000000263</v>
      </c>
      <c r="J4715" t="str">
        <v>Pressure Rating</v>
      </c>
      <c r="K4715" t="str">
        <v>OEM</v>
      </c>
      <c r="L4715" t="str">
        <v>Technical Integrity, Procurement</v>
      </c>
      <c r="M4715" t="str">
        <v>10 weeks after Contract Award</v>
      </c>
    </row>
    <row r="4716">
      <c r="A4716" t="str">
        <v>TOTAL-PA0000010179</v>
      </c>
      <c r="C4716" t="str">
        <v>TOTAL-P0000001928</v>
      </c>
      <c r="D4716" t="str">
        <v/>
      </c>
      <c r="E4716" t="str">
        <v>Mechanical Static</v>
      </c>
      <c r="G4716" t="str">
        <v>Spray Dryer</v>
      </c>
      <c r="I4716" t="str">
        <v>TOTAL-A0000000271</v>
      </c>
      <c r="J4716" t="str">
        <v>Rated Power</v>
      </c>
      <c r="K4716" t="str">
        <v>OEM</v>
      </c>
      <c r="L4716" t="str">
        <v>Technical Integrity, Procurement</v>
      </c>
      <c r="M4716" t="str">
        <v>10 weeks after Contract Award</v>
      </c>
    </row>
    <row r="4717">
      <c r="A4717" t="str">
        <v>TOTAL-PA0000010180</v>
      </c>
      <c r="C4717" t="str">
        <v>TOTAL-P0000001928</v>
      </c>
      <c r="D4717" t="str">
        <v/>
      </c>
      <c r="E4717" t="str">
        <v>Mechanical Static</v>
      </c>
      <c r="G4717" t="str">
        <v>Spray Dryer</v>
      </c>
      <c r="I4717" t="str">
        <v>TOTAL-A0000000281</v>
      </c>
      <c r="J4717" t="str">
        <v>Rotational Speed</v>
      </c>
      <c r="K4717" t="str">
        <v>OEM</v>
      </c>
      <c r="L4717" t="str">
        <v>Operating &amp; Maintenance</v>
      </c>
      <c r="M4717" t="str">
        <v>10 weeks after Contract Award</v>
      </c>
    </row>
    <row r="4718">
      <c r="A4718" t="str">
        <v>TOTAL-PA0000010181</v>
      </c>
      <c r="C4718" t="str">
        <v>TOTAL-P0000001928</v>
      </c>
      <c r="D4718" t="str">
        <v/>
      </c>
      <c r="E4718" t="str">
        <v>Mechanical Static</v>
      </c>
      <c r="G4718" t="str">
        <v>Spray Dryer</v>
      </c>
      <c r="I4718" t="str">
        <v>TOTAL-A0000000330</v>
      </c>
      <c r="J4718" t="str">
        <v>Temperature Rating</v>
      </c>
      <c r="K4718" t="str">
        <v>OEM</v>
      </c>
      <c r="L4718" t="str">
        <v>Technical Integrity, Procurement</v>
      </c>
      <c r="M4718" t="str">
        <v>10 weeks after Contract Award</v>
      </c>
    </row>
    <row r="4719">
      <c r="A4719" t="str">
        <v>TOTAL-PA0000010187</v>
      </c>
      <c r="C4719" t="str">
        <v>TOTAL-P0000001934</v>
      </c>
      <c r="D4719" t="str">
        <v/>
      </c>
      <c r="E4719" t="str">
        <v>Instrumentation &amp; Control Systems</v>
      </c>
      <c r="G4719" t="str">
        <v>Safety Relay Module</v>
      </c>
      <c r="I4719" t="str">
        <v>TOTAL-A0000000174</v>
      </c>
      <c r="J4719" t="str">
        <v>Material</v>
      </c>
      <c r="K4719" t="str">
        <v>OEM</v>
      </c>
      <c r="L4719" t="str">
        <v>Operations &amp; Maintenance, Procurement</v>
      </c>
      <c r="M4719" t="str">
        <v>16 weeks after Contract Award</v>
      </c>
    </row>
    <row r="4720">
      <c r="A4720" t="str">
        <v>TOTAL-PA0000010190</v>
      </c>
      <c r="C4720" t="str">
        <v>TOTAL-P0000001936</v>
      </c>
      <c r="D4720" t="str">
        <v/>
      </c>
      <c r="E4720" t="str">
        <v>Mechanical Static</v>
      </c>
      <c r="G4720" t="str">
        <v>Stack and Flue</v>
      </c>
      <c r="I4720" t="str">
        <v>TOTAL-A0000000055</v>
      </c>
      <c r="J4720" t="str">
        <v>Connection Type</v>
      </c>
      <c r="K4720" t="str">
        <v>OEM</v>
      </c>
      <c r="L4720" t="str">
        <v>Procurement</v>
      </c>
      <c r="M4720" t="str">
        <v>10 weeks after Contract Award</v>
      </c>
    </row>
    <row r="4721">
      <c r="A4721" t="str">
        <v>TOTAL-PA0000010191</v>
      </c>
      <c r="C4721" t="str">
        <v>TOTAL-P0000001936</v>
      </c>
      <c r="D4721" t="str">
        <v/>
      </c>
      <c r="E4721" t="str">
        <v>Mechanical Static</v>
      </c>
      <c r="G4721" t="str">
        <v>Stack and Flue</v>
      </c>
      <c r="I4721" t="str">
        <v>TOTAL-A0000000174</v>
      </c>
      <c r="J4721" t="str">
        <v>Material</v>
      </c>
      <c r="K4721" t="str">
        <v>OEM</v>
      </c>
      <c r="L4721" t="str">
        <v>Operations &amp; Maintenance, Procurement</v>
      </c>
      <c r="M4721" t="str">
        <v>16 weeks after Contract Award</v>
      </c>
    </row>
    <row r="4722">
      <c r="A4722" t="str">
        <v>TOTAL-PA0000010192</v>
      </c>
      <c r="C4722" t="str">
        <v>TOTAL-P0000001936</v>
      </c>
      <c r="D4722" t="str">
        <v/>
      </c>
      <c r="E4722" t="str">
        <v>Mechanical Static</v>
      </c>
      <c r="G4722" t="str">
        <v>Stack and Flue</v>
      </c>
      <c r="I4722" t="str">
        <v>TOTAL-A0000000375</v>
      </c>
      <c r="J4722" t="str">
        <v>Stack Type</v>
      </c>
      <c r="K4722" t="str">
        <v/>
      </c>
      <c r="L4722" t="str">
        <v/>
      </c>
      <c r="M4722" t="str">
        <v/>
      </c>
    </row>
    <row r="4723">
      <c r="A4723" t="str">
        <v>TOTAL-PA0000010242</v>
      </c>
      <c r="C4723" t="str">
        <v>TOTAL-P0000001942</v>
      </c>
      <c r="D4723" t="str">
        <v/>
      </c>
      <c r="E4723" t="str">
        <v>Mechanical Static</v>
      </c>
      <c r="G4723" t="str">
        <v>Static Filter For Gas Fluid</v>
      </c>
      <c r="I4723" t="str">
        <v>TOTAL-A0000000042</v>
      </c>
      <c r="J4723" t="str">
        <v>Capacity (Volume)</v>
      </c>
      <c r="K4723" t="str">
        <v>OEM</v>
      </c>
      <c r="L4723" t="str">
        <v>Technical Integrity, Procurement</v>
      </c>
      <c r="M4723" t="str">
        <v>10 weeks after Contract Award</v>
      </c>
    </row>
    <row r="4724">
      <c r="A4724" t="str">
        <v>TOTAL-PA0000010244</v>
      </c>
      <c r="C4724" t="str">
        <v>TOTAL-P0000001943</v>
      </c>
      <c r="D4724" t="str">
        <v/>
      </c>
      <c r="E4724" t="str">
        <v>Mechanical Static</v>
      </c>
      <c r="G4724" t="str">
        <v>Static Filter For Liquid</v>
      </c>
      <c r="I4724" t="str">
        <v>TOTAL-A0000000042</v>
      </c>
      <c r="J4724" t="str">
        <v>Capacity (Volume)</v>
      </c>
      <c r="K4724" t="str">
        <v>OEM</v>
      </c>
      <c r="L4724" t="str">
        <v>Technical Integrity, Procurement</v>
      </c>
      <c r="M4724" t="str">
        <v>10 weeks after Contract Award</v>
      </c>
    </row>
    <row r="4725">
      <c r="A4725" t="str">
        <v>TOTAL-PA0000010248</v>
      </c>
      <c r="C4725" t="str">
        <v>TOTAL-P0000001946</v>
      </c>
      <c r="D4725" t="str">
        <v/>
      </c>
      <c r="E4725" t="str">
        <v>Mechanical Static</v>
      </c>
      <c r="G4725" t="str">
        <v>Steam Ejector</v>
      </c>
      <c r="I4725" t="str">
        <v>TOTAL-A0000000263</v>
      </c>
      <c r="J4725" t="str">
        <v>Pressure Rating</v>
      </c>
      <c r="K4725" t="str">
        <v>OEM</v>
      </c>
      <c r="L4725" t="str">
        <v>Technical Integrity, Procurement</v>
      </c>
      <c r="M4725" t="str">
        <v>10 weeks after Contract Award</v>
      </c>
    </row>
    <row r="4726">
      <c r="A4726" t="str">
        <v>TOTAL-PA0000010249</v>
      </c>
      <c r="C4726" t="str">
        <v>TOTAL-P0000001949</v>
      </c>
      <c r="D4726" t="str">
        <v/>
      </c>
      <c r="E4726" t="str">
        <v>Mechanical Static</v>
      </c>
      <c r="G4726" t="str">
        <v>Steam Turbine</v>
      </c>
      <c r="I4726" t="str">
        <v>TOTAL-A0000000223</v>
      </c>
      <c r="J4726" t="str">
        <v>Number of Expansion Stages</v>
      </c>
      <c r="K4726" t="str">
        <v>OEM</v>
      </c>
      <c r="L4726" t="str">
        <v>Operating &amp; Maintenance</v>
      </c>
      <c r="M4726" t="str">
        <v>10 weeks after Contract Award</v>
      </c>
    </row>
    <row r="4727">
      <c r="A4727" t="str">
        <v>TOTAL-PA0000010251</v>
      </c>
      <c r="C4727" t="str">
        <v>TOTAL-P0000001952</v>
      </c>
      <c r="D4727" t="str">
        <v/>
      </c>
      <c r="E4727" t="str">
        <v>Mechanical Static</v>
      </c>
      <c r="G4727" t="str">
        <v>Stirling Engine</v>
      </c>
      <c r="I4727" t="str">
        <v>TOTAL-A0000000009</v>
      </c>
      <c r="J4727" t="str">
        <v>ATEX Category</v>
      </c>
      <c r="K4727" t="str">
        <v>OEM</v>
      </c>
      <c r="L4727" t="str">
        <v>Statutory, Procurement</v>
      </c>
      <c r="M4727" t="str">
        <v>12 weeks after Contract Award</v>
      </c>
    </row>
    <row r="4728">
      <c r="A4728" t="str">
        <v>TOTAL-PA0000010252</v>
      </c>
      <c r="C4728" t="str">
        <v>TOTAL-P0000001952</v>
      </c>
      <c r="D4728" t="str">
        <v/>
      </c>
      <c r="E4728" t="str">
        <v>Mechanical Static</v>
      </c>
      <c r="G4728" t="str">
        <v>Stirling Engine</v>
      </c>
      <c r="I4728" t="str">
        <v>TOTAL-A0000000010</v>
      </c>
      <c r="J4728" t="str">
        <v>ATEX Explosive Atmosphere</v>
      </c>
      <c r="K4728" t="str">
        <v>OEM</v>
      </c>
      <c r="L4728" t="str">
        <v>Statutory, Procurement</v>
      </c>
      <c r="M4728" t="str">
        <v>12 weeks after Contract Award</v>
      </c>
    </row>
    <row r="4729">
      <c r="A4729" t="str">
        <v>TOTAL-PA0000010253</v>
      </c>
      <c r="C4729" t="str">
        <v>TOTAL-P0000001952</v>
      </c>
      <c r="D4729" t="str">
        <v/>
      </c>
      <c r="E4729" t="str">
        <v>Mechanical Static</v>
      </c>
      <c r="G4729" t="str">
        <v>Stirling Engine</v>
      </c>
      <c r="I4729" t="str">
        <v>TOTAL-A0000000011</v>
      </c>
      <c r="J4729" t="str">
        <v>ATEX Group</v>
      </c>
      <c r="K4729" t="str">
        <v>OEM</v>
      </c>
      <c r="L4729" t="str">
        <v>Statutory, Procurement</v>
      </c>
      <c r="M4729" t="str">
        <v>12 weeks after Contract Award</v>
      </c>
    </row>
    <row r="4730">
      <c r="A4730" t="str">
        <v>TOTAL-PA0000010254</v>
      </c>
      <c r="C4730" t="str">
        <v>TOTAL-P0000001952</v>
      </c>
      <c r="D4730" t="str">
        <v/>
      </c>
      <c r="E4730" t="str">
        <v>Mechanical Static</v>
      </c>
      <c r="G4730" t="str">
        <v>Stirling Engine</v>
      </c>
      <c r="I4730" t="str">
        <v>TOTAL-A0000000016</v>
      </c>
      <c r="J4730" t="str">
        <v>Bearing Type Drive End</v>
      </c>
      <c r="K4730" t="str">
        <v>OEM</v>
      </c>
      <c r="L4730" t="str">
        <v>Procurement, Operations &amp; Maintenance</v>
      </c>
      <c r="M4730" t="str">
        <v>10 weeks after Contract Award</v>
      </c>
    </row>
    <row r="4731">
      <c r="A4731" t="str">
        <v>TOTAL-PA0000010255</v>
      </c>
      <c r="C4731" t="str">
        <v>TOTAL-P0000001952</v>
      </c>
      <c r="D4731" t="str">
        <v/>
      </c>
      <c r="E4731" t="str">
        <v>Mechanical Static</v>
      </c>
      <c r="G4731" t="str">
        <v>Stirling Engine</v>
      </c>
      <c r="I4731" t="str">
        <v>TOTAL-A0000000017</v>
      </c>
      <c r="J4731" t="str">
        <v>Bearing Type Non-Drive End</v>
      </c>
      <c r="K4731" t="str">
        <v>OEM</v>
      </c>
      <c r="L4731" t="str">
        <v>Procurement, Operations &amp; Maintenance</v>
      </c>
      <c r="M4731" t="str">
        <v>10 weeks after Contract Award</v>
      </c>
    </row>
    <row r="4732">
      <c r="A4732" t="str">
        <v>TOTAL-PA0000010256</v>
      </c>
      <c r="C4732" t="str">
        <v>TOTAL-P0000001952</v>
      </c>
      <c r="D4732" t="str">
        <v/>
      </c>
      <c r="E4732" t="str">
        <v>Mechanical Static</v>
      </c>
      <c r="G4732" t="str">
        <v>Stirling Engine</v>
      </c>
      <c r="I4732" t="str">
        <v>TOTAL-A0000000092</v>
      </c>
      <c r="J4732" t="str">
        <v>Electrical Connection</v>
      </c>
      <c r="K4732" t="str">
        <v>OEM</v>
      </c>
      <c r="L4732" t="str">
        <v>Procurement</v>
      </c>
      <c r="M4732" t="str">
        <v>16 weeks after Contract Award</v>
      </c>
    </row>
    <row r="4733">
      <c r="A4733" t="str">
        <v>TOTAL-PA0000010257</v>
      </c>
      <c r="C4733" t="str">
        <v>TOTAL-P0000001952</v>
      </c>
      <c r="D4733" t="str">
        <v/>
      </c>
      <c r="E4733" t="str">
        <v>Mechanical Static</v>
      </c>
      <c r="G4733" t="str">
        <v>Stirling Engine</v>
      </c>
      <c r="I4733" t="str">
        <v>TOTAL-A0000000097</v>
      </c>
      <c r="J4733" t="str">
        <v>Enclosure Material</v>
      </c>
      <c r="K4733" t="str">
        <v>OEM</v>
      </c>
      <c r="L4733" t="str">
        <v>Operations &amp; Maintenance, Procurement</v>
      </c>
      <c r="M4733" t="str">
        <v>10 weeks after Contract Award</v>
      </c>
    </row>
    <row r="4734">
      <c r="A4734" t="str">
        <v>TOTAL-PA0000010258</v>
      </c>
      <c r="C4734" t="str">
        <v>TOTAL-P0000001952</v>
      </c>
      <c r="D4734" t="str">
        <v/>
      </c>
      <c r="E4734" t="str">
        <v>Mechanical Static</v>
      </c>
      <c r="G4734" t="str">
        <v>Stirling Engine</v>
      </c>
      <c r="I4734" t="str">
        <v>TOTAL-A0000000098</v>
      </c>
      <c r="J4734" t="str">
        <v>Equipment Hazardous Area Certificate Number</v>
      </c>
      <c r="K4734" t="str">
        <v>OEM</v>
      </c>
      <c r="L4734" t="str">
        <v>Statutory, Procurement</v>
      </c>
      <c r="M4734" t="str">
        <v>12 weeks after Contract Award</v>
      </c>
    </row>
    <row r="4735">
      <c r="A4735" t="str">
        <v>TOTAL-PA0000010259</v>
      </c>
      <c r="C4735" t="str">
        <v>TOTAL-P0000001952</v>
      </c>
      <c r="D4735" t="str">
        <v/>
      </c>
      <c r="E4735" t="str">
        <v>Mechanical Static</v>
      </c>
      <c r="G4735" t="str">
        <v>Stirling Engine</v>
      </c>
      <c r="I4735" t="str">
        <v>TOTAL-A0000000099</v>
      </c>
      <c r="J4735" t="str">
        <v>Equipment Hazardous Area Certifying Authority</v>
      </c>
      <c r="K4735" t="str">
        <v>OEM</v>
      </c>
      <c r="L4735" t="str">
        <v>Statutory, Procurement</v>
      </c>
      <c r="M4735" t="str">
        <v>12 weeks after Contract Award</v>
      </c>
    </row>
    <row r="4736">
      <c r="A4736" t="str">
        <v>TOTAL-PA0000010260</v>
      </c>
      <c r="C4736" t="str">
        <v>TOTAL-P0000001952</v>
      </c>
      <c r="D4736" t="str">
        <v/>
      </c>
      <c r="E4736" t="str">
        <v>Mechanical Static</v>
      </c>
      <c r="G4736" t="str">
        <v>Stirling Engine</v>
      </c>
      <c r="I4736" t="str">
        <v>TOTAL-A0000000100</v>
      </c>
      <c r="J4736" t="str">
        <v>Equipment Hazardous Area Gas Group</v>
      </c>
      <c r="K4736" t="str">
        <v>OEM</v>
      </c>
      <c r="L4736" t="str">
        <v>Statutory, Procurement</v>
      </c>
      <c r="M4736" t="str">
        <v>12 weeks after Contract Award</v>
      </c>
    </row>
    <row r="4737">
      <c r="A4737" t="str">
        <v>TOTAL-PA0000010261</v>
      </c>
      <c r="C4737" t="str">
        <v>TOTAL-P0000001952</v>
      </c>
      <c r="D4737" t="str">
        <v/>
      </c>
      <c r="E4737" t="str">
        <v>Mechanical Static</v>
      </c>
      <c r="G4737" t="str">
        <v>Stirling Engine</v>
      </c>
      <c r="I4737" t="str">
        <v>TOTAL-A0000000101</v>
      </c>
      <c r="J4737" t="str">
        <v>Equipment Hazardous Area Protection Concept</v>
      </c>
      <c r="K4737" t="str">
        <v>OEM</v>
      </c>
      <c r="L4737" t="str">
        <v>Statutory, Procurement</v>
      </c>
      <c r="M4737" t="str">
        <v>12 weeks after Contract Award</v>
      </c>
    </row>
    <row r="4738">
      <c r="A4738" t="str">
        <v>TOTAL-PA0000010262</v>
      </c>
      <c r="C4738" t="str">
        <v>TOTAL-P0000001952</v>
      </c>
      <c r="D4738" t="str">
        <v/>
      </c>
      <c r="E4738" t="str">
        <v>Mechanical Static</v>
      </c>
      <c r="G4738" t="str">
        <v>Stirling Engine</v>
      </c>
      <c r="I4738" t="str">
        <v>TOTAL-A0000000102</v>
      </c>
      <c r="J4738" t="str">
        <v>Equipment Hazardous Area Temperature Class</v>
      </c>
      <c r="K4738" t="str">
        <v>OEM</v>
      </c>
      <c r="L4738" t="str">
        <v>Statutory, Procurement</v>
      </c>
      <c r="M4738" t="str">
        <v>12 weeks after Contract Award</v>
      </c>
    </row>
    <row r="4739">
      <c r="A4739" t="str">
        <v>TOTAL-PA0000010263</v>
      </c>
      <c r="C4739" t="str">
        <v>TOTAL-P0000001952</v>
      </c>
      <c r="D4739" t="str">
        <v/>
      </c>
      <c r="E4739" t="str">
        <v>Mechanical Static</v>
      </c>
      <c r="G4739" t="str">
        <v>Stirling Engine</v>
      </c>
      <c r="I4739" t="str">
        <v>TOTAL-A0000000107</v>
      </c>
      <c r="J4739" t="str">
        <v>Exciter Type</v>
      </c>
      <c r="K4739" t="str">
        <v>OEM</v>
      </c>
      <c r="L4739" t="str">
        <v>Technical Integrity,Procurement</v>
      </c>
      <c r="M4739" t="str">
        <v>10 weeks after Contract Award</v>
      </c>
    </row>
    <row r="4740">
      <c r="A4740" t="str">
        <v>TOTAL-PA0000010264</v>
      </c>
      <c r="C4740" t="str">
        <v>TOTAL-P0000001952</v>
      </c>
      <c r="D4740" t="str">
        <v/>
      </c>
      <c r="E4740" t="str">
        <v>Mechanical Static</v>
      </c>
      <c r="G4740" t="str">
        <v>Stirling Engine</v>
      </c>
      <c r="I4740" t="str">
        <v>TOTAL-A0000000124</v>
      </c>
      <c r="J4740" t="str">
        <v>Full Load Current</v>
      </c>
      <c r="K4740" t="str">
        <v>OEM</v>
      </c>
      <c r="L4740" t="str">
        <v>Technical Integrity,Procurement</v>
      </c>
      <c r="M4740" t="str">
        <v>10 weeks after Contract Award</v>
      </c>
    </row>
    <row r="4741">
      <c r="A4741" t="str">
        <v>TOTAL-PA0000010265</v>
      </c>
      <c r="C4741" t="str">
        <v>TOTAL-P0000001952</v>
      </c>
      <c r="D4741" t="str">
        <v/>
      </c>
      <c r="E4741" t="str">
        <v>Mechanical Static</v>
      </c>
      <c r="G4741" t="str">
        <v>Stirling Engine</v>
      </c>
      <c r="I4741" t="str">
        <v>TOTAL-A0000000133</v>
      </c>
      <c r="J4741" t="str">
        <v>Heating Resistor Power</v>
      </c>
      <c r="K4741" t="str">
        <v>OEM</v>
      </c>
      <c r="L4741" t="str">
        <v>Technical Integrity,Procurement</v>
      </c>
      <c r="M4741" t="str">
        <v>10 weeks after Contract Award</v>
      </c>
    </row>
    <row r="4742">
      <c r="A4742" t="str">
        <v>TOTAL-PA0000010266</v>
      </c>
      <c r="C4742" t="str">
        <v>TOTAL-P0000001952</v>
      </c>
      <c r="D4742" t="str">
        <v/>
      </c>
      <c r="E4742" t="str">
        <v>Mechanical Static</v>
      </c>
      <c r="G4742" t="str">
        <v>Stirling Engine</v>
      </c>
      <c r="I4742" t="str">
        <v>TOTAL-A0000000134</v>
      </c>
      <c r="J4742" t="str">
        <v>Heating Resistor Voltage</v>
      </c>
      <c r="K4742" t="str">
        <v>OEM</v>
      </c>
      <c r="L4742" t="str">
        <v>Technical Integrity,Procurement</v>
      </c>
      <c r="M4742" t="str">
        <v>10 weeks after Contract Award</v>
      </c>
    </row>
    <row r="4743">
      <c r="A4743" t="str">
        <v>TOTAL-PA0000010267</v>
      </c>
      <c r="C4743" t="str">
        <v>TOTAL-P0000001952</v>
      </c>
      <c r="D4743" t="str">
        <v/>
      </c>
      <c r="E4743" t="str">
        <v>Mechanical Static</v>
      </c>
      <c r="G4743" t="str">
        <v>Stirling Engine</v>
      </c>
      <c r="I4743" t="str">
        <v>TOTAL-A0000000165</v>
      </c>
      <c r="J4743" t="str">
        <v>kVA Rating</v>
      </c>
      <c r="K4743" t="str">
        <v>OEM</v>
      </c>
      <c r="L4743" t="str">
        <v>Technical Integrity, Procurement</v>
      </c>
      <c r="M4743" t="str">
        <v>10 weeks after Contract Award</v>
      </c>
    </row>
    <row r="4744">
      <c r="A4744" t="str">
        <v>TOTAL-PA0000010268</v>
      </c>
      <c r="C4744" t="str">
        <v>TOTAL-P0000001952</v>
      </c>
      <c r="D4744" t="str">
        <v/>
      </c>
      <c r="E4744" t="str">
        <v>Mechanical Static</v>
      </c>
      <c r="G4744" t="str">
        <v>Stirling Engine</v>
      </c>
      <c r="I4744" t="str">
        <v>TOTAL-A0000000251</v>
      </c>
      <c r="J4744" t="str">
        <v>Output Voltage</v>
      </c>
      <c r="K4744" t="str">
        <v>OEM</v>
      </c>
      <c r="L4744" t="str">
        <v>Procurement, Optimisation</v>
      </c>
      <c r="M4744" t="str">
        <v>10 weeks after Contract Award</v>
      </c>
    </row>
    <row r="4745">
      <c r="A4745" t="str">
        <v>TOTAL-PA0000010269</v>
      </c>
      <c r="C4745" t="str">
        <v>TOTAL-P0000001952</v>
      </c>
      <c r="D4745" t="str">
        <v/>
      </c>
      <c r="E4745" t="str">
        <v>Mechanical Static</v>
      </c>
      <c r="G4745" t="str">
        <v>Stirling Engine</v>
      </c>
      <c r="I4745" t="str">
        <v>TOTAL-A0000000263</v>
      </c>
      <c r="J4745" t="str">
        <v>Pressure Rating</v>
      </c>
      <c r="K4745" t="str">
        <v>OEM</v>
      </c>
      <c r="L4745" t="str">
        <v>Technical Integrity, Procurement</v>
      </c>
      <c r="M4745" t="str">
        <v>10 weeks after Contract Award</v>
      </c>
    </row>
    <row r="4746">
      <c r="A4746" t="str">
        <v>TOTAL-PA0000010270</v>
      </c>
      <c r="C4746" t="str">
        <v>TOTAL-P0000001952</v>
      </c>
      <c r="D4746" t="str">
        <v/>
      </c>
      <c r="E4746" t="str">
        <v>Mechanical Static</v>
      </c>
      <c r="G4746" t="str">
        <v>Stirling Engine</v>
      </c>
      <c r="I4746" t="str">
        <v>TOTAL-A0000000271</v>
      </c>
      <c r="J4746" t="str">
        <v>Rated Power</v>
      </c>
      <c r="K4746" t="str">
        <v>OEM</v>
      </c>
      <c r="L4746" t="str">
        <v>Technical Integrity, Procurement</v>
      </c>
      <c r="M4746" t="str">
        <v>10 weeks after Contract Award</v>
      </c>
    </row>
    <row r="4747">
      <c r="A4747" t="str">
        <v>TOTAL-PA0000010271</v>
      </c>
      <c r="C4747" t="str">
        <v>TOTAL-P0000001952</v>
      </c>
      <c r="D4747" t="str">
        <v/>
      </c>
      <c r="E4747" t="str">
        <v>Mechanical Static</v>
      </c>
      <c r="G4747" t="str">
        <v>Stirling Engine</v>
      </c>
      <c r="I4747" t="str">
        <v>TOTAL-A0000000272</v>
      </c>
      <c r="J4747" t="str">
        <v>Rated Power Factor (Lagging)</v>
      </c>
      <c r="K4747" t="str">
        <v>OEM</v>
      </c>
      <c r="L4747" t="str">
        <v>Operating &amp; Maintenance</v>
      </c>
      <c r="M4747" t="str">
        <v>12 weeks after Contract Award</v>
      </c>
    </row>
    <row r="4748">
      <c r="A4748" t="str">
        <v>TOTAL-PA0000010272</v>
      </c>
      <c r="C4748" t="str">
        <v>TOTAL-P0000001952</v>
      </c>
      <c r="D4748" t="str">
        <v/>
      </c>
      <c r="E4748" t="str">
        <v>Mechanical Static</v>
      </c>
      <c r="G4748" t="str">
        <v>Stirling Engine</v>
      </c>
      <c r="I4748" t="str">
        <v>TOTAL-A0000000319</v>
      </c>
      <c r="J4748" t="str">
        <v>Speed</v>
      </c>
      <c r="K4748" t="str">
        <v>OEM</v>
      </c>
      <c r="L4748" t="str">
        <v>Technical Integrity,Procurement</v>
      </c>
      <c r="M4748" t="str">
        <v>10 weeks after Contract Award</v>
      </c>
    </row>
    <row r="4749">
      <c r="A4749" t="str">
        <v>TOTAL-PA0000010273</v>
      </c>
      <c r="C4749" t="str">
        <v>TOTAL-P0000001955</v>
      </c>
      <c r="D4749" t="str">
        <v/>
      </c>
      <c r="E4749" t="str">
        <v>Mechanical Static</v>
      </c>
      <c r="G4749" t="str">
        <v>Storage Tank</v>
      </c>
      <c r="I4749" t="str">
        <v>TOTAL-A0000000152</v>
      </c>
      <c r="J4749" t="str">
        <v>Insulation Type</v>
      </c>
      <c r="K4749" t="str">
        <v/>
      </c>
      <c r="L4749" t="str">
        <v/>
      </c>
      <c r="M4749" t="str">
        <v/>
      </c>
    </row>
    <row r="4750">
      <c r="A4750" t="str">
        <v>TOTAL-PA0000010286</v>
      </c>
      <c r="C4750" t="str">
        <v>TOTAL-P0000001963</v>
      </c>
      <c r="D4750" t="str">
        <v/>
      </c>
      <c r="E4750" t="str">
        <v>Structure</v>
      </c>
      <c r="G4750" t="str">
        <v>Structural Member</v>
      </c>
      <c r="I4750" t="str">
        <v>TOTAL-A0000000174</v>
      </c>
      <c r="J4750" t="str">
        <v>Material</v>
      </c>
      <c r="K4750" t="str">
        <v>OEM</v>
      </c>
      <c r="L4750" t="str">
        <v>Operations &amp; Maintenance, Procurement</v>
      </c>
      <c r="M4750" t="str">
        <v>16 weeks after Contract Award</v>
      </c>
    </row>
    <row r="4751">
      <c r="A4751" t="str">
        <v>TOTAL-PA0000010288</v>
      </c>
      <c r="C4751" t="str">
        <v>TOTAL-P0000001967</v>
      </c>
      <c r="D4751" t="str">
        <v/>
      </c>
      <c r="E4751" t="str">
        <v>Mechanical Static</v>
      </c>
      <c r="G4751" t="str">
        <v>Submersible Mixer</v>
      </c>
      <c r="I4751" t="str">
        <v>TOTAL-A0000000281</v>
      </c>
      <c r="J4751" t="str">
        <v>Rotational Speed</v>
      </c>
      <c r="K4751" t="str">
        <v>OEM</v>
      </c>
      <c r="L4751" t="str">
        <v>Operating &amp; Maintenance</v>
      </c>
      <c r="M4751" t="str">
        <v>10 weeks after Contract Award</v>
      </c>
    </row>
    <row r="4752">
      <c r="A4752" t="str">
        <v>TOTAL-PA0000010289</v>
      </c>
      <c r="C4752" t="str">
        <v>TOTAL-P0000001968</v>
      </c>
      <c r="D4752" t="str">
        <v/>
      </c>
      <c r="E4752" t="str">
        <v>Mechanical Static</v>
      </c>
      <c r="G4752" t="str">
        <v>Submersible Pump</v>
      </c>
      <c r="I4752" t="str">
        <v>TOTAL-A0000000098</v>
      </c>
      <c r="J4752" t="str">
        <v>Equipment Hazardous Area Certificate Number</v>
      </c>
      <c r="K4752" t="str">
        <v>OEM</v>
      </c>
      <c r="L4752" t="str">
        <v>Statutory, Procurement</v>
      </c>
      <c r="M4752" t="str">
        <v>12 weeks after Contract Award</v>
      </c>
    </row>
    <row r="4753">
      <c r="A4753" t="str">
        <v>TOTAL-PA0000010290</v>
      </c>
      <c r="C4753" t="str">
        <v>TOTAL-P0000001968</v>
      </c>
      <c r="D4753" t="str">
        <v/>
      </c>
      <c r="E4753" t="str">
        <v>Mechanical Static</v>
      </c>
      <c r="G4753" t="str">
        <v>Submersible Pump</v>
      </c>
      <c r="I4753" t="str">
        <v>TOTAL-A0000000100</v>
      </c>
      <c r="J4753" t="str">
        <v>Equipment Hazardous Area Gas Group</v>
      </c>
      <c r="K4753" t="str">
        <v>OEM</v>
      </c>
      <c r="L4753" t="str">
        <v>Statutory, Procurement</v>
      </c>
      <c r="M4753" t="str">
        <v>12 weeks after Contract Award</v>
      </c>
    </row>
    <row r="4754">
      <c r="A4754" t="str">
        <v>TOTAL-PA0000010291</v>
      </c>
      <c r="C4754" t="str">
        <v>TOTAL-P0000001968</v>
      </c>
      <c r="D4754" t="str">
        <v/>
      </c>
      <c r="E4754" t="str">
        <v>Mechanical Static</v>
      </c>
      <c r="G4754" t="str">
        <v>Submersible Pump</v>
      </c>
      <c r="I4754" t="str">
        <v>TOTAL-A0000000101</v>
      </c>
      <c r="J4754" t="str">
        <v>Equipment Hazardous Area Protection Concept</v>
      </c>
      <c r="K4754" t="str">
        <v>OEM</v>
      </c>
      <c r="L4754" t="str">
        <v>Statutory, Procurement</v>
      </c>
      <c r="M4754" t="str">
        <v>12 weeks after Contract Award</v>
      </c>
    </row>
    <row r="4755">
      <c r="A4755" t="str">
        <v>TOTAL-PA0000010292</v>
      </c>
      <c r="C4755" t="str">
        <v>TOTAL-P0000001968</v>
      </c>
      <c r="D4755" t="str">
        <v/>
      </c>
      <c r="E4755" t="str">
        <v>Mechanical Static</v>
      </c>
      <c r="G4755" t="str">
        <v>Submersible Pump</v>
      </c>
      <c r="I4755" t="str">
        <v>TOTAL-A0000000102</v>
      </c>
      <c r="J4755" t="str">
        <v>Equipment Hazardous Area Temperature Class</v>
      </c>
      <c r="K4755" t="str">
        <v>OEM</v>
      </c>
      <c r="L4755" t="str">
        <v>Statutory, Procurement</v>
      </c>
      <c r="M4755" t="str">
        <v>12 weeks after Contract Award</v>
      </c>
    </row>
    <row r="4756">
      <c r="A4756" t="str">
        <v>TOTAL-PA0000010293</v>
      </c>
      <c r="C4756" t="str">
        <v>TOTAL-P0000001968</v>
      </c>
      <c r="D4756" t="str">
        <v/>
      </c>
      <c r="E4756" t="str">
        <v>Mechanical Static</v>
      </c>
      <c r="G4756" t="str">
        <v>Submersible Pump</v>
      </c>
      <c r="I4756" t="str">
        <v>TOTAL-A0000000103</v>
      </c>
      <c r="J4756" t="str">
        <v>Equipment Ingress Protection Code</v>
      </c>
      <c r="K4756" t="str">
        <v>OEM</v>
      </c>
      <c r="L4756" t="str">
        <v>Statutory, Procurement</v>
      </c>
      <c r="M4756" t="str">
        <v>12 weeks after Contract Award</v>
      </c>
    </row>
    <row r="4757">
      <c r="A4757" t="str">
        <v>TOTAL-PA0000010567</v>
      </c>
      <c r="C4757" t="str">
        <v>TOTAL-P0000001986</v>
      </c>
      <c r="D4757" t="str">
        <v/>
      </c>
      <c r="E4757" t="str">
        <v>Subsea Production System</v>
      </c>
      <c r="G4757" t="str">
        <v>Subsea Control System and Equipment</v>
      </c>
      <c r="I4757" t="str">
        <v>TOTAL-A0000000002</v>
      </c>
      <c r="J4757" t="str">
        <v>Adjustable Range</v>
      </c>
      <c r="K4757" t="str">
        <v>OEM</v>
      </c>
      <c r="L4757" t="str">
        <v>Operations &amp; Maintenance, Procurement</v>
      </c>
      <c r="M4757" t="str">
        <v>16 weeks after Contract Award</v>
      </c>
    </row>
    <row r="4758">
      <c r="A4758" t="str">
        <v>TOTAL-PA0000010568</v>
      </c>
      <c r="C4758" t="str">
        <v>TOTAL-P0000001986</v>
      </c>
      <c r="D4758" t="str">
        <v/>
      </c>
      <c r="E4758" t="str">
        <v>Subsea Production System</v>
      </c>
      <c r="G4758" t="str">
        <v>Subsea Control System and Equipment</v>
      </c>
      <c r="I4758" t="str">
        <v>TOTAL-A0000000009</v>
      </c>
      <c r="J4758" t="str">
        <v>ATEX Category</v>
      </c>
      <c r="K4758" t="str">
        <v>OEM</v>
      </c>
      <c r="L4758" t="str">
        <v>Statutory, Procurement</v>
      </c>
      <c r="M4758" t="str">
        <v>12 weeks after Contract Award</v>
      </c>
    </row>
    <row r="4759">
      <c r="A4759" t="str">
        <v>TOTAL-PA0000010569</v>
      </c>
      <c r="C4759" t="str">
        <v>TOTAL-P0000001986</v>
      </c>
      <c r="D4759" t="str">
        <v/>
      </c>
      <c r="E4759" t="str">
        <v>Subsea Production System</v>
      </c>
      <c r="G4759" t="str">
        <v>Subsea Control System and Equipment</v>
      </c>
      <c r="I4759" t="str">
        <v>TOTAL-A0000000010</v>
      </c>
      <c r="J4759" t="str">
        <v>ATEX Explosive Atmosphere</v>
      </c>
      <c r="K4759" t="str">
        <v>OEM</v>
      </c>
      <c r="L4759" t="str">
        <v>Statutory, Procurement</v>
      </c>
      <c r="M4759" t="str">
        <v>12 weeks after Contract Award</v>
      </c>
    </row>
    <row r="4760">
      <c r="A4760" t="str">
        <v>TOTAL-PA0000010570</v>
      </c>
      <c r="C4760" t="str">
        <v>TOTAL-P0000001986</v>
      </c>
      <c r="D4760" t="str">
        <v/>
      </c>
      <c r="E4760" t="str">
        <v>Subsea Production System</v>
      </c>
      <c r="G4760" t="str">
        <v>Subsea Control System and Equipment</v>
      </c>
      <c r="I4760" t="str">
        <v>TOTAL-A0000000011</v>
      </c>
      <c r="J4760" t="str">
        <v>ATEX Group</v>
      </c>
      <c r="K4760" t="str">
        <v>OEM</v>
      </c>
      <c r="L4760" t="str">
        <v>Statutory, Procurement</v>
      </c>
      <c r="M4760" t="str">
        <v>12 weeks after Contract Award</v>
      </c>
    </row>
    <row r="4761">
      <c r="A4761" t="str">
        <v>TOTAL-PA0000010571</v>
      </c>
      <c r="C4761" t="str">
        <v>TOTAL-P0000001986</v>
      </c>
      <c r="D4761" t="str">
        <v/>
      </c>
      <c r="E4761" t="str">
        <v>Subsea Production System</v>
      </c>
      <c r="G4761" t="str">
        <v>Subsea Control System and Equipment</v>
      </c>
      <c r="I4761" t="str">
        <v>TOTAL-A0000000022</v>
      </c>
      <c r="J4761" t="str">
        <v>Body Material</v>
      </c>
      <c r="K4761" t="str">
        <v>OEM</v>
      </c>
      <c r="L4761" t="str">
        <v>Operations &amp; Maintenance, Procurement</v>
      </c>
      <c r="M4761" t="str">
        <v>10 weeks after Contract Award</v>
      </c>
    </row>
    <row r="4762">
      <c r="A4762" t="str">
        <v>TOTAL-PA0000010572</v>
      </c>
      <c r="C4762" t="str">
        <v>TOTAL-P0000001986</v>
      </c>
      <c r="D4762" t="str">
        <v/>
      </c>
      <c r="E4762" t="str">
        <v>Subsea Production System</v>
      </c>
      <c r="G4762" t="str">
        <v>Subsea Control System and Equipment</v>
      </c>
      <c r="I4762" t="str">
        <v>TOTAL-A0000000050</v>
      </c>
      <c r="J4762" t="str">
        <v>Communications Protocol</v>
      </c>
      <c r="K4762" t="str">
        <v>OEM</v>
      </c>
      <c r="L4762" t="str">
        <v>Procurement, Optimisation</v>
      </c>
      <c r="M4762" t="str">
        <v>16 weeks after Contract Award</v>
      </c>
    </row>
    <row r="4763">
      <c r="A4763" t="str">
        <v>TOTAL-PA0000010573</v>
      </c>
      <c r="C4763" t="str">
        <v>TOTAL-P0000001986</v>
      </c>
      <c r="D4763" t="str">
        <v/>
      </c>
      <c r="E4763" t="str">
        <v>Subsea Production System</v>
      </c>
      <c r="G4763" t="str">
        <v>Subsea Control System and Equipment</v>
      </c>
      <c r="I4763" t="str">
        <v>TOTAL-A0000000066</v>
      </c>
      <c r="J4763" t="str">
        <v>Cross Sectional Area</v>
      </c>
      <c r="K4763" t="str">
        <v>EPC</v>
      </c>
      <c r="L4763" t="str">
        <v>Technical Integrity, Procurement</v>
      </c>
      <c r="M4763" t="str">
        <v>20 weeks after Contract Award</v>
      </c>
    </row>
    <row r="4764">
      <c r="A4764" t="str">
        <v>TOTAL-PA0000010574</v>
      </c>
      <c r="C4764" t="str">
        <v>TOTAL-P0000001986</v>
      </c>
      <c r="D4764" t="str">
        <v/>
      </c>
      <c r="E4764" t="str">
        <v>Subsea Production System</v>
      </c>
      <c r="G4764" t="str">
        <v>Subsea Control System and Equipment</v>
      </c>
      <c r="I4764" t="str">
        <v>TOTAL-A0000000076</v>
      </c>
      <c r="J4764" t="str">
        <v>Detector Range</v>
      </c>
      <c r="K4764" t="str">
        <v>OEM</v>
      </c>
      <c r="L4764" t="str">
        <v>Operations &amp; Maintenance, Procurement</v>
      </c>
      <c r="M4764" t="str">
        <v>16 weeks after Contract Award</v>
      </c>
    </row>
    <row r="4765">
      <c r="A4765" t="str">
        <v>TOTAL-PA0000010575</v>
      </c>
      <c r="C4765" t="str">
        <v>TOTAL-P0000001986</v>
      </c>
      <c r="D4765" t="str">
        <v/>
      </c>
      <c r="E4765" t="str">
        <v>Subsea Production System</v>
      </c>
      <c r="G4765" t="str">
        <v>Subsea Control System and Equipment</v>
      </c>
      <c r="I4765" t="str">
        <v>TOTAL-A0000000077</v>
      </c>
      <c r="J4765" t="str">
        <v>Detector Sensitivity</v>
      </c>
      <c r="K4765" t="str">
        <v>OEM</v>
      </c>
      <c r="L4765" t="str">
        <v>Operations &amp; Maintenance, Procurement</v>
      </c>
      <c r="M4765" t="str">
        <v>16 weeks after Contract Award</v>
      </c>
    </row>
    <row r="4766">
      <c r="A4766" t="str">
        <v>TOTAL-PA0000010576</v>
      </c>
      <c r="C4766" t="str">
        <v>TOTAL-P0000001986</v>
      </c>
      <c r="D4766" t="str">
        <v/>
      </c>
      <c r="E4766" t="str">
        <v>Subsea Production System</v>
      </c>
      <c r="G4766" t="str">
        <v>Subsea Control System and Equipment</v>
      </c>
      <c r="I4766" t="str">
        <v>TOTAL-A0000000092</v>
      </c>
      <c r="J4766" t="str">
        <v>Electrical Connection</v>
      </c>
      <c r="K4766" t="str">
        <v>OEM</v>
      </c>
      <c r="L4766" t="str">
        <v>Procurement</v>
      </c>
      <c r="M4766" t="str">
        <v>16 weeks after Contract Award</v>
      </c>
    </row>
    <row r="4767">
      <c r="A4767" t="str">
        <v>TOTAL-PA0000010577</v>
      </c>
      <c r="C4767" t="str">
        <v>TOTAL-P0000001986</v>
      </c>
      <c r="D4767" t="str">
        <v/>
      </c>
      <c r="E4767" t="str">
        <v>Subsea Production System</v>
      </c>
      <c r="G4767" t="str">
        <v>Subsea Control System and Equipment</v>
      </c>
      <c r="I4767" t="str">
        <v>TOTAL-A0000000098</v>
      </c>
      <c r="J4767" t="str">
        <v>Equipment Hazardous Area Certificate Number</v>
      </c>
      <c r="K4767" t="str">
        <v>OEM</v>
      </c>
      <c r="L4767" t="str">
        <v>Statutory, Procurement</v>
      </c>
      <c r="M4767" t="str">
        <v>12 weeks after Contract Award</v>
      </c>
    </row>
    <row r="4768">
      <c r="A4768" t="str">
        <v>TOTAL-PA0000010578</v>
      </c>
      <c r="C4768" t="str">
        <v>TOTAL-P0000001986</v>
      </c>
      <c r="D4768" t="str">
        <v/>
      </c>
      <c r="E4768" t="str">
        <v>Subsea Production System</v>
      </c>
      <c r="G4768" t="str">
        <v>Subsea Control System and Equipment</v>
      </c>
      <c r="I4768" t="str">
        <v>TOTAL-A0000000099</v>
      </c>
      <c r="J4768" t="str">
        <v>Equipment Hazardous Area Certifying Authority</v>
      </c>
      <c r="K4768" t="str">
        <v>OEM</v>
      </c>
      <c r="L4768" t="str">
        <v>Statutory, Procurement</v>
      </c>
      <c r="M4768" t="str">
        <v>12 weeks after Contract Award</v>
      </c>
    </row>
    <row r="4769">
      <c r="A4769" t="str">
        <v>TOTAL-PA0000010579</v>
      </c>
      <c r="C4769" t="str">
        <v>TOTAL-P0000001986</v>
      </c>
      <c r="D4769" t="str">
        <v/>
      </c>
      <c r="E4769" t="str">
        <v>Subsea Production System</v>
      </c>
      <c r="G4769" t="str">
        <v>Subsea Control System and Equipment</v>
      </c>
      <c r="I4769" t="str">
        <v>TOTAL-A0000000100</v>
      </c>
      <c r="J4769" t="str">
        <v>Equipment Hazardous Area Gas Group</v>
      </c>
      <c r="K4769" t="str">
        <v>OEM</v>
      </c>
      <c r="L4769" t="str">
        <v>Statutory, Procurement</v>
      </c>
      <c r="M4769" t="str">
        <v>12 weeks after Contract Award</v>
      </c>
    </row>
    <row r="4770">
      <c r="A4770" t="str">
        <v>TOTAL-PA0000010580</v>
      </c>
      <c r="C4770" t="str">
        <v>TOTAL-P0000001986</v>
      </c>
      <c r="D4770" t="str">
        <v/>
      </c>
      <c r="E4770" t="str">
        <v>Subsea Production System</v>
      </c>
      <c r="G4770" t="str">
        <v>Subsea Control System and Equipment</v>
      </c>
      <c r="I4770" t="str">
        <v>TOTAL-A0000000101</v>
      </c>
      <c r="J4770" t="str">
        <v>Equipment Hazardous Area Protection Concept</v>
      </c>
      <c r="K4770" t="str">
        <v>OEM</v>
      </c>
      <c r="L4770" t="str">
        <v>Statutory, Procurement</v>
      </c>
      <c r="M4770" t="str">
        <v>12 weeks after Contract Award</v>
      </c>
    </row>
    <row r="4771">
      <c r="A4771" t="str">
        <v>TOTAL-PA0000010581</v>
      </c>
      <c r="C4771" t="str">
        <v>TOTAL-P0000001986</v>
      </c>
      <c r="D4771" t="str">
        <v/>
      </c>
      <c r="E4771" t="str">
        <v>Subsea Production System</v>
      </c>
      <c r="G4771" t="str">
        <v>Subsea Control System and Equipment</v>
      </c>
      <c r="I4771" t="str">
        <v>TOTAL-A0000000102</v>
      </c>
      <c r="J4771" t="str">
        <v>Equipment Hazardous Area Temperature Class</v>
      </c>
      <c r="K4771" t="str">
        <v>OEM</v>
      </c>
      <c r="L4771" t="str">
        <v>Statutory, Procurement</v>
      </c>
      <c r="M4771" t="str">
        <v>12 weeks after Contract Award</v>
      </c>
    </row>
    <row r="4772">
      <c r="A4772" t="str">
        <v>TOTAL-PA0000010582</v>
      </c>
      <c r="C4772" t="str">
        <v>TOTAL-P0000001986</v>
      </c>
      <c r="D4772" t="str">
        <v/>
      </c>
      <c r="E4772" t="str">
        <v>Subsea Production System</v>
      </c>
      <c r="G4772" t="str">
        <v>Subsea Control System and Equipment</v>
      </c>
      <c r="I4772" t="str">
        <v>TOTAL-A0000000103</v>
      </c>
      <c r="J4772" t="str">
        <v>Equipment Ingress Protection Code</v>
      </c>
      <c r="K4772" t="str">
        <v>OEM</v>
      </c>
      <c r="L4772" t="str">
        <v>Statutory, Procurement</v>
      </c>
      <c r="M4772" t="str">
        <v>12 weeks after Contract Award</v>
      </c>
    </row>
    <row r="4773">
      <c r="A4773" t="str">
        <v>TOTAL-PA0000010583</v>
      </c>
      <c r="C4773" t="str">
        <v>TOTAL-P0000001986</v>
      </c>
      <c r="D4773" t="str">
        <v/>
      </c>
      <c r="E4773" t="str">
        <v>Subsea Production System</v>
      </c>
      <c r="G4773" t="str">
        <v>Subsea Control System and Equipment</v>
      </c>
      <c r="I4773" t="str">
        <v>TOTAL-A0000000164</v>
      </c>
      <c r="J4773" t="str">
        <v>Intrinsically Safe</v>
      </c>
      <c r="K4773" t="str">
        <v>EPC</v>
      </c>
      <c r="L4773" t="str">
        <v>Technical Integrity,Procurement</v>
      </c>
      <c r="M4773" t="str">
        <v>20 weeks after Contract Award</v>
      </c>
    </row>
    <row r="4774">
      <c r="A4774" t="str">
        <v>TOTAL-PA0000010584</v>
      </c>
      <c r="C4774" t="str">
        <v>TOTAL-P0000001986</v>
      </c>
      <c r="D4774" t="str">
        <v/>
      </c>
      <c r="E4774" t="str">
        <v>Subsea Production System</v>
      </c>
      <c r="G4774" t="str">
        <v>Subsea Control System and Equipment</v>
      </c>
      <c r="I4774" t="str">
        <v>TOTAL-A0000000247</v>
      </c>
      <c r="J4774" t="str">
        <v>Outlet Connection Type</v>
      </c>
      <c r="K4774" t="str">
        <v>OEM</v>
      </c>
      <c r="L4774" t="str">
        <v>Operations &amp; Maintenance, Procurement</v>
      </c>
      <c r="M4774" t="str">
        <v>16 weeks after Contract Award</v>
      </c>
    </row>
    <row r="4775">
      <c r="A4775" t="str">
        <v>TOTAL-PA0000010585</v>
      </c>
      <c r="C4775" t="str">
        <v>TOTAL-P0000001986</v>
      </c>
      <c r="D4775" t="str">
        <v/>
      </c>
      <c r="E4775" t="str">
        <v>Subsea Production System</v>
      </c>
      <c r="G4775" t="str">
        <v>Subsea Control System and Equipment</v>
      </c>
      <c r="I4775" t="str">
        <v>TOTAL-A0000000263</v>
      </c>
      <c r="J4775" t="str">
        <v>Pressure Rating</v>
      </c>
      <c r="K4775" t="str">
        <v>OEM</v>
      </c>
      <c r="L4775" t="str">
        <v>Technical Integrity, Procurement</v>
      </c>
      <c r="M4775" t="str">
        <v>10 weeks after Contract Award</v>
      </c>
    </row>
    <row r="4776">
      <c r="A4776" t="str">
        <v>TOTAL-PA0000010586</v>
      </c>
      <c r="C4776" t="str">
        <v>TOTAL-P0000001986</v>
      </c>
      <c r="D4776" t="str">
        <v/>
      </c>
      <c r="E4776" t="str">
        <v>Subsea Production System</v>
      </c>
      <c r="G4776" t="str">
        <v>Subsea Control System and Equipment</v>
      </c>
      <c r="I4776" t="str">
        <v>TOTAL-A0000000316</v>
      </c>
      <c r="J4776" t="str">
        <v>Signal Type</v>
      </c>
      <c r="K4776" t="str">
        <v>EPC</v>
      </c>
      <c r="L4776" t="str">
        <v>Technical Integrity,Procurement</v>
      </c>
      <c r="M4776" t="str">
        <v>20 weeks after Contract Award</v>
      </c>
    </row>
    <row r="4777">
      <c r="A4777" t="str">
        <v>TOTAL-PA0000010587</v>
      </c>
      <c r="C4777" t="str">
        <v>TOTAL-P0000001986</v>
      </c>
      <c r="D4777" t="str">
        <v/>
      </c>
      <c r="E4777" t="str">
        <v>Subsea Production System</v>
      </c>
      <c r="G4777" t="str">
        <v>Subsea Control System and Equipment</v>
      </c>
      <c r="I4777" t="str">
        <v>TOTAL-A0000000324</v>
      </c>
      <c r="J4777" t="str">
        <v>Supply Voltage</v>
      </c>
      <c r="K4777" t="str">
        <v>OEM</v>
      </c>
      <c r="L4777" t="str">
        <v>Procurement, Optimisation</v>
      </c>
      <c r="M4777" t="str">
        <v>16 weeks after Contract Award</v>
      </c>
    </row>
    <row r="4778">
      <c r="A4778" t="str">
        <v>TOTAL-PA0000010607</v>
      </c>
      <c r="C4778" t="str">
        <v>TOTAL-P0000001987</v>
      </c>
      <c r="D4778" t="str">
        <v/>
      </c>
      <c r="E4778" t="str">
        <v>Subsea Production System</v>
      </c>
      <c r="G4778" t="str">
        <v>Subsea Corrosion Sensor</v>
      </c>
      <c r="I4778" t="str">
        <v>TOTAL-A0000000291</v>
      </c>
      <c r="J4778" t="str">
        <v>Sensor Material</v>
      </c>
      <c r="K4778" t="str">
        <v/>
      </c>
      <c r="L4778" t="str">
        <v/>
      </c>
      <c r="M4778" t="str">
        <v/>
      </c>
    </row>
    <row r="4779">
      <c r="A4779" t="str">
        <v>TOTAL-PA0000010631</v>
      </c>
      <c r="C4779" t="str">
        <v>TOTAL-P0000001991</v>
      </c>
      <c r="D4779" t="str">
        <v/>
      </c>
      <c r="E4779" t="str">
        <v>Subsea Production System</v>
      </c>
      <c r="G4779" t="str">
        <v>Subsea Distribution unit (Injection umbilical termination on XT side)</v>
      </c>
      <c r="I4779" t="str">
        <v>TOTAL-A0000000174</v>
      </c>
      <c r="J4779" t="str">
        <v>Material</v>
      </c>
      <c r="K4779" t="str">
        <v>OEM</v>
      </c>
      <c r="L4779" t="str">
        <v>Operations &amp; Maintenance, Procurement</v>
      </c>
      <c r="M4779" t="str">
        <v>16 weeks after Contract Award</v>
      </c>
    </row>
    <row r="4780">
      <c r="A4780" t="str">
        <v>TOTAL-PA0000010798</v>
      </c>
      <c r="C4780" t="str">
        <v>TOTAL-P0000001999</v>
      </c>
      <c r="D4780" t="str">
        <v/>
      </c>
      <c r="E4780" t="str">
        <v>Subsea Production System</v>
      </c>
      <c r="G4780" t="str">
        <v>Subsea Erosion Sensor</v>
      </c>
      <c r="I4780" t="str">
        <v>TOTAL-A0000000291</v>
      </c>
      <c r="J4780" t="str">
        <v>Sensor Material</v>
      </c>
      <c r="K4780" t="str">
        <v/>
      </c>
      <c r="L4780" t="str">
        <v/>
      </c>
      <c r="M4780" t="str">
        <v/>
      </c>
    </row>
    <row r="4781">
      <c r="A4781" t="str">
        <v>TOTAL-PA0000010822</v>
      </c>
      <c r="C4781" t="str">
        <v>TOTAL-P0000002001</v>
      </c>
      <c r="D4781" t="str">
        <v/>
      </c>
      <c r="E4781" t="str">
        <v>Subsea Production System</v>
      </c>
      <c r="G4781" t="str">
        <v>Subsea Flowline</v>
      </c>
      <c r="I4781" t="str">
        <v>TOTAL-A0000000070</v>
      </c>
      <c r="J4781" t="str">
        <v>Density Liquid</v>
      </c>
      <c r="K4781" t="str">
        <v>EPC</v>
      </c>
      <c r="L4781" t="str">
        <v>Technical Integrity, Procurement</v>
      </c>
      <c r="M4781" t="str">
        <v>12 weeks after Contract Award</v>
      </c>
    </row>
    <row r="4782">
      <c r="A4782" t="str">
        <v>TOTAL-PA0000010823</v>
      </c>
      <c r="C4782" t="str">
        <v>TOTAL-P0000002001</v>
      </c>
      <c r="D4782" t="str">
        <v/>
      </c>
      <c r="E4782" t="str">
        <v>Subsea Production System</v>
      </c>
      <c r="G4782" t="str">
        <v>Subsea Flowline</v>
      </c>
      <c r="I4782" t="str">
        <v>TOTAL-A0000000103</v>
      </c>
      <c r="J4782" t="str">
        <v>Equipment Ingress Protection Code</v>
      </c>
      <c r="K4782" t="str">
        <v>OEM</v>
      </c>
      <c r="L4782" t="str">
        <v>Statutory, Procurement</v>
      </c>
      <c r="M4782" t="str">
        <v>12 weeks after Contract Award</v>
      </c>
    </row>
    <row r="4783">
      <c r="A4783" t="str">
        <v>TOTAL-PA0000010824</v>
      </c>
      <c r="C4783" t="str">
        <v>TOTAL-P0000002001</v>
      </c>
      <c r="D4783" t="str">
        <v/>
      </c>
      <c r="E4783" t="str">
        <v>Subsea Production System</v>
      </c>
      <c r="G4783" t="str">
        <v>Subsea Flowline</v>
      </c>
      <c r="I4783" t="str">
        <v>TOTAL-A0000000119</v>
      </c>
      <c r="J4783" t="str">
        <v>Fluid Phase</v>
      </c>
      <c r="K4783" t="str">
        <v>EPC</v>
      </c>
      <c r="L4783" t="str">
        <v>Technical Integrity, Procurement</v>
      </c>
      <c r="M4783" t="str">
        <v>12 weeks after Contract Award</v>
      </c>
    </row>
    <row r="4784">
      <c r="A4784" t="str">
        <v>TOTAL-PA0000010825</v>
      </c>
      <c r="C4784" t="str">
        <v>TOTAL-P0000002001</v>
      </c>
      <c r="D4784" t="str">
        <v/>
      </c>
      <c r="E4784" t="str">
        <v>Subsea Production System</v>
      </c>
      <c r="G4784" t="str">
        <v>Subsea Flowline</v>
      </c>
      <c r="I4784" t="str">
        <v>TOTAL-A0000000137</v>
      </c>
      <c r="J4784" t="str">
        <v>Hydrostatic Test Pressure</v>
      </c>
      <c r="K4784" t="str">
        <v>OEM</v>
      </c>
      <c r="L4784" t="str">
        <v>Technical Integrity,Procurement</v>
      </c>
      <c r="M4784" t="str">
        <v>10 weeks after Contract Award</v>
      </c>
    </row>
    <row r="4785">
      <c r="A4785" t="str">
        <v>TOTAL-PA0000010826</v>
      </c>
      <c r="C4785" t="str">
        <v>TOTAL-P0000002001</v>
      </c>
      <c r="D4785" t="str">
        <v/>
      </c>
      <c r="E4785" t="str">
        <v>Subsea Production System</v>
      </c>
      <c r="G4785" t="str">
        <v>Subsea Flowline</v>
      </c>
      <c r="I4785" t="str">
        <v>TOTAL-A0000000174</v>
      </c>
      <c r="J4785" t="str">
        <v>Material</v>
      </c>
      <c r="K4785" t="str">
        <v>OEM</v>
      </c>
      <c r="L4785" t="str">
        <v>Operations &amp; Maintenance, Procurement</v>
      </c>
      <c r="M4785" t="str">
        <v>16 weeks after Contract Award</v>
      </c>
    </row>
    <row r="4786">
      <c r="A4786" t="str">
        <v>TOTAL-PA0000010827</v>
      </c>
      <c r="C4786" t="str">
        <v>TOTAL-P0000002001</v>
      </c>
      <c r="D4786" t="str">
        <v/>
      </c>
      <c r="E4786" t="str">
        <v>Subsea Production System</v>
      </c>
      <c r="G4786" t="str">
        <v>Subsea Flowline</v>
      </c>
      <c r="I4786" t="str">
        <v>TOTAL-A0000000177</v>
      </c>
      <c r="J4786" t="str">
        <v>Maximum Design Pressure</v>
      </c>
      <c r="K4786" t="str">
        <v>EPC</v>
      </c>
      <c r="L4786" t="str">
        <v>Technical Integrity, Procurement</v>
      </c>
      <c r="M4786" t="str">
        <v>10 weeks after Contract Award</v>
      </c>
    </row>
    <row r="4787">
      <c r="A4787" t="str">
        <v>TOTAL-PA0000010828</v>
      </c>
      <c r="C4787" t="str">
        <v>TOTAL-P0000002001</v>
      </c>
      <c r="D4787" t="str">
        <v/>
      </c>
      <c r="E4787" t="str">
        <v>Subsea Production System</v>
      </c>
      <c r="G4787" t="str">
        <v>Subsea Flowline</v>
      </c>
      <c r="I4787" t="str">
        <v>TOTAL-A0000000178</v>
      </c>
      <c r="J4787" t="str">
        <v>Maximum Design Temperature</v>
      </c>
      <c r="K4787" t="str">
        <v>EPC</v>
      </c>
      <c r="L4787" t="str">
        <v>Technical Integrity, Procurement</v>
      </c>
      <c r="M4787" t="str">
        <v>10 weeks after Contract Award</v>
      </c>
    </row>
    <row r="4788">
      <c r="A4788" t="str">
        <v>TOTAL-PA0000010829</v>
      </c>
      <c r="C4788" t="str">
        <v>TOTAL-P0000002001</v>
      </c>
      <c r="D4788" t="str">
        <v/>
      </c>
      <c r="E4788" t="str">
        <v>Subsea Production System</v>
      </c>
      <c r="G4788" t="str">
        <v>Subsea Flowline</v>
      </c>
      <c r="I4788" t="str">
        <v>TOTAL-A0000000187</v>
      </c>
      <c r="J4788" t="str">
        <v>Maximum Operating Temperature</v>
      </c>
      <c r="K4788" t="str">
        <v>EPC</v>
      </c>
      <c r="L4788" t="str">
        <v>Technical Integrity, Procurement</v>
      </c>
      <c r="M4788" t="str">
        <v>10 weeks after Contract Award</v>
      </c>
    </row>
    <row r="4789">
      <c r="A4789" t="str">
        <v>TOTAL-PA0000010830</v>
      </c>
      <c r="C4789" t="str">
        <v>TOTAL-P0000002001</v>
      </c>
      <c r="D4789" t="str">
        <v/>
      </c>
      <c r="E4789" t="str">
        <v>Subsea Production System</v>
      </c>
      <c r="G4789" t="str">
        <v>Subsea Flowline</v>
      </c>
      <c r="I4789" t="str">
        <v>TOTAL-A0000000199</v>
      </c>
      <c r="J4789" t="str">
        <v>Minimum Design Temperature</v>
      </c>
      <c r="K4789" t="str">
        <v>EPC</v>
      </c>
      <c r="L4789" t="str">
        <v>Technical Integrity, Procurement</v>
      </c>
      <c r="M4789" t="str">
        <v>10 weeks after Contract Award</v>
      </c>
    </row>
    <row r="4790">
      <c r="A4790" t="str">
        <v>TOTAL-PA0000010831</v>
      </c>
      <c r="C4790" t="str">
        <v>TOTAL-P0000002001</v>
      </c>
      <c r="D4790" t="str">
        <v/>
      </c>
      <c r="E4790" t="str">
        <v>Subsea Production System</v>
      </c>
      <c r="G4790" t="str">
        <v>Subsea Flowline</v>
      </c>
      <c r="I4790" t="str">
        <v>TOTAL-A0000000204</v>
      </c>
      <c r="J4790" t="str">
        <v>Minimum Operating Temperature</v>
      </c>
      <c r="K4790" t="str">
        <v>OEM</v>
      </c>
      <c r="L4790" t="str">
        <v>Technical Integrity, Procurement</v>
      </c>
      <c r="M4790" t="str">
        <v>16 weeks after Contract Award</v>
      </c>
    </row>
    <row r="4791">
      <c r="A4791" t="str">
        <v>TOTAL-PA0000010832</v>
      </c>
      <c r="C4791" t="str">
        <v>TOTAL-P0000002001</v>
      </c>
      <c r="D4791" t="str">
        <v/>
      </c>
      <c r="E4791" t="str">
        <v>Subsea Production System</v>
      </c>
      <c r="G4791" t="str">
        <v>Subsea Flowline</v>
      </c>
      <c r="I4791" t="str">
        <v>TOTAL-A0000000254</v>
      </c>
      <c r="J4791" t="str">
        <v>Paint Class Number</v>
      </c>
      <c r="K4791" t="str">
        <v>EPC</v>
      </c>
      <c r="L4791" t="str">
        <v>Technical Integrity,Procurement</v>
      </c>
      <c r="M4791" t="str">
        <v>12 weeks after Contract Award</v>
      </c>
    </row>
    <row r="4792">
      <c r="A4792" t="str">
        <v>TOTAL-PA0000010833</v>
      </c>
      <c r="C4792" t="str">
        <v>TOTAL-P0000002001</v>
      </c>
      <c r="D4792" t="str">
        <v/>
      </c>
      <c r="E4792" t="str">
        <v>Subsea Production System</v>
      </c>
      <c r="G4792" t="str">
        <v>Subsea Flowline</v>
      </c>
      <c r="I4792" t="str">
        <v>TOTAL-A0000000258</v>
      </c>
      <c r="J4792" t="str">
        <v>Pipe Schedule</v>
      </c>
      <c r="K4792" t="str">
        <v>EPC</v>
      </c>
      <c r="L4792" t="str">
        <v>Technical Integrity,Procurement</v>
      </c>
      <c r="M4792" t="str">
        <v>12 weeks after Contract Award</v>
      </c>
    </row>
    <row r="4793">
      <c r="A4793" t="str">
        <v>TOTAL-PA0000010834</v>
      </c>
      <c r="C4793" t="str">
        <v>TOTAL-P0000002001</v>
      </c>
      <c r="D4793" t="str">
        <v/>
      </c>
      <c r="E4793" t="str">
        <v>Subsea Production System</v>
      </c>
      <c r="G4793" t="str">
        <v>Subsea Flowline</v>
      </c>
      <c r="I4793" t="str">
        <v>TOTAL-A0000000276</v>
      </c>
      <c r="J4793" t="str">
        <v>Remarks</v>
      </c>
      <c r="K4793" t="str">
        <v>EPC</v>
      </c>
      <c r="L4793" t="str">
        <v>Technical Integrity,Procurement</v>
      </c>
      <c r="M4793" t="str">
        <v>12 weeks after Contract Award</v>
      </c>
    </row>
    <row r="4794">
      <c r="A4794" t="str">
        <v>TOTAL-PA0000010835</v>
      </c>
      <c r="C4794" t="str">
        <v>TOTAL-P0000002001</v>
      </c>
      <c r="D4794" t="str">
        <v/>
      </c>
      <c r="E4794" t="str">
        <v>Subsea Production System</v>
      </c>
      <c r="G4794" t="str">
        <v>Subsea Flowline</v>
      </c>
      <c r="I4794" t="str">
        <v>TOTAL-A0000000365</v>
      </c>
      <c r="J4794" t="str">
        <v>Vacuum Design Pressure</v>
      </c>
      <c r="K4794" t="str">
        <v>EPC</v>
      </c>
      <c r="L4794" t="str">
        <v>Technical Integrity, Procurement</v>
      </c>
      <c r="M4794" t="str">
        <v>12 weeks after Contract Award</v>
      </c>
    </row>
    <row r="4795">
      <c r="A4795" t="str">
        <v>TOTAL-PA0000010836</v>
      </c>
      <c r="C4795" t="str">
        <v>TOTAL-P0000002001</v>
      </c>
      <c r="D4795" t="str">
        <v/>
      </c>
      <c r="E4795" t="str">
        <v>Subsea Production System</v>
      </c>
      <c r="G4795" t="str">
        <v>Subsea Flowline</v>
      </c>
      <c r="I4795" t="str">
        <v>TOTAL-A0000000366</v>
      </c>
      <c r="J4795" t="str">
        <v>Vacuum Design Temperature</v>
      </c>
      <c r="K4795" t="str">
        <v>EPC</v>
      </c>
      <c r="L4795" t="str">
        <v>Technical Integrity, Procurement</v>
      </c>
      <c r="M4795" t="str">
        <v>12 weeks after Contract Award</v>
      </c>
    </row>
    <row r="4796">
      <c r="A4796" t="str">
        <v>TOTAL-PA0000010945</v>
      </c>
      <c r="C4796" t="str">
        <v>TOTAL-P0000002008</v>
      </c>
      <c r="D4796" t="str">
        <v/>
      </c>
      <c r="E4796" t="str">
        <v>Subsea Production System</v>
      </c>
      <c r="G4796" t="str">
        <v>Subsea Harness Cable</v>
      </c>
      <c r="I4796" t="str">
        <v>TOTAL-A0000000040</v>
      </c>
      <c r="J4796" t="str">
        <v>Cable Reel Number</v>
      </c>
      <c r="K4796" t="str">
        <v>EPC</v>
      </c>
      <c r="L4796" t="str">
        <v>Technical Integrity, Procurement</v>
      </c>
      <c r="M4796" t="str">
        <v>20 weeks after Contract Award</v>
      </c>
    </row>
    <row r="4797">
      <c r="A4797" t="str">
        <v>TOTAL-PA0000010952</v>
      </c>
      <c r="C4797" t="str">
        <v>TOTAL-P0000002008</v>
      </c>
      <c r="D4797" t="str">
        <v/>
      </c>
      <c r="E4797" t="str">
        <v>Subsea Production System</v>
      </c>
      <c r="G4797" t="str">
        <v>Subsea Harness Cable</v>
      </c>
      <c r="I4797" t="str">
        <v>TOTAL-A0000000106</v>
      </c>
      <c r="J4797" t="str">
        <v>Estimated Length</v>
      </c>
      <c r="K4797" t="str">
        <v>EPC</v>
      </c>
      <c r="L4797" t="str">
        <v>Optimisation</v>
      </c>
      <c r="M4797" t="str">
        <v>20 weeks after Contract Award</v>
      </c>
    </row>
    <row r="4798">
      <c r="A4798" t="str">
        <v>TOTAL-PA0000010953</v>
      </c>
      <c r="C4798" t="str">
        <v>TOTAL-P0000002008</v>
      </c>
      <c r="D4798" t="str">
        <v/>
      </c>
      <c r="E4798" t="str">
        <v>Subsea Production System</v>
      </c>
      <c r="G4798" t="str">
        <v>Subsea Harness Cable</v>
      </c>
      <c r="I4798" t="str">
        <v>TOTAL-A0000000122</v>
      </c>
      <c r="J4798" t="str">
        <v>From Cable Gland Type</v>
      </c>
      <c r="K4798" t="str">
        <v>EPC</v>
      </c>
      <c r="L4798" t="str">
        <v>Technical Integrity, Operations &amp; Maintenance</v>
      </c>
      <c r="M4798" t="str">
        <v>20 weeks after Contract Award</v>
      </c>
    </row>
    <row r="4799">
      <c r="A4799" t="str">
        <v>TOTAL-PA0000010954</v>
      </c>
      <c r="C4799" t="str">
        <v>TOTAL-P0000002008</v>
      </c>
      <c r="D4799" t="str">
        <v/>
      </c>
      <c r="E4799" t="str">
        <v>Subsea Production System</v>
      </c>
      <c r="G4799" t="str">
        <v>Subsea Harness Cable</v>
      </c>
      <c r="I4799" t="str">
        <v>TOTAL-A0000000123</v>
      </c>
      <c r="J4799" t="str">
        <v>From Gland</v>
      </c>
      <c r="K4799" t="str">
        <v>EPC</v>
      </c>
      <c r="L4799" t="str">
        <v>Operating &amp; Maintenance</v>
      </c>
      <c r="M4799" t="str">
        <v>20 weeks after Contract Award</v>
      </c>
    </row>
    <row r="4800">
      <c r="A4800" t="str">
        <v>TOTAL-PA0000010956</v>
      </c>
      <c r="C4800" t="str">
        <v>TOTAL-P0000002008</v>
      </c>
      <c r="D4800" t="str">
        <v/>
      </c>
      <c r="E4800" t="str">
        <v>Subsea Production System</v>
      </c>
      <c r="G4800" t="str">
        <v>Subsea Harness Cable</v>
      </c>
      <c r="I4800" t="str">
        <v>TOTAL-A0000000220</v>
      </c>
      <c r="J4800" t="str">
        <v>Number Of Cores</v>
      </c>
      <c r="K4800" t="str">
        <v>EPC</v>
      </c>
      <c r="L4800" t="str">
        <v>Technical Integrity, Procurement</v>
      </c>
      <c r="M4800" t="str">
        <v>20 weeks after Contract Award</v>
      </c>
    </row>
    <row r="4801">
      <c r="A4801" t="str">
        <v>TOTAL-PA0000010957</v>
      </c>
      <c r="C4801" t="str">
        <v>TOTAL-P0000002008</v>
      </c>
      <c r="D4801" t="str">
        <v/>
      </c>
      <c r="E4801" t="str">
        <v>Subsea Production System</v>
      </c>
      <c r="G4801" t="str">
        <v>Subsea Harness Cable</v>
      </c>
      <c r="I4801" t="str">
        <v>TOTAL-A0000000235</v>
      </c>
      <c r="J4801" t="str">
        <v>Operating Voltage</v>
      </c>
      <c r="K4801" t="str">
        <v>EPC</v>
      </c>
      <c r="L4801" t="str">
        <v>Procurement, Optimisation</v>
      </c>
      <c r="M4801" t="str">
        <v>20 weeks after Contract Award</v>
      </c>
    </row>
    <row r="4802">
      <c r="A4802" t="str">
        <v>TOTAL-PA0000010958</v>
      </c>
      <c r="C4802" t="str">
        <v>TOTAL-P0000002008</v>
      </c>
      <c r="D4802" t="str">
        <v/>
      </c>
      <c r="E4802" t="str">
        <v>Subsea Production System</v>
      </c>
      <c r="G4802" t="str">
        <v>Subsea Harness Cable</v>
      </c>
      <c r="I4802" t="str">
        <v>TOTAL-A0000000244</v>
      </c>
      <c r="J4802" t="str">
        <v>Outer Sheath Colour</v>
      </c>
      <c r="K4802" t="str">
        <v>EPC</v>
      </c>
      <c r="L4802" t="str">
        <v>Technical Integrity,Procurement</v>
      </c>
      <c r="M4802" t="str">
        <v>20 weeks after Contract Award</v>
      </c>
    </row>
    <row r="4803">
      <c r="A4803" t="str">
        <v>TOTAL-PA0000010960</v>
      </c>
      <c r="C4803" t="str">
        <v>TOTAL-P0000002008</v>
      </c>
      <c r="D4803" t="str">
        <v/>
      </c>
      <c r="E4803" t="str">
        <v>Subsea Production System</v>
      </c>
      <c r="G4803" t="str">
        <v>Subsea Harness Cable</v>
      </c>
      <c r="I4803" t="str">
        <v>TOTAL-A0000000334</v>
      </c>
      <c r="J4803" t="str">
        <v>To Cable Gland Type</v>
      </c>
      <c r="K4803" t="str">
        <v>EPC</v>
      </c>
      <c r="L4803" t="str">
        <v>Technical Integrity,Procurement</v>
      </c>
      <c r="M4803" t="str">
        <v>20 weeks after Contract Award</v>
      </c>
    </row>
    <row r="4804">
      <c r="A4804" t="str">
        <v>TOTAL-PA0000010961</v>
      </c>
      <c r="C4804" t="str">
        <v>TOTAL-P0000002008</v>
      </c>
      <c r="D4804" t="str">
        <v/>
      </c>
      <c r="E4804" t="str">
        <v>Subsea Production System</v>
      </c>
      <c r="G4804" t="str">
        <v>Subsea Harness Cable</v>
      </c>
      <c r="I4804" t="str">
        <v>TOTAL-A0000000335</v>
      </c>
      <c r="J4804" t="str">
        <v>To Gland</v>
      </c>
      <c r="K4804" t="str">
        <v>EPC</v>
      </c>
      <c r="L4804" t="str">
        <v>Technical Integrity,Procurement</v>
      </c>
      <c r="M4804" t="str">
        <v>20 weeks after Contract Award</v>
      </c>
    </row>
    <row r="4805">
      <c r="A4805" t="str">
        <v>TOTAL-PA0000011007</v>
      </c>
      <c r="C4805" t="str">
        <v>TOTAL-P0000002012</v>
      </c>
      <c r="D4805" t="str">
        <v/>
      </c>
      <c r="E4805" t="str">
        <v>Subsea Production System</v>
      </c>
      <c r="G4805" t="str">
        <v>Subsea High Voltage Connector</v>
      </c>
      <c r="I4805" t="str">
        <v>TOTAL-A0000000040</v>
      </c>
      <c r="J4805" t="str">
        <v>Cable Reel Number</v>
      </c>
      <c r="K4805" t="str">
        <v>EPC</v>
      </c>
      <c r="L4805" t="str">
        <v>Technical Integrity, Procurement</v>
      </c>
      <c r="M4805" t="str">
        <v>20 weeks after Contract Award</v>
      </c>
    </row>
    <row r="4806">
      <c r="A4806" t="str">
        <v>TOTAL-PA0000011014</v>
      </c>
      <c r="C4806" t="str">
        <v>TOTAL-P0000002012</v>
      </c>
      <c r="D4806" t="str">
        <v/>
      </c>
      <c r="E4806" t="str">
        <v>Subsea Production System</v>
      </c>
      <c r="G4806" t="str">
        <v>Subsea High Voltage Connector</v>
      </c>
      <c r="I4806" t="str">
        <v>TOTAL-A0000000106</v>
      </c>
      <c r="J4806" t="str">
        <v>Estimated Length</v>
      </c>
      <c r="K4806" t="str">
        <v>EPC</v>
      </c>
      <c r="L4806" t="str">
        <v>Optimisation</v>
      </c>
      <c r="M4806" t="str">
        <v>20 weeks after Contract Award</v>
      </c>
    </row>
    <row r="4807">
      <c r="A4807" t="str">
        <v>TOTAL-PA0000011015</v>
      </c>
      <c r="C4807" t="str">
        <v>TOTAL-P0000002012</v>
      </c>
      <c r="D4807" t="str">
        <v/>
      </c>
      <c r="E4807" t="str">
        <v>Subsea Production System</v>
      </c>
      <c r="G4807" t="str">
        <v>Subsea High Voltage Connector</v>
      </c>
      <c r="I4807" t="str">
        <v>TOTAL-A0000000122</v>
      </c>
      <c r="J4807" t="str">
        <v>From Cable Gland Type</v>
      </c>
      <c r="K4807" t="str">
        <v>EPC</v>
      </c>
      <c r="L4807" t="str">
        <v>Technical Integrity, Operations &amp; Maintenance</v>
      </c>
      <c r="M4807" t="str">
        <v>20 weeks after Contract Award</v>
      </c>
    </row>
    <row r="4808">
      <c r="A4808" t="str">
        <v>TOTAL-PA0000011016</v>
      </c>
      <c r="C4808" t="str">
        <v>TOTAL-P0000002012</v>
      </c>
      <c r="D4808" t="str">
        <v/>
      </c>
      <c r="E4808" t="str">
        <v>Subsea Production System</v>
      </c>
      <c r="G4808" t="str">
        <v>Subsea High Voltage Connector</v>
      </c>
      <c r="I4808" t="str">
        <v>TOTAL-A0000000123</v>
      </c>
      <c r="J4808" t="str">
        <v>From Gland</v>
      </c>
      <c r="K4808" t="str">
        <v>EPC</v>
      </c>
      <c r="L4808" t="str">
        <v>Operating &amp; Maintenance</v>
      </c>
      <c r="M4808" t="str">
        <v>20 weeks after Contract Award</v>
      </c>
    </row>
    <row r="4809">
      <c r="A4809" t="str">
        <v>TOTAL-PA0000011018</v>
      </c>
      <c r="C4809" t="str">
        <v>TOTAL-P0000002012</v>
      </c>
      <c r="D4809" t="str">
        <v/>
      </c>
      <c r="E4809" t="str">
        <v>Subsea Production System</v>
      </c>
      <c r="G4809" t="str">
        <v>Subsea High Voltage Connector</v>
      </c>
      <c r="I4809" t="str">
        <v>TOTAL-A0000000220</v>
      </c>
      <c r="J4809" t="str">
        <v>Number Of Cores</v>
      </c>
      <c r="K4809" t="str">
        <v>EPC</v>
      </c>
      <c r="L4809" t="str">
        <v>Technical Integrity, Procurement</v>
      </c>
      <c r="M4809" t="str">
        <v>20 weeks after Contract Award</v>
      </c>
    </row>
    <row r="4810">
      <c r="A4810" t="str">
        <v>TOTAL-PA0000011019</v>
      </c>
      <c r="C4810" t="str">
        <v>TOTAL-P0000002012</v>
      </c>
      <c r="D4810" t="str">
        <v/>
      </c>
      <c r="E4810" t="str">
        <v>Subsea Production System</v>
      </c>
      <c r="G4810" t="str">
        <v>Subsea High Voltage Connector</v>
      </c>
      <c r="I4810" t="str">
        <v>TOTAL-A0000000235</v>
      </c>
      <c r="J4810" t="str">
        <v>Operating Voltage</v>
      </c>
      <c r="K4810" t="str">
        <v>EPC</v>
      </c>
      <c r="L4810" t="str">
        <v>Procurement, Optimisation</v>
      </c>
      <c r="M4810" t="str">
        <v>20 weeks after Contract Award</v>
      </c>
    </row>
    <row r="4811">
      <c r="A4811" t="str">
        <v>TOTAL-PA0000011020</v>
      </c>
      <c r="C4811" t="str">
        <v>TOTAL-P0000002012</v>
      </c>
      <c r="D4811" t="str">
        <v/>
      </c>
      <c r="E4811" t="str">
        <v>Subsea Production System</v>
      </c>
      <c r="G4811" t="str">
        <v>Subsea High Voltage Connector</v>
      </c>
      <c r="I4811" t="str">
        <v>TOTAL-A0000000244</v>
      </c>
      <c r="J4811" t="str">
        <v>Outer Sheath Colour</v>
      </c>
      <c r="K4811" t="str">
        <v>EPC</v>
      </c>
      <c r="L4811" t="str">
        <v>Technical Integrity,Procurement</v>
      </c>
      <c r="M4811" t="str">
        <v>20 weeks after Contract Award</v>
      </c>
    </row>
    <row r="4812">
      <c r="A4812" t="str">
        <v>TOTAL-PA0000011022</v>
      </c>
      <c r="C4812" t="str">
        <v>TOTAL-P0000002012</v>
      </c>
      <c r="D4812" t="str">
        <v/>
      </c>
      <c r="E4812" t="str">
        <v>Subsea Production System</v>
      </c>
      <c r="G4812" t="str">
        <v>Subsea High Voltage Connector</v>
      </c>
      <c r="I4812" t="str">
        <v>TOTAL-A0000000334</v>
      </c>
      <c r="J4812" t="str">
        <v>To Cable Gland Type</v>
      </c>
      <c r="K4812" t="str">
        <v>EPC</v>
      </c>
      <c r="L4812" t="str">
        <v>Technical Integrity,Procurement</v>
      </c>
      <c r="M4812" t="str">
        <v>20 weeks after Contract Award</v>
      </c>
    </row>
    <row r="4813">
      <c r="A4813" t="str">
        <v>TOTAL-PA0000011023</v>
      </c>
      <c r="C4813" t="str">
        <v>TOTAL-P0000002012</v>
      </c>
      <c r="D4813" t="str">
        <v/>
      </c>
      <c r="E4813" t="str">
        <v>Subsea Production System</v>
      </c>
      <c r="G4813" t="str">
        <v>Subsea High Voltage Connector</v>
      </c>
      <c r="I4813" t="str">
        <v>TOTAL-A0000000335</v>
      </c>
      <c r="J4813" t="str">
        <v>To Gland</v>
      </c>
      <c r="K4813" t="str">
        <v>EPC</v>
      </c>
      <c r="L4813" t="str">
        <v>Technical Integrity,Procurement</v>
      </c>
      <c r="M4813" t="str">
        <v>20 weeks after Contract Award</v>
      </c>
    </row>
    <row r="4814">
      <c r="A4814" t="str">
        <v>TOTAL-PA0000011027</v>
      </c>
      <c r="C4814" t="str">
        <v>TOTAL-P0000002013</v>
      </c>
      <c r="D4814" t="str">
        <v/>
      </c>
      <c r="E4814" t="str">
        <v>Subsea Production System</v>
      </c>
      <c r="G4814" t="str">
        <v>Subsea High Voltage Electrical Flying Lead</v>
      </c>
      <c r="I4814" t="str">
        <v>TOTAL-A0000000040</v>
      </c>
      <c r="J4814" t="str">
        <v>Cable Reel Number</v>
      </c>
      <c r="K4814" t="str">
        <v>EPC</v>
      </c>
      <c r="L4814" t="str">
        <v>Technical Integrity, Procurement</v>
      </c>
      <c r="M4814" t="str">
        <v>20 weeks after Contract Award</v>
      </c>
    </row>
    <row r="4815">
      <c r="A4815" t="str">
        <v>TOTAL-PA0000011034</v>
      </c>
      <c r="C4815" t="str">
        <v>TOTAL-P0000002013</v>
      </c>
      <c r="D4815" t="str">
        <v/>
      </c>
      <c r="E4815" t="str">
        <v>Subsea Production System</v>
      </c>
      <c r="G4815" t="str">
        <v>Subsea High Voltage Electrical Flying Lead</v>
      </c>
      <c r="I4815" t="str">
        <v>TOTAL-A0000000106</v>
      </c>
      <c r="J4815" t="str">
        <v>Estimated Length</v>
      </c>
      <c r="K4815" t="str">
        <v>EPC</v>
      </c>
      <c r="L4815" t="str">
        <v>Optimisation</v>
      </c>
      <c r="M4815" t="str">
        <v>20 weeks after Contract Award</v>
      </c>
    </row>
    <row r="4816">
      <c r="A4816" t="str">
        <v>TOTAL-PA0000011035</v>
      </c>
      <c r="C4816" t="str">
        <v>TOTAL-P0000002013</v>
      </c>
      <c r="D4816" t="str">
        <v/>
      </c>
      <c r="E4816" t="str">
        <v>Subsea Production System</v>
      </c>
      <c r="G4816" t="str">
        <v>Subsea High Voltage Electrical Flying Lead</v>
      </c>
      <c r="I4816" t="str">
        <v>TOTAL-A0000000122</v>
      </c>
      <c r="J4816" t="str">
        <v>From Cable Gland Type</v>
      </c>
      <c r="K4816" t="str">
        <v>EPC</v>
      </c>
      <c r="L4816" t="str">
        <v>Technical Integrity, Operations &amp; Maintenance</v>
      </c>
      <c r="M4816" t="str">
        <v>20 weeks after Contract Award</v>
      </c>
    </row>
    <row r="4817">
      <c r="A4817" t="str">
        <v>TOTAL-PA0000011036</v>
      </c>
      <c r="C4817" t="str">
        <v>TOTAL-P0000002013</v>
      </c>
      <c r="D4817" t="str">
        <v/>
      </c>
      <c r="E4817" t="str">
        <v>Subsea Production System</v>
      </c>
      <c r="G4817" t="str">
        <v>Subsea High Voltage Electrical Flying Lead</v>
      </c>
      <c r="I4817" t="str">
        <v>TOTAL-A0000000123</v>
      </c>
      <c r="J4817" t="str">
        <v>From Gland</v>
      </c>
      <c r="K4817" t="str">
        <v>EPC</v>
      </c>
      <c r="L4817" t="str">
        <v>Operating &amp; Maintenance</v>
      </c>
      <c r="M4817" t="str">
        <v>20 weeks after Contract Award</v>
      </c>
    </row>
    <row r="4818">
      <c r="A4818" t="str">
        <v>TOTAL-PA0000011038</v>
      </c>
      <c r="C4818" t="str">
        <v>TOTAL-P0000002013</v>
      </c>
      <c r="D4818" t="str">
        <v/>
      </c>
      <c r="E4818" t="str">
        <v>Subsea Production System</v>
      </c>
      <c r="G4818" t="str">
        <v>Subsea High Voltage Electrical Flying Lead</v>
      </c>
      <c r="I4818" t="str">
        <v>TOTAL-A0000000220</v>
      </c>
      <c r="J4818" t="str">
        <v>Number Of Cores</v>
      </c>
      <c r="K4818" t="str">
        <v>EPC</v>
      </c>
      <c r="L4818" t="str">
        <v>Technical Integrity, Procurement</v>
      </c>
      <c r="M4818" t="str">
        <v>20 weeks after Contract Award</v>
      </c>
    </row>
    <row r="4819">
      <c r="A4819" t="str">
        <v>TOTAL-PA0000011039</v>
      </c>
      <c r="C4819" t="str">
        <v>TOTAL-P0000002013</v>
      </c>
      <c r="D4819" t="str">
        <v/>
      </c>
      <c r="E4819" t="str">
        <v>Subsea Production System</v>
      </c>
      <c r="G4819" t="str">
        <v>Subsea High Voltage Electrical Flying Lead</v>
      </c>
      <c r="I4819" t="str">
        <v>TOTAL-A0000000235</v>
      </c>
      <c r="J4819" t="str">
        <v>Operating Voltage</v>
      </c>
      <c r="K4819" t="str">
        <v>EPC</v>
      </c>
      <c r="L4819" t="str">
        <v>Procurement, Optimisation</v>
      </c>
      <c r="M4819" t="str">
        <v>20 weeks after Contract Award</v>
      </c>
    </row>
    <row r="4820">
      <c r="A4820" t="str">
        <v>TOTAL-PA0000011040</v>
      </c>
      <c r="C4820" t="str">
        <v>TOTAL-P0000002013</v>
      </c>
      <c r="D4820" t="str">
        <v/>
      </c>
      <c r="E4820" t="str">
        <v>Subsea Production System</v>
      </c>
      <c r="G4820" t="str">
        <v>Subsea High Voltage Electrical Flying Lead</v>
      </c>
      <c r="I4820" t="str">
        <v>TOTAL-A0000000244</v>
      </c>
      <c r="J4820" t="str">
        <v>Outer Sheath Colour</v>
      </c>
      <c r="K4820" t="str">
        <v>EPC</v>
      </c>
      <c r="L4820" t="str">
        <v>Technical Integrity,Procurement</v>
      </c>
      <c r="M4820" t="str">
        <v>20 weeks after Contract Award</v>
      </c>
    </row>
    <row r="4821">
      <c r="A4821" t="str">
        <v>TOTAL-PA0000011042</v>
      </c>
      <c r="C4821" t="str">
        <v>TOTAL-P0000002013</v>
      </c>
      <c r="D4821" t="str">
        <v/>
      </c>
      <c r="E4821" t="str">
        <v>Subsea Production System</v>
      </c>
      <c r="G4821" t="str">
        <v>Subsea High Voltage Electrical Flying Lead</v>
      </c>
      <c r="I4821" t="str">
        <v>TOTAL-A0000000334</v>
      </c>
      <c r="J4821" t="str">
        <v>To Cable Gland Type</v>
      </c>
      <c r="K4821" t="str">
        <v>EPC</v>
      </c>
      <c r="L4821" t="str">
        <v>Technical Integrity,Procurement</v>
      </c>
      <c r="M4821" t="str">
        <v>20 weeks after Contract Award</v>
      </c>
    </row>
    <row r="4822">
      <c r="A4822" t="str">
        <v>TOTAL-PA0000011043</v>
      </c>
      <c r="C4822" t="str">
        <v>TOTAL-P0000002013</v>
      </c>
      <c r="D4822" t="str">
        <v/>
      </c>
      <c r="E4822" t="str">
        <v>Subsea Production System</v>
      </c>
      <c r="G4822" t="str">
        <v>Subsea High Voltage Electrical Flying Lead</v>
      </c>
      <c r="I4822" t="str">
        <v>TOTAL-A0000000335</v>
      </c>
      <c r="J4822" t="str">
        <v>To Gland</v>
      </c>
      <c r="K4822" t="str">
        <v>EPC</v>
      </c>
      <c r="L4822" t="str">
        <v>Technical Integrity,Procurement</v>
      </c>
      <c r="M4822" t="str">
        <v>20 weeks after Contract Award</v>
      </c>
    </row>
    <row r="4823">
      <c r="A4823" t="str">
        <v>TOTAL-PA0000011047</v>
      </c>
      <c r="C4823" t="str">
        <v>TOTAL-P0000002014</v>
      </c>
      <c r="D4823" t="str">
        <v/>
      </c>
      <c r="E4823" t="str">
        <v>Subsea Production System</v>
      </c>
      <c r="G4823" t="str">
        <v>Subsea High Voltage Transformer</v>
      </c>
      <c r="I4823" t="str">
        <v>TOTAL-A0000000040</v>
      </c>
      <c r="J4823" t="str">
        <v>Cable Reel Number</v>
      </c>
      <c r="K4823" t="str">
        <v>EPC</v>
      </c>
      <c r="L4823" t="str">
        <v>Technical Integrity, Procurement</v>
      </c>
      <c r="M4823" t="str">
        <v>20 weeks after Contract Award</v>
      </c>
    </row>
    <row r="4824">
      <c r="A4824" t="str">
        <v>TOTAL-PA0000011054</v>
      </c>
      <c r="C4824" t="str">
        <v>TOTAL-P0000002014</v>
      </c>
      <c r="D4824" t="str">
        <v/>
      </c>
      <c r="E4824" t="str">
        <v>Subsea Production System</v>
      </c>
      <c r="G4824" t="str">
        <v>Subsea High Voltage Transformer</v>
      </c>
      <c r="I4824" t="str">
        <v>TOTAL-A0000000106</v>
      </c>
      <c r="J4824" t="str">
        <v>Estimated Length</v>
      </c>
      <c r="K4824" t="str">
        <v>EPC</v>
      </c>
      <c r="L4824" t="str">
        <v>Optimisation</v>
      </c>
      <c r="M4824" t="str">
        <v>20 weeks after Contract Award</v>
      </c>
    </row>
    <row r="4825">
      <c r="A4825" t="str">
        <v>TOTAL-PA0000011055</v>
      </c>
      <c r="C4825" t="str">
        <v>TOTAL-P0000002014</v>
      </c>
      <c r="D4825" t="str">
        <v/>
      </c>
      <c r="E4825" t="str">
        <v>Subsea Production System</v>
      </c>
      <c r="G4825" t="str">
        <v>Subsea High Voltage Transformer</v>
      </c>
      <c r="I4825" t="str">
        <v>TOTAL-A0000000122</v>
      </c>
      <c r="J4825" t="str">
        <v>From Cable Gland Type</v>
      </c>
      <c r="K4825" t="str">
        <v>EPC</v>
      </c>
      <c r="L4825" t="str">
        <v>Technical Integrity, Operations &amp; Maintenance</v>
      </c>
      <c r="M4825" t="str">
        <v>20 weeks after Contract Award</v>
      </c>
    </row>
    <row r="4826">
      <c r="A4826" t="str">
        <v>TOTAL-PA0000011056</v>
      </c>
      <c r="C4826" t="str">
        <v>TOTAL-P0000002014</v>
      </c>
      <c r="D4826" t="str">
        <v/>
      </c>
      <c r="E4826" t="str">
        <v>Subsea Production System</v>
      </c>
      <c r="G4826" t="str">
        <v>Subsea High Voltage Transformer</v>
      </c>
      <c r="I4826" t="str">
        <v>TOTAL-A0000000123</v>
      </c>
      <c r="J4826" t="str">
        <v>From Gland</v>
      </c>
      <c r="K4826" t="str">
        <v>EPC</v>
      </c>
      <c r="L4826" t="str">
        <v>Operating &amp; Maintenance</v>
      </c>
      <c r="M4826" t="str">
        <v>20 weeks after Contract Award</v>
      </c>
    </row>
    <row r="4827">
      <c r="A4827" t="str">
        <v>TOTAL-PA0000011058</v>
      </c>
      <c r="C4827" t="str">
        <v>TOTAL-P0000002014</v>
      </c>
      <c r="D4827" t="str">
        <v/>
      </c>
      <c r="E4827" t="str">
        <v>Subsea Production System</v>
      </c>
      <c r="G4827" t="str">
        <v>Subsea High Voltage Transformer</v>
      </c>
      <c r="I4827" t="str">
        <v>TOTAL-A0000000220</v>
      </c>
      <c r="J4827" t="str">
        <v>Number Of Cores</v>
      </c>
      <c r="K4827" t="str">
        <v>EPC</v>
      </c>
      <c r="L4827" t="str">
        <v>Technical Integrity, Procurement</v>
      </c>
      <c r="M4827" t="str">
        <v>20 weeks after Contract Award</v>
      </c>
    </row>
    <row r="4828">
      <c r="A4828" t="str">
        <v>TOTAL-PA0000011059</v>
      </c>
      <c r="C4828" t="str">
        <v>TOTAL-P0000002014</v>
      </c>
      <c r="D4828" t="str">
        <v/>
      </c>
      <c r="E4828" t="str">
        <v>Subsea Production System</v>
      </c>
      <c r="G4828" t="str">
        <v>Subsea High Voltage Transformer</v>
      </c>
      <c r="I4828" t="str">
        <v>TOTAL-A0000000235</v>
      </c>
      <c r="J4828" t="str">
        <v>Operating Voltage</v>
      </c>
      <c r="K4828" t="str">
        <v>EPC</v>
      </c>
      <c r="L4828" t="str">
        <v>Procurement, Optimisation</v>
      </c>
      <c r="M4828" t="str">
        <v>20 weeks after Contract Award</v>
      </c>
    </row>
    <row r="4829">
      <c r="A4829" t="str">
        <v>TOTAL-PA0000011060</v>
      </c>
      <c r="C4829" t="str">
        <v>TOTAL-P0000002014</v>
      </c>
      <c r="D4829" t="str">
        <v/>
      </c>
      <c r="E4829" t="str">
        <v>Subsea Production System</v>
      </c>
      <c r="G4829" t="str">
        <v>Subsea High Voltage Transformer</v>
      </c>
      <c r="I4829" t="str">
        <v>TOTAL-A0000000244</v>
      </c>
      <c r="J4829" t="str">
        <v>Outer Sheath Colour</v>
      </c>
      <c r="K4829" t="str">
        <v>EPC</v>
      </c>
      <c r="L4829" t="str">
        <v>Technical Integrity,Procurement</v>
      </c>
      <c r="M4829" t="str">
        <v>20 weeks after Contract Award</v>
      </c>
    </row>
    <row r="4830">
      <c r="A4830" t="str">
        <v>TOTAL-PA0000011062</v>
      </c>
      <c r="C4830" t="str">
        <v>TOTAL-P0000002014</v>
      </c>
      <c r="D4830" t="str">
        <v/>
      </c>
      <c r="E4830" t="str">
        <v>Subsea Production System</v>
      </c>
      <c r="G4830" t="str">
        <v>Subsea High Voltage Transformer</v>
      </c>
      <c r="I4830" t="str">
        <v>TOTAL-A0000000334</v>
      </c>
      <c r="J4830" t="str">
        <v>To Cable Gland Type</v>
      </c>
      <c r="K4830" t="str">
        <v>EPC</v>
      </c>
      <c r="L4830" t="str">
        <v>Technical Integrity,Procurement</v>
      </c>
      <c r="M4830" t="str">
        <v>20 weeks after Contract Award</v>
      </c>
    </row>
    <row r="4831">
      <c r="A4831" t="str">
        <v>TOTAL-PA0000011063</v>
      </c>
      <c r="C4831" t="str">
        <v>TOTAL-P0000002014</v>
      </c>
      <c r="D4831" t="str">
        <v/>
      </c>
      <c r="E4831" t="str">
        <v>Subsea Production System</v>
      </c>
      <c r="G4831" t="str">
        <v>Subsea High Voltage Transformer</v>
      </c>
      <c r="I4831" t="str">
        <v>TOTAL-A0000000335</v>
      </c>
      <c r="J4831" t="str">
        <v>To Gland</v>
      </c>
      <c r="K4831" t="str">
        <v>EPC</v>
      </c>
      <c r="L4831" t="str">
        <v>Technical Integrity,Procurement</v>
      </c>
      <c r="M4831" t="str">
        <v>20 weeks after Contract Award</v>
      </c>
    </row>
    <row r="4832">
      <c r="A4832" t="str">
        <v>TOTAL-PA0000011331</v>
      </c>
      <c r="C4832" t="str">
        <v>TOTAL-P0000002027</v>
      </c>
      <c r="D4832" t="str">
        <v/>
      </c>
      <c r="E4832" t="str">
        <v>Subsea Production System</v>
      </c>
      <c r="G4832" t="str">
        <v>Subsea Leak Detection Sensor</v>
      </c>
      <c r="I4832" t="str">
        <v>TOTAL-A0000000142</v>
      </c>
      <c r="J4832" t="str">
        <v>Inlet Connection Size</v>
      </c>
      <c r="K4832" t="str">
        <v>OEM</v>
      </c>
      <c r="L4832" t="str">
        <v>Operations &amp; Maintenance, Procurement</v>
      </c>
      <c r="M4832" t="str">
        <v>16 weeks after Contract Award</v>
      </c>
    </row>
    <row r="4833">
      <c r="A4833" t="str">
        <v>TOTAL-PA0000011332</v>
      </c>
      <c r="C4833" t="str">
        <v>TOTAL-P0000002027</v>
      </c>
      <c r="D4833" t="str">
        <v/>
      </c>
      <c r="E4833" t="str">
        <v>Subsea Production System</v>
      </c>
      <c r="G4833" t="str">
        <v>Subsea Leak Detection Sensor</v>
      </c>
      <c r="I4833" t="str">
        <v>TOTAL-A0000000143</v>
      </c>
      <c r="J4833" t="str">
        <v>Inlet Connection Type</v>
      </c>
      <c r="K4833" t="str">
        <v>OEM</v>
      </c>
      <c r="L4833" t="str">
        <v>Operations &amp; Maintenance, Procurement</v>
      </c>
      <c r="M4833" t="str">
        <v>16 weeks after Contract Award</v>
      </c>
    </row>
    <row r="4834">
      <c r="A4834" t="str">
        <v>TOTAL-PA0000011333</v>
      </c>
      <c r="C4834" t="str">
        <v>TOTAL-P0000002027</v>
      </c>
      <c r="D4834" t="str">
        <v/>
      </c>
      <c r="E4834" t="str">
        <v>Subsea Production System</v>
      </c>
      <c r="G4834" t="str">
        <v>Subsea Leak Detection Sensor</v>
      </c>
      <c r="I4834" t="str">
        <v>TOTAL-A0000000182</v>
      </c>
      <c r="J4834" t="str">
        <v>Maximum Inlet Design Pressure</v>
      </c>
      <c r="K4834" t="str">
        <v>OEM</v>
      </c>
      <c r="L4834" t="str">
        <v>Technical Integrity,Procurement</v>
      </c>
      <c r="M4834" t="str">
        <v>16 weeks after Contract Award</v>
      </c>
    </row>
    <row r="4835">
      <c r="A4835" t="str">
        <v>TOTAL-PA0000011334</v>
      </c>
      <c r="C4835" t="str">
        <v>TOTAL-P0000002027</v>
      </c>
      <c r="D4835" t="str">
        <v/>
      </c>
      <c r="E4835" t="str">
        <v>Subsea Production System</v>
      </c>
      <c r="G4835" t="str">
        <v>Subsea Leak Detection Sensor</v>
      </c>
      <c r="I4835" t="str">
        <v>TOTAL-A0000000246</v>
      </c>
      <c r="J4835" t="str">
        <v>Outlet Connection Size</v>
      </c>
      <c r="K4835" t="str">
        <v>OEM</v>
      </c>
      <c r="L4835" t="str">
        <v>Operations &amp; Maintenance, Procurement</v>
      </c>
      <c r="M4835" t="str">
        <v>16 weeks after Contract Award</v>
      </c>
    </row>
    <row r="4836">
      <c r="A4836" t="str">
        <v>TOTAL-PA0000011336</v>
      </c>
      <c r="C4836" t="str">
        <v>TOTAL-P0000002027</v>
      </c>
      <c r="D4836" t="str">
        <v/>
      </c>
      <c r="E4836" t="str">
        <v>Subsea Production System</v>
      </c>
      <c r="G4836" t="str">
        <v>Subsea Leak Detection Sensor</v>
      </c>
      <c r="I4836" t="str">
        <v>TOTAL-A0000000250</v>
      </c>
      <c r="J4836" t="str">
        <v>Output Signal</v>
      </c>
      <c r="K4836" t="str">
        <v>OEM</v>
      </c>
      <c r="L4836" t="str">
        <v>Procurement, Optimisation</v>
      </c>
      <c r="M4836" t="str">
        <v>16 weeks after Contract Award</v>
      </c>
    </row>
    <row r="4837">
      <c r="A4837" t="str">
        <v>TOTAL-PA0000011338</v>
      </c>
      <c r="C4837" t="str">
        <v>TOTAL-P0000002027</v>
      </c>
      <c r="D4837" t="str">
        <v/>
      </c>
      <c r="E4837" t="str">
        <v>Subsea Production System</v>
      </c>
      <c r="G4837" t="str">
        <v>Subsea Leak Detection Sensor</v>
      </c>
      <c r="I4837" t="str">
        <v>TOTAL-A0000000291</v>
      </c>
      <c r="J4837" t="str">
        <v>Sensor Material</v>
      </c>
      <c r="K4837" t="str">
        <v/>
      </c>
      <c r="L4837" t="str">
        <v/>
      </c>
      <c r="M4837" t="str">
        <v/>
      </c>
    </row>
    <row r="4838">
      <c r="A4838" t="str">
        <v>TOTAL-PA0000011359</v>
      </c>
      <c r="C4838" t="str">
        <v>TOTAL-P0000002028</v>
      </c>
      <c r="D4838" t="str">
        <v/>
      </c>
      <c r="E4838" t="str">
        <v>Subsea Production System</v>
      </c>
      <c r="G4838" t="str">
        <v>Subsea Level Sensor</v>
      </c>
      <c r="I4838" t="str">
        <v>TOTAL-A0000000291</v>
      </c>
      <c r="J4838" t="str">
        <v>Sensor Material</v>
      </c>
      <c r="K4838" t="str">
        <v/>
      </c>
      <c r="L4838" t="str">
        <v/>
      </c>
      <c r="M4838" t="str">
        <v/>
      </c>
    </row>
    <row r="4839">
      <c r="A4839" t="str">
        <v>TOTAL-PA0000011365</v>
      </c>
      <c r="C4839" t="str">
        <v>TOTAL-P0000002029</v>
      </c>
      <c r="D4839" t="str">
        <v/>
      </c>
      <c r="E4839" t="str">
        <v>Subsea Production System</v>
      </c>
      <c r="G4839" t="str">
        <v>Subsea Low Voltage Connector</v>
      </c>
      <c r="I4839" t="str">
        <v>TOTAL-A0000000040</v>
      </c>
      <c r="J4839" t="str">
        <v>Cable Reel Number</v>
      </c>
      <c r="K4839" t="str">
        <v>EPC</v>
      </c>
      <c r="L4839" t="str">
        <v>Technical Integrity, Procurement</v>
      </c>
      <c r="M4839" t="str">
        <v>20 weeks after Contract Award</v>
      </c>
    </row>
    <row r="4840">
      <c r="A4840" t="str">
        <v>TOTAL-PA0000011372</v>
      </c>
      <c r="C4840" t="str">
        <v>TOTAL-P0000002029</v>
      </c>
      <c r="D4840" t="str">
        <v/>
      </c>
      <c r="E4840" t="str">
        <v>Subsea Production System</v>
      </c>
      <c r="G4840" t="str">
        <v>Subsea Low Voltage Connector</v>
      </c>
      <c r="I4840" t="str">
        <v>TOTAL-A0000000106</v>
      </c>
      <c r="J4840" t="str">
        <v>Estimated Length</v>
      </c>
      <c r="K4840" t="str">
        <v>EPC</v>
      </c>
      <c r="L4840" t="str">
        <v>Optimisation</v>
      </c>
      <c r="M4840" t="str">
        <v>20 weeks after Contract Award</v>
      </c>
    </row>
    <row r="4841">
      <c r="A4841" t="str">
        <v>TOTAL-PA0000011373</v>
      </c>
      <c r="C4841" t="str">
        <v>TOTAL-P0000002029</v>
      </c>
      <c r="D4841" t="str">
        <v/>
      </c>
      <c r="E4841" t="str">
        <v>Subsea Production System</v>
      </c>
      <c r="G4841" t="str">
        <v>Subsea Low Voltage Connector</v>
      </c>
      <c r="I4841" t="str">
        <v>TOTAL-A0000000122</v>
      </c>
      <c r="J4841" t="str">
        <v>From Cable Gland Type</v>
      </c>
      <c r="K4841" t="str">
        <v>EPC</v>
      </c>
      <c r="L4841" t="str">
        <v>Technical Integrity, Operations &amp; Maintenance</v>
      </c>
      <c r="M4841" t="str">
        <v>20 weeks after Contract Award</v>
      </c>
    </row>
    <row r="4842">
      <c r="A4842" t="str">
        <v>TOTAL-PA0000011374</v>
      </c>
      <c r="C4842" t="str">
        <v>TOTAL-P0000002029</v>
      </c>
      <c r="D4842" t="str">
        <v/>
      </c>
      <c r="E4842" t="str">
        <v>Subsea Production System</v>
      </c>
      <c r="G4842" t="str">
        <v>Subsea Low Voltage Connector</v>
      </c>
      <c r="I4842" t="str">
        <v>TOTAL-A0000000123</v>
      </c>
      <c r="J4842" t="str">
        <v>From Gland</v>
      </c>
      <c r="K4842" t="str">
        <v>EPC</v>
      </c>
      <c r="L4842" t="str">
        <v>Operating &amp; Maintenance</v>
      </c>
      <c r="M4842" t="str">
        <v>20 weeks after Contract Award</v>
      </c>
    </row>
    <row r="4843">
      <c r="A4843" t="str">
        <v>TOTAL-PA0000011376</v>
      </c>
      <c r="C4843" t="str">
        <v>TOTAL-P0000002029</v>
      </c>
      <c r="D4843" t="str">
        <v/>
      </c>
      <c r="E4843" t="str">
        <v>Subsea Production System</v>
      </c>
      <c r="G4843" t="str">
        <v>Subsea Low Voltage Connector</v>
      </c>
      <c r="I4843" t="str">
        <v>TOTAL-A0000000220</v>
      </c>
      <c r="J4843" t="str">
        <v>Number Of Cores</v>
      </c>
      <c r="K4843" t="str">
        <v>EPC</v>
      </c>
      <c r="L4843" t="str">
        <v>Technical Integrity, Procurement</v>
      </c>
      <c r="M4843" t="str">
        <v>20 weeks after Contract Award</v>
      </c>
    </row>
    <row r="4844">
      <c r="A4844" t="str">
        <v>TOTAL-PA0000011377</v>
      </c>
      <c r="C4844" t="str">
        <v>TOTAL-P0000002029</v>
      </c>
      <c r="D4844" t="str">
        <v/>
      </c>
      <c r="E4844" t="str">
        <v>Subsea Production System</v>
      </c>
      <c r="G4844" t="str">
        <v>Subsea Low Voltage Connector</v>
      </c>
      <c r="I4844" t="str">
        <v>TOTAL-A0000000235</v>
      </c>
      <c r="J4844" t="str">
        <v>Operating Voltage</v>
      </c>
      <c r="K4844" t="str">
        <v>EPC</v>
      </c>
      <c r="L4844" t="str">
        <v>Procurement, Optimisation</v>
      </c>
      <c r="M4844" t="str">
        <v>20 weeks after Contract Award</v>
      </c>
    </row>
    <row r="4845">
      <c r="A4845" t="str">
        <v>TOTAL-PA0000011378</v>
      </c>
      <c r="C4845" t="str">
        <v>TOTAL-P0000002029</v>
      </c>
      <c r="D4845" t="str">
        <v/>
      </c>
      <c r="E4845" t="str">
        <v>Subsea Production System</v>
      </c>
      <c r="G4845" t="str">
        <v>Subsea Low Voltage Connector</v>
      </c>
      <c r="I4845" t="str">
        <v>TOTAL-A0000000244</v>
      </c>
      <c r="J4845" t="str">
        <v>Outer Sheath Colour</v>
      </c>
      <c r="K4845" t="str">
        <v>EPC</v>
      </c>
      <c r="L4845" t="str">
        <v>Technical Integrity,Procurement</v>
      </c>
      <c r="M4845" t="str">
        <v>20 weeks after Contract Award</v>
      </c>
    </row>
    <row r="4846">
      <c r="A4846" t="str">
        <v>TOTAL-PA0000011380</v>
      </c>
      <c r="C4846" t="str">
        <v>TOTAL-P0000002029</v>
      </c>
      <c r="D4846" t="str">
        <v/>
      </c>
      <c r="E4846" t="str">
        <v>Subsea Production System</v>
      </c>
      <c r="G4846" t="str">
        <v>Subsea Low Voltage Connector</v>
      </c>
      <c r="I4846" t="str">
        <v>TOTAL-A0000000334</v>
      </c>
      <c r="J4846" t="str">
        <v>To Cable Gland Type</v>
      </c>
      <c r="K4846" t="str">
        <v>EPC</v>
      </c>
      <c r="L4846" t="str">
        <v>Technical Integrity,Procurement</v>
      </c>
      <c r="M4846" t="str">
        <v>20 weeks after Contract Award</v>
      </c>
    </row>
    <row r="4847">
      <c r="A4847" t="str">
        <v>TOTAL-PA0000011381</v>
      </c>
      <c r="C4847" t="str">
        <v>TOTAL-P0000002029</v>
      </c>
      <c r="D4847" t="str">
        <v/>
      </c>
      <c r="E4847" t="str">
        <v>Subsea Production System</v>
      </c>
      <c r="G4847" t="str">
        <v>Subsea Low Voltage Connector</v>
      </c>
      <c r="I4847" t="str">
        <v>TOTAL-A0000000335</v>
      </c>
      <c r="J4847" t="str">
        <v>To Gland</v>
      </c>
      <c r="K4847" t="str">
        <v>EPC</v>
      </c>
      <c r="L4847" t="str">
        <v>Technical Integrity,Procurement</v>
      </c>
      <c r="M4847" t="str">
        <v>20 weeks after Contract Award</v>
      </c>
    </row>
    <row r="4848">
      <c r="A4848" t="str">
        <v>TOTAL-PA0000011385</v>
      </c>
      <c r="C4848" t="str">
        <v>TOTAL-P0000002030</v>
      </c>
      <c r="D4848" t="str">
        <v/>
      </c>
      <c r="E4848" t="str">
        <v>Subsea Production System</v>
      </c>
      <c r="G4848" t="str">
        <v>Subsea Llow Voltage Electrical Flying Lead</v>
      </c>
      <c r="I4848" t="str">
        <v>TOTAL-A0000000040</v>
      </c>
      <c r="J4848" t="str">
        <v>Cable Reel Number</v>
      </c>
      <c r="K4848" t="str">
        <v>EPC</v>
      </c>
      <c r="L4848" t="str">
        <v>Technical Integrity, Procurement</v>
      </c>
      <c r="M4848" t="str">
        <v>20 weeks after Contract Award</v>
      </c>
    </row>
    <row r="4849">
      <c r="A4849" t="str">
        <v>TOTAL-PA0000011392</v>
      </c>
      <c r="C4849" t="str">
        <v>TOTAL-P0000002030</v>
      </c>
      <c r="D4849" t="str">
        <v/>
      </c>
      <c r="E4849" t="str">
        <v>Subsea Production System</v>
      </c>
      <c r="G4849" t="str">
        <v>Subsea Llow Voltage Electrical Flying Lead</v>
      </c>
      <c r="I4849" t="str">
        <v>TOTAL-A0000000106</v>
      </c>
      <c r="J4849" t="str">
        <v>Estimated Length</v>
      </c>
      <c r="K4849" t="str">
        <v>EPC</v>
      </c>
      <c r="L4849" t="str">
        <v>Optimisation</v>
      </c>
      <c r="M4849" t="str">
        <v>20 weeks after Contract Award</v>
      </c>
    </row>
    <row r="4850">
      <c r="A4850" t="str">
        <v>TOTAL-PA0000011393</v>
      </c>
      <c r="C4850" t="str">
        <v>TOTAL-P0000002030</v>
      </c>
      <c r="D4850" t="str">
        <v/>
      </c>
      <c r="E4850" t="str">
        <v>Subsea Production System</v>
      </c>
      <c r="G4850" t="str">
        <v>Subsea Llow Voltage Electrical Flying Lead</v>
      </c>
      <c r="I4850" t="str">
        <v>TOTAL-A0000000122</v>
      </c>
      <c r="J4850" t="str">
        <v>From Cable Gland Type</v>
      </c>
      <c r="K4850" t="str">
        <v>EPC</v>
      </c>
      <c r="L4850" t="str">
        <v>Technical Integrity, Operations &amp; Maintenance</v>
      </c>
      <c r="M4850" t="str">
        <v>20 weeks after Contract Award</v>
      </c>
    </row>
    <row r="4851">
      <c r="A4851" t="str">
        <v>TOTAL-PA0000011394</v>
      </c>
      <c r="C4851" t="str">
        <v>TOTAL-P0000002030</v>
      </c>
      <c r="D4851" t="str">
        <v/>
      </c>
      <c r="E4851" t="str">
        <v>Subsea Production System</v>
      </c>
      <c r="G4851" t="str">
        <v>Subsea Llow Voltage Electrical Flying Lead</v>
      </c>
      <c r="I4851" t="str">
        <v>TOTAL-A0000000123</v>
      </c>
      <c r="J4851" t="str">
        <v>From Gland</v>
      </c>
      <c r="K4851" t="str">
        <v>EPC</v>
      </c>
      <c r="L4851" t="str">
        <v>Operating &amp; Maintenance</v>
      </c>
      <c r="M4851" t="str">
        <v>20 weeks after Contract Award</v>
      </c>
    </row>
    <row r="4852">
      <c r="A4852" t="str">
        <v>TOTAL-PA0000011396</v>
      </c>
      <c r="C4852" t="str">
        <v>TOTAL-P0000002030</v>
      </c>
      <c r="D4852" t="str">
        <v/>
      </c>
      <c r="E4852" t="str">
        <v>Subsea Production System</v>
      </c>
      <c r="G4852" t="str">
        <v>Subsea Llow Voltage Electrical Flying Lead</v>
      </c>
      <c r="I4852" t="str">
        <v>TOTAL-A0000000220</v>
      </c>
      <c r="J4852" t="str">
        <v>Number Of Cores</v>
      </c>
      <c r="K4852" t="str">
        <v>EPC</v>
      </c>
      <c r="L4852" t="str">
        <v>Technical Integrity, Procurement</v>
      </c>
      <c r="M4852" t="str">
        <v>20 weeks after Contract Award</v>
      </c>
    </row>
    <row r="4853">
      <c r="A4853" t="str">
        <v>TOTAL-PA0000011397</v>
      </c>
      <c r="C4853" t="str">
        <v>TOTAL-P0000002030</v>
      </c>
      <c r="D4853" t="str">
        <v/>
      </c>
      <c r="E4853" t="str">
        <v>Subsea Production System</v>
      </c>
      <c r="G4853" t="str">
        <v>Subsea Llow Voltage Electrical Flying Lead</v>
      </c>
      <c r="I4853" t="str">
        <v>TOTAL-A0000000235</v>
      </c>
      <c r="J4853" t="str">
        <v>Operating Voltage</v>
      </c>
      <c r="K4853" t="str">
        <v>EPC</v>
      </c>
      <c r="L4853" t="str">
        <v>Procurement, Optimisation</v>
      </c>
      <c r="M4853" t="str">
        <v>20 weeks after Contract Award</v>
      </c>
    </row>
    <row r="4854">
      <c r="A4854" t="str">
        <v>TOTAL-PA0000011398</v>
      </c>
      <c r="C4854" t="str">
        <v>TOTAL-P0000002030</v>
      </c>
      <c r="D4854" t="str">
        <v/>
      </c>
      <c r="E4854" t="str">
        <v>Subsea Production System</v>
      </c>
      <c r="G4854" t="str">
        <v>Subsea Llow Voltage Electrical Flying Lead</v>
      </c>
      <c r="I4854" t="str">
        <v>TOTAL-A0000000244</v>
      </c>
      <c r="J4854" t="str">
        <v>Outer Sheath Colour</v>
      </c>
      <c r="K4854" t="str">
        <v>EPC</v>
      </c>
      <c r="L4854" t="str">
        <v>Technical Integrity,Procurement</v>
      </c>
      <c r="M4854" t="str">
        <v>20 weeks after Contract Award</v>
      </c>
    </row>
    <row r="4855">
      <c r="A4855" t="str">
        <v>TOTAL-PA0000011400</v>
      </c>
      <c r="C4855" t="str">
        <v>TOTAL-P0000002030</v>
      </c>
      <c r="D4855" t="str">
        <v/>
      </c>
      <c r="E4855" t="str">
        <v>Subsea Production System</v>
      </c>
      <c r="G4855" t="str">
        <v>Subsea Llow Voltage Electrical Flying Lead</v>
      </c>
      <c r="I4855" t="str">
        <v>TOTAL-A0000000334</v>
      </c>
      <c r="J4855" t="str">
        <v>To Cable Gland Type</v>
      </c>
      <c r="K4855" t="str">
        <v>EPC</v>
      </c>
      <c r="L4855" t="str">
        <v>Technical Integrity,Procurement</v>
      </c>
      <c r="M4855" t="str">
        <v>20 weeks after Contract Award</v>
      </c>
    </row>
    <row r="4856">
      <c r="A4856" t="str">
        <v>TOTAL-PA0000011401</v>
      </c>
      <c r="C4856" t="str">
        <v>TOTAL-P0000002030</v>
      </c>
      <c r="D4856" t="str">
        <v/>
      </c>
      <c r="E4856" t="str">
        <v>Subsea Production System</v>
      </c>
      <c r="G4856" t="str">
        <v>Subsea Llow Voltage Electrical Flying Lead</v>
      </c>
      <c r="I4856" t="str">
        <v>TOTAL-A0000000335</v>
      </c>
      <c r="J4856" t="str">
        <v>To Gland</v>
      </c>
      <c r="K4856" t="str">
        <v>EPC</v>
      </c>
      <c r="L4856" t="str">
        <v>Technical Integrity,Procurement</v>
      </c>
      <c r="M4856" t="str">
        <v>20 weeks after Contract Award</v>
      </c>
    </row>
    <row r="4857">
      <c r="A4857" t="str">
        <v>TOTAL-PA0000011405</v>
      </c>
      <c r="C4857" t="str">
        <v>TOTAL-P0000002031</v>
      </c>
      <c r="D4857" t="str">
        <v/>
      </c>
      <c r="E4857" t="str">
        <v>Subsea Production System</v>
      </c>
      <c r="G4857" t="str">
        <v>Subsea Low Voltage Transformer</v>
      </c>
      <c r="I4857" t="str">
        <v>TOTAL-A0000000040</v>
      </c>
      <c r="J4857" t="str">
        <v>Cable Reel Number</v>
      </c>
      <c r="K4857" t="str">
        <v>EPC</v>
      </c>
      <c r="L4857" t="str">
        <v>Technical Integrity, Procurement</v>
      </c>
      <c r="M4857" t="str">
        <v>20 weeks after Contract Award</v>
      </c>
    </row>
    <row r="4858">
      <c r="A4858" t="str">
        <v>TOTAL-PA0000011412</v>
      </c>
      <c r="C4858" t="str">
        <v>TOTAL-P0000002031</v>
      </c>
      <c r="D4858" t="str">
        <v/>
      </c>
      <c r="E4858" t="str">
        <v>Subsea Production System</v>
      </c>
      <c r="G4858" t="str">
        <v>Subsea Low Voltage Transformer</v>
      </c>
      <c r="I4858" t="str">
        <v>TOTAL-A0000000106</v>
      </c>
      <c r="J4858" t="str">
        <v>Estimated Length</v>
      </c>
      <c r="K4858" t="str">
        <v>EPC</v>
      </c>
      <c r="L4858" t="str">
        <v>Optimisation</v>
      </c>
      <c r="M4858" t="str">
        <v>20 weeks after Contract Award</v>
      </c>
    </row>
    <row r="4859">
      <c r="A4859" t="str">
        <v>TOTAL-PA0000011413</v>
      </c>
      <c r="C4859" t="str">
        <v>TOTAL-P0000002031</v>
      </c>
      <c r="D4859" t="str">
        <v/>
      </c>
      <c r="E4859" t="str">
        <v>Subsea Production System</v>
      </c>
      <c r="G4859" t="str">
        <v>Subsea Low Voltage Transformer</v>
      </c>
      <c r="I4859" t="str">
        <v>TOTAL-A0000000122</v>
      </c>
      <c r="J4859" t="str">
        <v>From Cable Gland Type</v>
      </c>
      <c r="K4859" t="str">
        <v>EPC</v>
      </c>
      <c r="L4859" t="str">
        <v>Technical Integrity, Operations &amp; Maintenance</v>
      </c>
      <c r="M4859" t="str">
        <v>20 weeks after Contract Award</v>
      </c>
    </row>
    <row r="4860">
      <c r="A4860" t="str">
        <v>TOTAL-PA0000011414</v>
      </c>
      <c r="C4860" t="str">
        <v>TOTAL-P0000002031</v>
      </c>
      <c r="D4860" t="str">
        <v/>
      </c>
      <c r="E4860" t="str">
        <v>Subsea Production System</v>
      </c>
      <c r="G4860" t="str">
        <v>Subsea Low Voltage Transformer</v>
      </c>
      <c r="I4860" t="str">
        <v>TOTAL-A0000000123</v>
      </c>
      <c r="J4860" t="str">
        <v>From Gland</v>
      </c>
      <c r="K4860" t="str">
        <v>EPC</v>
      </c>
      <c r="L4860" t="str">
        <v>Operating &amp; Maintenance</v>
      </c>
      <c r="M4860" t="str">
        <v>20 weeks after Contract Award</v>
      </c>
    </row>
    <row r="4861">
      <c r="A4861" t="str">
        <v>TOTAL-PA0000011416</v>
      </c>
      <c r="C4861" t="str">
        <v>TOTAL-P0000002031</v>
      </c>
      <c r="D4861" t="str">
        <v/>
      </c>
      <c r="E4861" t="str">
        <v>Subsea Production System</v>
      </c>
      <c r="G4861" t="str">
        <v>Subsea Low Voltage Transformer</v>
      </c>
      <c r="I4861" t="str">
        <v>TOTAL-A0000000220</v>
      </c>
      <c r="J4861" t="str">
        <v>Number Of Cores</v>
      </c>
      <c r="K4861" t="str">
        <v>EPC</v>
      </c>
      <c r="L4861" t="str">
        <v>Technical Integrity, Procurement</v>
      </c>
      <c r="M4861" t="str">
        <v>20 weeks after Contract Award</v>
      </c>
    </row>
    <row r="4862">
      <c r="A4862" t="str">
        <v>TOTAL-PA0000011417</v>
      </c>
      <c r="C4862" t="str">
        <v>TOTAL-P0000002031</v>
      </c>
      <c r="D4862" t="str">
        <v/>
      </c>
      <c r="E4862" t="str">
        <v>Subsea Production System</v>
      </c>
      <c r="G4862" t="str">
        <v>Subsea Low Voltage Transformer</v>
      </c>
      <c r="I4862" t="str">
        <v>TOTAL-A0000000235</v>
      </c>
      <c r="J4862" t="str">
        <v>Operating Voltage</v>
      </c>
      <c r="K4862" t="str">
        <v>EPC</v>
      </c>
      <c r="L4862" t="str">
        <v>Procurement, Optimisation</v>
      </c>
      <c r="M4862" t="str">
        <v>20 weeks after Contract Award</v>
      </c>
    </row>
    <row r="4863">
      <c r="A4863" t="str">
        <v>TOTAL-PA0000011418</v>
      </c>
      <c r="C4863" t="str">
        <v>TOTAL-P0000002031</v>
      </c>
      <c r="D4863" t="str">
        <v/>
      </c>
      <c r="E4863" t="str">
        <v>Subsea Production System</v>
      </c>
      <c r="G4863" t="str">
        <v>Subsea Low Voltage Transformer</v>
      </c>
      <c r="I4863" t="str">
        <v>TOTAL-A0000000244</v>
      </c>
      <c r="J4863" t="str">
        <v>Outer Sheath Colour</v>
      </c>
      <c r="K4863" t="str">
        <v>EPC</v>
      </c>
      <c r="L4863" t="str">
        <v>Technical Integrity,Procurement</v>
      </c>
      <c r="M4863" t="str">
        <v>20 weeks after Contract Award</v>
      </c>
    </row>
    <row r="4864">
      <c r="A4864" t="str">
        <v>TOTAL-PA0000011420</v>
      </c>
      <c r="C4864" t="str">
        <v>TOTAL-P0000002031</v>
      </c>
      <c r="D4864" t="str">
        <v/>
      </c>
      <c r="E4864" t="str">
        <v>Subsea Production System</v>
      </c>
      <c r="G4864" t="str">
        <v>Subsea Low Voltage Transformer</v>
      </c>
      <c r="I4864" t="str">
        <v>TOTAL-A0000000334</v>
      </c>
      <c r="J4864" t="str">
        <v>To Cable Gland Type</v>
      </c>
      <c r="K4864" t="str">
        <v>EPC</v>
      </c>
      <c r="L4864" t="str">
        <v>Technical Integrity,Procurement</v>
      </c>
      <c r="M4864" t="str">
        <v>20 weeks after Contract Award</v>
      </c>
    </row>
    <row r="4865">
      <c r="A4865" t="str">
        <v>TOTAL-PA0000011421</v>
      </c>
      <c r="C4865" t="str">
        <v>TOTAL-P0000002031</v>
      </c>
      <c r="D4865" t="str">
        <v/>
      </c>
      <c r="E4865" t="str">
        <v>Subsea Production System</v>
      </c>
      <c r="G4865" t="str">
        <v>Subsea Low Voltage Transformer</v>
      </c>
      <c r="I4865" t="str">
        <v>TOTAL-A0000000335</v>
      </c>
      <c r="J4865" t="str">
        <v>To Gland</v>
      </c>
      <c r="K4865" t="str">
        <v>EPC</v>
      </c>
      <c r="L4865" t="str">
        <v>Technical Integrity,Procurement</v>
      </c>
      <c r="M4865" t="str">
        <v>20 weeks after Contract Award</v>
      </c>
    </row>
    <row r="4866">
      <c r="A4866" t="str">
        <v>TOTAL-PA0000011422</v>
      </c>
      <c r="C4866" t="str">
        <v>TOTAL-P0000002032</v>
      </c>
      <c r="D4866" t="str">
        <v/>
      </c>
      <c r="E4866" t="str">
        <v>Subsea Production System</v>
      </c>
      <c r="G4866" t="str">
        <v>Subsea Manifold Module</v>
      </c>
      <c r="I4866" t="str">
        <v>TOTAL-A0000000009</v>
      </c>
      <c r="J4866" t="str">
        <v>ATEX Category</v>
      </c>
      <c r="K4866" t="str">
        <v>OEM</v>
      </c>
      <c r="L4866" t="str">
        <v>Statutory, Procurement</v>
      </c>
      <c r="M4866" t="str">
        <v>12 weeks after Contract Award</v>
      </c>
    </row>
    <row r="4867">
      <c r="A4867" t="str">
        <v>TOTAL-PA0000011423</v>
      </c>
      <c r="C4867" t="str">
        <v>TOTAL-P0000002032</v>
      </c>
      <c r="D4867" t="str">
        <v/>
      </c>
      <c r="E4867" t="str">
        <v>Subsea Production System</v>
      </c>
      <c r="G4867" t="str">
        <v>Subsea Manifold Module</v>
      </c>
      <c r="I4867" t="str">
        <v>TOTAL-A0000000010</v>
      </c>
      <c r="J4867" t="str">
        <v>ATEX Explosive Atmosphere</v>
      </c>
      <c r="K4867" t="str">
        <v>OEM</v>
      </c>
      <c r="L4867" t="str">
        <v>Statutory, Procurement</v>
      </c>
      <c r="M4867" t="str">
        <v>12 weeks after Contract Award</v>
      </c>
    </row>
    <row r="4868">
      <c r="A4868" t="str">
        <v>TOTAL-PA0000011424</v>
      </c>
      <c r="C4868" t="str">
        <v>TOTAL-P0000002032</v>
      </c>
      <c r="D4868" t="str">
        <v/>
      </c>
      <c r="E4868" t="str">
        <v>Subsea Production System</v>
      </c>
      <c r="G4868" t="str">
        <v>Subsea Manifold Module</v>
      </c>
      <c r="I4868" t="str">
        <v>TOTAL-A0000000011</v>
      </c>
      <c r="J4868" t="str">
        <v>ATEX Group</v>
      </c>
      <c r="K4868" t="str">
        <v>OEM</v>
      </c>
      <c r="L4868" t="str">
        <v>Statutory, Procurement</v>
      </c>
      <c r="M4868" t="str">
        <v>12 weeks after Contract Award</v>
      </c>
    </row>
    <row r="4869">
      <c r="A4869" t="str">
        <v>TOTAL-PA0000011425</v>
      </c>
      <c r="C4869" t="str">
        <v>TOTAL-P0000002032</v>
      </c>
      <c r="D4869" t="str">
        <v/>
      </c>
      <c r="E4869" t="str">
        <v>Subsea Production System</v>
      </c>
      <c r="G4869" t="str">
        <v>Subsea Manifold Module</v>
      </c>
      <c r="I4869" t="str">
        <v>TOTAL-A0000000053</v>
      </c>
      <c r="J4869" t="str">
        <v>Connection Rating</v>
      </c>
      <c r="K4869" t="str">
        <v>OEM</v>
      </c>
      <c r="L4869" t="str">
        <v>Procurement</v>
      </c>
      <c r="M4869" t="str">
        <v>10 weeks after Contract Award</v>
      </c>
    </row>
    <row r="4870">
      <c r="A4870" t="str">
        <v>TOTAL-PA0000011426</v>
      </c>
      <c r="C4870" t="str">
        <v>TOTAL-P0000002032</v>
      </c>
      <c r="D4870" t="str">
        <v/>
      </c>
      <c r="E4870" t="str">
        <v>Subsea Production System</v>
      </c>
      <c r="G4870" t="str">
        <v>Subsea Manifold Module</v>
      </c>
      <c r="I4870" t="str">
        <v>TOTAL-A0000000054</v>
      </c>
      <c r="J4870" t="str">
        <v>Connection Size</v>
      </c>
      <c r="K4870" t="str">
        <v>OEM</v>
      </c>
      <c r="L4870" t="str">
        <v>Procurement</v>
      </c>
      <c r="M4870" t="str">
        <v>10 weeks after Contract Award</v>
      </c>
    </row>
    <row r="4871">
      <c r="A4871" t="str">
        <v>TOTAL-PA0000011427</v>
      </c>
      <c r="C4871" t="str">
        <v>TOTAL-P0000002032</v>
      </c>
      <c r="D4871" t="str">
        <v/>
      </c>
      <c r="E4871" t="str">
        <v>Subsea Production System</v>
      </c>
      <c r="G4871" t="str">
        <v>Subsea Manifold Module</v>
      </c>
      <c r="I4871" t="str">
        <v>TOTAL-A0000000055</v>
      </c>
      <c r="J4871" t="str">
        <v>Connection Type</v>
      </c>
      <c r="K4871" t="str">
        <v>OEM</v>
      </c>
      <c r="L4871" t="str">
        <v>Procurement</v>
      </c>
      <c r="M4871" t="str">
        <v>10 weeks after Contract Award</v>
      </c>
    </row>
    <row r="4872">
      <c r="A4872" t="str">
        <v>TOTAL-PA0000011428</v>
      </c>
      <c r="C4872" t="str">
        <v>TOTAL-P0000002032</v>
      </c>
      <c r="D4872" t="str">
        <v/>
      </c>
      <c r="E4872" t="str">
        <v>Subsea Production System</v>
      </c>
      <c r="G4872" t="str">
        <v>Subsea Manifold Module</v>
      </c>
      <c r="I4872" t="str">
        <v>TOTAL-A0000000092</v>
      </c>
      <c r="J4872" t="str">
        <v>Electrical Connection</v>
      </c>
      <c r="K4872" t="str">
        <v>OEM</v>
      </c>
      <c r="L4872" t="str">
        <v>Procurement</v>
      </c>
      <c r="M4872" t="str">
        <v>16 weeks after Contract Award</v>
      </c>
    </row>
    <row r="4873">
      <c r="A4873" t="str">
        <v>TOTAL-PA0000011429</v>
      </c>
      <c r="C4873" t="str">
        <v>TOTAL-P0000002032</v>
      </c>
      <c r="D4873" t="str">
        <v/>
      </c>
      <c r="E4873" t="str">
        <v>Subsea Production System</v>
      </c>
      <c r="G4873" t="str">
        <v>Subsea Manifold Module</v>
      </c>
      <c r="I4873" t="str">
        <v>TOTAL-A0000000098</v>
      </c>
      <c r="J4873" t="str">
        <v>Equipment Hazardous Area Certificate Number</v>
      </c>
      <c r="K4873" t="str">
        <v>OEM</v>
      </c>
      <c r="L4873" t="str">
        <v>Statutory, Procurement</v>
      </c>
      <c r="M4873" t="str">
        <v>12 weeks after Contract Award</v>
      </c>
    </row>
    <row r="4874">
      <c r="A4874" t="str">
        <v>TOTAL-PA0000011430</v>
      </c>
      <c r="C4874" t="str">
        <v>TOTAL-P0000002032</v>
      </c>
      <c r="D4874" t="str">
        <v/>
      </c>
      <c r="E4874" t="str">
        <v>Subsea Production System</v>
      </c>
      <c r="G4874" t="str">
        <v>Subsea Manifold Module</v>
      </c>
      <c r="I4874" t="str">
        <v>TOTAL-A0000000099</v>
      </c>
      <c r="J4874" t="str">
        <v>Equipment Hazardous Area Certifying Authority</v>
      </c>
      <c r="K4874" t="str">
        <v>OEM</v>
      </c>
      <c r="L4874" t="str">
        <v>Statutory, Procurement</v>
      </c>
      <c r="M4874" t="str">
        <v>12 weeks after Contract Award</v>
      </c>
    </row>
    <row r="4875">
      <c r="A4875" t="str">
        <v>TOTAL-PA0000011431</v>
      </c>
      <c r="C4875" t="str">
        <v>TOTAL-P0000002032</v>
      </c>
      <c r="D4875" t="str">
        <v/>
      </c>
      <c r="E4875" t="str">
        <v>Subsea Production System</v>
      </c>
      <c r="G4875" t="str">
        <v>Subsea Manifold Module</v>
      </c>
      <c r="I4875" t="str">
        <v>TOTAL-A0000000100</v>
      </c>
      <c r="J4875" t="str">
        <v>Equipment Hazardous Area Gas Group</v>
      </c>
      <c r="K4875" t="str">
        <v>OEM</v>
      </c>
      <c r="L4875" t="str">
        <v>Statutory, Procurement</v>
      </c>
      <c r="M4875" t="str">
        <v>12 weeks after Contract Award</v>
      </c>
    </row>
    <row r="4876">
      <c r="A4876" t="str">
        <v>TOTAL-PA0000011432</v>
      </c>
      <c r="C4876" t="str">
        <v>TOTAL-P0000002032</v>
      </c>
      <c r="D4876" t="str">
        <v/>
      </c>
      <c r="E4876" t="str">
        <v>Subsea Production System</v>
      </c>
      <c r="G4876" t="str">
        <v>Subsea Manifold Module</v>
      </c>
      <c r="I4876" t="str">
        <v>TOTAL-A0000000101</v>
      </c>
      <c r="J4876" t="str">
        <v>Equipment Hazardous Area Protection Concept</v>
      </c>
      <c r="K4876" t="str">
        <v>OEM</v>
      </c>
      <c r="L4876" t="str">
        <v>Statutory, Procurement</v>
      </c>
      <c r="M4876" t="str">
        <v>12 weeks after Contract Award</v>
      </c>
    </row>
    <row r="4877">
      <c r="A4877" t="str">
        <v>TOTAL-PA0000011433</v>
      </c>
      <c r="C4877" t="str">
        <v>TOTAL-P0000002032</v>
      </c>
      <c r="D4877" t="str">
        <v/>
      </c>
      <c r="E4877" t="str">
        <v>Subsea Production System</v>
      </c>
      <c r="G4877" t="str">
        <v>Subsea Manifold Module</v>
      </c>
      <c r="I4877" t="str">
        <v>TOTAL-A0000000102</v>
      </c>
      <c r="J4877" t="str">
        <v>Equipment Hazardous Area Temperature Class</v>
      </c>
      <c r="K4877" t="str">
        <v>OEM</v>
      </c>
      <c r="L4877" t="str">
        <v>Statutory, Procurement</v>
      </c>
      <c r="M4877" t="str">
        <v>12 weeks after Contract Award</v>
      </c>
    </row>
    <row r="4878">
      <c r="A4878" t="str">
        <v>TOTAL-PA0000011434</v>
      </c>
      <c r="C4878" t="str">
        <v>TOTAL-P0000002032</v>
      </c>
      <c r="D4878" t="str">
        <v/>
      </c>
      <c r="E4878" t="str">
        <v>Subsea Production System</v>
      </c>
      <c r="G4878" t="str">
        <v>Subsea Manifold Module</v>
      </c>
      <c r="I4878" t="str">
        <v>TOTAL-A0000000146</v>
      </c>
      <c r="J4878" t="str">
        <v>Insertion Length</v>
      </c>
      <c r="K4878" t="str">
        <v>OEM</v>
      </c>
      <c r="L4878" t="str">
        <v>Optimisation</v>
      </c>
      <c r="M4878" t="str">
        <v>16 weeks after Contract Award</v>
      </c>
    </row>
    <row r="4879">
      <c r="A4879" t="str">
        <v>TOTAL-PA0000011435</v>
      </c>
      <c r="C4879" t="str">
        <v>TOTAL-P0000002032</v>
      </c>
      <c r="D4879" t="str">
        <v/>
      </c>
      <c r="E4879" t="str">
        <v>Subsea Production System</v>
      </c>
      <c r="G4879" t="str">
        <v>Subsea Manifold Module</v>
      </c>
      <c r="I4879" t="str">
        <v>TOTAL-A0000000163</v>
      </c>
      <c r="J4879" t="str">
        <v>Internal Bore</v>
      </c>
      <c r="K4879" t="str">
        <v>OEM</v>
      </c>
      <c r="L4879" t="str">
        <v>Technical Integrity,Procurement</v>
      </c>
      <c r="M4879" t="str">
        <v>16 weeks after Contract Award</v>
      </c>
    </row>
    <row r="4880">
      <c r="A4880" t="str">
        <v>TOTAL-PA0000011436</v>
      </c>
      <c r="C4880" t="str">
        <v>TOTAL-P0000002032</v>
      </c>
      <c r="D4880" t="str">
        <v/>
      </c>
      <c r="E4880" t="str">
        <v>Subsea Production System</v>
      </c>
      <c r="G4880" t="str">
        <v>Subsea Manifold Module</v>
      </c>
      <c r="I4880" t="str">
        <v>TOTAL-A0000000174</v>
      </c>
      <c r="J4880" t="str">
        <v>Material</v>
      </c>
      <c r="K4880" t="str">
        <v>OEM</v>
      </c>
      <c r="L4880" t="str">
        <v>Operations &amp; Maintenance, Procurement</v>
      </c>
      <c r="M4880" t="str">
        <v>16 weeks after Contract Award</v>
      </c>
    </row>
    <row r="4881">
      <c r="A4881" t="str">
        <v>TOTAL-PA0000011437</v>
      </c>
      <c r="C4881" t="str">
        <v>TOTAL-P0000002032</v>
      </c>
      <c r="D4881" t="str">
        <v/>
      </c>
      <c r="E4881" t="str">
        <v>Subsea Production System</v>
      </c>
      <c r="G4881" t="str">
        <v>Subsea Manifold Module</v>
      </c>
      <c r="I4881" t="str">
        <v>TOTAL-A0000000196</v>
      </c>
      <c r="J4881" t="str">
        <v>Measuring Range</v>
      </c>
      <c r="K4881" t="str">
        <v>OEM</v>
      </c>
      <c r="L4881" t="str">
        <v>Operations &amp; Maintenance, Procurement</v>
      </c>
      <c r="M4881" t="str">
        <v>16 weeks after Contract Award</v>
      </c>
    </row>
    <row r="4882">
      <c r="A4882" t="str">
        <v>TOTAL-PA0000011438</v>
      </c>
      <c r="C4882" t="str">
        <v>TOTAL-P0000002032</v>
      </c>
      <c r="D4882" t="str">
        <v/>
      </c>
      <c r="E4882" t="str">
        <v>Subsea Production System</v>
      </c>
      <c r="G4882" t="str">
        <v>Subsea Manifold Module</v>
      </c>
      <c r="I4882" t="str">
        <v>TOTAL-A0000000234</v>
      </c>
      <c r="J4882" t="str">
        <v>Operating Frequency</v>
      </c>
      <c r="K4882" t="str">
        <v>OEM</v>
      </c>
      <c r="L4882" t="str">
        <v>Technical Integrity,Procurement</v>
      </c>
      <c r="M4882" t="str">
        <v>10 weeks after Contract Award</v>
      </c>
    </row>
    <row r="4883">
      <c r="A4883" t="str">
        <v>TOTAL-PA0000011439</v>
      </c>
      <c r="C4883" t="str">
        <v>TOTAL-P0000002032</v>
      </c>
      <c r="D4883" t="str">
        <v/>
      </c>
      <c r="E4883" t="str">
        <v>Subsea Production System</v>
      </c>
      <c r="G4883" t="str">
        <v>Subsea Manifold Module</v>
      </c>
      <c r="I4883" t="str">
        <v>TOTAL-A0000000324</v>
      </c>
      <c r="J4883" t="str">
        <v>Supply Voltage</v>
      </c>
      <c r="K4883" t="str">
        <v>OEM</v>
      </c>
      <c r="L4883" t="str">
        <v>Procurement, Optimisation</v>
      </c>
      <c r="M4883" t="str">
        <v>16 weeks after Contract Award</v>
      </c>
    </row>
    <row r="4884">
      <c r="A4884" t="str">
        <v>TOTAL-PA0000011440</v>
      </c>
      <c r="C4884" t="str">
        <v>TOTAL-P0000002034</v>
      </c>
      <c r="D4884" t="str">
        <v/>
      </c>
      <c r="E4884" t="str">
        <v>Subsea Production System</v>
      </c>
      <c r="G4884" t="str">
        <v>Subsea Mechanical Connectors (Production/Injection)</v>
      </c>
      <c r="I4884" t="str">
        <v>TOTAL-A0000000002</v>
      </c>
      <c r="J4884" t="str">
        <v>Adjustable Range</v>
      </c>
      <c r="K4884" t="str">
        <v>OEM</v>
      </c>
      <c r="L4884" t="str">
        <v>Operations &amp; Maintenance, Procurement</v>
      </c>
      <c r="M4884" t="str">
        <v>16 weeks after Contract Award</v>
      </c>
    </row>
    <row r="4885">
      <c r="A4885" t="str">
        <v>TOTAL-PA0000011441</v>
      </c>
      <c r="C4885" t="str">
        <v>TOTAL-P0000002034</v>
      </c>
      <c r="D4885" t="str">
        <v/>
      </c>
      <c r="E4885" t="str">
        <v>Subsea Production System</v>
      </c>
      <c r="G4885" t="str">
        <v>Subsea Mechanical Connectors (Production/Injection)</v>
      </c>
      <c r="I4885" t="str">
        <v>TOTAL-A0000000009</v>
      </c>
      <c r="J4885" t="str">
        <v>ATEX Category</v>
      </c>
      <c r="K4885" t="str">
        <v>OEM</v>
      </c>
      <c r="L4885" t="str">
        <v>Statutory, Procurement</v>
      </c>
      <c r="M4885" t="str">
        <v>12 weeks after Contract Award</v>
      </c>
    </row>
    <row r="4886">
      <c r="A4886" t="str">
        <v>TOTAL-PA0000011442</v>
      </c>
      <c r="C4886" t="str">
        <v>TOTAL-P0000002034</v>
      </c>
      <c r="D4886" t="str">
        <v/>
      </c>
      <c r="E4886" t="str">
        <v>Subsea Production System</v>
      </c>
      <c r="G4886" t="str">
        <v>Subsea Mechanical Connectors (Production/Injection)</v>
      </c>
      <c r="I4886" t="str">
        <v>TOTAL-A0000000010</v>
      </c>
      <c r="J4886" t="str">
        <v>ATEX Explosive Atmosphere</v>
      </c>
      <c r="K4886" t="str">
        <v>OEM</v>
      </c>
      <c r="L4886" t="str">
        <v>Statutory, Procurement</v>
      </c>
      <c r="M4886" t="str">
        <v>12 weeks after Contract Award</v>
      </c>
    </row>
    <row r="4887">
      <c r="A4887" t="str">
        <v>TOTAL-PA0000011443</v>
      </c>
      <c r="C4887" t="str">
        <v>TOTAL-P0000002034</v>
      </c>
      <c r="D4887" t="str">
        <v/>
      </c>
      <c r="E4887" t="str">
        <v>Subsea Production System</v>
      </c>
      <c r="G4887" t="str">
        <v>Subsea Mechanical Connectors (Production/Injection)</v>
      </c>
      <c r="I4887" t="str">
        <v>TOTAL-A0000000011</v>
      </c>
      <c r="J4887" t="str">
        <v>ATEX Group</v>
      </c>
      <c r="K4887" t="str">
        <v>OEM</v>
      </c>
      <c r="L4887" t="str">
        <v>Statutory, Procurement</v>
      </c>
      <c r="M4887" t="str">
        <v>12 weeks after Contract Award</v>
      </c>
    </row>
    <row r="4888">
      <c r="A4888" t="str">
        <v>TOTAL-PA0000011444</v>
      </c>
      <c r="C4888" t="str">
        <v>TOTAL-P0000002034</v>
      </c>
      <c r="D4888" t="str">
        <v/>
      </c>
      <c r="E4888" t="str">
        <v>Subsea Production System</v>
      </c>
      <c r="G4888" t="str">
        <v>Subsea Mechanical Connectors (Production/Injection)</v>
      </c>
      <c r="I4888" t="str">
        <v>TOTAL-A0000000022</v>
      </c>
      <c r="J4888" t="str">
        <v>Body Material</v>
      </c>
      <c r="K4888" t="str">
        <v>OEM</v>
      </c>
      <c r="L4888" t="str">
        <v>Operations &amp; Maintenance, Procurement</v>
      </c>
      <c r="M4888" t="str">
        <v>10 weeks after Contract Award</v>
      </c>
    </row>
    <row r="4889">
      <c r="A4889" t="str">
        <v>TOTAL-PA0000011445</v>
      </c>
      <c r="C4889" t="str">
        <v>TOTAL-P0000002034</v>
      </c>
      <c r="D4889" t="str">
        <v/>
      </c>
      <c r="E4889" t="str">
        <v>Subsea Production System</v>
      </c>
      <c r="G4889" t="str">
        <v>Subsea Mechanical Connectors (Production/Injection)</v>
      </c>
      <c r="I4889" t="str">
        <v>TOTAL-A0000000050</v>
      </c>
      <c r="J4889" t="str">
        <v>Communications Protocol</v>
      </c>
      <c r="K4889" t="str">
        <v>OEM</v>
      </c>
      <c r="L4889" t="str">
        <v>Procurement, Optimisation</v>
      </c>
      <c r="M4889" t="str">
        <v>16 weeks after Contract Award</v>
      </c>
    </row>
    <row r="4890">
      <c r="A4890" t="str">
        <v>TOTAL-PA0000011446</v>
      </c>
      <c r="C4890" t="str">
        <v>TOTAL-P0000002034</v>
      </c>
      <c r="D4890" t="str">
        <v/>
      </c>
      <c r="E4890" t="str">
        <v>Subsea Production System</v>
      </c>
      <c r="G4890" t="str">
        <v>Subsea Mechanical Connectors (Production/Injection)</v>
      </c>
      <c r="I4890" t="str">
        <v>TOTAL-A0000000066</v>
      </c>
      <c r="J4890" t="str">
        <v>Cross Sectional Area</v>
      </c>
      <c r="K4890" t="str">
        <v>EPC</v>
      </c>
      <c r="L4890" t="str">
        <v>Technical Integrity, Procurement</v>
      </c>
      <c r="M4890" t="str">
        <v>20 weeks after Contract Award</v>
      </c>
    </row>
    <row r="4891">
      <c r="A4891" t="str">
        <v>TOTAL-PA0000011447</v>
      </c>
      <c r="C4891" t="str">
        <v>TOTAL-P0000002034</v>
      </c>
      <c r="D4891" t="str">
        <v/>
      </c>
      <c r="E4891" t="str">
        <v>Subsea Production System</v>
      </c>
      <c r="G4891" t="str">
        <v>Subsea Mechanical Connectors (Production/Injection)</v>
      </c>
      <c r="I4891" t="str">
        <v>TOTAL-A0000000076</v>
      </c>
      <c r="J4891" t="str">
        <v>Detector Range</v>
      </c>
      <c r="K4891" t="str">
        <v>OEM</v>
      </c>
      <c r="L4891" t="str">
        <v>Operations &amp; Maintenance, Procurement</v>
      </c>
      <c r="M4891" t="str">
        <v>16 weeks after Contract Award</v>
      </c>
    </row>
    <row r="4892">
      <c r="A4892" t="str">
        <v>TOTAL-PA0000011448</v>
      </c>
      <c r="C4892" t="str">
        <v>TOTAL-P0000002034</v>
      </c>
      <c r="D4892" t="str">
        <v/>
      </c>
      <c r="E4892" t="str">
        <v>Subsea Production System</v>
      </c>
      <c r="G4892" t="str">
        <v>Subsea Mechanical Connectors (Production/Injection)</v>
      </c>
      <c r="I4892" t="str">
        <v>TOTAL-A0000000077</v>
      </c>
      <c r="J4892" t="str">
        <v>Detector Sensitivity</v>
      </c>
      <c r="K4892" t="str">
        <v>OEM</v>
      </c>
      <c r="L4892" t="str">
        <v>Operations &amp; Maintenance, Procurement</v>
      </c>
      <c r="M4892" t="str">
        <v>16 weeks after Contract Award</v>
      </c>
    </row>
    <row r="4893">
      <c r="A4893" t="str">
        <v>TOTAL-PA0000011449</v>
      </c>
      <c r="C4893" t="str">
        <v>TOTAL-P0000002034</v>
      </c>
      <c r="D4893" t="str">
        <v/>
      </c>
      <c r="E4893" t="str">
        <v>Subsea Production System</v>
      </c>
      <c r="G4893" t="str">
        <v>Subsea Mechanical Connectors (Production/Injection)</v>
      </c>
      <c r="I4893" t="str">
        <v>TOTAL-A0000000092</v>
      </c>
      <c r="J4893" t="str">
        <v>Electrical Connection</v>
      </c>
      <c r="K4893" t="str">
        <v>OEM</v>
      </c>
      <c r="L4893" t="str">
        <v>Procurement</v>
      </c>
      <c r="M4893" t="str">
        <v>16 weeks after Contract Award</v>
      </c>
    </row>
    <row r="4894">
      <c r="A4894" t="str">
        <v>TOTAL-PA0000011450</v>
      </c>
      <c r="C4894" t="str">
        <v>TOTAL-P0000002034</v>
      </c>
      <c r="D4894" t="str">
        <v/>
      </c>
      <c r="E4894" t="str">
        <v>Subsea Production System</v>
      </c>
      <c r="G4894" t="str">
        <v>Subsea Mechanical Connectors (Production/Injection)</v>
      </c>
      <c r="I4894" t="str">
        <v>TOTAL-A0000000098</v>
      </c>
      <c r="J4894" t="str">
        <v>Equipment Hazardous Area Certificate Number</v>
      </c>
      <c r="K4894" t="str">
        <v>OEM</v>
      </c>
      <c r="L4894" t="str">
        <v>Statutory, Procurement</v>
      </c>
      <c r="M4894" t="str">
        <v>12 weeks after Contract Award</v>
      </c>
    </row>
    <row r="4895">
      <c r="A4895" t="str">
        <v>TOTAL-PA0000011451</v>
      </c>
      <c r="C4895" t="str">
        <v>TOTAL-P0000002034</v>
      </c>
      <c r="D4895" t="str">
        <v/>
      </c>
      <c r="E4895" t="str">
        <v>Subsea Production System</v>
      </c>
      <c r="G4895" t="str">
        <v>Subsea Mechanical Connectors (Production/Injection)</v>
      </c>
      <c r="I4895" t="str">
        <v>TOTAL-A0000000099</v>
      </c>
      <c r="J4895" t="str">
        <v>Equipment Hazardous Area Certifying Authority</v>
      </c>
      <c r="K4895" t="str">
        <v>OEM</v>
      </c>
      <c r="L4895" t="str">
        <v>Statutory, Procurement</v>
      </c>
      <c r="M4895" t="str">
        <v>12 weeks after Contract Award</v>
      </c>
    </row>
    <row r="4896">
      <c r="A4896" t="str">
        <v>TOTAL-PA0000011452</v>
      </c>
      <c r="C4896" t="str">
        <v>TOTAL-P0000002034</v>
      </c>
      <c r="D4896" t="str">
        <v/>
      </c>
      <c r="E4896" t="str">
        <v>Subsea Production System</v>
      </c>
      <c r="G4896" t="str">
        <v>Subsea Mechanical Connectors (Production/Injection)</v>
      </c>
      <c r="I4896" t="str">
        <v>TOTAL-A0000000100</v>
      </c>
      <c r="J4896" t="str">
        <v>Equipment Hazardous Area Gas Group</v>
      </c>
      <c r="K4896" t="str">
        <v>OEM</v>
      </c>
      <c r="L4896" t="str">
        <v>Statutory, Procurement</v>
      </c>
      <c r="M4896" t="str">
        <v>12 weeks after Contract Award</v>
      </c>
    </row>
    <row r="4897">
      <c r="A4897" t="str">
        <v>TOTAL-PA0000011453</v>
      </c>
      <c r="C4897" t="str">
        <v>TOTAL-P0000002034</v>
      </c>
      <c r="D4897" t="str">
        <v/>
      </c>
      <c r="E4897" t="str">
        <v>Subsea Production System</v>
      </c>
      <c r="G4897" t="str">
        <v>Subsea Mechanical Connectors (Production/Injection)</v>
      </c>
      <c r="I4897" t="str">
        <v>TOTAL-A0000000101</v>
      </c>
      <c r="J4897" t="str">
        <v>Equipment Hazardous Area Protection Concept</v>
      </c>
      <c r="K4897" t="str">
        <v>OEM</v>
      </c>
      <c r="L4897" t="str">
        <v>Statutory, Procurement</v>
      </c>
      <c r="M4897" t="str">
        <v>12 weeks after Contract Award</v>
      </c>
    </row>
    <row r="4898">
      <c r="A4898" t="str">
        <v>TOTAL-PA0000011454</v>
      </c>
      <c r="C4898" t="str">
        <v>TOTAL-P0000002034</v>
      </c>
      <c r="D4898" t="str">
        <v/>
      </c>
      <c r="E4898" t="str">
        <v>Subsea Production System</v>
      </c>
      <c r="G4898" t="str">
        <v>Subsea Mechanical Connectors (Production/Injection)</v>
      </c>
      <c r="I4898" t="str">
        <v>TOTAL-A0000000102</v>
      </c>
      <c r="J4898" t="str">
        <v>Equipment Hazardous Area Temperature Class</v>
      </c>
      <c r="K4898" t="str">
        <v>OEM</v>
      </c>
      <c r="L4898" t="str">
        <v>Statutory, Procurement</v>
      </c>
      <c r="M4898" t="str">
        <v>12 weeks after Contract Award</v>
      </c>
    </row>
    <row r="4899">
      <c r="A4899" t="str">
        <v>TOTAL-PA0000011455</v>
      </c>
      <c r="C4899" t="str">
        <v>TOTAL-P0000002034</v>
      </c>
      <c r="D4899" t="str">
        <v/>
      </c>
      <c r="E4899" t="str">
        <v>Subsea Production System</v>
      </c>
      <c r="G4899" t="str">
        <v>Subsea Mechanical Connectors (Production/Injection)</v>
      </c>
      <c r="I4899" t="str">
        <v>TOTAL-A0000000103</v>
      </c>
      <c r="J4899" t="str">
        <v>Equipment Ingress Protection Code</v>
      </c>
      <c r="K4899" t="str">
        <v>OEM</v>
      </c>
      <c r="L4899" t="str">
        <v>Statutory, Procurement</v>
      </c>
      <c r="M4899" t="str">
        <v>12 weeks after Contract Award</v>
      </c>
    </row>
    <row r="4900">
      <c r="A4900" t="str">
        <v>TOTAL-PA0000011456</v>
      </c>
      <c r="C4900" t="str">
        <v>TOTAL-P0000002034</v>
      </c>
      <c r="D4900" t="str">
        <v/>
      </c>
      <c r="E4900" t="str">
        <v>Subsea Production System</v>
      </c>
      <c r="G4900" t="str">
        <v>Subsea Mechanical Connectors (Production/Injection)</v>
      </c>
      <c r="I4900" t="str">
        <v>TOTAL-A0000000164</v>
      </c>
      <c r="J4900" t="str">
        <v>Intrinsically Safe</v>
      </c>
      <c r="K4900" t="str">
        <v>EPC</v>
      </c>
      <c r="L4900" t="str">
        <v>Technical Integrity,Procurement</v>
      </c>
      <c r="M4900" t="str">
        <v>20 weeks after Contract Award</v>
      </c>
    </row>
    <row r="4901">
      <c r="A4901" t="str">
        <v>TOTAL-PA0000011457</v>
      </c>
      <c r="C4901" t="str">
        <v>TOTAL-P0000002034</v>
      </c>
      <c r="D4901" t="str">
        <v/>
      </c>
      <c r="E4901" t="str">
        <v>Subsea Production System</v>
      </c>
      <c r="G4901" t="str">
        <v>Subsea Mechanical Connectors (Production/Injection)</v>
      </c>
      <c r="I4901" t="str">
        <v>TOTAL-A0000000247</v>
      </c>
      <c r="J4901" t="str">
        <v>Outlet Connection Type</v>
      </c>
      <c r="K4901" t="str">
        <v>OEM</v>
      </c>
      <c r="L4901" t="str">
        <v>Operations &amp; Maintenance, Procurement</v>
      </c>
      <c r="M4901" t="str">
        <v>16 weeks after Contract Award</v>
      </c>
    </row>
    <row r="4902">
      <c r="A4902" t="str">
        <v>TOTAL-PA0000011458</v>
      </c>
      <c r="C4902" t="str">
        <v>TOTAL-P0000002034</v>
      </c>
      <c r="D4902" t="str">
        <v/>
      </c>
      <c r="E4902" t="str">
        <v>Subsea Production System</v>
      </c>
      <c r="G4902" t="str">
        <v>Subsea Mechanical Connectors (Production/Injection)</v>
      </c>
      <c r="I4902" t="str">
        <v>TOTAL-A0000000263</v>
      </c>
      <c r="J4902" t="str">
        <v>Pressure Rating</v>
      </c>
      <c r="K4902" t="str">
        <v>OEM</v>
      </c>
      <c r="L4902" t="str">
        <v>Technical Integrity, Procurement</v>
      </c>
      <c r="M4902" t="str">
        <v>10 weeks after Contract Award</v>
      </c>
    </row>
    <row r="4903">
      <c r="A4903" t="str">
        <v>TOTAL-PA0000011459</v>
      </c>
      <c r="C4903" t="str">
        <v>TOTAL-P0000002034</v>
      </c>
      <c r="D4903" t="str">
        <v/>
      </c>
      <c r="E4903" t="str">
        <v>Subsea Production System</v>
      </c>
      <c r="G4903" t="str">
        <v>Subsea Mechanical Connectors (Production/Injection)</v>
      </c>
      <c r="I4903" t="str">
        <v>TOTAL-A0000000316</v>
      </c>
      <c r="J4903" t="str">
        <v>Signal Type</v>
      </c>
      <c r="K4903" t="str">
        <v>EPC</v>
      </c>
      <c r="L4903" t="str">
        <v>Technical Integrity,Procurement</v>
      </c>
      <c r="M4903" t="str">
        <v>20 weeks after Contract Award</v>
      </c>
    </row>
    <row r="4904">
      <c r="A4904" t="str">
        <v>TOTAL-PA0000011460</v>
      </c>
      <c r="C4904" t="str">
        <v>TOTAL-P0000002034</v>
      </c>
      <c r="D4904" t="str">
        <v/>
      </c>
      <c r="E4904" t="str">
        <v>Subsea Production System</v>
      </c>
      <c r="G4904" t="str">
        <v>Subsea Mechanical Connectors (Production/Injection)</v>
      </c>
      <c r="I4904" t="str">
        <v>TOTAL-A0000000324</v>
      </c>
      <c r="J4904" t="str">
        <v>Supply Voltage</v>
      </c>
      <c r="K4904" t="str">
        <v>OEM</v>
      </c>
      <c r="L4904" t="str">
        <v>Procurement, Optimisation</v>
      </c>
      <c r="M4904" t="str">
        <v>16 weeks after Contract Award</v>
      </c>
    </row>
    <row r="4905">
      <c r="A4905" t="str">
        <v>TOTAL-PA0000011503</v>
      </c>
      <c r="C4905" t="str">
        <v>TOTAL-P0000002037</v>
      </c>
      <c r="D4905" t="str">
        <v/>
      </c>
      <c r="E4905" t="str">
        <v>Subsea Production System</v>
      </c>
      <c r="G4905" t="str">
        <v>Subsea Oil Offloading Line</v>
      </c>
      <c r="I4905" t="str">
        <v>TOTAL-A0000000070</v>
      </c>
      <c r="J4905" t="str">
        <v>Density Liquid</v>
      </c>
      <c r="K4905" t="str">
        <v>EPC</v>
      </c>
      <c r="L4905" t="str">
        <v>Technical Integrity, Procurement</v>
      </c>
      <c r="M4905" t="str">
        <v>12 weeks after Contract Award</v>
      </c>
    </row>
    <row r="4906">
      <c r="A4906" t="str">
        <v>TOTAL-PA0000011504</v>
      </c>
      <c r="C4906" t="str">
        <v>TOTAL-P0000002037</v>
      </c>
      <c r="D4906" t="str">
        <v/>
      </c>
      <c r="E4906" t="str">
        <v>Subsea Production System</v>
      </c>
      <c r="G4906" t="str">
        <v>Subsea Oil Offloading Line</v>
      </c>
      <c r="I4906" t="str">
        <v>TOTAL-A0000000103</v>
      </c>
      <c r="J4906" t="str">
        <v>Equipment Ingress Protection Code</v>
      </c>
      <c r="K4906" t="str">
        <v>OEM</v>
      </c>
      <c r="L4906" t="str">
        <v>Statutory, Procurement</v>
      </c>
      <c r="M4906" t="str">
        <v>12 weeks after Contract Award</v>
      </c>
    </row>
    <row r="4907">
      <c r="A4907" t="str">
        <v>TOTAL-PA0000011505</v>
      </c>
      <c r="C4907" t="str">
        <v>TOTAL-P0000002037</v>
      </c>
      <c r="D4907" t="str">
        <v/>
      </c>
      <c r="E4907" t="str">
        <v>Subsea Production System</v>
      </c>
      <c r="G4907" t="str">
        <v>Subsea Oil Offloading Line</v>
      </c>
      <c r="I4907" t="str">
        <v>TOTAL-A0000000119</v>
      </c>
      <c r="J4907" t="str">
        <v>Fluid Phase</v>
      </c>
      <c r="K4907" t="str">
        <v>EPC</v>
      </c>
      <c r="L4907" t="str">
        <v>Technical Integrity, Procurement</v>
      </c>
      <c r="M4907" t="str">
        <v>12 weeks after Contract Award</v>
      </c>
    </row>
    <row r="4908">
      <c r="A4908" t="str">
        <v>TOTAL-PA0000011506</v>
      </c>
      <c r="C4908" t="str">
        <v>TOTAL-P0000002037</v>
      </c>
      <c r="D4908" t="str">
        <v/>
      </c>
      <c r="E4908" t="str">
        <v>Subsea Production System</v>
      </c>
      <c r="G4908" t="str">
        <v>Subsea Oil Offloading Line</v>
      </c>
      <c r="I4908" t="str">
        <v>TOTAL-A0000000137</v>
      </c>
      <c r="J4908" t="str">
        <v>Hydrostatic Test Pressure</v>
      </c>
      <c r="K4908" t="str">
        <v>OEM</v>
      </c>
      <c r="L4908" t="str">
        <v>Technical Integrity,Procurement</v>
      </c>
      <c r="M4908" t="str">
        <v>10 weeks after Contract Award</v>
      </c>
    </row>
    <row r="4909">
      <c r="A4909" t="str">
        <v>TOTAL-PA0000011507</v>
      </c>
      <c r="C4909" t="str">
        <v>TOTAL-P0000002037</v>
      </c>
      <c r="D4909" t="str">
        <v/>
      </c>
      <c r="E4909" t="str">
        <v>Subsea Production System</v>
      </c>
      <c r="G4909" t="str">
        <v>Subsea Oil Offloading Line</v>
      </c>
      <c r="I4909" t="str">
        <v>TOTAL-A0000000174</v>
      </c>
      <c r="J4909" t="str">
        <v>Material</v>
      </c>
      <c r="K4909" t="str">
        <v>OEM</v>
      </c>
      <c r="L4909" t="str">
        <v>Operations &amp; Maintenance, Procurement</v>
      </c>
      <c r="M4909" t="str">
        <v>16 weeks after Contract Award</v>
      </c>
    </row>
    <row r="4910">
      <c r="A4910" t="str">
        <v>TOTAL-PA0000011508</v>
      </c>
      <c r="C4910" t="str">
        <v>TOTAL-P0000002037</v>
      </c>
      <c r="D4910" t="str">
        <v/>
      </c>
      <c r="E4910" t="str">
        <v>Subsea Production System</v>
      </c>
      <c r="G4910" t="str">
        <v>Subsea Oil Offloading Line</v>
      </c>
      <c r="I4910" t="str">
        <v>TOTAL-A0000000177</v>
      </c>
      <c r="J4910" t="str">
        <v>Maximum Design Pressure</v>
      </c>
      <c r="K4910" t="str">
        <v>EPC</v>
      </c>
      <c r="L4910" t="str">
        <v>Technical Integrity, Procurement</v>
      </c>
      <c r="M4910" t="str">
        <v>10 weeks after Contract Award</v>
      </c>
    </row>
    <row r="4911">
      <c r="A4911" t="str">
        <v>TOTAL-PA0000011509</v>
      </c>
      <c r="C4911" t="str">
        <v>TOTAL-P0000002037</v>
      </c>
      <c r="D4911" t="str">
        <v/>
      </c>
      <c r="E4911" t="str">
        <v>Subsea Production System</v>
      </c>
      <c r="G4911" t="str">
        <v>Subsea Oil Offloading Line</v>
      </c>
      <c r="I4911" t="str">
        <v>TOTAL-A0000000178</v>
      </c>
      <c r="J4911" t="str">
        <v>Maximum Design Temperature</v>
      </c>
      <c r="K4911" t="str">
        <v>EPC</v>
      </c>
      <c r="L4911" t="str">
        <v>Technical Integrity, Procurement</v>
      </c>
      <c r="M4911" t="str">
        <v>10 weeks after Contract Award</v>
      </c>
    </row>
    <row r="4912">
      <c r="A4912" t="str">
        <v>TOTAL-PA0000011510</v>
      </c>
      <c r="C4912" t="str">
        <v>TOTAL-P0000002037</v>
      </c>
      <c r="D4912" t="str">
        <v/>
      </c>
      <c r="E4912" t="str">
        <v>Subsea Production System</v>
      </c>
      <c r="G4912" t="str">
        <v>Subsea Oil Offloading Line</v>
      </c>
      <c r="I4912" t="str">
        <v>TOTAL-A0000000187</v>
      </c>
      <c r="J4912" t="str">
        <v>Maximum Operating Temperature</v>
      </c>
      <c r="K4912" t="str">
        <v>EPC</v>
      </c>
      <c r="L4912" t="str">
        <v>Technical Integrity, Procurement</v>
      </c>
      <c r="M4912" t="str">
        <v>10 weeks after Contract Award</v>
      </c>
    </row>
    <row r="4913">
      <c r="A4913" t="str">
        <v>TOTAL-PA0000011511</v>
      </c>
      <c r="C4913" t="str">
        <v>TOTAL-P0000002037</v>
      </c>
      <c r="D4913" t="str">
        <v/>
      </c>
      <c r="E4913" t="str">
        <v>Subsea Production System</v>
      </c>
      <c r="G4913" t="str">
        <v>Subsea Oil Offloading Line</v>
      </c>
      <c r="I4913" t="str">
        <v>TOTAL-A0000000199</v>
      </c>
      <c r="J4913" t="str">
        <v>Minimum Design Temperature</v>
      </c>
      <c r="K4913" t="str">
        <v>EPC</v>
      </c>
      <c r="L4913" t="str">
        <v>Technical Integrity, Procurement</v>
      </c>
      <c r="M4913" t="str">
        <v>10 weeks after Contract Award</v>
      </c>
    </row>
    <row r="4914">
      <c r="A4914" t="str">
        <v>TOTAL-PA0000011512</v>
      </c>
      <c r="C4914" t="str">
        <v>TOTAL-P0000002037</v>
      </c>
      <c r="D4914" t="str">
        <v/>
      </c>
      <c r="E4914" t="str">
        <v>Subsea Production System</v>
      </c>
      <c r="G4914" t="str">
        <v>Subsea Oil Offloading Line</v>
      </c>
      <c r="I4914" t="str">
        <v>TOTAL-A0000000204</v>
      </c>
      <c r="J4914" t="str">
        <v>Minimum Operating Temperature</v>
      </c>
      <c r="K4914" t="str">
        <v>OEM</v>
      </c>
      <c r="L4914" t="str">
        <v>Technical Integrity, Procurement</v>
      </c>
      <c r="M4914" t="str">
        <v>16 weeks after Contract Award</v>
      </c>
    </row>
    <row r="4915">
      <c r="A4915" t="str">
        <v>TOTAL-PA0000011513</v>
      </c>
      <c r="C4915" t="str">
        <v>TOTAL-P0000002037</v>
      </c>
      <c r="D4915" t="str">
        <v/>
      </c>
      <c r="E4915" t="str">
        <v>Subsea Production System</v>
      </c>
      <c r="G4915" t="str">
        <v>Subsea Oil Offloading Line</v>
      </c>
      <c r="I4915" t="str">
        <v>TOTAL-A0000000254</v>
      </c>
      <c r="J4915" t="str">
        <v>Paint Class Number</v>
      </c>
      <c r="K4915" t="str">
        <v>EPC</v>
      </c>
      <c r="L4915" t="str">
        <v>Technical Integrity,Procurement</v>
      </c>
      <c r="M4915" t="str">
        <v>12 weeks after Contract Award</v>
      </c>
    </row>
    <row r="4916">
      <c r="A4916" t="str">
        <v>TOTAL-PA0000011514</v>
      </c>
      <c r="C4916" t="str">
        <v>TOTAL-P0000002037</v>
      </c>
      <c r="D4916" t="str">
        <v/>
      </c>
      <c r="E4916" t="str">
        <v>Subsea Production System</v>
      </c>
      <c r="G4916" t="str">
        <v>Subsea Oil Offloading Line</v>
      </c>
      <c r="I4916" t="str">
        <v>TOTAL-A0000000258</v>
      </c>
      <c r="J4916" t="str">
        <v>Pipe Schedule</v>
      </c>
      <c r="K4916" t="str">
        <v>EPC</v>
      </c>
      <c r="L4916" t="str">
        <v>Technical Integrity,Procurement</v>
      </c>
      <c r="M4916" t="str">
        <v>12 weeks after Contract Award</v>
      </c>
    </row>
    <row r="4917">
      <c r="A4917" t="str">
        <v>TOTAL-PA0000011515</v>
      </c>
      <c r="C4917" t="str">
        <v>TOTAL-P0000002037</v>
      </c>
      <c r="D4917" t="str">
        <v/>
      </c>
      <c r="E4917" t="str">
        <v>Subsea Production System</v>
      </c>
      <c r="G4917" t="str">
        <v>Subsea Oil Offloading Line</v>
      </c>
      <c r="I4917" t="str">
        <v>TOTAL-A0000000276</v>
      </c>
      <c r="J4917" t="str">
        <v>Remarks</v>
      </c>
      <c r="K4917" t="str">
        <v>EPC</v>
      </c>
      <c r="L4917" t="str">
        <v>Technical Integrity,Procurement</v>
      </c>
      <c r="M4917" t="str">
        <v>12 weeks after Contract Award</v>
      </c>
    </row>
    <row r="4918">
      <c r="A4918" t="str">
        <v>TOTAL-PA0000011516</v>
      </c>
      <c r="C4918" t="str">
        <v>TOTAL-P0000002037</v>
      </c>
      <c r="D4918" t="str">
        <v/>
      </c>
      <c r="E4918" t="str">
        <v>Subsea Production System</v>
      </c>
      <c r="G4918" t="str">
        <v>Subsea Oil Offloading Line</v>
      </c>
      <c r="I4918" t="str">
        <v>TOTAL-A0000000365</v>
      </c>
      <c r="J4918" t="str">
        <v>Vacuum Design Pressure</v>
      </c>
      <c r="K4918" t="str">
        <v>EPC</v>
      </c>
      <c r="L4918" t="str">
        <v>Technical Integrity, Procurement</v>
      </c>
      <c r="M4918" t="str">
        <v>12 weeks after Contract Award</v>
      </c>
    </row>
    <row r="4919">
      <c r="A4919" t="str">
        <v>TOTAL-PA0000011517</v>
      </c>
      <c r="C4919" t="str">
        <v>TOTAL-P0000002037</v>
      </c>
      <c r="D4919" t="str">
        <v/>
      </c>
      <c r="E4919" t="str">
        <v>Subsea Production System</v>
      </c>
      <c r="G4919" t="str">
        <v>Subsea Oil Offloading Line</v>
      </c>
      <c r="I4919" t="str">
        <v>TOTAL-A0000000366</v>
      </c>
      <c r="J4919" t="str">
        <v>Vacuum Design Temperature</v>
      </c>
      <c r="K4919" t="str">
        <v>EPC</v>
      </c>
      <c r="L4919" t="str">
        <v>Technical Integrity, Procurement</v>
      </c>
      <c r="M4919" t="str">
        <v>12 weeks after Contract Award</v>
      </c>
    </row>
    <row r="4920">
      <c r="A4920" t="str">
        <v>TOTAL-PA0000011596</v>
      </c>
      <c r="C4920" t="str">
        <v>TOTAL-P0000002041</v>
      </c>
      <c r="D4920" t="str">
        <v/>
      </c>
      <c r="E4920" t="str">
        <v>Subsea Production System</v>
      </c>
      <c r="G4920" t="str">
        <v>Subsea Pig Detector</v>
      </c>
      <c r="I4920" t="str">
        <v>TOTAL-A0000000142</v>
      </c>
      <c r="J4920" t="str">
        <v>Inlet Connection Size</v>
      </c>
      <c r="K4920" t="str">
        <v>OEM</v>
      </c>
      <c r="L4920" t="str">
        <v>Operations &amp; Maintenance, Procurement</v>
      </c>
      <c r="M4920" t="str">
        <v>16 weeks after Contract Award</v>
      </c>
    </row>
    <row r="4921">
      <c r="A4921" t="str">
        <v>TOTAL-PA0000011597</v>
      </c>
      <c r="C4921" t="str">
        <v>TOTAL-P0000002041</v>
      </c>
      <c r="D4921" t="str">
        <v/>
      </c>
      <c r="E4921" t="str">
        <v>Subsea Production System</v>
      </c>
      <c r="G4921" t="str">
        <v>Subsea Pig Detector</v>
      </c>
      <c r="I4921" t="str">
        <v>TOTAL-A0000000143</v>
      </c>
      <c r="J4921" t="str">
        <v>Inlet Connection Type</v>
      </c>
      <c r="K4921" t="str">
        <v>OEM</v>
      </c>
      <c r="L4921" t="str">
        <v>Operations &amp; Maintenance, Procurement</v>
      </c>
      <c r="M4921" t="str">
        <v>16 weeks after Contract Award</v>
      </c>
    </row>
    <row r="4922">
      <c r="A4922" t="str">
        <v>TOTAL-PA0000011598</v>
      </c>
      <c r="C4922" t="str">
        <v>TOTAL-P0000002041</v>
      </c>
      <c r="D4922" t="str">
        <v/>
      </c>
      <c r="E4922" t="str">
        <v>Subsea Production System</v>
      </c>
      <c r="G4922" t="str">
        <v>Subsea Pig Detector</v>
      </c>
      <c r="I4922" t="str">
        <v>TOTAL-A0000000182</v>
      </c>
      <c r="J4922" t="str">
        <v>Maximum Inlet Design Pressure</v>
      </c>
      <c r="K4922" t="str">
        <v>OEM</v>
      </c>
      <c r="L4922" t="str">
        <v>Technical Integrity,Procurement</v>
      </c>
      <c r="M4922" t="str">
        <v>16 weeks after Contract Award</v>
      </c>
    </row>
    <row r="4923">
      <c r="A4923" t="str">
        <v>TOTAL-PA0000011599</v>
      </c>
      <c r="C4923" t="str">
        <v>TOTAL-P0000002041</v>
      </c>
      <c r="D4923" t="str">
        <v/>
      </c>
      <c r="E4923" t="str">
        <v>Subsea Production System</v>
      </c>
      <c r="G4923" t="str">
        <v>Subsea Pig Detector</v>
      </c>
      <c r="I4923" t="str">
        <v>TOTAL-A0000000246</v>
      </c>
      <c r="J4923" t="str">
        <v>Outlet Connection Size</v>
      </c>
      <c r="K4923" t="str">
        <v>OEM</v>
      </c>
      <c r="L4923" t="str">
        <v>Operations &amp; Maintenance, Procurement</v>
      </c>
      <c r="M4923" t="str">
        <v>16 weeks after Contract Award</v>
      </c>
    </row>
    <row r="4924">
      <c r="A4924" t="str">
        <v>TOTAL-PA0000011601</v>
      </c>
      <c r="C4924" t="str">
        <v>TOTAL-P0000002041</v>
      </c>
      <c r="D4924" t="str">
        <v/>
      </c>
      <c r="E4924" t="str">
        <v>Subsea Production System</v>
      </c>
      <c r="G4924" t="str">
        <v>Subsea Pig Detector</v>
      </c>
      <c r="I4924" t="str">
        <v>TOTAL-A0000000250</v>
      </c>
      <c r="J4924" t="str">
        <v>Output Signal</v>
      </c>
      <c r="K4924" t="str">
        <v>OEM</v>
      </c>
      <c r="L4924" t="str">
        <v>Procurement, Optimisation</v>
      </c>
      <c r="M4924" t="str">
        <v>16 weeks after Contract Award</v>
      </c>
    </row>
    <row r="4925">
      <c r="A4925" t="str">
        <v>TOTAL-PA0000011625</v>
      </c>
      <c r="C4925" t="str">
        <v>TOTAL-P0000002045</v>
      </c>
      <c r="D4925" t="str">
        <v/>
      </c>
      <c r="E4925" t="str">
        <v>Subsea Production System</v>
      </c>
      <c r="G4925" t="str">
        <v>Subsea Process Equipment</v>
      </c>
      <c r="I4925" t="str">
        <v>TOTAL-A0000000002</v>
      </c>
      <c r="J4925" t="str">
        <v>Adjustable Range</v>
      </c>
      <c r="K4925" t="str">
        <v>OEM</v>
      </c>
      <c r="L4925" t="str">
        <v>Operations &amp; Maintenance, Procurement</v>
      </c>
      <c r="M4925" t="str">
        <v>16 weeks after Contract Award</v>
      </c>
    </row>
    <row r="4926">
      <c r="A4926" t="str">
        <v>TOTAL-PA0000011626</v>
      </c>
      <c r="C4926" t="str">
        <v>TOTAL-P0000002045</v>
      </c>
      <c r="D4926" t="str">
        <v/>
      </c>
      <c r="E4926" t="str">
        <v>Subsea Production System</v>
      </c>
      <c r="G4926" t="str">
        <v>Subsea Process Equipment</v>
      </c>
      <c r="I4926" t="str">
        <v>TOTAL-A0000000009</v>
      </c>
      <c r="J4926" t="str">
        <v>ATEX Category</v>
      </c>
      <c r="K4926" t="str">
        <v>OEM</v>
      </c>
      <c r="L4926" t="str">
        <v>Statutory, Procurement</v>
      </c>
      <c r="M4926" t="str">
        <v>12 weeks after Contract Award</v>
      </c>
    </row>
    <row r="4927">
      <c r="A4927" t="str">
        <v>TOTAL-PA0000011627</v>
      </c>
      <c r="C4927" t="str">
        <v>TOTAL-P0000002045</v>
      </c>
      <c r="D4927" t="str">
        <v/>
      </c>
      <c r="E4927" t="str">
        <v>Subsea Production System</v>
      </c>
      <c r="G4927" t="str">
        <v>Subsea Process Equipment</v>
      </c>
      <c r="I4927" t="str">
        <v>TOTAL-A0000000010</v>
      </c>
      <c r="J4927" t="str">
        <v>ATEX Explosive Atmosphere</v>
      </c>
      <c r="K4927" t="str">
        <v>OEM</v>
      </c>
      <c r="L4927" t="str">
        <v>Statutory, Procurement</v>
      </c>
      <c r="M4927" t="str">
        <v>12 weeks after Contract Award</v>
      </c>
    </row>
    <row r="4928">
      <c r="A4928" t="str">
        <v>TOTAL-PA0000011628</v>
      </c>
      <c r="C4928" t="str">
        <v>TOTAL-P0000002045</v>
      </c>
      <c r="D4928" t="str">
        <v/>
      </c>
      <c r="E4928" t="str">
        <v>Subsea Production System</v>
      </c>
      <c r="G4928" t="str">
        <v>Subsea Process Equipment</v>
      </c>
      <c r="I4928" t="str">
        <v>TOTAL-A0000000011</v>
      </c>
      <c r="J4928" t="str">
        <v>ATEX Group</v>
      </c>
      <c r="K4928" t="str">
        <v>OEM</v>
      </c>
      <c r="L4928" t="str">
        <v>Statutory, Procurement</v>
      </c>
      <c r="M4928" t="str">
        <v>12 weeks after Contract Award</v>
      </c>
    </row>
    <row r="4929">
      <c r="A4929" t="str">
        <v>TOTAL-PA0000011629</v>
      </c>
      <c r="C4929" t="str">
        <v>TOTAL-P0000002045</v>
      </c>
      <c r="D4929" t="str">
        <v/>
      </c>
      <c r="E4929" t="str">
        <v>Subsea Production System</v>
      </c>
      <c r="G4929" t="str">
        <v>Subsea Process Equipment</v>
      </c>
      <c r="I4929" t="str">
        <v>TOTAL-A0000000022</v>
      </c>
      <c r="J4929" t="str">
        <v>Body Material</v>
      </c>
      <c r="K4929" t="str">
        <v>OEM</v>
      </c>
      <c r="L4929" t="str">
        <v>Operations &amp; Maintenance, Procurement</v>
      </c>
      <c r="M4929" t="str">
        <v>10 weeks after Contract Award</v>
      </c>
    </row>
    <row r="4930">
      <c r="A4930" t="str">
        <v>TOTAL-PA0000011630</v>
      </c>
      <c r="C4930" t="str">
        <v>TOTAL-P0000002045</v>
      </c>
      <c r="D4930" t="str">
        <v/>
      </c>
      <c r="E4930" t="str">
        <v>Subsea Production System</v>
      </c>
      <c r="G4930" t="str">
        <v>Subsea Process Equipment</v>
      </c>
      <c r="I4930" t="str">
        <v>TOTAL-A0000000050</v>
      </c>
      <c r="J4930" t="str">
        <v>Communications Protocol</v>
      </c>
      <c r="K4930" t="str">
        <v>OEM</v>
      </c>
      <c r="L4930" t="str">
        <v>Procurement, Optimisation</v>
      </c>
      <c r="M4930" t="str">
        <v>16 weeks after Contract Award</v>
      </c>
    </row>
    <row r="4931">
      <c r="A4931" t="str">
        <v>TOTAL-PA0000011631</v>
      </c>
      <c r="C4931" t="str">
        <v>TOTAL-P0000002045</v>
      </c>
      <c r="D4931" t="str">
        <v/>
      </c>
      <c r="E4931" t="str">
        <v>Subsea Production System</v>
      </c>
      <c r="G4931" t="str">
        <v>Subsea Process Equipment</v>
      </c>
      <c r="I4931" t="str">
        <v>TOTAL-A0000000066</v>
      </c>
      <c r="J4931" t="str">
        <v>Cross Sectional Area</v>
      </c>
      <c r="K4931" t="str">
        <v>EPC</v>
      </c>
      <c r="L4931" t="str">
        <v>Technical Integrity, Procurement</v>
      </c>
      <c r="M4931" t="str">
        <v>20 weeks after Contract Award</v>
      </c>
    </row>
    <row r="4932">
      <c r="A4932" t="str">
        <v>TOTAL-PA0000011632</v>
      </c>
      <c r="C4932" t="str">
        <v>TOTAL-P0000002045</v>
      </c>
      <c r="D4932" t="str">
        <v/>
      </c>
      <c r="E4932" t="str">
        <v>Subsea Production System</v>
      </c>
      <c r="G4932" t="str">
        <v>Subsea Process Equipment</v>
      </c>
      <c r="I4932" t="str">
        <v>TOTAL-A0000000076</v>
      </c>
      <c r="J4932" t="str">
        <v>Detector Range</v>
      </c>
      <c r="K4932" t="str">
        <v>OEM</v>
      </c>
      <c r="L4932" t="str">
        <v>Operations &amp; Maintenance, Procurement</v>
      </c>
      <c r="M4932" t="str">
        <v>16 weeks after Contract Award</v>
      </c>
    </row>
    <row r="4933">
      <c r="A4933" t="str">
        <v>TOTAL-PA0000011633</v>
      </c>
      <c r="C4933" t="str">
        <v>TOTAL-P0000002045</v>
      </c>
      <c r="D4933" t="str">
        <v/>
      </c>
      <c r="E4933" t="str">
        <v>Subsea Production System</v>
      </c>
      <c r="G4933" t="str">
        <v>Subsea Process Equipment</v>
      </c>
      <c r="I4933" t="str">
        <v>TOTAL-A0000000077</v>
      </c>
      <c r="J4933" t="str">
        <v>Detector Sensitivity</v>
      </c>
      <c r="K4933" t="str">
        <v>OEM</v>
      </c>
      <c r="L4933" t="str">
        <v>Operations &amp; Maintenance, Procurement</v>
      </c>
      <c r="M4933" t="str">
        <v>16 weeks after Contract Award</v>
      </c>
    </row>
    <row r="4934">
      <c r="A4934" t="str">
        <v>TOTAL-PA0000011634</v>
      </c>
      <c r="C4934" t="str">
        <v>TOTAL-P0000002045</v>
      </c>
      <c r="D4934" t="str">
        <v/>
      </c>
      <c r="E4934" t="str">
        <v>Subsea Production System</v>
      </c>
      <c r="G4934" t="str">
        <v>Subsea Process Equipment</v>
      </c>
      <c r="I4934" t="str">
        <v>TOTAL-A0000000092</v>
      </c>
      <c r="J4934" t="str">
        <v>Electrical Connection</v>
      </c>
      <c r="K4934" t="str">
        <v>OEM</v>
      </c>
      <c r="L4934" t="str">
        <v>Procurement</v>
      </c>
      <c r="M4934" t="str">
        <v>16 weeks after Contract Award</v>
      </c>
    </row>
    <row r="4935">
      <c r="A4935" t="str">
        <v>TOTAL-PA0000011635</v>
      </c>
      <c r="C4935" t="str">
        <v>TOTAL-P0000002045</v>
      </c>
      <c r="D4935" t="str">
        <v/>
      </c>
      <c r="E4935" t="str">
        <v>Subsea Production System</v>
      </c>
      <c r="G4935" t="str">
        <v>Subsea Process Equipment</v>
      </c>
      <c r="I4935" t="str">
        <v>TOTAL-A0000000098</v>
      </c>
      <c r="J4935" t="str">
        <v>Equipment Hazardous Area Certificate Number</v>
      </c>
      <c r="K4935" t="str">
        <v>OEM</v>
      </c>
      <c r="L4935" t="str">
        <v>Statutory, Procurement</v>
      </c>
      <c r="M4935" t="str">
        <v>12 weeks after Contract Award</v>
      </c>
    </row>
    <row r="4936">
      <c r="A4936" t="str">
        <v>TOTAL-PA0000011636</v>
      </c>
      <c r="C4936" t="str">
        <v>TOTAL-P0000002045</v>
      </c>
      <c r="D4936" t="str">
        <v/>
      </c>
      <c r="E4936" t="str">
        <v>Subsea Production System</v>
      </c>
      <c r="G4936" t="str">
        <v>Subsea Process Equipment</v>
      </c>
      <c r="I4936" t="str">
        <v>TOTAL-A0000000099</v>
      </c>
      <c r="J4936" t="str">
        <v>Equipment Hazardous Area Certifying Authority</v>
      </c>
      <c r="K4936" t="str">
        <v>OEM</v>
      </c>
      <c r="L4936" t="str">
        <v>Statutory, Procurement</v>
      </c>
      <c r="M4936" t="str">
        <v>12 weeks after Contract Award</v>
      </c>
    </row>
    <row r="4937">
      <c r="A4937" t="str">
        <v>TOTAL-PA0000011637</v>
      </c>
      <c r="C4937" t="str">
        <v>TOTAL-P0000002045</v>
      </c>
      <c r="D4937" t="str">
        <v/>
      </c>
      <c r="E4937" t="str">
        <v>Subsea Production System</v>
      </c>
      <c r="G4937" t="str">
        <v>Subsea Process Equipment</v>
      </c>
      <c r="I4937" t="str">
        <v>TOTAL-A0000000100</v>
      </c>
      <c r="J4937" t="str">
        <v>Equipment Hazardous Area Gas Group</v>
      </c>
      <c r="K4937" t="str">
        <v>OEM</v>
      </c>
      <c r="L4937" t="str">
        <v>Statutory, Procurement</v>
      </c>
      <c r="M4937" t="str">
        <v>12 weeks after Contract Award</v>
      </c>
    </row>
    <row r="4938">
      <c r="A4938" t="str">
        <v>TOTAL-PA0000011638</v>
      </c>
      <c r="C4938" t="str">
        <v>TOTAL-P0000002045</v>
      </c>
      <c r="D4938" t="str">
        <v/>
      </c>
      <c r="E4938" t="str">
        <v>Subsea Production System</v>
      </c>
      <c r="G4938" t="str">
        <v>Subsea Process Equipment</v>
      </c>
      <c r="I4938" t="str">
        <v>TOTAL-A0000000101</v>
      </c>
      <c r="J4938" t="str">
        <v>Equipment Hazardous Area Protection Concept</v>
      </c>
      <c r="K4938" t="str">
        <v>OEM</v>
      </c>
      <c r="L4938" t="str">
        <v>Statutory, Procurement</v>
      </c>
      <c r="M4938" t="str">
        <v>12 weeks after Contract Award</v>
      </c>
    </row>
    <row r="4939">
      <c r="A4939" t="str">
        <v>TOTAL-PA0000011639</v>
      </c>
      <c r="C4939" t="str">
        <v>TOTAL-P0000002045</v>
      </c>
      <c r="D4939" t="str">
        <v/>
      </c>
      <c r="E4939" t="str">
        <v>Subsea Production System</v>
      </c>
      <c r="G4939" t="str">
        <v>Subsea Process Equipment</v>
      </c>
      <c r="I4939" t="str">
        <v>TOTAL-A0000000102</v>
      </c>
      <c r="J4939" t="str">
        <v>Equipment Hazardous Area Temperature Class</v>
      </c>
      <c r="K4939" t="str">
        <v>OEM</v>
      </c>
      <c r="L4939" t="str">
        <v>Statutory, Procurement</v>
      </c>
      <c r="M4939" t="str">
        <v>12 weeks after Contract Award</v>
      </c>
    </row>
    <row r="4940">
      <c r="A4940" t="str">
        <v>TOTAL-PA0000011640</v>
      </c>
      <c r="C4940" t="str">
        <v>TOTAL-P0000002045</v>
      </c>
      <c r="D4940" t="str">
        <v/>
      </c>
      <c r="E4940" t="str">
        <v>Subsea Production System</v>
      </c>
      <c r="G4940" t="str">
        <v>Subsea Process Equipment</v>
      </c>
      <c r="I4940" t="str">
        <v>TOTAL-A0000000103</v>
      </c>
      <c r="J4940" t="str">
        <v>Equipment Ingress Protection Code</v>
      </c>
      <c r="K4940" t="str">
        <v>OEM</v>
      </c>
      <c r="L4940" t="str">
        <v>Statutory, Procurement</v>
      </c>
      <c r="M4940" t="str">
        <v>12 weeks after Contract Award</v>
      </c>
    </row>
    <row r="4941">
      <c r="A4941" t="str">
        <v>TOTAL-PA0000011641</v>
      </c>
      <c r="C4941" t="str">
        <v>TOTAL-P0000002045</v>
      </c>
      <c r="D4941" t="str">
        <v/>
      </c>
      <c r="E4941" t="str">
        <v>Subsea Production System</v>
      </c>
      <c r="G4941" t="str">
        <v>Subsea Process Equipment</v>
      </c>
      <c r="I4941" t="str">
        <v>TOTAL-A0000000164</v>
      </c>
      <c r="J4941" t="str">
        <v>Intrinsically Safe</v>
      </c>
      <c r="K4941" t="str">
        <v>EPC</v>
      </c>
      <c r="L4941" t="str">
        <v>Technical Integrity,Procurement</v>
      </c>
      <c r="M4941" t="str">
        <v>20 weeks after Contract Award</v>
      </c>
    </row>
    <row r="4942">
      <c r="A4942" t="str">
        <v>TOTAL-PA0000011642</v>
      </c>
      <c r="C4942" t="str">
        <v>TOTAL-P0000002045</v>
      </c>
      <c r="D4942" t="str">
        <v/>
      </c>
      <c r="E4942" t="str">
        <v>Subsea Production System</v>
      </c>
      <c r="G4942" t="str">
        <v>Subsea Process Equipment</v>
      </c>
      <c r="I4942" t="str">
        <v>TOTAL-A0000000247</v>
      </c>
      <c r="J4942" t="str">
        <v>Outlet Connection Type</v>
      </c>
      <c r="K4942" t="str">
        <v>OEM</v>
      </c>
      <c r="L4942" t="str">
        <v>Operations &amp; Maintenance, Procurement</v>
      </c>
      <c r="M4942" t="str">
        <v>16 weeks after Contract Award</v>
      </c>
    </row>
    <row r="4943">
      <c r="A4943" t="str">
        <v>TOTAL-PA0000011643</v>
      </c>
      <c r="C4943" t="str">
        <v>TOTAL-P0000002045</v>
      </c>
      <c r="D4943" t="str">
        <v/>
      </c>
      <c r="E4943" t="str">
        <v>Subsea Production System</v>
      </c>
      <c r="G4943" t="str">
        <v>Subsea Process Equipment</v>
      </c>
      <c r="I4943" t="str">
        <v>TOTAL-A0000000263</v>
      </c>
      <c r="J4943" t="str">
        <v>Pressure Rating</v>
      </c>
      <c r="K4943" t="str">
        <v>OEM</v>
      </c>
      <c r="L4943" t="str">
        <v>Technical Integrity, Procurement</v>
      </c>
      <c r="M4943" t="str">
        <v>10 weeks after Contract Award</v>
      </c>
    </row>
    <row r="4944">
      <c r="A4944" t="str">
        <v>TOTAL-PA0000011644</v>
      </c>
      <c r="C4944" t="str">
        <v>TOTAL-P0000002045</v>
      </c>
      <c r="D4944" t="str">
        <v/>
      </c>
      <c r="E4944" t="str">
        <v>Subsea Production System</v>
      </c>
      <c r="G4944" t="str">
        <v>Subsea Process Equipment</v>
      </c>
      <c r="I4944" t="str">
        <v>TOTAL-A0000000316</v>
      </c>
      <c r="J4944" t="str">
        <v>Signal Type</v>
      </c>
      <c r="K4944" t="str">
        <v>EPC</v>
      </c>
      <c r="L4944" t="str">
        <v>Technical Integrity,Procurement</v>
      </c>
      <c r="M4944" t="str">
        <v>20 weeks after Contract Award</v>
      </c>
    </row>
    <row r="4945">
      <c r="A4945" t="str">
        <v>TOTAL-PA0000011645</v>
      </c>
      <c r="C4945" t="str">
        <v>TOTAL-P0000002045</v>
      </c>
      <c r="D4945" t="str">
        <v/>
      </c>
      <c r="E4945" t="str">
        <v>Subsea Production System</v>
      </c>
      <c r="G4945" t="str">
        <v>Subsea Process Equipment</v>
      </c>
      <c r="I4945" t="str">
        <v>TOTAL-A0000000324</v>
      </c>
      <c r="J4945" t="str">
        <v>Supply Voltage</v>
      </c>
      <c r="K4945" t="str">
        <v>OEM</v>
      </c>
      <c r="L4945" t="str">
        <v>Procurement, Optimisation</v>
      </c>
      <c r="M4945" t="str">
        <v>16 weeks after Contract Award</v>
      </c>
    </row>
    <row r="4946">
      <c r="A4946" t="str">
        <v>TOTAL-PA0000011751</v>
      </c>
      <c r="C4946" t="str">
        <v>TOTAL-P0000002055</v>
      </c>
      <c r="D4946" t="str">
        <v/>
      </c>
      <c r="E4946" t="str">
        <v>Subsea Production System</v>
      </c>
      <c r="G4946" t="str">
        <v>Subsea Structure</v>
      </c>
      <c r="I4946" t="str">
        <v>TOTAL-A0000000174</v>
      </c>
      <c r="J4946" t="str">
        <v>Material</v>
      </c>
      <c r="K4946" t="str">
        <v>OEM</v>
      </c>
      <c r="L4946" t="str">
        <v>Operations &amp; Maintenance, Procurement</v>
      </c>
      <c r="M4946" t="str">
        <v>16 weeks after Contract Award</v>
      </c>
    </row>
    <row r="4947">
      <c r="A4947" t="str">
        <v>TOTAL-PA0000011815</v>
      </c>
      <c r="C4947" t="str">
        <v>TOTAL-P0000002060</v>
      </c>
      <c r="D4947" t="str">
        <v/>
      </c>
      <c r="E4947" t="str">
        <v>Subsea Production System</v>
      </c>
      <c r="G4947" t="str">
        <v>Subsea Valve</v>
      </c>
      <c r="I4947" t="str">
        <v>TOTAL-A0000000002</v>
      </c>
      <c r="J4947" t="str">
        <v>Adjustable Range</v>
      </c>
      <c r="K4947" t="str">
        <v>OEM</v>
      </c>
      <c r="L4947" t="str">
        <v>Operations &amp; Maintenance, Procurement</v>
      </c>
      <c r="M4947" t="str">
        <v>16 weeks after Contract Award</v>
      </c>
    </row>
    <row r="4948">
      <c r="A4948" t="str">
        <v>TOTAL-PA0000011816</v>
      </c>
      <c r="C4948" t="str">
        <v>TOTAL-P0000002060</v>
      </c>
      <c r="D4948" t="str">
        <v/>
      </c>
      <c r="E4948" t="str">
        <v>Subsea Production System</v>
      </c>
      <c r="G4948" t="str">
        <v>Subsea Valve</v>
      </c>
      <c r="I4948" t="str">
        <v>TOTAL-A0000000009</v>
      </c>
      <c r="J4948" t="str">
        <v>ATEX Category</v>
      </c>
      <c r="K4948" t="str">
        <v>OEM</v>
      </c>
      <c r="L4948" t="str">
        <v>Statutory, Procurement</v>
      </c>
      <c r="M4948" t="str">
        <v>12 weeks after Contract Award</v>
      </c>
    </row>
    <row r="4949">
      <c r="A4949" t="str">
        <v>TOTAL-PA0000011817</v>
      </c>
      <c r="C4949" t="str">
        <v>TOTAL-P0000002060</v>
      </c>
      <c r="D4949" t="str">
        <v/>
      </c>
      <c r="E4949" t="str">
        <v>Subsea Production System</v>
      </c>
      <c r="G4949" t="str">
        <v>Subsea Valve</v>
      </c>
      <c r="I4949" t="str">
        <v>TOTAL-A0000000010</v>
      </c>
      <c r="J4949" t="str">
        <v>ATEX Explosive Atmosphere</v>
      </c>
      <c r="K4949" t="str">
        <v>OEM</v>
      </c>
      <c r="L4949" t="str">
        <v>Statutory, Procurement</v>
      </c>
      <c r="M4949" t="str">
        <v>12 weeks after Contract Award</v>
      </c>
    </row>
    <row r="4950">
      <c r="A4950" t="str">
        <v>TOTAL-PA0000011818</v>
      </c>
      <c r="C4950" t="str">
        <v>TOTAL-P0000002060</v>
      </c>
      <c r="D4950" t="str">
        <v/>
      </c>
      <c r="E4950" t="str">
        <v>Subsea Production System</v>
      </c>
      <c r="G4950" t="str">
        <v>Subsea Valve</v>
      </c>
      <c r="I4950" t="str">
        <v>TOTAL-A0000000011</v>
      </c>
      <c r="J4950" t="str">
        <v>ATEX Group</v>
      </c>
      <c r="K4950" t="str">
        <v>OEM</v>
      </c>
      <c r="L4950" t="str">
        <v>Statutory, Procurement</v>
      </c>
      <c r="M4950" t="str">
        <v>12 weeks after Contract Award</v>
      </c>
    </row>
    <row r="4951">
      <c r="A4951" t="str">
        <v>TOTAL-PA0000011819</v>
      </c>
      <c r="C4951" t="str">
        <v>TOTAL-P0000002060</v>
      </c>
      <c r="D4951" t="str">
        <v/>
      </c>
      <c r="E4951" t="str">
        <v>Subsea Production System</v>
      </c>
      <c r="G4951" t="str">
        <v>Subsea Valve</v>
      </c>
      <c r="I4951" t="str">
        <v>TOTAL-A0000000022</v>
      </c>
      <c r="J4951" t="str">
        <v>Body Material</v>
      </c>
      <c r="K4951" t="str">
        <v>OEM</v>
      </c>
      <c r="L4951" t="str">
        <v>Operations &amp; Maintenance, Procurement</v>
      </c>
      <c r="M4951" t="str">
        <v>10 weeks after Contract Award</v>
      </c>
    </row>
    <row r="4952">
      <c r="A4952" t="str">
        <v>TOTAL-PA0000011820</v>
      </c>
      <c r="C4952" t="str">
        <v>TOTAL-P0000002060</v>
      </c>
      <c r="D4952" t="str">
        <v/>
      </c>
      <c r="E4952" t="str">
        <v>Subsea Production System</v>
      </c>
      <c r="G4952" t="str">
        <v>Subsea Valve</v>
      </c>
      <c r="I4952" t="str">
        <v>TOTAL-A0000000050</v>
      </c>
      <c r="J4952" t="str">
        <v>Communications Protocol</v>
      </c>
      <c r="K4952" t="str">
        <v>OEM</v>
      </c>
      <c r="L4952" t="str">
        <v>Procurement, Optimisation</v>
      </c>
      <c r="M4952" t="str">
        <v>16 weeks after Contract Award</v>
      </c>
    </row>
    <row r="4953">
      <c r="A4953" t="str">
        <v>TOTAL-PA0000011821</v>
      </c>
      <c r="C4953" t="str">
        <v>TOTAL-P0000002060</v>
      </c>
      <c r="D4953" t="str">
        <v/>
      </c>
      <c r="E4953" t="str">
        <v>Subsea Production System</v>
      </c>
      <c r="G4953" t="str">
        <v>Subsea Valve</v>
      </c>
      <c r="I4953" t="str">
        <v>TOTAL-A0000000066</v>
      </c>
      <c r="J4953" t="str">
        <v>Cross Sectional Area</v>
      </c>
      <c r="K4953" t="str">
        <v>EPC</v>
      </c>
      <c r="L4953" t="str">
        <v>Technical Integrity, Procurement</v>
      </c>
      <c r="M4953" t="str">
        <v>20 weeks after Contract Award</v>
      </c>
    </row>
    <row r="4954">
      <c r="A4954" t="str">
        <v>TOTAL-PA0000011822</v>
      </c>
      <c r="C4954" t="str">
        <v>TOTAL-P0000002060</v>
      </c>
      <c r="D4954" t="str">
        <v/>
      </c>
      <c r="E4954" t="str">
        <v>Subsea Production System</v>
      </c>
      <c r="G4954" t="str">
        <v>Subsea Valve</v>
      </c>
      <c r="I4954" t="str">
        <v>TOTAL-A0000000076</v>
      </c>
      <c r="J4954" t="str">
        <v>Detector Range</v>
      </c>
      <c r="K4954" t="str">
        <v>OEM</v>
      </c>
      <c r="L4954" t="str">
        <v>Operations &amp; Maintenance, Procurement</v>
      </c>
      <c r="M4954" t="str">
        <v>16 weeks after Contract Award</v>
      </c>
    </row>
    <row r="4955">
      <c r="A4955" t="str">
        <v>TOTAL-PA0000011823</v>
      </c>
      <c r="C4955" t="str">
        <v>TOTAL-P0000002060</v>
      </c>
      <c r="D4955" t="str">
        <v/>
      </c>
      <c r="E4955" t="str">
        <v>Subsea Production System</v>
      </c>
      <c r="G4955" t="str">
        <v>Subsea Valve</v>
      </c>
      <c r="I4955" t="str">
        <v>TOTAL-A0000000077</v>
      </c>
      <c r="J4955" t="str">
        <v>Detector Sensitivity</v>
      </c>
      <c r="K4955" t="str">
        <v>OEM</v>
      </c>
      <c r="L4955" t="str">
        <v>Operations &amp; Maintenance, Procurement</v>
      </c>
      <c r="M4955" t="str">
        <v>16 weeks after Contract Award</v>
      </c>
    </row>
    <row r="4956">
      <c r="A4956" t="str">
        <v>TOTAL-PA0000011824</v>
      </c>
      <c r="C4956" t="str">
        <v>TOTAL-P0000002060</v>
      </c>
      <c r="D4956" t="str">
        <v/>
      </c>
      <c r="E4956" t="str">
        <v>Subsea Production System</v>
      </c>
      <c r="G4956" t="str">
        <v>Subsea Valve</v>
      </c>
      <c r="I4956" t="str">
        <v>TOTAL-A0000000092</v>
      </c>
      <c r="J4956" t="str">
        <v>Electrical Connection</v>
      </c>
      <c r="K4956" t="str">
        <v>OEM</v>
      </c>
      <c r="L4956" t="str">
        <v>Procurement</v>
      </c>
      <c r="M4956" t="str">
        <v>16 weeks after Contract Award</v>
      </c>
    </row>
    <row r="4957">
      <c r="A4957" t="str">
        <v>TOTAL-PA0000011825</v>
      </c>
      <c r="C4957" t="str">
        <v>TOTAL-P0000002060</v>
      </c>
      <c r="D4957" t="str">
        <v/>
      </c>
      <c r="E4957" t="str">
        <v>Subsea Production System</v>
      </c>
      <c r="G4957" t="str">
        <v>Subsea Valve</v>
      </c>
      <c r="I4957" t="str">
        <v>TOTAL-A0000000098</v>
      </c>
      <c r="J4957" t="str">
        <v>Equipment Hazardous Area Certificate Number</v>
      </c>
      <c r="K4957" t="str">
        <v>OEM</v>
      </c>
      <c r="L4957" t="str">
        <v>Statutory, Procurement</v>
      </c>
      <c r="M4957" t="str">
        <v>12 weeks after Contract Award</v>
      </c>
    </row>
    <row r="4958">
      <c r="A4958" t="str">
        <v>TOTAL-PA0000011826</v>
      </c>
      <c r="C4958" t="str">
        <v>TOTAL-P0000002060</v>
      </c>
      <c r="D4958" t="str">
        <v/>
      </c>
      <c r="E4958" t="str">
        <v>Subsea Production System</v>
      </c>
      <c r="G4958" t="str">
        <v>Subsea Valve</v>
      </c>
      <c r="I4958" t="str">
        <v>TOTAL-A0000000099</v>
      </c>
      <c r="J4958" t="str">
        <v>Equipment Hazardous Area Certifying Authority</v>
      </c>
      <c r="K4958" t="str">
        <v>OEM</v>
      </c>
      <c r="L4958" t="str">
        <v>Statutory, Procurement</v>
      </c>
      <c r="M4958" t="str">
        <v>12 weeks after Contract Award</v>
      </c>
    </row>
    <row r="4959">
      <c r="A4959" t="str">
        <v>TOTAL-PA0000011827</v>
      </c>
      <c r="C4959" t="str">
        <v>TOTAL-P0000002060</v>
      </c>
      <c r="D4959" t="str">
        <v/>
      </c>
      <c r="E4959" t="str">
        <v>Subsea Production System</v>
      </c>
      <c r="G4959" t="str">
        <v>Subsea Valve</v>
      </c>
      <c r="I4959" t="str">
        <v>TOTAL-A0000000100</v>
      </c>
      <c r="J4959" t="str">
        <v>Equipment Hazardous Area Gas Group</v>
      </c>
      <c r="K4959" t="str">
        <v>OEM</v>
      </c>
      <c r="L4959" t="str">
        <v>Statutory, Procurement</v>
      </c>
      <c r="M4959" t="str">
        <v>12 weeks after Contract Award</v>
      </c>
    </row>
    <row r="4960">
      <c r="A4960" t="str">
        <v>TOTAL-PA0000011828</v>
      </c>
      <c r="C4960" t="str">
        <v>TOTAL-P0000002060</v>
      </c>
      <c r="D4960" t="str">
        <v/>
      </c>
      <c r="E4960" t="str">
        <v>Subsea Production System</v>
      </c>
      <c r="G4960" t="str">
        <v>Subsea Valve</v>
      </c>
      <c r="I4960" t="str">
        <v>TOTAL-A0000000101</v>
      </c>
      <c r="J4960" t="str">
        <v>Equipment Hazardous Area Protection Concept</v>
      </c>
      <c r="K4960" t="str">
        <v>OEM</v>
      </c>
      <c r="L4960" t="str">
        <v>Statutory, Procurement</v>
      </c>
      <c r="M4960" t="str">
        <v>12 weeks after Contract Award</v>
      </c>
    </row>
    <row r="4961">
      <c r="A4961" t="str">
        <v>TOTAL-PA0000011829</v>
      </c>
      <c r="C4961" t="str">
        <v>TOTAL-P0000002060</v>
      </c>
      <c r="D4961" t="str">
        <v/>
      </c>
      <c r="E4961" t="str">
        <v>Subsea Production System</v>
      </c>
      <c r="G4961" t="str">
        <v>Subsea Valve</v>
      </c>
      <c r="I4961" t="str">
        <v>TOTAL-A0000000102</v>
      </c>
      <c r="J4961" t="str">
        <v>Equipment Hazardous Area Temperature Class</v>
      </c>
      <c r="K4961" t="str">
        <v>OEM</v>
      </c>
      <c r="L4961" t="str">
        <v>Statutory, Procurement</v>
      </c>
      <c r="M4961" t="str">
        <v>12 weeks after Contract Award</v>
      </c>
    </row>
    <row r="4962">
      <c r="A4962" t="str">
        <v>TOTAL-PA0000011830</v>
      </c>
      <c r="C4962" t="str">
        <v>TOTAL-P0000002060</v>
      </c>
      <c r="D4962" t="str">
        <v/>
      </c>
      <c r="E4962" t="str">
        <v>Subsea Production System</v>
      </c>
      <c r="G4962" t="str">
        <v>Subsea Valve</v>
      </c>
      <c r="I4962" t="str">
        <v>TOTAL-A0000000103</v>
      </c>
      <c r="J4962" t="str">
        <v>Equipment Ingress Protection Code</v>
      </c>
      <c r="K4962" t="str">
        <v>OEM</v>
      </c>
      <c r="L4962" t="str">
        <v>Statutory, Procurement</v>
      </c>
      <c r="M4962" t="str">
        <v>12 weeks after Contract Award</v>
      </c>
    </row>
    <row r="4963">
      <c r="A4963" t="str">
        <v>TOTAL-PA0000011831</v>
      </c>
      <c r="C4963" t="str">
        <v>TOTAL-P0000002060</v>
      </c>
      <c r="D4963" t="str">
        <v/>
      </c>
      <c r="E4963" t="str">
        <v>Subsea Production System</v>
      </c>
      <c r="G4963" t="str">
        <v>Subsea Valve</v>
      </c>
      <c r="I4963" t="str">
        <v>TOTAL-A0000000164</v>
      </c>
      <c r="J4963" t="str">
        <v>Intrinsically Safe</v>
      </c>
      <c r="K4963" t="str">
        <v>EPC</v>
      </c>
      <c r="L4963" t="str">
        <v>Technical Integrity,Procurement</v>
      </c>
      <c r="M4963" t="str">
        <v>20 weeks after Contract Award</v>
      </c>
    </row>
    <row r="4964">
      <c r="A4964" t="str">
        <v>TOTAL-PA0000011832</v>
      </c>
      <c r="C4964" t="str">
        <v>TOTAL-P0000002060</v>
      </c>
      <c r="D4964" t="str">
        <v/>
      </c>
      <c r="E4964" t="str">
        <v>Subsea Production System</v>
      </c>
      <c r="G4964" t="str">
        <v>Subsea Valve</v>
      </c>
      <c r="I4964" t="str">
        <v>TOTAL-A0000000247</v>
      </c>
      <c r="J4964" t="str">
        <v>Outlet Connection Type</v>
      </c>
      <c r="K4964" t="str">
        <v>OEM</v>
      </c>
      <c r="L4964" t="str">
        <v>Operations &amp; Maintenance, Procurement</v>
      </c>
      <c r="M4964" t="str">
        <v>16 weeks after Contract Award</v>
      </c>
    </row>
    <row r="4965">
      <c r="A4965" t="str">
        <v>TOTAL-PA0000011833</v>
      </c>
      <c r="C4965" t="str">
        <v>TOTAL-P0000002060</v>
      </c>
      <c r="D4965" t="str">
        <v/>
      </c>
      <c r="E4965" t="str">
        <v>Subsea Production System</v>
      </c>
      <c r="G4965" t="str">
        <v>Subsea Valve</v>
      </c>
      <c r="I4965" t="str">
        <v>TOTAL-A0000000263</v>
      </c>
      <c r="J4965" t="str">
        <v>Pressure Rating</v>
      </c>
      <c r="K4965" t="str">
        <v>OEM</v>
      </c>
      <c r="L4965" t="str">
        <v>Technical Integrity, Procurement</v>
      </c>
      <c r="M4965" t="str">
        <v>10 weeks after Contract Award</v>
      </c>
    </row>
    <row r="4966">
      <c r="A4966" t="str">
        <v>TOTAL-PA0000011834</v>
      </c>
      <c r="C4966" t="str">
        <v>TOTAL-P0000002060</v>
      </c>
      <c r="D4966" t="str">
        <v/>
      </c>
      <c r="E4966" t="str">
        <v>Subsea Production System</v>
      </c>
      <c r="G4966" t="str">
        <v>Subsea Valve</v>
      </c>
      <c r="I4966" t="str">
        <v>TOTAL-A0000000316</v>
      </c>
      <c r="J4966" t="str">
        <v>Signal Type</v>
      </c>
      <c r="K4966" t="str">
        <v>EPC</v>
      </c>
      <c r="L4966" t="str">
        <v>Technical Integrity,Procurement</v>
      </c>
      <c r="M4966" t="str">
        <v>20 weeks after Contract Award</v>
      </c>
    </row>
    <row r="4967">
      <c r="A4967" t="str">
        <v>TOTAL-PA0000011835</v>
      </c>
      <c r="C4967" t="str">
        <v>TOTAL-P0000002060</v>
      </c>
      <c r="D4967" t="str">
        <v/>
      </c>
      <c r="E4967" t="str">
        <v>Subsea Production System</v>
      </c>
      <c r="G4967" t="str">
        <v>Subsea Valve</v>
      </c>
      <c r="I4967" t="str">
        <v>TOTAL-A0000000324</v>
      </c>
      <c r="J4967" t="str">
        <v>Supply Voltage</v>
      </c>
      <c r="K4967" t="str">
        <v>OEM</v>
      </c>
      <c r="L4967" t="str">
        <v>Procurement, Optimisation</v>
      </c>
      <c r="M4967" t="str">
        <v>16 weeks after Contract Award</v>
      </c>
    </row>
    <row r="4968">
      <c r="A4968" t="str">
        <v>TOTAL-PA0000011899</v>
      </c>
      <c r="C4968" t="str">
        <v>TOTAL-P0000002064</v>
      </c>
      <c r="D4968" t="str">
        <v/>
      </c>
      <c r="E4968" t="str">
        <v>Subsea Production System</v>
      </c>
      <c r="G4968" t="str">
        <v>Subsea Vessel</v>
      </c>
      <c r="I4968" t="str">
        <v>TOTAL-A0000000002</v>
      </c>
      <c r="J4968" t="str">
        <v>Adjustable Range</v>
      </c>
      <c r="K4968" t="str">
        <v>OEM</v>
      </c>
      <c r="L4968" t="str">
        <v>Operations &amp; Maintenance, Procurement</v>
      </c>
      <c r="M4968" t="str">
        <v>16 weeks after Contract Award</v>
      </c>
    </row>
    <row r="4969">
      <c r="A4969" t="str">
        <v>TOTAL-PA0000011900</v>
      </c>
      <c r="C4969" t="str">
        <v>TOTAL-P0000002064</v>
      </c>
      <c r="D4969" t="str">
        <v/>
      </c>
      <c r="E4969" t="str">
        <v>Subsea Production System</v>
      </c>
      <c r="G4969" t="str">
        <v>Subsea Vessel</v>
      </c>
      <c r="I4969" t="str">
        <v>TOTAL-A0000000009</v>
      </c>
      <c r="J4969" t="str">
        <v>ATEX Category</v>
      </c>
      <c r="K4969" t="str">
        <v>OEM</v>
      </c>
      <c r="L4969" t="str">
        <v>Statutory, Procurement</v>
      </c>
      <c r="M4969" t="str">
        <v>12 weeks after Contract Award</v>
      </c>
    </row>
    <row r="4970">
      <c r="A4970" t="str">
        <v>TOTAL-PA0000011901</v>
      </c>
      <c r="C4970" t="str">
        <v>TOTAL-P0000002064</v>
      </c>
      <c r="D4970" t="str">
        <v/>
      </c>
      <c r="E4970" t="str">
        <v>Subsea Production System</v>
      </c>
      <c r="G4970" t="str">
        <v>Subsea Vessel</v>
      </c>
      <c r="I4970" t="str">
        <v>TOTAL-A0000000010</v>
      </c>
      <c r="J4970" t="str">
        <v>ATEX Explosive Atmosphere</v>
      </c>
      <c r="K4970" t="str">
        <v>OEM</v>
      </c>
      <c r="L4970" t="str">
        <v>Statutory, Procurement</v>
      </c>
      <c r="M4970" t="str">
        <v>12 weeks after Contract Award</v>
      </c>
    </row>
    <row r="4971">
      <c r="A4971" t="str">
        <v>TOTAL-PA0000011902</v>
      </c>
      <c r="C4971" t="str">
        <v>TOTAL-P0000002064</v>
      </c>
      <c r="D4971" t="str">
        <v/>
      </c>
      <c r="E4971" t="str">
        <v>Subsea Production System</v>
      </c>
      <c r="G4971" t="str">
        <v>Subsea Vessel</v>
      </c>
      <c r="I4971" t="str">
        <v>TOTAL-A0000000011</v>
      </c>
      <c r="J4971" t="str">
        <v>ATEX Group</v>
      </c>
      <c r="K4971" t="str">
        <v>OEM</v>
      </c>
      <c r="L4971" t="str">
        <v>Statutory, Procurement</v>
      </c>
      <c r="M4971" t="str">
        <v>12 weeks after Contract Award</v>
      </c>
    </row>
    <row r="4972">
      <c r="A4972" t="str">
        <v>TOTAL-PA0000011903</v>
      </c>
      <c r="C4972" t="str">
        <v>TOTAL-P0000002064</v>
      </c>
      <c r="D4972" t="str">
        <v/>
      </c>
      <c r="E4972" t="str">
        <v>Subsea Production System</v>
      </c>
      <c r="G4972" t="str">
        <v>Subsea Vessel</v>
      </c>
      <c r="I4972" t="str">
        <v>TOTAL-A0000000022</v>
      </c>
      <c r="J4972" t="str">
        <v>Body Material</v>
      </c>
      <c r="K4972" t="str">
        <v>OEM</v>
      </c>
      <c r="L4972" t="str">
        <v>Operations &amp; Maintenance, Procurement</v>
      </c>
      <c r="M4972" t="str">
        <v>10 weeks after Contract Award</v>
      </c>
    </row>
    <row r="4973">
      <c r="A4973" t="str">
        <v>TOTAL-PA0000011904</v>
      </c>
      <c r="C4973" t="str">
        <v>TOTAL-P0000002064</v>
      </c>
      <c r="D4973" t="str">
        <v/>
      </c>
      <c r="E4973" t="str">
        <v>Subsea Production System</v>
      </c>
      <c r="G4973" t="str">
        <v>Subsea Vessel</v>
      </c>
      <c r="I4973" t="str">
        <v>TOTAL-A0000000050</v>
      </c>
      <c r="J4973" t="str">
        <v>Communications Protocol</v>
      </c>
      <c r="K4973" t="str">
        <v>OEM</v>
      </c>
      <c r="L4973" t="str">
        <v>Procurement, Optimisation</v>
      </c>
      <c r="M4973" t="str">
        <v>16 weeks after Contract Award</v>
      </c>
    </row>
    <row r="4974">
      <c r="A4974" t="str">
        <v>TOTAL-PA0000011905</v>
      </c>
      <c r="C4974" t="str">
        <v>TOTAL-P0000002064</v>
      </c>
      <c r="D4974" t="str">
        <v/>
      </c>
      <c r="E4974" t="str">
        <v>Subsea Production System</v>
      </c>
      <c r="G4974" t="str">
        <v>Subsea Vessel</v>
      </c>
      <c r="I4974" t="str">
        <v>TOTAL-A0000000066</v>
      </c>
      <c r="J4974" t="str">
        <v>Cross Sectional Area</v>
      </c>
      <c r="K4974" t="str">
        <v>EPC</v>
      </c>
      <c r="L4974" t="str">
        <v>Technical Integrity, Procurement</v>
      </c>
      <c r="M4974" t="str">
        <v>20 weeks after Contract Award</v>
      </c>
    </row>
    <row r="4975">
      <c r="A4975" t="str">
        <v>TOTAL-PA0000011906</v>
      </c>
      <c r="C4975" t="str">
        <v>TOTAL-P0000002064</v>
      </c>
      <c r="D4975" t="str">
        <v/>
      </c>
      <c r="E4975" t="str">
        <v>Subsea Production System</v>
      </c>
      <c r="G4975" t="str">
        <v>Subsea Vessel</v>
      </c>
      <c r="I4975" t="str">
        <v>TOTAL-A0000000076</v>
      </c>
      <c r="J4975" t="str">
        <v>Detector Range</v>
      </c>
      <c r="K4975" t="str">
        <v>OEM</v>
      </c>
      <c r="L4975" t="str">
        <v>Operations &amp; Maintenance, Procurement</v>
      </c>
      <c r="M4975" t="str">
        <v>16 weeks after Contract Award</v>
      </c>
    </row>
    <row r="4976">
      <c r="A4976" t="str">
        <v>TOTAL-PA0000011907</v>
      </c>
      <c r="C4976" t="str">
        <v>TOTAL-P0000002064</v>
      </c>
      <c r="D4976" t="str">
        <v/>
      </c>
      <c r="E4976" t="str">
        <v>Subsea Production System</v>
      </c>
      <c r="G4976" t="str">
        <v>Subsea Vessel</v>
      </c>
      <c r="I4976" t="str">
        <v>TOTAL-A0000000077</v>
      </c>
      <c r="J4976" t="str">
        <v>Detector Sensitivity</v>
      </c>
      <c r="K4976" t="str">
        <v>OEM</v>
      </c>
      <c r="L4976" t="str">
        <v>Operations &amp; Maintenance, Procurement</v>
      </c>
      <c r="M4976" t="str">
        <v>16 weeks after Contract Award</v>
      </c>
    </row>
    <row r="4977">
      <c r="A4977" t="str">
        <v>TOTAL-PA0000011908</v>
      </c>
      <c r="C4977" t="str">
        <v>TOTAL-P0000002064</v>
      </c>
      <c r="D4977" t="str">
        <v/>
      </c>
      <c r="E4977" t="str">
        <v>Subsea Production System</v>
      </c>
      <c r="G4977" t="str">
        <v>Subsea Vessel</v>
      </c>
      <c r="I4977" t="str">
        <v>TOTAL-A0000000092</v>
      </c>
      <c r="J4977" t="str">
        <v>Electrical Connection</v>
      </c>
      <c r="K4977" t="str">
        <v>OEM</v>
      </c>
      <c r="L4977" t="str">
        <v>Procurement</v>
      </c>
      <c r="M4977" t="str">
        <v>16 weeks after Contract Award</v>
      </c>
    </row>
    <row r="4978">
      <c r="A4978" t="str">
        <v>TOTAL-PA0000011909</v>
      </c>
      <c r="C4978" t="str">
        <v>TOTAL-P0000002064</v>
      </c>
      <c r="D4978" t="str">
        <v/>
      </c>
      <c r="E4978" t="str">
        <v>Subsea Production System</v>
      </c>
      <c r="G4978" t="str">
        <v>Subsea Vessel</v>
      </c>
      <c r="I4978" t="str">
        <v>TOTAL-A0000000098</v>
      </c>
      <c r="J4978" t="str">
        <v>Equipment Hazardous Area Certificate Number</v>
      </c>
      <c r="K4978" t="str">
        <v>OEM</v>
      </c>
      <c r="L4978" t="str">
        <v>Statutory, Procurement</v>
      </c>
      <c r="M4978" t="str">
        <v>12 weeks after Contract Award</v>
      </c>
    </row>
    <row r="4979">
      <c r="A4979" t="str">
        <v>TOTAL-PA0000011910</v>
      </c>
      <c r="C4979" t="str">
        <v>TOTAL-P0000002064</v>
      </c>
      <c r="D4979" t="str">
        <v/>
      </c>
      <c r="E4979" t="str">
        <v>Subsea Production System</v>
      </c>
      <c r="G4979" t="str">
        <v>Subsea Vessel</v>
      </c>
      <c r="I4979" t="str">
        <v>TOTAL-A0000000099</v>
      </c>
      <c r="J4979" t="str">
        <v>Equipment Hazardous Area Certifying Authority</v>
      </c>
      <c r="K4979" t="str">
        <v>OEM</v>
      </c>
      <c r="L4979" t="str">
        <v>Statutory, Procurement</v>
      </c>
      <c r="M4979" t="str">
        <v>12 weeks after Contract Award</v>
      </c>
    </row>
    <row r="4980">
      <c r="A4980" t="str">
        <v>TOTAL-PA0000011911</v>
      </c>
      <c r="C4980" t="str">
        <v>TOTAL-P0000002064</v>
      </c>
      <c r="D4980" t="str">
        <v/>
      </c>
      <c r="E4980" t="str">
        <v>Subsea Production System</v>
      </c>
      <c r="G4980" t="str">
        <v>Subsea Vessel</v>
      </c>
      <c r="I4980" t="str">
        <v>TOTAL-A0000000100</v>
      </c>
      <c r="J4980" t="str">
        <v>Equipment Hazardous Area Gas Group</v>
      </c>
      <c r="K4980" t="str">
        <v>OEM</v>
      </c>
      <c r="L4980" t="str">
        <v>Statutory, Procurement</v>
      </c>
      <c r="M4980" t="str">
        <v>12 weeks after Contract Award</v>
      </c>
    </row>
    <row r="4981">
      <c r="A4981" t="str">
        <v>TOTAL-PA0000011912</v>
      </c>
      <c r="C4981" t="str">
        <v>TOTAL-P0000002064</v>
      </c>
      <c r="D4981" t="str">
        <v/>
      </c>
      <c r="E4981" t="str">
        <v>Subsea Production System</v>
      </c>
      <c r="G4981" t="str">
        <v>Subsea Vessel</v>
      </c>
      <c r="I4981" t="str">
        <v>TOTAL-A0000000101</v>
      </c>
      <c r="J4981" t="str">
        <v>Equipment Hazardous Area Protection Concept</v>
      </c>
      <c r="K4981" t="str">
        <v>OEM</v>
      </c>
      <c r="L4981" t="str">
        <v>Statutory, Procurement</v>
      </c>
      <c r="M4981" t="str">
        <v>12 weeks after Contract Award</v>
      </c>
    </row>
    <row r="4982">
      <c r="A4982" t="str">
        <v>TOTAL-PA0000011913</v>
      </c>
      <c r="C4982" t="str">
        <v>TOTAL-P0000002064</v>
      </c>
      <c r="D4982" t="str">
        <v/>
      </c>
      <c r="E4982" t="str">
        <v>Subsea Production System</v>
      </c>
      <c r="G4982" t="str">
        <v>Subsea Vessel</v>
      </c>
      <c r="I4982" t="str">
        <v>TOTAL-A0000000102</v>
      </c>
      <c r="J4982" t="str">
        <v>Equipment Hazardous Area Temperature Class</v>
      </c>
      <c r="K4982" t="str">
        <v>OEM</v>
      </c>
      <c r="L4982" t="str">
        <v>Statutory, Procurement</v>
      </c>
      <c r="M4982" t="str">
        <v>12 weeks after Contract Award</v>
      </c>
    </row>
    <row r="4983">
      <c r="A4983" t="str">
        <v>TOTAL-PA0000011914</v>
      </c>
      <c r="C4983" t="str">
        <v>TOTAL-P0000002064</v>
      </c>
      <c r="D4983" t="str">
        <v/>
      </c>
      <c r="E4983" t="str">
        <v>Subsea Production System</v>
      </c>
      <c r="G4983" t="str">
        <v>Subsea Vessel</v>
      </c>
      <c r="I4983" t="str">
        <v>TOTAL-A0000000103</v>
      </c>
      <c r="J4983" t="str">
        <v>Equipment Ingress Protection Code</v>
      </c>
      <c r="K4983" t="str">
        <v>OEM</v>
      </c>
      <c r="L4983" t="str">
        <v>Statutory, Procurement</v>
      </c>
      <c r="M4983" t="str">
        <v>12 weeks after Contract Award</v>
      </c>
    </row>
    <row r="4984">
      <c r="A4984" t="str">
        <v>TOTAL-PA0000011915</v>
      </c>
      <c r="C4984" t="str">
        <v>TOTAL-P0000002064</v>
      </c>
      <c r="D4984" t="str">
        <v/>
      </c>
      <c r="E4984" t="str">
        <v>Subsea Production System</v>
      </c>
      <c r="G4984" t="str">
        <v>Subsea Vessel</v>
      </c>
      <c r="I4984" t="str">
        <v>TOTAL-A0000000164</v>
      </c>
      <c r="J4984" t="str">
        <v>Intrinsically Safe</v>
      </c>
      <c r="K4984" t="str">
        <v>EPC</v>
      </c>
      <c r="L4984" t="str">
        <v>Technical Integrity,Procurement</v>
      </c>
      <c r="M4984" t="str">
        <v>20 weeks after Contract Award</v>
      </c>
    </row>
    <row r="4985">
      <c r="A4985" t="str">
        <v>TOTAL-PA0000011916</v>
      </c>
      <c r="C4985" t="str">
        <v>TOTAL-P0000002064</v>
      </c>
      <c r="D4985" t="str">
        <v/>
      </c>
      <c r="E4985" t="str">
        <v>Subsea Production System</v>
      </c>
      <c r="G4985" t="str">
        <v>Subsea Vessel</v>
      </c>
      <c r="I4985" t="str">
        <v>TOTAL-A0000000247</v>
      </c>
      <c r="J4985" t="str">
        <v>Outlet Connection Type</v>
      </c>
      <c r="K4985" t="str">
        <v>OEM</v>
      </c>
      <c r="L4985" t="str">
        <v>Operations &amp; Maintenance, Procurement</v>
      </c>
      <c r="M4985" t="str">
        <v>16 weeks after Contract Award</v>
      </c>
    </row>
    <row r="4986">
      <c r="A4986" t="str">
        <v>TOTAL-PA0000011917</v>
      </c>
      <c r="C4986" t="str">
        <v>TOTAL-P0000002064</v>
      </c>
      <c r="D4986" t="str">
        <v/>
      </c>
      <c r="E4986" t="str">
        <v>Subsea Production System</v>
      </c>
      <c r="G4986" t="str">
        <v>Subsea Vessel</v>
      </c>
      <c r="I4986" t="str">
        <v>TOTAL-A0000000263</v>
      </c>
      <c r="J4986" t="str">
        <v>Pressure Rating</v>
      </c>
      <c r="K4986" t="str">
        <v>OEM</v>
      </c>
      <c r="L4986" t="str">
        <v>Technical Integrity, Procurement</v>
      </c>
      <c r="M4986" t="str">
        <v>10 weeks after Contract Award</v>
      </c>
    </row>
    <row r="4987">
      <c r="A4987" t="str">
        <v>TOTAL-PA0000011918</v>
      </c>
      <c r="C4987" t="str">
        <v>TOTAL-P0000002064</v>
      </c>
      <c r="D4987" t="str">
        <v/>
      </c>
      <c r="E4987" t="str">
        <v>Subsea Production System</v>
      </c>
      <c r="G4987" t="str">
        <v>Subsea Vessel</v>
      </c>
      <c r="I4987" t="str">
        <v>TOTAL-A0000000316</v>
      </c>
      <c r="J4987" t="str">
        <v>Signal Type</v>
      </c>
      <c r="K4987" t="str">
        <v>EPC</v>
      </c>
      <c r="L4987" t="str">
        <v>Technical Integrity,Procurement</v>
      </c>
      <c r="M4987" t="str">
        <v>20 weeks after Contract Award</v>
      </c>
    </row>
    <row r="4988">
      <c r="A4988" t="str">
        <v>TOTAL-PA0000011919</v>
      </c>
      <c r="C4988" t="str">
        <v>TOTAL-P0000002064</v>
      </c>
      <c r="D4988" t="str">
        <v/>
      </c>
      <c r="E4988" t="str">
        <v>Subsea Production System</v>
      </c>
      <c r="G4988" t="str">
        <v>Subsea Vessel</v>
      </c>
      <c r="I4988" t="str">
        <v>TOTAL-A0000000324</v>
      </c>
      <c r="J4988" t="str">
        <v>Supply Voltage</v>
      </c>
      <c r="K4988" t="str">
        <v>OEM</v>
      </c>
      <c r="L4988" t="str">
        <v>Procurement, Optimisation</v>
      </c>
      <c r="M4988" t="str">
        <v>16 weeks after Contract Award</v>
      </c>
    </row>
    <row r="4989">
      <c r="A4989" t="str">
        <v>TOTAL-PA0000011962</v>
      </c>
      <c r="C4989" t="str">
        <v>TOTAL-P0000002067</v>
      </c>
      <c r="D4989" t="str">
        <v/>
      </c>
      <c r="E4989" t="str">
        <v>Drilling &amp; Completion</v>
      </c>
      <c r="G4989" t="str">
        <v>Subsea Well Intervention</v>
      </c>
      <c r="I4989" t="str">
        <v>TOTAL-A0000000002</v>
      </c>
      <c r="J4989" t="str">
        <v>Adjustable Range</v>
      </c>
      <c r="K4989" t="str">
        <v>OEM</v>
      </c>
      <c r="L4989" t="str">
        <v>Operations &amp; Maintenance, Procurement</v>
      </c>
      <c r="M4989" t="str">
        <v>16 weeks after Contract Award</v>
      </c>
    </row>
    <row r="4990">
      <c r="A4990" t="str">
        <v>TOTAL-PA0000011963</v>
      </c>
      <c r="C4990" t="str">
        <v>TOTAL-P0000002067</v>
      </c>
      <c r="D4990" t="str">
        <v/>
      </c>
      <c r="E4990" t="str">
        <v>Drilling &amp; Completion</v>
      </c>
      <c r="G4990" t="str">
        <v>Subsea Well Intervention</v>
      </c>
      <c r="I4990" t="str">
        <v>TOTAL-A0000000009</v>
      </c>
      <c r="J4990" t="str">
        <v>ATEX Category</v>
      </c>
      <c r="K4990" t="str">
        <v>OEM</v>
      </c>
      <c r="L4990" t="str">
        <v>Statutory, Procurement</v>
      </c>
      <c r="M4990" t="str">
        <v>12 weeks after Contract Award</v>
      </c>
    </row>
    <row r="4991">
      <c r="A4991" t="str">
        <v>TOTAL-PA0000011964</v>
      </c>
      <c r="C4991" t="str">
        <v>TOTAL-P0000002067</v>
      </c>
      <c r="D4991" t="str">
        <v/>
      </c>
      <c r="E4991" t="str">
        <v>Drilling &amp; Completion</v>
      </c>
      <c r="G4991" t="str">
        <v>Subsea Well Intervention</v>
      </c>
      <c r="I4991" t="str">
        <v>TOTAL-A0000000010</v>
      </c>
      <c r="J4991" t="str">
        <v>ATEX Explosive Atmosphere</v>
      </c>
      <c r="K4991" t="str">
        <v>OEM</v>
      </c>
      <c r="L4991" t="str">
        <v>Statutory, Procurement</v>
      </c>
      <c r="M4991" t="str">
        <v>12 weeks after Contract Award</v>
      </c>
    </row>
    <row r="4992">
      <c r="A4992" t="str">
        <v>TOTAL-PA0000011965</v>
      </c>
      <c r="C4992" t="str">
        <v>TOTAL-P0000002067</v>
      </c>
      <c r="D4992" t="str">
        <v/>
      </c>
      <c r="E4992" t="str">
        <v>Drilling &amp; Completion</v>
      </c>
      <c r="G4992" t="str">
        <v>Subsea Well Intervention</v>
      </c>
      <c r="I4992" t="str">
        <v>TOTAL-A0000000011</v>
      </c>
      <c r="J4992" t="str">
        <v>ATEX Group</v>
      </c>
      <c r="K4992" t="str">
        <v>OEM</v>
      </c>
      <c r="L4992" t="str">
        <v>Statutory, Procurement</v>
      </c>
      <c r="M4992" t="str">
        <v>12 weeks after Contract Award</v>
      </c>
    </row>
    <row r="4993">
      <c r="A4993" t="str">
        <v>TOTAL-PA0000011966</v>
      </c>
      <c r="C4993" t="str">
        <v>TOTAL-P0000002067</v>
      </c>
      <c r="D4993" t="str">
        <v/>
      </c>
      <c r="E4993" t="str">
        <v>Drilling &amp; Completion</v>
      </c>
      <c r="G4993" t="str">
        <v>Subsea Well Intervention</v>
      </c>
      <c r="I4993" t="str">
        <v>TOTAL-A0000000022</v>
      </c>
      <c r="J4993" t="str">
        <v>Body Material</v>
      </c>
      <c r="K4993" t="str">
        <v>OEM</v>
      </c>
      <c r="L4993" t="str">
        <v>Operations &amp; Maintenance, Procurement</v>
      </c>
      <c r="M4993" t="str">
        <v>10 weeks after Contract Award</v>
      </c>
    </row>
    <row r="4994">
      <c r="A4994" t="str">
        <v>TOTAL-PA0000011967</v>
      </c>
      <c r="C4994" t="str">
        <v>TOTAL-P0000002067</v>
      </c>
      <c r="D4994" t="str">
        <v/>
      </c>
      <c r="E4994" t="str">
        <v>Drilling &amp; Completion</v>
      </c>
      <c r="G4994" t="str">
        <v>Subsea Well Intervention</v>
      </c>
      <c r="I4994" t="str">
        <v>TOTAL-A0000000050</v>
      </c>
      <c r="J4994" t="str">
        <v>Communications Protocol</v>
      </c>
      <c r="K4994" t="str">
        <v>OEM</v>
      </c>
      <c r="L4994" t="str">
        <v>Procurement, Optimisation</v>
      </c>
      <c r="M4994" t="str">
        <v>16 weeks after Contract Award</v>
      </c>
    </row>
    <row r="4995">
      <c r="A4995" t="str">
        <v>TOTAL-PA0000011968</v>
      </c>
      <c r="C4995" t="str">
        <v>TOTAL-P0000002067</v>
      </c>
      <c r="D4995" t="str">
        <v/>
      </c>
      <c r="E4995" t="str">
        <v>Drilling &amp; Completion</v>
      </c>
      <c r="G4995" t="str">
        <v>Subsea Well Intervention</v>
      </c>
      <c r="I4995" t="str">
        <v>TOTAL-A0000000066</v>
      </c>
      <c r="J4995" t="str">
        <v>Cross Sectional Area</v>
      </c>
      <c r="K4995" t="str">
        <v>EPC</v>
      </c>
      <c r="L4995" t="str">
        <v>Technical Integrity, Procurement</v>
      </c>
      <c r="M4995" t="str">
        <v>20 weeks after Contract Award</v>
      </c>
    </row>
    <row r="4996">
      <c r="A4996" t="str">
        <v>TOTAL-PA0000011969</v>
      </c>
      <c r="C4996" t="str">
        <v>TOTAL-P0000002067</v>
      </c>
      <c r="D4996" t="str">
        <v/>
      </c>
      <c r="E4996" t="str">
        <v>Drilling &amp; Completion</v>
      </c>
      <c r="G4996" t="str">
        <v>Subsea Well Intervention</v>
      </c>
      <c r="I4996" t="str">
        <v>TOTAL-A0000000076</v>
      </c>
      <c r="J4996" t="str">
        <v>Detector Range</v>
      </c>
      <c r="K4996" t="str">
        <v>OEM</v>
      </c>
      <c r="L4996" t="str">
        <v>Operations &amp; Maintenance, Procurement</v>
      </c>
      <c r="M4996" t="str">
        <v>16 weeks after Contract Award</v>
      </c>
    </row>
    <row r="4997">
      <c r="A4997" t="str">
        <v>TOTAL-PA0000011970</v>
      </c>
      <c r="C4997" t="str">
        <v>TOTAL-P0000002067</v>
      </c>
      <c r="D4997" t="str">
        <v/>
      </c>
      <c r="E4997" t="str">
        <v>Drilling &amp; Completion</v>
      </c>
      <c r="G4997" t="str">
        <v>Subsea Well Intervention</v>
      </c>
      <c r="I4997" t="str">
        <v>TOTAL-A0000000077</v>
      </c>
      <c r="J4997" t="str">
        <v>Detector Sensitivity</v>
      </c>
      <c r="K4997" t="str">
        <v>OEM</v>
      </c>
      <c r="L4997" t="str">
        <v>Operations &amp; Maintenance, Procurement</v>
      </c>
      <c r="M4997" t="str">
        <v>16 weeks after Contract Award</v>
      </c>
    </row>
    <row r="4998">
      <c r="A4998" t="str">
        <v>TOTAL-PA0000011971</v>
      </c>
      <c r="C4998" t="str">
        <v>TOTAL-P0000002067</v>
      </c>
      <c r="D4998" t="str">
        <v/>
      </c>
      <c r="E4998" t="str">
        <v>Drilling &amp; Completion</v>
      </c>
      <c r="G4998" t="str">
        <v>Subsea Well Intervention</v>
      </c>
      <c r="I4998" t="str">
        <v>TOTAL-A0000000092</v>
      </c>
      <c r="J4998" t="str">
        <v>Electrical Connection</v>
      </c>
      <c r="K4998" t="str">
        <v>OEM</v>
      </c>
      <c r="L4998" t="str">
        <v>Procurement</v>
      </c>
      <c r="M4998" t="str">
        <v>16 weeks after Contract Award</v>
      </c>
    </row>
    <row r="4999">
      <c r="A4999" t="str">
        <v>TOTAL-PA0000011972</v>
      </c>
      <c r="C4999" t="str">
        <v>TOTAL-P0000002067</v>
      </c>
      <c r="D4999" t="str">
        <v/>
      </c>
      <c r="E4999" t="str">
        <v>Drilling &amp; Completion</v>
      </c>
      <c r="G4999" t="str">
        <v>Subsea Well Intervention</v>
      </c>
      <c r="I4999" t="str">
        <v>TOTAL-A0000000098</v>
      </c>
      <c r="J4999" t="str">
        <v>Equipment Hazardous Area Certificate Number</v>
      </c>
      <c r="K4999" t="str">
        <v>OEM</v>
      </c>
      <c r="L4999" t="str">
        <v>Statutory, Procurement</v>
      </c>
      <c r="M4999" t="str">
        <v>12 weeks after Contract Award</v>
      </c>
    </row>
    <row r="5000">
      <c r="A5000" t="str">
        <v>TOTAL-PA0000011973</v>
      </c>
      <c r="C5000" t="str">
        <v>TOTAL-P0000002067</v>
      </c>
      <c r="D5000" t="str">
        <v/>
      </c>
      <c r="E5000" t="str">
        <v>Drilling &amp; Completion</v>
      </c>
      <c r="G5000" t="str">
        <v>Subsea Well Intervention</v>
      </c>
      <c r="I5000" t="str">
        <v>TOTAL-A0000000099</v>
      </c>
      <c r="J5000" t="str">
        <v>Equipment Hazardous Area Certifying Authority</v>
      </c>
      <c r="K5000" t="str">
        <v>OEM</v>
      </c>
      <c r="L5000" t="str">
        <v>Statutory, Procurement</v>
      </c>
      <c r="M5000" t="str">
        <v>12 weeks after Contract Award</v>
      </c>
    </row>
    <row r="5001">
      <c r="A5001" t="str">
        <v>TOTAL-PA0000011974</v>
      </c>
      <c r="C5001" t="str">
        <v>TOTAL-P0000002067</v>
      </c>
      <c r="D5001" t="str">
        <v/>
      </c>
      <c r="E5001" t="str">
        <v>Drilling &amp; Completion</v>
      </c>
      <c r="G5001" t="str">
        <v>Subsea Well Intervention</v>
      </c>
      <c r="I5001" t="str">
        <v>TOTAL-A0000000100</v>
      </c>
      <c r="J5001" t="str">
        <v>Equipment Hazardous Area Gas Group</v>
      </c>
      <c r="K5001" t="str">
        <v>OEM</v>
      </c>
      <c r="L5001" t="str">
        <v>Statutory, Procurement</v>
      </c>
      <c r="M5001" t="str">
        <v>12 weeks after Contract Award</v>
      </c>
    </row>
    <row r="5002">
      <c r="A5002" t="str">
        <v>TOTAL-PA0000011975</v>
      </c>
      <c r="C5002" t="str">
        <v>TOTAL-P0000002067</v>
      </c>
      <c r="D5002" t="str">
        <v/>
      </c>
      <c r="E5002" t="str">
        <v>Drilling &amp; Completion</v>
      </c>
      <c r="G5002" t="str">
        <v>Subsea Well Intervention</v>
      </c>
      <c r="I5002" t="str">
        <v>TOTAL-A0000000101</v>
      </c>
      <c r="J5002" t="str">
        <v>Equipment Hazardous Area Protection Concept</v>
      </c>
      <c r="K5002" t="str">
        <v>OEM</v>
      </c>
      <c r="L5002" t="str">
        <v>Statutory, Procurement</v>
      </c>
      <c r="M5002" t="str">
        <v>12 weeks after Contract Award</v>
      </c>
    </row>
    <row r="5003">
      <c r="A5003" t="str">
        <v>TOTAL-PA0000011976</v>
      </c>
      <c r="C5003" t="str">
        <v>TOTAL-P0000002067</v>
      </c>
      <c r="D5003" t="str">
        <v/>
      </c>
      <c r="E5003" t="str">
        <v>Drilling &amp; Completion</v>
      </c>
      <c r="G5003" t="str">
        <v>Subsea Well Intervention</v>
      </c>
      <c r="I5003" t="str">
        <v>TOTAL-A0000000102</v>
      </c>
      <c r="J5003" t="str">
        <v>Equipment Hazardous Area Temperature Class</v>
      </c>
      <c r="K5003" t="str">
        <v>OEM</v>
      </c>
      <c r="L5003" t="str">
        <v>Statutory, Procurement</v>
      </c>
      <c r="M5003" t="str">
        <v>12 weeks after Contract Award</v>
      </c>
    </row>
    <row r="5004">
      <c r="A5004" t="str">
        <v>TOTAL-PA0000011977</v>
      </c>
      <c r="C5004" t="str">
        <v>TOTAL-P0000002067</v>
      </c>
      <c r="D5004" t="str">
        <v/>
      </c>
      <c r="E5004" t="str">
        <v>Drilling &amp; Completion</v>
      </c>
      <c r="G5004" t="str">
        <v>Subsea Well Intervention</v>
      </c>
      <c r="I5004" t="str">
        <v>TOTAL-A0000000103</v>
      </c>
      <c r="J5004" t="str">
        <v>Equipment Ingress Protection Code</v>
      </c>
      <c r="K5004" t="str">
        <v>OEM</v>
      </c>
      <c r="L5004" t="str">
        <v>Statutory, Procurement</v>
      </c>
      <c r="M5004" t="str">
        <v>12 weeks after Contract Award</v>
      </c>
    </row>
    <row r="5005">
      <c r="A5005" t="str">
        <v>TOTAL-PA0000011978</v>
      </c>
      <c r="C5005" t="str">
        <v>TOTAL-P0000002067</v>
      </c>
      <c r="D5005" t="str">
        <v/>
      </c>
      <c r="E5005" t="str">
        <v>Drilling &amp; Completion</v>
      </c>
      <c r="G5005" t="str">
        <v>Subsea Well Intervention</v>
      </c>
      <c r="I5005" t="str">
        <v>TOTAL-A0000000164</v>
      </c>
      <c r="J5005" t="str">
        <v>Intrinsically Safe</v>
      </c>
      <c r="K5005" t="str">
        <v>EPC</v>
      </c>
      <c r="L5005" t="str">
        <v>Technical Integrity,Procurement</v>
      </c>
      <c r="M5005" t="str">
        <v>20 weeks after Contract Award</v>
      </c>
    </row>
    <row r="5006">
      <c r="A5006" t="str">
        <v>TOTAL-PA0000011979</v>
      </c>
      <c r="C5006" t="str">
        <v>TOTAL-P0000002067</v>
      </c>
      <c r="D5006" t="str">
        <v/>
      </c>
      <c r="E5006" t="str">
        <v>Drilling &amp; Completion</v>
      </c>
      <c r="G5006" t="str">
        <v>Subsea Well Intervention</v>
      </c>
      <c r="I5006" t="str">
        <v>TOTAL-A0000000247</v>
      </c>
      <c r="J5006" t="str">
        <v>Outlet Connection Type</v>
      </c>
      <c r="K5006" t="str">
        <v>OEM</v>
      </c>
      <c r="L5006" t="str">
        <v>Operations &amp; Maintenance, Procurement</v>
      </c>
      <c r="M5006" t="str">
        <v>16 weeks after Contract Award</v>
      </c>
    </row>
    <row r="5007">
      <c r="A5007" t="str">
        <v>TOTAL-PA0000011980</v>
      </c>
      <c r="C5007" t="str">
        <v>TOTAL-P0000002067</v>
      </c>
      <c r="D5007" t="str">
        <v/>
      </c>
      <c r="E5007" t="str">
        <v>Drilling &amp; Completion</v>
      </c>
      <c r="G5007" t="str">
        <v>Subsea Well Intervention</v>
      </c>
      <c r="I5007" t="str">
        <v>TOTAL-A0000000263</v>
      </c>
      <c r="J5007" t="str">
        <v>Pressure Rating</v>
      </c>
      <c r="K5007" t="str">
        <v>OEM</v>
      </c>
      <c r="L5007" t="str">
        <v>Technical Integrity, Procurement</v>
      </c>
      <c r="M5007" t="str">
        <v>10 weeks after Contract Award</v>
      </c>
    </row>
    <row r="5008">
      <c r="A5008" t="str">
        <v>TOTAL-PA0000011981</v>
      </c>
      <c r="C5008" t="str">
        <v>TOTAL-P0000002067</v>
      </c>
      <c r="D5008" t="str">
        <v/>
      </c>
      <c r="E5008" t="str">
        <v>Drilling &amp; Completion</v>
      </c>
      <c r="G5008" t="str">
        <v>Subsea Well Intervention</v>
      </c>
      <c r="I5008" t="str">
        <v>TOTAL-A0000000316</v>
      </c>
      <c r="J5008" t="str">
        <v>Signal Type</v>
      </c>
      <c r="K5008" t="str">
        <v>EPC</v>
      </c>
      <c r="L5008" t="str">
        <v>Technical Integrity,Procurement</v>
      </c>
      <c r="M5008" t="str">
        <v>20 weeks after Contract Award</v>
      </c>
    </row>
    <row r="5009">
      <c r="A5009" t="str">
        <v>TOTAL-PA0000011982</v>
      </c>
      <c r="C5009" t="str">
        <v>TOTAL-P0000002067</v>
      </c>
      <c r="D5009" t="str">
        <v/>
      </c>
      <c r="E5009" t="str">
        <v>Drilling &amp; Completion</v>
      </c>
      <c r="G5009" t="str">
        <v>Subsea Well Intervention</v>
      </c>
      <c r="I5009" t="str">
        <v>TOTAL-A0000000324</v>
      </c>
      <c r="J5009" t="str">
        <v>Supply Voltage</v>
      </c>
      <c r="K5009" t="str">
        <v>OEM</v>
      </c>
      <c r="L5009" t="str">
        <v>Procurement, Optimisation</v>
      </c>
      <c r="M5009" t="str">
        <v>16 weeks after Contract Award</v>
      </c>
    </row>
    <row r="5010">
      <c r="A5010" t="str">
        <v>TOTAL-PA0000011983</v>
      </c>
      <c r="C5010" t="str">
        <v>TOTAL-P0000002068</v>
      </c>
      <c r="D5010" t="str">
        <v/>
      </c>
      <c r="E5010" t="str">
        <v>Subsea Production System</v>
      </c>
      <c r="G5010" t="str">
        <v>Subsea Well Jumper System</v>
      </c>
      <c r="I5010" t="str">
        <v>TOTAL-A0000000002</v>
      </c>
      <c r="J5010" t="str">
        <v>Adjustable Range</v>
      </c>
      <c r="K5010" t="str">
        <v>OEM</v>
      </c>
      <c r="L5010" t="str">
        <v>Operations &amp; Maintenance, Procurement</v>
      </c>
      <c r="M5010" t="str">
        <v>16 weeks after Contract Award</v>
      </c>
    </row>
    <row r="5011">
      <c r="A5011" t="str">
        <v>TOTAL-PA0000011984</v>
      </c>
      <c r="C5011" t="str">
        <v>TOTAL-P0000002068</v>
      </c>
      <c r="D5011" t="str">
        <v/>
      </c>
      <c r="E5011" t="str">
        <v>Subsea Production System</v>
      </c>
      <c r="G5011" t="str">
        <v>Subsea Well Jumper System</v>
      </c>
      <c r="I5011" t="str">
        <v>TOTAL-A0000000009</v>
      </c>
      <c r="J5011" t="str">
        <v>ATEX Category</v>
      </c>
      <c r="K5011" t="str">
        <v>OEM</v>
      </c>
      <c r="L5011" t="str">
        <v>Statutory, Procurement</v>
      </c>
      <c r="M5011" t="str">
        <v>12 weeks after Contract Award</v>
      </c>
    </row>
    <row r="5012">
      <c r="A5012" t="str">
        <v>TOTAL-PA0000011985</v>
      </c>
      <c r="C5012" t="str">
        <v>TOTAL-P0000002068</v>
      </c>
      <c r="D5012" t="str">
        <v/>
      </c>
      <c r="E5012" t="str">
        <v>Subsea Production System</v>
      </c>
      <c r="G5012" t="str">
        <v>Subsea Well Jumper System</v>
      </c>
      <c r="I5012" t="str">
        <v>TOTAL-A0000000010</v>
      </c>
      <c r="J5012" t="str">
        <v>ATEX Explosive Atmosphere</v>
      </c>
      <c r="K5012" t="str">
        <v>OEM</v>
      </c>
      <c r="L5012" t="str">
        <v>Statutory, Procurement</v>
      </c>
      <c r="M5012" t="str">
        <v>12 weeks after Contract Award</v>
      </c>
    </row>
    <row r="5013">
      <c r="A5013" t="str">
        <v>TOTAL-PA0000011986</v>
      </c>
      <c r="C5013" t="str">
        <v>TOTAL-P0000002068</v>
      </c>
      <c r="D5013" t="str">
        <v/>
      </c>
      <c r="E5013" t="str">
        <v>Subsea Production System</v>
      </c>
      <c r="G5013" t="str">
        <v>Subsea Well Jumper System</v>
      </c>
      <c r="I5013" t="str">
        <v>TOTAL-A0000000011</v>
      </c>
      <c r="J5013" t="str">
        <v>ATEX Group</v>
      </c>
      <c r="K5013" t="str">
        <v>OEM</v>
      </c>
      <c r="L5013" t="str">
        <v>Statutory, Procurement</v>
      </c>
      <c r="M5013" t="str">
        <v>12 weeks after Contract Award</v>
      </c>
    </row>
    <row r="5014">
      <c r="A5014" t="str">
        <v>TOTAL-PA0000011987</v>
      </c>
      <c r="C5014" t="str">
        <v>TOTAL-P0000002068</v>
      </c>
      <c r="D5014" t="str">
        <v/>
      </c>
      <c r="E5014" t="str">
        <v>Subsea Production System</v>
      </c>
      <c r="G5014" t="str">
        <v>Subsea Well Jumper System</v>
      </c>
      <c r="I5014" t="str">
        <v>TOTAL-A0000000022</v>
      </c>
      <c r="J5014" t="str">
        <v>Body Material</v>
      </c>
      <c r="K5014" t="str">
        <v>OEM</v>
      </c>
      <c r="L5014" t="str">
        <v>Operations &amp; Maintenance, Procurement</v>
      </c>
      <c r="M5014" t="str">
        <v>10 weeks after Contract Award</v>
      </c>
    </row>
    <row r="5015">
      <c r="A5015" t="str">
        <v>TOTAL-PA0000011988</v>
      </c>
      <c r="C5015" t="str">
        <v>TOTAL-P0000002068</v>
      </c>
      <c r="D5015" t="str">
        <v/>
      </c>
      <c r="E5015" t="str">
        <v>Subsea Production System</v>
      </c>
      <c r="G5015" t="str">
        <v>Subsea Well Jumper System</v>
      </c>
      <c r="I5015" t="str">
        <v>TOTAL-A0000000050</v>
      </c>
      <c r="J5015" t="str">
        <v>Communications Protocol</v>
      </c>
      <c r="K5015" t="str">
        <v>OEM</v>
      </c>
      <c r="L5015" t="str">
        <v>Procurement, Optimisation</v>
      </c>
      <c r="M5015" t="str">
        <v>16 weeks after Contract Award</v>
      </c>
    </row>
    <row r="5016">
      <c r="A5016" t="str">
        <v>TOTAL-PA0000011989</v>
      </c>
      <c r="C5016" t="str">
        <v>TOTAL-P0000002068</v>
      </c>
      <c r="D5016" t="str">
        <v/>
      </c>
      <c r="E5016" t="str">
        <v>Subsea Production System</v>
      </c>
      <c r="G5016" t="str">
        <v>Subsea Well Jumper System</v>
      </c>
      <c r="I5016" t="str">
        <v>TOTAL-A0000000066</v>
      </c>
      <c r="J5016" t="str">
        <v>Cross Sectional Area</v>
      </c>
      <c r="K5016" t="str">
        <v>EPC</v>
      </c>
      <c r="L5016" t="str">
        <v>Technical Integrity, Procurement</v>
      </c>
      <c r="M5016" t="str">
        <v>20 weeks after Contract Award</v>
      </c>
    </row>
    <row r="5017">
      <c r="A5017" t="str">
        <v>TOTAL-PA0000011990</v>
      </c>
      <c r="C5017" t="str">
        <v>TOTAL-P0000002068</v>
      </c>
      <c r="D5017" t="str">
        <v/>
      </c>
      <c r="E5017" t="str">
        <v>Subsea Production System</v>
      </c>
      <c r="G5017" t="str">
        <v>Subsea Well Jumper System</v>
      </c>
      <c r="I5017" t="str">
        <v>TOTAL-A0000000076</v>
      </c>
      <c r="J5017" t="str">
        <v>Detector Range</v>
      </c>
      <c r="K5017" t="str">
        <v>OEM</v>
      </c>
      <c r="L5017" t="str">
        <v>Operations &amp; Maintenance, Procurement</v>
      </c>
      <c r="M5017" t="str">
        <v>16 weeks after Contract Award</v>
      </c>
    </row>
    <row r="5018">
      <c r="A5018" t="str">
        <v>TOTAL-PA0000011991</v>
      </c>
      <c r="C5018" t="str">
        <v>TOTAL-P0000002068</v>
      </c>
      <c r="D5018" t="str">
        <v/>
      </c>
      <c r="E5018" t="str">
        <v>Subsea Production System</v>
      </c>
      <c r="G5018" t="str">
        <v>Subsea Well Jumper System</v>
      </c>
      <c r="I5018" t="str">
        <v>TOTAL-A0000000077</v>
      </c>
      <c r="J5018" t="str">
        <v>Detector Sensitivity</v>
      </c>
      <c r="K5018" t="str">
        <v>OEM</v>
      </c>
      <c r="L5018" t="str">
        <v>Operations &amp; Maintenance, Procurement</v>
      </c>
      <c r="M5018" t="str">
        <v>16 weeks after Contract Award</v>
      </c>
    </row>
    <row r="5019">
      <c r="A5019" t="str">
        <v>TOTAL-PA0000011992</v>
      </c>
      <c r="C5019" t="str">
        <v>TOTAL-P0000002068</v>
      </c>
      <c r="D5019" t="str">
        <v/>
      </c>
      <c r="E5019" t="str">
        <v>Subsea Production System</v>
      </c>
      <c r="G5019" t="str">
        <v>Subsea Well Jumper System</v>
      </c>
      <c r="I5019" t="str">
        <v>TOTAL-A0000000092</v>
      </c>
      <c r="J5019" t="str">
        <v>Electrical Connection</v>
      </c>
      <c r="K5019" t="str">
        <v>OEM</v>
      </c>
      <c r="L5019" t="str">
        <v>Procurement</v>
      </c>
      <c r="M5019" t="str">
        <v>16 weeks after Contract Award</v>
      </c>
    </row>
    <row r="5020">
      <c r="A5020" t="str">
        <v>TOTAL-PA0000011993</v>
      </c>
      <c r="C5020" t="str">
        <v>TOTAL-P0000002068</v>
      </c>
      <c r="D5020" t="str">
        <v/>
      </c>
      <c r="E5020" t="str">
        <v>Subsea Production System</v>
      </c>
      <c r="G5020" t="str">
        <v>Subsea Well Jumper System</v>
      </c>
      <c r="I5020" t="str">
        <v>TOTAL-A0000000098</v>
      </c>
      <c r="J5020" t="str">
        <v>Equipment Hazardous Area Certificate Number</v>
      </c>
      <c r="K5020" t="str">
        <v>OEM</v>
      </c>
      <c r="L5020" t="str">
        <v>Statutory, Procurement</v>
      </c>
      <c r="M5020" t="str">
        <v>12 weeks after Contract Award</v>
      </c>
    </row>
    <row r="5021">
      <c r="A5021" t="str">
        <v>TOTAL-PA0000011994</v>
      </c>
      <c r="C5021" t="str">
        <v>TOTAL-P0000002068</v>
      </c>
      <c r="D5021" t="str">
        <v/>
      </c>
      <c r="E5021" t="str">
        <v>Subsea Production System</v>
      </c>
      <c r="G5021" t="str">
        <v>Subsea Well Jumper System</v>
      </c>
      <c r="I5021" t="str">
        <v>TOTAL-A0000000099</v>
      </c>
      <c r="J5021" t="str">
        <v>Equipment Hazardous Area Certifying Authority</v>
      </c>
      <c r="K5021" t="str">
        <v>OEM</v>
      </c>
      <c r="L5021" t="str">
        <v>Statutory, Procurement</v>
      </c>
      <c r="M5021" t="str">
        <v>12 weeks after Contract Award</v>
      </c>
    </row>
    <row r="5022">
      <c r="A5022" t="str">
        <v>TOTAL-PA0000011995</v>
      </c>
      <c r="C5022" t="str">
        <v>TOTAL-P0000002068</v>
      </c>
      <c r="D5022" t="str">
        <v/>
      </c>
      <c r="E5022" t="str">
        <v>Subsea Production System</v>
      </c>
      <c r="G5022" t="str">
        <v>Subsea Well Jumper System</v>
      </c>
      <c r="I5022" t="str">
        <v>TOTAL-A0000000100</v>
      </c>
      <c r="J5022" t="str">
        <v>Equipment Hazardous Area Gas Group</v>
      </c>
      <c r="K5022" t="str">
        <v>OEM</v>
      </c>
      <c r="L5022" t="str">
        <v>Statutory, Procurement</v>
      </c>
      <c r="M5022" t="str">
        <v>12 weeks after Contract Award</v>
      </c>
    </row>
    <row r="5023">
      <c r="A5023" t="str">
        <v>TOTAL-PA0000011996</v>
      </c>
      <c r="C5023" t="str">
        <v>TOTAL-P0000002068</v>
      </c>
      <c r="D5023" t="str">
        <v/>
      </c>
      <c r="E5023" t="str">
        <v>Subsea Production System</v>
      </c>
      <c r="G5023" t="str">
        <v>Subsea Well Jumper System</v>
      </c>
      <c r="I5023" t="str">
        <v>TOTAL-A0000000101</v>
      </c>
      <c r="J5023" t="str">
        <v>Equipment Hazardous Area Protection Concept</v>
      </c>
      <c r="K5023" t="str">
        <v>OEM</v>
      </c>
      <c r="L5023" t="str">
        <v>Statutory, Procurement</v>
      </c>
      <c r="M5023" t="str">
        <v>12 weeks after Contract Award</v>
      </c>
    </row>
    <row r="5024">
      <c r="A5024" t="str">
        <v>TOTAL-PA0000011997</v>
      </c>
      <c r="C5024" t="str">
        <v>TOTAL-P0000002068</v>
      </c>
      <c r="D5024" t="str">
        <v/>
      </c>
      <c r="E5024" t="str">
        <v>Subsea Production System</v>
      </c>
      <c r="G5024" t="str">
        <v>Subsea Well Jumper System</v>
      </c>
      <c r="I5024" t="str">
        <v>TOTAL-A0000000102</v>
      </c>
      <c r="J5024" t="str">
        <v>Equipment Hazardous Area Temperature Class</v>
      </c>
      <c r="K5024" t="str">
        <v>OEM</v>
      </c>
      <c r="L5024" t="str">
        <v>Statutory, Procurement</v>
      </c>
      <c r="M5024" t="str">
        <v>12 weeks after Contract Award</v>
      </c>
    </row>
    <row r="5025">
      <c r="A5025" t="str">
        <v>TOTAL-PA0000011998</v>
      </c>
      <c r="C5025" t="str">
        <v>TOTAL-P0000002068</v>
      </c>
      <c r="D5025" t="str">
        <v/>
      </c>
      <c r="E5025" t="str">
        <v>Subsea Production System</v>
      </c>
      <c r="G5025" t="str">
        <v>Subsea Well Jumper System</v>
      </c>
      <c r="I5025" t="str">
        <v>TOTAL-A0000000103</v>
      </c>
      <c r="J5025" t="str">
        <v>Equipment Ingress Protection Code</v>
      </c>
      <c r="K5025" t="str">
        <v>OEM</v>
      </c>
      <c r="L5025" t="str">
        <v>Statutory, Procurement</v>
      </c>
      <c r="M5025" t="str">
        <v>12 weeks after Contract Award</v>
      </c>
    </row>
    <row r="5026">
      <c r="A5026" t="str">
        <v>TOTAL-PA0000011999</v>
      </c>
      <c r="C5026" t="str">
        <v>TOTAL-P0000002068</v>
      </c>
      <c r="D5026" t="str">
        <v/>
      </c>
      <c r="E5026" t="str">
        <v>Subsea Production System</v>
      </c>
      <c r="G5026" t="str">
        <v>Subsea Well Jumper System</v>
      </c>
      <c r="I5026" t="str">
        <v>TOTAL-A0000000164</v>
      </c>
      <c r="J5026" t="str">
        <v>Intrinsically Safe</v>
      </c>
      <c r="K5026" t="str">
        <v>EPC</v>
      </c>
      <c r="L5026" t="str">
        <v>Technical Integrity,Procurement</v>
      </c>
      <c r="M5026" t="str">
        <v>20 weeks after Contract Award</v>
      </c>
    </row>
    <row r="5027">
      <c r="A5027" t="str">
        <v>TOTAL-PA0000012000</v>
      </c>
      <c r="C5027" t="str">
        <v>TOTAL-P0000002068</v>
      </c>
      <c r="D5027" t="str">
        <v/>
      </c>
      <c r="E5027" t="str">
        <v>Subsea Production System</v>
      </c>
      <c r="G5027" t="str">
        <v>Subsea Well Jumper System</v>
      </c>
      <c r="I5027" t="str">
        <v>TOTAL-A0000000247</v>
      </c>
      <c r="J5027" t="str">
        <v>Outlet Connection Type</v>
      </c>
      <c r="K5027" t="str">
        <v>OEM</v>
      </c>
      <c r="L5027" t="str">
        <v>Operations &amp; Maintenance, Procurement</v>
      </c>
      <c r="M5027" t="str">
        <v>16 weeks after Contract Award</v>
      </c>
    </row>
    <row r="5028">
      <c r="A5028" t="str">
        <v>TOTAL-PA0000012001</v>
      </c>
      <c r="C5028" t="str">
        <v>TOTAL-P0000002068</v>
      </c>
      <c r="D5028" t="str">
        <v/>
      </c>
      <c r="E5028" t="str">
        <v>Subsea Production System</v>
      </c>
      <c r="G5028" t="str">
        <v>Subsea Well Jumper System</v>
      </c>
      <c r="I5028" t="str">
        <v>TOTAL-A0000000263</v>
      </c>
      <c r="J5028" t="str">
        <v>Pressure Rating</v>
      </c>
      <c r="K5028" t="str">
        <v>OEM</v>
      </c>
      <c r="L5028" t="str">
        <v>Technical Integrity, Procurement</v>
      </c>
      <c r="M5028" t="str">
        <v>10 weeks after Contract Award</v>
      </c>
    </row>
    <row r="5029">
      <c r="A5029" t="str">
        <v>TOTAL-PA0000012002</v>
      </c>
      <c r="C5029" t="str">
        <v>TOTAL-P0000002068</v>
      </c>
      <c r="D5029" t="str">
        <v/>
      </c>
      <c r="E5029" t="str">
        <v>Subsea Production System</v>
      </c>
      <c r="G5029" t="str">
        <v>Subsea Well Jumper System</v>
      </c>
      <c r="I5029" t="str">
        <v>TOTAL-A0000000316</v>
      </c>
      <c r="J5029" t="str">
        <v>Signal Type</v>
      </c>
      <c r="K5029" t="str">
        <v>EPC</v>
      </c>
      <c r="L5029" t="str">
        <v>Technical Integrity,Procurement</v>
      </c>
      <c r="M5029" t="str">
        <v>20 weeks after Contract Award</v>
      </c>
    </row>
    <row r="5030">
      <c r="A5030" t="str">
        <v>TOTAL-PA0000012003</v>
      </c>
      <c r="C5030" t="str">
        <v>TOTAL-P0000002068</v>
      </c>
      <c r="D5030" t="str">
        <v/>
      </c>
      <c r="E5030" t="str">
        <v>Subsea Production System</v>
      </c>
      <c r="G5030" t="str">
        <v>Subsea Well Jumper System</v>
      </c>
      <c r="I5030" t="str">
        <v>TOTAL-A0000000324</v>
      </c>
      <c r="J5030" t="str">
        <v>Supply Voltage</v>
      </c>
      <c r="K5030" t="str">
        <v>OEM</v>
      </c>
      <c r="L5030" t="str">
        <v>Procurement, Optimisation</v>
      </c>
      <c r="M5030" t="str">
        <v>16 weeks after Contract Award</v>
      </c>
    </row>
    <row r="5031">
      <c r="A5031" t="str">
        <v>TOTAL-PA0000012067</v>
      </c>
      <c r="C5031" t="str">
        <v>TOTAL-P0000002072</v>
      </c>
      <c r="D5031" t="str">
        <v/>
      </c>
      <c r="E5031" t="str">
        <v>Subsea Production System</v>
      </c>
      <c r="G5031" t="str">
        <v>Subsea Well-Head, Xmas Tree and Accessory</v>
      </c>
      <c r="I5031" t="str">
        <v>TOTAL-A0000000002</v>
      </c>
      <c r="J5031" t="str">
        <v>Adjustable Range</v>
      </c>
      <c r="K5031" t="str">
        <v>OEM</v>
      </c>
      <c r="L5031" t="str">
        <v>Operations &amp; Maintenance, Procurement</v>
      </c>
      <c r="M5031" t="str">
        <v>16 weeks after Contract Award</v>
      </c>
    </row>
    <row r="5032">
      <c r="A5032" t="str">
        <v>TOTAL-PA0000012068</v>
      </c>
      <c r="C5032" t="str">
        <v>TOTAL-P0000002072</v>
      </c>
      <c r="D5032" t="str">
        <v/>
      </c>
      <c r="E5032" t="str">
        <v>Subsea Production System</v>
      </c>
      <c r="G5032" t="str">
        <v>Subsea Well-Head, Xmas Tree and Accessory</v>
      </c>
      <c r="I5032" t="str">
        <v>TOTAL-A0000000009</v>
      </c>
      <c r="J5032" t="str">
        <v>ATEX Category</v>
      </c>
      <c r="K5032" t="str">
        <v>OEM</v>
      </c>
      <c r="L5032" t="str">
        <v>Statutory, Procurement</v>
      </c>
      <c r="M5032" t="str">
        <v>12 weeks after Contract Award</v>
      </c>
    </row>
    <row r="5033">
      <c r="A5033" t="str">
        <v>TOTAL-PA0000012069</v>
      </c>
      <c r="C5033" t="str">
        <v>TOTAL-P0000002072</v>
      </c>
      <c r="D5033" t="str">
        <v/>
      </c>
      <c r="E5033" t="str">
        <v>Subsea Production System</v>
      </c>
      <c r="G5033" t="str">
        <v>Subsea Well-Head, Xmas Tree and Accessory</v>
      </c>
      <c r="I5033" t="str">
        <v>TOTAL-A0000000010</v>
      </c>
      <c r="J5033" t="str">
        <v>ATEX Explosive Atmosphere</v>
      </c>
      <c r="K5033" t="str">
        <v>OEM</v>
      </c>
      <c r="L5033" t="str">
        <v>Statutory, Procurement</v>
      </c>
      <c r="M5033" t="str">
        <v>12 weeks after Contract Award</v>
      </c>
    </row>
    <row r="5034">
      <c r="A5034" t="str">
        <v>TOTAL-PA0000012070</v>
      </c>
      <c r="C5034" t="str">
        <v>TOTAL-P0000002072</v>
      </c>
      <c r="D5034" t="str">
        <v/>
      </c>
      <c r="E5034" t="str">
        <v>Subsea Production System</v>
      </c>
      <c r="G5034" t="str">
        <v>Subsea Well-Head, Xmas Tree and Accessory</v>
      </c>
      <c r="I5034" t="str">
        <v>TOTAL-A0000000011</v>
      </c>
      <c r="J5034" t="str">
        <v>ATEX Group</v>
      </c>
      <c r="K5034" t="str">
        <v>OEM</v>
      </c>
      <c r="L5034" t="str">
        <v>Statutory, Procurement</v>
      </c>
      <c r="M5034" t="str">
        <v>12 weeks after Contract Award</v>
      </c>
    </row>
    <row r="5035">
      <c r="A5035" t="str">
        <v>TOTAL-PA0000012071</v>
      </c>
      <c r="C5035" t="str">
        <v>TOTAL-P0000002072</v>
      </c>
      <c r="D5035" t="str">
        <v/>
      </c>
      <c r="E5035" t="str">
        <v>Subsea Production System</v>
      </c>
      <c r="G5035" t="str">
        <v>Subsea Well-Head, Xmas Tree and Accessory</v>
      </c>
      <c r="I5035" t="str">
        <v>TOTAL-A0000000022</v>
      </c>
      <c r="J5035" t="str">
        <v>Body Material</v>
      </c>
      <c r="K5035" t="str">
        <v>OEM</v>
      </c>
      <c r="L5035" t="str">
        <v>Operations &amp; Maintenance, Procurement</v>
      </c>
      <c r="M5035" t="str">
        <v>10 weeks after Contract Award</v>
      </c>
    </row>
    <row r="5036">
      <c r="A5036" t="str">
        <v>TOTAL-PA0000012072</v>
      </c>
      <c r="C5036" t="str">
        <v>TOTAL-P0000002072</v>
      </c>
      <c r="D5036" t="str">
        <v/>
      </c>
      <c r="E5036" t="str">
        <v>Subsea Production System</v>
      </c>
      <c r="G5036" t="str">
        <v>Subsea Well-Head, Xmas Tree and Accessory</v>
      </c>
      <c r="I5036" t="str">
        <v>TOTAL-A0000000050</v>
      </c>
      <c r="J5036" t="str">
        <v>Communications Protocol</v>
      </c>
      <c r="K5036" t="str">
        <v>OEM</v>
      </c>
      <c r="L5036" t="str">
        <v>Procurement, Optimisation</v>
      </c>
      <c r="M5036" t="str">
        <v>16 weeks after Contract Award</v>
      </c>
    </row>
    <row r="5037">
      <c r="A5037" t="str">
        <v>TOTAL-PA0000012073</v>
      </c>
      <c r="C5037" t="str">
        <v>TOTAL-P0000002072</v>
      </c>
      <c r="D5037" t="str">
        <v/>
      </c>
      <c r="E5037" t="str">
        <v>Subsea Production System</v>
      </c>
      <c r="G5037" t="str">
        <v>Subsea Well-Head, Xmas Tree and Accessory</v>
      </c>
      <c r="I5037" t="str">
        <v>TOTAL-A0000000066</v>
      </c>
      <c r="J5037" t="str">
        <v>Cross Sectional Area</v>
      </c>
      <c r="K5037" t="str">
        <v>EPC</v>
      </c>
      <c r="L5037" t="str">
        <v>Technical Integrity, Procurement</v>
      </c>
      <c r="M5037" t="str">
        <v>20 weeks after Contract Award</v>
      </c>
    </row>
    <row r="5038">
      <c r="A5038" t="str">
        <v>TOTAL-PA0000012074</v>
      </c>
      <c r="C5038" t="str">
        <v>TOTAL-P0000002072</v>
      </c>
      <c r="D5038" t="str">
        <v/>
      </c>
      <c r="E5038" t="str">
        <v>Subsea Production System</v>
      </c>
      <c r="G5038" t="str">
        <v>Subsea Well-Head, Xmas Tree and Accessory</v>
      </c>
      <c r="I5038" t="str">
        <v>TOTAL-A0000000076</v>
      </c>
      <c r="J5038" t="str">
        <v>Detector Range</v>
      </c>
      <c r="K5038" t="str">
        <v>OEM</v>
      </c>
      <c r="L5038" t="str">
        <v>Operations &amp; Maintenance, Procurement</v>
      </c>
      <c r="M5038" t="str">
        <v>16 weeks after Contract Award</v>
      </c>
    </row>
    <row r="5039">
      <c r="A5039" t="str">
        <v>TOTAL-PA0000012075</v>
      </c>
      <c r="C5039" t="str">
        <v>TOTAL-P0000002072</v>
      </c>
      <c r="D5039" t="str">
        <v/>
      </c>
      <c r="E5039" t="str">
        <v>Subsea Production System</v>
      </c>
      <c r="G5039" t="str">
        <v>Subsea Well-Head, Xmas Tree and Accessory</v>
      </c>
      <c r="I5039" t="str">
        <v>TOTAL-A0000000077</v>
      </c>
      <c r="J5039" t="str">
        <v>Detector Sensitivity</v>
      </c>
      <c r="K5039" t="str">
        <v>OEM</v>
      </c>
      <c r="L5039" t="str">
        <v>Operations &amp; Maintenance, Procurement</v>
      </c>
      <c r="M5039" t="str">
        <v>16 weeks after Contract Award</v>
      </c>
    </row>
    <row r="5040">
      <c r="A5040" t="str">
        <v>TOTAL-PA0000012076</v>
      </c>
      <c r="C5040" t="str">
        <v>TOTAL-P0000002072</v>
      </c>
      <c r="D5040" t="str">
        <v/>
      </c>
      <c r="E5040" t="str">
        <v>Subsea Production System</v>
      </c>
      <c r="G5040" t="str">
        <v>Subsea Well-Head, Xmas Tree and Accessory</v>
      </c>
      <c r="I5040" t="str">
        <v>TOTAL-A0000000092</v>
      </c>
      <c r="J5040" t="str">
        <v>Electrical Connection</v>
      </c>
      <c r="K5040" t="str">
        <v>OEM</v>
      </c>
      <c r="L5040" t="str">
        <v>Procurement</v>
      </c>
      <c r="M5040" t="str">
        <v>16 weeks after Contract Award</v>
      </c>
    </row>
    <row r="5041">
      <c r="A5041" t="str">
        <v>TOTAL-PA0000012077</v>
      </c>
      <c r="C5041" t="str">
        <v>TOTAL-P0000002072</v>
      </c>
      <c r="D5041" t="str">
        <v/>
      </c>
      <c r="E5041" t="str">
        <v>Subsea Production System</v>
      </c>
      <c r="G5041" t="str">
        <v>Subsea Well-Head, Xmas Tree and Accessory</v>
      </c>
      <c r="I5041" t="str">
        <v>TOTAL-A0000000098</v>
      </c>
      <c r="J5041" t="str">
        <v>Equipment Hazardous Area Certificate Number</v>
      </c>
      <c r="K5041" t="str">
        <v>OEM</v>
      </c>
      <c r="L5041" t="str">
        <v>Statutory, Procurement</v>
      </c>
      <c r="M5041" t="str">
        <v>12 weeks after Contract Award</v>
      </c>
    </row>
    <row r="5042">
      <c r="A5042" t="str">
        <v>TOTAL-PA0000012078</v>
      </c>
      <c r="C5042" t="str">
        <v>TOTAL-P0000002072</v>
      </c>
      <c r="D5042" t="str">
        <v/>
      </c>
      <c r="E5042" t="str">
        <v>Subsea Production System</v>
      </c>
      <c r="G5042" t="str">
        <v>Subsea Well-Head, Xmas Tree and Accessory</v>
      </c>
      <c r="I5042" t="str">
        <v>TOTAL-A0000000099</v>
      </c>
      <c r="J5042" t="str">
        <v>Equipment Hazardous Area Certifying Authority</v>
      </c>
      <c r="K5042" t="str">
        <v>OEM</v>
      </c>
      <c r="L5042" t="str">
        <v>Statutory, Procurement</v>
      </c>
      <c r="M5042" t="str">
        <v>12 weeks after Contract Award</v>
      </c>
    </row>
    <row r="5043">
      <c r="A5043" t="str">
        <v>TOTAL-PA0000012079</v>
      </c>
      <c r="C5043" t="str">
        <v>TOTAL-P0000002072</v>
      </c>
      <c r="D5043" t="str">
        <v/>
      </c>
      <c r="E5043" t="str">
        <v>Subsea Production System</v>
      </c>
      <c r="G5043" t="str">
        <v>Subsea Well-Head, Xmas Tree and Accessory</v>
      </c>
      <c r="I5043" t="str">
        <v>TOTAL-A0000000100</v>
      </c>
      <c r="J5043" t="str">
        <v>Equipment Hazardous Area Gas Group</v>
      </c>
      <c r="K5043" t="str">
        <v>OEM</v>
      </c>
      <c r="L5043" t="str">
        <v>Statutory, Procurement</v>
      </c>
      <c r="M5043" t="str">
        <v>12 weeks after Contract Award</v>
      </c>
    </row>
    <row r="5044">
      <c r="A5044" t="str">
        <v>TOTAL-PA0000012080</v>
      </c>
      <c r="C5044" t="str">
        <v>TOTAL-P0000002072</v>
      </c>
      <c r="D5044" t="str">
        <v/>
      </c>
      <c r="E5044" t="str">
        <v>Subsea Production System</v>
      </c>
      <c r="G5044" t="str">
        <v>Subsea Well-Head, Xmas Tree and Accessory</v>
      </c>
      <c r="I5044" t="str">
        <v>TOTAL-A0000000101</v>
      </c>
      <c r="J5044" t="str">
        <v>Equipment Hazardous Area Protection Concept</v>
      </c>
      <c r="K5044" t="str">
        <v>OEM</v>
      </c>
      <c r="L5044" t="str">
        <v>Statutory, Procurement</v>
      </c>
      <c r="M5044" t="str">
        <v>12 weeks after Contract Award</v>
      </c>
    </row>
    <row r="5045">
      <c r="A5045" t="str">
        <v>TOTAL-PA0000012081</v>
      </c>
      <c r="C5045" t="str">
        <v>TOTAL-P0000002072</v>
      </c>
      <c r="D5045" t="str">
        <v/>
      </c>
      <c r="E5045" t="str">
        <v>Subsea Production System</v>
      </c>
      <c r="G5045" t="str">
        <v>Subsea Well-Head, Xmas Tree and Accessory</v>
      </c>
      <c r="I5045" t="str">
        <v>TOTAL-A0000000102</v>
      </c>
      <c r="J5045" t="str">
        <v>Equipment Hazardous Area Temperature Class</v>
      </c>
      <c r="K5045" t="str">
        <v>OEM</v>
      </c>
      <c r="L5045" t="str">
        <v>Statutory, Procurement</v>
      </c>
      <c r="M5045" t="str">
        <v>12 weeks after Contract Award</v>
      </c>
    </row>
    <row r="5046">
      <c r="A5046" t="str">
        <v>TOTAL-PA0000012082</v>
      </c>
      <c r="C5046" t="str">
        <v>TOTAL-P0000002072</v>
      </c>
      <c r="D5046" t="str">
        <v/>
      </c>
      <c r="E5046" t="str">
        <v>Subsea Production System</v>
      </c>
      <c r="G5046" t="str">
        <v>Subsea Well-Head, Xmas Tree and Accessory</v>
      </c>
      <c r="I5046" t="str">
        <v>TOTAL-A0000000103</v>
      </c>
      <c r="J5046" t="str">
        <v>Equipment Ingress Protection Code</v>
      </c>
      <c r="K5046" t="str">
        <v>OEM</v>
      </c>
      <c r="L5046" t="str">
        <v>Statutory, Procurement</v>
      </c>
      <c r="M5046" t="str">
        <v>12 weeks after Contract Award</v>
      </c>
    </row>
    <row r="5047">
      <c r="A5047" t="str">
        <v>TOTAL-PA0000012083</v>
      </c>
      <c r="C5047" t="str">
        <v>TOTAL-P0000002072</v>
      </c>
      <c r="D5047" t="str">
        <v/>
      </c>
      <c r="E5047" t="str">
        <v>Subsea Production System</v>
      </c>
      <c r="G5047" t="str">
        <v>Subsea Well-Head, Xmas Tree and Accessory</v>
      </c>
      <c r="I5047" t="str">
        <v>TOTAL-A0000000164</v>
      </c>
      <c r="J5047" t="str">
        <v>Intrinsically Safe</v>
      </c>
      <c r="K5047" t="str">
        <v>EPC</v>
      </c>
      <c r="L5047" t="str">
        <v>Technical Integrity,Procurement</v>
      </c>
      <c r="M5047" t="str">
        <v>20 weeks after Contract Award</v>
      </c>
    </row>
    <row r="5048">
      <c r="A5048" t="str">
        <v>TOTAL-PA0000012084</v>
      </c>
      <c r="C5048" t="str">
        <v>TOTAL-P0000002072</v>
      </c>
      <c r="D5048" t="str">
        <v/>
      </c>
      <c r="E5048" t="str">
        <v>Subsea Production System</v>
      </c>
      <c r="G5048" t="str">
        <v>Subsea Well-Head, Xmas Tree and Accessory</v>
      </c>
      <c r="I5048" t="str">
        <v>TOTAL-A0000000247</v>
      </c>
      <c r="J5048" t="str">
        <v>Outlet Connection Type</v>
      </c>
      <c r="K5048" t="str">
        <v>OEM</v>
      </c>
      <c r="L5048" t="str">
        <v>Operations &amp; Maintenance, Procurement</v>
      </c>
      <c r="M5048" t="str">
        <v>16 weeks after Contract Award</v>
      </c>
    </row>
    <row r="5049">
      <c r="A5049" t="str">
        <v>TOTAL-PA0000012085</v>
      </c>
      <c r="C5049" t="str">
        <v>TOTAL-P0000002072</v>
      </c>
      <c r="D5049" t="str">
        <v/>
      </c>
      <c r="E5049" t="str">
        <v>Subsea Production System</v>
      </c>
      <c r="G5049" t="str">
        <v>Subsea Well-Head, Xmas Tree and Accessory</v>
      </c>
      <c r="I5049" t="str">
        <v>TOTAL-A0000000263</v>
      </c>
      <c r="J5049" t="str">
        <v>Pressure Rating</v>
      </c>
      <c r="K5049" t="str">
        <v>OEM</v>
      </c>
      <c r="L5049" t="str">
        <v>Technical Integrity, Procurement</v>
      </c>
      <c r="M5049" t="str">
        <v>10 weeks after Contract Award</v>
      </c>
    </row>
    <row r="5050">
      <c r="A5050" t="str">
        <v>TOTAL-PA0000012086</v>
      </c>
      <c r="C5050" t="str">
        <v>TOTAL-P0000002072</v>
      </c>
      <c r="D5050" t="str">
        <v/>
      </c>
      <c r="E5050" t="str">
        <v>Subsea Production System</v>
      </c>
      <c r="G5050" t="str">
        <v>Subsea Well-Head, Xmas Tree and Accessory</v>
      </c>
      <c r="I5050" t="str">
        <v>TOTAL-A0000000316</v>
      </c>
      <c r="J5050" t="str">
        <v>Signal Type</v>
      </c>
      <c r="K5050" t="str">
        <v>EPC</v>
      </c>
      <c r="L5050" t="str">
        <v>Technical Integrity,Procurement</v>
      </c>
      <c r="M5050" t="str">
        <v>20 weeks after Contract Award</v>
      </c>
    </row>
    <row r="5051">
      <c r="A5051" t="str">
        <v>TOTAL-PA0000012087</v>
      </c>
      <c r="C5051" t="str">
        <v>TOTAL-P0000002072</v>
      </c>
      <c r="D5051" t="str">
        <v/>
      </c>
      <c r="E5051" t="str">
        <v>Subsea Production System</v>
      </c>
      <c r="G5051" t="str">
        <v>Subsea Well-Head, Xmas Tree and Accessory</v>
      </c>
      <c r="I5051" t="str">
        <v>TOTAL-A0000000324</v>
      </c>
      <c r="J5051" t="str">
        <v>Supply Voltage</v>
      </c>
      <c r="K5051" t="str">
        <v>OEM</v>
      </c>
      <c r="L5051" t="str">
        <v>Procurement, Optimisation</v>
      </c>
      <c r="M5051" t="str">
        <v>16 weeks after Contract Award</v>
      </c>
    </row>
    <row r="5052">
      <c r="A5052" t="str">
        <v>TOTAL-PA0000012291</v>
      </c>
      <c r="C5052" t="str">
        <v>TOTAL-P0000002089</v>
      </c>
      <c r="D5052" t="str">
        <v/>
      </c>
      <c r="E5052" t="str">
        <v>Mechanical Static</v>
      </c>
      <c r="G5052" t="str">
        <v>Sump Pump</v>
      </c>
      <c r="I5052" t="str">
        <v>TOTAL-A0000000099</v>
      </c>
      <c r="J5052" t="str">
        <v>Equipment Hazardous Area Certifying Authority</v>
      </c>
      <c r="K5052" t="str">
        <v>OEM</v>
      </c>
      <c r="L5052" t="str">
        <v>Statutory, Procurement</v>
      </c>
      <c r="M5052" t="str">
        <v>12 weeks after Contract Award</v>
      </c>
    </row>
    <row r="5053">
      <c r="A5053" t="str">
        <v>TOTAL-PA0000012292</v>
      </c>
      <c r="C5053" t="str">
        <v>TOTAL-P0000002089</v>
      </c>
      <c r="D5053" t="str">
        <v/>
      </c>
      <c r="E5053" t="str">
        <v>Mechanical Static</v>
      </c>
      <c r="G5053" t="str">
        <v>Sump Pump</v>
      </c>
      <c r="I5053" t="str">
        <v>TOTAL-A0000000100</v>
      </c>
      <c r="J5053" t="str">
        <v>Equipment Hazardous Area Gas Group</v>
      </c>
      <c r="K5053" t="str">
        <v>OEM</v>
      </c>
      <c r="L5053" t="str">
        <v>Statutory, Procurement</v>
      </c>
      <c r="M5053" t="str">
        <v>12 weeks after Contract Award</v>
      </c>
    </row>
    <row r="5054">
      <c r="A5054" t="str">
        <v>TOTAL-PA0000012293</v>
      </c>
      <c r="C5054" t="str">
        <v>TOTAL-P0000002089</v>
      </c>
      <c r="D5054" t="str">
        <v/>
      </c>
      <c r="E5054" t="str">
        <v>Mechanical Static</v>
      </c>
      <c r="G5054" t="str">
        <v>Sump Pump</v>
      </c>
      <c r="I5054" t="str">
        <v>TOTAL-A0000000102</v>
      </c>
      <c r="J5054" t="str">
        <v>Equipment Hazardous Area Temperature Class</v>
      </c>
      <c r="K5054" t="str">
        <v>OEM</v>
      </c>
      <c r="L5054" t="str">
        <v>Statutory, Procurement</v>
      </c>
      <c r="M5054" t="str">
        <v>12 weeks after Contract Award</v>
      </c>
    </row>
    <row r="5055">
      <c r="A5055" t="str">
        <v>TOTAL-PA0000012294</v>
      </c>
      <c r="C5055" t="str">
        <v>TOTAL-P0000002089</v>
      </c>
      <c r="D5055" t="str">
        <v/>
      </c>
      <c r="E5055" t="str">
        <v>Mechanical Static</v>
      </c>
      <c r="G5055" t="str">
        <v>Sump Pump</v>
      </c>
      <c r="I5055" t="str">
        <v>TOTAL-A0000000174</v>
      </c>
      <c r="J5055" t="str">
        <v>Material</v>
      </c>
      <c r="K5055" t="str">
        <v>OEM</v>
      </c>
      <c r="L5055" t="str">
        <v>Operations &amp; Maintenance, Procurement</v>
      </c>
      <c r="M5055" t="str">
        <v>10 weeks after Contract Award</v>
      </c>
    </row>
    <row r="5056">
      <c r="A5056" t="str">
        <v>TOTAL-PA0000012295</v>
      </c>
      <c r="C5056" t="str">
        <v>TOTAL-P0000002092</v>
      </c>
      <c r="D5056" t="str">
        <v/>
      </c>
      <c r="E5056" t="str">
        <v>Instrumentation &amp; Control Systems</v>
      </c>
      <c r="G5056" t="str">
        <v>Surface Controlled Subsea Safety Valve</v>
      </c>
      <c r="I5056" t="str">
        <v>TOTAL-A0000000236</v>
      </c>
      <c r="J5056" t="str">
        <v>Operating Weight</v>
      </c>
      <c r="K5056" t="str">
        <v>Supplier</v>
      </c>
      <c r="L5056" t="str">
        <v>Operating &amp; Maintenance</v>
      </c>
      <c r="M5056" t="str">
        <v>12 weeks after Contract Award</v>
      </c>
    </row>
    <row r="5057">
      <c r="A5057" t="str">
        <v>TOTAL-PA0000012333</v>
      </c>
      <c r="C5057" t="str">
        <v>TOTAL-P0000002101</v>
      </c>
      <c r="D5057" t="str">
        <v/>
      </c>
      <c r="E5057" t="str">
        <v>Instrumentation &amp; Control Systems</v>
      </c>
      <c r="G5057" t="str">
        <v>Switch</v>
      </c>
      <c r="I5057" t="str">
        <v>TOTAL-A0000000022</v>
      </c>
      <c r="J5057" t="str">
        <v>Body Material</v>
      </c>
      <c r="K5057" t="str">
        <v>OEM</v>
      </c>
      <c r="L5057" t="str">
        <v>Operations &amp; Maintenance, Procurement</v>
      </c>
      <c r="M5057" t="str">
        <v>10 weeks after Contract Award</v>
      </c>
    </row>
    <row r="5058">
      <c r="A5058" t="str">
        <v>TOTAL-PA0000012334</v>
      </c>
      <c r="C5058" t="str">
        <v>TOTAL-P0000002101</v>
      </c>
      <c r="D5058" t="str">
        <v/>
      </c>
      <c r="E5058" t="str">
        <v>Instrumentation &amp; Control Systems</v>
      </c>
      <c r="G5058" t="str">
        <v>Switch</v>
      </c>
      <c r="I5058" t="str">
        <v>TOTAL-A0000000092</v>
      </c>
      <c r="J5058" t="str">
        <v>Electrical Connection</v>
      </c>
      <c r="K5058" t="str">
        <v>OEM</v>
      </c>
      <c r="L5058" t="str">
        <v>Procurement</v>
      </c>
      <c r="M5058" t="str">
        <v>16 weeks after Contract Award</v>
      </c>
    </row>
    <row r="5059">
      <c r="A5059" t="str">
        <v>TOTAL-PA0000012340</v>
      </c>
      <c r="C5059" t="str">
        <v>TOTAL-P0000002101</v>
      </c>
      <c r="D5059" t="str">
        <v/>
      </c>
      <c r="E5059" t="str">
        <v>Instrumentation &amp; Control Systems</v>
      </c>
      <c r="G5059" t="str">
        <v>Switch</v>
      </c>
      <c r="I5059" t="str">
        <v>TOTAL-A0000000103</v>
      </c>
      <c r="J5059" t="str">
        <v>Equipment Ingress Protection Code</v>
      </c>
      <c r="K5059" t="str">
        <v>OEM</v>
      </c>
      <c r="L5059" t="str">
        <v>Statutory, Procurement</v>
      </c>
      <c r="M5059" t="str">
        <v>12 weeks after Contract Award</v>
      </c>
    </row>
    <row r="5060">
      <c r="A5060" t="str">
        <v>TOTAL-PA0000012341</v>
      </c>
      <c r="C5060" t="str">
        <v>TOTAL-P0000002101</v>
      </c>
      <c r="D5060" t="str">
        <v/>
      </c>
      <c r="E5060" t="str">
        <v>Instrumentation &amp; Control Systems</v>
      </c>
      <c r="G5060" t="str">
        <v>Switch</v>
      </c>
      <c r="I5060" t="str">
        <v>TOTAL-A0000000271</v>
      </c>
      <c r="J5060" t="str">
        <v>Rated Power</v>
      </c>
      <c r="K5060" t="str">
        <v>OEM</v>
      </c>
      <c r="L5060" t="str">
        <v>Technical Integrity, Procurement</v>
      </c>
      <c r="M5060" t="str">
        <v>10 weeks after Contract Award</v>
      </c>
    </row>
    <row r="5061">
      <c r="A5061" t="str">
        <v>TOTAL-PA0000012342</v>
      </c>
      <c r="C5061" t="str">
        <v>TOTAL-P0000002101</v>
      </c>
      <c r="D5061" t="str">
        <v/>
      </c>
      <c r="E5061" t="str">
        <v>Instrumentation &amp; Control Systems</v>
      </c>
      <c r="G5061" t="str">
        <v>Switch</v>
      </c>
      <c r="I5061" t="str">
        <v>TOTAL-A0000000371</v>
      </c>
      <c r="J5061" t="str">
        <v>Voltage Rating</v>
      </c>
      <c r="K5061" t="str">
        <v>OEM</v>
      </c>
      <c r="L5061" t="str">
        <v>Technical Integrity, Procurement</v>
      </c>
      <c r="M5061" t="str">
        <v>10 weeks after Contract Award</v>
      </c>
    </row>
    <row r="5062">
      <c r="A5062" t="str">
        <v>TOTAL-PA0000012400</v>
      </c>
      <c r="C5062" t="str">
        <v>TOTAL-P0000002111</v>
      </c>
      <c r="D5062" t="str">
        <v/>
      </c>
      <c r="E5062" t="str">
        <v>Mechanical Static</v>
      </c>
      <c r="G5062" t="str">
        <v>Tank Mixer</v>
      </c>
      <c r="I5062" t="str">
        <v>TOTAL-A0000000281</v>
      </c>
      <c r="J5062" t="str">
        <v>Rotational Speed</v>
      </c>
      <c r="K5062" t="str">
        <v>OEM</v>
      </c>
      <c r="L5062" t="str">
        <v>Operating &amp; Maintenance</v>
      </c>
      <c r="M5062" t="str">
        <v>10 weeks after Contract Award</v>
      </c>
    </row>
    <row r="5063">
      <c r="A5063" t="str">
        <v>TOTAL-PA0000012413</v>
      </c>
      <c r="C5063" t="str">
        <v>TOTAL-P0000002115</v>
      </c>
      <c r="D5063" t="str">
        <v/>
      </c>
      <c r="E5063" t="str">
        <v>Piping &amp; Layout</v>
      </c>
      <c r="G5063" t="str">
        <v>Target Tee</v>
      </c>
      <c r="I5063" t="str">
        <v>TOTAL-A0000000174</v>
      </c>
      <c r="J5063" t="str">
        <v>Material</v>
      </c>
      <c r="K5063" t="str">
        <v>OEM</v>
      </c>
      <c r="L5063" t="str">
        <v>Operations &amp; Maintenance, Procurement</v>
      </c>
      <c r="M5063" t="str">
        <v>16 weeks after Contract Award</v>
      </c>
    </row>
    <row r="5064">
      <c r="A5064" t="str">
        <v>TOTAL-PA0000012414</v>
      </c>
      <c r="C5064" t="str">
        <v>TOTAL-P0000002116</v>
      </c>
      <c r="D5064" t="str">
        <v/>
      </c>
      <c r="E5064" t="str">
        <v>Subsea Production System</v>
      </c>
      <c r="G5064" t="str">
        <v>Tree Cap Test</v>
      </c>
      <c r="I5064" t="str">
        <v>TOTAL-A0000000174</v>
      </c>
      <c r="J5064" t="str">
        <v>Material</v>
      </c>
      <c r="K5064" t="str">
        <v>OEM</v>
      </c>
      <c r="L5064" t="str">
        <v>Operations &amp; Maintenance, Procurement</v>
      </c>
      <c r="M5064" t="str">
        <v>16 weeks after Contract Award</v>
      </c>
    </row>
    <row r="5065">
      <c r="A5065" t="str">
        <v>TOTAL-PA0000012415</v>
      </c>
      <c r="C5065" t="str">
        <v>TOTAL-P0000002117</v>
      </c>
      <c r="D5065" t="str">
        <v/>
      </c>
      <c r="E5065" t="str">
        <v>Subsea Production System</v>
      </c>
      <c r="G5065" t="str">
        <v>Tree Cap Vent</v>
      </c>
      <c r="I5065" t="str">
        <v>TOTAL-A0000000174</v>
      </c>
      <c r="J5065" t="str">
        <v>Material</v>
      </c>
      <c r="K5065" t="str">
        <v>OEM</v>
      </c>
      <c r="L5065" t="str">
        <v>Operations &amp; Maintenance, Procurement</v>
      </c>
      <c r="M5065" t="str">
        <v>16 weeks after Contract Award</v>
      </c>
    </row>
    <row r="5066">
      <c r="A5066" t="str">
        <v>TOTAL-PA0000012430</v>
      </c>
      <c r="C5066" t="str">
        <v>TOTAL-P0000002121</v>
      </c>
      <c r="D5066" t="str">
        <v/>
      </c>
      <c r="E5066" t="str">
        <v>Telecom</v>
      </c>
      <c r="G5066" t="str">
        <v>Telephony</v>
      </c>
      <c r="I5066" t="str">
        <v>TOTAL-A0000000009</v>
      </c>
      <c r="J5066" t="str">
        <v>ATEX Category</v>
      </c>
      <c r="K5066" t="str">
        <v>OEM</v>
      </c>
      <c r="L5066" t="str">
        <v>Statutory, Procurement</v>
      </c>
      <c r="M5066" t="str">
        <v>12 weeks after Contract Award</v>
      </c>
    </row>
    <row r="5067">
      <c r="A5067" t="str">
        <v>TOTAL-PA0000012431</v>
      </c>
      <c r="C5067" t="str">
        <v>TOTAL-P0000002121</v>
      </c>
      <c r="D5067" t="str">
        <v/>
      </c>
      <c r="E5067" t="str">
        <v>Telecom</v>
      </c>
      <c r="G5067" t="str">
        <v>Telephony</v>
      </c>
      <c r="I5067" t="str">
        <v>TOTAL-A0000000010</v>
      </c>
      <c r="J5067" t="str">
        <v>ATEX Explosive Atmosphere</v>
      </c>
      <c r="K5067" t="str">
        <v>OEM</v>
      </c>
      <c r="L5067" t="str">
        <v>Statutory, Procurement</v>
      </c>
      <c r="M5067" t="str">
        <v>12 weeks after Contract Award</v>
      </c>
    </row>
    <row r="5068">
      <c r="A5068" t="str">
        <v>TOTAL-PA0000012432</v>
      </c>
      <c r="C5068" t="str">
        <v>TOTAL-P0000002121</v>
      </c>
      <c r="D5068" t="str">
        <v/>
      </c>
      <c r="E5068" t="str">
        <v>Telecom</v>
      </c>
      <c r="G5068" t="str">
        <v>Telephony</v>
      </c>
      <c r="I5068" t="str">
        <v>TOTAL-A0000000011</v>
      </c>
      <c r="J5068" t="str">
        <v>ATEX Group</v>
      </c>
      <c r="K5068" t="str">
        <v>OEM</v>
      </c>
      <c r="L5068" t="str">
        <v>Statutory, Procurement</v>
      </c>
      <c r="M5068" t="str">
        <v>12 weeks after Contract Award</v>
      </c>
    </row>
    <row r="5069">
      <c r="A5069" t="str">
        <v>TOTAL-PA0000012433</v>
      </c>
      <c r="C5069" t="str">
        <v>TOTAL-P0000002121</v>
      </c>
      <c r="D5069" t="str">
        <v/>
      </c>
      <c r="E5069" t="str">
        <v>Telecom</v>
      </c>
      <c r="G5069" t="str">
        <v>Telephony</v>
      </c>
      <c r="I5069" t="str">
        <v>TOTAL-A0000000022</v>
      </c>
      <c r="J5069" t="str">
        <v>Body Material</v>
      </c>
      <c r="K5069" t="str">
        <v>OEM</v>
      </c>
      <c r="L5069" t="str">
        <v>Operations &amp; Maintenance, Procurement</v>
      </c>
      <c r="M5069" t="str">
        <v>10 weeks after Contract Award</v>
      </c>
    </row>
    <row r="5070">
      <c r="A5070" t="str">
        <v>TOTAL-PA0000012434</v>
      </c>
      <c r="C5070" t="str">
        <v>TOTAL-P0000002121</v>
      </c>
      <c r="D5070" t="str">
        <v/>
      </c>
      <c r="E5070" t="str">
        <v>Telecom</v>
      </c>
      <c r="G5070" t="str">
        <v>Telephony</v>
      </c>
      <c r="I5070" t="str">
        <v>TOTAL-A0000000092</v>
      </c>
      <c r="J5070" t="str">
        <v>Electrical Connection</v>
      </c>
      <c r="K5070" t="str">
        <v>OEM</v>
      </c>
      <c r="L5070" t="str">
        <v>Procurement</v>
      </c>
      <c r="M5070" t="str">
        <v>16 weeks after Contract Award</v>
      </c>
    </row>
    <row r="5071">
      <c r="A5071" t="str">
        <v>TOTAL-PA0000012435</v>
      </c>
      <c r="C5071" t="str">
        <v>TOTAL-P0000002121</v>
      </c>
      <c r="D5071" t="str">
        <v/>
      </c>
      <c r="E5071" t="str">
        <v>Telecom</v>
      </c>
      <c r="G5071" t="str">
        <v>Telephony</v>
      </c>
      <c r="I5071" t="str">
        <v>TOTAL-A0000000098</v>
      </c>
      <c r="J5071" t="str">
        <v>Equipment Hazardous Area Certificate Number</v>
      </c>
      <c r="K5071" t="str">
        <v>OEM</v>
      </c>
      <c r="L5071" t="str">
        <v>Statutory, Procurement</v>
      </c>
      <c r="M5071" t="str">
        <v>12 weeks after Contract Award</v>
      </c>
    </row>
    <row r="5072">
      <c r="A5072" t="str">
        <v>TOTAL-PA0000012436</v>
      </c>
      <c r="C5072" t="str">
        <v>TOTAL-P0000002121</v>
      </c>
      <c r="D5072" t="str">
        <v/>
      </c>
      <c r="E5072" t="str">
        <v>Telecom</v>
      </c>
      <c r="G5072" t="str">
        <v>Telephony</v>
      </c>
      <c r="I5072" t="str">
        <v>TOTAL-A0000000099</v>
      </c>
      <c r="J5072" t="str">
        <v>Equipment Hazardous Area Certifying Authority</v>
      </c>
      <c r="K5072" t="str">
        <v>OEM</v>
      </c>
      <c r="L5072" t="str">
        <v>Statutory, Procurement</v>
      </c>
      <c r="M5072" t="str">
        <v>12 weeks after Contract Award</v>
      </c>
    </row>
    <row r="5073">
      <c r="A5073" t="str">
        <v>TOTAL-PA0000012437</v>
      </c>
      <c r="C5073" t="str">
        <v>TOTAL-P0000002121</v>
      </c>
      <c r="D5073" t="str">
        <v/>
      </c>
      <c r="E5073" t="str">
        <v>Telecom</v>
      </c>
      <c r="G5073" t="str">
        <v>Telephony</v>
      </c>
      <c r="I5073" t="str">
        <v>TOTAL-A0000000100</v>
      </c>
      <c r="J5073" t="str">
        <v>Equipment Hazardous Area Gas Group</v>
      </c>
      <c r="K5073" t="str">
        <v>OEM</v>
      </c>
      <c r="L5073" t="str">
        <v>Statutory, Procurement</v>
      </c>
      <c r="M5073" t="str">
        <v>12 weeks after Contract Award</v>
      </c>
    </row>
    <row r="5074">
      <c r="A5074" t="str">
        <v>TOTAL-PA0000012438</v>
      </c>
      <c r="C5074" t="str">
        <v>TOTAL-P0000002121</v>
      </c>
      <c r="D5074" t="str">
        <v/>
      </c>
      <c r="E5074" t="str">
        <v>Telecom</v>
      </c>
      <c r="G5074" t="str">
        <v>Telephony</v>
      </c>
      <c r="I5074" t="str">
        <v>TOTAL-A0000000101</v>
      </c>
      <c r="J5074" t="str">
        <v>Equipment Hazardous Area Protection Concept</v>
      </c>
      <c r="K5074" t="str">
        <v>OEM</v>
      </c>
      <c r="L5074" t="str">
        <v>Statutory, Procurement</v>
      </c>
      <c r="M5074" t="str">
        <v>12 weeks after Contract Award</v>
      </c>
    </row>
    <row r="5075">
      <c r="A5075" t="str">
        <v>TOTAL-PA0000012439</v>
      </c>
      <c r="C5075" t="str">
        <v>TOTAL-P0000002121</v>
      </c>
      <c r="D5075" t="str">
        <v/>
      </c>
      <c r="E5075" t="str">
        <v>Telecom</v>
      </c>
      <c r="G5075" t="str">
        <v>Telephony</v>
      </c>
      <c r="I5075" t="str">
        <v>TOTAL-A0000000102</v>
      </c>
      <c r="J5075" t="str">
        <v>Equipment Hazardous Area Temperature Class</v>
      </c>
      <c r="K5075" t="str">
        <v>OEM</v>
      </c>
      <c r="L5075" t="str">
        <v>Statutory, Procurement</v>
      </c>
      <c r="M5075" t="str">
        <v>12 weeks after Contract Award</v>
      </c>
    </row>
    <row r="5076">
      <c r="A5076" t="str">
        <v>TOTAL-PA0000012440</v>
      </c>
      <c r="C5076" t="str">
        <v>TOTAL-P0000002121</v>
      </c>
      <c r="D5076" t="str">
        <v/>
      </c>
      <c r="E5076" t="str">
        <v>Telecom</v>
      </c>
      <c r="G5076" t="str">
        <v>Telephony</v>
      </c>
      <c r="I5076" t="str">
        <v>TOTAL-A0000000103</v>
      </c>
      <c r="J5076" t="str">
        <v>Equipment Ingress Protection Code</v>
      </c>
      <c r="K5076" t="str">
        <v>OEM</v>
      </c>
      <c r="L5076" t="str">
        <v>Statutory, Procurement</v>
      </c>
      <c r="M5076" t="str">
        <v>12 weeks after Contract Award</v>
      </c>
    </row>
    <row r="5077">
      <c r="A5077" t="str">
        <v>TOTAL-PA0000012441</v>
      </c>
      <c r="C5077" t="str">
        <v>TOTAL-P0000002121</v>
      </c>
      <c r="D5077" t="str">
        <v/>
      </c>
      <c r="E5077" t="str">
        <v>Telecom</v>
      </c>
      <c r="G5077" t="str">
        <v>Telephony</v>
      </c>
      <c r="I5077" t="str">
        <v>TOTAL-A0000000271</v>
      </c>
      <c r="J5077" t="str">
        <v>Rated Power</v>
      </c>
      <c r="K5077" t="str">
        <v>OEM</v>
      </c>
      <c r="L5077" t="str">
        <v>Technical Integrity, Procurement</v>
      </c>
      <c r="M5077" t="str">
        <v>10 weeks after Contract Award</v>
      </c>
    </row>
    <row r="5078">
      <c r="A5078" t="str">
        <v>TOTAL-PA0000012442</v>
      </c>
      <c r="C5078" t="str">
        <v>TOTAL-P0000002121</v>
      </c>
      <c r="D5078" t="str">
        <v/>
      </c>
      <c r="E5078" t="str">
        <v>Telecom</v>
      </c>
      <c r="G5078" t="str">
        <v>Telephony</v>
      </c>
      <c r="I5078" t="str">
        <v>TOTAL-A0000000371</v>
      </c>
      <c r="J5078" t="str">
        <v>Voltage Rating</v>
      </c>
      <c r="K5078" t="str">
        <v>OEM</v>
      </c>
      <c r="L5078" t="str">
        <v>Technical Integrity, Procurement</v>
      </c>
      <c r="M5078" t="str">
        <v>10 weeks after Contract Award</v>
      </c>
    </row>
    <row r="5079">
      <c r="A5079" t="str">
        <v>TOTAL-PA0000012461</v>
      </c>
      <c r="C5079" t="str">
        <v>TOTAL-P0000002125</v>
      </c>
      <c r="D5079" t="str">
        <v/>
      </c>
      <c r="E5079" t="str">
        <v>Instrumentation &amp; Control Systems</v>
      </c>
      <c r="G5079" t="str">
        <v>Teletransmission Equipment</v>
      </c>
      <c r="I5079" t="str">
        <v>TOTAL-A0000000193</v>
      </c>
      <c r="J5079" t="str">
        <v>Maximum Voltage</v>
      </c>
      <c r="K5079" t="str">
        <v>OEM</v>
      </c>
      <c r="L5079" t="str">
        <v>Procurement, Optimisation</v>
      </c>
      <c r="M5079" t="str">
        <v>16 weeks after Contract Award</v>
      </c>
    </row>
    <row r="5080">
      <c r="A5080" t="str">
        <v>TOTAL-PA0000012468</v>
      </c>
      <c r="C5080" t="str">
        <v>TOTAL-P0000002128</v>
      </c>
      <c r="D5080" t="str">
        <v/>
      </c>
      <c r="E5080" t="str">
        <v>Instrumentation &amp; Control Systems</v>
      </c>
      <c r="G5080" t="str">
        <v>Temperature Element</v>
      </c>
      <c r="I5080" t="str">
        <v>TOTAL-A0000000096</v>
      </c>
      <c r="J5080" t="str">
        <v>Element Material</v>
      </c>
      <c r="K5080" t="str">
        <v>OEM</v>
      </c>
      <c r="L5080" t="str">
        <v>Operations &amp; Maintenance, Procurement</v>
      </c>
      <c r="M5080" t="str">
        <v>16 weeks after Contract Award</v>
      </c>
    </row>
    <row r="5081">
      <c r="A5081" t="str">
        <v>TOTAL-PA0000012469</v>
      </c>
      <c r="C5081" t="str">
        <v>TOTAL-P0000002128</v>
      </c>
      <c r="D5081" t="str">
        <v/>
      </c>
      <c r="E5081" t="str">
        <v>Instrumentation &amp; Control Systems</v>
      </c>
      <c r="G5081" t="str">
        <v>Temperature Element</v>
      </c>
      <c r="I5081" t="str">
        <v>TOTAL-A0000000097</v>
      </c>
      <c r="J5081" t="str">
        <v>Enclosure Material</v>
      </c>
      <c r="K5081" t="str">
        <v>OEM</v>
      </c>
      <c r="L5081" t="str">
        <v>Operations &amp; Maintenance, Procurement</v>
      </c>
      <c r="M5081" t="str">
        <v>16 weeks after Contract Award</v>
      </c>
    </row>
    <row r="5082">
      <c r="A5082" t="str">
        <v>TOTAL-PA0000012476</v>
      </c>
      <c r="C5082" t="str">
        <v>TOTAL-P0000002128</v>
      </c>
      <c r="D5082" t="str">
        <v/>
      </c>
      <c r="E5082" t="str">
        <v>Instrumentation &amp; Control Systems</v>
      </c>
      <c r="G5082" t="str">
        <v>Temperature Element</v>
      </c>
      <c r="I5082" t="str">
        <v>TOTAL-A0000000268</v>
      </c>
      <c r="J5082" t="str">
        <v>Rated Current</v>
      </c>
      <c r="K5082" t="str">
        <v>OEM</v>
      </c>
      <c r="L5082" t="str">
        <v>Technical Integrity, Procurement</v>
      </c>
      <c r="M5082" t="str">
        <v>16 weeks after Contract Award</v>
      </c>
    </row>
    <row r="5083">
      <c r="A5083" t="str">
        <v>TOTAL-PA0000012477</v>
      </c>
      <c r="C5083" t="str">
        <v>TOTAL-P0000002128</v>
      </c>
      <c r="D5083" t="str">
        <v/>
      </c>
      <c r="E5083" t="str">
        <v>Instrumentation &amp; Control Systems</v>
      </c>
      <c r="G5083" t="str">
        <v>Temperature Element</v>
      </c>
      <c r="I5083" t="str">
        <v>TOTAL-A0000000329</v>
      </c>
      <c r="J5083" t="str">
        <v>Temperature Range</v>
      </c>
      <c r="K5083" t="str">
        <v>OEM</v>
      </c>
      <c r="L5083" t="str">
        <v>Operations &amp; Maintenance, Procurement</v>
      </c>
      <c r="M5083" t="str">
        <v>16 weeks after Contract Award</v>
      </c>
    </row>
    <row r="5084">
      <c r="A5084" t="str">
        <v>TOTAL-PA0000012478</v>
      </c>
      <c r="C5084" t="str">
        <v>TOTAL-P0000002128</v>
      </c>
      <c r="D5084" t="str">
        <v/>
      </c>
      <c r="E5084" t="str">
        <v>Instrumentation &amp; Control Systems</v>
      </c>
      <c r="G5084" t="str">
        <v>Temperature Element</v>
      </c>
      <c r="I5084" t="str">
        <v>TOTAL-A0000000354</v>
      </c>
      <c r="J5084" t="str">
        <v>Tube Material</v>
      </c>
      <c r="K5084" t="str">
        <v>OEM</v>
      </c>
      <c r="L5084" t="str">
        <v>Operations &amp; Maintenance, Procurement</v>
      </c>
      <c r="M5084" t="str">
        <v>16 weeks after Contract Award</v>
      </c>
    </row>
    <row r="5085">
      <c r="A5085" t="str">
        <v>TOTAL-PA0000012479</v>
      </c>
      <c r="C5085" t="str">
        <v>TOTAL-P0000002128</v>
      </c>
      <c r="D5085" t="str">
        <v/>
      </c>
      <c r="E5085" t="str">
        <v>Instrumentation &amp; Control Systems</v>
      </c>
      <c r="G5085" t="str">
        <v>Temperature Element</v>
      </c>
      <c r="I5085" t="str">
        <v>TOTAL-A0000000371</v>
      </c>
      <c r="J5085" t="str">
        <v>Voltage Rating</v>
      </c>
      <c r="K5085" t="str">
        <v>OEM</v>
      </c>
      <c r="L5085" t="str">
        <v>Technical Integrity, Procurement</v>
      </c>
      <c r="M5085" t="str">
        <v>16 weeks after Contract Award</v>
      </c>
    </row>
    <row r="5086">
      <c r="A5086" t="str">
        <v>TOTAL-PA0000012503</v>
      </c>
      <c r="C5086" t="str">
        <v>TOTAL-P0000002131</v>
      </c>
      <c r="D5086" t="str">
        <v/>
      </c>
      <c r="E5086" t="str">
        <v>Instrumentation &amp; Control Systems</v>
      </c>
      <c r="G5086" t="str">
        <v>Temperature Measurement Assembly</v>
      </c>
      <c r="I5086" t="str">
        <v>TOTAL-A0000000146</v>
      </c>
      <c r="J5086" t="str">
        <v>Insertion Length</v>
      </c>
      <c r="K5086" t="str">
        <v>OEM</v>
      </c>
      <c r="L5086" t="str">
        <v>Optimisation</v>
      </c>
      <c r="M5086" t="str">
        <v>16 weeks after Contract Award</v>
      </c>
    </row>
    <row r="5087">
      <c r="A5087" t="str">
        <v>TOTAL-PA0000012504</v>
      </c>
      <c r="C5087" t="str">
        <v>TOTAL-P0000002131</v>
      </c>
      <c r="D5087" t="str">
        <v/>
      </c>
      <c r="E5087" t="str">
        <v>Instrumentation &amp; Control Systems</v>
      </c>
      <c r="G5087" t="str">
        <v>Temperature Measurement Assembly</v>
      </c>
      <c r="I5087" t="str">
        <v>TOTAL-A0000000163</v>
      </c>
      <c r="J5087" t="str">
        <v>Internal Bore</v>
      </c>
      <c r="K5087" t="str">
        <v>OEM</v>
      </c>
      <c r="L5087" t="str">
        <v>Technical Integrity,Procurement</v>
      </c>
      <c r="M5087" t="str">
        <v>16 weeks after Contract Award</v>
      </c>
    </row>
    <row r="5088">
      <c r="A5088" t="str">
        <v>TOTAL-PA0000012506</v>
      </c>
      <c r="C5088" t="str">
        <v>TOTAL-P0000002131</v>
      </c>
      <c r="D5088" t="str">
        <v/>
      </c>
      <c r="E5088" t="str">
        <v>Instrumentation &amp; Control Systems</v>
      </c>
      <c r="G5088" t="str">
        <v>Temperature Measurement Assembly</v>
      </c>
      <c r="I5088" t="str">
        <v>TOTAL-A0000000196</v>
      </c>
      <c r="J5088" t="str">
        <v>Measuring Range</v>
      </c>
      <c r="K5088" t="str">
        <v>OEM</v>
      </c>
      <c r="L5088" t="str">
        <v>Operations &amp; Maintenance, Procurement</v>
      </c>
      <c r="M5088" t="str">
        <v>16 weeks after Contract Award</v>
      </c>
    </row>
    <row r="5089">
      <c r="A5089" t="str">
        <v>TOTAL-PA0000012507</v>
      </c>
      <c r="C5089" t="str">
        <v>TOTAL-P0000002131</v>
      </c>
      <c r="D5089" t="str">
        <v/>
      </c>
      <c r="E5089" t="str">
        <v>Instrumentation &amp; Control Systems</v>
      </c>
      <c r="G5089" t="str">
        <v>Temperature Measurement Assembly</v>
      </c>
      <c r="I5089" t="str">
        <v>TOTAL-A0000000234</v>
      </c>
      <c r="J5089" t="str">
        <v>Operating Frequency</v>
      </c>
      <c r="K5089" t="str">
        <v>OEM</v>
      </c>
      <c r="L5089" t="str">
        <v>Technical Integrity,Procurement</v>
      </c>
      <c r="M5089" t="str">
        <v>10 weeks after Contract Award</v>
      </c>
    </row>
    <row r="5090">
      <c r="A5090" t="str">
        <v>TOTAL-PA0000012512</v>
      </c>
      <c r="C5090" t="str">
        <v>TOTAL-P0000002132</v>
      </c>
      <c r="D5090" t="str">
        <v/>
      </c>
      <c r="E5090" t="str">
        <v>Instrumentation &amp; Control Systems</v>
      </c>
      <c r="G5090" t="str">
        <v>Temperature Measurement Device</v>
      </c>
      <c r="I5090" t="str">
        <v>TOTAL-A0000000022</v>
      </c>
      <c r="J5090" t="str">
        <v>Body Material</v>
      </c>
      <c r="K5090" t="str">
        <v>OEM</v>
      </c>
      <c r="L5090" t="str">
        <v>Operations &amp; Maintenance, Procurement</v>
      </c>
      <c r="M5090" t="str">
        <v>10 weeks after Contract Award</v>
      </c>
    </row>
    <row r="5091">
      <c r="A5091" t="str">
        <v>TOTAL-PA0000012513</v>
      </c>
      <c r="C5091" t="str">
        <v>TOTAL-P0000002132</v>
      </c>
      <c r="D5091" t="str">
        <v/>
      </c>
      <c r="E5091" t="str">
        <v>Instrumentation &amp; Control Systems</v>
      </c>
      <c r="G5091" t="str">
        <v>Temperature Measurement Device</v>
      </c>
      <c r="I5091" t="str">
        <v>TOTAL-A0000000052</v>
      </c>
      <c r="J5091" t="str">
        <v>Connection Position</v>
      </c>
      <c r="K5091" t="str">
        <v>OEM</v>
      </c>
      <c r="L5091" t="str">
        <v>Operations &amp; Maintenance, Procurement</v>
      </c>
      <c r="M5091" t="str">
        <v>16 weeks after Contract Award</v>
      </c>
    </row>
    <row r="5092">
      <c r="A5092" t="str">
        <v>TOTAL-PA0000012514</v>
      </c>
      <c r="C5092" t="str">
        <v>TOTAL-P0000002132</v>
      </c>
      <c r="D5092" t="str">
        <v/>
      </c>
      <c r="E5092" t="str">
        <v>Instrumentation &amp; Control Systems</v>
      </c>
      <c r="G5092" t="str">
        <v>Temperature Measurement Device</v>
      </c>
      <c r="I5092" t="str">
        <v>TOTAL-A0000000053</v>
      </c>
      <c r="J5092" t="str">
        <v>Connection Rating</v>
      </c>
      <c r="K5092" t="str">
        <v>OEM</v>
      </c>
      <c r="L5092" t="str">
        <v>Procurement</v>
      </c>
      <c r="M5092" t="str">
        <v>10 weeks after Contract Award</v>
      </c>
    </row>
    <row r="5093">
      <c r="A5093" t="str">
        <v>TOTAL-PA0000012515</v>
      </c>
      <c r="C5093" t="str">
        <v>TOTAL-P0000002132</v>
      </c>
      <c r="D5093" t="str">
        <v/>
      </c>
      <c r="E5093" t="str">
        <v>Instrumentation &amp; Control Systems</v>
      </c>
      <c r="G5093" t="str">
        <v>Temperature Measurement Device</v>
      </c>
      <c r="I5093" t="str">
        <v>TOTAL-A0000000054</v>
      </c>
      <c r="J5093" t="str">
        <v>Connection Size</v>
      </c>
      <c r="K5093" t="str">
        <v>OEM</v>
      </c>
      <c r="L5093" t="str">
        <v>Procurement</v>
      </c>
      <c r="M5093" t="str">
        <v>10 weeks after Contract Award</v>
      </c>
    </row>
    <row r="5094">
      <c r="A5094" t="str">
        <v>TOTAL-PA0000012516</v>
      </c>
      <c r="C5094" t="str">
        <v>TOTAL-P0000002132</v>
      </c>
      <c r="D5094" t="str">
        <v/>
      </c>
      <c r="E5094" t="str">
        <v>Instrumentation &amp; Control Systems</v>
      </c>
      <c r="G5094" t="str">
        <v>Temperature Measurement Device</v>
      </c>
      <c r="I5094" t="str">
        <v>TOTAL-A0000000055</v>
      </c>
      <c r="J5094" t="str">
        <v>Connection Type</v>
      </c>
      <c r="K5094" t="str">
        <v>OEM</v>
      </c>
      <c r="L5094" t="str">
        <v>Procurement</v>
      </c>
      <c r="M5094" t="str">
        <v>10 weeks after Contract Award</v>
      </c>
    </row>
    <row r="5095">
      <c r="A5095" t="str">
        <v>TOTAL-PA0000012518</v>
      </c>
      <c r="C5095" t="str">
        <v>TOTAL-P0000002132</v>
      </c>
      <c r="D5095" t="str">
        <v/>
      </c>
      <c r="E5095" t="str">
        <v>Instrumentation &amp; Control Systems</v>
      </c>
      <c r="G5095" t="str">
        <v>Temperature Measurement Device</v>
      </c>
      <c r="I5095" t="str">
        <v>TOTAL-A0000000096</v>
      </c>
      <c r="J5095" t="str">
        <v>Element Material</v>
      </c>
      <c r="K5095" t="str">
        <v>OEM</v>
      </c>
      <c r="L5095" t="str">
        <v>Operations &amp; Maintenance, Procurement</v>
      </c>
      <c r="M5095" t="str">
        <v>16 weeks after Contract Award</v>
      </c>
    </row>
    <row r="5096">
      <c r="A5096" t="str">
        <v>TOTAL-PA0000012525</v>
      </c>
      <c r="C5096" t="str">
        <v>TOTAL-P0000002132</v>
      </c>
      <c r="D5096" t="str">
        <v/>
      </c>
      <c r="E5096" t="str">
        <v>Instrumentation &amp; Control Systems</v>
      </c>
      <c r="G5096" t="str">
        <v>Temperature Measurement Device</v>
      </c>
      <c r="I5096" t="str">
        <v>TOTAL-A0000000113</v>
      </c>
      <c r="J5096" t="str">
        <v>Fill Fluid</v>
      </c>
      <c r="K5096" t="str">
        <v>OEM</v>
      </c>
      <c r="L5096" t="str">
        <v>Technical Integrity, Procurement</v>
      </c>
      <c r="M5096" t="str">
        <v>16 weeks after Contract Award</v>
      </c>
    </row>
    <row r="5097">
      <c r="A5097" t="str">
        <v>TOTAL-PA0000012526</v>
      </c>
      <c r="C5097" t="str">
        <v>TOTAL-P0000002132</v>
      </c>
      <c r="D5097" t="str">
        <v/>
      </c>
      <c r="E5097" t="str">
        <v>Instrumentation &amp; Control Systems</v>
      </c>
      <c r="G5097" t="str">
        <v>Temperature Measurement Device</v>
      </c>
      <c r="I5097" t="str">
        <v>TOTAL-A0000000136</v>
      </c>
      <c r="J5097" t="str">
        <v>Housing Material</v>
      </c>
      <c r="K5097" t="str">
        <v>OEM</v>
      </c>
      <c r="L5097" t="str">
        <v>Operations &amp; Maintenance, Procurement</v>
      </c>
      <c r="M5097" t="str">
        <v>16 weeks after Contract Award</v>
      </c>
    </row>
    <row r="5098">
      <c r="A5098" t="str">
        <v>TOTAL-PA0000012527</v>
      </c>
      <c r="C5098" t="str">
        <v>TOTAL-P0000002132</v>
      </c>
      <c r="D5098" t="str">
        <v/>
      </c>
      <c r="E5098" t="str">
        <v>Instrumentation &amp; Control Systems</v>
      </c>
      <c r="G5098" t="str">
        <v>Temperature Measurement Device</v>
      </c>
      <c r="I5098" t="str">
        <v>TOTAL-A0000000174</v>
      </c>
      <c r="J5098" t="str">
        <v>Material</v>
      </c>
      <c r="K5098" t="str">
        <v>OEM</v>
      </c>
      <c r="L5098" t="str">
        <v>Operations &amp; Maintenance, Procurement</v>
      </c>
      <c r="M5098" t="str">
        <v>16 weeks after Contract Award</v>
      </c>
    </row>
    <row r="5099">
      <c r="A5099" t="str">
        <v>TOTAL-PA0000012528</v>
      </c>
      <c r="C5099" t="str">
        <v>TOTAL-P0000002132</v>
      </c>
      <c r="D5099" t="str">
        <v/>
      </c>
      <c r="E5099" t="str">
        <v>Instrumentation &amp; Control Systems</v>
      </c>
      <c r="G5099" t="str">
        <v>Temperature Measurement Device</v>
      </c>
      <c r="I5099" t="str">
        <v>TOTAL-A0000000195</v>
      </c>
      <c r="J5099" t="str">
        <v>Measured Variable</v>
      </c>
      <c r="K5099" t="str">
        <v>EPC</v>
      </c>
      <c r="L5099" t="str">
        <v>Technical Integrity,Procurement</v>
      </c>
      <c r="M5099" t="str">
        <v>16 weeks after Contract Award</v>
      </c>
    </row>
    <row r="5100">
      <c r="A5100" t="str">
        <v>TOTAL-PA0000012529</v>
      </c>
      <c r="C5100" t="str">
        <v>TOTAL-P0000002132</v>
      </c>
      <c r="D5100" t="str">
        <v/>
      </c>
      <c r="E5100" t="str">
        <v>Instrumentation &amp; Control Systems</v>
      </c>
      <c r="G5100" t="str">
        <v>Temperature Measurement Device</v>
      </c>
      <c r="I5100" t="str">
        <v>TOTAL-A0000000267</v>
      </c>
      <c r="J5100" t="str">
        <v>Range</v>
      </c>
      <c r="K5100" t="str">
        <v>OEM</v>
      </c>
      <c r="L5100" t="str">
        <v>Operations &amp; Maintenance, Procurement</v>
      </c>
      <c r="M5100" t="str">
        <v>16 weeks after Contract Award</v>
      </c>
    </row>
    <row r="5101">
      <c r="A5101" t="str">
        <v>TOTAL-PA0000012531</v>
      </c>
      <c r="C5101" t="str">
        <v>TOTAL-P0000002134</v>
      </c>
      <c r="D5101" t="str">
        <v/>
      </c>
      <c r="E5101" t="str">
        <v>Heating, Ventilation &amp; Air Conditioning</v>
      </c>
      <c r="G5101" t="str">
        <v>Temperature Sensor / Transmitter / Controller for Application HVAC</v>
      </c>
      <c r="I5101" t="str">
        <v>TOTAL-A0000000291</v>
      </c>
      <c r="J5101" t="str">
        <v>Sensor Material</v>
      </c>
      <c r="K5101" t="str">
        <v/>
      </c>
      <c r="L5101" t="str">
        <v/>
      </c>
      <c r="M5101" t="str">
        <v/>
      </c>
    </row>
    <row r="5102">
      <c r="A5102" t="str">
        <v>TOTAL-PA0000012593</v>
      </c>
      <c r="C5102" t="str">
        <v>TOTAL-P0000002142</v>
      </c>
      <c r="D5102" t="str">
        <v/>
      </c>
      <c r="E5102" t="str">
        <v>Electrical</v>
      </c>
      <c r="G5102" t="str">
        <v>Terminal Box</v>
      </c>
      <c r="I5102" t="str">
        <v>TOTAL-A0000000209</v>
      </c>
      <c r="J5102" t="str">
        <v>No-Load Losses</v>
      </c>
      <c r="K5102" t="str">
        <v/>
      </c>
      <c r="L5102" t="str">
        <v/>
      </c>
      <c r="M5102" t="str">
        <v/>
      </c>
    </row>
    <row r="5103">
      <c r="A5103" t="str">
        <v>TOTAL-PA0000012594</v>
      </c>
      <c r="C5103" t="str">
        <v>TOTAL-P0000002144</v>
      </c>
      <c r="D5103" t="str">
        <v/>
      </c>
      <c r="E5103" t="str">
        <v>Mechanical Static</v>
      </c>
      <c r="G5103" t="str">
        <v>Test Bench</v>
      </c>
      <c r="I5103" t="str">
        <v>TOTAL-A0000000174</v>
      </c>
      <c r="J5103" t="str">
        <v>Material</v>
      </c>
      <c r="K5103" t="str">
        <v>OEM</v>
      </c>
      <c r="L5103" t="str">
        <v>Operations &amp; Maintenance, Procurement</v>
      </c>
      <c r="M5103" t="str">
        <v>16 weeks after Contract Award</v>
      </c>
    </row>
    <row r="5104">
      <c r="A5104" t="str">
        <v>TOTAL-PA0000012608</v>
      </c>
      <c r="C5104" t="str">
        <v>TOTAL-P0000002146</v>
      </c>
      <c r="D5104" t="str">
        <v/>
      </c>
      <c r="E5104" t="str">
        <v>Mechanical Static</v>
      </c>
      <c r="G5104" t="str">
        <v>Textil Processing Equipment</v>
      </c>
      <c r="I5104" t="str">
        <v>TOTAL-A0000000174</v>
      </c>
      <c r="J5104" t="str">
        <v>Material</v>
      </c>
      <c r="K5104" t="str">
        <v>OEM</v>
      </c>
      <c r="L5104" t="str">
        <v>Operations &amp; Maintenance, Procurement</v>
      </c>
      <c r="M5104" t="str">
        <v>16 weeks after Contract Award</v>
      </c>
    </row>
    <row r="5105">
      <c r="A5105" t="str">
        <v>TOTAL-PA0000012609</v>
      </c>
      <c r="C5105" t="str">
        <v>TOTAL-P0000002147</v>
      </c>
      <c r="D5105" t="str">
        <v/>
      </c>
      <c r="E5105" t="str">
        <v>Architectural</v>
      </c>
      <c r="G5105" t="str">
        <v>Thermal and Sound Insulation Material</v>
      </c>
      <c r="I5105" t="str">
        <v>TOTAL-A0000000174</v>
      </c>
      <c r="J5105" t="str">
        <v>Material</v>
      </c>
      <c r="K5105" t="str">
        <v>OEM</v>
      </c>
      <c r="L5105" t="str">
        <v>Operations &amp; Maintenance, Procurement</v>
      </c>
      <c r="M5105" t="str">
        <v>16 weeks after Contract Award</v>
      </c>
    </row>
    <row r="5106">
      <c r="A5106" t="str">
        <v>TOTAL-PA0000012610</v>
      </c>
      <c r="C5106" t="str">
        <v>TOTAL-P0000002149</v>
      </c>
      <c r="D5106" t="str">
        <v/>
      </c>
      <c r="E5106" t="str">
        <v>Instrumentation &amp; Control Systems</v>
      </c>
      <c r="G5106" t="str">
        <v>Thermal Expansion Safety Valve</v>
      </c>
      <c r="I5106" t="str">
        <v>TOTAL-A0000000236</v>
      </c>
      <c r="J5106" t="str">
        <v>Operating Weight</v>
      </c>
      <c r="K5106" t="str">
        <v>Supplier</v>
      </c>
      <c r="L5106" t="str">
        <v>Operating &amp; Maintenance</v>
      </c>
      <c r="M5106" t="str">
        <v>12 weeks after Contract Award</v>
      </c>
    </row>
    <row r="5107">
      <c r="A5107" t="str">
        <v>TOTAL-PA0000012741</v>
      </c>
      <c r="C5107" t="str">
        <v>TOTAL-P0000002163</v>
      </c>
      <c r="D5107" t="str">
        <v/>
      </c>
      <c r="E5107" t="str">
        <v>Instrumentation &amp; Control Systems</v>
      </c>
      <c r="G5107" t="str">
        <v>Thermometer</v>
      </c>
      <c r="I5107" t="str">
        <v>TOTAL-A0000000267</v>
      </c>
      <c r="J5107" t="str">
        <v>Range</v>
      </c>
      <c r="K5107" t="str">
        <v>OEM</v>
      </c>
      <c r="L5107" t="str">
        <v>Operations &amp; Maintenance, Procurement</v>
      </c>
      <c r="M5107" t="str">
        <v>16 weeks after Contract Award</v>
      </c>
    </row>
    <row r="5108">
      <c r="A5108" t="str">
        <v>TOTAL-PA0000012758</v>
      </c>
      <c r="C5108" t="str">
        <v>TOTAL-P0000002171</v>
      </c>
      <c r="D5108" t="str">
        <v/>
      </c>
      <c r="E5108" t="str">
        <v>Instrumentation &amp; Control Systems</v>
      </c>
      <c r="G5108" t="str">
        <v>Thermowell</v>
      </c>
      <c r="I5108" t="str">
        <v>TOTAL-A0000000146</v>
      </c>
      <c r="J5108" t="str">
        <v>Insertion Length</v>
      </c>
      <c r="K5108" t="str">
        <v>OEM</v>
      </c>
      <c r="L5108" t="str">
        <v>Optimisation</v>
      </c>
      <c r="M5108" t="str">
        <v>16 weeks after Contract Award</v>
      </c>
    </row>
    <row r="5109">
      <c r="A5109" t="str">
        <v>TOTAL-PA0000012759</v>
      </c>
      <c r="C5109" t="str">
        <v>TOTAL-P0000002171</v>
      </c>
      <c r="D5109" t="str">
        <v/>
      </c>
      <c r="E5109" t="str">
        <v>Instrumentation &amp; Control Systems</v>
      </c>
      <c r="G5109" t="str">
        <v>Thermowell</v>
      </c>
      <c r="I5109" t="str">
        <v>TOTAL-A0000000163</v>
      </c>
      <c r="J5109" t="str">
        <v>Internal Bore</v>
      </c>
      <c r="K5109" t="str">
        <v>OEM</v>
      </c>
      <c r="L5109" t="str">
        <v>Technical Integrity,Procurement</v>
      </c>
      <c r="M5109" t="str">
        <v>16 weeks after Contract Award</v>
      </c>
    </row>
    <row r="5110">
      <c r="A5110" t="str">
        <v>TOTAL-PA0000012768</v>
      </c>
      <c r="C5110" t="str">
        <v>TOTAL-P0000002174</v>
      </c>
      <c r="D5110" t="str">
        <v/>
      </c>
      <c r="E5110" t="str">
        <v>Instrumentation &amp; Control Systems</v>
      </c>
      <c r="G5110" t="str">
        <v>Threshold Relay</v>
      </c>
      <c r="I5110" t="str">
        <v>TOTAL-A0000000193</v>
      </c>
      <c r="J5110" t="str">
        <v>Maximum Voltage</v>
      </c>
      <c r="K5110" t="str">
        <v>OEM</v>
      </c>
      <c r="L5110" t="str">
        <v>Procurement, Optimisation</v>
      </c>
      <c r="M5110" t="str">
        <v>16 weeks after Contract Award</v>
      </c>
    </row>
    <row r="5111">
      <c r="A5111" t="str">
        <v>TOTAL-PA0000012769</v>
      </c>
      <c r="C5111" t="str">
        <v>TOTAL-P0000002178</v>
      </c>
      <c r="D5111" t="str">
        <v/>
      </c>
      <c r="E5111" t="str">
        <v>Instrumentation &amp; Control Systems</v>
      </c>
      <c r="G5111" t="str">
        <v>Time Element</v>
      </c>
      <c r="I5111" t="str">
        <v>TOTAL-A0000000174</v>
      </c>
      <c r="J5111" t="str">
        <v>Material</v>
      </c>
      <c r="K5111" t="str">
        <v>OEM</v>
      </c>
      <c r="L5111" t="str">
        <v>Operations &amp; Maintenance, Procurement</v>
      </c>
      <c r="M5111" t="str">
        <v>16 weeks after Contract Award</v>
      </c>
    </row>
    <row r="5112">
      <c r="A5112" t="str">
        <v>TOTAL-PA0000012866</v>
      </c>
      <c r="C5112" t="str">
        <v>TOTAL-P0000002189</v>
      </c>
      <c r="D5112" t="str">
        <v/>
      </c>
      <c r="E5112" t="str">
        <v>Subsea Production System</v>
      </c>
      <c r="G5112" t="str">
        <v>Top assembly</v>
      </c>
      <c r="I5112" t="str">
        <v>TOTAL-A0000000174</v>
      </c>
      <c r="J5112" t="str">
        <v>Material</v>
      </c>
      <c r="K5112" t="str">
        <v>OEM</v>
      </c>
      <c r="L5112" t="str">
        <v>Operations &amp; Maintenance, Procurement</v>
      </c>
      <c r="M5112" t="str">
        <v>16 weeks after Contract Award</v>
      </c>
    </row>
    <row r="5113">
      <c r="A5113" t="str">
        <v>TOTAL-PA0000012867</v>
      </c>
      <c r="C5113" t="str">
        <v>TOTAL-P0000002191</v>
      </c>
      <c r="D5113" t="str">
        <v/>
      </c>
      <c r="E5113" t="str">
        <v>Mechanical Static</v>
      </c>
      <c r="G5113" t="str">
        <v>Top Entry Mixer</v>
      </c>
      <c r="I5113" t="str">
        <v>TOTAL-A0000000281</v>
      </c>
      <c r="J5113" t="str">
        <v>Rotational Speed</v>
      </c>
      <c r="K5113" t="str">
        <v>OEM</v>
      </c>
      <c r="L5113" t="str">
        <v>Operating &amp; Maintenance</v>
      </c>
      <c r="M5113" t="str">
        <v>10 weeks after Contract Award</v>
      </c>
    </row>
    <row r="5114">
      <c r="A5114" t="str">
        <v>TOTAL-PA0000012868</v>
      </c>
      <c r="C5114" t="str">
        <v>TOTAL-P0000002192</v>
      </c>
      <c r="D5114" t="str">
        <v/>
      </c>
      <c r="E5114" t="str">
        <v>Instrumentation &amp; Control Systems</v>
      </c>
      <c r="G5114" t="str">
        <v>Torque Sensor</v>
      </c>
      <c r="I5114" t="str">
        <v>TOTAL-A0000000002</v>
      </c>
      <c r="J5114" t="str">
        <v>Adjustable Range</v>
      </c>
      <c r="K5114" t="str">
        <v>OEM</v>
      </c>
      <c r="L5114" t="str">
        <v>Operations &amp; Maintenance, Procurement</v>
      </c>
      <c r="M5114" t="str">
        <v>16 weeks after Contract Award</v>
      </c>
    </row>
    <row r="5115">
      <c r="A5115" t="str">
        <v>TOTAL-PA0000012874</v>
      </c>
      <c r="C5115" t="str">
        <v>TOTAL-P0000002192</v>
      </c>
      <c r="D5115" t="str">
        <v/>
      </c>
      <c r="E5115" t="str">
        <v>Instrumentation &amp; Control Systems</v>
      </c>
      <c r="G5115" t="str">
        <v>Torque Sensor</v>
      </c>
      <c r="I5115" t="str">
        <v>TOTAL-A0000000076</v>
      </c>
      <c r="J5115" t="str">
        <v>Detector Range</v>
      </c>
      <c r="K5115" t="str">
        <v>OEM</v>
      </c>
      <c r="L5115" t="str">
        <v>Operations &amp; Maintenance, Procurement</v>
      </c>
      <c r="M5115" t="str">
        <v>16 weeks after Contract Award</v>
      </c>
    </row>
    <row r="5116">
      <c r="A5116" t="str">
        <v>TOTAL-PA0000012875</v>
      </c>
      <c r="C5116" t="str">
        <v>TOTAL-P0000002192</v>
      </c>
      <c r="D5116" t="str">
        <v/>
      </c>
      <c r="E5116" t="str">
        <v>Instrumentation &amp; Control Systems</v>
      </c>
      <c r="G5116" t="str">
        <v>Torque Sensor</v>
      </c>
      <c r="I5116" t="str">
        <v>TOTAL-A0000000077</v>
      </c>
      <c r="J5116" t="str">
        <v>Detector Sensitivity</v>
      </c>
      <c r="K5116" t="str">
        <v>OEM</v>
      </c>
      <c r="L5116" t="str">
        <v>Operations &amp; Maintenance, Procurement</v>
      </c>
      <c r="M5116" t="str">
        <v>16 weeks after Contract Award</v>
      </c>
    </row>
    <row r="5117">
      <c r="A5117" t="str">
        <v>TOTAL-PA0000012883</v>
      </c>
      <c r="C5117" t="str">
        <v>TOTAL-P0000002192</v>
      </c>
      <c r="D5117" t="str">
        <v/>
      </c>
      <c r="E5117" t="str">
        <v>Instrumentation &amp; Control Systems</v>
      </c>
      <c r="G5117" t="str">
        <v>Torque Sensor</v>
      </c>
      <c r="I5117" t="str">
        <v>TOTAL-A0000000142</v>
      </c>
      <c r="J5117" t="str">
        <v>Inlet Connection Size</v>
      </c>
      <c r="K5117" t="str">
        <v>OEM</v>
      </c>
      <c r="L5117" t="str">
        <v>Operations &amp; Maintenance, Procurement</v>
      </c>
      <c r="M5117" t="str">
        <v>16 weeks after Contract Award</v>
      </c>
    </row>
    <row r="5118">
      <c r="A5118" t="str">
        <v>TOTAL-PA0000012884</v>
      </c>
      <c r="C5118" t="str">
        <v>TOTAL-P0000002192</v>
      </c>
      <c r="D5118" t="str">
        <v/>
      </c>
      <c r="E5118" t="str">
        <v>Instrumentation &amp; Control Systems</v>
      </c>
      <c r="G5118" t="str">
        <v>Torque Sensor</v>
      </c>
      <c r="I5118" t="str">
        <v>TOTAL-A0000000143</v>
      </c>
      <c r="J5118" t="str">
        <v>Inlet Connection Type</v>
      </c>
      <c r="K5118" t="str">
        <v>OEM</v>
      </c>
      <c r="L5118" t="str">
        <v>Operations &amp; Maintenance, Procurement</v>
      </c>
      <c r="M5118" t="str">
        <v>16 weeks after Contract Award</v>
      </c>
    </row>
    <row r="5119">
      <c r="A5119" t="str">
        <v>TOTAL-PA0000012885</v>
      </c>
      <c r="C5119" t="str">
        <v>TOTAL-P0000002192</v>
      </c>
      <c r="D5119" t="str">
        <v/>
      </c>
      <c r="E5119" t="str">
        <v>Instrumentation &amp; Control Systems</v>
      </c>
      <c r="G5119" t="str">
        <v>Torque Sensor</v>
      </c>
      <c r="I5119" t="str">
        <v>TOTAL-A0000000182</v>
      </c>
      <c r="J5119" t="str">
        <v>Maximum Inlet Design Pressure</v>
      </c>
      <c r="K5119" t="str">
        <v>OEM</v>
      </c>
      <c r="L5119" t="str">
        <v>Technical Integrity,Procurement</v>
      </c>
      <c r="M5119" t="str">
        <v>16 weeks after Contract Award</v>
      </c>
    </row>
    <row r="5120">
      <c r="A5120" t="str">
        <v>TOTAL-PA0000012886</v>
      </c>
      <c r="C5120" t="str">
        <v>TOTAL-P0000002192</v>
      </c>
      <c r="D5120" t="str">
        <v/>
      </c>
      <c r="E5120" t="str">
        <v>Instrumentation &amp; Control Systems</v>
      </c>
      <c r="G5120" t="str">
        <v>Torque Sensor</v>
      </c>
      <c r="I5120" t="str">
        <v>TOTAL-A0000000246</v>
      </c>
      <c r="J5120" t="str">
        <v>Outlet Connection Size</v>
      </c>
      <c r="K5120" t="str">
        <v>OEM</v>
      </c>
      <c r="L5120" t="str">
        <v>Operations &amp; Maintenance, Procurement</v>
      </c>
      <c r="M5120" t="str">
        <v>16 weeks after Contract Award</v>
      </c>
    </row>
    <row r="5121">
      <c r="A5121" t="str">
        <v>TOTAL-PA0000012887</v>
      </c>
      <c r="C5121" t="str">
        <v>TOTAL-P0000002192</v>
      </c>
      <c r="D5121" t="str">
        <v/>
      </c>
      <c r="E5121" t="str">
        <v>Instrumentation &amp; Control Systems</v>
      </c>
      <c r="G5121" t="str">
        <v>Torque Sensor</v>
      </c>
      <c r="I5121" t="str">
        <v>TOTAL-A0000000247</v>
      </c>
      <c r="J5121" t="str">
        <v>Outlet Connection Type</v>
      </c>
      <c r="K5121" t="str">
        <v>OEM</v>
      </c>
      <c r="L5121" t="str">
        <v>Operations &amp; Maintenance, Procurement</v>
      </c>
      <c r="M5121" t="str">
        <v>16 weeks after Contract Award</v>
      </c>
    </row>
    <row r="5122">
      <c r="A5122" t="str">
        <v>TOTAL-PA0000012889</v>
      </c>
      <c r="C5122" t="str">
        <v>TOTAL-P0000002192</v>
      </c>
      <c r="D5122" t="str">
        <v/>
      </c>
      <c r="E5122" t="str">
        <v>Instrumentation &amp; Control Systems</v>
      </c>
      <c r="G5122" t="str">
        <v>Torque Sensor</v>
      </c>
      <c r="I5122" t="str">
        <v>TOTAL-A0000000263</v>
      </c>
      <c r="J5122" t="str">
        <v>Pressure Rating</v>
      </c>
      <c r="K5122" t="str">
        <v>OEM</v>
      </c>
      <c r="L5122" t="str">
        <v>Technical Integrity, Procurement</v>
      </c>
      <c r="M5122" t="str">
        <v>10 weeks after Contract Award</v>
      </c>
    </row>
    <row r="5123">
      <c r="A5123" t="str">
        <v>TOTAL-PA0000012999</v>
      </c>
      <c r="C5123" t="str">
        <v>TOTAL-P0000002210</v>
      </c>
      <c r="D5123" t="str">
        <v/>
      </c>
      <c r="E5123" t="str">
        <v>Subsea Production System</v>
      </c>
      <c r="G5123" t="str">
        <v>Tree Guide Base</v>
      </c>
      <c r="I5123" t="str">
        <v>TOTAL-A0000000174</v>
      </c>
      <c r="J5123" t="str">
        <v>Material</v>
      </c>
      <c r="K5123" t="str">
        <v>OEM</v>
      </c>
      <c r="L5123" t="str">
        <v>Operations &amp; Maintenance, Procurement</v>
      </c>
      <c r="M5123" t="str">
        <v>16 weeks after Contract Award</v>
      </c>
    </row>
    <row r="5124">
      <c r="A5124" t="str">
        <v>TOTAL-PA0000013082</v>
      </c>
      <c r="C5124" t="str">
        <v>TOTAL-P0000002230</v>
      </c>
      <c r="D5124" t="str">
        <v/>
      </c>
      <c r="E5124" t="str">
        <v>Mechanical Static</v>
      </c>
      <c r="G5124" t="str">
        <v>Turbine</v>
      </c>
      <c r="I5124" t="str">
        <v>TOTAL-A0000000236</v>
      </c>
      <c r="J5124" t="str">
        <v>Operating Weight</v>
      </c>
      <c r="K5124" t="str">
        <v>Supplier</v>
      </c>
      <c r="L5124" t="str">
        <v>Operating &amp; Maintenance</v>
      </c>
      <c r="M5124" t="str">
        <v>12 weeks after Contract Award</v>
      </c>
    </row>
    <row r="5125">
      <c r="A5125" t="str">
        <v>TOTAL-PA0000013102</v>
      </c>
      <c r="C5125" t="str">
        <v>TOTAL-P0000002247</v>
      </c>
      <c r="D5125" t="str">
        <v/>
      </c>
      <c r="E5125" t="str">
        <v>Subsea Production System</v>
      </c>
      <c r="G5125" t="str">
        <v>Umbilical Termination Assembly</v>
      </c>
      <c r="I5125" t="str">
        <v>TOTAL-A0000000174</v>
      </c>
      <c r="J5125" t="str">
        <v>Material</v>
      </c>
      <c r="K5125" t="str">
        <v>OEM</v>
      </c>
      <c r="L5125" t="str">
        <v>Operations &amp; Maintenance, Procurement</v>
      </c>
      <c r="M5125" t="str">
        <v>16 weeks after Contract Award</v>
      </c>
    </row>
    <row r="5126">
      <c r="A5126" t="str">
        <v>TOTAL-PA0000013103</v>
      </c>
      <c r="C5126" t="str">
        <v>TOTAL-P0000002249</v>
      </c>
      <c r="D5126" t="str">
        <v/>
      </c>
      <c r="E5126" t="str">
        <v>Mechanical Static</v>
      </c>
      <c r="G5126" t="str">
        <v>Underground Storage Cavity</v>
      </c>
      <c r="I5126" t="str">
        <v>TOTAL-A0000000174</v>
      </c>
      <c r="J5126" t="str">
        <v>Material</v>
      </c>
      <c r="K5126" t="str">
        <v>OEM</v>
      </c>
      <c r="L5126" t="str">
        <v>Operations &amp; Maintenance, Procurement</v>
      </c>
      <c r="M5126" t="str">
        <v>16 weeks after Contract Award</v>
      </c>
    </row>
    <row r="5127">
      <c r="A5127" t="str">
        <v>TOTAL-PA0000013106</v>
      </c>
      <c r="C5127" t="str">
        <v>TOTAL-P0000002253</v>
      </c>
      <c r="D5127" t="str">
        <v/>
      </c>
      <c r="E5127" t="str">
        <v>Telecom</v>
      </c>
      <c r="G5127" t="str">
        <v>Unix Server</v>
      </c>
      <c r="I5127" t="str">
        <v>TOTAL-A0000000009</v>
      </c>
      <c r="J5127" t="str">
        <v>ATEX Category</v>
      </c>
      <c r="K5127" t="str">
        <v>OEM</v>
      </c>
      <c r="L5127" t="str">
        <v>Statutory, Procurement</v>
      </c>
      <c r="M5127" t="str">
        <v>12 weeks after Contract Award</v>
      </c>
    </row>
    <row r="5128">
      <c r="A5128" t="str">
        <v>TOTAL-PA0000013107</v>
      </c>
      <c r="C5128" t="str">
        <v>TOTAL-P0000002253</v>
      </c>
      <c r="D5128" t="str">
        <v/>
      </c>
      <c r="E5128" t="str">
        <v>Telecom</v>
      </c>
      <c r="G5128" t="str">
        <v>Unix Server</v>
      </c>
      <c r="I5128" t="str">
        <v>TOTAL-A0000000010</v>
      </c>
      <c r="J5128" t="str">
        <v>ATEX Explosive Atmosphere</v>
      </c>
      <c r="K5128" t="str">
        <v>OEM</v>
      </c>
      <c r="L5128" t="str">
        <v>Statutory, Procurement</v>
      </c>
      <c r="M5128" t="str">
        <v>12 weeks after Contract Award</v>
      </c>
    </row>
    <row r="5129">
      <c r="A5129" t="str">
        <v>TOTAL-PA0000013108</v>
      </c>
      <c r="C5129" t="str">
        <v>TOTAL-P0000002253</v>
      </c>
      <c r="D5129" t="str">
        <v/>
      </c>
      <c r="E5129" t="str">
        <v>Telecom</v>
      </c>
      <c r="G5129" t="str">
        <v>Unix Server</v>
      </c>
      <c r="I5129" t="str">
        <v>TOTAL-A0000000011</v>
      </c>
      <c r="J5129" t="str">
        <v>ATEX Group</v>
      </c>
      <c r="K5129" t="str">
        <v>OEM</v>
      </c>
      <c r="L5129" t="str">
        <v>Statutory, Procurement</v>
      </c>
      <c r="M5129" t="str">
        <v>12 weeks after Contract Award</v>
      </c>
    </row>
    <row r="5130">
      <c r="A5130" t="str">
        <v>TOTAL-PA0000013109</v>
      </c>
      <c r="C5130" t="str">
        <v>TOTAL-P0000002253</v>
      </c>
      <c r="D5130" t="str">
        <v/>
      </c>
      <c r="E5130" t="str">
        <v>Telecom</v>
      </c>
      <c r="G5130" t="str">
        <v>Unix Server</v>
      </c>
      <c r="I5130" t="str">
        <v>TOTAL-A0000000098</v>
      </c>
      <c r="J5130" t="str">
        <v>Equipment Hazardous Area Certificate Number</v>
      </c>
      <c r="K5130" t="str">
        <v>OEM</v>
      </c>
      <c r="L5130" t="str">
        <v>Statutory, Procurement</v>
      </c>
      <c r="M5130" t="str">
        <v>12 weeks after Contract Award</v>
      </c>
    </row>
    <row r="5131">
      <c r="A5131" t="str">
        <v>TOTAL-PA0000013110</v>
      </c>
      <c r="C5131" t="str">
        <v>TOTAL-P0000002253</v>
      </c>
      <c r="D5131" t="str">
        <v/>
      </c>
      <c r="E5131" t="str">
        <v>Telecom</v>
      </c>
      <c r="G5131" t="str">
        <v>Unix Server</v>
      </c>
      <c r="I5131" t="str">
        <v>TOTAL-A0000000099</v>
      </c>
      <c r="J5131" t="str">
        <v>Equipment Hazardous Area Certifying Authority</v>
      </c>
      <c r="K5131" t="str">
        <v>OEM</v>
      </c>
      <c r="L5131" t="str">
        <v>Statutory, Procurement</v>
      </c>
      <c r="M5131" t="str">
        <v>12 weeks after Contract Award</v>
      </c>
    </row>
    <row r="5132">
      <c r="A5132" t="str">
        <v>TOTAL-PA0000013111</v>
      </c>
      <c r="C5132" t="str">
        <v>TOTAL-P0000002253</v>
      </c>
      <c r="D5132" t="str">
        <v/>
      </c>
      <c r="E5132" t="str">
        <v>Telecom</v>
      </c>
      <c r="G5132" t="str">
        <v>Unix Server</v>
      </c>
      <c r="I5132" t="str">
        <v>TOTAL-A0000000100</v>
      </c>
      <c r="J5132" t="str">
        <v>Equipment Hazardous Area Gas Group</v>
      </c>
      <c r="K5132" t="str">
        <v>OEM</v>
      </c>
      <c r="L5132" t="str">
        <v>Statutory, Procurement</v>
      </c>
      <c r="M5132" t="str">
        <v>12 weeks after Contract Award</v>
      </c>
    </row>
    <row r="5133">
      <c r="A5133" t="str">
        <v>TOTAL-PA0000013112</v>
      </c>
      <c r="C5133" t="str">
        <v>TOTAL-P0000002253</v>
      </c>
      <c r="D5133" t="str">
        <v/>
      </c>
      <c r="E5133" t="str">
        <v>Telecom</v>
      </c>
      <c r="G5133" t="str">
        <v>Unix Server</v>
      </c>
      <c r="I5133" t="str">
        <v>TOTAL-A0000000101</v>
      </c>
      <c r="J5133" t="str">
        <v>Equipment Hazardous Area Protection Concept</v>
      </c>
      <c r="K5133" t="str">
        <v>OEM</v>
      </c>
      <c r="L5133" t="str">
        <v>Statutory, Procurement</v>
      </c>
      <c r="M5133" t="str">
        <v>12 weeks after Contract Award</v>
      </c>
    </row>
    <row r="5134">
      <c r="A5134" t="str">
        <v>TOTAL-PA0000013113</v>
      </c>
      <c r="C5134" t="str">
        <v>TOTAL-P0000002253</v>
      </c>
      <c r="D5134" t="str">
        <v/>
      </c>
      <c r="E5134" t="str">
        <v>Telecom</v>
      </c>
      <c r="G5134" t="str">
        <v>Unix Server</v>
      </c>
      <c r="I5134" t="str">
        <v>TOTAL-A0000000102</v>
      </c>
      <c r="J5134" t="str">
        <v>Equipment Hazardous Area Temperature Class</v>
      </c>
      <c r="K5134" t="str">
        <v>OEM</v>
      </c>
      <c r="L5134" t="str">
        <v>Statutory, Procurement</v>
      </c>
      <c r="M5134" t="str">
        <v>12 weeks after Contract Award</v>
      </c>
    </row>
    <row r="5135">
      <c r="A5135" t="str">
        <v>TOTAL-PA0000013142</v>
      </c>
      <c r="C5135" t="str">
        <v>TOTAL-P0000002258</v>
      </c>
      <c r="D5135" t="str">
        <v/>
      </c>
      <c r="E5135" t="str">
        <v>Piping &amp; Layout</v>
      </c>
      <c r="G5135" t="str">
        <v>Utility Station</v>
      </c>
      <c r="I5135" t="str">
        <v>TOTAL-A0000000174</v>
      </c>
      <c r="J5135" t="str">
        <v>Material</v>
      </c>
      <c r="K5135" t="str">
        <v>OEM</v>
      </c>
      <c r="L5135" t="str">
        <v>Operations &amp; Maintenance, Procurement</v>
      </c>
      <c r="M5135" t="str">
        <v>16 weeks after Contract Award</v>
      </c>
    </row>
    <row r="5136">
      <c r="A5136" t="str">
        <v>TOTAL-PA0000013188</v>
      </c>
      <c r="C5136" t="str">
        <v>TOTAL-P0000002264</v>
      </c>
      <c r="D5136" t="str">
        <v/>
      </c>
      <c r="E5136" t="str">
        <v>Mechanical Static</v>
      </c>
      <c r="G5136" t="str">
        <v>Vacuum pump</v>
      </c>
      <c r="I5136" t="str">
        <v>TOTAL-A0000000098</v>
      </c>
      <c r="J5136" t="str">
        <v>Equipment Hazardous Area Certificate Number</v>
      </c>
      <c r="K5136" t="str">
        <v>OEM</v>
      </c>
      <c r="L5136" t="str">
        <v>Statutory, Procurement</v>
      </c>
      <c r="M5136" t="str">
        <v>12 weeks after Contract Award</v>
      </c>
    </row>
    <row r="5137">
      <c r="A5137" t="str">
        <v>TOTAL-PA0000013189</v>
      </c>
      <c r="C5137" t="str">
        <v>TOTAL-P0000002264</v>
      </c>
      <c r="D5137" t="str">
        <v/>
      </c>
      <c r="E5137" t="str">
        <v>Mechanical Static</v>
      </c>
      <c r="G5137" t="str">
        <v>Vacuum pump</v>
      </c>
      <c r="I5137" t="str">
        <v>TOTAL-A0000000099</v>
      </c>
      <c r="J5137" t="str">
        <v>Equipment Hazardous Area Certifying Authority</v>
      </c>
      <c r="K5137" t="str">
        <v>OEM</v>
      </c>
      <c r="L5137" t="str">
        <v>Statutory, Procurement</v>
      </c>
      <c r="M5137" t="str">
        <v>12 weeks after Contract Award</v>
      </c>
    </row>
    <row r="5138">
      <c r="A5138" t="str">
        <v>TOTAL-PA0000013190</v>
      </c>
      <c r="C5138" t="str">
        <v>TOTAL-P0000002264</v>
      </c>
      <c r="D5138" t="str">
        <v/>
      </c>
      <c r="E5138" t="str">
        <v>Mechanical Static</v>
      </c>
      <c r="G5138" t="str">
        <v>Vacuum pump</v>
      </c>
      <c r="I5138" t="str">
        <v>TOTAL-A0000000100</v>
      </c>
      <c r="J5138" t="str">
        <v>Equipment Hazardous Area Gas Group</v>
      </c>
      <c r="K5138" t="str">
        <v>OEM</v>
      </c>
      <c r="L5138" t="str">
        <v>Statutory, Procurement</v>
      </c>
      <c r="M5138" t="str">
        <v>12 weeks after Contract Award</v>
      </c>
    </row>
    <row r="5139">
      <c r="A5139" t="str">
        <v>TOTAL-PA0000013191</v>
      </c>
      <c r="C5139" t="str">
        <v>TOTAL-P0000002264</v>
      </c>
      <c r="D5139" t="str">
        <v/>
      </c>
      <c r="E5139" t="str">
        <v>Mechanical Static</v>
      </c>
      <c r="G5139" t="str">
        <v>Vacuum pump</v>
      </c>
      <c r="I5139" t="str">
        <v>TOTAL-A0000000101</v>
      </c>
      <c r="J5139" t="str">
        <v>Equipment Hazardous Area Protection Concept</v>
      </c>
      <c r="K5139" t="str">
        <v>OEM</v>
      </c>
      <c r="L5139" t="str">
        <v>Statutory, Procurement</v>
      </c>
      <c r="M5139" t="str">
        <v>12 weeks after Contract Award</v>
      </c>
    </row>
    <row r="5140">
      <c r="A5140" t="str">
        <v>TOTAL-PA0000013192</v>
      </c>
      <c r="C5140" t="str">
        <v>TOTAL-P0000002264</v>
      </c>
      <c r="D5140" t="str">
        <v/>
      </c>
      <c r="E5140" t="str">
        <v>Mechanical Static</v>
      </c>
      <c r="G5140" t="str">
        <v>Vacuum pump</v>
      </c>
      <c r="I5140" t="str">
        <v>TOTAL-A0000000102</v>
      </c>
      <c r="J5140" t="str">
        <v>Equipment Hazardous Area Temperature Class</v>
      </c>
      <c r="K5140" t="str">
        <v>OEM</v>
      </c>
      <c r="L5140" t="str">
        <v>Statutory, Procurement</v>
      </c>
      <c r="M5140" t="str">
        <v>12 weeks after Contract Award</v>
      </c>
    </row>
    <row r="5141">
      <c r="A5141" t="str">
        <v>TOTAL-PA0000013193</v>
      </c>
      <c r="C5141" t="str">
        <v>TOTAL-P0000002264</v>
      </c>
      <c r="D5141" t="str">
        <v/>
      </c>
      <c r="E5141" t="str">
        <v>Mechanical Static</v>
      </c>
      <c r="G5141" t="str">
        <v>Vacuum pump</v>
      </c>
      <c r="I5141" t="str">
        <v>TOTAL-A0000000103</v>
      </c>
      <c r="J5141" t="str">
        <v>Equipment Ingress Protection Code</v>
      </c>
      <c r="K5141" t="str">
        <v>OEM</v>
      </c>
      <c r="L5141" t="str">
        <v>Statutory, Procurement</v>
      </c>
      <c r="M5141" t="str">
        <v>12 weeks after Contract Award</v>
      </c>
    </row>
    <row r="5142">
      <c r="A5142" t="str">
        <v>TOTAL-PA0000013194</v>
      </c>
      <c r="C5142" t="str">
        <v>TOTAL-P0000002264</v>
      </c>
      <c r="D5142" t="str">
        <v/>
      </c>
      <c r="E5142" t="str">
        <v>Mechanical Static</v>
      </c>
      <c r="G5142" t="str">
        <v>Vacuum pump</v>
      </c>
      <c r="I5142" t="str">
        <v>TOTAL-A0000000174</v>
      </c>
      <c r="J5142" t="str">
        <v>Material</v>
      </c>
      <c r="K5142" t="str">
        <v>OEM</v>
      </c>
      <c r="L5142" t="str">
        <v>Operations &amp; Maintenance, Procurement</v>
      </c>
      <c r="M5142" t="str">
        <v>16 weeks after Contract Award</v>
      </c>
    </row>
    <row r="5143">
      <c r="A5143" t="str">
        <v>TOTAL-PA0000013196</v>
      </c>
      <c r="C5143" t="str">
        <v>TOTAL-P0000002270</v>
      </c>
      <c r="D5143" t="str">
        <v/>
      </c>
      <c r="E5143" t="str">
        <v>Instrumentation &amp; Control Systems</v>
      </c>
      <c r="G5143" t="str">
        <v>Valve</v>
      </c>
      <c r="I5143" t="str">
        <v>TOTAL-A0000000236</v>
      </c>
      <c r="J5143" t="str">
        <v>Operating Weight</v>
      </c>
      <c r="K5143" t="str">
        <v>Supplier</v>
      </c>
      <c r="L5143" t="str">
        <v>Operating &amp; Maintenance</v>
      </c>
      <c r="M5143" t="str">
        <v>12 weeks after Contract Award</v>
      </c>
    </row>
    <row r="5144">
      <c r="A5144" t="str">
        <v>TOTAL-PA0000013208</v>
      </c>
      <c r="C5144" t="str">
        <v>TOTAL-P0000002271</v>
      </c>
      <c r="D5144" t="str">
        <v/>
      </c>
      <c r="E5144" t="str">
        <v>Instrumentation &amp; Control Systems</v>
      </c>
      <c r="G5144" t="str">
        <v>Valve Closed Position Switch</v>
      </c>
      <c r="I5144" t="str">
        <v>TOTAL-A0000000271</v>
      </c>
      <c r="J5144" t="str">
        <v>Rated Power</v>
      </c>
      <c r="K5144" t="str">
        <v>OEM</v>
      </c>
      <c r="L5144" t="str">
        <v>Technical Integrity, Procurement</v>
      </c>
      <c r="M5144" t="str">
        <v>10 weeks after Contract Award</v>
      </c>
    </row>
    <row r="5145">
      <c r="A5145" t="str">
        <v>TOTAL-PA0000013210</v>
      </c>
      <c r="C5145" t="str">
        <v>TOTAL-P0000002272</v>
      </c>
      <c r="D5145" t="str">
        <v/>
      </c>
      <c r="E5145" t="str">
        <v>Mechanical Static</v>
      </c>
      <c r="G5145" t="str">
        <v>Valve Interlock</v>
      </c>
      <c r="I5145" t="str">
        <v>TOTAL-A0000000103</v>
      </c>
      <c r="J5145" t="str">
        <v>Equipment Ingress Protection Code</v>
      </c>
      <c r="K5145" t="str">
        <v>OEM</v>
      </c>
      <c r="L5145" t="str">
        <v>Statutory, Procurement</v>
      </c>
      <c r="M5145" t="str">
        <v>12 weeks after Contract Award</v>
      </c>
    </row>
    <row r="5146">
      <c r="A5146" t="str">
        <v>TOTAL-PA0000013211</v>
      </c>
      <c r="C5146" t="str">
        <v>TOTAL-P0000002272</v>
      </c>
      <c r="D5146" t="str">
        <v/>
      </c>
      <c r="E5146" t="str">
        <v>Mechanical Static</v>
      </c>
      <c r="G5146" t="str">
        <v>Valve Interlock</v>
      </c>
      <c r="I5146" t="str">
        <v>TOTAL-A0000000174</v>
      </c>
      <c r="J5146" t="str">
        <v>Material</v>
      </c>
      <c r="K5146" t="str">
        <v>OEM</v>
      </c>
      <c r="L5146" t="str">
        <v>Operations &amp; Maintenance, Procurement</v>
      </c>
      <c r="M5146" t="str">
        <v>16 weeks after Contract Award</v>
      </c>
    </row>
    <row r="5147">
      <c r="A5147" t="str">
        <v>TOTAL-PA0000013223</v>
      </c>
      <c r="C5147" t="str">
        <v>TOTAL-P0000002273</v>
      </c>
      <c r="D5147" t="str">
        <v/>
      </c>
      <c r="E5147" t="str">
        <v>Instrumentation &amp; Control Systems</v>
      </c>
      <c r="G5147" t="str">
        <v>Valve Open Position Switch</v>
      </c>
      <c r="I5147" t="str">
        <v>TOTAL-A0000000271</v>
      </c>
      <c r="J5147" t="str">
        <v>Rated Power</v>
      </c>
      <c r="K5147" t="str">
        <v>OEM</v>
      </c>
      <c r="L5147" t="str">
        <v>Technical Integrity, Procurement</v>
      </c>
      <c r="M5147" t="str">
        <v>10 weeks after Contract Award</v>
      </c>
    </row>
    <row r="5148">
      <c r="A5148" t="str">
        <v>TOTAL-PA0000013239</v>
      </c>
      <c r="C5148" t="str">
        <v>TOTAL-P0000002274</v>
      </c>
      <c r="D5148" t="str">
        <v/>
      </c>
      <c r="E5148" t="str">
        <v>Instrumentation &amp; Control Systems</v>
      </c>
      <c r="G5148" t="str">
        <v>Valve Position Transmitter</v>
      </c>
      <c r="I5148" t="str">
        <v>TOTAL-A0000000146</v>
      </c>
      <c r="J5148" t="str">
        <v>Insertion Length</v>
      </c>
      <c r="K5148" t="str">
        <v>OEM</v>
      </c>
      <c r="L5148" t="str">
        <v>Optimisation</v>
      </c>
      <c r="M5148" t="str">
        <v>16 weeks after Contract Award</v>
      </c>
    </row>
    <row r="5149">
      <c r="A5149" t="str">
        <v>TOTAL-PA0000013240</v>
      </c>
      <c r="C5149" t="str">
        <v>TOTAL-P0000002274</v>
      </c>
      <c r="D5149" t="str">
        <v/>
      </c>
      <c r="E5149" t="str">
        <v>Instrumentation &amp; Control Systems</v>
      </c>
      <c r="G5149" t="str">
        <v>Valve Position Transmitter</v>
      </c>
      <c r="I5149" t="str">
        <v>TOTAL-A0000000163</v>
      </c>
      <c r="J5149" t="str">
        <v>Internal Bore</v>
      </c>
      <c r="K5149" t="str">
        <v>OEM</v>
      </c>
      <c r="L5149" t="str">
        <v>Technical Integrity,Procurement</v>
      </c>
      <c r="M5149" t="str">
        <v>16 weeks after Contract Award</v>
      </c>
    </row>
    <row r="5150">
      <c r="A5150" t="str">
        <v>TOTAL-PA0000013242</v>
      </c>
      <c r="C5150" t="str">
        <v>TOTAL-P0000002274</v>
      </c>
      <c r="D5150" t="str">
        <v/>
      </c>
      <c r="E5150" t="str">
        <v>Instrumentation &amp; Control Systems</v>
      </c>
      <c r="G5150" t="str">
        <v>Valve Position Transmitter</v>
      </c>
      <c r="I5150" t="str">
        <v>TOTAL-A0000000196</v>
      </c>
      <c r="J5150" t="str">
        <v>Measuring Range</v>
      </c>
      <c r="K5150" t="str">
        <v>OEM</v>
      </c>
      <c r="L5150" t="str">
        <v>Operations &amp; Maintenance, Procurement</v>
      </c>
      <c r="M5150" t="str">
        <v>16 weeks after Contract Award</v>
      </c>
    </row>
    <row r="5151">
      <c r="A5151" t="str">
        <v>TOTAL-PA0000013243</v>
      </c>
      <c r="C5151" t="str">
        <v>TOTAL-P0000002274</v>
      </c>
      <c r="D5151" t="str">
        <v/>
      </c>
      <c r="E5151" t="str">
        <v>Instrumentation &amp; Control Systems</v>
      </c>
      <c r="G5151" t="str">
        <v>Valve Position Transmitter</v>
      </c>
      <c r="I5151" t="str">
        <v>TOTAL-A0000000234</v>
      </c>
      <c r="J5151" t="str">
        <v>Operating Frequency</v>
      </c>
      <c r="K5151" t="str">
        <v>OEM</v>
      </c>
      <c r="L5151" t="str">
        <v>Technical Integrity,Procurement</v>
      </c>
      <c r="M5151" t="str">
        <v>10 weeks after Contract Award</v>
      </c>
    </row>
    <row r="5152">
      <c r="A5152" t="str">
        <v>TOTAL-PA0000013257</v>
      </c>
      <c r="C5152" t="str">
        <v>TOTAL-P0000002276</v>
      </c>
      <c r="D5152" t="str">
        <v/>
      </c>
      <c r="E5152" t="str">
        <v>Piping &amp; Layout</v>
      </c>
      <c r="G5152" t="str">
        <v>Valves Stuffing Box Packing</v>
      </c>
      <c r="I5152" t="str">
        <v>TOTAL-A0000000076</v>
      </c>
      <c r="J5152" t="str">
        <v>Detector Range</v>
      </c>
      <c r="K5152" t="str">
        <v>OEM</v>
      </c>
      <c r="L5152" t="str">
        <v>Operations &amp; Maintenance, Procurement</v>
      </c>
      <c r="M5152" t="str">
        <v>16 weeks after Contract Award</v>
      </c>
    </row>
    <row r="5153">
      <c r="A5153" t="str">
        <v>TOTAL-PA0000013258</v>
      </c>
      <c r="C5153" t="str">
        <v>TOTAL-P0000002276</v>
      </c>
      <c r="D5153" t="str">
        <v/>
      </c>
      <c r="E5153" t="str">
        <v>Piping &amp; Layout</v>
      </c>
      <c r="G5153" t="str">
        <v>Valves Stuffing Box Packing</v>
      </c>
      <c r="I5153" t="str">
        <v>TOTAL-A0000000103</v>
      </c>
      <c r="J5153" t="str">
        <v>Equipment Ingress Protection Code</v>
      </c>
      <c r="K5153" t="str">
        <v>OEM</v>
      </c>
      <c r="L5153" t="str">
        <v>Statutory, Procurement</v>
      </c>
      <c r="M5153" t="str">
        <v>12 weeks after Contract Award</v>
      </c>
    </row>
    <row r="5154">
      <c r="A5154" t="str">
        <v>TOTAL-PA0000013259</v>
      </c>
      <c r="C5154" t="str">
        <v>TOTAL-P0000002276</v>
      </c>
      <c r="D5154" t="str">
        <v/>
      </c>
      <c r="E5154" t="str">
        <v>Piping &amp; Layout</v>
      </c>
      <c r="G5154" t="str">
        <v>Valves Stuffing Box Packing</v>
      </c>
      <c r="I5154" t="str">
        <v>TOTAL-A0000000141</v>
      </c>
      <c r="J5154" t="str">
        <v>Inlet Connection Rating</v>
      </c>
      <c r="K5154" t="str">
        <v>OEM</v>
      </c>
      <c r="L5154" t="str">
        <v>Operations &amp; Maintenance, Procurement</v>
      </c>
      <c r="M5154" t="str">
        <v>16 weeks after Contract Award</v>
      </c>
    </row>
    <row r="5155">
      <c r="A5155" t="str">
        <v>TOTAL-PA0000013260</v>
      </c>
      <c r="C5155" t="str">
        <v>TOTAL-P0000002276</v>
      </c>
      <c r="D5155" t="str">
        <v/>
      </c>
      <c r="E5155" t="str">
        <v>Piping &amp; Layout</v>
      </c>
      <c r="G5155" t="str">
        <v>Valves Stuffing Box Packing</v>
      </c>
      <c r="I5155" t="str">
        <v>TOTAL-A0000000142</v>
      </c>
      <c r="J5155" t="str">
        <v>Inlet Connection Size</v>
      </c>
      <c r="K5155" t="str">
        <v>OEM</v>
      </c>
      <c r="L5155" t="str">
        <v>Operations &amp; Maintenance, Procurement</v>
      </c>
      <c r="M5155" t="str">
        <v>16 weeks after Contract Award</v>
      </c>
    </row>
    <row r="5156">
      <c r="A5156" t="str">
        <v>TOTAL-PA0000013261</v>
      </c>
      <c r="C5156" t="str">
        <v>TOTAL-P0000002276</v>
      </c>
      <c r="D5156" t="str">
        <v/>
      </c>
      <c r="E5156" t="str">
        <v>Piping &amp; Layout</v>
      </c>
      <c r="G5156" t="str">
        <v>Valves Stuffing Box Packing</v>
      </c>
      <c r="I5156" t="str">
        <v>TOTAL-A0000000143</v>
      </c>
      <c r="J5156" t="str">
        <v>Inlet Connection Type</v>
      </c>
      <c r="K5156" t="str">
        <v>OEM</v>
      </c>
      <c r="L5156" t="str">
        <v>Operations &amp; Maintenance, Procurement</v>
      </c>
      <c r="M5156" t="str">
        <v>16 weeks after Contract Award</v>
      </c>
    </row>
    <row r="5157">
      <c r="A5157" t="str">
        <v>TOTAL-PA0000013262</v>
      </c>
      <c r="C5157" t="str">
        <v>TOTAL-P0000002276</v>
      </c>
      <c r="D5157" t="str">
        <v/>
      </c>
      <c r="E5157" t="str">
        <v>Piping &amp; Layout</v>
      </c>
      <c r="G5157" t="str">
        <v>Valves Stuffing Box Packing</v>
      </c>
      <c r="I5157" t="str">
        <v>TOTAL-A0000000190</v>
      </c>
      <c r="J5157" t="str">
        <v>Maximum Relief Pressure</v>
      </c>
      <c r="K5157" t="str">
        <v>Supplier</v>
      </c>
      <c r="L5157" t="str">
        <v>Technical Integrity,Procurement</v>
      </c>
      <c r="M5157" t="str">
        <v>16 weeks after Contract Award</v>
      </c>
    </row>
    <row r="5158">
      <c r="A5158" t="str">
        <v>TOTAL-PA0000013263</v>
      </c>
      <c r="C5158" t="str">
        <v>TOTAL-P0000002276</v>
      </c>
      <c r="D5158" t="str">
        <v/>
      </c>
      <c r="E5158" t="str">
        <v>Piping &amp; Layout</v>
      </c>
      <c r="G5158" t="str">
        <v>Valves Stuffing Box Packing</v>
      </c>
      <c r="I5158" t="str">
        <v>TOTAL-A0000000245</v>
      </c>
      <c r="J5158" t="str">
        <v>Outlet Connection Rating</v>
      </c>
      <c r="K5158" t="str">
        <v>OEM</v>
      </c>
      <c r="L5158" t="str">
        <v>Operations &amp; Maintenance, Procurement</v>
      </c>
      <c r="M5158" t="str">
        <v>16 weeks after Contract Award</v>
      </c>
    </row>
    <row r="5159">
      <c r="A5159" t="str">
        <v>TOTAL-PA0000013264</v>
      </c>
      <c r="C5159" t="str">
        <v>TOTAL-P0000002276</v>
      </c>
      <c r="D5159" t="str">
        <v/>
      </c>
      <c r="E5159" t="str">
        <v>Piping &amp; Layout</v>
      </c>
      <c r="G5159" t="str">
        <v>Valves Stuffing Box Packing</v>
      </c>
      <c r="I5159" t="str">
        <v>TOTAL-A0000000246</v>
      </c>
      <c r="J5159" t="str">
        <v>Outlet Connection Size</v>
      </c>
      <c r="K5159" t="str">
        <v>OEM</v>
      </c>
      <c r="L5159" t="str">
        <v>Operations &amp; Maintenance, Procurement</v>
      </c>
      <c r="M5159" t="str">
        <v>16 weeks after Contract Award</v>
      </c>
    </row>
    <row r="5160">
      <c r="A5160" t="str">
        <v>TOTAL-PA0000013265</v>
      </c>
      <c r="C5160" t="str">
        <v>TOTAL-P0000002276</v>
      </c>
      <c r="D5160" t="str">
        <v/>
      </c>
      <c r="E5160" t="str">
        <v>Piping &amp; Layout</v>
      </c>
      <c r="G5160" t="str">
        <v>Valves Stuffing Box Packing</v>
      </c>
      <c r="I5160" t="str">
        <v>TOTAL-A0000000247</v>
      </c>
      <c r="J5160" t="str">
        <v>Outlet Connection Type</v>
      </c>
      <c r="K5160" t="str">
        <v>OEM</v>
      </c>
      <c r="L5160" t="str">
        <v>Operations &amp; Maintenance, Procurement</v>
      </c>
      <c r="M5160" t="str">
        <v>16 weeks after Contract Award</v>
      </c>
    </row>
    <row r="5161">
      <c r="A5161" t="str">
        <v>TOTAL-PA0000013266</v>
      </c>
      <c r="C5161" t="str">
        <v>TOTAL-P0000002276</v>
      </c>
      <c r="D5161" t="str">
        <v/>
      </c>
      <c r="E5161" t="str">
        <v>Piping &amp; Layout</v>
      </c>
      <c r="G5161" t="str">
        <v>Valves Stuffing Box Packing</v>
      </c>
      <c r="I5161" t="str">
        <v>TOTAL-A0000000263</v>
      </c>
      <c r="J5161" t="str">
        <v>Pressure Rating</v>
      </c>
      <c r="K5161" t="str">
        <v>OEM</v>
      </c>
      <c r="L5161" t="str">
        <v>Technical Integrity, Procurement</v>
      </c>
      <c r="M5161" t="str">
        <v>10 weeks after Contract Award</v>
      </c>
    </row>
    <row r="5162">
      <c r="A5162" t="str">
        <v>TOTAL-PA0000013267</v>
      </c>
      <c r="C5162" t="str">
        <v>TOTAL-P0000002276</v>
      </c>
      <c r="D5162" t="str">
        <v/>
      </c>
      <c r="E5162" t="str">
        <v>Piping &amp; Layout</v>
      </c>
      <c r="G5162" t="str">
        <v>Valves Stuffing Box Packing</v>
      </c>
      <c r="I5162" t="str">
        <v>TOTAL-A0000000330</v>
      </c>
      <c r="J5162" t="str">
        <v>Temperature Rating</v>
      </c>
      <c r="K5162" t="str">
        <v>OEM</v>
      </c>
      <c r="L5162" t="str">
        <v>Technical Integrity, Procurement</v>
      </c>
      <c r="M5162" t="str">
        <v>10 weeks after Contract Award</v>
      </c>
    </row>
    <row r="5163">
      <c r="A5163" t="str">
        <v>TOTAL-PA0000013268</v>
      </c>
      <c r="C5163" t="str">
        <v>TOTAL-P0000002276</v>
      </c>
      <c r="D5163" t="str">
        <v/>
      </c>
      <c r="E5163" t="str">
        <v>Piping &amp; Layout</v>
      </c>
      <c r="G5163" t="str">
        <v>Valves Stuffing Box Packing</v>
      </c>
      <c r="I5163" t="str">
        <v>TOTAL-A0000000367</v>
      </c>
      <c r="J5163" t="str">
        <v>Valve Body Material</v>
      </c>
      <c r="K5163" t="str">
        <v>OEM</v>
      </c>
      <c r="L5163" t="str">
        <v>Operations &amp; Maintenance, Procurement</v>
      </c>
      <c r="M5163" t="str">
        <v>16 weeks after Contract Award</v>
      </c>
    </row>
    <row r="5164">
      <c r="A5164" t="str">
        <v>TOTAL-PA0000013269</v>
      </c>
      <c r="C5164" t="str">
        <v>TOTAL-P0000002283</v>
      </c>
      <c r="D5164" t="str">
        <v/>
      </c>
      <c r="E5164" t="str">
        <v>Electrical</v>
      </c>
      <c r="G5164" t="str">
        <v>Variable Frequency Drive</v>
      </c>
      <c r="I5164" t="str">
        <v>TOTAL-A0000000003</v>
      </c>
      <c r="J5164" t="str">
        <v>Air Inlet Pressure</v>
      </c>
      <c r="K5164" t="str">
        <v>Supplier</v>
      </c>
      <c r="L5164" t="str">
        <v>Operations &amp; Maintenance, Procurement</v>
      </c>
      <c r="M5164" t="str">
        <v>10 weeks after Contract Award</v>
      </c>
    </row>
    <row r="5165">
      <c r="A5165" t="str">
        <v>TOTAL-PA0000013270</v>
      </c>
      <c r="C5165" t="str">
        <v>TOTAL-P0000002283</v>
      </c>
      <c r="D5165" t="str">
        <v/>
      </c>
      <c r="E5165" t="str">
        <v>Electrical</v>
      </c>
      <c r="G5165" t="str">
        <v>Variable Frequency Drive</v>
      </c>
      <c r="I5165" t="str">
        <v>TOTAL-A0000000022</v>
      </c>
      <c r="J5165" t="str">
        <v>Body Material</v>
      </c>
      <c r="K5165" t="str">
        <v>OEM</v>
      </c>
      <c r="L5165" t="str">
        <v>Operations &amp; Maintenance, Procurement</v>
      </c>
      <c r="M5165" t="str">
        <v>10 weeks after Contract Award</v>
      </c>
    </row>
    <row r="5166">
      <c r="A5166" t="str">
        <v>TOTAL-PA0000013271</v>
      </c>
      <c r="C5166" t="str">
        <v>TOTAL-P0000002283</v>
      </c>
      <c r="D5166" t="str">
        <v/>
      </c>
      <c r="E5166" t="str">
        <v>Electrical</v>
      </c>
      <c r="G5166" t="str">
        <v>Variable Frequency Drive</v>
      </c>
      <c r="I5166" t="str">
        <v>TOTAL-A0000000103</v>
      </c>
      <c r="J5166" t="str">
        <v>Equipment Ingress Protection Code</v>
      </c>
      <c r="K5166" t="str">
        <v>OEM</v>
      </c>
      <c r="L5166" t="str">
        <v>Statutory, Procurement</v>
      </c>
      <c r="M5166" t="str">
        <v>12 weeks after Contract Award</v>
      </c>
    </row>
    <row r="5167">
      <c r="A5167" t="str">
        <v>TOTAL-PA0000013272</v>
      </c>
      <c r="C5167" t="str">
        <v>TOTAL-P0000002283</v>
      </c>
      <c r="D5167" t="str">
        <v/>
      </c>
      <c r="E5167" t="str">
        <v>Electrical</v>
      </c>
      <c r="G5167" t="str">
        <v>Variable Frequency Drive</v>
      </c>
      <c r="I5167" t="str">
        <v>TOTAL-A0000000263</v>
      </c>
      <c r="J5167" t="str">
        <v>Pressure Rating</v>
      </c>
      <c r="K5167" t="str">
        <v>OEM</v>
      </c>
      <c r="L5167" t="str">
        <v>Technical Integrity, Procurement</v>
      </c>
      <c r="M5167" t="str">
        <v>10 weeks after Contract Award</v>
      </c>
    </row>
    <row r="5168">
      <c r="A5168" t="str">
        <v>TOTAL-PA0000013273</v>
      </c>
      <c r="C5168" t="str">
        <v>TOTAL-P0000002283</v>
      </c>
      <c r="D5168" t="str">
        <v/>
      </c>
      <c r="E5168" t="str">
        <v>Electrical</v>
      </c>
      <c r="G5168" t="str">
        <v>Variable Frequency Drive</v>
      </c>
      <c r="I5168" t="str">
        <v>TOTAL-A0000000281</v>
      </c>
      <c r="J5168" t="str">
        <v>Rotational Speed</v>
      </c>
      <c r="K5168" t="str">
        <v>OEM</v>
      </c>
      <c r="L5168" t="str">
        <v>Operating &amp; Maintenance</v>
      </c>
      <c r="M5168" t="str">
        <v>10 weeks after Contract Award</v>
      </c>
    </row>
    <row r="5169">
      <c r="A5169" t="str">
        <v>TOTAL-PA0000013338</v>
      </c>
      <c r="C5169" t="str">
        <v>TOTAL-P0000002293</v>
      </c>
      <c r="D5169" t="str">
        <v/>
      </c>
      <c r="E5169" t="str">
        <v>Mechanical Static</v>
      </c>
      <c r="G5169" t="str">
        <v>Vertical Fired Furnace</v>
      </c>
      <c r="I5169" t="str">
        <v>TOTAL-A0000000055</v>
      </c>
      <c r="J5169" t="str">
        <v>Connection Type</v>
      </c>
      <c r="K5169" t="str">
        <v>OEM</v>
      </c>
      <c r="L5169" t="str">
        <v>Procurement</v>
      </c>
      <c r="M5169" t="str">
        <v>10 weeks after Contract Award</v>
      </c>
    </row>
    <row r="5170">
      <c r="A5170" t="str">
        <v>TOTAL-PA0000013351</v>
      </c>
      <c r="C5170" t="str">
        <v>TOTAL-P0000002297</v>
      </c>
      <c r="D5170" t="str">
        <v/>
      </c>
      <c r="E5170" t="str">
        <v>Mechanical Static</v>
      </c>
      <c r="G5170" t="str">
        <v>Vessel</v>
      </c>
      <c r="I5170" t="str">
        <v>TOTAL-A0000000035</v>
      </c>
      <c r="J5170" t="str">
        <v>Bottom Type</v>
      </c>
      <c r="K5170" t="str">
        <v>Supplier</v>
      </c>
      <c r="L5170" t="str">
        <v>Operations &amp; Maintenance</v>
      </c>
      <c r="M5170" t="str">
        <v>10 weeks after Contract Award</v>
      </c>
    </row>
    <row r="5171">
      <c r="A5171" t="str">
        <v>TOTAL-PA0000013352</v>
      </c>
      <c r="C5171" t="str">
        <v>TOTAL-P0000002297</v>
      </c>
      <c r="D5171" t="str">
        <v/>
      </c>
      <c r="E5171" t="str">
        <v>Mechanical Static</v>
      </c>
      <c r="G5171" t="str">
        <v>Vessel</v>
      </c>
      <c r="I5171" t="str">
        <v>TOTAL-A0000000042</v>
      </c>
      <c r="J5171" t="str">
        <v>Capacity (Volume)</v>
      </c>
      <c r="K5171" t="str">
        <v>Supplier</v>
      </c>
      <c r="L5171" t="str">
        <v>Technical Integrity, Procurement</v>
      </c>
      <c r="M5171" t="str">
        <v>10 weeks after Contract Award</v>
      </c>
    </row>
    <row r="5172">
      <c r="A5172" t="str">
        <v>TOTAL-PA0000013353</v>
      </c>
      <c r="C5172" t="str">
        <v>TOTAL-P0000002297</v>
      </c>
      <c r="D5172" t="str">
        <v/>
      </c>
      <c r="E5172" t="str">
        <v>Mechanical Static</v>
      </c>
      <c r="G5172" t="str">
        <v>Vessel</v>
      </c>
      <c r="I5172" t="str">
        <v>TOTAL-A0000000059</v>
      </c>
      <c r="J5172" t="str">
        <v>Corrosion Allowance</v>
      </c>
      <c r="K5172" t="str">
        <v>Supplier</v>
      </c>
      <c r="L5172" t="str">
        <v>Technical Integrity,Operations &amp; Maintenance</v>
      </c>
      <c r="M5172" t="str">
        <v>10 weeks after Contract Award</v>
      </c>
    </row>
    <row r="5173">
      <c r="A5173" t="str">
        <v>TOTAL-PA0000013354</v>
      </c>
      <c r="C5173" t="str">
        <v>TOTAL-P0000002297</v>
      </c>
      <c r="D5173" t="str">
        <v/>
      </c>
      <c r="E5173" t="str">
        <v>Mechanical Static</v>
      </c>
      <c r="G5173" t="str">
        <v>Vessel</v>
      </c>
      <c r="I5173" t="str">
        <v>TOTAL-A0000000137</v>
      </c>
      <c r="J5173" t="str">
        <v>Hydrostatic Test Pressure</v>
      </c>
      <c r="K5173" t="str">
        <v>Supplier</v>
      </c>
      <c r="L5173" t="str">
        <v>Technical Integrity,Procurement</v>
      </c>
      <c r="M5173" t="str">
        <v>10 weeks after Contract Award</v>
      </c>
    </row>
    <row r="5174">
      <c r="A5174" t="str">
        <v>TOTAL-PA0000013355</v>
      </c>
      <c r="C5174" t="str">
        <v>TOTAL-P0000002297</v>
      </c>
      <c r="D5174" t="str">
        <v/>
      </c>
      <c r="E5174" t="str">
        <v>Mechanical Static</v>
      </c>
      <c r="G5174" t="str">
        <v>Vessel</v>
      </c>
      <c r="I5174" t="str">
        <v>TOTAL-A0000000147</v>
      </c>
      <c r="J5174" t="str">
        <v>Inside Diameter</v>
      </c>
      <c r="K5174" t="str">
        <v>Supplier</v>
      </c>
      <c r="L5174" t="str">
        <v>Operations &amp; Maintenance</v>
      </c>
      <c r="M5174" t="str">
        <v>10 weeks after Contract Award</v>
      </c>
    </row>
    <row r="5175">
      <c r="A5175" t="str">
        <v>TOTAL-PA0000013356</v>
      </c>
      <c r="C5175" t="str">
        <v>TOTAL-P0000002297</v>
      </c>
      <c r="D5175" t="str">
        <v/>
      </c>
      <c r="E5175" t="str">
        <v>Mechanical Static</v>
      </c>
      <c r="G5175" t="str">
        <v>Vessel</v>
      </c>
      <c r="I5175" t="str">
        <v>TOTAL-A0000000152</v>
      </c>
      <c r="J5175" t="str">
        <v>Insulation Type</v>
      </c>
      <c r="K5175" t="str">
        <v/>
      </c>
      <c r="L5175" t="str">
        <v/>
      </c>
      <c r="M5175" t="str">
        <v/>
      </c>
    </row>
    <row r="5176">
      <c r="A5176" t="str">
        <v>TOTAL-PA0000013357</v>
      </c>
      <c r="C5176" t="str">
        <v>TOTAL-P0000002297</v>
      </c>
      <c r="D5176" t="str">
        <v/>
      </c>
      <c r="E5176" t="str">
        <v>Mechanical Static</v>
      </c>
      <c r="G5176" t="str">
        <v>Vessel</v>
      </c>
      <c r="I5176" t="str">
        <v>TOTAL-A0000000174</v>
      </c>
      <c r="J5176" t="str">
        <v>Material</v>
      </c>
      <c r="K5176" t="str">
        <v>Supplier</v>
      </c>
      <c r="L5176" t="str">
        <v>Operations &amp; Maintenance, Procurement</v>
      </c>
      <c r="M5176" t="str">
        <v>10 weeks after Contract Award</v>
      </c>
    </row>
    <row r="5177">
      <c r="A5177" t="str">
        <v>TOTAL-PA0000013358</v>
      </c>
      <c r="C5177" t="str">
        <v>TOTAL-P0000002297</v>
      </c>
      <c r="D5177" t="str">
        <v/>
      </c>
      <c r="E5177" t="str">
        <v>Mechanical Static</v>
      </c>
      <c r="G5177" t="str">
        <v>Vessel</v>
      </c>
      <c r="I5177" t="str">
        <v>TOTAL-A0000000236</v>
      </c>
      <c r="J5177" t="str">
        <v>Operating Weight</v>
      </c>
      <c r="K5177" t="str">
        <v>Supplier</v>
      </c>
      <c r="L5177" t="str">
        <v>Operating &amp; Maintenance</v>
      </c>
      <c r="M5177" t="str">
        <v>12 weeks after Contract Award</v>
      </c>
    </row>
    <row r="5178">
      <c r="A5178" t="str">
        <v>TOTAL-PA0000013359</v>
      </c>
      <c r="C5178" t="str">
        <v>TOTAL-P0000002297</v>
      </c>
      <c r="D5178" t="str">
        <v/>
      </c>
      <c r="E5178" t="str">
        <v>Mechanical Static</v>
      </c>
      <c r="G5178" t="str">
        <v>Vessel</v>
      </c>
      <c r="I5178" t="str">
        <v>TOTAL-A0000000252</v>
      </c>
      <c r="J5178" t="str">
        <v>Outside Diameter</v>
      </c>
      <c r="K5178" t="str">
        <v>Supplier</v>
      </c>
      <c r="L5178" t="str">
        <v>Operations &amp; Maintenance, Procurement</v>
      </c>
      <c r="M5178" t="str">
        <v>10 weeks after Contract Award</v>
      </c>
    </row>
    <row r="5179">
      <c r="A5179" t="str">
        <v>TOTAL-PA0000013360</v>
      </c>
      <c r="C5179" t="str">
        <v>TOTAL-P0000002297</v>
      </c>
      <c r="D5179" t="str">
        <v/>
      </c>
      <c r="E5179" t="str">
        <v>Mechanical Static</v>
      </c>
      <c r="G5179" t="str">
        <v>Vessel</v>
      </c>
      <c r="I5179" t="str">
        <v>TOTAL-A0000000263</v>
      </c>
      <c r="J5179" t="str">
        <v>Pressure Rating</v>
      </c>
      <c r="K5179" t="str">
        <v>Supplier</v>
      </c>
      <c r="L5179" t="str">
        <v>Technical Integrity, Procurement</v>
      </c>
      <c r="M5179" t="str">
        <v>10 weeks after Contract Award</v>
      </c>
    </row>
    <row r="5180">
      <c r="A5180" t="str">
        <v>TOTAL-PA0000013361</v>
      </c>
      <c r="C5180" t="str">
        <v>TOTAL-P0000002297</v>
      </c>
      <c r="D5180" t="str">
        <v/>
      </c>
      <c r="E5180" t="str">
        <v>Mechanical Static</v>
      </c>
      <c r="G5180" t="str">
        <v>Vessel</v>
      </c>
      <c r="I5180" t="str">
        <v>TOTAL-A0000000326</v>
      </c>
      <c r="J5180" t="str">
        <v>Tangent To Tangent Length</v>
      </c>
      <c r="K5180" t="str">
        <v>OEM</v>
      </c>
      <c r="L5180" t="str">
        <v>Optimisation</v>
      </c>
      <c r="M5180" t="str">
        <v>10 weeks after Contract Award</v>
      </c>
    </row>
    <row r="5181">
      <c r="A5181" t="str">
        <v>TOTAL-PA0000013362</v>
      </c>
      <c r="C5181" t="str">
        <v>TOTAL-P0000002297</v>
      </c>
      <c r="D5181" t="str">
        <v/>
      </c>
      <c r="E5181" t="str">
        <v>Mechanical Static</v>
      </c>
      <c r="G5181" t="str">
        <v>Vessel</v>
      </c>
      <c r="I5181" t="str">
        <v>TOTAL-A0000000330</v>
      </c>
      <c r="J5181" t="str">
        <v>Temperature Rating</v>
      </c>
      <c r="K5181" t="str">
        <v>Supplier</v>
      </c>
      <c r="L5181" t="str">
        <v>Technical Integrity, Procurement</v>
      </c>
      <c r="M5181" t="str">
        <v>10 weeks after Contract Award</v>
      </c>
    </row>
    <row r="5182">
      <c r="A5182" t="str">
        <v>TOTAL-PA0000013363</v>
      </c>
      <c r="C5182" t="str">
        <v>TOTAL-P0000002298</v>
      </c>
      <c r="D5182" t="str">
        <v/>
      </c>
      <c r="E5182" t="str">
        <v>Subsea Production System</v>
      </c>
      <c r="G5182" t="str">
        <v>Vessel Based Diving Equipment (Diving Bell, Decompression Chamber)</v>
      </c>
      <c r="I5182" t="str">
        <v>TOTAL-A0000000035</v>
      </c>
      <c r="J5182" t="str">
        <v>Bottom Type</v>
      </c>
      <c r="K5182" t="str">
        <v>Supplier</v>
      </c>
      <c r="L5182" t="str">
        <v>Operations &amp; Maintenance, Procurement</v>
      </c>
      <c r="M5182" t="str">
        <v>16 weeks after Contract Award</v>
      </c>
    </row>
    <row r="5183">
      <c r="A5183" t="str">
        <v>TOTAL-PA0000013364</v>
      </c>
      <c r="C5183" t="str">
        <v>TOTAL-P0000002298</v>
      </c>
      <c r="D5183" t="str">
        <v/>
      </c>
      <c r="E5183" t="str">
        <v>Subsea Production System</v>
      </c>
      <c r="G5183" t="str">
        <v>Vessel Based Diving Equipment (Diving Bell, Decompression Chamber)</v>
      </c>
      <c r="I5183" t="str">
        <v>TOTAL-A0000000042</v>
      </c>
      <c r="J5183" t="str">
        <v>Capacity (Volume)</v>
      </c>
      <c r="K5183" t="str">
        <v>OEM</v>
      </c>
      <c r="L5183" t="str">
        <v>Technical Integrity, Procurement</v>
      </c>
      <c r="M5183" t="str">
        <v>10 weeks after Contract Award</v>
      </c>
    </row>
    <row r="5184">
      <c r="A5184" t="str">
        <v>TOTAL-PA0000013365</v>
      </c>
      <c r="C5184" t="str">
        <v>TOTAL-P0000002298</v>
      </c>
      <c r="D5184" t="str">
        <v/>
      </c>
      <c r="E5184" t="str">
        <v>Subsea Production System</v>
      </c>
      <c r="G5184" t="str">
        <v>Vessel Based Diving Equipment (Diving Bell, Decompression Chamber)</v>
      </c>
      <c r="I5184" t="str">
        <v>TOTAL-A0000000059</v>
      </c>
      <c r="J5184" t="str">
        <v>Corrosion Allowance</v>
      </c>
      <c r="K5184" t="str">
        <v>Supplier</v>
      </c>
      <c r="L5184" t="str">
        <v>Technical Integrity, Operations &amp; Maintenance</v>
      </c>
      <c r="M5184" t="str">
        <v>16 weeks after Contract Award</v>
      </c>
    </row>
    <row r="5185">
      <c r="A5185" t="str">
        <v>TOTAL-PA0000013366</v>
      </c>
      <c r="C5185" t="str">
        <v>TOTAL-P0000002298</v>
      </c>
      <c r="D5185" t="str">
        <v/>
      </c>
      <c r="E5185" t="str">
        <v>Subsea Production System</v>
      </c>
      <c r="G5185" t="str">
        <v>Vessel Based Diving Equipment (Diving Bell, Decompression Chamber)</v>
      </c>
      <c r="I5185" t="str">
        <v>TOTAL-A0000000137</v>
      </c>
      <c r="J5185" t="str">
        <v>Hydrostatic Test Pressure</v>
      </c>
      <c r="K5185" t="str">
        <v>OEM</v>
      </c>
      <c r="L5185" t="str">
        <v>Technical Integrity,Procurement</v>
      </c>
      <c r="M5185" t="str">
        <v>10 weeks after Contract Award</v>
      </c>
    </row>
    <row r="5186">
      <c r="A5186" t="str">
        <v>TOTAL-PA0000013367</v>
      </c>
      <c r="C5186" t="str">
        <v>TOTAL-P0000002298</v>
      </c>
      <c r="D5186" t="str">
        <v/>
      </c>
      <c r="E5186" t="str">
        <v>Subsea Production System</v>
      </c>
      <c r="G5186" t="str">
        <v>Vessel Based Diving Equipment (Diving Bell, Decompression Chamber)</v>
      </c>
      <c r="I5186" t="str">
        <v>TOTAL-A0000000147</v>
      </c>
      <c r="J5186" t="str">
        <v>Inside Diameter</v>
      </c>
      <c r="K5186" t="str">
        <v>OEM</v>
      </c>
      <c r="L5186" t="str">
        <v>Operations &amp; Maintenance, Procurement</v>
      </c>
      <c r="M5186" t="str">
        <v>12 weeks after Contract Award</v>
      </c>
    </row>
    <row r="5187">
      <c r="A5187" t="str">
        <v>TOTAL-PA0000013369</v>
      </c>
      <c r="C5187" t="str">
        <v>TOTAL-P0000002298</v>
      </c>
      <c r="D5187" t="str">
        <v/>
      </c>
      <c r="E5187" t="str">
        <v>Subsea Production System</v>
      </c>
      <c r="G5187" t="str">
        <v>Vessel Based Diving Equipment (Diving Bell, Decompression Chamber)</v>
      </c>
      <c r="I5187" t="str">
        <v>TOTAL-A0000000236</v>
      </c>
      <c r="J5187" t="str">
        <v>Operating Weight</v>
      </c>
      <c r="K5187" t="str">
        <v>Supplier</v>
      </c>
      <c r="L5187" t="str">
        <v>Operating &amp; Maintenance</v>
      </c>
      <c r="M5187" t="str">
        <v>12 weeks after Contract Award</v>
      </c>
    </row>
    <row r="5188">
      <c r="A5188" t="str">
        <v>TOTAL-PA0000013370</v>
      </c>
      <c r="C5188" t="str">
        <v>TOTAL-P0000002298</v>
      </c>
      <c r="D5188" t="str">
        <v/>
      </c>
      <c r="E5188" t="str">
        <v>Subsea Production System</v>
      </c>
      <c r="G5188" t="str">
        <v>Vessel Based Diving Equipment (Diving Bell, Decompression Chamber)</v>
      </c>
      <c r="I5188" t="str">
        <v>TOTAL-A0000000252</v>
      </c>
      <c r="J5188" t="str">
        <v>Outside Diameter</v>
      </c>
      <c r="K5188" t="str">
        <v>Supplier</v>
      </c>
      <c r="L5188" t="str">
        <v>Operations &amp; Maintenance, Procurement</v>
      </c>
      <c r="M5188" t="str">
        <v>10 weeks after Contract Award</v>
      </c>
    </row>
    <row r="5189">
      <c r="A5189" t="str">
        <v>TOTAL-PA0000013371</v>
      </c>
      <c r="C5189" t="str">
        <v>TOTAL-P0000002298</v>
      </c>
      <c r="D5189" t="str">
        <v/>
      </c>
      <c r="E5189" t="str">
        <v>Subsea Production System</v>
      </c>
      <c r="G5189" t="str">
        <v>Vessel Based Diving Equipment (Diving Bell, Decompression Chamber)</v>
      </c>
      <c r="I5189" t="str">
        <v>TOTAL-A0000000263</v>
      </c>
      <c r="J5189" t="str">
        <v>Pressure Rating</v>
      </c>
      <c r="K5189" t="str">
        <v>OEM</v>
      </c>
      <c r="L5189" t="str">
        <v>Technical Integrity, Procurement</v>
      </c>
      <c r="M5189" t="str">
        <v>10 weeks after Contract Award</v>
      </c>
    </row>
    <row r="5190">
      <c r="A5190" t="str">
        <v>TOTAL-PA0000013372</v>
      </c>
      <c r="C5190" t="str">
        <v>TOTAL-P0000002298</v>
      </c>
      <c r="D5190" t="str">
        <v/>
      </c>
      <c r="E5190" t="str">
        <v>Subsea Production System</v>
      </c>
      <c r="G5190" t="str">
        <v>Vessel Based Diving Equipment (Diving Bell, Decompression Chamber)</v>
      </c>
      <c r="I5190" t="str">
        <v>TOTAL-A0000000326</v>
      </c>
      <c r="J5190" t="str">
        <v>Tangent To Tangent Length</v>
      </c>
      <c r="K5190" t="str">
        <v>OEM</v>
      </c>
      <c r="L5190" t="str">
        <v>Optimisation</v>
      </c>
      <c r="M5190" t="str">
        <v>10 weeks after Contract Award</v>
      </c>
    </row>
    <row r="5191">
      <c r="A5191" t="str">
        <v>TOTAL-PA0000013373</v>
      </c>
      <c r="C5191" t="str">
        <v>TOTAL-P0000002298</v>
      </c>
      <c r="D5191" t="str">
        <v/>
      </c>
      <c r="E5191" t="str">
        <v>Subsea Production System</v>
      </c>
      <c r="G5191" t="str">
        <v>Vessel Based Diving Equipment (Diving Bell, Decompression Chamber)</v>
      </c>
      <c r="I5191" t="str">
        <v>TOTAL-A0000000330</v>
      </c>
      <c r="J5191" t="str">
        <v>Temperature Rating</v>
      </c>
      <c r="K5191" t="str">
        <v>OEM</v>
      </c>
      <c r="L5191" t="str">
        <v>Technical Integrity, Procurement</v>
      </c>
      <c r="M5191" t="str">
        <v>10 weeks after Contract Award</v>
      </c>
    </row>
    <row r="5192">
      <c r="A5192" t="str">
        <v>TOTAL-PA0000013404</v>
      </c>
      <c r="C5192" t="str">
        <v>TOTAL-P0000002303</v>
      </c>
      <c r="D5192" t="str">
        <v/>
      </c>
      <c r="E5192" t="str">
        <v>Mechanical Static</v>
      </c>
      <c r="G5192" t="str">
        <v>Vibrating Dryer</v>
      </c>
      <c r="I5192" t="str">
        <v>TOTAL-A0000000079</v>
      </c>
      <c r="J5192" t="str">
        <v>Direction Of Rotation</v>
      </c>
      <c r="K5192" t="str">
        <v>OEM</v>
      </c>
      <c r="L5192" t="str">
        <v>Operating &amp; Maintenance</v>
      </c>
      <c r="M5192" t="str">
        <v>10 weeks after Contract Award</v>
      </c>
    </row>
    <row r="5193">
      <c r="A5193" t="str">
        <v>TOTAL-PA0000013405</v>
      </c>
      <c r="C5193" t="str">
        <v>TOTAL-P0000002303</v>
      </c>
      <c r="D5193" t="str">
        <v/>
      </c>
      <c r="E5193" t="str">
        <v>Mechanical Static</v>
      </c>
      <c r="G5193" t="str">
        <v>Vibrating Dryer</v>
      </c>
      <c r="I5193" t="str">
        <v>TOTAL-A0000000171</v>
      </c>
      <c r="J5193" t="str">
        <v>Lubricating Oil Type</v>
      </c>
      <c r="K5193" t="str">
        <v>OEM</v>
      </c>
      <c r="L5193" t="str">
        <v>Technical Integrity, Operating &amp; Maintenance</v>
      </c>
      <c r="M5193" t="str">
        <v>10 weeks after Contract Award</v>
      </c>
    </row>
    <row r="5194">
      <c r="A5194" t="str">
        <v>TOTAL-PA0000013407</v>
      </c>
      <c r="C5194" t="str">
        <v>TOTAL-P0000002303</v>
      </c>
      <c r="D5194" t="str">
        <v/>
      </c>
      <c r="E5194" t="str">
        <v>Mechanical Static</v>
      </c>
      <c r="G5194" t="str">
        <v>Vibrating Dryer</v>
      </c>
      <c r="I5194" t="str">
        <v>TOTAL-A0000000184</v>
      </c>
      <c r="J5194" t="str">
        <v>Maximum Operating Differential Pressure</v>
      </c>
      <c r="K5194" t="str">
        <v>Supplier</v>
      </c>
      <c r="L5194" t="str">
        <v>Operating &amp; Maintenance</v>
      </c>
      <c r="M5194" t="str">
        <v>12 weeks after Contract Award</v>
      </c>
    </row>
    <row r="5195">
      <c r="A5195" t="str">
        <v>TOTAL-PA0000013408</v>
      </c>
      <c r="C5195" t="str">
        <v>TOTAL-P0000002303</v>
      </c>
      <c r="D5195" t="str">
        <v/>
      </c>
      <c r="E5195" t="str">
        <v>Mechanical Static</v>
      </c>
      <c r="G5195" t="str">
        <v>Vibrating Dryer</v>
      </c>
      <c r="I5195" t="str">
        <v>TOTAL-A0000000187</v>
      </c>
      <c r="J5195" t="str">
        <v>Maximum Operating Temperature</v>
      </c>
      <c r="K5195" t="str">
        <v>EPC</v>
      </c>
      <c r="L5195" t="str">
        <v>Technical Integrity, Procurement</v>
      </c>
      <c r="M5195" t="str">
        <v>10 weeks after Contract Award</v>
      </c>
    </row>
    <row r="5196">
      <c r="A5196" t="str">
        <v>TOTAL-PA0000013409</v>
      </c>
      <c r="C5196" t="str">
        <v>TOTAL-P0000002303</v>
      </c>
      <c r="D5196" t="str">
        <v/>
      </c>
      <c r="E5196" t="str">
        <v>Mechanical Static</v>
      </c>
      <c r="G5196" t="str">
        <v>Vibrating Dryer</v>
      </c>
      <c r="I5196" t="str">
        <v>TOTAL-A0000000200</v>
      </c>
      <c r="J5196" t="str">
        <v>Minimum Operating Differential Pressure</v>
      </c>
      <c r="K5196" t="str">
        <v>Supplier</v>
      </c>
      <c r="L5196" t="str">
        <v>Operating &amp; Maintenance</v>
      </c>
      <c r="M5196" t="str">
        <v>12 weeks after Contract Award</v>
      </c>
    </row>
    <row r="5197">
      <c r="A5197" t="str">
        <v>TOTAL-PA0000013410</v>
      </c>
      <c r="C5197" t="str">
        <v>TOTAL-P0000002303</v>
      </c>
      <c r="D5197" t="str">
        <v/>
      </c>
      <c r="E5197" t="str">
        <v>Mechanical Static</v>
      </c>
      <c r="G5197" t="str">
        <v>Vibrating Dryer</v>
      </c>
      <c r="I5197" t="str">
        <v>TOTAL-A0000000231</v>
      </c>
      <c r="J5197" t="str">
        <v>Number Of Stages</v>
      </c>
      <c r="K5197" t="str">
        <v>Supplier</v>
      </c>
      <c r="L5197" t="str">
        <v>Technical Integrity, Procurement</v>
      </c>
      <c r="M5197" t="str">
        <v>10 weeks after Contract Award</v>
      </c>
    </row>
    <row r="5198">
      <c r="A5198" t="str">
        <v>TOTAL-PA0000013411</v>
      </c>
      <c r="C5198" t="str">
        <v>TOTAL-P0000002303</v>
      </c>
      <c r="D5198" t="str">
        <v/>
      </c>
      <c r="E5198" t="str">
        <v>Mechanical Static</v>
      </c>
      <c r="G5198" t="str">
        <v>Vibrating Dryer</v>
      </c>
      <c r="I5198" t="str">
        <v>TOTAL-A0000000236</v>
      </c>
      <c r="J5198" t="str">
        <v>Operating Weight</v>
      </c>
      <c r="K5198" t="str">
        <v>Supplier</v>
      </c>
      <c r="L5198" t="str">
        <v>Operating &amp; Maintenance</v>
      </c>
      <c r="M5198" t="str">
        <v>12 weeks after Contract Award</v>
      </c>
    </row>
    <row r="5199">
      <c r="A5199" t="str">
        <v>TOTAL-PA0000013412</v>
      </c>
      <c r="C5199" t="str">
        <v>TOTAL-P0000002303</v>
      </c>
      <c r="D5199" t="str">
        <v/>
      </c>
      <c r="E5199" t="str">
        <v>Mechanical Static</v>
      </c>
      <c r="G5199" t="str">
        <v>Vibrating Dryer</v>
      </c>
      <c r="I5199" t="str">
        <v>TOTAL-A0000000263</v>
      </c>
      <c r="J5199" t="str">
        <v>Pressure Rating</v>
      </c>
      <c r="K5199" t="str">
        <v>OEM</v>
      </c>
      <c r="L5199" t="str">
        <v>Technical Integrity, Procurement</v>
      </c>
      <c r="M5199" t="str">
        <v>10 weeks after Contract Award</v>
      </c>
    </row>
    <row r="5200">
      <c r="A5200" t="str">
        <v>TOTAL-PA0000013413</v>
      </c>
      <c r="C5200" t="str">
        <v>TOTAL-P0000002303</v>
      </c>
      <c r="D5200" t="str">
        <v/>
      </c>
      <c r="E5200" t="str">
        <v>Mechanical Static</v>
      </c>
      <c r="G5200" t="str">
        <v>Vibrating Dryer</v>
      </c>
      <c r="I5200" t="str">
        <v>TOTAL-A0000000271</v>
      </c>
      <c r="J5200" t="str">
        <v>Rated Power</v>
      </c>
      <c r="K5200" t="str">
        <v>OEM</v>
      </c>
      <c r="L5200" t="str">
        <v>Technical Integrity, Procurement</v>
      </c>
      <c r="M5200" t="str">
        <v>10 weeks after Contract Award</v>
      </c>
    </row>
    <row r="5201">
      <c r="A5201" t="str">
        <v>TOTAL-PA0000013414</v>
      </c>
      <c r="C5201" t="str">
        <v>TOTAL-P0000002303</v>
      </c>
      <c r="D5201" t="str">
        <v/>
      </c>
      <c r="E5201" t="str">
        <v>Mechanical Static</v>
      </c>
      <c r="G5201" t="str">
        <v>Vibrating Dryer</v>
      </c>
      <c r="I5201" t="str">
        <v>TOTAL-A0000000281</v>
      </c>
      <c r="J5201" t="str">
        <v>Rotational Speed</v>
      </c>
      <c r="K5201" t="str">
        <v>OEM</v>
      </c>
      <c r="L5201" t="str">
        <v>Operating &amp; Maintenance</v>
      </c>
      <c r="M5201" t="str">
        <v>10 weeks after Contract Award</v>
      </c>
    </row>
    <row r="5202">
      <c r="A5202" t="str">
        <v>TOTAL-PA0000013415</v>
      </c>
      <c r="C5202" t="str">
        <v>TOTAL-P0000002303</v>
      </c>
      <c r="D5202" t="str">
        <v/>
      </c>
      <c r="E5202" t="str">
        <v>Mechanical Static</v>
      </c>
      <c r="G5202" t="str">
        <v>Vibrating Dryer</v>
      </c>
      <c r="I5202" t="str">
        <v>TOTAL-A0000000330</v>
      </c>
      <c r="J5202" t="str">
        <v>Temperature Rating</v>
      </c>
      <c r="K5202" t="str">
        <v>OEM</v>
      </c>
      <c r="L5202" t="str">
        <v>Technical Integrity, Procurement</v>
      </c>
      <c r="M5202" t="str">
        <v>10 weeks after Contract Award</v>
      </c>
    </row>
    <row r="5203">
      <c r="A5203" t="str">
        <v>TOTAL-PA0000013432</v>
      </c>
      <c r="C5203" t="str">
        <v>TOTAL-P0000002305</v>
      </c>
      <c r="D5203" t="str">
        <v/>
      </c>
      <c r="E5203" t="str">
        <v>Instrumentation &amp; Control Systems</v>
      </c>
      <c r="G5203" t="str">
        <v>Vibration and Displacement Transmitter</v>
      </c>
      <c r="I5203" t="str">
        <v>TOTAL-A0000000002</v>
      </c>
      <c r="J5203" t="str">
        <v>Adjustable Range</v>
      </c>
      <c r="K5203" t="str">
        <v>OEM</v>
      </c>
      <c r="L5203" t="str">
        <v>Operations &amp; Maintenance, Procurement</v>
      </c>
      <c r="M5203" t="str">
        <v>16 weeks after Contract Award</v>
      </c>
    </row>
    <row r="5204">
      <c r="A5204" t="str">
        <v>TOTAL-PA0000013438</v>
      </c>
      <c r="C5204" t="str">
        <v>TOTAL-P0000002305</v>
      </c>
      <c r="D5204" t="str">
        <v/>
      </c>
      <c r="E5204" t="str">
        <v>Instrumentation &amp; Control Systems</v>
      </c>
      <c r="G5204" t="str">
        <v>Vibration and Displacement Transmitter</v>
      </c>
      <c r="I5204" t="str">
        <v>TOTAL-A0000000076</v>
      </c>
      <c r="J5204" t="str">
        <v>Detector Range</v>
      </c>
      <c r="K5204" t="str">
        <v>OEM</v>
      </c>
      <c r="L5204" t="str">
        <v>Operations &amp; Maintenance, Procurement</v>
      </c>
      <c r="M5204" t="str">
        <v>16 weeks after Contract Award</v>
      </c>
    </row>
    <row r="5205">
      <c r="A5205" t="str">
        <v>TOTAL-PA0000013439</v>
      </c>
      <c r="C5205" t="str">
        <v>TOTAL-P0000002305</v>
      </c>
      <c r="D5205" t="str">
        <v/>
      </c>
      <c r="E5205" t="str">
        <v>Instrumentation &amp; Control Systems</v>
      </c>
      <c r="G5205" t="str">
        <v>Vibration and Displacement Transmitter</v>
      </c>
      <c r="I5205" t="str">
        <v>TOTAL-A0000000077</v>
      </c>
      <c r="J5205" t="str">
        <v>Detector Sensitivity</v>
      </c>
      <c r="K5205" t="str">
        <v>OEM</v>
      </c>
      <c r="L5205" t="str">
        <v>Operations &amp; Maintenance, Procurement</v>
      </c>
      <c r="M5205" t="str">
        <v>16 weeks after Contract Award</v>
      </c>
    </row>
    <row r="5206">
      <c r="A5206" t="str">
        <v>TOTAL-PA0000013447</v>
      </c>
      <c r="C5206" t="str">
        <v>TOTAL-P0000002305</v>
      </c>
      <c r="D5206" t="str">
        <v/>
      </c>
      <c r="E5206" t="str">
        <v>Instrumentation &amp; Control Systems</v>
      </c>
      <c r="G5206" t="str">
        <v>Vibration and Displacement Transmitter</v>
      </c>
      <c r="I5206" t="str">
        <v>TOTAL-A0000000142</v>
      </c>
      <c r="J5206" t="str">
        <v>Inlet Connection Size</v>
      </c>
      <c r="K5206" t="str">
        <v>OEM</v>
      </c>
      <c r="L5206" t="str">
        <v>Operations &amp; Maintenance, Procurement</v>
      </c>
      <c r="M5206" t="str">
        <v>16 weeks after Contract Award</v>
      </c>
    </row>
    <row r="5207">
      <c r="A5207" t="str">
        <v>TOTAL-PA0000013448</v>
      </c>
      <c r="C5207" t="str">
        <v>TOTAL-P0000002305</v>
      </c>
      <c r="D5207" t="str">
        <v/>
      </c>
      <c r="E5207" t="str">
        <v>Instrumentation &amp; Control Systems</v>
      </c>
      <c r="G5207" t="str">
        <v>Vibration and Displacement Transmitter</v>
      </c>
      <c r="I5207" t="str">
        <v>TOTAL-A0000000143</v>
      </c>
      <c r="J5207" t="str">
        <v>Inlet Connection Type</v>
      </c>
      <c r="K5207" t="str">
        <v>OEM</v>
      </c>
      <c r="L5207" t="str">
        <v>Operations &amp; Maintenance, Procurement</v>
      </c>
      <c r="M5207" t="str">
        <v>16 weeks after Contract Award</v>
      </c>
    </row>
    <row r="5208">
      <c r="A5208" t="str">
        <v>TOTAL-PA0000013449</v>
      </c>
      <c r="C5208" t="str">
        <v>TOTAL-P0000002305</v>
      </c>
      <c r="D5208" t="str">
        <v/>
      </c>
      <c r="E5208" t="str">
        <v>Instrumentation &amp; Control Systems</v>
      </c>
      <c r="G5208" t="str">
        <v>Vibration and Displacement Transmitter</v>
      </c>
      <c r="I5208" t="str">
        <v>TOTAL-A0000000182</v>
      </c>
      <c r="J5208" t="str">
        <v>Maximum Inlet Design Pressure</v>
      </c>
      <c r="K5208" t="str">
        <v>OEM</v>
      </c>
      <c r="L5208" t="str">
        <v>Technical Integrity,Procurement</v>
      </c>
      <c r="M5208" t="str">
        <v>16 weeks after Contract Award</v>
      </c>
    </row>
    <row r="5209">
      <c r="A5209" t="str">
        <v>TOTAL-PA0000013450</v>
      </c>
      <c r="C5209" t="str">
        <v>TOTAL-P0000002305</v>
      </c>
      <c r="D5209" t="str">
        <v/>
      </c>
      <c r="E5209" t="str">
        <v>Instrumentation &amp; Control Systems</v>
      </c>
      <c r="G5209" t="str">
        <v>Vibration and Displacement Transmitter</v>
      </c>
      <c r="I5209" t="str">
        <v>TOTAL-A0000000246</v>
      </c>
      <c r="J5209" t="str">
        <v>Outlet Connection Size</v>
      </c>
      <c r="K5209" t="str">
        <v>OEM</v>
      </c>
      <c r="L5209" t="str">
        <v>Operations &amp; Maintenance, Procurement</v>
      </c>
      <c r="M5209" t="str">
        <v>16 weeks after Contract Award</v>
      </c>
    </row>
    <row r="5210">
      <c r="A5210" t="str">
        <v>TOTAL-PA0000013451</v>
      </c>
      <c r="C5210" t="str">
        <v>TOTAL-P0000002305</v>
      </c>
      <c r="D5210" t="str">
        <v/>
      </c>
      <c r="E5210" t="str">
        <v>Instrumentation &amp; Control Systems</v>
      </c>
      <c r="G5210" t="str">
        <v>Vibration and Displacement Transmitter</v>
      </c>
      <c r="I5210" t="str">
        <v>TOTAL-A0000000247</v>
      </c>
      <c r="J5210" t="str">
        <v>Outlet Connection Type</v>
      </c>
      <c r="K5210" t="str">
        <v>OEM</v>
      </c>
      <c r="L5210" t="str">
        <v>Operations &amp; Maintenance, Procurement</v>
      </c>
      <c r="M5210" t="str">
        <v>16 weeks after Contract Award</v>
      </c>
    </row>
    <row r="5211">
      <c r="A5211" t="str">
        <v>TOTAL-PA0000013453</v>
      </c>
      <c r="C5211" t="str">
        <v>TOTAL-P0000002305</v>
      </c>
      <c r="D5211" t="str">
        <v/>
      </c>
      <c r="E5211" t="str">
        <v>Instrumentation &amp; Control Systems</v>
      </c>
      <c r="G5211" t="str">
        <v>Vibration and Displacement Transmitter</v>
      </c>
      <c r="I5211" t="str">
        <v>TOTAL-A0000000263</v>
      </c>
      <c r="J5211" t="str">
        <v>Pressure Rating</v>
      </c>
      <c r="K5211" t="str">
        <v>OEM</v>
      </c>
      <c r="L5211" t="str">
        <v>Technical Integrity, Procurement</v>
      </c>
      <c r="M5211" t="str">
        <v>10 weeks after Contract Award</v>
      </c>
    </row>
    <row r="5212">
      <c r="A5212" t="str">
        <v>TOTAL-PA0000013472</v>
      </c>
      <c r="C5212" t="str">
        <v>TOTAL-P0000002307</v>
      </c>
      <c r="D5212" t="str">
        <v/>
      </c>
      <c r="E5212" t="str">
        <v>Mechanical Static</v>
      </c>
      <c r="G5212" t="str">
        <v>Vibration Isolation</v>
      </c>
      <c r="I5212" t="str">
        <v>TOTAL-A0000000002</v>
      </c>
      <c r="J5212" t="str">
        <v>Adjustable Range</v>
      </c>
      <c r="K5212" t="str">
        <v>OEM</v>
      </c>
      <c r="L5212" t="str">
        <v>Operations &amp; Maintenance, Procurement</v>
      </c>
      <c r="M5212" t="str">
        <v>16 weeks after Contract Award</v>
      </c>
    </row>
    <row r="5213">
      <c r="A5213" t="str">
        <v>TOTAL-PA0000013473</v>
      </c>
      <c r="C5213" t="str">
        <v>TOTAL-P0000002307</v>
      </c>
      <c r="D5213" t="str">
        <v/>
      </c>
      <c r="E5213" t="str">
        <v>Mechanical Static</v>
      </c>
      <c r="G5213" t="str">
        <v>Vibration Isolation</v>
      </c>
      <c r="I5213" t="str">
        <v>TOTAL-A0000000009</v>
      </c>
      <c r="J5213" t="str">
        <v>ATEX Category</v>
      </c>
      <c r="K5213" t="str">
        <v>OEM</v>
      </c>
      <c r="L5213" t="str">
        <v>Statutory, Procurement</v>
      </c>
      <c r="M5213" t="str">
        <v>12 weeks after Contract Award</v>
      </c>
    </row>
    <row r="5214">
      <c r="A5214" t="str">
        <v>TOTAL-PA0000013474</v>
      </c>
      <c r="C5214" t="str">
        <v>TOTAL-P0000002307</v>
      </c>
      <c r="D5214" t="str">
        <v/>
      </c>
      <c r="E5214" t="str">
        <v>Mechanical Static</v>
      </c>
      <c r="G5214" t="str">
        <v>Vibration Isolation</v>
      </c>
      <c r="I5214" t="str">
        <v>TOTAL-A0000000010</v>
      </c>
      <c r="J5214" t="str">
        <v>ATEX Explosive Atmosphere</v>
      </c>
      <c r="K5214" t="str">
        <v>OEM</v>
      </c>
      <c r="L5214" t="str">
        <v>Statutory, Procurement</v>
      </c>
      <c r="M5214" t="str">
        <v>12 weeks after Contract Award</v>
      </c>
    </row>
    <row r="5215">
      <c r="A5215" t="str">
        <v>TOTAL-PA0000013475</v>
      </c>
      <c r="C5215" t="str">
        <v>TOTAL-P0000002307</v>
      </c>
      <c r="D5215" t="str">
        <v/>
      </c>
      <c r="E5215" t="str">
        <v>Mechanical Static</v>
      </c>
      <c r="G5215" t="str">
        <v>Vibration Isolation</v>
      </c>
      <c r="I5215" t="str">
        <v>TOTAL-A0000000011</v>
      </c>
      <c r="J5215" t="str">
        <v>ATEX Group</v>
      </c>
      <c r="K5215" t="str">
        <v>OEM</v>
      </c>
      <c r="L5215" t="str">
        <v>Statutory, Procurement</v>
      </c>
      <c r="M5215" t="str">
        <v>12 weeks after Contract Award</v>
      </c>
    </row>
    <row r="5216">
      <c r="A5216" t="str">
        <v>TOTAL-PA0000013476</v>
      </c>
      <c r="C5216" t="str">
        <v>TOTAL-P0000002307</v>
      </c>
      <c r="D5216" t="str">
        <v/>
      </c>
      <c r="E5216" t="str">
        <v>Mechanical Static</v>
      </c>
      <c r="G5216" t="str">
        <v>Vibration Isolation</v>
      </c>
      <c r="I5216" t="str">
        <v>TOTAL-A0000000022</v>
      </c>
      <c r="J5216" t="str">
        <v>Body Material</v>
      </c>
      <c r="K5216" t="str">
        <v>OEM</v>
      </c>
      <c r="L5216" t="str">
        <v>Operations &amp; Maintenance, Procurement</v>
      </c>
      <c r="M5216" t="str">
        <v>10 weeks after Contract Award</v>
      </c>
    </row>
    <row r="5217">
      <c r="A5217" t="str">
        <v>TOTAL-PA0000013477</v>
      </c>
      <c r="C5217" t="str">
        <v>TOTAL-P0000002307</v>
      </c>
      <c r="D5217" t="str">
        <v/>
      </c>
      <c r="E5217" t="str">
        <v>Mechanical Static</v>
      </c>
      <c r="G5217" t="str">
        <v>Vibration Isolation</v>
      </c>
      <c r="I5217" t="str">
        <v>TOTAL-A0000000050</v>
      </c>
      <c r="J5217" t="str">
        <v>Communications Protocol</v>
      </c>
      <c r="K5217" t="str">
        <v>OEM</v>
      </c>
      <c r="L5217" t="str">
        <v>Procurement, Optimisation</v>
      </c>
      <c r="M5217" t="str">
        <v>16 weeks after Contract Award</v>
      </c>
    </row>
    <row r="5218">
      <c r="A5218" t="str">
        <v>TOTAL-PA0000013478</v>
      </c>
      <c r="C5218" t="str">
        <v>TOTAL-P0000002307</v>
      </c>
      <c r="D5218" t="str">
        <v/>
      </c>
      <c r="E5218" t="str">
        <v>Mechanical Static</v>
      </c>
      <c r="G5218" t="str">
        <v>Vibration Isolation</v>
      </c>
      <c r="I5218" t="str">
        <v>TOTAL-A0000000066</v>
      </c>
      <c r="J5218" t="str">
        <v>Cross Sectional Area</v>
      </c>
      <c r="K5218" t="str">
        <v>EPC</v>
      </c>
      <c r="L5218" t="str">
        <v>Technical Integrity, Procurement</v>
      </c>
      <c r="M5218" t="str">
        <v>20 weeks after Contract Award</v>
      </c>
    </row>
    <row r="5219">
      <c r="A5219" t="str">
        <v>TOTAL-PA0000013479</v>
      </c>
      <c r="C5219" t="str">
        <v>TOTAL-P0000002307</v>
      </c>
      <c r="D5219" t="str">
        <v/>
      </c>
      <c r="E5219" t="str">
        <v>Mechanical Static</v>
      </c>
      <c r="G5219" t="str">
        <v>Vibration Isolation</v>
      </c>
      <c r="I5219" t="str">
        <v>TOTAL-A0000000076</v>
      </c>
      <c r="J5219" t="str">
        <v>Detector Range</v>
      </c>
      <c r="K5219" t="str">
        <v>OEM</v>
      </c>
      <c r="L5219" t="str">
        <v>Operations &amp; Maintenance, Procurement</v>
      </c>
      <c r="M5219" t="str">
        <v>16 weeks after Contract Award</v>
      </c>
    </row>
    <row r="5220">
      <c r="A5220" t="str">
        <v>TOTAL-PA0000013480</v>
      </c>
      <c r="C5220" t="str">
        <v>TOTAL-P0000002307</v>
      </c>
      <c r="D5220" t="str">
        <v/>
      </c>
      <c r="E5220" t="str">
        <v>Mechanical Static</v>
      </c>
      <c r="G5220" t="str">
        <v>Vibration Isolation</v>
      </c>
      <c r="I5220" t="str">
        <v>TOTAL-A0000000077</v>
      </c>
      <c r="J5220" t="str">
        <v>Detector Sensitivity</v>
      </c>
      <c r="K5220" t="str">
        <v>OEM</v>
      </c>
      <c r="L5220" t="str">
        <v>Operations &amp; Maintenance, Procurement</v>
      </c>
      <c r="M5220" t="str">
        <v>16 weeks after Contract Award</v>
      </c>
    </row>
    <row r="5221">
      <c r="A5221" t="str">
        <v>TOTAL-PA0000013481</v>
      </c>
      <c r="C5221" t="str">
        <v>TOTAL-P0000002307</v>
      </c>
      <c r="D5221" t="str">
        <v/>
      </c>
      <c r="E5221" t="str">
        <v>Mechanical Static</v>
      </c>
      <c r="G5221" t="str">
        <v>Vibration Isolation</v>
      </c>
      <c r="I5221" t="str">
        <v>TOTAL-A0000000092</v>
      </c>
      <c r="J5221" t="str">
        <v>Electrical Connection</v>
      </c>
      <c r="K5221" t="str">
        <v>OEM</v>
      </c>
      <c r="L5221" t="str">
        <v>Procurement</v>
      </c>
      <c r="M5221" t="str">
        <v>16 weeks after Contract Award</v>
      </c>
    </row>
    <row r="5222">
      <c r="A5222" t="str">
        <v>TOTAL-PA0000013482</v>
      </c>
      <c r="C5222" t="str">
        <v>TOTAL-P0000002307</v>
      </c>
      <c r="D5222" t="str">
        <v/>
      </c>
      <c r="E5222" t="str">
        <v>Mechanical Static</v>
      </c>
      <c r="G5222" t="str">
        <v>Vibration Isolation</v>
      </c>
      <c r="I5222" t="str">
        <v>TOTAL-A0000000098</v>
      </c>
      <c r="J5222" t="str">
        <v>Equipment Hazardous Area Certificate Number</v>
      </c>
      <c r="K5222" t="str">
        <v>OEM</v>
      </c>
      <c r="L5222" t="str">
        <v>Statutory, Procurement</v>
      </c>
      <c r="M5222" t="str">
        <v>12 weeks after Contract Award</v>
      </c>
    </row>
    <row r="5223">
      <c r="A5223" t="str">
        <v>TOTAL-PA0000013483</v>
      </c>
      <c r="C5223" t="str">
        <v>TOTAL-P0000002307</v>
      </c>
      <c r="D5223" t="str">
        <v/>
      </c>
      <c r="E5223" t="str">
        <v>Mechanical Static</v>
      </c>
      <c r="G5223" t="str">
        <v>Vibration Isolation</v>
      </c>
      <c r="I5223" t="str">
        <v>TOTAL-A0000000099</v>
      </c>
      <c r="J5223" t="str">
        <v>Equipment Hazardous Area Certifying Authority</v>
      </c>
      <c r="K5223" t="str">
        <v>OEM</v>
      </c>
      <c r="L5223" t="str">
        <v>Statutory, Procurement</v>
      </c>
      <c r="M5223" t="str">
        <v>12 weeks after Contract Award</v>
      </c>
    </row>
    <row r="5224">
      <c r="A5224" t="str">
        <v>TOTAL-PA0000013484</v>
      </c>
      <c r="C5224" t="str">
        <v>TOTAL-P0000002307</v>
      </c>
      <c r="D5224" t="str">
        <v/>
      </c>
      <c r="E5224" t="str">
        <v>Mechanical Static</v>
      </c>
      <c r="G5224" t="str">
        <v>Vibration Isolation</v>
      </c>
      <c r="I5224" t="str">
        <v>TOTAL-A0000000100</v>
      </c>
      <c r="J5224" t="str">
        <v>Equipment Hazardous Area Gas Group</v>
      </c>
      <c r="K5224" t="str">
        <v>OEM</v>
      </c>
      <c r="L5224" t="str">
        <v>Statutory, Procurement</v>
      </c>
      <c r="M5224" t="str">
        <v>12 weeks after Contract Award</v>
      </c>
    </row>
    <row r="5225">
      <c r="A5225" t="str">
        <v>TOTAL-PA0000013485</v>
      </c>
      <c r="C5225" t="str">
        <v>TOTAL-P0000002307</v>
      </c>
      <c r="D5225" t="str">
        <v/>
      </c>
      <c r="E5225" t="str">
        <v>Mechanical Static</v>
      </c>
      <c r="G5225" t="str">
        <v>Vibration Isolation</v>
      </c>
      <c r="I5225" t="str">
        <v>TOTAL-A0000000101</v>
      </c>
      <c r="J5225" t="str">
        <v>Equipment Hazardous Area Protection Concept</v>
      </c>
      <c r="K5225" t="str">
        <v>OEM</v>
      </c>
      <c r="L5225" t="str">
        <v>Statutory, Procurement</v>
      </c>
      <c r="M5225" t="str">
        <v>12 weeks after Contract Award</v>
      </c>
    </row>
    <row r="5226">
      <c r="A5226" t="str">
        <v>TOTAL-PA0000013486</v>
      </c>
      <c r="C5226" t="str">
        <v>TOTAL-P0000002307</v>
      </c>
      <c r="D5226" t="str">
        <v/>
      </c>
      <c r="E5226" t="str">
        <v>Mechanical Static</v>
      </c>
      <c r="G5226" t="str">
        <v>Vibration Isolation</v>
      </c>
      <c r="I5226" t="str">
        <v>TOTAL-A0000000102</v>
      </c>
      <c r="J5226" t="str">
        <v>Equipment Hazardous Area Temperature Class</v>
      </c>
      <c r="K5226" t="str">
        <v>OEM</v>
      </c>
      <c r="L5226" t="str">
        <v>Statutory, Procurement</v>
      </c>
      <c r="M5226" t="str">
        <v>12 weeks after Contract Award</v>
      </c>
    </row>
    <row r="5227">
      <c r="A5227" t="str">
        <v>TOTAL-PA0000013487</v>
      </c>
      <c r="C5227" t="str">
        <v>TOTAL-P0000002307</v>
      </c>
      <c r="D5227" t="str">
        <v/>
      </c>
      <c r="E5227" t="str">
        <v>Mechanical Static</v>
      </c>
      <c r="G5227" t="str">
        <v>Vibration Isolation</v>
      </c>
      <c r="I5227" t="str">
        <v>TOTAL-A0000000103</v>
      </c>
      <c r="J5227" t="str">
        <v>Equipment Ingress Protection Code</v>
      </c>
      <c r="K5227" t="str">
        <v>OEM</v>
      </c>
      <c r="L5227" t="str">
        <v>Statutory, Procurement</v>
      </c>
      <c r="M5227" t="str">
        <v>12 weeks after Contract Award</v>
      </c>
    </row>
    <row r="5228">
      <c r="A5228" t="str">
        <v>TOTAL-PA0000013488</v>
      </c>
      <c r="C5228" t="str">
        <v>TOTAL-P0000002307</v>
      </c>
      <c r="D5228" t="str">
        <v/>
      </c>
      <c r="E5228" t="str">
        <v>Mechanical Static</v>
      </c>
      <c r="G5228" t="str">
        <v>Vibration Isolation</v>
      </c>
      <c r="I5228" t="str">
        <v>TOTAL-A0000000164</v>
      </c>
      <c r="J5228" t="str">
        <v>Intrinsically Safe</v>
      </c>
      <c r="K5228" t="str">
        <v>EPC</v>
      </c>
      <c r="L5228" t="str">
        <v>Technical Integrity,Procurement</v>
      </c>
      <c r="M5228" t="str">
        <v>20 weeks after Contract Award</v>
      </c>
    </row>
    <row r="5229">
      <c r="A5229" t="str">
        <v>TOTAL-PA0000013489</v>
      </c>
      <c r="C5229" t="str">
        <v>TOTAL-P0000002307</v>
      </c>
      <c r="D5229" t="str">
        <v/>
      </c>
      <c r="E5229" t="str">
        <v>Mechanical Static</v>
      </c>
      <c r="G5229" t="str">
        <v>Vibration Isolation</v>
      </c>
      <c r="I5229" t="str">
        <v>TOTAL-A0000000247</v>
      </c>
      <c r="J5229" t="str">
        <v>Outlet Connection Type</v>
      </c>
      <c r="K5229" t="str">
        <v>OEM</v>
      </c>
      <c r="L5229" t="str">
        <v>Operations &amp; Maintenance, Procurement</v>
      </c>
      <c r="M5229" t="str">
        <v>16 weeks after Contract Award</v>
      </c>
    </row>
    <row r="5230">
      <c r="A5230" t="str">
        <v>TOTAL-PA0000013490</v>
      </c>
      <c r="C5230" t="str">
        <v>TOTAL-P0000002307</v>
      </c>
      <c r="D5230" t="str">
        <v/>
      </c>
      <c r="E5230" t="str">
        <v>Mechanical Static</v>
      </c>
      <c r="G5230" t="str">
        <v>Vibration Isolation</v>
      </c>
      <c r="I5230" t="str">
        <v>TOTAL-A0000000263</v>
      </c>
      <c r="J5230" t="str">
        <v>Pressure Rating</v>
      </c>
      <c r="K5230" t="str">
        <v>OEM</v>
      </c>
      <c r="L5230" t="str">
        <v>Technical Integrity, Procurement</v>
      </c>
      <c r="M5230" t="str">
        <v>10 weeks after Contract Award</v>
      </c>
    </row>
    <row r="5231">
      <c r="A5231" t="str">
        <v>TOTAL-PA0000013491</v>
      </c>
      <c r="C5231" t="str">
        <v>TOTAL-P0000002307</v>
      </c>
      <c r="D5231" t="str">
        <v/>
      </c>
      <c r="E5231" t="str">
        <v>Mechanical Static</v>
      </c>
      <c r="G5231" t="str">
        <v>Vibration Isolation</v>
      </c>
      <c r="I5231" t="str">
        <v>TOTAL-A0000000316</v>
      </c>
      <c r="J5231" t="str">
        <v>Signal Type</v>
      </c>
      <c r="K5231" t="str">
        <v>EPC</v>
      </c>
      <c r="L5231" t="str">
        <v>Technical Integrity,Procurement</v>
      </c>
      <c r="M5231" t="str">
        <v>20 weeks after Contract Award</v>
      </c>
    </row>
    <row r="5232">
      <c r="A5232" t="str">
        <v>TOTAL-PA0000013492</v>
      </c>
      <c r="C5232" t="str">
        <v>TOTAL-P0000002307</v>
      </c>
      <c r="D5232" t="str">
        <v/>
      </c>
      <c r="E5232" t="str">
        <v>Mechanical Static</v>
      </c>
      <c r="G5232" t="str">
        <v>Vibration Isolation</v>
      </c>
      <c r="I5232" t="str">
        <v>TOTAL-A0000000324</v>
      </c>
      <c r="J5232" t="str">
        <v>Supply Voltage</v>
      </c>
      <c r="K5232" t="str">
        <v>OEM</v>
      </c>
      <c r="L5232" t="str">
        <v>Procurement, Optimisation</v>
      </c>
      <c r="M5232" t="str">
        <v>16 weeks after Contract Award</v>
      </c>
    </row>
    <row r="5233">
      <c r="A5233" t="str">
        <v>TOTAL-PA0000013504</v>
      </c>
      <c r="C5233" t="str">
        <v>TOTAL-P0000002308</v>
      </c>
      <c r="D5233" t="str">
        <v/>
      </c>
      <c r="E5233" t="str">
        <v>Heating, Ventilation &amp; Air Conditioning</v>
      </c>
      <c r="G5233" t="str">
        <v>Vibration Sensor for HVAC Application</v>
      </c>
      <c r="I5233" t="str">
        <v>TOTAL-A0000000291</v>
      </c>
      <c r="J5233" t="str">
        <v>Sensor Material</v>
      </c>
      <c r="K5233" t="str">
        <v/>
      </c>
      <c r="L5233" t="str">
        <v/>
      </c>
      <c r="M5233" t="str">
        <v/>
      </c>
    </row>
    <row r="5234">
      <c r="A5234" t="str">
        <v>TOTAL-PA0000013544</v>
      </c>
      <c r="C5234" t="str">
        <v>TOTAL-P0000002314</v>
      </c>
      <c r="D5234" t="str">
        <v/>
      </c>
      <c r="E5234" t="str">
        <v>Telecom</v>
      </c>
      <c r="G5234" t="str">
        <v>Video Monitoring</v>
      </c>
      <c r="I5234" t="str">
        <v>TOTAL-A0000000009</v>
      </c>
      <c r="J5234" t="str">
        <v>ATEX Category</v>
      </c>
      <c r="K5234" t="str">
        <v>OEM</v>
      </c>
      <c r="L5234" t="str">
        <v>Statutory, Procurement</v>
      </c>
      <c r="M5234" t="str">
        <v>12 weeks after Contract Award</v>
      </c>
    </row>
    <row r="5235">
      <c r="A5235" t="str">
        <v>TOTAL-PA0000013545</v>
      </c>
      <c r="C5235" t="str">
        <v>TOTAL-P0000002314</v>
      </c>
      <c r="D5235" t="str">
        <v/>
      </c>
      <c r="E5235" t="str">
        <v>Telecom</v>
      </c>
      <c r="G5235" t="str">
        <v>Video Monitoring</v>
      </c>
      <c r="I5235" t="str">
        <v>TOTAL-A0000000010</v>
      </c>
      <c r="J5235" t="str">
        <v>ATEX Explosive Atmosphere</v>
      </c>
      <c r="K5235" t="str">
        <v>OEM</v>
      </c>
      <c r="L5235" t="str">
        <v>Statutory, Procurement</v>
      </c>
      <c r="M5235" t="str">
        <v>12 weeks after Contract Award</v>
      </c>
    </row>
    <row r="5236">
      <c r="A5236" t="str">
        <v>TOTAL-PA0000013546</v>
      </c>
      <c r="C5236" t="str">
        <v>TOTAL-P0000002314</v>
      </c>
      <c r="D5236" t="str">
        <v/>
      </c>
      <c r="E5236" t="str">
        <v>Telecom</v>
      </c>
      <c r="G5236" t="str">
        <v>Video Monitoring</v>
      </c>
      <c r="I5236" t="str">
        <v>TOTAL-A0000000011</v>
      </c>
      <c r="J5236" t="str">
        <v>ATEX Group</v>
      </c>
      <c r="K5236" t="str">
        <v>OEM</v>
      </c>
      <c r="L5236" t="str">
        <v>Statutory, Procurement</v>
      </c>
      <c r="M5236" t="str">
        <v>12 weeks after Contract Award</v>
      </c>
    </row>
    <row r="5237">
      <c r="A5237" t="str">
        <v>TOTAL-PA0000013547</v>
      </c>
      <c r="C5237" t="str">
        <v>TOTAL-P0000002314</v>
      </c>
      <c r="D5237" t="str">
        <v/>
      </c>
      <c r="E5237" t="str">
        <v>Telecom</v>
      </c>
      <c r="G5237" t="str">
        <v>Video Monitoring</v>
      </c>
      <c r="I5237" t="str">
        <v>TOTAL-A0000000098</v>
      </c>
      <c r="J5237" t="str">
        <v>Equipment Hazardous Area Certificate Number</v>
      </c>
      <c r="K5237" t="str">
        <v>OEM</v>
      </c>
      <c r="L5237" t="str">
        <v>Statutory, Procurement</v>
      </c>
      <c r="M5237" t="str">
        <v>12 weeks after Contract Award</v>
      </c>
    </row>
    <row r="5238">
      <c r="A5238" t="str">
        <v>TOTAL-PA0000013548</v>
      </c>
      <c r="C5238" t="str">
        <v>TOTAL-P0000002314</v>
      </c>
      <c r="D5238" t="str">
        <v/>
      </c>
      <c r="E5238" t="str">
        <v>Telecom</v>
      </c>
      <c r="G5238" t="str">
        <v>Video Monitoring</v>
      </c>
      <c r="I5238" t="str">
        <v>TOTAL-A0000000099</v>
      </c>
      <c r="J5238" t="str">
        <v>Equipment Hazardous Area Certifying Authority</v>
      </c>
      <c r="K5238" t="str">
        <v>OEM</v>
      </c>
      <c r="L5238" t="str">
        <v>Statutory, Procurement</v>
      </c>
      <c r="M5238" t="str">
        <v>12 weeks after Contract Award</v>
      </c>
    </row>
    <row r="5239">
      <c r="A5239" t="str">
        <v>TOTAL-PA0000013549</v>
      </c>
      <c r="C5239" t="str">
        <v>TOTAL-P0000002314</v>
      </c>
      <c r="D5239" t="str">
        <v/>
      </c>
      <c r="E5239" t="str">
        <v>Telecom</v>
      </c>
      <c r="G5239" t="str">
        <v>Video Monitoring</v>
      </c>
      <c r="I5239" t="str">
        <v>TOTAL-A0000000100</v>
      </c>
      <c r="J5239" t="str">
        <v>Equipment Hazardous Area Gas Group</v>
      </c>
      <c r="K5239" t="str">
        <v>OEM</v>
      </c>
      <c r="L5239" t="str">
        <v>Statutory, Procurement</v>
      </c>
      <c r="M5239" t="str">
        <v>12 weeks after Contract Award</v>
      </c>
    </row>
    <row r="5240">
      <c r="A5240" t="str">
        <v>TOTAL-PA0000013550</v>
      </c>
      <c r="C5240" t="str">
        <v>TOTAL-P0000002314</v>
      </c>
      <c r="D5240" t="str">
        <v/>
      </c>
      <c r="E5240" t="str">
        <v>Telecom</v>
      </c>
      <c r="G5240" t="str">
        <v>Video Monitoring</v>
      </c>
      <c r="I5240" t="str">
        <v>TOTAL-A0000000101</v>
      </c>
      <c r="J5240" t="str">
        <v>Equipment Hazardous Area Protection Concept</v>
      </c>
      <c r="K5240" t="str">
        <v>OEM</v>
      </c>
      <c r="L5240" t="str">
        <v>Statutory, Procurement</v>
      </c>
      <c r="M5240" t="str">
        <v>12 weeks after Contract Award</v>
      </c>
    </row>
    <row r="5241">
      <c r="A5241" t="str">
        <v>TOTAL-PA0000013551</v>
      </c>
      <c r="C5241" t="str">
        <v>TOTAL-P0000002314</v>
      </c>
      <c r="D5241" t="str">
        <v/>
      </c>
      <c r="E5241" t="str">
        <v>Telecom</v>
      </c>
      <c r="G5241" t="str">
        <v>Video Monitoring</v>
      </c>
      <c r="I5241" t="str">
        <v>TOTAL-A0000000102</v>
      </c>
      <c r="J5241" t="str">
        <v>Equipment Hazardous Area Temperature Class</v>
      </c>
      <c r="K5241" t="str">
        <v>OEM</v>
      </c>
      <c r="L5241" t="str">
        <v>Statutory, Procurement</v>
      </c>
      <c r="M5241" t="str">
        <v>12 weeks after Contract Award</v>
      </c>
    </row>
    <row r="5242">
      <c r="A5242" t="str">
        <v>TOTAL-PA0000013552</v>
      </c>
      <c r="C5242" t="str">
        <v>TOTAL-P0000002314</v>
      </c>
      <c r="D5242" t="str">
        <v/>
      </c>
      <c r="E5242" t="str">
        <v>Telecom</v>
      </c>
      <c r="G5242" t="str">
        <v>Video Monitoring</v>
      </c>
      <c r="I5242" t="str">
        <v>TOTAL-A0000000103</v>
      </c>
      <c r="J5242" t="str">
        <v>Equipment Ingress Protection Code</v>
      </c>
      <c r="K5242" t="str">
        <v>OEM</v>
      </c>
      <c r="L5242" t="str">
        <v>Statutory, Procurement</v>
      </c>
      <c r="M5242" t="str">
        <v>12 weeks after Contract Award</v>
      </c>
    </row>
    <row r="5243">
      <c r="A5243" t="str">
        <v>TOTAL-PA0000013591</v>
      </c>
      <c r="C5243" t="str">
        <v>TOTAL-P0000002322</v>
      </c>
      <c r="D5243" t="str">
        <v/>
      </c>
      <c r="E5243" t="str">
        <v>Electrical</v>
      </c>
      <c r="G5243" t="str">
        <v>Voltage Transformer</v>
      </c>
      <c r="I5243" t="str">
        <v>TOTAL-A0000000272</v>
      </c>
      <c r="J5243" t="str">
        <v>Rated Power Factor (Lagging)</v>
      </c>
      <c r="K5243" t="str">
        <v>OEM</v>
      </c>
      <c r="L5243" t="str">
        <v>Operating &amp; Maintenance</v>
      </c>
      <c r="M5243" t="str">
        <v>12 weeks after Contract Award</v>
      </c>
    </row>
    <row r="5244">
      <c r="A5244" t="str">
        <v>TOTAL-PA0000013605</v>
      </c>
      <c r="C5244" t="str">
        <v>TOTAL-P0000002328</v>
      </c>
      <c r="D5244" t="str">
        <v/>
      </c>
      <c r="E5244" t="str">
        <v>Mechanical Static</v>
      </c>
      <c r="G5244" t="str">
        <v>Vulcanizing Equipment</v>
      </c>
      <c r="I5244" t="str">
        <v>TOTAL-A0000000055</v>
      </c>
      <c r="J5244" t="str">
        <v>Connection Type</v>
      </c>
      <c r="K5244" t="str">
        <v>OEM</v>
      </c>
      <c r="L5244" t="str">
        <v>Procurement</v>
      </c>
      <c r="M5244" t="str">
        <v>10 weeks after Contract Award</v>
      </c>
    </row>
    <row r="5245">
      <c r="A5245" t="str">
        <v>TOTAL-PA0000013607</v>
      </c>
      <c r="C5245" t="str">
        <v>TOTAL-P0000002331</v>
      </c>
      <c r="D5245" t="str">
        <v/>
      </c>
      <c r="E5245" t="str">
        <v>Instrumentation &amp; Control Systems</v>
      </c>
      <c r="G5245" t="str">
        <v>Wall Thickness Monitor</v>
      </c>
      <c r="I5245" t="str">
        <v>TOTAL-A0000000002</v>
      </c>
      <c r="J5245" t="str">
        <v>Adjustable Range</v>
      </c>
      <c r="K5245" t="str">
        <v>OEM</v>
      </c>
      <c r="L5245" t="str">
        <v>Operations &amp; Maintenance, Procurement</v>
      </c>
      <c r="M5245" t="str">
        <v>16 weeks after Contract Award</v>
      </c>
    </row>
    <row r="5246">
      <c r="A5246" t="str">
        <v>TOTAL-PA0000013611</v>
      </c>
      <c r="C5246" t="str">
        <v>TOTAL-P0000002331</v>
      </c>
      <c r="D5246" t="str">
        <v/>
      </c>
      <c r="E5246" t="str">
        <v>Instrumentation &amp; Control Systems</v>
      </c>
      <c r="G5246" t="str">
        <v>Wall Thickness Monitor</v>
      </c>
      <c r="I5246" t="str">
        <v>TOTAL-A0000000022</v>
      </c>
      <c r="J5246" t="str">
        <v>Body Material</v>
      </c>
      <c r="K5246" t="str">
        <v>OEM</v>
      </c>
      <c r="L5246" t="str">
        <v>Operations &amp; Maintenance, Procurement</v>
      </c>
      <c r="M5246" t="str">
        <v>10 weeks after Contract Award</v>
      </c>
    </row>
    <row r="5247">
      <c r="A5247" t="str">
        <v>TOTAL-PA0000013613</v>
      </c>
      <c r="C5247" t="str">
        <v>TOTAL-P0000002331</v>
      </c>
      <c r="D5247" t="str">
        <v/>
      </c>
      <c r="E5247" t="str">
        <v>Instrumentation &amp; Control Systems</v>
      </c>
      <c r="G5247" t="str">
        <v>Wall Thickness Monitor</v>
      </c>
      <c r="I5247" t="str">
        <v>TOTAL-A0000000066</v>
      </c>
      <c r="J5247" t="str">
        <v>Cross Sectional Area</v>
      </c>
      <c r="K5247" t="str">
        <v>EPC</v>
      </c>
      <c r="L5247" t="str">
        <v>Technical Integrity, Procurement</v>
      </c>
      <c r="M5247" t="str">
        <v>20 weeks after Contract Award</v>
      </c>
    </row>
    <row r="5248">
      <c r="A5248" t="str">
        <v>TOTAL-PA0000013614</v>
      </c>
      <c r="C5248" t="str">
        <v>TOTAL-P0000002331</v>
      </c>
      <c r="D5248" t="str">
        <v/>
      </c>
      <c r="E5248" t="str">
        <v>Instrumentation &amp; Control Systems</v>
      </c>
      <c r="G5248" t="str">
        <v>Wall Thickness Monitor</v>
      </c>
      <c r="I5248" t="str">
        <v>TOTAL-A0000000076</v>
      </c>
      <c r="J5248" t="str">
        <v>Detector Range</v>
      </c>
      <c r="K5248" t="str">
        <v>OEM</v>
      </c>
      <c r="L5248" t="str">
        <v>Operations &amp; Maintenance, Procurement</v>
      </c>
      <c r="M5248" t="str">
        <v>16 weeks after Contract Award</v>
      </c>
    </row>
    <row r="5249">
      <c r="A5249" t="str">
        <v>TOTAL-PA0000013615</v>
      </c>
      <c r="C5249" t="str">
        <v>TOTAL-P0000002331</v>
      </c>
      <c r="D5249" t="str">
        <v/>
      </c>
      <c r="E5249" t="str">
        <v>Instrumentation &amp; Control Systems</v>
      </c>
      <c r="G5249" t="str">
        <v>Wall Thickness Monitor</v>
      </c>
      <c r="I5249" t="str">
        <v>TOTAL-A0000000077</v>
      </c>
      <c r="J5249" t="str">
        <v>Detector Sensitivity</v>
      </c>
      <c r="K5249" t="str">
        <v>OEM</v>
      </c>
      <c r="L5249" t="str">
        <v>Operations &amp; Maintenance, Procurement</v>
      </c>
      <c r="M5249" t="str">
        <v>16 weeks after Contract Award</v>
      </c>
    </row>
    <row r="5250">
      <c r="A5250" t="str">
        <v>TOTAL-PA0000013623</v>
      </c>
      <c r="C5250" t="str">
        <v>TOTAL-P0000002331</v>
      </c>
      <c r="D5250" t="str">
        <v/>
      </c>
      <c r="E5250" t="str">
        <v>Instrumentation &amp; Control Systems</v>
      </c>
      <c r="G5250" t="str">
        <v>Wall Thickness Monitor</v>
      </c>
      <c r="I5250" t="str">
        <v>TOTAL-A0000000164</v>
      </c>
      <c r="J5250" t="str">
        <v>Intrinsically Safe</v>
      </c>
      <c r="K5250" t="str">
        <v>EPC</v>
      </c>
      <c r="L5250" t="str">
        <v>Technical Integrity,Procurement</v>
      </c>
      <c r="M5250" t="str">
        <v>20 weeks after Contract Award</v>
      </c>
    </row>
    <row r="5251">
      <c r="A5251" t="str">
        <v>TOTAL-PA0000013624</v>
      </c>
      <c r="C5251" t="str">
        <v>TOTAL-P0000002331</v>
      </c>
      <c r="D5251" t="str">
        <v/>
      </c>
      <c r="E5251" t="str">
        <v>Instrumentation &amp; Control Systems</v>
      </c>
      <c r="G5251" t="str">
        <v>Wall Thickness Monitor</v>
      </c>
      <c r="I5251" t="str">
        <v>TOTAL-A0000000247</v>
      </c>
      <c r="J5251" t="str">
        <v>Outlet Connection Type</v>
      </c>
      <c r="K5251" t="str">
        <v>OEM</v>
      </c>
      <c r="L5251" t="str">
        <v>Operations &amp; Maintenance, Procurement</v>
      </c>
      <c r="M5251" t="str">
        <v>16 weeks after Contract Award</v>
      </c>
    </row>
    <row r="5252">
      <c r="A5252" t="str">
        <v>TOTAL-PA0000013625</v>
      </c>
      <c r="C5252" t="str">
        <v>TOTAL-P0000002331</v>
      </c>
      <c r="D5252" t="str">
        <v/>
      </c>
      <c r="E5252" t="str">
        <v>Instrumentation &amp; Control Systems</v>
      </c>
      <c r="G5252" t="str">
        <v>Wall Thickness Monitor</v>
      </c>
      <c r="I5252" t="str">
        <v>TOTAL-A0000000263</v>
      </c>
      <c r="J5252" t="str">
        <v>Pressure Rating</v>
      </c>
      <c r="K5252" t="str">
        <v>OEM</v>
      </c>
      <c r="L5252" t="str">
        <v>Technical Integrity, Procurement</v>
      </c>
      <c r="M5252" t="str">
        <v>10 weeks after Contract Award</v>
      </c>
    </row>
    <row r="5253">
      <c r="A5253" t="str">
        <v>TOTAL-PA0000013626</v>
      </c>
      <c r="C5253" t="str">
        <v>TOTAL-P0000002331</v>
      </c>
      <c r="D5253" t="str">
        <v/>
      </c>
      <c r="E5253" t="str">
        <v>Instrumentation &amp; Control Systems</v>
      </c>
      <c r="G5253" t="str">
        <v>Wall Thickness Monitor</v>
      </c>
      <c r="I5253" t="str">
        <v>TOTAL-A0000000316</v>
      </c>
      <c r="J5253" t="str">
        <v>Signal Type</v>
      </c>
      <c r="K5253" t="str">
        <v>EPC</v>
      </c>
      <c r="L5253" t="str">
        <v>Technical Integrity,Procurement</v>
      </c>
      <c r="M5253" t="str">
        <v>20 weeks after Contract Award</v>
      </c>
    </row>
    <row r="5254">
      <c r="A5254" t="str">
        <v>TOTAL-PA0000013630</v>
      </c>
      <c r="C5254" t="str">
        <v>TOTAL-P0000002338</v>
      </c>
      <c r="D5254" t="str">
        <v/>
      </c>
      <c r="E5254" t="str">
        <v>Mechanical Static</v>
      </c>
      <c r="G5254" t="str">
        <v>Waste Gas Incinerator</v>
      </c>
      <c r="I5254" t="str">
        <v>TOTAL-A0000000055</v>
      </c>
      <c r="J5254" t="str">
        <v>Connection Type</v>
      </c>
      <c r="K5254" t="str">
        <v>OEM</v>
      </c>
      <c r="L5254" t="str">
        <v>Procurement</v>
      </c>
      <c r="M5254" t="str">
        <v>10 weeks after Contract Award</v>
      </c>
    </row>
    <row r="5255">
      <c r="A5255" t="str">
        <v>TOTAL-PA0000013631</v>
      </c>
      <c r="C5255" t="str">
        <v>TOTAL-P0000002339</v>
      </c>
      <c r="D5255" t="str">
        <v/>
      </c>
      <c r="E5255" t="str">
        <v>Mechanical Static</v>
      </c>
      <c r="G5255" t="str">
        <v>Waste Heat Recovery Unit</v>
      </c>
      <c r="I5255" t="str">
        <v>TOTAL-A0000000055</v>
      </c>
      <c r="J5255" t="str">
        <v>Connection Type</v>
      </c>
      <c r="K5255" t="str">
        <v>OEM</v>
      </c>
      <c r="L5255" t="str">
        <v>Procurement</v>
      </c>
      <c r="M5255" t="str">
        <v>10 weeks after Contract Award</v>
      </c>
    </row>
    <row r="5256">
      <c r="A5256" t="str">
        <v>TOTAL-PA0000013632</v>
      </c>
      <c r="C5256" t="str">
        <v>TOTAL-P0000002340</v>
      </c>
      <c r="D5256" t="str">
        <v/>
      </c>
      <c r="E5256" t="str">
        <v>Mechanical Static</v>
      </c>
      <c r="G5256" t="str">
        <v>Waste Liquid Incinerator</v>
      </c>
      <c r="I5256" t="str">
        <v>TOTAL-A0000000009</v>
      </c>
      <c r="J5256" t="str">
        <v>ATEX Category</v>
      </c>
      <c r="K5256" t="str">
        <v>OEM</v>
      </c>
      <c r="L5256" t="str">
        <v>Statutory, Procurement</v>
      </c>
      <c r="M5256" t="str">
        <v>12 weeks after Contract Award</v>
      </c>
    </row>
    <row r="5257">
      <c r="A5257" t="str">
        <v>TOTAL-PA0000013633</v>
      </c>
      <c r="C5257" t="str">
        <v>TOTAL-P0000002340</v>
      </c>
      <c r="D5257" t="str">
        <v/>
      </c>
      <c r="E5257" t="str">
        <v>Mechanical Static</v>
      </c>
      <c r="G5257" t="str">
        <v>Waste Liquid Incinerator</v>
      </c>
      <c r="I5257" t="str">
        <v>TOTAL-A0000000010</v>
      </c>
      <c r="J5257" t="str">
        <v>ATEX Explosive Atmosphere</v>
      </c>
      <c r="K5257" t="str">
        <v>OEM</v>
      </c>
      <c r="L5257" t="str">
        <v>Statutory, Procurement</v>
      </c>
      <c r="M5257" t="str">
        <v>12 weeks after Contract Award</v>
      </c>
    </row>
    <row r="5258">
      <c r="A5258" t="str">
        <v>TOTAL-PA0000013634</v>
      </c>
      <c r="C5258" t="str">
        <v>TOTAL-P0000002340</v>
      </c>
      <c r="D5258" t="str">
        <v/>
      </c>
      <c r="E5258" t="str">
        <v>Mechanical Static</v>
      </c>
      <c r="G5258" t="str">
        <v>Waste Liquid Incinerator</v>
      </c>
      <c r="I5258" t="str">
        <v>TOTAL-A0000000011</v>
      </c>
      <c r="J5258" t="str">
        <v>ATEX Group</v>
      </c>
      <c r="K5258" t="str">
        <v>OEM</v>
      </c>
      <c r="L5258" t="str">
        <v>Statutory, Procurement</v>
      </c>
      <c r="M5258" t="str">
        <v>12 weeks after Contract Award</v>
      </c>
    </row>
    <row r="5259">
      <c r="A5259" t="str">
        <v>TOTAL-PA0000013635</v>
      </c>
      <c r="C5259" t="str">
        <v>TOTAL-P0000002340</v>
      </c>
      <c r="D5259" t="str">
        <v/>
      </c>
      <c r="E5259" t="str">
        <v>Mechanical Static</v>
      </c>
      <c r="G5259" t="str">
        <v>Waste Liquid Incinerator</v>
      </c>
      <c r="I5259" t="str">
        <v>TOTAL-A0000000098</v>
      </c>
      <c r="J5259" t="str">
        <v>Equipment Hazardous Area Certificate Number</v>
      </c>
      <c r="K5259" t="str">
        <v>OEM</v>
      </c>
      <c r="L5259" t="str">
        <v>Statutory, Procurement</v>
      </c>
      <c r="M5259" t="str">
        <v>12 weeks after Contract Award</v>
      </c>
    </row>
    <row r="5260">
      <c r="A5260" t="str">
        <v>TOTAL-PA0000013636</v>
      </c>
      <c r="C5260" t="str">
        <v>TOTAL-P0000002340</v>
      </c>
      <c r="D5260" t="str">
        <v/>
      </c>
      <c r="E5260" t="str">
        <v>Mechanical Static</v>
      </c>
      <c r="G5260" t="str">
        <v>Waste Liquid Incinerator</v>
      </c>
      <c r="I5260" t="str">
        <v>TOTAL-A0000000099</v>
      </c>
      <c r="J5260" t="str">
        <v>Equipment Hazardous Area Certifying Authority</v>
      </c>
      <c r="K5260" t="str">
        <v>OEM</v>
      </c>
      <c r="L5260" t="str">
        <v>Statutory, Procurement</v>
      </c>
      <c r="M5260" t="str">
        <v>12 weeks after Contract Award</v>
      </c>
    </row>
    <row r="5261">
      <c r="A5261" t="str">
        <v>TOTAL-PA0000013637</v>
      </c>
      <c r="C5261" t="str">
        <v>TOTAL-P0000002340</v>
      </c>
      <c r="D5261" t="str">
        <v/>
      </c>
      <c r="E5261" t="str">
        <v>Mechanical Static</v>
      </c>
      <c r="G5261" t="str">
        <v>Waste Liquid Incinerator</v>
      </c>
      <c r="I5261" t="str">
        <v>TOTAL-A0000000100</v>
      </c>
      <c r="J5261" t="str">
        <v>Equipment Hazardous Area Gas Group</v>
      </c>
      <c r="K5261" t="str">
        <v>OEM</v>
      </c>
      <c r="L5261" t="str">
        <v>Statutory, Procurement</v>
      </c>
      <c r="M5261" t="str">
        <v>12 weeks after Contract Award</v>
      </c>
    </row>
    <row r="5262">
      <c r="A5262" t="str">
        <v>TOTAL-PA0000013638</v>
      </c>
      <c r="C5262" t="str">
        <v>TOTAL-P0000002340</v>
      </c>
      <c r="D5262" t="str">
        <v/>
      </c>
      <c r="E5262" t="str">
        <v>Mechanical Static</v>
      </c>
      <c r="G5262" t="str">
        <v>Waste Liquid Incinerator</v>
      </c>
      <c r="I5262" t="str">
        <v>TOTAL-A0000000101</v>
      </c>
      <c r="J5262" t="str">
        <v>Equipment Hazardous Area Protection Concept</v>
      </c>
      <c r="K5262" t="str">
        <v>OEM</v>
      </c>
      <c r="L5262" t="str">
        <v>Statutory, Procurement</v>
      </c>
      <c r="M5262" t="str">
        <v>12 weeks after Contract Award</v>
      </c>
    </row>
    <row r="5263">
      <c r="A5263" t="str">
        <v>TOTAL-PA0000013639</v>
      </c>
      <c r="C5263" t="str">
        <v>TOTAL-P0000002340</v>
      </c>
      <c r="D5263" t="str">
        <v/>
      </c>
      <c r="E5263" t="str">
        <v>Mechanical Static</v>
      </c>
      <c r="G5263" t="str">
        <v>Waste Liquid Incinerator</v>
      </c>
      <c r="I5263" t="str">
        <v>TOTAL-A0000000102</v>
      </c>
      <c r="J5263" t="str">
        <v>Equipment Hazardous Area Temperature Class</v>
      </c>
      <c r="K5263" t="str">
        <v>OEM</v>
      </c>
      <c r="L5263" t="str">
        <v>Statutory, Procurement</v>
      </c>
      <c r="M5263" t="str">
        <v>12 weeks after Contract Award</v>
      </c>
    </row>
    <row r="5264">
      <c r="A5264" t="str">
        <v>TOTAL-PA0000013640</v>
      </c>
      <c r="C5264" t="str">
        <v>TOTAL-P0000002340</v>
      </c>
      <c r="D5264" t="str">
        <v/>
      </c>
      <c r="E5264" t="str">
        <v>Mechanical Static</v>
      </c>
      <c r="G5264" t="str">
        <v>Waste Liquid Incinerator</v>
      </c>
      <c r="I5264" t="str">
        <v>TOTAL-A0000000103</v>
      </c>
      <c r="J5264" t="str">
        <v>Equipment Ingress Protection Code</v>
      </c>
      <c r="K5264" t="str">
        <v>OEM</v>
      </c>
      <c r="L5264" t="str">
        <v>Statutory, Procurement</v>
      </c>
      <c r="M5264" t="str">
        <v>12 weeks after Contract Award</v>
      </c>
    </row>
    <row r="5265">
      <c r="A5265" t="str">
        <v>TOTAL-PA0000013641</v>
      </c>
      <c r="C5265" t="str">
        <v>TOTAL-P0000002340</v>
      </c>
      <c r="D5265" t="str">
        <v/>
      </c>
      <c r="E5265" t="str">
        <v>Mechanical Static</v>
      </c>
      <c r="G5265" t="str">
        <v>Waste Liquid Incinerator</v>
      </c>
      <c r="I5265" t="str">
        <v>TOTAL-A0000000174</v>
      </c>
      <c r="J5265" t="str">
        <v>Material</v>
      </c>
      <c r="K5265" t="str">
        <v>OEM</v>
      </c>
      <c r="L5265" t="str">
        <v>Operations &amp; Maintenance, Procurement</v>
      </c>
      <c r="M5265" t="str">
        <v>10 weeks after Contract Award</v>
      </c>
    </row>
    <row r="5266">
      <c r="A5266" t="str">
        <v>TOTAL-PA0000013652</v>
      </c>
      <c r="C5266" t="str">
        <v>TOTAL-P0000002345</v>
      </c>
      <c r="D5266" t="str">
        <v/>
      </c>
      <c r="E5266" t="str">
        <v>Health, Safety, Security, Social &amp; Environment (H3SE)</v>
      </c>
      <c r="G5266" t="str">
        <v>Water Based Firefighting System</v>
      </c>
      <c r="I5266" t="str">
        <v>TOTAL-A0000000022</v>
      </c>
      <c r="J5266" t="str">
        <v>Body Material</v>
      </c>
      <c r="K5266" t="str">
        <v>OEM</v>
      </c>
      <c r="L5266" t="str">
        <v>Operations &amp; Maintenance, Procurement</v>
      </c>
      <c r="M5266" t="str">
        <v>10 weeks after Contract Award</v>
      </c>
    </row>
    <row r="5267">
      <c r="A5267" t="str">
        <v>TOTAL-PA0000013653</v>
      </c>
      <c r="C5267" t="str">
        <v>TOTAL-P0000002345</v>
      </c>
      <c r="D5267" t="str">
        <v/>
      </c>
      <c r="E5267" t="str">
        <v>Health, Safety, Security, Social &amp; Environment (H3SE)</v>
      </c>
      <c r="G5267" t="str">
        <v>Water Based Firefighting System</v>
      </c>
      <c r="I5267" t="str">
        <v>TOTAL-A0000000038</v>
      </c>
      <c r="J5267" t="str">
        <v>Burst Pressure</v>
      </c>
      <c r="K5267" t="str">
        <v>OEM</v>
      </c>
      <c r="L5267" t="str">
        <v>Technical Integrity, Procurement</v>
      </c>
      <c r="M5267" t="str">
        <v>10 weeks after Contract Award</v>
      </c>
    </row>
    <row r="5268">
      <c r="A5268" t="str">
        <v>TOTAL-PA0000013654</v>
      </c>
      <c r="C5268" t="str">
        <v>TOTAL-P0000002345</v>
      </c>
      <c r="D5268" t="str">
        <v/>
      </c>
      <c r="E5268" t="str">
        <v>Health, Safety, Security, Social &amp; Environment (H3SE)</v>
      </c>
      <c r="G5268" t="str">
        <v>Water Based Firefighting System</v>
      </c>
      <c r="I5268" t="str">
        <v>TOTAL-A0000000042</v>
      </c>
      <c r="J5268" t="str">
        <v>Capacity (Volume)</v>
      </c>
      <c r="K5268" t="str">
        <v>OEM</v>
      </c>
      <c r="L5268" t="str">
        <v>Technical Integrity, Procurement</v>
      </c>
      <c r="M5268" t="str">
        <v>10 weeks after Contract Award</v>
      </c>
    </row>
    <row r="5269">
      <c r="A5269" t="str">
        <v>TOTAL-PA0000013655</v>
      </c>
      <c r="C5269" t="str">
        <v>TOTAL-P0000002345</v>
      </c>
      <c r="D5269" t="str">
        <v/>
      </c>
      <c r="E5269" t="str">
        <v>Health, Safety, Security, Social &amp; Environment (H3SE)</v>
      </c>
      <c r="G5269" t="str">
        <v>Water Based Firefighting System</v>
      </c>
      <c r="I5269" t="str">
        <v>TOTAL-A0000000084</v>
      </c>
      <c r="J5269" t="str">
        <v>Discharge Time</v>
      </c>
      <c r="K5269" t="str">
        <v>OEM</v>
      </c>
      <c r="L5269" t="str">
        <v>Operations &amp; Maintenance, Procurement</v>
      </c>
      <c r="M5269" t="str">
        <v>10 weeks after Contract Award</v>
      </c>
    </row>
    <row r="5270">
      <c r="A5270" t="str">
        <v>TOTAL-PA0000013656</v>
      </c>
      <c r="C5270" t="str">
        <v>TOTAL-P0000002345</v>
      </c>
      <c r="D5270" t="str">
        <v/>
      </c>
      <c r="E5270" t="str">
        <v>Health, Safety, Security, Social &amp; Environment (H3SE)</v>
      </c>
      <c r="G5270" t="str">
        <v>Water Based Firefighting System</v>
      </c>
      <c r="I5270" t="str">
        <v>TOTAL-A0000000103</v>
      </c>
      <c r="J5270" t="str">
        <v>Equipment Ingress Protection Code</v>
      </c>
      <c r="K5270" t="str">
        <v>OEM</v>
      </c>
      <c r="L5270" t="str">
        <v>Statutory, Procurement</v>
      </c>
      <c r="M5270" t="str">
        <v>12 weeks after Contract Award</v>
      </c>
    </row>
    <row r="5271">
      <c r="A5271" t="str">
        <v>TOTAL-PA0000013695</v>
      </c>
      <c r="C5271" t="str">
        <v>TOTAL-P0000002359</v>
      </c>
      <c r="D5271" t="str">
        <v/>
      </c>
      <c r="E5271" t="str">
        <v>Heating, Ventilation &amp; Air Conditioning</v>
      </c>
      <c r="G5271" t="str">
        <v>Water Leakage Sensor for HVAC Application</v>
      </c>
      <c r="I5271" t="str">
        <v>TOTAL-A0000000291</v>
      </c>
      <c r="J5271" t="str">
        <v>Sensor Material</v>
      </c>
      <c r="K5271" t="str">
        <v/>
      </c>
      <c r="L5271" t="str">
        <v/>
      </c>
      <c r="M5271" t="str">
        <v/>
      </c>
    </row>
    <row r="5272">
      <c r="A5272" t="str">
        <v>TOTAL-PA0000013707</v>
      </c>
      <c r="C5272" t="str">
        <v>TOTAL-P0000002366</v>
      </c>
      <c r="D5272" t="str">
        <v/>
      </c>
      <c r="E5272" t="str">
        <v>Mechanical Static</v>
      </c>
      <c r="G5272" t="str">
        <v>Water Recycling Equipment</v>
      </c>
      <c r="I5272" t="str">
        <v>TOTAL-A0000000055</v>
      </c>
      <c r="J5272" t="str">
        <v>Connection Type</v>
      </c>
      <c r="K5272" t="str">
        <v>OEM</v>
      </c>
      <c r="L5272" t="str">
        <v>Procurement</v>
      </c>
      <c r="M5272" t="str">
        <v>10 weeks after Contract Award</v>
      </c>
    </row>
    <row r="5273">
      <c r="A5273" t="str">
        <v>TOTAL-PA0000013752</v>
      </c>
      <c r="C5273" t="str">
        <v>TOTAL-P0000002378</v>
      </c>
      <c r="D5273" t="str">
        <v/>
      </c>
      <c r="E5273" t="str">
        <v>Instrumentation &amp; Control Systems</v>
      </c>
      <c r="G5273" t="str">
        <v>Weight Element/Sensor</v>
      </c>
      <c r="I5273" t="str">
        <v>TOTAL-A0000000052</v>
      </c>
      <c r="J5273" t="str">
        <v>Connection Position</v>
      </c>
      <c r="K5273" t="str">
        <v>OEM</v>
      </c>
      <c r="L5273" t="str">
        <v>Operations &amp; Maintenance, Procurement</v>
      </c>
      <c r="M5273" t="str">
        <v>16 weeks after Contract Award</v>
      </c>
    </row>
    <row r="5274">
      <c r="A5274" t="str">
        <v>TOTAL-PA0000013756</v>
      </c>
      <c r="C5274" t="str">
        <v>TOTAL-P0000002378</v>
      </c>
      <c r="D5274" t="str">
        <v/>
      </c>
      <c r="E5274" t="str">
        <v>Instrumentation &amp; Control Systems</v>
      </c>
      <c r="G5274" t="str">
        <v>Weight Element/Sensor</v>
      </c>
      <c r="I5274" t="str">
        <v>TOTAL-A0000000096</v>
      </c>
      <c r="J5274" t="str">
        <v>Element Material</v>
      </c>
      <c r="K5274" t="str">
        <v>OEM</v>
      </c>
      <c r="L5274" t="str">
        <v>Operations &amp; Maintenance, Procurement</v>
      </c>
      <c r="M5274" t="str">
        <v>16 weeks after Contract Award</v>
      </c>
    </row>
    <row r="5275">
      <c r="A5275" t="str">
        <v>TOTAL-PA0000013758</v>
      </c>
      <c r="C5275" t="str">
        <v>TOTAL-P0000002378</v>
      </c>
      <c r="D5275" t="str">
        <v/>
      </c>
      <c r="E5275" t="str">
        <v>Instrumentation &amp; Control Systems</v>
      </c>
      <c r="G5275" t="str">
        <v>Weight Element/Sensor</v>
      </c>
      <c r="I5275" t="str">
        <v>TOTAL-A0000000113</v>
      </c>
      <c r="J5275" t="str">
        <v>Fill Fluid</v>
      </c>
      <c r="K5275" t="str">
        <v>OEM</v>
      </c>
      <c r="L5275" t="str">
        <v>Technical Integrity, Procurement</v>
      </c>
      <c r="M5275" t="str">
        <v>16 weeks after Contract Award</v>
      </c>
    </row>
    <row r="5276">
      <c r="A5276" t="str">
        <v>TOTAL-PA0000013759</v>
      </c>
      <c r="C5276" t="str">
        <v>TOTAL-P0000002378</v>
      </c>
      <c r="D5276" t="str">
        <v/>
      </c>
      <c r="E5276" t="str">
        <v>Instrumentation &amp; Control Systems</v>
      </c>
      <c r="G5276" t="str">
        <v>Weight Element/Sensor</v>
      </c>
      <c r="I5276" t="str">
        <v>TOTAL-A0000000195</v>
      </c>
      <c r="J5276" t="str">
        <v>Measured Variable</v>
      </c>
      <c r="K5276" t="str">
        <v>EPC</v>
      </c>
      <c r="L5276" t="str">
        <v>Technical Integrity,Procurement</v>
      </c>
      <c r="M5276" t="str">
        <v>16 weeks after Contract Award</v>
      </c>
    </row>
    <row r="5277">
      <c r="A5277" t="str">
        <v>TOTAL-PA0000013821</v>
      </c>
      <c r="C5277" t="str">
        <v>TOTAL-P0000002386</v>
      </c>
      <c r="D5277" t="str">
        <v/>
      </c>
      <c r="E5277" t="str">
        <v>Drilling &amp; Completion</v>
      </c>
      <c r="G5277" t="str">
        <v>Well Equipment</v>
      </c>
      <c r="I5277" t="str">
        <v>TOTAL-A0000000002</v>
      </c>
      <c r="J5277" t="str">
        <v>Adjustable Range</v>
      </c>
      <c r="K5277" t="str">
        <v>OEM</v>
      </c>
      <c r="L5277" t="str">
        <v>Operations &amp; Maintenance, Procurement</v>
      </c>
      <c r="M5277" t="str">
        <v>16 weeks after Contract Award</v>
      </c>
    </row>
    <row r="5278">
      <c r="A5278" t="str">
        <v>TOTAL-PA0000013822</v>
      </c>
      <c r="C5278" t="str">
        <v>TOTAL-P0000002386</v>
      </c>
      <c r="D5278" t="str">
        <v/>
      </c>
      <c r="E5278" t="str">
        <v>Drilling &amp; Completion</v>
      </c>
      <c r="G5278" t="str">
        <v>Well Equipment</v>
      </c>
      <c r="I5278" t="str">
        <v>TOTAL-A0000000009</v>
      </c>
      <c r="J5278" t="str">
        <v>ATEX Category</v>
      </c>
      <c r="K5278" t="str">
        <v>OEM</v>
      </c>
      <c r="L5278" t="str">
        <v>Statutory, Procurement</v>
      </c>
      <c r="M5278" t="str">
        <v>12 weeks after Contract Award</v>
      </c>
    </row>
    <row r="5279">
      <c r="A5279" t="str">
        <v>TOTAL-PA0000013823</v>
      </c>
      <c r="C5279" t="str">
        <v>TOTAL-P0000002386</v>
      </c>
      <c r="D5279" t="str">
        <v/>
      </c>
      <c r="E5279" t="str">
        <v>Drilling &amp; Completion</v>
      </c>
      <c r="G5279" t="str">
        <v>Well Equipment</v>
      </c>
      <c r="I5279" t="str">
        <v>TOTAL-A0000000010</v>
      </c>
      <c r="J5279" t="str">
        <v>ATEX Explosive Atmosphere</v>
      </c>
      <c r="K5279" t="str">
        <v>OEM</v>
      </c>
      <c r="L5279" t="str">
        <v>Statutory, Procurement</v>
      </c>
      <c r="M5279" t="str">
        <v>12 weeks after Contract Award</v>
      </c>
    </row>
    <row r="5280">
      <c r="A5280" t="str">
        <v>TOTAL-PA0000013824</v>
      </c>
      <c r="C5280" t="str">
        <v>TOTAL-P0000002386</v>
      </c>
      <c r="D5280" t="str">
        <v/>
      </c>
      <c r="E5280" t="str">
        <v>Drilling &amp; Completion</v>
      </c>
      <c r="G5280" t="str">
        <v>Well Equipment</v>
      </c>
      <c r="I5280" t="str">
        <v>TOTAL-A0000000011</v>
      </c>
      <c r="J5280" t="str">
        <v>ATEX Group</v>
      </c>
      <c r="K5280" t="str">
        <v>OEM</v>
      </c>
      <c r="L5280" t="str">
        <v>Statutory, Procurement</v>
      </c>
      <c r="M5280" t="str">
        <v>12 weeks after Contract Award</v>
      </c>
    </row>
    <row r="5281">
      <c r="A5281" t="str">
        <v>TOTAL-PA0000013825</v>
      </c>
      <c r="C5281" t="str">
        <v>TOTAL-P0000002386</v>
      </c>
      <c r="D5281" t="str">
        <v/>
      </c>
      <c r="E5281" t="str">
        <v>Drilling &amp; Completion</v>
      </c>
      <c r="G5281" t="str">
        <v>Well Equipment</v>
      </c>
      <c r="I5281" t="str">
        <v>TOTAL-A0000000022</v>
      </c>
      <c r="J5281" t="str">
        <v>Body Material</v>
      </c>
      <c r="K5281" t="str">
        <v>OEM</v>
      </c>
      <c r="L5281" t="str">
        <v>Operations &amp; Maintenance, Procurement</v>
      </c>
      <c r="M5281" t="str">
        <v>10 weeks after Contract Award</v>
      </c>
    </row>
    <row r="5282">
      <c r="A5282" t="str">
        <v>TOTAL-PA0000013826</v>
      </c>
      <c r="C5282" t="str">
        <v>TOTAL-P0000002386</v>
      </c>
      <c r="D5282" t="str">
        <v/>
      </c>
      <c r="E5282" t="str">
        <v>Drilling &amp; Completion</v>
      </c>
      <c r="G5282" t="str">
        <v>Well Equipment</v>
      </c>
      <c r="I5282" t="str">
        <v>TOTAL-A0000000050</v>
      </c>
      <c r="J5282" t="str">
        <v>Communications Protocol</v>
      </c>
      <c r="K5282" t="str">
        <v>OEM</v>
      </c>
      <c r="L5282" t="str">
        <v>Procurement, Optimisation</v>
      </c>
      <c r="M5282" t="str">
        <v>16 weeks after Contract Award</v>
      </c>
    </row>
    <row r="5283">
      <c r="A5283" t="str">
        <v>TOTAL-PA0000013827</v>
      </c>
      <c r="C5283" t="str">
        <v>TOTAL-P0000002386</v>
      </c>
      <c r="D5283" t="str">
        <v/>
      </c>
      <c r="E5283" t="str">
        <v>Drilling &amp; Completion</v>
      </c>
      <c r="G5283" t="str">
        <v>Well Equipment</v>
      </c>
      <c r="I5283" t="str">
        <v>TOTAL-A0000000066</v>
      </c>
      <c r="J5283" t="str">
        <v>Cross Sectional Area</v>
      </c>
      <c r="K5283" t="str">
        <v>EPC</v>
      </c>
      <c r="L5283" t="str">
        <v>Technical Integrity, Procurement</v>
      </c>
      <c r="M5283" t="str">
        <v>20 weeks after Contract Award</v>
      </c>
    </row>
    <row r="5284">
      <c r="A5284" t="str">
        <v>TOTAL-PA0000013828</v>
      </c>
      <c r="C5284" t="str">
        <v>TOTAL-P0000002386</v>
      </c>
      <c r="D5284" t="str">
        <v/>
      </c>
      <c r="E5284" t="str">
        <v>Drilling &amp; Completion</v>
      </c>
      <c r="G5284" t="str">
        <v>Well Equipment</v>
      </c>
      <c r="I5284" t="str">
        <v>TOTAL-A0000000076</v>
      </c>
      <c r="J5284" t="str">
        <v>Detector Range</v>
      </c>
      <c r="K5284" t="str">
        <v>OEM</v>
      </c>
      <c r="L5284" t="str">
        <v>Operations &amp; Maintenance, Procurement</v>
      </c>
      <c r="M5284" t="str">
        <v>16 weeks after Contract Award</v>
      </c>
    </row>
    <row r="5285">
      <c r="A5285" t="str">
        <v>TOTAL-PA0000013829</v>
      </c>
      <c r="C5285" t="str">
        <v>TOTAL-P0000002386</v>
      </c>
      <c r="D5285" t="str">
        <v/>
      </c>
      <c r="E5285" t="str">
        <v>Drilling &amp; Completion</v>
      </c>
      <c r="G5285" t="str">
        <v>Well Equipment</v>
      </c>
      <c r="I5285" t="str">
        <v>TOTAL-A0000000077</v>
      </c>
      <c r="J5285" t="str">
        <v>Detector Sensitivity</v>
      </c>
      <c r="K5285" t="str">
        <v>OEM</v>
      </c>
      <c r="L5285" t="str">
        <v>Operations &amp; Maintenance, Procurement</v>
      </c>
      <c r="M5285" t="str">
        <v>16 weeks after Contract Award</v>
      </c>
    </row>
    <row r="5286">
      <c r="A5286" t="str">
        <v>TOTAL-PA0000013830</v>
      </c>
      <c r="C5286" t="str">
        <v>TOTAL-P0000002386</v>
      </c>
      <c r="D5286" t="str">
        <v/>
      </c>
      <c r="E5286" t="str">
        <v>Drilling &amp; Completion</v>
      </c>
      <c r="G5286" t="str">
        <v>Well Equipment</v>
      </c>
      <c r="I5286" t="str">
        <v>TOTAL-A0000000092</v>
      </c>
      <c r="J5286" t="str">
        <v>Electrical Connection</v>
      </c>
      <c r="K5286" t="str">
        <v>OEM</v>
      </c>
      <c r="L5286" t="str">
        <v>Procurement</v>
      </c>
      <c r="M5286" t="str">
        <v>16 weeks after Contract Award</v>
      </c>
    </row>
    <row r="5287">
      <c r="A5287" t="str">
        <v>TOTAL-PA0000013831</v>
      </c>
      <c r="C5287" t="str">
        <v>TOTAL-P0000002386</v>
      </c>
      <c r="D5287" t="str">
        <v/>
      </c>
      <c r="E5287" t="str">
        <v>Drilling &amp; Completion</v>
      </c>
      <c r="G5287" t="str">
        <v>Well Equipment</v>
      </c>
      <c r="I5287" t="str">
        <v>TOTAL-A0000000098</v>
      </c>
      <c r="J5287" t="str">
        <v>Equipment Hazardous Area Certificate Number</v>
      </c>
      <c r="K5287" t="str">
        <v>OEM</v>
      </c>
      <c r="L5287" t="str">
        <v>Statutory, Procurement</v>
      </c>
      <c r="M5287" t="str">
        <v>12 weeks after Contract Award</v>
      </c>
    </row>
    <row r="5288">
      <c r="A5288" t="str">
        <v>TOTAL-PA0000013832</v>
      </c>
      <c r="C5288" t="str">
        <v>TOTAL-P0000002386</v>
      </c>
      <c r="D5288" t="str">
        <v/>
      </c>
      <c r="E5288" t="str">
        <v>Drilling &amp; Completion</v>
      </c>
      <c r="G5288" t="str">
        <v>Well Equipment</v>
      </c>
      <c r="I5288" t="str">
        <v>TOTAL-A0000000099</v>
      </c>
      <c r="J5288" t="str">
        <v>Equipment Hazardous Area Certifying Authority</v>
      </c>
      <c r="K5288" t="str">
        <v>OEM</v>
      </c>
      <c r="L5288" t="str">
        <v>Statutory, Procurement</v>
      </c>
      <c r="M5288" t="str">
        <v>12 weeks after Contract Award</v>
      </c>
    </row>
    <row r="5289">
      <c r="A5289" t="str">
        <v>TOTAL-PA0000013833</v>
      </c>
      <c r="C5289" t="str">
        <v>TOTAL-P0000002386</v>
      </c>
      <c r="D5289" t="str">
        <v/>
      </c>
      <c r="E5289" t="str">
        <v>Drilling &amp; Completion</v>
      </c>
      <c r="G5289" t="str">
        <v>Well Equipment</v>
      </c>
      <c r="I5289" t="str">
        <v>TOTAL-A0000000100</v>
      </c>
      <c r="J5289" t="str">
        <v>Equipment Hazardous Area Gas Group</v>
      </c>
      <c r="K5289" t="str">
        <v>OEM</v>
      </c>
      <c r="L5289" t="str">
        <v>Statutory, Procurement</v>
      </c>
      <c r="M5289" t="str">
        <v>12 weeks after Contract Award</v>
      </c>
    </row>
    <row r="5290">
      <c r="A5290" t="str">
        <v>TOTAL-PA0000013834</v>
      </c>
      <c r="C5290" t="str">
        <v>TOTAL-P0000002386</v>
      </c>
      <c r="D5290" t="str">
        <v/>
      </c>
      <c r="E5290" t="str">
        <v>Drilling &amp; Completion</v>
      </c>
      <c r="G5290" t="str">
        <v>Well Equipment</v>
      </c>
      <c r="I5290" t="str">
        <v>TOTAL-A0000000101</v>
      </c>
      <c r="J5290" t="str">
        <v>Equipment Hazardous Area Protection Concept</v>
      </c>
      <c r="K5290" t="str">
        <v>OEM</v>
      </c>
      <c r="L5290" t="str">
        <v>Statutory, Procurement</v>
      </c>
      <c r="M5290" t="str">
        <v>12 weeks after Contract Award</v>
      </c>
    </row>
    <row r="5291">
      <c r="A5291" t="str">
        <v>TOTAL-PA0000013835</v>
      </c>
      <c r="C5291" t="str">
        <v>TOTAL-P0000002386</v>
      </c>
      <c r="D5291" t="str">
        <v/>
      </c>
      <c r="E5291" t="str">
        <v>Drilling &amp; Completion</v>
      </c>
      <c r="G5291" t="str">
        <v>Well Equipment</v>
      </c>
      <c r="I5291" t="str">
        <v>TOTAL-A0000000102</v>
      </c>
      <c r="J5291" t="str">
        <v>Equipment Hazardous Area Temperature Class</v>
      </c>
      <c r="K5291" t="str">
        <v>OEM</v>
      </c>
      <c r="L5291" t="str">
        <v>Statutory, Procurement</v>
      </c>
      <c r="M5291" t="str">
        <v>12 weeks after Contract Award</v>
      </c>
    </row>
    <row r="5292">
      <c r="A5292" t="str">
        <v>TOTAL-PA0000013836</v>
      </c>
      <c r="C5292" t="str">
        <v>TOTAL-P0000002386</v>
      </c>
      <c r="D5292" t="str">
        <v/>
      </c>
      <c r="E5292" t="str">
        <v>Drilling &amp; Completion</v>
      </c>
      <c r="G5292" t="str">
        <v>Well Equipment</v>
      </c>
      <c r="I5292" t="str">
        <v>TOTAL-A0000000103</v>
      </c>
      <c r="J5292" t="str">
        <v>Equipment Ingress Protection Code</v>
      </c>
      <c r="K5292" t="str">
        <v>OEM</v>
      </c>
      <c r="L5292" t="str">
        <v>Statutory, Procurement</v>
      </c>
      <c r="M5292" t="str">
        <v>12 weeks after Contract Award</v>
      </c>
    </row>
    <row r="5293">
      <c r="A5293" t="str">
        <v>TOTAL-PA0000013837</v>
      </c>
      <c r="C5293" t="str">
        <v>TOTAL-P0000002386</v>
      </c>
      <c r="D5293" t="str">
        <v/>
      </c>
      <c r="E5293" t="str">
        <v>Drilling &amp; Completion</v>
      </c>
      <c r="G5293" t="str">
        <v>Well Equipment</v>
      </c>
      <c r="I5293" t="str">
        <v>TOTAL-A0000000164</v>
      </c>
      <c r="J5293" t="str">
        <v>Intrinsically Safe</v>
      </c>
      <c r="K5293" t="str">
        <v>EPC</v>
      </c>
      <c r="L5293" t="str">
        <v>Technical Integrity,Procurement</v>
      </c>
      <c r="M5293" t="str">
        <v>20 weeks after Contract Award</v>
      </c>
    </row>
    <row r="5294">
      <c r="A5294" t="str">
        <v>TOTAL-PA0000013838</v>
      </c>
      <c r="C5294" t="str">
        <v>TOTAL-P0000002386</v>
      </c>
      <c r="D5294" t="str">
        <v/>
      </c>
      <c r="E5294" t="str">
        <v>Drilling &amp; Completion</v>
      </c>
      <c r="G5294" t="str">
        <v>Well Equipment</v>
      </c>
      <c r="I5294" t="str">
        <v>TOTAL-A0000000247</v>
      </c>
      <c r="J5294" t="str">
        <v>Outlet Connection Type</v>
      </c>
      <c r="K5294" t="str">
        <v>OEM</v>
      </c>
      <c r="L5294" t="str">
        <v>Operations &amp; Maintenance, Procurement</v>
      </c>
      <c r="M5294" t="str">
        <v>16 weeks after Contract Award</v>
      </c>
    </row>
    <row r="5295">
      <c r="A5295" t="str">
        <v>TOTAL-PA0000013839</v>
      </c>
      <c r="C5295" t="str">
        <v>TOTAL-P0000002386</v>
      </c>
      <c r="D5295" t="str">
        <v/>
      </c>
      <c r="E5295" t="str">
        <v>Drilling &amp; Completion</v>
      </c>
      <c r="G5295" t="str">
        <v>Well Equipment</v>
      </c>
      <c r="I5295" t="str">
        <v>TOTAL-A0000000263</v>
      </c>
      <c r="J5295" t="str">
        <v>Pressure Rating</v>
      </c>
      <c r="K5295" t="str">
        <v>OEM</v>
      </c>
      <c r="L5295" t="str">
        <v>Technical Integrity, Procurement</v>
      </c>
      <c r="M5295" t="str">
        <v>10 weeks after Contract Award</v>
      </c>
    </row>
    <row r="5296">
      <c r="A5296" t="str">
        <v>TOTAL-PA0000013840</v>
      </c>
      <c r="C5296" t="str">
        <v>TOTAL-P0000002386</v>
      </c>
      <c r="D5296" t="str">
        <v/>
      </c>
      <c r="E5296" t="str">
        <v>Drilling &amp; Completion</v>
      </c>
      <c r="G5296" t="str">
        <v>Well Equipment</v>
      </c>
      <c r="I5296" t="str">
        <v>TOTAL-A0000000316</v>
      </c>
      <c r="J5296" t="str">
        <v>Signal Type</v>
      </c>
      <c r="K5296" t="str">
        <v>EPC</v>
      </c>
      <c r="L5296" t="str">
        <v>Technical Integrity,Procurement</v>
      </c>
      <c r="M5296" t="str">
        <v>20 weeks after Contract Award</v>
      </c>
    </row>
    <row r="5297">
      <c r="A5297" t="str">
        <v>TOTAL-PA0000013841</v>
      </c>
      <c r="C5297" t="str">
        <v>TOTAL-P0000002386</v>
      </c>
      <c r="D5297" t="str">
        <v/>
      </c>
      <c r="E5297" t="str">
        <v>Drilling &amp; Completion</v>
      </c>
      <c r="G5297" t="str">
        <v>Well Equipment</v>
      </c>
      <c r="I5297" t="str">
        <v>TOTAL-A0000000324</v>
      </c>
      <c r="J5297" t="str">
        <v>Supply Voltage</v>
      </c>
      <c r="K5297" t="str">
        <v>OEM</v>
      </c>
      <c r="L5297" t="str">
        <v>Procurement, Optimisation</v>
      </c>
      <c r="M5297" t="str">
        <v>16 weeks after Contract Award</v>
      </c>
    </row>
    <row r="5298">
      <c r="A5298" t="str">
        <v>TOTAL-PA0000013843</v>
      </c>
      <c r="C5298" t="str">
        <v>TOTAL-P0000002388</v>
      </c>
      <c r="D5298" t="str">
        <v/>
      </c>
      <c r="E5298" t="str">
        <v>Mechanical Static</v>
      </c>
      <c r="G5298" t="str">
        <v>Well Pump</v>
      </c>
      <c r="I5298" t="str">
        <v>TOTAL-A0000000098</v>
      </c>
      <c r="J5298" t="str">
        <v>Equipment Hazardous Area Certificate Number</v>
      </c>
      <c r="K5298" t="str">
        <v>OEM</v>
      </c>
      <c r="L5298" t="str">
        <v>Statutory, Procurement</v>
      </c>
      <c r="M5298" t="str">
        <v>12 weeks after Contract Award</v>
      </c>
    </row>
    <row r="5299">
      <c r="A5299" t="str">
        <v>TOTAL-PA0000013844</v>
      </c>
      <c r="C5299" t="str">
        <v>TOTAL-P0000002388</v>
      </c>
      <c r="D5299" t="str">
        <v/>
      </c>
      <c r="E5299" t="str">
        <v>Mechanical Static</v>
      </c>
      <c r="G5299" t="str">
        <v>Well Pump</v>
      </c>
      <c r="I5299" t="str">
        <v>TOTAL-A0000000099</v>
      </c>
      <c r="J5299" t="str">
        <v>Equipment Hazardous Area Certifying Authority</v>
      </c>
      <c r="K5299" t="str">
        <v>OEM</v>
      </c>
      <c r="L5299" t="str">
        <v>Statutory, Procurement</v>
      </c>
      <c r="M5299" t="str">
        <v>12 weeks after Contract Award</v>
      </c>
    </row>
    <row r="5300">
      <c r="A5300" t="str">
        <v>TOTAL-PA0000013845</v>
      </c>
      <c r="C5300" t="str">
        <v>TOTAL-P0000002388</v>
      </c>
      <c r="D5300" t="str">
        <v/>
      </c>
      <c r="E5300" t="str">
        <v>Mechanical Static</v>
      </c>
      <c r="G5300" t="str">
        <v>Well Pump</v>
      </c>
      <c r="I5300" t="str">
        <v>TOTAL-A0000000100</v>
      </c>
      <c r="J5300" t="str">
        <v>Equipment Hazardous Area Gas Group</v>
      </c>
      <c r="K5300" t="str">
        <v>OEM</v>
      </c>
      <c r="L5300" t="str">
        <v>Statutory, Procurement</v>
      </c>
      <c r="M5300" t="str">
        <v>12 weeks after Contract Award</v>
      </c>
    </row>
    <row r="5301">
      <c r="A5301" t="str">
        <v>TOTAL-PA0000013846</v>
      </c>
      <c r="C5301" t="str">
        <v>TOTAL-P0000002388</v>
      </c>
      <c r="D5301" t="str">
        <v/>
      </c>
      <c r="E5301" t="str">
        <v>Mechanical Static</v>
      </c>
      <c r="G5301" t="str">
        <v>Well Pump</v>
      </c>
      <c r="I5301" t="str">
        <v>TOTAL-A0000000101</v>
      </c>
      <c r="J5301" t="str">
        <v>Equipment Hazardous Area Protection Concept</v>
      </c>
      <c r="K5301" t="str">
        <v>OEM</v>
      </c>
      <c r="L5301" t="str">
        <v>Statutory, Procurement</v>
      </c>
      <c r="M5301" t="str">
        <v>12 weeks after Contract Award</v>
      </c>
    </row>
    <row r="5302">
      <c r="A5302" t="str">
        <v>TOTAL-PA0000013847</v>
      </c>
      <c r="C5302" t="str">
        <v>TOTAL-P0000002388</v>
      </c>
      <c r="D5302" t="str">
        <v/>
      </c>
      <c r="E5302" t="str">
        <v>Mechanical Static</v>
      </c>
      <c r="G5302" t="str">
        <v>Well Pump</v>
      </c>
      <c r="I5302" t="str">
        <v>TOTAL-A0000000102</v>
      </c>
      <c r="J5302" t="str">
        <v>Equipment Hazardous Area Temperature Class</v>
      </c>
      <c r="K5302" t="str">
        <v>OEM</v>
      </c>
      <c r="L5302" t="str">
        <v>Statutory, Procurement</v>
      </c>
      <c r="M5302" t="str">
        <v>12 weeks after Contract Award</v>
      </c>
    </row>
    <row r="5303">
      <c r="A5303" t="str">
        <v>TOTAL-PA0000013848</v>
      </c>
      <c r="C5303" t="str">
        <v>TOTAL-P0000002388</v>
      </c>
      <c r="D5303" t="str">
        <v/>
      </c>
      <c r="E5303" t="str">
        <v>Mechanical Static</v>
      </c>
      <c r="G5303" t="str">
        <v>Well Pump</v>
      </c>
      <c r="I5303" t="str">
        <v>TOTAL-A0000000103</v>
      </c>
      <c r="J5303" t="str">
        <v>Equipment Ingress Protection Code</v>
      </c>
      <c r="K5303" t="str">
        <v>OEM</v>
      </c>
      <c r="L5303" t="str">
        <v>Statutory, Procurement</v>
      </c>
      <c r="M5303" t="str">
        <v>12 weeks after Contract Award</v>
      </c>
    </row>
    <row r="5304">
      <c r="A5304" t="str">
        <v>TOTAL-PA0000013849</v>
      </c>
      <c r="C5304" t="str">
        <v>TOTAL-P0000002388</v>
      </c>
      <c r="D5304" t="str">
        <v/>
      </c>
      <c r="E5304" t="str">
        <v>Mechanical Static</v>
      </c>
      <c r="G5304" t="str">
        <v>Well Pump</v>
      </c>
      <c r="I5304" t="str">
        <v>TOTAL-A0000000174</v>
      </c>
      <c r="J5304" t="str">
        <v>Material</v>
      </c>
      <c r="K5304" t="str">
        <v>OEM</v>
      </c>
      <c r="L5304" t="str">
        <v>Operations &amp; Maintenance, Procurement</v>
      </c>
      <c r="M5304" t="str">
        <v>16 weeks after Contract Award</v>
      </c>
    </row>
    <row r="5305">
      <c r="A5305" t="str">
        <v>TOTAL-PA0000013895</v>
      </c>
      <c r="C5305" t="str">
        <v>TOTAL-P0000002393</v>
      </c>
      <c r="D5305" t="str">
        <v/>
      </c>
      <c r="E5305" t="str">
        <v>Instrumentation &amp; Control Systems</v>
      </c>
      <c r="G5305" t="str">
        <v>Wet Gas Flowmeter</v>
      </c>
      <c r="I5305" t="str">
        <v>TOTAL-A0000000053</v>
      </c>
      <c r="J5305" t="str">
        <v>Connection Rating</v>
      </c>
      <c r="K5305" t="str">
        <v>OEM</v>
      </c>
      <c r="L5305" t="str">
        <v>Procurement</v>
      </c>
      <c r="M5305" t="str">
        <v>10 weeks after Contract Award</v>
      </c>
    </row>
    <row r="5306">
      <c r="A5306" t="str">
        <v>TOTAL-PA0000013896</v>
      </c>
      <c r="C5306" t="str">
        <v>TOTAL-P0000002393</v>
      </c>
      <c r="D5306" t="str">
        <v/>
      </c>
      <c r="E5306" t="str">
        <v>Instrumentation &amp; Control Systems</v>
      </c>
      <c r="G5306" t="str">
        <v>Wet Gas Flowmeter</v>
      </c>
      <c r="I5306" t="str">
        <v>TOTAL-A0000000054</v>
      </c>
      <c r="J5306" t="str">
        <v>Connection Size</v>
      </c>
      <c r="K5306" t="str">
        <v>OEM</v>
      </c>
      <c r="L5306" t="str">
        <v>Procurement</v>
      </c>
      <c r="M5306" t="str">
        <v>10 weeks after Contract Award</v>
      </c>
    </row>
    <row r="5307">
      <c r="A5307" t="str">
        <v>TOTAL-PA0000013897</v>
      </c>
      <c r="C5307" t="str">
        <v>TOTAL-P0000002393</v>
      </c>
      <c r="D5307" t="str">
        <v/>
      </c>
      <c r="E5307" t="str">
        <v>Instrumentation &amp; Control Systems</v>
      </c>
      <c r="G5307" t="str">
        <v>Wet Gas Flowmeter</v>
      </c>
      <c r="I5307" t="str">
        <v>TOTAL-A0000000055</v>
      </c>
      <c r="J5307" t="str">
        <v>Connection Type</v>
      </c>
      <c r="K5307" t="str">
        <v>OEM</v>
      </c>
      <c r="L5307" t="str">
        <v>Procurement</v>
      </c>
      <c r="M5307" t="str">
        <v>10 weeks after Contract Award</v>
      </c>
    </row>
    <row r="5308">
      <c r="A5308" t="str">
        <v>TOTAL-PA0000013904</v>
      </c>
      <c r="C5308" t="str">
        <v>TOTAL-P0000002393</v>
      </c>
      <c r="D5308" t="str">
        <v/>
      </c>
      <c r="E5308" t="str">
        <v>Instrumentation &amp; Control Systems</v>
      </c>
      <c r="G5308" t="str">
        <v>Wet Gas Flowmeter</v>
      </c>
      <c r="I5308" t="str">
        <v>TOTAL-A0000000146</v>
      </c>
      <c r="J5308" t="str">
        <v>Insertion Length</v>
      </c>
      <c r="K5308" t="str">
        <v>OEM</v>
      </c>
      <c r="L5308" t="str">
        <v>Optimisation</v>
      </c>
      <c r="M5308" t="str">
        <v>16 weeks after Contract Award</v>
      </c>
    </row>
    <row r="5309">
      <c r="A5309" t="str">
        <v>TOTAL-PA0000013905</v>
      </c>
      <c r="C5309" t="str">
        <v>TOTAL-P0000002393</v>
      </c>
      <c r="D5309" t="str">
        <v/>
      </c>
      <c r="E5309" t="str">
        <v>Instrumentation &amp; Control Systems</v>
      </c>
      <c r="G5309" t="str">
        <v>Wet Gas Flowmeter</v>
      </c>
      <c r="I5309" t="str">
        <v>TOTAL-A0000000163</v>
      </c>
      <c r="J5309" t="str">
        <v>Internal Bore</v>
      </c>
      <c r="K5309" t="str">
        <v>OEM</v>
      </c>
      <c r="L5309" t="str">
        <v>Technical Integrity,Procurement</v>
      </c>
      <c r="M5309" t="str">
        <v>16 weeks after Contract Award</v>
      </c>
    </row>
    <row r="5310">
      <c r="A5310" t="str">
        <v>TOTAL-PA0000013906</v>
      </c>
      <c r="C5310" t="str">
        <v>TOTAL-P0000002393</v>
      </c>
      <c r="D5310" t="str">
        <v/>
      </c>
      <c r="E5310" t="str">
        <v>Instrumentation &amp; Control Systems</v>
      </c>
      <c r="G5310" t="str">
        <v>Wet Gas Flowmeter</v>
      </c>
      <c r="I5310" t="str">
        <v>TOTAL-A0000000174</v>
      </c>
      <c r="J5310" t="str">
        <v>Material</v>
      </c>
      <c r="K5310" t="str">
        <v>OEM</v>
      </c>
      <c r="L5310" t="str">
        <v>Operations &amp; Maintenance, Procurement</v>
      </c>
      <c r="M5310" t="str">
        <v>16 weeks after Contract Award</v>
      </c>
    </row>
    <row r="5311">
      <c r="A5311" t="str">
        <v>TOTAL-PA0000013907</v>
      </c>
      <c r="C5311" t="str">
        <v>TOTAL-P0000002393</v>
      </c>
      <c r="D5311" t="str">
        <v/>
      </c>
      <c r="E5311" t="str">
        <v>Instrumentation &amp; Control Systems</v>
      </c>
      <c r="G5311" t="str">
        <v>Wet Gas Flowmeter</v>
      </c>
      <c r="I5311" t="str">
        <v>TOTAL-A0000000196</v>
      </c>
      <c r="J5311" t="str">
        <v>Measuring Range</v>
      </c>
      <c r="K5311" t="str">
        <v>OEM</v>
      </c>
      <c r="L5311" t="str">
        <v>Operations &amp; Maintenance, Procurement</v>
      </c>
      <c r="M5311" t="str">
        <v>16 weeks after Contract Award</v>
      </c>
    </row>
    <row r="5312">
      <c r="A5312" t="str">
        <v>TOTAL-PA0000013908</v>
      </c>
      <c r="C5312" t="str">
        <v>TOTAL-P0000002393</v>
      </c>
      <c r="D5312" t="str">
        <v/>
      </c>
      <c r="E5312" t="str">
        <v>Instrumentation &amp; Control Systems</v>
      </c>
      <c r="G5312" t="str">
        <v>Wet Gas Flowmeter</v>
      </c>
      <c r="I5312" t="str">
        <v>TOTAL-A0000000234</v>
      </c>
      <c r="J5312" t="str">
        <v>Operating Frequency</v>
      </c>
      <c r="K5312" t="str">
        <v>OEM</v>
      </c>
      <c r="L5312" t="str">
        <v>Technical Integrity,Procurement</v>
      </c>
      <c r="M5312" t="str">
        <v>10 weeks after Contract Award</v>
      </c>
    </row>
    <row r="5313">
      <c r="A5313" t="str">
        <v>TOTAL-PA0000013915</v>
      </c>
      <c r="C5313" t="str">
        <v>TOTAL-P0000002396</v>
      </c>
      <c r="D5313" t="str">
        <v/>
      </c>
      <c r="E5313" t="str">
        <v>Mechanical Static</v>
      </c>
      <c r="G5313" t="str">
        <v>Wind Turbine</v>
      </c>
      <c r="I5313" t="str">
        <v>TOTAL-A0000000009</v>
      </c>
      <c r="J5313" t="str">
        <v>ATEX Category</v>
      </c>
      <c r="K5313" t="str">
        <v>OEM</v>
      </c>
      <c r="L5313" t="str">
        <v>Statutory, Procurement</v>
      </c>
      <c r="M5313" t="str">
        <v>12 weeks after Contract Award</v>
      </c>
    </row>
    <row r="5314">
      <c r="A5314" t="str">
        <v>TOTAL-PA0000013916</v>
      </c>
      <c r="C5314" t="str">
        <v>TOTAL-P0000002396</v>
      </c>
      <c r="D5314" t="str">
        <v/>
      </c>
      <c r="E5314" t="str">
        <v>Mechanical Static</v>
      </c>
      <c r="G5314" t="str">
        <v>Wind Turbine</v>
      </c>
      <c r="I5314" t="str">
        <v>TOTAL-A0000000010</v>
      </c>
      <c r="J5314" t="str">
        <v>ATEX Explosive Atmosphere</v>
      </c>
      <c r="K5314" t="str">
        <v>OEM</v>
      </c>
      <c r="L5314" t="str">
        <v>Statutory, Procurement</v>
      </c>
      <c r="M5314" t="str">
        <v>12 weeks after Contract Award</v>
      </c>
    </row>
    <row r="5315">
      <c r="A5315" t="str">
        <v>TOTAL-PA0000013917</v>
      </c>
      <c r="C5315" t="str">
        <v>TOTAL-P0000002396</v>
      </c>
      <c r="D5315" t="str">
        <v/>
      </c>
      <c r="E5315" t="str">
        <v>Mechanical Static</v>
      </c>
      <c r="G5315" t="str">
        <v>Wind Turbine</v>
      </c>
      <c r="I5315" t="str">
        <v>TOTAL-A0000000011</v>
      </c>
      <c r="J5315" t="str">
        <v>ATEX Group</v>
      </c>
      <c r="K5315" t="str">
        <v>OEM</v>
      </c>
      <c r="L5315" t="str">
        <v>Statutory, Procurement</v>
      </c>
      <c r="M5315" t="str">
        <v>12 weeks after Contract Award</v>
      </c>
    </row>
    <row r="5316">
      <c r="A5316" t="str">
        <v>TOTAL-PA0000013918</v>
      </c>
      <c r="C5316" t="str">
        <v>TOTAL-P0000002396</v>
      </c>
      <c r="D5316" t="str">
        <v/>
      </c>
      <c r="E5316" t="str">
        <v>Mechanical Static</v>
      </c>
      <c r="G5316" t="str">
        <v>Wind Turbine</v>
      </c>
      <c r="I5316" t="str">
        <v>TOTAL-A0000000016</v>
      </c>
      <c r="J5316" t="str">
        <v>Bearing Type Drive End</v>
      </c>
      <c r="K5316" t="str">
        <v>OEM</v>
      </c>
      <c r="L5316" t="str">
        <v>Procurement, Operations &amp; Maintenance</v>
      </c>
      <c r="M5316" t="str">
        <v>10 weeks after Contract Award</v>
      </c>
    </row>
    <row r="5317">
      <c r="A5317" t="str">
        <v>TOTAL-PA0000013919</v>
      </c>
      <c r="C5317" t="str">
        <v>TOTAL-P0000002396</v>
      </c>
      <c r="D5317" t="str">
        <v/>
      </c>
      <c r="E5317" t="str">
        <v>Mechanical Static</v>
      </c>
      <c r="G5317" t="str">
        <v>Wind Turbine</v>
      </c>
      <c r="I5317" t="str">
        <v>TOTAL-A0000000017</v>
      </c>
      <c r="J5317" t="str">
        <v>Bearing Type Non-Drive End</v>
      </c>
      <c r="K5317" t="str">
        <v>OEM</v>
      </c>
      <c r="L5317" t="str">
        <v>Procurement, Operations &amp; Maintenance</v>
      </c>
      <c r="M5317" t="str">
        <v>10 weeks after Contract Award</v>
      </c>
    </row>
    <row r="5318">
      <c r="A5318" t="str">
        <v>TOTAL-PA0000013920</v>
      </c>
      <c r="C5318" t="str">
        <v>TOTAL-P0000002396</v>
      </c>
      <c r="D5318" t="str">
        <v/>
      </c>
      <c r="E5318" t="str">
        <v>Mechanical Static</v>
      </c>
      <c r="G5318" t="str">
        <v>Wind Turbine</v>
      </c>
      <c r="I5318" t="str">
        <v>TOTAL-A0000000092</v>
      </c>
      <c r="J5318" t="str">
        <v>Electrical Connection</v>
      </c>
      <c r="K5318" t="str">
        <v>OEM</v>
      </c>
      <c r="L5318" t="str">
        <v>Procurement</v>
      </c>
      <c r="M5318" t="str">
        <v>16 weeks after Contract Award</v>
      </c>
    </row>
    <row r="5319">
      <c r="A5319" t="str">
        <v>TOTAL-PA0000013921</v>
      </c>
      <c r="C5319" t="str">
        <v>TOTAL-P0000002396</v>
      </c>
      <c r="D5319" t="str">
        <v/>
      </c>
      <c r="E5319" t="str">
        <v>Mechanical Static</v>
      </c>
      <c r="G5319" t="str">
        <v>Wind Turbine</v>
      </c>
      <c r="I5319" t="str">
        <v>TOTAL-A0000000097</v>
      </c>
      <c r="J5319" t="str">
        <v>Enclosure Material</v>
      </c>
      <c r="K5319" t="str">
        <v>OEM</v>
      </c>
      <c r="L5319" t="str">
        <v>Operations &amp; Maintenance, Procurement</v>
      </c>
      <c r="M5319" t="str">
        <v>10 weeks after Contract Award</v>
      </c>
    </row>
    <row r="5320">
      <c r="A5320" t="str">
        <v>TOTAL-PA0000013922</v>
      </c>
      <c r="C5320" t="str">
        <v>TOTAL-P0000002396</v>
      </c>
      <c r="D5320" t="str">
        <v/>
      </c>
      <c r="E5320" t="str">
        <v>Mechanical Static</v>
      </c>
      <c r="G5320" t="str">
        <v>Wind Turbine</v>
      </c>
      <c r="I5320" t="str">
        <v>TOTAL-A0000000098</v>
      </c>
      <c r="J5320" t="str">
        <v>Equipment Hazardous Area Certificate Number</v>
      </c>
      <c r="K5320" t="str">
        <v>OEM</v>
      </c>
      <c r="L5320" t="str">
        <v>Statutory, Procurement</v>
      </c>
      <c r="M5320" t="str">
        <v>12 weeks after Contract Award</v>
      </c>
    </row>
    <row r="5321">
      <c r="A5321" t="str">
        <v>TOTAL-PA0000013923</v>
      </c>
      <c r="C5321" t="str">
        <v>TOTAL-P0000002396</v>
      </c>
      <c r="D5321" t="str">
        <v/>
      </c>
      <c r="E5321" t="str">
        <v>Mechanical Static</v>
      </c>
      <c r="G5321" t="str">
        <v>Wind Turbine</v>
      </c>
      <c r="I5321" t="str">
        <v>TOTAL-A0000000099</v>
      </c>
      <c r="J5321" t="str">
        <v>Equipment Hazardous Area Certifying Authority</v>
      </c>
      <c r="K5321" t="str">
        <v>OEM</v>
      </c>
      <c r="L5321" t="str">
        <v>Statutory, Procurement</v>
      </c>
      <c r="M5321" t="str">
        <v>12 weeks after Contract Award</v>
      </c>
    </row>
    <row r="5322">
      <c r="A5322" t="str">
        <v>TOTAL-PA0000013924</v>
      </c>
      <c r="C5322" t="str">
        <v>TOTAL-P0000002396</v>
      </c>
      <c r="D5322" t="str">
        <v/>
      </c>
      <c r="E5322" t="str">
        <v>Mechanical Static</v>
      </c>
      <c r="G5322" t="str">
        <v>Wind Turbine</v>
      </c>
      <c r="I5322" t="str">
        <v>TOTAL-A0000000100</v>
      </c>
      <c r="J5322" t="str">
        <v>Equipment Hazardous Area Gas Group</v>
      </c>
      <c r="K5322" t="str">
        <v>OEM</v>
      </c>
      <c r="L5322" t="str">
        <v>Statutory, Procurement</v>
      </c>
      <c r="M5322" t="str">
        <v>12 weeks after Contract Award</v>
      </c>
    </row>
    <row r="5323">
      <c r="A5323" t="str">
        <v>TOTAL-PA0000013925</v>
      </c>
      <c r="C5323" t="str">
        <v>TOTAL-P0000002396</v>
      </c>
      <c r="D5323" t="str">
        <v/>
      </c>
      <c r="E5323" t="str">
        <v>Mechanical Static</v>
      </c>
      <c r="G5323" t="str">
        <v>Wind Turbine</v>
      </c>
      <c r="I5323" t="str">
        <v>TOTAL-A0000000101</v>
      </c>
      <c r="J5323" t="str">
        <v>Equipment Hazardous Area Protection Concept</v>
      </c>
      <c r="K5323" t="str">
        <v>OEM</v>
      </c>
      <c r="L5323" t="str">
        <v>Statutory, Procurement</v>
      </c>
      <c r="M5323" t="str">
        <v>12 weeks after Contract Award</v>
      </c>
    </row>
    <row r="5324">
      <c r="A5324" t="str">
        <v>TOTAL-PA0000013926</v>
      </c>
      <c r="C5324" t="str">
        <v>TOTAL-P0000002396</v>
      </c>
      <c r="D5324" t="str">
        <v/>
      </c>
      <c r="E5324" t="str">
        <v>Mechanical Static</v>
      </c>
      <c r="G5324" t="str">
        <v>Wind Turbine</v>
      </c>
      <c r="I5324" t="str">
        <v>TOTAL-A0000000102</v>
      </c>
      <c r="J5324" t="str">
        <v>Equipment Hazardous Area Temperature Class</v>
      </c>
      <c r="K5324" t="str">
        <v>OEM</v>
      </c>
      <c r="L5324" t="str">
        <v>Statutory, Procurement</v>
      </c>
      <c r="M5324" t="str">
        <v>12 weeks after Contract Award</v>
      </c>
    </row>
    <row r="5325">
      <c r="A5325" t="str">
        <v>TOTAL-PA0000013927</v>
      </c>
      <c r="C5325" t="str">
        <v>TOTAL-P0000002396</v>
      </c>
      <c r="D5325" t="str">
        <v/>
      </c>
      <c r="E5325" t="str">
        <v>Mechanical Static</v>
      </c>
      <c r="G5325" t="str">
        <v>Wind Turbine</v>
      </c>
      <c r="I5325" t="str">
        <v>TOTAL-A0000000107</v>
      </c>
      <c r="J5325" t="str">
        <v>Exciter Type</v>
      </c>
      <c r="K5325" t="str">
        <v>OEM</v>
      </c>
      <c r="L5325" t="str">
        <v>Technical Integrity,Procurement</v>
      </c>
      <c r="M5325" t="str">
        <v>10 weeks after Contract Award</v>
      </c>
    </row>
    <row r="5326">
      <c r="A5326" t="str">
        <v>TOTAL-PA0000013928</v>
      </c>
      <c r="C5326" t="str">
        <v>TOTAL-P0000002396</v>
      </c>
      <c r="D5326" t="str">
        <v/>
      </c>
      <c r="E5326" t="str">
        <v>Mechanical Static</v>
      </c>
      <c r="G5326" t="str">
        <v>Wind Turbine</v>
      </c>
      <c r="I5326" t="str">
        <v>TOTAL-A0000000124</v>
      </c>
      <c r="J5326" t="str">
        <v>Full Load Current</v>
      </c>
      <c r="K5326" t="str">
        <v>OEM</v>
      </c>
      <c r="L5326" t="str">
        <v>Technical Integrity,Procurement</v>
      </c>
      <c r="M5326" t="str">
        <v>10 weeks after Contract Award</v>
      </c>
    </row>
    <row r="5327">
      <c r="A5327" t="str">
        <v>TOTAL-PA0000013929</v>
      </c>
      <c r="C5327" t="str">
        <v>TOTAL-P0000002396</v>
      </c>
      <c r="D5327" t="str">
        <v/>
      </c>
      <c r="E5327" t="str">
        <v>Mechanical Static</v>
      </c>
      <c r="G5327" t="str">
        <v>Wind Turbine</v>
      </c>
      <c r="I5327" t="str">
        <v>TOTAL-A0000000133</v>
      </c>
      <c r="J5327" t="str">
        <v>Heating Resistor Power</v>
      </c>
      <c r="K5327" t="str">
        <v>OEM</v>
      </c>
      <c r="L5327" t="str">
        <v>Technical Integrity,Procurement</v>
      </c>
      <c r="M5327" t="str">
        <v>10 weeks after Contract Award</v>
      </c>
    </row>
    <row r="5328">
      <c r="A5328" t="str">
        <v>TOTAL-PA0000013930</v>
      </c>
      <c r="C5328" t="str">
        <v>TOTAL-P0000002396</v>
      </c>
      <c r="D5328" t="str">
        <v/>
      </c>
      <c r="E5328" t="str">
        <v>Mechanical Static</v>
      </c>
      <c r="G5328" t="str">
        <v>Wind Turbine</v>
      </c>
      <c r="I5328" t="str">
        <v>TOTAL-A0000000134</v>
      </c>
      <c r="J5328" t="str">
        <v>Heating Resistor Voltage</v>
      </c>
      <c r="K5328" t="str">
        <v>OEM</v>
      </c>
      <c r="L5328" t="str">
        <v>Technical Integrity,Procurement</v>
      </c>
      <c r="M5328" t="str">
        <v>10 weeks after Contract Award</v>
      </c>
    </row>
    <row r="5329">
      <c r="A5329" t="str">
        <v>TOTAL-PA0000013931</v>
      </c>
      <c r="C5329" t="str">
        <v>TOTAL-P0000002396</v>
      </c>
      <c r="D5329" t="str">
        <v/>
      </c>
      <c r="E5329" t="str">
        <v>Mechanical Static</v>
      </c>
      <c r="G5329" t="str">
        <v>Wind Turbine</v>
      </c>
      <c r="I5329" t="str">
        <v>TOTAL-A0000000165</v>
      </c>
      <c r="J5329" t="str">
        <v>kVA Rating</v>
      </c>
      <c r="K5329" t="str">
        <v>OEM</v>
      </c>
      <c r="L5329" t="str">
        <v>Technical Integrity, Procurement</v>
      </c>
      <c r="M5329" t="str">
        <v>10 weeks after Contract Award</v>
      </c>
    </row>
    <row r="5330">
      <c r="A5330" t="str">
        <v>TOTAL-PA0000013932</v>
      </c>
      <c r="C5330" t="str">
        <v>TOTAL-P0000002396</v>
      </c>
      <c r="D5330" t="str">
        <v/>
      </c>
      <c r="E5330" t="str">
        <v>Mechanical Static</v>
      </c>
      <c r="G5330" t="str">
        <v>Wind Turbine</v>
      </c>
      <c r="I5330" t="str">
        <v>TOTAL-A0000000251</v>
      </c>
      <c r="J5330" t="str">
        <v>Output Voltage</v>
      </c>
      <c r="K5330" t="str">
        <v>OEM</v>
      </c>
      <c r="L5330" t="str">
        <v>Procurement, Optimisation</v>
      </c>
      <c r="M5330" t="str">
        <v>10 weeks after Contract Award</v>
      </c>
    </row>
    <row r="5331">
      <c r="A5331" t="str">
        <v>TOTAL-PA0000013933</v>
      </c>
      <c r="C5331" t="str">
        <v>TOTAL-P0000002396</v>
      </c>
      <c r="D5331" t="str">
        <v/>
      </c>
      <c r="E5331" t="str">
        <v>Mechanical Static</v>
      </c>
      <c r="G5331" t="str">
        <v>Wind Turbine</v>
      </c>
      <c r="I5331" t="str">
        <v>TOTAL-A0000000263</v>
      </c>
      <c r="J5331" t="str">
        <v>Pressure Rating</v>
      </c>
      <c r="K5331" t="str">
        <v>OEM</v>
      </c>
      <c r="L5331" t="str">
        <v>Technical Integrity, Procurement</v>
      </c>
      <c r="M5331" t="str">
        <v>10 weeks after Contract Award</v>
      </c>
    </row>
    <row r="5332">
      <c r="A5332" t="str">
        <v>TOTAL-PA0000013934</v>
      </c>
      <c r="C5332" t="str">
        <v>TOTAL-P0000002396</v>
      </c>
      <c r="D5332" t="str">
        <v/>
      </c>
      <c r="E5332" t="str">
        <v>Mechanical Static</v>
      </c>
      <c r="G5332" t="str">
        <v>Wind Turbine</v>
      </c>
      <c r="I5332" t="str">
        <v>TOTAL-A0000000271</v>
      </c>
      <c r="J5332" t="str">
        <v>Rated Power</v>
      </c>
      <c r="K5332" t="str">
        <v>OEM</v>
      </c>
      <c r="L5332" t="str">
        <v>Technical Integrity, Procurement</v>
      </c>
      <c r="M5332" t="str">
        <v>10 weeks after Contract Award</v>
      </c>
    </row>
    <row r="5333">
      <c r="A5333" t="str">
        <v>TOTAL-PA0000013935</v>
      </c>
      <c r="C5333" t="str">
        <v>TOTAL-P0000002396</v>
      </c>
      <c r="D5333" t="str">
        <v/>
      </c>
      <c r="E5333" t="str">
        <v>Mechanical Static</v>
      </c>
      <c r="G5333" t="str">
        <v>Wind Turbine</v>
      </c>
      <c r="I5333" t="str">
        <v>TOTAL-A0000000272</v>
      </c>
      <c r="J5333" t="str">
        <v>Rated Power Factor (Lagging)</v>
      </c>
      <c r="K5333" t="str">
        <v>OEM</v>
      </c>
      <c r="L5333" t="str">
        <v>Operating &amp; Maintenance</v>
      </c>
      <c r="M5333" t="str">
        <v>12 weeks after Contract Award</v>
      </c>
    </row>
    <row r="5334">
      <c r="A5334" t="str">
        <v>TOTAL-PA0000013936</v>
      </c>
      <c r="C5334" t="str">
        <v>TOTAL-P0000002396</v>
      </c>
      <c r="D5334" t="str">
        <v/>
      </c>
      <c r="E5334" t="str">
        <v>Mechanical Static</v>
      </c>
      <c r="G5334" t="str">
        <v>Wind Turbine</v>
      </c>
      <c r="I5334" t="str">
        <v>TOTAL-A0000000319</v>
      </c>
      <c r="J5334" t="str">
        <v>Speed</v>
      </c>
      <c r="K5334" t="str">
        <v>OEM</v>
      </c>
      <c r="L5334" t="str">
        <v>Technical Integrity,Procurement</v>
      </c>
      <c r="M5334" t="str">
        <v>10 weeks after Contract Award</v>
      </c>
    </row>
    <row r="5335">
      <c r="A5335" t="str">
        <v>TOTAL-PA0000013957</v>
      </c>
      <c r="C5335" t="str">
        <v>TOTAL-P0000002399</v>
      </c>
      <c r="D5335" t="str">
        <v/>
      </c>
      <c r="E5335" t="str">
        <v>Maintenance &amp; Inspection Engineering</v>
      </c>
      <c r="G5335" t="str">
        <v>Wire Rope</v>
      </c>
      <c r="I5335" t="str">
        <v>TOTAL-A0000000174</v>
      </c>
      <c r="J5335" t="str">
        <v>Material</v>
      </c>
      <c r="K5335" t="str">
        <v>OEM</v>
      </c>
      <c r="L5335" t="str">
        <v>Operations &amp; Maintenance, Procurement</v>
      </c>
      <c r="M5335" t="str">
        <v>16 weeks after Contract Award</v>
      </c>
    </row>
    <row r="5336">
      <c r="A5336" t="str">
        <v>TOTAL-DA0000000001</v>
      </c>
      <c r="C5336" t="str">
        <v/>
      </c>
      <c r="D5336" t="str">
        <v>TOTAL-S0000000002</v>
      </c>
      <c r="H5336" t="str">
        <v>ARC-DER</v>
      </c>
      <c r="I5336" t="str">
        <v>TOTAL-A0000000278</v>
      </c>
      <c r="J5336" t="str">
        <v>Revision Code</v>
      </c>
      <c r="K5336" t="str">
        <v/>
      </c>
      <c r="L5336" t="str">
        <v/>
      </c>
      <c r="M5336" t="str">
        <v/>
      </c>
    </row>
    <row r="5337">
      <c r="A5337" t="str">
        <v>TOTAL-DA0000000002</v>
      </c>
      <c r="C5337" t="str">
        <v/>
      </c>
      <c r="D5337" t="str">
        <v>TOTAL-S0000000002</v>
      </c>
      <c r="H5337" t="str">
        <v>ARC-DER</v>
      </c>
      <c r="I5337" t="str">
        <v>TOTAL-A0000000279</v>
      </c>
      <c r="J5337" t="str">
        <v>Revision Date</v>
      </c>
      <c r="K5337" t="str">
        <v/>
      </c>
      <c r="L5337" t="str">
        <v/>
      </c>
      <c r="M5337" t="str">
        <v/>
      </c>
    </row>
    <row r="5338">
      <c r="A5338" t="str">
        <v>TOTAL-DA0000000003</v>
      </c>
      <c r="C5338" t="str">
        <v/>
      </c>
      <c r="D5338" t="str">
        <v>TOTAL-S0000000002</v>
      </c>
      <c r="H5338" t="str">
        <v>ARC-DER</v>
      </c>
      <c r="I5338" t="str">
        <v>TOTAL-A0000000087</v>
      </c>
      <c r="J5338" t="str">
        <v>Document Title</v>
      </c>
      <c r="K5338" t="str">
        <v/>
      </c>
      <c r="L5338" t="str">
        <v/>
      </c>
      <c r="M5338" t="str">
        <v/>
      </c>
    </row>
    <row r="5339">
      <c r="A5339" t="str">
        <v>TOTAL-DA0000000004</v>
      </c>
      <c r="C5339" t="str">
        <v/>
      </c>
      <c r="D5339" t="str">
        <v>TOTAL-S0000000002</v>
      </c>
      <c r="H5339" t="str">
        <v>ARC-DER</v>
      </c>
      <c r="I5339" t="str">
        <v>TOTAL-A0000000061</v>
      </c>
      <c r="J5339" t="str">
        <v>Country Code</v>
      </c>
      <c r="K5339" t="str">
        <v/>
      </c>
      <c r="L5339" t="str">
        <v/>
      </c>
      <c r="M5339" t="str">
        <v/>
      </c>
    </row>
    <row r="5340">
      <c r="A5340" t="str">
        <v>TOTAL-DA0000000005</v>
      </c>
      <c r="C5340" t="str">
        <v/>
      </c>
      <c r="D5340" t="str">
        <v>TOTAL-S0000000002</v>
      </c>
      <c r="H5340" t="str">
        <v>ARC-DER</v>
      </c>
      <c r="I5340" t="str">
        <v>TOTAL-A0000000317</v>
      </c>
      <c r="J5340" t="str">
        <v>Site</v>
      </c>
      <c r="K5340" t="str">
        <v/>
      </c>
      <c r="L5340" t="str">
        <v/>
      </c>
      <c r="M5340" t="str">
        <v/>
      </c>
    </row>
    <row r="5341">
      <c r="A5341" t="str">
        <v>TOTAL-DA0000000006</v>
      </c>
      <c r="C5341" t="str">
        <v/>
      </c>
      <c r="D5341" t="str">
        <v>TOTAL-S0000000002</v>
      </c>
      <c r="H5341" t="str">
        <v>ARC-DER</v>
      </c>
      <c r="I5341" t="str">
        <v>TOTAL-A0000000290</v>
      </c>
      <c r="J5341" t="str">
        <v>Sector</v>
      </c>
      <c r="K5341" t="str">
        <v/>
      </c>
      <c r="L5341" t="str">
        <v/>
      </c>
      <c r="M5341" t="str">
        <v/>
      </c>
    </row>
    <row r="5342">
      <c r="A5342" t="str">
        <v>TOTAL-DA0000000007</v>
      </c>
      <c r="C5342" t="str">
        <v/>
      </c>
      <c r="D5342" t="str">
        <v>TOTAL-S0000000002</v>
      </c>
      <c r="H5342" t="str">
        <v>ARC-DER</v>
      </c>
      <c r="I5342" t="str">
        <v>TOTAL-A0000000243</v>
      </c>
      <c r="J5342" t="str">
        <v>Originator</v>
      </c>
      <c r="K5342" t="str">
        <v/>
      </c>
      <c r="L5342" t="str">
        <v/>
      </c>
      <c r="M5342" t="str">
        <v/>
      </c>
    </row>
    <row r="5343">
      <c r="A5343" t="str">
        <v>TOTAL-DA0000000008</v>
      </c>
      <c r="C5343" t="str">
        <v/>
      </c>
      <c r="D5343" t="str">
        <v>TOTAL-S0000000002</v>
      </c>
      <c r="H5343" t="str">
        <v>ARC-DER</v>
      </c>
      <c r="I5343" t="str">
        <v>TOTAL-A0000000085</v>
      </c>
      <c r="J5343" t="str">
        <v>Discipline Code</v>
      </c>
      <c r="K5343" t="str">
        <v/>
      </c>
      <c r="L5343" t="str">
        <v/>
      </c>
      <c r="M5343" t="str">
        <v/>
      </c>
    </row>
    <row r="5344">
      <c r="A5344" t="str">
        <v>TOTAL-DA0000000009</v>
      </c>
      <c r="C5344" t="str">
        <v/>
      </c>
      <c r="D5344" t="str">
        <v>TOTAL-S0000000002</v>
      </c>
      <c r="H5344" t="str">
        <v>ARC-DER</v>
      </c>
      <c r="I5344" t="str">
        <v>TOTAL-A0000000088</v>
      </c>
      <c r="J5344" t="str">
        <v>Document Type Code</v>
      </c>
      <c r="K5344" t="str">
        <v/>
      </c>
      <c r="L5344" t="str">
        <v/>
      </c>
      <c r="M5344" t="str">
        <v/>
      </c>
    </row>
    <row r="5345">
      <c r="A5345" t="str">
        <v>TOTAL-DA0000000010</v>
      </c>
      <c r="C5345" t="str">
        <v/>
      </c>
      <c r="D5345" t="str">
        <v>TOTAL-S0000000002</v>
      </c>
      <c r="H5345" t="str">
        <v>ARC-DER</v>
      </c>
      <c r="I5345" t="str">
        <v>TOTAL-A0000000266</v>
      </c>
      <c r="J5345" t="str">
        <v>Project Phase</v>
      </c>
      <c r="K5345" t="str">
        <v/>
      </c>
      <c r="L5345" t="str">
        <v/>
      </c>
      <c r="M5345" t="str">
        <v/>
      </c>
    </row>
    <row r="5346">
      <c r="A5346" t="str">
        <v>TOTAL-DA0000000011</v>
      </c>
      <c r="C5346" t="str">
        <v/>
      </c>
      <c r="D5346" t="str">
        <v>TOTAL-S0000000002</v>
      </c>
      <c r="H5346" t="str">
        <v>ARC-DER</v>
      </c>
      <c r="I5346" t="str">
        <v>TOTAL-A0000000086</v>
      </c>
      <c r="J5346" t="str">
        <v>Document Status Code</v>
      </c>
      <c r="K5346" t="str">
        <v/>
      </c>
      <c r="L5346" t="str">
        <v/>
      </c>
      <c r="M5346" t="str">
        <v/>
      </c>
    </row>
    <row r="5347">
      <c r="A5347" t="str">
        <v>TOTAL-DA0000000012</v>
      </c>
      <c r="C5347" t="str">
        <v/>
      </c>
      <c r="D5347" t="str">
        <v>TOTAL-S0000000002</v>
      </c>
      <c r="H5347" t="str">
        <v>ARC-DER</v>
      </c>
      <c r="I5347" t="str">
        <v>TOTAL-A0000000001</v>
      </c>
      <c r="J5347" t="str">
        <v>Acceptance Class</v>
      </c>
      <c r="K5347" t="str">
        <v/>
      </c>
      <c r="L5347" t="str">
        <v/>
      </c>
      <c r="M5347" t="str">
        <v/>
      </c>
    </row>
    <row r="5348">
      <c r="A5348" t="str">
        <v>TOTAL-DA0000000013</v>
      </c>
      <c r="C5348" t="str">
        <v/>
      </c>
      <c r="D5348" t="str">
        <v>TOTAL-S0000000002</v>
      </c>
      <c r="H5348" t="str">
        <v>ARC-DER</v>
      </c>
      <c r="I5348" t="str">
        <v>TOTAL-A0000000058</v>
      </c>
      <c r="J5348" t="str">
        <v>Contractor Reference Number</v>
      </c>
      <c r="K5348" t="str">
        <v/>
      </c>
      <c r="L5348" t="str">
        <v/>
      </c>
      <c r="M5348" t="str">
        <v/>
      </c>
    </row>
    <row r="5349">
      <c r="A5349" t="str">
        <v>TOTAL-DA0000000014</v>
      </c>
      <c r="C5349" t="str">
        <v/>
      </c>
      <c r="D5349" t="str">
        <v>TOTAL-S0000000002</v>
      </c>
      <c r="H5349" t="str">
        <v>ARC-DER</v>
      </c>
      <c r="I5349" t="str">
        <v>TOTAL-A0000000095</v>
      </c>
      <c r="J5349" t="str">
        <v>Electronic document file name</v>
      </c>
      <c r="K5349" t="str">
        <v/>
      </c>
      <c r="L5349" t="str">
        <v/>
      </c>
      <c r="M5349" t="str">
        <v/>
      </c>
    </row>
    <row r="5350">
      <c r="A5350" t="str">
        <v>TOTAL-DA0000000015</v>
      </c>
      <c r="C5350" t="str">
        <v/>
      </c>
      <c r="D5350" t="str">
        <v>TOTAL-S0000000002</v>
      </c>
      <c r="H5350" t="str">
        <v>ARC-DER</v>
      </c>
      <c r="I5350" t="str">
        <v>TOTAL-A0000000265</v>
      </c>
      <c r="J5350" t="str">
        <v>Project Code</v>
      </c>
      <c r="K5350" t="str">
        <v/>
      </c>
      <c r="L5350" t="str">
        <v/>
      </c>
      <c r="M5350" t="str">
        <v/>
      </c>
    </row>
    <row r="5351">
      <c r="A5351" t="str">
        <v>TOTAL-DA0000000016</v>
      </c>
      <c r="C5351" t="str">
        <v/>
      </c>
      <c r="D5351" t="str">
        <v>TOTAL-S0000000003</v>
      </c>
      <c r="H5351" t="str">
        <v>ARC-DRW</v>
      </c>
      <c r="I5351" t="str">
        <v>TOTAL-A0000000278</v>
      </c>
      <c r="J5351" t="str">
        <v>Revision Code</v>
      </c>
      <c r="K5351" t="str">
        <v/>
      </c>
      <c r="L5351" t="str">
        <v/>
      </c>
      <c r="M5351" t="str">
        <v/>
      </c>
    </row>
    <row r="5352">
      <c r="A5352" t="str">
        <v>TOTAL-DA0000000017</v>
      </c>
      <c r="C5352" t="str">
        <v/>
      </c>
      <c r="D5352" t="str">
        <v>TOTAL-S0000000003</v>
      </c>
      <c r="H5352" t="str">
        <v>ARC-DRW</v>
      </c>
      <c r="I5352" t="str">
        <v>TOTAL-A0000000279</v>
      </c>
      <c r="J5352" t="str">
        <v>Revision Date</v>
      </c>
      <c r="K5352" t="str">
        <v/>
      </c>
      <c r="L5352" t="str">
        <v/>
      </c>
      <c r="M5352" t="str">
        <v/>
      </c>
    </row>
    <row r="5353">
      <c r="A5353" t="str">
        <v>TOTAL-DA0000000018</v>
      </c>
      <c r="C5353" t="str">
        <v/>
      </c>
      <c r="D5353" t="str">
        <v>TOTAL-S0000000003</v>
      </c>
      <c r="H5353" t="str">
        <v>ARC-DRW</v>
      </c>
      <c r="I5353" t="str">
        <v>TOTAL-A0000000087</v>
      </c>
      <c r="J5353" t="str">
        <v>Document Title</v>
      </c>
      <c r="K5353" t="str">
        <v/>
      </c>
      <c r="L5353" t="str">
        <v/>
      </c>
      <c r="M5353" t="str">
        <v/>
      </c>
    </row>
    <row r="5354">
      <c r="A5354" t="str">
        <v>TOTAL-DA0000000019</v>
      </c>
      <c r="C5354" t="str">
        <v/>
      </c>
      <c r="D5354" t="str">
        <v>TOTAL-S0000000003</v>
      </c>
      <c r="H5354" t="str">
        <v>ARC-DRW</v>
      </c>
      <c r="I5354" t="str">
        <v>TOTAL-A0000000061</v>
      </c>
      <c r="J5354" t="str">
        <v>Country Code</v>
      </c>
      <c r="K5354" t="str">
        <v/>
      </c>
      <c r="L5354" t="str">
        <v/>
      </c>
      <c r="M5354" t="str">
        <v/>
      </c>
    </row>
    <row r="5355">
      <c r="A5355" t="str">
        <v>TOTAL-DA0000000020</v>
      </c>
      <c r="C5355" t="str">
        <v/>
      </c>
      <c r="D5355" t="str">
        <v>TOTAL-S0000000003</v>
      </c>
      <c r="H5355" t="str">
        <v>ARC-DRW</v>
      </c>
      <c r="I5355" t="str">
        <v>TOTAL-A0000000317</v>
      </c>
      <c r="J5355" t="str">
        <v>Site</v>
      </c>
      <c r="K5355" t="str">
        <v/>
      </c>
      <c r="L5355" t="str">
        <v/>
      </c>
      <c r="M5355" t="str">
        <v/>
      </c>
    </row>
    <row r="5356">
      <c r="A5356" t="str">
        <v>TOTAL-DA0000000021</v>
      </c>
      <c r="C5356" t="str">
        <v/>
      </c>
      <c r="D5356" t="str">
        <v>TOTAL-S0000000003</v>
      </c>
      <c r="H5356" t="str">
        <v>ARC-DRW</v>
      </c>
      <c r="I5356" t="str">
        <v>TOTAL-A0000000290</v>
      </c>
      <c r="J5356" t="str">
        <v>Sector</v>
      </c>
      <c r="K5356" t="str">
        <v/>
      </c>
      <c r="L5356" t="str">
        <v/>
      </c>
      <c r="M5356" t="str">
        <v/>
      </c>
    </row>
    <row r="5357">
      <c r="A5357" t="str">
        <v>TOTAL-DA0000000022</v>
      </c>
      <c r="C5357" t="str">
        <v/>
      </c>
      <c r="D5357" t="str">
        <v>TOTAL-S0000000003</v>
      </c>
      <c r="H5357" t="str">
        <v>ARC-DRW</v>
      </c>
      <c r="I5357" t="str">
        <v>TOTAL-A0000000243</v>
      </c>
      <c r="J5357" t="str">
        <v>Originator</v>
      </c>
      <c r="K5357" t="str">
        <v/>
      </c>
      <c r="L5357" t="str">
        <v/>
      </c>
      <c r="M5357" t="str">
        <v/>
      </c>
    </row>
    <row r="5358">
      <c r="A5358" t="str">
        <v>TOTAL-DA0000000023</v>
      </c>
      <c r="C5358" t="str">
        <v/>
      </c>
      <c r="D5358" t="str">
        <v>TOTAL-S0000000003</v>
      </c>
      <c r="H5358" t="str">
        <v>ARC-DRW</v>
      </c>
      <c r="I5358" t="str">
        <v>TOTAL-A0000000085</v>
      </c>
      <c r="J5358" t="str">
        <v>Discipline Code</v>
      </c>
      <c r="K5358" t="str">
        <v/>
      </c>
      <c r="L5358" t="str">
        <v/>
      </c>
      <c r="M5358" t="str">
        <v/>
      </c>
    </row>
    <row r="5359">
      <c r="A5359" t="str">
        <v>TOTAL-DA0000000024</v>
      </c>
      <c r="C5359" t="str">
        <v/>
      </c>
      <c r="D5359" t="str">
        <v>TOTAL-S0000000003</v>
      </c>
      <c r="H5359" t="str">
        <v>ARC-DRW</v>
      </c>
      <c r="I5359" t="str">
        <v>TOTAL-A0000000088</v>
      </c>
      <c r="J5359" t="str">
        <v>Document Type Code</v>
      </c>
      <c r="K5359" t="str">
        <v/>
      </c>
      <c r="L5359" t="str">
        <v/>
      </c>
      <c r="M5359" t="str">
        <v/>
      </c>
    </row>
    <row r="5360">
      <c r="A5360" t="str">
        <v>TOTAL-DA0000000025</v>
      </c>
      <c r="C5360" t="str">
        <v/>
      </c>
      <c r="D5360" t="str">
        <v>TOTAL-S0000000003</v>
      </c>
      <c r="H5360" t="str">
        <v>ARC-DRW</v>
      </c>
      <c r="I5360" t="str">
        <v>TOTAL-A0000000266</v>
      </c>
      <c r="J5360" t="str">
        <v>Project Phase</v>
      </c>
      <c r="K5360" t="str">
        <v/>
      </c>
      <c r="L5360" t="str">
        <v/>
      </c>
      <c r="M5360" t="str">
        <v/>
      </c>
    </row>
    <row r="5361">
      <c r="A5361" t="str">
        <v>TOTAL-DA0000000026</v>
      </c>
      <c r="C5361" t="str">
        <v/>
      </c>
      <c r="D5361" t="str">
        <v>TOTAL-S0000000003</v>
      </c>
      <c r="H5361" t="str">
        <v>ARC-DRW</v>
      </c>
      <c r="I5361" t="str">
        <v>TOTAL-A0000000086</v>
      </c>
      <c r="J5361" t="str">
        <v>Document Status Code</v>
      </c>
      <c r="K5361" t="str">
        <v/>
      </c>
      <c r="L5361" t="str">
        <v/>
      </c>
      <c r="M5361" t="str">
        <v/>
      </c>
    </row>
    <row r="5362">
      <c r="A5362" t="str">
        <v>TOTAL-DA0000000027</v>
      </c>
      <c r="C5362" t="str">
        <v/>
      </c>
      <c r="D5362" t="str">
        <v>TOTAL-S0000000003</v>
      </c>
      <c r="H5362" t="str">
        <v>ARC-DRW</v>
      </c>
      <c r="I5362" t="str">
        <v>TOTAL-A0000000001</v>
      </c>
      <c r="J5362" t="str">
        <v>Acceptance Class</v>
      </c>
      <c r="K5362" t="str">
        <v/>
      </c>
      <c r="L5362" t="str">
        <v/>
      </c>
      <c r="M5362" t="str">
        <v/>
      </c>
    </row>
    <row r="5363">
      <c r="A5363" t="str">
        <v>TOTAL-DA0000000028</v>
      </c>
      <c r="C5363" t="str">
        <v/>
      </c>
      <c r="D5363" t="str">
        <v>TOTAL-S0000000003</v>
      </c>
      <c r="H5363" t="str">
        <v>ARC-DRW</v>
      </c>
      <c r="I5363" t="str">
        <v>TOTAL-A0000000058</v>
      </c>
      <c r="J5363" t="str">
        <v>Contractor Reference Number</v>
      </c>
      <c r="K5363" t="str">
        <v/>
      </c>
      <c r="L5363" t="str">
        <v/>
      </c>
      <c r="M5363" t="str">
        <v/>
      </c>
    </row>
    <row r="5364">
      <c r="A5364" t="str">
        <v>TOTAL-DA0000000029</v>
      </c>
      <c r="C5364" t="str">
        <v/>
      </c>
      <c r="D5364" t="str">
        <v>TOTAL-S0000000003</v>
      </c>
      <c r="H5364" t="str">
        <v>ARC-DRW</v>
      </c>
      <c r="I5364" t="str">
        <v>TOTAL-A0000000095</v>
      </c>
      <c r="J5364" t="str">
        <v>Electronic document file name</v>
      </c>
      <c r="K5364" t="str">
        <v/>
      </c>
      <c r="L5364" t="str">
        <v/>
      </c>
      <c r="M5364" t="str">
        <v/>
      </c>
    </row>
    <row r="5365">
      <c r="A5365" t="str">
        <v>TOTAL-DA0000000030</v>
      </c>
      <c r="C5365" t="str">
        <v/>
      </c>
      <c r="D5365" t="str">
        <v>TOTAL-S0000000003</v>
      </c>
      <c r="H5365" t="str">
        <v>ARC-DRW</v>
      </c>
      <c r="I5365" t="str">
        <v>TOTAL-A0000000265</v>
      </c>
      <c r="J5365" t="str">
        <v>Project Code</v>
      </c>
      <c r="K5365" t="str">
        <v/>
      </c>
      <c r="L5365" t="str">
        <v/>
      </c>
      <c r="M5365" t="str">
        <v/>
      </c>
    </row>
    <row r="5366">
      <c r="A5366" t="str">
        <v>TOTAL-DA0000000031</v>
      </c>
      <c r="C5366" t="str">
        <v/>
      </c>
      <c r="D5366" t="str">
        <v>TOTAL-S0000000004</v>
      </c>
      <c r="H5366" t="str">
        <v>ARC-GEA</v>
      </c>
      <c r="I5366" t="str">
        <v>TOTAL-A0000000278</v>
      </c>
      <c r="J5366" t="str">
        <v>Revision Code</v>
      </c>
      <c r="K5366" t="str">
        <v/>
      </c>
      <c r="L5366" t="str">
        <v/>
      </c>
      <c r="M5366" t="str">
        <v/>
      </c>
    </row>
    <row r="5367">
      <c r="A5367" t="str">
        <v>TOTAL-DA0000000032</v>
      </c>
      <c r="C5367" t="str">
        <v/>
      </c>
      <c r="D5367" t="str">
        <v>TOTAL-S0000000004</v>
      </c>
      <c r="H5367" t="str">
        <v>ARC-GEA</v>
      </c>
      <c r="I5367" t="str">
        <v>TOTAL-A0000000279</v>
      </c>
      <c r="J5367" t="str">
        <v>Revision Date</v>
      </c>
      <c r="K5367" t="str">
        <v/>
      </c>
      <c r="L5367" t="str">
        <v/>
      </c>
      <c r="M5367" t="str">
        <v/>
      </c>
    </row>
    <row r="5368">
      <c r="A5368" t="str">
        <v>TOTAL-DA0000000033</v>
      </c>
      <c r="C5368" t="str">
        <v/>
      </c>
      <c r="D5368" t="str">
        <v>TOTAL-S0000000004</v>
      </c>
      <c r="H5368" t="str">
        <v>ARC-GEA</v>
      </c>
      <c r="I5368" t="str">
        <v>TOTAL-A0000000087</v>
      </c>
      <c r="J5368" t="str">
        <v>Document Title</v>
      </c>
      <c r="K5368" t="str">
        <v/>
      </c>
      <c r="L5368" t="str">
        <v/>
      </c>
      <c r="M5368" t="str">
        <v/>
      </c>
    </row>
    <row r="5369">
      <c r="A5369" t="str">
        <v>TOTAL-DA0000000034</v>
      </c>
      <c r="C5369" t="str">
        <v/>
      </c>
      <c r="D5369" t="str">
        <v>TOTAL-S0000000004</v>
      </c>
      <c r="H5369" t="str">
        <v>ARC-GEA</v>
      </c>
      <c r="I5369" t="str">
        <v>TOTAL-A0000000061</v>
      </c>
      <c r="J5369" t="str">
        <v>Country Code</v>
      </c>
      <c r="K5369" t="str">
        <v/>
      </c>
      <c r="L5369" t="str">
        <v/>
      </c>
      <c r="M5369" t="str">
        <v/>
      </c>
    </row>
    <row r="5370">
      <c r="A5370" t="str">
        <v>TOTAL-DA0000000035</v>
      </c>
      <c r="C5370" t="str">
        <v/>
      </c>
      <c r="D5370" t="str">
        <v>TOTAL-S0000000004</v>
      </c>
      <c r="H5370" t="str">
        <v>ARC-GEA</v>
      </c>
      <c r="I5370" t="str">
        <v>TOTAL-A0000000317</v>
      </c>
      <c r="J5370" t="str">
        <v>Site</v>
      </c>
      <c r="K5370" t="str">
        <v/>
      </c>
      <c r="L5370" t="str">
        <v/>
      </c>
      <c r="M5370" t="str">
        <v/>
      </c>
    </row>
    <row r="5371">
      <c r="A5371" t="str">
        <v>TOTAL-DA0000000036</v>
      </c>
      <c r="C5371" t="str">
        <v/>
      </c>
      <c r="D5371" t="str">
        <v>TOTAL-S0000000004</v>
      </c>
      <c r="H5371" t="str">
        <v>ARC-GEA</v>
      </c>
      <c r="I5371" t="str">
        <v>TOTAL-A0000000290</v>
      </c>
      <c r="J5371" t="str">
        <v>Sector</v>
      </c>
      <c r="K5371" t="str">
        <v/>
      </c>
      <c r="L5371" t="str">
        <v/>
      </c>
      <c r="M5371" t="str">
        <v/>
      </c>
    </row>
    <row r="5372">
      <c r="A5372" t="str">
        <v>TOTAL-DA0000000037</v>
      </c>
      <c r="C5372" t="str">
        <v/>
      </c>
      <c r="D5372" t="str">
        <v>TOTAL-S0000000004</v>
      </c>
      <c r="H5372" t="str">
        <v>ARC-GEA</v>
      </c>
      <c r="I5372" t="str">
        <v>TOTAL-A0000000243</v>
      </c>
      <c r="J5372" t="str">
        <v>Originator</v>
      </c>
      <c r="K5372" t="str">
        <v/>
      </c>
      <c r="L5372" t="str">
        <v/>
      </c>
      <c r="M5372" t="str">
        <v/>
      </c>
    </row>
    <row r="5373">
      <c r="A5373" t="str">
        <v>TOTAL-DA0000000038</v>
      </c>
      <c r="C5373" t="str">
        <v/>
      </c>
      <c r="D5373" t="str">
        <v>TOTAL-S0000000004</v>
      </c>
      <c r="H5373" t="str">
        <v>ARC-GEA</v>
      </c>
      <c r="I5373" t="str">
        <v>TOTAL-A0000000085</v>
      </c>
      <c r="J5373" t="str">
        <v>Discipline Code</v>
      </c>
      <c r="K5373" t="str">
        <v/>
      </c>
      <c r="L5373" t="str">
        <v/>
      </c>
      <c r="M5373" t="str">
        <v/>
      </c>
    </row>
    <row r="5374">
      <c r="A5374" t="str">
        <v>TOTAL-DA0000000039</v>
      </c>
      <c r="C5374" t="str">
        <v/>
      </c>
      <c r="D5374" t="str">
        <v>TOTAL-S0000000004</v>
      </c>
      <c r="H5374" t="str">
        <v>ARC-GEA</v>
      </c>
      <c r="I5374" t="str">
        <v>TOTAL-A0000000088</v>
      </c>
      <c r="J5374" t="str">
        <v>Document Type Code</v>
      </c>
      <c r="K5374" t="str">
        <v/>
      </c>
      <c r="L5374" t="str">
        <v/>
      </c>
      <c r="M5374" t="str">
        <v/>
      </c>
    </row>
    <row r="5375">
      <c r="A5375" t="str">
        <v>TOTAL-DA0000000040</v>
      </c>
      <c r="C5375" t="str">
        <v/>
      </c>
      <c r="D5375" t="str">
        <v>TOTAL-S0000000004</v>
      </c>
      <c r="H5375" t="str">
        <v>ARC-GEA</v>
      </c>
      <c r="I5375" t="str">
        <v>TOTAL-A0000000266</v>
      </c>
      <c r="J5375" t="str">
        <v>Project Phase</v>
      </c>
      <c r="K5375" t="str">
        <v/>
      </c>
      <c r="L5375" t="str">
        <v/>
      </c>
      <c r="M5375" t="str">
        <v/>
      </c>
    </row>
    <row r="5376">
      <c r="A5376" t="str">
        <v>TOTAL-DA0000000041</v>
      </c>
      <c r="C5376" t="str">
        <v/>
      </c>
      <c r="D5376" t="str">
        <v>TOTAL-S0000000004</v>
      </c>
      <c r="H5376" t="str">
        <v>ARC-GEA</v>
      </c>
      <c r="I5376" t="str">
        <v>TOTAL-A0000000086</v>
      </c>
      <c r="J5376" t="str">
        <v>Document Status Code</v>
      </c>
      <c r="K5376" t="str">
        <v/>
      </c>
      <c r="L5376" t="str">
        <v/>
      </c>
      <c r="M5376" t="str">
        <v/>
      </c>
    </row>
    <row r="5377">
      <c r="A5377" t="str">
        <v>TOTAL-DA0000000042</v>
      </c>
      <c r="C5377" t="str">
        <v/>
      </c>
      <c r="D5377" t="str">
        <v>TOTAL-S0000000004</v>
      </c>
      <c r="H5377" t="str">
        <v>ARC-GEA</v>
      </c>
      <c r="I5377" t="str">
        <v>TOTAL-A0000000001</v>
      </c>
      <c r="J5377" t="str">
        <v>Acceptance Class</v>
      </c>
      <c r="K5377" t="str">
        <v/>
      </c>
      <c r="L5377" t="str">
        <v/>
      </c>
      <c r="M5377" t="str">
        <v/>
      </c>
    </row>
    <row r="5378">
      <c r="A5378" t="str">
        <v>TOTAL-DA0000000043</v>
      </c>
      <c r="C5378" t="str">
        <v/>
      </c>
      <c r="D5378" t="str">
        <v>TOTAL-S0000000004</v>
      </c>
      <c r="H5378" t="str">
        <v>ARC-GEA</v>
      </c>
      <c r="I5378" t="str">
        <v>TOTAL-A0000000058</v>
      </c>
      <c r="J5378" t="str">
        <v>Contractor Reference Number</v>
      </c>
      <c r="K5378" t="str">
        <v/>
      </c>
      <c r="L5378" t="str">
        <v/>
      </c>
      <c r="M5378" t="str">
        <v/>
      </c>
    </row>
    <row r="5379">
      <c r="A5379" t="str">
        <v>TOTAL-DA0000000044</v>
      </c>
      <c r="C5379" t="str">
        <v/>
      </c>
      <c r="D5379" t="str">
        <v>TOTAL-S0000000004</v>
      </c>
      <c r="H5379" t="str">
        <v>ARC-GEA</v>
      </c>
      <c r="I5379" t="str">
        <v>TOTAL-A0000000095</v>
      </c>
      <c r="J5379" t="str">
        <v>Electronic document file name</v>
      </c>
      <c r="K5379" t="str">
        <v/>
      </c>
      <c r="L5379" t="str">
        <v/>
      </c>
      <c r="M5379" t="str">
        <v/>
      </c>
    </row>
    <row r="5380">
      <c r="A5380" t="str">
        <v>TOTAL-DA0000000045</v>
      </c>
      <c r="C5380" t="str">
        <v/>
      </c>
      <c r="D5380" t="str">
        <v>TOTAL-S0000000004</v>
      </c>
      <c r="H5380" t="str">
        <v>ARC-GEA</v>
      </c>
      <c r="I5380" t="str">
        <v>TOTAL-A0000000265</v>
      </c>
      <c r="J5380" t="str">
        <v>Project Code</v>
      </c>
      <c r="K5380" t="str">
        <v/>
      </c>
      <c r="L5380" t="str">
        <v/>
      </c>
      <c r="M5380" t="str">
        <v/>
      </c>
    </row>
    <row r="5381">
      <c r="A5381" t="str">
        <v>TOTAL-DA0000000046</v>
      </c>
      <c r="C5381" t="str">
        <v/>
      </c>
      <c r="D5381" t="str">
        <v>TOTAL-S0000000005</v>
      </c>
      <c r="H5381" t="str">
        <v>ARC-MAN</v>
      </c>
      <c r="I5381" t="str">
        <v>TOTAL-A0000000278</v>
      </c>
      <c r="J5381" t="str">
        <v>Revision Code</v>
      </c>
      <c r="K5381" t="str">
        <v/>
      </c>
      <c r="L5381" t="str">
        <v/>
      </c>
      <c r="M5381" t="str">
        <v/>
      </c>
    </row>
    <row r="5382">
      <c r="A5382" t="str">
        <v>TOTAL-DA0000000047</v>
      </c>
      <c r="C5382" t="str">
        <v/>
      </c>
      <c r="D5382" t="str">
        <v>TOTAL-S0000000005</v>
      </c>
      <c r="H5382" t="str">
        <v>ARC-MAN</v>
      </c>
      <c r="I5382" t="str">
        <v>TOTAL-A0000000279</v>
      </c>
      <c r="J5382" t="str">
        <v>Revision Date</v>
      </c>
      <c r="K5382" t="str">
        <v/>
      </c>
      <c r="L5382" t="str">
        <v/>
      </c>
      <c r="M5382" t="str">
        <v/>
      </c>
    </row>
    <row r="5383">
      <c r="A5383" t="str">
        <v>TOTAL-DA0000000048</v>
      </c>
      <c r="C5383" t="str">
        <v/>
      </c>
      <c r="D5383" t="str">
        <v>TOTAL-S0000000005</v>
      </c>
      <c r="H5383" t="str">
        <v>ARC-MAN</v>
      </c>
      <c r="I5383" t="str">
        <v>TOTAL-A0000000087</v>
      </c>
      <c r="J5383" t="str">
        <v>Document Title</v>
      </c>
      <c r="K5383" t="str">
        <v/>
      </c>
      <c r="L5383" t="str">
        <v/>
      </c>
      <c r="M5383" t="str">
        <v/>
      </c>
    </row>
    <row r="5384">
      <c r="A5384" t="str">
        <v>TOTAL-DA0000000049</v>
      </c>
      <c r="C5384" t="str">
        <v/>
      </c>
      <c r="D5384" t="str">
        <v>TOTAL-S0000000005</v>
      </c>
      <c r="H5384" t="str">
        <v>ARC-MAN</v>
      </c>
      <c r="I5384" t="str">
        <v>TOTAL-A0000000061</v>
      </c>
      <c r="J5384" t="str">
        <v>Country Code</v>
      </c>
      <c r="K5384" t="str">
        <v/>
      </c>
      <c r="L5384" t="str">
        <v/>
      </c>
      <c r="M5384" t="str">
        <v/>
      </c>
    </row>
    <row r="5385">
      <c r="A5385" t="str">
        <v>TOTAL-DA0000000050</v>
      </c>
      <c r="C5385" t="str">
        <v/>
      </c>
      <c r="D5385" t="str">
        <v>TOTAL-S0000000005</v>
      </c>
      <c r="H5385" t="str">
        <v>ARC-MAN</v>
      </c>
      <c r="I5385" t="str">
        <v>TOTAL-A0000000317</v>
      </c>
      <c r="J5385" t="str">
        <v>Site</v>
      </c>
      <c r="K5385" t="str">
        <v/>
      </c>
      <c r="L5385" t="str">
        <v/>
      </c>
      <c r="M5385" t="str">
        <v/>
      </c>
    </row>
    <row r="5386">
      <c r="A5386" t="str">
        <v>TOTAL-DA0000000051</v>
      </c>
      <c r="C5386" t="str">
        <v/>
      </c>
      <c r="D5386" t="str">
        <v>TOTAL-S0000000005</v>
      </c>
      <c r="H5386" t="str">
        <v>ARC-MAN</v>
      </c>
      <c r="I5386" t="str">
        <v>TOTAL-A0000000290</v>
      </c>
      <c r="J5386" t="str">
        <v>Sector</v>
      </c>
      <c r="K5386" t="str">
        <v/>
      </c>
      <c r="L5386" t="str">
        <v/>
      </c>
      <c r="M5386" t="str">
        <v/>
      </c>
    </row>
    <row r="5387">
      <c r="A5387" t="str">
        <v>TOTAL-DA0000000052</v>
      </c>
      <c r="C5387" t="str">
        <v/>
      </c>
      <c r="D5387" t="str">
        <v>TOTAL-S0000000005</v>
      </c>
      <c r="H5387" t="str">
        <v>ARC-MAN</v>
      </c>
      <c r="I5387" t="str">
        <v>TOTAL-A0000000243</v>
      </c>
      <c r="J5387" t="str">
        <v>Originator</v>
      </c>
      <c r="K5387" t="str">
        <v/>
      </c>
      <c r="L5387" t="str">
        <v/>
      </c>
      <c r="M5387" t="str">
        <v/>
      </c>
    </row>
    <row r="5388">
      <c r="A5388" t="str">
        <v>TOTAL-DA0000000053</v>
      </c>
      <c r="C5388" t="str">
        <v/>
      </c>
      <c r="D5388" t="str">
        <v>TOTAL-S0000000005</v>
      </c>
      <c r="H5388" t="str">
        <v>ARC-MAN</v>
      </c>
      <c r="I5388" t="str">
        <v>TOTAL-A0000000085</v>
      </c>
      <c r="J5388" t="str">
        <v>Discipline Code</v>
      </c>
      <c r="K5388" t="str">
        <v/>
      </c>
      <c r="L5388" t="str">
        <v/>
      </c>
      <c r="M5388" t="str">
        <v/>
      </c>
    </row>
    <row r="5389">
      <c r="A5389" t="str">
        <v>TOTAL-DA0000000054</v>
      </c>
      <c r="C5389" t="str">
        <v/>
      </c>
      <c r="D5389" t="str">
        <v>TOTAL-S0000000005</v>
      </c>
      <c r="H5389" t="str">
        <v>ARC-MAN</v>
      </c>
      <c r="I5389" t="str">
        <v>TOTAL-A0000000088</v>
      </c>
      <c r="J5389" t="str">
        <v>Document Type Code</v>
      </c>
      <c r="K5389" t="str">
        <v/>
      </c>
      <c r="L5389" t="str">
        <v/>
      </c>
      <c r="M5389" t="str">
        <v/>
      </c>
    </row>
    <row r="5390">
      <c r="A5390" t="str">
        <v>TOTAL-DA0000000055</v>
      </c>
      <c r="C5390" t="str">
        <v/>
      </c>
      <c r="D5390" t="str">
        <v>TOTAL-S0000000005</v>
      </c>
      <c r="H5390" t="str">
        <v>ARC-MAN</v>
      </c>
      <c r="I5390" t="str">
        <v>TOTAL-A0000000266</v>
      </c>
      <c r="J5390" t="str">
        <v>Project Phase</v>
      </c>
      <c r="K5390" t="str">
        <v/>
      </c>
      <c r="L5390" t="str">
        <v/>
      </c>
      <c r="M5390" t="str">
        <v/>
      </c>
    </row>
    <row r="5391">
      <c r="A5391" t="str">
        <v>TOTAL-DA0000000056</v>
      </c>
      <c r="C5391" t="str">
        <v/>
      </c>
      <c r="D5391" t="str">
        <v>TOTAL-S0000000005</v>
      </c>
      <c r="H5391" t="str">
        <v>ARC-MAN</v>
      </c>
      <c r="I5391" t="str">
        <v>TOTAL-A0000000086</v>
      </c>
      <c r="J5391" t="str">
        <v>Document Status Code</v>
      </c>
      <c r="K5391" t="str">
        <v/>
      </c>
      <c r="L5391" t="str">
        <v/>
      </c>
      <c r="M5391" t="str">
        <v/>
      </c>
    </row>
    <row r="5392">
      <c r="A5392" t="str">
        <v>TOTAL-DA0000000057</v>
      </c>
      <c r="C5392" t="str">
        <v/>
      </c>
      <c r="D5392" t="str">
        <v>TOTAL-S0000000005</v>
      </c>
      <c r="H5392" t="str">
        <v>ARC-MAN</v>
      </c>
      <c r="I5392" t="str">
        <v>TOTAL-A0000000001</v>
      </c>
      <c r="J5392" t="str">
        <v>Acceptance Class</v>
      </c>
      <c r="K5392" t="str">
        <v/>
      </c>
      <c r="L5392" t="str">
        <v/>
      </c>
      <c r="M5392" t="str">
        <v/>
      </c>
    </row>
    <row r="5393">
      <c r="A5393" t="str">
        <v>TOTAL-DA0000000058</v>
      </c>
      <c r="C5393" t="str">
        <v/>
      </c>
      <c r="D5393" t="str">
        <v>TOTAL-S0000000005</v>
      </c>
      <c r="H5393" t="str">
        <v>ARC-MAN</v>
      </c>
      <c r="I5393" t="str">
        <v>TOTAL-A0000000058</v>
      </c>
      <c r="J5393" t="str">
        <v>Contractor Reference Number</v>
      </c>
      <c r="K5393" t="str">
        <v/>
      </c>
      <c r="L5393" t="str">
        <v/>
      </c>
      <c r="M5393" t="str">
        <v/>
      </c>
    </row>
    <row r="5394">
      <c r="A5394" t="str">
        <v>TOTAL-DA0000000059</v>
      </c>
      <c r="C5394" t="str">
        <v/>
      </c>
      <c r="D5394" t="str">
        <v>TOTAL-S0000000005</v>
      </c>
      <c r="H5394" t="str">
        <v>ARC-MAN</v>
      </c>
      <c r="I5394" t="str">
        <v>TOTAL-A0000000095</v>
      </c>
      <c r="J5394" t="str">
        <v>Electronic document file name</v>
      </c>
      <c r="K5394" t="str">
        <v/>
      </c>
      <c r="L5394" t="str">
        <v/>
      </c>
      <c r="M5394" t="str">
        <v/>
      </c>
    </row>
    <row r="5395">
      <c r="A5395" t="str">
        <v>TOTAL-DA0000000060</v>
      </c>
      <c r="C5395" t="str">
        <v/>
      </c>
      <c r="D5395" t="str">
        <v>TOTAL-S0000000005</v>
      </c>
      <c r="H5395" t="str">
        <v>ARC-MAN</v>
      </c>
      <c r="I5395" t="str">
        <v>TOTAL-A0000000265</v>
      </c>
      <c r="J5395" t="str">
        <v>Project Code</v>
      </c>
      <c r="K5395" t="str">
        <v/>
      </c>
      <c r="L5395" t="str">
        <v/>
      </c>
      <c r="M5395" t="str">
        <v/>
      </c>
    </row>
    <row r="5396">
      <c r="A5396" t="str">
        <v>TOTAL-DA0000000061</v>
      </c>
      <c r="C5396" t="str">
        <v/>
      </c>
      <c r="D5396" t="str">
        <v>TOTAL-S0000000006</v>
      </c>
      <c r="H5396" t="str">
        <v>ARC-PHI</v>
      </c>
      <c r="I5396" t="str">
        <v>TOTAL-A0000000278</v>
      </c>
      <c r="J5396" t="str">
        <v>Revision Code</v>
      </c>
      <c r="K5396" t="str">
        <v/>
      </c>
      <c r="L5396" t="str">
        <v/>
      </c>
      <c r="M5396" t="str">
        <v/>
      </c>
    </row>
    <row r="5397">
      <c r="A5397" t="str">
        <v>TOTAL-DA0000000062</v>
      </c>
      <c r="C5397" t="str">
        <v/>
      </c>
      <c r="D5397" t="str">
        <v>TOTAL-S0000000006</v>
      </c>
      <c r="H5397" t="str">
        <v>ARC-PHI</v>
      </c>
      <c r="I5397" t="str">
        <v>TOTAL-A0000000279</v>
      </c>
      <c r="J5397" t="str">
        <v>Revision Date</v>
      </c>
      <c r="K5397" t="str">
        <v/>
      </c>
      <c r="L5397" t="str">
        <v/>
      </c>
      <c r="M5397" t="str">
        <v/>
      </c>
    </row>
    <row r="5398">
      <c r="A5398" t="str">
        <v>TOTAL-DA0000000063</v>
      </c>
      <c r="C5398" t="str">
        <v/>
      </c>
      <c r="D5398" t="str">
        <v>TOTAL-S0000000006</v>
      </c>
      <c r="H5398" t="str">
        <v>ARC-PHI</v>
      </c>
      <c r="I5398" t="str">
        <v>TOTAL-A0000000087</v>
      </c>
      <c r="J5398" t="str">
        <v>Document Title</v>
      </c>
      <c r="K5398" t="str">
        <v/>
      </c>
      <c r="L5398" t="str">
        <v/>
      </c>
      <c r="M5398" t="str">
        <v/>
      </c>
    </row>
    <row r="5399">
      <c r="A5399" t="str">
        <v>TOTAL-DA0000000064</v>
      </c>
      <c r="C5399" t="str">
        <v/>
      </c>
      <c r="D5399" t="str">
        <v>TOTAL-S0000000006</v>
      </c>
      <c r="H5399" t="str">
        <v>ARC-PHI</v>
      </c>
      <c r="I5399" t="str">
        <v>TOTAL-A0000000061</v>
      </c>
      <c r="J5399" t="str">
        <v>Country Code</v>
      </c>
      <c r="K5399" t="str">
        <v/>
      </c>
      <c r="L5399" t="str">
        <v/>
      </c>
      <c r="M5399" t="str">
        <v/>
      </c>
    </row>
    <row r="5400">
      <c r="A5400" t="str">
        <v>TOTAL-DA0000000065</v>
      </c>
      <c r="C5400" t="str">
        <v/>
      </c>
      <c r="D5400" t="str">
        <v>TOTAL-S0000000006</v>
      </c>
      <c r="H5400" t="str">
        <v>ARC-PHI</v>
      </c>
      <c r="I5400" t="str">
        <v>TOTAL-A0000000317</v>
      </c>
      <c r="J5400" t="str">
        <v>Site</v>
      </c>
      <c r="K5400" t="str">
        <v/>
      </c>
      <c r="L5400" t="str">
        <v/>
      </c>
      <c r="M5400" t="str">
        <v/>
      </c>
    </row>
    <row r="5401">
      <c r="A5401" t="str">
        <v>TOTAL-DA0000000066</v>
      </c>
      <c r="C5401" t="str">
        <v/>
      </c>
      <c r="D5401" t="str">
        <v>TOTAL-S0000000006</v>
      </c>
      <c r="H5401" t="str">
        <v>ARC-PHI</v>
      </c>
      <c r="I5401" t="str">
        <v>TOTAL-A0000000290</v>
      </c>
      <c r="J5401" t="str">
        <v>Sector</v>
      </c>
      <c r="K5401" t="str">
        <v/>
      </c>
      <c r="L5401" t="str">
        <v/>
      </c>
      <c r="M5401" t="str">
        <v/>
      </c>
    </row>
    <row r="5402">
      <c r="A5402" t="str">
        <v>TOTAL-DA0000000067</v>
      </c>
      <c r="C5402" t="str">
        <v/>
      </c>
      <c r="D5402" t="str">
        <v>TOTAL-S0000000006</v>
      </c>
      <c r="H5402" t="str">
        <v>ARC-PHI</v>
      </c>
      <c r="I5402" t="str">
        <v>TOTAL-A0000000243</v>
      </c>
      <c r="J5402" t="str">
        <v>Originator</v>
      </c>
      <c r="K5402" t="str">
        <v/>
      </c>
      <c r="L5402" t="str">
        <v/>
      </c>
      <c r="M5402" t="str">
        <v/>
      </c>
    </row>
    <row r="5403">
      <c r="A5403" t="str">
        <v>TOTAL-DA0000000068</v>
      </c>
      <c r="C5403" t="str">
        <v/>
      </c>
      <c r="D5403" t="str">
        <v>TOTAL-S0000000006</v>
      </c>
      <c r="H5403" t="str">
        <v>ARC-PHI</v>
      </c>
      <c r="I5403" t="str">
        <v>TOTAL-A0000000085</v>
      </c>
      <c r="J5403" t="str">
        <v>Discipline Code</v>
      </c>
      <c r="K5403" t="str">
        <v/>
      </c>
      <c r="L5403" t="str">
        <v/>
      </c>
      <c r="M5403" t="str">
        <v/>
      </c>
    </row>
    <row r="5404">
      <c r="A5404" t="str">
        <v>TOTAL-DA0000000069</v>
      </c>
      <c r="C5404" t="str">
        <v/>
      </c>
      <c r="D5404" t="str">
        <v>TOTAL-S0000000006</v>
      </c>
      <c r="H5404" t="str">
        <v>ARC-PHI</v>
      </c>
      <c r="I5404" t="str">
        <v>TOTAL-A0000000088</v>
      </c>
      <c r="J5404" t="str">
        <v>Document Type Code</v>
      </c>
      <c r="K5404" t="str">
        <v/>
      </c>
      <c r="L5404" t="str">
        <v/>
      </c>
      <c r="M5404" t="str">
        <v/>
      </c>
    </row>
    <row r="5405">
      <c r="A5405" t="str">
        <v>TOTAL-DA0000000070</v>
      </c>
      <c r="C5405" t="str">
        <v/>
      </c>
      <c r="D5405" t="str">
        <v>TOTAL-S0000000006</v>
      </c>
      <c r="H5405" t="str">
        <v>ARC-PHI</v>
      </c>
      <c r="I5405" t="str">
        <v>TOTAL-A0000000266</v>
      </c>
      <c r="J5405" t="str">
        <v>Project Phase</v>
      </c>
      <c r="K5405" t="str">
        <v/>
      </c>
      <c r="L5405" t="str">
        <v/>
      </c>
      <c r="M5405" t="str">
        <v/>
      </c>
    </row>
    <row r="5406">
      <c r="A5406" t="str">
        <v>TOTAL-DA0000000071</v>
      </c>
      <c r="C5406" t="str">
        <v/>
      </c>
      <c r="D5406" t="str">
        <v>TOTAL-S0000000006</v>
      </c>
      <c r="H5406" t="str">
        <v>ARC-PHI</v>
      </c>
      <c r="I5406" t="str">
        <v>TOTAL-A0000000086</v>
      </c>
      <c r="J5406" t="str">
        <v>Document Status Code</v>
      </c>
      <c r="K5406" t="str">
        <v/>
      </c>
      <c r="L5406" t="str">
        <v/>
      </c>
      <c r="M5406" t="str">
        <v/>
      </c>
    </row>
    <row r="5407">
      <c r="A5407" t="str">
        <v>TOTAL-DA0000000072</v>
      </c>
      <c r="C5407" t="str">
        <v/>
      </c>
      <c r="D5407" t="str">
        <v>TOTAL-S0000000006</v>
      </c>
      <c r="H5407" t="str">
        <v>ARC-PHI</v>
      </c>
      <c r="I5407" t="str">
        <v>TOTAL-A0000000001</v>
      </c>
      <c r="J5407" t="str">
        <v>Acceptance Class</v>
      </c>
      <c r="K5407" t="str">
        <v/>
      </c>
      <c r="L5407" t="str">
        <v/>
      </c>
      <c r="M5407" t="str">
        <v/>
      </c>
    </row>
    <row r="5408">
      <c r="A5408" t="str">
        <v>TOTAL-DA0000000073</v>
      </c>
      <c r="C5408" t="str">
        <v/>
      </c>
      <c r="D5408" t="str">
        <v>TOTAL-S0000000006</v>
      </c>
      <c r="H5408" t="str">
        <v>ARC-PHI</v>
      </c>
      <c r="I5408" t="str">
        <v>TOTAL-A0000000058</v>
      </c>
      <c r="J5408" t="str">
        <v>Contractor Reference Number</v>
      </c>
      <c r="K5408" t="str">
        <v/>
      </c>
      <c r="L5408" t="str">
        <v/>
      </c>
      <c r="M5408" t="str">
        <v/>
      </c>
    </row>
    <row r="5409">
      <c r="A5409" t="str">
        <v>TOTAL-DA0000000074</v>
      </c>
      <c r="C5409" t="str">
        <v/>
      </c>
      <c r="D5409" t="str">
        <v>TOTAL-S0000000006</v>
      </c>
      <c r="H5409" t="str">
        <v>ARC-PHI</v>
      </c>
      <c r="I5409" t="str">
        <v>TOTAL-A0000000095</v>
      </c>
      <c r="J5409" t="str">
        <v>Electronic document file name</v>
      </c>
      <c r="K5409" t="str">
        <v/>
      </c>
      <c r="L5409" t="str">
        <v/>
      </c>
      <c r="M5409" t="str">
        <v/>
      </c>
    </row>
    <row r="5410">
      <c r="A5410" t="str">
        <v>TOTAL-DA0000000075</v>
      </c>
      <c r="C5410" t="str">
        <v/>
      </c>
      <c r="D5410" t="str">
        <v>TOTAL-S0000000006</v>
      </c>
      <c r="H5410" t="str">
        <v>ARC-PHI</v>
      </c>
      <c r="I5410" t="str">
        <v>TOTAL-A0000000265</v>
      </c>
      <c r="J5410" t="str">
        <v>Project Code</v>
      </c>
      <c r="K5410" t="str">
        <v/>
      </c>
      <c r="L5410" t="str">
        <v/>
      </c>
      <c r="M5410" t="str">
        <v/>
      </c>
    </row>
    <row r="5411">
      <c r="A5411" t="str">
        <v>TOTAL-DA0000000076</v>
      </c>
      <c r="C5411" t="str">
        <v/>
      </c>
      <c r="D5411" t="str">
        <v>TOTAL-S0000000007</v>
      </c>
      <c r="H5411" t="str">
        <v>ARC-REQ</v>
      </c>
      <c r="I5411" t="str">
        <v>TOTAL-A0000000278</v>
      </c>
      <c r="J5411" t="str">
        <v>Revision Code</v>
      </c>
      <c r="K5411" t="str">
        <v/>
      </c>
      <c r="L5411" t="str">
        <v/>
      </c>
      <c r="M5411" t="str">
        <v/>
      </c>
    </row>
    <row r="5412">
      <c r="A5412" t="str">
        <v>TOTAL-DA0000000077</v>
      </c>
      <c r="C5412" t="str">
        <v/>
      </c>
      <c r="D5412" t="str">
        <v>TOTAL-S0000000007</v>
      </c>
      <c r="H5412" t="str">
        <v>ARC-REQ</v>
      </c>
      <c r="I5412" t="str">
        <v>TOTAL-A0000000279</v>
      </c>
      <c r="J5412" t="str">
        <v>Revision Date</v>
      </c>
      <c r="K5412" t="str">
        <v/>
      </c>
      <c r="L5412" t="str">
        <v/>
      </c>
      <c r="M5412" t="str">
        <v/>
      </c>
    </row>
    <row r="5413">
      <c r="A5413" t="str">
        <v>TOTAL-DA0000000078</v>
      </c>
      <c r="C5413" t="str">
        <v/>
      </c>
      <c r="D5413" t="str">
        <v>TOTAL-S0000000007</v>
      </c>
      <c r="H5413" t="str">
        <v>ARC-REQ</v>
      </c>
      <c r="I5413" t="str">
        <v>TOTAL-A0000000087</v>
      </c>
      <c r="J5413" t="str">
        <v>Document Title</v>
      </c>
      <c r="K5413" t="str">
        <v/>
      </c>
      <c r="L5413" t="str">
        <v/>
      </c>
      <c r="M5413" t="str">
        <v/>
      </c>
    </row>
    <row r="5414">
      <c r="A5414" t="str">
        <v>TOTAL-DA0000000079</v>
      </c>
      <c r="C5414" t="str">
        <v/>
      </c>
      <c r="D5414" t="str">
        <v>TOTAL-S0000000007</v>
      </c>
      <c r="H5414" t="str">
        <v>ARC-REQ</v>
      </c>
      <c r="I5414" t="str">
        <v>TOTAL-A0000000061</v>
      </c>
      <c r="J5414" t="str">
        <v>Country Code</v>
      </c>
      <c r="K5414" t="str">
        <v/>
      </c>
      <c r="L5414" t="str">
        <v/>
      </c>
      <c r="M5414" t="str">
        <v/>
      </c>
    </row>
    <row r="5415">
      <c r="A5415" t="str">
        <v>TOTAL-DA0000000080</v>
      </c>
      <c r="C5415" t="str">
        <v/>
      </c>
      <c r="D5415" t="str">
        <v>TOTAL-S0000000007</v>
      </c>
      <c r="H5415" t="str">
        <v>ARC-REQ</v>
      </c>
      <c r="I5415" t="str">
        <v>TOTAL-A0000000317</v>
      </c>
      <c r="J5415" t="str">
        <v>Site</v>
      </c>
      <c r="K5415" t="str">
        <v/>
      </c>
      <c r="L5415" t="str">
        <v/>
      </c>
      <c r="M5415" t="str">
        <v/>
      </c>
    </row>
    <row r="5416">
      <c r="A5416" t="str">
        <v>TOTAL-DA0000000081</v>
      </c>
      <c r="C5416" t="str">
        <v/>
      </c>
      <c r="D5416" t="str">
        <v>TOTAL-S0000000007</v>
      </c>
      <c r="H5416" t="str">
        <v>ARC-REQ</v>
      </c>
      <c r="I5416" t="str">
        <v>TOTAL-A0000000290</v>
      </c>
      <c r="J5416" t="str">
        <v>Sector</v>
      </c>
      <c r="K5416" t="str">
        <v/>
      </c>
      <c r="L5416" t="str">
        <v/>
      </c>
      <c r="M5416" t="str">
        <v/>
      </c>
    </row>
    <row r="5417">
      <c r="A5417" t="str">
        <v>TOTAL-DA0000000082</v>
      </c>
      <c r="C5417" t="str">
        <v/>
      </c>
      <c r="D5417" t="str">
        <v>TOTAL-S0000000007</v>
      </c>
      <c r="H5417" t="str">
        <v>ARC-REQ</v>
      </c>
      <c r="I5417" t="str">
        <v>TOTAL-A0000000243</v>
      </c>
      <c r="J5417" t="str">
        <v>Originator</v>
      </c>
      <c r="K5417" t="str">
        <v/>
      </c>
      <c r="L5417" t="str">
        <v/>
      </c>
      <c r="M5417" t="str">
        <v/>
      </c>
    </row>
    <row r="5418">
      <c r="A5418" t="str">
        <v>TOTAL-DA0000000083</v>
      </c>
      <c r="C5418" t="str">
        <v/>
      </c>
      <c r="D5418" t="str">
        <v>TOTAL-S0000000007</v>
      </c>
      <c r="H5418" t="str">
        <v>ARC-REQ</v>
      </c>
      <c r="I5418" t="str">
        <v>TOTAL-A0000000085</v>
      </c>
      <c r="J5418" t="str">
        <v>Discipline Code</v>
      </c>
      <c r="K5418" t="str">
        <v/>
      </c>
      <c r="L5418" t="str">
        <v/>
      </c>
      <c r="M5418" t="str">
        <v/>
      </c>
    </row>
    <row r="5419">
      <c r="A5419" t="str">
        <v>TOTAL-DA0000000084</v>
      </c>
      <c r="C5419" t="str">
        <v/>
      </c>
      <c r="D5419" t="str">
        <v>TOTAL-S0000000007</v>
      </c>
      <c r="H5419" t="str">
        <v>ARC-REQ</v>
      </c>
      <c r="I5419" t="str">
        <v>TOTAL-A0000000088</v>
      </c>
      <c r="J5419" t="str">
        <v>Document Type Code</v>
      </c>
      <c r="K5419" t="str">
        <v/>
      </c>
      <c r="L5419" t="str">
        <v/>
      </c>
      <c r="M5419" t="str">
        <v/>
      </c>
    </row>
    <row r="5420">
      <c r="A5420" t="str">
        <v>TOTAL-DA0000000085</v>
      </c>
      <c r="C5420" t="str">
        <v/>
      </c>
      <c r="D5420" t="str">
        <v>TOTAL-S0000000007</v>
      </c>
      <c r="H5420" t="str">
        <v>ARC-REQ</v>
      </c>
      <c r="I5420" t="str">
        <v>TOTAL-A0000000266</v>
      </c>
      <c r="J5420" t="str">
        <v>Project Phase</v>
      </c>
      <c r="K5420" t="str">
        <v/>
      </c>
      <c r="L5420" t="str">
        <v/>
      </c>
      <c r="M5420" t="str">
        <v/>
      </c>
    </row>
    <row r="5421">
      <c r="A5421" t="str">
        <v>TOTAL-DA0000000086</v>
      </c>
      <c r="C5421" t="str">
        <v/>
      </c>
      <c r="D5421" t="str">
        <v>TOTAL-S0000000007</v>
      </c>
      <c r="H5421" t="str">
        <v>ARC-REQ</v>
      </c>
      <c r="I5421" t="str">
        <v>TOTAL-A0000000086</v>
      </c>
      <c r="J5421" t="str">
        <v>Document Status Code</v>
      </c>
      <c r="K5421" t="str">
        <v/>
      </c>
      <c r="L5421" t="str">
        <v/>
      </c>
      <c r="M5421" t="str">
        <v/>
      </c>
    </row>
    <row r="5422">
      <c r="A5422" t="str">
        <v>TOTAL-DA0000000087</v>
      </c>
      <c r="C5422" t="str">
        <v/>
      </c>
      <c r="D5422" t="str">
        <v>TOTAL-S0000000007</v>
      </c>
      <c r="H5422" t="str">
        <v>ARC-REQ</v>
      </c>
      <c r="I5422" t="str">
        <v>TOTAL-A0000000001</v>
      </c>
      <c r="J5422" t="str">
        <v>Acceptance Class</v>
      </c>
      <c r="K5422" t="str">
        <v/>
      </c>
      <c r="L5422" t="str">
        <v/>
      </c>
      <c r="M5422" t="str">
        <v/>
      </c>
    </row>
    <row r="5423">
      <c r="A5423" t="str">
        <v>TOTAL-DA0000000088</v>
      </c>
      <c r="C5423" t="str">
        <v/>
      </c>
      <c r="D5423" t="str">
        <v>TOTAL-S0000000007</v>
      </c>
      <c r="H5423" t="str">
        <v>ARC-REQ</v>
      </c>
      <c r="I5423" t="str">
        <v>TOTAL-A0000000058</v>
      </c>
      <c r="J5423" t="str">
        <v>Contractor Reference Number</v>
      </c>
      <c r="K5423" t="str">
        <v/>
      </c>
      <c r="L5423" t="str">
        <v/>
      </c>
      <c r="M5423" t="str">
        <v/>
      </c>
    </row>
    <row r="5424">
      <c r="A5424" t="str">
        <v>TOTAL-DA0000000089</v>
      </c>
      <c r="C5424" t="str">
        <v/>
      </c>
      <c r="D5424" t="str">
        <v>TOTAL-S0000000007</v>
      </c>
      <c r="H5424" t="str">
        <v>ARC-REQ</v>
      </c>
      <c r="I5424" t="str">
        <v>TOTAL-A0000000095</v>
      </c>
      <c r="J5424" t="str">
        <v>Electronic document file name</v>
      </c>
      <c r="K5424" t="str">
        <v/>
      </c>
      <c r="L5424" t="str">
        <v/>
      </c>
      <c r="M5424" t="str">
        <v/>
      </c>
    </row>
    <row r="5425">
      <c r="A5425" t="str">
        <v>TOTAL-DA0000000090</v>
      </c>
      <c r="C5425" t="str">
        <v/>
      </c>
      <c r="D5425" t="str">
        <v>TOTAL-S0000000007</v>
      </c>
      <c r="H5425" t="str">
        <v>ARC-REQ</v>
      </c>
      <c r="I5425" t="str">
        <v>TOTAL-A0000000265</v>
      </c>
      <c r="J5425" t="str">
        <v>Project Code</v>
      </c>
      <c r="K5425" t="str">
        <v/>
      </c>
      <c r="L5425" t="str">
        <v/>
      </c>
      <c r="M5425" t="str">
        <v/>
      </c>
    </row>
    <row r="5426">
      <c r="A5426" t="str">
        <v>TOTAL-DA0000000091</v>
      </c>
      <c r="C5426" t="str">
        <v/>
      </c>
      <c r="D5426" t="str">
        <v>TOTAL-S0000000008</v>
      </c>
      <c r="H5426" t="str">
        <v>ARC-SPE</v>
      </c>
      <c r="I5426" t="str">
        <v>TOTAL-A0000000278</v>
      </c>
      <c r="J5426" t="str">
        <v>Revision Code</v>
      </c>
      <c r="K5426" t="str">
        <v/>
      </c>
      <c r="L5426" t="str">
        <v/>
      </c>
      <c r="M5426" t="str">
        <v/>
      </c>
    </row>
    <row r="5427">
      <c r="A5427" t="str">
        <v>TOTAL-DA0000000092</v>
      </c>
      <c r="C5427" t="str">
        <v/>
      </c>
      <c r="D5427" t="str">
        <v>TOTAL-S0000000008</v>
      </c>
      <c r="H5427" t="str">
        <v>ARC-SPE</v>
      </c>
      <c r="I5427" t="str">
        <v>TOTAL-A0000000279</v>
      </c>
      <c r="J5427" t="str">
        <v>Revision Date</v>
      </c>
      <c r="K5427" t="str">
        <v/>
      </c>
      <c r="L5427" t="str">
        <v/>
      </c>
      <c r="M5427" t="str">
        <v/>
      </c>
    </row>
    <row r="5428">
      <c r="A5428" t="str">
        <v>TOTAL-DA0000000093</v>
      </c>
      <c r="C5428" t="str">
        <v/>
      </c>
      <c r="D5428" t="str">
        <v>TOTAL-S0000000008</v>
      </c>
      <c r="H5428" t="str">
        <v>ARC-SPE</v>
      </c>
      <c r="I5428" t="str">
        <v>TOTAL-A0000000087</v>
      </c>
      <c r="J5428" t="str">
        <v>Document Title</v>
      </c>
      <c r="K5428" t="str">
        <v/>
      </c>
      <c r="L5428" t="str">
        <v/>
      </c>
      <c r="M5428" t="str">
        <v/>
      </c>
    </row>
    <row r="5429">
      <c r="A5429" t="str">
        <v>TOTAL-DA0000000094</v>
      </c>
      <c r="C5429" t="str">
        <v/>
      </c>
      <c r="D5429" t="str">
        <v>TOTAL-S0000000008</v>
      </c>
      <c r="H5429" t="str">
        <v>ARC-SPE</v>
      </c>
      <c r="I5429" t="str">
        <v>TOTAL-A0000000061</v>
      </c>
      <c r="J5429" t="str">
        <v>Country Code</v>
      </c>
      <c r="K5429" t="str">
        <v/>
      </c>
      <c r="L5429" t="str">
        <v/>
      </c>
      <c r="M5429" t="str">
        <v/>
      </c>
    </row>
    <row r="5430">
      <c r="A5430" t="str">
        <v>TOTAL-DA0000000095</v>
      </c>
      <c r="C5430" t="str">
        <v/>
      </c>
      <c r="D5430" t="str">
        <v>TOTAL-S0000000008</v>
      </c>
      <c r="H5430" t="str">
        <v>ARC-SPE</v>
      </c>
      <c r="I5430" t="str">
        <v>TOTAL-A0000000317</v>
      </c>
      <c r="J5430" t="str">
        <v>Site</v>
      </c>
      <c r="K5430" t="str">
        <v/>
      </c>
      <c r="L5430" t="str">
        <v/>
      </c>
      <c r="M5430" t="str">
        <v/>
      </c>
    </row>
    <row r="5431">
      <c r="A5431" t="str">
        <v>TOTAL-DA0000000096</v>
      </c>
      <c r="C5431" t="str">
        <v/>
      </c>
      <c r="D5431" t="str">
        <v>TOTAL-S0000000008</v>
      </c>
      <c r="H5431" t="str">
        <v>ARC-SPE</v>
      </c>
      <c r="I5431" t="str">
        <v>TOTAL-A0000000290</v>
      </c>
      <c r="J5431" t="str">
        <v>Sector</v>
      </c>
      <c r="K5431" t="str">
        <v/>
      </c>
      <c r="L5431" t="str">
        <v/>
      </c>
      <c r="M5431" t="str">
        <v/>
      </c>
    </row>
    <row r="5432">
      <c r="A5432" t="str">
        <v>TOTAL-DA0000000097</v>
      </c>
      <c r="C5432" t="str">
        <v/>
      </c>
      <c r="D5432" t="str">
        <v>TOTAL-S0000000008</v>
      </c>
      <c r="H5432" t="str">
        <v>ARC-SPE</v>
      </c>
      <c r="I5432" t="str">
        <v>TOTAL-A0000000243</v>
      </c>
      <c r="J5432" t="str">
        <v>Originator</v>
      </c>
      <c r="K5432" t="str">
        <v/>
      </c>
      <c r="L5432" t="str">
        <v/>
      </c>
      <c r="M5432" t="str">
        <v/>
      </c>
    </row>
    <row r="5433">
      <c r="A5433" t="str">
        <v>TOTAL-DA0000000098</v>
      </c>
      <c r="C5433" t="str">
        <v/>
      </c>
      <c r="D5433" t="str">
        <v>TOTAL-S0000000008</v>
      </c>
      <c r="H5433" t="str">
        <v>ARC-SPE</v>
      </c>
      <c r="I5433" t="str">
        <v>TOTAL-A0000000085</v>
      </c>
      <c r="J5433" t="str">
        <v>Discipline Code</v>
      </c>
      <c r="K5433" t="str">
        <v/>
      </c>
      <c r="L5433" t="str">
        <v/>
      </c>
      <c r="M5433" t="str">
        <v/>
      </c>
    </row>
    <row r="5434">
      <c r="A5434" t="str">
        <v>TOTAL-DA0000000099</v>
      </c>
      <c r="C5434" t="str">
        <v/>
      </c>
      <c r="D5434" t="str">
        <v>TOTAL-S0000000008</v>
      </c>
      <c r="H5434" t="str">
        <v>ARC-SPE</v>
      </c>
      <c r="I5434" t="str">
        <v>TOTAL-A0000000088</v>
      </c>
      <c r="J5434" t="str">
        <v>Document Type Code</v>
      </c>
      <c r="K5434" t="str">
        <v/>
      </c>
      <c r="L5434" t="str">
        <v/>
      </c>
      <c r="M5434" t="str">
        <v/>
      </c>
    </row>
    <row r="5435">
      <c r="A5435" t="str">
        <v>TOTAL-DA0000000100</v>
      </c>
      <c r="C5435" t="str">
        <v/>
      </c>
      <c r="D5435" t="str">
        <v>TOTAL-S0000000008</v>
      </c>
      <c r="H5435" t="str">
        <v>ARC-SPE</v>
      </c>
      <c r="I5435" t="str">
        <v>TOTAL-A0000000266</v>
      </c>
      <c r="J5435" t="str">
        <v>Project Phase</v>
      </c>
      <c r="K5435" t="str">
        <v/>
      </c>
      <c r="L5435" t="str">
        <v/>
      </c>
      <c r="M5435" t="str">
        <v/>
      </c>
    </row>
    <row r="5436">
      <c r="A5436" t="str">
        <v>TOTAL-DA0000000101</v>
      </c>
      <c r="C5436" t="str">
        <v/>
      </c>
      <c r="D5436" t="str">
        <v>TOTAL-S0000000008</v>
      </c>
      <c r="H5436" t="str">
        <v>ARC-SPE</v>
      </c>
      <c r="I5436" t="str">
        <v>TOTAL-A0000000086</v>
      </c>
      <c r="J5436" t="str">
        <v>Document Status Code</v>
      </c>
      <c r="K5436" t="str">
        <v/>
      </c>
      <c r="L5436" t="str">
        <v/>
      </c>
      <c r="M5436" t="str">
        <v/>
      </c>
    </row>
    <row r="5437">
      <c r="A5437" t="str">
        <v>TOTAL-DA0000000102</v>
      </c>
      <c r="C5437" t="str">
        <v/>
      </c>
      <c r="D5437" t="str">
        <v>TOTAL-S0000000008</v>
      </c>
      <c r="H5437" t="str">
        <v>ARC-SPE</v>
      </c>
      <c r="I5437" t="str">
        <v>TOTAL-A0000000001</v>
      </c>
      <c r="J5437" t="str">
        <v>Acceptance Class</v>
      </c>
      <c r="K5437" t="str">
        <v/>
      </c>
      <c r="L5437" t="str">
        <v/>
      </c>
      <c r="M5437" t="str">
        <v/>
      </c>
    </row>
    <row r="5438">
      <c r="A5438" t="str">
        <v>TOTAL-DA0000000103</v>
      </c>
      <c r="C5438" t="str">
        <v/>
      </c>
      <c r="D5438" t="str">
        <v>TOTAL-S0000000008</v>
      </c>
      <c r="H5438" t="str">
        <v>ARC-SPE</v>
      </c>
      <c r="I5438" t="str">
        <v>TOTAL-A0000000058</v>
      </c>
      <c r="J5438" t="str">
        <v>Contractor Reference Number</v>
      </c>
      <c r="K5438" t="str">
        <v/>
      </c>
      <c r="L5438" t="str">
        <v/>
      </c>
      <c r="M5438" t="str">
        <v/>
      </c>
    </row>
    <row r="5439">
      <c r="A5439" t="str">
        <v>TOTAL-DA0000000104</v>
      </c>
      <c r="C5439" t="str">
        <v/>
      </c>
      <c r="D5439" t="str">
        <v>TOTAL-S0000000008</v>
      </c>
      <c r="H5439" t="str">
        <v>ARC-SPE</v>
      </c>
      <c r="I5439" t="str">
        <v>TOTAL-A0000000095</v>
      </c>
      <c r="J5439" t="str">
        <v>Electronic document file name</v>
      </c>
      <c r="K5439" t="str">
        <v/>
      </c>
      <c r="L5439" t="str">
        <v/>
      </c>
      <c r="M5439" t="str">
        <v/>
      </c>
    </row>
    <row r="5440">
      <c r="A5440" t="str">
        <v>TOTAL-DA0000000105</v>
      </c>
      <c r="C5440" t="str">
        <v/>
      </c>
      <c r="D5440" t="str">
        <v>TOTAL-S0000000008</v>
      </c>
      <c r="H5440" t="str">
        <v>ARC-SPE</v>
      </c>
      <c r="I5440" t="str">
        <v>TOTAL-A0000000265</v>
      </c>
      <c r="J5440" t="str">
        <v>Project Code</v>
      </c>
      <c r="K5440" t="str">
        <v/>
      </c>
      <c r="L5440" t="str">
        <v/>
      </c>
      <c r="M5440" t="str">
        <v/>
      </c>
    </row>
    <row r="5441">
      <c r="A5441" t="str">
        <v>TOTAL-DA0000000106</v>
      </c>
      <c r="C5441" t="str">
        <v/>
      </c>
      <c r="D5441" t="str">
        <v>TOTAL-S0000000009</v>
      </c>
      <c r="H5441" t="str">
        <v>ARC-TQR</v>
      </c>
      <c r="I5441" t="str">
        <v>TOTAL-A0000000278</v>
      </c>
      <c r="J5441" t="str">
        <v>Revision Code</v>
      </c>
      <c r="K5441" t="str">
        <v/>
      </c>
      <c r="L5441" t="str">
        <v/>
      </c>
      <c r="M5441" t="str">
        <v/>
      </c>
    </row>
    <row r="5442">
      <c r="A5442" t="str">
        <v>TOTAL-DA0000000107</v>
      </c>
      <c r="C5442" t="str">
        <v/>
      </c>
      <c r="D5442" t="str">
        <v>TOTAL-S0000000009</v>
      </c>
      <c r="H5442" t="str">
        <v>ARC-TQR</v>
      </c>
      <c r="I5442" t="str">
        <v>TOTAL-A0000000279</v>
      </c>
      <c r="J5442" t="str">
        <v>Revision Date</v>
      </c>
      <c r="K5442" t="str">
        <v/>
      </c>
      <c r="L5442" t="str">
        <v/>
      </c>
      <c r="M5442" t="str">
        <v/>
      </c>
    </row>
    <row r="5443">
      <c r="A5443" t="str">
        <v>TOTAL-DA0000000108</v>
      </c>
      <c r="C5443" t="str">
        <v/>
      </c>
      <c r="D5443" t="str">
        <v>TOTAL-S0000000009</v>
      </c>
      <c r="H5443" t="str">
        <v>ARC-TQR</v>
      </c>
      <c r="I5443" t="str">
        <v>TOTAL-A0000000087</v>
      </c>
      <c r="J5443" t="str">
        <v>Document Title</v>
      </c>
      <c r="K5443" t="str">
        <v/>
      </c>
      <c r="L5443" t="str">
        <v/>
      </c>
      <c r="M5443" t="str">
        <v/>
      </c>
    </row>
    <row r="5444">
      <c r="A5444" t="str">
        <v>TOTAL-DA0000000109</v>
      </c>
      <c r="C5444" t="str">
        <v/>
      </c>
      <c r="D5444" t="str">
        <v>TOTAL-S0000000009</v>
      </c>
      <c r="H5444" t="str">
        <v>ARC-TQR</v>
      </c>
      <c r="I5444" t="str">
        <v>TOTAL-A0000000061</v>
      </c>
      <c r="J5444" t="str">
        <v>Country Code</v>
      </c>
      <c r="K5444" t="str">
        <v/>
      </c>
      <c r="L5444" t="str">
        <v/>
      </c>
      <c r="M5444" t="str">
        <v/>
      </c>
    </row>
    <row r="5445">
      <c r="A5445" t="str">
        <v>TOTAL-DA0000000110</v>
      </c>
      <c r="C5445" t="str">
        <v/>
      </c>
      <c r="D5445" t="str">
        <v>TOTAL-S0000000009</v>
      </c>
      <c r="H5445" t="str">
        <v>ARC-TQR</v>
      </c>
      <c r="I5445" t="str">
        <v>TOTAL-A0000000317</v>
      </c>
      <c r="J5445" t="str">
        <v>Site</v>
      </c>
      <c r="K5445" t="str">
        <v/>
      </c>
      <c r="L5445" t="str">
        <v/>
      </c>
      <c r="M5445" t="str">
        <v/>
      </c>
    </row>
    <row r="5446">
      <c r="A5446" t="str">
        <v>TOTAL-DA0000000111</v>
      </c>
      <c r="C5446" t="str">
        <v/>
      </c>
      <c r="D5446" t="str">
        <v>TOTAL-S0000000009</v>
      </c>
      <c r="H5446" t="str">
        <v>ARC-TQR</v>
      </c>
      <c r="I5446" t="str">
        <v>TOTAL-A0000000290</v>
      </c>
      <c r="J5446" t="str">
        <v>Sector</v>
      </c>
      <c r="K5446" t="str">
        <v/>
      </c>
      <c r="L5446" t="str">
        <v/>
      </c>
      <c r="M5446" t="str">
        <v/>
      </c>
    </row>
    <row r="5447">
      <c r="A5447" t="str">
        <v>TOTAL-DA0000000112</v>
      </c>
      <c r="C5447" t="str">
        <v/>
      </c>
      <c r="D5447" t="str">
        <v>TOTAL-S0000000009</v>
      </c>
      <c r="H5447" t="str">
        <v>ARC-TQR</v>
      </c>
      <c r="I5447" t="str">
        <v>TOTAL-A0000000243</v>
      </c>
      <c r="J5447" t="str">
        <v>Originator</v>
      </c>
      <c r="K5447" t="str">
        <v/>
      </c>
      <c r="L5447" t="str">
        <v/>
      </c>
      <c r="M5447" t="str">
        <v/>
      </c>
    </row>
    <row r="5448">
      <c r="A5448" t="str">
        <v>TOTAL-DA0000000113</v>
      </c>
      <c r="C5448" t="str">
        <v/>
      </c>
      <c r="D5448" t="str">
        <v>TOTAL-S0000000009</v>
      </c>
      <c r="H5448" t="str">
        <v>ARC-TQR</v>
      </c>
      <c r="I5448" t="str">
        <v>TOTAL-A0000000085</v>
      </c>
      <c r="J5448" t="str">
        <v>Discipline Code</v>
      </c>
      <c r="K5448" t="str">
        <v/>
      </c>
      <c r="L5448" t="str">
        <v/>
      </c>
      <c r="M5448" t="str">
        <v/>
      </c>
    </row>
    <row r="5449">
      <c r="A5449" t="str">
        <v>TOTAL-DA0000000114</v>
      </c>
      <c r="C5449" t="str">
        <v/>
      </c>
      <c r="D5449" t="str">
        <v>TOTAL-S0000000009</v>
      </c>
      <c r="H5449" t="str">
        <v>ARC-TQR</v>
      </c>
      <c r="I5449" t="str">
        <v>TOTAL-A0000000088</v>
      </c>
      <c r="J5449" t="str">
        <v>Document Type Code</v>
      </c>
      <c r="K5449" t="str">
        <v/>
      </c>
      <c r="L5449" t="str">
        <v/>
      </c>
      <c r="M5449" t="str">
        <v/>
      </c>
    </row>
    <row r="5450">
      <c r="A5450" t="str">
        <v>TOTAL-DA0000000115</v>
      </c>
      <c r="C5450" t="str">
        <v/>
      </c>
      <c r="D5450" t="str">
        <v>TOTAL-S0000000009</v>
      </c>
      <c r="H5450" t="str">
        <v>ARC-TQR</v>
      </c>
      <c r="I5450" t="str">
        <v>TOTAL-A0000000266</v>
      </c>
      <c r="J5450" t="str">
        <v>Project Phase</v>
      </c>
      <c r="K5450" t="str">
        <v/>
      </c>
      <c r="L5450" t="str">
        <v/>
      </c>
      <c r="M5450" t="str">
        <v/>
      </c>
    </row>
    <row r="5451">
      <c r="A5451" t="str">
        <v>TOTAL-DA0000000116</v>
      </c>
      <c r="C5451" t="str">
        <v/>
      </c>
      <c r="D5451" t="str">
        <v>TOTAL-S0000000009</v>
      </c>
      <c r="H5451" t="str">
        <v>ARC-TQR</v>
      </c>
      <c r="I5451" t="str">
        <v>TOTAL-A0000000086</v>
      </c>
      <c r="J5451" t="str">
        <v>Document Status Code</v>
      </c>
      <c r="K5451" t="str">
        <v/>
      </c>
      <c r="L5451" t="str">
        <v/>
      </c>
      <c r="M5451" t="str">
        <v/>
      </c>
    </row>
    <row r="5452">
      <c r="A5452" t="str">
        <v>TOTAL-DA0000000117</v>
      </c>
      <c r="C5452" t="str">
        <v/>
      </c>
      <c r="D5452" t="str">
        <v>TOTAL-S0000000009</v>
      </c>
      <c r="H5452" t="str">
        <v>ARC-TQR</v>
      </c>
      <c r="I5452" t="str">
        <v>TOTAL-A0000000001</v>
      </c>
      <c r="J5452" t="str">
        <v>Acceptance Class</v>
      </c>
      <c r="K5452" t="str">
        <v/>
      </c>
      <c r="L5452" t="str">
        <v/>
      </c>
      <c r="M5452" t="str">
        <v/>
      </c>
    </row>
    <row r="5453">
      <c r="A5453" t="str">
        <v>TOTAL-DA0000000118</v>
      </c>
      <c r="C5453" t="str">
        <v/>
      </c>
      <c r="D5453" t="str">
        <v>TOTAL-S0000000009</v>
      </c>
      <c r="H5453" t="str">
        <v>ARC-TQR</v>
      </c>
      <c r="I5453" t="str">
        <v>TOTAL-A0000000058</v>
      </c>
      <c r="J5453" t="str">
        <v>Contractor Reference Number</v>
      </c>
      <c r="K5453" t="str">
        <v/>
      </c>
      <c r="L5453" t="str">
        <v/>
      </c>
      <c r="M5453" t="str">
        <v/>
      </c>
    </row>
    <row r="5454">
      <c r="A5454" t="str">
        <v>TOTAL-DA0000000119</v>
      </c>
      <c r="C5454" t="str">
        <v/>
      </c>
      <c r="D5454" t="str">
        <v>TOTAL-S0000000009</v>
      </c>
      <c r="H5454" t="str">
        <v>ARC-TQR</v>
      </c>
      <c r="I5454" t="str">
        <v>TOTAL-A0000000095</v>
      </c>
      <c r="J5454" t="str">
        <v>Electronic document file name</v>
      </c>
      <c r="K5454" t="str">
        <v/>
      </c>
      <c r="L5454" t="str">
        <v/>
      </c>
      <c r="M5454" t="str">
        <v/>
      </c>
    </row>
    <row r="5455">
      <c r="A5455" t="str">
        <v>TOTAL-DA0000000120</v>
      </c>
      <c r="C5455" t="str">
        <v/>
      </c>
      <c r="D5455" t="str">
        <v>TOTAL-S0000000009</v>
      </c>
      <c r="H5455" t="str">
        <v>ARC-TQR</v>
      </c>
      <c r="I5455" t="str">
        <v>TOTAL-A0000000265</v>
      </c>
      <c r="J5455" t="str">
        <v>Project Code</v>
      </c>
      <c r="K5455" t="str">
        <v/>
      </c>
      <c r="L5455" t="str">
        <v/>
      </c>
      <c r="M5455" t="str">
        <v/>
      </c>
    </row>
    <row r="5456">
      <c r="A5456" t="str">
        <v>TOTAL-DA0000000121</v>
      </c>
      <c r="C5456" t="str">
        <v/>
      </c>
      <c r="D5456" t="str">
        <v>TOTAL-S0000000010</v>
      </c>
      <c r="H5456" t="str">
        <v>ARC-TYP</v>
      </c>
      <c r="I5456" t="str">
        <v>TOTAL-A0000000278</v>
      </c>
      <c r="J5456" t="str">
        <v>Revision Code</v>
      </c>
      <c r="K5456" t="str">
        <v/>
      </c>
      <c r="L5456" t="str">
        <v/>
      </c>
      <c r="M5456" t="str">
        <v/>
      </c>
    </row>
    <row r="5457">
      <c r="A5457" t="str">
        <v>TOTAL-DA0000000122</v>
      </c>
      <c r="C5457" t="str">
        <v/>
      </c>
      <c r="D5457" t="str">
        <v>TOTAL-S0000000010</v>
      </c>
      <c r="H5457" t="str">
        <v>ARC-TYP</v>
      </c>
      <c r="I5457" t="str">
        <v>TOTAL-A0000000279</v>
      </c>
      <c r="J5457" t="str">
        <v>Revision Date</v>
      </c>
      <c r="K5457" t="str">
        <v/>
      </c>
      <c r="L5457" t="str">
        <v/>
      </c>
      <c r="M5457" t="str">
        <v/>
      </c>
    </row>
    <row r="5458">
      <c r="A5458" t="str">
        <v>TOTAL-DA0000000123</v>
      </c>
      <c r="C5458" t="str">
        <v/>
      </c>
      <c r="D5458" t="str">
        <v>TOTAL-S0000000010</v>
      </c>
      <c r="H5458" t="str">
        <v>ARC-TYP</v>
      </c>
      <c r="I5458" t="str">
        <v>TOTAL-A0000000087</v>
      </c>
      <c r="J5458" t="str">
        <v>Document Title</v>
      </c>
      <c r="K5458" t="str">
        <v/>
      </c>
      <c r="L5458" t="str">
        <v/>
      </c>
      <c r="M5458" t="str">
        <v/>
      </c>
    </row>
    <row r="5459">
      <c r="A5459" t="str">
        <v>TOTAL-DA0000000124</v>
      </c>
      <c r="C5459" t="str">
        <v/>
      </c>
      <c r="D5459" t="str">
        <v>TOTAL-S0000000010</v>
      </c>
      <c r="H5459" t="str">
        <v>ARC-TYP</v>
      </c>
      <c r="I5459" t="str">
        <v>TOTAL-A0000000061</v>
      </c>
      <c r="J5459" t="str">
        <v>Country Code</v>
      </c>
      <c r="K5459" t="str">
        <v/>
      </c>
      <c r="L5459" t="str">
        <v/>
      </c>
      <c r="M5459" t="str">
        <v/>
      </c>
    </row>
    <row r="5460">
      <c r="A5460" t="str">
        <v>TOTAL-DA0000000125</v>
      </c>
      <c r="C5460" t="str">
        <v/>
      </c>
      <c r="D5460" t="str">
        <v>TOTAL-S0000000010</v>
      </c>
      <c r="H5460" t="str">
        <v>ARC-TYP</v>
      </c>
      <c r="I5460" t="str">
        <v>TOTAL-A0000000317</v>
      </c>
      <c r="J5460" t="str">
        <v>Site</v>
      </c>
      <c r="K5460" t="str">
        <v/>
      </c>
      <c r="L5460" t="str">
        <v/>
      </c>
      <c r="M5460" t="str">
        <v/>
      </c>
    </row>
    <row r="5461">
      <c r="A5461" t="str">
        <v>TOTAL-DA0000000126</v>
      </c>
      <c r="C5461" t="str">
        <v/>
      </c>
      <c r="D5461" t="str">
        <v>TOTAL-S0000000010</v>
      </c>
      <c r="H5461" t="str">
        <v>ARC-TYP</v>
      </c>
      <c r="I5461" t="str">
        <v>TOTAL-A0000000290</v>
      </c>
      <c r="J5461" t="str">
        <v>Sector</v>
      </c>
      <c r="K5461" t="str">
        <v/>
      </c>
      <c r="L5461" t="str">
        <v/>
      </c>
      <c r="M5461" t="str">
        <v/>
      </c>
    </row>
    <row r="5462">
      <c r="A5462" t="str">
        <v>TOTAL-DA0000000127</v>
      </c>
      <c r="C5462" t="str">
        <v/>
      </c>
      <c r="D5462" t="str">
        <v>TOTAL-S0000000010</v>
      </c>
      <c r="H5462" t="str">
        <v>ARC-TYP</v>
      </c>
      <c r="I5462" t="str">
        <v>TOTAL-A0000000243</v>
      </c>
      <c r="J5462" t="str">
        <v>Originator</v>
      </c>
      <c r="K5462" t="str">
        <v/>
      </c>
      <c r="L5462" t="str">
        <v/>
      </c>
      <c r="M5462" t="str">
        <v/>
      </c>
    </row>
    <row r="5463">
      <c r="A5463" t="str">
        <v>TOTAL-DA0000000128</v>
      </c>
      <c r="C5463" t="str">
        <v/>
      </c>
      <c r="D5463" t="str">
        <v>TOTAL-S0000000010</v>
      </c>
      <c r="H5463" t="str">
        <v>ARC-TYP</v>
      </c>
      <c r="I5463" t="str">
        <v>TOTAL-A0000000085</v>
      </c>
      <c r="J5463" t="str">
        <v>Discipline Code</v>
      </c>
      <c r="K5463" t="str">
        <v/>
      </c>
      <c r="L5463" t="str">
        <v/>
      </c>
      <c r="M5463" t="str">
        <v/>
      </c>
    </row>
    <row r="5464">
      <c r="A5464" t="str">
        <v>TOTAL-DA0000000129</v>
      </c>
      <c r="C5464" t="str">
        <v/>
      </c>
      <c r="D5464" t="str">
        <v>TOTAL-S0000000010</v>
      </c>
      <c r="H5464" t="str">
        <v>ARC-TYP</v>
      </c>
      <c r="I5464" t="str">
        <v>TOTAL-A0000000088</v>
      </c>
      <c r="J5464" t="str">
        <v>Document Type Code</v>
      </c>
      <c r="K5464" t="str">
        <v/>
      </c>
      <c r="L5464" t="str">
        <v/>
      </c>
      <c r="M5464" t="str">
        <v/>
      </c>
    </row>
    <row r="5465">
      <c r="A5465" t="str">
        <v>TOTAL-DA0000000130</v>
      </c>
      <c r="C5465" t="str">
        <v/>
      </c>
      <c r="D5465" t="str">
        <v>TOTAL-S0000000010</v>
      </c>
      <c r="H5465" t="str">
        <v>ARC-TYP</v>
      </c>
      <c r="I5465" t="str">
        <v>TOTAL-A0000000266</v>
      </c>
      <c r="J5465" t="str">
        <v>Project Phase</v>
      </c>
      <c r="K5465" t="str">
        <v/>
      </c>
      <c r="L5465" t="str">
        <v/>
      </c>
      <c r="M5465" t="str">
        <v/>
      </c>
    </row>
    <row r="5466">
      <c r="A5466" t="str">
        <v>TOTAL-DA0000000131</v>
      </c>
      <c r="C5466" t="str">
        <v/>
      </c>
      <c r="D5466" t="str">
        <v>TOTAL-S0000000010</v>
      </c>
      <c r="H5466" t="str">
        <v>ARC-TYP</v>
      </c>
      <c r="I5466" t="str">
        <v>TOTAL-A0000000086</v>
      </c>
      <c r="J5466" t="str">
        <v>Document Status Code</v>
      </c>
      <c r="K5466" t="str">
        <v/>
      </c>
      <c r="L5466" t="str">
        <v/>
      </c>
      <c r="M5466" t="str">
        <v/>
      </c>
    </row>
    <row r="5467">
      <c r="A5467" t="str">
        <v>TOTAL-DA0000000132</v>
      </c>
      <c r="C5467" t="str">
        <v/>
      </c>
      <c r="D5467" t="str">
        <v>TOTAL-S0000000010</v>
      </c>
      <c r="H5467" t="str">
        <v>ARC-TYP</v>
      </c>
      <c r="I5467" t="str">
        <v>TOTAL-A0000000001</v>
      </c>
      <c r="J5467" t="str">
        <v>Acceptance Class</v>
      </c>
      <c r="K5467" t="str">
        <v/>
      </c>
      <c r="L5467" t="str">
        <v/>
      </c>
      <c r="M5467" t="str">
        <v/>
      </c>
    </row>
    <row r="5468">
      <c r="A5468" t="str">
        <v>TOTAL-DA0000000133</v>
      </c>
      <c r="C5468" t="str">
        <v/>
      </c>
      <c r="D5468" t="str">
        <v>TOTAL-S0000000010</v>
      </c>
      <c r="H5468" t="str">
        <v>ARC-TYP</v>
      </c>
      <c r="I5468" t="str">
        <v>TOTAL-A0000000058</v>
      </c>
      <c r="J5468" t="str">
        <v>Contractor Reference Number</v>
      </c>
      <c r="K5468" t="str">
        <v/>
      </c>
      <c r="L5468" t="str">
        <v/>
      </c>
      <c r="M5468" t="str">
        <v/>
      </c>
    </row>
    <row r="5469">
      <c r="A5469" t="str">
        <v>TOTAL-DA0000000134</v>
      </c>
      <c r="C5469" t="str">
        <v/>
      </c>
      <c r="D5469" t="str">
        <v>TOTAL-S0000000010</v>
      </c>
      <c r="H5469" t="str">
        <v>ARC-TYP</v>
      </c>
      <c r="I5469" t="str">
        <v>TOTAL-A0000000095</v>
      </c>
      <c r="J5469" t="str">
        <v>Electronic document file name</v>
      </c>
      <c r="K5469" t="str">
        <v/>
      </c>
      <c r="L5469" t="str">
        <v/>
      </c>
      <c r="M5469" t="str">
        <v/>
      </c>
    </row>
    <row r="5470">
      <c r="A5470" t="str">
        <v>TOTAL-DA0000000135</v>
      </c>
      <c r="C5470" t="str">
        <v/>
      </c>
      <c r="D5470" t="str">
        <v>TOTAL-S0000000010</v>
      </c>
      <c r="H5470" t="str">
        <v>ARC-TYP</v>
      </c>
      <c r="I5470" t="str">
        <v>TOTAL-A0000000265</v>
      </c>
      <c r="J5470" t="str">
        <v>Project Code</v>
      </c>
      <c r="K5470" t="str">
        <v/>
      </c>
      <c r="L5470" t="str">
        <v/>
      </c>
      <c r="M5470" t="str">
        <v/>
      </c>
    </row>
    <row r="5471">
      <c r="A5471" t="str">
        <v>TOTAL-DA0000000136</v>
      </c>
      <c r="C5471" t="str">
        <v/>
      </c>
      <c r="D5471" t="str">
        <v>TOTAL-S0000000011</v>
      </c>
      <c r="H5471" t="str">
        <v>CIV-ANL</v>
      </c>
      <c r="I5471" t="str">
        <v>TOTAL-A0000000278</v>
      </c>
      <c r="J5471" t="str">
        <v>Revision Code</v>
      </c>
      <c r="K5471" t="str">
        <v/>
      </c>
      <c r="L5471" t="str">
        <v/>
      </c>
      <c r="M5471" t="str">
        <v/>
      </c>
    </row>
    <row r="5472">
      <c r="A5472" t="str">
        <v>TOTAL-DA0000000137</v>
      </c>
      <c r="C5472" t="str">
        <v/>
      </c>
      <c r="D5472" t="str">
        <v>TOTAL-S0000000011</v>
      </c>
      <c r="H5472" t="str">
        <v>CIV-ANL</v>
      </c>
      <c r="I5472" t="str">
        <v>TOTAL-A0000000279</v>
      </c>
      <c r="J5472" t="str">
        <v>Revision Date</v>
      </c>
      <c r="K5472" t="str">
        <v/>
      </c>
      <c r="L5472" t="str">
        <v/>
      </c>
      <c r="M5472" t="str">
        <v/>
      </c>
    </row>
    <row r="5473">
      <c r="A5473" t="str">
        <v>TOTAL-DA0000000138</v>
      </c>
      <c r="C5473" t="str">
        <v/>
      </c>
      <c r="D5473" t="str">
        <v>TOTAL-S0000000011</v>
      </c>
      <c r="H5473" t="str">
        <v>CIV-ANL</v>
      </c>
      <c r="I5473" t="str">
        <v>TOTAL-A0000000087</v>
      </c>
      <c r="J5473" t="str">
        <v>Document Title</v>
      </c>
      <c r="K5473" t="str">
        <v/>
      </c>
      <c r="L5473" t="str">
        <v/>
      </c>
      <c r="M5473" t="str">
        <v/>
      </c>
    </row>
    <row r="5474">
      <c r="A5474" t="str">
        <v>TOTAL-DA0000000139</v>
      </c>
      <c r="C5474" t="str">
        <v/>
      </c>
      <c r="D5474" t="str">
        <v>TOTAL-S0000000011</v>
      </c>
      <c r="H5474" t="str">
        <v>CIV-ANL</v>
      </c>
      <c r="I5474" t="str">
        <v>TOTAL-A0000000061</v>
      </c>
      <c r="J5474" t="str">
        <v>Country Code</v>
      </c>
      <c r="K5474" t="str">
        <v/>
      </c>
      <c r="L5474" t="str">
        <v/>
      </c>
      <c r="M5474" t="str">
        <v/>
      </c>
    </row>
    <row r="5475">
      <c r="A5475" t="str">
        <v>TOTAL-DA0000000140</v>
      </c>
      <c r="C5475" t="str">
        <v/>
      </c>
      <c r="D5475" t="str">
        <v>TOTAL-S0000000011</v>
      </c>
      <c r="H5475" t="str">
        <v>CIV-ANL</v>
      </c>
      <c r="I5475" t="str">
        <v>TOTAL-A0000000317</v>
      </c>
      <c r="J5475" t="str">
        <v>Site</v>
      </c>
      <c r="K5475" t="str">
        <v/>
      </c>
      <c r="L5475" t="str">
        <v/>
      </c>
      <c r="M5475" t="str">
        <v/>
      </c>
    </row>
    <row r="5476">
      <c r="A5476" t="str">
        <v>TOTAL-DA0000000141</v>
      </c>
      <c r="C5476" t="str">
        <v/>
      </c>
      <c r="D5476" t="str">
        <v>TOTAL-S0000000011</v>
      </c>
      <c r="H5476" t="str">
        <v>CIV-ANL</v>
      </c>
      <c r="I5476" t="str">
        <v>TOTAL-A0000000290</v>
      </c>
      <c r="J5476" t="str">
        <v>Sector</v>
      </c>
      <c r="K5476" t="str">
        <v/>
      </c>
      <c r="L5476" t="str">
        <v/>
      </c>
      <c r="M5476" t="str">
        <v/>
      </c>
    </row>
    <row r="5477">
      <c r="A5477" t="str">
        <v>TOTAL-DA0000000142</v>
      </c>
      <c r="C5477" t="str">
        <v/>
      </c>
      <c r="D5477" t="str">
        <v>TOTAL-S0000000011</v>
      </c>
      <c r="H5477" t="str">
        <v>CIV-ANL</v>
      </c>
      <c r="I5477" t="str">
        <v>TOTAL-A0000000243</v>
      </c>
      <c r="J5477" t="str">
        <v>Originator</v>
      </c>
      <c r="K5477" t="str">
        <v/>
      </c>
      <c r="L5477" t="str">
        <v/>
      </c>
      <c r="M5477" t="str">
        <v/>
      </c>
    </row>
    <row r="5478">
      <c r="A5478" t="str">
        <v>TOTAL-DA0000000143</v>
      </c>
      <c r="C5478" t="str">
        <v/>
      </c>
      <c r="D5478" t="str">
        <v>TOTAL-S0000000011</v>
      </c>
      <c r="H5478" t="str">
        <v>CIV-ANL</v>
      </c>
      <c r="I5478" t="str">
        <v>TOTAL-A0000000085</v>
      </c>
      <c r="J5478" t="str">
        <v>Discipline Code</v>
      </c>
      <c r="K5478" t="str">
        <v/>
      </c>
      <c r="L5478" t="str">
        <v/>
      </c>
      <c r="M5478" t="str">
        <v/>
      </c>
    </row>
    <row r="5479">
      <c r="A5479" t="str">
        <v>TOTAL-DA0000000144</v>
      </c>
      <c r="C5479" t="str">
        <v/>
      </c>
      <c r="D5479" t="str">
        <v>TOTAL-S0000000011</v>
      </c>
      <c r="H5479" t="str">
        <v>CIV-ANL</v>
      </c>
      <c r="I5479" t="str">
        <v>TOTAL-A0000000088</v>
      </c>
      <c r="J5479" t="str">
        <v>Document Type Code</v>
      </c>
      <c r="K5479" t="str">
        <v/>
      </c>
      <c r="L5479" t="str">
        <v/>
      </c>
      <c r="M5479" t="str">
        <v/>
      </c>
    </row>
    <row r="5480">
      <c r="A5480" t="str">
        <v>TOTAL-DA0000000145</v>
      </c>
      <c r="C5480" t="str">
        <v/>
      </c>
      <c r="D5480" t="str">
        <v>TOTAL-S0000000011</v>
      </c>
      <c r="H5480" t="str">
        <v>CIV-ANL</v>
      </c>
      <c r="I5480" t="str">
        <v>TOTAL-A0000000266</v>
      </c>
      <c r="J5480" t="str">
        <v>Project Phase</v>
      </c>
      <c r="K5480" t="str">
        <v/>
      </c>
      <c r="L5480" t="str">
        <v/>
      </c>
      <c r="M5480" t="str">
        <v/>
      </c>
    </row>
    <row r="5481">
      <c r="A5481" t="str">
        <v>TOTAL-DA0000000146</v>
      </c>
      <c r="C5481" t="str">
        <v/>
      </c>
      <c r="D5481" t="str">
        <v>TOTAL-S0000000011</v>
      </c>
      <c r="H5481" t="str">
        <v>CIV-ANL</v>
      </c>
      <c r="I5481" t="str">
        <v>TOTAL-A0000000086</v>
      </c>
      <c r="J5481" t="str">
        <v>Document Status Code</v>
      </c>
      <c r="K5481" t="str">
        <v/>
      </c>
      <c r="L5481" t="str">
        <v/>
      </c>
      <c r="M5481" t="str">
        <v/>
      </c>
    </row>
    <row r="5482">
      <c r="A5482" t="str">
        <v>TOTAL-DA0000000147</v>
      </c>
      <c r="C5482" t="str">
        <v/>
      </c>
      <c r="D5482" t="str">
        <v>TOTAL-S0000000011</v>
      </c>
      <c r="H5482" t="str">
        <v>CIV-ANL</v>
      </c>
      <c r="I5482" t="str">
        <v>TOTAL-A0000000001</v>
      </c>
      <c r="J5482" t="str">
        <v>Acceptance Class</v>
      </c>
      <c r="K5482" t="str">
        <v/>
      </c>
      <c r="L5482" t="str">
        <v/>
      </c>
      <c r="M5482" t="str">
        <v/>
      </c>
    </row>
    <row r="5483">
      <c r="A5483" t="str">
        <v>TOTAL-DA0000000148</v>
      </c>
      <c r="C5483" t="str">
        <v/>
      </c>
      <c r="D5483" t="str">
        <v>TOTAL-S0000000011</v>
      </c>
      <c r="H5483" t="str">
        <v>CIV-ANL</v>
      </c>
      <c r="I5483" t="str">
        <v>TOTAL-A0000000058</v>
      </c>
      <c r="J5483" t="str">
        <v>Contractor Reference Number</v>
      </c>
      <c r="K5483" t="str">
        <v/>
      </c>
      <c r="L5483" t="str">
        <v/>
      </c>
      <c r="M5483" t="str">
        <v/>
      </c>
    </row>
    <row r="5484">
      <c r="A5484" t="str">
        <v>TOTAL-DA0000000149</v>
      </c>
      <c r="C5484" t="str">
        <v/>
      </c>
      <c r="D5484" t="str">
        <v>TOTAL-S0000000011</v>
      </c>
      <c r="H5484" t="str">
        <v>CIV-ANL</v>
      </c>
      <c r="I5484" t="str">
        <v>TOTAL-A0000000095</v>
      </c>
      <c r="J5484" t="str">
        <v>Electronic document file name</v>
      </c>
      <c r="K5484" t="str">
        <v/>
      </c>
      <c r="L5484" t="str">
        <v/>
      </c>
      <c r="M5484" t="str">
        <v/>
      </c>
    </row>
    <row r="5485">
      <c r="A5485" t="str">
        <v>TOTAL-DA0000000150</v>
      </c>
      <c r="C5485" t="str">
        <v/>
      </c>
      <c r="D5485" t="str">
        <v>TOTAL-S0000000011</v>
      </c>
      <c r="H5485" t="str">
        <v>CIV-ANL</v>
      </c>
      <c r="I5485" t="str">
        <v>TOTAL-A0000000265</v>
      </c>
      <c r="J5485" t="str">
        <v>Project Code</v>
      </c>
      <c r="K5485" t="str">
        <v/>
      </c>
      <c r="L5485" t="str">
        <v/>
      </c>
      <c r="M5485" t="str">
        <v/>
      </c>
    </row>
    <row r="5486">
      <c r="A5486" t="str">
        <v>TOTAL-DA0000000151</v>
      </c>
      <c r="C5486" t="str">
        <v/>
      </c>
      <c r="D5486" t="str">
        <v>TOTAL-S0000000012</v>
      </c>
      <c r="H5486" t="str">
        <v>CIV-BOQ</v>
      </c>
      <c r="I5486" t="str">
        <v>TOTAL-A0000000278</v>
      </c>
      <c r="J5486" t="str">
        <v>Revision Code</v>
      </c>
      <c r="K5486" t="str">
        <v/>
      </c>
      <c r="L5486" t="str">
        <v/>
      </c>
      <c r="M5486" t="str">
        <v/>
      </c>
    </row>
    <row r="5487">
      <c r="A5487" t="str">
        <v>TOTAL-DA0000000152</v>
      </c>
      <c r="C5487" t="str">
        <v/>
      </c>
      <c r="D5487" t="str">
        <v>TOTAL-S0000000012</v>
      </c>
      <c r="H5487" t="str">
        <v>CIV-BOQ</v>
      </c>
      <c r="I5487" t="str">
        <v>TOTAL-A0000000279</v>
      </c>
      <c r="J5487" t="str">
        <v>Revision Date</v>
      </c>
      <c r="K5487" t="str">
        <v/>
      </c>
      <c r="L5487" t="str">
        <v/>
      </c>
      <c r="M5487" t="str">
        <v/>
      </c>
    </row>
    <row r="5488">
      <c r="A5488" t="str">
        <v>TOTAL-DA0000000153</v>
      </c>
      <c r="C5488" t="str">
        <v/>
      </c>
      <c r="D5488" t="str">
        <v>TOTAL-S0000000012</v>
      </c>
      <c r="H5488" t="str">
        <v>CIV-BOQ</v>
      </c>
      <c r="I5488" t="str">
        <v>TOTAL-A0000000087</v>
      </c>
      <c r="J5488" t="str">
        <v>Document Title</v>
      </c>
      <c r="K5488" t="str">
        <v/>
      </c>
      <c r="L5488" t="str">
        <v/>
      </c>
      <c r="M5488" t="str">
        <v/>
      </c>
    </row>
    <row r="5489">
      <c r="A5489" t="str">
        <v>TOTAL-DA0000000154</v>
      </c>
      <c r="C5489" t="str">
        <v/>
      </c>
      <c r="D5489" t="str">
        <v>TOTAL-S0000000012</v>
      </c>
      <c r="H5489" t="str">
        <v>CIV-BOQ</v>
      </c>
      <c r="I5489" t="str">
        <v>TOTAL-A0000000061</v>
      </c>
      <c r="J5489" t="str">
        <v>Country Code</v>
      </c>
      <c r="K5489" t="str">
        <v/>
      </c>
      <c r="L5489" t="str">
        <v/>
      </c>
      <c r="M5489" t="str">
        <v/>
      </c>
    </row>
    <row r="5490">
      <c r="A5490" t="str">
        <v>TOTAL-DA0000000155</v>
      </c>
      <c r="C5490" t="str">
        <v/>
      </c>
      <c r="D5490" t="str">
        <v>TOTAL-S0000000012</v>
      </c>
      <c r="H5490" t="str">
        <v>CIV-BOQ</v>
      </c>
      <c r="I5490" t="str">
        <v>TOTAL-A0000000317</v>
      </c>
      <c r="J5490" t="str">
        <v>Site</v>
      </c>
      <c r="K5490" t="str">
        <v/>
      </c>
      <c r="L5490" t="str">
        <v/>
      </c>
      <c r="M5490" t="str">
        <v/>
      </c>
    </row>
    <row r="5491">
      <c r="A5491" t="str">
        <v>TOTAL-DA0000000156</v>
      </c>
      <c r="C5491" t="str">
        <v/>
      </c>
      <c r="D5491" t="str">
        <v>TOTAL-S0000000012</v>
      </c>
      <c r="H5491" t="str">
        <v>CIV-BOQ</v>
      </c>
      <c r="I5491" t="str">
        <v>TOTAL-A0000000290</v>
      </c>
      <c r="J5491" t="str">
        <v>Sector</v>
      </c>
      <c r="K5491" t="str">
        <v/>
      </c>
      <c r="L5491" t="str">
        <v/>
      </c>
      <c r="M5491" t="str">
        <v/>
      </c>
    </row>
    <row r="5492">
      <c r="A5492" t="str">
        <v>TOTAL-DA0000000157</v>
      </c>
      <c r="C5492" t="str">
        <v/>
      </c>
      <c r="D5492" t="str">
        <v>TOTAL-S0000000012</v>
      </c>
      <c r="H5492" t="str">
        <v>CIV-BOQ</v>
      </c>
      <c r="I5492" t="str">
        <v>TOTAL-A0000000243</v>
      </c>
      <c r="J5492" t="str">
        <v>Originator</v>
      </c>
      <c r="K5492" t="str">
        <v/>
      </c>
      <c r="L5492" t="str">
        <v/>
      </c>
      <c r="M5492" t="str">
        <v/>
      </c>
    </row>
    <row r="5493">
      <c r="A5493" t="str">
        <v>TOTAL-DA0000000158</v>
      </c>
      <c r="C5493" t="str">
        <v/>
      </c>
      <c r="D5493" t="str">
        <v>TOTAL-S0000000012</v>
      </c>
      <c r="H5493" t="str">
        <v>CIV-BOQ</v>
      </c>
      <c r="I5493" t="str">
        <v>TOTAL-A0000000085</v>
      </c>
      <c r="J5493" t="str">
        <v>Discipline Code</v>
      </c>
      <c r="K5493" t="str">
        <v/>
      </c>
      <c r="L5493" t="str">
        <v/>
      </c>
      <c r="M5493" t="str">
        <v/>
      </c>
    </row>
    <row r="5494">
      <c r="A5494" t="str">
        <v>TOTAL-DA0000000159</v>
      </c>
      <c r="C5494" t="str">
        <v/>
      </c>
      <c r="D5494" t="str">
        <v>TOTAL-S0000000012</v>
      </c>
      <c r="H5494" t="str">
        <v>CIV-BOQ</v>
      </c>
      <c r="I5494" t="str">
        <v>TOTAL-A0000000088</v>
      </c>
      <c r="J5494" t="str">
        <v>Document Type Code</v>
      </c>
      <c r="K5494" t="str">
        <v/>
      </c>
      <c r="L5494" t="str">
        <v/>
      </c>
      <c r="M5494" t="str">
        <v/>
      </c>
    </row>
    <row r="5495">
      <c r="A5495" t="str">
        <v>TOTAL-DA0000000160</v>
      </c>
      <c r="C5495" t="str">
        <v/>
      </c>
      <c r="D5495" t="str">
        <v>TOTAL-S0000000012</v>
      </c>
      <c r="H5495" t="str">
        <v>CIV-BOQ</v>
      </c>
      <c r="I5495" t="str">
        <v>TOTAL-A0000000266</v>
      </c>
      <c r="J5495" t="str">
        <v>Project Phase</v>
      </c>
      <c r="K5495" t="str">
        <v/>
      </c>
      <c r="L5495" t="str">
        <v/>
      </c>
      <c r="M5495" t="str">
        <v/>
      </c>
    </row>
    <row r="5496">
      <c r="A5496" t="str">
        <v>TOTAL-DA0000000161</v>
      </c>
      <c r="C5496" t="str">
        <v/>
      </c>
      <c r="D5496" t="str">
        <v>TOTAL-S0000000012</v>
      </c>
      <c r="H5496" t="str">
        <v>CIV-BOQ</v>
      </c>
      <c r="I5496" t="str">
        <v>TOTAL-A0000000086</v>
      </c>
      <c r="J5496" t="str">
        <v>Document Status Code</v>
      </c>
      <c r="K5496" t="str">
        <v/>
      </c>
      <c r="L5496" t="str">
        <v/>
      </c>
      <c r="M5496" t="str">
        <v/>
      </c>
    </row>
    <row r="5497">
      <c r="A5497" t="str">
        <v>TOTAL-DA0000000162</v>
      </c>
      <c r="C5497" t="str">
        <v/>
      </c>
      <c r="D5497" t="str">
        <v>TOTAL-S0000000012</v>
      </c>
      <c r="H5497" t="str">
        <v>CIV-BOQ</v>
      </c>
      <c r="I5497" t="str">
        <v>TOTAL-A0000000001</v>
      </c>
      <c r="J5497" t="str">
        <v>Acceptance Class</v>
      </c>
      <c r="K5497" t="str">
        <v/>
      </c>
      <c r="L5497" t="str">
        <v/>
      </c>
      <c r="M5497" t="str">
        <v/>
      </c>
    </row>
    <row r="5498">
      <c r="A5498" t="str">
        <v>TOTAL-DA0000000163</v>
      </c>
      <c r="C5498" t="str">
        <v/>
      </c>
      <c r="D5498" t="str">
        <v>TOTAL-S0000000012</v>
      </c>
      <c r="H5498" t="str">
        <v>CIV-BOQ</v>
      </c>
      <c r="I5498" t="str">
        <v>TOTAL-A0000000058</v>
      </c>
      <c r="J5498" t="str">
        <v>Contractor Reference Number</v>
      </c>
      <c r="K5498" t="str">
        <v/>
      </c>
      <c r="L5498" t="str">
        <v/>
      </c>
      <c r="M5498" t="str">
        <v/>
      </c>
    </row>
    <row r="5499">
      <c r="A5499" t="str">
        <v>TOTAL-DA0000000164</v>
      </c>
      <c r="C5499" t="str">
        <v/>
      </c>
      <c r="D5499" t="str">
        <v>TOTAL-S0000000012</v>
      </c>
      <c r="H5499" t="str">
        <v>CIV-BOQ</v>
      </c>
      <c r="I5499" t="str">
        <v>TOTAL-A0000000095</v>
      </c>
      <c r="J5499" t="str">
        <v>Electronic document file name</v>
      </c>
      <c r="K5499" t="str">
        <v/>
      </c>
      <c r="L5499" t="str">
        <v/>
      </c>
      <c r="M5499" t="str">
        <v/>
      </c>
    </row>
    <row r="5500">
      <c r="A5500" t="str">
        <v>TOTAL-DA0000000165</v>
      </c>
      <c r="C5500" t="str">
        <v/>
      </c>
      <c r="D5500" t="str">
        <v>TOTAL-S0000000012</v>
      </c>
      <c r="H5500" t="str">
        <v>CIV-BOQ</v>
      </c>
      <c r="I5500" t="str">
        <v>TOTAL-A0000000265</v>
      </c>
      <c r="J5500" t="str">
        <v>Project Code</v>
      </c>
      <c r="K5500" t="str">
        <v/>
      </c>
      <c r="L5500" t="str">
        <v/>
      </c>
      <c r="M5500" t="str">
        <v/>
      </c>
    </row>
    <row r="5501">
      <c r="A5501" t="str">
        <v>TOTAL-DA0000000166</v>
      </c>
      <c r="C5501" t="str">
        <v/>
      </c>
      <c r="D5501" t="str">
        <v>TOTAL-S0000000013</v>
      </c>
      <c r="H5501" t="str">
        <v>CIV-CAL</v>
      </c>
      <c r="I5501" t="str">
        <v>TOTAL-A0000000278</v>
      </c>
      <c r="J5501" t="str">
        <v>Revision Code</v>
      </c>
      <c r="K5501" t="str">
        <v/>
      </c>
      <c r="L5501" t="str">
        <v/>
      </c>
      <c r="M5501" t="str">
        <v/>
      </c>
    </row>
    <row r="5502">
      <c r="A5502" t="str">
        <v>TOTAL-DA0000000167</v>
      </c>
      <c r="C5502" t="str">
        <v/>
      </c>
      <c r="D5502" t="str">
        <v>TOTAL-S0000000013</v>
      </c>
      <c r="H5502" t="str">
        <v>CIV-CAL</v>
      </c>
      <c r="I5502" t="str">
        <v>TOTAL-A0000000279</v>
      </c>
      <c r="J5502" t="str">
        <v>Revision Date</v>
      </c>
      <c r="K5502" t="str">
        <v/>
      </c>
      <c r="L5502" t="str">
        <v/>
      </c>
      <c r="M5502" t="str">
        <v/>
      </c>
    </row>
    <row r="5503">
      <c r="A5503" t="str">
        <v>TOTAL-DA0000000168</v>
      </c>
      <c r="C5503" t="str">
        <v/>
      </c>
      <c r="D5503" t="str">
        <v>TOTAL-S0000000013</v>
      </c>
      <c r="H5503" t="str">
        <v>CIV-CAL</v>
      </c>
      <c r="I5503" t="str">
        <v>TOTAL-A0000000087</v>
      </c>
      <c r="J5503" t="str">
        <v>Document Title</v>
      </c>
      <c r="K5503" t="str">
        <v/>
      </c>
      <c r="L5503" t="str">
        <v/>
      </c>
      <c r="M5503" t="str">
        <v/>
      </c>
    </row>
    <row r="5504">
      <c r="A5504" t="str">
        <v>TOTAL-DA0000000169</v>
      </c>
      <c r="C5504" t="str">
        <v/>
      </c>
      <c r="D5504" t="str">
        <v>TOTAL-S0000000013</v>
      </c>
      <c r="H5504" t="str">
        <v>CIV-CAL</v>
      </c>
      <c r="I5504" t="str">
        <v>TOTAL-A0000000061</v>
      </c>
      <c r="J5504" t="str">
        <v>Country Code</v>
      </c>
      <c r="K5504" t="str">
        <v/>
      </c>
      <c r="L5504" t="str">
        <v/>
      </c>
      <c r="M5504" t="str">
        <v/>
      </c>
    </row>
    <row r="5505">
      <c r="A5505" t="str">
        <v>TOTAL-DA0000000170</v>
      </c>
      <c r="C5505" t="str">
        <v/>
      </c>
      <c r="D5505" t="str">
        <v>TOTAL-S0000000013</v>
      </c>
      <c r="H5505" t="str">
        <v>CIV-CAL</v>
      </c>
      <c r="I5505" t="str">
        <v>TOTAL-A0000000317</v>
      </c>
      <c r="J5505" t="str">
        <v>Site</v>
      </c>
      <c r="K5505" t="str">
        <v/>
      </c>
      <c r="L5505" t="str">
        <v/>
      </c>
      <c r="M5505" t="str">
        <v/>
      </c>
    </row>
    <row r="5506">
      <c r="A5506" t="str">
        <v>TOTAL-DA0000000171</v>
      </c>
      <c r="C5506" t="str">
        <v/>
      </c>
      <c r="D5506" t="str">
        <v>TOTAL-S0000000013</v>
      </c>
      <c r="H5506" t="str">
        <v>CIV-CAL</v>
      </c>
      <c r="I5506" t="str">
        <v>TOTAL-A0000000290</v>
      </c>
      <c r="J5506" t="str">
        <v>Sector</v>
      </c>
      <c r="K5506" t="str">
        <v/>
      </c>
      <c r="L5506" t="str">
        <v/>
      </c>
      <c r="M5506" t="str">
        <v/>
      </c>
    </row>
    <row r="5507">
      <c r="A5507" t="str">
        <v>TOTAL-DA0000000172</v>
      </c>
      <c r="C5507" t="str">
        <v/>
      </c>
      <c r="D5507" t="str">
        <v>TOTAL-S0000000013</v>
      </c>
      <c r="H5507" t="str">
        <v>CIV-CAL</v>
      </c>
      <c r="I5507" t="str">
        <v>TOTAL-A0000000243</v>
      </c>
      <c r="J5507" t="str">
        <v>Originator</v>
      </c>
      <c r="K5507" t="str">
        <v/>
      </c>
      <c r="L5507" t="str">
        <v/>
      </c>
      <c r="M5507" t="str">
        <v/>
      </c>
    </row>
    <row r="5508">
      <c r="A5508" t="str">
        <v>TOTAL-DA0000000173</v>
      </c>
      <c r="C5508" t="str">
        <v/>
      </c>
      <c r="D5508" t="str">
        <v>TOTAL-S0000000013</v>
      </c>
      <c r="H5508" t="str">
        <v>CIV-CAL</v>
      </c>
      <c r="I5508" t="str">
        <v>TOTAL-A0000000085</v>
      </c>
      <c r="J5508" t="str">
        <v>Discipline Code</v>
      </c>
      <c r="K5508" t="str">
        <v/>
      </c>
      <c r="L5508" t="str">
        <v/>
      </c>
      <c r="M5508" t="str">
        <v/>
      </c>
    </row>
    <row r="5509">
      <c r="A5509" t="str">
        <v>TOTAL-DA0000000174</v>
      </c>
      <c r="C5509" t="str">
        <v/>
      </c>
      <c r="D5509" t="str">
        <v>TOTAL-S0000000013</v>
      </c>
      <c r="H5509" t="str">
        <v>CIV-CAL</v>
      </c>
      <c r="I5509" t="str">
        <v>TOTAL-A0000000088</v>
      </c>
      <c r="J5509" t="str">
        <v>Document Type Code</v>
      </c>
      <c r="K5509" t="str">
        <v/>
      </c>
      <c r="L5509" t="str">
        <v/>
      </c>
      <c r="M5509" t="str">
        <v/>
      </c>
    </row>
    <row r="5510">
      <c r="A5510" t="str">
        <v>TOTAL-DA0000000175</v>
      </c>
      <c r="C5510" t="str">
        <v/>
      </c>
      <c r="D5510" t="str">
        <v>TOTAL-S0000000013</v>
      </c>
      <c r="H5510" t="str">
        <v>CIV-CAL</v>
      </c>
      <c r="I5510" t="str">
        <v>TOTAL-A0000000266</v>
      </c>
      <c r="J5510" t="str">
        <v>Project Phase</v>
      </c>
      <c r="K5510" t="str">
        <v/>
      </c>
      <c r="L5510" t="str">
        <v/>
      </c>
      <c r="M5510" t="str">
        <v/>
      </c>
    </row>
    <row r="5511">
      <c r="A5511" t="str">
        <v>TOTAL-DA0000000176</v>
      </c>
      <c r="C5511" t="str">
        <v/>
      </c>
      <c r="D5511" t="str">
        <v>TOTAL-S0000000013</v>
      </c>
      <c r="H5511" t="str">
        <v>CIV-CAL</v>
      </c>
      <c r="I5511" t="str">
        <v>TOTAL-A0000000086</v>
      </c>
      <c r="J5511" t="str">
        <v>Document Status Code</v>
      </c>
      <c r="K5511" t="str">
        <v/>
      </c>
      <c r="L5511" t="str">
        <v/>
      </c>
      <c r="M5511" t="str">
        <v/>
      </c>
    </row>
    <row r="5512">
      <c r="A5512" t="str">
        <v>TOTAL-DA0000000177</v>
      </c>
      <c r="C5512" t="str">
        <v/>
      </c>
      <c r="D5512" t="str">
        <v>TOTAL-S0000000013</v>
      </c>
      <c r="H5512" t="str">
        <v>CIV-CAL</v>
      </c>
      <c r="I5512" t="str">
        <v>TOTAL-A0000000001</v>
      </c>
      <c r="J5512" t="str">
        <v>Acceptance Class</v>
      </c>
      <c r="K5512" t="str">
        <v/>
      </c>
      <c r="L5512" t="str">
        <v/>
      </c>
      <c r="M5512" t="str">
        <v/>
      </c>
    </row>
    <row r="5513">
      <c r="A5513" t="str">
        <v>TOTAL-DA0000000178</v>
      </c>
      <c r="C5513" t="str">
        <v/>
      </c>
      <c r="D5513" t="str">
        <v>TOTAL-S0000000013</v>
      </c>
      <c r="H5513" t="str">
        <v>CIV-CAL</v>
      </c>
      <c r="I5513" t="str">
        <v>TOTAL-A0000000058</v>
      </c>
      <c r="J5513" t="str">
        <v>Contractor Reference Number</v>
      </c>
      <c r="K5513" t="str">
        <v/>
      </c>
      <c r="L5513" t="str">
        <v/>
      </c>
      <c r="M5513" t="str">
        <v/>
      </c>
    </row>
    <row r="5514">
      <c r="A5514" t="str">
        <v>TOTAL-DA0000000179</v>
      </c>
      <c r="C5514" t="str">
        <v/>
      </c>
      <c r="D5514" t="str">
        <v>TOTAL-S0000000013</v>
      </c>
      <c r="H5514" t="str">
        <v>CIV-CAL</v>
      </c>
      <c r="I5514" t="str">
        <v>TOTAL-A0000000095</v>
      </c>
      <c r="J5514" t="str">
        <v>Electronic document file name</v>
      </c>
      <c r="K5514" t="str">
        <v/>
      </c>
      <c r="L5514" t="str">
        <v/>
      </c>
      <c r="M5514" t="str">
        <v/>
      </c>
    </row>
    <row r="5515">
      <c r="A5515" t="str">
        <v>TOTAL-DA0000000180</v>
      </c>
      <c r="C5515" t="str">
        <v/>
      </c>
      <c r="D5515" t="str">
        <v>TOTAL-S0000000013</v>
      </c>
      <c r="H5515" t="str">
        <v>CIV-CAL</v>
      </c>
      <c r="I5515" t="str">
        <v>TOTAL-A0000000265</v>
      </c>
      <c r="J5515" t="str">
        <v>Project Code</v>
      </c>
      <c r="K5515" t="str">
        <v/>
      </c>
      <c r="L5515" t="str">
        <v/>
      </c>
      <c r="M5515" t="str">
        <v/>
      </c>
    </row>
    <row r="5516">
      <c r="A5516" t="str">
        <v>TOTAL-DA0000000181</v>
      </c>
      <c r="C5516" t="str">
        <v/>
      </c>
      <c r="D5516" t="str">
        <v>TOTAL-S0000000014</v>
      </c>
      <c r="H5516" t="str">
        <v>CIV-DER</v>
      </c>
      <c r="I5516" t="str">
        <v>TOTAL-A0000000278</v>
      </c>
      <c r="J5516" t="str">
        <v>Revision Code</v>
      </c>
      <c r="K5516" t="str">
        <v/>
      </c>
      <c r="L5516" t="str">
        <v/>
      </c>
      <c r="M5516" t="str">
        <v/>
      </c>
    </row>
    <row r="5517">
      <c r="A5517" t="str">
        <v>TOTAL-DA0000000182</v>
      </c>
      <c r="C5517" t="str">
        <v/>
      </c>
      <c r="D5517" t="str">
        <v>TOTAL-S0000000014</v>
      </c>
      <c r="H5517" t="str">
        <v>CIV-DER</v>
      </c>
      <c r="I5517" t="str">
        <v>TOTAL-A0000000279</v>
      </c>
      <c r="J5517" t="str">
        <v>Revision Date</v>
      </c>
      <c r="K5517" t="str">
        <v/>
      </c>
      <c r="L5517" t="str">
        <v/>
      </c>
      <c r="M5517" t="str">
        <v/>
      </c>
    </row>
    <row r="5518">
      <c r="A5518" t="str">
        <v>TOTAL-DA0000000183</v>
      </c>
      <c r="C5518" t="str">
        <v/>
      </c>
      <c r="D5518" t="str">
        <v>TOTAL-S0000000014</v>
      </c>
      <c r="H5518" t="str">
        <v>CIV-DER</v>
      </c>
      <c r="I5518" t="str">
        <v>TOTAL-A0000000087</v>
      </c>
      <c r="J5518" t="str">
        <v>Document Title</v>
      </c>
      <c r="K5518" t="str">
        <v/>
      </c>
      <c r="L5518" t="str">
        <v/>
      </c>
      <c r="M5518" t="str">
        <v/>
      </c>
    </row>
    <row r="5519">
      <c r="A5519" t="str">
        <v>TOTAL-DA0000000184</v>
      </c>
      <c r="C5519" t="str">
        <v/>
      </c>
      <c r="D5519" t="str">
        <v>TOTAL-S0000000014</v>
      </c>
      <c r="H5519" t="str">
        <v>CIV-DER</v>
      </c>
      <c r="I5519" t="str">
        <v>TOTAL-A0000000061</v>
      </c>
      <c r="J5519" t="str">
        <v>Country Code</v>
      </c>
      <c r="K5519" t="str">
        <v/>
      </c>
      <c r="L5519" t="str">
        <v/>
      </c>
      <c r="M5519" t="str">
        <v/>
      </c>
    </row>
    <row r="5520">
      <c r="A5520" t="str">
        <v>TOTAL-DA0000000185</v>
      </c>
      <c r="C5520" t="str">
        <v/>
      </c>
      <c r="D5520" t="str">
        <v>TOTAL-S0000000014</v>
      </c>
      <c r="H5520" t="str">
        <v>CIV-DER</v>
      </c>
      <c r="I5520" t="str">
        <v>TOTAL-A0000000317</v>
      </c>
      <c r="J5520" t="str">
        <v>Site</v>
      </c>
      <c r="K5520" t="str">
        <v/>
      </c>
      <c r="L5520" t="str">
        <v/>
      </c>
      <c r="M5520" t="str">
        <v/>
      </c>
    </row>
    <row r="5521">
      <c r="A5521" t="str">
        <v>TOTAL-DA0000000186</v>
      </c>
      <c r="C5521" t="str">
        <v/>
      </c>
      <c r="D5521" t="str">
        <v>TOTAL-S0000000014</v>
      </c>
      <c r="H5521" t="str">
        <v>CIV-DER</v>
      </c>
      <c r="I5521" t="str">
        <v>TOTAL-A0000000290</v>
      </c>
      <c r="J5521" t="str">
        <v>Sector</v>
      </c>
      <c r="K5521" t="str">
        <v/>
      </c>
      <c r="L5521" t="str">
        <v/>
      </c>
      <c r="M5521" t="str">
        <v/>
      </c>
    </row>
    <row r="5522">
      <c r="A5522" t="str">
        <v>TOTAL-DA0000000187</v>
      </c>
      <c r="C5522" t="str">
        <v/>
      </c>
      <c r="D5522" t="str">
        <v>TOTAL-S0000000014</v>
      </c>
      <c r="H5522" t="str">
        <v>CIV-DER</v>
      </c>
      <c r="I5522" t="str">
        <v>TOTAL-A0000000243</v>
      </c>
      <c r="J5522" t="str">
        <v>Originator</v>
      </c>
      <c r="K5522" t="str">
        <v/>
      </c>
      <c r="L5522" t="str">
        <v/>
      </c>
      <c r="M5522" t="str">
        <v/>
      </c>
    </row>
    <row r="5523">
      <c r="A5523" t="str">
        <v>TOTAL-DA0000000188</v>
      </c>
      <c r="C5523" t="str">
        <v/>
      </c>
      <c r="D5523" t="str">
        <v>TOTAL-S0000000014</v>
      </c>
      <c r="H5523" t="str">
        <v>CIV-DER</v>
      </c>
      <c r="I5523" t="str">
        <v>TOTAL-A0000000085</v>
      </c>
      <c r="J5523" t="str">
        <v>Discipline Code</v>
      </c>
      <c r="K5523" t="str">
        <v/>
      </c>
      <c r="L5523" t="str">
        <v/>
      </c>
      <c r="M5523" t="str">
        <v/>
      </c>
    </row>
    <row r="5524">
      <c r="A5524" t="str">
        <v>TOTAL-DA0000000189</v>
      </c>
      <c r="C5524" t="str">
        <v/>
      </c>
      <c r="D5524" t="str">
        <v>TOTAL-S0000000014</v>
      </c>
      <c r="H5524" t="str">
        <v>CIV-DER</v>
      </c>
      <c r="I5524" t="str">
        <v>TOTAL-A0000000088</v>
      </c>
      <c r="J5524" t="str">
        <v>Document Type Code</v>
      </c>
      <c r="K5524" t="str">
        <v/>
      </c>
      <c r="L5524" t="str">
        <v/>
      </c>
      <c r="M5524" t="str">
        <v/>
      </c>
    </row>
    <row r="5525">
      <c r="A5525" t="str">
        <v>TOTAL-DA0000000190</v>
      </c>
      <c r="C5525" t="str">
        <v/>
      </c>
      <c r="D5525" t="str">
        <v>TOTAL-S0000000014</v>
      </c>
      <c r="H5525" t="str">
        <v>CIV-DER</v>
      </c>
      <c r="I5525" t="str">
        <v>TOTAL-A0000000266</v>
      </c>
      <c r="J5525" t="str">
        <v>Project Phase</v>
      </c>
      <c r="K5525" t="str">
        <v/>
      </c>
      <c r="L5525" t="str">
        <v/>
      </c>
      <c r="M5525" t="str">
        <v/>
      </c>
    </row>
    <row r="5526">
      <c r="A5526" t="str">
        <v>TOTAL-DA0000000191</v>
      </c>
      <c r="C5526" t="str">
        <v/>
      </c>
      <c r="D5526" t="str">
        <v>TOTAL-S0000000014</v>
      </c>
      <c r="H5526" t="str">
        <v>CIV-DER</v>
      </c>
      <c r="I5526" t="str">
        <v>TOTAL-A0000000086</v>
      </c>
      <c r="J5526" t="str">
        <v>Document Status Code</v>
      </c>
      <c r="K5526" t="str">
        <v/>
      </c>
      <c r="L5526" t="str">
        <v/>
      </c>
      <c r="M5526" t="str">
        <v/>
      </c>
    </row>
    <row r="5527">
      <c r="A5527" t="str">
        <v>TOTAL-DA0000000192</v>
      </c>
      <c r="C5527" t="str">
        <v/>
      </c>
      <c r="D5527" t="str">
        <v>TOTAL-S0000000014</v>
      </c>
      <c r="H5527" t="str">
        <v>CIV-DER</v>
      </c>
      <c r="I5527" t="str">
        <v>TOTAL-A0000000001</v>
      </c>
      <c r="J5527" t="str">
        <v>Acceptance Class</v>
      </c>
      <c r="K5527" t="str">
        <v/>
      </c>
      <c r="L5527" t="str">
        <v/>
      </c>
      <c r="M5527" t="str">
        <v/>
      </c>
    </row>
    <row r="5528">
      <c r="A5528" t="str">
        <v>TOTAL-DA0000000193</v>
      </c>
      <c r="C5528" t="str">
        <v/>
      </c>
      <c r="D5528" t="str">
        <v>TOTAL-S0000000014</v>
      </c>
      <c r="H5528" t="str">
        <v>CIV-DER</v>
      </c>
      <c r="I5528" t="str">
        <v>TOTAL-A0000000058</v>
      </c>
      <c r="J5528" t="str">
        <v>Contractor Reference Number</v>
      </c>
      <c r="K5528" t="str">
        <v/>
      </c>
      <c r="L5528" t="str">
        <v/>
      </c>
      <c r="M5528" t="str">
        <v/>
      </c>
    </row>
    <row r="5529">
      <c r="A5529" t="str">
        <v>TOTAL-DA0000000194</v>
      </c>
      <c r="C5529" t="str">
        <v/>
      </c>
      <c r="D5529" t="str">
        <v>TOTAL-S0000000014</v>
      </c>
      <c r="H5529" t="str">
        <v>CIV-DER</v>
      </c>
      <c r="I5529" t="str">
        <v>TOTAL-A0000000095</v>
      </c>
      <c r="J5529" t="str">
        <v>Electronic document file name</v>
      </c>
      <c r="K5529" t="str">
        <v/>
      </c>
      <c r="L5529" t="str">
        <v/>
      </c>
      <c r="M5529" t="str">
        <v/>
      </c>
    </row>
    <row r="5530">
      <c r="A5530" t="str">
        <v>TOTAL-DA0000000195</v>
      </c>
      <c r="C5530" t="str">
        <v/>
      </c>
      <c r="D5530" t="str">
        <v>TOTAL-S0000000014</v>
      </c>
      <c r="H5530" t="str">
        <v>CIV-DER</v>
      </c>
      <c r="I5530" t="str">
        <v>TOTAL-A0000000265</v>
      </c>
      <c r="J5530" t="str">
        <v>Project Code</v>
      </c>
      <c r="K5530" t="str">
        <v/>
      </c>
      <c r="L5530" t="str">
        <v/>
      </c>
      <c r="M5530" t="str">
        <v/>
      </c>
    </row>
    <row r="5531">
      <c r="A5531" t="str">
        <v>TOTAL-DA0000000196</v>
      </c>
      <c r="C5531" t="str">
        <v/>
      </c>
      <c r="D5531" t="str">
        <v>TOTAL-S0000000015</v>
      </c>
      <c r="H5531" t="str">
        <v>CIV-DRW</v>
      </c>
      <c r="I5531" t="str">
        <v>TOTAL-A0000000278</v>
      </c>
      <c r="J5531" t="str">
        <v>Revision Code</v>
      </c>
      <c r="K5531" t="str">
        <v/>
      </c>
      <c r="L5531" t="str">
        <v/>
      </c>
      <c r="M5531" t="str">
        <v/>
      </c>
    </row>
    <row r="5532">
      <c r="A5532" t="str">
        <v>TOTAL-DA0000000197</v>
      </c>
      <c r="C5532" t="str">
        <v/>
      </c>
      <c r="D5532" t="str">
        <v>TOTAL-S0000000015</v>
      </c>
      <c r="H5532" t="str">
        <v>CIV-DRW</v>
      </c>
      <c r="I5532" t="str">
        <v>TOTAL-A0000000279</v>
      </c>
      <c r="J5532" t="str">
        <v>Revision Date</v>
      </c>
      <c r="K5532" t="str">
        <v/>
      </c>
      <c r="L5532" t="str">
        <v/>
      </c>
      <c r="M5532" t="str">
        <v/>
      </c>
    </row>
    <row r="5533">
      <c r="A5533" t="str">
        <v>TOTAL-DA0000000198</v>
      </c>
      <c r="C5533" t="str">
        <v/>
      </c>
      <c r="D5533" t="str">
        <v>TOTAL-S0000000015</v>
      </c>
      <c r="H5533" t="str">
        <v>CIV-DRW</v>
      </c>
      <c r="I5533" t="str">
        <v>TOTAL-A0000000087</v>
      </c>
      <c r="J5533" t="str">
        <v>Document Title</v>
      </c>
      <c r="K5533" t="str">
        <v/>
      </c>
      <c r="L5533" t="str">
        <v/>
      </c>
      <c r="M5533" t="str">
        <v/>
      </c>
    </row>
    <row r="5534">
      <c r="A5534" t="str">
        <v>TOTAL-DA0000000199</v>
      </c>
      <c r="C5534" t="str">
        <v/>
      </c>
      <c r="D5534" t="str">
        <v>TOTAL-S0000000015</v>
      </c>
      <c r="H5534" t="str">
        <v>CIV-DRW</v>
      </c>
      <c r="I5534" t="str">
        <v>TOTAL-A0000000061</v>
      </c>
      <c r="J5534" t="str">
        <v>Country Code</v>
      </c>
      <c r="K5534" t="str">
        <v/>
      </c>
      <c r="L5534" t="str">
        <v/>
      </c>
      <c r="M5534" t="str">
        <v/>
      </c>
    </row>
    <row r="5535">
      <c r="A5535" t="str">
        <v>TOTAL-DA0000000200</v>
      </c>
      <c r="C5535" t="str">
        <v/>
      </c>
      <c r="D5535" t="str">
        <v>TOTAL-S0000000015</v>
      </c>
      <c r="H5535" t="str">
        <v>CIV-DRW</v>
      </c>
      <c r="I5535" t="str">
        <v>TOTAL-A0000000317</v>
      </c>
      <c r="J5535" t="str">
        <v>Site</v>
      </c>
      <c r="K5535" t="str">
        <v/>
      </c>
      <c r="L5535" t="str">
        <v/>
      </c>
      <c r="M5535" t="str">
        <v/>
      </c>
    </row>
    <row r="5536">
      <c r="A5536" t="str">
        <v>TOTAL-DA0000000201</v>
      </c>
      <c r="C5536" t="str">
        <v/>
      </c>
      <c r="D5536" t="str">
        <v>TOTAL-S0000000015</v>
      </c>
      <c r="H5536" t="str">
        <v>CIV-DRW</v>
      </c>
      <c r="I5536" t="str">
        <v>TOTAL-A0000000290</v>
      </c>
      <c r="J5536" t="str">
        <v>Sector</v>
      </c>
      <c r="K5536" t="str">
        <v/>
      </c>
      <c r="L5536" t="str">
        <v/>
      </c>
      <c r="M5536" t="str">
        <v/>
      </c>
    </row>
    <row r="5537">
      <c r="A5537" t="str">
        <v>TOTAL-DA0000000202</v>
      </c>
      <c r="C5537" t="str">
        <v/>
      </c>
      <c r="D5537" t="str">
        <v>TOTAL-S0000000015</v>
      </c>
      <c r="H5537" t="str">
        <v>CIV-DRW</v>
      </c>
      <c r="I5537" t="str">
        <v>TOTAL-A0000000243</v>
      </c>
      <c r="J5537" t="str">
        <v>Originator</v>
      </c>
      <c r="K5537" t="str">
        <v/>
      </c>
      <c r="L5537" t="str">
        <v/>
      </c>
      <c r="M5537" t="str">
        <v/>
      </c>
    </row>
    <row r="5538">
      <c r="A5538" t="str">
        <v>TOTAL-DA0000000203</v>
      </c>
      <c r="C5538" t="str">
        <v/>
      </c>
      <c r="D5538" t="str">
        <v>TOTAL-S0000000015</v>
      </c>
      <c r="H5538" t="str">
        <v>CIV-DRW</v>
      </c>
      <c r="I5538" t="str">
        <v>TOTAL-A0000000085</v>
      </c>
      <c r="J5538" t="str">
        <v>Discipline Code</v>
      </c>
      <c r="K5538" t="str">
        <v/>
      </c>
      <c r="L5538" t="str">
        <v/>
      </c>
      <c r="M5538" t="str">
        <v/>
      </c>
    </row>
    <row r="5539">
      <c r="A5539" t="str">
        <v>TOTAL-DA0000000204</v>
      </c>
      <c r="C5539" t="str">
        <v/>
      </c>
      <c r="D5539" t="str">
        <v>TOTAL-S0000000015</v>
      </c>
      <c r="H5539" t="str">
        <v>CIV-DRW</v>
      </c>
      <c r="I5539" t="str">
        <v>TOTAL-A0000000088</v>
      </c>
      <c r="J5539" t="str">
        <v>Document Type Code</v>
      </c>
      <c r="K5539" t="str">
        <v/>
      </c>
      <c r="L5539" t="str">
        <v/>
      </c>
      <c r="M5539" t="str">
        <v/>
      </c>
    </row>
    <row r="5540">
      <c r="A5540" t="str">
        <v>TOTAL-DA0000000205</v>
      </c>
      <c r="C5540" t="str">
        <v/>
      </c>
      <c r="D5540" t="str">
        <v>TOTAL-S0000000015</v>
      </c>
      <c r="H5540" t="str">
        <v>CIV-DRW</v>
      </c>
      <c r="I5540" t="str">
        <v>TOTAL-A0000000266</v>
      </c>
      <c r="J5540" t="str">
        <v>Project Phase</v>
      </c>
      <c r="K5540" t="str">
        <v/>
      </c>
      <c r="L5540" t="str">
        <v/>
      </c>
      <c r="M5540" t="str">
        <v/>
      </c>
    </row>
    <row r="5541">
      <c r="A5541" t="str">
        <v>TOTAL-DA0000000206</v>
      </c>
      <c r="C5541" t="str">
        <v/>
      </c>
      <c r="D5541" t="str">
        <v>TOTAL-S0000000015</v>
      </c>
      <c r="H5541" t="str">
        <v>CIV-DRW</v>
      </c>
      <c r="I5541" t="str">
        <v>TOTAL-A0000000086</v>
      </c>
      <c r="J5541" t="str">
        <v>Document Status Code</v>
      </c>
      <c r="K5541" t="str">
        <v/>
      </c>
      <c r="L5541" t="str">
        <v/>
      </c>
      <c r="M5541" t="str">
        <v/>
      </c>
    </row>
    <row r="5542">
      <c r="A5542" t="str">
        <v>TOTAL-DA0000000207</v>
      </c>
      <c r="C5542" t="str">
        <v/>
      </c>
      <c r="D5542" t="str">
        <v>TOTAL-S0000000015</v>
      </c>
      <c r="H5542" t="str">
        <v>CIV-DRW</v>
      </c>
      <c r="I5542" t="str">
        <v>TOTAL-A0000000001</v>
      </c>
      <c r="J5542" t="str">
        <v>Acceptance Class</v>
      </c>
      <c r="K5542" t="str">
        <v/>
      </c>
      <c r="L5542" t="str">
        <v/>
      </c>
      <c r="M5542" t="str">
        <v/>
      </c>
    </row>
    <row r="5543">
      <c r="A5543" t="str">
        <v>TOTAL-DA0000000208</v>
      </c>
      <c r="C5543" t="str">
        <v/>
      </c>
      <c r="D5543" t="str">
        <v>TOTAL-S0000000015</v>
      </c>
      <c r="H5543" t="str">
        <v>CIV-DRW</v>
      </c>
      <c r="I5543" t="str">
        <v>TOTAL-A0000000058</v>
      </c>
      <c r="J5543" t="str">
        <v>Contractor Reference Number</v>
      </c>
      <c r="K5543" t="str">
        <v/>
      </c>
      <c r="L5543" t="str">
        <v/>
      </c>
      <c r="M5543" t="str">
        <v/>
      </c>
    </row>
    <row r="5544">
      <c r="A5544" t="str">
        <v>TOTAL-DA0000000209</v>
      </c>
      <c r="C5544" t="str">
        <v/>
      </c>
      <c r="D5544" t="str">
        <v>TOTAL-S0000000015</v>
      </c>
      <c r="H5544" t="str">
        <v>CIV-DRW</v>
      </c>
      <c r="I5544" t="str">
        <v>TOTAL-A0000000095</v>
      </c>
      <c r="J5544" t="str">
        <v>Electronic document file name</v>
      </c>
      <c r="K5544" t="str">
        <v/>
      </c>
      <c r="L5544" t="str">
        <v/>
      </c>
      <c r="M5544" t="str">
        <v/>
      </c>
    </row>
    <row r="5545">
      <c r="A5545" t="str">
        <v>TOTAL-DA0000000210</v>
      </c>
      <c r="C5545" t="str">
        <v/>
      </c>
      <c r="D5545" t="str">
        <v>TOTAL-S0000000015</v>
      </c>
      <c r="H5545" t="str">
        <v>CIV-DRW</v>
      </c>
      <c r="I5545" t="str">
        <v>TOTAL-A0000000265</v>
      </c>
      <c r="J5545" t="str">
        <v>Project Code</v>
      </c>
      <c r="K5545" t="str">
        <v/>
      </c>
      <c r="L5545" t="str">
        <v/>
      </c>
      <c r="M5545" t="str">
        <v/>
      </c>
    </row>
    <row r="5546">
      <c r="A5546" t="str">
        <v>TOTAL-DA0000000211</v>
      </c>
      <c r="C5546" t="str">
        <v/>
      </c>
      <c r="D5546" t="str">
        <v>TOTAL-S0000000016</v>
      </c>
      <c r="H5546" t="str">
        <v>CIV-GEA</v>
      </c>
      <c r="I5546" t="str">
        <v>TOTAL-A0000000278</v>
      </c>
      <c r="J5546" t="str">
        <v>Revision Code</v>
      </c>
      <c r="K5546" t="str">
        <v/>
      </c>
      <c r="L5546" t="str">
        <v/>
      </c>
      <c r="M5546" t="str">
        <v/>
      </c>
    </row>
    <row r="5547">
      <c r="A5547" t="str">
        <v>TOTAL-DA0000000212</v>
      </c>
      <c r="C5547" t="str">
        <v/>
      </c>
      <c r="D5547" t="str">
        <v>TOTAL-S0000000016</v>
      </c>
      <c r="H5547" t="str">
        <v>CIV-GEA</v>
      </c>
      <c r="I5547" t="str">
        <v>TOTAL-A0000000279</v>
      </c>
      <c r="J5547" t="str">
        <v>Revision Date</v>
      </c>
      <c r="K5547" t="str">
        <v/>
      </c>
      <c r="L5547" t="str">
        <v/>
      </c>
      <c r="M5547" t="str">
        <v/>
      </c>
    </row>
    <row r="5548">
      <c r="A5548" t="str">
        <v>TOTAL-DA0000000213</v>
      </c>
      <c r="C5548" t="str">
        <v/>
      </c>
      <c r="D5548" t="str">
        <v>TOTAL-S0000000016</v>
      </c>
      <c r="H5548" t="str">
        <v>CIV-GEA</v>
      </c>
      <c r="I5548" t="str">
        <v>TOTAL-A0000000087</v>
      </c>
      <c r="J5548" t="str">
        <v>Document Title</v>
      </c>
      <c r="K5548" t="str">
        <v/>
      </c>
      <c r="L5548" t="str">
        <v/>
      </c>
      <c r="M5548" t="str">
        <v/>
      </c>
    </row>
    <row r="5549">
      <c r="A5549" t="str">
        <v>TOTAL-DA0000000214</v>
      </c>
      <c r="C5549" t="str">
        <v/>
      </c>
      <c r="D5549" t="str">
        <v>TOTAL-S0000000016</v>
      </c>
      <c r="H5549" t="str">
        <v>CIV-GEA</v>
      </c>
      <c r="I5549" t="str">
        <v>TOTAL-A0000000061</v>
      </c>
      <c r="J5549" t="str">
        <v>Country Code</v>
      </c>
      <c r="K5549" t="str">
        <v/>
      </c>
      <c r="L5549" t="str">
        <v/>
      </c>
      <c r="M5549" t="str">
        <v/>
      </c>
    </row>
    <row r="5550">
      <c r="A5550" t="str">
        <v>TOTAL-DA0000000215</v>
      </c>
      <c r="C5550" t="str">
        <v/>
      </c>
      <c r="D5550" t="str">
        <v>TOTAL-S0000000016</v>
      </c>
      <c r="H5550" t="str">
        <v>CIV-GEA</v>
      </c>
      <c r="I5550" t="str">
        <v>TOTAL-A0000000317</v>
      </c>
      <c r="J5550" t="str">
        <v>Site</v>
      </c>
      <c r="K5550" t="str">
        <v/>
      </c>
      <c r="L5550" t="str">
        <v/>
      </c>
      <c r="M5550" t="str">
        <v/>
      </c>
    </row>
    <row r="5551">
      <c r="A5551" t="str">
        <v>TOTAL-DA0000000216</v>
      </c>
      <c r="C5551" t="str">
        <v/>
      </c>
      <c r="D5551" t="str">
        <v>TOTAL-S0000000016</v>
      </c>
      <c r="H5551" t="str">
        <v>CIV-GEA</v>
      </c>
      <c r="I5551" t="str">
        <v>TOTAL-A0000000290</v>
      </c>
      <c r="J5551" t="str">
        <v>Sector</v>
      </c>
      <c r="K5551" t="str">
        <v/>
      </c>
      <c r="L5551" t="str">
        <v/>
      </c>
      <c r="M5551" t="str">
        <v/>
      </c>
    </row>
    <row r="5552">
      <c r="A5552" t="str">
        <v>TOTAL-DA0000000217</v>
      </c>
      <c r="C5552" t="str">
        <v/>
      </c>
      <c r="D5552" t="str">
        <v>TOTAL-S0000000016</v>
      </c>
      <c r="H5552" t="str">
        <v>CIV-GEA</v>
      </c>
      <c r="I5552" t="str">
        <v>TOTAL-A0000000243</v>
      </c>
      <c r="J5552" t="str">
        <v>Originator</v>
      </c>
      <c r="K5552" t="str">
        <v/>
      </c>
      <c r="L5552" t="str">
        <v/>
      </c>
      <c r="M5552" t="str">
        <v/>
      </c>
    </row>
    <row r="5553">
      <c r="A5553" t="str">
        <v>TOTAL-DA0000000218</v>
      </c>
      <c r="C5553" t="str">
        <v/>
      </c>
      <c r="D5553" t="str">
        <v>TOTAL-S0000000016</v>
      </c>
      <c r="H5553" t="str">
        <v>CIV-GEA</v>
      </c>
      <c r="I5553" t="str">
        <v>TOTAL-A0000000085</v>
      </c>
      <c r="J5553" t="str">
        <v>Discipline Code</v>
      </c>
      <c r="K5553" t="str">
        <v/>
      </c>
      <c r="L5553" t="str">
        <v/>
      </c>
      <c r="M5553" t="str">
        <v/>
      </c>
    </row>
    <row r="5554">
      <c r="A5554" t="str">
        <v>TOTAL-DA0000000219</v>
      </c>
      <c r="C5554" t="str">
        <v/>
      </c>
      <c r="D5554" t="str">
        <v>TOTAL-S0000000016</v>
      </c>
      <c r="H5554" t="str">
        <v>CIV-GEA</v>
      </c>
      <c r="I5554" t="str">
        <v>TOTAL-A0000000088</v>
      </c>
      <c r="J5554" t="str">
        <v>Document Type Code</v>
      </c>
      <c r="K5554" t="str">
        <v/>
      </c>
      <c r="L5554" t="str">
        <v/>
      </c>
      <c r="M5554" t="str">
        <v/>
      </c>
    </row>
    <row r="5555">
      <c r="A5555" t="str">
        <v>TOTAL-DA0000000220</v>
      </c>
      <c r="C5555" t="str">
        <v/>
      </c>
      <c r="D5555" t="str">
        <v>TOTAL-S0000000016</v>
      </c>
      <c r="H5555" t="str">
        <v>CIV-GEA</v>
      </c>
      <c r="I5555" t="str">
        <v>TOTAL-A0000000266</v>
      </c>
      <c r="J5555" t="str">
        <v>Project Phase</v>
      </c>
      <c r="K5555" t="str">
        <v/>
      </c>
      <c r="L5555" t="str">
        <v/>
      </c>
      <c r="M5555" t="str">
        <v/>
      </c>
    </row>
    <row r="5556">
      <c r="A5556" t="str">
        <v>TOTAL-DA0000000221</v>
      </c>
      <c r="C5556" t="str">
        <v/>
      </c>
      <c r="D5556" t="str">
        <v>TOTAL-S0000000016</v>
      </c>
      <c r="H5556" t="str">
        <v>CIV-GEA</v>
      </c>
      <c r="I5556" t="str">
        <v>TOTAL-A0000000086</v>
      </c>
      <c r="J5556" t="str">
        <v>Document Status Code</v>
      </c>
      <c r="K5556" t="str">
        <v/>
      </c>
      <c r="L5556" t="str">
        <v/>
      </c>
      <c r="M5556" t="str">
        <v/>
      </c>
    </row>
    <row r="5557">
      <c r="A5557" t="str">
        <v>TOTAL-DA0000000222</v>
      </c>
      <c r="C5557" t="str">
        <v/>
      </c>
      <c r="D5557" t="str">
        <v>TOTAL-S0000000016</v>
      </c>
      <c r="H5557" t="str">
        <v>CIV-GEA</v>
      </c>
      <c r="I5557" t="str">
        <v>TOTAL-A0000000001</v>
      </c>
      <c r="J5557" t="str">
        <v>Acceptance Class</v>
      </c>
      <c r="K5557" t="str">
        <v/>
      </c>
      <c r="L5557" t="str">
        <v/>
      </c>
      <c r="M5557" t="str">
        <v/>
      </c>
    </row>
    <row r="5558">
      <c r="A5558" t="str">
        <v>TOTAL-DA0000000223</v>
      </c>
      <c r="C5558" t="str">
        <v/>
      </c>
      <c r="D5558" t="str">
        <v>TOTAL-S0000000016</v>
      </c>
      <c r="H5558" t="str">
        <v>CIV-GEA</v>
      </c>
      <c r="I5558" t="str">
        <v>TOTAL-A0000000058</v>
      </c>
      <c r="J5558" t="str">
        <v>Contractor Reference Number</v>
      </c>
      <c r="K5558" t="str">
        <v/>
      </c>
      <c r="L5558" t="str">
        <v/>
      </c>
      <c r="M5558" t="str">
        <v/>
      </c>
    </row>
    <row r="5559">
      <c r="A5559" t="str">
        <v>TOTAL-DA0000000224</v>
      </c>
      <c r="C5559" t="str">
        <v/>
      </c>
      <c r="D5559" t="str">
        <v>TOTAL-S0000000016</v>
      </c>
      <c r="H5559" t="str">
        <v>CIV-GEA</v>
      </c>
      <c r="I5559" t="str">
        <v>TOTAL-A0000000095</v>
      </c>
      <c r="J5559" t="str">
        <v>Electronic document file name</v>
      </c>
      <c r="K5559" t="str">
        <v/>
      </c>
      <c r="L5559" t="str">
        <v/>
      </c>
      <c r="M5559" t="str">
        <v/>
      </c>
    </row>
    <row r="5560">
      <c r="A5560" t="str">
        <v>TOTAL-DA0000000225</v>
      </c>
      <c r="C5560" t="str">
        <v/>
      </c>
      <c r="D5560" t="str">
        <v>TOTAL-S0000000016</v>
      </c>
      <c r="H5560" t="str">
        <v>CIV-GEA</v>
      </c>
      <c r="I5560" t="str">
        <v>TOTAL-A0000000265</v>
      </c>
      <c r="J5560" t="str">
        <v>Project Code</v>
      </c>
      <c r="K5560" t="str">
        <v/>
      </c>
      <c r="L5560" t="str">
        <v/>
      </c>
      <c r="M5560" t="str">
        <v/>
      </c>
    </row>
    <row r="5561">
      <c r="A5561" t="str">
        <v>TOTAL-DA0000000226</v>
      </c>
      <c r="C5561" t="str">
        <v/>
      </c>
      <c r="D5561" t="str">
        <v>TOTAL-S0000000017</v>
      </c>
      <c r="H5561" t="str">
        <v>CIV-LAY</v>
      </c>
      <c r="I5561" t="str">
        <v>TOTAL-A0000000278</v>
      </c>
      <c r="J5561" t="str">
        <v>Revision Code</v>
      </c>
      <c r="K5561" t="str">
        <v/>
      </c>
      <c r="L5561" t="str">
        <v/>
      </c>
      <c r="M5561" t="str">
        <v/>
      </c>
    </row>
    <row r="5562">
      <c r="A5562" t="str">
        <v>TOTAL-DA0000000227</v>
      </c>
      <c r="C5562" t="str">
        <v/>
      </c>
      <c r="D5562" t="str">
        <v>TOTAL-S0000000017</v>
      </c>
      <c r="H5562" t="str">
        <v>CIV-LAY</v>
      </c>
      <c r="I5562" t="str">
        <v>TOTAL-A0000000279</v>
      </c>
      <c r="J5562" t="str">
        <v>Revision Date</v>
      </c>
      <c r="K5562" t="str">
        <v/>
      </c>
      <c r="L5562" t="str">
        <v/>
      </c>
      <c r="M5562" t="str">
        <v/>
      </c>
    </row>
    <row r="5563">
      <c r="A5563" t="str">
        <v>TOTAL-DA0000000228</v>
      </c>
      <c r="C5563" t="str">
        <v/>
      </c>
      <c r="D5563" t="str">
        <v>TOTAL-S0000000017</v>
      </c>
      <c r="H5563" t="str">
        <v>CIV-LAY</v>
      </c>
      <c r="I5563" t="str">
        <v>TOTAL-A0000000087</v>
      </c>
      <c r="J5563" t="str">
        <v>Document Title</v>
      </c>
      <c r="K5563" t="str">
        <v/>
      </c>
      <c r="L5563" t="str">
        <v/>
      </c>
      <c r="M5563" t="str">
        <v/>
      </c>
    </row>
    <row r="5564">
      <c r="A5564" t="str">
        <v>TOTAL-DA0000000229</v>
      </c>
      <c r="C5564" t="str">
        <v/>
      </c>
      <c r="D5564" t="str">
        <v>TOTAL-S0000000017</v>
      </c>
      <c r="H5564" t="str">
        <v>CIV-LAY</v>
      </c>
      <c r="I5564" t="str">
        <v>TOTAL-A0000000061</v>
      </c>
      <c r="J5564" t="str">
        <v>Country Code</v>
      </c>
      <c r="K5564" t="str">
        <v/>
      </c>
      <c r="L5564" t="str">
        <v/>
      </c>
      <c r="M5564" t="str">
        <v/>
      </c>
    </row>
    <row r="5565">
      <c r="A5565" t="str">
        <v>TOTAL-DA0000000230</v>
      </c>
      <c r="C5565" t="str">
        <v/>
      </c>
      <c r="D5565" t="str">
        <v>TOTAL-S0000000017</v>
      </c>
      <c r="H5565" t="str">
        <v>CIV-LAY</v>
      </c>
      <c r="I5565" t="str">
        <v>TOTAL-A0000000317</v>
      </c>
      <c r="J5565" t="str">
        <v>Site</v>
      </c>
      <c r="K5565" t="str">
        <v/>
      </c>
      <c r="L5565" t="str">
        <v/>
      </c>
      <c r="M5565" t="str">
        <v/>
      </c>
    </row>
    <row r="5566">
      <c r="A5566" t="str">
        <v>TOTAL-DA0000000231</v>
      </c>
      <c r="C5566" t="str">
        <v/>
      </c>
      <c r="D5566" t="str">
        <v>TOTAL-S0000000017</v>
      </c>
      <c r="H5566" t="str">
        <v>CIV-LAY</v>
      </c>
      <c r="I5566" t="str">
        <v>TOTAL-A0000000290</v>
      </c>
      <c r="J5566" t="str">
        <v>Sector</v>
      </c>
      <c r="K5566" t="str">
        <v/>
      </c>
      <c r="L5566" t="str">
        <v/>
      </c>
      <c r="M5566" t="str">
        <v/>
      </c>
    </row>
    <row r="5567">
      <c r="A5567" t="str">
        <v>TOTAL-DA0000000232</v>
      </c>
      <c r="C5567" t="str">
        <v/>
      </c>
      <c r="D5567" t="str">
        <v>TOTAL-S0000000017</v>
      </c>
      <c r="H5567" t="str">
        <v>CIV-LAY</v>
      </c>
      <c r="I5567" t="str">
        <v>TOTAL-A0000000243</v>
      </c>
      <c r="J5567" t="str">
        <v>Originator</v>
      </c>
      <c r="K5567" t="str">
        <v/>
      </c>
      <c r="L5567" t="str">
        <v/>
      </c>
      <c r="M5567" t="str">
        <v/>
      </c>
    </row>
    <row r="5568">
      <c r="A5568" t="str">
        <v>TOTAL-DA0000000233</v>
      </c>
      <c r="C5568" t="str">
        <v/>
      </c>
      <c r="D5568" t="str">
        <v>TOTAL-S0000000017</v>
      </c>
      <c r="H5568" t="str">
        <v>CIV-LAY</v>
      </c>
      <c r="I5568" t="str">
        <v>TOTAL-A0000000085</v>
      </c>
      <c r="J5568" t="str">
        <v>Discipline Code</v>
      </c>
      <c r="K5568" t="str">
        <v/>
      </c>
      <c r="L5568" t="str">
        <v/>
      </c>
      <c r="M5568" t="str">
        <v/>
      </c>
    </row>
    <row r="5569">
      <c r="A5569" t="str">
        <v>TOTAL-DA0000000234</v>
      </c>
      <c r="C5569" t="str">
        <v/>
      </c>
      <c r="D5569" t="str">
        <v>TOTAL-S0000000017</v>
      </c>
      <c r="H5569" t="str">
        <v>CIV-LAY</v>
      </c>
      <c r="I5569" t="str">
        <v>TOTAL-A0000000088</v>
      </c>
      <c r="J5569" t="str">
        <v>Document Type Code</v>
      </c>
      <c r="K5569" t="str">
        <v/>
      </c>
      <c r="L5569" t="str">
        <v/>
      </c>
      <c r="M5569" t="str">
        <v/>
      </c>
    </row>
    <row r="5570">
      <c r="A5570" t="str">
        <v>TOTAL-DA0000000235</v>
      </c>
      <c r="C5570" t="str">
        <v/>
      </c>
      <c r="D5570" t="str">
        <v>TOTAL-S0000000017</v>
      </c>
      <c r="H5570" t="str">
        <v>CIV-LAY</v>
      </c>
      <c r="I5570" t="str">
        <v>TOTAL-A0000000266</v>
      </c>
      <c r="J5570" t="str">
        <v>Project Phase</v>
      </c>
      <c r="K5570" t="str">
        <v/>
      </c>
      <c r="L5570" t="str">
        <v/>
      </c>
      <c r="M5570" t="str">
        <v/>
      </c>
    </row>
    <row r="5571">
      <c r="A5571" t="str">
        <v>TOTAL-DA0000000236</v>
      </c>
      <c r="C5571" t="str">
        <v/>
      </c>
      <c r="D5571" t="str">
        <v>TOTAL-S0000000017</v>
      </c>
      <c r="H5571" t="str">
        <v>CIV-LAY</v>
      </c>
      <c r="I5571" t="str">
        <v>TOTAL-A0000000086</v>
      </c>
      <c r="J5571" t="str">
        <v>Document Status Code</v>
      </c>
      <c r="K5571" t="str">
        <v/>
      </c>
      <c r="L5571" t="str">
        <v/>
      </c>
      <c r="M5571" t="str">
        <v/>
      </c>
    </row>
    <row r="5572">
      <c r="A5572" t="str">
        <v>TOTAL-DA0000000237</v>
      </c>
      <c r="C5572" t="str">
        <v/>
      </c>
      <c r="D5572" t="str">
        <v>TOTAL-S0000000017</v>
      </c>
      <c r="H5572" t="str">
        <v>CIV-LAY</v>
      </c>
      <c r="I5572" t="str">
        <v>TOTAL-A0000000001</v>
      </c>
      <c r="J5572" t="str">
        <v>Acceptance Class</v>
      </c>
      <c r="K5572" t="str">
        <v/>
      </c>
      <c r="L5572" t="str">
        <v/>
      </c>
      <c r="M5572" t="str">
        <v/>
      </c>
    </row>
    <row r="5573">
      <c r="A5573" t="str">
        <v>TOTAL-DA0000000238</v>
      </c>
      <c r="C5573" t="str">
        <v/>
      </c>
      <c r="D5573" t="str">
        <v>TOTAL-S0000000017</v>
      </c>
      <c r="H5573" t="str">
        <v>CIV-LAY</v>
      </c>
      <c r="I5573" t="str">
        <v>TOTAL-A0000000058</v>
      </c>
      <c r="J5573" t="str">
        <v>Contractor Reference Number</v>
      </c>
      <c r="K5573" t="str">
        <v/>
      </c>
      <c r="L5573" t="str">
        <v/>
      </c>
      <c r="M5573" t="str">
        <v/>
      </c>
    </row>
    <row r="5574">
      <c r="A5574" t="str">
        <v>TOTAL-DA0000000239</v>
      </c>
      <c r="C5574" t="str">
        <v/>
      </c>
      <c r="D5574" t="str">
        <v>TOTAL-S0000000017</v>
      </c>
      <c r="H5574" t="str">
        <v>CIV-LAY</v>
      </c>
      <c r="I5574" t="str">
        <v>TOTAL-A0000000095</v>
      </c>
      <c r="J5574" t="str">
        <v>Electronic document file name</v>
      </c>
      <c r="K5574" t="str">
        <v/>
      </c>
      <c r="L5574" t="str">
        <v/>
      </c>
      <c r="M5574" t="str">
        <v/>
      </c>
    </row>
    <row r="5575">
      <c r="A5575" t="str">
        <v>TOTAL-DA0000000240</v>
      </c>
      <c r="C5575" t="str">
        <v/>
      </c>
      <c r="D5575" t="str">
        <v>TOTAL-S0000000017</v>
      </c>
      <c r="H5575" t="str">
        <v>CIV-LAY</v>
      </c>
      <c r="I5575" t="str">
        <v>TOTAL-A0000000265</v>
      </c>
      <c r="J5575" t="str">
        <v>Project Code</v>
      </c>
      <c r="K5575" t="str">
        <v/>
      </c>
      <c r="L5575" t="str">
        <v/>
      </c>
      <c r="M5575" t="str">
        <v/>
      </c>
    </row>
    <row r="5576">
      <c r="A5576" t="str">
        <v>TOTAL-DA0000000241</v>
      </c>
      <c r="C5576" t="str">
        <v/>
      </c>
      <c r="D5576" t="str">
        <v>TOTAL-S0000000018</v>
      </c>
      <c r="H5576" t="str">
        <v>CIV-MTO</v>
      </c>
      <c r="I5576" t="str">
        <v>TOTAL-A0000000278</v>
      </c>
      <c r="J5576" t="str">
        <v>Revision Code</v>
      </c>
      <c r="K5576" t="str">
        <v/>
      </c>
      <c r="L5576" t="str">
        <v/>
      </c>
      <c r="M5576" t="str">
        <v/>
      </c>
    </row>
    <row r="5577">
      <c r="A5577" t="str">
        <v>TOTAL-DA0000000242</v>
      </c>
      <c r="C5577" t="str">
        <v/>
      </c>
      <c r="D5577" t="str">
        <v>TOTAL-S0000000018</v>
      </c>
      <c r="H5577" t="str">
        <v>CIV-MTO</v>
      </c>
      <c r="I5577" t="str">
        <v>TOTAL-A0000000279</v>
      </c>
      <c r="J5577" t="str">
        <v>Revision Date</v>
      </c>
      <c r="K5577" t="str">
        <v/>
      </c>
      <c r="L5577" t="str">
        <v/>
      </c>
      <c r="M5577" t="str">
        <v/>
      </c>
    </row>
    <row r="5578">
      <c r="A5578" t="str">
        <v>TOTAL-DA0000000243</v>
      </c>
      <c r="C5578" t="str">
        <v/>
      </c>
      <c r="D5578" t="str">
        <v>TOTAL-S0000000018</v>
      </c>
      <c r="H5578" t="str">
        <v>CIV-MTO</v>
      </c>
      <c r="I5578" t="str">
        <v>TOTAL-A0000000087</v>
      </c>
      <c r="J5578" t="str">
        <v>Document Title</v>
      </c>
      <c r="K5578" t="str">
        <v/>
      </c>
      <c r="L5578" t="str">
        <v/>
      </c>
      <c r="M5578" t="str">
        <v/>
      </c>
    </row>
    <row r="5579">
      <c r="A5579" t="str">
        <v>TOTAL-DA0000000244</v>
      </c>
      <c r="C5579" t="str">
        <v/>
      </c>
      <c r="D5579" t="str">
        <v>TOTAL-S0000000018</v>
      </c>
      <c r="H5579" t="str">
        <v>CIV-MTO</v>
      </c>
      <c r="I5579" t="str">
        <v>TOTAL-A0000000061</v>
      </c>
      <c r="J5579" t="str">
        <v>Country Code</v>
      </c>
      <c r="K5579" t="str">
        <v/>
      </c>
      <c r="L5579" t="str">
        <v/>
      </c>
      <c r="M5579" t="str">
        <v/>
      </c>
    </row>
    <row r="5580">
      <c r="A5580" t="str">
        <v>TOTAL-DA0000000245</v>
      </c>
      <c r="C5580" t="str">
        <v/>
      </c>
      <c r="D5580" t="str">
        <v>TOTAL-S0000000018</v>
      </c>
      <c r="H5580" t="str">
        <v>CIV-MTO</v>
      </c>
      <c r="I5580" t="str">
        <v>TOTAL-A0000000317</v>
      </c>
      <c r="J5580" t="str">
        <v>Site</v>
      </c>
      <c r="K5580" t="str">
        <v/>
      </c>
      <c r="L5580" t="str">
        <v/>
      </c>
      <c r="M5580" t="str">
        <v/>
      </c>
    </row>
    <row r="5581">
      <c r="A5581" t="str">
        <v>TOTAL-DA0000000246</v>
      </c>
      <c r="C5581" t="str">
        <v/>
      </c>
      <c r="D5581" t="str">
        <v>TOTAL-S0000000018</v>
      </c>
      <c r="H5581" t="str">
        <v>CIV-MTO</v>
      </c>
      <c r="I5581" t="str">
        <v>TOTAL-A0000000290</v>
      </c>
      <c r="J5581" t="str">
        <v>Sector</v>
      </c>
      <c r="K5581" t="str">
        <v/>
      </c>
      <c r="L5581" t="str">
        <v/>
      </c>
      <c r="M5581" t="str">
        <v/>
      </c>
    </row>
    <row r="5582">
      <c r="A5582" t="str">
        <v>TOTAL-DA0000000247</v>
      </c>
      <c r="C5582" t="str">
        <v/>
      </c>
      <c r="D5582" t="str">
        <v>TOTAL-S0000000018</v>
      </c>
      <c r="H5582" t="str">
        <v>CIV-MTO</v>
      </c>
      <c r="I5582" t="str">
        <v>TOTAL-A0000000243</v>
      </c>
      <c r="J5582" t="str">
        <v>Originator</v>
      </c>
      <c r="K5582" t="str">
        <v/>
      </c>
      <c r="L5582" t="str">
        <v/>
      </c>
      <c r="M5582" t="str">
        <v/>
      </c>
    </row>
    <row r="5583">
      <c r="A5583" t="str">
        <v>TOTAL-DA0000000248</v>
      </c>
      <c r="C5583" t="str">
        <v/>
      </c>
      <c r="D5583" t="str">
        <v>TOTAL-S0000000018</v>
      </c>
      <c r="H5583" t="str">
        <v>CIV-MTO</v>
      </c>
      <c r="I5583" t="str">
        <v>TOTAL-A0000000085</v>
      </c>
      <c r="J5583" t="str">
        <v>Discipline Code</v>
      </c>
      <c r="K5583" t="str">
        <v/>
      </c>
      <c r="L5583" t="str">
        <v/>
      </c>
      <c r="M5583" t="str">
        <v/>
      </c>
    </row>
    <row r="5584">
      <c r="A5584" t="str">
        <v>TOTAL-DA0000000249</v>
      </c>
      <c r="C5584" t="str">
        <v/>
      </c>
      <c r="D5584" t="str">
        <v>TOTAL-S0000000018</v>
      </c>
      <c r="H5584" t="str">
        <v>CIV-MTO</v>
      </c>
      <c r="I5584" t="str">
        <v>TOTAL-A0000000088</v>
      </c>
      <c r="J5584" t="str">
        <v>Document Type Code</v>
      </c>
      <c r="K5584" t="str">
        <v/>
      </c>
      <c r="L5584" t="str">
        <v/>
      </c>
      <c r="M5584" t="str">
        <v/>
      </c>
    </row>
    <row r="5585">
      <c r="A5585" t="str">
        <v>TOTAL-DA0000000250</v>
      </c>
      <c r="C5585" t="str">
        <v/>
      </c>
      <c r="D5585" t="str">
        <v>TOTAL-S0000000018</v>
      </c>
      <c r="H5585" t="str">
        <v>CIV-MTO</v>
      </c>
      <c r="I5585" t="str">
        <v>TOTAL-A0000000266</v>
      </c>
      <c r="J5585" t="str">
        <v>Project Phase</v>
      </c>
      <c r="K5585" t="str">
        <v/>
      </c>
      <c r="L5585" t="str">
        <v/>
      </c>
      <c r="M5585" t="str">
        <v/>
      </c>
    </row>
    <row r="5586">
      <c r="A5586" t="str">
        <v>TOTAL-DA0000000251</v>
      </c>
      <c r="C5586" t="str">
        <v/>
      </c>
      <c r="D5586" t="str">
        <v>TOTAL-S0000000018</v>
      </c>
      <c r="H5586" t="str">
        <v>CIV-MTO</v>
      </c>
      <c r="I5586" t="str">
        <v>TOTAL-A0000000086</v>
      </c>
      <c r="J5586" t="str">
        <v>Document Status Code</v>
      </c>
      <c r="K5586" t="str">
        <v/>
      </c>
      <c r="L5586" t="str">
        <v/>
      </c>
      <c r="M5586" t="str">
        <v/>
      </c>
    </row>
    <row r="5587">
      <c r="A5587" t="str">
        <v>TOTAL-DA0000000252</v>
      </c>
      <c r="C5587" t="str">
        <v/>
      </c>
      <c r="D5587" t="str">
        <v>TOTAL-S0000000018</v>
      </c>
      <c r="H5587" t="str">
        <v>CIV-MTO</v>
      </c>
      <c r="I5587" t="str">
        <v>TOTAL-A0000000001</v>
      </c>
      <c r="J5587" t="str">
        <v>Acceptance Class</v>
      </c>
      <c r="K5587" t="str">
        <v/>
      </c>
      <c r="L5587" t="str">
        <v/>
      </c>
      <c r="M5587" t="str">
        <v/>
      </c>
    </row>
    <row r="5588">
      <c r="A5588" t="str">
        <v>TOTAL-DA0000000253</v>
      </c>
      <c r="C5588" t="str">
        <v/>
      </c>
      <c r="D5588" t="str">
        <v>TOTAL-S0000000018</v>
      </c>
      <c r="H5588" t="str">
        <v>CIV-MTO</v>
      </c>
      <c r="I5588" t="str">
        <v>TOTAL-A0000000058</v>
      </c>
      <c r="J5588" t="str">
        <v>Contractor Reference Number</v>
      </c>
      <c r="K5588" t="str">
        <v/>
      </c>
      <c r="L5588" t="str">
        <v/>
      </c>
      <c r="M5588" t="str">
        <v/>
      </c>
    </row>
    <row r="5589">
      <c r="A5589" t="str">
        <v>TOTAL-DA0000000254</v>
      </c>
      <c r="C5589" t="str">
        <v/>
      </c>
      <c r="D5589" t="str">
        <v>TOTAL-S0000000018</v>
      </c>
      <c r="H5589" t="str">
        <v>CIV-MTO</v>
      </c>
      <c r="I5589" t="str">
        <v>TOTAL-A0000000095</v>
      </c>
      <c r="J5589" t="str">
        <v>Electronic document file name</v>
      </c>
      <c r="K5589" t="str">
        <v/>
      </c>
      <c r="L5589" t="str">
        <v/>
      </c>
      <c r="M5589" t="str">
        <v/>
      </c>
    </row>
    <row r="5590">
      <c r="A5590" t="str">
        <v>TOTAL-DA0000000255</v>
      </c>
      <c r="C5590" t="str">
        <v/>
      </c>
      <c r="D5590" t="str">
        <v>TOTAL-S0000000018</v>
      </c>
      <c r="H5590" t="str">
        <v>CIV-MTO</v>
      </c>
      <c r="I5590" t="str">
        <v>TOTAL-A0000000265</v>
      </c>
      <c r="J5590" t="str">
        <v>Project Code</v>
      </c>
      <c r="K5590" t="str">
        <v/>
      </c>
      <c r="L5590" t="str">
        <v/>
      </c>
      <c r="M5590" t="str">
        <v/>
      </c>
    </row>
    <row r="5591">
      <c r="A5591" t="str">
        <v>TOTAL-DA0000000256</v>
      </c>
      <c r="C5591" t="str">
        <v/>
      </c>
      <c r="D5591" t="str">
        <v>TOTAL-S0000000019</v>
      </c>
      <c r="H5591" t="str">
        <v>CIV-PHI</v>
      </c>
      <c r="I5591" t="str">
        <v>TOTAL-A0000000278</v>
      </c>
      <c r="J5591" t="str">
        <v>Revision Code</v>
      </c>
      <c r="K5591" t="str">
        <v/>
      </c>
      <c r="L5591" t="str">
        <v/>
      </c>
      <c r="M5591" t="str">
        <v/>
      </c>
    </row>
    <row r="5592">
      <c r="A5592" t="str">
        <v>TOTAL-DA0000000257</v>
      </c>
      <c r="C5592" t="str">
        <v/>
      </c>
      <c r="D5592" t="str">
        <v>TOTAL-S0000000019</v>
      </c>
      <c r="H5592" t="str">
        <v>CIV-PHI</v>
      </c>
      <c r="I5592" t="str">
        <v>TOTAL-A0000000279</v>
      </c>
      <c r="J5592" t="str">
        <v>Revision Date</v>
      </c>
      <c r="K5592" t="str">
        <v/>
      </c>
      <c r="L5592" t="str">
        <v/>
      </c>
      <c r="M5592" t="str">
        <v/>
      </c>
    </row>
    <row r="5593">
      <c r="A5593" t="str">
        <v>TOTAL-DA0000000258</v>
      </c>
      <c r="C5593" t="str">
        <v/>
      </c>
      <c r="D5593" t="str">
        <v>TOTAL-S0000000019</v>
      </c>
      <c r="H5593" t="str">
        <v>CIV-PHI</v>
      </c>
      <c r="I5593" t="str">
        <v>TOTAL-A0000000087</v>
      </c>
      <c r="J5593" t="str">
        <v>Document Title</v>
      </c>
      <c r="K5593" t="str">
        <v/>
      </c>
      <c r="L5593" t="str">
        <v/>
      </c>
      <c r="M5593" t="str">
        <v/>
      </c>
    </row>
    <row r="5594">
      <c r="A5594" t="str">
        <v>TOTAL-DA0000000259</v>
      </c>
      <c r="C5594" t="str">
        <v/>
      </c>
      <c r="D5594" t="str">
        <v>TOTAL-S0000000019</v>
      </c>
      <c r="H5594" t="str">
        <v>CIV-PHI</v>
      </c>
      <c r="I5594" t="str">
        <v>TOTAL-A0000000061</v>
      </c>
      <c r="J5594" t="str">
        <v>Country Code</v>
      </c>
      <c r="K5594" t="str">
        <v/>
      </c>
      <c r="L5594" t="str">
        <v/>
      </c>
      <c r="M5594" t="str">
        <v/>
      </c>
    </row>
    <row r="5595">
      <c r="A5595" t="str">
        <v>TOTAL-DA0000000260</v>
      </c>
      <c r="C5595" t="str">
        <v/>
      </c>
      <c r="D5595" t="str">
        <v>TOTAL-S0000000019</v>
      </c>
      <c r="H5595" t="str">
        <v>CIV-PHI</v>
      </c>
      <c r="I5595" t="str">
        <v>TOTAL-A0000000317</v>
      </c>
      <c r="J5595" t="str">
        <v>Site</v>
      </c>
      <c r="K5595" t="str">
        <v/>
      </c>
      <c r="L5595" t="str">
        <v/>
      </c>
      <c r="M5595" t="str">
        <v/>
      </c>
    </row>
    <row r="5596">
      <c r="A5596" t="str">
        <v>TOTAL-DA0000000261</v>
      </c>
      <c r="C5596" t="str">
        <v/>
      </c>
      <c r="D5596" t="str">
        <v>TOTAL-S0000000019</v>
      </c>
      <c r="H5596" t="str">
        <v>CIV-PHI</v>
      </c>
      <c r="I5596" t="str">
        <v>TOTAL-A0000000290</v>
      </c>
      <c r="J5596" t="str">
        <v>Sector</v>
      </c>
      <c r="K5596" t="str">
        <v/>
      </c>
      <c r="L5596" t="str">
        <v/>
      </c>
      <c r="M5596" t="str">
        <v/>
      </c>
    </row>
    <row r="5597">
      <c r="A5597" t="str">
        <v>TOTAL-DA0000000262</v>
      </c>
      <c r="C5597" t="str">
        <v/>
      </c>
      <c r="D5597" t="str">
        <v>TOTAL-S0000000019</v>
      </c>
      <c r="H5597" t="str">
        <v>CIV-PHI</v>
      </c>
      <c r="I5597" t="str">
        <v>TOTAL-A0000000243</v>
      </c>
      <c r="J5597" t="str">
        <v>Originator</v>
      </c>
      <c r="K5597" t="str">
        <v/>
      </c>
      <c r="L5597" t="str">
        <v/>
      </c>
      <c r="M5597" t="str">
        <v/>
      </c>
    </row>
    <row r="5598">
      <c r="A5598" t="str">
        <v>TOTAL-DA0000000263</v>
      </c>
      <c r="C5598" t="str">
        <v/>
      </c>
      <c r="D5598" t="str">
        <v>TOTAL-S0000000019</v>
      </c>
      <c r="H5598" t="str">
        <v>CIV-PHI</v>
      </c>
      <c r="I5598" t="str">
        <v>TOTAL-A0000000085</v>
      </c>
      <c r="J5598" t="str">
        <v>Discipline Code</v>
      </c>
      <c r="K5598" t="str">
        <v/>
      </c>
      <c r="L5598" t="str">
        <v/>
      </c>
      <c r="M5598" t="str">
        <v/>
      </c>
    </row>
    <row r="5599">
      <c r="A5599" t="str">
        <v>TOTAL-DA0000000264</v>
      </c>
      <c r="C5599" t="str">
        <v/>
      </c>
      <c r="D5599" t="str">
        <v>TOTAL-S0000000019</v>
      </c>
      <c r="H5599" t="str">
        <v>CIV-PHI</v>
      </c>
      <c r="I5599" t="str">
        <v>TOTAL-A0000000088</v>
      </c>
      <c r="J5599" t="str">
        <v>Document Type Code</v>
      </c>
      <c r="K5599" t="str">
        <v/>
      </c>
      <c r="L5599" t="str">
        <v/>
      </c>
      <c r="M5599" t="str">
        <v/>
      </c>
    </row>
    <row r="5600">
      <c r="A5600" t="str">
        <v>TOTAL-DA0000000265</v>
      </c>
      <c r="C5600" t="str">
        <v/>
      </c>
      <c r="D5600" t="str">
        <v>TOTAL-S0000000019</v>
      </c>
      <c r="H5600" t="str">
        <v>CIV-PHI</v>
      </c>
      <c r="I5600" t="str">
        <v>TOTAL-A0000000266</v>
      </c>
      <c r="J5600" t="str">
        <v>Project Phase</v>
      </c>
      <c r="K5600" t="str">
        <v/>
      </c>
      <c r="L5600" t="str">
        <v/>
      </c>
      <c r="M5600" t="str">
        <v/>
      </c>
    </row>
    <row r="5601">
      <c r="A5601" t="str">
        <v>TOTAL-DA0000000266</v>
      </c>
      <c r="C5601" t="str">
        <v/>
      </c>
      <c r="D5601" t="str">
        <v>TOTAL-S0000000019</v>
      </c>
      <c r="H5601" t="str">
        <v>CIV-PHI</v>
      </c>
      <c r="I5601" t="str">
        <v>TOTAL-A0000000086</v>
      </c>
      <c r="J5601" t="str">
        <v>Document Status Code</v>
      </c>
      <c r="K5601" t="str">
        <v/>
      </c>
      <c r="L5601" t="str">
        <v/>
      </c>
      <c r="M5601" t="str">
        <v/>
      </c>
    </row>
    <row r="5602">
      <c r="A5602" t="str">
        <v>TOTAL-DA0000000267</v>
      </c>
      <c r="C5602" t="str">
        <v/>
      </c>
      <c r="D5602" t="str">
        <v>TOTAL-S0000000019</v>
      </c>
      <c r="H5602" t="str">
        <v>CIV-PHI</v>
      </c>
      <c r="I5602" t="str">
        <v>TOTAL-A0000000001</v>
      </c>
      <c r="J5602" t="str">
        <v>Acceptance Class</v>
      </c>
      <c r="K5602" t="str">
        <v/>
      </c>
      <c r="L5602" t="str">
        <v/>
      </c>
      <c r="M5602" t="str">
        <v/>
      </c>
    </row>
    <row r="5603">
      <c r="A5603" t="str">
        <v>TOTAL-DA0000000268</v>
      </c>
      <c r="C5603" t="str">
        <v/>
      </c>
      <c r="D5603" t="str">
        <v>TOTAL-S0000000019</v>
      </c>
      <c r="H5603" t="str">
        <v>CIV-PHI</v>
      </c>
      <c r="I5603" t="str">
        <v>TOTAL-A0000000058</v>
      </c>
      <c r="J5603" t="str">
        <v>Contractor Reference Number</v>
      </c>
      <c r="K5603" t="str">
        <v/>
      </c>
      <c r="L5603" t="str">
        <v/>
      </c>
      <c r="M5603" t="str">
        <v/>
      </c>
    </row>
    <row r="5604">
      <c r="A5604" t="str">
        <v>TOTAL-DA0000000269</v>
      </c>
      <c r="C5604" t="str">
        <v/>
      </c>
      <c r="D5604" t="str">
        <v>TOTAL-S0000000019</v>
      </c>
      <c r="H5604" t="str">
        <v>CIV-PHI</v>
      </c>
      <c r="I5604" t="str">
        <v>TOTAL-A0000000095</v>
      </c>
      <c r="J5604" t="str">
        <v>Electronic document file name</v>
      </c>
      <c r="K5604" t="str">
        <v/>
      </c>
      <c r="L5604" t="str">
        <v/>
      </c>
      <c r="M5604" t="str">
        <v/>
      </c>
    </row>
    <row r="5605">
      <c r="A5605" t="str">
        <v>TOTAL-DA0000000270</v>
      </c>
      <c r="C5605" t="str">
        <v/>
      </c>
      <c r="D5605" t="str">
        <v>TOTAL-S0000000019</v>
      </c>
      <c r="H5605" t="str">
        <v>CIV-PHI</v>
      </c>
      <c r="I5605" t="str">
        <v>TOTAL-A0000000265</v>
      </c>
      <c r="J5605" t="str">
        <v>Project Code</v>
      </c>
      <c r="K5605" t="str">
        <v/>
      </c>
      <c r="L5605" t="str">
        <v/>
      </c>
      <c r="M5605" t="str">
        <v/>
      </c>
    </row>
    <row r="5606">
      <c r="A5606" t="str">
        <v>TOTAL-DA0000000271</v>
      </c>
      <c r="C5606" t="str">
        <v/>
      </c>
      <c r="D5606" t="str">
        <v>TOTAL-S0000000020</v>
      </c>
      <c r="H5606" t="str">
        <v>CIV-PLN</v>
      </c>
      <c r="I5606" t="str">
        <v>TOTAL-A0000000278</v>
      </c>
      <c r="J5606" t="str">
        <v>Revision Code</v>
      </c>
      <c r="K5606" t="str">
        <v/>
      </c>
      <c r="L5606" t="str">
        <v/>
      </c>
      <c r="M5606" t="str">
        <v/>
      </c>
    </row>
    <row r="5607">
      <c r="A5607" t="str">
        <v>TOTAL-DA0000000272</v>
      </c>
      <c r="C5607" t="str">
        <v/>
      </c>
      <c r="D5607" t="str">
        <v>TOTAL-S0000000020</v>
      </c>
      <c r="H5607" t="str">
        <v>CIV-PLN</v>
      </c>
      <c r="I5607" t="str">
        <v>TOTAL-A0000000279</v>
      </c>
      <c r="J5607" t="str">
        <v>Revision Date</v>
      </c>
      <c r="K5607" t="str">
        <v/>
      </c>
      <c r="L5607" t="str">
        <v/>
      </c>
      <c r="M5607" t="str">
        <v/>
      </c>
    </row>
    <row r="5608">
      <c r="A5608" t="str">
        <v>TOTAL-DA0000000273</v>
      </c>
      <c r="C5608" t="str">
        <v/>
      </c>
      <c r="D5608" t="str">
        <v>TOTAL-S0000000020</v>
      </c>
      <c r="H5608" t="str">
        <v>CIV-PLN</v>
      </c>
      <c r="I5608" t="str">
        <v>TOTAL-A0000000087</v>
      </c>
      <c r="J5608" t="str">
        <v>Document Title</v>
      </c>
      <c r="K5608" t="str">
        <v/>
      </c>
      <c r="L5608" t="str">
        <v/>
      </c>
      <c r="M5608" t="str">
        <v/>
      </c>
    </row>
    <row r="5609">
      <c r="A5609" t="str">
        <v>TOTAL-DA0000000274</v>
      </c>
      <c r="C5609" t="str">
        <v/>
      </c>
      <c r="D5609" t="str">
        <v>TOTAL-S0000000020</v>
      </c>
      <c r="H5609" t="str">
        <v>CIV-PLN</v>
      </c>
      <c r="I5609" t="str">
        <v>TOTAL-A0000000061</v>
      </c>
      <c r="J5609" t="str">
        <v>Country Code</v>
      </c>
      <c r="K5609" t="str">
        <v/>
      </c>
      <c r="L5609" t="str">
        <v/>
      </c>
      <c r="M5609" t="str">
        <v/>
      </c>
    </row>
    <row r="5610">
      <c r="A5610" t="str">
        <v>TOTAL-DA0000000275</v>
      </c>
      <c r="C5610" t="str">
        <v/>
      </c>
      <c r="D5610" t="str">
        <v>TOTAL-S0000000020</v>
      </c>
      <c r="H5610" t="str">
        <v>CIV-PLN</v>
      </c>
      <c r="I5610" t="str">
        <v>TOTAL-A0000000317</v>
      </c>
      <c r="J5610" t="str">
        <v>Site</v>
      </c>
      <c r="K5610" t="str">
        <v/>
      </c>
      <c r="L5610" t="str">
        <v/>
      </c>
      <c r="M5610" t="str">
        <v/>
      </c>
    </row>
    <row r="5611">
      <c r="A5611" t="str">
        <v>TOTAL-DA0000000276</v>
      </c>
      <c r="C5611" t="str">
        <v/>
      </c>
      <c r="D5611" t="str">
        <v>TOTAL-S0000000020</v>
      </c>
      <c r="H5611" t="str">
        <v>CIV-PLN</v>
      </c>
      <c r="I5611" t="str">
        <v>TOTAL-A0000000290</v>
      </c>
      <c r="J5611" t="str">
        <v>Sector</v>
      </c>
      <c r="K5611" t="str">
        <v/>
      </c>
      <c r="L5611" t="str">
        <v/>
      </c>
      <c r="M5611" t="str">
        <v/>
      </c>
    </row>
    <row r="5612">
      <c r="A5612" t="str">
        <v>TOTAL-DA0000000277</v>
      </c>
      <c r="C5612" t="str">
        <v/>
      </c>
      <c r="D5612" t="str">
        <v>TOTAL-S0000000020</v>
      </c>
      <c r="H5612" t="str">
        <v>CIV-PLN</v>
      </c>
      <c r="I5612" t="str">
        <v>TOTAL-A0000000243</v>
      </c>
      <c r="J5612" t="str">
        <v>Originator</v>
      </c>
      <c r="K5612" t="str">
        <v/>
      </c>
      <c r="L5612" t="str">
        <v/>
      </c>
      <c r="M5612" t="str">
        <v/>
      </c>
    </row>
    <row r="5613">
      <c r="A5613" t="str">
        <v>TOTAL-DA0000000278</v>
      </c>
      <c r="C5613" t="str">
        <v/>
      </c>
      <c r="D5613" t="str">
        <v>TOTAL-S0000000020</v>
      </c>
      <c r="H5613" t="str">
        <v>CIV-PLN</v>
      </c>
      <c r="I5613" t="str">
        <v>TOTAL-A0000000085</v>
      </c>
      <c r="J5613" t="str">
        <v>Discipline Code</v>
      </c>
      <c r="K5613" t="str">
        <v/>
      </c>
      <c r="L5613" t="str">
        <v/>
      </c>
      <c r="M5613" t="str">
        <v/>
      </c>
    </row>
    <row r="5614">
      <c r="A5614" t="str">
        <v>TOTAL-DA0000000279</v>
      </c>
      <c r="C5614" t="str">
        <v/>
      </c>
      <c r="D5614" t="str">
        <v>TOTAL-S0000000020</v>
      </c>
      <c r="H5614" t="str">
        <v>CIV-PLN</v>
      </c>
      <c r="I5614" t="str">
        <v>TOTAL-A0000000088</v>
      </c>
      <c r="J5614" t="str">
        <v>Document Type Code</v>
      </c>
      <c r="K5614" t="str">
        <v/>
      </c>
      <c r="L5614" t="str">
        <v/>
      </c>
      <c r="M5614" t="str">
        <v/>
      </c>
    </row>
    <row r="5615">
      <c r="A5615" t="str">
        <v>TOTAL-DA0000000280</v>
      </c>
      <c r="C5615" t="str">
        <v/>
      </c>
      <c r="D5615" t="str">
        <v>TOTAL-S0000000020</v>
      </c>
      <c r="H5615" t="str">
        <v>CIV-PLN</v>
      </c>
      <c r="I5615" t="str">
        <v>TOTAL-A0000000266</v>
      </c>
      <c r="J5615" t="str">
        <v>Project Phase</v>
      </c>
      <c r="K5615" t="str">
        <v/>
      </c>
      <c r="L5615" t="str">
        <v/>
      </c>
      <c r="M5615" t="str">
        <v/>
      </c>
    </row>
    <row r="5616">
      <c r="A5616" t="str">
        <v>TOTAL-DA0000000281</v>
      </c>
      <c r="C5616" t="str">
        <v/>
      </c>
      <c r="D5616" t="str">
        <v>TOTAL-S0000000020</v>
      </c>
      <c r="H5616" t="str">
        <v>CIV-PLN</v>
      </c>
      <c r="I5616" t="str">
        <v>TOTAL-A0000000086</v>
      </c>
      <c r="J5616" t="str">
        <v>Document Status Code</v>
      </c>
      <c r="K5616" t="str">
        <v/>
      </c>
      <c r="L5616" t="str">
        <v/>
      </c>
      <c r="M5616" t="str">
        <v/>
      </c>
    </row>
    <row r="5617">
      <c r="A5617" t="str">
        <v>TOTAL-DA0000000282</v>
      </c>
      <c r="C5617" t="str">
        <v/>
      </c>
      <c r="D5617" t="str">
        <v>TOTAL-S0000000020</v>
      </c>
      <c r="H5617" t="str">
        <v>CIV-PLN</v>
      </c>
      <c r="I5617" t="str">
        <v>TOTAL-A0000000001</v>
      </c>
      <c r="J5617" t="str">
        <v>Acceptance Class</v>
      </c>
      <c r="K5617" t="str">
        <v/>
      </c>
      <c r="L5617" t="str">
        <v/>
      </c>
      <c r="M5617" t="str">
        <v/>
      </c>
    </row>
    <row r="5618">
      <c r="A5618" t="str">
        <v>TOTAL-DA0000000283</v>
      </c>
      <c r="C5618" t="str">
        <v/>
      </c>
      <c r="D5618" t="str">
        <v>TOTAL-S0000000020</v>
      </c>
      <c r="H5618" t="str">
        <v>CIV-PLN</v>
      </c>
      <c r="I5618" t="str">
        <v>TOTAL-A0000000058</v>
      </c>
      <c r="J5618" t="str">
        <v>Contractor Reference Number</v>
      </c>
      <c r="K5618" t="str">
        <v/>
      </c>
      <c r="L5618" t="str">
        <v/>
      </c>
      <c r="M5618" t="str">
        <v/>
      </c>
    </row>
    <row r="5619">
      <c r="A5619" t="str">
        <v>TOTAL-DA0000000284</v>
      </c>
      <c r="C5619" t="str">
        <v/>
      </c>
      <c r="D5619" t="str">
        <v>TOTAL-S0000000020</v>
      </c>
      <c r="H5619" t="str">
        <v>CIV-PLN</v>
      </c>
      <c r="I5619" t="str">
        <v>TOTAL-A0000000095</v>
      </c>
      <c r="J5619" t="str">
        <v>Electronic document file name</v>
      </c>
      <c r="K5619" t="str">
        <v/>
      </c>
      <c r="L5619" t="str">
        <v/>
      </c>
      <c r="M5619" t="str">
        <v/>
      </c>
    </row>
    <row r="5620">
      <c r="A5620" t="str">
        <v>TOTAL-DA0000000285</v>
      </c>
      <c r="C5620" t="str">
        <v/>
      </c>
      <c r="D5620" t="str">
        <v>TOTAL-S0000000020</v>
      </c>
      <c r="H5620" t="str">
        <v>CIV-PLN</v>
      </c>
      <c r="I5620" t="str">
        <v>TOTAL-A0000000265</v>
      </c>
      <c r="J5620" t="str">
        <v>Project Code</v>
      </c>
      <c r="K5620" t="str">
        <v/>
      </c>
      <c r="L5620" t="str">
        <v/>
      </c>
      <c r="M5620" t="str">
        <v/>
      </c>
    </row>
    <row r="5621">
      <c r="A5621" t="str">
        <v>TOTAL-DA0000000286</v>
      </c>
      <c r="C5621" t="str">
        <v/>
      </c>
      <c r="D5621" t="str">
        <v>TOTAL-S0000000021</v>
      </c>
      <c r="H5621" t="str">
        <v>CIV-REP</v>
      </c>
      <c r="I5621" t="str">
        <v>TOTAL-A0000000278</v>
      </c>
      <c r="J5621" t="str">
        <v>Revision Code</v>
      </c>
      <c r="K5621" t="str">
        <v/>
      </c>
      <c r="L5621" t="str">
        <v/>
      </c>
      <c r="M5621" t="str">
        <v/>
      </c>
    </row>
    <row r="5622">
      <c r="A5622" t="str">
        <v>TOTAL-DA0000000287</v>
      </c>
      <c r="C5622" t="str">
        <v/>
      </c>
      <c r="D5622" t="str">
        <v>TOTAL-S0000000021</v>
      </c>
      <c r="H5622" t="str">
        <v>CIV-REP</v>
      </c>
      <c r="I5622" t="str">
        <v>TOTAL-A0000000279</v>
      </c>
      <c r="J5622" t="str">
        <v>Revision Date</v>
      </c>
      <c r="K5622" t="str">
        <v/>
      </c>
      <c r="L5622" t="str">
        <v/>
      </c>
      <c r="M5622" t="str">
        <v/>
      </c>
    </row>
    <row r="5623">
      <c r="A5623" t="str">
        <v>TOTAL-DA0000000288</v>
      </c>
      <c r="C5623" t="str">
        <v/>
      </c>
      <c r="D5623" t="str">
        <v>TOTAL-S0000000021</v>
      </c>
      <c r="H5623" t="str">
        <v>CIV-REP</v>
      </c>
      <c r="I5623" t="str">
        <v>TOTAL-A0000000087</v>
      </c>
      <c r="J5623" t="str">
        <v>Document Title</v>
      </c>
      <c r="K5623" t="str">
        <v/>
      </c>
      <c r="L5623" t="str">
        <v/>
      </c>
      <c r="M5623" t="str">
        <v/>
      </c>
    </row>
    <row r="5624">
      <c r="A5624" t="str">
        <v>TOTAL-DA0000000289</v>
      </c>
      <c r="C5624" t="str">
        <v/>
      </c>
      <c r="D5624" t="str">
        <v>TOTAL-S0000000021</v>
      </c>
      <c r="H5624" t="str">
        <v>CIV-REP</v>
      </c>
      <c r="I5624" t="str">
        <v>TOTAL-A0000000061</v>
      </c>
      <c r="J5624" t="str">
        <v>Country Code</v>
      </c>
      <c r="K5624" t="str">
        <v/>
      </c>
      <c r="L5624" t="str">
        <v/>
      </c>
      <c r="M5624" t="str">
        <v/>
      </c>
    </row>
    <row r="5625">
      <c r="A5625" t="str">
        <v>TOTAL-DA0000000290</v>
      </c>
      <c r="C5625" t="str">
        <v/>
      </c>
      <c r="D5625" t="str">
        <v>TOTAL-S0000000021</v>
      </c>
      <c r="H5625" t="str">
        <v>CIV-REP</v>
      </c>
      <c r="I5625" t="str">
        <v>TOTAL-A0000000317</v>
      </c>
      <c r="J5625" t="str">
        <v>Site</v>
      </c>
      <c r="K5625" t="str">
        <v/>
      </c>
      <c r="L5625" t="str">
        <v/>
      </c>
      <c r="M5625" t="str">
        <v/>
      </c>
    </row>
    <row r="5626">
      <c r="A5626" t="str">
        <v>TOTAL-DA0000000291</v>
      </c>
      <c r="C5626" t="str">
        <v/>
      </c>
      <c r="D5626" t="str">
        <v>TOTAL-S0000000021</v>
      </c>
      <c r="H5626" t="str">
        <v>CIV-REP</v>
      </c>
      <c r="I5626" t="str">
        <v>TOTAL-A0000000290</v>
      </c>
      <c r="J5626" t="str">
        <v>Sector</v>
      </c>
      <c r="K5626" t="str">
        <v/>
      </c>
      <c r="L5626" t="str">
        <v/>
      </c>
      <c r="M5626" t="str">
        <v/>
      </c>
    </row>
    <row r="5627">
      <c r="A5627" t="str">
        <v>TOTAL-DA0000000292</v>
      </c>
      <c r="C5627" t="str">
        <v/>
      </c>
      <c r="D5627" t="str">
        <v>TOTAL-S0000000021</v>
      </c>
      <c r="H5627" t="str">
        <v>CIV-REP</v>
      </c>
      <c r="I5627" t="str">
        <v>TOTAL-A0000000243</v>
      </c>
      <c r="J5627" t="str">
        <v>Originator</v>
      </c>
      <c r="K5627" t="str">
        <v/>
      </c>
      <c r="L5627" t="str">
        <v/>
      </c>
      <c r="M5627" t="str">
        <v/>
      </c>
    </row>
    <row r="5628">
      <c r="A5628" t="str">
        <v>TOTAL-DA0000000293</v>
      </c>
      <c r="C5628" t="str">
        <v/>
      </c>
      <c r="D5628" t="str">
        <v>TOTAL-S0000000021</v>
      </c>
      <c r="H5628" t="str">
        <v>CIV-REP</v>
      </c>
      <c r="I5628" t="str">
        <v>TOTAL-A0000000085</v>
      </c>
      <c r="J5628" t="str">
        <v>Discipline Code</v>
      </c>
      <c r="K5628" t="str">
        <v/>
      </c>
      <c r="L5628" t="str">
        <v/>
      </c>
      <c r="M5628" t="str">
        <v/>
      </c>
    </row>
    <row r="5629">
      <c r="A5629" t="str">
        <v>TOTAL-DA0000000294</v>
      </c>
      <c r="C5629" t="str">
        <v/>
      </c>
      <c r="D5629" t="str">
        <v>TOTAL-S0000000021</v>
      </c>
      <c r="H5629" t="str">
        <v>CIV-REP</v>
      </c>
      <c r="I5629" t="str">
        <v>TOTAL-A0000000088</v>
      </c>
      <c r="J5629" t="str">
        <v>Document Type Code</v>
      </c>
      <c r="K5629" t="str">
        <v/>
      </c>
      <c r="L5629" t="str">
        <v/>
      </c>
      <c r="M5629" t="str">
        <v/>
      </c>
    </row>
    <row r="5630">
      <c r="A5630" t="str">
        <v>TOTAL-DA0000000295</v>
      </c>
      <c r="C5630" t="str">
        <v/>
      </c>
      <c r="D5630" t="str">
        <v>TOTAL-S0000000021</v>
      </c>
      <c r="H5630" t="str">
        <v>CIV-REP</v>
      </c>
      <c r="I5630" t="str">
        <v>TOTAL-A0000000266</v>
      </c>
      <c r="J5630" t="str">
        <v>Project Phase</v>
      </c>
      <c r="K5630" t="str">
        <v/>
      </c>
      <c r="L5630" t="str">
        <v/>
      </c>
      <c r="M5630" t="str">
        <v/>
      </c>
    </row>
    <row r="5631">
      <c r="A5631" t="str">
        <v>TOTAL-DA0000000296</v>
      </c>
      <c r="C5631" t="str">
        <v/>
      </c>
      <c r="D5631" t="str">
        <v>TOTAL-S0000000021</v>
      </c>
      <c r="H5631" t="str">
        <v>CIV-REP</v>
      </c>
      <c r="I5631" t="str">
        <v>TOTAL-A0000000086</v>
      </c>
      <c r="J5631" t="str">
        <v>Document Status Code</v>
      </c>
      <c r="K5631" t="str">
        <v/>
      </c>
      <c r="L5631" t="str">
        <v/>
      </c>
      <c r="M5631" t="str">
        <v/>
      </c>
    </row>
    <row r="5632">
      <c r="A5632" t="str">
        <v>TOTAL-DA0000000297</v>
      </c>
      <c r="C5632" t="str">
        <v/>
      </c>
      <c r="D5632" t="str">
        <v>TOTAL-S0000000021</v>
      </c>
      <c r="H5632" t="str">
        <v>CIV-REP</v>
      </c>
      <c r="I5632" t="str">
        <v>TOTAL-A0000000001</v>
      </c>
      <c r="J5632" t="str">
        <v>Acceptance Class</v>
      </c>
      <c r="K5632" t="str">
        <v/>
      </c>
      <c r="L5632" t="str">
        <v/>
      </c>
      <c r="M5632" t="str">
        <v/>
      </c>
    </row>
    <row r="5633">
      <c r="A5633" t="str">
        <v>TOTAL-DA0000000298</v>
      </c>
      <c r="C5633" t="str">
        <v/>
      </c>
      <c r="D5633" t="str">
        <v>TOTAL-S0000000021</v>
      </c>
      <c r="H5633" t="str">
        <v>CIV-REP</v>
      </c>
      <c r="I5633" t="str">
        <v>TOTAL-A0000000058</v>
      </c>
      <c r="J5633" t="str">
        <v>Contractor Reference Number</v>
      </c>
      <c r="K5633" t="str">
        <v/>
      </c>
      <c r="L5633" t="str">
        <v/>
      </c>
      <c r="M5633" t="str">
        <v/>
      </c>
    </row>
    <row r="5634">
      <c r="A5634" t="str">
        <v>TOTAL-DA0000000299</v>
      </c>
      <c r="C5634" t="str">
        <v/>
      </c>
      <c r="D5634" t="str">
        <v>TOTAL-S0000000021</v>
      </c>
      <c r="H5634" t="str">
        <v>CIV-REP</v>
      </c>
      <c r="I5634" t="str">
        <v>TOTAL-A0000000095</v>
      </c>
      <c r="J5634" t="str">
        <v>Electronic document file name</v>
      </c>
      <c r="K5634" t="str">
        <v/>
      </c>
      <c r="L5634" t="str">
        <v/>
      </c>
      <c r="M5634" t="str">
        <v/>
      </c>
    </row>
    <row r="5635">
      <c r="A5635" t="str">
        <v>TOTAL-DA0000000300</v>
      </c>
      <c r="C5635" t="str">
        <v/>
      </c>
      <c r="D5635" t="str">
        <v>TOTAL-S0000000021</v>
      </c>
      <c r="H5635" t="str">
        <v>CIV-REP</v>
      </c>
      <c r="I5635" t="str">
        <v>TOTAL-A0000000265</v>
      </c>
      <c r="J5635" t="str">
        <v>Project Code</v>
      </c>
      <c r="K5635" t="str">
        <v/>
      </c>
      <c r="L5635" t="str">
        <v/>
      </c>
      <c r="M5635" t="str">
        <v/>
      </c>
    </row>
    <row r="5636">
      <c r="A5636" t="str">
        <v>TOTAL-DA0000000301</v>
      </c>
      <c r="C5636" t="str">
        <v/>
      </c>
      <c r="D5636" t="str">
        <v>TOTAL-S0000000022</v>
      </c>
      <c r="H5636" t="str">
        <v>CIV-REQ</v>
      </c>
      <c r="I5636" t="str">
        <v>TOTAL-A0000000278</v>
      </c>
      <c r="J5636" t="str">
        <v>Revision Code</v>
      </c>
      <c r="K5636" t="str">
        <v/>
      </c>
      <c r="L5636" t="str">
        <v/>
      </c>
      <c r="M5636" t="str">
        <v/>
      </c>
    </row>
    <row r="5637">
      <c r="A5637" t="str">
        <v>TOTAL-DA0000000302</v>
      </c>
      <c r="C5637" t="str">
        <v/>
      </c>
      <c r="D5637" t="str">
        <v>TOTAL-S0000000022</v>
      </c>
      <c r="H5637" t="str">
        <v>CIV-REQ</v>
      </c>
      <c r="I5637" t="str">
        <v>TOTAL-A0000000279</v>
      </c>
      <c r="J5637" t="str">
        <v>Revision Date</v>
      </c>
      <c r="K5637" t="str">
        <v/>
      </c>
      <c r="L5637" t="str">
        <v/>
      </c>
      <c r="M5637" t="str">
        <v/>
      </c>
    </row>
    <row r="5638">
      <c r="A5638" t="str">
        <v>TOTAL-DA0000000303</v>
      </c>
      <c r="C5638" t="str">
        <v/>
      </c>
      <c r="D5638" t="str">
        <v>TOTAL-S0000000022</v>
      </c>
      <c r="H5638" t="str">
        <v>CIV-REQ</v>
      </c>
      <c r="I5638" t="str">
        <v>TOTAL-A0000000087</v>
      </c>
      <c r="J5638" t="str">
        <v>Document Title</v>
      </c>
      <c r="K5638" t="str">
        <v/>
      </c>
      <c r="L5638" t="str">
        <v/>
      </c>
      <c r="M5638" t="str">
        <v/>
      </c>
    </row>
    <row r="5639">
      <c r="A5639" t="str">
        <v>TOTAL-DA0000000304</v>
      </c>
      <c r="C5639" t="str">
        <v/>
      </c>
      <c r="D5639" t="str">
        <v>TOTAL-S0000000022</v>
      </c>
      <c r="H5639" t="str">
        <v>CIV-REQ</v>
      </c>
      <c r="I5639" t="str">
        <v>TOTAL-A0000000061</v>
      </c>
      <c r="J5639" t="str">
        <v>Country Code</v>
      </c>
      <c r="K5639" t="str">
        <v/>
      </c>
      <c r="L5639" t="str">
        <v/>
      </c>
      <c r="M5639" t="str">
        <v/>
      </c>
    </row>
    <row r="5640">
      <c r="A5640" t="str">
        <v>TOTAL-DA0000000305</v>
      </c>
      <c r="C5640" t="str">
        <v/>
      </c>
      <c r="D5640" t="str">
        <v>TOTAL-S0000000022</v>
      </c>
      <c r="H5640" t="str">
        <v>CIV-REQ</v>
      </c>
      <c r="I5640" t="str">
        <v>TOTAL-A0000000317</v>
      </c>
      <c r="J5640" t="str">
        <v>Site</v>
      </c>
      <c r="K5640" t="str">
        <v/>
      </c>
      <c r="L5640" t="str">
        <v/>
      </c>
      <c r="M5640" t="str">
        <v/>
      </c>
    </row>
    <row r="5641">
      <c r="A5641" t="str">
        <v>TOTAL-DA0000000306</v>
      </c>
      <c r="C5641" t="str">
        <v/>
      </c>
      <c r="D5641" t="str">
        <v>TOTAL-S0000000022</v>
      </c>
      <c r="H5641" t="str">
        <v>CIV-REQ</v>
      </c>
      <c r="I5641" t="str">
        <v>TOTAL-A0000000290</v>
      </c>
      <c r="J5641" t="str">
        <v>Sector</v>
      </c>
      <c r="K5641" t="str">
        <v/>
      </c>
      <c r="L5641" t="str">
        <v/>
      </c>
      <c r="M5641" t="str">
        <v/>
      </c>
    </row>
    <row r="5642">
      <c r="A5642" t="str">
        <v>TOTAL-DA0000000307</v>
      </c>
      <c r="C5642" t="str">
        <v/>
      </c>
      <c r="D5642" t="str">
        <v>TOTAL-S0000000022</v>
      </c>
      <c r="H5642" t="str">
        <v>CIV-REQ</v>
      </c>
      <c r="I5642" t="str">
        <v>TOTAL-A0000000243</v>
      </c>
      <c r="J5642" t="str">
        <v>Originator</v>
      </c>
      <c r="K5642" t="str">
        <v/>
      </c>
      <c r="L5642" t="str">
        <v/>
      </c>
      <c r="M5642" t="str">
        <v/>
      </c>
    </row>
    <row r="5643">
      <c r="A5643" t="str">
        <v>TOTAL-DA0000000308</v>
      </c>
      <c r="C5643" t="str">
        <v/>
      </c>
      <c r="D5643" t="str">
        <v>TOTAL-S0000000022</v>
      </c>
      <c r="H5643" t="str">
        <v>CIV-REQ</v>
      </c>
      <c r="I5643" t="str">
        <v>TOTAL-A0000000085</v>
      </c>
      <c r="J5643" t="str">
        <v>Discipline Code</v>
      </c>
      <c r="K5643" t="str">
        <v/>
      </c>
      <c r="L5643" t="str">
        <v/>
      </c>
      <c r="M5643" t="str">
        <v/>
      </c>
    </row>
    <row r="5644">
      <c r="A5644" t="str">
        <v>TOTAL-DA0000000309</v>
      </c>
      <c r="C5644" t="str">
        <v/>
      </c>
      <c r="D5644" t="str">
        <v>TOTAL-S0000000022</v>
      </c>
      <c r="H5644" t="str">
        <v>CIV-REQ</v>
      </c>
      <c r="I5644" t="str">
        <v>TOTAL-A0000000088</v>
      </c>
      <c r="J5644" t="str">
        <v>Document Type Code</v>
      </c>
      <c r="K5644" t="str">
        <v/>
      </c>
      <c r="L5644" t="str">
        <v/>
      </c>
      <c r="M5644" t="str">
        <v/>
      </c>
    </row>
    <row r="5645">
      <c r="A5645" t="str">
        <v>TOTAL-DA0000000310</v>
      </c>
      <c r="C5645" t="str">
        <v/>
      </c>
      <c r="D5645" t="str">
        <v>TOTAL-S0000000022</v>
      </c>
      <c r="H5645" t="str">
        <v>CIV-REQ</v>
      </c>
      <c r="I5645" t="str">
        <v>TOTAL-A0000000266</v>
      </c>
      <c r="J5645" t="str">
        <v>Project Phase</v>
      </c>
      <c r="K5645" t="str">
        <v/>
      </c>
      <c r="L5645" t="str">
        <v/>
      </c>
      <c r="M5645" t="str">
        <v/>
      </c>
    </row>
    <row r="5646">
      <c r="A5646" t="str">
        <v>TOTAL-DA0000000311</v>
      </c>
      <c r="C5646" t="str">
        <v/>
      </c>
      <c r="D5646" t="str">
        <v>TOTAL-S0000000022</v>
      </c>
      <c r="H5646" t="str">
        <v>CIV-REQ</v>
      </c>
      <c r="I5646" t="str">
        <v>TOTAL-A0000000086</v>
      </c>
      <c r="J5646" t="str">
        <v>Document Status Code</v>
      </c>
      <c r="K5646" t="str">
        <v/>
      </c>
      <c r="L5646" t="str">
        <v/>
      </c>
      <c r="M5646" t="str">
        <v/>
      </c>
    </row>
    <row r="5647">
      <c r="A5647" t="str">
        <v>TOTAL-DA0000000312</v>
      </c>
      <c r="C5647" t="str">
        <v/>
      </c>
      <c r="D5647" t="str">
        <v>TOTAL-S0000000022</v>
      </c>
      <c r="H5647" t="str">
        <v>CIV-REQ</v>
      </c>
      <c r="I5647" t="str">
        <v>TOTAL-A0000000001</v>
      </c>
      <c r="J5647" t="str">
        <v>Acceptance Class</v>
      </c>
      <c r="K5647" t="str">
        <v/>
      </c>
      <c r="L5647" t="str">
        <v/>
      </c>
      <c r="M5647" t="str">
        <v/>
      </c>
    </row>
    <row r="5648">
      <c r="A5648" t="str">
        <v>TOTAL-DA0000000313</v>
      </c>
      <c r="C5648" t="str">
        <v/>
      </c>
      <c r="D5648" t="str">
        <v>TOTAL-S0000000022</v>
      </c>
      <c r="H5648" t="str">
        <v>CIV-REQ</v>
      </c>
      <c r="I5648" t="str">
        <v>TOTAL-A0000000058</v>
      </c>
      <c r="J5648" t="str">
        <v>Contractor Reference Number</v>
      </c>
      <c r="K5648" t="str">
        <v/>
      </c>
      <c r="L5648" t="str">
        <v/>
      </c>
      <c r="M5648" t="str">
        <v/>
      </c>
    </row>
    <row r="5649">
      <c r="A5649" t="str">
        <v>TOTAL-DA0000000314</v>
      </c>
      <c r="C5649" t="str">
        <v/>
      </c>
      <c r="D5649" t="str">
        <v>TOTAL-S0000000022</v>
      </c>
      <c r="H5649" t="str">
        <v>CIV-REQ</v>
      </c>
      <c r="I5649" t="str">
        <v>TOTAL-A0000000095</v>
      </c>
      <c r="J5649" t="str">
        <v>Electronic document file name</v>
      </c>
      <c r="K5649" t="str">
        <v/>
      </c>
      <c r="L5649" t="str">
        <v/>
      </c>
      <c r="M5649" t="str">
        <v/>
      </c>
    </row>
    <row r="5650">
      <c r="A5650" t="str">
        <v>TOTAL-DA0000000315</v>
      </c>
      <c r="C5650" t="str">
        <v/>
      </c>
      <c r="D5650" t="str">
        <v>TOTAL-S0000000022</v>
      </c>
      <c r="H5650" t="str">
        <v>CIV-REQ</v>
      </c>
      <c r="I5650" t="str">
        <v>TOTAL-A0000000265</v>
      </c>
      <c r="J5650" t="str">
        <v>Project Code</v>
      </c>
      <c r="K5650" t="str">
        <v/>
      </c>
      <c r="L5650" t="str">
        <v/>
      </c>
      <c r="M5650" t="str">
        <v/>
      </c>
    </row>
    <row r="5651">
      <c r="A5651" t="str">
        <v>TOTAL-DA0000000316</v>
      </c>
      <c r="C5651" t="str">
        <v/>
      </c>
      <c r="D5651" t="str">
        <v>TOTAL-S0000000023</v>
      </c>
      <c r="H5651" t="str">
        <v>CIV-SPE</v>
      </c>
      <c r="I5651" t="str">
        <v>TOTAL-A0000000278</v>
      </c>
      <c r="J5651" t="str">
        <v>Revision Code</v>
      </c>
      <c r="K5651" t="str">
        <v/>
      </c>
      <c r="L5651" t="str">
        <v/>
      </c>
      <c r="M5651" t="str">
        <v/>
      </c>
    </row>
    <row r="5652">
      <c r="A5652" t="str">
        <v>TOTAL-DA0000000317</v>
      </c>
      <c r="C5652" t="str">
        <v/>
      </c>
      <c r="D5652" t="str">
        <v>TOTAL-S0000000023</v>
      </c>
      <c r="H5652" t="str">
        <v>CIV-SPE</v>
      </c>
      <c r="I5652" t="str">
        <v>TOTAL-A0000000279</v>
      </c>
      <c r="J5652" t="str">
        <v>Revision Date</v>
      </c>
      <c r="K5652" t="str">
        <v/>
      </c>
      <c r="L5652" t="str">
        <v/>
      </c>
      <c r="M5652" t="str">
        <v/>
      </c>
    </row>
    <row r="5653">
      <c r="A5653" t="str">
        <v>TOTAL-DA0000000318</v>
      </c>
      <c r="C5653" t="str">
        <v/>
      </c>
      <c r="D5653" t="str">
        <v>TOTAL-S0000000023</v>
      </c>
      <c r="H5653" t="str">
        <v>CIV-SPE</v>
      </c>
      <c r="I5653" t="str">
        <v>TOTAL-A0000000087</v>
      </c>
      <c r="J5653" t="str">
        <v>Document Title</v>
      </c>
      <c r="K5653" t="str">
        <v/>
      </c>
      <c r="L5653" t="str">
        <v/>
      </c>
      <c r="M5653" t="str">
        <v/>
      </c>
    </row>
    <row r="5654">
      <c r="A5654" t="str">
        <v>TOTAL-DA0000000319</v>
      </c>
      <c r="C5654" t="str">
        <v/>
      </c>
      <c r="D5654" t="str">
        <v>TOTAL-S0000000023</v>
      </c>
      <c r="H5654" t="str">
        <v>CIV-SPE</v>
      </c>
      <c r="I5654" t="str">
        <v>TOTAL-A0000000061</v>
      </c>
      <c r="J5654" t="str">
        <v>Country Code</v>
      </c>
      <c r="K5654" t="str">
        <v/>
      </c>
      <c r="L5654" t="str">
        <v/>
      </c>
      <c r="M5654" t="str">
        <v/>
      </c>
    </row>
    <row r="5655">
      <c r="A5655" t="str">
        <v>TOTAL-DA0000000320</v>
      </c>
      <c r="C5655" t="str">
        <v/>
      </c>
      <c r="D5655" t="str">
        <v>TOTAL-S0000000023</v>
      </c>
      <c r="H5655" t="str">
        <v>CIV-SPE</v>
      </c>
      <c r="I5655" t="str">
        <v>TOTAL-A0000000317</v>
      </c>
      <c r="J5655" t="str">
        <v>Site</v>
      </c>
      <c r="K5655" t="str">
        <v/>
      </c>
      <c r="L5655" t="str">
        <v/>
      </c>
      <c r="M5655" t="str">
        <v/>
      </c>
    </row>
    <row r="5656">
      <c r="A5656" t="str">
        <v>TOTAL-DA0000000321</v>
      </c>
      <c r="C5656" t="str">
        <v/>
      </c>
      <c r="D5656" t="str">
        <v>TOTAL-S0000000023</v>
      </c>
      <c r="H5656" t="str">
        <v>CIV-SPE</v>
      </c>
      <c r="I5656" t="str">
        <v>TOTAL-A0000000290</v>
      </c>
      <c r="J5656" t="str">
        <v>Sector</v>
      </c>
      <c r="K5656" t="str">
        <v/>
      </c>
      <c r="L5656" t="str">
        <v/>
      </c>
      <c r="M5656" t="str">
        <v/>
      </c>
    </row>
    <row r="5657">
      <c r="A5657" t="str">
        <v>TOTAL-DA0000000322</v>
      </c>
      <c r="C5657" t="str">
        <v/>
      </c>
      <c r="D5657" t="str">
        <v>TOTAL-S0000000023</v>
      </c>
      <c r="H5657" t="str">
        <v>CIV-SPE</v>
      </c>
      <c r="I5657" t="str">
        <v>TOTAL-A0000000243</v>
      </c>
      <c r="J5657" t="str">
        <v>Originator</v>
      </c>
      <c r="K5657" t="str">
        <v/>
      </c>
      <c r="L5657" t="str">
        <v/>
      </c>
      <c r="M5657" t="str">
        <v/>
      </c>
    </row>
    <row r="5658">
      <c r="A5658" t="str">
        <v>TOTAL-DA0000000323</v>
      </c>
      <c r="C5658" t="str">
        <v/>
      </c>
      <c r="D5658" t="str">
        <v>TOTAL-S0000000023</v>
      </c>
      <c r="H5658" t="str">
        <v>CIV-SPE</v>
      </c>
      <c r="I5658" t="str">
        <v>TOTAL-A0000000085</v>
      </c>
      <c r="J5658" t="str">
        <v>Discipline Code</v>
      </c>
      <c r="K5658" t="str">
        <v/>
      </c>
      <c r="L5658" t="str">
        <v/>
      </c>
      <c r="M5658" t="str">
        <v/>
      </c>
    </row>
    <row r="5659">
      <c r="A5659" t="str">
        <v>TOTAL-DA0000000324</v>
      </c>
      <c r="C5659" t="str">
        <v/>
      </c>
      <c r="D5659" t="str">
        <v>TOTAL-S0000000023</v>
      </c>
      <c r="H5659" t="str">
        <v>CIV-SPE</v>
      </c>
      <c r="I5659" t="str">
        <v>TOTAL-A0000000088</v>
      </c>
      <c r="J5659" t="str">
        <v>Document Type Code</v>
      </c>
      <c r="K5659" t="str">
        <v/>
      </c>
      <c r="L5659" t="str">
        <v/>
      </c>
      <c r="M5659" t="str">
        <v/>
      </c>
    </row>
    <row r="5660">
      <c r="A5660" t="str">
        <v>TOTAL-DA0000000325</v>
      </c>
      <c r="C5660" t="str">
        <v/>
      </c>
      <c r="D5660" t="str">
        <v>TOTAL-S0000000023</v>
      </c>
      <c r="H5660" t="str">
        <v>CIV-SPE</v>
      </c>
      <c r="I5660" t="str">
        <v>TOTAL-A0000000266</v>
      </c>
      <c r="J5660" t="str">
        <v>Project Phase</v>
      </c>
      <c r="K5660" t="str">
        <v/>
      </c>
      <c r="L5660" t="str">
        <v/>
      </c>
      <c r="M5660" t="str">
        <v/>
      </c>
    </row>
    <row r="5661">
      <c r="A5661" t="str">
        <v>TOTAL-DA0000000326</v>
      </c>
      <c r="C5661" t="str">
        <v/>
      </c>
      <c r="D5661" t="str">
        <v>TOTAL-S0000000023</v>
      </c>
      <c r="H5661" t="str">
        <v>CIV-SPE</v>
      </c>
      <c r="I5661" t="str">
        <v>TOTAL-A0000000086</v>
      </c>
      <c r="J5661" t="str">
        <v>Document Status Code</v>
      </c>
      <c r="K5661" t="str">
        <v/>
      </c>
      <c r="L5661" t="str">
        <v/>
      </c>
      <c r="M5661" t="str">
        <v/>
      </c>
    </row>
    <row r="5662">
      <c r="A5662" t="str">
        <v>TOTAL-DA0000000327</v>
      </c>
      <c r="C5662" t="str">
        <v/>
      </c>
      <c r="D5662" t="str">
        <v>TOTAL-S0000000023</v>
      </c>
      <c r="H5662" t="str">
        <v>CIV-SPE</v>
      </c>
      <c r="I5662" t="str">
        <v>TOTAL-A0000000001</v>
      </c>
      <c r="J5662" t="str">
        <v>Acceptance Class</v>
      </c>
      <c r="K5662" t="str">
        <v/>
      </c>
      <c r="L5662" t="str">
        <v/>
      </c>
      <c r="M5662" t="str">
        <v/>
      </c>
    </row>
    <row r="5663">
      <c r="A5663" t="str">
        <v>TOTAL-DA0000000328</v>
      </c>
      <c r="C5663" t="str">
        <v/>
      </c>
      <c r="D5663" t="str">
        <v>TOTAL-S0000000023</v>
      </c>
      <c r="H5663" t="str">
        <v>CIV-SPE</v>
      </c>
      <c r="I5663" t="str">
        <v>TOTAL-A0000000058</v>
      </c>
      <c r="J5663" t="str">
        <v>Contractor Reference Number</v>
      </c>
      <c r="K5663" t="str">
        <v/>
      </c>
      <c r="L5663" t="str">
        <v/>
      </c>
      <c r="M5663" t="str">
        <v/>
      </c>
    </row>
    <row r="5664">
      <c r="A5664" t="str">
        <v>TOTAL-DA0000000329</v>
      </c>
      <c r="C5664" t="str">
        <v/>
      </c>
      <c r="D5664" t="str">
        <v>TOTAL-S0000000023</v>
      </c>
      <c r="H5664" t="str">
        <v>CIV-SPE</v>
      </c>
      <c r="I5664" t="str">
        <v>TOTAL-A0000000095</v>
      </c>
      <c r="J5664" t="str">
        <v>Electronic document file name</v>
      </c>
      <c r="K5664" t="str">
        <v/>
      </c>
      <c r="L5664" t="str">
        <v/>
      </c>
      <c r="M5664" t="str">
        <v/>
      </c>
    </row>
    <row r="5665">
      <c r="A5665" t="str">
        <v>TOTAL-DA0000000330</v>
      </c>
      <c r="C5665" t="str">
        <v/>
      </c>
      <c r="D5665" t="str">
        <v>TOTAL-S0000000023</v>
      </c>
      <c r="H5665" t="str">
        <v>CIV-SPE</v>
      </c>
      <c r="I5665" t="str">
        <v>TOTAL-A0000000265</v>
      </c>
      <c r="J5665" t="str">
        <v>Project Code</v>
      </c>
      <c r="K5665" t="str">
        <v/>
      </c>
      <c r="L5665" t="str">
        <v/>
      </c>
      <c r="M5665" t="str">
        <v/>
      </c>
    </row>
    <row r="5666">
      <c r="A5666" t="str">
        <v>TOTAL-DA0000000331</v>
      </c>
      <c r="C5666" t="str">
        <v/>
      </c>
      <c r="D5666" t="str">
        <v>TOTAL-S0000000024</v>
      </c>
      <c r="H5666" t="str">
        <v>CIV-STU</v>
      </c>
      <c r="I5666" t="str">
        <v>TOTAL-A0000000278</v>
      </c>
      <c r="J5666" t="str">
        <v>Revision Code</v>
      </c>
      <c r="K5666" t="str">
        <v/>
      </c>
      <c r="L5666" t="str">
        <v/>
      </c>
      <c r="M5666" t="str">
        <v/>
      </c>
    </row>
    <row r="5667">
      <c r="A5667" t="str">
        <v>TOTAL-DA0000000332</v>
      </c>
      <c r="C5667" t="str">
        <v/>
      </c>
      <c r="D5667" t="str">
        <v>TOTAL-S0000000024</v>
      </c>
      <c r="H5667" t="str">
        <v>CIV-STU</v>
      </c>
      <c r="I5667" t="str">
        <v>TOTAL-A0000000279</v>
      </c>
      <c r="J5667" t="str">
        <v>Revision Date</v>
      </c>
      <c r="K5667" t="str">
        <v/>
      </c>
      <c r="L5667" t="str">
        <v/>
      </c>
      <c r="M5667" t="str">
        <v/>
      </c>
    </row>
    <row r="5668">
      <c r="A5668" t="str">
        <v>TOTAL-DA0000000333</v>
      </c>
      <c r="C5668" t="str">
        <v/>
      </c>
      <c r="D5668" t="str">
        <v>TOTAL-S0000000024</v>
      </c>
      <c r="H5668" t="str">
        <v>CIV-STU</v>
      </c>
      <c r="I5668" t="str">
        <v>TOTAL-A0000000087</v>
      </c>
      <c r="J5668" t="str">
        <v>Document Title</v>
      </c>
      <c r="K5668" t="str">
        <v/>
      </c>
      <c r="L5668" t="str">
        <v/>
      </c>
      <c r="M5668" t="str">
        <v/>
      </c>
    </row>
    <row r="5669">
      <c r="A5669" t="str">
        <v>TOTAL-DA0000000334</v>
      </c>
      <c r="C5669" t="str">
        <v/>
      </c>
      <c r="D5669" t="str">
        <v>TOTAL-S0000000024</v>
      </c>
      <c r="H5669" t="str">
        <v>CIV-STU</v>
      </c>
      <c r="I5669" t="str">
        <v>TOTAL-A0000000061</v>
      </c>
      <c r="J5669" t="str">
        <v>Country Code</v>
      </c>
      <c r="K5669" t="str">
        <v/>
      </c>
      <c r="L5669" t="str">
        <v/>
      </c>
      <c r="M5669" t="str">
        <v/>
      </c>
    </row>
    <row r="5670">
      <c r="A5670" t="str">
        <v>TOTAL-DA0000000335</v>
      </c>
      <c r="C5670" t="str">
        <v/>
      </c>
      <c r="D5670" t="str">
        <v>TOTAL-S0000000024</v>
      </c>
      <c r="H5670" t="str">
        <v>CIV-STU</v>
      </c>
      <c r="I5670" t="str">
        <v>TOTAL-A0000000317</v>
      </c>
      <c r="J5670" t="str">
        <v>Site</v>
      </c>
      <c r="K5670" t="str">
        <v/>
      </c>
      <c r="L5670" t="str">
        <v/>
      </c>
      <c r="M5670" t="str">
        <v/>
      </c>
    </row>
    <row r="5671">
      <c r="A5671" t="str">
        <v>TOTAL-DA0000000336</v>
      </c>
      <c r="C5671" t="str">
        <v/>
      </c>
      <c r="D5671" t="str">
        <v>TOTAL-S0000000024</v>
      </c>
      <c r="H5671" t="str">
        <v>CIV-STU</v>
      </c>
      <c r="I5671" t="str">
        <v>TOTAL-A0000000290</v>
      </c>
      <c r="J5671" t="str">
        <v>Sector</v>
      </c>
      <c r="K5671" t="str">
        <v/>
      </c>
      <c r="L5671" t="str">
        <v/>
      </c>
      <c r="M5671" t="str">
        <v/>
      </c>
    </row>
    <row r="5672">
      <c r="A5672" t="str">
        <v>TOTAL-DA0000000337</v>
      </c>
      <c r="C5672" t="str">
        <v/>
      </c>
      <c r="D5672" t="str">
        <v>TOTAL-S0000000024</v>
      </c>
      <c r="H5672" t="str">
        <v>CIV-STU</v>
      </c>
      <c r="I5672" t="str">
        <v>TOTAL-A0000000243</v>
      </c>
      <c r="J5672" t="str">
        <v>Originator</v>
      </c>
      <c r="K5672" t="str">
        <v/>
      </c>
      <c r="L5672" t="str">
        <v/>
      </c>
      <c r="M5672" t="str">
        <v/>
      </c>
    </row>
    <row r="5673">
      <c r="A5673" t="str">
        <v>TOTAL-DA0000000338</v>
      </c>
      <c r="C5673" t="str">
        <v/>
      </c>
      <c r="D5673" t="str">
        <v>TOTAL-S0000000024</v>
      </c>
      <c r="H5673" t="str">
        <v>CIV-STU</v>
      </c>
      <c r="I5673" t="str">
        <v>TOTAL-A0000000085</v>
      </c>
      <c r="J5673" t="str">
        <v>Discipline Code</v>
      </c>
      <c r="K5673" t="str">
        <v/>
      </c>
      <c r="L5673" t="str">
        <v/>
      </c>
      <c r="M5673" t="str">
        <v/>
      </c>
    </row>
    <row r="5674">
      <c r="A5674" t="str">
        <v>TOTAL-DA0000000339</v>
      </c>
      <c r="C5674" t="str">
        <v/>
      </c>
      <c r="D5674" t="str">
        <v>TOTAL-S0000000024</v>
      </c>
      <c r="H5674" t="str">
        <v>CIV-STU</v>
      </c>
      <c r="I5674" t="str">
        <v>TOTAL-A0000000088</v>
      </c>
      <c r="J5674" t="str">
        <v>Document Type Code</v>
      </c>
      <c r="K5674" t="str">
        <v/>
      </c>
      <c r="L5674" t="str">
        <v/>
      </c>
      <c r="M5674" t="str">
        <v/>
      </c>
    </row>
    <row r="5675">
      <c r="A5675" t="str">
        <v>TOTAL-DA0000000340</v>
      </c>
      <c r="C5675" t="str">
        <v/>
      </c>
      <c r="D5675" t="str">
        <v>TOTAL-S0000000024</v>
      </c>
      <c r="H5675" t="str">
        <v>CIV-STU</v>
      </c>
      <c r="I5675" t="str">
        <v>TOTAL-A0000000266</v>
      </c>
      <c r="J5675" t="str">
        <v>Project Phase</v>
      </c>
      <c r="K5675" t="str">
        <v/>
      </c>
      <c r="L5675" t="str">
        <v/>
      </c>
      <c r="M5675" t="str">
        <v/>
      </c>
    </row>
    <row r="5676">
      <c r="A5676" t="str">
        <v>TOTAL-DA0000000341</v>
      </c>
      <c r="C5676" t="str">
        <v/>
      </c>
      <c r="D5676" t="str">
        <v>TOTAL-S0000000024</v>
      </c>
      <c r="H5676" t="str">
        <v>CIV-STU</v>
      </c>
      <c r="I5676" t="str">
        <v>TOTAL-A0000000086</v>
      </c>
      <c r="J5676" t="str">
        <v>Document Status Code</v>
      </c>
      <c r="K5676" t="str">
        <v/>
      </c>
      <c r="L5676" t="str">
        <v/>
      </c>
      <c r="M5676" t="str">
        <v/>
      </c>
    </row>
    <row r="5677">
      <c r="A5677" t="str">
        <v>TOTAL-DA0000000342</v>
      </c>
      <c r="C5677" t="str">
        <v/>
      </c>
      <c r="D5677" t="str">
        <v>TOTAL-S0000000024</v>
      </c>
      <c r="H5677" t="str">
        <v>CIV-STU</v>
      </c>
      <c r="I5677" t="str">
        <v>TOTAL-A0000000001</v>
      </c>
      <c r="J5677" t="str">
        <v>Acceptance Class</v>
      </c>
      <c r="K5677" t="str">
        <v/>
      </c>
      <c r="L5677" t="str">
        <v/>
      </c>
      <c r="M5677" t="str">
        <v/>
      </c>
    </row>
    <row r="5678">
      <c r="A5678" t="str">
        <v>TOTAL-DA0000000343</v>
      </c>
      <c r="C5678" t="str">
        <v/>
      </c>
      <c r="D5678" t="str">
        <v>TOTAL-S0000000024</v>
      </c>
      <c r="H5678" t="str">
        <v>CIV-STU</v>
      </c>
      <c r="I5678" t="str">
        <v>TOTAL-A0000000058</v>
      </c>
      <c r="J5678" t="str">
        <v>Contractor Reference Number</v>
      </c>
      <c r="K5678" t="str">
        <v/>
      </c>
      <c r="L5678" t="str">
        <v/>
      </c>
      <c r="M5678" t="str">
        <v/>
      </c>
    </row>
    <row r="5679">
      <c r="A5679" t="str">
        <v>TOTAL-DA0000000344</v>
      </c>
      <c r="C5679" t="str">
        <v/>
      </c>
      <c r="D5679" t="str">
        <v>TOTAL-S0000000024</v>
      </c>
      <c r="H5679" t="str">
        <v>CIV-STU</v>
      </c>
      <c r="I5679" t="str">
        <v>TOTAL-A0000000095</v>
      </c>
      <c r="J5679" t="str">
        <v>Electronic document file name</v>
      </c>
      <c r="K5679" t="str">
        <v/>
      </c>
      <c r="L5679" t="str">
        <v/>
      </c>
      <c r="M5679" t="str">
        <v/>
      </c>
    </row>
    <row r="5680">
      <c r="A5680" t="str">
        <v>TOTAL-DA0000000345</v>
      </c>
      <c r="C5680" t="str">
        <v/>
      </c>
      <c r="D5680" t="str">
        <v>TOTAL-S0000000024</v>
      </c>
      <c r="H5680" t="str">
        <v>CIV-STU</v>
      </c>
      <c r="I5680" t="str">
        <v>TOTAL-A0000000265</v>
      </c>
      <c r="J5680" t="str">
        <v>Project Code</v>
      </c>
      <c r="K5680" t="str">
        <v/>
      </c>
      <c r="L5680" t="str">
        <v/>
      </c>
      <c r="M5680" t="str">
        <v/>
      </c>
    </row>
    <row r="5681">
      <c r="A5681" t="str">
        <v>TOTAL-DA0000000346</v>
      </c>
      <c r="C5681" t="str">
        <v/>
      </c>
      <c r="D5681" t="str">
        <v>TOTAL-S0000000025</v>
      </c>
      <c r="H5681" t="str">
        <v>CIV-TQR</v>
      </c>
      <c r="I5681" t="str">
        <v>TOTAL-A0000000278</v>
      </c>
      <c r="J5681" t="str">
        <v>Revision Code</v>
      </c>
      <c r="K5681" t="str">
        <v/>
      </c>
      <c r="L5681" t="str">
        <v/>
      </c>
      <c r="M5681" t="str">
        <v/>
      </c>
    </row>
    <row r="5682">
      <c r="A5682" t="str">
        <v>TOTAL-DA0000000347</v>
      </c>
      <c r="C5682" t="str">
        <v/>
      </c>
      <c r="D5682" t="str">
        <v>TOTAL-S0000000025</v>
      </c>
      <c r="H5682" t="str">
        <v>CIV-TQR</v>
      </c>
      <c r="I5682" t="str">
        <v>TOTAL-A0000000279</v>
      </c>
      <c r="J5682" t="str">
        <v>Revision Date</v>
      </c>
      <c r="K5682" t="str">
        <v/>
      </c>
      <c r="L5682" t="str">
        <v/>
      </c>
      <c r="M5682" t="str">
        <v/>
      </c>
    </row>
    <row r="5683">
      <c r="A5683" t="str">
        <v>TOTAL-DA0000000348</v>
      </c>
      <c r="C5683" t="str">
        <v/>
      </c>
      <c r="D5683" t="str">
        <v>TOTAL-S0000000025</v>
      </c>
      <c r="H5683" t="str">
        <v>CIV-TQR</v>
      </c>
      <c r="I5683" t="str">
        <v>TOTAL-A0000000087</v>
      </c>
      <c r="J5683" t="str">
        <v>Document Title</v>
      </c>
      <c r="K5683" t="str">
        <v/>
      </c>
      <c r="L5683" t="str">
        <v/>
      </c>
      <c r="M5683" t="str">
        <v/>
      </c>
    </row>
    <row r="5684">
      <c r="A5684" t="str">
        <v>TOTAL-DA0000000349</v>
      </c>
      <c r="C5684" t="str">
        <v/>
      </c>
      <c r="D5684" t="str">
        <v>TOTAL-S0000000025</v>
      </c>
      <c r="H5684" t="str">
        <v>CIV-TQR</v>
      </c>
      <c r="I5684" t="str">
        <v>TOTAL-A0000000061</v>
      </c>
      <c r="J5684" t="str">
        <v>Country Code</v>
      </c>
      <c r="K5684" t="str">
        <v/>
      </c>
      <c r="L5684" t="str">
        <v/>
      </c>
      <c r="M5684" t="str">
        <v/>
      </c>
    </row>
    <row r="5685">
      <c r="A5685" t="str">
        <v>TOTAL-DA0000000350</v>
      </c>
      <c r="C5685" t="str">
        <v/>
      </c>
      <c r="D5685" t="str">
        <v>TOTAL-S0000000025</v>
      </c>
      <c r="H5685" t="str">
        <v>CIV-TQR</v>
      </c>
      <c r="I5685" t="str">
        <v>TOTAL-A0000000317</v>
      </c>
      <c r="J5685" t="str">
        <v>Site</v>
      </c>
      <c r="K5685" t="str">
        <v/>
      </c>
      <c r="L5685" t="str">
        <v/>
      </c>
      <c r="M5685" t="str">
        <v/>
      </c>
    </row>
    <row r="5686">
      <c r="A5686" t="str">
        <v>TOTAL-DA0000000351</v>
      </c>
      <c r="C5686" t="str">
        <v/>
      </c>
      <c r="D5686" t="str">
        <v>TOTAL-S0000000025</v>
      </c>
      <c r="H5686" t="str">
        <v>CIV-TQR</v>
      </c>
      <c r="I5686" t="str">
        <v>TOTAL-A0000000290</v>
      </c>
      <c r="J5686" t="str">
        <v>Sector</v>
      </c>
      <c r="K5686" t="str">
        <v/>
      </c>
      <c r="L5686" t="str">
        <v/>
      </c>
      <c r="M5686" t="str">
        <v/>
      </c>
    </row>
    <row r="5687">
      <c r="A5687" t="str">
        <v>TOTAL-DA0000000352</v>
      </c>
      <c r="C5687" t="str">
        <v/>
      </c>
      <c r="D5687" t="str">
        <v>TOTAL-S0000000025</v>
      </c>
      <c r="H5687" t="str">
        <v>CIV-TQR</v>
      </c>
      <c r="I5687" t="str">
        <v>TOTAL-A0000000243</v>
      </c>
      <c r="J5687" t="str">
        <v>Originator</v>
      </c>
      <c r="K5687" t="str">
        <v/>
      </c>
      <c r="L5687" t="str">
        <v/>
      </c>
      <c r="M5687" t="str">
        <v/>
      </c>
    </row>
    <row r="5688">
      <c r="A5688" t="str">
        <v>TOTAL-DA0000000353</v>
      </c>
      <c r="C5688" t="str">
        <v/>
      </c>
      <c r="D5688" t="str">
        <v>TOTAL-S0000000025</v>
      </c>
      <c r="H5688" t="str">
        <v>CIV-TQR</v>
      </c>
      <c r="I5688" t="str">
        <v>TOTAL-A0000000085</v>
      </c>
      <c r="J5688" t="str">
        <v>Discipline Code</v>
      </c>
      <c r="K5688" t="str">
        <v/>
      </c>
      <c r="L5688" t="str">
        <v/>
      </c>
      <c r="M5688" t="str">
        <v/>
      </c>
    </row>
    <row r="5689">
      <c r="A5689" t="str">
        <v>TOTAL-DA0000000354</v>
      </c>
      <c r="C5689" t="str">
        <v/>
      </c>
      <c r="D5689" t="str">
        <v>TOTAL-S0000000025</v>
      </c>
      <c r="H5689" t="str">
        <v>CIV-TQR</v>
      </c>
      <c r="I5689" t="str">
        <v>TOTAL-A0000000088</v>
      </c>
      <c r="J5689" t="str">
        <v>Document Type Code</v>
      </c>
      <c r="K5689" t="str">
        <v/>
      </c>
      <c r="L5689" t="str">
        <v/>
      </c>
      <c r="M5689" t="str">
        <v/>
      </c>
    </row>
    <row r="5690">
      <c r="A5690" t="str">
        <v>TOTAL-DA0000000355</v>
      </c>
      <c r="C5690" t="str">
        <v/>
      </c>
      <c r="D5690" t="str">
        <v>TOTAL-S0000000025</v>
      </c>
      <c r="H5690" t="str">
        <v>CIV-TQR</v>
      </c>
      <c r="I5690" t="str">
        <v>TOTAL-A0000000266</v>
      </c>
      <c r="J5690" t="str">
        <v>Project Phase</v>
      </c>
      <c r="K5690" t="str">
        <v/>
      </c>
      <c r="L5690" t="str">
        <v/>
      </c>
      <c r="M5690" t="str">
        <v/>
      </c>
    </row>
    <row r="5691">
      <c r="A5691" t="str">
        <v>TOTAL-DA0000000356</v>
      </c>
      <c r="C5691" t="str">
        <v/>
      </c>
      <c r="D5691" t="str">
        <v>TOTAL-S0000000025</v>
      </c>
      <c r="H5691" t="str">
        <v>CIV-TQR</v>
      </c>
      <c r="I5691" t="str">
        <v>TOTAL-A0000000086</v>
      </c>
      <c r="J5691" t="str">
        <v>Document Status Code</v>
      </c>
      <c r="K5691" t="str">
        <v/>
      </c>
      <c r="L5691" t="str">
        <v/>
      </c>
      <c r="M5691" t="str">
        <v/>
      </c>
    </row>
    <row r="5692">
      <c r="A5692" t="str">
        <v>TOTAL-DA0000000357</v>
      </c>
      <c r="C5692" t="str">
        <v/>
      </c>
      <c r="D5692" t="str">
        <v>TOTAL-S0000000025</v>
      </c>
      <c r="H5692" t="str">
        <v>CIV-TQR</v>
      </c>
      <c r="I5692" t="str">
        <v>TOTAL-A0000000001</v>
      </c>
      <c r="J5692" t="str">
        <v>Acceptance Class</v>
      </c>
      <c r="K5692" t="str">
        <v/>
      </c>
      <c r="L5692" t="str">
        <v/>
      </c>
      <c r="M5692" t="str">
        <v/>
      </c>
    </row>
    <row r="5693">
      <c r="A5693" t="str">
        <v>TOTAL-DA0000000358</v>
      </c>
      <c r="C5693" t="str">
        <v/>
      </c>
      <c r="D5693" t="str">
        <v>TOTAL-S0000000025</v>
      </c>
      <c r="H5693" t="str">
        <v>CIV-TQR</v>
      </c>
      <c r="I5693" t="str">
        <v>TOTAL-A0000000058</v>
      </c>
      <c r="J5693" t="str">
        <v>Contractor Reference Number</v>
      </c>
      <c r="K5693" t="str">
        <v/>
      </c>
      <c r="L5693" t="str">
        <v/>
      </c>
      <c r="M5693" t="str">
        <v/>
      </c>
    </row>
    <row r="5694">
      <c r="A5694" t="str">
        <v>TOTAL-DA0000000359</v>
      </c>
      <c r="C5694" t="str">
        <v/>
      </c>
      <c r="D5694" t="str">
        <v>TOTAL-S0000000025</v>
      </c>
      <c r="H5694" t="str">
        <v>CIV-TQR</v>
      </c>
      <c r="I5694" t="str">
        <v>TOTAL-A0000000095</v>
      </c>
      <c r="J5694" t="str">
        <v>Electronic document file name</v>
      </c>
      <c r="K5694" t="str">
        <v/>
      </c>
      <c r="L5694" t="str">
        <v/>
      </c>
      <c r="M5694" t="str">
        <v/>
      </c>
    </row>
    <row r="5695">
      <c r="A5695" t="str">
        <v>TOTAL-DA0000000360</v>
      </c>
      <c r="C5695" t="str">
        <v/>
      </c>
      <c r="D5695" t="str">
        <v>TOTAL-S0000000025</v>
      </c>
      <c r="H5695" t="str">
        <v>CIV-TQR</v>
      </c>
      <c r="I5695" t="str">
        <v>TOTAL-A0000000265</v>
      </c>
      <c r="J5695" t="str">
        <v>Project Code</v>
      </c>
      <c r="K5695" t="str">
        <v/>
      </c>
      <c r="L5695" t="str">
        <v/>
      </c>
      <c r="M5695" t="str">
        <v/>
      </c>
    </row>
    <row r="5696">
      <c r="A5696" t="str">
        <v>TOTAL-DA0000000361</v>
      </c>
      <c r="C5696" t="str">
        <v/>
      </c>
      <c r="D5696" t="str">
        <v>TOTAL-S0000000026</v>
      </c>
      <c r="H5696" t="str">
        <v>CIV-TYP</v>
      </c>
      <c r="I5696" t="str">
        <v>TOTAL-A0000000278</v>
      </c>
      <c r="J5696" t="str">
        <v>Revision Code</v>
      </c>
      <c r="K5696" t="str">
        <v/>
      </c>
      <c r="L5696" t="str">
        <v/>
      </c>
      <c r="M5696" t="str">
        <v/>
      </c>
    </row>
    <row r="5697">
      <c r="A5697" t="str">
        <v>TOTAL-DA0000000362</v>
      </c>
      <c r="C5697" t="str">
        <v/>
      </c>
      <c r="D5697" t="str">
        <v>TOTAL-S0000000026</v>
      </c>
      <c r="H5697" t="str">
        <v>CIV-TYP</v>
      </c>
      <c r="I5697" t="str">
        <v>TOTAL-A0000000279</v>
      </c>
      <c r="J5697" t="str">
        <v>Revision Date</v>
      </c>
      <c r="K5697" t="str">
        <v/>
      </c>
      <c r="L5697" t="str">
        <v/>
      </c>
      <c r="M5697" t="str">
        <v/>
      </c>
    </row>
    <row r="5698">
      <c r="A5698" t="str">
        <v>TOTAL-DA0000000363</v>
      </c>
      <c r="C5698" t="str">
        <v/>
      </c>
      <c r="D5698" t="str">
        <v>TOTAL-S0000000026</v>
      </c>
      <c r="H5698" t="str">
        <v>CIV-TYP</v>
      </c>
      <c r="I5698" t="str">
        <v>TOTAL-A0000000087</v>
      </c>
      <c r="J5698" t="str">
        <v>Document Title</v>
      </c>
      <c r="K5698" t="str">
        <v/>
      </c>
      <c r="L5698" t="str">
        <v/>
      </c>
      <c r="M5698" t="str">
        <v/>
      </c>
    </row>
    <row r="5699">
      <c r="A5699" t="str">
        <v>TOTAL-DA0000000364</v>
      </c>
      <c r="C5699" t="str">
        <v/>
      </c>
      <c r="D5699" t="str">
        <v>TOTAL-S0000000026</v>
      </c>
      <c r="H5699" t="str">
        <v>CIV-TYP</v>
      </c>
      <c r="I5699" t="str">
        <v>TOTAL-A0000000061</v>
      </c>
      <c r="J5699" t="str">
        <v>Country Code</v>
      </c>
      <c r="K5699" t="str">
        <v/>
      </c>
      <c r="L5699" t="str">
        <v/>
      </c>
      <c r="M5699" t="str">
        <v/>
      </c>
    </row>
    <row r="5700">
      <c r="A5700" t="str">
        <v>TOTAL-DA0000000365</v>
      </c>
      <c r="C5700" t="str">
        <v/>
      </c>
      <c r="D5700" t="str">
        <v>TOTAL-S0000000026</v>
      </c>
      <c r="H5700" t="str">
        <v>CIV-TYP</v>
      </c>
      <c r="I5700" t="str">
        <v>TOTAL-A0000000317</v>
      </c>
      <c r="J5700" t="str">
        <v>Site</v>
      </c>
      <c r="K5700" t="str">
        <v/>
      </c>
      <c r="L5700" t="str">
        <v/>
      </c>
      <c r="M5700" t="str">
        <v/>
      </c>
    </row>
    <row r="5701">
      <c r="A5701" t="str">
        <v>TOTAL-DA0000000366</v>
      </c>
      <c r="C5701" t="str">
        <v/>
      </c>
      <c r="D5701" t="str">
        <v>TOTAL-S0000000026</v>
      </c>
      <c r="H5701" t="str">
        <v>CIV-TYP</v>
      </c>
      <c r="I5701" t="str">
        <v>TOTAL-A0000000290</v>
      </c>
      <c r="J5701" t="str">
        <v>Sector</v>
      </c>
      <c r="K5701" t="str">
        <v/>
      </c>
      <c r="L5701" t="str">
        <v/>
      </c>
      <c r="M5701" t="str">
        <v/>
      </c>
    </row>
    <row r="5702">
      <c r="A5702" t="str">
        <v>TOTAL-DA0000000367</v>
      </c>
      <c r="C5702" t="str">
        <v/>
      </c>
      <c r="D5702" t="str">
        <v>TOTAL-S0000000026</v>
      </c>
      <c r="H5702" t="str">
        <v>CIV-TYP</v>
      </c>
      <c r="I5702" t="str">
        <v>TOTAL-A0000000243</v>
      </c>
      <c r="J5702" t="str">
        <v>Originator</v>
      </c>
      <c r="K5702" t="str">
        <v/>
      </c>
      <c r="L5702" t="str">
        <v/>
      </c>
      <c r="M5702" t="str">
        <v/>
      </c>
    </row>
    <row r="5703">
      <c r="A5703" t="str">
        <v>TOTAL-DA0000000368</v>
      </c>
      <c r="C5703" t="str">
        <v/>
      </c>
      <c r="D5703" t="str">
        <v>TOTAL-S0000000026</v>
      </c>
      <c r="H5703" t="str">
        <v>CIV-TYP</v>
      </c>
      <c r="I5703" t="str">
        <v>TOTAL-A0000000085</v>
      </c>
      <c r="J5703" t="str">
        <v>Discipline Code</v>
      </c>
      <c r="K5703" t="str">
        <v/>
      </c>
      <c r="L5703" t="str">
        <v/>
      </c>
      <c r="M5703" t="str">
        <v/>
      </c>
    </row>
    <row r="5704">
      <c r="A5704" t="str">
        <v>TOTAL-DA0000000369</v>
      </c>
      <c r="C5704" t="str">
        <v/>
      </c>
      <c r="D5704" t="str">
        <v>TOTAL-S0000000026</v>
      </c>
      <c r="H5704" t="str">
        <v>CIV-TYP</v>
      </c>
      <c r="I5704" t="str">
        <v>TOTAL-A0000000088</v>
      </c>
      <c r="J5704" t="str">
        <v>Document Type Code</v>
      </c>
      <c r="K5704" t="str">
        <v/>
      </c>
      <c r="L5704" t="str">
        <v/>
      </c>
      <c r="M5704" t="str">
        <v/>
      </c>
    </row>
    <row r="5705">
      <c r="A5705" t="str">
        <v>TOTAL-DA0000000370</v>
      </c>
      <c r="C5705" t="str">
        <v/>
      </c>
      <c r="D5705" t="str">
        <v>TOTAL-S0000000026</v>
      </c>
      <c r="H5705" t="str">
        <v>CIV-TYP</v>
      </c>
      <c r="I5705" t="str">
        <v>TOTAL-A0000000266</v>
      </c>
      <c r="J5705" t="str">
        <v>Project Phase</v>
      </c>
      <c r="K5705" t="str">
        <v/>
      </c>
      <c r="L5705" t="str">
        <v/>
      </c>
      <c r="M5705" t="str">
        <v/>
      </c>
    </row>
    <row r="5706">
      <c r="A5706" t="str">
        <v>TOTAL-DA0000000371</v>
      </c>
      <c r="C5706" t="str">
        <v/>
      </c>
      <c r="D5706" t="str">
        <v>TOTAL-S0000000026</v>
      </c>
      <c r="H5706" t="str">
        <v>CIV-TYP</v>
      </c>
      <c r="I5706" t="str">
        <v>TOTAL-A0000000086</v>
      </c>
      <c r="J5706" t="str">
        <v>Document Status Code</v>
      </c>
      <c r="K5706" t="str">
        <v/>
      </c>
      <c r="L5706" t="str">
        <v/>
      </c>
      <c r="M5706" t="str">
        <v/>
      </c>
    </row>
    <row r="5707">
      <c r="A5707" t="str">
        <v>TOTAL-DA0000000372</v>
      </c>
      <c r="C5707" t="str">
        <v/>
      </c>
      <c r="D5707" t="str">
        <v>TOTAL-S0000000026</v>
      </c>
      <c r="H5707" t="str">
        <v>CIV-TYP</v>
      </c>
      <c r="I5707" t="str">
        <v>TOTAL-A0000000001</v>
      </c>
      <c r="J5707" t="str">
        <v>Acceptance Class</v>
      </c>
      <c r="K5707" t="str">
        <v/>
      </c>
      <c r="L5707" t="str">
        <v/>
      </c>
      <c r="M5707" t="str">
        <v/>
      </c>
    </row>
    <row r="5708">
      <c r="A5708" t="str">
        <v>TOTAL-DA0000000373</v>
      </c>
      <c r="C5708" t="str">
        <v/>
      </c>
      <c r="D5708" t="str">
        <v>TOTAL-S0000000026</v>
      </c>
      <c r="H5708" t="str">
        <v>CIV-TYP</v>
      </c>
      <c r="I5708" t="str">
        <v>TOTAL-A0000000058</v>
      </c>
      <c r="J5708" t="str">
        <v>Contractor Reference Number</v>
      </c>
      <c r="K5708" t="str">
        <v/>
      </c>
      <c r="L5708" t="str">
        <v/>
      </c>
      <c r="M5708" t="str">
        <v/>
      </c>
    </row>
    <row r="5709">
      <c r="A5709" t="str">
        <v>TOTAL-DA0000000374</v>
      </c>
      <c r="C5709" t="str">
        <v/>
      </c>
      <c r="D5709" t="str">
        <v>TOTAL-S0000000026</v>
      </c>
      <c r="H5709" t="str">
        <v>CIV-TYP</v>
      </c>
      <c r="I5709" t="str">
        <v>TOTAL-A0000000095</v>
      </c>
      <c r="J5709" t="str">
        <v>Electronic document file name</v>
      </c>
      <c r="K5709" t="str">
        <v/>
      </c>
      <c r="L5709" t="str">
        <v/>
      </c>
      <c r="M5709" t="str">
        <v/>
      </c>
    </row>
    <row r="5710">
      <c r="A5710" t="str">
        <v>TOTAL-DA0000000375</v>
      </c>
      <c r="C5710" t="str">
        <v/>
      </c>
      <c r="D5710" t="str">
        <v>TOTAL-S0000000026</v>
      </c>
      <c r="H5710" t="str">
        <v>CIV-TYP</v>
      </c>
      <c r="I5710" t="str">
        <v>TOTAL-A0000000265</v>
      </c>
      <c r="J5710" t="str">
        <v>Project Code</v>
      </c>
      <c r="K5710" t="str">
        <v/>
      </c>
      <c r="L5710" t="str">
        <v/>
      </c>
      <c r="M5710" t="str">
        <v/>
      </c>
    </row>
    <row r="5711">
      <c r="A5711" t="str">
        <v>TOTAL-DA0000000376</v>
      </c>
      <c r="C5711" t="str">
        <v/>
      </c>
      <c r="D5711" t="str">
        <v>TOTAL-S0000000028</v>
      </c>
      <c r="H5711" t="str">
        <v>CMG-RCM</v>
      </c>
      <c r="I5711" t="str">
        <v>TOTAL-A0000000278</v>
      </c>
      <c r="J5711" t="str">
        <v>Revision Code</v>
      </c>
      <c r="K5711" t="str">
        <v/>
      </c>
      <c r="L5711" t="str">
        <v/>
      </c>
      <c r="M5711" t="str">
        <v/>
      </c>
    </row>
    <row r="5712">
      <c r="A5712" t="str">
        <v>TOTAL-DA0000000377</v>
      </c>
      <c r="C5712" t="str">
        <v/>
      </c>
      <c r="D5712" t="str">
        <v>TOTAL-S0000000028</v>
      </c>
      <c r="H5712" t="str">
        <v>CMG-RCM</v>
      </c>
      <c r="I5712" t="str">
        <v>TOTAL-A0000000279</v>
      </c>
      <c r="J5712" t="str">
        <v>Revision Date</v>
      </c>
      <c r="K5712" t="str">
        <v/>
      </c>
      <c r="L5712" t="str">
        <v/>
      </c>
      <c r="M5712" t="str">
        <v/>
      </c>
    </row>
    <row r="5713">
      <c r="A5713" t="str">
        <v>TOTAL-DA0000000378</v>
      </c>
      <c r="C5713" t="str">
        <v/>
      </c>
      <c r="D5713" t="str">
        <v>TOTAL-S0000000028</v>
      </c>
      <c r="H5713" t="str">
        <v>CMG-RCM</v>
      </c>
      <c r="I5713" t="str">
        <v>TOTAL-A0000000087</v>
      </c>
      <c r="J5713" t="str">
        <v>Document Title</v>
      </c>
      <c r="K5713" t="str">
        <v/>
      </c>
      <c r="L5713" t="str">
        <v/>
      </c>
      <c r="M5713" t="str">
        <v/>
      </c>
    </row>
    <row r="5714">
      <c r="A5714" t="str">
        <v>TOTAL-DA0000000379</v>
      </c>
      <c r="C5714" t="str">
        <v/>
      </c>
      <c r="D5714" t="str">
        <v>TOTAL-S0000000028</v>
      </c>
      <c r="H5714" t="str">
        <v>CMG-RCM</v>
      </c>
      <c r="I5714" t="str">
        <v>TOTAL-A0000000061</v>
      </c>
      <c r="J5714" t="str">
        <v>Country Code</v>
      </c>
      <c r="K5714" t="str">
        <v/>
      </c>
      <c r="L5714" t="str">
        <v/>
      </c>
      <c r="M5714" t="str">
        <v/>
      </c>
    </row>
    <row r="5715">
      <c r="A5715" t="str">
        <v>TOTAL-DA0000000380</v>
      </c>
      <c r="C5715" t="str">
        <v/>
      </c>
      <c r="D5715" t="str">
        <v>TOTAL-S0000000028</v>
      </c>
      <c r="H5715" t="str">
        <v>CMG-RCM</v>
      </c>
      <c r="I5715" t="str">
        <v>TOTAL-A0000000317</v>
      </c>
      <c r="J5715" t="str">
        <v>Site</v>
      </c>
      <c r="K5715" t="str">
        <v/>
      </c>
      <c r="L5715" t="str">
        <v/>
      </c>
      <c r="M5715" t="str">
        <v/>
      </c>
    </row>
    <row r="5716">
      <c r="A5716" t="str">
        <v>TOTAL-DA0000000381</v>
      </c>
      <c r="C5716" t="str">
        <v/>
      </c>
      <c r="D5716" t="str">
        <v>TOTAL-S0000000028</v>
      </c>
      <c r="H5716" t="str">
        <v>CMG-RCM</v>
      </c>
      <c r="I5716" t="str">
        <v>TOTAL-A0000000290</v>
      </c>
      <c r="J5716" t="str">
        <v>Sector</v>
      </c>
      <c r="K5716" t="str">
        <v/>
      </c>
      <c r="L5716" t="str">
        <v/>
      </c>
      <c r="M5716" t="str">
        <v/>
      </c>
    </row>
    <row r="5717">
      <c r="A5717" t="str">
        <v>TOTAL-DA0000000382</v>
      </c>
      <c r="C5717" t="str">
        <v/>
      </c>
      <c r="D5717" t="str">
        <v>TOTAL-S0000000028</v>
      </c>
      <c r="H5717" t="str">
        <v>CMG-RCM</v>
      </c>
      <c r="I5717" t="str">
        <v>TOTAL-A0000000243</v>
      </c>
      <c r="J5717" t="str">
        <v>Originator</v>
      </c>
      <c r="K5717" t="str">
        <v/>
      </c>
      <c r="L5717" t="str">
        <v/>
      </c>
      <c r="M5717" t="str">
        <v/>
      </c>
    </row>
    <row r="5718">
      <c r="A5718" t="str">
        <v>TOTAL-DA0000000383</v>
      </c>
      <c r="C5718" t="str">
        <v/>
      </c>
      <c r="D5718" t="str">
        <v>TOTAL-S0000000028</v>
      </c>
      <c r="H5718" t="str">
        <v>CMG-RCM</v>
      </c>
      <c r="I5718" t="str">
        <v>TOTAL-A0000000085</v>
      </c>
      <c r="J5718" t="str">
        <v>Discipline Code</v>
      </c>
      <c r="K5718" t="str">
        <v/>
      </c>
      <c r="L5718" t="str">
        <v/>
      </c>
      <c r="M5718" t="str">
        <v/>
      </c>
    </row>
    <row r="5719">
      <c r="A5719" t="str">
        <v>TOTAL-DA0000000384</v>
      </c>
      <c r="C5719" t="str">
        <v/>
      </c>
      <c r="D5719" t="str">
        <v>TOTAL-S0000000028</v>
      </c>
      <c r="H5719" t="str">
        <v>CMG-RCM</v>
      </c>
      <c r="I5719" t="str">
        <v>TOTAL-A0000000088</v>
      </c>
      <c r="J5719" t="str">
        <v>Document Type Code</v>
      </c>
      <c r="K5719" t="str">
        <v/>
      </c>
      <c r="L5719" t="str">
        <v/>
      </c>
      <c r="M5719" t="str">
        <v/>
      </c>
    </row>
    <row r="5720">
      <c r="A5720" t="str">
        <v>TOTAL-DA0000000385</v>
      </c>
      <c r="C5720" t="str">
        <v/>
      </c>
      <c r="D5720" t="str">
        <v>TOTAL-S0000000028</v>
      </c>
      <c r="H5720" t="str">
        <v>CMG-RCM</v>
      </c>
      <c r="I5720" t="str">
        <v>TOTAL-A0000000266</v>
      </c>
      <c r="J5720" t="str">
        <v>Project Phase</v>
      </c>
      <c r="K5720" t="str">
        <v/>
      </c>
      <c r="L5720" t="str">
        <v/>
      </c>
      <c r="M5720" t="str">
        <v/>
      </c>
    </row>
    <row r="5721">
      <c r="A5721" t="str">
        <v>TOTAL-DA0000000386</v>
      </c>
      <c r="C5721" t="str">
        <v/>
      </c>
      <c r="D5721" t="str">
        <v>TOTAL-S0000000028</v>
      </c>
      <c r="H5721" t="str">
        <v>CMG-RCM</v>
      </c>
      <c r="I5721" t="str">
        <v>TOTAL-A0000000086</v>
      </c>
      <c r="J5721" t="str">
        <v>Document Status Code</v>
      </c>
      <c r="K5721" t="str">
        <v/>
      </c>
      <c r="L5721" t="str">
        <v/>
      </c>
      <c r="M5721" t="str">
        <v/>
      </c>
    </row>
    <row r="5722">
      <c r="A5722" t="str">
        <v>TOTAL-DA0000000387</v>
      </c>
      <c r="C5722" t="str">
        <v/>
      </c>
      <c r="D5722" t="str">
        <v>TOTAL-S0000000028</v>
      </c>
      <c r="H5722" t="str">
        <v>CMG-RCM</v>
      </c>
      <c r="I5722" t="str">
        <v>TOTAL-A0000000001</v>
      </c>
      <c r="J5722" t="str">
        <v>Acceptance Class</v>
      </c>
      <c r="K5722" t="str">
        <v/>
      </c>
      <c r="L5722" t="str">
        <v/>
      </c>
      <c r="M5722" t="str">
        <v/>
      </c>
    </row>
    <row r="5723">
      <c r="A5723" t="str">
        <v>TOTAL-DA0000000388</v>
      </c>
      <c r="C5723" t="str">
        <v/>
      </c>
      <c r="D5723" t="str">
        <v>TOTAL-S0000000028</v>
      </c>
      <c r="H5723" t="str">
        <v>CMG-RCM</v>
      </c>
      <c r="I5723" t="str">
        <v>TOTAL-A0000000058</v>
      </c>
      <c r="J5723" t="str">
        <v>Contractor Reference Number</v>
      </c>
      <c r="K5723" t="str">
        <v/>
      </c>
      <c r="L5723" t="str">
        <v/>
      </c>
      <c r="M5723" t="str">
        <v/>
      </c>
    </row>
    <row r="5724">
      <c r="A5724" t="str">
        <v>TOTAL-DA0000000389</v>
      </c>
      <c r="C5724" t="str">
        <v/>
      </c>
      <c r="D5724" t="str">
        <v>TOTAL-S0000000028</v>
      </c>
      <c r="H5724" t="str">
        <v>CMG-RCM</v>
      </c>
      <c r="I5724" t="str">
        <v>TOTAL-A0000000095</v>
      </c>
      <c r="J5724" t="str">
        <v>Electronic document file name</v>
      </c>
      <c r="K5724" t="str">
        <v/>
      </c>
      <c r="L5724" t="str">
        <v/>
      </c>
      <c r="M5724" t="str">
        <v/>
      </c>
    </row>
    <row r="5725">
      <c r="A5725" t="str">
        <v>TOTAL-DA0000000390</v>
      </c>
      <c r="C5725" t="str">
        <v/>
      </c>
      <c r="D5725" t="str">
        <v>TOTAL-S0000000028</v>
      </c>
      <c r="H5725" t="str">
        <v>CMG-RCM</v>
      </c>
      <c r="I5725" t="str">
        <v>TOTAL-A0000000265</v>
      </c>
      <c r="J5725" t="str">
        <v>Project Code</v>
      </c>
      <c r="K5725" t="str">
        <v/>
      </c>
      <c r="L5725" t="str">
        <v/>
      </c>
      <c r="M5725" t="str">
        <v/>
      </c>
    </row>
    <row r="5726">
      <c r="A5726" t="str">
        <v>TOTAL-DA0000000391</v>
      </c>
      <c r="C5726" t="str">
        <v/>
      </c>
      <c r="D5726" t="str">
        <v>TOTAL-S0000000029</v>
      </c>
      <c r="H5726" t="str">
        <v>CMG-SMR</v>
      </c>
      <c r="I5726" t="str">
        <v>TOTAL-A0000000278</v>
      </c>
      <c r="J5726" t="str">
        <v>Revision Code</v>
      </c>
      <c r="K5726" t="str">
        <v/>
      </c>
      <c r="L5726" t="str">
        <v/>
      </c>
      <c r="M5726" t="str">
        <v/>
      </c>
    </row>
    <row r="5727">
      <c r="A5727" t="str">
        <v>TOTAL-DA0000000392</v>
      </c>
      <c r="C5727" t="str">
        <v/>
      </c>
      <c r="D5727" t="str">
        <v>TOTAL-S0000000029</v>
      </c>
      <c r="H5727" t="str">
        <v>CMG-SMR</v>
      </c>
      <c r="I5727" t="str">
        <v>TOTAL-A0000000279</v>
      </c>
      <c r="J5727" t="str">
        <v>Revision Date</v>
      </c>
      <c r="K5727" t="str">
        <v/>
      </c>
      <c r="L5727" t="str">
        <v/>
      </c>
      <c r="M5727" t="str">
        <v/>
      </c>
    </row>
    <row r="5728">
      <c r="A5728" t="str">
        <v>TOTAL-DA0000000393</v>
      </c>
      <c r="C5728" t="str">
        <v/>
      </c>
      <c r="D5728" t="str">
        <v>TOTAL-S0000000029</v>
      </c>
      <c r="H5728" t="str">
        <v>CMG-SMR</v>
      </c>
      <c r="I5728" t="str">
        <v>TOTAL-A0000000087</v>
      </c>
      <c r="J5728" t="str">
        <v>Document Title</v>
      </c>
      <c r="K5728" t="str">
        <v/>
      </c>
      <c r="L5728" t="str">
        <v/>
      </c>
      <c r="M5728" t="str">
        <v/>
      </c>
    </row>
    <row r="5729">
      <c r="A5729" t="str">
        <v>TOTAL-DA0000000394</v>
      </c>
      <c r="C5729" t="str">
        <v/>
      </c>
      <c r="D5729" t="str">
        <v>TOTAL-S0000000029</v>
      </c>
      <c r="H5729" t="str">
        <v>CMG-SMR</v>
      </c>
      <c r="I5729" t="str">
        <v>TOTAL-A0000000061</v>
      </c>
      <c r="J5729" t="str">
        <v>Country Code</v>
      </c>
      <c r="K5729" t="str">
        <v/>
      </c>
      <c r="L5729" t="str">
        <v/>
      </c>
      <c r="M5729" t="str">
        <v/>
      </c>
    </row>
    <row r="5730">
      <c r="A5730" t="str">
        <v>TOTAL-DA0000000395</v>
      </c>
      <c r="C5730" t="str">
        <v/>
      </c>
      <c r="D5730" t="str">
        <v>TOTAL-S0000000029</v>
      </c>
      <c r="H5730" t="str">
        <v>CMG-SMR</v>
      </c>
      <c r="I5730" t="str">
        <v>TOTAL-A0000000317</v>
      </c>
      <c r="J5730" t="str">
        <v>Site</v>
      </c>
      <c r="K5730" t="str">
        <v/>
      </c>
      <c r="L5730" t="str">
        <v/>
      </c>
      <c r="M5730" t="str">
        <v/>
      </c>
    </row>
    <row r="5731">
      <c r="A5731" t="str">
        <v>TOTAL-DA0000000396</v>
      </c>
      <c r="C5731" t="str">
        <v/>
      </c>
      <c r="D5731" t="str">
        <v>TOTAL-S0000000029</v>
      </c>
      <c r="H5731" t="str">
        <v>CMG-SMR</v>
      </c>
      <c r="I5731" t="str">
        <v>TOTAL-A0000000290</v>
      </c>
      <c r="J5731" t="str">
        <v>Sector</v>
      </c>
      <c r="K5731" t="str">
        <v/>
      </c>
      <c r="L5731" t="str">
        <v/>
      </c>
      <c r="M5731" t="str">
        <v/>
      </c>
    </row>
    <row r="5732">
      <c r="A5732" t="str">
        <v>TOTAL-DA0000000397</v>
      </c>
      <c r="C5732" t="str">
        <v/>
      </c>
      <c r="D5732" t="str">
        <v>TOTAL-S0000000029</v>
      </c>
      <c r="H5732" t="str">
        <v>CMG-SMR</v>
      </c>
      <c r="I5732" t="str">
        <v>TOTAL-A0000000243</v>
      </c>
      <c r="J5732" t="str">
        <v>Originator</v>
      </c>
      <c r="K5732" t="str">
        <v/>
      </c>
      <c r="L5732" t="str">
        <v/>
      </c>
      <c r="M5732" t="str">
        <v/>
      </c>
    </row>
    <row r="5733">
      <c r="A5733" t="str">
        <v>TOTAL-DA0000000398</v>
      </c>
      <c r="C5733" t="str">
        <v/>
      </c>
      <c r="D5733" t="str">
        <v>TOTAL-S0000000029</v>
      </c>
      <c r="H5733" t="str">
        <v>CMG-SMR</v>
      </c>
      <c r="I5733" t="str">
        <v>TOTAL-A0000000085</v>
      </c>
      <c r="J5733" t="str">
        <v>Discipline Code</v>
      </c>
      <c r="K5733" t="str">
        <v/>
      </c>
      <c r="L5733" t="str">
        <v/>
      </c>
      <c r="M5733" t="str">
        <v/>
      </c>
    </row>
    <row r="5734">
      <c r="A5734" t="str">
        <v>TOTAL-DA0000000399</v>
      </c>
      <c r="C5734" t="str">
        <v/>
      </c>
      <c r="D5734" t="str">
        <v>TOTAL-S0000000029</v>
      </c>
      <c r="H5734" t="str">
        <v>CMG-SMR</v>
      </c>
      <c r="I5734" t="str">
        <v>TOTAL-A0000000088</v>
      </c>
      <c r="J5734" t="str">
        <v>Document Type Code</v>
      </c>
      <c r="K5734" t="str">
        <v/>
      </c>
      <c r="L5734" t="str">
        <v/>
      </c>
      <c r="M5734" t="str">
        <v/>
      </c>
    </row>
    <row r="5735">
      <c r="A5735" t="str">
        <v>TOTAL-DA0000000400</v>
      </c>
      <c r="C5735" t="str">
        <v/>
      </c>
      <c r="D5735" t="str">
        <v>TOTAL-S0000000029</v>
      </c>
      <c r="H5735" t="str">
        <v>CMG-SMR</v>
      </c>
      <c r="I5735" t="str">
        <v>TOTAL-A0000000266</v>
      </c>
      <c r="J5735" t="str">
        <v>Project Phase</v>
      </c>
      <c r="K5735" t="str">
        <v/>
      </c>
      <c r="L5735" t="str">
        <v/>
      </c>
      <c r="M5735" t="str">
        <v/>
      </c>
    </row>
    <row r="5736">
      <c r="A5736" t="str">
        <v>TOTAL-DA0000000401</v>
      </c>
      <c r="C5736" t="str">
        <v/>
      </c>
      <c r="D5736" t="str">
        <v>TOTAL-S0000000029</v>
      </c>
      <c r="H5736" t="str">
        <v>CMG-SMR</v>
      </c>
      <c r="I5736" t="str">
        <v>TOTAL-A0000000086</v>
      </c>
      <c r="J5736" t="str">
        <v>Document Status Code</v>
      </c>
      <c r="K5736" t="str">
        <v/>
      </c>
      <c r="L5736" t="str">
        <v/>
      </c>
      <c r="M5736" t="str">
        <v/>
      </c>
    </row>
    <row r="5737">
      <c r="A5737" t="str">
        <v>TOTAL-DA0000000402</v>
      </c>
      <c r="C5737" t="str">
        <v/>
      </c>
      <c r="D5737" t="str">
        <v>TOTAL-S0000000029</v>
      </c>
      <c r="H5737" t="str">
        <v>CMG-SMR</v>
      </c>
      <c r="I5737" t="str">
        <v>TOTAL-A0000000001</v>
      </c>
      <c r="J5737" t="str">
        <v>Acceptance Class</v>
      </c>
      <c r="K5737" t="str">
        <v/>
      </c>
      <c r="L5737" t="str">
        <v/>
      </c>
      <c r="M5737" t="str">
        <v/>
      </c>
    </row>
    <row r="5738">
      <c r="A5738" t="str">
        <v>TOTAL-DA0000000403</v>
      </c>
      <c r="C5738" t="str">
        <v/>
      </c>
      <c r="D5738" t="str">
        <v>TOTAL-S0000000029</v>
      </c>
      <c r="H5738" t="str">
        <v>CMG-SMR</v>
      </c>
      <c r="I5738" t="str">
        <v>TOTAL-A0000000058</v>
      </c>
      <c r="J5738" t="str">
        <v>Contractor Reference Number</v>
      </c>
      <c r="K5738" t="str">
        <v/>
      </c>
      <c r="L5738" t="str">
        <v/>
      </c>
      <c r="M5738" t="str">
        <v/>
      </c>
    </row>
    <row r="5739">
      <c r="A5739" t="str">
        <v>TOTAL-DA0000000404</v>
      </c>
      <c r="C5739" t="str">
        <v/>
      </c>
      <c r="D5739" t="str">
        <v>TOTAL-S0000000029</v>
      </c>
      <c r="H5739" t="str">
        <v>CMG-SMR</v>
      </c>
      <c r="I5739" t="str">
        <v>TOTAL-A0000000095</v>
      </c>
      <c r="J5739" t="str">
        <v>Electronic document file name</v>
      </c>
      <c r="K5739" t="str">
        <v/>
      </c>
      <c r="L5739" t="str">
        <v/>
      </c>
      <c r="M5739" t="str">
        <v/>
      </c>
    </row>
    <row r="5740">
      <c r="A5740" t="str">
        <v>TOTAL-DA0000000405</v>
      </c>
      <c r="C5740" t="str">
        <v/>
      </c>
      <c r="D5740" t="str">
        <v>TOTAL-S0000000029</v>
      </c>
      <c r="H5740" t="str">
        <v>CMG-SMR</v>
      </c>
      <c r="I5740" t="str">
        <v>TOTAL-A0000000265</v>
      </c>
      <c r="J5740" t="str">
        <v>Project Code</v>
      </c>
      <c r="K5740" t="str">
        <v/>
      </c>
      <c r="L5740" t="str">
        <v/>
      </c>
      <c r="M5740" t="str">
        <v/>
      </c>
    </row>
    <row r="5741">
      <c r="A5741" t="str">
        <v>TOTAL-DA0000000406</v>
      </c>
      <c r="C5741" t="str">
        <v/>
      </c>
      <c r="D5741" t="str">
        <v>TOTAL-S0000000030</v>
      </c>
      <c r="H5741" t="str">
        <v>CMG-TYP</v>
      </c>
      <c r="I5741" t="str">
        <v>TOTAL-A0000000278</v>
      </c>
      <c r="J5741" t="str">
        <v>Revision Code</v>
      </c>
      <c r="K5741" t="str">
        <v/>
      </c>
      <c r="L5741" t="str">
        <v/>
      </c>
      <c r="M5741" t="str">
        <v/>
      </c>
    </row>
    <row r="5742">
      <c r="A5742" t="str">
        <v>TOTAL-DA0000000407</v>
      </c>
      <c r="C5742" t="str">
        <v/>
      </c>
      <c r="D5742" t="str">
        <v>TOTAL-S0000000030</v>
      </c>
      <c r="H5742" t="str">
        <v>CMG-TYP</v>
      </c>
      <c r="I5742" t="str">
        <v>TOTAL-A0000000279</v>
      </c>
      <c r="J5742" t="str">
        <v>Revision Date</v>
      </c>
      <c r="K5742" t="str">
        <v/>
      </c>
      <c r="L5742" t="str">
        <v/>
      </c>
      <c r="M5742" t="str">
        <v/>
      </c>
    </row>
    <row r="5743">
      <c r="A5743" t="str">
        <v>TOTAL-DA0000000408</v>
      </c>
      <c r="C5743" t="str">
        <v/>
      </c>
      <c r="D5743" t="str">
        <v>TOTAL-S0000000030</v>
      </c>
      <c r="H5743" t="str">
        <v>CMG-TYP</v>
      </c>
      <c r="I5743" t="str">
        <v>TOTAL-A0000000087</v>
      </c>
      <c r="J5743" t="str">
        <v>Document Title</v>
      </c>
      <c r="K5743" t="str">
        <v/>
      </c>
      <c r="L5743" t="str">
        <v/>
      </c>
      <c r="M5743" t="str">
        <v/>
      </c>
    </row>
    <row r="5744">
      <c r="A5744" t="str">
        <v>TOTAL-DA0000000409</v>
      </c>
      <c r="C5744" t="str">
        <v/>
      </c>
      <c r="D5744" t="str">
        <v>TOTAL-S0000000030</v>
      </c>
      <c r="H5744" t="str">
        <v>CMG-TYP</v>
      </c>
      <c r="I5744" t="str">
        <v>TOTAL-A0000000061</v>
      </c>
      <c r="J5744" t="str">
        <v>Country Code</v>
      </c>
      <c r="K5744" t="str">
        <v/>
      </c>
      <c r="L5744" t="str">
        <v/>
      </c>
      <c r="M5744" t="str">
        <v/>
      </c>
    </row>
    <row r="5745">
      <c r="A5745" t="str">
        <v>TOTAL-DA0000000410</v>
      </c>
      <c r="C5745" t="str">
        <v/>
      </c>
      <c r="D5745" t="str">
        <v>TOTAL-S0000000030</v>
      </c>
      <c r="H5745" t="str">
        <v>CMG-TYP</v>
      </c>
      <c r="I5745" t="str">
        <v>TOTAL-A0000000317</v>
      </c>
      <c r="J5745" t="str">
        <v>Site</v>
      </c>
      <c r="K5745" t="str">
        <v/>
      </c>
      <c r="L5745" t="str">
        <v/>
      </c>
      <c r="M5745" t="str">
        <v/>
      </c>
    </row>
    <row r="5746">
      <c r="A5746" t="str">
        <v>TOTAL-DA0000000411</v>
      </c>
      <c r="C5746" t="str">
        <v/>
      </c>
      <c r="D5746" t="str">
        <v>TOTAL-S0000000030</v>
      </c>
      <c r="H5746" t="str">
        <v>CMG-TYP</v>
      </c>
      <c r="I5746" t="str">
        <v>TOTAL-A0000000290</v>
      </c>
      <c r="J5746" t="str">
        <v>Sector</v>
      </c>
      <c r="K5746" t="str">
        <v/>
      </c>
      <c r="L5746" t="str">
        <v/>
      </c>
      <c r="M5746" t="str">
        <v/>
      </c>
    </row>
    <row r="5747">
      <c r="A5747" t="str">
        <v>TOTAL-DA0000000412</v>
      </c>
      <c r="C5747" t="str">
        <v/>
      </c>
      <c r="D5747" t="str">
        <v>TOTAL-S0000000030</v>
      </c>
      <c r="H5747" t="str">
        <v>CMG-TYP</v>
      </c>
      <c r="I5747" t="str">
        <v>TOTAL-A0000000243</v>
      </c>
      <c r="J5747" t="str">
        <v>Originator</v>
      </c>
      <c r="K5747" t="str">
        <v/>
      </c>
      <c r="L5747" t="str">
        <v/>
      </c>
      <c r="M5747" t="str">
        <v/>
      </c>
    </row>
    <row r="5748">
      <c r="A5748" t="str">
        <v>TOTAL-DA0000000413</v>
      </c>
      <c r="C5748" t="str">
        <v/>
      </c>
      <c r="D5748" t="str">
        <v>TOTAL-S0000000030</v>
      </c>
      <c r="H5748" t="str">
        <v>CMG-TYP</v>
      </c>
      <c r="I5748" t="str">
        <v>TOTAL-A0000000085</v>
      </c>
      <c r="J5748" t="str">
        <v>Discipline Code</v>
      </c>
      <c r="K5748" t="str">
        <v/>
      </c>
      <c r="L5748" t="str">
        <v/>
      </c>
      <c r="M5748" t="str">
        <v/>
      </c>
    </row>
    <row r="5749">
      <c r="A5749" t="str">
        <v>TOTAL-DA0000000414</v>
      </c>
      <c r="C5749" t="str">
        <v/>
      </c>
      <c r="D5749" t="str">
        <v>TOTAL-S0000000030</v>
      </c>
      <c r="H5749" t="str">
        <v>CMG-TYP</v>
      </c>
      <c r="I5749" t="str">
        <v>TOTAL-A0000000088</v>
      </c>
      <c r="J5749" t="str">
        <v>Document Type Code</v>
      </c>
      <c r="K5749" t="str">
        <v/>
      </c>
      <c r="L5749" t="str">
        <v/>
      </c>
      <c r="M5749" t="str">
        <v/>
      </c>
    </row>
    <row r="5750">
      <c r="A5750" t="str">
        <v>TOTAL-DA0000000415</v>
      </c>
      <c r="C5750" t="str">
        <v/>
      </c>
      <c r="D5750" t="str">
        <v>TOTAL-S0000000030</v>
      </c>
      <c r="H5750" t="str">
        <v>CMG-TYP</v>
      </c>
      <c r="I5750" t="str">
        <v>TOTAL-A0000000266</v>
      </c>
      <c r="J5750" t="str">
        <v>Project Phase</v>
      </c>
      <c r="K5750" t="str">
        <v/>
      </c>
      <c r="L5750" t="str">
        <v/>
      </c>
      <c r="M5750" t="str">
        <v/>
      </c>
    </row>
    <row r="5751">
      <c r="A5751" t="str">
        <v>TOTAL-DA0000000416</v>
      </c>
      <c r="C5751" t="str">
        <v/>
      </c>
      <c r="D5751" t="str">
        <v>TOTAL-S0000000030</v>
      </c>
      <c r="H5751" t="str">
        <v>CMG-TYP</v>
      </c>
      <c r="I5751" t="str">
        <v>TOTAL-A0000000086</v>
      </c>
      <c r="J5751" t="str">
        <v>Document Status Code</v>
      </c>
      <c r="K5751" t="str">
        <v/>
      </c>
      <c r="L5751" t="str">
        <v/>
      </c>
      <c r="M5751" t="str">
        <v/>
      </c>
    </row>
    <row r="5752">
      <c r="A5752" t="str">
        <v>TOTAL-DA0000000417</v>
      </c>
      <c r="C5752" t="str">
        <v/>
      </c>
      <c r="D5752" t="str">
        <v>TOTAL-S0000000030</v>
      </c>
      <c r="H5752" t="str">
        <v>CMG-TYP</v>
      </c>
      <c r="I5752" t="str">
        <v>TOTAL-A0000000001</v>
      </c>
      <c r="J5752" t="str">
        <v>Acceptance Class</v>
      </c>
      <c r="K5752" t="str">
        <v/>
      </c>
      <c r="L5752" t="str">
        <v/>
      </c>
      <c r="M5752" t="str">
        <v/>
      </c>
    </row>
    <row r="5753">
      <c r="A5753" t="str">
        <v>TOTAL-DA0000000418</v>
      </c>
      <c r="C5753" t="str">
        <v/>
      </c>
      <c r="D5753" t="str">
        <v>TOTAL-S0000000030</v>
      </c>
      <c r="H5753" t="str">
        <v>CMG-TYP</v>
      </c>
      <c r="I5753" t="str">
        <v>TOTAL-A0000000058</v>
      </c>
      <c r="J5753" t="str">
        <v>Contractor Reference Number</v>
      </c>
      <c r="K5753" t="str">
        <v/>
      </c>
      <c r="L5753" t="str">
        <v/>
      </c>
      <c r="M5753" t="str">
        <v/>
      </c>
    </row>
    <row r="5754">
      <c r="A5754" t="str">
        <v>TOTAL-DA0000000419</v>
      </c>
      <c r="C5754" t="str">
        <v/>
      </c>
      <c r="D5754" t="str">
        <v>TOTAL-S0000000030</v>
      </c>
      <c r="H5754" t="str">
        <v>CMG-TYP</v>
      </c>
      <c r="I5754" t="str">
        <v>TOTAL-A0000000095</v>
      </c>
      <c r="J5754" t="str">
        <v>Electronic document file name</v>
      </c>
      <c r="K5754" t="str">
        <v/>
      </c>
      <c r="L5754" t="str">
        <v/>
      </c>
      <c r="M5754" t="str">
        <v/>
      </c>
    </row>
    <row r="5755">
      <c r="A5755" t="str">
        <v>TOTAL-DA0000000420</v>
      </c>
      <c r="C5755" t="str">
        <v/>
      </c>
      <c r="D5755" t="str">
        <v>TOTAL-S0000000030</v>
      </c>
      <c r="H5755" t="str">
        <v>CMG-TYP</v>
      </c>
      <c r="I5755" t="str">
        <v>TOTAL-A0000000265</v>
      </c>
      <c r="J5755" t="str">
        <v>Project Code</v>
      </c>
      <c r="K5755" t="str">
        <v/>
      </c>
      <c r="L5755" t="str">
        <v/>
      </c>
      <c r="M5755" t="str">
        <v/>
      </c>
    </row>
    <row r="5756">
      <c r="A5756" t="str">
        <v>TOTAL-DA0000000421</v>
      </c>
      <c r="C5756" t="str">
        <v/>
      </c>
      <c r="D5756" t="str">
        <v>TOTAL-S0000000042</v>
      </c>
      <c r="H5756" t="str">
        <v>ELE-TST</v>
      </c>
      <c r="I5756" t="str">
        <v>TOTAL-A0000000278</v>
      </c>
      <c r="J5756" t="str">
        <v>Revision Code</v>
      </c>
      <c r="K5756" t="str">
        <v/>
      </c>
      <c r="L5756" t="str">
        <v/>
      </c>
      <c r="M5756" t="str">
        <v/>
      </c>
    </row>
    <row r="5757">
      <c r="A5757" t="str">
        <v>TOTAL-DA0000000422</v>
      </c>
      <c r="C5757" t="str">
        <v/>
      </c>
      <c r="D5757" t="str">
        <v>TOTAL-S0000000042</v>
      </c>
      <c r="H5757" t="str">
        <v>ELE-TST</v>
      </c>
      <c r="I5757" t="str">
        <v>TOTAL-A0000000279</v>
      </c>
      <c r="J5757" t="str">
        <v>Revision Date</v>
      </c>
      <c r="K5757" t="str">
        <v/>
      </c>
      <c r="L5757" t="str">
        <v/>
      </c>
      <c r="M5757" t="str">
        <v/>
      </c>
    </row>
    <row r="5758">
      <c r="A5758" t="str">
        <v>TOTAL-DA0000000423</v>
      </c>
      <c r="C5758" t="str">
        <v/>
      </c>
      <c r="D5758" t="str">
        <v>TOTAL-S0000000042</v>
      </c>
      <c r="H5758" t="str">
        <v>ELE-TST</v>
      </c>
      <c r="I5758" t="str">
        <v>TOTAL-A0000000087</v>
      </c>
      <c r="J5758" t="str">
        <v>Document Title</v>
      </c>
      <c r="K5758" t="str">
        <v/>
      </c>
      <c r="L5758" t="str">
        <v/>
      </c>
      <c r="M5758" t="str">
        <v/>
      </c>
    </row>
    <row r="5759">
      <c r="A5759" t="str">
        <v>TOTAL-DA0000000424</v>
      </c>
      <c r="C5759" t="str">
        <v/>
      </c>
      <c r="D5759" t="str">
        <v>TOTAL-S0000000042</v>
      </c>
      <c r="H5759" t="str">
        <v>ELE-TST</v>
      </c>
      <c r="I5759" t="str">
        <v>TOTAL-A0000000061</v>
      </c>
      <c r="J5759" t="str">
        <v>Country Code</v>
      </c>
      <c r="K5759" t="str">
        <v/>
      </c>
      <c r="L5759" t="str">
        <v/>
      </c>
      <c r="M5759" t="str">
        <v/>
      </c>
    </row>
    <row r="5760">
      <c r="A5760" t="str">
        <v>TOTAL-DA0000000425</v>
      </c>
      <c r="C5760" t="str">
        <v/>
      </c>
      <c r="D5760" t="str">
        <v>TOTAL-S0000000042</v>
      </c>
      <c r="H5760" t="str">
        <v>ELE-TST</v>
      </c>
      <c r="I5760" t="str">
        <v>TOTAL-A0000000317</v>
      </c>
      <c r="J5760" t="str">
        <v>Site</v>
      </c>
      <c r="K5760" t="str">
        <v/>
      </c>
      <c r="L5760" t="str">
        <v/>
      </c>
      <c r="M5760" t="str">
        <v/>
      </c>
    </row>
    <row r="5761">
      <c r="A5761" t="str">
        <v>TOTAL-DA0000000426</v>
      </c>
      <c r="C5761" t="str">
        <v/>
      </c>
      <c r="D5761" t="str">
        <v>TOTAL-S0000000042</v>
      </c>
      <c r="H5761" t="str">
        <v>ELE-TST</v>
      </c>
      <c r="I5761" t="str">
        <v>TOTAL-A0000000290</v>
      </c>
      <c r="J5761" t="str">
        <v>Sector</v>
      </c>
      <c r="K5761" t="str">
        <v/>
      </c>
      <c r="L5761" t="str">
        <v/>
      </c>
      <c r="M5761" t="str">
        <v/>
      </c>
    </row>
    <row r="5762">
      <c r="A5762" t="str">
        <v>TOTAL-DA0000000427</v>
      </c>
      <c r="C5762" t="str">
        <v/>
      </c>
      <c r="D5762" t="str">
        <v>TOTAL-S0000000042</v>
      </c>
      <c r="H5762" t="str">
        <v>ELE-TST</v>
      </c>
      <c r="I5762" t="str">
        <v>TOTAL-A0000000243</v>
      </c>
      <c r="J5762" t="str">
        <v>Originator</v>
      </c>
      <c r="K5762" t="str">
        <v/>
      </c>
      <c r="L5762" t="str">
        <v/>
      </c>
      <c r="M5762" t="str">
        <v/>
      </c>
    </row>
    <row r="5763">
      <c r="A5763" t="str">
        <v>TOTAL-DA0000000428</v>
      </c>
      <c r="C5763" t="str">
        <v/>
      </c>
      <c r="D5763" t="str">
        <v>TOTAL-S0000000042</v>
      </c>
      <c r="H5763" t="str">
        <v>ELE-TST</v>
      </c>
      <c r="I5763" t="str">
        <v>TOTAL-A0000000085</v>
      </c>
      <c r="J5763" t="str">
        <v>Discipline Code</v>
      </c>
      <c r="K5763" t="str">
        <v/>
      </c>
      <c r="L5763" t="str">
        <v/>
      </c>
      <c r="M5763" t="str">
        <v/>
      </c>
    </row>
    <row r="5764">
      <c r="A5764" t="str">
        <v>TOTAL-DA0000000429</v>
      </c>
      <c r="C5764" t="str">
        <v/>
      </c>
      <c r="D5764" t="str">
        <v>TOTAL-S0000000042</v>
      </c>
      <c r="H5764" t="str">
        <v>ELE-TST</v>
      </c>
      <c r="I5764" t="str">
        <v>TOTAL-A0000000088</v>
      </c>
      <c r="J5764" t="str">
        <v>Document Type Code</v>
      </c>
      <c r="K5764" t="str">
        <v/>
      </c>
      <c r="L5764" t="str">
        <v/>
      </c>
      <c r="M5764" t="str">
        <v/>
      </c>
    </row>
    <row r="5765">
      <c r="A5765" t="str">
        <v>TOTAL-DA0000000430</v>
      </c>
      <c r="C5765" t="str">
        <v/>
      </c>
      <c r="D5765" t="str">
        <v>TOTAL-S0000000042</v>
      </c>
      <c r="H5765" t="str">
        <v>ELE-TST</v>
      </c>
      <c r="I5765" t="str">
        <v>TOTAL-A0000000266</v>
      </c>
      <c r="J5765" t="str">
        <v>Project Phase</v>
      </c>
      <c r="K5765" t="str">
        <v/>
      </c>
      <c r="L5765" t="str">
        <v/>
      </c>
      <c r="M5765" t="str">
        <v/>
      </c>
    </row>
    <row r="5766">
      <c r="A5766" t="str">
        <v>TOTAL-DA0000000431</v>
      </c>
      <c r="C5766" t="str">
        <v/>
      </c>
      <c r="D5766" t="str">
        <v>TOTAL-S0000000042</v>
      </c>
      <c r="H5766" t="str">
        <v>ELE-TST</v>
      </c>
      <c r="I5766" t="str">
        <v>TOTAL-A0000000086</v>
      </c>
      <c r="J5766" t="str">
        <v>Document Status Code</v>
      </c>
      <c r="K5766" t="str">
        <v/>
      </c>
      <c r="L5766" t="str">
        <v/>
      </c>
      <c r="M5766" t="str">
        <v/>
      </c>
    </row>
    <row r="5767">
      <c r="A5767" t="str">
        <v>TOTAL-DA0000000432</v>
      </c>
      <c r="C5767" t="str">
        <v/>
      </c>
      <c r="D5767" t="str">
        <v>TOTAL-S0000000042</v>
      </c>
      <c r="H5767" t="str">
        <v>ELE-TST</v>
      </c>
      <c r="I5767" t="str">
        <v>TOTAL-A0000000001</v>
      </c>
      <c r="J5767" t="str">
        <v>Acceptance Class</v>
      </c>
      <c r="K5767" t="str">
        <v/>
      </c>
      <c r="L5767" t="str">
        <v/>
      </c>
      <c r="M5767" t="str">
        <v/>
      </c>
    </row>
    <row r="5768">
      <c r="A5768" t="str">
        <v>TOTAL-DA0000000433</v>
      </c>
      <c r="C5768" t="str">
        <v/>
      </c>
      <c r="D5768" t="str">
        <v>TOTAL-S0000000042</v>
      </c>
      <c r="H5768" t="str">
        <v>ELE-TST</v>
      </c>
      <c r="I5768" t="str">
        <v>TOTAL-A0000000058</v>
      </c>
      <c r="J5768" t="str">
        <v>Contractor Reference Number</v>
      </c>
      <c r="K5768" t="str">
        <v/>
      </c>
      <c r="L5768" t="str">
        <v/>
      </c>
      <c r="M5768" t="str">
        <v/>
      </c>
    </row>
    <row r="5769">
      <c r="A5769" t="str">
        <v>TOTAL-DA0000000434</v>
      </c>
      <c r="C5769" t="str">
        <v/>
      </c>
      <c r="D5769" t="str">
        <v>TOTAL-S0000000042</v>
      </c>
      <c r="H5769" t="str">
        <v>ELE-TST</v>
      </c>
      <c r="I5769" t="str">
        <v>TOTAL-A0000000095</v>
      </c>
      <c r="J5769" t="str">
        <v>Electronic document file name</v>
      </c>
      <c r="K5769" t="str">
        <v/>
      </c>
      <c r="L5769" t="str">
        <v/>
      </c>
      <c r="M5769" t="str">
        <v/>
      </c>
    </row>
    <row r="5770">
      <c r="A5770" t="str">
        <v>TOTAL-DA0000000435</v>
      </c>
      <c r="C5770" t="str">
        <v/>
      </c>
      <c r="D5770" t="str">
        <v>TOTAL-S0000000042</v>
      </c>
      <c r="H5770" t="str">
        <v>ELE-TST</v>
      </c>
      <c r="I5770" t="str">
        <v>TOTAL-A0000000265</v>
      </c>
      <c r="J5770" t="str">
        <v>Project Code</v>
      </c>
      <c r="K5770" t="str">
        <v/>
      </c>
      <c r="L5770" t="str">
        <v/>
      </c>
      <c r="M5770" t="str">
        <v/>
      </c>
    </row>
    <row r="5771">
      <c r="A5771" t="str">
        <v>TOTAL-DA0000000436</v>
      </c>
      <c r="C5771" t="str">
        <v/>
      </c>
      <c r="D5771" t="str">
        <v>TOTAL-S0000000043</v>
      </c>
      <c r="H5771" t="str">
        <v>ELE-ANL</v>
      </c>
      <c r="I5771" t="str">
        <v>TOTAL-A0000000278</v>
      </c>
      <c r="J5771" t="str">
        <v>Revision Code</v>
      </c>
      <c r="K5771" t="str">
        <v/>
      </c>
      <c r="L5771" t="str">
        <v/>
      </c>
      <c r="M5771" t="str">
        <v/>
      </c>
    </row>
    <row r="5772">
      <c r="A5772" t="str">
        <v>TOTAL-DA0000000437</v>
      </c>
      <c r="C5772" t="str">
        <v/>
      </c>
      <c r="D5772" t="str">
        <v>TOTAL-S0000000043</v>
      </c>
      <c r="H5772" t="str">
        <v>ELE-ANL</v>
      </c>
      <c r="I5772" t="str">
        <v>TOTAL-A0000000279</v>
      </c>
      <c r="J5772" t="str">
        <v>Revision Date</v>
      </c>
      <c r="K5772" t="str">
        <v/>
      </c>
      <c r="L5772" t="str">
        <v/>
      </c>
      <c r="M5772" t="str">
        <v/>
      </c>
    </row>
    <row r="5773">
      <c r="A5773" t="str">
        <v>TOTAL-DA0000000438</v>
      </c>
      <c r="C5773" t="str">
        <v/>
      </c>
      <c r="D5773" t="str">
        <v>TOTAL-S0000000043</v>
      </c>
      <c r="H5773" t="str">
        <v>ELE-ANL</v>
      </c>
      <c r="I5773" t="str">
        <v>TOTAL-A0000000087</v>
      </c>
      <c r="J5773" t="str">
        <v>Document Title</v>
      </c>
      <c r="K5773" t="str">
        <v/>
      </c>
      <c r="L5773" t="str">
        <v/>
      </c>
      <c r="M5773" t="str">
        <v/>
      </c>
    </row>
    <row r="5774">
      <c r="A5774" t="str">
        <v>TOTAL-DA0000000439</v>
      </c>
      <c r="C5774" t="str">
        <v/>
      </c>
      <c r="D5774" t="str">
        <v>TOTAL-S0000000043</v>
      </c>
      <c r="H5774" t="str">
        <v>ELE-ANL</v>
      </c>
      <c r="I5774" t="str">
        <v>TOTAL-A0000000061</v>
      </c>
      <c r="J5774" t="str">
        <v>Country Code</v>
      </c>
      <c r="K5774" t="str">
        <v/>
      </c>
      <c r="L5774" t="str">
        <v/>
      </c>
      <c r="M5774" t="str">
        <v/>
      </c>
    </row>
    <row r="5775">
      <c r="A5775" t="str">
        <v>TOTAL-DA0000000440</v>
      </c>
      <c r="C5775" t="str">
        <v/>
      </c>
      <c r="D5775" t="str">
        <v>TOTAL-S0000000043</v>
      </c>
      <c r="H5775" t="str">
        <v>ELE-ANL</v>
      </c>
      <c r="I5775" t="str">
        <v>TOTAL-A0000000317</v>
      </c>
      <c r="J5775" t="str">
        <v>Site</v>
      </c>
      <c r="K5775" t="str">
        <v/>
      </c>
      <c r="L5775" t="str">
        <v/>
      </c>
      <c r="M5775" t="str">
        <v/>
      </c>
    </row>
    <row r="5776">
      <c r="A5776" t="str">
        <v>TOTAL-DA0000000441</v>
      </c>
      <c r="C5776" t="str">
        <v/>
      </c>
      <c r="D5776" t="str">
        <v>TOTAL-S0000000043</v>
      </c>
      <c r="H5776" t="str">
        <v>ELE-ANL</v>
      </c>
      <c r="I5776" t="str">
        <v>TOTAL-A0000000290</v>
      </c>
      <c r="J5776" t="str">
        <v>Sector</v>
      </c>
      <c r="K5776" t="str">
        <v/>
      </c>
      <c r="L5776" t="str">
        <v/>
      </c>
      <c r="M5776" t="str">
        <v/>
      </c>
    </row>
    <row r="5777">
      <c r="A5777" t="str">
        <v>TOTAL-DA0000000442</v>
      </c>
      <c r="C5777" t="str">
        <v/>
      </c>
      <c r="D5777" t="str">
        <v>TOTAL-S0000000043</v>
      </c>
      <c r="H5777" t="str">
        <v>ELE-ANL</v>
      </c>
      <c r="I5777" t="str">
        <v>TOTAL-A0000000243</v>
      </c>
      <c r="J5777" t="str">
        <v>Originator</v>
      </c>
      <c r="K5777" t="str">
        <v/>
      </c>
      <c r="L5777" t="str">
        <v/>
      </c>
      <c r="M5777" t="str">
        <v/>
      </c>
    </row>
    <row r="5778">
      <c r="A5778" t="str">
        <v>TOTAL-DA0000000443</v>
      </c>
      <c r="C5778" t="str">
        <v/>
      </c>
      <c r="D5778" t="str">
        <v>TOTAL-S0000000043</v>
      </c>
      <c r="H5778" t="str">
        <v>ELE-ANL</v>
      </c>
      <c r="I5778" t="str">
        <v>TOTAL-A0000000085</v>
      </c>
      <c r="J5778" t="str">
        <v>Discipline Code</v>
      </c>
      <c r="K5778" t="str">
        <v/>
      </c>
      <c r="L5778" t="str">
        <v/>
      </c>
      <c r="M5778" t="str">
        <v/>
      </c>
    </row>
    <row r="5779">
      <c r="A5779" t="str">
        <v>TOTAL-DA0000000444</v>
      </c>
      <c r="C5779" t="str">
        <v/>
      </c>
      <c r="D5779" t="str">
        <v>TOTAL-S0000000043</v>
      </c>
      <c r="H5779" t="str">
        <v>ELE-ANL</v>
      </c>
      <c r="I5779" t="str">
        <v>TOTAL-A0000000088</v>
      </c>
      <c r="J5779" t="str">
        <v>Document Type Code</v>
      </c>
      <c r="K5779" t="str">
        <v/>
      </c>
      <c r="L5779" t="str">
        <v/>
      </c>
      <c r="M5779" t="str">
        <v/>
      </c>
    </row>
    <row r="5780">
      <c r="A5780" t="str">
        <v>TOTAL-DA0000000445</v>
      </c>
      <c r="C5780" t="str">
        <v/>
      </c>
      <c r="D5780" t="str">
        <v>TOTAL-S0000000043</v>
      </c>
      <c r="H5780" t="str">
        <v>ELE-ANL</v>
      </c>
      <c r="I5780" t="str">
        <v>TOTAL-A0000000266</v>
      </c>
      <c r="J5780" t="str">
        <v>Project Phase</v>
      </c>
      <c r="K5780" t="str">
        <v/>
      </c>
      <c r="L5780" t="str">
        <v/>
      </c>
      <c r="M5780" t="str">
        <v/>
      </c>
    </row>
    <row r="5781">
      <c r="A5781" t="str">
        <v>TOTAL-DA0000000446</v>
      </c>
      <c r="C5781" t="str">
        <v/>
      </c>
      <c r="D5781" t="str">
        <v>TOTAL-S0000000043</v>
      </c>
      <c r="H5781" t="str">
        <v>ELE-ANL</v>
      </c>
      <c r="I5781" t="str">
        <v>TOTAL-A0000000086</v>
      </c>
      <c r="J5781" t="str">
        <v>Document Status Code</v>
      </c>
      <c r="K5781" t="str">
        <v/>
      </c>
      <c r="L5781" t="str">
        <v/>
      </c>
      <c r="M5781" t="str">
        <v/>
      </c>
    </row>
    <row r="5782">
      <c r="A5782" t="str">
        <v>TOTAL-DA0000000447</v>
      </c>
      <c r="C5782" t="str">
        <v/>
      </c>
      <c r="D5782" t="str">
        <v>TOTAL-S0000000043</v>
      </c>
      <c r="H5782" t="str">
        <v>ELE-ANL</v>
      </c>
      <c r="I5782" t="str">
        <v>TOTAL-A0000000001</v>
      </c>
      <c r="J5782" t="str">
        <v>Acceptance Class</v>
      </c>
      <c r="K5782" t="str">
        <v/>
      </c>
      <c r="L5782" t="str">
        <v/>
      </c>
      <c r="M5782" t="str">
        <v/>
      </c>
    </row>
    <row r="5783">
      <c r="A5783" t="str">
        <v>TOTAL-DA0000000448</v>
      </c>
      <c r="C5783" t="str">
        <v/>
      </c>
      <c r="D5783" t="str">
        <v>TOTAL-S0000000043</v>
      </c>
      <c r="H5783" t="str">
        <v>ELE-ANL</v>
      </c>
      <c r="I5783" t="str">
        <v>TOTAL-A0000000058</v>
      </c>
      <c r="J5783" t="str">
        <v>Contractor Reference Number</v>
      </c>
      <c r="K5783" t="str">
        <v/>
      </c>
      <c r="L5783" t="str">
        <v/>
      </c>
      <c r="M5783" t="str">
        <v/>
      </c>
    </row>
    <row r="5784">
      <c r="A5784" t="str">
        <v>TOTAL-DA0000000449</v>
      </c>
      <c r="C5784" t="str">
        <v/>
      </c>
      <c r="D5784" t="str">
        <v>TOTAL-S0000000043</v>
      </c>
      <c r="H5784" t="str">
        <v>ELE-ANL</v>
      </c>
      <c r="I5784" t="str">
        <v>TOTAL-A0000000095</v>
      </c>
      <c r="J5784" t="str">
        <v>Electronic document file name</v>
      </c>
      <c r="K5784" t="str">
        <v/>
      </c>
      <c r="L5784" t="str">
        <v/>
      </c>
      <c r="M5784" t="str">
        <v/>
      </c>
    </row>
    <row r="5785">
      <c r="A5785" t="str">
        <v>TOTAL-DA0000000450</v>
      </c>
      <c r="C5785" t="str">
        <v/>
      </c>
      <c r="D5785" t="str">
        <v>TOTAL-S0000000043</v>
      </c>
      <c r="H5785" t="str">
        <v>ELE-ANL</v>
      </c>
      <c r="I5785" t="str">
        <v>TOTAL-A0000000265</v>
      </c>
      <c r="J5785" t="str">
        <v>Project Code</v>
      </c>
      <c r="K5785" t="str">
        <v/>
      </c>
      <c r="L5785" t="str">
        <v/>
      </c>
      <c r="M5785" t="str">
        <v/>
      </c>
    </row>
    <row r="5786">
      <c r="A5786" t="str">
        <v>TOTAL-DA0000000451</v>
      </c>
      <c r="C5786" t="str">
        <v/>
      </c>
      <c r="D5786" t="str">
        <v>TOTAL-S0000000044</v>
      </c>
      <c r="H5786" t="str">
        <v>ELE-BLD</v>
      </c>
      <c r="I5786" t="str">
        <v>TOTAL-A0000000278</v>
      </c>
      <c r="J5786" t="str">
        <v>Revision Code</v>
      </c>
      <c r="K5786" t="str">
        <v/>
      </c>
      <c r="L5786" t="str">
        <v/>
      </c>
      <c r="M5786" t="str">
        <v/>
      </c>
    </row>
    <row r="5787">
      <c r="A5787" t="str">
        <v>TOTAL-DA0000000452</v>
      </c>
      <c r="C5787" t="str">
        <v/>
      </c>
      <c r="D5787" t="str">
        <v>TOTAL-S0000000044</v>
      </c>
      <c r="H5787" t="str">
        <v>ELE-BLD</v>
      </c>
      <c r="I5787" t="str">
        <v>TOTAL-A0000000279</v>
      </c>
      <c r="J5787" t="str">
        <v>Revision Date</v>
      </c>
      <c r="K5787" t="str">
        <v/>
      </c>
      <c r="L5787" t="str">
        <v/>
      </c>
      <c r="M5787" t="str">
        <v/>
      </c>
    </row>
    <row r="5788">
      <c r="A5788" t="str">
        <v>TOTAL-DA0000000453</v>
      </c>
      <c r="C5788" t="str">
        <v/>
      </c>
      <c r="D5788" t="str">
        <v>TOTAL-S0000000044</v>
      </c>
      <c r="H5788" t="str">
        <v>ELE-BLD</v>
      </c>
      <c r="I5788" t="str">
        <v>TOTAL-A0000000087</v>
      </c>
      <c r="J5788" t="str">
        <v>Document Title</v>
      </c>
      <c r="K5788" t="str">
        <v/>
      </c>
      <c r="L5788" t="str">
        <v/>
      </c>
      <c r="M5788" t="str">
        <v/>
      </c>
    </row>
    <row r="5789">
      <c r="A5789" t="str">
        <v>TOTAL-DA0000000454</v>
      </c>
      <c r="C5789" t="str">
        <v/>
      </c>
      <c r="D5789" t="str">
        <v>TOTAL-S0000000044</v>
      </c>
      <c r="H5789" t="str">
        <v>ELE-BLD</v>
      </c>
      <c r="I5789" t="str">
        <v>TOTAL-A0000000061</v>
      </c>
      <c r="J5789" t="str">
        <v>Country Code</v>
      </c>
      <c r="K5789" t="str">
        <v/>
      </c>
      <c r="L5789" t="str">
        <v/>
      </c>
      <c r="M5789" t="str">
        <v/>
      </c>
    </row>
    <row r="5790">
      <c r="A5790" t="str">
        <v>TOTAL-DA0000000455</v>
      </c>
      <c r="C5790" t="str">
        <v/>
      </c>
      <c r="D5790" t="str">
        <v>TOTAL-S0000000044</v>
      </c>
      <c r="H5790" t="str">
        <v>ELE-BLD</v>
      </c>
      <c r="I5790" t="str">
        <v>TOTAL-A0000000317</v>
      </c>
      <c r="J5790" t="str">
        <v>Site</v>
      </c>
      <c r="K5790" t="str">
        <v/>
      </c>
      <c r="L5790" t="str">
        <v/>
      </c>
      <c r="M5790" t="str">
        <v/>
      </c>
    </row>
    <row r="5791">
      <c r="A5791" t="str">
        <v>TOTAL-DA0000000456</v>
      </c>
      <c r="C5791" t="str">
        <v/>
      </c>
      <c r="D5791" t="str">
        <v>TOTAL-S0000000044</v>
      </c>
      <c r="H5791" t="str">
        <v>ELE-BLD</v>
      </c>
      <c r="I5791" t="str">
        <v>TOTAL-A0000000290</v>
      </c>
      <c r="J5791" t="str">
        <v>Sector</v>
      </c>
      <c r="K5791" t="str">
        <v/>
      </c>
      <c r="L5791" t="str">
        <v/>
      </c>
      <c r="M5791" t="str">
        <v/>
      </c>
    </row>
    <row r="5792">
      <c r="A5792" t="str">
        <v>TOTAL-DA0000000457</v>
      </c>
      <c r="C5792" t="str">
        <v/>
      </c>
      <c r="D5792" t="str">
        <v>TOTAL-S0000000044</v>
      </c>
      <c r="H5792" t="str">
        <v>ELE-BLD</v>
      </c>
      <c r="I5792" t="str">
        <v>TOTAL-A0000000243</v>
      </c>
      <c r="J5792" t="str">
        <v>Originator</v>
      </c>
      <c r="K5792" t="str">
        <v/>
      </c>
      <c r="L5792" t="str">
        <v/>
      </c>
      <c r="M5792" t="str">
        <v/>
      </c>
    </row>
    <row r="5793">
      <c r="A5793" t="str">
        <v>TOTAL-DA0000000458</v>
      </c>
      <c r="C5793" t="str">
        <v/>
      </c>
      <c r="D5793" t="str">
        <v>TOTAL-S0000000044</v>
      </c>
      <c r="H5793" t="str">
        <v>ELE-BLD</v>
      </c>
      <c r="I5793" t="str">
        <v>TOTAL-A0000000085</v>
      </c>
      <c r="J5793" t="str">
        <v>Discipline Code</v>
      </c>
      <c r="K5793" t="str">
        <v/>
      </c>
      <c r="L5793" t="str">
        <v/>
      </c>
      <c r="M5793" t="str">
        <v/>
      </c>
    </row>
    <row r="5794">
      <c r="A5794" t="str">
        <v>TOTAL-DA0000000459</v>
      </c>
      <c r="C5794" t="str">
        <v/>
      </c>
      <c r="D5794" t="str">
        <v>TOTAL-S0000000044</v>
      </c>
      <c r="H5794" t="str">
        <v>ELE-BLD</v>
      </c>
      <c r="I5794" t="str">
        <v>TOTAL-A0000000088</v>
      </c>
      <c r="J5794" t="str">
        <v>Document Type Code</v>
      </c>
      <c r="K5794" t="str">
        <v/>
      </c>
      <c r="L5794" t="str">
        <v/>
      </c>
      <c r="M5794" t="str">
        <v/>
      </c>
    </row>
    <row r="5795">
      <c r="A5795" t="str">
        <v>TOTAL-DA0000000460</v>
      </c>
      <c r="C5795" t="str">
        <v/>
      </c>
      <c r="D5795" t="str">
        <v>TOTAL-S0000000044</v>
      </c>
      <c r="H5795" t="str">
        <v>ELE-BLD</v>
      </c>
      <c r="I5795" t="str">
        <v>TOTAL-A0000000266</v>
      </c>
      <c r="J5795" t="str">
        <v>Project Phase</v>
      </c>
      <c r="K5795" t="str">
        <v/>
      </c>
      <c r="L5795" t="str">
        <v/>
      </c>
      <c r="M5795" t="str">
        <v/>
      </c>
    </row>
    <row r="5796">
      <c r="A5796" t="str">
        <v>TOTAL-DA0000000461</v>
      </c>
      <c r="C5796" t="str">
        <v/>
      </c>
      <c r="D5796" t="str">
        <v>TOTAL-S0000000044</v>
      </c>
      <c r="H5796" t="str">
        <v>ELE-BLD</v>
      </c>
      <c r="I5796" t="str">
        <v>TOTAL-A0000000086</v>
      </c>
      <c r="J5796" t="str">
        <v>Document Status Code</v>
      </c>
      <c r="K5796" t="str">
        <v/>
      </c>
      <c r="L5796" t="str">
        <v/>
      </c>
      <c r="M5796" t="str">
        <v/>
      </c>
    </row>
    <row r="5797">
      <c r="A5797" t="str">
        <v>TOTAL-DA0000000462</v>
      </c>
      <c r="C5797" t="str">
        <v/>
      </c>
      <c r="D5797" t="str">
        <v>TOTAL-S0000000044</v>
      </c>
      <c r="H5797" t="str">
        <v>ELE-BLD</v>
      </c>
      <c r="I5797" t="str">
        <v>TOTAL-A0000000001</v>
      </c>
      <c r="J5797" t="str">
        <v>Acceptance Class</v>
      </c>
      <c r="K5797" t="str">
        <v/>
      </c>
      <c r="L5797" t="str">
        <v/>
      </c>
      <c r="M5797" t="str">
        <v/>
      </c>
    </row>
    <row r="5798">
      <c r="A5798" t="str">
        <v>TOTAL-DA0000000463</v>
      </c>
      <c r="C5798" t="str">
        <v/>
      </c>
      <c r="D5798" t="str">
        <v>TOTAL-S0000000044</v>
      </c>
      <c r="H5798" t="str">
        <v>ELE-BLD</v>
      </c>
      <c r="I5798" t="str">
        <v>TOTAL-A0000000058</v>
      </c>
      <c r="J5798" t="str">
        <v>Contractor Reference Number</v>
      </c>
      <c r="K5798" t="str">
        <v/>
      </c>
      <c r="L5798" t="str">
        <v/>
      </c>
      <c r="M5798" t="str">
        <v/>
      </c>
    </row>
    <row r="5799">
      <c r="A5799" t="str">
        <v>TOTAL-DA0000000464</v>
      </c>
      <c r="C5799" t="str">
        <v/>
      </c>
      <c r="D5799" t="str">
        <v>TOTAL-S0000000044</v>
      </c>
      <c r="H5799" t="str">
        <v>ELE-BLD</v>
      </c>
      <c r="I5799" t="str">
        <v>TOTAL-A0000000095</v>
      </c>
      <c r="J5799" t="str">
        <v>Electronic document file name</v>
      </c>
      <c r="K5799" t="str">
        <v/>
      </c>
      <c r="L5799" t="str">
        <v/>
      </c>
      <c r="M5799" t="str">
        <v/>
      </c>
    </row>
    <row r="5800">
      <c r="A5800" t="str">
        <v>TOTAL-DA0000000465</v>
      </c>
      <c r="C5800" t="str">
        <v/>
      </c>
      <c r="D5800" t="str">
        <v>TOTAL-S0000000044</v>
      </c>
      <c r="H5800" t="str">
        <v>ELE-BLD</v>
      </c>
      <c r="I5800" t="str">
        <v>TOTAL-A0000000265</v>
      </c>
      <c r="J5800" t="str">
        <v>Project Code</v>
      </c>
      <c r="K5800" t="str">
        <v/>
      </c>
      <c r="L5800" t="str">
        <v/>
      </c>
      <c r="M5800" t="str">
        <v/>
      </c>
    </row>
    <row r="5801">
      <c r="A5801" t="str">
        <v>TOTAL-DA0000000466</v>
      </c>
      <c r="C5801" t="str">
        <v/>
      </c>
      <c r="D5801" t="str">
        <v>TOTAL-S0000000045</v>
      </c>
      <c r="H5801" t="str">
        <v>ELE-CAL</v>
      </c>
      <c r="I5801" t="str">
        <v>TOTAL-A0000000278</v>
      </c>
      <c r="J5801" t="str">
        <v>Revision Code</v>
      </c>
      <c r="K5801" t="str">
        <v/>
      </c>
      <c r="L5801" t="str">
        <v/>
      </c>
      <c r="M5801" t="str">
        <v/>
      </c>
    </row>
    <row r="5802">
      <c r="A5802" t="str">
        <v>TOTAL-DA0000000467</v>
      </c>
      <c r="C5802" t="str">
        <v/>
      </c>
      <c r="D5802" t="str">
        <v>TOTAL-S0000000045</v>
      </c>
      <c r="H5802" t="str">
        <v>ELE-CAL</v>
      </c>
      <c r="I5802" t="str">
        <v>TOTAL-A0000000279</v>
      </c>
      <c r="J5802" t="str">
        <v>Revision Date</v>
      </c>
      <c r="K5802" t="str">
        <v/>
      </c>
      <c r="L5802" t="str">
        <v/>
      </c>
      <c r="M5802" t="str">
        <v/>
      </c>
    </row>
    <row r="5803">
      <c r="A5803" t="str">
        <v>TOTAL-DA0000000468</v>
      </c>
      <c r="C5803" t="str">
        <v/>
      </c>
      <c r="D5803" t="str">
        <v>TOTAL-S0000000045</v>
      </c>
      <c r="H5803" t="str">
        <v>ELE-CAL</v>
      </c>
      <c r="I5803" t="str">
        <v>TOTAL-A0000000087</v>
      </c>
      <c r="J5803" t="str">
        <v>Document Title</v>
      </c>
      <c r="K5803" t="str">
        <v/>
      </c>
      <c r="L5803" t="str">
        <v/>
      </c>
      <c r="M5803" t="str">
        <v/>
      </c>
    </row>
    <row r="5804">
      <c r="A5804" t="str">
        <v>TOTAL-DA0000000469</v>
      </c>
      <c r="C5804" t="str">
        <v/>
      </c>
      <c r="D5804" t="str">
        <v>TOTAL-S0000000045</v>
      </c>
      <c r="H5804" t="str">
        <v>ELE-CAL</v>
      </c>
      <c r="I5804" t="str">
        <v>TOTAL-A0000000061</v>
      </c>
      <c r="J5804" t="str">
        <v>Country Code</v>
      </c>
      <c r="K5804" t="str">
        <v/>
      </c>
      <c r="L5804" t="str">
        <v/>
      </c>
      <c r="M5804" t="str">
        <v/>
      </c>
    </row>
    <row r="5805">
      <c r="A5805" t="str">
        <v>TOTAL-DA0000000470</v>
      </c>
      <c r="C5805" t="str">
        <v/>
      </c>
      <c r="D5805" t="str">
        <v>TOTAL-S0000000045</v>
      </c>
      <c r="H5805" t="str">
        <v>ELE-CAL</v>
      </c>
      <c r="I5805" t="str">
        <v>TOTAL-A0000000317</v>
      </c>
      <c r="J5805" t="str">
        <v>Site</v>
      </c>
      <c r="K5805" t="str">
        <v/>
      </c>
      <c r="L5805" t="str">
        <v/>
      </c>
      <c r="M5805" t="str">
        <v/>
      </c>
    </row>
    <row r="5806">
      <c r="A5806" t="str">
        <v>TOTAL-DA0000000471</v>
      </c>
      <c r="C5806" t="str">
        <v/>
      </c>
      <c r="D5806" t="str">
        <v>TOTAL-S0000000045</v>
      </c>
      <c r="H5806" t="str">
        <v>ELE-CAL</v>
      </c>
      <c r="I5806" t="str">
        <v>TOTAL-A0000000290</v>
      </c>
      <c r="J5806" t="str">
        <v>Sector</v>
      </c>
      <c r="K5806" t="str">
        <v/>
      </c>
      <c r="L5806" t="str">
        <v/>
      </c>
      <c r="M5806" t="str">
        <v/>
      </c>
    </row>
    <row r="5807">
      <c r="A5807" t="str">
        <v>TOTAL-DA0000000472</v>
      </c>
      <c r="C5807" t="str">
        <v/>
      </c>
      <c r="D5807" t="str">
        <v>TOTAL-S0000000045</v>
      </c>
      <c r="H5807" t="str">
        <v>ELE-CAL</v>
      </c>
      <c r="I5807" t="str">
        <v>TOTAL-A0000000243</v>
      </c>
      <c r="J5807" t="str">
        <v>Originator</v>
      </c>
      <c r="K5807" t="str">
        <v/>
      </c>
      <c r="L5807" t="str">
        <v/>
      </c>
      <c r="M5807" t="str">
        <v/>
      </c>
    </row>
    <row r="5808">
      <c r="A5808" t="str">
        <v>TOTAL-DA0000000473</v>
      </c>
      <c r="C5808" t="str">
        <v/>
      </c>
      <c r="D5808" t="str">
        <v>TOTAL-S0000000045</v>
      </c>
      <c r="H5808" t="str">
        <v>ELE-CAL</v>
      </c>
      <c r="I5808" t="str">
        <v>TOTAL-A0000000085</v>
      </c>
      <c r="J5808" t="str">
        <v>Discipline Code</v>
      </c>
      <c r="K5808" t="str">
        <v/>
      </c>
      <c r="L5808" t="str">
        <v/>
      </c>
      <c r="M5808" t="str">
        <v/>
      </c>
    </row>
    <row r="5809">
      <c r="A5809" t="str">
        <v>TOTAL-DA0000000474</v>
      </c>
      <c r="C5809" t="str">
        <v/>
      </c>
      <c r="D5809" t="str">
        <v>TOTAL-S0000000045</v>
      </c>
      <c r="H5809" t="str">
        <v>ELE-CAL</v>
      </c>
      <c r="I5809" t="str">
        <v>TOTAL-A0000000088</v>
      </c>
      <c r="J5809" t="str">
        <v>Document Type Code</v>
      </c>
      <c r="K5809" t="str">
        <v/>
      </c>
      <c r="L5809" t="str">
        <v/>
      </c>
      <c r="M5809" t="str">
        <v/>
      </c>
    </row>
    <row r="5810">
      <c r="A5810" t="str">
        <v>TOTAL-DA0000000475</v>
      </c>
      <c r="C5810" t="str">
        <v/>
      </c>
      <c r="D5810" t="str">
        <v>TOTAL-S0000000045</v>
      </c>
      <c r="H5810" t="str">
        <v>ELE-CAL</v>
      </c>
      <c r="I5810" t="str">
        <v>TOTAL-A0000000266</v>
      </c>
      <c r="J5810" t="str">
        <v>Project Phase</v>
      </c>
      <c r="K5810" t="str">
        <v/>
      </c>
      <c r="L5810" t="str">
        <v/>
      </c>
      <c r="M5810" t="str">
        <v/>
      </c>
    </row>
    <row r="5811">
      <c r="A5811" t="str">
        <v>TOTAL-DA0000000476</v>
      </c>
      <c r="C5811" t="str">
        <v/>
      </c>
      <c r="D5811" t="str">
        <v>TOTAL-S0000000045</v>
      </c>
      <c r="H5811" t="str">
        <v>ELE-CAL</v>
      </c>
      <c r="I5811" t="str">
        <v>TOTAL-A0000000086</v>
      </c>
      <c r="J5811" t="str">
        <v>Document Status Code</v>
      </c>
      <c r="K5811" t="str">
        <v/>
      </c>
      <c r="L5811" t="str">
        <v/>
      </c>
      <c r="M5811" t="str">
        <v/>
      </c>
    </row>
    <row r="5812">
      <c r="A5812" t="str">
        <v>TOTAL-DA0000000477</v>
      </c>
      <c r="C5812" t="str">
        <v/>
      </c>
      <c r="D5812" t="str">
        <v>TOTAL-S0000000045</v>
      </c>
      <c r="H5812" t="str">
        <v>ELE-CAL</v>
      </c>
      <c r="I5812" t="str">
        <v>TOTAL-A0000000001</v>
      </c>
      <c r="J5812" t="str">
        <v>Acceptance Class</v>
      </c>
      <c r="K5812" t="str">
        <v/>
      </c>
      <c r="L5812" t="str">
        <v/>
      </c>
      <c r="M5812" t="str">
        <v/>
      </c>
    </row>
    <row r="5813">
      <c r="A5813" t="str">
        <v>TOTAL-DA0000000478</v>
      </c>
      <c r="C5813" t="str">
        <v/>
      </c>
      <c r="D5813" t="str">
        <v>TOTAL-S0000000045</v>
      </c>
      <c r="H5813" t="str">
        <v>ELE-CAL</v>
      </c>
      <c r="I5813" t="str">
        <v>TOTAL-A0000000058</v>
      </c>
      <c r="J5813" t="str">
        <v>Contractor Reference Number</v>
      </c>
      <c r="K5813" t="str">
        <v/>
      </c>
      <c r="L5813" t="str">
        <v/>
      </c>
      <c r="M5813" t="str">
        <v/>
      </c>
    </row>
    <row r="5814">
      <c r="A5814" t="str">
        <v>TOTAL-DA0000000479</v>
      </c>
      <c r="C5814" t="str">
        <v/>
      </c>
      <c r="D5814" t="str">
        <v>TOTAL-S0000000045</v>
      </c>
      <c r="H5814" t="str">
        <v>ELE-CAL</v>
      </c>
      <c r="I5814" t="str">
        <v>TOTAL-A0000000095</v>
      </c>
      <c r="J5814" t="str">
        <v>Electronic document file name</v>
      </c>
      <c r="K5814" t="str">
        <v/>
      </c>
      <c r="L5814" t="str">
        <v/>
      </c>
      <c r="M5814" t="str">
        <v/>
      </c>
    </row>
    <row r="5815">
      <c r="A5815" t="str">
        <v>TOTAL-DA0000000480</v>
      </c>
      <c r="C5815" t="str">
        <v/>
      </c>
      <c r="D5815" t="str">
        <v>TOTAL-S0000000045</v>
      </c>
      <c r="H5815" t="str">
        <v>ELE-CAL</v>
      </c>
      <c r="I5815" t="str">
        <v>TOTAL-A0000000265</v>
      </c>
      <c r="J5815" t="str">
        <v>Project Code</v>
      </c>
      <c r="K5815" t="str">
        <v/>
      </c>
      <c r="L5815" t="str">
        <v/>
      </c>
      <c r="M5815" t="str">
        <v/>
      </c>
    </row>
    <row r="5816">
      <c r="A5816" t="str">
        <v>TOTAL-DA0000000481</v>
      </c>
      <c r="C5816" t="str">
        <v/>
      </c>
      <c r="D5816" t="str">
        <v>TOTAL-S0000000046</v>
      </c>
      <c r="H5816" t="str">
        <v>ELE-DCF</v>
      </c>
      <c r="I5816" t="str">
        <v>TOTAL-A0000000278</v>
      </c>
      <c r="J5816" t="str">
        <v>Revision Code</v>
      </c>
      <c r="K5816" t="str">
        <v/>
      </c>
      <c r="L5816" t="str">
        <v/>
      </c>
      <c r="M5816" t="str">
        <v/>
      </c>
    </row>
    <row r="5817">
      <c r="A5817" t="str">
        <v>TOTAL-DA0000000482</v>
      </c>
      <c r="C5817" t="str">
        <v/>
      </c>
      <c r="D5817" t="str">
        <v>TOTAL-S0000000046</v>
      </c>
      <c r="H5817" t="str">
        <v>ELE-DCF</v>
      </c>
      <c r="I5817" t="str">
        <v>TOTAL-A0000000279</v>
      </c>
      <c r="J5817" t="str">
        <v>Revision Date</v>
      </c>
      <c r="K5817" t="str">
        <v/>
      </c>
      <c r="L5817" t="str">
        <v/>
      </c>
      <c r="M5817" t="str">
        <v/>
      </c>
    </row>
    <row r="5818">
      <c r="A5818" t="str">
        <v>TOTAL-DA0000000483</v>
      </c>
      <c r="C5818" t="str">
        <v/>
      </c>
      <c r="D5818" t="str">
        <v>TOTAL-S0000000046</v>
      </c>
      <c r="H5818" t="str">
        <v>ELE-DCF</v>
      </c>
      <c r="I5818" t="str">
        <v>TOTAL-A0000000087</v>
      </c>
      <c r="J5818" t="str">
        <v>Document Title</v>
      </c>
      <c r="K5818" t="str">
        <v/>
      </c>
      <c r="L5818" t="str">
        <v/>
      </c>
      <c r="M5818" t="str">
        <v/>
      </c>
    </row>
    <row r="5819">
      <c r="A5819" t="str">
        <v>TOTAL-DA0000000484</v>
      </c>
      <c r="C5819" t="str">
        <v/>
      </c>
      <c r="D5819" t="str">
        <v>TOTAL-S0000000046</v>
      </c>
      <c r="H5819" t="str">
        <v>ELE-DCF</v>
      </c>
      <c r="I5819" t="str">
        <v>TOTAL-A0000000061</v>
      </c>
      <c r="J5819" t="str">
        <v>Country Code</v>
      </c>
      <c r="K5819" t="str">
        <v/>
      </c>
      <c r="L5819" t="str">
        <v/>
      </c>
      <c r="M5819" t="str">
        <v/>
      </c>
    </row>
    <row r="5820">
      <c r="A5820" t="str">
        <v>TOTAL-DA0000000485</v>
      </c>
      <c r="C5820" t="str">
        <v/>
      </c>
      <c r="D5820" t="str">
        <v>TOTAL-S0000000046</v>
      </c>
      <c r="H5820" t="str">
        <v>ELE-DCF</v>
      </c>
      <c r="I5820" t="str">
        <v>TOTAL-A0000000317</v>
      </c>
      <c r="J5820" t="str">
        <v>Site</v>
      </c>
      <c r="K5820" t="str">
        <v/>
      </c>
      <c r="L5820" t="str">
        <v/>
      </c>
      <c r="M5820" t="str">
        <v/>
      </c>
    </row>
    <row r="5821">
      <c r="A5821" t="str">
        <v>TOTAL-DA0000000486</v>
      </c>
      <c r="C5821" t="str">
        <v/>
      </c>
      <c r="D5821" t="str">
        <v>TOTAL-S0000000046</v>
      </c>
      <c r="H5821" t="str">
        <v>ELE-DCF</v>
      </c>
      <c r="I5821" t="str">
        <v>TOTAL-A0000000290</v>
      </c>
      <c r="J5821" t="str">
        <v>Sector</v>
      </c>
      <c r="K5821" t="str">
        <v/>
      </c>
      <c r="L5821" t="str">
        <v/>
      </c>
      <c r="M5821" t="str">
        <v/>
      </c>
    </row>
    <row r="5822">
      <c r="A5822" t="str">
        <v>TOTAL-DA0000000487</v>
      </c>
      <c r="C5822" t="str">
        <v/>
      </c>
      <c r="D5822" t="str">
        <v>TOTAL-S0000000046</v>
      </c>
      <c r="H5822" t="str">
        <v>ELE-DCF</v>
      </c>
      <c r="I5822" t="str">
        <v>TOTAL-A0000000243</v>
      </c>
      <c r="J5822" t="str">
        <v>Originator</v>
      </c>
      <c r="K5822" t="str">
        <v/>
      </c>
      <c r="L5822" t="str">
        <v/>
      </c>
      <c r="M5822" t="str">
        <v/>
      </c>
    </row>
    <row r="5823">
      <c r="A5823" t="str">
        <v>TOTAL-DA0000000488</v>
      </c>
      <c r="C5823" t="str">
        <v/>
      </c>
      <c r="D5823" t="str">
        <v>TOTAL-S0000000046</v>
      </c>
      <c r="H5823" t="str">
        <v>ELE-DCF</v>
      </c>
      <c r="I5823" t="str">
        <v>TOTAL-A0000000085</v>
      </c>
      <c r="J5823" t="str">
        <v>Discipline Code</v>
      </c>
      <c r="K5823" t="str">
        <v/>
      </c>
      <c r="L5823" t="str">
        <v/>
      </c>
      <c r="M5823" t="str">
        <v/>
      </c>
    </row>
    <row r="5824">
      <c r="A5824" t="str">
        <v>TOTAL-DA0000000489</v>
      </c>
      <c r="C5824" t="str">
        <v/>
      </c>
      <c r="D5824" t="str">
        <v>TOTAL-S0000000046</v>
      </c>
      <c r="H5824" t="str">
        <v>ELE-DCF</v>
      </c>
      <c r="I5824" t="str">
        <v>TOTAL-A0000000088</v>
      </c>
      <c r="J5824" t="str">
        <v>Document Type Code</v>
      </c>
      <c r="K5824" t="str">
        <v/>
      </c>
      <c r="L5824" t="str">
        <v/>
      </c>
      <c r="M5824" t="str">
        <v/>
      </c>
    </row>
    <row r="5825">
      <c r="A5825" t="str">
        <v>TOTAL-DA0000000490</v>
      </c>
      <c r="C5825" t="str">
        <v/>
      </c>
      <c r="D5825" t="str">
        <v>TOTAL-S0000000046</v>
      </c>
      <c r="H5825" t="str">
        <v>ELE-DCF</v>
      </c>
      <c r="I5825" t="str">
        <v>TOTAL-A0000000266</v>
      </c>
      <c r="J5825" t="str">
        <v>Project Phase</v>
      </c>
      <c r="K5825" t="str">
        <v/>
      </c>
      <c r="L5825" t="str">
        <v/>
      </c>
      <c r="M5825" t="str">
        <v/>
      </c>
    </row>
    <row r="5826">
      <c r="A5826" t="str">
        <v>TOTAL-DA0000000491</v>
      </c>
      <c r="C5826" t="str">
        <v/>
      </c>
      <c r="D5826" t="str">
        <v>TOTAL-S0000000046</v>
      </c>
      <c r="H5826" t="str">
        <v>ELE-DCF</v>
      </c>
      <c r="I5826" t="str">
        <v>TOTAL-A0000000086</v>
      </c>
      <c r="J5826" t="str">
        <v>Document Status Code</v>
      </c>
      <c r="K5826" t="str">
        <v/>
      </c>
      <c r="L5826" t="str">
        <v/>
      </c>
      <c r="M5826" t="str">
        <v/>
      </c>
    </row>
    <row r="5827">
      <c r="A5827" t="str">
        <v>TOTAL-DA0000000492</v>
      </c>
      <c r="C5827" t="str">
        <v/>
      </c>
      <c r="D5827" t="str">
        <v>TOTAL-S0000000046</v>
      </c>
      <c r="H5827" t="str">
        <v>ELE-DCF</v>
      </c>
      <c r="I5827" t="str">
        <v>TOTAL-A0000000001</v>
      </c>
      <c r="J5827" t="str">
        <v>Acceptance Class</v>
      </c>
      <c r="K5827" t="str">
        <v/>
      </c>
      <c r="L5827" t="str">
        <v/>
      </c>
      <c r="M5827" t="str">
        <v/>
      </c>
    </row>
    <row r="5828">
      <c r="A5828" t="str">
        <v>TOTAL-DA0000000493</v>
      </c>
      <c r="C5828" t="str">
        <v/>
      </c>
      <c r="D5828" t="str">
        <v>TOTAL-S0000000046</v>
      </c>
      <c r="H5828" t="str">
        <v>ELE-DCF</v>
      </c>
      <c r="I5828" t="str">
        <v>TOTAL-A0000000058</v>
      </c>
      <c r="J5828" t="str">
        <v>Contractor Reference Number</v>
      </c>
      <c r="K5828" t="str">
        <v/>
      </c>
      <c r="L5828" t="str">
        <v/>
      </c>
      <c r="M5828" t="str">
        <v/>
      </c>
    </row>
    <row r="5829">
      <c r="A5829" t="str">
        <v>TOTAL-DA0000000494</v>
      </c>
      <c r="C5829" t="str">
        <v/>
      </c>
      <c r="D5829" t="str">
        <v>TOTAL-S0000000046</v>
      </c>
      <c r="H5829" t="str">
        <v>ELE-DCF</v>
      </c>
      <c r="I5829" t="str">
        <v>TOTAL-A0000000095</v>
      </c>
      <c r="J5829" t="str">
        <v>Electronic document file name</v>
      </c>
      <c r="K5829" t="str">
        <v/>
      </c>
      <c r="L5829" t="str">
        <v/>
      </c>
      <c r="M5829" t="str">
        <v/>
      </c>
    </row>
    <row r="5830">
      <c r="A5830" t="str">
        <v>TOTAL-DA0000000495</v>
      </c>
      <c r="C5830" t="str">
        <v/>
      </c>
      <c r="D5830" t="str">
        <v>TOTAL-S0000000046</v>
      </c>
      <c r="H5830" t="str">
        <v>ELE-DCF</v>
      </c>
      <c r="I5830" t="str">
        <v>TOTAL-A0000000265</v>
      </c>
      <c r="J5830" t="str">
        <v>Project Code</v>
      </c>
      <c r="K5830" t="str">
        <v/>
      </c>
      <c r="L5830" t="str">
        <v/>
      </c>
      <c r="M5830" t="str">
        <v/>
      </c>
    </row>
    <row r="5831">
      <c r="A5831" t="str">
        <v>TOTAL-DA0000000496</v>
      </c>
      <c r="C5831" t="str">
        <v/>
      </c>
      <c r="D5831" t="str">
        <v>TOTAL-S0000000047</v>
      </c>
      <c r="H5831" t="str">
        <v>ELE-DTS</v>
      </c>
      <c r="I5831" t="str">
        <v>TOTAL-A0000000278</v>
      </c>
      <c r="J5831" t="str">
        <v>Revision Code</v>
      </c>
      <c r="K5831" t="str">
        <v/>
      </c>
      <c r="L5831" t="str">
        <v/>
      </c>
      <c r="M5831" t="str">
        <v/>
      </c>
    </row>
    <row r="5832">
      <c r="A5832" t="str">
        <v>TOTAL-DA0000000497</v>
      </c>
      <c r="C5832" t="str">
        <v/>
      </c>
      <c r="D5832" t="str">
        <v>TOTAL-S0000000047</v>
      </c>
      <c r="H5832" t="str">
        <v>ELE-DTS</v>
      </c>
      <c r="I5832" t="str">
        <v>TOTAL-A0000000279</v>
      </c>
      <c r="J5832" t="str">
        <v>Revision Date</v>
      </c>
      <c r="K5832" t="str">
        <v/>
      </c>
      <c r="L5832" t="str">
        <v/>
      </c>
      <c r="M5832" t="str">
        <v/>
      </c>
    </row>
    <row r="5833">
      <c r="A5833" t="str">
        <v>TOTAL-DA0000000498</v>
      </c>
      <c r="C5833" t="str">
        <v/>
      </c>
      <c r="D5833" t="str">
        <v>TOTAL-S0000000047</v>
      </c>
      <c r="H5833" t="str">
        <v>ELE-DTS</v>
      </c>
      <c r="I5833" t="str">
        <v>TOTAL-A0000000087</v>
      </c>
      <c r="J5833" t="str">
        <v>Document Title</v>
      </c>
      <c r="K5833" t="str">
        <v/>
      </c>
      <c r="L5833" t="str">
        <v/>
      </c>
      <c r="M5833" t="str">
        <v/>
      </c>
    </row>
    <row r="5834">
      <c r="A5834" t="str">
        <v>TOTAL-DA0000000499</v>
      </c>
      <c r="C5834" t="str">
        <v/>
      </c>
      <c r="D5834" t="str">
        <v>TOTAL-S0000000047</v>
      </c>
      <c r="H5834" t="str">
        <v>ELE-DTS</v>
      </c>
      <c r="I5834" t="str">
        <v>TOTAL-A0000000061</v>
      </c>
      <c r="J5834" t="str">
        <v>Country Code</v>
      </c>
      <c r="K5834" t="str">
        <v/>
      </c>
      <c r="L5834" t="str">
        <v/>
      </c>
      <c r="M5834" t="str">
        <v/>
      </c>
    </row>
    <row r="5835">
      <c r="A5835" t="str">
        <v>TOTAL-DA0000000500</v>
      </c>
      <c r="C5835" t="str">
        <v/>
      </c>
      <c r="D5835" t="str">
        <v>TOTAL-S0000000047</v>
      </c>
      <c r="H5835" t="str">
        <v>ELE-DTS</v>
      </c>
      <c r="I5835" t="str">
        <v>TOTAL-A0000000317</v>
      </c>
      <c r="J5835" t="str">
        <v>Site</v>
      </c>
      <c r="K5835" t="str">
        <v/>
      </c>
      <c r="L5835" t="str">
        <v/>
      </c>
      <c r="M5835" t="str">
        <v/>
      </c>
    </row>
    <row r="5836">
      <c r="A5836" t="str">
        <v>TOTAL-DA0000000501</v>
      </c>
      <c r="C5836" t="str">
        <v/>
      </c>
      <c r="D5836" t="str">
        <v>TOTAL-S0000000047</v>
      </c>
      <c r="H5836" t="str">
        <v>ELE-DTS</v>
      </c>
      <c r="I5836" t="str">
        <v>TOTAL-A0000000290</v>
      </c>
      <c r="J5836" t="str">
        <v>Sector</v>
      </c>
      <c r="K5836" t="str">
        <v/>
      </c>
      <c r="L5836" t="str">
        <v/>
      </c>
      <c r="M5836" t="str">
        <v/>
      </c>
    </row>
    <row r="5837">
      <c r="A5837" t="str">
        <v>TOTAL-DA0000000502</v>
      </c>
      <c r="C5837" t="str">
        <v/>
      </c>
      <c r="D5837" t="str">
        <v>TOTAL-S0000000047</v>
      </c>
      <c r="H5837" t="str">
        <v>ELE-DTS</v>
      </c>
      <c r="I5837" t="str">
        <v>TOTAL-A0000000243</v>
      </c>
      <c r="J5837" t="str">
        <v>Originator</v>
      </c>
      <c r="K5837" t="str">
        <v/>
      </c>
      <c r="L5837" t="str">
        <v/>
      </c>
      <c r="M5837" t="str">
        <v/>
      </c>
    </row>
    <row r="5838">
      <c r="A5838" t="str">
        <v>TOTAL-DA0000000503</v>
      </c>
      <c r="C5838" t="str">
        <v/>
      </c>
      <c r="D5838" t="str">
        <v>TOTAL-S0000000047</v>
      </c>
      <c r="H5838" t="str">
        <v>ELE-DTS</v>
      </c>
      <c r="I5838" t="str">
        <v>TOTAL-A0000000085</v>
      </c>
      <c r="J5838" t="str">
        <v>Discipline Code</v>
      </c>
      <c r="K5838" t="str">
        <v/>
      </c>
      <c r="L5838" t="str">
        <v/>
      </c>
      <c r="M5838" t="str">
        <v/>
      </c>
    </row>
    <row r="5839">
      <c r="A5839" t="str">
        <v>TOTAL-DA0000000504</v>
      </c>
      <c r="C5839" t="str">
        <v/>
      </c>
      <c r="D5839" t="str">
        <v>TOTAL-S0000000047</v>
      </c>
      <c r="H5839" t="str">
        <v>ELE-DTS</v>
      </c>
      <c r="I5839" t="str">
        <v>TOTAL-A0000000088</v>
      </c>
      <c r="J5839" t="str">
        <v>Document Type Code</v>
      </c>
      <c r="K5839" t="str">
        <v/>
      </c>
      <c r="L5839" t="str">
        <v/>
      </c>
      <c r="M5839" t="str">
        <v/>
      </c>
    </row>
    <row r="5840">
      <c r="A5840" t="str">
        <v>TOTAL-DA0000000505</v>
      </c>
      <c r="C5840" t="str">
        <v/>
      </c>
      <c r="D5840" t="str">
        <v>TOTAL-S0000000047</v>
      </c>
      <c r="H5840" t="str">
        <v>ELE-DTS</v>
      </c>
      <c r="I5840" t="str">
        <v>TOTAL-A0000000266</v>
      </c>
      <c r="J5840" t="str">
        <v>Project Phase</v>
      </c>
      <c r="K5840" t="str">
        <v/>
      </c>
      <c r="L5840" t="str">
        <v/>
      </c>
      <c r="M5840" t="str">
        <v/>
      </c>
    </row>
    <row r="5841">
      <c r="A5841" t="str">
        <v>TOTAL-DA0000000506</v>
      </c>
      <c r="C5841" t="str">
        <v/>
      </c>
      <c r="D5841" t="str">
        <v>TOTAL-S0000000047</v>
      </c>
      <c r="H5841" t="str">
        <v>ELE-DTS</v>
      </c>
      <c r="I5841" t="str">
        <v>TOTAL-A0000000086</v>
      </c>
      <c r="J5841" t="str">
        <v>Document Status Code</v>
      </c>
      <c r="K5841" t="str">
        <v/>
      </c>
      <c r="L5841" t="str">
        <v/>
      </c>
      <c r="M5841" t="str">
        <v/>
      </c>
    </row>
    <row r="5842">
      <c r="A5842" t="str">
        <v>TOTAL-DA0000000507</v>
      </c>
      <c r="C5842" t="str">
        <v/>
      </c>
      <c r="D5842" t="str">
        <v>TOTAL-S0000000047</v>
      </c>
      <c r="H5842" t="str">
        <v>ELE-DTS</v>
      </c>
      <c r="I5842" t="str">
        <v>TOTAL-A0000000001</v>
      </c>
      <c r="J5842" t="str">
        <v>Acceptance Class</v>
      </c>
      <c r="K5842" t="str">
        <v/>
      </c>
      <c r="L5842" t="str">
        <v/>
      </c>
      <c r="M5842" t="str">
        <v/>
      </c>
    </row>
    <row r="5843">
      <c r="A5843" t="str">
        <v>TOTAL-DA0000000508</v>
      </c>
      <c r="C5843" t="str">
        <v/>
      </c>
      <c r="D5843" t="str">
        <v>TOTAL-S0000000047</v>
      </c>
      <c r="H5843" t="str">
        <v>ELE-DTS</v>
      </c>
      <c r="I5843" t="str">
        <v>TOTAL-A0000000058</v>
      </c>
      <c r="J5843" t="str">
        <v>Contractor Reference Number</v>
      </c>
      <c r="K5843" t="str">
        <v/>
      </c>
      <c r="L5843" t="str">
        <v/>
      </c>
      <c r="M5843" t="str">
        <v/>
      </c>
    </row>
    <row r="5844">
      <c r="A5844" t="str">
        <v>TOTAL-DA0000000509</v>
      </c>
      <c r="C5844" t="str">
        <v/>
      </c>
      <c r="D5844" t="str">
        <v>TOTAL-S0000000047</v>
      </c>
      <c r="H5844" t="str">
        <v>ELE-DTS</v>
      </c>
      <c r="I5844" t="str">
        <v>TOTAL-A0000000095</v>
      </c>
      <c r="J5844" t="str">
        <v>Electronic document file name</v>
      </c>
      <c r="K5844" t="str">
        <v/>
      </c>
      <c r="L5844" t="str">
        <v/>
      </c>
      <c r="M5844" t="str">
        <v/>
      </c>
    </row>
    <row r="5845">
      <c r="A5845" t="str">
        <v>TOTAL-DA0000000510</v>
      </c>
      <c r="C5845" t="str">
        <v/>
      </c>
      <c r="D5845" t="str">
        <v>TOTAL-S0000000047</v>
      </c>
      <c r="H5845" t="str">
        <v>ELE-DTS</v>
      </c>
      <c r="I5845" t="str">
        <v>TOTAL-A0000000265</v>
      </c>
      <c r="J5845" t="str">
        <v>Project Code</v>
      </c>
      <c r="K5845" t="str">
        <v/>
      </c>
      <c r="L5845" t="str">
        <v/>
      </c>
      <c r="M5845" t="str">
        <v/>
      </c>
    </row>
    <row r="5846">
      <c r="A5846" t="str">
        <v>TOTAL-DA0000000511</v>
      </c>
      <c r="C5846" t="str">
        <v/>
      </c>
      <c r="D5846" t="str">
        <v>TOTAL-S0000000048</v>
      </c>
      <c r="H5846" t="str">
        <v>ELE-DER</v>
      </c>
      <c r="I5846" t="str">
        <v>TOTAL-A0000000278</v>
      </c>
      <c r="J5846" t="str">
        <v>Revision Code</v>
      </c>
      <c r="K5846" t="str">
        <v/>
      </c>
      <c r="L5846" t="str">
        <v/>
      </c>
      <c r="M5846" t="str">
        <v/>
      </c>
    </row>
    <row r="5847">
      <c r="A5847" t="str">
        <v>TOTAL-DA0000000512</v>
      </c>
      <c r="C5847" t="str">
        <v/>
      </c>
      <c r="D5847" t="str">
        <v>TOTAL-S0000000048</v>
      </c>
      <c r="H5847" t="str">
        <v>ELE-DER</v>
      </c>
      <c r="I5847" t="str">
        <v>TOTAL-A0000000279</v>
      </c>
      <c r="J5847" t="str">
        <v>Revision Date</v>
      </c>
      <c r="K5847" t="str">
        <v/>
      </c>
      <c r="L5847" t="str">
        <v/>
      </c>
      <c r="M5847" t="str">
        <v/>
      </c>
    </row>
    <row r="5848">
      <c r="A5848" t="str">
        <v>TOTAL-DA0000000513</v>
      </c>
      <c r="C5848" t="str">
        <v/>
      </c>
      <c r="D5848" t="str">
        <v>TOTAL-S0000000048</v>
      </c>
      <c r="H5848" t="str">
        <v>ELE-DER</v>
      </c>
      <c r="I5848" t="str">
        <v>TOTAL-A0000000087</v>
      </c>
      <c r="J5848" t="str">
        <v>Document Title</v>
      </c>
      <c r="K5848" t="str">
        <v/>
      </c>
      <c r="L5848" t="str">
        <v/>
      </c>
      <c r="M5848" t="str">
        <v/>
      </c>
    </row>
    <row r="5849">
      <c r="A5849" t="str">
        <v>TOTAL-DA0000000514</v>
      </c>
      <c r="C5849" t="str">
        <v/>
      </c>
      <c r="D5849" t="str">
        <v>TOTAL-S0000000048</v>
      </c>
      <c r="H5849" t="str">
        <v>ELE-DER</v>
      </c>
      <c r="I5849" t="str">
        <v>TOTAL-A0000000061</v>
      </c>
      <c r="J5849" t="str">
        <v>Country Code</v>
      </c>
      <c r="K5849" t="str">
        <v/>
      </c>
      <c r="L5849" t="str">
        <v/>
      </c>
      <c r="M5849" t="str">
        <v/>
      </c>
    </row>
    <row r="5850">
      <c r="A5850" t="str">
        <v>TOTAL-DA0000000515</v>
      </c>
      <c r="C5850" t="str">
        <v/>
      </c>
      <c r="D5850" t="str">
        <v>TOTAL-S0000000048</v>
      </c>
      <c r="H5850" t="str">
        <v>ELE-DER</v>
      </c>
      <c r="I5850" t="str">
        <v>TOTAL-A0000000317</v>
      </c>
      <c r="J5850" t="str">
        <v>Site</v>
      </c>
      <c r="K5850" t="str">
        <v/>
      </c>
      <c r="L5850" t="str">
        <v/>
      </c>
      <c r="M5850" t="str">
        <v/>
      </c>
    </row>
    <row r="5851">
      <c r="A5851" t="str">
        <v>TOTAL-DA0000000516</v>
      </c>
      <c r="C5851" t="str">
        <v/>
      </c>
      <c r="D5851" t="str">
        <v>TOTAL-S0000000048</v>
      </c>
      <c r="H5851" t="str">
        <v>ELE-DER</v>
      </c>
      <c r="I5851" t="str">
        <v>TOTAL-A0000000290</v>
      </c>
      <c r="J5851" t="str">
        <v>Sector</v>
      </c>
      <c r="K5851" t="str">
        <v/>
      </c>
      <c r="L5851" t="str">
        <v/>
      </c>
      <c r="M5851" t="str">
        <v/>
      </c>
    </row>
    <row r="5852">
      <c r="A5852" t="str">
        <v>TOTAL-DA0000000517</v>
      </c>
      <c r="C5852" t="str">
        <v/>
      </c>
      <c r="D5852" t="str">
        <v>TOTAL-S0000000048</v>
      </c>
      <c r="H5852" t="str">
        <v>ELE-DER</v>
      </c>
      <c r="I5852" t="str">
        <v>TOTAL-A0000000243</v>
      </c>
      <c r="J5852" t="str">
        <v>Originator</v>
      </c>
      <c r="K5852" t="str">
        <v/>
      </c>
      <c r="L5852" t="str">
        <v/>
      </c>
      <c r="M5852" t="str">
        <v/>
      </c>
    </row>
    <row r="5853">
      <c r="A5853" t="str">
        <v>TOTAL-DA0000000518</v>
      </c>
      <c r="C5853" t="str">
        <v/>
      </c>
      <c r="D5853" t="str">
        <v>TOTAL-S0000000048</v>
      </c>
      <c r="H5853" t="str">
        <v>ELE-DER</v>
      </c>
      <c r="I5853" t="str">
        <v>TOTAL-A0000000085</v>
      </c>
      <c r="J5853" t="str">
        <v>Discipline Code</v>
      </c>
      <c r="K5853" t="str">
        <v/>
      </c>
      <c r="L5853" t="str">
        <v/>
      </c>
      <c r="M5853" t="str">
        <v/>
      </c>
    </row>
    <row r="5854">
      <c r="A5854" t="str">
        <v>TOTAL-DA0000000519</v>
      </c>
      <c r="C5854" t="str">
        <v/>
      </c>
      <c r="D5854" t="str">
        <v>TOTAL-S0000000048</v>
      </c>
      <c r="H5854" t="str">
        <v>ELE-DER</v>
      </c>
      <c r="I5854" t="str">
        <v>TOTAL-A0000000088</v>
      </c>
      <c r="J5854" t="str">
        <v>Document Type Code</v>
      </c>
      <c r="K5854" t="str">
        <v/>
      </c>
      <c r="L5854" t="str">
        <v/>
      </c>
      <c r="M5854" t="str">
        <v/>
      </c>
    </row>
    <row r="5855">
      <c r="A5855" t="str">
        <v>TOTAL-DA0000000520</v>
      </c>
      <c r="C5855" t="str">
        <v/>
      </c>
      <c r="D5855" t="str">
        <v>TOTAL-S0000000048</v>
      </c>
      <c r="H5855" t="str">
        <v>ELE-DER</v>
      </c>
      <c r="I5855" t="str">
        <v>TOTAL-A0000000266</v>
      </c>
      <c r="J5855" t="str">
        <v>Project Phase</v>
      </c>
      <c r="K5855" t="str">
        <v/>
      </c>
      <c r="L5855" t="str">
        <v/>
      </c>
      <c r="M5855" t="str">
        <v/>
      </c>
    </row>
    <row r="5856">
      <c r="A5856" t="str">
        <v>TOTAL-DA0000000521</v>
      </c>
      <c r="C5856" t="str">
        <v/>
      </c>
      <c r="D5856" t="str">
        <v>TOTAL-S0000000048</v>
      </c>
      <c r="H5856" t="str">
        <v>ELE-DER</v>
      </c>
      <c r="I5856" t="str">
        <v>TOTAL-A0000000086</v>
      </c>
      <c r="J5856" t="str">
        <v>Document Status Code</v>
      </c>
      <c r="K5856" t="str">
        <v/>
      </c>
      <c r="L5856" t="str">
        <v/>
      </c>
      <c r="M5856" t="str">
        <v/>
      </c>
    </row>
    <row r="5857">
      <c r="A5857" t="str">
        <v>TOTAL-DA0000000522</v>
      </c>
      <c r="C5857" t="str">
        <v/>
      </c>
      <c r="D5857" t="str">
        <v>TOTAL-S0000000048</v>
      </c>
      <c r="H5857" t="str">
        <v>ELE-DER</v>
      </c>
      <c r="I5857" t="str">
        <v>TOTAL-A0000000001</v>
      </c>
      <c r="J5857" t="str">
        <v>Acceptance Class</v>
      </c>
      <c r="K5857" t="str">
        <v/>
      </c>
      <c r="L5857" t="str">
        <v/>
      </c>
      <c r="M5857" t="str">
        <v/>
      </c>
    </row>
    <row r="5858">
      <c r="A5858" t="str">
        <v>TOTAL-DA0000000523</v>
      </c>
      <c r="C5858" t="str">
        <v/>
      </c>
      <c r="D5858" t="str">
        <v>TOTAL-S0000000048</v>
      </c>
      <c r="H5858" t="str">
        <v>ELE-DER</v>
      </c>
      <c r="I5858" t="str">
        <v>TOTAL-A0000000058</v>
      </c>
      <c r="J5858" t="str">
        <v>Contractor Reference Number</v>
      </c>
      <c r="K5858" t="str">
        <v/>
      </c>
      <c r="L5858" t="str">
        <v/>
      </c>
      <c r="M5858" t="str">
        <v/>
      </c>
    </row>
    <row r="5859">
      <c r="A5859" t="str">
        <v>TOTAL-DA0000000524</v>
      </c>
      <c r="C5859" t="str">
        <v/>
      </c>
      <c r="D5859" t="str">
        <v>TOTAL-S0000000048</v>
      </c>
      <c r="H5859" t="str">
        <v>ELE-DER</v>
      </c>
      <c r="I5859" t="str">
        <v>TOTAL-A0000000095</v>
      </c>
      <c r="J5859" t="str">
        <v>Electronic document file name</v>
      </c>
      <c r="K5859" t="str">
        <v/>
      </c>
      <c r="L5859" t="str">
        <v/>
      </c>
      <c r="M5859" t="str">
        <v/>
      </c>
    </row>
    <row r="5860">
      <c r="A5860" t="str">
        <v>TOTAL-DA0000000525</v>
      </c>
      <c r="C5860" t="str">
        <v/>
      </c>
      <c r="D5860" t="str">
        <v>TOTAL-S0000000048</v>
      </c>
      <c r="H5860" t="str">
        <v>ELE-DER</v>
      </c>
      <c r="I5860" t="str">
        <v>TOTAL-A0000000265</v>
      </c>
      <c r="J5860" t="str">
        <v>Project Code</v>
      </c>
      <c r="K5860" t="str">
        <v/>
      </c>
      <c r="L5860" t="str">
        <v/>
      </c>
      <c r="M5860" t="str">
        <v/>
      </c>
    </row>
    <row r="5861">
      <c r="A5861" t="str">
        <v>TOTAL-DA0000000526</v>
      </c>
      <c r="C5861" t="str">
        <v/>
      </c>
      <c r="D5861" t="str">
        <v>TOTAL-S0000000049</v>
      </c>
      <c r="H5861" t="str">
        <v>ELE-DSS</v>
      </c>
      <c r="I5861" t="str">
        <v>TOTAL-A0000000278</v>
      </c>
      <c r="J5861" t="str">
        <v>Revision Code</v>
      </c>
      <c r="K5861" t="str">
        <v/>
      </c>
      <c r="L5861" t="str">
        <v/>
      </c>
      <c r="M5861" t="str">
        <v/>
      </c>
    </row>
    <row r="5862">
      <c r="A5862" t="str">
        <v>TOTAL-DA0000000527</v>
      </c>
      <c r="C5862" t="str">
        <v/>
      </c>
      <c r="D5862" t="str">
        <v>TOTAL-S0000000049</v>
      </c>
      <c r="H5862" t="str">
        <v>ELE-DSS</v>
      </c>
      <c r="I5862" t="str">
        <v>TOTAL-A0000000279</v>
      </c>
      <c r="J5862" t="str">
        <v>Revision Date</v>
      </c>
      <c r="K5862" t="str">
        <v/>
      </c>
      <c r="L5862" t="str">
        <v/>
      </c>
      <c r="M5862" t="str">
        <v/>
      </c>
    </row>
    <row r="5863">
      <c r="A5863" t="str">
        <v>TOTAL-DA0000000528</v>
      </c>
      <c r="C5863" t="str">
        <v/>
      </c>
      <c r="D5863" t="str">
        <v>TOTAL-S0000000049</v>
      </c>
      <c r="H5863" t="str">
        <v>ELE-DSS</v>
      </c>
      <c r="I5863" t="str">
        <v>TOTAL-A0000000087</v>
      </c>
      <c r="J5863" t="str">
        <v>Document Title</v>
      </c>
      <c r="K5863" t="str">
        <v/>
      </c>
      <c r="L5863" t="str">
        <v/>
      </c>
      <c r="M5863" t="str">
        <v/>
      </c>
    </row>
    <row r="5864">
      <c r="A5864" t="str">
        <v>TOTAL-DA0000000529</v>
      </c>
      <c r="C5864" t="str">
        <v/>
      </c>
      <c r="D5864" t="str">
        <v>TOTAL-S0000000049</v>
      </c>
      <c r="H5864" t="str">
        <v>ELE-DSS</v>
      </c>
      <c r="I5864" t="str">
        <v>TOTAL-A0000000061</v>
      </c>
      <c r="J5864" t="str">
        <v>Country Code</v>
      </c>
      <c r="K5864" t="str">
        <v/>
      </c>
      <c r="L5864" t="str">
        <v/>
      </c>
      <c r="M5864" t="str">
        <v/>
      </c>
    </row>
    <row r="5865">
      <c r="A5865" t="str">
        <v>TOTAL-DA0000000530</v>
      </c>
      <c r="C5865" t="str">
        <v/>
      </c>
      <c r="D5865" t="str">
        <v>TOTAL-S0000000049</v>
      </c>
      <c r="H5865" t="str">
        <v>ELE-DSS</v>
      </c>
      <c r="I5865" t="str">
        <v>TOTAL-A0000000317</v>
      </c>
      <c r="J5865" t="str">
        <v>Site</v>
      </c>
      <c r="K5865" t="str">
        <v/>
      </c>
      <c r="L5865" t="str">
        <v/>
      </c>
      <c r="M5865" t="str">
        <v/>
      </c>
    </row>
    <row r="5866">
      <c r="A5866" t="str">
        <v>TOTAL-DA0000000531</v>
      </c>
      <c r="C5866" t="str">
        <v/>
      </c>
      <c r="D5866" t="str">
        <v>TOTAL-S0000000049</v>
      </c>
      <c r="H5866" t="str">
        <v>ELE-DSS</v>
      </c>
      <c r="I5866" t="str">
        <v>TOTAL-A0000000290</v>
      </c>
      <c r="J5866" t="str">
        <v>Sector</v>
      </c>
      <c r="K5866" t="str">
        <v/>
      </c>
      <c r="L5866" t="str">
        <v/>
      </c>
      <c r="M5866" t="str">
        <v/>
      </c>
    </row>
    <row r="5867">
      <c r="A5867" t="str">
        <v>TOTAL-DA0000000532</v>
      </c>
      <c r="C5867" t="str">
        <v/>
      </c>
      <c r="D5867" t="str">
        <v>TOTAL-S0000000049</v>
      </c>
      <c r="H5867" t="str">
        <v>ELE-DSS</v>
      </c>
      <c r="I5867" t="str">
        <v>TOTAL-A0000000243</v>
      </c>
      <c r="J5867" t="str">
        <v>Originator</v>
      </c>
      <c r="K5867" t="str">
        <v/>
      </c>
      <c r="L5867" t="str">
        <v/>
      </c>
      <c r="M5867" t="str">
        <v/>
      </c>
    </row>
    <row r="5868">
      <c r="A5868" t="str">
        <v>TOTAL-DA0000000533</v>
      </c>
      <c r="C5868" t="str">
        <v/>
      </c>
      <c r="D5868" t="str">
        <v>TOTAL-S0000000049</v>
      </c>
      <c r="H5868" t="str">
        <v>ELE-DSS</v>
      </c>
      <c r="I5868" t="str">
        <v>TOTAL-A0000000085</v>
      </c>
      <c r="J5868" t="str">
        <v>Discipline Code</v>
      </c>
      <c r="K5868" t="str">
        <v/>
      </c>
      <c r="L5868" t="str">
        <v/>
      </c>
      <c r="M5868" t="str">
        <v/>
      </c>
    </row>
    <row r="5869">
      <c r="A5869" t="str">
        <v>TOTAL-DA0000000534</v>
      </c>
      <c r="C5869" t="str">
        <v/>
      </c>
      <c r="D5869" t="str">
        <v>TOTAL-S0000000049</v>
      </c>
      <c r="H5869" t="str">
        <v>ELE-DSS</v>
      </c>
      <c r="I5869" t="str">
        <v>TOTAL-A0000000088</v>
      </c>
      <c r="J5869" t="str">
        <v>Document Type Code</v>
      </c>
      <c r="K5869" t="str">
        <v/>
      </c>
      <c r="L5869" t="str">
        <v/>
      </c>
      <c r="M5869" t="str">
        <v/>
      </c>
    </row>
    <row r="5870">
      <c r="A5870" t="str">
        <v>TOTAL-DA0000000535</v>
      </c>
      <c r="C5870" t="str">
        <v/>
      </c>
      <c r="D5870" t="str">
        <v>TOTAL-S0000000049</v>
      </c>
      <c r="H5870" t="str">
        <v>ELE-DSS</v>
      </c>
      <c r="I5870" t="str">
        <v>TOTAL-A0000000266</v>
      </c>
      <c r="J5870" t="str">
        <v>Project Phase</v>
      </c>
      <c r="K5870" t="str">
        <v/>
      </c>
      <c r="L5870" t="str">
        <v/>
      </c>
      <c r="M5870" t="str">
        <v/>
      </c>
    </row>
    <row r="5871">
      <c r="A5871" t="str">
        <v>TOTAL-DA0000000536</v>
      </c>
      <c r="C5871" t="str">
        <v/>
      </c>
      <c r="D5871" t="str">
        <v>TOTAL-S0000000049</v>
      </c>
      <c r="H5871" t="str">
        <v>ELE-DSS</v>
      </c>
      <c r="I5871" t="str">
        <v>TOTAL-A0000000086</v>
      </c>
      <c r="J5871" t="str">
        <v>Document Status Code</v>
      </c>
      <c r="K5871" t="str">
        <v/>
      </c>
      <c r="L5871" t="str">
        <v/>
      </c>
      <c r="M5871" t="str">
        <v/>
      </c>
    </row>
    <row r="5872">
      <c r="A5872" t="str">
        <v>TOTAL-DA0000000537</v>
      </c>
      <c r="C5872" t="str">
        <v/>
      </c>
      <c r="D5872" t="str">
        <v>TOTAL-S0000000049</v>
      </c>
      <c r="H5872" t="str">
        <v>ELE-DSS</v>
      </c>
      <c r="I5872" t="str">
        <v>TOTAL-A0000000001</v>
      </c>
      <c r="J5872" t="str">
        <v>Acceptance Class</v>
      </c>
      <c r="K5872" t="str">
        <v/>
      </c>
      <c r="L5872" t="str">
        <v/>
      </c>
      <c r="M5872" t="str">
        <v/>
      </c>
    </row>
    <row r="5873">
      <c r="A5873" t="str">
        <v>TOTAL-DA0000000538</v>
      </c>
      <c r="C5873" t="str">
        <v/>
      </c>
      <c r="D5873" t="str">
        <v>TOTAL-S0000000049</v>
      </c>
      <c r="H5873" t="str">
        <v>ELE-DSS</v>
      </c>
      <c r="I5873" t="str">
        <v>TOTAL-A0000000058</v>
      </c>
      <c r="J5873" t="str">
        <v>Contractor Reference Number</v>
      </c>
      <c r="K5873" t="str">
        <v/>
      </c>
      <c r="L5873" t="str">
        <v/>
      </c>
      <c r="M5873" t="str">
        <v/>
      </c>
    </row>
    <row r="5874">
      <c r="A5874" t="str">
        <v>TOTAL-DA0000000539</v>
      </c>
      <c r="C5874" t="str">
        <v/>
      </c>
      <c r="D5874" t="str">
        <v>TOTAL-S0000000049</v>
      </c>
      <c r="H5874" t="str">
        <v>ELE-DSS</v>
      </c>
      <c r="I5874" t="str">
        <v>TOTAL-A0000000095</v>
      </c>
      <c r="J5874" t="str">
        <v>Electronic document file name</v>
      </c>
      <c r="K5874" t="str">
        <v/>
      </c>
      <c r="L5874" t="str">
        <v/>
      </c>
      <c r="M5874" t="str">
        <v/>
      </c>
    </row>
    <row r="5875">
      <c r="A5875" t="str">
        <v>TOTAL-DA0000000540</v>
      </c>
      <c r="C5875" t="str">
        <v/>
      </c>
      <c r="D5875" t="str">
        <v>TOTAL-S0000000049</v>
      </c>
      <c r="H5875" t="str">
        <v>ELE-DSS</v>
      </c>
      <c r="I5875" t="str">
        <v>TOTAL-A0000000265</v>
      </c>
      <c r="J5875" t="str">
        <v>Project Code</v>
      </c>
      <c r="K5875" t="str">
        <v/>
      </c>
      <c r="L5875" t="str">
        <v/>
      </c>
      <c r="M5875" t="str">
        <v/>
      </c>
    </row>
    <row r="5876">
      <c r="A5876" t="str">
        <v>TOTAL-DA0000000541</v>
      </c>
      <c r="C5876" t="str">
        <v/>
      </c>
      <c r="D5876" t="str">
        <v>TOTAL-S0000000050</v>
      </c>
      <c r="H5876" t="str">
        <v>ELE-DRW</v>
      </c>
      <c r="I5876" t="str">
        <v>TOTAL-A0000000278</v>
      </c>
      <c r="J5876" t="str">
        <v>Revision Code</v>
      </c>
      <c r="K5876" t="str">
        <v/>
      </c>
      <c r="L5876" t="str">
        <v/>
      </c>
      <c r="M5876" t="str">
        <v/>
      </c>
    </row>
    <row r="5877">
      <c r="A5877" t="str">
        <v>TOTAL-DA0000000542</v>
      </c>
      <c r="C5877" t="str">
        <v/>
      </c>
      <c r="D5877" t="str">
        <v>TOTAL-S0000000050</v>
      </c>
      <c r="H5877" t="str">
        <v>ELE-DRW</v>
      </c>
      <c r="I5877" t="str">
        <v>TOTAL-A0000000279</v>
      </c>
      <c r="J5877" t="str">
        <v>Revision Date</v>
      </c>
      <c r="K5877" t="str">
        <v/>
      </c>
      <c r="L5877" t="str">
        <v/>
      </c>
      <c r="M5877" t="str">
        <v/>
      </c>
    </row>
    <row r="5878">
      <c r="A5878" t="str">
        <v>TOTAL-DA0000000543</v>
      </c>
      <c r="C5878" t="str">
        <v/>
      </c>
      <c r="D5878" t="str">
        <v>TOTAL-S0000000050</v>
      </c>
      <c r="H5878" t="str">
        <v>ELE-DRW</v>
      </c>
      <c r="I5878" t="str">
        <v>TOTAL-A0000000087</v>
      </c>
      <c r="J5878" t="str">
        <v>Document Title</v>
      </c>
      <c r="K5878" t="str">
        <v/>
      </c>
      <c r="L5878" t="str">
        <v/>
      </c>
      <c r="M5878" t="str">
        <v/>
      </c>
    </row>
    <row r="5879">
      <c r="A5879" t="str">
        <v>TOTAL-DA0000000544</v>
      </c>
      <c r="C5879" t="str">
        <v/>
      </c>
      <c r="D5879" t="str">
        <v>TOTAL-S0000000050</v>
      </c>
      <c r="H5879" t="str">
        <v>ELE-DRW</v>
      </c>
      <c r="I5879" t="str">
        <v>TOTAL-A0000000061</v>
      </c>
      <c r="J5879" t="str">
        <v>Country Code</v>
      </c>
      <c r="K5879" t="str">
        <v/>
      </c>
      <c r="L5879" t="str">
        <v/>
      </c>
      <c r="M5879" t="str">
        <v/>
      </c>
    </row>
    <row r="5880">
      <c r="A5880" t="str">
        <v>TOTAL-DA0000000545</v>
      </c>
      <c r="C5880" t="str">
        <v/>
      </c>
      <c r="D5880" t="str">
        <v>TOTAL-S0000000050</v>
      </c>
      <c r="H5880" t="str">
        <v>ELE-DRW</v>
      </c>
      <c r="I5880" t="str">
        <v>TOTAL-A0000000317</v>
      </c>
      <c r="J5880" t="str">
        <v>Site</v>
      </c>
      <c r="K5880" t="str">
        <v/>
      </c>
      <c r="L5880" t="str">
        <v/>
      </c>
      <c r="M5880" t="str">
        <v/>
      </c>
    </row>
    <row r="5881">
      <c r="A5881" t="str">
        <v>TOTAL-DA0000000546</v>
      </c>
      <c r="C5881" t="str">
        <v/>
      </c>
      <c r="D5881" t="str">
        <v>TOTAL-S0000000050</v>
      </c>
      <c r="H5881" t="str">
        <v>ELE-DRW</v>
      </c>
      <c r="I5881" t="str">
        <v>TOTAL-A0000000290</v>
      </c>
      <c r="J5881" t="str">
        <v>Sector</v>
      </c>
      <c r="K5881" t="str">
        <v/>
      </c>
      <c r="L5881" t="str">
        <v/>
      </c>
      <c r="M5881" t="str">
        <v/>
      </c>
    </row>
    <row r="5882">
      <c r="A5882" t="str">
        <v>TOTAL-DA0000000547</v>
      </c>
      <c r="C5882" t="str">
        <v/>
      </c>
      <c r="D5882" t="str">
        <v>TOTAL-S0000000050</v>
      </c>
      <c r="H5882" t="str">
        <v>ELE-DRW</v>
      </c>
      <c r="I5882" t="str">
        <v>TOTAL-A0000000243</v>
      </c>
      <c r="J5882" t="str">
        <v>Originator</v>
      </c>
      <c r="K5882" t="str">
        <v/>
      </c>
      <c r="L5882" t="str">
        <v/>
      </c>
      <c r="M5882" t="str">
        <v/>
      </c>
    </row>
    <row r="5883">
      <c r="A5883" t="str">
        <v>TOTAL-DA0000000548</v>
      </c>
      <c r="C5883" t="str">
        <v/>
      </c>
      <c r="D5883" t="str">
        <v>TOTAL-S0000000050</v>
      </c>
      <c r="H5883" t="str">
        <v>ELE-DRW</v>
      </c>
      <c r="I5883" t="str">
        <v>TOTAL-A0000000085</v>
      </c>
      <c r="J5883" t="str">
        <v>Discipline Code</v>
      </c>
      <c r="K5883" t="str">
        <v/>
      </c>
      <c r="L5883" t="str">
        <v/>
      </c>
      <c r="M5883" t="str">
        <v/>
      </c>
    </row>
    <row r="5884">
      <c r="A5884" t="str">
        <v>TOTAL-DA0000000549</v>
      </c>
      <c r="C5884" t="str">
        <v/>
      </c>
      <c r="D5884" t="str">
        <v>TOTAL-S0000000050</v>
      </c>
      <c r="H5884" t="str">
        <v>ELE-DRW</v>
      </c>
      <c r="I5884" t="str">
        <v>TOTAL-A0000000088</v>
      </c>
      <c r="J5884" t="str">
        <v>Document Type Code</v>
      </c>
      <c r="K5884" t="str">
        <v/>
      </c>
      <c r="L5884" t="str">
        <v/>
      </c>
      <c r="M5884" t="str">
        <v/>
      </c>
    </row>
    <row r="5885">
      <c r="A5885" t="str">
        <v>TOTAL-DA0000000550</v>
      </c>
      <c r="C5885" t="str">
        <v/>
      </c>
      <c r="D5885" t="str">
        <v>TOTAL-S0000000050</v>
      </c>
      <c r="H5885" t="str">
        <v>ELE-DRW</v>
      </c>
      <c r="I5885" t="str">
        <v>TOTAL-A0000000266</v>
      </c>
      <c r="J5885" t="str">
        <v>Project Phase</v>
      </c>
      <c r="K5885" t="str">
        <v/>
      </c>
      <c r="L5885" t="str">
        <v/>
      </c>
      <c r="M5885" t="str">
        <v/>
      </c>
    </row>
    <row r="5886">
      <c r="A5886" t="str">
        <v>TOTAL-DA0000000551</v>
      </c>
      <c r="C5886" t="str">
        <v/>
      </c>
      <c r="D5886" t="str">
        <v>TOTAL-S0000000050</v>
      </c>
      <c r="H5886" t="str">
        <v>ELE-DRW</v>
      </c>
      <c r="I5886" t="str">
        <v>TOTAL-A0000000086</v>
      </c>
      <c r="J5886" t="str">
        <v>Document Status Code</v>
      </c>
      <c r="K5886" t="str">
        <v/>
      </c>
      <c r="L5886" t="str">
        <v/>
      </c>
      <c r="M5886" t="str">
        <v/>
      </c>
    </row>
    <row r="5887">
      <c r="A5887" t="str">
        <v>TOTAL-DA0000000552</v>
      </c>
      <c r="C5887" t="str">
        <v/>
      </c>
      <c r="D5887" t="str">
        <v>TOTAL-S0000000050</v>
      </c>
      <c r="H5887" t="str">
        <v>ELE-DRW</v>
      </c>
      <c r="I5887" t="str">
        <v>TOTAL-A0000000001</v>
      </c>
      <c r="J5887" t="str">
        <v>Acceptance Class</v>
      </c>
      <c r="K5887" t="str">
        <v/>
      </c>
      <c r="L5887" t="str">
        <v/>
      </c>
      <c r="M5887" t="str">
        <v/>
      </c>
    </row>
    <row r="5888">
      <c r="A5888" t="str">
        <v>TOTAL-DA0000000553</v>
      </c>
      <c r="C5888" t="str">
        <v/>
      </c>
      <c r="D5888" t="str">
        <v>TOTAL-S0000000050</v>
      </c>
      <c r="H5888" t="str">
        <v>ELE-DRW</v>
      </c>
      <c r="I5888" t="str">
        <v>TOTAL-A0000000058</v>
      </c>
      <c r="J5888" t="str">
        <v>Contractor Reference Number</v>
      </c>
      <c r="K5888" t="str">
        <v/>
      </c>
      <c r="L5888" t="str">
        <v/>
      </c>
      <c r="M5888" t="str">
        <v/>
      </c>
    </row>
    <row r="5889">
      <c r="A5889" t="str">
        <v>TOTAL-DA0000000554</v>
      </c>
      <c r="C5889" t="str">
        <v/>
      </c>
      <c r="D5889" t="str">
        <v>TOTAL-S0000000050</v>
      </c>
      <c r="H5889" t="str">
        <v>ELE-DRW</v>
      </c>
      <c r="I5889" t="str">
        <v>TOTAL-A0000000095</v>
      </c>
      <c r="J5889" t="str">
        <v>Electronic document file name</v>
      </c>
      <c r="K5889" t="str">
        <v/>
      </c>
      <c r="L5889" t="str">
        <v/>
      </c>
      <c r="M5889" t="str">
        <v/>
      </c>
    </row>
    <row r="5890">
      <c r="A5890" t="str">
        <v>TOTAL-DA0000000555</v>
      </c>
      <c r="C5890" t="str">
        <v/>
      </c>
      <c r="D5890" t="str">
        <v>TOTAL-S0000000050</v>
      </c>
      <c r="H5890" t="str">
        <v>ELE-DRW</v>
      </c>
      <c r="I5890" t="str">
        <v>TOTAL-A0000000265</v>
      </c>
      <c r="J5890" t="str">
        <v>Project Code</v>
      </c>
      <c r="K5890" t="str">
        <v/>
      </c>
      <c r="L5890" t="str">
        <v/>
      </c>
      <c r="M5890" t="str">
        <v/>
      </c>
    </row>
    <row r="5891">
      <c r="A5891" t="str">
        <v>TOTAL-DA0000000556</v>
      </c>
      <c r="C5891" t="str">
        <v/>
      </c>
      <c r="D5891" t="str">
        <v>TOTAL-S0000000051</v>
      </c>
      <c r="H5891" t="str">
        <v>ELE-GEA</v>
      </c>
      <c r="I5891" t="str">
        <v>TOTAL-A0000000278</v>
      </c>
      <c r="J5891" t="str">
        <v>Revision Code</v>
      </c>
      <c r="K5891" t="str">
        <v/>
      </c>
      <c r="L5891" t="str">
        <v/>
      </c>
      <c r="M5891" t="str">
        <v/>
      </c>
    </row>
    <row r="5892">
      <c r="A5892" t="str">
        <v>TOTAL-DA0000000557</v>
      </c>
      <c r="C5892" t="str">
        <v/>
      </c>
      <c r="D5892" t="str">
        <v>TOTAL-S0000000051</v>
      </c>
      <c r="H5892" t="str">
        <v>ELE-GEA</v>
      </c>
      <c r="I5892" t="str">
        <v>TOTAL-A0000000279</v>
      </c>
      <c r="J5892" t="str">
        <v>Revision Date</v>
      </c>
      <c r="K5892" t="str">
        <v/>
      </c>
      <c r="L5892" t="str">
        <v/>
      </c>
      <c r="M5892" t="str">
        <v/>
      </c>
    </row>
    <row r="5893">
      <c r="A5893" t="str">
        <v>TOTAL-DA0000000558</v>
      </c>
      <c r="C5893" t="str">
        <v/>
      </c>
      <c r="D5893" t="str">
        <v>TOTAL-S0000000051</v>
      </c>
      <c r="H5893" t="str">
        <v>ELE-GEA</v>
      </c>
      <c r="I5893" t="str">
        <v>TOTAL-A0000000087</v>
      </c>
      <c r="J5893" t="str">
        <v>Document Title</v>
      </c>
      <c r="K5893" t="str">
        <v/>
      </c>
      <c r="L5893" t="str">
        <v/>
      </c>
      <c r="M5893" t="str">
        <v/>
      </c>
    </row>
    <row r="5894">
      <c r="A5894" t="str">
        <v>TOTAL-DA0000000559</v>
      </c>
      <c r="C5894" t="str">
        <v/>
      </c>
      <c r="D5894" t="str">
        <v>TOTAL-S0000000051</v>
      </c>
      <c r="H5894" t="str">
        <v>ELE-GEA</v>
      </c>
      <c r="I5894" t="str">
        <v>TOTAL-A0000000061</v>
      </c>
      <c r="J5894" t="str">
        <v>Country Code</v>
      </c>
      <c r="K5894" t="str">
        <v/>
      </c>
      <c r="L5894" t="str">
        <v/>
      </c>
      <c r="M5894" t="str">
        <v/>
      </c>
    </row>
    <row r="5895">
      <c r="A5895" t="str">
        <v>TOTAL-DA0000000560</v>
      </c>
      <c r="C5895" t="str">
        <v/>
      </c>
      <c r="D5895" t="str">
        <v>TOTAL-S0000000051</v>
      </c>
      <c r="H5895" t="str">
        <v>ELE-GEA</v>
      </c>
      <c r="I5895" t="str">
        <v>TOTAL-A0000000317</v>
      </c>
      <c r="J5895" t="str">
        <v>Site</v>
      </c>
      <c r="K5895" t="str">
        <v/>
      </c>
      <c r="L5895" t="str">
        <v/>
      </c>
      <c r="M5895" t="str">
        <v/>
      </c>
    </row>
    <row r="5896">
      <c r="A5896" t="str">
        <v>TOTAL-DA0000000561</v>
      </c>
      <c r="C5896" t="str">
        <v/>
      </c>
      <c r="D5896" t="str">
        <v>TOTAL-S0000000051</v>
      </c>
      <c r="H5896" t="str">
        <v>ELE-GEA</v>
      </c>
      <c r="I5896" t="str">
        <v>TOTAL-A0000000290</v>
      </c>
      <c r="J5896" t="str">
        <v>Sector</v>
      </c>
      <c r="K5896" t="str">
        <v/>
      </c>
      <c r="L5896" t="str">
        <v/>
      </c>
      <c r="M5896" t="str">
        <v/>
      </c>
    </row>
    <row r="5897">
      <c r="A5897" t="str">
        <v>TOTAL-DA0000000562</v>
      </c>
      <c r="C5897" t="str">
        <v/>
      </c>
      <c r="D5897" t="str">
        <v>TOTAL-S0000000051</v>
      </c>
      <c r="H5897" t="str">
        <v>ELE-GEA</v>
      </c>
      <c r="I5897" t="str">
        <v>TOTAL-A0000000243</v>
      </c>
      <c r="J5897" t="str">
        <v>Originator</v>
      </c>
      <c r="K5897" t="str">
        <v/>
      </c>
      <c r="L5897" t="str">
        <v/>
      </c>
      <c r="M5897" t="str">
        <v/>
      </c>
    </row>
    <row r="5898">
      <c r="A5898" t="str">
        <v>TOTAL-DA0000000563</v>
      </c>
      <c r="C5898" t="str">
        <v/>
      </c>
      <c r="D5898" t="str">
        <v>TOTAL-S0000000051</v>
      </c>
      <c r="H5898" t="str">
        <v>ELE-GEA</v>
      </c>
      <c r="I5898" t="str">
        <v>TOTAL-A0000000085</v>
      </c>
      <c r="J5898" t="str">
        <v>Discipline Code</v>
      </c>
      <c r="K5898" t="str">
        <v/>
      </c>
      <c r="L5898" t="str">
        <v/>
      </c>
      <c r="M5898" t="str">
        <v/>
      </c>
    </row>
    <row r="5899">
      <c r="A5899" t="str">
        <v>TOTAL-DA0000000564</v>
      </c>
      <c r="C5899" t="str">
        <v/>
      </c>
      <c r="D5899" t="str">
        <v>TOTAL-S0000000051</v>
      </c>
      <c r="H5899" t="str">
        <v>ELE-GEA</v>
      </c>
      <c r="I5899" t="str">
        <v>TOTAL-A0000000088</v>
      </c>
      <c r="J5899" t="str">
        <v>Document Type Code</v>
      </c>
      <c r="K5899" t="str">
        <v/>
      </c>
      <c r="L5899" t="str">
        <v/>
      </c>
      <c r="M5899" t="str">
        <v/>
      </c>
    </row>
    <row r="5900">
      <c r="A5900" t="str">
        <v>TOTAL-DA0000000565</v>
      </c>
      <c r="C5900" t="str">
        <v/>
      </c>
      <c r="D5900" t="str">
        <v>TOTAL-S0000000051</v>
      </c>
      <c r="H5900" t="str">
        <v>ELE-GEA</v>
      </c>
      <c r="I5900" t="str">
        <v>TOTAL-A0000000266</v>
      </c>
      <c r="J5900" t="str">
        <v>Project Phase</v>
      </c>
      <c r="K5900" t="str">
        <v/>
      </c>
      <c r="L5900" t="str">
        <v/>
      </c>
      <c r="M5900" t="str">
        <v/>
      </c>
    </row>
    <row r="5901">
      <c r="A5901" t="str">
        <v>TOTAL-DA0000000566</v>
      </c>
      <c r="C5901" t="str">
        <v/>
      </c>
      <c r="D5901" t="str">
        <v>TOTAL-S0000000051</v>
      </c>
      <c r="H5901" t="str">
        <v>ELE-GEA</v>
      </c>
      <c r="I5901" t="str">
        <v>TOTAL-A0000000086</v>
      </c>
      <c r="J5901" t="str">
        <v>Document Status Code</v>
      </c>
      <c r="K5901" t="str">
        <v/>
      </c>
      <c r="L5901" t="str">
        <v/>
      </c>
      <c r="M5901" t="str">
        <v/>
      </c>
    </row>
    <row r="5902">
      <c r="A5902" t="str">
        <v>TOTAL-DA0000000567</v>
      </c>
      <c r="C5902" t="str">
        <v/>
      </c>
      <c r="D5902" t="str">
        <v>TOTAL-S0000000051</v>
      </c>
      <c r="H5902" t="str">
        <v>ELE-GEA</v>
      </c>
      <c r="I5902" t="str">
        <v>TOTAL-A0000000001</v>
      </c>
      <c r="J5902" t="str">
        <v>Acceptance Class</v>
      </c>
      <c r="K5902" t="str">
        <v/>
      </c>
      <c r="L5902" t="str">
        <v/>
      </c>
      <c r="M5902" t="str">
        <v/>
      </c>
    </row>
    <row r="5903">
      <c r="A5903" t="str">
        <v>TOTAL-DA0000000568</v>
      </c>
      <c r="C5903" t="str">
        <v/>
      </c>
      <c r="D5903" t="str">
        <v>TOTAL-S0000000051</v>
      </c>
      <c r="H5903" t="str">
        <v>ELE-GEA</v>
      </c>
      <c r="I5903" t="str">
        <v>TOTAL-A0000000058</v>
      </c>
      <c r="J5903" t="str">
        <v>Contractor Reference Number</v>
      </c>
      <c r="K5903" t="str">
        <v/>
      </c>
      <c r="L5903" t="str">
        <v/>
      </c>
      <c r="M5903" t="str">
        <v/>
      </c>
    </row>
    <row r="5904">
      <c r="A5904" t="str">
        <v>TOTAL-DA0000000569</v>
      </c>
      <c r="C5904" t="str">
        <v/>
      </c>
      <c r="D5904" t="str">
        <v>TOTAL-S0000000051</v>
      </c>
      <c r="H5904" t="str">
        <v>ELE-GEA</v>
      </c>
      <c r="I5904" t="str">
        <v>TOTAL-A0000000095</v>
      </c>
      <c r="J5904" t="str">
        <v>Electronic document file name</v>
      </c>
      <c r="K5904" t="str">
        <v/>
      </c>
      <c r="L5904" t="str">
        <v/>
      </c>
      <c r="M5904" t="str">
        <v/>
      </c>
    </row>
    <row r="5905">
      <c r="A5905" t="str">
        <v>TOTAL-DA0000000570</v>
      </c>
      <c r="C5905" t="str">
        <v/>
      </c>
      <c r="D5905" t="str">
        <v>TOTAL-S0000000051</v>
      </c>
      <c r="H5905" t="str">
        <v>ELE-GEA</v>
      </c>
      <c r="I5905" t="str">
        <v>TOTAL-A0000000265</v>
      </c>
      <c r="J5905" t="str">
        <v>Project Code</v>
      </c>
      <c r="K5905" t="str">
        <v/>
      </c>
      <c r="L5905" t="str">
        <v/>
      </c>
      <c r="M5905" t="str">
        <v/>
      </c>
    </row>
    <row r="5906">
      <c r="A5906" t="str">
        <v>TOTAL-DA0000000571</v>
      </c>
      <c r="C5906" t="str">
        <v/>
      </c>
      <c r="D5906" t="str">
        <v>TOTAL-S0000000052</v>
      </c>
      <c r="H5906" t="str">
        <v>ELE-LAY</v>
      </c>
      <c r="I5906" t="str">
        <v>TOTAL-A0000000278</v>
      </c>
      <c r="J5906" t="str">
        <v>Revision Code</v>
      </c>
      <c r="K5906" t="str">
        <v/>
      </c>
      <c r="L5906" t="str">
        <v/>
      </c>
      <c r="M5906" t="str">
        <v/>
      </c>
    </row>
    <row r="5907">
      <c r="A5907" t="str">
        <v>TOTAL-DA0000000572</v>
      </c>
      <c r="C5907" t="str">
        <v/>
      </c>
      <c r="D5907" t="str">
        <v>TOTAL-S0000000052</v>
      </c>
      <c r="H5907" t="str">
        <v>ELE-LAY</v>
      </c>
      <c r="I5907" t="str">
        <v>TOTAL-A0000000279</v>
      </c>
      <c r="J5907" t="str">
        <v>Revision Date</v>
      </c>
      <c r="K5907" t="str">
        <v/>
      </c>
      <c r="L5907" t="str">
        <v/>
      </c>
      <c r="M5907" t="str">
        <v/>
      </c>
    </row>
    <row r="5908">
      <c r="A5908" t="str">
        <v>TOTAL-DA0000000573</v>
      </c>
      <c r="C5908" t="str">
        <v/>
      </c>
      <c r="D5908" t="str">
        <v>TOTAL-S0000000052</v>
      </c>
      <c r="H5908" t="str">
        <v>ELE-LAY</v>
      </c>
      <c r="I5908" t="str">
        <v>TOTAL-A0000000087</v>
      </c>
      <c r="J5908" t="str">
        <v>Document Title</v>
      </c>
      <c r="K5908" t="str">
        <v/>
      </c>
      <c r="L5908" t="str">
        <v/>
      </c>
      <c r="M5908" t="str">
        <v/>
      </c>
    </row>
    <row r="5909">
      <c r="A5909" t="str">
        <v>TOTAL-DA0000000574</v>
      </c>
      <c r="C5909" t="str">
        <v/>
      </c>
      <c r="D5909" t="str">
        <v>TOTAL-S0000000052</v>
      </c>
      <c r="H5909" t="str">
        <v>ELE-LAY</v>
      </c>
      <c r="I5909" t="str">
        <v>TOTAL-A0000000061</v>
      </c>
      <c r="J5909" t="str">
        <v>Country Code</v>
      </c>
      <c r="K5909" t="str">
        <v/>
      </c>
      <c r="L5909" t="str">
        <v/>
      </c>
      <c r="M5909" t="str">
        <v/>
      </c>
    </row>
    <row r="5910">
      <c r="A5910" t="str">
        <v>TOTAL-DA0000000575</v>
      </c>
      <c r="C5910" t="str">
        <v/>
      </c>
      <c r="D5910" t="str">
        <v>TOTAL-S0000000052</v>
      </c>
      <c r="H5910" t="str">
        <v>ELE-LAY</v>
      </c>
      <c r="I5910" t="str">
        <v>TOTAL-A0000000317</v>
      </c>
      <c r="J5910" t="str">
        <v>Site</v>
      </c>
      <c r="K5910" t="str">
        <v/>
      </c>
      <c r="L5910" t="str">
        <v/>
      </c>
      <c r="M5910" t="str">
        <v/>
      </c>
    </row>
    <row r="5911">
      <c r="A5911" t="str">
        <v>TOTAL-DA0000000576</v>
      </c>
      <c r="C5911" t="str">
        <v/>
      </c>
      <c r="D5911" t="str">
        <v>TOTAL-S0000000052</v>
      </c>
      <c r="H5911" t="str">
        <v>ELE-LAY</v>
      </c>
      <c r="I5911" t="str">
        <v>TOTAL-A0000000290</v>
      </c>
      <c r="J5911" t="str">
        <v>Sector</v>
      </c>
      <c r="K5911" t="str">
        <v/>
      </c>
      <c r="L5911" t="str">
        <v/>
      </c>
      <c r="M5911" t="str">
        <v/>
      </c>
    </row>
    <row r="5912">
      <c r="A5912" t="str">
        <v>TOTAL-DA0000000577</v>
      </c>
      <c r="C5912" t="str">
        <v/>
      </c>
      <c r="D5912" t="str">
        <v>TOTAL-S0000000052</v>
      </c>
      <c r="H5912" t="str">
        <v>ELE-LAY</v>
      </c>
      <c r="I5912" t="str">
        <v>TOTAL-A0000000243</v>
      </c>
      <c r="J5912" t="str">
        <v>Originator</v>
      </c>
      <c r="K5912" t="str">
        <v/>
      </c>
      <c r="L5912" t="str">
        <v/>
      </c>
      <c r="M5912" t="str">
        <v/>
      </c>
    </row>
    <row r="5913">
      <c r="A5913" t="str">
        <v>TOTAL-DA0000000578</v>
      </c>
      <c r="C5913" t="str">
        <v/>
      </c>
      <c r="D5913" t="str">
        <v>TOTAL-S0000000052</v>
      </c>
      <c r="H5913" t="str">
        <v>ELE-LAY</v>
      </c>
      <c r="I5913" t="str">
        <v>TOTAL-A0000000085</v>
      </c>
      <c r="J5913" t="str">
        <v>Discipline Code</v>
      </c>
      <c r="K5913" t="str">
        <v/>
      </c>
      <c r="L5913" t="str">
        <v/>
      </c>
      <c r="M5913" t="str">
        <v/>
      </c>
    </row>
    <row r="5914">
      <c r="A5914" t="str">
        <v>TOTAL-DA0000000579</v>
      </c>
      <c r="C5914" t="str">
        <v/>
      </c>
      <c r="D5914" t="str">
        <v>TOTAL-S0000000052</v>
      </c>
      <c r="H5914" t="str">
        <v>ELE-LAY</v>
      </c>
      <c r="I5914" t="str">
        <v>TOTAL-A0000000088</v>
      </c>
      <c r="J5914" t="str">
        <v>Document Type Code</v>
      </c>
      <c r="K5914" t="str">
        <v/>
      </c>
      <c r="L5914" t="str">
        <v/>
      </c>
      <c r="M5914" t="str">
        <v/>
      </c>
    </row>
    <row r="5915">
      <c r="A5915" t="str">
        <v>TOTAL-DA0000000580</v>
      </c>
      <c r="C5915" t="str">
        <v/>
      </c>
      <c r="D5915" t="str">
        <v>TOTAL-S0000000052</v>
      </c>
      <c r="H5915" t="str">
        <v>ELE-LAY</v>
      </c>
      <c r="I5915" t="str">
        <v>TOTAL-A0000000266</v>
      </c>
      <c r="J5915" t="str">
        <v>Project Phase</v>
      </c>
      <c r="K5915" t="str">
        <v/>
      </c>
      <c r="L5915" t="str">
        <v/>
      </c>
      <c r="M5915" t="str">
        <v/>
      </c>
    </row>
    <row r="5916">
      <c r="A5916" t="str">
        <v>TOTAL-DA0000000581</v>
      </c>
      <c r="C5916" t="str">
        <v/>
      </c>
      <c r="D5916" t="str">
        <v>TOTAL-S0000000052</v>
      </c>
      <c r="H5916" t="str">
        <v>ELE-LAY</v>
      </c>
      <c r="I5916" t="str">
        <v>TOTAL-A0000000086</v>
      </c>
      <c r="J5916" t="str">
        <v>Document Status Code</v>
      </c>
      <c r="K5916" t="str">
        <v/>
      </c>
      <c r="L5916" t="str">
        <v/>
      </c>
      <c r="M5916" t="str">
        <v/>
      </c>
    </row>
    <row r="5917">
      <c r="A5917" t="str">
        <v>TOTAL-DA0000000582</v>
      </c>
      <c r="C5917" t="str">
        <v/>
      </c>
      <c r="D5917" t="str">
        <v>TOTAL-S0000000052</v>
      </c>
      <c r="H5917" t="str">
        <v>ELE-LAY</v>
      </c>
      <c r="I5917" t="str">
        <v>TOTAL-A0000000001</v>
      </c>
      <c r="J5917" t="str">
        <v>Acceptance Class</v>
      </c>
      <c r="K5917" t="str">
        <v/>
      </c>
      <c r="L5917" t="str">
        <v/>
      </c>
      <c r="M5917" t="str">
        <v/>
      </c>
    </row>
    <row r="5918">
      <c r="A5918" t="str">
        <v>TOTAL-DA0000000583</v>
      </c>
      <c r="C5918" t="str">
        <v/>
      </c>
      <c r="D5918" t="str">
        <v>TOTAL-S0000000052</v>
      </c>
      <c r="H5918" t="str">
        <v>ELE-LAY</v>
      </c>
      <c r="I5918" t="str">
        <v>TOTAL-A0000000058</v>
      </c>
      <c r="J5918" t="str">
        <v>Contractor Reference Number</v>
      </c>
      <c r="K5918" t="str">
        <v/>
      </c>
      <c r="L5918" t="str">
        <v/>
      </c>
      <c r="M5918" t="str">
        <v/>
      </c>
    </row>
    <row r="5919">
      <c r="A5919" t="str">
        <v>TOTAL-DA0000000584</v>
      </c>
      <c r="C5919" t="str">
        <v/>
      </c>
      <c r="D5919" t="str">
        <v>TOTAL-S0000000052</v>
      </c>
      <c r="H5919" t="str">
        <v>ELE-LAY</v>
      </c>
      <c r="I5919" t="str">
        <v>TOTAL-A0000000095</v>
      </c>
      <c r="J5919" t="str">
        <v>Electronic document file name</v>
      </c>
      <c r="K5919" t="str">
        <v/>
      </c>
      <c r="L5919" t="str">
        <v/>
      </c>
      <c r="M5919" t="str">
        <v/>
      </c>
    </row>
    <row r="5920">
      <c r="A5920" t="str">
        <v>TOTAL-DA0000000585</v>
      </c>
      <c r="C5920" t="str">
        <v/>
      </c>
      <c r="D5920" t="str">
        <v>TOTAL-S0000000052</v>
      </c>
      <c r="H5920" t="str">
        <v>ELE-LAY</v>
      </c>
      <c r="I5920" t="str">
        <v>TOTAL-A0000000265</v>
      </c>
      <c r="J5920" t="str">
        <v>Project Code</v>
      </c>
      <c r="K5920" t="str">
        <v/>
      </c>
      <c r="L5920" t="str">
        <v/>
      </c>
      <c r="M5920" t="str">
        <v/>
      </c>
    </row>
    <row r="5921">
      <c r="A5921" t="str">
        <v>TOTAL-DA0000000586</v>
      </c>
      <c r="C5921" t="str">
        <v/>
      </c>
      <c r="D5921" t="str">
        <v>TOTAL-S0000000053</v>
      </c>
      <c r="H5921" t="str">
        <v>ELE-LIS</v>
      </c>
      <c r="I5921" t="str">
        <v>TOTAL-A0000000278</v>
      </c>
      <c r="J5921" t="str">
        <v>Revision Code</v>
      </c>
      <c r="K5921" t="str">
        <v/>
      </c>
      <c r="L5921" t="str">
        <v/>
      </c>
      <c r="M5921" t="str">
        <v/>
      </c>
    </row>
    <row r="5922">
      <c r="A5922" t="str">
        <v>TOTAL-DA0000000587</v>
      </c>
      <c r="C5922" t="str">
        <v/>
      </c>
      <c r="D5922" t="str">
        <v>TOTAL-S0000000053</v>
      </c>
      <c r="H5922" t="str">
        <v>ELE-LIS</v>
      </c>
      <c r="I5922" t="str">
        <v>TOTAL-A0000000279</v>
      </c>
      <c r="J5922" t="str">
        <v>Revision Date</v>
      </c>
      <c r="K5922" t="str">
        <v/>
      </c>
      <c r="L5922" t="str">
        <v/>
      </c>
      <c r="M5922" t="str">
        <v/>
      </c>
    </row>
    <row r="5923">
      <c r="A5923" t="str">
        <v>TOTAL-DA0000000588</v>
      </c>
      <c r="C5923" t="str">
        <v/>
      </c>
      <c r="D5923" t="str">
        <v>TOTAL-S0000000053</v>
      </c>
      <c r="H5923" t="str">
        <v>ELE-LIS</v>
      </c>
      <c r="I5923" t="str">
        <v>TOTAL-A0000000087</v>
      </c>
      <c r="J5923" t="str">
        <v>Document Title</v>
      </c>
      <c r="K5923" t="str">
        <v/>
      </c>
      <c r="L5923" t="str">
        <v/>
      </c>
      <c r="M5923" t="str">
        <v/>
      </c>
    </row>
    <row r="5924">
      <c r="A5924" t="str">
        <v>TOTAL-DA0000000589</v>
      </c>
      <c r="C5924" t="str">
        <v/>
      </c>
      <c r="D5924" t="str">
        <v>TOTAL-S0000000053</v>
      </c>
      <c r="H5924" t="str">
        <v>ELE-LIS</v>
      </c>
      <c r="I5924" t="str">
        <v>TOTAL-A0000000061</v>
      </c>
      <c r="J5924" t="str">
        <v>Country Code</v>
      </c>
      <c r="K5924" t="str">
        <v/>
      </c>
      <c r="L5924" t="str">
        <v/>
      </c>
      <c r="M5924" t="str">
        <v/>
      </c>
    </row>
    <row r="5925">
      <c r="A5925" t="str">
        <v>TOTAL-DA0000000590</v>
      </c>
      <c r="C5925" t="str">
        <v/>
      </c>
      <c r="D5925" t="str">
        <v>TOTAL-S0000000053</v>
      </c>
      <c r="H5925" t="str">
        <v>ELE-LIS</v>
      </c>
      <c r="I5925" t="str">
        <v>TOTAL-A0000000317</v>
      </c>
      <c r="J5925" t="str">
        <v>Site</v>
      </c>
      <c r="K5925" t="str">
        <v/>
      </c>
      <c r="L5925" t="str">
        <v/>
      </c>
      <c r="M5925" t="str">
        <v/>
      </c>
    </row>
    <row r="5926">
      <c r="A5926" t="str">
        <v>TOTAL-DA0000000591</v>
      </c>
      <c r="C5926" t="str">
        <v/>
      </c>
      <c r="D5926" t="str">
        <v>TOTAL-S0000000053</v>
      </c>
      <c r="H5926" t="str">
        <v>ELE-LIS</v>
      </c>
      <c r="I5926" t="str">
        <v>TOTAL-A0000000290</v>
      </c>
      <c r="J5926" t="str">
        <v>Sector</v>
      </c>
      <c r="K5926" t="str">
        <v/>
      </c>
      <c r="L5926" t="str">
        <v/>
      </c>
      <c r="M5926" t="str">
        <v/>
      </c>
    </row>
    <row r="5927">
      <c r="A5927" t="str">
        <v>TOTAL-DA0000000592</v>
      </c>
      <c r="C5927" t="str">
        <v/>
      </c>
      <c r="D5927" t="str">
        <v>TOTAL-S0000000053</v>
      </c>
      <c r="H5927" t="str">
        <v>ELE-LIS</v>
      </c>
      <c r="I5927" t="str">
        <v>TOTAL-A0000000243</v>
      </c>
      <c r="J5927" t="str">
        <v>Originator</v>
      </c>
      <c r="K5927" t="str">
        <v/>
      </c>
      <c r="L5927" t="str">
        <v/>
      </c>
      <c r="M5927" t="str">
        <v/>
      </c>
    </row>
    <row r="5928">
      <c r="A5928" t="str">
        <v>TOTAL-DA0000000593</v>
      </c>
      <c r="C5928" t="str">
        <v/>
      </c>
      <c r="D5928" t="str">
        <v>TOTAL-S0000000053</v>
      </c>
      <c r="H5928" t="str">
        <v>ELE-LIS</v>
      </c>
      <c r="I5928" t="str">
        <v>TOTAL-A0000000085</v>
      </c>
      <c r="J5928" t="str">
        <v>Discipline Code</v>
      </c>
      <c r="K5928" t="str">
        <v/>
      </c>
      <c r="L5928" t="str">
        <v/>
      </c>
      <c r="M5928" t="str">
        <v/>
      </c>
    </row>
    <row r="5929">
      <c r="A5929" t="str">
        <v>TOTAL-DA0000000594</v>
      </c>
      <c r="C5929" t="str">
        <v/>
      </c>
      <c r="D5929" t="str">
        <v>TOTAL-S0000000053</v>
      </c>
      <c r="H5929" t="str">
        <v>ELE-LIS</v>
      </c>
      <c r="I5929" t="str">
        <v>TOTAL-A0000000088</v>
      </c>
      <c r="J5929" t="str">
        <v>Document Type Code</v>
      </c>
      <c r="K5929" t="str">
        <v/>
      </c>
      <c r="L5929" t="str">
        <v/>
      </c>
      <c r="M5929" t="str">
        <v/>
      </c>
    </row>
    <row r="5930">
      <c r="A5930" t="str">
        <v>TOTAL-DA0000000595</v>
      </c>
      <c r="C5930" t="str">
        <v/>
      </c>
      <c r="D5930" t="str">
        <v>TOTAL-S0000000053</v>
      </c>
      <c r="H5930" t="str">
        <v>ELE-LIS</v>
      </c>
      <c r="I5930" t="str">
        <v>TOTAL-A0000000266</v>
      </c>
      <c r="J5930" t="str">
        <v>Project Phase</v>
      </c>
      <c r="K5930" t="str">
        <v/>
      </c>
      <c r="L5930" t="str">
        <v/>
      </c>
      <c r="M5930" t="str">
        <v/>
      </c>
    </row>
    <row r="5931">
      <c r="A5931" t="str">
        <v>TOTAL-DA0000000596</v>
      </c>
      <c r="C5931" t="str">
        <v/>
      </c>
      <c r="D5931" t="str">
        <v>TOTAL-S0000000053</v>
      </c>
      <c r="H5931" t="str">
        <v>ELE-LIS</v>
      </c>
      <c r="I5931" t="str">
        <v>TOTAL-A0000000086</v>
      </c>
      <c r="J5931" t="str">
        <v>Document Status Code</v>
      </c>
      <c r="K5931" t="str">
        <v/>
      </c>
      <c r="L5931" t="str">
        <v/>
      </c>
      <c r="M5931" t="str">
        <v/>
      </c>
    </row>
    <row r="5932">
      <c r="A5932" t="str">
        <v>TOTAL-DA0000000597</v>
      </c>
      <c r="C5932" t="str">
        <v/>
      </c>
      <c r="D5932" t="str">
        <v>TOTAL-S0000000053</v>
      </c>
      <c r="H5932" t="str">
        <v>ELE-LIS</v>
      </c>
      <c r="I5932" t="str">
        <v>TOTAL-A0000000001</v>
      </c>
      <c r="J5932" t="str">
        <v>Acceptance Class</v>
      </c>
      <c r="K5932" t="str">
        <v/>
      </c>
      <c r="L5932" t="str">
        <v/>
      </c>
      <c r="M5932" t="str">
        <v/>
      </c>
    </row>
    <row r="5933">
      <c r="A5933" t="str">
        <v>TOTAL-DA0000000598</v>
      </c>
      <c r="C5933" t="str">
        <v/>
      </c>
      <c r="D5933" t="str">
        <v>TOTAL-S0000000053</v>
      </c>
      <c r="H5933" t="str">
        <v>ELE-LIS</v>
      </c>
      <c r="I5933" t="str">
        <v>TOTAL-A0000000058</v>
      </c>
      <c r="J5933" t="str">
        <v>Contractor Reference Number</v>
      </c>
      <c r="K5933" t="str">
        <v/>
      </c>
      <c r="L5933" t="str">
        <v/>
      </c>
      <c r="M5933" t="str">
        <v/>
      </c>
    </row>
    <row r="5934">
      <c r="A5934" t="str">
        <v>TOTAL-DA0000000599</v>
      </c>
      <c r="C5934" t="str">
        <v/>
      </c>
      <c r="D5934" t="str">
        <v>TOTAL-S0000000053</v>
      </c>
      <c r="H5934" t="str">
        <v>ELE-LIS</v>
      </c>
      <c r="I5934" t="str">
        <v>TOTAL-A0000000095</v>
      </c>
      <c r="J5934" t="str">
        <v>Electronic document file name</v>
      </c>
      <c r="K5934" t="str">
        <v/>
      </c>
      <c r="L5934" t="str">
        <v/>
      </c>
      <c r="M5934" t="str">
        <v/>
      </c>
    </row>
    <row r="5935">
      <c r="A5935" t="str">
        <v>TOTAL-DA0000000600</v>
      </c>
      <c r="C5935" t="str">
        <v/>
      </c>
      <c r="D5935" t="str">
        <v>TOTAL-S0000000053</v>
      </c>
      <c r="H5935" t="str">
        <v>ELE-LIS</v>
      </c>
      <c r="I5935" t="str">
        <v>TOTAL-A0000000265</v>
      </c>
      <c r="J5935" t="str">
        <v>Project Code</v>
      </c>
      <c r="K5935" t="str">
        <v/>
      </c>
      <c r="L5935" t="str">
        <v/>
      </c>
      <c r="M5935" t="str">
        <v/>
      </c>
    </row>
    <row r="5936">
      <c r="A5936" t="str">
        <v>TOTAL-DA0000000601</v>
      </c>
      <c r="C5936" t="str">
        <v/>
      </c>
      <c r="D5936" t="str">
        <v>TOTAL-S0000000054</v>
      </c>
      <c r="H5936" t="str">
        <v>ELE-MAN</v>
      </c>
      <c r="I5936" t="str">
        <v>TOTAL-A0000000278</v>
      </c>
      <c r="J5936" t="str">
        <v>Revision Code</v>
      </c>
      <c r="K5936" t="str">
        <v/>
      </c>
      <c r="L5936" t="str">
        <v/>
      </c>
      <c r="M5936" t="str">
        <v/>
      </c>
    </row>
    <row r="5937">
      <c r="A5937" t="str">
        <v>TOTAL-DA0000000602</v>
      </c>
      <c r="C5937" t="str">
        <v/>
      </c>
      <c r="D5937" t="str">
        <v>TOTAL-S0000000054</v>
      </c>
      <c r="H5937" t="str">
        <v>ELE-MAN</v>
      </c>
      <c r="I5937" t="str">
        <v>TOTAL-A0000000279</v>
      </c>
      <c r="J5937" t="str">
        <v>Revision Date</v>
      </c>
      <c r="K5937" t="str">
        <v/>
      </c>
      <c r="L5937" t="str">
        <v/>
      </c>
      <c r="M5937" t="str">
        <v/>
      </c>
    </row>
    <row r="5938">
      <c r="A5938" t="str">
        <v>TOTAL-DA0000000603</v>
      </c>
      <c r="C5938" t="str">
        <v/>
      </c>
      <c r="D5938" t="str">
        <v>TOTAL-S0000000054</v>
      </c>
      <c r="H5938" t="str">
        <v>ELE-MAN</v>
      </c>
      <c r="I5938" t="str">
        <v>TOTAL-A0000000087</v>
      </c>
      <c r="J5938" t="str">
        <v>Document Title</v>
      </c>
      <c r="K5938" t="str">
        <v/>
      </c>
      <c r="L5938" t="str">
        <v/>
      </c>
      <c r="M5938" t="str">
        <v/>
      </c>
    </row>
    <row r="5939">
      <c r="A5939" t="str">
        <v>TOTAL-DA0000000604</v>
      </c>
      <c r="C5939" t="str">
        <v/>
      </c>
      <c r="D5939" t="str">
        <v>TOTAL-S0000000054</v>
      </c>
      <c r="H5939" t="str">
        <v>ELE-MAN</v>
      </c>
      <c r="I5939" t="str">
        <v>TOTAL-A0000000061</v>
      </c>
      <c r="J5939" t="str">
        <v>Country Code</v>
      </c>
      <c r="K5939" t="str">
        <v/>
      </c>
      <c r="L5939" t="str">
        <v/>
      </c>
      <c r="M5939" t="str">
        <v/>
      </c>
    </row>
    <row r="5940">
      <c r="A5940" t="str">
        <v>TOTAL-DA0000000605</v>
      </c>
      <c r="C5940" t="str">
        <v/>
      </c>
      <c r="D5940" t="str">
        <v>TOTAL-S0000000054</v>
      </c>
      <c r="H5940" t="str">
        <v>ELE-MAN</v>
      </c>
      <c r="I5940" t="str">
        <v>TOTAL-A0000000317</v>
      </c>
      <c r="J5940" t="str">
        <v>Site</v>
      </c>
      <c r="K5940" t="str">
        <v/>
      </c>
      <c r="L5940" t="str">
        <v/>
      </c>
      <c r="M5940" t="str">
        <v/>
      </c>
    </row>
    <row r="5941">
      <c r="A5941" t="str">
        <v>TOTAL-DA0000000606</v>
      </c>
      <c r="C5941" t="str">
        <v/>
      </c>
      <c r="D5941" t="str">
        <v>TOTAL-S0000000054</v>
      </c>
      <c r="H5941" t="str">
        <v>ELE-MAN</v>
      </c>
      <c r="I5941" t="str">
        <v>TOTAL-A0000000290</v>
      </c>
      <c r="J5941" t="str">
        <v>Sector</v>
      </c>
      <c r="K5941" t="str">
        <v/>
      </c>
      <c r="L5941" t="str">
        <v/>
      </c>
      <c r="M5941" t="str">
        <v/>
      </c>
    </row>
    <row r="5942">
      <c r="A5942" t="str">
        <v>TOTAL-DA0000000607</v>
      </c>
      <c r="C5942" t="str">
        <v/>
      </c>
      <c r="D5942" t="str">
        <v>TOTAL-S0000000054</v>
      </c>
      <c r="H5942" t="str">
        <v>ELE-MAN</v>
      </c>
      <c r="I5942" t="str">
        <v>TOTAL-A0000000243</v>
      </c>
      <c r="J5942" t="str">
        <v>Originator</v>
      </c>
      <c r="K5942" t="str">
        <v/>
      </c>
      <c r="L5942" t="str">
        <v/>
      </c>
      <c r="M5942" t="str">
        <v/>
      </c>
    </row>
    <row r="5943">
      <c r="A5943" t="str">
        <v>TOTAL-DA0000000608</v>
      </c>
      <c r="C5943" t="str">
        <v/>
      </c>
      <c r="D5943" t="str">
        <v>TOTAL-S0000000054</v>
      </c>
      <c r="H5943" t="str">
        <v>ELE-MAN</v>
      </c>
      <c r="I5943" t="str">
        <v>TOTAL-A0000000085</v>
      </c>
      <c r="J5943" t="str">
        <v>Discipline Code</v>
      </c>
      <c r="K5943" t="str">
        <v/>
      </c>
      <c r="L5943" t="str">
        <v/>
      </c>
      <c r="M5943" t="str">
        <v/>
      </c>
    </row>
    <row r="5944">
      <c r="A5944" t="str">
        <v>TOTAL-DA0000000609</v>
      </c>
      <c r="C5944" t="str">
        <v/>
      </c>
      <c r="D5944" t="str">
        <v>TOTAL-S0000000054</v>
      </c>
      <c r="H5944" t="str">
        <v>ELE-MAN</v>
      </c>
      <c r="I5944" t="str">
        <v>TOTAL-A0000000088</v>
      </c>
      <c r="J5944" t="str">
        <v>Document Type Code</v>
      </c>
      <c r="K5944" t="str">
        <v/>
      </c>
      <c r="L5944" t="str">
        <v/>
      </c>
      <c r="M5944" t="str">
        <v/>
      </c>
    </row>
    <row r="5945">
      <c r="A5945" t="str">
        <v>TOTAL-DA0000000610</v>
      </c>
      <c r="C5945" t="str">
        <v/>
      </c>
      <c r="D5945" t="str">
        <v>TOTAL-S0000000054</v>
      </c>
      <c r="H5945" t="str">
        <v>ELE-MAN</v>
      </c>
      <c r="I5945" t="str">
        <v>TOTAL-A0000000266</v>
      </c>
      <c r="J5945" t="str">
        <v>Project Phase</v>
      </c>
      <c r="K5945" t="str">
        <v/>
      </c>
      <c r="L5945" t="str">
        <v/>
      </c>
      <c r="M5945" t="str">
        <v/>
      </c>
    </row>
    <row r="5946">
      <c r="A5946" t="str">
        <v>TOTAL-DA0000000611</v>
      </c>
      <c r="C5946" t="str">
        <v/>
      </c>
      <c r="D5946" t="str">
        <v>TOTAL-S0000000054</v>
      </c>
      <c r="H5946" t="str">
        <v>ELE-MAN</v>
      </c>
      <c r="I5946" t="str">
        <v>TOTAL-A0000000086</v>
      </c>
      <c r="J5946" t="str">
        <v>Document Status Code</v>
      </c>
      <c r="K5946" t="str">
        <v/>
      </c>
      <c r="L5946" t="str">
        <v/>
      </c>
      <c r="M5946" t="str">
        <v/>
      </c>
    </row>
    <row r="5947">
      <c r="A5947" t="str">
        <v>TOTAL-DA0000000612</v>
      </c>
      <c r="C5947" t="str">
        <v/>
      </c>
      <c r="D5947" t="str">
        <v>TOTAL-S0000000054</v>
      </c>
      <c r="H5947" t="str">
        <v>ELE-MAN</v>
      </c>
      <c r="I5947" t="str">
        <v>TOTAL-A0000000001</v>
      </c>
      <c r="J5947" t="str">
        <v>Acceptance Class</v>
      </c>
      <c r="K5947" t="str">
        <v/>
      </c>
      <c r="L5947" t="str">
        <v/>
      </c>
      <c r="M5947" t="str">
        <v/>
      </c>
    </row>
    <row r="5948">
      <c r="A5948" t="str">
        <v>TOTAL-DA0000000613</v>
      </c>
      <c r="C5948" t="str">
        <v/>
      </c>
      <c r="D5948" t="str">
        <v>TOTAL-S0000000054</v>
      </c>
      <c r="H5948" t="str">
        <v>ELE-MAN</v>
      </c>
      <c r="I5948" t="str">
        <v>TOTAL-A0000000058</v>
      </c>
      <c r="J5948" t="str">
        <v>Contractor Reference Number</v>
      </c>
      <c r="K5948" t="str">
        <v/>
      </c>
      <c r="L5948" t="str">
        <v/>
      </c>
      <c r="M5948" t="str">
        <v/>
      </c>
    </row>
    <row r="5949">
      <c r="A5949" t="str">
        <v>TOTAL-DA0000000614</v>
      </c>
      <c r="C5949" t="str">
        <v/>
      </c>
      <c r="D5949" t="str">
        <v>TOTAL-S0000000054</v>
      </c>
      <c r="H5949" t="str">
        <v>ELE-MAN</v>
      </c>
      <c r="I5949" t="str">
        <v>TOTAL-A0000000095</v>
      </c>
      <c r="J5949" t="str">
        <v>Electronic document file name</v>
      </c>
      <c r="K5949" t="str">
        <v/>
      </c>
      <c r="L5949" t="str">
        <v/>
      </c>
      <c r="M5949" t="str">
        <v/>
      </c>
    </row>
    <row r="5950">
      <c r="A5950" t="str">
        <v>TOTAL-DA0000000615</v>
      </c>
      <c r="C5950" t="str">
        <v/>
      </c>
      <c r="D5950" t="str">
        <v>TOTAL-S0000000054</v>
      </c>
      <c r="H5950" t="str">
        <v>ELE-MAN</v>
      </c>
      <c r="I5950" t="str">
        <v>TOTAL-A0000000265</v>
      </c>
      <c r="J5950" t="str">
        <v>Project Code</v>
      </c>
      <c r="K5950" t="str">
        <v/>
      </c>
      <c r="L5950" t="str">
        <v/>
      </c>
      <c r="M5950" t="str">
        <v/>
      </c>
    </row>
    <row r="5951">
      <c r="A5951" t="str">
        <v>TOTAL-DA0000000616</v>
      </c>
      <c r="C5951" t="str">
        <v/>
      </c>
      <c r="D5951" t="str">
        <v>TOTAL-S0000000055</v>
      </c>
      <c r="H5951" t="str">
        <v>ELE-MTO</v>
      </c>
      <c r="I5951" t="str">
        <v>TOTAL-A0000000278</v>
      </c>
      <c r="J5951" t="str">
        <v>Revision Code</v>
      </c>
      <c r="K5951" t="str">
        <v/>
      </c>
      <c r="L5951" t="str">
        <v/>
      </c>
      <c r="M5951" t="str">
        <v/>
      </c>
    </row>
    <row r="5952">
      <c r="A5952" t="str">
        <v>TOTAL-DA0000000617</v>
      </c>
      <c r="C5952" t="str">
        <v/>
      </c>
      <c r="D5952" t="str">
        <v>TOTAL-S0000000055</v>
      </c>
      <c r="H5952" t="str">
        <v>ELE-MTO</v>
      </c>
      <c r="I5952" t="str">
        <v>TOTAL-A0000000279</v>
      </c>
      <c r="J5952" t="str">
        <v>Revision Date</v>
      </c>
      <c r="K5952" t="str">
        <v/>
      </c>
      <c r="L5952" t="str">
        <v/>
      </c>
      <c r="M5952" t="str">
        <v/>
      </c>
    </row>
    <row r="5953">
      <c r="A5953" t="str">
        <v>TOTAL-DA0000000618</v>
      </c>
      <c r="C5953" t="str">
        <v/>
      </c>
      <c r="D5953" t="str">
        <v>TOTAL-S0000000055</v>
      </c>
      <c r="H5953" t="str">
        <v>ELE-MTO</v>
      </c>
      <c r="I5953" t="str">
        <v>TOTAL-A0000000087</v>
      </c>
      <c r="J5953" t="str">
        <v>Document Title</v>
      </c>
      <c r="K5953" t="str">
        <v/>
      </c>
      <c r="L5953" t="str">
        <v/>
      </c>
      <c r="M5953" t="str">
        <v/>
      </c>
    </row>
    <row r="5954">
      <c r="A5954" t="str">
        <v>TOTAL-DA0000000619</v>
      </c>
      <c r="C5954" t="str">
        <v/>
      </c>
      <c r="D5954" t="str">
        <v>TOTAL-S0000000055</v>
      </c>
      <c r="H5954" t="str">
        <v>ELE-MTO</v>
      </c>
      <c r="I5954" t="str">
        <v>TOTAL-A0000000061</v>
      </c>
      <c r="J5954" t="str">
        <v>Country Code</v>
      </c>
      <c r="K5954" t="str">
        <v/>
      </c>
      <c r="L5954" t="str">
        <v/>
      </c>
      <c r="M5954" t="str">
        <v/>
      </c>
    </row>
    <row r="5955">
      <c r="A5955" t="str">
        <v>TOTAL-DA0000000620</v>
      </c>
      <c r="C5955" t="str">
        <v/>
      </c>
      <c r="D5955" t="str">
        <v>TOTAL-S0000000055</v>
      </c>
      <c r="H5955" t="str">
        <v>ELE-MTO</v>
      </c>
      <c r="I5955" t="str">
        <v>TOTAL-A0000000317</v>
      </c>
      <c r="J5955" t="str">
        <v>Site</v>
      </c>
      <c r="K5955" t="str">
        <v/>
      </c>
      <c r="L5955" t="str">
        <v/>
      </c>
      <c r="M5955" t="str">
        <v/>
      </c>
    </row>
    <row r="5956">
      <c r="A5956" t="str">
        <v>TOTAL-DA0000000621</v>
      </c>
      <c r="C5956" t="str">
        <v/>
      </c>
      <c r="D5956" t="str">
        <v>TOTAL-S0000000055</v>
      </c>
      <c r="H5956" t="str">
        <v>ELE-MTO</v>
      </c>
      <c r="I5956" t="str">
        <v>TOTAL-A0000000290</v>
      </c>
      <c r="J5956" t="str">
        <v>Sector</v>
      </c>
      <c r="K5956" t="str">
        <v/>
      </c>
      <c r="L5956" t="str">
        <v/>
      </c>
      <c r="M5956" t="str">
        <v/>
      </c>
    </row>
    <row r="5957">
      <c r="A5957" t="str">
        <v>TOTAL-DA0000000622</v>
      </c>
      <c r="C5957" t="str">
        <v/>
      </c>
      <c r="D5957" t="str">
        <v>TOTAL-S0000000055</v>
      </c>
      <c r="H5957" t="str">
        <v>ELE-MTO</v>
      </c>
      <c r="I5957" t="str">
        <v>TOTAL-A0000000243</v>
      </c>
      <c r="J5957" t="str">
        <v>Originator</v>
      </c>
      <c r="K5957" t="str">
        <v/>
      </c>
      <c r="L5957" t="str">
        <v/>
      </c>
      <c r="M5957" t="str">
        <v/>
      </c>
    </row>
    <row r="5958">
      <c r="A5958" t="str">
        <v>TOTAL-DA0000000623</v>
      </c>
      <c r="C5958" t="str">
        <v/>
      </c>
      <c r="D5958" t="str">
        <v>TOTAL-S0000000055</v>
      </c>
      <c r="H5958" t="str">
        <v>ELE-MTO</v>
      </c>
      <c r="I5958" t="str">
        <v>TOTAL-A0000000085</v>
      </c>
      <c r="J5958" t="str">
        <v>Discipline Code</v>
      </c>
      <c r="K5958" t="str">
        <v/>
      </c>
      <c r="L5958" t="str">
        <v/>
      </c>
      <c r="M5958" t="str">
        <v/>
      </c>
    </row>
    <row r="5959">
      <c r="A5959" t="str">
        <v>TOTAL-DA0000000624</v>
      </c>
      <c r="C5959" t="str">
        <v/>
      </c>
      <c r="D5959" t="str">
        <v>TOTAL-S0000000055</v>
      </c>
      <c r="H5959" t="str">
        <v>ELE-MTO</v>
      </c>
      <c r="I5959" t="str">
        <v>TOTAL-A0000000088</v>
      </c>
      <c r="J5959" t="str">
        <v>Document Type Code</v>
      </c>
      <c r="K5959" t="str">
        <v/>
      </c>
      <c r="L5959" t="str">
        <v/>
      </c>
      <c r="M5959" t="str">
        <v/>
      </c>
    </row>
    <row r="5960">
      <c r="A5960" t="str">
        <v>TOTAL-DA0000000625</v>
      </c>
      <c r="C5960" t="str">
        <v/>
      </c>
      <c r="D5960" t="str">
        <v>TOTAL-S0000000055</v>
      </c>
      <c r="H5960" t="str">
        <v>ELE-MTO</v>
      </c>
      <c r="I5960" t="str">
        <v>TOTAL-A0000000266</v>
      </c>
      <c r="J5960" t="str">
        <v>Project Phase</v>
      </c>
      <c r="K5960" t="str">
        <v/>
      </c>
      <c r="L5960" t="str">
        <v/>
      </c>
      <c r="M5960" t="str">
        <v/>
      </c>
    </row>
    <row r="5961">
      <c r="A5961" t="str">
        <v>TOTAL-DA0000000626</v>
      </c>
      <c r="C5961" t="str">
        <v/>
      </c>
      <c r="D5961" t="str">
        <v>TOTAL-S0000000055</v>
      </c>
      <c r="H5961" t="str">
        <v>ELE-MTO</v>
      </c>
      <c r="I5961" t="str">
        <v>TOTAL-A0000000086</v>
      </c>
      <c r="J5961" t="str">
        <v>Document Status Code</v>
      </c>
      <c r="K5961" t="str">
        <v/>
      </c>
      <c r="L5961" t="str">
        <v/>
      </c>
      <c r="M5961" t="str">
        <v/>
      </c>
    </row>
    <row r="5962">
      <c r="A5962" t="str">
        <v>TOTAL-DA0000000627</v>
      </c>
      <c r="C5962" t="str">
        <v/>
      </c>
      <c r="D5962" t="str">
        <v>TOTAL-S0000000055</v>
      </c>
      <c r="H5962" t="str">
        <v>ELE-MTO</v>
      </c>
      <c r="I5962" t="str">
        <v>TOTAL-A0000000001</v>
      </c>
      <c r="J5962" t="str">
        <v>Acceptance Class</v>
      </c>
      <c r="K5962" t="str">
        <v/>
      </c>
      <c r="L5962" t="str">
        <v/>
      </c>
      <c r="M5962" t="str">
        <v/>
      </c>
    </row>
    <row r="5963">
      <c r="A5963" t="str">
        <v>TOTAL-DA0000000628</v>
      </c>
      <c r="C5963" t="str">
        <v/>
      </c>
      <c r="D5963" t="str">
        <v>TOTAL-S0000000055</v>
      </c>
      <c r="H5963" t="str">
        <v>ELE-MTO</v>
      </c>
      <c r="I5963" t="str">
        <v>TOTAL-A0000000058</v>
      </c>
      <c r="J5963" t="str">
        <v>Contractor Reference Number</v>
      </c>
      <c r="K5963" t="str">
        <v/>
      </c>
      <c r="L5963" t="str">
        <v/>
      </c>
      <c r="M5963" t="str">
        <v/>
      </c>
    </row>
    <row r="5964">
      <c r="A5964" t="str">
        <v>TOTAL-DA0000000629</v>
      </c>
      <c r="C5964" t="str">
        <v/>
      </c>
      <c r="D5964" t="str">
        <v>TOTAL-S0000000055</v>
      </c>
      <c r="H5964" t="str">
        <v>ELE-MTO</v>
      </c>
      <c r="I5964" t="str">
        <v>TOTAL-A0000000095</v>
      </c>
      <c r="J5964" t="str">
        <v>Electronic document file name</v>
      </c>
      <c r="K5964" t="str">
        <v/>
      </c>
      <c r="L5964" t="str">
        <v/>
      </c>
      <c r="M5964" t="str">
        <v/>
      </c>
    </row>
    <row r="5965">
      <c r="A5965" t="str">
        <v>TOTAL-DA0000000630</v>
      </c>
      <c r="C5965" t="str">
        <v/>
      </c>
      <c r="D5965" t="str">
        <v>TOTAL-S0000000055</v>
      </c>
      <c r="H5965" t="str">
        <v>ELE-MTO</v>
      </c>
      <c r="I5965" t="str">
        <v>TOTAL-A0000000265</v>
      </c>
      <c r="J5965" t="str">
        <v>Project Code</v>
      </c>
      <c r="K5965" t="str">
        <v/>
      </c>
      <c r="L5965" t="str">
        <v/>
      </c>
      <c r="M5965" t="str">
        <v/>
      </c>
    </row>
    <row r="5966">
      <c r="A5966" t="str">
        <v>TOTAL-DA0000000631</v>
      </c>
      <c r="C5966" t="str">
        <v/>
      </c>
      <c r="D5966" t="str">
        <v>TOTAL-S0000000056</v>
      </c>
      <c r="H5966" t="str">
        <v>ELE-DTB</v>
      </c>
      <c r="I5966" t="str">
        <v>TOTAL-A0000000278</v>
      </c>
      <c r="J5966" t="str">
        <v>Revision Code</v>
      </c>
      <c r="K5966" t="str">
        <v/>
      </c>
      <c r="L5966" t="str">
        <v/>
      </c>
      <c r="M5966" t="str">
        <v/>
      </c>
    </row>
    <row r="5967">
      <c r="A5967" t="str">
        <v>TOTAL-DA0000000632</v>
      </c>
      <c r="C5967" t="str">
        <v/>
      </c>
      <c r="D5967" t="str">
        <v>TOTAL-S0000000056</v>
      </c>
      <c r="H5967" t="str">
        <v>ELE-DTB</v>
      </c>
      <c r="I5967" t="str">
        <v>TOTAL-A0000000279</v>
      </c>
      <c r="J5967" t="str">
        <v>Revision Date</v>
      </c>
      <c r="K5967" t="str">
        <v/>
      </c>
      <c r="L5967" t="str">
        <v/>
      </c>
      <c r="M5967" t="str">
        <v/>
      </c>
    </row>
    <row r="5968">
      <c r="A5968" t="str">
        <v>TOTAL-DA0000000633</v>
      </c>
      <c r="C5968" t="str">
        <v/>
      </c>
      <c r="D5968" t="str">
        <v>TOTAL-S0000000056</v>
      </c>
      <c r="H5968" t="str">
        <v>ELE-DTB</v>
      </c>
      <c r="I5968" t="str">
        <v>TOTAL-A0000000087</v>
      </c>
      <c r="J5968" t="str">
        <v>Document Title</v>
      </c>
      <c r="K5968" t="str">
        <v/>
      </c>
      <c r="L5968" t="str">
        <v/>
      </c>
      <c r="M5968" t="str">
        <v/>
      </c>
    </row>
    <row r="5969">
      <c r="A5969" t="str">
        <v>TOTAL-DA0000000634</v>
      </c>
      <c r="C5969" t="str">
        <v/>
      </c>
      <c r="D5969" t="str">
        <v>TOTAL-S0000000056</v>
      </c>
      <c r="H5969" t="str">
        <v>ELE-DTB</v>
      </c>
      <c r="I5969" t="str">
        <v>TOTAL-A0000000061</v>
      </c>
      <c r="J5969" t="str">
        <v>Country Code</v>
      </c>
      <c r="K5969" t="str">
        <v/>
      </c>
      <c r="L5969" t="str">
        <v/>
      </c>
      <c r="M5969" t="str">
        <v/>
      </c>
    </row>
    <row r="5970">
      <c r="A5970" t="str">
        <v>TOTAL-DA0000000635</v>
      </c>
      <c r="C5970" t="str">
        <v/>
      </c>
      <c r="D5970" t="str">
        <v>TOTAL-S0000000056</v>
      </c>
      <c r="H5970" t="str">
        <v>ELE-DTB</v>
      </c>
      <c r="I5970" t="str">
        <v>TOTAL-A0000000317</v>
      </c>
      <c r="J5970" t="str">
        <v>Site</v>
      </c>
      <c r="K5970" t="str">
        <v/>
      </c>
      <c r="L5970" t="str">
        <v/>
      </c>
      <c r="M5970" t="str">
        <v/>
      </c>
    </row>
    <row r="5971">
      <c r="A5971" t="str">
        <v>TOTAL-DA0000000636</v>
      </c>
      <c r="C5971" t="str">
        <v/>
      </c>
      <c r="D5971" t="str">
        <v>TOTAL-S0000000056</v>
      </c>
      <c r="H5971" t="str">
        <v>ELE-DTB</v>
      </c>
      <c r="I5971" t="str">
        <v>TOTAL-A0000000290</v>
      </c>
      <c r="J5971" t="str">
        <v>Sector</v>
      </c>
      <c r="K5971" t="str">
        <v/>
      </c>
      <c r="L5971" t="str">
        <v/>
      </c>
      <c r="M5971" t="str">
        <v/>
      </c>
    </row>
    <row r="5972">
      <c r="A5972" t="str">
        <v>TOTAL-DA0000000637</v>
      </c>
      <c r="C5972" t="str">
        <v/>
      </c>
      <c r="D5972" t="str">
        <v>TOTAL-S0000000056</v>
      </c>
      <c r="H5972" t="str">
        <v>ELE-DTB</v>
      </c>
      <c r="I5972" t="str">
        <v>TOTAL-A0000000243</v>
      </c>
      <c r="J5972" t="str">
        <v>Originator</v>
      </c>
      <c r="K5972" t="str">
        <v/>
      </c>
      <c r="L5972" t="str">
        <v/>
      </c>
      <c r="M5972" t="str">
        <v/>
      </c>
    </row>
    <row r="5973">
      <c r="A5973" t="str">
        <v>TOTAL-DA0000000638</v>
      </c>
      <c r="C5973" t="str">
        <v/>
      </c>
      <c r="D5973" t="str">
        <v>TOTAL-S0000000056</v>
      </c>
      <c r="H5973" t="str">
        <v>ELE-DTB</v>
      </c>
      <c r="I5973" t="str">
        <v>TOTAL-A0000000085</v>
      </c>
      <c r="J5973" t="str">
        <v>Discipline Code</v>
      </c>
      <c r="K5973" t="str">
        <v/>
      </c>
      <c r="L5973" t="str">
        <v/>
      </c>
      <c r="M5973" t="str">
        <v/>
      </c>
    </row>
    <row r="5974">
      <c r="A5974" t="str">
        <v>TOTAL-DA0000000639</v>
      </c>
      <c r="C5974" t="str">
        <v/>
      </c>
      <c r="D5974" t="str">
        <v>TOTAL-S0000000056</v>
      </c>
      <c r="H5974" t="str">
        <v>ELE-DTB</v>
      </c>
      <c r="I5974" t="str">
        <v>TOTAL-A0000000088</v>
      </c>
      <c r="J5974" t="str">
        <v>Document Type Code</v>
      </c>
      <c r="K5974" t="str">
        <v/>
      </c>
      <c r="L5974" t="str">
        <v/>
      </c>
      <c r="M5974" t="str">
        <v/>
      </c>
    </row>
    <row r="5975">
      <c r="A5975" t="str">
        <v>TOTAL-DA0000000640</v>
      </c>
      <c r="C5975" t="str">
        <v/>
      </c>
      <c r="D5975" t="str">
        <v>TOTAL-S0000000056</v>
      </c>
      <c r="H5975" t="str">
        <v>ELE-DTB</v>
      </c>
      <c r="I5975" t="str">
        <v>TOTAL-A0000000266</v>
      </c>
      <c r="J5975" t="str">
        <v>Project Phase</v>
      </c>
      <c r="K5975" t="str">
        <v/>
      </c>
      <c r="L5975" t="str">
        <v/>
      </c>
      <c r="M5975" t="str">
        <v/>
      </c>
    </row>
    <row r="5976">
      <c r="A5976" t="str">
        <v>TOTAL-DA0000000641</v>
      </c>
      <c r="C5976" t="str">
        <v/>
      </c>
      <c r="D5976" t="str">
        <v>TOTAL-S0000000056</v>
      </c>
      <c r="H5976" t="str">
        <v>ELE-DTB</v>
      </c>
      <c r="I5976" t="str">
        <v>TOTAL-A0000000086</v>
      </c>
      <c r="J5976" t="str">
        <v>Document Status Code</v>
      </c>
      <c r="K5976" t="str">
        <v/>
      </c>
      <c r="L5976" t="str">
        <v/>
      </c>
      <c r="M5976" t="str">
        <v/>
      </c>
    </row>
    <row r="5977">
      <c r="A5977" t="str">
        <v>TOTAL-DA0000000642</v>
      </c>
      <c r="C5977" t="str">
        <v/>
      </c>
      <c r="D5977" t="str">
        <v>TOTAL-S0000000056</v>
      </c>
      <c r="H5977" t="str">
        <v>ELE-DTB</v>
      </c>
      <c r="I5977" t="str">
        <v>TOTAL-A0000000001</v>
      </c>
      <c r="J5977" t="str">
        <v>Acceptance Class</v>
      </c>
      <c r="K5977" t="str">
        <v/>
      </c>
      <c r="L5977" t="str">
        <v/>
      </c>
      <c r="M5977" t="str">
        <v/>
      </c>
    </row>
    <row r="5978">
      <c r="A5978" t="str">
        <v>TOTAL-DA0000000643</v>
      </c>
      <c r="C5978" t="str">
        <v/>
      </c>
      <c r="D5978" t="str">
        <v>TOTAL-S0000000056</v>
      </c>
      <c r="H5978" t="str">
        <v>ELE-DTB</v>
      </c>
      <c r="I5978" t="str">
        <v>TOTAL-A0000000058</v>
      </c>
      <c r="J5978" t="str">
        <v>Contractor Reference Number</v>
      </c>
      <c r="K5978" t="str">
        <v/>
      </c>
      <c r="L5978" t="str">
        <v/>
      </c>
      <c r="M5978" t="str">
        <v/>
      </c>
    </row>
    <row r="5979">
      <c r="A5979" t="str">
        <v>TOTAL-DA0000000644</v>
      </c>
      <c r="C5979" t="str">
        <v/>
      </c>
      <c r="D5979" t="str">
        <v>TOTAL-S0000000056</v>
      </c>
      <c r="H5979" t="str">
        <v>ELE-DTB</v>
      </c>
      <c r="I5979" t="str">
        <v>TOTAL-A0000000095</v>
      </c>
      <c r="J5979" t="str">
        <v>Electronic document file name</v>
      </c>
      <c r="K5979" t="str">
        <v/>
      </c>
      <c r="L5979" t="str">
        <v/>
      </c>
      <c r="M5979" t="str">
        <v/>
      </c>
    </row>
    <row r="5980">
      <c r="A5980" t="str">
        <v>TOTAL-DA0000000645</v>
      </c>
      <c r="C5980" t="str">
        <v/>
      </c>
      <c r="D5980" t="str">
        <v>TOTAL-S0000000056</v>
      </c>
      <c r="H5980" t="str">
        <v>ELE-DTB</v>
      </c>
      <c r="I5980" t="str">
        <v>TOTAL-A0000000265</v>
      </c>
      <c r="J5980" t="str">
        <v>Project Code</v>
      </c>
      <c r="K5980" t="str">
        <v/>
      </c>
      <c r="L5980" t="str">
        <v/>
      </c>
      <c r="M5980" t="str">
        <v/>
      </c>
    </row>
    <row r="5981">
      <c r="A5981" t="str">
        <v>TOTAL-DA0000000646</v>
      </c>
      <c r="C5981" t="str">
        <v/>
      </c>
      <c r="D5981" t="str">
        <v>TOTAL-S0000000057</v>
      </c>
      <c r="H5981" t="str">
        <v>ELE-PHI</v>
      </c>
      <c r="I5981" t="str">
        <v>TOTAL-A0000000278</v>
      </c>
      <c r="J5981" t="str">
        <v>Revision Code</v>
      </c>
      <c r="K5981" t="str">
        <v/>
      </c>
      <c r="L5981" t="str">
        <v/>
      </c>
      <c r="M5981" t="str">
        <v/>
      </c>
    </row>
    <row r="5982">
      <c r="A5982" t="str">
        <v>TOTAL-DA0000000647</v>
      </c>
      <c r="C5982" t="str">
        <v/>
      </c>
      <c r="D5982" t="str">
        <v>TOTAL-S0000000057</v>
      </c>
      <c r="H5982" t="str">
        <v>ELE-PHI</v>
      </c>
      <c r="I5982" t="str">
        <v>TOTAL-A0000000279</v>
      </c>
      <c r="J5982" t="str">
        <v>Revision Date</v>
      </c>
      <c r="K5982" t="str">
        <v/>
      </c>
      <c r="L5982" t="str">
        <v/>
      </c>
      <c r="M5982" t="str">
        <v/>
      </c>
    </row>
    <row r="5983">
      <c r="A5983" t="str">
        <v>TOTAL-DA0000000648</v>
      </c>
      <c r="C5983" t="str">
        <v/>
      </c>
      <c r="D5983" t="str">
        <v>TOTAL-S0000000057</v>
      </c>
      <c r="H5983" t="str">
        <v>ELE-PHI</v>
      </c>
      <c r="I5983" t="str">
        <v>TOTAL-A0000000087</v>
      </c>
      <c r="J5983" t="str">
        <v>Document Title</v>
      </c>
      <c r="K5983" t="str">
        <v/>
      </c>
      <c r="L5983" t="str">
        <v/>
      </c>
      <c r="M5983" t="str">
        <v/>
      </c>
    </row>
    <row r="5984">
      <c r="A5984" t="str">
        <v>TOTAL-DA0000000649</v>
      </c>
      <c r="C5984" t="str">
        <v/>
      </c>
      <c r="D5984" t="str">
        <v>TOTAL-S0000000057</v>
      </c>
      <c r="H5984" t="str">
        <v>ELE-PHI</v>
      </c>
      <c r="I5984" t="str">
        <v>TOTAL-A0000000061</v>
      </c>
      <c r="J5984" t="str">
        <v>Country Code</v>
      </c>
      <c r="K5984" t="str">
        <v/>
      </c>
      <c r="L5984" t="str">
        <v/>
      </c>
      <c r="M5984" t="str">
        <v/>
      </c>
    </row>
    <row r="5985">
      <c r="A5985" t="str">
        <v>TOTAL-DA0000000650</v>
      </c>
      <c r="C5985" t="str">
        <v/>
      </c>
      <c r="D5985" t="str">
        <v>TOTAL-S0000000057</v>
      </c>
      <c r="H5985" t="str">
        <v>ELE-PHI</v>
      </c>
      <c r="I5985" t="str">
        <v>TOTAL-A0000000317</v>
      </c>
      <c r="J5985" t="str">
        <v>Site</v>
      </c>
      <c r="K5985" t="str">
        <v/>
      </c>
      <c r="L5985" t="str">
        <v/>
      </c>
      <c r="M5985" t="str">
        <v/>
      </c>
    </row>
    <row r="5986">
      <c r="A5986" t="str">
        <v>TOTAL-DA0000000651</v>
      </c>
      <c r="C5986" t="str">
        <v/>
      </c>
      <c r="D5986" t="str">
        <v>TOTAL-S0000000057</v>
      </c>
      <c r="H5986" t="str">
        <v>ELE-PHI</v>
      </c>
      <c r="I5986" t="str">
        <v>TOTAL-A0000000290</v>
      </c>
      <c r="J5986" t="str">
        <v>Sector</v>
      </c>
      <c r="K5986" t="str">
        <v/>
      </c>
      <c r="L5986" t="str">
        <v/>
      </c>
      <c r="M5986" t="str">
        <v/>
      </c>
    </row>
    <row r="5987">
      <c r="A5987" t="str">
        <v>TOTAL-DA0000000652</v>
      </c>
      <c r="C5987" t="str">
        <v/>
      </c>
      <c r="D5987" t="str">
        <v>TOTAL-S0000000057</v>
      </c>
      <c r="H5987" t="str">
        <v>ELE-PHI</v>
      </c>
      <c r="I5987" t="str">
        <v>TOTAL-A0000000243</v>
      </c>
      <c r="J5987" t="str">
        <v>Originator</v>
      </c>
      <c r="K5987" t="str">
        <v/>
      </c>
      <c r="L5987" t="str">
        <v/>
      </c>
      <c r="M5987" t="str">
        <v/>
      </c>
    </row>
    <row r="5988">
      <c r="A5988" t="str">
        <v>TOTAL-DA0000000653</v>
      </c>
      <c r="C5988" t="str">
        <v/>
      </c>
      <c r="D5988" t="str">
        <v>TOTAL-S0000000057</v>
      </c>
      <c r="H5988" t="str">
        <v>ELE-PHI</v>
      </c>
      <c r="I5988" t="str">
        <v>TOTAL-A0000000085</v>
      </c>
      <c r="J5988" t="str">
        <v>Discipline Code</v>
      </c>
      <c r="K5988" t="str">
        <v/>
      </c>
      <c r="L5988" t="str">
        <v/>
      </c>
      <c r="M5988" t="str">
        <v/>
      </c>
    </row>
    <row r="5989">
      <c r="A5989" t="str">
        <v>TOTAL-DA0000000654</v>
      </c>
      <c r="C5989" t="str">
        <v/>
      </c>
      <c r="D5989" t="str">
        <v>TOTAL-S0000000057</v>
      </c>
      <c r="H5989" t="str">
        <v>ELE-PHI</v>
      </c>
      <c r="I5989" t="str">
        <v>TOTAL-A0000000088</v>
      </c>
      <c r="J5989" t="str">
        <v>Document Type Code</v>
      </c>
      <c r="K5989" t="str">
        <v/>
      </c>
      <c r="L5989" t="str">
        <v/>
      </c>
      <c r="M5989" t="str">
        <v/>
      </c>
    </row>
    <row r="5990">
      <c r="A5990" t="str">
        <v>TOTAL-DA0000000655</v>
      </c>
      <c r="C5990" t="str">
        <v/>
      </c>
      <c r="D5990" t="str">
        <v>TOTAL-S0000000057</v>
      </c>
      <c r="H5990" t="str">
        <v>ELE-PHI</v>
      </c>
      <c r="I5990" t="str">
        <v>TOTAL-A0000000266</v>
      </c>
      <c r="J5990" t="str">
        <v>Project Phase</v>
      </c>
      <c r="K5990" t="str">
        <v/>
      </c>
      <c r="L5990" t="str">
        <v/>
      </c>
      <c r="M5990" t="str">
        <v/>
      </c>
    </row>
    <row r="5991">
      <c r="A5991" t="str">
        <v>TOTAL-DA0000000656</v>
      </c>
      <c r="C5991" t="str">
        <v/>
      </c>
      <c r="D5991" t="str">
        <v>TOTAL-S0000000057</v>
      </c>
      <c r="H5991" t="str">
        <v>ELE-PHI</v>
      </c>
      <c r="I5991" t="str">
        <v>TOTAL-A0000000086</v>
      </c>
      <c r="J5991" t="str">
        <v>Document Status Code</v>
      </c>
      <c r="K5991" t="str">
        <v/>
      </c>
      <c r="L5991" t="str">
        <v/>
      </c>
      <c r="M5991" t="str">
        <v/>
      </c>
    </row>
    <row r="5992">
      <c r="A5992" t="str">
        <v>TOTAL-DA0000000657</v>
      </c>
      <c r="C5992" t="str">
        <v/>
      </c>
      <c r="D5992" t="str">
        <v>TOTAL-S0000000057</v>
      </c>
      <c r="H5992" t="str">
        <v>ELE-PHI</v>
      </c>
      <c r="I5992" t="str">
        <v>TOTAL-A0000000001</v>
      </c>
      <c r="J5992" t="str">
        <v>Acceptance Class</v>
      </c>
      <c r="K5992" t="str">
        <v/>
      </c>
      <c r="L5992" t="str">
        <v/>
      </c>
      <c r="M5992" t="str">
        <v/>
      </c>
    </row>
    <row r="5993">
      <c r="A5993" t="str">
        <v>TOTAL-DA0000000658</v>
      </c>
      <c r="C5993" t="str">
        <v/>
      </c>
      <c r="D5993" t="str">
        <v>TOTAL-S0000000057</v>
      </c>
      <c r="H5993" t="str">
        <v>ELE-PHI</v>
      </c>
      <c r="I5993" t="str">
        <v>TOTAL-A0000000058</v>
      </c>
      <c r="J5993" t="str">
        <v>Contractor Reference Number</v>
      </c>
      <c r="K5993" t="str">
        <v/>
      </c>
      <c r="L5993" t="str">
        <v/>
      </c>
      <c r="M5993" t="str">
        <v/>
      </c>
    </row>
    <row r="5994">
      <c r="A5994" t="str">
        <v>TOTAL-DA0000000659</v>
      </c>
      <c r="C5994" t="str">
        <v/>
      </c>
      <c r="D5994" t="str">
        <v>TOTAL-S0000000057</v>
      </c>
      <c r="H5994" t="str">
        <v>ELE-PHI</v>
      </c>
      <c r="I5994" t="str">
        <v>TOTAL-A0000000095</v>
      </c>
      <c r="J5994" t="str">
        <v>Electronic document file name</v>
      </c>
      <c r="K5994" t="str">
        <v/>
      </c>
      <c r="L5994" t="str">
        <v/>
      </c>
      <c r="M5994" t="str">
        <v/>
      </c>
    </row>
    <row r="5995">
      <c r="A5995" t="str">
        <v>TOTAL-DA0000000660</v>
      </c>
      <c r="C5995" t="str">
        <v/>
      </c>
      <c r="D5995" t="str">
        <v>TOTAL-S0000000057</v>
      </c>
      <c r="H5995" t="str">
        <v>ELE-PHI</v>
      </c>
      <c r="I5995" t="str">
        <v>TOTAL-A0000000265</v>
      </c>
      <c r="J5995" t="str">
        <v>Project Code</v>
      </c>
      <c r="K5995" t="str">
        <v/>
      </c>
      <c r="L5995" t="str">
        <v/>
      </c>
      <c r="M5995" t="str">
        <v/>
      </c>
    </row>
    <row r="5996">
      <c r="A5996" t="str">
        <v>TOTAL-DA0000000661</v>
      </c>
      <c r="C5996" t="str">
        <v/>
      </c>
      <c r="D5996" t="str">
        <v>TOTAL-S0000000058</v>
      </c>
      <c r="H5996" t="str">
        <v>ELE-PRC</v>
      </c>
      <c r="I5996" t="str">
        <v>TOTAL-A0000000278</v>
      </c>
      <c r="J5996" t="str">
        <v>Revision Code</v>
      </c>
      <c r="K5996" t="str">
        <v/>
      </c>
      <c r="L5996" t="str">
        <v/>
      </c>
      <c r="M5996" t="str">
        <v/>
      </c>
    </row>
    <row r="5997">
      <c r="A5997" t="str">
        <v>TOTAL-DA0000000662</v>
      </c>
      <c r="C5997" t="str">
        <v/>
      </c>
      <c r="D5997" t="str">
        <v>TOTAL-S0000000058</v>
      </c>
      <c r="H5997" t="str">
        <v>ELE-PRC</v>
      </c>
      <c r="I5997" t="str">
        <v>TOTAL-A0000000279</v>
      </c>
      <c r="J5997" t="str">
        <v>Revision Date</v>
      </c>
      <c r="K5997" t="str">
        <v/>
      </c>
      <c r="L5997" t="str">
        <v/>
      </c>
      <c r="M5997" t="str">
        <v/>
      </c>
    </row>
    <row r="5998">
      <c r="A5998" t="str">
        <v>TOTAL-DA0000000663</v>
      </c>
      <c r="C5998" t="str">
        <v/>
      </c>
      <c r="D5998" t="str">
        <v>TOTAL-S0000000058</v>
      </c>
      <c r="H5998" t="str">
        <v>ELE-PRC</v>
      </c>
      <c r="I5998" t="str">
        <v>TOTAL-A0000000087</v>
      </c>
      <c r="J5998" t="str">
        <v>Document Title</v>
      </c>
      <c r="K5998" t="str">
        <v/>
      </c>
      <c r="L5998" t="str">
        <v/>
      </c>
      <c r="M5998" t="str">
        <v/>
      </c>
    </row>
    <row r="5999">
      <c r="A5999" t="str">
        <v>TOTAL-DA0000000664</v>
      </c>
      <c r="C5999" t="str">
        <v/>
      </c>
      <c r="D5999" t="str">
        <v>TOTAL-S0000000058</v>
      </c>
      <c r="H5999" t="str">
        <v>ELE-PRC</v>
      </c>
      <c r="I5999" t="str">
        <v>TOTAL-A0000000061</v>
      </c>
      <c r="J5999" t="str">
        <v>Country Code</v>
      </c>
      <c r="K5999" t="str">
        <v/>
      </c>
      <c r="L5999" t="str">
        <v/>
      </c>
      <c r="M5999" t="str">
        <v/>
      </c>
    </row>
    <row r="6000">
      <c r="A6000" t="str">
        <v>TOTAL-DA0000000665</v>
      </c>
      <c r="C6000" t="str">
        <v/>
      </c>
      <c r="D6000" t="str">
        <v>TOTAL-S0000000058</v>
      </c>
      <c r="H6000" t="str">
        <v>ELE-PRC</v>
      </c>
      <c r="I6000" t="str">
        <v>TOTAL-A0000000317</v>
      </c>
      <c r="J6000" t="str">
        <v>Site</v>
      </c>
      <c r="K6000" t="str">
        <v/>
      </c>
      <c r="L6000" t="str">
        <v/>
      </c>
      <c r="M6000" t="str">
        <v/>
      </c>
    </row>
    <row r="6001">
      <c r="A6001" t="str">
        <v>TOTAL-DA0000000666</v>
      </c>
      <c r="C6001" t="str">
        <v/>
      </c>
      <c r="D6001" t="str">
        <v>TOTAL-S0000000058</v>
      </c>
      <c r="H6001" t="str">
        <v>ELE-PRC</v>
      </c>
      <c r="I6001" t="str">
        <v>TOTAL-A0000000290</v>
      </c>
      <c r="J6001" t="str">
        <v>Sector</v>
      </c>
      <c r="K6001" t="str">
        <v/>
      </c>
      <c r="L6001" t="str">
        <v/>
      </c>
      <c r="M6001" t="str">
        <v/>
      </c>
    </row>
    <row r="6002">
      <c r="A6002" t="str">
        <v>TOTAL-DA0000000667</v>
      </c>
      <c r="C6002" t="str">
        <v/>
      </c>
      <c r="D6002" t="str">
        <v>TOTAL-S0000000058</v>
      </c>
      <c r="H6002" t="str">
        <v>ELE-PRC</v>
      </c>
      <c r="I6002" t="str">
        <v>TOTAL-A0000000243</v>
      </c>
      <c r="J6002" t="str">
        <v>Originator</v>
      </c>
      <c r="K6002" t="str">
        <v/>
      </c>
      <c r="L6002" t="str">
        <v/>
      </c>
      <c r="M6002" t="str">
        <v/>
      </c>
    </row>
    <row r="6003">
      <c r="A6003" t="str">
        <v>TOTAL-DA0000000668</v>
      </c>
      <c r="C6003" t="str">
        <v/>
      </c>
      <c r="D6003" t="str">
        <v>TOTAL-S0000000058</v>
      </c>
      <c r="H6003" t="str">
        <v>ELE-PRC</v>
      </c>
      <c r="I6003" t="str">
        <v>TOTAL-A0000000085</v>
      </c>
      <c r="J6003" t="str">
        <v>Discipline Code</v>
      </c>
      <c r="K6003" t="str">
        <v/>
      </c>
      <c r="L6003" t="str">
        <v/>
      </c>
      <c r="M6003" t="str">
        <v/>
      </c>
    </row>
    <row r="6004">
      <c r="A6004" t="str">
        <v>TOTAL-DA0000000669</v>
      </c>
      <c r="C6004" t="str">
        <v/>
      </c>
      <c r="D6004" t="str">
        <v>TOTAL-S0000000058</v>
      </c>
      <c r="H6004" t="str">
        <v>ELE-PRC</v>
      </c>
      <c r="I6004" t="str">
        <v>TOTAL-A0000000088</v>
      </c>
      <c r="J6004" t="str">
        <v>Document Type Code</v>
      </c>
      <c r="K6004" t="str">
        <v/>
      </c>
      <c r="L6004" t="str">
        <v/>
      </c>
      <c r="M6004" t="str">
        <v/>
      </c>
    </row>
    <row r="6005">
      <c r="A6005" t="str">
        <v>TOTAL-DA0000000670</v>
      </c>
      <c r="C6005" t="str">
        <v/>
      </c>
      <c r="D6005" t="str">
        <v>TOTAL-S0000000058</v>
      </c>
      <c r="H6005" t="str">
        <v>ELE-PRC</v>
      </c>
      <c r="I6005" t="str">
        <v>TOTAL-A0000000266</v>
      </c>
      <c r="J6005" t="str">
        <v>Project Phase</v>
      </c>
      <c r="K6005" t="str">
        <v/>
      </c>
      <c r="L6005" t="str">
        <v/>
      </c>
      <c r="M6005" t="str">
        <v/>
      </c>
    </row>
    <row r="6006">
      <c r="A6006" t="str">
        <v>TOTAL-DA0000000671</v>
      </c>
      <c r="C6006" t="str">
        <v/>
      </c>
      <c r="D6006" t="str">
        <v>TOTAL-S0000000058</v>
      </c>
      <c r="H6006" t="str">
        <v>ELE-PRC</v>
      </c>
      <c r="I6006" t="str">
        <v>TOTAL-A0000000086</v>
      </c>
      <c r="J6006" t="str">
        <v>Document Status Code</v>
      </c>
      <c r="K6006" t="str">
        <v/>
      </c>
      <c r="L6006" t="str">
        <v/>
      </c>
      <c r="M6006" t="str">
        <v/>
      </c>
    </row>
    <row r="6007">
      <c r="A6007" t="str">
        <v>TOTAL-DA0000000672</v>
      </c>
      <c r="C6007" t="str">
        <v/>
      </c>
      <c r="D6007" t="str">
        <v>TOTAL-S0000000058</v>
      </c>
      <c r="H6007" t="str">
        <v>ELE-PRC</v>
      </c>
      <c r="I6007" t="str">
        <v>TOTAL-A0000000001</v>
      </c>
      <c r="J6007" t="str">
        <v>Acceptance Class</v>
      </c>
      <c r="K6007" t="str">
        <v/>
      </c>
      <c r="L6007" t="str">
        <v/>
      </c>
      <c r="M6007" t="str">
        <v/>
      </c>
    </row>
    <row r="6008">
      <c r="A6008" t="str">
        <v>TOTAL-DA0000000673</v>
      </c>
      <c r="C6008" t="str">
        <v/>
      </c>
      <c r="D6008" t="str">
        <v>TOTAL-S0000000058</v>
      </c>
      <c r="H6008" t="str">
        <v>ELE-PRC</v>
      </c>
      <c r="I6008" t="str">
        <v>TOTAL-A0000000058</v>
      </c>
      <c r="J6008" t="str">
        <v>Contractor Reference Number</v>
      </c>
      <c r="K6008" t="str">
        <v/>
      </c>
      <c r="L6008" t="str">
        <v/>
      </c>
      <c r="M6008" t="str">
        <v/>
      </c>
    </row>
    <row r="6009">
      <c r="A6009" t="str">
        <v>TOTAL-DA0000000674</v>
      </c>
      <c r="C6009" t="str">
        <v/>
      </c>
      <c r="D6009" t="str">
        <v>TOTAL-S0000000058</v>
      </c>
      <c r="H6009" t="str">
        <v>ELE-PRC</v>
      </c>
      <c r="I6009" t="str">
        <v>TOTAL-A0000000095</v>
      </c>
      <c r="J6009" t="str">
        <v>Electronic document file name</v>
      </c>
      <c r="K6009" t="str">
        <v/>
      </c>
      <c r="L6009" t="str">
        <v/>
      </c>
      <c r="M6009" t="str">
        <v/>
      </c>
    </row>
    <row r="6010">
      <c r="A6010" t="str">
        <v>TOTAL-DA0000000675</v>
      </c>
      <c r="C6010" t="str">
        <v/>
      </c>
      <c r="D6010" t="str">
        <v>TOTAL-S0000000058</v>
      </c>
      <c r="H6010" t="str">
        <v>ELE-PRC</v>
      </c>
      <c r="I6010" t="str">
        <v>TOTAL-A0000000265</v>
      </c>
      <c r="J6010" t="str">
        <v>Project Code</v>
      </c>
      <c r="K6010" t="str">
        <v/>
      </c>
      <c r="L6010" t="str">
        <v/>
      </c>
      <c r="M6010" t="str">
        <v/>
      </c>
    </row>
    <row r="6011">
      <c r="A6011" t="str">
        <v>TOTAL-DA0000000676</v>
      </c>
      <c r="C6011" t="str">
        <v/>
      </c>
      <c r="D6011" t="str">
        <v>TOTAL-S0000000059</v>
      </c>
      <c r="H6011" t="str">
        <v>ELE-REG</v>
      </c>
      <c r="I6011" t="str">
        <v>TOTAL-A0000000278</v>
      </c>
      <c r="J6011" t="str">
        <v>Revision Code</v>
      </c>
      <c r="K6011" t="str">
        <v/>
      </c>
      <c r="L6011" t="str">
        <v/>
      </c>
      <c r="M6011" t="str">
        <v/>
      </c>
    </row>
    <row r="6012">
      <c r="A6012" t="str">
        <v>TOTAL-DA0000000677</v>
      </c>
      <c r="C6012" t="str">
        <v/>
      </c>
      <c r="D6012" t="str">
        <v>TOTAL-S0000000059</v>
      </c>
      <c r="H6012" t="str">
        <v>ELE-REG</v>
      </c>
      <c r="I6012" t="str">
        <v>TOTAL-A0000000279</v>
      </c>
      <c r="J6012" t="str">
        <v>Revision Date</v>
      </c>
      <c r="K6012" t="str">
        <v/>
      </c>
      <c r="L6012" t="str">
        <v/>
      </c>
      <c r="M6012" t="str">
        <v/>
      </c>
    </row>
    <row r="6013">
      <c r="A6013" t="str">
        <v>TOTAL-DA0000000678</v>
      </c>
      <c r="C6013" t="str">
        <v/>
      </c>
      <c r="D6013" t="str">
        <v>TOTAL-S0000000059</v>
      </c>
      <c r="H6013" t="str">
        <v>ELE-REG</v>
      </c>
      <c r="I6013" t="str">
        <v>TOTAL-A0000000087</v>
      </c>
      <c r="J6013" t="str">
        <v>Document Title</v>
      </c>
      <c r="K6013" t="str">
        <v/>
      </c>
      <c r="L6013" t="str">
        <v/>
      </c>
      <c r="M6013" t="str">
        <v/>
      </c>
    </row>
    <row r="6014">
      <c r="A6014" t="str">
        <v>TOTAL-DA0000000679</v>
      </c>
      <c r="C6014" t="str">
        <v/>
      </c>
      <c r="D6014" t="str">
        <v>TOTAL-S0000000059</v>
      </c>
      <c r="H6014" t="str">
        <v>ELE-REG</v>
      </c>
      <c r="I6014" t="str">
        <v>TOTAL-A0000000061</v>
      </c>
      <c r="J6014" t="str">
        <v>Country Code</v>
      </c>
      <c r="K6014" t="str">
        <v/>
      </c>
      <c r="L6014" t="str">
        <v/>
      </c>
      <c r="M6014" t="str">
        <v/>
      </c>
    </row>
    <row r="6015">
      <c r="A6015" t="str">
        <v>TOTAL-DA0000000680</v>
      </c>
      <c r="C6015" t="str">
        <v/>
      </c>
      <c r="D6015" t="str">
        <v>TOTAL-S0000000059</v>
      </c>
      <c r="H6015" t="str">
        <v>ELE-REG</v>
      </c>
      <c r="I6015" t="str">
        <v>TOTAL-A0000000317</v>
      </c>
      <c r="J6015" t="str">
        <v>Site</v>
      </c>
      <c r="K6015" t="str">
        <v/>
      </c>
      <c r="L6015" t="str">
        <v/>
      </c>
      <c r="M6015" t="str">
        <v/>
      </c>
    </row>
    <row r="6016">
      <c r="A6016" t="str">
        <v>TOTAL-DA0000000681</v>
      </c>
      <c r="C6016" t="str">
        <v/>
      </c>
      <c r="D6016" t="str">
        <v>TOTAL-S0000000059</v>
      </c>
      <c r="H6016" t="str">
        <v>ELE-REG</v>
      </c>
      <c r="I6016" t="str">
        <v>TOTAL-A0000000290</v>
      </c>
      <c r="J6016" t="str">
        <v>Sector</v>
      </c>
      <c r="K6016" t="str">
        <v/>
      </c>
      <c r="L6016" t="str">
        <v/>
      </c>
      <c r="M6016" t="str">
        <v/>
      </c>
    </row>
    <row r="6017">
      <c r="A6017" t="str">
        <v>TOTAL-DA0000000682</v>
      </c>
      <c r="C6017" t="str">
        <v/>
      </c>
      <c r="D6017" t="str">
        <v>TOTAL-S0000000059</v>
      </c>
      <c r="H6017" t="str">
        <v>ELE-REG</v>
      </c>
      <c r="I6017" t="str">
        <v>TOTAL-A0000000243</v>
      </c>
      <c r="J6017" t="str">
        <v>Originator</v>
      </c>
      <c r="K6017" t="str">
        <v/>
      </c>
      <c r="L6017" t="str">
        <v/>
      </c>
      <c r="M6017" t="str">
        <v/>
      </c>
    </row>
    <row r="6018">
      <c r="A6018" t="str">
        <v>TOTAL-DA0000000683</v>
      </c>
      <c r="C6018" t="str">
        <v/>
      </c>
      <c r="D6018" t="str">
        <v>TOTAL-S0000000059</v>
      </c>
      <c r="H6018" t="str">
        <v>ELE-REG</v>
      </c>
      <c r="I6018" t="str">
        <v>TOTAL-A0000000085</v>
      </c>
      <c r="J6018" t="str">
        <v>Discipline Code</v>
      </c>
      <c r="K6018" t="str">
        <v/>
      </c>
      <c r="L6018" t="str">
        <v/>
      </c>
      <c r="M6018" t="str">
        <v/>
      </c>
    </row>
    <row r="6019">
      <c r="A6019" t="str">
        <v>TOTAL-DA0000000684</v>
      </c>
      <c r="C6019" t="str">
        <v/>
      </c>
      <c r="D6019" t="str">
        <v>TOTAL-S0000000059</v>
      </c>
      <c r="H6019" t="str">
        <v>ELE-REG</v>
      </c>
      <c r="I6019" t="str">
        <v>TOTAL-A0000000088</v>
      </c>
      <c r="J6019" t="str">
        <v>Document Type Code</v>
      </c>
      <c r="K6019" t="str">
        <v/>
      </c>
      <c r="L6019" t="str">
        <v/>
      </c>
      <c r="M6019" t="str">
        <v/>
      </c>
    </row>
    <row r="6020">
      <c r="A6020" t="str">
        <v>TOTAL-DA0000000685</v>
      </c>
      <c r="C6020" t="str">
        <v/>
      </c>
      <c r="D6020" t="str">
        <v>TOTAL-S0000000059</v>
      </c>
      <c r="H6020" t="str">
        <v>ELE-REG</v>
      </c>
      <c r="I6020" t="str">
        <v>TOTAL-A0000000266</v>
      </c>
      <c r="J6020" t="str">
        <v>Project Phase</v>
      </c>
      <c r="K6020" t="str">
        <v/>
      </c>
      <c r="L6020" t="str">
        <v/>
      </c>
      <c r="M6020" t="str">
        <v/>
      </c>
    </row>
    <row r="6021">
      <c r="A6021" t="str">
        <v>TOTAL-DA0000000686</v>
      </c>
      <c r="C6021" t="str">
        <v/>
      </c>
      <c r="D6021" t="str">
        <v>TOTAL-S0000000059</v>
      </c>
      <c r="H6021" t="str">
        <v>ELE-REG</v>
      </c>
      <c r="I6021" t="str">
        <v>TOTAL-A0000000086</v>
      </c>
      <c r="J6021" t="str">
        <v>Document Status Code</v>
      </c>
      <c r="K6021" t="str">
        <v/>
      </c>
      <c r="L6021" t="str">
        <v/>
      </c>
      <c r="M6021" t="str">
        <v/>
      </c>
    </row>
    <row r="6022">
      <c r="A6022" t="str">
        <v>TOTAL-DA0000000687</v>
      </c>
      <c r="C6022" t="str">
        <v/>
      </c>
      <c r="D6022" t="str">
        <v>TOTAL-S0000000059</v>
      </c>
      <c r="H6022" t="str">
        <v>ELE-REG</v>
      </c>
      <c r="I6022" t="str">
        <v>TOTAL-A0000000001</v>
      </c>
      <c r="J6022" t="str">
        <v>Acceptance Class</v>
      </c>
      <c r="K6022" t="str">
        <v/>
      </c>
      <c r="L6022" t="str">
        <v/>
      </c>
      <c r="M6022" t="str">
        <v/>
      </c>
    </row>
    <row r="6023">
      <c r="A6023" t="str">
        <v>TOTAL-DA0000000688</v>
      </c>
      <c r="C6023" t="str">
        <v/>
      </c>
      <c r="D6023" t="str">
        <v>TOTAL-S0000000059</v>
      </c>
      <c r="H6023" t="str">
        <v>ELE-REG</v>
      </c>
      <c r="I6023" t="str">
        <v>TOTAL-A0000000058</v>
      </c>
      <c r="J6023" t="str">
        <v>Contractor Reference Number</v>
      </c>
      <c r="K6023" t="str">
        <v/>
      </c>
      <c r="L6023" t="str">
        <v/>
      </c>
      <c r="M6023" t="str">
        <v/>
      </c>
    </row>
    <row r="6024">
      <c r="A6024" t="str">
        <v>TOTAL-DA0000000689</v>
      </c>
      <c r="C6024" t="str">
        <v/>
      </c>
      <c r="D6024" t="str">
        <v>TOTAL-S0000000059</v>
      </c>
      <c r="H6024" t="str">
        <v>ELE-REG</v>
      </c>
      <c r="I6024" t="str">
        <v>TOTAL-A0000000095</v>
      </c>
      <c r="J6024" t="str">
        <v>Electronic document file name</v>
      </c>
      <c r="K6024" t="str">
        <v/>
      </c>
      <c r="L6024" t="str">
        <v/>
      </c>
      <c r="M6024" t="str">
        <v/>
      </c>
    </row>
    <row r="6025">
      <c r="A6025" t="str">
        <v>TOTAL-DA0000000690</v>
      </c>
      <c r="C6025" t="str">
        <v/>
      </c>
      <c r="D6025" t="str">
        <v>TOTAL-S0000000059</v>
      </c>
      <c r="H6025" t="str">
        <v>ELE-REG</v>
      </c>
      <c r="I6025" t="str">
        <v>TOTAL-A0000000265</v>
      </c>
      <c r="J6025" t="str">
        <v>Project Code</v>
      </c>
      <c r="K6025" t="str">
        <v/>
      </c>
      <c r="L6025" t="str">
        <v/>
      </c>
      <c r="M6025" t="str">
        <v/>
      </c>
    </row>
    <row r="6026">
      <c r="A6026" t="str">
        <v>TOTAL-DA0000000691</v>
      </c>
      <c r="C6026" t="str">
        <v/>
      </c>
      <c r="D6026" t="str">
        <v>TOTAL-S0000000060</v>
      </c>
      <c r="H6026" t="str">
        <v>ELE-REP</v>
      </c>
      <c r="I6026" t="str">
        <v>TOTAL-A0000000278</v>
      </c>
      <c r="J6026" t="str">
        <v>Revision Code</v>
      </c>
      <c r="K6026" t="str">
        <v/>
      </c>
      <c r="L6026" t="str">
        <v/>
      </c>
      <c r="M6026" t="str">
        <v/>
      </c>
    </row>
    <row r="6027">
      <c r="A6027" t="str">
        <v>TOTAL-DA0000000692</v>
      </c>
      <c r="C6027" t="str">
        <v/>
      </c>
      <c r="D6027" t="str">
        <v>TOTAL-S0000000060</v>
      </c>
      <c r="H6027" t="str">
        <v>ELE-REP</v>
      </c>
      <c r="I6027" t="str">
        <v>TOTAL-A0000000279</v>
      </c>
      <c r="J6027" t="str">
        <v>Revision Date</v>
      </c>
      <c r="K6027" t="str">
        <v/>
      </c>
      <c r="L6027" t="str">
        <v/>
      </c>
      <c r="M6027" t="str">
        <v/>
      </c>
    </row>
    <row r="6028">
      <c r="A6028" t="str">
        <v>TOTAL-DA0000000693</v>
      </c>
      <c r="C6028" t="str">
        <v/>
      </c>
      <c r="D6028" t="str">
        <v>TOTAL-S0000000060</v>
      </c>
      <c r="H6028" t="str">
        <v>ELE-REP</v>
      </c>
      <c r="I6028" t="str">
        <v>TOTAL-A0000000087</v>
      </c>
      <c r="J6028" t="str">
        <v>Document Title</v>
      </c>
      <c r="K6028" t="str">
        <v/>
      </c>
      <c r="L6028" t="str">
        <v/>
      </c>
      <c r="M6028" t="str">
        <v/>
      </c>
    </row>
    <row r="6029">
      <c r="A6029" t="str">
        <v>TOTAL-DA0000000694</v>
      </c>
      <c r="C6029" t="str">
        <v/>
      </c>
      <c r="D6029" t="str">
        <v>TOTAL-S0000000060</v>
      </c>
      <c r="H6029" t="str">
        <v>ELE-REP</v>
      </c>
      <c r="I6029" t="str">
        <v>TOTAL-A0000000061</v>
      </c>
      <c r="J6029" t="str">
        <v>Country Code</v>
      </c>
      <c r="K6029" t="str">
        <v/>
      </c>
      <c r="L6029" t="str">
        <v/>
      </c>
      <c r="M6029" t="str">
        <v/>
      </c>
    </row>
    <row r="6030">
      <c r="A6030" t="str">
        <v>TOTAL-DA0000000695</v>
      </c>
      <c r="C6030" t="str">
        <v/>
      </c>
      <c r="D6030" t="str">
        <v>TOTAL-S0000000060</v>
      </c>
      <c r="H6030" t="str">
        <v>ELE-REP</v>
      </c>
      <c r="I6030" t="str">
        <v>TOTAL-A0000000317</v>
      </c>
      <c r="J6030" t="str">
        <v>Site</v>
      </c>
      <c r="K6030" t="str">
        <v/>
      </c>
      <c r="L6030" t="str">
        <v/>
      </c>
      <c r="M6030" t="str">
        <v/>
      </c>
    </row>
    <row r="6031">
      <c r="A6031" t="str">
        <v>TOTAL-DA0000000696</v>
      </c>
      <c r="C6031" t="str">
        <v/>
      </c>
      <c r="D6031" t="str">
        <v>TOTAL-S0000000060</v>
      </c>
      <c r="H6031" t="str">
        <v>ELE-REP</v>
      </c>
      <c r="I6031" t="str">
        <v>TOTAL-A0000000290</v>
      </c>
      <c r="J6031" t="str">
        <v>Sector</v>
      </c>
      <c r="K6031" t="str">
        <v/>
      </c>
      <c r="L6031" t="str">
        <v/>
      </c>
      <c r="M6031" t="str">
        <v/>
      </c>
    </row>
    <row r="6032">
      <c r="A6032" t="str">
        <v>TOTAL-DA0000000697</v>
      </c>
      <c r="C6032" t="str">
        <v/>
      </c>
      <c r="D6032" t="str">
        <v>TOTAL-S0000000060</v>
      </c>
      <c r="H6032" t="str">
        <v>ELE-REP</v>
      </c>
      <c r="I6032" t="str">
        <v>TOTAL-A0000000243</v>
      </c>
      <c r="J6032" t="str">
        <v>Originator</v>
      </c>
      <c r="K6032" t="str">
        <v/>
      </c>
      <c r="L6032" t="str">
        <v/>
      </c>
      <c r="M6032" t="str">
        <v/>
      </c>
    </row>
    <row r="6033">
      <c r="A6033" t="str">
        <v>TOTAL-DA0000000698</v>
      </c>
      <c r="C6033" t="str">
        <v/>
      </c>
      <c r="D6033" t="str">
        <v>TOTAL-S0000000060</v>
      </c>
      <c r="H6033" t="str">
        <v>ELE-REP</v>
      </c>
      <c r="I6033" t="str">
        <v>TOTAL-A0000000085</v>
      </c>
      <c r="J6033" t="str">
        <v>Discipline Code</v>
      </c>
      <c r="K6033" t="str">
        <v/>
      </c>
      <c r="L6033" t="str">
        <v/>
      </c>
      <c r="M6033" t="str">
        <v/>
      </c>
    </row>
    <row r="6034">
      <c r="A6034" t="str">
        <v>TOTAL-DA0000000699</v>
      </c>
      <c r="C6034" t="str">
        <v/>
      </c>
      <c r="D6034" t="str">
        <v>TOTAL-S0000000060</v>
      </c>
      <c r="H6034" t="str">
        <v>ELE-REP</v>
      </c>
      <c r="I6034" t="str">
        <v>TOTAL-A0000000088</v>
      </c>
      <c r="J6034" t="str">
        <v>Document Type Code</v>
      </c>
      <c r="K6034" t="str">
        <v/>
      </c>
      <c r="L6034" t="str">
        <v/>
      </c>
      <c r="M6034" t="str">
        <v/>
      </c>
    </row>
    <row r="6035">
      <c r="A6035" t="str">
        <v>TOTAL-DA0000000700</v>
      </c>
      <c r="C6035" t="str">
        <v/>
      </c>
      <c r="D6035" t="str">
        <v>TOTAL-S0000000060</v>
      </c>
      <c r="H6035" t="str">
        <v>ELE-REP</v>
      </c>
      <c r="I6035" t="str">
        <v>TOTAL-A0000000266</v>
      </c>
      <c r="J6035" t="str">
        <v>Project Phase</v>
      </c>
      <c r="K6035" t="str">
        <v/>
      </c>
      <c r="L6035" t="str">
        <v/>
      </c>
      <c r="M6035" t="str">
        <v/>
      </c>
    </row>
    <row r="6036">
      <c r="A6036" t="str">
        <v>TOTAL-DA0000000701</v>
      </c>
      <c r="C6036" t="str">
        <v/>
      </c>
      <c r="D6036" t="str">
        <v>TOTAL-S0000000060</v>
      </c>
      <c r="H6036" t="str">
        <v>ELE-REP</v>
      </c>
      <c r="I6036" t="str">
        <v>TOTAL-A0000000086</v>
      </c>
      <c r="J6036" t="str">
        <v>Document Status Code</v>
      </c>
      <c r="K6036" t="str">
        <v/>
      </c>
      <c r="L6036" t="str">
        <v/>
      </c>
      <c r="M6036" t="str">
        <v/>
      </c>
    </row>
    <row r="6037">
      <c r="A6037" t="str">
        <v>TOTAL-DA0000000702</v>
      </c>
      <c r="C6037" t="str">
        <v/>
      </c>
      <c r="D6037" t="str">
        <v>TOTAL-S0000000060</v>
      </c>
      <c r="H6037" t="str">
        <v>ELE-REP</v>
      </c>
      <c r="I6037" t="str">
        <v>TOTAL-A0000000001</v>
      </c>
      <c r="J6037" t="str">
        <v>Acceptance Class</v>
      </c>
      <c r="K6037" t="str">
        <v/>
      </c>
      <c r="L6037" t="str">
        <v/>
      </c>
      <c r="M6037" t="str">
        <v/>
      </c>
    </row>
    <row r="6038">
      <c r="A6038" t="str">
        <v>TOTAL-DA0000000703</v>
      </c>
      <c r="C6038" t="str">
        <v/>
      </c>
      <c r="D6038" t="str">
        <v>TOTAL-S0000000060</v>
      </c>
      <c r="H6038" t="str">
        <v>ELE-REP</v>
      </c>
      <c r="I6038" t="str">
        <v>TOTAL-A0000000058</v>
      </c>
      <c r="J6038" t="str">
        <v>Contractor Reference Number</v>
      </c>
      <c r="K6038" t="str">
        <v/>
      </c>
      <c r="L6038" t="str">
        <v/>
      </c>
      <c r="M6038" t="str">
        <v/>
      </c>
    </row>
    <row r="6039">
      <c r="A6039" t="str">
        <v>TOTAL-DA0000000704</v>
      </c>
      <c r="C6039" t="str">
        <v/>
      </c>
      <c r="D6039" t="str">
        <v>TOTAL-S0000000060</v>
      </c>
      <c r="H6039" t="str">
        <v>ELE-REP</v>
      </c>
      <c r="I6039" t="str">
        <v>TOTAL-A0000000095</v>
      </c>
      <c r="J6039" t="str">
        <v>Electronic document file name</v>
      </c>
      <c r="K6039" t="str">
        <v/>
      </c>
      <c r="L6039" t="str">
        <v/>
      </c>
      <c r="M6039" t="str">
        <v/>
      </c>
    </row>
    <row r="6040">
      <c r="A6040" t="str">
        <v>TOTAL-DA0000000705</v>
      </c>
      <c r="C6040" t="str">
        <v/>
      </c>
      <c r="D6040" t="str">
        <v>TOTAL-S0000000060</v>
      </c>
      <c r="H6040" t="str">
        <v>ELE-REP</v>
      </c>
      <c r="I6040" t="str">
        <v>TOTAL-A0000000265</v>
      </c>
      <c r="J6040" t="str">
        <v>Project Code</v>
      </c>
      <c r="K6040" t="str">
        <v/>
      </c>
      <c r="L6040" t="str">
        <v/>
      </c>
      <c r="M6040" t="str">
        <v/>
      </c>
    </row>
    <row r="6041">
      <c r="A6041" t="str">
        <v>TOTAL-DA0000000706</v>
      </c>
      <c r="C6041" t="str">
        <v/>
      </c>
      <c r="D6041" t="str">
        <v>TOTAL-S0000000061</v>
      </c>
      <c r="H6041" t="str">
        <v>ELE-REQ</v>
      </c>
      <c r="I6041" t="str">
        <v>TOTAL-A0000000278</v>
      </c>
      <c r="J6041" t="str">
        <v>Revision Code</v>
      </c>
      <c r="K6041" t="str">
        <v/>
      </c>
      <c r="L6041" t="str">
        <v/>
      </c>
      <c r="M6041" t="str">
        <v/>
      </c>
    </row>
    <row r="6042">
      <c r="A6042" t="str">
        <v>TOTAL-DA0000000707</v>
      </c>
      <c r="C6042" t="str">
        <v/>
      </c>
      <c r="D6042" t="str">
        <v>TOTAL-S0000000061</v>
      </c>
      <c r="H6042" t="str">
        <v>ELE-REQ</v>
      </c>
      <c r="I6042" t="str">
        <v>TOTAL-A0000000279</v>
      </c>
      <c r="J6042" t="str">
        <v>Revision Date</v>
      </c>
      <c r="K6042" t="str">
        <v/>
      </c>
      <c r="L6042" t="str">
        <v/>
      </c>
      <c r="M6042" t="str">
        <v/>
      </c>
    </row>
    <row r="6043">
      <c r="A6043" t="str">
        <v>TOTAL-DA0000000708</v>
      </c>
      <c r="C6043" t="str">
        <v/>
      </c>
      <c r="D6043" t="str">
        <v>TOTAL-S0000000061</v>
      </c>
      <c r="H6043" t="str">
        <v>ELE-REQ</v>
      </c>
      <c r="I6043" t="str">
        <v>TOTAL-A0000000087</v>
      </c>
      <c r="J6043" t="str">
        <v>Document Title</v>
      </c>
      <c r="K6043" t="str">
        <v/>
      </c>
      <c r="L6043" t="str">
        <v/>
      </c>
      <c r="M6043" t="str">
        <v/>
      </c>
    </row>
    <row r="6044">
      <c r="A6044" t="str">
        <v>TOTAL-DA0000000709</v>
      </c>
      <c r="C6044" t="str">
        <v/>
      </c>
      <c r="D6044" t="str">
        <v>TOTAL-S0000000061</v>
      </c>
      <c r="H6044" t="str">
        <v>ELE-REQ</v>
      </c>
      <c r="I6044" t="str">
        <v>TOTAL-A0000000061</v>
      </c>
      <c r="J6044" t="str">
        <v>Country Code</v>
      </c>
      <c r="K6044" t="str">
        <v/>
      </c>
      <c r="L6044" t="str">
        <v/>
      </c>
      <c r="M6044" t="str">
        <v/>
      </c>
    </row>
    <row r="6045">
      <c r="A6045" t="str">
        <v>TOTAL-DA0000000710</v>
      </c>
      <c r="C6045" t="str">
        <v/>
      </c>
      <c r="D6045" t="str">
        <v>TOTAL-S0000000061</v>
      </c>
      <c r="H6045" t="str">
        <v>ELE-REQ</v>
      </c>
      <c r="I6045" t="str">
        <v>TOTAL-A0000000317</v>
      </c>
      <c r="J6045" t="str">
        <v>Site</v>
      </c>
      <c r="K6045" t="str">
        <v/>
      </c>
      <c r="L6045" t="str">
        <v/>
      </c>
      <c r="M6045" t="str">
        <v/>
      </c>
    </row>
    <row r="6046">
      <c r="A6046" t="str">
        <v>TOTAL-DA0000000711</v>
      </c>
      <c r="C6046" t="str">
        <v/>
      </c>
      <c r="D6046" t="str">
        <v>TOTAL-S0000000061</v>
      </c>
      <c r="H6046" t="str">
        <v>ELE-REQ</v>
      </c>
      <c r="I6046" t="str">
        <v>TOTAL-A0000000290</v>
      </c>
      <c r="J6046" t="str">
        <v>Sector</v>
      </c>
      <c r="K6046" t="str">
        <v/>
      </c>
      <c r="L6046" t="str">
        <v/>
      </c>
      <c r="M6046" t="str">
        <v/>
      </c>
    </row>
    <row r="6047">
      <c r="A6047" t="str">
        <v>TOTAL-DA0000000712</v>
      </c>
      <c r="C6047" t="str">
        <v/>
      </c>
      <c r="D6047" t="str">
        <v>TOTAL-S0000000061</v>
      </c>
      <c r="H6047" t="str">
        <v>ELE-REQ</v>
      </c>
      <c r="I6047" t="str">
        <v>TOTAL-A0000000243</v>
      </c>
      <c r="J6047" t="str">
        <v>Originator</v>
      </c>
      <c r="K6047" t="str">
        <v/>
      </c>
      <c r="L6047" t="str">
        <v/>
      </c>
      <c r="M6047" t="str">
        <v/>
      </c>
    </row>
    <row r="6048">
      <c r="A6048" t="str">
        <v>TOTAL-DA0000000713</v>
      </c>
      <c r="C6048" t="str">
        <v/>
      </c>
      <c r="D6048" t="str">
        <v>TOTAL-S0000000061</v>
      </c>
      <c r="H6048" t="str">
        <v>ELE-REQ</v>
      </c>
      <c r="I6048" t="str">
        <v>TOTAL-A0000000085</v>
      </c>
      <c r="J6048" t="str">
        <v>Discipline Code</v>
      </c>
      <c r="K6048" t="str">
        <v/>
      </c>
      <c r="L6048" t="str">
        <v/>
      </c>
      <c r="M6048" t="str">
        <v/>
      </c>
    </row>
    <row r="6049">
      <c r="A6049" t="str">
        <v>TOTAL-DA0000000714</v>
      </c>
      <c r="C6049" t="str">
        <v/>
      </c>
      <c r="D6049" t="str">
        <v>TOTAL-S0000000061</v>
      </c>
      <c r="H6049" t="str">
        <v>ELE-REQ</v>
      </c>
      <c r="I6049" t="str">
        <v>TOTAL-A0000000088</v>
      </c>
      <c r="J6049" t="str">
        <v>Document Type Code</v>
      </c>
      <c r="K6049" t="str">
        <v/>
      </c>
      <c r="L6049" t="str">
        <v/>
      </c>
      <c r="M6049" t="str">
        <v/>
      </c>
    </row>
    <row r="6050">
      <c r="A6050" t="str">
        <v>TOTAL-DA0000000715</v>
      </c>
      <c r="C6050" t="str">
        <v/>
      </c>
      <c r="D6050" t="str">
        <v>TOTAL-S0000000061</v>
      </c>
      <c r="H6050" t="str">
        <v>ELE-REQ</v>
      </c>
      <c r="I6050" t="str">
        <v>TOTAL-A0000000266</v>
      </c>
      <c r="J6050" t="str">
        <v>Project Phase</v>
      </c>
      <c r="K6050" t="str">
        <v/>
      </c>
      <c r="L6050" t="str">
        <v/>
      </c>
      <c r="M6050" t="str">
        <v/>
      </c>
    </row>
    <row r="6051">
      <c r="A6051" t="str">
        <v>TOTAL-DA0000000716</v>
      </c>
      <c r="C6051" t="str">
        <v/>
      </c>
      <c r="D6051" t="str">
        <v>TOTAL-S0000000061</v>
      </c>
      <c r="H6051" t="str">
        <v>ELE-REQ</v>
      </c>
      <c r="I6051" t="str">
        <v>TOTAL-A0000000086</v>
      </c>
      <c r="J6051" t="str">
        <v>Document Status Code</v>
      </c>
      <c r="K6051" t="str">
        <v/>
      </c>
      <c r="L6051" t="str">
        <v/>
      </c>
      <c r="M6051" t="str">
        <v/>
      </c>
    </row>
    <row r="6052">
      <c r="A6052" t="str">
        <v>TOTAL-DA0000000717</v>
      </c>
      <c r="C6052" t="str">
        <v/>
      </c>
      <c r="D6052" t="str">
        <v>TOTAL-S0000000061</v>
      </c>
      <c r="H6052" t="str">
        <v>ELE-REQ</v>
      </c>
      <c r="I6052" t="str">
        <v>TOTAL-A0000000001</v>
      </c>
      <c r="J6052" t="str">
        <v>Acceptance Class</v>
      </c>
      <c r="K6052" t="str">
        <v/>
      </c>
      <c r="L6052" t="str">
        <v/>
      </c>
      <c r="M6052" t="str">
        <v/>
      </c>
    </row>
    <row r="6053">
      <c r="A6053" t="str">
        <v>TOTAL-DA0000000718</v>
      </c>
      <c r="C6053" t="str">
        <v/>
      </c>
      <c r="D6053" t="str">
        <v>TOTAL-S0000000061</v>
      </c>
      <c r="H6053" t="str">
        <v>ELE-REQ</v>
      </c>
      <c r="I6053" t="str">
        <v>TOTAL-A0000000058</v>
      </c>
      <c r="J6053" t="str">
        <v>Contractor Reference Number</v>
      </c>
      <c r="K6053" t="str">
        <v/>
      </c>
      <c r="L6053" t="str">
        <v/>
      </c>
      <c r="M6053" t="str">
        <v/>
      </c>
    </row>
    <row r="6054">
      <c r="A6054" t="str">
        <v>TOTAL-DA0000000719</v>
      </c>
      <c r="C6054" t="str">
        <v/>
      </c>
      <c r="D6054" t="str">
        <v>TOTAL-S0000000061</v>
      </c>
      <c r="H6054" t="str">
        <v>ELE-REQ</v>
      </c>
      <c r="I6054" t="str">
        <v>TOTAL-A0000000095</v>
      </c>
      <c r="J6054" t="str">
        <v>Electronic document file name</v>
      </c>
      <c r="K6054" t="str">
        <v/>
      </c>
      <c r="L6054" t="str">
        <v/>
      </c>
      <c r="M6054" t="str">
        <v/>
      </c>
    </row>
    <row r="6055">
      <c r="A6055" t="str">
        <v>TOTAL-DA0000000720</v>
      </c>
      <c r="C6055" t="str">
        <v/>
      </c>
      <c r="D6055" t="str">
        <v>TOTAL-S0000000061</v>
      </c>
      <c r="H6055" t="str">
        <v>ELE-REQ</v>
      </c>
      <c r="I6055" t="str">
        <v>TOTAL-A0000000265</v>
      </c>
      <c r="J6055" t="str">
        <v>Project Code</v>
      </c>
      <c r="K6055" t="str">
        <v/>
      </c>
      <c r="L6055" t="str">
        <v/>
      </c>
      <c r="M6055" t="str">
        <v/>
      </c>
    </row>
    <row r="6056">
      <c r="A6056" t="str">
        <v>TOTAL-DA0000000721</v>
      </c>
      <c r="C6056" t="str">
        <v/>
      </c>
      <c r="D6056" t="str">
        <v>TOTAL-S0000000062</v>
      </c>
      <c r="H6056" t="str">
        <v>ELE-SLD</v>
      </c>
      <c r="I6056" t="str">
        <v>TOTAL-A0000000278</v>
      </c>
      <c r="J6056" t="str">
        <v>Revision Code</v>
      </c>
      <c r="K6056" t="str">
        <v/>
      </c>
      <c r="L6056" t="str">
        <v/>
      </c>
      <c r="M6056" t="str">
        <v/>
      </c>
    </row>
    <row r="6057">
      <c r="A6057" t="str">
        <v>TOTAL-DA0000000722</v>
      </c>
      <c r="C6057" t="str">
        <v/>
      </c>
      <c r="D6057" t="str">
        <v>TOTAL-S0000000062</v>
      </c>
      <c r="H6057" t="str">
        <v>ELE-SLD</v>
      </c>
      <c r="I6057" t="str">
        <v>TOTAL-A0000000279</v>
      </c>
      <c r="J6057" t="str">
        <v>Revision Date</v>
      </c>
      <c r="K6057" t="str">
        <v/>
      </c>
      <c r="L6057" t="str">
        <v/>
      </c>
      <c r="M6057" t="str">
        <v/>
      </c>
    </row>
    <row r="6058">
      <c r="A6058" t="str">
        <v>TOTAL-DA0000000723</v>
      </c>
      <c r="C6058" t="str">
        <v/>
      </c>
      <c r="D6058" t="str">
        <v>TOTAL-S0000000062</v>
      </c>
      <c r="H6058" t="str">
        <v>ELE-SLD</v>
      </c>
      <c r="I6058" t="str">
        <v>TOTAL-A0000000087</v>
      </c>
      <c r="J6058" t="str">
        <v>Document Title</v>
      </c>
      <c r="K6058" t="str">
        <v/>
      </c>
      <c r="L6058" t="str">
        <v/>
      </c>
      <c r="M6058" t="str">
        <v/>
      </c>
    </row>
    <row r="6059">
      <c r="A6059" t="str">
        <v>TOTAL-DA0000000724</v>
      </c>
      <c r="C6059" t="str">
        <v/>
      </c>
      <c r="D6059" t="str">
        <v>TOTAL-S0000000062</v>
      </c>
      <c r="H6059" t="str">
        <v>ELE-SLD</v>
      </c>
      <c r="I6059" t="str">
        <v>TOTAL-A0000000061</v>
      </c>
      <c r="J6059" t="str">
        <v>Country Code</v>
      </c>
      <c r="K6059" t="str">
        <v/>
      </c>
      <c r="L6059" t="str">
        <v/>
      </c>
      <c r="M6059" t="str">
        <v/>
      </c>
    </row>
    <row r="6060">
      <c r="A6060" t="str">
        <v>TOTAL-DA0000000725</v>
      </c>
      <c r="C6060" t="str">
        <v/>
      </c>
      <c r="D6060" t="str">
        <v>TOTAL-S0000000062</v>
      </c>
      <c r="H6060" t="str">
        <v>ELE-SLD</v>
      </c>
      <c r="I6060" t="str">
        <v>TOTAL-A0000000317</v>
      </c>
      <c r="J6060" t="str">
        <v>Site</v>
      </c>
      <c r="K6060" t="str">
        <v/>
      </c>
      <c r="L6060" t="str">
        <v/>
      </c>
      <c r="M6060" t="str">
        <v/>
      </c>
    </row>
    <row r="6061">
      <c r="A6061" t="str">
        <v>TOTAL-DA0000000726</v>
      </c>
      <c r="C6061" t="str">
        <v/>
      </c>
      <c r="D6061" t="str">
        <v>TOTAL-S0000000062</v>
      </c>
      <c r="H6061" t="str">
        <v>ELE-SLD</v>
      </c>
      <c r="I6061" t="str">
        <v>TOTAL-A0000000290</v>
      </c>
      <c r="J6061" t="str">
        <v>Sector</v>
      </c>
      <c r="K6061" t="str">
        <v/>
      </c>
      <c r="L6061" t="str">
        <v/>
      </c>
      <c r="M6061" t="str">
        <v/>
      </c>
    </row>
    <row r="6062">
      <c r="A6062" t="str">
        <v>TOTAL-DA0000000727</v>
      </c>
      <c r="C6062" t="str">
        <v/>
      </c>
      <c r="D6062" t="str">
        <v>TOTAL-S0000000062</v>
      </c>
      <c r="H6062" t="str">
        <v>ELE-SLD</v>
      </c>
      <c r="I6062" t="str">
        <v>TOTAL-A0000000243</v>
      </c>
      <c r="J6062" t="str">
        <v>Originator</v>
      </c>
      <c r="K6062" t="str">
        <v/>
      </c>
      <c r="L6062" t="str">
        <v/>
      </c>
      <c r="M6062" t="str">
        <v/>
      </c>
    </row>
    <row r="6063">
      <c r="A6063" t="str">
        <v>TOTAL-DA0000000728</v>
      </c>
      <c r="C6063" t="str">
        <v/>
      </c>
      <c r="D6063" t="str">
        <v>TOTAL-S0000000062</v>
      </c>
      <c r="H6063" t="str">
        <v>ELE-SLD</v>
      </c>
      <c r="I6063" t="str">
        <v>TOTAL-A0000000085</v>
      </c>
      <c r="J6063" t="str">
        <v>Discipline Code</v>
      </c>
      <c r="K6063" t="str">
        <v/>
      </c>
      <c r="L6063" t="str">
        <v/>
      </c>
      <c r="M6063" t="str">
        <v/>
      </c>
    </row>
    <row r="6064">
      <c r="A6064" t="str">
        <v>TOTAL-DA0000000729</v>
      </c>
      <c r="C6064" t="str">
        <v/>
      </c>
      <c r="D6064" t="str">
        <v>TOTAL-S0000000062</v>
      </c>
      <c r="H6064" t="str">
        <v>ELE-SLD</v>
      </c>
      <c r="I6064" t="str">
        <v>TOTAL-A0000000088</v>
      </c>
      <c r="J6064" t="str">
        <v>Document Type Code</v>
      </c>
      <c r="K6064" t="str">
        <v/>
      </c>
      <c r="L6064" t="str">
        <v/>
      </c>
      <c r="M6064" t="str">
        <v/>
      </c>
    </row>
    <row r="6065">
      <c r="A6065" t="str">
        <v>TOTAL-DA0000000730</v>
      </c>
      <c r="C6065" t="str">
        <v/>
      </c>
      <c r="D6065" t="str">
        <v>TOTAL-S0000000062</v>
      </c>
      <c r="H6065" t="str">
        <v>ELE-SLD</v>
      </c>
      <c r="I6065" t="str">
        <v>TOTAL-A0000000266</v>
      </c>
      <c r="J6065" t="str">
        <v>Project Phase</v>
      </c>
      <c r="K6065" t="str">
        <v/>
      </c>
      <c r="L6065" t="str">
        <v/>
      </c>
      <c r="M6065" t="str">
        <v/>
      </c>
    </row>
    <row r="6066">
      <c r="A6066" t="str">
        <v>TOTAL-DA0000000731</v>
      </c>
      <c r="C6066" t="str">
        <v/>
      </c>
      <c r="D6066" t="str">
        <v>TOTAL-S0000000062</v>
      </c>
      <c r="H6066" t="str">
        <v>ELE-SLD</v>
      </c>
      <c r="I6066" t="str">
        <v>TOTAL-A0000000086</v>
      </c>
      <c r="J6066" t="str">
        <v>Document Status Code</v>
      </c>
      <c r="K6066" t="str">
        <v/>
      </c>
      <c r="L6066" t="str">
        <v/>
      </c>
      <c r="M6066" t="str">
        <v/>
      </c>
    </row>
    <row r="6067">
      <c r="A6067" t="str">
        <v>TOTAL-DA0000000732</v>
      </c>
      <c r="C6067" t="str">
        <v/>
      </c>
      <c r="D6067" t="str">
        <v>TOTAL-S0000000062</v>
      </c>
      <c r="H6067" t="str">
        <v>ELE-SLD</v>
      </c>
      <c r="I6067" t="str">
        <v>TOTAL-A0000000001</v>
      </c>
      <c r="J6067" t="str">
        <v>Acceptance Class</v>
      </c>
      <c r="K6067" t="str">
        <v/>
      </c>
      <c r="L6067" t="str">
        <v/>
      </c>
      <c r="M6067" t="str">
        <v/>
      </c>
    </row>
    <row r="6068">
      <c r="A6068" t="str">
        <v>TOTAL-DA0000000733</v>
      </c>
      <c r="C6068" t="str">
        <v/>
      </c>
      <c r="D6068" t="str">
        <v>TOTAL-S0000000062</v>
      </c>
      <c r="H6068" t="str">
        <v>ELE-SLD</v>
      </c>
      <c r="I6068" t="str">
        <v>TOTAL-A0000000058</v>
      </c>
      <c r="J6068" t="str">
        <v>Contractor Reference Number</v>
      </c>
      <c r="K6068" t="str">
        <v/>
      </c>
      <c r="L6068" t="str">
        <v/>
      </c>
      <c r="M6068" t="str">
        <v/>
      </c>
    </row>
    <row r="6069">
      <c r="A6069" t="str">
        <v>TOTAL-DA0000000734</v>
      </c>
      <c r="C6069" t="str">
        <v/>
      </c>
      <c r="D6069" t="str">
        <v>TOTAL-S0000000062</v>
      </c>
      <c r="H6069" t="str">
        <v>ELE-SLD</v>
      </c>
      <c r="I6069" t="str">
        <v>TOTAL-A0000000095</v>
      </c>
      <c r="J6069" t="str">
        <v>Electronic document file name</v>
      </c>
      <c r="K6069" t="str">
        <v/>
      </c>
      <c r="L6069" t="str">
        <v/>
      </c>
      <c r="M6069" t="str">
        <v/>
      </c>
    </row>
    <row r="6070">
      <c r="A6070" t="str">
        <v>TOTAL-DA0000000735</v>
      </c>
      <c r="C6070" t="str">
        <v/>
      </c>
      <c r="D6070" t="str">
        <v>TOTAL-S0000000062</v>
      </c>
      <c r="H6070" t="str">
        <v>ELE-SLD</v>
      </c>
      <c r="I6070" t="str">
        <v>TOTAL-A0000000265</v>
      </c>
      <c r="J6070" t="str">
        <v>Project Code</v>
      </c>
      <c r="K6070" t="str">
        <v/>
      </c>
      <c r="L6070" t="str">
        <v/>
      </c>
      <c r="M6070" t="str">
        <v/>
      </c>
    </row>
    <row r="6071">
      <c r="A6071" t="str">
        <v>TOTAL-DA0000000736</v>
      </c>
      <c r="C6071" t="str">
        <v/>
      </c>
      <c r="D6071" t="str">
        <v>TOTAL-S0000000063</v>
      </c>
      <c r="H6071" t="str">
        <v>ELE-SPE</v>
      </c>
      <c r="I6071" t="str">
        <v>TOTAL-A0000000278</v>
      </c>
      <c r="J6071" t="str">
        <v>Revision Code</v>
      </c>
      <c r="K6071" t="str">
        <v/>
      </c>
      <c r="L6071" t="str">
        <v/>
      </c>
      <c r="M6071" t="str">
        <v/>
      </c>
    </row>
    <row r="6072">
      <c r="A6072" t="str">
        <v>TOTAL-DA0000000737</v>
      </c>
      <c r="C6072" t="str">
        <v/>
      </c>
      <c r="D6072" t="str">
        <v>TOTAL-S0000000063</v>
      </c>
      <c r="H6072" t="str">
        <v>ELE-SPE</v>
      </c>
      <c r="I6072" t="str">
        <v>TOTAL-A0000000279</v>
      </c>
      <c r="J6072" t="str">
        <v>Revision Date</v>
      </c>
      <c r="K6072" t="str">
        <v/>
      </c>
      <c r="L6072" t="str">
        <v/>
      </c>
      <c r="M6072" t="str">
        <v/>
      </c>
    </row>
    <row r="6073">
      <c r="A6073" t="str">
        <v>TOTAL-DA0000000738</v>
      </c>
      <c r="C6073" t="str">
        <v/>
      </c>
      <c r="D6073" t="str">
        <v>TOTAL-S0000000063</v>
      </c>
      <c r="H6073" t="str">
        <v>ELE-SPE</v>
      </c>
      <c r="I6073" t="str">
        <v>TOTAL-A0000000087</v>
      </c>
      <c r="J6073" t="str">
        <v>Document Title</v>
      </c>
      <c r="K6073" t="str">
        <v/>
      </c>
      <c r="L6073" t="str">
        <v/>
      </c>
      <c r="M6073" t="str">
        <v/>
      </c>
    </row>
    <row r="6074">
      <c r="A6074" t="str">
        <v>TOTAL-DA0000000739</v>
      </c>
      <c r="C6074" t="str">
        <v/>
      </c>
      <c r="D6074" t="str">
        <v>TOTAL-S0000000063</v>
      </c>
      <c r="H6074" t="str">
        <v>ELE-SPE</v>
      </c>
      <c r="I6074" t="str">
        <v>TOTAL-A0000000061</v>
      </c>
      <c r="J6074" t="str">
        <v>Country Code</v>
      </c>
      <c r="K6074" t="str">
        <v/>
      </c>
      <c r="L6074" t="str">
        <v/>
      </c>
      <c r="M6074" t="str">
        <v/>
      </c>
    </row>
    <row r="6075">
      <c r="A6075" t="str">
        <v>TOTAL-DA0000000740</v>
      </c>
      <c r="C6075" t="str">
        <v/>
      </c>
      <c r="D6075" t="str">
        <v>TOTAL-S0000000063</v>
      </c>
      <c r="H6075" t="str">
        <v>ELE-SPE</v>
      </c>
      <c r="I6075" t="str">
        <v>TOTAL-A0000000317</v>
      </c>
      <c r="J6075" t="str">
        <v>Site</v>
      </c>
      <c r="K6075" t="str">
        <v/>
      </c>
      <c r="L6075" t="str">
        <v/>
      </c>
      <c r="M6075" t="str">
        <v/>
      </c>
    </row>
    <row r="6076">
      <c r="A6076" t="str">
        <v>TOTAL-DA0000000741</v>
      </c>
      <c r="C6076" t="str">
        <v/>
      </c>
      <c r="D6076" t="str">
        <v>TOTAL-S0000000063</v>
      </c>
      <c r="H6076" t="str">
        <v>ELE-SPE</v>
      </c>
      <c r="I6076" t="str">
        <v>TOTAL-A0000000290</v>
      </c>
      <c r="J6076" t="str">
        <v>Sector</v>
      </c>
      <c r="K6076" t="str">
        <v/>
      </c>
      <c r="L6076" t="str">
        <v/>
      </c>
      <c r="M6076" t="str">
        <v/>
      </c>
    </row>
    <row r="6077">
      <c r="A6077" t="str">
        <v>TOTAL-DA0000000742</v>
      </c>
      <c r="C6077" t="str">
        <v/>
      </c>
      <c r="D6077" t="str">
        <v>TOTAL-S0000000063</v>
      </c>
      <c r="H6077" t="str">
        <v>ELE-SPE</v>
      </c>
      <c r="I6077" t="str">
        <v>TOTAL-A0000000243</v>
      </c>
      <c r="J6077" t="str">
        <v>Originator</v>
      </c>
      <c r="K6077" t="str">
        <v/>
      </c>
      <c r="L6077" t="str">
        <v/>
      </c>
      <c r="M6077" t="str">
        <v/>
      </c>
    </row>
    <row r="6078">
      <c r="A6078" t="str">
        <v>TOTAL-DA0000000743</v>
      </c>
      <c r="C6078" t="str">
        <v/>
      </c>
      <c r="D6078" t="str">
        <v>TOTAL-S0000000063</v>
      </c>
      <c r="H6078" t="str">
        <v>ELE-SPE</v>
      </c>
      <c r="I6078" t="str">
        <v>TOTAL-A0000000085</v>
      </c>
      <c r="J6078" t="str">
        <v>Discipline Code</v>
      </c>
      <c r="K6078" t="str">
        <v/>
      </c>
      <c r="L6078" t="str">
        <v/>
      </c>
      <c r="M6078" t="str">
        <v/>
      </c>
    </row>
    <row r="6079">
      <c r="A6079" t="str">
        <v>TOTAL-DA0000000744</v>
      </c>
      <c r="C6079" t="str">
        <v/>
      </c>
      <c r="D6079" t="str">
        <v>TOTAL-S0000000063</v>
      </c>
      <c r="H6079" t="str">
        <v>ELE-SPE</v>
      </c>
      <c r="I6079" t="str">
        <v>TOTAL-A0000000088</v>
      </c>
      <c r="J6079" t="str">
        <v>Document Type Code</v>
      </c>
      <c r="K6079" t="str">
        <v/>
      </c>
      <c r="L6079" t="str">
        <v/>
      </c>
      <c r="M6079" t="str">
        <v/>
      </c>
    </row>
    <row r="6080">
      <c r="A6080" t="str">
        <v>TOTAL-DA0000000745</v>
      </c>
      <c r="C6080" t="str">
        <v/>
      </c>
      <c r="D6080" t="str">
        <v>TOTAL-S0000000063</v>
      </c>
      <c r="H6080" t="str">
        <v>ELE-SPE</v>
      </c>
      <c r="I6080" t="str">
        <v>TOTAL-A0000000266</v>
      </c>
      <c r="J6080" t="str">
        <v>Project Phase</v>
      </c>
      <c r="K6080" t="str">
        <v/>
      </c>
      <c r="L6080" t="str">
        <v/>
      </c>
      <c r="M6080" t="str">
        <v/>
      </c>
    </row>
    <row r="6081">
      <c r="A6081" t="str">
        <v>TOTAL-DA0000000746</v>
      </c>
      <c r="C6081" t="str">
        <v/>
      </c>
      <c r="D6081" t="str">
        <v>TOTAL-S0000000063</v>
      </c>
      <c r="H6081" t="str">
        <v>ELE-SPE</v>
      </c>
      <c r="I6081" t="str">
        <v>TOTAL-A0000000086</v>
      </c>
      <c r="J6081" t="str">
        <v>Document Status Code</v>
      </c>
      <c r="K6081" t="str">
        <v/>
      </c>
      <c r="L6081" t="str">
        <v/>
      </c>
      <c r="M6081" t="str">
        <v/>
      </c>
    </row>
    <row r="6082">
      <c r="A6082" t="str">
        <v>TOTAL-DA0000000747</v>
      </c>
      <c r="C6082" t="str">
        <v/>
      </c>
      <c r="D6082" t="str">
        <v>TOTAL-S0000000063</v>
      </c>
      <c r="H6082" t="str">
        <v>ELE-SPE</v>
      </c>
      <c r="I6082" t="str">
        <v>TOTAL-A0000000001</v>
      </c>
      <c r="J6082" t="str">
        <v>Acceptance Class</v>
      </c>
      <c r="K6082" t="str">
        <v/>
      </c>
      <c r="L6082" t="str">
        <v/>
      </c>
      <c r="M6082" t="str">
        <v/>
      </c>
    </row>
    <row r="6083">
      <c r="A6083" t="str">
        <v>TOTAL-DA0000000748</v>
      </c>
      <c r="C6083" t="str">
        <v/>
      </c>
      <c r="D6083" t="str">
        <v>TOTAL-S0000000063</v>
      </c>
      <c r="H6083" t="str">
        <v>ELE-SPE</v>
      </c>
      <c r="I6083" t="str">
        <v>TOTAL-A0000000058</v>
      </c>
      <c r="J6083" t="str">
        <v>Contractor Reference Number</v>
      </c>
      <c r="K6083" t="str">
        <v/>
      </c>
      <c r="L6083" t="str">
        <v/>
      </c>
      <c r="M6083" t="str">
        <v/>
      </c>
    </row>
    <row r="6084">
      <c r="A6084" t="str">
        <v>TOTAL-DA0000000749</v>
      </c>
      <c r="C6084" t="str">
        <v/>
      </c>
      <c r="D6084" t="str">
        <v>TOTAL-S0000000063</v>
      </c>
      <c r="H6084" t="str">
        <v>ELE-SPE</v>
      </c>
      <c r="I6084" t="str">
        <v>TOTAL-A0000000095</v>
      </c>
      <c r="J6084" t="str">
        <v>Electronic document file name</v>
      </c>
      <c r="K6084" t="str">
        <v/>
      </c>
      <c r="L6084" t="str">
        <v/>
      </c>
      <c r="M6084" t="str">
        <v/>
      </c>
    </row>
    <row r="6085">
      <c r="A6085" t="str">
        <v>TOTAL-DA0000000750</v>
      </c>
      <c r="C6085" t="str">
        <v/>
      </c>
      <c r="D6085" t="str">
        <v>TOTAL-S0000000063</v>
      </c>
      <c r="H6085" t="str">
        <v>ELE-SPE</v>
      </c>
      <c r="I6085" t="str">
        <v>TOTAL-A0000000265</v>
      </c>
      <c r="J6085" t="str">
        <v>Project Code</v>
      </c>
      <c r="K6085" t="str">
        <v/>
      </c>
      <c r="L6085" t="str">
        <v/>
      </c>
      <c r="M6085" t="str">
        <v/>
      </c>
    </row>
    <row r="6086">
      <c r="A6086" t="str">
        <v>TOTAL-DA0000000751</v>
      </c>
      <c r="C6086" t="str">
        <v/>
      </c>
      <c r="D6086" t="str">
        <v>TOTAL-S0000000064</v>
      </c>
      <c r="H6086" t="str">
        <v>ELE-STU</v>
      </c>
      <c r="I6086" t="str">
        <v>TOTAL-A0000000278</v>
      </c>
      <c r="J6086" t="str">
        <v>Revision Code</v>
      </c>
      <c r="K6086" t="str">
        <v/>
      </c>
      <c r="L6086" t="str">
        <v/>
      </c>
      <c r="M6086" t="str">
        <v/>
      </c>
    </row>
    <row r="6087">
      <c r="A6087" t="str">
        <v>TOTAL-DA0000000752</v>
      </c>
      <c r="C6087" t="str">
        <v/>
      </c>
      <c r="D6087" t="str">
        <v>TOTAL-S0000000064</v>
      </c>
      <c r="H6087" t="str">
        <v>ELE-STU</v>
      </c>
      <c r="I6087" t="str">
        <v>TOTAL-A0000000279</v>
      </c>
      <c r="J6087" t="str">
        <v>Revision Date</v>
      </c>
      <c r="K6087" t="str">
        <v/>
      </c>
      <c r="L6087" t="str">
        <v/>
      </c>
      <c r="M6087" t="str">
        <v/>
      </c>
    </row>
    <row r="6088">
      <c r="A6088" t="str">
        <v>TOTAL-DA0000000753</v>
      </c>
      <c r="C6088" t="str">
        <v/>
      </c>
      <c r="D6088" t="str">
        <v>TOTAL-S0000000064</v>
      </c>
      <c r="H6088" t="str">
        <v>ELE-STU</v>
      </c>
      <c r="I6088" t="str">
        <v>TOTAL-A0000000087</v>
      </c>
      <c r="J6088" t="str">
        <v>Document Title</v>
      </c>
      <c r="K6088" t="str">
        <v/>
      </c>
      <c r="L6088" t="str">
        <v/>
      </c>
      <c r="M6088" t="str">
        <v/>
      </c>
    </row>
    <row r="6089">
      <c r="A6089" t="str">
        <v>TOTAL-DA0000000754</v>
      </c>
      <c r="C6089" t="str">
        <v/>
      </c>
      <c r="D6089" t="str">
        <v>TOTAL-S0000000064</v>
      </c>
      <c r="H6089" t="str">
        <v>ELE-STU</v>
      </c>
      <c r="I6089" t="str">
        <v>TOTAL-A0000000061</v>
      </c>
      <c r="J6089" t="str">
        <v>Country Code</v>
      </c>
      <c r="K6089" t="str">
        <v/>
      </c>
      <c r="L6089" t="str">
        <v/>
      </c>
      <c r="M6089" t="str">
        <v/>
      </c>
    </row>
    <row r="6090">
      <c r="A6090" t="str">
        <v>TOTAL-DA0000000755</v>
      </c>
      <c r="C6090" t="str">
        <v/>
      </c>
      <c r="D6090" t="str">
        <v>TOTAL-S0000000064</v>
      </c>
      <c r="H6090" t="str">
        <v>ELE-STU</v>
      </c>
      <c r="I6090" t="str">
        <v>TOTAL-A0000000317</v>
      </c>
      <c r="J6090" t="str">
        <v>Site</v>
      </c>
      <c r="K6090" t="str">
        <v/>
      </c>
      <c r="L6090" t="str">
        <v/>
      </c>
      <c r="M6090" t="str">
        <v/>
      </c>
    </row>
    <row r="6091">
      <c r="A6091" t="str">
        <v>TOTAL-DA0000000756</v>
      </c>
      <c r="C6091" t="str">
        <v/>
      </c>
      <c r="D6091" t="str">
        <v>TOTAL-S0000000064</v>
      </c>
      <c r="H6091" t="str">
        <v>ELE-STU</v>
      </c>
      <c r="I6091" t="str">
        <v>TOTAL-A0000000290</v>
      </c>
      <c r="J6091" t="str">
        <v>Sector</v>
      </c>
      <c r="K6091" t="str">
        <v/>
      </c>
      <c r="L6091" t="str">
        <v/>
      </c>
      <c r="M6091" t="str">
        <v/>
      </c>
    </row>
    <row r="6092">
      <c r="A6092" t="str">
        <v>TOTAL-DA0000000757</v>
      </c>
      <c r="C6092" t="str">
        <v/>
      </c>
      <c r="D6092" t="str">
        <v>TOTAL-S0000000064</v>
      </c>
      <c r="H6092" t="str">
        <v>ELE-STU</v>
      </c>
      <c r="I6092" t="str">
        <v>TOTAL-A0000000243</v>
      </c>
      <c r="J6092" t="str">
        <v>Originator</v>
      </c>
      <c r="K6092" t="str">
        <v/>
      </c>
      <c r="L6092" t="str">
        <v/>
      </c>
      <c r="M6092" t="str">
        <v/>
      </c>
    </row>
    <row r="6093">
      <c r="A6093" t="str">
        <v>TOTAL-DA0000000758</v>
      </c>
      <c r="C6093" t="str">
        <v/>
      </c>
      <c r="D6093" t="str">
        <v>TOTAL-S0000000064</v>
      </c>
      <c r="H6093" t="str">
        <v>ELE-STU</v>
      </c>
      <c r="I6093" t="str">
        <v>TOTAL-A0000000085</v>
      </c>
      <c r="J6093" t="str">
        <v>Discipline Code</v>
      </c>
      <c r="K6093" t="str">
        <v/>
      </c>
      <c r="L6093" t="str">
        <v/>
      </c>
      <c r="M6093" t="str">
        <v/>
      </c>
    </row>
    <row r="6094">
      <c r="A6094" t="str">
        <v>TOTAL-DA0000000759</v>
      </c>
      <c r="C6094" t="str">
        <v/>
      </c>
      <c r="D6094" t="str">
        <v>TOTAL-S0000000064</v>
      </c>
      <c r="H6094" t="str">
        <v>ELE-STU</v>
      </c>
      <c r="I6094" t="str">
        <v>TOTAL-A0000000088</v>
      </c>
      <c r="J6094" t="str">
        <v>Document Type Code</v>
      </c>
      <c r="K6094" t="str">
        <v/>
      </c>
      <c r="L6094" t="str">
        <v/>
      </c>
      <c r="M6094" t="str">
        <v/>
      </c>
    </row>
    <row r="6095">
      <c r="A6095" t="str">
        <v>TOTAL-DA0000000760</v>
      </c>
      <c r="C6095" t="str">
        <v/>
      </c>
      <c r="D6095" t="str">
        <v>TOTAL-S0000000064</v>
      </c>
      <c r="H6095" t="str">
        <v>ELE-STU</v>
      </c>
      <c r="I6095" t="str">
        <v>TOTAL-A0000000266</v>
      </c>
      <c r="J6095" t="str">
        <v>Project Phase</v>
      </c>
      <c r="K6095" t="str">
        <v/>
      </c>
      <c r="L6095" t="str">
        <v/>
      </c>
      <c r="M6095" t="str">
        <v/>
      </c>
    </row>
    <row r="6096">
      <c r="A6096" t="str">
        <v>TOTAL-DA0000000761</v>
      </c>
      <c r="C6096" t="str">
        <v/>
      </c>
      <c r="D6096" t="str">
        <v>TOTAL-S0000000064</v>
      </c>
      <c r="H6096" t="str">
        <v>ELE-STU</v>
      </c>
      <c r="I6096" t="str">
        <v>TOTAL-A0000000086</v>
      </c>
      <c r="J6096" t="str">
        <v>Document Status Code</v>
      </c>
      <c r="K6096" t="str">
        <v/>
      </c>
      <c r="L6096" t="str">
        <v/>
      </c>
      <c r="M6096" t="str">
        <v/>
      </c>
    </row>
    <row r="6097">
      <c r="A6097" t="str">
        <v>TOTAL-DA0000000762</v>
      </c>
      <c r="C6097" t="str">
        <v/>
      </c>
      <c r="D6097" t="str">
        <v>TOTAL-S0000000064</v>
      </c>
      <c r="H6097" t="str">
        <v>ELE-STU</v>
      </c>
      <c r="I6097" t="str">
        <v>TOTAL-A0000000001</v>
      </c>
      <c r="J6097" t="str">
        <v>Acceptance Class</v>
      </c>
      <c r="K6097" t="str">
        <v/>
      </c>
      <c r="L6097" t="str">
        <v/>
      </c>
      <c r="M6097" t="str">
        <v/>
      </c>
    </row>
    <row r="6098">
      <c r="A6098" t="str">
        <v>TOTAL-DA0000000763</v>
      </c>
      <c r="C6098" t="str">
        <v/>
      </c>
      <c r="D6098" t="str">
        <v>TOTAL-S0000000064</v>
      </c>
      <c r="H6098" t="str">
        <v>ELE-STU</v>
      </c>
      <c r="I6098" t="str">
        <v>TOTAL-A0000000058</v>
      </c>
      <c r="J6098" t="str">
        <v>Contractor Reference Number</v>
      </c>
      <c r="K6098" t="str">
        <v/>
      </c>
      <c r="L6098" t="str">
        <v/>
      </c>
      <c r="M6098" t="str">
        <v/>
      </c>
    </row>
    <row r="6099">
      <c r="A6099" t="str">
        <v>TOTAL-DA0000000764</v>
      </c>
      <c r="C6099" t="str">
        <v/>
      </c>
      <c r="D6099" t="str">
        <v>TOTAL-S0000000064</v>
      </c>
      <c r="H6099" t="str">
        <v>ELE-STU</v>
      </c>
      <c r="I6099" t="str">
        <v>TOTAL-A0000000095</v>
      </c>
      <c r="J6099" t="str">
        <v>Electronic document file name</v>
      </c>
      <c r="K6099" t="str">
        <v/>
      </c>
      <c r="L6099" t="str">
        <v/>
      </c>
      <c r="M6099" t="str">
        <v/>
      </c>
    </row>
    <row r="6100">
      <c r="A6100" t="str">
        <v>TOTAL-DA0000000765</v>
      </c>
      <c r="C6100" t="str">
        <v/>
      </c>
      <c r="D6100" t="str">
        <v>TOTAL-S0000000064</v>
      </c>
      <c r="H6100" t="str">
        <v>ELE-STU</v>
      </c>
      <c r="I6100" t="str">
        <v>TOTAL-A0000000265</v>
      </c>
      <c r="J6100" t="str">
        <v>Project Code</v>
      </c>
      <c r="K6100" t="str">
        <v/>
      </c>
      <c r="L6100" t="str">
        <v/>
      </c>
      <c r="M6100" t="str">
        <v/>
      </c>
    </row>
    <row r="6101">
      <c r="A6101" t="str">
        <v>TOTAL-DA0000000766</v>
      </c>
      <c r="C6101" t="str">
        <v/>
      </c>
      <c r="D6101" t="str">
        <v>TOTAL-S0000000065</v>
      </c>
      <c r="H6101" t="str">
        <v>ELE-TQR</v>
      </c>
      <c r="I6101" t="str">
        <v>TOTAL-A0000000278</v>
      </c>
      <c r="J6101" t="str">
        <v>Revision Code</v>
      </c>
      <c r="K6101" t="str">
        <v/>
      </c>
      <c r="L6101" t="str">
        <v/>
      </c>
      <c r="M6101" t="str">
        <v/>
      </c>
    </row>
    <row r="6102">
      <c r="A6102" t="str">
        <v>TOTAL-DA0000000767</v>
      </c>
      <c r="C6102" t="str">
        <v/>
      </c>
      <c r="D6102" t="str">
        <v>TOTAL-S0000000065</v>
      </c>
      <c r="H6102" t="str">
        <v>ELE-TQR</v>
      </c>
      <c r="I6102" t="str">
        <v>TOTAL-A0000000279</v>
      </c>
      <c r="J6102" t="str">
        <v>Revision Date</v>
      </c>
      <c r="K6102" t="str">
        <v/>
      </c>
      <c r="L6102" t="str">
        <v/>
      </c>
      <c r="M6102" t="str">
        <v/>
      </c>
    </row>
    <row r="6103">
      <c r="A6103" t="str">
        <v>TOTAL-DA0000000768</v>
      </c>
      <c r="C6103" t="str">
        <v/>
      </c>
      <c r="D6103" t="str">
        <v>TOTAL-S0000000065</v>
      </c>
      <c r="H6103" t="str">
        <v>ELE-TQR</v>
      </c>
      <c r="I6103" t="str">
        <v>TOTAL-A0000000087</v>
      </c>
      <c r="J6103" t="str">
        <v>Document Title</v>
      </c>
      <c r="K6103" t="str">
        <v/>
      </c>
      <c r="L6103" t="str">
        <v/>
      </c>
      <c r="M6103" t="str">
        <v/>
      </c>
    </row>
    <row r="6104">
      <c r="A6104" t="str">
        <v>TOTAL-DA0000000769</v>
      </c>
      <c r="C6104" t="str">
        <v/>
      </c>
      <c r="D6104" t="str">
        <v>TOTAL-S0000000065</v>
      </c>
      <c r="H6104" t="str">
        <v>ELE-TQR</v>
      </c>
      <c r="I6104" t="str">
        <v>TOTAL-A0000000061</v>
      </c>
      <c r="J6104" t="str">
        <v>Country Code</v>
      </c>
      <c r="K6104" t="str">
        <v/>
      </c>
      <c r="L6104" t="str">
        <v/>
      </c>
      <c r="M6104" t="str">
        <v/>
      </c>
    </row>
    <row r="6105">
      <c r="A6105" t="str">
        <v>TOTAL-DA0000000770</v>
      </c>
      <c r="C6105" t="str">
        <v/>
      </c>
      <c r="D6105" t="str">
        <v>TOTAL-S0000000065</v>
      </c>
      <c r="H6105" t="str">
        <v>ELE-TQR</v>
      </c>
      <c r="I6105" t="str">
        <v>TOTAL-A0000000317</v>
      </c>
      <c r="J6105" t="str">
        <v>Site</v>
      </c>
      <c r="K6105" t="str">
        <v/>
      </c>
      <c r="L6105" t="str">
        <v/>
      </c>
      <c r="M6105" t="str">
        <v/>
      </c>
    </row>
    <row r="6106">
      <c r="A6106" t="str">
        <v>TOTAL-DA0000000771</v>
      </c>
      <c r="C6106" t="str">
        <v/>
      </c>
      <c r="D6106" t="str">
        <v>TOTAL-S0000000065</v>
      </c>
      <c r="H6106" t="str">
        <v>ELE-TQR</v>
      </c>
      <c r="I6106" t="str">
        <v>TOTAL-A0000000290</v>
      </c>
      <c r="J6106" t="str">
        <v>Sector</v>
      </c>
      <c r="K6106" t="str">
        <v/>
      </c>
      <c r="L6106" t="str">
        <v/>
      </c>
      <c r="M6106" t="str">
        <v/>
      </c>
    </row>
    <row r="6107">
      <c r="A6107" t="str">
        <v>TOTAL-DA0000000772</v>
      </c>
      <c r="C6107" t="str">
        <v/>
      </c>
      <c r="D6107" t="str">
        <v>TOTAL-S0000000065</v>
      </c>
      <c r="H6107" t="str">
        <v>ELE-TQR</v>
      </c>
      <c r="I6107" t="str">
        <v>TOTAL-A0000000243</v>
      </c>
      <c r="J6107" t="str">
        <v>Originator</v>
      </c>
      <c r="K6107" t="str">
        <v/>
      </c>
      <c r="L6107" t="str">
        <v/>
      </c>
      <c r="M6107" t="str">
        <v/>
      </c>
    </row>
    <row r="6108">
      <c r="A6108" t="str">
        <v>TOTAL-DA0000000773</v>
      </c>
      <c r="C6108" t="str">
        <v/>
      </c>
      <c r="D6108" t="str">
        <v>TOTAL-S0000000065</v>
      </c>
      <c r="H6108" t="str">
        <v>ELE-TQR</v>
      </c>
      <c r="I6108" t="str">
        <v>TOTAL-A0000000085</v>
      </c>
      <c r="J6108" t="str">
        <v>Discipline Code</v>
      </c>
      <c r="K6108" t="str">
        <v/>
      </c>
      <c r="L6108" t="str">
        <v/>
      </c>
      <c r="M6108" t="str">
        <v/>
      </c>
    </row>
    <row r="6109">
      <c r="A6109" t="str">
        <v>TOTAL-DA0000000774</v>
      </c>
      <c r="C6109" t="str">
        <v/>
      </c>
      <c r="D6109" t="str">
        <v>TOTAL-S0000000065</v>
      </c>
      <c r="H6109" t="str">
        <v>ELE-TQR</v>
      </c>
      <c r="I6109" t="str">
        <v>TOTAL-A0000000088</v>
      </c>
      <c r="J6109" t="str">
        <v>Document Type Code</v>
      </c>
      <c r="K6109" t="str">
        <v/>
      </c>
      <c r="L6109" t="str">
        <v/>
      </c>
      <c r="M6109" t="str">
        <v/>
      </c>
    </row>
    <row r="6110">
      <c r="A6110" t="str">
        <v>TOTAL-DA0000000775</v>
      </c>
      <c r="C6110" t="str">
        <v/>
      </c>
      <c r="D6110" t="str">
        <v>TOTAL-S0000000065</v>
      </c>
      <c r="H6110" t="str">
        <v>ELE-TQR</v>
      </c>
      <c r="I6110" t="str">
        <v>TOTAL-A0000000266</v>
      </c>
      <c r="J6110" t="str">
        <v>Project Phase</v>
      </c>
      <c r="K6110" t="str">
        <v/>
      </c>
      <c r="L6110" t="str">
        <v/>
      </c>
      <c r="M6110" t="str">
        <v/>
      </c>
    </row>
    <row r="6111">
      <c r="A6111" t="str">
        <v>TOTAL-DA0000000776</v>
      </c>
      <c r="C6111" t="str">
        <v/>
      </c>
      <c r="D6111" t="str">
        <v>TOTAL-S0000000065</v>
      </c>
      <c r="H6111" t="str">
        <v>ELE-TQR</v>
      </c>
      <c r="I6111" t="str">
        <v>TOTAL-A0000000086</v>
      </c>
      <c r="J6111" t="str">
        <v>Document Status Code</v>
      </c>
      <c r="K6111" t="str">
        <v/>
      </c>
      <c r="L6111" t="str">
        <v/>
      </c>
      <c r="M6111" t="str">
        <v/>
      </c>
    </row>
    <row r="6112">
      <c r="A6112" t="str">
        <v>TOTAL-DA0000000777</v>
      </c>
      <c r="C6112" t="str">
        <v/>
      </c>
      <c r="D6112" t="str">
        <v>TOTAL-S0000000065</v>
      </c>
      <c r="H6112" t="str">
        <v>ELE-TQR</v>
      </c>
      <c r="I6112" t="str">
        <v>TOTAL-A0000000001</v>
      </c>
      <c r="J6112" t="str">
        <v>Acceptance Class</v>
      </c>
      <c r="K6112" t="str">
        <v/>
      </c>
      <c r="L6112" t="str">
        <v/>
      </c>
      <c r="M6112" t="str">
        <v/>
      </c>
    </row>
    <row r="6113">
      <c r="A6113" t="str">
        <v>TOTAL-DA0000000778</v>
      </c>
      <c r="C6113" t="str">
        <v/>
      </c>
      <c r="D6113" t="str">
        <v>TOTAL-S0000000065</v>
      </c>
      <c r="H6113" t="str">
        <v>ELE-TQR</v>
      </c>
      <c r="I6113" t="str">
        <v>TOTAL-A0000000058</v>
      </c>
      <c r="J6113" t="str">
        <v>Contractor Reference Number</v>
      </c>
      <c r="K6113" t="str">
        <v/>
      </c>
      <c r="L6113" t="str">
        <v/>
      </c>
      <c r="M6113" t="str">
        <v/>
      </c>
    </row>
    <row r="6114">
      <c r="A6114" t="str">
        <v>TOTAL-DA0000000779</v>
      </c>
      <c r="C6114" t="str">
        <v/>
      </c>
      <c r="D6114" t="str">
        <v>TOTAL-S0000000065</v>
      </c>
      <c r="H6114" t="str">
        <v>ELE-TQR</v>
      </c>
      <c r="I6114" t="str">
        <v>TOTAL-A0000000095</v>
      </c>
      <c r="J6114" t="str">
        <v>Electronic document file name</v>
      </c>
      <c r="K6114" t="str">
        <v/>
      </c>
      <c r="L6114" t="str">
        <v/>
      </c>
      <c r="M6114" t="str">
        <v/>
      </c>
    </row>
    <row r="6115">
      <c r="A6115" t="str">
        <v>TOTAL-DA0000000780</v>
      </c>
      <c r="C6115" t="str">
        <v/>
      </c>
      <c r="D6115" t="str">
        <v>TOTAL-S0000000065</v>
      </c>
      <c r="H6115" t="str">
        <v>ELE-TQR</v>
      </c>
      <c r="I6115" t="str">
        <v>TOTAL-A0000000265</v>
      </c>
      <c r="J6115" t="str">
        <v>Project Code</v>
      </c>
      <c r="K6115" t="str">
        <v/>
      </c>
      <c r="L6115" t="str">
        <v/>
      </c>
      <c r="M6115" t="str">
        <v/>
      </c>
    </row>
    <row r="6116">
      <c r="A6116" t="str">
        <v>TOTAL-DA0000000781</v>
      </c>
      <c r="C6116" t="str">
        <v/>
      </c>
      <c r="D6116" t="str">
        <v>TOTAL-S0000000066</v>
      </c>
      <c r="H6116" t="str">
        <v>ELE-TSD</v>
      </c>
      <c r="I6116" t="str">
        <v>TOTAL-A0000000278</v>
      </c>
      <c r="J6116" t="str">
        <v>Revision Code</v>
      </c>
      <c r="K6116" t="str">
        <v/>
      </c>
      <c r="L6116" t="str">
        <v/>
      </c>
      <c r="M6116" t="str">
        <v/>
      </c>
    </row>
    <row r="6117">
      <c r="A6117" t="str">
        <v>TOTAL-DA0000000782</v>
      </c>
      <c r="C6117" t="str">
        <v/>
      </c>
      <c r="D6117" t="str">
        <v>TOTAL-S0000000066</v>
      </c>
      <c r="H6117" t="str">
        <v>ELE-TSD</v>
      </c>
      <c r="I6117" t="str">
        <v>TOTAL-A0000000279</v>
      </c>
      <c r="J6117" t="str">
        <v>Revision Date</v>
      </c>
      <c r="K6117" t="str">
        <v/>
      </c>
      <c r="L6117" t="str">
        <v/>
      </c>
      <c r="M6117" t="str">
        <v/>
      </c>
    </row>
    <row r="6118">
      <c r="A6118" t="str">
        <v>TOTAL-DA0000000783</v>
      </c>
      <c r="C6118" t="str">
        <v/>
      </c>
      <c r="D6118" t="str">
        <v>TOTAL-S0000000066</v>
      </c>
      <c r="H6118" t="str">
        <v>ELE-TSD</v>
      </c>
      <c r="I6118" t="str">
        <v>TOTAL-A0000000087</v>
      </c>
      <c r="J6118" t="str">
        <v>Document Title</v>
      </c>
      <c r="K6118" t="str">
        <v/>
      </c>
      <c r="L6118" t="str">
        <v/>
      </c>
      <c r="M6118" t="str">
        <v/>
      </c>
    </row>
    <row r="6119">
      <c r="A6119" t="str">
        <v>TOTAL-DA0000000784</v>
      </c>
      <c r="C6119" t="str">
        <v/>
      </c>
      <c r="D6119" t="str">
        <v>TOTAL-S0000000066</v>
      </c>
      <c r="H6119" t="str">
        <v>ELE-TSD</v>
      </c>
      <c r="I6119" t="str">
        <v>TOTAL-A0000000061</v>
      </c>
      <c r="J6119" t="str">
        <v>Country Code</v>
      </c>
      <c r="K6119" t="str">
        <v/>
      </c>
      <c r="L6119" t="str">
        <v/>
      </c>
      <c r="M6119" t="str">
        <v/>
      </c>
    </row>
    <row r="6120">
      <c r="A6120" t="str">
        <v>TOTAL-DA0000000785</v>
      </c>
      <c r="C6120" t="str">
        <v/>
      </c>
      <c r="D6120" t="str">
        <v>TOTAL-S0000000066</v>
      </c>
      <c r="H6120" t="str">
        <v>ELE-TSD</v>
      </c>
      <c r="I6120" t="str">
        <v>TOTAL-A0000000317</v>
      </c>
      <c r="J6120" t="str">
        <v>Site</v>
      </c>
      <c r="K6120" t="str">
        <v/>
      </c>
      <c r="L6120" t="str">
        <v/>
      </c>
      <c r="M6120" t="str">
        <v/>
      </c>
    </row>
    <row r="6121">
      <c r="A6121" t="str">
        <v>TOTAL-DA0000000786</v>
      </c>
      <c r="C6121" t="str">
        <v/>
      </c>
      <c r="D6121" t="str">
        <v>TOTAL-S0000000066</v>
      </c>
      <c r="H6121" t="str">
        <v>ELE-TSD</v>
      </c>
      <c r="I6121" t="str">
        <v>TOTAL-A0000000290</v>
      </c>
      <c r="J6121" t="str">
        <v>Sector</v>
      </c>
      <c r="K6121" t="str">
        <v/>
      </c>
      <c r="L6121" t="str">
        <v/>
      </c>
      <c r="M6121" t="str">
        <v/>
      </c>
    </row>
    <row r="6122">
      <c r="A6122" t="str">
        <v>TOTAL-DA0000000787</v>
      </c>
      <c r="C6122" t="str">
        <v/>
      </c>
      <c r="D6122" t="str">
        <v>TOTAL-S0000000066</v>
      </c>
      <c r="H6122" t="str">
        <v>ELE-TSD</v>
      </c>
      <c r="I6122" t="str">
        <v>TOTAL-A0000000243</v>
      </c>
      <c r="J6122" t="str">
        <v>Originator</v>
      </c>
      <c r="K6122" t="str">
        <v/>
      </c>
      <c r="L6122" t="str">
        <v/>
      </c>
      <c r="M6122" t="str">
        <v/>
      </c>
    </row>
    <row r="6123">
      <c r="A6123" t="str">
        <v>TOTAL-DA0000000788</v>
      </c>
      <c r="C6123" t="str">
        <v/>
      </c>
      <c r="D6123" t="str">
        <v>TOTAL-S0000000066</v>
      </c>
      <c r="H6123" t="str">
        <v>ELE-TSD</v>
      </c>
      <c r="I6123" t="str">
        <v>TOTAL-A0000000085</v>
      </c>
      <c r="J6123" t="str">
        <v>Discipline Code</v>
      </c>
      <c r="K6123" t="str">
        <v/>
      </c>
      <c r="L6123" t="str">
        <v/>
      </c>
      <c r="M6123" t="str">
        <v/>
      </c>
    </row>
    <row r="6124">
      <c r="A6124" t="str">
        <v>TOTAL-DA0000000789</v>
      </c>
      <c r="C6124" t="str">
        <v/>
      </c>
      <c r="D6124" t="str">
        <v>TOTAL-S0000000066</v>
      </c>
      <c r="H6124" t="str">
        <v>ELE-TSD</v>
      </c>
      <c r="I6124" t="str">
        <v>TOTAL-A0000000088</v>
      </c>
      <c r="J6124" t="str">
        <v>Document Type Code</v>
      </c>
      <c r="K6124" t="str">
        <v/>
      </c>
      <c r="L6124" t="str">
        <v/>
      </c>
      <c r="M6124" t="str">
        <v/>
      </c>
    </row>
    <row r="6125">
      <c r="A6125" t="str">
        <v>TOTAL-DA0000000790</v>
      </c>
      <c r="C6125" t="str">
        <v/>
      </c>
      <c r="D6125" t="str">
        <v>TOTAL-S0000000066</v>
      </c>
      <c r="H6125" t="str">
        <v>ELE-TSD</v>
      </c>
      <c r="I6125" t="str">
        <v>TOTAL-A0000000266</v>
      </c>
      <c r="J6125" t="str">
        <v>Project Phase</v>
      </c>
      <c r="K6125" t="str">
        <v/>
      </c>
      <c r="L6125" t="str">
        <v/>
      </c>
      <c r="M6125" t="str">
        <v/>
      </c>
    </row>
    <row r="6126">
      <c r="A6126" t="str">
        <v>TOTAL-DA0000000791</v>
      </c>
      <c r="C6126" t="str">
        <v/>
      </c>
      <c r="D6126" t="str">
        <v>TOTAL-S0000000066</v>
      </c>
      <c r="H6126" t="str">
        <v>ELE-TSD</v>
      </c>
      <c r="I6126" t="str">
        <v>TOTAL-A0000000086</v>
      </c>
      <c r="J6126" t="str">
        <v>Document Status Code</v>
      </c>
      <c r="K6126" t="str">
        <v/>
      </c>
      <c r="L6126" t="str">
        <v/>
      </c>
      <c r="M6126" t="str">
        <v/>
      </c>
    </row>
    <row r="6127">
      <c r="A6127" t="str">
        <v>TOTAL-DA0000000792</v>
      </c>
      <c r="C6127" t="str">
        <v/>
      </c>
      <c r="D6127" t="str">
        <v>TOTAL-S0000000066</v>
      </c>
      <c r="H6127" t="str">
        <v>ELE-TSD</v>
      </c>
      <c r="I6127" t="str">
        <v>TOTAL-A0000000001</v>
      </c>
      <c r="J6127" t="str">
        <v>Acceptance Class</v>
      </c>
      <c r="K6127" t="str">
        <v/>
      </c>
      <c r="L6127" t="str">
        <v/>
      </c>
      <c r="M6127" t="str">
        <v/>
      </c>
    </row>
    <row r="6128">
      <c r="A6128" t="str">
        <v>TOTAL-DA0000000793</v>
      </c>
      <c r="C6128" t="str">
        <v/>
      </c>
      <c r="D6128" t="str">
        <v>TOTAL-S0000000066</v>
      </c>
      <c r="H6128" t="str">
        <v>ELE-TSD</v>
      </c>
      <c r="I6128" t="str">
        <v>TOTAL-A0000000058</v>
      </c>
      <c r="J6128" t="str">
        <v>Contractor Reference Number</v>
      </c>
      <c r="K6128" t="str">
        <v/>
      </c>
      <c r="L6128" t="str">
        <v/>
      </c>
      <c r="M6128" t="str">
        <v/>
      </c>
    </row>
    <row r="6129">
      <c r="A6129" t="str">
        <v>TOTAL-DA0000000794</v>
      </c>
      <c r="C6129" t="str">
        <v/>
      </c>
      <c r="D6129" t="str">
        <v>TOTAL-S0000000066</v>
      </c>
      <c r="H6129" t="str">
        <v>ELE-TSD</v>
      </c>
      <c r="I6129" t="str">
        <v>TOTAL-A0000000095</v>
      </c>
      <c r="J6129" t="str">
        <v>Electronic document file name</v>
      </c>
      <c r="K6129" t="str">
        <v/>
      </c>
      <c r="L6129" t="str">
        <v/>
      </c>
      <c r="M6129" t="str">
        <v/>
      </c>
    </row>
    <row r="6130">
      <c r="A6130" t="str">
        <v>TOTAL-DA0000000795</v>
      </c>
      <c r="C6130" t="str">
        <v/>
      </c>
      <c r="D6130" t="str">
        <v>TOTAL-S0000000066</v>
      </c>
      <c r="H6130" t="str">
        <v>ELE-TSD</v>
      </c>
      <c r="I6130" t="str">
        <v>TOTAL-A0000000265</v>
      </c>
      <c r="J6130" t="str">
        <v>Project Code</v>
      </c>
      <c r="K6130" t="str">
        <v/>
      </c>
      <c r="L6130" t="str">
        <v/>
      </c>
      <c r="M6130" t="str">
        <v/>
      </c>
    </row>
    <row r="6131">
      <c r="A6131" t="str">
        <v>TOTAL-DA0000000796</v>
      </c>
      <c r="C6131" t="str">
        <v/>
      </c>
      <c r="D6131" t="str">
        <v>TOTAL-S0000000067</v>
      </c>
      <c r="H6131" t="str">
        <v>ELE-TYP</v>
      </c>
      <c r="I6131" t="str">
        <v>TOTAL-A0000000278</v>
      </c>
      <c r="J6131" t="str">
        <v>Revision Code</v>
      </c>
      <c r="K6131" t="str">
        <v/>
      </c>
      <c r="L6131" t="str">
        <v/>
      </c>
      <c r="M6131" t="str">
        <v/>
      </c>
    </row>
    <row r="6132">
      <c r="A6132" t="str">
        <v>TOTAL-DA0000000797</v>
      </c>
      <c r="C6132" t="str">
        <v/>
      </c>
      <c r="D6132" t="str">
        <v>TOTAL-S0000000067</v>
      </c>
      <c r="H6132" t="str">
        <v>ELE-TYP</v>
      </c>
      <c r="I6132" t="str">
        <v>TOTAL-A0000000279</v>
      </c>
      <c r="J6132" t="str">
        <v>Revision Date</v>
      </c>
      <c r="K6132" t="str">
        <v/>
      </c>
      <c r="L6132" t="str">
        <v/>
      </c>
      <c r="M6132" t="str">
        <v/>
      </c>
    </row>
    <row r="6133">
      <c r="A6133" t="str">
        <v>TOTAL-DA0000000798</v>
      </c>
      <c r="C6133" t="str">
        <v/>
      </c>
      <c r="D6133" t="str">
        <v>TOTAL-S0000000067</v>
      </c>
      <c r="H6133" t="str">
        <v>ELE-TYP</v>
      </c>
      <c r="I6133" t="str">
        <v>TOTAL-A0000000087</v>
      </c>
      <c r="J6133" t="str">
        <v>Document Title</v>
      </c>
      <c r="K6133" t="str">
        <v/>
      </c>
      <c r="L6133" t="str">
        <v/>
      </c>
      <c r="M6133" t="str">
        <v/>
      </c>
    </row>
    <row r="6134">
      <c r="A6134" t="str">
        <v>TOTAL-DA0000000799</v>
      </c>
      <c r="C6134" t="str">
        <v/>
      </c>
      <c r="D6134" t="str">
        <v>TOTAL-S0000000067</v>
      </c>
      <c r="H6134" t="str">
        <v>ELE-TYP</v>
      </c>
      <c r="I6134" t="str">
        <v>TOTAL-A0000000061</v>
      </c>
      <c r="J6134" t="str">
        <v>Country Code</v>
      </c>
      <c r="K6134" t="str">
        <v/>
      </c>
      <c r="L6134" t="str">
        <v/>
      </c>
      <c r="M6134" t="str">
        <v/>
      </c>
    </row>
    <row r="6135">
      <c r="A6135" t="str">
        <v>TOTAL-DA0000000800</v>
      </c>
      <c r="C6135" t="str">
        <v/>
      </c>
      <c r="D6135" t="str">
        <v>TOTAL-S0000000067</v>
      </c>
      <c r="H6135" t="str">
        <v>ELE-TYP</v>
      </c>
      <c r="I6135" t="str">
        <v>TOTAL-A0000000317</v>
      </c>
      <c r="J6135" t="str">
        <v>Site</v>
      </c>
      <c r="K6135" t="str">
        <v/>
      </c>
      <c r="L6135" t="str">
        <v/>
      </c>
      <c r="M6135" t="str">
        <v/>
      </c>
    </row>
    <row r="6136">
      <c r="A6136" t="str">
        <v>TOTAL-DA0000000801</v>
      </c>
      <c r="C6136" t="str">
        <v/>
      </c>
      <c r="D6136" t="str">
        <v>TOTAL-S0000000067</v>
      </c>
      <c r="H6136" t="str">
        <v>ELE-TYP</v>
      </c>
      <c r="I6136" t="str">
        <v>TOTAL-A0000000290</v>
      </c>
      <c r="J6136" t="str">
        <v>Sector</v>
      </c>
      <c r="K6136" t="str">
        <v/>
      </c>
      <c r="L6136" t="str">
        <v/>
      </c>
      <c r="M6136" t="str">
        <v/>
      </c>
    </row>
    <row r="6137">
      <c r="A6137" t="str">
        <v>TOTAL-DA0000000802</v>
      </c>
      <c r="C6137" t="str">
        <v/>
      </c>
      <c r="D6137" t="str">
        <v>TOTAL-S0000000067</v>
      </c>
      <c r="H6137" t="str">
        <v>ELE-TYP</v>
      </c>
      <c r="I6137" t="str">
        <v>TOTAL-A0000000243</v>
      </c>
      <c r="J6137" t="str">
        <v>Originator</v>
      </c>
      <c r="K6137" t="str">
        <v/>
      </c>
      <c r="L6137" t="str">
        <v/>
      </c>
      <c r="M6137" t="str">
        <v/>
      </c>
    </row>
    <row r="6138">
      <c r="A6138" t="str">
        <v>TOTAL-DA0000000803</v>
      </c>
      <c r="C6138" t="str">
        <v/>
      </c>
      <c r="D6138" t="str">
        <v>TOTAL-S0000000067</v>
      </c>
      <c r="H6138" t="str">
        <v>ELE-TYP</v>
      </c>
      <c r="I6138" t="str">
        <v>TOTAL-A0000000085</v>
      </c>
      <c r="J6138" t="str">
        <v>Discipline Code</v>
      </c>
      <c r="K6138" t="str">
        <v/>
      </c>
      <c r="L6138" t="str">
        <v/>
      </c>
      <c r="M6138" t="str">
        <v/>
      </c>
    </row>
    <row r="6139">
      <c r="A6139" t="str">
        <v>TOTAL-DA0000000804</v>
      </c>
      <c r="C6139" t="str">
        <v/>
      </c>
      <c r="D6139" t="str">
        <v>TOTAL-S0000000067</v>
      </c>
      <c r="H6139" t="str">
        <v>ELE-TYP</v>
      </c>
      <c r="I6139" t="str">
        <v>TOTAL-A0000000088</v>
      </c>
      <c r="J6139" t="str">
        <v>Document Type Code</v>
      </c>
      <c r="K6139" t="str">
        <v/>
      </c>
      <c r="L6139" t="str">
        <v/>
      </c>
      <c r="M6139" t="str">
        <v/>
      </c>
    </row>
    <row r="6140">
      <c r="A6140" t="str">
        <v>TOTAL-DA0000000805</v>
      </c>
      <c r="C6140" t="str">
        <v/>
      </c>
      <c r="D6140" t="str">
        <v>TOTAL-S0000000067</v>
      </c>
      <c r="H6140" t="str">
        <v>ELE-TYP</v>
      </c>
      <c r="I6140" t="str">
        <v>TOTAL-A0000000266</v>
      </c>
      <c r="J6140" t="str">
        <v>Project Phase</v>
      </c>
      <c r="K6140" t="str">
        <v/>
      </c>
      <c r="L6140" t="str">
        <v/>
      </c>
      <c r="M6140" t="str">
        <v/>
      </c>
    </row>
    <row r="6141">
      <c r="A6141" t="str">
        <v>TOTAL-DA0000000806</v>
      </c>
      <c r="C6141" t="str">
        <v/>
      </c>
      <c r="D6141" t="str">
        <v>TOTAL-S0000000067</v>
      </c>
      <c r="H6141" t="str">
        <v>ELE-TYP</v>
      </c>
      <c r="I6141" t="str">
        <v>TOTAL-A0000000086</v>
      </c>
      <c r="J6141" t="str">
        <v>Document Status Code</v>
      </c>
      <c r="K6141" t="str">
        <v/>
      </c>
      <c r="L6141" t="str">
        <v/>
      </c>
      <c r="M6141" t="str">
        <v/>
      </c>
    </row>
    <row r="6142">
      <c r="A6142" t="str">
        <v>TOTAL-DA0000000807</v>
      </c>
      <c r="C6142" t="str">
        <v/>
      </c>
      <c r="D6142" t="str">
        <v>TOTAL-S0000000067</v>
      </c>
      <c r="H6142" t="str">
        <v>ELE-TYP</v>
      </c>
      <c r="I6142" t="str">
        <v>TOTAL-A0000000001</v>
      </c>
      <c r="J6142" t="str">
        <v>Acceptance Class</v>
      </c>
      <c r="K6142" t="str">
        <v/>
      </c>
      <c r="L6142" t="str">
        <v/>
      </c>
      <c r="M6142" t="str">
        <v/>
      </c>
    </row>
    <row r="6143">
      <c r="A6143" t="str">
        <v>TOTAL-DA0000000808</v>
      </c>
      <c r="C6143" t="str">
        <v/>
      </c>
      <c r="D6143" t="str">
        <v>TOTAL-S0000000067</v>
      </c>
      <c r="H6143" t="str">
        <v>ELE-TYP</v>
      </c>
      <c r="I6143" t="str">
        <v>TOTAL-A0000000058</v>
      </c>
      <c r="J6143" t="str">
        <v>Contractor Reference Number</v>
      </c>
      <c r="K6143" t="str">
        <v/>
      </c>
      <c r="L6143" t="str">
        <v/>
      </c>
      <c r="M6143" t="str">
        <v/>
      </c>
    </row>
    <row r="6144">
      <c r="A6144" t="str">
        <v>TOTAL-DA0000000809</v>
      </c>
      <c r="C6144" t="str">
        <v/>
      </c>
      <c r="D6144" t="str">
        <v>TOTAL-S0000000067</v>
      </c>
      <c r="H6144" t="str">
        <v>ELE-TYP</v>
      </c>
      <c r="I6144" t="str">
        <v>TOTAL-A0000000095</v>
      </c>
      <c r="J6144" t="str">
        <v>Electronic document file name</v>
      </c>
      <c r="K6144" t="str">
        <v/>
      </c>
      <c r="L6144" t="str">
        <v/>
      </c>
      <c r="M6144" t="str">
        <v/>
      </c>
    </row>
    <row r="6145">
      <c r="A6145" t="str">
        <v>TOTAL-DA0000000810</v>
      </c>
      <c r="C6145" t="str">
        <v/>
      </c>
      <c r="D6145" t="str">
        <v>TOTAL-S0000000067</v>
      </c>
      <c r="H6145" t="str">
        <v>ELE-TYP</v>
      </c>
      <c r="I6145" t="str">
        <v>TOTAL-A0000000265</v>
      </c>
      <c r="J6145" t="str">
        <v>Project Code</v>
      </c>
      <c r="K6145" t="str">
        <v/>
      </c>
      <c r="L6145" t="str">
        <v/>
      </c>
      <c r="M6145" t="str">
        <v/>
      </c>
    </row>
    <row r="6146">
      <c r="A6146" t="str">
        <v>TOTAL-DA0000000811</v>
      </c>
      <c r="C6146" t="str">
        <v/>
      </c>
      <c r="D6146" t="str">
        <v>TOTAL-S0000000068</v>
      </c>
      <c r="H6146" t="str">
        <v>ELE-WIR</v>
      </c>
      <c r="I6146" t="str">
        <v>TOTAL-A0000000278</v>
      </c>
      <c r="J6146" t="str">
        <v>Revision Code</v>
      </c>
      <c r="K6146" t="str">
        <v/>
      </c>
      <c r="L6146" t="str">
        <v/>
      </c>
      <c r="M6146" t="str">
        <v/>
      </c>
    </row>
    <row r="6147">
      <c r="A6147" t="str">
        <v>TOTAL-DA0000000812</v>
      </c>
      <c r="C6147" t="str">
        <v/>
      </c>
      <c r="D6147" t="str">
        <v>TOTAL-S0000000068</v>
      </c>
      <c r="H6147" t="str">
        <v>ELE-WIR</v>
      </c>
      <c r="I6147" t="str">
        <v>TOTAL-A0000000279</v>
      </c>
      <c r="J6147" t="str">
        <v>Revision Date</v>
      </c>
      <c r="K6147" t="str">
        <v/>
      </c>
      <c r="L6147" t="str">
        <v/>
      </c>
      <c r="M6147" t="str">
        <v/>
      </c>
    </row>
    <row r="6148">
      <c r="A6148" t="str">
        <v>TOTAL-DA0000000813</v>
      </c>
      <c r="C6148" t="str">
        <v/>
      </c>
      <c r="D6148" t="str">
        <v>TOTAL-S0000000068</v>
      </c>
      <c r="H6148" t="str">
        <v>ELE-WIR</v>
      </c>
      <c r="I6148" t="str">
        <v>TOTAL-A0000000087</v>
      </c>
      <c r="J6148" t="str">
        <v>Document Title</v>
      </c>
      <c r="K6148" t="str">
        <v/>
      </c>
      <c r="L6148" t="str">
        <v/>
      </c>
      <c r="M6148" t="str">
        <v/>
      </c>
    </row>
    <row r="6149">
      <c r="A6149" t="str">
        <v>TOTAL-DA0000000814</v>
      </c>
      <c r="C6149" t="str">
        <v/>
      </c>
      <c r="D6149" t="str">
        <v>TOTAL-S0000000068</v>
      </c>
      <c r="H6149" t="str">
        <v>ELE-WIR</v>
      </c>
      <c r="I6149" t="str">
        <v>TOTAL-A0000000061</v>
      </c>
      <c r="J6149" t="str">
        <v>Country Code</v>
      </c>
      <c r="K6149" t="str">
        <v/>
      </c>
      <c r="L6149" t="str">
        <v/>
      </c>
      <c r="M6149" t="str">
        <v/>
      </c>
    </row>
    <row r="6150">
      <c r="A6150" t="str">
        <v>TOTAL-DA0000000815</v>
      </c>
      <c r="C6150" t="str">
        <v/>
      </c>
      <c r="D6150" t="str">
        <v>TOTAL-S0000000068</v>
      </c>
      <c r="H6150" t="str">
        <v>ELE-WIR</v>
      </c>
      <c r="I6150" t="str">
        <v>TOTAL-A0000000317</v>
      </c>
      <c r="J6150" t="str">
        <v>Site</v>
      </c>
      <c r="K6150" t="str">
        <v/>
      </c>
      <c r="L6150" t="str">
        <v/>
      </c>
      <c r="M6150" t="str">
        <v/>
      </c>
    </row>
    <row r="6151">
      <c r="A6151" t="str">
        <v>TOTAL-DA0000000816</v>
      </c>
      <c r="C6151" t="str">
        <v/>
      </c>
      <c r="D6151" t="str">
        <v>TOTAL-S0000000068</v>
      </c>
      <c r="H6151" t="str">
        <v>ELE-WIR</v>
      </c>
      <c r="I6151" t="str">
        <v>TOTAL-A0000000290</v>
      </c>
      <c r="J6151" t="str">
        <v>Sector</v>
      </c>
      <c r="K6151" t="str">
        <v/>
      </c>
      <c r="L6151" t="str">
        <v/>
      </c>
      <c r="M6151" t="str">
        <v/>
      </c>
    </row>
    <row r="6152">
      <c r="A6152" t="str">
        <v>TOTAL-DA0000000817</v>
      </c>
      <c r="C6152" t="str">
        <v/>
      </c>
      <c r="D6152" t="str">
        <v>TOTAL-S0000000068</v>
      </c>
      <c r="H6152" t="str">
        <v>ELE-WIR</v>
      </c>
      <c r="I6152" t="str">
        <v>TOTAL-A0000000243</v>
      </c>
      <c r="J6152" t="str">
        <v>Originator</v>
      </c>
      <c r="K6152" t="str">
        <v/>
      </c>
      <c r="L6152" t="str">
        <v/>
      </c>
      <c r="M6152" t="str">
        <v/>
      </c>
    </row>
    <row r="6153">
      <c r="A6153" t="str">
        <v>TOTAL-DA0000000818</v>
      </c>
      <c r="C6153" t="str">
        <v/>
      </c>
      <c r="D6153" t="str">
        <v>TOTAL-S0000000068</v>
      </c>
      <c r="H6153" t="str">
        <v>ELE-WIR</v>
      </c>
      <c r="I6153" t="str">
        <v>TOTAL-A0000000085</v>
      </c>
      <c r="J6153" t="str">
        <v>Discipline Code</v>
      </c>
      <c r="K6153" t="str">
        <v/>
      </c>
      <c r="L6153" t="str">
        <v/>
      </c>
      <c r="M6153" t="str">
        <v/>
      </c>
    </row>
    <row r="6154">
      <c r="A6154" t="str">
        <v>TOTAL-DA0000000819</v>
      </c>
      <c r="C6154" t="str">
        <v/>
      </c>
      <c r="D6154" t="str">
        <v>TOTAL-S0000000068</v>
      </c>
      <c r="H6154" t="str">
        <v>ELE-WIR</v>
      </c>
      <c r="I6154" t="str">
        <v>TOTAL-A0000000088</v>
      </c>
      <c r="J6154" t="str">
        <v>Document Type Code</v>
      </c>
      <c r="K6154" t="str">
        <v/>
      </c>
      <c r="L6154" t="str">
        <v/>
      </c>
      <c r="M6154" t="str">
        <v/>
      </c>
    </row>
    <row r="6155">
      <c r="A6155" t="str">
        <v>TOTAL-DA0000000820</v>
      </c>
      <c r="C6155" t="str">
        <v/>
      </c>
      <c r="D6155" t="str">
        <v>TOTAL-S0000000068</v>
      </c>
      <c r="H6155" t="str">
        <v>ELE-WIR</v>
      </c>
      <c r="I6155" t="str">
        <v>TOTAL-A0000000266</v>
      </c>
      <c r="J6155" t="str">
        <v>Project Phase</v>
      </c>
      <c r="K6155" t="str">
        <v/>
      </c>
      <c r="L6155" t="str">
        <v/>
      </c>
      <c r="M6155" t="str">
        <v/>
      </c>
    </row>
    <row r="6156">
      <c r="A6156" t="str">
        <v>TOTAL-DA0000000821</v>
      </c>
      <c r="C6156" t="str">
        <v/>
      </c>
      <c r="D6156" t="str">
        <v>TOTAL-S0000000068</v>
      </c>
      <c r="H6156" t="str">
        <v>ELE-WIR</v>
      </c>
      <c r="I6156" t="str">
        <v>TOTAL-A0000000086</v>
      </c>
      <c r="J6156" t="str">
        <v>Document Status Code</v>
      </c>
      <c r="K6156" t="str">
        <v/>
      </c>
      <c r="L6156" t="str">
        <v/>
      </c>
      <c r="M6156" t="str">
        <v/>
      </c>
    </row>
    <row r="6157">
      <c r="A6157" t="str">
        <v>TOTAL-DA0000000822</v>
      </c>
      <c r="C6157" t="str">
        <v/>
      </c>
      <c r="D6157" t="str">
        <v>TOTAL-S0000000068</v>
      </c>
      <c r="H6157" t="str">
        <v>ELE-WIR</v>
      </c>
      <c r="I6157" t="str">
        <v>TOTAL-A0000000001</v>
      </c>
      <c r="J6157" t="str">
        <v>Acceptance Class</v>
      </c>
      <c r="K6157" t="str">
        <v/>
      </c>
      <c r="L6157" t="str">
        <v/>
      </c>
      <c r="M6157" t="str">
        <v/>
      </c>
    </row>
    <row r="6158">
      <c r="A6158" t="str">
        <v>TOTAL-DA0000000823</v>
      </c>
      <c r="C6158" t="str">
        <v/>
      </c>
      <c r="D6158" t="str">
        <v>TOTAL-S0000000068</v>
      </c>
      <c r="H6158" t="str">
        <v>ELE-WIR</v>
      </c>
      <c r="I6158" t="str">
        <v>TOTAL-A0000000058</v>
      </c>
      <c r="J6158" t="str">
        <v>Contractor Reference Number</v>
      </c>
      <c r="K6158" t="str">
        <v/>
      </c>
      <c r="L6158" t="str">
        <v/>
      </c>
      <c r="M6158" t="str">
        <v/>
      </c>
    </row>
    <row r="6159">
      <c r="A6159" t="str">
        <v>TOTAL-DA0000000824</v>
      </c>
      <c r="C6159" t="str">
        <v/>
      </c>
      <c r="D6159" t="str">
        <v>TOTAL-S0000000068</v>
      </c>
      <c r="H6159" t="str">
        <v>ELE-WIR</v>
      </c>
      <c r="I6159" t="str">
        <v>TOTAL-A0000000095</v>
      </c>
      <c r="J6159" t="str">
        <v>Electronic document file name</v>
      </c>
      <c r="K6159" t="str">
        <v/>
      </c>
      <c r="L6159" t="str">
        <v/>
      </c>
      <c r="M6159" t="str">
        <v/>
      </c>
    </row>
    <row r="6160">
      <c r="A6160" t="str">
        <v>TOTAL-DA0000000825</v>
      </c>
      <c r="C6160" t="str">
        <v/>
      </c>
      <c r="D6160" t="str">
        <v>TOTAL-S0000000068</v>
      </c>
      <c r="H6160" t="str">
        <v>ELE-WIR</v>
      </c>
      <c r="I6160" t="str">
        <v>TOTAL-A0000000265</v>
      </c>
      <c r="J6160" t="str">
        <v>Project Code</v>
      </c>
      <c r="K6160" t="str">
        <v/>
      </c>
      <c r="L6160" t="str">
        <v/>
      </c>
      <c r="M6160" t="str">
        <v/>
      </c>
    </row>
    <row r="6161">
      <c r="A6161" t="str">
        <v>TOTAL-DA0000000826</v>
      </c>
      <c r="C6161" t="str">
        <v/>
      </c>
      <c r="D6161" t="str">
        <v>TOTAL-S0000000279</v>
      </c>
      <c r="H6161" t="str">
        <v>OPE-MAN</v>
      </c>
      <c r="I6161" t="str">
        <v>TOTAL-A0000000278</v>
      </c>
      <c r="J6161" t="str">
        <v>Revision Code</v>
      </c>
      <c r="K6161" t="str">
        <v/>
      </c>
      <c r="L6161" t="str">
        <v/>
      </c>
      <c r="M6161" t="str">
        <v/>
      </c>
    </row>
    <row r="6162">
      <c r="A6162" t="str">
        <v>TOTAL-DA0000000827</v>
      </c>
      <c r="C6162" t="str">
        <v/>
      </c>
      <c r="D6162" t="str">
        <v>TOTAL-S0000000279</v>
      </c>
      <c r="H6162" t="str">
        <v>OPE-MAN</v>
      </c>
      <c r="I6162" t="str">
        <v>TOTAL-A0000000279</v>
      </c>
      <c r="J6162" t="str">
        <v>Revision Date</v>
      </c>
      <c r="K6162" t="str">
        <v/>
      </c>
      <c r="L6162" t="str">
        <v/>
      </c>
      <c r="M6162" t="str">
        <v/>
      </c>
    </row>
    <row r="6163">
      <c r="A6163" t="str">
        <v>TOTAL-DA0000000828</v>
      </c>
      <c r="C6163" t="str">
        <v/>
      </c>
      <c r="D6163" t="str">
        <v>TOTAL-S0000000279</v>
      </c>
      <c r="H6163" t="str">
        <v>OPE-MAN</v>
      </c>
      <c r="I6163" t="str">
        <v>TOTAL-A0000000087</v>
      </c>
      <c r="J6163" t="str">
        <v>Document Title</v>
      </c>
      <c r="K6163" t="str">
        <v/>
      </c>
      <c r="L6163" t="str">
        <v/>
      </c>
      <c r="M6163" t="str">
        <v/>
      </c>
    </row>
    <row r="6164">
      <c r="A6164" t="str">
        <v>TOTAL-DA0000000829</v>
      </c>
      <c r="C6164" t="str">
        <v/>
      </c>
      <c r="D6164" t="str">
        <v>TOTAL-S0000000279</v>
      </c>
      <c r="H6164" t="str">
        <v>OPE-MAN</v>
      </c>
      <c r="I6164" t="str">
        <v>TOTAL-A0000000061</v>
      </c>
      <c r="J6164" t="str">
        <v>Country Code</v>
      </c>
      <c r="K6164" t="str">
        <v/>
      </c>
      <c r="L6164" t="str">
        <v/>
      </c>
      <c r="M6164" t="str">
        <v/>
      </c>
    </row>
    <row r="6165">
      <c r="A6165" t="str">
        <v>TOTAL-DA0000000830</v>
      </c>
      <c r="C6165" t="str">
        <v/>
      </c>
      <c r="D6165" t="str">
        <v>TOTAL-S0000000279</v>
      </c>
      <c r="H6165" t="str">
        <v>OPE-MAN</v>
      </c>
      <c r="I6165" t="str">
        <v>TOTAL-A0000000317</v>
      </c>
      <c r="J6165" t="str">
        <v>Site</v>
      </c>
      <c r="K6165" t="str">
        <v/>
      </c>
      <c r="L6165" t="str">
        <v/>
      </c>
      <c r="M6165" t="str">
        <v/>
      </c>
    </row>
    <row r="6166">
      <c r="A6166" t="str">
        <v>TOTAL-DA0000000831</v>
      </c>
      <c r="C6166" t="str">
        <v/>
      </c>
      <c r="D6166" t="str">
        <v>TOTAL-S0000000279</v>
      </c>
      <c r="H6166" t="str">
        <v>OPE-MAN</v>
      </c>
      <c r="I6166" t="str">
        <v>TOTAL-A0000000290</v>
      </c>
      <c r="J6166" t="str">
        <v>Sector</v>
      </c>
      <c r="K6166" t="str">
        <v/>
      </c>
      <c r="L6166" t="str">
        <v/>
      </c>
      <c r="M6166" t="str">
        <v/>
      </c>
    </row>
    <row r="6167">
      <c r="A6167" t="str">
        <v>TOTAL-DA0000000832</v>
      </c>
      <c r="C6167" t="str">
        <v/>
      </c>
      <c r="D6167" t="str">
        <v>TOTAL-S0000000279</v>
      </c>
      <c r="H6167" t="str">
        <v>OPE-MAN</v>
      </c>
      <c r="I6167" t="str">
        <v>TOTAL-A0000000243</v>
      </c>
      <c r="J6167" t="str">
        <v>Originator</v>
      </c>
      <c r="K6167" t="str">
        <v/>
      </c>
      <c r="L6167" t="str">
        <v/>
      </c>
      <c r="M6167" t="str">
        <v/>
      </c>
    </row>
    <row r="6168">
      <c r="A6168" t="str">
        <v>TOTAL-DA0000000833</v>
      </c>
      <c r="C6168" t="str">
        <v/>
      </c>
      <c r="D6168" t="str">
        <v>TOTAL-S0000000279</v>
      </c>
      <c r="H6168" t="str">
        <v>OPE-MAN</v>
      </c>
      <c r="I6168" t="str">
        <v>TOTAL-A0000000085</v>
      </c>
      <c r="J6168" t="str">
        <v>Discipline Code</v>
      </c>
      <c r="K6168" t="str">
        <v/>
      </c>
      <c r="L6168" t="str">
        <v/>
      </c>
      <c r="M6168" t="str">
        <v/>
      </c>
    </row>
    <row r="6169">
      <c r="A6169" t="str">
        <v>TOTAL-DA0000000834</v>
      </c>
      <c r="C6169" t="str">
        <v/>
      </c>
      <c r="D6169" t="str">
        <v>TOTAL-S0000000279</v>
      </c>
      <c r="H6169" t="str">
        <v>OPE-MAN</v>
      </c>
      <c r="I6169" t="str">
        <v>TOTAL-A0000000088</v>
      </c>
      <c r="J6169" t="str">
        <v>Document Type Code</v>
      </c>
      <c r="K6169" t="str">
        <v/>
      </c>
      <c r="L6169" t="str">
        <v/>
      </c>
      <c r="M6169" t="str">
        <v/>
      </c>
    </row>
    <row r="6170">
      <c r="A6170" t="str">
        <v>TOTAL-DA0000000835</v>
      </c>
      <c r="C6170" t="str">
        <v/>
      </c>
      <c r="D6170" t="str">
        <v>TOTAL-S0000000279</v>
      </c>
      <c r="H6170" t="str">
        <v>OPE-MAN</v>
      </c>
      <c r="I6170" t="str">
        <v>TOTAL-A0000000266</v>
      </c>
      <c r="J6170" t="str">
        <v>Project Phase</v>
      </c>
      <c r="K6170" t="str">
        <v/>
      </c>
      <c r="L6170" t="str">
        <v/>
      </c>
      <c r="M6170" t="str">
        <v/>
      </c>
    </row>
    <row r="6171">
      <c r="A6171" t="str">
        <v>TOTAL-DA0000000836</v>
      </c>
      <c r="C6171" t="str">
        <v/>
      </c>
      <c r="D6171" t="str">
        <v>TOTAL-S0000000279</v>
      </c>
      <c r="H6171" t="str">
        <v>OPE-MAN</v>
      </c>
      <c r="I6171" t="str">
        <v>TOTAL-A0000000086</v>
      </c>
      <c r="J6171" t="str">
        <v>Document Status Code</v>
      </c>
      <c r="K6171" t="str">
        <v/>
      </c>
      <c r="L6171" t="str">
        <v/>
      </c>
      <c r="M6171" t="str">
        <v/>
      </c>
    </row>
    <row r="6172">
      <c r="A6172" t="str">
        <v>TOTAL-DA0000000837</v>
      </c>
      <c r="C6172" t="str">
        <v/>
      </c>
      <c r="D6172" t="str">
        <v>TOTAL-S0000000279</v>
      </c>
      <c r="H6172" t="str">
        <v>OPE-MAN</v>
      </c>
      <c r="I6172" t="str">
        <v>TOTAL-A0000000001</v>
      </c>
      <c r="J6172" t="str">
        <v>Acceptance Class</v>
      </c>
      <c r="K6172" t="str">
        <v/>
      </c>
      <c r="L6172" t="str">
        <v/>
      </c>
      <c r="M6172" t="str">
        <v/>
      </c>
    </row>
    <row r="6173">
      <c r="A6173" t="str">
        <v>TOTAL-DA0000000838</v>
      </c>
      <c r="C6173" t="str">
        <v/>
      </c>
      <c r="D6173" t="str">
        <v>TOTAL-S0000000279</v>
      </c>
      <c r="H6173" t="str">
        <v>OPE-MAN</v>
      </c>
      <c r="I6173" t="str">
        <v>TOTAL-A0000000058</v>
      </c>
      <c r="J6173" t="str">
        <v>Contractor Reference Number</v>
      </c>
      <c r="K6173" t="str">
        <v/>
      </c>
      <c r="L6173" t="str">
        <v/>
      </c>
      <c r="M6173" t="str">
        <v/>
      </c>
    </row>
    <row r="6174">
      <c r="A6174" t="str">
        <v>TOTAL-DA0000000839</v>
      </c>
      <c r="C6174" t="str">
        <v/>
      </c>
      <c r="D6174" t="str">
        <v>TOTAL-S0000000279</v>
      </c>
      <c r="H6174" t="str">
        <v>OPE-MAN</v>
      </c>
      <c r="I6174" t="str">
        <v>TOTAL-A0000000095</v>
      </c>
      <c r="J6174" t="str">
        <v>Electronic document file name</v>
      </c>
      <c r="K6174" t="str">
        <v/>
      </c>
      <c r="L6174" t="str">
        <v/>
      </c>
      <c r="M6174" t="str">
        <v/>
      </c>
    </row>
    <row r="6175">
      <c r="A6175" t="str">
        <v>TOTAL-DA0000000840</v>
      </c>
      <c r="C6175" t="str">
        <v/>
      </c>
      <c r="D6175" t="str">
        <v>TOTAL-S0000000279</v>
      </c>
      <c r="H6175" t="str">
        <v>OPE-MAN</v>
      </c>
      <c r="I6175" t="str">
        <v>TOTAL-A0000000265</v>
      </c>
      <c r="J6175" t="str">
        <v>Project Code</v>
      </c>
      <c r="K6175" t="str">
        <v/>
      </c>
      <c r="L6175" t="str">
        <v/>
      </c>
      <c r="M6175" t="str">
        <v/>
      </c>
    </row>
    <row r="6176">
      <c r="A6176" t="str">
        <v>TOTAL-DA0000000841</v>
      </c>
      <c r="C6176" t="str">
        <v/>
      </c>
      <c r="D6176" t="str">
        <v>TOTAL-S0000000280</v>
      </c>
      <c r="H6176" t="str">
        <v>OPE-PHI</v>
      </c>
      <c r="I6176" t="str">
        <v>TOTAL-A0000000278</v>
      </c>
      <c r="J6176" t="str">
        <v>Revision Code</v>
      </c>
      <c r="K6176" t="str">
        <v/>
      </c>
      <c r="L6176" t="str">
        <v/>
      </c>
      <c r="M6176" t="str">
        <v/>
      </c>
    </row>
    <row r="6177">
      <c r="A6177" t="str">
        <v>TOTAL-DA0000000842</v>
      </c>
      <c r="C6177" t="str">
        <v/>
      </c>
      <c r="D6177" t="str">
        <v>TOTAL-S0000000280</v>
      </c>
      <c r="H6177" t="str">
        <v>OPE-PHI</v>
      </c>
      <c r="I6177" t="str">
        <v>TOTAL-A0000000279</v>
      </c>
      <c r="J6177" t="str">
        <v>Revision Date</v>
      </c>
      <c r="K6177" t="str">
        <v/>
      </c>
      <c r="L6177" t="str">
        <v/>
      </c>
      <c r="M6177" t="str">
        <v/>
      </c>
    </row>
    <row r="6178">
      <c r="A6178" t="str">
        <v>TOTAL-DA0000000843</v>
      </c>
      <c r="C6178" t="str">
        <v/>
      </c>
      <c r="D6178" t="str">
        <v>TOTAL-S0000000280</v>
      </c>
      <c r="H6178" t="str">
        <v>OPE-PHI</v>
      </c>
      <c r="I6178" t="str">
        <v>TOTAL-A0000000087</v>
      </c>
      <c r="J6178" t="str">
        <v>Document Title</v>
      </c>
      <c r="K6178" t="str">
        <v/>
      </c>
      <c r="L6178" t="str">
        <v/>
      </c>
      <c r="M6178" t="str">
        <v/>
      </c>
    </row>
    <row r="6179">
      <c r="A6179" t="str">
        <v>TOTAL-DA0000000844</v>
      </c>
      <c r="C6179" t="str">
        <v/>
      </c>
      <c r="D6179" t="str">
        <v>TOTAL-S0000000280</v>
      </c>
      <c r="H6179" t="str">
        <v>OPE-PHI</v>
      </c>
      <c r="I6179" t="str">
        <v>TOTAL-A0000000061</v>
      </c>
      <c r="J6179" t="str">
        <v>Country Code</v>
      </c>
      <c r="K6179" t="str">
        <v/>
      </c>
      <c r="L6179" t="str">
        <v/>
      </c>
      <c r="M6179" t="str">
        <v/>
      </c>
    </row>
    <row r="6180">
      <c r="A6180" t="str">
        <v>TOTAL-DA0000000845</v>
      </c>
      <c r="C6180" t="str">
        <v/>
      </c>
      <c r="D6180" t="str">
        <v>TOTAL-S0000000280</v>
      </c>
      <c r="H6180" t="str">
        <v>OPE-PHI</v>
      </c>
      <c r="I6180" t="str">
        <v>TOTAL-A0000000317</v>
      </c>
      <c r="J6180" t="str">
        <v>Site</v>
      </c>
      <c r="K6180" t="str">
        <v/>
      </c>
      <c r="L6180" t="str">
        <v/>
      </c>
      <c r="M6180" t="str">
        <v/>
      </c>
    </row>
    <row r="6181">
      <c r="A6181" t="str">
        <v>TOTAL-DA0000000846</v>
      </c>
      <c r="C6181" t="str">
        <v/>
      </c>
      <c r="D6181" t="str">
        <v>TOTAL-S0000000280</v>
      </c>
      <c r="H6181" t="str">
        <v>OPE-PHI</v>
      </c>
      <c r="I6181" t="str">
        <v>TOTAL-A0000000290</v>
      </c>
      <c r="J6181" t="str">
        <v>Sector</v>
      </c>
      <c r="K6181" t="str">
        <v/>
      </c>
      <c r="L6181" t="str">
        <v/>
      </c>
      <c r="M6181" t="str">
        <v/>
      </c>
    </row>
    <row r="6182">
      <c r="A6182" t="str">
        <v>TOTAL-DA0000000847</v>
      </c>
      <c r="C6182" t="str">
        <v/>
      </c>
      <c r="D6182" t="str">
        <v>TOTAL-S0000000280</v>
      </c>
      <c r="H6182" t="str">
        <v>OPE-PHI</v>
      </c>
      <c r="I6182" t="str">
        <v>TOTAL-A0000000243</v>
      </c>
      <c r="J6182" t="str">
        <v>Originator</v>
      </c>
      <c r="K6182" t="str">
        <v/>
      </c>
      <c r="L6182" t="str">
        <v/>
      </c>
      <c r="M6182" t="str">
        <v/>
      </c>
    </row>
    <row r="6183">
      <c r="A6183" t="str">
        <v>TOTAL-DA0000000848</v>
      </c>
      <c r="C6183" t="str">
        <v/>
      </c>
      <c r="D6183" t="str">
        <v>TOTAL-S0000000280</v>
      </c>
      <c r="H6183" t="str">
        <v>OPE-PHI</v>
      </c>
      <c r="I6183" t="str">
        <v>TOTAL-A0000000085</v>
      </c>
      <c r="J6183" t="str">
        <v>Discipline Code</v>
      </c>
      <c r="K6183" t="str">
        <v/>
      </c>
      <c r="L6183" t="str">
        <v/>
      </c>
      <c r="M6183" t="str">
        <v/>
      </c>
    </row>
    <row r="6184">
      <c r="A6184" t="str">
        <v>TOTAL-DA0000000849</v>
      </c>
      <c r="C6184" t="str">
        <v/>
      </c>
      <c r="D6184" t="str">
        <v>TOTAL-S0000000280</v>
      </c>
      <c r="H6184" t="str">
        <v>OPE-PHI</v>
      </c>
      <c r="I6184" t="str">
        <v>TOTAL-A0000000088</v>
      </c>
      <c r="J6184" t="str">
        <v>Document Type Code</v>
      </c>
      <c r="K6184" t="str">
        <v/>
      </c>
      <c r="L6184" t="str">
        <v/>
      </c>
      <c r="M6184" t="str">
        <v/>
      </c>
    </row>
    <row r="6185">
      <c r="A6185" t="str">
        <v>TOTAL-DA0000000850</v>
      </c>
      <c r="C6185" t="str">
        <v/>
      </c>
      <c r="D6185" t="str">
        <v>TOTAL-S0000000280</v>
      </c>
      <c r="H6185" t="str">
        <v>OPE-PHI</v>
      </c>
      <c r="I6185" t="str">
        <v>TOTAL-A0000000266</v>
      </c>
      <c r="J6185" t="str">
        <v>Project Phase</v>
      </c>
      <c r="K6185" t="str">
        <v/>
      </c>
      <c r="L6185" t="str">
        <v/>
      </c>
      <c r="M6185" t="str">
        <v/>
      </c>
    </row>
    <row r="6186">
      <c r="A6186" t="str">
        <v>TOTAL-DA0000000851</v>
      </c>
      <c r="C6186" t="str">
        <v/>
      </c>
      <c r="D6186" t="str">
        <v>TOTAL-S0000000280</v>
      </c>
      <c r="H6186" t="str">
        <v>OPE-PHI</v>
      </c>
      <c r="I6186" t="str">
        <v>TOTAL-A0000000086</v>
      </c>
      <c r="J6186" t="str">
        <v>Document Status Code</v>
      </c>
      <c r="K6186" t="str">
        <v/>
      </c>
      <c r="L6186" t="str">
        <v/>
      </c>
      <c r="M6186" t="str">
        <v/>
      </c>
    </row>
    <row r="6187">
      <c r="A6187" t="str">
        <v>TOTAL-DA0000000852</v>
      </c>
      <c r="C6187" t="str">
        <v/>
      </c>
      <c r="D6187" t="str">
        <v>TOTAL-S0000000280</v>
      </c>
      <c r="H6187" t="str">
        <v>OPE-PHI</v>
      </c>
      <c r="I6187" t="str">
        <v>TOTAL-A0000000001</v>
      </c>
      <c r="J6187" t="str">
        <v>Acceptance Class</v>
      </c>
      <c r="K6187" t="str">
        <v/>
      </c>
      <c r="L6187" t="str">
        <v/>
      </c>
      <c r="M6187" t="str">
        <v/>
      </c>
    </row>
    <row r="6188">
      <c r="A6188" t="str">
        <v>TOTAL-DA0000000853</v>
      </c>
      <c r="C6188" t="str">
        <v/>
      </c>
      <c r="D6188" t="str">
        <v>TOTAL-S0000000280</v>
      </c>
      <c r="H6188" t="str">
        <v>OPE-PHI</v>
      </c>
      <c r="I6188" t="str">
        <v>TOTAL-A0000000058</v>
      </c>
      <c r="J6188" t="str">
        <v>Contractor Reference Number</v>
      </c>
      <c r="K6188" t="str">
        <v/>
      </c>
      <c r="L6188" t="str">
        <v/>
      </c>
      <c r="M6188" t="str">
        <v/>
      </c>
    </row>
    <row r="6189">
      <c r="A6189" t="str">
        <v>TOTAL-DA0000000854</v>
      </c>
      <c r="C6189" t="str">
        <v/>
      </c>
      <c r="D6189" t="str">
        <v>TOTAL-S0000000280</v>
      </c>
      <c r="H6189" t="str">
        <v>OPE-PHI</v>
      </c>
      <c r="I6189" t="str">
        <v>TOTAL-A0000000095</v>
      </c>
      <c r="J6189" t="str">
        <v>Electronic document file name</v>
      </c>
      <c r="K6189" t="str">
        <v/>
      </c>
      <c r="L6189" t="str">
        <v/>
      </c>
      <c r="M6189" t="str">
        <v/>
      </c>
    </row>
    <row r="6190">
      <c r="A6190" t="str">
        <v>TOTAL-DA0000000855</v>
      </c>
      <c r="C6190" t="str">
        <v/>
      </c>
      <c r="D6190" t="str">
        <v>TOTAL-S0000000280</v>
      </c>
      <c r="H6190" t="str">
        <v>OPE-PHI</v>
      </c>
      <c r="I6190" t="str">
        <v>TOTAL-A0000000265</v>
      </c>
      <c r="J6190" t="str">
        <v>Project Code</v>
      </c>
      <c r="K6190" t="str">
        <v/>
      </c>
      <c r="L6190" t="str">
        <v/>
      </c>
      <c r="M6190" t="str">
        <v/>
      </c>
    </row>
    <row r="6191">
      <c r="A6191" t="str">
        <v>TOTAL-DA0000000856</v>
      </c>
      <c r="C6191" t="str">
        <v/>
      </c>
      <c r="D6191" t="str">
        <v>TOTAL-S0000000281</v>
      </c>
      <c r="H6191" t="str">
        <v>OPE-PLN</v>
      </c>
      <c r="I6191" t="str">
        <v>TOTAL-A0000000278</v>
      </c>
      <c r="J6191" t="str">
        <v>Revision Code</v>
      </c>
      <c r="K6191" t="str">
        <v/>
      </c>
      <c r="L6191" t="str">
        <v/>
      </c>
      <c r="M6191" t="str">
        <v/>
      </c>
    </row>
    <row r="6192">
      <c r="A6192" t="str">
        <v>TOTAL-DA0000000857</v>
      </c>
      <c r="C6192" t="str">
        <v/>
      </c>
      <c r="D6192" t="str">
        <v>TOTAL-S0000000281</v>
      </c>
      <c r="H6192" t="str">
        <v>OPE-PLN</v>
      </c>
      <c r="I6192" t="str">
        <v>TOTAL-A0000000279</v>
      </c>
      <c r="J6192" t="str">
        <v>Revision Date</v>
      </c>
      <c r="K6192" t="str">
        <v/>
      </c>
      <c r="L6192" t="str">
        <v/>
      </c>
      <c r="M6192" t="str">
        <v/>
      </c>
    </row>
    <row r="6193">
      <c r="A6193" t="str">
        <v>TOTAL-DA0000000858</v>
      </c>
      <c r="C6193" t="str">
        <v/>
      </c>
      <c r="D6193" t="str">
        <v>TOTAL-S0000000281</v>
      </c>
      <c r="H6193" t="str">
        <v>OPE-PLN</v>
      </c>
      <c r="I6193" t="str">
        <v>TOTAL-A0000000087</v>
      </c>
      <c r="J6193" t="str">
        <v>Document Title</v>
      </c>
      <c r="K6193" t="str">
        <v/>
      </c>
      <c r="L6193" t="str">
        <v/>
      </c>
      <c r="M6193" t="str">
        <v/>
      </c>
    </row>
    <row r="6194">
      <c r="A6194" t="str">
        <v>TOTAL-DA0000000859</v>
      </c>
      <c r="C6194" t="str">
        <v/>
      </c>
      <c r="D6194" t="str">
        <v>TOTAL-S0000000281</v>
      </c>
      <c r="H6194" t="str">
        <v>OPE-PLN</v>
      </c>
      <c r="I6194" t="str">
        <v>TOTAL-A0000000061</v>
      </c>
      <c r="J6194" t="str">
        <v>Country Code</v>
      </c>
      <c r="K6194" t="str">
        <v/>
      </c>
      <c r="L6194" t="str">
        <v/>
      </c>
      <c r="M6194" t="str">
        <v/>
      </c>
    </row>
    <row r="6195">
      <c r="A6195" t="str">
        <v>TOTAL-DA0000000860</v>
      </c>
      <c r="C6195" t="str">
        <v/>
      </c>
      <c r="D6195" t="str">
        <v>TOTAL-S0000000281</v>
      </c>
      <c r="H6195" t="str">
        <v>OPE-PLN</v>
      </c>
      <c r="I6195" t="str">
        <v>TOTAL-A0000000317</v>
      </c>
      <c r="J6195" t="str">
        <v>Site</v>
      </c>
      <c r="K6195" t="str">
        <v/>
      </c>
      <c r="L6195" t="str">
        <v/>
      </c>
      <c r="M6195" t="str">
        <v/>
      </c>
    </row>
    <row r="6196">
      <c r="A6196" t="str">
        <v>TOTAL-DA0000000861</v>
      </c>
      <c r="C6196" t="str">
        <v/>
      </c>
      <c r="D6196" t="str">
        <v>TOTAL-S0000000281</v>
      </c>
      <c r="H6196" t="str">
        <v>OPE-PLN</v>
      </c>
      <c r="I6196" t="str">
        <v>TOTAL-A0000000290</v>
      </c>
      <c r="J6196" t="str">
        <v>Sector</v>
      </c>
      <c r="K6196" t="str">
        <v/>
      </c>
      <c r="L6196" t="str">
        <v/>
      </c>
      <c r="M6196" t="str">
        <v/>
      </c>
    </row>
    <row r="6197">
      <c r="A6197" t="str">
        <v>TOTAL-DA0000000862</v>
      </c>
      <c r="C6197" t="str">
        <v/>
      </c>
      <c r="D6197" t="str">
        <v>TOTAL-S0000000281</v>
      </c>
      <c r="H6197" t="str">
        <v>OPE-PLN</v>
      </c>
      <c r="I6197" t="str">
        <v>TOTAL-A0000000243</v>
      </c>
      <c r="J6197" t="str">
        <v>Originator</v>
      </c>
      <c r="K6197" t="str">
        <v/>
      </c>
      <c r="L6197" t="str">
        <v/>
      </c>
      <c r="M6197" t="str">
        <v/>
      </c>
    </row>
    <row r="6198">
      <c r="A6198" t="str">
        <v>TOTAL-DA0000000863</v>
      </c>
      <c r="C6198" t="str">
        <v/>
      </c>
      <c r="D6198" t="str">
        <v>TOTAL-S0000000281</v>
      </c>
      <c r="H6198" t="str">
        <v>OPE-PLN</v>
      </c>
      <c r="I6198" t="str">
        <v>TOTAL-A0000000085</v>
      </c>
      <c r="J6198" t="str">
        <v>Discipline Code</v>
      </c>
      <c r="K6198" t="str">
        <v/>
      </c>
      <c r="L6198" t="str">
        <v/>
      </c>
      <c r="M6198" t="str">
        <v/>
      </c>
    </row>
    <row r="6199">
      <c r="A6199" t="str">
        <v>TOTAL-DA0000000864</v>
      </c>
      <c r="C6199" t="str">
        <v/>
      </c>
      <c r="D6199" t="str">
        <v>TOTAL-S0000000281</v>
      </c>
      <c r="H6199" t="str">
        <v>OPE-PLN</v>
      </c>
      <c r="I6199" t="str">
        <v>TOTAL-A0000000088</v>
      </c>
      <c r="J6199" t="str">
        <v>Document Type Code</v>
      </c>
      <c r="K6199" t="str">
        <v/>
      </c>
      <c r="L6199" t="str">
        <v/>
      </c>
      <c r="M6199" t="str">
        <v/>
      </c>
    </row>
    <row r="6200">
      <c r="A6200" t="str">
        <v>TOTAL-DA0000000865</v>
      </c>
      <c r="C6200" t="str">
        <v/>
      </c>
      <c r="D6200" t="str">
        <v>TOTAL-S0000000281</v>
      </c>
      <c r="H6200" t="str">
        <v>OPE-PLN</v>
      </c>
      <c r="I6200" t="str">
        <v>TOTAL-A0000000266</v>
      </c>
      <c r="J6200" t="str">
        <v>Project Phase</v>
      </c>
      <c r="K6200" t="str">
        <v/>
      </c>
      <c r="L6200" t="str">
        <v/>
      </c>
      <c r="M6200" t="str">
        <v/>
      </c>
    </row>
    <row r="6201">
      <c r="A6201" t="str">
        <v>TOTAL-DA0000000866</v>
      </c>
      <c r="C6201" t="str">
        <v/>
      </c>
      <c r="D6201" t="str">
        <v>TOTAL-S0000000281</v>
      </c>
      <c r="H6201" t="str">
        <v>OPE-PLN</v>
      </c>
      <c r="I6201" t="str">
        <v>TOTAL-A0000000086</v>
      </c>
      <c r="J6201" t="str">
        <v>Document Status Code</v>
      </c>
      <c r="K6201" t="str">
        <v/>
      </c>
      <c r="L6201" t="str">
        <v/>
      </c>
      <c r="M6201" t="str">
        <v/>
      </c>
    </row>
    <row r="6202">
      <c r="A6202" t="str">
        <v>TOTAL-DA0000000867</v>
      </c>
      <c r="C6202" t="str">
        <v/>
      </c>
      <c r="D6202" t="str">
        <v>TOTAL-S0000000281</v>
      </c>
      <c r="H6202" t="str">
        <v>OPE-PLN</v>
      </c>
      <c r="I6202" t="str">
        <v>TOTAL-A0000000001</v>
      </c>
      <c r="J6202" t="str">
        <v>Acceptance Class</v>
      </c>
      <c r="K6202" t="str">
        <v/>
      </c>
      <c r="L6202" t="str">
        <v/>
      </c>
      <c r="M6202" t="str">
        <v/>
      </c>
    </row>
    <row r="6203">
      <c r="A6203" t="str">
        <v>TOTAL-DA0000000868</v>
      </c>
      <c r="C6203" t="str">
        <v/>
      </c>
      <c r="D6203" t="str">
        <v>TOTAL-S0000000281</v>
      </c>
      <c r="H6203" t="str">
        <v>OPE-PLN</v>
      </c>
      <c r="I6203" t="str">
        <v>TOTAL-A0000000058</v>
      </c>
      <c r="J6203" t="str">
        <v>Contractor Reference Number</v>
      </c>
      <c r="K6203" t="str">
        <v/>
      </c>
      <c r="L6203" t="str">
        <v/>
      </c>
      <c r="M6203" t="str">
        <v/>
      </c>
    </row>
    <row r="6204">
      <c r="A6204" t="str">
        <v>TOTAL-DA0000000869</v>
      </c>
      <c r="C6204" t="str">
        <v/>
      </c>
      <c r="D6204" t="str">
        <v>TOTAL-S0000000281</v>
      </c>
      <c r="H6204" t="str">
        <v>OPE-PLN</v>
      </c>
      <c r="I6204" t="str">
        <v>TOTAL-A0000000095</v>
      </c>
      <c r="J6204" t="str">
        <v>Electronic document file name</v>
      </c>
      <c r="K6204" t="str">
        <v/>
      </c>
      <c r="L6204" t="str">
        <v/>
      </c>
      <c r="M6204" t="str">
        <v/>
      </c>
    </row>
    <row r="6205">
      <c r="A6205" t="str">
        <v>TOTAL-DA0000000870</v>
      </c>
      <c r="C6205" t="str">
        <v/>
      </c>
      <c r="D6205" t="str">
        <v>TOTAL-S0000000281</v>
      </c>
      <c r="H6205" t="str">
        <v>OPE-PLN</v>
      </c>
      <c r="I6205" t="str">
        <v>TOTAL-A0000000265</v>
      </c>
      <c r="J6205" t="str">
        <v>Project Code</v>
      </c>
      <c r="K6205" t="str">
        <v/>
      </c>
      <c r="L6205" t="str">
        <v/>
      </c>
      <c r="M6205" t="str">
        <v/>
      </c>
    </row>
    <row r="6206">
      <c r="A6206" t="str">
        <v>TOTAL-DA0000000871</v>
      </c>
      <c r="C6206" t="str">
        <v/>
      </c>
      <c r="D6206" t="str">
        <v>TOTAL-S0000000282</v>
      </c>
      <c r="H6206" t="str">
        <v>OPE-PRC</v>
      </c>
      <c r="I6206" t="str">
        <v>TOTAL-A0000000278</v>
      </c>
      <c r="J6206" t="str">
        <v>Revision Code</v>
      </c>
      <c r="K6206" t="str">
        <v/>
      </c>
      <c r="L6206" t="str">
        <v/>
      </c>
      <c r="M6206" t="str">
        <v/>
      </c>
    </row>
    <row r="6207">
      <c r="A6207" t="str">
        <v>TOTAL-DA0000000872</v>
      </c>
      <c r="C6207" t="str">
        <v/>
      </c>
      <c r="D6207" t="str">
        <v>TOTAL-S0000000282</v>
      </c>
      <c r="H6207" t="str">
        <v>OPE-PRC</v>
      </c>
      <c r="I6207" t="str">
        <v>TOTAL-A0000000279</v>
      </c>
      <c r="J6207" t="str">
        <v>Revision Date</v>
      </c>
      <c r="K6207" t="str">
        <v/>
      </c>
      <c r="L6207" t="str">
        <v/>
      </c>
      <c r="M6207" t="str">
        <v/>
      </c>
    </row>
    <row r="6208">
      <c r="A6208" t="str">
        <v>TOTAL-DA0000000873</v>
      </c>
      <c r="C6208" t="str">
        <v/>
      </c>
      <c r="D6208" t="str">
        <v>TOTAL-S0000000282</v>
      </c>
      <c r="H6208" t="str">
        <v>OPE-PRC</v>
      </c>
      <c r="I6208" t="str">
        <v>TOTAL-A0000000087</v>
      </c>
      <c r="J6208" t="str">
        <v>Document Title</v>
      </c>
      <c r="K6208" t="str">
        <v/>
      </c>
      <c r="L6208" t="str">
        <v/>
      </c>
      <c r="M6208" t="str">
        <v/>
      </c>
    </row>
    <row r="6209">
      <c r="A6209" t="str">
        <v>TOTAL-DA0000000874</v>
      </c>
      <c r="C6209" t="str">
        <v/>
      </c>
      <c r="D6209" t="str">
        <v>TOTAL-S0000000282</v>
      </c>
      <c r="H6209" t="str">
        <v>OPE-PRC</v>
      </c>
      <c r="I6209" t="str">
        <v>TOTAL-A0000000061</v>
      </c>
      <c r="J6209" t="str">
        <v>Country Code</v>
      </c>
      <c r="K6209" t="str">
        <v/>
      </c>
      <c r="L6209" t="str">
        <v/>
      </c>
      <c r="M6209" t="str">
        <v/>
      </c>
    </row>
    <row r="6210">
      <c r="A6210" t="str">
        <v>TOTAL-DA0000000875</v>
      </c>
      <c r="C6210" t="str">
        <v/>
      </c>
      <c r="D6210" t="str">
        <v>TOTAL-S0000000282</v>
      </c>
      <c r="H6210" t="str">
        <v>OPE-PRC</v>
      </c>
      <c r="I6210" t="str">
        <v>TOTAL-A0000000317</v>
      </c>
      <c r="J6210" t="str">
        <v>Site</v>
      </c>
      <c r="K6210" t="str">
        <v/>
      </c>
      <c r="L6210" t="str">
        <v/>
      </c>
      <c r="M6210" t="str">
        <v/>
      </c>
    </row>
    <row r="6211">
      <c r="A6211" t="str">
        <v>TOTAL-DA0000000876</v>
      </c>
      <c r="C6211" t="str">
        <v/>
      </c>
      <c r="D6211" t="str">
        <v>TOTAL-S0000000282</v>
      </c>
      <c r="H6211" t="str">
        <v>OPE-PRC</v>
      </c>
      <c r="I6211" t="str">
        <v>TOTAL-A0000000290</v>
      </c>
      <c r="J6211" t="str">
        <v>Sector</v>
      </c>
      <c r="K6211" t="str">
        <v/>
      </c>
      <c r="L6211" t="str">
        <v/>
      </c>
      <c r="M6211" t="str">
        <v/>
      </c>
    </row>
    <row r="6212">
      <c r="A6212" t="str">
        <v>TOTAL-DA0000000877</v>
      </c>
      <c r="C6212" t="str">
        <v/>
      </c>
      <c r="D6212" t="str">
        <v>TOTAL-S0000000282</v>
      </c>
      <c r="H6212" t="str">
        <v>OPE-PRC</v>
      </c>
      <c r="I6212" t="str">
        <v>TOTAL-A0000000243</v>
      </c>
      <c r="J6212" t="str">
        <v>Originator</v>
      </c>
      <c r="K6212" t="str">
        <v/>
      </c>
      <c r="L6212" t="str">
        <v/>
      </c>
      <c r="M6212" t="str">
        <v/>
      </c>
    </row>
    <row r="6213">
      <c r="A6213" t="str">
        <v>TOTAL-DA0000000878</v>
      </c>
      <c r="C6213" t="str">
        <v/>
      </c>
      <c r="D6213" t="str">
        <v>TOTAL-S0000000282</v>
      </c>
      <c r="H6213" t="str">
        <v>OPE-PRC</v>
      </c>
      <c r="I6213" t="str">
        <v>TOTAL-A0000000085</v>
      </c>
      <c r="J6213" t="str">
        <v>Discipline Code</v>
      </c>
      <c r="K6213" t="str">
        <v/>
      </c>
      <c r="L6213" t="str">
        <v/>
      </c>
      <c r="M6213" t="str">
        <v/>
      </c>
    </row>
    <row r="6214">
      <c r="A6214" t="str">
        <v>TOTAL-DA0000000879</v>
      </c>
      <c r="C6214" t="str">
        <v/>
      </c>
      <c r="D6214" t="str">
        <v>TOTAL-S0000000282</v>
      </c>
      <c r="H6214" t="str">
        <v>OPE-PRC</v>
      </c>
      <c r="I6214" t="str">
        <v>TOTAL-A0000000088</v>
      </c>
      <c r="J6214" t="str">
        <v>Document Type Code</v>
      </c>
      <c r="K6214" t="str">
        <v/>
      </c>
      <c r="L6214" t="str">
        <v/>
      </c>
      <c r="M6214" t="str">
        <v/>
      </c>
    </row>
    <row r="6215">
      <c r="A6215" t="str">
        <v>TOTAL-DA0000000880</v>
      </c>
      <c r="C6215" t="str">
        <v/>
      </c>
      <c r="D6215" t="str">
        <v>TOTAL-S0000000282</v>
      </c>
      <c r="H6215" t="str">
        <v>OPE-PRC</v>
      </c>
      <c r="I6215" t="str">
        <v>TOTAL-A0000000266</v>
      </c>
      <c r="J6215" t="str">
        <v>Project Phase</v>
      </c>
      <c r="K6215" t="str">
        <v/>
      </c>
      <c r="L6215" t="str">
        <v/>
      </c>
      <c r="M6215" t="str">
        <v/>
      </c>
    </row>
    <row r="6216">
      <c r="A6216" t="str">
        <v>TOTAL-DA0000000881</v>
      </c>
      <c r="C6216" t="str">
        <v/>
      </c>
      <c r="D6216" t="str">
        <v>TOTAL-S0000000282</v>
      </c>
      <c r="H6216" t="str">
        <v>OPE-PRC</v>
      </c>
      <c r="I6216" t="str">
        <v>TOTAL-A0000000086</v>
      </c>
      <c r="J6216" t="str">
        <v>Document Status Code</v>
      </c>
      <c r="K6216" t="str">
        <v/>
      </c>
      <c r="L6216" t="str">
        <v/>
      </c>
      <c r="M6216" t="str">
        <v/>
      </c>
    </row>
    <row r="6217">
      <c r="A6217" t="str">
        <v>TOTAL-DA0000000882</v>
      </c>
      <c r="C6217" t="str">
        <v/>
      </c>
      <c r="D6217" t="str">
        <v>TOTAL-S0000000282</v>
      </c>
      <c r="H6217" t="str">
        <v>OPE-PRC</v>
      </c>
      <c r="I6217" t="str">
        <v>TOTAL-A0000000001</v>
      </c>
      <c r="J6217" t="str">
        <v>Acceptance Class</v>
      </c>
      <c r="K6217" t="str">
        <v/>
      </c>
      <c r="L6217" t="str">
        <v/>
      </c>
      <c r="M6217" t="str">
        <v/>
      </c>
    </row>
    <row r="6218">
      <c r="A6218" t="str">
        <v>TOTAL-DA0000000883</v>
      </c>
      <c r="C6218" t="str">
        <v/>
      </c>
      <c r="D6218" t="str">
        <v>TOTAL-S0000000282</v>
      </c>
      <c r="H6218" t="str">
        <v>OPE-PRC</v>
      </c>
      <c r="I6218" t="str">
        <v>TOTAL-A0000000058</v>
      </c>
      <c r="J6218" t="str">
        <v>Contractor Reference Number</v>
      </c>
      <c r="K6218" t="str">
        <v/>
      </c>
      <c r="L6218" t="str">
        <v/>
      </c>
      <c r="M6218" t="str">
        <v/>
      </c>
    </row>
    <row r="6219">
      <c r="A6219" t="str">
        <v>TOTAL-DA0000000884</v>
      </c>
      <c r="C6219" t="str">
        <v/>
      </c>
      <c r="D6219" t="str">
        <v>TOTAL-S0000000282</v>
      </c>
      <c r="H6219" t="str">
        <v>OPE-PRC</v>
      </c>
      <c r="I6219" t="str">
        <v>TOTAL-A0000000095</v>
      </c>
      <c r="J6219" t="str">
        <v>Electronic document file name</v>
      </c>
      <c r="K6219" t="str">
        <v/>
      </c>
      <c r="L6219" t="str">
        <v/>
      </c>
      <c r="M6219" t="str">
        <v/>
      </c>
    </row>
    <row r="6220">
      <c r="A6220" t="str">
        <v>TOTAL-DA0000000885</v>
      </c>
      <c r="C6220" t="str">
        <v/>
      </c>
      <c r="D6220" t="str">
        <v>TOTAL-S0000000282</v>
      </c>
      <c r="H6220" t="str">
        <v>OPE-PRC</v>
      </c>
      <c r="I6220" t="str">
        <v>TOTAL-A0000000265</v>
      </c>
      <c r="J6220" t="str">
        <v>Project Code</v>
      </c>
      <c r="K6220" t="str">
        <v/>
      </c>
      <c r="L6220" t="str">
        <v/>
      </c>
      <c r="M6220" t="str">
        <v/>
      </c>
    </row>
    <row r="6221">
      <c r="A6221" t="str">
        <v>TOTAL-DA0000000886</v>
      </c>
      <c r="C6221" t="str">
        <v/>
      </c>
      <c r="D6221" t="str">
        <v>TOTAL-S0000000283</v>
      </c>
      <c r="H6221" t="str">
        <v>OPE-REP</v>
      </c>
      <c r="I6221" t="str">
        <v>TOTAL-A0000000278</v>
      </c>
      <c r="J6221" t="str">
        <v>Revision Code</v>
      </c>
      <c r="K6221" t="str">
        <v/>
      </c>
      <c r="L6221" t="str">
        <v/>
      </c>
      <c r="M6221" t="str">
        <v/>
      </c>
    </row>
    <row r="6222">
      <c r="A6222" t="str">
        <v>TOTAL-DA0000000887</v>
      </c>
      <c r="C6222" t="str">
        <v/>
      </c>
      <c r="D6222" t="str">
        <v>TOTAL-S0000000283</v>
      </c>
      <c r="H6222" t="str">
        <v>OPE-REP</v>
      </c>
      <c r="I6222" t="str">
        <v>TOTAL-A0000000279</v>
      </c>
      <c r="J6222" t="str">
        <v>Revision Date</v>
      </c>
      <c r="K6222" t="str">
        <v/>
      </c>
      <c r="L6222" t="str">
        <v/>
      </c>
      <c r="M6222" t="str">
        <v/>
      </c>
    </row>
    <row r="6223">
      <c r="A6223" t="str">
        <v>TOTAL-DA0000000888</v>
      </c>
      <c r="C6223" t="str">
        <v/>
      </c>
      <c r="D6223" t="str">
        <v>TOTAL-S0000000283</v>
      </c>
      <c r="H6223" t="str">
        <v>OPE-REP</v>
      </c>
      <c r="I6223" t="str">
        <v>TOTAL-A0000000087</v>
      </c>
      <c r="J6223" t="str">
        <v>Document Title</v>
      </c>
      <c r="K6223" t="str">
        <v/>
      </c>
      <c r="L6223" t="str">
        <v/>
      </c>
      <c r="M6223" t="str">
        <v/>
      </c>
    </row>
    <row r="6224">
      <c r="A6224" t="str">
        <v>TOTAL-DA0000000889</v>
      </c>
      <c r="C6224" t="str">
        <v/>
      </c>
      <c r="D6224" t="str">
        <v>TOTAL-S0000000283</v>
      </c>
      <c r="H6224" t="str">
        <v>OPE-REP</v>
      </c>
      <c r="I6224" t="str">
        <v>TOTAL-A0000000061</v>
      </c>
      <c r="J6224" t="str">
        <v>Country Code</v>
      </c>
      <c r="K6224" t="str">
        <v/>
      </c>
      <c r="L6224" t="str">
        <v/>
      </c>
      <c r="M6224" t="str">
        <v/>
      </c>
    </row>
    <row r="6225">
      <c r="A6225" t="str">
        <v>TOTAL-DA0000000890</v>
      </c>
      <c r="C6225" t="str">
        <v/>
      </c>
      <c r="D6225" t="str">
        <v>TOTAL-S0000000283</v>
      </c>
      <c r="H6225" t="str">
        <v>OPE-REP</v>
      </c>
      <c r="I6225" t="str">
        <v>TOTAL-A0000000317</v>
      </c>
      <c r="J6225" t="str">
        <v>Site</v>
      </c>
      <c r="K6225" t="str">
        <v/>
      </c>
      <c r="L6225" t="str">
        <v/>
      </c>
      <c r="M6225" t="str">
        <v/>
      </c>
    </row>
    <row r="6226">
      <c r="A6226" t="str">
        <v>TOTAL-DA0000000891</v>
      </c>
      <c r="C6226" t="str">
        <v/>
      </c>
      <c r="D6226" t="str">
        <v>TOTAL-S0000000283</v>
      </c>
      <c r="H6226" t="str">
        <v>OPE-REP</v>
      </c>
      <c r="I6226" t="str">
        <v>TOTAL-A0000000290</v>
      </c>
      <c r="J6226" t="str">
        <v>Sector</v>
      </c>
      <c r="K6226" t="str">
        <v/>
      </c>
      <c r="L6226" t="str">
        <v/>
      </c>
      <c r="M6226" t="str">
        <v/>
      </c>
    </row>
    <row r="6227">
      <c r="A6227" t="str">
        <v>TOTAL-DA0000000892</v>
      </c>
      <c r="C6227" t="str">
        <v/>
      </c>
      <c r="D6227" t="str">
        <v>TOTAL-S0000000283</v>
      </c>
      <c r="H6227" t="str">
        <v>OPE-REP</v>
      </c>
      <c r="I6227" t="str">
        <v>TOTAL-A0000000243</v>
      </c>
      <c r="J6227" t="str">
        <v>Originator</v>
      </c>
      <c r="K6227" t="str">
        <v/>
      </c>
      <c r="L6227" t="str">
        <v/>
      </c>
      <c r="M6227" t="str">
        <v/>
      </c>
    </row>
    <row r="6228">
      <c r="A6228" t="str">
        <v>TOTAL-DA0000000893</v>
      </c>
      <c r="C6228" t="str">
        <v/>
      </c>
      <c r="D6228" t="str">
        <v>TOTAL-S0000000283</v>
      </c>
      <c r="H6228" t="str">
        <v>OPE-REP</v>
      </c>
      <c r="I6228" t="str">
        <v>TOTAL-A0000000085</v>
      </c>
      <c r="J6228" t="str">
        <v>Discipline Code</v>
      </c>
      <c r="K6228" t="str">
        <v/>
      </c>
      <c r="L6228" t="str">
        <v/>
      </c>
      <c r="M6228" t="str">
        <v/>
      </c>
    </row>
    <row r="6229">
      <c r="A6229" t="str">
        <v>TOTAL-DA0000000894</v>
      </c>
      <c r="C6229" t="str">
        <v/>
      </c>
      <c r="D6229" t="str">
        <v>TOTAL-S0000000283</v>
      </c>
      <c r="H6229" t="str">
        <v>OPE-REP</v>
      </c>
      <c r="I6229" t="str">
        <v>TOTAL-A0000000088</v>
      </c>
      <c r="J6229" t="str">
        <v>Document Type Code</v>
      </c>
      <c r="K6229" t="str">
        <v/>
      </c>
      <c r="L6229" t="str">
        <v/>
      </c>
      <c r="M6229" t="str">
        <v/>
      </c>
    </row>
    <row r="6230">
      <c r="A6230" t="str">
        <v>TOTAL-DA0000000895</v>
      </c>
      <c r="C6230" t="str">
        <v/>
      </c>
      <c r="D6230" t="str">
        <v>TOTAL-S0000000283</v>
      </c>
      <c r="H6230" t="str">
        <v>OPE-REP</v>
      </c>
      <c r="I6230" t="str">
        <v>TOTAL-A0000000266</v>
      </c>
      <c r="J6230" t="str">
        <v>Project Phase</v>
      </c>
      <c r="K6230" t="str">
        <v/>
      </c>
      <c r="L6230" t="str">
        <v/>
      </c>
      <c r="M6230" t="str">
        <v/>
      </c>
    </row>
    <row r="6231">
      <c r="A6231" t="str">
        <v>TOTAL-DA0000000896</v>
      </c>
      <c r="C6231" t="str">
        <v/>
      </c>
      <c r="D6231" t="str">
        <v>TOTAL-S0000000283</v>
      </c>
      <c r="H6231" t="str">
        <v>OPE-REP</v>
      </c>
      <c r="I6231" t="str">
        <v>TOTAL-A0000000086</v>
      </c>
      <c r="J6231" t="str">
        <v>Document Status Code</v>
      </c>
      <c r="K6231" t="str">
        <v/>
      </c>
      <c r="L6231" t="str">
        <v/>
      </c>
      <c r="M6231" t="str">
        <v/>
      </c>
    </row>
    <row r="6232">
      <c r="A6232" t="str">
        <v>TOTAL-DA0000000897</v>
      </c>
      <c r="C6232" t="str">
        <v/>
      </c>
      <c r="D6232" t="str">
        <v>TOTAL-S0000000283</v>
      </c>
      <c r="H6232" t="str">
        <v>OPE-REP</v>
      </c>
      <c r="I6232" t="str">
        <v>TOTAL-A0000000001</v>
      </c>
      <c r="J6232" t="str">
        <v>Acceptance Class</v>
      </c>
      <c r="K6232" t="str">
        <v/>
      </c>
      <c r="L6232" t="str">
        <v/>
      </c>
      <c r="M6232" t="str">
        <v/>
      </c>
    </row>
    <row r="6233">
      <c r="A6233" t="str">
        <v>TOTAL-DA0000000898</v>
      </c>
      <c r="C6233" t="str">
        <v/>
      </c>
      <c r="D6233" t="str">
        <v>TOTAL-S0000000283</v>
      </c>
      <c r="H6233" t="str">
        <v>OPE-REP</v>
      </c>
      <c r="I6233" t="str">
        <v>TOTAL-A0000000058</v>
      </c>
      <c r="J6233" t="str">
        <v>Contractor Reference Number</v>
      </c>
      <c r="K6233" t="str">
        <v/>
      </c>
      <c r="L6233" t="str">
        <v/>
      </c>
      <c r="M6233" t="str">
        <v/>
      </c>
    </row>
    <row r="6234">
      <c r="A6234" t="str">
        <v>TOTAL-DA0000000899</v>
      </c>
      <c r="C6234" t="str">
        <v/>
      </c>
      <c r="D6234" t="str">
        <v>TOTAL-S0000000283</v>
      </c>
      <c r="H6234" t="str">
        <v>OPE-REP</v>
      </c>
      <c r="I6234" t="str">
        <v>TOTAL-A0000000095</v>
      </c>
      <c r="J6234" t="str">
        <v>Electronic document file name</v>
      </c>
      <c r="K6234" t="str">
        <v/>
      </c>
      <c r="L6234" t="str">
        <v/>
      </c>
      <c r="M6234" t="str">
        <v/>
      </c>
    </row>
    <row r="6235">
      <c r="A6235" t="str">
        <v>TOTAL-DA0000000900</v>
      </c>
      <c r="C6235" t="str">
        <v/>
      </c>
      <c r="D6235" t="str">
        <v>TOTAL-S0000000283</v>
      </c>
      <c r="H6235" t="str">
        <v>OPE-REP</v>
      </c>
      <c r="I6235" t="str">
        <v>TOTAL-A0000000265</v>
      </c>
      <c r="J6235" t="str">
        <v>Project Code</v>
      </c>
      <c r="K6235" t="str">
        <v/>
      </c>
      <c r="L6235" t="str">
        <v/>
      </c>
      <c r="M6235" t="str">
        <v/>
      </c>
    </row>
    <row r="6236">
      <c r="A6236" t="str">
        <v>TOTAL-DA0000000901</v>
      </c>
      <c r="C6236" t="str">
        <v/>
      </c>
      <c r="D6236" t="str">
        <v>TOTAL-S0000000284</v>
      </c>
      <c r="H6236" t="str">
        <v>OPE-SPE</v>
      </c>
      <c r="I6236" t="str">
        <v>TOTAL-A0000000278</v>
      </c>
      <c r="J6236" t="str">
        <v>Revision Code</v>
      </c>
      <c r="K6236" t="str">
        <v/>
      </c>
      <c r="L6236" t="str">
        <v/>
      </c>
      <c r="M6236" t="str">
        <v/>
      </c>
    </row>
    <row r="6237">
      <c r="A6237" t="str">
        <v>TOTAL-DA0000000902</v>
      </c>
      <c r="C6237" t="str">
        <v/>
      </c>
      <c r="D6237" t="str">
        <v>TOTAL-S0000000284</v>
      </c>
      <c r="H6237" t="str">
        <v>OPE-SPE</v>
      </c>
      <c r="I6237" t="str">
        <v>TOTAL-A0000000279</v>
      </c>
      <c r="J6237" t="str">
        <v>Revision Date</v>
      </c>
      <c r="K6237" t="str">
        <v/>
      </c>
      <c r="L6237" t="str">
        <v/>
      </c>
      <c r="M6237" t="str">
        <v/>
      </c>
    </row>
    <row r="6238">
      <c r="A6238" t="str">
        <v>TOTAL-DA0000000903</v>
      </c>
      <c r="C6238" t="str">
        <v/>
      </c>
      <c r="D6238" t="str">
        <v>TOTAL-S0000000284</v>
      </c>
      <c r="H6238" t="str">
        <v>OPE-SPE</v>
      </c>
      <c r="I6238" t="str">
        <v>TOTAL-A0000000087</v>
      </c>
      <c r="J6238" t="str">
        <v>Document Title</v>
      </c>
      <c r="K6238" t="str">
        <v/>
      </c>
      <c r="L6238" t="str">
        <v/>
      </c>
      <c r="M6238" t="str">
        <v/>
      </c>
    </row>
    <row r="6239">
      <c r="A6239" t="str">
        <v>TOTAL-DA0000000904</v>
      </c>
      <c r="C6239" t="str">
        <v/>
      </c>
      <c r="D6239" t="str">
        <v>TOTAL-S0000000284</v>
      </c>
      <c r="H6239" t="str">
        <v>OPE-SPE</v>
      </c>
      <c r="I6239" t="str">
        <v>TOTAL-A0000000061</v>
      </c>
      <c r="J6239" t="str">
        <v>Country Code</v>
      </c>
      <c r="K6239" t="str">
        <v/>
      </c>
      <c r="L6239" t="str">
        <v/>
      </c>
      <c r="M6239" t="str">
        <v/>
      </c>
    </row>
    <row r="6240">
      <c r="A6240" t="str">
        <v>TOTAL-DA0000000905</v>
      </c>
      <c r="C6240" t="str">
        <v/>
      </c>
      <c r="D6240" t="str">
        <v>TOTAL-S0000000284</v>
      </c>
      <c r="H6240" t="str">
        <v>OPE-SPE</v>
      </c>
      <c r="I6240" t="str">
        <v>TOTAL-A0000000317</v>
      </c>
      <c r="J6240" t="str">
        <v>Site</v>
      </c>
      <c r="K6240" t="str">
        <v/>
      </c>
      <c r="L6240" t="str">
        <v/>
      </c>
      <c r="M6240" t="str">
        <v/>
      </c>
    </row>
    <row r="6241">
      <c r="A6241" t="str">
        <v>TOTAL-DA0000000906</v>
      </c>
      <c r="C6241" t="str">
        <v/>
      </c>
      <c r="D6241" t="str">
        <v>TOTAL-S0000000284</v>
      </c>
      <c r="H6241" t="str">
        <v>OPE-SPE</v>
      </c>
      <c r="I6241" t="str">
        <v>TOTAL-A0000000290</v>
      </c>
      <c r="J6241" t="str">
        <v>Sector</v>
      </c>
      <c r="K6241" t="str">
        <v/>
      </c>
      <c r="L6241" t="str">
        <v/>
      </c>
      <c r="M6241" t="str">
        <v/>
      </c>
    </row>
    <row r="6242">
      <c r="A6242" t="str">
        <v>TOTAL-DA0000000907</v>
      </c>
      <c r="C6242" t="str">
        <v/>
      </c>
      <c r="D6242" t="str">
        <v>TOTAL-S0000000284</v>
      </c>
      <c r="H6242" t="str">
        <v>OPE-SPE</v>
      </c>
      <c r="I6242" t="str">
        <v>TOTAL-A0000000243</v>
      </c>
      <c r="J6242" t="str">
        <v>Originator</v>
      </c>
      <c r="K6242" t="str">
        <v/>
      </c>
      <c r="L6242" t="str">
        <v/>
      </c>
      <c r="M6242" t="str">
        <v/>
      </c>
    </row>
    <row r="6243">
      <c r="A6243" t="str">
        <v>TOTAL-DA0000000908</v>
      </c>
      <c r="C6243" t="str">
        <v/>
      </c>
      <c r="D6243" t="str">
        <v>TOTAL-S0000000284</v>
      </c>
      <c r="H6243" t="str">
        <v>OPE-SPE</v>
      </c>
      <c r="I6243" t="str">
        <v>TOTAL-A0000000085</v>
      </c>
      <c r="J6243" t="str">
        <v>Discipline Code</v>
      </c>
      <c r="K6243" t="str">
        <v/>
      </c>
      <c r="L6243" t="str">
        <v/>
      </c>
      <c r="M6243" t="str">
        <v/>
      </c>
    </row>
    <row r="6244">
      <c r="A6244" t="str">
        <v>TOTAL-DA0000000909</v>
      </c>
      <c r="C6244" t="str">
        <v/>
      </c>
      <c r="D6244" t="str">
        <v>TOTAL-S0000000284</v>
      </c>
      <c r="H6244" t="str">
        <v>OPE-SPE</v>
      </c>
      <c r="I6244" t="str">
        <v>TOTAL-A0000000088</v>
      </c>
      <c r="J6244" t="str">
        <v>Document Type Code</v>
      </c>
      <c r="K6244" t="str">
        <v/>
      </c>
      <c r="L6244" t="str">
        <v/>
      </c>
      <c r="M6244" t="str">
        <v/>
      </c>
    </row>
    <row r="6245">
      <c r="A6245" t="str">
        <v>TOTAL-DA0000000910</v>
      </c>
      <c r="C6245" t="str">
        <v/>
      </c>
      <c r="D6245" t="str">
        <v>TOTAL-S0000000284</v>
      </c>
      <c r="H6245" t="str">
        <v>OPE-SPE</v>
      </c>
      <c r="I6245" t="str">
        <v>TOTAL-A0000000266</v>
      </c>
      <c r="J6245" t="str">
        <v>Project Phase</v>
      </c>
      <c r="K6245" t="str">
        <v/>
      </c>
      <c r="L6245" t="str">
        <v/>
      </c>
      <c r="M6245" t="str">
        <v/>
      </c>
    </row>
    <row r="6246">
      <c r="A6246" t="str">
        <v>TOTAL-DA0000000911</v>
      </c>
      <c r="C6246" t="str">
        <v/>
      </c>
      <c r="D6246" t="str">
        <v>TOTAL-S0000000284</v>
      </c>
      <c r="H6246" t="str">
        <v>OPE-SPE</v>
      </c>
      <c r="I6246" t="str">
        <v>TOTAL-A0000000086</v>
      </c>
      <c r="J6246" t="str">
        <v>Document Status Code</v>
      </c>
      <c r="K6246" t="str">
        <v/>
      </c>
      <c r="L6246" t="str">
        <v/>
      </c>
      <c r="M6246" t="str">
        <v/>
      </c>
    </row>
    <row r="6247">
      <c r="A6247" t="str">
        <v>TOTAL-DA0000000912</v>
      </c>
      <c r="C6247" t="str">
        <v/>
      </c>
      <c r="D6247" t="str">
        <v>TOTAL-S0000000284</v>
      </c>
      <c r="H6247" t="str">
        <v>OPE-SPE</v>
      </c>
      <c r="I6247" t="str">
        <v>TOTAL-A0000000001</v>
      </c>
      <c r="J6247" t="str">
        <v>Acceptance Class</v>
      </c>
      <c r="K6247" t="str">
        <v/>
      </c>
      <c r="L6247" t="str">
        <v/>
      </c>
      <c r="M6247" t="str">
        <v/>
      </c>
    </row>
    <row r="6248">
      <c r="A6248" t="str">
        <v>TOTAL-DA0000000913</v>
      </c>
      <c r="C6248" t="str">
        <v/>
      </c>
      <c r="D6248" t="str">
        <v>TOTAL-S0000000284</v>
      </c>
      <c r="H6248" t="str">
        <v>OPE-SPE</v>
      </c>
      <c r="I6248" t="str">
        <v>TOTAL-A0000000058</v>
      </c>
      <c r="J6248" t="str">
        <v>Contractor Reference Number</v>
      </c>
      <c r="K6248" t="str">
        <v/>
      </c>
      <c r="L6248" t="str">
        <v/>
      </c>
      <c r="M6248" t="str">
        <v/>
      </c>
    </row>
    <row r="6249">
      <c r="A6249" t="str">
        <v>TOTAL-DA0000000914</v>
      </c>
      <c r="C6249" t="str">
        <v/>
      </c>
      <c r="D6249" t="str">
        <v>TOTAL-S0000000284</v>
      </c>
      <c r="H6249" t="str">
        <v>OPE-SPE</v>
      </c>
      <c r="I6249" t="str">
        <v>TOTAL-A0000000095</v>
      </c>
      <c r="J6249" t="str">
        <v>Electronic document file name</v>
      </c>
      <c r="K6249" t="str">
        <v/>
      </c>
      <c r="L6249" t="str">
        <v/>
      </c>
      <c r="M6249" t="str">
        <v/>
      </c>
    </row>
    <row r="6250">
      <c r="A6250" t="str">
        <v>TOTAL-DA0000000915</v>
      </c>
      <c r="C6250" t="str">
        <v/>
      </c>
      <c r="D6250" t="str">
        <v>TOTAL-S0000000284</v>
      </c>
      <c r="H6250" t="str">
        <v>OPE-SPE</v>
      </c>
      <c r="I6250" t="str">
        <v>TOTAL-A0000000265</v>
      </c>
      <c r="J6250" t="str">
        <v>Project Code</v>
      </c>
      <c r="K6250" t="str">
        <v/>
      </c>
      <c r="L6250" t="str">
        <v/>
      </c>
      <c r="M6250" t="str">
        <v/>
      </c>
    </row>
    <row r="6251">
      <c r="A6251" t="str">
        <v>TOTAL-DA0000000916</v>
      </c>
      <c r="C6251" t="str">
        <v/>
      </c>
      <c r="D6251" t="str">
        <v>TOTAL-S0000000285</v>
      </c>
      <c r="H6251" t="str">
        <v>OPE-STU</v>
      </c>
      <c r="I6251" t="str">
        <v>TOTAL-A0000000278</v>
      </c>
      <c r="J6251" t="str">
        <v>Revision Code</v>
      </c>
      <c r="K6251" t="str">
        <v/>
      </c>
      <c r="L6251" t="str">
        <v/>
      </c>
      <c r="M6251" t="str">
        <v/>
      </c>
    </row>
    <row r="6252">
      <c r="A6252" t="str">
        <v>TOTAL-DA0000000917</v>
      </c>
      <c r="C6252" t="str">
        <v/>
      </c>
      <c r="D6252" t="str">
        <v>TOTAL-S0000000285</v>
      </c>
      <c r="H6252" t="str">
        <v>OPE-STU</v>
      </c>
      <c r="I6252" t="str">
        <v>TOTAL-A0000000279</v>
      </c>
      <c r="J6252" t="str">
        <v>Revision Date</v>
      </c>
      <c r="K6252" t="str">
        <v/>
      </c>
      <c r="L6252" t="str">
        <v/>
      </c>
      <c r="M6252" t="str">
        <v/>
      </c>
    </row>
    <row r="6253">
      <c r="A6253" t="str">
        <v>TOTAL-DA0000000918</v>
      </c>
      <c r="C6253" t="str">
        <v/>
      </c>
      <c r="D6253" t="str">
        <v>TOTAL-S0000000285</v>
      </c>
      <c r="H6253" t="str">
        <v>OPE-STU</v>
      </c>
      <c r="I6253" t="str">
        <v>TOTAL-A0000000087</v>
      </c>
      <c r="J6253" t="str">
        <v>Document Title</v>
      </c>
      <c r="K6253" t="str">
        <v/>
      </c>
      <c r="L6253" t="str">
        <v/>
      </c>
      <c r="M6253" t="str">
        <v/>
      </c>
    </row>
    <row r="6254">
      <c r="A6254" t="str">
        <v>TOTAL-DA0000000919</v>
      </c>
      <c r="C6254" t="str">
        <v/>
      </c>
      <c r="D6254" t="str">
        <v>TOTAL-S0000000285</v>
      </c>
      <c r="H6254" t="str">
        <v>OPE-STU</v>
      </c>
      <c r="I6254" t="str">
        <v>TOTAL-A0000000061</v>
      </c>
      <c r="J6254" t="str">
        <v>Country Code</v>
      </c>
      <c r="K6254" t="str">
        <v/>
      </c>
      <c r="L6254" t="str">
        <v/>
      </c>
      <c r="M6254" t="str">
        <v/>
      </c>
    </row>
    <row r="6255">
      <c r="A6255" t="str">
        <v>TOTAL-DA0000000920</v>
      </c>
      <c r="C6255" t="str">
        <v/>
      </c>
      <c r="D6255" t="str">
        <v>TOTAL-S0000000285</v>
      </c>
      <c r="H6255" t="str">
        <v>OPE-STU</v>
      </c>
      <c r="I6255" t="str">
        <v>TOTAL-A0000000317</v>
      </c>
      <c r="J6255" t="str">
        <v>Site</v>
      </c>
      <c r="K6255" t="str">
        <v/>
      </c>
      <c r="L6255" t="str">
        <v/>
      </c>
      <c r="M6255" t="str">
        <v/>
      </c>
    </row>
    <row r="6256">
      <c r="A6256" t="str">
        <v>TOTAL-DA0000000921</v>
      </c>
      <c r="C6256" t="str">
        <v/>
      </c>
      <c r="D6256" t="str">
        <v>TOTAL-S0000000285</v>
      </c>
      <c r="H6256" t="str">
        <v>OPE-STU</v>
      </c>
      <c r="I6256" t="str">
        <v>TOTAL-A0000000290</v>
      </c>
      <c r="J6256" t="str">
        <v>Sector</v>
      </c>
      <c r="K6256" t="str">
        <v/>
      </c>
      <c r="L6256" t="str">
        <v/>
      </c>
      <c r="M6256" t="str">
        <v/>
      </c>
    </row>
    <row r="6257">
      <c r="A6257" t="str">
        <v>TOTAL-DA0000000922</v>
      </c>
      <c r="C6257" t="str">
        <v/>
      </c>
      <c r="D6257" t="str">
        <v>TOTAL-S0000000285</v>
      </c>
      <c r="H6257" t="str">
        <v>OPE-STU</v>
      </c>
      <c r="I6257" t="str">
        <v>TOTAL-A0000000243</v>
      </c>
      <c r="J6257" t="str">
        <v>Originator</v>
      </c>
      <c r="K6257" t="str">
        <v/>
      </c>
      <c r="L6257" t="str">
        <v/>
      </c>
      <c r="M6257" t="str">
        <v/>
      </c>
    </row>
    <row r="6258">
      <c r="A6258" t="str">
        <v>TOTAL-DA0000000923</v>
      </c>
      <c r="C6258" t="str">
        <v/>
      </c>
      <c r="D6258" t="str">
        <v>TOTAL-S0000000285</v>
      </c>
      <c r="H6258" t="str">
        <v>OPE-STU</v>
      </c>
      <c r="I6258" t="str">
        <v>TOTAL-A0000000085</v>
      </c>
      <c r="J6258" t="str">
        <v>Discipline Code</v>
      </c>
      <c r="K6258" t="str">
        <v/>
      </c>
      <c r="L6258" t="str">
        <v/>
      </c>
      <c r="M6258" t="str">
        <v/>
      </c>
    </row>
    <row r="6259">
      <c r="A6259" t="str">
        <v>TOTAL-DA0000000924</v>
      </c>
      <c r="C6259" t="str">
        <v/>
      </c>
      <c r="D6259" t="str">
        <v>TOTAL-S0000000285</v>
      </c>
      <c r="H6259" t="str">
        <v>OPE-STU</v>
      </c>
      <c r="I6259" t="str">
        <v>TOTAL-A0000000088</v>
      </c>
      <c r="J6259" t="str">
        <v>Document Type Code</v>
      </c>
      <c r="K6259" t="str">
        <v/>
      </c>
      <c r="L6259" t="str">
        <v/>
      </c>
      <c r="M6259" t="str">
        <v/>
      </c>
    </row>
    <row r="6260">
      <c r="A6260" t="str">
        <v>TOTAL-DA0000000925</v>
      </c>
      <c r="C6260" t="str">
        <v/>
      </c>
      <c r="D6260" t="str">
        <v>TOTAL-S0000000285</v>
      </c>
      <c r="H6260" t="str">
        <v>OPE-STU</v>
      </c>
      <c r="I6260" t="str">
        <v>TOTAL-A0000000266</v>
      </c>
      <c r="J6260" t="str">
        <v>Project Phase</v>
      </c>
      <c r="K6260" t="str">
        <v/>
      </c>
      <c r="L6260" t="str">
        <v/>
      </c>
      <c r="M6260" t="str">
        <v/>
      </c>
    </row>
    <row r="6261">
      <c r="A6261" t="str">
        <v>TOTAL-DA0000000926</v>
      </c>
      <c r="C6261" t="str">
        <v/>
      </c>
      <c r="D6261" t="str">
        <v>TOTAL-S0000000285</v>
      </c>
      <c r="H6261" t="str">
        <v>OPE-STU</v>
      </c>
      <c r="I6261" t="str">
        <v>TOTAL-A0000000086</v>
      </c>
      <c r="J6261" t="str">
        <v>Document Status Code</v>
      </c>
      <c r="K6261" t="str">
        <v/>
      </c>
      <c r="L6261" t="str">
        <v/>
      </c>
      <c r="M6261" t="str">
        <v/>
      </c>
    </row>
    <row r="6262">
      <c r="A6262" t="str">
        <v>TOTAL-DA0000000927</v>
      </c>
      <c r="C6262" t="str">
        <v/>
      </c>
      <c r="D6262" t="str">
        <v>TOTAL-S0000000285</v>
      </c>
      <c r="H6262" t="str">
        <v>OPE-STU</v>
      </c>
      <c r="I6262" t="str">
        <v>TOTAL-A0000000001</v>
      </c>
      <c r="J6262" t="str">
        <v>Acceptance Class</v>
      </c>
      <c r="K6262" t="str">
        <v/>
      </c>
      <c r="L6262" t="str">
        <v/>
      </c>
      <c r="M6262" t="str">
        <v/>
      </c>
    </row>
    <row r="6263">
      <c r="A6263" t="str">
        <v>TOTAL-DA0000000928</v>
      </c>
      <c r="C6263" t="str">
        <v/>
      </c>
      <c r="D6263" t="str">
        <v>TOTAL-S0000000285</v>
      </c>
      <c r="H6263" t="str">
        <v>OPE-STU</v>
      </c>
      <c r="I6263" t="str">
        <v>TOTAL-A0000000058</v>
      </c>
      <c r="J6263" t="str">
        <v>Contractor Reference Number</v>
      </c>
      <c r="K6263" t="str">
        <v/>
      </c>
      <c r="L6263" t="str">
        <v/>
      </c>
      <c r="M6263" t="str">
        <v/>
      </c>
    </row>
    <row r="6264">
      <c r="A6264" t="str">
        <v>TOTAL-DA0000000929</v>
      </c>
      <c r="C6264" t="str">
        <v/>
      </c>
      <c r="D6264" t="str">
        <v>TOTAL-S0000000285</v>
      </c>
      <c r="H6264" t="str">
        <v>OPE-STU</v>
      </c>
      <c r="I6264" t="str">
        <v>TOTAL-A0000000095</v>
      </c>
      <c r="J6264" t="str">
        <v>Electronic document file name</v>
      </c>
      <c r="K6264" t="str">
        <v/>
      </c>
      <c r="L6264" t="str">
        <v/>
      </c>
      <c r="M6264" t="str">
        <v/>
      </c>
    </row>
    <row r="6265">
      <c r="A6265" t="str">
        <v>TOTAL-DA0000000930</v>
      </c>
      <c r="C6265" t="str">
        <v/>
      </c>
      <c r="D6265" t="str">
        <v>TOTAL-S0000000285</v>
      </c>
      <c r="H6265" t="str">
        <v>OPE-STU</v>
      </c>
      <c r="I6265" t="str">
        <v>TOTAL-A0000000265</v>
      </c>
      <c r="J6265" t="str">
        <v>Project Code</v>
      </c>
      <c r="K6265" t="str">
        <v/>
      </c>
      <c r="L6265" t="str">
        <v/>
      </c>
      <c r="M6265" t="str">
        <v/>
      </c>
    </row>
    <row r="6266">
      <c r="A6266" t="str">
        <v>TOTAL-DA0000000931</v>
      </c>
      <c r="C6266" t="str">
        <v/>
      </c>
      <c r="D6266" t="str">
        <v>TOTAL-S0000000070</v>
      </c>
      <c r="H6266" t="str">
        <v>GEO-ANL</v>
      </c>
      <c r="I6266" t="str">
        <v>TOTAL-A0000000278</v>
      </c>
      <c r="J6266" t="str">
        <v>Revision Code</v>
      </c>
      <c r="K6266" t="str">
        <v/>
      </c>
      <c r="L6266" t="str">
        <v/>
      </c>
      <c r="M6266" t="str">
        <v/>
      </c>
    </row>
    <row r="6267">
      <c r="A6267" t="str">
        <v>TOTAL-DA0000000932</v>
      </c>
      <c r="C6267" t="str">
        <v/>
      </c>
      <c r="D6267" t="str">
        <v>TOTAL-S0000000070</v>
      </c>
      <c r="H6267" t="str">
        <v>GEO-ANL</v>
      </c>
      <c r="I6267" t="str">
        <v>TOTAL-A0000000279</v>
      </c>
      <c r="J6267" t="str">
        <v>Revision Date</v>
      </c>
      <c r="K6267" t="str">
        <v/>
      </c>
      <c r="L6267" t="str">
        <v/>
      </c>
      <c r="M6267" t="str">
        <v/>
      </c>
    </row>
    <row r="6268">
      <c r="A6268" t="str">
        <v>TOTAL-DA0000000933</v>
      </c>
      <c r="C6268" t="str">
        <v/>
      </c>
      <c r="D6268" t="str">
        <v>TOTAL-S0000000070</v>
      </c>
      <c r="H6268" t="str">
        <v>GEO-ANL</v>
      </c>
      <c r="I6268" t="str">
        <v>TOTAL-A0000000087</v>
      </c>
      <c r="J6268" t="str">
        <v>Document Title</v>
      </c>
      <c r="K6268" t="str">
        <v/>
      </c>
      <c r="L6268" t="str">
        <v/>
      </c>
      <c r="M6268" t="str">
        <v/>
      </c>
    </row>
    <row r="6269">
      <c r="A6269" t="str">
        <v>TOTAL-DA0000000934</v>
      </c>
      <c r="C6269" t="str">
        <v/>
      </c>
      <c r="D6269" t="str">
        <v>TOTAL-S0000000070</v>
      </c>
      <c r="H6269" t="str">
        <v>GEO-ANL</v>
      </c>
      <c r="I6269" t="str">
        <v>TOTAL-A0000000061</v>
      </c>
      <c r="J6269" t="str">
        <v>Country Code</v>
      </c>
      <c r="K6269" t="str">
        <v/>
      </c>
      <c r="L6269" t="str">
        <v/>
      </c>
      <c r="M6269" t="str">
        <v/>
      </c>
    </row>
    <row r="6270">
      <c r="A6270" t="str">
        <v>TOTAL-DA0000000935</v>
      </c>
      <c r="C6270" t="str">
        <v/>
      </c>
      <c r="D6270" t="str">
        <v>TOTAL-S0000000070</v>
      </c>
      <c r="H6270" t="str">
        <v>GEO-ANL</v>
      </c>
      <c r="I6270" t="str">
        <v>TOTAL-A0000000317</v>
      </c>
      <c r="J6270" t="str">
        <v>Site</v>
      </c>
      <c r="K6270" t="str">
        <v/>
      </c>
      <c r="L6270" t="str">
        <v/>
      </c>
      <c r="M6270" t="str">
        <v/>
      </c>
    </row>
    <row r="6271">
      <c r="A6271" t="str">
        <v>TOTAL-DA0000000936</v>
      </c>
      <c r="C6271" t="str">
        <v/>
      </c>
      <c r="D6271" t="str">
        <v>TOTAL-S0000000070</v>
      </c>
      <c r="H6271" t="str">
        <v>GEO-ANL</v>
      </c>
      <c r="I6271" t="str">
        <v>TOTAL-A0000000290</v>
      </c>
      <c r="J6271" t="str">
        <v>Sector</v>
      </c>
      <c r="K6271" t="str">
        <v/>
      </c>
      <c r="L6271" t="str">
        <v/>
      </c>
      <c r="M6271" t="str">
        <v/>
      </c>
    </row>
    <row r="6272">
      <c r="A6272" t="str">
        <v>TOTAL-DA0000000937</v>
      </c>
      <c r="C6272" t="str">
        <v/>
      </c>
      <c r="D6272" t="str">
        <v>TOTAL-S0000000070</v>
      </c>
      <c r="H6272" t="str">
        <v>GEO-ANL</v>
      </c>
      <c r="I6272" t="str">
        <v>TOTAL-A0000000243</v>
      </c>
      <c r="J6272" t="str">
        <v>Originator</v>
      </c>
      <c r="K6272" t="str">
        <v/>
      </c>
      <c r="L6272" t="str">
        <v/>
      </c>
      <c r="M6272" t="str">
        <v/>
      </c>
    </row>
    <row r="6273">
      <c r="A6273" t="str">
        <v>TOTAL-DA0000000938</v>
      </c>
      <c r="C6273" t="str">
        <v/>
      </c>
      <c r="D6273" t="str">
        <v>TOTAL-S0000000070</v>
      </c>
      <c r="H6273" t="str">
        <v>GEO-ANL</v>
      </c>
      <c r="I6273" t="str">
        <v>TOTAL-A0000000085</v>
      </c>
      <c r="J6273" t="str">
        <v>Discipline Code</v>
      </c>
      <c r="K6273" t="str">
        <v/>
      </c>
      <c r="L6273" t="str">
        <v/>
      </c>
      <c r="M6273" t="str">
        <v/>
      </c>
    </row>
    <row r="6274">
      <c r="A6274" t="str">
        <v>TOTAL-DA0000000939</v>
      </c>
      <c r="C6274" t="str">
        <v/>
      </c>
      <c r="D6274" t="str">
        <v>TOTAL-S0000000070</v>
      </c>
      <c r="H6274" t="str">
        <v>GEO-ANL</v>
      </c>
      <c r="I6274" t="str">
        <v>TOTAL-A0000000088</v>
      </c>
      <c r="J6274" t="str">
        <v>Document Type Code</v>
      </c>
      <c r="K6274" t="str">
        <v/>
      </c>
      <c r="L6274" t="str">
        <v/>
      </c>
      <c r="M6274" t="str">
        <v/>
      </c>
    </row>
    <row r="6275">
      <c r="A6275" t="str">
        <v>TOTAL-DA0000000940</v>
      </c>
      <c r="C6275" t="str">
        <v/>
      </c>
      <c r="D6275" t="str">
        <v>TOTAL-S0000000070</v>
      </c>
      <c r="H6275" t="str">
        <v>GEO-ANL</v>
      </c>
      <c r="I6275" t="str">
        <v>TOTAL-A0000000266</v>
      </c>
      <c r="J6275" t="str">
        <v>Project Phase</v>
      </c>
      <c r="K6275" t="str">
        <v/>
      </c>
      <c r="L6275" t="str">
        <v/>
      </c>
      <c r="M6275" t="str">
        <v/>
      </c>
    </row>
    <row r="6276">
      <c r="A6276" t="str">
        <v>TOTAL-DA0000000941</v>
      </c>
      <c r="C6276" t="str">
        <v/>
      </c>
      <c r="D6276" t="str">
        <v>TOTAL-S0000000070</v>
      </c>
      <c r="H6276" t="str">
        <v>GEO-ANL</v>
      </c>
      <c r="I6276" t="str">
        <v>TOTAL-A0000000086</v>
      </c>
      <c r="J6276" t="str">
        <v>Document Status Code</v>
      </c>
      <c r="K6276" t="str">
        <v/>
      </c>
      <c r="L6276" t="str">
        <v/>
      </c>
      <c r="M6276" t="str">
        <v/>
      </c>
    </row>
    <row r="6277">
      <c r="A6277" t="str">
        <v>TOTAL-DA0000000942</v>
      </c>
      <c r="C6277" t="str">
        <v/>
      </c>
      <c r="D6277" t="str">
        <v>TOTAL-S0000000070</v>
      </c>
      <c r="H6277" t="str">
        <v>GEO-ANL</v>
      </c>
      <c r="I6277" t="str">
        <v>TOTAL-A0000000001</v>
      </c>
      <c r="J6277" t="str">
        <v>Acceptance Class</v>
      </c>
      <c r="K6277" t="str">
        <v/>
      </c>
      <c r="L6277" t="str">
        <v/>
      </c>
      <c r="M6277" t="str">
        <v/>
      </c>
    </row>
    <row r="6278">
      <c r="A6278" t="str">
        <v>TOTAL-DA0000000943</v>
      </c>
      <c r="C6278" t="str">
        <v/>
      </c>
      <c r="D6278" t="str">
        <v>TOTAL-S0000000070</v>
      </c>
      <c r="H6278" t="str">
        <v>GEO-ANL</v>
      </c>
      <c r="I6278" t="str">
        <v>TOTAL-A0000000058</v>
      </c>
      <c r="J6278" t="str">
        <v>Contractor Reference Number</v>
      </c>
      <c r="K6278" t="str">
        <v/>
      </c>
      <c r="L6278" t="str">
        <v/>
      </c>
      <c r="M6278" t="str">
        <v/>
      </c>
    </row>
    <row r="6279">
      <c r="A6279" t="str">
        <v>TOTAL-DA0000000944</v>
      </c>
      <c r="C6279" t="str">
        <v/>
      </c>
      <c r="D6279" t="str">
        <v>TOTAL-S0000000070</v>
      </c>
      <c r="H6279" t="str">
        <v>GEO-ANL</v>
      </c>
      <c r="I6279" t="str">
        <v>TOTAL-A0000000095</v>
      </c>
      <c r="J6279" t="str">
        <v>Electronic document file name</v>
      </c>
      <c r="K6279" t="str">
        <v/>
      </c>
      <c r="L6279" t="str">
        <v/>
      </c>
      <c r="M6279" t="str">
        <v/>
      </c>
    </row>
    <row r="6280">
      <c r="A6280" t="str">
        <v>TOTAL-DA0000000945</v>
      </c>
      <c r="C6280" t="str">
        <v/>
      </c>
      <c r="D6280" t="str">
        <v>TOTAL-S0000000070</v>
      </c>
      <c r="H6280" t="str">
        <v>GEO-ANL</v>
      </c>
      <c r="I6280" t="str">
        <v>TOTAL-A0000000265</v>
      </c>
      <c r="J6280" t="str">
        <v>Project Code</v>
      </c>
      <c r="K6280" t="str">
        <v/>
      </c>
      <c r="L6280" t="str">
        <v/>
      </c>
      <c r="M6280" t="str">
        <v/>
      </c>
    </row>
    <row r="6281">
      <c r="A6281" t="str">
        <v>TOTAL-DA0000000946</v>
      </c>
      <c r="C6281" t="str">
        <v/>
      </c>
      <c r="D6281" t="str">
        <v>TOTAL-S0000000071</v>
      </c>
      <c r="H6281" t="str">
        <v>GEO-DTL</v>
      </c>
      <c r="I6281" t="str">
        <v>TOTAL-A0000000278</v>
      </c>
      <c r="J6281" t="str">
        <v>Revision Code</v>
      </c>
      <c r="K6281" t="str">
        <v/>
      </c>
      <c r="L6281" t="str">
        <v/>
      </c>
      <c r="M6281" t="str">
        <v/>
      </c>
    </row>
    <row r="6282">
      <c r="A6282" t="str">
        <v>TOTAL-DA0000000947</v>
      </c>
      <c r="C6282" t="str">
        <v/>
      </c>
      <c r="D6282" t="str">
        <v>TOTAL-S0000000071</v>
      </c>
      <c r="H6282" t="str">
        <v>GEO-DTL</v>
      </c>
      <c r="I6282" t="str">
        <v>TOTAL-A0000000279</v>
      </c>
      <c r="J6282" t="str">
        <v>Revision Date</v>
      </c>
      <c r="K6282" t="str">
        <v/>
      </c>
      <c r="L6282" t="str">
        <v/>
      </c>
      <c r="M6282" t="str">
        <v/>
      </c>
    </row>
    <row r="6283">
      <c r="A6283" t="str">
        <v>TOTAL-DA0000000948</v>
      </c>
      <c r="C6283" t="str">
        <v/>
      </c>
      <c r="D6283" t="str">
        <v>TOTAL-S0000000071</v>
      </c>
      <c r="H6283" t="str">
        <v>GEO-DTL</v>
      </c>
      <c r="I6283" t="str">
        <v>TOTAL-A0000000087</v>
      </c>
      <c r="J6283" t="str">
        <v>Document Title</v>
      </c>
      <c r="K6283" t="str">
        <v/>
      </c>
      <c r="L6283" t="str">
        <v/>
      </c>
      <c r="M6283" t="str">
        <v/>
      </c>
    </row>
    <row r="6284">
      <c r="A6284" t="str">
        <v>TOTAL-DA0000000949</v>
      </c>
      <c r="C6284" t="str">
        <v/>
      </c>
      <c r="D6284" t="str">
        <v>TOTAL-S0000000071</v>
      </c>
      <c r="H6284" t="str">
        <v>GEO-DTL</v>
      </c>
      <c r="I6284" t="str">
        <v>TOTAL-A0000000061</v>
      </c>
      <c r="J6284" t="str">
        <v>Country Code</v>
      </c>
      <c r="K6284" t="str">
        <v/>
      </c>
      <c r="L6284" t="str">
        <v/>
      </c>
      <c r="M6284" t="str">
        <v/>
      </c>
    </row>
    <row r="6285">
      <c r="A6285" t="str">
        <v>TOTAL-DA0000000950</v>
      </c>
      <c r="C6285" t="str">
        <v/>
      </c>
      <c r="D6285" t="str">
        <v>TOTAL-S0000000071</v>
      </c>
      <c r="H6285" t="str">
        <v>GEO-DTL</v>
      </c>
      <c r="I6285" t="str">
        <v>TOTAL-A0000000317</v>
      </c>
      <c r="J6285" t="str">
        <v>Site</v>
      </c>
      <c r="K6285" t="str">
        <v/>
      </c>
      <c r="L6285" t="str">
        <v/>
      </c>
      <c r="M6285" t="str">
        <v/>
      </c>
    </row>
    <row r="6286">
      <c r="A6286" t="str">
        <v>TOTAL-DA0000000951</v>
      </c>
      <c r="C6286" t="str">
        <v/>
      </c>
      <c r="D6286" t="str">
        <v>TOTAL-S0000000071</v>
      </c>
      <c r="H6286" t="str">
        <v>GEO-DTL</v>
      </c>
      <c r="I6286" t="str">
        <v>TOTAL-A0000000290</v>
      </c>
      <c r="J6286" t="str">
        <v>Sector</v>
      </c>
      <c r="K6286" t="str">
        <v/>
      </c>
      <c r="L6286" t="str">
        <v/>
      </c>
      <c r="M6286" t="str">
        <v/>
      </c>
    </row>
    <row r="6287">
      <c r="A6287" t="str">
        <v>TOTAL-DA0000000952</v>
      </c>
      <c r="C6287" t="str">
        <v/>
      </c>
      <c r="D6287" t="str">
        <v>TOTAL-S0000000071</v>
      </c>
      <c r="H6287" t="str">
        <v>GEO-DTL</v>
      </c>
      <c r="I6287" t="str">
        <v>TOTAL-A0000000243</v>
      </c>
      <c r="J6287" t="str">
        <v>Originator</v>
      </c>
      <c r="K6287" t="str">
        <v/>
      </c>
      <c r="L6287" t="str">
        <v/>
      </c>
      <c r="M6287" t="str">
        <v/>
      </c>
    </row>
    <row r="6288">
      <c r="A6288" t="str">
        <v>TOTAL-DA0000000953</v>
      </c>
      <c r="C6288" t="str">
        <v/>
      </c>
      <c r="D6288" t="str">
        <v>TOTAL-S0000000071</v>
      </c>
      <c r="H6288" t="str">
        <v>GEO-DTL</v>
      </c>
      <c r="I6288" t="str">
        <v>TOTAL-A0000000085</v>
      </c>
      <c r="J6288" t="str">
        <v>Discipline Code</v>
      </c>
      <c r="K6288" t="str">
        <v/>
      </c>
      <c r="L6288" t="str">
        <v/>
      </c>
      <c r="M6288" t="str">
        <v/>
      </c>
    </row>
    <row r="6289">
      <c r="A6289" t="str">
        <v>TOTAL-DA0000000954</v>
      </c>
      <c r="C6289" t="str">
        <v/>
      </c>
      <c r="D6289" t="str">
        <v>TOTAL-S0000000071</v>
      </c>
      <c r="H6289" t="str">
        <v>GEO-DTL</v>
      </c>
      <c r="I6289" t="str">
        <v>TOTAL-A0000000088</v>
      </c>
      <c r="J6289" t="str">
        <v>Document Type Code</v>
      </c>
      <c r="K6289" t="str">
        <v/>
      </c>
      <c r="L6289" t="str">
        <v/>
      </c>
      <c r="M6289" t="str">
        <v/>
      </c>
    </row>
    <row r="6290">
      <c r="A6290" t="str">
        <v>TOTAL-DA0000000955</v>
      </c>
      <c r="C6290" t="str">
        <v/>
      </c>
      <c r="D6290" t="str">
        <v>TOTAL-S0000000071</v>
      </c>
      <c r="H6290" t="str">
        <v>GEO-DTL</v>
      </c>
      <c r="I6290" t="str">
        <v>TOTAL-A0000000266</v>
      </c>
      <c r="J6290" t="str">
        <v>Project Phase</v>
      </c>
      <c r="K6290" t="str">
        <v/>
      </c>
      <c r="L6290" t="str">
        <v/>
      </c>
      <c r="M6290" t="str">
        <v/>
      </c>
    </row>
    <row r="6291">
      <c r="A6291" t="str">
        <v>TOTAL-DA0000000956</v>
      </c>
      <c r="C6291" t="str">
        <v/>
      </c>
      <c r="D6291" t="str">
        <v>TOTAL-S0000000071</v>
      </c>
      <c r="H6291" t="str">
        <v>GEO-DTL</v>
      </c>
      <c r="I6291" t="str">
        <v>TOTAL-A0000000086</v>
      </c>
      <c r="J6291" t="str">
        <v>Document Status Code</v>
      </c>
      <c r="K6291" t="str">
        <v/>
      </c>
      <c r="L6291" t="str">
        <v/>
      </c>
      <c r="M6291" t="str">
        <v/>
      </c>
    </row>
    <row r="6292">
      <c r="A6292" t="str">
        <v>TOTAL-DA0000000957</v>
      </c>
      <c r="C6292" t="str">
        <v/>
      </c>
      <c r="D6292" t="str">
        <v>TOTAL-S0000000071</v>
      </c>
      <c r="H6292" t="str">
        <v>GEO-DTL</v>
      </c>
      <c r="I6292" t="str">
        <v>TOTAL-A0000000001</v>
      </c>
      <c r="J6292" t="str">
        <v>Acceptance Class</v>
      </c>
      <c r="K6292" t="str">
        <v/>
      </c>
      <c r="L6292" t="str">
        <v/>
      </c>
      <c r="M6292" t="str">
        <v/>
      </c>
    </row>
    <row r="6293">
      <c r="A6293" t="str">
        <v>TOTAL-DA0000000958</v>
      </c>
      <c r="C6293" t="str">
        <v/>
      </c>
      <c r="D6293" t="str">
        <v>TOTAL-S0000000071</v>
      </c>
      <c r="H6293" t="str">
        <v>GEO-DTL</v>
      </c>
      <c r="I6293" t="str">
        <v>TOTAL-A0000000058</v>
      </c>
      <c r="J6293" t="str">
        <v>Contractor Reference Number</v>
      </c>
      <c r="K6293" t="str">
        <v/>
      </c>
      <c r="L6293" t="str">
        <v/>
      </c>
      <c r="M6293" t="str">
        <v/>
      </c>
    </row>
    <row r="6294">
      <c r="A6294" t="str">
        <v>TOTAL-DA0000000959</v>
      </c>
      <c r="C6294" t="str">
        <v/>
      </c>
      <c r="D6294" t="str">
        <v>TOTAL-S0000000071</v>
      </c>
      <c r="H6294" t="str">
        <v>GEO-DTL</v>
      </c>
      <c r="I6294" t="str">
        <v>TOTAL-A0000000095</v>
      </c>
      <c r="J6294" t="str">
        <v>Electronic document file name</v>
      </c>
      <c r="K6294" t="str">
        <v/>
      </c>
      <c r="L6294" t="str">
        <v/>
      </c>
      <c r="M6294" t="str">
        <v/>
      </c>
    </row>
    <row r="6295">
      <c r="A6295" t="str">
        <v>TOTAL-DA0000000960</v>
      </c>
      <c r="C6295" t="str">
        <v/>
      </c>
      <c r="D6295" t="str">
        <v>TOTAL-S0000000071</v>
      </c>
      <c r="H6295" t="str">
        <v>GEO-DTL</v>
      </c>
      <c r="I6295" t="str">
        <v>TOTAL-A0000000265</v>
      </c>
      <c r="J6295" t="str">
        <v>Project Code</v>
      </c>
      <c r="K6295" t="str">
        <v/>
      </c>
      <c r="L6295" t="str">
        <v/>
      </c>
      <c r="M6295" t="str">
        <v/>
      </c>
    </row>
    <row r="6296">
      <c r="A6296" t="str">
        <v>TOTAL-DA0000000961</v>
      </c>
      <c r="C6296" t="str">
        <v/>
      </c>
      <c r="D6296" t="str">
        <v>TOTAL-S0000000072</v>
      </c>
      <c r="H6296" t="str">
        <v>GEO-DRW</v>
      </c>
      <c r="I6296" t="str">
        <v>TOTAL-A0000000278</v>
      </c>
      <c r="J6296" t="str">
        <v>Revision Code</v>
      </c>
      <c r="K6296" t="str">
        <v/>
      </c>
      <c r="L6296" t="str">
        <v/>
      </c>
      <c r="M6296" t="str">
        <v/>
      </c>
    </row>
    <row r="6297">
      <c r="A6297" t="str">
        <v>TOTAL-DA0000000962</v>
      </c>
      <c r="C6297" t="str">
        <v/>
      </c>
      <c r="D6297" t="str">
        <v>TOTAL-S0000000072</v>
      </c>
      <c r="H6297" t="str">
        <v>GEO-DRW</v>
      </c>
      <c r="I6297" t="str">
        <v>TOTAL-A0000000279</v>
      </c>
      <c r="J6297" t="str">
        <v>Revision Date</v>
      </c>
      <c r="K6297" t="str">
        <v/>
      </c>
      <c r="L6297" t="str">
        <v/>
      </c>
      <c r="M6297" t="str">
        <v/>
      </c>
    </row>
    <row r="6298">
      <c r="A6298" t="str">
        <v>TOTAL-DA0000000963</v>
      </c>
      <c r="C6298" t="str">
        <v/>
      </c>
      <c r="D6298" t="str">
        <v>TOTAL-S0000000072</v>
      </c>
      <c r="H6298" t="str">
        <v>GEO-DRW</v>
      </c>
      <c r="I6298" t="str">
        <v>TOTAL-A0000000087</v>
      </c>
      <c r="J6298" t="str">
        <v>Document Title</v>
      </c>
      <c r="K6298" t="str">
        <v/>
      </c>
      <c r="L6298" t="str">
        <v/>
      </c>
      <c r="M6298" t="str">
        <v/>
      </c>
    </row>
    <row r="6299">
      <c r="A6299" t="str">
        <v>TOTAL-DA0000000964</v>
      </c>
      <c r="C6299" t="str">
        <v/>
      </c>
      <c r="D6299" t="str">
        <v>TOTAL-S0000000072</v>
      </c>
      <c r="H6299" t="str">
        <v>GEO-DRW</v>
      </c>
      <c r="I6299" t="str">
        <v>TOTAL-A0000000061</v>
      </c>
      <c r="J6299" t="str">
        <v>Country Code</v>
      </c>
      <c r="K6299" t="str">
        <v/>
      </c>
      <c r="L6299" t="str">
        <v/>
      </c>
      <c r="M6299" t="str">
        <v/>
      </c>
    </row>
    <row r="6300">
      <c r="A6300" t="str">
        <v>TOTAL-DA0000000965</v>
      </c>
      <c r="C6300" t="str">
        <v/>
      </c>
      <c r="D6300" t="str">
        <v>TOTAL-S0000000072</v>
      </c>
      <c r="H6300" t="str">
        <v>GEO-DRW</v>
      </c>
      <c r="I6300" t="str">
        <v>TOTAL-A0000000317</v>
      </c>
      <c r="J6300" t="str">
        <v>Site</v>
      </c>
      <c r="K6300" t="str">
        <v/>
      </c>
      <c r="L6300" t="str">
        <v/>
      </c>
      <c r="M6300" t="str">
        <v/>
      </c>
    </row>
    <row r="6301">
      <c r="A6301" t="str">
        <v>TOTAL-DA0000000966</v>
      </c>
      <c r="C6301" t="str">
        <v/>
      </c>
      <c r="D6301" t="str">
        <v>TOTAL-S0000000072</v>
      </c>
      <c r="H6301" t="str">
        <v>GEO-DRW</v>
      </c>
      <c r="I6301" t="str">
        <v>TOTAL-A0000000290</v>
      </c>
      <c r="J6301" t="str">
        <v>Sector</v>
      </c>
      <c r="K6301" t="str">
        <v/>
      </c>
      <c r="L6301" t="str">
        <v/>
      </c>
      <c r="M6301" t="str">
        <v/>
      </c>
    </row>
    <row r="6302">
      <c r="A6302" t="str">
        <v>TOTAL-DA0000000967</v>
      </c>
      <c r="C6302" t="str">
        <v/>
      </c>
      <c r="D6302" t="str">
        <v>TOTAL-S0000000072</v>
      </c>
      <c r="H6302" t="str">
        <v>GEO-DRW</v>
      </c>
      <c r="I6302" t="str">
        <v>TOTAL-A0000000243</v>
      </c>
      <c r="J6302" t="str">
        <v>Originator</v>
      </c>
      <c r="K6302" t="str">
        <v/>
      </c>
      <c r="L6302" t="str">
        <v/>
      </c>
      <c r="M6302" t="str">
        <v/>
      </c>
    </row>
    <row r="6303">
      <c r="A6303" t="str">
        <v>TOTAL-DA0000000968</v>
      </c>
      <c r="C6303" t="str">
        <v/>
      </c>
      <c r="D6303" t="str">
        <v>TOTAL-S0000000072</v>
      </c>
      <c r="H6303" t="str">
        <v>GEO-DRW</v>
      </c>
      <c r="I6303" t="str">
        <v>TOTAL-A0000000085</v>
      </c>
      <c r="J6303" t="str">
        <v>Discipline Code</v>
      </c>
      <c r="K6303" t="str">
        <v/>
      </c>
      <c r="L6303" t="str">
        <v/>
      </c>
      <c r="M6303" t="str">
        <v/>
      </c>
    </row>
    <row r="6304">
      <c r="A6304" t="str">
        <v>TOTAL-DA0000000969</v>
      </c>
      <c r="C6304" t="str">
        <v/>
      </c>
      <c r="D6304" t="str">
        <v>TOTAL-S0000000072</v>
      </c>
      <c r="H6304" t="str">
        <v>GEO-DRW</v>
      </c>
      <c r="I6304" t="str">
        <v>TOTAL-A0000000088</v>
      </c>
      <c r="J6304" t="str">
        <v>Document Type Code</v>
      </c>
      <c r="K6304" t="str">
        <v/>
      </c>
      <c r="L6304" t="str">
        <v/>
      </c>
      <c r="M6304" t="str">
        <v/>
      </c>
    </row>
    <row r="6305">
      <c r="A6305" t="str">
        <v>TOTAL-DA0000000970</v>
      </c>
      <c r="C6305" t="str">
        <v/>
      </c>
      <c r="D6305" t="str">
        <v>TOTAL-S0000000072</v>
      </c>
      <c r="H6305" t="str">
        <v>GEO-DRW</v>
      </c>
      <c r="I6305" t="str">
        <v>TOTAL-A0000000266</v>
      </c>
      <c r="J6305" t="str">
        <v>Project Phase</v>
      </c>
      <c r="K6305" t="str">
        <v/>
      </c>
      <c r="L6305" t="str">
        <v/>
      </c>
      <c r="M6305" t="str">
        <v/>
      </c>
    </row>
    <row r="6306">
      <c r="A6306" t="str">
        <v>TOTAL-DA0000000971</v>
      </c>
      <c r="C6306" t="str">
        <v/>
      </c>
      <c r="D6306" t="str">
        <v>TOTAL-S0000000072</v>
      </c>
      <c r="H6306" t="str">
        <v>GEO-DRW</v>
      </c>
      <c r="I6306" t="str">
        <v>TOTAL-A0000000086</v>
      </c>
      <c r="J6306" t="str">
        <v>Document Status Code</v>
      </c>
      <c r="K6306" t="str">
        <v/>
      </c>
      <c r="L6306" t="str">
        <v/>
      </c>
      <c r="M6306" t="str">
        <v/>
      </c>
    </row>
    <row r="6307">
      <c r="A6307" t="str">
        <v>TOTAL-DA0000000972</v>
      </c>
      <c r="C6307" t="str">
        <v/>
      </c>
      <c r="D6307" t="str">
        <v>TOTAL-S0000000072</v>
      </c>
      <c r="H6307" t="str">
        <v>GEO-DRW</v>
      </c>
      <c r="I6307" t="str">
        <v>TOTAL-A0000000001</v>
      </c>
      <c r="J6307" t="str">
        <v>Acceptance Class</v>
      </c>
      <c r="K6307" t="str">
        <v/>
      </c>
      <c r="L6307" t="str">
        <v/>
      </c>
      <c r="M6307" t="str">
        <v/>
      </c>
    </row>
    <row r="6308">
      <c r="A6308" t="str">
        <v>TOTAL-DA0000000973</v>
      </c>
      <c r="C6308" t="str">
        <v/>
      </c>
      <c r="D6308" t="str">
        <v>TOTAL-S0000000072</v>
      </c>
      <c r="H6308" t="str">
        <v>GEO-DRW</v>
      </c>
      <c r="I6308" t="str">
        <v>TOTAL-A0000000058</v>
      </c>
      <c r="J6308" t="str">
        <v>Contractor Reference Number</v>
      </c>
      <c r="K6308" t="str">
        <v/>
      </c>
      <c r="L6308" t="str">
        <v/>
      </c>
      <c r="M6308" t="str">
        <v/>
      </c>
    </row>
    <row r="6309">
      <c r="A6309" t="str">
        <v>TOTAL-DA0000000974</v>
      </c>
      <c r="C6309" t="str">
        <v/>
      </c>
      <c r="D6309" t="str">
        <v>TOTAL-S0000000072</v>
      </c>
      <c r="H6309" t="str">
        <v>GEO-DRW</v>
      </c>
      <c r="I6309" t="str">
        <v>TOTAL-A0000000095</v>
      </c>
      <c r="J6309" t="str">
        <v>Electronic document file name</v>
      </c>
      <c r="K6309" t="str">
        <v/>
      </c>
      <c r="L6309" t="str">
        <v/>
      </c>
      <c r="M6309" t="str">
        <v/>
      </c>
    </row>
    <row r="6310">
      <c r="A6310" t="str">
        <v>TOTAL-DA0000000975</v>
      </c>
      <c r="C6310" t="str">
        <v/>
      </c>
      <c r="D6310" t="str">
        <v>TOTAL-S0000000072</v>
      </c>
      <c r="H6310" t="str">
        <v>GEO-DRW</v>
      </c>
      <c r="I6310" t="str">
        <v>TOTAL-A0000000265</v>
      </c>
      <c r="J6310" t="str">
        <v>Project Code</v>
      </c>
      <c r="K6310" t="str">
        <v/>
      </c>
      <c r="L6310" t="str">
        <v/>
      </c>
      <c r="M6310" t="str">
        <v/>
      </c>
    </row>
    <row r="6311">
      <c r="A6311" t="str">
        <v>TOTAL-DA0000000976</v>
      </c>
      <c r="C6311" t="str">
        <v/>
      </c>
      <c r="D6311" t="str">
        <v>TOTAL-S0000000073</v>
      </c>
      <c r="H6311" t="str">
        <v>GEO-LAY</v>
      </c>
      <c r="I6311" t="str">
        <v>TOTAL-A0000000278</v>
      </c>
      <c r="J6311" t="str">
        <v>Revision Code</v>
      </c>
      <c r="K6311" t="str">
        <v/>
      </c>
      <c r="L6311" t="str">
        <v/>
      </c>
      <c r="M6311" t="str">
        <v/>
      </c>
    </row>
    <row r="6312">
      <c r="A6312" t="str">
        <v>TOTAL-DA0000000977</v>
      </c>
      <c r="C6312" t="str">
        <v/>
      </c>
      <c r="D6312" t="str">
        <v>TOTAL-S0000000073</v>
      </c>
      <c r="H6312" t="str">
        <v>GEO-LAY</v>
      </c>
      <c r="I6312" t="str">
        <v>TOTAL-A0000000279</v>
      </c>
      <c r="J6312" t="str">
        <v>Revision Date</v>
      </c>
      <c r="K6312" t="str">
        <v/>
      </c>
      <c r="L6312" t="str">
        <v/>
      </c>
      <c r="M6312" t="str">
        <v/>
      </c>
    </row>
    <row r="6313">
      <c r="A6313" t="str">
        <v>TOTAL-DA0000000978</v>
      </c>
      <c r="C6313" t="str">
        <v/>
      </c>
      <c r="D6313" t="str">
        <v>TOTAL-S0000000073</v>
      </c>
      <c r="H6313" t="str">
        <v>GEO-LAY</v>
      </c>
      <c r="I6313" t="str">
        <v>TOTAL-A0000000087</v>
      </c>
      <c r="J6313" t="str">
        <v>Document Title</v>
      </c>
      <c r="K6313" t="str">
        <v/>
      </c>
      <c r="L6313" t="str">
        <v/>
      </c>
      <c r="M6313" t="str">
        <v/>
      </c>
    </row>
    <row r="6314">
      <c r="A6314" t="str">
        <v>TOTAL-DA0000000979</v>
      </c>
      <c r="C6314" t="str">
        <v/>
      </c>
      <c r="D6314" t="str">
        <v>TOTAL-S0000000073</v>
      </c>
      <c r="H6314" t="str">
        <v>GEO-LAY</v>
      </c>
      <c r="I6314" t="str">
        <v>TOTAL-A0000000061</v>
      </c>
      <c r="J6314" t="str">
        <v>Country Code</v>
      </c>
      <c r="K6314" t="str">
        <v/>
      </c>
      <c r="L6314" t="str">
        <v/>
      </c>
      <c r="M6314" t="str">
        <v/>
      </c>
    </row>
    <row r="6315">
      <c r="A6315" t="str">
        <v>TOTAL-DA0000000980</v>
      </c>
      <c r="C6315" t="str">
        <v/>
      </c>
      <c r="D6315" t="str">
        <v>TOTAL-S0000000073</v>
      </c>
      <c r="H6315" t="str">
        <v>GEO-LAY</v>
      </c>
      <c r="I6315" t="str">
        <v>TOTAL-A0000000317</v>
      </c>
      <c r="J6315" t="str">
        <v>Site</v>
      </c>
      <c r="K6315" t="str">
        <v/>
      </c>
      <c r="L6315" t="str">
        <v/>
      </c>
      <c r="M6315" t="str">
        <v/>
      </c>
    </row>
    <row r="6316">
      <c r="A6316" t="str">
        <v>TOTAL-DA0000000981</v>
      </c>
      <c r="C6316" t="str">
        <v/>
      </c>
      <c r="D6316" t="str">
        <v>TOTAL-S0000000073</v>
      </c>
      <c r="H6316" t="str">
        <v>GEO-LAY</v>
      </c>
      <c r="I6316" t="str">
        <v>TOTAL-A0000000290</v>
      </c>
      <c r="J6316" t="str">
        <v>Sector</v>
      </c>
      <c r="K6316" t="str">
        <v/>
      </c>
      <c r="L6316" t="str">
        <v/>
      </c>
      <c r="M6316" t="str">
        <v/>
      </c>
    </row>
    <row r="6317">
      <c r="A6317" t="str">
        <v>TOTAL-DA0000000982</v>
      </c>
      <c r="C6317" t="str">
        <v/>
      </c>
      <c r="D6317" t="str">
        <v>TOTAL-S0000000073</v>
      </c>
      <c r="H6317" t="str">
        <v>GEO-LAY</v>
      </c>
      <c r="I6317" t="str">
        <v>TOTAL-A0000000243</v>
      </c>
      <c r="J6317" t="str">
        <v>Originator</v>
      </c>
      <c r="K6317" t="str">
        <v/>
      </c>
      <c r="L6317" t="str">
        <v/>
      </c>
      <c r="M6317" t="str">
        <v/>
      </c>
    </row>
    <row r="6318">
      <c r="A6318" t="str">
        <v>TOTAL-DA0000000983</v>
      </c>
      <c r="C6318" t="str">
        <v/>
      </c>
      <c r="D6318" t="str">
        <v>TOTAL-S0000000073</v>
      </c>
      <c r="H6318" t="str">
        <v>GEO-LAY</v>
      </c>
      <c r="I6318" t="str">
        <v>TOTAL-A0000000085</v>
      </c>
      <c r="J6318" t="str">
        <v>Discipline Code</v>
      </c>
      <c r="K6318" t="str">
        <v/>
      </c>
      <c r="L6318" t="str">
        <v/>
      </c>
      <c r="M6318" t="str">
        <v/>
      </c>
    </row>
    <row r="6319">
      <c r="A6319" t="str">
        <v>TOTAL-DA0000000984</v>
      </c>
      <c r="C6319" t="str">
        <v/>
      </c>
      <c r="D6319" t="str">
        <v>TOTAL-S0000000073</v>
      </c>
      <c r="H6319" t="str">
        <v>GEO-LAY</v>
      </c>
      <c r="I6319" t="str">
        <v>TOTAL-A0000000088</v>
      </c>
      <c r="J6319" t="str">
        <v>Document Type Code</v>
      </c>
      <c r="K6319" t="str">
        <v/>
      </c>
      <c r="L6319" t="str">
        <v/>
      </c>
      <c r="M6319" t="str">
        <v/>
      </c>
    </row>
    <row r="6320">
      <c r="A6320" t="str">
        <v>TOTAL-DA0000000985</v>
      </c>
      <c r="C6320" t="str">
        <v/>
      </c>
      <c r="D6320" t="str">
        <v>TOTAL-S0000000073</v>
      </c>
      <c r="H6320" t="str">
        <v>GEO-LAY</v>
      </c>
      <c r="I6320" t="str">
        <v>TOTAL-A0000000266</v>
      </c>
      <c r="J6320" t="str">
        <v>Project Phase</v>
      </c>
      <c r="K6320" t="str">
        <v/>
      </c>
      <c r="L6320" t="str">
        <v/>
      </c>
      <c r="M6320" t="str">
        <v/>
      </c>
    </row>
    <row r="6321">
      <c r="A6321" t="str">
        <v>TOTAL-DA0000000986</v>
      </c>
      <c r="C6321" t="str">
        <v/>
      </c>
      <c r="D6321" t="str">
        <v>TOTAL-S0000000073</v>
      </c>
      <c r="H6321" t="str">
        <v>GEO-LAY</v>
      </c>
      <c r="I6321" t="str">
        <v>TOTAL-A0000000086</v>
      </c>
      <c r="J6321" t="str">
        <v>Document Status Code</v>
      </c>
      <c r="K6321" t="str">
        <v/>
      </c>
      <c r="L6321" t="str">
        <v/>
      </c>
      <c r="M6321" t="str">
        <v/>
      </c>
    </row>
    <row r="6322">
      <c r="A6322" t="str">
        <v>TOTAL-DA0000000987</v>
      </c>
      <c r="C6322" t="str">
        <v/>
      </c>
      <c r="D6322" t="str">
        <v>TOTAL-S0000000073</v>
      </c>
      <c r="H6322" t="str">
        <v>GEO-LAY</v>
      </c>
      <c r="I6322" t="str">
        <v>TOTAL-A0000000001</v>
      </c>
      <c r="J6322" t="str">
        <v>Acceptance Class</v>
      </c>
      <c r="K6322" t="str">
        <v/>
      </c>
      <c r="L6322" t="str">
        <v/>
      </c>
      <c r="M6322" t="str">
        <v/>
      </c>
    </row>
    <row r="6323">
      <c r="A6323" t="str">
        <v>TOTAL-DA0000000988</v>
      </c>
      <c r="C6323" t="str">
        <v/>
      </c>
      <c r="D6323" t="str">
        <v>TOTAL-S0000000073</v>
      </c>
      <c r="H6323" t="str">
        <v>GEO-LAY</v>
      </c>
      <c r="I6323" t="str">
        <v>TOTAL-A0000000058</v>
      </c>
      <c r="J6323" t="str">
        <v>Contractor Reference Number</v>
      </c>
      <c r="K6323" t="str">
        <v/>
      </c>
      <c r="L6323" t="str">
        <v/>
      </c>
      <c r="M6323" t="str">
        <v/>
      </c>
    </row>
    <row r="6324">
      <c r="A6324" t="str">
        <v>TOTAL-DA0000000989</v>
      </c>
      <c r="C6324" t="str">
        <v/>
      </c>
      <c r="D6324" t="str">
        <v>TOTAL-S0000000073</v>
      </c>
      <c r="H6324" t="str">
        <v>GEO-LAY</v>
      </c>
      <c r="I6324" t="str">
        <v>TOTAL-A0000000095</v>
      </c>
      <c r="J6324" t="str">
        <v>Electronic document file name</v>
      </c>
      <c r="K6324" t="str">
        <v/>
      </c>
      <c r="L6324" t="str">
        <v/>
      </c>
      <c r="M6324" t="str">
        <v/>
      </c>
    </row>
    <row r="6325">
      <c r="A6325" t="str">
        <v>TOTAL-DA0000000990</v>
      </c>
      <c r="C6325" t="str">
        <v/>
      </c>
      <c r="D6325" t="str">
        <v>TOTAL-S0000000073</v>
      </c>
      <c r="H6325" t="str">
        <v>GEO-LAY</v>
      </c>
      <c r="I6325" t="str">
        <v>TOTAL-A0000000265</v>
      </c>
      <c r="J6325" t="str">
        <v>Project Code</v>
      </c>
      <c r="K6325" t="str">
        <v/>
      </c>
      <c r="L6325" t="str">
        <v/>
      </c>
      <c r="M6325" t="str">
        <v/>
      </c>
    </row>
    <row r="6326">
      <c r="A6326" t="str">
        <v>TOTAL-DA0000000991</v>
      </c>
      <c r="C6326" t="str">
        <v/>
      </c>
      <c r="D6326" t="str">
        <v>TOTAL-S0000000074</v>
      </c>
      <c r="H6326" t="str">
        <v>GEO-PLN</v>
      </c>
      <c r="I6326" t="str">
        <v>TOTAL-A0000000278</v>
      </c>
      <c r="J6326" t="str">
        <v>Revision Code</v>
      </c>
      <c r="K6326" t="str">
        <v/>
      </c>
      <c r="L6326" t="str">
        <v/>
      </c>
      <c r="M6326" t="str">
        <v/>
      </c>
    </row>
    <row r="6327">
      <c r="A6327" t="str">
        <v>TOTAL-DA0000000992</v>
      </c>
      <c r="C6327" t="str">
        <v/>
      </c>
      <c r="D6327" t="str">
        <v>TOTAL-S0000000074</v>
      </c>
      <c r="H6327" t="str">
        <v>GEO-PLN</v>
      </c>
      <c r="I6327" t="str">
        <v>TOTAL-A0000000279</v>
      </c>
      <c r="J6327" t="str">
        <v>Revision Date</v>
      </c>
      <c r="K6327" t="str">
        <v/>
      </c>
      <c r="L6327" t="str">
        <v/>
      </c>
      <c r="M6327" t="str">
        <v/>
      </c>
    </row>
    <row r="6328">
      <c r="A6328" t="str">
        <v>TOTAL-DA0000000993</v>
      </c>
      <c r="C6328" t="str">
        <v/>
      </c>
      <c r="D6328" t="str">
        <v>TOTAL-S0000000074</v>
      </c>
      <c r="H6328" t="str">
        <v>GEO-PLN</v>
      </c>
      <c r="I6328" t="str">
        <v>TOTAL-A0000000087</v>
      </c>
      <c r="J6328" t="str">
        <v>Document Title</v>
      </c>
      <c r="K6328" t="str">
        <v/>
      </c>
      <c r="L6328" t="str">
        <v/>
      </c>
      <c r="M6328" t="str">
        <v/>
      </c>
    </row>
    <row r="6329">
      <c r="A6329" t="str">
        <v>TOTAL-DA0000000994</v>
      </c>
      <c r="C6329" t="str">
        <v/>
      </c>
      <c r="D6329" t="str">
        <v>TOTAL-S0000000074</v>
      </c>
      <c r="H6329" t="str">
        <v>GEO-PLN</v>
      </c>
      <c r="I6329" t="str">
        <v>TOTAL-A0000000061</v>
      </c>
      <c r="J6329" t="str">
        <v>Country Code</v>
      </c>
      <c r="K6329" t="str">
        <v/>
      </c>
      <c r="L6329" t="str">
        <v/>
      </c>
      <c r="M6329" t="str">
        <v/>
      </c>
    </row>
    <row r="6330">
      <c r="A6330" t="str">
        <v>TOTAL-DA0000000995</v>
      </c>
      <c r="C6330" t="str">
        <v/>
      </c>
      <c r="D6330" t="str">
        <v>TOTAL-S0000000074</v>
      </c>
      <c r="H6330" t="str">
        <v>GEO-PLN</v>
      </c>
      <c r="I6330" t="str">
        <v>TOTAL-A0000000317</v>
      </c>
      <c r="J6330" t="str">
        <v>Site</v>
      </c>
      <c r="K6330" t="str">
        <v/>
      </c>
      <c r="L6330" t="str">
        <v/>
      </c>
      <c r="M6330" t="str">
        <v/>
      </c>
    </row>
    <row r="6331">
      <c r="A6331" t="str">
        <v>TOTAL-DA0000000996</v>
      </c>
      <c r="C6331" t="str">
        <v/>
      </c>
      <c r="D6331" t="str">
        <v>TOTAL-S0000000074</v>
      </c>
      <c r="H6331" t="str">
        <v>GEO-PLN</v>
      </c>
      <c r="I6331" t="str">
        <v>TOTAL-A0000000290</v>
      </c>
      <c r="J6331" t="str">
        <v>Sector</v>
      </c>
      <c r="K6331" t="str">
        <v/>
      </c>
      <c r="L6331" t="str">
        <v/>
      </c>
      <c r="M6331" t="str">
        <v/>
      </c>
    </row>
    <row r="6332">
      <c r="A6332" t="str">
        <v>TOTAL-DA0000000997</v>
      </c>
      <c r="C6332" t="str">
        <v/>
      </c>
      <c r="D6332" t="str">
        <v>TOTAL-S0000000074</v>
      </c>
      <c r="H6332" t="str">
        <v>GEO-PLN</v>
      </c>
      <c r="I6332" t="str">
        <v>TOTAL-A0000000243</v>
      </c>
      <c r="J6332" t="str">
        <v>Originator</v>
      </c>
      <c r="K6332" t="str">
        <v/>
      </c>
      <c r="L6332" t="str">
        <v/>
      </c>
      <c r="M6332" t="str">
        <v/>
      </c>
    </row>
    <row r="6333">
      <c r="A6333" t="str">
        <v>TOTAL-DA0000000998</v>
      </c>
      <c r="C6333" t="str">
        <v/>
      </c>
      <c r="D6333" t="str">
        <v>TOTAL-S0000000074</v>
      </c>
      <c r="H6333" t="str">
        <v>GEO-PLN</v>
      </c>
      <c r="I6333" t="str">
        <v>TOTAL-A0000000085</v>
      </c>
      <c r="J6333" t="str">
        <v>Discipline Code</v>
      </c>
      <c r="K6333" t="str">
        <v/>
      </c>
      <c r="L6333" t="str">
        <v/>
      </c>
      <c r="M6333" t="str">
        <v/>
      </c>
    </row>
    <row r="6334">
      <c r="A6334" t="str">
        <v>TOTAL-DA0000000999</v>
      </c>
      <c r="C6334" t="str">
        <v/>
      </c>
      <c r="D6334" t="str">
        <v>TOTAL-S0000000074</v>
      </c>
      <c r="H6334" t="str">
        <v>GEO-PLN</v>
      </c>
      <c r="I6334" t="str">
        <v>TOTAL-A0000000088</v>
      </c>
      <c r="J6334" t="str">
        <v>Document Type Code</v>
      </c>
      <c r="K6334" t="str">
        <v/>
      </c>
      <c r="L6334" t="str">
        <v/>
      </c>
      <c r="M6334" t="str">
        <v/>
      </c>
    </row>
    <row r="6335">
      <c r="A6335" t="str">
        <v>TOTAL-DA0000001000</v>
      </c>
      <c r="C6335" t="str">
        <v/>
      </c>
      <c r="D6335" t="str">
        <v>TOTAL-S0000000074</v>
      </c>
      <c r="H6335" t="str">
        <v>GEO-PLN</v>
      </c>
      <c r="I6335" t="str">
        <v>TOTAL-A0000000266</v>
      </c>
      <c r="J6335" t="str">
        <v>Project Phase</v>
      </c>
      <c r="K6335" t="str">
        <v/>
      </c>
      <c r="L6335" t="str">
        <v/>
      </c>
      <c r="M6335" t="str">
        <v/>
      </c>
    </row>
    <row r="6336">
      <c r="A6336" t="str">
        <v>TOTAL-DA0000001001</v>
      </c>
      <c r="C6336" t="str">
        <v/>
      </c>
      <c r="D6336" t="str">
        <v>TOTAL-S0000000074</v>
      </c>
      <c r="H6336" t="str">
        <v>GEO-PLN</v>
      </c>
      <c r="I6336" t="str">
        <v>TOTAL-A0000000086</v>
      </c>
      <c r="J6336" t="str">
        <v>Document Status Code</v>
      </c>
      <c r="K6336" t="str">
        <v/>
      </c>
      <c r="L6336" t="str">
        <v/>
      </c>
      <c r="M6336" t="str">
        <v/>
      </c>
    </row>
    <row r="6337">
      <c r="A6337" t="str">
        <v>TOTAL-DA0000001002</v>
      </c>
      <c r="C6337" t="str">
        <v/>
      </c>
      <c r="D6337" t="str">
        <v>TOTAL-S0000000074</v>
      </c>
      <c r="H6337" t="str">
        <v>GEO-PLN</v>
      </c>
      <c r="I6337" t="str">
        <v>TOTAL-A0000000001</v>
      </c>
      <c r="J6337" t="str">
        <v>Acceptance Class</v>
      </c>
      <c r="K6337" t="str">
        <v/>
      </c>
      <c r="L6337" t="str">
        <v/>
      </c>
      <c r="M6337" t="str">
        <v/>
      </c>
    </row>
    <row r="6338">
      <c r="A6338" t="str">
        <v>TOTAL-DA0000001003</v>
      </c>
      <c r="C6338" t="str">
        <v/>
      </c>
      <c r="D6338" t="str">
        <v>TOTAL-S0000000074</v>
      </c>
      <c r="H6338" t="str">
        <v>GEO-PLN</v>
      </c>
      <c r="I6338" t="str">
        <v>TOTAL-A0000000058</v>
      </c>
      <c r="J6338" t="str">
        <v>Contractor Reference Number</v>
      </c>
      <c r="K6338" t="str">
        <v/>
      </c>
      <c r="L6338" t="str">
        <v/>
      </c>
      <c r="M6338" t="str">
        <v/>
      </c>
    </row>
    <row r="6339">
      <c r="A6339" t="str">
        <v>TOTAL-DA0000001004</v>
      </c>
      <c r="C6339" t="str">
        <v/>
      </c>
      <c r="D6339" t="str">
        <v>TOTAL-S0000000074</v>
      </c>
      <c r="H6339" t="str">
        <v>GEO-PLN</v>
      </c>
      <c r="I6339" t="str">
        <v>TOTAL-A0000000095</v>
      </c>
      <c r="J6339" t="str">
        <v>Electronic document file name</v>
      </c>
      <c r="K6339" t="str">
        <v/>
      </c>
      <c r="L6339" t="str">
        <v/>
      </c>
      <c r="M6339" t="str">
        <v/>
      </c>
    </row>
    <row r="6340">
      <c r="A6340" t="str">
        <v>TOTAL-DA0000001005</v>
      </c>
      <c r="C6340" t="str">
        <v/>
      </c>
      <c r="D6340" t="str">
        <v>TOTAL-S0000000074</v>
      </c>
      <c r="H6340" t="str">
        <v>GEO-PLN</v>
      </c>
      <c r="I6340" t="str">
        <v>TOTAL-A0000000265</v>
      </c>
      <c r="J6340" t="str">
        <v>Project Code</v>
      </c>
      <c r="K6340" t="str">
        <v/>
      </c>
      <c r="L6340" t="str">
        <v/>
      </c>
      <c r="M6340" t="str">
        <v/>
      </c>
    </row>
    <row r="6341">
      <c r="A6341" t="str">
        <v>TOTAL-DA0000001006</v>
      </c>
      <c r="C6341" t="str">
        <v/>
      </c>
      <c r="D6341" t="str">
        <v>TOTAL-S0000000075</v>
      </c>
      <c r="H6341" t="str">
        <v>GEO-REP</v>
      </c>
      <c r="I6341" t="str">
        <v>TOTAL-A0000000278</v>
      </c>
      <c r="J6341" t="str">
        <v>Revision Code</v>
      </c>
      <c r="K6341" t="str">
        <v/>
      </c>
      <c r="L6341" t="str">
        <v/>
      </c>
      <c r="M6341" t="str">
        <v/>
      </c>
    </row>
    <row r="6342">
      <c r="A6342" t="str">
        <v>TOTAL-DA0000001007</v>
      </c>
      <c r="C6342" t="str">
        <v/>
      </c>
      <c r="D6342" t="str">
        <v>TOTAL-S0000000075</v>
      </c>
      <c r="H6342" t="str">
        <v>GEO-REP</v>
      </c>
      <c r="I6342" t="str">
        <v>TOTAL-A0000000279</v>
      </c>
      <c r="J6342" t="str">
        <v>Revision Date</v>
      </c>
      <c r="K6342" t="str">
        <v/>
      </c>
      <c r="L6342" t="str">
        <v/>
      </c>
      <c r="M6342" t="str">
        <v/>
      </c>
    </row>
    <row r="6343">
      <c r="A6343" t="str">
        <v>TOTAL-DA0000001008</v>
      </c>
      <c r="C6343" t="str">
        <v/>
      </c>
      <c r="D6343" t="str">
        <v>TOTAL-S0000000075</v>
      </c>
      <c r="H6343" t="str">
        <v>GEO-REP</v>
      </c>
      <c r="I6343" t="str">
        <v>TOTAL-A0000000087</v>
      </c>
      <c r="J6343" t="str">
        <v>Document Title</v>
      </c>
      <c r="K6343" t="str">
        <v/>
      </c>
      <c r="L6343" t="str">
        <v/>
      </c>
      <c r="M6343" t="str">
        <v/>
      </c>
    </row>
    <row r="6344">
      <c r="A6344" t="str">
        <v>TOTAL-DA0000001009</v>
      </c>
      <c r="C6344" t="str">
        <v/>
      </c>
      <c r="D6344" t="str">
        <v>TOTAL-S0000000075</v>
      </c>
      <c r="H6344" t="str">
        <v>GEO-REP</v>
      </c>
      <c r="I6344" t="str">
        <v>TOTAL-A0000000061</v>
      </c>
      <c r="J6344" t="str">
        <v>Country Code</v>
      </c>
      <c r="K6344" t="str">
        <v/>
      </c>
      <c r="L6344" t="str">
        <v/>
      </c>
      <c r="M6344" t="str">
        <v/>
      </c>
    </row>
    <row r="6345">
      <c r="A6345" t="str">
        <v>TOTAL-DA0000001010</v>
      </c>
      <c r="C6345" t="str">
        <v/>
      </c>
      <c r="D6345" t="str">
        <v>TOTAL-S0000000075</v>
      </c>
      <c r="H6345" t="str">
        <v>GEO-REP</v>
      </c>
      <c r="I6345" t="str">
        <v>TOTAL-A0000000317</v>
      </c>
      <c r="J6345" t="str">
        <v>Site</v>
      </c>
      <c r="K6345" t="str">
        <v/>
      </c>
      <c r="L6345" t="str">
        <v/>
      </c>
      <c r="M6345" t="str">
        <v/>
      </c>
    </row>
    <row r="6346">
      <c r="A6346" t="str">
        <v>TOTAL-DA0000001011</v>
      </c>
      <c r="C6346" t="str">
        <v/>
      </c>
      <c r="D6346" t="str">
        <v>TOTAL-S0000000075</v>
      </c>
      <c r="H6346" t="str">
        <v>GEO-REP</v>
      </c>
      <c r="I6346" t="str">
        <v>TOTAL-A0000000290</v>
      </c>
      <c r="J6346" t="str">
        <v>Sector</v>
      </c>
      <c r="K6346" t="str">
        <v/>
      </c>
      <c r="L6346" t="str">
        <v/>
      </c>
      <c r="M6346" t="str">
        <v/>
      </c>
    </row>
    <row r="6347">
      <c r="A6347" t="str">
        <v>TOTAL-DA0000001012</v>
      </c>
      <c r="C6347" t="str">
        <v/>
      </c>
      <c r="D6347" t="str">
        <v>TOTAL-S0000000075</v>
      </c>
      <c r="H6347" t="str">
        <v>GEO-REP</v>
      </c>
      <c r="I6347" t="str">
        <v>TOTAL-A0000000243</v>
      </c>
      <c r="J6347" t="str">
        <v>Originator</v>
      </c>
      <c r="K6347" t="str">
        <v/>
      </c>
      <c r="L6347" t="str">
        <v/>
      </c>
      <c r="M6347" t="str">
        <v/>
      </c>
    </row>
    <row r="6348">
      <c r="A6348" t="str">
        <v>TOTAL-DA0000001013</v>
      </c>
      <c r="C6348" t="str">
        <v/>
      </c>
      <c r="D6348" t="str">
        <v>TOTAL-S0000000075</v>
      </c>
      <c r="H6348" t="str">
        <v>GEO-REP</v>
      </c>
      <c r="I6348" t="str">
        <v>TOTAL-A0000000085</v>
      </c>
      <c r="J6348" t="str">
        <v>Discipline Code</v>
      </c>
      <c r="K6348" t="str">
        <v/>
      </c>
      <c r="L6348" t="str">
        <v/>
      </c>
      <c r="M6348" t="str">
        <v/>
      </c>
    </row>
    <row r="6349">
      <c r="A6349" t="str">
        <v>TOTAL-DA0000001014</v>
      </c>
      <c r="C6349" t="str">
        <v/>
      </c>
      <c r="D6349" t="str">
        <v>TOTAL-S0000000075</v>
      </c>
      <c r="H6349" t="str">
        <v>GEO-REP</v>
      </c>
      <c r="I6349" t="str">
        <v>TOTAL-A0000000088</v>
      </c>
      <c r="J6349" t="str">
        <v>Document Type Code</v>
      </c>
      <c r="K6349" t="str">
        <v/>
      </c>
      <c r="L6349" t="str">
        <v/>
      </c>
      <c r="M6349" t="str">
        <v/>
      </c>
    </row>
    <row r="6350">
      <c r="A6350" t="str">
        <v>TOTAL-DA0000001015</v>
      </c>
      <c r="C6350" t="str">
        <v/>
      </c>
      <c r="D6350" t="str">
        <v>TOTAL-S0000000075</v>
      </c>
      <c r="H6350" t="str">
        <v>GEO-REP</v>
      </c>
      <c r="I6350" t="str">
        <v>TOTAL-A0000000266</v>
      </c>
      <c r="J6350" t="str">
        <v>Project Phase</v>
      </c>
      <c r="K6350" t="str">
        <v/>
      </c>
      <c r="L6350" t="str">
        <v/>
      </c>
      <c r="M6350" t="str">
        <v/>
      </c>
    </row>
    <row r="6351">
      <c r="A6351" t="str">
        <v>TOTAL-DA0000001016</v>
      </c>
      <c r="C6351" t="str">
        <v/>
      </c>
      <c r="D6351" t="str">
        <v>TOTAL-S0000000075</v>
      </c>
      <c r="H6351" t="str">
        <v>GEO-REP</v>
      </c>
      <c r="I6351" t="str">
        <v>TOTAL-A0000000086</v>
      </c>
      <c r="J6351" t="str">
        <v>Document Status Code</v>
      </c>
      <c r="K6351" t="str">
        <v/>
      </c>
      <c r="L6351" t="str">
        <v/>
      </c>
      <c r="M6351" t="str">
        <v/>
      </c>
    </row>
    <row r="6352">
      <c r="A6352" t="str">
        <v>TOTAL-DA0000001017</v>
      </c>
      <c r="C6352" t="str">
        <v/>
      </c>
      <c r="D6352" t="str">
        <v>TOTAL-S0000000075</v>
      </c>
      <c r="H6352" t="str">
        <v>GEO-REP</v>
      </c>
      <c r="I6352" t="str">
        <v>TOTAL-A0000000001</v>
      </c>
      <c r="J6352" t="str">
        <v>Acceptance Class</v>
      </c>
      <c r="K6352" t="str">
        <v/>
      </c>
      <c r="L6352" t="str">
        <v/>
      </c>
      <c r="M6352" t="str">
        <v/>
      </c>
    </row>
    <row r="6353">
      <c r="A6353" t="str">
        <v>TOTAL-DA0000001018</v>
      </c>
      <c r="C6353" t="str">
        <v/>
      </c>
      <c r="D6353" t="str">
        <v>TOTAL-S0000000075</v>
      </c>
      <c r="H6353" t="str">
        <v>GEO-REP</v>
      </c>
      <c r="I6353" t="str">
        <v>TOTAL-A0000000058</v>
      </c>
      <c r="J6353" t="str">
        <v>Contractor Reference Number</v>
      </c>
      <c r="K6353" t="str">
        <v/>
      </c>
      <c r="L6353" t="str">
        <v/>
      </c>
      <c r="M6353" t="str">
        <v/>
      </c>
    </row>
    <row r="6354">
      <c r="A6354" t="str">
        <v>TOTAL-DA0000001019</v>
      </c>
      <c r="C6354" t="str">
        <v/>
      </c>
      <c r="D6354" t="str">
        <v>TOTAL-S0000000075</v>
      </c>
      <c r="H6354" t="str">
        <v>GEO-REP</v>
      </c>
      <c r="I6354" t="str">
        <v>TOTAL-A0000000095</v>
      </c>
      <c r="J6354" t="str">
        <v>Electronic document file name</v>
      </c>
      <c r="K6354" t="str">
        <v/>
      </c>
      <c r="L6354" t="str">
        <v/>
      </c>
      <c r="M6354" t="str">
        <v/>
      </c>
    </row>
    <row r="6355">
      <c r="A6355" t="str">
        <v>TOTAL-DA0000001020</v>
      </c>
      <c r="C6355" t="str">
        <v/>
      </c>
      <c r="D6355" t="str">
        <v>TOTAL-S0000000075</v>
      </c>
      <c r="H6355" t="str">
        <v>GEO-REP</v>
      </c>
      <c r="I6355" t="str">
        <v>TOTAL-A0000000265</v>
      </c>
      <c r="J6355" t="str">
        <v>Project Code</v>
      </c>
      <c r="K6355" t="str">
        <v/>
      </c>
      <c r="L6355" t="str">
        <v/>
      </c>
      <c r="M6355" t="str">
        <v/>
      </c>
    </row>
    <row r="6356">
      <c r="A6356" t="str">
        <v>TOTAL-DA0000001021</v>
      </c>
      <c r="C6356" t="str">
        <v/>
      </c>
      <c r="D6356" t="str">
        <v>TOTAL-S0000000076</v>
      </c>
      <c r="H6356" t="str">
        <v>GEO-REQ</v>
      </c>
      <c r="I6356" t="str">
        <v>TOTAL-A0000000278</v>
      </c>
      <c r="J6356" t="str">
        <v>Revision Code</v>
      </c>
      <c r="K6356" t="str">
        <v/>
      </c>
      <c r="L6356" t="str">
        <v/>
      </c>
      <c r="M6356" t="str">
        <v/>
      </c>
    </row>
    <row r="6357">
      <c r="A6357" t="str">
        <v>TOTAL-DA0000001022</v>
      </c>
      <c r="C6357" t="str">
        <v/>
      </c>
      <c r="D6357" t="str">
        <v>TOTAL-S0000000076</v>
      </c>
      <c r="H6357" t="str">
        <v>GEO-REQ</v>
      </c>
      <c r="I6357" t="str">
        <v>TOTAL-A0000000279</v>
      </c>
      <c r="J6357" t="str">
        <v>Revision Date</v>
      </c>
      <c r="K6357" t="str">
        <v/>
      </c>
      <c r="L6357" t="str">
        <v/>
      </c>
      <c r="M6357" t="str">
        <v/>
      </c>
    </row>
    <row r="6358">
      <c r="A6358" t="str">
        <v>TOTAL-DA0000001023</v>
      </c>
      <c r="C6358" t="str">
        <v/>
      </c>
      <c r="D6358" t="str">
        <v>TOTAL-S0000000076</v>
      </c>
      <c r="H6358" t="str">
        <v>GEO-REQ</v>
      </c>
      <c r="I6358" t="str">
        <v>TOTAL-A0000000087</v>
      </c>
      <c r="J6358" t="str">
        <v>Document Title</v>
      </c>
      <c r="K6358" t="str">
        <v/>
      </c>
      <c r="L6358" t="str">
        <v/>
      </c>
      <c r="M6358" t="str">
        <v/>
      </c>
    </row>
    <row r="6359">
      <c r="A6359" t="str">
        <v>TOTAL-DA0000001024</v>
      </c>
      <c r="C6359" t="str">
        <v/>
      </c>
      <c r="D6359" t="str">
        <v>TOTAL-S0000000076</v>
      </c>
      <c r="H6359" t="str">
        <v>GEO-REQ</v>
      </c>
      <c r="I6359" t="str">
        <v>TOTAL-A0000000061</v>
      </c>
      <c r="J6359" t="str">
        <v>Country Code</v>
      </c>
      <c r="K6359" t="str">
        <v/>
      </c>
      <c r="L6359" t="str">
        <v/>
      </c>
      <c r="M6359" t="str">
        <v/>
      </c>
    </row>
    <row r="6360">
      <c r="A6360" t="str">
        <v>TOTAL-DA0000001025</v>
      </c>
      <c r="C6360" t="str">
        <v/>
      </c>
      <c r="D6360" t="str">
        <v>TOTAL-S0000000076</v>
      </c>
      <c r="H6360" t="str">
        <v>GEO-REQ</v>
      </c>
      <c r="I6360" t="str">
        <v>TOTAL-A0000000317</v>
      </c>
      <c r="J6360" t="str">
        <v>Site</v>
      </c>
      <c r="K6360" t="str">
        <v/>
      </c>
      <c r="L6360" t="str">
        <v/>
      </c>
      <c r="M6360" t="str">
        <v/>
      </c>
    </row>
    <row r="6361">
      <c r="A6361" t="str">
        <v>TOTAL-DA0000001026</v>
      </c>
      <c r="C6361" t="str">
        <v/>
      </c>
      <c r="D6361" t="str">
        <v>TOTAL-S0000000076</v>
      </c>
      <c r="H6361" t="str">
        <v>GEO-REQ</v>
      </c>
      <c r="I6361" t="str">
        <v>TOTAL-A0000000290</v>
      </c>
      <c r="J6361" t="str">
        <v>Sector</v>
      </c>
      <c r="K6361" t="str">
        <v/>
      </c>
      <c r="L6361" t="str">
        <v/>
      </c>
      <c r="M6361" t="str">
        <v/>
      </c>
    </row>
    <row r="6362">
      <c r="A6362" t="str">
        <v>TOTAL-DA0000001027</v>
      </c>
      <c r="C6362" t="str">
        <v/>
      </c>
      <c r="D6362" t="str">
        <v>TOTAL-S0000000076</v>
      </c>
      <c r="H6362" t="str">
        <v>GEO-REQ</v>
      </c>
      <c r="I6362" t="str">
        <v>TOTAL-A0000000243</v>
      </c>
      <c r="J6362" t="str">
        <v>Originator</v>
      </c>
      <c r="K6362" t="str">
        <v/>
      </c>
      <c r="L6362" t="str">
        <v/>
      </c>
      <c r="M6362" t="str">
        <v/>
      </c>
    </row>
    <row r="6363">
      <c r="A6363" t="str">
        <v>TOTAL-DA0000001028</v>
      </c>
      <c r="C6363" t="str">
        <v/>
      </c>
      <c r="D6363" t="str">
        <v>TOTAL-S0000000076</v>
      </c>
      <c r="H6363" t="str">
        <v>GEO-REQ</v>
      </c>
      <c r="I6363" t="str">
        <v>TOTAL-A0000000085</v>
      </c>
      <c r="J6363" t="str">
        <v>Discipline Code</v>
      </c>
      <c r="K6363" t="str">
        <v/>
      </c>
      <c r="L6363" t="str">
        <v/>
      </c>
      <c r="M6363" t="str">
        <v/>
      </c>
    </row>
    <row r="6364">
      <c r="A6364" t="str">
        <v>TOTAL-DA0000001029</v>
      </c>
      <c r="C6364" t="str">
        <v/>
      </c>
      <c r="D6364" t="str">
        <v>TOTAL-S0000000076</v>
      </c>
      <c r="H6364" t="str">
        <v>GEO-REQ</v>
      </c>
      <c r="I6364" t="str">
        <v>TOTAL-A0000000088</v>
      </c>
      <c r="J6364" t="str">
        <v>Document Type Code</v>
      </c>
      <c r="K6364" t="str">
        <v/>
      </c>
      <c r="L6364" t="str">
        <v/>
      </c>
      <c r="M6364" t="str">
        <v/>
      </c>
    </row>
    <row r="6365">
      <c r="A6365" t="str">
        <v>TOTAL-DA0000001030</v>
      </c>
      <c r="C6365" t="str">
        <v/>
      </c>
      <c r="D6365" t="str">
        <v>TOTAL-S0000000076</v>
      </c>
      <c r="H6365" t="str">
        <v>GEO-REQ</v>
      </c>
      <c r="I6365" t="str">
        <v>TOTAL-A0000000266</v>
      </c>
      <c r="J6365" t="str">
        <v>Project Phase</v>
      </c>
      <c r="K6365" t="str">
        <v/>
      </c>
      <c r="L6365" t="str">
        <v/>
      </c>
      <c r="M6365" t="str">
        <v/>
      </c>
    </row>
    <row r="6366">
      <c r="A6366" t="str">
        <v>TOTAL-DA0000001031</v>
      </c>
      <c r="C6366" t="str">
        <v/>
      </c>
      <c r="D6366" t="str">
        <v>TOTAL-S0000000076</v>
      </c>
      <c r="H6366" t="str">
        <v>GEO-REQ</v>
      </c>
      <c r="I6366" t="str">
        <v>TOTAL-A0000000086</v>
      </c>
      <c r="J6366" t="str">
        <v>Document Status Code</v>
      </c>
      <c r="K6366" t="str">
        <v/>
      </c>
      <c r="L6366" t="str">
        <v/>
      </c>
      <c r="M6366" t="str">
        <v/>
      </c>
    </row>
    <row r="6367">
      <c r="A6367" t="str">
        <v>TOTAL-DA0000001032</v>
      </c>
      <c r="C6367" t="str">
        <v/>
      </c>
      <c r="D6367" t="str">
        <v>TOTAL-S0000000076</v>
      </c>
      <c r="H6367" t="str">
        <v>GEO-REQ</v>
      </c>
      <c r="I6367" t="str">
        <v>TOTAL-A0000000001</v>
      </c>
      <c r="J6367" t="str">
        <v>Acceptance Class</v>
      </c>
      <c r="K6367" t="str">
        <v/>
      </c>
      <c r="L6367" t="str">
        <v/>
      </c>
      <c r="M6367" t="str">
        <v/>
      </c>
    </row>
    <row r="6368">
      <c r="A6368" t="str">
        <v>TOTAL-DA0000001033</v>
      </c>
      <c r="C6368" t="str">
        <v/>
      </c>
      <c r="D6368" t="str">
        <v>TOTAL-S0000000076</v>
      </c>
      <c r="H6368" t="str">
        <v>GEO-REQ</v>
      </c>
      <c r="I6368" t="str">
        <v>TOTAL-A0000000058</v>
      </c>
      <c r="J6368" t="str">
        <v>Contractor Reference Number</v>
      </c>
      <c r="K6368" t="str">
        <v/>
      </c>
      <c r="L6368" t="str">
        <v/>
      </c>
      <c r="M6368" t="str">
        <v/>
      </c>
    </row>
    <row r="6369">
      <c r="A6369" t="str">
        <v>TOTAL-DA0000001034</v>
      </c>
      <c r="C6369" t="str">
        <v/>
      </c>
      <c r="D6369" t="str">
        <v>TOTAL-S0000000076</v>
      </c>
      <c r="H6369" t="str">
        <v>GEO-REQ</v>
      </c>
      <c r="I6369" t="str">
        <v>TOTAL-A0000000095</v>
      </c>
      <c r="J6369" t="str">
        <v>Electronic document file name</v>
      </c>
      <c r="K6369" t="str">
        <v/>
      </c>
      <c r="L6369" t="str">
        <v/>
      </c>
      <c r="M6369" t="str">
        <v/>
      </c>
    </row>
    <row r="6370">
      <c r="A6370" t="str">
        <v>TOTAL-DA0000001035</v>
      </c>
      <c r="C6370" t="str">
        <v/>
      </c>
      <c r="D6370" t="str">
        <v>TOTAL-S0000000076</v>
      </c>
      <c r="H6370" t="str">
        <v>GEO-REQ</v>
      </c>
      <c r="I6370" t="str">
        <v>TOTAL-A0000000265</v>
      </c>
      <c r="J6370" t="str">
        <v>Project Code</v>
      </c>
      <c r="K6370" t="str">
        <v/>
      </c>
      <c r="L6370" t="str">
        <v/>
      </c>
      <c r="M6370" t="str">
        <v/>
      </c>
    </row>
    <row r="6371">
      <c r="A6371" t="str">
        <v>TOTAL-DA0000001036</v>
      </c>
      <c r="C6371" t="str">
        <v/>
      </c>
      <c r="D6371" t="str">
        <v>TOTAL-S0000000077</v>
      </c>
      <c r="H6371" t="str">
        <v>GEO-SPE</v>
      </c>
      <c r="I6371" t="str">
        <v>TOTAL-A0000000278</v>
      </c>
      <c r="J6371" t="str">
        <v>Revision Code</v>
      </c>
      <c r="K6371" t="str">
        <v/>
      </c>
      <c r="L6371" t="str">
        <v/>
      </c>
      <c r="M6371" t="str">
        <v/>
      </c>
    </row>
    <row r="6372">
      <c r="A6372" t="str">
        <v>TOTAL-DA0000001037</v>
      </c>
      <c r="C6372" t="str">
        <v/>
      </c>
      <c r="D6372" t="str">
        <v>TOTAL-S0000000077</v>
      </c>
      <c r="H6372" t="str">
        <v>GEO-SPE</v>
      </c>
      <c r="I6372" t="str">
        <v>TOTAL-A0000000279</v>
      </c>
      <c r="J6372" t="str">
        <v>Revision Date</v>
      </c>
      <c r="K6372" t="str">
        <v/>
      </c>
      <c r="L6372" t="str">
        <v/>
      </c>
      <c r="M6372" t="str">
        <v/>
      </c>
    </row>
    <row r="6373">
      <c r="A6373" t="str">
        <v>TOTAL-DA0000001038</v>
      </c>
      <c r="C6373" t="str">
        <v/>
      </c>
      <c r="D6373" t="str">
        <v>TOTAL-S0000000077</v>
      </c>
      <c r="H6373" t="str">
        <v>GEO-SPE</v>
      </c>
      <c r="I6373" t="str">
        <v>TOTAL-A0000000087</v>
      </c>
      <c r="J6373" t="str">
        <v>Document Title</v>
      </c>
      <c r="K6373" t="str">
        <v/>
      </c>
      <c r="L6373" t="str">
        <v/>
      </c>
      <c r="M6373" t="str">
        <v/>
      </c>
    </row>
    <row r="6374">
      <c r="A6374" t="str">
        <v>TOTAL-DA0000001039</v>
      </c>
      <c r="C6374" t="str">
        <v/>
      </c>
      <c r="D6374" t="str">
        <v>TOTAL-S0000000077</v>
      </c>
      <c r="H6374" t="str">
        <v>GEO-SPE</v>
      </c>
      <c r="I6374" t="str">
        <v>TOTAL-A0000000061</v>
      </c>
      <c r="J6374" t="str">
        <v>Country Code</v>
      </c>
      <c r="K6374" t="str">
        <v/>
      </c>
      <c r="L6374" t="str">
        <v/>
      </c>
      <c r="M6374" t="str">
        <v/>
      </c>
    </row>
    <row r="6375">
      <c r="A6375" t="str">
        <v>TOTAL-DA0000001040</v>
      </c>
      <c r="C6375" t="str">
        <v/>
      </c>
      <c r="D6375" t="str">
        <v>TOTAL-S0000000077</v>
      </c>
      <c r="H6375" t="str">
        <v>GEO-SPE</v>
      </c>
      <c r="I6375" t="str">
        <v>TOTAL-A0000000317</v>
      </c>
      <c r="J6375" t="str">
        <v>Site</v>
      </c>
      <c r="K6375" t="str">
        <v/>
      </c>
      <c r="L6375" t="str">
        <v/>
      </c>
      <c r="M6375" t="str">
        <v/>
      </c>
    </row>
    <row r="6376">
      <c r="A6376" t="str">
        <v>TOTAL-DA0000001041</v>
      </c>
      <c r="C6376" t="str">
        <v/>
      </c>
      <c r="D6376" t="str">
        <v>TOTAL-S0000000077</v>
      </c>
      <c r="H6376" t="str">
        <v>GEO-SPE</v>
      </c>
      <c r="I6376" t="str">
        <v>TOTAL-A0000000290</v>
      </c>
      <c r="J6376" t="str">
        <v>Sector</v>
      </c>
      <c r="K6376" t="str">
        <v/>
      </c>
      <c r="L6376" t="str">
        <v/>
      </c>
      <c r="M6376" t="str">
        <v/>
      </c>
    </row>
    <row r="6377">
      <c r="A6377" t="str">
        <v>TOTAL-DA0000001042</v>
      </c>
      <c r="C6377" t="str">
        <v/>
      </c>
      <c r="D6377" t="str">
        <v>TOTAL-S0000000077</v>
      </c>
      <c r="H6377" t="str">
        <v>GEO-SPE</v>
      </c>
      <c r="I6377" t="str">
        <v>TOTAL-A0000000243</v>
      </c>
      <c r="J6377" t="str">
        <v>Originator</v>
      </c>
      <c r="K6377" t="str">
        <v/>
      </c>
      <c r="L6377" t="str">
        <v/>
      </c>
      <c r="M6377" t="str">
        <v/>
      </c>
    </row>
    <row r="6378">
      <c r="A6378" t="str">
        <v>TOTAL-DA0000001043</v>
      </c>
      <c r="C6378" t="str">
        <v/>
      </c>
      <c r="D6378" t="str">
        <v>TOTAL-S0000000077</v>
      </c>
      <c r="H6378" t="str">
        <v>GEO-SPE</v>
      </c>
      <c r="I6378" t="str">
        <v>TOTAL-A0000000085</v>
      </c>
      <c r="J6378" t="str">
        <v>Discipline Code</v>
      </c>
      <c r="K6378" t="str">
        <v/>
      </c>
      <c r="L6378" t="str">
        <v/>
      </c>
      <c r="M6378" t="str">
        <v/>
      </c>
    </row>
    <row r="6379">
      <c r="A6379" t="str">
        <v>TOTAL-DA0000001044</v>
      </c>
      <c r="C6379" t="str">
        <v/>
      </c>
      <c r="D6379" t="str">
        <v>TOTAL-S0000000077</v>
      </c>
      <c r="H6379" t="str">
        <v>GEO-SPE</v>
      </c>
      <c r="I6379" t="str">
        <v>TOTAL-A0000000088</v>
      </c>
      <c r="J6379" t="str">
        <v>Document Type Code</v>
      </c>
      <c r="K6379" t="str">
        <v/>
      </c>
      <c r="L6379" t="str">
        <v/>
      </c>
      <c r="M6379" t="str">
        <v/>
      </c>
    </row>
    <row r="6380">
      <c r="A6380" t="str">
        <v>TOTAL-DA0000001045</v>
      </c>
      <c r="C6380" t="str">
        <v/>
      </c>
      <c r="D6380" t="str">
        <v>TOTAL-S0000000077</v>
      </c>
      <c r="H6380" t="str">
        <v>GEO-SPE</v>
      </c>
      <c r="I6380" t="str">
        <v>TOTAL-A0000000266</v>
      </c>
      <c r="J6380" t="str">
        <v>Project Phase</v>
      </c>
      <c r="K6380" t="str">
        <v/>
      </c>
      <c r="L6380" t="str">
        <v/>
      </c>
      <c r="M6380" t="str">
        <v/>
      </c>
    </row>
    <row r="6381">
      <c r="A6381" t="str">
        <v>TOTAL-DA0000001046</v>
      </c>
      <c r="C6381" t="str">
        <v/>
      </c>
      <c r="D6381" t="str">
        <v>TOTAL-S0000000077</v>
      </c>
      <c r="H6381" t="str">
        <v>GEO-SPE</v>
      </c>
      <c r="I6381" t="str">
        <v>TOTAL-A0000000086</v>
      </c>
      <c r="J6381" t="str">
        <v>Document Status Code</v>
      </c>
      <c r="K6381" t="str">
        <v/>
      </c>
      <c r="L6381" t="str">
        <v/>
      </c>
      <c r="M6381" t="str">
        <v/>
      </c>
    </row>
    <row r="6382">
      <c r="A6382" t="str">
        <v>TOTAL-DA0000001047</v>
      </c>
      <c r="C6382" t="str">
        <v/>
      </c>
      <c r="D6382" t="str">
        <v>TOTAL-S0000000077</v>
      </c>
      <c r="H6382" t="str">
        <v>GEO-SPE</v>
      </c>
      <c r="I6382" t="str">
        <v>TOTAL-A0000000001</v>
      </c>
      <c r="J6382" t="str">
        <v>Acceptance Class</v>
      </c>
      <c r="K6382" t="str">
        <v/>
      </c>
      <c r="L6382" t="str">
        <v/>
      </c>
      <c r="M6382" t="str">
        <v/>
      </c>
    </row>
    <row r="6383">
      <c r="A6383" t="str">
        <v>TOTAL-DA0000001048</v>
      </c>
      <c r="C6383" t="str">
        <v/>
      </c>
      <c r="D6383" t="str">
        <v>TOTAL-S0000000077</v>
      </c>
      <c r="H6383" t="str">
        <v>GEO-SPE</v>
      </c>
      <c r="I6383" t="str">
        <v>TOTAL-A0000000058</v>
      </c>
      <c r="J6383" t="str">
        <v>Contractor Reference Number</v>
      </c>
      <c r="K6383" t="str">
        <v/>
      </c>
      <c r="L6383" t="str">
        <v/>
      </c>
      <c r="M6383" t="str">
        <v/>
      </c>
    </row>
    <row r="6384">
      <c r="A6384" t="str">
        <v>TOTAL-DA0000001049</v>
      </c>
      <c r="C6384" t="str">
        <v/>
      </c>
      <c r="D6384" t="str">
        <v>TOTAL-S0000000077</v>
      </c>
      <c r="H6384" t="str">
        <v>GEO-SPE</v>
      </c>
      <c r="I6384" t="str">
        <v>TOTAL-A0000000095</v>
      </c>
      <c r="J6384" t="str">
        <v>Electronic document file name</v>
      </c>
      <c r="K6384" t="str">
        <v/>
      </c>
      <c r="L6384" t="str">
        <v/>
      </c>
      <c r="M6384" t="str">
        <v/>
      </c>
    </row>
    <row r="6385">
      <c r="A6385" t="str">
        <v>TOTAL-DA0000001050</v>
      </c>
      <c r="C6385" t="str">
        <v/>
      </c>
      <c r="D6385" t="str">
        <v>TOTAL-S0000000077</v>
      </c>
      <c r="H6385" t="str">
        <v>GEO-SPE</v>
      </c>
      <c r="I6385" t="str">
        <v>TOTAL-A0000000265</v>
      </c>
      <c r="J6385" t="str">
        <v>Project Code</v>
      </c>
      <c r="K6385" t="str">
        <v/>
      </c>
      <c r="L6385" t="str">
        <v/>
      </c>
      <c r="M6385" t="str">
        <v/>
      </c>
    </row>
    <row r="6386">
      <c r="A6386" t="str">
        <v>TOTAL-DA0000001051</v>
      </c>
      <c r="C6386" t="str">
        <v/>
      </c>
      <c r="D6386" t="str">
        <v>TOTAL-S0000000078</v>
      </c>
      <c r="H6386" t="str">
        <v>GEO-STU</v>
      </c>
      <c r="I6386" t="str">
        <v>TOTAL-A0000000278</v>
      </c>
      <c r="J6386" t="str">
        <v>Revision Code</v>
      </c>
      <c r="K6386" t="str">
        <v/>
      </c>
      <c r="L6386" t="str">
        <v/>
      </c>
      <c r="M6386" t="str">
        <v/>
      </c>
    </row>
    <row r="6387">
      <c r="A6387" t="str">
        <v>TOTAL-DA0000001052</v>
      </c>
      <c r="C6387" t="str">
        <v/>
      </c>
      <c r="D6387" t="str">
        <v>TOTAL-S0000000078</v>
      </c>
      <c r="H6387" t="str">
        <v>GEO-STU</v>
      </c>
      <c r="I6387" t="str">
        <v>TOTAL-A0000000279</v>
      </c>
      <c r="J6387" t="str">
        <v>Revision Date</v>
      </c>
      <c r="K6387" t="str">
        <v/>
      </c>
      <c r="L6387" t="str">
        <v/>
      </c>
      <c r="M6387" t="str">
        <v/>
      </c>
    </row>
    <row r="6388">
      <c r="A6388" t="str">
        <v>TOTAL-DA0000001053</v>
      </c>
      <c r="C6388" t="str">
        <v/>
      </c>
      <c r="D6388" t="str">
        <v>TOTAL-S0000000078</v>
      </c>
      <c r="H6388" t="str">
        <v>GEO-STU</v>
      </c>
      <c r="I6388" t="str">
        <v>TOTAL-A0000000087</v>
      </c>
      <c r="J6388" t="str">
        <v>Document Title</v>
      </c>
      <c r="K6388" t="str">
        <v/>
      </c>
      <c r="L6388" t="str">
        <v/>
      </c>
      <c r="M6388" t="str">
        <v/>
      </c>
    </row>
    <row r="6389">
      <c r="A6389" t="str">
        <v>TOTAL-DA0000001054</v>
      </c>
      <c r="C6389" t="str">
        <v/>
      </c>
      <c r="D6389" t="str">
        <v>TOTAL-S0000000078</v>
      </c>
      <c r="H6389" t="str">
        <v>GEO-STU</v>
      </c>
      <c r="I6389" t="str">
        <v>TOTAL-A0000000061</v>
      </c>
      <c r="J6389" t="str">
        <v>Country Code</v>
      </c>
      <c r="K6389" t="str">
        <v/>
      </c>
      <c r="L6389" t="str">
        <v/>
      </c>
      <c r="M6389" t="str">
        <v/>
      </c>
    </row>
    <row r="6390">
      <c r="A6390" t="str">
        <v>TOTAL-DA0000001055</v>
      </c>
      <c r="C6390" t="str">
        <v/>
      </c>
      <c r="D6390" t="str">
        <v>TOTAL-S0000000078</v>
      </c>
      <c r="H6390" t="str">
        <v>GEO-STU</v>
      </c>
      <c r="I6390" t="str">
        <v>TOTAL-A0000000317</v>
      </c>
      <c r="J6390" t="str">
        <v>Site</v>
      </c>
      <c r="K6390" t="str">
        <v/>
      </c>
      <c r="L6390" t="str">
        <v/>
      </c>
      <c r="M6390" t="str">
        <v/>
      </c>
    </row>
    <row r="6391">
      <c r="A6391" t="str">
        <v>TOTAL-DA0000001056</v>
      </c>
      <c r="C6391" t="str">
        <v/>
      </c>
      <c r="D6391" t="str">
        <v>TOTAL-S0000000078</v>
      </c>
      <c r="H6391" t="str">
        <v>GEO-STU</v>
      </c>
      <c r="I6391" t="str">
        <v>TOTAL-A0000000290</v>
      </c>
      <c r="J6391" t="str">
        <v>Sector</v>
      </c>
      <c r="K6391" t="str">
        <v/>
      </c>
      <c r="L6391" t="str">
        <v/>
      </c>
      <c r="M6391" t="str">
        <v/>
      </c>
    </row>
    <row r="6392">
      <c r="A6392" t="str">
        <v>TOTAL-DA0000001057</v>
      </c>
      <c r="C6392" t="str">
        <v/>
      </c>
      <c r="D6392" t="str">
        <v>TOTAL-S0000000078</v>
      </c>
      <c r="H6392" t="str">
        <v>GEO-STU</v>
      </c>
      <c r="I6392" t="str">
        <v>TOTAL-A0000000243</v>
      </c>
      <c r="J6392" t="str">
        <v>Originator</v>
      </c>
      <c r="K6392" t="str">
        <v/>
      </c>
      <c r="L6392" t="str">
        <v/>
      </c>
      <c r="M6392" t="str">
        <v/>
      </c>
    </row>
    <row r="6393">
      <c r="A6393" t="str">
        <v>TOTAL-DA0000001058</v>
      </c>
      <c r="C6393" t="str">
        <v/>
      </c>
      <c r="D6393" t="str">
        <v>TOTAL-S0000000078</v>
      </c>
      <c r="H6393" t="str">
        <v>GEO-STU</v>
      </c>
      <c r="I6393" t="str">
        <v>TOTAL-A0000000085</v>
      </c>
      <c r="J6393" t="str">
        <v>Discipline Code</v>
      </c>
      <c r="K6393" t="str">
        <v/>
      </c>
      <c r="L6393" t="str">
        <v/>
      </c>
      <c r="M6393" t="str">
        <v/>
      </c>
    </row>
    <row r="6394">
      <c r="A6394" t="str">
        <v>TOTAL-DA0000001059</v>
      </c>
      <c r="C6394" t="str">
        <v/>
      </c>
      <c r="D6394" t="str">
        <v>TOTAL-S0000000078</v>
      </c>
      <c r="H6394" t="str">
        <v>GEO-STU</v>
      </c>
      <c r="I6394" t="str">
        <v>TOTAL-A0000000088</v>
      </c>
      <c r="J6394" t="str">
        <v>Document Type Code</v>
      </c>
      <c r="K6394" t="str">
        <v/>
      </c>
      <c r="L6394" t="str">
        <v/>
      </c>
      <c r="M6394" t="str">
        <v/>
      </c>
    </row>
    <row r="6395">
      <c r="A6395" t="str">
        <v>TOTAL-DA0000001060</v>
      </c>
      <c r="C6395" t="str">
        <v/>
      </c>
      <c r="D6395" t="str">
        <v>TOTAL-S0000000078</v>
      </c>
      <c r="H6395" t="str">
        <v>GEO-STU</v>
      </c>
      <c r="I6395" t="str">
        <v>TOTAL-A0000000266</v>
      </c>
      <c r="J6395" t="str">
        <v>Project Phase</v>
      </c>
      <c r="K6395" t="str">
        <v/>
      </c>
      <c r="L6395" t="str">
        <v/>
      </c>
      <c r="M6395" t="str">
        <v/>
      </c>
    </row>
    <row r="6396">
      <c r="A6396" t="str">
        <v>TOTAL-DA0000001061</v>
      </c>
      <c r="C6396" t="str">
        <v/>
      </c>
      <c r="D6396" t="str">
        <v>TOTAL-S0000000078</v>
      </c>
      <c r="H6396" t="str">
        <v>GEO-STU</v>
      </c>
      <c r="I6396" t="str">
        <v>TOTAL-A0000000086</v>
      </c>
      <c r="J6396" t="str">
        <v>Document Status Code</v>
      </c>
      <c r="K6396" t="str">
        <v/>
      </c>
      <c r="L6396" t="str">
        <v/>
      </c>
      <c r="M6396" t="str">
        <v/>
      </c>
    </row>
    <row r="6397">
      <c r="A6397" t="str">
        <v>TOTAL-DA0000001062</v>
      </c>
      <c r="C6397" t="str">
        <v/>
      </c>
      <c r="D6397" t="str">
        <v>TOTAL-S0000000078</v>
      </c>
      <c r="H6397" t="str">
        <v>GEO-STU</v>
      </c>
      <c r="I6397" t="str">
        <v>TOTAL-A0000000001</v>
      </c>
      <c r="J6397" t="str">
        <v>Acceptance Class</v>
      </c>
      <c r="K6397" t="str">
        <v/>
      </c>
      <c r="L6397" t="str">
        <v/>
      </c>
      <c r="M6397" t="str">
        <v/>
      </c>
    </row>
    <row r="6398">
      <c r="A6398" t="str">
        <v>TOTAL-DA0000001063</v>
      </c>
      <c r="C6398" t="str">
        <v/>
      </c>
      <c r="D6398" t="str">
        <v>TOTAL-S0000000078</v>
      </c>
      <c r="H6398" t="str">
        <v>GEO-STU</v>
      </c>
      <c r="I6398" t="str">
        <v>TOTAL-A0000000058</v>
      </c>
      <c r="J6398" t="str">
        <v>Contractor Reference Number</v>
      </c>
      <c r="K6398" t="str">
        <v/>
      </c>
      <c r="L6398" t="str">
        <v/>
      </c>
      <c r="M6398" t="str">
        <v/>
      </c>
    </row>
    <row r="6399">
      <c r="A6399" t="str">
        <v>TOTAL-DA0000001064</v>
      </c>
      <c r="C6399" t="str">
        <v/>
      </c>
      <c r="D6399" t="str">
        <v>TOTAL-S0000000078</v>
      </c>
      <c r="H6399" t="str">
        <v>GEO-STU</v>
      </c>
      <c r="I6399" t="str">
        <v>TOTAL-A0000000095</v>
      </c>
      <c r="J6399" t="str">
        <v>Electronic document file name</v>
      </c>
      <c r="K6399" t="str">
        <v/>
      </c>
      <c r="L6399" t="str">
        <v/>
      </c>
      <c r="M6399" t="str">
        <v/>
      </c>
    </row>
    <row r="6400">
      <c r="A6400" t="str">
        <v>TOTAL-DA0000001065</v>
      </c>
      <c r="C6400" t="str">
        <v/>
      </c>
      <c r="D6400" t="str">
        <v>TOTAL-S0000000078</v>
      </c>
      <c r="H6400" t="str">
        <v>GEO-STU</v>
      </c>
      <c r="I6400" t="str">
        <v>TOTAL-A0000000265</v>
      </c>
      <c r="J6400" t="str">
        <v>Project Code</v>
      </c>
      <c r="K6400" t="str">
        <v/>
      </c>
      <c r="L6400" t="str">
        <v/>
      </c>
      <c r="M6400" t="str">
        <v/>
      </c>
    </row>
    <row r="6401">
      <c r="A6401" t="str">
        <v>TOTAL-DA0000001066</v>
      </c>
      <c r="C6401" t="str">
        <v/>
      </c>
      <c r="D6401" t="str">
        <v>TOTAL-S0000000079</v>
      </c>
      <c r="H6401" t="str">
        <v>GEO-SRV</v>
      </c>
      <c r="I6401" t="str">
        <v>TOTAL-A0000000278</v>
      </c>
      <c r="J6401" t="str">
        <v>Revision Code</v>
      </c>
      <c r="K6401" t="str">
        <v/>
      </c>
      <c r="L6401" t="str">
        <v/>
      </c>
      <c r="M6401" t="str">
        <v/>
      </c>
    </row>
    <row r="6402">
      <c r="A6402" t="str">
        <v>TOTAL-DA0000001067</v>
      </c>
      <c r="C6402" t="str">
        <v/>
      </c>
      <c r="D6402" t="str">
        <v>TOTAL-S0000000079</v>
      </c>
      <c r="H6402" t="str">
        <v>GEO-SRV</v>
      </c>
      <c r="I6402" t="str">
        <v>TOTAL-A0000000279</v>
      </c>
      <c r="J6402" t="str">
        <v>Revision Date</v>
      </c>
      <c r="K6402" t="str">
        <v/>
      </c>
      <c r="L6402" t="str">
        <v/>
      </c>
      <c r="M6402" t="str">
        <v/>
      </c>
    </row>
    <row r="6403">
      <c r="A6403" t="str">
        <v>TOTAL-DA0000001068</v>
      </c>
      <c r="C6403" t="str">
        <v/>
      </c>
      <c r="D6403" t="str">
        <v>TOTAL-S0000000079</v>
      </c>
      <c r="H6403" t="str">
        <v>GEO-SRV</v>
      </c>
      <c r="I6403" t="str">
        <v>TOTAL-A0000000087</v>
      </c>
      <c r="J6403" t="str">
        <v>Document Title</v>
      </c>
      <c r="K6403" t="str">
        <v/>
      </c>
      <c r="L6403" t="str">
        <v/>
      </c>
      <c r="M6403" t="str">
        <v/>
      </c>
    </row>
    <row r="6404">
      <c r="A6404" t="str">
        <v>TOTAL-DA0000001069</v>
      </c>
      <c r="C6404" t="str">
        <v/>
      </c>
      <c r="D6404" t="str">
        <v>TOTAL-S0000000079</v>
      </c>
      <c r="H6404" t="str">
        <v>GEO-SRV</v>
      </c>
      <c r="I6404" t="str">
        <v>TOTAL-A0000000061</v>
      </c>
      <c r="J6404" t="str">
        <v>Country Code</v>
      </c>
      <c r="K6404" t="str">
        <v/>
      </c>
      <c r="L6404" t="str">
        <v/>
      </c>
      <c r="M6404" t="str">
        <v/>
      </c>
    </row>
    <row r="6405">
      <c r="A6405" t="str">
        <v>TOTAL-DA0000001070</v>
      </c>
      <c r="C6405" t="str">
        <v/>
      </c>
      <c r="D6405" t="str">
        <v>TOTAL-S0000000079</v>
      </c>
      <c r="H6405" t="str">
        <v>GEO-SRV</v>
      </c>
      <c r="I6405" t="str">
        <v>TOTAL-A0000000317</v>
      </c>
      <c r="J6405" t="str">
        <v>Site</v>
      </c>
      <c r="K6405" t="str">
        <v/>
      </c>
      <c r="L6405" t="str">
        <v/>
      </c>
      <c r="M6405" t="str">
        <v/>
      </c>
    </row>
    <row r="6406">
      <c r="A6406" t="str">
        <v>TOTAL-DA0000001071</v>
      </c>
      <c r="C6406" t="str">
        <v/>
      </c>
      <c r="D6406" t="str">
        <v>TOTAL-S0000000079</v>
      </c>
      <c r="H6406" t="str">
        <v>GEO-SRV</v>
      </c>
      <c r="I6406" t="str">
        <v>TOTAL-A0000000290</v>
      </c>
      <c r="J6406" t="str">
        <v>Sector</v>
      </c>
      <c r="K6406" t="str">
        <v/>
      </c>
      <c r="L6406" t="str">
        <v/>
      </c>
      <c r="M6406" t="str">
        <v/>
      </c>
    </row>
    <row r="6407">
      <c r="A6407" t="str">
        <v>TOTAL-DA0000001072</v>
      </c>
      <c r="C6407" t="str">
        <v/>
      </c>
      <c r="D6407" t="str">
        <v>TOTAL-S0000000079</v>
      </c>
      <c r="H6407" t="str">
        <v>GEO-SRV</v>
      </c>
      <c r="I6407" t="str">
        <v>TOTAL-A0000000243</v>
      </c>
      <c r="J6407" t="str">
        <v>Originator</v>
      </c>
      <c r="K6407" t="str">
        <v/>
      </c>
      <c r="L6407" t="str">
        <v/>
      </c>
      <c r="M6407" t="str">
        <v/>
      </c>
    </row>
    <row r="6408">
      <c r="A6408" t="str">
        <v>TOTAL-DA0000001073</v>
      </c>
      <c r="C6408" t="str">
        <v/>
      </c>
      <c r="D6408" t="str">
        <v>TOTAL-S0000000079</v>
      </c>
      <c r="H6408" t="str">
        <v>GEO-SRV</v>
      </c>
      <c r="I6408" t="str">
        <v>TOTAL-A0000000085</v>
      </c>
      <c r="J6408" t="str">
        <v>Discipline Code</v>
      </c>
      <c r="K6408" t="str">
        <v/>
      </c>
      <c r="L6408" t="str">
        <v/>
      </c>
      <c r="M6408" t="str">
        <v/>
      </c>
    </row>
    <row r="6409">
      <c r="A6409" t="str">
        <v>TOTAL-DA0000001074</v>
      </c>
      <c r="C6409" t="str">
        <v/>
      </c>
      <c r="D6409" t="str">
        <v>TOTAL-S0000000079</v>
      </c>
      <c r="H6409" t="str">
        <v>GEO-SRV</v>
      </c>
      <c r="I6409" t="str">
        <v>TOTAL-A0000000088</v>
      </c>
      <c r="J6409" t="str">
        <v>Document Type Code</v>
      </c>
      <c r="K6409" t="str">
        <v/>
      </c>
      <c r="L6409" t="str">
        <v/>
      </c>
      <c r="M6409" t="str">
        <v/>
      </c>
    </row>
    <row r="6410">
      <c r="A6410" t="str">
        <v>TOTAL-DA0000001075</v>
      </c>
      <c r="C6410" t="str">
        <v/>
      </c>
      <c r="D6410" t="str">
        <v>TOTAL-S0000000079</v>
      </c>
      <c r="H6410" t="str">
        <v>GEO-SRV</v>
      </c>
      <c r="I6410" t="str">
        <v>TOTAL-A0000000266</v>
      </c>
      <c r="J6410" t="str">
        <v>Project Phase</v>
      </c>
      <c r="K6410" t="str">
        <v/>
      </c>
      <c r="L6410" t="str">
        <v/>
      </c>
      <c r="M6410" t="str">
        <v/>
      </c>
    </row>
    <row r="6411">
      <c r="A6411" t="str">
        <v>TOTAL-DA0000001076</v>
      </c>
      <c r="C6411" t="str">
        <v/>
      </c>
      <c r="D6411" t="str">
        <v>TOTAL-S0000000079</v>
      </c>
      <c r="H6411" t="str">
        <v>GEO-SRV</v>
      </c>
      <c r="I6411" t="str">
        <v>TOTAL-A0000000086</v>
      </c>
      <c r="J6411" t="str">
        <v>Document Status Code</v>
      </c>
      <c r="K6411" t="str">
        <v/>
      </c>
      <c r="L6411" t="str">
        <v/>
      </c>
      <c r="M6411" t="str">
        <v/>
      </c>
    </row>
    <row r="6412">
      <c r="A6412" t="str">
        <v>TOTAL-DA0000001077</v>
      </c>
      <c r="C6412" t="str">
        <v/>
      </c>
      <c r="D6412" t="str">
        <v>TOTAL-S0000000079</v>
      </c>
      <c r="H6412" t="str">
        <v>GEO-SRV</v>
      </c>
      <c r="I6412" t="str">
        <v>TOTAL-A0000000001</v>
      </c>
      <c r="J6412" t="str">
        <v>Acceptance Class</v>
      </c>
      <c r="K6412" t="str">
        <v/>
      </c>
      <c r="L6412" t="str">
        <v/>
      </c>
      <c r="M6412" t="str">
        <v/>
      </c>
    </row>
    <row r="6413">
      <c r="A6413" t="str">
        <v>TOTAL-DA0000001078</v>
      </c>
      <c r="C6413" t="str">
        <v/>
      </c>
      <c r="D6413" t="str">
        <v>TOTAL-S0000000079</v>
      </c>
      <c r="H6413" t="str">
        <v>GEO-SRV</v>
      </c>
      <c r="I6413" t="str">
        <v>TOTAL-A0000000058</v>
      </c>
      <c r="J6413" t="str">
        <v>Contractor Reference Number</v>
      </c>
      <c r="K6413" t="str">
        <v/>
      </c>
      <c r="L6413" t="str">
        <v/>
      </c>
      <c r="M6413" t="str">
        <v/>
      </c>
    </row>
    <row r="6414">
      <c r="A6414" t="str">
        <v>TOTAL-DA0000001079</v>
      </c>
      <c r="C6414" t="str">
        <v/>
      </c>
      <c r="D6414" t="str">
        <v>TOTAL-S0000000079</v>
      </c>
      <c r="H6414" t="str">
        <v>GEO-SRV</v>
      </c>
      <c r="I6414" t="str">
        <v>TOTAL-A0000000095</v>
      </c>
      <c r="J6414" t="str">
        <v>Electronic document file name</v>
      </c>
      <c r="K6414" t="str">
        <v/>
      </c>
      <c r="L6414" t="str">
        <v/>
      </c>
      <c r="M6414" t="str">
        <v/>
      </c>
    </row>
    <row r="6415">
      <c r="A6415" t="str">
        <v>TOTAL-DA0000001080</v>
      </c>
      <c r="C6415" t="str">
        <v/>
      </c>
      <c r="D6415" t="str">
        <v>TOTAL-S0000000079</v>
      </c>
      <c r="H6415" t="str">
        <v>GEO-SRV</v>
      </c>
      <c r="I6415" t="str">
        <v>TOTAL-A0000000265</v>
      </c>
      <c r="J6415" t="str">
        <v>Project Code</v>
      </c>
      <c r="K6415" t="str">
        <v/>
      </c>
      <c r="L6415" t="str">
        <v/>
      </c>
      <c r="M6415" t="str">
        <v/>
      </c>
    </row>
    <row r="6416">
      <c r="A6416" t="str">
        <v>TOTAL-DA0000001081</v>
      </c>
      <c r="C6416" t="str">
        <v/>
      </c>
      <c r="D6416" t="str">
        <v>TOTAL-S0000000080</v>
      </c>
      <c r="H6416" t="str">
        <v>HSE;SEC-TYP</v>
      </c>
      <c r="I6416" t="str">
        <v>TOTAL-A0000000278</v>
      </c>
      <c r="J6416" t="str">
        <v>Revision Code</v>
      </c>
      <c r="K6416" t="str">
        <v/>
      </c>
      <c r="L6416" t="str">
        <v/>
      </c>
      <c r="M6416" t="str">
        <v/>
      </c>
    </row>
    <row r="6417">
      <c r="A6417" t="str">
        <v>TOTAL-DA0000001082</v>
      </c>
      <c r="C6417" t="str">
        <v/>
      </c>
      <c r="D6417" t="str">
        <v>TOTAL-S0000000080</v>
      </c>
      <c r="H6417" t="str">
        <v>HSE;SEC-TYP</v>
      </c>
      <c r="I6417" t="str">
        <v>TOTAL-A0000000279</v>
      </c>
      <c r="J6417" t="str">
        <v>Revision Date</v>
      </c>
      <c r="K6417" t="str">
        <v/>
      </c>
      <c r="L6417" t="str">
        <v/>
      </c>
      <c r="M6417" t="str">
        <v/>
      </c>
    </row>
    <row r="6418">
      <c r="A6418" t="str">
        <v>TOTAL-DA0000001083</v>
      </c>
      <c r="C6418" t="str">
        <v/>
      </c>
      <c r="D6418" t="str">
        <v>TOTAL-S0000000080</v>
      </c>
      <c r="H6418" t="str">
        <v>HSE;SEC-TYP</v>
      </c>
      <c r="I6418" t="str">
        <v>TOTAL-A0000000087</v>
      </c>
      <c r="J6418" t="str">
        <v>Document Title</v>
      </c>
      <c r="K6418" t="str">
        <v/>
      </c>
      <c r="L6418" t="str">
        <v/>
      </c>
      <c r="M6418" t="str">
        <v/>
      </c>
    </row>
    <row r="6419">
      <c r="A6419" t="str">
        <v>TOTAL-DA0000001084</v>
      </c>
      <c r="C6419" t="str">
        <v/>
      </c>
      <c r="D6419" t="str">
        <v>TOTAL-S0000000080</v>
      </c>
      <c r="H6419" t="str">
        <v>HSE;SEC-TYP</v>
      </c>
      <c r="I6419" t="str">
        <v>TOTAL-A0000000061</v>
      </c>
      <c r="J6419" t="str">
        <v>Country Code</v>
      </c>
      <c r="K6419" t="str">
        <v/>
      </c>
      <c r="L6419" t="str">
        <v/>
      </c>
      <c r="M6419" t="str">
        <v/>
      </c>
    </row>
    <row r="6420">
      <c r="A6420" t="str">
        <v>TOTAL-DA0000001085</v>
      </c>
      <c r="C6420" t="str">
        <v/>
      </c>
      <c r="D6420" t="str">
        <v>TOTAL-S0000000080</v>
      </c>
      <c r="H6420" t="str">
        <v>HSE;SEC-TYP</v>
      </c>
      <c r="I6420" t="str">
        <v>TOTAL-A0000000317</v>
      </c>
      <c r="J6420" t="str">
        <v>Site</v>
      </c>
      <c r="K6420" t="str">
        <v/>
      </c>
      <c r="L6420" t="str">
        <v/>
      </c>
      <c r="M6420" t="str">
        <v/>
      </c>
    </row>
    <row r="6421">
      <c r="A6421" t="str">
        <v>TOTAL-DA0000001086</v>
      </c>
      <c r="C6421" t="str">
        <v/>
      </c>
      <c r="D6421" t="str">
        <v>TOTAL-S0000000080</v>
      </c>
      <c r="H6421" t="str">
        <v>HSE;SEC-TYP</v>
      </c>
      <c r="I6421" t="str">
        <v>TOTAL-A0000000290</v>
      </c>
      <c r="J6421" t="str">
        <v>Sector</v>
      </c>
      <c r="K6421" t="str">
        <v/>
      </c>
      <c r="L6421" t="str">
        <v/>
      </c>
      <c r="M6421" t="str">
        <v/>
      </c>
    </row>
    <row r="6422">
      <c r="A6422" t="str">
        <v>TOTAL-DA0000001087</v>
      </c>
      <c r="C6422" t="str">
        <v/>
      </c>
      <c r="D6422" t="str">
        <v>TOTAL-S0000000080</v>
      </c>
      <c r="H6422" t="str">
        <v>HSE;SEC-TYP</v>
      </c>
      <c r="I6422" t="str">
        <v>TOTAL-A0000000243</v>
      </c>
      <c r="J6422" t="str">
        <v>Originator</v>
      </c>
      <c r="K6422" t="str">
        <v/>
      </c>
      <c r="L6422" t="str">
        <v/>
      </c>
      <c r="M6422" t="str">
        <v/>
      </c>
    </row>
    <row r="6423">
      <c r="A6423" t="str">
        <v>TOTAL-DA0000001088</v>
      </c>
      <c r="C6423" t="str">
        <v/>
      </c>
      <c r="D6423" t="str">
        <v>TOTAL-S0000000080</v>
      </c>
      <c r="H6423" t="str">
        <v>HSE;SEC-TYP</v>
      </c>
      <c r="I6423" t="str">
        <v>TOTAL-A0000000085</v>
      </c>
      <c r="J6423" t="str">
        <v>Discipline Code</v>
      </c>
      <c r="K6423" t="str">
        <v/>
      </c>
      <c r="L6423" t="str">
        <v/>
      </c>
      <c r="M6423" t="str">
        <v/>
      </c>
    </row>
    <row r="6424">
      <c r="A6424" t="str">
        <v>TOTAL-DA0000001089</v>
      </c>
      <c r="C6424" t="str">
        <v/>
      </c>
      <c r="D6424" t="str">
        <v>TOTAL-S0000000080</v>
      </c>
      <c r="H6424" t="str">
        <v>HSE;SEC-TYP</v>
      </c>
      <c r="I6424" t="str">
        <v>TOTAL-A0000000088</v>
      </c>
      <c r="J6424" t="str">
        <v>Document Type Code</v>
      </c>
      <c r="K6424" t="str">
        <v/>
      </c>
      <c r="L6424" t="str">
        <v/>
      </c>
      <c r="M6424" t="str">
        <v/>
      </c>
    </row>
    <row r="6425">
      <c r="A6425" t="str">
        <v>TOTAL-DA0000001090</v>
      </c>
      <c r="C6425" t="str">
        <v/>
      </c>
      <c r="D6425" t="str">
        <v>TOTAL-S0000000080</v>
      </c>
      <c r="H6425" t="str">
        <v>HSE;SEC-TYP</v>
      </c>
      <c r="I6425" t="str">
        <v>TOTAL-A0000000266</v>
      </c>
      <c r="J6425" t="str">
        <v>Project Phase</v>
      </c>
      <c r="K6425" t="str">
        <v/>
      </c>
      <c r="L6425" t="str">
        <v/>
      </c>
      <c r="M6425" t="str">
        <v/>
      </c>
    </row>
    <row r="6426">
      <c r="A6426" t="str">
        <v>TOTAL-DA0000001091</v>
      </c>
      <c r="C6426" t="str">
        <v/>
      </c>
      <c r="D6426" t="str">
        <v>TOTAL-S0000000080</v>
      </c>
      <c r="H6426" t="str">
        <v>HSE;SEC-TYP</v>
      </c>
      <c r="I6426" t="str">
        <v>TOTAL-A0000000086</v>
      </c>
      <c r="J6426" t="str">
        <v>Document Status Code</v>
      </c>
      <c r="K6426" t="str">
        <v/>
      </c>
      <c r="L6426" t="str">
        <v/>
      </c>
      <c r="M6426" t="str">
        <v/>
      </c>
    </row>
    <row r="6427">
      <c r="A6427" t="str">
        <v>TOTAL-DA0000001092</v>
      </c>
      <c r="C6427" t="str">
        <v/>
      </c>
      <c r="D6427" t="str">
        <v>TOTAL-S0000000080</v>
      </c>
      <c r="H6427" t="str">
        <v>HSE;SEC-TYP</v>
      </c>
      <c r="I6427" t="str">
        <v>TOTAL-A0000000001</v>
      </c>
      <c r="J6427" t="str">
        <v>Acceptance Class</v>
      </c>
      <c r="K6427" t="str">
        <v/>
      </c>
      <c r="L6427" t="str">
        <v/>
      </c>
      <c r="M6427" t="str">
        <v/>
      </c>
    </row>
    <row r="6428">
      <c r="A6428" t="str">
        <v>TOTAL-DA0000001093</v>
      </c>
      <c r="C6428" t="str">
        <v/>
      </c>
      <c r="D6428" t="str">
        <v>TOTAL-S0000000080</v>
      </c>
      <c r="H6428" t="str">
        <v>HSE;SEC-TYP</v>
      </c>
      <c r="I6428" t="str">
        <v>TOTAL-A0000000058</v>
      </c>
      <c r="J6428" t="str">
        <v>Contractor Reference Number</v>
      </c>
      <c r="K6428" t="str">
        <v/>
      </c>
      <c r="L6428" t="str">
        <v/>
      </c>
      <c r="M6428" t="str">
        <v/>
      </c>
    </row>
    <row r="6429">
      <c r="A6429" t="str">
        <v>TOTAL-DA0000001094</v>
      </c>
      <c r="C6429" t="str">
        <v/>
      </c>
      <c r="D6429" t="str">
        <v>TOTAL-S0000000080</v>
      </c>
      <c r="H6429" t="str">
        <v>HSE;SEC-TYP</v>
      </c>
      <c r="I6429" t="str">
        <v>TOTAL-A0000000095</v>
      </c>
      <c r="J6429" t="str">
        <v>Electronic document file name</v>
      </c>
      <c r="K6429" t="str">
        <v/>
      </c>
      <c r="L6429" t="str">
        <v/>
      </c>
      <c r="M6429" t="str">
        <v/>
      </c>
    </row>
    <row r="6430">
      <c r="A6430" t="str">
        <v>TOTAL-DA0000001095</v>
      </c>
      <c r="C6430" t="str">
        <v/>
      </c>
      <c r="D6430" t="str">
        <v>TOTAL-S0000000080</v>
      </c>
      <c r="H6430" t="str">
        <v>HSE;SEC-TYP</v>
      </c>
      <c r="I6430" t="str">
        <v>TOTAL-A0000000265</v>
      </c>
      <c r="J6430" t="str">
        <v>Project Code</v>
      </c>
      <c r="K6430" t="str">
        <v/>
      </c>
      <c r="L6430" t="str">
        <v/>
      </c>
      <c r="M6430" t="str">
        <v/>
      </c>
    </row>
    <row r="6431">
      <c r="A6431" t="str">
        <v>TOTAL-DA0000001096</v>
      </c>
      <c r="C6431" t="str">
        <v/>
      </c>
      <c r="D6431" t="str">
        <v>TOTAL-S0000000081</v>
      </c>
      <c r="H6431" t="str">
        <v>HSE;SEC-ANL</v>
      </c>
      <c r="I6431" t="str">
        <v>TOTAL-A0000000278</v>
      </c>
      <c r="J6431" t="str">
        <v>Revision Code</v>
      </c>
      <c r="K6431" t="str">
        <v/>
      </c>
      <c r="L6431" t="str">
        <v/>
      </c>
      <c r="M6431" t="str">
        <v/>
      </c>
    </row>
    <row r="6432">
      <c r="A6432" t="str">
        <v>TOTAL-DA0000001097</v>
      </c>
      <c r="C6432" t="str">
        <v/>
      </c>
      <c r="D6432" t="str">
        <v>TOTAL-S0000000081</v>
      </c>
      <c r="H6432" t="str">
        <v>HSE;SEC-ANL</v>
      </c>
      <c r="I6432" t="str">
        <v>TOTAL-A0000000279</v>
      </c>
      <c r="J6432" t="str">
        <v>Revision Date</v>
      </c>
      <c r="K6432" t="str">
        <v/>
      </c>
      <c r="L6432" t="str">
        <v/>
      </c>
      <c r="M6432" t="str">
        <v/>
      </c>
    </row>
    <row r="6433">
      <c r="A6433" t="str">
        <v>TOTAL-DA0000001098</v>
      </c>
      <c r="C6433" t="str">
        <v/>
      </c>
      <c r="D6433" t="str">
        <v>TOTAL-S0000000081</v>
      </c>
      <c r="H6433" t="str">
        <v>HSE;SEC-ANL</v>
      </c>
      <c r="I6433" t="str">
        <v>TOTAL-A0000000087</v>
      </c>
      <c r="J6433" t="str">
        <v>Document Title</v>
      </c>
      <c r="K6433" t="str">
        <v/>
      </c>
      <c r="L6433" t="str">
        <v/>
      </c>
      <c r="M6433" t="str">
        <v/>
      </c>
    </row>
    <row r="6434">
      <c r="A6434" t="str">
        <v>TOTAL-DA0000001099</v>
      </c>
      <c r="C6434" t="str">
        <v/>
      </c>
      <c r="D6434" t="str">
        <v>TOTAL-S0000000081</v>
      </c>
      <c r="H6434" t="str">
        <v>HSE;SEC-ANL</v>
      </c>
      <c r="I6434" t="str">
        <v>TOTAL-A0000000061</v>
      </c>
      <c r="J6434" t="str">
        <v>Country Code</v>
      </c>
      <c r="K6434" t="str">
        <v/>
      </c>
      <c r="L6434" t="str">
        <v/>
      </c>
      <c r="M6434" t="str">
        <v/>
      </c>
    </row>
    <row r="6435">
      <c r="A6435" t="str">
        <v>TOTAL-DA0000001100</v>
      </c>
      <c r="C6435" t="str">
        <v/>
      </c>
      <c r="D6435" t="str">
        <v>TOTAL-S0000000081</v>
      </c>
      <c r="H6435" t="str">
        <v>HSE;SEC-ANL</v>
      </c>
      <c r="I6435" t="str">
        <v>TOTAL-A0000000317</v>
      </c>
      <c r="J6435" t="str">
        <v>Site</v>
      </c>
      <c r="K6435" t="str">
        <v/>
      </c>
      <c r="L6435" t="str">
        <v/>
      </c>
      <c r="M6435" t="str">
        <v/>
      </c>
    </row>
    <row r="6436">
      <c r="A6436" t="str">
        <v>TOTAL-DA0000001101</v>
      </c>
      <c r="C6436" t="str">
        <v/>
      </c>
      <c r="D6436" t="str">
        <v>TOTAL-S0000000081</v>
      </c>
      <c r="H6436" t="str">
        <v>HSE;SEC-ANL</v>
      </c>
      <c r="I6436" t="str">
        <v>TOTAL-A0000000290</v>
      </c>
      <c r="J6436" t="str">
        <v>Sector</v>
      </c>
      <c r="K6436" t="str">
        <v/>
      </c>
      <c r="L6436" t="str">
        <v/>
      </c>
      <c r="M6436" t="str">
        <v/>
      </c>
    </row>
    <row r="6437">
      <c r="A6437" t="str">
        <v>TOTAL-DA0000001102</v>
      </c>
      <c r="C6437" t="str">
        <v/>
      </c>
      <c r="D6437" t="str">
        <v>TOTAL-S0000000081</v>
      </c>
      <c r="H6437" t="str">
        <v>HSE;SEC-ANL</v>
      </c>
      <c r="I6437" t="str">
        <v>TOTAL-A0000000243</v>
      </c>
      <c r="J6437" t="str">
        <v>Originator</v>
      </c>
      <c r="K6437" t="str">
        <v/>
      </c>
      <c r="L6437" t="str">
        <v/>
      </c>
      <c r="M6437" t="str">
        <v/>
      </c>
    </row>
    <row r="6438">
      <c r="A6438" t="str">
        <v>TOTAL-DA0000001103</v>
      </c>
      <c r="C6438" t="str">
        <v/>
      </c>
      <c r="D6438" t="str">
        <v>TOTAL-S0000000081</v>
      </c>
      <c r="H6438" t="str">
        <v>HSE;SEC-ANL</v>
      </c>
      <c r="I6438" t="str">
        <v>TOTAL-A0000000085</v>
      </c>
      <c r="J6438" t="str">
        <v>Discipline Code</v>
      </c>
      <c r="K6438" t="str">
        <v/>
      </c>
      <c r="L6438" t="str">
        <v/>
      </c>
      <c r="M6438" t="str">
        <v/>
      </c>
    </row>
    <row r="6439">
      <c r="A6439" t="str">
        <v>TOTAL-DA0000001104</v>
      </c>
      <c r="C6439" t="str">
        <v/>
      </c>
      <c r="D6439" t="str">
        <v>TOTAL-S0000000081</v>
      </c>
      <c r="H6439" t="str">
        <v>HSE;SEC-ANL</v>
      </c>
      <c r="I6439" t="str">
        <v>TOTAL-A0000000088</v>
      </c>
      <c r="J6439" t="str">
        <v>Document Type Code</v>
      </c>
      <c r="K6439" t="str">
        <v/>
      </c>
      <c r="L6439" t="str">
        <v/>
      </c>
      <c r="M6439" t="str">
        <v/>
      </c>
    </row>
    <row r="6440">
      <c r="A6440" t="str">
        <v>TOTAL-DA0000001105</v>
      </c>
      <c r="C6440" t="str">
        <v/>
      </c>
      <c r="D6440" t="str">
        <v>TOTAL-S0000000081</v>
      </c>
      <c r="H6440" t="str">
        <v>HSE;SEC-ANL</v>
      </c>
      <c r="I6440" t="str">
        <v>TOTAL-A0000000266</v>
      </c>
      <c r="J6440" t="str">
        <v>Project Phase</v>
      </c>
      <c r="K6440" t="str">
        <v/>
      </c>
      <c r="L6440" t="str">
        <v/>
      </c>
      <c r="M6440" t="str">
        <v/>
      </c>
    </row>
    <row r="6441">
      <c r="A6441" t="str">
        <v>TOTAL-DA0000001106</v>
      </c>
      <c r="C6441" t="str">
        <v/>
      </c>
      <c r="D6441" t="str">
        <v>TOTAL-S0000000081</v>
      </c>
      <c r="H6441" t="str">
        <v>HSE;SEC-ANL</v>
      </c>
      <c r="I6441" t="str">
        <v>TOTAL-A0000000086</v>
      </c>
      <c r="J6441" t="str">
        <v>Document Status Code</v>
      </c>
      <c r="K6441" t="str">
        <v/>
      </c>
      <c r="L6441" t="str">
        <v/>
      </c>
      <c r="M6441" t="str">
        <v/>
      </c>
    </row>
    <row r="6442">
      <c r="A6442" t="str">
        <v>TOTAL-DA0000001107</v>
      </c>
      <c r="C6442" t="str">
        <v/>
      </c>
      <c r="D6442" t="str">
        <v>TOTAL-S0000000081</v>
      </c>
      <c r="H6442" t="str">
        <v>HSE;SEC-ANL</v>
      </c>
      <c r="I6442" t="str">
        <v>TOTAL-A0000000001</v>
      </c>
      <c r="J6442" t="str">
        <v>Acceptance Class</v>
      </c>
      <c r="K6442" t="str">
        <v/>
      </c>
      <c r="L6442" t="str">
        <v/>
      </c>
      <c r="M6442" t="str">
        <v/>
      </c>
    </row>
    <row r="6443">
      <c r="A6443" t="str">
        <v>TOTAL-DA0000001108</v>
      </c>
      <c r="C6443" t="str">
        <v/>
      </c>
      <c r="D6443" t="str">
        <v>TOTAL-S0000000081</v>
      </c>
      <c r="H6443" t="str">
        <v>HSE;SEC-ANL</v>
      </c>
      <c r="I6443" t="str">
        <v>TOTAL-A0000000058</v>
      </c>
      <c r="J6443" t="str">
        <v>Contractor Reference Number</v>
      </c>
      <c r="K6443" t="str">
        <v/>
      </c>
      <c r="L6443" t="str">
        <v/>
      </c>
      <c r="M6443" t="str">
        <v/>
      </c>
    </row>
    <row r="6444">
      <c r="A6444" t="str">
        <v>TOTAL-DA0000001109</v>
      </c>
      <c r="C6444" t="str">
        <v/>
      </c>
      <c r="D6444" t="str">
        <v>TOTAL-S0000000081</v>
      </c>
      <c r="H6444" t="str">
        <v>HSE;SEC-ANL</v>
      </c>
      <c r="I6444" t="str">
        <v>TOTAL-A0000000095</v>
      </c>
      <c r="J6444" t="str">
        <v>Electronic document file name</v>
      </c>
      <c r="K6444" t="str">
        <v/>
      </c>
      <c r="L6444" t="str">
        <v/>
      </c>
      <c r="M6444" t="str">
        <v/>
      </c>
    </row>
    <row r="6445">
      <c r="A6445" t="str">
        <v>TOTAL-DA0000001110</v>
      </c>
      <c r="C6445" t="str">
        <v/>
      </c>
      <c r="D6445" t="str">
        <v>TOTAL-S0000000081</v>
      </c>
      <c r="H6445" t="str">
        <v>HSE;SEC-ANL</v>
      </c>
      <c r="I6445" t="str">
        <v>TOTAL-A0000000265</v>
      </c>
      <c r="J6445" t="str">
        <v>Project Code</v>
      </c>
      <c r="K6445" t="str">
        <v/>
      </c>
      <c r="L6445" t="str">
        <v/>
      </c>
      <c r="M6445" t="str">
        <v/>
      </c>
    </row>
    <row r="6446">
      <c r="A6446" t="str">
        <v>TOTAL-DA0000001111</v>
      </c>
      <c r="C6446" t="str">
        <v/>
      </c>
      <c r="D6446" t="str">
        <v>TOTAL-S0000000082</v>
      </c>
      <c r="H6446" t="str">
        <v>HSE;SEC-CAL</v>
      </c>
      <c r="I6446" t="str">
        <v>TOTAL-A0000000278</v>
      </c>
      <c r="J6446" t="str">
        <v>Revision Code</v>
      </c>
      <c r="K6446" t="str">
        <v/>
      </c>
      <c r="L6446" t="str">
        <v/>
      </c>
      <c r="M6446" t="str">
        <v/>
      </c>
    </row>
    <row r="6447">
      <c r="A6447" t="str">
        <v>TOTAL-DA0000001112</v>
      </c>
      <c r="C6447" t="str">
        <v/>
      </c>
      <c r="D6447" t="str">
        <v>TOTAL-S0000000082</v>
      </c>
      <c r="H6447" t="str">
        <v>HSE;SEC-CAL</v>
      </c>
      <c r="I6447" t="str">
        <v>TOTAL-A0000000279</v>
      </c>
      <c r="J6447" t="str">
        <v>Revision Date</v>
      </c>
      <c r="K6447" t="str">
        <v/>
      </c>
      <c r="L6447" t="str">
        <v/>
      </c>
      <c r="M6447" t="str">
        <v/>
      </c>
    </row>
    <row r="6448">
      <c r="A6448" t="str">
        <v>TOTAL-DA0000001113</v>
      </c>
      <c r="C6448" t="str">
        <v/>
      </c>
      <c r="D6448" t="str">
        <v>TOTAL-S0000000082</v>
      </c>
      <c r="H6448" t="str">
        <v>HSE;SEC-CAL</v>
      </c>
      <c r="I6448" t="str">
        <v>TOTAL-A0000000087</v>
      </c>
      <c r="J6448" t="str">
        <v>Document Title</v>
      </c>
      <c r="K6448" t="str">
        <v/>
      </c>
      <c r="L6448" t="str">
        <v/>
      </c>
      <c r="M6448" t="str">
        <v/>
      </c>
    </row>
    <row r="6449">
      <c r="A6449" t="str">
        <v>TOTAL-DA0000001114</v>
      </c>
      <c r="C6449" t="str">
        <v/>
      </c>
      <c r="D6449" t="str">
        <v>TOTAL-S0000000082</v>
      </c>
      <c r="H6449" t="str">
        <v>HSE;SEC-CAL</v>
      </c>
      <c r="I6449" t="str">
        <v>TOTAL-A0000000061</v>
      </c>
      <c r="J6449" t="str">
        <v>Country Code</v>
      </c>
      <c r="K6449" t="str">
        <v/>
      </c>
      <c r="L6449" t="str">
        <v/>
      </c>
      <c r="M6449" t="str">
        <v/>
      </c>
    </row>
    <row r="6450">
      <c r="A6450" t="str">
        <v>TOTAL-DA0000001115</v>
      </c>
      <c r="C6450" t="str">
        <v/>
      </c>
      <c r="D6450" t="str">
        <v>TOTAL-S0000000082</v>
      </c>
      <c r="H6450" t="str">
        <v>HSE;SEC-CAL</v>
      </c>
      <c r="I6450" t="str">
        <v>TOTAL-A0000000317</v>
      </c>
      <c r="J6450" t="str">
        <v>Site</v>
      </c>
      <c r="K6450" t="str">
        <v/>
      </c>
      <c r="L6450" t="str">
        <v/>
      </c>
      <c r="M6450" t="str">
        <v/>
      </c>
    </row>
    <row r="6451">
      <c r="A6451" t="str">
        <v>TOTAL-DA0000001116</v>
      </c>
      <c r="C6451" t="str">
        <v/>
      </c>
      <c r="D6451" t="str">
        <v>TOTAL-S0000000082</v>
      </c>
      <c r="H6451" t="str">
        <v>HSE;SEC-CAL</v>
      </c>
      <c r="I6451" t="str">
        <v>TOTAL-A0000000290</v>
      </c>
      <c r="J6451" t="str">
        <v>Sector</v>
      </c>
      <c r="K6451" t="str">
        <v/>
      </c>
      <c r="L6451" t="str">
        <v/>
      </c>
      <c r="M6451" t="str">
        <v/>
      </c>
    </row>
    <row r="6452">
      <c r="A6452" t="str">
        <v>TOTAL-DA0000001117</v>
      </c>
      <c r="C6452" t="str">
        <v/>
      </c>
      <c r="D6452" t="str">
        <v>TOTAL-S0000000082</v>
      </c>
      <c r="H6452" t="str">
        <v>HSE;SEC-CAL</v>
      </c>
      <c r="I6452" t="str">
        <v>TOTAL-A0000000243</v>
      </c>
      <c r="J6452" t="str">
        <v>Originator</v>
      </c>
      <c r="K6452" t="str">
        <v/>
      </c>
      <c r="L6452" t="str">
        <v/>
      </c>
      <c r="M6452" t="str">
        <v/>
      </c>
    </row>
    <row r="6453">
      <c r="A6453" t="str">
        <v>TOTAL-DA0000001118</v>
      </c>
      <c r="C6453" t="str">
        <v/>
      </c>
      <c r="D6453" t="str">
        <v>TOTAL-S0000000082</v>
      </c>
      <c r="H6453" t="str">
        <v>HSE;SEC-CAL</v>
      </c>
      <c r="I6453" t="str">
        <v>TOTAL-A0000000085</v>
      </c>
      <c r="J6453" t="str">
        <v>Discipline Code</v>
      </c>
      <c r="K6453" t="str">
        <v/>
      </c>
      <c r="L6453" t="str">
        <v/>
      </c>
      <c r="M6453" t="str">
        <v/>
      </c>
    </row>
    <row r="6454">
      <c r="A6454" t="str">
        <v>TOTAL-DA0000001119</v>
      </c>
      <c r="C6454" t="str">
        <v/>
      </c>
      <c r="D6454" t="str">
        <v>TOTAL-S0000000082</v>
      </c>
      <c r="H6454" t="str">
        <v>HSE;SEC-CAL</v>
      </c>
      <c r="I6454" t="str">
        <v>TOTAL-A0000000088</v>
      </c>
      <c r="J6454" t="str">
        <v>Document Type Code</v>
      </c>
      <c r="K6454" t="str">
        <v/>
      </c>
      <c r="L6454" t="str">
        <v/>
      </c>
      <c r="M6454" t="str">
        <v/>
      </c>
    </row>
    <row r="6455">
      <c r="A6455" t="str">
        <v>TOTAL-DA0000001120</v>
      </c>
      <c r="C6455" t="str">
        <v/>
      </c>
      <c r="D6455" t="str">
        <v>TOTAL-S0000000082</v>
      </c>
      <c r="H6455" t="str">
        <v>HSE;SEC-CAL</v>
      </c>
      <c r="I6455" t="str">
        <v>TOTAL-A0000000266</v>
      </c>
      <c r="J6455" t="str">
        <v>Project Phase</v>
      </c>
      <c r="K6455" t="str">
        <v/>
      </c>
      <c r="L6455" t="str">
        <v/>
      </c>
      <c r="M6455" t="str">
        <v/>
      </c>
    </row>
    <row r="6456">
      <c r="A6456" t="str">
        <v>TOTAL-DA0000001121</v>
      </c>
      <c r="C6456" t="str">
        <v/>
      </c>
      <c r="D6456" t="str">
        <v>TOTAL-S0000000082</v>
      </c>
      <c r="H6456" t="str">
        <v>HSE;SEC-CAL</v>
      </c>
      <c r="I6456" t="str">
        <v>TOTAL-A0000000086</v>
      </c>
      <c r="J6456" t="str">
        <v>Document Status Code</v>
      </c>
      <c r="K6456" t="str">
        <v/>
      </c>
      <c r="L6456" t="str">
        <v/>
      </c>
      <c r="M6456" t="str">
        <v/>
      </c>
    </row>
    <row r="6457">
      <c r="A6457" t="str">
        <v>TOTAL-DA0000001122</v>
      </c>
      <c r="C6457" t="str">
        <v/>
      </c>
      <c r="D6457" t="str">
        <v>TOTAL-S0000000082</v>
      </c>
      <c r="H6457" t="str">
        <v>HSE;SEC-CAL</v>
      </c>
      <c r="I6457" t="str">
        <v>TOTAL-A0000000001</v>
      </c>
      <c r="J6457" t="str">
        <v>Acceptance Class</v>
      </c>
      <c r="K6457" t="str">
        <v/>
      </c>
      <c r="L6457" t="str">
        <v/>
      </c>
      <c r="M6457" t="str">
        <v/>
      </c>
    </row>
    <row r="6458">
      <c r="A6458" t="str">
        <v>TOTAL-DA0000001123</v>
      </c>
      <c r="C6458" t="str">
        <v/>
      </c>
      <c r="D6458" t="str">
        <v>TOTAL-S0000000082</v>
      </c>
      <c r="H6458" t="str">
        <v>HSE;SEC-CAL</v>
      </c>
      <c r="I6458" t="str">
        <v>TOTAL-A0000000058</v>
      </c>
      <c r="J6458" t="str">
        <v>Contractor Reference Number</v>
      </c>
      <c r="K6458" t="str">
        <v/>
      </c>
      <c r="L6458" t="str">
        <v/>
      </c>
      <c r="M6458" t="str">
        <v/>
      </c>
    </row>
    <row r="6459">
      <c r="A6459" t="str">
        <v>TOTAL-DA0000001124</v>
      </c>
      <c r="C6459" t="str">
        <v/>
      </c>
      <c r="D6459" t="str">
        <v>TOTAL-S0000000082</v>
      </c>
      <c r="H6459" t="str">
        <v>HSE;SEC-CAL</v>
      </c>
      <c r="I6459" t="str">
        <v>TOTAL-A0000000095</v>
      </c>
      <c r="J6459" t="str">
        <v>Electronic document file name</v>
      </c>
      <c r="K6459" t="str">
        <v/>
      </c>
      <c r="L6459" t="str">
        <v/>
      </c>
      <c r="M6459" t="str">
        <v/>
      </c>
    </row>
    <row r="6460">
      <c r="A6460" t="str">
        <v>TOTAL-DA0000001125</v>
      </c>
      <c r="C6460" t="str">
        <v/>
      </c>
      <c r="D6460" t="str">
        <v>TOTAL-S0000000082</v>
      </c>
      <c r="H6460" t="str">
        <v>HSE;SEC-CAL</v>
      </c>
      <c r="I6460" t="str">
        <v>TOTAL-A0000000265</v>
      </c>
      <c r="J6460" t="str">
        <v>Project Code</v>
      </c>
      <c r="K6460" t="str">
        <v/>
      </c>
      <c r="L6460" t="str">
        <v/>
      </c>
      <c r="M6460" t="str">
        <v/>
      </c>
    </row>
    <row r="6461">
      <c r="A6461" t="str">
        <v>TOTAL-DA0000001126</v>
      </c>
      <c r="C6461" t="str">
        <v/>
      </c>
      <c r="D6461" t="str">
        <v>TOTAL-S0000000083</v>
      </c>
      <c r="H6461" t="str">
        <v>HSE;SEC-CRT</v>
      </c>
      <c r="I6461" t="str">
        <v>TOTAL-A0000000278</v>
      </c>
      <c r="J6461" t="str">
        <v>Revision Code</v>
      </c>
      <c r="K6461" t="str">
        <v/>
      </c>
      <c r="L6461" t="str">
        <v/>
      </c>
      <c r="M6461" t="str">
        <v/>
      </c>
    </row>
    <row r="6462">
      <c r="A6462" t="str">
        <v>TOTAL-DA0000001127</v>
      </c>
      <c r="C6462" t="str">
        <v/>
      </c>
      <c r="D6462" t="str">
        <v>TOTAL-S0000000083</v>
      </c>
      <c r="H6462" t="str">
        <v>HSE;SEC-CRT</v>
      </c>
      <c r="I6462" t="str">
        <v>TOTAL-A0000000279</v>
      </c>
      <c r="J6462" t="str">
        <v>Revision Date</v>
      </c>
      <c r="K6462" t="str">
        <v/>
      </c>
      <c r="L6462" t="str">
        <v/>
      </c>
      <c r="M6462" t="str">
        <v/>
      </c>
    </row>
    <row r="6463">
      <c r="A6463" t="str">
        <v>TOTAL-DA0000001128</v>
      </c>
      <c r="C6463" t="str">
        <v/>
      </c>
      <c r="D6463" t="str">
        <v>TOTAL-S0000000083</v>
      </c>
      <c r="H6463" t="str">
        <v>HSE;SEC-CRT</v>
      </c>
      <c r="I6463" t="str">
        <v>TOTAL-A0000000087</v>
      </c>
      <c r="J6463" t="str">
        <v>Document Title</v>
      </c>
      <c r="K6463" t="str">
        <v/>
      </c>
      <c r="L6463" t="str">
        <v/>
      </c>
      <c r="M6463" t="str">
        <v/>
      </c>
    </row>
    <row r="6464">
      <c r="A6464" t="str">
        <v>TOTAL-DA0000001129</v>
      </c>
      <c r="C6464" t="str">
        <v/>
      </c>
      <c r="D6464" t="str">
        <v>TOTAL-S0000000083</v>
      </c>
      <c r="H6464" t="str">
        <v>HSE;SEC-CRT</v>
      </c>
      <c r="I6464" t="str">
        <v>TOTAL-A0000000061</v>
      </c>
      <c r="J6464" t="str">
        <v>Country Code</v>
      </c>
      <c r="K6464" t="str">
        <v/>
      </c>
      <c r="L6464" t="str">
        <v/>
      </c>
      <c r="M6464" t="str">
        <v/>
      </c>
    </row>
    <row r="6465">
      <c r="A6465" t="str">
        <v>TOTAL-DA0000001130</v>
      </c>
      <c r="C6465" t="str">
        <v/>
      </c>
      <c r="D6465" t="str">
        <v>TOTAL-S0000000083</v>
      </c>
      <c r="H6465" t="str">
        <v>HSE;SEC-CRT</v>
      </c>
      <c r="I6465" t="str">
        <v>TOTAL-A0000000317</v>
      </c>
      <c r="J6465" t="str">
        <v>Site</v>
      </c>
      <c r="K6465" t="str">
        <v/>
      </c>
      <c r="L6465" t="str">
        <v/>
      </c>
      <c r="M6465" t="str">
        <v/>
      </c>
    </row>
    <row r="6466">
      <c r="A6466" t="str">
        <v>TOTAL-DA0000001131</v>
      </c>
      <c r="C6466" t="str">
        <v/>
      </c>
      <c r="D6466" t="str">
        <v>TOTAL-S0000000083</v>
      </c>
      <c r="H6466" t="str">
        <v>HSE;SEC-CRT</v>
      </c>
      <c r="I6466" t="str">
        <v>TOTAL-A0000000290</v>
      </c>
      <c r="J6466" t="str">
        <v>Sector</v>
      </c>
      <c r="K6466" t="str">
        <v/>
      </c>
      <c r="L6466" t="str">
        <v/>
      </c>
      <c r="M6466" t="str">
        <v/>
      </c>
    </row>
    <row r="6467">
      <c r="A6467" t="str">
        <v>TOTAL-DA0000001132</v>
      </c>
      <c r="C6467" t="str">
        <v/>
      </c>
      <c r="D6467" t="str">
        <v>TOTAL-S0000000083</v>
      </c>
      <c r="H6467" t="str">
        <v>HSE;SEC-CRT</v>
      </c>
      <c r="I6467" t="str">
        <v>TOTAL-A0000000243</v>
      </c>
      <c r="J6467" t="str">
        <v>Originator</v>
      </c>
      <c r="K6467" t="str">
        <v/>
      </c>
      <c r="L6467" t="str">
        <v/>
      </c>
      <c r="M6467" t="str">
        <v/>
      </c>
    </row>
    <row r="6468">
      <c r="A6468" t="str">
        <v>TOTAL-DA0000001133</v>
      </c>
      <c r="C6468" t="str">
        <v/>
      </c>
      <c r="D6468" t="str">
        <v>TOTAL-S0000000083</v>
      </c>
      <c r="H6468" t="str">
        <v>HSE;SEC-CRT</v>
      </c>
      <c r="I6468" t="str">
        <v>TOTAL-A0000000085</v>
      </c>
      <c r="J6468" t="str">
        <v>Discipline Code</v>
      </c>
      <c r="K6468" t="str">
        <v/>
      </c>
      <c r="L6468" t="str">
        <v/>
      </c>
      <c r="M6468" t="str">
        <v/>
      </c>
    </row>
    <row r="6469">
      <c r="A6469" t="str">
        <v>TOTAL-DA0000001134</v>
      </c>
      <c r="C6469" t="str">
        <v/>
      </c>
      <c r="D6469" t="str">
        <v>TOTAL-S0000000083</v>
      </c>
      <c r="H6469" t="str">
        <v>HSE;SEC-CRT</v>
      </c>
      <c r="I6469" t="str">
        <v>TOTAL-A0000000088</v>
      </c>
      <c r="J6469" t="str">
        <v>Document Type Code</v>
      </c>
      <c r="K6469" t="str">
        <v/>
      </c>
      <c r="L6469" t="str">
        <v/>
      </c>
      <c r="M6469" t="str">
        <v/>
      </c>
    </row>
    <row r="6470">
      <c r="A6470" t="str">
        <v>TOTAL-DA0000001135</v>
      </c>
      <c r="C6470" t="str">
        <v/>
      </c>
      <c r="D6470" t="str">
        <v>TOTAL-S0000000083</v>
      </c>
      <c r="H6470" t="str">
        <v>HSE;SEC-CRT</v>
      </c>
      <c r="I6470" t="str">
        <v>TOTAL-A0000000266</v>
      </c>
      <c r="J6470" t="str">
        <v>Project Phase</v>
      </c>
      <c r="K6470" t="str">
        <v/>
      </c>
      <c r="L6470" t="str">
        <v/>
      </c>
      <c r="M6470" t="str">
        <v/>
      </c>
    </row>
    <row r="6471">
      <c r="A6471" t="str">
        <v>TOTAL-DA0000001136</v>
      </c>
      <c r="C6471" t="str">
        <v/>
      </c>
      <c r="D6471" t="str">
        <v>TOTAL-S0000000083</v>
      </c>
      <c r="H6471" t="str">
        <v>HSE;SEC-CRT</v>
      </c>
      <c r="I6471" t="str">
        <v>TOTAL-A0000000086</v>
      </c>
      <c r="J6471" t="str">
        <v>Document Status Code</v>
      </c>
      <c r="K6471" t="str">
        <v/>
      </c>
      <c r="L6471" t="str">
        <v/>
      </c>
      <c r="M6471" t="str">
        <v/>
      </c>
    </row>
    <row r="6472">
      <c r="A6472" t="str">
        <v>TOTAL-DA0000001137</v>
      </c>
      <c r="C6472" t="str">
        <v/>
      </c>
      <c r="D6472" t="str">
        <v>TOTAL-S0000000083</v>
      </c>
      <c r="H6472" t="str">
        <v>HSE;SEC-CRT</v>
      </c>
      <c r="I6472" t="str">
        <v>TOTAL-A0000000001</v>
      </c>
      <c r="J6472" t="str">
        <v>Acceptance Class</v>
      </c>
      <c r="K6472" t="str">
        <v/>
      </c>
      <c r="L6472" t="str">
        <v/>
      </c>
      <c r="M6472" t="str">
        <v/>
      </c>
    </row>
    <row r="6473">
      <c r="A6473" t="str">
        <v>TOTAL-DA0000001138</v>
      </c>
      <c r="C6473" t="str">
        <v/>
      </c>
      <c r="D6473" t="str">
        <v>TOTAL-S0000000083</v>
      </c>
      <c r="H6473" t="str">
        <v>HSE;SEC-CRT</v>
      </c>
      <c r="I6473" t="str">
        <v>TOTAL-A0000000058</v>
      </c>
      <c r="J6473" t="str">
        <v>Contractor Reference Number</v>
      </c>
      <c r="K6473" t="str">
        <v/>
      </c>
      <c r="L6473" t="str">
        <v/>
      </c>
      <c r="M6473" t="str">
        <v/>
      </c>
    </row>
    <row r="6474">
      <c r="A6474" t="str">
        <v>TOTAL-DA0000001139</v>
      </c>
      <c r="C6474" t="str">
        <v/>
      </c>
      <c r="D6474" t="str">
        <v>TOTAL-S0000000083</v>
      </c>
      <c r="H6474" t="str">
        <v>HSE;SEC-CRT</v>
      </c>
      <c r="I6474" t="str">
        <v>TOTAL-A0000000095</v>
      </c>
      <c r="J6474" t="str">
        <v>Electronic document file name</v>
      </c>
      <c r="K6474" t="str">
        <v/>
      </c>
      <c r="L6474" t="str">
        <v/>
      </c>
      <c r="M6474" t="str">
        <v/>
      </c>
    </row>
    <row r="6475">
      <c r="A6475" t="str">
        <v>TOTAL-DA0000001140</v>
      </c>
      <c r="C6475" t="str">
        <v/>
      </c>
      <c r="D6475" t="str">
        <v>TOTAL-S0000000083</v>
      </c>
      <c r="H6475" t="str">
        <v>HSE;SEC-CRT</v>
      </c>
      <c r="I6475" t="str">
        <v>TOTAL-A0000000265</v>
      </c>
      <c r="J6475" t="str">
        <v>Project Code</v>
      </c>
      <c r="K6475" t="str">
        <v/>
      </c>
      <c r="L6475" t="str">
        <v/>
      </c>
      <c r="M6475" t="str">
        <v/>
      </c>
    </row>
    <row r="6476">
      <c r="A6476" t="str">
        <v>TOTAL-DA0000001141</v>
      </c>
      <c r="C6476" t="str">
        <v/>
      </c>
      <c r="D6476" t="str">
        <v>TOTAL-S0000000084</v>
      </c>
      <c r="H6476" t="str">
        <v>HSE;SEC-DTS</v>
      </c>
      <c r="I6476" t="str">
        <v>TOTAL-A0000000278</v>
      </c>
      <c r="J6476" t="str">
        <v>Revision Code</v>
      </c>
      <c r="K6476" t="str">
        <v/>
      </c>
      <c r="L6476" t="str">
        <v/>
      </c>
      <c r="M6476" t="str">
        <v/>
      </c>
    </row>
    <row r="6477">
      <c r="A6477" t="str">
        <v>TOTAL-DA0000001142</v>
      </c>
      <c r="C6477" t="str">
        <v/>
      </c>
      <c r="D6477" t="str">
        <v>TOTAL-S0000000084</v>
      </c>
      <c r="H6477" t="str">
        <v>HSE;SEC-DTS</v>
      </c>
      <c r="I6477" t="str">
        <v>TOTAL-A0000000279</v>
      </c>
      <c r="J6477" t="str">
        <v>Revision Date</v>
      </c>
      <c r="K6477" t="str">
        <v/>
      </c>
      <c r="L6477" t="str">
        <v/>
      </c>
      <c r="M6477" t="str">
        <v/>
      </c>
    </row>
    <row r="6478">
      <c r="A6478" t="str">
        <v>TOTAL-DA0000001143</v>
      </c>
      <c r="C6478" t="str">
        <v/>
      </c>
      <c r="D6478" t="str">
        <v>TOTAL-S0000000084</v>
      </c>
      <c r="H6478" t="str">
        <v>HSE;SEC-DTS</v>
      </c>
      <c r="I6478" t="str">
        <v>TOTAL-A0000000087</v>
      </c>
      <c r="J6478" t="str">
        <v>Document Title</v>
      </c>
      <c r="K6478" t="str">
        <v/>
      </c>
      <c r="L6478" t="str">
        <v/>
      </c>
      <c r="M6478" t="str">
        <v/>
      </c>
    </row>
    <row r="6479">
      <c r="A6479" t="str">
        <v>TOTAL-DA0000001144</v>
      </c>
      <c r="C6479" t="str">
        <v/>
      </c>
      <c r="D6479" t="str">
        <v>TOTAL-S0000000084</v>
      </c>
      <c r="H6479" t="str">
        <v>HSE;SEC-DTS</v>
      </c>
      <c r="I6479" t="str">
        <v>TOTAL-A0000000061</v>
      </c>
      <c r="J6479" t="str">
        <v>Country Code</v>
      </c>
      <c r="K6479" t="str">
        <v/>
      </c>
      <c r="L6479" t="str">
        <v/>
      </c>
      <c r="M6479" t="str">
        <v/>
      </c>
    </row>
    <row r="6480">
      <c r="A6480" t="str">
        <v>TOTAL-DA0000001145</v>
      </c>
      <c r="C6480" t="str">
        <v/>
      </c>
      <c r="D6480" t="str">
        <v>TOTAL-S0000000084</v>
      </c>
      <c r="H6480" t="str">
        <v>HSE;SEC-DTS</v>
      </c>
      <c r="I6480" t="str">
        <v>TOTAL-A0000000317</v>
      </c>
      <c r="J6480" t="str">
        <v>Site</v>
      </c>
      <c r="K6480" t="str">
        <v/>
      </c>
      <c r="L6480" t="str">
        <v/>
      </c>
      <c r="M6480" t="str">
        <v/>
      </c>
    </row>
    <row r="6481">
      <c r="A6481" t="str">
        <v>TOTAL-DA0000001146</v>
      </c>
      <c r="C6481" t="str">
        <v/>
      </c>
      <c r="D6481" t="str">
        <v>TOTAL-S0000000084</v>
      </c>
      <c r="H6481" t="str">
        <v>HSE;SEC-DTS</v>
      </c>
      <c r="I6481" t="str">
        <v>TOTAL-A0000000290</v>
      </c>
      <c r="J6481" t="str">
        <v>Sector</v>
      </c>
      <c r="K6481" t="str">
        <v/>
      </c>
      <c r="L6481" t="str">
        <v/>
      </c>
      <c r="M6481" t="str">
        <v/>
      </c>
    </row>
    <row r="6482">
      <c r="A6482" t="str">
        <v>TOTAL-DA0000001147</v>
      </c>
      <c r="C6482" t="str">
        <v/>
      </c>
      <c r="D6482" t="str">
        <v>TOTAL-S0000000084</v>
      </c>
      <c r="H6482" t="str">
        <v>HSE;SEC-DTS</v>
      </c>
      <c r="I6482" t="str">
        <v>TOTAL-A0000000243</v>
      </c>
      <c r="J6482" t="str">
        <v>Originator</v>
      </c>
      <c r="K6482" t="str">
        <v/>
      </c>
      <c r="L6482" t="str">
        <v/>
      </c>
      <c r="M6482" t="str">
        <v/>
      </c>
    </row>
    <row r="6483">
      <c r="A6483" t="str">
        <v>TOTAL-DA0000001148</v>
      </c>
      <c r="C6483" t="str">
        <v/>
      </c>
      <c r="D6483" t="str">
        <v>TOTAL-S0000000084</v>
      </c>
      <c r="H6483" t="str">
        <v>HSE;SEC-DTS</v>
      </c>
      <c r="I6483" t="str">
        <v>TOTAL-A0000000085</v>
      </c>
      <c r="J6483" t="str">
        <v>Discipline Code</v>
      </c>
      <c r="K6483" t="str">
        <v/>
      </c>
      <c r="L6483" t="str">
        <v/>
      </c>
      <c r="M6483" t="str">
        <v/>
      </c>
    </row>
    <row r="6484">
      <c r="A6484" t="str">
        <v>TOTAL-DA0000001149</v>
      </c>
      <c r="C6484" t="str">
        <v/>
      </c>
      <c r="D6484" t="str">
        <v>TOTAL-S0000000084</v>
      </c>
      <c r="H6484" t="str">
        <v>HSE;SEC-DTS</v>
      </c>
      <c r="I6484" t="str">
        <v>TOTAL-A0000000088</v>
      </c>
      <c r="J6484" t="str">
        <v>Document Type Code</v>
      </c>
      <c r="K6484" t="str">
        <v/>
      </c>
      <c r="L6484" t="str">
        <v/>
      </c>
      <c r="M6484" t="str">
        <v/>
      </c>
    </row>
    <row r="6485">
      <c r="A6485" t="str">
        <v>TOTAL-DA0000001150</v>
      </c>
      <c r="C6485" t="str">
        <v/>
      </c>
      <c r="D6485" t="str">
        <v>TOTAL-S0000000084</v>
      </c>
      <c r="H6485" t="str">
        <v>HSE;SEC-DTS</v>
      </c>
      <c r="I6485" t="str">
        <v>TOTAL-A0000000266</v>
      </c>
      <c r="J6485" t="str">
        <v>Project Phase</v>
      </c>
      <c r="K6485" t="str">
        <v/>
      </c>
      <c r="L6485" t="str">
        <v/>
      </c>
      <c r="M6485" t="str">
        <v/>
      </c>
    </row>
    <row r="6486">
      <c r="A6486" t="str">
        <v>TOTAL-DA0000001151</v>
      </c>
      <c r="C6486" t="str">
        <v/>
      </c>
      <c r="D6486" t="str">
        <v>TOTAL-S0000000084</v>
      </c>
      <c r="H6486" t="str">
        <v>HSE;SEC-DTS</v>
      </c>
      <c r="I6486" t="str">
        <v>TOTAL-A0000000086</v>
      </c>
      <c r="J6486" t="str">
        <v>Document Status Code</v>
      </c>
      <c r="K6486" t="str">
        <v/>
      </c>
      <c r="L6486" t="str">
        <v/>
      </c>
      <c r="M6486" t="str">
        <v/>
      </c>
    </row>
    <row r="6487">
      <c r="A6487" t="str">
        <v>TOTAL-DA0000001152</v>
      </c>
      <c r="C6487" t="str">
        <v/>
      </c>
      <c r="D6487" t="str">
        <v>TOTAL-S0000000084</v>
      </c>
      <c r="H6487" t="str">
        <v>HSE;SEC-DTS</v>
      </c>
      <c r="I6487" t="str">
        <v>TOTAL-A0000000001</v>
      </c>
      <c r="J6487" t="str">
        <v>Acceptance Class</v>
      </c>
      <c r="K6487" t="str">
        <v/>
      </c>
      <c r="L6487" t="str">
        <v/>
      </c>
      <c r="M6487" t="str">
        <v/>
      </c>
    </row>
    <row r="6488">
      <c r="A6488" t="str">
        <v>TOTAL-DA0000001153</v>
      </c>
      <c r="C6488" t="str">
        <v/>
      </c>
      <c r="D6488" t="str">
        <v>TOTAL-S0000000084</v>
      </c>
      <c r="H6488" t="str">
        <v>HSE;SEC-DTS</v>
      </c>
      <c r="I6488" t="str">
        <v>TOTAL-A0000000058</v>
      </c>
      <c r="J6488" t="str">
        <v>Contractor Reference Number</v>
      </c>
      <c r="K6488" t="str">
        <v/>
      </c>
      <c r="L6488" t="str">
        <v/>
      </c>
      <c r="M6488" t="str">
        <v/>
      </c>
    </row>
    <row r="6489">
      <c r="A6489" t="str">
        <v>TOTAL-DA0000001154</v>
      </c>
      <c r="C6489" t="str">
        <v/>
      </c>
      <c r="D6489" t="str">
        <v>TOTAL-S0000000084</v>
      </c>
      <c r="H6489" t="str">
        <v>HSE;SEC-DTS</v>
      </c>
      <c r="I6489" t="str">
        <v>TOTAL-A0000000095</v>
      </c>
      <c r="J6489" t="str">
        <v>Electronic document file name</v>
      </c>
      <c r="K6489" t="str">
        <v/>
      </c>
      <c r="L6489" t="str">
        <v/>
      </c>
      <c r="M6489" t="str">
        <v/>
      </c>
    </row>
    <row r="6490">
      <c r="A6490" t="str">
        <v>TOTAL-DA0000001155</v>
      </c>
      <c r="C6490" t="str">
        <v/>
      </c>
      <c r="D6490" t="str">
        <v>TOTAL-S0000000084</v>
      </c>
      <c r="H6490" t="str">
        <v>HSE;SEC-DTS</v>
      </c>
      <c r="I6490" t="str">
        <v>TOTAL-A0000000265</v>
      </c>
      <c r="J6490" t="str">
        <v>Project Code</v>
      </c>
      <c r="K6490" t="str">
        <v/>
      </c>
      <c r="L6490" t="str">
        <v/>
      </c>
      <c r="M6490" t="str">
        <v/>
      </c>
    </row>
    <row r="6491">
      <c r="A6491" t="str">
        <v>TOTAL-DA0000001156</v>
      </c>
      <c r="C6491" t="str">
        <v/>
      </c>
      <c r="D6491" t="str">
        <v>TOTAL-S0000000085</v>
      </c>
      <c r="H6491" t="str">
        <v>HSE;SEC-DER</v>
      </c>
      <c r="I6491" t="str">
        <v>TOTAL-A0000000278</v>
      </c>
      <c r="J6491" t="str">
        <v>Revision Code</v>
      </c>
      <c r="K6491" t="str">
        <v/>
      </c>
      <c r="L6491" t="str">
        <v/>
      </c>
      <c r="M6491" t="str">
        <v/>
      </c>
    </row>
    <row r="6492">
      <c r="A6492" t="str">
        <v>TOTAL-DA0000001157</v>
      </c>
      <c r="C6492" t="str">
        <v/>
      </c>
      <c r="D6492" t="str">
        <v>TOTAL-S0000000085</v>
      </c>
      <c r="H6492" t="str">
        <v>HSE;SEC-DER</v>
      </c>
      <c r="I6492" t="str">
        <v>TOTAL-A0000000279</v>
      </c>
      <c r="J6492" t="str">
        <v>Revision Date</v>
      </c>
      <c r="K6492" t="str">
        <v/>
      </c>
      <c r="L6492" t="str">
        <v/>
      </c>
      <c r="M6492" t="str">
        <v/>
      </c>
    </row>
    <row r="6493">
      <c r="A6493" t="str">
        <v>TOTAL-DA0000001158</v>
      </c>
      <c r="C6493" t="str">
        <v/>
      </c>
      <c r="D6493" t="str">
        <v>TOTAL-S0000000085</v>
      </c>
      <c r="H6493" t="str">
        <v>HSE;SEC-DER</v>
      </c>
      <c r="I6493" t="str">
        <v>TOTAL-A0000000087</v>
      </c>
      <c r="J6493" t="str">
        <v>Document Title</v>
      </c>
      <c r="K6493" t="str">
        <v/>
      </c>
      <c r="L6493" t="str">
        <v/>
      </c>
      <c r="M6493" t="str">
        <v/>
      </c>
    </row>
    <row r="6494">
      <c r="A6494" t="str">
        <v>TOTAL-DA0000001159</v>
      </c>
      <c r="C6494" t="str">
        <v/>
      </c>
      <c r="D6494" t="str">
        <v>TOTAL-S0000000085</v>
      </c>
      <c r="H6494" t="str">
        <v>HSE;SEC-DER</v>
      </c>
      <c r="I6494" t="str">
        <v>TOTAL-A0000000061</v>
      </c>
      <c r="J6494" t="str">
        <v>Country Code</v>
      </c>
      <c r="K6494" t="str">
        <v/>
      </c>
      <c r="L6494" t="str">
        <v/>
      </c>
      <c r="M6494" t="str">
        <v/>
      </c>
    </row>
    <row r="6495">
      <c r="A6495" t="str">
        <v>TOTAL-DA0000001160</v>
      </c>
      <c r="C6495" t="str">
        <v/>
      </c>
      <c r="D6495" t="str">
        <v>TOTAL-S0000000085</v>
      </c>
      <c r="H6495" t="str">
        <v>HSE;SEC-DER</v>
      </c>
      <c r="I6495" t="str">
        <v>TOTAL-A0000000317</v>
      </c>
      <c r="J6495" t="str">
        <v>Site</v>
      </c>
      <c r="K6495" t="str">
        <v/>
      </c>
      <c r="L6495" t="str">
        <v/>
      </c>
      <c r="M6495" t="str">
        <v/>
      </c>
    </row>
    <row r="6496">
      <c r="A6496" t="str">
        <v>TOTAL-DA0000001161</v>
      </c>
      <c r="C6496" t="str">
        <v/>
      </c>
      <c r="D6496" t="str">
        <v>TOTAL-S0000000085</v>
      </c>
      <c r="H6496" t="str">
        <v>HSE;SEC-DER</v>
      </c>
      <c r="I6496" t="str">
        <v>TOTAL-A0000000290</v>
      </c>
      <c r="J6496" t="str">
        <v>Sector</v>
      </c>
      <c r="K6496" t="str">
        <v/>
      </c>
      <c r="L6496" t="str">
        <v/>
      </c>
      <c r="M6496" t="str">
        <v/>
      </c>
    </row>
    <row r="6497">
      <c r="A6497" t="str">
        <v>TOTAL-DA0000001162</v>
      </c>
      <c r="C6497" t="str">
        <v/>
      </c>
      <c r="D6497" t="str">
        <v>TOTAL-S0000000085</v>
      </c>
      <c r="H6497" t="str">
        <v>HSE;SEC-DER</v>
      </c>
      <c r="I6497" t="str">
        <v>TOTAL-A0000000243</v>
      </c>
      <c r="J6497" t="str">
        <v>Originator</v>
      </c>
      <c r="K6497" t="str">
        <v/>
      </c>
      <c r="L6497" t="str">
        <v/>
      </c>
      <c r="M6497" t="str">
        <v/>
      </c>
    </row>
    <row r="6498">
      <c r="A6498" t="str">
        <v>TOTAL-DA0000001163</v>
      </c>
      <c r="C6498" t="str">
        <v/>
      </c>
      <c r="D6498" t="str">
        <v>TOTAL-S0000000085</v>
      </c>
      <c r="H6498" t="str">
        <v>HSE;SEC-DER</v>
      </c>
      <c r="I6498" t="str">
        <v>TOTAL-A0000000085</v>
      </c>
      <c r="J6498" t="str">
        <v>Discipline Code</v>
      </c>
      <c r="K6498" t="str">
        <v/>
      </c>
      <c r="L6498" t="str">
        <v/>
      </c>
      <c r="M6498" t="str">
        <v/>
      </c>
    </row>
    <row r="6499">
      <c r="A6499" t="str">
        <v>TOTAL-DA0000001164</v>
      </c>
      <c r="C6499" t="str">
        <v/>
      </c>
      <c r="D6499" t="str">
        <v>TOTAL-S0000000085</v>
      </c>
      <c r="H6499" t="str">
        <v>HSE;SEC-DER</v>
      </c>
      <c r="I6499" t="str">
        <v>TOTAL-A0000000088</v>
      </c>
      <c r="J6499" t="str">
        <v>Document Type Code</v>
      </c>
      <c r="K6499" t="str">
        <v/>
      </c>
      <c r="L6499" t="str">
        <v/>
      </c>
      <c r="M6499" t="str">
        <v/>
      </c>
    </row>
    <row r="6500">
      <c r="A6500" t="str">
        <v>TOTAL-DA0000001165</v>
      </c>
      <c r="C6500" t="str">
        <v/>
      </c>
      <c r="D6500" t="str">
        <v>TOTAL-S0000000085</v>
      </c>
      <c r="H6500" t="str">
        <v>HSE;SEC-DER</v>
      </c>
      <c r="I6500" t="str">
        <v>TOTAL-A0000000266</v>
      </c>
      <c r="J6500" t="str">
        <v>Project Phase</v>
      </c>
      <c r="K6500" t="str">
        <v/>
      </c>
      <c r="L6500" t="str">
        <v/>
      </c>
      <c r="M6500" t="str">
        <v/>
      </c>
    </row>
    <row r="6501">
      <c r="A6501" t="str">
        <v>TOTAL-DA0000001166</v>
      </c>
      <c r="C6501" t="str">
        <v/>
      </c>
      <c r="D6501" t="str">
        <v>TOTAL-S0000000085</v>
      </c>
      <c r="H6501" t="str">
        <v>HSE;SEC-DER</v>
      </c>
      <c r="I6501" t="str">
        <v>TOTAL-A0000000086</v>
      </c>
      <c r="J6501" t="str">
        <v>Document Status Code</v>
      </c>
      <c r="K6501" t="str">
        <v/>
      </c>
      <c r="L6501" t="str">
        <v/>
      </c>
      <c r="M6501" t="str">
        <v/>
      </c>
    </row>
    <row r="6502">
      <c r="A6502" t="str">
        <v>TOTAL-DA0000001167</v>
      </c>
      <c r="C6502" t="str">
        <v/>
      </c>
      <c r="D6502" t="str">
        <v>TOTAL-S0000000085</v>
      </c>
      <c r="H6502" t="str">
        <v>HSE;SEC-DER</v>
      </c>
      <c r="I6502" t="str">
        <v>TOTAL-A0000000001</v>
      </c>
      <c r="J6502" t="str">
        <v>Acceptance Class</v>
      </c>
      <c r="K6502" t="str">
        <v/>
      </c>
      <c r="L6502" t="str">
        <v/>
      </c>
      <c r="M6502" t="str">
        <v/>
      </c>
    </row>
    <row r="6503">
      <c r="A6503" t="str">
        <v>TOTAL-DA0000001168</v>
      </c>
      <c r="C6503" t="str">
        <v/>
      </c>
      <c r="D6503" t="str">
        <v>TOTAL-S0000000085</v>
      </c>
      <c r="H6503" t="str">
        <v>HSE;SEC-DER</v>
      </c>
      <c r="I6503" t="str">
        <v>TOTAL-A0000000058</v>
      </c>
      <c r="J6503" t="str">
        <v>Contractor Reference Number</v>
      </c>
      <c r="K6503" t="str">
        <v/>
      </c>
      <c r="L6503" t="str">
        <v/>
      </c>
      <c r="M6503" t="str">
        <v/>
      </c>
    </row>
    <row r="6504">
      <c r="A6504" t="str">
        <v>TOTAL-DA0000001169</v>
      </c>
      <c r="C6504" t="str">
        <v/>
      </c>
      <c r="D6504" t="str">
        <v>TOTAL-S0000000085</v>
      </c>
      <c r="H6504" t="str">
        <v>HSE;SEC-DER</v>
      </c>
      <c r="I6504" t="str">
        <v>TOTAL-A0000000095</v>
      </c>
      <c r="J6504" t="str">
        <v>Electronic document file name</v>
      </c>
      <c r="K6504" t="str">
        <v/>
      </c>
      <c r="L6504" t="str">
        <v/>
      </c>
      <c r="M6504" t="str">
        <v/>
      </c>
    </row>
    <row r="6505">
      <c r="A6505" t="str">
        <v>TOTAL-DA0000001170</v>
      </c>
      <c r="C6505" t="str">
        <v/>
      </c>
      <c r="D6505" t="str">
        <v>TOTAL-S0000000085</v>
      </c>
      <c r="H6505" t="str">
        <v>HSE;SEC-DER</v>
      </c>
      <c r="I6505" t="str">
        <v>TOTAL-A0000000265</v>
      </c>
      <c r="J6505" t="str">
        <v>Project Code</v>
      </c>
      <c r="K6505" t="str">
        <v/>
      </c>
      <c r="L6505" t="str">
        <v/>
      </c>
      <c r="M6505" t="str">
        <v/>
      </c>
    </row>
    <row r="6506">
      <c r="A6506" t="str">
        <v>TOTAL-DA0000001171</v>
      </c>
      <c r="C6506" t="str">
        <v/>
      </c>
      <c r="D6506" t="str">
        <v>TOTAL-S0000000086</v>
      </c>
      <c r="H6506" t="str">
        <v>HSE;SEC-DRW</v>
      </c>
      <c r="I6506" t="str">
        <v>TOTAL-A0000000278</v>
      </c>
      <c r="J6506" t="str">
        <v>Revision Code</v>
      </c>
      <c r="K6506" t="str">
        <v/>
      </c>
      <c r="L6506" t="str">
        <v/>
      </c>
      <c r="M6506" t="str">
        <v/>
      </c>
    </row>
    <row r="6507">
      <c r="A6507" t="str">
        <v>TOTAL-DA0000001172</v>
      </c>
      <c r="C6507" t="str">
        <v/>
      </c>
      <c r="D6507" t="str">
        <v>TOTAL-S0000000086</v>
      </c>
      <c r="H6507" t="str">
        <v>HSE;SEC-DRW</v>
      </c>
      <c r="I6507" t="str">
        <v>TOTAL-A0000000279</v>
      </c>
      <c r="J6507" t="str">
        <v>Revision Date</v>
      </c>
      <c r="K6507" t="str">
        <v/>
      </c>
      <c r="L6507" t="str">
        <v/>
      </c>
      <c r="M6507" t="str">
        <v/>
      </c>
    </row>
    <row r="6508">
      <c r="A6508" t="str">
        <v>TOTAL-DA0000001173</v>
      </c>
      <c r="C6508" t="str">
        <v/>
      </c>
      <c r="D6508" t="str">
        <v>TOTAL-S0000000086</v>
      </c>
      <c r="H6508" t="str">
        <v>HSE;SEC-DRW</v>
      </c>
      <c r="I6508" t="str">
        <v>TOTAL-A0000000087</v>
      </c>
      <c r="J6508" t="str">
        <v>Document Title</v>
      </c>
      <c r="K6508" t="str">
        <v/>
      </c>
      <c r="L6508" t="str">
        <v/>
      </c>
      <c r="M6508" t="str">
        <v/>
      </c>
    </row>
    <row r="6509">
      <c r="A6509" t="str">
        <v>TOTAL-DA0000001174</v>
      </c>
      <c r="C6509" t="str">
        <v/>
      </c>
      <c r="D6509" t="str">
        <v>TOTAL-S0000000086</v>
      </c>
      <c r="H6509" t="str">
        <v>HSE;SEC-DRW</v>
      </c>
      <c r="I6509" t="str">
        <v>TOTAL-A0000000061</v>
      </c>
      <c r="J6509" t="str">
        <v>Country Code</v>
      </c>
      <c r="K6509" t="str">
        <v/>
      </c>
      <c r="L6509" t="str">
        <v/>
      </c>
      <c r="M6509" t="str">
        <v/>
      </c>
    </row>
    <row r="6510">
      <c r="A6510" t="str">
        <v>TOTAL-DA0000001175</v>
      </c>
      <c r="C6510" t="str">
        <v/>
      </c>
      <c r="D6510" t="str">
        <v>TOTAL-S0000000086</v>
      </c>
      <c r="H6510" t="str">
        <v>HSE;SEC-DRW</v>
      </c>
      <c r="I6510" t="str">
        <v>TOTAL-A0000000317</v>
      </c>
      <c r="J6510" t="str">
        <v>Site</v>
      </c>
      <c r="K6510" t="str">
        <v/>
      </c>
      <c r="L6510" t="str">
        <v/>
      </c>
      <c r="M6510" t="str">
        <v/>
      </c>
    </row>
    <row r="6511">
      <c r="A6511" t="str">
        <v>TOTAL-DA0000001176</v>
      </c>
      <c r="C6511" t="str">
        <v/>
      </c>
      <c r="D6511" t="str">
        <v>TOTAL-S0000000086</v>
      </c>
      <c r="H6511" t="str">
        <v>HSE;SEC-DRW</v>
      </c>
      <c r="I6511" t="str">
        <v>TOTAL-A0000000290</v>
      </c>
      <c r="J6511" t="str">
        <v>Sector</v>
      </c>
      <c r="K6511" t="str">
        <v/>
      </c>
      <c r="L6511" t="str">
        <v/>
      </c>
      <c r="M6511" t="str">
        <v/>
      </c>
    </row>
    <row r="6512">
      <c r="A6512" t="str">
        <v>TOTAL-DA0000001177</v>
      </c>
      <c r="C6512" t="str">
        <v/>
      </c>
      <c r="D6512" t="str">
        <v>TOTAL-S0000000086</v>
      </c>
      <c r="H6512" t="str">
        <v>HSE;SEC-DRW</v>
      </c>
      <c r="I6512" t="str">
        <v>TOTAL-A0000000243</v>
      </c>
      <c r="J6512" t="str">
        <v>Originator</v>
      </c>
      <c r="K6512" t="str">
        <v/>
      </c>
      <c r="L6512" t="str">
        <v/>
      </c>
      <c r="M6512" t="str">
        <v/>
      </c>
    </row>
    <row r="6513">
      <c r="A6513" t="str">
        <v>TOTAL-DA0000001178</v>
      </c>
      <c r="C6513" t="str">
        <v/>
      </c>
      <c r="D6513" t="str">
        <v>TOTAL-S0000000086</v>
      </c>
      <c r="H6513" t="str">
        <v>HSE;SEC-DRW</v>
      </c>
      <c r="I6513" t="str">
        <v>TOTAL-A0000000085</v>
      </c>
      <c r="J6513" t="str">
        <v>Discipline Code</v>
      </c>
      <c r="K6513" t="str">
        <v/>
      </c>
      <c r="L6513" t="str">
        <v/>
      </c>
      <c r="M6513" t="str">
        <v/>
      </c>
    </row>
    <row r="6514">
      <c r="A6514" t="str">
        <v>TOTAL-DA0000001179</v>
      </c>
      <c r="C6514" t="str">
        <v/>
      </c>
      <c r="D6514" t="str">
        <v>TOTAL-S0000000086</v>
      </c>
      <c r="H6514" t="str">
        <v>HSE;SEC-DRW</v>
      </c>
      <c r="I6514" t="str">
        <v>TOTAL-A0000000088</v>
      </c>
      <c r="J6514" t="str">
        <v>Document Type Code</v>
      </c>
      <c r="K6514" t="str">
        <v/>
      </c>
      <c r="L6514" t="str">
        <v/>
      </c>
      <c r="M6514" t="str">
        <v/>
      </c>
    </row>
    <row r="6515">
      <c r="A6515" t="str">
        <v>TOTAL-DA0000001180</v>
      </c>
      <c r="C6515" t="str">
        <v/>
      </c>
      <c r="D6515" t="str">
        <v>TOTAL-S0000000086</v>
      </c>
      <c r="H6515" t="str">
        <v>HSE;SEC-DRW</v>
      </c>
      <c r="I6515" t="str">
        <v>TOTAL-A0000000266</v>
      </c>
      <c r="J6515" t="str">
        <v>Project Phase</v>
      </c>
      <c r="K6515" t="str">
        <v/>
      </c>
      <c r="L6515" t="str">
        <v/>
      </c>
      <c r="M6515" t="str">
        <v/>
      </c>
    </row>
    <row r="6516">
      <c r="A6516" t="str">
        <v>TOTAL-DA0000001181</v>
      </c>
      <c r="C6516" t="str">
        <v/>
      </c>
      <c r="D6516" t="str">
        <v>TOTAL-S0000000086</v>
      </c>
      <c r="H6516" t="str">
        <v>HSE;SEC-DRW</v>
      </c>
      <c r="I6516" t="str">
        <v>TOTAL-A0000000086</v>
      </c>
      <c r="J6516" t="str">
        <v>Document Status Code</v>
      </c>
      <c r="K6516" t="str">
        <v/>
      </c>
      <c r="L6516" t="str">
        <v/>
      </c>
      <c r="M6516" t="str">
        <v/>
      </c>
    </row>
    <row r="6517">
      <c r="A6517" t="str">
        <v>TOTAL-DA0000001182</v>
      </c>
      <c r="C6517" t="str">
        <v/>
      </c>
      <c r="D6517" t="str">
        <v>TOTAL-S0000000086</v>
      </c>
      <c r="H6517" t="str">
        <v>HSE;SEC-DRW</v>
      </c>
      <c r="I6517" t="str">
        <v>TOTAL-A0000000001</v>
      </c>
      <c r="J6517" t="str">
        <v>Acceptance Class</v>
      </c>
      <c r="K6517" t="str">
        <v/>
      </c>
      <c r="L6517" t="str">
        <v/>
      </c>
      <c r="M6517" t="str">
        <v/>
      </c>
    </row>
    <row r="6518">
      <c r="A6518" t="str">
        <v>TOTAL-DA0000001183</v>
      </c>
      <c r="C6518" t="str">
        <v/>
      </c>
      <c r="D6518" t="str">
        <v>TOTAL-S0000000086</v>
      </c>
      <c r="H6518" t="str">
        <v>HSE;SEC-DRW</v>
      </c>
      <c r="I6518" t="str">
        <v>TOTAL-A0000000058</v>
      </c>
      <c r="J6518" t="str">
        <v>Contractor Reference Number</v>
      </c>
      <c r="K6518" t="str">
        <v/>
      </c>
      <c r="L6518" t="str">
        <v/>
      </c>
      <c r="M6518" t="str">
        <v/>
      </c>
    </row>
    <row r="6519">
      <c r="A6519" t="str">
        <v>TOTAL-DA0000001184</v>
      </c>
      <c r="C6519" t="str">
        <v/>
      </c>
      <c r="D6519" t="str">
        <v>TOTAL-S0000000086</v>
      </c>
      <c r="H6519" t="str">
        <v>HSE;SEC-DRW</v>
      </c>
      <c r="I6519" t="str">
        <v>TOTAL-A0000000095</v>
      </c>
      <c r="J6519" t="str">
        <v>Electronic document file name</v>
      </c>
      <c r="K6519" t="str">
        <v/>
      </c>
      <c r="L6519" t="str">
        <v/>
      </c>
      <c r="M6519" t="str">
        <v/>
      </c>
    </row>
    <row r="6520">
      <c r="A6520" t="str">
        <v>TOTAL-DA0000001185</v>
      </c>
      <c r="C6520" t="str">
        <v/>
      </c>
      <c r="D6520" t="str">
        <v>TOTAL-S0000000086</v>
      </c>
      <c r="H6520" t="str">
        <v>HSE;SEC-DRW</v>
      </c>
      <c r="I6520" t="str">
        <v>TOTAL-A0000000265</v>
      </c>
      <c r="J6520" t="str">
        <v>Project Code</v>
      </c>
      <c r="K6520" t="str">
        <v/>
      </c>
      <c r="L6520" t="str">
        <v/>
      </c>
      <c r="M6520" t="str">
        <v/>
      </c>
    </row>
    <row r="6521">
      <c r="A6521" t="str">
        <v>TOTAL-DA0000001186</v>
      </c>
      <c r="C6521" t="str">
        <v/>
      </c>
      <c r="D6521" t="str">
        <v>TOTAL-S0000000087</v>
      </c>
      <c r="H6521" t="str">
        <v>HSE;SEC-GEA</v>
      </c>
      <c r="I6521" t="str">
        <v>TOTAL-A0000000278</v>
      </c>
      <c r="J6521" t="str">
        <v>Revision Code</v>
      </c>
      <c r="K6521" t="str">
        <v/>
      </c>
      <c r="L6521" t="str">
        <v/>
      </c>
      <c r="M6521" t="str">
        <v/>
      </c>
    </row>
    <row r="6522">
      <c r="A6522" t="str">
        <v>TOTAL-DA0000001187</v>
      </c>
      <c r="C6522" t="str">
        <v/>
      </c>
      <c r="D6522" t="str">
        <v>TOTAL-S0000000087</v>
      </c>
      <c r="H6522" t="str">
        <v>HSE;SEC-GEA</v>
      </c>
      <c r="I6522" t="str">
        <v>TOTAL-A0000000279</v>
      </c>
      <c r="J6522" t="str">
        <v>Revision Date</v>
      </c>
      <c r="K6522" t="str">
        <v/>
      </c>
      <c r="L6522" t="str">
        <v/>
      </c>
      <c r="M6522" t="str">
        <v/>
      </c>
    </row>
    <row r="6523">
      <c r="A6523" t="str">
        <v>TOTAL-DA0000001188</v>
      </c>
      <c r="C6523" t="str">
        <v/>
      </c>
      <c r="D6523" t="str">
        <v>TOTAL-S0000000087</v>
      </c>
      <c r="H6523" t="str">
        <v>HSE;SEC-GEA</v>
      </c>
      <c r="I6523" t="str">
        <v>TOTAL-A0000000087</v>
      </c>
      <c r="J6523" t="str">
        <v>Document Title</v>
      </c>
      <c r="K6523" t="str">
        <v/>
      </c>
      <c r="L6523" t="str">
        <v/>
      </c>
      <c r="M6523" t="str">
        <v/>
      </c>
    </row>
    <row r="6524">
      <c r="A6524" t="str">
        <v>TOTAL-DA0000001189</v>
      </c>
      <c r="C6524" t="str">
        <v/>
      </c>
      <c r="D6524" t="str">
        <v>TOTAL-S0000000087</v>
      </c>
      <c r="H6524" t="str">
        <v>HSE;SEC-GEA</v>
      </c>
      <c r="I6524" t="str">
        <v>TOTAL-A0000000061</v>
      </c>
      <c r="J6524" t="str">
        <v>Country Code</v>
      </c>
      <c r="K6524" t="str">
        <v/>
      </c>
      <c r="L6524" t="str">
        <v/>
      </c>
      <c r="M6524" t="str">
        <v/>
      </c>
    </row>
    <row r="6525">
      <c r="A6525" t="str">
        <v>TOTAL-DA0000001190</v>
      </c>
      <c r="C6525" t="str">
        <v/>
      </c>
      <c r="D6525" t="str">
        <v>TOTAL-S0000000087</v>
      </c>
      <c r="H6525" t="str">
        <v>HSE;SEC-GEA</v>
      </c>
      <c r="I6525" t="str">
        <v>TOTAL-A0000000317</v>
      </c>
      <c r="J6525" t="str">
        <v>Site</v>
      </c>
      <c r="K6525" t="str">
        <v/>
      </c>
      <c r="L6525" t="str">
        <v/>
      </c>
      <c r="M6525" t="str">
        <v/>
      </c>
    </row>
    <row r="6526">
      <c r="A6526" t="str">
        <v>TOTAL-DA0000001191</v>
      </c>
      <c r="C6526" t="str">
        <v/>
      </c>
      <c r="D6526" t="str">
        <v>TOTAL-S0000000087</v>
      </c>
      <c r="H6526" t="str">
        <v>HSE;SEC-GEA</v>
      </c>
      <c r="I6526" t="str">
        <v>TOTAL-A0000000290</v>
      </c>
      <c r="J6526" t="str">
        <v>Sector</v>
      </c>
      <c r="K6526" t="str">
        <v/>
      </c>
      <c r="L6526" t="str">
        <v/>
      </c>
      <c r="M6526" t="str">
        <v/>
      </c>
    </row>
    <row r="6527">
      <c r="A6527" t="str">
        <v>TOTAL-DA0000001192</v>
      </c>
      <c r="C6527" t="str">
        <v/>
      </c>
      <c r="D6527" t="str">
        <v>TOTAL-S0000000087</v>
      </c>
      <c r="H6527" t="str">
        <v>HSE;SEC-GEA</v>
      </c>
      <c r="I6527" t="str">
        <v>TOTAL-A0000000243</v>
      </c>
      <c r="J6527" t="str">
        <v>Originator</v>
      </c>
      <c r="K6527" t="str">
        <v/>
      </c>
      <c r="L6527" t="str">
        <v/>
      </c>
      <c r="M6527" t="str">
        <v/>
      </c>
    </row>
    <row r="6528">
      <c r="A6528" t="str">
        <v>TOTAL-DA0000001193</v>
      </c>
      <c r="C6528" t="str">
        <v/>
      </c>
      <c r="D6528" t="str">
        <v>TOTAL-S0000000087</v>
      </c>
      <c r="H6528" t="str">
        <v>HSE;SEC-GEA</v>
      </c>
      <c r="I6528" t="str">
        <v>TOTAL-A0000000085</v>
      </c>
      <c r="J6528" t="str">
        <v>Discipline Code</v>
      </c>
      <c r="K6528" t="str">
        <v/>
      </c>
      <c r="L6528" t="str">
        <v/>
      </c>
      <c r="M6528" t="str">
        <v/>
      </c>
    </row>
    <row r="6529">
      <c r="A6529" t="str">
        <v>TOTAL-DA0000001194</v>
      </c>
      <c r="C6529" t="str">
        <v/>
      </c>
      <c r="D6529" t="str">
        <v>TOTAL-S0000000087</v>
      </c>
      <c r="H6529" t="str">
        <v>HSE;SEC-GEA</v>
      </c>
      <c r="I6529" t="str">
        <v>TOTAL-A0000000088</v>
      </c>
      <c r="J6529" t="str">
        <v>Document Type Code</v>
      </c>
      <c r="K6529" t="str">
        <v/>
      </c>
      <c r="L6529" t="str">
        <v/>
      </c>
      <c r="M6529" t="str">
        <v/>
      </c>
    </row>
    <row r="6530">
      <c r="A6530" t="str">
        <v>TOTAL-DA0000001195</v>
      </c>
      <c r="C6530" t="str">
        <v/>
      </c>
      <c r="D6530" t="str">
        <v>TOTAL-S0000000087</v>
      </c>
      <c r="H6530" t="str">
        <v>HSE;SEC-GEA</v>
      </c>
      <c r="I6530" t="str">
        <v>TOTAL-A0000000266</v>
      </c>
      <c r="J6530" t="str">
        <v>Project Phase</v>
      </c>
      <c r="K6530" t="str">
        <v/>
      </c>
      <c r="L6530" t="str">
        <v/>
      </c>
      <c r="M6530" t="str">
        <v/>
      </c>
    </row>
    <row r="6531">
      <c r="A6531" t="str">
        <v>TOTAL-DA0000001196</v>
      </c>
      <c r="C6531" t="str">
        <v/>
      </c>
      <c r="D6531" t="str">
        <v>TOTAL-S0000000087</v>
      </c>
      <c r="H6531" t="str">
        <v>HSE;SEC-GEA</v>
      </c>
      <c r="I6531" t="str">
        <v>TOTAL-A0000000086</v>
      </c>
      <c r="J6531" t="str">
        <v>Document Status Code</v>
      </c>
      <c r="K6531" t="str">
        <v/>
      </c>
      <c r="L6531" t="str">
        <v/>
      </c>
      <c r="M6531" t="str">
        <v/>
      </c>
    </row>
    <row r="6532">
      <c r="A6532" t="str">
        <v>TOTAL-DA0000001197</v>
      </c>
      <c r="C6532" t="str">
        <v/>
      </c>
      <c r="D6532" t="str">
        <v>TOTAL-S0000000087</v>
      </c>
      <c r="H6532" t="str">
        <v>HSE;SEC-GEA</v>
      </c>
      <c r="I6532" t="str">
        <v>TOTAL-A0000000001</v>
      </c>
      <c r="J6532" t="str">
        <v>Acceptance Class</v>
      </c>
      <c r="K6532" t="str">
        <v/>
      </c>
      <c r="L6532" t="str">
        <v/>
      </c>
      <c r="M6532" t="str">
        <v/>
      </c>
    </row>
    <row r="6533">
      <c r="A6533" t="str">
        <v>TOTAL-DA0000001198</v>
      </c>
      <c r="C6533" t="str">
        <v/>
      </c>
      <c r="D6533" t="str">
        <v>TOTAL-S0000000087</v>
      </c>
      <c r="H6533" t="str">
        <v>HSE;SEC-GEA</v>
      </c>
      <c r="I6533" t="str">
        <v>TOTAL-A0000000058</v>
      </c>
      <c r="J6533" t="str">
        <v>Contractor Reference Number</v>
      </c>
      <c r="K6533" t="str">
        <v/>
      </c>
      <c r="L6533" t="str">
        <v/>
      </c>
      <c r="M6533" t="str">
        <v/>
      </c>
    </row>
    <row r="6534">
      <c r="A6534" t="str">
        <v>TOTAL-DA0000001199</v>
      </c>
      <c r="C6534" t="str">
        <v/>
      </c>
      <c r="D6534" t="str">
        <v>TOTAL-S0000000087</v>
      </c>
      <c r="H6534" t="str">
        <v>HSE;SEC-GEA</v>
      </c>
      <c r="I6534" t="str">
        <v>TOTAL-A0000000095</v>
      </c>
      <c r="J6534" t="str">
        <v>Electronic document file name</v>
      </c>
      <c r="K6534" t="str">
        <v/>
      </c>
      <c r="L6534" t="str">
        <v/>
      </c>
      <c r="M6534" t="str">
        <v/>
      </c>
    </row>
    <row r="6535">
      <c r="A6535" t="str">
        <v>TOTAL-DA0000001200</v>
      </c>
      <c r="C6535" t="str">
        <v/>
      </c>
      <c r="D6535" t="str">
        <v>TOTAL-S0000000087</v>
      </c>
      <c r="H6535" t="str">
        <v>HSE;SEC-GEA</v>
      </c>
      <c r="I6535" t="str">
        <v>TOTAL-A0000000265</v>
      </c>
      <c r="J6535" t="str">
        <v>Project Code</v>
      </c>
      <c r="K6535" t="str">
        <v/>
      </c>
      <c r="L6535" t="str">
        <v/>
      </c>
      <c r="M6535" t="str">
        <v/>
      </c>
    </row>
    <row r="6536">
      <c r="A6536" t="str">
        <v>TOTAL-DA0000001201</v>
      </c>
      <c r="C6536" t="str">
        <v/>
      </c>
      <c r="D6536" t="str">
        <v>TOTAL-S0000000088</v>
      </c>
      <c r="H6536" t="str">
        <v>HSE;SEC-LAY</v>
      </c>
      <c r="I6536" t="str">
        <v>TOTAL-A0000000278</v>
      </c>
      <c r="J6536" t="str">
        <v>Revision Code</v>
      </c>
      <c r="K6536" t="str">
        <v/>
      </c>
      <c r="L6536" t="str">
        <v/>
      </c>
      <c r="M6536" t="str">
        <v/>
      </c>
    </row>
    <row r="6537">
      <c r="A6537" t="str">
        <v>TOTAL-DA0000001202</v>
      </c>
      <c r="C6537" t="str">
        <v/>
      </c>
      <c r="D6537" t="str">
        <v>TOTAL-S0000000088</v>
      </c>
      <c r="H6537" t="str">
        <v>HSE;SEC-LAY</v>
      </c>
      <c r="I6537" t="str">
        <v>TOTAL-A0000000279</v>
      </c>
      <c r="J6537" t="str">
        <v>Revision Date</v>
      </c>
      <c r="K6537" t="str">
        <v/>
      </c>
      <c r="L6537" t="str">
        <v/>
      </c>
      <c r="M6537" t="str">
        <v/>
      </c>
    </row>
    <row r="6538">
      <c r="A6538" t="str">
        <v>TOTAL-DA0000001203</v>
      </c>
      <c r="C6538" t="str">
        <v/>
      </c>
      <c r="D6538" t="str">
        <v>TOTAL-S0000000088</v>
      </c>
      <c r="H6538" t="str">
        <v>HSE;SEC-LAY</v>
      </c>
      <c r="I6538" t="str">
        <v>TOTAL-A0000000087</v>
      </c>
      <c r="J6538" t="str">
        <v>Document Title</v>
      </c>
      <c r="K6538" t="str">
        <v/>
      </c>
      <c r="L6538" t="str">
        <v/>
      </c>
      <c r="M6538" t="str">
        <v/>
      </c>
    </row>
    <row r="6539">
      <c r="A6539" t="str">
        <v>TOTAL-DA0000001204</v>
      </c>
      <c r="C6539" t="str">
        <v/>
      </c>
      <c r="D6539" t="str">
        <v>TOTAL-S0000000088</v>
      </c>
      <c r="H6539" t="str">
        <v>HSE;SEC-LAY</v>
      </c>
      <c r="I6539" t="str">
        <v>TOTAL-A0000000061</v>
      </c>
      <c r="J6539" t="str">
        <v>Country Code</v>
      </c>
      <c r="K6539" t="str">
        <v/>
      </c>
      <c r="L6539" t="str">
        <v/>
      </c>
      <c r="M6539" t="str">
        <v/>
      </c>
    </row>
    <row r="6540">
      <c r="A6540" t="str">
        <v>TOTAL-DA0000001205</v>
      </c>
      <c r="C6540" t="str">
        <v/>
      </c>
      <c r="D6540" t="str">
        <v>TOTAL-S0000000088</v>
      </c>
      <c r="H6540" t="str">
        <v>HSE;SEC-LAY</v>
      </c>
      <c r="I6540" t="str">
        <v>TOTAL-A0000000317</v>
      </c>
      <c r="J6540" t="str">
        <v>Site</v>
      </c>
      <c r="K6540" t="str">
        <v/>
      </c>
      <c r="L6540" t="str">
        <v/>
      </c>
      <c r="M6540" t="str">
        <v/>
      </c>
    </row>
    <row r="6541">
      <c r="A6541" t="str">
        <v>TOTAL-DA0000001206</v>
      </c>
      <c r="C6541" t="str">
        <v/>
      </c>
      <c r="D6541" t="str">
        <v>TOTAL-S0000000088</v>
      </c>
      <c r="H6541" t="str">
        <v>HSE;SEC-LAY</v>
      </c>
      <c r="I6541" t="str">
        <v>TOTAL-A0000000290</v>
      </c>
      <c r="J6541" t="str">
        <v>Sector</v>
      </c>
      <c r="K6541" t="str">
        <v/>
      </c>
      <c r="L6541" t="str">
        <v/>
      </c>
      <c r="M6541" t="str">
        <v/>
      </c>
    </row>
    <row r="6542">
      <c r="A6542" t="str">
        <v>TOTAL-DA0000001207</v>
      </c>
      <c r="C6542" t="str">
        <v/>
      </c>
      <c r="D6542" t="str">
        <v>TOTAL-S0000000088</v>
      </c>
      <c r="H6542" t="str">
        <v>HSE;SEC-LAY</v>
      </c>
      <c r="I6542" t="str">
        <v>TOTAL-A0000000243</v>
      </c>
      <c r="J6542" t="str">
        <v>Originator</v>
      </c>
      <c r="K6542" t="str">
        <v/>
      </c>
      <c r="L6542" t="str">
        <v/>
      </c>
      <c r="M6542" t="str">
        <v/>
      </c>
    </row>
    <row r="6543">
      <c r="A6543" t="str">
        <v>TOTAL-DA0000001208</v>
      </c>
      <c r="C6543" t="str">
        <v/>
      </c>
      <c r="D6543" t="str">
        <v>TOTAL-S0000000088</v>
      </c>
      <c r="H6543" t="str">
        <v>HSE;SEC-LAY</v>
      </c>
      <c r="I6543" t="str">
        <v>TOTAL-A0000000085</v>
      </c>
      <c r="J6543" t="str">
        <v>Discipline Code</v>
      </c>
      <c r="K6543" t="str">
        <v/>
      </c>
      <c r="L6543" t="str">
        <v/>
      </c>
      <c r="M6543" t="str">
        <v/>
      </c>
    </row>
    <row r="6544">
      <c r="A6544" t="str">
        <v>TOTAL-DA0000001209</v>
      </c>
      <c r="C6544" t="str">
        <v/>
      </c>
      <c r="D6544" t="str">
        <v>TOTAL-S0000000088</v>
      </c>
      <c r="H6544" t="str">
        <v>HSE;SEC-LAY</v>
      </c>
      <c r="I6544" t="str">
        <v>TOTAL-A0000000088</v>
      </c>
      <c r="J6544" t="str">
        <v>Document Type Code</v>
      </c>
      <c r="K6544" t="str">
        <v/>
      </c>
      <c r="L6544" t="str">
        <v/>
      </c>
      <c r="M6544" t="str">
        <v/>
      </c>
    </row>
    <row r="6545">
      <c r="A6545" t="str">
        <v>TOTAL-DA0000001210</v>
      </c>
      <c r="C6545" t="str">
        <v/>
      </c>
      <c r="D6545" t="str">
        <v>TOTAL-S0000000088</v>
      </c>
      <c r="H6545" t="str">
        <v>HSE;SEC-LAY</v>
      </c>
      <c r="I6545" t="str">
        <v>TOTAL-A0000000266</v>
      </c>
      <c r="J6545" t="str">
        <v>Project Phase</v>
      </c>
      <c r="K6545" t="str">
        <v/>
      </c>
      <c r="L6545" t="str">
        <v/>
      </c>
      <c r="M6545" t="str">
        <v/>
      </c>
    </row>
    <row r="6546">
      <c r="A6546" t="str">
        <v>TOTAL-DA0000001211</v>
      </c>
      <c r="C6546" t="str">
        <v/>
      </c>
      <c r="D6546" t="str">
        <v>TOTAL-S0000000088</v>
      </c>
      <c r="H6546" t="str">
        <v>HSE;SEC-LAY</v>
      </c>
      <c r="I6546" t="str">
        <v>TOTAL-A0000000086</v>
      </c>
      <c r="J6546" t="str">
        <v>Document Status Code</v>
      </c>
      <c r="K6546" t="str">
        <v/>
      </c>
      <c r="L6546" t="str">
        <v/>
      </c>
      <c r="M6546" t="str">
        <v/>
      </c>
    </row>
    <row r="6547">
      <c r="A6547" t="str">
        <v>TOTAL-DA0000001212</v>
      </c>
      <c r="C6547" t="str">
        <v/>
      </c>
      <c r="D6547" t="str">
        <v>TOTAL-S0000000088</v>
      </c>
      <c r="H6547" t="str">
        <v>HSE;SEC-LAY</v>
      </c>
      <c r="I6547" t="str">
        <v>TOTAL-A0000000001</v>
      </c>
      <c r="J6547" t="str">
        <v>Acceptance Class</v>
      </c>
      <c r="K6547" t="str">
        <v/>
      </c>
      <c r="L6547" t="str">
        <v/>
      </c>
      <c r="M6547" t="str">
        <v/>
      </c>
    </row>
    <row r="6548">
      <c r="A6548" t="str">
        <v>TOTAL-DA0000001213</v>
      </c>
      <c r="C6548" t="str">
        <v/>
      </c>
      <c r="D6548" t="str">
        <v>TOTAL-S0000000088</v>
      </c>
      <c r="H6548" t="str">
        <v>HSE;SEC-LAY</v>
      </c>
      <c r="I6548" t="str">
        <v>TOTAL-A0000000058</v>
      </c>
      <c r="J6548" t="str">
        <v>Contractor Reference Number</v>
      </c>
      <c r="K6548" t="str">
        <v/>
      </c>
      <c r="L6548" t="str">
        <v/>
      </c>
      <c r="M6548" t="str">
        <v/>
      </c>
    </row>
    <row r="6549">
      <c r="A6549" t="str">
        <v>TOTAL-DA0000001214</v>
      </c>
      <c r="C6549" t="str">
        <v/>
      </c>
      <c r="D6549" t="str">
        <v>TOTAL-S0000000088</v>
      </c>
      <c r="H6549" t="str">
        <v>HSE;SEC-LAY</v>
      </c>
      <c r="I6549" t="str">
        <v>TOTAL-A0000000095</v>
      </c>
      <c r="J6549" t="str">
        <v>Electronic document file name</v>
      </c>
      <c r="K6549" t="str">
        <v/>
      </c>
      <c r="L6549" t="str">
        <v/>
      </c>
      <c r="M6549" t="str">
        <v/>
      </c>
    </row>
    <row r="6550">
      <c r="A6550" t="str">
        <v>TOTAL-DA0000001215</v>
      </c>
      <c r="C6550" t="str">
        <v/>
      </c>
      <c r="D6550" t="str">
        <v>TOTAL-S0000000088</v>
      </c>
      <c r="H6550" t="str">
        <v>HSE;SEC-LAY</v>
      </c>
      <c r="I6550" t="str">
        <v>TOTAL-A0000000265</v>
      </c>
      <c r="J6550" t="str">
        <v>Project Code</v>
      </c>
      <c r="K6550" t="str">
        <v/>
      </c>
      <c r="L6550" t="str">
        <v/>
      </c>
      <c r="M6550" t="str">
        <v/>
      </c>
    </row>
    <row r="6551">
      <c r="A6551" t="str">
        <v>TOTAL-DA0000001216</v>
      </c>
      <c r="C6551" t="str">
        <v/>
      </c>
      <c r="D6551" t="str">
        <v>TOTAL-S0000000089</v>
      </c>
      <c r="H6551" t="str">
        <v>HSE;SEC-LIS</v>
      </c>
      <c r="I6551" t="str">
        <v>TOTAL-A0000000278</v>
      </c>
      <c r="J6551" t="str">
        <v>Revision Code</v>
      </c>
      <c r="K6551" t="str">
        <v/>
      </c>
      <c r="L6551" t="str">
        <v/>
      </c>
      <c r="M6551" t="str">
        <v/>
      </c>
    </row>
    <row r="6552">
      <c r="A6552" t="str">
        <v>TOTAL-DA0000001217</v>
      </c>
      <c r="C6552" t="str">
        <v/>
      </c>
      <c r="D6552" t="str">
        <v>TOTAL-S0000000089</v>
      </c>
      <c r="H6552" t="str">
        <v>HSE;SEC-LIS</v>
      </c>
      <c r="I6552" t="str">
        <v>TOTAL-A0000000279</v>
      </c>
      <c r="J6552" t="str">
        <v>Revision Date</v>
      </c>
      <c r="K6552" t="str">
        <v/>
      </c>
      <c r="L6552" t="str">
        <v/>
      </c>
      <c r="M6552" t="str">
        <v/>
      </c>
    </row>
    <row r="6553">
      <c r="A6553" t="str">
        <v>TOTAL-DA0000001218</v>
      </c>
      <c r="C6553" t="str">
        <v/>
      </c>
      <c r="D6553" t="str">
        <v>TOTAL-S0000000089</v>
      </c>
      <c r="H6553" t="str">
        <v>HSE;SEC-LIS</v>
      </c>
      <c r="I6553" t="str">
        <v>TOTAL-A0000000087</v>
      </c>
      <c r="J6553" t="str">
        <v>Document Title</v>
      </c>
      <c r="K6553" t="str">
        <v/>
      </c>
      <c r="L6553" t="str">
        <v/>
      </c>
      <c r="M6553" t="str">
        <v/>
      </c>
    </row>
    <row r="6554">
      <c r="A6554" t="str">
        <v>TOTAL-DA0000001219</v>
      </c>
      <c r="C6554" t="str">
        <v/>
      </c>
      <c r="D6554" t="str">
        <v>TOTAL-S0000000089</v>
      </c>
      <c r="H6554" t="str">
        <v>HSE;SEC-LIS</v>
      </c>
      <c r="I6554" t="str">
        <v>TOTAL-A0000000061</v>
      </c>
      <c r="J6554" t="str">
        <v>Country Code</v>
      </c>
      <c r="K6554" t="str">
        <v/>
      </c>
      <c r="L6554" t="str">
        <v/>
      </c>
      <c r="M6554" t="str">
        <v/>
      </c>
    </row>
    <row r="6555">
      <c r="A6555" t="str">
        <v>TOTAL-DA0000001220</v>
      </c>
      <c r="C6555" t="str">
        <v/>
      </c>
      <c r="D6555" t="str">
        <v>TOTAL-S0000000089</v>
      </c>
      <c r="H6555" t="str">
        <v>HSE;SEC-LIS</v>
      </c>
      <c r="I6555" t="str">
        <v>TOTAL-A0000000317</v>
      </c>
      <c r="J6555" t="str">
        <v>Site</v>
      </c>
      <c r="K6555" t="str">
        <v/>
      </c>
      <c r="L6555" t="str">
        <v/>
      </c>
      <c r="M6555" t="str">
        <v/>
      </c>
    </row>
    <row r="6556">
      <c r="A6556" t="str">
        <v>TOTAL-DA0000001221</v>
      </c>
      <c r="C6556" t="str">
        <v/>
      </c>
      <c r="D6556" t="str">
        <v>TOTAL-S0000000089</v>
      </c>
      <c r="H6556" t="str">
        <v>HSE;SEC-LIS</v>
      </c>
      <c r="I6556" t="str">
        <v>TOTAL-A0000000290</v>
      </c>
      <c r="J6556" t="str">
        <v>Sector</v>
      </c>
      <c r="K6556" t="str">
        <v/>
      </c>
      <c r="L6556" t="str">
        <v/>
      </c>
      <c r="M6556" t="str">
        <v/>
      </c>
    </row>
    <row r="6557">
      <c r="A6557" t="str">
        <v>TOTAL-DA0000001222</v>
      </c>
      <c r="C6557" t="str">
        <v/>
      </c>
      <c r="D6557" t="str">
        <v>TOTAL-S0000000089</v>
      </c>
      <c r="H6557" t="str">
        <v>HSE;SEC-LIS</v>
      </c>
      <c r="I6557" t="str">
        <v>TOTAL-A0000000243</v>
      </c>
      <c r="J6557" t="str">
        <v>Originator</v>
      </c>
      <c r="K6557" t="str">
        <v/>
      </c>
      <c r="L6557" t="str">
        <v/>
      </c>
      <c r="M6557" t="str">
        <v/>
      </c>
    </row>
    <row r="6558">
      <c r="A6558" t="str">
        <v>TOTAL-DA0000001223</v>
      </c>
      <c r="C6558" t="str">
        <v/>
      </c>
      <c r="D6558" t="str">
        <v>TOTAL-S0000000089</v>
      </c>
      <c r="H6558" t="str">
        <v>HSE;SEC-LIS</v>
      </c>
      <c r="I6558" t="str">
        <v>TOTAL-A0000000085</v>
      </c>
      <c r="J6558" t="str">
        <v>Discipline Code</v>
      </c>
      <c r="K6558" t="str">
        <v/>
      </c>
      <c r="L6558" t="str">
        <v/>
      </c>
      <c r="M6558" t="str">
        <v/>
      </c>
    </row>
    <row r="6559">
      <c r="A6559" t="str">
        <v>TOTAL-DA0000001224</v>
      </c>
      <c r="C6559" t="str">
        <v/>
      </c>
      <c r="D6559" t="str">
        <v>TOTAL-S0000000089</v>
      </c>
      <c r="H6559" t="str">
        <v>HSE;SEC-LIS</v>
      </c>
      <c r="I6559" t="str">
        <v>TOTAL-A0000000088</v>
      </c>
      <c r="J6559" t="str">
        <v>Document Type Code</v>
      </c>
      <c r="K6559" t="str">
        <v/>
      </c>
      <c r="L6559" t="str">
        <v/>
      </c>
      <c r="M6559" t="str">
        <v/>
      </c>
    </row>
    <row r="6560">
      <c r="A6560" t="str">
        <v>TOTAL-DA0000001225</v>
      </c>
      <c r="C6560" t="str">
        <v/>
      </c>
      <c r="D6560" t="str">
        <v>TOTAL-S0000000089</v>
      </c>
      <c r="H6560" t="str">
        <v>HSE;SEC-LIS</v>
      </c>
      <c r="I6560" t="str">
        <v>TOTAL-A0000000266</v>
      </c>
      <c r="J6560" t="str">
        <v>Project Phase</v>
      </c>
      <c r="K6560" t="str">
        <v/>
      </c>
      <c r="L6560" t="str">
        <v/>
      </c>
      <c r="M6560" t="str">
        <v/>
      </c>
    </row>
    <row r="6561">
      <c r="A6561" t="str">
        <v>TOTAL-DA0000001226</v>
      </c>
      <c r="C6561" t="str">
        <v/>
      </c>
      <c r="D6561" t="str">
        <v>TOTAL-S0000000089</v>
      </c>
      <c r="H6561" t="str">
        <v>HSE;SEC-LIS</v>
      </c>
      <c r="I6561" t="str">
        <v>TOTAL-A0000000086</v>
      </c>
      <c r="J6561" t="str">
        <v>Document Status Code</v>
      </c>
      <c r="K6561" t="str">
        <v/>
      </c>
      <c r="L6561" t="str">
        <v/>
      </c>
      <c r="M6561" t="str">
        <v/>
      </c>
    </row>
    <row r="6562">
      <c r="A6562" t="str">
        <v>TOTAL-DA0000001227</v>
      </c>
      <c r="C6562" t="str">
        <v/>
      </c>
      <c r="D6562" t="str">
        <v>TOTAL-S0000000089</v>
      </c>
      <c r="H6562" t="str">
        <v>HSE;SEC-LIS</v>
      </c>
      <c r="I6562" t="str">
        <v>TOTAL-A0000000001</v>
      </c>
      <c r="J6562" t="str">
        <v>Acceptance Class</v>
      </c>
      <c r="K6562" t="str">
        <v/>
      </c>
      <c r="L6562" t="str">
        <v/>
      </c>
      <c r="M6562" t="str">
        <v/>
      </c>
    </row>
    <row r="6563">
      <c r="A6563" t="str">
        <v>TOTAL-DA0000001228</v>
      </c>
      <c r="C6563" t="str">
        <v/>
      </c>
      <c r="D6563" t="str">
        <v>TOTAL-S0000000089</v>
      </c>
      <c r="H6563" t="str">
        <v>HSE;SEC-LIS</v>
      </c>
      <c r="I6563" t="str">
        <v>TOTAL-A0000000058</v>
      </c>
      <c r="J6563" t="str">
        <v>Contractor Reference Number</v>
      </c>
      <c r="K6563" t="str">
        <v/>
      </c>
      <c r="L6563" t="str">
        <v/>
      </c>
      <c r="M6563" t="str">
        <v/>
      </c>
    </row>
    <row r="6564">
      <c r="A6564" t="str">
        <v>TOTAL-DA0000001229</v>
      </c>
      <c r="C6564" t="str">
        <v/>
      </c>
      <c r="D6564" t="str">
        <v>TOTAL-S0000000089</v>
      </c>
      <c r="H6564" t="str">
        <v>HSE;SEC-LIS</v>
      </c>
      <c r="I6564" t="str">
        <v>TOTAL-A0000000095</v>
      </c>
      <c r="J6564" t="str">
        <v>Electronic document file name</v>
      </c>
      <c r="K6564" t="str">
        <v/>
      </c>
      <c r="L6564" t="str">
        <v/>
      </c>
      <c r="M6564" t="str">
        <v/>
      </c>
    </row>
    <row r="6565">
      <c r="A6565" t="str">
        <v>TOTAL-DA0000001230</v>
      </c>
      <c r="C6565" t="str">
        <v/>
      </c>
      <c r="D6565" t="str">
        <v>TOTAL-S0000000089</v>
      </c>
      <c r="H6565" t="str">
        <v>HSE;SEC-LIS</v>
      </c>
      <c r="I6565" t="str">
        <v>TOTAL-A0000000265</v>
      </c>
      <c r="J6565" t="str">
        <v>Project Code</v>
      </c>
      <c r="K6565" t="str">
        <v/>
      </c>
      <c r="L6565" t="str">
        <v/>
      </c>
      <c r="M6565" t="str">
        <v/>
      </c>
    </row>
    <row r="6566">
      <c r="A6566" t="str">
        <v>TOTAL-DA0000001231</v>
      </c>
      <c r="C6566" t="str">
        <v/>
      </c>
      <c r="D6566" t="str">
        <v>TOTAL-S0000000090</v>
      </c>
      <c r="H6566" t="str">
        <v>HSE;SEC-PHI</v>
      </c>
      <c r="I6566" t="str">
        <v>TOTAL-A0000000278</v>
      </c>
      <c r="J6566" t="str">
        <v>Revision Code</v>
      </c>
      <c r="K6566" t="str">
        <v/>
      </c>
      <c r="L6566" t="str">
        <v/>
      </c>
      <c r="M6566" t="str">
        <v/>
      </c>
    </row>
    <row r="6567">
      <c r="A6567" t="str">
        <v>TOTAL-DA0000001232</v>
      </c>
      <c r="C6567" t="str">
        <v/>
      </c>
      <c r="D6567" t="str">
        <v>TOTAL-S0000000090</v>
      </c>
      <c r="H6567" t="str">
        <v>HSE;SEC-PHI</v>
      </c>
      <c r="I6567" t="str">
        <v>TOTAL-A0000000279</v>
      </c>
      <c r="J6567" t="str">
        <v>Revision Date</v>
      </c>
      <c r="K6567" t="str">
        <v/>
      </c>
      <c r="L6567" t="str">
        <v/>
      </c>
      <c r="M6567" t="str">
        <v/>
      </c>
    </row>
    <row r="6568">
      <c r="A6568" t="str">
        <v>TOTAL-DA0000001233</v>
      </c>
      <c r="C6568" t="str">
        <v/>
      </c>
      <c r="D6568" t="str">
        <v>TOTAL-S0000000090</v>
      </c>
      <c r="H6568" t="str">
        <v>HSE;SEC-PHI</v>
      </c>
      <c r="I6568" t="str">
        <v>TOTAL-A0000000087</v>
      </c>
      <c r="J6568" t="str">
        <v>Document Title</v>
      </c>
      <c r="K6568" t="str">
        <v/>
      </c>
      <c r="L6568" t="str">
        <v/>
      </c>
      <c r="M6568" t="str">
        <v/>
      </c>
    </row>
    <row r="6569">
      <c r="A6569" t="str">
        <v>TOTAL-DA0000001234</v>
      </c>
      <c r="C6569" t="str">
        <v/>
      </c>
      <c r="D6569" t="str">
        <v>TOTAL-S0000000090</v>
      </c>
      <c r="H6569" t="str">
        <v>HSE;SEC-PHI</v>
      </c>
      <c r="I6569" t="str">
        <v>TOTAL-A0000000061</v>
      </c>
      <c r="J6569" t="str">
        <v>Country Code</v>
      </c>
      <c r="K6569" t="str">
        <v/>
      </c>
      <c r="L6569" t="str">
        <v/>
      </c>
      <c r="M6569" t="str">
        <v/>
      </c>
    </row>
    <row r="6570">
      <c r="A6570" t="str">
        <v>TOTAL-DA0000001235</v>
      </c>
      <c r="C6570" t="str">
        <v/>
      </c>
      <c r="D6570" t="str">
        <v>TOTAL-S0000000090</v>
      </c>
      <c r="H6570" t="str">
        <v>HSE;SEC-PHI</v>
      </c>
      <c r="I6570" t="str">
        <v>TOTAL-A0000000317</v>
      </c>
      <c r="J6570" t="str">
        <v>Site</v>
      </c>
      <c r="K6570" t="str">
        <v/>
      </c>
      <c r="L6570" t="str">
        <v/>
      </c>
      <c r="M6570" t="str">
        <v/>
      </c>
    </row>
    <row r="6571">
      <c r="A6571" t="str">
        <v>TOTAL-DA0000001236</v>
      </c>
      <c r="C6571" t="str">
        <v/>
      </c>
      <c r="D6571" t="str">
        <v>TOTAL-S0000000090</v>
      </c>
      <c r="H6571" t="str">
        <v>HSE;SEC-PHI</v>
      </c>
      <c r="I6571" t="str">
        <v>TOTAL-A0000000290</v>
      </c>
      <c r="J6571" t="str">
        <v>Sector</v>
      </c>
      <c r="K6571" t="str">
        <v/>
      </c>
      <c r="L6571" t="str">
        <v/>
      </c>
      <c r="M6571" t="str">
        <v/>
      </c>
    </row>
    <row r="6572">
      <c r="A6572" t="str">
        <v>TOTAL-DA0000001237</v>
      </c>
      <c r="C6572" t="str">
        <v/>
      </c>
      <c r="D6572" t="str">
        <v>TOTAL-S0000000090</v>
      </c>
      <c r="H6572" t="str">
        <v>HSE;SEC-PHI</v>
      </c>
      <c r="I6572" t="str">
        <v>TOTAL-A0000000243</v>
      </c>
      <c r="J6572" t="str">
        <v>Originator</v>
      </c>
      <c r="K6572" t="str">
        <v/>
      </c>
      <c r="L6572" t="str">
        <v/>
      </c>
      <c r="M6572" t="str">
        <v/>
      </c>
    </row>
    <row r="6573">
      <c r="A6573" t="str">
        <v>TOTAL-DA0000001238</v>
      </c>
      <c r="C6573" t="str">
        <v/>
      </c>
      <c r="D6573" t="str">
        <v>TOTAL-S0000000090</v>
      </c>
      <c r="H6573" t="str">
        <v>HSE;SEC-PHI</v>
      </c>
      <c r="I6573" t="str">
        <v>TOTAL-A0000000085</v>
      </c>
      <c r="J6573" t="str">
        <v>Discipline Code</v>
      </c>
      <c r="K6573" t="str">
        <v/>
      </c>
      <c r="L6573" t="str">
        <v/>
      </c>
      <c r="M6573" t="str">
        <v/>
      </c>
    </row>
    <row r="6574">
      <c r="A6574" t="str">
        <v>TOTAL-DA0000001239</v>
      </c>
      <c r="C6574" t="str">
        <v/>
      </c>
      <c r="D6574" t="str">
        <v>TOTAL-S0000000090</v>
      </c>
      <c r="H6574" t="str">
        <v>HSE;SEC-PHI</v>
      </c>
      <c r="I6574" t="str">
        <v>TOTAL-A0000000088</v>
      </c>
      <c r="J6574" t="str">
        <v>Document Type Code</v>
      </c>
      <c r="K6574" t="str">
        <v/>
      </c>
      <c r="L6574" t="str">
        <v/>
      </c>
      <c r="M6574" t="str">
        <v/>
      </c>
    </row>
    <row r="6575">
      <c r="A6575" t="str">
        <v>TOTAL-DA0000001240</v>
      </c>
      <c r="C6575" t="str">
        <v/>
      </c>
      <c r="D6575" t="str">
        <v>TOTAL-S0000000090</v>
      </c>
      <c r="H6575" t="str">
        <v>HSE;SEC-PHI</v>
      </c>
      <c r="I6575" t="str">
        <v>TOTAL-A0000000266</v>
      </c>
      <c r="J6575" t="str">
        <v>Project Phase</v>
      </c>
      <c r="K6575" t="str">
        <v/>
      </c>
      <c r="L6575" t="str">
        <v/>
      </c>
      <c r="M6575" t="str">
        <v/>
      </c>
    </row>
    <row r="6576">
      <c r="A6576" t="str">
        <v>TOTAL-DA0000001241</v>
      </c>
      <c r="C6576" t="str">
        <v/>
      </c>
      <c r="D6576" t="str">
        <v>TOTAL-S0000000090</v>
      </c>
      <c r="H6576" t="str">
        <v>HSE;SEC-PHI</v>
      </c>
      <c r="I6576" t="str">
        <v>TOTAL-A0000000086</v>
      </c>
      <c r="J6576" t="str">
        <v>Document Status Code</v>
      </c>
      <c r="K6576" t="str">
        <v/>
      </c>
      <c r="L6576" t="str">
        <v/>
      </c>
      <c r="M6576" t="str">
        <v/>
      </c>
    </row>
    <row r="6577">
      <c r="A6577" t="str">
        <v>TOTAL-DA0000001242</v>
      </c>
      <c r="C6577" t="str">
        <v/>
      </c>
      <c r="D6577" t="str">
        <v>TOTAL-S0000000090</v>
      </c>
      <c r="H6577" t="str">
        <v>HSE;SEC-PHI</v>
      </c>
      <c r="I6577" t="str">
        <v>TOTAL-A0000000001</v>
      </c>
      <c r="J6577" t="str">
        <v>Acceptance Class</v>
      </c>
      <c r="K6577" t="str">
        <v/>
      </c>
      <c r="L6577" t="str">
        <v/>
      </c>
      <c r="M6577" t="str">
        <v/>
      </c>
    </row>
    <row r="6578">
      <c r="A6578" t="str">
        <v>TOTAL-DA0000001243</v>
      </c>
      <c r="C6578" t="str">
        <v/>
      </c>
      <c r="D6578" t="str">
        <v>TOTAL-S0000000090</v>
      </c>
      <c r="H6578" t="str">
        <v>HSE;SEC-PHI</v>
      </c>
      <c r="I6578" t="str">
        <v>TOTAL-A0000000058</v>
      </c>
      <c r="J6578" t="str">
        <v>Contractor Reference Number</v>
      </c>
      <c r="K6578" t="str">
        <v/>
      </c>
      <c r="L6578" t="str">
        <v/>
      </c>
      <c r="M6578" t="str">
        <v/>
      </c>
    </row>
    <row r="6579">
      <c r="A6579" t="str">
        <v>TOTAL-DA0000001244</v>
      </c>
      <c r="C6579" t="str">
        <v/>
      </c>
      <c r="D6579" t="str">
        <v>TOTAL-S0000000090</v>
      </c>
      <c r="H6579" t="str">
        <v>HSE;SEC-PHI</v>
      </c>
      <c r="I6579" t="str">
        <v>TOTAL-A0000000095</v>
      </c>
      <c r="J6579" t="str">
        <v>Electronic document file name</v>
      </c>
      <c r="K6579" t="str">
        <v/>
      </c>
      <c r="L6579" t="str">
        <v/>
      </c>
      <c r="M6579" t="str">
        <v/>
      </c>
    </row>
    <row r="6580">
      <c r="A6580" t="str">
        <v>TOTAL-DA0000001245</v>
      </c>
      <c r="C6580" t="str">
        <v/>
      </c>
      <c r="D6580" t="str">
        <v>TOTAL-S0000000090</v>
      </c>
      <c r="H6580" t="str">
        <v>HSE;SEC-PHI</v>
      </c>
      <c r="I6580" t="str">
        <v>TOTAL-A0000000265</v>
      </c>
      <c r="J6580" t="str">
        <v>Project Code</v>
      </c>
      <c r="K6580" t="str">
        <v/>
      </c>
      <c r="L6580" t="str">
        <v/>
      </c>
      <c r="M6580" t="str">
        <v/>
      </c>
    </row>
    <row r="6581">
      <c r="A6581" t="str">
        <v>TOTAL-DA0000001246</v>
      </c>
      <c r="C6581" t="str">
        <v/>
      </c>
      <c r="D6581" t="str">
        <v>TOTAL-S0000000091</v>
      </c>
      <c r="H6581" t="str">
        <v>HSE;SEC-PLN</v>
      </c>
      <c r="I6581" t="str">
        <v>TOTAL-A0000000278</v>
      </c>
      <c r="J6581" t="str">
        <v>Revision Code</v>
      </c>
      <c r="K6581" t="str">
        <v/>
      </c>
      <c r="L6581" t="str">
        <v/>
      </c>
      <c r="M6581" t="str">
        <v/>
      </c>
    </row>
    <row r="6582">
      <c r="A6582" t="str">
        <v>TOTAL-DA0000001247</v>
      </c>
      <c r="C6582" t="str">
        <v/>
      </c>
      <c r="D6582" t="str">
        <v>TOTAL-S0000000091</v>
      </c>
      <c r="H6582" t="str">
        <v>HSE;SEC-PLN</v>
      </c>
      <c r="I6582" t="str">
        <v>TOTAL-A0000000279</v>
      </c>
      <c r="J6582" t="str">
        <v>Revision Date</v>
      </c>
      <c r="K6582" t="str">
        <v/>
      </c>
      <c r="L6582" t="str">
        <v/>
      </c>
      <c r="M6582" t="str">
        <v/>
      </c>
    </row>
    <row r="6583">
      <c r="A6583" t="str">
        <v>TOTAL-DA0000001248</v>
      </c>
      <c r="C6583" t="str">
        <v/>
      </c>
      <c r="D6583" t="str">
        <v>TOTAL-S0000000091</v>
      </c>
      <c r="H6583" t="str">
        <v>HSE;SEC-PLN</v>
      </c>
      <c r="I6583" t="str">
        <v>TOTAL-A0000000087</v>
      </c>
      <c r="J6583" t="str">
        <v>Document Title</v>
      </c>
      <c r="K6583" t="str">
        <v/>
      </c>
      <c r="L6583" t="str">
        <v/>
      </c>
      <c r="M6583" t="str">
        <v/>
      </c>
    </row>
    <row r="6584">
      <c r="A6584" t="str">
        <v>TOTAL-DA0000001249</v>
      </c>
      <c r="C6584" t="str">
        <v/>
      </c>
      <c r="D6584" t="str">
        <v>TOTAL-S0000000091</v>
      </c>
      <c r="H6584" t="str">
        <v>HSE;SEC-PLN</v>
      </c>
      <c r="I6584" t="str">
        <v>TOTAL-A0000000061</v>
      </c>
      <c r="J6584" t="str">
        <v>Country Code</v>
      </c>
      <c r="K6584" t="str">
        <v/>
      </c>
      <c r="L6584" t="str">
        <v/>
      </c>
      <c r="M6584" t="str">
        <v/>
      </c>
    </row>
    <row r="6585">
      <c r="A6585" t="str">
        <v>TOTAL-DA0000001250</v>
      </c>
      <c r="C6585" t="str">
        <v/>
      </c>
      <c r="D6585" t="str">
        <v>TOTAL-S0000000091</v>
      </c>
      <c r="H6585" t="str">
        <v>HSE;SEC-PLN</v>
      </c>
      <c r="I6585" t="str">
        <v>TOTAL-A0000000317</v>
      </c>
      <c r="J6585" t="str">
        <v>Site</v>
      </c>
      <c r="K6585" t="str">
        <v/>
      </c>
      <c r="L6585" t="str">
        <v/>
      </c>
      <c r="M6585" t="str">
        <v/>
      </c>
    </row>
    <row r="6586">
      <c r="A6586" t="str">
        <v>TOTAL-DA0000001251</v>
      </c>
      <c r="C6586" t="str">
        <v/>
      </c>
      <c r="D6586" t="str">
        <v>TOTAL-S0000000091</v>
      </c>
      <c r="H6586" t="str">
        <v>HSE;SEC-PLN</v>
      </c>
      <c r="I6586" t="str">
        <v>TOTAL-A0000000290</v>
      </c>
      <c r="J6586" t="str">
        <v>Sector</v>
      </c>
      <c r="K6586" t="str">
        <v/>
      </c>
      <c r="L6586" t="str">
        <v/>
      </c>
      <c r="M6586" t="str">
        <v/>
      </c>
    </row>
    <row r="6587">
      <c r="A6587" t="str">
        <v>TOTAL-DA0000001252</v>
      </c>
      <c r="C6587" t="str">
        <v/>
      </c>
      <c r="D6587" t="str">
        <v>TOTAL-S0000000091</v>
      </c>
      <c r="H6587" t="str">
        <v>HSE;SEC-PLN</v>
      </c>
      <c r="I6587" t="str">
        <v>TOTAL-A0000000243</v>
      </c>
      <c r="J6587" t="str">
        <v>Originator</v>
      </c>
      <c r="K6587" t="str">
        <v/>
      </c>
      <c r="L6587" t="str">
        <v/>
      </c>
      <c r="M6587" t="str">
        <v/>
      </c>
    </row>
    <row r="6588">
      <c r="A6588" t="str">
        <v>TOTAL-DA0000001253</v>
      </c>
      <c r="C6588" t="str">
        <v/>
      </c>
      <c r="D6588" t="str">
        <v>TOTAL-S0000000091</v>
      </c>
      <c r="H6588" t="str">
        <v>HSE;SEC-PLN</v>
      </c>
      <c r="I6588" t="str">
        <v>TOTAL-A0000000085</v>
      </c>
      <c r="J6588" t="str">
        <v>Discipline Code</v>
      </c>
      <c r="K6588" t="str">
        <v/>
      </c>
      <c r="L6588" t="str">
        <v/>
      </c>
      <c r="M6588" t="str">
        <v/>
      </c>
    </row>
    <row r="6589">
      <c r="A6589" t="str">
        <v>TOTAL-DA0000001254</v>
      </c>
      <c r="C6589" t="str">
        <v/>
      </c>
      <c r="D6589" t="str">
        <v>TOTAL-S0000000091</v>
      </c>
      <c r="H6589" t="str">
        <v>HSE;SEC-PLN</v>
      </c>
      <c r="I6589" t="str">
        <v>TOTAL-A0000000088</v>
      </c>
      <c r="J6589" t="str">
        <v>Document Type Code</v>
      </c>
      <c r="K6589" t="str">
        <v/>
      </c>
      <c r="L6589" t="str">
        <v/>
      </c>
      <c r="M6589" t="str">
        <v/>
      </c>
    </row>
    <row r="6590">
      <c r="A6590" t="str">
        <v>TOTAL-DA0000001255</v>
      </c>
      <c r="C6590" t="str">
        <v/>
      </c>
      <c r="D6590" t="str">
        <v>TOTAL-S0000000091</v>
      </c>
      <c r="H6590" t="str">
        <v>HSE;SEC-PLN</v>
      </c>
      <c r="I6590" t="str">
        <v>TOTAL-A0000000266</v>
      </c>
      <c r="J6590" t="str">
        <v>Project Phase</v>
      </c>
      <c r="K6590" t="str">
        <v/>
      </c>
      <c r="L6590" t="str">
        <v/>
      </c>
      <c r="M6590" t="str">
        <v/>
      </c>
    </row>
    <row r="6591">
      <c r="A6591" t="str">
        <v>TOTAL-DA0000001256</v>
      </c>
      <c r="C6591" t="str">
        <v/>
      </c>
      <c r="D6591" t="str">
        <v>TOTAL-S0000000091</v>
      </c>
      <c r="H6591" t="str">
        <v>HSE;SEC-PLN</v>
      </c>
      <c r="I6591" t="str">
        <v>TOTAL-A0000000086</v>
      </c>
      <c r="J6591" t="str">
        <v>Document Status Code</v>
      </c>
      <c r="K6591" t="str">
        <v/>
      </c>
      <c r="L6591" t="str">
        <v/>
      </c>
      <c r="M6591" t="str">
        <v/>
      </c>
    </row>
    <row r="6592">
      <c r="A6592" t="str">
        <v>TOTAL-DA0000001257</v>
      </c>
      <c r="C6592" t="str">
        <v/>
      </c>
      <c r="D6592" t="str">
        <v>TOTAL-S0000000091</v>
      </c>
      <c r="H6592" t="str">
        <v>HSE;SEC-PLN</v>
      </c>
      <c r="I6592" t="str">
        <v>TOTAL-A0000000001</v>
      </c>
      <c r="J6592" t="str">
        <v>Acceptance Class</v>
      </c>
      <c r="K6592" t="str">
        <v/>
      </c>
      <c r="L6592" t="str">
        <v/>
      </c>
      <c r="M6592" t="str">
        <v/>
      </c>
    </row>
    <row r="6593">
      <c r="A6593" t="str">
        <v>TOTAL-DA0000001258</v>
      </c>
      <c r="C6593" t="str">
        <v/>
      </c>
      <c r="D6593" t="str">
        <v>TOTAL-S0000000091</v>
      </c>
      <c r="H6593" t="str">
        <v>HSE;SEC-PLN</v>
      </c>
      <c r="I6593" t="str">
        <v>TOTAL-A0000000058</v>
      </c>
      <c r="J6593" t="str">
        <v>Contractor Reference Number</v>
      </c>
      <c r="K6593" t="str">
        <v/>
      </c>
      <c r="L6593" t="str">
        <v/>
      </c>
      <c r="M6593" t="str">
        <v/>
      </c>
    </row>
    <row r="6594">
      <c r="A6594" t="str">
        <v>TOTAL-DA0000001259</v>
      </c>
      <c r="C6594" t="str">
        <v/>
      </c>
      <c r="D6594" t="str">
        <v>TOTAL-S0000000091</v>
      </c>
      <c r="H6594" t="str">
        <v>HSE;SEC-PLN</v>
      </c>
      <c r="I6594" t="str">
        <v>TOTAL-A0000000095</v>
      </c>
      <c r="J6594" t="str">
        <v>Electronic document file name</v>
      </c>
      <c r="K6594" t="str">
        <v/>
      </c>
      <c r="L6594" t="str">
        <v/>
      </c>
      <c r="M6594" t="str">
        <v/>
      </c>
    </row>
    <row r="6595">
      <c r="A6595" t="str">
        <v>TOTAL-DA0000001260</v>
      </c>
      <c r="C6595" t="str">
        <v/>
      </c>
      <c r="D6595" t="str">
        <v>TOTAL-S0000000091</v>
      </c>
      <c r="H6595" t="str">
        <v>HSE;SEC-PLN</v>
      </c>
      <c r="I6595" t="str">
        <v>TOTAL-A0000000265</v>
      </c>
      <c r="J6595" t="str">
        <v>Project Code</v>
      </c>
      <c r="K6595" t="str">
        <v/>
      </c>
      <c r="L6595" t="str">
        <v/>
      </c>
      <c r="M6595" t="str">
        <v/>
      </c>
    </row>
    <row r="6596">
      <c r="A6596" t="str">
        <v>TOTAL-DA0000001261</v>
      </c>
      <c r="C6596" t="str">
        <v/>
      </c>
      <c r="D6596" t="str">
        <v>TOTAL-S0000000092</v>
      </c>
      <c r="H6596" t="str">
        <v>HSE;SEC-PRC</v>
      </c>
      <c r="I6596" t="str">
        <v>TOTAL-A0000000278</v>
      </c>
      <c r="J6596" t="str">
        <v>Revision Code</v>
      </c>
      <c r="K6596" t="str">
        <v/>
      </c>
      <c r="L6596" t="str">
        <v/>
      </c>
      <c r="M6596" t="str">
        <v/>
      </c>
    </row>
    <row r="6597">
      <c r="A6597" t="str">
        <v>TOTAL-DA0000001262</v>
      </c>
      <c r="C6597" t="str">
        <v/>
      </c>
      <c r="D6597" t="str">
        <v>TOTAL-S0000000092</v>
      </c>
      <c r="H6597" t="str">
        <v>HSE;SEC-PRC</v>
      </c>
      <c r="I6597" t="str">
        <v>TOTAL-A0000000279</v>
      </c>
      <c r="J6597" t="str">
        <v>Revision Date</v>
      </c>
      <c r="K6597" t="str">
        <v/>
      </c>
      <c r="L6597" t="str">
        <v/>
      </c>
      <c r="M6597" t="str">
        <v/>
      </c>
    </row>
    <row r="6598">
      <c r="A6598" t="str">
        <v>TOTAL-DA0000001263</v>
      </c>
      <c r="C6598" t="str">
        <v/>
      </c>
      <c r="D6598" t="str">
        <v>TOTAL-S0000000092</v>
      </c>
      <c r="H6598" t="str">
        <v>HSE;SEC-PRC</v>
      </c>
      <c r="I6598" t="str">
        <v>TOTAL-A0000000087</v>
      </c>
      <c r="J6598" t="str">
        <v>Document Title</v>
      </c>
      <c r="K6598" t="str">
        <v/>
      </c>
      <c r="L6598" t="str">
        <v/>
      </c>
      <c r="M6598" t="str">
        <v/>
      </c>
    </row>
    <row r="6599">
      <c r="A6599" t="str">
        <v>TOTAL-DA0000001264</v>
      </c>
      <c r="C6599" t="str">
        <v/>
      </c>
      <c r="D6599" t="str">
        <v>TOTAL-S0000000092</v>
      </c>
      <c r="H6599" t="str">
        <v>HSE;SEC-PRC</v>
      </c>
      <c r="I6599" t="str">
        <v>TOTAL-A0000000061</v>
      </c>
      <c r="J6599" t="str">
        <v>Country Code</v>
      </c>
      <c r="K6599" t="str">
        <v/>
      </c>
      <c r="L6599" t="str">
        <v/>
      </c>
      <c r="M6599" t="str">
        <v/>
      </c>
    </row>
    <row r="6600">
      <c r="A6600" t="str">
        <v>TOTAL-DA0000001265</v>
      </c>
      <c r="C6600" t="str">
        <v/>
      </c>
      <c r="D6600" t="str">
        <v>TOTAL-S0000000092</v>
      </c>
      <c r="H6600" t="str">
        <v>HSE;SEC-PRC</v>
      </c>
      <c r="I6600" t="str">
        <v>TOTAL-A0000000317</v>
      </c>
      <c r="J6600" t="str">
        <v>Site</v>
      </c>
      <c r="K6600" t="str">
        <v/>
      </c>
      <c r="L6600" t="str">
        <v/>
      </c>
      <c r="M6600" t="str">
        <v/>
      </c>
    </row>
    <row r="6601">
      <c r="A6601" t="str">
        <v>TOTAL-DA0000001266</v>
      </c>
      <c r="C6601" t="str">
        <v/>
      </c>
      <c r="D6601" t="str">
        <v>TOTAL-S0000000092</v>
      </c>
      <c r="H6601" t="str">
        <v>HSE;SEC-PRC</v>
      </c>
      <c r="I6601" t="str">
        <v>TOTAL-A0000000290</v>
      </c>
      <c r="J6601" t="str">
        <v>Sector</v>
      </c>
      <c r="K6601" t="str">
        <v/>
      </c>
      <c r="L6601" t="str">
        <v/>
      </c>
      <c r="M6601" t="str">
        <v/>
      </c>
    </row>
    <row r="6602">
      <c r="A6602" t="str">
        <v>TOTAL-DA0000001267</v>
      </c>
      <c r="C6602" t="str">
        <v/>
      </c>
      <c r="D6602" t="str">
        <v>TOTAL-S0000000092</v>
      </c>
      <c r="H6602" t="str">
        <v>HSE;SEC-PRC</v>
      </c>
      <c r="I6602" t="str">
        <v>TOTAL-A0000000243</v>
      </c>
      <c r="J6602" t="str">
        <v>Originator</v>
      </c>
      <c r="K6602" t="str">
        <v/>
      </c>
      <c r="L6602" t="str">
        <v/>
      </c>
      <c r="M6602" t="str">
        <v/>
      </c>
    </row>
    <row r="6603">
      <c r="A6603" t="str">
        <v>TOTAL-DA0000001268</v>
      </c>
      <c r="C6603" t="str">
        <v/>
      </c>
      <c r="D6603" t="str">
        <v>TOTAL-S0000000092</v>
      </c>
      <c r="H6603" t="str">
        <v>HSE;SEC-PRC</v>
      </c>
      <c r="I6603" t="str">
        <v>TOTAL-A0000000085</v>
      </c>
      <c r="J6603" t="str">
        <v>Discipline Code</v>
      </c>
      <c r="K6603" t="str">
        <v/>
      </c>
      <c r="L6603" t="str">
        <v/>
      </c>
      <c r="M6603" t="str">
        <v/>
      </c>
    </row>
    <row r="6604">
      <c r="A6604" t="str">
        <v>TOTAL-DA0000001269</v>
      </c>
      <c r="C6604" t="str">
        <v/>
      </c>
      <c r="D6604" t="str">
        <v>TOTAL-S0000000092</v>
      </c>
      <c r="H6604" t="str">
        <v>HSE;SEC-PRC</v>
      </c>
      <c r="I6604" t="str">
        <v>TOTAL-A0000000088</v>
      </c>
      <c r="J6604" t="str">
        <v>Document Type Code</v>
      </c>
      <c r="K6604" t="str">
        <v/>
      </c>
      <c r="L6604" t="str">
        <v/>
      </c>
      <c r="M6604" t="str">
        <v/>
      </c>
    </row>
    <row r="6605">
      <c r="A6605" t="str">
        <v>TOTAL-DA0000001270</v>
      </c>
      <c r="C6605" t="str">
        <v/>
      </c>
      <c r="D6605" t="str">
        <v>TOTAL-S0000000092</v>
      </c>
      <c r="H6605" t="str">
        <v>HSE;SEC-PRC</v>
      </c>
      <c r="I6605" t="str">
        <v>TOTAL-A0000000266</v>
      </c>
      <c r="J6605" t="str">
        <v>Project Phase</v>
      </c>
      <c r="K6605" t="str">
        <v/>
      </c>
      <c r="L6605" t="str">
        <v/>
      </c>
      <c r="M6605" t="str">
        <v/>
      </c>
    </row>
    <row r="6606">
      <c r="A6606" t="str">
        <v>TOTAL-DA0000001271</v>
      </c>
      <c r="C6606" t="str">
        <v/>
      </c>
      <c r="D6606" t="str">
        <v>TOTAL-S0000000092</v>
      </c>
      <c r="H6606" t="str">
        <v>HSE;SEC-PRC</v>
      </c>
      <c r="I6606" t="str">
        <v>TOTAL-A0000000086</v>
      </c>
      <c r="J6606" t="str">
        <v>Document Status Code</v>
      </c>
      <c r="K6606" t="str">
        <v/>
      </c>
      <c r="L6606" t="str">
        <v/>
      </c>
      <c r="M6606" t="str">
        <v/>
      </c>
    </row>
    <row r="6607">
      <c r="A6607" t="str">
        <v>TOTAL-DA0000001272</v>
      </c>
      <c r="C6607" t="str">
        <v/>
      </c>
      <c r="D6607" t="str">
        <v>TOTAL-S0000000092</v>
      </c>
      <c r="H6607" t="str">
        <v>HSE;SEC-PRC</v>
      </c>
      <c r="I6607" t="str">
        <v>TOTAL-A0000000001</v>
      </c>
      <c r="J6607" t="str">
        <v>Acceptance Class</v>
      </c>
      <c r="K6607" t="str">
        <v/>
      </c>
      <c r="L6607" t="str">
        <v/>
      </c>
      <c r="M6607" t="str">
        <v/>
      </c>
    </row>
    <row r="6608">
      <c r="A6608" t="str">
        <v>TOTAL-DA0000001273</v>
      </c>
      <c r="C6608" t="str">
        <v/>
      </c>
      <c r="D6608" t="str">
        <v>TOTAL-S0000000092</v>
      </c>
      <c r="H6608" t="str">
        <v>HSE;SEC-PRC</v>
      </c>
      <c r="I6608" t="str">
        <v>TOTAL-A0000000058</v>
      </c>
      <c r="J6608" t="str">
        <v>Contractor Reference Number</v>
      </c>
      <c r="K6608" t="str">
        <v/>
      </c>
      <c r="L6608" t="str">
        <v/>
      </c>
      <c r="M6608" t="str">
        <v/>
      </c>
    </row>
    <row r="6609">
      <c r="A6609" t="str">
        <v>TOTAL-DA0000001274</v>
      </c>
      <c r="C6609" t="str">
        <v/>
      </c>
      <c r="D6609" t="str">
        <v>TOTAL-S0000000092</v>
      </c>
      <c r="H6609" t="str">
        <v>HSE;SEC-PRC</v>
      </c>
      <c r="I6609" t="str">
        <v>TOTAL-A0000000095</v>
      </c>
      <c r="J6609" t="str">
        <v>Electronic document file name</v>
      </c>
      <c r="K6609" t="str">
        <v/>
      </c>
      <c r="L6609" t="str">
        <v/>
      </c>
      <c r="M6609" t="str">
        <v/>
      </c>
    </row>
    <row r="6610">
      <c r="A6610" t="str">
        <v>TOTAL-DA0000001275</v>
      </c>
      <c r="C6610" t="str">
        <v/>
      </c>
      <c r="D6610" t="str">
        <v>TOTAL-S0000000092</v>
      </c>
      <c r="H6610" t="str">
        <v>HSE;SEC-PRC</v>
      </c>
      <c r="I6610" t="str">
        <v>TOTAL-A0000000265</v>
      </c>
      <c r="J6610" t="str">
        <v>Project Code</v>
      </c>
      <c r="K6610" t="str">
        <v/>
      </c>
      <c r="L6610" t="str">
        <v/>
      </c>
      <c r="M6610" t="str">
        <v/>
      </c>
    </row>
    <row r="6611">
      <c r="A6611" t="str">
        <v>TOTAL-DA0000001276</v>
      </c>
      <c r="C6611" t="str">
        <v/>
      </c>
      <c r="D6611" t="str">
        <v>TOTAL-S0000000093</v>
      </c>
      <c r="H6611" t="str">
        <v>HSE;SEC-REG</v>
      </c>
      <c r="I6611" t="str">
        <v>TOTAL-A0000000278</v>
      </c>
      <c r="J6611" t="str">
        <v>Revision Code</v>
      </c>
      <c r="K6611" t="str">
        <v/>
      </c>
      <c r="L6611" t="str">
        <v/>
      </c>
      <c r="M6611" t="str">
        <v/>
      </c>
    </row>
    <row r="6612">
      <c r="A6612" t="str">
        <v>TOTAL-DA0000001277</v>
      </c>
      <c r="C6612" t="str">
        <v/>
      </c>
      <c r="D6612" t="str">
        <v>TOTAL-S0000000093</v>
      </c>
      <c r="H6612" t="str">
        <v>HSE;SEC-REG</v>
      </c>
      <c r="I6612" t="str">
        <v>TOTAL-A0000000279</v>
      </c>
      <c r="J6612" t="str">
        <v>Revision Date</v>
      </c>
      <c r="K6612" t="str">
        <v/>
      </c>
      <c r="L6612" t="str">
        <v/>
      </c>
      <c r="M6612" t="str">
        <v/>
      </c>
    </row>
    <row r="6613">
      <c r="A6613" t="str">
        <v>TOTAL-DA0000001278</v>
      </c>
      <c r="C6613" t="str">
        <v/>
      </c>
      <c r="D6613" t="str">
        <v>TOTAL-S0000000093</v>
      </c>
      <c r="H6613" t="str">
        <v>HSE;SEC-REG</v>
      </c>
      <c r="I6613" t="str">
        <v>TOTAL-A0000000087</v>
      </c>
      <c r="J6613" t="str">
        <v>Document Title</v>
      </c>
      <c r="K6613" t="str">
        <v/>
      </c>
      <c r="L6613" t="str">
        <v/>
      </c>
      <c r="M6613" t="str">
        <v/>
      </c>
    </row>
    <row r="6614">
      <c r="A6614" t="str">
        <v>TOTAL-DA0000001279</v>
      </c>
      <c r="C6614" t="str">
        <v/>
      </c>
      <c r="D6614" t="str">
        <v>TOTAL-S0000000093</v>
      </c>
      <c r="H6614" t="str">
        <v>HSE;SEC-REG</v>
      </c>
      <c r="I6614" t="str">
        <v>TOTAL-A0000000061</v>
      </c>
      <c r="J6614" t="str">
        <v>Country Code</v>
      </c>
      <c r="K6614" t="str">
        <v/>
      </c>
      <c r="L6614" t="str">
        <v/>
      </c>
      <c r="M6614" t="str">
        <v/>
      </c>
    </row>
    <row r="6615">
      <c r="A6615" t="str">
        <v>TOTAL-DA0000001280</v>
      </c>
      <c r="C6615" t="str">
        <v/>
      </c>
      <c r="D6615" t="str">
        <v>TOTAL-S0000000093</v>
      </c>
      <c r="H6615" t="str">
        <v>HSE;SEC-REG</v>
      </c>
      <c r="I6615" t="str">
        <v>TOTAL-A0000000317</v>
      </c>
      <c r="J6615" t="str">
        <v>Site</v>
      </c>
      <c r="K6615" t="str">
        <v/>
      </c>
      <c r="L6615" t="str">
        <v/>
      </c>
      <c r="M6615" t="str">
        <v/>
      </c>
    </row>
    <row r="6616">
      <c r="A6616" t="str">
        <v>TOTAL-DA0000001281</v>
      </c>
      <c r="C6616" t="str">
        <v/>
      </c>
      <c r="D6616" t="str">
        <v>TOTAL-S0000000093</v>
      </c>
      <c r="H6616" t="str">
        <v>HSE;SEC-REG</v>
      </c>
      <c r="I6616" t="str">
        <v>TOTAL-A0000000290</v>
      </c>
      <c r="J6616" t="str">
        <v>Sector</v>
      </c>
      <c r="K6616" t="str">
        <v/>
      </c>
      <c r="L6616" t="str">
        <v/>
      </c>
      <c r="M6616" t="str">
        <v/>
      </c>
    </row>
    <row r="6617">
      <c r="A6617" t="str">
        <v>TOTAL-DA0000001282</v>
      </c>
      <c r="C6617" t="str">
        <v/>
      </c>
      <c r="D6617" t="str">
        <v>TOTAL-S0000000093</v>
      </c>
      <c r="H6617" t="str">
        <v>HSE;SEC-REG</v>
      </c>
      <c r="I6617" t="str">
        <v>TOTAL-A0000000243</v>
      </c>
      <c r="J6617" t="str">
        <v>Originator</v>
      </c>
      <c r="K6617" t="str">
        <v/>
      </c>
      <c r="L6617" t="str">
        <v/>
      </c>
      <c r="M6617" t="str">
        <v/>
      </c>
    </row>
    <row r="6618">
      <c r="A6618" t="str">
        <v>TOTAL-DA0000001283</v>
      </c>
      <c r="C6618" t="str">
        <v/>
      </c>
      <c r="D6618" t="str">
        <v>TOTAL-S0000000093</v>
      </c>
      <c r="H6618" t="str">
        <v>HSE;SEC-REG</v>
      </c>
      <c r="I6618" t="str">
        <v>TOTAL-A0000000085</v>
      </c>
      <c r="J6618" t="str">
        <v>Discipline Code</v>
      </c>
      <c r="K6618" t="str">
        <v/>
      </c>
      <c r="L6618" t="str">
        <v/>
      </c>
      <c r="M6618" t="str">
        <v/>
      </c>
    </row>
    <row r="6619">
      <c r="A6619" t="str">
        <v>TOTAL-DA0000001284</v>
      </c>
      <c r="C6619" t="str">
        <v/>
      </c>
      <c r="D6619" t="str">
        <v>TOTAL-S0000000093</v>
      </c>
      <c r="H6619" t="str">
        <v>HSE;SEC-REG</v>
      </c>
      <c r="I6619" t="str">
        <v>TOTAL-A0000000088</v>
      </c>
      <c r="J6619" t="str">
        <v>Document Type Code</v>
      </c>
      <c r="K6619" t="str">
        <v/>
      </c>
      <c r="L6619" t="str">
        <v/>
      </c>
      <c r="M6619" t="str">
        <v/>
      </c>
    </row>
    <row r="6620">
      <c r="A6620" t="str">
        <v>TOTAL-DA0000001285</v>
      </c>
      <c r="C6620" t="str">
        <v/>
      </c>
      <c r="D6620" t="str">
        <v>TOTAL-S0000000093</v>
      </c>
      <c r="H6620" t="str">
        <v>HSE;SEC-REG</v>
      </c>
      <c r="I6620" t="str">
        <v>TOTAL-A0000000266</v>
      </c>
      <c r="J6620" t="str">
        <v>Project Phase</v>
      </c>
      <c r="K6620" t="str">
        <v/>
      </c>
      <c r="L6620" t="str">
        <v/>
      </c>
      <c r="M6620" t="str">
        <v/>
      </c>
    </row>
    <row r="6621">
      <c r="A6621" t="str">
        <v>TOTAL-DA0000001286</v>
      </c>
      <c r="C6621" t="str">
        <v/>
      </c>
      <c r="D6621" t="str">
        <v>TOTAL-S0000000093</v>
      </c>
      <c r="H6621" t="str">
        <v>HSE;SEC-REG</v>
      </c>
      <c r="I6621" t="str">
        <v>TOTAL-A0000000086</v>
      </c>
      <c r="J6621" t="str">
        <v>Document Status Code</v>
      </c>
      <c r="K6621" t="str">
        <v/>
      </c>
      <c r="L6621" t="str">
        <v/>
      </c>
      <c r="M6621" t="str">
        <v/>
      </c>
    </row>
    <row r="6622">
      <c r="A6622" t="str">
        <v>TOTAL-DA0000001287</v>
      </c>
      <c r="C6622" t="str">
        <v/>
      </c>
      <c r="D6622" t="str">
        <v>TOTAL-S0000000093</v>
      </c>
      <c r="H6622" t="str">
        <v>HSE;SEC-REG</v>
      </c>
      <c r="I6622" t="str">
        <v>TOTAL-A0000000001</v>
      </c>
      <c r="J6622" t="str">
        <v>Acceptance Class</v>
      </c>
      <c r="K6622" t="str">
        <v/>
      </c>
      <c r="L6622" t="str">
        <v/>
      </c>
      <c r="M6622" t="str">
        <v/>
      </c>
    </row>
    <row r="6623">
      <c r="A6623" t="str">
        <v>TOTAL-DA0000001288</v>
      </c>
      <c r="C6623" t="str">
        <v/>
      </c>
      <c r="D6623" t="str">
        <v>TOTAL-S0000000093</v>
      </c>
      <c r="H6623" t="str">
        <v>HSE;SEC-REG</v>
      </c>
      <c r="I6623" t="str">
        <v>TOTAL-A0000000058</v>
      </c>
      <c r="J6623" t="str">
        <v>Contractor Reference Number</v>
      </c>
      <c r="K6623" t="str">
        <v/>
      </c>
      <c r="L6623" t="str">
        <v/>
      </c>
      <c r="M6623" t="str">
        <v/>
      </c>
    </row>
    <row r="6624">
      <c r="A6624" t="str">
        <v>TOTAL-DA0000001289</v>
      </c>
      <c r="C6624" t="str">
        <v/>
      </c>
      <c r="D6624" t="str">
        <v>TOTAL-S0000000093</v>
      </c>
      <c r="H6624" t="str">
        <v>HSE;SEC-REG</v>
      </c>
      <c r="I6624" t="str">
        <v>TOTAL-A0000000095</v>
      </c>
      <c r="J6624" t="str">
        <v>Electronic document file name</v>
      </c>
      <c r="K6624" t="str">
        <v/>
      </c>
      <c r="L6624" t="str">
        <v/>
      </c>
      <c r="M6624" t="str">
        <v/>
      </c>
    </row>
    <row r="6625">
      <c r="A6625" t="str">
        <v>TOTAL-DA0000001290</v>
      </c>
      <c r="C6625" t="str">
        <v/>
      </c>
      <c r="D6625" t="str">
        <v>TOTAL-S0000000093</v>
      </c>
      <c r="H6625" t="str">
        <v>HSE;SEC-REG</v>
      </c>
      <c r="I6625" t="str">
        <v>TOTAL-A0000000265</v>
      </c>
      <c r="J6625" t="str">
        <v>Project Code</v>
      </c>
      <c r="K6625" t="str">
        <v/>
      </c>
      <c r="L6625" t="str">
        <v/>
      </c>
      <c r="M6625" t="str">
        <v/>
      </c>
    </row>
    <row r="6626">
      <c r="A6626" t="str">
        <v>TOTAL-DA0000001291</v>
      </c>
      <c r="C6626" t="str">
        <v/>
      </c>
      <c r="D6626" t="str">
        <v>TOTAL-S0000000094</v>
      </c>
      <c r="H6626" t="str">
        <v>HSE;SEC-REP</v>
      </c>
      <c r="I6626" t="str">
        <v>TOTAL-A0000000278</v>
      </c>
      <c r="J6626" t="str">
        <v>Revision Code</v>
      </c>
      <c r="K6626" t="str">
        <v/>
      </c>
      <c r="L6626" t="str">
        <v/>
      </c>
      <c r="M6626" t="str">
        <v/>
      </c>
    </row>
    <row r="6627">
      <c r="A6627" t="str">
        <v>TOTAL-DA0000001292</v>
      </c>
      <c r="C6627" t="str">
        <v/>
      </c>
      <c r="D6627" t="str">
        <v>TOTAL-S0000000094</v>
      </c>
      <c r="H6627" t="str">
        <v>HSE;SEC-REP</v>
      </c>
      <c r="I6627" t="str">
        <v>TOTAL-A0000000279</v>
      </c>
      <c r="J6627" t="str">
        <v>Revision Date</v>
      </c>
      <c r="K6627" t="str">
        <v/>
      </c>
      <c r="L6627" t="str">
        <v/>
      </c>
      <c r="M6627" t="str">
        <v/>
      </c>
    </row>
    <row r="6628">
      <c r="A6628" t="str">
        <v>TOTAL-DA0000001293</v>
      </c>
      <c r="C6628" t="str">
        <v/>
      </c>
      <c r="D6628" t="str">
        <v>TOTAL-S0000000094</v>
      </c>
      <c r="H6628" t="str">
        <v>HSE;SEC-REP</v>
      </c>
      <c r="I6628" t="str">
        <v>TOTAL-A0000000087</v>
      </c>
      <c r="J6628" t="str">
        <v>Document Title</v>
      </c>
      <c r="K6628" t="str">
        <v/>
      </c>
      <c r="L6628" t="str">
        <v/>
      </c>
      <c r="M6628" t="str">
        <v/>
      </c>
    </row>
    <row r="6629">
      <c r="A6629" t="str">
        <v>TOTAL-DA0000001294</v>
      </c>
      <c r="C6629" t="str">
        <v/>
      </c>
      <c r="D6629" t="str">
        <v>TOTAL-S0000000094</v>
      </c>
      <c r="H6629" t="str">
        <v>HSE;SEC-REP</v>
      </c>
      <c r="I6629" t="str">
        <v>TOTAL-A0000000061</v>
      </c>
      <c r="J6629" t="str">
        <v>Country Code</v>
      </c>
      <c r="K6629" t="str">
        <v/>
      </c>
      <c r="L6629" t="str">
        <v/>
      </c>
      <c r="M6629" t="str">
        <v/>
      </c>
    </row>
    <row r="6630">
      <c r="A6630" t="str">
        <v>TOTAL-DA0000001295</v>
      </c>
      <c r="C6630" t="str">
        <v/>
      </c>
      <c r="D6630" t="str">
        <v>TOTAL-S0000000094</v>
      </c>
      <c r="H6630" t="str">
        <v>HSE;SEC-REP</v>
      </c>
      <c r="I6630" t="str">
        <v>TOTAL-A0000000317</v>
      </c>
      <c r="J6630" t="str">
        <v>Site</v>
      </c>
      <c r="K6630" t="str">
        <v/>
      </c>
      <c r="L6630" t="str">
        <v/>
      </c>
      <c r="M6630" t="str">
        <v/>
      </c>
    </row>
    <row r="6631">
      <c r="A6631" t="str">
        <v>TOTAL-DA0000001296</v>
      </c>
      <c r="C6631" t="str">
        <v/>
      </c>
      <c r="D6631" t="str">
        <v>TOTAL-S0000000094</v>
      </c>
      <c r="H6631" t="str">
        <v>HSE;SEC-REP</v>
      </c>
      <c r="I6631" t="str">
        <v>TOTAL-A0000000290</v>
      </c>
      <c r="J6631" t="str">
        <v>Sector</v>
      </c>
      <c r="K6631" t="str">
        <v/>
      </c>
      <c r="L6631" t="str">
        <v/>
      </c>
      <c r="M6631" t="str">
        <v/>
      </c>
    </row>
    <row r="6632">
      <c r="A6632" t="str">
        <v>TOTAL-DA0000001297</v>
      </c>
      <c r="C6632" t="str">
        <v/>
      </c>
      <c r="D6632" t="str">
        <v>TOTAL-S0000000094</v>
      </c>
      <c r="H6632" t="str">
        <v>HSE;SEC-REP</v>
      </c>
      <c r="I6632" t="str">
        <v>TOTAL-A0000000243</v>
      </c>
      <c r="J6632" t="str">
        <v>Originator</v>
      </c>
      <c r="K6632" t="str">
        <v/>
      </c>
      <c r="L6632" t="str">
        <v/>
      </c>
      <c r="M6632" t="str">
        <v/>
      </c>
    </row>
    <row r="6633">
      <c r="A6633" t="str">
        <v>TOTAL-DA0000001298</v>
      </c>
      <c r="C6633" t="str">
        <v/>
      </c>
      <c r="D6633" t="str">
        <v>TOTAL-S0000000094</v>
      </c>
      <c r="H6633" t="str">
        <v>HSE;SEC-REP</v>
      </c>
      <c r="I6633" t="str">
        <v>TOTAL-A0000000085</v>
      </c>
      <c r="J6633" t="str">
        <v>Discipline Code</v>
      </c>
      <c r="K6633" t="str">
        <v/>
      </c>
      <c r="L6633" t="str">
        <v/>
      </c>
      <c r="M6633" t="str">
        <v/>
      </c>
    </row>
    <row r="6634">
      <c r="A6634" t="str">
        <v>TOTAL-DA0000001299</v>
      </c>
      <c r="C6634" t="str">
        <v/>
      </c>
      <c r="D6634" t="str">
        <v>TOTAL-S0000000094</v>
      </c>
      <c r="H6634" t="str">
        <v>HSE;SEC-REP</v>
      </c>
      <c r="I6634" t="str">
        <v>TOTAL-A0000000088</v>
      </c>
      <c r="J6634" t="str">
        <v>Document Type Code</v>
      </c>
      <c r="K6634" t="str">
        <v/>
      </c>
      <c r="L6634" t="str">
        <v/>
      </c>
      <c r="M6634" t="str">
        <v/>
      </c>
    </row>
    <row r="6635">
      <c r="A6635" t="str">
        <v>TOTAL-DA0000001300</v>
      </c>
      <c r="C6635" t="str">
        <v/>
      </c>
      <c r="D6635" t="str">
        <v>TOTAL-S0000000094</v>
      </c>
      <c r="H6635" t="str">
        <v>HSE;SEC-REP</v>
      </c>
      <c r="I6635" t="str">
        <v>TOTAL-A0000000266</v>
      </c>
      <c r="J6635" t="str">
        <v>Project Phase</v>
      </c>
      <c r="K6635" t="str">
        <v/>
      </c>
      <c r="L6635" t="str">
        <v/>
      </c>
      <c r="M6635" t="str">
        <v/>
      </c>
    </row>
    <row r="6636">
      <c r="A6636" t="str">
        <v>TOTAL-DA0000001301</v>
      </c>
      <c r="C6636" t="str">
        <v/>
      </c>
      <c r="D6636" t="str">
        <v>TOTAL-S0000000094</v>
      </c>
      <c r="H6636" t="str">
        <v>HSE;SEC-REP</v>
      </c>
      <c r="I6636" t="str">
        <v>TOTAL-A0000000086</v>
      </c>
      <c r="J6636" t="str">
        <v>Document Status Code</v>
      </c>
      <c r="K6636" t="str">
        <v/>
      </c>
      <c r="L6636" t="str">
        <v/>
      </c>
      <c r="M6636" t="str">
        <v/>
      </c>
    </row>
    <row r="6637">
      <c r="A6637" t="str">
        <v>TOTAL-DA0000001302</v>
      </c>
      <c r="C6637" t="str">
        <v/>
      </c>
      <c r="D6637" t="str">
        <v>TOTAL-S0000000094</v>
      </c>
      <c r="H6637" t="str">
        <v>HSE;SEC-REP</v>
      </c>
      <c r="I6637" t="str">
        <v>TOTAL-A0000000001</v>
      </c>
      <c r="J6637" t="str">
        <v>Acceptance Class</v>
      </c>
      <c r="K6637" t="str">
        <v/>
      </c>
      <c r="L6637" t="str">
        <v/>
      </c>
      <c r="M6637" t="str">
        <v/>
      </c>
    </row>
    <row r="6638">
      <c r="A6638" t="str">
        <v>TOTAL-DA0000001303</v>
      </c>
      <c r="C6638" t="str">
        <v/>
      </c>
      <c r="D6638" t="str">
        <v>TOTAL-S0000000094</v>
      </c>
      <c r="H6638" t="str">
        <v>HSE;SEC-REP</v>
      </c>
      <c r="I6638" t="str">
        <v>TOTAL-A0000000058</v>
      </c>
      <c r="J6638" t="str">
        <v>Contractor Reference Number</v>
      </c>
      <c r="K6638" t="str">
        <v/>
      </c>
      <c r="L6638" t="str">
        <v/>
      </c>
      <c r="M6638" t="str">
        <v/>
      </c>
    </row>
    <row r="6639">
      <c r="A6639" t="str">
        <v>TOTAL-DA0000001304</v>
      </c>
      <c r="C6639" t="str">
        <v/>
      </c>
      <c r="D6639" t="str">
        <v>TOTAL-S0000000094</v>
      </c>
      <c r="H6639" t="str">
        <v>HSE;SEC-REP</v>
      </c>
      <c r="I6639" t="str">
        <v>TOTAL-A0000000095</v>
      </c>
      <c r="J6639" t="str">
        <v>Electronic document file name</v>
      </c>
      <c r="K6639" t="str">
        <v/>
      </c>
      <c r="L6639" t="str">
        <v/>
      </c>
      <c r="M6639" t="str">
        <v/>
      </c>
    </row>
    <row r="6640">
      <c r="A6640" t="str">
        <v>TOTAL-DA0000001305</v>
      </c>
      <c r="C6640" t="str">
        <v/>
      </c>
      <c r="D6640" t="str">
        <v>TOTAL-S0000000094</v>
      </c>
      <c r="H6640" t="str">
        <v>HSE;SEC-REP</v>
      </c>
      <c r="I6640" t="str">
        <v>TOTAL-A0000000265</v>
      </c>
      <c r="J6640" t="str">
        <v>Project Code</v>
      </c>
      <c r="K6640" t="str">
        <v/>
      </c>
      <c r="L6640" t="str">
        <v/>
      </c>
      <c r="M6640" t="str">
        <v/>
      </c>
    </row>
    <row r="6641">
      <c r="A6641" t="str">
        <v>TOTAL-DA0000001306</v>
      </c>
      <c r="C6641" t="str">
        <v/>
      </c>
      <c r="D6641" t="str">
        <v>TOTAL-S0000000095</v>
      </c>
      <c r="H6641" t="str">
        <v>HSE;SEC-REQ</v>
      </c>
      <c r="I6641" t="str">
        <v>TOTAL-A0000000278</v>
      </c>
      <c r="J6641" t="str">
        <v>Revision Code</v>
      </c>
      <c r="K6641" t="str">
        <v/>
      </c>
      <c r="L6641" t="str">
        <v/>
      </c>
      <c r="M6641" t="str">
        <v/>
      </c>
    </row>
    <row r="6642">
      <c r="A6642" t="str">
        <v>TOTAL-DA0000001307</v>
      </c>
      <c r="C6642" t="str">
        <v/>
      </c>
      <c r="D6642" t="str">
        <v>TOTAL-S0000000095</v>
      </c>
      <c r="H6642" t="str">
        <v>HSE;SEC-REQ</v>
      </c>
      <c r="I6642" t="str">
        <v>TOTAL-A0000000279</v>
      </c>
      <c r="J6642" t="str">
        <v>Revision Date</v>
      </c>
      <c r="K6642" t="str">
        <v/>
      </c>
      <c r="L6642" t="str">
        <v/>
      </c>
      <c r="M6642" t="str">
        <v/>
      </c>
    </row>
    <row r="6643">
      <c r="A6643" t="str">
        <v>TOTAL-DA0000001308</v>
      </c>
      <c r="C6643" t="str">
        <v/>
      </c>
      <c r="D6643" t="str">
        <v>TOTAL-S0000000095</v>
      </c>
      <c r="H6643" t="str">
        <v>HSE;SEC-REQ</v>
      </c>
      <c r="I6643" t="str">
        <v>TOTAL-A0000000087</v>
      </c>
      <c r="J6643" t="str">
        <v>Document Title</v>
      </c>
      <c r="K6643" t="str">
        <v/>
      </c>
      <c r="L6643" t="str">
        <v/>
      </c>
      <c r="M6643" t="str">
        <v/>
      </c>
    </row>
    <row r="6644">
      <c r="A6644" t="str">
        <v>TOTAL-DA0000001309</v>
      </c>
      <c r="C6644" t="str">
        <v/>
      </c>
      <c r="D6644" t="str">
        <v>TOTAL-S0000000095</v>
      </c>
      <c r="H6644" t="str">
        <v>HSE;SEC-REQ</v>
      </c>
      <c r="I6644" t="str">
        <v>TOTAL-A0000000061</v>
      </c>
      <c r="J6644" t="str">
        <v>Country Code</v>
      </c>
      <c r="K6644" t="str">
        <v/>
      </c>
      <c r="L6644" t="str">
        <v/>
      </c>
      <c r="M6644" t="str">
        <v/>
      </c>
    </row>
    <row r="6645">
      <c r="A6645" t="str">
        <v>TOTAL-DA0000001310</v>
      </c>
      <c r="C6645" t="str">
        <v/>
      </c>
      <c r="D6645" t="str">
        <v>TOTAL-S0000000095</v>
      </c>
      <c r="H6645" t="str">
        <v>HSE;SEC-REQ</v>
      </c>
      <c r="I6645" t="str">
        <v>TOTAL-A0000000317</v>
      </c>
      <c r="J6645" t="str">
        <v>Site</v>
      </c>
      <c r="K6645" t="str">
        <v/>
      </c>
      <c r="L6645" t="str">
        <v/>
      </c>
      <c r="M6645" t="str">
        <v/>
      </c>
    </row>
    <row r="6646">
      <c r="A6646" t="str">
        <v>TOTAL-DA0000001311</v>
      </c>
      <c r="C6646" t="str">
        <v/>
      </c>
      <c r="D6646" t="str">
        <v>TOTAL-S0000000095</v>
      </c>
      <c r="H6646" t="str">
        <v>HSE;SEC-REQ</v>
      </c>
      <c r="I6646" t="str">
        <v>TOTAL-A0000000290</v>
      </c>
      <c r="J6646" t="str">
        <v>Sector</v>
      </c>
      <c r="K6646" t="str">
        <v/>
      </c>
      <c r="L6646" t="str">
        <v/>
      </c>
      <c r="M6646" t="str">
        <v/>
      </c>
    </row>
    <row r="6647">
      <c r="A6647" t="str">
        <v>TOTAL-DA0000001312</v>
      </c>
      <c r="C6647" t="str">
        <v/>
      </c>
      <c r="D6647" t="str">
        <v>TOTAL-S0000000095</v>
      </c>
      <c r="H6647" t="str">
        <v>HSE;SEC-REQ</v>
      </c>
      <c r="I6647" t="str">
        <v>TOTAL-A0000000243</v>
      </c>
      <c r="J6647" t="str">
        <v>Originator</v>
      </c>
      <c r="K6647" t="str">
        <v/>
      </c>
      <c r="L6647" t="str">
        <v/>
      </c>
      <c r="M6647" t="str">
        <v/>
      </c>
    </row>
    <row r="6648">
      <c r="A6648" t="str">
        <v>TOTAL-DA0000001313</v>
      </c>
      <c r="C6648" t="str">
        <v/>
      </c>
      <c r="D6648" t="str">
        <v>TOTAL-S0000000095</v>
      </c>
      <c r="H6648" t="str">
        <v>HSE;SEC-REQ</v>
      </c>
      <c r="I6648" t="str">
        <v>TOTAL-A0000000085</v>
      </c>
      <c r="J6648" t="str">
        <v>Discipline Code</v>
      </c>
      <c r="K6648" t="str">
        <v/>
      </c>
      <c r="L6648" t="str">
        <v/>
      </c>
      <c r="M6648" t="str">
        <v/>
      </c>
    </row>
    <row r="6649">
      <c r="A6649" t="str">
        <v>TOTAL-DA0000001314</v>
      </c>
      <c r="C6649" t="str">
        <v/>
      </c>
      <c r="D6649" t="str">
        <v>TOTAL-S0000000095</v>
      </c>
      <c r="H6649" t="str">
        <v>HSE;SEC-REQ</v>
      </c>
      <c r="I6649" t="str">
        <v>TOTAL-A0000000088</v>
      </c>
      <c r="J6649" t="str">
        <v>Document Type Code</v>
      </c>
      <c r="K6649" t="str">
        <v/>
      </c>
      <c r="L6649" t="str">
        <v/>
      </c>
      <c r="M6649" t="str">
        <v/>
      </c>
    </row>
    <row r="6650">
      <c r="A6650" t="str">
        <v>TOTAL-DA0000001315</v>
      </c>
      <c r="C6650" t="str">
        <v/>
      </c>
      <c r="D6650" t="str">
        <v>TOTAL-S0000000095</v>
      </c>
      <c r="H6650" t="str">
        <v>HSE;SEC-REQ</v>
      </c>
      <c r="I6650" t="str">
        <v>TOTAL-A0000000266</v>
      </c>
      <c r="J6650" t="str">
        <v>Project Phase</v>
      </c>
      <c r="K6650" t="str">
        <v/>
      </c>
      <c r="L6650" t="str">
        <v/>
      </c>
      <c r="M6650" t="str">
        <v/>
      </c>
    </row>
    <row r="6651">
      <c r="A6651" t="str">
        <v>TOTAL-DA0000001316</v>
      </c>
      <c r="C6651" t="str">
        <v/>
      </c>
      <c r="D6651" t="str">
        <v>TOTAL-S0000000095</v>
      </c>
      <c r="H6651" t="str">
        <v>HSE;SEC-REQ</v>
      </c>
      <c r="I6651" t="str">
        <v>TOTAL-A0000000086</v>
      </c>
      <c r="J6651" t="str">
        <v>Document Status Code</v>
      </c>
      <c r="K6651" t="str">
        <v/>
      </c>
      <c r="L6651" t="str">
        <v/>
      </c>
      <c r="M6651" t="str">
        <v/>
      </c>
    </row>
    <row r="6652">
      <c r="A6652" t="str">
        <v>TOTAL-DA0000001317</v>
      </c>
      <c r="C6652" t="str">
        <v/>
      </c>
      <c r="D6652" t="str">
        <v>TOTAL-S0000000095</v>
      </c>
      <c r="H6652" t="str">
        <v>HSE;SEC-REQ</v>
      </c>
      <c r="I6652" t="str">
        <v>TOTAL-A0000000001</v>
      </c>
      <c r="J6652" t="str">
        <v>Acceptance Class</v>
      </c>
      <c r="K6652" t="str">
        <v/>
      </c>
      <c r="L6652" t="str">
        <v/>
      </c>
      <c r="M6652" t="str">
        <v/>
      </c>
    </row>
    <row r="6653">
      <c r="A6653" t="str">
        <v>TOTAL-DA0000001318</v>
      </c>
      <c r="C6653" t="str">
        <v/>
      </c>
      <c r="D6653" t="str">
        <v>TOTAL-S0000000095</v>
      </c>
      <c r="H6653" t="str">
        <v>HSE;SEC-REQ</v>
      </c>
      <c r="I6653" t="str">
        <v>TOTAL-A0000000058</v>
      </c>
      <c r="J6653" t="str">
        <v>Contractor Reference Number</v>
      </c>
      <c r="K6653" t="str">
        <v/>
      </c>
      <c r="L6653" t="str">
        <v/>
      </c>
      <c r="M6653" t="str">
        <v/>
      </c>
    </row>
    <row r="6654">
      <c r="A6654" t="str">
        <v>TOTAL-DA0000001319</v>
      </c>
      <c r="C6654" t="str">
        <v/>
      </c>
      <c r="D6654" t="str">
        <v>TOTAL-S0000000095</v>
      </c>
      <c r="H6654" t="str">
        <v>HSE;SEC-REQ</v>
      </c>
      <c r="I6654" t="str">
        <v>TOTAL-A0000000095</v>
      </c>
      <c r="J6654" t="str">
        <v>Electronic document file name</v>
      </c>
      <c r="K6654" t="str">
        <v/>
      </c>
      <c r="L6654" t="str">
        <v/>
      </c>
      <c r="M6654" t="str">
        <v/>
      </c>
    </row>
    <row r="6655">
      <c r="A6655" t="str">
        <v>TOTAL-DA0000001320</v>
      </c>
      <c r="C6655" t="str">
        <v/>
      </c>
      <c r="D6655" t="str">
        <v>TOTAL-S0000000095</v>
      </c>
      <c r="H6655" t="str">
        <v>HSE;SEC-REQ</v>
      </c>
      <c r="I6655" t="str">
        <v>TOTAL-A0000000265</v>
      </c>
      <c r="J6655" t="str">
        <v>Project Code</v>
      </c>
      <c r="K6655" t="str">
        <v/>
      </c>
      <c r="L6655" t="str">
        <v/>
      </c>
      <c r="M6655" t="str">
        <v/>
      </c>
    </row>
    <row r="6656">
      <c r="A6656" t="str">
        <v>TOTAL-DA0000001321</v>
      </c>
      <c r="C6656" t="str">
        <v/>
      </c>
      <c r="D6656" t="str">
        <v>TOTAL-S0000000096</v>
      </c>
      <c r="H6656" t="str">
        <v>HSE;SEC-SPE</v>
      </c>
      <c r="I6656" t="str">
        <v>TOTAL-A0000000278</v>
      </c>
      <c r="J6656" t="str">
        <v>Revision Code</v>
      </c>
      <c r="K6656" t="str">
        <v/>
      </c>
      <c r="L6656" t="str">
        <v/>
      </c>
      <c r="M6656" t="str">
        <v/>
      </c>
    </row>
    <row r="6657">
      <c r="A6657" t="str">
        <v>TOTAL-DA0000001322</v>
      </c>
      <c r="C6657" t="str">
        <v/>
      </c>
      <c r="D6657" t="str">
        <v>TOTAL-S0000000096</v>
      </c>
      <c r="H6657" t="str">
        <v>HSE;SEC-SPE</v>
      </c>
      <c r="I6657" t="str">
        <v>TOTAL-A0000000279</v>
      </c>
      <c r="J6657" t="str">
        <v>Revision Date</v>
      </c>
      <c r="K6657" t="str">
        <v/>
      </c>
      <c r="L6657" t="str">
        <v/>
      </c>
      <c r="M6657" t="str">
        <v/>
      </c>
    </row>
    <row r="6658">
      <c r="A6658" t="str">
        <v>TOTAL-DA0000001323</v>
      </c>
      <c r="C6658" t="str">
        <v/>
      </c>
      <c r="D6658" t="str">
        <v>TOTAL-S0000000096</v>
      </c>
      <c r="H6658" t="str">
        <v>HSE;SEC-SPE</v>
      </c>
      <c r="I6658" t="str">
        <v>TOTAL-A0000000087</v>
      </c>
      <c r="J6658" t="str">
        <v>Document Title</v>
      </c>
      <c r="K6658" t="str">
        <v/>
      </c>
      <c r="L6658" t="str">
        <v/>
      </c>
      <c r="M6658" t="str">
        <v/>
      </c>
    </row>
    <row r="6659">
      <c r="A6659" t="str">
        <v>TOTAL-DA0000001324</v>
      </c>
      <c r="C6659" t="str">
        <v/>
      </c>
      <c r="D6659" t="str">
        <v>TOTAL-S0000000096</v>
      </c>
      <c r="H6659" t="str">
        <v>HSE;SEC-SPE</v>
      </c>
      <c r="I6659" t="str">
        <v>TOTAL-A0000000061</v>
      </c>
      <c r="J6659" t="str">
        <v>Country Code</v>
      </c>
      <c r="K6659" t="str">
        <v/>
      </c>
      <c r="L6659" t="str">
        <v/>
      </c>
      <c r="M6659" t="str">
        <v/>
      </c>
    </row>
    <row r="6660">
      <c r="A6660" t="str">
        <v>TOTAL-DA0000001325</v>
      </c>
      <c r="C6660" t="str">
        <v/>
      </c>
      <c r="D6660" t="str">
        <v>TOTAL-S0000000096</v>
      </c>
      <c r="H6660" t="str">
        <v>HSE;SEC-SPE</v>
      </c>
      <c r="I6660" t="str">
        <v>TOTAL-A0000000317</v>
      </c>
      <c r="J6660" t="str">
        <v>Site</v>
      </c>
      <c r="K6660" t="str">
        <v/>
      </c>
      <c r="L6660" t="str">
        <v/>
      </c>
      <c r="M6660" t="str">
        <v/>
      </c>
    </row>
    <row r="6661">
      <c r="A6661" t="str">
        <v>TOTAL-DA0000001326</v>
      </c>
      <c r="C6661" t="str">
        <v/>
      </c>
      <c r="D6661" t="str">
        <v>TOTAL-S0000000096</v>
      </c>
      <c r="H6661" t="str">
        <v>HSE;SEC-SPE</v>
      </c>
      <c r="I6661" t="str">
        <v>TOTAL-A0000000290</v>
      </c>
      <c r="J6661" t="str">
        <v>Sector</v>
      </c>
      <c r="K6661" t="str">
        <v/>
      </c>
      <c r="L6661" t="str">
        <v/>
      </c>
      <c r="M6661" t="str">
        <v/>
      </c>
    </row>
    <row r="6662">
      <c r="A6662" t="str">
        <v>TOTAL-DA0000001327</v>
      </c>
      <c r="C6662" t="str">
        <v/>
      </c>
      <c r="D6662" t="str">
        <v>TOTAL-S0000000096</v>
      </c>
      <c r="H6662" t="str">
        <v>HSE;SEC-SPE</v>
      </c>
      <c r="I6662" t="str">
        <v>TOTAL-A0000000243</v>
      </c>
      <c r="J6662" t="str">
        <v>Originator</v>
      </c>
      <c r="K6662" t="str">
        <v/>
      </c>
      <c r="L6662" t="str">
        <v/>
      </c>
      <c r="M6662" t="str">
        <v/>
      </c>
    </row>
    <row r="6663">
      <c r="A6663" t="str">
        <v>TOTAL-DA0000001328</v>
      </c>
      <c r="C6663" t="str">
        <v/>
      </c>
      <c r="D6663" t="str">
        <v>TOTAL-S0000000096</v>
      </c>
      <c r="H6663" t="str">
        <v>HSE;SEC-SPE</v>
      </c>
      <c r="I6663" t="str">
        <v>TOTAL-A0000000085</v>
      </c>
      <c r="J6663" t="str">
        <v>Discipline Code</v>
      </c>
      <c r="K6663" t="str">
        <v/>
      </c>
      <c r="L6663" t="str">
        <v/>
      </c>
      <c r="M6663" t="str">
        <v/>
      </c>
    </row>
    <row r="6664">
      <c r="A6664" t="str">
        <v>TOTAL-DA0000001329</v>
      </c>
      <c r="C6664" t="str">
        <v/>
      </c>
      <c r="D6664" t="str">
        <v>TOTAL-S0000000096</v>
      </c>
      <c r="H6664" t="str">
        <v>HSE;SEC-SPE</v>
      </c>
      <c r="I6664" t="str">
        <v>TOTAL-A0000000088</v>
      </c>
      <c r="J6664" t="str">
        <v>Document Type Code</v>
      </c>
      <c r="K6664" t="str">
        <v/>
      </c>
      <c r="L6664" t="str">
        <v/>
      </c>
      <c r="M6664" t="str">
        <v/>
      </c>
    </row>
    <row r="6665">
      <c r="A6665" t="str">
        <v>TOTAL-DA0000001330</v>
      </c>
      <c r="C6665" t="str">
        <v/>
      </c>
      <c r="D6665" t="str">
        <v>TOTAL-S0000000096</v>
      </c>
      <c r="H6665" t="str">
        <v>HSE;SEC-SPE</v>
      </c>
      <c r="I6665" t="str">
        <v>TOTAL-A0000000266</v>
      </c>
      <c r="J6665" t="str">
        <v>Project Phase</v>
      </c>
      <c r="K6665" t="str">
        <v/>
      </c>
      <c r="L6665" t="str">
        <v/>
      </c>
      <c r="M6665" t="str">
        <v/>
      </c>
    </row>
    <row r="6666">
      <c r="A6666" t="str">
        <v>TOTAL-DA0000001331</v>
      </c>
      <c r="C6666" t="str">
        <v/>
      </c>
      <c r="D6666" t="str">
        <v>TOTAL-S0000000096</v>
      </c>
      <c r="H6666" t="str">
        <v>HSE;SEC-SPE</v>
      </c>
      <c r="I6666" t="str">
        <v>TOTAL-A0000000086</v>
      </c>
      <c r="J6666" t="str">
        <v>Document Status Code</v>
      </c>
      <c r="K6666" t="str">
        <v/>
      </c>
      <c r="L6666" t="str">
        <v/>
      </c>
      <c r="M6666" t="str">
        <v/>
      </c>
    </row>
    <row r="6667">
      <c r="A6667" t="str">
        <v>TOTAL-DA0000001332</v>
      </c>
      <c r="C6667" t="str">
        <v/>
      </c>
      <c r="D6667" t="str">
        <v>TOTAL-S0000000096</v>
      </c>
      <c r="H6667" t="str">
        <v>HSE;SEC-SPE</v>
      </c>
      <c r="I6667" t="str">
        <v>TOTAL-A0000000001</v>
      </c>
      <c r="J6667" t="str">
        <v>Acceptance Class</v>
      </c>
      <c r="K6667" t="str">
        <v/>
      </c>
      <c r="L6667" t="str">
        <v/>
      </c>
      <c r="M6667" t="str">
        <v/>
      </c>
    </row>
    <row r="6668">
      <c r="A6668" t="str">
        <v>TOTAL-DA0000001333</v>
      </c>
      <c r="C6668" t="str">
        <v/>
      </c>
      <c r="D6668" t="str">
        <v>TOTAL-S0000000096</v>
      </c>
      <c r="H6668" t="str">
        <v>HSE;SEC-SPE</v>
      </c>
      <c r="I6668" t="str">
        <v>TOTAL-A0000000058</v>
      </c>
      <c r="J6668" t="str">
        <v>Contractor Reference Number</v>
      </c>
      <c r="K6668" t="str">
        <v/>
      </c>
      <c r="L6668" t="str">
        <v/>
      </c>
      <c r="M6668" t="str">
        <v/>
      </c>
    </row>
    <row r="6669">
      <c r="A6669" t="str">
        <v>TOTAL-DA0000001334</v>
      </c>
      <c r="C6669" t="str">
        <v/>
      </c>
      <c r="D6669" t="str">
        <v>TOTAL-S0000000096</v>
      </c>
      <c r="H6669" t="str">
        <v>HSE;SEC-SPE</v>
      </c>
      <c r="I6669" t="str">
        <v>TOTAL-A0000000095</v>
      </c>
      <c r="J6669" t="str">
        <v>Electronic document file name</v>
      </c>
      <c r="K6669" t="str">
        <v/>
      </c>
      <c r="L6669" t="str">
        <v/>
      </c>
      <c r="M6669" t="str">
        <v/>
      </c>
    </row>
    <row r="6670">
      <c r="A6670" t="str">
        <v>TOTAL-DA0000001335</v>
      </c>
      <c r="C6670" t="str">
        <v/>
      </c>
      <c r="D6670" t="str">
        <v>TOTAL-S0000000096</v>
      </c>
      <c r="H6670" t="str">
        <v>HSE;SEC-SPE</v>
      </c>
      <c r="I6670" t="str">
        <v>TOTAL-A0000000265</v>
      </c>
      <c r="J6670" t="str">
        <v>Project Code</v>
      </c>
      <c r="K6670" t="str">
        <v/>
      </c>
      <c r="L6670" t="str">
        <v/>
      </c>
      <c r="M6670" t="str">
        <v/>
      </c>
    </row>
    <row r="6671">
      <c r="A6671" t="str">
        <v>TOTAL-DA0000001336</v>
      </c>
      <c r="C6671" t="str">
        <v/>
      </c>
      <c r="D6671" t="str">
        <v>TOTAL-S0000000097</v>
      </c>
      <c r="H6671" t="str">
        <v>HSE;SEC-STD</v>
      </c>
      <c r="I6671" t="str">
        <v>TOTAL-A0000000278</v>
      </c>
      <c r="J6671" t="str">
        <v>Revision Code</v>
      </c>
      <c r="K6671" t="str">
        <v/>
      </c>
      <c r="L6671" t="str">
        <v/>
      </c>
      <c r="M6671" t="str">
        <v/>
      </c>
    </row>
    <row r="6672">
      <c r="A6672" t="str">
        <v>TOTAL-DA0000001337</v>
      </c>
      <c r="C6672" t="str">
        <v/>
      </c>
      <c r="D6672" t="str">
        <v>TOTAL-S0000000097</v>
      </c>
      <c r="H6672" t="str">
        <v>HSE;SEC-STD</v>
      </c>
      <c r="I6672" t="str">
        <v>TOTAL-A0000000279</v>
      </c>
      <c r="J6672" t="str">
        <v>Revision Date</v>
      </c>
      <c r="K6672" t="str">
        <v/>
      </c>
      <c r="L6672" t="str">
        <v/>
      </c>
      <c r="M6672" t="str">
        <v/>
      </c>
    </row>
    <row r="6673">
      <c r="A6673" t="str">
        <v>TOTAL-DA0000001338</v>
      </c>
      <c r="C6673" t="str">
        <v/>
      </c>
      <c r="D6673" t="str">
        <v>TOTAL-S0000000097</v>
      </c>
      <c r="H6673" t="str">
        <v>HSE;SEC-STD</v>
      </c>
      <c r="I6673" t="str">
        <v>TOTAL-A0000000087</v>
      </c>
      <c r="J6673" t="str">
        <v>Document Title</v>
      </c>
      <c r="K6673" t="str">
        <v/>
      </c>
      <c r="L6673" t="str">
        <v/>
      </c>
      <c r="M6673" t="str">
        <v/>
      </c>
    </row>
    <row r="6674">
      <c r="A6674" t="str">
        <v>TOTAL-DA0000001339</v>
      </c>
      <c r="C6674" t="str">
        <v/>
      </c>
      <c r="D6674" t="str">
        <v>TOTAL-S0000000097</v>
      </c>
      <c r="H6674" t="str">
        <v>HSE;SEC-STD</v>
      </c>
      <c r="I6674" t="str">
        <v>TOTAL-A0000000061</v>
      </c>
      <c r="J6674" t="str">
        <v>Country Code</v>
      </c>
      <c r="K6674" t="str">
        <v/>
      </c>
      <c r="L6674" t="str">
        <v/>
      </c>
      <c r="M6674" t="str">
        <v/>
      </c>
    </row>
    <row r="6675">
      <c r="A6675" t="str">
        <v>TOTAL-DA0000001340</v>
      </c>
      <c r="C6675" t="str">
        <v/>
      </c>
      <c r="D6675" t="str">
        <v>TOTAL-S0000000097</v>
      </c>
      <c r="H6675" t="str">
        <v>HSE;SEC-STD</v>
      </c>
      <c r="I6675" t="str">
        <v>TOTAL-A0000000317</v>
      </c>
      <c r="J6675" t="str">
        <v>Site</v>
      </c>
      <c r="K6675" t="str">
        <v/>
      </c>
      <c r="L6675" t="str">
        <v/>
      </c>
      <c r="M6675" t="str">
        <v/>
      </c>
    </row>
    <row r="6676">
      <c r="A6676" t="str">
        <v>TOTAL-DA0000001341</v>
      </c>
      <c r="C6676" t="str">
        <v/>
      </c>
      <c r="D6676" t="str">
        <v>TOTAL-S0000000097</v>
      </c>
      <c r="H6676" t="str">
        <v>HSE;SEC-STD</v>
      </c>
      <c r="I6676" t="str">
        <v>TOTAL-A0000000290</v>
      </c>
      <c r="J6676" t="str">
        <v>Sector</v>
      </c>
      <c r="K6676" t="str">
        <v/>
      </c>
      <c r="L6676" t="str">
        <v/>
      </c>
      <c r="M6676" t="str">
        <v/>
      </c>
    </row>
    <row r="6677">
      <c r="A6677" t="str">
        <v>TOTAL-DA0000001342</v>
      </c>
      <c r="C6677" t="str">
        <v/>
      </c>
      <c r="D6677" t="str">
        <v>TOTAL-S0000000097</v>
      </c>
      <c r="H6677" t="str">
        <v>HSE;SEC-STD</v>
      </c>
      <c r="I6677" t="str">
        <v>TOTAL-A0000000243</v>
      </c>
      <c r="J6677" t="str">
        <v>Originator</v>
      </c>
      <c r="K6677" t="str">
        <v/>
      </c>
      <c r="L6677" t="str">
        <v/>
      </c>
      <c r="M6677" t="str">
        <v/>
      </c>
    </row>
    <row r="6678">
      <c r="A6678" t="str">
        <v>TOTAL-DA0000001343</v>
      </c>
      <c r="C6678" t="str">
        <v/>
      </c>
      <c r="D6678" t="str">
        <v>TOTAL-S0000000097</v>
      </c>
      <c r="H6678" t="str">
        <v>HSE;SEC-STD</v>
      </c>
      <c r="I6678" t="str">
        <v>TOTAL-A0000000085</v>
      </c>
      <c r="J6678" t="str">
        <v>Discipline Code</v>
      </c>
      <c r="K6678" t="str">
        <v/>
      </c>
      <c r="L6678" t="str">
        <v/>
      </c>
      <c r="M6678" t="str">
        <v/>
      </c>
    </row>
    <row r="6679">
      <c r="A6679" t="str">
        <v>TOTAL-DA0000001344</v>
      </c>
      <c r="C6679" t="str">
        <v/>
      </c>
      <c r="D6679" t="str">
        <v>TOTAL-S0000000097</v>
      </c>
      <c r="H6679" t="str">
        <v>HSE;SEC-STD</v>
      </c>
      <c r="I6679" t="str">
        <v>TOTAL-A0000000088</v>
      </c>
      <c r="J6679" t="str">
        <v>Document Type Code</v>
      </c>
      <c r="K6679" t="str">
        <v/>
      </c>
      <c r="L6679" t="str">
        <v/>
      </c>
      <c r="M6679" t="str">
        <v/>
      </c>
    </row>
    <row r="6680">
      <c r="A6680" t="str">
        <v>TOTAL-DA0000001345</v>
      </c>
      <c r="C6680" t="str">
        <v/>
      </c>
      <c r="D6680" t="str">
        <v>TOTAL-S0000000097</v>
      </c>
      <c r="H6680" t="str">
        <v>HSE;SEC-STD</v>
      </c>
      <c r="I6680" t="str">
        <v>TOTAL-A0000000266</v>
      </c>
      <c r="J6680" t="str">
        <v>Project Phase</v>
      </c>
      <c r="K6680" t="str">
        <v/>
      </c>
      <c r="L6680" t="str">
        <v/>
      </c>
      <c r="M6680" t="str">
        <v/>
      </c>
    </row>
    <row r="6681">
      <c r="A6681" t="str">
        <v>TOTAL-DA0000001346</v>
      </c>
      <c r="C6681" t="str">
        <v/>
      </c>
      <c r="D6681" t="str">
        <v>TOTAL-S0000000097</v>
      </c>
      <c r="H6681" t="str">
        <v>HSE;SEC-STD</v>
      </c>
      <c r="I6681" t="str">
        <v>TOTAL-A0000000086</v>
      </c>
      <c r="J6681" t="str">
        <v>Document Status Code</v>
      </c>
      <c r="K6681" t="str">
        <v/>
      </c>
      <c r="L6681" t="str">
        <v/>
      </c>
      <c r="M6681" t="str">
        <v/>
      </c>
    </row>
    <row r="6682">
      <c r="A6682" t="str">
        <v>TOTAL-DA0000001347</v>
      </c>
      <c r="C6682" t="str">
        <v/>
      </c>
      <c r="D6682" t="str">
        <v>TOTAL-S0000000097</v>
      </c>
      <c r="H6682" t="str">
        <v>HSE;SEC-STD</v>
      </c>
      <c r="I6682" t="str">
        <v>TOTAL-A0000000001</v>
      </c>
      <c r="J6682" t="str">
        <v>Acceptance Class</v>
      </c>
      <c r="K6682" t="str">
        <v/>
      </c>
      <c r="L6682" t="str">
        <v/>
      </c>
      <c r="M6682" t="str">
        <v/>
      </c>
    </row>
    <row r="6683">
      <c r="A6683" t="str">
        <v>TOTAL-DA0000001348</v>
      </c>
      <c r="C6683" t="str">
        <v/>
      </c>
      <c r="D6683" t="str">
        <v>TOTAL-S0000000097</v>
      </c>
      <c r="H6683" t="str">
        <v>HSE;SEC-STD</v>
      </c>
      <c r="I6683" t="str">
        <v>TOTAL-A0000000058</v>
      </c>
      <c r="J6683" t="str">
        <v>Contractor Reference Number</v>
      </c>
      <c r="K6683" t="str">
        <v/>
      </c>
      <c r="L6683" t="str">
        <v/>
      </c>
      <c r="M6683" t="str">
        <v/>
      </c>
    </row>
    <row r="6684">
      <c r="A6684" t="str">
        <v>TOTAL-DA0000001349</v>
      </c>
      <c r="C6684" t="str">
        <v/>
      </c>
      <c r="D6684" t="str">
        <v>TOTAL-S0000000097</v>
      </c>
      <c r="H6684" t="str">
        <v>HSE;SEC-STD</v>
      </c>
      <c r="I6684" t="str">
        <v>TOTAL-A0000000095</v>
      </c>
      <c r="J6684" t="str">
        <v>Electronic document file name</v>
      </c>
      <c r="K6684" t="str">
        <v/>
      </c>
      <c r="L6684" t="str">
        <v/>
      </c>
      <c r="M6684" t="str">
        <v/>
      </c>
    </row>
    <row r="6685">
      <c r="A6685" t="str">
        <v>TOTAL-DA0000001350</v>
      </c>
      <c r="C6685" t="str">
        <v/>
      </c>
      <c r="D6685" t="str">
        <v>TOTAL-S0000000097</v>
      </c>
      <c r="H6685" t="str">
        <v>HSE;SEC-STD</v>
      </c>
      <c r="I6685" t="str">
        <v>TOTAL-A0000000265</v>
      </c>
      <c r="J6685" t="str">
        <v>Project Code</v>
      </c>
      <c r="K6685" t="str">
        <v/>
      </c>
      <c r="L6685" t="str">
        <v/>
      </c>
      <c r="M6685" t="str">
        <v/>
      </c>
    </row>
    <row r="6686">
      <c r="A6686" t="str">
        <v>TOTAL-DA0000001351</v>
      </c>
      <c r="C6686" t="str">
        <v/>
      </c>
      <c r="D6686" t="str">
        <v>TOTAL-S0000000098</v>
      </c>
      <c r="H6686" t="str">
        <v>HSE;SEC-STU</v>
      </c>
      <c r="I6686" t="str">
        <v>TOTAL-A0000000278</v>
      </c>
      <c r="J6686" t="str">
        <v>Revision Code</v>
      </c>
      <c r="K6686" t="str">
        <v/>
      </c>
      <c r="L6686" t="str">
        <v/>
      </c>
      <c r="M6686" t="str">
        <v/>
      </c>
    </row>
    <row r="6687">
      <c r="A6687" t="str">
        <v>TOTAL-DA0000001352</v>
      </c>
      <c r="C6687" t="str">
        <v/>
      </c>
      <c r="D6687" t="str">
        <v>TOTAL-S0000000098</v>
      </c>
      <c r="H6687" t="str">
        <v>HSE;SEC-STU</v>
      </c>
      <c r="I6687" t="str">
        <v>TOTAL-A0000000279</v>
      </c>
      <c r="J6687" t="str">
        <v>Revision Date</v>
      </c>
      <c r="K6687" t="str">
        <v/>
      </c>
      <c r="L6687" t="str">
        <v/>
      </c>
      <c r="M6687" t="str">
        <v/>
      </c>
    </row>
    <row r="6688">
      <c r="A6688" t="str">
        <v>TOTAL-DA0000001353</v>
      </c>
      <c r="C6688" t="str">
        <v/>
      </c>
      <c r="D6688" t="str">
        <v>TOTAL-S0000000098</v>
      </c>
      <c r="H6688" t="str">
        <v>HSE;SEC-STU</v>
      </c>
      <c r="I6688" t="str">
        <v>TOTAL-A0000000087</v>
      </c>
      <c r="J6688" t="str">
        <v>Document Title</v>
      </c>
      <c r="K6688" t="str">
        <v/>
      </c>
      <c r="L6688" t="str">
        <v/>
      </c>
      <c r="M6688" t="str">
        <v/>
      </c>
    </row>
    <row r="6689">
      <c r="A6689" t="str">
        <v>TOTAL-DA0000001354</v>
      </c>
      <c r="C6689" t="str">
        <v/>
      </c>
      <c r="D6689" t="str">
        <v>TOTAL-S0000000098</v>
      </c>
      <c r="H6689" t="str">
        <v>HSE;SEC-STU</v>
      </c>
      <c r="I6689" t="str">
        <v>TOTAL-A0000000061</v>
      </c>
      <c r="J6689" t="str">
        <v>Country Code</v>
      </c>
      <c r="K6689" t="str">
        <v/>
      </c>
      <c r="L6689" t="str">
        <v/>
      </c>
      <c r="M6689" t="str">
        <v/>
      </c>
    </row>
    <row r="6690">
      <c r="A6690" t="str">
        <v>TOTAL-DA0000001355</v>
      </c>
      <c r="C6690" t="str">
        <v/>
      </c>
      <c r="D6690" t="str">
        <v>TOTAL-S0000000098</v>
      </c>
      <c r="H6690" t="str">
        <v>HSE;SEC-STU</v>
      </c>
      <c r="I6690" t="str">
        <v>TOTAL-A0000000317</v>
      </c>
      <c r="J6690" t="str">
        <v>Site</v>
      </c>
      <c r="K6690" t="str">
        <v/>
      </c>
      <c r="L6690" t="str">
        <v/>
      </c>
      <c r="M6690" t="str">
        <v/>
      </c>
    </row>
    <row r="6691">
      <c r="A6691" t="str">
        <v>TOTAL-DA0000001356</v>
      </c>
      <c r="C6691" t="str">
        <v/>
      </c>
      <c r="D6691" t="str">
        <v>TOTAL-S0000000098</v>
      </c>
      <c r="H6691" t="str">
        <v>HSE;SEC-STU</v>
      </c>
      <c r="I6691" t="str">
        <v>TOTAL-A0000000290</v>
      </c>
      <c r="J6691" t="str">
        <v>Sector</v>
      </c>
      <c r="K6691" t="str">
        <v/>
      </c>
      <c r="L6691" t="str">
        <v/>
      </c>
      <c r="M6691" t="str">
        <v/>
      </c>
    </row>
    <row r="6692">
      <c r="A6692" t="str">
        <v>TOTAL-DA0000001357</v>
      </c>
      <c r="C6692" t="str">
        <v/>
      </c>
      <c r="D6692" t="str">
        <v>TOTAL-S0000000098</v>
      </c>
      <c r="H6692" t="str">
        <v>HSE;SEC-STU</v>
      </c>
      <c r="I6692" t="str">
        <v>TOTAL-A0000000243</v>
      </c>
      <c r="J6692" t="str">
        <v>Originator</v>
      </c>
      <c r="K6692" t="str">
        <v/>
      </c>
      <c r="L6692" t="str">
        <v/>
      </c>
      <c r="M6692" t="str">
        <v/>
      </c>
    </row>
    <row r="6693">
      <c r="A6693" t="str">
        <v>TOTAL-DA0000001358</v>
      </c>
      <c r="C6693" t="str">
        <v/>
      </c>
      <c r="D6693" t="str">
        <v>TOTAL-S0000000098</v>
      </c>
      <c r="H6693" t="str">
        <v>HSE;SEC-STU</v>
      </c>
      <c r="I6693" t="str">
        <v>TOTAL-A0000000085</v>
      </c>
      <c r="J6693" t="str">
        <v>Discipline Code</v>
      </c>
      <c r="K6693" t="str">
        <v/>
      </c>
      <c r="L6693" t="str">
        <v/>
      </c>
      <c r="M6693" t="str">
        <v/>
      </c>
    </row>
    <row r="6694">
      <c r="A6694" t="str">
        <v>TOTAL-DA0000001359</v>
      </c>
      <c r="C6694" t="str">
        <v/>
      </c>
      <c r="D6694" t="str">
        <v>TOTAL-S0000000098</v>
      </c>
      <c r="H6694" t="str">
        <v>HSE;SEC-STU</v>
      </c>
      <c r="I6694" t="str">
        <v>TOTAL-A0000000088</v>
      </c>
      <c r="J6694" t="str">
        <v>Document Type Code</v>
      </c>
      <c r="K6694" t="str">
        <v/>
      </c>
      <c r="L6694" t="str">
        <v/>
      </c>
      <c r="M6694" t="str">
        <v/>
      </c>
    </row>
    <row r="6695">
      <c r="A6695" t="str">
        <v>TOTAL-DA0000001360</v>
      </c>
      <c r="C6695" t="str">
        <v/>
      </c>
      <c r="D6695" t="str">
        <v>TOTAL-S0000000098</v>
      </c>
      <c r="H6695" t="str">
        <v>HSE;SEC-STU</v>
      </c>
      <c r="I6695" t="str">
        <v>TOTAL-A0000000266</v>
      </c>
      <c r="J6695" t="str">
        <v>Project Phase</v>
      </c>
      <c r="K6695" t="str">
        <v/>
      </c>
      <c r="L6695" t="str">
        <v/>
      </c>
      <c r="M6695" t="str">
        <v/>
      </c>
    </row>
    <row r="6696">
      <c r="A6696" t="str">
        <v>TOTAL-DA0000001361</v>
      </c>
      <c r="C6696" t="str">
        <v/>
      </c>
      <c r="D6696" t="str">
        <v>TOTAL-S0000000098</v>
      </c>
      <c r="H6696" t="str">
        <v>HSE;SEC-STU</v>
      </c>
      <c r="I6696" t="str">
        <v>TOTAL-A0000000086</v>
      </c>
      <c r="J6696" t="str">
        <v>Document Status Code</v>
      </c>
      <c r="K6696" t="str">
        <v/>
      </c>
      <c r="L6696" t="str">
        <v/>
      </c>
      <c r="M6696" t="str">
        <v/>
      </c>
    </row>
    <row r="6697">
      <c r="A6697" t="str">
        <v>TOTAL-DA0000001362</v>
      </c>
      <c r="C6697" t="str">
        <v/>
      </c>
      <c r="D6697" t="str">
        <v>TOTAL-S0000000098</v>
      </c>
      <c r="H6697" t="str">
        <v>HSE;SEC-STU</v>
      </c>
      <c r="I6697" t="str">
        <v>TOTAL-A0000000001</v>
      </c>
      <c r="J6697" t="str">
        <v>Acceptance Class</v>
      </c>
      <c r="K6697" t="str">
        <v/>
      </c>
      <c r="L6697" t="str">
        <v/>
      </c>
      <c r="M6697" t="str">
        <v/>
      </c>
    </row>
    <row r="6698">
      <c r="A6698" t="str">
        <v>TOTAL-DA0000001363</v>
      </c>
      <c r="C6698" t="str">
        <v/>
      </c>
      <c r="D6698" t="str">
        <v>TOTAL-S0000000098</v>
      </c>
      <c r="H6698" t="str">
        <v>HSE;SEC-STU</v>
      </c>
      <c r="I6698" t="str">
        <v>TOTAL-A0000000058</v>
      </c>
      <c r="J6698" t="str">
        <v>Contractor Reference Number</v>
      </c>
      <c r="K6698" t="str">
        <v/>
      </c>
      <c r="L6698" t="str">
        <v/>
      </c>
      <c r="M6698" t="str">
        <v/>
      </c>
    </row>
    <row r="6699">
      <c r="A6699" t="str">
        <v>TOTAL-DA0000001364</v>
      </c>
      <c r="C6699" t="str">
        <v/>
      </c>
      <c r="D6699" t="str">
        <v>TOTAL-S0000000098</v>
      </c>
      <c r="H6699" t="str">
        <v>HSE;SEC-STU</v>
      </c>
      <c r="I6699" t="str">
        <v>TOTAL-A0000000095</v>
      </c>
      <c r="J6699" t="str">
        <v>Electronic document file name</v>
      </c>
      <c r="K6699" t="str">
        <v/>
      </c>
      <c r="L6699" t="str">
        <v/>
      </c>
      <c r="M6699" t="str">
        <v/>
      </c>
    </row>
    <row r="6700">
      <c r="A6700" t="str">
        <v>TOTAL-DA0000001365</v>
      </c>
      <c r="C6700" t="str">
        <v/>
      </c>
      <c r="D6700" t="str">
        <v>TOTAL-S0000000098</v>
      </c>
      <c r="H6700" t="str">
        <v>HSE;SEC-STU</v>
      </c>
      <c r="I6700" t="str">
        <v>TOTAL-A0000000265</v>
      </c>
      <c r="J6700" t="str">
        <v>Project Code</v>
      </c>
      <c r="K6700" t="str">
        <v/>
      </c>
      <c r="L6700" t="str">
        <v/>
      </c>
      <c r="M6700" t="str">
        <v/>
      </c>
    </row>
    <row r="6701">
      <c r="A6701" t="str">
        <v>TOTAL-DA0000001366</v>
      </c>
      <c r="C6701" t="str">
        <v/>
      </c>
      <c r="D6701" t="str">
        <v>TOTAL-S0000000099</v>
      </c>
      <c r="H6701" t="str">
        <v>HSE;SEC-TQR</v>
      </c>
      <c r="I6701" t="str">
        <v>TOTAL-A0000000278</v>
      </c>
      <c r="J6701" t="str">
        <v>Revision Code</v>
      </c>
      <c r="K6701" t="str">
        <v/>
      </c>
      <c r="L6701" t="str">
        <v/>
      </c>
      <c r="M6701" t="str">
        <v/>
      </c>
    </row>
    <row r="6702">
      <c r="A6702" t="str">
        <v>TOTAL-DA0000001367</v>
      </c>
      <c r="C6702" t="str">
        <v/>
      </c>
      <c r="D6702" t="str">
        <v>TOTAL-S0000000099</v>
      </c>
      <c r="H6702" t="str">
        <v>HSE;SEC-TQR</v>
      </c>
      <c r="I6702" t="str">
        <v>TOTAL-A0000000279</v>
      </c>
      <c r="J6702" t="str">
        <v>Revision Date</v>
      </c>
      <c r="K6702" t="str">
        <v/>
      </c>
      <c r="L6702" t="str">
        <v/>
      </c>
      <c r="M6702" t="str">
        <v/>
      </c>
    </row>
    <row r="6703">
      <c r="A6703" t="str">
        <v>TOTAL-DA0000001368</v>
      </c>
      <c r="C6703" t="str">
        <v/>
      </c>
      <c r="D6703" t="str">
        <v>TOTAL-S0000000099</v>
      </c>
      <c r="H6703" t="str">
        <v>HSE;SEC-TQR</v>
      </c>
      <c r="I6703" t="str">
        <v>TOTAL-A0000000087</v>
      </c>
      <c r="J6703" t="str">
        <v>Document Title</v>
      </c>
      <c r="K6703" t="str">
        <v/>
      </c>
      <c r="L6703" t="str">
        <v/>
      </c>
      <c r="M6703" t="str">
        <v/>
      </c>
    </row>
    <row r="6704">
      <c r="A6704" t="str">
        <v>TOTAL-DA0000001369</v>
      </c>
      <c r="C6704" t="str">
        <v/>
      </c>
      <c r="D6704" t="str">
        <v>TOTAL-S0000000099</v>
      </c>
      <c r="H6704" t="str">
        <v>HSE;SEC-TQR</v>
      </c>
      <c r="I6704" t="str">
        <v>TOTAL-A0000000061</v>
      </c>
      <c r="J6704" t="str">
        <v>Country Code</v>
      </c>
      <c r="K6704" t="str">
        <v/>
      </c>
      <c r="L6704" t="str">
        <v/>
      </c>
      <c r="M6704" t="str">
        <v/>
      </c>
    </row>
    <row r="6705">
      <c r="A6705" t="str">
        <v>TOTAL-DA0000001370</v>
      </c>
      <c r="C6705" t="str">
        <v/>
      </c>
      <c r="D6705" t="str">
        <v>TOTAL-S0000000099</v>
      </c>
      <c r="H6705" t="str">
        <v>HSE;SEC-TQR</v>
      </c>
      <c r="I6705" t="str">
        <v>TOTAL-A0000000317</v>
      </c>
      <c r="J6705" t="str">
        <v>Site</v>
      </c>
      <c r="K6705" t="str">
        <v/>
      </c>
      <c r="L6705" t="str">
        <v/>
      </c>
      <c r="M6705" t="str">
        <v/>
      </c>
    </row>
    <row r="6706">
      <c r="A6706" t="str">
        <v>TOTAL-DA0000001371</v>
      </c>
      <c r="C6706" t="str">
        <v/>
      </c>
      <c r="D6706" t="str">
        <v>TOTAL-S0000000099</v>
      </c>
      <c r="H6706" t="str">
        <v>HSE;SEC-TQR</v>
      </c>
      <c r="I6706" t="str">
        <v>TOTAL-A0000000290</v>
      </c>
      <c r="J6706" t="str">
        <v>Sector</v>
      </c>
      <c r="K6706" t="str">
        <v/>
      </c>
      <c r="L6706" t="str">
        <v/>
      </c>
      <c r="M6706" t="str">
        <v/>
      </c>
    </row>
    <row r="6707">
      <c r="A6707" t="str">
        <v>TOTAL-DA0000001372</v>
      </c>
      <c r="C6707" t="str">
        <v/>
      </c>
      <c r="D6707" t="str">
        <v>TOTAL-S0000000099</v>
      </c>
      <c r="H6707" t="str">
        <v>HSE;SEC-TQR</v>
      </c>
      <c r="I6707" t="str">
        <v>TOTAL-A0000000243</v>
      </c>
      <c r="J6707" t="str">
        <v>Originator</v>
      </c>
      <c r="K6707" t="str">
        <v/>
      </c>
      <c r="L6707" t="str">
        <v/>
      </c>
      <c r="M6707" t="str">
        <v/>
      </c>
    </row>
    <row r="6708">
      <c r="A6708" t="str">
        <v>TOTAL-DA0000001373</v>
      </c>
      <c r="C6708" t="str">
        <v/>
      </c>
      <c r="D6708" t="str">
        <v>TOTAL-S0000000099</v>
      </c>
      <c r="H6708" t="str">
        <v>HSE;SEC-TQR</v>
      </c>
      <c r="I6708" t="str">
        <v>TOTAL-A0000000085</v>
      </c>
      <c r="J6708" t="str">
        <v>Discipline Code</v>
      </c>
      <c r="K6708" t="str">
        <v/>
      </c>
      <c r="L6708" t="str">
        <v/>
      </c>
      <c r="M6708" t="str">
        <v/>
      </c>
    </row>
    <row r="6709">
      <c r="A6709" t="str">
        <v>TOTAL-DA0000001374</v>
      </c>
      <c r="C6709" t="str">
        <v/>
      </c>
      <c r="D6709" t="str">
        <v>TOTAL-S0000000099</v>
      </c>
      <c r="H6709" t="str">
        <v>HSE;SEC-TQR</v>
      </c>
      <c r="I6709" t="str">
        <v>TOTAL-A0000000088</v>
      </c>
      <c r="J6709" t="str">
        <v>Document Type Code</v>
      </c>
      <c r="K6709" t="str">
        <v/>
      </c>
      <c r="L6709" t="str">
        <v/>
      </c>
      <c r="M6709" t="str">
        <v/>
      </c>
    </row>
    <row r="6710">
      <c r="A6710" t="str">
        <v>TOTAL-DA0000001375</v>
      </c>
      <c r="C6710" t="str">
        <v/>
      </c>
      <c r="D6710" t="str">
        <v>TOTAL-S0000000099</v>
      </c>
      <c r="H6710" t="str">
        <v>HSE;SEC-TQR</v>
      </c>
      <c r="I6710" t="str">
        <v>TOTAL-A0000000266</v>
      </c>
      <c r="J6710" t="str">
        <v>Project Phase</v>
      </c>
      <c r="K6710" t="str">
        <v/>
      </c>
      <c r="L6710" t="str">
        <v/>
      </c>
      <c r="M6710" t="str">
        <v/>
      </c>
    </row>
    <row r="6711">
      <c r="A6711" t="str">
        <v>TOTAL-DA0000001376</v>
      </c>
      <c r="C6711" t="str">
        <v/>
      </c>
      <c r="D6711" t="str">
        <v>TOTAL-S0000000099</v>
      </c>
      <c r="H6711" t="str">
        <v>HSE;SEC-TQR</v>
      </c>
      <c r="I6711" t="str">
        <v>TOTAL-A0000000086</v>
      </c>
      <c r="J6711" t="str">
        <v>Document Status Code</v>
      </c>
      <c r="K6711" t="str">
        <v/>
      </c>
      <c r="L6711" t="str">
        <v/>
      </c>
      <c r="M6711" t="str">
        <v/>
      </c>
    </row>
    <row r="6712">
      <c r="A6712" t="str">
        <v>TOTAL-DA0000001377</v>
      </c>
      <c r="C6712" t="str">
        <v/>
      </c>
      <c r="D6712" t="str">
        <v>TOTAL-S0000000099</v>
      </c>
      <c r="H6712" t="str">
        <v>HSE;SEC-TQR</v>
      </c>
      <c r="I6712" t="str">
        <v>TOTAL-A0000000001</v>
      </c>
      <c r="J6712" t="str">
        <v>Acceptance Class</v>
      </c>
      <c r="K6712" t="str">
        <v/>
      </c>
      <c r="L6712" t="str">
        <v/>
      </c>
      <c r="M6712" t="str">
        <v/>
      </c>
    </row>
    <row r="6713">
      <c r="A6713" t="str">
        <v>TOTAL-DA0000001378</v>
      </c>
      <c r="C6713" t="str">
        <v/>
      </c>
      <c r="D6713" t="str">
        <v>TOTAL-S0000000099</v>
      </c>
      <c r="H6713" t="str">
        <v>HSE;SEC-TQR</v>
      </c>
      <c r="I6713" t="str">
        <v>TOTAL-A0000000058</v>
      </c>
      <c r="J6713" t="str">
        <v>Contractor Reference Number</v>
      </c>
      <c r="K6713" t="str">
        <v/>
      </c>
      <c r="L6713" t="str">
        <v/>
      </c>
      <c r="M6713" t="str">
        <v/>
      </c>
    </row>
    <row r="6714">
      <c r="A6714" t="str">
        <v>TOTAL-DA0000001379</v>
      </c>
      <c r="C6714" t="str">
        <v/>
      </c>
      <c r="D6714" t="str">
        <v>TOTAL-S0000000099</v>
      </c>
      <c r="H6714" t="str">
        <v>HSE;SEC-TQR</v>
      </c>
      <c r="I6714" t="str">
        <v>TOTAL-A0000000095</v>
      </c>
      <c r="J6714" t="str">
        <v>Electronic document file name</v>
      </c>
      <c r="K6714" t="str">
        <v/>
      </c>
      <c r="L6714" t="str">
        <v/>
      </c>
      <c r="M6714" t="str">
        <v/>
      </c>
    </row>
    <row r="6715">
      <c r="A6715" t="str">
        <v>TOTAL-DA0000001380</v>
      </c>
      <c r="C6715" t="str">
        <v/>
      </c>
      <c r="D6715" t="str">
        <v>TOTAL-S0000000099</v>
      </c>
      <c r="H6715" t="str">
        <v>HSE;SEC-TQR</v>
      </c>
      <c r="I6715" t="str">
        <v>TOTAL-A0000000265</v>
      </c>
      <c r="J6715" t="str">
        <v>Project Code</v>
      </c>
      <c r="K6715" t="str">
        <v/>
      </c>
      <c r="L6715" t="str">
        <v/>
      </c>
      <c r="M6715" t="str">
        <v/>
      </c>
    </row>
    <row r="6716">
      <c r="A6716" t="str">
        <v>TOTAL-DA0000001381</v>
      </c>
      <c r="C6716" t="str">
        <v/>
      </c>
      <c r="D6716" t="str">
        <v>TOTAL-S0000000100</v>
      </c>
      <c r="H6716" t="str">
        <v>HVA-BOQ</v>
      </c>
      <c r="I6716" t="str">
        <v>TOTAL-A0000000278</v>
      </c>
      <c r="J6716" t="str">
        <v>Revision Code</v>
      </c>
      <c r="K6716" t="str">
        <v/>
      </c>
      <c r="L6716" t="str">
        <v/>
      </c>
      <c r="M6716" t="str">
        <v/>
      </c>
    </row>
    <row r="6717">
      <c r="A6717" t="str">
        <v>TOTAL-DA0000001382</v>
      </c>
      <c r="C6717" t="str">
        <v/>
      </c>
      <c r="D6717" t="str">
        <v>TOTAL-S0000000100</v>
      </c>
      <c r="H6717" t="str">
        <v>HVA-BOQ</v>
      </c>
      <c r="I6717" t="str">
        <v>TOTAL-A0000000279</v>
      </c>
      <c r="J6717" t="str">
        <v>Revision Date</v>
      </c>
      <c r="K6717" t="str">
        <v/>
      </c>
      <c r="L6717" t="str">
        <v/>
      </c>
      <c r="M6717" t="str">
        <v/>
      </c>
    </row>
    <row r="6718">
      <c r="A6718" t="str">
        <v>TOTAL-DA0000001383</v>
      </c>
      <c r="C6718" t="str">
        <v/>
      </c>
      <c r="D6718" t="str">
        <v>TOTAL-S0000000100</v>
      </c>
      <c r="H6718" t="str">
        <v>HVA-BOQ</v>
      </c>
      <c r="I6718" t="str">
        <v>TOTAL-A0000000087</v>
      </c>
      <c r="J6718" t="str">
        <v>Document Title</v>
      </c>
      <c r="K6718" t="str">
        <v/>
      </c>
      <c r="L6718" t="str">
        <v/>
      </c>
      <c r="M6718" t="str">
        <v/>
      </c>
    </row>
    <row r="6719">
      <c r="A6719" t="str">
        <v>TOTAL-DA0000001384</v>
      </c>
      <c r="C6719" t="str">
        <v/>
      </c>
      <c r="D6719" t="str">
        <v>TOTAL-S0000000100</v>
      </c>
      <c r="H6719" t="str">
        <v>HVA-BOQ</v>
      </c>
      <c r="I6719" t="str">
        <v>TOTAL-A0000000061</v>
      </c>
      <c r="J6719" t="str">
        <v>Country Code</v>
      </c>
      <c r="K6719" t="str">
        <v/>
      </c>
      <c r="L6719" t="str">
        <v/>
      </c>
      <c r="M6719" t="str">
        <v/>
      </c>
    </row>
    <row r="6720">
      <c r="A6720" t="str">
        <v>TOTAL-DA0000001385</v>
      </c>
      <c r="C6720" t="str">
        <v/>
      </c>
      <c r="D6720" t="str">
        <v>TOTAL-S0000000100</v>
      </c>
      <c r="H6720" t="str">
        <v>HVA-BOQ</v>
      </c>
      <c r="I6720" t="str">
        <v>TOTAL-A0000000317</v>
      </c>
      <c r="J6720" t="str">
        <v>Site</v>
      </c>
      <c r="K6720" t="str">
        <v/>
      </c>
      <c r="L6720" t="str">
        <v/>
      </c>
      <c r="M6720" t="str">
        <v/>
      </c>
    </row>
    <row r="6721">
      <c r="A6721" t="str">
        <v>TOTAL-DA0000001386</v>
      </c>
      <c r="C6721" t="str">
        <v/>
      </c>
      <c r="D6721" t="str">
        <v>TOTAL-S0000000100</v>
      </c>
      <c r="H6721" t="str">
        <v>HVA-BOQ</v>
      </c>
      <c r="I6721" t="str">
        <v>TOTAL-A0000000290</v>
      </c>
      <c r="J6721" t="str">
        <v>Sector</v>
      </c>
      <c r="K6721" t="str">
        <v/>
      </c>
      <c r="L6721" t="str">
        <v/>
      </c>
      <c r="M6721" t="str">
        <v/>
      </c>
    </row>
    <row r="6722">
      <c r="A6722" t="str">
        <v>TOTAL-DA0000001387</v>
      </c>
      <c r="C6722" t="str">
        <v/>
      </c>
      <c r="D6722" t="str">
        <v>TOTAL-S0000000100</v>
      </c>
      <c r="H6722" t="str">
        <v>HVA-BOQ</v>
      </c>
      <c r="I6722" t="str">
        <v>TOTAL-A0000000243</v>
      </c>
      <c r="J6722" t="str">
        <v>Originator</v>
      </c>
      <c r="K6722" t="str">
        <v/>
      </c>
      <c r="L6722" t="str">
        <v/>
      </c>
      <c r="M6722" t="str">
        <v/>
      </c>
    </row>
    <row r="6723">
      <c r="A6723" t="str">
        <v>TOTAL-DA0000001388</v>
      </c>
      <c r="C6723" t="str">
        <v/>
      </c>
      <c r="D6723" t="str">
        <v>TOTAL-S0000000100</v>
      </c>
      <c r="H6723" t="str">
        <v>HVA-BOQ</v>
      </c>
      <c r="I6723" t="str">
        <v>TOTAL-A0000000085</v>
      </c>
      <c r="J6723" t="str">
        <v>Discipline Code</v>
      </c>
      <c r="K6723" t="str">
        <v/>
      </c>
      <c r="L6723" t="str">
        <v/>
      </c>
      <c r="M6723" t="str">
        <v/>
      </c>
    </row>
    <row r="6724">
      <c r="A6724" t="str">
        <v>TOTAL-DA0000001389</v>
      </c>
      <c r="C6724" t="str">
        <v/>
      </c>
      <c r="D6724" t="str">
        <v>TOTAL-S0000000100</v>
      </c>
      <c r="H6724" t="str">
        <v>HVA-BOQ</v>
      </c>
      <c r="I6724" t="str">
        <v>TOTAL-A0000000088</v>
      </c>
      <c r="J6724" t="str">
        <v>Document Type Code</v>
      </c>
      <c r="K6724" t="str">
        <v/>
      </c>
      <c r="L6724" t="str">
        <v/>
      </c>
      <c r="M6724" t="str">
        <v/>
      </c>
    </row>
    <row r="6725">
      <c r="A6725" t="str">
        <v>TOTAL-DA0000001390</v>
      </c>
      <c r="C6725" t="str">
        <v/>
      </c>
      <c r="D6725" t="str">
        <v>TOTAL-S0000000100</v>
      </c>
      <c r="H6725" t="str">
        <v>HVA-BOQ</v>
      </c>
      <c r="I6725" t="str">
        <v>TOTAL-A0000000266</v>
      </c>
      <c r="J6725" t="str">
        <v>Project Phase</v>
      </c>
      <c r="K6725" t="str">
        <v/>
      </c>
      <c r="L6725" t="str">
        <v/>
      </c>
      <c r="M6725" t="str">
        <v/>
      </c>
    </row>
    <row r="6726">
      <c r="A6726" t="str">
        <v>TOTAL-DA0000001391</v>
      </c>
      <c r="C6726" t="str">
        <v/>
      </c>
      <c r="D6726" t="str">
        <v>TOTAL-S0000000100</v>
      </c>
      <c r="H6726" t="str">
        <v>HVA-BOQ</v>
      </c>
      <c r="I6726" t="str">
        <v>TOTAL-A0000000086</v>
      </c>
      <c r="J6726" t="str">
        <v>Document Status Code</v>
      </c>
      <c r="K6726" t="str">
        <v/>
      </c>
      <c r="L6726" t="str">
        <v/>
      </c>
      <c r="M6726" t="str">
        <v/>
      </c>
    </row>
    <row r="6727">
      <c r="A6727" t="str">
        <v>TOTAL-DA0000001392</v>
      </c>
      <c r="C6727" t="str">
        <v/>
      </c>
      <c r="D6727" t="str">
        <v>TOTAL-S0000000100</v>
      </c>
      <c r="H6727" t="str">
        <v>HVA-BOQ</v>
      </c>
      <c r="I6727" t="str">
        <v>TOTAL-A0000000001</v>
      </c>
      <c r="J6727" t="str">
        <v>Acceptance Class</v>
      </c>
      <c r="K6727" t="str">
        <v/>
      </c>
      <c r="L6727" t="str">
        <v/>
      </c>
      <c r="M6727" t="str">
        <v/>
      </c>
    </row>
    <row r="6728">
      <c r="A6728" t="str">
        <v>TOTAL-DA0000001393</v>
      </c>
      <c r="C6728" t="str">
        <v/>
      </c>
      <c r="D6728" t="str">
        <v>TOTAL-S0000000100</v>
      </c>
      <c r="H6728" t="str">
        <v>HVA-BOQ</v>
      </c>
      <c r="I6728" t="str">
        <v>TOTAL-A0000000058</v>
      </c>
      <c r="J6728" t="str">
        <v>Contractor Reference Number</v>
      </c>
      <c r="K6728" t="str">
        <v/>
      </c>
      <c r="L6728" t="str">
        <v/>
      </c>
      <c r="M6728" t="str">
        <v/>
      </c>
    </row>
    <row r="6729">
      <c r="A6729" t="str">
        <v>TOTAL-DA0000001394</v>
      </c>
      <c r="C6729" t="str">
        <v/>
      </c>
      <c r="D6729" t="str">
        <v>TOTAL-S0000000100</v>
      </c>
      <c r="H6729" t="str">
        <v>HVA-BOQ</v>
      </c>
      <c r="I6729" t="str">
        <v>TOTAL-A0000000095</v>
      </c>
      <c r="J6729" t="str">
        <v>Electronic document file name</v>
      </c>
      <c r="K6729" t="str">
        <v/>
      </c>
      <c r="L6729" t="str">
        <v/>
      </c>
      <c r="M6729" t="str">
        <v/>
      </c>
    </row>
    <row r="6730">
      <c r="A6730" t="str">
        <v>TOTAL-DA0000001395</v>
      </c>
      <c r="C6730" t="str">
        <v/>
      </c>
      <c r="D6730" t="str">
        <v>TOTAL-S0000000100</v>
      </c>
      <c r="H6730" t="str">
        <v>HVA-BOQ</v>
      </c>
      <c r="I6730" t="str">
        <v>TOTAL-A0000000265</v>
      </c>
      <c r="J6730" t="str">
        <v>Project Code</v>
      </c>
      <c r="K6730" t="str">
        <v/>
      </c>
      <c r="L6730" t="str">
        <v/>
      </c>
      <c r="M6730" t="str">
        <v/>
      </c>
    </row>
    <row r="6731">
      <c r="A6731" t="str">
        <v>TOTAL-DA0000001396</v>
      </c>
      <c r="C6731" t="str">
        <v/>
      </c>
      <c r="D6731" t="str">
        <v>TOTAL-S0000000101</v>
      </c>
      <c r="H6731" t="str">
        <v>HVA-CAL</v>
      </c>
      <c r="I6731" t="str">
        <v>TOTAL-A0000000278</v>
      </c>
      <c r="J6731" t="str">
        <v>Revision Code</v>
      </c>
      <c r="K6731" t="str">
        <v/>
      </c>
      <c r="L6731" t="str">
        <v/>
      </c>
      <c r="M6731" t="str">
        <v/>
      </c>
    </row>
    <row r="6732">
      <c r="A6732" t="str">
        <v>TOTAL-DA0000001397</v>
      </c>
      <c r="C6732" t="str">
        <v/>
      </c>
      <c r="D6732" t="str">
        <v>TOTAL-S0000000101</v>
      </c>
      <c r="H6732" t="str">
        <v>HVA-CAL</v>
      </c>
      <c r="I6732" t="str">
        <v>TOTAL-A0000000279</v>
      </c>
      <c r="J6732" t="str">
        <v>Revision Date</v>
      </c>
      <c r="K6732" t="str">
        <v/>
      </c>
      <c r="L6732" t="str">
        <v/>
      </c>
      <c r="M6732" t="str">
        <v/>
      </c>
    </row>
    <row r="6733">
      <c r="A6733" t="str">
        <v>TOTAL-DA0000001398</v>
      </c>
      <c r="C6733" t="str">
        <v/>
      </c>
      <c r="D6733" t="str">
        <v>TOTAL-S0000000101</v>
      </c>
      <c r="H6733" t="str">
        <v>HVA-CAL</v>
      </c>
      <c r="I6733" t="str">
        <v>TOTAL-A0000000087</v>
      </c>
      <c r="J6733" t="str">
        <v>Document Title</v>
      </c>
      <c r="K6733" t="str">
        <v/>
      </c>
      <c r="L6733" t="str">
        <v/>
      </c>
      <c r="M6733" t="str">
        <v/>
      </c>
    </row>
    <row r="6734">
      <c r="A6734" t="str">
        <v>TOTAL-DA0000001399</v>
      </c>
      <c r="C6734" t="str">
        <v/>
      </c>
      <c r="D6734" t="str">
        <v>TOTAL-S0000000101</v>
      </c>
      <c r="H6734" t="str">
        <v>HVA-CAL</v>
      </c>
      <c r="I6734" t="str">
        <v>TOTAL-A0000000061</v>
      </c>
      <c r="J6734" t="str">
        <v>Country Code</v>
      </c>
      <c r="K6734" t="str">
        <v/>
      </c>
      <c r="L6734" t="str">
        <v/>
      </c>
      <c r="M6734" t="str">
        <v/>
      </c>
    </row>
    <row r="6735">
      <c r="A6735" t="str">
        <v>TOTAL-DA0000001400</v>
      </c>
      <c r="C6735" t="str">
        <v/>
      </c>
      <c r="D6735" t="str">
        <v>TOTAL-S0000000101</v>
      </c>
      <c r="H6735" t="str">
        <v>HVA-CAL</v>
      </c>
      <c r="I6735" t="str">
        <v>TOTAL-A0000000317</v>
      </c>
      <c r="J6735" t="str">
        <v>Site</v>
      </c>
      <c r="K6735" t="str">
        <v/>
      </c>
      <c r="L6735" t="str">
        <v/>
      </c>
      <c r="M6735" t="str">
        <v/>
      </c>
    </row>
    <row r="6736">
      <c r="A6736" t="str">
        <v>TOTAL-DA0000001401</v>
      </c>
      <c r="C6736" t="str">
        <v/>
      </c>
      <c r="D6736" t="str">
        <v>TOTAL-S0000000101</v>
      </c>
      <c r="H6736" t="str">
        <v>HVA-CAL</v>
      </c>
      <c r="I6736" t="str">
        <v>TOTAL-A0000000290</v>
      </c>
      <c r="J6736" t="str">
        <v>Sector</v>
      </c>
      <c r="K6736" t="str">
        <v/>
      </c>
      <c r="L6736" t="str">
        <v/>
      </c>
      <c r="M6736" t="str">
        <v/>
      </c>
    </row>
    <row r="6737">
      <c r="A6737" t="str">
        <v>TOTAL-DA0000001402</v>
      </c>
      <c r="C6737" t="str">
        <v/>
      </c>
      <c r="D6737" t="str">
        <v>TOTAL-S0000000101</v>
      </c>
      <c r="H6737" t="str">
        <v>HVA-CAL</v>
      </c>
      <c r="I6737" t="str">
        <v>TOTAL-A0000000243</v>
      </c>
      <c r="J6737" t="str">
        <v>Originator</v>
      </c>
      <c r="K6737" t="str">
        <v/>
      </c>
      <c r="L6737" t="str">
        <v/>
      </c>
      <c r="M6737" t="str">
        <v/>
      </c>
    </row>
    <row r="6738">
      <c r="A6738" t="str">
        <v>TOTAL-DA0000001403</v>
      </c>
      <c r="C6738" t="str">
        <v/>
      </c>
      <c r="D6738" t="str">
        <v>TOTAL-S0000000101</v>
      </c>
      <c r="H6738" t="str">
        <v>HVA-CAL</v>
      </c>
      <c r="I6738" t="str">
        <v>TOTAL-A0000000085</v>
      </c>
      <c r="J6738" t="str">
        <v>Discipline Code</v>
      </c>
      <c r="K6738" t="str">
        <v/>
      </c>
      <c r="L6738" t="str">
        <v/>
      </c>
      <c r="M6738" t="str">
        <v/>
      </c>
    </row>
    <row r="6739">
      <c r="A6739" t="str">
        <v>TOTAL-DA0000001404</v>
      </c>
      <c r="C6739" t="str">
        <v/>
      </c>
      <c r="D6739" t="str">
        <v>TOTAL-S0000000101</v>
      </c>
      <c r="H6739" t="str">
        <v>HVA-CAL</v>
      </c>
      <c r="I6739" t="str">
        <v>TOTAL-A0000000088</v>
      </c>
      <c r="J6739" t="str">
        <v>Document Type Code</v>
      </c>
      <c r="K6739" t="str">
        <v/>
      </c>
      <c r="L6739" t="str">
        <v/>
      </c>
      <c r="M6739" t="str">
        <v/>
      </c>
    </row>
    <row r="6740">
      <c r="A6740" t="str">
        <v>TOTAL-DA0000001405</v>
      </c>
      <c r="C6740" t="str">
        <v/>
      </c>
      <c r="D6740" t="str">
        <v>TOTAL-S0000000101</v>
      </c>
      <c r="H6740" t="str">
        <v>HVA-CAL</v>
      </c>
      <c r="I6740" t="str">
        <v>TOTAL-A0000000266</v>
      </c>
      <c r="J6740" t="str">
        <v>Project Phase</v>
      </c>
      <c r="K6740" t="str">
        <v/>
      </c>
      <c r="L6740" t="str">
        <v/>
      </c>
      <c r="M6740" t="str">
        <v/>
      </c>
    </row>
    <row r="6741">
      <c r="A6741" t="str">
        <v>TOTAL-DA0000001406</v>
      </c>
      <c r="C6741" t="str">
        <v/>
      </c>
      <c r="D6741" t="str">
        <v>TOTAL-S0000000101</v>
      </c>
      <c r="H6741" t="str">
        <v>HVA-CAL</v>
      </c>
      <c r="I6741" t="str">
        <v>TOTAL-A0000000086</v>
      </c>
      <c r="J6741" t="str">
        <v>Document Status Code</v>
      </c>
      <c r="K6741" t="str">
        <v/>
      </c>
      <c r="L6741" t="str">
        <v/>
      </c>
      <c r="M6741" t="str">
        <v/>
      </c>
    </row>
    <row r="6742">
      <c r="A6742" t="str">
        <v>TOTAL-DA0000001407</v>
      </c>
      <c r="C6742" t="str">
        <v/>
      </c>
      <c r="D6742" t="str">
        <v>TOTAL-S0000000101</v>
      </c>
      <c r="H6742" t="str">
        <v>HVA-CAL</v>
      </c>
      <c r="I6742" t="str">
        <v>TOTAL-A0000000001</v>
      </c>
      <c r="J6742" t="str">
        <v>Acceptance Class</v>
      </c>
      <c r="K6742" t="str">
        <v/>
      </c>
      <c r="L6742" t="str">
        <v/>
      </c>
      <c r="M6742" t="str">
        <v/>
      </c>
    </row>
    <row r="6743">
      <c r="A6743" t="str">
        <v>TOTAL-DA0000001408</v>
      </c>
      <c r="C6743" t="str">
        <v/>
      </c>
      <c r="D6743" t="str">
        <v>TOTAL-S0000000101</v>
      </c>
      <c r="H6743" t="str">
        <v>HVA-CAL</v>
      </c>
      <c r="I6743" t="str">
        <v>TOTAL-A0000000058</v>
      </c>
      <c r="J6743" t="str">
        <v>Contractor Reference Number</v>
      </c>
      <c r="K6743" t="str">
        <v/>
      </c>
      <c r="L6743" t="str">
        <v/>
      </c>
      <c r="M6743" t="str">
        <v/>
      </c>
    </row>
    <row r="6744">
      <c r="A6744" t="str">
        <v>TOTAL-DA0000001409</v>
      </c>
      <c r="C6744" t="str">
        <v/>
      </c>
      <c r="D6744" t="str">
        <v>TOTAL-S0000000101</v>
      </c>
      <c r="H6744" t="str">
        <v>HVA-CAL</v>
      </c>
      <c r="I6744" t="str">
        <v>TOTAL-A0000000095</v>
      </c>
      <c r="J6744" t="str">
        <v>Electronic document file name</v>
      </c>
      <c r="K6744" t="str">
        <v/>
      </c>
      <c r="L6744" t="str">
        <v/>
      </c>
      <c r="M6744" t="str">
        <v/>
      </c>
    </row>
    <row r="6745">
      <c r="A6745" t="str">
        <v>TOTAL-DA0000001410</v>
      </c>
      <c r="C6745" t="str">
        <v/>
      </c>
      <c r="D6745" t="str">
        <v>TOTAL-S0000000101</v>
      </c>
      <c r="H6745" t="str">
        <v>HVA-CAL</v>
      </c>
      <c r="I6745" t="str">
        <v>TOTAL-A0000000265</v>
      </c>
      <c r="J6745" t="str">
        <v>Project Code</v>
      </c>
      <c r="K6745" t="str">
        <v/>
      </c>
      <c r="L6745" t="str">
        <v/>
      </c>
      <c r="M6745" t="str">
        <v/>
      </c>
    </row>
    <row r="6746">
      <c r="A6746" t="str">
        <v>TOTAL-DA0000001411</v>
      </c>
      <c r="C6746" t="str">
        <v/>
      </c>
      <c r="D6746" t="str">
        <v>TOTAL-S0000000102</v>
      </c>
      <c r="H6746" t="str">
        <v>HVA-CRT</v>
      </c>
      <c r="I6746" t="str">
        <v>TOTAL-A0000000278</v>
      </c>
      <c r="J6746" t="str">
        <v>Revision Code</v>
      </c>
      <c r="K6746" t="str">
        <v/>
      </c>
      <c r="L6746" t="str">
        <v/>
      </c>
      <c r="M6746" t="str">
        <v/>
      </c>
    </row>
    <row r="6747">
      <c r="A6747" t="str">
        <v>TOTAL-DA0000001412</v>
      </c>
      <c r="C6747" t="str">
        <v/>
      </c>
      <c r="D6747" t="str">
        <v>TOTAL-S0000000102</v>
      </c>
      <c r="H6747" t="str">
        <v>HVA-CRT</v>
      </c>
      <c r="I6747" t="str">
        <v>TOTAL-A0000000279</v>
      </c>
      <c r="J6747" t="str">
        <v>Revision Date</v>
      </c>
      <c r="K6747" t="str">
        <v/>
      </c>
      <c r="L6747" t="str">
        <v/>
      </c>
      <c r="M6747" t="str">
        <v/>
      </c>
    </row>
    <row r="6748">
      <c r="A6748" t="str">
        <v>TOTAL-DA0000001413</v>
      </c>
      <c r="C6748" t="str">
        <v/>
      </c>
      <c r="D6748" t="str">
        <v>TOTAL-S0000000102</v>
      </c>
      <c r="H6748" t="str">
        <v>HVA-CRT</v>
      </c>
      <c r="I6748" t="str">
        <v>TOTAL-A0000000087</v>
      </c>
      <c r="J6748" t="str">
        <v>Document Title</v>
      </c>
      <c r="K6748" t="str">
        <v/>
      </c>
      <c r="L6748" t="str">
        <v/>
      </c>
      <c r="M6748" t="str">
        <v/>
      </c>
    </row>
    <row r="6749">
      <c r="A6749" t="str">
        <v>TOTAL-DA0000001414</v>
      </c>
      <c r="C6749" t="str">
        <v/>
      </c>
      <c r="D6749" t="str">
        <v>TOTAL-S0000000102</v>
      </c>
      <c r="H6749" t="str">
        <v>HVA-CRT</v>
      </c>
      <c r="I6749" t="str">
        <v>TOTAL-A0000000061</v>
      </c>
      <c r="J6749" t="str">
        <v>Country Code</v>
      </c>
      <c r="K6749" t="str">
        <v/>
      </c>
      <c r="L6749" t="str">
        <v/>
      </c>
      <c r="M6749" t="str">
        <v/>
      </c>
    </row>
    <row r="6750">
      <c r="A6750" t="str">
        <v>TOTAL-DA0000001415</v>
      </c>
      <c r="C6750" t="str">
        <v/>
      </c>
      <c r="D6750" t="str">
        <v>TOTAL-S0000000102</v>
      </c>
      <c r="H6750" t="str">
        <v>HVA-CRT</v>
      </c>
      <c r="I6750" t="str">
        <v>TOTAL-A0000000317</v>
      </c>
      <c r="J6750" t="str">
        <v>Site</v>
      </c>
      <c r="K6750" t="str">
        <v/>
      </c>
      <c r="L6750" t="str">
        <v/>
      </c>
      <c r="M6750" t="str">
        <v/>
      </c>
    </row>
    <row r="6751">
      <c r="A6751" t="str">
        <v>TOTAL-DA0000001416</v>
      </c>
      <c r="C6751" t="str">
        <v/>
      </c>
      <c r="D6751" t="str">
        <v>TOTAL-S0000000102</v>
      </c>
      <c r="H6751" t="str">
        <v>HVA-CRT</v>
      </c>
      <c r="I6751" t="str">
        <v>TOTAL-A0000000290</v>
      </c>
      <c r="J6751" t="str">
        <v>Sector</v>
      </c>
      <c r="K6751" t="str">
        <v/>
      </c>
      <c r="L6751" t="str">
        <v/>
      </c>
      <c r="M6751" t="str">
        <v/>
      </c>
    </row>
    <row r="6752">
      <c r="A6752" t="str">
        <v>TOTAL-DA0000001417</v>
      </c>
      <c r="C6752" t="str">
        <v/>
      </c>
      <c r="D6752" t="str">
        <v>TOTAL-S0000000102</v>
      </c>
      <c r="H6752" t="str">
        <v>HVA-CRT</v>
      </c>
      <c r="I6752" t="str">
        <v>TOTAL-A0000000243</v>
      </c>
      <c r="J6752" t="str">
        <v>Originator</v>
      </c>
      <c r="K6752" t="str">
        <v/>
      </c>
      <c r="L6752" t="str">
        <v/>
      </c>
      <c r="M6752" t="str">
        <v/>
      </c>
    </row>
    <row r="6753">
      <c r="A6753" t="str">
        <v>TOTAL-DA0000001418</v>
      </c>
      <c r="C6753" t="str">
        <v/>
      </c>
      <c r="D6753" t="str">
        <v>TOTAL-S0000000102</v>
      </c>
      <c r="H6753" t="str">
        <v>HVA-CRT</v>
      </c>
      <c r="I6753" t="str">
        <v>TOTAL-A0000000085</v>
      </c>
      <c r="J6753" t="str">
        <v>Discipline Code</v>
      </c>
      <c r="K6753" t="str">
        <v/>
      </c>
      <c r="L6753" t="str">
        <v/>
      </c>
      <c r="M6753" t="str">
        <v/>
      </c>
    </row>
    <row r="6754">
      <c r="A6754" t="str">
        <v>TOTAL-DA0000001419</v>
      </c>
      <c r="C6754" t="str">
        <v/>
      </c>
      <c r="D6754" t="str">
        <v>TOTAL-S0000000102</v>
      </c>
      <c r="H6754" t="str">
        <v>HVA-CRT</v>
      </c>
      <c r="I6754" t="str">
        <v>TOTAL-A0000000088</v>
      </c>
      <c r="J6754" t="str">
        <v>Document Type Code</v>
      </c>
      <c r="K6754" t="str">
        <v/>
      </c>
      <c r="L6754" t="str">
        <v/>
      </c>
      <c r="M6754" t="str">
        <v/>
      </c>
    </row>
    <row r="6755">
      <c r="A6755" t="str">
        <v>TOTAL-DA0000001420</v>
      </c>
      <c r="C6755" t="str">
        <v/>
      </c>
      <c r="D6755" t="str">
        <v>TOTAL-S0000000102</v>
      </c>
      <c r="H6755" t="str">
        <v>HVA-CRT</v>
      </c>
      <c r="I6755" t="str">
        <v>TOTAL-A0000000266</v>
      </c>
      <c r="J6755" t="str">
        <v>Project Phase</v>
      </c>
      <c r="K6755" t="str">
        <v/>
      </c>
      <c r="L6755" t="str">
        <v/>
      </c>
      <c r="M6755" t="str">
        <v/>
      </c>
    </row>
    <row r="6756">
      <c r="A6756" t="str">
        <v>TOTAL-DA0000001421</v>
      </c>
      <c r="C6756" t="str">
        <v/>
      </c>
      <c r="D6756" t="str">
        <v>TOTAL-S0000000102</v>
      </c>
      <c r="H6756" t="str">
        <v>HVA-CRT</v>
      </c>
      <c r="I6756" t="str">
        <v>TOTAL-A0000000086</v>
      </c>
      <c r="J6756" t="str">
        <v>Document Status Code</v>
      </c>
      <c r="K6756" t="str">
        <v/>
      </c>
      <c r="L6756" t="str">
        <v/>
      </c>
      <c r="M6756" t="str">
        <v/>
      </c>
    </row>
    <row r="6757">
      <c r="A6757" t="str">
        <v>TOTAL-DA0000001422</v>
      </c>
      <c r="C6757" t="str">
        <v/>
      </c>
      <c r="D6757" t="str">
        <v>TOTAL-S0000000102</v>
      </c>
      <c r="H6757" t="str">
        <v>HVA-CRT</v>
      </c>
      <c r="I6757" t="str">
        <v>TOTAL-A0000000001</v>
      </c>
      <c r="J6757" t="str">
        <v>Acceptance Class</v>
      </c>
      <c r="K6757" t="str">
        <v/>
      </c>
      <c r="L6757" t="str">
        <v/>
      </c>
      <c r="M6757" t="str">
        <v/>
      </c>
    </row>
    <row r="6758">
      <c r="A6758" t="str">
        <v>TOTAL-DA0000001423</v>
      </c>
      <c r="C6758" t="str">
        <v/>
      </c>
      <c r="D6758" t="str">
        <v>TOTAL-S0000000102</v>
      </c>
      <c r="H6758" t="str">
        <v>HVA-CRT</v>
      </c>
      <c r="I6758" t="str">
        <v>TOTAL-A0000000058</v>
      </c>
      <c r="J6758" t="str">
        <v>Contractor Reference Number</v>
      </c>
      <c r="K6758" t="str">
        <v/>
      </c>
      <c r="L6758" t="str">
        <v/>
      </c>
      <c r="M6758" t="str">
        <v/>
      </c>
    </row>
    <row r="6759">
      <c r="A6759" t="str">
        <v>TOTAL-DA0000001424</v>
      </c>
      <c r="C6759" t="str">
        <v/>
      </c>
      <c r="D6759" t="str">
        <v>TOTAL-S0000000102</v>
      </c>
      <c r="H6759" t="str">
        <v>HVA-CRT</v>
      </c>
      <c r="I6759" t="str">
        <v>TOTAL-A0000000095</v>
      </c>
      <c r="J6759" t="str">
        <v>Electronic document file name</v>
      </c>
      <c r="K6759" t="str">
        <v/>
      </c>
      <c r="L6759" t="str">
        <v/>
      </c>
      <c r="M6759" t="str">
        <v/>
      </c>
    </row>
    <row r="6760">
      <c r="A6760" t="str">
        <v>TOTAL-DA0000001425</v>
      </c>
      <c r="C6760" t="str">
        <v/>
      </c>
      <c r="D6760" t="str">
        <v>TOTAL-S0000000102</v>
      </c>
      <c r="H6760" t="str">
        <v>HVA-CRT</v>
      </c>
      <c r="I6760" t="str">
        <v>TOTAL-A0000000265</v>
      </c>
      <c r="J6760" t="str">
        <v>Project Code</v>
      </c>
      <c r="K6760" t="str">
        <v/>
      </c>
      <c r="L6760" t="str">
        <v/>
      </c>
      <c r="M6760" t="str">
        <v/>
      </c>
    </row>
    <row r="6761">
      <c r="A6761" t="str">
        <v>TOTAL-DA0000001426</v>
      </c>
      <c r="C6761" t="str">
        <v/>
      </c>
      <c r="D6761" t="str">
        <v>TOTAL-S0000000103</v>
      </c>
      <c r="H6761" t="str">
        <v>HVA-DCF</v>
      </c>
      <c r="I6761" t="str">
        <v>TOTAL-A0000000278</v>
      </c>
      <c r="J6761" t="str">
        <v>Revision Code</v>
      </c>
      <c r="K6761" t="str">
        <v/>
      </c>
      <c r="L6761" t="str">
        <v/>
      </c>
      <c r="M6761" t="str">
        <v/>
      </c>
    </row>
    <row r="6762">
      <c r="A6762" t="str">
        <v>TOTAL-DA0000001427</v>
      </c>
      <c r="C6762" t="str">
        <v/>
      </c>
      <c r="D6762" t="str">
        <v>TOTAL-S0000000103</v>
      </c>
      <c r="H6762" t="str">
        <v>HVA-DCF</v>
      </c>
      <c r="I6762" t="str">
        <v>TOTAL-A0000000279</v>
      </c>
      <c r="J6762" t="str">
        <v>Revision Date</v>
      </c>
      <c r="K6762" t="str">
        <v/>
      </c>
      <c r="L6762" t="str">
        <v/>
      </c>
      <c r="M6762" t="str">
        <v/>
      </c>
    </row>
    <row r="6763">
      <c r="A6763" t="str">
        <v>TOTAL-DA0000001428</v>
      </c>
      <c r="C6763" t="str">
        <v/>
      </c>
      <c r="D6763" t="str">
        <v>TOTAL-S0000000103</v>
      </c>
      <c r="H6763" t="str">
        <v>HVA-DCF</v>
      </c>
      <c r="I6763" t="str">
        <v>TOTAL-A0000000087</v>
      </c>
      <c r="J6763" t="str">
        <v>Document Title</v>
      </c>
      <c r="K6763" t="str">
        <v/>
      </c>
      <c r="L6763" t="str">
        <v/>
      </c>
      <c r="M6763" t="str">
        <v/>
      </c>
    </row>
    <row r="6764">
      <c r="A6764" t="str">
        <v>TOTAL-DA0000001429</v>
      </c>
      <c r="C6764" t="str">
        <v/>
      </c>
      <c r="D6764" t="str">
        <v>TOTAL-S0000000103</v>
      </c>
      <c r="H6764" t="str">
        <v>HVA-DCF</v>
      </c>
      <c r="I6764" t="str">
        <v>TOTAL-A0000000061</v>
      </c>
      <c r="J6764" t="str">
        <v>Country Code</v>
      </c>
      <c r="K6764" t="str">
        <v/>
      </c>
      <c r="L6764" t="str">
        <v/>
      </c>
      <c r="M6764" t="str">
        <v/>
      </c>
    </row>
    <row r="6765">
      <c r="A6765" t="str">
        <v>TOTAL-DA0000001430</v>
      </c>
      <c r="C6765" t="str">
        <v/>
      </c>
      <c r="D6765" t="str">
        <v>TOTAL-S0000000103</v>
      </c>
      <c r="H6765" t="str">
        <v>HVA-DCF</v>
      </c>
      <c r="I6765" t="str">
        <v>TOTAL-A0000000317</v>
      </c>
      <c r="J6765" t="str">
        <v>Site</v>
      </c>
      <c r="K6765" t="str">
        <v/>
      </c>
      <c r="L6765" t="str">
        <v/>
      </c>
      <c r="M6765" t="str">
        <v/>
      </c>
    </row>
    <row r="6766">
      <c r="A6766" t="str">
        <v>TOTAL-DA0000001431</v>
      </c>
      <c r="C6766" t="str">
        <v/>
      </c>
      <c r="D6766" t="str">
        <v>TOTAL-S0000000103</v>
      </c>
      <c r="H6766" t="str">
        <v>HVA-DCF</v>
      </c>
      <c r="I6766" t="str">
        <v>TOTAL-A0000000290</v>
      </c>
      <c r="J6766" t="str">
        <v>Sector</v>
      </c>
      <c r="K6766" t="str">
        <v/>
      </c>
      <c r="L6766" t="str">
        <v/>
      </c>
      <c r="M6766" t="str">
        <v/>
      </c>
    </row>
    <row r="6767">
      <c r="A6767" t="str">
        <v>TOTAL-DA0000001432</v>
      </c>
      <c r="C6767" t="str">
        <v/>
      </c>
      <c r="D6767" t="str">
        <v>TOTAL-S0000000103</v>
      </c>
      <c r="H6767" t="str">
        <v>HVA-DCF</v>
      </c>
      <c r="I6767" t="str">
        <v>TOTAL-A0000000243</v>
      </c>
      <c r="J6767" t="str">
        <v>Originator</v>
      </c>
      <c r="K6767" t="str">
        <v/>
      </c>
      <c r="L6767" t="str">
        <v/>
      </c>
      <c r="M6767" t="str">
        <v/>
      </c>
    </row>
    <row r="6768">
      <c r="A6768" t="str">
        <v>TOTAL-DA0000001433</v>
      </c>
      <c r="C6768" t="str">
        <v/>
      </c>
      <c r="D6768" t="str">
        <v>TOTAL-S0000000103</v>
      </c>
      <c r="H6768" t="str">
        <v>HVA-DCF</v>
      </c>
      <c r="I6768" t="str">
        <v>TOTAL-A0000000085</v>
      </c>
      <c r="J6768" t="str">
        <v>Discipline Code</v>
      </c>
      <c r="K6768" t="str">
        <v/>
      </c>
      <c r="L6768" t="str">
        <v/>
      </c>
      <c r="M6768" t="str">
        <v/>
      </c>
    </row>
    <row r="6769">
      <c r="A6769" t="str">
        <v>TOTAL-DA0000001434</v>
      </c>
      <c r="C6769" t="str">
        <v/>
      </c>
      <c r="D6769" t="str">
        <v>TOTAL-S0000000103</v>
      </c>
      <c r="H6769" t="str">
        <v>HVA-DCF</v>
      </c>
      <c r="I6769" t="str">
        <v>TOTAL-A0000000088</v>
      </c>
      <c r="J6769" t="str">
        <v>Document Type Code</v>
      </c>
      <c r="K6769" t="str">
        <v/>
      </c>
      <c r="L6769" t="str">
        <v/>
      </c>
      <c r="M6769" t="str">
        <v/>
      </c>
    </row>
    <row r="6770">
      <c r="A6770" t="str">
        <v>TOTAL-DA0000001435</v>
      </c>
      <c r="C6770" t="str">
        <v/>
      </c>
      <c r="D6770" t="str">
        <v>TOTAL-S0000000103</v>
      </c>
      <c r="H6770" t="str">
        <v>HVA-DCF</v>
      </c>
      <c r="I6770" t="str">
        <v>TOTAL-A0000000266</v>
      </c>
      <c r="J6770" t="str">
        <v>Project Phase</v>
      </c>
      <c r="K6770" t="str">
        <v/>
      </c>
      <c r="L6770" t="str">
        <v/>
      </c>
      <c r="M6770" t="str">
        <v/>
      </c>
    </row>
    <row r="6771">
      <c r="A6771" t="str">
        <v>TOTAL-DA0000001436</v>
      </c>
      <c r="C6771" t="str">
        <v/>
      </c>
      <c r="D6771" t="str">
        <v>TOTAL-S0000000103</v>
      </c>
      <c r="H6771" t="str">
        <v>HVA-DCF</v>
      </c>
      <c r="I6771" t="str">
        <v>TOTAL-A0000000086</v>
      </c>
      <c r="J6771" t="str">
        <v>Document Status Code</v>
      </c>
      <c r="K6771" t="str">
        <v/>
      </c>
      <c r="L6771" t="str">
        <v/>
      </c>
      <c r="M6771" t="str">
        <v/>
      </c>
    </row>
    <row r="6772">
      <c r="A6772" t="str">
        <v>TOTAL-DA0000001437</v>
      </c>
      <c r="C6772" t="str">
        <v/>
      </c>
      <c r="D6772" t="str">
        <v>TOTAL-S0000000103</v>
      </c>
      <c r="H6772" t="str">
        <v>HVA-DCF</v>
      </c>
      <c r="I6772" t="str">
        <v>TOTAL-A0000000001</v>
      </c>
      <c r="J6772" t="str">
        <v>Acceptance Class</v>
      </c>
      <c r="K6772" t="str">
        <v/>
      </c>
      <c r="L6772" t="str">
        <v/>
      </c>
      <c r="M6772" t="str">
        <v/>
      </c>
    </row>
    <row r="6773">
      <c r="A6773" t="str">
        <v>TOTAL-DA0000001438</v>
      </c>
      <c r="C6773" t="str">
        <v/>
      </c>
      <c r="D6773" t="str">
        <v>TOTAL-S0000000103</v>
      </c>
      <c r="H6773" t="str">
        <v>HVA-DCF</v>
      </c>
      <c r="I6773" t="str">
        <v>TOTAL-A0000000058</v>
      </c>
      <c r="J6773" t="str">
        <v>Contractor Reference Number</v>
      </c>
      <c r="K6773" t="str">
        <v/>
      </c>
      <c r="L6773" t="str">
        <v/>
      </c>
      <c r="M6773" t="str">
        <v/>
      </c>
    </row>
    <row r="6774">
      <c r="A6774" t="str">
        <v>TOTAL-DA0000001439</v>
      </c>
      <c r="C6774" t="str">
        <v/>
      </c>
      <c r="D6774" t="str">
        <v>TOTAL-S0000000103</v>
      </c>
      <c r="H6774" t="str">
        <v>HVA-DCF</v>
      </c>
      <c r="I6774" t="str">
        <v>TOTAL-A0000000095</v>
      </c>
      <c r="J6774" t="str">
        <v>Electronic document file name</v>
      </c>
      <c r="K6774" t="str">
        <v/>
      </c>
      <c r="L6774" t="str">
        <v/>
      </c>
      <c r="M6774" t="str">
        <v/>
      </c>
    </row>
    <row r="6775">
      <c r="A6775" t="str">
        <v>TOTAL-DA0000001440</v>
      </c>
      <c r="C6775" t="str">
        <v/>
      </c>
      <c r="D6775" t="str">
        <v>TOTAL-S0000000103</v>
      </c>
      <c r="H6775" t="str">
        <v>HVA-DCF</v>
      </c>
      <c r="I6775" t="str">
        <v>TOTAL-A0000000265</v>
      </c>
      <c r="J6775" t="str">
        <v>Project Code</v>
      </c>
      <c r="K6775" t="str">
        <v/>
      </c>
      <c r="L6775" t="str">
        <v/>
      </c>
      <c r="M6775" t="str">
        <v/>
      </c>
    </row>
    <row r="6776">
      <c r="A6776" t="str">
        <v>TOTAL-DA0000001441</v>
      </c>
      <c r="C6776" t="str">
        <v/>
      </c>
      <c r="D6776" t="str">
        <v>TOTAL-S0000000104</v>
      </c>
      <c r="H6776" t="str">
        <v>HVA-DTS</v>
      </c>
      <c r="I6776" t="str">
        <v>TOTAL-A0000000278</v>
      </c>
      <c r="J6776" t="str">
        <v>Revision Code</v>
      </c>
      <c r="K6776" t="str">
        <v/>
      </c>
      <c r="L6776" t="str">
        <v/>
      </c>
      <c r="M6776" t="str">
        <v/>
      </c>
    </row>
    <row r="6777">
      <c r="A6777" t="str">
        <v>TOTAL-DA0000001442</v>
      </c>
      <c r="C6777" t="str">
        <v/>
      </c>
      <c r="D6777" t="str">
        <v>TOTAL-S0000000104</v>
      </c>
      <c r="H6777" t="str">
        <v>HVA-DTS</v>
      </c>
      <c r="I6777" t="str">
        <v>TOTAL-A0000000279</v>
      </c>
      <c r="J6777" t="str">
        <v>Revision Date</v>
      </c>
      <c r="K6777" t="str">
        <v/>
      </c>
      <c r="L6777" t="str">
        <v/>
      </c>
      <c r="M6777" t="str">
        <v/>
      </c>
    </row>
    <row r="6778">
      <c r="A6778" t="str">
        <v>TOTAL-DA0000001443</v>
      </c>
      <c r="C6778" t="str">
        <v/>
      </c>
      <c r="D6778" t="str">
        <v>TOTAL-S0000000104</v>
      </c>
      <c r="H6778" t="str">
        <v>HVA-DTS</v>
      </c>
      <c r="I6778" t="str">
        <v>TOTAL-A0000000087</v>
      </c>
      <c r="J6778" t="str">
        <v>Document Title</v>
      </c>
      <c r="K6778" t="str">
        <v/>
      </c>
      <c r="L6778" t="str">
        <v/>
      </c>
      <c r="M6778" t="str">
        <v/>
      </c>
    </row>
    <row r="6779">
      <c r="A6779" t="str">
        <v>TOTAL-DA0000001444</v>
      </c>
      <c r="C6779" t="str">
        <v/>
      </c>
      <c r="D6779" t="str">
        <v>TOTAL-S0000000104</v>
      </c>
      <c r="H6779" t="str">
        <v>HVA-DTS</v>
      </c>
      <c r="I6779" t="str">
        <v>TOTAL-A0000000061</v>
      </c>
      <c r="J6779" t="str">
        <v>Country Code</v>
      </c>
      <c r="K6779" t="str">
        <v/>
      </c>
      <c r="L6779" t="str">
        <v/>
      </c>
      <c r="M6779" t="str">
        <v/>
      </c>
    </row>
    <row r="6780">
      <c r="A6780" t="str">
        <v>TOTAL-DA0000001445</v>
      </c>
      <c r="C6780" t="str">
        <v/>
      </c>
      <c r="D6780" t="str">
        <v>TOTAL-S0000000104</v>
      </c>
      <c r="H6780" t="str">
        <v>HVA-DTS</v>
      </c>
      <c r="I6780" t="str">
        <v>TOTAL-A0000000317</v>
      </c>
      <c r="J6780" t="str">
        <v>Site</v>
      </c>
      <c r="K6780" t="str">
        <v/>
      </c>
      <c r="L6780" t="str">
        <v/>
      </c>
      <c r="M6780" t="str">
        <v/>
      </c>
    </row>
    <row r="6781">
      <c r="A6781" t="str">
        <v>TOTAL-DA0000001446</v>
      </c>
      <c r="C6781" t="str">
        <v/>
      </c>
      <c r="D6781" t="str">
        <v>TOTAL-S0000000104</v>
      </c>
      <c r="H6781" t="str">
        <v>HVA-DTS</v>
      </c>
      <c r="I6781" t="str">
        <v>TOTAL-A0000000290</v>
      </c>
      <c r="J6781" t="str">
        <v>Sector</v>
      </c>
      <c r="K6781" t="str">
        <v/>
      </c>
      <c r="L6781" t="str">
        <v/>
      </c>
      <c r="M6781" t="str">
        <v/>
      </c>
    </row>
    <row r="6782">
      <c r="A6782" t="str">
        <v>TOTAL-DA0000001447</v>
      </c>
      <c r="C6782" t="str">
        <v/>
      </c>
      <c r="D6782" t="str">
        <v>TOTAL-S0000000104</v>
      </c>
      <c r="H6782" t="str">
        <v>HVA-DTS</v>
      </c>
      <c r="I6782" t="str">
        <v>TOTAL-A0000000243</v>
      </c>
      <c r="J6782" t="str">
        <v>Originator</v>
      </c>
      <c r="K6782" t="str">
        <v/>
      </c>
      <c r="L6782" t="str">
        <v/>
      </c>
      <c r="M6782" t="str">
        <v/>
      </c>
    </row>
    <row r="6783">
      <c r="A6783" t="str">
        <v>TOTAL-DA0000001448</v>
      </c>
      <c r="C6783" t="str">
        <v/>
      </c>
      <c r="D6783" t="str">
        <v>TOTAL-S0000000104</v>
      </c>
      <c r="H6783" t="str">
        <v>HVA-DTS</v>
      </c>
      <c r="I6783" t="str">
        <v>TOTAL-A0000000085</v>
      </c>
      <c r="J6783" t="str">
        <v>Discipline Code</v>
      </c>
      <c r="K6783" t="str">
        <v/>
      </c>
      <c r="L6783" t="str">
        <v/>
      </c>
      <c r="M6783" t="str">
        <v/>
      </c>
    </row>
    <row r="6784">
      <c r="A6784" t="str">
        <v>TOTAL-DA0000001449</v>
      </c>
      <c r="C6784" t="str">
        <v/>
      </c>
      <c r="D6784" t="str">
        <v>TOTAL-S0000000104</v>
      </c>
      <c r="H6784" t="str">
        <v>HVA-DTS</v>
      </c>
      <c r="I6784" t="str">
        <v>TOTAL-A0000000088</v>
      </c>
      <c r="J6784" t="str">
        <v>Document Type Code</v>
      </c>
      <c r="K6784" t="str">
        <v/>
      </c>
      <c r="L6784" t="str">
        <v/>
      </c>
      <c r="M6784" t="str">
        <v/>
      </c>
    </row>
    <row r="6785">
      <c r="A6785" t="str">
        <v>TOTAL-DA0000001450</v>
      </c>
      <c r="C6785" t="str">
        <v/>
      </c>
      <c r="D6785" t="str">
        <v>TOTAL-S0000000104</v>
      </c>
      <c r="H6785" t="str">
        <v>HVA-DTS</v>
      </c>
      <c r="I6785" t="str">
        <v>TOTAL-A0000000266</v>
      </c>
      <c r="J6785" t="str">
        <v>Project Phase</v>
      </c>
      <c r="K6785" t="str">
        <v/>
      </c>
      <c r="L6785" t="str">
        <v/>
      </c>
      <c r="M6785" t="str">
        <v/>
      </c>
    </row>
    <row r="6786">
      <c r="A6786" t="str">
        <v>TOTAL-DA0000001451</v>
      </c>
      <c r="C6786" t="str">
        <v/>
      </c>
      <c r="D6786" t="str">
        <v>TOTAL-S0000000104</v>
      </c>
      <c r="H6786" t="str">
        <v>HVA-DTS</v>
      </c>
      <c r="I6786" t="str">
        <v>TOTAL-A0000000086</v>
      </c>
      <c r="J6786" t="str">
        <v>Document Status Code</v>
      </c>
      <c r="K6786" t="str">
        <v/>
      </c>
      <c r="L6786" t="str">
        <v/>
      </c>
      <c r="M6786" t="str">
        <v/>
      </c>
    </row>
    <row r="6787">
      <c r="A6787" t="str">
        <v>TOTAL-DA0000001452</v>
      </c>
      <c r="C6787" t="str">
        <v/>
      </c>
      <c r="D6787" t="str">
        <v>TOTAL-S0000000104</v>
      </c>
      <c r="H6787" t="str">
        <v>HVA-DTS</v>
      </c>
      <c r="I6787" t="str">
        <v>TOTAL-A0000000001</v>
      </c>
      <c r="J6787" t="str">
        <v>Acceptance Class</v>
      </c>
      <c r="K6787" t="str">
        <v/>
      </c>
      <c r="L6787" t="str">
        <v/>
      </c>
      <c r="M6787" t="str">
        <v/>
      </c>
    </row>
    <row r="6788">
      <c r="A6788" t="str">
        <v>TOTAL-DA0000001453</v>
      </c>
      <c r="C6788" t="str">
        <v/>
      </c>
      <c r="D6788" t="str">
        <v>TOTAL-S0000000104</v>
      </c>
      <c r="H6788" t="str">
        <v>HVA-DTS</v>
      </c>
      <c r="I6788" t="str">
        <v>TOTAL-A0000000058</v>
      </c>
      <c r="J6788" t="str">
        <v>Contractor Reference Number</v>
      </c>
      <c r="K6788" t="str">
        <v/>
      </c>
      <c r="L6788" t="str">
        <v/>
      </c>
      <c r="M6788" t="str">
        <v/>
      </c>
    </row>
    <row r="6789">
      <c r="A6789" t="str">
        <v>TOTAL-DA0000001454</v>
      </c>
      <c r="C6789" t="str">
        <v/>
      </c>
      <c r="D6789" t="str">
        <v>TOTAL-S0000000104</v>
      </c>
      <c r="H6789" t="str">
        <v>HVA-DTS</v>
      </c>
      <c r="I6789" t="str">
        <v>TOTAL-A0000000095</v>
      </c>
      <c r="J6789" t="str">
        <v>Electronic document file name</v>
      </c>
      <c r="K6789" t="str">
        <v/>
      </c>
      <c r="L6789" t="str">
        <v/>
      </c>
      <c r="M6789" t="str">
        <v/>
      </c>
    </row>
    <row r="6790">
      <c r="A6790" t="str">
        <v>TOTAL-DA0000001455</v>
      </c>
      <c r="C6790" t="str">
        <v/>
      </c>
      <c r="D6790" t="str">
        <v>TOTAL-S0000000104</v>
      </c>
      <c r="H6790" t="str">
        <v>HVA-DTS</v>
      </c>
      <c r="I6790" t="str">
        <v>TOTAL-A0000000265</v>
      </c>
      <c r="J6790" t="str">
        <v>Project Code</v>
      </c>
      <c r="K6790" t="str">
        <v/>
      </c>
      <c r="L6790" t="str">
        <v/>
      </c>
      <c r="M6790" t="str">
        <v/>
      </c>
    </row>
    <row r="6791">
      <c r="A6791" t="str">
        <v>TOTAL-DA0000001456</v>
      </c>
      <c r="C6791" t="str">
        <v/>
      </c>
      <c r="D6791" t="str">
        <v>TOTAL-S0000000105</v>
      </c>
      <c r="H6791" t="str">
        <v>HVA-DER</v>
      </c>
      <c r="I6791" t="str">
        <v>TOTAL-A0000000278</v>
      </c>
      <c r="J6791" t="str">
        <v>Revision Code</v>
      </c>
      <c r="K6791" t="str">
        <v/>
      </c>
      <c r="L6791" t="str">
        <v/>
      </c>
      <c r="M6791" t="str">
        <v/>
      </c>
    </row>
    <row r="6792">
      <c r="A6792" t="str">
        <v>TOTAL-DA0000001457</v>
      </c>
      <c r="C6792" t="str">
        <v/>
      </c>
      <c r="D6792" t="str">
        <v>TOTAL-S0000000105</v>
      </c>
      <c r="H6792" t="str">
        <v>HVA-DER</v>
      </c>
      <c r="I6792" t="str">
        <v>TOTAL-A0000000279</v>
      </c>
      <c r="J6792" t="str">
        <v>Revision Date</v>
      </c>
      <c r="K6792" t="str">
        <v/>
      </c>
      <c r="L6792" t="str">
        <v/>
      </c>
      <c r="M6792" t="str">
        <v/>
      </c>
    </row>
    <row r="6793">
      <c r="A6793" t="str">
        <v>TOTAL-DA0000001458</v>
      </c>
      <c r="C6793" t="str">
        <v/>
      </c>
      <c r="D6793" t="str">
        <v>TOTAL-S0000000105</v>
      </c>
      <c r="H6793" t="str">
        <v>HVA-DER</v>
      </c>
      <c r="I6793" t="str">
        <v>TOTAL-A0000000087</v>
      </c>
      <c r="J6793" t="str">
        <v>Document Title</v>
      </c>
      <c r="K6793" t="str">
        <v/>
      </c>
      <c r="L6793" t="str">
        <v/>
      </c>
      <c r="M6793" t="str">
        <v/>
      </c>
    </row>
    <row r="6794">
      <c r="A6794" t="str">
        <v>TOTAL-DA0000001459</v>
      </c>
      <c r="C6794" t="str">
        <v/>
      </c>
      <c r="D6794" t="str">
        <v>TOTAL-S0000000105</v>
      </c>
      <c r="H6794" t="str">
        <v>HVA-DER</v>
      </c>
      <c r="I6794" t="str">
        <v>TOTAL-A0000000061</v>
      </c>
      <c r="J6794" t="str">
        <v>Country Code</v>
      </c>
      <c r="K6794" t="str">
        <v/>
      </c>
      <c r="L6794" t="str">
        <v/>
      </c>
      <c r="M6794" t="str">
        <v/>
      </c>
    </row>
    <row r="6795">
      <c r="A6795" t="str">
        <v>TOTAL-DA0000001460</v>
      </c>
      <c r="C6795" t="str">
        <v/>
      </c>
      <c r="D6795" t="str">
        <v>TOTAL-S0000000105</v>
      </c>
      <c r="H6795" t="str">
        <v>HVA-DER</v>
      </c>
      <c r="I6795" t="str">
        <v>TOTAL-A0000000317</v>
      </c>
      <c r="J6795" t="str">
        <v>Site</v>
      </c>
      <c r="K6795" t="str">
        <v/>
      </c>
      <c r="L6795" t="str">
        <v/>
      </c>
      <c r="M6795" t="str">
        <v/>
      </c>
    </row>
    <row r="6796">
      <c r="A6796" t="str">
        <v>TOTAL-DA0000001461</v>
      </c>
      <c r="C6796" t="str">
        <v/>
      </c>
      <c r="D6796" t="str">
        <v>TOTAL-S0000000105</v>
      </c>
      <c r="H6796" t="str">
        <v>HVA-DER</v>
      </c>
      <c r="I6796" t="str">
        <v>TOTAL-A0000000290</v>
      </c>
      <c r="J6796" t="str">
        <v>Sector</v>
      </c>
      <c r="K6796" t="str">
        <v/>
      </c>
      <c r="L6796" t="str">
        <v/>
      </c>
      <c r="M6796" t="str">
        <v/>
      </c>
    </row>
    <row r="6797">
      <c r="A6797" t="str">
        <v>TOTAL-DA0000001462</v>
      </c>
      <c r="C6797" t="str">
        <v/>
      </c>
      <c r="D6797" t="str">
        <v>TOTAL-S0000000105</v>
      </c>
      <c r="H6797" t="str">
        <v>HVA-DER</v>
      </c>
      <c r="I6797" t="str">
        <v>TOTAL-A0000000243</v>
      </c>
      <c r="J6797" t="str">
        <v>Originator</v>
      </c>
      <c r="K6797" t="str">
        <v/>
      </c>
      <c r="L6797" t="str">
        <v/>
      </c>
      <c r="M6797" t="str">
        <v/>
      </c>
    </row>
    <row r="6798">
      <c r="A6798" t="str">
        <v>TOTAL-DA0000001463</v>
      </c>
      <c r="C6798" t="str">
        <v/>
      </c>
      <c r="D6798" t="str">
        <v>TOTAL-S0000000105</v>
      </c>
      <c r="H6798" t="str">
        <v>HVA-DER</v>
      </c>
      <c r="I6798" t="str">
        <v>TOTAL-A0000000085</v>
      </c>
      <c r="J6798" t="str">
        <v>Discipline Code</v>
      </c>
      <c r="K6798" t="str">
        <v/>
      </c>
      <c r="L6798" t="str">
        <v/>
      </c>
      <c r="M6798" t="str">
        <v/>
      </c>
    </row>
    <row r="6799">
      <c r="A6799" t="str">
        <v>TOTAL-DA0000001464</v>
      </c>
      <c r="C6799" t="str">
        <v/>
      </c>
      <c r="D6799" t="str">
        <v>TOTAL-S0000000105</v>
      </c>
      <c r="H6799" t="str">
        <v>HVA-DER</v>
      </c>
      <c r="I6799" t="str">
        <v>TOTAL-A0000000088</v>
      </c>
      <c r="J6799" t="str">
        <v>Document Type Code</v>
      </c>
      <c r="K6799" t="str">
        <v/>
      </c>
      <c r="L6799" t="str">
        <v/>
      </c>
      <c r="M6799" t="str">
        <v/>
      </c>
    </row>
    <row r="6800">
      <c r="A6800" t="str">
        <v>TOTAL-DA0000001465</v>
      </c>
      <c r="C6800" t="str">
        <v/>
      </c>
      <c r="D6800" t="str">
        <v>TOTAL-S0000000105</v>
      </c>
      <c r="H6800" t="str">
        <v>HVA-DER</v>
      </c>
      <c r="I6800" t="str">
        <v>TOTAL-A0000000266</v>
      </c>
      <c r="J6800" t="str">
        <v>Project Phase</v>
      </c>
      <c r="K6800" t="str">
        <v/>
      </c>
      <c r="L6800" t="str">
        <v/>
      </c>
      <c r="M6800" t="str">
        <v/>
      </c>
    </row>
    <row r="6801">
      <c r="A6801" t="str">
        <v>TOTAL-DA0000001466</v>
      </c>
      <c r="C6801" t="str">
        <v/>
      </c>
      <c r="D6801" t="str">
        <v>TOTAL-S0000000105</v>
      </c>
      <c r="H6801" t="str">
        <v>HVA-DER</v>
      </c>
      <c r="I6801" t="str">
        <v>TOTAL-A0000000086</v>
      </c>
      <c r="J6801" t="str">
        <v>Document Status Code</v>
      </c>
      <c r="K6801" t="str">
        <v/>
      </c>
      <c r="L6801" t="str">
        <v/>
      </c>
      <c r="M6801" t="str">
        <v/>
      </c>
    </row>
    <row r="6802">
      <c r="A6802" t="str">
        <v>TOTAL-DA0000001467</v>
      </c>
      <c r="C6802" t="str">
        <v/>
      </c>
      <c r="D6802" t="str">
        <v>TOTAL-S0000000105</v>
      </c>
      <c r="H6802" t="str">
        <v>HVA-DER</v>
      </c>
      <c r="I6802" t="str">
        <v>TOTAL-A0000000001</v>
      </c>
      <c r="J6802" t="str">
        <v>Acceptance Class</v>
      </c>
      <c r="K6802" t="str">
        <v/>
      </c>
      <c r="L6802" t="str">
        <v/>
      </c>
      <c r="M6802" t="str">
        <v/>
      </c>
    </row>
    <row r="6803">
      <c r="A6803" t="str">
        <v>TOTAL-DA0000001468</v>
      </c>
      <c r="C6803" t="str">
        <v/>
      </c>
      <c r="D6803" t="str">
        <v>TOTAL-S0000000105</v>
      </c>
      <c r="H6803" t="str">
        <v>HVA-DER</v>
      </c>
      <c r="I6803" t="str">
        <v>TOTAL-A0000000058</v>
      </c>
      <c r="J6803" t="str">
        <v>Contractor Reference Number</v>
      </c>
      <c r="K6803" t="str">
        <v/>
      </c>
      <c r="L6803" t="str">
        <v/>
      </c>
      <c r="M6803" t="str">
        <v/>
      </c>
    </row>
    <row r="6804">
      <c r="A6804" t="str">
        <v>TOTAL-DA0000001469</v>
      </c>
      <c r="C6804" t="str">
        <v/>
      </c>
      <c r="D6804" t="str">
        <v>TOTAL-S0000000105</v>
      </c>
      <c r="H6804" t="str">
        <v>HVA-DER</v>
      </c>
      <c r="I6804" t="str">
        <v>TOTAL-A0000000095</v>
      </c>
      <c r="J6804" t="str">
        <v>Electronic document file name</v>
      </c>
      <c r="K6804" t="str">
        <v/>
      </c>
      <c r="L6804" t="str">
        <v/>
      </c>
      <c r="M6804" t="str">
        <v/>
      </c>
    </row>
    <row r="6805">
      <c r="A6805" t="str">
        <v>TOTAL-DA0000001470</v>
      </c>
      <c r="C6805" t="str">
        <v/>
      </c>
      <c r="D6805" t="str">
        <v>TOTAL-S0000000105</v>
      </c>
      <c r="H6805" t="str">
        <v>HVA-DER</v>
      </c>
      <c r="I6805" t="str">
        <v>TOTAL-A0000000265</v>
      </c>
      <c r="J6805" t="str">
        <v>Project Code</v>
      </c>
      <c r="K6805" t="str">
        <v/>
      </c>
      <c r="L6805" t="str">
        <v/>
      </c>
      <c r="M6805" t="str">
        <v/>
      </c>
    </row>
    <row r="6806">
      <c r="A6806" t="str">
        <v>TOTAL-DA0000001471</v>
      </c>
      <c r="C6806" t="str">
        <v/>
      </c>
      <c r="D6806" t="str">
        <v>TOTAL-S0000000106</v>
      </c>
      <c r="H6806" t="str">
        <v>HVA-DSS</v>
      </c>
      <c r="I6806" t="str">
        <v>TOTAL-A0000000278</v>
      </c>
      <c r="J6806" t="str">
        <v>Revision Code</v>
      </c>
      <c r="K6806" t="str">
        <v/>
      </c>
      <c r="L6806" t="str">
        <v/>
      </c>
      <c r="M6806" t="str">
        <v/>
      </c>
    </row>
    <row r="6807">
      <c r="A6807" t="str">
        <v>TOTAL-DA0000001472</v>
      </c>
      <c r="C6807" t="str">
        <v/>
      </c>
      <c r="D6807" t="str">
        <v>TOTAL-S0000000106</v>
      </c>
      <c r="H6807" t="str">
        <v>HVA-DSS</v>
      </c>
      <c r="I6807" t="str">
        <v>TOTAL-A0000000279</v>
      </c>
      <c r="J6807" t="str">
        <v>Revision Date</v>
      </c>
      <c r="K6807" t="str">
        <v/>
      </c>
      <c r="L6807" t="str">
        <v/>
      </c>
      <c r="M6807" t="str">
        <v/>
      </c>
    </row>
    <row r="6808">
      <c r="A6808" t="str">
        <v>TOTAL-DA0000001473</v>
      </c>
      <c r="C6808" t="str">
        <v/>
      </c>
      <c r="D6808" t="str">
        <v>TOTAL-S0000000106</v>
      </c>
      <c r="H6808" t="str">
        <v>HVA-DSS</v>
      </c>
      <c r="I6808" t="str">
        <v>TOTAL-A0000000087</v>
      </c>
      <c r="J6808" t="str">
        <v>Document Title</v>
      </c>
      <c r="K6808" t="str">
        <v/>
      </c>
      <c r="L6808" t="str">
        <v/>
      </c>
      <c r="M6808" t="str">
        <v/>
      </c>
    </row>
    <row r="6809">
      <c r="A6809" t="str">
        <v>TOTAL-DA0000001474</v>
      </c>
      <c r="C6809" t="str">
        <v/>
      </c>
      <c r="D6809" t="str">
        <v>TOTAL-S0000000106</v>
      </c>
      <c r="H6809" t="str">
        <v>HVA-DSS</v>
      </c>
      <c r="I6809" t="str">
        <v>TOTAL-A0000000061</v>
      </c>
      <c r="J6809" t="str">
        <v>Country Code</v>
      </c>
      <c r="K6809" t="str">
        <v/>
      </c>
      <c r="L6809" t="str">
        <v/>
      </c>
      <c r="M6809" t="str">
        <v/>
      </c>
    </row>
    <row r="6810">
      <c r="A6810" t="str">
        <v>TOTAL-DA0000001475</v>
      </c>
      <c r="C6810" t="str">
        <v/>
      </c>
      <c r="D6810" t="str">
        <v>TOTAL-S0000000106</v>
      </c>
      <c r="H6810" t="str">
        <v>HVA-DSS</v>
      </c>
      <c r="I6810" t="str">
        <v>TOTAL-A0000000317</v>
      </c>
      <c r="J6810" t="str">
        <v>Site</v>
      </c>
      <c r="K6810" t="str">
        <v/>
      </c>
      <c r="L6810" t="str">
        <v/>
      </c>
      <c r="M6810" t="str">
        <v/>
      </c>
    </row>
    <row r="6811">
      <c r="A6811" t="str">
        <v>TOTAL-DA0000001476</v>
      </c>
      <c r="C6811" t="str">
        <v/>
      </c>
      <c r="D6811" t="str">
        <v>TOTAL-S0000000106</v>
      </c>
      <c r="H6811" t="str">
        <v>HVA-DSS</v>
      </c>
      <c r="I6811" t="str">
        <v>TOTAL-A0000000290</v>
      </c>
      <c r="J6811" t="str">
        <v>Sector</v>
      </c>
      <c r="K6811" t="str">
        <v/>
      </c>
      <c r="L6811" t="str">
        <v/>
      </c>
      <c r="M6811" t="str">
        <v/>
      </c>
    </row>
    <row r="6812">
      <c r="A6812" t="str">
        <v>TOTAL-DA0000001477</v>
      </c>
      <c r="C6812" t="str">
        <v/>
      </c>
      <c r="D6812" t="str">
        <v>TOTAL-S0000000106</v>
      </c>
      <c r="H6812" t="str">
        <v>HVA-DSS</v>
      </c>
      <c r="I6812" t="str">
        <v>TOTAL-A0000000243</v>
      </c>
      <c r="J6812" t="str">
        <v>Originator</v>
      </c>
      <c r="K6812" t="str">
        <v/>
      </c>
      <c r="L6812" t="str">
        <v/>
      </c>
      <c r="M6812" t="str">
        <v/>
      </c>
    </row>
    <row r="6813">
      <c r="A6813" t="str">
        <v>TOTAL-DA0000001478</v>
      </c>
      <c r="C6813" t="str">
        <v/>
      </c>
      <c r="D6813" t="str">
        <v>TOTAL-S0000000106</v>
      </c>
      <c r="H6813" t="str">
        <v>HVA-DSS</v>
      </c>
      <c r="I6813" t="str">
        <v>TOTAL-A0000000085</v>
      </c>
      <c r="J6813" t="str">
        <v>Discipline Code</v>
      </c>
      <c r="K6813" t="str">
        <v/>
      </c>
      <c r="L6813" t="str">
        <v/>
      </c>
      <c r="M6813" t="str">
        <v/>
      </c>
    </row>
    <row r="6814">
      <c r="A6814" t="str">
        <v>TOTAL-DA0000001479</v>
      </c>
      <c r="C6814" t="str">
        <v/>
      </c>
      <c r="D6814" t="str">
        <v>TOTAL-S0000000106</v>
      </c>
      <c r="H6814" t="str">
        <v>HVA-DSS</v>
      </c>
      <c r="I6814" t="str">
        <v>TOTAL-A0000000088</v>
      </c>
      <c r="J6814" t="str">
        <v>Document Type Code</v>
      </c>
      <c r="K6814" t="str">
        <v/>
      </c>
      <c r="L6814" t="str">
        <v/>
      </c>
      <c r="M6814" t="str">
        <v/>
      </c>
    </row>
    <row r="6815">
      <c r="A6815" t="str">
        <v>TOTAL-DA0000001480</v>
      </c>
      <c r="C6815" t="str">
        <v/>
      </c>
      <c r="D6815" t="str">
        <v>TOTAL-S0000000106</v>
      </c>
      <c r="H6815" t="str">
        <v>HVA-DSS</v>
      </c>
      <c r="I6815" t="str">
        <v>TOTAL-A0000000266</v>
      </c>
      <c r="J6815" t="str">
        <v>Project Phase</v>
      </c>
      <c r="K6815" t="str">
        <v/>
      </c>
      <c r="L6815" t="str">
        <v/>
      </c>
      <c r="M6815" t="str">
        <v/>
      </c>
    </row>
    <row r="6816">
      <c r="A6816" t="str">
        <v>TOTAL-DA0000001481</v>
      </c>
      <c r="C6816" t="str">
        <v/>
      </c>
      <c r="D6816" t="str">
        <v>TOTAL-S0000000106</v>
      </c>
      <c r="H6816" t="str">
        <v>HVA-DSS</v>
      </c>
      <c r="I6816" t="str">
        <v>TOTAL-A0000000086</v>
      </c>
      <c r="J6816" t="str">
        <v>Document Status Code</v>
      </c>
      <c r="K6816" t="str">
        <v/>
      </c>
      <c r="L6816" t="str">
        <v/>
      </c>
      <c r="M6816" t="str">
        <v/>
      </c>
    </row>
    <row r="6817">
      <c r="A6817" t="str">
        <v>TOTAL-DA0000001482</v>
      </c>
      <c r="C6817" t="str">
        <v/>
      </c>
      <c r="D6817" t="str">
        <v>TOTAL-S0000000106</v>
      </c>
      <c r="H6817" t="str">
        <v>HVA-DSS</v>
      </c>
      <c r="I6817" t="str">
        <v>TOTAL-A0000000001</v>
      </c>
      <c r="J6817" t="str">
        <v>Acceptance Class</v>
      </c>
      <c r="K6817" t="str">
        <v/>
      </c>
      <c r="L6817" t="str">
        <v/>
      </c>
      <c r="M6817" t="str">
        <v/>
      </c>
    </row>
    <row r="6818">
      <c r="A6818" t="str">
        <v>TOTAL-DA0000001483</v>
      </c>
      <c r="C6818" t="str">
        <v/>
      </c>
      <c r="D6818" t="str">
        <v>TOTAL-S0000000106</v>
      </c>
      <c r="H6818" t="str">
        <v>HVA-DSS</v>
      </c>
      <c r="I6818" t="str">
        <v>TOTAL-A0000000058</v>
      </c>
      <c r="J6818" t="str">
        <v>Contractor Reference Number</v>
      </c>
      <c r="K6818" t="str">
        <v/>
      </c>
      <c r="L6818" t="str">
        <v/>
      </c>
      <c r="M6818" t="str">
        <v/>
      </c>
    </row>
    <row r="6819">
      <c r="A6819" t="str">
        <v>TOTAL-DA0000001484</v>
      </c>
      <c r="C6819" t="str">
        <v/>
      </c>
      <c r="D6819" t="str">
        <v>TOTAL-S0000000106</v>
      </c>
      <c r="H6819" t="str">
        <v>HVA-DSS</v>
      </c>
      <c r="I6819" t="str">
        <v>TOTAL-A0000000095</v>
      </c>
      <c r="J6819" t="str">
        <v>Electronic document file name</v>
      </c>
      <c r="K6819" t="str">
        <v/>
      </c>
      <c r="L6819" t="str">
        <v/>
      </c>
      <c r="M6819" t="str">
        <v/>
      </c>
    </row>
    <row r="6820">
      <c r="A6820" t="str">
        <v>TOTAL-DA0000001485</v>
      </c>
      <c r="C6820" t="str">
        <v/>
      </c>
      <c r="D6820" t="str">
        <v>TOTAL-S0000000106</v>
      </c>
      <c r="H6820" t="str">
        <v>HVA-DSS</v>
      </c>
      <c r="I6820" t="str">
        <v>TOTAL-A0000000265</v>
      </c>
      <c r="J6820" t="str">
        <v>Project Code</v>
      </c>
      <c r="K6820" t="str">
        <v/>
      </c>
      <c r="L6820" t="str">
        <v/>
      </c>
      <c r="M6820" t="str">
        <v/>
      </c>
    </row>
    <row r="6821">
      <c r="A6821" t="str">
        <v>TOTAL-DA0000001486</v>
      </c>
      <c r="C6821" t="str">
        <v/>
      </c>
      <c r="D6821" t="str">
        <v>TOTAL-S0000000107</v>
      </c>
      <c r="H6821" t="str">
        <v>HVA-DRW</v>
      </c>
      <c r="I6821" t="str">
        <v>TOTAL-A0000000278</v>
      </c>
      <c r="J6821" t="str">
        <v>Revision Code</v>
      </c>
      <c r="K6821" t="str">
        <v/>
      </c>
      <c r="L6821" t="str">
        <v/>
      </c>
      <c r="M6821" t="str">
        <v/>
      </c>
    </row>
    <row r="6822">
      <c r="A6822" t="str">
        <v>TOTAL-DA0000001487</v>
      </c>
      <c r="C6822" t="str">
        <v/>
      </c>
      <c r="D6822" t="str">
        <v>TOTAL-S0000000107</v>
      </c>
      <c r="H6822" t="str">
        <v>HVA-DRW</v>
      </c>
      <c r="I6822" t="str">
        <v>TOTAL-A0000000279</v>
      </c>
      <c r="J6822" t="str">
        <v>Revision Date</v>
      </c>
      <c r="K6822" t="str">
        <v/>
      </c>
      <c r="L6822" t="str">
        <v/>
      </c>
      <c r="M6822" t="str">
        <v/>
      </c>
    </row>
    <row r="6823">
      <c r="A6823" t="str">
        <v>TOTAL-DA0000001488</v>
      </c>
      <c r="C6823" t="str">
        <v/>
      </c>
      <c r="D6823" t="str">
        <v>TOTAL-S0000000107</v>
      </c>
      <c r="H6823" t="str">
        <v>HVA-DRW</v>
      </c>
      <c r="I6823" t="str">
        <v>TOTAL-A0000000087</v>
      </c>
      <c r="J6823" t="str">
        <v>Document Title</v>
      </c>
      <c r="K6823" t="str">
        <v/>
      </c>
      <c r="L6823" t="str">
        <v/>
      </c>
      <c r="M6823" t="str">
        <v/>
      </c>
    </row>
    <row r="6824">
      <c r="A6824" t="str">
        <v>TOTAL-DA0000001489</v>
      </c>
      <c r="C6824" t="str">
        <v/>
      </c>
      <c r="D6824" t="str">
        <v>TOTAL-S0000000107</v>
      </c>
      <c r="H6824" t="str">
        <v>HVA-DRW</v>
      </c>
      <c r="I6824" t="str">
        <v>TOTAL-A0000000061</v>
      </c>
      <c r="J6824" t="str">
        <v>Country Code</v>
      </c>
      <c r="K6824" t="str">
        <v/>
      </c>
      <c r="L6824" t="str">
        <v/>
      </c>
      <c r="M6824" t="str">
        <v/>
      </c>
    </row>
    <row r="6825">
      <c r="A6825" t="str">
        <v>TOTAL-DA0000001490</v>
      </c>
      <c r="C6825" t="str">
        <v/>
      </c>
      <c r="D6825" t="str">
        <v>TOTAL-S0000000107</v>
      </c>
      <c r="H6825" t="str">
        <v>HVA-DRW</v>
      </c>
      <c r="I6825" t="str">
        <v>TOTAL-A0000000317</v>
      </c>
      <c r="J6825" t="str">
        <v>Site</v>
      </c>
      <c r="K6825" t="str">
        <v/>
      </c>
      <c r="L6825" t="str">
        <v/>
      </c>
      <c r="M6825" t="str">
        <v/>
      </c>
    </row>
    <row r="6826">
      <c r="A6826" t="str">
        <v>TOTAL-DA0000001491</v>
      </c>
      <c r="C6826" t="str">
        <v/>
      </c>
      <c r="D6826" t="str">
        <v>TOTAL-S0000000107</v>
      </c>
      <c r="H6826" t="str">
        <v>HVA-DRW</v>
      </c>
      <c r="I6826" t="str">
        <v>TOTAL-A0000000290</v>
      </c>
      <c r="J6826" t="str">
        <v>Sector</v>
      </c>
      <c r="K6826" t="str">
        <v/>
      </c>
      <c r="L6826" t="str">
        <v/>
      </c>
      <c r="M6826" t="str">
        <v/>
      </c>
    </row>
    <row r="6827">
      <c r="A6827" t="str">
        <v>TOTAL-DA0000001492</v>
      </c>
      <c r="C6827" t="str">
        <v/>
      </c>
      <c r="D6827" t="str">
        <v>TOTAL-S0000000107</v>
      </c>
      <c r="H6827" t="str">
        <v>HVA-DRW</v>
      </c>
      <c r="I6827" t="str">
        <v>TOTAL-A0000000243</v>
      </c>
      <c r="J6827" t="str">
        <v>Originator</v>
      </c>
      <c r="K6827" t="str">
        <v/>
      </c>
      <c r="L6827" t="str">
        <v/>
      </c>
      <c r="M6827" t="str">
        <v/>
      </c>
    </row>
    <row r="6828">
      <c r="A6828" t="str">
        <v>TOTAL-DA0000001493</v>
      </c>
      <c r="C6828" t="str">
        <v/>
      </c>
      <c r="D6828" t="str">
        <v>TOTAL-S0000000107</v>
      </c>
      <c r="H6828" t="str">
        <v>HVA-DRW</v>
      </c>
      <c r="I6828" t="str">
        <v>TOTAL-A0000000085</v>
      </c>
      <c r="J6828" t="str">
        <v>Discipline Code</v>
      </c>
      <c r="K6828" t="str">
        <v/>
      </c>
      <c r="L6828" t="str">
        <v/>
      </c>
      <c r="M6828" t="str">
        <v/>
      </c>
    </row>
    <row r="6829">
      <c r="A6829" t="str">
        <v>TOTAL-DA0000001494</v>
      </c>
      <c r="C6829" t="str">
        <v/>
      </c>
      <c r="D6829" t="str">
        <v>TOTAL-S0000000107</v>
      </c>
      <c r="H6829" t="str">
        <v>HVA-DRW</v>
      </c>
      <c r="I6829" t="str">
        <v>TOTAL-A0000000088</v>
      </c>
      <c r="J6829" t="str">
        <v>Document Type Code</v>
      </c>
      <c r="K6829" t="str">
        <v/>
      </c>
      <c r="L6829" t="str">
        <v/>
      </c>
      <c r="M6829" t="str">
        <v/>
      </c>
    </row>
    <row r="6830">
      <c r="A6830" t="str">
        <v>TOTAL-DA0000001495</v>
      </c>
      <c r="C6830" t="str">
        <v/>
      </c>
      <c r="D6830" t="str">
        <v>TOTAL-S0000000107</v>
      </c>
      <c r="H6830" t="str">
        <v>HVA-DRW</v>
      </c>
      <c r="I6830" t="str">
        <v>TOTAL-A0000000266</v>
      </c>
      <c r="J6830" t="str">
        <v>Project Phase</v>
      </c>
      <c r="K6830" t="str">
        <v/>
      </c>
      <c r="L6830" t="str">
        <v/>
      </c>
      <c r="M6830" t="str">
        <v/>
      </c>
    </row>
    <row r="6831">
      <c r="A6831" t="str">
        <v>TOTAL-DA0000001496</v>
      </c>
      <c r="C6831" t="str">
        <v/>
      </c>
      <c r="D6831" t="str">
        <v>TOTAL-S0000000107</v>
      </c>
      <c r="H6831" t="str">
        <v>HVA-DRW</v>
      </c>
      <c r="I6831" t="str">
        <v>TOTAL-A0000000086</v>
      </c>
      <c r="J6831" t="str">
        <v>Document Status Code</v>
      </c>
      <c r="K6831" t="str">
        <v/>
      </c>
      <c r="L6831" t="str">
        <v/>
      </c>
      <c r="M6831" t="str">
        <v/>
      </c>
    </row>
    <row r="6832">
      <c r="A6832" t="str">
        <v>TOTAL-DA0000001497</v>
      </c>
      <c r="C6832" t="str">
        <v/>
      </c>
      <c r="D6832" t="str">
        <v>TOTAL-S0000000107</v>
      </c>
      <c r="H6832" t="str">
        <v>HVA-DRW</v>
      </c>
      <c r="I6832" t="str">
        <v>TOTAL-A0000000001</v>
      </c>
      <c r="J6832" t="str">
        <v>Acceptance Class</v>
      </c>
      <c r="K6832" t="str">
        <v/>
      </c>
      <c r="L6832" t="str">
        <v/>
      </c>
      <c r="M6832" t="str">
        <v/>
      </c>
    </row>
    <row r="6833">
      <c r="A6833" t="str">
        <v>TOTAL-DA0000001498</v>
      </c>
      <c r="C6833" t="str">
        <v/>
      </c>
      <c r="D6833" t="str">
        <v>TOTAL-S0000000107</v>
      </c>
      <c r="H6833" t="str">
        <v>HVA-DRW</v>
      </c>
      <c r="I6833" t="str">
        <v>TOTAL-A0000000058</v>
      </c>
      <c r="J6833" t="str">
        <v>Contractor Reference Number</v>
      </c>
      <c r="K6833" t="str">
        <v/>
      </c>
      <c r="L6833" t="str">
        <v/>
      </c>
      <c r="M6833" t="str">
        <v/>
      </c>
    </row>
    <row r="6834">
      <c r="A6834" t="str">
        <v>TOTAL-DA0000001499</v>
      </c>
      <c r="C6834" t="str">
        <v/>
      </c>
      <c r="D6834" t="str">
        <v>TOTAL-S0000000107</v>
      </c>
      <c r="H6834" t="str">
        <v>HVA-DRW</v>
      </c>
      <c r="I6834" t="str">
        <v>TOTAL-A0000000095</v>
      </c>
      <c r="J6834" t="str">
        <v>Electronic document file name</v>
      </c>
      <c r="K6834" t="str">
        <v/>
      </c>
      <c r="L6834" t="str">
        <v/>
      </c>
      <c r="M6834" t="str">
        <v/>
      </c>
    </row>
    <row r="6835">
      <c r="A6835" t="str">
        <v>TOTAL-DA0000001500</v>
      </c>
      <c r="C6835" t="str">
        <v/>
      </c>
      <c r="D6835" t="str">
        <v>TOTAL-S0000000107</v>
      </c>
      <c r="H6835" t="str">
        <v>HVA-DRW</v>
      </c>
      <c r="I6835" t="str">
        <v>TOTAL-A0000000265</v>
      </c>
      <c r="J6835" t="str">
        <v>Project Code</v>
      </c>
      <c r="K6835" t="str">
        <v/>
      </c>
      <c r="L6835" t="str">
        <v/>
      </c>
      <c r="M6835" t="str">
        <v/>
      </c>
    </row>
    <row r="6836">
      <c r="A6836" t="str">
        <v>TOTAL-DA0000001501</v>
      </c>
      <c r="C6836" t="str">
        <v/>
      </c>
      <c r="D6836" t="str">
        <v>TOTAL-S0000000108</v>
      </c>
      <c r="H6836" t="str">
        <v>HVA-GEA</v>
      </c>
      <c r="I6836" t="str">
        <v>TOTAL-A0000000278</v>
      </c>
      <c r="J6836" t="str">
        <v>Revision Code</v>
      </c>
      <c r="K6836" t="str">
        <v/>
      </c>
      <c r="L6836" t="str">
        <v/>
      </c>
      <c r="M6836" t="str">
        <v/>
      </c>
    </row>
    <row r="6837">
      <c r="A6837" t="str">
        <v>TOTAL-DA0000001502</v>
      </c>
      <c r="C6837" t="str">
        <v/>
      </c>
      <c r="D6837" t="str">
        <v>TOTAL-S0000000108</v>
      </c>
      <c r="H6837" t="str">
        <v>HVA-GEA</v>
      </c>
      <c r="I6837" t="str">
        <v>TOTAL-A0000000279</v>
      </c>
      <c r="J6837" t="str">
        <v>Revision Date</v>
      </c>
      <c r="K6837" t="str">
        <v/>
      </c>
      <c r="L6837" t="str">
        <v/>
      </c>
      <c r="M6837" t="str">
        <v/>
      </c>
    </row>
    <row r="6838">
      <c r="A6838" t="str">
        <v>TOTAL-DA0000001503</v>
      </c>
      <c r="C6838" t="str">
        <v/>
      </c>
      <c r="D6838" t="str">
        <v>TOTAL-S0000000108</v>
      </c>
      <c r="H6838" t="str">
        <v>HVA-GEA</v>
      </c>
      <c r="I6838" t="str">
        <v>TOTAL-A0000000087</v>
      </c>
      <c r="J6838" t="str">
        <v>Document Title</v>
      </c>
      <c r="K6838" t="str">
        <v/>
      </c>
      <c r="L6838" t="str">
        <v/>
      </c>
      <c r="M6838" t="str">
        <v/>
      </c>
    </row>
    <row r="6839">
      <c r="A6839" t="str">
        <v>TOTAL-DA0000001504</v>
      </c>
      <c r="C6839" t="str">
        <v/>
      </c>
      <c r="D6839" t="str">
        <v>TOTAL-S0000000108</v>
      </c>
      <c r="H6839" t="str">
        <v>HVA-GEA</v>
      </c>
      <c r="I6839" t="str">
        <v>TOTAL-A0000000061</v>
      </c>
      <c r="J6839" t="str">
        <v>Country Code</v>
      </c>
      <c r="K6839" t="str">
        <v/>
      </c>
      <c r="L6839" t="str">
        <v/>
      </c>
      <c r="M6839" t="str">
        <v/>
      </c>
    </row>
    <row r="6840">
      <c r="A6840" t="str">
        <v>TOTAL-DA0000001505</v>
      </c>
      <c r="C6840" t="str">
        <v/>
      </c>
      <c r="D6840" t="str">
        <v>TOTAL-S0000000108</v>
      </c>
      <c r="H6840" t="str">
        <v>HVA-GEA</v>
      </c>
      <c r="I6840" t="str">
        <v>TOTAL-A0000000317</v>
      </c>
      <c r="J6840" t="str">
        <v>Site</v>
      </c>
      <c r="K6840" t="str">
        <v/>
      </c>
      <c r="L6840" t="str">
        <v/>
      </c>
      <c r="M6840" t="str">
        <v/>
      </c>
    </row>
    <row r="6841">
      <c r="A6841" t="str">
        <v>TOTAL-DA0000001506</v>
      </c>
      <c r="C6841" t="str">
        <v/>
      </c>
      <c r="D6841" t="str">
        <v>TOTAL-S0000000108</v>
      </c>
      <c r="H6841" t="str">
        <v>HVA-GEA</v>
      </c>
      <c r="I6841" t="str">
        <v>TOTAL-A0000000290</v>
      </c>
      <c r="J6841" t="str">
        <v>Sector</v>
      </c>
      <c r="K6841" t="str">
        <v/>
      </c>
      <c r="L6841" t="str">
        <v/>
      </c>
      <c r="M6841" t="str">
        <v/>
      </c>
    </row>
    <row r="6842">
      <c r="A6842" t="str">
        <v>TOTAL-DA0000001507</v>
      </c>
      <c r="C6842" t="str">
        <v/>
      </c>
      <c r="D6842" t="str">
        <v>TOTAL-S0000000108</v>
      </c>
      <c r="H6842" t="str">
        <v>HVA-GEA</v>
      </c>
      <c r="I6842" t="str">
        <v>TOTAL-A0000000243</v>
      </c>
      <c r="J6842" t="str">
        <v>Originator</v>
      </c>
      <c r="K6842" t="str">
        <v/>
      </c>
      <c r="L6842" t="str">
        <v/>
      </c>
      <c r="M6842" t="str">
        <v/>
      </c>
    </row>
    <row r="6843">
      <c r="A6843" t="str">
        <v>TOTAL-DA0000001508</v>
      </c>
      <c r="C6843" t="str">
        <v/>
      </c>
      <c r="D6843" t="str">
        <v>TOTAL-S0000000108</v>
      </c>
      <c r="H6843" t="str">
        <v>HVA-GEA</v>
      </c>
      <c r="I6843" t="str">
        <v>TOTAL-A0000000085</v>
      </c>
      <c r="J6843" t="str">
        <v>Discipline Code</v>
      </c>
      <c r="K6843" t="str">
        <v/>
      </c>
      <c r="L6843" t="str">
        <v/>
      </c>
      <c r="M6843" t="str">
        <v/>
      </c>
    </row>
    <row r="6844">
      <c r="A6844" t="str">
        <v>TOTAL-DA0000001509</v>
      </c>
      <c r="C6844" t="str">
        <v/>
      </c>
      <c r="D6844" t="str">
        <v>TOTAL-S0000000108</v>
      </c>
      <c r="H6844" t="str">
        <v>HVA-GEA</v>
      </c>
      <c r="I6844" t="str">
        <v>TOTAL-A0000000088</v>
      </c>
      <c r="J6844" t="str">
        <v>Document Type Code</v>
      </c>
      <c r="K6844" t="str">
        <v/>
      </c>
      <c r="L6844" t="str">
        <v/>
      </c>
      <c r="M6844" t="str">
        <v/>
      </c>
    </row>
    <row r="6845">
      <c r="A6845" t="str">
        <v>TOTAL-DA0000001510</v>
      </c>
      <c r="C6845" t="str">
        <v/>
      </c>
      <c r="D6845" t="str">
        <v>TOTAL-S0000000108</v>
      </c>
      <c r="H6845" t="str">
        <v>HVA-GEA</v>
      </c>
      <c r="I6845" t="str">
        <v>TOTAL-A0000000266</v>
      </c>
      <c r="J6845" t="str">
        <v>Project Phase</v>
      </c>
      <c r="K6845" t="str">
        <v/>
      </c>
      <c r="L6845" t="str">
        <v/>
      </c>
      <c r="M6845" t="str">
        <v/>
      </c>
    </row>
    <row r="6846">
      <c r="A6846" t="str">
        <v>TOTAL-DA0000001511</v>
      </c>
      <c r="C6846" t="str">
        <v/>
      </c>
      <c r="D6846" t="str">
        <v>TOTAL-S0000000108</v>
      </c>
      <c r="H6846" t="str">
        <v>HVA-GEA</v>
      </c>
      <c r="I6846" t="str">
        <v>TOTAL-A0000000086</v>
      </c>
      <c r="J6846" t="str">
        <v>Document Status Code</v>
      </c>
      <c r="K6846" t="str">
        <v/>
      </c>
      <c r="L6846" t="str">
        <v/>
      </c>
      <c r="M6846" t="str">
        <v/>
      </c>
    </row>
    <row r="6847">
      <c r="A6847" t="str">
        <v>TOTAL-DA0000001512</v>
      </c>
      <c r="C6847" t="str">
        <v/>
      </c>
      <c r="D6847" t="str">
        <v>TOTAL-S0000000108</v>
      </c>
      <c r="H6847" t="str">
        <v>HVA-GEA</v>
      </c>
      <c r="I6847" t="str">
        <v>TOTAL-A0000000001</v>
      </c>
      <c r="J6847" t="str">
        <v>Acceptance Class</v>
      </c>
      <c r="K6847" t="str">
        <v/>
      </c>
      <c r="L6847" t="str">
        <v/>
      </c>
      <c r="M6847" t="str">
        <v/>
      </c>
    </row>
    <row r="6848">
      <c r="A6848" t="str">
        <v>TOTAL-DA0000001513</v>
      </c>
      <c r="C6848" t="str">
        <v/>
      </c>
      <c r="D6848" t="str">
        <v>TOTAL-S0000000108</v>
      </c>
      <c r="H6848" t="str">
        <v>HVA-GEA</v>
      </c>
      <c r="I6848" t="str">
        <v>TOTAL-A0000000058</v>
      </c>
      <c r="J6848" t="str">
        <v>Contractor Reference Number</v>
      </c>
      <c r="K6848" t="str">
        <v/>
      </c>
      <c r="L6848" t="str">
        <v/>
      </c>
      <c r="M6848" t="str">
        <v/>
      </c>
    </row>
    <row r="6849">
      <c r="A6849" t="str">
        <v>TOTAL-DA0000001514</v>
      </c>
      <c r="C6849" t="str">
        <v/>
      </c>
      <c r="D6849" t="str">
        <v>TOTAL-S0000000108</v>
      </c>
      <c r="H6849" t="str">
        <v>HVA-GEA</v>
      </c>
      <c r="I6849" t="str">
        <v>TOTAL-A0000000095</v>
      </c>
      <c r="J6849" t="str">
        <v>Electronic document file name</v>
      </c>
      <c r="K6849" t="str">
        <v/>
      </c>
      <c r="L6849" t="str">
        <v/>
      </c>
      <c r="M6849" t="str">
        <v/>
      </c>
    </row>
    <row r="6850">
      <c r="A6850" t="str">
        <v>TOTAL-DA0000001515</v>
      </c>
      <c r="C6850" t="str">
        <v/>
      </c>
      <c r="D6850" t="str">
        <v>TOTAL-S0000000108</v>
      </c>
      <c r="H6850" t="str">
        <v>HVA-GEA</v>
      </c>
      <c r="I6850" t="str">
        <v>TOTAL-A0000000265</v>
      </c>
      <c r="J6850" t="str">
        <v>Project Code</v>
      </c>
      <c r="K6850" t="str">
        <v/>
      </c>
      <c r="L6850" t="str">
        <v/>
      </c>
      <c r="M6850" t="str">
        <v/>
      </c>
    </row>
    <row r="6851">
      <c r="A6851" t="str">
        <v>TOTAL-DA0000001516</v>
      </c>
      <c r="C6851" t="str">
        <v/>
      </c>
      <c r="D6851" t="str">
        <v>TOTAL-S0000000109</v>
      </c>
      <c r="H6851" t="str">
        <v>HVA-ISO</v>
      </c>
      <c r="I6851" t="str">
        <v>TOTAL-A0000000278</v>
      </c>
      <c r="J6851" t="str">
        <v>Revision Code</v>
      </c>
      <c r="K6851" t="str">
        <v/>
      </c>
      <c r="L6851" t="str">
        <v/>
      </c>
      <c r="M6851" t="str">
        <v/>
      </c>
    </row>
    <row r="6852">
      <c r="A6852" t="str">
        <v>TOTAL-DA0000001517</v>
      </c>
      <c r="C6852" t="str">
        <v/>
      </c>
      <c r="D6852" t="str">
        <v>TOTAL-S0000000109</v>
      </c>
      <c r="H6852" t="str">
        <v>HVA-ISO</v>
      </c>
      <c r="I6852" t="str">
        <v>TOTAL-A0000000279</v>
      </c>
      <c r="J6852" t="str">
        <v>Revision Date</v>
      </c>
      <c r="K6852" t="str">
        <v/>
      </c>
      <c r="L6852" t="str">
        <v/>
      </c>
      <c r="M6852" t="str">
        <v/>
      </c>
    </row>
    <row r="6853">
      <c r="A6853" t="str">
        <v>TOTAL-DA0000001518</v>
      </c>
      <c r="C6853" t="str">
        <v/>
      </c>
      <c r="D6853" t="str">
        <v>TOTAL-S0000000109</v>
      </c>
      <c r="H6853" t="str">
        <v>HVA-ISO</v>
      </c>
      <c r="I6853" t="str">
        <v>TOTAL-A0000000087</v>
      </c>
      <c r="J6853" t="str">
        <v>Document Title</v>
      </c>
      <c r="K6853" t="str">
        <v/>
      </c>
      <c r="L6853" t="str">
        <v/>
      </c>
      <c r="M6853" t="str">
        <v/>
      </c>
    </row>
    <row r="6854">
      <c r="A6854" t="str">
        <v>TOTAL-DA0000001519</v>
      </c>
      <c r="C6854" t="str">
        <v/>
      </c>
      <c r="D6854" t="str">
        <v>TOTAL-S0000000109</v>
      </c>
      <c r="H6854" t="str">
        <v>HVA-ISO</v>
      </c>
      <c r="I6854" t="str">
        <v>TOTAL-A0000000061</v>
      </c>
      <c r="J6854" t="str">
        <v>Country Code</v>
      </c>
      <c r="K6854" t="str">
        <v/>
      </c>
      <c r="L6854" t="str">
        <v/>
      </c>
      <c r="M6854" t="str">
        <v/>
      </c>
    </row>
    <row r="6855">
      <c r="A6855" t="str">
        <v>TOTAL-DA0000001520</v>
      </c>
      <c r="C6855" t="str">
        <v/>
      </c>
      <c r="D6855" t="str">
        <v>TOTAL-S0000000109</v>
      </c>
      <c r="H6855" t="str">
        <v>HVA-ISO</v>
      </c>
      <c r="I6855" t="str">
        <v>TOTAL-A0000000317</v>
      </c>
      <c r="J6855" t="str">
        <v>Site</v>
      </c>
      <c r="K6855" t="str">
        <v/>
      </c>
      <c r="L6855" t="str">
        <v/>
      </c>
      <c r="M6855" t="str">
        <v/>
      </c>
    </row>
    <row r="6856">
      <c r="A6856" t="str">
        <v>TOTAL-DA0000001521</v>
      </c>
      <c r="C6856" t="str">
        <v/>
      </c>
      <c r="D6856" t="str">
        <v>TOTAL-S0000000109</v>
      </c>
      <c r="H6856" t="str">
        <v>HVA-ISO</v>
      </c>
      <c r="I6856" t="str">
        <v>TOTAL-A0000000290</v>
      </c>
      <c r="J6856" t="str">
        <v>Sector</v>
      </c>
      <c r="K6856" t="str">
        <v/>
      </c>
      <c r="L6856" t="str">
        <v/>
      </c>
      <c r="M6856" t="str">
        <v/>
      </c>
    </row>
    <row r="6857">
      <c r="A6857" t="str">
        <v>TOTAL-DA0000001522</v>
      </c>
      <c r="C6857" t="str">
        <v/>
      </c>
      <c r="D6857" t="str">
        <v>TOTAL-S0000000109</v>
      </c>
      <c r="H6857" t="str">
        <v>HVA-ISO</v>
      </c>
      <c r="I6857" t="str">
        <v>TOTAL-A0000000243</v>
      </c>
      <c r="J6857" t="str">
        <v>Originator</v>
      </c>
      <c r="K6857" t="str">
        <v/>
      </c>
      <c r="L6857" t="str">
        <v/>
      </c>
      <c r="M6857" t="str">
        <v/>
      </c>
    </row>
    <row r="6858">
      <c r="A6858" t="str">
        <v>TOTAL-DA0000001523</v>
      </c>
      <c r="C6858" t="str">
        <v/>
      </c>
      <c r="D6858" t="str">
        <v>TOTAL-S0000000109</v>
      </c>
      <c r="H6858" t="str">
        <v>HVA-ISO</v>
      </c>
      <c r="I6858" t="str">
        <v>TOTAL-A0000000085</v>
      </c>
      <c r="J6858" t="str">
        <v>Discipline Code</v>
      </c>
      <c r="K6858" t="str">
        <v/>
      </c>
      <c r="L6858" t="str">
        <v/>
      </c>
      <c r="M6858" t="str">
        <v/>
      </c>
    </row>
    <row r="6859">
      <c r="A6859" t="str">
        <v>TOTAL-DA0000001524</v>
      </c>
      <c r="C6859" t="str">
        <v/>
      </c>
      <c r="D6859" t="str">
        <v>TOTAL-S0000000109</v>
      </c>
      <c r="H6859" t="str">
        <v>HVA-ISO</v>
      </c>
      <c r="I6859" t="str">
        <v>TOTAL-A0000000088</v>
      </c>
      <c r="J6859" t="str">
        <v>Document Type Code</v>
      </c>
      <c r="K6859" t="str">
        <v/>
      </c>
      <c r="L6859" t="str">
        <v/>
      </c>
      <c r="M6859" t="str">
        <v/>
      </c>
    </row>
    <row r="6860">
      <c r="A6860" t="str">
        <v>TOTAL-DA0000001525</v>
      </c>
      <c r="C6860" t="str">
        <v/>
      </c>
      <c r="D6860" t="str">
        <v>TOTAL-S0000000109</v>
      </c>
      <c r="H6860" t="str">
        <v>HVA-ISO</v>
      </c>
      <c r="I6860" t="str">
        <v>TOTAL-A0000000266</v>
      </c>
      <c r="J6860" t="str">
        <v>Project Phase</v>
      </c>
      <c r="K6860" t="str">
        <v/>
      </c>
      <c r="L6860" t="str">
        <v/>
      </c>
      <c r="M6860" t="str">
        <v/>
      </c>
    </row>
    <row r="6861">
      <c r="A6861" t="str">
        <v>TOTAL-DA0000001526</v>
      </c>
      <c r="C6861" t="str">
        <v/>
      </c>
      <c r="D6861" t="str">
        <v>TOTAL-S0000000109</v>
      </c>
      <c r="H6861" t="str">
        <v>HVA-ISO</v>
      </c>
      <c r="I6861" t="str">
        <v>TOTAL-A0000000086</v>
      </c>
      <c r="J6861" t="str">
        <v>Document Status Code</v>
      </c>
      <c r="K6861" t="str">
        <v/>
      </c>
      <c r="L6861" t="str">
        <v/>
      </c>
      <c r="M6861" t="str">
        <v/>
      </c>
    </row>
    <row r="6862">
      <c r="A6862" t="str">
        <v>TOTAL-DA0000001527</v>
      </c>
      <c r="C6862" t="str">
        <v/>
      </c>
      <c r="D6862" t="str">
        <v>TOTAL-S0000000109</v>
      </c>
      <c r="H6862" t="str">
        <v>HVA-ISO</v>
      </c>
      <c r="I6862" t="str">
        <v>TOTAL-A0000000001</v>
      </c>
      <c r="J6862" t="str">
        <v>Acceptance Class</v>
      </c>
      <c r="K6862" t="str">
        <v/>
      </c>
      <c r="L6862" t="str">
        <v/>
      </c>
      <c r="M6862" t="str">
        <v/>
      </c>
    </row>
    <row r="6863">
      <c r="A6863" t="str">
        <v>TOTAL-DA0000001528</v>
      </c>
      <c r="C6863" t="str">
        <v/>
      </c>
      <c r="D6863" t="str">
        <v>TOTAL-S0000000109</v>
      </c>
      <c r="H6863" t="str">
        <v>HVA-ISO</v>
      </c>
      <c r="I6863" t="str">
        <v>TOTAL-A0000000058</v>
      </c>
      <c r="J6863" t="str">
        <v>Contractor Reference Number</v>
      </c>
      <c r="K6863" t="str">
        <v/>
      </c>
      <c r="L6863" t="str">
        <v/>
      </c>
      <c r="M6863" t="str">
        <v/>
      </c>
    </row>
    <row r="6864">
      <c r="A6864" t="str">
        <v>TOTAL-DA0000001529</v>
      </c>
      <c r="C6864" t="str">
        <v/>
      </c>
      <c r="D6864" t="str">
        <v>TOTAL-S0000000109</v>
      </c>
      <c r="H6864" t="str">
        <v>HVA-ISO</v>
      </c>
      <c r="I6864" t="str">
        <v>TOTAL-A0000000095</v>
      </c>
      <c r="J6864" t="str">
        <v>Electronic document file name</v>
      </c>
      <c r="K6864" t="str">
        <v/>
      </c>
      <c r="L6864" t="str">
        <v/>
      </c>
      <c r="M6864" t="str">
        <v/>
      </c>
    </row>
    <row r="6865">
      <c r="A6865" t="str">
        <v>TOTAL-DA0000001530</v>
      </c>
      <c r="C6865" t="str">
        <v/>
      </c>
      <c r="D6865" t="str">
        <v>TOTAL-S0000000109</v>
      </c>
      <c r="H6865" t="str">
        <v>HVA-ISO</v>
      </c>
      <c r="I6865" t="str">
        <v>TOTAL-A0000000265</v>
      </c>
      <c r="J6865" t="str">
        <v>Project Code</v>
      </c>
      <c r="K6865" t="str">
        <v/>
      </c>
      <c r="L6865" t="str">
        <v/>
      </c>
      <c r="M6865" t="str">
        <v/>
      </c>
    </row>
    <row r="6866">
      <c r="A6866" t="str">
        <v>TOTAL-DA0000001531</v>
      </c>
      <c r="C6866" t="str">
        <v/>
      </c>
      <c r="D6866" t="str">
        <v>TOTAL-S0000000110</v>
      </c>
      <c r="H6866" t="str">
        <v>HVA-LAY</v>
      </c>
      <c r="I6866" t="str">
        <v>TOTAL-A0000000278</v>
      </c>
      <c r="J6866" t="str">
        <v>Revision Code</v>
      </c>
      <c r="K6866" t="str">
        <v/>
      </c>
      <c r="L6866" t="str">
        <v/>
      </c>
      <c r="M6866" t="str">
        <v/>
      </c>
    </row>
    <row r="6867">
      <c r="A6867" t="str">
        <v>TOTAL-DA0000001532</v>
      </c>
      <c r="C6867" t="str">
        <v/>
      </c>
      <c r="D6867" t="str">
        <v>TOTAL-S0000000110</v>
      </c>
      <c r="H6867" t="str">
        <v>HVA-LAY</v>
      </c>
      <c r="I6867" t="str">
        <v>TOTAL-A0000000279</v>
      </c>
      <c r="J6867" t="str">
        <v>Revision Date</v>
      </c>
      <c r="K6867" t="str">
        <v/>
      </c>
      <c r="L6867" t="str">
        <v/>
      </c>
      <c r="M6867" t="str">
        <v/>
      </c>
    </row>
    <row r="6868">
      <c r="A6868" t="str">
        <v>TOTAL-DA0000001533</v>
      </c>
      <c r="C6868" t="str">
        <v/>
      </c>
      <c r="D6868" t="str">
        <v>TOTAL-S0000000110</v>
      </c>
      <c r="H6868" t="str">
        <v>HVA-LAY</v>
      </c>
      <c r="I6868" t="str">
        <v>TOTAL-A0000000087</v>
      </c>
      <c r="J6868" t="str">
        <v>Document Title</v>
      </c>
      <c r="K6868" t="str">
        <v/>
      </c>
      <c r="L6868" t="str">
        <v/>
      </c>
      <c r="M6868" t="str">
        <v/>
      </c>
    </row>
    <row r="6869">
      <c r="A6869" t="str">
        <v>TOTAL-DA0000001534</v>
      </c>
      <c r="C6869" t="str">
        <v/>
      </c>
      <c r="D6869" t="str">
        <v>TOTAL-S0000000110</v>
      </c>
      <c r="H6869" t="str">
        <v>HVA-LAY</v>
      </c>
      <c r="I6869" t="str">
        <v>TOTAL-A0000000061</v>
      </c>
      <c r="J6869" t="str">
        <v>Country Code</v>
      </c>
      <c r="K6869" t="str">
        <v/>
      </c>
      <c r="L6869" t="str">
        <v/>
      </c>
      <c r="M6869" t="str">
        <v/>
      </c>
    </row>
    <row r="6870">
      <c r="A6870" t="str">
        <v>TOTAL-DA0000001535</v>
      </c>
      <c r="C6870" t="str">
        <v/>
      </c>
      <c r="D6870" t="str">
        <v>TOTAL-S0000000110</v>
      </c>
      <c r="H6870" t="str">
        <v>HVA-LAY</v>
      </c>
      <c r="I6870" t="str">
        <v>TOTAL-A0000000317</v>
      </c>
      <c r="J6870" t="str">
        <v>Site</v>
      </c>
      <c r="K6870" t="str">
        <v/>
      </c>
      <c r="L6870" t="str">
        <v/>
      </c>
      <c r="M6870" t="str">
        <v/>
      </c>
    </row>
    <row r="6871">
      <c r="A6871" t="str">
        <v>TOTAL-DA0000001536</v>
      </c>
      <c r="C6871" t="str">
        <v/>
      </c>
      <c r="D6871" t="str">
        <v>TOTAL-S0000000110</v>
      </c>
      <c r="H6871" t="str">
        <v>HVA-LAY</v>
      </c>
      <c r="I6871" t="str">
        <v>TOTAL-A0000000290</v>
      </c>
      <c r="J6871" t="str">
        <v>Sector</v>
      </c>
      <c r="K6871" t="str">
        <v/>
      </c>
      <c r="L6871" t="str">
        <v/>
      </c>
      <c r="M6871" t="str">
        <v/>
      </c>
    </row>
    <row r="6872">
      <c r="A6872" t="str">
        <v>TOTAL-DA0000001537</v>
      </c>
      <c r="C6872" t="str">
        <v/>
      </c>
      <c r="D6872" t="str">
        <v>TOTAL-S0000000110</v>
      </c>
      <c r="H6872" t="str">
        <v>HVA-LAY</v>
      </c>
      <c r="I6872" t="str">
        <v>TOTAL-A0000000243</v>
      </c>
      <c r="J6872" t="str">
        <v>Originator</v>
      </c>
      <c r="K6872" t="str">
        <v/>
      </c>
      <c r="L6872" t="str">
        <v/>
      </c>
      <c r="M6872" t="str">
        <v/>
      </c>
    </row>
    <row r="6873">
      <c r="A6873" t="str">
        <v>TOTAL-DA0000001538</v>
      </c>
      <c r="C6873" t="str">
        <v/>
      </c>
      <c r="D6873" t="str">
        <v>TOTAL-S0000000110</v>
      </c>
      <c r="H6873" t="str">
        <v>HVA-LAY</v>
      </c>
      <c r="I6873" t="str">
        <v>TOTAL-A0000000085</v>
      </c>
      <c r="J6873" t="str">
        <v>Discipline Code</v>
      </c>
      <c r="K6873" t="str">
        <v/>
      </c>
      <c r="L6873" t="str">
        <v/>
      </c>
      <c r="M6873" t="str">
        <v/>
      </c>
    </row>
    <row r="6874">
      <c r="A6874" t="str">
        <v>TOTAL-DA0000001539</v>
      </c>
      <c r="C6874" t="str">
        <v/>
      </c>
      <c r="D6874" t="str">
        <v>TOTAL-S0000000110</v>
      </c>
      <c r="H6874" t="str">
        <v>HVA-LAY</v>
      </c>
      <c r="I6874" t="str">
        <v>TOTAL-A0000000088</v>
      </c>
      <c r="J6874" t="str">
        <v>Document Type Code</v>
      </c>
      <c r="K6874" t="str">
        <v/>
      </c>
      <c r="L6874" t="str">
        <v/>
      </c>
      <c r="M6874" t="str">
        <v/>
      </c>
    </row>
    <row r="6875">
      <c r="A6875" t="str">
        <v>TOTAL-DA0000001540</v>
      </c>
      <c r="C6875" t="str">
        <v/>
      </c>
      <c r="D6875" t="str">
        <v>TOTAL-S0000000110</v>
      </c>
      <c r="H6875" t="str">
        <v>HVA-LAY</v>
      </c>
      <c r="I6875" t="str">
        <v>TOTAL-A0000000266</v>
      </c>
      <c r="J6875" t="str">
        <v>Project Phase</v>
      </c>
      <c r="K6875" t="str">
        <v/>
      </c>
      <c r="L6875" t="str">
        <v/>
      </c>
      <c r="M6875" t="str">
        <v/>
      </c>
    </row>
    <row r="6876">
      <c r="A6876" t="str">
        <v>TOTAL-DA0000001541</v>
      </c>
      <c r="C6876" t="str">
        <v/>
      </c>
      <c r="D6876" t="str">
        <v>TOTAL-S0000000110</v>
      </c>
      <c r="H6876" t="str">
        <v>HVA-LAY</v>
      </c>
      <c r="I6876" t="str">
        <v>TOTAL-A0000000086</v>
      </c>
      <c r="J6876" t="str">
        <v>Document Status Code</v>
      </c>
      <c r="K6876" t="str">
        <v/>
      </c>
      <c r="L6876" t="str">
        <v/>
      </c>
      <c r="M6876" t="str">
        <v/>
      </c>
    </row>
    <row r="6877">
      <c r="A6877" t="str">
        <v>TOTAL-DA0000001542</v>
      </c>
      <c r="C6877" t="str">
        <v/>
      </c>
      <c r="D6877" t="str">
        <v>TOTAL-S0000000110</v>
      </c>
      <c r="H6877" t="str">
        <v>HVA-LAY</v>
      </c>
      <c r="I6877" t="str">
        <v>TOTAL-A0000000001</v>
      </c>
      <c r="J6877" t="str">
        <v>Acceptance Class</v>
      </c>
      <c r="K6877" t="str">
        <v/>
      </c>
      <c r="L6877" t="str">
        <v/>
      </c>
      <c r="M6877" t="str">
        <v/>
      </c>
    </row>
    <row r="6878">
      <c r="A6878" t="str">
        <v>TOTAL-DA0000001543</v>
      </c>
      <c r="C6878" t="str">
        <v/>
      </c>
      <c r="D6878" t="str">
        <v>TOTAL-S0000000110</v>
      </c>
      <c r="H6878" t="str">
        <v>HVA-LAY</v>
      </c>
      <c r="I6878" t="str">
        <v>TOTAL-A0000000058</v>
      </c>
      <c r="J6878" t="str">
        <v>Contractor Reference Number</v>
      </c>
      <c r="K6878" t="str">
        <v/>
      </c>
      <c r="L6878" t="str">
        <v/>
      </c>
      <c r="M6878" t="str">
        <v/>
      </c>
    </row>
    <row r="6879">
      <c r="A6879" t="str">
        <v>TOTAL-DA0000001544</v>
      </c>
      <c r="C6879" t="str">
        <v/>
      </c>
      <c r="D6879" t="str">
        <v>TOTAL-S0000000110</v>
      </c>
      <c r="H6879" t="str">
        <v>HVA-LAY</v>
      </c>
      <c r="I6879" t="str">
        <v>TOTAL-A0000000095</v>
      </c>
      <c r="J6879" t="str">
        <v>Electronic document file name</v>
      </c>
      <c r="K6879" t="str">
        <v/>
      </c>
      <c r="L6879" t="str">
        <v/>
      </c>
      <c r="M6879" t="str">
        <v/>
      </c>
    </row>
    <row r="6880">
      <c r="A6880" t="str">
        <v>TOTAL-DA0000001545</v>
      </c>
      <c r="C6880" t="str">
        <v/>
      </c>
      <c r="D6880" t="str">
        <v>TOTAL-S0000000110</v>
      </c>
      <c r="H6880" t="str">
        <v>HVA-LAY</v>
      </c>
      <c r="I6880" t="str">
        <v>TOTAL-A0000000265</v>
      </c>
      <c r="J6880" t="str">
        <v>Project Code</v>
      </c>
      <c r="K6880" t="str">
        <v/>
      </c>
      <c r="L6880" t="str">
        <v/>
      </c>
      <c r="M6880" t="str">
        <v/>
      </c>
    </row>
    <row r="6881">
      <c r="A6881" t="str">
        <v>TOTAL-DA0000001546</v>
      </c>
      <c r="C6881" t="str">
        <v/>
      </c>
      <c r="D6881" t="str">
        <v>TOTAL-S0000000111</v>
      </c>
      <c r="H6881" t="str">
        <v>HVA-LIS</v>
      </c>
      <c r="I6881" t="str">
        <v>TOTAL-A0000000278</v>
      </c>
      <c r="J6881" t="str">
        <v>Revision Code</v>
      </c>
      <c r="K6881" t="str">
        <v/>
      </c>
      <c r="L6881" t="str">
        <v/>
      </c>
      <c r="M6881" t="str">
        <v/>
      </c>
    </row>
    <row r="6882">
      <c r="A6882" t="str">
        <v>TOTAL-DA0000001547</v>
      </c>
      <c r="C6882" t="str">
        <v/>
      </c>
      <c r="D6882" t="str">
        <v>TOTAL-S0000000111</v>
      </c>
      <c r="H6882" t="str">
        <v>HVA-LIS</v>
      </c>
      <c r="I6882" t="str">
        <v>TOTAL-A0000000279</v>
      </c>
      <c r="J6882" t="str">
        <v>Revision Date</v>
      </c>
      <c r="K6882" t="str">
        <v/>
      </c>
      <c r="L6882" t="str">
        <v/>
      </c>
      <c r="M6882" t="str">
        <v/>
      </c>
    </row>
    <row r="6883">
      <c r="A6883" t="str">
        <v>TOTAL-DA0000001548</v>
      </c>
      <c r="C6883" t="str">
        <v/>
      </c>
      <c r="D6883" t="str">
        <v>TOTAL-S0000000111</v>
      </c>
      <c r="H6883" t="str">
        <v>HVA-LIS</v>
      </c>
      <c r="I6883" t="str">
        <v>TOTAL-A0000000087</v>
      </c>
      <c r="J6883" t="str">
        <v>Document Title</v>
      </c>
      <c r="K6883" t="str">
        <v/>
      </c>
      <c r="L6883" t="str">
        <v/>
      </c>
      <c r="M6883" t="str">
        <v/>
      </c>
    </row>
    <row r="6884">
      <c r="A6884" t="str">
        <v>TOTAL-DA0000001549</v>
      </c>
      <c r="C6884" t="str">
        <v/>
      </c>
      <c r="D6884" t="str">
        <v>TOTAL-S0000000111</v>
      </c>
      <c r="H6884" t="str">
        <v>HVA-LIS</v>
      </c>
      <c r="I6884" t="str">
        <v>TOTAL-A0000000061</v>
      </c>
      <c r="J6884" t="str">
        <v>Country Code</v>
      </c>
      <c r="K6884" t="str">
        <v/>
      </c>
      <c r="L6884" t="str">
        <v/>
      </c>
      <c r="M6884" t="str">
        <v/>
      </c>
    </row>
    <row r="6885">
      <c r="A6885" t="str">
        <v>TOTAL-DA0000001550</v>
      </c>
      <c r="C6885" t="str">
        <v/>
      </c>
      <c r="D6885" t="str">
        <v>TOTAL-S0000000111</v>
      </c>
      <c r="H6885" t="str">
        <v>HVA-LIS</v>
      </c>
      <c r="I6885" t="str">
        <v>TOTAL-A0000000317</v>
      </c>
      <c r="J6885" t="str">
        <v>Site</v>
      </c>
      <c r="K6885" t="str">
        <v/>
      </c>
      <c r="L6885" t="str">
        <v/>
      </c>
      <c r="M6885" t="str">
        <v/>
      </c>
    </row>
    <row r="6886">
      <c r="A6886" t="str">
        <v>TOTAL-DA0000001551</v>
      </c>
      <c r="C6886" t="str">
        <v/>
      </c>
      <c r="D6886" t="str">
        <v>TOTAL-S0000000111</v>
      </c>
      <c r="H6886" t="str">
        <v>HVA-LIS</v>
      </c>
      <c r="I6886" t="str">
        <v>TOTAL-A0000000290</v>
      </c>
      <c r="J6886" t="str">
        <v>Sector</v>
      </c>
      <c r="K6886" t="str">
        <v/>
      </c>
      <c r="L6886" t="str">
        <v/>
      </c>
      <c r="M6886" t="str">
        <v/>
      </c>
    </row>
    <row r="6887">
      <c r="A6887" t="str">
        <v>TOTAL-DA0000001552</v>
      </c>
      <c r="C6887" t="str">
        <v/>
      </c>
      <c r="D6887" t="str">
        <v>TOTAL-S0000000111</v>
      </c>
      <c r="H6887" t="str">
        <v>HVA-LIS</v>
      </c>
      <c r="I6887" t="str">
        <v>TOTAL-A0000000243</v>
      </c>
      <c r="J6887" t="str">
        <v>Originator</v>
      </c>
      <c r="K6887" t="str">
        <v/>
      </c>
      <c r="L6887" t="str">
        <v/>
      </c>
      <c r="M6887" t="str">
        <v/>
      </c>
    </row>
    <row r="6888">
      <c r="A6888" t="str">
        <v>TOTAL-DA0000001553</v>
      </c>
      <c r="C6888" t="str">
        <v/>
      </c>
      <c r="D6888" t="str">
        <v>TOTAL-S0000000111</v>
      </c>
      <c r="H6888" t="str">
        <v>HVA-LIS</v>
      </c>
      <c r="I6888" t="str">
        <v>TOTAL-A0000000085</v>
      </c>
      <c r="J6888" t="str">
        <v>Discipline Code</v>
      </c>
      <c r="K6888" t="str">
        <v/>
      </c>
      <c r="L6888" t="str">
        <v/>
      </c>
      <c r="M6888" t="str">
        <v/>
      </c>
    </row>
    <row r="6889">
      <c r="A6889" t="str">
        <v>TOTAL-DA0000001554</v>
      </c>
      <c r="C6889" t="str">
        <v/>
      </c>
      <c r="D6889" t="str">
        <v>TOTAL-S0000000111</v>
      </c>
      <c r="H6889" t="str">
        <v>HVA-LIS</v>
      </c>
      <c r="I6889" t="str">
        <v>TOTAL-A0000000088</v>
      </c>
      <c r="J6889" t="str">
        <v>Document Type Code</v>
      </c>
      <c r="K6889" t="str">
        <v/>
      </c>
      <c r="L6889" t="str">
        <v/>
      </c>
      <c r="M6889" t="str">
        <v/>
      </c>
    </row>
    <row r="6890">
      <c r="A6890" t="str">
        <v>TOTAL-DA0000001555</v>
      </c>
      <c r="C6890" t="str">
        <v/>
      </c>
      <c r="D6890" t="str">
        <v>TOTAL-S0000000111</v>
      </c>
      <c r="H6890" t="str">
        <v>HVA-LIS</v>
      </c>
      <c r="I6890" t="str">
        <v>TOTAL-A0000000266</v>
      </c>
      <c r="J6890" t="str">
        <v>Project Phase</v>
      </c>
      <c r="K6890" t="str">
        <v/>
      </c>
      <c r="L6890" t="str">
        <v/>
      </c>
      <c r="M6890" t="str">
        <v/>
      </c>
    </row>
    <row r="6891">
      <c r="A6891" t="str">
        <v>TOTAL-DA0000001556</v>
      </c>
      <c r="C6891" t="str">
        <v/>
      </c>
      <c r="D6891" t="str">
        <v>TOTAL-S0000000111</v>
      </c>
      <c r="H6891" t="str">
        <v>HVA-LIS</v>
      </c>
      <c r="I6891" t="str">
        <v>TOTAL-A0000000086</v>
      </c>
      <c r="J6891" t="str">
        <v>Document Status Code</v>
      </c>
      <c r="K6891" t="str">
        <v/>
      </c>
      <c r="L6891" t="str">
        <v/>
      </c>
      <c r="M6891" t="str">
        <v/>
      </c>
    </row>
    <row r="6892">
      <c r="A6892" t="str">
        <v>TOTAL-DA0000001557</v>
      </c>
      <c r="C6892" t="str">
        <v/>
      </c>
      <c r="D6892" t="str">
        <v>TOTAL-S0000000111</v>
      </c>
      <c r="H6892" t="str">
        <v>HVA-LIS</v>
      </c>
      <c r="I6892" t="str">
        <v>TOTAL-A0000000001</v>
      </c>
      <c r="J6892" t="str">
        <v>Acceptance Class</v>
      </c>
      <c r="K6892" t="str">
        <v/>
      </c>
      <c r="L6892" t="str">
        <v/>
      </c>
      <c r="M6892" t="str">
        <v/>
      </c>
    </row>
    <row r="6893">
      <c r="A6893" t="str">
        <v>TOTAL-DA0000001558</v>
      </c>
      <c r="C6893" t="str">
        <v/>
      </c>
      <c r="D6893" t="str">
        <v>TOTAL-S0000000111</v>
      </c>
      <c r="H6893" t="str">
        <v>HVA-LIS</v>
      </c>
      <c r="I6893" t="str">
        <v>TOTAL-A0000000058</v>
      </c>
      <c r="J6893" t="str">
        <v>Contractor Reference Number</v>
      </c>
      <c r="K6893" t="str">
        <v/>
      </c>
      <c r="L6893" t="str">
        <v/>
      </c>
      <c r="M6893" t="str">
        <v/>
      </c>
    </row>
    <row r="6894">
      <c r="A6894" t="str">
        <v>TOTAL-DA0000001559</v>
      </c>
      <c r="C6894" t="str">
        <v/>
      </c>
      <c r="D6894" t="str">
        <v>TOTAL-S0000000111</v>
      </c>
      <c r="H6894" t="str">
        <v>HVA-LIS</v>
      </c>
      <c r="I6894" t="str">
        <v>TOTAL-A0000000095</v>
      </c>
      <c r="J6894" t="str">
        <v>Electronic document file name</v>
      </c>
      <c r="K6894" t="str">
        <v/>
      </c>
      <c r="L6894" t="str">
        <v/>
      </c>
      <c r="M6894" t="str">
        <v/>
      </c>
    </row>
    <row r="6895">
      <c r="A6895" t="str">
        <v>TOTAL-DA0000001560</v>
      </c>
      <c r="C6895" t="str">
        <v/>
      </c>
      <c r="D6895" t="str">
        <v>TOTAL-S0000000111</v>
      </c>
      <c r="H6895" t="str">
        <v>HVA-LIS</v>
      </c>
      <c r="I6895" t="str">
        <v>TOTAL-A0000000265</v>
      </c>
      <c r="J6895" t="str">
        <v>Project Code</v>
      </c>
      <c r="K6895" t="str">
        <v/>
      </c>
      <c r="L6895" t="str">
        <v/>
      </c>
      <c r="M6895" t="str">
        <v/>
      </c>
    </row>
    <row r="6896">
      <c r="A6896" t="str">
        <v>TOTAL-DA0000001561</v>
      </c>
      <c r="C6896" t="str">
        <v/>
      </c>
      <c r="D6896" t="str">
        <v>TOTAL-S0000000112</v>
      </c>
      <c r="H6896" t="str">
        <v>HVA-MAN</v>
      </c>
      <c r="I6896" t="str">
        <v>TOTAL-A0000000278</v>
      </c>
      <c r="J6896" t="str">
        <v>Revision Code</v>
      </c>
      <c r="K6896" t="str">
        <v/>
      </c>
      <c r="L6896" t="str">
        <v/>
      </c>
      <c r="M6896" t="str">
        <v/>
      </c>
    </row>
    <row r="6897">
      <c r="A6897" t="str">
        <v>TOTAL-DA0000001562</v>
      </c>
      <c r="C6897" t="str">
        <v/>
      </c>
      <c r="D6897" t="str">
        <v>TOTAL-S0000000112</v>
      </c>
      <c r="H6897" t="str">
        <v>HVA-MAN</v>
      </c>
      <c r="I6897" t="str">
        <v>TOTAL-A0000000279</v>
      </c>
      <c r="J6897" t="str">
        <v>Revision Date</v>
      </c>
      <c r="K6897" t="str">
        <v/>
      </c>
      <c r="L6897" t="str">
        <v/>
      </c>
      <c r="M6897" t="str">
        <v/>
      </c>
    </row>
    <row r="6898">
      <c r="A6898" t="str">
        <v>TOTAL-DA0000001563</v>
      </c>
      <c r="C6898" t="str">
        <v/>
      </c>
      <c r="D6898" t="str">
        <v>TOTAL-S0000000112</v>
      </c>
      <c r="H6898" t="str">
        <v>HVA-MAN</v>
      </c>
      <c r="I6898" t="str">
        <v>TOTAL-A0000000087</v>
      </c>
      <c r="J6898" t="str">
        <v>Document Title</v>
      </c>
      <c r="K6898" t="str">
        <v/>
      </c>
      <c r="L6898" t="str">
        <v/>
      </c>
      <c r="M6898" t="str">
        <v/>
      </c>
    </row>
    <row r="6899">
      <c r="A6899" t="str">
        <v>TOTAL-DA0000001564</v>
      </c>
      <c r="C6899" t="str">
        <v/>
      </c>
      <c r="D6899" t="str">
        <v>TOTAL-S0000000112</v>
      </c>
      <c r="H6899" t="str">
        <v>HVA-MAN</v>
      </c>
      <c r="I6899" t="str">
        <v>TOTAL-A0000000061</v>
      </c>
      <c r="J6899" t="str">
        <v>Country Code</v>
      </c>
      <c r="K6899" t="str">
        <v/>
      </c>
      <c r="L6899" t="str">
        <v/>
      </c>
      <c r="M6899" t="str">
        <v/>
      </c>
    </row>
    <row r="6900">
      <c r="A6900" t="str">
        <v>TOTAL-DA0000001565</v>
      </c>
      <c r="C6900" t="str">
        <v/>
      </c>
      <c r="D6900" t="str">
        <v>TOTAL-S0000000112</v>
      </c>
      <c r="H6900" t="str">
        <v>HVA-MAN</v>
      </c>
      <c r="I6900" t="str">
        <v>TOTAL-A0000000317</v>
      </c>
      <c r="J6900" t="str">
        <v>Site</v>
      </c>
      <c r="K6900" t="str">
        <v/>
      </c>
      <c r="L6900" t="str">
        <v/>
      </c>
      <c r="M6900" t="str">
        <v/>
      </c>
    </row>
    <row r="6901">
      <c r="A6901" t="str">
        <v>TOTAL-DA0000001566</v>
      </c>
      <c r="C6901" t="str">
        <v/>
      </c>
      <c r="D6901" t="str">
        <v>TOTAL-S0000000112</v>
      </c>
      <c r="H6901" t="str">
        <v>HVA-MAN</v>
      </c>
      <c r="I6901" t="str">
        <v>TOTAL-A0000000290</v>
      </c>
      <c r="J6901" t="str">
        <v>Sector</v>
      </c>
      <c r="K6901" t="str">
        <v/>
      </c>
      <c r="L6901" t="str">
        <v/>
      </c>
      <c r="M6901" t="str">
        <v/>
      </c>
    </row>
    <row r="6902">
      <c r="A6902" t="str">
        <v>TOTAL-DA0000001567</v>
      </c>
      <c r="C6902" t="str">
        <v/>
      </c>
      <c r="D6902" t="str">
        <v>TOTAL-S0000000112</v>
      </c>
      <c r="H6902" t="str">
        <v>HVA-MAN</v>
      </c>
      <c r="I6902" t="str">
        <v>TOTAL-A0000000243</v>
      </c>
      <c r="J6902" t="str">
        <v>Originator</v>
      </c>
      <c r="K6902" t="str">
        <v/>
      </c>
      <c r="L6902" t="str">
        <v/>
      </c>
      <c r="M6902" t="str">
        <v/>
      </c>
    </row>
    <row r="6903">
      <c r="A6903" t="str">
        <v>TOTAL-DA0000001568</v>
      </c>
      <c r="C6903" t="str">
        <v/>
      </c>
      <c r="D6903" t="str">
        <v>TOTAL-S0000000112</v>
      </c>
      <c r="H6903" t="str">
        <v>HVA-MAN</v>
      </c>
      <c r="I6903" t="str">
        <v>TOTAL-A0000000085</v>
      </c>
      <c r="J6903" t="str">
        <v>Discipline Code</v>
      </c>
      <c r="K6903" t="str">
        <v/>
      </c>
      <c r="L6903" t="str">
        <v/>
      </c>
      <c r="M6903" t="str">
        <v/>
      </c>
    </row>
    <row r="6904">
      <c r="A6904" t="str">
        <v>TOTAL-DA0000001569</v>
      </c>
      <c r="C6904" t="str">
        <v/>
      </c>
      <c r="D6904" t="str">
        <v>TOTAL-S0000000112</v>
      </c>
      <c r="H6904" t="str">
        <v>HVA-MAN</v>
      </c>
      <c r="I6904" t="str">
        <v>TOTAL-A0000000088</v>
      </c>
      <c r="J6904" t="str">
        <v>Document Type Code</v>
      </c>
      <c r="K6904" t="str">
        <v/>
      </c>
      <c r="L6904" t="str">
        <v/>
      </c>
      <c r="M6904" t="str">
        <v/>
      </c>
    </row>
    <row r="6905">
      <c r="A6905" t="str">
        <v>TOTAL-DA0000001570</v>
      </c>
      <c r="C6905" t="str">
        <v/>
      </c>
      <c r="D6905" t="str">
        <v>TOTAL-S0000000112</v>
      </c>
      <c r="H6905" t="str">
        <v>HVA-MAN</v>
      </c>
      <c r="I6905" t="str">
        <v>TOTAL-A0000000266</v>
      </c>
      <c r="J6905" t="str">
        <v>Project Phase</v>
      </c>
      <c r="K6905" t="str">
        <v/>
      </c>
      <c r="L6905" t="str">
        <v/>
      </c>
      <c r="M6905" t="str">
        <v/>
      </c>
    </row>
    <row r="6906">
      <c r="A6906" t="str">
        <v>TOTAL-DA0000001571</v>
      </c>
      <c r="C6906" t="str">
        <v/>
      </c>
      <c r="D6906" t="str">
        <v>TOTAL-S0000000112</v>
      </c>
      <c r="H6906" t="str">
        <v>HVA-MAN</v>
      </c>
      <c r="I6906" t="str">
        <v>TOTAL-A0000000086</v>
      </c>
      <c r="J6906" t="str">
        <v>Document Status Code</v>
      </c>
      <c r="K6906" t="str">
        <v/>
      </c>
      <c r="L6906" t="str">
        <v/>
      </c>
      <c r="M6906" t="str">
        <v/>
      </c>
    </row>
    <row r="6907">
      <c r="A6907" t="str">
        <v>TOTAL-DA0000001572</v>
      </c>
      <c r="C6907" t="str">
        <v/>
      </c>
      <c r="D6907" t="str">
        <v>TOTAL-S0000000112</v>
      </c>
      <c r="H6907" t="str">
        <v>HVA-MAN</v>
      </c>
      <c r="I6907" t="str">
        <v>TOTAL-A0000000001</v>
      </c>
      <c r="J6907" t="str">
        <v>Acceptance Class</v>
      </c>
      <c r="K6907" t="str">
        <v/>
      </c>
      <c r="L6907" t="str">
        <v/>
      </c>
      <c r="M6907" t="str">
        <v/>
      </c>
    </row>
    <row r="6908">
      <c r="A6908" t="str">
        <v>TOTAL-DA0000001573</v>
      </c>
      <c r="C6908" t="str">
        <v/>
      </c>
      <c r="D6908" t="str">
        <v>TOTAL-S0000000112</v>
      </c>
      <c r="H6908" t="str">
        <v>HVA-MAN</v>
      </c>
      <c r="I6908" t="str">
        <v>TOTAL-A0000000058</v>
      </c>
      <c r="J6908" t="str">
        <v>Contractor Reference Number</v>
      </c>
      <c r="K6908" t="str">
        <v/>
      </c>
      <c r="L6908" t="str">
        <v/>
      </c>
      <c r="M6908" t="str">
        <v/>
      </c>
    </row>
    <row r="6909">
      <c r="A6909" t="str">
        <v>TOTAL-DA0000001574</v>
      </c>
      <c r="C6909" t="str">
        <v/>
      </c>
      <c r="D6909" t="str">
        <v>TOTAL-S0000000112</v>
      </c>
      <c r="H6909" t="str">
        <v>HVA-MAN</v>
      </c>
      <c r="I6909" t="str">
        <v>TOTAL-A0000000095</v>
      </c>
      <c r="J6909" t="str">
        <v>Electronic document file name</v>
      </c>
      <c r="K6909" t="str">
        <v/>
      </c>
      <c r="L6909" t="str">
        <v/>
      </c>
      <c r="M6909" t="str">
        <v/>
      </c>
    </row>
    <row r="6910">
      <c r="A6910" t="str">
        <v>TOTAL-DA0000001575</v>
      </c>
      <c r="C6910" t="str">
        <v/>
      </c>
      <c r="D6910" t="str">
        <v>TOTAL-S0000000112</v>
      </c>
      <c r="H6910" t="str">
        <v>HVA-MAN</v>
      </c>
      <c r="I6910" t="str">
        <v>TOTAL-A0000000265</v>
      </c>
      <c r="J6910" t="str">
        <v>Project Code</v>
      </c>
      <c r="K6910" t="str">
        <v/>
      </c>
      <c r="L6910" t="str">
        <v/>
      </c>
      <c r="M6910" t="str">
        <v/>
      </c>
    </row>
    <row r="6911">
      <c r="A6911" t="str">
        <v>TOTAL-DA0000001576</v>
      </c>
      <c r="C6911" t="str">
        <v/>
      </c>
      <c r="D6911" t="str">
        <v>TOTAL-S0000000113</v>
      </c>
      <c r="H6911" t="str">
        <v>HVA-PHI</v>
      </c>
      <c r="I6911" t="str">
        <v>TOTAL-A0000000278</v>
      </c>
      <c r="J6911" t="str">
        <v>Revision Code</v>
      </c>
      <c r="K6911" t="str">
        <v/>
      </c>
      <c r="L6911" t="str">
        <v/>
      </c>
      <c r="M6911" t="str">
        <v/>
      </c>
    </row>
    <row r="6912">
      <c r="A6912" t="str">
        <v>TOTAL-DA0000001577</v>
      </c>
      <c r="C6912" t="str">
        <v/>
      </c>
      <c r="D6912" t="str">
        <v>TOTAL-S0000000113</v>
      </c>
      <c r="H6912" t="str">
        <v>HVA-PHI</v>
      </c>
      <c r="I6912" t="str">
        <v>TOTAL-A0000000279</v>
      </c>
      <c r="J6912" t="str">
        <v>Revision Date</v>
      </c>
      <c r="K6912" t="str">
        <v/>
      </c>
      <c r="L6912" t="str">
        <v/>
      </c>
      <c r="M6912" t="str">
        <v/>
      </c>
    </row>
    <row r="6913">
      <c r="A6913" t="str">
        <v>TOTAL-DA0000001578</v>
      </c>
      <c r="C6913" t="str">
        <v/>
      </c>
      <c r="D6913" t="str">
        <v>TOTAL-S0000000113</v>
      </c>
      <c r="H6913" t="str">
        <v>HVA-PHI</v>
      </c>
      <c r="I6913" t="str">
        <v>TOTAL-A0000000087</v>
      </c>
      <c r="J6913" t="str">
        <v>Document Title</v>
      </c>
      <c r="K6913" t="str">
        <v/>
      </c>
      <c r="L6913" t="str">
        <v/>
      </c>
      <c r="M6913" t="str">
        <v/>
      </c>
    </row>
    <row r="6914">
      <c r="A6914" t="str">
        <v>TOTAL-DA0000001579</v>
      </c>
      <c r="C6914" t="str">
        <v/>
      </c>
      <c r="D6914" t="str">
        <v>TOTAL-S0000000113</v>
      </c>
      <c r="H6914" t="str">
        <v>HVA-PHI</v>
      </c>
      <c r="I6914" t="str">
        <v>TOTAL-A0000000061</v>
      </c>
      <c r="J6914" t="str">
        <v>Country Code</v>
      </c>
      <c r="K6914" t="str">
        <v/>
      </c>
      <c r="L6914" t="str">
        <v/>
      </c>
      <c r="M6914" t="str">
        <v/>
      </c>
    </row>
    <row r="6915">
      <c r="A6915" t="str">
        <v>TOTAL-DA0000001580</v>
      </c>
      <c r="C6915" t="str">
        <v/>
      </c>
      <c r="D6915" t="str">
        <v>TOTAL-S0000000113</v>
      </c>
      <c r="H6915" t="str">
        <v>HVA-PHI</v>
      </c>
      <c r="I6915" t="str">
        <v>TOTAL-A0000000317</v>
      </c>
      <c r="J6915" t="str">
        <v>Site</v>
      </c>
      <c r="K6915" t="str">
        <v/>
      </c>
      <c r="L6915" t="str">
        <v/>
      </c>
      <c r="M6915" t="str">
        <v/>
      </c>
    </row>
    <row r="6916">
      <c r="A6916" t="str">
        <v>TOTAL-DA0000001581</v>
      </c>
      <c r="C6916" t="str">
        <v/>
      </c>
      <c r="D6916" t="str">
        <v>TOTAL-S0000000113</v>
      </c>
      <c r="H6916" t="str">
        <v>HVA-PHI</v>
      </c>
      <c r="I6916" t="str">
        <v>TOTAL-A0000000290</v>
      </c>
      <c r="J6916" t="str">
        <v>Sector</v>
      </c>
      <c r="K6916" t="str">
        <v/>
      </c>
      <c r="L6916" t="str">
        <v/>
      </c>
      <c r="M6916" t="str">
        <v/>
      </c>
    </row>
    <row r="6917">
      <c r="A6917" t="str">
        <v>TOTAL-DA0000001582</v>
      </c>
      <c r="C6917" t="str">
        <v/>
      </c>
      <c r="D6917" t="str">
        <v>TOTAL-S0000000113</v>
      </c>
      <c r="H6917" t="str">
        <v>HVA-PHI</v>
      </c>
      <c r="I6917" t="str">
        <v>TOTAL-A0000000243</v>
      </c>
      <c r="J6917" t="str">
        <v>Originator</v>
      </c>
      <c r="K6917" t="str">
        <v/>
      </c>
      <c r="L6917" t="str">
        <v/>
      </c>
      <c r="M6917" t="str">
        <v/>
      </c>
    </row>
    <row r="6918">
      <c r="A6918" t="str">
        <v>TOTAL-DA0000001583</v>
      </c>
      <c r="C6918" t="str">
        <v/>
      </c>
      <c r="D6918" t="str">
        <v>TOTAL-S0000000113</v>
      </c>
      <c r="H6918" t="str">
        <v>HVA-PHI</v>
      </c>
      <c r="I6918" t="str">
        <v>TOTAL-A0000000085</v>
      </c>
      <c r="J6918" t="str">
        <v>Discipline Code</v>
      </c>
      <c r="K6918" t="str">
        <v/>
      </c>
      <c r="L6918" t="str">
        <v/>
      </c>
      <c r="M6918" t="str">
        <v/>
      </c>
    </row>
    <row r="6919">
      <c r="A6919" t="str">
        <v>TOTAL-DA0000001584</v>
      </c>
      <c r="C6919" t="str">
        <v/>
      </c>
      <c r="D6919" t="str">
        <v>TOTAL-S0000000113</v>
      </c>
      <c r="H6919" t="str">
        <v>HVA-PHI</v>
      </c>
      <c r="I6919" t="str">
        <v>TOTAL-A0000000088</v>
      </c>
      <c r="J6919" t="str">
        <v>Document Type Code</v>
      </c>
      <c r="K6919" t="str">
        <v/>
      </c>
      <c r="L6919" t="str">
        <v/>
      </c>
      <c r="M6919" t="str">
        <v/>
      </c>
    </row>
    <row r="6920">
      <c r="A6920" t="str">
        <v>TOTAL-DA0000001585</v>
      </c>
      <c r="C6920" t="str">
        <v/>
      </c>
      <c r="D6920" t="str">
        <v>TOTAL-S0000000113</v>
      </c>
      <c r="H6920" t="str">
        <v>HVA-PHI</v>
      </c>
      <c r="I6920" t="str">
        <v>TOTAL-A0000000266</v>
      </c>
      <c r="J6920" t="str">
        <v>Project Phase</v>
      </c>
      <c r="K6920" t="str">
        <v/>
      </c>
      <c r="L6920" t="str">
        <v/>
      </c>
      <c r="M6920" t="str">
        <v/>
      </c>
    </row>
    <row r="6921">
      <c r="A6921" t="str">
        <v>TOTAL-DA0000001586</v>
      </c>
      <c r="C6921" t="str">
        <v/>
      </c>
      <c r="D6921" t="str">
        <v>TOTAL-S0000000113</v>
      </c>
      <c r="H6921" t="str">
        <v>HVA-PHI</v>
      </c>
      <c r="I6921" t="str">
        <v>TOTAL-A0000000086</v>
      </c>
      <c r="J6921" t="str">
        <v>Document Status Code</v>
      </c>
      <c r="K6921" t="str">
        <v/>
      </c>
      <c r="L6921" t="str">
        <v/>
      </c>
      <c r="M6921" t="str">
        <v/>
      </c>
    </row>
    <row r="6922">
      <c r="A6922" t="str">
        <v>TOTAL-DA0000001587</v>
      </c>
      <c r="C6922" t="str">
        <v/>
      </c>
      <c r="D6922" t="str">
        <v>TOTAL-S0000000113</v>
      </c>
      <c r="H6922" t="str">
        <v>HVA-PHI</v>
      </c>
      <c r="I6922" t="str">
        <v>TOTAL-A0000000001</v>
      </c>
      <c r="J6922" t="str">
        <v>Acceptance Class</v>
      </c>
      <c r="K6922" t="str">
        <v/>
      </c>
      <c r="L6922" t="str">
        <v/>
      </c>
      <c r="M6922" t="str">
        <v/>
      </c>
    </row>
    <row r="6923">
      <c r="A6923" t="str">
        <v>TOTAL-DA0000001588</v>
      </c>
      <c r="C6923" t="str">
        <v/>
      </c>
      <c r="D6923" t="str">
        <v>TOTAL-S0000000113</v>
      </c>
      <c r="H6923" t="str">
        <v>HVA-PHI</v>
      </c>
      <c r="I6923" t="str">
        <v>TOTAL-A0000000058</v>
      </c>
      <c r="J6923" t="str">
        <v>Contractor Reference Number</v>
      </c>
      <c r="K6923" t="str">
        <v/>
      </c>
      <c r="L6923" t="str">
        <v/>
      </c>
      <c r="M6923" t="str">
        <v/>
      </c>
    </row>
    <row r="6924">
      <c r="A6924" t="str">
        <v>TOTAL-DA0000001589</v>
      </c>
      <c r="C6924" t="str">
        <v/>
      </c>
      <c r="D6924" t="str">
        <v>TOTAL-S0000000113</v>
      </c>
      <c r="H6924" t="str">
        <v>HVA-PHI</v>
      </c>
      <c r="I6924" t="str">
        <v>TOTAL-A0000000095</v>
      </c>
      <c r="J6924" t="str">
        <v>Electronic document file name</v>
      </c>
      <c r="K6924" t="str">
        <v/>
      </c>
      <c r="L6924" t="str">
        <v/>
      </c>
      <c r="M6924" t="str">
        <v/>
      </c>
    </row>
    <row r="6925">
      <c r="A6925" t="str">
        <v>TOTAL-DA0000001590</v>
      </c>
      <c r="C6925" t="str">
        <v/>
      </c>
      <c r="D6925" t="str">
        <v>TOTAL-S0000000113</v>
      </c>
      <c r="H6925" t="str">
        <v>HVA-PHI</v>
      </c>
      <c r="I6925" t="str">
        <v>TOTAL-A0000000265</v>
      </c>
      <c r="J6925" t="str">
        <v>Project Code</v>
      </c>
      <c r="K6925" t="str">
        <v/>
      </c>
      <c r="L6925" t="str">
        <v/>
      </c>
      <c r="M6925" t="str">
        <v/>
      </c>
    </row>
    <row r="6926">
      <c r="A6926" t="str">
        <v>TOTAL-DA0000001591</v>
      </c>
      <c r="C6926" t="str">
        <v/>
      </c>
      <c r="D6926" t="str">
        <v>TOTAL-S0000000114</v>
      </c>
      <c r="H6926" t="str">
        <v>HVA-PRC</v>
      </c>
      <c r="I6926" t="str">
        <v>TOTAL-A0000000278</v>
      </c>
      <c r="J6926" t="str">
        <v>Revision Code</v>
      </c>
      <c r="K6926" t="str">
        <v/>
      </c>
      <c r="L6926" t="str">
        <v/>
      </c>
      <c r="M6926" t="str">
        <v/>
      </c>
    </row>
    <row r="6927">
      <c r="A6927" t="str">
        <v>TOTAL-DA0000001592</v>
      </c>
      <c r="C6927" t="str">
        <v/>
      </c>
      <c r="D6927" t="str">
        <v>TOTAL-S0000000114</v>
      </c>
      <c r="H6927" t="str">
        <v>HVA-PRC</v>
      </c>
      <c r="I6927" t="str">
        <v>TOTAL-A0000000279</v>
      </c>
      <c r="J6927" t="str">
        <v>Revision Date</v>
      </c>
      <c r="K6927" t="str">
        <v/>
      </c>
      <c r="L6927" t="str">
        <v/>
      </c>
      <c r="M6927" t="str">
        <v/>
      </c>
    </row>
    <row r="6928">
      <c r="A6928" t="str">
        <v>TOTAL-DA0000001593</v>
      </c>
      <c r="C6928" t="str">
        <v/>
      </c>
      <c r="D6928" t="str">
        <v>TOTAL-S0000000114</v>
      </c>
      <c r="H6928" t="str">
        <v>HVA-PRC</v>
      </c>
      <c r="I6928" t="str">
        <v>TOTAL-A0000000087</v>
      </c>
      <c r="J6928" t="str">
        <v>Document Title</v>
      </c>
      <c r="K6928" t="str">
        <v/>
      </c>
      <c r="L6928" t="str">
        <v/>
      </c>
      <c r="M6928" t="str">
        <v/>
      </c>
    </row>
    <row r="6929">
      <c r="A6929" t="str">
        <v>TOTAL-DA0000001594</v>
      </c>
      <c r="C6929" t="str">
        <v/>
      </c>
      <c r="D6929" t="str">
        <v>TOTAL-S0000000114</v>
      </c>
      <c r="H6929" t="str">
        <v>HVA-PRC</v>
      </c>
      <c r="I6929" t="str">
        <v>TOTAL-A0000000061</v>
      </c>
      <c r="J6929" t="str">
        <v>Country Code</v>
      </c>
      <c r="K6929" t="str">
        <v/>
      </c>
      <c r="L6929" t="str">
        <v/>
      </c>
      <c r="M6929" t="str">
        <v/>
      </c>
    </row>
    <row r="6930">
      <c r="A6930" t="str">
        <v>TOTAL-DA0000001595</v>
      </c>
      <c r="C6930" t="str">
        <v/>
      </c>
      <c r="D6930" t="str">
        <v>TOTAL-S0000000114</v>
      </c>
      <c r="H6930" t="str">
        <v>HVA-PRC</v>
      </c>
      <c r="I6930" t="str">
        <v>TOTAL-A0000000317</v>
      </c>
      <c r="J6930" t="str">
        <v>Site</v>
      </c>
      <c r="K6930" t="str">
        <v/>
      </c>
      <c r="L6930" t="str">
        <v/>
      </c>
      <c r="M6930" t="str">
        <v/>
      </c>
    </row>
    <row r="6931">
      <c r="A6931" t="str">
        <v>TOTAL-DA0000001596</v>
      </c>
      <c r="C6931" t="str">
        <v/>
      </c>
      <c r="D6931" t="str">
        <v>TOTAL-S0000000114</v>
      </c>
      <c r="H6931" t="str">
        <v>HVA-PRC</v>
      </c>
      <c r="I6931" t="str">
        <v>TOTAL-A0000000290</v>
      </c>
      <c r="J6931" t="str">
        <v>Sector</v>
      </c>
      <c r="K6931" t="str">
        <v/>
      </c>
      <c r="L6931" t="str">
        <v/>
      </c>
      <c r="M6931" t="str">
        <v/>
      </c>
    </row>
    <row r="6932">
      <c r="A6932" t="str">
        <v>TOTAL-DA0000001597</v>
      </c>
      <c r="C6932" t="str">
        <v/>
      </c>
      <c r="D6932" t="str">
        <v>TOTAL-S0000000114</v>
      </c>
      <c r="H6932" t="str">
        <v>HVA-PRC</v>
      </c>
      <c r="I6932" t="str">
        <v>TOTAL-A0000000243</v>
      </c>
      <c r="J6932" t="str">
        <v>Originator</v>
      </c>
      <c r="K6932" t="str">
        <v/>
      </c>
      <c r="L6932" t="str">
        <v/>
      </c>
      <c r="M6932" t="str">
        <v/>
      </c>
    </row>
    <row r="6933">
      <c r="A6933" t="str">
        <v>TOTAL-DA0000001598</v>
      </c>
      <c r="C6933" t="str">
        <v/>
      </c>
      <c r="D6933" t="str">
        <v>TOTAL-S0000000114</v>
      </c>
      <c r="H6933" t="str">
        <v>HVA-PRC</v>
      </c>
      <c r="I6933" t="str">
        <v>TOTAL-A0000000085</v>
      </c>
      <c r="J6933" t="str">
        <v>Discipline Code</v>
      </c>
      <c r="K6933" t="str">
        <v/>
      </c>
      <c r="L6933" t="str">
        <v/>
      </c>
      <c r="M6933" t="str">
        <v/>
      </c>
    </row>
    <row r="6934">
      <c r="A6934" t="str">
        <v>TOTAL-DA0000001599</v>
      </c>
      <c r="C6934" t="str">
        <v/>
      </c>
      <c r="D6934" t="str">
        <v>TOTAL-S0000000114</v>
      </c>
      <c r="H6934" t="str">
        <v>HVA-PRC</v>
      </c>
      <c r="I6934" t="str">
        <v>TOTAL-A0000000088</v>
      </c>
      <c r="J6934" t="str">
        <v>Document Type Code</v>
      </c>
      <c r="K6934" t="str">
        <v/>
      </c>
      <c r="L6934" t="str">
        <v/>
      </c>
      <c r="M6934" t="str">
        <v/>
      </c>
    </row>
    <row r="6935">
      <c r="A6935" t="str">
        <v>TOTAL-DA0000001600</v>
      </c>
      <c r="C6935" t="str">
        <v/>
      </c>
      <c r="D6935" t="str">
        <v>TOTAL-S0000000114</v>
      </c>
      <c r="H6935" t="str">
        <v>HVA-PRC</v>
      </c>
      <c r="I6935" t="str">
        <v>TOTAL-A0000000266</v>
      </c>
      <c r="J6935" t="str">
        <v>Project Phase</v>
      </c>
      <c r="K6935" t="str">
        <v/>
      </c>
      <c r="L6935" t="str">
        <v/>
      </c>
      <c r="M6935" t="str">
        <v/>
      </c>
    </row>
    <row r="6936">
      <c r="A6936" t="str">
        <v>TOTAL-DA0000001601</v>
      </c>
      <c r="C6936" t="str">
        <v/>
      </c>
      <c r="D6936" t="str">
        <v>TOTAL-S0000000114</v>
      </c>
      <c r="H6936" t="str">
        <v>HVA-PRC</v>
      </c>
      <c r="I6936" t="str">
        <v>TOTAL-A0000000086</v>
      </c>
      <c r="J6936" t="str">
        <v>Document Status Code</v>
      </c>
      <c r="K6936" t="str">
        <v/>
      </c>
      <c r="L6936" t="str">
        <v/>
      </c>
      <c r="M6936" t="str">
        <v/>
      </c>
    </row>
    <row r="6937">
      <c r="A6937" t="str">
        <v>TOTAL-DA0000001602</v>
      </c>
      <c r="C6937" t="str">
        <v/>
      </c>
      <c r="D6937" t="str">
        <v>TOTAL-S0000000114</v>
      </c>
      <c r="H6937" t="str">
        <v>HVA-PRC</v>
      </c>
      <c r="I6937" t="str">
        <v>TOTAL-A0000000001</v>
      </c>
      <c r="J6937" t="str">
        <v>Acceptance Class</v>
      </c>
      <c r="K6937" t="str">
        <v/>
      </c>
      <c r="L6937" t="str">
        <v/>
      </c>
      <c r="M6937" t="str">
        <v/>
      </c>
    </row>
    <row r="6938">
      <c r="A6938" t="str">
        <v>TOTAL-DA0000001603</v>
      </c>
      <c r="C6938" t="str">
        <v/>
      </c>
      <c r="D6938" t="str">
        <v>TOTAL-S0000000114</v>
      </c>
      <c r="H6938" t="str">
        <v>HVA-PRC</v>
      </c>
      <c r="I6938" t="str">
        <v>TOTAL-A0000000058</v>
      </c>
      <c r="J6938" t="str">
        <v>Contractor Reference Number</v>
      </c>
      <c r="K6938" t="str">
        <v/>
      </c>
      <c r="L6938" t="str">
        <v/>
      </c>
      <c r="M6938" t="str">
        <v/>
      </c>
    </row>
    <row r="6939">
      <c r="A6939" t="str">
        <v>TOTAL-DA0000001604</v>
      </c>
      <c r="C6939" t="str">
        <v/>
      </c>
      <c r="D6939" t="str">
        <v>TOTAL-S0000000114</v>
      </c>
      <c r="H6939" t="str">
        <v>HVA-PRC</v>
      </c>
      <c r="I6939" t="str">
        <v>TOTAL-A0000000095</v>
      </c>
      <c r="J6939" t="str">
        <v>Electronic document file name</v>
      </c>
      <c r="K6939" t="str">
        <v/>
      </c>
      <c r="L6939" t="str">
        <v/>
      </c>
      <c r="M6939" t="str">
        <v/>
      </c>
    </row>
    <row r="6940">
      <c r="A6940" t="str">
        <v>TOTAL-DA0000001605</v>
      </c>
      <c r="C6940" t="str">
        <v/>
      </c>
      <c r="D6940" t="str">
        <v>TOTAL-S0000000114</v>
      </c>
      <c r="H6940" t="str">
        <v>HVA-PRC</v>
      </c>
      <c r="I6940" t="str">
        <v>TOTAL-A0000000265</v>
      </c>
      <c r="J6940" t="str">
        <v>Project Code</v>
      </c>
      <c r="K6940" t="str">
        <v/>
      </c>
      <c r="L6940" t="str">
        <v/>
      </c>
      <c r="M6940" t="str">
        <v/>
      </c>
    </row>
    <row r="6941">
      <c r="A6941" t="str">
        <v>TOTAL-DA0000001606</v>
      </c>
      <c r="C6941" t="str">
        <v/>
      </c>
      <c r="D6941" t="str">
        <v>TOTAL-S0000000115</v>
      </c>
      <c r="H6941" t="str">
        <v>HVA-REP</v>
      </c>
      <c r="I6941" t="str">
        <v>TOTAL-A0000000278</v>
      </c>
      <c r="J6941" t="str">
        <v>Revision Code</v>
      </c>
      <c r="K6941" t="str">
        <v/>
      </c>
      <c r="L6941" t="str">
        <v/>
      </c>
      <c r="M6941" t="str">
        <v/>
      </c>
    </row>
    <row r="6942">
      <c r="A6942" t="str">
        <v>TOTAL-DA0000001607</v>
      </c>
      <c r="C6942" t="str">
        <v/>
      </c>
      <c r="D6942" t="str">
        <v>TOTAL-S0000000115</v>
      </c>
      <c r="H6942" t="str">
        <v>HVA-REP</v>
      </c>
      <c r="I6942" t="str">
        <v>TOTAL-A0000000279</v>
      </c>
      <c r="J6942" t="str">
        <v>Revision Date</v>
      </c>
      <c r="K6942" t="str">
        <v/>
      </c>
      <c r="L6942" t="str">
        <v/>
      </c>
      <c r="M6942" t="str">
        <v/>
      </c>
    </row>
    <row r="6943">
      <c r="A6943" t="str">
        <v>TOTAL-DA0000001608</v>
      </c>
      <c r="C6943" t="str">
        <v/>
      </c>
      <c r="D6943" t="str">
        <v>TOTAL-S0000000115</v>
      </c>
      <c r="H6943" t="str">
        <v>HVA-REP</v>
      </c>
      <c r="I6943" t="str">
        <v>TOTAL-A0000000087</v>
      </c>
      <c r="J6943" t="str">
        <v>Document Title</v>
      </c>
      <c r="K6943" t="str">
        <v/>
      </c>
      <c r="L6943" t="str">
        <v/>
      </c>
      <c r="M6943" t="str">
        <v/>
      </c>
    </row>
    <row r="6944">
      <c r="A6944" t="str">
        <v>TOTAL-DA0000001609</v>
      </c>
      <c r="C6944" t="str">
        <v/>
      </c>
      <c r="D6944" t="str">
        <v>TOTAL-S0000000115</v>
      </c>
      <c r="H6944" t="str">
        <v>HVA-REP</v>
      </c>
      <c r="I6944" t="str">
        <v>TOTAL-A0000000061</v>
      </c>
      <c r="J6944" t="str">
        <v>Country Code</v>
      </c>
      <c r="K6944" t="str">
        <v/>
      </c>
      <c r="L6944" t="str">
        <v/>
      </c>
      <c r="M6944" t="str">
        <v/>
      </c>
    </row>
    <row r="6945">
      <c r="A6945" t="str">
        <v>TOTAL-DA0000001610</v>
      </c>
      <c r="C6945" t="str">
        <v/>
      </c>
      <c r="D6945" t="str">
        <v>TOTAL-S0000000115</v>
      </c>
      <c r="H6945" t="str">
        <v>HVA-REP</v>
      </c>
      <c r="I6945" t="str">
        <v>TOTAL-A0000000317</v>
      </c>
      <c r="J6945" t="str">
        <v>Site</v>
      </c>
      <c r="K6945" t="str">
        <v/>
      </c>
      <c r="L6945" t="str">
        <v/>
      </c>
      <c r="M6945" t="str">
        <v/>
      </c>
    </row>
    <row r="6946">
      <c r="A6946" t="str">
        <v>TOTAL-DA0000001611</v>
      </c>
      <c r="C6946" t="str">
        <v/>
      </c>
      <c r="D6946" t="str">
        <v>TOTAL-S0000000115</v>
      </c>
      <c r="H6946" t="str">
        <v>HVA-REP</v>
      </c>
      <c r="I6946" t="str">
        <v>TOTAL-A0000000290</v>
      </c>
      <c r="J6946" t="str">
        <v>Sector</v>
      </c>
      <c r="K6946" t="str">
        <v/>
      </c>
      <c r="L6946" t="str">
        <v/>
      </c>
      <c r="M6946" t="str">
        <v/>
      </c>
    </row>
    <row r="6947">
      <c r="A6947" t="str">
        <v>TOTAL-DA0000001612</v>
      </c>
      <c r="C6947" t="str">
        <v/>
      </c>
      <c r="D6947" t="str">
        <v>TOTAL-S0000000115</v>
      </c>
      <c r="H6947" t="str">
        <v>HVA-REP</v>
      </c>
      <c r="I6947" t="str">
        <v>TOTAL-A0000000243</v>
      </c>
      <c r="J6947" t="str">
        <v>Originator</v>
      </c>
      <c r="K6947" t="str">
        <v/>
      </c>
      <c r="L6947" t="str">
        <v/>
      </c>
      <c r="M6947" t="str">
        <v/>
      </c>
    </row>
    <row r="6948">
      <c r="A6948" t="str">
        <v>TOTAL-DA0000001613</v>
      </c>
      <c r="C6948" t="str">
        <v/>
      </c>
      <c r="D6948" t="str">
        <v>TOTAL-S0000000115</v>
      </c>
      <c r="H6948" t="str">
        <v>HVA-REP</v>
      </c>
      <c r="I6948" t="str">
        <v>TOTAL-A0000000085</v>
      </c>
      <c r="J6948" t="str">
        <v>Discipline Code</v>
      </c>
      <c r="K6948" t="str">
        <v/>
      </c>
      <c r="L6948" t="str">
        <v/>
      </c>
      <c r="M6948" t="str">
        <v/>
      </c>
    </row>
    <row r="6949">
      <c r="A6949" t="str">
        <v>TOTAL-DA0000001614</v>
      </c>
      <c r="C6949" t="str">
        <v/>
      </c>
      <c r="D6949" t="str">
        <v>TOTAL-S0000000115</v>
      </c>
      <c r="H6949" t="str">
        <v>HVA-REP</v>
      </c>
      <c r="I6949" t="str">
        <v>TOTAL-A0000000088</v>
      </c>
      <c r="J6949" t="str">
        <v>Document Type Code</v>
      </c>
      <c r="K6949" t="str">
        <v/>
      </c>
      <c r="L6949" t="str">
        <v/>
      </c>
      <c r="M6949" t="str">
        <v/>
      </c>
    </row>
    <row r="6950">
      <c r="A6950" t="str">
        <v>TOTAL-DA0000001615</v>
      </c>
      <c r="C6950" t="str">
        <v/>
      </c>
      <c r="D6950" t="str">
        <v>TOTAL-S0000000115</v>
      </c>
      <c r="H6950" t="str">
        <v>HVA-REP</v>
      </c>
      <c r="I6950" t="str">
        <v>TOTAL-A0000000266</v>
      </c>
      <c r="J6950" t="str">
        <v>Project Phase</v>
      </c>
      <c r="K6950" t="str">
        <v/>
      </c>
      <c r="L6950" t="str">
        <v/>
      </c>
      <c r="M6950" t="str">
        <v/>
      </c>
    </row>
    <row r="6951">
      <c r="A6951" t="str">
        <v>TOTAL-DA0000001616</v>
      </c>
      <c r="C6951" t="str">
        <v/>
      </c>
      <c r="D6951" t="str">
        <v>TOTAL-S0000000115</v>
      </c>
      <c r="H6951" t="str">
        <v>HVA-REP</v>
      </c>
      <c r="I6951" t="str">
        <v>TOTAL-A0000000086</v>
      </c>
      <c r="J6951" t="str">
        <v>Document Status Code</v>
      </c>
      <c r="K6951" t="str">
        <v/>
      </c>
      <c r="L6951" t="str">
        <v/>
      </c>
      <c r="M6951" t="str">
        <v/>
      </c>
    </row>
    <row r="6952">
      <c r="A6952" t="str">
        <v>TOTAL-DA0000001617</v>
      </c>
      <c r="C6952" t="str">
        <v/>
      </c>
      <c r="D6952" t="str">
        <v>TOTAL-S0000000115</v>
      </c>
      <c r="H6952" t="str">
        <v>HVA-REP</v>
      </c>
      <c r="I6952" t="str">
        <v>TOTAL-A0000000001</v>
      </c>
      <c r="J6952" t="str">
        <v>Acceptance Class</v>
      </c>
      <c r="K6952" t="str">
        <v/>
      </c>
      <c r="L6952" t="str">
        <v/>
      </c>
      <c r="M6952" t="str">
        <v/>
      </c>
    </row>
    <row r="6953">
      <c r="A6953" t="str">
        <v>TOTAL-DA0000001618</v>
      </c>
      <c r="C6953" t="str">
        <v/>
      </c>
      <c r="D6953" t="str">
        <v>TOTAL-S0000000115</v>
      </c>
      <c r="H6953" t="str">
        <v>HVA-REP</v>
      </c>
      <c r="I6953" t="str">
        <v>TOTAL-A0000000058</v>
      </c>
      <c r="J6953" t="str">
        <v>Contractor Reference Number</v>
      </c>
      <c r="K6953" t="str">
        <v/>
      </c>
      <c r="L6953" t="str">
        <v/>
      </c>
      <c r="M6953" t="str">
        <v/>
      </c>
    </row>
    <row r="6954">
      <c r="A6954" t="str">
        <v>TOTAL-DA0000001619</v>
      </c>
      <c r="C6954" t="str">
        <v/>
      </c>
      <c r="D6954" t="str">
        <v>TOTAL-S0000000115</v>
      </c>
      <c r="H6954" t="str">
        <v>HVA-REP</v>
      </c>
      <c r="I6954" t="str">
        <v>TOTAL-A0000000095</v>
      </c>
      <c r="J6954" t="str">
        <v>Electronic document file name</v>
      </c>
      <c r="K6954" t="str">
        <v/>
      </c>
      <c r="L6954" t="str">
        <v/>
      </c>
      <c r="M6954" t="str">
        <v/>
      </c>
    </row>
    <row r="6955">
      <c r="A6955" t="str">
        <v>TOTAL-DA0000001620</v>
      </c>
      <c r="C6955" t="str">
        <v/>
      </c>
      <c r="D6955" t="str">
        <v>TOTAL-S0000000115</v>
      </c>
      <c r="H6955" t="str">
        <v>HVA-REP</v>
      </c>
      <c r="I6955" t="str">
        <v>TOTAL-A0000000265</v>
      </c>
      <c r="J6955" t="str">
        <v>Project Code</v>
      </c>
      <c r="K6955" t="str">
        <v/>
      </c>
      <c r="L6955" t="str">
        <v/>
      </c>
      <c r="M6955" t="str">
        <v/>
      </c>
    </row>
    <row r="6956">
      <c r="A6956" t="str">
        <v>TOTAL-DA0000001621</v>
      </c>
      <c r="C6956" t="str">
        <v/>
      </c>
      <c r="D6956" t="str">
        <v>TOTAL-S0000000116</v>
      </c>
      <c r="H6956" t="str">
        <v>HVA-REQ</v>
      </c>
      <c r="I6956" t="str">
        <v>TOTAL-A0000000278</v>
      </c>
      <c r="J6956" t="str">
        <v>Revision Code</v>
      </c>
      <c r="K6956" t="str">
        <v/>
      </c>
      <c r="L6956" t="str">
        <v/>
      </c>
      <c r="M6956" t="str">
        <v/>
      </c>
    </row>
    <row r="6957">
      <c r="A6957" t="str">
        <v>TOTAL-DA0000001622</v>
      </c>
      <c r="C6957" t="str">
        <v/>
      </c>
      <c r="D6957" t="str">
        <v>TOTAL-S0000000116</v>
      </c>
      <c r="H6957" t="str">
        <v>HVA-REQ</v>
      </c>
      <c r="I6957" t="str">
        <v>TOTAL-A0000000279</v>
      </c>
      <c r="J6957" t="str">
        <v>Revision Date</v>
      </c>
      <c r="K6957" t="str">
        <v/>
      </c>
      <c r="L6957" t="str">
        <v/>
      </c>
      <c r="M6957" t="str">
        <v/>
      </c>
    </row>
    <row r="6958">
      <c r="A6958" t="str">
        <v>TOTAL-DA0000001623</v>
      </c>
      <c r="C6958" t="str">
        <v/>
      </c>
      <c r="D6958" t="str">
        <v>TOTAL-S0000000116</v>
      </c>
      <c r="H6958" t="str">
        <v>HVA-REQ</v>
      </c>
      <c r="I6958" t="str">
        <v>TOTAL-A0000000087</v>
      </c>
      <c r="J6958" t="str">
        <v>Document Title</v>
      </c>
      <c r="K6958" t="str">
        <v/>
      </c>
      <c r="L6958" t="str">
        <v/>
      </c>
      <c r="M6958" t="str">
        <v/>
      </c>
    </row>
    <row r="6959">
      <c r="A6959" t="str">
        <v>TOTAL-DA0000001624</v>
      </c>
      <c r="C6959" t="str">
        <v/>
      </c>
      <c r="D6959" t="str">
        <v>TOTAL-S0000000116</v>
      </c>
      <c r="H6959" t="str">
        <v>HVA-REQ</v>
      </c>
      <c r="I6959" t="str">
        <v>TOTAL-A0000000061</v>
      </c>
      <c r="J6959" t="str">
        <v>Country Code</v>
      </c>
      <c r="K6959" t="str">
        <v/>
      </c>
      <c r="L6959" t="str">
        <v/>
      </c>
      <c r="M6959" t="str">
        <v/>
      </c>
    </row>
    <row r="6960">
      <c r="A6960" t="str">
        <v>TOTAL-DA0000001625</v>
      </c>
      <c r="C6960" t="str">
        <v/>
      </c>
      <c r="D6960" t="str">
        <v>TOTAL-S0000000116</v>
      </c>
      <c r="H6960" t="str">
        <v>HVA-REQ</v>
      </c>
      <c r="I6960" t="str">
        <v>TOTAL-A0000000317</v>
      </c>
      <c r="J6960" t="str">
        <v>Site</v>
      </c>
      <c r="K6960" t="str">
        <v/>
      </c>
      <c r="L6960" t="str">
        <v/>
      </c>
      <c r="M6960" t="str">
        <v/>
      </c>
    </row>
    <row r="6961">
      <c r="A6961" t="str">
        <v>TOTAL-DA0000001626</v>
      </c>
      <c r="C6961" t="str">
        <v/>
      </c>
      <c r="D6961" t="str">
        <v>TOTAL-S0000000116</v>
      </c>
      <c r="H6961" t="str">
        <v>HVA-REQ</v>
      </c>
      <c r="I6961" t="str">
        <v>TOTAL-A0000000290</v>
      </c>
      <c r="J6961" t="str">
        <v>Sector</v>
      </c>
      <c r="K6961" t="str">
        <v/>
      </c>
      <c r="L6961" t="str">
        <v/>
      </c>
      <c r="M6961" t="str">
        <v/>
      </c>
    </row>
    <row r="6962">
      <c r="A6962" t="str">
        <v>TOTAL-DA0000001627</v>
      </c>
      <c r="C6962" t="str">
        <v/>
      </c>
      <c r="D6962" t="str">
        <v>TOTAL-S0000000116</v>
      </c>
      <c r="H6962" t="str">
        <v>HVA-REQ</v>
      </c>
      <c r="I6962" t="str">
        <v>TOTAL-A0000000243</v>
      </c>
      <c r="J6962" t="str">
        <v>Originator</v>
      </c>
      <c r="K6962" t="str">
        <v/>
      </c>
      <c r="L6962" t="str">
        <v/>
      </c>
      <c r="M6962" t="str">
        <v/>
      </c>
    </row>
    <row r="6963">
      <c r="A6963" t="str">
        <v>TOTAL-DA0000001628</v>
      </c>
      <c r="C6963" t="str">
        <v/>
      </c>
      <c r="D6963" t="str">
        <v>TOTAL-S0000000116</v>
      </c>
      <c r="H6963" t="str">
        <v>HVA-REQ</v>
      </c>
      <c r="I6963" t="str">
        <v>TOTAL-A0000000085</v>
      </c>
      <c r="J6963" t="str">
        <v>Discipline Code</v>
      </c>
      <c r="K6963" t="str">
        <v/>
      </c>
      <c r="L6963" t="str">
        <v/>
      </c>
      <c r="M6963" t="str">
        <v/>
      </c>
    </row>
    <row r="6964">
      <c r="A6964" t="str">
        <v>TOTAL-DA0000001629</v>
      </c>
      <c r="C6964" t="str">
        <v/>
      </c>
      <c r="D6964" t="str">
        <v>TOTAL-S0000000116</v>
      </c>
      <c r="H6964" t="str">
        <v>HVA-REQ</v>
      </c>
      <c r="I6964" t="str">
        <v>TOTAL-A0000000088</v>
      </c>
      <c r="J6964" t="str">
        <v>Document Type Code</v>
      </c>
      <c r="K6964" t="str">
        <v/>
      </c>
      <c r="L6964" t="str">
        <v/>
      </c>
      <c r="M6964" t="str">
        <v/>
      </c>
    </row>
    <row r="6965">
      <c r="A6965" t="str">
        <v>TOTAL-DA0000001630</v>
      </c>
      <c r="C6965" t="str">
        <v/>
      </c>
      <c r="D6965" t="str">
        <v>TOTAL-S0000000116</v>
      </c>
      <c r="H6965" t="str">
        <v>HVA-REQ</v>
      </c>
      <c r="I6965" t="str">
        <v>TOTAL-A0000000266</v>
      </c>
      <c r="J6965" t="str">
        <v>Project Phase</v>
      </c>
      <c r="K6965" t="str">
        <v/>
      </c>
      <c r="L6965" t="str">
        <v/>
      </c>
      <c r="M6965" t="str">
        <v/>
      </c>
    </row>
    <row r="6966">
      <c r="A6966" t="str">
        <v>TOTAL-DA0000001631</v>
      </c>
      <c r="C6966" t="str">
        <v/>
      </c>
      <c r="D6966" t="str">
        <v>TOTAL-S0000000116</v>
      </c>
      <c r="H6966" t="str">
        <v>HVA-REQ</v>
      </c>
      <c r="I6966" t="str">
        <v>TOTAL-A0000000086</v>
      </c>
      <c r="J6966" t="str">
        <v>Document Status Code</v>
      </c>
      <c r="K6966" t="str">
        <v/>
      </c>
      <c r="L6966" t="str">
        <v/>
      </c>
      <c r="M6966" t="str">
        <v/>
      </c>
    </row>
    <row r="6967">
      <c r="A6967" t="str">
        <v>TOTAL-DA0000001632</v>
      </c>
      <c r="C6967" t="str">
        <v/>
      </c>
      <c r="D6967" t="str">
        <v>TOTAL-S0000000116</v>
      </c>
      <c r="H6967" t="str">
        <v>HVA-REQ</v>
      </c>
      <c r="I6967" t="str">
        <v>TOTAL-A0000000001</v>
      </c>
      <c r="J6967" t="str">
        <v>Acceptance Class</v>
      </c>
      <c r="K6967" t="str">
        <v/>
      </c>
      <c r="L6967" t="str">
        <v/>
      </c>
      <c r="M6967" t="str">
        <v/>
      </c>
    </row>
    <row r="6968">
      <c r="A6968" t="str">
        <v>TOTAL-DA0000001633</v>
      </c>
      <c r="C6968" t="str">
        <v/>
      </c>
      <c r="D6968" t="str">
        <v>TOTAL-S0000000116</v>
      </c>
      <c r="H6968" t="str">
        <v>HVA-REQ</v>
      </c>
      <c r="I6968" t="str">
        <v>TOTAL-A0000000058</v>
      </c>
      <c r="J6968" t="str">
        <v>Contractor Reference Number</v>
      </c>
      <c r="K6968" t="str">
        <v/>
      </c>
      <c r="L6968" t="str">
        <v/>
      </c>
      <c r="M6968" t="str">
        <v/>
      </c>
    </row>
    <row r="6969">
      <c r="A6969" t="str">
        <v>TOTAL-DA0000001634</v>
      </c>
      <c r="C6969" t="str">
        <v/>
      </c>
      <c r="D6969" t="str">
        <v>TOTAL-S0000000116</v>
      </c>
      <c r="H6969" t="str">
        <v>HVA-REQ</v>
      </c>
      <c r="I6969" t="str">
        <v>TOTAL-A0000000095</v>
      </c>
      <c r="J6969" t="str">
        <v>Electronic document file name</v>
      </c>
      <c r="K6969" t="str">
        <v/>
      </c>
      <c r="L6969" t="str">
        <v/>
      </c>
      <c r="M6969" t="str">
        <v/>
      </c>
    </row>
    <row r="6970">
      <c r="A6970" t="str">
        <v>TOTAL-DA0000001635</v>
      </c>
      <c r="C6970" t="str">
        <v/>
      </c>
      <c r="D6970" t="str">
        <v>TOTAL-S0000000116</v>
      </c>
      <c r="H6970" t="str">
        <v>HVA-REQ</v>
      </c>
      <c r="I6970" t="str">
        <v>TOTAL-A0000000265</v>
      </c>
      <c r="J6970" t="str">
        <v>Project Code</v>
      </c>
      <c r="K6970" t="str">
        <v/>
      </c>
      <c r="L6970" t="str">
        <v/>
      </c>
      <c r="M6970" t="str">
        <v/>
      </c>
    </row>
    <row r="6971">
      <c r="A6971" t="str">
        <v>TOTAL-DA0000001636</v>
      </c>
      <c r="C6971" t="str">
        <v/>
      </c>
      <c r="D6971" t="str">
        <v>TOTAL-S0000000117</v>
      </c>
      <c r="H6971" t="str">
        <v>HVA-SPE</v>
      </c>
      <c r="I6971" t="str">
        <v>TOTAL-A0000000278</v>
      </c>
      <c r="J6971" t="str">
        <v>Revision Code</v>
      </c>
      <c r="K6971" t="str">
        <v/>
      </c>
      <c r="L6971" t="str">
        <v/>
      </c>
      <c r="M6971" t="str">
        <v/>
      </c>
    </row>
    <row r="6972">
      <c r="A6972" t="str">
        <v>TOTAL-DA0000001637</v>
      </c>
      <c r="C6972" t="str">
        <v/>
      </c>
      <c r="D6972" t="str">
        <v>TOTAL-S0000000117</v>
      </c>
      <c r="H6972" t="str">
        <v>HVA-SPE</v>
      </c>
      <c r="I6972" t="str">
        <v>TOTAL-A0000000279</v>
      </c>
      <c r="J6972" t="str">
        <v>Revision Date</v>
      </c>
      <c r="K6972" t="str">
        <v/>
      </c>
      <c r="L6972" t="str">
        <v/>
      </c>
      <c r="M6972" t="str">
        <v/>
      </c>
    </row>
    <row r="6973">
      <c r="A6973" t="str">
        <v>TOTAL-DA0000001638</v>
      </c>
      <c r="C6973" t="str">
        <v/>
      </c>
      <c r="D6973" t="str">
        <v>TOTAL-S0000000117</v>
      </c>
      <c r="H6973" t="str">
        <v>HVA-SPE</v>
      </c>
      <c r="I6973" t="str">
        <v>TOTAL-A0000000087</v>
      </c>
      <c r="J6973" t="str">
        <v>Document Title</v>
      </c>
      <c r="K6973" t="str">
        <v/>
      </c>
      <c r="L6973" t="str">
        <v/>
      </c>
      <c r="M6973" t="str">
        <v/>
      </c>
    </row>
    <row r="6974">
      <c r="A6974" t="str">
        <v>TOTAL-DA0000001639</v>
      </c>
      <c r="C6974" t="str">
        <v/>
      </c>
      <c r="D6974" t="str">
        <v>TOTAL-S0000000117</v>
      </c>
      <c r="H6974" t="str">
        <v>HVA-SPE</v>
      </c>
      <c r="I6974" t="str">
        <v>TOTAL-A0000000061</v>
      </c>
      <c r="J6974" t="str">
        <v>Country Code</v>
      </c>
      <c r="K6974" t="str">
        <v/>
      </c>
      <c r="L6974" t="str">
        <v/>
      </c>
      <c r="M6974" t="str">
        <v/>
      </c>
    </row>
    <row r="6975">
      <c r="A6975" t="str">
        <v>TOTAL-DA0000001640</v>
      </c>
      <c r="C6975" t="str">
        <v/>
      </c>
      <c r="D6975" t="str">
        <v>TOTAL-S0000000117</v>
      </c>
      <c r="H6975" t="str">
        <v>HVA-SPE</v>
      </c>
      <c r="I6975" t="str">
        <v>TOTAL-A0000000317</v>
      </c>
      <c r="J6975" t="str">
        <v>Site</v>
      </c>
      <c r="K6975" t="str">
        <v/>
      </c>
      <c r="L6975" t="str">
        <v/>
      </c>
      <c r="M6975" t="str">
        <v/>
      </c>
    </row>
    <row r="6976">
      <c r="A6976" t="str">
        <v>TOTAL-DA0000001641</v>
      </c>
      <c r="C6976" t="str">
        <v/>
      </c>
      <c r="D6976" t="str">
        <v>TOTAL-S0000000117</v>
      </c>
      <c r="H6976" t="str">
        <v>HVA-SPE</v>
      </c>
      <c r="I6976" t="str">
        <v>TOTAL-A0000000290</v>
      </c>
      <c r="J6976" t="str">
        <v>Sector</v>
      </c>
      <c r="K6976" t="str">
        <v/>
      </c>
      <c r="L6976" t="str">
        <v/>
      </c>
      <c r="M6976" t="str">
        <v/>
      </c>
    </row>
    <row r="6977">
      <c r="A6977" t="str">
        <v>TOTAL-DA0000001642</v>
      </c>
      <c r="C6977" t="str">
        <v/>
      </c>
      <c r="D6977" t="str">
        <v>TOTAL-S0000000117</v>
      </c>
      <c r="H6977" t="str">
        <v>HVA-SPE</v>
      </c>
      <c r="I6977" t="str">
        <v>TOTAL-A0000000243</v>
      </c>
      <c r="J6977" t="str">
        <v>Originator</v>
      </c>
      <c r="K6977" t="str">
        <v/>
      </c>
      <c r="L6977" t="str">
        <v/>
      </c>
      <c r="M6977" t="str">
        <v/>
      </c>
    </row>
    <row r="6978">
      <c r="A6978" t="str">
        <v>TOTAL-DA0000001643</v>
      </c>
      <c r="C6978" t="str">
        <v/>
      </c>
      <c r="D6978" t="str">
        <v>TOTAL-S0000000117</v>
      </c>
      <c r="H6978" t="str">
        <v>HVA-SPE</v>
      </c>
      <c r="I6978" t="str">
        <v>TOTAL-A0000000085</v>
      </c>
      <c r="J6978" t="str">
        <v>Discipline Code</v>
      </c>
      <c r="K6978" t="str">
        <v/>
      </c>
      <c r="L6978" t="str">
        <v/>
      </c>
      <c r="M6978" t="str">
        <v/>
      </c>
    </row>
    <row r="6979">
      <c r="A6979" t="str">
        <v>TOTAL-DA0000001644</v>
      </c>
      <c r="C6979" t="str">
        <v/>
      </c>
      <c r="D6979" t="str">
        <v>TOTAL-S0000000117</v>
      </c>
      <c r="H6979" t="str">
        <v>HVA-SPE</v>
      </c>
      <c r="I6979" t="str">
        <v>TOTAL-A0000000088</v>
      </c>
      <c r="J6979" t="str">
        <v>Document Type Code</v>
      </c>
      <c r="K6979" t="str">
        <v/>
      </c>
      <c r="L6979" t="str">
        <v/>
      </c>
      <c r="M6979" t="str">
        <v/>
      </c>
    </row>
    <row r="6980">
      <c r="A6980" t="str">
        <v>TOTAL-DA0000001645</v>
      </c>
      <c r="C6980" t="str">
        <v/>
      </c>
      <c r="D6980" t="str">
        <v>TOTAL-S0000000117</v>
      </c>
      <c r="H6980" t="str">
        <v>HVA-SPE</v>
      </c>
      <c r="I6980" t="str">
        <v>TOTAL-A0000000266</v>
      </c>
      <c r="J6980" t="str">
        <v>Project Phase</v>
      </c>
      <c r="K6980" t="str">
        <v/>
      </c>
      <c r="L6980" t="str">
        <v/>
      </c>
      <c r="M6980" t="str">
        <v/>
      </c>
    </row>
    <row r="6981">
      <c r="A6981" t="str">
        <v>TOTAL-DA0000001646</v>
      </c>
      <c r="C6981" t="str">
        <v/>
      </c>
      <c r="D6981" t="str">
        <v>TOTAL-S0000000117</v>
      </c>
      <c r="H6981" t="str">
        <v>HVA-SPE</v>
      </c>
      <c r="I6981" t="str">
        <v>TOTAL-A0000000086</v>
      </c>
      <c r="J6981" t="str">
        <v>Document Status Code</v>
      </c>
      <c r="K6981" t="str">
        <v/>
      </c>
      <c r="L6981" t="str">
        <v/>
      </c>
      <c r="M6981" t="str">
        <v/>
      </c>
    </row>
    <row r="6982">
      <c r="A6982" t="str">
        <v>TOTAL-DA0000001647</v>
      </c>
      <c r="C6982" t="str">
        <v/>
      </c>
      <c r="D6982" t="str">
        <v>TOTAL-S0000000117</v>
      </c>
      <c r="H6982" t="str">
        <v>HVA-SPE</v>
      </c>
      <c r="I6982" t="str">
        <v>TOTAL-A0000000001</v>
      </c>
      <c r="J6982" t="str">
        <v>Acceptance Class</v>
      </c>
      <c r="K6982" t="str">
        <v/>
      </c>
      <c r="L6982" t="str">
        <v/>
      </c>
      <c r="M6982" t="str">
        <v/>
      </c>
    </row>
    <row r="6983">
      <c r="A6983" t="str">
        <v>TOTAL-DA0000001648</v>
      </c>
      <c r="C6983" t="str">
        <v/>
      </c>
      <c r="D6983" t="str">
        <v>TOTAL-S0000000117</v>
      </c>
      <c r="H6983" t="str">
        <v>HVA-SPE</v>
      </c>
      <c r="I6983" t="str">
        <v>TOTAL-A0000000058</v>
      </c>
      <c r="J6983" t="str">
        <v>Contractor Reference Number</v>
      </c>
      <c r="K6983" t="str">
        <v/>
      </c>
      <c r="L6983" t="str">
        <v/>
      </c>
      <c r="M6983" t="str">
        <v/>
      </c>
    </row>
    <row r="6984">
      <c r="A6984" t="str">
        <v>TOTAL-DA0000001649</v>
      </c>
      <c r="C6984" t="str">
        <v/>
      </c>
      <c r="D6984" t="str">
        <v>TOTAL-S0000000117</v>
      </c>
      <c r="H6984" t="str">
        <v>HVA-SPE</v>
      </c>
      <c r="I6984" t="str">
        <v>TOTAL-A0000000095</v>
      </c>
      <c r="J6984" t="str">
        <v>Electronic document file name</v>
      </c>
      <c r="K6984" t="str">
        <v/>
      </c>
      <c r="L6984" t="str">
        <v/>
      </c>
      <c r="M6984" t="str">
        <v/>
      </c>
    </row>
    <row r="6985">
      <c r="A6985" t="str">
        <v>TOTAL-DA0000001650</v>
      </c>
      <c r="C6985" t="str">
        <v/>
      </c>
      <c r="D6985" t="str">
        <v>TOTAL-S0000000117</v>
      </c>
      <c r="H6985" t="str">
        <v>HVA-SPE</v>
      </c>
      <c r="I6985" t="str">
        <v>TOTAL-A0000000265</v>
      </c>
      <c r="J6985" t="str">
        <v>Project Code</v>
      </c>
      <c r="K6985" t="str">
        <v/>
      </c>
      <c r="L6985" t="str">
        <v/>
      </c>
      <c r="M6985" t="str">
        <v/>
      </c>
    </row>
    <row r="6986">
      <c r="A6986" t="str">
        <v>TOTAL-DA0000001651</v>
      </c>
      <c r="C6986" t="str">
        <v/>
      </c>
      <c r="D6986" t="str">
        <v>TOTAL-S0000000118</v>
      </c>
      <c r="H6986" t="str">
        <v>HVA-TQR</v>
      </c>
      <c r="I6986" t="str">
        <v>TOTAL-A0000000278</v>
      </c>
      <c r="J6986" t="str">
        <v>Revision Code</v>
      </c>
      <c r="K6986" t="str">
        <v/>
      </c>
      <c r="L6986" t="str">
        <v/>
      </c>
      <c r="M6986" t="str">
        <v/>
      </c>
    </row>
    <row r="6987">
      <c r="A6987" t="str">
        <v>TOTAL-DA0000001652</v>
      </c>
      <c r="C6987" t="str">
        <v/>
      </c>
      <c r="D6987" t="str">
        <v>TOTAL-S0000000118</v>
      </c>
      <c r="H6987" t="str">
        <v>HVA-TQR</v>
      </c>
      <c r="I6987" t="str">
        <v>TOTAL-A0000000279</v>
      </c>
      <c r="J6987" t="str">
        <v>Revision Date</v>
      </c>
      <c r="K6987" t="str">
        <v/>
      </c>
      <c r="L6987" t="str">
        <v/>
      </c>
      <c r="M6987" t="str">
        <v/>
      </c>
    </row>
    <row r="6988">
      <c r="A6988" t="str">
        <v>TOTAL-DA0000001653</v>
      </c>
      <c r="C6988" t="str">
        <v/>
      </c>
      <c r="D6988" t="str">
        <v>TOTAL-S0000000118</v>
      </c>
      <c r="H6988" t="str">
        <v>HVA-TQR</v>
      </c>
      <c r="I6988" t="str">
        <v>TOTAL-A0000000087</v>
      </c>
      <c r="J6988" t="str">
        <v>Document Title</v>
      </c>
      <c r="K6988" t="str">
        <v/>
      </c>
      <c r="L6988" t="str">
        <v/>
      </c>
      <c r="M6988" t="str">
        <v/>
      </c>
    </row>
    <row r="6989">
      <c r="A6989" t="str">
        <v>TOTAL-DA0000001654</v>
      </c>
      <c r="C6989" t="str">
        <v/>
      </c>
      <c r="D6989" t="str">
        <v>TOTAL-S0000000118</v>
      </c>
      <c r="H6989" t="str">
        <v>HVA-TQR</v>
      </c>
      <c r="I6989" t="str">
        <v>TOTAL-A0000000061</v>
      </c>
      <c r="J6989" t="str">
        <v>Country Code</v>
      </c>
      <c r="K6989" t="str">
        <v/>
      </c>
      <c r="L6989" t="str">
        <v/>
      </c>
      <c r="M6989" t="str">
        <v/>
      </c>
    </row>
    <row r="6990">
      <c r="A6990" t="str">
        <v>TOTAL-DA0000001655</v>
      </c>
      <c r="C6990" t="str">
        <v/>
      </c>
      <c r="D6990" t="str">
        <v>TOTAL-S0000000118</v>
      </c>
      <c r="H6990" t="str">
        <v>HVA-TQR</v>
      </c>
      <c r="I6990" t="str">
        <v>TOTAL-A0000000317</v>
      </c>
      <c r="J6990" t="str">
        <v>Site</v>
      </c>
      <c r="K6990" t="str">
        <v/>
      </c>
      <c r="L6990" t="str">
        <v/>
      </c>
      <c r="M6990" t="str">
        <v/>
      </c>
    </row>
    <row r="6991">
      <c r="A6991" t="str">
        <v>TOTAL-DA0000001656</v>
      </c>
      <c r="C6991" t="str">
        <v/>
      </c>
      <c r="D6991" t="str">
        <v>TOTAL-S0000000118</v>
      </c>
      <c r="H6991" t="str">
        <v>HVA-TQR</v>
      </c>
      <c r="I6991" t="str">
        <v>TOTAL-A0000000290</v>
      </c>
      <c r="J6991" t="str">
        <v>Sector</v>
      </c>
      <c r="K6991" t="str">
        <v/>
      </c>
      <c r="L6991" t="str">
        <v/>
      </c>
      <c r="M6991" t="str">
        <v/>
      </c>
    </row>
    <row r="6992">
      <c r="A6992" t="str">
        <v>TOTAL-DA0000001657</v>
      </c>
      <c r="C6992" t="str">
        <v/>
      </c>
      <c r="D6992" t="str">
        <v>TOTAL-S0000000118</v>
      </c>
      <c r="H6992" t="str">
        <v>HVA-TQR</v>
      </c>
      <c r="I6992" t="str">
        <v>TOTAL-A0000000243</v>
      </c>
      <c r="J6992" t="str">
        <v>Originator</v>
      </c>
      <c r="K6992" t="str">
        <v/>
      </c>
      <c r="L6992" t="str">
        <v/>
      </c>
      <c r="M6992" t="str">
        <v/>
      </c>
    </row>
    <row r="6993">
      <c r="A6993" t="str">
        <v>TOTAL-DA0000001658</v>
      </c>
      <c r="C6993" t="str">
        <v/>
      </c>
      <c r="D6993" t="str">
        <v>TOTAL-S0000000118</v>
      </c>
      <c r="H6993" t="str">
        <v>HVA-TQR</v>
      </c>
      <c r="I6993" t="str">
        <v>TOTAL-A0000000085</v>
      </c>
      <c r="J6993" t="str">
        <v>Discipline Code</v>
      </c>
      <c r="K6993" t="str">
        <v/>
      </c>
      <c r="L6993" t="str">
        <v/>
      </c>
      <c r="M6993" t="str">
        <v/>
      </c>
    </row>
    <row r="6994">
      <c r="A6994" t="str">
        <v>TOTAL-DA0000001659</v>
      </c>
      <c r="C6994" t="str">
        <v/>
      </c>
      <c r="D6994" t="str">
        <v>TOTAL-S0000000118</v>
      </c>
      <c r="H6994" t="str">
        <v>HVA-TQR</v>
      </c>
      <c r="I6994" t="str">
        <v>TOTAL-A0000000088</v>
      </c>
      <c r="J6994" t="str">
        <v>Document Type Code</v>
      </c>
      <c r="K6994" t="str">
        <v/>
      </c>
      <c r="L6994" t="str">
        <v/>
      </c>
      <c r="M6994" t="str">
        <v/>
      </c>
    </row>
    <row r="6995">
      <c r="A6995" t="str">
        <v>TOTAL-DA0000001660</v>
      </c>
      <c r="C6995" t="str">
        <v/>
      </c>
      <c r="D6995" t="str">
        <v>TOTAL-S0000000118</v>
      </c>
      <c r="H6995" t="str">
        <v>HVA-TQR</v>
      </c>
      <c r="I6995" t="str">
        <v>TOTAL-A0000000266</v>
      </c>
      <c r="J6995" t="str">
        <v>Project Phase</v>
      </c>
      <c r="K6995" t="str">
        <v/>
      </c>
      <c r="L6995" t="str">
        <v/>
      </c>
      <c r="M6995" t="str">
        <v/>
      </c>
    </row>
    <row r="6996">
      <c r="A6996" t="str">
        <v>TOTAL-DA0000001661</v>
      </c>
      <c r="C6996" t="str">
        <v/>
      </c>
      <c r="D6996" t="str">
        <v>TOTAL-S0000000118</v>
      </c>
      <c r="H6996" t="str">
        <v>HVA-TQR</v>
      </c>
      <c r="I6996" t="str">
        <v>TOTAL-A0000000086</v>
      </c>
      <c r="J6996" t="str">
        <v>Document Status Code</v>
      </c>
      <c r="K6996" t="str">
        <v/>
      </c>
      <c r="L6996" t="str">
        <v/>
      </c>
      <c r="M6996" t="str">
        <v/>
      </c>
    </row>
    <row r="6997">
      <c r="A6997" t="str">
        <v>TOTAL-DA0000001662</v>
      </c>
      <c r="C6997" t="str">
        <v/>
      </c>
      <c r="D6997" t="str">
        <v>TOTAL-S0000000118</v>
      </c>
      <c r="H6997" t="str">
        <v>HVA-TQR</v>
      </c>
      <c r="I6997" t="str">
        <v>TOTAL-A0000000001</v>
      </c>
      <c r="J6997" t="str">
        <v>Acceptance Class</v>
      </c>
      <c r="K6997" t="str">
        <v/>
      </c>
      <c r="L6997" t="str">
        <v/>
      </c>
      <c r="M6997" t="str">
        <v/>
      </c>
    </row>
    <row r="6998">
      <c r="A6998" t="str">
        <v>TOTAL-DA0000001663</v>
      </c>
      <c r="C6998" t="str">
        <v/>
      </c>
      <c r="D6998" t="str">
        <v>TOTAL-S0000000118</v>
      </c>
      <c r="H6998" t="str">
        <v>HVA-TQR</v>
      </c>
      <c r="I6998" t="str">
        <v>TOTAL-A0000000058</v>
      </c>
      <c r="J6998" t="str">
        <v>Contractor Reference Number</v>
      </c>
      <c r="K6998" t="str">
        <v/>
      </c>
      <c r="L6998" t="str">
        <v/>
      </c>
      <c r="M6998" t="str">
        <v/>
      </c>
    </row>
    <row r="6999">
      <c r="A6999" t="str">
        <v>TOTAL-DA0000001664</v>
      </c>
      <c r="C6999" t="str">
        <v/>
      </c>
      <c r="D6999" t="str">
        <v>TOTAL-S0000000118</v>
      </c>
      <c r="H6999" t="str">
        <v>HVA-TQR</v>
      </c>
      <c r="I6999" t="str">
        <v>TOTAL-A0000000095</v>
      </c>
      <c r="J6999" t="str">
        <v>Electronic document file name</v>
      </c>
      <c r="K6999" t="str">
        <v/>
      </c>
      <c r="L6999" t="str">
        <v/>
      </c>
      <c r="M6999" t="str">
        <v/>
      </c>
    </row>
    <row r="7000">
      <c r="A7000" t="str">
        <v>TOTAL-DA0000001665</v>
      </c>
      <c r="C7000" t="str">
        <v/>
      </c>
      <c r="D7000" t="str">
        <v>TOTAL-S0000000118</v>
      </c>
      <c r="H7000" t="str">
        <v>HVA-TQR</v>
      </c>
      <c r="I7000" t="str">
        <v>TOTAL-A0000000265</v>
      </c>
      <c r="J7000" t="str">
        <v>Project Code</v>
      </c>
      <c r="K7000" t="str">
        <v/>
      </c>
      <c r="L7000" t="str">
        <v/>
      </c>
      <c r="M7000" t="str">
        <v/>
      </c>
    </row>
    <row r="7001">
      <c r="A7001" t="str">
        <v>TOTAL-DA0000001666</v>
      </c>
      <c r="C7001" t="str">
        <v/>
      </c>
      <c r="D7001" t="str">
        <v>TOTAL-S0000000119</v>
      </c>
      <c r="H7001" t="str">
        <v>HVA-TYP</v>
      </c>
      <c r="I7001" t="str">
        <v>TOTAL-A0000000278</v>
      </c>
      <c r="J7001" t="str">
        <v>Revision Code</v>
      </c>
      <c r="K7001" t="str">
        <v/>
      </c>
      <c r="L7001" t="str">
        <v/>
      </c>
      <c r="M7001" t="str">
        <v/>
      </c>
    </row>
    <row r="7002">
      <c r="A7002" t="str">
        <v>TOTAL-DA0000001667</v>
      </c>
      <c r="C7002" t="str">
        <v/>
      </c>
      <c r="D7002" t="str">
        <v>TOTAL-S0000000119</v>
      </c>
      <c r="H7002" t="str">
        <v>HVA-TYP</v>
      </c>
      <c r="I7002" t="str">
        <v>TOTAL-A0000000279</v>
      </c>
      <c r="J7002" t="str">
        <v>Revision Date</v>
      </c>
      <c r="K7002" t="str">
        <v/>
      </c>
      <c r="L7002" t="str">
        <v/>
      </c>
      <c r="M7002" t="str">
        <v/>
      </c>
    </row>
    <row r="7003">
      <c r="A7003" t="str">
        <v>TOTAL-DA0000001668</v>
      </c>
      <c r="C7003" t="str">
        <v/>
      </c>
      <c r="D7003" t="str">
        <v>TOTAL-S0000000119</v>
      </c>
      <c r="H7003" t="str">
        <v>HVA-TYP</v>
      </c>
      <c r="I7003" t="str">
        <v>TOTAL-A0000000087</v>
      </c>
      <c r="J7003" t="str">
        <v>Document Title</v>
      </c>
      <c r="K7003" t="str">
        <v/>
      </c>
      <c r="L7003" t="str">
        <v/>
      </c>
      <c r="M7003" t="str">
        <v/>
      </c>
    </row>
    <row r="7004">
      <c r="A7004" t="str">
        <v>TOTAL-DA0000001669</v>
      </c>
      <c r="C7004" t="str">
        <v/>
      </c>
      <c r="D7004" t="str">
        <v>TOTAL-S0000000119</v>
      </c>
      <c r="H7004" t="str">
        <v>HVA-TYP</v>
      </c>
      <c r="I7004" t="str">
        <v>TOTAL-A0000000061</v>
      </c>
      <c r="J7004" t="str">
        <v>Country Code</v>
      </c>
      <c r="K7004" t="str">
        <v/>
      </c>
      <c r="L7004" t="str">
        <v/>
      </c>
      <c r="M7004" t="str">
        <v/>
      </c>
    </row>
    <row r="7005">
      <c r="A7005" t="str">
        <v>TOTAL-DA0000001670</v>
      </c>
      <c r="C7005" t="str">
        <v/>
      </c>
      <c r="D7005" t="str">
        <v>TOTAL-S0000000119</v>
      </c>
      <c r="H7005" t="str">
        <v>HVA-TYP</v>
      </c>
      <c r="I7005" t="str">
        <v>TOTAL-A0000000317</v>
      </c>
      <c r="J7005" t="str">
        <v>Site</v>
      </c>
      <c r="K7005" t="str">
        <v/>
      </c>
      <c r="L7005" t="str">
        <v/>
      </c>
      <c r="M7005" t="str">
        <v/>
      </c>
    </row>
    <row r="7006">
      <c r="A7006" t="str">
        <v>TOTAL-DA0000001671</v>
      </c>
      <c r="C7006" t="str">
        <v/>
      </c>
      <c r="D7006" t="str">
        <v>TOTAL-S0000000119</v>
      </c>
      <c r="H7006" t="str">
        <v>HVA-TYP</v>
      </c>
      <c r="I7006" t="str">
        <v>TOTAL-A0000000290</v>
      </c>
      <c r="J7006" t="str">
        <v>Sector</v>
      </c>
      <c r="K7006" t="str">
        <v/>
      </c>
      <c r="L7006" t="str">
        <v/>
      </c>
      <c r="M7006" t="str">
        <v/>
      </c>
    </row>
    <row r="7007">
      <c r="A7007" t="str">
        <v>TOTAL-DA0000001672</v>
      </c>
      <c r="C7007" t="str">
        <v/>
      </c>
      <c r="D7007" t="str">
        <v>TOTAL-S0000000119</v>
      </c>
      <c r="H7007" t="str">
        <v>HVA-TYP</v>
      </c>
      <c r="I7007" t="str">
        <v>TOTAL-A0000000243</v>
      </c>
      <c r="J7007" t="str">
        <v>Originator</v>
      </c>
      <c r="K7007" t="str">
        <v/>
      </c>
      <c r="L7007" t="str">
        <v/>
      </c>
      <c r="M7007" t="str">
        <v/>
      </c>
    </row>
    <row r="7008">
      <c r="A7008" t="str">
        <v>TOTAL-DA0000001673</v>
      </c>
      <c r="C7008" t="str">
        <v/>
      </c>
      <c r="D7008" t="str">
        <v>TOTAL-S0000000119</v>
      </c>
      <c r="H7008" t="str">
        <v>HVA-TYP</v>
      </c>
      <c r="I7008" t="str">
        <v>TOTAL-A0000000085</v>
      </c>
      <c r="J7008" t="str">
        <v>Discipline Code</v>
      </c>
      <c r="K7008" t="str">
        <v/>
      </c>
      <c r="L7008" t="str">
        <v/>
      </c>
      <c r="M7008" t="str">
        <v/>
      </c>
    </row>
    <row r="7009">
      <c r="A7009" t="str">
        <v>TOTAL-DA0000001674</v>
      </c>
      <c r="C7009" t="str">
        <v/>
      </c>
      <c r="D7009" t="str">
        <v>TOTAL-S0000000119</v>
      </c>
      <c r="H7009" t="str">
        <v>HVA-TYP</v>
      </c>
      <c r="I7009" t="str">
        <v>TOTAL-A0000000088</v>
      </c>
      <c r="J7009" t="str">
        <v>Document Type Code</v>
      </c>
      <c r="K7009" t="str">
        <v/>
      </c>
      <c r="L7009" t="str">
        <v/>
      </c>
      <c r="M7009" t="str">
        <v/>
      </c>
    </row>
    <row r="7010">
      <c r="A7010" t="str">
        <v>TOTAL-DA0000001675</v>
      </c>
      <c r="C7010" t="str">
        <v/>
      </c>
      <c r="D7010" t="str">
        <v>TOTAL-S0000000119</v>
      </c>
      <c r="H7010" t="str">
        <v>HVA-TYP</v>
      </c>
      <c r="I7010" t="str">
        <v>TOTAL-A0000000266</v>
      </c>
      <c r="J7010" t="str">
        <v>Project Phase</v>
      </c>
      <c r="K7010" t="str">
        <v/>
      </c>
      <c r="L7010" t="str">
        <v/>
      </c>
      <c r="M7010" t="str">
        <v/>
      </c>
    </row>
    <row r="7011">
      <c r="A7011" t="str">
        <v>TOTAL-DA0000001676</v>
      </c>
      <c r="C7011" t="str">
        <v/>
      </c>
      <c r="D7011" t="str">
        <v>TOTAL-S0000000119</v>
      </c>
      <c r="H7011" t="str">
        <v>HVA-TYP</v>
      </c>
      <c r="I7011" t="str">
        <v>TOTAL-A0000000086</v>
      </c>
      <c r="J7011" t="str">
        <v>Document Status Code</v>
      </c>
      <c r="K7011" t="str">
        <v/>
      </c>
      <c r="L7011" t="str">
        <v/>
      </c>
      <c r="M7011" t="str">
        <v/>
      </c>
    </row>
    <row r="7012">
      <c r="A7012" t="str">
        <v>TOTAL-DA0000001677</v>
      </c>
      <c r="C7012" t="str">
        <v/>
      </c>
      <c r="D7012" t="str">
        <v>TOTAL-S0000000119</v>
      </c>
      <c r="H7012" t="str">
        <v>HVA-TYP</v>
      </c>
      <c r="I7012" t="str">
        <v>TOTAL-A0000000001</v>
      </c>
      <c r="J7012" t="str">
        <v>Acceptance Class</v>
      </c>
      <c r="K7012" t="str">
        <v/>
      </c>
      <c r="L7012" t="str">
        <v/>
      </c>
      <c r="M7012" t="str">
        <v/>
      </c>
    </row>
    <row r="7013">
      <c r="A7013" t="str">
        <v>TOTAL-DA0000001678</v>
      </c>
      <c r="C7013" t="str">
        <v/>
      </c>
      <c r="D7013" t="str">
        <v>TOTAL-S0000000119</v>
      </c>
      <c r="H7013" t="str">
        <v>HVA-TYP</v>
      </c>
      <c r="I7013" t="str">
        <v>TOTAL-A0000000058</v>
      </c>
      <c r="J7013" t="str">
        <v>Contractor Reference Number</v>
      </c>
      <c r="K7013" t="str">
        <v/>
      </c>
      <c r="L7013" t="str">
        <v/>
      </c>
      <c r="M7013" t="str">
        <v/>
      </c>
    </row>
    <row r="7014">
      <c r="A7014" t="str">
        <v>TOTAL-DA0000001679</v>
      </c>
      <c r="C7014" t="str">
        <v/>
      </c>
      <c r="D7014" t="str">
        <v>TOTAL-S0000000119</v>
      </c>
      <c r="H7014" t="str">
        <v>HVA-TYP</v>
      </c>
      <c r="I7014" t="str">
        <v>TOTAL-A0000000095</v>
      </c>
      <c r="J7014" t="str">
        <v>Electronic document file name</v>
      </c>
      <c r="K7014" t="str">
        <v/>
      </c>
      <c r="L7014" t="str">
        <v/>
      </c>
      <c r="M7014" t="str">
        <v/>
      </c>
    </row>
    <row r="7015">
      <c r="A7015" t="str">
        <v>TOTAL-DA0000001680</v>
      </c>
      <c r="C7015" t="str">
        <v/>
      </c>
      <c r="D7015" t="str">
        <v>TOTAL-S0000000119</v>
      </c>
      <c r="H7015" t="str">
        <v>HVA-TYP</v>
      </c>
      <c r="I7015" t="str">
        <v>TOTAL-A0000000265</v>
      </c>
      <c r="J7015" t="str">
        <v>Project Code</v>
      </c>
      <c r="K7015" t="str">
        <v/>
      </c>
      <c r="L7015" t="str">
        <v/>
      </c>
      <c r="M7015" t="str">
        <v/>
      </c>
    </row>
    <row r="7016">
      <c r="A7016" t="str">
        <v>TOTAL-DA0000001681</v>
      </c>
      <c r="C7016" t="str">
        <v/>
      </c>
      <c r="D7016" t="str">
        <v>TOTAL-S0000000031</v>
      </c>
      <c r="H7016" t="str">
        <v>COS-DRW</v>
      </c>
      <c r="I7016" t="str">
        <v>TOTAL-A0000000278</v>
      </c>
      <c r="J7016" t="str">
        <v>Revision Code</v>
      </c>
      <c r="K7016" t="str">
        <v/>
      </c>
      <c r="L7016" t="str">
        <v/>
      </c>
      <c r="M7016" t="str">
        <v/>
      </c>
    </row>
    <row r="7017">
      <c r="A7017" t="str">
        <v>TOTAL-DA0000001682</v>
      </c>
      <c r="C7017" t="str">
        <v/>
      </c>
      <c r="D7017" t="str">
        <v>TOTAL-S0000000031</v>
      </c>
      <c r="H7017" t="str">
        <v>COS-DRW</v>
      </c>
      <c r="I7017" t="str">
        <v>TOTAL-A0000000279</v>
      </c>
      <c r="J7017" t="str">
        <v>Revision Date</v>
      </c>
      <c r="K7017" t="str">
        <v/>
      </c>
      <c r="L7017" t="str">
        <v/>
      </c>
      <c r="M7017" t="str">
        <v/>
      </c>
    </row>
    <row r="7018">
      <c r="A7018" t="str">
        <v>TOTAL-DA0000001683</v>
      </c>
      <c r="C7018" t="str">
        <v/>
      </c>
      <c r="D7018" t="str">
        <v>TOTAL-S0000000031</v>
      </c>
      <c r="H7018" t="str">
        <v>COS-DRW</v>
      </c>
      <c r="I7018" t="str">
        <v>TOTAL-A0000000087</v>
      </c>
      <c r="J7018" t="str">
        <v>Document Title</v>
      </c>
      <c r="K7018" t="str">
        <v/>
      </c>
      <c r="L7018" t="str">
        <v/>
      </c>
      <c r="M7018" t="str">
        <v/>
      </c>
    </row>
    <row r="7019">
      <c r="A7019" t="str">
        <v>TOTAL-DA0000001684</v>
      </c>
      <c r="C7019" t="str">
        <v/>
      </c>
      <c r="D7019" t="str">
        <v>TOTAL-S0000000031</v>
      </c>
      <c r="H7019" t="str">
        <v>COS-DRW</v>
      </c>
      <c r="I7019" t="str">
        <v>TOTAL-A0000000061</v>
      </c>
      <c r="J7019" t="str">
        <v>Country Code</v>
      </c>
      <c r="K7019" t="str">
        <v/>
      </c>
      <c r="L7019" t="str">
        <v/>
      </c>
      <c r="M7019" t="str">
        <v/>
      </c>
    </row>
    <row r="7020">
      <c r="A7020" t="str">
        <v>TOTAL-DA0000001685</v>
      </c>
      <c r="C7020" t="str">
        <v/>
      </c>
      <c r="D7020" t="str">
        <v>TOTAL-S0000000031</v>
      </c>
      <c r="H7020" t="str">
        <v>COS-DRW</v>
      </c>
      <c r="I7020" t="str">
        <v>TOTAL-A0000000317</v>
      </c>
      <c r="J7020" t="str">
        <v>Site</v>
      </c>
      <c r="K7020" t="str">
        <v/>
      </c>
      <c r="L7020" t="str">
        <v/>
      </c>
      <c r="M7020" t="str">
        <v/>
      </c>
    </row>
    <row r="7021">
      <c r="A7021" t="str">
        <v>TOTAL-DA0000001686</v>
      </c>
      <c r="C7021" t="str">
        <v/>
      </c>
      <c r="D7021" t="str">
        <v>TOTAL-S0000000031</v>
      </c>
      <c r="H7021" t="str">
        <v>COS-DRW</v>
      </c>
      <c r="I7021" t="str">
        <v>TOTAL-A0000000290</v>
      </c>
      <c r="J7021" t="str">
        <v>Sector</v>
      </c>
      <c r="K7021" t="str">
        <v/>
      </c>
      <c r="L7021" t="str">
        <v/>
      </c>
      <c r="M7021" t="str">
        <v/>
      </c>
    </row>
    <row r="7022">
      <c r="A7022" t="str">
        <v>TOTAL-DA0000001687</v>
      </c>
      <c r="C7022" t="str">
        <v/>
      </c>
      <c r="D7022" t="str">
        <v>TOTAL-S0000000031</v>
      </c>
      <c r="H7022" t="str">
        <v>COS-DRW</v>
      </c>
      <c r="I7022" t="str">
        <v>TOTAL-A0000000243</v>
      </c>
      <c r="J7022" t="str">
        <v>Originator</v>
      </c>
      <c r="K7022" t="str">
        <v/>
      </c>
      <c r="L7022" t="str">
        <v/>
      </c>
      <c r="M7022" t="str">
        <v/>
      </c>
    </row>
    <row r="7023">
      <c r="A7023" t="str">
        <v>TOTAL-DA0000001688</v>
      </c>
      <c r="C7023" t="str">
        <v/>
      </c>
      <c r="D7023" t="str">
        <v>TOTAL-S0000000031</v>
      </c>
      <c r="H7023" t="str">
        <v>COS-DRW</v>
      </c>
      <c r="I7023" t="str">
        <v>TOTAL-A0000000085</v>
      </c>
      <c r="J7023" t="str">
        <v>Discipline Code</v>
      </c>
      <c r="K7023" t="str">
        <v/>
      </c>
      <c r="L7023" t="str">
        <v/>
      </c>
      <c r="M7023" t="str">
        <v/>
      </c>
    </row>
    <row r="7024">
      <c r="A7024" t="str">
        <v>TOTAL-DA0000001689</v>
      </c>
      <c r="C7024" t="str">
        <v/>
      </c>
      <c r="D7024" t="str">
        <v>TOTAL-S0000000031</v>
      </c>
      <c r="H7024" t="str">
        <v>COS-DRW</v>
      </c>
      <c r="I7024" t="str">
        <v>TOTAL-A0000000088</v>
      </c>
      <c r="J7024" t="str">
        <v>Document Type Code</v>
      </c>
      <c r="K7024" t="str">
        <v/>
      </c>
      <c r="L7024" t="str">
        <v/>
      </c>
      <c r="M7024" t="str">
        <v/>
      </c>
    </row>
    <row r="7025">
      <c r="A7025" t="str">
        <v>TOTAL-DA0000001690</v>
      </c>
      <c r="C7025" t="str">
        <v/>
      </c>
      <c r="D7025" t="str">
        <v>TOTAL-S0000000031</v>
      </c>
      <c r="H7025" t="str">
        <v>COS-DRW</v>
      </c>
      <c r="I7025" t="str">
        <v>TOTAL-A0000000266</v>
      </c>
      <c r="J7025" t="str">
        <v>Project Phase</v>
      </c>
      <c r="K7025" t="str">
        <v/>
      </c>
      <c r="L7025" t="str">
        <v/>
      </c>
      <c r="M7025" t="str">
        <v/>
      </c>
    </row>
    <row r="7026">
      <c r="A7026" t="str">
        <v>TOTAL-DA0000001691</v>
      </c>
      <c r="C7026" t="str">
        <v/>
      </c>
      <c r="D7026" t="str">
        <v>TOTAL-S0000000031</v>
      </c>
      <c r="H7026" t="str">
        <v>COS-DRW</v>
      </c>
      <c r="I7026" t="str">
        <v>TOTAL-A0000000086</v>
      </c>
      <c r="J7026" t="str">
        <v>Document Status Code</v>
      </c>
      <c r="K7026" t="str">
        <v/>
      </c>
      <c r="L7026" t="str">
        <v/>
      </c>
      <c r="M7026" t="str">
        <v/>
      </c>
    </row>
    <row r="7027">
      <c r="A7027" t="str">
        <v>TOTAL-DA0000001692</v>
      </c>
      <c r="C7027" t="str">
        <v/>
      </c>
      <c r="D7027" t="str">
        <v>TOTAL-S0000000031</v>
      </c>
      <c r="H7027" t="str">
        <v>COS-DRW</v>
      </c>
      <c r="I7027" t="str">
        <v>TOTAL-A0000000001</v>
      </c>
      <c r="J7027" t="str">
        <v>Acceptance Class</v>
      </c>
      <c r="K7027" t="str">
        <v/>
      </c>
      <c r="L7027" t="str">
        <v/>
      </c>
      <c r="M7027" t="str">
        <v/>
      </c>
    </row>
    <row r="7028">
      <c r="A7028" t="str">
        <v>TOTAL-DA0000001693</v>
      </c>
      <c r="C7028" t="str">
        <v/>
      </c>
      <c r="D7028" t="str">
        <v>TOTAL-S0000000031</v>
      </c>
      <c r="H7028" t="str">
        <v>COS-DRW</v>
      </c>
      <c r="I7028" t="str">
        <v>TOTAL-A0000000058</v>
      </c>
      <c r="J7028" t="str">
        <v>Contractor Reference Number</v>
      </c>
      <c r="K7028" t="str">
        <v/>
      </c>
      <c r="L7028" t="str">
        <v/>
      </c>
      <c r="M7028" t="str">
        <v/>
      </c>
    </row>
    <row r="7029">
      <c r="A7029" t="str">
        <v>TOTAL-DA0000001694</v>
      </c>
      <c r="C7029" t="str">
        <v/>
      </c>
      <c r="D7029" t="str">
        <v>TOTAL-S0000000031</v>
      </c>
      <c r="H7029" t="str">
        <v>COS-DRW</v>
      </c>
      <c r="I7029" t="str">
        <v>TOTAL-A0000000095</v>
      </c>
      <c r="J7029" t="str">
        <v>Electronic document file name</v>
      </c>
      <c r="K7029" t="str">
        <v/>
      </c>
      <c r="L7029" t="str">
        <v/>
      </c>
      <c r="M7029" t="str">
        <v/>
      </c>
    </row>
    <row r="7030">
      <c r="A7030" t="str">
        <v>TOTAL-DA0000001695</v>
      </c>
      <c r="C7030" t="str">
        <v/>
      </c>
      <c r="D7030" t="str">
        <v>TOTAL-S0000000031</v>
      </c>
      <c r="H7030" t="str">
        <v>COS-DRW</v>
      </c>
      <c r="I7030" t="str">
        <v>TOTAL-A0000000265</v>
      </c>
      <c r="J7030" t="str">
        <v>Project Code</v>
      </c>
      <c r="K7030" t="str">
        <v/>
      </c>
      <c r="L7030" t="str">
        <v/>
      </c>
      <c r="M7030" t="str">
        <v/>
      </c>
    </row>
    <row r="7031">
      <c r="A7031" t="str">
        <v>TOTAL-DA0000001696</v>
      </c>
      <c r="C7031" t="str">
        <v/>
      </c>
      <c r="D7031" t="str">
        <v>TOTAL-S0000000032</v>
      </c>
      <c r="H7031" t="str">
        <v>COS-LIS</v>
      </c>
      <c r="I7031" t="str">
        <v>TOTAL-A0000000278</v>
      </c>
      <c r="J7031" t="str">
        <v>Revision Code</v>
      </c>
      <c r="K7031" t="str">
        <v/>
      </c>
      <c r="L7031" t="str">
        <v/>
      </c>
      <c r="M7031" t="str">
        <v/>
      </c>
    </row>
    <row r="7032">
      <c r="A7032" t="str">
        <v>TOTAL-DA0000001697</v>
      </c>
      <c r="C7032" t="str">
        <v/>
      </c>
      <c r="D7032" t="str">
        <v>TOTAL-S0000000032</v>
      </c>
      <c r="H7032" t="str">
        <v>COS-LIS</v>
      </c>
      <c r="I7032" t="str">
        <v>TOTAL-A0000000279</v>
      </c>
      <c r="J7032" t="str">
        <v>Revision Date</v>
      </c>
      <c r="K7032" t="str">
        <v/>
      </c>
      <c r="L7032" t="str">
        <v/>
      </c>
      <c r="M7032" t="str">
        <v/>
      </c>
    </row>
    <row r="7033">
      <c r="A7033" t="str">
        <v>TOTAL-DA0000001698</v>
      </c>
      <c r="C7033" t="str">
        <v/>
      </c>
      <c r="D7033" t="str">
        <v>TOTAL-S0000000032</v>
      </c>
      <c r="H7033" t="str">
        <v>COS-LIS</v>
      </c>
      <c r="I7033" t="str">
        <v>TOTAL-A0000000087</v>
      </c>
      <c r="J7033" t="str">
        <v>Document Title</v>
      </c>
      <c r="K7033" t="str">
        <v/>
      </c>
      <c r="L7033" t="str">
        <v/>
      </c>
      <c r="M7033" t="str">
        <v/>
      </c>
    </row>
    <row r="7034">
      <c r="A7034" t="str">
        <v>TOTAL-DA0000001699</v>
      </c>
      <c r="C7034" t="str">
        <v/>
      </c>
      <c r="D7034" t="str">
        <v>TOTAL-S0000000032</v>
      </c>
      <c r="H7034" t="str">
        <v>COS-LIS</v>
      </c>
      <c r="I7034" t="str">
        <v>TOTAL-A0000000061</v>
      </c>
      <c r="J7034" t="str">
        <v>Country Code</v>
      </c>
      <c r="K7034" t="str">
        <v/>
      </c>
      <c r="L7034" t="str">
        <v/>
      </c>
      <c r="M7034" t="str">
        <v/>
      </c>
    </row>
    <row r="7035">
      <c r="A7035" t="str">
        <v>TOTAL-DA0000001700</v>
      </c>
      <c r="C7035" t="str">
        <v/>
      </c>
      <c r="D7035" t="str">
        <v>TOTAL-S0000000032</v>
      </c>
      <c r="H7035" t="str">
        <v>COS-LIS</v>
      </c>
      <c r="I7035" t="str">
        <v>TOTAL-A0000000317</v>
      </c>
      <c r="J7035" t="str">
        <v>Site</v>
      </c>
      <c r="K7035" t="str">
        <v/>
      </c>
      <c r="L7035" t="str">
        <v/>
      </c>
      <c r="M7035" t="str">
        <v/>
      </c>
    </row>
    <row r="7036">
      <c r="A7036" t="str">
        <v>TOTAL-DA0000001701</v>
      </c>
      <c r="C7036" t="str">
        <v/>
      </c>
      <c r="D7036" t="str">
        <v>TOTAL-S0000000032</v>
      </c>
      <c r="H7036" t="str">
        <v>COS-LIS</v>
      </c>
      <c r="I7036" t="str">
        <v>TOTAL-A0000000290</v>
      </c>
      <c r="J7036" t="str">
        <v>Sector</v>
      </c>
      <c r="K7036" t="str">
        <v/>
      </c>
      <c r="L7036" t="str">
        <v/>
      </c>
      <c r="M7036" t="str">
        <v/>
      </c>
    </row>
    <row r="7037">
      <c r="A7037" t="str">
        <v>TOTAL-DA0000001702</v>
      </c>
      <c r="C7037" t="str">
        <v/>
      </c>
      <c r="D7037" t="str">
        <v>TOTAL-S0000000032</v>
      </c>
      <c r="H7037" t="str">
        <v>COS-LIS</v>
      </c>
      <c r="I7037" t="str">
        <v>TOTAL-A0000000243</v>
      </c>
      <c r="J7037" t="str">
        <v>Originator</v>
      </c>
      <c r="K7037" t="str">
        <v/>
      </c>
      <c r="L7037" t="str">
        <v/>
      </c>
      <c r="M7037" t="str">
        <v/>
      </c>
    </row>
    <row r="7038">
      <c r="A7038" t="str">
        <v>TOTAL-DA0000001703</v>
      </c>
      <c r="C7038" t="str">
        <v/>
      </c>
      <c r="D7038" t="str">
        <v>TOTAL-S0000000032</v>
      </c>
      <c r="H7038" t="str">
        <v>COS-LIS</v>
      </c>
      <c r="I7038" t="str">
        <v>TOTAL-A0000000085</v>
      </c>
      <c r="J7038" t="str">
        <v>Discipline Code</v>
      </c>
      <c r="K7038" t="str">
        <v/>
      </c>
      <c r="L7038" t="str">
        <v/>
      </c>
      <c r="M7038" t="str">
        <v/>
      </c>
    </row>
    <row r="7039">
      <c r="A7039" t="str">
        <v>TOTAL-DA0000001704</v>
      </c>
      <c r="C7039" t="str">
        <v/>
      </c>
      <c r="D7039" t="str">
        <v>TOTAL-S0000000032</v>
      </c>
      <c r="H7039" t="str">
        <v>COS-LIS</v>
      </c>
      <c r="I7039" t="str">
        <v>TOTAL-A0000000088</v>
      </c>
      <c r="J7039" t="str">
        <v>Document Type Code</v>
      </c>
      <c r="K7039" t="str">
        <v/>
      </c>
      <c r="L7039" t="str">
        <v/>
      </c>
      <c r="M7039" t="str">
        <v/>
      </c>
    </row>
    <row r="7040">
      <c r="A7040" t="str">
        <v>TOTAL-DA0000001705</v>
      </c>
      <c r="C7040" t="str">
        <v/>
      </c>
      <c r="D7040" t="str">
        <v>TOTAL-S0000000032</v>
      </c>
      <c r="H7040" t="str">
        <v>COS-LIS</v>
      </c>
      <c r="I7040" t="str">
        <v>TOTAL-A0000000266</v>
      </c>
      <c r="J7040" t="str">
        <v>Project Phase</v>
      </c>
      <c r="K7040" t="str">
        <v/>
      </c>
      <c r="L7040" t="str">
        <v/>
      </c>
      <c r="M7040" t="str">
        <v/>
      </c>
    </row>
    <row r="7041">
      <c r="A7041" t="str">
        <v>TOTAL-DA0000001706</v>
      </c>
      <c r="C7041" t="str">
        <v/>
      </c>
      <c r="D7041" t="str">
        <v>TOTAL-S0000000032</v>
      </c>
      <c r="H7041" t="str">
        <v>COS-LIS</v>
      </c>
      <c r="I7041" t="str">
        <v>TOTAL-A0000000086</v>
      </c>
      <c r="J7041" t="str">
        <v>Document Status Code</v>
      </c>
      <c r="K7041" t="str">
        <v/>
      </c>
      <c r="L7041" t="str">
        <v/>
      </c>
      <c r="M7041" t="str">
        <v/>
      </c>
    </row>
    <row r="7042">
      <c r="A7042" t="str">
        <v>TOTAL-DA0000001707</v>
      </c>
      <c r="C7042" t="str">
        <v/>
      </c>
      <c r="D7042" t="str">
        <v>TOTAL-S0000000032</v>
      </c>
      <c r="H7042" t="str">
        <v>COS-LIS</v>
      </c>
      <c r="I7042" t="str">
        <v>TOTAL-A0000000001</v>
      </c>
      <c r="J7042" t="str">
        <v>Acceptance Class</v>
      </c>
      <c r="K7042" t="str">
        <v/>
      </c>
      <c r="L7042" t="str">
        <v/>
      </c>
      <c r="M7042" t="str">
        <v/>
      </c>
    </row>
    <row r="7043">
      <c r="A7043" t="str">
        <v>TOTAL-DA0000001708</v>
      </c>
      <c r="C7043" t="str">
        <v/>
      </c>
      <c r="D7043" t="str">
        <v>TOTAL-S0000000032</v>
      </c>
      <c r="H7043" t="str">
        <v>COS-LIS</v>
      </c>
      <c r="I7043" t="str">
        <v>TOTAL-A0000000058</v>
      </c>
      <c r="J7043" t="str">
        <v>Contractor Reference Number</v>
      </c>
      <c r="K7043" t="str">
        <v/>
      </c>
      <c r="L7043" t="str">
        <v/>
      </c>
      <c r="M7043" t="str">
        <v/>
      </c>
    </row>
    <row r="7044">
      <c r="A7044" t="str">
        <v>TOTAL-DA0000001709</v>
      </c>
      <c r="C7044" t="str">
        <v/>
      </c>
      <c r="D7044" t="str">
        <v>TOTAL-S0000000032</v>
      </c>
      <c r="H7044" t="str">
        <v>COS-LIS</v>
      </c>
      <c r="I7044" t="str">
        <v>TOTAL-A0000000095</v>
      </c>
      <c r="J7044" t="str">
        <v>Electronic document file name</v>
      </c>
      <c r="K7044" t="str">
        <v/>
      </c>
      <c r="L7044" t="str">
        <v/>
      </c>
      <c r="M7044" t="str">
        <v/>
      </c>
    </row>
    <row r="7045">
      <c r="A7045" t="str">
        <v>TOTAL-DA0000001710</v>
      </c>
      <c r="C7045" t="str">
        <v/>
      </c>
      <c r="D7045" t="str">
        <v>TOTAL-S0000000032</v>
      </c>
      <c r="H7045" t="str">
        <v>COS-LIS</v>
      </c>
      <c r="I7045" t="str">
        <v>TOTAL-A0000000265</v>
      </c>
      <c r="J7045" t="str">
        <v>Project Code</v>
      </c>
      <c r="K7045" t="str">
        <v/>
      </c>
      <c r="L7045" t="str">
        <v/>
      </c>
      <c r="M7045" t="str">
        <v/>
      </c>
    </row>
    <row r="7046">
      <c r="A7046" t="str">
        <v>TOTAL-DA0000001711</v>
      </c>
      <c r="C7046" t="str">
        <v/>
      </c>
      <c r="D7046" t="str">
        <v>TOTAL-S0000000033</v>
      </c>
      <c r="H7046" t="str">
        <v>COS-MAN</v>
      </c>
      <c r="I7046" t="str">
        <v>TOTAL-A0000000278</v>
      </c>
      <c r="J7046" t="str">
        <v>Revision Code</v>
      </c>
      <c r="K7046" t="str">
        <v/>
      </c>
      <c r="L7046" t="str">
        <v/>
      </c>
      <c r="M7046" t="str">
        <v/>
      </c>
    </row>
    <row r="7047">
      <c r="A7047" t="str">
        <v>TOTAL-DA0000001712</v>
      </c>
      <c r="C7047" t="str">
        <v/>
      </c>
      <c r="D7047" t="str">
        <v>TOTAL-S0000000033</v>
      </c>
      <c r="H7047" t="str">
        <v>COS-MAN</v>
      </c>
      <c r="I7047" t="str">
        <v>TOTAL-A0000000279</v>
      </c>
      <c r="J7047" t="str">
        <v>Revision Date</v>
      </c>
      <c r="K7047" t="str">
        <v/>
      </c>
      <c r="L7047" t="str">
        <v/>
      </c>
      <c r="M7047" t="str">
        <v/>
      </c>
    </row>
    <row r="7048">
      <c r="A7048" t="str">
        <v>TOTAL-DA0000001713</v>
      </c>
      <c r="C7048" t="str">
        <v/>
      </c>
      <c r="D7048" t="str">
        <v>TOTAL-S0000000033</v>
      </c>
      <c r="H7048" t="str">
        <v>COS-MAN</v>
      </c>
      <c r="I7048" t="str">
        <v>TOTAL-A0000000087</v>
      </c>
      <c r="J7048" t="str">
        <v>Document Title</v>
      </c>
      <c r="K7048" t="str">
        <v/>
      </c>
      <c r="L7048" t="str">
        <v/>
      </c>
      <c r="M7048" t="str">
        <v/>
      </c>
    </row>
    <row r="7049">
      <c r="A7049" t="str">
        <v>TOTAL-DA0000001714</v>
      </c>
      <c r="C7049" t="str">
        <v/>
      </c>
      <c r="D7049" t="str">
        <v>TOTAL-S0000000033</v>
      </c>
      <c r="H7049" t="str">
        <v>COS-MAN</v>
      </c>
      <c r="I7049" t="str">
        <v>TOTAL-A0000000061</v>
      </c>
      <c r="J7049" t="str">
        <v>Country Code</v>
      </c>
      <c r="K7049" t="str">
        <v/>
      </c>
      <c r="L7049" t="str">
        <v/>
      </c>
      <c r="M7049" t="str">
        <v/>
      </c>
    </row>
    <row r="7050">
      <c r="A7050" t="str">
        <v>TOTAL-DA0000001715</v>
      </c>
      <c r="C7050" t="str">
        <v/>
      </c>
      <c r="D7050" t="str">
        <v>TOTAL-S0000000033</v>
      </c>
      <c r="H7050" t="str">
        <v>COS-MAN</v>
      </c>
      <c r="I7050" t="str">
        <v>TOTAL-A0000000317</v>
      </c>
      <c r="J7050" t="str">
        <v>Site</v>
      </c>
      <c r="K7050" t="str">
        <v/>
      </c>
      <c r="L7050" t="str">
        <v/>
      </c>
      <c r="M7050" t="str">
        <v/>
      </c>
    </row>
    <row r="7051">
      <c r="A7051" t="str">
        <v>TOTAL-DA0000001716</v>
      </c>
      <c r="C7051" t="str">
        <v/>
      </c>
      <c r="D7051" t="str">
        <v>TOTAL-S0000000033</v>
      </c>
      <c r="H7051" t="str">
        <v>COS-MAN</v>
      </c>
      <c r="I7051" t="str">
        <v>TOTAL-A0000000290</v>
      </c>
      <c r="J7051" t="str">
        <v>Sector</v>
      </c>
      <c r="K7051" t="str">
        <v/>
      </c>
      <c r="L7051" t="str">
        <v/>
      </c>
      <c r="M7051" t="str">
        <v/>
      </c>
    </row>
    <row r="7052">
      <c r="A7052" t="str">
        <v>TOTAL-DA0000001717</v>
      </c>
      <c r="C7052" t="str">
        <v/>
      </c>
      <c r="D7052" t="str">
        <v>TOTAL-S0000000033</v>
      </c>
      <c r="H7052" t="str">
        <v>COS-MAN</v>
      </c>
      <c r="I7052" t="str">
        <v>TOTAL-A0000000243</v>
      </c>
      <c r="J7052" t="str">
        <v>Originator</v>
      </c>
      <c r="K7052" t="str">
        <v/>
      </c>
      <c r="L7052" t="str">
        <v/>
      </c>
      <c r="M7052" t="str">
        <v/>
      </c>
    </row>
    <row r="7053">
      <c r="A7053" t="str">
        <v>TOTAL-DA0000001718</v>
      </c>
      <c r="C7053" t="str">
        <v/>
      </c>
      <c r="D7053" t="str">
        <v>TOTAL-S0000000033</v>
      </c>
      <c r="H7053" t="str">
        <v>COS-MAN</v>
      </c>
      <c r="I7053" t="str">
        <v>TOTAL-A0000000085</v>
      </c>
      <c r="J7053" t="str">
        <v>Discipline Code</v>
      </c>
      <c r="K7053" t="str">
        <v/>
      </c>
      <c r="L7053" t="str">
        <v/>
      </c>
      <c r="M7053" t="str">
        <v/>
      </c>
    </row>
    <row r="7054">
      <c r="A7054" t="str">
        <v>TOTAL-DA0000001719</v>
      </c>
      <c r="C7054" t="str">
        <v/>
      </c>
      <c r="D7054" t="str">
        <v>TOTAL-S0000000033</v>
      </c>
      <c r="H7054" t="str">
        <v>COS-MAN</v>
      </c>
      <c r="I7054" t="str">
        <v>TOTAL-A0000000088</v>
      </c>
      <c r="J7054" t="str">
        <v>Document Type Code</v>
      </c>
      <c r="K7054" t="str">
        <v/>
      </c>
      <c r="L7054" t="str">
        <v/>
      </c>
      <c r="M7054" t="str">
        <v/>
      </c>
    </row>
    <row r="7055">
      <c r="A7055" t="str">
        <v>TOTAL-DA0000001720</v>
      </c>
      <c r="C7055" t="str">
        <v/>
      </c>
      <c r="D7055" t="str">
        <v>TOTAL-S0000000033</v>
      </c>
      <c r="H7055" t="str">
        <v>COS-MAN</v>
      </c>
      <c r="I7055" t="str">
        <v>TOTAL-A0000000266</v>
      </c>
      <c r="J7055" t="str">
        <v>Project Phase</v>
      </c>
      <c r="K7055" t="str">
        <v/>
      </c>
      <c r="L7055" t="str">
        <v/>
      </c>
      <c r="M7055" t="str">
        <v/>
      </c>
    </row>
    <row r="7056">
      <c r="A7056" t="str">
        <v>TOTAL-DA0000001721</v>
      </c>
      <c r="C7056" t="str">
        <v/>
      </c>
      <c r="D7056" t="str">
        <v>TOTAL-S0000000033</v>
      </c>
      <c r="H7056" t="str">
        <v>COS-MAN</v>
      </c>
      <c r="I7056" t="str">
        <v>TOTAL-A0000000086</v>
      </c>
      <c r="J7056" t="str">
        <v>Document Status Code</v>
      </c>
      <c r="K7056" t="str">
        <v/>
      </c>
      <c r="L7056" t="str">
        <v/>
      </c>
      <c r="M7056" t="str">
        <v/>
      </c>
    </row>
    <row r="7057">
      <c r="A7057" t="str">
        <v>TOTAL-DA0000001722</v>
      </c>
      <c r="C7057" t="str">
        <v/>
      </c>
      <c r="D7057" t="str">
        <v>TOTAL-S0000000033</v>
      </c>
      <c r="H7057" t="str">
        <v>COS-MAN</v>
      </c>
      <c r="I7057" t="str">
        <v>TOTAL-A0000000001</v>
      </c>
      <c r="J7057" t="str">
        <v>Acceptance Class</v>
      </c>
      <c r="K7057" t="str">
        <v/>
      </c>
      <c r="L7057" t="str">
        <v/>
      </c>
      <c r="M7057" t="str">
        <v/>
      </c>
    </row>
    <row r="7058">
      <c r="A7058" t="str">
        <v>TOTAL-DA0000001723</v>
      </c>
      <c r="C7058" t="str">
        <v/>
      </c>
      <c r="D7058" t="str">
        <v>TOTAL-S0000000033</v>
      </c>
      <c r="H7058" t="str">
        <v>COS-MAN</v>
      </c>
      <c r="I7058" t="str">
        <v>TOTAL-A0000000058</v>
      </c>
      <c r="J7058" t="str">
        <v>Contractor Reference Number</v>
      </c>
      <c r="K7058" t="str">
        <v/>
      </c>
      <c r="L7058" t="str">
        <v/>
      </c>
      <c r="M7058" t="str">
        <v/>
      </c>
    </row>
    <row r="7059">
      <c r="A7059" t="str">
        <v>TOTAL-DA0000001724</v>
      </c>
      <c r="C7059" t="str">
        <v/>
      </c>
      <c r="D7059" t="str">
        <v>TOTAL-S0000000033</v>
      </c>
      <c r="H7059" t="str">
        <v>COS-MAN</v>
      </c>
      <c r="I7059" t="str">
        <v>TOTAL-A0000000095</v>
      </c>
      <c r="J7059" t="str">
        <v>Electronic document file name</v>
      </c>
      <c r="K7059" t="str">
        <v/>
      </c>
      <c r="L7059" t="str">
        <v/>
      </c>
      <c r="M7059" t="str">
        <v/>
      </c>
    </row>
    <row r="7060">
      <c r="A7060" t="str">
        <v>TOTAL-DA0000001725</v>
      </c>
      <c r="C7060" t="str">
        <v/>
      </c>
      <c r="D7060" t="str">
        <v>TOTAL-S0000000033</v>
      </c>
      <c r="H7060" t="str">
        <v>COS-MAN</v>
      </c>
      <c r="I7060" t="str">
        <v>TOTAL-A0000000265</v>
      </c>
      <c r="J7060" t="str">
        <v>Project Code</v>
      </c>
      <c r="K7060" t="str">
        <v/>
      </c>
      <c r="L7060" t="str">
        <v/>
      </c>
      <c r="M7060" t="str">
        <v/>
      </c>
    </row>
    <row r="7061">
      <c r="A7061" t="str">
        <v>TOTAL-DA0000001726</v>
      </c>
      <c r="C7061" t="str">
        <v/>
      </c>
      <c r="D7061" t="str">
        <v>TOTAL-S0000000034</v>
      </c>
      <c r="H7061" t="str">
        <v>COS-PHI</v>
      </c>
      <c r="I7061" t="str">
        <v>TOTAL-A0000000278</v>
      </c>
      <c r="J7061" t="str">
        <v>Revision Code</v>
      </c>
      <c r="K7061" t="str">
        <v/>
      </c>
      <c r="L7061" t="str">
        <v/>
      </c>
      <c r="M7061" t="str">
        <v/>
      </c>
    </row>
    <row r="7062">
      <c r="A7062" t="str">
        <v>TOTAL-DA0000001727</v>
      </c>
      <c r="C7062" t="str">
        <v/>
      </c>
      <c r="D7062" t="str">
        <v>TOTAL-S0000000034</v>
      </c>
      <c r="H7062" t="str">
        <v>COS-PHI</v>
      </c>
      <c r="I7062" t="str">
        <v>TOTAL-A0000000279</v>
      </c>
      <c r="J7062" t="str">
        <v>Revision Date</v>
      </c>
      <c r="K7062" t="str">
        <v/>
      </c>
      <c r="L7062" t="str">
        <v/>
      </c>
      <c r="M7062" t="str">
        <v/>
      </c>
    </row>
    <row r="7063">
      <c r="A7063" t="str">
        <v>TOTAL-DA0000001728</v>
      </c>
      <c r="C7063" t="str">
        <v/>
      </c>
      <c r="D7063" t="str">
        <v>TOTAL-S0000000034</v>
      </c>
      <c r="H7063" t="str">
        <v>COS-PHI</v>
      </c>
      <c r="I7063" t="str">
        <v>TOTAL-A0000000087</v>
      </c>
      <c r="J7063" t="str">
        <v>Document Title</v>
      </c>
      <c r="K7063" t="str">
        <v/>
      </c>
      <c r="L7063" t="str">
        <v/>
      </c>
      <c r="M7063" t="str">
        <v/>
      </c>
    </row>
    <row r="7064">
      <c r="A7064" t="str">
        <v>TOTAL-DA0000001729</v>
      </c>
      <c r="C7064" t="str">
        <v/>
      </c>
      <c r="D7064" t="str">
        <v>TOTAL-S0000000034</v>
      </c>
      <c r="H7064" t="str">
        <v>COS-PHI</v>
      </c>
      <c r="I7064" t="str">
        <v>TOTAL-A0000000061</v>
      </c>
      <c r="J7064" t="str">
        <v>Country Code</v>
      </c>
      <c r="K7064" t="str">
        <v/>
      </c>
      <c r="L7064" t="str">
        <v/>
      </c>
      <c r="M7064" t="str">
        <v/>
      </c>
    </row>
    <row r="7065">
      <c r="A7065" t="str">
        <v>TOTAL-DA0000001730</v>
      </c>
      <c r="C7065" t="str">
        <v/>
      </c>
      <c r="D7065" t="str">
        <v>TOTAL-S0000000034</v>
      </c>
      <c r="H7065" t="str">
        <v>COS-PHI</v>
      </c>
      <c r="I7065" t="str">
        <v>TOTAL-A0000000317</v>
      </c>
      <c r="J7065" t="str">
        <v>Site</v>
      </c>
      <c r="K7065" t="str">
        <v/>
      </c>
      <c r="L7065" t="str">
        <v/>
      </c>
      <c r="M7065" t="str">
        <v/>
      </c>
    </row>
    <row r="7066">
      <c r="A7066" t="str">
        <v>TOTAL-DA0000001731</v>
      </c>
      <c r="C7066" t="str">
        <v/>
      </c>
      <c r="D7066" t="str">
        <v>TOTAL-S0000000034</v>
      </c>
      <c r="H7066" t="str">
        <v>COS-PHI</v>
      </c>
      <c r="I7066" t="str">
        <v>TOTAL-A0000000290</v>
      </c>
      <c r="J7066" t="str">
        <v>Sector</v>
      </c>
      <c r="K7066" t="str">
        <v/>
      </c>
      <c r="L7066" t="str">
        <v/>
      </c>
      <c r="M7066" t="str">
        <v/>
      </c>
    </row>
    <row r="7067">
      <c r="A7067" t="str">
        <v>TOTAL-DA0000001732</v>
      </c>
      <c r="C7067" t="str">
        <v/>
      </c>
      <c r="D7067" t="str">
        <v>TOTAL-S0000000034</v>
      </c>
      <c r="H7067" t="str">
        <v>COS-PHI</v>
      </c>
      <c r="I7067" t="str">
        <v>TOTAL-A0000000243</v>
      </c>
      <c r="J7067" t="str">
        <v>Originator</v>
      </c>
      <c r="K7067" t="str">
        <v/>
      </c>
      <c r="L7067" t="str">
        <v/>
      </c>
      <c r="M7067" t="str">
        <v/>
      </c>
    </row>
    <row r="7068">
      <c r="A7068" t="str">
        <v>TOTAL-DA0000001733</v>
      </c>
      <c r="C7068" t="str">
        <v/>
      </c>
      <c r="D7068" t="str">
        <v>TOTAL-S0000000034</v>
      </c>
      <c r="H7068" t="str">
        <v>COS-PHI</v>
      </c>
      <c r="I7068" t="str">
        <v>TOTAL-A0000000085</v>
      </c>
      <c r="J7068" t="str">
        <v>Discipline Code</v>
      </c>
      <c r="K7068" t="str">
        <v/>
      </c>
      <c r="L7068" t="str">
        <v/>
      </c>
      <c r="M7068" t="str">
        <v/>
      </c>
    </row>
    <row r="7069">
      <c r="A7069" t="str">
        <v>TOTAL-DA0000001734</v>
      </c>
      <c r="C7069" t="str">
        <v/>
      </c>
      <c r="D7069" t="str">
        <v>TOTAL-S0000000034</v>
      </c>
      <c r="H7069" t="str">
        <v>COS-PHI</v>
      </c>
      <c r="I7069" t="str">
        <v>TOTAL-A0000000088</v>
      </c>
      <c r="J7069" t="str">
        <v>Document Type Code</v>
      </c>
      <c r="K7069" t="str">
        <v/>
      </c>
      <c r="L7069" t="str">
        <v/>
      </c>
      <c r="M7069" t="str">
        <v/>
      </c>
    </row>
    <row r="7070">
      <c r="A7070" t="str">
        <v>TOTAL-DA0000001735</v>
      </c>
      <c r="C7070" t="str">
        <v/>
      </c>
      <c r="D7070" t="str">
        <v>TOTAL-S0000000034</v>
      </c>
      <c r="H7070" t="str">
        <v>COS-PHI</v>
      </c>
      <c r="I7070" t="str">
        <v>TOTAL-A0000000266</v>
      </c>
      <c r="J7070" t="str">
        <v>Project Phase</v>
      </c>
      <c r="K7070" t="str">
        <v/>
      </c>
      <c r="L7070" t="str">
        <v/>
      </c>
      <c r="M7070" t="str">
        <v/>
      </c>
    </row>
    <row r="7071">
      <c r="A7071" t="str">
        <v>TOTAL-DA0000001736</v>
      </c>
      <c r="C7071" t="str">
        <v/>
      </c>
      <c r="D7071" t="str">
        <v>TOTAL-S0000000034</v>
      </c>
      <c r="H7071" t="str">
        <v>COS-PHI</v>
      </c>
      <c r="I7071" t="str">
        <v>TOTAL-A0000000086</v>
      </c>
      <c r="J7071" t="str">
        <v>Document Status Code</v>
      </c>
      <c r="K7071" t="str">
        <v/>
      </c>
      <c r="L7071" t="str">
        <v/>
      </c>
      <c r="M7071" t="str">
        <v/>
      </c>
    </row>
    <row r="7072">
      <c r="A7072" t="str">
        <v>TOTAL-DA0000001737</v>
      </c>
      <c r="C7072" t="str">
        <v/>
      </c>
      <c r="D7072" t="str">
        <v>TOTAL-S0000000034</v>
      </c>
      <c r="H7072" t="str">
        <v>COS-PHI</v>
      </c>
      <c r="I7072" t="str">
        <v>TOTAL-A0000000001</v>
      </c>
      <c r="J7072" t="str">
        <v>Acceptance Class</v>
      </c>
      <c r="K7072" t="str">
        <v/>
      </c>
      <c r="L7072" t="str">
        <v/>
      </c>
      <c r="M7072" t="str">
        <v/>
      </c>
    </row>
    <row r="7073">
      <c r="A7073" t="str">
        <v>TOTAL-DA0000001738</v>
      </c>
      <c r="C7073" t="str">
        <v/>
      </c>
      <c r="D7073" t="str">
        <v>TOTAL-S0000000034</v>
      </c>
      <c r="H7073" t="str">
        <v>COS-PHI</v>
      </c>
      <c r="I7073" t="str">
        <v>TOTAL-A0000000058</v>
      </c>
      <c r="J7073" t="str">
        <v>Contractor Reference Number</v>
      </c>
      <c r="K7073" t="str">
        <v/>
      </c>
      <c r="L7073" t="str">
        <v/>
      </c>
      <c r="M7073" t="str">
        <v/>
      </c>
    </row>
    <row r="7074">
      <c r="A7074" t="str">
        <v>TOTAL-DA0000001739</v>
      </c>
      <c r="C7074" t="str">
        <v/>
      </c>
      <c r="D7074" t="str">
        <v>TOTAL-S0000000034</v>
      </c>
      <c r="H7074" t="str">
        <v>COS-PHI</v>
      </c>
      <c r="I7074" t="str">
        <v>TOTAL-A0000000095</v>
      </c>
      <c r="J7074" t="str">
        <v>Electronic document file name</v>
      </c>
      <c r="K7074" t="str">
        <v/>
      </c>
      <c r="L7074" t="str">
        <v/>
      </c>
      <c r="M7074" t="str">
        <v/>
      </c>
    </row>
    <row r="7075">
      <c r="A7075" t="str">
        <v>TOTAL-DA0000001740</v>
      </c>
      <c r="C7075" t="str">
        <v/>
      </c>
      <c r="D7075" t="str">
        <v>TOTAL-S0000000034</v>
      </c>
      <c r="H7075" t="str">
        <v>COS-PHI</v>
      </c>
      <c r="I7075" t="str">
        <v>TOTAL-A0000000265</v>
      </c>
      <c r="J7075" t="str">
        <v>Project Code</v>
      </c>
      <c r="K7075" t="str">
        <v/>
      </c>
      <c r="L7075" t="str">
        <v/>
      </c>
      <c r="M7075" t="str">
        <v/>
      </c>
    </row>
    <row r="7076">
      <c r="A7076" t="str">
        <v>TOTAL-DA0000001741</v>
      </c>
      <c r="C7076" t="str">
        <v/>
      </c>
      <c r="D7076" t="str">
        <v>TOTAL-S0000000035</v>
      </c>
      <c r="H7076" t="str">
        <v>COS-PLN</v>
      </c>
      <c r="I7076" t="str">
        <v>TOTAL-A0000000278</v>
      </c>
      <c r="J7076" t="str">
        <v>Revision Code</v>
      </c>
      <c r="K7076" t="str">
        <v/>
      </c>
      <c r="L7076" t="str">
        <v/>
      </c>
      <c r="M7076" t="str">
        <v/>
      </c>
    </row>
    <row r="7077">
      <c r="A7077" t="str">
        <v>TOTAL-DA0000001742</v>
      </c>
      <c r="C7077" t="str">
        <v/>
      </c>
      <c r="D7077" t="str">
        <v>TOTAL-S0000000035</v>
      </c>
      <c r="H7077" t="str">
        <v>COS-PLN</v>
      </c>
      <c r="I7077" t="str">
        <v>TOTAL-A0000000279</v>
      </c>
      <c r="J7077" t="str">
        <v>Revision Date</v>
      </c>
      <c r="K7077" t="str">
        <v/>
      </c>
      <c r="L7077" t="str">
        <v/>
      </c>
      <c r="M7077" t="str">
        <v/>
      </c>
    </row>
    <row r="7078">
      <c r="A7078" t="str">
        <v>TOTAL-DA0000001743</v>
      </c>
      <c r="C7078" t="str">
        <v/>
      </c>
      <c r="D7078" t="str">
        <v>TOTAL-S0000000035</v>
      </c>
      <c r="H7078" t="str">
        <v>COS-PLN</v>
      </c>
      <c r="I7078" t="str">
        <v>TOTAL-A0000000087</v>
      </c>
      <c r="J7078" t="str">
        <v>Document Title</v>
      </c>
      <c r="K7078" t="str">
        <v/>
      </c>
      <c r="L7078" t="str">
        <v/>
      </c>
      <c r="M7078" t="str">
        <v/>
      </c>
    </row>
    <row r="7079">
      <c r="A7079" t="str">
        <v>TOTAL-DA0000001744</v>
      </c>
      <c r="C7079" t="str">
        <v/>
      </c>
      <c r="D7079" t="str">
        <v>TOTAL-S0000000035</v>
      </c>
      <c r="H7079" t="str">
        <v>COS-PLN</v>
      </c>
      <c r="I7079" t="str">
        <v>TOTAL-A0000000061</v>
      </c>
      <c r="J7079" t="str">
        <v>Country Code</v>
      </c>
      <c r="K7079" t="str">
        <v/>
      </c>
      <c r="L7079" t="str">
        <v/>
      </c>
      <c r="M7079" t="str">
        <v/>
      </c>
    </row>
    <row r="7080">
      <c r="A7080" t="str">
        <v>TOTAL-DA0000001745</v>
      </c>
      <c r="C7080" t="str">
        <v/>
      </c>
      <c r="D7080" t="str">
        <v>TOTAL-S0000000035</v>
      </c>
      <c r="H7080" t="str">
        <v>COS-PLN</v>
      </c>
      <c r="I7080" t="str">
        <v>TOTAL-A0000000317</v>
      </c>
      <c r="J7080" t="str">
        <v>Site</v>
      </c>
      <c r="K7080" t="str">
        <v/>
      </c>
      <c r="L7080" t="str">
        <v/>
      </c>
      <c r="M7080" t="str">
        <v/>
      </c>
    </row>
    <row r="7081">
      <c r="A7081" t="str">
        <v>TOTAL-DA0000001746</v>
      </c>
      <c r="C7081" t="str">
        <v/>
      </c>
      <c r="D7081" t="str">
        <v>TOTAL-S0000000035</v>
      </c>
      <c r="H7081" t="str">
        <v>COS-PLN</v>
      </c>
      <c r="I7081" t="str">
        <v>TOTAL-A0000000290</v>
      </c>
      <c r="J7081" t="str">
        <v>Sector</v>
      </c>
      <c r="K7081" t="str">
        <v/>
      </c>
      <c r="L7081" t="str">
        <v/>
      </c>
      <c r="M7081" t="str">
        <v/>
      </c>
    </row>
    <row r="7082">
      <c r="A7082" t="str">
        <v>TOTAL-DA0000001747</v>
      </c>
      <c r="C7082" t="str">
        <v/>
      </c>
      <c r="D7082" t="str">
        <v>TOTAL-S0000000035</v>
      </c>
      <c r="H7082" t="str">
        <v>COS-PLN</v>
      </c>
      <c r="I7082" t="str">
        <v>TOTAL-A0000000243</v>
      </c>
      <c r="J7082" t="str">
        <v>Originator</v>
      </c>
      <c r="K7082" t="str">
        <v/>
      </c>
      <c r="L7082" t="str">
        <v/>
      </c>
      <c r="M7082" t="str">
        <v/>
      </c>
    </row>
    <row r="7083">
      <c r="A7083" t="str">
        <v>TOTAL-DA0000001748</v>
      </c>
      <c r="C7083" t="str">
        <v/>
      </c>
      <c r="D7083" t="str">
        <v>TOTAL-S0000000035</v>
      </c>
      <c r="H7083" t="str">
        <v>COS-PLN</v>
      </c>
      <c r="I7083" t="str">
        <v>TOTAL-A0000000085</v>
      </c>
      <c r="J7083" t="str">
        <v>Discipline Code</v>
      </c>
      <c r="K7083" t="str">
        <v/>
      </c>
      <c r="L7083" t="str">
        <v/>
      </c>
      <c r="M7083" t="str">
        <v/>
      </c>
    </row>
    <row r="7084">
      <c r="A7084" t="str">
        <v>TOTAL-DA0000001749</v>
      </c>
      <c r="C7084" t="str">
        <v/>
      </c>
      <c r="D7084" t="str">
        <v>TOTAL-S0000000035</v>
      </c>
      <c r="H7084" t="str">
        <v>COS-PLN</v>
      </c>
      <c r="I7084" t="str">
        <v>TOTAL-A0000000088</v>
      </c>
      <c r="J7084" t="str">
        <v>Document Type Code</v>
      </c>
      <c r="K7084" t="str">
        <v/>
      </c>
      <c r="L7084" t="str">
        <v/>
      </c>
      <c r="M7084" t="str">
        <v/>
      </c>
    </row>
    <row r="7085">
      <c r="A7085" t="str">
        <v>TOTAL-DA0000001750</v>
      </c>
      <c r="C7085" t="str">
        <v/>
      </c>
      <c r="D7085" t="str">
        <v>TOTAL-S0000000035</v>
      </c>
      <c r="H7085" t="str">
        <v>COS-PLN</v>
      </c>
      <c r="I7085" t="str">
        <v>TOTAL-A0000000266</v>
      </c>
      <c r="J7085" t="str">
        <v>Project Phase</v>
      </c>
      <c r="K7085" t="str">
        <v/>
      </c>
      <c r="L7085" t="str">
        <v/>
      </c>
      <c r="M7085" t="str">
        <v/>
      </c>
    </row>
    <row r="7086">
      <c r="A7086" t="str">
        <v>TOTAL-DA0000001751</v>
      </c>
      <c r="C7086" t="str">
        <v/>
      </c>
      <c r="D7086" t="str">
        <v>TOTAL-S0000000035</v>
      </c>
      <c r="H7086" t="str">
        <v>COS-PLN</v>
      </c>
      <c r="I7086" t="str">
        <v>TOTAL-A0000000086</v>
      </c>
      <c r="J7086" t="str">
        <v>Document Status Code</v>
      </c>
      <c r="K7086" t="str">
        <v/>
      </c>
      <c r="L7086" t="str">
        <v/>
      </c>
      <c r="M7086" t="str">
        <v/>
      </c>
    </row>
    <row r="7087">
      <c r="A7087" t="str">
        <v>TOTAL-DA0000001752</v>
      </c>
      <c r="C7087" t="str">
        <v/>
      </c>
      <c r="D7087" t="str">
        <v>TOTAL-S0000000035</v>
      </c>
      <c r="H7087" t="str">
        <v>COS-PLN</v>
      </c>
      <c r="I7087" t="str">
        <v>TOTAL-A0000000001</v>
      </c>
      <c r="J7087" t="str">
        <v>Acceptance Class</v>
      </c>
      <c r="K7087" t="str">
        <v/>
      </c>
      <c r="L7087" t="str">
        <v/>
      </c>
      <c r="M7087" t="str">
        <v/>
      </c>
    </row>
    <row r="7088">
      <c r="A7088" t="str">
        <v>TOTAL-DA0000001753</v>
      </c>
      <c r="C7088" t="str">
        <v/>
      </c>
      <c r="D7088" t="str">
        <v>TOTAL-S0000000035</v>
      </c>
      <c r="H7088" t="str">
        <v>COS-PLN</v>
      </c>
      <c r="I7088" t="str">
        <v>TOTAL-A0000000058</v>
      </c>
      <c r="J7088" t="str">
        <v>Contractor Reference Number</v>
      </c>
      <c r="K7088" t="str">
        <v/>
      </c>
      <c r="L7088" t="str">
        <v/>
      </c>
      <c r="M7088" t="str">
        <v/>
      </c>
    </row>
    <row r="7089">
      <c r="A7089" t="str">
        <v>TOTAL-DA0000001754</v>
      </c>
      <c r="C7089" t="str">
        <v/>
      </c>
      <c r="D7089" t="str">
        <v>TOTAL-S0000000035</v>
      </c>
      <c r="H7089" t="str">
        <v>COS-PLN</v>
      </c>
      <c r="I7089" t="str">
        <v>TOTAL-A0000000095</v>
      </c>
      <c r="J7089" t="str">
        <v>Electronic document file name</v>
      </c>
      <c r="K7089" t="str">
        <v/>
      </c>
      <c r="L7089" t="str">
        <v/>
      </c>
      <c r="M7089" t="str">
        <v/>
      </c>
    </row>
    <row r="7090">
      <c r="A7090" t="str">
        <v>TOTAL-DA0000001755</v>
      </c>
      <c r="C7090" t="str">
        <v/>
      </c>
      <c r="D7090" t="str">
        <v>TOTAL-S0000000035</v>
      </c>
      <c r="H7090" t="str">
        <v>COS-PLN</v>
      </c>
      <c r="I7090" t="str">
        <v>TOTAL-A0000000265</v>
      </c>
      <c r="J7090" t="str">
        <v>Project Code</v>
      </c>
      <c r="K7090" t="str">
        <v/>
      </c>
      <c r="L7090" t="str">
        <v/>
      </c>
      <c r="M7090" t="str">
        <v/>
      </c>
    </row>
    <row r="7091">
      <c r="A7091" t="str">
        <v>TOTAL-DA0000001756</v>
      </c>
      <c r="C7091" t="str">
        <v/>
      </c>
      <c r="D7091" t="str">
        <v>TOTAL-S0000000036</v>
      </c>
      <c r="H7091" t="str">
        <v>COS-PRC</v>
      </c>
      <c r="I7091" t="str">
        <v>TOTAL-A0000000278</v>
      </c>
      <c r="J7091" t="str">
        <v>Revision Code</v>
      </c>
      <c r="K7091" t="str">
        <v/>
      </c>
      <c r="L7091" t="str">
        <v/>
      </c>
      <c r="M7091" t="str">
        <v/>
      </c>
    </row>
    <row r="7092">
      <c r="A7092" t="str">
        <v>TOTAL-DA0000001757</v>
      </c>
      <c r="C7092" t="str">
        <v/>
      </c>
      <c r="D7092" t="str">
        <v>TOTAL-S0000000036</v>
      </c>
      <c r="H7092" t="str">
        <v>COS-PRC</v>
      </c>
      <c r="I7092" t="str">
        <v>TOTAL-A0000000279</v>
      </c>
      <c r="J7092" t="str">
        <v>Revision Date</v>
      </c>
      <c r="K7092" t="str">
        <v/>
      </c>
      <c r="L7092" t="str">
        <v/>
      </c>
      <c r="M7092" t="str">
        <v/>
      </c>
    </row>
    <row r="7093">
      <c r="A7093" t="str">
        <v>TOTAL-DA0000001758</v>
      </c>
      <c r="C7093" t="str">
        <v/>
      </c>
      <c r="D7093" t="str">
        <v>TOTAL-S0000000036</v>
      </c>
      <c r="H7093" t="str">
        <v>COS-PRC</v>
      </c>
      <c r="I7093" t="str">
        <v>TOTAL-A0000000087</v>
      </c>
      <c r="J7093" t="str">
        <v>Document Title</v>
      </c>
      <c r="K7093" t="str">
        <v/>
      </c>
      <c r="L7093" t="str">
        <v/>
      </c>
      <c r="M7093" t="str">
        <v/>
      </c>
    </row>
    <row r="7094">
      <c r="A7094" t="str">
        <v>TOTAL-DA0000001759</v>
      </c>
      <c r="C7094" t="str">
        <v/>
      </c>
      <c r="D7094" t="str">
        <v>TOTAL-S0000000036</v>
      </c>
      <c r="H7094" t="str">
        <v>COS-PRC</v>
      </c>
      <c r="I7094" t="str">
        <v>TOTAL-A0000000061</v>
      </c>
      <c r="J7094" t="str">
        <v>Country Code</v>
      </c>
      <c r="K7094" t="str">
        <v/>
      </c>
      <c r="L7094" t="str">
        <v/>
      </c>
      <c r="M7094" t="str">
        <v/>
      </c>
    </row>
    <row r="7095">
      <c r="A7095" t="str">
        <v>TOTAL-DA0000001760</v>
      </c>
      <c r="C7095" t="str">
        <v/>
      </c>
      <c r="D7095" t="str">
        <v>TOTAL-S0000000036</v>
      </c>
      <c r="H7095" t="str">
        <v>COS-PRC</v>
      </c>
      <c r="I7095" t="str">
        <v>TOTAL-A0000000317</v>
      </c>
      <c r="J7095" t="str">
        <v>Site</v>
      </c>
      <c r="K7095" t="str">
        <v/>
      </c>
      <c r="L7095" t="str">
        <v/>
      </c>
      <c r="M7095" t="str">
        <v/>
      </c>
    </row>
    <row r="7096">
      <c r="A7096" t="str">
        <v>TOTAL-DA0000001761</v>
      </c>
      <c r="C7096" t="str">
        <v/>
      </c>
      <c r="D7096" t="str">
        <v>TOTAL-S0000000036</v>
      </c>
      <c r="H7096" t="str">
        <v>COS-PRC</v>
      </c>
      <c r="I7096" t="str">
        <v>TOTAL-A0000000290</v>
      </c>
      <c r="J7096" t="str">
        <v>Sector</v>
      </c>
      <c r="K7096" t="str">
        <v/>
      </c>
      <c r="L7096" t="str">
        <v/>
      </c>
      <c r="M7096" t="str">
        <v/>
      </c>
    </row>
    <row r="7097">
      <c r="A7097" t="str">
        <v>TOTAL-DA0000001762</v>
      </c>
      <c r="C7097" t="str">
        <v/>
      </c>
      <c r="D7097" t="str">
        <v>TOTAL-S0000000036</v>
      </c>
      <c r="H7097" t="str">
        <v>COS-PRC</v>
      </c>
      <c r="I7097" t="str">
        <v>TOTAL-A0000000243</v>
      </c>
      <c r="J7097" t="str">
        <v>Originator</v>
      </c>
      <c r="K7097" t="str">
        <v/>
      </c>
      <c r="L7097" t="str">
        <v/>
      </c>
      <c r="M7097" t="str">
        <v/>
      </c>
    </row>
    <row r="7098">
      <c r="A7098" t="str">
        <v>TOTAL-DA0000001763</v>
      </c>
      <c r="C7098" t="str">
        <v/>
      </c>
      <c r="D7098" t="str">
        <v>TOTAL-S0000000036</v>
      </c>
      <c r="H7098" t="str">
        <v>COS-PRC</v>
      </c>
      <c r="I7098" t="str">
        <v>TOTAL-A0000000085</v>
      </c>
      <c r="J7098" t="str">
        <v>Discipline Code</v>
      </c>
      <c r="K7098" t="str">
        <v/>
      </c>
      <c r="L7098" t="str">
        <v/>
      </c>
      <c r="M7098" t="str">
        <v/>
      </c>
    </row>
    <row r="7099">
      <c r="A7099" t="str">
        <v>TOTAL-DA0000001764</v>
      </c>
      <c r="C7099" t="str">
        <v/>
      </c>
      <c r="D7099" t="str">
        <v>TOTAL-S0000000036</v>
      </c>
      <c r="H7099" t="str">
        <v>COS-PRC</v>
      </c>
      <c r="I7099" t="str">
        <v>TOTAL-A0000000088</v>
      </c>
      <c r="J7099" t="str">
        <v>Document Type Code</v>
      </c>
      <c r="K7099" t="str">
        <v/>
      </c>
      <c r="L7099" t="str">
        <v/>
      </c>
      <c r="M7099" t="str">
        <v/>
      </c>
    </row>
    <row r="7100">
      <c r="A7100" t="str">
        <v>TOTAL-DA0000001765</v>
      </c>
      <c r="C7100" t="str">
        <v/>
      </c>
      <c r="D7100" t="str">
        <v>TOTAL-S0000000036</v>
      </c>
      <c r="H7100" t="str">
        <v>COS-PRC</v>
      </c>
      <c r="I7100" t="str">
        <v>TOTAL-A0000000266</v>
      </c>
      <c r="J7100" t="str">
        <v>Project Phase</v>
      </c>
      <c r="K7100" t="str">
        <v/>
      </c>
      <c r="L7100" t="str">
        <v/>
      </c>
      <c r="M7100" t="str">
        <v/>
      </c>
    </row>
    <row r="7101">
      <c r="A7101" t="str">
        <v>TOTAL-DA0000001766</v>
      </c>
      <c r="C7101" t="str">
        <v/>
      </c>
      <c r="D7101" t="str">
        <v>TOTAL-S0000000036</v>
      </c>
      <c r="H7101" t="str">
        <v>COS-PRC</v>
      </c>
      <c r="I7101" t="str">
        <v>TOTAL-A0000000086</v>
      </c>
      <c r="J7101" t="str">
        <v>Document Status Code</v>
      </c>
      <c r="K7101" t="str">
        <v/>
      </c>
      <c r="L7101" t="str">
        <v/>
      </c>
      <c r="M7101" t="str">
        <v/>
      </c>
    </row>
    <row r="7102">
      <c r="A7102" t="str">
        <v>TOTAL-DA0000001767</v>
      </c>
      <c r="C7102" t="str">
        <v/>
      </c>
      <c r="D7102" t="str">
        <v>TOTAL-S0000000036</v>
      </c>
      <c r="H7102" t="str">
        <v>COS-PRC</v>
      </c>
      <c r="I7102" t="str">
        <v>TOTAL-A0000000001</v>
      </c>
      <c r="J7102" t="str">
        <v>Acceptance Class</v>
      </c>
      <c r="K7102" t="str">
        <v/>
      </c>
      <c r="L7102" t="str">
        <v/>
      </c>
      <c r="M7102" t="str">
        <v/>
      </c>
    </row>
    <row r="7103">
      <c r="A7103" t="str">
        <v>TOTAL-DA0000001768</v>
      </c>
      <c r="C7103" t="str">
        <v/>
      </c>
      <c r="D7103" t="str">
        <v>TOTAL-S0000000036</v>
      </c>
      <c r="H7103" t="str">
        <v>COS-PRC</v>
      </c>
      <c r="I7103" t="str">
        <v>TOTAL-A0000000058</v>
      </c>
      <c r="J7103" t="str">
        <v>Contractor Reference Number</v>
      </c>
      <c r="K7103" t="str">
        <v/>
      </c>
      <c r="L7103" t="str">
        <v/>
      </c>
      <c r="M7103" t="str">
        <v/>
      </c>
    </row>
    <row r="7104">
      <c r="A7104" t="str">
        <v>TOTAL-DA0000001769</v>
      </c>
      <c r="C7104" t="str">
        <v/>
      </c>
      <c r="D7104" t="str">
        <v>TOTAL-S0000000036</v>
      </c>
      <c r="H7104" t="str">
        <v>COS-PRC</v>
      </c>
      <c r="I7104" t="str">
        <v>TOTAL-A0000000095</v>
      </c>
      <c r="J7104" t="str">
        <v>Electronic document file name</v>
      </c>
      <c r="K7104" t="str">
        <v/>
      </c>
      <c r="L7104" t="str">
        <v/>
      </c>
      <c r="M7104" t="str">
        <v/>
      </c>
    </row>
    <row r="7105">
      <c r="A7105" t="str">
        <v>TOTAL-DA0000001770</v>
      </c>
      <c r="C7105" t="str">
        <v/>
      </c>
      <c r="D7105" t="str">
        <v>TOTAL-S0000000036</v>
      </c>
      <c r="H7105" t="str">
        <v>COS-PRC</v>
      </c>
      <c r="I7105" t="str">
        <v>TOTAL-A0000000265</v>
      </c>
      <c r="J7105" t="str">
        <v>Project Code</v>
      </c>
      <c r="K7105" t="str">
        <v/>
      </c>
      <c r="L7105" t="str">
        <v/>
      </c>
      <c r="M7105" t="str">
        <v/>
      </c>
    </row>
    <row r="7106">
      <c r="A7106" t="str">
        <v>TOTAL-DA0000001771</v>
      </c>
      <c r="C7106" t="str">
        <v/>
      </c>
      <c r="D7106" t="str">
        <v>TOTAL-S0000000037</v>
      </c>
      <c r="H7106" t="str">
        <v>COS-REP</v>
      </c>
      <c r="I7106" t="str">
        <v>TOTAL-A0000000278</v>
      </c>
      <c r="J7106" t="str">
        <v>Revision Code</v>
      </c>
      <c r="K7106" t="str">
        <v/>
      </c>
      <c r="L7106" t="str">
        <v/>
      </c>
      <c r="M7106" t="str">
        <v/>
      </c>
    </row>
    <row r="7107">
      <c r="A7107" t="str">
        <v>TOTAL-DA0000001772</v>
      </c>
      <c r="C7107" t="str">
        <v/>
      </c>
      <c r="D7107" t="str">
        <v>TOTAL-S0000000037</v>
      </c>
      <c r="H7107" t="str">
        <v>COS-REP</v>
      </c>
      <c r="I7107" t="str">
        <v>TOTAL-A0000000279</v>
      </c>
      <c r="J7107" t="str">
        <v>Revision Date</v>
      </c>
      <c r="K7107" t="str">
        <v/>
      </c>
      <c r="L7107" t="str">
        <v/>
      </c>
      <c r="M7107" t="str">
        <v/>
      </c>
    </row>
    <row r="7108">
      <c r="A7108" t="str">
        <v>TOTAL-DA0000001773</v>
      </c>
      <c r="C7108" t="str">
        <v/>
      </c>
      <c r="D7108" t="str">
        <v>TOTAL-S0000000037</v>
      </c>
      <c r="H7108" t="str">
        <v>COS-REP</v>
      </c>
      <c r="I7108" t="str">
        <v>TOTAL-A0000000087</v>
      </c>
      <c r="J7108" t="str">
        <v>Document Title</v>
      </c>
      <c r="K7108" t="str">
        <v/>
      </c>
      <c r="L7108" t="str">
        <v/>
      </c>
      <c r="M7108" t="str">
        <v/>
      </c>
    </row>
    <row r="7109">
      <c r="A7109" t="str">
        <v>TOTAL-DA0000001774</v>
      </c>
      <c r="C7109" t="str">
        <v/>
      </c>
      <c r="D7109" t="str">
        <v>TOTAL-S0000000037</v>
      </c>
      <c r="H7109" t="str">
        <v>COS-REP</v>
      </c>
      <c r="I7109" t="str">
        <v>TOTAL-A0000000061</v>
      </c>
      <c r="J7109" t="str">
        <v>Country Code</v>
      </c>
      <c r="K7109" t="str">
        <v/>
      </c>
      <c r="L7109" t="str">
        <v/>
      </c>
      <c r="M7109" t="str">
        <v/>
      </c>
    </row>
    <row r="7110">
      <c r="A7110" t="str">
        <v>TOTAL-DA0000001775</v>
      </c>
      <c r="C7110" t="str">
        <v/>
      </c>
      <c r="D7110" t="str">
        <v>TOTAL-S0000000037</v>
      </c>
      <c r="H7110" t="str">
        <v>COS-REP</v>
      </c>
      <c r="I7110" t="str">
        <v>TOTAL-A0000000317</v>
      </c>
      <c r="J7110" t="str">
        <v>Site</v>
      </c>
      <c r="K7110" t="str">
        <v/>
      </c>
      <c r="L7110" t="str">
        <v/>
      </c>
      <c r="M7110" t="str">
        <v/>
      </c>
    </row>
    <row r="7111">
      <c r="A7111" t="str">
        <v>TOTAL-DA0000001776</v>
      </c>
      <c r="C7111" t="str">
        <v/>
      </c>
      <c r="D7111" t="str">
        <v>TOTAL-S0000000037</v>
      </c>
      <c r="H7111" t="str">
        <v>COS-REP</v>
      </c>
      <c r="I7111" t="str">
        <v>TOTAL-A0000000290</v>
      </c>
      <c r="J7111" t="str">
        <v>Sector</v>
      </c>
      <c r="K7111" t="str">
        <v/>
      </c>
      <c r="L7111" t="str">
        <v/>
      </c>
      <c r="M7111" t="str">
        <v/>
      </c>
    </row>
    <row r="7112">
      <c r="A7112" t="str">
        <v>TOTAL-DA0000001777</v>
      </c>
      <c r="C7112" t="str">
        <v/>
      </c>
      <c r="D7112" t="str">
        <v>TOTAL-S0000000037</v>
      </c>
      <c r="H7112" t="str">
        <v>COS-REP</v>
      </c>
      <c r="I7112" t="str">
        <v>TOTAL-A0000000243</v>
      </c>
      <c r="J7112" t="str">
        <v>Originator</v>
      </c>
      <c r="K7112" t="str">
        <v/>
      </c>
      <c r="L7112" t="str">
        <v/>
      </c>
      <c r="M7112" t="str">
        <v/>
      </c>
    </row>
    <row r="7113">
      <c r="A7113" t="str">
        <v>TOTAL-DA0000001778</v>
      </c>
      <c r="C7113" t="str">
        <v/>
      </c>
      <c r="D7113" t="str">
        <v>TOTAL-S0000000037</v>
      </c>
      <c r="H7113" t="str">
        <v>COS-REP</v>
      </c>
      <c r="I7113" t="str">
        <v>TOTAL-A0000000085</v>
      </c>
      <c r="J7113" t="str">
        <v>Discipline Code</v>
      </c>
      <c r="K7113" t="str">
        <v/>
      </c>
      <c r="L7113" t="str">
        <v/>
      </c>
      <c r="M7113" t="str">
        <v/>
      </c>
    </row>
    <row r="7114">
      <c r="A7114" t="str">
        <v>TOTAL-DA0000001779</v>
      </c>
      <c r="C7114" t="str">
        <v/>
      </c>
      <c r="D7114" t="str">
        <v>TOTAL-S0000000037</v>
      </c>
      <c r="H7114" t="str">
        <v>COS-REP</v>
      </c>
      <c r="I7114" t="str">
        <v>TOTAL-A0000000088</v>
      </c>
      <c r="J7114" t="str">
        <v>Document Type Code</v>
      </c>
      <c r="K7114" t="str">
        <v/>
      </c>
      <c r="L7114" t="str">
        <v/>
      </c>
      <c r="M7114" t="str">
        <v/>
      </c>
    </row>
    <row r="7115">
      <c r="A7115" t="str">
        <v>TOTAL-DA0000001780</v>
      </c>
      <c r="C7115" t="str">
        <v/>
      </c>
      <c r="D7115" t="str">
        <v>TOTAL-S0000000037</v>
      </c>
      <c r="H7115" t="str">
        <v>COS-REP</v>
      </c>
      <c r="I7115" t="str">
        <v>TOTAL-A0000000266</v>
      </c>
      <c r="J7115" t="str">
        <v>Project Phase</v>
      </c>
      <c r="K7115" t="str">
        <v/>
      </c>
      <c r="L7115" t="str">
        <v/>
      </c>
      <c r="M7115" t="str">
        <v/>
      </c>
    </row>
    <row r="7116">
      <c r="A7116" t="str">
        <v>TOTAL-DA0000001781</v>
      </c>
      <c r="C7116" t="str">
        <v/>
      </c>
      <c r="D7116" t="str">
        <v>TOTAL-S0000000037</v>
      </c>
      <c r="H7116" t="str">
        <v>COS-REP</v>
      </c>
      <c r="I7116" t="str">
        <v>TOTAL-A0000000086</v>
      </c>
      <c r="J7116" t="str">
        <v>Document Status Code</v>
      </c>
      <c r="K7116" t="str">
        <v/>
      </c>
      <c r="L7116" t="str">
        <v/>
      </c>
      <c r="M7116" t="str">
        <v/>
      </c>
    </row>
    <row r="7117">
      <c r="A7117" t="str">
        <v>TOTAL-DA0000001782</v>
      </c>
      <c r="C7117" t="str">
        <v/>
      </c>
      <c r="D7117" t="str">
        <v>TOTAL-S0000000037</v>
      </c>
      <c r="H7117" t="str">
        <v>COS-REP</v>
      </c>
      <c r="I7117" t="str">
        <v>TOTAL-A0000000001</v>
      </c>
      <c r="J7117" t="str">
        <v>Acceptance Class</v>
      </c>
      <c r="K7117" t="str">
        <v/>
      </c>
      <c r="L7117" t="str">
        <v/>
      </c>
      <c r="M7117" t="str">
        <v/>
      </c>
    </row>
    <row r="7118">
      <c r="A7118" t="str">
        <v>TOTAL-DA0000001783</v>
      </c>
      <c r="C7118" t="str">
        <v/>
      </c>
      <c r="D7118" t="str">
        <v>TOTAL-S0000000037</v>
      </c>
      <c r="H7118" t="str">
        <v>COS-REP</v>
      </c>
      <c r="I7118" t="str">
        <v>TOTAL-A0000000058</v>
      </c>
      <c r="J7118" t="str">
        <v>Contractor Reference Number</v>
      </c>
      <c r="K7118" t="str">
        <v/>
      </c>
      <c r="L7118" t="str">
        <v/>
      </c>
      <c r="M7118" t="str">
        <v/>
      </c>
    </row>
    <row r="7119">
      <c r="A7119" t="str">
        <v>TOTAL-DA0000001784</v>
      </c>
      <c r="C7119" t="str">
        <v/>
      </c>
      <c r="D7119" t="str">
        <v>TOTAL-S0000000037</v>
      </c>
      <c r="H7119" t="str">
        <v>COS-REP</v>
      </c>
      <c r="I7119" t="str">
        <v>TOTAL-A0000000095</v>
      </c>
      <c r="J7119" t="str">
        <v>Electronic document file name</v>
      </c>
      <c r="K7119" t="str">
        <v/>
      </c>
      <c r="L7119" t="str">
        <v/>
      </c>
      <c r="M7119" t="str">
        <v/>
      </c>
    </row>
    <row r="7120">
      <c r="A7120" t="str">
        <v>TOTAL-DA0000001785</v>
      </c>
      <c r="C7120" t="str">
        <v/>
      </c>
      <c r="D7120" t="str">
        <v>TOTAL-S0000000037</v>
      </c>
      <c r="H7120" t="str">
        <v>COS-REP</v>
      </c>
      <c r="I7120" t="str">
        <v>TOTAL-A0000000265</v>
      </c>
      <c r="J7120" t="str">
        <v>Project Code</v>
      </c>
      <c r="K7120" t="str">
        <v/>
      </c>
      <c r="L7120" t="str">
        <v/>
      </c>
      <c r="M7120" t="str">
        <v/>
      </c>
    </row>
    <row r="7121">
      <c r="A7121" t="str">
        <v>TOTAL-DA0000001786</v>
      </c>
      <c r="C7121" t="str">
        <v/>
      </c>
      <c r="D7121" t="str">
        <v>TOTAL-S0000000038</v>
      </c>
      <c r="H7121" t="str">
        <v>COS-REQ</v>
      </c>
      <c r="I7121" t="str">
        <v>TOTAL-A0000000278</v>
      </c>
      <c r="J7121" t="str">
        <v>Revision Code</v>
      </c>
      <c r="K7121" t="str">
        <v/>
      </c>
      <c r="L7121" t="str">
        <v/>
      </c>
      <c r="M7121" t="str">
        <v/>
      </c>
    </row>
    <row r="7122">
      <c r="A7122" t="str">
        <v>TOTAL-DA0000001787</v>
      </c>
      <c r="C7122" t="str">
        <v/>
      </c>
      <c r="D7122" t="str">
        <v>TOTAL-S0000000038</v>
      </c>
      <c r="H7122" t="str">
        <v>COS-REQ</v>
      </c>
      <c r="I7122" t="str">
        <v>TOTAL-A0000000279</v>
      </c>
      <c r="J7122" t="str">
        <v>Revision Date</v>
      </c>
      <c r="K7122" t="str">
        <v/>
      </c>
      <c r="L7122" t="str">
        <v/>
      </c>
      <c r="M7122" t="str">
        <v/>
      </c>
    </row>
    <row r="7123">
      <c r="A7123" t="str">
        <v>TOTAL-DA0000001788</v>
      </c>
      <c r="C7123" t="str">
        <v/>
      </c>
      <c r="D7123" t="str">
        <v>TOTAL-S0000000038</v>
      </c>
      <c r="H7123" t="str">
        <v>COS-REQ</v>
      </c>
      <c r="I7123" t="str">
        <v>TOTAL-A0000000087</v>
      </c>
      <c r="J7123" t="str">
        <v>Document Title</v>
      </c>
      <c r="K7123" t="str">
        <v/>
      </c>
      <c r="L7123" t="str">
        <v/>
      </c>
      <c r="M7123" t="str">
        <v/>
      </c>
    </row>
    <row r="7124">
      <c r="A7124" t="str">
        <v>TOTAL-DA0000001789</v>
      </c>
      <c r="C7124" t="str">
        <v/>
      </c>
      <c r="D7124" t="str">
        <v>TOTAL-S0000000038</v>
      </c>
      <c r="H7124" t="str">
        <v>COS-REQ</v>
      </c>
      <c r="I7124" t="str">
        <v>TOTAL-A0000000061</v>
      </c>
      <c r="J7124" t="str">
        <v>Country Code</v>
      </c>
      <c r="K7124" t="str">
        <v/>
      </c>
      <c r="L7124" t="str">
        <v/>
      </c>
      <c r="M7124" t="str">
        <v/>
      </c>
    </row>
    <row r="7125">
      <c r="A7125" t="str">
        <v>TOTAL-DA0000001790</v>
      </c>
      <c r="C7125" t="str">
        <v/>
      </c>
      <c r="D7125" t="str">
        <v>TOTAL-S0000000038</v>
      </c>
      <c r="H7125" t="str">
        <v>COS-REQ</v>
      </c>
      <c r="I7125" t="str">
        <v>TOTAL-A0000000317</v>
      </c>
      <c r="J7125" t="str">
        <v>Site</v>
      </c>
      <c r="K7125" t="str">
        <v/>
      </c>
      <c r="L7125" t="str">
        <v/>
      </c>
      <c r="M7125" t="str">
        <v/>
      </c>
    </row>
    <row r="7126">
      <c r="A7126" t="str">
        <v>TOTAL-DA0000001791</v>
      </c>
      <c r="C7126" t="str">
        <v/>
      </c>
      <c r="D7126" t="str">
        <v>TOTAL-S0000000038</v>
      </c>
      <c r="H7126" t="str">
        <v>COS-REQ</v>
      </c>
      <c r="I7126" t="str">
        <v>TOTAL-A0000000290</v>
      </c>
      <c r="J7126" t="str">
        <v>Sector</v>
      </c>
      <c r="K7126" t="str">
        <v/>
      </c>
      <c r="L7126" t="str">
        <v/>
      </c>
      <c r="M7126" t="str">
        <v/>
      </c>
    </row>
    <row r="7127">
      <c r="A7127" t="str">
        <v>TOTAL-DA0000001792</v>
      </c>
      <c r="C7127" t="str">
        <v/>
      </c>
      <c r="D7127" t="str">
        <v>TOTAL-S0000000038</v>
      </c>
      <c r="H7127" t="str">
        <v>COS-REQ</v>
      </c>
      <c r="I7127" t="str">
        <v>TOTAL-A0000000243</v>
      </c>
      <c r="J7127" t="str">
        <v>Originator</v>
      </c>
      <c r="K7127" t="str">
        <v/>
      </c>
      <c r="L7127" t="str">
        <v/>
      </c>
      <c r="M7127" t="str">
        <v/>
      </c>
    </row>
    <row r="7128">
      <c r="A7128" t="str">
        <v>TOTAL-DA0000001793</v>
      </c>
      <c r="C7128" t="str">
        <v/>
      </c>
      <c r="D7128" t="str">
        <v>TOTAL-S0000000038</v>
      </c>
      <c r="H7128" t="str">
        <v>COS-REQ</v>
      </c>
      <c r="I7128" t="str">
        <v>TOTAL-A0000000085</v>
      </c>
      <c r="J7128" t="str">
        <v>Discipline Code</v>
      </c>
      <c r="K7128" t="str">
        <v/>
      </c>
      <c r="L7128" t="str">
        <v/>
      </c>
      <c r="M7128" t="str">
        <v/>
      </c>
    </row>
    <row r="7129">
      <c r="A7129" t="str">
        <v>TOTAL-DA0000001794</v>
      </c>
      <c r="C7129" t="str">
        <v/>
      </c>
      <c r="D7129" t="str">
        <v>TOTAL-S0000000038</v>
      </c>
      <c r="H7129" t="str">
        <v>COS-REQ</v>
      </c>
      <c r="I7129" t="str">
        <v>TOTAL-A0000000088</v>
      </c>
      <c r="J7129" t="str">
        <v>Document Type Code</v>
      </c>
      <c r="K7129" t="str">
        <v/>
      </c>
      <c r="L7129" t="str">
        <v/>
      </c>
      <c r="M7129" t="str">
        <v/>
      </c>
    </row>
    <row r="7130">
      <c r="A7130" t="str">
        <v>TOTAL-DA0000001795</v>
      </c>
      <c r="C7130" t="str">
        <v/>
      </c>
      <c r="D7130" t="str">
        <v>TOTAL-S0000000038</v>
      </c>
      <c r="H7130" t="str">
        <v>COS-REQ</v>
      </c>
      <c r="I7130" t="str">
        <v>TOTAL-A0000000266</v>
      </c>
      <c r="J7130" t="str">
        <v>Project Phase</v>
      </c>
      <c r="K7130" t="str">
        <v/>
      </c>
      <c r="L7130" t="str">
        <v/>
      </c>
      <c r="M7130" t="str">
        <v/>
      </c>
    </row>
    <row r="7131">
      <c r="A7131" t="str">
        <v>TOTAL-DA0000001796</v>
      </c>
      <c r="C7131" t="str">
        <v/>
      </c>
      <c r="D7131" t="str">
        <v>TOTAL-S0000000038</v>
      </c>
      <c r="H7131" t="str">
        <v>COS-REQ</v>
      </c>
      <c r="I7131" t="str">
        <v>TOTAL-A0000000086</v>
      </c>
      <c r="J7131" t="str">
        <v>Document Status Code</v>
      </c>
      <c r="K7131" t="str">
        <v/>
      </c>
      <c r="L7131" t="str">
        <v/>
      </c>
      <c r="M7131" t="str">
        <v/>
      </c>
    </row>
    <row r="7132">
      <c r="A7132" t="str">
        <v>TOTAL-DA0000001797</v>
      </c>
      <c r="C7132" t="str">
        <v/>
      </c>
      <c r="D7132" t="str">
        <v>TOTAL-S0000000038</v>
      </c>
      <c r="H7132" t="str">
        <v>COS-REQ</v>
      </c>
      <c r="I7132" t="str">
        <v>TOTAL-A0000000001</v>
      </c>
      <c r="J7132" t="str">
        <v>Acceptance Class</v>
      </c>
      <c r="K7132" t="str">
        <v/>
      </c>
      <c r="L7132" t="str">
        <v/>
      </c>
      <c r="M7132" t="str">
        <v/>
      </c>
    </row>
    <row r="7133">
      <c r="A7133" t="str">
        <v>TOTAL-DA0000001798</v>
      </c>
      <c r="C7133" t="str">
        <v/>
      </c>
      <c r="D7133" t="str">
        <v>TOTAL-S0000000038</v>
      </c>
      <c r="H7133" t="str">
        <v>COS-REQ</v>
      </c>
      <c r="I7133" t="str">
        <v>TOTAL-A0000000058</v>
      </c>
      <c r="J7133" t="str">
        <v>Contractor Reference Number</v>
      </c>
      <c r="K7133" t="str">
        <v/>
      </c>
      <c r="L7133" t="str">
        <v/>
      </c>
      <c r="M7133" t="str">
        <v/>
      </c>
    </row>
    <row r="7134">
      <c r="A7134" t="str">
        <v>TOTAL-DA0000001799</v>
      </c>
      <c r="C7134" t="str">
        <v/>
      </c>
      <c r="D7134" t="str">
        <v>TOTAL-S0000000038</v>
      </c>
      <c r="H7134" t="str">
        <v>COS-REQ</v>
      </c>
      <c r="I7134" t="str">
        <v>TOTAL-A0000000095</v>
      </c>
      <c r="J7134" t="str">
        <v>Electronic document file name</v>
      </c>
      <c r="K7134" t="str">
        <v/>
      </c>
      <c r="L7134" t="str">
        <v/>
      </c>
      <c r="M7134" t="str">
        <v/>
      </c>
    </row>
    <row r="7135">
      <c r="A7135" t="str">
        <v>TOTAL-DA0000001800</v>
      </c>
      <c r="C7135" t="str">
        <v/>
      </c>
      <c r="D7135" t="str">
        <v>TOTAL-S0000000038</v>
      </c>
      <c r="H7135" t="str">
        <v>COS-REQ</v>
      </c>
      <c r="I7135" t="str">
        <v>TOTAL-A0000000265</v>
      </c>
      <c r="J7135" t="str">
        <v>Project Code</v>
      </c>
      <c r="K7135" t="str">
        <v/>
      </c>
      <c r="L7135" t="str">
        <v/>
      </c>
      <c r="M7135" t="str">
        <v/>
      </c>
    </row>
    <row r="7136">
      <c r="A7136" t="str">
        <v>TOTAL-DA0000001801</v>
      </c>
      <c r="C7136" t="str">
        <v/>
      </c>
      <c r="D7136" t="str">
        <v>TOTAL-S0000000039</v>
      </c>
      <c r="H7136" t="str">
        <v>COS-SPE</v>
      </c>
      <c r="I7136" t="str">
        <v>TOTAL-A0000000278</v>
      </c>
      <c r="J7136" t="str">
        <v>Revision Code</v>
      </c>
      <c r="K7136" t="str">
        <v/>
      </c>
      <c r="L7136" t="str">
        <v/>
      </c>
      <c r="M7136" t="str">
        <v/>
      </c>
    </row>
    <row r="7137">
      <c r="A7137" t="str">
        <v>TOTAL-DA0000001802</v>
      </c>
      <c r="C7137" t="str">
        <v/>
      </c>
      <c r="D7137" t="str">
        <v>TOTAL-S0000000039</v>
      </c>
      <c r="H7137" t="str">
        <v>COS-SPE</v>
      </c>
      <c r="I7137" t="str">
        <v>TOTAL-A0000000279</v>
      </c>
      <c r="J7137" t="str">
        <v>Revision Date</v>
      </c>
      <c r="K7137" t="str">
        <v/>
      </c>
      <c r="L7137" t="str">
        <v/>
      </c>
      <c r="M7137" t="str">
        <v/>
      </c>
    </row>
    <row r="7138">
      <c r="A7138" t="str">
        <v>TOTAL-DA0000001803</v>
      </c>
      <c r="C7138" t="str">
        <v/>
      </c>
      <c r="D7138" t="str">
        <v>TOTAL-S0000000039</v>
      </c>
      <c r="H7138" t="str">
        <v>COS-SPE</v>
      </c>
      <c r="I7138" t="str">
        <v>TOTAL-A0000000087</v>
      </c>
      <c r="J7138" t="str">
        <v>Document Title</v>
      </c>
      <c r="K7138" t="str">
        <v/>
      </c>
      <c r="L7138" t="str">
        <v/>
      </c>
      <c r="M7138" t="str">
        <v/>
      </c>
    </row>
    <row r="7139">
      <c r="A7139" t="str">
        <v>TOTAL-DA0000001804</v>
      </c>
      <c r="C7139" t="str">
        <v/>
      </c>
      <c r="D7139" t="str">
        <v>TOTAL-S0000000039</v>
      </c>
      <c r="H7139" t="str">
        <v>COS-SPE</v>
      </c>
      <c r="I7139" t="str">
        <v>TOTAL-A0000000061</v>
      </c>
      <c r="J7139" t="str">
        <v>Country Code</v>
      </c>
      <c r="K7139" t="str">
        <v/>
      </c>
      <c r="L7139" t="str">
        <v/>
      </c>
      <c r="M7139" t="str">
        <v/>
      </c>
    </row>
    <row r="7140">
      <c r="A7140" t="str">
        <v>TOTAL-DA0000001805</v>
      </c>
      <c r="C7140" t="str">
        <v/>
      </c>
      <c r="D7140" t="str">
        <v>TOTAL-S0000000039</v>
      </c>
      <c r="H7140" t="str">
        <v>COS-SPE</v>
      </c>
      <c r="I7140" t="str">
        <v>TOTAL-A0000000317</v>
      </c>
      <c r="J7140" t="str">
        <v>Site</v>
      </c>
      <c r="K7140" t="str">
        <v/>
      </c>
      <c r="L7140" t="str">
        <v/>
      </c>
      <c r="M7140" t="str">
        <v/>
      </c>
    </row>
    <row r="7141">
      <c r="A7141" t="str">
        <v>TOTAL-DA0000001806</v>
      </c>
      <c r="C7141" t="str">
        <v/>
      </c>
      <c r="D7141" t="str">
        <v>TOTAL-S0000000039</v>
      </c>
      <c r="H7141" t="str">
        <v>COS-SPE</v>
      </c>
      <c r="I7141" t="str">
        <v>TOTAL-A0000000290</v>
      </c>
      <c r="J7141" t="str">
        <v>Sector</v>
      </c>
      <c r="K7141" t="str">
        <v/>
      </c>
      <c r="L7141" t="str">
        <v/>
      </c>
      <c r="M7141" t="str">
        <v/>
      </c>
    </row>
    <row r="7142">
      <c r="A7142" t="str">
        <v>TOTAL-DA0000001807</v>
      </c>
      <c r="C7142" t="str">
        <v/>
      </c>
      <c r="D7142" t="str">
        <v>TOTAL-S0000000039</v>
      </c>
      <c r="H7142" t="str">
        <v>COS-SPE</v>
      </c>
      <c r="I7142" t="str">
        <v>TOTAL-A0000000243</v>
      </c>
      <c r="J7142" t="str">
        <v>Originator</v>
      </c>
      <c r="K7142" t="str">
        <v/>
      </c>
      <c r="L7142" t="str">
        <v/>
      </c>
      <c r="M7142" t="str">
        <v/>
      </c>
    </row>
    <row r="7143">
      <c r="A7143" t="str">
        <v>TOTAL-DA0000001808</v>
      </c>
      <c r="C7143" t="str">
        <v/>
      </c>
      <c r="D7143" t="str">
        <v>TOTAL-S0000000039</v>
      </c>
      <c r="H7143" t="str">
        <v>COS-SPE</v>
      </c>
      <c r="I7143" t="str">
        <v>TOTAL-A0000000085</v>
      </c>
      <c r="J7143" t="str">
        <v>Discipline Code</v>
      </c>
      <c r="K7143" t="str">
        <v/>
      </c>
      <c r="L7143" t="str">
        <v/>
      </c>
      <c r="M7143" t="str">
        <v/>
      </c>
    </row>
    <row r="7144">
      <c r="A7144" t="str">
        <v>TOTAL-DA0000001809</v>
      </c>
      <c r="C7144" t="str">
        <v/>
      </c>
      <c r="D7144" t="str">
        <v>TOTAL-S0000000039</v>
      </c>
      <c r="H7144" t="str">
        <v>COS-SPE</v>
      </c>
      <c r="I7144" t="str">
        <v>TOTAL-A0000000088</v>
      </c>
      <c r="J7144" t="str">
        <v>Document Type Code</v>
      </c>
      <c r="K7144" t="str">
        <v/>
      </c>
      <c r="L7144" t="str">
        <v/>
      </c>
      <c r="M7144" t="str">
        <v/>
      </c>
    </row>
    <row r="7145">
      <c r="A7145" t="str">
        <v>TOTAL-DA0000001810</v>
      </c>
      <c r="C7145" t="str">
        <v/>
      </c>
      <c r="D7145" t="str">
        <v>TOTAL-S0000000039</v>
      </c>
      <c r="H7145" t="str">
        <v>COS-SPE</v>
      </c>
      <c r="I7145" t="str">
        <v>TOTAL-A0000000266</v>
      </c>
      <c r="J7145" t="str">
        <v>Project Phase</v>
      </c>
      <c r="K7145" t="str">
        <v/>
      </c>
      <c r="L7145" t="str">
        <v/>
      </c>
      <c r="M7145" t="str">
        <v/>
      </c>
    </row>
    <row r="7146">
      <c r="A7146" t="str">
        <v>TOTAL-DA0000001811</v>
      </c>
      <c r="C7146" t="str">
        <v/>
      </c>
      <c r="D7146" t="str">
        <v>TOTAL-S0000000039</v>
      </c>
      <c r="H7146" t="str">
        <v>COS-SPE</v>
      </c>
      <c r="I7146" t="str">
        <v>TOTAL-A0000000086</v>
      </c>
      <c r="J7146" t="str">
        <v>Document Status Code</v>
      </c>
      <c r="K7146" t="str">
        <v/>
      </c>
      <c r="L7146" t="str">
        <v/>
      </c>
      <c r="M7146" t="str">
        <v/>
      </c>
    </row>
    <row r="7147">
      <c r="A7147" t="str">
        <v>TOTAL-DA0000001812</v>
      </c>
      <c r="C7147" t="str">
        <v/>
      </c>
      <c r="D7147" t="str">
        <v>TOTAL-S0000000039</v>
      </c>
      <c r="H7147" t="str">
        <v>COS-SPE</v>
      </c>
      <c r="I7147" t="str">
        <v>TOTAL-A0000000001</v>
      </c>
      <c r="J7147" t="str">
        <v>Acceptance Class</v>
      </c>
      <c r="K7147" t="str">
        <v/>
      </c>
      <c r="L7147" t="str">
        <v/>
      </c>
      <c r="M7147" t="str">
        <v/>
      </c>
    </row>
    <row r="7148">
      <c r="A7148" t="str">
        <v>TOTAL-DA0000001813</v>
      </c>
      <c r="C7148" t="str">
        <v/>
      </c>
      <c r="D7148" t="str">
        <v>TOTAL-S0000000039</v>
      </c>
      <c r="H7148" t="str">
        <v>COS-SPE</v>
      </c>
      <c r="I7148" t="str">
        <v>TOTAL-A0000000058</v>
      </c>
      <c r="J7148" t="str">
        <v>Contractor Reference Number</v>
      </c>
      <c r="K7148" t="str">
        <v/>
      </c>
      <c r="L7148" t="str">
        <v/>
      </c>
      <c r="M7148" t="str">
        <v/>
      </c>
    </row>
    <row r="7149">
      <c r="A7149" t="str">
        <v>TOTAL-DA0000001814</v>
      </c>
      <c r="C7149" t="str">
        <v/>
      </c>
      <c r="D7149" t="str">
        <v>TOTAL-S0000000039</v>
      </c>
      <c r="H7149" t="str">
        <v>COS-SPE</v>
      </c>
      <c r="I7149" t="str">
        <v>TOTAL-A0000000095</v>
      </c>
      <c r="J7149" t="str">
        <v>Electronic document file name</v>
      </c>
      <c r="K7149" t="str">
        <v/>
      </c>
      <c r="L7149" t="str">
        <v/>
      </c>
      <c r="M7149" t="str">
        <v/>
      </c>
    </row>
    <row r="7150">
      <c r="A7150" t="str">
        <v>TOTAL-DA0000001815</v>
      </c>
      <c r="C7150" t="str">
        <v/>
      </c>
      <c r="D7150" t="str">
        <v>TOTAL-S0000000039</v>
      </c>
      <c r="H7150" t="str">
        <v>COS-SPE</v>
      </c>
      <c r="I7150" t="str">
        <v>TOTAL-A0000000265</v>
      </c>
      <c r="J7150" t="str">
        <v>Project Code</v>
      </c>
      <c r="K7150" t="str">
        <v/>
      </c>
      <c r="L7150" t="str">
        <v/>
      </c>
      <c r="M7150" t="str">
        <v/>
      </c>
    </row>
    <row r="7151">
      <c r="A7151" t="str">
        <v>TOTAL-DA0000001816</v>
      </c>
      <c r="C7151" t="str">
        <v/>
      </c>
      <c r="D7151" t="str">
        <v>TOTAL-S0000000040</v>
      </c>
      <c r="H7151" t="str">
        <v>COS-STU</v>
      </c>
      <c r="I7151" t="str">
        <v>TOTAL-A0000000278</v>
      </c>
      <c r="J7151" t="str">
        <v>Revision Code</v>
      </c>
      <c r="K7151" t="str">
        <v/>
      </c>
      <c r="L7151" t="str">
        <v/>
      </c>
      <c r="M7151" t="str">
        <v/>
      </c>
    </row>
    <row r="7152">
      <c r="A7152" t="str">
        <v>TOTAL-DA0000001817</v>
      </c>
      <c r="C7152" t="str">
        <v/>
      </c>
      <c r="D7152" t="str">
        <v>TOTAL-S0000000040</v>
      </c>
      <c r="H7152" t="str">
        <v>COS-STU</v>
      </c>
      <c r="I7152" t="str">
        <v>TOTAL-A0000000279</v>
      </c>
      <c r="J7152" t="str">
        <v>Revision Date</v>
      </c>
      <c r="K7152" t="str">
        <v/>
      </c>
      <c r="L7152" t="str">
        <v/>
      </c>
      <c r="M7152" t="str">
        <v/>
      </c>
    </row>
    <row r="7153">
      <c r="A7153" t="str">
        <v>TOTAL-DA0000001818</v>
      </c>
      <c r="C7153" t="str">
        <v/>
      </c>
      <c r="D7153" t="str">
        <v>TOTAL-S0000000040</v>
      </c>
      <c r="H7153" t="str">
        <v>COS-STU</v>
      </c>
      <c r="I7153" t="str">
        <v>TOTAL-A0000000087</v>
      </c>
      <c r="J7153" t="str">
        <v>Document Title</v>
      </c>
      <c r="K7153" t="str">
        <v/>
      </c>
      <c r="L7153" t="str">
        <v/>
      </c>
      <c r="M7153" t="str">
        <v/>
      </c>
    </row>
    <row r="7154">
      <c r="A7154" t="str">
        <v>TOTAL-DA0000001819</v>
      </c>
      <c r="C7154" t="str">
        <v/>
      </c>
      <c r="D7154" t="str">
        <v>TOTAL-S0000000040</v>
      </c>
      <c r="H7154" t="str">
        <v>COS-STU</v>
      </c>
      <c r="I7154" t="str">
        <v>TOTAL-A0000000061</v>
      </c>
      <c r="J7154" t="str">
        <v>Country Code</v>
      </c>
      <c r="K7154" t="str">
        <v/>
      </c>
      <c r="L7154" t="str">
        <v/>
      </c>
      <c r="M7154" t="str">
        <v/>
      </c>
    </row>
    <row r="7155">
      <c r="A7155" t="str">
        <v>TOTAL-DA0000001820</v>
      </c>
      <c r="C7155" t="str">
        <v/>
      </c>
      <c r="D7155" t="str">
        <v>TOTAL-S0000000040</v>
      </c>
      <c r="H7155" t="str">
        <v>COS-STU</v>
      </c>
      <c r="I7155" t="str">
        <v>TOTAL-A0000000317</v>
      </c>
      <c r="J7155" t="str">
        <v>Site</v>
      </c>
      <c r="K7155" t="str">
        <v/>
      </c>
      <c r="L7155" t="str">
        <v/>
      </c>
      <c r="M7155" t="str">
        <v/>
      </c>
    </row>
    <row r="7156">
      <c r="A7156" t="str">
        <v>TOTAL-DA0000001821</v>
      </c>
      <c r="C7156" t="str">
        <v/>
      </c>
      <c r="D7156" t="str">
        <v>TOTAL-S0000000040</v>
      </c>
      <c r="H7156" t="str">
        <v>COS-STU</v>
      </c>
      <c r="I7156" t="str">
        <v>TOTAL-A0000000290</v>
      </c>
      <c r="J7156" t="str">
        <v>Sector</v>
      </c>
      <c r="K7156" t="str">
        <v/>
      </c>
      <c r="L7156" t="str">
        <v/>
      </c>
      <c r="M7156" t="str">
        <v/>
      </c>
    </row>
    <row r="7157">
      <c r="A7157" t="str">
        <v>TOTAL-DA0000001822</v>
      </c>
      <c r="C7157" t="str">
        <v/>
      </c>
      <c r="D7157" t="str">
        <v>TOTAL-S0000000040</v>
      </c>
      <c r="H7157" t="str">
        <v>COS-STU</v>
      </c>
      <c r="I7157" t="str">
        <v>TOTAL-A0000000243</v>
      </c>
      <c r="J7157" t="str">
        <v>Originator</v>
      </c>
      <c r="K7157" t="str">
        <v/>
      </c>
      <c r="L7157" t="str">
        <v/>
      </c>
      <c r="M7157" t="str">
        <v/>
      </c>
    </row>
    <row r="7158">
      <c r="A7158" t="str">
        <v>TOTAL-DA0000001823</v>
      </c>
      <c r="C7158" t="str">
        <v/>
      </c>
      <c r="D7158" t="str">
        <v>TOTAL-S0000000040</v>
      </c>
      <c r="H7158" t="str">
        <v>COS-STU</v>
      </c>
      <c r="I7158" t="str">
        <v>TOTAL-A0000000085</v>
      </c>
      <c r="J7158" t="str">
        <v>Discipline Code</v>
      </c>
      <c r="K7158" t="str">
        <v/>
      </c>
      <c r="L7158" t="str">
        <v/>
      </c>
      <c r="M7158" t="str">
        <v/>
      </c>
    </row>
    <row r="7159">
      <c r="A7159" t="str">
        <v>TOTAL-DA0000001824</v>
      </c>
      <c r="C7159" t="str">
        <v/>
      </c>
      <c r="D7159" t="str">
        <v>TOTAL-S0000000040</v>
      </c>
      <c r="H7159" t="str">
        <v>COS-STU</v>
      </c>
      <c r="I7159" t="str">
        <v>TOTAL-A0000000088</v>
      </c>
      <c r="J7159" t="str">
        <v>Document Type Code</v>
      </c>
      <c r="K7159" t="str">
        <v/>
      </c>
      <c r="L7159" t="str">
        <v/>
      </c>
      <c r="M7159" t="str">
        <v/>
      </c>
    </row>
    <row r="7160">
      <c r="A7160" t="str">
        <v>TOTAL-DA0000001825</v>
      </c>
      <c r="C7160" t="str">
        <v/>
      </c>
      <c r="D7160" t="str">
        <v>TOTAL-S0000000040</v>
      </c>
      <c r="H7160" t="str">
        <v>COS-STU</v>
      </c>
      <c r="I7160" t="str">
        <v>TOTAL-A0000000266</v>
      </c>
      <c r="J7160" t="str">
        <v>Project Phase</v>
      </c>
      <c r="K7160" t="str">
        <v/>
      </c>
      <c r="L7160" t="str">
        <v/>
      </c>
      <c r="M7160" t="str">
        <v/>
      </c>
    </row>
    <row r="7161">
      <c r="A7161" t="str">
        <v>TOTAL-DA0000001826</v>
      </c>
      <c r="C7161" t="str">
        <v/>
      </c>
      <c r="D7161" t="str">
        <v>TOTAL-S0000000040</v>
      </c>
      <c r="H7161" t="str">
        <v>COS-STU</v>
      </c>
      <c r="I7161" t="str">
        <v>TOTAL-A0000000086</v>
      </c>
      <c r="J7161" t="str">
        <v>Document Status Code</v>
      </c>
      <c r="K7161" t="str">
        <v/>
      </c>
      <c r="L7161" t="str">
        <v/>
      </c>
      <c r="M7161" t="str">
        <v/>
      </c>
    </row>
    <row r="7162">
      <c r="A7162" t="str">
        <v>TOTAL-DA0000001827</v>
      </c>
      <c r="C7162" t="str">
        <v/>
      </c>
      <c r="D7162" t="str">
        <v>TOTAL-S0000000040</v>
      </c>
      <c r="H7162" t="str">
        <v>COS-STU</v>
      </c>
      <c r="I7162" t="str">
        <v>TOTAL-A0000000001</v>
      </c>
      <c r="J7162" t="str">
        <v>Acceptance Class</v>
      </c>
      <c r="K7162" t="str">
        <v/>
      </c>
      <c r="L7162" t="str">
        <v/>
      </c>
      <c r="M7162" t="str">
        <v/>
      </c>
    </row>
    <row r="7163">
      <c r="A7163" t="str">
        <v>TOTAL-DA0000001828</v>
      </c>
      <c r="C7163" t="str">
        <v/>
      </c>
      <c r="D7163" t="str">
        <v>TOTAL-S0000000040</v>
      </c>
      <c r="H7163" t="str">
        <v>COS-STU</v>
      </c>
      <c r="I7163" t="str">
        <v>TOTAL-A0000000058</v>
      </c>
      <c r="J7163" t="str">
        <v>Contractor Reference Number</v>
      </c>
      <c r="K7163" t="str">
        <v/>
      </c>
      <c r="L7163" t="str">
        <v/>
      </c>
      <c r="M7163" t="str">
        <v/>
      </c>
    </row>
    <row r="7164">
      <c r="A7164" t="str">
        <v>TOTAL-DA0000001829</v>
      </c>
      <c r="C7164" t="str">
        <v/>
      </c>
      <c r="D7164" t="str">
        <v>TOTAL-S0000000040</v>
      </c>
      <c r="H7164" t="str">
        <v>COS-STU</v>
      </c>
      <c r="I7164" t="str">
        <v>TOTAL-A0000000095</v>
      </c>
      <c r="J7164" t="str">
        <v>Electronic document file name</v>
      </c>
      <c r="K7164" t="str">
        <v/>
      </c>
      <c r="L7164" t="str">
        <v/>
      </c>
      <c r="M7164" t="str">
        <v/>
      </c>
    </row>
    <row r="7165">
      <c r="A7165" t="str">
        <v>TOTAL-DA0000001830</v>
      </c>
      <c r="C7165" t="str">
        <v/>
      </c>
      <c r="D7165" t="str">
        <v>TOTAL-S0000000040</v>
      </c>
      <c r="H7165" t="str">
        <v>COS-STU</v>
      </c>
      <c r="I7165" t="str">
        <v>TOTAL-A0000000265</v>
      </c>
      <c r="J7165" t="str">
        <v>Project Code</v>
      </c>
      <c r="K7165" t="str">
        <v/>
      </c>
      <c r="L7165" t="str">
        <v/>
      </c>
      <c r="M7165" t="str">
        <v/>
      </c>
    </row>
    <row r="7166">
      <c r="A7166" t="str">
        <v>TOTAL-DA0000001831</v>
      </c>
      <c r="C7166" t="str">
        <v/>
      </c>
      <c r="D7166" t="str">
        <v>TOTAL-S0000000130</v>
      </c>
      <c r="H7166" t="str">
        <v>INS-TST</v>
      </c>
      <c r="I7166" t="str">
        <v>TOTAL-A0000000278</v>
      </c>
      <c r="J7166" t="str">
        <v>Revision Code</v>
      </c>
      <c r="K7166" t="str">
        <v/>
      </c>
      <c r="L7166" t="str">
        <v/>
      </c>
      <c r="M7166" t="str">
        <v/>
      </c>
    </row>
    <row r="7167">
      <c r="A7167" t="str">
        <v>TOTAL-DA0000001832</v>
      </c>
      <c r="C7167" t="str">
        <v/>
      </c>
      <c r="D7167" t="str">
        <v>TOTAL-S0000000130</v>
      </c>
      <c r="H7167" t="str">
        <v>INS-TST</v>
      </c>
      <c r="I7167" t="str">
        <v>TOTAL-A0000000279</v>
      </c>
      <c r="J7167" t="str">
        <v>Revision Date</v>
      </c>
      <c r="K7167" t="str">
        <v/>
      </c>
      <c r="L7167" t="str">
        <v/>
      </c>
      <c r="M7167" t="str">
        <v/>
      </c>
    </row>
    <row r="7168">
      <c r="A7168" t="str">
        <v>TOTAL-DA0000001833</v>
      </c>
      <c r="C7168" t="str">
        <v/>
      </c>
      <c r="D7168" t="str">
        <v>TOTAL-S0000000130</v>
      </c>
      <c r="H7168" t="str">
        <v>INS-TST</v>
      </c>
      <c r="I7168" t="str">
        <v>TOTAL-A0000000087</v>
      </c>
      <c r="J7168" t="str">
        <v>Document Title</v>
      </c>
      <c r="K7168" t="str">
        <v/>
      </c>
      <c r="L7168" t="str">
        <v/>
      </c>
      <c r="M7168" t="str">
        <v/>
      </c>
    </row>
    <row r="7169">
      <c r="A7169" t="str">
        <v>TOTAL-DA0000001834</v>
      </c>
      <c r="C7169" t="str">
        <v/>
      </c>
      <c r="D7169" t="str">
        <v>TOTAL-S0000000130</v>
      </c>
      <c r="H7169" t="str">
        <v>INS-TST</v>
      </c>
      <c r="I7169" t="str">
        <v>TOTAL-A0000000061</v>
      </c>
      <c r="J7169" t="str">
        <v>Country Code</v>
      </c>
      <c r="K7169" t="str">
        <v/>
      </c>
      <c r="L7169" t="str">
        <v/>
      </c>
      <c r="M7169" t="str">
        <v/>
      </c>
    </row>
    <row r="7170">
      <c r="A7170" t="str">
        <v>TOTAL-DA0000001835</v>
      </c>
      <c r="C7170" t="str">
        <v/>
      </c>
      <c r="D7170" t="str">
        <v>TOTAL-S0000000130</v>
      </c>
      <c r="H7170" t="str">
        <v>INS-TST</v>
      </c>
      <c r="I7170" t="str">
        <v>TOTAL-A0000000317</v>
      </c>
      <c r="J7170" t="str">
        <v>Site</v>
      </c>
      <c r="K7170" t="str">
        <v/>
      </c>
      <c r="L7170" t="str">
        <v/>
      </c>
      <c r="M7170" t="str">
        <v/>
      </c>
    </row>
    <row r="7171">
      <c r="A7171" t="str">
        <v>TOTAL-DA0000001836</v>
      </c>
      <c r="C7171" t="str">
        <v/>
      </c>
      <c r="D7171" t="str">
        <v>TOTAL-S0000000130</v>
      </c>
      <c r="H7171" t="str">
        <v>INS-TST</v>
      </c>
      <c r="I7171" t="str">
        <v>TOTAL-A0000000290</v>
      </c>
      <c r="J7171" t="str">
        <v>Sector</v>
      </c>
      <c r="K7171" t="str">
        <v/>
      </c>
      <c r="L7171" t="str">
        <v/>
      </c>
      <c r="M7171" t="str">
        <v/>
      </c>
    </row>
    <row r="7172">
      <c r="A7172" t="str">
        <v>TOTAL-DA0000001837</v>
      </c>
      <c r="C7172" t="str">
        <v/>
      </c>
      <c r="D7172" t="str">
        <v>TOTAL-S0000000130</v>
      </c>
      <c r="H7172" t="str">
        <v>INS-TST</v>
      </c>
      <c r="I7172" t="str">
        <v>TOTAL-A0000000243</v>
      </c>
      <c r="J7172" t="str">
        <v>Originator</v>
      </c>
      <c r="K7172" t="str">
        <v/>
      </c>
      <c r="L7172" t="str">
        <v/>
      </c>
      <c r="M7172" t="str">
        <v/>
      </c>
    </row>
    <row r="7173">
      <c r="A7173" t="str">
        <v>TOTAL-DA0000001838</v>
      </c>
      <c r="C7173" t="str">
        <v/>
      </c>
      <c r="D7173" t="str">
        <v>TOTAL-S0000000130</v>
      </c>
      <c r="H7173" t="str">
        <v>INS-TST</v>
      </c>
      <c r="I7173" t="str">
        <v>TOTAL-A0000000085</v>
      </c>
      <c r="J7173" t="str">
        <v>Discipline Code</v>
      </c>
      <c r="K7173" t="str">
        <v/>
      </c>
      <c r="L7173" t="str">
        <v/>
      </c>
      <c r="M7173" t="str">
        <v/>
      </c>
    </row>
    <row r="7174">
      <c r="A7174" t="str">
        <v>TOTAL-DA0000001839</v>
      </c>
      <c r="C7174" t="str">
        <v/>
      </c>
      <c r="D7174" t="str">
        <v>TOTAL-S0000000130</v>
      </c>
      <c r="H7174" t="str">
        <v>INS-TST</v>
      </c>
      <c r="I7174" t="str">
        <v>TOTAL-A0000000088</v>
      </c>
      <c r="J7174" t="str">
        <v>Document Type Code</v>
      </c>
      <c r="K7174" t="str">
        <v/>
      </c>
      <c r="L7174" t="str">
        <v/>
      </c>
      <c r="M7174" t="str">
        <v/>
      </c>
    </row>
    <row r="7175">
      <c r="A7175" t="str">
        <v>TOTAL-DA0000001840</v>
      </c>
      <c r="C7175" t="str">
        <v/>
      </c>
      <c r="D7175" t="str">
        <v>TOTAL-S0000000130</v>
      </c>
      <c r="H7175" t="str">
        <v>INS-TST</v>
      </c>
      <c r="I7175" t="str">
        <v>TOTAL-A0000000266</v>
      </c>
      <c r="J7175" t="str">
        <v>Project Phase</v>
      </c>
      <c r="K7175" t="str">
        <v/>
      </c>
      <c r="L7175" t="str">
        <v/>
      </c>
      <c r="M7175" t="str">
        <v/>
      </c>
    </row>
    <row r="7176">
      <c r="A7176" t="str">
        <v>TOTAL-DA0000001841</v>
      </c>
      <c r="C7176" t="str">
        <v/>
      </c>
      <c r="D7176" t="str">
        <v>TOTAL-S0000000130</v>
      </c>
      <c r="H7176" t="str">
        <v>INS-TST</v>
      </c>
      <c r="I7176" t="str">
        <v>TOTAL-A0000000086</v>
      </c>
      <c r="J7176" t="str">
        <v>Document Status Code</v>
      </c>
      <c r="K7176" t="str">
        <v/>
      </c>
      <c r="L7176" t="str">
        <v/>
      </c>
      <c r="M7176" t="str">
        <v/>
      </c>
    </row>
    <row r="7177">
      <c r="A7177" t="str">
        <v>TOTAL-DA0000001842</v>
      </c>
      <c r="C7177" t="str">
        <v/>
      </c>
      <c r="D7177" t="str">
        <v>TOTAL-S0000000130</v>
      </c>
      <c r="H7177" t="str">
        <v>INS-TST</v>
      </c>
      <c r="I7177" t="str">
        <v>TOTAL-A0000000001</v>
      </c>
      <c r="J7177" t="str">
        <v>Acceptance Class</v>
      </c>
      <c r="K7177" t="str">
        <v/>
      </c>
      <c r="L7177" t="str">
        <v/>
      </c>
      <c r="M7177" t="str">
        <v/>
      </c>
    </row>
    <row r="7178">
      <c r="A7178" t="str">
        <v>TOTAL-DA0000001843</v>
      </c>
      <c r="C7178" t="str">
        <v/>
      </c>
      <c r="D7178" t="str">
        <v>TOTAL-S0000000130</v>
      </c>
      <c r="H7178" t="str">
        <v>INS-TST</v>
      </c>
      <c r="I7178" t="str">
        <v>TOTAL-A0000000058</v>
      </c>
      <c r="J7178" t="str">
        <v>Contractor Reference Number</v>
      </c>
      <c r="K7178" t="str">
        <v/>
      </c>
      <c r="L7178" t="str">
        <v/>
      </c>
      <c r="M7178" t="str">
        <v/>
      </c>
    </row>
    <row r="7179">
      <c r="A7179" t="str">
        <v>TOTAL-DA0000001844</v>
      </c>
      <c r="C7179" t="str">
        <v/>
      </c>
      <c r="D7179" t="str">
        <v>TOTAL-S0000000130</v>
      </c>
      <c r="H7179" t="str">
        <v>INS-TST</v>
      </c>
      <c r="I7179" t="str">
        <v>TOTAL-A0000000095</v>
      </c>
      <c r="J7179" t="str">
        <v>Electronic document file name</v>
      </c>
      <c r="K7179" t="str">
        <v/>
      </c>
      <c r="L7179" t="str">
        <v/>
      </c>
      <c r="M7179" t="str">
        <v/>
      </c>
    </row>
    <row r="7180">
      <c r="A7180" t="str">
        <v>TOTAL-DA0000001845</v>
      </c>
      <c r="C7180" t="str">
        <v/>
      </c>
      <c r="D7180" t="str">
        <v>TOTAL-S0000000130</v>
      </c>
      <c r="H7180" t="str">
        <v>INS-TST</v>
      </c>
      <c r="I7180" t="str">
        <v>TOTAL-A0000000265</v>
      </c>
      <c r="J7180" t="str">
        <v>Project Code</v>
      </c>
      <c r="K7180" t="str">
        <v/>
      </c>
      <c r="L7180" t="str">
        <v/>
      </c>
      <c r="M7180" t="str">
        <v/>
      </c>
    </row>
    <row r="7181">
      <c r="A7181" t="str">
        <v>TOTAL-DA0000001846</v>
      </c>
      <c r="C7181" t="str">
        <v/>
      </c>
      <c r="D7181" t="str">
        <v>TOTAL-S0000000131</v>
      </c>
      <c r="H7181" t="str">
        <v>INS-BOQ</v>
      </c>
      <c r="I7181" t="str">
        <v>TOTAL-A0000000278</v>
      </c>
      <c r="J7181" t="str">
        <v>Revision Code</v>
      </c>
      <c r="K7181" t="str">
        <v/>
      </c>
      <c r="L7181" t="str">
        <v/>
      </c>
      <c r="M7181" t="str">
        <v/>
      </c>
    </row>
    <row r="7182">
      <c r="A7182" t="str">
        <v>TOTAL-DA0000001847</v>
      </c>
      <c r="C7182" t="str">
        <v/>
      </c>
      <c r="D7182" t="str">
        <v>TOTAL-S0000000131</v>
      </c>
      <c r="H7182" t="str">
        <v>INS-BOQ</v>
      </c>
      <c r="I7182" t="str">
        <v>TOTAL-A0000000279</v>
      </c>
      <c r="J7182" t="str">
        <v>Revision Date</v>
      </c>
      <c r="K7182" t="str">
        <v/>
      </c>
      <c r="L7182" t="str">
        <v/>
      </c>
      <c r="M7182" t="str">
        <v/>
      </c>
    </row>
    <row r="7183">
      <c r="A7183" t="str">
        <v>TOTAL-DA0000001848</v>
      </c>
      <c r="C7183" t="str">
        <v/>
      </c>
      <c r="D7183" t="str">
        <v>TOTAL-S0000000131</v>
      </c>
      <c r="H7183" t="str">
        <v>INS-BOQ</v>
      </c>
      <c r="I7183" t="str">
        <v>TOTAL-A0000000087</v>
      </c>
      <c r="J7183" t="str">
        <v>Document Title</v>
      </c>
      <c r="K7183" t="str">
        <v/>
      </c>
      <c r="L7183" t="str">
        <v/>
      </c>
      <c r="M7183" t="str">
        <v/>
      </c>
    </row>
    <row r="7184">
      <c r="A7184" t="str">
        <v>TOTAL-DA0000001849</v>
      </c>
      <c r="C7184" t="str">
        <v/>
      </c>
      <c r="D7184" t="str">
        <v>TOTAL-S0000000131</v>
      </c>
      <c r="H7184" t="str">
        <v>INS-BOQ</v>
      </c>
      <c r="I7184" t="str">
        <v>TOTAL-A0000000061</v>
      </c>
      <c r="J7184" t="str">
        <v>Country Code</v>
      </c>
      <c r="K7184" t="str">
        <v/>
      </c>
      <c r="L7184" t="str">
        <v/>
      </c>
      <c r="M7184" t="str">
        <v/>
      </c>
    </row>
    <row r="7185">
      <c r="A7185" t="str">
        <v>TOTAL-DA0000001850</v>
      </c>
      <c r="C7185" t="str">
        <v/>
      </c>
      <c r="D7185" t="str">
        <v>TOTAL-S0000000131</v>
      </c>
      <c r="H7185" t="str">
        <v>INS-BOQ</v>
      </c>
      <c r="I7185" t="str">
        <v>TOTAL-A0000000317</v>
      </c>
      <c r="J7185" t="str">
        <v>Site</v>
      </c>
      <c r="K7185" t="str">
        <v/>
      </c>
      <c r="L7185" t="str">
        <v/>
      </c>
      <c r="M7185" t="str">
        <v/>
      </c>
    </row>
    <row r="7186">
      <c r="A7186" t="str">
        <v>TOTAL-DA0000001851</v>
      </c>
      <c r="C7186" t="str">
        <v/>
      </c>
      <c r="D7186" t="str">
        <v>TOTAL-S0000000131</v>
      </c>
      <c r="H7186" t="str">
        <v>INS-BOQ</v>
      </c>
      <c r="I7186" t="str">
        <v>TOTAL-A0000000290</v>
      </c>
      <c r="J7186" t="str">
        <v>Sector</v>
      </c>
      <c r="K7186" t="str">
        <v/>
      </c>
      <c r="L7186" t="str">
        <v/>
      </c>
      <c r="M7186" t="str">
        <v/>
      </c>
    </row>
    <row r="7187">
      <c r="A7187" t="str">
        <v>TOTAL-DA0000001852</v>
      </c>
      <c r="C7187" t="str">
        <v/>
      </c>
      <c r="D7187" t="str">
        <v>TOTAL-S0000000131</v>
      </c>
      <c r="H7187" t="str">
        <v>INS-BOQ</v>
      </c>
      <c r="I7187" t="str">
        <v>TOTAL-A0000000243</v>
      </c>
      <c r="J7187" t="str">
        <v>Originator</v>
      </c>
      <c r="K7187" t="str">
        <v/>
      </c>
      <c r="L7187" t="str">
        <v/>
      </c>
      <c r="M7187" t="str">
        <v/>
      </c>
    </row>
    <row r="7188">
      <c r="A7188" t="str">
        <v>TOTAL-DA0000001853</v>
      </c>
      <c r="C7188" t="str">
        <v/>
      </c>
      <c r="D7188" t="str">
        <v>TOTAL-S0000000131</v>
      </c>
      <c r="H7188" t="str">
        <v>INS-BOQ</v>
      </c>
      <c r="I7188" t="str">
        <v>TOTAL-A0000000085</v>
      </c>
      <c r="J7188" t="str">
        <v>Discipline Code</v>
      </c>
      <c r="K7188" t="str">
        <v/>
      </c>
      <c r="L7188" t="str">
        <v/>
      </c>
      <c r="M7188" t="str">
        <v/>
      </c>
    </row>
    <row r="7189">
      <c r="A7189" t="str">
        <v>TOTAL-DA0000001854</v>
      </c>
      <c r="C7189" t="str">
        <v/>
      </c>
      <c r="D7189" t="str">
        <v>TOTAL-S0000000131</v>
      </c>
      <c r="H7189" t="str">
        <v>INS-BOQ</v>
      </c>
      <c r="I7189" t="str">
        <v>TOTAL-A0000000088</v>
      </c>
      <c r="J7189" t="str">
        <v>Document Type Code</v>
      </c>
      <c r="K7189" t="str">
        <v/>
      </c>
      <c r="L7189" t="str">
        <v/>
      </c>
      <c r="M7189" t="str">
        <v/>
      </c>
    </row>
    <row r="7190">
      <c r="A7190" t="str">
        <v>TOTAL-DA0000001855</v>
      </c>
      <c r="C7190" t="str">
        <v/>
      </c>
      <c r="D7190" t="str">
        <v>TOTAL-S0000000131</v>
      </c>
      <c r="H7190" t="str">
        <v>INS-BOQ</v>
      </c>
      <c r="I7190" t="str">
        <v>TOTAL-A0000000266</v>
      </c>
      <c r="J7190" t="str">
        <v>Project Phase</v>
      </c>
      <c r="K7190" t="str">
        <v/>
      </c>
      <c r="L7190" t="str">
        <v/>
      </c>
      <c r="M7190" t="str">
        <v/>
      </c>
    </row>
    <row r="7191">
      <c r="A7191" t="str">
        <v>TOTAL-DA0000001856</v>
      </c>
      <c r="C7191" t="str">
        <v/>
      </c>
      <c r="D7191" t="str">
        <v>TOTAL-S0000000131</v>
      </c>
      <c r="H7191" t="str">
        <v>INS-BOQ</v>
      </c>
      <c r="I7191" t="str">
        <v>TOTAL-A0000000086</v>
      </c>
      <c r="J7191" t="str">
        <v>Document Status Code</v>
      </c>
      <c r="K7191" t="str">
        <v/>
      </c>
      <c r="L7191" t="str">
        <v/>
      </c>
      <c r="M7191" t="str">
        <v/>
      </c>
    </row>
    <row r="7192">
      <c r="A7192" t="str">
        <v>TOTAL-DA0000001857</v>
      </c>
      <c r="C7192" t="str">
        <v/>
      </c>
      <c r="D7192" t="str">
        <v>TOTAL-S0000000131</v>
      </c>
      <c r="H7192" t="str">
        <v>INS-BOQ</v>
      </c>
      <c r="I7192" t="str">
        <v>TOTAL-A0000000001</v>
      </c>
      <c r="J7192" t="str">
        <v>Acceptance Class</v>
      </c>
      <c r="K7192" t="str">
        <v/>
      </c>
      <c r="L7192" t="str">
        <v/>
      </c>
      <c r="M7192" t="str">
        <v/>
      </c>
    </row>
    <row r="7193">
      <c r="A7193" t="str">
        <v>TOTAL-DA0000001858</v>
      </c>
      <c r="C7193" t="str">
        <v/>
      </c>
      <c r="D7193" t="str">
        <v>TOTAL-S0000000131</v>
      </c>
      <c r="H7193" t="str">
        <v>INS-BOQ</v>
      </c>
      <c r="I7193" t="str">
        <v>TOTAL-A0000000058</v>
      </c>
      <c r="J7193" t="str">
        <v>Contractor Reference Number</v>
      </c>
      <c r="K7193" t="str">
        <v/>
      </c>
      <c r="L7193" t="str">
        <v/>
      </c>
      <c r="M7193" t="str">
        <v/>
      </c>
    </row>
    <row r="7194">
      <c r="A7194" t="str">
        <v>TOTAL-DA0000001859</v>
      </c>
      <c r="C7194" t="str">
        <v/>
      </c>
      <c r="D7194" t="str">
        <v>TOTAL-S0000000131</v>
      </c>
      <c r="H7194" t="str">
        <v>INS-BOQ</v>
      </c>
      <c r="I7194" t="str">
        <v>TOTAL-A0000000095</v>
      </c>
      <c r="J7194" t="str">
        <v>Electronic document file name</v>
      </c>
      <c r="K7194" t="str">
        <v/>
      </c>
      <c r="L7194" t="str">
        <v/>
      </c>
      <c r="M7194" t="str">
        <v/>
      </c>
    </row>
    <row r="7195">
      <c r="A7195" t="str">
        <v>TOTAL-DA0000001860</v>
      </c>
      <c r="C7195" t="str">
        <v/>
      </c>
      <c r="D7195" t="str">
        <v>TOTAL-S0000000131</v>
      </c>
      <c r="H7195" t="str">
        <v>INS-BOQ</v>
      </c>
      <c r="I7195" t="str">
        <v>TOTAL-A0000000265</v>
      </c>
      <c r="J7195" t="str">
        <v>Project Code</v>
      </c>
      <c r="K7195" t="str">
        <v/>
      </c>
      <c r="L7195" t="str">
        <v/>
      </c>
      <c r="M7195" t="str">
        <v/>
      </c>
    </row>
    <row r="7196">
      <c r="A7196" t="str">
        <v>TOTAL-DA0000001861</v>
      </c>
      <c r="C7196" t="str">
        <v/>
      </c>
      <c r="D7196" t="str">
        <v>TOTAL-S0000000132</v>
      </c>
      <c r="H7196" t="str">
        <v>INS-BLD</v>
      </c>
      <c r="I7196" t="str">
        <v>TOTAL-A0000000278</v>
      </c>
      <c r="J7196" t="str">
        <v>Revision Code</v>
      </c>
      <c r="K7196" t="str">
        <v/>
      </c>
      <c r="L7196" t="str">
        <v/>
      </c>
      <c r="M7196" t="str">
        <v/>
      </c>
    </row>
    <row r="7197">
      <c r="A7197" t="str">
        <v>TOTAL-DA0000001862</v>
      </c>
      <c r="C7197" t="str">
        <v/>
      </c>
      <c r="D7197" t="str">
        <v>TOTAL-S0000000132</v>
      </c>
      <c r="H7197" t="str">
        <v>INS-BLD</v>
      </c>
      <c r="I7197" t="str">
        <v>TOTAL-A0000000279</v>
      </c>
      <c r="J7197" t="str">
        <v>Revision Date</v>
      </c>
      <c r="K7197" t="str">
        <v/>
      </c>
      <c r="L7197" t="str">
        <v/>
      </c>
      <c r="M7197" t="str">
        <v/>
      </c>
    </row>
    <row r="7198">
      <c r="A7198" t="str">
        <v>TOTAL-DA0000001863</v>
      </c>
      <c r="C7198" t="str">
        <v/>
      </c>
      <c r="D7198" t="str">
        <v>TOTAL-S0000000132</v>
      </c>
      <c r="H7198" t="str">
        <v>INS-BLD</v>
      </c>
      <c r="I7198" t="str">
        <v>TOTAL-A0000000087</v>
      </c>
      <c r="J7198" t="str">
        <v>Document Title</v>
      </c>
      <c r="K7198" t="str">
        <v/>
      </c>
      <c r="L7198" t="str">
        <v/>
      </c>
      <c r="M7198" t="str">
        <v/>
      </c>
    </row>
    <row r="7199">
      <c r="A7199" t="str">
        <v>TOTAL-DA0000001864</v>
      </c>
      <c r="C7199" t="str">
        <v/>
      </c>
      <c r="D7199" t="str">
        <v>TOTAL-S0000000132</v>
      </c>
      <c r="H7199" t="str">
        <v>INS-BLD</v>
      </c>
      <c r="I7199" t="str">
        <v>TOTAL-A0000000061</v>
      </c>
      <c r="J7199" t="str">
        <v>Country Code</v>
      </c>
      <c r="K7199" t="str">
        <v/>
      </c>
      <c r="L7199" t="str">
        <v/>
      </c>
      <c r="M7199" t="str">
        <v/>
      </c>
    </row>
    <row r="7200">
      <c r="A7200" t="str">
        <v>TOTAL-DA0000001865</v>
      </c>
      <c r="C7200" t="str">
        <v/>
      </c>
      <c r="D7200" t="str">
        <v>TOTAL-S0000000132</v>
      </c>
      <c r="H7200" t="str">
        <v>INS-BLD</v>
      </c>
      <c r="I7200" t="str">
        <v>TOTAL-A0000000317</v>
      </c>
      <c r="J7200" t="str">
        <v>Site</v>
      </c>
      <c r="K7200" t="str">
        <v/>
      </c>
      <c r="L7200" t="str">
        <v/>
      </c>
      <c r="M7200" t="str">
        <v/>
      </c>
    </row>
    <row r="7201">
      <c r="A7201" t="str">
        <v>TOTAL-DA0000001866</v>
      </c>
      <c r="C7201" t="str">
        <v/>
      </c>
      <c r="D7201" t="str">
        <v>TOTAL-S0000000132</v>
      </c>
      <c r="H7201" t="str">
        <v>INS-BLD</v>
      </c>
      <c r="I7201" t="str">
        <v>TOTAL-A0000000290</v>
      </c>
      <c r="J7201" t="str">
        <v>Sector</v>
      </c>
      <c r="K7201" t="str">
        <v/>
      </c>
      <c r="L7201" t="str">
        <v/>
      </c>
      <c r="M7201" t="str">
        <v/>
      </c>
    </row>
    <row r="7202">
      <c r="A7202" t="str">
        <v>TOTAL-DA0000001867</v>
      </c>
      <c r="C7202" t="str">
        <v/>
      </c>
      <c r="D7202" t="str">
        <v>TOTAL-S0000000132</v>
      </c>
      <c r="H7202" t="str">
        <v>INS-BLD</v>
      </c>
      <c r="I7202" t="str">
        <v>TOTAL-A0000000243</v>
      </c>
      <c r="J7202" t="str">
        <v>Originator</v>
      </c>
      <c r="K7202" t="str">
        <v/>
      </c>
      <c r="L7202" t="str">
        <v/>
      </c>
      <c r="M7202" t="str">
        <v/>
      </c>
    </row>
    <row r="7203">
      <c r="A7203" t="str">
        <v>TOTAL-DA0000001868</v>
      </c>
      <c r="C7203" t="str">
        <v/>
      </c>
      <c r="D7203" t="str">
        <v>TOTAL-S0000000132</v>
      </c>
      <c r="H7203" t="str">
        <v>INS-BLD</v>
      </c>
      <c r="I7203" t="str">
        <v>TOTAL-A0000000085</v>
      </c>
      <c r="J7203" t="str">
        <v>Discipline Code</v>
      </c>
      <c r="K7203" t="str">
        <v/>
      </c>
      <c r="L7203" t="str">
        <v/>
      </c>
      <c r="M7203" t="str">
        <v/>
      </c>
    </row>
    <row r="7204">
      <c r="A7204" t="str">
        <v>TOTAL-DA0000001869</v>
      </c>
      <c r="C7204" t="str">
        <v/>
      </c>
      <c r="D7204" t="str">
        <v>TOTAL-S0000000132</v>
      </c>
      <c r="H7204" t="str">
        <v>INS-BLD</v>
      </c>
      <c r="I7204" t="str">
        <v>TOTAL-A0000000088</v>
      </c>
      <c r="J7204" t="str">
        <v>Document Type Code</v>
      </c>
      <c r="K7204" t="str">
        <v/>
      </c>
      <c r="L7204" t="str">
        <v/>
      </c>
      <c r="M7204" t="str">
        <v/>
      </c>
    </row>
    <row r="7205">
      <c r="A7205" t="str">
        <v>TOTAL-DA0000001870</v>
      </c>
      <c r="C7205" t="str">
        <v/>
      </c>
      <c r="D7205" t="str">
        <v>TOTAL-S0000000132</v>
      </c>
      <c r="H7205" t="str">
        <v>INS-BLD</v>
      </c>
      <c r="I7205" t="str">
        <v>TOTAL-A0000000266</v>
      </c>
      <c r="J7205" t="str">
        <v>Project Phase</v>
      </c>
      <c r="K7205" t="str">
        <v/>
      </c>
      <c r="L7205" t="str">
        <v/>
      </c>
      <c r="M7205" t="str">
        <v/>
      </c>
    </row>
    <row r="7206">
      <c r="A7206" t="str">
        <v>TOTAL-DA0000001871</v>
      </c>
      <c r="C7206" t="str">
        <v/>
      </c>
      <c r="D7206" t="str">
        <v>TOTAL-S0000000132</v>
      </c>
      <c r="H7206" t="str">
        <v>INS-BLD</v>
      </c>
      <c r="I7206" t="str">
        <v>TOTAL-A0000000086</v>
      </c>
      <c r="J7206" t="str">
        <v>Document Status Code</v>
      </c>
      <c r="K7206" t="str">
        <v/>
      </c>
      <c r="L7206" t="str">
        <v/>
      </c>
      <c r="M7206" t="str">
        <v/>
      </c>
    </row>
    <row r="7207">
      <c r="A7207" t="str">
        <v>TOTAL-DA0000001872</v>
      </c>
      <c r="C7207" t="str">
        <v/>
      </c>
      <c r="D7207" t="str">
        <v>TOTAL-S0000000132</v>
      </c>
      <c r="H7207" t="str">
        <v>INS-BLD</v>
      </c>
      <c r="I7207" t="str">
        <v>TOTAL-A0000000001</v>
      </c>
      <c r="J7207" t="str">
        <v>Acceptance Class</v>
      </c>
      <c r="K7207" t="str">
        <v/>
      </c>
      <c r="L7207" t="str">
        <v/>
      </c>
      <c r="M7207" t="str">
        <v/>
      </c>
    </row>
    <row r="7208">
      <c r="A7208" t="str">
        <v>TOTAL-DA0000001873</v>
      </c>
      <c r="C7208" t="str">
        <v/>
      </c>
      <c r="D7208" t="str">
        <v>TOTAL-S0000000132</v>
      </c>
      <c r="H7208" t="str">
        <v>INS-BLD</v>
      </c>
      <c r="I7208" t="str">
        <v>TOTAL-A0000000058</v>
      </c>
      <c r="J7208" t="str">
        <v>Contractor Reference Number</v>
      </c>
      <c r="K7208" t="str">
        <v/>
      </c>
      <c r="L7208" t="str">
        <v/>
      </c>
      <c r="M7208" t="str">
        <v/>
      </c>
    </row>
    <row r="7209">
      <c r="A7209" t="str">
        <v>TOTAL-DA0000001874</v>
      </c>
      <c r="C7209" t="str">
        <v/>
      </c>
      <c r="D7209" t="str">
        <v>TOTAL-S0000000132</v>
      </c>
      <c r="H7209" t="str">
        <v>INS-BLD</v>
      </c>
      <c r="I7209" t="str">
        <v>TOTAL-A0000000095</v>
      </c>
      <c r="J7209" t="str">
        <v>Electronic document file name</v>
      </c>
      <c r="K7209" t="str">
        <v/>
      </c>
      <c r="L7209" t="str">
        <v/>
      </c>
      <c r="M7209" t="str">
        <v/>
      </c>
    </row>
    <row r="7210">
      <c r="A7210" t="str">
        <v>TOTAL-DA0000001875</v>
      </c>
      <c r="C7210" t="str">
        <v/>
      </c>
      <c r="D7210" t="str">
        <v>TOTAL-S0000000132</v>
      </c>
      <c r="H7210" t="str">
        <v>INS-BLD</v>
      </c>
      <c r="I7210" t="str">
        <v>TOTAL-A0000000265</v>
      </c>
      <c r="J7210" t="str">
        <v>Project Code</v>
      </c>
      <c r="K7210" t="str">
        <v/>
      </c>
      <c r="L7210" t="str">
        <v/>
      </c>
      <c r="M7210" t="str">
        <v/>
      </c>
    </row>
    <row r="7211">
      <c r="A7211" t="str">
        <v>TOTAL-DA0000001876</v>
      </c>
      <c r="C7211" t="str">
        <v/>
      </c>
      <c r="D7211" t="str">
        <v>TOTAL-S0000000133</v>
      </c>
      <c r="H7211" t="str">
        <v>INS-CAL</v>
      </c>
      <c r="I7211" t="str">
        <v>TOTAL-A0000000278</v>
      </c>
      <c r="J7211" t="str">
        <v>Revision Code</v>
      </c>
      <c r="K7211" t="str">
        <v/>
      </c>
      <c r="L7211" t="str">
        <v/>
      </c>
      <c r="M7211" t="str">
        <v/>
      </c>
    </row>
    <row r="7212">
      <c r="A7212" t="str">
        <v>TOTAL-DA0000001877</v>
      </c>
      <c r="C7212" t="str">
        <v/>
      </c>
      <c r="D7212" t="str">
        <v>TOTAL-S0000000133</v>
      </c>
      <c r="H7212" t="str">
        <v>INS-CAL</v>
      </c>
      <c r="I7212" t="str">
        <v>TOTAL-A0000000279</v>
      </c>
      <c r="J7212" t="str">
        <v>Revision Date</v>
      </c>
      <c r="K7212" t="str">
        <v/>
      </c>
      <c r="L7212" t="str">
        <v/>
      </c>
      <c r="M7212" t="str">
        <v/>
      </c>
    </row>
    <row r="7213">
      <c r="A7213" t="str">
        <v>TOTAL-DA0000001878</v>
      </c>
      <c r="C7213" t="str">
        <v/>
      </c>
      <c r="D7213" t="str">
        <v>TOTAL-S0000000133</v>
      </c>
      <c r="H7213" t="str">
        <v>INS-CAL</v>
      </c>
      <c r="I7213" t="str">
        <v>TOTAL-A0000000087</v>
      </c>
      <c r="J7213" t="str">
        <v>Document Title</v>
      </c>
      <c r="K7213" t="str">
        <v/>
      </c>
      <c r="L7213" t="str">
        <v/>
      </c>
      <c r="M7213" t="str">
        <v/>
      </c>
    </row>
    <row r="7214">
      <c r="A7214" t="str">
        <v>TOTAL-DA0000001879</v>
      </c>
      <c r="C7214" t="str">
        <v/>
      </c>
      <c r="D7214" t="str">
        <v>TOTAL-S0000000133</v>
      </c>
      <c r="H7214" t="str">
        <v>INS-CAL</v>
      </c>
      <c r="I7214" t="str">
        <v>TOTAL-A0000000061</v>
      </c>
      <c r="J7214" t="str">
        <v>Country Code</v>
      </c>
      <c r="K7214" t="str">
        <v/>
      </c>
      <c r="L7214" t="str">
        <v/>
      </c>
      <c r="M7214" t="str">
        <v/>
      </c>
    </row>
    <row r="7215">
      <c r="A7215" t="str">
        <v>TOTAL-DA0000001880</v>
      </c>
      <c r="C7215" t="str">
        <v/>
      </c>
      <c r="D7215" t="str">
        <v>TOTAL-S0000000133</v>
      </c>
      <c r="H7215" t="str">
        <v>INS-CAL</v>
      </c>
      <c r="I7215" t="str">
        <v>TOTAL-A0000000317</v>
      </c>
      <c r="J7215" t="str">
        <v>Site</v>
      </c>
      <c r="K7215" t="str">
        <v/>
      </c>
      <c r="L7215" t="str">
        <v/>
      </c>
      <c r="M7215" t="str">
        <v/>
      </c>
    </row>
    <row r="7216">
      <c r="A7216" t="str">
        <v>TOTAL-DA0000001881</v>
      </c>
      <c r="C7216" t="str">
        <v/>
      </c>
      <c r="D7216" t="str">
        <v>TOTAL-S0000000133</v>
      </c>
      <c r="H7216" t="str">
        <v>INS-CAL</v>
      </c>
      <c r="I7216" t="str">
        <v>TOTAL-A0000000290</v>
      </c>
      <c r="J7216" t="str">
        <v>Sector</v>
      </c>
      <c r="K7216" t="str">
        <v/>
      </c>
      <c r="L7216" t="str">
        <v/>
      </c>
      <c r="M7216" t="str">
        <v/>
      </c>
    </row>
    <row r="7217">
      <c r="A7217" t="str">
        <v>TOTAL-DA0000001882</v>
      </c>
      <c r="C7217" t="str">
        <v/>
      </c>
      <c r="D7217" t="str">
        <v>TOTAL-S0000000133</v>
      </c>
      <c r="H7217" t="str">
        <v>INS-CAL</v>
      </c>
      <c r="I7217" t="str">
        <v>TOTAL-A0000000243</v>
      </c>
      <c r="J7217" t="str">
        <v>Originator</v>
      </c>
      <c r="K7217" t="str">
        <v/>
      </c>
      <c r="L7217" t="str">
        <v/>
      </c>
      <c r="M7217" t="str">
        <v/>
      </c>
    </row>
    <row r="7218">
      <c r="A7218" t="str">
        <v>TOTAL-DA0000001883</v>
      </c>
      <c r="C7218" t="str">
        <v/>
      </c>
      <c r="D7218" t="str">
        <v>TOTAL-S0000000133</v>
      </c>
      <c r="H7218" t="str">
        <v>INS-CAL</v>
      </c>
      <c r="I7218" t="str">
        <v>TOTAL-A0000000085</v>
      </c>
      <c r="J7218" t="str">
        <v>Discipline Code</v>
      </c>
      <c r="K7218" t="str">
        <v/>
      </c>
      <c r="L7218" t="str">
        <v/>
      </c>
      <c r="M7218" t="str">
        <v/>
      </c>
    </row>
    <row r="7219">
      <c r="A7219" t="str">
        <v>TOTAL-DA0000001884</v>
      </c>
      <c r="C7219" t="str">
        <v/>
      </c>
      <c r="D7219" t="str">
        <v>TOTAL-S0000000133</v>
      </c>
      <c r="H7219" t="str">
        <v>INS-CAL</v>
      </c>
      <c r="I7219" t="str">
        <v>TOTAL-A0000000088</v>
      </c>
      <c r="J7219" t="str">
        <v>Document Type Code</v>
      </c>
      <c r="K7219" t="str">
        <v/>
      </c>
      <c r="L7219" t="str">
        <v/>
      </c>
      <c r="M7219" t="str">
        <v/>
      </c>
    </row>
    <row r="7220">
      <c r="A7220" t="str">
        <v>TOTAL-DA0000001885</v>
      </c>
      <c r="C7220" t="str">
        <v/>
      </c>
      <c r="D7220" t="str">
        <v>TOTAL-S0000000133</v>
      </c>
      <c r="H7220" t="str">
        <v>INS-CAL</v>
      </c>
      <c r="I7220" t="str">
        <v>TOTAL-A0000000266</v>
      </c>
      <c r="J7220" t="str">
        <v>Project Phase</v>
      </c>
      <c r="K7220" t="str">
        <v/>
      </c>
      <c r="L7220" t="str">
        <v/>
      </c>
      <c r="M7220" t="str">
        <v/>
      </c>
    </row>
    <row r="7221">
      <c r="A7221" t="str">
        <v>TOTAL-DA0000001886</v>
      </c>
      <c r="C7221" t="str">
        <v/>
      </c>
      <c r="D7221" t="str">
        <v>TOTAL-S0000000133</v>
      </c>
      <c r="H7221" t="str">
        <v>INS-CAL</v>
      </c>
      <c r="I7221" t="str">
        <v>TOTAL-A0000000086</v>
      </c>
      <c r="J7221" t="str">
        <v>Document Status Code</v>
      </c>
      <c r="K7221" t="str">
        <v/>
      </c>
      <c r="L7221" t="str">
        <v/>
      </c>
      <c r="M7221" t="str">
        <v/>
      </c>
    </row>
    <row r="7222">
      <c r="A7222" t="str">
        <v>TOTAL-DA0000001887</v>
      </c>
      <c r="C7222" t="str">
        <v/>
      </c>
      <c r="D7222" t="str">
        <v>TOTAL-S0000000133</v>
      </c>
      <c r="H7222" t="str">
        <v>INS-CAL</v>
      </c>
      <c r="I7222" t="str">
        <v>TOTAL-A0000000001</v>
      </c>
      <c r="J7222" t="str">
        <v>Acceptance Class</v>
      </c>
      <c r="K7222" t="str">
        <v/>
      </c>
      <c r="L7222" t="str">
        <v/>
      </c>
      <c r="M7222" t="str">
        <v/>
      </c>
    </row>
    <row r="7223">
      <c r="A7223" t="str">
        <v>TOTAL-DA0000001888</v>
      </c>
      <c r="C7223" t="str">
        <v/>
      </c>
      <c r="D7223" t="str">
        <v>TOTAL-S0000000133</v>
      </c>
      <c r="H7223" t="str">
        <v>INS-CAL</v>
      </c>
      <c r="I7223" t="str">
        <v>TOTAL-A0000000058</v>
      </c>
      <c r="J7223" t="str">
        <v>Contractor Reference Number</v>
      </c>
      <c r="K7223" t="str">
        <v/>
      </c>
      <c r="L7223" t="str">
        <v/>
      </c>
      <c r="M7223" t="str">
        <v/>
      </c>
    </row>
    <row r="7224">
      <c r="A7224" t="str">
        <v>TOTAL-DA0000001889</v>
      </c>
      <c r="C7224" t="str">
        <v/>
      </c>
      <c r="D7224" t="str">
        <v>TOTAL-S0000000133</v>
      </c>
      <c r="H7224" t="str">
        <v>INS-CAL</v>
      </c>
      <c r="I7224" t="str">
        <v>TOTAL-A0000000095</v>
      </c>
      <c r="J7224" t="str">
        <v>Electronic document file name</v>
      </c>
      <c r="K7224" t="str">
        <v/>
      </c>
      <c r="L7224" t="str">
        <v/>
      </c>
      <c r="M7224" t="str">
        <v/>
      </c>
    </row>
    <row r="7225">
      <c r="A7225" t="str">
        <v>TOTAL-DA0000001890</v>
      </c>
      <c r="C7225" t="str">
        <v/>
      </c>
      <c r="D7225" t="str">
        <v>TOTAL-S0000000133</v>
      </c>
      <c r="H7225" t="str">
        <v>INS-CAL</v>
      </c>
      <c r="I7225" t="str">
        <v>TOTAL-A0000000265</v>
      </c>
      <c r="J7225" t="str">
        <v>Project Code</v>
      </c>
      <c r="K7225" t="str">
        <v/>
      </c>
      <c r="L7225" t="str">
        <v/>
      </c>
      <c r="M7225" t="str">
        <v/>
      </c>
    </row>
    <row r="7226">
      <c r="A7226" t="str">
        <v>TOTAL-DA0000001891</v>
      </c>
      <c r="C7226" t="str">
        <v/>
      </c>
      <c r="D7226" t="str">
        <v>TOTAL-S0000000134</v>
      </c>
      <c r="H7226" t="str">
        <v>INS-CRT</v>
      </c>
      <c r="I7226" t="str">
        <v>TOTAL-A0000000278</v>
      </c>
      <c r="J7226" t="str">
        <v>Revision Code</v>
      </c>
      <c r="K7226" t="str">
        <v/>
      </c>
      <c r="L7226" t="str">
        <v/>
      </c>
      <c r="M7226" t="str">
        <v/>
      </c>
    </row>
    <row r="7227">
      <c r="A7227" t="str">
        <v>TOTAL-DA0000001892</v>
      </c>
      <c r="C7227" t="str">
        <v/>
      </c>
      <c r="D7227" t="str">
        <v>TOTAL-S0000000134</v>
      </c>
      <c r="H7227" t="str">
        <v>INS-CRT</v>
      </c>
      <c r="I7227" t="str">
        <v>TOTAL-A0000000279</v>
      </c>
      <c r="J7227" t="str">
        <v>Revision Date</v>
      </c>
      <c r="K7227" t="str">
        <v/>
      </c>
      <c r="L7227" t="str">
        <v/>
      </c>
      <c r="M7227" t="str">
        <v/>
      </c>
    </row>
    <row r="7228">
      <c r="A7228" t="str">
        <v>TOTAL-DA0000001893</v>
      </c>
      <c r="C7228" t="str">
        <v/>
      </c>
      <c r="D7228" t="str">
        <v>TOTAL-S0000000134</v>
      </c>
      <c r="H7228" t="str">
        <v>INS-CRT</v>
      </c>
      <c r="I7228" t="str">
        <v>TOTAL-A0000000087</v>
      </c>
      <c r="J7228" t="str">
        <v>Document Title</v>
      </c>
      <c r="K7228" t="str">
        <v/>
      </c>
      <c r="L7228" t="str">
        <v/>
      </c>
      <c r="M7228" t="str">
        <v/>
      </c>
    </row>
    <row r="7229">
      <c r="A7229" t="str">
        <v>TOTAL-DA0000001894</v>
      </c>
      <c r="C7229" t="str">
        <v/>
      </c>
      <c r="D7229" t="str">
        <v>TOTAL-S0000000134</v>
      </c>
      <c r="H7229" t="str">
        <v>INS-CRT</v>
      </c>
      <c r="I7229" t="str">
        <v>TOTAL-A0000000061</v>
      </c>
      <c r="J7229" t="str">
        <v>Country Code</v>
      </c>
      <c r="K7229" t="str">
        <v/>
      </c>
      <c r="L7229" t="str">
        <v/>
      </c>
      <c r="M7229" t="str">
        <v/>
      </c>
    </row>
    <row r="7230">
      <c r="A7230" t="str">
        <v>TOTAL-DA0000001895</v>
      </c>
      <c r="C7230" t="str">
        <v/>
      </c>
      <c r="D7230" t="str">
        <v>TOTAL-S0000000134</v>
      </c>
      <c r="H7230" t="str">
        <v>INS-CRT</v>
      </c>
      <c r="I7230" t="str">
        <v>TOTAL-A0000000317</v>
      </c>
      <c r="J7230" t="str">
        <v>Site</v>
      </c>
      <c r="K7230" t="str">
        <v/>
      </c>
      <c r="L7230" t="str">
        <v/>
      </c>
      <c r="M7230" t="str">
        <v/>
      </c>
    </row>
    <row r="7231">
      <c r="A7231" t="str">
        <v>TOTAL-DA0000001896</v>
      </c>
      <c r="C7231" t="str">
        <v/>
      </c>
      <c r="D7231" t="str">
        <v>TOTAL-S0000000134</v>
      </c>
      <c r="H7231" t="str">
        <v>INS-CRT</v>
      </c>
      <c r="I7231" t="str">
        <v>TOTAL-A0000000290</v>
      </c>
      <c r="J7231" t="str">
        <v>Sector</v>
      </c>
      <c r="K7231" t="str">
        <v/>
      </c>
      <c r="L7231" t="str">
        <v/>
      </c>
      <c r="M7231" t="str">
        <v/>
      </c>
    </row>
    <row r="7232">
      <c r="A7232" t="str">
        <v>TOTAL-DA0000001897</v>
      </c>
      <c r="C7232" t="str">
        <v/>
      </c>
      <c r="D7232" t="str">
        <v>TOTAL-S0000000134</v>
      </c>
      <c r="H7232" t="str">
        <v>INS-CRT</v>
      </c>
      <c r="I7232" t="str">
        <v>TOTAL-A0000000243</v>
      </c>
      <c r="J7232" t="str">
        <v>Originator</v>
      </c>
      <c r="K7232" t="str">
        <v/>
      </c>
      <c r="L7232" t="str">
        <v/>
      </c>
      <c r="M7232" t="str">
        <v/>
      </c>
    </row>
    <row r="7233">
      <c r="A7233" t="str">
        <v>TOTAL-DA0000001898</v>
      </c>
      <c r="C7233" t="str">
        <v/>
      </c>
      <c r="D7233" t="str">
        <v>TOTAL-S0000000134</v>
      </c>
      <c r="H7233" t="str">
        <v>INS-CRT</v>
      </c>
      <c r="I7233" t="str">
        <v>TOTAL-A0000000085</v>
      </c>
      <c r="J7233" t="str">
        <v>Discipline Code</v>
      </c>
      <c r="K7233" t="str">
        <v/>
      </c>
      <c r="L7233" t="str">
        <v/>
      </c>
      <c r="M7233" t="str">
        <v/>
      </c>
    </row>
    <row r="7234">
      <c r="A7234" t="str">
        <v>TOTAL-DA0000001899</v>
      </c>
      <c r="C7234" t="str">
        <v/>
      </c>
      <c r="D7234" t="str">
        <v>TOTAL-S0000000134</v>
      </c>
      <c r="H7234" t="str">
        <v>INS-CRT</v>
      </c>
      <c r="I7234" t="str">
        <v>TOTAL-A0000000088</v>
      </c>
      <c r="J7234" t="str">
        <v>Document Type Code</v>
      </c>
      <c r="K7234" t="str">
        <v/>
      </c>
      <c r="L7234" t="str">
        <v/>
      </c>
      <c r="M7234" t="str">
        <v/>
      </c>
    </row>
    <row r="7235">
      <c r="A7235" t="str">
        <v>TOTAL-DA0000001900</v>
      </c>
      <c r="C7235" t="str">
        <v/>
      </c>
      <c r="D7235" t="str">
        <v>TOTAL-S0000000134</v>
      </c>
      <c r="H7235" t="str">
        <v>INS-CRT</v>
      </c>
      <c r="I7235" t="str">
        <v>TOTAL-A0000000266</v>
      </c>
      <c r="J7235" t="str">
        <v>Project Phase</v>
      </c>
      <c r="K7235" t="str">
        <v/>
      </c>
      <c r="L7235" t="str">
        <v/>
      </c>
      <c r="M7235" t="str">
        <v/>
      </c>
    </row>
    <row r="7236">
      <c r="A7236" t="str">
        <v>TOTAL-DA0000001901</v>
      </c>
      <c r="C7236" t="str">
        <v/>
      </c>
      <c r="D7236" t="str">
        <v>TOTAL-S0000000134</v>
      </c>
      <c r="H7236" t="str">
        <v>INS-CRT</v>
      </c>
      <c r="I7236" t="str">
        <v>TOTAL-A0000000086</v>
      </c>
      <c r="J7236" t="str">
        <v>Document Status Code</v>
      </c>
      <c r="K7236" t="str">
        <v/>
      </c>
      <c r="L7236" t="str">
        <v/>
      </c>
      <c r="M7236" t="str">
        <v/>
      </c>
    </row>
    <row r="7237">
      <c r="A7237" t="str">
        <v>TOTAL-DA0000001902</v>
      </c>
      <c r="C7237" t="str">
        <v/>
      </c>
      <c r="D7237" t="str">
        <v>TOTAL-S0000000134</v>
      </c>
      <c r="H7237" t="str">
        <v>INS-CRT</v>
      </c>
      <c r="I7237" t="str">
        <v>TOTAL-A0000000001</v>
      </c>
      <c r="J7237" t="str">
        <v>Acceptance Class</v>
      </c>
      <c r="K7237" t="str">
        <v/>
      </c>
      <c r="L7237" t="str">
        <v/>
      </c>
      <c r="M7237" t="str">
        <v/>
      </c>
    </row>
    <row r="7238">
      <c r="A7238" t="str">
        <v>TOTAL-DA0000001903</v>
      </c>
      <c r="C7238" t="str">
        <v/>
      </c>
      <c r="D7238" t="str">
        <v>TOTAL-S0000000134</v>
      </c>
      <c r="H7238" t="str">
        <v>INS-CRT</v>
      </c>
      <c r="I7238" t="str">
        <v>TOTAL-A0000000058</v>
      </c>
      <c r="J7238" t="str">
        <v>Contractor Reference Number</v>
      </c>
      <c r="K7238" t="str">
        <v/>
      </c>
      <c r="L7238" t="str">
        <v/>
      </c>
      <c r="M7238" t="str">
        <v/>
      </c>
    </row>
    <row r="7239">
      <c r="A7239" t="str">
        <v>TOTAL-DA0000001904</v>
      </c>
      <c r="C7239" t="str">
        <v/>
      </c>
      <c r="D7239" t="str">
        <v>TOTAL-S0000000134</v>
      </c>
      <c r="H7239" t="str">
        <v>INS-CRT</v>
      </c>
      <c r="I7239" t="str">
        <v>TOTAL-A0000000095</v>
      </c>
      <c r="J7239" t="str">
        <v>Electronic document file name</v>
      </c>
      <c r="K7239" t="str">
        <v/>
      </c>
      <c r="L7239" t="str">
        <v/>
      </c>
      <c r="M7239" t="str">
        <v/>
      </c>
    </row>
    <row r="7240">
      <c r="A7240" t="str">
        <v>TOTAL-DA0000001905</v>
      </c>
      <c r="C7240" t="str">
        <v/>
      </c>
      <c r="D7240" t="str">
        <v>TOTAL-S0000000134</v>
      </c>
      <c r="H7240" t="str">
        <v>INS-CRT</v>
      </c>
      <c r="I7240" t="str">
        <v>TOTAL-A0000000265</v>
      </c>
      <c r="J7240" t="str">
        <v>Project Code</v>
      </c>
      <c r="K7240" t="str">
        <v/>
      </c>
      <c r="L7240" t="str">
        <v/>
      </c>
      <c r="M7240" t="str">
        <v/>
      </c>
    </row>
    <row r="7241">
      <c r="A7241" t="str">
        <v>TOTAL-DA0000001906</v>
      </c>
      <c r="C7241" t="str">
        <v/>
      </c>
      <c r="D7241" t="str">
        <v>TOTAL-S0000000135</v>
      </c>
      <c r="H7241" t="str">
        <v>INS-CRV</v>
      </c>
      <c r="I7241" t="str">
        <v>TOTAL-A0000000278</v>
      </c>
      <c r="J7241" t="str">
        <v>Revision Code</v>
      </c>
      <c r="K7241" t="str">
        <v/>
      </c>
      <c r="L7241" t="str">
        <v/>
      </c>
      <c r="M7241" t="str">
        <v/>
      </c>
    </row>
    <row r="7242">
      <c r="A7242" t="str">
        <v>TOTAL-DA0000001907</v>
      </c>
      <c r="C7242" t="str">
        <v/>
      </c>
      <c r="D7242" t="str">
        <v>TOTAL-S0000000135</v>
      </c>
      <c r="H7242" t="str">
        <v>INS-CRV</v>
      </c>
      <c r="I7242" t="str">
        <v>TOTAL-A0000000279</v>
      </c>
      <c r="J7242" t="str">
        <v>Revision Date</v>
      </c>
      <c r="K7242" t="str">
        <v/>
      </c>
      <c r="L7242" t="str">
        <v/>
      </c>
      <c r="M7242" t="str">
        <v/>
      </c>
    </row>
    <row r="7243">
      <c r="A7243" t="str">
        <v>TOTAL-DA0000001908</v>
      </c>
      <c r="C7243" t="str">
        <v/>
      </c>
      <c r="D7243" t="str">
        <v>TOTAL-S0000000135</v>
      </c>
      <c r="H7243" t="str">
        <v>INS-CRV</v>
      </c>
      <c r="I7243" t="str">
        <v>TOTAL-A0000000087</v>
      </c>
      <c r="J7243" t="str">
        <v>Document Title</v>
      </c>
      <c r="K7243" t="str">
        <v/>
      </c>
      <c r="L7243" t="str">
        <v/>
      </c>
      <c r="M7243" t="str">
        <v/>
      </c>
    </row>
    <row r="7244">
      <c r="A7244" t="str">
        <v>TOTAL-DA0000001909</v>
      </c>
      <c r="C7244" t="str">
        <v/>
      </c>
      <c r="D7244" t="str">
        <v>TOTAL-S0000000135</v>
      </c>
      <c r="H7244" t="str">
        <v>INS-CRV</v>
      </c>
      <c r="I7244" t="str">
        <v>TOTAL-A0000000061</v>
      </c>
      <c r="J7244" t="str">
        <v>Country Code</v>
      </c>
      <c r="K7244" t="str">
        <v/>
      </c>
      <c r="L7244" t="str">
        <v/>
      </c>
      <c r="M7244" t="str">
        <v/>
      </c>
    </row>
    <row r="7245">
      <c r="A7245" t="str">
        <v>TOTAL-DA0000001910</v>
      </c>
      <c r="C7245" t="str">
        <v/>
      </c>
      <c r="D7245" t="str">
        <v>TOTAL-S0000000135</v>
      </c>
      <c r="H7245" t="str">
        <v>INS-CRV</v>
      </c>
      <c r="I7245" t="str">
        <v>TOTAL-A0000000317</v>
      </c>
      <c r="J7245" t="str">
        <v>Site</v>
      </c>
      <c r="K7245" t="str">
        <v/>
      </c>
      <c r="L7245" t="str">
        <v/>
      </c>
      <c r="M7245" t="str">
        <v/>
      </c>
    </row>
    <row r="7246">
      <c r="A7246" t="str">
        <v>TOTAL-DA0000001911</v>
      </c>
      <c r="C7246" t="str">
        <v/>
      </c>
      <c r="D7246" t="str">
        <v>TOTAL-S0000000135</v>
      </c>
      <c r="H7246" t="str">
        <v>INS-CRV</v>
      </c>
      <c r="I7246" t="str">
        <v>TOTAL-A0000000290</v>
      </c>
      <c r="J7246" t="str">
        <v>Sector</v>
      </c>
      <c r="K7246" t="str">
        <v/>
      </c>
      <c r="L7246" t="str">
        <v/>
      </c>
      <c r="M7246" t="str">
        <v/>
      </c>
    </row>
    <row r="7247">
      <c r="A7247" t="str">
        <v>TOTAL-DA0000001912</v>
      </c>
      <c r="C7247" t="str">
        <v/>
      </c>
      <c r="D7247" t="str">
        <v>TOTAL-S0000000135</v>
      </c>
      <c r="H7247" t="str">
        <v>INS-CRV</v>
      </c>
      <c r="I7247" t="str">
        <v>TOTAL-A0000000243</v>
      </c>
      <c r="J7247" t="str">
        <v>Originator</v>
      </c>
      <c r="K7247" t="str">
        <v/>
      </c>
      <c r="L7247" t="str">
        <v/>
      </c>
      <c r="M7247" t="str">
        <v/>
      </c>
    </row>
    <row r="7248">
      <c r="A7248" t="str">
        <v>TOTAL-DA0000001913</v>
      </c>
      <c r="C7248" t="str">
        <v/>
      </c>
      <c r="D7248" t="str">
        <v>TOTAL-S0000000135</v>
      </c>
      <c r="H7248" t="str">
        <v>INS-CRV</v>
      </c>
      <c r="I7248" t="str">
        <v>TOTAL-A0000000085</v>
      </c>
      <c r="J7248" t="str">
        <v>Discipline Code</v>
      </c>
      <c r="K7248" t="str">
        <v/>
      </c>
      <c r="L7248" t="str">
        <v/>
      </c>
      <c r="M7248" t="str">
        <v/>
      </c>
    </row>
    <row r="7249">
      <c r="A7249" t="str">
        <v>TOTAL-DA0000001914</v>
      </c>
      <c r="C7249" t="str">
        <v/>
      </c>
      <c r="D7249" t="str">
        <v>TOTAL-S0000000135</v>
      </c>
      <c r="H7249" t="str">
        <v>INS-CRV</v>
      </c>
      <c r="I7249" t="str">
        <v>TOTAL-A0000000088</v>
      </c>
      <c r="J7249" t="str">
        <v>Document Type Code</v>
      </c>
      <c r="K7249" t="str">
        <v/>
      </c>
      <c r="L7249" t="str">
        <v/>
      </c>
      <c r="M7249" t="str">
        <v/>
      </c>
    </row>
    <row r="7250">
      <c r="A7250" t="str">
        <v>TOTAL-DA0000001915</v>
      </c>
      <c r="C7250" t="str">
        <v/>
      </c>
      <c r="D7250" t="str">
        <v>TOTAL-S0000000135</v>
      </c>
      <c r="H7250" t="str">
        <v>INS-CRV</v>
      </c>
      <c r="I7250" t="str">
        <v>TOTAL-A0000000266</v>
      </c>
      <c r="J7250" t="str">
        <v>Project Phase</v>
      </c>
      <c r="K7250" t="str">
        <v/>
      </c>
      <c r="L7250" t="str">
        <v/>
      </c>
      <c r="M7250" t="str">
        <v/>
      </c>
    </row>
    <row r="7251">
      <c r="A7251" t="str">
        <v>TOTAL-DA0000001916</v>
      </c>
      <c r="C7251" t="str">
        <v/>
      </c>
      <c r="D7251" t="str">
        <v>TOTAL-S0000000135</v>
      </c>
      <c r="H7251" t="str">
        <v>INS-CRV</v>
      </c>
      <c r="I7251" t="str">
        <v>TOTAL-A0000000086</v>
      </c>
      <c r="J7251" t="str">
        <v>Document Status Code</v>
      </c>
      <c r="K7251" t="str">
        <v/>
      </c>
      <c r="L7251" t="str">
        <v/>
      </c>
      <c r="M7251" t="str">
        <v/>
      </c>
    </row>
    <row r="7252">
      <c r="A7252" t="str">
        <v>TOTAL-DA0000001917</v>
      </c>
      <c r="C7252" t="str">
        <v/>
      </c>
      <c r="D7252" t="str">
        <v>TOTAL-S0000000135</v>
      </c>
      <c r="H7252" t="str">
        <v>INS-CRV</v>
      </c>
      <c r="I7252" t="str">
        <v>TOTAL-A0000000001</v>
      </c>
      <c r="J7252" t="str">
        <v>Acceptance Class</v>
      </c>
      <c r="K7252" t="str">
        <v/>
      </c>
      <c r="L7252" t="str">
        <v/>
      </c>
      <c r="M7252" t="str">
        <v/>
      </c>
    </row>
    <row r="7253">
      <c r="A7253" t="str">
        <v>TOTAL-DA0000001918</v>
      </c>
      <c r="C7253" t="str">
        <v/>
      </c>
      <c r="D7253" t="str">
        <v>TOTAL-S0000000135</v>
      </c>
      <c r="H7253" t="str">
        <v>INS-CRV</v>
      </c>
      <c r="I7253" t="str">
        <v>TOTAL-A0000000058</v>
      </c>
      <c r="J7253" t="str">
        <v>Contractor Reference Number</v>
      </c>
      <c r="K7253" t="str">
        <v/>
      </c>
      <c r="L7253" t="str">
        <v/>
      </c>
      <c r="M7253" t="str">
        <v/>
      </c>
    </row>
    <row r="7254">
      <c r="A7254" t="str">
        <v>TOTAL-DA0000001919</v>
      </c>
      <c r="C7254" t="str">
        <v/>
      </c>
      <c r="D7254" t="str">
        <v>TOTAL-S0000000135</v>
      </c>
      <c r="H7254" t="str">
        <v>INS-CRV</v>
      </c>
      <c r="I7254" t="str">
        <v>TOTAL-A0000000095</v>
      </c>
      <c r="J7254" t="str">
        <v>Electronic document file name</v>
      </c>
      <c r="K7254" t="str">
        <v/>
      </c>
      <c r="L7254" t="str">
        <v/>
      </c>
      <c r="M7254" t="str">
        <v/>
      </c>
    </row>
    <row r="7255">
      <c r="A7255" t="str">
        <v>TOTAL-DA0000001920</v>
      </c>
      <c r="C7255" t="str">
        <v/>
      </c>
      <c r="D7255" t="str">
        <v>TOTAL-S0000000135</v>
      </c>
      <c r="H7255" t="str">
        <v>INS-CRV</v>
      </c>
      <c r="I7255" t="str">
        <v>TOTAL-A0000000265</v>
      </c>
      <c r="J7255" t="str">
        <v>Project Code</v>
      </c>
      <c r="K7255" t="str">
        <v/>
      </c>
      <c r="L7255" t="str">
        <v/>
      </c>
      <c r="M7255" t="str">
        <v/>
      </c>
    </row>
    <row r="7256">
      <c r="A7256" t="str">
        <v>TOTAL-DA0000001921</v>
      </c>
      <c r="C7256" t="str">
        <v/>
      </c>
      <c r="D7256" t="str">
        <v>TOTAL-S0000000136</v>
      </c>
      <c r="H7256" t="str">
        <v>INS-DCF</v>
      </c>
      <c r="I7256" t="str">
        <v>TOTAL-A0000000278</v>
      </c>
      <c r="J7256" t="str">
        <v>Revision Code</v>
      </c>
      <c r="K7256" t="str">
        <v/>
      </c>
      <c r="L7256" t="str">
        <v/>
      </c>
      <c r="M7256" t="str">
        <v/>
      </c>
    </row>
    <row r="7257">
      <c r="A7257" t="str">
        <v>TOTAL-DA0000001922</v>
      </c>
      <c r="C7257" t="str">
        <v/>
      </c>
      <c r="D7257" t="str">
        <v>TOTAL-S0000000136</v>
      </c>
      <c r="H7257" t="str">
        <v>INS-DCF</v>
      </c>
      <c r="I7257" t="str">
        <v>TOTAL-A0000000279</v>
      </c>
      <c r="J7257" t="str">
        <v>Revision Date</v>
      </c>
      <c r="K7257" t="str">
        <v/>
      </c>
      <c r="L7257" t="str">
        <v/>
      </c>
      <c r="M7257" t="str">
        <v/>
      </c>
    </row>
    <row r="7258">
      <c r="A7258" t="str">
        <v>TOTAL-DA0000001923</v>
      </c>
      <c r="C7258" t="str">
        <v/>
      </c>
      <c r="D7258" t="str">
        <v>TOTAL-S0000000136</v>
      </c>
      <c r="H7258" t="str">
        <v>INS-DCF</v>
      </c>
      <c r="I7258" t="str">
        <v>TOTAL-A0000000087</v>
      </c>
      <c r="J7258" t="str">
        <v>Document Title</v>
      </c>
      <c r="K7258" t="str">
        <v/>
      </c>
      <c r="L7258" t="str">
        <v/>
      </c>
      <c r="M7258" t="str">
        <v/>
      </c>
    </row>
    <row r="7259">
      <c r="A7259" t="str">
        <v>TOTAL-DA0000001924</v>
      </c>
      <c r="C7259" t="str">
        <v/>
      </c>
      <c r="D7259" t="str">
        <v>TOTAL-S0000000136</v>
      </c>
      <c r="H7259" t="str">
        <v>INS-DCF</v>
      </c>
      <c r="I7259" t="str">
        <v>TOTAL-A0000000061</v>
      </c>
      <c r="J7259" t="str">
        <v>Country Code</v>
      </c>
      <c r="K7259" t="str">
        <v/>
      </c>
      <c r="L7259" t="str">
        <v/>
      </c>
      <c r="M7259" t="str">
        <v/>
      </c>
    </row>
    <row r="7260">
      <c r="A7260" t="str">
        <v>TOTAL-DA0000001925</v>
      </c>
      <c r="C7260" t="str">
        <v/>
      </c>
      <c r="D7260" t="str">
        <v>TOTAL-S0000000136</v>
      </c>
      <c r="H7260" t="str">
        <v>INS-DCF</v>
      </c>
      <c r="I7260" t="str">
        <v>TOTAL-A0000000317</v>
      </c>
      <c r="J7260" t="str">
        <v>Site</v>
      </c>
      <c r="K7260" t="str">
        <v/>
      </c>
      <c r="L7260" t="str">
        <v/>
      </c>
      <c r="M7260" t="str">
        <v/>
      </c>
    </row>
    <row r="7261">
      <c r="A7261" t="str">
        <v>TOTAL-DA0000001926</v>
      </c>
      <c r="C7261" t="str">
        <v/>
      </c>
      <c r="D7261" t="str">
        <v>TOTAL-S0000000136</v>
      </c>
      <c r="H7261" t="str">
        <v>INS-DCF</v>
      </c>
      <c r="I7261" t="str">
        <v>TOTAL-A0000000290</v>
      </c>
      <c r="J7261" t="str">
        <v>Sector</v>
      </c>
      <c r="K7261" t="str">
        <v/>
      </c>
      <c r="L7261" t="str">
        <v/>
      </c>
      <c r="M7261" t="str">
        <v/>
      </c>
    </row>
    <row r="7262">
      <c r="A7262" t="str">
        <v>TOTAL-DA0000001927</v>
      </c>
      <c r="C7262" t="str">
        <v/>
      </c>
      <c r="D7262" t="str">
        <v>TOTAL-S0000000136</v>
      </c>
      <c r="H7262" t="str">
        <v>INS-DCF</v>
      </c>
      <c r="I7262" t="str">
        <v>TOTAL-A0000000243</v>
      </c>
      <c r="J7262" t="str">
        <v>Originator</v>
      </c>
      <c r="K7262" t="str">
        <v/>
      </c>
      <c r="L7262" t="str">
        <v/>
      </c>
      <c r="M7262" t="str">
        <v/>
      </c>
    </row>
    <row r="7263">
      <c r="A7263" t="str">
        <v>TOTAL-DA0000001928</v>
      </c>
      <c r="C7263" t="str">
        <v/>
      </c>
      <c r="D7263" t="str">
        <v>TOTAL-S0000000136</v>
      </c>
      <c r="H7263" t="str">
        <v>INS-DCF</v>
      </c>
      <c r="I7263" t="str">
        <v>TOTAL-A0000000085</v>
      </c>
      <c r="J7263" t="str">
        <v>Discipline Code</v>
      </c>
      <c r="K7263" t="str">
        <v/>
      </c>
      <c r="L7263" t="str">
        <v/>
      </c>
      <c r="M7263" t="str">
        <v/>
      </c>
    </row>
    <row r="7264">
      <c r="A7264" t="str">
        <v>TOTAL-DA0000001929</v>
      </c>
      <c r="C7264" t="str">
        <v/>
      </c>
      <c r="D7264" t="str">
        <v>TOTAL-S0000000136</v>
      </c>
      <c r="H7264" t="str">
        <v>INS-DCF</v>
      </c>
      <c r="I7264" t="str">
        <v>TOTAL-A0000000088</v>
      </c>
      <c r="J7264" t="str">
        <v>Document Type Code</v>
      </c>
      <c r="K7264" t="str">
        <v/>
      </c>
      <c r="L7264" t="str">
        <v/>
      </c>
      <c r="M7264" t="str">
        <v/>
      </c>
    </row>
    <row r="7265">
      <c r="A7265" t="str">
        <v>TOTAL-DA0000001930</v>
      </c>
      <c r="C7265" t="str">
        <v/>
      </c>
      <c r="D7265" t="str">
        <v>TOTAL-S0000000136</v>
      </c>
      <c r="H7265" t="str">
        <v>INS-DCF</v>
      </c>
      <c r="I7265" t="str">
        <v>TOTAL-A0000000266</v>
      </c>
      <c r="J7265" t="str">
        <v>Project Phase</v>
      </c>
      <c r="K7265" t="str">
        <v/>
      </c>
      <c r="L7265" t="str">
        <v/>
      </c>
      <c r="M7265" t="str">
        <v/>
      </c>
    </row>
    <row r="7266">
      <c r="A7266" t="str">
        <v>TOTAL-DA0000001931</v>
      </c>
      <c r="C7266" t="str">
        <v/>
      </c>
      <c r="D7266" t="str">
        <v>TOTAL-S0000000136</v>
      </c>
      <c r="H7266" t="str">
        <v>INS-DCF</v>
      </c>
      <c r="I7266" t="str">
        <v>TOTAL-A0000000086</v>
      </c>
      <c r="J7266" t="str">
        <v>Document Status Code</v>
      </c>
      <c r="K7266" t="str">
        <v/>
      </c>
      <c r="L7266" t="str">
        <v/>
      </c>
      <c r="M7266" t="str">
        <v/>
      </c>
    </row>
    <row r="7267">
      <c r="A7267" t="str">
        <v>TOTAL-DA0000001932</v>
      </c>
      <c r="C7267" t="str">
        <v/>
      </c>
      <c r="D7267" t="str">
        <v>TOTAL-S0000000136</v>
      </c>
      <c r="H7267" t="str">
        <v>INS-DCF</v>
      </c>
      <c r="I7267" t="str">
        <v>TOTAL-A0000000001</v>
      </c>
      <c r="J7267" t="str">
        <v>Acceptance Class</v>
      </c>
      <c r="K7267" t="str">
        <v/>
      </c>
      <c r="L7267" t="str">
        <v/>
      </c>
      <c r="M7267" t="str">
        <v/>
      </c>
    </row>
    <row r="7268">
      <c r="A7268" t="str">
        <v>TOTAL-DA0000001933</v>
      </c>
      <c r="C7268" t="str">
        <v/>
      </c>
      <c r="D7268" t="str">
        <v>TOTAL-S0000000136</v>
      </c>
      <c r="H7268" t="str">
        <v>INS-DCF</v>
      </c>
      <c r="I7268" t="str">
        <v>TOTAL-A0000000058</v>
      </c>
      <c r="J7268" t="str">
        <v>Contractor Reference Number</v>
      </c>
      <c r="K7268" t="str">
        <v/>
      </c>
      <c r="L7268" t="str">
        <v/>
      </c>
      <c r="M7268" t="str">
        <v/>
      </c>
    </row>
    <row r="7269">
      <c r="A7269" t="str">
        <v>TOTAL-DA0000001934</v>
      </c>
      <c r="C7269" t="str">
        <v/>
      </c>
      <c r="D7269" t="str">
        <v>TOTAL-S0000000136</v>
      </c>
      <c r="H7269" t="str">
        <v>INS-DCF</v>
      </c>
      <c r="I7269" t="str">
        <v>TOTAL-A0000000095</v>
      </c>
      <c r="J7269" t="str">
        <v>Electronic document file name</v>
      </c>
      <c r="K7269" t="str">
        <v/>
      </c>
      <c r="L7269" t="str">
        <v/>
      </c>
      <c r="M7269" t="str">
        <v/>
      </c>
    </row>
    <row r="7270">
      <c r="A7270" t="str">
        <v>TOTAL-DA0000001935</v>
      </c>
      <c r="C7270" t="str">
        <v/>
      </c>
      <c r="D7270" t="str">
        <v>TOTAL-S0000000136</v>
      </c>
      <c r="H7270" t="str">
        <v>INS-DCF</v>
      </c>
      <c r="I7270" t="str">
        <v>TOTAL-A0000000265</v>
      </c>
      <c r="J7270" t="str">
        <v>Project Code</v>
      </c>
      <c r="K7270" t="str">
        <v/>
      </c>
      <c r="L7270" t="str">
        <v/>
      </c>
      <c r="M7270" t="str">
        <v/>
      </c>
    </row>
    <row r="7271">
      <c r="A7271" t="str">
        <v>TOTAL-DA0000001936</v>
      </c>
      <c r="C7271" t="str">
        <v/>
      </c>
      <c r="D7271" t="str">
        <v>TOTAL-S0000000137</v>
      </c>
      <c r="H7271" t="str">
        <v>INS-DTS</v>
      </c>
      <c r="I7271" t="str">
        <v>TOTAL-A0000000278</v>
      </c>
      <c r="J7271" t="str">
        <v>Revision Code</v>
      </c>
      <c r="K7271" t="str">
        <v/>
      </c>
      <c r="L7271" t="str">
        <v/>
      </c>
      <c r="M7271" t="str">
        <v/>
      </c>
    </row>
    <row r="7272">
      <c r="A7272" t="str">
        <v>TOTAL-DA0000001937</v>
      </c>
      <c r="C7272" t="str">
        <v/>
      </c>
      <c r="D7272" t="str">
        <v>TOTAL-S0000000137</v>
      </c>
      <c r="H7272" t="str">
        <v>INS-DTS</v>
      </c>
      <c r="I7272" t="str">
        <v>TOTAL-A0000000279</v>
      </c>
      <c r="J7272" t="str">
        <v>Revision Date</v>
      </c>
      <c r="K7272" t="str">
        <v/>
      </c>
      <c r="L7272" t="str">
        <v/>
      </c>
      <c r="M7272" t="str">
        <v/>
      </c>
    </row>
    <row r="7273">
      <c r="A7273" t="str">
        <v>TOTAL-DA0000001938</v>
      </c>
      <c r="C7273" t="str">
        <v/>
      </c>
      <c r="D7273" t="str">
        <v>TOTAL-S0000000137</v>
      </c>
      <c r="H7273" t="str">
        <v>INS-DTS</v>
      </c>
      <c r="I7273" t="str">
        <v>TOTAL-A0000000087</v>
      </c>
      <c r="J7273" t="str">
        <v>Document Title</v>
      </c>
      <c r="K7273" t="str">
        <v/>
      </c>
      <c r="L7273" t="str">
        <v/>
      </c>
      <c r="M7273" t="str">
        <v/>
      </c>
    </row>
    <row r="7274">
      <c r="A7274" t="str">
        <v>TOTAL-DA0000001939</v>
      </c>
      <c r="C7274" t="str">
        <v/>
      </c>
      <c r="D7274" t="str">
        <v>TOTAL-S0000000137</v>
      </c>
      <c r="H7274" t="str">
        <v>INS-DTS</v>
      </c>
      <c r="I7274" t="str">
        <v>TOTAL-A0000000061</v>
      </c>
      <c r="J7274" t="str">
        <v>Country Code</v>
      </c>
      <c r="K7274" t="str">
        <v/>
      </c>
      <c r="L7274" t="str">
        <v/>
      </c>
      <c r="M7274" t="str">
        <v/>
      </c>
    </row>
    <row r="7275">
      <c r="A7275" t="str">
        <v>TOTAL-DA0000001940</v>
      </c>
      <c r="C7275" t="str">
        <v/>
      </c>
      <c r="D7275" t="str">
        <v>TOTAL-S0000000137</v>
      </c>
      <c r="H7275" t="str">
        <v>INS-DTS</v>
      </c>
      <c r="I7275" t="str">
        <v>TOTAL-A0000000317</v>
      </c>
      <c r="J7275" t="str">
        <v>Site</v>
      </c>
      <c r="K7275" t="str">
        <v/>
      </c>
      <c r="L7275" t="str">
        <v/>
      </c>
      <c r="M7275" t="str">
        <v/>
      </c>
    </row>
    <row r="7276">
      <c r="A7276" t="str">
        <v>TOTAL-DA0000001941</v>
      </c>
      <c r="C7276" t="str">
        <v/>
      </c>
      <c r="D7276" t="str">
        <v>TOTAL-S0000000137</v>
      </c>
      <c r="H7276" t="str">
        <v>INS-DTS</v>
      </c>
      <c r="I7276" t="str">
        <v>TOTAL-A0000000290</v>
      </c>
      <c r="J7276" t="str">
        <v>Sector</v>
      </c>
      <c r="K7276" t="str">
        <v/>
      </c>
      <c r="L7276" t="str">
        <v/>
      </c>
      <c r="M7276" t="str">
        <v/>
      </c>
    </row>
    <row r="7277">
      <c r="A7277" t="str">
        <v>TOTAL-DA0000001942</v>
      </c>
      <c r="C7277" t="str">
        <v/>
      </c>
      <c r="D7277" t="str">
        <v>TOTAL-S0000000137</v>
      </c>
      <c r="H7277" t="str">
        <v>INS-DTS</v>
      </c>
      <c r="I7277" t="str">
        <v>TOTAL-A0000000243</v>
      </c>
      <c r="J7277" t="str">
        <v>Originator</v>
      </c>
      <c r="K7277" t="str">
        <v/>
      </c>
      <c r="L7277" t="str">
        <v/>
      </c>
      <c r="M7277" t="str">
        <v/>
      </c>
    </row>
    <row r="7278">
      <c r="A7278" t="str">
        <v>TOTAL-DA0000001943</v>
      </c>
      <c r="C7278" t="str">
        <v/>
      </c>
      <c r="D7278" t="str">
        <v>TOTAL-S0000000137</v>
      </c>
      <c r="H7278" t="str">
        <v>INS-DTS</v>
      </c>
      <c r="I7278" t="str">
        <v>TOTAL-A0000000085</v>
      </c>
      <c r="J7278" t="str">
        <v>Discipline Code</v>
      </c>
      <c r="K7278" t="str">
        <v/>
      </c>
      <c r="L7278" t="str">
        <v/>
      </c>
      <c r="M7278" t="str">
        <v/>
      </c>
    </row>
    <row r="7279">
      <c r="A7279" t="str">
        <v>TOTAL-DA0000001944</v>
      </c>
      <c r="C7279" t="str">
        <v/>
      </c>
      <c r="D7279" t="str">
        <v>TOTAL-S0000000137</v>
      </c>
      <c r="H7279" t="str">
        <v>INS-DTS</v>
      </c>
      <c r="I7279" t="str">
        <v>TOTAL-A0000000088</v>
      </c>
      <c r="J7279" t="str">
        <v>Document Type Code</v>
      </c>
      <c r="K7279" t="str">
        <v/>
      </c>
      <c r="L7279" t="str">
        <v/>
      </c>
      <c r="M7279" t="str">
        <v/>
      </c>
    </row>
    <row r="7280">
      <c r="A7280" t="str">
        <v>TOTAL-DA0000001945</v>
      </c>
      <c r="C7280" t="str">
        <v/>
      </c>
      <c r="D7280" t="str">
        <v>TOTAL-S0000000137</v>
      </c>
      <c r="H7280" t="str">
        <v>INS-DTS</v>
      </c>
      <c r="I7280" t="str">
        <v>TOTAL-A0000000266</v>
      </c>
      <c r="J7280" t="str">
        <v>Project Phase</v>
      </c>
      <c r="K7280" t="str">
        <v/>
      </c>
      <c r="L7280" t="str">
        <v/>
      </c>
      <c r="M7280" t="str">
        <v/>
      </c>
    </row>
    <row r="7281">
      <c r="A7281" t="str">
        <v>TOTAL-DA0000001946</v>
      </c>
      <c r="C7281" t="str">
        <v/>
      </c>
      <c r="D7281" t="str">
        <v>TOTAL-S0000000137</v>
      </c>
      <c r="H7281" t="str">
        <v>INS-DTS</v>
      </c>
      <c r="I7281" t="str">
        <v>TOTAL-A0000000086</v>
      </c>
      <c r="J7281" t="str">
        <v>Document Status Code</v>
      </c>
      <c r="K7281" t="str">
        <v/>
      </c>
      <c r="L7281" t="str">
        <v/>
      </c>
      <c r="M7281" t="str">
        <v/>
      </c>
    </row>
    <row r="7282">
      <c r="A7282" t="str">
        <v>TOTAL-DA0000001947</v>
      </c>
      <c r="C7282" t="str">
        <v/>
      </c>
      <c r="D7282" t="str">
        <v>TOTAL-S0000000137</v>
      </c>
      <c r="H7282" t="str">
        <v>INS-DTS</v>
      </c>
      <c r="I7282" t="str">
        <v>TOTAL-A0000000001</v>
      </c>
      <c r="J7282" t="str">
        <v>Acceptance Class</v>
      </c>
      <c r="K7282" t="str">
        <v/>
      </c>
      <c r="L7282" t="str">
        <v/>
      </c>
      <c r="M7282" t="str">
        <v/>
      </c>
    </row>
    <row r="7283">
      <c r="A7283" t="str">
        <v>TOTAL-DA0000001948</v>
      </c>
      <c r="C7283" t="str">
        <v/>
      </c>
      <c r="D7283" t="str">
        <v>TOTAL-S0000000137</v>
      </c>
      <c r="H7283" t="str">
        <v>INS-DTS</v>
      </c>
      <c r="I7283" t="str">
        <v>TOTAL-A0000000058</v>
      </c>
      <c r="J7283" t="str">
        <v>Contractor Reference Number</v>
      </c>
      <c r="K7283" t="str">
        <v/>
      </c>
      <c r="L7283" t="str">
        <v/>
      </c>
      <c r="M7283" t="str">
        <v/>
      </c>
    </row>
    <row r="7284">
      <c r="A7284" t="str">
        <v>TOTAL-DA0000001949</v>
      </c>
      <c r="C7284" t="str">
        <v/>
      </c>
      <c r="D7284" t="str">
        <v>TOTAL-S0000000137</v>
      </c>
      <c r="H7284" t="str">
        <v>INS-DTS</v>
      </c>
      <c r="I7284" t="str">
        <v>TOTAL-A0000000095</v>
      </c>
      <c r="J7284" t="str">
        <v>Electronic document file name</v>
      </c>
      <c r="K7284" t="str">
        <v/>
      </c>
      <c r="L7284" t="str">
        <v/>
      </c>
      <c r="M7284" t="str">
        <v/>
      </c>
    </row>
    <row r="7285">
      <c r="A7285" t="str">
        <v>TOTAL-DA0000001950</v>
      </c>
      <c r="C7285" t="str">
        <v/>
      </c>
      <c r="D7285" t="str">
        <v>TOTAL-S0000000137</v>
      </c>
      <c r="H7285" t="str">
        <v>INS-DTS</v>
      </c>
      <c r="I7285" t="str">
        <v>TOTAL-A0000000265</v>
      </c>
      <c r="J7285" t="str">
        <v>Project Code</v>
      </c>
      <c r="K7285" t="str">
        <v/>
      </c>
      <c r="L7285" t="str">
        <v/>
      </c>
      <c r="M7285" t="str">
        <v/>
      </c>
    </row>
    <row r="7286">
      <c r="A7286" t="str">
        <v>TOTAL-DA0000001951</v>
      </c>
      <c r="C7286" t="str">
        <v/>
      </c>
      <c r="D7286" t="str">
        <v>TOTAL-S0000000138</v>
      </c>
      <c r="H7286" t="str">
        <v>INS-DER</v>
      </c>
      <c r="I7286" t="str">
        <v>TOTAL-A0000000278</v>
      </c>
      <c r="J7286" t="str">
        <v>Revision Code</v>
      </c>
      <c r="K7286" t="str">
        <v/>
      </c>
      <c r="L7286" t="str">
        <v/>
      </c>
      <c r="M7286" t="str">
        <v/>
      </c>
    </row>
    <row r="7287">
      <c r="A7287" t="str">
        <v>TOTAL-DA0000001952</v>
      </c>
      <c r="C7287" t="str">
        <v/>
      </c>
      <c r="D7287" t="str">
        <v>TOTAL-S0000000138</v>
      </c>
      <c r="H7287" t="str">
        <v>INS-DER</v>
      </c>
      <c r="I7287" t="str">
        <v>TOTAL-A0000000279</v>
      </c>
      <c r="J7287" t="str">
        <v>Revision Date</v>
      </c>
      <c r="K7287" t="str">
        <v/>
      </c>
      <c r="L7287" t="str">
        <v/>
      </c>
      <c r="M7287" t="str">
        <v/>
      </c>
    </row>
    <row r="7288">
      <c r="A7288" t="str">
        <v>TOTAL-DA0000001953</v>
      </c>
      <c r="C7288" t="str">
        <v/>
      </c>
      <c r="D7288" t="str">
        <v>TOTAL-S0000000138</v>
      </c>
      <c r="H7288" t="str">
        <v>INS-DER</v>
      </c>
      <c r="I7288" t="str">
        <v>TOTAL-A0000000087</v>
      </c>
      <c r="J7288" t="str">
        <v>Document Title</v>
      </c>
      <c r="K7288" t="str">
        <v/>
      </c>
      <c r="L7288" t="str">
        <v/>
      </c>
      <c r="M7288" t="str">
        <v/>
      </c>
    </row>
    <row r="7289">
      <c r="A7289" t="str">
        <v>TOTAL-DA0000001954</v>
      </c>
      <c r="C7289" t="str">
        <v/>
      </c>
      <c r="D7289" t="str">
        <v>TOTAL-S0000000138</v>
      </c>
      <c r="H7289" t="str">
        <v>INS-DER</v>
      </c>
      <c r="I7289" t="str">
        <v>TOTAL-A0000000061</v>
      </c>
      <c r="J7289" t="str">
        <v>Country Code</v>
      </c>
      <c r="K7289" t="str">
        <v/>
      </c>
      <c r="L7289" t="str">
        <v/>
      </c>
      <c r="M7289" t="str">
        <v/>
      </c>
    </row>
    <row r="7290">
      <c r="A7290" t="str">
        <v>TOTAL-DA0000001955</v>
      </c>
      <c r="C7290" t="str">
        <v/>
      </c>
      <c r="D7290" t="str">
        <v>TOTAL-S0000000138</v>
      </c>
      <c r="H7290" t="str">
        <v>INS-DER</v>
      </c>
      <c r="I7290" t="str">
        <v>TOTAL-A0000000317</v>
      </c>
      <c r="J7290" t="str">
        <v>Site</v>
      </c>
      <c r="K7290" t="str">
        <v/>
      </c>
      <c r="L7290" t="str">
        <v/>
      </c>
      <c r="M7290" t="str">
        <v/>
      </c>
    </row>
    <row r="7291">
      <c r="A7291" t="str">
        <v>TOTAL-DA0000001956</v>
      </c>
      <c r="C7291" t="str">
        <v/>
      </c>
      <c r="D7291" t="str">
        <v>TOTAL-S0000000138</v>
      </c>
      <c r="H7291" t="str">
        <v>INS-DER</v>
      </c>
      <c r="I7291" t="str">
        <v>TOTAL-A0000000290</v>
      </c>
      <c r="J7291" t="str">
        <v>Sector</v>
      </c>
      <c r="K7291" t="str">
        <v/>
      </c>
      <c r="L7291" t="str">
        <v/>
      </c>
      <c r="M7291" t="str">
        <v/>
      </c>
    </row>
    <row r="7292">
      <c r="A7292" t="str">
        <v>TOTAL-DA0000001957</v>
      </c>
      <c r="C7292" t="str">
        <v/>
      </c>
      <c r="D7292" t="str">
        <v>TOTAL-S0000000138</v>
      </c>
      <c r="H7292" t="str">
        <v>INS-DER</v>
      </c>
      <c r="I7292" t="str">
        <v>TOTAL-A0000000243</v>
      </c>
      <c r="J7292" t="str">
        <v>Originator</v>
      </c>
      <c r="K7292" t="str">
        <v/>
      </c>
      <c r="L7292" t="str">
        <v/>
      </c>
      <c r="M7292" t="str">
        <v/>
      </c>
    </row>
    <row r="7293">
      <c r="A7293" t="str">
        <v>TOTAL-DA0000001958</v>
      </c>
      <c r="C7293" t="str">
        <v/>
      </c>
      <c r="D7293" t="str">
        <v>TOTAL-S0000000138</v>
      </c>
      <c r="H7293" t="str">
        <v>INS-DER</v>
      </c>
      <c r="I7293" t="str">
        <v>TOTAL-A0000000085</v>
      </c>
      <c r="J7293" t="str">
        <v>Discipline Code</v>
      </c>
      <c r="K7293" t="str">
        <v/>
      </c>
      <c r="L7293" t="str">
        <v/>
      </c>
      <c r="M7293" t="str">
        <v/>
      </c>
    </row>
    <row r="7294">
      <c r="A7294" t="str">
        <v>TOTAL-DA0000001959</v>
      </c>
      <c r="C7294" t="str">
        <v/>
      </c>
      <c r="D7294" t="str">
        <v>TOTAL-S0000000138</v>
      </c>
      <c r="H7294" t="str">
        <v>INS-DER</v>
      </c>
      <c r="I7294" t="str">
        <v>TOTAL-A0000000088</v>
      </c>
      <c r="J7294" t="str">
        <v>Document Type Code</v>
      </c>
      <c r="K7294" t="str">
        <v/>
      </c>
      <c r="L7294" t="str">
        <v/>
      </c>
      <c r="M7294" t="str">
        <v/>
      </c>
    </row>
    <row r="7295">
      <c r="A7295" t="str">
        <v>TOTAL-DA0000001960</v>
      </c>
      <c r="C7295" t="str">
        <v/>
      </c>
      <c r="D7295" t="str">
        <v>TOTAL-S0000000138</v>
      </c>
      <c r="H7295" t="str">
        <v>INS-DER</v>
      </c>
      <c r="I7295" t="str">
        <v>TOTAL-A0000000266</v>
      </c>
      <c r="J7295" t="str">
        <v>Project Phase</v>
      </c>
      <c r="K7295" t="str">
        <v/>
      </c>
      <c r="L7295" t="str">
        <v/>
      </c>
      <c r="M7295" t="str">
        <v/>
      </c>
    </row>
    <row r="7296">
      <c r="A7296" t="str">
        <v>TOTAL-DA0000001961</v>
      </c>
      <c r="C7296" t="str">
        <v/>
      </c>
      <c r="D7296" t="str">
        <v>TOTAL-S0000000138</v>
      </c>
      <c r="H7296" t="str">
        <v>INS-DER</v>
      </c>
      <c r="I7296" t="str">
        <v>TOTAL-A0000000086</v>
      </c>
      <c r="J7296" t="str">
        <v>Document Status Code</v>
      </c>
      <c r="K7296" t="str">
        <v/>
      </c>
      <c r="L7296" t="str">
        <v/>
      </c>
      <c r="M7296" t="str">
        <v/>
      </c>
    </row>
    <row r="7297">
      <c r="A7297" t="str">
        <v>TOTAL-DA0000001962</v>
      </c>
      <c r="C7297" t="str">
        <v/>
      </c>
      <c r="D7297" t="str">
        <v>TOTAL-S0000000138</v>
      </c>
      <c r="H7297" t="str">
        <v>INS-DER</v>
      </c>
      <c r="I7297" t="str">
        <v>TOTAL-A0000000001</v>
      </c>
      <c r="J7297" t="str">
        <v>Acceptance Class</v>
      </c>
      <c r="K7297" t="str">
        <v/>
      </c>
      <c r="L7297" t="str">
        <v/>
      </c>
      <c r="M7297" t="str">
        <v/>
      </c>
    </row>
    <row r="7298">
      <c r="A7298" t="str">
        <v>TOTAL-DA0000001963</v>
      </c>
      <c r="C7298" t="str">
        <v/>
      </c>
      <c r="D7298" t="str">
        <v>TOTAL-S0000000138</v>
      </c>
      <c r="H7298" t="str">
        <v>INS-DER</v>
      </c>
      <c r="I7298" t="str">
        <v>TOTAL-A0000000058</v>
      </c>
      <c r="J7298" t="str">
        <v>Contractor Reference Number</v>
      </c>
      <c r="K7298" t="str">
        <v/>
      </c>
      <c r="L7298" t="str">
        <v/>
      </c>
      <c r="M7298" t="str">
        <v/>
      </c>
    </row>
    <row r="7299">
      <c r="A7299" t="str">
        <v>TOTAL-DA0000001964</v>
      </c>
      <c r="C7299" t="str">
        <v/>
      </c>
      <c r="D7299" t="str">
        <v>TOTAL-S0000000138</v>
      </c>
      <c r="H7299" t="str">
        <v>INS-DER</v>
      </c>
      <c r="I7299" t="str">
        <v>TOTAL-A0000000095</v>
      </c>
      <c r="J7299" t="str">
        <v>Electronic document file name</v>
      </c>
      <c r="K7299" t="str">
        <v/>
      </c>
      <c r="L7299" t="str">
        <v/>
      </c>
      <c r="M7299" t="str">
        <v/>
      </c>
    </row>
    <row r="7300">
      <c r="A7300" t="str">
        <v>TOTAL-DA0000001965</v>
      </c>
      <c r="C7300" t="str">
        <v/>
      </c>
      <c r="D7300" t="str">
        <v>TOTAL-S0000000138</v>
      </c>
      <c r="H7300" t="str">
        <v>INS-DER</v>
      </c>
      <c r="I7300" t="str">
        <v>TOTAL-A0000000265</v>
      </c>
      <c r="J7300" t="str">
        <v>Project Code</v>
      </c>
      <c r="K7300" t="str">
        <v/>
      </c>
      <c r="L7300" t="str">
        <v/>
      </c>
      <c r="M7300" t="str">
        <v/>
      </c>
    </row>
    <row r="7301">
      <c r="A7301" t="str">
        <v>TOTAL-DA0000001966</v>
      </c>
      <c r="C7301" t="str">
        <v/>
      </c>
      <c r="D7301" t="str">
        <v>TOTAL-S0000000139</v>
      </c>
      <c r="H7301" t="str">
        <v>INS-DSS</v>
      </c>
      <c r="I7301" t="str">
        <v>TOTAL-A0000000278</v>
      </c>
      <c r="J7301" t="str">
        <v>Revision Code</v>
      </c>
      <c r="K7301" t="str">
        <v/>
      </c>
      <c r="L7301" t="str">
        <v/>
      </c>
      <c r="M7301" t="str">
        <v/>
      </c>
    </row>
    <row r="7302">
      <c r="A7302" t="str">
        <v>TOTAL-DA0000001967</v>
      </c>
      <c r="C7302" t="str">
        <v/>
      </c>
      <c r="D7302" t="str">
        <v>TOTAL-S0000000139</v>
      </c>
      <c r="H7302" t="str">
        <v>INS-DSS</v>
      </c>
      <c r="I7302" t="str">
        <v>TOTAL-A0000000279</v>
      </c>
      <c r="J7302" t="str">
        <v>Revision Date</v>
      </c>
      <c r="K7302" t="str">
        <v/>
      </c>
      <c r="L7302" t="str">
        <v/>
      </c>
      <c r="M7302" t="str">
        <v/>
      </c>
    </row>
    <row r="7303">
      <c r="A7303" t="str">
        <v>TOTAL-DA0000001968</v>
      </c>
      <c r="C7303" t="str">
        <v/>
      </c>
      <c r="D7303" t="str">
        <v>TOTAL-S0000000139</v>
      </c>
      <c r="H7303" t="str">
        <v>INS-DSS</v>
      </c>
      <c r="I7303" t="str">
        <v>TOTAL-A0000000087</v>
      </c>
      <c r="J7303" t="str">
        <v>Document Title</v>
      </c>
      <c r="K7303" t="str">
        <v/>
      </c>
      <c r="L7303" t="str">
        <v/>
      </c>
      <c r="M7303" t="str">
        <v/>
      </c>
    </row>
    <row r="7304">
      <c r="A7304" t="str">
        <v>TOTAL-DA0000001969</v>
      </c>
      <c r="C7304" t="str">
        <v/>
      </c>
      <c r="D7304" t="str">
        <v>TOTAL-S0000000139</v>
      </c>
      <c r="H7304" t="str">
        <v>INS-DSS</v>
      </c>
      <c r="I7304" t="str">
        <v>TOTAL-A0000000061</v>
      </c>
      <c r="J7304" t="str">
        <v>Country Code</v>
      </c>
      <c r="K7304" t="str">
        <v/>
      </c>
      <c r="L7304" t="str">
        <v/>
      </c>
      <c r="M7304" t="str">
        <v/>
      </c>
    </row>
    <row r="7305">
      <c r="A7305" t="str">
        <v>TOTAL-DA0000001970</v>
      </c>
      <c r="C7305" t="str">
        <v/>
      </c>
      <c r="D7305" t="str">
        <v>TOTAL-S0000000139</v>
      </c>
      <c r="H7305" t="str">
        <v>INS-DSS</v>
      </c>
      <c r="I7305" t="str">
        <v>TOTAL-A0000000317</v>
      </c>
      <c r="J7305" t="str">
        <v>Site</v>
      </c>
      <c r="K7305" t="str">
        <v/>
      </c>
      <c r="L7305" t="str">
        <v/>
      </c>
      <c r="M7305" t="str">
        <v/>
      </c>
    </row>
    <row r="7306">
      <c r="A7306" t="str">
        <v>TOTAL-DA0000001971</v>
      </c>
      <c r="C7306" t="str">
        <v/>
      </c>
      <c r="D7306" t="str">
        <v>TOTAL-S0000000139</v>
      </c>
      <c r="H7306" t="str">
        <v>INS-DSS</v>
      </c>
      <c r="I7306" t="str">
        <v>TOTAL-A0000000290</v>
      </c>
      <c r="J7306" t="str">
        <v>Sector</v>
      </c>
      <c r="K7306" t="str">
        <v/>
      </c>
      <c r="L7306" t="str">
        <v/>
      </c>
      <c r="M7306" t="str">
        <v/>
      </c>
    </row>
    <row r="7307">
      <c r="A7307" t="str">
        <v>TOTAL-DA0000001972</v>
      </c>
      <c r="C7307" t="str">
        <v/>
      </c>
      <c r="D7307" t="str">
        <v>TOTAL-S0000000139</v>
      </c>
      <c r="H7307" t="str">
        <v>INS-DSS</v>
      </c>
      <c r="I7307" t="str">
        <v>TOTAL-A0000000243</v>
      </c>
      <c r="J7307" t="str">
        <v>Originator</v>
      </c>
      <c r="K7307" t="str">
        <v/>
      </c>
      <c r="L7307" t="str">
        <v/>
      </c>
      <c r="M7307" t="str">
        <v/>
      </c>
    </row>
    <row r="7308">
      <c r="A7308" t="str">
        <v>TOTAL-DA0000001973</v>
      </c>
      <c r="C7308" t="str">
        <v/>
      </c>
      <c r="D7308" t="str">
        <v>TOTAL-S0000000139</v>
      </c>
      <c r="H7308" t="str">
        <v>INS-DSS</v>
      </c>
      <c r="I7308" t="str">
        <v>TOTAL-A0000000085</v>
      </c>
      <c r="J7308" t="str">
        <v>Discipline Code</v>
      </c>
      <c r="K7308" t="str">
        <v/>
      </c>
      <c r="L7308" t="str">
        <v/>
      </c>
      <c r="M7308" t="str">
        <v/>
      </c>
    </row>
    <row r="7309">
      <c r="A7309" t="str">
        <v>TOTAL-DA0000001974</v>
      </c>
      <c r="C7309" t="str">
        <v/>
      </c>
      <c r="D7309" t="str">
        <v>TOTAL-S0000000139</v>
      </c>
      <c r="H7309" t="str">
        <v>INS-DSS</v>
      </c>
      <c r="I7309" t="str">
        <v>TOTAL-A0000000088</v>
      </c>
      <c r="J7309" t="str">
        <v>Document Type Code</v>
      </c>
      <c r="K7309" t="str">
        <v/>
      </c>
      <c r="L7309" t="str">
        <v/>
      </c>
      <c r="M7309" t="str">
        <v/>
      </c>
    </row>
    <row r="7310">
      <c r="A7310" t="str">
        <v>TOTAL-DA0000001975</v>
      </c>
      <c r="C7310" t="str">
        <v/>
      </c>
      <c r="D7310" t="str">
        <v>TOTAL-S0000000139</v>
      </c>
      <c r="H7310" t="str">
        <v>INS-DSS</v>
      </c>
      <c r="I7310" t="str">
        <v>TOTAL-A0000000266</v>
      </c>
      <c r="J7310" t="str">
        <v>Project Phase</v>
      </c>
      <c r="K7310" t="str">
        <v/>
      </c>
      <c r="L7310" t="str">
        <v/>
      </c>
      <c r="M7310" t="str">
        <v/>
      </c>
    </row>
    <row r="7311">
      <c r="A7311" t="str">
        <v>TOTAL-DA0000001976</v>
      </c>
      <c r="C7311" t="str">
        <v/>
      </c>
      <c r="D7311" t="str">
        <v>TOTAL-S0000000139</v>
      </c>
      <c r="H7311" t="str">
        <v>INS-DSS</v>
      </c>
      <c r="I7311" t="str">
        <v>TOTAL-A0000000086</v>
      </c>
      <c r="J7311" t="str">
        <v>Document Status Code</v>
      </c>
      <c r="K7311" t="str">
        <v/>
      </c>
      <c r="L7311" t="str">
        <v/>
      </c>
      <c r="M7311" t="str">
        <v/>
      </c>
    </row>
    <row r="7312">
      <c r="A7312" t="str">
        <v>TOTAL-DA0000001977</v>
      </c>
      <c r="C7312" t="str">
        <v/>
      </c>
      <c r="D7312" t="str">
        <v>TOTAL-S0000000139</v>
      </c>
      <c r="H7312" t="str">
        <v>INS-DSS</v>
      </c>
      <c r="I7312" t="str">
        <v>TOTAL-A0000000001</v>
      </c>
      <c r="J7312" t="str">
        <v>Acceptance Class</v>
      </c>
      <c r="K7312" t="str">
        <v/>
      </c>
      <c r="L7312" t="str">
        <v/>
      </c>
      <c r="M7312" t="str">
        <v/>
      </c>
    </row>
    <row r="7313">
      <c r="A7313" t="str">
        <v>TOTAL-DA0000001978</v>
      </c>
      <c r="C7313" t="str">
        <v/>
      </c>
      <c r="D7313" t="str">
        <v>TOTAL-S0000000139</v>
      </c>
      <c r="H7313" t="str">
        <v>INS-DSS</v>
      </c>
      <c r="I7313" t="str">
        <v>TOTAL-A0000000058</v>
      </c>
      <c r="J7313" t="str">
        <v>Contractor Reference Number</v>
      </c>
      <c r="K7313" t="str">
        <v/>
      </c>
      <c r="L7313" t="str">
        <v/>
      </c>
      <c r="M7313" t="str">
        <v/>
      </c>
    </row>
    <row r="7314">
      <c r="A7314" t="str">
        <v>TOTAL-DA0000001979</v>
      </c>
      <c r="C7314" t="str">
        <v/>
      </c>
      <c r="D7314" t="str">
        <v>TOTAL-S0000000139</v>
      </c>
      <c r="H7314" t="str">
        <v>INS-DSS</v>
      </c>
      <c r="I7314" t="str">
        <v>TOTAL-A0000000095</v>
      </c>
      <c r="J7314" t="str">
        <v>Electronic document file name</v>
      </c>
      <c r="K7314" t="str">
        <v/>
      </c>
      <c r="L7314" t="str">
        <v/>
      </c>
      <c r="M7314" t="str">
        <v/>
      </c>
    </row>
    <row r="7315">
      <c r="A7315" t="str">
        <v>TOTAL-DA0000001980</v>
      </c>
      <c r="C7315" t="str">
        <v/>
      </c>
      <c r="D7315" t="str">
        <v>TOTAL-S0000000139</v>
      </c>
      <c r="H7315" t="str">
        <v>INS-DSS</v>
      </c>
      <c r="I7315" t="str">
        <v>TOTAL-A0000000265</v>
      </c>
      <c r="J7315" t="str">
        <v>Project Code</v>
      </c>
      <c r="K7315" t="str">
        <v/>
      </c>
      <c r="L7315" t="str">
        <v/>
      </c>
      <c r="M7315" t="str">
        <v/>
      </c>
    </row>
    <row r="7316">
      <c r="A7316" t="str">
        <v>TOTAL-DA0000001981</v>
      </c>
      <c r="C7316" t="str">
        <v/>
      </c>
      <c r="D7316" t="str">
        <v>TOTAL-S0000000140</v>
      </c>
      <c r="H7316" t="str">
        <v>INS-DRW</v>
      </c>
      <c r="I7316" t="str">
        <v>TOTAL-A0000000278</v>
      </c>
      <c r="J7316" t="str">
        <v>Revision Code</v>
      </c>
      <c r="K7316" t="str">
        <v/>
      </c>
      <c r="L7316" t="str">
        <v/>
      </c>
      <c r="M7316" t="str">
        <v/>
      </c>
    </row>
    <row r="7317">
      <c r="A7317" t="str">
        <v>TOTAL-DA0000001982</v>
      </c>
      <c r="C7317" t="str">
        <v/>
      </c>
      <c r="D7317" t="str">
        <v>TOTAL-S0000000140</v>
      </c>
      <c r="H7317" t="str">
        <v>INS-DRW</v>
      </c>
      <c r="I7317" t="str">
        <v>TOTAL-A0000000279</v>
      </c>
      <c r="J7317" t="str">
        <v>Revision Date</v>
      </c>
      <c r="K7317" t="str">
        <v/>
      </c>
      <c r="L7317" t="str">
        <v/>
      </c>
      <c r="M7317" t="str">
        <v/>
      </c>
    </row>
    <row r="7318">
      <c r="A7318" t="str">
        <v>TOTAL-DA0000001983</v>
      </c>
      <c r="C7318" t="str">
        <v/>
      </c>
      <c r="D7318" t="str">
        <v>TOTAL-S0000000140</v>
      </c>
      <c r="H7318" t="str">
        <v>INS-DRW</v>
      </c>
      <c r="I7318" t="str">
        <v>TOTAL-A0000000087</v>
      </c>
      <c r="J7318" t="str">
        <v>Document Title</v>
      </c>
      <c r="K7318" t="str">
        <v/>
      </c>
      <c r="L7318" t="str">
        <v/>
      </c>
      <c r="M7318" t="str">
        <v/>
      </c>
    </row>
    <row r="7319">
      <c r="A7319" t="str">
        <v>TOTAL-DA0000001984</v>
      </c>
      <c r="C7319" t="str">
        <v/>
      </c>
      <c r="D7319" t="str">
        <v>TOTAL-S0000000140</v>
      </c>
      <c r="H7319" t="str">
        <v>INS-DRW</v>
      </c>
      <c r="I7319" t="str">
        <v>TOTAL-A0000000061</v>
      </c>
      <c r="J7319" t="str">
        <v>Country Code</v>
      </c>
      <c r="K7319" t="str">
        <v/>
      </c>
      <c r="L7319" t="str">
        <v/>
      </c>
      <c r="M7319" t="str">
        <v/>
      </c>
    </row>
    <row r="7320">
      <c r="A7320" t="str">
        <v>TOTAL-DA0000001985</v>
      </c>
      <c r="C7320" t="str">
        <v/>
      </c>
      <c r="D7320" t="str">
        <v>TOTAL-S0000000140</v>
      </c>
      <c r="H7320" t="str">
        <v>INS-DRW</v>
      </c>
      <c r="I7320" t="str">
        <v>TOTAL-A0000000317</v>
      </c>
      <c r="J7320" t="str">
        <v>Site</v>
      </c>
      <c r="K7320" t="str">
        <v/>
      </c>
      <c r="L7320" t="str">
        <v/>
      </c>
      <c r="M7320" t="str">
        <v/>
      </c>
    </row>
    <row r="7321">
      <c r="A7321" t="str">
        <v>TOTAL-DA0000001986</v>
      </c>
      <c r="C7321" t="str">
        <v/>
      </c>
      <c r="D7321" t="str">
        <v>TOTAL-S0000000140</v>
      </c>
      <c r="H7321" t="str">
        <v>INS-DRW</v>
      </c>
      <c r="I7321" t="str">
        <v>TOTAL-A0000000290</v>
      </c>
      <c r="J7321" t="str">
        <v>Sector</v>
      </c>
      <c r="K7321" t="str">
        <v/>
      </c>
      <c r="L7321" t="str">
        <v/>
      </c>
      <c r="M7321" t="str">
        <v/>
      </c>
    </row>
    <row r="7322">
      <c r="A7322" t="str">
        <v>TOTAL-DA0000001987</v>
      </c>
      <c r="C7322" t="str">
        <v/>
      </c>
      <c r="D7322" t="str">
        <v>TOTAL-S0000000140</v>
      </c>
      <c r="H7322" t="str">
        <v>INS-DRW</v>
      </c>
      <c r="I7322" t="str">
        <v>TOTAL-A0000000243</v>
      </c>
      <c r="J7322" t="str">
        <v>Originator</v>
      </c>
      <c r="K7322" t="str">
        <v/>
      </c>
      <c r="L7322" t="str">
        <v/>
      </c>
      <c r="M7322" t="str">
        <v/>
      </c>
    </row>
    <row r="7323">
      <c r="A7323" t="str">
        <v>TOTAL-DA0000001988</v>
      </c>
      <c r="C7323" t="str">
        <v/>
      </c>
      <c r="D7323" t="str">
        <v>TOTAL-S0000000140</v>
      </c>
      <c r="H7323" t="str">
        <v>INS-DRW</v>
      </c>
      <c r="I7323" t="str">
        <v>TOTAL-A0000000085</v>
      </c>
      <c r="J7323" t="str">
        <v>Discipline Code</v>
      </c>
      <c r="K7323" t="str">
        <v/>
      </c>
      <c r="L7323" t="str">
        <v/>
      </c>
      <c r="M7323" t="str">
        <v/>
      </c>
    </row>
    <row r="7324">
      <c r="A7324" t="str">
        <v>TOTAL-DA0000001989</v>
      </c>
      <c r="C7324" t="str">
        <v/>
      </c>
      <c r="D7324" t="str">
        <v>TOTAL-S0000000140</v>
      </c>
      <c r="H7324" t="str">
        <v>INS-DRW</v>
      </c>
      <c r="I7324" t="str">
        <v>TOTAL-A0000000088</v>
      </c>
      <c r="J7324" t="str">
        <v>Document Type Code</v>
      </c>
      <c r="K7324" t="str">
        <v/>
      </c>
      <c r="L7324" t="str">
        <v/>
      </c>
      <c r="M7324" t="str">
        <v/>
      </c>
    </row>
    <row r="7325">
      <c r="A7325" t="str">
        <v>TOTAL-DA0000001990</v>
      </c>
      <c r="C7325" t="str">
        <v/>
      </c>
      <c r="D7325" t="str">
        <v>TOTAL-S0000000140</v>
      </c>
      <c r="H7325" t="str">
        <v>INS-DRW</v>
      </c>
      <c r="I7325" t="str">
        <v>TOTAL-A0000000266</v>
      </c>
      <c r="J7325" t="str">
        <v>Project Phase</v>
      </c>
      <c r="K7325" t="str">
        <v/>
      </c>
      <c r="L7325" t="str">
        <v/>
      </c>
      <c r="M7325" t="str">
        <v/>
      </c>
    </row>
    <row r="7326">
      <c r="A7326" t="str">
        <v>TOTAL-DA0000001991</v>
      </c>
      <c r="C7326" t="str">
        <v/>
      </c>
      <c r="D7326" t="str">
        <v>TOTAL-S0000000140</v>
      </c>
      <c r="H7326" t="str">
        <v>INS-DRW</v>
      </c>
      <c r="I7326" t="str">
        <v>TOTAL-A0000000086</v>
      </c>
      <c r="J7326" t="str">
        <v>Document Status Code</v>
      </c>
      <c r="K7326" t="str">
        <v/>
      </c>
      <c r="L7326" t="str">
        <v/>
      </c>
      <c r="M7326" t="str">
        <v/>
      </c>
    </row>
    <row r="7327">
      <c r="A7327" t="str">
        <v>TOTAL-DA0000001992</v>
      </c>
      <c r="C7327" t="str">
        <v/>
      </c>
      <c r="D7327" t="str">
        <v>TOTAL-S0000000140</v>
      </c>
      <c r="H7327" t="str">
        <v>INS-DRW</v>
      </c>
      <c r="I7327" t="str">
        <v>TOTAL-A0000000001</v>
      </c>
      <c r="J7327" t="str">
        <v>Acceptance Class</v>
      </c>
      <c r="K7327" t="str">
        <v/>
      </c>
      <c r="L7327" t="str">
        <v/>
      </c>
      <c r="M7327" t="str">
        <v/>
      </c>
    </row>
    <row r="7328">
      <c r="A7328" t="str">
        <v>TOTAL-DA0000001993</v>
      </c>
      <c r="C7328" t="str">
        <v/>
      </c>
      <c r="D7328" t="str">
        <v>TOTAL-S0000000140</v>
      </c>
      <c r="H7328" t="str">
        <v>INS-DRW</v>
      </c>
      <c r="I7328" t="str">
        <v>TOTAL-A0000000058</v>
      </c>
      <c r="J7328" t="str">
        <v>Contractor Reference Number</v>
      </c>
      <c r="K7328" t="str">
        <v/>
      </c>
      <c r="L7328" t="str">
        <v/>
      </c>
      <c r="M7328" t="str">
        <v/>
      </c>
    </row>
    <row r="7329">
      <c r="A7329" t="str">
        <v>TOTAL-DA0000001994</v>
      </c>
      <c r="C7329" t="str">
        <v/>
      </c>
      <c r="D7329" t="str">
        <v>TOTAL-S0000000140</v>
      </c>
      <c r="H7329" t="str">
        <v>INS-DRW</v>
      </c>
      <c r="I7329" t="str">
        <v>TOTAL-A0000000095</v>
      </c>
      <c r="J7329" t="str">
        <v>Electronic document file name</v>
      </c>
      <c r="K7329" t="str">
        <v/>
      </c>
      <c r="L7329" t="str">
        <v/>
      </c>
      <c r="M7329" t="str">
        <v/>
      </c>
    </row>
    <row r="7330">
      <c r="A7330" t="str">
        <v>TOTAL-DA0000001995</v>
      </c>
      <c r="C7330" t="str">
        <v/>
      </c>
      <c r="D7330" t="str">
        <v>TOTAL-S0000000140</v>
      </c>
      <c r="H7330" t="str">
        <v>INS-DRW</v>
      </c>
      <c r="I7330" t="str">
        <v>TOTAL-A0000000265</v>
      </c>
      <c r="J7330" t="str">
        <v>Project Code</v>
      </c>
      <c r="K7330" t="str">
        <v/>
      </c>
      <c r="L7330" t="str">
        <v/>
      </c>
      <c r="M7330" t="str">
        <v/>
      </c>
    </row>
    <row r="7331">
      <c r="A7331" t="str">
        <v>TOTAL-DA0000001996</v>
      </c>
      <c r="C7331" t="str">
        <v/>
      </c>
      <c r="D7331" t="str">
        <v>TOTAL-S0000000141</v>
      </c>
      <c r="H7331" t="str">
        <v>INS-GEA</v>
      </c>
      <c r="I7331" t="str">
        <v>TOTAL-A0000000278</v>
      </c>
      <c r="J7331" t="str">
        <v>Revision Code</v>
      </c>
      <c r="K7331" t="str">
        <v/>
      </c>
      <c r="L7331" t="str">
        <v/>
      </c>
      <c r="M7331" t="str">
        <v/>
      </c>
    </row>
    <row r="7332">
      <c r="A7332" t="str">
        <v>TOTAL-DA0000001997</v>
      </c>
      <c r="C7332" t="str">
        <v/>
      </c>
      <c r="D7332" t="str">
        <v>TOTAL-S0000000141</v>
      </c>
      <c r="H7332" t="str">
        <v>INS-GEA</v>
      </c>
      <c r="I7332" t="str">
        <v>TOTAL-A0000000279</v>
      </c>
      <c r="J7332" t="str">
        <v>Revision Date</v>
      </c>
      <c r="K7332" t="str">
        <v/>
      </c>
      <c r="L7332" t="str">
        <v/>
      </c>
      <c r="M7332" t="str">
        <v/>
      </c>
    </row>
    <row r="7333">
      <c r="A7333" t="str">
        <v>TOTAL-DA0000001998</v>
      </c>
      <c r="C7333" t="str">
        <v/>
      </c>
      <c r="D7333" t="str">
        <v>TOTAL-S0000000141</v>
      </c>
      <c r="H7333" t="str">
        <v>INS-GEA</v>
      </c>
      <c r="I7333" t="str">
        <v>TOTAL-A0000000087</v>
      </c>
      <c r="J7333" t="str">
        <v>Document Title</v>
      </c>
      <c r="K7333" t="str">
        <v/>
      </c>
      <c r="L7333" t="str">
        <v/>
      </c>
      <c r="M7333" t="str">
        <v/>
      </c>
    </row>
    <row r="7334">
      <c r="A7334" t="str">
        <v>TOTAL-DA0000001999</v>
      </c>
      <c r="C7334" t="str">
        <v/>
      </c>
      <c r="D7334" t="str">
        <v>TOTAL-S0000000141</v>
      </c>
      <c r="H7334" t="str">
        <v>INS-GEA</v>
      </c>
      <c r="I7334" t="str">
        <v>TOTAL-A0000000061</v>
      </c>
      <c r="J7334" t="str">
        <v>Country Code</v>
      </c>
      <c r="K7334" t="str">
        <v/>
      </c>
      <c r="L7334" t="str">
        <v/>
      </c>
      <c r="M7334" t="str">
        <v/>
      </c>
    </row>
    <row r="7335">
      <c r="A7335" t="str">
        <v>TOTAL-DA0000002000</v>
      </c>
      <c r="C7335" t="str">
        <v/>
      </c>
      <c r="D7335" t="str">
        <v>TOTAL-S0000000141</v>
      </c>
      <c r="H7335" t="str">
        <v>INS-GEA</v>
      </c>
      <c r="I7335" t="str">
        <v>TOTAL-A0000000317</v>
      </c>
      <c r="J7335" t="str">
        <v>Site</v>
      </c>
      <c r="K7335" t="str">
        <v/>
      </c>
      <c r="L7335" t="str">
        <v/>
      </c>
      <c r="M7335" t="str">
        <v/>
      </c>
    </row>
    <row r="7336">
      <c r="A7336" t="str">
        <v>TOTAL-DA0000002001</v>
      </c>
      <c r="C7336" t="str">
        <v/>
      </c>
      <c r="D7336" t="str">
        <v>TOTAL-S0000000141</v>
      </c>
      <c r="H7336" t="str">
        <v>INS-GEA</v>
      </c>
      <c r="I7336" t="str">
        <v>TOTAL-A0000000290</v>
      </c>
      <c r="J7336" t="str">
        <v>Sector</v>
      </c>
      <c r="K7336" t="str">
        <v/>
      </c>
      <c r="L7336" t="str">
        <v/>
      </c>
      <c r="M7336" t="str">
        <v/>
      </c>
    </row>
    <row r="7337">
      <c r="A7337" t="str">
        <v>TOTAL-DA0000002002</v>
      </c>
      <c r="C7337" t="str">
        <v/>
      </c>
      <c r="D7337" t="str">
        <v>TOTAL-S0000000141</v>
      </c>
      <c r="H7337" t="str">
        <v>INS-GEA</v>
      </c>
      <c r="I7337" t="str">
        <v>TOTAL-A0000000243</v>
      </c>
      <c r="J7337" t="str">
        <v>Originator</v>
      </c>
      <c r="K7337" t="str">
        <v/>
      </c>
      <c r="L7337" t="str">
        <v/>
      </c>
      <c r="M7337" t="str">
        <v/>
      </c>
    </row>
    <row r="7338">
      <c r="A7338" t="str">
        <v>TOTAL-DA0000002003</v>
      </c>
      <c r="C7338" t="str">
        <v/>
      </c>
      <c r="D7338" t="str">
        <v>TOTAL-S0000000141</v>
      </c>
      <c r="H7338" t="str">
        <v>INS-GEA</v>
      </c>
      <c r="I7338" t="str">
        <v>TOTAL-A0000000085</v>
      </c>
      <c r="J7338" t="str">
        <v>Discipline Code</v>
      </c>
      <c r="K7338" t="str">
        <v/>
      </c>
      <c r="L7338" t="str">
        <v/>
      </c>
      <c r="M7338" t="str">
        <v/>
      </c>
    </row>
    <row r="7339">
      <c r="A7339" t="str">
        <v>TOTAL-DA0000002004</v>
      </c>
      <c r="C7339" t="str">
        <v/>
      </c>
      <c r="D7339" t="str">
        <v>TOTAL-S0000000141</v>
      </c>
      <c r="H7339" t="str">
        <v>INS-GEA</v>
      </c>
      <c r="I7339" t="str">
        <v>TOTAL-A0000000088</v>
      </c>
      <c r="J7339" t="str">
        <v>Document Type Code</v>
      </c>
      <c r="K7339" t="str">
        <v/>
      </c>
      <c r="L7339" t="str">
        <v/>
      </c>
      <c r="M7339" t="str">
        <v/>
      </c>
    </row>
    <row r="7340">
      <c r="A7340" t="str">
        <v>TOTAL-DA0000002005</v>
      </c>
      <c r="C7340" t="str">
        <v/>
      </c>
      <c r="D7340" t="str">
        <v>TOTAL-S0000000141</v>
      </c>
      <c r="H7340" t="str">
        <v>INS-GEA</v>
      </c>
      <c r="I7340" t="str">
        <v>TOTAL-A0000000266</v>
      </c>
      <c r="J7340" t="str">
        <v>Project Phase</v>
      </c>
      <c r="K7340" t="str">
        <v/>
      </c>
      <c r="L7340" t="str">
        <v/>
      </c>
      <c r="M7340" t="str">
        <v/>
      </c>
    </row>
    <row r="7341">
      <c r="A7341" t="str">
        <v>TOTAL-DA0000002006</v>
      </c>
      <c r="C7341" t="str">
        <v/>
      </c>
      <c r="D7341" t="str">
        <v>TOTAL-S0000000141</v>
      </c>
      <c r="H7341" t="str">
        <v>INS-GEA</v>
      </c>
      <c r="I7341" t="str">
        <v>TOTAL-A0000000086</v>
      </c>
      <c r="J7341" t="str">
        <v>Document Status Code</v>
      </c>
      <c r="K7341" t="str">
        <v/>
      </c>
      <c r="L7341" t="str">
        <v/>
      </c>
      <c r="M7341" t="str">
        <v/>
      </c>
    </row>
    <row r="7342">
      <c r="A7342" t="str">
        <v>TOTAL-DA0000002007</v>
      </c>
      <c r="C7342" t="str">
        <v/>
      </c>
      <c r="D7342" t="str">
        <v>TOTAL-S0000000141</v>
      </c>
      <c r="H7342" t="str">
        <v>INS-GEA</v>
      </c>
      <c r="I7342" t="str">
        <v>TOTAL-A0000000001</v>
      </c>
      <c r="J7342" t="str">
        <v>Acceptance Class</v>
      </c>
      <c r="K7342" t="str">
        <v/>
      </c>
      <c r="L7342" t="str">
        <v/>
      </c>
      <c r="M7342" t="str">
        <v/>
      </c>
    </row>
    <row r="7343">
      <c r="A7343" t="str">
        <v>TOTAL-DA0000002008</v>
      </c>
      <c r="C7343" t="str">
        <v/>
      </c>
      <c r="D7343" t="str">
        <v>TOTAL-S0000000141</v>
      </c>
      <c r="H7343" t="str">
        <v>INS-GEA</v>
      </c>
      <c r="I7343" t="str">
        <v>TOTAL-A0000000058</v>
      </c>
      <c r="J7343" t="str">
        <v>Contractor Reference Number</v>
      </c>
      <c r="K7343" t="str">
        <v/>
      </c>
      <c r="L7343" t="str">
        <v/>
      </c>
      <c r="M7343" t="str">
        <v/>
      </c>
    </row>
    <row r="7344">
      <c r="A7344" t="str">
        <v>TOTAL-DA0000002009</v>
      </c>
      <c r="C7344" t="str">
        <v/>
      </c>
      <c r="D7344" t="str">
        <v>TOTAL-S0000000141</v>
      </c>
      <c r="H7344" t="str">
        <v>INS-GEA</v>
      </c>
      <c r="I7344" t="str">
        <v>TOTAL-A0000000095</v>
      </c>
      <c r="J7344" t="str">
        <v>Electronic document file name</v>
      </c>
      <c r="K7344" t="str">
        <v/>
      </c>
      <c r="L7344" t="str">
        <v/>
      </c>
      <c r="M7344" t="str">
        <v/>
      </c>
    </row>
    <row r="7345">
      <c r="A7345" t="str">
        <v>TOTAL-DA0000002010</v>
      </c>
      <c r="C7345" t="str">
        <v/>
      </c>
      <c r="D7345" t="str">
        <v>TOTAL-S0000000141</v>
      </c>
      <c r="H7345" t="str">
        <v>INS-GEA</v>
      </c>
      <c r="I7345" t="str">
        <v>TOTAL-A0000000265</v>
      </c>
      <c r="J7345" t="str">
        <v>Project Code</v>
      </c>
      <c r="K7345" t="str">
        <v/>
      </c>
      <c r="L7345" t="str">
        <v/>
      </c>
      <c r="M7345" t="str">
        <v/>
      </c>
    </row>
    <row r="7346">
      <c r="A7346" t="str">
        <v>TOTAL-DA0000002011</v>
      </c>
      <c r="C7346" t="str">
        <v/>
      </c>
      <c r="D7346" t="str">
        <v>TOTAL-S0000000142</v>
      </c>
      <c r="H7346" t="str">
        <v>INS-LAY</v>
      </c>
      <c r="I7346" t="str">
        <v>TOTAL-A0000000278</v>
      </c>
      <c r="J7346" t="str">
        <v>Revision Code</v>
      </c>
      <c r="K7346" t="str">
        <v/>
      </c>
      <c r="L7346" t="str">
        <v/>
      </c>
      <c r="M7346" t="str">
        <v/>
      </c>
    </row>
    <row r="7347">
      <c r="A7347" t="str">
        <v>TOTAL-DA0000002012</v>
      </c>
      <c r="C7347" t="str">
        <v/>
      </c>
      <c r="D7347" t="str">
        <v>TOTAL-S0000000142</v>
      </c>
      <c r="H7347" t="str">
        <v>INS-LAY</v>
      </c>
      <c r="I7347" t="str">
        <v>TOTAL-A0000000279</v>
      </c>
      <c r="J7347" t="str">
        <v>Revision Date</v>
      </c>
      <c r="K7347" t="str">
        <v/>
      </c>
      <c r="L7347" t="str">
        <v/>
      </c>
      <c r="M7347" t="str">
        <v/>
      </c>
    </row>
    <row r="7348">
      <c r="A7348" t="str">
        <v>TOTAL-DA0000002013</v>
      </c>
      <c r="C7348" t="str">
        <v/>
      </c>
      <c r="D7348" t="str">
        <v>TOTAL-S0000000142</v>
      </c>
      <c r="H7348" t="str">
        <v>INS-LAY</v>
      </c>
      <c r="I7348" t="str">
        <v>TOTAL-A0000000087</v>
      </c>
      <c r="J7348" t="str">
        <v>Document Title</v>
      </c>
      <c r="K7348" t="str">
        <v/>
      </c>
      <c r="L7348" t="str">
        <v/>
      </c>
      <c r="M7348" t="str">
        <v/>
      </c>
    </row>
    <row r="7349">
      <c r="A7349" t="str">
        <v>TOTAL-DA0000002014</v>
      </c>
      <c r="C7349" t="str">
        <v/>
      </c>
      <c r="D7349" t="str">
        <v>TOTAL-S0000000142</v>
      </c>
      <c r="H7349" t="str">
        <v>INS-LAY</v>
      </c>
      <c r="I7349" t="str">
        <v>TOTAL-A0000000061</v>
      </c>
      <c r="J7349" t="str">
        <v>Country Code</v>
      </c>
      <c r="K7349" t="str">
        <v/>
      </c>
      <c r="L7349" t="str">
        <v/>
      </c>
      <c r="M7349" t="str">
        <v/>
      </c>
    </row>
    <row r="7350">
      <c r="A7350" t="str">
        <v>TOTAL-DA0000002015</v>
      </c>
      <c r="C7350" t="str">
        <v/>
      </c>
      <c r="D7350" t="str">
        <v>TOTAL-S0000000142</v>
      </c>
      <c r="H7350" t="str">
        <v>INS-LAY</v>
      </c>
      <c r="I7350" t="str">
        <v>TOTAL-A0000000317</v>
      </c>
      <c r="J7350" t="str">
        <v>Site</v>
      </c>
      <c r="K7350" t="str">
        <v/>
      </c>
      <c r="L7350" t="str">
        <v/>
      </c>
      <c r="M7350" t="str">
        <v/>
      </c>
    </row>
    <row r="7351">
      <c r="A7351" t="str">
        <v>TOTAL-DA0000002016</v>
      </c>
      <c r="C7351" t="str">
        <v/>
      </c>
      <c r="D7351" t="str">
        <v>TOTAL-S0000000142</v>
      </c>
      <c r="H7351" t="str">
        <v>INS-LAY</v>
      </c>
      <c r="I7351" t="str">
        <v>TOTAL-A0000000290</v>
      </c>
      <c r="J7351" t="str">
        <v>Sector</v>
      </c>
      <c r="K7351" t="str">
        <v/>
      </c>
      <c r="L7351" t="str">
        <v/>
      </c>
      <c r="M7351" t="str">
        <v/>
      </c>
    </row>
    <row r="7352">
      <c r="A7352" t="str">
        <v>TOTAL-DA0000002017</v>
      </c>
      <c r="C7352" t="str">
        <v/>
      </c>
      <c r="D7352" t="str">
        <v>TOTAL-S0000000142</v>
      </c>
      <c r="H7352" t="str">
        <v>INS-LAY</v>
      </c>
      <c r="I7352" t="str">
        <v>TOTAL-A0000000243</v>
      </c>
      <c r="J7352" t="str">
        <v>Originator</v>
      </c>
      <c r="K7352" t="str">
        <v/>
      </c>
      <c r="L7352" t="str">
        <v/>
      </c>
      <c r="M7352" t="str">
        <v/>
      </c>
    </row>
    <row r="7353">
      <c r="A7353" t="str">
        <v>TOTAL-DA0000002018</v>
      </c>
      <c r="C7353" t="str">
        <v/>
      </c>
      <c r="D7353" t="str">
        <v>TOTAL-S0000000142</v>
      </c>
      <c r="H7353" t="str">
        <v>INS-LAY</v>
      </c>
      <c r="I7353" t="str">
        <v>TOTAL-A0000000085</v>
      </c>
      <c r="J7353" t="str">
        <v>Discipline Code</v>
      </c>
      <c r="K7353" t="str">
        <v/>
      </c>
      <c r="L7353" t="str">
        <v/>
      </c>
      <c r="M7353" t="str">
        <v/>
      </c>
    </row>
    <row r="7354">
      <c r="A7354" t="str">
        <v>TOTAL-DA0000002019</v>
      </c>
      <c r="C7354" t="str">
        <v/>
      </c>
      <c r="D7354" t="str">
        <v>TOTAL-S0000000142</v>
      </c>
      <c r="H7354" t="str">
        <v>INS-LAY</v>
      </c>
      <c r="I7354" t="str">
        <v>TOTAL-A0000000088</v>
      </c>
      <c r="J7354" t="str">
        <v>Document Type Code</v>
      </c>
      <c r="K7354" t="str">
        <v/>
      </c>
      <c r="L7354" t="str">
        <v/>
      </c>
      <c r="M7354" t="str">
        <v/>
      </c>
    </row>
    <row r="7355">
      <c r="A7355" t="str">
        <v>TOTAL-DA0000002020</v>
      </c>
      <c r="C7355" t="str">
        <v/>
      </c>
      <c r="D7355" t="str">
        <v>TOTAL-S0000000142</v>
      </c>
      <c r="H7355" t="str">
        <v>INS-LAY</v>
      </c>
      <c r="I7355" t="str">
        <v>TOTAL-A0000000266</v>
      </c>
      <c r="J7355" t="str">
        <v>Project Phase</v>
      </c>
      <c r="K7355" t="str">
        <v/>
      </c>
      <c r="L7355" t="str">
        <v/>
      </c>
      <c r="M7355" t="str">
        <v/>
      </c>
    </row>
    <row r="7356">
      <c r="A7356" t="str">
        <v>TOTAL-DA0000002021</v>
      </c>
      <c r="C7356" t="str">
        <v/>
      </c>
      <c r="D7356" t="str">
        <v>TOTAL-S0000000142</v>
      </c>
      <c r="H7356" t="str">
        <v>INS-LAY</v>
      </c>
      <c r="I7356" t="str">
        <v>TOTAL-A0000000086</v>
      </c>
      <c r="J7356" t="str">
        <v>Document Status Code</v>
      </c>
      <c r="K7356" t="str">
        <v/>
      </c>
      <c r="L7356" t="str">
        <v/>
      </c>
      <c r="M7356" t="str">
        <v/>
      </c>
    </row>
    <row r="7357">
      <c r="A7357" t="str">
        <v>TOTAL-DA0000002022</v>
      </c>
      <c r="C7357" t="str">
        <v/>
      </c>
      <c r="D7357" t="str">
        <v>TOTAL-S0000000142</v>
      </c>
      <c r="H7357" t="str">
        <v>INS-LAY</v>
      </c>
      <c r="I7357" t="str">
        <v>TOTAL-A0000000001</v>
      </c>
      <c r="J7357" t="str">
        <v>Acceptance Class</v>
      </c>
      <c r="K7357" t="str">
        <v/>
      </c>
      <c r="L7357" t="str">
        <v/>
      </c>
      <c r="M7357" t="str">
        <v/>
      </c>
    </row>
    <row r="7358">
      <c r="A7358" t="str">
        <v>TOTAL-DA0000002023</v>
      </c>
      <c r="C7358" t="str">
        <v/>
      </c>
      <c r="D7358" t="str">
        <v>TOTAL-S0000000142</v>
      </c>
      <c r="H7358" t="str">
        <v>INS-LAY</v>
      </c>
      <c r="I7358" t="str">
        <v>TOTAL-A0000000058</v>
      </c>
      <c r="J7358" t="str">
        <v>Contractor Reference Number</v>
      </c>
      <c r="K7358" t="str">
        <v/>
      </c>
      <c r="L7358" t="str">
        <v/>
      </c>
      <c r="M7358" t="str">
        <v/>
      </c>
    </row>
    <row r="7359">
      <c r="A7359" t="str">
        <v>TOTAL-DA0000002024</v>
      </c>
      <c r="C7359" t="str">
        <v/>
      </c>
      <c r="D7359" t="str">
        <v>TOTAL-S0000000142</v>
      </c>
      <c r="H7359" t="str">
        <v>INS-LAY</v>
      </c>
      <c r="I7359" t="str">
        <v>TOTAL-A0000000095</v>
      </c>
      <c r="J7359" t="str">
        <v>Electronic document file name</v>
      </c>
      <c r="K7359" t="str">
        <v/>
      </c>
      <c r="L7359" t="str">
        <v/>
      </c>
      <c r="M7359" t="str">
        <v/>
      </c>
    </row>
    <row r="7360">
      <c r="A7360" t="str">
        <v>TOTAL-DA0000002025</v>
      </c>
      <c r="C7360" t="str">
        <v/>
      </c>
      <c r="D7360" t="str">
        <v>TOTAL-S0000000142</v>
      </c>
      <c r="H7360" t="str">
        <v>INS-LAY</v>
      </c>
      <c r="I7360" t="str">
        <v>TOTAL-A0000000265</v>
      </c>
      <c r="J7360" t="str">
        <v>Project Code</v>
      </c>
      <c r="K7360" t="str">
        <v/>
      </c>
      <c r="L7360" t="str">
        <v/>
      </c>
      <c r="M7360" t="str">
        <v/>
      </c>
    </row>
    <row r="7361">
      <c r="A7361" t="str">
        <v>TOTAL-DA0000002026</v>
      </c>
      <c r="C7361" t="str">
        <v/>
      </c>
      <c r="D7361" t="str">
        <v>TOTAL-S0000000143</v>
      </c>
      <c r="H7361" t="str">
        <v>INS-LIS</v>
      </c>
      <c r="I7361" t="str">
        <v>TOTAL-A0000000278</v>
      </c>
      <c r="J7361" t="str">
        <v>Revision Code</v>
      </c>
      <c r="K7361" t="str">
        <v/>
      </c>
      <c r="L7361" t="str">
        <v/>
      </c>
      <c r="M7361" t="str">
        <v/>
      </c>
    </row>
    <row r="7362">
      <c r="A7362" t="str">
        <v>TOTAL-DA0000002027</v>
      </c>
      <c r="C7362" t="str">
        <v/>
      </c>
      <c r="D7362" t="str">
        <v>TOTAL-S0000000143</v>
      </c>
      <c r="H7362" t="str">
        <v>INS-LIS</v>
      </c>
      <c r="I7362" t="str">
        <v>TOTAL-A0000000279</v>
      </c>
      <c r="J7362" t="str">
        <v>Revision Date</v>
      </c>
      <c r="K7362" t="str">
        <v/>
      </c>
      <c r="L7362" t="str">
        <v/>
      </c>
      <c r="M7362" t="str">
        <v/>
      </c>
    </row>
    <row r="7363">
      <c r="A7363" t="str">
        <v>TOTAL-DA0000002028</v>
      </c>
      <c r="C7363" t="str">
        <v/>
      </c>
      <c r="D7363" t="str">
        <v>TOTAL-S0000000143</v>
      </c>
      <c r="H7363" t="str">
        <v>INS-LIS</v>
      </c>
      <c r="I7363" t="str">
        <v>TOTAL-A0000000087</v>
      </c>
      <c r="J7363" t="str">
        <v>Document Title</v>
      </c>
      <c r="K7363" t="str">
        <v/>
      </c>
      <c r="L7363" t="str">
        <v/>
      </c>
      <c r="M7363" t="str">
        <v/>
      </c>
    </row>
    <row r="7364">
      <c r="A7364" t="str">
        <v>TOTAL-DA0000002029</v>
      </c>
      <c r="C7364" t="str">
        <v/>
      </c>
      <c r="D7364" t="str">
        <v>TOTAL-S0000000143</v>
      </c>
      <c r="H7364" t="str">
        <v>INS-LIS</v>
      </c>
      <c r="I7364" t="str">
        <v>TOTAL-A0000000061</v>
      </c>
      <c r="J7364" t="str">
        <v>Country Code</v>
      </c>
      <c r="K7364" t="str">
        <v/>
      </c>
      <c r="L7364" t="str">
        <v/>
      </c>
      <c r="M7364" t="str">
        <v/>
      </c>
    </row>
    <row r="7365">
      <c r="A7365" t="str">
        <v>TOTAL-DA0000002030</v>
      </c>
      <c r="C7365" t="str">
        <v/>
      </c>
      <c r="D7365" t="str">
        <v>TOTAL-S0000000143</v>
      </c>
      <c r="H7365" t="str">
        <v>INS-LIS</v>
      </c>
      <c r="I7365" t="str">
        <v>TOTAL-A0000000317</v>
      </c>
      <c r="J7365" t="str">
        <v>Site</v>
      </c>
      <c r="K7365" t="str">
        <v/>
      </c>
      <c r="L7365" t="str">
        <v/>
      </c>
      <c r="M7365" t="str">
        <v/>
      </c>
    </row>
    <row r="7366">
      <c r="A7366" t="str">
        <v>TOTAL-DA0000002031</v>
      </c>
      <c r="C7366" t="str">
        <v/>
      </c>
      <c r="D7366" t="str">
        <v>TOTAL-S0000000143</v>
      </c>
      <c r="H7366" t="str">
        <v>INS-LIS</v>
      </c>
      <c r="I7366" t="str">
        <v>TOTAL-A0000000290</v>
      </c>
      <c r="J7366" t="str">
        <v>Sector</v>
      </c>
      <c r="K7366" t="str">
        <v/>
      </c>
      <c r="L7366" t="str">
        <v/>
      </c>
      <c r="M7366" t="str">
        <v/>
      </c>
    </row>
    <row r="7367">
      <c r="A7367" t="str">
        <v>TOTAL-DA0000002032</v>
      </c>
      <c r="C7367" t="str">
        <v/>
      </c>
      <c r="D7367" t="str">
        <v>TOTAL-S0000000143</v>
      </c>
      <c r="H7367" t="str">
        <v>INS-LIS</v>
      </c>
      <c r="I7367" t="str">
        <v>TOTAL-A0000000243</v>
      </c>
      <c r="J7367" t="str">
        <v>Originator</v>
      </c>
      <c r="K7367" t="str">
        <v/>
      </c>
      <c r="L7367" t="str">
        <v/>
      </c>
      <c r="M7367" t="str">
        <v/>
      </c>
    </row>
    <row r="7368">
      <c r="A7368" t="str">
        <v>TOTAL-DA0000002033</v>
      </c>
      <c r="C7368" t="str">
        <v/>
      </c>
      <c r="D7368" t="str">
        <v>TOTAL-S0000000143</v>
      </c>
      <c r="H7368" t="str">
        <v>INS-LIS</v>
      </c>
      <c r="I7368" t="str">
        <v>TOTAL-A0000000085</v>
      </c>
      <c r="J7368" t="str">
        <v>Discipline Code</v>
      </c>
      <c r="K7368" t="str">
        <v/>
      </c>
      <c r="L7368" t="str">
        <v/>
      </c>
      <c r="M7368" t="str">
        <v/>
      </c>
    </row>
    <row r="7369">
      <c r="A7369" t="str">
        <v>TOTAL-DA0000002034</v>
      </c>
      <c r="C7369" t="str">
        <v/>
      </c>
      <c r="D7369" t="str">
        <v>TOTAL-S0000000143</v>
      </c>
      <c r="H7369" t="str">
        <v>INS-LIS</v>
      </c>
      <c r="I7369" t="str">
        <v>TOTAL-A0000000088</v>
      </c>
      <c r="J7369" t="str">
        <v>Document Type Code</v>
      </c>
      <c r="K7369" t="str">
        <v/>
      </c>
      <c r="L7369" t="str">
        <v/>
      </c>
      <c r="M7369" t="str">
        <v/>
      </c>
    </row>
    <row r="7370">
      <c r="A7370" t="str">
        <v>TOTAL-DA0000002035</v>
      </c>
      <c r="C7370" t="str">
        <v/>
      </c>
      <c r="D7370" t="str">
        <v>TOTAL-S0000000143</v>
      </c>
      <c r="H7370" t="str">
        <v>INS-LIS</v>
      </c>
      <c r="I7370" t="str">
        <v>TOTAL-A0000000266</v>
      </c>
      <c r="J7370" t="str">
        <v>Project Phase</v>
      </c>
      <c r="K7370" t="str">
        <v/>
      </c>
      <c r="L7370" t="str">
        <v/>
      </c>
      <c r="M7370" t="str">
        <v/>
      </c>
    </row>
    <row r="7371">
      <c r="A7371" t="str">
        <v>TOTAL-DA0000002036</v>
      </c>
      <c r="C7371" t="str">
        <v/>
      </c>
      <c r="D7371" t="str">
        <v>TOTAL-S0000000143</v>
      </c>
      <c r="H7371" t="str">
        <v>INS-LIS</v>
      </c>
      <c r="I7371" t="str">
        <v>TOTAL-A0000000086</v>
      </c>
      <c r="J7371" t="str">
        <v>Document Status Code</v>
      </c>
      <c r="K7371" t="str">
        <v/>
      </c>
      <c r="L7371" t="str">
        <v/>
      </c>
      <c r="M7371" t="str">
        <v/>
      </c>
    </row>
    <row r="7372">
      <c r="A7372" t="str">
        <v>TOTAL-DA0000002037</v>
      </c>
      <c r="C7372" t="str">
        <v/>
      </c>
      <c r="D7372" t="str">
        <v>TOTAL-S0000000143</v>
      </c>
      <c r="H7372" t="str">
        <v>INS-LIS</v>
      </c>
      <c r="I7372" t="str">
        <v>TOTAL-A0000000001</v>
      </c>
      <c r="J7372" t="str">
        <v>Acceptance Class</v>
      </c>
      <c r="K7372" t="str">
        <v/>
      </c>
      <c r="L7372" t="str">
        <v/>
      </c>
      <c r="M7372" t="str">
        <v/>
      </c>
    </row>
    <row r="7373">
      <c r="A7373" t="str">
        <v>TOTAL-DA0000002038</v>
      </c>
      <c r="C7373" t="str">
        <v/>
      </c>
      <c r="D7373" t="str">
        <v>TOTAL-S0000000143</v>
      </c>
      <c r="H7373" t="str">
        <v>INS-LIS</v>
      </c>
      <c r="I7373" t="str">
        <v>TOTAL-A0000000058</v>
      </c>
      <c r="J7373" t="str">
        <v>Contractor Reference Number</v>
      </c>
      <c r="K7373" t="str">
        <v/>
      </c>
      <c r="L7373" t="str">
        <v/>
      </c>
      <c r="M7373" t="str">
        <v/>
      </c>
    </row>
    <row r="7374">
      <c r="A7374" t="str">
        <v>TOTAL-DA0000002039</v>
      </c>
      <c r="C7374" t="str">
        <v/>
      </c>
      <c r="D7374" t="str">
        <v>TOTAL-S0000000143</v>
      </c>
      <c r="H7374" t="str">
        <v>INS-LIS</v>
      </c>
      <c r="I7374" t="str">
        <v>TOTAL-A0000000095</v>
      </c>
      <c r="J7374" t="str">
        <v>Electronic document file name</v>
      </c>
      <c r="K7374" t="str">
        <v/>
      </c>
      <c r="L7374" t="str">
        <v/>
      </c>
      <c r="M7374" t="str">
        <v/>
      </c>
    </row>
    <row r="7375">
      <c r="A7375" t="str">
        <v>TOTAL-DA0000002040</v>
      </c>
      <c r="C7375" t="str">
        <v/>
      </c>
      <c r="D7375" t="str">
        <v>TOTAL-S0000000143</v>
      </c>
      <c r="H7375" t="str">
        <v>INS-LIS</v>
      </c>
      <c r="I7375" t="str">
        <v>TOTAL-A0000000265</v>
      </c>
      <c r="J7375" t="str">
        <v>Project Code</v>
      </c>
      <c r="K7375" t="str">
        <v/>
      </c>
      <c r="L7375" t="str">
        <v/>
      </c>
      <c r="M7375" t="str">
        <v/>
      </c>
    </row>
    <row r="7376">
      <c r="A7376" t="str">
        <v>TOTAL-DA0000002041</v>
      </c>
      <c r="C7376" t="str">
        <v/>
      </c>
      <c r="D7376" t="str">
        <v>TOTAL-S0000000144</v>
      </c>
      <c r="H7376" t="str">
        <v>INS-ESD</v>
      </c>
      <c r="I7376" t="str">
        <v>TOTAL-A0000000278</v>
      </c>
      <c r="J7376" t="str">
        <v>Revision Code</v>
      </c>
      <c r="K7376" t="str">
        <v/>
      </c>
      <c r="L7376" t="str">
        <v/>
      </c>
      <c r="M7376" t="str">
        <v/>
      </c>
    </row>
    <row r="7377">
      <c r="A7377" t="str">
        <v>TOTAL-DA0000002042</v>
      </c>
      <c r="C7377" t="str">
        <v/>
      </c>
      <c r="D7377" t="str">
        <v>TOTAL-S0000000144</v>
      </c>
      <c r="H7377" t="str">
        <v>INS-ESD</v>
      </c>
      <c r="I7377" t="str">
        <v>TOTAL-A0000000279</v>
      </c>
      <c r="J7377" t="str">
        <v>Revision Date</v>
      </c>
      <c r="K7377" t="str">
        <v/>
      </c>
      <c r="L7377" t="str">
        <v/>
      </c>
      <c r="M7377" t="str">
        <v/>
      </c>
    </row>
    <row r="7378">
      <c r="A7378" t="str">
        <v>TOTAL-DA0000002043</v>
      </c>
      <c r="C7378" t="str">
        <v/>
      </c>
      <c r="D7378" t="str">
        <v>TOTAL-S0000000144</v>
      </c>
      <c r="H7378" t="str">
        <v>INS-ESD</v>
      </c>
      <c r="I7378" t="str">
        <v>TOTAL-A0000000087</v>
      </c>
      <c r="J7378" t="str">
        <v>Document Title</v>
      </c>
      <c r="K7378" t="str">
        <v/>
      </c>
      <c r="L7378" t="str">
        <v/>
      </c>
      <c r="M7378" t="str">
        <v/>
      </c>
    </row>
    <row r="7379">
      <c r="A7379" t="str">
        <v>TOTAL-DA0000002044</v>
      </c>
      <c r="C7379" t="str">
        <v/>
      </c>
      <c r="D7379" t="str">
        <v>TOTAL-S0000000144</v>
      </c>
      <c r="H7379" t="str">
        <v>INS-ESD</v>
      </c>
      <c r="I7379" t="str">
        <v>TOTAL-A0000000061</v>
      </c>
      <c r="J7379" t="str">
        <v>Country Code</v>
      </c>
      <c r="K7379" t="str">
        <v/>
      </c>
      <c r="L7379" t="str">
        <v/>
      </c>
      <c r="M7379" t="str">
        <v/>
      </c>
    </row>
    <row r="7380">
      <c r="A7380" t="str">
        <v>TOTAL-DA0000002045</v>
      </c>
      <c r="C7380" t="str">
        <v/>
      </c>
      <c r="D7380" t="str">
        <v>TOTAL-S0000000144</v>
      </c>
      <c r="H7380" t="str">
        <v>INS-ESD</v>
      </c>
      <c r="I7380" t="str">
        <v>TOTAL-A0000000317</v>
      </c>
      <c r="J7380" t="str">
        <v>Site</v>
      </c>
      <c r="K7380" t="str">
        <v/>
      </c>
      <c r="L7380" t="str">
        <v/>
      </c>
      <c r="M7380" t="str">
        <v/>
      </c>
    </row>
    <row r="7381">
      <c r="A7381" t="str">
        <v>TOTAL-DA0000002046</v>
      </c>
      <c r="C7381" t="str">
        <v/>
      </c>
      <c r="D7381" t="str">
        <v>TOTAL-S0000000144</v>
      </c>
      <c r="H7381" t="str">
        <v>INS-ESD</v>
      </c>
      <c r="I7381" t="str">
        <v>TOTAL-A0000000290</v>
      </c>
      <c r="J7381" t="str">
        <v>Sector</v>
      </c>
      <c r="K7381" t="str">
        <v/>
      </c>
      <c r="L7381" t="str">
        <v/>
      </c>
      <c r="M7381" t="str">
        <v/>
      </c>
    </row>
    <row r="7382">
      <c r="A7382" t="str">
        <v>TOTAL-DA0000002047</v>
      </c>
      <c r="C7382" t="str">
        <v/>
      </c>
      <c r="D7382" t="str">
        <v>TOTAL-S0000000144</v>
      </c>
      <c r="H7382" t="str">
        <v>INS-ESD</v>
      </c>
      <c r="I7382" t="str">
        <v>TOTAL-A0000000243</v>
      </c>
      <c r="J7382" t="str">
        <v>Originator</v>
      </c>
      <c r="K7382" t="str">
        <v/>
      </c>
      <c r="L7382" t="str">
        <v/>
      </c>
      <c r="M7382" t="str">
        <v/>
      </c>
    </row>
    <row r="7383">
      <c r="A7383" t="str">
        <v>TOTAL-DA0000002048</v>
      </c>
      <c r="C7383" t="str">
        <v/>
      </c>
      <c r="D7383" t="str">
        <v>TOTAL-S0000000144</v>
      </c>
      <c r="H7383" t="str">
        <v>INS-ESD</v>
      </c>
      <c r="I7383" t="str">
        <v>TOTAL-A0000000085</v>
      </c>
      <c r="J7383" t="str">
        <v>Discipline Code</v>
      </c>
      <c r="K7383" t="str">
        <v/>
      </c>
      <c r="L7383" t="str">
        <v/>
      </c>
      <c r="M7383" t="str">
        <v/>
      </c>
    </row>
    <row r="7384">
      <c r="A7384" t="str">
        <v>TOTAL-DA0000002049</v>
      </c>
      <c r="C7384" t="str">
        <v/>
      </c>
      <c r="D7384" t="str">
        <v>TOTAL-S0000000144</v>
      </c>
      <c r="H7384" t="str">
        <v>INS-ESD</v>
      </c>
      <c r="I7384" t="str">
        <v>TOTAL-A0000000088</v>
      </c>
      <c r="J7384" t="str">
        <v>Document Type Code</v>
      </c>
      <c r="K7384" t="str">
        <v/>
      </c>
      <c r="L7384" t="str">
        <v/>
      </c>
      <c r="M7384" t="str">
        <v/>
      </c>
    </row>
    <row r="7385">
      <c r="A7385" t="str">
        <v>TOTAL-DA0000002050</v>
      </c>
      <c r="C7385" t="str">
        <v/>
      </c>
      <c r="D7385" t="str">
        <v>TOTAL-S0000000144</v>
      </c>
      <c r="H7385" t="str">
        <v>INS-ESD</v>
      </c>
      <c r="I7385" t="str">
        <v>TOTAL-A0000000266</v>
      </c>
      <c r="J7385" t="str">
        <v>Project Phase</v>
      </c>
      <c r="K7385" t="str">
        <v/>
      </c>
      <c r="L7385" t="str">
        <v/>
      </c>
      <c r="M7385" t="str">
        <v/>
      </c>
    </row>
    <row r="7386">
      <c r="A7386" t="str">
        <v>TOTAL-DA0000002051</v>
      </c>
      <c r="C7386" t="str">
        <v/>
      </c>
      <c r="D7386" t="str">
        <v>TOTAL-S0000000144</v>
      </c>
      <c r="H7386" t="str">
        <v>INS-ESD</v>
      </c>
      <c r="I7386" t="str">
        <v>TOTAL-A0000000086</v>
      </c>
      <c r="J7386" t="str">
        <v>Document Status Code</v>
      </c>
      <c r="K7386" t="str">
        <v/>
      </c>
      <c r="L7386" t="str">
        <v/>
      </c>
      <c r="M7386" t="str">
        <v/>
      </c>
    </row>
    <row r="7387">
      <c r="A7387" t="str">
        <v>TOTAL-DA0000002052</v>
      </c>
      <c r="C7387" t="str">
        <v/>
      </c>
      <c r="D7387" t="str">
        <v>TOTAL-S0000000144</v>
      </c>
      <c r="H7387" t="str">
        <v>INS-ESD</v>
      </c>
      <c r="I7387" t="str">
        <v>TOTAL-A0000000001</v>
      </c>
      <c r="J7387" t="str">
        <v>Acceptance Class</v>
      </c>
      <c r="K7387" t="str">
        <v/>
      </c>
      <c r="L7387" t="str">
        <v/>
      </c>
      <c r="M7387" t="str">
        <v/>
      </c>
    </row>
    <row r="7388">
      <c r="A7388" t="str">
        <v>TOTAL-DA0000002053</v>
      </c>
      <c r="C7388" t="str">
        <v/>
      </c>
      <c r="D7388" t="str">
        <v>TOTAL-S0000000144</v>
      </c>
      <c r="H7388" t="str">
        <v>INS-ESD</v>
      </c>
      <c r="I7388" t="str">
        <v>TOTAL-A0000000058</v>
      </c>
      <c r="J7388" t="str">
        <v>Contractor Reference Number</v>
      </c>
      <c r="K7388" t="str">
        <v/>
      </c>
      <c r="L7388" t="str">
        <v/>
      </c>
      <c r="M7388" t="str">
        <v/>
      </c>
    </row>
    <row r="7389">
      <c r="A7389" t="str">
        <v>TOTAL-DA0000002054</v>
      </c>
      <c r="C7389" t="str">
        <v/>
      </c>
      <c r="D7389" t="str">
        <v>TOTAL-S0000000144</v>
      </c>
      <c r="H7389" t="str">
        <v>INS-ESD</v>
      </c>
      <c r="I7389" t="str">
        <v>TOTAL-A0000000095</v>
      </c>
      <c r="J7389" t="str">
        <v>Electronic document file name</v>
      </c>
      <c r="K7389" t="str">
        <v/>
      </c>
      <c r="L7389" t="str">
        <v/>
      </c>
      <c r="M7389" t="str">
        <v/>
      </c>
    </row>
    <row r="7390">
      <c r="A7390" t="str">
        <v>TOTAL-DA0000002055</v>
      </c>
      <c r="C7390" t="str">
        <v/>
      </c>
      <c r="D7390" t="str">
        <v>TOTAL-S0000000144</v>
      </c>
      <c r="H7390" t="str">
        <v>INS-ESD</v>
      </c>
      <c r="I7390" t="str">
        <v>TOTAL-A0000000265</v>
      </c>
      <c r="J7390" t="str">
        <v>Project Code</v>
      </c>
      <c r="K7390" t="str">
        <v/>
      </c>
      <c r="L7390" t="str">
        <v/>
      </c>
      <c r="M7390" t="str">
        <v/>
      </c>
    </row>
    <row r="7391">
      <c r="A7391" t="str">
        <v>TOTAL-DA0000002056</v>
      </c>
      <c r="C7391" t="str">
        <v/>
      </c>
      <c r="D7391" t="str">
        <v>TOTAL-S0000000145</v>
      </c>
      <c r="H7391" t="str">
        <v>INS-LPD</v>
      </c>
      <c r="I7391" t="str">
        <v>TOTAL-A0000000278</v>
      </c>
      <c r="J7391" t="str">
        <v>Revision Code</v>
      </c>
      <c r="K7391" t="str">
        <v/>
      </c>
      <c r="L7391" t="str">
        <v/>
      </c>
      <c r="M7391" t="str">
        <v/>
      </c>
    </row>
    <row r="7392">
      <c r="A7392" t="str">
        <v>TOTAL-DA0000002057</v>
      </c>
      <c r="C7392" t="str">
        <v/>
      </c>
      <c r="D7392" t="str">
        <v>TOTAL-S0000000145</v>
      </c>
      <c r="H7392" t="str">
        <v>INS-LPD</v>
      </c>
      <c r="I7392" t="str">
        <v>TOTAL-A0000000279</v>
      </c>
      <c r="J7392" t="str">
        <v>Revision Date</v>
      </c>
      <c r="K7392" t="str">
        <v/>
      </c>
      <c r="L7392" t="str">
        <v/>
      </c>
      <c r="M7392" t="str">
        <v/>
      </c>
    </row>
    <row r="7393">
      <c r="A7393" t="str">
        <v>TOTAL-DA0000002058</v>
      </c>
      <c r="C7393" t="str">
        <v/>
      </c>
      <c r="D7393" t="str">
        <v>TOTAL-S0000000145</v>
      </c>
      <c r="H7393" t="str">
        <v>INS-LPD</v>
      </c>
      <c r="I7393" t="str">
        <v>TOTAL-A0000000087</v>
      </c>
      <c r="J7393" t="str">
        <v>Document Title</v>
      </c>
      <c r="K7393" t="str">
        <v/>
      </c>
      <c r="L7393" t="str">
        <v/>
      </c>
      <c r="M7393" t="str">
        <v/>
      </c>
    </row>
    <row r="7394">
      <c r="A7394" t="str">
        <v>TOTAL-DA0000002059</v>
      </c>
      <c r="C7394" t="str">
        <v/>
      </c>
      <c r="D7394" t="str">
        <v>TOTAL-S0000000145</v>
      </c>
      <c r="H7394" t="str">
        <v>INS-LPD</v>
      </c>
      <c r="I7394" t="str">
        <v>TOTAL-A0000000061</v>
      </c>
      <c r="J7394" t="str">
        <v>Country Code</v>
      </c>
      <c r="K7394" t="str">
        <v/>
      </c>
      <c r="L7394" t="str">
        <v/>
      </c>
      <c r="M7394" t="str">
        <v/>
      </c>
    </row>
    <row r="7395">
      <c r="A7395" t="str">
        <v>TOTAL-DA0000002060</v>
      </c>
      <c r="C7395" t="str">
        <v/>
      </c>
      <c r="D7395" t="str">
        <v>TOTAL-S0000000145</v>
      </c>
      <c r="H7395" t="str">
        <v>INS-LPD</v>
      </c>
      <c r="I7395" t="str">
        <v>TOTAL-A0000000317</v>
      </c>
      <c r="J7395" t="str">
        <v>Site</v>
      </c>
      <c r="K7395" t="str">
        <v/>
      </c>
      <c r="L7395" t="str">
        <v/>
      </c>
      <c r="M7395" t="str">
        <v/>
      </c>
    </row>
    <row r="7396">
      <c r="A7396" t="str">
        <v>TOTAL-DA0000002061</v>
      </c>
      <c r="C7396" t="str">
        <v/>
      </c>
      <c r="D7396" t="str">
        <v>TOTAL-S0000000145</v>
      </c>
      <c r="H7396" t="str">
        <v>INS-LPD</v>
      </c>
      <c r="I7396" t="str">
        <v>TOTAL-A0000000290</v>
      </c>
      <c r="J7396" t="str">
        <v>Sector</v>
      </c>
      <c r="K7396" t="str">
        <v/>
      </c>
      <c r="L7396" t="str">
        <v/>
      </c>
      <c r="M7396" t="str">
        <v/>
      </c>
    </row>
    <row r="7397">
      <c r="A7397" t="str">
        <v>TOTAL-DA0000002062</v>
      </c>
      <c r="C7397" t="str">
        <v/>
      </c>
      <c r="D7397" t="str">
        <v>TOTAL-S0000000145</v>
      </c>
      <c r="H7397" t="str">
        <v>INS-LPD</v>
      </c>
      <c r="I7397" t="str">
        <v>TOTAL-A0000000243</v>
      </c>
      <c r="J7397" t="str">
        <v>Originator</v>
      </c>
      <c r="K7397" t="str">
        <v/>
      </c>
      <c r="L7397" t="str">
        <v/>
      </c>
      <c r="M7397" t="str">
        <v/>
      </c>
    </row>
    <row r="7398">
      <c r="A7398" t="str">
        <v>TOTAL-DA0000002063</v>
      </c>
      <c r="C7398" t="str">
        <v/>
      </c>
      <c r="D7398" t="str">
        <v>TOTAL-S0000000145</v>
      </c>
      <c r="H7398" t="str">
        <v>INS-LPD</v>
      </c>
      <c r="I7398" t="str">
        <v>TOTAL-A0000000085</v>
      </c>
      <c r="J7398" t="str">
        <v>Discipline Code</v>
      </c>
      <c r="K7398" t="str">
        <v/>
      </c>
      <c r="L7398" t="str">
        <v/>
      </c>
      <c r="M7398" t="str">
        <v/>
      </c>
    </row>
    <row r="7399">
      <c r="A7399" t="str">
        <v>TOTAL-DA0000002064</v>
      </c>
      <c r="C7399" t="str">
        <v/>
      </c>
      <c r="D7399" t="str">
        <v>TOTAL-S0000000145</v>
      </c>
      <c r="H7399" t="str">
        <v>INS-LPD</v>
      </c>
      <c r="I7399" t="str">
        <v>TOTAL-A0000000088</v>
      </c>
      <c r="J7399" t="str">
        <v>Document Type Code</v>
      </c>
      <c r="K7399" t="str">
        <v/>
      </c>
      <c r="L7399" t="str">
        <v/>
      </c>
      <c r="M7399" t="str">
        <v/>
      </c>
    </row>
    <row r="7400">
      <c r="A7400" t="str">
        <v>TOTAL-DA0000002065</v>
      </c>
      <c r="C7400" t="str">
        <v/>
      </c>
      <c r="D7400" t="str">
        <v>TOTAL-S0000000145</v>
      </c>
      <c r="H7400" t="str">
        <v>INS-LPD</v>
      </c>
      <c r="I7400" t="str">
        <v>TOTAL-A0000000266</v>
      </c>
      <c r="J7400" t="str">
        <v>Project Phase</v>
      </c>
      <c r="K7400" t="str">
        <v/>
      </c>
      <c r="L7400" t="str">
        <v/>
      </c>
      <c r="M7400" t="str">
        <v/>
      </c>
    </row>
    <row r="7401">
      <c r="A7401" t="str">
        <v>TOTAL-DA0000002066</v>
      </c>
      <c r="C7401" t="str">
        <v/>
      </c>
      <c r="D7401" t="str">
        <v>TOTAL-S0000000145</v>
      </c>
      <c r="H7401" t="str">
        <v>INS-LPD</v>
      </c>
      <c r="I7401" t="str">
        <v>TOTAL-A0000000086</v>
      </c>
      <c r="J7401" t="str">
        <v>Document Status Code</v>
      </c>
      <c r="K7401" t="str">
        <v/>
      </c>
      <c r="L7401" t="str">
        <v/>
      </c>
      <c r="M7401" t="str">
        <v/>
      </c>
    </row>
    <row r="7402">
      <c r="A7402" t="str">
        <v>TOTAL-DA0000002067</v>
      </c>
      <c r="C7402" t="str">
        <v/>
      </c>
      <c r="D7402" t="str">
        <v>TOTAL-S0000000145</v>
      </c>
      <c r="H7402" t="str">
        <v>INS-LPD</v>
      </c>
      <c r="I7402" t="str">
        <v>TOTAL-A0000000001</v>
      </c>
      <c r="J7402" t="str">
        <v>Acceptance Class</v>
      </c>
      <c r="K7402" t="str">
        <v/>
      </c>
      <c r="L7402" t="str">
        <v/>
      </c>
      <c r="M7402" t="str">
        <v/>
      </c>
    </row>
    <row r="7403">
      <c r="A7403" t="str">
        <v>TOTAL-DA0000002068</v>
      </c>
      <c r="C7403" t="str">
        <v/>
      </c>
      <c r="D7403" t="str">
        <v>TOTAL-S0000000145</v>
      </c>
      <c r="H7403" t="str">
        <v>INS-LPD</v>
      </c>
      <c r="I7403" t="str">
        <v>TOTAL-A0000000058</v>
      </c>
      <c r="J7403" t="str">
        <v>Contractor Reference Number</v>
      </c>
      <c r="K7403" t="str">
        <v/>
      </c>
      <c r="L7403" t="str">
        <v/>
      </c>
      <c r="M7403" t="str">
        <v/>
      </c>
    </row>
    <row r="7404">
      <c r="A7404" t="str">
        <v>TOTAL-DA0000002069</v>
      </c>
      <c r="C7404" t="str">
        <v/>
      </c>
      <c r="D7404" t="str">
        <v>TOTAL-S0000000145</v>
      </c>
      <c r="H7404" t="str">
        <v>INS-LPD</v>
      </c>
      <c r="I7404" t="str">
        <v>TOTAL-A0000000095</v>
      </c>
      <c r="J7404" t="str">
        <v>Electronic document file name</v>
      </c>
      <c r="K7404" t="str">
        <v/>
      </c>
      <c r="L7404" t="str">
        <v/>
      </c>
      <c r="M7404" t="str">
        <v/>
      </c>
    </row>
    <row r="7405">
      <c r="A7405" t="str">
        <v>TOTAL-DA0000002070</v>
      </c>
      <c r="C7405" t="str">
        <v/>
      </c>
      <c r="D7405" t="str">
        <v>TOTAL-S0000000145</v>
      </c>
      <c r="H7405" t="str">
        <v>INS-LPD</v>
      </c>
      <c r="I7405" t="str">
        <v>TOTAL-A0000000265</v>
      </c>
      <c r="J7405" t="str">
        <v>Project Code</v>
      </c>
      <c r="K7405" t="str">
        <v/>
      </c>
      <c r="L7405" t="str">
        <v/>
      </c>
      <c r="M7405" t="str">
        <v/>
      </c>
    </row>
    <row r="7406">
      <c r="A7406" t="str">
        <v>TOTAL-DA0000002071</v>
      </c>
      <c r="C7406" t="str">
        <v/>
      </c>
      <c r="D7406" t="str">
        <v>TOTAL-S0000000146</v>
      </c>
      <c r="H7406" t="str">
        <v>INS-MAN</v>
      </c>
      <c r="I7406" t="str">
        <v>TOTAL-A0000000278</v>
      </c>
      <c r="J7406" t="str">
        <v>Revision Code</v>
      </c>
      <c r="K7406" t="str">
        <v/>
      </c>
      <c r="L7406" t="str">
        <v/>
      </c>
      <c r="M7406" t="str">
        <v/>
      </c>
    </row>
    <row r="7407">
      <c r="A7407" t="str">
        <v>TOTAL-DA0000002072</v>
      </c>
      <c r="C7407" t="str">
        <v/>
      </c>
      <c r="D7407" t="str">
        <v>TOTAL-S0000000146</v>
      </c>
      <c r="H7407" t="str">
        <v>INS-MAN</v>
      </c>
      <c r="I7407" t="str">
        <v>TOTAL-A0000000279</v>
      </c>
      <c r="J7407" t="str">
        <v>Revision Date</v>
      </c>
      <c r="K7407" t="str">
        <v/>
      </c>
      <c r="L7407" t="str">
        <v/>
      </c>
      <c r="M7407" t="str">
        <v/>
      </c>
    </row>
    <row r="7408">
      <c r="A7408" t="str">
        <v>TOTAL-DA0000002073</v>
      </c>
      <c r="C7408" t="str">
        <v/>
      </c>
      <c r="D7408" t="str">
        <v>TOTAL-S0000000146</v>
      </c>
      <c r="H7408" t="str">
        <v>INS-MAN</v>
      </c>
      <c r="I7408" t="str">
        <v>TOTAL-A0000000087</v>
      </c>
      <c r="J7408" t="str">
        <v>Document Title</v>
      </c>
      <c r="K7408" t="str">
        <v/>
      </c>
      <c r="L7408" t="str">
        <v/>
      </c>
      <c r="M7408" t="str">
        <v/>
      </c>
    </row>
    <row r="7409">
      <c r="A7409" t="str">
        <v>TOTAL-DA0000002074</v>
      </c>
      <c r="C7409" t="str">
        <v/>
      </c>
      <c r="D7409" t="str">
        <v>TOTAL-S0000000146</v>
      </c>
      <c r="H7409" t="str">
        <v>INS-MAN</v>
      </c>
      <c r="I7409" t="str">
        <v>TOTAL-A0000000061</v>
      </c>
      <c r="J7409" t="str">
        <v>Country Code</v>
      </c>
      <c r="K7409" t="str">
        <v/>
      </c>
      <c r="L7409" t="str">
        <v/>
      </c>
      <c r="M7409" t="str">
        <v/>
      </c>
    </row>
    <row r="7410">
      <c r="A7410" t="str">
        <v>TOTAL-DA0000002075</v>
      </c>
      <c r="C7410" t="str">
        <v/>
      </c>
      <c r="D7410" t="str">
        <v>TOTAL-S0000000146</v>
      </c>
      <c r="H7410" t="str">
        <v>INS-MAN</v>
      </c>
      <c r="I7410" t="str">
        <v>TOTAL-A0000000317</v>
      </c>
      <c r="J7410" t="str">
        <v>Site</v>
      </c>
      <c r="K7410" t="str">
        <v/>
      </c>
      <c r="L7410" t="str">
        <v/>
      </c>
      <c r="M7410" t="str">
        <v/>
      </c>
    </row>
    <row r="7411">
      <c r="A7411" t="str">
        <v>TOTAL-DA0000002076</v>
      </c>
      <c r="C7411" t="str">
        <v/>
      </c>
      <c r="D7411" t="str">
        <v>TOTAL-S0000000146</v>
      </c>
      <c r="H7411" t="str">
        <v>INS-MAN</v>
      </c>
      <c r="I7411" t="str">
        <v>TOTAL-A0000000290</v>
      </c>
      <c r="J7411" t="str">
        <v>Sector</v>
      </c>
      <c r="K7411" t="str">
        <v/>
      </c>
      <c r="L7411" t="str">
        <v/>
      </c>
      <c r="M7411" t="str">
        <v/>
      </c>
    </row>
    <row r="7412">
      <c r="A7412" t="str">
        <v>TOTAL-DA0000002077</v>
      </c>
      <c r="C7412" t="str">
        <v/>
      </c>
      <c r="D7412" t="str">
        <v>TOTAL-S0000000146</v>
      </c>
      <c r="H7412" t="str">
        <v>INS-MAN</v>
      </c>
      <c r="I7412" t="str">
        <v>TOTAL-A0000000243</v>
      </c>
      <c r="J7412" t="str">
        <v>Originator</v>
      </c>
      <c r="K7412" t="str">
        <v/>
      </c>
      <c r="L7412" t="str">
        <v/>
      </c>
      <c r="M7412" t="str">
        <v/>
      </c>
    </row>
    <row r="7413">
      <c r="A7413" t="str">
        <v>TOTAL-DA0000002078</v>
      </c>
      <c r="C7413" t="str">
        <v/>
      </c>
      <c r="D7413" t="str">
        <v>TOTAL-S0000000146</v>
      </c>
      <c r="H7413" t="str">
        <v>INS-MAN</v>
      </c>
      <c r="I7413" t="str">
        <v>TOTAL-A0000000085</v>
      </c>
      <c r="J7413" t="str">
        <v>Discipline Code</v>
      </c>
      <c r="K7413" t="str">
        <v/>
      </c>
      <c r="L7413" t="str">
        <v/>
      </c>
      <c r="M7413" t="str">
        <v/>
      </c>
    </row>
    <row r="7414">
      <c r="A7414" t="str">
        <v>TOTAL-DA0000002079</v>
      </c>
      <c r="C7414" t="str">
        <v/>
      </c>
      <c r="D7414" t="str">
        <v>TOTAL-S0000000146</v>
      </c>
      <c r="H7414" t="str">
        <v>INS-MAN</v>
      </c>
      <c r="I7414" t="str">
        <v>TOTAL-A0000000088</v>
      </c>
      <c r="J7414" t="str">
        <v>Document Type Code</v>
      </c>
      <c r="K7414" t="str">
        <v/>
      </c>
      <c r="L7414" t="str">
        <v/>
      </c>
      <c r="M7414" t="str">
        <v/>
      </c>
    </row>
    <row r="7415">
      <c r="A7415" t="str">
        <v>TOTAL-DA0000002080</v>
      </c>
      <c r="C7415" t="str">
        <v/>
      </c>
      <c r="D7415" t="str">
        <v>TOTAL-S0000000146</v>
      </c>
      <c r="H7415" t="str">
        <v>INS-MAN</v>
      </c>
      <c r="I7415" t="str">
        <v>TOTAL-A0000000266</v>
      </c>
      <c r="J7415" t="str">
        <v>Project Phase</v>
      </c>
      <c r="K7415" t="str">
        <v/>
      </c>
      <c r="L7415" t="str">
        <v/>
      </c>
      <c r="M7415" t="str">
        <v/>
      </c>
    </row>
    <row r="7416">
      <c r="A7416" t="str">
        <v>TOTAL-DA0000002081</v>
      </c>
      <c r="C7416" t="str">
        <v/>
      </c>
      <c r="D7416" t="str">
        <v>TOTAL-S0000000146</v>
      </c>
      <c r="H7416" t="str">
        <v>INS-MAN</v>
      </c>
      <c r="I7416" t="str">
        <v>TOTAL-A0000000086</v>
      </c>
      <c r="J7416" t="str">
        <v>Document Status Code</v>
      </c>
      <c r="K7416" t="str">
        <v/>
      </c>
      <c r="L7416" t="str">
        <v/>
      </c>
      <c r="M7416" t="str">
        <v/>
      </c>
    </row>
    <row r="7417">
      <c r="A7417" t="str">
        <v>TOTAL-DA0000002082</v>
      </c>
      <c r="C7417" t="str">
        <v/>
      </c>
      <c r="D7417" t="str">
        <v>TOTAL-S0000000146</v>
      </c>
      <c r="H7417" t="str">
        <v>INS-MAN</v>
      </c>
      <c r="I7417" t="str">
        <v>TOTAL-A0000000001</v>
      </c>
      <c r="J7417" t="str">
        <v>Acceptance Class</v>
      </c>
      <c r="K7417" t="str">
        <v/>
      </c>
      <c r="L7417" t="str">
        <v/>
      </c>
      <c r="M7417" t="str">
        <v/>
      </c>
    </row>
    <row r="7418">
      <c r="A7418" t="str">
        <v>TOTAL-DA0000002083</v>
      </c>
      <c r="C7418" t="str">
        <v/>
      </c>
      <c r="D7418" t="str">
        <v>TOTAL-S0000000146</v>
      </c>
      <c r="H7418" t="str">
        <v>INS-MAN</v>
      </c>
      <c r="I7418" t="str">
        <v>TOTAL-A0000000058</v>
      </c>
      <c r="J7418" t="str">
        <v>Contractor Reference Number</v>
      </c>
      <c r="K7418" t="str">
        <v/>
      </c>
      <c r="L7418" t="str">
        <v/>
      </c>
      <c r="M7418" t="str">
        <v/>
      </c>
    </row>
    <row r="7419">
      <c r="A7419" t="str">
        <v>TOTAL-DA0000002084</v>
      </c>
      <c r="C7419" t="str">
        <v/>
      </c>
      <c r="D7419" t="str">
        <v>TOTAL-S0000000146</v>
      </c>
      <c r="H7419" t="str">
        <v>INS-MAN</v>
      </c>
      <c r="I7419" t="str">
        <v>TOTAL-A0000000095</v>
      </c>
      <c r="J7419" t="str">
        <v>Electronic document file name</v>
      </c>
      <c r="K7419" t="str">
        <v/>
      </c>
      <c r="L7419" t="str">
        <v/>
      </c>
      <c r="M7419" t="str">
        <v/>
      </c>
    </row>
    <row r="7420">
      <c r="A7420" t="str">
        <v>TOTAL-DA0000002085</v>
      </c>
      <c r="C7420" t="str">
        <v/>
      </c>
      <c r="D7420" t="str">
        <v>TOTAL-S0000000146</v>
      </c>
      <c r="H7420" t="str">
        <v>INS-MAN</v>
      </c>
      <c r="I7420" t="str">
        <v>TOTAL-A0000000265</v>
      </c>
      <c r="J7420" t="str">
        <v>Project Code</v>
      </c>
      <c r="K7420" t="str">
        <v/>
      </c>
      <c r="L7420" t="str">
        <v/>
      </c>
      <c r="M7420" t="str">
        <v/>
      </c>
    </row>
    <row r="7421">
      <c r="A7421" t="str">
        <v>TOTAL-DA0000002086</v>
      </c>
      <c r="C7421" t="str">
        <v/>
      </c>
      <c r="D7421" t="str">
        <v>TOTAL-S0000000147</v>
      </c>
      <c r="H7421" t="str">
        <v>INS-MTO</v>
      </c>
      <c r="I7421" t="str">
        <v>TOTAL-A0000000278</v>
      </c>
      <c r="J7421" t="str">
        <v>Revision Code</v>
      </c>
      <c r="K7421" t="str">
        <v/>
      </c>
      <c r="L7421" t="str">
        <v/>
      </c>
      <c r="M7421" t="str">
        <v/>
      </c>
    </row>
    <row r="7422">
      <c r="A7422" t="str">
        <v>TOTAL-DA0000002087</v>
      </c>
      <c r="C7422" t="str">
        <v/>
      </c>
      <c r="D7422" t="str">
        <v>TOTAL-S0000000147</v>
      </c>
      <c r="H7422" t="str">
        <v>INS-MTO</v>
      </c>
      <c r="I7422" t="str">
        <v>TOTAL-A0000000279</v>
      </c>
      <c r="J7422" t="str">
        <v>Revision Date</v>
      </c>
      <c r="K7422" t="str">
        <v/>
      </c>
      <c r="L7422" t="str">
        <v/>
      </c>
      <c r="M7422" t="str">
        <v/>
      </c>
    </row>
    <row r="7423">
      <c r="A7423" t="str">
        <v>TOTAL-DA0000002088</v>
      </c>
      <c r="C7423" t="str">
        <v/>
      </c>
      <c r="D7423" t="str">
        <v>TOTAL-S0000000147</v>
      </c>
      <c r="H7423" t="str">
        <v>INS-MTO</v>
      </c>
      <c r="I7423" t="str">
        <v>TOTAL-A0000000087</v>
      </c>
      <c r="J7423" t="str">
        <v>Document Title</v>
      </c>
      <c r="K7423" t="str">
        <v/>
      </c>
      <c r="L7423" t="str">
        <v/>
      </c>
      <c r="M7423" t="str">
        <v/>
      </c>
    </row>
    <row r="7424">
      <c r="A7424" t="str">
        <v>TOTAL-DA0000002089</v>
      </c>
      <c r="C7424" t="str">
        <v/>
      </c>
      <c r="D7424" t="str">
        <v>TOTAL-S0000000147</v>
      </c>
      <c r="H7424" t="str">
        <v>INS-MTO</v>
      </c>
      <c r="I7424" t="str">
        <v>TOTAL-A0000000061</v>
      </c>
      <c r="J7424" t="str">
        <v>Country Code</v>
      </c>
      <c r="K7424" t="str">
        <v/>
      </c>
      <c r="L7424" t="str">
        <v/>
      </c>
      <c r="M7424" t="str">
        <v/>
      </c>
    </row>
    <row r="7425">
      <c r="A7425" t="str">
        <v>TOTAL-DA0000002090</v>
      </c>
      <c r="C7425" t="str">
        <v/>
      </c>
      <c r="D7425" t="str">
        <v>TOTAL-S0000000147</v>
      </c>
      <c r="H7425" t="str">
        <v>INS-MTO</v>
      </c>
      <c r="I7425" t="str">
        <v>TOTAL-A0000000317</v>
      </c>
      <c r="J7425" t="str">
        <v>Site</v>
      </c>
      <c r="K7425" t="str">
        <v/>
      </c>
      <c r="L7425" t="str">
        <v/>
      </c>
      <c r="M7425" t="str">
        <v/>
      </c>
    </row>
    <row r="7426">
      <c r="A7426" t="str">
        <v>TOTAL-DA0000002091</v>
      </c>
      <c r="C7426" t="str">
        <v/>
      </c>
      <c r="D7426" t="str">
        <v>TOTAL-S0000000147</v>
      </c>
      <c r="H7426" t="str">
        <v>INS-MTO</v>
      </c>
      <c r="I7426" t="str">
        <v>TOTAL-A0000000290</v>
      </c>
      <c r="J7426" t="str">
        <v>Sector</v>
      </c>
      <c r="K7426" t="str">
        <v/>
      </c>
      <c r="L7426" t="str">
        <v/>
      </c>
      <c r="M7426" t="str">
        <v/>
      </c>
    </row>
    <row r="7427">
      <c r="A7427" t="str">
        <v>TOTAL-DA0000002092</v>
      </c>
      <c r="C7427" t="str">
        <v/>
      </c>
      <c r="D7427" t="str">
        <v>TOTAL-S0000000147</v>
      </c>
      <c r="H7427" t="str">
        <v>INS-MTO</v>
      </c>
      <c r="I7427" t="str">
        <v>TOTAL-A0000000243</v>
      </c>
      <c r="J7427" t="str">
        <v>Originator</v>
      </c>
      <c r="K7427" t="str">
        <v/>
      </c>
      <c r="L7427" t="str">
        <v/>
      </c>
      <c r="M7427" t="str">
        <v/>
      </c>
    </row>
    <row r="7428">
      <c r="A7428" t="str">
        <v>TOTAL-DA0000002093</v>
      </c>
      <c r="C7428" t="str">
        <v/>
      </c>
      <c r="D7428" t="str">
        <v>TOTAL-S0000000147</v>
      </c>
      <c r="H7428" t="str">
        <v>INS-MTO</v>
      </c>
      <c r="I7428" t="str">
        <v>TOTAL-A0000000085</v>
      </c>
      <c r="J7428" t="str">
        <v>Discipline Code</v>
      </c>
      <c r="K7428" t="str">
        <v/>
      </c>
      <c r="L7428" t="str">
        <v/>
      </c>
      <c r="M7428" t="str">
        <v/>
      </c>
    </row>
    <row r="7429">
      <c r="A7429" t="str">
        <v>TOTAL-DA0000002094</v>
      </c>
      <c r="C7429" t="str">
        <v/>
      </c>
      <c r="D7429" t="str">
        <v>TOTAL-S0000000147</v>
      </c>
      <c r="H7429" t="str">
        <v>INS-MTO</v>
      </c>
      <c r="I7429" t="str">
        <v>TOTAL-A0000000088</v>
      </c>
      <c r="J7429" t="str">
        <v>Document Type Code</v>
      </c>
      <c r="K7429" t="str">
        <v/>
      </c>
      <c r="L7429" t="str">
        <v/>
      </c>
      <c r="M7429" t="str">
        <v/>
      </c>
    </row>
    <row r="7430">
      <c r="A7430" t="str">
        <v>TOTAL-DA0000002095</v>
      </c>
      <c r="C7430" t="str">
        <v/>
      </c>
      <c r="D7430" t="str">
        <v>TOTAL-S0000000147</v>
      </c>
      <c r="H7430" t="str">
        <v>INS-MTO</v>
      </c>
      <c r="I7430" t="str">
        <v>TOTAL-A0000000266</v>
      </c>
      <c r="J7430" t="str">
        <v>Project Phase</v>
      </c>
      <c r="K7430" t="str">
        <v/>
      </c>
      <c r="L7430" t="str">
        <v/>
      </c>
      <c r="M7430" t="str">
        <v/>
      </c>
    </row>
    <row r="7431">
      <c r="A7431" t="str">
        <v>TOTAL-DA0000002096</v>
      </c>
      <c r="C7431" t="str">
        <v/>
      </c>
      <c r="D7431" t="str">
        <v>TOTAL-S0000000147</v>
      </c>
      <c r="H7431" t="str">
        <v>INS-MTO</v>
      </c>
      <c r="I7431" t="str">
        <v>TOTAL-A0000000086</v>
      </c>
      <c r="J7431" t="str">
        <v>Document Status Code</v>
      </c>
      <c r="K7431" t="str">
        <v/>
      </c>
      <c r="L7431" t="str">
        <v/>
      </c>
      <c r="M7431" t="str">
        <v/>
      </c>
    </row>
    <row r="7432">
      <c r="A7432" t="str">
        <v>TOTAL-DA0000002097</v>
      </c>
      <c r="C7432" t="str">
        <v/>
      </c>
      <c r="D7432" t="str">
        <v>TOTAL-S0000000147</v>
      </c>
      <c r="H7432" t="str">
        <v>INS-MTO</v>
      </c>
      <c r="I7432" t="str">
        <v>TOTAL-A0000000001</v>
      </c>
      <c r="J7432" t="str">
        <v>Acceptance Class</v>
      </c>
      <c r="K7432" t="str">
        <v/>
      </c>
      <c r="L7432" t="str">
        <v/>
      </c>
      <c r="M7432" t="str">
        <v/>
      </c>
    </row>
    <row r="7433">
      <c r="A7433" t="str">
        <v>TOTAL-DA0000002098</v>
      </c>
      <c r="C7433" t="str">
        <v/>
      </c>
      <c r="D7433" t="str">
        <v>TOTAL-S0000000147</v>
      </c>
      <c r="H7433" t="str">
        <v>INS-MTO</v>
      </c>
      <c r="I7433" t="str">
        <v>TOTAL-A0000000058</v>
      </c>
      <c r="J7433" t="str">
        <v>Contractor Reference Number</v>
      </c>
      <c r="K7433" t="str">
        <v/>
      </c>
      <c r="L7433" t="str">
        <v/>
      </c>
      <c r="M7433" t="str">
        <v/>
      </c>
    </row>
    <row r="7434">
      <c r="A7434" t="str">
        <v>TOTAL-DA0000002099</v>
      </c>
      <c r="C7434" t="str">
        <v/>
      </c>
      <c r="D7434" t="str">
        <v>TOTAL-S0000000147</v>
      </c>
      <c r="H7434" t="str">
        <v>INS-MTO</v>
      </c>
      <c r="I7434" t="str">
        <v>TOTAL-A0000000095</v>
      </c>
      <c r="J7434" t="str">
        <v>Electronic document file name</v>
      </c>
      <c r="K7434" t="str">
        <v/>
      </c>
      <c r="L7434" t="str">
        <v/>
      </c>
      <c r="M7434" t="str">
        <v/>
      </c>
    </row>
    <row r="7435">
      <c r="A7435" t="str">
        <v>TOTAL-DA0000002100</v>
      </c>
      <c r="C7435" t="str">
        <v/>
      </c>
      <c r="D7435" t="str">
        <v>TOTAL-S0000000147</v>
      </c>
      <c r="H7435" t="str">
        <v>INS-MTO</v>
      </c>
      <c r="I7435" t="str">
        <v>TOTAL-A0000000265</v>
      </c>
      <c r="J7435" t="str">
        <v>Project Code</v>
      </c>
      <c r="K7435" t="str">
        <v/>
      </c>
      <c r="L7435" t="str">
        <v/>
      </c>
      <c r="M7435" t="str">
        <v/>
      </c>
    </row>
    <row r="7436">
      <c r="A7436" t="str">
        <v>TOTAL-DA0000002101</v>
      </c>
      <c r="C7436" t="str">
        <v/>
      </c>
      <c r="D7436" t="str">
        <v>TOTAL-S0000000148</v>
      </c>
      <c r="H7436" t="str">
        <v>INS-DTB</v>
      </c>
      <c r="I7436" t="str">
        <v>TOTAL-A0000000278</v>
      </c>
      <c r="J7436" t="str">
        <v>Revision Code</v>
      </c>
      <c r="K7436" t="str">
        <v/>
      </c>
      <c r="L7436" t="str">
        <v/>
      </c>
      <c r="M7436" t="str">
        <v/>
      </c>
    </row>
    <row r="7437">
      <c r="A7437" t="str">
        <v>TOTAL-DA0000002102</v>
      </c>
      <c r="C7437" t="str">
        <v/>
      </c>
      <c r="D7437" t="str">
        <v>TOTAL-S0000000148</v>
      </c>
      <c r="H7437" t="str">
        <v>INS-DTB</v>
      </c>
      <c r="I7437" t="str">
        <v>TOTAL-A0000000279</v>
      </c>
      <c r="J7437" t="str">
        <v>Revision Date</v>
      </c>
      <c r="K7437" t="str">
        <v/>
      </c>
      <c r="L7437" t="str">
        <v/>
      </c>
      <c r="M7437" t="str">
        <v/>
      </c>
    </row>
    <row r="7438">
      <c r="A7438" t="str">
        <v>TOTAL-DA0000002103</v>
      </c>
      <c r="C7438" t="str">
        <v/>
      </c>
      <c r="D7438" t="str">
        <v>TOTAL-S0000000148</v>
      </c>
      <c r="H7438" t="str">
        <v>INS-DTB</v>
      </c>
      <c r="I7438" t="str">
        <v>TOTAL-A0000000087</v>
      </c>
      <c r="J7438" t="str">
        <v>Document Title</v>
      </c>
      <c r="K7438" t="str">
        <v/>
      </c>
      <c r="L7438" t="str">
        <v/>
      </c>
      <c r="M7438" t="str">
        <v/>
      </c>
    </row>
    <row r="7439">
      <c r="A7439" t="str">
        <v>TOTAL-DA0000002104</v>
      </c>
      <c r="C7439" t="str">
        <v/>
      </c>
      <c r="D7439" t="str">
        <v>TOTAL-S0000000148</v>
      </c>
      <c r="H7439" t="str">
        <v>INS-DTB</v>
      </c>
      <c r="I7439" t="str">
        <v>TOTAL-A0000000061</v>
      </c>
      <c r="J7439" t="str">
        <v>Country Code</v>
      </c>
      <c r="K7439" t="str">
        <v/>
      </c>
      <c r="L7439" t="str">
        <v/>
      </c>
      <c r="M7439" t="str">
        <v/>
      </c>
    </row>
    <row r="7440">
      <c r="A7440" t="str">
        <v>TOTAL-DA0000002105</v>
      </c>
      <c r="C7440" t="str">
        <v/>
      </c>
      <c r="D7440" t="str">
        <v>TOTAL-S0000000148</v>
      </c>
      <c r="H7440" t="str">
        <v>INS-DTB</v>
      </c>
      <c r="I7440" t="str">
        <v>TOTAL-A0000000317</v>
      </c>
      <c r="J7440" t="str">
        <v>Site</v>
      </c>
      <c r="K7440" t="str">
        <v/>
      </c>
      <c r="L7440" t="str">
        <v/>
      </c>
      <c r="M7440" t="str">
        <v/>
      </c>
    </row>
    <row r="7441">
      <c r="A7441" t="str">
        <v>TOTAL-DA0000002106</v>
      </c>
      <c r="C7441" t="str">
        <v/>
      </c>
      <c r="D7441" t="str">
        <v>TOTAL-S0000000148</v>
      </c>
      <c r="H7441" t="str">
        <v>INS-DTB</v>
      </c>
      <c r="I7441" t="str">
        <v>TOTAL-A0000000290</v>
      </c>
      <c r="J7441" t="str">
        <v>Sector</v>
      </c>
      <c r="K7441" t="str">
        <v/>
      </c>
      <c r="L7441" t="str">
        <v/>
      </c>
      <c r="M7441" t="str">
        <v/>
      </c>
    </row>
    <row r="7442">
      <c r="A7442" t="str">
        <v>TOTAL-DA0000002107</v>
      </c>
      <c r="C7442" t="str">
        <v/>
      </c>
      <c r="D7442" t="str">
        <v>TOTAL-S0000000148</v>
      </c>
      <c r="H7442" t="str">
        <v>INS-DTB</v>
      </c>
      <c r="I7442" t="str">
        <v>TOTAL-A0000000243</v>
      </c>
      <c r="J7442" t="str">
        <v>Originator</v>
      </c>
      <c r="K7442" t="str">
        <v/>
      </c>
      <c r="L7442" t="str">
        <v/>
      </c>
      <c r="M7442" t="str">
        <v/>
      </c>
    </row>
    <row r="7443">
      <c r="A7443" t="str">
        <v>TOTAL-DA0000002108</v>
      </c>
      <c r="C7443" t="str">
        <v/>
      </c>
      <c r="D7443" t="str">
        <v>TOTAL-S0000000148</v>
      </c>
      <c r="H7443" t="str">
        <v>INS-DTB</v>
      </c>
      <c r="I7443" t="str">
        <v>TOTAL-A0000000085</v>
      </c>
      <c r="J7443" t="str">
        <v>Discipline Code</v>
      </c>
      <c r="K7443" t="str">
        <v/>
      </c>
      <c r="L7443" t="str">
        <v/>
      </c>
      <c r="M7443" t="str">
        <v/>
      </c>
    </row>
    <row r="7444">
      <c r="A7444" t="str">
        <v>TOTAL-DA0000002109</v>
      </c>
      <c r="C7444" t="str">
        <v/>
      </c>
      <c r="D7444" t="str">
        <v>TOTAL-S0000000148</v>
      </c>
      <c r="H7444" t="str">
        <v>INS-DTB</v>
      </c>
      <c r="I7444" t="str">
        <v>TOTAL-A0000000088</v>
      </c>
      <c r="J7444" t="str">
        <v>Document Type Code</v>
      </c>
      <c r="K7444" t="str">
        <v/>
      </c>
      <c r="L7444" t="str">
        <v/>
      </c>
      <c r="M7444" t="str">
        <v/>
      </c>
    </row>
    <row r="7445">
      <c r="A7445" t="str">
        <v>TOTAL-DA0000002110</v>
      </c>
      <c r="C7445" t="str">
        <v/>
      </c>
      <c r="D7445" t="str">
        <v>TOTAL-S0000000148</v>
      </c>
      <c r="H7445" t="str">
        <v>INS-DTB</v>
      </c>
      <c r="I7445" t="str">
        <v>TOTAL-A0000000266</v>
      </c>
      <c r="J7445" t="str">
        <v>Project Phase</v>
      </c>
      <c r="K7445" t="str">
        <v/>
      </c>
      <c r="L7445" t="str">
        <v/>
      </c>
      <c r="M7445" t="str">
        <v/>
      </c>
    </row>
    <row r="7446">
      <c r="A7446" t="str">
        <v>TOTAL-DA0000002111</v>
      </c>
      <c r="C7446" t="str">
        <v/>
      </c>
      <c r="D7446" t="str">
        <v>TOTAL-S0000000148</v>
      </c>
      <c r="H7446" t="str">
        <v>INS-DTB</v>
      </c>
      <c r="I7446" t="str">
        <v>TOTAL-A0000000086</v>
      </c>
      <c r="J7446" t="str">
        <v>Document Status Code</v>
      </c>
      <c r="K7446" t="str">
        <v/>
      </c>
      <c r="L7446" t="str">
        <v/>
      </c>
      <c r="M7446" t="str">
        <v/>
      </c>
    </row>
    <row r="7447">
      <c r="A7447" t="str">
        <v>TOTAL-DA0000002112</v>
      </c>
      <c r="C7447" t="str">
        <v/>
      </c>
      <c r="D7447" t="str">
        <v>TOTAL-S0000000148</v>
      </c>
      <c r="H7447" t="str">
        <v>INS-DTB</v>
      </c>
      <c r="I7447" t="str">
        <v>TOTAL-A0000000001</v>
      </c>
      <c r="J7447" t="str">
        <v>Acceptance Class</v>
      </c>
      <c r="K7447" t="str">
        <v/>
      </c>
      <c r="L7447" t="str">
        <v/>
      </c>
      <c r="M7447" t="str">
        <v/>
      </c>
    </row>
    <row r="7448">
      <c r="A7448" t="str">
        <v>TOTAL-DA0000002113</v>
      </c>
      <c r="C7448" t="str">
        <v/>
      </c>
      <c r="D7448" t="str">
        <v>TOTAL-S0000000148</v>
      </c>
      <c r="H7448" t="str">
        <v>INS-DTB</v>
      </c>
      <c r="I7448" t="str">
        <v>TOTAL-A0000000058</v>
      </c>
      <c r="J7448" t="str">
        <v>Contractor Reference Number</v>
      </c>
      <c r="K7448" t="str">
        <v/>
      </c>
      <c r="L7448" t="str">
        <v/>
      </c>
      <c r="M7448" t="str">
        <v/>
      </c>
    </row>
    <row r="7449">
      <c r="A7449" t="str">
        <v>TOTAL-DA0000002114</v>
      </c>
      <c r="C7449" t="str">
        <v/>
      </c>
      <c r="D7449" t="str">
        <v>TOTAL-S0000000148</v>
      </c>
      <c r="H7449" t="str">
        <v>INS-DTB</v>
      </c>
      <c r="I7449" t="str">
        <v>TOTAL-A0000000095</v>
      </c>
      <c r="J7449" t="str">
        <v>Electronic document file name</v>
      </c>
      <c r="K7449" t="str">
        <v/>
      </c>
      <c r="L7449" t="str">
        <v/>
      </c>
      <c r="M7449" t="str">
        <v/>
      </c>
    </row>
    <row r="7450">
      <c r="A7450" t="str">
        <v>TOTAL-DA0000002115</v>
      </c>
      <c r="C7450" t="str">
        <v/>
      </c>
      <c r="D7450" t="str">
        <v>TOTAL-S0000000148</v>
      </c>
      <c r="H7450" t="str">
        <v>INS-DTB</v>
      </c>
      <c r="I7450" t="str">
        <v>TOTAL-A0000000265</v>
      </c>
      <c r="J7450" t="str">
        <v>Project Code</v>
      </c>
      <c r="K7450" t="str">
        <v/>
      </c>
      <c r="L7450" t="str">
        <v/>
      </c>
      <c r="M7450" t="str">
        <v/>
      </c>
    </row>
    <row r="7451">
      <c r="A7451" t="str">
        <v>TOTAL-DA0000002116</v>
      </c>
      <c r="C7451" t="str">
        <v/>
      </c>
      <c r="D7451" t="str">
        <v>TOTAL-S0000000149</v>
      </c>
      <c r="H7451" t="str">
        <v>INS-PHI</v>
      </c>
      <c r="I7451" t="str">
        <v>TOTAL-A0000000278</v>
      </c>
      <c r="J7451" t="str">
        <v>Revision Code</v>
      </c>
      <c r="K7451" t="str">
        <v/>
      </c>
      <c r="L7451" t="str">
        <v/>
      </c>
      <c r="M7451" t="str">
        <v/>
      </c>
    </row>
    <row r="7452">
      <c r="A7452" t="str">
        <v>TOTAL-DA0000002117</v>
      </c>
      <c r="C7452" t="str">
        <v/>
      </c>
      <c r="D7452" t="str">
        <v>TOTAL-S0000000149</v>
      </c>
      <c r="H7452" t="str">
        <v>INS-PHI</v>
      </c>
      <c r="I7452" t="str">
        <v>TOTAL-A0000000279</v>
      </c>
      <c r="J7452" t="str">
        <v>Revision Date</v>
      </c>
      <c r="K7452" t="str">
        <v/>
      </c>
      <c r="L7452" t="str">
        <v/>
      </c>
      <c r="M7452" t="str">
        <v/>
      </c>
    </row>
    <row r="7453">
      <c r="A7453" t="str">
        <v>TOTAL-DA0000002118</v>
      </c>
      <c r="C7453" t="str">
        <v/>
      </c>
      <c r="D7453" t="str">
        <v>TOTAL-S0000000149</v>
      </c>
      <c r="H7453" t="str">
        <v>INS-PHI</v>
      </c>
      <c r="I7453" t="str">
        <v>TOTAL-A0000000087</v>
      </c>
      <c r="J7453" t="str">
        <v>Document Title</v>
      </c>
      <c r="K7453" t="str">
        <v/>
      </c>
      <c r="L7453" t="str">
        <v/>
      </c>
      <c r="M7453" t="str">
        <v/>
      </c>
    </row>
    <row r="7454">
      <c r="A7454" t="str">
        <v>TOTAL-DA0000002119</v>
      </c>
      <c r="C7454" t="str">
        <v/>
      </c>
      <c r="D7454" t="str">
        <v>TOTAL-S0000000149</v>
      </c>
      <c r="H7454" t="str">
        <v>INS-PHI</v>
      </c>
      <c r="I7454" t="str">
        <v>TOTAL-A0000000061</v>
      </c>
      <c r="J7454" t="str">
        <v>Country Code</v>
      </c>
      <c r="K7454" t="str">
        <v/>
      </c>
      <c r="L7454" t="str">
        <v/>
      </c>
      <c r="M7454" t="str">
        <v/>
      </c>
    </row>
    <row r="7455">
      <c r="A7455" t="str">
        <v>TOTAL-DA0000002120</v>
      </c>
      <c r="C7455" t="str">
        <v/>
      </c>
      <c r="D7455" t="str">
        <v>TOTAL-S0000000149</v>
      </c>
      <c r="H7455" t="str">
        <v>INS-PHI</v>
      </c>
      <c r="I7455" t="str">
        <v>TOTAL-A0000000317</v>
      </c>
      <c r="J7455" t="str">
        <v>Site</v>
      </c>
      <c r="K7455" t="str">
        <v/>
      </c>
      <c r="L7455" t="str">
        <v/>
      </c>
      <c r="M7455" t="str">
        <v/>
      </c>
    </row>
    <row r="7456">
      <c r="A7456" t="str">
        <v>TOTAL-DA0000002121</v>
      </c>
      <c r="C7456" t="str">
        <v/>
      </c>
      <c r="D7456" t="str">
        <v>TOTAL-S0000000149</v>
      </c>
      <c r="H7456" t="str">
        <v>INS-PHI</v>
      </c>
      <c r="I7456" t="str">
        <v>TOTAL-A0000000290</v>
      </c>
      <c r="J7456" t="str">
        <v>Sector</v>
      </c>
      <c r="K7456" t="str">
        <v/>
      </c>
      <c r="L7456" t="str">
        <v/>
      </c>
      <c r="M7456" t="str">
        <v/>
      </c>
    </row>
    <row r="7457">
      <c r="A7457" t="str">
        <v>TOTAL-DA0000002122</v>
      </c>
      <c r="C7457" t="str">
        <v/>
      </c>
      <c r="D7457" t="str">
        <v>TOTAL-S0000000149</v>
      </c>
      <c r="H7457" t="str">
        <v>INS-PHI</v>
      </c>
      <c r="I7457" t="str">
        <v>TOTAL-A0000000243</v>
      </c>
      <c r="J7457" t="str">
        <v>Originator</v>
      </c>
      <c r="K7457" t="str">
        <v/>
      </c>
      <c r="L7457" t="str">
        <v/>
      </c>
      <c r="M7457" t="str">
        <v/>
      </c>
    </row>
    <row r="7458">
      <c r="A7458" t="str">
        <v>TOTAL-DA0000002123</v>
      </c>
      <c r="C7458" t="str">
        <v/>
      </c>
      <c r="D7458" t="str">
        <v>TOTAL-S0000000149</v>
      </c>
      <c r="H7458" t="str">
        <v>INS-PHI</v>
      </c>
      <c r="I7458" t="str">
        <v>TOTAL-A0000000085</v>
      </c>
      <c r="J7458" t="str">
        <v>Discipline Code</v>
      </c>
      <c r="K7458" t="str">
        <v/>
      </c>
      <c r="L7458" t="str">
        <v/>
      </c>
      <c r="M7458" t="str">
        <v/>
      </c>
    </row>
    <row r="7459">
      <c r="A7459" t="str">
        <v>TOTAL-DA0000002124</v>
      </c>
      <c r="C7459" t="str">
        <v/>
      </c>
      <c r="D7459" t="str">
        <v>TOTAL-S0000000149</v>
      </c>
      <c r="H7459" t="str">
        <v>INS-PHI</v>
      </c>
      <c r="I7459" t="str">
        <v>TOTAL-A0000000088</v>
      </c>
      <c r="J7459" t="str">
        <v>Document Type Code</v>
      </c>
      <c r="K7459" t="str">
        <v/>
      </c>
      <c r="L7459" t="str">
        <v/>
      </c>
      <c r="M7459" t="str">
        <v/>
      </c>
    </row>
    <row r="7460">
      <c r="A7460" t="str">
        <v>TOTAL-DA0000002125</v>
      </c>
      <c r="C7460" t="str">
        <v/>
      </c>
      <c r="D7460" t="str">
        <v>TOTAL-S0000000149</v>
      </c>
      <c r="H7460" t="str">
        <v>INS-PHI</v>
      </c>
      <c r="I7460" t="str">
        <v>TOTAL-A0000000266</v>
      </c>
      <c r="J7460" t="str">
        <v>Project Phase</v>
      </c>
      <c r="K7460" t="str">
        <v/>
      </c>
      <c r="L7460" t="str">
        <v/>
      </c>
      <c r="M7460" t="str">
        <v/>
      </c>
    </row>
    <row r="7461">
      <c r="A7461" t="str">
        <v>TOTAL-DA0000002126</v>
      </c>
      <c r="C7461" t="str">
        <v/>
      </c>
      <c r="D7461" t="str">
        <v>TOTAL-S0000000149</v>
      </c>
      <c r="H7461" t="str">
        <v>INS-PHI</v>
      </c>
      <c r="I7461" t="str">
        <v>TOTAL-A0000000086</v>
      </c>
      <c r="J7461" t="str">
        <v>Document Status Code</v>
      </c>
      <c r="K7461" t="str">
        <v/>
      </c>
      <c r="L7461" t="str">
        <v/>
      </c>
      <c r="M7461" t="str">
        <v/>
      </c>
    </row>
    <row r="7462">
      <c r="A7462" t="str">
        <v>TOTAL-DA0000002127</v>
      </c>
      <c r="C7462" t="str">
        <v/>
      </c>
      <c r="D7462" t="str">
        <v>TOTAL-S0000000149</v>
      </c>
      <c r="H7462" t="str">
        <v>INS-PHI</v>
      </c>
      <c r="I7462" t="str">
        <v>TOTAL-A0000000001</v>
      </c>
      <c r="J7462" t="str">
        <v>Acceptance Class</v>
      </c>
      <c r="K7462" t="str">
        <v/>
      </c>
      <c r="L7462" t="str">
        <v/>
      </c>
      <c r="M7462" t="str">
        <v/>
      </c>
    </row>
    <row r="7463">
      <c r="A7463" t="str">
        <v>TOTAL-DA0000002128</v>
      </c>
      <c r="C7463" t="str">
        <v/>
      </c>
      <c r="D7463" t="str">
        <v>TOTAL-S0000000149</v>
      </c>
      <c r="H7463" t="str">
        <v>INS-PHI</v>
      </c>
      <c r="I7463" t="str">
        <v>TOTAL-A0000000058</v>
      </c>
      <c r="J7463" t="str">
        <v>Contractor Reference Number</v>
      </c>
      <c r="K7463" t="str">
        <v/>
      </c>
      <c r="L7463" t="str">
        <v/>
      </c>
      <c r="M7463" t="str">
        <v/>
      </c>
    </row>
    <row r="7464">
      <c r="A7464" t="str">
        <v>TOTAL-DA0000002129</v>
      </c>
      <c r="C7464" t="str">
        <v/>
      </c>
      <c r="D7464" t="str">
        <v>TOTAL-S0000000149</v>
      </c>
      <c r="H7464" t="str">
        <v>INS-PHI</v>
      </c>
      <c r="I7464" t="str">
        <v>TOTAL-A0000000095</v>
      </c>
      <c r="J7464" t="str">
        <v>Electronic document file name</v>
      </c>
      <c r="K7464" t="str">
        <v/>
      </c>
      <c r="L7464" t="str">
        <v/>
      </c>
      <c r="M7464" t="str">
        <v/>
      </c>
    </row>
    <row r="7465">
      <c r="A7465" t="str">
        <v>TOTAL-DA0000002130</v>
      </c>
      <c r="C7465" t="str">
        <v/>
      </c>
      <c r="D7465" t="str">
        <v>TOTAL-S0000000149</v>
      </c>
      <c r="H7465" t="str">
        <v>INS-PHI</v>
      </c>
      <c r="I7465" t="str">
        <v>TOTAL-A0000000265</v>
      </c>
      <c r="J7465" t="str">
        <v>Project Code</v>
      </c>
      <c r="K7465" t="str">
        <v/>
      </c>
      <c r="L7465" t="str">
        <v/>
      </c>
      <c r="M7465" t="str">
        <v/>
      </c>
    </row>
    <row r="7466">
      <c r="A7466" t="str">
        <v>TOTAL-DA0000002131</v>
      </c>
      <c r="C7466" t="str">
        <v/>
      </c>
      <c r="D7466" t="str">
        <v>TOTAL-S0000000150</v>
      </c>
      <c r="H7466" t="str">
        <v>INS-PLN</v>
      </c>
      <c r="I7466" t="str">
        <v>TOTAL-A0000000278</v>
      </c>
      <c r="J7466" t="str">
        <v>Revision Code</v>
      </c>
      <c r="K7466" t="str">
        <v/>
      </c>
      <c r="L7466" t="str">
        <v/>
      </c>
      <c r="M7466" t="str">
        <v/>
      </c>
    </row>
    <row r="7467">
      <c r="A7467" t="str">
        <v>TOTAL-DA0000002132</v>
      </c>
      <c r="C7467" t="str">
        <v/>
      </c>
      <c r="D7467" t="str">
        <v>TOTAL-S0000000150</v>
      </c>
      <c r="H7467" t="str">
        <v>INS-PLN</v>
      </c>
      <c r="I7467" t="str">
        <v>TOTAL-A0000000279</v>
      </c>
      <c r="J7467" t="str">
        <v>Revision Date</v>
      </c>
      <c r="K7467" t="str">
        <v/>
      </c>
      <c r="L7467" t="str">
        <v/>
      </c>
      <c r="M7467" t="str">
        <v/>
      </c>
    </row>
    <row r="7468">
      <c r="A7468" t="str">
        <v>TOTAL-DA0000002133</v>
      </c>
      <c r="C7468" t="str">
        <v/>
      </c>
      <c r="D7468" t="str">
        <v>TOTAL-S0000000150</v>
      </c>
      <c r="H7468" t="str">
        <v>INS-PLN</v>
      </c>
      <c r="I7468" t="str">
        <v>TOTAL-A0000000087</v>
      </c>
      <c r="J7468" t="str">
        <v>Document Title</v>
      </c>
      <c r="K7468" t="str">
        <v/>
      </c>
      <c r="L7468" t="str">
        <v/>
      </c>
      <c r="M7468" t="str">
        <v/>
      </c>
    </row>
    <row r="7469">
      <c r="A7469" t="str">
        <v>TOTAL-DA0000002134</v>
      </c>
      <c r="C7469" t="str">
        <v/>
      </c>
      <c r="D7469" t="str">
        <v>TOTAL-S0000000150</v>
      </c>
      <c r="H7469" t="str">
        <v>INS-PLN</v>
      </c>
      <c r="I7469" t="str">
        <v>TOTAL-A0000000061</v>
      </c>
      <c r="J7469" t="str">
        <v>Country Code</v>
      </c>
      <c r="K7469" t="str">
        <v/>
      </c>
      <c r="L7469" t="str">
        <v/>
      </c>
      <c r="M7469" t="str">
        <v/>
      </c>
    </row>
    <row r="7470">
      <c r="A7470" t="str">
        <v>TOTAL-DA0000002135</v>
      </c>
      <c r="C7470" t="str">
        <v/>
      </c>
      <c r="D7470" t="str">
        <v>TOTAL-S0000000150</v>
      </c>
      <c r="H7470" t="str">
        <v>INS-PLN</v>
      </c>
      <c r="I7470" t="str">
        <v>TOTAL-A0000000317</v>
      </c>
      <c r="J7470" t="str">
        <v>Site</v>
      </c>
      <c r="K7470" t="str">
        <v/>
      </c>
      <c r="L7470" t="str">
        <v/>
      </c>
      <c r="M7470" t="str">
        <v/>
      </c>
    </row>
    <row r="7471">
      <c r="A7471" t="str">
        <v>TOTAL-DA0000002136</v>
      </c>
      <c r="C7471" t="str">
        <v/>
      </c>
      <c r="D7471" t="str">
        <v>TOTAL-S0000000150</v>
      </c>
      <c r="H7471" t="str">
        <v>INS-PLN</v>
      </c>
      <c r="I7471" t="str">
        <v>TOTAL-A0000000290</v>
      </c>
      <c r="J7471" t="str">
        <v>Sector</v>
      </c>
      <c r="K7471" t="str">
        <v/>
      </c>
      <c r="L7471" t="str">
        <v/>
      </c>
      <c r="M7471" t="str">
        <v/>
      </c>
    </row>
    <row r="7472">
      <c r="A7472" t="str">
        <v>TOTAL-DA0000002137</v>
      </c>
      <c r="C7472" t="str">
        <v/>
      </c>
      <c r="D7472" t="str">
        <v>TOTAL-S0000000150</v>
      </c>
      <c r="H7472" t="str">
        <v>INS-PLN</v>
      </c>
      <c r="I7472" t="str">
        <v>TOTAL-A0000000243</v>
      </c>
      <c r="J7472" t="str">
        <v>Originator</v>
      </c>
      <c r="K7472" t="str">
        <v/>
      </c>
      <c r="L7472" t="str">
        <v/>
      </c>
      <c r="M7472" t="str">
        <v/>
      </c>
    </row>
    <row r="7473">
      <c r="A7473" t="str">
        <v>TOTAL-DA0000002138</v>
      </c>
      <c r="C7473" t="str">
        <v/>
      </c>
      <c r="D7473" t="str">
        <v>TOTAL-S0000000150</v>
      </c>
      <c r="H7473" t="str">
        <v>INS-PLN</v>
      </c>
      <c r="I7473" t="str">
        <v>TOTAL-A0000000085</v>
      </c>
      <c r="J7473" t="str">
        <v>Discipline Code</v>
      </c>
      <c r="K7473" t="str">
        <v/>
      </c>
      <c r="L7473" t="str">
        <v/>
      </c>
      <c r="M7473" t="str">
        <v/>
      </c>
    </row>
    <row r="7474">
      <c r="A7474" t="str">
        <v>TOTAL-DA0000002139</v>
      </c>
      <c r="C7474" t="str">
        <v/>
      </c>
      <c r="D7474" t="str">
        <v>TOTAL-S0000000150</v>
      </c>
      <c r="H7474" t="str">
        <v>INS-PLN</v>
      </c>
      <c r="I7474" t="str">
        <v>TOTAL-A0000000088</v>
      </c>
      <c r="J7474" t="str">
        <v>Document Type Code</v>
      </c>
      <c r="K7474" t="str">
        <v/>
      </c>
      <c r="L7474" t="str">
        <v/>
      </c>
      <c r="M7474" t="str">
        <v/>
      </c>
    </row>
    <row r="7475">
      <c r="A7475" t="str">
        <v>TOTAL-DA0000002140</v>
      </c>
      <c r="C7475" t="str">
        <v/>
      </c>
      <c r="D7475" t="str">
        <v>TOTAL-S0000000150</v>
      </c>
      <c r="H7475" t="str">
        <v>INS-PLN</v>
      </c>
      <c r="I7475" t="str">
        <v>TOTAL-A0000000266</v>
      </c>
      <c r="J7475" t="str">
        <v>Project Phase</v>
      </c>
      <c r="K7475" t="str">
        <v/>
      </c>
      <c r="L7475" t="str">
        <v/>
      </c>
      <c r="M7475" t="str">
        <v/>
      </c>
    </row>
    <row r="7476">
      <c r="A7476" t="str">
        <v>TOTAL-DA0000002141</v>
      </c>
      <c r="C7476" t="str">
        <v/>
      </c>
      <c r="D7476" t="str">
        <v>TOTAL-S0000000150</v>
      </c>
      <c r="H7476" t="str">
        <v>INS-PLN</v>
      </c>
      <c r="I7476" t="str">
        <v>TOTAL-A0000000086</v>
      </c>
      <c r="J7476" t="str">
        <v>Document Status Code</v>
      </c>
      <c r="K7476" t="str">
        <v/>
      </c>
      <c r="L7476" t="str">
        <v/>
      </c>
      <c r="M7476" t="str">
        <v/>
      </c>
    </row>
    <row r="7477">
      <c r="A7477" t="str">
        <v>TOTAL-DA0000002142</v>
      </c>
      <c r="C7477" t="str">
        <v/>
      </c>
      <c r="D7477" t="str">
        <v>TOTAL-S0000000150</v>
      </c>
      <c r="H7477" t="str">
        <v>INS-PLN</v>
      </c>
      <c r="I7477" t="str">
        <v>TOTAL-A0000000001</v>
      </c>
      <c r="J7477" t="str">
        <v>Acceptance Class</v>
      </c>
      <c r="K7477" t="str">
        <v/>
      </c>
      <c r="L7477" t="str">
        <v/>
      </c>
      <c r="M7477" t="str">
        <v/>
      </c>
    </row>
    <row r="7478">
      <c r="A7478" t="str">
        <v>TOTAL-DA0000002143</v>
      </c>
      <c r="C7478" t="str">
        <v/>
      </c>
      <c r="D7478" t="str">
        <v>TOTAL-S0000000150</v>
      </c>
      <c r="H7478" t="str">
        <v>INS-PLN</v>
      </c>
      <c r="I7478" t="str">
        <v>TOTAL-A0000000058</v>
      </c>
      <c r="J7478" t="str">
        <v>Contractor Reference Number</v>
      </c>
      <c r="K7478" t="str">
        <v/>
      </c>
      <c r="L7478" t="str">
        <v/>
      </c>
      <c r="M7478" t="str">
        <v/>
      </c>
    </row>
    <row r="7479">
      <c r="A7479" t="str">
        <v>TOTAL-DA0000002144</v>
      </c>
      <c r="C7479" t="str">
        <v/>
      </c>
      <c r="D7479" t="str">
        <v>TOTAL-S0000000150</v>
      </c>
      <c r="H7479" t="str">
        <v>INS-PLN</v>
      </c>
      <c r="I7479" t="str">
        <v>TOTAL-A0000000095</v>
      </c>
      <c r="J7479" t="str">
        <v>Electronic document file name</v>
      </c>
      <c r="K7479" t="str">
        <v/>
      </c>
      <c r="L7479" t="str">
        <v/>
      </c>
      <c r="M7479" t="str">
        <v/>
      </c>
    </row>
    <row r="7480">
      <c r="A7480" t="str">
        <v>TOTAL-DA0000002145</v>
      </c>
      <c r="C7480" t="str">
        <v/>
      </c>
      <c r="D7480" t="str">
        <v>TOTAL-S0000000150</v>
      </c>
      <c r="H7480" t="str">
        <v>INS-PLN</v>
      </c>
      <c r="I7480" t="str">
        <v>TOTAL-A0000000265</v>
      </c>
      <c r="J7480" t="str">
        <v>Project Code</v>
      </c>
      <c r="K7480" t="str">
        <v/>
      </c>
      <c r="L7480" t="str">
        <v/>
      </c>
      <c r="M7480" t="str">
        <v/>
      </c>
    </row>
    <row r="7481">
      <c r="A7481" t="str">
        <v>TOTAL-DA0000002146</v>
      </c>
      <c r="C7481" t="str">
        <v/>
      </c>
      <c r="D7481" t="str">
        <v>TOTAL-S0000000151</v>
      </c>
      <c r="H7481" t="str">
        <v>INS-PRC</v>
      </c>
      <c r="I7481" t="str">
        <v>TOTAL-A0000000278</v>
      </c>
      <c r="J7481" t="str">
        <v>Revision Code</v>
      </c>
      <c r="K7481" t="str">
        <v/>
      </c>
      <c r="L7481" t="str">
        <v/>
      </c>
      <c r="M7481" t="str">
        <v/>
      </c>
    </row>
    <row r="7482">
      <c r="A7482" t="str">
        <v>TOTAL-DA0000002147</v>
      </c>
      <c r="C7482" t="str">
        <v/>
      </c>
      <c r="D7482" t="str">
        <v>TOTAL-S0000000151</v>
      </c>
      <c r="H7482" t="str">
        <v>INS-PRC</v>
      </c>
      <c r="I7482" t="str">
        <v>TOTAL-A0000000279</v>
      </c>
      <c r="J7482" t="str">
        <v>Revision Date</v>
      </c>
      <c r="K7482" t="str">
        <v/>
      </c>
      <c r="L7482" t="str">
        <v/>
      </c>
      <c r="M7482" t="str">
        <v/>
      </c>
    </row>
    <row r="7483">
      <c r="A7483" t="str">
        <v>TOTAL-DA0000002148</v>
      </c>
      <c r="C7483" t="str">
        <v/>
      </c>
      <c r="D7483" t="str">
        <v>TOTAL-S0000000151</v>
      </c>
      <c r="H7483" t="str">
        <v>INS-PRC</v>
      </c>
      <c r="I7483" t="str">
        <v>TOTAL-A0000000087</v>
      </c>
      <c r="J7483" t="str">
        <v>Document Title</v>
      </c>
      <c r="K7483" t="str">
        <v/>
      </c>
      <c r="L7483" t="str">
        <v/>
      </c>
      <c r="M7483" t="str">
        <v/>
      </c>
    </row>
    <row r="7484">
      <c r="A7484" t="str">
        <v>TOTAL-DA0000002149</v>
      </c>
      <c r="C7484" t="str">
        <v/>
      </c>
      <c r="D7484" t="str">
        <v>TOTAL-S0000000151</v>
      </c>
      <c r="H7484" t="str">
        <v>INS-PRC</v>
      </c>
      <c r="I7484" t="str">
        <v>TOTAL-A0000000061</v>
      </c>
      <c r="J7484" t="str">
        <v>Country Code</v>
      </c>
      <c r="K7484" t="str">
        <v/>
      </c>
      <c r="L7484" t="str">
        <v/>
      </c>
      <c r="M7484" t="str">
        <v/>
      </c>
    </row>
    <row r="7485">
      <c r="A7485" t="str">
        <v>TOTAL-DA0000002150</v>
      </c>
      <c r="C7485" t="str">
        <v/>
      </c>
      <c r="D7485" t="str">
        <v>TOTAL-S0000000151</v>
      </c>
      <c r="H7485" t="str">
        <v>INS-PRC</v>
      </c>
      <c r="I7485" t="str">
        <v>TOTAL-A0000000317</v>
      </c>
      <c r="J7485" t="str">
        <v>Site</v>
      </c>
      <c r="K7485" t="str">
        <v/>
      </c>
      <c r="L7485" t="str">
        <v/>
      </c>
      <c r="M7485" t="str">
        <v/>
      </c>
    </row>
    <row r="7486">
      <c r="A7486" t="str">
        <v>TOTAL-DA0000002151</v>
      </c>
      <c r="C7486" t="str">
        <v/>
      </c>
      <c r="D7486" t="str">
        <v>TOTAL-S0000000151</v>
      </c>
      <c r="H7486" t="str">
        <v>INS-PRC</v>
      </c>
      <c r="I7486" t="str">
        <v>TOTAL-A0000000290</v>
      </c>
      <c r="J7486" t="str">
        <v>Sector</v>
      </c>
      <c r="K7486" t="str">
        <v/>
      </c>
      <c r="L7486" t="str">
        <v/>
      </c>
      <c r="M7486" t="str">
        <v/>
      </c>
    </row>
    <row r="7487">
      <c r="A7487" t="str">
        <v>TOTAL-DA0000002152</v>
      </c>
      <c r="C7487" t="str">
        <v/>
      </c>
      <c r="D7487" t="str">
        <v>TOTAL-S0000000151</v>
      </c>
      <c r="H7487" t="str">
        <v>INS-PRC</v>
      </c>
      <c r="I7487" t="str">
        <v>TOTAL-A0000000243</v>
      </c>
      <c r="J7487" t="str">
        <v>Originator</v>
      </c>
      <c r="K7487" t="str">
        <v/>
      </c>
      <c r="L7487" t="str">
        <v/>
      </c>
      <c r="M7487" t="str">
        <v/>
      </c>
    </row>
    <row r="7488">
      <c r="A7488" t="str">
        <v>TOTAL-DA0000002153</v>
      </c>
      <c r="C7488" t="str">
        <v/>
      </c>
      <c r="D7488" t="str">
        <v>TOTAL-S0000000151</v>
      </c>
      <c r="H7488" t="str">
        <v>INS-PRC</v>
      </c>
      <c r="I7488" t="str">
        <v>TOTAL-A0000000085</v>
      </c>
      <c r="J7488" t="str">
        <v>Discipline Code</v>
      </c>
      <c r="K7488" t="str">
        <v/>
      </c>
      <c r="L7488" t="str">
        <v/>
      </c>
      <c r="M7488" t="str">
        <v/>
      </c>
    </row>
    <row r="7489">
      <c r="A7489" t="str">
        <v>TOTAL-DA0000002154</v>
      </c>
      <c r="C7489" t="str">
        <v/>
      </c>
      <c r="D7489" t="str">
        <v>TOTAL-S0000000151</v>
      </c>
      <c r="H7489" t="str">
        <v>INS-PRC</v>
      </c>
      <c r="I7489" t="str">
        <v>TOTAL-A0000000088</v>
      </c>
      <c r="J7489" t="str">
        <v>Document Type Code</v>
      </c>
      <c r="K7489" t="str">
        <v/>
      </c>
      <c r="L7489" t="str">
        <v/>
      </c>
      <c r="M7489" t="str">
        <v/>
      </c>
    </row>
    <row r="7490">
      <c r="A7490" t="str">
        <v>TOTAL-DA0000002155</v>
      </c>
      <c r="C7490" t="str">
        <v/>
      </c>
      <c r="D7490" t="str">
        <v>TOTAL-S0000000151</v>
      </c>
      <c r="H7490" t="str">
        <v>INS-PRC</v>
      </c>
      <c r="I7490" t="str">
        <v>TOTAL-A0000000266</v>
      </c>
      <c r="J7490" t="str">
        <v>Project Phase</v>
      </c>
      <c r="K7490" t="str">
        <v/>
      </c>
      <c r="L7490" t="str">
        <v/>
      </c>
      <c r="M7490" t="str">
        <v/>
      </c>
    </row>
    <row r="7491">
      <c r="A7491" t="str">
        <v>TOTAL-DA0000002156</v>
      </c>
      <c r="C7491" t="str">
        <v/>
      </c>
      <c r="D7491" t="str">
        <v>TOTAL-S0000000151</v>
      </c>
      <c r="H7491" t="str">
        <v>INS-PRC</v>
      </c>
      <c r="I7491" t="str">
        <v>TOTAL-A0000000086</v>
      </c>
      <c r="J7491" t="str">
        <v>Document Status Code</v>
      </c>
      <c r="K7491" t="str">
        <v/>
      </c>
      <c r="L7491" t="str">
        <v/>
      </c>
      <c r="M7491" t="str">
        <v/>
      </c>
    </row>
    <row r="7492">
      <c r="A7492" t="str">
        <v>TOTAL-DA0000002157</v>
      </c>
      <c r="C7492" t="str">
        <v/>
      </c>
      <c r="D7492" t="str">
        <v>TOTAL-S0000000151</v>
      </c>
      <c r="H7492" t="str">
        <v>INS-PRC</v>
      </c>
      <c r="I7492" t="str">
        <v>TOTAL-A0000000001</v>
      </c>
      <c r="J7492" t="str">
        <v>Acceptance Class</v>
      </c>
      <c r="K7492" t="str">
        <v/>
      </c>
      <c r="L7492" t="str">
        <v/>
      </c>
      <c r="M7492" t="str">
        <v/>
      </c>
    </row>
    <row r="7493">
      <c r="A7493" t="str">
        <v>TOTAL-DA0000002158</v>
      </c>
      <c r="C7493" t="str">
        <v/>
      </c>
      <c r="D7493" t="str">
        <v>TOTAL-S0000000151</v>
      </c>
      <c r="H7493" t="str">
        <v>INS-PRC</v>
      </c>
      <c r="I7493" t="str">
        <v>TOTAL-A0000000058</v>
      </c>
      <c r="J7493" t="str">
        <v>Contractor Reference Number</v>
      </c>
      <c r="K7493" t="str">
        <v/>
      </c>
      <c r="L7493" t="str">
        <v/>
      </c>
      <c r="M7493" t="str">
        <v/>
      </c>
    </row>
    <row r="7494">
      <c r="A7494" t="str">
        <v>TOTAL-DA0000002159</v>
      </c>
      <c r="C7494" t="str">
        <v/>
      </c>
      <c r="D7494" t="str">
        <v>TOTAL-S0000000151</v>
      </c>
      <c r="H7494" t="str">
        <v>INS-PRC</v>
      </c>
      <c r="I7494" t="str">
        <v>TOTAL-A0000000095</v>
      </c>
      <c r="J7494" t="str">
        <v>Electronic document file name</v>
      </c>
      <c r="K7494" t="str">
        <v/>
      </c>
      <c r="L7494" t="str">
        <v/>
      </c>
      <c r="M7494" t="str">
        <v/>
      </c>
    </row>
    <row r="7495">
      <c r="A7495" t="str">
        <v>TOTAL-DA0000002160</v>
      </c>
      <c r="C7495" t="str">
        <v/>
      </c>
      <c r="D7495" t="str">
        <v>TOTAL-S0000000151</v>
      </c>
      <c r="H7495" t="str">
        <v>INS-PRC</v>
      </c>
      <c r="I7495" t="str">
        <v>TOTAL-A0000000265</v>
      </c>
      <c r="J7495" t="str">
        <v>Project Code</v>
      </c>
      <c r="K7495" t="str">
        <v/>
      </c>
      <c r="L7495" t="str">
        <v/>
      </c>
      <c r="M7495" t="str">
        <v/>
      </c>
    </row>
    <row r="7496">
      <c r="A7496" t="str">
        <v>TOTAL-DA0000002161</v>
      </c>
      <c r="C7496" t="str">
        <v/>
      </c>
      <c r="D7496" t="str">
        <v>TOTAL-S0000000152</v>
      </c>
      <c r="H7496" t="str">
        <v>INS-REG</v>
      </c>
      <c r="I7496" t="str">
        <v>TOTAL-A0000000278</v>
      </c>
      <c r="J7496" t="str">
        <v>Revision Code</v>
      </c>
      <c r="K7496" t="str">
        <v/>
      </c>
      <c r="L7496" t="str">
        <v/>
      </c>
      <c r="M7496" t="str">
        <v/>
      </c>
    </row>
    <row r="7497">
      <c r="A7497" t="str">
        <v>TOTAL-DA0000002162</v>
      </c>
      <c r="C7497" t="str">
        <v/>
      </c>
      <c r="D7497" t="str">
        <v>TOTAL-S0000000152</v>
      </c>
      <c r="H7497" t="str">
        <v>INS-REG</v>
      </c>
      <c r="I7497" t="str">
        <v>TOTAL-A0000000279</v>
      </c>
      <c r="J7497" t="str">
        <v>Revision Date</v>
      </c>
      <c r="K7497" t="str">
        <v/>
      </c>
      <c r="L7497" t="str">
        <v/>
      </c>
      <c r="M7497" t="str">
        <v/>
      </c>
    </row>
    <row r="7498">
      <c r="A7498" t="str">
        <v>TOTAL-DA0000002163</v>
      </c>
      <c r="C7498" t="str">
        <v/>
      </c>
      <c r="D7498" t="str">
        <v>TOTAL-S0000000152</v>
      </c>
      <c r="H7498" t="str">
        <v>INS-REG</v>
      </c>
      <c r="I7498" t="str">
        <v>TOTAL-A0000000087</v>
      </c>
      <c r="J7498" t="str">
        <v>Document Title</v>
      </c>
      <c r="K7498" t="str">
        <v/>
      </c>
      <c r="L7498" t="str">
        <v/>
      </c>
      <c r="M7498" t="str">
        <v/>
      </c>
    </row>
    <row r="7499">
      <c r="A7499" t="str">
        <v>TOTAL-DA0000002164</v>
      </c>
      <c r="C7499" t="str">
        <v/>
      </c>
      <c r="D7499" t="str">
        <v>TOTAL-S0000000152</v>
      </c>
      <c r="H7499" t="str">
        <v>INS-REG</v>
      </c>
      <c r="I7499" t="str">
        <v>TOTAL-A0000000061</v>
      </c>
      <c r="J7499" t="str">
        <v>Country Code</v>
      </c>
      <c r="K7499" t="str">
        <v/>
      </c>
      <c r="L7499" t="str">
        <v/>
      </c>
      <c r="M7499" t="str">
        <v/>
      </c>
    </row>
    <row r="7500">
      <c r="A7500" t="str">
        <v>TOTAL-DA0000002165</v>
      </c>
      <c r="C7500" t="str">
        <v/>
      </c>
      <c r="D7500" t="str">
        <v>TOTAL-S0000000152</v>
      </c>
      <c r="H7500" t="str">
        <v>INS-REG</v>
      </c>
      <c r="I7500" t="str">
        <v>TOTAL-A0000000317</v>
      </c>
      <c r="J7500" t="str">
        <v>Site</v>
      </c>
      <c r="K7500" t="str">
        <v/>
      </c>
      <c r="L7500" t="str">
        <v/>
      </c>
      <c r="M7500" t="str">
        <v/>
      </c>
    </row>
    <row r="7501">
      <c r="A7501" t="str">
        <v>TOTAL-DA0000002166</v>
      </c>
      <c r="C7501" t="str">
        <v/>
      </c>
      <c r="D7501" t="str">
        <v>TOTAL-S0000000152</v>
      </c>
      <c r="H7501" t="str">
        <v>INS-REG</v>
      </c>
      <c r="I7501" t="str">
        <v>TOTAL-A0000000290</v>
      </c>
      <c r="J7501" t="str">
        <v>Sector</v>
      </c>
      <c r="K7501" t="str">
        <v/>
      </c>
      <c r="L7501" t="str">
        <v/>
      </c>
      <c r="M7501" t="str">
        <v/>
      </c>
    </row>
    <row r="7502">
      <c r="A7502" t="str">
        <v>TOTAL-DA0000002167</v>
      </c>
      <c r="C7502" t="str">
        <v/>
      </c>
      <c r="D7502" t="str">
        <v>TOTAL-S0000000152</v>
      </c>
      <c r="H7502" t="str">
        <v>INS-REG</v>
      </c>
      <c r="I7502" t="str">
        <v>TOTAL-A0000000243</v>
      </c>
      <c r="J7502" t="str">
        <v>Originator</v>
      </c>
      <c r="K7502" t="str">
        <v/>
      </c>
      <c r="L7502" t="str">
        <v/>
      </c>
      <c r="M7502" t="str">
        <v/>
      </c>
    </row>
    <row r="7503">
      <c r="A7503" t="str">
        <v>TOTAL-DA0000002168</v>
      </c>
      <c r="C7503" t="str">
        <v/>
      </c>
      <c r="D7503" t="str">
        <v>TOTAL-S0000000152</v>
      </c>
      <c r="H7503" t="str">
        <v>INS-REG</v>
      </c>
      <c r="I7503" t="str">
        <v>TOTAL-A0000000085</v>
      </c>
      <c r="J7503" t="str">
        <v>Discipline Code</v>
      </c>
      <c r="K7503" t="str">
        <v/>
      </c>
      <c r="L7503" t="str">
        <v/>
      </c>
      <c r="M7503" t="str">
        <v/>
      </c>
    </row>
    <row r="7504">
      <c r="A7504" t="str">
        <v>TOTAL-DA0000002169</v>
      </c>
      <c r="C7504" t="str">
        <v/>
      </c>
      <c r="D7504" t="str">
        <v>TOTAL-S0000000152</v>
      </c>
      <c r="H7504" t="str">
        <v>INS-REG</v>
      </c>
      <c r="I7504" t="str">
        <v>TOTAL-A0000000088</v>
      </c>
      <c r="J7504" t="str">
        <v>Document Type Code</v>
      </c>
      <c r="K7504" t="str">
        <v/>
      </c>
      <c r="L7504" t="str">
        <v/>
      </c>
      <c r="M7504" t="str">
        <v/>
      </c>
    </row>
    <row r="7505">
      <c r="A7505" t="str">
        <v>TOTAL-DA0000002170</v>
      </c>
      <c r="C7505" t="str">
        <v/>
      </c>
      <c r="D7505" t="str">
        <v>TOTAL-S0000000152</v>
      </c>
      <c r="H7505" t="str">
        <v>INS-REG</v>
      </c>
      <c r="I7505" t="str">
        <v>TOTAL-A0000000266</v>
      </c>
      <c r="J7505" t="str">
        <v>Project Phase</v>
      </c>
      <c r="K7505" t="str">
        <v/>
      </c>
      <c r="L7505" t="str">
        <v/>
      </c>
      <c r="M7505" t="str">
        <v/>
      </c>
    </row>
    <row r="7506">
      <c r="A7506" t="str">
        <v>TOTAL-DA0000002171</v>
      </c>
      <c r="C7506" t="str">
        <v/>
      </c>
      <c r="D7506" t="str">
        <v>TOTAL-S0000000152</v>
      </c>
      <c r="H7506" t="str">
        <v>INS-REG</v>
      </c>
      <c r="I7506" t="str">
        <v>TOTAL-A0000000086</v>
      </c>
      <c r="J7506" t="str">
        <v>Document Status Code</v>
      </c>
      <c r="K7506" t="str">
        <v/>
      </c>
      <c r="L7506" t="str">
        <v/>
      </c>
      <c r="M7506" t="str">
        <v/>
      </c>
    </row>
    <row r="7507">
      <c r="A7507" t="str">
        <v>TOTAL-DA0000002172</v>
      </c>
      <c r="C7507" t="str">
        <v/>
      </c>
      <c r="D7507" t="str">
        <v>TOTAL-S0000000152</v>
      </c>
      <c r="H7507" t="str">
        <v>INS-REG</v>
      </c>
      <c r="I7507" t="str">
        <v>TOTAL-A0000000001</v>
      </c>
      <c r="J7507" t="str">
        <v>Acceptance Class</v>
      </c>
      <c r="K7507" t="str">
        <v/>
      </c>
      <c r="L7507" t="str">
        <v/>
      </c>
      <c r="M7507" t="str">
        <v/>
      </c>
    </row>
    <row r="7508">
      <c r="A7508" t="str">
        <v>TOTAL-DA0000002173</v>
      </c>
      <c r="C7508" t="str">
        <v/>
      </c>
      <c r="D7508" t="str">
        <v>TOTAL-S0000000152</v>
      </c>
      <c r="H7508" t="str">
        <v>INS-REG</v>
      </c>
      <c r="I7508" t="str">
        <v>TOTAL-A0000000058</v>
      </c>
      <c r="J7508" t="str">
        <v>Contractor Reference Number</v>
      </c>
      <c r="K7508" t="str">
        <v/>
      </c>
      <c r="L7508" t="str">
        <v/>
      </c>
      <c r="M7508" t="str">
        <v/>
      </c>
    </row>
    <row r="7509">
      <c r="A7509" t="str">
        <v>TOTAL-DA0000002174</v>
      </c>
      <c r="C7509" t="str">
        <v/>
      </c>
      <c r="D7509" t="str">
        <v>TOTAL-S0000000152</v>
      </c>
      <c r="H7509" t="str">
        <v>INS-REG</v>
      </c>
      <c r="I7509" t="str">
        <v>TOTAL-A0000000095</v>
      </c>
      <c r="J7509" t="str">
        <v>Electronic document file name</v>
      </c>
      <c r="K7509" t="str">
        <v/>
      </c>
      <c r="L7509" t="str">
        <v/>
      </c>
      <c r="M7509" t="str">
        <v/>
      </c>
    </row>
    <row r="7510">
      <c r="A7510" t="str">
        <v>TOTAL-DA0000002175</v>
      </c>
      <c r="C7510" t="str">
        <v/>
      </c>
      <c r="D7510" t="str">
        <v>TOTAL-S0000000152</v>
      </c>
      <c r="H7510" t="str">
        <v>INS-REG</v>
      </c>
      <c r="I7510" t="str">
        <v>TOTAL-A0000000265</v>
      </c>
      <c r="J7510" t="str">
        <v>Project Code</v>
      </c>
      <c r="K7510" t="str">
        <v/>
      </c>
      <c r="L7510" t="str">
        <v/>
      </c>
      <c r="M7510" t="str">
        <v/>
      </c>
    </row>
    <row r="7511">
      <c r="A7511" t="str">
        <v>TOTAL-DA0000002176</v>
      </c>
      <c r="C7511" t="str">
        <v/>
      </c>
      <c r="D7511" t="str">
        <v>TOTAL-S0000000153</v>
      </c>
      <c r="H7511" t="str">
        <v>INS-REP</v>
      </c>
      <c r="I7511" t="str">
        <v>TOTAL-A0000000278</v>
      </c>
      <c r="J7511" t="str">
        <v>Revision Code</v>
      </c>
      <c r="K7511" t="str">
        <v/>
      </c>
      <c r="L7511" t="str">
        <v/>
      </c>
      <c r="M7511" t="str">
        <v/>
      </c>
    </row>
    <row r="7512">
      <c r="A7512" t="str">
        <v>TOTAL-DA0000002177</v>
      </c>
      <c r="C7512" t="str">
        <v/>
      </c>
      <c r="D7512" t="str">
        <v>TOTAL-S0000000153</v>
      </c>
      <c r="H7512" t="str">
        <v>INS-REP</v>
      </c>
      <c r="I7512" t="str">
        <v>TOTAL-A0000000279</v>
      </c>
      <c r="J7512" t="str">
        <v>Revision Date</v>
      </c>
      <c r="K7512" t="str">
        <v/>
      </c>
      <c r="L7512" t="str">
        <v/>
      </c>
      <c r="M7512" t="str">
        <v/>
      </c>
    </row>
    <row r="7513">
      <c r="A7513" t="str">
        <v>TOTAL-DA0000002178</v>
      </c>
      <c r="C7513" t="str">
        <v/>
      </c>
      <c r="D7513" t="str">
        <v>TOTAL-S0000000153</v>
      </c>
      <c r="H7513" t="str">
        <v>INS-REP</v>
      </c>
      <c r="I7513" t="str">
        <v>TOTAL-A0000000087</v>
      </c>
      <c r="J7513" t="str">
        <v>Document Title</v>
      </c>
      <c r="K7513" t="str">
        <v/>
      </c>
      <c r="L7513" t="str">
        <v/>
      </c>
      <c r="M7513" t="str">
        <v/>
      </c>
    </row>
    <row r="7514">
      <c r="A7514" t="str">
        <v>TOTAL-DA0000002179</v>
      </c>
      <c r="C7514" t="str">
        <v/>
      </c>
      <c r="D7514" t="str">
        <v>TOTAL-S0000000153</v>
      </c>
      <c r="H7514" t="str">
        <v>INS-REP</v>
      </c>
      <c r="I7514" t="str">
        <v>TOTAL-A0000000061</v>
      </c>
      <c r="J7514" t="str">
        <v>Country Code</v>
      </c>
      <c r="K7514" t="str">
        <v/>
      </c>
      <c r="L7514" t="str">
        <v/>
      </c>
      <c r="M7514" t="str">
        <v/>
      </c>
    </row>
    <row r="7515">
      <c r="A7515" t="str">
        <v>TOTAL-DA0000002180</v>
      </c>
      <c r="C7515" t="str">
        <v/>
      </c>
      <c r="D7515" t="str">
        <v>TOTAL-S0000000153</v>
      </c>
      <c r="H7515" t="str">
        <v>INS-REP</v>
      </c>
      <c r="I7515" t="str">
        <v>TOTAL-A0000000317</v>
      </c>
      <c r="J7515" t="str">
        <v>Site</v>
      </c>
      <c r="K7515" t="str">
        <v/>
      </c>
      <c r="L7515" t="str">
        <v/>
      </c>
      <c r="M7515" t="str">
        <v/>
      </c>
    </row>
    <row r="7516">
      <c r="A7516" t="str">
        <v>TOTAL-DA0000002181</v>
      </c>
      <c r="C7516" t="str">
        <v/>
      </c>
      <c r="D7516" t="str">
        <v>TOTAL-S0000000153</v>
      </c>
      <c r="H7516" t="str">
        <v>INS-REP</v>
      </c>
      <c r="I7516" t="str">
        <v>TOTAL-A0000000290</v>
      </c>
      <c r="J7516" t="str">
        <v>Sector</v>
      </c>
      <c r="K7516" t="str">
        <v/>
      </c>
      <c r="L7516" t="str">
        <v/>
      </c>
      <c r="M7516" t="str">
        <v/>
      </c>
    </row>
    <row r="7517">
      <c r="A7517" t="str">
        <v>TOTAL-DA0000002182</v>
      </c>
      <c r="C7517" t="str">
        <v/>
      </c>
      <c r="D7517" t="str">
        <v>TOTAL-S0000000153</v>
      </c>
      <c r="H7517" t="str">
        <v>INS-REP</v>
      </c>
      <c r="I7517" t="str">
        <v>TOTAL-A0000000243</v>
      </c>
      <c r="J7517" t="str">
        <v>Originator</v>
      </c>
      <c r="K7517" t="str">
        <v/>
      </c>
      <c r="L7517" t="str">
        <v/>
      </c>
      <c r="M7517" t="str">
        <v/>
      </c>
    </row>
    <row r="7518">
      <c r="A7518" t="str">
        <v>TOTAL-DA0000002183</v>
      </c>
      <c r="C7518" t="str">
        <v/>
      </c>
      <c r="D7518" t="str">
        <v>TOTAL-S0000000153</v>
      </c>
      <c r="H7518" t="str">
        <v>INS-REP</v>
      </c>
      <c r="I7518" t="str">
        <v>TOTAL-A0000000085</v>
      </c>
      <c r="J7518" t="str">
        <v>Discipline Code</v>
      </c>
      <c r="K7518" t="str">
        <v/>
      </c>
      <c r="L7518" t="str">
        <v/>
      </c>
      <c r="M7518" t="str">
        <v/>
      </c>
    </row>
    <row r="7519">
      <c r="A7519" t="str">
        <v>TOTAL-DA0000002184</v>
      </c>
      <c r="C7519" t="str">
        <v/>
      </c>
      <c r="D7519" t="str">
        <v>TOTAL-S0000000153</v>
      </c>
      <c r="H7519" t="str">
        <v>INS-REP</v>
      </c>
      <c r="I7519" t="str">
        <v>TOTAL-A0000000088</v>
      </c>
      <c r="J7519" t="str">
        <v>Document Type Code</v>
      </c>
      <c r="K7519" t="str">
        <v/>
      </c>
      <c r="L7519" t="str">
        <v/>
      </c>
      <c r="M7519" t="str">
        <v/>
      </c>
    </row>
    <row r="7520">
      <c r="A7520" t="str">
        <v>TOTAL-DA0000002185</v>
      </c>
      <c r="C7520" t="str">
        <v/>
      </c>
      <c r="D7520" t="str">
        <v>TOTAL-S0000000153</v>
      </c>
      <c r="H7520" t="str">
        <v>INS-REP</v>
      </c>
      <c r="I7520" t="str">
        <v>TOTAL-A0000000266</v>
      </c>
      <c r="J7520" t="str">
        <v>Project Phase</v>
      </c>
      <c r="K7520" t="str">
        <v/>
      </c>
      <c r="L7520" t="str">
        <v/>
      </c>
      <c r="M7520" t="str">
        <v/>
      </c>
    </row>
    <row r="7521">
      <c r="A7521" t="str">
        <v>TOTAL-DA0000002186</v>
      </c>
      <c r="C7521" t="str">
        <v/>
      </c>
      <c r="D7521" t="str">
        <v>TOTAL-S0000000153</v>
      </c>
      <c r="H7521" t="str">
        <v>INS-REP</v>
      </c>
      <c r="I7521" t="str">
        <v>TOTAL-A0000000086</v>
      </c>
      <c r="J7521" t="str">
        <v>Document Status Code</v>
      </c>
      <c r="K7521" t="str">
        <v/>
      </c>
      <c r="L7521" t="str">
        <v/>
      </c>
      <c r="M7521" t="str">
        <v/>
      </c>
    </row>
    <row r="7522">
      <c r="A7522" t="str">
        <v>TOTAL-DA0000002187</v>
      </c>
      <c r="C7522" t="str">
        <v/>
      </c>
      <c r="D7522" t="str">
        <v>TOTAL-S0000000153</v>
      </c>
      <c r="H7522" t="str">
        <v>INS-REP</v>
      </c>
      <c r="I7522" t="str">
        <v>TOTAL-A0000000001</v>
      </c>
      <c r="J7522" t="str">
        <v>Acceptance Class</v>
      </c>
      <c r="K7522" t="str">
        <v/>
      </c>
      <c r="L7522" t="str">
        <v/>
      </c>
      <c r="M7522" t="str">
        <v/>
      </c>
    </row>
    <row r="7523">
      <c r="A7523" t="str">
        <v>TOTAL-DA0000002188</v>
      </c>
      <c r="C7523" t="str">
        <v/>
      </c>
      <c r="D7523" t="str">
        <v>TOTAL-S0000000153</v>
      </c>
      <c r="H7523" t="str">
        <v>INS-REP</v>
      </c>
      <c r="I7523" t="str">
        <v>TOTAL-A0000000058</v>
      </c>
      <c r="J7523" t="str">
        <v>Contractor Reference Number</v>
      </c>
      <c r="K7523" t="str">
        <v/>
      </c>
      <c r="L7523" t="str">
        <v/>
      </c>
      <c r="M7523" t="str">
        <v/>
      </c>
    </row>
    <row r="7524">
      <c r="A7524" t="str">
        <v>TOTAL-DA0000002189</v>
      </c>
      <c r="C7524" t="str">
        <v/>
      </c>
      <c r="D7524" t="str">
        <v>TOTAL-S0000000153</v>
      </c>
      <c r="H7524" t="str">
        <v>INS-REP</v>
      </c>
      <c r="I7524" t="str">
        <v>TOTAL-A0000000095</v>
      </c>
      <c r="J7524" t="str">
        <v>Electronic document file name</v>
      </c>
      <c r="K7524" t="str">
        <v/>
      </c>
      <c r="L7524" t="str">
        <v/>
      </c>
      <c r="M7524" t="str">
        <v/>
      </c>
    </row>
    <row r="7525">
      <c r="A7525" t="str">
        <v>TOTAL-DA0000002190</v>
      </c>
      <c r="C7525" t="str">
        <v/>
      </c>
      <c r="D7525" t="str">
        <v>TOTAL-S0000000153</v>
      </c>
      <c r="H7525" t="str">
        <v>INS-REP</v>
      </c>
      <c r="I7525" t="str">
        <v>TOTAL-A0000000265</v>
      </c>
      <c r="J7525" t="str">
        <v>Project Code</v>
      </c>
      <c r="K7525" t="str">
        <v/>
      </c>
      <c r="L7525" t="str">
        <v/>
      </c>
      <c r="M7525" t="str">
        <v/>
      </c>
    </row>
    <row r="7526">
      <c r="A7526" t="str">
        <v>TOTAL-DA0000002191</v>
      </c>
      <c r="C7526" t="str">
        <v/>
      </c>
      <c r="D7526" t="str">
        <v>TOTAL-S0000000154</v>
      </c>
      <c r="H7526" t="str">
        <v>INS-REQ</v>
      </c>
      <c r="I7526" t="str">
        <v>TOTAL-A0000000278</v>
      </c>
      <c r="J7526" t="str">
        <v>Revision Code</v>
      </c>
      <c r="K7526" t="str">
        <v/>
      </c>
      <c r="L7526" t="str">
        <v/>
      </c>
      <c r="M7526" t="str">
        <v/>
      </c>
    </row>
    <row r="7527">
      <c r="A7527" t="str">
        <v>TOTAL-DA0000002192</v>
      </c>
      <c r="C7527" t="str">
        <v/>
      </c>
      <c r="D7527" t="str">
        <v>TOTAL-S0000000154</v>
      </c>
      <c r="H7527" t="str">
        <v>INS-REQ</v>
      </c>
      <c r="I7527" t="str">
        <v>TOTAL-A0000000279</v>
      </c>
      <c r="J7527" t="str">
        <v>Revision Date</v>
      </c>
      <c r="K7527" t="str">
        <v/>
      </c>
      <c r="L7527" t="str">
        <v/>
      </c>
      <c r="M7527" t="str">
        <v/>
      </c>
    </row>
    <row r="7528">
      <c r="A7528" t="str">
        <v>TOTAL-DA0000002193</v>
      </c>
      <c r="C7528" t="str">
        <v/>
      </c>
      <c r="D7528" t="str">
        <v>TOTAL-S0000000154</v>
      </c>
      <c r="H7528" t="str">
        <v>INS-REQ</v>
      </c>
      <c r="I7528" t="str">
        <v>TOTAL-A0000000087</v>
      </c>
      <c r="J7528" t="str">
        <v>Document Title</v>
      </c>
      <c r="K7528" t="str">
        <v/>
      </c>
      <c r="L7528" t="str">
        <v/>
      </c>
      <c r="M7528" t="str">
        <v/>
      </c>
    </row>
    <row r="7529">
      <c r="A7529" t="str">
        <v>TOTAL-DA0000002194</v>
      </c>
      <c r="C7529" t="str">
        <v/>
      </c>
      <c r="D7529" t="str">
        <v>TOTAL-S0000000154</v>
      </c>
      <c r="H7529" t="str">
        <v>INS-REQ</v>
      </c>
      <c r="I7529" t="str">
        <v>TOTAL-A0000000061</v>
      </c>
      <c r="J7529" t="str">
        <v>Country Code</v>
      </c>
      <c r="K7529" t="str">
        <v/>
      </c>
      <c r="L7529" t="str">
        <v/>
      </c>
      <c r="M7529" t="str">
        <v/>
      </c>
    </row>
    <row r="7530">
      <c r="A7530" t="str">
        <v>TOTAL-DA0000002195</v>
      </c>
      <c r="C7530" t="str">
        <v/>
      </c>
      <c r="D7530" t="str">
        <v>TOTAL-S0000000154</v>
      </c>
      <c r="H7530" t="str">
        <v>INS-REQ</v>
      </c>
      <c r="I7530" t="str">
        <v>TOTAL-A0000000317</v>
      </c>
      <c r="J7530" t="str">
        <v>Site</v>
      </c>
      <c r="K7530" t="str">
        <v/>
      </c>
      <c r="L7530" t="str">
        <v/>
      </c>
      <c r="M7530" t="str">
        <v/>
      </c>
    </row>
    <row r="7531">
      <c r="A7531" t="str">
        <v>TOTAL-DA0000002196</v>
      </c>
      <c r="C7531" t="str">
        <v/>
      </c>
      <c r="D7531" t="str">
        <v>TOTAL-S0000000154</v>
      </c>
      <c r="H7531" t="str">
        <v>INS-REQ</v>
      </c>
      <c r="I7531" t="str">
        <v>TOTAL-A0000000290</v>
      </c>
      <c r="J7531" t="str">
        <v>Sector</v>
      </c>
      <c r="K7531" t="str">
        <v/>
      </c>
      <c r="L7531" t="str">
        <v/>
      </c>
      <c r="M7531" t="str">
        <v/>
      </c>
    </row>
    <row r="7532">
      <c r="A7532" t="str">
        <v>TOTAL-DA0000002197</v>
      </c>
      <c r="C7532" t="str">
        <v/>
      </c>
      <c r="D7532" t="str">
        <v>TOTAL-S0000000154</v>
      </c>
      <c r="H7532" t="str">
        <v>INS-REQ</v>
      </c>
      <c r="I7532" t="str">
        <v>TOTAL-A0000000243</v>
      </c>
      <c r="J7532" t="str">
        <v>Originator</v>
      </c>
      <c r="K7532" t="str">
        <v/>
      </c>
      <c r="L7532" t="str">
        <v/>
      </c>
      <c r="M7532" t="str">
        <v/>
      </c>
    </row>
    <row r="7533">
      <c r="A7533" t="str">
        <v>TOTAL-DA0000002198</v>
      </c>
      <c r="C7533" t="str">
        <v/>
      </c>
      <c r="D7533" t="str">
        <v>TOTAL-S0000000154</v>
      </c>
      <c r="H7533" t="str">
        <v>INS-REQ</v>
      </c>
      <c r="I7533" t="str">
        <v>TOTAL-A0000000085</v>
      </c>
      <c r="J7533" t="str">
        <v>Discipline Code</v>
      </c>
      <c r="K7533" t="str">
        <v/>
      </c>
      <c r="L7533" t="str">
        <v/>
      </c>
      <c r="M7533" t="str">
        <v/>
      </c>
    </row>
    <row r="7534">
      <c r="A7534" t="str">
        <v>TOTAL-DA0000002199</v>
      </c>
      <c r="C7534" t="str">
        <v/>
      </c>
      <c r="D7534" t="str">
        <v>TOTAL-S0000000154</v>
      </c>
      <c r="H7534" t="str">
        <v>INS-REQ</v>
      </c>
      <c r="I7534" t="str">
        <v>TOTAL-A0000000088</v>
      </c>
      <c r="J7534" t="str">
        <v>Document Type Code</v>
      </c>
      <c r="K7534" t="str">
        <v/>
      </c>
      <c r="L7534" t="str">
        <v/>
      </c>
      <c r="M7534" t="str">
        <v/>
      </c>
    </row>
    <row r="7535">
      <c r="A7535" t="str">
        <v>TOTAL-DA0000002200</v>
      </c>
      <c r="C7535" t="str">
        <v/>
      </c>
      <c r="D7535" t="str">
        <v>TOTAL-S0000000154</v>
      </c>
      <c r="H7535" t="str">
        <v>INS-REQ</v>
      </c>
      <c r="I7535" t="str">
        <v>TOTAL-A0000000266</v>
      </c>
      <c r="J7535" t="str">
        <v>Project Phase</v>
      </c>
      <c r="K7535" t="str">
        <v/>
      </c>
      <c r="L7535" t="str">
        <v/>
      </c>
      <c r="M7535" t="str">
        <v/>
      </c>
    </row>
    <row r="7536">
      <c r="A7536" t="str">
        <v>TOTAL-DA0000002201</v>
      </c>
      <c r="C7536" t="str">
        <v/>
      </c>
      <c r="D7536" t="str">
        <v>TOTAL-S0000000154</v>
      </c>
      <c r="H7536" t="str">
        <v>INS-REQ</v>
      </c>
      <c r="I7536" t="str">
        <v>TOTAL-A0000000086</v>
      </c>
      <c r="J7536" t="str">
        <v>Document Status Code</v>
      </c>
      <c r="K7536" t="str">
        <v/>
      </c>
      <c r="L7536" t="str">
        <v/>
      </c>
      <c r="M7536" t="str">
        <v/>
      </c>
    </row>
    <row r="7537">
      <c r="A7537" t="str">
        <v>TOTAL-DA0000002202</v>
      </c>
      <c r="C7537" t="str">
        <v/>
      </c>
      <c r="D7537" t="str">
        <v>TOTAL-S0000000154</v>
      </c>
      <c r="H7537" t="str">
        <v>INS-REQ</v>
      </c>
      <c r="I7537" t="str">
        <v>TOTAL-A0000000001</v>
      </c>
      <c r="J7537" t="str">
        <v>Acceptance Class</v>
      </c>
      <c r="K7537" t="str">
        <v/>
      </c>
      <c r="L7537" t="str">
        <v/>
      </c>
      <c r="M7537" t="str">
        <v/>
      </c>
    </row>
    <row r="7538">
      <c r="A7538" t="str">
        <v>TOTAL-DA0000002203</v>
      </c>
      <c r="C7538" t="str">
        <v/>
      </c>
      <c r="D7538" t="str">
        <v>TOTAL-S0000000154</v>
      </c>
      <c r="H7538" t="str">
        <v>INS-REQ</v>
      </c>
      <c r="I7538" t="str">
        <v>TOTAL-A0000000058</v>
      </c>
      <c r="J7538" t="str">
        <v>Contractor Reference Number</v>
      </c>
      <c r="K7538" t="str">
        <v/>
      </c>
      <c r="L7538" t="str">
        <v/>
      </c>
      <c r="M7538" t="str">
        <v/>
      </c>
    </row>
    <row r="7539">
      <c r="A7539" t="str">
        <v>TOTAL-DA0000002204</v>
      </c>
      <c r="C7539" t="str">
        <v/>
      </c>
      <c r="D7539" t="str">
        <v>TOTAL-S0000000154</v>
      </c>
      <c r="H7539" t="str">
        <v>INS-REQ</v>
      </c>
      <c r="I7539" t="str">
        <v>TOTAL-A0000000095</v>
      </c>
      <c r="J7539" t="str">
        <v>Electronic document file name</v>
      </c>
      <c r="K7539" t="str">
        <v/>
      </c>
      <c r="L7539" t="str">
        <v/>
      </c>
      <c r="M7539" t="str">
        <v/>
      </c>
    </row>
    <row r="7540">
      <c r="A7540" t="str">
        <v>TOTAL-DA0000002205</v>
      </c>
      <c r="C7540" t="str">
        <v/>
      </c>
      <c r="D7540" t="str">
        <v>TOTAL-S0000000154</v>
      </c>
      <c r="H7540" t="str">
        <v>INS-REQ</v>
      </c>
      <c r="I7540" t="str">
        <v>TOTAL-A0000000265</v>
      </c>
      <c r="J7540" t="str">
        <v>Project Code</v>
      </c>
      <c r="K7540" t="str">
        <v/>
      </c>
      <c r="L7540" t="str">
        <v/>
      </c>
      <c r="M7540" t="str">
        <v/>
      </c>
    </row>
    <row r="7541">
      <c r="A7541" t="str">
        <v>TOTAL-DA0000002206</v>
      </c>
      <c r="C7541" t="str">
        <v/>
      </c>
      <c r="D7541" t="str">
        <v>TOTAL-S0000000155</v>
      </c>
      <c r="H7541" t="str">
        <v>INS-SPE</v>
      </c>
      <c r="I7541" t="str">
        <v>TOTAL-A0000000278</v>
      </c>
      <c r="J7541" t="str">
        <v>Revision Code</v>
      </c>
      <c r="K7541" t="str">
        <v/>
      </c>
      <c r="L7541" t="str">
        <v/>
      </c>
      <c r="M7541" t="str">
        <v/>
      </c>
    </row>
    <row r="7542">
      <c r="A7542" t="str">
        <v>TOTAL-DA0000002207</v>
      </c>
      <c r="C7542" t="str">
        <v/>
      </c>
      <c r="D7542" t="str">
        <v>TOTAL-S0000000155</v>
      </c>
      <c r="H7542" t="str">
        <v>INS-SPE</v>
      </c>
      <c r="I7542" t="str">
        <v>TOTAL-A0000000279</v>
      </c>
      <c r="J7542" t="str">
        <v>Revision Date</v>
      </c>
      <c r="K7542" t="str">
        <v/>
      </c>
      <c r="L7542" t="str">
        <v/>
      </c>
      <c r="M7542" t="str">
        <v/>
      </c>
    </row>
    <row r="7543">
      <c r="A7543" t="str">
        <v>TOTAL-DA0000002208</v>
      </c>
      <c r="C7543" t="str">
        <v/>
      </c>
      <c r="D7543" t="str">
        <v>TOTAL-S0000000155</v>
      </c>
      <c r="H7543" t="str">
        <v>INS-SPE</v>
      </c>
      <c r="I7543" t="str">
        <v>TOTAL-A0000000087</v>
      </c>
      <c r="J7543" t="str">
        <v>Document Title</v>
      </c>
      <c r="K7543" t="str">
        <v/>
      </c>
      <c r="L7543" t="str">
        <v/>
      </c>
      <c r="M7543" t="str">
        <v/>
      </c>
    </row>
    <row r="7544">
      <c r="A7544" t="str">
        <v>TOTAL-DA0000002209</v>
      </c>
      <c r="C7544" t="str">
        <v/>
      </c>
      <c r="D7544" t="str">
        <v>TOTAL-S0000000155</v>
      </c>
      <c r="H7544" t="str">
        <v>INS-SPE</v>
      </c>
      <c r="I7544" t="str">
        <v>TOTAL-A0000000061</v>
      </c>
      <c r="J7544" t="str">
        <v>Country Code</v>
      </c>
      <c r="K7544" t="str">
        <v/>
      </c>
      <c r="L7544" t="str">
        <v/>
      </c>
      <c r="M7544" t="str">
        <v/>
      </c>
    </row>
    <row r="7545">
      <c r="A7545" t="str">
        <v>TOTAL-DA0000002210</v>
      </c>
      <c r="C7545" t="str">
        <v/>
      </c>
      <c r="D7545" t="str">
        <v>TOTAL-S0000000155</v>
      </c>
      <c r="H7545" t="str">
        <v>INS-SPE</v>
      </c>
      <c r="I7545" t="str">
        <v>TOTAL-A0000000317</v>
      </c>
      <c r="J7545" t="str">
        <v>Site</v>
      </c>
      <c r="K7545" t="str">
        <v/>
      </c>
      <c r="L7545" t="str">
        <v/>
      </c>
      <c r="M7545" t="str">
        <v/>
      </c>
    </row>
    <row r="7546">
      <c r="A7546" t="str">
        <v>TOTAL-DA0000002211</v>
      </c>
      <c r="C7546" t="str">
        <v/>
      </c>
      <c r="D7546" t="str">
        <v>TOTAL-S0000000155</v>
      </c>
      <c r="H7546" t="str">
        <v>INS-SPE</v>
      </c>
      <c r="I7546" t="str">
        <v>TOTAL-A0000000290</v>
      </c>
      <c r="J7546" t="str">
        <v>Sector</v>
      </c>
      <c r="K7546" t="str">
        <v/>
      </c>
      <c r="L7546" t="str">
        <v/>
      </c>
      <c r="M7546" t="str">
        <v/>
      </c>
    </row>
    <row r="7547">
      <c r="A7547" t="str">
        <v>TOTAL-DA0000002212</v>
      </c>
      <c r="C7547" t="str">
        <v/>
      </c>
      <c r="D7547" t="str">
        <v>TOTAL-S0000000155</v>
      </c>
      <c r="H7547" t="str">
        <v>INS-SPE</v>
      </c>
      <c r="I7547" t="str">
        <v>TOTAL-A0000000243</v>
      </c>
      <c r="J7547" t="str">
        <v>Originator</v>
      </c>
      <c r="K7547" t="str">
        <v/>
      </c>
      <c r="L7547" t="str">
        <v/>
      </c>
      <c r="M7547" t="str">
        <v/>
      </c>
    </row>
    <row r="7548">
      <c r="A7548" t="str">
        <v>TOTAL-DA0000002213</v>
      </c>
      <c r="C7548" t="str">
        <v/>
      </c>
      <c r="D7548" t="str">
        <v>TOTAL-S0000000155</v>
      </c>
      <c r="H7548" t="str">
        <v>INS-SPE</v>
      </c>
      <c r="I7548" t="str">
        <v>TOTAL-A0000000085</v>
      </c>
      <c r="J7548" t="str">
        <v>Discipline Code</v>
      </c>
      <c r="K7548" t="str">
        <v/>
      </c>
      <c r="L7548" t="str">
        <v/>
      </c>
      <c r="M7548" t="str">
        <v/>
      </c>
    </row>
    <row r="7549">
      <c r="A7549" t="str">
        <v>TOTAL-DA0000002214</v>
      </c>
      <c r="C7549" t="str">
        <v/>
      </c>
      <c r="D7549" t="str">
        <v>TOTAL-S0000000155</v>
      </c>
      <c r="H7549" t="str">
        <v>INS-SPE</v>
      </c>
      <c r="I7549" t="str">
        <v>TOTAL-A0000000088</v>
      </c>
      <c r="J7549" t="str">
        <v>Document Type Code</v>
      </c>
      <c r="K7549" t="str">
        <v/>
      </c>
      <c r="L7549" t="str">
        <v/>
      </c>
      <c r="M7549" t="str">
        <v/>
      </c>
    </row>
    <row r="7550">
      <c r="A7550" t="str">
        <v>TOTAL-DA0000002215</v>
      </c>
      <c r="C7550" t="str">
        <v/>
      </c>
      <c r="D7550" t="str">
        <v>TOTAL-S0000000155</v>
      </c>
      <c r="H7550" t="str">
        <v>INS-SPE</v>
      </c>
      <c r="I7550" t="str">
        <v>TOTAL-A0000000266</v>
      </c>
      <c r="J7550" t="str">
        <v>Project Phase</v>
      </c>
      <c r="K7550" t="str">
        <v/>
      </c>
      <c r="L7550" t="str">
        <v/>
      </c>
      <c r="M7550" t="str">
        <v/>
      </c>
    </row>
    <row r="7551">
      <c r="A7551" t="str">
        <v>TOTAL-DA0000002216</v>
      </c>
      <c r="C7551" t="str">
        <v/>
      </c>
      <c r="D7551" t="str">
        <v>TOTAL-S0000000155</v>
      </c>
      <c r="H7551" t="str">
        <v>INS-SPE</v>
      </c>
      <c r="I7551" t="str">
        <v>TOTAL-A0000000086</v>
      </c>
      <c r="J7551" t="str">
        <v>Document Status Code</v>
      </c>
      <c r="K7551" t="str">
        <v/>
      </c>
      <c r="L7551" t="str">
        <v/>
      </c>
      <c r="M7551" t="str">
        <v/>
      </c>
    </row>
    <row r="7552">
      <c r="A7552" t="str">
        <v>TOTAL-DA0000002217</v>
      </c>
      <c r="C7552" t="str">
        <v/>
      </c>
      <c r="D7552" t="str">
        <v>TOTAL-S0000000155</v>
      </c>
      <c r="H7552" t="str">
        <v>INS-SPE</v>
      </c>
      <c r="I7552" t="str">
        <v>TOTAL-A0000000001</v>
      </c>
      <c r="J7552" t="str">
        <v>Acceptance Class</v>
      </c>
      <c r="K7552" t="str">
        <v/>
      </c>
      <c r="L7552" t="str">
        <v/>
      </c>
      <c r="M7552" t="str">
        <v/>
      </c>
    </row>
    <row r="7553">
      <c r="A7553" t="str">
        <v>TOTAL-DA0000002218</v>
      </c>
      <c r="C7553" t="str">
        <v/>
      </c>
      <c r="D7553" t="str">
        <v>TOTAL-S0000000155</v>
      </c>
      <c r="H7553" t="str">
        <v>INS-SPE</v>
      </c>
      <c r="I7553" t="str">
        <v>TOTAL-A0000000058</v>
      </c>
      <c r="J7553" t="str">
        <v>Contractor Reference Number</v>
      </c>
      <c r="K7553" t="str">
        <v/>
      </c>
      <c r="L7553" t="str">
        <v/>
      </c>
      <c r="M7553" t="str">
        <v/>
      </c>
    </row>
    <row r="7554">
      <c r="A7554" t="str">
        <v>TOTAL-DA0000002219</v>
      </c>
      <c r="C7554" t="str">
        <v/>
      </c>
      <c r="D7554" t="str">
        <v>TOTAL-S0000000155</v>
      </c>
      <c r="H7554" t="str">
        <v>INS-SPE</v>
      </c>
      <c r="I7554" t="str">
        <v>TOTAL-A0000000095</v>
      </c>
      <c r="J7554" t="str">
        <v>Electronic document file name</v>
      </c>
      <c r="K7554" t="str">
        <v/>
      </c>
      <c r="L7554" t="str">
        <v/>
      </c>
      <c r="M7554" t="str">
        <v/>
      </c>
    </row>
    <row r="7555">
      <c r="A7555" t="str">
        <v>TOTAL-DA0000002220</v>
      </c>
      <c r="C7555" t="str">
        <v/>
      </c>
      <c r="D7555" t="str">
        <v>TOTAL-S0000000155</v>
      </c>
      <c r="H7555" t="str">
        <v>INS-SPE</v>
      </c>
      <c r="I7555" t="str">
        <v>TOTAL-A0000000265</v>
      </c>
      <c r="J7555" t="str">
        <v>Project Code</v>
      </c>
      <c r="K7555" t="str">
        <v/>
      </c>
      <c r="L7555" t="str">
        <v/>
      </c>
      <c r="M7555" t="str">
        <v/>
      </c>
    </row>
    <row r="7556">
      <c r="A7556" t="str">
        <v>TOTAL-DA0000002221</v>
      </c>
      <c r="C7556" t="str">
        <v/>
      </c>
      <c r="D7556" t="str">
        <v>TOTAL-S0000000156</v>
      </c>
      <c r="H7556" t="str">
        <v>INS-STU</v>
      </c>
      <c r="I7556" t="str">
        <v>TOTAL-A0000000278</v>
      </c>
      <c r="J7556" t="str">
        <v>Revision Code</v>
      </c>
      <c r="K7556" t="str">
        <v/>
      </c>
      <c r="L7556" t="str">
        <v/>
      </c>
      <c r="M7556" t="str">
        <v/>
      </c>
    </row>
    <row r="7557">
      <c r="A7557" t="str">
        <v>TOTAL-DA0000002222</v>
      </c>
      <c r="C7557" t="str">
        <v/>
      </c>
      <c r="D7557" t="str">
        <v>TOTAL-S0000000156</v>
      </c>
      <c r="H7557" t="str">
        <v>INS-STU</v>
      </c>
      <c r="I7557" t="str">
        <v>TOTAL-A0000000279</v>
      </c>
      <c r="J7557" t="str">
        <v>Revision Date</v>
      </c>
      <c r="K7557" t="str">
        <v/>
      </c>
      <c r="L7557" t="str">
        <v/>
      </c>
      <c r="M7557" t="str">
        <v/>
      </c>
    </row>
    <row r="7558">
      <c r="A7558" t="str">
        <v>TOTAL-DA0000002223</v>
      </c>
      <c r="C7558" t="str">
        <v/>
      </c>
      <c r="D7558" t="str">
        <v>TOTAL-S0000000156</v>
      </c>
      <c r="H7558" t="str">
        <v>INS-STU</v>
      </c>
      <c r="I7558" t="str">
        <v>TOTAL-A0000000087</v>
      </c>
      <c r="J7558" t="str">
        <v>Document Title</v>
      </c>
      <c r="K7558" t="str">
        <v/>
      </c>
      <c r="L7558" t="str">
        <v/>
      </c>
      <c r="M7558" t="str">
        <v/>
      </c>
    </row>
    <row r="7559">
      <c r="A7559" t="str">
        <v>TOTAL-DA0000002224</v>
      </c>
      <c r="C7559" t="str">
        <v/>
      </c>
      <c r="D7559" t="str">
        <v>TOTAL-S0000000156</v>
      </c>
      <c r="H7559" t="str">
        <v>INS-STU</v>
      </c>
      <c r="I7559" t="str">
        <v>TOTAL-A0000000061</v>
      </c>
      <c r="J7559" t="str">
        <v>Country Code</v>
      </c>
      <c r="K7559" t="str">
        <v/>
      </c>
      <c r="L7559" t="str">
        <v/>
      </c>
      <c r="M7559" t="str">
        <v/>
      </c>
    </row>
    <row r="7560">
      <c r="A7560" t="str">
        <v>TOTAL-DA0000002225</v>
      </c>
      <c r="C7560" t="str">
        <v/>
      </c>
      <c r="D7560" t="str">
        <v>TOTAL-S0000000156</v>
      </c>
      <c r="H7560" t="str">
        <v>INS-STU</v>
      </c>
      <c r="I7560" t="str">
        <v>TOTAL-A0000000317</v>
      </c>
      <c r="J7560" t="str">
        <v>Site</v>
      </c>
      <c r="K7560" t="str">
        <v/>
      </c>
      <c r="L7560" t="str">
        <v/>
      </c>
      <c r="M7560" t="str">
        <v/>
      </c>
    </row>
    <row r="7561">
      <c r="A7561" t="str">
        <v>TOTAL-DA0000002226</v>
      </c>
      <c r="C7561" t="str">
        <v/>
      </c>
      <c r="D7561" t="str">
        <v>TOTAL-S0000000156</v>
      </c>
      <c r="H7561" t="str">
        <v>INS-STU</v>
      </c>
      <c r="I7561" t="str">
        <v>TOTAL-A0000000290</v>
      </c>
      <c r="J7561" t="str">
        <v>Sector</v>
      </c>
      <c r="K7561" t="str">
        <v/>
      </c>
      <c r="L7561" t="str">
        <v/>
      </c>
      <c r="M7561" t="str">
        <v/>
      </c>
    </row>
    <row r="7562">
      <c r="A7562" t="str">
        <v>TOTAL-DA0000002227</v>
      </c>
      <c r="C7562" t="str">
        <v/>
      </c>
      <c r="D7562" t="str">
        <v>TOTAL-S0000000156</v>
      </c>
      <c r="H7562" t="str">
        <v>INS-STU</v>
      </c>
      <c r="I7562" t="str">
        <v>TOTAL-A0000000243</v>
      </c>
      <c r="J7562" t="str">
        <v>Originator</v>
      </c>
      <c r="K7562" t="str">
        <v/>
      </c>
      <c r="L7562" t="str">
        <v/>
      </c>
      <c r="M7562" t="str">
        <v/>
      </c>
    </row>
    <row r="7563">
      <c r="A7563" t="str">
        <v>TOTAL-DA0000002228</v>
      </c>
      <c r="C7563" t="str">
        <v/>
      </c>
      <c r="D7563" t="str">
        <v>TOTAL-S0000000156</v>
      </c>
      <c r="H7563" t="str">
        <v>INS-STU</v>
      </c>
      <c r="I7563" t="str">
        <v>TOTAL-A0000000085</v>
      </c>
      <c r="J7563" t="str">
        <v>Discipline Code</v>
      </c>
      <c r="K7563" t="str">
        <v/>
      </c>
      <c r="L7563" t="str">
        <v/>
      </c>
      <c r="M7563" t="str">
        <v/>
      </c>
    </row>
    <row r="7564">
      <c r="A7564" t="str">
        <v>TOTAL-DA0000002229</v>
      </c>
      <c r="C7564" t="str">
        <v/>
      </c>
      <c r="D7564" t="str">
        <v>TOTAL-S0000000156</v>
      </c>
      <c r="H7564" t="str">
        <v>INS-STU</v>
      </c>
      <c r="I7564" t="str">
        <v>TOTAL-A0000000088</v>
      </c>
      <c r="J7564" t="str">
        <v>Document Type Code</v>
      </c>
      <c r="K7564" t="str">
        <v/>
      </c>
      <c r="L7564" t="str">
        <v/>
      </c>
      <c r="M7564" t="str">
        <v/>
      </c>
    </row>
    <row r="7565">
      <c r="A7565" t="str">
        <v>TOTAL-DA0000002230</v>
      </c>
      <c r="C7565" t="str">
        <v/>
      </c>
      <c r="D7565" t="str">
        <v>TOTAL-S0000000156</v>
      </c>
      <c r="H7565" t="str">
        <v>INS-STU</v>
      </c>
      <c r="I7565" t="str">
        <v>TOTAL-A0000000266</v>
      </c>
      <c r="J7565" t="str">
        <v>Project Phase</v>
      </c>
      <c r="K7565" t="str">
        <v/>
      </c>
      <c r="L7565" t="str">
        <v/>
      </c>
      <c r="M7565" t="str">
        <v/>
      </c>
    </row>
    <row r="7566">
      <c r="A7566" t="str">
        <v>TOTAL-DA0000002231</v>
      </c>
      <c r="C7566" t="str">
        <v/>
      </c>
      <c r="D7566" t="str">
        <v>TOTAL-S0000000156</v>
      </c>
      <c r="H7566" t="str">
        <v>INS-STU</v>
      </c>
      <c r="I7566" t="str">
        <v>TOTAL-A0000000086</v>
      </c>
      <c r="J7566" t="str">
        <v>Document Status Code</v>
      </c>
      <c r="K7566" t="str">
        <v/>
      </c>
      <c r="L7566" t="str">
        <v/>
      </c>
      <c r="M7566" t="str">
        <v/>
      </c>
    </row>
    <row r="7567">
      <c r="A7567" t="str">
        <v>TOTAL-DA0000002232</v>
      </c>
      <c r="C7567" t="str">
        <v/>
      </c>
      <c r="D7567" t="str">
        <v>TOTAL-S0000000156</v>
      </c>
      <c r="H7567" t="str">
        <v>INS-STU</v>
      </c>
      <c r="I7567" t="str">
        <v>TOTAL-A0000000001</v>
      </c>
      <c r="J7567" t="str">
        <v>Acceptance Class</v>
      </c>
      <c r="K7567" t="str">
        <v/>
      </c>
      <c r="L7567" t="str">
        <v/>
      </c>
      <c r="M7567" t="str">
        <v/>
      </c>
    </row>
    <row r="7568">
      <c r="A7568" t="str">
        <v>TOTAL-DA0000002233</v>
      </c>
      <c r="C7568" t="str">
        <v/>
      </c>
      <c r="D7568" t="str">
        <v>TOTAL-S0000000156</v>
      </c>
      <c r="H7568" t="str">
        <v>INS-STU</v>
      </c>
      <c r="I7568" t="str">
        <v>TOTAL-A0000000058</v>
      </c>
      <c r="J7568" t="str">
        <v>Contractor Reference Number</v>
      </c>
      <c r="K7568" t="str">
        <v/>
      </c>
      <c r="L7568" t="str">
        <v/>
      </c>
      <c r="M7568" t="str">
        <v/>
      </c>
    </row>
    <row r="7569">
      <c r="A7569" t="str">
        <v>TOTAL-DA0000002234</v>
      </c>
      <c r="C7569" t="str">
        <v/>
      </c>
      <c r="D7569" t="str">
        <v>TOTAL-S0000000156</v>
      </c>
      <c r="H7569" t="str">
        <v>INS-STU</v>
      </c>
      <c r="I7569" t="str">
        <v>TOTAL-A0000000095</v>
      </c>
      <c r="J7569" t="str">
        <v>Electronic document file name</v>
      </c>
      <c r="K7569" t="str">
        <v/>
      </c>
      <c r="L7569" t="str">
        <v/>
      </c>
      <c r="M7569" t="str">
        <v/>
      </c>
    </row>
    <row r="7570">
      <c r="A7570" t="str">
        <v>TOTAL-DA0000002235</v>
      </c>
      <c r="C7570" t="str">
        <v/>
      </c>
      <c r="D7570" t="str">
        <v>TOTAL-S0000000156</v>
      </c>
      <c r="H7570" t="str">
        <v>INS-STU</v>
      </c>
      <c r="I7570" t="str">
        <v>TOTAL-A0000000265</v>
      </c>
      <c r="J7570" t="str">
        <v>Project Code</v>
      </c>
      <c r="K7570" t="str">
        <v/>
      </c>
      <c r="L7570" t="str">
        <v/>
      </c>
      <c r="M7570" t="str">
        <v/>
      </c>
    </row>
    <row r="7571">
      <c r="A7571" t="str">
        <v>TOTAL-DA0000002236</v>
      </c>
      <c r="C7571" t="str">
        <v/>
      </c>
      <c r="D7571" t="str">
        <v>TOTAL-S0000000157</v>
      </c>
      <c r="H7571" t="str">
        <v>INS-TQR</v>
      </c>
      <c r="I7571" t="str">
        <v>TOTAL-A0000000278</v>
      </c>
      <c r="J7571" t="str">
        <v>Revision Code</v>
      </c>
      <c r="K7571" t="str">
        <v/>
      </c>
      <c r="L7571" t="str">
        <v/>
      </c>
      <c r="M7571" t="str">
        <v/>
      </c>
    </row>
    <row r="7572">
      <c r="A7572" t="str">
        <v>TOTAL-DA0000002237</v>
      </c>
      <c r="C7572" t="str">
        <v/>
      </c>
      <c r="D7572" t="str">
        <v>TOTAL-S0000000157</v>
      </c>
      <c r="H7572" t="str">
        <v>INS-TQR</v>
      </c>
      <c r="I7572" t="str">
        <v>TOTAL-A0000000279</v>
      </c>
      <c r="J7572" t="str">
        <v>Revision Date</v>
      </c>
      <c r="K7572" t="str">
        <v/>
      </c>
      <c r="L7572" t="str">
        <v/>
      </c>
      <c r="M7572" t="str">
        <v/>
      </c>
    </row>
    <row r="7573">
      <c r="A7573" t="str">
        <v>TOTAL-DA0000002238</v>
      </c>
      <c r="C7573" t="str">
        <v/>
      </c>
      <c r="D7573" t="str">
        <v>TOTAL-S0000000157</v>
      </c>
      <c r="H7573" t="str">
        <v>INS-TQR</v>
      </c>
      <c r="I7573" t="str">
        <v>TOTAL-A0000000087</v>
      </c>
      <c r="J7573" t="str">
        <v>Document Title</v>
      </c>
      <c r="K7573" t="str">
        <v/>
      </c>
      <c r="L7573" t="str">
        <v/>
      </c>
      <c r="M7573" t="str">
        <v/>
      </c>
    </row>
    <row r="7574">
      <c r="A7574" t="str">
        <v>TOTAL-DA0000002239</v>
      </c>
      <c r="C7574" t="str">
        <v/>
      </c>
      <c r="D7574" t="str">
        <v>TOTAL-S0000000157</v>
      </c>
      <c r="H7574" t="str">
        <v>INS-TQR</v>
      </c>
      <c r="I7574" t="str">
        <v>TOTAL-A0000000061</v>
      </c>
      <c r="J7574" t="str">
        <v>Country Code</v>
      </c>
      <c r="K7574" t="str">
        <v/>
      </c>
      <c r="L7574" t="str">
        <v/>
      </c>
      <c r="M7574" t="str">
        <v/>
      </c>
    </row>
    <row r="7575">
      <c r="A7575" t="str">
        <v>TOTAL-DA0000002240</v>
      </c>
      <c r="C7575" t="str">
        <v/>
      </c>
      <c r="D7575" t="str">
        <v>TOTAL-S0000000157</v>
      </c>
      <c r="H7575" t="str">
        <v>INS-TQR</v>
      </c>
      <c r="I7575" t="str">
        <v>TOTAL-A0000000317</v>
      </c>
      <c r="J7575" t="str">
        <v>Site</v>
      </c>
      <c r="K7575" t="str">
        <v/>
      </c>
      <c r="L7575" t="str">
        <v/>
      </c>
      <c r="M7575" t="str">
        <v/>
      </c>
    </row>
    <row r="7576">
      <c r="A7576" t="str">
        <v>TOTAL-DA0000002241</v>
      </c>
      <c r="C7576" t="str">
        <v/>
      </c>
      <c r="D7576" t="str">
        <v>TOTAL-S0000000157</v>
      </c>
      <c r="H7576" t="str">
        <v>INS-TQR</v>
      </c>
      <c r="I7576" t="str">
        <v>TOTAL-A0000000290</v>
      </c>
      <c r="J7576" t="str">
        <v>Sector</v>
      </c>
      <c r="K7576" t="str">
        <v/>
      </c>
      <c r="L7576" t="str">
        <v/>
      </c>
      <c r="M7576" t="str">
        <v/>
      </c>
    </row>
    <row r="7577">
      <c r="A7577" t="str">
        <v>TOTAL-DA0000002242</v>
      </c>
      <c r="C7577" t="str">
        <v/>
      </c>
      <c r="D7577" t="str">
        <v>TOTAL-S0000000157</v>
      </c>
      <c r="H7577" t="str">
        <v>INS-TQR</v>
      </c>
      <c r="I7577" t="str">
        <v>TOTAL-A0000000243</v>
      </c>
      <c r="J7577" t="str">
        <v>Originator</v>
      </c>
      <c r="K7577" t="str">
        <v/>
      </c>
      <c r="L7577" t="str">
        <v/>
      </c>
      <c r="M7577" t="str">
        <v/>
      </c>
    </row>
    <row r="7578">
      <c r="A7578" t="str">
        <v>TOTAL-DA0000002243</v>
      </c>
      <c r="C7578" t="str">
        <v/>
      </c>
      <c r="D7578" t="str">
        <v>TOTAL-S0000000157</v>
      </c>
      <c r="H7578" t="str">
        <v>INS-TQR</v>
      </c>
      <c r="I7578" t="str">
        <v>TOTAL-A0000000085</v>
      </c>
      <c r="J7578" t="str">
        <v>Discipline Code</v>
      </c>
      <c r="K7578" t="str">
        <v/>
      </c>
      <c r="L7578" t="str">
        <v/>
      </c>
      <c r="M7578" t="str">
        <v/>
      </c>
    </row>
    <row r="7579">
      <c r="A7579" t="str">
        <v>TOTAL-DA0000002244</v>
      </c>
      <c r="C7579" t="str">
        <v/>
      </c>
      <c r="D7579" t="str">
        <v>TOTAL-S0000000157</v>
      </c>
      <c r="H7579" t="str">
        <v>INS-TQR</v>
      </c>
      <c r="I7579" t="str">
        <v>TOTAL-A0000000088</v>
      </c>
      <c r="J7579" t="str">
        <v>Document Type Code</v>
      </c>
      <c r="K7579" t="str">
        <v/>
      </c>
      <c r="L7579" t="str">
        <v/>
      </c>
      <c r="M7579" t="str">
        <v/>
      </c>
    </row>
    <row r="7580">
      <c r="A7580" t="str">
        <v>TOTAL-DA0000002245</v>
      </c>
      <c r="C7580" t="str">
        <v/>
      </c>
      <c r="D7580" t="str">
        <v>TOTAL-S0000000157</v>
      </c>
      <c r="H7580" t="str">
        <v>INS-TQR</v>
      </c>
      <c r="I7580" t="str">
        <v>TOTAL-A0000000266</v>
      </c>
      <c r="J7580" t="str">
        <v>Project Phase</v>
      </c>
      <c r="K7580" t="str">
        <v/>
      </c>
      <c r="L7580" t="str">
        <v/>
      </c>
      <c r="M7580" t="str">
        <v/>
      </c>
    </row>
    <row r="7581">
      <c r="A7581" t="str">
        <v>TOTAL-DA0000002246</v>
      </c>
      <c r="C7581" t="str">
        <v/>
      </c>
      <c r="D7581" t="str">
        <v>TOTAL-S0000000157</v>
      </c>
      <c r="H7581" t="str">
        <v>INS-TQR</v>
      </c>
      <c r="I7581" t="str">
        <v>TOTAL-A0000000086</v>
      </c>
      <c r="J7581" t="str">
        <v>Document Status Code</v>
      </c>
      <c r="K7581" t="str">
        <v/>
      </c>
      <c r="L7581" t="str">
        <v/>
      </c>
      <c r="M7581" t="str">
        <v/>
      </c>
    </row>
    <row r="7582">
      <c r="A7582" t="str">
        <v>TOTAL-DA0000002247</v>
      </c>
      <c r="C7582" t="str">
        <v/>
      </c>
      <c r="D7582" t="str">
        <v>TOTAL-S0000000157</v>
      </c>
      <c r="H7582" t="str">
        <v>INS-TQR</v>
      </c>
      <c r="I7582" t="str">
        <v>TOTAL-A0000000001</v>
      </c>
      <c r="J7582" t="str">
        <v>Acceptance Class</v>
      </c>
      <c r="K7582" t="str">
        <v/>
      </c>
      <c r="L7582" t="str">
        <v/>
      </c>
      <c r="M7582" t="str">
        <v/>
      </c>
    </row>
    <row r="7583">
      <c r="A7583" t="str">
        <v>TOTAL-DA0000002248</v>
      </c>
      <c r="C7583" t="str">
        <v/>
      </c>
      <c r="D7583" t="str">
        <v>TOTAL-S0000000157</v>
      </c>
      <c r="H7583" t="str">
        <v>INS-TQR</v>
      </c>
      <c r="I7583" t="str">
        <v>TOTAL-A0000000058</v>
      </c>
      <c r="J7583" t="str">
        <v>Contractor Reference Number</v>
      </c>
      <c r="K7583" t="str">
        <v/>
      </c>
      <c r="L7583" t="str">
        <v/>
      </c>
      <c r="M7583" t="str">
        <v/>
      </c>
    </row>
    <row r="7584">
      <c r="A7584" t="str">
        <v>TOTAL-DA0000002249</v>
      </c>
      <c r="C7584" t="str">
        <v/>
      </c>
      <c r="D7584" t="str">
        <v>TOTAL-S0000000157</v>
      </c>
      <c r="H7584" t="str">
        <v>INS-TQR</v>
      </c>
      <c r="I7584" t="str">
        <v>TOTAL-A0000000095</v>
      </c>
      <c r="J7584" t="str">
        <v>Electronic document file name</v>
      </c>
      <c r="K7584" t="str">
        <v/>
      </c>
      <c r="L7584" t="str">
        <v/>
      </c>
      <c r="M7584" t="str">
        <v/>
      </c>
    </row>
    <row r="7585">
      <c r="A7585" t="str">
        <v>TOTAL-DA0000002250</v>
      </c>
      <c r="C7585" t="str">
        <v/>
      </c>
      <c r="D7585" t="str">
        <v>TOTAL-S0000000157</v>
      </c>
      <c r="H7585" t="str">
        <v>INS-TQR</v>
      </c>
      <c r="I7585" t="str">
        <v>TOTAL-A0000000265</v>
      </c>
      <c r="J7585" t="str">
        <v>Project Code</v>
      </c>
      <c r="K7585" t="str">
        <v/>
      </c>
      <c r="L7585" t="str">
        <v/>
      </c>
      <c r="M7585" t="str">
        <v/>
      </c>
    </row>
    <row r="7586">
      <c r="A7586" t="str">
        <v>TOTAL-DA0000002251</v>
      </c>
      <c r="C7586" t="str">
        <v/>
      </c>
      <c r="D7586" t="str">
        <v>TOTAL-S0000000158</v>
      </c>
      <c r="H7586" t="str">
        <v>INS-TYP</v>
      </c>
      <c r="I7586" t="str">
        <v>TOTAL-A0000000278</v>
      </c>
      <c r="J7586" t="str">
        <v>Revision Code</v>
      </c>
      <c r="K7586" t="str">
        <v/>
      </c>
      <c r="L7586" t="str">
        <v/>
      </c>
      <c r="M7586" t="str">
        <v/>
      </c>
    </row>
    <row r="7587">
      <c r="A7587" t="str">
        <v>TOTAL-DA0000002252</v>
      </c>
      <c r="C7587" t="str">
        <v/>
      </c>
      <c r="D7587" t="str">
        <v>TOTAL-S0000000158</v>
      </c>
      <c r="H7587" t="str">
        <v>INS-TYP</v>
      </c>
      <c r="I7587" t="str">
        <v>TOTAL-A0000000279</v>
      </c>
      <c r="J7587" t="str">
        <v>Revision Date</v>
      </c>
      <c r="K7587" t="str">
        <v/>
      </c>
      <c r="L7587" t="str">
        <v/>
      </c>
      <c r="M7587" t="str">
        <v/>
      </c>
    </row>
    <row r="7588">
      <c r="A7588" t="str">
        <v>TOTAL-DA0000002253</v>
      </c>
      <c r="C7588" t="str">
        <v/>
      </c>
      <c r="D7588" t="str">
        <v>TOTAL-S0000000158</v>
      </c>
      <c r="H7588" t="str">
        <v>INS-TYP</v>
      </c>
      <c r="I7588" t="str">
        <v>TOTAL-A0000000087</v>
      </c>
      <c r="J7588" t="str">
        <v>Document Title</v>
      </c>
      <c r="K7588" t="str">
        <v/>
      </c>
      <c r="L7588" t="str">
        <v/>
      </c>
      <c r="M7588" t="str">
        <v/>
      </c>
    </row>
    <row r="7589">
      <c r="A7589" t="str">
        <v>TOTAL-DA0000002254</v>
      </c>
      <c r="C7589" t="str">
        <v/>
      </c>
      <c r="D7589" t="str">
        <v>TOTAL-S0000000158</v>
      </c>
      <c r="H7589" t="str">
        <v>INS-TYP</v>
      </c>
      <c r="I7589" t="str">
        <v>TOTAL-A0000000061</v>
      </c>
      <c r="J7589" t="str">
        <v>Country Code</v>
      </c>
      <c r="K7589" t="str">
        <v/>
      </c>
      <c r="L7589" t="str">
        <v/>
      </c>
      <c r="M7589" t="str">
        <v/>
      </c>
    </row>
    <row r="7590">
      <c r="A7590" t="str">
        <v>TOTAL-DA0000002255</v>
      </c>
      <c r="C7590" t="str">
        <v/>
      </c>
      <c r="D7590" t="str">
        <v>TOTAL-S0000000158</v>
      </c>
      <c r="H7590" t="str">
        <v>INS-TYP</v>
      </c>
      <c r="I7590" t="str">
        <v>TOTAL-A0000000317</v>
      </c>
      <c r="J7590" t="str">
        <v>Site</v>
      </c>
      <c r="K7590" t="str">
        <v/>
      </c>
      <c r="L7590" t="str">
        <v/>
      </c>
      <c r="M7590" t="str">
        <v/>
      </c>
    </row>
    <row r="7591">
      <c r="A7591" t="str">
        <v>TOTAL-DA0000002256</v>
      </c>
      <c r="C7591" t="str">
        <v/>
      </c>
      <c r="D7591" t="str">
        <v>TOTAL-S0000000158</v>
      </c>
      <c r="H7591" t="str">
        <v>INS-TYP</v>
      </c>
      <c r="I7591" t="str">
        <v>TOTAL-A0000000290</v>
      </c>
      <c r="J7591" t="str">
        <v>Sector</v>
      </c>
      <c r="K7591" t="str">
        <v/>
      </c>
      <c r="L7591" t="str">
        <v/>
      </c>
      <c r="M7591" t="str">
        <v/>
      </c>
    </row>
    <row r="7592">
      <c r="A7592" t="str">
        <v>TOTAL-DA0000002257</v>
      </c>
      <c r="C7592" t="str">
        <v/>
      </c>
      <c r="D7592" t="str">
        <v>TOTAL-S0000000158</v>
      </c>
      <c r="H7592" t="str">
        <v>INS-TYP</v>
      </c>
      <c r="I7592" t="str">
        <v>TOTAL-A0000000243</v>
      </c>
      <c r="J7592" t="str">
        <v>Originator</v>
      </c>
      <c r="K7592" t="str">
        <v/>
      </c>
      <c r="L7592" t="str">
        <v/>
      </c>
      <c r="M7592" t="str">
        <v/>
      </c>
    </row>
    <row r="7593">
      <c r="A7593" t="str">
        <v>TOTAL-DA0000002258</v>
      </c>
      <c r="C7593" t="str">
        <v/>
      </c>
      <c r="D7593" t="str">
        <v>TOTAL-S0000000158</v>
      </c>
      <c r="H7593" t="str">
        <v>INS-TYP</v>
      </c>
      <c r="I7593" t="str">
        <v>TOTAL-A0000000085</v>
      </c>
      <c r="J7593" t="str">
        <v>Discipline Code</v>
      </c>
      <c r="K7593" t="str">
        <v/>
      </c>
      <c r="L7593" t="str">
        <v/>
      </c>
      <c r="M7593" t="str">
        <v/>
      </c>
    </row>
    <row r="7594">
      <c r="A7594" t="str">
        <v>TOTAL-DA0000002259</v>
      </c>
      <c r="C7594" t="str">
        <v/>
      </c>
      <c r="D7594" t="str">
        <v>TOTAL-S0000000158</v>
      </c>
      <c r="H7594" t="str">
        <v>INS-TYP</v>
      </c>
      <c r="I7594" t="str">
        <v>TOTAL-A0000000088</v>
      </c>
      <c r="J7594" t="str">
        <v>Document Type Code</v>
      </c>
      <c r="K7594" t="str">
        <v/>
      </c>
      <c r="L7594" t="str">
        <v/>
      </c>
      <c r="M7594" t="str">
        <v/>
      </c>
    </row>
    <row r="7595">
      <c r="A7595" t="str">
        <v>TOTAL-DA0000002260</v>
      </c>
      <c r="C7595" t="str">
        <v/>
      </c>
      <c r="D7595" t="str">
        <v>TOTAL-S0000000158</v>
      </c>
      <c r="H7595" t="str">
        <v>INS-TYP</v>
      </c>
      <c r="I7595" t="str">
        <v>TOTAL-A0000000266</v>
      </c>
      <c r="J7595" t="str">
        <v>Project Phase</v>
      </c>
      <c r="K7595" t="str">
        <v/>
      </c>
      <c r="L7595" t="str">
        <v/>
      </c>
      <c r="M7595" t="str">
        <v/>
      </c>
    </row>
    <row r="7596">
      <c r="A7596" t="str">
        <v>TOTAL-DA0000002261</v>
      </c>
      <c r="C7596" t="str">
        <v/>
      </c>
      <c r="D7596" t="str">
        <v>TOTAL-S0000000158</v>
      </c>
      <c r="H7596" t="str">
        <v>INS-TYP</v>
      </c>
      <c r="I7596" t="str">
        <v>TOTAL-A0000000086</v>
      </c>
      <c r="J7596" t="str">
        <v>Document Status Code</v>
      </c>
      <c r="K7596" t="str">
        <v/>
      </c>
      <c r="L7596" t="str">
        <v/>
      </c>
      <c r="M7596" t="str">
        <v/>
      </c>
    </row>
    <row r="7597">
      <c r="A7597" t="str">
        <v>TOTAL-DA0000002262</v>
      </c>
      <c r="C7597" t="str">
        <v/>
      </c>
      <c r="D7597" t="str">
        <v>TOTAL-S0000000158</v>
      </c>
      <c r="H7597" t="str">
        <v>INS-TYP</v>
      </c>
      <c r="I7597" t="str">
        <v>TOTAL-A0000000001</v>
      </c>
      <c r="J7597" t="str">
        <v>Acceptance Class</v>
      </c>
      <c r="K7597" t="str">
        <v/>
      </c>
      <c r="L7597" t="str">
        <v/>
      </c>
      <c r="M7597" t="str">
        <v/>
      </c>
    </row>
    <row r="7598">
      <c r="A7598" t="str">
        <v>TOTAL-DA0000002263</v>
      </c>
      <c r="C7598" t="str">
        <v/>
      </c>
      <c r="D7598" t="str">
        <v>TOTAL-S0000000158</v>
      </c>
      <c r="H7598" t="str">
        <v>INS-TYP</v>
      </c>
      <c r="I7598" t="str">
        <v>TOTAL-A0000000058</v>
      </c>
      <c r="J7598" t="str">
        <v>Contractor Reference Number</v>
      </c>
      <c r="K7598" t="str">
        <v/>
      </c>
      <c r="L7598" t="str">
        <v/>
      </c>
      <c r="M7598" t="str">
        <v/>
      </c>
    </row>
    <row r="7599">
      <c r="A7599" t="str">
        <v>TOTAL-DA0000002264</v>
      </c>
      <c r="C7599" t="str">
        <v/>
      </c>
      <c r="D7599" t="str">
        <v>TOTAL-S0000000158</v>
      </c>
      <c r="H7599" t="str">
        <v>INS-TYP</v>
      </c>
      <c r="I7599" t="str">
        <v>TOTAL-A0000000095</v>
      </c>
      <c r="J7599" t="str">
        <v>Electronic document file name</v>
      </c>
      <c r="K7599" t="str">
        <v/>
      </c>
      <c r="L7599" t="str">
        <v/>
      </c>
      <c r="M7599" t="str">
        <v/>
      </c>
    </row>
    <row r="7600">
      <c r="A7600" t="str">
        <v>TOTAL-DA0000002265</v>
      </c>
      <c r="C7600" t="str">
        <v/>
      </c>
      <c r="D7600" t="str">
        <v>TOTAL-S0000000158</v>
      </c>
      <c r="H7600" t="str">
        <v>INS-TYP</v>
      </c>
      <c r="I7600" t="str">
        <v>TOTAL-A0000000265</v>
      </c>
      <c r="J7600" t="str">
        <v>Project Code</v>
      </c>
      <c r="K7600" t="str">
        <v/>
      </c>
      <c r="L7600" t="str">
        <v/>
      </c>
      <c r="M7600" t="str">
        <v/>
      </c>
    </row>
    <row r="7601">
      <c r="A7601" t="str">
        <v>TOTAL-DA0000002266</v>
      </c>
      <c r="C7601" t="str">
        <v/>
      </c>
      <c r="D7601" t="str">
        <v>TOTAL-S0000000159</v>
      </c>
      <c r="H7601" t="str">
        <v>INS-WIR</v>
      </c>
      <c r="I7601" t="str">
        <v>TOTAL-A0000000278</v>
      </c>
      <c r="J7601" t="str">
        <v>Revision Code</v>
      </c>
      <c r="K7601" t="str">
        <v/>
      </c>
      <c r="L7601" t="str">
        <v/>
      </c>
      <c r="M7601" t="str">
        <v/>
      </c>
    </row>
    <row r="7602">
      <c r="A7602" t="str">
        <v>TOTAL-DA0000002267</v>
      </c>
      <c r="C7602" t="str">
        <v/>
      </c>
      <c r="D7602" t="str">
        <v>TOTAL-S0000000159</v>
      </c>
      <c r="H7602" t="str">
        <v>INS-WIR</v>
      </c>
      <c r="I7602" t="str">
        <v>TOTAL-A0000000279</v>
      </c>
      <c r="J7602" t="str">
        <v>Revision Date</v>
      </c>
      <c r="K7602" t="str">
        <v/>
      </c>
      <c r="L7602" t="str">
        <v/>
      </c>
      <c r="M7602" t="str">
        <v/>
      </c>
    </row>
    <row r="7603">
      <c r="A7603" t="str">
        <v>TOTAL-DA0000002268</v>
      </c>
      <c r="C7603" t="str">
        <v/>
      </c>
      <c r="D7603" t="str">
        <v>TOTAL-S0000000159</v>
      </c>
      <c r="H7603" t="str">
        <v>INS-WIR</v>
      </c>
      <c r="I7603" t="str">
        <v>TOTAL-A0000000087</v>
      </c>
      <c r="J7603" t="str">
        <v>Document Title</v>
      </c>
      <c r="K7603" t="str">
        <v/>
      </c>
      <c r="L7603" t="str">
        <v/>
      </c>
      <c r="M7603" t="str">
        <v/>
      </c>
    </row>
    <row r="7604">
      <c r="A7604" t="str">
        <v>TOTAL-DA0000002269</v>
      </c>
      <c r="C7604" t="str">
        <v/>
      </c>
      <c r="D7604" t="str">
        <v>TOTAL-S0000000159</v>
      </c>
      <c r="H7604" t="str">
        <v>INS-WIR</v>
      </c>
      <c r="I7604" t="str">
        <v>TOTAL-A0000000061</v>
      </c>
      <c r="J7604" t="str">
        <v>Country Code</v>
      </c>
      <c r="K7604" t="str">
        <v/>
      </c>
      <c r="L7604" t="str">
        <v/>
      </c>
      <c r="M7604" t="str">
        <v/>
      </c>
    </row>
    <row r="7605">
      <c r="A7605" t="str">
        <v>TOTAL-DA0000002270</v>
      </c>
      <c r="C7605" t="str">
        <v/>
      </c>
      <c r="D7605" t="str">
        <v>TOTAL-S0000000159</v>
      </c>
      <c r="H7605" t="str">
        <v>INS-WIR</v>
      </c>
      <c r="I7605" t="str">
        <v>TOTAL-A0000000317</v>
      </c>
      <c r="J7605" t="str">
        <v>Site</v>
      </c>
      <c r="K7605" t="str">
        <v/>
      </c>
      <c r="L7605" t="str">
        <v/>
      </c>
      <c r="M7605" t="str">
        <v/>
      </c>
    </row>
    <row r="7606">
      <c r="A7606" t="str">
        <v>TOTAL-DA0000002271</v>
      </c>
      <c r="C7606" t="str">
        <v/>
      </c>
      <c r="D7606" t="str">
        <v>TOTAL-S0000000159</v>
      </c>
      <c r="H7606" t="str">
        <v>INS-WIR</v>
      </c>
      <c r="I7606" t="str">
        <v>TOTAL-A0000000290</v>
      </c>
      <c r="J7606" t="str">
        <v>Sector</v>
      </c>
      <c r="K7606" t="str">
        <v/>
      </c>
      <c r="L7606" t="str">
        <v/>
      </c>
      <c r="M7606" t="str">
        <v/>
      </c>
    </row>
    <row r="7607">
      <c r="A7607" t="str">
        <v>TOTAL-DA0000002272</v>
      </c>
      <c r="C7607" t="str">
        <v/>
      </c>
      <c r="D7607" t="str">
        <v>TOTAL-S0000000159</v>
      </c>
      <c r="H7607" t="str">
        <v>INS-WIR</v>
      </c>
      <c r="I7607" t="str">
        <v>TOTAL-A0000000243</v>
      </c>
      <c r="J7607" t="str">
        <v>Originator</v>
      </c>
      <c r="K7607" t="str">
        <v/>
      </c>
      <c r="L7607" t="str">
        <v/>
      </c>
      <c r="M7607" t="str">
        <v/>
      </c>
    </row>
    <row r="7608">
      <c r="A7608" t="str">
        <v>TOTAL-DA0000002273</v>
      </c>
      <c r="C7608" t="str">
        <v/>
      </c>
      <c r="D7608" t="str">
        <v>TOTAL-S0000000159</v>
      </c>
      <c r="H7608" t="str">
        <v>INS-WIR</v>
      </c>
      <c r="I7608" t="str">
        <v>TOTAL-A0000000085</v>
      </c>
      <c r="J7608" t="str">
        <v>Discipline Code</v>
      </c>
      <c r="K7608" t="str">
        <v/>
      </c>
      <c r="L7608" t="str">
        <v/>
      </c>
      <c r="M7608" t="str">
        <v/>
      </c>
    </row>
    <row r="7609">
      <c r="A7609" t="str">
        <v>TOTAL-DA0000002274</v>
      </c>
      <c r="C7609" t="str">
        <v/>
      </c>
      <c r="D7609" t="str">
        <v>TOTAL-S0000000159</v>
      </c>
      <c r="H7609" t="str">
        <v>INS-WIR</v>
      </c>
      <c r="I7609" t="str">
        <v>TOTAL-A0000000088</v>
      </c>
      <c r="J7609" t="str">
        <v>Document Type Code</v>
      </c>
      <c r="K7609" t="str">
        <v/>
      </c>
      <c r="L7609" t="str">
        <v/>
      </c>
      <c r="M7609" t="str">
        <v/>
      </c>
    </row>
    <row r="7610">
      <c r="A7610" t="str">
        <v>TOTAL-DA0000002275</v>
      </c>
      <c r="C7610" t="str">
        <v/>
      </c>
      <c r="D7610" t="str">
        <v>TOTAL-S0000000159</v>
      </c>
      <c r="H7610" t="str">
        <v>INS-WIR</v>
      </c>
      <c r="I7610" t="str">
        <v>TOTAL-A0000000266</v>
      </c>
      <c r="J7610" t="str">
        <v>Project Phase</v>
      </c>
      <c r="K7610" t="str">
        <v/>
      </c>
      <c r="L7610" t="str">
        <v/>
      </c>
      <c r="M7610" t="str">
        <v/>
      </c>
    </row>
    <row r="7611">
      <c r="A7611" t="str">
        <v>TOTAL-DA0000002276</v>
      </c>
      <c r="C7611" t="str">
        <v/>
      </c>
      <c r="D7611" t="str">
        <v>TOTAL-S0000000159</v>
      </c>
      <c r="H7611" t="str">
        <v>INS-WIR</v>
      </c>
      <c r="I7611" t="str">
        <v>TOTAL-A0000000086</v>
      </c>
      <c r="J7611" t="str">
        <v>Document Status Code</v>
      </c>
      <c r="K7611" t="str">
        <v/>
      </c>
      <c r="L7611" t="str">
        <v/>
      </c>
      <c r="M7611" t="str">
        <v/>
      </c>
    </row>
    <row r="7612">
      <c r="A7612" t="str">
        <v>TOTAL-DA0000002277</v>
      </c>
      <c r="C7612" t="str">
        <v/>
      </c>
      <c r="D7612" t="str">
        <v>TOTAL-S0000000159</v>
      </c>
      <c r="H7612" t="str">
        <v>INS-WIR</v>
      </c>
      <c r="I7612" t="str">
        <v>TOTAL-A0000000001</v>
      </c>
      <c r="J7612" t="str">
        <v>Acceptance Class</v>
      </c>
      <c r="K7612" t="str">
        <v/>
      </c>
      <c r="L7612" t="str">
        <v/>
      </c>
      <c r="M7612" t="str">
        <v/>
      </c>
    </row>
    <row r="7613">
      <c r="A7613" t="str">
        <v>TOTAL-DA0000002278</v>
      </c>
      <c r="C7613" t="str">
        <v/>
      </c>
      <c r="D7613" t="str">
        <v>TOTAL-S0000000159</v>
      </c>
      <c r="H7613" t="str">
        <v>INS-WIR</v>
      </c>
      <c r="I7613" t="str">
        <v>TOTAL-A0000000058</v>
      </c>
      <c r="J7613" t="str">
        <v>Contractor Reference Number</v>
      </c>
      <c r="K7613" t="str">
        <v/>
      </c>
      <c r="L7613" t="str">
        <v/>
      </c>
      <c r="M7613" t="str">
        <v/>
      </c>
    </row>
    <row r="7614">
      <c r="A7614" t="str">
        <v>TOTAL-DA0000002279</v>
      </c>
      <c r="C7614" t="str">
        <v/>
      </c>
      <c r="D7614" t="str">
        <v>TOTAL-S0000000159</v>
      </c>
      <c r="H7614" t="str">
        <v>INS-WIR</v>
      </c>
      <c r="I7614" t="str">
        <v>TOTAL-A0000000095</v>
      </c>
      <c r="J7614" t="str">
        <v>Electronic document file name</v>
      </c>
      <c r="K7614" t="str">
        <v/>
      </c>
      <c r="L7614" t="str">
        <v/>
      </c>
      <c r="M7614" t="str">
        <v/>
      </c>
    </row>
    <row r="7615">
      <c r="A7615" t="str">
        <v>TOTAL-DA0000002280</v>
      </c>
      <c r="C7615" t="str">
        <v/>
      </c>
      <c r="D7615" t="str">
        <v>TOTAL-S0000000159</v>
      </c>
      <c r="H7615" t="str">
        <v>INS-WIR</v>
      </c>
      <c r="I7615" t="str">
        <v>TOTAL-A0000000265</v>
      </c>
      <c r="J7615" t="str">
        <v>Project Code</v>
      </c>
      <c r="K7615" t="str">
        <v/>
      </c>
      <c r="L7615" t="str">
        <v/>
      </c>
      <c r="M7615" t="str">
        <v/>
      </c>
    </row>
    <row r="7616">
      <c r="A7616" t="str">
        <v>TOTAL-DA0000002281</v>
      </c>
      <c r="C7616" t="str">
        <v/>
      </c>
      <c r="D7616" t="str">
        <v>TOTAL-S0000000161</v>
      </c>
      <c r="H7616" t="str">
        <v>LOG-CRT</v>
      </c>
      <c r="I7616" t="str">
        <v>TOTAL-A0000000278</v>
      </c>
      <c r="J7616" t="str">
        <v>Revision Code</v>
      </c>
      <c r="K7616" t="str">
        <v/>
      </c>
      <c r="L7616" t="str">
        <v/>
      </c>
      <c r="M7616" t="str">
        <v/>
      </c>
    </row>
    <row r="7617">
      <c r="A7617" t="str">
        <v>TOTAL-DA0000002282</v>
      </c>
      <c r="C7617" t="str">
        <v/>
      </c>
      <c r="D7617" t="str">
        <v>TOTAL-S0000000161</v>
      </c>
      <c r="H7617" t="str">
        <v>LOG-CRT</v>
      </c>
      <c r="I7617" t="str">
        <v>TOTAL-A0000000279</v>
      </c>
      <c r="J7617" t="str">
        <v>Revision Date</v>
      </c>
      <c r="K7617" t="str">
        <v/>
      </c>
      <c r="L7617" t="str">
        <v/>
      </c>
      <c r="M7617" t="str">
        <v/>
      </c>
    </row>
    <row r="7618">
      <c r="A7618" t="str">
        <v>TOTAL-DA0000002283</v>
      </c>
      <c r="C7618" t="str">
        <v/>
      </c>
      <c r="D7618" t="str">
        <v>TOTAL-S0000000161</v>
      </c>
      <c r="H7618" t="str">
        <v>LOG-CRT</v>
      </c>
      <c r="I7618" t="str">
        <v>TOTAL-A0000000087</v>
      </c>
      <c r="J7618" t="str">
        <v>Document Title</v>
      </c>
      <c r="K7618" t="str">
        <v/>
      </c>
      <c r="L7618" t="str">
        <v/>
      </c>
      <c r="M7618" t="str">
        <v/>
      </c>
    </row>
    <row r="7619">
      <c r="A7619" t="str">
        <v>TOTAL-DA0000002284</v>
      </c>
      <c r="C7619" t="str">
        <v/>
      </c>
      <c r="D7619" t="str">
        <v>TOTAL-S0000000161</v>
      </c>
      <c r="H7619" t="str">
        <v>LOG-CRT</v>
      </c>
      <c r="I7619" t="str">
        <v>TOTAL-A0000000061</v>
      </c>
      <c r="J7619" t="str">
        <v>Country Code</v>
      </c>
      <c r="K7619" t="str">
        <v/>
      </c>
      <c r="L7619" t="str">
        <v/>
      </c>
      <c r="M7619" t="str">
        <v/>
      </c>
    </row>
    <row r="7620">
      <c r="A7620" t="str">
        <v>TOTAL-DA0000002285</v>
      </c>
      <c r="C7620" t="str">
        <v/>
      </c>
      <c r="D7620" t="str">
        <v>TOTAL-S0000000161</v>
      </c>
      <c r="H7620" t="str">
        <v>LOG-CRT</v>
      </c>
      <c r="I7620" t="str">
        <v>TOTAL-A0000000317</v>
      </c>
      <c r="J7620" t="str">
        <v>Site</v>
      </c>
      <c r="K7620" t="str">
        <v/>
      </c>
      <c r="L7620" t="str">
        <v/>
      </c>
      <c r="M7620" t="str">
        <v/>
      </c>
    </row>
    <row r="7621">
      <c r="A7621" t="str">
        <v>TOTAL-DA0000002286</v>
      </c>
      <c r="C7621" t="str">
        <v/>
      </c>
      <c r="D7621" t="str">
        <v>TOTAL-S0000000161</v>
      </c>
      <c r="H7621" t="str">
        <v>LOG-CRT</v>
      </c>
      <c r="I7621" t="str">
        <v>TOTAL-A0000000290</v>
      </c>
      <c r="J7621" t="str">
        <v>Sector</v>
      </c>
      <c r="K7621" t="str">
        <v/>
      </c>
      <c r="L7621" t="str">
        <v/>
      </c>
      <c r="M7621" t="str">
        <v/>
      </c>
    </row>
    <row r="7622">
      <c r="A7622" t="str">
        <v>TOTAL-DA0000002287</v>
      </c>
      <c r="C7622" t="str">
        <v/>
      </c>
      <c r="D7622" t="str">
        <v>TOTAL-S0000000161</v>
      </c>
      <c r="H7622" t="str">
        <v>LOG-CRT</v>
      </c>
      <c r="I7622" t="str">
        <v>TOTAL-A0000000243</v>
      </c>
      <c r="J7622" t="str">
        <v>Originator</v>
      </c>
      <c r="K7622" t="str">
        <v/>
      </c>
      <c r="L7622" t="str">
        <v/>
      </c>
      <c r="M7622" t="str">
        <v/>
      </c>
    </row>
    <row r="7623">
      <c r="A7623" t="str">
        <v>TOTAL-DA0000002288</v>
      </c>
      <c r="C7623" t="str">
        <v/>
      </c>
      <c r="D7623" t="str">
        <v>TOTAL-S0000000161</v>
      </c>
      <c r="H7623" t="str">
        <v>LOG-CRT</v>
      </c>
      <c r="I7623" t="str">
        <v>TOTAL-A0000000085</v>
      </c>
      <c r="J7623" t="str">
        <v>Discipline Code</v>
      </c>
      <c r="K7623" t="str">
        <v/>
      </c>
      <c r="L7623" t="str">
        <v/>
      </c>
      <c r="M7623" t="str">
        <v/>
      </c>
    </row>
    <row r="7624">
      <c r="A7624" t="str">
        <v>TOTAL-DA0000002289</v>
      </c>
      <c r="C7624" t="str">
        <v/>
      </c>
      <c r="D7624" t="str">
        <v>TOTAL-S0000000161</v>
      </c>
      <c r="H7624" t="str">
        <v>LOG-CRT</v>
      </c>
      <c r="I7624" t="str">
        <v>TOTAL-A0000000088</v>
      </c>
      <c r="J7624" t="str">
        <v>Document Type Code</v>
      </c>
      <c r="K7624" t="str">
        <v/>
      </c>
      <c r="L7624" t="str">
        <v/>
      </c>
      <c r="M7624" t="str">
        <v/>
      </c>
    </row>
    <row r="7625">
      <c r="A7625" t="str">
        <v>TOTAL-DA0000002290</v>
      </c>
      <c r="C7625" t="str">
        <v/>
      </c>
      <c r="D7625" t="str">
        <v>TOTAL-S0000000161</v>
      </c>
      <c r="H7625" t="str">
        <v>LOG-CRT</v>
      </c>
      <c r="I7625" t="str">
        <v>TOTAL-A0000000266</v>
      </c>
      <c r="J7625" t="str">
        <v>Project Phase</v>
      </c>
      <c r="K7625" t="str">
        <v/>
      </c>
      <c r="L7625" t="str">
        <v/>
      </c>
      <c r="M7625" t="str">
        <v/>
      </c>
    </row>
    <row r="7626">
      <c r="A7626" t="str">
        <v>TOTAL-DA0000002291</v>
      </c>
      <c r="C7626" t="str">
        <v/>
      </c>
      <c r="D7626" t="str">
        <v>TOTAL-S0000000161</v>
      </c>
      <c r="H7626" t="str">
        <v>LOG-CRT</v>
      </c>
      <c r="I7626" t="str">
        <v>TOTAL-A0000000086</v>
      </c>
      <c r="J7626" t="str">
        <v>Document Status Code</v>
      </c>
      <c r="K7626" t="str">
        <v/>
      </c>
      <c r="L7626" t="str">
        <v/>
      </c>
      <c r="M7626" t="str">
        <v/>
      </c>
    </row>
    <row r="7627">
      <c r="A7627" t="str">
        <v>TOTAL-DA0000002292</v>
      </c>
      <c r="C7627" t="str">
        <v/>
      </c>
      <c r="D7627" t="str">
        <v>TOTAL-S0000000161</v>
      </c>
      <c r="H7627" t="str">
        <v>LOG-CRT</v>
      </c>
      <c r="I7627" t="str">
        <v>TOTAL-A0000000001</v>
      </c>
      <c r="J7627" t="str">
        <v>Acceptance Class</v>
      </c>
      <c r="K7627" t="str">
        <v/>
      </c>
      <c r="L7627" t="str">
        <v/>
      </c>
      <c r="M7627" t="str">
        <v/>
      </c>
    </row>
    <row r="7628">
      <c r="A7628" t="str">
        <v>TOTAL-DA0000002293</v>
      </c>
      <c r="C7628" t="str">
        <v/>
      </c>
      <c r="D7628" t="str">
        <v>TOTAL-S0000000161</v>
      </c>
      <c r="H7628" t="str">
        <v>LOG-CRT</v>
      </c>
      <c r="I7628" t="str">
        <v>TOTAL-A0000000058</v>
      </c>
      <c r="J7628" t="str">
        <v>Contractor Reference Number</v>
      </c>
      <c r="K7628" t="str">
        <v/>
      </c>
      <c r="L7628" t="str">
        <v/>
      </c>
      <c r="M7628" t="str">
        <v/>
      </c>
    </row>
    <row r="7629">
      <c r="A7629" t="str">
        <v>TOTAL-DA0000002294</v>
      </c>
      <c r="C7629" t="str">
        <v/>
      </c>
      <c r="D7629" t="str">
        <v>TOTAL-S0000000161</v>
      </c>
      <c r="H7629" t="str">
        <v>LOG-CRT</v>
      </c>
      <c r="I7629" t="str">
        <v>TOTAL-A0000000095</v>
      </c>
      <c r="J7629" t="str">
        <v>Electronic document file name</v>
      </c>
      <c r="K7629" t="str">
        <v/>
      </c>
      <c r="L7629" t="str">
        <v/>
      </c>
      <c r="M7629" t="str">
        <v/>
      </c>
    </row>
    <row r="7630">
      <c r="A7630" t="str">
        <v>TOTAL-DA0000002295</v>
      </c>
      <c r="C7630" t="str">
        <v/>
      </c>
      <c r="D7630" t="str">
        <v>TOTAL-S0000000161</v>
      </c>
      <c r="H7630" t="str">
        <v>LOG-CRT</v>
      </c>
      <c r="I7630" t="str">
        <v>TOTAL-A0000000265</v>
      </c>
      <c r="J7630" t="str">
        <v>Project Code</v>
      </c>
      <c r="K7630" t="str">
        <v/>
      </c>
      <c r="L7630" t="str">
        <v/>
      </c>
      <c r="M7630" t="str">
        <v/>
      </c>
    </row>
    <row r="7631">
      <c r="A7631" t="str">
        <v>TOTAL-DA0000002296</v>
      </c>
      <c r="C7631" t="str">
        <v/>
      </c>
      <c r="D7631" t="str">
        <v>TOTAL-S0000000162</v>
      </c>
      <c r="H7631" t="str">
        <v>LOG-LIS</v>
      </c>
      <c r="I7631" t="str">
        <v>TOTAL-A0000000278</v>
      </c>
      <c r="J7631" t="str">
        <v>Revision Code</v>
      </c>
      <c r="K7631" t="str">
        <v/>
      </c>
      <c r="L7631" t="str">
        <v/>
      </c>
      <c r="M7631" t="str">
        <v/>
      </c>
    </row>
    <row r="7632">
      <c r="A7632" t="str">
        <v>TOTAL-DA0000002297</v>
      </c>
      <c r="C7632" t="str">
        <v/>
      </c>
      <c r="D7632" t="str">
        <v>TOTAL-S0000000162</v>
      </c>
      <c r="H7632" t="str">
        <v>LOG-LIS</v>
      </c>
      <c r="I7632" t="str">
        <v>TOTAL-A0000000279</v>
      </c>
      <c r="J7632" t="str">
        <v>Revision Date</v>
      </c>
      <c r="K7632" t="str">
        <v/>
      </c>
      <c r="L7632" t="str">
        <v/>
      </c>
      <c r="M7632" t="str">
        <v/>
      </c>
    </row>
    <row r="7633">
      <c r="A7633" t="str">
        <v>TOTAL-DA0000002298</v>
      </c>
      <c r="C7633" t="str">
        <v/>
      </c>
      <c r="D7633" t="str">
        <v>TOTAL-S0000000162</v>
      </c>
      <c r="H7633" t="str">
        <v>LOG-LIS</v>
      </c>
      <c r="I7633" t="str">
        <v>TOTAL-A0000000087</v>
      </c>
      <c r="J7633" t="str">
        <v>Document Title</v>
      </c>
      <c r="K7633" t="str">
        <v/>
      </c>
      <c r="L7633" t="str">
        <v/>
      </c>
      <c r="M7633" t="str">
        <v/>
      </c>
    </row>
    <row r="7634">
      <c r="A7634" t="str">
        <v>TOTAL-DA0000002299</v>
      </c>
      <c r="C7634" t="str">
        <v/>
      </c>
      <c r="D7634" t="str">
        <v>TOTAL-S0000000162</v>
      </c>
      <c r="H7634" t="str">
        <v>LOG-LIS</v>
      </c>
      <c r="I7634" t="str">
        <v>TOTAL-A0000000061</v>
      </c>
      <c r="J7634" t="str">
        <v>Country Code</v>
      </c>
      <c r="K7634" t="str">
        <v/>
      </c>
      <c r="L7634" t="str">
        <v/>
      </c>
      <c r="M7634" t="str">
        <v/>
      </c>
    </row>
    <row r="7635">
      <c r="A7635" t="str">
        <v>TOTAL-DA0000002300</v>
      </c>
      <c r="C7635" t="str">
        <v/>
      </c>
      <c r="D7635" t="str">
        <v>TOTAL-S0000000162</v>
      </c>
      <c r="H7635" t="str">
        <v>LOG-LIS</v>
      </c>
      <c r="I7635" t="str">
        <v>TOTAL-A0000000317</v>
      </c>
      <c r="J7635" t="str">
        <v>Site</v>
      </c>
      <c r="K7635" t="str">
        <v/>
      </c>
      <c r="L7635" t="str">
        <v/>
      </c>
      <c r="M7635" t="str">
        <v/>
      </c>
    </row>
    <row r="7636">
      <c r="A7636" t="str">
        <v>TOTAL-DA0000002301</v>
      </c>
      <c r="C7636" t="str">
        <v/>
      </c>
      <c r="D7636" t="str">
        <v>TOTAL-S0000000162</v>
      </c>
      <c r="H7636" t="str">
        <v>LOG-LIS</v>
      </c>
      <c r="I7636" t="str">
        <v>TOTAL-A0000000290</v>
      </c>
      <c r="J7636" t="str">
        <v>Sector</v>
      </c>
      <c r="K7636" t="str">
        <v/>
      </c>
      <c r="L7636" t="str">
        <v/>
      </c>
      <c r="M7636" t="str">
        <v/>
      </c>
    </row>
    <row r="7637">
      <c r="A7637" t="str">
        <v>TOTAL-DA0000002302</v>
      </c>
      <c r="C7637" t="str">
        <v/>
      </c>
      <c r="D7637" t="str">
        <v>TOTAL-S0000000162</v>
      </c>
      <c r="H7637" t="str">
        <v>LOG-LIS</v>
      </c>
      <c r="I7637" t="str">
        <v>TOTAL-A0000000243</v>
      </c>
      <c r="J7637" t="str">
        <v>Originator</v>
      </c>
      <c r="K7637" t="str">
        <v/>
      </c>
      <c r="L7637" t="str">
        <v/>
      </c>
      <c r="M7637" t="str">
        <v/>
      </c>
    </row>
    <row r="7638">
      <c r="A7638" t="str">
        <v>TOTAL-DA0000002303</v>
      </c>
      <c r="C7638" t="str">
        <v/>
      </c>
      <c r="D7638" t="str">
        <v>TOTAL-S0000000162</v>
      </c>
      <c r="H7638" t="str">
        <v>LOG-LIS</v>
      </c>
      <c r="I7638" t="str">
        <v>TOTAL-A0000000085</v>
      </c>
      <c r="J7638" t="str">
        <v>Discipline Code</v>
      </c>
      <c r="K7638" t="str">
        <v/>
      </c>
      <c r="L7638" t="str">
        <v/>
      </c>
      <c r="M7638" t="str">
        <v/>
      </c>
    </row>
    <row r="7639">
      <c r="A7639" t="str">
        <v>TOTAL-DA0000002304</v>
      </c>
      <c r="C7639" t="str">
        <v/>
      </c>
      <c r="D7639" t="str">
        <v>TOTAL-S0000000162</v>
      </c>
      <c r="H7639" t="str">
        <v>LOG-LIS</v>
      </c>
      <c r="I7639" t="str">
        <v>TOTAL-A0000000088</v>
      </c>
      <c r="J7639" t="str">
        <v>Document Type Code</v>
      </c>
      <c r="K7639" t="str">
        <v/>
      </c>
      <c r="L7639" t="str">
        <v/>
      </c>
      <c r="M7639" t="str">
        <v/>
      </c>
    </row>
    <row r="7640">
      <c r="A7640" t="str">
        <v>TOTAL-DA0000002305</v>
      </c>
      <c r="C7640" t="str">
        <v/>
      </c>
      <c r="D7640" t="str">
        <v>TOTAL-S0000000162</v>
      </c>
      <c r="H7640" t="str">
        <v>LOG-LIS</v>
      </c>
      <c r="I7640" t="str">
        <v>TOTAL-A0000000266</v>
      </c>
      <c r="J7640" t="str">
        <v>Project Phase</v>
      </c>
      <c r="K7640" t="str">
        <v/>
      </c>
      <c r="L7640" t="str">
        <v/>
      </c>
      <c r="M7640" t="str">
        <v/>
      </c>
    </row>
    <row r="7641">
      <c r="A7641" t="str">
        <v>TOTAL-DA0000002306</v>
      </c>
      <c r="C7641" t="str">
        <v/>
      </c>
      <c r="D7641" t="str">
        <v>TOTAL-S0000000162</v>
      </c>
      <c r="H7641" t="str">
        <v>LOG-LIS</v>
      </c>
      <c r="I7641" t="str">
        <v>TOTAL-A0000000086</v>
      </c>
      <c r="J7641" t="str">
        <v>Document Status Code</v>
      </c>
      <c r="K7641" t="str">
        <v/>
      </c>
      <c r="L7641" t="str">
        <v/>
      </c>
      <c r="M7641" t="str">
        <v/>
      </c>
    </row>
    <row r="7642">
      <c r="A7642" t="str">
        <v>TOTAL-DA0000002307</v>
      </c>
      <c r="C7642" t="str">
        <v/>
      </c>
      <c r="D7642" t="str">
        <v>TOTAL-S0000000162</v>
      </c>
      <c r="H7642" t="str">
        <v>LOG-LIS</v>
      </c>
      <c r="I7642" t="str">
        <v>TOTAL-A0000000001</v>
      </c>
      <c r="J7642" t="str">
        <v>Acceptance Class</v>
      </c>
      <c r="K7642" t="str">
        <v/>
      </c>
      <c r="L7642" t="str">
        <v/>
      </c>
      <c r="M7642" t="str">
        <v/>
      </c>
    </row>
    <row r="7643">
      <c r="A7643" t="str">
        <v>TOTAL-DA0000002308</v>
      </c>
      <c r="C7643" t="str">
        <v/>
      </c>
      <c r="D7643" t="str">
        <v>TOTAL-S0000000162</v>
      </c>
      <c r="H7643" t="str">
        <v>LOG-LIS</v>
      </c>
      <c r="I7643" t="str">
        <v>TOTAL-A0000000058</v>
      </c>
      <c r="J7643" t="str">
        <v>Contractor Reference Number</v>
      </c>
      <c r="K7643" t="str">
        <v/>
      </c>
      <c r="L7643" t="str">
        <v/>
      </c>
      <c r="M7643" t="str">
        <v/>
      </c>
    </row>
    <row r="7644">
      <c r="A7644" t="str">
        <v>TOTAL-DA0000002309</v>
      </c>
      <c r="C7644" t="str">
        <v/>
      </c>
      <c r="D7644" t="str">
        <v>TOTAL-S0000000162</v>
      </c>
      <c r="H7644" t="str">
        <v>LOG-LIS</v>
      </c>
      <c r="I7644" t="str">
        <v>TOTAL-A0000000095</v>
      </c>
      <c r="J7644" t="str">
        <v>Electronic document file name</v>
      </c>
      <c r="K7644" t="str">
        <v/>
      </c>
      <c r="L7644" t="str">
        <v/>
      </c>
      <c r="M7644" t="str">
        <v/>
      </c>
    </row>
    <row r="7645">
      <c r="A7645" t="str">
        <v>TOTAL-DA0000002310</v>
      </c>
      <c r="C7645" t="str">
        <v/>
      </c>
      <c r="D7645" t="str">
        <v>TOTAL-S0000000162</v>
      </c>
      <c r="H7645" t="str">
        <v>LOG-LIS</v>
      </c>
      <c r="I7645" t="str">
        <v>TOTAL-A0000000265</v>
      </c>
      <c r="J7645" t="str">
        <v>Project Code</v>
      </c>
      <c r="K7645" t="str">
        <v/>
      </c>
      <c r="L7645" t="str">
        <v/>
      </c>
      <c r="M7645" t="str">
        <v/>
      </c>
    </row>
    <row r="7646">
      <c r="A7646" t="str">
        <v>TOTAL-DA0000002311</v>
      </c>
      <c r="C7646" t="str">
        <v/>
      </c>
      <c r="D7646" t="str">
        <v>TOTAL-S0000000163</v>
      </c>
      <c r="H7646" t="str">
        <v>LOG-PLN</v>
      </c>
      <c r="I7646" t="str">
        <v>TOTAL-A0000000278</v>
      </c>
      <c r="J7646" t="str">
        <v>Revision Code</v>
      </c>
      <c r="K7646" t="str">
        <v/>
      </c>
      <c r="L7646" t="str">
        <v/>
      </c>
      <c r="M7646" t="str">
        <v/>
      </c>
    </row>
    <row r="7647">
      <c r="A7647" t="str">
        <v>TOTAL-DA0000002312</v>
      </c>
      <c r="C7647" t="str">
        <v/>
      </c>
      <c r="D7647" t="str">
        <v>TOTAL-S0000000163</v>
      </c>
      <c r="H7647" t="str">
        <v>LOG-PLN</v>
      </c>
      <c r="I7647" t="str">
        <v>TOTAL-A0000000279</v>
      </c>
      <c r="J7647" t="str">
        <v>Revision Date</v>
      </c>
      <c r="K7647" t="str">
        <v/>
      </c>
      <c r="L7647" t="str">
        <v/>
      </c>
      <c r="M7647" t="str">
        <v/>
      </c>
    </row>
    <row r="7648">
      <c r="A7648" t="str">
        <v>TOTAL-DA0000002313</v>
      </c>
      <c r="C7648" t="str">
        <v/>
      </c>
      <c r="D7648" t="str">
        <v>TOTAL-S0000000163</v>
      </c>
      <c r="H7648" t="str">
        <v>LOG-PLN</v>
      </c>
      <c r="I7648" t="str">
        <v>TOTAL-A0000000087</v>
      </c>
      <c r="J7648" t="str">
        <v>Document Title</v>
      </c>
      <c r="K7648" t="str">
        <v/>
      </c>
      <c r="L7648" t="str">
        <v/>
      </c>
      <c r="M7648" t="str">
        <v/>
      </c>
    </row>
    <row r="7649">
      <c r="A7649" t="str">
        <v>TOTAL-DA0000002314</v>
      </c>
      <c r="C7649" t="str">
        <v/>
      </c>
      <c r="D7649" t="str">
        <v>TOTAL-S0000000163</v>
      </c>
      <c r="H7649" t="str">
        <v>LOG-PLN</v>
      </c>
      <c r="I7649" t="str">
        <v>TOTAL-A0000000061</v>
      </c>
      <c r="J7649" t="str">
        <v>Country Code</v>
      </c>
      <c r="K7649" t="str">
        <v/>
      </c>
      <c r="L7649" t="str">
        <v/>
      </c>
      <c r="M7649" t="str">
        <v/>
      </c>
    </row>
    <row r="7650">
      <c r="A7650" t="str">
        <v>TOTAL-DA0000002315</v>
      </c>
      <c r="C7650" t="str">
        <v/>
      </c>
      <c r="D7650" t="str">
        <v>TOTAL-S0000000163</v>
      </c>
      <c r="H7650" t="str">
        <v>LOG-PLN</v>
      </c>
      <c r="I7650" t="str">
        <v>TOTAL-A0000000317</v>
      </c>
      <c r="J7650" t="str">
        <v>Site</v>
      </c>
      <c r="K7650" t="str">
        <v/>
      </c>
      <c r="L7650" t="str">
        <v/>
      </c>
      <c r="M7650" t="str">
        <v/>
      </c>
    </row>
    <row r="7651">
      <c r="A7651" t="str">
        <v>TOTAL-DA0000002316</v>
      </c>
      <c r="C7651" t="str">
        <v/>
      </c>
      <c r="D7651" t="str">
        <v>TOTAL-S0000000163</v>
      </c>
      <c r="H7651" t="str">
        <v>LOG-PLN</v>
      </c>
      <c r="I7651" t="str">
        <v>TOTAL-A0000000290</v>
      </c>
      <c r="J7651" t="str">
        <v>Sector</v>
      </c>
      <c r="K7651" t="str">
        <v/>
      </c>
      <c r="L7651" t="str">
        <v/>
      </c>
      <c r="M7651" t="str">
        <v/>
      </c>
    </row>
    <row r="7652">
      <c r="A7652" t="str">
        <v>TOTAL-DA0000002317</v>
      </c>
      <c r="C7652" t="str">
        <v/>
      </c>
      <c r="D7652" t="str">
        <v>TOTAL-S0000000163</v>
      </c>
      <c r="H7652" t="str">
        <v>LOG-PLN</v>
      </c>
      <c r="I7652" t="str">
        <v>TOTAL-A0000000243</v>
      </c>
      <c r="J7652" t="str">
        <v>Originator</v>
      </c>
      <c r="K7652" t="str">
        <v/>
      </c>
      <c r="L7652" t="str">
        <v/>
      </c>
      <c r="M7652" t="str">
        <v/>
      </c>
    </row>
    <row r="7653">
      <c r="A7653" t="str">
        <v>TOTAL-DA0000002318</v>
      </c>
      <c r="C7653" t="str">
        <v/>
      </c>
      <c r="D7653" t="str">
        <v>TOTAL-S0000000163</v>
      </c>
      <c r="H7653" t="str">
        <v>LOG-PLN</v>
      </c>
      <c r="I7653" t="str">
        <v>TOTAL-A0000000085</v>
      </c>
      <c r="J7653" t="str">
        <v>Discipline Code</v>
      </c>
      <c r="K7653" t="str">
        <v/>
      </c>
      <c r="L7653" t="str">
        <v/>
      </c>
      <c r="M7653" t="str">
        <v/>
      </c>
    </row>
    <row r="7654">
      <c r="A7654" t="str">
        <v>TOTAL-DA0000002319</v>
      </c>
      <c r="C7654" t="str">
        <v/>
      </c>
      <c r="D7654" t="str">
        <v>TOTAL-S0000000163</v>
      </c>
      <c r="H7654" t="str">
        <v>LOG-PLN</v>
      </c>
      <c r="I7654" t="str">
        <v>TOTAL-A0000000088</v>
      </c>
      <c r="J7654" t="str">
        <v>Document Type Code</v>
      </c>
      <c r="K7654" t="str">
        <v/>
      </c>
      <c r="L7654" t="str">
        <v/>
      </c>
      <c r="M7654" t="str">
        <v/>
      </c>
    </row>
    <row r="7655">
      <c r="A7655" t="str">
        <v>TOTAL-DA0000002320</v>
      </c>
      <c r="C7655" t="str">
        <v/>
      </c>
      <c r="D7655" t="str">
        <v>TOTAL-S0000000163</v>
      </c>
      <c r="H7655" t="str">
        <v>LOG-PLN</v>
      </c>
      <c r="I7655" t="str">
        <v>TOTAL-A0000000266</v>
      </c>
      <c r="J7655" t="str">
        <v>Project Phase</v>
      </c>
      <c r="K7655" t="str">
        <v/>
      </c>
      <c r="L7655" t="str">
        <v/>
      </c>
      <c r="M7655" t="str">
        <v/>
      </c>
    </row>
    <row r="7656">
      <c r="A7656" t="str">
        <v>TOTAL-DA0000002321</v>
      </c>
      <c r="C7656" t="str">
        <v/>
      </c>
      <c r="D7656" t="str">
        <v>TOTAL-S0000000163</v>
      </c>
      <c r="H7656" t="str">
        <v>LOG-PLN</v>
      </c>
      <c r="I7656" t="str">
        <v>TOTAL-A0000000086</v>
      </c>
      <c r="J7656" t="str">
        <v>Document Status Code</v>
      </c>
      <c r="K7656" t="str">
        <v/>
      </c>
      <c r="L7656" t="str">
        <v/>
      </c>
      <c r="M7656" t="str">
        <v/>
      </c>
    </row>
    <row r="7657">
      <c r="A7657" t="str">
        <v>TOTAL-DA0000002322</v>
      </c>
      <c r="C7657" t="str">
        <v/>
      </c>
      <c r="D7657" t="str">
        <v>TOTAL-S0000000163</v>
      </c>
      <c r="H7657" t="str">
        <v>LOG-PLN</v>
      </c>
      <c r="I7657" t="str">
        <v>TOTAL-A0000000001</v>
      </c>
      <c r="J7657" t="str">
        <v>Acceptance Class</v>
      </c>
      <c r="K7657" t="str">
        <v/>
      </c>
      <c r="L7657" t="str">
        <v/>
      </c>
      <c r="M7657" t="str">
        <v/>
      </c>
    </row>
    <row r="7658">
      <c r="A7658" t="str">
        <v>TOTAL-DA0000002323</v>
      </c>
      <c r="C7658" t="str">
        <v/>
      </c>
      <c r="D7658" t="str">
        <v>TOTAL-S0000000163</v>
      </c>
      <c r="H7658" t="str">
        <v>LOG-PLN</v>
      </c>
      <c r="I7658" t="str">
        <v>TOTAL-A0000000058</v>
      </c>
      <c r="J7658" t="str">
        <v>Contractor Reference Number</v>
      </c>
      <c r="K7658" t="str">
        <v/>
      </c>
      <c r="L7658" t="str">
        <v/>
      </c>
      <c r="M7658" t="str">
        <v/>
      </c>
    </row>
    <row r="7659">
      <c r="A7659" t="str">
        <v>TOTAL-DA0000002324</v>
      </c>
      <c r="C7659" t="str">
        <v/>
      </c>
      <c r="D7659" t="str">
        <v>TOTAL-S0000000163</v>
      </c>
      <c r="H7659" t="str">
        <v>LOG-PLN</v>
      </c>
      <c r="I7659" t="str">
        <v>TOTAL-A0000000095</v>
      </c>
      <c r="J7659" t="str">
        <v>Electronic document file name</v>
      </c>
      <c r="K7659" t="str">
        <v/>
      </c>
      <c r="L7659" t="str">
        <v/>
      </c>
      <c r="M7659" t="str">
        <v/>
      </c>
    </row>
    <row r="7660">
      <c r="A7660" t="str">
        <v>TOTAL-DA0000002325</v>
      </c>
      <c r="C7660" t="str">
        <v/>
      </c>
      <c r="D7660" t="str">
        <v>TOTAL-S0000000163</v>
      </c>
      <c r="H7660" t="str">
        <v>LOG-PLN</v>
      </c>
      <c r="I7660" t="str">
        <v>TOTAL-A0000000265</v>
      </c>
      <c r="J7660" t="str">
        <v>Project Code</v>
      </c>
      <c r="K7660" t="str">
        <v/>
      </c>
      <c r="L7660" t="str">
        <v/>
      </c>
      <c r="M7660" t="str">
        <v/>
      </c>
    </row>
    <row r="7661">
      <c r="A7661" t="str">
        <v>TOTAL-DA0000002326</v>
      </c>
      <c r="C7661" t="str">
        <v/>
      </c>
      <c r="D7661" t="str">
        <v>TOTAL-S0000000164</v>
      </c>
      <c r="H7661" t="str">
        <v>LOG-PRC</v>
      </c>
      <c r="I7661" t="str">
        <v>TOTAL-A0000000278</v>
      </c>
      <c r="J7661" t="str">
        <v>Revision Code</v>
      </c>
      <c r="K7661" t="str">
        <v/>
      </c>
      <c r="L7661" t="str">
        <v/>
      </c>
      <c r="M7661" t="str">
        <v/>
      </c>
    </row>
    <row r="7662">
      <c r="A7662" t="str">
        <v>TOTAL-DA0000002327</v>
      </c>
      <c r="C7662" t="str">
        <v/>
      </c>
      <c r="D7662" t="str">
        <v>TOTAL-S0000000164</v>
      </c>
      <c r="H7662" t="str">
        <v>LOG-PRC</v>
      </c>
      <c r="I7662" t="str">
        <v>TOTAL-A0000000279</v>
      </c>
      <c r="J7662" t="str">
        <v>Revision Date</v>
      </c>
      <c r="K7662" t="str">
        <v/>
      </c>
      <c r="L7662" t="str">
        <v/>
      </c>
      <c r="M7662" t="str">
        <v/>
      </c>
    </row>
    <row r="7663">
      <c r="A7663" t="str">
        <v>TOTAL-DA0000002328</v>
      </c>
      <c r="C7663" t="str">
        <v/>
      </c>
      <c r="D7663" t="str">
        <v>TOTAL-S0000000164</v>
      </c>
      <c r="H7663" t="str">
        <v>LOG-PRC</v>
      </c>
      <c r="I7663" t="str">
        <v>TOTAL-A0000000087</v>
      </c>
      <c r="J7663" t="str">
        <v>Document Title</v>
      </c>
      <c r="K7663" t="str">
        <v/>
      </c>
      <c r="L7663" t="str">
        <v/>
      </c>
      <c r="M7663" t="str">
        <v/>
      </c>
    </row>
    <row r="7664">
      <c r="A7664" t="str">
        <v>TOTAL-DA0000002329</v>
      </c>
      <c r="C7664" t="str">
        <v/>
      </c>
      <c r="D7664" t="str">
        <v>TOTAL-S0000000164</v>
      </c>
      <c r="H7664" t="str">
        <v>LOG-PRC</v>
      </c>
      <c r="I7664" t="str">
        <v>TOTAL-A0000000061</v>
      </c>
      <c r="J7664" t="str">
        <v>Country Code</v>
      </c>
      <c r="K7664" t="str">
        <v/>
      </c>
      <c r="L7664" t="str">
        <v/>
      </c>
      <c r="M7664" t="str">
        <v/>
      </c>
    </row>
    <row r="7665">
      <c r="A7665" t="str">
        <v>TOTAL-DA0000002330</v>
      </c>
      <c r="C7665" t="str">
        <v/>
      </c>
      <c r="D7665" t="str">
        <v>TOTAL-S0000000164</v>
      </c>
      <c r="H7665" t="str">
        <v>LOG-PRC</v>
      </c>
      <c r="I7665" t="str">
        <v>TOTAL-A0000000317</v>
      </c>
      <c r="J7665" t="str">
        <v>Site</v>
      </c>
      <c r="K7665" t="str">
        <v/>
      </c>
      <c r="L7665" t="str">
        <v/>
      </c>
      <c r="M7665" t="str">
        <v/>
      </c>
    </row>
    <row r="7666">
      <c r="A7666" t="str">
        <v>TOTAL-DA0000002331</v>
      </c>
      <c r="C7666" t="str">
        <v/>
      </c>
      <c r="D7666" t="str">
        <v>TOTAL-S0000000164</v>
      </c>
      <c r="H7666" t="str">
        <v>LOG-PRC</v>
      </c>
      <c r="I7666" t="str">
        <v>TOTAL-A0000000290</v>
      </c>
      <c r="J7666" t="str">
        <v>Sector</v>
      </c>
      <c r="K7666" t="str">
        <v/>
      </c>
      <c r="L7666" t="str">
        <v/>
      </c>
      <c r="M7666" t="str">
        <v/>
      </c>
    </row>
    <row r="7667">
      <c r="A7667" t="str">
        <v>TOTAL-DA0000002332</v>
      </c>
      <c r="C7667" t="str">
        <v/>
      </c>
      <c r="D7667" t="str">
        <v>TOTAL-S0000000164</v>
      </c>
      <c r="H7667" t="str">
        <v>LOG-PRC</v>
      </c>
      <c r="I7667" t="str">
        <v>TOTAL-A0000000243</v>
      </c>
      <c r="J7667" t="str">
        <v>Originator</v>
      </c>
      <c r="K7667" t="str">
        <v/>
      </c>
      <c r="L7667" t="str">
        <v/>
      </c>
      <c r="M7667" t="str">
        <v/>
      </c>
    </row>
    <row r="7668">
      <c r="A7668" t="str">
        <v>TOTAL-DA0000002333</v>
      </c>
      <c r="C7668" t="str">
        <v/>
      </c>
      <c r="D7668" t="str">
        <v>TOTAL-S0000000164</v>
      </c>
      <c r="H7668" t="str">
        <v>LOG-PRC</v>
      </c>
      <c r="I7668" t="str">
        <v>TOTAL-A0000000085</v>
      </c>
      <c r="J7668" t="str">
        <v>Discipline Code</v>
      </c>
      <c r="K7668" t="str">
        <v/>
      </c>
      <c r="L7668" t="str">
        <v/>
      </c>
      <c r="M7668" t="str">
        <v/>
      </c>
    </row>
    <row r="7669">
      <c r="A7669" t="str">
        <v>TOTAL-DA0000002334</v>
      </c>
      <c r="C7669" t="str">
        <v/>
      </c>
      <c r="D7669" t="str">
        <v>TOTAL-S0000000164</v>
      </c>
      <c r="H7669" t="str">
        <v>LOG-PRC</v>
      </c>
      <c r="I7669" t="str">
        <v>TOTAL-A0000000088</v>
      </c>
      <c r="J7669" t="str">
        <v>Document Type Code</v>
      </c>
      <c r="K7669" t="str">
        <v/>
      </c>
      <c r="L7669" t="str">
        <v/>
      </c>
      <c r="M7669" t="str">
        <v/>
      </c>
    </row>
    <row r="7670">
      <c r="A7670" t="str">
        <v>TOTAL-DA0000002335</v>
      </c>
      <c r="C7670" t="str">
        <v/>
      </c>
      <c r="D7670" t="str">
        <v>TOTAL-S0000000164</v>
      </c>
      <c r="H7670" t="str">
        <v>LOG-PRC</v>
      </c>
      <c r="I7670" t="str">
        <v>TOTAL-A0000000266</v>
      </c>
      <c r="J7670" t="str">
        <v>Project Phase</v>
      </c>
      <c r="K7670" t="str">
        <v/>
      </c>
      <c r="L7670" t="str">
        <v/>
      </c>
      <c r="M7670" t="str">
        <v/>
      </c>
    </row>
    <row r="7671">
      <c r="A7671" t="str">
        <v>TOTAL-DA0000002336</v>
      </c>
      <c r="C7671" t="str">
        <v/>
      </c>
      <c r="D7671" t="str">
        <v>TOTAL-S0000000164</v>
      </c>
      <c r="H7671" t="str">
        <v>LOG-PRC</v>
      </c>
      <c r="I7671" t="str">
        <v>TOTAL-A0000000086</v>
      </c>
      <c r="J7671" t="str">
        <v>Document Status Code</v>
      </c>
      <c r="K7671" t="str">
        <v/>
      </c>
      <c r="L7671" t="str">
        <v/>
      </c>
      <c r="M7671" t="str">
        <v/>
      </c>
    </row>
    <row r="7672">
      <c r="A7672" t="str">
        <v>TOTAL-DA0000002337</v>
      </c>
      <c r="C7672" t="str">
        <v/>
      </c>
      <c r="D7672" t="str">
        <v>TOTAL-S0000000164</v>
      </c>
      <c r="H7672" t="str">
        <v>LOG-PRC</v>
      </c>
      <c r="I7672" t="str">
        <v>TOTAL-A0000000001</v>
      </c>
      <c r="J7672" t="str">
        <v>Acceptance Class</v>
      </c>
      <c r="K7672" t="str">
        <v/>
      </c>
      <c r="L7672" t="str">
        <v/>
      </c>
      <c r="M7672" t="str">
        <v/>
      </c>
    </row>
    <row r="7673">
      <c r="A7673" t="str">
        <v>TOTAL-DA0000002338</v>
      </c>
      <c r="C7673" t="str">
        <v/>
      </c>
      <c r="D7673" t="str">
        <v>TOTAL-S0000000164</v>
      </c>
      <c r="H7673" t="str">
        <v>LOG-PRC</v>
      </c>
      <c r="I7673" t="str">
        <v>TOTAL-A0000000058</v>
      </c>
      <c r="J7673" t="str">
        <v>Contractor Reference Number</v>
      </c>
      <c r="K7673" t="str">
        <v/>
      </c>
      <c r="L7673" t="str">
        <v/>
      </c>
      <c r="M7673" t="str">
        <v/>
      </c>
    </row>
    <row r="7674">
      <c r="A7674" t="str">
        <v>TOTAL-DA0000002339</v>
      </c>
      <c r="C7674" t="str">
        <v/>
      </c>
      <c r="D7674" t="str">
        <v>TOTAL-S0000000164</v>
      </c>
      <c r="H7674" t="str">
        <v>LOG-PRC</v>
      </c>
      <c r="I7674" t="str">
        <v>TOTAL-A0000000095</v>
      </c>
      <c r="J7674" t="str">
        <v>Electronic document file name</v>
      </c>
      <c r="K7674" t="str">
        <v/>
      </c>
      <c r="L7674" t="str">
        <v/>
      </c>
      <c r="M7674" t="str">
        <v/>
      </c>
    </row>
    <row r="7675">
      <c r="A7675" t="str">
        <v>TOTAL-DA0000002340</v>
      </c>
      <c r="C7675" t="str">
        <v/>
      </c>
      <c r="D7675" t="str">
        <v>TOTAL-S0000000164</v>
      </c>
      <c r="H7675" t="str">
        <v>LOG-PRC</v>
      </c>
      <c r="I7675" t="str">
        <v>TOTAL-A0000000265</v>
      </c>
      <c r="J7675" t="str">
        <v>Project Code</v>
      </c>
      <c r="K7675" t="str">
        <v/>
      </c>
      <c r="L7675" t="str">
        <v/>
      </c>
      <c r="M7675" t="str">
        <v/>
      </c>
    </row>
    <row r="7676">
      <c r="A7676" t="str">
        <v>TOTAL-DA0000002341</v>
      </c>
      <c r="C7676" t="str">
        <v/>
      </c>
      <c r="D7676" t="str">
        <v>TOTAL-S0000000165</v>
      </c>
      <c r="H7676" t="str">
        <v>LOG-REP</v>
      </c>
      <c r="I7676" t="str">
        <v>TOTAL-A0000000278</v>
      </c>
      <c r="J7676" t="str">
        <v>Revision Code</v>
      </c>
      <c r="K7676" t="str">
        <v/>
      </c>
      <c r="L7676" t="str">
        <v/>
      </c>
      <c r="M7676" t="str">
        <v/>
      </c>
    </row>
    <row r="7677">
      <c r="A7677" t="str">
        <v>TOTAL-DA0000002342</v>
      </c>
      <c r="C7677" t="str">
        <v/>
      </c>
      <c r="D7677" t="str">
        <v>TOTAL-S0000000165</v>
      </c>
      <c r="H7677" t="str">
        <v>LOG-REP</v>
      </c>
      <c r="I7677" t="str">
        <v>TOTAL-A0000000279</v>
      </c>
      <c r="J7677" t="str">
        <v>Revision Date</v>
      </c>
      <c r="K7677" t="str">
        <v/>
      </c>
      <c r="L7677" t="str">
        <v/>
      </c>
      <c r="M7677" t="str">
        <v/>
      </c>
    </row>
    <row r="7678">
      <c r="A7678" t="str">
        <v>TOTAL-DA0000002343</v>
      </c>
      <c r="C7678" t="str">
        <v/>
      </c>
      <c r="D7678" t="str">
        <v>TOTAL-S0000000165</v>
      </c>
      <c r="H7678" t="str">
        <v>LOG-REP</v>
      </c>
      <c r="I7678" t="str">
        <v>TOTAL-A0000000087</v>
      </c>
      <c r="J7678" t="str">
        <v>Document Title</v>
      </c>
      <c r="K7678" t="str">
        <v/>
      </c>
      <c r="L7678" t="str">
        <v/>
      </c>
      <c r="M7678" t="str">
        <v/>
      </c>
    </row>
    <row r="7679">
      <c r="A7679" t="str">
        <v>TOTAL-DA0000002344</v>
      </c>
      <c r="C7679" t="str">
        <v/>
      </c>
      <c r="D7679" t="str">
        <v>TOTAL-S0000000165</v>
      </c>
      <c r="H7679" t="str">
        <v>LOG-REP</v>
      </c>
      <c r="I7679" t="str">
        <v>TOTAL-A0000000061</v>
      </c>
      <c r="J7679" t="str">
        <v>Country Code</v>
      </c>
      <c r="K7679" t="str">
        <v/>
      </c>
      <c r="L7679" t="str">
        <v/>
      </c>
      <c r="M7679" t="str">
        <v/>
      </c>
    </row>
    <row r="7680">
      <c r="A7680" t="str">
        <v>TOTAL-DA0000002345</v>
      </c>
      <c r="C7680" t="str">
        <v/>
      </c>
      <c r="D7680" t="str">
        <v>TOTAL-S0000000165</v>
      </c>
      <c r="H7680" t="str">
        <v>LOG-REP</v>
      </c>
      <c r="I7680" t="str">
        <v>TOTAL-A0000000317</v>
      </c>
      <c r="J7680" t="str">
        <v>Site</v>
      </c>
      <c r="K7680" t="str">
        <v/>
      </c>
      <c r="L7680" t="str">
        <v/>
      </c>
      <c r="M7680" t="str">
        <v/>
      </c>
    </row>
    <row r="7681">
      <c r="A7681" t="str">
        <v>TOTAL-DA0000002346</v>
      </c>
      <c r="C7681" t="str">
        <v/>
      </c>
      <c r="D7681" t="str">
        <v>TOTAL-S0000000165</v>
      </c>
      <c r="H7681" t="str">
        <v>LOG-REP</v>
      </c>
      <c r="I7681" t="str">
        <v>TOTAL-A0000000290</v>
      </c>
      <c r="J7681" t="str">
        <v>Sector</v>
      </c>
      <c r="K7681" t="str">
        <v/>
      </c>
      <c r="L7681" t="str">
        <v/>
      </c>
      <c r="M7681" t="str">
        <v/>
      </c>
    </row>
    <row r="7682">
      <c r="A7682" t="str">
        <v>TOTAL-DA0000002347</v>
      </c>
      <c r="C7682" t="str">
        <v/>
      </c>
      <c r="D7682" t="str">
        <v>TOTAL-S0000000165</v>
      </c>
      <c r="H7682" t="str">
        <v>LOG-REP</v>
      </c>
      <c r="I7682" t="str">
        <v>TOTAL-A0000000243</v>
      </c>
      <c r="J7682" t="str">
        <v>Originator</v>
      </c>
      <c r="K7682" t="str">
        <v/>
      </c>
      <c r="L7682" t="str">
        <v/>
      </c>
      <c r="M7682" t="str">
        <v/>
      </c>
    </row>
    <row r="7683">
      <c r="A7683" t="str">
        <v>TOTAL-DA0000002348</v>
      </c>
      <c r="C7683" t="str">
        <v/>
      </c>
      <c r="D7683" t="str">
        <v>TOTAL-S0000000165</v>
      </c>
      <c r="H7683" t="str">
        <v>LOG-REP</v>
      </c>
      <c r="I7683" t="str">
        <v>TOTAL-A0000000085</v>
      </c>
      <c r="J7683" t="str">
        <v>Discipline Code</v>
      </c>
      <c r="K7683" t="str">
        <v/>
      </c>
      <c r="L7683" t="str">
        <v/>
      </c>
      <c r="M7683" t="str">
        <v/>
      </c>
    </row>
    <row r="7684">
      <c r="A7684" t="str">
        <v>TOTAL-DA0000002349</v>
      </c>
      <c r="C7684" t="str">
        <v/>
      </c>
      <c r="D7684" t="str">
        <v>TOTAL-S0000000165</v>
      </c>
      <c r="H7684" t="str">
        <v>LOG-REP</v>
      </c>
      <c r="I7684" t="str">
        <v>TOTAL-A0000000088</v>
      </c>
      <c r="J7684" t="str">
        <v>Document Type Code</v>
      </c>
      <c r="K7684" t="str">
        <v/>
      </c>
      <c r="L7684" t="str">
        <v/>
      </c>
      <c r="M7684" t="str">
        <v/>
      </c>
    </row>
    <row r="7685">
      <c r="A7685" t="str">
        <v>TOTAL-DA0000002350</v>
      </c>
      <c r="C7685" t="str">
        <v/>
      </c>
      <c r="D7685" t="str">
        <v>TOTAL-S0000000165</v>
      </c>
      <c r="H7685" t="str">
        <v>LOG-REP</v>
      </c>
      <c r="I7685" t="str">
        <v>TOTAL-A0000000266</v>
      </c>
      <c r="J7685" t="str">
        <v>Project Phase</v>
      </c>
      <c r="K7685" t="str">
        <v/>
      </c>
      <c r="L7685" t="str">
        <v/>
      </c>
      <c r="M7685" t="str">
        <v/>
      </c>
    </row>
    <row r="7686">
      <c r="A7686" t="str">
        <v>TOTAL-DA0000002351</v>
      </c>
      <c r="C7686" t="str">
        <v/>
      </c>
      <c r="D7686" t="str">
        <v>TOTAL-S0000000165</v>
      </c>
      <c r="H7686" t="str">
        <v>LOG-REP</v>
      </c>
      <c r="I7686" t="str">
        <v>TOTAL-A0000000086</v>
      </c>
      <c r="J7686" t="str">
        <v>Document Status Code</v>
      </c>
      <c r="K7686" t="str">
        <v/>
      </c>
      <c r="L7686" t="str">
        <v/>
      </c>
      <c r="M7686" t="str">
        <v/>
      </c>
    </row>
    <row r="7687">
      <c r="A7687" t="str">
        <v>TOTAL-DA0000002352</v>
      </c>
      <c r="C7687" t="str">
        <v/>
      </c>
      <c r="D7687" t="str">
        <v>TOTAL-S0000000165</v>
      </c>
      <c r="H7687" t="str">
        <v>LOG-REP</v>
      </c>
      <c r="I7687" t="str">
        <v>TOTAL-A0000000001</v>
      </c>
      <c r="J7687" t="str">
        <v>Acceptance Class</v>
      </c>
      <c r="K7687" t="str">
        <v/>
      </c>
      <c r="L7687" t="str">
        <v/>
      </c>
      <c r="M7687" t="str">
        <v/>
      </c>
    </row>
    <row r="7688">
      <c r="A7688" t="str">
        <v>TOTAL-DA0000002353</v>
      </c>
      <c r="C7688" t="str">
        <v/>
      </c>
      <c r="D7688" t="str">
        <v>TOTAL-S0000000165</v>
      </c>
      <c r="H7688" t="str">
        <v>LOG-REP</v>
      </c>
      <c r="I7688" t="str">
        <v>TOTAL-A0000000058</v>
      </c>
      <c r="J7688" t="str">
        <v>Contractor Reference Number</v>
      </c>
      <c r="K7688" t="str">
        <v/>
      </c>
      <c r="L7688" t="str">
        <v/>
      </c>
      <c r="M7688" t="str">
        <v/>
      </c>
    </row>
    <row r="7689">
      <c r="A7689" t="str">
        <v>TOTAL-DA0000002354</v>
      </c>
      <c r="C7689" t="str">
        <v/>
      </c>
      <c r="D7689" t="str">
        <v>TOTAL-S0000000165</v>
      </c>
      <c r="H7689" t="str">
        <v>LOG-REP</v>
      </c>
      <c r="I7689" t="str">
        <v>TOTAL-A0000000095</v>
      </c>
      <c r="J7689" t="str">
        <v>Electronic document file name</v>
      </c>
      <c r="K7689" t="str">
        <v/>
      </c>
      <c r="L7689" t="str">
        <v/>
      </c>
      <c r="M7689" t="str">
        <v/>
      </c>
    </row>
    <row r="7690">
      <c r="A7690" t="str">
        <v>TOTAL-DA0000002355</v>
      </c>
      <c r="C7690" t="str">
        <v/>
      </c>
      <c r="D7690" t="str">
        <v>TOTAL-S0000000165</v>
      </c>
      <c r="H7690" t="str">
        <v>LOG-REP</v>
      </c>
      <c r="I7690" t="str">
        <v>TOTAL-A0000000265</v>
      </c>
      <c r="J7690" t="str">
        <v>Project Code</v>
      </c>
      <c r="K7690" t="str">
        <v/>
      </c>
      <c r="L7690" t="str">
        <v/>
      </c>
      <c r="M7690" t="str">
        <v/>
      </c>
    </row>
    <row r="7691">
      <c r="A7691" t="str">
        <v>TOTAL-DA0000002356</v>
      </c>
      <c r="C7691" t="str">
        <v/>
      </c>
      <c r="D7691" t="str">
        <v>TOTAL-S0000000166</v>
      </c>
      <c r="H7691" t="str">
        <v>LOG-REQ</v>
      </c>
      <c r="I7691" t="str">
        <v>TOTAL-A0000000278</v>
      </c>
      <c r="J7691" t="str">
        <v>Revision Code</v>
      </c>
      <c r="K7691" t="str">
        <v/>
      </c>
      <c r="L7691" t="str">
        <v/>
      </c>
      <c r="M7691" t="str">
        <v/>
      </c>
    </row>
    <row r="7692">
      <c r="A7692" t="str">
        <v>TOTAL-DA0000002357</v>
      </c>
      <c r="C7692" t="str">
        <v/>
      </c>
      <c r="D7692" t="str">
        <v>TOTAL-S0000000166</v>
      </c>
      <c r="H7692" t="str">
        <v>LOG-REQ</v>
      </c>
      <c r="I7692" t="str">
        <v>TOTAL-A0000000279</v>
      </c>
      <c r="J7692" t="str">
        <v>Revision Date</v>
      </c>
      <c r="K7692" t="str">
        <v/>
      </c>
      <c r="L7692" t="str">
        <v/>
      </c>
      <c r="M7692" t="str">
        <v/>
      </c>
    </row>
    <row r="7693">
      <c r="A7693" t="str">
        <v>TOTAL-DA0000002358</v>
      </c>
      <c r="C7693" t="str">
        <v/>
      </c>
      <c r="D7693" t="str">
        <v>TOTAL-S0000000166</v>
      </c>
      <c r="H7693" t="str">
        <v>LOG-REQ</v>
      </c>
      <c r="I7693" t="str">
        <v>TOTAL-A0000000087</v>
      </c>
      <c r="J7693" t="str">
        <v>Document Title</v>
      </c>
      <c r="K7693" t="str">
        <v/>
      </c>
      <c r="L7693" t="str">
        <v/>
      </c>
      <c r="M7693" t="str">
        <v/>
      </c>
    </row>
    <row r="7694">
      <c r="A7694" t="str">
        <v>TOTAL-DA0000002359</v>
      </c>
      <c r="C7694" t="str">
        <v/>
      </c>
      <c r="D7694" t="str">
        <v>TOTAL-S0000000166</v>
      </c>
      <c r="H7694" t="str">
        <v>LOG-REQ</v>
      </c>
      <c r="I7694" t="str">
        <v>TOTAL-A0000000061</v>
      </c>
      <c r="J7694" t="str">
        <v>Country Code</v>
      </c>
      <c r="K7694" t="str">
        <v/>
      </c>
      <c r="L7694" t="str">
        <v/>
      </c>
      <c r="M7694" t="str">
        <v/>
      </c>
    </row>
    <row r="7695">
      <c r="A7695" t="str">
        <v>TOTAL-DA0000002360</v>
      </c>
      <c r="C7695" t="str">
        <v/>
      </c>
      <c r="D7695" t="str">
        <v>TOTAL-S0000000166</v>
      </c>
      <c r="H7695" t="str">
        <v>LOG-REQ</v>
      </c>
      <c r="I7695" t="str">
        <v>TOTAL-A0000000317</v>
      </c>
      <c r="J7695" t="str">
        <v>Site</v>
      </c>
      <c r="K7695" t="str">
        <v/>
      </c>
      <c r="L7695" t="str">
        <v/>
      </c>
      <c r="M7695" t="str">
        <v/>
      </c>
    </row>
    <row r="7696">
      <c r="A7696" t="str">
        <v>TOTAL-DA0000002361</v>
      </c>
      <c r="C7696" t="str">
        <v/>
      </c>
      <c r="D7696" t="str">
        <v>TOTAL-S0000000166</v>
      </c>
      <c r="H7696" t="str">
        <v>LOG-REQ</v>
      </c>
      <c r="I7696" t="str">
        <v>TOTAL-A0000000290</v>
      </c>
      <c r="J7696" t="str">
        <v>Sector</v>
      </c>
      <c r="K7696" t="str">
        <v/>
      </c>
      <c r="L7696" t="str">
        <v/>
      </c>
      <c r="M7696" t="str">
        <v/>
      </c>
    </row>
    <row r="7697">
      <c r="A7697" t="str">
        <v>TOTAL-DA0000002362</v>
      </c>
      <c r="C7697" t="str">
        <v/>
      </c>
      <c r="D7697" t="str">
        <v>TOTAL-S0000000166</v>
      </c>
      <c r="H7697" t="str">
        <v>LOG-REQ</v>
      </c>
      <c r="I7697" t="str">
        <v>TOTAL-A0000000243</v>
      </c>
      <c r="J7697" t="str">
        <v>Originator</v>
      </c>
      <c r="K7697" t="str">
        <v/>
      </c>
      <c r="L7697" t="str">
        <v/>
      </c>
      <c r="M7697" t="str">
        <v/>
      </c>
    </row>
    <row r="7698">
      <c r="A7698" t="str">
        <v>TOTAL-DA0000002363</v>
      </c>
      <c r="C7698" t="str">
        <v/>
      </c>
      <c r="D7698" t="str">
        <v>TOTAL-S0000000166</v>
      </c>
      <c r="H7698" t="str">
        <v>LOG-REQ</v>
      </c>
      <c r="I7698" t="str">
        <v>TOTAL-A0000000085</v>
      </c>
      <c r="J7698" t="str">
        <v>Discipline Code</v>
      </c>
      <c r="K7698" t="str">
        <v/>
      </c>
      <c r="L7698" t="str">
        <v/>
      </c>
      <c r="M7698" t="str">
        <v/>
      </c>
    </row>
    <row r="7699">
      <c r="A7699" t="str">
        <v>TOTAL-DA0000002364</v>
      </c>
      <c r="C7699" t="str">
        <v/>
      </c>
      <c r="D7699" t="str">
        <v>TOTAL-S0000000166</v>
      </c>
      <c r="H7699" t="str">
        <v>LOG-REQ</v>
      </c>
      <c r="I7699" t="str">
        <v>TOTAL-A0000000088</v>
      </c>
      <c r="J7699" t="str">
        <v>Document Type Code</v>
      </c>
      <c r="K7699" t="str">
        <v/>
      </c>
      <c r="L7699" t="str">
        <v/>
      </c>
      <c r="M7699" t="str">
        <v/>
      </c>
    </row>
    <row r="7700">
      <c r="A7700" t="str">
        <v>TOTAL-DA0000002365</v>
      </c>
      <c r="C7700" t="str">
        <v/>
      </c>
      <c r="D7700" t="str">
        <v>TOTAL-S0000000166</v>
      </c>
      <c r="H7700" t="str">
        <v>LOG-REQ</v>
      </c>
      <c r="I7700" t="str">
        <v>TOTAL-A0000000266</v>
      </c>
      <c r="J7700" t="str">
        <v>Project Phase</v>
      </c>
      <c r="K7700" t="str">
        <v/>
      </c>
      <c r="L7700" t="str">
        <v/>
      </c>
      <c r="M7700" t="str">
        <v/>
      </c>
    </row>
    <row r="7701">
      <c r="A7701" t="str">
        <v>TOTAL-DA0000002366</v>
      </c>
      <c r="C7701" t="str">
        <v/>
      </c>
      <c r="D7701" t="str">
        <v>TOTAL-S0000000166</v>
      </c>
      <c r="H7701" t="str">
        <v>LOG-REQ</v>
      </c>
      <c r="I7701" t="str">
        <v>TOTAL-A0000000086</v>
      </c>
      <c r="J7701" t="str">
        <v>Document Status Code</v>
      </c>
      <c r="K7701" t="str">
        <v/>
      </c>
      <c r="L7701" t="str">
        <v/>
      </c>
      <c r="M7701" t="str">
        <v/>
      </c>
    </row>
    <row r="7702">
      <c r="A7702" t="str">
        <v>TOTAL-DA0000002367</v>
      </c>
      <c r="C7702" t="str">
        <v/>
      </c>
      <c r="D7702" t="str">
        <v>TOTAL-S0000000166</v>
      </c>
      <c r="H7702" t="str">
        <v>LOG-REQ</v>
      </c>
      <c r="I7702" t="str">
        <v>TOTAL-A0000000001</v>
      </c>
      <c r="J7702" t="str">
        <v>Acceptance Class</v>
      </c>
      <c r="K7702" t="str">
        <v/>
      </c>
      <c r="L7702" t="str">
        <v/>
      </c>
      <c r="M7702" t="str">
        <v/>
      </c>
    </row>
    <row r="7703">
      <c r="A7703" t="str">
        <v>TOTAL-DA0000002368</v>
      </c>
      <c r="C7703" t="str">
        <v/>
      </c>
      <c r="D7703" t="str">
        <v>TOTAL-S0000000166</v>
      </c>
      <c r="H7703" t="str">
        <v>LOG-REQ</v>
      </c>
      <c r="I7703" t="str">
        <v>TOTAL-A0000000058</v>
      </c>
      <c r="J7703" t="str">
        <v>Contractor Reference Number</v>
      </c>
      <c r="K7703" t="str">
        <v/>
      </c>
      <c r="L7703" t="str">
        <v/>
      </c>
      <c r="M7703" t="str">
        <v/>
      </c>
    </row>
    <row r="7704">
      <c r="A7704" t="str">
        <v>TOTAL-DA0000002369</v>
      </c>
      <c r="C7704" t="str">
        <v/>
      </c>
      <c r="D7704" t="str">
        <v>TOTAL-S0000000166</v>
      </c>
      <c r="H7704" t="str">
        <v>LOG-REQ</v>
      </c>
      <c r="I7704" t="str">
        <v>TOTAL-A0000000095</v>
      </c>
      <c r="J7704" t="str">
        <v>Electronic document file name</v>
      </c>
      <c r="K7704" t="str">
        <v/>
      </c>
      <c r="L7704" t="str">
        <v/>
      </c>
      <c r="M7704" t="str">
        <v/>
      </c>
    </row>
    <row r="7705">
      <c r="A7705" t="str">
        <v>TOTAL-DA0000002370</v>
      </c>
      <c r="C7705" t="str">
        <v/>
      </c>
      <c r="D7705" t="str">
        <v>TOTAL-S0000000166</v>
      </c>
      <c r="H7705" t="str">
        <v>LOG-REQ</v>
      </c>
      <c r="I7705" t="str">
        <v>TOTAL-A0000000265</v>
      </c>
      <c r="J7705" t="str">
        <v>Project Code</v>
      </c>
      <c r="K7705" t="str">
        <v/>
      </c>
      <c r="L7705" t="str">
        <v/>
      </c>
      <c r="M7705" t="str">
        <v/>
      </c>
    </row>
    <row r="7706">
      <c r="A7706" t="str">
        <v>TOTAL-DA0000002371</v>
      </c>
      <c r="C7706" t="str">
        <v/>
      </c>
      <c r="D7706" t="str">
        <v>TOTAL-S0000000167</v>
      </c>
      <c r="H7706" t="str">
        <v>LOG-SPE</v>
      </c>
      <c r="I7706" t="str">
        <v>TOTAL-A0000000278</v>
      </c>
      <c r="J7706" t="str">
        <v>Revision Code</v>
      </c>
      <c r="K7706" t="str">
        <v/>
      </c>
      <c r="L7706" t="str">
        <v/>
      </c>
      <c r="M7706" t="str">
        <v/>
      </c>
    </row>
    <row r="7707">
      <c r="A7707" t="str">
        <v>TOTAL-DA0000002372</v>
      </c>
      <c r="C7707" t="str">
        <v/>
      </c>
      <c r="D7707" t="str">
        <v>TOTAL-S0000000167</v>
      </c>
      <c r="H7707" t="str">
        <v>LOG-SPE</v>
      </c>
      <c r="I7707" t="str">
        <v>TOTAL-A0000000279</v>
      </c>
      <c r="J7707" t="str">
        <v>Revision Date</v>
      </c>
      <c r="K7707" t="str">
        <v/>
      </c>
      <c r="L7707" t="str">
        <v/>
      </c>
      <c r="M7707" t="str">
        <v/>
      </c>
    </row>
    <row r="7708">
      <c r="A7708" t="str">
        <v>TOTAL-DA0000002373</v>
      </c>
      <c r="C7708" t="str">
        <v/>
      </c>
      <c r="D7708" t="str">
        <v>TOTAL-S0000000167</v>
      </c>
      <c r="H7708" t="str">
        <v>LOG-SPE</v>
      </c>
      <c r="I7708" t="str">
        <v>TOTAL-A0000000087</v>
      </c>
      <c r="J7708" t="str">
        <v>Document Title</v>
      </c>
      <c r="K7708" t="str">
        <v/>
      </c>
      <c r="L7708" t="str">
        <v/>
      </c>
      <c r="M7708" t="str">
        <v/>
      </c>
    </row>
    <row r="7709">
      <c r="A7709" t="str">
        <v>TOTAL-DA0000002374</v>
      </c>
      <c r="C7709" t="str">
        <v/>
      </c>
      <c r="D7709" t="str">
        <v>TOTAL-S0000000167</v>
      </c>
      <c r="H7709" t="str">
        <v>LOG-SPE</v>
      </c>
      <c r="I7709" t="str">
        <v>TOTAL-A0000000061</v>
      </c>
      <c r="J7709" t="str">
        <v>Country Code</v>
      </c>
      <c r="K7709" t="str">
        <v/>
      </c>
      <c r="L7709" t="str">
        <v/>
      </c>
      <c r="M7709" t="str">
        <v/>
      </c>
    </row>
    <row r="7710">
      <c r="A7710" t="str">
        <v>TOTAL-DA0000002375</v>
      </c>
      <c r="C7710" t="str">
        <v/>
      </c>
      <c r="D7710" t="str">
        <v>TOTAL-S0000000167</v>
      </c>
      <c r="H7710" t="str">
        <v>LOG-SPE</v>
      </c>
      <c r="I7710" t="str">
        <v>TOTAL-A0000000317</v>
      </c>
      <c r="J7710" t="str">
        <v>Site</v>
      </c>
      <c r="K7710" t="str">
        <v/>
      </c>
      <c r="L7710" t="str">
        <v/>
      </c>
      <c r="M7710" t="str">
        <v/>
      </c>
    </row>
    <row r="7711">
      <c r="A7711" t="str">
        <v>TOTAL-DA0000002376</v>
      </c>
      <c r="C7711" t="str">
        <v/>
      </c>
      <c r="D7711" t="str">
        <v>TOTAL-S0000000167</v>
      </c>
      <c r="H7711" t="str">
        <v>LOG-SPE</v>
      </c>
      <c r="I7711" t="str">
        <v>TOTAL-A0000000290</v>
      </c>
      <c r="J7711" t="str">
        <v>Sector</v>
      </c>
      <c r="K7711" t="str">
        <v/>
      </c>
      <c r="L7711" t="str">
        <v/>
      </c>
      <c r="M7711" t="str">
        <v/>
      </c>
    </row>
    <row r="7712">
      <c r="A7712" t="str">
        <v>TOTAL-DA0000002377</v>
      </c>
      <c r="C7712" t="str">
        <v/>
      </c>
      <c r="D7712" t="str">
        <v>TOTAL-S0000000167</v>
      </c>
      <c r="H7712" t="str">
        <v>LOG-SPE</v>
      </c>
      <c r="I7712" t="str">
        <v>TOTAL-A0000000243</v>
      </c>
      <c r="J7712" t="str">
        <v>Originator</v>
      </c>
      <c r="K7712" t="str">
        <v/>
      </c>
      <c r="L7712" t="str">
        <v/>
      </c>
      <c r="M7712" t="str">
        <v/>
      </c>
    </row>
    <row r="7713">
      <c r="A7713" t="str">
        <v>TOTAL-DA0000002378</v>
      </c>
      <c r="C7713" t="str">
        <v/>
      </c>
      <c r="D7713" t="str">
        <v>TOTAL-S0000000167</v>
      </c>
      <c r="H7713" t="str">
        <v>LOG-SPE</v>
      </c>
      <c r="I7713" t="str">
        <v>TOTAL-A0000000085</v>
      </c>
      <c r="J7713" t="str">
        <v>Discipline Code</v>
      </c>
      <c r="K7713" t="str">
        <v/>
      </c>
      <c r="L7713" t="str">
        <v/>
      </c>
      <c r="M7713" t="str">
        <v/>
      </c>
    </row>
    <row r="7714">
      <c r="A7714" t="str">
        <v>TOTAL-DA0000002379</v>
      </c>
      <c r="C7714" t="str">
        <v/>
      </c>
      <c r="D7714" t="str">
        <v>TOTAL-S0000000167</v>
      </c>
      <c r="H7714" t="str">
        <v>LOG-SPE</v>
      </c>
      <c r="I7714" t="str">
        <v>TOTAL-A0000000088</v>
      </c>
      <c r="J7714" t="str">
        <v>Document Type Code</v>
      </c>
      <c r="K7714" t="str">
        <v/>
      </c>
      <c r="L7714" t="str">
        <v/>
      </c>
      <c r="M7714" t="str">
        <v/>
      </c>
    </row>
    <row r="7715">
      <c r="A7715" t="str">
        <v>TOTAL-DA0000002380</v>
      </c>
      <c r="C7715" t="str">
        <v/>
      </c>
      <c r="D7715" t="str">
        <v>TOTAL-S0000000167</v>
      </c>
      <c r="H7715" t="str">
        <v>LOG-SPE</v>
      </c>
      <c r="I7715" t="str">
        <v>TOTAL-A0000000266</v>
      </c>
      <c r="J7715" t="str">
        <v>Project Phase</v>
      </c>
      <c r="K7715" t="str">
        <v/>
      </c>
      <c r="L7715" t="str">
        <v/>
      </c>
      <c r="M7715" t="str">
        <v/>
      </c>
    </row>
    <row r="7716">
      <c r="A7716" t="str">
        <v>TOTAL-DA0000002381</v>
      </c>
      <c r="C7716" t="str">
        <v/>
      </c>
      <c r="D7716" t="str">
        <v>TOTAL-S0000000167</v>
      </c>
      <c r="H7716" t="str">
        <v>LOG-SPE</v>
      </c>
      <c r="I7716" t="str">
        <v>TOTAL-A0000000086</v>
      </c>
      <c r="J7716" t="str">
        <v>Document Status Code</v>
      </c>
      <c r="K7716" t="str">
        <v/>
      </c>
      <c r="L7716" t="str">
        <v/>
      </c>
      <c r="M7716" t="str">
        <v/>
      </c>
    </row>
    <row r="7717">
      <c r="A7717" t="str">
        <v>TOTAL-DA0000002382</v>
      </c>
      <c r="C7717" t="str">
        <v/>
      </c>
      <c r="D7717" t="str">
        <v>TOTAL-S0000000167</v>
      </c>
      <c r="H7717" t="str">
        <v>LOG-SPE</v>
      </c>
      <c r="I7717" t="str">
        <v>TOTAL-A0000000001</v>
      </c>
      <c r="J7717" t="str">
        <v>Acceptance Class</v>
      </c>
      <c r="K7717" t="str">
        <v/>
      </c>
      <c r="L7717" t="str">
        <v/>
      </c>
      <c r="M7717" t="str">
        <v/>
      </c>
    </row>
    <row r="7718">
      <c r="A7718" t="str">
        <v>TOTAL-DA0000002383</v>
      </c>
      <c r="C7718" t="str">
        <v/>
      </c>
      <c r="D7718" t="str">
        <v>TOTAL-S0000000167</v>
      </c>
      <c r="H7718" t="str">
        <v>LOG-SPE</v>
      </c>
      <c r="I7718" t="str">
        <v>TOTAL-A0000000058</v>
      </c>
      <c r="J7718" t="str">
        <v>Contractor Reference Number</v>
      </c>
      <c r="K7718" t="str">
        <v/>
      </c>
      <c r="L7718" t="str">
        <v/>
      </c>
      <c r="M7718" t="str">
        <v/>
      </c>
    </row>
    <row r="7719">
      <c r="A7719" t="str">
        <v>TOTAL-DA0000002384</v>
      </c>
      <c r="C7719" t="str">
        <v/>
      </c>
      <c r="D7719" t="str">
        <v>TOTAL-S0000000167</v>
      </c>
      <c r="H7719" t="str">
        <v>LOG-SPE</v>
      </c>
      <c r="I7719" t="str">
        <v>TOTAL-A0000000095</v>
      </c>
      <c r="J7719" t="str">
        <v>Electronic document file name</v>
      </c>
      <c r="K7719" t="str">
        <v/>
      </c>
      <c r="L7719" t="str">
        <v/>
      </c>
      <c r="M7719" t="str">
        <v/>
      </c>
    </row>
    <row r="7720">
      <c r="A7720" t="str">
        <v>TOTAL-DA0000002385</v>
      </c>
      <c r="C7720" t="str">
        <v/>
      </c>
      <c r="D7720" t="str">
        <v>TOTAL-S0000000167</v>
      </c>
      <c r="H7720" t="str">
        <v>LOG-SPE</v>
      </c>
      <c r="I7720" t="str">
        <v>TOTAL-A0000000265</v>
      </c>
      <c r="J7720" t="str">
        <v>Project Code</v>
      </c>
      <c r="K7720" t="str">
        <v/>
      </c>
      <c r="L7720" t="str">
        <v/>
      </c>
      <c r="M7720" t="str">
        <v/>
      </c>
    </row>
    <row r="7721">
      <c r="A7721" t="str">
        <v>TOTAL-DA0000002386</v>
      </c>
      <c r="C7721" t="str">
        <v/>
      </c>
      <c r="D7721" t="str">
        <v>TOTAL-S0000000168</v>
      </c>
      <c r="H7721" t="str">
        <v>LOG-STU</v>
      </c>
      <c r="I7721" t="str">
        <v>TOTAL-A0000000278</v>
      </c>
      <c r="J7721" t="str">
        <v>Revision Code</v>
      </c>
      <c r="K7721" t="str">
        <v/>
      </c>
      <c r="L7721" t="str">
        <v/>
      </c>
      <c r="M7721" t="str">
        <v/>
      </c>
    </row>
    <row r="7722">
      <c r="A7722" t="str">
        <v>TOTAL-DA0000002387</v>
      </c>
      <c r="C7722" t="str">
        <v/>
      </c>
      <c r="D7722" t="str">
        <v>TOTAL-S0000000168</v>
      </c>
      <c r="H7722" t="str">
        <v>LOG-STU</v>
      </c>
      <c r="I7722" t="str">
        <v>TOTAL-A0000000279</v>
      </c>
      <c r="J7722" t="str">
        <v>Revision Date</v>
      </c>
      <c r="K7722" t="str">
        <v/>
      </c>
      <c r="L7722" t="str">
        <v/>
      </c>
      <c r="M7722" t="str">
        <v/>
      </c>
    </row>
    <row r="7723">
      <c r="A7723" t="str">
        <v>TOTAL-DA0000002388</v>
      </c>
      <c r="C7723" t="str">
        <v/>
      </c>
      <c r="D7723" t="str">
        <v>TOTAL-S0000000168</v>
      </c>
      <c r="H7723" t="str">
        <v>LOG-STU</v>
      </c>
      <c r="I7723" t="str">
        <v>TOTAL-A0000000087</v>
      </c>
      <c r="J7723" t="str">
        <v>Document Title</v>
      </c>
      <c r="K7723" t="str">
        <v/>
      </c>
      <c r="L7723" t="str">
        <v/>
      </c>
      <c r="M7723" t="str">
        <v/>
      </c>
    </row>
    <row r="7724">
      <c r="A7724" t="str">
        <v>TOTAL-DA0000002389</v>
      </c>
      <c r="C7724" t="str">
        <v/>
      </c>
      <c r="D7724" t="str">
        <v>TOTAL-S0000000168</v>
      </c>
      <c r="H7724" t="str">
        <v>LOG-STU</v>
      </c>
      <c r="I7724" t="str">
        <v>TOTAL-A0000000061</v>
      </c>
      <c r="J7724" t="str">
        <v>Country Code</v>
      </c>
      <c r="K7724" t="str">
        <v/>
      </c>
      <c r="L7724" t="str">
        <v/>
      </c>
      <c r="M7724" t="str">
        <v/>
      </c>
    </row>
    <row r="7725">
      <c r="A7725" t="str">
        <v>TOTAL-DA0000002390</v>
      </c>
      <c r="C7725" t="str">
        <v/>
      </c>
      <c r="D7725" t="str">
        <v>TOTAL-S0000000168</v>
      </c>
      <c r="H7725" t="str">
        <v>LOG-STU</v>
      </c>
      <c r="I7725" t="str">
        <v>TOTAL-A0000000317</v>
      </c>
      <c r="J7725" t="str">
        <v>Site</v>
      </c>
      <c r="K7725" t="str">
        <v/>
      </c>
      <c r="L7725" t="str">
        <v/>
      </c>
      <c r="M7725" t="str">
        <v/>
      </c>
    </row>
    <row r="7726">
      <c r="A7726" t="str">
        <v>TOTAL-DA0000002391</v>
      </c>
      <c r="C7726" t="str">
        <v/>
      </c>
      <c r="D7726" t="str">
        <v>TOTAL-S0000000168</v>
      </c>
      <c r="H7726" t="str">
        <v>LOG-STU</v>
      </c>
      <c r="I7726" t="str">
        <v>TOTAL-A0000000290</v>
      </c>
      <c r="J7726" t="str">
        <v>Sector</v>
      </c>
      <c r="K7726" t="str">
        <v/>
      </c>
      <c r="L7726" t="str">
        <v/>
      </c>
      <c r="M7726" t="str">
        <v/>
      </c>
    </row>
    <row r="7727">
      <c r="A7727" t="str">
        <v>TOTAL-DA0000002392</v>
      </c>
      <c r="C7727" t="str">
        <v/>
      </c>
      <c r="D7727" t="str">
        <v>TOTAL-S0000000168</v>
      </c>
      <c r="H7727" t="str">
        <v>LOG-STU</v>
      </c>
      <c r="I7727" t="str">
        <v>TOTAL-A0000000243</v>
      </c>
      <c r="J7727" t="str">
        <v>Originator</v>
      </c>
      <c r="K7727" t="str">
        <v/>
      </c>
      <c r="L7727" t="str">
        <v/>
      </c>
      <c r="M7727" t="str">
        <v/>
      </c>
    </row>
    <row r="7728">
      <c r="A7728" t="str">
        <v>TOTAL-DA0000002393</v>
      </c>
      <c r="C7728" t="str">
        <v/>
      </c>
      <c r="D7728" t="str">
        <v>TOTAL-S0000000168</v>
      </c>
      <c r="H7728" t="str">
        <v>LOG-STU</v>
      </c>
      <c r="I7728" t="str">
        <v>TOTAL-A0000000085</v>
      </c>
      <c r="J7728" t="str">
        <v>Discipline Code</v>
      </c>
      <c r="K7728" t="str">
        <v/>
      </c>
      <c r="L7728" t="str">
        <v/>
      </c>
      <c r="M7728" t="str">
        <v/>
      </c>
    </row>
    <row r="7729">
      <c r="A7729" t="str">
        <v>TOTAL-DA0000002394</v>
      </c>
      <c r="C7729" t="str">
        <v/>
      </c>
      <c r="D7729" t="str">
        <v>TOTAL-S0000000168</v>
      </c>
      <c r="H7729" t="str">
        <v>LOG-STU</v>
      </c>
      <c r="I7729" t="str">
        <v>TOTAL-A0000000088</v>
      </c>
      <c r="J7729" t="str">
        <v>Document Type Code</v>
      </c>
      <c r="K7729" t="str">
        <v/>
      </c>
      <c r="L7729" t="str">
        <v/>
      </c>
      <c r="M7729" t="str">
        <v/>
      </c>
    </row>
    <row r="7730">
      <c r="A7730" t="str">
        <v>TOTAL-DA0000002395</v>
      </c>
      <c r="C7730" t="str">
        <v/>
      </c>
      <c r="D7730" t="str">
        <v>TOTAL-S0000000168</v>
      </c>
      <c r="H7730" t="str">
        <v>LOG-STU</v>
      </c>
      <c r="I7730" t="str">
        <v>TOTAL-A0000000266</v>
      </c>
      <c r="J7730" t="str">
        <v>Project Phase</v>
      </c>
      <c r="K7730" t="str">
        <v/>
      </c>
      <c r="L7730" t="str">
        <v/>
      </c>
      <c r="M7730" t="str">
        <v/>
      </c>
    </row>
    <row r="7731">
      <c r="A7731" t="str">
        <v>TOTAL-DA0000002396</v>
      </c>
      <c r="C7731" t="str">
        <v/>
      </c>
      <c r="D7731" t="str">
        <v>TOTAL-S0000000168</v>
      </c>
      <c r="H7731" t="str">
        <v>LOG-STU</v>
      </c>
      <c r="I7731" t="str">
        <v>TOTAL-A0000000086</v>
      </c>
      <c r="J7731" t="str">
        <v>Document Status Code</v>
      </c>
      <c r="K7731" t="str">
        <v/>
      </c>
      <c r="L7731" t="str">
        <v/>
      </c>
      <c r="M7731" t="str">
        <v/>
      </c>
    </row>
    <row r="7732">
      <c r="A7732" t="str">
        <v>TOTAL-DA0000002397</v>
      </c>
      <c r="C7732" t="str">
        <v/>
      </c>
      <c r="D7732" t="str">
        <v>TOTAL-S0000000168</v>
      </c>
      <c r="H7732" t="str">
        <v>LOG-STU</v>
      </c>
      <c r="I7732" t="str">
        <v>TOTAL-A0000000001</v>
      </c>
      <c r="J7732" t="str">
        <v>Acceptance Class</v>
      </c>
      <c r="K7732" t="str">
        <v/>
      </c>
      <c r="L7732" t="str">
        <v/>
      </c>
      <c r="M7732" t="str">
        <v/>
      </c>
    </row>
    <row r="7733">
      <c r="A7733" t="str">
        <v>TOTAL-DA0000002398</v>
      </c>
      <c r="C7733" t="str">
        <v/>
      </c>
      <c r="D7733" t="str">
        <v>TOTAL-S0000000168</v>
      </c>
      <c r="H7733" t="str">
        <v>LOG-STU</v>
      </c>
      <c r="I7733" t="str">
        <v>TOTAL-A0000000058</v>
      </c>
      <c r="J7733" t="str">
        <v>Contractor Reference Number</v>
      </c>
      <c r="K7733" t="str">
        <v/>
      </c>
      <c r="L7733" t="str">
        <v/>
      </c>
      <c r="M7733" t="str">
        <v/>
      </c>
    </row>
    <row r="7734">
      <c r="A7734" t="str">
        <v>TOTAL-DA0000002399</v>
      </c>
      <c r="C7734" t="str">
        <v/>
      </c>
      <c r="D7734" t="str">
        <v>TOTAL-S0000000168</v>
      </c>
      <c r="H7734" t="str">
        <v>LOG-STU</v>
      </c>
      <c r="I7734" t="str">
        <v>TOTAL-A0000000095</v>
      </c>
      <c r="J7734" t="str">
        <v>Electronic document file name</v>
      </c>
      <c r="K7734" t="str">
        <v/>
      </c>
      <c r="L7734" t="str">
        <v/>
      </c>
      <c r="M7734" t="str">
        <v/>
      </c>
    </row>
    <row r="7735">
      <c r="A7735" t="str">
        <v>TOTAL-DA0000002400</v>
      </c>
      <c r="C7735" t="str">
        <v/>
      </c>
      <c r="D7735" t="str">
        <v>TOTAL-S0000000168</v>
      </c>
      <c r="H7735" t="str">
        <v>LOG-STU</v>
      </c>
      <c r="I7735" t="str">
        <v>TOTAL-A0000000265</v>
      </c>
      <c r="J7735" t="str">
        <v>Project Code</v>
      </c>
      <c r="K7735" t="str">
        <v/>
      </c>
      <c r="L7735" t="str">
        <v/>
      </c>
      <c r="M7735" t="str">
        <v/>
      </c>
    </row>
    <row r="7736">
      <c r="A7736" t="str">
        <v>TOTAL-DA0000002401</v>
      </c>
      <c r="C7736" t="str">
        <v/>
      </c>
      <c r="D7736" t="str">
        <v>TOTAL-S0000000169</v>
      </c>
      <c r="H7736" t="str">
        <v>MIE-LIS</v>
      </c>
      <c r="I7736" t="str">
        <v>TOTAL-A0000000278</v>
      </c>
      <c r="J7736" t="str">
        <v>Revision Code</v>
      </c>
      <c r="K7736" t="str">
        <v/>
      </c>
      <c r="L7736" t="str">
        <v/>
      </c>
      <c r="M7736" t="str">
        <v/>
      </c>
    </row>
    <row r="7737">
      <c r="A7737" t="str">
        <v>TOTAL-DA0000002402</v>
      </c>
      <c r="C7737" t="str">
        <v/>
      </c>
      <c r="D7737" t="str">
        <v>TOTAL-S0000000169</v>
      </c>
      <c r="H7737" t="str">
        <v>MIE-LIS</v>
      </c>
      <c r="I7737" t="str">
        <v>TOTAL-A0000000279</v>
      </c>
      <c r="J7737" t="str">
        <v>Revision Date</v>
      </c>
      <c r="K7737" t="str">
        <v/>
      </c>
      <c r="L7737" t="str">
        <v/>
      </c>
      <c r="M7737" t="str">
        <v/>
      </c>
    </row>
    <row r="7738">
      <c r="A7738" t="str">
        <v>TOTAL-DA0000002403</v>
      </c>
      <c r="C7738" t="str">
        <v/>
      </c>
      <c r="D7738" t="str">
        <v>TOTAL-S0000000169</v>
      </c>
      <c r="H7738" t="str">
        <v>MIE-LIS</v>
      </c>
      <c r="I7738" t="str">
        <v>TOTAL-A0000000087</v>
      </c>
      <c r="J7738" t="str">
        <v>Document Title</v>
      </c>
      <c r="K7738" t="str">
        <v/>
      </c>
      <c r="L7738" t="str">
        <v/>
      </c>
      <c r="M7738" t="str">
        <v/>
      </c>
    </row>
    <row r="7739">
      <c r="A7739" t="str">
        <v>TOTAL-DA0000002404</v>
      </c>
      <c r="C7739" t="str">
        <v/>
      </c>
      <c r="D7739" t="str">
        <v>TOTAL-S0000000169</v>
      </c>
      <c r="H7739" t="str">
        <v>MIE-LIS</v>
      </c>
      <c r="I7739" t="str">
        <v>TOTAL-A0000000061</v>
      </c>
      <c r="J7739" t="str">
        <v>Country Code</v>
      </c>
      <c r="K7739" t="str">
        <v/>
      </c>
      <c r="L7739" t="str">
        <v/>
      </c>
      <c r="M7739" t="str">
        <v/>
      </c>
    </row>
    <row r="7740">
      <c r="A7740" t="str">
        <v>TOTAL-DA0000002405</v>
      </c>
      <c r="C7740" t="str">
        <v/>
      </c>
      <c r="D7740" t="str">
        <v>TOTAL-S0000000169</v>
      </c>
      <c r="H7740" t="str">
        <v>MIE-LIS</v>
      </c>
      <c r="I7740" t="str">
        <v>TOTAL-A0000000317</v>
      </c>
      <c r="J7740" t="str">
        <v>Site</v>
      </c>
      <c r="K7740" t="str">
        <v/>
      </c>
      <c r="L7740" t="str">
        <v/>
      </c>
      <c r="M7740" t="str">
        <v/>
      </c>
    </row>
    <row r="7741">
      <c r="A7741" t="str">
        <v>TOTAL-DA0000002406</v>
      </c>
      <c r="C7741" t="str">
        <v/>
      </c>
      <c r="D7741" t="str">
        <v>TOTAL-S0000000169</v>
      </c>
      <c r="H7741" t="str">
        <v>MIE-LIS</v>
      </c>
      <c r="I7741" t="str">
        <v>TOTAL-A0000000290</v>
      </c>
      <c r="J7741" t="str">
        <v>Sector</v>
      </c>
      <c r="K7741" t="str">
        <v/>
      </c>
      <c r="L7741" t="str">
        <v/>
      </c>
      <c r="M7741" t="str">
        <v/>
      </c>
    </row>
    <row r="7742">
      <c r="A7742" t="str">
        <v>TOTAL-DA0000002407</v>
      </c>
      <c r="C7742" t="str">
        <v/>
      </c>
      <c r="D7742" t="str">
        <v>TOTAL-S0000000169</v>
      </c>
      <c r="H7742" t="str">
        <v>MIE-LIS</v>
      </c>
      <c r="I7742" t="str">
        <v>TOTAL-A0000000243</v>
      </c>
      <c r="J7742" t="str">
        <v>Originator</v>
      </c>
      <c r="K7742" t="str">
        <v/>
      </c>
      <c r="L7742" t="str">
        <v/>
      </c>
      <c r="M7742" t="str">
        <v/>
      </c>
    </row>
    <row r="7743">
      <c r="A7743" t="str">
        <v>TOTAL-DA0000002408</v>
      </c>
      <c r="C7743" t="str">
        <v/>
      </c>
      <c r="D7743" t="str">
        <v>TOTAL-S0000000169</v>
      </c>
      <c r="H7743" t="str">
        <v>MIE-LIS</v>
      </c>
      <c r="I7743" t="str">
        <v>TOTAL-A0000000085</v>
      </c>
      <c r="J7743" t="str">
        <v>Discipline Code</v>
      </c>
      <c r="K7743" t="str">
        <v/>
      </c>
      <c r="L7743" t="str">
        <v/>
      </c>
      <c r="M7743" t="str">
        <v/>
      </c>
    </row>
    <row r="7744">
      <c r="A7744" t="str">
        <v>TOTAL-DA0000002409</v>
      </c>
      <c r="C7744" t="str">
        <v/>
      </c>
      <c r="D7744" t="str">
        <v>TOTAL-S0000000169</v>
      </c>
      <c r="H7744" t="str">
        <v>MIE-LIS</v>
      </c>
      <c r="I7744" t="str">
        <v>TOTAL-A0000000088</v>
      </c>
      <c r="J7744" t="str">
        <v>Document Type Code</v>
      </c>
      <c r="K7744" t="str">
        <v/>
      </c>
      <c r="L7744" t="str">
        <v/>
      </c>
      <c r="M7744" t="str">
        <v/>
      </c>
    </row>
    <row r="7745">
      <c r="A7745" t="str">
        <v>TOTAL-DA0000002410</v>
      </c>
      <c r="C7745" t="str">
        <v/>
      </c>
      <c r="D7745" t="str">
        <v>TOTAL-S0000000169</v>
      </c>
      <c r="H7745" t="str">
        <v>MIE-LIS</v>
      </c>
      <c r="I7745" t="str">
        <v>TOTAL-A0000000266</v>
      </c>
      <c r="J7745" t="str">
        <v>Project Phase</v>
      </c>
      <c r="K7745" t="str">
        <v/>
      </c>
      <c r="L7745" t="str">
        <v/>
      </c>
      <c r="M7745" t="str">
        <v/>
      </c>
    </row>
    <row r="7746">
      <c r="A7746" t="str">
        <v>TOTAL-DA0000002411</v>
      </c>
      <c r="C7746" t="str">
        <v/>
      </c>
      <c r="D7746" t="str">
        <v>TOTAL-S0000000169</v>
      </c>
      <c r="H7746" t="str">
        <v>MIE-LIS</v>
      </c>
      <c r="I7746" t="str">
        <v>TOTAL-A0000000086</v>
      </c>
      <c r="J7746" t="str">
        <v>Document Status Code</v>
      </c>
      <c r="K7746" t="str">
        <v/>
      </c>
      <c r="L7746" t="str">
        <v/>
      </c>
      <c r="M7746" t="str">
        <v/>
      </c>
    </row>
    <row r="7747">
      <c r="A7747" t="str">
        <v>TOTAL-DA0000002412</v>
      </c>
      <c r="C7747" t="str">
        <v/>
      </c>
      <c r="D7747" t="str">
        <v>TOTAL-S0000000169</v>
      </c>
      <c r="H7747" t="str">
        <v>MIE-LIS</v>
      </c>
      <c r="I7747" t="str">
        <v>TOTAL-A0000000001</v>
      </c>
      <c r="J7747" t="str">
        <v>Acceptance Class</v>
      </c>
      <c r="K7747" t="str">
        <v/>
      </c>
      <c r="L7747" t="str">
        <v/>
      </c>
      <c r="M7747" t="str">
        <v/>
      </c>
    </row>
    <row r="7748">
      <c r="A7748" t="str">
        <v>TOTAL-DA0000002413</v>
      </c>
      <c r="C7748" t="str">
        <v/>
      </c>
      <c r="D7748" t="str">
        <v>TOTAL-S0000000169</v>
      </c>
      <c r="H7748" t="str">
        <v>MIE-LIS</v>
      </c>
      <c r="I7748" t="str">
        <v>TOTAL-A0000000058</v>
      </c>
      <c r="J7748" t="str">
        <v>Contractor Reference Number</v>
      </c>
      <c r="K7748" t="str">
        <v/>
      </c>
      <c r="L7748" t="str">
        <v/>
      </c>
      <c r="M7748" t="str">
        <v/>
      </c>
    </row>
    <row r="7749">
      <c r="A7749" t="str">
        <v>TOTAL-DA0000002414</v>
      </c>
      <c r="C7749" t="str">
        <v/>
      </c>
      <c r="D7749" t="str">
        <v>TOTAL-S0000000169</v>
      </c>
      <c r="H7749" t="str">
        <v>MIE-LIS</v>
      </c>
      <c r="I7749" t="str">
        <v>TOTAL-A0000000095</v>
      </c>
      <c r="J7749" t="str">
        <v>Electronic document file name</v>
      </c>
      <c r="K7749" t="str">
        <v/>
      </c>
      <c r="L7749" t="str">
        <v/>
      </c>
      <c r="M7749" t="str">
        <v/>
      </c>
    </row>
    <row r="7750">
      <c r="A7750" t="str">
        <v>TOTAL-DA0000002415</v>
      </c>
      <c r="C7750" t="str">
        <v/>
      </c>
      <c r="D7750" t="str">
        <v>TOTAL-S0000000169</v>
      </c>
      <c r="H7750" t="str">
        <v>MIE-LIS</v>
      </c>
      <c r="I7750" t="str">
        <v>TOTAL-A0000000265</v>
      </c>
      <c r="J7750" t="str">
        <v>Project Code</v>
      </c>
      <c r="K7750" t="str">
        <v/>
      </c>
      <c r="L7750" t="str">
        <v/>
      </c>
      <c r="M7750" t="str">
        <v/>
      </c>
    </row>
    <row r="7751">
      <c r="A7751" t="str">
        <v>TOTAL-DA0000002416</v>
      </c>
      <c r="C7751" t="str">
        <v/>
      </c>
      <c r="D7751" t="str">
        <v>TOTAL-S0000000170</v>
      </c>
      <c r="H7751" t="str">
        <v>MIE-MNR</v>
      </c>
      <c r="I7751" t="str">
        <v>TOTAL-A0000000278</v>
      </c>
      <c r="J7751" t="str">
        <v>Revision Code</v>
      </c>
      <c r="K7751" t="str">
        <v/>
      </c>
      <c r="L7751" t="str">
        <v/>
      </c>
      <c r="M7751" t="str">
        <v/>
      </c>
    </row>
    <row r="7752">
      <c r="A7752" t="str">
        <v>TOTAL-DA0000002417</v>
      </c>
      <c r="C7752" t="str">
        <v/>
      </c>
      <c r="D7752" t="str">
        <v>TOTAL-S0000000170</v>
      </c>
      <c r="H7752" t="str">
        <v>MIE-MNR</v>
      </c>
      <c r="I7752" t="str">
        <v>TOTAL-A0000000279</v>
      </c>
      <c r="J7752" t="str">
        <v>Revision Date</v>
      </c>
      <c r="K7752" t="str">
        <v/>
      </c>
      <c r="L7752" t="str">
        <v/>
      </c>
      <c r="M7752" t="str">
        <v/>
      </c>
    </row>
    <row r="7753">
      <c r="A7753" t="str">
        <v>TOTAL-DA0000002418</v>
      </c>
      <c r="C7753" t="str">
        <v/>
      </c>
      <c r="D7753" t="str">
        <v>TOTAL-S0000000170</v>
      </c>
      <c r="H7753" t="str">
        <v>MIE-MNR</v>
      </c>
      <c r="I7753" t="str">
        <v>TOTAL-A0000000087</v>
      </c>
      <c r="J7753" t="str">
        <v>Document Title</v>
      </c>
      <c r="K7753" t="str">
        <v/>
      </c>
      <c r="L7753" t="str">
        <v/>
      </c>
      <c r="M7753" t="str">
        <v/>
      </c>
    </row>
    <row r="7754">
      <c r="A7754" t="str">
        <v>TOTAL-DA0000002419</v>
      </c>
      <c r="C7754" t="str">
        <v/>
      </c>
      <c r="D7754" t="str">
        <v>TOTAL-S0000000170</v>
      </c>
      <c r="H7754" t="str">
        <v>MIE-MNR</v>
      </c>
      <c r="I7754" t="str">
        <v>TOTAL-A0000000061</v>
      </c>
      <c r="J7754" t="str">
        <v>Country Code</v>
      </c>
      <c r="K7754" t="str">
        <v/>
      </c>
      <c r="L7754" t="str">
        <v/>
      </c>
      <c r="M7754" t="str">
        <v/>
      </c>
    </row>
    <row r="7755">
      <c r="A7755" t="str">
        <v>TOTAL-DA0000002420</v>
      </c>
      <c r="C7755" t="str">
        <v/>
      </c>
      <c r="D7755" t="str">
        <v>TOTAL-S0000000170</v>
      </c>
      <c r="H7755" t="str">
        <v>MIE-MNR</v>
      </c>
      <c r="I7755" t="str">
        <v>TOTAL-A0000000317</v>
      </c>
      <c r="J7755" t="str">
        <v>Site</v>
      </c>
      <c r="K7755" t="str">
        <v/>
      </c>
      <c r="L7755" t="str">
        <v/>
      </c>
      <c r="M7755" t="str">
        <v/>
      </c>
    </row>
    <row r="7756">
      <c r="A7756" t="str">
        <v>TOTAL-DA0000002421</v>
      </c>
      <c r="C7756" t="str">
        <v/>
      </c>
      <c r="D7756" t="str">
        <v>TOTAL-S0000000170</v>
      </c>
      <c r="H7756" t="str">
        <v>MIE-MNR</v>
      </c>
      <c r="I7756" t="str">
        <v>TOTAL-A0000000290</v>
      </c>
      <c r="J7756" t="str">
        <v>Sector</v>
      </c>
      <c r="K7756" t="str">
        <v/>
      </c>
      <c r="L7756" t="str">
        <v/>
      </c>
      <c r="M7756" t="str">
        <v/>
      </c>
    </row>
    <row r="7757">
      <c r="A7757" t="str">
        <v>TOTAL-DA0000002422</v>
      </c>
      <c r="C7757" t="str">
        <v/>
      </c>
      <c r="D7757" t="str">
        <v>TOTAL-S0000000170</v>
      </c>
      <c r="H7757" t="str">
        <v>MIE-MNR</v>
      </c>
      <c r="I7757" t="str">
        <v>TOTAL-A0000000243</v>
      </c>
      <c r="J7757" t="str">
        <v>Originator</v>
      </c>
      <c r="K7757" t="str">
        <v/>
      </c>
      <c r="L7757" t="str">
        <v/>
      </c>
      <c r="M7757" t="str">
        <v/>
      </c>
    </row>
    <row r="7758">
      <c r="A7758" t="str">
        <v>TOTAL-DA0000002423</v>
      </c>
      <c r="C7758" t="str">
        <v/>
      </c>
      <c r="D7758" t="str">
        <v>TOTAL-S0000000170</v>
      </c>
      <c r="H7758" t="str">
        <v>MIE-MNR</v>
      </c>
      <c r="I7758" t="str">
        <v>TOTAL-A0000000085</v>
      </c>
      <c r="J7758" t="str">
        <v>Discipline Code</v>
      </c>
      <c r="K7758" t="str">
        <v/>
      </c>
      <c r="L7758" t="str">
        <v/>
      </c>
      <c r="M7758" t="str">
        <v/>
      </c>
    </row>
    <row r="7759">
      <c r="A7759" t="str">
        <v>TOTAL-DA0000002424</v>
      </c>
      <c r="C7759" t="str">
        <v/>
      </c>
      <c r="D7759" t="str">
        <v>TOTAL-S0000000170</v>
      </c>
      <c r="H7759" t="str">
        <v>MIE-MNR</v>
      </c>
      <c r="I7759" t="str">
        <v>TOTAL-A0000000088</v>
      </c>
      <c r="J7759" t="str">
        <v>Document Type Code</v>
      </c>
      <c r="K7759" t="str">
        <v/>
      </c>
      <c r="L7759" t="str">
        <v/>
      </c>
      <c r="M7759" t="str">
        <v/>
      </c>
    </row>
    <row r="7760">
      <c r="A7760" t="str">
        <v>TOTAL-DA0000002425</v>
      </c>
      <c r="C7760" t="str">
        <v/>
      </c>
      <c r="D7760" t="str">
        <v>TOTAL-S0000000170</v>
      </c>
      <c r="H7760" t="str">
        <v>MIE-MNR</v>
      </c>
      <c r="I7760" t="str">
        <v>TOTAL-A0000000266</v>
      </c>
      <c r="J7760" t="str">
        <v>Project Phase</v>
      </c>
      <c r="K7760" t="str">
        <v/>
      </c>
      <c r="L7760" t="str">
        <v/>
      </c>
      <c r="M7760" t="str">
        <v/>
      </c>
    </row>
    <row r="7761">
      <c r="A7761" t="str">
        <v>TOTAL-DA0000002426</v>
      </c>
      <c r="C7761" t="str">
        <v/>
      </c>
      <c r="D7761" t="str">
        <v>TOTAL-S0000000170</v>
      </c>
      <c r="H7761" t="str">
        <v>MIE-MNR</v>
      </c>
      <c r="I7761" t="str">
        <v>TOTAL-A0000000086</v>
      </c>
      <c r="J7761" t="str">
        <v>Document Status Code</v>
      </c>
      <c r="K7761" t="str">
        <v/>
      </c>
      <c r="L7761" t="str">
        <v/>
      </c>
      <c r="M7761" t="str">
        <v/>
      </c>
    </row>
    <row r="7762">
      <c r="A7762" t="str">
        <v>TOTAL-DA0000002427</v>
      </c>
      <c r="C7762" t="str">
        <v/>
      </c>
      <c r="D7762" t="str">
        <v>TOTAL-S0000000170</v>
      </c>
      <c r="H7762" t="str">
        <v>MIE-MNR</v>
      </c>
      <c r="I7762" t="str">
        <v>TOTAL-A0000000001</v>
      </c>
      <c r="J7762" t="str">
        <v>Acceptance Class</v>
      </c>
      <c r="K7762" t="str">
        <v/>
      </c>
      <c r="L7762" t="str">
        <v/>
      </c>
      <c r="M7762" t="str">
        <v/>
      </c>
    </row>
    <row r="7763">
      <c r="A7763" t="str">
        <v>TOTAL-DA0000002428</v>
      </c>
      <c r="C7763" t="str">
        <v/>
      </c>
      <c r="D7763" t="str">
        <v>TOTAL-S0000000170</v>
      </c>
      <c r="H7763" t="str">
        <v>MIE-MNR</v>
      </c>
      <c r="I7763" t="str">
        <v>TOTAL-A0000000058</v>
      </c>
      <c r="J7763" t="str">
        <v>Contractor Reference Number</v>
      </c>
      <c r="K7763" t="str">
        <v/>
      </c>
      <c r="L7763" t="str">
        <v/>
      </c>
      <c r="M7763" t="str">
        <v/>
      </c>
    </row>
    <row r="7764">
      <c r="A7764" t="str">
        <v>TOTAL-DA0000002429</v>
      </c>
      <c r="C7764" t="str">
        <v/>
      </c>
      <c r="D7764" t="str">
        <v>TOTAL-S0000000170</v>
      </c>
      <c r="H7764" t="str">
        <v>MIE-MNR</v>
      </c>
      <c r="I7764" t="str">
        <v>TOTAL-A0000000095</v>
      </c>
      <c r="J7764" t="str">
        <v>Electronic document file name</v>
      </c>
      <c r="K7764" t="str">
        <v/>
      </c>
      <c r="L7764" t="str">
        <v/>
      </c>
      <c r="M7764" t="str">
        <v/>
      </c>
    </row>
    <row r="7765">
      <c r="A7765" t="str">
        <v>TOTAL-DA0000002430</v>
      </c>
      <c r="C7765" t="str">
        <v/>
      </c>
      <c r="D7765" t="str">
        <v>TOTAL-S0000000170</v>
      </c>
      <c r="H7765" t="str">
        <v>MIE-MNR</v>
      </c>
      <c r="I7765" t="str">
        <v>TOTAL-A0000000265</v>
      </c>
      <c r="J7765" t="str">
        <v>Project Code</v>
      </c>
      <c r="K7765" t="str">
        <v/>
      </c>
      <c r="L7765" t="str">
        <v/>
      </c>
      <c r="M7765" t="str">
        <v/>
      </c>
    </row>
    <row r="7766">
      <c r="A7766" t="str">
        <v>TOTAL-DA0000002431</v>
      </c>
      <c r="C7766" t="str">
        <v/>
      </c>
      <c r="D7766" t="str">
        <v>TOTAL-S0000000171</v>
      </c>
      <c r="H7766" t="str">
        <v>MIE-MAN</v>
      </c>
      <c r="I7766" t="str">
        <v>TOTAL-A0000000278</v>
      </c>
      <c r="J7766" t="str">
        <v>Revision Code</v>
      </c>
      <c r="K7766" t="str">
        <v/>
      </c>
      <c r="L7766" t="str">
        <v/>
      </c>
      <c r="M7766" t="str">
        <v/>
      </c>
    </row>
    <row r="7767">
      <c r="A7767" t="str">
        <v>TOTAL-DA0000002432</v>
      </c>
      <c r="C7767" t="str">
        <v/>
      </c>
      <c r="D7767" t="str">
        <v>TOTAL-S0000000171</v>
      </c>
      <c r="H7767" t="str">
        <v>MIE-MAN</v>
      </c>
      <c r="I7767" t="str">
        <v>TOTAL-A0000000279</v>
      </c>
      <c r="J7767" t="str">
        <v>Revision Date</v>
      </c>
      <c r="K7767" t="str">
        <v/>
      </c>
      <c r="L7767" t="str">
        <v/>
      </c>
      <c r="M7767" t="str">
        <v/>
      </c>
    </row>
    <row r="7768">
      <c r="A7768" t="str">
        <v>TOTAL-DA0000002433</v>
      </c>
      <c r="C7768" t="str">
        <v/>
      </c>
      <c r="D7768" t="str">
        <v>TOTAL-S0000000171</v>
      </c>
      <c r="H7768" t="str">
        <v>MIE-MAN</v>
      </c>
      <c r="I7768" t="str">
        <v>TOTAL-A0000000087</v>
      </c>
      <c r="J7768" t="str">
        <v>Document Title</v>
      </c>
      <c r="K7768" t="str">
        <v/>
      </c>
      <c r="L7768" t="str">
        <v/>
      </c>
      <c r="M7768" t="str">
        <v/>
      </c>
    </row>
    <row r="7769">
      <c r="A7769" t="str">
        <v>TOTAL-DA0000002434</v>
      </c>
      <c r="C7769" t="str">
        <v/>
      </c>
      <c r="D7769" t="str">
        <v>TOTAL-S0000000171</v>
      </c>
      <c r="H7769" t="str">
        <v>MIE-MAN</v>
      </c>
      <c r="I7769" t="str">
        <v>TOTAL-A0000000061</v>
      </c>
      <c r="J7769" t="str">
        <v>Country Code</v>
      </c>
      <c r="K7769" t="str">
        <v/>
      </c>
      <c r="L7769" t="str">
        <v/>
      </c>
      <c r="M7769" t="str">
        <v/>
      </c>
    </row>
    <row r="7770">
      <c r="A7770" t="str">
        <v>TOTAL-DA0000002435</v>
      </c>
      <c r="C7770" t="str">
        <v/>
      </c>
      <c r="D7770" t="str">
        <v>TOTAL-S0000000171</v>
      </c>
      <c r="H7770" t="str">
        <v>MIE-MAN</v>
      </c>
      <c r="I7770" t="str">
        <v>TOTAL-A0000000317</v>
      </c>
      <c r="J7770" t="str">
        <v>Site</v>
      </c>
      <c r="K7770" t="str">
        <v/>
      </c>
      <c r="L7770" t="str">
        <v/>
      </c>
      <c r="M7770" t="str">
        <v/>
      </c>
    </row>
    <row r="7771">
      <c r="A7771" t="str">
        <v>TOTAL-DA0000002436</v>
      </c>
      <c r="C7771" t="str">
        <v/>
      </c>
      <c r="D7771" t="str">
        <v>TOTAL-S0000000171</v>
      </c>
      <c r="H7771" t="str">
        <v>MIE-MAN</v>
      </c>
      <c r="I7771" t="str">
        <v>TOTAL-A0000000290</v>
      </c>
      <c r="J7771" t="str">
        <v>Sector</v>
      </c>
      <c r="K7771" t="str">
        <v/>
      </c>
      <c r="L7771" t="str">
        <v/>
      </c>
      <c r="M7771" t="str">
        <v/>
      </c>
    </row>
    <row r="7772">
      <c r="A7772" t="str">
        <v>TOTAL-DA0000002437</v>
      </c>
      <c r="C7772" t="str">
        <v/>
      </c>
      <c r="D7772" t="str">
        <v>TOTAL-S0000000171</v>
      </c>
      <c r="H7772" t="str">
        <v>MIE-MAN</v>
      </c>
      <c r="I7772" t="str">
        <v>TOTAL-A0000000243</v>
      </c>
      <c r="J7772" t="str">
        <v>Originator</v>
      </c>
      <c r="K7772" t="str">
        <v/>
      </c>
      <c r="L7772" t="str">
        <v/>
      </c>
      <c r="M7772" t="str">
        <v/>
      </c>
    </row>
    <row r="7773">
      <c r="A7773" t="str">
        <v>TOTAL-DA0000002438</v>
      </c>
      <c r="C7773" t="str">
        <v/>
      </c>
      <c r="D7773" t="str">
        <v>TOTAL-S0000000171</v>
      </c>
      <c r="H7773" t="str">
        <v>MIE-MAN</v>
      </c>
      <c r="I7773" t="str">
        <v>TOTAL-A0000000085</v>
      </c>
      <c r="J7773" t="str">
        <v>Discipline Code</v>
      </c>
      <c r="K7773" t="str">
        <v/>
      </c>
      <c r="L7773" t="str">
        <v/>
      </c>
      <c r="M7773" t="str">
        <v/>
      </c>
    </row>
    <row r="7774">
      <c r="A7774" t="str">
        <v>TOTAL-DA0000002439</v>
      </c>
      <c r="C7774" t="str">
        <v/>
      </c>
      <c r="D7774" t="str">
        <v>TOTAL-S0000000171</v>
      </c>
      <c r="H7774" t="str">
        <v>MIE-MAN</v>
      </c>
      <c r="I7774" t="str">
        <v>TOTAL-A0000000088</v>
      </c>
      <c r="J7774" t="str">
        <v>Document Type Code</v>
      </c>
      <c r="K7774" t="str">
        <v/>
      </c>
      <c r="L7774" t="str">
        <v/>
      </c>
      <c r="M7774" t="str">
        <v/>
      </c>
    </row>
    <row r="7775">
      <c r="A7775" t="str">
        <v>TOTAL-DA0000002440</v>
      </c>
      <c r="C7775" t="str">
        <v/>
      </c>
      <c r="D7775" t="str">
        <v>TOTAL-S0000000171</v>
      </c>
      <c r="H7775" t="str">
        <v>MIE-MAN</v>
      </c>
      <c r="I7775" t="str">
        <v>TOTAL-A0000000266</v>
      </c>
      <c r="J7775" t="str">
        <v>Project Phase</v>
      </c>
      <c r="K7775" t="str">
        <v/>
      </c>
      <c r="L7775" t="str">
        <v/>
      </c>
      <c r="M7775" t="str">
        <v/>
      </c>
    </row>
    <row r="7776">
      <c r="A7776" t="str">
        <v>TOTAL-DA0000002441</v>
      </c>
      <c r="C7776" t="str">
        <v/>
      </c>
      <c r="D7776" t="str">
        <v>TOTAL-S0000000171</v>
      </c>
      <c r="H7776" t="str">
        <v>MIE-MAN</v>
      </c>
      <c r="I7776" t="str">
        <v>TOTAL-A0000000086</v>
      </c>
      <c r="J7776" t="str">
        <v>Document Status Code</v>
      </c>
      <c r="K7776" t="str">
        <v/>
      </c>
      <c r="L7776" t="str">
        <v/>
      </c>
      <c r="M7776" t="str">
        <v/>
      </c>
    </row>
    <row r="7777">
      <c r="A7777" t="str">
        <v>TOTAL-DA0000002442</v>
      </c>
      <c r="C7777" t="str">
        <v/>
      </c>
      <c r="D7777" t="str">
        <v>TOTAL-S0000000171</v>
      </c>
      <c r="H7777" t="str">
        <v>MIE-MAN</v>
      </c>
      <c r="I7777" t="str">
        <v>TOTAL-A0000000001</v>
      </c>
      <c r="J7777" t="str">
        <v>Acceptance Class</v>
      </c>
      <c r="K7777" t="str">
        <v/>
      </c>
      <c r="L7777" t="str">
        <v/>
      </c>
      <c r="M7777" t="str">
        <v/>
      </c>
    </row>
    <row r="7778">
      <c r="A7778" t="str">
        <v>TOTAL-DA0000002443</v>
      </c>
      <c r="C7778" t="str">
        <v/>
      </c>
      <c r="D7778" t="str">
        <v>TOTAL-S0000000171</v>
      </c>
      <c r="H7778" t="str">
        <v>MIE-MAN</v>
      </c>
      <c r="I7778" t="str">
        <v>TOTAL-A0000000058</v>
      </c>
      <c r="J7778" t="str">
        <v>Contractor Reference Number</v>
      </c>
      <c r="K7778" t="str">
        <v/>
      </c>
      <c r="L7778" t="str">
        <v/>
      </c>
      <c r="M7778" t="str">
        <v/>
      </c>
    </row>
    <row r="7779">
      <c r="A7779" t="str">
        <v>TOTAL-DA0000002444</v>
      </c>
      <c r="C7779" t="str">
        <v/>
      </c>
      <c r="D7779" t="str">
        <v>TOTAL-S0000000171</v>
      </c>
      <c r="H7779" t="str">
        <v>MIE-MAN</v>
      </c>
      <c r="I7779" t="str">
        <v>TOTAL-A0000000095</v>
      </c>
      <c r="J7779" t="str">
        <v>Electronic document file name</v>
      </c>
      <c r="K7779" t="str">
        <v/>
      </c>
      <c r="L7779" t="str">
        <v/>
      </c>
      <c r="M7779" t="str">
        <v/>
      </c>
    </row>
    <row r="7780">
      <c r="A7780" t="str">
        <v>TOTAL-DA0000002445</v>
      </c>
      <c r="C7780" t="str">
        <v/>
      </c>
      <c r="D7780" t="str">
        <v>TOTAL-S0000000171</v>
      </c>
      <c r="H7780" t="str">
        <v>MIE-MAN</v>
      </c>
      <c r="I7780" t="str">
        <v>TOTAL-A0000000265</v>
      </c>
      <c r="J7780" t="str">
        <v>Project Code</v>
      </c>
      <c r="K7780" t="str">
        <v/>
      </c>
      <c r="L7780" t="str">
        <v/>
      </c>
      <c r="M7780" t="str">
        <v/>
      </c>
    </row>
    <row r="7781">
      <c r="A7781" t="str">
        <v>TOTAL-DA0000002446</v>
      </c>
      <c r="C7781" t="str">
        <v/>
      </c>
      <c r="D7781" t="str">
        <v>TOTAL-S0000000172</v>
      </c>
      <c r="H7781" t="str">
        <v>MIE-MOD</v>
      </c>
      <c r="I7781" t="str">
        <v>TOTAL-A0000000278</v>
      </c>
      <c r="J7781" t="str">
        <v>Revision Code</v>
      </c>
      <c r="K7781" t="str">
        <v/>
      </c>
      <c r="L7781" t="str">
        <v/>
      </c>
      <c r="M7781" t="str">
        <v/>
      </c>
    </row>
    <row r="7782">
      <c r="A7782" t="str">
        <v>TOTAL-DA0000002447</v>
      </c>
      <c r="C7782" t="str">
        <v/>
      </c>
      <c r="D7782" t="str">
        <v>TOTAL-S0000000172</v>
      </c>
      <c r="H7782" t="str">
        <v>MIE-MOD</v>
      </c>
      <c r="I7782" t="str">
        <v>TOTAL-A0000000279</v>
      </c>
      <c r="J7782" t="str">
        <v>Revision Date</v>
      </c>
      <c r="K7782" t="str">
        <v/>
      </c>
      <c r="L7782" t="str">
        <v/>
      </c>
      <c r="M7782" t="str">
        <v/>
      </c>
    </row>
    <row r="7783">
      <c r="A7783" t="str">
        <v>TOTAL-DA0000002448</v>
      </c>
      <c r="C7783" t="str">
        <v/>
      </c>
      <c r="D7783" t="str">
        <v>TOTAL-S0000000172</v>
      </c>
      <c r="H7783" t="str">
        <v>MIE-MOD</v>
      </c>
      <c r="I7783" t="str">
        <v>TOTAL-A0000000087</v>
      </c>
      <c r="J7783" t="str">
        <v>Document Title</v>
      </c>
      <c r="K7783" t="str">
        <v/>
      </c>
      <c r="L7783" t="str">
        <v/>
      </c>
      <c r="M7783" t="str">
        <v/>
      </c>
    </row>
    <row r="7784">
      <c r="A7784" t="str">
        <v>TOTAL-DA0000002449</v>
      </c>
      <c r="C7784" t="str">
        <v/>
      </c>
      <c r="D7784" t="str">
        <v>TOTAL-S0000000172</v>
      </c>
      <c r="H7784" t="str">
        <v>MIE-MOD</v>
      </c>
      <c r="I7784" t="str">
        <v>TOTAL-A0000000061</v>
      </c>
      <c r="J7784" t="str">
        <v>Country Code</v>
      </c>
      <c r="K7784" t="str">
        <v/>
      </c>
      <c r="L7784" t="str">
        <v/>
      </c>
      <c r="M7784" t="str">
        <v/>
      </c>
    </row>
    <row r="7785">
      <c r="A7785" t="str">
        <v>TOTAL-DA0000002450</v>
      </c>
      <c r="C7785" t="str">
        <v/>
      </c>
      <c r="D7785" t="str">
        <v>TOTAL-S0000000172</v>
      </c>
      <c r="H7785" t="str">
        <v>MIE-MOD</v>
      </c>
      <c r="I7785" t="str">
        <v>TOTAL-A0000000317</v>
      </c>
      <c r="J7785" t="str">
        <v>Site</v>
      </c>
      <c r="K7785" t="str">
        <v/>
      </c>
      <c r="L7785" t="str">
        <v/>
      </c>
      <c r="M7785" t="str">
        <v/>
      </c>
    </row>
    <row r="7786">
      <c r="A7786" t="str">
        <v>TOTAL-DA0000002451</v>
      </c>
      <c r="C7786" t="str">
        <v/>
      </c>
      <c r="D7786" t="str">
        <v>TOTAL-S0000000172</v>
      </c>
      <c r="H7786" t="str">
        <v>MIE-MOD</v>
      </c>
      <c r="I7786" t="str">
        <v>TOTAL-A0000000290</v>
      </c>
      <c r="J7786" t="str">
        <v>Sector</v>
      </c>
      <c r="K7786" t="str">
        <v/>
      </c>
      <c r="L7786" t="str">
        <v/>
      </c>
      <c r="M7786" t="str">
        <v/>
      </c>
    </row>
    <row r="7787">
      <c r="A7787" t="str">
        <v>TOTAL-DA0000002452</v>
      </c>
      <c r="C7787" t="str">
        <v/>
      </c>
      <c r="D7787" t="str">
        <v>TOTAL-S0000000172</v>
      </c>
      <c r="H7787" t="str">
        <v>MIE-MOD</v>
      </c>
      <c r="I7787" t="str">
        <v>TOTAL-A0000000243</v>
      </c>
      <c r="J7787" t="str">
        <v>Originator</v>
      </c>
      <c r="K7787" t="str">
        <v/>
      </c>
      <c r="L7787" t="str">
        <v/>
      </c>
      <c r="M7787" t="str">
        <v/>
      </c>
    </row>
    <row r="7788">
      <c r="A7788" t="str">
        <v>TOTAL-DA0000002453</v>
      </c>
      <c r="C7788" t="str">
        <v/>
      </c>
      <c r="D7788" t="str">
        <v>TOTAL-S0000000172</v>
      </c>
      <c r="H7788" t="str">
        <v>MIE-MOD</v>
      </c>
      <c r="I7788" t="str">
        <v>TOTAL-A0000000085</v>
      </c>
      <c r="J7788" t="str">
        <v>Discipline Code</v>
      </c>
      <c r="K7788" t="str">
        <v/>
      </c>
      <c r="L7788" t="str">
        <v/>
      </c>
      <c r="M7788" t="str">
        <v/>
      </c>
    </row>
    <row r="7789">
      <c r="A7789" t="str">
        <v>TOTAL-DA0000002454</v>
      </c>
      <c r="C7789" t="str">
        <v/>
      </c>
      <c r="D7789" t="str">
        <v>TOTAL-S0000000172</v>
      </c>
      <c r="H7789" t="str">
        <v>MIE-MOD</v>
      </c>
      <c r="I7789" t="str">
        <v>TOTAL-A0000000088</v>
      </c>
      <c r="J7789" t="str">
        <v>Document Type Code</v>
      </c>
      <c r="K7789" t="str">
        <v/>
      </c>
      <c r="L7789" t="str">
        <v/>
      </c>
      <c r="M7789" t="str">
        <v/>
      </c>
    </row>
    <row r="7790">
      <c r="A7790" t="str">
        <v>TOTAL-DA0000002455</v>
      </c>
      <c r="C7790" t="str">
        <v/>
      </c>
      <c r="D7790" t="str">
        <v>TOTAL-S0000000172</v>
      </c>
      <c r="H7790" t="str">
        <v>MIE-MOD</v>
      </c>
      <c r="I7790" t="str">
        <v>TOTAL-A0000000266</v>
      </c>
      <c r="J7790" t="str">
        <v>Project Phase</v>
      </c>
      <c r="K7790" t="str">
        <v/>
      </c>
      <c r="L7790" t="str">
        <v/>
      </c>
      <c r="M7790" t="str">
        <v/>
      </c>
    </row>
    <row r="7791">
      <c r="A7791" t="str">
        <v>TOTAL-DA0000002456</v>
      </c>
      <c r="C7791" t="str">
        <v/>
      </c>
      <c r="D7791" t="str">
        <v>TOTAL-S0000000172</v>
      </c>
      <c r="H7791" t="str">
        <v>MIE-MOD</v>
      </c>
      <c r="I7791" t="str">
        <v>TOTAL-A0000000086</v>
      </c>
      <c r="J7791" t="str">
        <v>Document Status Code</v>
      </c>
      <c r="K7791" t="str">
        <v/>
      </c>
      <c r="L7791" t="str">
        <v/>
      </c>
      <c r="M7791" t="str">
        <v/>
      </c>
    </row>
    <row r="7792">
      <c r="A7792" t="str">
        <v>TOTAL-DA0000002457</v>
      </c>
      <c r="C7792" t="str">
        <v/>
      </c>
      <c r="D7792" t="str">
        <v>TOTAL-S0000000172</v>
      </c>
      <c r="H7792" t="str">
        <v>MIE-MOD</v>
      </c>
      <c r="I7792" t="str">
        <v>TOTAL-A0000000001</v>
      </c>
      <c r="J7792" t="str">
        <v>Acceptance Class</v>
      </c>
      <c r="K7792" t="str">
        <v/>
      </c>
      <c r="L7792" t="str">
        <v/>
      </c>
      <c r="M7792" t="str">
        <v/>
      </c>
    </row>
    <row r="7793">
      <c r="A7793" t="str">
        <v>TOTAL-DA0000002458</v>
      </c>
      <c r="C7793" t="str">
        <v/>
      </c>
      <c r="D7793" t="str">
        <v>TOTAL-S0000000172</v>
      </c>
      <c r="H7793" t="str">
        <v>MIE-MOD</v>
      </c>
      <c r="I7793" t="str">
        <v>TOTAL-A0000000058</v>
      </c>
      <c r="J7793" t="str">
        <v>Contractor Reference Number</v>
      </c>
      <c r="K7793" t="str">
        <v/>
      </c>
      <c r="L7793" t="str">
        <v/>
      </c>
      <c r="M7793" t="str">
        <v/>
      </c>
    </row>
    <row r="7794">
      <c r="A7794" t="str">
        <v>TOTAL-DA0000002459</v>
      </c>
      <c r="C7794" t="str">
        <v/>
      </c>
      <c r="D7794" t="str">
        <v>TOTAL-S0000000172</v>
      </c>
      <c r="H7794" t="str">
        <v>MIE-MOD</v>
      </c>
      <c r="I7794" t="str">
        <v>TOTAL-A0000000095</v>
      </c>
      <c r="J7794" t="str">
        <v>Electronic document file name</v>
      </c>
      <c r="K7794" t="str">
        <v/>
      </c>
      <c r="L7794" t="str">
        <v/>
      </c>
      <c r="M7794" t="str">
        <v/>
      </c>
    </row>
    <row r="7795">
      <c r="A7795" t="str">
        <v>TOTAL-DA0000002460</v>
      </c>
      <c r="C7795" t="str">
        <v/>
      </c>
      <c r="D7795" t="str">
        <v>TOTAL-S0000000172</v>
      </c>
      <c r="H7795" t="str">
        <v>MIE-MOD</v>
      </c>
      <c r="I7795" t="str">
        <v>TOTAL-A0000000265</v>
      </c>
      <c r="J7795" t="str">
        <v>Project Code</v>
      </c>
      <c r="K7795" t="str">
        <v/>
      </c>
      <c r="L7795" t="str">
        <v/>
      </c>
      <c r="M7795" t="str">
        <v/>
      </c>
    </row>
    <row r="7796">
      <c r="A7796" t="str">
        <v>TOTAL-DA0000002461</v>
      </c>
      <c r="C7796" t="str">
        <v/>
      </c>
      <c r="D7796" t="str">
        <v>TOTAL-S0000000173</v>
      </c>
      <c r="H7796" t="str">
        <v>MIE-PLN</v>
      </c>
      <c r="I7796" t="str">
        <v>TOTAL-A0000000278</v>
      </c>
      <c r="J7796" t="str">
        <v>Revision Code</v>
      </c>
      <c r="K7796" t="str">
        <v/>
      </c>
      <c r="L7796" t="str">
        <v/>
      </c>
      <c r="M7796" t="str">
        <v/>
      </c>
    </row>
    <row r="7797">
      <c r="A7797" t="str">
        <v>TOTAL-DA0000002462</v>
      </c>
      <c r="C7797" t="str">
        <v/>
      </c>
      <c r="D7797" t="str">
        <v>TOTAL-S0000000173</v>
      </c>
      <c r="H7797" t="str">
        <v>MIE-PLN</v>
      </c>
      <c r="I7797" t="str">
        <v>TOTAL-A0000000279</v>
      </c>
      <c r="J7797" t="str">
        <v>Revision Date</v>
      </c>
      <c r="K7797" t="str">
        <v/>
      </c>
      <c r="L7797" t="str">
        <v/>
      </c>
      <c r="M7797" t="str">
        <v/>
      </c>
    </row>
    <row r="7798">
      <c r="A7798" t="str">
        <v>TOTAL-DA0000002463</v>
      </c>
      <c r="C7798" t="str">
        <v/>
      </c>
      <c r="D7798" t="str">
        <v>TOTAL-S0000000173</v>
      </c>
      <c r="H7798" t="str">
        <v>MIE-PLN</v>
      </c>
      <c r="I7798" t="str">
        <v>TOTAL-A0000000087</v>
      </c>
      <c r="J7798" t="str">
        <v>Document Title</v>
      </c>
      <c r="K7798" t="str">
        <v/>
      </c>
      <c r="L7798" t="str">
        <v/>
      </c>
      <c r="M7798" t="str">
        <v/>
      </c>
    </row>
    <row r="7799">
      <c r="A7799" t="str">
        <v>TOTAL-DA0000002464</v>
      </c>
      <c r="C7799" t="str">
        <v/>
      </c>
      <c r="D7799" t="str">
        <v>TOTAL-S0000000173</v>
      </c>
      <c r="H7799" t="str">
        <v>MIE-PLN</v>
      </c>
      <c r="I7799" t="str">
        <v>TOTAL-A0000000061</v>
      </c>
      <c r="J7799" t="str">
        <v>Country Code</v>
      </c>
      <c r="K7799" t="str">
        <v/>
      </c>
      <c r="L7799" t="str">
        <v/>
      </c>
      <c r="M7799" t="str">
        <v/>
      </c>
    </row>
    <row r="7800">
      <c r="A7800" t="str">
        <v>TOTAL-DA0000002465</v>
      </c>
      <c r="C7800" t="str">
        <v/>
      </c>
      <c r="D7800" t="str">
        <v>TOTAL-S0000000173</v>
      </c>
      <c r="H7800" t="str">
        <v>MIE-PLN</v>
      </c>
      <c r="I7800" t="str">
        <v>TOTAL-A0000000317</v>
      </c>
      <c r="J7800" t="str">
        <v>Site</v>
      </c>
      <c r="K7800" t="str">
        <v/>
      </c>
      <c r="L7800" t="str">
        <v/>
      </c>
      <c r="M7800" t="str">
        <v/>
      </c>
    </row>
    <row r="7801">
      <c r="A7801" t="str">
        <v>TOTAL-DA0000002466</v>
      </c>
      <c r="C7801" t="str">
        <v/>
      </c>
      <c r="D7801" t="str">
        <v>TOTAL-S0000000173</v>
      </c>
      <c r="H7801" t="str">
        <v>MIE-PLN</v>
      </c>
      <c r="I7801" t="str">
        <v>TOTAL-A0000000290</v>
      </c>
      <c r="J7801" t="str">
        <v>Sector</v>
      </c>
      <c r="K7801" t="str">
        <v/>
      </c>
      <c r="L7801" t="str">
        <v/>
      </c>
      <c r="M7801" t="str">
        <v/>
      </c>
    </row>
    <row r="7802">
      <c r="A7802" t="str">
        <v>TOTAL-DA0000002467</v>
      </c>
      <c r="C7802" t="str">
        <v/>
      </c>
      <c r="D7802" t="str">
        <v>TOTAL-S0000000173</v>
      </c>
      <c r="H7802" t="str">
        <v>MIE-PLN</v>
      </c>
      <c r="I7802" t="str">
        <v>TOTAL-A0000000243</v>
      </c>
      <c r="J7802" t="str">
        <v>Originator</v>
      </c>
      <c r="K7802" t="str">
        <v/>
      </c>
      <c r="L7802" t="str">
        <v/>
      </c>
      <c r="M7802" t="str">
        <v/>
      </c>
    </row>
    <row r="7803">
      <c r="A7803" t="str">
        <v>TOTAL-DA0000002468</v>
      </c>
      <c r="C7803" t="str">
        <v/>
      </c>
      <c r="D7803" t="str">
        <v>TOTAL-S0000000173</v>
      </c>
      <c r="H7803" t="str">
        <v>MIE-PLN</v>
      </c>
      <c r="I7803" t="str">
        <v>TOTAL-A0000000085</v>
      </c>
      <c r="J7803" t="str">
        <v>Discipline Code</v>
      </c>
      <c r="K7803" t="str">
        <v/>
      </c>
      <c r="L7803" t="str">
        <v/>
      </c>
      <c r="M7803" t="str">
        <v/>
      </c>
    </row>
    <row r="7804">
      <c r="A7804" t="str">
        <v>TOTAL-DA0000002469</v>
      </c>
      <c r="C7804" t="str">
        <v/>
      </c>
      <c r="D7804" t="str">
        <v>TOTAL-S0000000173</v>
      </c>
      <c r="H7804" t="str">
        <v>MIE-PLN</v>
      </c>
      <c r="I7804" t="str">
        <v>TOTAL-A0000000088</v>
      </c>
      <c r="J7804" t="str">
        <v>Document Type Code</v>
      </c>
      <c r="K7804" t="str">
        <v/>
      </c>
      <c r="L7804" t="str">
        <v/>
      </c>
      <c r="M7804" t="str">
        <v/>
      </c>
    </row>
    <row r="7805">
      <c r="A7805" t="str">
        <v>TOTAL-DA0000002470</v>
      </c>
      <c r="C7805" t="str">
        <v/>
      </c>
      <c r="D7805" t="str">
        <v>TOTAL-S0000000173</v>
      </c>
      <c r="H7805" t="str">
        <v>MIE-PLN</v>
      </c>
      <c r="I7805" t="str">
        <v>TOTAL-A0000000266</v>
      </c>
      <c r="J7805" t="str">
        <v>Project Phase</v>
      </c>
      <c r="K7805" t="str">
        <v/>
      </c>
      <c r="L7805" t="str">
        <v/>
      </c>
      <c r="M7805" t="str">
        <v/>
      </c>
    </row>
    <row r="7806">
      <c r="A7806" t="str">
        <v>TOTAL-DA0000002471</v>
      </c>
      <c r="C7806" t="str">
        <v/>
      </c>
      <c r="D7806" t="str">
        <v>TOTAL-S0000000173</v>
      </c>
      <c r="H7806" t="str">
        <v>MIE-PLN</v>
      </c>
      <c r="I7806" t="str">
        <v>TOTAL-A0000000086</v>
      </c>
      <c r="J7806" t="str">
        <v>Document Status Code</v>
      </c>
      <c r="K7806" t="str">
        <v/>
      </c>
      <c r="L7806" t="str">
        <v/>
      </c>
      <c r="M7806" t="str">
        <v/>
      </c>
    </row>
    <row r="7807">
      <c r="A7807" t="str">
        <v>TOTAL-DA0000002472</v>
      </c>
      <c r="C7807" t="str">
        <v/>
      </c>
      <c r="D7807" t="str">
        <v>TOTAL-S0000000173</v>
      </c>
      <c r="H7807" t="str">
        <v>MIE-PLN</v>
      </c>
      <c r="I7807" t="str">
        <v>TOTAL-A0000000001</v>
      </c>
      <c r="J7807" t="str">
        <v>Acceptance Class</v>
      </c>
      <c r="K7807" t="str">
        <v/>
      </c>
      <c r="L7807" t="str">
        <v/>
      </c>
      <c r="M7807" t="str">
        <v/>
      </c>
    </row>
    <row r="7808">
      <c r="A7808" t="str">
        <v>TOTAL-DA0000002473</v>
      </c>
      <c r="C7808" t="str">
        <v/>
      </c>
      <c r="D7808" t="str">
        <v>TOTAL-S0000000173</v>
      </c>
      <c r="H7808" t="str">
        <v>MIE-PLN</v>
      </c>
      <c r="I7808" t="str">
        <v>TOTAL-A0000000058</v>
      </c>
      <c r="J7808" t="str">
        <v>Contractor Reference Number</v>
      </c>
      <c r="K7808" t="str">
        <v/>
      </c>
      <c r="L7808" t="str">
        <v/>
      </c>
      <c r="M7808" t="str">
        <v/>
      </c>
    </row>
    <row r="7809">
      <c r="A7809" t="str">
        <v>TOTAL-DA0000002474</v>
      </c>
      <c r="C7809" t="str">
        <v/>
      </c>
      <c r="D7809" t="str">
        <v>TOTAL-S0000000173</v>
      </c>
      <c r="H7809" t="str">
        <v>MIE-PLN</v>
      </c>
      <c r="I7809" t="str">
        <v>TOTAL-A0000000095</v>
      </c>
      <c r="J7809" t="str">
        <v>Electronic document file name</v>
      </c>
      <c r="K7809" t="str">
        <v/>
      </c>
      <c r="L7809" t="str">
        <v/>
      </c>
      <c r="M7809" t="str">
        <v/>
      </c>
    </row>
    <row r="7810">
      <c r="A7810" t="str">
        <v>TOTAL-DA0000002475</v>
      </c>
      <c r="C7810" t="str">
        <v/>
      </c>
      <c r="D7810" t="str">
        <v>TOTAL-S0000000173</v>
      </c>
      <c r="H7810" t="str">
        <v>MIE-PLN</v>
      </c>
      <c r="I7810" t="str">
        <v>TOTAL-A0000000265</v>
      </c>
      <c r="J7810" t="str">
        <v>Project Code</v>
      </c>
      <c r="K7810" t="str">
        <v/>
      </c>
      <c r="L7810" t="str">
        <v/>
      </c>
      <c r="M7810" t="str">
        <v/>
      </c>
    </row>
    <row r="7811">
      <c r="A7811" t="str">
        <v>TOTAL-DA0000002476</v>
      </c>
      <c r="C7811" t="str">
        <v/>
      </c>
      <c r="D7811" t="str">
        <v>TOTAL-S0000000174</v>
      </c>
      <c r="H7811" t="str">
        <v>MIE-PRC</v>
      </c>
      <c r="I7811" t="str">
        <v>TOTAL-A0000000278</v>
      </c>
      <c r="J7811" t="str">
        <v>Revision Code</v>
      </c>
      <c r="K7811" t="str">
        <v/>
      </c>
      <c r="L7811" t="str">
        <v/>
      </c>
      <c r="M7811" t="str">
        <v/>
      </c>
    </row>
    <row r="7812">
      <c r="A7812" t="str">
        <v>TOTAL-DA0000002477</v>
      </c>
      <c r="C7812" t="str">
        <v/>
      </c>
      <c r="D7812" t="str">
        <v>TOTAL-S0000000174</v>
      </c>
      <c r="H7812" t="str">
        <v>MIE-PRC</v>
      </c>
      <c r="I7812" t="str">
        <v>TOTAL-A0000000279</v>
      </c>
      <c r="J7812" t="str">
        <v>Revision Date</v>
      </c>
      <c r="K7812" t="str">
        <v/>
      </c>
      <c r="L7812" t="str">
        <v/>
      </c>
      <c r="M7812" t="str">
        <v/>
      </c>
    </row>
    <row r="7813">
      <c r="A7813" t="str">
        <v>TOTAL-DA0000002478</v>
      </c>
      <c r="C7813" t="str">
        <v/>
      </c>
      <c r="D7813" t="str">
        <v>TOTAL-S0000000174</v>
      </c>
      <c r="H7813" t="str">
        <v>MIE-PRC</v>
      </c>
      <c r="I7813" t="str">
        <v>TOTAL-A0000000087</v>
      </c>
      <c r="J7813" t="str">
        <v>Document Title</v>
      </c>
      <c r="K7813" t="str">
        <v/>
      </c>
      <c r="L7813" t="str">
        <v/>
      </c>
      <c r="M7813" t="str">
        <v/>
      </c>
    </row>
    <row r="7814">
      <c r="A7814" t="str">
        <v>TOTAL-DA0000002479</v>
      </c>
      <c r="C7814" t="str">
        <v/>
      </c>
      <c r="D7814" t="str">
        <v>TOTAL-S0000000174</v>
      </c>
      <c r="H7814" t="str">
        <v>MIE-PRC</v>
      </c>
      <c r="I7814" t="str">
        <v>TOTAL-A0000000061</v>
      </c>
      <c r="J7814" t="str">
        <v>Country Code</v>
      </c>
      <c r="K7814" t="str">
        <v/>
      </c>
      <c r="L7814" t="str">
        <v/>
      </c>
      <c r="M7814" t="str">
        <v/>
      </c>
    </row>
    <row r="7815">
      <c r="A7815" t="str">
        <v>TOTAL-DA0000002480</v>
      </c>
      <c r="C7815" t="str">
        <v/>
      </c>
      <c r="D7815" t="str">
        <v>TOTAL-S0000000174</v>
      </c>
      <c r="H7815" t="str">
        <v>MIE-PRC</v>
      </c>
      <c r="I7815" t="str">
        <v>TOTAL-A0000000317</v>
      </c>
      <c r="J7815" t="str">
        <v>Site</v>
      </c>
      <c r="K7815" t="str">
        <v/>
      </c>
      <c r="L7815" t="str">
        <v/>
      </c>
      <c r="M7815" t="str">
        <v/>
      </c>
    </row>
    <row r="7816">
      <c r="A7816" t="str">
        <v>TOTAL-DA0000002481</v>
      </c>
      <c r="C7816" t="str">
        <v/>
      </c>
      <c r="D7816" t="str">
        <v>TOTAL-S0000000174</v>
      </c>
      <c r="H7816" t="str">
        <v>MIE-PRC</v>
      </c>
      <c r="I7816" t="str">
        <v>TOTAL-A0000000290</v>
      </c>
      <c r="J7816" t="str">
        <v>Sector</v>
      </c>
      <c r="K7816" t="str">
        <v/>
      </c>
      <c r="L7816" t="str">
        <v/>
      </c>
      <c r="M7816" t="str">
        <v/>
      </c>
    </row>
    <row r="7817">
      <c r="A7817" t="str">
        <v>TOTAL-DA0000002482</v>
      </c>
      <c r="C7817" t="str">
        <v/>
      </c>
      <c r="D7817" t="str">
        <v>TOTAL-S0000000174</v>
      </c>
      <c r="H7817" t="str">
        <v>MIE-PRC</v>
      </c>
      <c r="I7817" t="str">
        <v>TOTAL-A0000000243</v>
      </c>
      <c r="J7817" t="str">
        <v>Originator</v>
      </c>
      <c r="K7817" t="str">
        <v/>
      </c>
      <c r="L7817" t="str">
        <v/>
      </c>
      <c r="M7817" t="str">
        <v/>
      </c>
    </row>
    <row r="7818">
      <c r="A7818" t="str">
        <v>TOTAL-DA0000002483</v>
      </c>
      <c r="C7818" t="str">
        <v/>
      </c>
      <c r="D7818" t="str">
        <v>TOTAL-S0000000174</v>
      </c>
      <c r="H7818" t="str">
        <v>MIE-PRC</v>
      </c>
      <c r="I7818" t="str">
        <v>TOTAL-A0000000085</v>
      </c>
      <c r="J7818" t="str">
        <v>Discipline Code</v>
      </c>
      <c r="K7818" t="str">
        <v/>
      </c>
      <c r="L7818" t="str">
        <v/>
      </c>
      <c r="M7818" t="str">
        <v/>
      </c>
    </row>
    <row r="7819">
      <c r="A7819" t="str">
        <v>TOTAL-DA0000002484</v>
      </c>
      <c r="C7819" t="str">
        <v/>
      </c>
      <c r="D7819" t="str">
        <v>TOTAL-S0000000174</v>
      </c>
      <c r="H7819" t="str">
        <v>MIE-PRC</v>
      </c>
      <c r="I7819" t="str">
        <v>TOTAL-A0000000088</v>
      </c>
      <c r="J7819" t="str">
        <v>Document Type Code</v>
      </c>
      <c r="K7819" t="str">
        <v/>
      </c>
      <c r="L7819" t="str">
        <v/>
      </c>
      <c r="M7819" t="str">
        <v/>
      </c>
    </row>
    <row r="7820">
      <c r="A7820" t="str">
        <v>TOTAL-DA0000002485</v>
      </c>
      <c r="C7820" t="str">
        <v/>
      </c>
      <c r="D7820" t="str">
        <v>TOTAL-S0000000174</v>
      </c>
      <c r="H7820" t="str">
        <v>MIE-PRC</v>
      </c>
      <c r="I7820" t="str">
        <v>TOTAL-A0000000266</v>
      </c>
      <c r="J7820" t="str">
        <v>Project Phase</v>
      </c>
      <c r="K7820" t="str">
        <v/>
      </c>
      <c r="L7820" t="str">
        <v/>
      </c>
      <c r="M7820" t="str">
        <v/>
      </c>
    </row>
    <row r="7821">
      <c r="A7821" t="str">
        <v>TOTAL-DA0000002486</v>
      </c>
      <c r="C7821" t="str">
        <v/>
      </c>
      <c r="D7821" t="str">
        <v>TOTAL-S0000000174</v>
      </c>
      <c r="H7821" t="str">
        <v>MIE-PRC</v>
      </c>
      <c r="I7821" t="str">
        <v>TOTAL-A0000000086</v>
      </c>
      <c r="J7821" t="str">
        <v>Document Status Code</v>
      </c>
      <c r="K7821" t="str">
        <v/>
      </c>
      <c r="L7821" t="str">
        <v/>
      </c>
      <c r="M7821" t="str">
        <v/>
      </c>
    </row>
    <row r="7822">
      <c r="A7822" t="str">
        <v>TOTAL-DA0000002487</v>
      </c>
      <c r="C7822" t="str">
        <v/>
      </c>
      <c r="D7822" t="str">
        <v>TOTAL-S0000000174</v>
      </c>
      <c r="H7822" t="str">
        <v>MIE-PRC</v>
      </c>
      <c r="I7822" t="str">
        <v>TOTAL-A0000000001</v>
      </c>
      <c r="J7822" t="str">
        <v>Acceptance Class</v>
      </c>
      <c r="K7822" t="str">
        <v/>
      </c>
      <c r="L7822" t="str">
        <v/>
      </c>
      <c r="M7822" t="str">
        <v/>
      </c>
    </row>
    <row r="7823">
      <c r="A7823" t="str">
        <v>TOTAL-DA0000002488</v>
      </c>
      <c r="C7823" t="str">
        <v/>
      </c>
      <c r="D7823" t="str">
        <v>TOTAL-S0000000174</v>
      </c>
      <c r="H7823" t="str">
        <v>MIE-PRC</v>
      </c>
      <c r="I7823" t="str">
        <v>TOTAL-A0000000058</v>
      </c>
      <c r="J7823" t="str">
        <v>Contractor Reference Number</v>
      </c>
      <c r="K7823" t="str">
        <v/>
      </c>
      <c r="L7823" t="str">
        <v/>
      </c>
      <c r="M7823" t="str">
        <v/>
      </c>
    </row>
    <row r="7824">
      <c r="A7824" t="str">
        <v>TOTAL-DA0000002489</v>
      </c>
      <c r="C7824" t="str">
        <v/>
      </c>
      <c r="D7824" t="str">
        <v>TOTAL-S0000000174</v>
      </c>
      <c r="H7824" t="str">
        <v>MIE-PRC</v>
      </c>
      <c r="I7824" t="str">
        <v>TOTAL-A0000000095</v>
      </c>
      <c r="J7824" t="str">
        <v>Electronic document file name</v>
      </c>
      <c r="K7824" t="str">
        <v/>
      </c>
      <c r="L7824" t="str">
        <v/>
      </c>
      <c r="M7824" t="str">
        <v/>
      </c>
    </row>
    <row r="7825">
      <c r="A7825" t="str">
        <v>TOTAL-DA0000002490</v>
      </c>
      <c r="C7825" t="str">
        <v/>
      </c>
      <c r="D7825" t="str">
        <v>TOTAL-S0000000174</v>
      </c>
      <c r="H7825" t="str">
        <v>MIE-PRC</v>
      </c>
      <c r="I7825" t="str">
        <v>TOTAL-A0000000265</v>
      </c>
      <c r="J7825" t="str">
        <v>Project Code</v>
      </c>
      <c r="K7825" t="str">
        <v/>
      </c>
      <c r="L7825" t="str">
        <v/>
      </c>
      <c r="M7825" t="str">
        <v/>
      </c>
    </row>
    <row r="7826">
      <c r="A7826" t="str">
        <v>TOTAL-DA0000002491</v>
      </c>
      <c r="C7826" t="str">
        <v/>
      </c>
      <c r="D7826" t="str">
        <v>TOTAL-S0000000175</v>
      </c>
      <c r="H7826" t="str">
        <v>MIE-REP</v>
      </c>
      <c r="I7826" t="str">
        <v>TOTAL-A0000000278</v>
      </c>
      <c r="J7826" t="str">
        <v>Revision Code</v>
      </c>
      <c r="K7826" t="str">
        <v/>
      </c>
      <c r="L7826" t="str">
        <v/>
      </c>
      <c r="M7826" t="str">
        <v/>
      </c>
    </row>
    <row r="7827">
      <c r="A7827" t="str">
        <v>TOTAL-DA0000002492</v>
      </c>
      <c r="C7827" t="str">
        <v/>
      </c>
      <c r="D7827" t="str">
        <v>TOTAL-S0000000175</v>
      </c>
      <c r="H7827" t="str">
        <v>MIE-REP</v>
      </c>
      <c r="I7827" t="str">
        <v>TOTAL-A0000000279</v>
      </c>
      <c r="J7827" t="str">
        <v>Revision Date</v>
      </c>
      <c r="K7827" t="str">
        <v/>
      </c>
      <c r="L7827" t="str">
        <v/>
      </c>
      <c r="M7827" t="str">
        <v/>
      </c>
    </row>
    <row r="7828">
      <c r="A7828" t="str">
        <v>TOTAL-DA0000002493</v>
      </c>
      <c r="C7828" t="str">
        <v/>
      </c>
      <c r="D7828" t="str">
        <v>TOTAL-S0000000175</v>
      </c>
      <c r="H7828" t="str">
        <v>MIE-REP</v>
      </c>
      <c r="I7828" t="str">
        <v>TOTAL-A0000000087</v>
      </c>
      <c r="J7828" t="str">
        <v>Document Title</v>
      </c>
      <c r="K7828" t="str">
        <v/>
      </c>
      <c r="L7828" t="str">
        <v/>
      </c>
      <c r="M7828" t="str">
        <v/>
      </c>
    </row>
    <row r="7829">
      <c r="A7829" t="str">
        <v>TOTAL-DA0000002494</v>
      </c>
      <c r="C7829" t="str">
        <v/>
      </c>
      <c r="D7829" t="str">
        <v>TOTAL-S0000000175</v>
      </c>
      <c r="H7829" t="str">
        <v>MIE-REP</v>
      </c>
      <c r="I7829" t="str">
        <v>TOTAL-A0000000061</v>
      </c>
      <c r="J7829" t="str">
        <v>Country Code</v>
      </c>
      <c r="K7829" t="str">
        <v/>
      </c>
      <c r="L7829" t="str">
        <v/>
      </c>
      <c r="M7829" t="str">
        <v/>
      </c>
    </row>
    <row r="7830">
      <c r="A7830" t="str">
        <v>TOTAL-DA0000002495</v>
      </c>
      <c r="C7830" t="str">
        <v/>
      </c>
      <c r="D7830" t="str">
        <v>TOTAL-S0000000175</v>
      </c>
      <c r="H7830" t="str">
        <v>MIE-REP</v>
      </c>
      <c r="I7830" t="str">
        <v>TOTAL-A0000000317</v>
      </c>
      <c r="J7830" t="str">
        <v>Site</v>
      </c>
      <c r="K7830" t="str">
        <v/>
      </c>
      <c r="L7830" t="str">
        <v/>
      </c>
      <c r="M7830" t="str">
        <v/>
      </c>
    </row>
    <row r="7831">
      <c r="A7831" t="str">
        <v>TOTAL-DA0000002496</v>
      </c>
      <c r="C7831" t="str">
        <v/>
      </c>
      <c r="D7831" t="str">
        <v>TOTAL-S0000000175</v>
      </c>
      <c r="H7831" t="str">
        <v>MIE-REP</v>
      </c>
      <c r="I7831" t="str">
        <v>TOTAL-A0000000290</v>
      </c>
      <c r="J7831" t="str">
        <v>Sector</v>
      </c>
      <c r="K7831" t="str">
        <v/>
      </c>
      <c r="L7831" t="str">
        <v/>
      </c>
      <c r="M7831" t="str">
        <v/>
      </c>
    </row>
    <row r="7832">
      <c r="A7832" t="str">
        <v>TOTAL-DA0000002497</v>
      </c>
      <c r="C7832" t="str">
        <v/>
      </c>
      <c r="D7832" t="str">
        <v>TOTAL-S0000000175</v>
      </c>
      <c r="H7832" t="str">
        <v>MIE-REP</v>
      </c>
      <c r="I7832" t="str">
        <v>TOTAL-A0000000243</v>
      </c>
      <c r="J7832" t="str">
        <v>Originator</v>
      </c>
      <c r="K7832" t="str">
        <v/>
      </c>
      <c r="L7832" t="str">
        <v/>
      </c>
      <c r="M7832" t="str">
        <v/>
      </c>
    </row>
    <row r="7833">
      <c r="A7833" t="str">
        <v>TOTAL-DA0000002498</v>
      </c>
      <c r="C7833" t="str">
        <v/>
      </c>
      <c r="D7833" t="str">
        <v>TOTAL-S0000000175</v>
      </c>
      <c r="H7833" t="str">
        <v>MIE-REP</v>
      </c>
      <c r="I7833" t="str">
        <v>TOTAL-A0000000085</v>
      </c>
      <c r="J7833" t="str">
        <v>Discipline Code</v>
      </c>
      <c r="K7833" t="str">
        <v/>
      </c>
      <c r="L7833" t="str">
        <v/>
      </c>
      <c r="M7833" t="str">
        <v/>
      </c>
    </row>
    <row r="7834">
      <c r="A7834" t="str">
        <v>TOTAL-DA0000002499</v>
      </c>
      <c r="C7834" t="str">
        <v/>
      </c>
      <c r="D7834" t="str">
        <v>TOTAL-S0000000175</v>
      </c>
      <c r="H7834" t="str">
        <v>MIE-REP</v>
      </c>
      <c r="I7834" t="str">
        <v>TOTAL-A0000000088</v>
      </c>
      <c r="J7834" t="str">
        <v>Document Type Code</v>
      </c>
      <c r="K7834" t="str">
        <v/>
      </c>
      <c r="L7834" t="str">
        <v/>
      </c>
      <c r="M7834" t="str">
        <v/>
      </c>
    </row>
    <row r="7835">
      <c r="A7835" t="str">
        <v>TOTAL-DA0000002500</v>
      </c>
      <c r="C7835" t="str">
        <v/>
      </c>
      <c r="D7835" t="str">
        <v>TOTAL-S0000000175</v>
      </c>
      <c r="H7835" t="str">
        <v>MIE-REP</v>
      </c>
      <c r="I7835" t="str">
        <v>TOTAL-A0000000266</v>
      </c>
      <c r="J7835" t="str">
        <v>Project Phase</v>
      </c>
      <c r="K7835" t="str">
        <v/>
      </c>
      <c r="L7835" t="str">
        <v/>
      </c>
      <c r="M7835" t="str">
        <v/>
      </c>
    </row>
    <row r="7836">
      <c r="A7836" t="str">
        <v>TOTAL-DA0000002501</v>
      </c>
      <c r="C7836" t="str">
        <v/>
      </c>
      <c r="D7836" t="str">
        <v>TOTAL-S0000000175</v>
      </c>
      <c r="H7836" t="str">
        <v>MIE-REP</v>
      </c>
      <c r="I7836" t="str">
        <v>TOTAL-A0000000086</v>
      </c>
      <c r="J7836" t="str">
        <v>Document Status Code</v>
      </c>
      <c r="K7836" t="str">
        <v/>
      </c>
      <c r="L7836" t="str">
        <v/>
      </c>
      <c r="M7836" t="str">
        <v/>
      </c>
    </row>
    <row r="7837">
      <c r="A7837" t="str">
        <v>TOTAL-DA0000002502</v>
      </c>
      <c r="C7837" t="str">
        <v/>
      </c>
      <c r="D7837" t="str">
        <v>TOTAL-S0000000175</v>
      </c>
      <c r="H7837" t="str">
        <v>MIE-REP</v>
      </c>
      <c r="I7837" t="str">
        <v>TOTAL-A0000000001</v>
      </c>
      <c r="J7837" t="str">
        <v>Acceptance Class</v>
      </c>
      <c r="K7837" t="str">
        <v/>
      </c>
      <c r="L7837" t="str">
        <v/>
      </c>
      <c r="M7837" t="str">
        <v/>
      </c>
    </row>
    <row r="7838">
      <c r="A7838" t="str">
        <v>TOTAL-DA0000002503</v>
      </c>
      <c r="C7838" t="str">
        <v/>
      </c>
      <c r="D7838" t="str">
        <v>TOTAL-S0000000175</v>
      </c>
      <c r="H7838" t="str">
        <v>MIE-REP</v>
      </c>
      <c r="I7838" t="str">
        <v>TOTAL-A0000000058</v>
      </c>
      <c r="J7838" t="str">
        <v>Contractor Reference Number</v>
      </c>
      <c r="K7838" t="str">
        <v/>
      </c>
      <c r="L7838" t="str">
        <v/>
      </c>
      <c r="M7838" t="str">
        <v/>
      </c>
    </row>
    <row r="7839">
      <c r="A7839" t="str">
        <v>TOTAL-DA0000002504</v>
      </c>
      <c r="C7839" t="str">
        <v/>
      </c>
      <c r="D7839" t="str">
        <v>TOTAL-S0000000175</v>
      </c>
      <c r="H7839" t="str">
        <v>MIE-REP</v>
      </c>
      <c r="I7839" t="str">
        <v>TOTAL-A0000000095</v>
      </c>
      <c r="J7839" t="str">
        <v>Electronic document file name</v>
      </c>
      <c r="K7839" t="str">
        <v/>
      </c>
      <c r="L7839" t="str">
        <v/>
      </c>
      <c r="M7839" t="str">
        <v/>
      </c>
    </row>
    <row r="7840">
      <c r="A7840" t="str">
        <v>TOTAL-DA0000002505</v>
      </c>
      <c r="C7840" t="str">
        <v/>
      </c>
      <c r="D7840" t="str">
        <v>TOTAL-S0000000175</v>
      </c>
      <c r="H7840" t="str">
        <v>MIE-REP</v>
      </c>
      <c r="I7840" t="str">
        <v>TOTAL-A0000000265</v>
      </c>
      <c r="J7840" t="str">
        <v>Project Code</v>
      </c>
      <c r="K7840" t="str">
        <v/>
      </c>
      <c r="L7840" t="str">
        <v/>
      </c>
      <c r="M7840" t="str">
        <v/>
      </c>
    </row>
    <row r="7841">
      <c r="A7841" t="str">
        <v>TOTAL-DA0000002506</v>
      </c>
      <c r="C7841" t="str">
        <v/>
      </c>
      <c r="D7841" t="str">
        <v>TOTAL-S0000000176</v>
      </c>
      <c r="H7841" t="str">
        <v>MIE-SPE</v>
      </c>
      <c r="I7841" t="str">
        <v>TOTAL-A0000000278</v>
      </c>
      <c r="J7841" t="str">
        <v>Revision Code</v>
      </c>
      <c r="K7841" t="str">
        <v/>
      </c>
      <c r="L7841" t="str">
        <v/>
      </c>
      <c r="M7841" t="str">
        <v/>
      </c>
    </row>
    <row r="7842">
      <c r="A7842" t="str">
        <v>TOTAL-DA0000002507</v>
      </c>
      <c r="C7842" t="str">
        <v/>
      </c>
      <c r="D7842" t="str">
        <v>TOTAL-S0000000176</v>
      </c>
      <c r="H7842" t="str">
        <v>MIE-SPE</v>
      </c>
      <c r="I7842" t="str">
        <v>TOTAL-A0000000279</v>
      </c>
      <c r="J7842" t="str">
        <v>Revision Date</v>
      </c>
      <c r="K7842" t="str">
        <v/>
      </c>
      <c r="L7842" t="str">
        <v/>
      </c>
      <c r="M7842" t="str">
        <v/>
      </c>
    </row>
    <row r="7843">
      <c r="A7843" t="str">
        <v>TOTAL-DA0000002508</v>
      </c>
      <c r="C7843" t="str">
        <v/>
      </c>
      <c r="D7843" t="str">
        <v>TOTAL-S0000000176</v>
      </c>
      <c r="H7843" t="str">
        <v>MIE-SPE</v>
      </c>
      <c r="I7843" t="str">
        <v>TOTAL-A0000000087</v>
      </c>
      <c r="J7843" t="str">
        <v>Document Title</v>
      </c>
      <c r="K7843" t="str">
        <v/>
      </c>
      <c r="L7843" t="str">
        <v/>
      </c>
      <c r="M7843" t="str">
        <v/>
      </c>
    </row>
    <row r="7844">
      <c r="A7844" t="str">
        <v>TOTAL-DA0000002509</v>
      </c>
      <c r="C7844" t="str">
        <v/>
      </c>
      <c r="D7844" t="str">
        <v>TOTAL-S0000000176</v>
      </c>
      <c r="H7844" t="str">
        <v>MIE-SPE</v>
      </c>
      <c r="I7844" t="str">
        <v>TOTAL-A0000000061</v>
      </c>
      <c r="J7844" t="str">
        <v>Country Code</v>
      </c>
      <c r="K7844" t="str">
        <v/>
      </c>
      <c r="L7844" t="str">
        <v/>
      </c>
      <c r="M7844" t="str">
        <v/>
      </c>
    </row>
    <row r="7845">
      <c r="A7845" t="str">
        <v>TOTAL-DA0000002510</v>
      </c>
      <c r="C7845" t="str">
        <v/>
      </c>
      <c r="D7845" t="str">
        <v>TOTAL-S0000000176</v>
      </c>
      <c r="H7845" t="str">
        <v>MIE-SPE</v>
      </c>
      <c r="I7845" t="str">
        <v>TOTAL-A0000000317</v>
      </c>
      <c r="J7845" t="str">
        <v>Site</v>
      </c>
      <c r="K7845" t="str">
        <v/>
      </c>
      <c r="L7845" t="str">
        <v/>
      </c>
      <c r="M7845" t="str">
        <v/>
      </c>
    </row>
    <row r="7846">
      <c r="A7846" t="str">
        <v>TOTAL-DA0000002511</v>
      </c>
      <c r="C7846" t="str">
        <v/>
      </c>
      <c r="D7846" t="str">
        <v>TOTAL-S0000000176</v>
      </c>
      <c r="H7846" t="str">
        <v>MIE-SPE</v>
      </c>
      <c r="I7846" t="str">
        <v>TOTAL-A0000000290</v>
      </c>
      <c r="J7846" t="str">
        <v>Sector</v>
      </c>
      <c r="K7846" t="str">
        <v/>
      </c>
      <c r="L7846" t="str">
        <v/>
      </c>
      <c r="M7846" t="str">
        <v/>
      </c>
    </row>
    <row r="7847">
      <c r="A7847" t="str">
        <v>TOTAL-DA0000002512</v>
      </c>
      <c r="C7847" t="str">
        <v/>
      </c>
      <c r="D7847" t="str">
        <v>TOTAL-S0000000176</v>
      </c>
      <c r="H7847" t="str">
        <v>MIE-SPE</v>
      </c>
      <c r="I7847" t="str">
        <v>TOTAL-A0000000243</v>
      </c>
      <c r="J7847" t="str">
        <v>Originator</v>
      </c>
      <c r="K7847" t="str">
        <v/>
      </c>
      <c r="L7847" t="str">
        <v/>
      </c>
      <c r="M7847" t="str">
        <v/>
      </c>
    </row>
    <row r="7848">
      <c r="A7848" t="str">
        <v>TOTAL-DA0000002513</v>
      </c>
      <c r="C7848" t="str">
        <v/>
      </c>
      <c r="D7848" t="str">
        <v>TOTAL-S0000000176</v>
      </c>
      <c r="H7848" t="str">
        <v>MIE-SPE</v>
      </c>
      <c r="I7848" t="str">
        <v>TOTAL-A0000000085</v>
      </c>
      <c r="J7848" t="str">
        <v>Discipline Code</v>
      </c>
      <c r="K7848" t="str">
        <v/>
      </c>
      <c r="L7848" t="str">
        <v/>
      </c>
      <c r="M7848" t="str">
        <v/>
      </c>
    </row>
    <row r="7849">
      <c r="A7849" t="str">
        <v>TOTAL-DA0000002514</v>
      </c>
      <c r="C7849" t="str">
        <v/>
      </c>
      <c r="D7849" t="str">
        <v>TOTAL-S0000000176</v>
      </c>
      <c r="H7849" t="str">
        <v>MIE-SPE</v>
      </c>
      <c r="I7849" t="str">
        <v>TOTAL-A0000000088</v>
      </c>
      <c r="J7849" t="str">
        <v>Document Type Code</v>
      </c>
      <c r="K7849" t="str">
        <v/>
      </c>
      <c r="L7849" t="str">
        <v/>
      </c>
      <c r="M7849" t="str">
        <v/>
      </c>
    </row>
    <row r="7850">
      <c r="A7850" t="str">
        <v>TOTAL-DA0000002515</v>
      </c>
      <c r="C7850" t="str">
        <v/>
      </c>
      <c r="D7850" t="str">
        <v>TOTAL-S0000000176</v>
      </c>
      <c r="H7850" t="str">
        <v>MIE-SPE</v>
      </c>
      <c r="I7850" t="str">
        <v>TOTAL-A0000000266</v>
      </c>
      <c r="J7850" t="str">
        <v>Project Phase</v>
      </c>
      <c r="K7850" t="str">
        <v/>
      </c>
      <c r="L7850" t="str">
        <v/>
      </c>
      <c r="M7850" t="str">
        <v/>
      </c>
    </row>
    <row r="7851">
      <c r="A7851" t="str">
        <v>TOTAL-DA0000002516</v>
      </c>
      <c r="C7851" t="str">
        <v/>
      </c>
      <c r="D7851" t="str">
        <v>TOTAL-S0000000176</v>
      </c>
      <c r="H7851" t="str">
        <v>MIE-SPE</v>
      </c>
      <c r="I7851" t="str">
        <v>TOTAL-A0000000086</v>
      </c>
      <c r="J7851" t="str">
        <v>Document Status Code</v>
      </c>
      <c r="K7851" t="str">
        <v/>
      </c>
      <c r="L7851" t="str">
        <v/>
      </c>
      <c r="M7851" t="str">
        <v/>
      </c>
    </row>
    <row r="7852">
      <c r="A7852" t="str">
        <v>TOTAL-DA0000002517</v>
      </c>
      <c r="C7852" t="str">
        <v/>
      </c>
      <c r="D7852" t="str">
        <v>TOTAL-S0000000176</v>
      </c>
      <c r="H7852" t="str">
        <v>MIE-SPE</v>
      </c>
      <c r="I7852" t="str">
        <v>TOTAL-A0000000001</v>
      </c>
      <c r="J7852" t="str">
        <v>Acceptance Class</v>
      </c>
      <c r="K7852" t="str">
        <v/>
      </c>
      <c r="L7852" t="str">
        <v/>
      </c>
      <c r="M7852" t="str">
        <v/>
      </c>
    </row>
    <row r="7853">
      <c r="A7853" t="str">
        <v>TOTAL-DA0000002518</v>
      </c>
      <c r="C7853" t="str">
        <v/>
      </c>
      <c r="D7853" t="str">
        <v>TOTAL-S0000000176</v>
      </c>
      <c r="H7853" t="str">
        <v>MIE-SPE</v>
      </c>
      <c r="I7853" t="str">
        <v>TOTAL-A0000000058</v>
      </c>
      <c r="J7853" t="str">
        <v>Contractor Reference Number</v>
      </c>
      <c r="K7853" t="str">
        <v/>
      </c>
      <c r="L7853" t="str">
        <v/>
      </c>
      <c r="M7853" t="str">
        <v/>
      </c>
    </row>
    <row r="7854">
      <c r="A7854" t="str">
        <v>TOTAL-DA0000002519</v>
      </c>
      <c r="C7854" t="str">
        <v/>
      </c>
      <c r="D7854" t="str">
        <v>TOTAL-S0000000176</v>
      </c>
      <c r="H7854" t="str">
        <v>MIE-SPE</v>
      </c>
      <c r="I7854" t="str">
        <v>TOTAL-A0000000095</v>
      </c>
      <c r="J7854" t="str">
        <v>Electronic document file name</v>
      </c>
      <c r="K7854" t="str">
        <v/>
      </c>
      <c r="L7854" t="str">
        <v/>
      </c>
      <c r="M7854" t="str">
        <v/>
      </c>
    </row>
    <row r="7855">
      <c r="A7855" t="str">
        <v>TOTAL-DA0000002520</v>
      </c>
      <c r="C7855" t="str">
        <v/>
      </c>
      <c r="D7855" t="str">
        <v>TOTAL-S0000000176</v>
      </c>
      <c r="H7855" t="str">
        <v>MIE-SPE</v>
      </c>
      <c r="I7855" t="str">
        <v>TOTAL-A0000000265</v>
      </c>
      <c r="J7855" t="str">
        <v>Project Code</v>
      </c>
      <c r="K7855" t="str">
        <v/>
      </c>
      <c r="L7855" t="str">
        <v/>
      </c>
      <c r="M7855" t="str">
        <v/>
      </c>
    </row>
    <row r="7856">
      <c r="A7856" t="str">
        <v>TOTAL-DA0000002521</v>
      </c>
      <c r="C7856" t="str">
        <v/>
      </c>
      <c r="D7856" t="str">
        <v>TOTAL-S0000000177</v>
      </c>
      <c r="H7856" t="str">
        <v>MIE-STU</v>
      </c>
      <c r="I7856" t="str">
        <v>TOTAL-A0000000278</v>
      </c>
      <c r="J7856" t="str">
        <v>Revision Code</v>
      </c>
      <c r="K7856" t="str">
        <v/>
      </c>
      <c r="L7856" t="str">
        <v/>
      </c>
      <c r="M7856" t="str">
        <v/>
      </c>
    </row>
    <row r="7857">
      <c r="A7857" t="str">
        <v>TOTAL-DA0000002522</v>
      </c>
      <c r="C7857" t="str">
        <v/>
      </c>
      <c r="D7857" t="str">
        <v>TOTAL-S0000000177</v>
      </c>
      <c r="H7857" t="str">
        <v>MIE-STU</v>
      </c>
      <c r="I7857" t="str">
        <v>TOTAL-A0000000279</v>
      </c>
      <c r="J7857" t="str">
        <v>Revision Date</v>
      </c>
      <c r="K7857" t="str">
        <v/>
      </c>
      <c r="L7857" t="str">
        <v/>
      </c>
      <c r="M7857" t="str">
        <v/>
      </c>
    </row>
    <row r="7858">
      <c r="A7858" t="str">
        <v>TOTAL-DA0000002523</v>
      </c>
      <c r="C7858" t="str">
        <v/>
      </c>
      <c r="D7858" t="str">
        <v>TOTAL-S0000000177</v>
      </c>
      <c r="H7858" t="str">
        <v>MIE-STU</v>
      </c>
      <c r="I7858" t="str">
        <v>TOTAL-A0000000087</v>
      </c>
      <c r="J7858" t="str">
        <v>Document Title</v>
      </c>
      <c r="K7858" t="str">
        <v/>
      </c>
      <c r="L7858" t="str">
        <v/>
      </c>
      <c r="M7858" t="str">
        <v/>
      </c>
    </row>
    <row r="7859">
      <c r="A7859" t="str">
        <v>TOTAL-DA0000002524</v>
      </c>
      <c r="C7859" t="str">
        <v/>
      </c>
      <c r="D7859" t="str">
        <v>TOTAL-S0000000177</v>
      </c>
      <c r="H7859" t="str">
        <v>MIE-STU</v>
      </c>
      <c r="I7859" t="str">
        <v>TOTAL-A0000000061</v>
      </c>
      <c r="J7859" t="str">
        <v>Country Code</v>
      </c>
      <c r="K7859" t="str">
        <v/>
      </c>
      <c r="L7859" t="str">
        <v/>
      </c>
      <c r="M7859" t="str">
        <v/>
      </c>
    </row>
    <row r="7860">
      <c r="A7860" t="str">
        <v>TOTAL-DA0000002525</v>
      </c>
      <c r="C7860" t="str">
        <v/>
      </c>
      <c r="D7860" t="str">
        <v>TOTAL-S0000000177</v>
      </c>
      <c r="H7860" t="str">
        <v>MIE-STU</v>
      </c>
      <c r="I7860" t="str">
        <v>TOTAL-A0000000317</v>
      </c>
      <c r="J7860" t="str">
        <v>Site</v>
      </c>
      <c r="K7860" t="str">
        <v/>
      </c>
      <c r="L7860" t="str">
        <v/>
      </c>
      <c r="M7860" t="str">
        <v/>
      </c>
    </row>
    <row r="7861">
      <c r="A7861" t="str">
        <v>TOTAL-DA0000002526</v>
      </c>
      <c r="C7861" t="str">
        <v/>
      </c>
      <c r="D7861" t="str">
        <v>TOTAL-S0000000177</v>
      </c>
      <c r="H7861" t="str">
        <v>MIE-STU</v>
      </c>
      <c r="I7861" t="str">
        <v>TOTAL-A0000000290</v>
      </c>
      <c r="J7861" t="str">
        <v>Sector</v>
      </c>
      <c r="K7861" t="str">
        <v/>
      </c>
      <c r="L7861" t="str">
        <v/>
      </c>
      <c r="M7861" t="str">
        <v/>
      </c>
    </row>
    <row r="7862">
      <c r="A7862" t="str">
        <v>TOTAL-DA0000002527</v>
      </c>
      <c r="C7862" t="str">
        <v/>
      </c>
      <c r="D7862" t="str">
        <v>TOTAL-S0000000177</v>
      </c>
      <c r="H7862" t="str">
        <v>MIE-STU</v>
      </c>
      <c r="I7862" t="str">
        <v>TOTAL-A0000000243</v>
      </c>
      <c r="J7862" t="str">
        <v>Originator</v>
      </c>
      <c r="K7862" t="str">
        <v/>
      </c>
      <c r="L7862" t="str">
        <v/>
      </c>
      <c r="M7862" t="str">
        <v/>
      </c>
    </row>
    <row r="7863">
      <c r="A7863" t="str">
        <v>TOTAL-DA0000002528</v>
      </c>
      <c r="C7863" t="str">
        <v/>
      </c>
      <c r="D7863" t="str">
        <v>TOTAL-S0000000177</v>
      </c>
      <c r="H7863" t="str">
        <v>MIE-STU</v>
      </c>
      <c r="I7863" t="str">
        <v>TOTAL-A0000000085</v>
      </c>
      <c r="J7863" t="str">
        <v>Discipline Code</v>
      </c>
      <c r="K7863" t="str">
        <v/>
      </c>
      <c r="L7863" t="str">
        <v/>
      </c>
      <c r="M7863" t="str">
        <v/>
      </c>
    </row>
    <row r="7864">
      <c r="A7864" t="str">
        <v>TOTAL-DA0000002529</v>
      </c>
      <c r="C7864" t="str">
        <v/>
      </c>
      <c r="D7864" t="str">
        <v>TOTAL-S0000000177</v>
      </c>
      <c r="H7864" t="str">
        <v>MIE-STU</v>
      </c>
      <c r="I7864" t="str">
        <v>TOTAL-A0000000088</v>
      </c>
      <c r="J7864" t="str">
        <v>Document Type Code</v>
      </c>
      <c r="K7864" t="str">
        <v/>
      </c>
      <c r="L7864" t="str">
        <v/>
      </c>
      <c r="M7864" t="str">
        <v/>
      </c>
    </row>
    <row r="7865">
      <c r="A7865" t="str">
        <v>TOTAL-DA0000002530</v>
      </c>
      <c r="C7865" t="str">
        <v/>
      </c>
      <c r="D7865" t="str">
        <v>TOTAL-S0000000177</v>
      </c>
      <c r="H7865" t="str">
        <v>MIE-STU</v>
      </c>
      <c r="I7865" t="str">
        <v>TOTAL-A0000000266</v>
      </c>
      <c r="J7865" t="str">
        <v>Project Phase</v>
      </c>
      <c r="K7865" t="str">
        <v/>
      </c>
      <c r="L7865" t="str">
        <v/>
      </c>
      <c r="M7865" t="str">
        <v/>
      </c>
    </row>
    <row r="7866">
      <c r="A7866" t="str">
        <v>TOTAL-DA0000002531</v>
      </c>
      <c r="C7866" t="str">
        <v/>
      </c>
      <c r="D7866" t="str">
        <v>TOTAL-S0000000177</v>
      </c>
      <c r="H7866" t="str">
        <v>MIE-STU</v>
      </c>
      <c r="I7866" t="str">
        <v>TOTAL-A0000000086</v>
      </c>
      <c r="J7866" t="str">
        <v>Document Status Code</v>
      </c>
      <c r="K7866" t="str">
        <v/>
      </c>
      <c r="L7866" t="str">
        <v/>
      </c>
      <c r="M7866" t="str">
        <v/>
      </c>
    </row>
    <row r="7867">
      <c r="A7867" t="str">
        <v>TOTAL-DA0000002532</v>
      </c>
      <c r="C7867" t="str">
        <v/>
      </c>
      <c r="D7867" t="str">
        <v>TOTAL-S0000000177</v>
      </c>
      <c r="H7867" t="str">
        <v>MIE-STU</v>
      </c>
      <c r="I7867" t="str">
        <v>TOTAL-A0000000001</v>
      </c>
      <c r="J7867" t="str">
        <v>Acceptance Class</v>
      </c>
      <c r="K7867" t="str">
        <v/>
      </c>
      <c r="L7867" t="str">
        <v/>
      </c>
      <c r="M7867" t="str">
        <v/>
      </c>
    </row>
    <row r="7868">
      <c r="A7868" t="str">
        <v>TOTAL-DA0000002533</v>
      </c>
      <c r="C7868" t="str">
        <v/>
      </c>
      <c r="D7868" t="str">
        <v>TOTAL-S0000000177</v>
      </c>
      <c r="H7868" t="str">
        <v>MIE-STU</v>
      </c>
      <c r="I7868" t="str">
        <v>TOTAL-A0000000058</v>
      </c>
      <c r="J7868" t="str">
        <v>Contractor Reference Number</v>
      </c>
      <c r="K7868" t="str">
        <v/>
      </c>
      <c r="L7868" t="str">
        <v/>
      </c>
      <c r="M7868" t="str">
        <v/>
      </c>
    </row>
    <row r="7869">
      <c r="A7869" t="str">
        <v>TOTAL-DA0000002534</v>
      </c>
      <c r="C7869" t="str">
        <v/>
      </c>
      <c r="D7869" t="str">
        <v>TOTAL-S0000000177</v>
      </c>
      <c r="H7869" t="str">
        <v>MIE-STU</v>
      </c>
      <c r="I7869" t="str">
        <v>TOTAL-A0000000095</v>
      </c>
      <c r="J7869" t="str">
        <v>Electronic document file name</v>
      </c>
      <c r="K7869" t="str">
        <v/>
      </c>
      <c r="L7869" t="str">
        <v/>
      </c>
      <c r="M7869" t="str">
        <v/>
      </c>
    </row>
    <row r="7870">
      <c r="A7870" t="str">
        <v>TOTAL-DA0000002535</v>
      </c>
      <c r="C7870" t="str">
        <v/>
      </c>
      <c r="D7870" t="str">
        <v>TOTAL-S0000000177</v>
      </c>
      <c r="H7870" t="str">
        <v>MIE-STU</v>
      </c>
      <c r="I7870" t="str">
        <v>TOTAL-A0000000265</v>
      </c>
      <c r="J7870" t="str">
        <v>Project Code</v>
      </c>
      <c r="K7870" t="str">
        <v/>
      </c>
      <c r="L7870" t="str">
        <v/>
      </c>
      <c r="M7870" t="str">
        <v/>
      </c>
    </row>
    <row r="7871">
      <c r="A7871" t="str">
        <v>TOTAL-DA0000002536</v>
      </c>
      <c r="C7871" t="str">
        <v/>
      </c>
      <c r="D7871" t="str">
        <v>TOTAL-S0000000178</v>
      </c>
      <c r="H7871" t="str">
        <v>MEC-TST</v>
      </c>
      <c r="I7871" t="str">
        <v>TOTAL-A0000000278</v>
      </c>
      <c r="J7871" t="str">
        <v>Revision Code</v>
      </c>
      <c r="K7871" t="str">
        <v/>
      </c>
      <c r="L7871" t="str">
        <v/>
      </c>
      <c r="M7871" t="str">
        <v/>
      </c>
    </row>
    <row r="7872">
      <c r="A7872" t="str">
        <v>TOTAL-DA0000002537</v>
      </c>
      <c r="C7872" t="str">
        <v/>
      </c>
      <c r="D7872" t="str">
        <v>TOTAL-S0000000178</v>
      </c>
      <c r="H7872" t="str">
        <v>MEC-TST</v>
      </c>
      <c r="I7872" t="str">
        <v>TOTAL-A0000000279</v>
      </c>
      <c r="J7872" t="str">
        <v>Revision Date</v>
      </c>
      <c r="K7872" t="str">
        <v/>
      </c>
      <c r="L7872" t="str">
        <v/>
      </c>
      <c r="M7872" t="str">
        <v/>
      </c>
    </row>
    <row r="7873">
      <c r="A7873" t="str">
        <v>TOTAL-DA0000002538</v>
      </c>
      <c r="C7873" t="str">
        <v/>
      </c>
      <c r="D7873" t="str">
        <v>TOTAL-S0000000178</v>
      </c>
      <c r="H7873" t="str">
        <v>MEC-TST</v>
      </c>
      <c r="I7873" t="str">
        <v>TOTAL-A0000000087</v>
      </c>
      <c r="J7873" t="str">
        <v>Document Title</v>
      </c>
      <c r="K7873" t="str">
        <v/>
      </c>
      <c r="L7873" t="str">
        <v/>
      </c>
      <c r="M7873" t="str">
        <v/>
      </c>
    </row>
    <row r="7874">
      <c r="A7874" t="str">
        <v>TOTAL-DA0000002539</v>
      </c>
      <c r="C7874" t="str">
        <v/>
      </c>
      <c r="D7874" t="str">
        <v>TOTAL-S0000000178</v>
      </c>
      <c r="H7874" t="str">
        <v>MEC-TST</v>
      </c>
      <c r="I7874" t="str">
        <v>TOTAL-A0000000061</v>
      </c>
      <c r="J7874" t="str">
        <v>Country Code</v>
      </c>
      <c r="K7874" t="str">
        <v/>
      </c>
      <c r="L7874" t="str">
        <v/>
      </c>
      <c r="M7874" t="str">
        <v/>
      </c>
    </row>
    <row r="7875">
      <c r="A7875" t="str">
        <v>TOTAL-DA0000002540</v>
      </c>
      <c r="C7875" t="str">
        <v/>
      </c>
      <c r="D7875" t="str">
        <v>TOTAL-S0000000178</v>
      </c>
      <c r="H7875" t="str">
        <v>MEC-TST</v>
      </c>
      <c r="I7875" t="str">
        <v>TOTAL-A0000000317</v>
      </c>
      <c r="J7875" t="str">
        <v>Site</v>
      </c>
      <c r="K7875" t="str">
        <v/>
      </c>
      <c r="L7875" t="str">
        <v/>
      </c>
      <c r="M7875" t="str">
        <v/>
      </c>
    </row>
    <row r="7876">
      <c r="A7876" t="str">
        <v>TOTAL-DA0000002541</v>
      </c>
      <c r="C7876" t="str">
        <v/>
      </c>
      <c r="D7876" t="str">
        <v>TOTAL-S0000000178</v>
      </c>
      <c r="H7876" t="str">
        <v>MEC-TST</v>
      </c>
      <c r="I7876" t="str">
        <v>TOTAL-A0000000290</v>
      </c>
      <c r="J7876" t="str">
        <v>Sector</v>
      </c>
      <c r="K7876" t="str">
        <v/>
      </c>
      <c r="L7876" t="str">
        <v/>
      </c>
      <c r="M7876" t="str">
        <v/>
      </c>
    </row>
    <row r="7877">
      <c r="A7877" t="str">
        <v>TOTAL-DA0000002542</v>
      </c>
      <c r="C7877" t="str">
        <v/>
      </c>
      <c r="D7877" t="str">
        <v>TOTAL-S0000000178</v>
      </c>
      <c r="H7877" t="str">
        <v>MEC-TST</v>
      </c>
      <c r="I7877" t="str">
        <v>TOTAL-A0000000243</v>
      </c>
      <c r="J7877" t="str">
        <v>Originator</v>
      </c>
      <c r="K7877" t="str">
        <v/>
      </c>
      <c r="L7877" t="str">
        <v/>
      </c>
      <c r="M7877" t="str">
        <v/>
      </c>
    </row>
    <row r="7878">
      <c r="A7878" t="str">
        <v>TOTAL-DA0000002543</v>
      </c>
      <c r="C7878" t="str">
        <v/>
      </c>
      <c r="D7878" t="str">
        <v>TOTAL-S0000000178</v>
      </c>
      <c r="H7878" t="str">
        <v>MEC-TST</v>
      </c>
      <c r="I7878" t="str">
        <v>TOTAL-A0000000085</v>
      </c>
      <c r="J7878" t="str">
        <v>Discipline Code</v>
      </c>
      <c r="K7878" t="str">
        <v/>
      </c>
      <c r="L7878" t="str">
        <v/>
      </c>
      <c r="M7878" t="str">
        <v/>
      </c>
    </row>
    <row r="7879">
      <c r="A7879" t="str">
        <v>TOTAL-DA0000002544</v>
      </c>
      <c r="C7879" t="str">
        <v/>
      </c>
      <c r="D7879" t="str">
        <v>TOTAL-S0000000178</v>
      </c>
      <c r="H7879" t="str">
        <v>MEC-TST</v>
      </c>
      <c r="I7879" t="str">
        <v>TOTAL-A0000000088</v>
      </c>
      <c r="J7879" t="str">
        <v>Document Type Code</v>
      </c>
      <c r="K7879" t="str">
        <v/>
      </c>
      <c r="L7879" t="str">
        <v/>
      </c>
      <c r="M7879" t="str">
        <v/>
      </c>
    </row>
    <row r="7880">
      <c r="A7880" t="str">
        <v>TOTAL-DA0000002545</v>
      </c>
      <c r="C7880" t="str">
        <v/>
      </c>
      <c r="D7880" t="str">
        <v>TOTAL-S0000000178</v>
      </c>
      <c r="H7880" t="str">
        <v>MEC-TST</v>
      </c>
      <c r="I7880" t="str">
        <v>TOTAL-A0000000266</v>
      </c>
      <c r="J7880" t="str">
        <v>Project Phase</v>
      </c>
      <c r="K7880" t="str">
        <v/>
      </c>
      <c r="L7880" t="str">
        <v/>
      </c>
      <c r="M7880" t="str">
        <v/>
      </c>
    </row>
    <row r="7881">
      <c r="A7881" t="str">
        <v>TOTAL-DA0000002546</v>
      </c>
      <c r="C7881" t="str">
        <v/>
      </c>
      <c r="D7881" t="str">
        <v>TOTAL-S0000000178</v>
      </c>
      <c r="H7881" t="str">
        <v>MEC-TST</v>
      </c>
      <c r="I7881" t="str">
        <v>TOTAL-A0000000086</v>
      </c>
      <c r="J7881" t="str">
        <v>Document Status Code</v>
      </c>
      <c r="K7881" t="str">
        <v/>
      </c>
      <c r="L7881" t="str">
        <v/>
      </c>
      <c r="M7881" t="str">
        <v/>
      </c>
    </row>
    <row r="7882">
      <c r="A7882" t="str">
        <v>TOTAL-DA0000002547</v>
      </c>
      <c r="C7882" t="str">
        <v/>
      </c>
      <c r="D7882" t="str">
        <v>TOTAL-S0000000178</v>
      </c>
      <c r="H7882" t="str">
        <v>MEC-TST</v>
      </c>
      <c r="I7882" t="str">
        <v>TOTAL-A0000000001</v>
      </c>
      <c r="J7882" t="str">
        <v>Acceptance Class</v>
      </c>
      <c r="K7882" t="str">
        <v/>
      </c>
      <c r="L7882" t="str">
        <v/>
      </c>
      <c r="M7882" t="str">
        <v/>
      </c>
    </row>
    <row r="7883">
      <c r="A7883" t="str">
        <v>TOTAL-DA0000002548</v>
      </c>
      <c r="C7883" t="str">
        <v/>
      </c>
      <c r="D7883" t="str">
        <v>TOTAL-S0000000178</v>
      </c>
      <c r="H7883" t="str">
        <v>MEC-TST</v>
      </c>
      <c r="I7883" t="str">
        <v>TOTAL-A0000000058</v>
      </c>
      <c r="J7883" t="str">
        <v>Contractor Reference Number</v>
      </c>
      <c r="K7883" t="str">
        <v/>
      </c>
      <c r="L7883" t="str">
        <v/>
      </c>
      <c r="M7883" t="str">
        <v/>
      </c>
    </row>
    <row r="7884">
      <c r="A7884" t="str">
        <v>TOTAL-DA0000002549</v>
      </c>
      <c r="C7884" t="str">
        <v/>
      </c>
      <c r="D7884" t="str">
        <v>TOTAL-S0000000178</v>
      </c>
      <c r="H7884" t="str">
        <v>MEC-TST</v>
      </c>
      <c r="I7884" t="str">
        <v>TOTAL-A0000000095</v>
      </c>
      <c r="J7884" t="str">
        <v>Electronic document file name</v>
      </c>
      <c r="K7884" t="str">
        <v/>
      </c>
      <c r="L7884" t="str">
        <v/>
      </c>
      <c r="M7884" t="str">
        <v/>
      </c>
    </row>
    <row r="7885">
      <c r="A7885" t="str">
        <v>TOTAL-DA0000002550</v>
      </c>
      <c r="C7885" t="str">
        <v/>
      </c>
      <c r="D7885" t="str">
        <v>TOTAL-S0000000178</v>
      </c>
      <c r="H7885" t="str">
        <v>MEC-TST</v>
      </c>
      <c r="I7885" t="str">
        <v>TOTAL-A0000000265</v>
      </c>
      <c r="J7885" t="str">
        <v>Project Code</v>
      </c>
      <c r="K7885" t="str">
        <v/>
      </c>
      <c r="L7885" t="str">
        <v/>
      </c>
      <c r="M7885" t="str">
        <v/>
      </c>
    </row>
    <row r="7886">
      <c r="A7886" t="str">
        <v>TOTAL-DA0000002551</v>
      </c>
      <c r="C7886" t="str">
        <v/>
      </c>
      <c r="D7886" t="str">
        <v>TOTAL-S0000000179</v>
      </c>
      <c r="H7886" t="str">
        <v>MEC-CAL</v>
      </c>
      <c r="I7886" t="str">
        <v>TOTAL-A0000000278</v>
      </c>
      <c r="J7886" t="str">
        <v>Revision Code</v>
      </c>
      <c r="K7886" t="str">
        <v/>
      </c>
      <c r="L7886" t="str">
        <v/>
      </c>
      <c r="M7886" t="str">
        <v/>
      </c>
    </row>
    <row r="7887">
      <c r="A7887" t="str">
        <v>TOTAL-DA0000002552</v>
      </c>
      <c r="C7887" t="str">
        <v/>
      </c>
      <c r="D7887" t="str">
        <v>TOTAL-S0000000179</v>
      </c>
      <c r="H7887" t="str">
        <v>MEC-CAL</v>
      </c>
      <c r="I7887" t="str">
        <v>TOTAL-A0000000279</v>
      </c>
      <c r="J7887" t="str">
        <v>Revision Date</v>
      </c>
      <c r="K7887" t="str">
        <v/>
      </c>
      <c r="L7887" t="str">
        <v/>
      </c>
      <c r="M7887" t="str">
        <v/>
      </c>
    </row>
    <row r="7888">
      <c r="A7888" t="str">
        <v>TOTAL-DA0000002553</v>
      </c>
      <c r="C7888" t="str">
        <v/>
      </c>
      <c r="D7888" t="str">
        <v>TOTAL-S0000000179</v>
      </c>
      <c r="H7888" t="str">
        <v>MEC-CAL</v>
      </c>
      <c r="I7888" t="str">
        <v>TOTAL-A0000000087</v>
      </c>
      <c r="J7888" t="str">
        <v>Document Title</v>
      </c>
      <c r="K7888" t="str">
        <v/>
      </c>
      <c r="L7888" t="str">
        <v/>
      </c>
      <c r="M7888" t="str">
        <v/>
      </c>
    </row>
    <row r="7889">
      <c r="A7889" t="str">
        <v>TOTAL-DA0000002554</v>
      </c>
      <c r="C7889" t="str">
        <v/>
      </c>
      <c r="D7889" t="str">
        <v>TOTAL-S0000000179</v>
      </c>
      <c r="H7889" t="str">
        <v>MEC-CAL</v>
      </c>
      <c r="I7889" t="str">
        <v>TOTAL-A0000000061</v>
      </c>
      <c r="J7889" t="str">
        <v>Country Code</v>
      </c>
      <c r="K7889" t="str">
        <v/>
      </c>
      <c r="L7889" t="str">
        <v/>
      </c>
      <c r="M7889" t="str">
        <v/>
      </c>
    </row>
    <row r="7890">
      <c r="A7890" t="str">
        <v>TOTAL-DA0000002555</v>
      </c>
      <c r="C7890" t="str">
        <v/>
      </c>
      <c r="D7890" t="str">
        <v>TOTAL-S0000000179</v>
      </c>
      <c r="H7890" t="str">
        <v>MEC-CAL</v>
      </c>
      <c r="I7890" t="str">
        <v>TOTAL-A0000000317</v>
      </c>
      <c r="J7890" t="str">
        <v>Site</v>
      </c>
      <c r="K7890" t="str">
        <v/>
      </c>
      <c r="L7890" t="str">
        <v/>
      </c>
      <c r="M7890" t="str">
        <v/>
      </c>
    </row>
    <row r="7891">
      <c r="A7891" t="str">
        <v>TOTAL-DA0000002556</v>
      </c>
      <c r="C7891" t="str">
        <v/>
      </c>
      <c r="D7891" t="str">
        <v>TOTAL-S0000000179</v>
      </c>
      <c r="H7891" t="str">
        <v>MEC-CAL</v>
      </c>
      <c r="I7891" t="str">
        <v>TOTAL-A0000000290</v>
      </c>
      <c r="J7891" t="str">
        <v>Sector</v>
      </c>
      <c r="K7891" t="str">
        <v/>
      </c>
      <c r="L7891" t="str">
        <v/>
      </c>
      <c r="M7891" t="str">
        <v/>
      </c>
    </row>
    <row r="7892">
      <c r="A7892" t="str">
        <v>TOTAL-DA0000002557</v>
      </c>
      <c r="C7892" t="str">
        <v/>
      </c>
      <c r="D7892" t="str">
        <v>TOTAL-S0000000179</v>
      </c>
      <c r="H7892" t="str">
        <v>MEC-CAL</v>
      </c>
      <c r="I7892" t="str">
        <v>TOTAL-A0000000243</v>
      </c>
      <c r="J7892" t="str">
        <v>Originator</v>
      </c>
      <c r="K7892" t="str">
        <v/>
      </c>
      <c r="L7892" t="str">
        <v/>
      </c>
      <c r="M7892" t="str">
        <v/>
      </c>
    </row>
    <row r="7893">
      <c r="A7893" t="str">
        <v>TOTAL-DA0000002558</v>
      </c>
      <c r="C7893" t="str">
        <v/>
      </c>
      <c r="D7893" t="str">
        <v>TOTAL-S0000000179</v>
      </c>
      <c r="H7893" t="str">
        <v>MEC-CAL</v>
      </c>
      <c r="I7893" t="str">
        <v>TOTAL-A0000000085</v>
      </c>
      <c r="J7893" t="str">
        <v>Discipline Code</v>
      </c>
      <c r="K7893" t="str">
        <v/>
      </c>
      <c r="L7893" t="str">
        <v/>
      </c>
      <c r="M7893" t="str">
        <v/>
      </c>
    </row>
    <row r="7894">
      <c r="A7894" t="str">
        <v>TOTAL-DA0000002559</v>
      </c>
      <c r="C7894" t="str">
        <v/>
      </c>
      <c r="D7894" t="str">
        <v>TOTAL-S0000000179</v>
      </c>
      <c r="H7894" t="str">
        <v>MEC-CAL</v>
      </c>
      <c r="I7894" t="str">
        <v>TOTAL-A0000000088</v>
      </c>
      <c r="J7894" t="str">
        <v>Document Type Code</v>
      </c>
      <c r="K7894" t="str">
        <v/>
      </c>
      <c r="L7894" t="str">
        <v/>
      </c>
      <c r="M7894" t="str">
        <v/>
      </c>
    </row>
    <row r="7895">
      <c r="A7895" t="str">
        <v>TOTAL-DA0000002560</v>
      </c>
      <c r="C7895" t="str">
        <v/>
      </c>
      <c r="D7895" t="str">
        <v>TOTAL-S0000000179</v>
      </c>
      <c r="H7895" t="str">
        <v>MEC-CAL</v>
      </c>
      <c r="I7895" t="str">
        <v>TOTAL-A0000000266</v>
      </c>
      <c r="J7895" t="str">
        <v>Project Phase</v>
      </c>
      <c r="K7895" t="str">
        <v/>
      </c>
      <c r="L7895" t="str">
        <v/>
      </c>
      <c r="M7895" t="str">
        <v/>
      </c>
    </row>
    <row r="7896">
      <c r="A7896" t="str">
        <v>TOTAL-DA0000002561</v>
      </c>
      <c r="C7896" t="str">
        <v/>
      </c>
      <c r="D7896" t="str">
        <v>TOTAL-S0000000179</v>
      </c>
      <c r="H7896" t="str">
        <v>MEC-CAL</v>
      </c>
      <c r="I7896" t="str">
        <v>TOTAL-A0000000086</v>
      </c>
      <c r="J7896" t="str">
        <v>Document Status Code</v>
      </c>
      <c r="K7896" t="str">
        <v/>
      </c>
      <c r="L7896" t="str">
        <v/>
      </c>
      <c r="M7896" t="str">
        <v/>
      </c>
    </row>
    <row r="7897">
      <c r="A7897" t="str">
        <v>TOTAL-DA0000002562</v>
      </c>
      <c r="C7897" t="str">
        <v/>
      </c>
      <c r="D7897" t="str">
        <v>TOTAL-S0000000179</v>
      </c>
      <c r="H7897" t="str">
        <v>MEC-CAL</v>
      </c>
      <c r="I7897" t="str">
        <v>TOTAL-A0000000001</v>
      </c>
      <c r="J7897" t="str">
        <v>Acceptance Class</v>
      </c>
      <c r="K7897" t="str">
        <v/>
      </c>
      <c r="L7897" t="str">
        <v/>
      </c>
      <c r="M7897" t="str">
        <v/>
      </c>
    </row>
    <row r="7898">
      <c r="A7898" t="str">
        <v>TOTAL-DA0000002563</v>
      </c>
      <c r="C7898" t="str">
        <v/>
      </c>
      <c r="D7898" t="str">
        <v>TOTAL-S0000000179</v>
      </c>
      <c r="H7898" t="str">
        <v>MEC-CAL</v>
      </c>
      <c r="I7898" t="str">
        <v>TOTAL-A0000000058</v>
      </c>
      <c r="J7898" t="str">
        <v>Contractor Reference Number</v>
      </c>
      <c r="K7898" t="str">
        <v/>
      </c>
      <c r="L7898" t="str">
        <v/>
      </c>
      <c r="M7898" t="str">
        <v/>
      </c>
    </row>
    <row r="7899">
      <c r="A7899" t="str">
        <v>TOTAL-DA0000002564</v>
      </c>
      <c r="C7899" t="str">
        <v/>
      </c>
      <c r="D7899" t="str">
        <v>TOTAL-S0000000179</v>
      </c>
      <c r="H7899" t="str">
        <v>MEC-CAL</v>
      </c>
      <c r="I7899" t="str">
        <v>TOTAL-A0000000095</v>
      </c>
      <c r="J7899" t="str">
        <v>Electronic document file name</v>
      </c>
      <c r="K7899" t="str">
        <v/>
      </c>
      <c r="L7899" t="str">
        <v/>
      </c>
      <c r="M7899" t="str">
        <v/>
      </c>
    </row>
    <row r="7900">
      <c r="A7900" t="str">
        <v>TOTAL-DA0000002565</v>
      </c>
      <c r="C7900" t="str">
        <v/>
      </c>
      <c r="D7900" t="str">
        <v>TOTAL-S0000000179</v>
      </c>
      <c r="H7900" t="str">
        <v>MEC-CAL</v>
      </c>
      <c r="I7900" t="str">
        <v>TOTAL-A0000000265</v>
      </c>
      <c r="J7900" t="str">
        <v>Project Code</v>
      </c>
      <c r="K7900" t="str">
        <v/>
      </c>
      <c r="L7900" t="str">
        <v/>
      </c>
      <c r="M7900" t="str">
        <v/>
      </c>
    </row>
    <row r="7901">
      <c r="A7901" t="str">
        <v>TOTAL-DA0000002566</v>
      </c>
      <c r="C7901" t="str">
        <v/>
      </c>
      <c r="D7901" t="str">
        <v>TOTAL-S0000000180</v>
      </c>
      <c r="H7901" t="str">
        <v>MEC-CRT</v>
      </c>
      <c r="I7901" t="str">
        <v>TOTAL-A0000000278</v>
      </c>
      <c r="J7901" t="str">
        <v>Revision Code</v>
      </c>
      <c r="K7901" t="str">
        <v/>
      </c>
      <c r="L7901" t="str">
        <v/>
      </c>
      <c r="M7901" t="str">
        <v/>
      </c>
    </row>
    <row r="7902">
      <c r="A7902" t="str">
        <v>TOTAL-DA0000002567</v>
      </c>
      <c r="C7902" t="str">
        <v/>
      </c>
      <c r="D7902" t="str">
        <v>TOTAL-S0000000180</v>
      </c>
      <c r="H7902" t="str">
        <v>MEC-CRT</v>
      </c>
      <c r="I7902" t="str">
        <v>TOTAL-A0000000279</v>
      </c>
      <c r="J7902" t="str">
        <v>Revision Date</v>
      </c>
      <c r="K7902" t="str">
        <v/>
      </c>
      <c r="L7902" t="str">
        <v/>
      </c>
      <c r="M7902" t="str">
        <v/>
      </c>
    </row>
    <row r="7903">
      <c r="A7903" t="str">
        <v>TOTAL-DA0000002568</v>
      </c>
      <c r="C7903" t="str">
        <v/>
      </c>
      <c r="D7903" t="str">
        <v>TOTAL-S0000000180</v>
      </c>
      <c r="H7903" t="str">
        <v>MEC-CRT</v>
      </c>
      <c r="I7903" t="str">
        <v>TOTAL-A0000000087</v>
      </c>
      <c r="J7903" t="str">
        <v>Document Title</v>
      </c>
      <c r="K7903" t="str">
        <v/>
      </c>
      <c r="L7903" t="str">
        <v/>
      </c>
      <c r="M7903" t="str">
        <v/>
      </c>
    </row>
    <row r="7904">
      <c r="A7904" t="str">
        <v>TOTAL-DA0000002569</v>
      </c>
      <c r="C7904" t="str">
        <v/>
      </c>
      <c r="D7904" t="str">
        <v>TOTAL-S0000000180</v>
      </c>
      <c r="H7904" t="str">
        <v>MEC-CRT</v>
      </c>
      <c r="I7904" t="str">
        <v>TOTAL-A0000000061</v>
      </c>
      <c r="J7904" t="str">
        <v>Country Code</v>
      </c>
      <c r="K7904" t="str">
        <v/>
      </c>
      <c r="L7904" t="str">
        <v/>
      </c>
      <c r="M7904" t="str">
        <v/>
      </c>
    </row>
    <row r="7905">
      <c r="A7905" t="str">
        <v>TOTAL-DA0000002570</v>
      </c>
      <c r="C7905" t="str">
        <v/>
      </c>
      <c r="D7905" t="str">
        <v>TOTAL-S0000000180</v>
      </c>
      <c r="H7905" t="str">
        <v>MEC-CRT</v>
      </c>
      <c r="I7905" t="str">
        <v>TOTAL-A0000000317</v>
      </c>
      <c r="J7905" t="str">
        <v>Site</v>
      </c>
      <c r="K7905" t="str">
        <v/>
      </c>
      <c r="L7905" t="str">
        <v/>
      </c>
      <c r="M7905" t="str">
        <v/>
      </c>
    </row>
    <row r="7906">
      <c r="A7906" t="str">
        <v>TOTAL-DA0000002571</v>
      </c>
      <c r="C7906" t="str">
        <v/>
      </c>
      <c r="D7906" t="str">
        <v>TOTAL-S0000000180</v>
      </c>
      <c r="H7906" t="str">
        <v>MEC-CRT</v>
      </c>
      <c r="I7906" t="str">
        <v>TOTAL-A0000000290</v>
      </c>
      <c r="J7906" t="str">
        <v>Sector</v>
      </c>
      <c r="K7906" t="str">
        <v/>
      </c>
      <c r="L7906" t="str">
        <v/>
      </c>
      <c r="M7906" t="str">
        <v/>
      </c>
    </row>
    <row r="7907">
      <c r="A7907" t="str">
        <v>TOTAL-DA0000002572</v>
      </c>
      <c r="C7907" t="str">
        <v/>
      </c>
      <c r="D7907" t="str">
        <v>TOTAL-S0000000180</v>
      </c>
      <c r="H7907" t="str">
        <v>MEC-CRT</v>
      </c>
      <c r="I7907" t="str">
        <v>TOTAL-A0000000243</v>
      </c>
      <c r="J7907" t="str">
        <v>Originator</v>
      </c>
      <c r="K7907" t="str">
        <v/>
      </c>
      <c r="L7907" t="str">
        <v/>
      </c>
      <c r="M7907" t="str">
        <v/>
      </c>
    </row>
    <row r="7908">
      <c r="A7908" t="str">
        <v>TOTAL-DA0000002573</v>
      </c>
      <c r="C7908" t="str">
        <v/>
      </c>
      <c r="D7908" t="str">
        <v>TOTAL-S0000000180</v>
      </c>
      <c r="H7908" t="str">
        <v>MEC-CRT</v>
      </c>
      <c r="I7908" t="str">
        <v>TOTAL-A0000000085</v>
      </c>
      <c r="J7908" t="str">
        <v>Discipline Code</v>
      </c>
      <c r="K7908" t="str">
        <v/>
      </c>
      <c r="L7908" t="str">
        <v/>
      </c>
      <c r="M7908" t="str">
        <v/>
      </c>
    </row>
    <row r="7909">
      <c r="A7909" t="str">
        <v>TOTAL-DA0000002574</v>
      </c>
      <c r="C7909" t="str">
        <v/>
      </c>
      <c r="D7909" t="str">
        <v>TOTAL-S0000000180</v>
      </c>
      <c r="H7909" t="str">
        <v>MEC-CRT</v>
      </c>
      <c r="I7909" t="str">
        <v>TOTAL-A0000000088</v>
      </c>
      <c r="J7909" t="str">
        <v>Document Type Code</v>
      </c>
      <c r="K7909" t="str">
        <v/>
      </c>
      <c r="L7909" t="str">
        <v/>
      </c>
      <c r="M7909" t="str">
        <v/>
      </c>
    </row>
    <row r="7910">
      <c r="A7910" t="str">
        <v>TOTAL-DA0000002575</v>
      </c>
      <c r="C7910" t="str">
        <v/>
      </c>
      <c r="D7910" t="str">
        <v>TOTAL-S0000000180</v>
      </c>
      <c r="H7910" t="str">
        <v>MEC-CRT</v>
      </c>
      <c r="I7910" t="str">
        <v>TOTAL-A0000000266</v>
      </c>
      <c r="J7910" t="str">
        <v>Project Phase</v>
      </c>
      <c r="K7910" t="str">
        <v/>
      </c>
      <c r="L7910" t="str">
        <v/>
      </c>
      <c r="M7910" t="str">
        <v/>
      </c>
    </row>
    <row r="7911">
      <c r="A7911" t="str">
        <v>TOTAL-DA0000002576</v>
      </c>
      <c r="C7911" t="str">
        <v/>
      </c>
      <c r="D7911" t="str">
        <v>TOTAL-S0000000180</v>
      </c>
      <c r="H7911" t="str">
        <v>MEC-CRT</v>
      </c>
      <c r="I7911" t="str">
        <v>TOTAL-A0000000086</v>
      </c>
      <c r="J7911" t="str">
        <v>Document Status Code</v>
      </c>
      <c r="K7911" t="str">
        <v/>
      </c>
      <c r="L7911" t="str">
        <v/>
      </c>
      <c r="M7911" t="str">
        <v/>
      </c>
    </row>
    <row r="7912">
      <c r="A7912" t="str">
        <v>TOTAL-DA0000002577</v>
      </c>
      <c r="C7912" t="str">
        <v/>
      </c>
      <c r="D7912" t="str">
        <v>TOTAL-S0000000180</v>
      </c>
      <c r="H7912" t="str">
        <v>MEC-CRT</v>
      </c>
      <c r="I7912" t="str">
        <v>TOTAL-A0000000001</v>
      </c>
      <c r="J7912" t="str">
        <v>Acceptance Class</v>
      </c>
      <c r="K7912" t="str">
        <v/>
      </c>
      <c r="L7912" t="str">
        <v/>
      </c>
      <c r="M7912" t="str">
        <v/>
      </c>
    </row>
    <row r="7913">
      <c r="A7913" t="str">
        <v>TOTAL-DA0000002578</v>
      </c>
      <c r="C7913" t="str">
        <v/>
      </c>
      <c r="D7913" t="str">
        <v>TOTAL-S0000000180</v>
      </c>
      <c r="H7913" t="str">
        <v>MEC-CRT</v>
      </c>
      <c r="I7913" t="str">
        <v>TOTAL-A0000000058</v>
      </c>
      <c r="J7913" t="str">
        <v>Contractor Reference Number</v>
      </c>
      <c r="K7913" t="str">
        <v/>
      </c>
      <c r="L7913" t="str">
        <v/>
      </c>
      <c r="M7913" t="str">
        <v/>
      </c>
    </row>
    <row r="7914">
      <c r="A7914" t="str">
        <v>TOTAL-DA0000002579</v>
      </c>
      <c r="C7914" t="str">
        <v/>
      </c>
      <c r="D7914" t="str">
        <v>TOTAL-S0000000180</v>
      </c>
      <c r="H7914" t="str">
        <v>MEC-CRT</v>
      </c>
      <c r="I7914" t="str">
        <v>TOTAL-A0000000095</v>
      </c>
      <c r="J7914" t="str">
        <v>Electronic document file name</v>
      </c>
      <c r="K7914" t="str">
        <v/>
      </c>
      <c r="L7914" t="str">
        <v/>
      </c>
      <c r="M7914" t="str">
        <v/>
      </c>
    </row>
    <row r="7915">
      <c r="A7915" t="str">
        <v>TOTAL-DA0000002580</v>
      </c>
      <c r="C7915" t="str">
        <v/>
      </c>
      <c r="D7915" t="str">
        <v>TOTAL-S0000000180</v>
      </c>
      <c r="H7915" t="str">
        <v>MEC-CRT</v>
      </c>
      <c r="I7915" t="str">
        <v>TOTAL-A0000000265</v>
      </c>
      <c r="J7915" t="str">
        <v>Project Code</v>
      </c>
      <c r="K7915" t="str">
        <v/>
      </c>
      <c r="L7915" t="str">
        <v/>
      </c>
      <c r="M7915" t="str">
        <v/>
      </c>
    </row>
    <row r="7916">
      <c r="A7916" t="str">
        <v>TOTAL-DA0000002581</v>
      </c>
      <c r="C7916" t="str">
        <v/>
      </c>
      <c r="D7916" t="str">
        <v>TOTAL-S0000000181</v>
      </c>
      <c r="H7916" t="str">
        <v>MEC-DCF</v>
      </c>
      <c r="I7916" t="str">
        <v>TOTAL-A0000000278</v>
      </c>
      <c r="J7916" t="str">
        <v>Revision Code</v>
      </c>
      <c r="K7916" t="str">
        <v/>
      </c>
      <c r="L7916" t="str">
        <v/>
      </c>
      <c r="M7916" t="str">
        <v/>
      </c>
    </row>
    <row r="7917">
      <c r="A7917" t="str">
        <v>TOTAL-DA0000002582</v>
      </c>
      <c r="C7917" t="str">
        <v/>
      </c>
      <c r="D7917" t="str">
        <v>TOTAL-S0000000181</v>
      </c>
      <c r="H7917" t="str">
        <v>MEC-DCF</v>
      </c>
      <c r="I7917" t="str">
        <v>TOTAL-A0000000279</v>
      </c>
      <c r="J7917" t="str">
        <v>Revision Date</v>
      </c>
      <c r="K7917" t="str">
        <v/>
      </c>
      <c r="L7917" t="str">
        <v/>
      </c>
      <c r="M7917" t="str">
        <v/>
      </c>
    </row>
    <row r="7918">
      <c r="A7918" t="str">
        <v>TOTAL-DA0000002583</v>
      </c>
      <c r="C7918" t="str">
        <v/>
      </c>
      <c r="D7918" t="str">
        <v>TOTAL-S0000000181</v>
      </c>
      <c r="H7918" t="str">
        <v>MEC-DCF</v>
      </c>
      <c r="I7918" t="str">
        <v>TOTAL-A0000000087</v>
      </c>
      <c r="J7918" t="str">
        <v>Document Title</v>
      </c>
      <c r="K7918" t="str">
        <v/>
      </c>
      <c r="L7918" t="str">
        <v/>
      </c>
      <c r="M7918" t="str">
        <v/>
      </c>
    </row>
    <row r="7919">
      <c r="A7919" t="str">
        <v>TOTAL-DA0000002584</v>
      </c>
      <c r="C7919" t="str">
        <v/>
      </c>
      <c r="D7919" t="str">
        <v>TOTAL-S0000000181</v>
      </c>
      <c r="H7919" t="str">
        <v>MEC-DCF</v>
      </c>
      <c r="I7919" t="str">
        <v>TOTAL-A0000000061</v>
      </c>
      <c r="J7919" t="str">
        <v>Country Code</v>
      </c>
      <c r="K7919" t="str">
        <v/>
      </c>
      <c r="L7919" t="str">
        <v/>
      </c>
      <c r="M7919" t="str">
        <v/>
      </c>
    </row>
    <row r="7920">
      <c r="A7920" t="str">
        <v>TOTAL-DA0000002585</v>
      </c>
      <c r="C7920" t="str">
        <v/>
      </c>
      <c r="D7920" t="str">
        <v>TOTAL-S0000000181</v>
      </c>
      <c r="H7920" t="str">
        <v>MEC-DCF</v>
      </c>
      <c r="I7920" t="str">
        <v>TOTAL-A0000000317</v>
      </c>
      <c r="J7920" t="str">
        <v>Site</v>
      </c>
      <c r="K7920" t="str">
        <v/>
      </c>
      <c r="L7920" t="str">
        <v/>
      </c>
      <c r="M7920" t="str">
        <v/>
      </c>
    </row>
    <row r="7921">
      <c r="A7921" t="str">
        <v>TOTAL-DA0000002586</v>
      </c>
      <c r="C7921" t="str">
        <v/>
      </c>
      <c r="D7921" t="str">
        <v>TOTAL-S0000000181</v>
      </c>
      <c r="H7921" t="str">
        <v>MEC-DCF</v>
      </c>
      <c r="I7921" t="str">
        <v>TOTAL-A0000000290</v>
      </c>
      <c r="J7921" t="str">
        <v>Sector</v>
      </c>
      <c r="K7921" t="str">
        <v/>
      </c>
      <c r="L7921" t="str">
        <v/>
      </c>
      <c r="M7921" t="str">
        <v/>
      </c>
    </row>
    <row r="7922">
      <c r="A7922" t="str">
        <v>TOTAL-DA0000002587</v>
      </c>
      <c r="C7922" t="str">
        <v/>
      </c>
      <c r="D7922" t="str">
        <v>TOTAL-S0000000181</v>
      </c>
      <c r="H7922" t="str">
        <v>MEC-DCF</v>
      </c>
      <c r="I7922" t="str">
        <v>TOTAL-A0000000243</v>
      </c>
      <c r="J7922" t="str">
        <v>Originator</v>
      </c>
      <c r="K7922" t="str">
        <v/>
      </c>
      <c r="L7922" t="str">
        <v/>
      </c>
      <c r="M7922" t="str">
        <v/>
      </c>
    </row>
    <row r="7923">
      <c r="A7923" t="str">
        <v>TOTAL-DA0000002588</v>
      </c>
      <c r="C7923" t="str">
        <v/>
      </c>
      <c r="D7923" t="str">
        <v>TOTAL-S0000000181</v>
      </c>
      <c r="H7923" t="str">
        <v>MEC-DCF</v>
      </c>
      <c r="I7923" t="str">
        <v>TOTAL-A0000000085</v>
      </c>
      <c r="J7923" t="str">
        <v>Discipline Code</v>
      </c>
      <c r="K7923" t="str">
        <v/>
      </c>
      <c r="L7923" t="str">
        <v/>
      </c>
      <c r="M7923" t="str">
        <v/>
      </c>
    </row>
    <row r="7924">
      <c r="A7924" t="str">
        <v>TOTAL-DA0000002589</v>
      </c>
      <c r="C7924" t="str">
        <v/>
      </c>
      <c r="D7924" t="str">
        <v>TOTAL-S0000000181</v>
      </c>
      <c r="H7924" t="str">
        <v>MEC-DCF</v>
      </c>
      <c r="I7924" t="str">
        <v>TOTAL-A0000000088</v>
      </c>
      <c r="J7924" t="str">
        <v>Document Type Code</v>
      </c>
      <c r="K7924" t="str">
        <v/>
      </c>
      <c r="L7924" t="str">
        <v/>
      </c>
      <c r="M7924" t="str">
        <v/>
      </c>
    </row>
    <row r="7925">
      <c r="A7925" t="str">
        <v>TOTAL-DA0000002590</v>
      </c>
      <c r="C7925" t="str">
        <v/>
      </c>
      <c r="D7925" t="str">
        <v>TOTAL-S0000000181</v>
      </c>
      <c r="H7925" t="str">
        <v>MEC-DCF</v>
      </c>
      <c r="I7925" t="str">
        <v>TOTAL-A0000000266</v>
      </c>
      <c r="J7925" t="str">
        <v>Project Phase</v>
      </c>
      <c r="K7925" t="str">
        <v/>
      </c>
      <c r="L7925" t="str">
        <v/>
      </c>
      <c r="M7925" t="str">
        <v/>
      </c>
    </row>
    <row r="7926">
      <c r="A7926" t="str">
        <v>TOTAL-DA0000002591</v>
      </c>
      <c r="C7926" t="str">
        <v/>
      </c>
      <c r="D7926" t="str">
        <v>TOTAL-S0000000181</v>
      </c>
      <c r="H7926" t="str">
        <v>MEC-DCF</v>
      </c>
      <c r="I7926" t="str">
        <v>TOTAL-A0000000086</v>
      </c>
      <c r="J7926" t="str">
        <v>Document Status Code</v>
      </c>
      <c r="K7926" t="str">
        <v/>
      </c>
      <c r="L7926" t="str">
        <v/>
      </c>
      <c r="M7926" t="str">
        <v/>
      </c>
    </row>
    <row r="7927">
      <c r="A7927" t="str">
        <v>TOTAL-DA0000002592</v>
      </c>
      <c r="C7927" t="str">
        <v/>
      </c>
      <c r="D7927" t="str">
        <v>TOTAL-S0000000181</v>
      </c>
      <c r="H7927" t="str">
        <v>MEC-DCF</v>
      </c>
      <c r="I7927" t="str">
        <v>TOTAL-A0000000001</v>
      </c>
      <c r="J7927" t="str">
        <v>Acceptance Class</v>
      </c>
      <c r="K7927" t="str">
        <v/>
      </c>
      <c r="L7927" t="str">
        <v/>
      </c>
      <c r="M7927" t="str">
        <v/>
      </c>
    </row>
    <row r="7928">
      <c r="A7928" t="str">
        <v>TOTAL-DA0000002593</v>
      </c>
      <c r="C7928" t="str">
        <v/>
      </c>
      <c r="D7928" t="str">
        <v>TOTAL-S0000000181</v>
      </c>
      <c r="H7928" t="str">
        <v>MEC-DCF</v>
      </c>
      <c r="I7928" t="str">
        <v>TOTAL-A0000000058</v>
      </c>
      <c r="J7928" t="str">
        <v>Contractor Reference Number</v>
      </c>
      <c r="K7928" t="str">
        <v/>
      </c>
      <c r="L7928" t="str">
        <v/>
      </c>
      <c r="M7928" t="str">
        <v/>
      </c>
    </row>
    <row r="7929">
      <c r="A7929" t="str">
        <v>TOTAL-DA0000002594</v>
      </c>
      <c r="C7929" t="str">
        <v/>
      </c>
      <c r="D7929" t="str">
        <v>TOTAL-S0000000181</v>
      </c>
      <c r="H7929" t="str">
        <v>MEC-DCF</v>
      </c>
      <c r="I7929" t="str">
        <v>TOTAL-A0000000095</v>
      </c>
      <c r="J7929" t="str">
        <v>Electronic document file name</v>
      </c>
      <c r="K7929" t="str">
        <v/>
      </c>
      <c r="L7929" t="str">
        <v/>
      </c>
      <c r="M7929" t="str">
        <v/>
      </c>
    </row>
    <row r="7930">
      <c r="A7930" t="str">
        <v>TOTAL-DA0000002595</v>
      </c>
      <c r="C7930" t="str">
        <v/>
      </c>
      <c r="D7930" t="str">
        <v>TOTAL-S0000000181</v>
      </c>
      <c r="H7930" t="str">
        <v>MEC-DCF</v>
      </c>
      <c r="I7930" t="str">
        <v>TOTAL-A0000000265</v>
      </c>
      <c r="J7930" t="str">
        <v>Project Code</v>
      </c>
      <c r="K7930" t="str">
        <v/>
      </c>
      <c r="L7930" t="str">
        <v/>
      </c>
      <c r="M7930" t="str">
        <v/>
      </c>
    </row>
    <row r="7931">
      <c r="A7931" t="str">
        <v>TOTAL-DA0000002596</v>
      </c>
      <c r="C7931" t="str">
        <v/>
      </c>
      <c r="D7931" t="str">
        <v>TOTAL-S0000000182</v>
      </c>
      <c r="H7931" t="str">
        <v>MEC-DTS</v>
      </c>
      <c r="I7931" t="str">
        <v>TOTAL-A0000000278</v>
      </c>
      <c r="J7931" t="str">
        <v>Revision Code</v>
      </c>
      <c r="K7931" t="str">
        <v/>
      </c>
      <c r="L7931" t="str">
        <v/>
      </c>
      <c r="M7931" t="str">
        <v/>
      </c>
    </row>
    <row r="7932">
      <c r="A7932" t="str">
        <v>TOTAL-DA0000002597</v>
      </c>
      <c r="C7932" t="str">
        <v/>
      </c>
      <c r="D7932" t="str">
        <v>TOTAL-S0000000182</v>
      </c>
      <c r="H7932" t="str">
        <v>MEC-DTS</v>
      </c>
      <c r="I7932" t="str">
        <v>TOTAL-A0000000279</v>
      </c>
      <c r="J7932" t="str">
        <v>Revision Date</v>
      </c>
      <c r="K7932" t="str">
        <v/>
      </c>
      <c r="L7932" t="str">
        <v/>
      </c>
      <c r="M7932" t="str">
        <v/>
      </c>
    </row>
    <row r="7933">
      <c r="A7933" t="str">
        <v>TOTAL-DA0000002598</v>
      </c>
      <c r="C7933" t="str">
        <v/>
      </c>
      <c r="D7933" t="str">
        <v>TOTAL-S0000000182</v>
      </c>
      <c r="H7933" t="str">
        <v>MEC-DTS</v>
      </c>
      <c r="I7933" t="str">
        <v>TOTAL-A0000000087</v>
      </c>
      <c r="J7933" t="str">
        <v>Document Title</v>
      </c>
      <c r="K7933" t="str">
        <v/>
      </c>
      <c r="L7933" t="str">
        <v/>
      </c>
      <c r="M7933" t="str">
        <v/>
      </c>
    </row>
    <row r="7934">
      <c r="A7934" t="str">
        <v>TOTAL-DA0000002599</v>
      </c>
      <c r="C7934" t="str">
        <v/>
      </c>
      <c r="D7934" t="str">
        <v>TOTAL-S0000000182</v>
      </c>
      <c r="H7934" t="str">
        <v>MEC-DTS</v>
      </c>
      <c r="I7934" t="str">
        <v>TOTAL-A0000000061</v>
      </c>
      <c r="J7934" t="str">
        <v>Country Code</v>
      </c>
      <c r="K7934" t="str">
        <v/>
      </c>
      <c r="L7934" t="str">
        <v/>
      </c>
      <c r="M7934" t="str">
        <v/>
      </c>
    </row>
    <row r="7935">
      <c r="A7935" t="str">
        <v>TOTAL-DA0000002600</v>
      </c>
      <c r="C7935" t="str">
        <v/>
      </c>
      <c r="D7935" t="str">
        <v>TOTAL-S0000000182</v>
      </c>
      <c r="H7935" t="str">
        <v>MEC-DTS</v>
      </c>
      <c r="I7935" t="str">
        <v>TOTAL-A0000000317</v>
      </c>
      <c r="J7935" t="str">
        <v>Site</v>
      </c>
      <c r="K7935" t="str">
        <v/>
      </c>
      <c r="L7935" t="str">
        <v/>
      </c>
      <c r="M7935" t="str">
        <v/>
      </c>
    </row>
    <row r="7936">
      <c r="A7936" t="str">
        <v>TOTAL-DA0000002601</v>
      </c>
      <c r="C7936" t="str">
        <v/>
      </c>
      <c r="D7936" t="str">
        <v>TOTAL-S0000000182</v>
      </c>
      <c r="H7936" t="str">
        <v>MEC-DTS</v>
      </c>
      <c r="I7936" t="str">
        <v>TOTAL-A0000000290</v>
      </c>
      <c r="J7936" t="str">
        <v>Sector</v>
      </c>
      <c r="K7936" t="str">
        <v/>
      </c>
      <c r="L7936" t="str">
        <v/>
      </c>
      <c r="M7936" t="str">
        <v/>
      </c>
    </row>
    <row r="7937">
      <c r="A7937" t="str">
        <v>TOTAL-DA0000002602</v>
      </c>
      <c r="C7937" t="str">
        <v/>
      </c>
      <c r="D7937" t="str">
        <v>TOTAL-S0000000182</v>
      </c>
      <c r="H7937" t="str">
        <v>MEC-DTS</v>
      </c>
      <c r="I7937" t="str">
        <v>TOTAL-A0000000243</v>
      </c>
      <c r="J7937" t="str">
        <v>Originator</v>
      </c>
      <c r="K7937" t="str">
        <v/>
      </c>
      <c r="L7937" t="str">
        <v/>
      </c>
      <c r="M7937" t="str">
        <v/>
      </c>
    </row>
    <row r="7938">
      <c r="A7938" t="str">
        <v>TOTAL-DA0000002603</v>
      </c>
      <c r="C7938" t="str">
        <v/>
      </c>
      <c r="D7938" t="str">
        <v>TOTAL-S0000000182</v>
      </c>
      <c r="H7938" t="str">
        <v>MEC-DTS</v>
      </c>
      <c r="I7938" t="str">
        <v>TOTAL-A0000000085</v>
      </c>
      <c r="J7938" t="str">
        <v>Discipline Code</v>
      </c>
      <c r="K7938" t="str">
        <v/>
      </c>
      <c r="L7938" t="str">
        <v/>
      </c>
      <c r="M7938" t="str">
        <v/>
      </c>
    </row>
    <row r="7939">
      <c r="A7939" t="str">
        <v>TOTAL-DA0000002604</v>
      </c>
      <c r="C7939" t="str">
        <v/>
      </c>
      <c r="D7939" t="str">
        <v>TOTAL-S0000000182</v>
      </c>
      <c r="H7939" t="str">
        <v>MEC-DTS</v>
      </c>
      <c r="I7939" t="str">
        <v>TOTAL-A0000000088</v>
      </c>
      <c r="J7939" t="str">
        <v>Document Type Code</v>
      </c>
      <c r="K7939" t="str">
        <v/>
      </c>
      <c r="L7939" t="str">
        <v/>
      </c>
      <c r="M7939" t="str">
        <v/>
      </c>
    </row>
    <row r="7940">
      <c r="A7940" t="str">
        <v>TOTAL-DA0000002605</v>
      </c>
      <c r="C7940" t="str">
        <v/>
      </c>
      <c r="D7940" t="str">
        <v>TOTAL-S0000000182</v>
      </c>
      <c r="H7940" t="str">
        <v>MEC-DTS</v>
      </c>
      <c r="I7940" t="str">
        <v>TOTAL-A0000000266</v>
      </c>
      <c r="J7940" t="str">
        <v>Project Phase</v>
      </c>
      <c r="K7940" t="str">
        <v/>
      </c>
      <c r="L7940" t="str">
        <v/>
      </c>
      <c r="M7940" t="str">
        <v/>
      </c>
    </row>
    <row r="7941">
      <c r="A7941" t="str">
        <v>TOTAL-DA0000002606</v>
      </c>
      <c r="C7941" t="str">
        <v/>
      </c>
      <c r="D7941" t="str">
        <v>TOTAL-S0000000182</v>
      </c>
      <c r="H7941" t="str">
        <v>MEC-DTS</v>
      </c>
      <c r="I7941" t="str">
        <v>TOTAL-A0000000086</v>
      </c>
      <c r="J7941" t="str">
        <v>Document Status Code</v>
      </c>
      <c r="K7941" t="str">
        <v/>
      </c>
      <c r="L7941" t="str">
        <v/>
      </c>
      <c r="M7941" t="str">
        <v/>
      </c>
    </row>
    <row r="7942">
      <c r="A7942" t="str">
        <v>TOTAL-DA0000002607</v>
      </c>
      <c r="C7942" t="str">
        <v/>
      </c>
      <c r="D7942" t="str">
        <v>TOTAL-S0000000182</v>
      </c>
      <c r="H7942" t="str">
        <v>MEC-DTS</v>
      </c>
      <c r="I7942" t="str">
        <v>TOTAL-A0000000001</v>
      </c>
      <c r="J7942" t="str">
        <v>Acceptance Class</v>
      </c>
      <c r="K7942" t="str">
        <v/>
      </c>
      <c r="L7942" t="str">
        <v/>
      </c>
      <c r="M7942" t="str">
        <v/>
      </c>
    </row>
    <row r="7943">
      <c r="A7943" t="str">
        <v>TOTAL-DA0000002608</v>
      </c>
      <c r="C7943" t="str">
        <v/>
      </c>
      <c r="D7943" t="str">
        <v>TOTAL-S0000000182</v>
      </c>
      <c r="H7943" t="str">
        <v>MEC-DTS</v>
      </c>
      <c r="I7943" t="str">
        <v>TOTAL-A0000000058</v>
      </c>
      <c r="J7943" t="str">
        <v>Contractor Reference Number</v>
      </c>
      <c r="K7943" t="str">
        <v/>
      </c>
      <c r="L7943" t="str">
        <v/>
      </c>
      <c r="M7943" t="str">
        <v/>
      </c>
    </row>
    <row r="7944">
      <c r="A7944" t="str">
        <v>TOTAL-DA0000002609</v>
      </c>
      <c r="C7944" t="str">
        <v/>
      </c>
      <c r="D7944" t="str">
        <v>TOTAL-S0000000182</v>
      </c>
      <c r="H7944" t="str">
        <v>MEC-DTS</v>
      </c>
      <c r="I7944" t="str">
        <v>TOTAL-A0000000095</v>
      </c>
      <c r="J7944" t="str">
        <v>Electronic document file name</v>
      </c>
      <c r="K7944" t="str">
        <v/>
      </c>
      <c r="L7944" t="str">
        <v/>
      </c>
      <c r="M7944" t="str">
        <v/>
      </c>
    </row>
    <row r="7945">
      <c r="A7945" t="str">
        <v>TOTAL-DA0000002610</v>
      </c>
      <c r="C7945" t="str">
        <v/>
      </c>
      <c r="D7945" t="str">
        <v>TOTAL-S0000000182</v>
      </c>
      <c r="H7945" t="str">
        <v>MEC-DTS</v>
      </c>
      <c r="I7945" t="str">
        <v>TOTAL-A0000000265</v>
      </c>
      <c r="J7945" t="str">
        <v>Project Code</v>
      </c>
      <c r="K7945" t="str">
        <v/>
      </c>
      <c r="L7945" t="str">
        <v/>
      </c>
      <c r="M7945" t="str">
        <v/>
      </c>
    </row>
    <row r="7946">
      <c r="A7946" t="str">
        <v>TOTAL-DA0000002611</v>
      </c>
      <c r="C7946" t="str">
        <v/>
      </c>
      <c r="D7946" t="str">
        <v>TOTAL-S0000000183</v>
      </c>
      <c r="H7946" t="str">
        <v>MEC-DER</v>
      </c>
      <c r="I7946" t="str">
        <v>TOTAL-A0000000278</v>
      </c>
      <c r="J7946" t="str">
        <v>Revision Code</v>
      </c>
      <c r="K7946" t="str">
        <v/>
      </c>
      <c r="L7946" t="str">
        <v/>
      </c>
      <c r="M7946" t="str">
        <v/>
      </c>
    </row>
    <row r="7947">
      <c r="A7947" t="str">
        <v>TOTAL-DA0000002612</v>
      </c>
      <c r="C7947" t="str">
        <v/>
      </c>
      <c r="D7947" t="str">
        <v>TOTAL-S0000000183</v>
      </c>
      <c r="H7947" t="str">
        <v>MEC-DER</v>
      </c>
      <c r="I7947" t="str">
        <v>TOTAL-A0000000279</v>
      </c>
      <c r="J7947" t="str">
        <v>Revision Date</v>
      </c>
      <c r="K7947" t="str">
        <v/>
      </c>
      <c r="L7947" t="str">
        <v/>
      </c>
      <c r="M7947" t="str">
        <v/>
      </c>
    </row>
    <row r="7948">
      <c r="A7948" t="str">
        <v>TOTAL-DA0000002613</v>
      </c>
      <c r="C7948" t="str">
        <v/>
      </c>
      <c r="D7948" t="str">
        <v>TOTAL-S0000000183</v>
      </c>
      <c r="H7948" t="str">
        <v>MEC-DER</v>
      </c>
      <c r="I7948" t="str">
        <v>TOTAL-A0000000087</v>
      </c>
      <c r="J7948" t="str">
        <v>Document Title</v>
      </c>
      <c r="K7948" t="str">
        <v/>
      </c>
      <c r="L7948" t="str">
        <v/>
      </c>
      <c r="M7948" t="str">
        <v/>
      </c>
    </row>
    <row r="7949">
      <c r="A7949" t="str">
        <v>TOTAL-DA0000002614</v>
      </c>
      <c r="C7949" t="str">
        <v/>
      </c>
      <c r="D7949" t="str">
        <v>TOTAL-S0000000183</v>
      </c>
      <c r="H7949" t="str">
        <v>MEC-DER</v>
      </c>
      <c r="I7949" t="str">
        <v>TOTAL-A0000000061</v>
      </c>
      <c r="J7949" t="str">
        <v>Country Code</v>
      </c>
      <c r="K7949" t="str">
        <v/>
      </c>
      <c r="L7949" t="str">
        <v/>
      </c>
      <c r="M7949" t="str">
        <v/>
      </c>
    </row>
    <row r="7950">
      <c r="A7950" t="str">
        <v>TOTAL-DA0000002615</v>
      </c>
      <c r="C7950" t="str">
        <v/>
      </c>
      <c r="D7950" t="str">
        <v>TOTAL-S0000000183</v>
      </c>
      <c r="H7950" t="str">
        <v>MEC-DER</v>
      </c>
      <c r="I7950" t="str">
        <v>TOTAL-A0000000317</v>
      </c>
      <c r="J7950" t="str">
        <v>Site</v>
      </c>
      <c r="K7950" t="str">
        <v/>
      </c>
      <c r="L7950" t="str">
        <v/>
      </c>
      <c r="M7950" t="str">
        <v/>
      </c>
    </row>
    <row r="7951">
      <c r="A7951" t="str">
        <v>TOTAL-DA0000002616</v>
      </c>
      <c r="C7951" t="str">
        <v/>
      </c>
      <c r="D7951" t="str">
        <v>TOTAL-S0000000183</v>
      </c>
      <c r="H7951" t="str">
        <v>MEC-DER</v>
      </c>
      <c r="I7951" t="str">
        <v>TOTAL-A0000000290</v>
      </c>
      <c r="J7951" t="str">
        <v>Sector</v>
      </c>
      <c r="K7951" t="str">
        <v/>
      </c>
      <c r="L7951" t="str">
        <v/>
      </c>
      <c r="M7951" t="str">
        <v/>
      </c>
    </row>
    <row r="7952">
      <c r="A7952" t="str">
        <v>TOTAL-DA0000002617</v>
      </c>
      <c r="C7952" t="str">
        <v/>
      </c>
      <c r="D7952" t="str">
        <v>TOTAL-S0000000183</v>
      </c>
      <c r="H7952" t="str">
        <v>MEC-DER</v>
      </c>
      <c r="I7952" t="str">
        <v>TOTAL-A0000000243</v>
      </c>
      <c r="J7952" t="str">
        <v>Originator</v>
      </c>
      <c r="K7952" t="str">
        <v/>
      </c>
      <c r="L7952" t="str">
        <v/>
      </c>
      <c r="M7952" t="str">
        <v/>
      </c>
    </row>
    <row r="7953">
      <c r="A7953" t="str">
        <v>TOTAL-DA0000002618</v>
      </c>
      <c r="C7953" t="str">
        <v/>
      </c>
      <c r="D7953" t="str">
        <v>TOTAL-S0000000183</v>
      </c>
      <c r="H7953" t="str">
        <v>MEC-DER</v>
      </c>
      <c r="I7953" t="str">
        <v>TOTAL-A0000000085</v>
      </c>
      <c r="J7953" t="str">
        <v>Discipline Code</v>
      </c>
      <c r="K7953" t="str">
        <v/>
      </c>
      <c r="L7953" t="str">
        <v/>
      </c>
      <c r="M7953" t="str">
        <v/>
      </c>
    </row>
    <row r="7954">
      <c r="A7954" t="str">
        <v>TOTAL-DA0000002619</v>
      </c>
      <c r="C7954" t="str">
        <v/>
      </c>
      <c r="D7954" t="str">
        <v>TOTAL-S0000000183</v>
      </c>
      <c r="H7954" t="str">
        <v>MEC-DER</v>
      </c>
      <c r="I7954" t="str">
        <v>TOTAL-A0000000088</v>
      </c>
      <c r="J7954" t="str">
        <v>Document Type Code</v>
      </c>
      <c r="K7954" t="str">
        <v/>
      </c>
      <c r="L7954" t="str">
        <v/>
      </c>
      <c r="M7954" t="str">
        <v/>
      </c>
    </row>
    <row r="7955">
      <c r="A7955" t="str">
        <v>TOTAL-DA0000002620</v>
      </c>
      <c r="C7955" t="str">
        <v/>
      </c>
      <c r="D7955" t="str">
        <v>TOTAL-S0000000183</v>
      </c>
      <c r="H7955" t="str">
        <v>MEC-DER</v>
      </c>
      <c r="I7955" t="str">
        <v>TOTAL-A0000000266</v>
      </c>
      <c r="J7955" t="str">
        <v>Project Phase</v>
      </c>
      <c r="K7955" t="str">
        <v/>
      </c>
      <c r="L7955" t="str">
        <v/>
      </c>
      <c r="M7955" t="str">
        <v/>
      </c>
    </row>
    <row r="7956">
      <c r="A7956" t="str">
        <v>TOTAL-DA0000002621</v>
      </c>
      <c r="C7956" t="str">
        <v/>
      </c>
      <c r="D7956" t="str">
        <v>TOTAL-S0000000183</v>
      </c>
      <c r="H7956" t="str">
        <v>MEC-DER</v>
      </c>
      <c r="I7956" t="str">
        <v>TOTAL-A0000000086</v>
      </c>
      <c r="J7956" t="str">
        <v>Document Status Code</v>
      </c>
      <c r="K7956" t="str">
        <v/>
      </c>
      <c r="L7956" t="str">
        <v/>
      </c>
      <c r="M7956" t="str">
        <v/>
      </c>
    </row>
    <row r="7957">
      <c r="A7957" t="str">
        <v>TOTAL-DA0000002622</v>
      </c>
      <c r="C7957" t="str">
        <v/>
      </c>
      <c r="D7957" t="str">
        <v>TOTAL-S0000000183</v>
      </c>
      <c r="H7957" t="str">
        <v>MEC-DER</v>
      </c>
      <c r="I7957" t="str">
        <v>TOTAL-A0000000001</v>
      </c>
      <c r="J7957" t="str">
        <v>Acceptance Class</v>
      </c>
      <c r="K7957" t="str">
        <v/>
      </c>
      <c r="L7957" t="str">
        <v/>
      </c>
      <c r="M7957" t="str">
        <v/>
      </c>
    </row>
    <row r="7958">
      <c r="A7958" t="str">
        <v>TOTAL-DA0000002623</v>
      </c>
      <c r="C7958" t="str">
        <v/>
      </c>
      <c r="D7958" t="str">
        <v>TOTAL-S0000000183</v>
      </c>
      <c r="H7958" t="str">
        <v>MEC-DER</v>
      </c>
      <c r="I7958" t="str">
        <v>TOTAL-A0000000058</v>
      </c>
      <c r="J7958" t="str">
        <v>Contractor Reference Number</v>
      </c>
      <c r="K7958" t="str">
        <v/>
      </c>
      <c r="L7958" t="str">
        <v/>
      </c>
      <c r="M7958" t="str">
        <v/>
      </c>
    </row>
    <row r="7959">
      <c r="A7959" t="str">
        <v>TOTAL-DA0000002624</v>
      </c>
      <c r="C7959" t="str">
        <v/>
      </c>
      <c r="D7959" t="str">
        <v>TOTAL-S0000000183</v>
      </c>
      <c r="H7959" t="str">
        <v>MEC-DER</v>
      </c>
      <c r="I7959" t="str">
        <v>TOTAL-A0000000095</v>
      </c>
      <c r="J7959" t="str">
        <v>Electronic document file name</v>
      </c>
      <c r="K7959" t="str">
        <v/>
      </c>
      <c r="L7959" t="str">
        <v/>
      </c>
      <c r="M7959" t="str">
        <v/>
      </c>
    </row>
    <row r="7960">
      <c r="A7960" t="str">
        <v>TOTAL-DA0000002625</v>
      </c>
      <c r="C7960" t="str">
        <v/>
      </c>
      <c r="D7960" t="str">
        <v>TOTAL-S0000000183</v>
      </c>
      <c r="H7960" t="str">
        <v>MEC-DER</v>
      </c>
      <c r="I7960" t="str">
        <v>TOTAL-A0000000265</v>
      </c>
      <c r="J7960" t="str">
        <v>Project Code</v>
      </c>
      <c r="K7960" t="str">
        <v/>
      </c>
      <c r="L7960" t="str">
        <v/>
      </c>
      <c r="M7960" t="str">
        <v/>
      </c>
    </row>
    <row r="7961">
      <c r="A7961" t="str">
        <v>TOTAL-DA0000002626</v>
      </c>
      <c r="C7961" t="str">
        <v/>
      </c>
      <c r="D7961" t="str">
        <v>TOTAL-S0000000184</v>
      </c>
      <c r="H7961" t="str">
        <v>MEC-DSS</v>
      </c>
      <c r="I7961" t="str">
        <v>TOTAL-A0000000278</v>
      </c>
      <c r="J7961" t="str">
        <v>Revision Code</v>
      </c>
      <c r="K7961" t="str">
        <v/>
      </c>
      <c r="L7961" t="str">
        <v/>
      </c>
      <c r="M7961" t="str">
        <v/>
      </c>
    </row>
    <row r="7962">
      <c r="A7962" t="str">
        <v>TOTAL-DA0000002627</v>
      </c>
      <c r="C7962" t="str">
        <v/>
      </c>
      <c r="D7962" t="str">
        <v>TOTAL-S0000000184</v>
      </c>
      <c r="H7962" t="str">
        <v>MEC-DSS</v>
      </c>
      <c r="I7962" t="str">
        <v>TOTAL-A0000000279</v>
      </c>
      <c r="J7962" t="str">
        <v>Revision Date</v>
      </c>
      <c r="K7962" t="str">
        <v/>
      </c>
      <c r="L7962" t="str">
        <v/>
      </c>
      <c r="M7962" t="str">
        <v/>
      </c>
    </row>
    <row r="7963">
      <c r="A7963" t="str">
        <v>TOTAL-DA0000002628</v>
      </c>
      <c r="C7963" t="str">
        <v/>
      </c>
      <c r="D7963" t="str">
        <v>TOTAL-S0000000184</v>
      </c>
      <c r="H7963" t="str">
        <v>MEC-DSS</v>
      </c>
      <c r="I7963" t="str">
        <v>TOTAL-A0000000087</v>
      </c>
      <c r="J7963" t="str">
        <v>Document Title</v>
      </c>
      <c r="K7963" t="str">
        <v/>
      </c>
      <c r="L7963" t="str">
        <v/>
      </c>
      <c r="M7963" t="str">
        <v/>
      </c>
    </row>
    <row r="7964">
      <c r="A7964" t="str">
        <v>TOTAL-DA0000002629</v>
      </c>
      <c r="C7964" t="str">
        <v/>
      </c>
      <c r="D7964" t="str">
        <v>TOTAL-S0000000184</v>
      </c>
      <c r="H7964" t="str">
        <v>MEC-DSS</v>
      </c>
      <c r="I7964" t="str">
        <v>TOTAL-A0000000061</v>
      </c>
      <c r="J7964" t="str">
        <v>Country Code</v>
      </c>
      <c r="K7964" t="str">
        <v/>
      </c>
      <c r="L7964" t="str">
        <v/>
      </c>
      <c r="M7964" t="str">
        <v/>
      </c>
    </row>
    <row r="7965">
      <c r="A7965" t="str">
        <v>TOTAL-DA0000002630</v>
      </c>
      <c r="C7965" t="str">
        <v/>
      </c>
      <c r="D7965" t="str">
        <v>TOTAL-S0000000184</v>
      </c>
      <c r="H7965" t="str">
        <v>MEC-DSS</v>
      </c>
      <c r="I7965" t="str">
        <v>TOTAL-A0000000317</v>
      </c>
      <c r="J7965" t="str">
        <v>Site</v>
      </c>
      <c r="K7965" t="str">
        <v/>
      </c>
      <c r="L7965" t="str">
        <v/>
      </c>
      <c r="M7965" t="str">
        <v/>
      </c>
    </row>
    <row r="7966">
      <c r="A7966" t="str">
        <v>TOTAL-DA0000002631</v>
      </c>
      <c r="C7966" t="str">
        <v/>
      </c>
      <c r="D7966" t="str">
        <v>TOTAL-S0000000184</v>
      </c>
      <c r="H7966" t="str">
        <v>MEC-DSS</v>
      </c>
      <c r="I7966" t="str">
        <v>TOTAL-A0000000290</v>
      </c>
      <c r="J7966" t="str">
        <v>Sector</v>
      </c>
      <c r="K7966" t="str">
        <v/>
      </c>
      <c r="L7966" t="str">
        <v/>
      </c>
      <c r="M7966" t="str">
        <v/>
      </c>
    </row>
    <row r="7967">
      <c r="A7967" t="str">
        <v>TOTAL-DA0000002632</v>
      </c>
      <c r="C7967" t="str">
        <v/>
      </c>
      <c r="D7967" t="str">
        <v>TOTAL-S0000000184</v>
      </c>
      <c r="H7967" t="str">
        <v>MEC-DSS</v>
      </c>
      <c r="I7967" t="str">
        <v>TOTAL-A0000000243</v>
      </c>
      <c r="J7967" t="str">
        <v>Originator</v>
      </c>
      <c r="K7967" t="str">
        <v/>
      </c>
      <c r="L7967" t="str">
        <v/>
      </c>
      <c r="M7967" t="str">
        <v/>
      </c>
    </row>
    <row r="7968">
      <c r="A7968" t="str">
        <v>TOTAL-DA0000002633</v>
      </c>
      <c r="C7968" t="str">
        <v/>
      </c>
      <c r="D7968" t="str">
        <v>TOTAL-S0000000184</v>
      </c>
      <c r="H7968" t="str">
        <v>MEC-DSS</v>
      </c>
      <c r="I7968" t="str">
        <v>TOTAL-A0000000085</v>
      </c>
      <c r="J7968" t="str">
        <v>Discipline Code</v>
      </c>
      <c r="K7968" t="str">
        <v/>
      </c>
      <c r="L7968" t="str">
        <v/>
      </c>
      <c r="M7968" t="str">
        <v/>
      </c>
    </row>
    <row r="7969">
      <c r="A7969" t="str">
        <v>TOTAL-DA0000002634</v>
      </c>
      <c r="C7969" t="str">
        <v/>
      </c>
      <c r="D7969" t="str">
        <v>TOTAL-S0000000184</v>
      </c>
      <c r="H7969" t="str">
        <v>MEC-DSS</v>
      </c>
      <c r="I7969" t="str">
        <v>TOTAL-A0000000088</v>
      </c>
      <c r="J7969" t="str">
        <v>Document Type Code</v>
      </c>
      <c r="K7969" t="str">
        <v/>
      </c>
      <c r="L7969" t="str">
        <v/>
      </c>
      <c r="M7969" t="str">
        <v/>
      </c>
    </row>
    <row r="7970">
      <c r="A7970" t="str">
        <v>TOTAL-DA0000002635</v>
      </c>
      <c r="C7970" t="str">
        <v/>
      </c>
      <c r="D7970" t="str">
        <v>TOTAL-S0000000184</v>
      </c>
      <c r="H7970" t="str">
        <v>MEC-DSS</v>
      </c>
      <c r="I7970" t="str">
        <v>TOTAL-A0000000266</v>
      </c>
      <c r="J7970" t="str">
        <v>Project Phase</v>
      </c>
      <c r="K7970" t="str">
        <v/>
      </c>
      <c r="L7970" t="str">
        <v/>
      </c>
      <c r="M7970" t="str">
        <v/>
      </c>
    </row>
    <row r="7971">
      <c r="A7971" t="str">
        <v>TOTAL-DA0000002636</v>
      </c>
      <c r="C7971" t="str">
        <v/>
      </c>
      <c r="D7971" t="str">
        <v>TOTAL-S0000000184</v>
      </c>
      <c r="H7971" t="str">
        <v>MEC-DSS</v>
      </c>
      <c r="I7971" t="str">
        <v>TOTAL-A0000000086</v>
      </c>
      <c r="J7971" t="str">
        <v>Document Status Code</v>
      </c>
      <c r="K7971" t="str">
        <v/>
      </c>
      <c r="L7971" t="str">
        <v/>
      </c>
      <c r="M7971" t="str">
        <v/>
      </c>
    </row>
    <row r="7972">
      <c r="A7972" t="str">
        <v>TOTAL-DA0000002637</v>
      </c>
      <c r="C7972" t="str">
        <v/>
      </c>
      <c r="D7972" t="str">
        <v>TOTAL-S0000000184</v>
      </c>
      <c r="H7972" t="str">
        <v>MEC-DSS</v>
      </c>
      <c r="I7972" t="str">
        <v>TOTAL-A0000000001</v>
      </c>
      <c r="J7972" t="str">
        <v>Acceptance Class</v>
      </c>
      <c r="K7972" t="str">
        <v/>
      </c>
      <c r="L7972" t="str">
        <v/>
      </c>
      <c r="M7972" t="str">
        <v/>
      </c>
    </row>
    <row r="7973">
      <c r="A7973" t="str">
        <v>TOTAL-DA0000002638</v>
      </c>
      <c r="C7973" t="str">
        <v/>
      </c>
      <c r="D7973" t="str">
        <v>TOTAL-S0000000184</v>
      </c>
      <c r="H7973" t="str">
        <v>MEC-DSS</v>
      </c>
      <c r="I7973" t="str">
        <v>TOTAL-A0000000058</v>
      </c>
      <c r="J7973" t="str">
        <v>Contractor Reference Number</v>
      </c>
      <c r="K7973" t="str">
        <v/>
      </c>
      <c r="L7973" t="str">
        <v/>
      </c>
      <c r="M7973" t="str">
        <v/>
      </c>
    </row>
    <row r="7974">
      <c r="A7974" t="str">
        <v>TOTAL-DA0000002639</v>
      </c>
      <c r="C7974" t="str">
        <v/>
      </c>
      <c r="D7974" t="str">
        <v>TOTAL-S0000000184</v>
      </c>
      <c r="H7974" t="str">
        <v>MEC-DSS</v>
      </c>
      <c r="I7974" t="str">
        <v>TOTAL-A0000000095</v>
      </c>
      <c r="J7974" t="str">
        <v>Electronic document file name</v>
      </c>
      <c r="K7974" t="str">
        <v/>
      </c>
      <c r="L7974" t="str">
        <v/>
      </c>
      <c r="M7974" t="str">
        <v/>
      </c>
    </row>
    <row r="7975">
      <c r="A7975" t="str">
        <v>TOTAL-DA0000002640</v>
      </c>
      <c r="C7975" t="str">
        <v/>
      </c>
      <c r="D7975" t="str">
        <v>TOTAL-S0000000184</v>
      </c>
      <c r="H7975" t="str">
        <v>MEC-DSS</v>
      </c>
      <c r="I7975" t="str">
        <v>TOTAL-A0000000265</v>
      </c>
      <c r="J7975" t="str">
        <v>Project Code</v>
      </c>
      <c r="K7975" t="str">
        <v/>
      </c>
      <c r="L7975" t="str">
        <v/>
      </c>
      <c r="M7975" t="str">
        <v/>
      </c>
    </row>
    <row r="7976">
      <c r="A7976" t="str">
        <v>TOTAL-DA0000002641</v>
      </c>
      <c r="C7976" t="str">
        <v/>
      </c>
      <c r="D7976" t="str">
        <v>TOTAL-S0000000185</v>
      </c>
      <c r="H7976" t="str">
        <v>MEC-GEA</v>
      </c>
      <c r="I7976" t="str">
        <v>TOTAL-A0000000278</v>
      </c>
      <c r="J7976" t="str">
        <v>Revision Code</v>
      </c>
      <c r="K7976" t="str">
        <v/>
      </c>
      <c r="L7976" t="str">
        <v/>
      </c>
      <c r="M7976" t="str">
        <v/>
      </c>
    </row>
    <row r="7977">
      <c r="A7977" t="str">
        <v>TOTAL-DA0000002642</v>
      </c>
      <c r="C7977" t="str">
        <v/>
      </c>
      <c r="D7977" t="str">
        <v>TOTAL-S0000000185</v>
      </c>
      <c r="H7977" t="str">
        <v>MEC-GEA</v>
      </c>
      <c r="I7977" t="str">
        <v>TOTAL-A0000000279</v>
      </c>
      <c r="J7977" t="str">
        <v>Revision Date</v>
      </c>
      <c r="K7977" t="str">
        <v/>
      </c>
      <c r="L7977" t="str">
        <v/>
      </c>
      <c r="M7977" t="str">
        <v/>
      </c>
    </row>
    <row r="7978">
      <c r="A7978" t="str">
        <v>TOTAL-DA0000002643</v>
      </c>
      <c r="C7978" t="str">
        <v/>
      </c>
      <c r="D7978" t="str">
        <v>TOTAL-S0000000185</v>
      </c>
      <c r="H7978" t="str">
        <v>MEC-GEA</v>
      </c>
      <c r="I7978" t="str">
        <v>TOTAL-A0000000087</v>
      </c>
      <c r="J7978" t="str">
        <v>Document Title</v>
      </c>
      <c r="K7978" t="str">
        <v/>
      </c>
      <c r="L7978" t="str">
        <v/>
      </c>
      <c r="M7978" t="str">
        <v/>
      </c>
    </row>
    <row r="7979">
      <c r="A7979" t="str">
        <v>TOTAL-DA0000002644</v>
      </c>
      <c r="C7979" t="str">
        <v/>
      </c>
      <c r="D7979" t="str">
        <v>TOTAL-S0000000185</v>
      </c>
      <c r="H7979" t="str">
        <v>MEC-GEA</v>
      </c>
      <c r="I7979" t="str">
        <v>TOTAL-A0000000061</v>
      </c>
      <c r="J7979" t="str">
        <v>Country Code</v>
      </c>
      <c r="K7979" t="str">
        <v/>
      </c>
      <c r="L7979" t="str">
        <v/>
      </c>
      <c r="M7979" t="str">
        <v/>
      </c>
    </row>
    <row r="7980">
      <c r="A7980" t="str">
        <v>TOTAL-DA0000002645</v>
      </c>
      <c r="C7980" t="str">
        <v/>
      </c>
      <c r="D7980" t="str">
        <v>TOTAL-S0000000185</v>
      </c>
      <c r="H7980" t="str">
        <v>MEC-GEA</v>
      </c>
      <c r="I7980" t="str">
        <v>TOTAL-A0000000317</v>
      </c>
      <c r="J7980" t="str">
        <v>Site</v>
      </c>
      <c r="K7980" t="str">
        <v/>
      </c>
      <c r="L7980" t="str">
        <v/>
      </c>
      <c r="M7980" t="str">
        <v/>
      </c>
    </row>
    <row r="7981">
      <c r="A7981" t="str">
        <v>TOTAL-DA0000002646</v>
      </c>
      <c r="C7981" t="str">
        <v/>
      </c>
      <c r="D7981" t="str">
        <v>TOTAL-S0000000185</v>
      </c>
      <c r="H7981" t="str">
        <v>MEC-GEA</v>
      </c>
      <c r="I7981" t="str">
        <v>TOTAL-A0000000290</v>
      </c>
      <c r="J7981" t="str">
        <v>Sector</v>
      </c>
      <c r="K7981" t="str">
        <v/>
      </c>
      <c r="L7981" t="str">
        <v/>
      </c>
      <c r="M7981" t="str">
        <v/>
      </c>
    </row>
    <row r="7982">
      <c r="A7982" t="str">
        <v>TOTAL-DA0000002647</v>
      </c>
      <c r="C7982" t="str">
        <v/>
      </c>
      <c r="D7982" t="str">
        <v>TOTAL-S0000000185</v>
      </c>
      <c r="H7982" t="str">
        <v>MEC-GEA</v>
      </c>
      <c r="I7982" t="str">
        <v>TOTAL-A0000000243</v>
      </c>
      <c r="J7982" t="str">
        <v>Originator</v>
      </c>
      <c r="K7982" t="str">
        <v/>
      </c>
      <c r="L7982" t="str">
        <v/>
      </c>
      <c r="M7982" t="str">
        <v/>
      </c>
    </row>
    <row r="7983">
      <c r="A7983" t="str">
        <v>TOTAL-DA0000002648</v>
      </c>
      <c r="C7983" t="str">
        <v/>
      </c>
      <c r="D7983" t="str">
        <v>TOTAL-S0000000185</v>
      </c>
      <c r="H7983" t="str">
        <v>MEC-GEA</v>
      </c>
      <c r="I7983" t="str">
        <v>TOTAL-A0000000085</v>
      </c>
      <c r="J7983" t="str">
        <v>Discipline Code</v>
      </c>
      <c r="K7983" t="str">
        <v/>
      </c>
      <c r="L7983" t="str">
        <v/>
      </c>
      <c r="M7983" t="str">
        <v/>
      </c>
    </row>
    <row r="7984">
      <c r="A7984" t="str">
        <v>TOTAL-DA0000002649</v>
      </c>
      <c r="C7984" t="str">
        <v/>
      </c>
      <c r="D7984" t="str">
        <v>TOTAL-S0000000185</v>
      </c>
      <c r="H7984" t="str">
        <v>MEC-GEA</v>
      </c>
      <c r="I7984" t="str">
        <v>TOTAL-A0000000088</v>
      </c>
      <c r="J7984" t="str">
        <v>Document Type Code</v>
      </c>
      <c r="K7984" t="str">
        <v/>
      </c>
      <c r="L7984" t="str">
        <v/>
      </c>
      <c r="M7984" t="str">
        <v/>
      </c>
    </row>
    <row r="7985">
      <c r="A7985" t="str">
        <v>TOTAL-DA0000002650</v>
      </c>
      <c r="C7985" t="str">
        <v/>
      </c>
      <c r="D7985" t="str">
        <v>TOTAL-S0000000185</v>
      </c>
      <c r="H7985" t="str">
        <v>MEC-GEA</v>
      </c>
      <c r="I7985" t="str">
        <v>TOTAL-A0000000266</v>
      </c>
      <c r="J7985" t="str">
        <v>Project Phase</v>
      </c>
      <c r="K7985" t="str">
        <v/>
      </c>
      <c r="L7985" t="str">
        <v/>
      </c>
      <c r="M7985" t="str">
        <v/>
      </c>
    </row>
    <row r="7986">
      <c r="A7986" t="str">
        <v>TOTAL-DA0000002651</v>
      </c>
      <c r="C7986" t="str">
        <v/>
      </c>
      <c r="D7986" t="str">
        <v>TOTAL-S0000000185</v>
      </c>
      <c r="H7986" t="str">
        <v>MEC-GEA</v>
      </c>
      <c r="I7986" t="str">
        <v>TOTAL-A0000000086</v>
      </c>
      <c r="J7986" t="str">
        <v>Document Status Code</v>
      </c>
      <c r="K7986" t="str">
        <v/>
      </c>
      <c r="L7986" t="str">
        <v/>
      </c>
      <c r="M7986" t="str">
        <v/>
      </c>
    </row>
    <row r="7987">
      <c r="A7987" t="str">
        <v>TOTAL-DA0000002652</v>
      </c>
      <c r="C7987" t="str">
        <v/>
      </c>
      <c r="D7987" t="str">
        <v>TOTAL-S0000000185</v>
      </c>
      <c r="H7987" t="str">
        <v>MEC-GEA</v>
      </c>
      <c r="I7987" t="str">
        <v>TOTAL-A0000000001</v>
      </c>
      <c r="J7987" t="str">
        <v>Acceptance Class</v>
      </c>
      <c r="K7987" t="str">
        <v/>
      </c>
      <c r="L7987" t="str">
        <v/>
      </c>
      <c r="M7987" t="str">
        <v/>
      </c>
    </row>
    <row r="7988">
      <c r="A7988" t="str">
        <v>TOTAL-DA0000002653</v>
      </c>
      <c r="C7988" t="str">
        <v/>
      </c>
      <c r="D7988" t="str">
        <v>TOTAL-S0000000185</v>
      </c>
      <c r="H7988" t="str">
        <v>MEC-GEA</v>
      </c>
      <c r="I7988" t="str">
        <v>TOTAL-A0000000058</v>
      </c>
      <c r="J7988" t="str">
        <v>Contractor Reference Number</v>
      </c>
      <c r="K7988" t="str">
        <v/>
      </c>
      <c r="L7988" t="str">
        <v/>
      </c>
      <c r="M7988" t="str">
        <v/>
      </c>
    </row>
    <row r="7989">
      <c r="A7989" t="str">
        <v>TOTAL-DA0000002654</v>
      </c>
      <c r="C7989" t="str">
        <v/>
      </c>
      <c r="D7989" t="str">
        <v>TOTAL-S0000000185</v>
      </c>
      <c r="H7989" t="str">
        <v>MEC-GEA</v>
      </c>
      <c r="I7989" t="str">
        <v>TOTAL-A0000000095</v>
      </c>
      <c r="J7989" t="str">
        <v>Electronic document file name</v>
      </c>
      <c r="K7989" t="str">
        <v/>
      </c>
      <c r="L7989" t="str">
        <v/>
      </c>
      <c r="M7989" t="str">
        <v/>
      </c>
    </row>
    <row r="7990">
      <c r="A7990" t="str">
        <v>TOTAL-DA0000002655</v>
      </c>
      <c r="C7990" t="str">
        <v/>
      </c>
      <c r="D7990" t="str">
        <v>TOTAL-S0000000185</v>
      </c>
      <c r="H7990" t="str">
        <v>MEC-GEA</v>
      </c>
      <c r="I7990" t="str">
        <v>TOTAL-A0000000265</v>
      </c>
      <c r="J7990" t="str">
        <v>Project Code</v>
      </c>
      <c r="K7990" t="str">
        <v/>
      </c>
      <c r="L7990" t="str">
        <v/>
      </c>
      <c r="M7990" t="str">
        <v/>
      </c>
    </row>
    <row r="7991">
      <c r="A7991" t="str">
        <v>TOTAL-DA0000002656</v>
      </c>
      <c r="C7991" t="str">
        <v/>
      </c>
      <c r="D7991" t="str">
        <v>TOTAL-S0000000186</v>
      </c>
      <c r="H7991" t="str">
        <v>MEC-LIS</v>
      </c>
      <c r="I7991" t="str">
        <v>TOTAL-A0000000278</v>
      </c>
      <c r="J7991" t="str">
        <v>Revision Code</v>
      </c>
      <c r="K7991" t="str">
        <v/>
      </c>
      <c r="L7991" t="str">
        <v/>
      </c>
      <c r="M7991" t="str">
        <v/>
      </c>
    </row>
    <row r="7992">
      <c r="A7992" t="str">
        <v>TOTAL-DA0000002657</v>
      </c>
      <c r="C7992" t="str">
        <v/>
      </c>
      <c r="D7992" t="str">
        <v>TOTAL-S0000000186</v>
      </c>
      <c r="H7992" t="str">
        <v>MEC-LIS</v>
      </c>
      <c r="I7992" t="str">
        <v>TOTAL-A0000000279</v>
      </c>
      <c r="J7992" t="str">
        <v>Revision Date</v>
      </c>
      <c r="K7992" t="str">
        <v/>
      </c>
      <c r="L7992" t="str">
        <v/>
      </c>
      <c r="M7992" t="str">
        <v/>
      </c>
    </row>
    <row r="7993">
      <c r="A7993" t="str">
        <v>TOTAL-DA0000002658</v>
      </c>
      <c r="C7993" t="str">
        <v/>
      </c>
      <c r="D7993" t="str">
        <v>TOTAL-S0000000186</v>
      </c>
      <c r="H7993" t="str">
        <v>MEC-LIS</v>
      </c>
      <c r="I7993" t="str">
        <v>TOTAL-A0000000087</v>
      </c>
      <c r="J7993" t="str">
        <v>Document Title</v>
      </c>
      <c r="K7993" t="str">
        <v/>
      </c>
      <c r="L7993" t="str">
        <v/>
      </c>
      <c r="M7993" t="str">
        <v/>
      </c>
    </row>
    <row r="7994">
      <c r="A7994" t="str">
        <v>TOTAL-DA0000002659</v>
      </c>
      <c r="C7994" t="str">
        <v/>
      </c>
      <c r="D7994" t="str">
        <v>TOTAL-S0000000186</v>
      </c>
      <c r="H7994" t="str">
        <v>MEC-LIS</v>
      </c>
      <c r="I7994" t="str">
        <v>TOTAL-A0000000061</v>
      </c>
      <c r="J7994" t="str">
        <v>Country Code</v>
      </c>
      <c r="K7994" t="str">
        <v/>
      </c>
      <c r="L7994" t="str">
        <v/>
      </c>
      <c r="M7994" t="str">
        <v/>
      </c>
    </row>
    <row r="7995">
      <c r="A7995" t="str">
        <v>TOTAL-DA0000002660</v>
      </c>
      <c r="C7995" t="str">
        <v/>
      </c>
      <c r="D7995" t="str">
        <v>TOTAL-S0000000186</v>
      </c>
      <c r="H7995" t="str">
        <v>MEC-LIS</v>
      </c>
      <c r="I7995" t="str">
        <v>TOTAL-A0000000317</v>
      </c>
      <c r="J7995" t="str">
        <v>Site</v>
      </c>
      <c r="K7995" t="str">
        <v/>
      </c>
      <c r="L7995" t="str">
        <v/>
      </c>
      <c r="M7995" t="str">
        <v/>
      </c>
    </row>
    <row r="7996">
      <c r="A7996" t="str">
        <v>TOTAL-DA0000002661</v>
      </c>
      <c r="C7996" t="str">
        <v/>
      </c>
      <c r="D7996" t="str">
        <v>TOTAL-S0000000186</v>
      </c>
      <c r="H7996" t="str">
        <v>MEC-LIS</v>
      </c>
      <c r="I7996" t="str">
        <v>TOTAL-A0000000290</v>
      </c>
      <c r="J7996" t="str">
        <v>Sector</v>
      </c>
      <c r="K7996" t="str">
        <v/>
      </c>
      <c r="L7996" t="str">
        <v/>
      </c>
      <c r="M7996" t="str">
        <v/>
      </c>
    </row>
    <row r="7997">
      <c r="A7997" t="str">
        <v>TOTAL-DA0000002662</v>
      </c>
      <c r="C7997" t="str">
        <v/>
      </c>
      <c r="D7997" t="str">
        <v>TOTAL-S0000000186</v>
      </c>
      <c r="H7997" t="str">
        <v>MEC-LIS</v>
      </c>
      <c r="I7997" t="str">
        <v>TOTAL-A0000000243</v>
      </c>
      <c r="J7997" t="str">
        <v>Originator</v>
      </c>
      <c r="K7997" t="str">
        <v/>
      </c>
      <c r="L7997" t="str">
        <v/>
      </c>
      <c r="M7997" t="str">
        <v/>
      </c>
    </row>
    <row r="7998">
      <c r="A7998" t="str">
        <v>TOTAL-DA0000002663</v>
      </c>
      <c r="C7998" t="str">
        <v/>
      </c>
      <c r="D7998" t="str">
        <v>TOTAL-S0000000186</v>
      </c>
      <c r="H7998" t="str">
        <v>MEC-LIS</v>
      </c>
      <c r="I7998" t="str">
        <v>TOTAL-A0000000085</v>
      </c>
      <c r="J7998" t="str">
        <v>Discipline Code</v>
      </c>
      <c r="K7998" t="str">
        <v/>
      </c>
      <c r="L7998" t="str">
        <v/>
      </c>
      <c r="M7998" t="str">
        <v/>
      </c>
    </row>
    <row r="7999">
      <c r="A7999" t="str">
        <v>TOTAL-DA0000002664</v>
      </c>
      <c r="C7999" t="str">
        <v/>
      </c>
      <c r="D7999" t="str">
        <v>TOTAL-S0000000186</v>
      </c>
      <c r="H7999" t="str">
        <v>MEC-LIS</v>
      </c>
      <c r="I7999" t="str">
        <v>TOTAL-A0000000088</v>
      </c>
      <c r="J7999" t="str">
        <v>Document Type Code</v>
      </c>
      <c r="K7999" t="str">
        <v/>
      </c>
      <c r="L7999" t="str">
        <v/>
      </c>
      <c r="M7999" t="str">
        <v/>
      </c>
    </row>
    <row r="8000">
      <c r="A8000" t="str">
        <v>TOTAL-DA0000002665</v>
      </c>
      <c r="C8000" t="str">
        <v/>
      </c>
      <c r="D8000" t="str">
        <v>TOTAL-S0000000186</v>
      </c>
      <c r="H8000" t="str">
        <v>MEC-LIS</v>
      </c>
      <c r="I8000" t="str">
        <v>TOTAL-A0000000266</v>
      </c>
      <c r="J8000" t="str">
        <v>Project Phase</v>
      </c>
      <c r="K8000" t="str">
        <v/>
      </c>
      <c r="L8000" t="str">
        <v/>
      </c>
      <c r="M8000" t="str">
        <v/>
      </c>
    </row>
    <row r="8001">
      <c r="A8001" t="str">
        <v>TOTAL-DA0000002666</v>
      </c>
      <c r="C8001" t="str">
        <v/>
      </c>
      <c r="D8001" t="str">
        <v>TOTAL-S0000000186</v>
      </c>
      <c r="H8001" t="str">
        <v>MEC-LIS</v>
      </c>
      <c r="I8001" t="str">
        <v>TOTAL-A0000000086</v>
      </c>
      <c r="J8001" t="str">
        <v>Document Status Code</v>
      </c>
      <c r="K8001" t="str">
        <v/>
      </c>
      <c r="L8001" t="str">
        <v/>
      </c>
      <c r="M8001" t="str">
        <v/>
      </c>
    </row>
    <row r="8002">
      <c r="A8002" t="str">
        <v>TOTAL-DA0000002667</v>
      </c>
      <c r="C8002" t="str">
        <v/>
      </c>
      <c r="D8002" t="str">
        <v>TOTAL-S0000000186</v>
      </c>
      <c r="H8002" t="str">
        <v>MEC-LIS</v>
      </c>
      <c r="I8002" t="str">
        <v>TOTAL-A0000000001</v>
      </c>
      <c r="J8002" t="str">
        <v>Acceptance Class</v>
      </c>
      <c r="K8002" t="str">
        <v/>
      </c>
      <c r="L8002" t="str">
        <v/>
      </c>
      <c r="M8002" t="str">
        <v/>
      </c>
    </row>
    <row r="8003">
      <c r="A8003" t="str">
        <v>TOTAL-DA0000002668</v>
      </c>
      <c r="C8003" t="str">
        <v/>
      </c>
      <c r="D8003" t="str">
        <v>TOTAL-S0000000186</v>
      </c>
      <c r="H8003" t="str">
        <v>MEC-LIS</v>
      </c>
      <c r="I8003" t="str">
        <v>TOTAL-A0000000058</v>
      </c>
      <c r="J8003" t="str">
        <v>Contractor Reference Number</v>
      </c>
      <c r="K8003" t="str">
        <v/>
      </c>
      <c r="L8003" t="str">
        <v/>
      </c>
      <c r="M8003" t="str">
        <v/>
      </c>
    </row>
    <row r="8004">
      <c r="A8004" t="str">
        <v>TOTAL-DA0000002669</v>
      </c>
      <c r="C8004" t="str">
        <v/>
      </c>
      <c r="D8004" t="str">
        <v>TOTAL-S0000000186</v>
      </c>
      <c r="H8004" t="str">
        <v>MEC-LIS</v>
      </c>
      <c r="I8004" t="str">
        <v>TOTAL-A0000000095</v>
      </c>
      <c r="J8004" t="str">
        <v>Electronic document file name</v>
      </c>
      <c r="K8004" t="str">
        <v/>
      </c>
      <c r="L8004" t="str">
        <v/>
      </c>
      <c r="M8004" t="str">
        <v/>
      </c>
    </row>
    <row r="8005">
      <c r="A8005" t="str">
        <v>TOTAL-DA0000002670</v>
      </c>
      <c r="C8005" t="str">
        <v/>
      </c>
      <c r="D8005" t="str">
        <v>TOTAL-S0000000186</v>
      </c>
      <c r="H8005" t="str">
        <v>MEC-LIS</v>
      </c>
      <c r="I8005" t="str">
        <v>TOTAL-A0000000265</v>
      </c>
      <c r="J8005" t="str">
        <v>Project Code</v>
      </c>
      <c r="K8005" t="str">
        <v/>
      </c>
      <c r="L8005" t="str">
        <v/>
      </c>
      <c r="M8005" t="str">
        <v/>
      </c>
    </row>
    <row r="8006">
      <c r="A8006" t="str">
        <v>TOTAL-DA0000002671</v>
      </c>
      <c r="C8006" t="str">
        <v/>
      </c>
      <c r="D8006" t="str">
        <v>TOTAL-S0000000187</v>
      </c>
      <c r="H8006" t="str">
        <v>MEC-MAN</v>
      </c>
      <c r="I8006" t="str">
        <v>TOTAL-A0000000278</v>
      </c>
      <c r="J8006" t="str">
        <v>Revision Code</v>
      </c>
      <c r="K8006" t="str">
        <v/>
      </c>
      <c r="L8006" t="str">
        <v/>
      </c>
      <c r="M8006" t="str">
        <v/>
      </c>
    </row>
    <row r="8007">
      <c r="A8007" t="str">
        <v>TOTAL-DA0000002672</v>
      </c>
      <c r="C8007" t="str">
        <v/>
      </c>
      <c r="D8007" t="str">
        <v>TOTAL-S0000000187</v>
      </c>
      <c r="H8007" t="str">
        <v>MEC-MAN</v>
      </c>
      <c r="I8007" t="str">
        <v>TOTAL-A0000000279</v>
      </c>
      <c r="J8007" t="str">
        <v>Revision Date</v>
      </c>
      <c r="K8007" t="str">
        <v/>
      </c>
      <c r="L8007" t="str">
        <v/>
      </c>
      <c r="M8007" t="str">
        <v/>
      </c>
    </row>
    <row r="8008">
      <c r="A8008" t="str">
        <v>TOTAL-DA0000002673</v>
      </c>
      <c r="C8008" t="str">
        <v/>
      </c>
      <c r="D8008" t="str">
        <v>TOTAL-S0000000187</v>
      </c>
      <c r="H8008" t="str">
        <v>MEC-MAN</v>
      </c>
      <c r="I8008" t="str">
        <v>TOTAL-A0000000087</v>
      </c>
      <c r="J8008" t="str">
        <v>Document Title</v>
      </c>
      <c r="K8008" t="str">
        <v/>
      </c>
      <c r="L8008" t="str">
        <v/>
      </c>
      <c r="M8008" t="str">
        <v/>
      </c>
    </row>
    <row r="8009">
      <c r="A8009" t="str">
        <v>TOTAL-DA0000002674</v>
      </c>
      <c r="C8009" t="str">
        <v/>
      </c>
      <c r="D8009" t="str">
        <v>TOTAL-S0000000187</v>
      </c>
      <c r="H8009" t="str">
        <v>MEC-MAN</v>
      </c>
      <c r="I8009" t="str">
        <v>TOTAL-A0000000061</v>
      </c>
      <c r="J8009" t="str">
        <v>Country Code</v>
      </c>
      <c r="K8009" t="str">
        <v/>
      </c>
      <c r="L8009" t="str">
        <v/>
      </c>
      <c r="M8009" t="str">
        <v/>
      </c>
    </row>
    <row r="8010">
      <c r="A8010" t="str">
        <v>TOTAL-DA0000002675</v>
      </c>
      <c r="C8010" t="str">
        <v/>
      </c>
      <c r="D8010" t="str">
        <v>TOTAL-S0000000187</v>
      </c>
      <c r="H8010" t="str">
        <v>MEC-MAN</v>
      </c>
      <c r="I8010" t="str">
        <v>TOTAL-A0000000317</v>
      </c>
      <c r="J8010" t="str">
        <v>Site</v>
      </c>
      <c r="K8010" t="str">
        <v/>
      </c>
      <c r="L8010" t="str">
        <v/>
      </c>
      <c r="M8010" t="str">
        <v/>
      </c>
    </row>
    <row r="8011">
      <c r="A8011" t="str">
        <v>TOTAL-DA0000002676</v>
      </c>
      <c r="C8011" t="str">
        <v/>
      </c>
      <c r="D8011" t="str">
        <v>TOTAL-S0000000187</v>
      </c>
      <c r="H8011" t="str">
        <v>MEC-MAN</v>
      </c>
      <c r="I8011" t="str">
        <v>TOTAL-A0000000290</v>
      </c>
      <c r="J8011" t="str">
        <v>Sector</v>
      </c>
      <c r="K8011" t="str">
        <v/>
      </c>
      <c r="L8011" t="str">
        <v/>
      </c>
      <c r="M8011" t="str">
        <v/>
      </c>
    </row>
    <row r="8012">
      <c r="A8012" t="str">
        <v>TOTAL-DA0000002677</v>
      </c>
      <c r="C8012" t="str">
        <v/>
      </c>
      <c r="D8012" t="str">
        <v>TOTAL-S0000000187</v>
      </c>
      <c r="H8012" t="str">
        <v>MEC-MAN</v>
      </c>
      <c r="I8012" t="str">
        <v>TOTAL-A0000000243</v>
      </c>
      <c r="J8012" t="str">
        <v>Originator</v>
      </c>
      <c r="K8012" t="str">
        <v/>
      </c>
      <c r="L8012" t="str">
        <v/>
      </c>
      <c r="M8012" t="str">
        <v/>
      </c>
    </row>
    <row r="8013">
      <c r="A8013" t="str">
        <v>TOTAL-DA0000002678</v>
      </c>
      <c r="C8013" t="str">
        <v/>
      </c>
      <c r="D8013" t="str">
        <v>TOTAL-S0000000187</v>
      </c>
      <c r="H8013" t="str">
        <v>MEC-MAN</v>
      </c>
      <c r="I8013" t="str">
        <v>TOTAL-A0000000085</v>
      </c>
      <c r="J8013" t="str">
        <v>Discipline Code</v>
      </c>
      <c r="K8013" t="str">
        <v/>
      </c>
      <c r="L8013" t="str">
        <v/>
      </c>
      <c r="M8013" t="str">
        <v/>
      </c>
    </row>
    <row r="8014">
      <c r="A8014" t="str">
        <v>TOTAL-DA0000002679</v>
      </c>
      <c r="C8014" t="str">
        <v/>
      </c>
      <c r="D8014" t="str">
        <v>TOTAL-S0000000187</v>
      </c>
      <c r="H8014" t="str">
        <v>MEC-MAN</v>
      </c>
      <c r="I8014" t="str">
        <v>TOTAL-A0000000088</v>
      </c>
      <c r="J8014" t="str">
        <v>Document Type Code</v>
      </c>
      <c r="K8014" t="str">
        <v/>
      </c>
      <c r="L8014" t="str">
        <v/>
      </c>
      <c r="M8014" t="str">
        <v/>
      </c>
    </row>
    <row r="8015">
      <c r="A8015" t="str">
        <v>TOTAL-DA0000002680</v>
      </c>
      <c r="C8015" t="str">
        <v/>
      </c>
      <c r="D8015" t="str">
        <v>TOTAL-S0000000187</v>
      </c>
      <c r="H8015" t="str">
        <v>MEC-MAN</v>
      </c>
      <c r="I8015" t="str">
        <v>TOTAL-A0000000266</v>
      </c>
      <c r="J8015" t="str">
        <v>Project Phase</v>
      </c>
      <c r="K8015" t="str">
        <v/>
      </c>
      <c r="L8015" t="str">
        <v/>
      </c>
      <c r="M8015" t="str">
        <v/>
      </c>
    </row>
    <row r="8016">
      <c r="A8016" t="str">
        <v>TOTAL-DA0000002681</v>
      </c>
      <c r="C8016" t="str">
        <v/>
      </c>
      <c r="D8016" t="str">
        <v>TOTAL-S0000000187</v>
      </c>
      <c r="H8016" t="str">
        <v>MEC-MAN</v>
      </c>
      <c r="I8016" t="str">
        <v>TOTAL-A0000000086</v>
      </c>
      <c r="J8016" t="str">
        <v>Document Status Code</v>
      </c>
      <c r="K8016" t="str">
        <v/>
      </c>
      <c r="L8016" t="str">
        <v/>
      </c>
      <c r="M8016" t="str">
        <v/>
      </c>
    </row>
    <row r="8017">
      <c r="A8017" t="str">
        <v>TOTAL-DA0000002682</v>
      </c>
      <c r="C8017" t="str">
        <v/>
      </c>
      <c r="D8017" t="str">
        <v>TOTAL-S0000000187</v>
      </c>
      <c r="H8017" t="str">
        <v>MEC-MAN</v>
      </c>
      <c r="I8017" t="str">
        <v>TOTAL-A0000000001</v>
      </c>
      <c r="J8017" t="str">
        <v>Acceptance Class</v>
      </c>
      <c r="K8017" t="str">
        <v/>
      </c>
      <c r="L8017" t="str">
        <v/>
      </c>
      <c r="M8017" t="str">
        <v/>
      </c>
    </row>
    <row r="8018">
      <c r="A8018" t="str">
        <v>TOTAL-DA0000002683</v>
      </c>
      <c r="C8018" t="str">
        <v/>
      </c>
      <c r="D8018" t="str">
        <v>TOTAL-S0000000187</v>
      </c>
      <c r="H8018" t="str">
        <v>MEC-MAN</v>
      </c>
      <c r="I8018" t="str">
        <v>TOTAL-A0000000058</v>
      </c>
      <c r="J8018" t="str">
        <v>Contractor Reference Number</v>
      </c>
      <c r="K8018" t="str">
        <v/>
      </c>
      <c r="L8018" t="str">
        <v/>
      </c>
      <c r="M8018" t="str">
        <v/>
      </c>
    </row>
    <row r="8019">
      <c r="A8019" t="str">
        <v>TOTAL-DA0000002684</v>
      </c>
      <c r="C8019" t="str">
        <v/>
      </c>
      <c r="D8019" t="str">
        <v>TOTAL-S0000000187</v>
      </c>
      <c r="H8019" t="str">
        <v>MEC-MAN</v>
      </c>
      <c r="I8019" t="str">
        <v>TOTAL-A0000000095</v>
      </c>
      <c r="J8019" t="str">
        <v>Electronic document file name</v>
      </c>
      <c r="K8019" t="str">
        <v/>
      </c>
      <c r="L8019" t="str">
        <v/>
      </c>
      <c r="M8019" t="str">
        <v/>
      </c>
    </row>
    <row r="8020">
      <c r="A8020" t="str">
        <v>TOTAL-DA0000002685</v>
      </c>
      <c r="C8020" t="str">
        <v/>
      </c>
      <c r="D8020" t="str">
        <v>TOTAL-S0000000187</v>
      </c>
      <c r="H8020" t="str">
        <v>MEC-MAN</v>
      </c>
      <c r="I8020" t="str">
        <v>TOTAL-A0000000265</v>
      </c>
      <c r="J8020" t="str">
        <v>Project Code</v>
      </c>
      <c r="K8020" t="str">
        <v/>
      </c>
      <c r="L8020" t="str">
        <v/>
      </c>
      <c r="M8020" t="str">
        <v/>
      </c>
    </row>
    <row r="8021">
      <c r="A8021" t="str">
        <v>TOTAL-DA0000002686</v>
      </c>
      <c r="C8021" t="str">
        <v/>
      </c>
      <c r="D8021" t="str">
        <v>TOTAL-S0000000188</v>
      </c>
      <c r="H8021" t="str">
        <v>MEC-PHI</v>
      </c>
      <c r="I8021" t="str">
        <v>TOTAL-A0000000278</v>
      </c>
      <c r="J8021" t="str">
        <v>Revision Code</v>
      </c>
      <c r="K8021" t="str">
        <v/>
      </c>
      <c r="L8021" t="str">
        <v/>
      </c>
      <c r="M8021" t="str">
        <v/>
      </c>
    </row>
    <row r="8022">
      <c r="A8022" t="str">
        <v>TOTAL-DA0000002687</v>
      </c>
      <c r="C8022" t="str">
        <v/>
      </c>
      <c r="D8022" t="str">
        <v>TOTAL-S0000000188</v>
      </c>
      <c r="H8022" t="str">
        <v>MEC-PHI</v>
      </c>
      <c r="I8022" t="str">
        <v>TOTAL-A0000000279</v>
      </c>
      <c r="J8022" t="str">
        <v>Revision Date</v>
      </c>
      <c r="K8022" t="str">
        <v/>
      </c>
      <c r="L8022" t="str">
        <v/>
      </c>
      <c r="M8022" t="str">
        <v/>
      </c>
    </row>
    <row r="8023">
      <c r="A8023" t="str">
        <v>TOTAL-DA0000002688</v>
      </c>
      <c r="C8023" t="str">
        <v/>
      </c>
      <c r="D8023" t="str">
        <v>TOTAL-S0000000188</v>
      </c>
      <c r="H8023" t="str">
        <v>MEC-PHI</v>
      </c>
      <c r="I8023" t="str">
        <v>TOTAL-A0000000087</v>
      </c>
      <c r="J8023" t="str">
        <v>Document Title</v>
      </c>
      <c r="K8023" t="str">
        <v/>
      </c>
      <c r="L8023" t="str">
        <v/>
      </c>
      <c r="M8023" t="str">
        <v/>
      </c>
    </row>
    <row r="8024">
      <c r="A8024" t="str">
        <v>TOTAL-DA0000002689</v>
      </c>
      <c r="C8024" t="str">
        <v/>
      </c>
      <c r="D8024" t="str">
        <v>TOTAL-S0000000188</v>
      </c>
      <c r="H8024" t="str">
        <v>MEC-PHI</v>
      </c>
      <c r="I8024" t="str">
        <v>TOTAL-A0000000061</v>
      </c>
      <c r="J8024" t="str">
        <v>Country Code</v>
      </c>
      <c r="K8024" t="str">
        <v/>
      </c>
      <c r="L8024" t="str">
        <v/>
      </c>
      <c r="M8024" t="str">
        <v/>
      </c>
    </row>
    <row r="8025">
      <c r="A8025" t="str">
        <v>TOTAL-DA0000002690</v>
      </c>
      <c r="C8025" t="str">
        <v/>
      </c>
      <c r="D8025" t="str">
        <v>TOTAL-S0000000188</v>
      </c>
      <c r="H8025" t="str">
        <v>MEC-PHI</v>
      </c>
      <c r="I8025" t="str">
        <v>TOTAL-A0000000317</v>
      </c>
      <c r="J8025" t="str">
        <v>Site</v>
      </c>
      <c r="K8025" t="str">
        <v/>
      </c>
      <c r="L8025" t="str">
        <v/>
      </c>
      <c r="M8025" t="str">
        <v/>
      </c>
    </row>
    <row r="8026">
      <c r="A8026" t="str">
        <v>TOTAL-DA0000002691</v>
      </c>
      <c r="C8026" t="str">
        <v/>
      </c>
      <c r="D8026" t="str">
        <v>TOTAL-S0000000188</v>
      </c>
      <c r="H8026" t="str">
        <v>MEC-PHI</v>
      </c>
      <c r="I8026" t="str">
        <v>TOTAL-A0000000290</v>
      </c>
      <c r="J8026" t="str">
        <v>Sector</v>
      </c>
      <c r="K8026" t="str">
        <v/>
      </c>
      <c r="L8026" t="str">
        <v/>
      </c>
      <c r="M8026" t="str">
        <v/>
      </c>
    </row>
    <row r="8027">
      <c r="A8027" t="str">
        <v>TOTAL-DA0000002692</v>
      </c>
      <c r="C8027" t="str">
        <v/>
      </c>
      <c r="D8027" t="str">
        <v>TOTAL-S0000000188</v>
      </c>
      <c r="H8027" t="str">
        <v>MEC-PHI</v>
      </c>
      <c r="I8027" t="str">
        <v>TOTAL-A0000000243</v>
      </c>
      <c r="J8027" t="str">
        <v>Originator</v>
      </c>
      <c r="K8027" t="str">
        <v/>
      </c>
      <c r="L8027" t="str">
        <v/>
      </c>
      <c r="M8027" t="str">
        <v/>
      </c>
    </row>
    <row r="8028">
      <c r="A8028" t="str">
        <v>TOTAL-DA0000002693</v>
      </c>
      <c r="C8028" t="str">
        <v/>
      </c>
      <c r="D8028" t="str">
        <v>TOTAL-S0000000188</v>
      </c>
      <c r="H8028" t="str">
        <v>MEC-PHI</v>
      </c>
      <c r="I8028" t="str">
        <v>TOTAL-A0000000085</v>
      </c>
      <c r="J8028" t="str">
        <v>Discipline Code</v>
      </c>
      <c r="K8028" t="str">
        <v/>
      </c>
      <c r="L8028" t="str">
        <v/>
      </c>
      <c r="M8028" t="str">
        <v/>
      </c>
    </row>
    <row r="8029">
      <c r="A8029" t="str">
        <v>TOTAL-DA0000002694</v>
      </c>
      <c r="C8029" t="str">
        <v/>
      </c>
      <c r="D8029" t="str">
        <v>TOTAL-S0000000188</v>
      </c>
      <c r="H8029" t="str">
        <v>MEC-PHI</v>
      </c>
      <c r="I8029" t="str">
        <v>TOTAL-A0000000088</v>
      </c>
      <c r="J8029" t="str">
        <v>Document Type Code</v>
      </c>
      <c r="K8029" t="str">
        <v/>
      </c>
      <c r="L8029" t="str">
        <v/>
      </c>
      <c r="M8029" t="str">
        <v/>
      </c>
    </row>
    <row r="8030">
      <c r="A8030" t="str">
        <v>TOTAL-DA0000002695</v>
      </c>
      <c r="C8030" t="str">
        <v/>
      </c>
      <c r="D8030" t="str">
        <v>TOTAL-S0000000188</v>
      </c>
      <c r="H8030" t="str">
        <v>MEC-PHI</v>
      </c>
      <c r="I8030" t="str">
        <v>TOTAL-A0000000266</v>
      </c>
      <c r="J8030" t="str">
        <v>Project Phase</v>
      </c>
      <c r="K8030" t="str">
        <v/>
      </c>
      <c r="L8030" t="str">
        <v/>
      </c>
      <c r="M8030" t="str">
        <v/>
      </c>
    </row>
    <row r="8031">
      <c r="A8031" t="str">
        <v>TOTAL-DA0000002696</v>
      </c>
      <c r="C8031" t="str">
        <v/>
      </c>
      <c r="D8031" t="str">
        <v>TOTAL-S0000000188</v>
      </c>
      <c r="H8031" t="str">
        <v>MEC-PHI</v>
      </c>
      <c r="I8031" t="str">
        <v>TOTAL-A0000000086</v>
      </c>
      <c r="J8031" t="str">
        <v>Document Status Code</v>
      </c>
      <c r="K8031" t="str">
        <v/>
      </c>
      <c r="L8031" t="str">
        <v/>
      </c>
      <c r="M8031" t="str">
        <v/>
      </c>
    </row>
    <row r="8032">
      <c r="A8032" t="str">
        <v>TOTAL-DA0000002697</v>
      </c>
      <c r="C8032" t="str">
        <v/>
      </c>
      <c r="D8032" t="str">
        <v>TOTAL-S0000000188</v>
      </c>
      <c r="H8032" t="str">
        <v>MEC-PHI</v>
      </c>
      <c r="I8032" t="str">
        <v>TOTAL-A0000000001</v>
      </c>
      <c r="J8032" t="str">
        <v>Acceptance Class</v>
      </c>
      <c r="K8032" t="str">
        <v/>
      </c>
      <c r="L8032" t="str">
        <v/>
      </c>
      <c r="M8032" t="str">
        <v/>
      </c>
    </row>
    <row r="8033">
      <c r="A8033" t="str">
        <v>TOTAL-DA0000002698</v>
      </c>
      <c r="C8033" t="str">
        <v/>
      </c>
      <c r="D8033" t="str">
        <v>TOTAL-S0000000188</v>
      </c>
      <c r="H8033" t="str">
        <v>MEC-PHI</v>
      </c>
      <c r="I8033" t="str">
        <v>TOTAL-A0000000058</v>
      </c>
      <c r="J8033" t="str">
        <v>Contractor Reference Number</v>
      </c>
      <c r="K8033" t="str">
        <v/>
      </c>
      <c r="L8033" t="str">
        <v/>
      </c>
      <c r="M8033" t="str">
        <v/>
      </c>
    </row>
    <row r="8034">
      <c r="A8034" t="str">
        <v>TOTAL-DA0000002699</v>
      </c>
      <c r="C8034" t="str">
        <v/>
      </c>
      <c r="D8034" t="str">
        <v>TOTAL-S0000000188</v>
      </c>
      <c r="H8034" t="str">
        <v>MEC-PHI</v>
      </c>
      <c r="I8034" t="str">
        <v>TOTAL-A0000000095</v>
      </c>
      <c r="J8034" t="str">
        <v>Electronic document file name</v>
      </c>
      <c r="K8034" t="str">
        <v/>
      </c>
      <c r="L8034" t="str">
        <v/>
      </c>
      <c r="M8034" t="str">
        <v/>
      </c>
    </row>
    <row r="8035">
      <c r="A8035" t="str">
        <v>TOTAL-DA0000002700</v>
      </c>
      <c r="C8035" t="str">
        <v/>
      </c>
      <c r="D8035" t="str">
        <v>TOTAL-S0000000188</v>
      </c>
      <c r="H8035" t="str">
        <v>MEC-PHI</v>
      </c>
      <c r="I8035" t="str">
        <v>TOTAL-A0000000265</v>
      </c>
      <c r="J8035" t="str">
        <v>Project Code</v>
      </c>
      <c r="K8035" t="str">
        <v/>
      </c>
      <c r="L8035" t="str">
        <v/>
      </c>
      <c r="M8035" t="str">
        <v/>
      </c>
    </row>
    <row r="8036">
      <c r="A8036" t="str">
        <v>TOTAL-DA0000002701</v>
      </c>
      <c r="C8036" t="str">
        <v/>
      </c>
      <c r="D8036" t="str">
        <v>TOTAL-S0000000189</v>
      </c>
      <c r="H8036" t="str">
        <v>MEC-PRC</v>
      </c>
      <c r="I8036" t="str">
        <v>TOTAL-A0000000278</v>
      </c>
      <c r="J8036" t="str">
        <v>Revision Code</v>
      </c>
      <c r="K8036" t="str">
        <v/>
      </c>
      <c r="L8036" t="str">
        <v/>
      </c>
      <c r="M8036" t="str">
        <v/>
      </c>
    </row>
    <row r="8037">
      <c r="A8037" t="str">
        <v>TOTAL-DA0000002702</v>
      </c>
      <c r="C8037" t="str">
        <v/>
      </c>
      <c r="D8037" t="str">
        <v>TOTAL-S0000000189</v>
      </c>
      <c r="H8037" t="str">
        <v>MEC-PRC</v>
      </c>
      <c r="I8037" t="str">
        <v>TOTAL-A0000000279</v>
      </c>
      <c r="J8037" t="str">
        <v>Revision Date</v>
      </c>
      <c r="K8037" t="str">
        <v/>
      </c>
      <c r="L8037" t="str">
        <v/>
      </c>
      <c r="M8037" t="str">
        <v/>
      </c>
    </row>
    <row r="8038">
      <c r="A8038" t="str">
        <v>TOTAL-DA0000002703</v>
      </c>
      <c r="C8038" t="str">
        <v/>
      </c>
      <c r="D8038" t="str">
        <v>TOTAL-S0000000189</v>
      </c>
      <c r="H8038" t="str">
        <v>MEC-PRC</v>
      </c>
      <c r="I8038" t="str">
        <v>TOTAL-A0000000087</v>
      </c>
      <c r="J8038" t="str">
        <v>Document Title</v>
      </c>
      <c r="K8038" t="str">
        <v/>
      </c>
      <c r="L8038" t="str">
        <v/>
      </c>
      <c r="M8038" t="str">
        <v/>
      </c>
    </row>
    <row r="8039">
      <c r="A8039" t="str">
        <v>TOTAL-DA0000002704</v>
      </c>
      <c r="C8039" t="str">
        <v/>
      </c>
      <c r="D8039" t="str">
        <v>TOTAL-S0000000189</v>
      </c>
      <c r="H8039" t="str">
        <v>MEC-PRC</v>
      </c>
      <c r="I8039" t="str">
        <v>TOTAL-A0000000061</v>
      </c>
      <c r="J8039" t="str">
        <v>Country Code</v>
      </c>
      <c r="K8039" t="str">
        <v/>
      </c>
      <c r="L8039" t="str">
        <v/>
      </c>
      <c r="M8039" t="str">
        <v/>
      </c>
    </row>
    <row r="8040">
      <c r="A8040" t="str">
        <v>TOTAL-DA0000002705</v>
      </c>
      <c r="C8040" t="str">
        <v/>
      </c>
      <c r="D8040" t="str">
        <v>TOTAL-S0000000189</v>
      </c>
      <c r="H8040" t="str">
        <v>MEC-PRC</v>
      </c>
      <c r="I8040" t="str">
        <v>TOTAL-A0000000317</v>
      </c>
      <c r="J8040" t="str">
        <v>Site</v>
      </c>
      <c r="K8040" t="str">
        <v/>
      </c>
      <c r="L8040" t="str">
        <v/>
      </c>
      <c r="M8040" t="str">
        <v/>
      </c>
    </row>
    <row r="8041">
      <c r="A8041" t="str">
        <v>TOTAL-DA0000002706</v>
      </c>
      <c r="C8041" t="str">
        <v/>
      </c>
      <c r="D8041" t="str">
        <v>TOTAL-S0000000189</v>
      </c>
      <c r="H8041" t="str">
        <v>MEC-PRC</v>
      </c>
      <c r="I8041" t="str">
        <v>TOTAL-A0000000290</v>
      </c>
      <c r="J8041" t="str">
        <v>Sector</v>
      </c>
      <c r="K8041" t="str">
        <v/>
      </c>
      <c r="L8041" t="str">
        <v/>
      </c>
      <c r="M8041" t="str">
        <v/>
      </c>
    </row>
    <row r="8042">
      <c r="A8042" t="str">
        <v>TOTAL-DA0000002707</v>
      </c>
      <c r="C8042" t="str">
        <v/>
      </c>
      <c r="D8042" t="str">
        <v>TOTAL-S0000000189</v>
      </c>
      <c r="H8042" t="str">
        <v>MEC-PRC</v>
      </c>
      <c r="I8042" t="str">
        <v>TOTAL-A0000000243</v>
      </c>
      <c r="J8042" t="str">
        <v>Originator</v>
      </c>
      <c r="K8042" t="str">
        <v/>
      </c>
      <c r="L8042" t="str">
        <v/>
      </c>
      <c r="M8042" t="str">
        <v/>
      </c>
    </row>
    <row r="8043">
      <c r="A8043" t="str">
        <v>TOTAL-DA0000002708</v>
      </c>
      <c r="C8043" t="str">
        <v/>
      </c>
      <c r="D8043" t="str">
        <v>TOTAL-S0000000189</v>
      </c>
      <c r="H8043" t="str">
        <v>MEC-PRC</v>
      </c>
      <c r="I8043" t="str">
        <v>TOTAL-A0000000085</v>
      </c>
      <c r="J8043" t="str">
        <v>Discipline Code</v>
      </c>
      <c r="K8043" t="str">
        <v/>
      </c>
      <c r="L8043" t="str">
        <v/>
      </c>
      <c r="M8043" t="str">
        <v/>
      </c>
    </row>
    <row r="8044">
      <c r="A8044" t="str">
        <v>TOTAL-DA0000002709</v>
      </c>
      <c r="C8044" t="str">
        <v/>
      </c>
      <c r="D8044" t="str">
        <v>TOTAL-S0000000189</v>
      </c>
      <c r="H8044" t="str">
        <v>MEC-PRC</v>
      </c>
      <c r="I8044" t="str">
        <v>TOTAL-A0000000088</v>
      </c>
      <c r="J8044" t="str">
        <v>Document Type Code</v>
      </c>
      <c r="K8044" t="str">
        <v/>
      </c>
      <c r="L8044" t="str">
        <v/>
      </c>
      <c r="M8044" t="str">
        <v/>
      </c>
    </row>
    <row r="8045">
      <c r="A8045" t="str">
        <v>TOTAL-DA0000002710</v>
      </c>
      <c r="C8045" t="str">
        <v/>
      </c>
      <c r="D8045" t="str">
        <v>TOTAL-S0000000189</v>
      </c>
      <c r="H8045" t="str">
        <v>MEC-PRC</v>
      </c>
      <c r="I8045" t="str">
        <v>TOTAL-A0000000266</v>
      </c>
      <c r="J8045" t="str">
        <v>Project Phase</v>
      </c>
      <c r="K8045" t="str">
        <v/>
      </c>
      <c r="L8045" t="str">
        <v/>
      </c>
      <c r="M8045" t="str">
        <v/>
      </c>
    </row>
    <row r="8046">
      <c r="A8046" t="str">
        <v>TOTAL-DA0000002711</v>
      </c>
      <c r="C8046" t="str">
        <v/>
      </c>
      <c r="D8046" t="str">
        <v>TOTAL-S0000000189</v>
      </c>
      <c r="H8046" t="str">
        <v>MEC-PRC</v>
      </c>
      <c r="I8046" t="str">
        <v>TOTAL-A0000000086</v>
      </c>
      <c r="J8046" t="str">
        <v>Document Status Code</v>
      </c>
      <c r="K8046" t="str">
        <v/>
      </c>
      <c r="L8046" t="str">
        <v/>
      </c>
      <c r="M8046" t="str">
        <v/>
      </c>
    </row>
    <row r="8047">
      <c r="A8047" t="str">
        <v>TOTAL-DA0000002712</v>
      </c>
      <c r="C8047" t="str">
        <v/>
      </c>
      <c r="D8047" t="str">
        <v>TOTAL-S0000000189</v>
      </c>
      <c r="H8047" t="str">
        <v>MEC-PRC</v>
      </c>
      <c r="I8047" t="str">
        <v>TOTAL-A0000000001</v>
      </c>
      <c r="J8047" t="str">
        <v>Acceptance Class</v>
      </c>
      <c r="K8047" t="str">
        <v/>
      </c>
      <c r="L8047" t="str">
        <v/>
      </c>
      <c r="M8047" t="str">
        <v/>
      </c>
    </row>
    <row r="8048">
      <c r="A8048" t="str">
        <v>TOTAL-DA0000002713</v>
      </c>
      <c r="C8048" t="str">
        <v/>
      </c>
      <c r="D8048" t="str">
        <v>TOTAL-S0000000189</v>
      </c>
      <c r="H8048" t="str">
        <v>MEC-PRC</v>
      </c>
      <c r="I8048" t="str">
        <v>TOTAL-A0000000058</v>
      </c>
      <c r="J8048" t="str">
        <v>Contractor Reference Number</v>
      </c>
      <c r="K8048" t="str">
        <v/>
      </c>
      <c r="L8048" t="str">
        <v/>
      </c>
      <c r="M8048" t="str">
        <v/>
      </c>
    </row>
    <row r="8049">
      <c r="A8049" t="str">
        <v>TOTAL-DA0000002714</v>
      </c>
      <c r="C8049" t="str">
        <v/>
      </c>
      <c r="D8049" t="str">
        <v>TOTAL-S0000000189</v>
      </c>
      <c r="H8049" t="str">
        <v>MEC-PRC</v>
      </c>
      <c r="I8049" t="str">
        <v>TOTAL-A0000000095</v>
      </c>
      <c r="J8049" t="str">
        <v>Electronic document file name</v>
      </c>
      <c r="K8049" t="str">
        <v/>
      </c>
      <c r="L8049" t="str">
        <v/>
      </c>
      <c r="M8049" t="str">
        <v/>
      </c>
    </row>
    <row r="8050">
      <c r="A8050" t="str">
        <v>TOTAL-DA0000002715</v>
      </c>
      <c r="C8050" t="str">
        <v/>
      </c>
      <c r="D8050" t="str">
        <v>TOTAL-S0000000189</v>
      </c>
      <c r="H8050" t="str">
        <v>MEC-PRC</v>
      </c>
      <c r="I8050" t="str">
        <v>TOTAL-A0000000265</v>
      </c>
      <c r="J8050" t="str">
        <v>Project Code</v>
      </c>
      <c r="K8050" t="str">
        <v/>
      </c>
      <c r="L8050" t="str">
        <v/>
      </c>
      <c r="M8050" t="str">
        <v/>
      </c>
    </row>
    <row r="8051">
      <c r="A8051" t="str">
        <v>TOTAL-DA0000002716</v>
      </c>
      <c r="C8051" t="str">
        <v/>
      </c>
      <c r="D8051" t="str">
        <v>TOTAL-S0000000190</v>
      </c>
      <c r="H8051" t="str">
        <v>MEC-REP</v>
      </c>
      <c r="I8051" t="str">
        <v>TOTAL-A0000000278</v>
      </c>
      <c r="J8051" t="str">
        <v>Revision Code</v>
      </c>
      <c r="K8051" t="str">
        <v/>
      </c>
      <c r="L8051" t="str">
        <v/>
      </c>
      <c r="M8051" t="str">
        <v/>
      </c>
    </row>
    <row r="8052">
      <c r="A8052" t="str">
        <v>TOTAL-DA0000002717</v>
      </c>
      <c r="C8052" t="str">
        <v/>
      </c>
      <c r="D8052" t="str">
        <v>TOTAL-S0000000190</v>
      </c>
      <c r="H8052" t="str">
        <v>MEC-REP</v>
      </c>
      <c r="I8052" t="str">
        <v>TOTAL-A0000000279</v>
      </c>
      <c r="J8052" t="str">
        <v>Revision Date</v>
      </c>
      <c r="K8052" t="str">
        <v/>
      </c>
      <c r="L8052" t="str">
        <v/>
      </c>
      <c r="M8052" t="str">
        <v/>
      </c>
    </row>
    <row r="8053">
      <c r="A8053" t="str">
        <v>TOTAL-DA0000002718</v>
      </c>
      <c r="C8053" t="str">
        <v/>
      </c>
      <c r="D8053" t="str">
        <v>TOTAL-S0000000190</v>
      </c>
      <c r="H8053" t="str">
        <v>MEC-REP</v>
      </c>
      <c r="I8053" t="str">
        <v>TOTAL-A0000000087</v>
      </c>
      <c r="J8053" t="str">
        <v>Document Title</v>
      </c>
      <c r="K8053" t="str">
        <v/>
      </c>
      <c r="L8053" t="str">
        <v/>
      </c>
      <c r="M8053" t="str">
        <v/>
      </c>
    </row>
    <row r="8054">
      <c r="A8054" t="str">
        <v>TOTAL-DA0000002719</v>
      </c>
      <c r="C8054" t="str">
        <v/>
      </c>
      <c r="D8054" t="str">
        <v>TOTAL-S0000000190</v>
      </c>
      <c r="H8054" t="str">
        <v>MEC-REP</v>
      </c>
      <c r="I8054" t="str">
        <v>TOTAL-A0000000061</v>
      </c>
      <c r="J8054" t="str">
        <v>Country Code</v>
      </c>
      <c r="K8054" t="str">
        <v/>
      </c>
      <c r="L8054" t="str">
        <v/>
      </c>
      <c r="M8054" t="str">
        <v/>
      </c>
    </row>
    <row r="8055">
      <c r="A8055" t="str">
        <v>TOTAL-DA0000002720</v>
      </c>
      <c r="C8055" t="str">
        <v/>
      </c>
      <c r="D8055" t="str">
        <v>TOTAL-S0000000190</v>
      </c>
      <c r="H8055" t="str">
        <v>MEC-REP</v>
      </c>
      <c r="I8055" t="str">
        <v>TOTAL-A0000000317</v>
      </c>
      <c r="J8055" t="str">
        <v>Site</v>
      </c>
      <c r="K8055" t="str">
        <v/>
      </c>
      <c r="L8055" t="str">
        <v/>
      </c>
      <c r="M8055" t="str">
        <v/>
      </c>
    </row>
    <row r="8056">
      <c r="A8056" t="str">
        <v>TOTAL-DA0000002721</v>
      </c>
      <c r="C8056" t="str">
        <v/>
      </c>
      <c r="D8056" t="str">
        <v>TOTAL-S0000000190</v>
      </c>
      <c r="H8056" t="str">
        <v>MEC-REP</v>
      </c>
      <c r="I8056" t="str">
        <v>TOTAL-A0000000290</v>
      </c>
      <c r="J8056" t="str">
        <v>Sector</v>
      </c>
      <c r="K8056" t="str">
        <v/>
      </c>
      <c r="L8056" t="str">
        <v/>
      </c>
      <c r="M8056" t="str">
        <v/>
      </c>
    </row>
    <row r="8057">
      <c r="A8057" t="str">
        <v>TOTAL-DA0000002722</v>
      </c>
      <c r="C8057" t="str">
        <v/>
      </c>
      <c r="D8057" t="str">
        <v>TOTAL-S0000000190</v>
      </c>
      <c r="H8057" t="str">
        <v>MEC-REP</v>
      </c>
      <c r="I8057" t="str">
        <v>TOTAL-A0000000243</v>
      </c>
      <c r="J8057" t="str">
        <v>Originator</v>
      </c>
      <c r="K8057" t="str">
        <v/>
      </c>
      <c r="L8057" t="str">
        <v/>
      </c>
      <c r="M8057" t="str">
        <v/>
      </c>
    </row>
    <row r="8058">
      <c r="A8058" t="str">
        <v>TOTAL-DA0000002723</v>
      </c>
      <c r="C8058" t="str">
        <v/>
      </c>
      <c r="D8058" t="str">
        <v>TOTAL-S0000000190</v>
      </c>
      <c r="H8058" t="str">
        <v>MEC-REP</v>
      </c>
      <c r="I8058" t="str">
        <v>TOTAL-A0000000085</v>
      </c>
      <c r="J8058" t="str">
        <v>Discipline Code</v>
      </c>
      <c r="K8058" t="str">
        <v/>
      </c>
      <c r="L8058" t="str">
        <v/>
      </c>
      <c r="M8058" t="str">
        <v/>
      </c>
    </row>
    <row r="8059">
      <c r="A8059" t="str">
        <v>TOTAL-DA0000002724</v>
      </c>
      <c r="C8059" t="str">
        <v/>
      </c>
      <c r="D8059" t="str">
        <v>TOTAL-S0000000190</v>
      </c>
      <c r="H8059" t="str">
        <v>MEC-REP</v>
      </c>
      <c r="I8059" t="str">
        <v>TOTAL-A0000000088</v>
      </c>
      <c r="J8059" t="str">
        <v>Document Type Code</v>
      </c>
      <c r="K8059" t="str">
        <v/>
      </c>
      <c r="L8059" t="str">
        <v/>
      </c>
      <c r="M8059" t="str">
        <v/>
      </c>
    </row>
    <row r="8060">
      <c r="A8060" t="str">
        <v>TOTAL-DA0000002725</v>
      </c>
      <c r="C8060" t="str">
        <v/>
      </c>
      <c r="D8060" t="str">
        <v>TOTAL-S0000000190</v>
      </c>
      <c r="H8060" t="str">
        <v>MEC-REP</v>
      </c>
      <c r="I8060" t="str">
        <v>TOTAL-A0000000266</v>
      </c>
      <c r="J8060" t="str">
        <v>Project Phase</v>
      </c>
      <c r="K8060" t="str">
        <v/>
      </c>
      <c r="L8060" t="str">
        <v/>
      </c>
      <c r="M8060" t="str">
        <v/>
      </c>
    </row>
    <row r="8061">
      <c r="A8061" t="str">
        <v>TOTAL-DA0000002726</v>
      </c>
      <c r="C8061" t="str">
        <v/>
      </c>
      <c r="D8061" t="str">
        <v>TOTAL-S0000000190</v>
      </c>
      <c r="H8061" t="str">
        <v>MEC-REP</v>
      </c>
      <c r="I8061" t="str">
        <v>TOTAL-A0000000086</v>
      </c>
      <c r="J8061" t="str">
        <v>Document Status Code</v>
      </c>
      <c r="K8061" t="str">
        <v/>
      </c>
      <c r="L8061" t="str">
        <v/>
      </c>
      <c r="M8061" t="str">
        <v/>
      </c>
    </row>
    <row r="8062">
      <c r="A8062" t="str">
        <v>TOTAL-DA0000002727</v>
      </c>
      <c r="C8062" t="str">
        <v/>
      </c>
      <c r="D8062" t="str">
        <v>TOTAL-S0000000190</v>
      </c>
      <c r="H8062" t="str">
        <v>MEC-REP</v>
      </c>
      <c r="I8062" t="str">
        <v>TOTAL-A0000000001</v>
      </c>
      <c r="J8062" t="str">
        <v>Acceptance Class</v>
      </c>
      <c r="K8062" t="str">
        <v/>
      </c>
      <c r="L8062" t="str">
        <v/>
      </c>
      <c r="M8062" t="str">
        <v/>
      </c>
    </row>
    <row r="8063">
      <c r="A8063" t="str">
        <v>TOTAL-DA0000002728</v>
      </c>
      <c r="C8063" t="str">
        <v/>
      </c>
      <c r="D8063" t="str">
        <v>TOTAL-S0000000190</v>
      </c>
      <c r="H8063" t="str">
        <v>MEC-REP</v>
      </c>
      <c r="I8063" t="str">
        <v>TOTAL-A0000000058</v>
      </c>
      <c r="J8063" t="str">
        <v>Contractor Reference Number</v>
      </c>
      <c r="K8063" t="str">
        <v/>
      </c>
      <c r="L8063" t="str">
        <v/>
      </c>
      <c r="M8063" t="str">
        <v/>
      </c>
    </row>
    <row r="8064">
      <c r="A8064" t="str">
        <v>TOTAL-DA0000002729</v>
      </c>
      <c r="C8064" t="str">
        <v/>
      </c>
      <c r="D8064" t="str">
        <v>TOTAL-S0000000190</v>
      </c>
      <c r="H8064" t="str">
        <v>MEC-REP</v>
      </c>
      <c r="I8064" t="str">
        <v>TOTAL-A0000000095</v>
      </c>
      <c r="J8064" t="str">
        <v>Electronic document file name</v>
      </c>
      <c r="K8064" t="str">
        <v/>
      </c>
      <c r="L8064" t="str">
        <v/>
      </c>
      <c r="M8064" t="str">
        <v/>
      </c>
    </row>
    <row r="8065">
      <c r="A8065" t="str">
        <v>TOTAL-DA0000002730</v>
      </c>
      <c r="C8065" t="str">
        <v/>
      </c>
      <c r="D8065" t="str">
        <v>TOTAL-S0000000190</v>
      </c>
      <c r="H8065" t="str">
        <v>MEC-REP</v>
      </c>
      <c r="I8065" t="str">
        <v>TOTAL-A0000000265</v>
      </c>
      <c r="J8065" t="str">
        <v>Project Code</v>
      </c>
      <c r="K8065" t="str">
        <v/>
      </c>
      <c r="L8065" t="str">
        <v/>
      </c>
      <c r="M8065" t="str">
        <v/>
      </c>
    </row>
    <row r="8066">
      <c r="A8066" t="str">
        <v>TOTAL-DA0000002731</v>
      </c>
      <c r="C8066" t="str">
        <v/>
      </c>
      <c r="D8066" t="str">
        <v>TOTAL-S0000000191</v>
      </c>
      <c r="H8066" t="str">
        <v>MEC-REQ</v>
      </c>
      <c r="I8066" t="str">
        <v>TOTAL-A0000000278</v>
      </c>
      <c r="J8066" t="str">
        <v>Revision Code</v>
      </c>
      <c r="K8066" t="str">
        <v/>
      </c>
      <c r="L8066" t="str">
        <v/>
      </c>
      <c r="M8066" t="str">
        <v/>
      </c>
    </row>
    <row r="8067">
      <c r="A8067" t="str">
        <v>TOTAL-DA0000002732</v>
      </c>
      <c r="C8067" t="str">
        <v/>
      </c>
      <c r="D8067" t="str">
        <v>TOTAL-S0000000191</v>
      </c>
      <c r="H8067" t="str">
        <v>MEC-REQ</v>
      </c>
      <c r="I8067" t="str">
        <v>TOTAL-A0000000279</v>
      </c>
      <c r="J8067" t="str">
        <v>Revision Date</v>
      </c>
      <c r="K8067" t="str">
        <v/>
      </c>
      <c r="L8067" t="str">
        <v/>
      </c>
      <c r="M8067" t="str">
        <v/>
      </c>
    </row>
    <row r="8068">
      <c r="A8068" t="str">
        <v>TOTAL-DA0000002733</v>
      </c>
      <c r="C8068" t="str">
        <v/>
      </c>
      <c r="D8068" t="str">
        <v>TOTAL-S0000000191</v>
      </c>
      <c r="H8068" t="str">
        <v>MEC-REQ</v>
      </c>
      <c r="I8068" t="str">
        <v>TOTAL-A0000000087</v>
      </c>
      <c r="J8068" t="str">
        <v>Document Title</v>
      </c>
      <c r="K8068" t="str">
        <v/>
      </c>
      <c r="L8068" t="str">
        <v/>
      </c>
      <c r="M8068" t="str">
        <v/>
      </c>
    </row>
    <row r="8069">
      <c r="A8069" t="str">
        <v>TOTAL-DA0000002734</v>
      </c>
      <c r="C8069" t="str">
        <v/>
      </c>
      <c r="D8069" t="str">
        <v>TOTAL-S0000000191</v>
      </c>
      <c r="H8069" t="str">
        <v>MEC-REQ</v>
      </c>
      <c r="I8069" t="str">
        <v>TOTAL-A0000000061</v>
      </c>
      <c r="J8069" t="str">
        <v>Country Code</v>
      </c>
      <c r="K8069" t="str">
        <v/>
      </c>
      <c r="L8069" t="str">
        <v/>
      </c>
      <c r="M8069" t="str">
        <v/>
      </c>
    </row>
    <row r="8070">
      <c r="A8070" t="str">
        <v>TOTAL-DA0000002735</v>
      </c>
      <c r="C8070" t="str">
        <v/>
      </c>
      <c r="D8070" t="str">
        <v>TOTAL-S0000000191</v>
      </c>
      <c r="H8070" t="str">
        <v>MEC-REQ</v>
      </c>
      <c r="I8070" t="str">
        <v>TOTAL-A0000000317</v>
      </c>
      <c r="J8070" t="str">
        <v>Site</v>
      </c>
      <c r="K8070" t="str">
        <v/>
      </c>
      <c r="L8070" t="str">
        <v/>
      </c>
      <c r="M8070" t="str">
        <v/>
      </c>
    </row>
    <row r="8071">
      <c r="A8071" t="str">
        <v>TOTAL-DA0000002736</v>
      </c>
      <c r="C8071" t="str">
        <v/>
      </c>
      <c r="D8071" t="str">
        <v>TOTAL-S0000000191</v>
      </c>
      <c r="H8071" t="str">
        <v>MEC-REQ</v>
      </c>
      <c r="I8071" t="str">
        <v>TOTAL-A0000000290</v>
      </c>
      <c r="J8071" t="str">
        <v>Sector</v>
      </c>
      <c r="K8071" t="str">
        <v/>
      </c>
      <c r="L8071" t="str">
        <v/>
      </c>
      <c r="M8071" t="str">
        <v/>
      </c>
    </row>
    <row r="8072">
      <c r="A8072" t="str">
        <v>TOTAL-DA0000002737</v>
      </c>
      <c r="C8072" t="str">
        <v/>
      </c>
      <c r="D8072" t="str">
        <v>TOTAL-S0000000191</v>
      </c>
      <c r="H8072" t="str">
        <v>MEC-REQ</v>
      </c>
      <c r="I8072" t="str">
        <v>TOTAL-A0000000243</v>
      </c>
      <c r="J8072" t="str">
        <v>Originator</v>
      </c>
      <c r="K8072" t="str">
        <v/>
      </c>
      <c r="L8072" t="str">
        <v/>
      </c>
      <c r="M8072" t="str">
        <v/>
      </c>
    </row>
    <row r="8073">
      <c r="A8073" t="str">
        <v>TOTAL-DA0000002738</v>
      </c>
      <c r="C8073" t="str">
        <v/>
      </c>
      <c r="D8073" t="str">
        <v>TOTAL-S0000000191</v>
      </c>
      <c r="H8073" t="str">
        <v>MEC-REQ</v>
      </c>
      <c r="I8073" t="str">
        <v>TOTAL-A0000000085</v>
      </c>
      <c r="J8073" t="str">
        <v>Discipline Code</v>
      </c>
      <c r="K8073" t="str">
        <v/>
      </c>
      <c r="L8073" t="str">
        <v/>
      </c>
      <c r="M8073" t="str">
        <v/>
      </c>
    </row>
    <row r="8074">
      <c r="A8074" t="str">
        <v>TOTAL-DA0000002739</v>
      </c>
      <c r="C8074" t="str">
        <v/>
      </c>
      <c r="D8074" t="str">
        <v>TOTAL-S0000000191</v>
      </c>
      <c r="H8074" t="str">
        <v>MEC-REQ</v>
      </c>
      <c r="I8074" t="str">
        <v>TOTAL-A0000000088</v>
      </c>
      <c r="J8074" t="str">
        <v>Document Type Code</v>
      </c>
      <c r="K8074" t="str">
        <v/>
      </c>
      <c r="L8074" t="str">
        <v/>
      </c>
      <c r="M8074" t="str">
        <v/>
      </c>
    </row>
    <row r="8075">
      <c r="A8075" t="str">
        <v>TOTAL-DA0000002740</v>
      </c>
      <c r="C8075" t="str">
        <v/>
      </c>
      <c r="D8075" t="str">
        <v>TOTAL-S0000000191</v>
      </c>
      <c r="H8075" t="str">
        <v>MEC-REQ</v>
      </c>
      <c r="I8075" t="str">
        <v>TOTAL-A0000000266</v>
      </c>
      <c r="J8075" t="str">
        <v>Project Phase</v>
      </c>
      <c r="K8075" t="str">
        <v/>
      </c>
      <c r="L8075" t="str">
        <v/>
      </c>
      <c r="M8075" t="str">
        <v/>
      </c>
    </row>
    <row r="8076">
      <c r="A8076" t="str">
        <v>TOTAL-DA0000002741</v>
      </c>
      <c r="C8076" t="str">
        <v/>
      </c>
      <c r="D8076" t="str">
        <v>TOTAL-S0000000191</v>
      </c>
      <c r="H8076" t="str">
        <v>MEC-REQ</v>
      </c>
      <c r="I8076" t="str">
        <v>TOTAL-A0000000086</v>
      </c>
      <c r="J8076" t="str">
        <v>Document Status Code</v>
      </c>
      <c r="K8076" t="str">
        <v/>
      </c>
      <c r="L8076" t="str">
        <v/>
      </c>
      <c r="M8076" t="str">
        <v/>
      </c>
    </row>
    <row r="8077">
      <c r="A8077" t="str">
        <v>TOTAL-DA0000002742</v>
      </c>
      <c r="C8077" t="str">
        <v/>
      </c>
      <c r="D8077" t="str">
        <v>TOTAL-S0000000191</v>
      </c>
      <c r="H8077" t="str">
        <v>MEC-REQ</v>
      </c>
      <c r="I8077" t="str">
        <v>TOTAL-A0000000001</v>
      </c>
      <c r="J8077" t="str">
        <v>Acceptance Class</v>
      </c>
      <c r="K8077" t="str">
        <v/>
      </c>
      <c r="L8077" t="str">
        <v/>
      </c>
      <c r="M8077" t="str">
        <v/>
      </c>
    </row>
    <row r="8078">
      <c r="A8078" t="str">
        <v>TOTAL-DA0000002743</v>
      </c>
      <c r="C8078" t="str">
        <v/>
      </c>
      <c r="D8078" t="str">
        <v>TOTAL-S0000000191</v>
      </c>
      <c r="H8078" t="str">
        <v>MEC-REQ</v>
      </c>
      <c r="I8078" t="str">
        <v>TOTAL-A0000000058</v>
      </c>
      <c r="J8078" t="str">
        <v>Contractor Reference Number</v>
      </c>
      <c r="K8078" t="str">
        <v/>
      </c>
      <c r="L8078" t="str">
        <v/>
      </c>
      <c r="M8078" t="str">
        <v/>
      </c>
    </row>
    <row r="8079">
      <c r="A8079" t="str">
        <v>TOTAL-DA0000002744</v>
      </c>
      <c r="C8079" t="str">
        <v/>
      </c>
      <c r="D8079" t="str">
        <v>TOTAL-S0000000191</v>
      </c>
      <c r="H8079" t="str">
        <v>MEC-REQ</v>
      </c>
      <c r="I8079" t="str">
        <v>TOTAL-A0000000095</v>
      </c>
      <c r="J8079" t="str">
        <v>Electronic document file name</v>
      </c>
      <c r="K8079" t="str">
        <v/>
      </c>
      <c r="L8079" t="str">
        <v/>
      </c>
      <c r="M8079" t="str">
        <v/>
      </c>
    </row>
    <row r="8080">
      <c r="A8080" t="str">
        <v>TOTAL-DA0000002745</v>
      </c>
      <c r="C8080" t="str">
        <v/>
      </c>
      <c r="D8080" t="str">
        <v>TOTAL-S0000000191</v>
      </c>
      <c r="H8080" t="str">
        <v>MEC-REQ</v>
      </c>
      <c r="I8080" t="str">
        <v>TOTAL-A0000000265</v>
      </c>
      <c r="J8080" t="str">
        <v>Project Code</v>
      </c>
      <c r="K8080" t="str">
        <v/>
      </c>
      <c r="L8080" t="str">
        <v/>
      </c>
      <c r="M8080" t="str">
        <v/>
      </c>
    </row>
    <row r="8081">
      <c r="A8081" t="str">
        <v>TOTAL-DA0000002746</v>
      </c>
      <c r="C8081" t="str">
        <v/>
      </c>
      <c r="D8081" t="str">
        <v>TOTAL-S0000000192</v>
      </c>
      <c r="H8081" t="str">
        <v>MEC-SPE</v>
      </c>
      <c r="I8081" t="str">
        <v>TOTAL-A0000000278</v>
      </c>
      <c r="J8081" t="str">
        <v>Revision Code</v>
      </c>
      <c r="K8081" t="str">
        <v/>
      </c>
      <c r="L8081" t="str">
        <v/>
      </c>
      <c r="M8081" t="str">
        <v/>
      </c>
    </row>
    <row r="8082">
      <c r="A8082" t="str">
        <v>TOTAL-DA0000002747</v>
      </c>
      <c r="C8082" t="str">
        <v/>
      </c>
      <c r="D8082" t="str">
        <v>TOTAL-S0000000192</v>
      </c>
      <c r="H8082" t="str">
        <v>MEC-SPE</v>
      </c>
      <c r="I8082" t="str">
        <v>TOTAL-A0000000279</v>
      </c>
      <c r="J8082" t="str">
        <v>Revision Date</v>
      </c>
      <c r="K8082" t="str">
        <v/>
      </c>
      <c r="L8082" t="str">
        <v/>
      </c>
      <c r="M8082" t="str">
        <v/>
      </c>
    </row>
    <row r="8083">
      <c r="A8083" t="str">
        <v>TOTAL-DA0000002748</v>
      </c>
      <c r="C8083" t="str">
        <v/>
      </c>
      <c r="D8083" t="str">
        <v>TOTAL-S0000000192</v>
      </c>
      <c r="H8083" t="str">
        <v>MEC-SPE</v>
      </c>
      <c r="I8083" t="str">
        <v>TOTAL-A0000000087</v>
      </c>
      <c r="J8083" t="str">
        <v>Document Title</v>
      </c>
      <c r="K8083" t="str">
        <v/>
      </c>
      <c r="L8083" t="str">
        <v/>
      </c>
      <c r="M8083" t="str">
        <v/>
      </c>
    </row>
    <row r="8084">
      <c r="A8084" t="str">
        <v>TOTAL-DA0000002749</v>
      </c>
      <c r="C8084" t="str">
        <v/>
      </c>
      <c r="D8084" t="str">
        <v>TOTAL-S0000000192</v>
      </c>
      <c r="H8084" t="str">
        <v>MEC-SPE</v>
      </c>
      <c r="I8084" t="str">
        <v>TOTAL-A0000000061</v>
      </c>
      <c r="J8084" t="str">
        <v>Country Code</v>
      </c>
      <c r="K8084" t="str">
        <v/>
      </c>
      <c r="L8084" t="str">
        <v/>
      </c>
      <c r="M8084" t="str">
        <v/>
      </c>
    </row>
    <row r="8085">
      <c r="A8085" t="str">
        <v>TOTAL-DA0000002750</v>
      </c>
      <c r="C8085" t="str">
        <v/>
      </c>
      <c r="D8085" t="str">
        <v>TOTAL-S0000000192</v>
      </c>
      <c r="H8085" t="str">
        <v>MEC-SPE</v>
      </c>
      <c r="I8085" t="str">
        <v>TOTAL-A0000000317</v>
      </c>
      <c r="J8085" t="str">
        <v>Site</v>
      </c>
      <c r="K8085" t="str">
        <v/>
      </c>
      <c r="L8085" t="str">
        <v/>
      </c>
      <c r="M8085" t="str">
        <v/>
      </c>
    </row>
    <row r="8086">
      <c r="A8086" t="str">
        <v>TOTAL-DA0000002751</v>
      </c>
      <c r="C8086" t="str">
        <v/>
      </c>
      <c r="D8086" t="str">
        <v>TOTAL-S0000000192</v>
      </c>
      <c r="H8086" t="str">
        <v>MEC-SPE</v>
      </c>
      <c r="I8086" t="str">
        <v>TOTAL-A0000000290</v>
      </c>
      <c r="J8086" t="str">
        <v>Sector</v>
      </c>
      <c r="K8086" t="str">
        <v/>
      </c>
      <c r="L8086" t="str">
        <v/>
      </c>
      <c r="M8086" t="str">
        <v/>
      </c>
    </row>
    <row r="8087">
      <c r="A8087" t="str">
        <v>TOTAL-DA0000002752</v>
      </c>
      <c r="C8087" t="str">
        <v/>
      </c>
      <c r="D8087" t="str">
        <v>TOTAL-S0000000192</v>
      </c>
      <c r="H8087" t="str">
        <v>MEC-SPE</v>
      </c>
      <c r="I8087" t="str">
        <v>TOTAL-A0000000243</v>
      </c>
      <c r="J8087" t="str">
        <v>Originator</v>
      </c>
      <c r="K8087" t="str">
        <v/>
      </c>
      <c r="L8087" t="str">
        <v/>
      </c>
      <c r="M8087" t="str">
        <v/>
      </c>
    </row>
    <row r="8088">
      <c r="A8088" t="str">
        <v>TOTAL-DA0000002753</v>
      </c>
      <c r="C8088" t="str">
        <v/>
      </c>
      <c r="D8088" t="str">
        <v>TOTAL-S0000000192</v>
      </c>
      <c r="H8088" t="str">
        <v>MEC-SPE</v>
      </c>
      <c r="I8088" t="str">
        <v>TOTAL-A0000000085</v>
      </c>
      <c r="J8088" t="str">
        <v>Discipline Code</v>
      </c>
      <c r="K8088" t="str">
        <v/>
      </c>
      <c r="L8088" t="str">
        <v/>
      </c>
      <c r="M8088" t="str">
        <v/>
      </c>
    </row>
    <row r="8089">
      <c r="A8089" t="str">
        <v>TOTAL-DA0000002754</v>
      </c>
      <c r="C8089" t="str">
        <v/>
      </c>
      <c r="D8089" t="str">
        <v>TOTAL-S0000000192</v>
      </c>
      <c r="H8089" t="str">
        <v>MEC-SPE</v>
      </c>
      <c r="I8089" t="str">
        <v>TOTAL-A0000000088</v>
      </c>
      <c r="J8089" t="str">
        <v>Document Type Code</v>
      </c>
      <c r="K8089" t="str">
        <v/>
      </c>
      <c r="L8089" t="str">
        <v/>
      </c>
      <c r="M8089" t="str">
        <v/>
      </c>
    </row>
    <row r="8090">
      <c r="A8090" t="str">
        <v>TOTAL-DA0000002755</v>
      </c>
      <c r="C8090" t="str">
        <v/>
      </c>
      <c r="D8090" t="str">
        <v>TOTAL-S0000000192</v>
      </c>
      <c r="H8090" t="str">
        <v>MEC-SPE</v>
      </c>
      <c r="I8090" t="str">
        <v>TOTAL-A0000000266</v>
      </c>
      <c r="J8090" t="str">
        <v>Project Phase</v>
      </c>
      <c r="K8090" t="str">
        <v/>
      </c>
      <c r="L8090" t="str">
        <v/>
      </c>
      <c r="M8090" t="str">
        <v/>
      </c>
    </row>
    <row r="8091">
      <c r="A8091" t="str">
        <v>TOTAL-DA0000002756</v>
      </c>
      <c r="C8091" t="str">
        <v/>
      </c>
      <c r="D8091" t="str">
        <v>TOTAL-S0000000192</v>
      </c>
      <c r="H8091" t="str">
        <v>MEC-SPE</v>
      </c>
      <c r="I8091" t="str">
        <v>TOTAL-A0000000086</v>
      </c>
      <c r="J8091" t="str">
        <v>Document Status Code</v>
      </c>
      <c r="K8091" t="str">
        <v/>
      </c>
      <c r="L8091" t="str">
        <v/>
      </c>
      <c r="M8091" t="str">
        <v/>
      </c>
    </row>
    <row r="8092">
      <c r="A8092" t="str">
        <v>TOTAL-DA0000002757</v>
      </c>
      <c r="C8092" t="str">
        <v/>
      </c>
      <c r="D8092" t="str">
        <v>TOTAL-S0000000192</v>
      </c>
      <c r="H8092" t="str">
        <v>MEC-SPE</v>
      </c>
      <c r="I8092" t="str">
        <v>TOTAL-A0000000001</v>
      </c>
      <c r="J8092" t="str">
        <v>Acceptance Class</v>
      </c>
      <c r="K8092" t="str">
        <v/>
      </c>
      <c r="L8092" t="str">
        <v/>
      </c>
      <c r="M8092" t="str">
        <v/>
      </c>
    </row>
    <row r="8093">
      <c r="A8093" t="str">
        <v>TOTAL-DA0000002758</v>
      </c>
      <c r="C8093" t="str">
        <v/>
      </c>
      <c r="D8093" t="str">
        <v>TOTAL-S0000000192</v>
      </c>
      <c r="H8093" t="str">
        <v>MEC-SPE</v>
      </c>
      <c r="I8093" t="str">
        <v>TOTAL-A0000000058</v>
      </c>
      <c r="J8093" t="str">
        <v>Contractor Reference Number</v>
      </c>
      <c r="K8093" t="str">
        <v/>
      </c>
      <c r="L8093" t="str">
        <v/>
      </c>
      <c r="M8093" t="str">
        <v/>
      </c>
    </row>
    <row r="8094">
      <c r="A8094" t="str">
        <v>TOTAL-DA0000002759</v>
      </c>
      <c r="C8094" t="str">
        <v/>
      </c>
      <c r="D8094" t="str">
        <v>TOTAL-S0000000192</v>
      </c>
      <c r="H8094" t="str">
        <v>MEC-SPE</v>
      </c>
      <c r="I8094" t="str">
        <v>TOTAL-A0000000095</v>
      </c>
      <c r="J8094" t="str">
        <v>Electronic document file name</v>
      </c>
      <c r="K8094" t="str">
        <v/>
      </c>
      <c r="L8094" t="str">
        <v/>
      </c>
      <c r="M8094" t="str">
        <v/>
      </c>
    </row>
    <row r="8095">
      <c r="A8095" t="str">
        <v>TOTAL-DA0000002760</v>
      </c>
      <c r="C8095" t="str">
        <v/>
      </c>
      <c r="D8095" t="str">
        <v>TOTAL-S0000000192</v>
      </c>
      <c r="H8095" t="str">
        <v>MEC-SPE</v>
      </c>
      <c r="I8095" t="str">
        <v>TOTAL-A0000000265</v>
      </c>
      <c r="J8095" t="str">
        <v>Project Code</v>
      </c>
      <c r="K8095" t="str">
        <v/>
      </c>
      <c r="L8095" t="str">
        <v/>
      </c>
      <c r="M8095" t="str">
        <v/>
      </c>
    </row>
    <row r="8096">
      <c r="A8096" t="str">
        <v>TOTAL-DA0000002761</v>
      </c>
      <c r="C8096" t="str">
        <v/>
      </c>
      <c r="D8096" t="str">
        <v>TOTAL-S0000000193</v>
      </c>
      <c r="H8096" t="str">
        <v>MEC-STU</v>
      </c>
      <c r="I8096" t="str">
        <v>TOTAL-A0000000278</v>
      </c>
      <c r="J8096" t="str">
        <v>Revision Code</v>
      </c>
      <c r="K8096" t="str">
        <v/>
      </c>
      <c r="L8096" t="str">
        <v/>
      </c>
      <c r="M8096" t="str">
        <v/>
      </c>
    </row>
    <row r="8097">
      <c r="A8097" t="str">
        <v>TOTAL-DA0000002762</v>
      </c>
      <c r="C8097" t="str">
        <v/>
      </c>
      <c r="D8097" t="str">
        <v>TOTAL-S0000000193</v>
      </c>
      <c r="H8097" t="str">
        <v>MEC-STU</v>
      </c>
      <c r="I8097" t="str">
        <v>TOTAL-A0000000279</v>
      </c>
      <c r="J8097" t="str">
        <v>Revision Date</v>
      </c>
      <c r="K8097" t="str">
        <v/>
      </c>
      <c r="L8097" t="str">
        <v/>
      </c>
      <c r="M8097" t="str">
        <v/>
      </c>
    </row>
    <row r="8098">
      <c r="A8098" t="str">
        <v>TOTAL-DA0000002763</v>
      </c>
      <c r="C8098" t="str">
        <v/>
      </c>
      <c r="D8098" t="str">
        <v>TOTAL-S0000000193</v>
      </c>
      <c r="H8098" t="str">
        <v>MEC-STU</v>
      </c>
      <c r="I8098" t="str">
        <v>TOTAL-A0000000087</v>
      </c>
      <c r="J8098" t="str">
        <v>Document Title</v>
      </c>
      <c r="K8098" t="str">
        <v/>
      </c>
      <c r="L8098" t="str">
        <v/>
      </c>
      <c r="M8098" t="str">
        <v/>
      </c>
    </row>
    <row r="8099">
      <c r="A8099" t="str">
        <v>TOTAL-DA0000002764</v>
      </c>
      <c r="C8099" t="str">
        <v/>
      </c>
      <c r="D8099" t="str">
        <v>TOTAL-S0000000193</v>
      </c>
      <c r="H8099" t="str">
        <v>MEC-STU</v>
      </c>
      <c r="I8099" t="str">
        <v>TOTAL-A0000000061</v>
      </c>
      <c r="J8099" t="str">
        <v>Country Code</v>
      </c>
      <c r="K8099" t="str">
        <v/>
      </c>
      <c r="L8099" t="str">
        <v/>
      </c>
      <c r="M8099" t="str">
        <v/>
      </c>
    </row>
    <row r="8100">
      <c r="A8100" t="str">
        <v>TOTAL-DA0000002765</v>
      </c>
      <c r="C8100" t="str">
        <v/>
      </c>
      <c r="D8100" t="str">
        <v>TOTAL-S0000000193</v>
      </c>
      <c r="H8100" t="str">
        <v>MEC-STU</v>
      </c>
      <c r="I8100" t="str">
        <v>TOTAL-A0000000317</v>
      </c>
      <c r="J8100" t="str">
        <v>Site</v>
      </c>
      <c r="K8100" t="str">
        <v/>
      </c>
      <c r="L8100" t="str">
        <v/>
      </c>
      <c r="M8100" t="str">
        <v/>
      </c>
    </row>
    <row r="8101">
      <c r="A8101" t="str">
        <v>TOTAL-DA0000002766</v>
      </c>
      <c r="C8101" t="str">
        <v/>
      </c>
      <c r="D8101" t="str">
        <v>TOTAL-S0000000193</v>
      </c>
      <c r="H8101" t="str">
        <v>MEC-STU</v>
      </c>
      <c r="I8101" t="str">
        <v>TOTAL-A0000000290</v>
      </c>
      <c r="J8101" t="str">
        <v>Sector</v>
      </c>
      <c r="K8101" t="str">
        <v/>
      </c>
      <c r="L8101" t="str">
        <v/>
      </c>
      <c r="M8101" t="str">
        <v/>
      </c>
    </row>
    <row r="8102">
      <c r="A8102" t="str">
        <v>TOTAL-DA0000002767</v>
      </c>
      <c r="C8102" t="str">
        <v/>
      </c>
      <c r="D8102" t="str">
        <v>TOTAL-S0000000193</v>
      </c>
      <c r="H8102" t="str">
        <v>MEC-STU</v>
      </c>
      <c r="I8102" t="str">
        <v>TOTAL-A0000000243</v>
      </c>
      <c r="J8102" t="str">
        <v>Originator</v>
      </c>
      <c r="K8102" t="str">
        <v/>
      </c>
      <c r="L8102" t="str">
        <v/>
      </c>
      <c r="M8102" t="str">
        <v/>
      </c>
    </row>
    <row r="8103">
      <c r="A8103" t="str">
        <v>TOTAL-DA0000002768</v>
      </c>
      <c r="C8103" t="str">
        <v/>
      </c>
      <c r="D8103" t="str">
        <v>TOTAL-S0000000193</v>
      </c>
      <c r="H8103" t="str">
        <v>MEC-STU</v>
      </c>
      <c r="I8103" t="str">
        <v>TOTAL-A0000000085</v>
      </c>
      <c r="J8103" t="str">
        <v>Discipline Code</v>
      </c>
      <c r="K8103" t="str">
        <v/>
      </c>
      <c r="L8103" t="str">
        <v/>
      </c>
      <c r="M8103" t="str">
        <v/>
      </c>
    </row>
    <row r="8104">
      <c r="A8104" t="str">
        <v>TOTAL-DA0000002769</v>
      </c>
      <c r="C8104" t="str">
        <v/>
      </c>
      <c r="D8104" t="str">
        <v>TOTAL-S0000000193</v>
      </c>
      <c r="H8104" t="str">
        <v>MEC-STU</v>
      </c>
      <c r="I8104" t="str">
        <v>TOTAL-A0000000088</v>
      </c>
      <c r="J8104" t="str">
        <v>Document Type Code</v>
      </c>
      <c r="K8104" t="str">
        <v/>
      </c>
      <c r="L8104" t="str">
        <v/>
      </c>
      <c r="M8104" t="str">
        <v/>
      </c>
    </row>
    <row r="8105">
      <c r="A8105" t="str">
        <v>TOTAL-DA0000002770</v>
      </c>
      <c r="C8105" t="str">
        <v/>
      </c>
      <c r="D8105" t="str">
        <v>TOTAL-S0000000193</v>
      </c>
      <c r="H8105" t="str">
        <v>MEC-STU</v>
      </c>
      <c r="I8105" t="str">
        <v>TOTAL-A0000000266</v>
      </c>
      <c r="J8105" t="str">
        <v>Project Phase</v>
      </c>
      <c r="K8105" t="str">
        <v/>
      </c>
      <c r="L8105" t="str">
        <v/>
      </c>
      <c r="M8105" t="str">
        <v/>
      </c>
    </row>
    <row r="8106">
      <c r="A8106" t="str">
        <v>TOTAL-DA0000002771</v>
      </c>
      <c r="C8106" t="str">
        <v/>
      </c>
      <c r="D8106" t="str">
        <v>TOTAL-S0000000193</v>
      </c>
      <c r="H8106" t="str">
        <v>MEC-STU</v>
      </c>
      <c r="I8106" t="str">
        <v>TOTAL-A0000000086</v>
      </c>
      <c r="J8106" t="str">
        <v>Document Status Code</v>
      </c>
      <c r="K8106" t="str">
        <v/>
      </c>
      <c r="L8106" t="str">
        <v/>
      </c>
      <c r="M8106" t="str">
        <v/>
      </c>
    </row>
    <row r="8107">
      <c r="A8107" t="str">
        <v>TOTAL-DA0000002772</v>
      </c>
      <c r="C8107" t="str">
        <v/>
      </c>
      <c r="D8107" t="str">
        <v>TOTAL-S0000000193</v>
      </c>
      <c r="H8107" t="str">
        <v>MEC-STU</v>
      </c>
      <c r="I8107" t="str">
        <v>TOTAL-A0000000001</v>
      </c>
      <c r="J8107" t="str">
        <v>Acceptance Class</v>
      </c>
      <c r="K8107" t="str">
        <v/>
      </c>
      <c r="L8107" t="str">
        <v/>
      </c>
      <c r="M8107" t="str">
        <v/>
      </c>
    </row>
    <row r="8108">
      <c r="A8108" t="str">
        <v>TOTAL-DA0000002773</v>
      </c>
      <c r="C8108" t="str">
        <v/>
      </c>
      <c r="D8108" t="str">
        <v>TOTAL-S0000000193</v>
      </c>
      <c r="H8108" t="str">
        <v>MEC-STU</v>
      </c>
      <c r="I8108" t="str">
        <v>TOTAL-A0000000058</v>
      </c>
      <c r="J8108" t="str">
        <v>Contractor Reference Number</v>
      </c>
      <c r="K8108" t="str">
        <v/>
      </c>
      <c r="L8108" t="str">
        <v/>
      </c>
      <c r="M8108" t="str">
        <v/>
      </c>
    </row>
    <row r="8109">
      <c r="A8109" t="str">
        <v>TOTAL-DA0000002774</v>
      </c>
      <c r="C8109" t="str">
        <v/>
      </c>
      <c r="D8109" t="str">
        <v>TOTAL-S0000000193</v>
      </c>
      <c r="H8109" t="str">
        <v>MEC-STU</v>
      </c>
      <c r="I8109" t="str">
        <v>TOTAL-A0000000095</v>
      </c>
      <c r="J8109" t="str">
        <v>Electronic document file name</v>
      </c>
      <c r="K8109" t="str">
        <v/>
      </c>
      <c r="L8109" t="str">
        <v/>
      </c>
      <c r="M8109" t="str">
        <v/>
      </c>
    </row>
    <row r="8110">
      <c r="A8110" t="str">
        <v>TOTAL-DA0000002775</v>
      </c>
      <c r="C8110" t="str">
        <v/>
      </c>
      <c r="D8110" t="str">
        <v>TOTAL-S0000000193</v>
      </c>
      <c r="H8110" t="str">
        <v>MEC-STU</v>
      </c>
      <c r="I8110" t="str">
        <v>TOTAL-A0000000265</v>
      </c>
      <c r="J8110" t="str">
        <v>Project Code</v>
      </c>
      <c r="K8110" t="str">
        <v/>
      </c>
      <c r="L8110" t="str">
        <v/>
      </c>
      <c r="M8110" t="str">
        <v/>
      </c>
    </row>
    <row r="8111">
      <c r="A8111" t="str">
        <v>TOTAL-DA0000002776</v>
      </c>
      <c r="C8111" t="str">
        <v/>
      </c>
      <c r="D8111" t="str">
        <v>TOTAL-S0000000194</v>
      </c>
      <c r="H8111" t="str">
        <v>MEC-TQR</v>
      </c>
      <c r="I8111" t="str">
        <v>TOTAL-A0000000278</v>
      </c>
      <c r="J8111" t="str">
        <v>Revision Code</v>
      </c>
      <c r="K8111" t="str">
        <v/>
      </c>
      <c r="L8111" t="str">
        <v/>
      </c>
      <c r="M8111" t="str">
        <v/>
      </c>
    </row>
    <row r="8112">
      <c r="A8112" t="str">
        <v>TOTAL-DA0000002777</v>
      </c>
      <c r="C8112" t="str">
        <v/>
      </c>
      <c r="D8112" t="str">
        <v>TOTAL-S0000000194</v>
      </c>
      <c r="H8112" t="str">
        <v>MEC-TQR</v>
      </c>
      <c r="I8112" t="str">
        <v>TOTAL-A0000000279</v>
      </c>
      <c r="J8112" t="str">
        <v>Revision Date</v>
      </c>
      <c r="K8112" t="str">
        <v/>
      </c>
      <c r="L8112" t="str">
        <v/>
      </c>
      <c r="M8112" t="str">
        <v/>
      </c>
    </row>
    <row r="8113">
      <c r="A8113" t="str">
        <v>TOTAL-DA0000002778</v>
      </c>
      <c r="C8113" t="str">
        <v/>
      </c>
      <c r="D8113" t="str">
        <v>TOTAL-S0000000194</v>
      </c>
      <c r="H8113" t="str">
        <v>MEC-TQR</v>
      </c>
      <c r="I8113" t="str">
        <v>TOTAL-A0000000087</v>
      </c>
      <c r="J8113" t="str">
        <v>Document Title</v>
      </c>
      <c r="K8113" t="str">
        <v/>
      </c>
      <c r="L8113" t="str">
        <v/>
      </c>
      <c r="M8113" t="str">
        <v/>
      </c>
    </row>
    <row r="8114">
      <c r="A8114" t="str">
        <v>TOTAL-DA0000002779</v>
      </c>
      <c r="C8114" t="str">
        <v/>
      </c>
      <c r="D8114" t="str">
        <v>TOTAL-S0000000194</v>
      </c>
      <c r="H8114" t="str">
        <v>MEC-TQR</v>
      </c>
      <c r="I8114" t="str">
        <v>TOTAL-A0000000061</v>
      </c>
      <c r="J8114" t="str">
        <v>Country Code</v>
      </c>
      <c r="K8114" t="str">
        <v/>
      </c>
      <c r="L8114" t="str">
        <v/>
      </c>
      <c r="M8114" t="str">
        <v/>
      </c>
    </row>
    <row r="8115">
      <c r="A8115" t="str">
        <v>TOTAL-DA0000002780</v>
      </c>
      <c r="C8115" t="str">
        <v/>
      </c>
      <c r="D8115" t="str">
        <v>TOTAL-S0000000194</v>
      </c>
      <c r="H8115" t="str">
        <v>MEC-TQR</v>
      </c>
      <c r="I8115" t="str">
        <v>TOTAL-A0000000317</v>
      </c>
      <c r="J8115" t="str">
        <v>Site</v>
      </c>
      <c r="K8115" t="str">
        <v/>
      </c>
      <c r="L8115" t="str">
        <v/>
      </c>
      <c r="M8115" t="str">
        <v/>
      </c>
    </row>
    <row r="8116">
      <c r="A8116" t="str">
        <v>TOTAL-DA0000002781</v>
      </c>
      <c r="C8116" t="str">
        <v/>
      </c>
      <c r="D8116" t="str">
        <v>TOTAL-S0000000194</v>
      </c>
      <c r="H8116" t="str">
        <v>MEC-TQR</v>
      </c>
      <c r="I8116" t="str">
        <v>TOTAL-A0000000290</v>
      </c>
      <c r="J8116" t="str">
        <v>Sector</v>
      </c>
      <c r="K8116" t="str">
        <v/>
      </c>
      <c r="L8116" t="str">
        <v/>
      </c>
      <c r="M8116" t="str">
        <v/>
      </c>
    </row>
    <row r="8117">
      <c r="A8117" t="str">
        <v>TOTAL-DA0000002782</v>
      </c>
      <c r="C8117" t="str">
        <v/>
      </c>
      <c r="D8117" t="str">
        <v>TOTAL-S0000000194</v>
      </c>
      <c r="H8117" t="str">
        <v>MEC-TQR</v>
      </c>
      <c r="I8117" t="str">
        <v>TOTAL-A0000000243</v>
      </c>
      <c r="J8117" t="str">
        <v>Originator</v>
      </c>
      <c r="K8117" t="str">
        <v/>
      </c>
      <c r="L8117" t="str">
        <v/>
      </c>
      <c r="M8117" t="str">
        <v/>
      </c>
    </row>
    <row r="8118">
      <c r="A8118" t="str">
        <v>TOTAL-DA0000002783</v>
      </c>
      <c r="C8118" t="str">
        <v/>
      </c>
      <c r="D8118" t="str">
        <v>TOTAL-S0000000194</v>
      </c>
      <c r="H8118" t="str">
        <v>MEC-TQR</v>
      </c>
      <c r="I8118" t="str">
        <v>TOTAL-A0000000085</v>
      </c>
      <c r="J8118" t="str">
        <v>Discipline Code</v>
      </c>
      <c r="K8118" t="str">
        <v/>
      </c>
      <c r="L8118" t="str">
        <v/>
      </c>
      <c r="M8118" t="str">
        <v/>
      </c>
    </row>
    <row r="8119">
      <c r="A8119" t="str">
        <v>TOTAL-DA0000002784</v>
      </c>
      <c r="C8119" t="str">
        <v/>
      </c>
      <c r="D8119" t="str">
        <v>TOTAL-S0000000194</v>
      </c>
      <c r="H8119" t="str">
        <v>MEC-TQR</v>
      </c>
      <c r="I8119" t="str">
        <v>TOTAL-A0000000088</v>
      </c>
      <c r="J8119" t="str">
        <v>Document Type Code</v>
      </c>
      <c r="K8119" t="str">
        <v/>
      </c>
      <c r="L8119" t="str">
        <v/>
      </c>
      <c r="M8119" t="str">
        <v/>
      </c>
    </row>
    <row r="8120">
      <c r="A8120" t="str">
        <v>TOTAL-DA0000002785</v>
      </c>
      <c r="C8120" t="str">
        <v/>
      </c>
      <c r="D8120" t="str">
        <v>TOTAL-S0000000194</v>
      </c>
      <c r="H8120" t="str">
        <v>MEC-TQR</v>
      </c>
      <c r="I8120" t="str">
        <v>TOTAL-A0000000266</v>
      </c>
      <c r="J8120" t="str">
        <v>Project Phase</v>
      </c>
      <c r="K8120" t="str">
        <v/>
      </c>
      <c r="L8120" t="str">
        <v/>
      </c>
      <c r="M8120" t="str">
        <v/>
      </c>
    </row>
    <row r="8121">
      <c r="A8121" t="str">
        <v>TOTAL-DA0000002786</v>
      </c>
      <c r="C8121" t="str">
        <v/>
      </c>
      <c r="D8121" t="str">
        <v>TOTAL-S0000000194</v>
      </c>
      <c r="H8121" t="str">
        <v>MEC-TQR</v>
      </c>
      <c r="I8121" t="str">
        <v>TOTAL-A0000000086</v>
      </c>
      <c r="J8121" t="str">
        <v>Document Status Code</v>
      </c>
      <c r="K8121" t="str">
        <v/>
      </c>
      <c r="L8121" t="str">
        <v/>
      </c>
      <c r="M8121" t="str">
        <v/>
      </c>
    </row>
    <row r="8122">
      <c r="A8122" t="str">
        <v>TOTAL-DA0000002787</v>
      </c>
      <c r="C8122" t="str">
        <v/>
      </c>
      <c r="D8122" t="str">
        <v>TOTAL-S0000000194</v>
      </c>
      <c r="H8122" t="str">
        <v>MEC-TQR</v>
      </c>
      <c r="I8122" t="str">
        <v>TOTAL-A0000000001</v>
      </c>
      <c r="J8122" t="str">
        <v>Acceptance Class</v>
      </c>
      <c r="K8122" t="str">
        <v/>
      </c>
      <c r="L8122" t="str">
        <v/>
      </c>
      <c r="M8122" t="str">
        <v/>
      </c>
    </row>
    <row r="8123">
      <c r="A8123" t="str">
        <v>TOTAL-DA0000002788</v>
      </c>
      <c r="C8123" t="str">
        <v/>
      </c>
      <c r="D8123" t="str">
        <v>TOTAL-S0000000194</v>
      </c>
      <c r="H8123" t="str">
        <v>MEC-TQR</v>
      </c>
      <c r="I8123" t="str">
        <v>TOTAL-A0000000058</v>
      </c>
      <c r="J8123" t="str">
        <v>Contractor Reference Number</v>
      </c>
      <c r="K8123" t="str">
        <v/>
      </c>
      <c r="L8123" t="str">
        <v/>
      </c>
      <c r="M8123" t="str">
        <v/>
      </c>
    </row>
    <row r="8124">
      <c r="A8124" t="str">
        <v>TOTAL-DA0000002789</v>
      </c>
      <c r="C8124" t="str">
        <v/>
      </c>
      <c r="D8124" t="str">
        <v>TOTAL-S0000000194</v>
      </c>
      <c r="H8124" t="str">
        <v>MEC-TQR</v>
      </c>
      <c r="I8124" t="str">
        <v>TOTAL-A0000000095</v>
      </c>
      <c r="J8124" t="str">
        <v>Electronic document file name</v>
      </c>
      <c r="K8124" t="str">
        <v/>
      </c>
      <c r="L8124" t="str">
        <v/>
      </c>
      <c r="M8124" t="str">
        <v/>
      </c>
    </row>
    <row r="8125">
      <c r="A8125" t="str">
        <v>TOTAL-DA0000002790</v>
      </c>
      <c r="C8125" t="str">
        <v/>
      </c>
      <c r="D8125" t="str">
        <v>TOTAL-S0000000194</v>
      </c>
      <c r="H8125" t="str">
        <v>MEC-TQR</v>
      </c>
      <c r="I8125" t="str">
        <v>TOTAL-A0000000265</v>
      </c>
      <c r="J8125" t="str">
        <v>Project Code</v>
      </c>
      <c r="K8125" t="str">
        <v/>
      </c>
      <c r="L8125" t="str">
        <v/>
      </c>
      <c r="M8125" t="str">
        <v/>
      </c>
    </row>
    <row r="8126">
      <c r="A8126" t="str">
        <v>TOTAL-DA0000002791</v>
      </c>
      <c r="C8126" t="str">
        <v/>
      </c>
      <c r="D8126" t="str">
        <v>TOTAL-S0000000195</v>
      </c>
      <c r="H8126" t="str">
        <v>MEC-TYP</v>
      </c>
      <c r="I8126" t="str">
        <v>TOTAL-A0000000278</v>
      </c>
      <c r="J8126" t="str">
        <v>Revision Code</v>
      </c>
      <c r="K8126" t="str">
        <v/>
      </c>
      <c r="L8126" t="str">
        <v/>
      </c>
      <c r="M8126" t="str">
        <v/>
      </c>
    </row>
    <row r="8127">
      <c r="A8127" t="str">
        <v>TOTAL-DA0000002792</v>
      </c>
      <c r="C8127" t="str">
        <v/>
      </c>
      <c r="D8127" t="str">
        <v>TOTAL-S0000000195</v>
      </c>
      <c r="H8127" t="str">
        <v>MEC-TYP</v>
      </c>
      <c r="I8127" t="str">
        <v>TOTAL-A0000000279</v>
      </c>
      <c r="J8127" t="str">
        <v>Revision Date</v>
      </c>
      <c r="K8127" t="str">
        <v/>
      </c>
      <c r="L8127" t="str">
        <v/>
      </c>
      <c r="M8127" t="str">
        <v/>
      </c>
    </row>
    <row r="8128">
      <c r="A8128" t="str">
        <v>TOTAL-DA0000002793</v>
      </c>
      <c r="C8128" t="str">
        <v/>
      </c>
      <c r="D8128" t="str">
        <v>TOTAL-S0000000195</v>
      </c>
      <c r="H8128" t="str">
        <v>MEC-TYP</v>
      </c>
      <c r="I8128" t="str">
        <v>TOTAL-A0000000087</v>
      </c>
      <c r="J8128" t="str">
        <v>Document Title</v>
      </c>
      <c r="K8128" t="str">
        <v/>
      </c>
      <c r="L8128" t="str">
        <v/>
      </c>
      <c r="M8128" t="str">
        <v/>
      </c>
    </row>
    <row r="8129">
      <c r="A8129" t="str">
        <v>TOTAL-DA0000002794</v>
      </c>
      <c r="C8129" t="str">
        <v/>
      </c>
      <c r="D8129" t="str">
        <v>TOTAL-S0000000195</v>
      </c>
      <c r="H8129" t="str">
        <v>MEC-TYP</v>
      </c>
      <c r="I8129" t="str">
        <v>TOTAL-A0000000061</v>
      </c>
      <c r="J8129" t="str">
        <v>Country Code</v>
      </c>
      <c r="K8129" t="str">
        <v/>
      </c>
      <c r="L8129" t="str">
        <v/>
      </c>
      <c r="M8129" t="str">
        <v/>
      </c>
    </row>
    <row r="8130">
      <c r="A8130" t="str">
        <v>TOTAL-DA0000002795</v>
      </c>
      <c r="C8130" t="str">
        <v/>
      </c>
      <c r="D8130" t="str">
        <v>TOTAL-S0000000195</v>
      </c>
      <c r="H8130" t="str">
        <v>MEC-TYP</v>
      </c>
      <c r="I8130" t="str">
        <v>TOTAL-A0000000317</v>
      </c>
      <c r="J8130" t="str">
        <v>Site</v>
      </c>
      <c r="K8130" t="str">
        <v/>
      </c>
      <c r="L8130" t="str">
        <v/>
      </c>
      <c r="M8130" t="str">
        <v/>
      </c>
    </row>
    <row r="8131">
      <c r="A8131" t="str">
        <v>TOTAL-DA0000002796</v>
      </c>
      <c r="C8131" t="str">
        <v/>
      </c>
      <c r="D8131" t="str">
        <v>TOTAL-S0000000195</v>
      </c>
      <c r="H8131" t="str">
        <v>MEC-TYP</v>
      </c>
      <c r="I8131" t="str">
        <v>TOTAL-A0000000290</v>
      </c>
      <c r="J8131" t="str">
        <v>Sector</v>
      </c>
      <c r="K8131" t="str">
        <v/>
      </c>
      <c r="L8131" t="str">
        <v/>
      </c>
      <c r="M8131" t="str">
        <v/>
      </c>
    </row>
    <row r="8132">
      <c r="A8132" t="str">
        <v>TOTAL-DA0000002797</v>
      </c>
      <c r="C8132" t="str">
        <v/>
      </c>
      <c r="D8132" t="str">
        <v>TOTAL-S0000000195</v>
      </c>
      <c r="H8132" t="str">
        <v>MEC-TYP</v>
      </c>
      <c r="I8132" t="str">
        <v>TOTAL-A0000000243</v>
      </c>
      <c r="J8132" t="str">
        <v>Originator</v>
      </c>
      <c r="K8132" t="str">
        <v/>
      </c>
      <c r="L8132" t="str">
        <v/>
      </c>
      <c r="M8132" t="str">
        <v/>
      </c>
    </row>
    <row r="8133">
      <c r="A8133" t="str">
        <v>TOTAL-DA0000002798</v>
      </c>
      <c r="C8133" t="str">
        <v/>
      </c>
      <c r="D8133" t="str">
        <v>TOTAL-S0000000195</v>
      </c>
      <c r="H8133" t="str">
        <v>MEC-TYP</v>
      </c>
      <c r="I8133" t="str">
        <v>TOTAL-A0000000085</v>
      </c>
      <c r="J8133" t="str">
        <v>Discipline Code</v>
      </c>
      <c r="K8133" t="str">
        <v/>
      </c>
      <c r="L8133" t="str">
        <v/>
      </c>
      <c r="M8133" t="str">
        <v/>
      </c>
    </row>
    <row r="8134">
      <c r="A8134" t="str">
        <v>TOTAL-DA0000002799</v>
      </c>
      <c r="C8134" t="str">
        <v/>
      </c>
      <c r="D8134" t="str">
        <v>TOTAL-S0000000195</v>
      </c>
      <c r="H8134" t="str">
        <v>MEC-TYP</v>
      </c>
      <c r="I8134" t="str">
        <v>TOTAL-A0000000088</v>
      </c>
      <c r="J8134" t="str">
        <v>Document Type Code</v>
      </c>
      <c r="K8134" t="str">
        <v/>
      </c>
      <c r="L8134" t="str">
        <v/>
      </c>
      <c r="M8134" t="str">
        <v/>
      </c>
    </row>
    <row r="8135">
      <c r="A8135" t="str">
        <v>TOTAL-DA0000002800</v>
      </c>
      <c r="C8135" t="str">
        <v/>
      </c>
      <c r="D8135" t="str">
        <v>TOTAL-S0000000195</v>
      </c>
      <c r="H8135" t="str">
        <v>MEC-TYP</v>
      </c>
      <c r="I8135" t="str">
        <v>TOTAL-A0000000266</v>
      </c>
      <c r="J8135" t="str">
        <v>Project Phase</v>
      </c>
      <c r="K8135" t="str">
        <v/>
      </c>
      <c r="L8135" t="str">
        <v/>
      </c>
      <c r="M8135" t="str">
        <v/>
      </c>
    </row>
    <row r="8136">
      <c r="A8136" t="str">
        <v>TOTAL-DA0000002801</v>
      </c>
      <c r="C8136" t="str">
        <v/>
      </c>
      <c r="D8136" t="str">
        <v>TOTAL-S0000000195</v>
      </c>
      <c r="H8136" t="str">
        <v>MEC-TYP</v>
      </c>
      <c r="I8136" t="str">
        <v>TOTAL-A0000000086</v>
      </c>
      <c r="J8136" t="str">
        <v>Document Status Code</v>
      </c>
      <c r="K8136" t="str">
        <v/>
      </c>
      <c r="L8136" t="str">
        <v/>
      </c>
      <c r="M8136" t="str">
        <v/>
      </c>
    </row>
    <row r="8137">
      <c r="A8137" t="str">
        <v>TOTAL-DA0000002802</v>
      </c>
      <c r="C8137" t="str">
        <v/>
      </c>
      <c r="D8137" t="str">
        <v>TOTAL-S0000000195</v>
      </c>
      <c r="H8137" t="str">
        <v>MEC-TYP</v>
      </c>
      <c r="I8137" t="str">
        <v>TOTAL-A0000000001</v>
      </c>
      <c r="J8137" t="str">
        <v>Acceptance Class</v>
      </c>
      <c r="K8137" t="str">
        <v/>
      </c>
      <c r="L8137" t="str">
        <v/>
      </c>
      <c r="M8137" t="str">
        <v/>
      </c>
    </row>
    <row r="8138">
      <c r="A8138" t="str">
        <v>TOTAL-DA0000002803</v>
      </c>
      <c r="C8138" t="str">
        <v/>
      </c>
      <c r="D8138" t="str">
        <v>TOTAL-S0000000195</v>
      </c>
      <c r="H8138" t="str">
        <v>MEC-TYP</v>
      </c>
      <c r="I8138" t="str">
        <v>TOTAL-A0000000058</v>
      </c>
      <c r="J8138" t="str">
        <v>Contractor Reference Number</v>
      </c>
      <c r="K8138" t="str">
        <v/>
      </c>
      <c r="L8138" t="str">
        <v/>
      </c>
      <c r="M8138" t="str">
        <v/>
      </c>
    </row>
    <row r="8139">
      <c r="A8139" t="str">
        <v>TOTAL-DA0000002804</v>
      </c>
      <c r="C8139" t="str">
        <v/>
      </c>
      <c r="D8139" t="str">
        <v>TOTAL-S0000000195</v>
      </c>
      <c r="H8139" t="str">
        <v>MEC-TYP</v>
      </c>
      <c r="I8139" t="str">
        <v>TOTAL-A0000000095</v>
      </c>
      <c r="J8139" t="str">
        <v>Electronic document file name</v>
      </c>
      <c r="K8139" t="str">
        <v/>
      </c>
      <c r="L8139" t="str">
        <v/>
      </c>
      <c r="M8139" t="str">
        <v/>
      </c>
    </row>
    <row r="8140">
      <c r="A8140" t="str">
        <v>TOTAL-DA0000002805</v>
      </c>
      <c r="C8140" t="str">
        <v/>
      </c>
      <c r="D8140" t="str">
        <v>TOTAL-S0000000195</v>
      </c>
      <c r="H8140" t="str">
        <v>MEC-TYP</v>
      </c>
      <c r="I8140" t="str">
        <v>TOTAL-A0000000265</v>
      </c>
      <c r="J8140" t="str">
        <v>Project Code</v>
      </c>
      <c r="K8140" t="str">
        <v/>
      </c>
      <c r="L8140" t="str">
        <v/>
      </c>
      <c r="M8140" t="str">
        <v/>
      </c>
    </row>
    <row r="8141">
      <c r="A8141" t="str">
        <v>TOTAL-DA0000002806</v>
      </c>
      <c r="C8141" t="str">
        <v/>
      </c>
      <c r="D8141" t="str">
        <v>TOTAL-S0000000214</v>
      </c>
      <c r="H8141" t="str">
        <v>NAV-ANL</v>
      </c>
      <c r="I8141" t="str">
        <v>TOTAL-A0000000278</v>
      </c>
      <c r="J8141" t="str">
        <v>Revision Code</v>
      </c>
      <c r="K8141" t="str">
        <v/>
      </c>
      <c r="L8141" t="str">
        <v/>
      </c>
      <c r="M8141" t="str">
        <v/>
      </c>
    </row>
    <row r="8142">
      <c r="A8142" t="str">
        <v>TOTAL-DA0000002807</v>
      </c>
      <c r="C8142" t="str">
        <v/>
      </c>
      <c r="D8142" t="str">
        <v>TOTAL-S0000000214</v>
      </c>
      <c r="H8142" t="str">
        <v>NAV-ANL</v>
      </c>
      <c r="I8142" t="str">
        <v>TOTAL-A0000000279</v>
      </c>
      <c r="J8142" t="str">
        <v>Revision Date</v>
      </c>
      <c r="K8142" t="str">
        <v/>
      </c>
      <c r="L8142" t="str">
        <v/>
      </c>
      <c r="M8142" t="str">
        <v/>
      </c>
    </row>
    <row r="8143">
      <c r="A8143" t="str">
        <v>TOTAL-DA0000002808</v>
      </c>
      <c r="C8143" t="str">
        <v/>
      </c>
      <c r="D8143" t="str">
        <v>TOTAL-S0000000214</v>
      </c>
      <c r="H8143" t="str">
        <v>NAV-ANL</v>
      </c>
      <c r="I8143" t="str">
        <v>TOTAL-A0000000087</v>
      </c>
      <c r="J8143" t="str">
        <v>Document Title</v>
      </c>
      <c r="K8143" t="str">
        <v/>
      </c>
      <c r="L8143" t="str">
        <v/>
      </c>
      <c r="M8143" t="str">
        <v/>
      </c>
    </row>
    <row r="8144">
      <c r="A8144" t="str">
        <v>TOTAL-DA0000002809</v>
      </c>
      <c r="C8144" t="str">
        <v/>
      </c>
      <c r="D8144" t="str">
        <v>TOTAL-S0000000214</v>
      </c>
      <c r="H8144" t="str">
        <v>NAV-ANL</v>
      </c>
      <c r="I8144" t="str">
        <v>TOTAL-A0000000061</v>
      </c>
      <c r="J8144" t="str">
        <v>Country Code</v>
      </c>
      <c r="K8144" t="str">
        <v/>
      </c>
      <c r="L8144" t="str">
        <v/>
      </c>
      <c r="M8144" t="str">
        <v/>
      </c>
    </row>
    <row r="8145">
      <c r="A8145" t="str">
        <v>TOTAL-DA0000002810</v>
      </c>
      <c r="C8145" t="str">
        <v/>
      </c>
      <c r="D8145" t="str">
        <v>TOTAL-S0000000214</v>
      </c>
      <c r="H8145" t="str">
        <v>NAV-ANL</v>
      </c>
      <c r="I8145" t="str">
        <v>TOTAL-A0000000317</v>
      </c>
      <c r="J8145" t="str">
        <v>Site</v>
      </c>
      <c r="K8145" t="str">
        <v/>
      </c>
      <c r="L8145" t="str">
        <v/>
      </c>
      <c r="M8145" t="str">
        <v/>
      </c>
    </row>
    <row r="8146">
      <c r="A8146" t="str">
        <v>TOTAL-DA0000002811</v>
      </c>
      <c r="C8146" t="str">
        <v/>
      </c>
      <c r="D8146" t="str">
        <v>TOTAL-S0000000214</v>
      </c>
      <c r="H8146" t="str">
        <v>NAV-ANL</v>
      </c>
      <c r="I8146" t="str">
        <v>TOTAL-A0000000290</v>
      </c>
      <c r="J8146" t="str">
        <v>Sector</v>
      </c>
      <c r="K8146" t="str">
        <v/>
      </c>
      <c r="L8146" t="str">
        <v/>
      </c>
      <c r="M8146" t="str">
        <v/>
      </c>
    </row>
    <row r="8147">
      <c r="A8147" t="str">
        <v>TOTAL-DA0000002812</v>
      </c>
      <c r="C8147" t="str">
        <v/>
      </c>
      <c r="D8147" t="str">
        <v>TOTAL-S0000000214</v>
      </c>
      <c r="H8147" t="str">
        <v>NAV-ANL</v>
      </c>
      <c r="I8147" t="str">
        <v>TOTAL-A0000000243</v>
      </c>
      <c r="J8147" t="str">
        <v>Originator</v>
      </c>
      <c r="K8147" t="str">
        <v/>
      </c>
      <c r="L8147" t="str">
        <v/>
      </c>
      <c r="M8147" t="str">
        <v/>
      </c>
    </row>
    <row r="8148">
      <c r="A8148" t="str">
        <v>TOTAL-DA0000002813</v>
      </c>
      <c r="C8148" t="str">
        <v/>
      </c>
      <c r="D8148" t="str">
        <v>TOTAL-S0000000214</v>
      </c>
      <c r="H8148" t="str">
        <v>NAV-ANL</v>
      </c>
      <c r="I8148" t="str">
        <v>TOTAL-A0000000085</v>
      </c>
      <c r="J8148" t="str">
        <v>Discipline Code</v>
      </c>
      <c r="K8148" t="str">
        <v/>
      </c>
      <c r="L8148" t="str">
        <v/>
      </c>
      <c r="M8148" t="str">
        <v/>
      </c>
    </row>
    <row r="8149">
      <c r="A8149" t="str">
        <v>TOTAL-DA0000002814</v>
      </c>
      <c r="C8149" t="str">
        <v/>
      </c>
      <c r="D8149" t="str">
        <v>TOTAL-S0000000214</v>
      </c>
      <c r="H8149" t="str">
        <v>NAV-ANL</v>
      </c>
      <c r="I8149" t="str">
        <v>TOTAL-A0000000088</v>
      </c>
      <c r="J8149" t="str">
        <v>Document Type Code</v>
      </c>
      <c r="K8149" t="str">
        <v/>
      </c>
      <c r="L8149" t="str">
        <v/>
      </c>
      <c r="M8149" t="str">
        <v/>
      </c>
    </row>
    <row r="8150">
      <c r="A8150" t="str">
        <v>TOTAL-DA0000002815</v>
      </c>
      <c r="C8150" t="str">
        <v/>
      </c>
      <c r="D8150" t="str">
        <v>TOTAL-S0000000214</v>
      </c>
      <c r="H8150" t="str">
        <v>NAV-ANL</v>
      </c>
      <c r="I8150" t="str">
        <v>TOTAL-A0000000266</v>
      </c>
      <c r="J8150" t="str">
        <v>Project Phase</v>
      </c>
      <c r="K8150" t="str">
        <v/>
      </c>
      <c r="L8150" t="str">
        <v/>
      </c>
      <c r="M8150" t="str">
        <v/>
      </c>
    </row>
    <row r="8151">
      <c r="A8151" t="str">
        <v>TOTAL-DA0000002816</v>
      </c>
      <c r="C8151" t="str">
        <v/>
      </c>
      <c r="D8151" t="str">
        <v>TOTAL-S0000000214</v>
      </c>
      <c r="H8151" t="str">
        <v>NAV-ANL</v>
      </c>
      <c r="I8151" t="str">
        <v>TOTAL-A0000000086</v>
      </c>
      <c r="J8151" t="str">
        <v>Document Status Code</v>
      </c>
      <c r="K8151" t="str">
        <v/>
      </c>
      <c r="L8151" t="str">
        <v/>
      </c>
      <c r="M8151" t="str">
        <v/>
      </c>
    </row>
    <row r="8152">
      <c r="A8152" t="str">
        <v>TOTAL-DA0000002817</v>
      </c>
      <c r="C8152" t="str">
        <v/>
      </c>
      <c r="D8152" t="str">
        <v>TOTAL-S0000000214</v>
      </c>
      <c r="H8152" t="str">
        <v>NAV-ANL</v>
      </c>
      <c r="I8152" t="str">
        <v>TOTAL-A0000000001</v>
      </c>
      <c r="J8152" t="str">
        <v>Acceptance Class</v>
      </c>
      <c r="K8152" t="str">
        <v/>
      </c>
      <c r="L8152" t="str">
        <v/>
      </c>
      <c r="M8152" t="str">
        <v/>
      </c>
    </row>
    <row r="8153">
      <c r="A8153" t="str">
        <v>TOTAL-DA0000002818</v>
      </c>
      <c r="C8153" t="str">
        <v/>
      </c>
      <c r="D8153" t="str">
        <v>TOTAL-S0000000214</v>
      </c>
      <c r="H8153" t="str">
        <v>NAV-ANL</v>
      </c>
      <c r="I8153" t="str">
        <v>TOTAL-A0000000058</v>
      </c>
      <c r="J8153" t="str">
        <v>Contractor Reference Number</v>
      </c>
      <c r="K8153" t="str">
        <v/>
      </c>
      <c r="L8153" t="str">
        <v/>
      </c>
      <c r="M8153" t="str">
        <v/>
      </c>
    </row>
    <row r="8154">
      <c r="A8154" t="str">
        <v>TOTAL-DA0000002819</v>
      </c>
      <c r="C8154" t="str">
        <v/>
      </c>
      <c r="D8154" t="str">
        <v>TOTAL-S0000000214</v>
      </c>
      <c r="H8154" t="str">
        <v>NAV-ANL</v>
      </c>
      <c r="I8154" t="str">
        <v>TOTAL-A0000000095</v>
      </c>
      <c r="J8154" t="str">
        <v>Electronic document file name</v>
      </c>
      <c r="K8154" t="str">
        <v/>
      </c>
      <c r="L8154" t="str">
        <v/>
      </c>
      <c r="M8154" t="str">
        <v/>
      </c>
    </row>
    <row r="8155">
      <c r="A8155" t="str">
        <v>TOTAL-DA0000002820</v>
      </c>
      <c r="C8155" t="str">
        <v/>
      </c>
      <c r="D8155" t="str">
        <v>TOTAL-S0000000214</v>
      </c>
      <c r="H8155" t="str">
        <v>NAV-ANL</v>
      </c>
      <c r="I8155" t="str">
        <v>TOTAL-A0000000265</v>
      </c>
      <c r="J8155" t="str">
        <v>Project Code</v>
      </c>
      <c r="K8155" t="str">
        <v/>
      </c>
      <c r="L8155" t="str">
        <v/>
      </c>
      <c r="M8155" t="str">
        <v/>
      </c>
    </row>
    <row r="8156">
      <c r="A8156" t="str">
        <v>TOTAL-DA0000002821</v>
      </c>
      <c r="C8156" t="str">
        <v/>
      </c>
      <c r="D8156" t="str">
        <v>TOTAL-S0000000215</v>
      </c>
      <c r="H8156" t="str">
        <v>NAV-CAL</v>
      </c>
      <c r="I8156" t="str">
        <v>TOTAL-A0000000278</v>
      </c>
      <c r="J8156" t="str">
        <v>Revision Code</v>
      </c>
      <c r="K8156" t="str">
        <v/>
      </c>
      <c r="L8156" t="str">
        <v/>
      </c>
      <c r="M8156" t="str">
        <v/>
      </c>
    </row>
    <row r="8157">
      <c r="A8157" t="str">
        <v>TOTAL-DA0000002822</v>
      </c>
      <c r="C8157" t="str">
        <v/>
      </c>
      <c r="D8157" t="str">
        <v>TOTAL-S0000000215</v>
      </c>
      <c r="H8157" t="str">
        <v>NAV-CAL</v>
      </c>
      <c r="I8157" t="str">
        <v>TOTAL-A0000000279</v>
      </c>
      <c r="J8157" t="str">
        <v>Revision Date</v>
      </c>
      <c r="K8157" t="str">
        <v/>
      </c>
      <c r="L8157" t="str">
        <v/>
      </c>
      <c r="M8157" t="str">
        <v/>
      </c>
    </row>
    <row r="8158">
      <c r="A8158" t="str">
        <v>TOTAL-DA0000002823</v>
      </c>
      <c r="C8158" t="str">
        <v/>
      </c>
      <c r="D8158" t="str">
        <v>TOTAL-S0000000215</v>
      </c>
      <c r="H8158" t="str">
        <v>NAV-CAL</v>
      </c>
      <c r="I8158" t="str">
        <v>TOTAL-A0000000087</v>
      </c>
      <c r="J8158" t="str">
        <v>Document Title</v>
      </c>
      <c r="K8158" t="str">
        <v/>
      </c>
      <c r="L8158" t="str">
        <v/>
      </c>
      <c r="M8158" t="str">
        <v/>
      </c>
    </row>
    <row r="8159">
      <c r="A8159" t="str">
        <v>TOTAL-DA0000002824</v>
      </c>
      <c r="C8159" t="str">
        <v/>
      </c>
      <c r="D8159" t="str">
        <v>TOTAL-S0000000215</v>
      </c>
      <c r="H8159" t="str">
        <v>NAV-CAL</v>
      </c>
      <c r="I8159" t="str">
        <v>TOTAL-A0000000061</v>
      </c>
      <c r="J8159" t="str">
        <v>Country Code</v>
      </c>
      <c r="K8159" t="str">
        <v/>
      </c>
      <c r="L8159" t="str">
        <v/>
      </c>
      <c r="M8159" t="str">
        <v/>
      </c>
    </row>
    <row r="8160">
      <c r="A8160" t="str">
        <v>TOTAL-DA0000002825</v>
      </c>
      <c r="C8160" t="str">
        <v/>
      </c>
      <c r="D8160" t="str">
        <v>TOTAL-S0000000215</v>
      </c>
      <c r="H8160" t="str">
        <v>NAV-CAL</v>
      </c>
      <c r="I8160" t="str">
        <v>TOTAL-A0000000317</v>
      </c>
      <c r="J8160" t="str">
        <v>Site</v>
      </c>
      <c r="K8160" t="str">
        <v/>
      </c>
      <c r="L8160" t="str">
        <v/>
      </c>
      <c r="M8160" t="str">
        <v/>
      </c>
    </row>
    <row r="8161">
      <c r="A8161" t="str">
        <v>TOTAL-DA0000002826</v>
      </c>
      <c r="C8161" t="str">
        <v/>
      </c>
      <c r="D8161" t="str">
        <v>TOTAL-S0000000215</v>
      </c>
      <c r="H8161" t="str">
        <v>NAV-CAL</v>
      </c>
      <c r="I8161" t="str">
        <v>TOTAL-A0000000290</v>
      </c>
      <c r="J8161" t="str">
        <v>Sector</v>
      </c>
      <c r="K8161" t="str">
        <v/>
      </c>
      <c r="L8161" t="str">
        <v/>
      </c>
      <c r="M8161" t="str">
        <v/>
      </c>
    </row>
    <row r="8162">
      <c r="A8162" t="str">
        <v>TOTAL-DA0000002827</v>
      </c>
      <c r="C8162" t="str">
        <v/>
      </c>
      <c r="D8162" t="str">
        <v>TOTAL-S0000000215</v>
      </c>
      <c r="H8162" t="str">
        <v>NAV-CAL</v>
      </c>
      <c r="I8162" t="str">
        <v>TOTAL-A0000000243</v>
      </c>
      <c r="J8162" t="str">
        <v>Originator</v>
      </c>
      <c r="K8162" t="str">
        <v/>
      </c>
      <c r="L8162" t="str">
        <v/>
      </c>
      <c r="M8162" t="str">
        <v/>
      </c>
    </row>
    <row r="8163">
      <c r="A8163" t="str">
        <v>TOTAL-DA0000002828</v>
      </c>
      <c r="C8163" t="str">
        <v/>
      </c>
      <c r="D8163" t="str">
        <v>TOTAL-S0000000215</v>
      </c>
      <c r="H8163" t="str">
        <v>NAV-CAL</v>
      </c>
      <c r="I8163" t="str">
        <v>TOTAL-A0000000085</v>
      </c>
      <c r="J8163" t="str">
        <v>Discipline Code</v>
      </c>
      <c r="K8163" t="str">
        <v/>
      </c>
      <c r="L8163" t="str">
        <v/>
      </c>
      <c r="M8163" t="str">
        <v/>
      </c>
    </row>
    <row r="8164">
      <c r="A8164" t="str">
        <v>TOTAL-DA0000002829</v>
      </c>
      <c r="C8164" t="str">
        <v/>
      </c>
      <c r="D8164" t="str">
        <v>TOTAL-S0000000215</v>
      </c>
      <c r="H8164" t="str">
        <v>NAV-CAL</v>
      </c>
      <c r="I8164" t="str">
        <v>TOTAL-A0000000088</v>
      </c>
      <c r="J8164" t="str">
        <v>Document Type Code</v>
      </c>
      <c r="K8164" t="str">
        <v/>
      </c>
      <c r="L8164" t="str">
        <v/>
      </c>
      <c r="M8164" t="str">
        <v/>
      </c>
    </row>
    <row r="8165">
      <c r="A8165" t="str">
        <v>TOTAL-DA0000002830</v>
      </c>
      <c r="C8165" t="str">
        <v/>
      </c>
      <c r="D8165" t="str">
        <v>TOTAL-S0000000215</v>
      </c>
      <c r="H8165" t="str">
        <v>NAV-CAL</v>
      </c>
      <c r="I8165" t="str">
        <v>TOTAL-A0000000266</v>
      </c>
      <c r="J8165" t="str">
        <v>Project Phase</v>
      </c>
      <c r="K8165" t="str">
        <v/>
      </c>
      <c r="L8165" t="str">
        <v/>
      </c>
      <c r="M8165" t="str">
        <v/>
      </c>
    </row>
    <row r="8166">
      <c r="A8166" t="str">
        <v>TOTAL-DA0000002831</v>
      </c>
      <c r="C8166" t="str">
        <v/>
      </c>
      <c r="D8166" t="str">
        <v>TOTAL-S0000000215</v>
      </c>
      <c r="H8166" t="str">
        <v>NAV-CAL</v>
      </c>
      <c r="I8166" t="str">
        <v>TOTAL-A0000000086</v>
      </c>
      <c r="J8166" t="str">
        <v>Document Status Code</v>
      </c>
      <c r="K8166" t="str">
        <v/>
      </c>
      <c r="L8166" t="str">
        <v/>
      </c>
      <c r="M8166" t="str">
        <v/>
      </c>
    </row>
    <row r="8167">
      <c r="A8167" t="str">
        <v>TOTAL-DA0000002832</v>
      </c>
      <c r="C8167" t="str">
        <v/>
      </c>
      <c r="D8167" t="str">
        <v>TOTAL-S0000000215</v>
      </c>
      <c r="H8167" t="str">
        <v>NAV-CAL</v>
      </c>
      <c r="I8167" t="str">
        <v>TOTAL-A0000000001</v>
      </c>
      <c r="J8167" t="str">
        <v>Acceptance Class</v>
      </c>
      <c r="K8167" t="str">
        <v/>
      </c>
      <c r="L8167" t="str">
        <v/>
      </c>
      <c r="M8167" t="str">
        <v/>
      </c>
    </row>
    <row r="8168">
      <c r="A8168" t="str">
        <v>TOTAL-DA0000002833</v>
      </c>
      <c r="C8168" t="str">
        <v/>
      </c>
      <c r="D8168" t="str">
        <v>TOTAL-S0000000215</v>
      </c>
      <c r="H8168" t="str">
        <v>NAV-CAL</v>
      </c>
      <c r="I8168" t="str">
        <v>TOTAL-A0000000058</v>
      </c>
      <c r="J8168" t="str">
        <v>Contractor Reference Number</v>
      </c>
      <c r="K8168" t="str">
        <v/>
      </c>
      <c r="L8168" t="str">
        <v/>
      </c>
      <c r="M8168" t="str">
        <v/>
      </c>
    </row>
    <row r="8169">
      <c r="A8169" t="str">
        <v>TOTAL-DA0000002834</v>
      </c>
      <c r="C8169" t="str">
        <v/>
      </c>
      <c r="D8169" t="str">
        <v>TOTAL-S0000000215</v>
      </c>
      <c r="H8169" t="str">
        <v>NAV-CAL</v>
      </c>
      <c r="I8169" t="str">
        <v>TOTAL-A0000000095</v>
      </c>
      <c r="J8169" t="str">
        <v>Electronic document file name</v>
      </c>
      <c r="K8169" t="str">
        <v/>
      </c>
      <c r="L8169" t="str">
        <v/>
      </c>
      <c r="M8169" t="str">
        <v/>
      </c>
    </row>
    <row r="8170">
      <c r="A8170" t="str">
        <v>TOTAL-DA0000002835</v>
      </c>
      <c r="C8170" t="str">
        <v/>
      </c>
      <c r="D8170" t="str">
        <v>TOTAL-S0000000215</v>
      </c>
      <c r="H8170" t="str">
        <v>NAV-CAL</v>
      </c>
      <c r="I8170" t="str">
        <v>TOTAL-A0000000265</v>
      </c>
      <c r="J8170" t="str">
        <v>Project Code</v>
      </c>
      <c r="K8170" t="str">
        <v/>
      </c>
      <c r="L8170" t="str">
        <v/>
      </c>
      <c r="M8170" t="str">
        <v/>
      </c>
    </row>
    <row r="8171">
      <c r="A8171" t="str">
        <v>TOTAL-DA0000002836</v>
      </c>
      <c r="C8171" t="str">
        <v/>
      </c>
      <c r="D8171" t="str">
        <v>TOTAL-S0000000216</v>
      </c>
      <c r="H8171" t="str">
        <v>NAV-DTS</v>
      </c>
      <c r="I8171" t="str">
        <v>TOTAL-A0000000278</v>
      </c>
      <c r="J8171" t="str">
        <v>Revision Code</v>
      </c>
      <c r="K8171" t="str">
        <v/>
      </c>
      <c r="L8171" t="str">
        <v/>
      </c>
      <c r="M8171" t="str">
        <v/>
      </c>
    </row>
    <row r="8172">
      <c r="A8172" t="str">
        <v>TOTAL-DA0000002837</v>
      </c>
      <c r="C8172" t="str">
        <v/>
      </c>
      <c r="D8172" t="str">
        <v>TOTAL-S0000000216</v>
      </c>
      <c r="H8172" t="str">
        <v>NAV-DTS</v>
      </c>
      <c r="I8172" t="str">
        <v>TOTAL-A0000000279</v>
      </c>
      <c r="J8172" t="str">
        <v>Revision Date</v>
      </c>
      <c r="K8172" t="str">
        <v/>
      </c>
      <c r="L8172" t="str">
        <v/>
      </c>
      <c r="M8172" t="str">
        <v/>
      </c>
    </row>
    <row r="8173">
      <c r="A8173" t="str">
        <v>TOTAL-DA0000002838</v>
      </c>
      <c r="C8173" t="str">
        <v/>
      </c>
      <c r="D8173" t="str">
        <v>TOTAL-S0000000216</v>
      </c>
      <c r="H8173" t="str">
        <v>NAV-DTS</v>
      </c>
      <c r="I8173" t="str">
        <v>TOTAL-A0000000087</v>
      </c>
      <c r="J8173" t="str">
        <v>Document Title</v>
      </c>
      <c r="K8173" t="str">
        <v/>
      </c>
      <c r="L8173" t="str">
        <v/>
      </c>
      <c r="M8173" t="str">
        <v/>
      </c>
    </row>
    <row r="8174">
      <c r="A8174" t="str">
        <v>TOTAL-DA0000002839</v>
      </c>
      <c r="C8174" t="str">
        <v/>
      </c>
      <c r="D8174" t="str">
        <v>TOTAL-S0000000216</v>
      </c>
      <c r="H8174" t="str">
        <v>NAV-DTS</v>
      </c>
      <c r="I8174" t="str">
        <v>TOTAL-A0000000061</v>
      </c>
      <c r="J8174" t="str">
        <v>Country Code</v>
      </c>
      <c r="K8174" t="str">
        <v/>
      </c>
      <c r="L8174" t="str">
        <v/>
      </c>
      <c r="M8174" t="str">
        <v/>
      </c>
    </row>
    <row r="8175">
      <c r="A8175" t="str">
        <v>TOTAL-DA0000002840</v>
      </c>
      <c r="C8175" t="str">
        <v/>
      </c>
      <c r="D8175" t="str">
        <v>TOTAL-S0000000216</v>
      </c>
      <c r="H8175" t="str">
        <v>NAV-DTS</v>
      </c>
      <c r="I8175" t="str">
        <v>TOTAL-A0000000317</v>
      </c>
      <c r="J8175" t="str">
        <v>Site</v>
      </c>
      <c r="K8175" t="str">
        <v/>
      </c>
      <c r="L8175" t="str">
        <v/>
      </c>
      <c r="M8175" t="str">
        <v/>
      </c>
    </row>
    <row r="8176">
      <c r="A8176" t="str">
        <v>TOTAL-DA0000002841</v>
      </c>
      <c r="C8176" t="str">
        <v/>
      </c>
      <c r="D8176" t="str">
        <v>TOTAL-S0000000216</v>
      </c>
      <c r="H8176" t="str">
        <v>NAV-DTS</v>
      </c>
      <c r="I8176" t="str">
        <v>TOTAL-A0000000290</v>
      </c>
      <c r="J8176" t="str">
        <v>Sector</v>
      </c>
      <c r="K8176" t="str">
        <v/>
      </c>
      <c r="L8176" t="str">
        <v/>
      </c>
      <c r="M8176" t="str">
        <v/>
      </c>
    </row>
    <row r="8177">
      <c r="A8177" t="str">
        <v>TOTAL-DA0000002842</v>
      </c>
      <c r="C8177" t="str">
        <v/>
      </c>
      <c r="D8177" t="str">
        <v>TOTAL-S0000000216</v>
      </c>
      <c r="H8177" t="str">
        <v>NAV-DTS</v>
      </c>
      <c r="I8177" t="str">
        <v>TOTAL-A0000000243</v>
      </c>
      <c r="J8177" t="str">
        <v>Originator</v>
      </c>
      <c r="K8177" t="str">
        <v/>
      </c>
      <c r="L8177" t="str">
        <v/>
      </c>
      <c r="M8177" t="str">
        <v/>
      </c>
    </row>
    <row r="8178">
      <c r="A8178" t="str">
        <v>TOTAL-DA0000002843</v>
      </c>
      <c r="C8178" t="str">
        <v/>
      </c>
      <c r="D8178" t="str">
        <v>TOTAL-S0000000216</v>
      </c>
      <c r="H8178" t="str">
        <v>NAV-DTS</v>
      </c>
      <c r="I8178" t="str">
        <v>TOTAL-A0000000085</v>
      </c>
      <c r="J8178" t="str">
        <v>Discipline Code</v>
      </c>
      <c r="K8178" t="str">
        <v/>
      </c>
      <c r="L8178" t="str">
        <v/>
      </c>
      <c r="M8178" t="str">
        <v/>
      </c>
    </row>
    <row r="8179">
      <c r="A8179" t="str">
        <v>TOTAL-DA0000002844</v>
      </c>
      <c r="C8179" t="str">
        <v/>
      </c>
      <c r="D8179" t="str">
        <v>TOTAL-S0000000216</v>
      </c>
      <c r="H8179" t="str">
        <v>NAV-DTS</v>
      </c>
      <c r="I8179" t="str">
        <v>TOTAL-A0000000088</v>
      </c>
      <c r="J8179" t="str">
        <v>Document Type Code</v>
      </c>
      <c r="K8179" t="str">
        <v/>
      </c>
      <c r="L8179" t="str">
        <v/>
      </c>
      <c r="M8179" t="str">
        <v/>
      </c>
    </row>
    <row r="8180">
      <c r="A8180" t="str">
        <v>TOTAL-DA0000002845</v>
      </c>
      <c r="C8180" t="str">
        <v/>
      </c>
      <c r="D8180" t="str">
        <v>TOTAL-S0000000216</v>
      </c>
      <c r="H8180" t="str">
        <v>NAV-DTS</v>
      </c>
      <c r="I8180" t="str">
        <v>TOTAL-A0000000266</v>
      </c>
      <c r="J8180" t="str">
        <v>Project Phase</v>
      </c>
      <c r="K8180" t="str">
        <v/>
      </c>
      <c r="L8180" t="str">
        <v/>
      </c>
      <c r="M8180" t="str">
        <v/>
      </c>
    </row>
    <row r="8181">
      <c r="A8181" t="str">
        <v>TOTAL-DA0000002846</v>
      </c>
      <c r="C8181" t="str">
        <v/>
      </c>
      <c r="D8181" t="str">
        <v>TOTAL-S0000000216</v>
      </c>
      <c r="H8181" t="str">
        <v>NAV-DTS</v>
      </c>
      <c r="I8181" t="str">
        <v>TOTAL-A0000000086</v>
      </c>
      <c r="J8181" t="str">
        <v>Document Status Code</v>
      </c>
      <c r="K8181" t="str">
        <v/>
      </c>
      <c r="L8181" t="str">
        <v/>
      </c>
      <c r="M8181" t="str">
        <v/>
      </c>
    </row>
    <row r="8182">
      <c r="A8182" t="str">
        <v>TOTAL-DA0000002847</v>
      </c>
      <c r="C8182" t="str">
        <v/>
      </c>
      <c r="D8182" t="str">
        <v>TOTAL-S0000000216</v>
      </c>
      <c r="H8182" t="str">
        <v>NAV-DTS</v>
      </c>
      <c r="I8182" t="str">
        <v>TOTAL-A0000000001</v>
      </c>
      <c r="J8182" t="str">
        <v>Acceptance Class</v>
      </c>
      <c r="K8182" t="str">
        <v/>
      </c>
      <c r="L8182" t="str">
        <v/>
      </c>
      <c r="M8182" t="str">
        <v/>
      </c>
    </row>
    <row r="8183">
      <c r="A8183" t="str">
        <v>TOTAL-DA0000002848</v>
      </c>
      <c r="C8183" t="str">
        <v/>
      </c>
      <c r="D8183" t="str">
        <v>TOTAL-S0000000216</v>
      </c>
      <c r="H8183" t="str">
        <v>NAV-DTS</v>
      </c>
      <c r="I8183" t="str">
        <v>TOTAL-A0000000058</v>
      </c>
      <c r="J8183" t="str">
        <v>Contractor Reference Number</v>
      </c>
      <c r="K8183" t="str">
        <v/>
      </c>
      <c r="L8183" t="str">
        <v/>
      </c>
      <c r="M8183" t="str">
        <v/>
      </c>
    </row>
    <row r="8184">
      <c r="A8184" t="str">
        <v>TOTAL-DA0000002849</v>
      </c>
      <c r="C8184" t="str">
        <v/>
      </c>
      <c r="D8184" t="str">
        <v>TOTAL-S0000000216</v>
      </c>
      <c r="H8184" t="str">
        <v>NAV-DTS</v>
      </c>
      <c r="I8184" t="str">
        <v>TOTAL-A0000000095</v>
      </c>
      <c r="J8184" t="str">
        <v>Electronic document file name</v>
      </c>
      <c r="K8184" t="str">
        <v/>
      </c>
      <c r="L8184" t="str">
        <v/>
      </c>
      <c r="M8184" t="str">
        <v/>
      </c>
    </row>
    <row r="8185">
      <c r="A8185" t="str">
        <v>TOTAL-DA0000002850</v>
      </c>
      <c r="C8185" t="str">
        <v/>
      </c>
      <c r="D8185" t="str">
        <v>TOTAL-S0000000216</v>
      </c>
      <c r="H8185" t="str">
        <v>NAV-DTS</v>
      </c>
      <c r="I8185" t="str">
        <v>TOTAL-A0000000265</v>
      </c>
      <c r="J8185" t="str">
        <v>Project Code</v>
      </c>
      <c r="K8185" t="str">
        <v/>
      </c>
      <c r="L8185" t="str">
        <v/>
      </c>
      <c r="M8185" t="str">
        <v/>
      </c>
    </row>
    <row r="8186">
      <c r="A8186" t="str">
        <v>TOTAL-DA0000002851</v>
      </c>
      <c r="C8186" t="str">
        <v/>
      </c>
      <c r="D8186" t="str">
        <v>TOTAL-S0000000217</v>
      </c>
      <c r="H8186" t="str">
        <v>NAV-DER</v>
      </c>
      <c r="I8186" t="str">
        <v>TOTAL-A0000000278</v>
      </c>
      <c r="J8186" t="str">
        <v>Revision Code</v>
      </c>
      <c r="K8186" t="str">
        <v/>
      </c>
      <c r="L8186" t="str">
        <v/>
      </c>
      <c r="M8186" t="str">
        <v/>
      </c>
    </row>
    <row r="8187">
      <c r="A8187" t="str">
        <v>TOTAL-DA0000002852</v>
      </c>
      <c r="C8187" t="str">
        <v/>
      </c>
      <c r="D8187" t="str">
        <v>TOTAL-S0000000217</v>
      </c>
      <c r="H8187" t="str">
        <v>NAV-DER</v>
      </c>
      <c r="I8187" t="str">
        <v>TOTAL-A0000000279</v>
      </c>
      <c r="J8187" t="str">
        <v>Revision Date</v>
      </c>
      <c r="K8187" t="str">
        <v/>
      </c>
      <c r="L8187" t="str">
        <v/>
      </c>
      <c r="M8187" t="str">
        <v/>
      </c>
    </row>
    <row r="8188">
      <c r="A8188" t="str">
        <v>TOTAL-DA0000002853</v>
      </c>
      <c r="C8188" t="str">
        <v/>
      </c>
      <c r="D8188" t="str">
        <v>TOTAL-S0000000217</v>
      </c>
      <c r="H8188" t="str">
        <v>NAV-DER</v>
      </c>
      <c r="I8188" t="str">
        <v>TOTAL-A0000000087</v>
      </c>
      <c r="J8188" t="str">
        <v>Document Title</v>
      </c>
      <c r="K8188" t="str">
        <v/>
      </c>
      <c r="L8188" t="str">
        <v/>
      </c>
      <c r="M8188" t="str">
        <v/>
      </c>
    </row>
    <row r="8189">
      <c r="A8189" t="str">
        <v>TOTAL-DA0000002854</v>
      </c>
      <c r="C8189" t="str">
        <v/>
      </c>
      <c r="D8189" t="str">
        <v>TOTAL-S0000000217</v>
      </c>
      <c r="H8189" t="str">
        <v>NAV-DER</v>
      </c>
      <c r="I8189" t="str">
        <v>TOTAL-A0000000061</v>
      </c>
      <c r="J8189" t="str">
        <v>Country Code</v>
      </c>
      <c r="K8189" t="str">
        <v/>
      </c>
      <c r="L8189" t="str">
        <v/>
      </c>
      <c r="M8189" t="str">
        <v/>
      </c>
    </row>
    <row r="8190">
      <c r="A8190" t="str">
        <v>TOTAL-DA0000002855</v>
      </c>
      <c r="C8190" t="str">
        <v/>
      </c>
      <c r="D8190" t="str">
        <v>TOTAL-S0000000217</v>
      </c>
      <c r="H8190" t="str">
        <v>NAV-DER</v>
      </c>
      <c r="I8190" t="str">
        <v>TOTAL-A0000000317</v>
      </c>
      <c r="J8190" t="str">
        <v>Site</v>
      </c>
      <c r="K8190" t="str">
        <v/>
      </c>
      <c r="L8190" t="str">
        <v/>
      </c>
      <c r="M8190" t="str">
        <v/>
      </c>
    </row>
    <row r="8191">
      <c r="A8191" t="str">
        <v>TOTAL-DA0000002856</v>
      </c>
      <c r="C8191" t="str">
        <v/>
      </c>
      <c r="D8191" t="str">
        <v>TOTAL-S0000000217</v>
      </c>
      <c r="H8191" t="str">
        <v>NAV-DER</v>
      </c>
      <c r="I8191" t="str">
        <v>TOTAL-A0000000290</v>
      </c>
      <c r="J8191" t="str">
        <v>Sector</v>
      </c>
      <c r="K8191" t="str">
        <v/>
      </c>
      <c r="L8191" t="str">
        <v/>
      </c>
      <c r="M8191" t="str">
        <v/>
      </c>
    </row>
    <row r="8192">
      <c r="A8192" t="str">
        <v>TOTAL-DA0000002857</v>
      </c>
      <c r="C8192" t="str">
        <v/>
      </c>
      <c r="D8192" t="str">
        <v>TOTAL-S0000000217</v>
      </c>
      <c r="H8192" t="str">
        <v>NAV-DER</v>
      </c>
      <c r="I8192" t="str">
        <v>TOTAL-A0000000243</v>
      </c>
      <c r="J8192" t="str">
        <v>Originator</v>
      </c>
      <c r="K8192" t="str">
        <v/>
      </c>
      <c r="L8192" t="str">
        <v/>
      </c>
      <c r="M8192" t="str">
        <v/>
      </c>
    </row>
    <row r="8193">
      <c r="A8193" t="str">
        <v>TOTAL-DA0000002858</v>
      </c>
      <c r="C8193" t="str">
        <v/>
      </c>
      <c r="D8193" t="str">
        <v>TOTAL-S0000000217</v>
      </c>
      <c r="H8193" t="str">
        <v>NAV-DER</v>
      </c>
      <c r="I8193" t="str">
        <v>TOTAL-A0000000085</v>
      </c>
      <c r="J8193" t="str">
        <v>Discipline Code</v>
      </c>
      <c r="K8193" t="str">
        <v/>
      </c>
      <c r="L8193" t="str">
        <v/>
      </c>
      <c r="M8193" t="str">
        <v/>
      </c>
    </row>
    <row r="8194">
      <c r="A8194" t="str">
        <v>TOTAL-DA0000002859</v>
      </c>
      <c r="C8194" t="str">
        <v/>
      </c>
      <c r="D8194" t="str">
        <v>TOTAL-S0000000217</v>
      </c>
      <c r="H8194" t="str">
        <v>NAV-DER</v>
      </c>
      <c r="I8194" t="str">
        <v>TOTAL-A0000000088</v>
      </c>
      <c r="J8194" t="str">
        <v>Document Type Code</v>
      </c>
      <c r="K8194" t="str">
        <v/>
      </c>
      <c r="L8194" t="str">
        <v/>
      </c>
      <c r="M8194" t="str">
        <v/>
      </c>
    </row>
    <row r="8195">
      <c r="A8195" t="str">
        <v>TOTAL-DA0000002860</v>
      </c>
      <c r="C8195" t="str">
        <v/>
      </c>
      <c r="D8195" t="str">
        <v>TOTAL-S0000000217</v>
      </c>
      <c r="H8195" t="str">
        <v>NAV-DER</v>
      </c>
      <c r="I8195" t="str">
        <v>TOTAL-A0000000266</v>
      </c>
      <c r="J8195" t="str">
        <v>Project Phase</v>
      </c>
      <c r="K8195" t="str">
        <v/>
      </c>
      <c r="L8195" t="str">
        <v/>
      </c>
      <c r="M8195" t="str">
        <v/>
      </c>
    </row>
    <row r="8196">
      <c r="A8196" t="str">
        <v>TOTAL-DA0000002861</v>
      </c>
      <c r="C8196" t="str">
        <v/>
      </c>
      <c r="D8196" t="str">
        <v>TOTAL-S0000000217</v>
      </c>
      <c r="H8196" t="str">
        <v>NAV-DER</v>
      </c>
      <c r="I8196" t="str">
        <v>TOTAL-A0000000086</v>
      </c>
      <c r="J8196" t="str">
        <v>Document Status Code</v>
      </c>
      <c r="K8196" t="str">
        <v/>
      </c>
      <c r="L8196" t="str">
        <v/>
      </c>
      <c r="M8196" t="str">
        <v/>
      </c>
    </row>
    <row r="8197">
      <c r="A8197" t="str">
        <v>TOTAL-DA0000002862</v>
      </c>
      <c r="C8197" t="str">
        <v/>
      </c>
      <c r="D8197" t="str">
        <v>TOTAL-S0000000217</v>
      </c>
      <c r="H8197" t="str">
        <v>NAV-DER</v>
      </c>
      <c r="I8197" t="str">
        <v>TOTAL-A0000000001</v>
      </c>
      <c r="J8197" t="str">
        <v>Acceptance Class</v>
      </c>
      <c r="K8197" t="str">
        <v/>
      </c>
      <c r="L8197" t="str">
        <v/>
      </c>
      <c r="M8197" t="str">
        <v/>
      </c>
    </row>
    <row r="8198">
      <c r="A8198" t="str">
        <v>TOTAL-DA0000002863</v>
      </c>
      <c r="C8198" t="str">
        <v/>
      </c>
      <c r="D8198" t="str">
        <v>TOTAL-S0000000217</v>
      </c>
      <c r="H8198" t="str">
        <v>NAV-DER</v>
      </c>
      <c r="I8198" t="str">
        <v>TOTAL-A0000000058</v>
      </c>
      <c r="J8198" t="str">
        <v>Contractor Reference Number</v>
      </c>
      <c r="K8198" t="str">
        <v/>
      </c>
      <c r="L8198" t="str">
        <v/>
      </c>
      <c r="M8198" t="str">
        <v/>
      </c>
    </row>
    <row r="8199">
      <c r="A8199" t="str">
        <v>TOTAL-DA0000002864</v>
      </c>
      <c r="C8199" t="str">
        <v/>
      </c>
      <c r="D8199" t="str">
        <v>TOTAL-S0000000217</v>
      </c>
      <c r="H8199" t="str">
        <v>NAV-DER</v>
      </c>
      <c r="I8199" t="str">
        <v>TOTAL-A0000000095</v>
      </c>
      <c r="J8199" t="str">
        <v>Electronic document file name</v>
      </c>
      <c r="K8199" t="str">
        <v/>
      </c>
      <c r="L8199" t="str">
        <v/>
      </c>
      <c r="M8199" t="str">
        <v/>
      </c>
    </row>
    <row r="8200">
      <c r="A8200" t="str">
        <v>TOTAL-DA0000002865</v>
      </c>
      <c r="C8200" t="str">
        <v/>
      </c>
      <c r="D8200" t="str">
        <v>TOTAL-S0000000217</v>
      </c>
      <c r="H8200" t="str">
        <v>NAV-DER</v>
      </c>
      <c r="I8200" t="str">
        <v>TOTAL-A0000000265</v>
      </c>
      <c r="J8200" t="str">
        <v>Project Code</v>
      </c>
      <c r="K8200" t="str">
        <v/>
      </c>
      <c r="L8200" t="str">
        <v/>
      </c>
      <c r="M8200" t="str">
        <v/>
      </c>
    </row>
    <row r="8201">
      <c r="A8201" t="str">
        <v>TOTAL-DA0000002866</v>
      </c>
      <c r="C8201" t="str">
        <v/>
      </c>
      <c r="D8201" t="str">
        <v>TOTAL-S0000000218</v>
      </c>
      <c r="H8201" t="str">
        <v>NAV-DRW</v>
      </c>
      <c r="I8201" t="str">
        <v>TOTAL-A0000000278</v>
      </c>
      <c r="J8201" t="str">
        <v>Revision Code</v>
      </c>
      <c r="K8201" t="str">
        <v/>
      </c>
      <c r="L8201" t="str">
        <v/>
      </c>
      <c r="M8201" t="str">
        <v/>
      </c>
    </row>
    <row r="8202">
      <c r="A8202" t="str">
        <v>TOTAL-DA0000002867</v>
      </c>
      <c r="C8202" t="str">
        <v/>
      </c>
      <c r="D8202" t="str">
        <v>TOTAL-S0000000218</v>
      </c>
      <c r="H8202" t="str">
        <v>NAV-DRW</v>
      </c>
      <c r="I8202" t="str">
        <v>TOTAL-A0000000279</v>
      </c>
      <c r="J8202" t="str">
        <v>Revision Date</v>
      </c>
      <c r="K8202" t="str">
        <v/>
      </c>
      <c r="L8202" t="str">
        <v/>
      </c>
      <c r="M8202" t="str">
        <v/>
      </c>
    </row>
    <row r="8203">
      <c r="A8203" t="str">
        <v>TOTAL-DA0000002868</v>
      </c>
      <c r="C8203" t="str">
        <v/>
      </c>
      <c r="D8203" t="str">
        <v>TOTAL-S0000000218</v>
      </c>
      <c r="H8203" t="str">
        <v>NAV-DRW</v>
      </c>
      <c r="I8203" t="str">
        <v>TOTAL-A0000000087</v>
      </c>
      <c r="J8203" t="str">
        <v>Document Title</v>
      </c>
      <c r="K8203" t="str">
        <v/>
      </c>
      <c r="L8203" t="str">
        <v/>
      </c>
      <c r="M8203" t="str">
        <v/>
      </c>
    </row>
    <row r="8204">
      <c r="A8204" t="str">
        <v>TOTAL-DA0000002869</v>
      </c>
      <c r="C8204" t="str">
        <v/>
      </c>
      <c r="D8204" t="str">
        <v>TOTAL-S0000000218</v>
      </c>
      <c r="H8204" t="str">
        <v>NAV-DRW</v>
      </c>
      <c r="I8204" t="str">
        <v>TOTAL-A0000000061</v>
      </c>
      <c r="J8204" t="str">
        <v>Country Code</v>
      </c>
      <c r="K8204" t="str">
        <v/>
      </c>
      <c r="L8204" t="str">
        <v/>
      </c>
      <c r="M8204" t="str">
        <v/>
      </c>
    </row>
    <row r="8205">
      <c r="A8205" t="str">
        <v>TOTAL-DA0000002870</v>
      </c>
      <c r="C8205" t="str">
        <v/>
      </c>
      <c r="D8205" t="str">
        <v>TOTAL-S0000000218</v>
      </c>
      <c r="H8205" t="str">
        <v>NAV-DRW</v>
      </c>
      <c r="I8205" t="str">
        <v>TOTAL-A0000000317</v>
      </c>
      <c r="J8205" t="str">
        <v>Site</v>
      </c>
      <c r="K8205" t="str">
        <v/>
      </c>
      <c r="L8205" t="str">
        <v/>
      </c>
      <c r="M8205" t="str">
        <v/>
      </c>
    </row>
    <row r="8206">
      <c r="A8206" t="str">
        <v>TOTAL-DA0000002871</v>
      </c>
      <c r="C8206" t="str">
        <v/>
      </c>
      <c r="D8206" t="str">
        <v>TOTAL-S0000000218</v>
      </c>
      <c r="H8206" t="str">
        <v>NAV-DRW</v>
      </c>
      <c r="I8206" t="str">
        <v>TOTAL-A0000000290</v>
      </c>
      <c r="J8206" t="str">
        <v>Sector</v>
      </c>
      <c r="K8206" t="str">
        <v/>
      </c>
      <c r="L8206" t="str">
        <v/>
      </c>
      <c r="M8206" t="str">
        <v/>
      </c>
    </row>
    <row r="8207">
      <c r="A8207" t="str">
        <v>TOTAL-DA0000002872</v>
      </c>
      <c r="C8207" t="str">
        <v/>
      </c>
      <c r="D8207" t="str">
        <v>TOTAL-S0000000218</v>
      </c>
      <c r="H8207" t="str">
        <v>NAV-DRW</v>
      </c>
      <c r="I8207" t="str">
        <v>TOTAL-A0000000243</v>
      </c>
      <c r="J8207" t="str">
        <v>Originator</v>
      </c>
      <c r="K8207" t="str">
        <v/>
      </c>
      <c r="L8207" t="str">
        <v/>
      </c>
      <c r="M8207" t="str">
        <v/>
      </c>
    </row>
    <row r="8208">
      <c r="A8208" t="str">
        <v>TOTAL-DA0000002873</v>
      </c>
      <c r="C8208" t="str">
        <v/>
      </c>
      <c r="D8208" t="str">
        <v>TOTAL-S0000000218</v>
      </c>
      <c r="H8208" t="str">
        <v>NAV-DRW</v>
      </c>
      <c r="I8208" t="str">
        <v>TOTAL-A0000000085</v>
      </c>
      <c r="J8208" t="str">
        <v>Discipline Code</v>
      </c>
      <c r="K8208" t="str">
        <v/>
      </c>
      <c r="L8208" t="str">
        <v/>
      </c>
      <c r="M8208" t="str">
        <v/>
      </c>
    </row>
    <row r="8209">
      <c r="A8209" t="str">
        <v>TOTAL-DA0000002874</v>
      </c>
      <c r="C8209" t="str">
        <v/>
      </c>
      <c r="D8209" t="str">
        <v>TOTAL-S0000000218</v>
      </c>
      <c r="H8209" t="str">
        <v>NAV-DRW</v>
      </c>
      <c r="I8209" t="str">
        <v>TOTAL-A0000000088</v>
      </c>
      <c r="J8209" t="str">
        <v>Document Type Code</v>
      </c>
      <c r="K8209" t="str">
        <v/>
      </c>
      <c r="L8209" t="str">
        <v/>
      </c>
      <c r="M8209" t="str">
        <v/>
      </c>
    </row>
    <row r="8210">
      <c r="A8210" t="str">
        <v>TOTAL-DA0000002875</v>
      </c>
      <c r="C8210" t="str">
        <v/>
      </c>
      <c r="D8210" t="str">
        <v>TOTAL-S0000000218</v>
      </c>
      <c r="H8210" t="str">
        <v>NAV-DRW</v>
      </c>
      <c r="I8210" t="str">
        <v>TOTAL-A0000000266</v>
      </c>
      <c r="J8210" t="str">
        <v>Project Phase</v>
      </c>
      <c r="K8210" t="str">
        <v/>
      </c>
      <c r="L8210" t="str">
        <v/>
      </c>
      <c r="M8210" t="str">
        <v/>
      </c>
    </row>
    <row r="8211">
      <c r="A8211" t="str">
        <v>TOTAL-DA0000002876</v>
      </c>
      <c r="C8211" t="str">
        <v/>
      </c>
      <c r="D8211" t="str">
        <v>TOTAL-S0000000218</v>
      </c>
      <c r="H8211" t="str">
        <v>NAV-DRW</v>
      </c>
      <c r="I8211" t="str">
        <v>TOTAL-A0000000086</v>
      </c>
      <c r="J8211" t="str">
        <v>Document Status Code</v>
      </c>
      <c r="K8211" t="str">
        <v/>
      </c>
      <c r="L8211" t="str">
        <v/>
      </c>
      <c r="M8211" t="str">
        <v/>
      </c>
    </row>
    <row r="8212">
      <c r="A8212" t="str">
        <v>TOTAL-DA0000002877</v>
      </c>
      <c r="C8212" t="str">
        <v/>
      </c>
      <c r="D8212" t="str">
        <v>TOTAL-S0000000218</v>
      </c>
      <c r="H8212" t="str">
        <v>NAV-DRW</v>
      </c>
      <c r="I8212" t="str">
        <v>TOTAL-A0000000001</v>
      </c>
      <c r="J8212" t="str">
        <v>Acceptance Class</v>
      </c>
      <c r="K8212" t="str">
        <v/>
      </c>
      <c r="L8212" t="str">
        <v/>
      </c>
      <c r="M8212" t="str">
        <v/>
      </c>
    </row>
    <row r="8213">
      <c r="A8213" t="str">
        <v>TOTAL-DA0000002878</v>
      </c>
      <c r="C8213" t="str">
        <v/>
      </c>
      <c r="D8213" t="str">
        <v>TOTAL-S0000000218</v>
      </c>
      <c r="H8213" t="str">
        <v>NAV-DRW</v>
      </c>
      <c r="I8213" t="str">
        <v>TOTAL-A0000000058</v>
      </c>
      <c r="J8213" t="str">
        <v>Contractor Reference Number</v>
      </c>
      <c r="K8213" t="str">
        <v/>
      </c>
      <c r="L8213" t="str">
        <v/>
      </c>
      <c r="M8213" t="str">
        <v/>
      </c>
    </row>
    <row r="8214">
      <c r="A8214" t="str">
        <v>TOTAL-DA0000002879</v>
      </c>
      <c r="C8214" t="str">
        <v/>
      </c>
      <c r="D8214" t="str">
        <v>TOTAL-S0000000218</v>
      </c>
      <c r="H8214" t="str">
        <v>NAV-DRW</v>
      </c>
      <c r="I8214" t="str">
        <v>TOTAL-A0000000095</v>
      </c>
      <c r="J8214" t="str">
        <v>Electronic document file name</v>
      </c>
      <c r="K8214" t="str">
        <v/>
      </c>
      <c r="L8214" t="str">
        <v/>
      </c>
      <c r="M8214" t="str">
        <v/>
      </c>
    </row>
    <row r="8215">
      <c r="A8215" t="str">
        <v>TOTAL-DA0000002880</v>
      </c>
      <c r="C8215" t="str">
        <v/>
      </c>
      <c r="D8215" t="str">
        <v>TOTAL-S0000000218</v>
      </c>
      <c r="H8215" t="str">
        <v>NAV-DRW</v>
      </c>
      <c r="I8215" t="str">
        <v>TOTAL-A0000000265</v>
      </c>
      <c r="J8215" t="str">
        <v>Project Code</v>
      </c>
      <c r="K8215" t="str">
        <v/>
      </c>
      <c r="L8215" t="str">
        <v/>
      </c>
      <c r="M8215" t="str">
        <v/>
      </c>
    </row>
    <row r="8216">
      <c r="A8216" t="str">
        <v>TOTAL-DA0000002881</v>
      </c>
      <c r="C8216" t="str">
        <v/>
      </c>
      <c r="D8216" t="str">
        <v>TOTAL-S0000000219</v>
      </c>
      <c r="H8216" t="str">
        <v>NAV-GEA</v>
      </c>
      <c r="I8216" t="str">
        <v>TOTAL-A0000000278</v>
      </c>
      <c r="J8216" t="str">
        <v>Revision Code</v>
      </c>
      <c r="K8216" t="str">
        <v/>
      </c>
      <c r="L8216" t="str">
        <v/>
      </c>
      <c r="M8216" t="str">
        <v/>
      </c>
    </row>
    <row r="8217">
      <c r="A8217" t="str">
        <v>TOTAL-DA0000002882</v>
      </c>
      <c r="C8217" t="str">
        <v/>
      </c>
      <c r="D8217" t="str">
        <v>TOTAL-S0000000219</v>
      </c>
      <c r="H8217" t="str">
        <v>NAV-GEA</v>
      </c>
      <c r="I8217" t="str">
        <v>TOTAL-A0000000279</v>
      </c>
      <c r="J8217" t="str">
        <v>Revision Date</v>
      </c>
      <c r="K8217" t="str">
        <v/>
      </c>
      <c r="L8217" t="str">
        <v/>
      </c>
      <c r="M8217" t="str">
        <v/>
      </c>
    </row>
    <row r="8218">
      <c r="A8218" t="str">
        <v>TOTAL-DA0000002883</v>
      </c>
      <c r="C8218" t="str">
        <v/>
      </c>
      <c r="D8218" t="str">
        <v>TOTAL-S0000000219</v>
      </c>
      <c r="H8218" t="str">
        <v>NAV-GEA</v>
      </c>
      <c r="I8218" t="str">
        <v>TOTAL-A0000000087</v>
      </c>
      <c r="J8218" t="str">
        <v>Document Title</v>
      </c>
      <c r="K8218" t="str">
        <v/>
      </c>
      <c r="L8218" t="str">
        <v/>
      </c>
      <c r="M8218" t="str">
        <v/>
      </c>
    </row>
    <row r="8219">
      <c r="A8219" t="str">
        <v>TOTAL-DA0000002884</v>
      </c>
      <c r="C8219" t="str">
        <v/>
      </c>
      <c r="D8219" t="str">
        <v>TOTAL-S0000000219</v>
      </c>
      <c r="H8219" t="str">
        <v>NAV-GEA</v>
      </c>
      <c r="I8219" t="str">
        <v>TOTAL-A0000000061</v>
      </c>
      <c r="J8219" t="str">
        <v>Country Code</v>
      </c>
      <c r="K8219" t="str">
        <v/>
      </c>
      <c r="L8219" t="str">
        <v/>
      </c>
      <c r="M8219" t="str">
        <v/>
      </c>
    </row>
    <row r="8220">
      <c r="A8220" t="str">
        <v>TOTAL-DA0000002885</v>
      </c>
      <c r="C8220" t="str">
        <v/>
      </c>
      <c r="D8220" t="str">
        <v>TOTAL-S0000000219</v>
      </c>
      <c r="H8220" t="str">
        <v>NAV-GEA</v>
      </c>
      <c r="I8220" t="str">
        <v>TOTAL-A0000000317</v>
      </c>
      <c r="J8220" t="str">
        <v>Site</v>
      </c>
      <c r="K8220" t="str">
        <v/>
      </c>
      <c r="L8220" t="str">
        <v/>
      </c>
      <c r="M8220" t="str">
        <v/>
      </c>
    </row>
    <row r="8221">
      <c r="A8221" t="str">
        <v>TOTAL-DA0000002886</v>
      </c>
      <c r="C8221" t="str">
        <v/>
      </c>
      <c r="D8221" t="str">
        <v>TOTAL-S0000000219</v>
      </c>
      <c r="H8221" t="str">
        <v>NAV-GEA</v>
      </c>
      <c r="I8221" t="str">
        <v>TOTAL-A0000000290</v>
      </c>
      <c r="J8221" t="str">
        <v>Sector</v>
      </c>
      <c r="K8221" t="str">
        <v/>
      </c>
      <c r="L8221" t="str">
        <v/>
      </c>
      <c r="M8221" t="str">
        <v/>
      </c>
    </row>
    <row r="8222">
      <c r="A8222" t="str">
        <v>TOTAL-DA0000002887</v>
      </c>
      <c r="C8222" t="str">
        <v/>
      </c>
      <c r="D8222" t="str">
        <v>TOTAL-S0000000219</v>
      </c>
      <c r="H8222" t="str">
        <v>NAV-GEA</v>
      </c>
      <c r="I8222" t="str">
        <v>TOTAL-A0000000243</v>
      </c>
      <c r="J8222" t="str">
        <v>Originator</v>
      </c>
      <c r="K8222" t="str">
        <v/>
      </c>
      <c r="L8222" t="str">
        <v/>
      </c>
      <c r="M8222" t="str">
        <v/>
      </c>
    </row>
    <row r="8223">
      <c r="A8223" t="str">
        <v>TOTAL-DA0000002888</v>
      </c>
      <c r="C8223" t="str">
        <v/>
      </c>
      <c r="D8223" t="str">
        <v>TOTAL-S0000000219</v>
      </c>
      <c r="H8223" t="str">
        <v>NAV-GEA</v>
      </c>
      <c r="I8223" t="str">
        <v>TOTAL-A0000000085</v>
      </c>
      <c r="J8223" t="str">
        <v>Discipline Code</v>
      </c>
      <c r="K8223" t="str">
        <v/>
      </c>
      <c r="L8223" t="str">
        <v/>
      </c>
      <c r="M8223" t="str">
        <v/>
      </c>
    </row>
    <row r="8224">
      <c r="A8224" t="str">
        <v>TOTAL-DA0000002889</v>
      </c>
      <c r="C8224" t="str">
        <v/>
      </c>
      <c r="D8224" t="str">
        <v>TOTAL-S0000000219</v>
      </c>
      <c r="H8224" t="str">
        <v>NAV-GEA</v>
      </c>
      <c r="I8224" t="str">
        <v>TOTAL-A0000000088</v>
      </c>
      <c r="J8224" t="str">
        <v>Document Type Code</v>
      </c>
      <c r="K8224" t="str">
        <v/>
      </c>
      <c r="L8224" t="str">
        <v/>
      </c>
      <c r="M8224" t="str">
        <v/>
      </c>
    </row>
    <row r="8225">
      <c r="A8225" t="str">
        <v>TOTAL-DA0000002890</v>
      </c>
      <c r="C8225" t="str">
        <v/>
      </c>
      <c r="D8225" t="str">
        <v>TOTAL-S0000000219</v>
      </c>
      <c r="H8225" t="str">
        <v>NAV-GEA</v>
      </c>
      <c r="I8225" t="str">
        <v>TOTAL-A0000000266</v>
      </c>
      <c r="J8225" t="str">
        <v>Project Phase</v>
      </c>
      <c r="K8225" t="str">
        <v/>
      </c>
      <c r="L8225" t="str">
        <v/>
      </c>
      <c r="M8225" t="str">
        <v/>
      </c>
    </row>
    <row r="8226">
      <c r="A8226" t="str">
        <v>TOTAL-DA0000002891</v>
      </c>
      <c r="C8226" t="str">
        <v/>
      </c>
      <c r="D8226" t="str">
        <v>TOTAL-S0000000219</v>
      </c>
      <c r="H8226" t="str">
        <v>NAV-GEA</v>
      </c>
      <c r="I8226" t="str">
        <v>TOTAL-A0000000086</v>
      </c>
      <c r="J8226" t="str">
        <v>Document Status Code</v>
      </c>
      <c r="K8226" t="str">
        <v/>
      </c>
      <c r="L8226" t="str">
        <v/>
      </c>
      <c r="M8226" t="str">
        <v/>
      </c>
    </row>
    <row r="8227">
      <c r="A8227" t="str">
        <v>TOTAL-DA0000002892</v>
      </c>
      <c r="C8227" t="str">
        <v/>
      </c>
      <c r="D8227" t="str">
        <v>TOTAL-S0000000219</v>
      </c>
      <c r="H8227" t="str">
        <v>NAV-GEA</v>
      </c>
      <c r="I8227" t="str">
        <v>TOTAL-A0000000001</v>
      </c>
      <c r="J8227" t="str">
        <v>Acceptance Class</v>
      </c>
      <c r="K8227" t="str">
        <v/>
      </c>
      <c r="L8227" t="str">
        <v/>
      </c>
      <c r="M8227" t="str">
        <v/>
      </c>
    </row>
    <row r="8228">
      <c r="A8228" t="str">
        <v>TOTAL-DA0000002893</v>
      </c>
      <c r="C8228" t="str">
        <v/>
      </c>
      <c r="D8228" t="str">
        <v>TOTAL-S0000000219</v>
      </c>
      <c r="H8228" t="str">
        <v>NAV-GEA</v>
      </c>
      <c r="I8228" t="str">
        <v>TOTAL-A0000000058</v>
      </c>
      <c r="J8228" t="str">
        <v>Contractor Reference Number</v>
      </c>
      <c r="K8228" t="str">
        <v/>
      </c>
      <c r="L8228" t="str">
        <v/>
      </c>
      <c r="M8228" t="str">
        <v/>
      </c>
    </row>
    <row r="8229">
      <c r="A8229" t="str">
        <v>TOTAL-DA0000002894</v>
      </c>
      <c r="C8229" t="str">
        <v/>
      </c>
      <c r="D8229" t="str">
        <v>TOTAL-S0000000219</v>
      </c>
      <c r="H8229" t="str">
        <v>NAV-GEA</v>
      </c>
      <c r="I8229" t="str">
        <v>TOTAL-A0000000095</v>
      </c>
      <c r="J8229" t="str">
        <v>Electronic document file name</v>
      </c>
      <c r="K8229" t="str">
        <v/>
      </c>
      <c r="L8229" t="str">
        <v/>
      </c>
      <c r="M8229" t="str">
        <v/>
      </c>
    </row>
    <row r="8230">
      <c r="A8230" t="str">
        <v>TOTAL-DA0000002895</v>
      </c>
      <c r="C8230" t="str">
        <v/>
      </c>
      <c r="D8230" t="str">
        <v>TOTAL-S0000000219</v>
      </c>
      <c r="H8230" t="str">
        <v>NAV-GEA</v>
      </c>
      <c r="I8230" t="str">
        <v>TOTAL-A0000000265</v>
      </c>
      <c r="J8230" t="str">
        <v>Project Code</v>
      </c>
      <c r="K8230" t="str">
        <v/>
      </c>
      <c r="L8230" t="str">
        <v/>
      </c>
      <c r="M8230" t="str">
        <v/>
      </c>
    </row>
    <row r="8231">
      <c r="A8231" t="str">
        <v>TOTAL-DA0000002896</v>
      </c>
      <c r="C8231" t="str">
        <v/>
      </c>
      <c r="D8231" t="str">
        <v>TOTAL-S0000000220</v>
      </c>
      <c r="H8231" t="str">
        <v>NAV-PRC</v>
      </c>
      <c r="I8231" t="str">
        <v>TOTAL-A0000000278</v>
      </c>
      <c r="J8231" t="str">
        <v>Revision Code</v>
      </c>
      <c r="K8231" t="str">
        <v/>
      </c>
      <c r="L8231" t="str">
        <v/>
      </c>
      <c r="M8231" t="str">
        <v/>
      </c>
    </row>
    <row r="8232">
      <c r="A8232" t="str">
        <v>TOTAL-DA0000002897</v>
      </c>
      <c r="C8232" t="str">
        <v/>
      </c>
      <c r="D8232" t="str">
        <v>TOTAL-S0000000220</v>
      </c>
      <c r="H8232" t="str">
        <v>NAV-PRC</v>
      </c>
      <c r="I8232" t="str">
        <v>TOTAL-A0000000279</v>
      </c>
      <c r="J8232" t="str">
        <v>Revision Date</v>
      </c>
      <c r="K8232" t="str">
        <v/>
      </c>
      <c r="L8232" t="str">
        <v/>
      </c>
      <c r="M8232" t="str">
        <v/>
      </c>
    </row>
    <row r="8233">
      <c r="A8233" t="str">
        <v>TOTAL-DA0000002898</v>
      </c>
      <c r="C8233" t="str">
        <v/>
      </c>
      <c r="D8233" t="str">
        <v>TOTAL-S0000000220</v>
      </c>
      <c r="H8233" t="str">
        <v>NAV-PRC</v>
      </c>
      <c r="I8233" t="str">
        <v>TOTAL-A0000000087</v>
      </c>
      <c r="J8233" t="str">
        <v>Document Title</v>
      </c>
      <c r="K8233" t="str">
        <v/>
      </c>
      <c r="L8233" t="str">
        <v/>
      </c>
      <c r="M8233" t="str">
        <v/>
      </c>
    </row>
    <row r="8234">
      <c r="A8234" t="str">
        <v>TOTAL-DA0000002899</v>
      </c>
      <c r="C8234" t="str">
        <v/>
      </c>
      <c r="D8234" t="str">
        <v>TOTAL-S0000000220</v>
      </c>
      <c r="H8234" t="str">
        <v>NAV-PRC</v>
      </c>
      <c r="I8234" t="str">
        <v>TOTAL-A0000000061</v>
      </c>
      <c r="J8234" t="str">
        <v>Country Code</v>
      </c>
      <c r="K8234" t="str">
        <v/>
      </c>
      <c r="L8234" t="str">
        <v/>
      </c>
      <c r="M8234" t="str">
        <v/>
      </c>
    </row>
    <row r="8235">
      <c r="A8235" t="str">
        <v>TOTAL-DA0000002900</v>
      </c>
      <c r="C8235" t="str">
        <v/>
      </c>
      <c r="D8235" t="str">
        <v>TOTAL-S0000000220</v>
      </c>
      <c r="H8235" t="str">
        <v>NAV-PRC</v>
      </c>
      <c r="I8235" t="str">
        <v>TOTAL-A0000000317</v>
      </c>
      <c r="J8235" t="str">
        <v>Site</v>
      </c>
      <c r="K8235" t="str">
        <v/>
      </c>
      <c r="L8235" t="str">
        <v/>
      </c>
      <c r="M8235" t="str">
        <v/>
      </c>
    </row>
    <row r="8236">
      <c r="A8236" t="str">
        <v>TOTAL-DA0000002901</v>
      </c>
      <c r="C8236" t="str">
        <v/>
      </c>
      <c r="D8236" t="str">
        <v>TOTAL-S0000000220</v>
      </c>
      <c r="H8236" t="str">
        <v>NAV-PRC</v>
      </c>
      <c r="I8236" t="str">
        <v>TOTAL-A0000000290</v>
      </c>
      <c r="J8236" t="str">
        <v>Sector</v>
      </c>
      <c r="K8236" t="str">
        <v/>
      </c>
      <c r="L8236" t="str">
        <v/>
      </c>
      <c r="M8236" t="str">
        <v/>
      </c>
    </row>
    <row r="8237">
      <c r="A8237" t="str">
        <v>TOTAL-DA0000002902</v>
      </c>
      <c r="C8237" t="str">
        <v/>
      </c>
      <c r="D8237" t="str">
        <v>TOTAL-S0000000220</v>
      </c>
      <c r="H8237" t="str">
        <v>NAV-PRC</v>
      </c>
      <c r="I8237" t="str">
        <v>TOTAL-A0000000243</v>
      </c>
      <c r="J8237" t="str">
        <v>Originator</v>
      </c>
      <c r="K8237" t="str">
        <v/>
      </c>
      <c r="L8237" t="str">
        <v/>
      </c>
      <c r="M8237" t="str">
        <v/>
      </c>
    </row>
    <row r="8238">
      <c r="A8238" t="str">
        <v>TOTAL-DA0000002903</v>
      </c>
      <c r="C8238" t="str">
        <v/>
      </c>
      <c r="D8238" t="str">
        <v>TOTAL-S0000000220</v>
      </c>
      <c r="H8238" t="str">
        <v>NAV-PRC</v>
      </c>
      <c r="I8238" t="str">
        <v>TOTAL-A0000000085</v>
      </c>
      <c r="J8238" t="str">
        <v>Discipline Code</v>
      </c>
      <c r="K8238" t="str">
        <v/>
      </c>
      <c r="L8238" t="str">
        <v/>
      </c>
      <c r="M8238" t="str">
        <v/>
      </c>
    </row>
    <row r="8239">
      <c r="A8239" t="str">
        <v>TOTAL-DA0000002904</v>
      </c>
      <c r="C8239" t="str">
        <v/>
      </c>
      <c r="D8239" t="str">
        <v>TOTAL-S0000000220</v>
      </c>
      <c r="H8239" t="str">
        <v>NAV-PRC</v>
      </c>
      <c r="I8239" t="str">
        <v>TOTAL-A0000000088</v>
      </c>
      <c r="J8239" t="str">
        <v>Document Type Code</v>
      </c>
      <c r="K8239" t="str">
        <v/>
      </c>
      <c r="L8239" t="str">
        <v/>
      </c>
      <c r="M8239" t="str">
        <v/>
      </c>
    </row>
    <row r="8240">
      <c r="A8240" t="str">
        <v>TOTAL-DA0000002905</v>
      </c>
      <c r="C8240" t="str">
        <v/>
      </c>
      <c r="D8240" t="str">
        <v>TOTAL-S0000000220</v>
      </c>
      <c r="H8240" t="str">
        <v>NAV-PRC</v>
      </c>
      <c r="I8240" t="str">
        <v>TOTAL-A0000000266</v>
      </c>
      <c r="J8240" t="str">
        <v>Project Phase</v>
      </c>
      <c r="K8240" t="str">
        <v/>
      </c>
      <c r="L8240" t="str">
        <v/>
      </c>
      <c r="M8240" t="str">
        <v/>
      </c>
    </row>
    <row r="8241">
      <c r="A8241" t="str">
        <v>TOTAL-DA0000002906</v>
      </c>
      <c r="C8241" t="str">
        <v/>
      </c>
      <c r="D8241" t="str">
        <v>TOTAL-S0000000220</v>
      </c>
      <c r="H8241" t="str">
        <v>NAV-PRC</v>
      </c>
      <c r="I8241" t="str">
        <v>TOTAL-A0000000086</v>
      </c>
      <c r="J8241" t="str">
        <v>Document Status Code</v>
      </c>
      <c r="K8241" t="str">
        <v/>
      </c>
      <c r="L8241" t="str">
        <v/>
      </c>
      <c r="M8241" t="str">
        <v/>
      </c>
    </row>
    <row r="8242">
      <c r="A8242" t="str">
        <v>TOTAL-DA0000002907</v>
      </c>
      <c r="C8242" t="str">
        <v/>
      </c>
      <c r="D8242" t="str">
        <v>TOTAL-S0000000220</v>
      </c>
      <c r="H8242" t="str">
        <v>NAV-PRC</v>
      </c>
      <c r="I8242" t="str">
        <v>TOTAL-A0000000001</v>
      </c>
      <c r="J8242" t="str">
        <v>Acceptance Class</v>
      </c>
      <c r="K8242" t="str">
        <v/>
      </c>
      <c r="L8242" t="str">
        <v/>
      </c>
      <c r="M8242" t="str">
        <v/>
      </c>
    </row>
    <row r="8243">
      <c r="A8243" t="str">
        <v>TOTAL-DA0000002908</v>
      </c>
      <c r="C8243" t="str">
        <v/>
      </c>
      <c r="D8243" t="str">
        <v>TOTAL-S0000000220</v>
      </c>
      <c r="H8243" t="str">
        <v>NAV-PRC</v>
      </c>
      <c r="I8243" t="str">
        <v>TOTAL-A0000000058</v>
      </c>
      <c r="J8243" t="str">
        <v>Contractor Reference Number</v>
      </c>
      <c r="K8243" t="str">
        <v/>
      </c>
      <c r="L8243" t="str">
        <v/>
      </c>
      <c r="M8243" t="str">
        <v/>
      </c>
    </row>
    <row r="8244">
      <c r="A8244" t="str">
        <v>TOTAL-DA0000002909</v>
      </c>
      <c r="C8244" t="str">
        <v/>
      </c>
      <c r="D8244" t="str">
        <v>TOTAL-S0000000220</v>
      </c>
      <c r="H8244" t="str">
        <v>NAV-PRC</v>
      </c>
      <c r="I8244" t="str">
        <v>TOTAL-A0000000095</v>
      </c>
      <c r="J8244" t="str">
        <v>Electronic document file name</v>
      </c>
      <c r="K8244" t="str">
        <v/>
      </c>
      <c r="L8244" t="str">
        <v/>
      </c>
      <c r="M8244" t="str">
        <v/>
      </c>
    </row>
    <row r="8245">
      <c r="A8245" t="str">
        <v>TOTAL-DA0000002910</v>
      </c>
      <c r="C8245" t="str">
        <v/>
      </c>
      <c r="D8245" t="str">
        <v>TOTAL-S0000000220</v>
      </c>
      <c r="H8245" t="str">
        <v>NAV-PRC</v>
      </c>
      <c r="I8245" t="str">
        <v>TOTAL-A0000000265</v>
      </c>
      <c r="J8245" t="str">
        <v>Project Code</v>
      </c>
      <c r="K8245" t="str">
        <v/>
      </c>
      <c r="L8245" t="str">
        <v/>
      </c>
      <c r="M8245" t="str">
        <v/>
      </c>
    </row>
    <row r="8246">
      <c r="A8246" t="str">
        <v>TOTAL-DA0000002911</v>
      </c>
      <c r="C8246" t="str">
        <v/>
      </c>
      <c r="D8246" t="str">
        <v>TOTAL-S0000000221</v>
      </c>
      <c r="H8246" t="str">
        <v>NAV-REP</v>
      </c>
      <c r="I8246" t="str">
        <v>TOTAL-A0000000278</v>
      </c>
      <c r="J8246" t="str">
        <v>Revision Code</v>
      </c>
      <c r="K8246" t="str">
        <v/>
      </c>
      <c r="L8246" t="str">
        <v/>
      </c>
      <c r="M8246" t="str">
        <v/>
      </c>
    </row>
    <row r="8247">
      <c r="A8247" t="str">
        <v>TOTAL-DA0000002912</v>
      </c>
      <c r="C8247" t="str">
        <v/>
      </c>
      <c r="D8247" t="str">
        <v>TOTAL-S0000000221</v>
      </c>
      <c r="H8247" t="str">
        <v>NAV-REP</v>
      </c>
      <c r="I8247" t="str">
        <v>TOTAL-A0000000279</v>
      </c>
      <c r="J8247" t="str">
        <v>Revision Date</v>
      </c>
      <c r="K8247" t="str">
        <v/>
      </c>
      <c r="L8247" t="str">
        <v/>
      </c>
      <c r="M8247" t="str">
        <v/>
      </c>
    </row>
    <row r="8248">
      <c r="A8248" t="str">
        <v>TOTAL-DA0000002913</v>
      </c>
      <c r="C8248" t="str">
        <v/>
      </c>
      <c r="D8248" t="str">
        <v>TOTAL-S0000000221</v>
      </c>
      <c r="H8248" t="str">
        <v>NAV-REP</v>
      </c>
      <c r="I8248" t="str">
        <v>TOTAL-A0000000087</v>
      </c>
      <c r="J8248" t="str">
        <v>Document Title</v>
      </c>
      <c r="K8248" t="str">
        <v/>
      </c>
      <c r="L8248" t="str">
        <v/>
      </c>
      <c r="M8248" t="str">
        <v/>
      </c>
    </row>
    <row r="8249">
      <c r="A8249" t="str">
        <v>TOTAL-DA0000002914</v>
      </c>
      <c r="C8249" t="str">
        <v/>
      </c>
      <c r="D8249" t="str">
        <v>TOTAL-S0000000221</v>
      </c>
      <c r="H8249" t="str">
        <v>NAV-REP</v>
      </c>
      <c r="I8249" t="str">
        <v>TOTAL-A0000000061</v>
      </c>
      <c r="J8249" t="str">
        <v>Country Code</v>
      </c>
      <c r="K8249" t="str">
        <v/>
      </c>
      <c r="L8249" t="str">
        <v/>
      </c>
      <c r="M8249" t="str">
        <v/>
      </c>
    </row>
    <row r="8250">
      <c r="A8250" t="str">
        <v>TOTAL-DA0000002915</v>
      </c>
      <c r="C8250" t="str">
        <v/>
      </c>
      <c r="D8250" t="str">
        <v>TOTAL-S0000000221</v>
      </c>
      <c r="H8250" t="str">
        <v>NAV-REP</v>
      </c>
      <c r="I8250" t="str">
        <v>TOTAL-A0000000317</v>
      </c>
      <c r="J8250" t="str">
        <v>Site</v>
      </c>
      <c r="K8250" t="str">
        <v/>
      </c>
      <c r="L8250" t="str">
        <v/>
      </c>
      <c r="M8250" t="str">
        <v/>
      </c>
    </row>
    <row r="8251">
      <c r="A8251" t="str">
        <v>TOTAL-DA0000002916</v>
      </c>
      <c r="C8251" t="str">
        <v/>
      </c>
      <c r="D8251" t="str">
        <v>TOTAL-S0000000221</v>
      </c>
      <c r="H8251" t="str">
        <v>NAV-REP</v>
      </c>
      <c r="I8251" t="str">
        <v>TOTAL-A0000000290</v>
      </c>
      <c r="J8251" t="str">
        <v>Sector</v>
      </c>
      <c r="K8251" t="str">
        <v/>
      </c>
      <c r="L8251" t="str">
        <v/>
      </c>
      <c r="M8251" t="str">
        <v/>
      </c>
    </row>
    <row r="8252">
      <c r="A8252" t="str">
        <v>TOTAL-DA0000002917</v>
      </c>
      <c r="C8252" t="str">
        <v/>
      </c>
      <c r="D8252" t="str">
        <v>TOTAL-S0000000221</v>
      </c>
      <c r="H8252" t="str">
        <v>NAV-REP</v>
      </c>
      <c r="I8252" t="str">
        <v>TOTAL-A0000000243</v>
      </c>
      <c r="J8252" t="str">
        <v>Originator</v>
      </c>
      <c r="K8252" t="str">
        <v/>
      </c>
      <c r="L8252" t="str">
        <v/>
      </c>
      <c r="M8252" t="str">
        <v/>
      </c>
    </row>
    <row r="8253">
      <c r="A8253" t="str">
        <v>TOTAL-DA0000002918</v>
      </c>
      <c r="C8253" t="str">
        <v/>
      </c>
      <c r="D8253" t="str">
        <v>TOTAL-S0000000221</v>
      </c>
      <c r="H8253" t="str">
        <v>NAV-REP</v>
      </c>
      <c r="I8253" t="str">
        <v>TOTAL-A0000000085</v>
      </c>
      <c r="J8253" t="str">
        <v>Discipline Code</v>
      </c>
      <c r="K8253" t="str">
        <v/>
      </c>
      <c r="L8253" t="str">
        <v/>
      </c>
      <c r="M8253" t="str">
        <v/>
      </c>
    </row>
    <row r="8254">
      <c r="A8254" t="str">
        <v>TOTAL-DA0000002919</v>
      </c>
      <c r="C8254" t="str">
        <v/>
      </c>
      <c r="D8254" t="str">
        <v>TOTAL-S0000000221</v>
      </c>
      <c r="H8254" t="str">
        <v>NAV-REP</v>
      </c>
      <c r="I8254" t="str">
        <v>TOTAL-A0000000088</v>
      </c>
      <c r="J8254" t="str">
        <v>Document Type Code</v>
      </c>
      <c r="K8254" t="str">
        <v/>
      </c>
      <c r="L8254" t="str">
        <v/>
      </c>
      <c r="M8254" t="str">
        <v/>
      </c>
    </row>
    <row r="8255">
      <c r="A8255" t="str">
        <v>TOTAL-DA0000002920</v>
      </c>
      <c r="C8255" t="str">
        <v/>
      </c>
      <c r="D8255" t="str">
        <v>TOTAL-S0000000221</v>
      </c>
      <c r="H8255" t="str">
        <v>NAV-REP</v>
      </c>
      <c r="I8255" t="str">
        <v>TOTAL-A0000000266</v>
      </c>
      <c r="J8255" t="str">
        <v>Project Phase</v>
      </c>
      <c r="K8255" t="str">
        <v/>
      </c>
      <c r="L8255" t="str">
        <v/>
      </c>
      <c r="M8255" t="str">
        <v/>
      </c>
    </row>
    <row r="8256">
      <c r="A8256" t="str">
        <v>TOTAL-DA0000002921</v>
      </c>
      <c r="C8256" t="str">
        <v/>
      </c>
      <c r="D8256" t="str">
        <v>TOTAL-S0000000221</v>
      </c>
      <c r="H8256" t="str">
        <v>NAV-REP</v>
      </c>
      <c r="I8256" t="str">
        <v>TOTAL-A0000000086</v>
      </c>
      <c r="J8256" t="str">
        <v>Document Status Code</v>
      </c>
      <c r="K8256" t="str">
        <v/>
      </c>
      <c r="L8256" t="str">
        <v/>
      </c>
      <c r="M8256" t="str">
        <v/>
      </c>
    </row>
    <row r="8257">
      <c r="A8257" t="str">
        <v>TOTAL-DA0000002922</v>
      </c>
      <c r="C8257" t="str">
        <v/>
      </c>
      <c r="D8257" t="str">
        <v>TOTAL-S0000000221</v>
      </c>
      <c r="H8257" t="str">
        <v>NAV-REP</v>
      </c>
      <c r="I8257" t="str">
        <v>TOTAL-A0000000001</v>
      </c>
      <c r="J8257" t="str">
        <v>Acceptance Class</v>
      </c>
      <c r="K8257" t="str">
        <v/>
      </c>
      <c r="L8257" t="str">
        <v/>
      </c>
      <c r="M8257" t="str">
        <v/>
      </c>
    </row>
    <row r="8258">
      <c r="A8258" t="str">
        <v>TOTAL-DA0000002923</v>
      </c>
      <c r="C8258" t="str">
        <v/>
      </c>
      <c r="D8258" t="str">
        <v>TOTAL-S0000000221</v>
      </c>
      <c r="H8258" t="str">
        <v>NAV-REP</v>
      </c>
      <c r="I8258" t="str">
        <v>TOTAL-A0000000058</v>
      </c>
      <c r="J8258" t="str">
        <v>Contractor Reference Number</v>
      </c>
      <c r="K8258" t="str">
        <v/>
      </c>
      <c r="L8258" t="str">
        <v/>
      </c>
      <c r="M8258" t="str">
        <v/>
      </c>
    </row>
    <row r="8259">
      <c r="A8259" t="str">
        <v>TOTAL-DA0000002924</v>
      </c>
      <c r="C8259" t="str">
        <v/>
      </c>
      <c r="D8259" t="str">
        <v>TOTAL-S0000000221</v>
      </c>
      <c r="H8259" t="str">
        <v>NAV-REP</v>
      </c>
      <c r="I8259" t="str">
        <v>TOTAL-A0000000095</v>
      </c>
      <c r="J8259" t="str">
        <v>Electronic document file name</v>
      </c>
      <c r="K8259" t="str">
        <v/>
      </c>
      <c r="L8259" t="str">
        <v/>
      </c>
      <c r="M8259" t="str">
        <v/>
      </c>
    </row>
    <row r="8260">
      <c r="A8260" t="str">
        <v>TOTAL-DA0000002925</v>
      </c>
      <c r="C8260" t="str">
        <v/>
      </c>
      <c r="D8260" t="str">
        <v>TOTAL-S0000000221</v>
      </c>
      <c r="H8260" t="str">
        <v>NAV-REP</v>
      </c>
      <c r="I8260" t="str">
        <v>TOTAL-A0000000265</v>
      </c>
      <c r="J8260" t="str">
        <v>Project Code</v>
      </c>
      <c r="K8260" t="str">
        <v/>
      </c>
      <c r="L8260" t="str">
        <v/>
      </c>
      <c r="M8260" t="str">
        <v/>
      </c>
    </row>
    <row r="8261">
      <c r="A8261" t="str">
        <v>TOTAL-DA0000002926</v>
      </c>
      <c r="C8261" t="str">
        <v/>
      </c>
      <c r="D8261" t="str">
        <v>TOTAL-S0000000222</v>
      </c>
      <c r="H8261" t="str">
        <v>NAV-REQ</v>
      </c>
      <c r="I8261" t="str">
        <v>TOTAL-A0000000278</v>
      </c>
      <c r="J8261" t="str">
        <v>Revision Code</v>
      </c>
      <c r="K8261" t="str">
        <v/>
      </c>
      <c r="L8261" t="str">
        <v/>
      </c>
      <c r="M8261" t="str">
        <v/>
      </c>
    </row>
    <row r="8262">
      <c r="A8262" t="str">
        <v>TOTAL-DA0000002927</v>
      </c>
      <c r="C8262" t="str">
        <v/>
      </c>
      <c r="D8262" t="str">
        <v>TOTAL-S0000000222</v>
      </c>
      <c r="H8262" t="str">
        <v>NAV-REQ</v>
      </c>
      <c r="I8262" t="str">
        <v>TOTAL-A0000000279</v>
      </c>
      <c r="J8262" t="str">
        <v>Revision Date</v>
      </c>
      <c r="K8262" t="str">
        <v/>
      </c>
      <c r="L8262" t="str">
        <v/>
      </c>
      <c r="M8262" t="str">
        <v/>
      </c>
    </row>
    <row r="8263">
      <c r="A8263" t="str">
        <v>TOTAL-DA0000002928</v>
      </c>
      <c r="C8263" t="str">
        <v/>
      </c>
      <c r="D8263" t="str">
        <v>TOTAL-S0000000222</v>
      </c>
      <c r="H8263" t="str">
        <v>NAV-REQ</v>
      </c>
      <c r="I8263" t="str">
        <v>TOTAL-A0000000087</v>
      </c>
      <c r="J8263" t="str">
        <v>Document Title</v>
      </c>
      <c r="K8263" t="str">
        <v/>
      </c>
      <c r="L8263" t="str">
        <v/>
      </c>
      <c r="M8263" t="str">
        <v/>
      </c>
    </row>
    <row r="8264">
      <c r="A8264" t="str">
        <v>TOTAL-DA0000002929</v>
      </c>
      <c r="C8264" t="str">
        <v/>
      </c>
      <c r="D8264" t="str">
        <v>TOTAL-S0000000222</v>
      </c>
      <c r="H8264" t="str">
        <v>NAV-REQ</v>
      </c>
      <c r="I8264" t="str">
        <v>TOTAL-A0000000061</v>
      </c>
      <c r="J8264" t="str">
        <v>Country Code</v>
      </c>
      <c r="K8264" t="str">
        <v/>
      </c>
      <c r="L8264" t="str">
        <v/>
      </c>
      <c r="M8264" t="str">
        <v/>
      </c>
    </row>
    <row r="8265">
      <c r="A8265" t="str">
        <v>TOTAL-DA0000002930</v>
      </c>
      <c r="C8265" t="str">
        <v/>
      </c>
      <c r="D8265" t="str">
        <v>TOTAL-S0000000222</v>
      </c>
      <c r="H8265" t="str">
        <v>NAV-REQ</v>
      </c>
      <c r="I8265" t="str">
        <v>TOTAL-A0000000317</v>
      </c>
      <c r="J8265" t="str">
        <v>Site</v>
      </c>
      <c r="K8265" t="str">
        <v/>
      </c>
      <c r="L8265" t="str">
        <v/>
      </c>
      <c r="M8265" t="str">
        <v/>
      </c>
    </row>
    <row r="8266">
      <c r="A8266" t="str">
        <v>TOTAL-DA0000002931</v>
      </c>
      <c r="C8266" t="str">
        <v/>
      </c>
      <c r="D8266" t="str">
        <v>TOTAL-S0000000222</v>
      </c>
      <c r="H8266" t="str">
        <v>NAV-REQ</v>
      </c>
      <c r="I8266" t="str">
        <v>TOTAL-A0000000290</v>
      </c>
      <c r="J8266" t="str">
        <v>Sector</v>
      </c>
      <c r="K8266" t="str">
        <v/>
      </c>
      <c r="L8266" t="str">
        <v/>
      </c>
      <c r="M8266" t="str">
        <v/>
      </c>
    </row>
    <row r="8267">
      <c r="A8267" t="str">
        <v>TOTAL-DA0000002932</v>
      </c>
      <c r="C8267" t="str">
        <v/>
      </c>
      <c r="D8267" t="str">
        <v>TOTAL-S0000000222</v>
      </c>
      <c r="H8267" t="str">
        <v>NAV-REQ</v>
      </c>
      <c r="I8267" t="str">
        <v>TOTAL-A0000000243</v>
      </c>
      <c r="J8267" t="str">
        <v>Originator</v>
      </c>
      <c r="K8267" t="str">
        <v/>
      </c>
      <c r="L8267" t="str">
        <v/>
      </c>
      <c r="M8267" t="str">
        <v/>
      </c>
    </row>
    <row r="8268">
      <c r="A8268" t="str">
        <v>TOTAL-DA0000002933</v>
      </c>
      <c r="C8268" t="str">
        <v/>
      </c>
      <c r="D8268" t="str">
        <v>TOTAL-S0000000222</v>
      </c>
      <c r="H8268" t="str">
        <v>NAV-REQ</v>
      </c>
      <c r="I8268" t="str">
        <v>TOTAL-A0000000085</v>
      </c>
      <c r="J8268" t="str">
        <v>Discipline Code</v>
      </c>
      <c r="K8268" t="str">
        <v/>
      </c>
      <c r="L8268" t="str">
        <v/>
      </c>
      <c r="M8268" t="str">
        <v/>
      </c>
    </row>
    <row r="8269">
      <c r="A8269" t="str">
        <v>TOTAL-DA0000002934</v>
      </c>
      <c r="C8269" t="str">
        <v/>
      </c>
      <c r="D8269" t="str">
        <v>TOTAL-S0000000222</v>
      </c>
      <c r="H8269" t="str">
        <v>NAV-REQ</v>
      </c>
      <c r="I8269" t="str">
        <v>TOTAL-A0000000088</v>
      </c>
      <c r="J8269" t="str">
        <v>Document Type Code</v>
      </c>
      <c r="K8269" t="str">
        <v/>
      </c>
      <c r="L8269" t="str">
        <v/>
      </c>
      <c r="M8269" t="str">
        <v/>
      </c>
    </row>
    <row r="8270">
      <c r="A8270" t="str">
        <v>TOTAL-DA0000002935</v>
      </c>
      <c r="C8270" t="str">
        <v/>
      </c>
      <c r="D8270" t="str">
        <v>TOTAL-S0000000222</v>
      </c>
      <c r="H8270" t="str">
        <v>NAV-REQ</v>
      </c>
      <c r="I8270" t="str">
        <v>TOTAL-A0000000266</v>
      </c>
      <c r="J8270" t="str">
        <v>Project Phase</v>
      </c>
      <c r="K8270" t="str">
        <v/>
      </c>
      <c r="L8270" t="str">
        <v/>
      </c>
      <c r="M8270" t="str">
        <v/>
      </c>
    </row>
    <row r="8271">
      <c r="A8271" t="str">
        <v>TOTAL-DA0000002936</v>
      </c>
      <c r="C8271" t="str">
        <v/>
      </c>
      <c r="D8271" t="str">
        <v>TOTAL-S0000000222</v>
      </c>
      <c r="H8271" t="str">
        <v>NAV-REQ</v>
      </c>
      <c r="I8271" t="str">
        <v>TOTAL-A0000000086</v>
      </c>
      <c r="J8271" t="str">
        <v>Document Status Code</v>
      </c>
      <c r="K8271" t="str">
        <v/>
      </c>
      <c r="L8271" t="str">
        <v/>
      </c>
      <c r="M8271" t="str">
        <v/>
      </c>
    </row>
    <row r="8272">
      <c r="A8272" t="str">
        <v>TOTAL-DA0000002937</v>
      </c>
      <c r="C8272" t="str">
        <v/>
      </c>
      <c r="D8272" t="str">
        <v>TOTAL-S0000000222</v>
      </c>
      <c r="H8272" t="str">
        <v>NAV-REQ</v>
      </c>
      <c r="I8272" t="str">
        <v>TOTAL-A0000000001</v>
      </c>
      <c r="J8272" t="str">
        <v>Acceptance Class</v>
      </c>
      <c r="K8272" t="str">
        <v/>
      </c>
      <c r="L8272" t="str">
        <v/>
      </c>
      <c r="M8272" t="str">
        <v/>
      </c>
    </row>
    <row r="8273">
      <c r="A8273" t="str">
        <v>TOTAL-DA0000002938</v>
      </c>
      <c r="C8273" t="str">
        <v/>
      </c>
      <c r="D8273" t="str">
        <v>TOTAL-S0000000222</v>
      </c>
      <c r="H8273" t="str">
        <v>NAV-REQ</v>
      </c>
      <c r="I8273" t="str">
        <v>TOTAL-A0000000058</v>
      </c>
      <c r="J8273" t="str">
        <v>Contractor Reference Number</v>
      </c>
      <c r="K8273" t="str">
        <v/>
      </c>
      <c r="L8273" t="str">
        <v/>
      </c>
      <c r="M8273" t="str">
        <v/>
      </c>
    </row>
    <row r="8274">
      <c r="A8274" t="str">
        <v>TOTAL-DA0000002939</v>
      </c>
      <c r="C8274" t="str">
        <v/>
      </c>
      <c r="D8274" t="str">
        <v>TOTAL-S0000000222</v>
      </c>
      <c r="H8274" t="str">
        <v>NAV-REQ</v>
      </c>
      <c r="I8274" t="str">
        <v>TOTAL-A0000000095</v>
      </c>
      <c r="J8274" t="str">
        <v>Electronic document file name</v>
      </c>
      <c r="K8274" t="str">
        <v/>
      </c>
      <c r="L8274" t="str">
        <v/>
      </c>
      <c r="M8274" t="str">
        <v/>
      </c>
    </row>
    <row r="8275">
      <c r="A8275" t="str">
        <v>TOTAL-DA0000002940</v>
      </c>
      <c r="C8275" t="str">
        <v/>
      </c>
      <c r="D8275" t="str">
        <v>TOTAL-S0000000222</v>
      </c>
      <c r="H8275" t="str">
        <v>NAV-REQ</v>
      </c>
      <c r="I8275" t="str">
        <v>TOTAL-A0000000265</v>
      </c>
      <c r="J8275" t="str">
        <v>Project Code</v>
      </c>
      <c r="K8275" t="str">
        <v/>
      </c>
      <c r="L8275" t="str">
        <v/>
      </c>
      <c r="M8275" t="str">
        <v/>
      </c>
    </row>
    <row r="8276">
      <c r="A8276" t="str">
        <v>TOTAL-DA0000002941</v>
      </c>
      <c r="C8276" t="str">
        <v/>
      </c>
      <c r="D8276" t="str">
        <v>TOTAL-S0000000223</v>
      </c>
      <c r="H8276" t="str">
        <v>NAV-SPE</v>
      </c>
      <c r="I8276" t="str">
        <v>TOTAL-A0000000278</v>
      </c>
      <c r="J8276" t="str">
        <v>Revision Code</v>
      </c>
      <c r="K8276" t="str">
        <v/>
      </c>
      <c r="L8276" t="str">
        <v/>
      </c>
      <c r="M8276" t="str">
        <v/>
      </c>
    </row>
    <row r="8277">
      <c r="A8277" t="str">
        <v>TOTAL-DA0000002942</v>
      </c>
      <c r="C8277" t="str">
        <v/>
      </c>
      <c r="D8277" t="str">
        <v>TOTAL-S0000000223</v>
      </c>
      <c r="H8277" t="str">
        <v>NAV-SPE</v>
      </c>
      <c r="I8277" t="str">
        <v>TOTAL-A0000000279</v>
      </c>
      <c r="J8277" t="str">
        <v>Revision Date</v>
      </c>
      <c r="K8277" t="str">
        <v/>
      </c>
      <c r="L8277" t="str">
        <v/>
      </c>
      <c r="M8277" t="str">
        <v/>
      </c>
    </row>
    <row r="8278">
      <c r="A8278" t="str">
        <v>TOTAL-DA0000002943</v>
      </c>
      <c r="C8278" t="str">
        <v/>
      </c>
      <c r="D8278" t="str">
        <v>TOTAL-S0000000223</v>
      </c>
      <c r="H8278" t="str">
        <v>NAV-SPE</v>
      </c>
      <c r="I8278" t="str">
        <v>TOTAL-A0000000087</v>
      </c>
      <c r="J8278" t="str">
        <v>Document Title</v>
      </c>
      <c r="K8278" t="str">
        <v/>
      </c>
      <c r="L8278" t="str">
        <v/>
      </c>
      <c r="M8278" t="str">
        <v/>
      </c>
    </row>
    <row r="8279">
      <c r="A8279" t="str">
        <v>TOTAL-DA0000002944</v>
      </c>
      <c r="C8279" t="str">
        <v/>
      </c>
      <c r="D8279" t="str">
        <v>TOTAL-S0000000223</v>
      </c>
      <c r="H8279" t="str">
        <v>NAV-SPE</v>
      </c>
      <c r="I8279" t="str">
        <v>TOTAL-A0000000061</v>
      </c>
      <c r="J8279" t="str">
        <v>Country Code</v>
      </c>
      <c r="K8279" t="str">
        <v/>
      </c>
      <c r="L8279" t="str">
        <v/>
      </c>
      <c r="M8279" t="str">
        <v/>
      </c>
    </row>
    <row r="8280">
      <c r="A8280" t="str">
        <v>TOTAL-DA0000002945</v>
      </c>
      <c r="C8280" t="str">
        <v/>
      </c>
      <c r="D8280" t="str">
        <v>TOTAL-S0000000223</v>
      </c>
      <c r="H8280" t="str">
        <v>NAV-SPE</v>
      </c>
      <c r="I8280" t="str">
        <v>TOTAL-A0000000317</v>
      </c>
      <c r="J8280" t="str">
        <v>Site</v>
      </c>
      <c r="K8280" t="str">
        <v/>
      </c>
      <c r="L8280" t="str">
        <v/>
      </c>
      <c r="M8280" t="str">
        <v/>
      </c>
    </row>
    <row r="8281">
      <c r="A8281" t="str">
        <v>TOTAL-DA0000002946</v>
      </c>
      <c r="C8281" t="str">
        <v/>
      </c>
      <c r="D8281" t="str">
        <v>TOTAL-S0000000223</v>
      </c>
      <c r="H8281" t="str">
        <v>NAV-SPE</v>
      </c>
      <c r="I8281" t="str">
        <v>TOTAL-A0000000290</v>
      </c>
      <c r="J8281" t="str">
        <v>Sector</v>
      </c>
      <c r="K8281" t="str">
        <v/>
      </c>
      <c r="L8281" t="str">
        <v/>
      </c>
      <c r="M8281" t="str">
        <v/>
      </c>
    </row>
    <row r="8282">
      <c r="A8282" t="str">
        <v>TOTAL-DA0000002947</v>
      </c>
      <c r="C8282" t="str">
        <v/>
      </c>
      <c r="D8282" t="str">
        <v>TOTAL-S0000000223</v>
      </c>
      <c r="H8282" t="str">
        <v>NAV-SPE</v>
      </c>
      <c r="I8282" t="str">
        <v>TOTAL-A0000000243</v>
      </c>
      <c r="J8282" t="str">
        <v>Originator</v>
      </c>
      <c r="K8282" t="str">
        <v/>
      </c>
      <c r="L8282" t="str">
        <v/>
      </c>
      <c r="M8282" t="str">
        <v/>
      </c>
    </row>
    <row r="8283">
      <c r="A8283" t="str">
        <v>TOTAL-DA0000002948</v>
      </c>
      <c r="C8283" t="str">
        <v/>
      </c>
      <c r="D8283" t="str">
        <v>TOTAL-S0000000223</v>
      </c>
      <c r="H8283" t="str">
        <v>NAV-SPE</v>
      </c>
      <c r="I8283" t="str">
        <v>TOTAL-A0000000085</v>
      </c>
      <c r="J8283" t="str">
        <v>Discipline Code</v>
      </c>
      <c r="K8283" t="str">
        <v/>
      </c>
      <c r="L8283" t="str">
        <v/>
      </c>
      <c r="M8283" t="str">
        <v/>
      </c>
    </row>
    <row r="8284">
      <c r="A8284" t="str">
        <v>TOTAL-DA0000002949</v>
      </c>
      <c r="C8284" t="str">
        <v/>
      </c>
      <c r="D8284" t="str">
        <v>TOTAL-S0000000223</v>
      </c>
      <c r="H8284" t="str">
        <v>NAV-SPE</v>
      </c>
      <c r="I8284" t="str">
        <v>TOTAL-A0000000088</v>
      </c>
      <c r="J8284" t="str">
        <v>Document Type Code</v>
      </c>
      <c r="K8284" t="str">
        <v/>
      </c>
      <c r="L8284" t="str">
        <v/>
      </c>
      <c r="M8284" t="str">
        <v/>
      </c>
    </row>
    <row r="8285">
      <c r="A8285" t="str">
        <v>TOTAL-DA0000002950</v>
      </c>
      <c r="C8285" t="str">
        <v/>
      </c>
      <c r="D8285" t="str">
        <v>TOTAL-S0000000223</v>
      </c>
      <c r="H8285" t="str">
        <v>NAV-SPE</v>
      </c>
      <c r="I8285" t="str">
        <v>TOTAL-A0000000266</v>
      </c>
      <c r="J8285" t="str">
        <v>Project Phase</v>
      </c>
      <c r="K8285" t="str">
        <v/>
      </c>
      <c r="L8285" t="str">
        <v/>
      </c>
      <c r="M8285" t="str">
        <v/>
      </c>
    </row>
    <row r="8286">
      <c r="A8286" t="str">
        <v>TOTAL-DA0000002951</v>
      </c>
      <c r="C8286" t="str">
        <v/>
      </c>
      <c r="D8286" t="str">
        <v>TOTAL-S0000000223</v>
      </c>
      <c r="H8286" t="str">
        <v>NAV-SPE</v>
      </c>
      <c r="I8286" t="str">
        <v>TOTAL-A0000000086</v>
      </c>
      <c r="J8286" t="str">
        <v>Document Status Code</v>
      </c>
      <c r="K8286" t="str">
        <v/>
      </c>
      <c r="L8286" t="str">
        <v/>
      </c>
      <c r="M8286" t="str">
        <v/>
      </c>
    </row>
    <row r="8287">
      <c r="A8287" t="str">
        <v>TOTAL-DA0000002952</v>
      </c>
      <c r="C8287" t="str">
        <v/>
      </c>
      <c r="D8287" t="str">
        <v>TOTAL-S0000000223</v>
      </c>
      <c r="H8287" t="str">
        <v>NAV-SPE</v>
      </c>
      <c r="I8287" t="str">
        <v>TOTAL-A0000000001</v>
      </c>
      <c r="J8287" t="str">
        <v>Acceptance Class</v>
      </c>
      <c r="K8287" t="str">
        <v/>
      </c>
      <c r="L8287" t="str">
        <v/>
      </c>
      <c r="M8287" t="str">
        <v/>
      </c>
    </row>
    <row r="8288">
      <c r="A8288" t="str">
        <v>TOTAL-DA0000002953</v>
      </c>
      <c r="C8288" t="str">
        <v/>
      </c>
      <c r="D8288" t="str">
        <v>TOTAL-S0000000223</v>
      </c>
      <c r="H8288" t="str">
        <v>NAV-SPE</v>
      </c>
      <c r="I8288" t="str">
        <v>TOTAL-A0000000058</v>
      </c>
      <c r="J8288" t="str">
        <v>Contractor Reference Number</v>
      </c>
      <c r="K8288" t="str">
        <v/>
      </c>
      <c r="L8288" t="str">
        <v/>
      </c>
      <c r="M8288" t="str">
        <v/>
      </c>
    </row>
    <row r="8289">
      <c r="A8289" t="str">
        <v>TOTAL-DA0000002954</v>
      </c>
      <c r="C8289" t="str">
        <v/>
      </c>
      <c r="D8289" t="str">
        <v>TOTAL-S0000000223</v>
      </c>
      <c r="H8289" t="str">
        <v>NAV-SPE</v>
      </c>
      <c r="I8289" t="str">
        <v>TOTAL-A0000000095</v>
      </c>
      <c r="J8289" t="str">
        <v>Electronic document file name</v>
      </c>
      <c r="K8289" t="str">
        <v/>
      </c>
      <c r="L8289" t="str">
        <v/>
      </c>
      <c r="M8289" t="str">
        <v/>
      </c>
    </row>
    <row r="8290">
      <c r="A8290" t="str">
        <v>TOTAL-DA0000002955</v>
      </c>
      <c r="C8290" t="str">
        <v/>
      </c>
      <c r="D8290" t="str">
        <v>TOTAL-S0000000223</v>
      </c>
      <c r="H8290" t="str">
        <v>NAV-SPE</v>
      </c>
      <c r="I8290" t="str">
        <v>TOTAL-A0000000265</v>
      </c>
      <c r="J8290" t="str">
        <v>Project Code</v>
      </c>
      <c r="K8290" t="str">
        <v/>
      </c>
      <c r="L8290" t="str">
        <v/>
      </c>
      <c r="M8290" t="str">
        <v/>
      </c>
    </row>
    <row r="8291">
      <c r="A8291" t="str">
        <v>TOTAL-DA0000002956</v>
      </c>
      <c r="C8291" t="str">
        <v/>
      </c>
      <c r="D8291" t="str">
        <v>TOTAL-S0000000224</v>
      </c>
      <c r="H8291" t="str">
        <v>NAV-STU</v>
      </c>
      <c r="I8291" t="str">
        <v>TOTAL-A0000000278</v>
      </c>
      <c r="J8291" t="str">
        <v>Revision Code</v>
      </c>
      <c r="K8291" t="str">
        <v/>
      </c>
      <c r="L8291" t="str">
        <v/>
      </c>
      <c r="M8291" t="str">
        <v/>
      </c>
    </row>
    <row r="8292">
      <c r="A8292" t="str">
        <v>TOTAL-DA0000002957</v>
      </c>
      <c r="C8292" t="str">
        <v/>
      </c>
      <c r="D8292" t="str">
        <v>TOTAL-S0000000224</v>
      </c>
      <c r="H8292" t="str">
        <v>NAV-STU</v>
      </c>
      <c r="I8292" t="str">
        <v>TOTAL-A0000000279</v>
      </c>
      <c r="J8292" t="str">
        <v>Revision Date</v>
      </c>
      <c r="K8292" t="str">
        <v/>
      </c>
      <c r="L8292" t="str">
        <v/>
      </c>
      <c r="M8292" t="str">
        <v/>
      </c>
    </row>
    <row r="8293">
      <c r="A8293" t="str">
        <v>TOTAL-DA0000002958</v>
      </c>
      <c r="C8293" t="str">
        <v/>
      </c>
      <c r="D8293" t="str">
        <v>TOTAL-S0000000224</v>
      </c>
      <c r="H8293" t="str">
        <v>NAV-STU</v>
      </c>
      <c r="I8293" t="str">
        <v>TOTAL-A0000000087</v>
      </c>
      <c r="J8293" t="str">
        <v>Document Title</v>
      </c>
      <c r="K8293" t="str">
        <v/>
      </c>
      <c r="L8293" t="str">
        <v/>
      </c>
      <c r="M8293" t="str">
        <v/>
      </c>
    </row>
    <row r="8294">
      <c r="A8294" t="str">
        <v>TOTAL-DA0000002959</v>
      </c>
      <c r="C8294" t="str">
        <v/>
      </c>
      <c r="D8294" t="str">
        <v>TOTAL-S0000000224</v>
      </c>
      <c r="H8294" t="str">
        <v>NAV-STU</v>
      </c>
      <c r="I8294" t="str">
        <v>TOTAL-A0000000061</v>
      </c>
      <c r="J8294" t="str">
        <v>Country Code</v>
      </c>
      <c r="K8294" t="str">
        <v/>
      </c>
      <c r="L8294" t="str">
        <v/>
      </c>
      <c r="M8294" t="str">
        <v/>
      </c>
    </row>
    <row r="8295">
      <c r="A8295" t="str">
        <v>TOTAL-DA0000002960</v>
      </c>
      <c r="C8295" t="str">
        <v/>
      </c>
      <c r="D8295" t="str">
        <v>TOTAL-S0000000224</v>
      </c>
      <c r="H8295" t="str">
        <v>NAV-STU</v>
      </c>
      <c r="I8295" t="str">
        <v>TOTAL-A0000000317</v>
      </c>
      <c r="J8295" t="str">
        <v>Site</v>
      </c>
      <c r="K8295" t="str">
        <v/>
      </c>
      <c r="L8295" t="str">
        <v/>
      </c>
      <c r="M8295" t="str">
        <v/>
      </c>
    </row>
    <row r="8296">
      <c r="A8296" t="str">
        <v>TOTAL-DA0000002961</v>
      </c>
      <c r="C8296" t="str">
        <v/>
      </c>
      <c r="D8296" t="str">
        <v>TOTAL-S0000000224</v>
      </c>
      <c r="H8296" t="str">
        <v>NAV-STU</v>
      </c>
      <c r="I8296" t="str">
        <v>TOTAL-A0000000290</v>
      </c>
      <c r="J8296" t="str">
        <v>Sector</v>
      </c>
      <c r="K8296" t="str">
        <v/>
      </c>
      <c r="L8296" t="str">
        <v/>
      </c>
      <c r="M8296" t="str">
        <v/>
      </c>
    </row>
    <row r="8297">
      <c r="A8297" t="str">
        <v>TOTAL-DA0000002962</v>
      </c>
      <c r="C8297" t="str">
        <v/>
      </c>
      <c r="D8297" t="str">
        <v>TOTAL-S0000000224</v>
      </c>
      <c r="H8297" t="str">
        <v>NAV-STU</v>
      </c>
      <c r="I8297" t="str">
        <v>TOTAL-A0000000243</v>
      </c>
      <c r="J8297" t="str">
        <v>Originator</v>
      </c>
      <c r="K8297" t="str">
        <v/>
      </c>
      <c r="L8297" t="str">
        <v/>
      </c>
      <c r="M8297" t="str">
        <v/>
      </c>
    </row>
    <row r="8298">
      <c r="A8298" t="str">
        <v>TOTAL-DA0000002963</v>
      </c>
      <c r="C8298" t="str">
        <v/>
      </c>
      <c r="D8298" t="str">
        <v>TOTAL-S0000000224</v>
      </c>
      <c r="H8298" t="str">
        <v>NAV-STU</v>
      </c>
      <c r="I8298" t="str">
        <v>TOTAL-A0000000085</v>
      </c>
      <c r="J8298" t="str">
        <v>Discipline Code</v>
      </c>
      <c r="K8298" t="str">
        <v/>
      </c>
      <c r="L8298" t="str">
        <v/>
      </c>
      <c r="M8298" t="str">
        <v/>
      </c>
    </row>
    <row r="8299">
      <c r="A8299" t="str">
        <v>TOTAL-DA0000002964</v>
      </c>
      <c r="C8299" t="str">
        <v/>
      </c>
      <c r="D8299" t="str">
        <v>TOTAL-S0000000224</v>
      </c>
      <c r="H8299" t="str">
        <v>NAV-STU</v>
      </c>
      <c r="I8299" t="str">
        <v>TOTAL-A0000000088</v>
      </c>
      <c r="J8299" t="str">
        <v>Document Type Code</v>
      </c>
      <c r="K8299" t="str">
        <v/>
      </c>
      <c r="L8299" t="str">
        <v/>
      </c>
      <c r="M8299" t="str">
        <v/>
      </c>
    </row>
    <row r="8300">
      <c r="A8300" t="str">
        <v>TOTAL-DA0000002965</v>
      </c>
      <c r="C8300" t="str">
        <v/>
      </c>
      <c r="D8300" t="str">
        <v>TOTAL-S0000000224</v>
      </c>
      <c r="H8300" t="str">
        <v>NAV-STU</v>
      </c>
      <c r="I8300" t="str">
        <v>TOTAL-A0000000266</v>
      </c>
      <c r="J8300" t="str">
        <v>Project Phase</v>
      </c>
      <c r="K8300" t="str">
        <v/>
      </c>
      <c r="L8300" t="str">
        <v/>
      </c>
      <c r="M8300" t="str">
        <v/>
      </c>
    </row>
    <row r="8301">
      <c r="A8301" t="str">
        <v>TOTAL-DA0000002966</v>
      </c>
      <c r="C8301" t="str">
        <v/>
      </c>
      <c r="D8301" t="str">
        <v>TOTAL-S0000000224</v>
      </c>
      <c r="H8301" t="str">
        <v>NAV-STU</v>
      </c>
      <c r="I8301" t="str">
        <v>TOTAL-A0000000086</v>
      </c>
      <c r="J8301" t="str">
        <v>Document Status Code</v>
      </c>
      <c r="K8301" t="str">
        <v/>
      </c>
      <c r="L8301" t="str">
        <v/>
      </c>
      <c r="M8301" t="str">
        <v/>
      </c>
    </row>
    <row r="8302">
      <c r="A8302" t="str">
        <v>TOTAL-DA0000002967</v>
      </c>
      <c r="C8302" t="str">
        <v/>
      </c>
      <c r="D8302" t="str">
        <v>TOTAL-S0000000224</v>
      </c>
      <c r="H8302" t="str">
        <v>NAV-STU</v>
      </c>
      <c r="I8302" t="str">
        <v>TOTAL-A0000000001</v>
      </c>
      <c r="J8302" t="str">
        <v>Acceptance Class</v>
      </c>
      <c r="K8302" t="str">
        <v/>
      </c>
      <c r="L8302" t="str">
        <v/>
      </c>
      <c r="M8302" t="str">
        <v/>
      </c>
    </row>
    <row r="8303">
      <c r="A8303" t="str">
        <v>TOTAL-DA0000002968</v>
      </c>
      <c r="C8303" t="str">
        <v/>
      </c>
      <c r="D8303" t="str">
        <v>TOTAL-S0000000224</v>
      </c>
      <c r="H8303" t="str">
        <v>NAV-STU</v>
      </c>
      <c r="I8303" t="str">
        <v>TOTAL-A0000000058</v>
      </c>
      <c r="J8303" t="str">
        <v>Contractor Reference Number</v>
      </c>
      <c r="K8303" t="str">
        <v/>
      </c>
      <c r="L8303" t="str">
        <v/>
      </c>
      <c r="M8303" t="str">
        <v/>
      </c>
    </row>
    <row r="8304">
      <c r="A8304" t="str">
        <v>TOTAL-DA0000002969</v>
      </c>
      <c r="C8304" t="str">
        <v/>
      </c>
      <c r="D8304" t="str">
        <v>TOTAL-S0000000224</v>
      </c>
      <c r="H8304" t="str">
        <v>NAV-STU</v>
      </c>
      <c r="I8304" t="str">
        <v>TOTAL-A0000000095</v>
      </c>
      <c r="J8304" t="str">
        <v>Electronic document file name</v>
      </c>
      <c r="K8304" t="str">
        <v/>
      </c>
      <c r="L8304" t="str">
        <v/>
      </c>
      <c r="M8304" t="str">
        <v/>
      </c>
    </row>
    <row r="8305">
      <c r="A8305" t="str">
        <v>TOTAL-DA0000002970</v>
      </c>
      <c r="C8305" t="str">
        <v/>
      </c>
      <c r="D8305" t="str">
        <v>TOTAL-S0000000224</v>
      </c>
      <c r="H8305" t="str">
        <v>NAV-STU</v>
      </c>
      <c r="I8305" t="str">
        <v>TOTAL-A0000000265</v>
      </c>
      <c r="J8305" t="str">
        <v>Project Code</v>
      </c>
      <c r="K8305" t="str">
        <v/>
      </c>
      <c r="L8305" t="str">
        <v/>
      </c>
      <c r="M8305" t="str">
        <v/>
      </c>
    </row>
    <row r="8306">
      <c r="A8306" t="str">
        <v>TOTAL-DA0000002971</v>
      </c>
      <c r="C8306" t="str">
        <v/>
      </c>
      <c r="D8306" t="str">
        <v>TOTAL-S0000000225</v>
      </c>
      <c r="H8306" t="str">
        <v>PLR-ANL</v>
      </c>
      <c r="I8306" t="str">
        <v>TOTAL-A0000000278</v>
      </c>
      <c r="J8306" t="str">
        <v>Revision Code</v>
      </c>
      <c r="K8306" t="str">
        <v/>
      </c>
      <c r="L8306" t="str">
        <v/>
      </c>
      <c r="M8306" t="str">
        <v/>
      </c>
    </row>
    <row r="8307">
      <c r="A8307" t="str">
        <v>TOTAL-DA0000002972</v>
      </c>
      <c r="C8307" t="str">
        <v/>
      </c>
      <c r="D8307" t="str">
        <v>TOTAL-S0000000225</v>
      </c>
      <c r="H8307" t="str">
        <v>PLR-ANL</v>
      </c>
      <c r="I8307" t="str">
        <v>TOTAL-A0000000279</v>
      </c>
      <c r="J8307" t="str">
        <v>Revision Date</v>
      </c>
      <c r="K8307" t="str">
        <v/>
      </c>
      <c r="L8307" t="str">
        <v/>
      </c>
      <c r="M8307" t="str">
        <v/>
      </c>
    </row>
    <row r="8308">
      <c r="A8308" t="str">
        <v>TOTAL-DA0000002973</v>
      </c>
      <c r="C8308" t="str">
        <v/>
      </c>
      <c r="D8308" t="str">
        <v>TOTAL-S0000000225</v>
      </c>
      <c r="H8308" t="str">
        <v>PLR-ANL</v>
      </c>
      <c r="I8308" t="str">
        <v>TOTAL-A0000000087</v>
      </c>
      <c r="J8308" t="str">
        <v>Document Title</v>
      </c>
      <c r="K8308" t="str">
        <v/>
      </c>
      <c r="L8308" t="str">
        <v/>
      </c>
      <c r="M8308" t="str">
        <v/>
      </c>
    </row>
    <row r="8309">
      <c r="A8309" t="str">
        <v>TOTAL-DA0000002974</v>
      </c>
      <c r="C8309" t="str">
        <v/>
      </c>
      <c r="D8309" t="str">
        <v>TOTAL-S0000000225</v>
      </c>
      <c r="H8309" t="str">
        <v>PLR-ANL</v>
      </c>
      <c r="I8309" t="str">
        <v>TOTAL-A0000000061</v>
      </c>
      <c r="J8309" t="str">
        <v>Country Code</v>
      </c>
      <c r="K8309" t="str">
        <v/>
      </c>
      <c r="L8309" t="str">
        <v/>
      </c>
      <c r="M8309" t="str">
        <v/>
      </c>
    </row>
    <row r="8310">
      <c r="A8310" t="str">
        <v>TOTAL-DA0000002975</v>
      </c>
      <c r="C8310" t="str">
        <v/>
      </c>
      <c r="D8310" t="str">
        <v>TOTAL-S0000000225</v>
      </c>
      <c r="H8310" t="str">
        <v>PLR-ANL</v>
      </c>
      <c r="I8310" t="str">
        <v>TOTAL-A0000000317</v>
      </c>
      <c r="J8310" t="str">
        <v>Site</v>
      </c>
      <c r="K8310" t="str">
        <v/>
      </c>
      <c r="L8310" t="str">
        <v/>
      </c>
      <c r="M8310" t="str">
        <v/>
      </c>
    </row>
    <row r="8311">
      <c r="A8311" t="str">
        <v>TOTAL-DA0000002976</v>
      </c>
      <c r="C8311" t="str">
        <v/>
      </c>
      <c r="D8311" t="str">
        <v>TOTAL-S0000000225</v>
      </c>
      <c r="H8311" t="str">
        <v>PLR-ANL</v>
      </c>
      <c r="I8311" t="str">
        <v>TOTAL-A0000000290</v>
      </c>
      <c r="J8311" t="str">
        <v>Sector</v>
      </c>
      <c r="K8311" t="str">
        <v/>
      </c>
      <c r="L8311" t="str">
        <v/>
      </c>
      <c r="M8311" t="str">
        <v/>
      </c>
    </row>
    <row r="8312">
      <c r="A8312" t="str">
        <v>TOTAL-DA0000002977</v>
      </c>
      <c r="C8312" t="str">
        <v/>
      </c>
      <c r="D8312" t="str">
        <v>TOTAL-S0000000225</v>
      </c>
      <c r="H8312" t="str">
        <v>PLR-ANL</v>
      </c>
      <c r="I8312" t="str">
        <v>TOTAL-A0000000243</v>
      </c>
      <c r="J8312" t="str">
        <v>Originator</v>
      </c>
      <c r="K8312" t="str">
        <v/>
      </c>
      <c r="L8312" t="str">
        <v/>
      </c>
      <c r="M8312" t="str">
        <v/>
      </c>
    </row>
    <row r="8313">
      <c r="A8313" t="str">
        <v>TOTAL-DA0000002978</v>
      </c>
      <c r="C8313" t="str">
        <v/>
      </c>
      <c r="D8313" t="str">
        <v>TOTAL-S0000000225</v>
      </c>
      <c r="H8313" t="str">
        <v>PLR-ANL</v>
      </c>
      <c r="I8313" t="str">
        <v>TOTAL-A0000000085</v>
      </c>
      <c r="J8313" t="str">
        <v>Discipline Code</v>
      </c>
      <c r="K8313" t="str">
        <v/>
      </c>
      <c r="L8313" t="str">
        <v/>
      </c>
      <c r="M8313" t="str">
        <v/>
      </c>
    </row>
    <row r="8314">
      <c r="A8314" t="str">
        <v>TOTAL-DA0000002979</v>
      </c>
      <c r="C8314" t="str">
        <v/>
      </c>
      <c r="D8314" t="str">
        <v>TOTAL-S0000000225</v>
      </c>
      <c r="H8314" t="str">
        <v>PLR-ANL</v>
      </c>
      <c r="I8314" t="str">
        <v>TOTAL-A0000000088</v>
      </c>
      <c r="J8314" t="str">
        <v>Document Type Code</v>
      </c>
      <c r="K8314" t="str">
        <v/>
      </c>
      <c r="L8314" t="str">
        <v/>
      </c>
      <c r="M8314" t="str">
        <v/>
      </c>
    </row>
    <row r="8315">
      <c r="A8315" t="str">
        <v>TOTAL-DA0000002980</v>
      </c>
      <c r="C8315" t="str">
        <v/>
      </c>
      <c r="D8315" t="str">
        <v>TOTAL-S0000000225</v>
      </c>
      <c r="H8315" t="str">
        <v>PLR-ANL</v>
      </c>
      <c r="I8315" t="str">
        <v>TOTAL-A0000000266</v>
      </c>
      <c r="J8315" t="str">
        <v>Project Phase</v>
      </c>
      <c r="K8315" t="str">
        <v/>
      </c>
      <c r="L8315" t="str">
        <v/>
      </c>
      <c r="M8315" t="str">
        <v/>
      </c>
    </row>
    <row r="8316">
      <c r="A8316" t="str">
        <v>TOTAL-DA0000002981</v>
      </c>
      <c r="C8316" t="str">
        <v/>
      </c>
      <c r="D8316" t="str">
        <v>TOTAL-S0000000225</v>
      </c>
      <c r="H8316" t="str">
        <v>PLR-ANL</v>
      </c>
      <c r="I8316" t="str">
        <v>TOTAL-A0000000086</v>
      </c>
      <c r="J8316" t="str">
        <v>Document Status Code</v>
      </c>
      <c r="K8316" t="str">
        <v/>
      </c>
      <c r="L8316" t="str">
        <v/>
      </c>
      <c r="M8316" t="str">
        <v/>
      </c>
    </row>
    <row r="8317">
      <c r="A8317" t="str">
        <v>TOTAL-DA0000002982</v>
      </c>
      <c r="C8317" t="str">
        <v/>
      </c>
      <c r="D8317" t="str">
        <v>TOTAL-S0000000225</v>
      </c>
      <c r="H8317" t="str">
        <v>PLR-ANL</v>
      </c>
      <c r="I8317" t="str">
        <v>TOTAL-A0000000001</v>
      </c>
      <c r="J8317" t="str">
        <v>Acceptance Class</v>
      </c>
      <c r="K8317" t="str">
        <v/>
      </c>
      <c r="L8317" t="str">
        <v/>
      </c>
      <c r="M8317" t="str">
        <v/>
      </c>
    </row>
    <row r="8318">
      <c r="A8318" t="str">
        <v>TOTAL-DA0000002983</v>
      </c>
      <c r="C8318" t="str">
        <v/>
      </c>
      <c r="D8318" t="str">
        <v>TOTAL-S0000000225</v>
      </c>
      <c r="H8318" t="str">
        <v>PLR-ANL</v>
      </c>
      <c r="I8318" t="str">
        <v>TOTAL-A0000000058</v>
      </c>
      <c r="J8318" t="str">
        <v>Contractor Reference Number</v>
      </c>
      <c r="K8318" t="str">
        <v/>
      </c>
      <c r="L8318" t="str">
        <v/>
      </c>
      <c r="M8318" t="str">
        <v/>
      </c>
    </row>
    <row r="8319">
      <c r="A8319" t="str">
        <v>TOTAL-DA0000002984</v>
      </c>
      <c r="C8319" t="str">
        <v/>
      </c>
      <c r="D8319" t="str">
        <v>TOTAL-S0000000225</v>
      </c>
      <c r="H8319" t="str">
        <v>PLR-ANL</v>
      </c>
      <c r="I8319" t="str">
        <v>TOTAL-A0000000095</v>
      </c>
      <c r="J8319" t="str">
        <v>Electronic document file name</v>
      </c>
      <c r="K8319" t="str">
        <v/>
      </c>
      <c r="L8319" t="str">
        <v/>
      </c>
      <c r="M8319" t="str">
        <v/>
      </c>
    </row>
    <row r="8320">
      <c r="A8320" t="str">
        <v>TOTAL-DA0000002985</v>
      </c>
      <c r="C8320" t="str">
        <v/>
      </c>
      <c r="D8320" t="str">
        <v>TOTAL-S0000000225</v>
      </c>
      <c r="H8320" t="str">
        <v>PLR-ANL</v>
      </c>
      <c r="I8320" t="str">
        <v>TOTAL-A0000000265</v>
      </c>
      <c r="J8320" t="str">
        <v>Project Code</v>
      </c>
      <c r="K8320" t="str">
        <v/>
      </c>
      <c r="L8320" t="str">
        <v/>
      </c>
      <c r="M8320" t="str">
        <v/>
      </c>
    </row>
    <row r="8321">
      <c r="A8321" t="str">
        <v>TOTAL-DA0000002986</v>
      </c>
      <c r="C8321" t="str">
        <v/>
      </c>
      <c r="D8321" t="str">
        <v>TOTAL-S0000000226</v>
      </c>
      <c r="H8321" t="str">
        <v>PLR-CAL</v>
      </c>
      <c r="I8321" t="str">
        <v>TOTAL-A0000000278</v>
      </c>
      <c r="J8321" t="str">
        <v>Revision Code</v>
      </c>
      <c r="K8321" t="str">
        <v/>
      </c>
      <c r="L8321" t="str">
        <v/>
      </c>
      <c r="M8321" t="str">
        <v/>
      </c>
    </row>
    <row r="8322">
      <c r="A8322" t="str">
        <v>TOTAL-DA0000002987</v>
      </c>
      <c r="C8322" t="str">
        <v/>
      </c>
      <c r="D8322" t="str">
        <v>TOTAL-S0000000226</v>
      </c>
      <c r="H8322" t="str">
        <v>PLR-CAL</v>
      </c>
      <c r="I8322" t="str">
        <v>TOTAL-A0000000279</v>
      </c>
      <c r="J8322" t="str">
        <v>Revision Date</v>
      </c>
      <c r="K8322" t="str">
        <v/>
      </c>
      <c r="L8322" t="str">
        <v/>
      </c>
      <c r="M8322" t="str">
        <v/>
      </c>
    </row>
    <row r="8323">
      <c r="A8323" t="str">
        <v>TOTAL-DA0000002988</v>
      </c>
      <c r="C8323" t="str">
        <v/>
      </c>
      <c r="D8323" t="str">
        <v>TOTAL-S0000000226</v>
      </c>
      <c r="H8323" t="str">
        <v>PLR-CAL</v>
      </c>
      <c r="I8323" t="str">
        <v>TOTAL-A0000000087</v>
      </c>
      <c r="J8323" t="str">
        <v>Document Title</v>
      </c>
      <c r="K8323" t="str">
        <v/>
      </c>
      <c r="L8323" t="str">
        <v/>
      </c>
      <c r="M8323" t="str">
        <v/>
      </c>
    </row>
    <row r="8324">
      <c r="A8324" t="str">
        <v>TOTAL-DA0000002989</v>
      </c>
      <c r="C8324" t="str">
        <v/>
      </c>
      <c r="D8324" t="str">
        <v>TOTAL-S0000000226</v>
      </c>
      <c r="H8324" t="str">
        <v>PLR-CAL</v>
      </c>
      <c r="I8324" t="str">
        <v>TOTAL-A0000000061</v>
      </c>
      <c r="J8324" t="str">
        <v>Country Code</v>
      </c>
      <c r="K8324" t="str">
        <v/>
      </c>
      <c r="L8324" t="str">
        <v/>
      </c>
      <c r="M8324" t="str">
        <v/>
      </c>
    </row>
    <row r="8325">
      <c r="A8325" t="str">
        <v>TOTAL-DA0000002990</v>
      </c>
      <c r="C8325" t="str">
        <v/>
      </c>
      <c r="D8325" t="str">
        <v>TOTAL-S0000000226</v>
      </c>
      <c r="H8325" t="str">
        <v>PLR-CAL</v>
      </c>
      <c r="I8325" t="str">
        <v>TOTAL-A0000000317</v>
      </c>
      <c r="J8325" t="str">
        <v>Site</v>
      </c>
      <c r="K8325" t="str">
        <v/>
      </c>
      <c r="L8325" t="str">
        <v/>
      </c>
      <c r="M8325" t="str">
        <v/>
      </c>
    </row>
    <row r="8326">
      <c r="A8326" t="str">
        <v>TOTAL-DA0000002991</v>
      </c>
      <c r="C8326" t="str">
        <v/>
      </c>
      <c r="D8326" t="str">
        <v>TOTAL-S0000000226</v>
      </c>
      <c r="H8326" t="str">
        <v>PLR-CAL</v>
      </c>
      <c r="I8326" t="str">
        <v>TOTAL-A0000000290</v>
      </c>
      <c r="J8326" t="str">
        <v>Sector</v>
      </c>
      <c r="K8326" t="str">
        <v/>
      </c>
      <c r="L8326" t="str">
        <v/>
      </c>
      <c r="M8326" t="str">
        <v/>
      </c>
    </row>
    <row r="8327">
      <c r="A8327" t="str">
        <v>TOTAL-DA0000002992</v>
      </c>
      <c r="C8327" t="str">
        <v/>
      </c>
      <c r="D8327" t="str">
        <v>TOTAL-S0000000226</v>
      </c>
      <c r="H8327" t="str">
        <v>PLR-CAL</v>
      </c>
      <c r="I8327" t="str">
        <v>TOTAL-A0000000243</v>
      </c>
      <c r="J8327" t="str">
        <v>Originator</v>
      </c>
      <c r="K8327" t="str">
        <v/>
      </c>
      <c r="L8327" t="str">
        <v/>
      </c>
      <c r="M8327" t="str">
        <v/>
      </c>
    </row>
    <row r="8328">
      <c r="A8328" t="str">
        <v>TOTAL-DA0000002993</v>
      </c>
      <c r="C8328" t="str">
        <v/>
      </c>
      <c r="D8328" t="str">
        <v>TOTAL-S0000000226</v>
      </c>
      <c r="H8328" t="str">
        <v>PLR-CAL</v>
      </c>
      <c r="I8328" t="str">
        <v>TOTAL-A0000000085</v>
      </c>
      <c r="J8328" t="str">
        <v>Discipline Code</v>
      </c>
      <c r="K8328" t="str">
        <v/>
      </c>
      <c r="L8328" t="str">
        <v/>
      </c>
      <c r="M8328" t="str">
        <v/>
      </c>
    </row>
    <row r="8329">
      <c r="A8329" t="str">
        <v>TOTAL-DA0000002994</v>
      </c>
      <c r="C8329" t="str">
        <v/>
      </c>
      <c r="D8329" t="str">
        <v>TOTAL-S0000000226</v>
      </c>
      <c r="H8329" t="str">
        <v>PLR-CAL</v>
      </c>
      <c r="I8329" t="str">
        <v>TOTAL-A0000000088</v>
      </c>
      <c r="J8329" t="str">
        <v>Document Type Code</v>
      </c>
      <c r="K8329" t="str">
        <v/>
      </c>
      <c r="L8329" t="str">
        <v/>
      </c>
      <c r="M8329" t="str">
        <v/>
      </c>
    </row>
    <row r="8330">
      <c r="A8330" t="str">
        <v>TOTAL-DA0000002995</v>
      </c>
      <c r="C8330" t="str">
        <v/>
      </c>
      <c r="D8330" t="str">
        <v>TOTAL-S0000000226</v>
      </c>
      <c r="H8330" t="str">
        <v>PLR-CAL</v>
      </c>
      <c r="I8330" t="str">
        <v>TOTAL-A0000000266</v>
      </c>
      <c r="J8330" t="str">
        <v>Project Phase</v>
      </c>
      <c r="K8330" t="str">
        <v/>
      </c>
      <c r="L8330" t="str">
        <v/>
      </c>
      <c r="M8330" t="str">
        <v/>
      </c>
    </row>
    <row r="8331">
      <c r="A8331" t="str">
        <v>TOTAL-DA0000002996</v>
      </c>
      <c r="C8331" t="str">
        <v/>
      </c>
      <c r="D8331" t="str">
        <v>TOTAL-S0000000226</v>
      </c>
      <c r="H8331" t="str">
        <v>PLR-CAL</v>
      </c>
      <c r="I8331" t="str">
        <v>TOTAL-A0000000086</v>
      </c>
      <c r="J8331" t="str">
        <v>Document Status Code</v>
      </c>
      <c r="K8331" t="str">
        <v/>
      </c>
      <c r="L8331" t="str">
        <v/>
      </c>
      <c r="M8331" t="str">
        <v/>
      </c>
    </row>
    <row r="8332">
      <c r="A8332" t="str">
        <v>TOTAL-DA0000002997</v>
      </c>
      <c r="C8332" t="str">
        <v/>
      </c>
      <c r="D8332" t="str">
        <v>TOTAL-S0000000226</v>
      </c>
      <c r="H8332" t="str">
        <v>PLR-CAL</v>
      </c>
      <c r="I8332" t="str">
        <v>TOTAL-A0000000001</v>
      </c>
      <c r="J8332" t="str">
        <v>Acceptance Class</v>
      </c>
      <c r="K8332" t="str">
        <v/>
      </c>
      <c r="L8332" t="str">
        <v/>
      </c>
      <c r="M8332" t="str">
        <v/>
      </c>
    </row>
    <row r="8333">
      <c r="A8333" t="str">
        <v>TOTAL-DA0000002998</v>
      </c>
      <c r="C8333" t="str">
        <v/>
      </c>
      <c r="D8333" t="str">
        <v>TOTAL-S0000000226</v>
      </c>
      <c r="H8333" t="str">
        <v>PLR-CAL</v>
      </c>
      <c r="I8333" t="str">
        <v>TOTAL-A0000000058</v>
      </c>
      <c r="J8333" t="str">
        <v>Contractor Reference Number</v>
      </c>
      <c r="K8333" t="str">
        <v/>
      </c>
      <c r="L8333" t="str">
        <v/>
      </c>
      <c r="M8333" t="str">
        <v/>
      </c>
    </row>
    <row r="8334">
      <c r="A8334" t="str">
        <v>TOTAL-DA0000002999</v>
      </c>
      <c r="C8334" t="str">
        <v/>
      </c>
      <c r="D8334" t="str">
        <v>TOTAL-S0000000226</v>
      </c>
      <c r="H8334" t="str">
        <v>PLR-CAL</v>
      </c>
      <c r="I8334" t="str">
        <v>TOTAL-A0000000095</v>
      </c>
      <c r="J8334" t="str">
        <v>Electronic document file name</v>
      </c>
      <c r="K8334" t="str">
        <v/>
      </c>
      <c r="L8334" t="str">
        <v/>
      </c>
      <c r="M8334" t="str">
        <v/>
      </c>
    </row>
    <row r="8335">
      <c r="A8335" t="str">
        <v>TOTAL-DA0000003000</v>
      </c>
      <c r="C8335" t="str">
        <v/>
      </c>
      <c r="D8335" t="str">
        <v>TOTAL-S0000000226</v>
      </c>
      <c r="H8335" t="str">
        <v>PLR-CAL</v>
      </c>
      <c r="I8335" t="str">
        <v>TOTAL-A0000000265</v>
      </c>
      <c r="J8335" t="str">
        <v>Project Code</v>
      </c>
      <c r="K8335" t="str">
        <v/>
      </c>
      <c r="L8335" t="str">
        <v/>
      </c>
      <c r="M8335" t="str">
        <v/>
      </c>
    </row>
    <row r="8336">
      <c r="A8336" t="str">
        <v>TOTAL-DA0000003001</v>
      </c>
      <c r="C8336" t="str">
        <v/>
      </c>
      <c r="D8336" t="str">
        <v>TOTAL-S0000000227</v>
      </c>
      <c r="H8336" t="str">
        <v>PLR-DCF</v>
      </c>
      <c r="I8336" t="str">
        <v>TOTAL-A0000000278</v>
      </c>
      <c r="J8336" t="str">
        <v>Revision Code</v>
      </c>
      <c r="K8336" t="str">
        <v/>
      </c>
      <c r="L8336" t="str">
        <v/>
      </c>
      <c r="M8336" t="str">
        <v/>
      </c>
    </row>
    <row r="8337">
      <c r="A8337" t="str">
        <v>TOTAL-DA0000003002</v>
      </c>
      <c r="C8337" t="str">
        <v/>
      </c>
      <c r="D8337" t="str">
        <v>TOTAL-S0000000227</v>
      </c>
      <c r="H8337" t="str">
        <v>PLR-DCF</v>
      </c>
      <c r="I8337" t="str">
        <v>TOTAL-A0000000279</v>
      </c>
      <c r="J8337" t="str">
        <v>Revision Date</v>
      </c>
      <c r="K8337" t="str">
        <v/>
      </c>
      <c r="L8337" t="str">
        <v/>
      </c>
      <c r="M8337" t="str">
        <v/>
      </c>
    </row>
    <row r="8338">
      <c r="A8338" t="str">
        <v>TOTAL-DA0000003003</v>
      </c>
      <c r="C8338" t="str">
        <v/>
      </c>
      <c r="D8338" t="str">
        <v>TOTAL-S0000000227</v>
      </c>
      <c r="H8338" t="str">
        <v>PLR-DCF</v>
      </c>
      <c r="I8338" t="str">
        <v>TOTAL-A0000000087</v>
      </c>
      <c r="J8338" t="str">
        <v>Document Title</v>
      </c>
      <c r="K8338" t="str">
        <v/>
      </c>
      <c r="L8338" t="str">
        <v/>
      </c>
      <c r="M8338" t="str">
        <v/>
      </c>
    </row>
    <row r="8339">
      <c r="A8339" t="str">
        <v>TOTAL-DA0000003004</v>
      </c>
      <c r="C8339" t="str">
        <v/>
      </c>
      <c r="D8339" t="str">
        <v>TOTAL-S0000000227</v>
      </c>
      <c r="H8339" t="str">
        <v>PLR-DCF</v>
      </c>
      <c r="I8339" t="str">
        <v>TOTAL-A0000000061</v>
      </c>
      <c r="J8339" t="str">
        <v>Country Code</v>
      </c>
      <c r="K8339" t="str">
        <v/>
      </c>
      <c r="L8339" t="str">
        <v/>
      </c>
      <c r="M8339" t="str">
        <v/>
      </c>
    </row>
    <row r="8340">
      <c r="A8340" t="str">
        <v>TOTAL-DA0000003005</v>
      </c>
      <c r="C8340" t="str">
        <v/>
      </c>
      <c r="D8340" t="str">
        <v>TOTAL-S0000000227</v>
      </c>
      <c r="H8340" t="str">
        <v>PLR-DCF</v>
      </c>
      <c r="I8340" t="str">
        <v>TOTAL-A0000000317</v>
      </c>
      <c r="J8340" t="str">
        <v>Site</v>
      </c>
      <c r="K8340" t="str">
        <v/>
      </c>
      <c r="L8340" t="str">
        <v/>
      </c>
      <c r="M8340" t="str">
        <v/>
      </c>
    </row>
    <row r="8341">
      <c r="A8341" t="str">
        <v>TOTAL-DA0000003006</v>
      </c>
      <c r="C8341" t="str">
        <v/>
      </c>
      <c r="D8341" t="str">
        <v>TOTAL-S0000000227</v>
      </c>
      <c r="H8341" t="str">
        <v>PLR-DCF</v>
      </c>
      <c r="I8341" t="str">
        <v>TOTAL-A0000000290</v>
      </c>
      <c r="J8341" t="str">
        <v>Sector</v>
      </c>
      <c r="K8341" t="str">
        <v/>
      </c>
      <c r="L8341" t="str">
        <v/>
      </c>
      <c r="M8341" t="str">
        <v/>
      </c>
    </row>
    <row r="8342">
      <c r="A8342" t="str">
        <v>TOTAL-DA0000003007</v>
      </c>
      <c r="C8342" t="str">
        <v/>
      </c>
      <c r="D8342" t="str">
        <v>TOTAL-S0000000227</v>
      </c>
      <c r="H8342" t="str">
        <v>PLR-DCF</v>
      </c>
      <c r="I8342" t="str">
        <v>TOTAL-A0000000243</v>
      </c>
      <c r="J8342" t="str">
        <v>Originator</v>
      </c>
      <c r="K8342" t="str">
        <v/>
      </c>
      <c r="L8342" t="str">
        <v/>
      </c>
      <c r="M8342" t="str">
        <v/>
      </c>
    </row>
    <row r="8343">
      <c r="A8343" t="str">
        <v>TOTAL-DA0000003008</v>
      </c>
      <c r="C8343" t="str">
        <v/>
      </c>
      <c r="D8343" t="str">
        <v>TOTAL-S0000000227</v>
      </c>
      <c r="H8343" t="str">
        <v>PLR-DCF</v>
      </c>
      <c r="I8343" t="str">
        <v>TOTAL-A0000000085</v>
      </c>
      <c r="J8343" t="str">
        <v>Discipline Code</v>
      </c>
      <c r="K8343" t="str">
        <v/>
      </c>
      <c r="L8343" t="str">
        <v/>
      </c>
      <c r="M8343" t="str">
        <v/>
      </c>
    </row>
    <row r="8344">
      <c r="A8344" t="str">
        <v>TOTAL-DA0000003009</v>
      </c>
      <c r="C8344" t="str">
        <v/>
      </c>
      <c r="D8344" t="str">
        <v>TOTAL-S0000000227</v>
      </c>
      <c r="H8344" t="str">
        <v>PLR-DCF</v>
      </c>
      <c r="I8344" t="str">
        <v>TOTAL-A0000000088</v>
      </c>
      <c r="J8344" t="str">
        <v>Document Type Code</v>
      </c>
      <c r="K8344" t="str">
        <v/>
      </c>
      <c r="L8344" t="str">
        <v/>
      </c>
      <c r="M8344" t="str">
        <v/>
      </c>
    </row>
    <row r="8345">
      <c r="A8345" t="str">
        <v>TOTAL-DA0000003010</v>
      </c>
      <c r="C8345" t="str">
        <v/>
      </c>
      <c r="D8345" t="str">
        <v>TOTAL-S0000000227</v>
      </c>
      <c r="H8345" t="str">
        <v>PLR-DCF</v>
      </c>
      <c r="I8345" t="str">
        <v>TOTAL-A0000000266</v>
      </c>
      <c r="J8345" t="str">
        <v>Project Phase</v>
      </c>
      <c r="K8345" t="str">
        <v/>
      </c>
      <c r="L8345" t="str">
        <v/>
      </c>
      <c r="M8345" t="str">
        <v/>
      </c>
    </row>
    <row r="8346">
      <c r="A8346" t="str">
        <v>TOTAL-DA0000003011</v>
      </c>
      <c r="C8346" t="str">
        <v/>
      </c>
      <c r="D8346" t="str">
        <v>TOTAL-S0000000227</v>
      </c>
      <c r="H8346" t="str">
        <v>PLR-DCF</v>
      </c>
      <c r="I8346" t="str">
        <v>TOTAL-A0000000086</v>
      </c>
      <c r="J8346" t="str">
        <v>Document Status Code</v>
      </c>
      <c r="K8346" t="str">
        <v/>
      </c>
      <c r="L8346" t="str">
        <v/>
      </c>
      <c r="M8346" t="str">
        <v/>
      </c>
    </row>
    <row r="8347">
      <c r="A8347" t="str">
        <v>TOTAL-DA0000003012</v>
      </c>
      <c r="C8347" t="str">
        <v/>
      </c>
      <c r="D8347" t="str">
        <v>TOTAL-S0000000227</v>
      </c>
      <c r="H8347" t="str">
        <v>PLR-DCF</v>
      </c>
      <c r="I8347" t="str">
        <v>TOTAL-A0000000001</v>
      </c>
      <c r="J8347" t="str">
        <v>Acceptance Class</v>
      </c>
      <c r="K8347" t="str">
        <v/>
      </c>
      <c r="L8347" t="str">
        <v/>
      </c>
      <c r="M8347" t="str">
        <v/>
      </c>
    </row>
    <row r="8348">
      <c r="A8348" t="str">
        <v>TOTAL-DA0000003013</v>
      </c>
      <c r="C8348" t="str">
        <v/>
      </c>
      <c r="D8348" t="str">
        <v>TOTAL-S0000000227</v>
      </c>
      <c r="H8348" t="str">
        <v>PLR-DCF</v>
      </c>
      <c r="I8348" t="str">
        <v>TOTAL-A0000000058</v>
      </c>
      <c r="J8348" t="str">
        <v>Contractor Reference Number</v>
      </c>
      <c r="K8348" t="str">
        <v/>
      </c>
      <c r="L8348" t="str">
        <v/>
      </c>
      <c r="M8348" t="str">
        <v/>
      </c>
    </row>
    <row r="8349">
      <c r="A8349" t="str">
        <v>TOTAL-DA0000003014</v>
      </c>
      <c r="C8349" t="str">
        <v/>
      </c>
      <c r="D8349" t="str">
        <v>TOTAL-S0000000227</v>
      </c>
      <c r="H8349" t="str">
        <v>PLR-DCF</v>
      </c>
      <c r="I8349" t="str">
        <v>TOTAL-A0000000095</v>
      </c>
      <c r="J8349" t="str">
        <v>Electronic document file name</v>
      </c>
      <c r="K8349" t="str">
        <v/>
      </c>
      <c r="L8349" t="str">
        <v/>
      </c>
      <c r="M8349" t="str">
        <v/>
      </c>
    </row>
    <row r="8350">
      <c r="A8350" t="str">
        <v>TOTAL-DA0000003015</v>
      </c>
      <c r="C8350" t="str">
        <v/>
      </c>
      <c r="D8350" t="str">
        <v>TOTAL-S0000000227</v>
      </c>
      <c r="H8350" t="str">
        <v>PLR-DCF</v>
      </c>
      <c r="I8350" t="str">
        <v>TOTAL-A0000000265</v>
      </c>
      <c r="J8350" t="str">
        <v>Project Code</v>
      </c>
      <c r="K8350" t="str">
        <v/>
      </c>
      <c r="L8350" t="str">
        <v/>
      </c>
      <c r="M8350" t="str">
        <v/>
      </c>
    </row>
    <row r="8351">
      <c r="A8351" t="str">
        <v>TOTAL-DA0000003016</v>
      </c>
      <c r="C8351" t="str">
        <v/>
      </c>
      <c r="D8351" t="str">
        <v>TOTAL-S0000000228</v>
      </c>
      <c r="H8351" t="str">
        <v>PLR-DTS</v>
      </c>
      <c r="I8351" t="str">
        <v>TOTAL-A0000000278</v>
      </c>
      <c r="J8351" t="str">
        <v>Revision Code</v>
      </c>
      <c r="K8351" t="str">
        <v/>
      </c>
      <c r="L8351" t="str">
        <v/>
      </c>
      <c r="M8351" t="str">
        <v/>
      </c>
    </row>
    <row r="8352">
      <c r="A8352" t="str">
        <v>TOTAL-DA0000003017</v>
      </c>
      <c r="C8352" t="str">
        <v/>
      </c>
      <c r="D8352" t="str">
        <v>TOTAL-S0000000228</v>
      </c>
      <c r="H8352" t="str">
        <v>PLR-DTS</v>
      </c>
      <c r="I8352" t="str">
        <v>TOTAL-A0000000279</v>
      </c>
      <c r="J8352" t="str">
        <v>Revision Date</v>
      </c>
      <c r="K8352" t="str">
        <v/>
      </c>
      <c r="L8352" t="str">
        <v/>
      </c>
      <c r="M8352" t="str">
        <v/>
      </c>
    </row>
    <row r="8353">
      <c r="A8353" t="str">
        <v>TOTAL-DA0000003018</v>
      </c>
      <c r="C8353" t="str">
        <v/>
      </c>
      <c r="D8353" t="str">
        <v>TOTAL-S0000000228</v>
      </c>
      <c r="H8353" t="str">
        <v>PLR-DTS</v>
      </c>
      <c r="I8353" t="str">
        <v>TOTAL-A0000000087</v>
      </c>
      <c r="J8353" t="str">
        <v>Document Title</v>
      </c>
      <c r="K8353" t="str">
        <v/>
      </c>
      <c r="L8353" t="str">
        <v/>
      </c>
      <c r="M8353" t="str">
        <v/>
      </c>
    </row>
    <row r="8354">
      <c r="A8354" t="str">
        <v>TOTAL-DA0000003019</v>
      </c>
      <c r="C8354" t="str">
        <v/>
      </c>
      <c r="D8354" t="str">
        <v>TOTAL-S0000000228</v>
      </c>
      <c r="H8354" t="str">
        <v>PLR-DTS</v>
      </c>
      <c r="I8354" t="str">
        <v>TOTAL-A0000000061</v>
      </c>
      <c r="J8354" t="str">
        <v>Country Code</v>
      </c>
      <c r="K8354" t="str">
        <v/>
      </c>
      <c r="L8354" t="str">
        <v/>
      </c>
      <c r="M8354" t="str">
        <v/>
      </c>
    </row>
    <row r="8355">
      <c r="A8355" t="str">
        <v>TOTAL-DA0000003020</v>
      </c>
      <c r="C8355" t="str">
        <v/>
      </c>
      <c r="D8355" t="str">
        <v>TOTAL-S0000000228</v>
      </c>
      <c r="H8355" t="str">
        <v>PLR-DTS</v>
      </c>
      <c r="I8355" t="str">
        <v>TOTAL-A0000000317</v>
      </c>
      <c r="J8355" t="str">
        <v>Site</v>
      </c>
      <c r="K8355" t="str">
        <v/>
      </c>
      <c r="L8355" t="str">
        <v/>
      </c>
      <c r="M8355" t="str">
        <v/>
      </c>
    </row>
    <row r="8356">
      <c r="A8356" t="str">
        <v>TOTAL-DA0000003021</v>
      </c>
      <c r="C8356" t="str">
        <v/>
      </c>
      <c r="D8356" t="str">
        <v>TOTAL-S0000000228</v>
      </c>
      <c r="H8356" t="str">
        <v>PLR-DTS</v>
      </c>
      <c r="I8356" t="str">
        <v>TOTAL-A0000000290</v>
      </c>
      <c r="J8356" t="str">
        <v>Sector</v>
      </c>
      <c r="K8356" t="str">
        <v/>
      </c>
      <c r="L8356" t="str">
        <v/>
      </c>
      <c r="M8356" t="str">
        <v/>
      </c>
    </row>
    <row r="8357">
      <c r="A8357" t="str">
        <v>TOTAL-DA0000003022</v>
      </c>
      <c r="C8357" t="str">
        <v/>
      </c>
      <c r="D8357" t="str">
        <v>TOTAL-S0000000228</v>
      </c>
      <c r="H8357" t="str">
        <v>PLR-DTS</v>
      </c>
      <c r="I8357" t="str">
        <v>TOTAL-A0000000243</v>
      </c>
      <c r="J8357" t="str">
        <v>Originator</v>
      </c>
      <c r="K8357" t="str">
        <v/>
      </c>
      <c r="L8357" t="str">
        <v/>
      </c>
      <c r="M8357" t="str">
        <v/>
      </c>
    </row>
    <row r="8358">
      <c r="A8358" t="str">
        <v>TOTAL-DA0000003023</v>
      </c>
      <c r="C8358" t="str">
        <v/>
      </c>
      <c r="D8358" t="str">
        <v>TOTAL-S0000000228</v>
      </c>
      <c r="H8358" t="str">
        <v>PLR-DTS</v>
      </c>
      <c r="I8358" t="str">
        <v>TOTAL-A0000000085</v>
      </c>
      <c r="J8358" t="str">
        <v>Discipline Code</v>
      </c>
      <c r="K8358" t="str">
        <v/>
      </c>
      <c r="L8358" t="str">
        <v/>
      </c>
      <c r="M8358" t="str">
        <v/>
      </c>
    </row>
    <row r="8359">
      <c r="A8359" t="str">
        <v>TOTAL-DA0000003024</v>
      </c>
      <c r="C8359" t="str">
        <v/>
      </c>
      <c r="D8359" t="str">
        <v>TOTAL-S0000000228</v>
      </c>
      <c r="H8359" t="str">
        <v>PLR-DTS</v>
      </c>
      <c r="I8359" t="str">
        <v>TOTAL-A0000000088</v>
      </c>
      <c r="J8359" t="str">
        <v>Document Type Code</v>
      </c>
      <c r="K8359" t="str">
        <v/>
      </c>
      <c r="L8359" t="str">
        <v/>
      </c>
      <c r="M8359" t="str">
        <v/>
      </c>
    </row>
    <row r="8360">
      <c r="A8360" t="str">
        <v>TOTAL-DA0000003025</v>
      </c>
      <c r="C8360" t="str">
        <v/>
      </c>
      <c r="D8360" t="str">
        <v>TOTAL-S0000000228</v>
      </c>
      <c r="H8360" t="str">
        <v>PLR-DTS</v>
      </c>
      <c r="I8360" t="str">
        <v>TOTAL-A0000000266</v>
      </c>
      <c r="J8360" t="str">
        <v>Project Phase</v>
      </c>
      <c r="K8360" t="str">
        <v/>
      </c>
      <c r="L8360" t="str">
        <v/>
      </c>
      <c r="M8360" t="str">
        <v/>
      </c>
    </row>
    <row r="8361">
      <c r="A8361" t="str">
        <v>TOTAL-DA0000003026</v>
      </c>
      <c r="C8361" t="str">
        <v/>
      </c>
      <c r="D8361" t="str">
        <v>TOTAL-S0000000228</v>
      </c>
      <c r="H8361" t="str">
        <v>PLR-DTS</v>
      </c>
      <c r="I8361" t="str">
        <v>TOTAL-A0000000086</v>
      </c>
      <c r="J8361" t="str">
        <v>Document Status Code</v>
      </c>
      <c r="K8361" t="str">
        <v/>
      </c>
      <c r="L8361" t="str">
        <v/>
      </c>
      <c r="M8361" t="str">
        <v/>
      </c>
    </row>
    <row r="8362">
      <c r="A8362" t="str">
        <v>TOTAL-DA0000003027</v>
      </c>
      <c r="C8362" t="str">
        <v/>
      </c>
      <c r="D8362" t="str">
        <v>TOTAL-S0000000228</v>
      </c>
      <c r="H8362" t="str">
        <v>PLR-DTS</v>
      </c>
      <c r="I8362" t="str">
        <v>TOTAL-A0000000001</v>
      </c>
      <c r="J8362" t="str">
        <v>Acceptance Class</v>
      </c>
      <c r="K8362" t="str">
        <v/>
      </c>
      <c r="L8362" t="str">
        <v/>
      </c>
      <c r="M8362" t="str">
        <v/>
      </c>
    </row>
    <row r="8363">
      <c r="A8363" t="str">
        <v>TOTAL-DA0000003028</v>
      </c>
      <c r="C8363" t="str">
        <v/>
      </c>
      <c r="D8363" t="str">
        <v>TOTAL-S0000000228</v>
      </c>
      <c r="H8363" t="str">
        <v>PLR-DTS</v>
      </c>
      <c r="I8363" t="str">
        <v>TOTAL-A0000000058</v>
      </c>
      <c r="J8363" t="str">
        <v>Contractor Reference Number</v>
      </c>
      <c r="K8363" t="str">
        <v/>
      </c>
      <c r="L8363" t="str">
        <v/>
      </c>
      <c r="M8363" t="str">
        <v/>
      </c>
    </row>
    <row r="8364">
      <c r="A8364" t="str">
        <v>TOTAL-DA0000003029</v>
      </c>
      <c r="C8364" t="str">
        <v/>
      </c>
      <c r="D8364" t="str">
        <v>TOTAL-S0000000228</v>
      </c>
      <c r="H8364" t="str">
        <v>PLR-DTS</v>
      </c>
      <c r="I8364" t="str">
        <v>TOTAL-A0000000095</v>
      </c>
      <c r="J8364" t="str">
        <v>Electronic document file name</v>
      </c>
      <c r="K8364" t="str">
        <v/>
      </c>
      <c r="L8364" t="str">
        <v/>
      </c>
      <c r="M8364" t="str">
        <v/>
      </c>
    </row>
    <row r="8365">
      <c r="A8365" t="str">
        <v>TOTAL-DA0000003030</v>
      </c>
      <c r="C8365" t="str">
        <v/>
      </c>
      <c r="D8365" t="str">
        <v>TOTAL-S0000000228</v>
      </c>
      <c r="H8365" t="str">
        <v>PLR-DTS</v>
      </c>
      <c r="I8365" t="str">
        <v>TOTAL-A0000000265</v>
      </c>
      <c r="J8365" t="str">
        <v>Project Code</v>
      </c>
      <c r="K8365" t="str">
        <v/>
      </c>
      <c r="L8365" t="str">
        <v/>
      </c>
      <c r="M8365" t="str">
        <v/>
      </c>
    </row>
    <row r="8366">
      <c r="A8366" t="str">
        <v>TOTAL-DA0000003031</v>
      </c>
      <c r="C8366" t="str">
        <v/>
      </c>
      <c r="D8366" t="str">
        <v>TOTAL-S0000000229</v>
      </c>
      <c r="H8366" t="str">
        <v>PLR-DER</v>
      </c>
      <c r="I8366" t="str">
        <v>TOTAL-A0000000278</v>
      </c>
      <c r="J8366" t="str">
        <v>Revision Code</v>
      </c>
      <c r="K8366" t="str">
        <v/>
      </c>
      <c r="L8366" t="str">
        <v/>
      </c>
      <c r="M8366" t="str">
        <v/>
      </c>
    </row>
    <row r="8367">
      <c r="A8367" t="str">
        <v>TOTAL-DA0000003032</v>
      </c>
      <c r="C8367" t="str">
        <v/>
      </c>
      <c r="D8367" t="str">
        <v>TOTAL-S0000000229</v>
      </c>
      <c r="H8367" t="str">
        <v>PLR-DER</v>
      </c>
      <c r="I8367" t="str">
        <v>TOTAL-A0000000279</v>
      </c>
      <c r="J8367" t="str">
        <v>Revision Date</v>
      </c>
      <c r="K8367" t="str">
        <v/>
      </c>
      <c r="L8367" t="str">
        <v/>
      </c>
      <c r="M8367" t="str">
        <v/>
      </c>
    </row>
    <row r="8368">
      <c r="A8368" t="str">
        <v>TOTAL-DA0000003033</v>
      </c>
      <c r="C8368" t="str">
        <v/>
      </c>
      <c r="D8368" t="str">
        <v>TOTAL-S0000000229</v>
      </c>
      <c r="H8368" t="str">
        <v>PLR-DER</v>
      </c>
      <c r="I8368" t="str">
        <v>TOTAL-A0000000087</v>
      </c>
      <c r="J8368" t="str">
        <v>Document Title</v>
      </c>
      <c r="K8368" t="str">
        <v/>
      </c>
      <c r="L8368" t="str">
        <v/>
      </c>
      <c r="M8368" t="str">
        <v/>
      </c>
    </row>
    <row r="8369">
      <c r="A8369" t="str">
        <v>TOTAL-DA0000003034</v>
      </c>
      <c r="C8369" t="str">
        <v/>
      </c>
      <c r="D8369" t="str">
        <v>TOTAL-S0000000229</v>
      </c>
      <c r="H8369" t="str">
        <v>PLR-DER</v>
      </c>
      <c r="I8369" t="str">
        <v>TOTAL-A0000000061</v>
      </c>
      <c r="J8369" t="str">
        <v>Country Code</v>
      </c>
      <c r="K8369" t="str">
        <v/>
      </c>
      <c r="L8369" t="str">
        <v/>
      </c>
      <c r="M8369" t="str">
        <v/>
      </c>
    </row>
    <row r="8370">
      <c r="A8370" t="str">
        <v>TOTAL-DA0000003035</v>
      </c>
      <c r="C8370" t="str">
        <v/>
      </c>
      <c r="D8370" t="str">
        <v>TOTAL-S0000000229</v>
      </c>
      <c r="H8370" t="str">
        <v>PLR-DER</v>
      </c>
      <c r="I8370" t="str">
        <v>TOTAL-A0000000317</v>
      </c>
      <c r="J8370" t="str">
        <v>Site</v>
      </c>
      <c r="K8370" t="str">
        <v/>
      </c>
      <c r="L8370" t="str">
        <v/>
      </c>
      <c r="M8370" t="str">
        <v/>
      </c>
    </row>
    <row r="8371">
      <c r="A8371" t="str">
        <v>TOTAL-DA0000003036</v>
      </c>
      <c r="C8371" t="str">
        <v/>
      </c>
      <c r="D8371" t="str">
        <v>TOTAL-S0000000229</v>
      </c>
      <c r="H8371" t="str">
        <v>PLR-DER</v>
      </c>
      <c r="I8371" t="str">
        <v>TOTAL-A0000000290</v>
      </c>
      <c r="J8371" t="str">
        <v>Sector</v>
      </c>
      <c r="K8371" t="str">
        <v/>
      </c>
      <c r="L8371" t="str">
        <v/>
      </c>
      <c r="M8371" t="str">
        <v/>
      </c>
    </row>
    <row r="8372">
      <c r="A8372" t="str">
        <v>TOTAL-DA0000003037</v>
      </c>
      <c r="C8372" t="str">
        <v/>
      </c>
      <c r="D8372" t="str">
        <v>TOTAL-S0000000229</v>
      </c>
      <c r="H8372" t="str">
        <v>PLR-DER</v>
      </c>
      <c r="I8372" t="str">
        <v>TOTAL-A0000000243</v>
      </c>
      <c r="J8372" t="str">
        <v>Originator</v>
      </c>
      <c r="K8372" t="str">
        <v/>
      </c>
      <c r="L8372" t="str">
        <v/>
      </c>
      <c r="M8372" t="str">
        <v/>
      </c>
    </row>
    <row r="8373">
      <c r="A8373" t="str">
        <v>TOTAL-DA0000003038</v>
      </c>
      <c r="C8373" t="str">
        <v/>
      </c>
      <c r="D8373" t="str">
        <v>TOTAL-S0000000229</v>
      </c>
      <c r="H8373" t="str">
        <v>PLR-DER</v>
      </c>
      <c r="I8373" t="str">
        <v>TOTAL-A0000000085</v>
      </c>
      <c r="J8373" t="str">
        <v>Discipline Code</v>
      </c>
      <c r="K8373" t="str">
        <v/>
      </c>
      <c r="L8373" t="str">
        <v/>
      </c>
      <c r="M8373" t="str">
        <v/>
      </c>
    </row>
    <row r="8374">
      <c r="A8374" t="str">
        <v>TOTAL-DA0000003039</v>
      </c>
      <c r="C8374" t="str">
        <v/>
      </c>
      <c r="D8374" t="str">
        <v>TOTAL-S0000000229</v>
      </c>
      <c r="H8374" t="str">
        <v>PLR-DER</v>
      </c>
      <c r="I8374" t="str">
        <v>TOTAL-A0000000088</v>
      </c>
      <c r="J8374" t="str">
        <v>Document Type Code</v>
      </c>
      <c r="K8374" t="str">
        <v/>
      </c>
      <c r="L8374" t="str">
        <v/>
      </c>
      <c r="M8374" t="str">
        <v/>
      </c>
    </row>
    <row r="8375">
      <c r="A8375" t="str">
        <v>TOTAL-DA0000003040</v>
      </c>
      <c r="C8375" t="str">
        <v/>
      </c>
      <c r="D8375" t="str">
        <v>TOTAL-S0000000229</v>
      </c>
      <c r="H8375" t="str">
        <v>PLR-DER</v>
      </c>
      <c r="I8375" t="str">
        <v>TOTAL-A0000000266</v>
      </c>
      <c r="J8375" t="str">
        <v>Project Phase</v>
      </c>
      <c r="K8375" t="str">
        <v/>
      </c>
      <c r="L8375" t="str">
        <v/>
      </c>
      <c r="M8375" t="str">
        <v/>
      </c>
    </row>
    <row r="8376">
      <c r="A8376" t="str">
        <v>TOTAL-DA0000003041</v>
      </c>
      <c r="C8376" t="str">
        <v/>
      </c>
      <c r="D8376" t="str">
        <v>TOTAL-S0000000229</v>
      </c>
      <c r="H8376" t="str">
        <v>PLR-DER</v>
      </c>
      <c r="I8376" t="str">
        <v>TOTAL-A0000000086</v>
      </c>
      <c r="J8376" t="str">
        <v>Document Status Code</v>
      </c>
      <c r="K8376" t="str">
        <v/>
      </c>
      <c r="L8376" t="str">
        <v/>
      </c>
      <c r="M8376" t="str">
        <v/>
      </c>
    </row>
    <row r="8377">
      <c r="A8377" t="str">
        <v>TOTAL-DA0000003042</v>
      </c>
      <c r="C8377" t="str">
        <v/>
      </c>
      <c r="D8377" t="str">
        <v>TOTAL-S0000000229</v>
      </c>
      <c r="H8377" t="str">
        <v>PLR-DER</v>
      </c>
      <c r="I8377" t="str">
        <v>TOTAL-A0000000001</v>
      </c>
      <c r="J8377" t="str">
        <v>Acceptance Class</v>
      </c>
      <c r="K8377" t="str">
        <v/>
      </c>
      <c r="L8377" t="str">
        <v/>
      </c>
      <c r="M8377" t="str">
        <v/>
      </c>
    </row>
    <row r="8378">
      <c r="A8378" t="str">
        <v>TOTAL-DA0000003043</v>
      </c>
      <c r="C8378" t="str">
        <v/>
      </c>
      <c r="D8378" t="str">
        <v>TOTAL-S0000000229</v>
      </c>
      <c r="H8378" t="str">
        <v>PLR-DER</v>
      </c>
      <c r="I8378" t="str">
        <v>TOTAL-A0000000058</v>
      </c>
      <c r="J8378" t="str">
        <v>Contractor Reference Number</v>
      </c>
      <c r="K8378" t="str">
        <v/>
      </c>
      <c r="L8378" t="str">
        <v/>
      </c>
      <c r="M8378" t="str">
        <v/>
      </c>
    </row>
    <row r="8379">
      <c r="A8379" t="str">
        <v>TOTAL-DA0000003044</v>
      </c>
      <c r="C8379" t="str">
        <v/>
      </c>
      <c r="D8379" t="str">
        <v>TOTAL-S0000000229</v>
      </c>
      <c r="H8379" t="str">
        <v>PLR-DER</v>
      </c>
      <c r="I8379" t="str">
        <v>TOTAL-A0000000095</v>
      </c>
      <c r="J8379" t="str">
        <v>Electronic document file name</v>
      </c>
      <c r="K8379" t="str">
        <v/>
      </c>
      <c r="L8379" t="str">
        <v/>
      </c>
      <c r="M8379" t="str">
        <v/>
      </c>
    </row>
    <row r="8380">
      <c r="A8380" t="str">
        <v>TOTAL-DA0000003045</v>
      </c>
      <c r="C8380" t="str">
        <v/>
      </c>
      <c r="D8380" t="str">
        <v>TOTAL-S0000000229</v>
      </c>
      <c r="H8380" t="str">
        <v>PLR-DER</v>
      </c>
      <c r="I8380" t="str">
        <v>TOTAL-A0000000265</v>
      </c>
      <c r="J8380" t="str">
        <v>Project Code</v>
      </c>
      <c r="K8380" t="str">
        <v/>
      </c>
      <c r="L8380" t="str">
        <v/>
      </c>
      <c r="M8380" t="str">
        <v/>
      </c>
    </row>
    <row r="8381">
      <c r="A8381" t="str">
        <v>TOTAL-DA0000003046</v>
      </c>
      <c r="C8381" t="str">
        <v/>
      </c>
      <c r="D8381" t="str">
        <v>TOTAL-S0000000230</v>
      </c>
      <c r="H8381" t="str">
        <v>PLR-DSS</v>
      </c>
      <c r="I8381" t="str">
        <v>TOTAL-A0000000278</v>
      </c>
      <c r="J8381" t="str">
        <v>Revision Code</v>
      </c>
      <c r="K8381" t="str">
        <v/>
      </c>
      <c r="L8381" t="str">
        <v/>
      </c>
      <c r="M8381" t="str">
        <v/>
      </c>
    </row>
    <row r="8382">
      <c r="A8382" t="str">
        <v>TOTAL-DA0000003047</v>
      </c>
      <c r="C8382" t="str">
        <v/>
      </c>
      <c r="D8382" t="str">
        <v>TOTAL-S0000000230</v>
      </c>
      <c r="H8382" t="str">
        <v>PLR-DSS</v>
      </c>
      <c r="I8382" t="str">
        <v>TOTAL-A0000000279</v>
      </c>
      <c r="J8382" t="str">
        <v>Revision Date</v>
      </c>
      <c r="K8382" t="str">
        <v/>
      </c>
      <c r="L8382" t="str">
        <v/>
      </c>
      <c r="M8382" t="str">
        <v/>
      </c>
    </row>
    <row r="8383">
      <c r="A8383" t="str">
        <v>TOTAL-DA0000003048</v>
      </c>
      <c r="C8383" t="str">
        <v/>
      </c>
      <c r="D8383" t="str">
        <v>TOTAL-S0000000230</v>
      </c>
      <c r="H8383" t="str">
        <v>PLR-DSS</v>
      </c>
      <c r="I8383" t="str">
        <v>TOTAL-A0000000087</v>
      </c>
      <c r="J8383" t="str">
        <v>Document Title</v>
      </c>
      <c r="K8383" t="str">
        <v/>
      </c>
      <c r="L8383" t="str">
        <v/>
      </c>
      <c r="M8383" t="str">
        <v/>
      </c>
    </row>
    <row r="8384">
      <c r="A8384" t="str">
        <v>TOTAL-DA0000003049</v>
      </c>
      <c r="C8384" t="str">
        <v/>
      </c>
      <c r="D8384" t="str">
        <v>TOTAL-S0000000230</v>
      </c>
      <c r="H8384" t="str">
        <v>PLR-DSS</v>
      </c>
      <c r="I8384" t="str">
        <v>TOTAL-A0000000061</v>
      </c>
      <c r="J8384" t="str">
        <v>Country Code</v>
      </c>
      <c r="K8384" t="str">
        <v/>
      </c>
      <c r="L8384" t="str">
        <v/>
      </c>
      <c r="M8384" t="str">
        <v/>
      </c>
    </row>
    <row r="8385">
      <c r="A8385" t="str">
        <v>TOTAL-DA0000003050</v>
      </c>
      <c r="C8385" t="str">
        <v/>
      </c>
      <c r="D8385" t="str">
        <v>TOTAL-S0000000230</v>
      </c>
      <c r="H8385" t="str">
        <v>PLR-DSS</v>
      </c>
      <c r="I8385" t="str">
        <v>TOTAL-A0000000317</v>
      </c>
      <c r="J8385" t="str">
        <v>Site</v>
      </c>
      <c r="K8385" t="str">
        <v/>
      </c>
      <c r="L8385" t="str">
        <v/>
      </c>
      <c r="M8385" t="str">
        <v/>
      </c>
    </row>
    <row r="8386">
      <c r="A8386" t="str">
        <v>TOTAL-DA0000003051</v>
      </c>
      <c r="C8386" t="str">
        <v/>
      </c>
      <c r="D8386" t="str">
        <v>TOTAL-S0000000230</v>
      </c>
      <c r="H8386" t="str">
        <v>PLR-DSS</v>
      </c>
      <c r="I8386" t="str">
        <v>TOTAL-A0000000290</v>
      </c>
      <c r="J8386" t="str">
        <v>Sector</v>
      </c>
      <c r="K8386" t="str">
        <v/>
      </c>
      <c r="L8386" t="str">
        <v/>
      </c>
      <c r="M8386" t="str">
        <v/>
      </c>
    </row>
    <row r="8387">
      <c r="A8387" t="str">
        <v>TOTAL-DA0000003052</v>
      </c>
      <c r="C8387" t="str">
        <v/>
      </c>
      <c r="D8387" t="str">
        <v>TOTAL-S0000000230</v>
      </c>
      <c r="H8387" t="str">
        <v>PLR-DSS</v>
      </c>
      <c r="I8387" t="str">
        <v>TOTAL-A0000000243</v>
      </c>
      <c r="J8387" t="str">
        <v>Originator</v>
      </c>
      <c r="K8387" t="str">
        <v/>
      </c>
      <c r="L8387" t="str">
        <v/>
      </c>
      <c r="M8387" t="str">
        <v/>
      </c>
    </row>
    <row r="8388">
      <c r="A8388" t="str">
        <v>TOTAL-DA0000003053</v>
      </c>
      <c r="C8388" t="str">
        <v/>
      </c>
      <c r="D8388" t="str">
        <v>TOTAL-S0000000230</v>
      </c>
      <c r="H8388" t="str">
        <v>PLR-DSS</v>
      </c>
      <c r="I8388" t="str">
        <v>TOTAL-A0000000085</v>
      </c>
      <c r="J8388" t="str">
        <v>Discipline Code</v>
      </c>
      <c r="K8388" t="str">
        <v/>
      </c>
      <c r="L8388" t="str">
        <v/>
      </c>
      <c r="M8388" t="str">
        <v/>
      </c>
    </row>
    <row r="8389">
      <c r="A8389" t="str">
        <v>TOTAL-DA0000003054</v>
      </c>
      <c r="C8389" t="str">
        <v/>
      </c>
      <c r="D8389" t="str">
        <v>TOTAL-S0000000230</v>
      </c>
      <c r="H8389" t="str">
        <v>PLR-DSS</v>
      </c>
      <c r="I8389" t="str">
        <v>TOTAL-A0000000088</v>
      </c>
      <c r="J8389" t="str">
        <v>Document Type Code</v>
      </c>
      <c r="K8389" t="str">
        <v/>
      </c>
      <c r="L8389" t="str">
        <v/>
      </c>
      <c r="M8389" t="str">
        <v/>
      </c>
    </row>
    <row r="8390">
      <c r="A8390" t="str">
        <v>TOTAL-DA0000003055</v>
      </c>
      <c r="C8390" t="str">
        <v/>
      </c>
      <c r="D8390" t="str">
        <v>TOTAL-S0000000230</v>
      </c>
      <c r="H8390" t="str">
        <v>PLR-DSS</v>
      </c>
      <c r="I8390" t="str">
        <v>TOTAL-A0000000266</v>
      </c>
      <c r="J8390" t="str">
        <v>Project Phase</v>
      </c>
      <c r="K8390" t="str">
        <v/>
      </c>
      <c r="L8390" t="str">
        <v/>
      </c>
      <c r="M8390" t="str">
        <v/>
      </c>
    </row>
    <row r="8391">
      <c r="A8391" t="str">
        <v>TOTAL-DA0000003056</v>
      </c>
      <c r="C8391" t="str">
        <v/>
      </c>
      <c r="D8391" t="str">
        <v>TOTAL-S0000000230</v>
      </c>
      <c r="H8391" t="str">
        <v>PLR-DSS</v>
      </c>
      <c r="I8391" t="str">
        <v>TOTAL-A0000000086</v>
      </c>
      <c r="J8391" t="str">
        <v>Document Status Code</v>
      </c>
      <c r="K8391" t="str">
        <v/>
      </c>
      <c r="L8391" t="str">
        <v/>
      </c>
      <c r="M8391" t="str">
        <v/>
      </c>
    </row>
    <row r="8392">
      <c r="A8392" t="str">
        <v>TOTAL-DA0000003057</v>
      </c>
      <c r="C8392" t="str">
        <v/>
      </c>
      <c r="D8392" t="str">
        <v>TOTAL-S0000000230</v>
      </c>
      <c r="H8392" t="str">
        <v>PLR-DSS</v>
      </c>
      <c r="I8392" t="str">
        <v>TOTAL-A0000000001</v>
      </c>
      <c r="J8392" t="str">
        <v>Acceptance Class</v>
      </c>
      <c r="K8392" t="str">
        <v/>
      </c>
      <c r="L8392" t="str">
        <v/>
      </c>
      <c r="M8392" t="str">
        <v/>
      </c>
    </row>
    <row r="8393">
      <c r="A8393" t="str">
        <v>TOTAL-DA0000003058</v>
      </c>
      <c r="C8393" t="str">
        <v/>
      </c>
      <c r="D8393" t="str">
        <v>TOTAL-S0000000230</v>
      </c>
      <c r="H8393" t="str">
        <v>PLR-DSS</v>
      </c>
      <c r="I8393" t="str">
        <v>TOTAL-A0000000058</v>
      </c>
      <c r="J8393" t="str">
        <v>Contractor Reference Number</v>
      </c>
      <c r="K8393" t="str">
        <v/>
      </c>
      <c r="L8393" t="str">
        <v/>
      </c>
      <c r="M8393" t="str">
        <v/>
      </c>
    </row>
    <row r="8394">
      <c r="A8394" t="str">
        <v>TOTAL-DA0000003059</v>
      </c>
      <c r="C8394" t="str">
        <v/>
      </c>
      <c r="D8394" t="str">
        <v>TOTAL-S0000000230</v>
      </c>
      <c r="H8394" t="str">
        <v>PLR-DSS</v>
      </c>
      <c r="I8394" t="str">
        <v>TOTAL-A0000000095</v>
      </c>
      <c r="J8394" t="str">
        <v>Electronic document file name</v>
      </c>
      <c r="K8394" t="str">
        <v/>
      </c>
      <c r="L8394" t="str">
        <v/>
      </c>
      <c r="M8394" t="str">
        <v/>
      </c>
    </row>
    <row r="8395">
      <c r="A8395" t="str">
        <v>TOTAL-DA0000003060</v>
      </c>
      <c r="C8395" t="str">
        <v/>
      </c>
      <c r="D8395" t="str">
        <v>TOTAL-S0000000230</v>
      </c>
      <c r="H8395" t="str">
        <v>PLR-DSS</v>
      </c>
      <c r="I8395" t="str">
        <v>TOTAL-A0000000265</v>
      </c>
      <c r="J8395" t="str">
        <v>Project Code</v>
      </c>
      <c r="K8395" t="str">
        <v/>
      </c>
      <c r="L8395" t="str">
        <v/>
      </c>
      <c r="M8395" t="str">
        <v/>
      </c>
    </row>
    <row r="8396">
      <c r="A8396" t="str">
        <v>TOTAL-DA0000003061</v>
      </c>
      <c r="C8396" t="str">
        <v/>
      </c>
      <c r="D8396" t="str">
        <v>TOTAL-S0000000231</v>
      </c>
      <c r="H8396" t="str">
        <v>PLR-DRW</v>
      </c>
      <c r="I8396" t="str">
        <v>TOTAL-A0000000278</v>
      </c>
      <c r="J8396" t="str">
        <v>Revision Code</v>
      </c>
      <c r="K8396" t="str">
        <v/>
      </c>
      <c r="L8396" t="str">
        <v/>
      </c>
      <c r="M8396" t="str">
        <v/>
      </c>
    </row>
    <row r="8397">
      <c r="A8397" t="str">
        <v>TOTAL-DA0000003062</v>
      </c>
      <c r="C8397" t="str">
        <v/>
      </c>
      <c r="D8397" t="str">
        <v>TOTAL-S0000000231</v>
      </c>
      <c r="H8397" t="str">
        <v>PLR-DRW</v>
      </c>
      <c r="I8397" t="str">
        <v>TOTAL-A0000000279</v>
      </c>
      <c r="J8397" t="str">
        <v>Revision Date</v>
      </c>
      <c r="K8397" t="str">
        <v/>
      </c>
      <c r="L8397" t="str">
        <v/>
      </c>
      <c r="M8397" t="str">
        <v/>
      </c>
    </row>
    <row r="8398">
      <c r="A8398" t="str">
        <v>TOTAL-DA0000003063</v>
      </c>
      <c r="C8398" t="str">
        <v/>
      </c>
      <c r="D8398" t="str">
        <v>TOTAL-S0000000231</v>
      </c>
      <c r="H8398" t="str">
        <v>PLR-DRW</v>
      </c>
      <c r="I8398" t="str">
        <v>TOTAL-A0000000087</v>
      </c>
      <c r="J8398" t="str">
        <v>Document Title</v>
      </c>
      <c r="K8398" t="str">
        <v/>
      </c>
      <c r="L8398" t="str">
        <v/>
      </c>
      <c r="M8398" t="str">
        <v/>
      </c>
    </row>
    <row r="8399">
      <c r="A8399" t="str">
        <v>TOTAL-DA0000003064</v>
      </c>
      <c r="C8399" t="str">
        <v/>
      </c>
      <c r="D8399" t="str">
        <v>TOTAL-S0000000231</v>
      </c>
      <c r="H8399" t="str">
        <v>PLR-DRW</v>
      </c>
      <c r="I8399" t="str">
        <v>TOTAL-A0000000061</v>
      </c>
      <c r="J8399" t="str">
        <v>Country Code</v>
      </c>
      <c r="K8399" t="str">
        <v/>
      </c>
      <c r="L8399" t="str">
        <v/>
      </c>
      <c r="M8399" t="str">
        <v/>
      </c>
    </row>
    <row r="8400">
      <c r="A8400" t="str">
        <v>TOTAL-DA0000003065</v>
      </c>
      <c r="C8400" t="str">
        <v/>
      </c>
      <c r="D8400" t="str">
        <v>TOTAL-S0000000231</v>
      </c>
      <c r="H8400" t="str">
        <v>PLR-DRW</v>
      </c>
      <c r="I8400" t="str">
        <v>TOTAL-A0000000317</v>
      </c>
      <c r="J8400" t="str">
        <v>Site</v>
      </c>
      <c r="K8400" t="str">
        <v/>
      </c>
      <c r="L8400" t="str">
        <v/>
      </c>
      <c r="M8400" t="str">
        <v/>
      </c>
    </row>
    <row r="8401">
      <c r="A8401" t="str">
        <v>TOTAL-DA0000003066</v>
      </c>
      <c r="C8401" t="str">
        <v/>
      </c>
      <c r="D8401" t="str">
        <v>TOTAL-S0000000231</v>
      </c>
      <c r="H8401" t="str">
        <v>PLR-DRW</v>
      </c>
      <c r="I8401" t="str">
        <v>TOTAL-A0000000290</v>
      </c>
      <c r="J8401" t="str">
        <v>Sector</v>
      </c>
      <c r="K8401" t="str">
        <v/>
      </c>
      <c r="L8401" t="str">
        <v/>
      </c>
      <c r="M8401" t="str">
        <v/>
      </c>
    </row>
    <row r="8402">
      <c r="A8402" t="str">
        <v>TOTAL-DA0000003067</v>
      </c>
      <c r="C8402" t="str">
        <v/>
      </c>
      <c r="D8402" t="str">
        <v>TOTAL-S0000000231</v>
      </c>
      <c r="H8402" t="str">
        <v>PLR-DRW</v>
      </c>
      <c r="I8402" t="str">
        <v>TOTAL-A0000000243</v>
      </c>
      <c r="J8402" t="str">
        <v>Originator</v>
      </c>
      <c r="K8402" t="str">
        <v/>
      </c>
      <c r="L8402" t="str">
        <v/>
      </c>
      <c r="M8402" t="str">
        <v/>
      </c>
    </row>
    <row r="8403">
      <c r="A8403" t="str">
        <v>TOTAL-DA0000003068</v>
      </c>
      <c r="C8403" t="str">
        <v/>
      </c>
      <c r="D8403" t="str">
        <v>TOTAL-S0000000231</v>
      </c>
      <c r="H8403" t="str">
        <v>PLR-DRW</v>
      </c>
      <c r="I8403" t="str">
        <v>TOTAL-A0000000085</v>
      </c>
      <c r="J8403" t="str">
        <v>Discipline Code</v>
      </c>
      <c r="K8403" t="str">
        <v/>
      </c>
      <c r="L8403" t="str">
        <v/>
      </c>
      <c r="M8403" t="str">
        <v/>
      </c>
    </row>
    <row r="8404">
      <c r="A8404" t="str">
        <v>TOTAL-DA0000003069</v>
      </c>
      <c r="C8404" t="str">
        <v/>
      </c>
      <c r="D8404" t="str">
        <v>TOTAL-S0000000231</v>
      </c>
      <c r="H8404" t="str">
        <v>PLR-DRW</v>
      </c>
      <c r="I8404" t="str">
        <v>TOTAL-A0000000088</v>
      </c>
      <c r="J8404" t="str">
        <v>Document Type Code</v>
      </c>
      <c r="K8404" t="str">
        <v/>
      </c>
      <c r="L8404" t="str">
        <v/>
      </c>
      <c r="M8404" t="str">
        <v/>
      </c>
    </row>
    <row r="8405">
      <c r="A8405" t="str">
        <v>TOTAL-DA0000003070</v>
      </c>
      <c r="C8405" t="str">
        <v/>
      </c>
      <c r="D8405" t="str">
        <v>TOTAL-S0000000231</v>
      </c>
      <c r="H8405" t="str">
        <v>PLR-DRW</v>
      </c>
      <c r="I8405" t="str">
        <v>TOTAL-A0000000266</v>
      </c>
      <c r="J8405" t="str">
        <v>Project Phase</v>
      </c>
      <c r="K8405" t="str">
        <v/>
      </c>
      <c r="L8405" t="str">
        <v/>
      </c>
      <c r="M8405" t="str">
        <v/>
      </c>
    </row>
    <row r="8406">
      <c r="A8406" t="str">
        <v>TOTAL-DA0000003071</v>
      </c>
      <c r="C8406" t="str">
        <v/>
      </c>
      <c r="D8406" t="str">
        <v>TOTAL-S0000000231</v>
      </c>
      <c r="H8406" t="str">
        <v>PLR-DRW</v>
      </c>
      <c r="I8406" t="str">
        <v>TOTAL-A0000000086</v>
      </c>
      <c r="J8406" t="str">
        <v>Document Status Code</v>
      </c>
      <c r="K8406" t="str">
        <v/>
      </c>
      <c r="L8406" t="str">
        <v/>
      </c>
      <c r="M8406" t="str">
        <v/>
      </c>
    </row>
    <row r="8407">
      <c r="A8407" t="str">
        <v>TOTAL-DA0000003072</v>
      </c>
      <c r="C8407" t="str">
        <v/>
      </c>
      <c r="D8407" t="str">
        <v>TOTAL-S0000000231</v>
      </c>
      <c r="H8407" t="str">
        <v>PLR-DRW</v>
      </c>
      <c r="I8407" t="str">
        <v>TOTAL-A0000000001</v>
      </c>
      <c r="J8407" t="str">
        <v>Acceptance Class</v>
      </c>
      <c r="K8407" t="str">
        <v/>
      </c>
      <c r="L8407" t="str">
        <v/>
      </c>
      <c r="M8407" t="str">
        <v/>
      </c>
    </row>
    <row r="8408">
      <c r="A8408" t="str">
        <v>TOTAL-DA0000003073</v>
      </c>
      <c r="C8408" t="str">
        <v/>
      </c>
      <c r="D8408" t="str">
        <v>TOTAL-S0000000231</v>
      </c>
      <c r="H8408" t="str">
        <v>PLR-DRW</v>
      </c>
      <c r="I8408" t="str">
        <v>TOTAL-A0000000058</v>
      </c>
      <c r="J8408" t="str">
        <v>Contractor Reference Number</v>
      </c>
      <c r="K8408" t="str">
        <v/>
      </c>
      <c r="L8408" t="str">
        <v/>
      </c>
      <c r="M8408" t="str">
        <v/>
      </c>
    </row>
    <row r="8409">
      <c r="A8409" t="str">
        <v>TOTAL-DA0000003074</v>
      </c>
      <c r="C8409" t="str">
        <v/>
      </c>
      <c r="D8409" t="str">
        <v>TOTAL-S0000000231</v>
      </c>
      <c r="H8409" t="str">
        <v>PLR-DRW</v>
      </c>
      <c r="I8409" t="str">
        <v>TOTAL-A0000000095</v>
      </c>
      <c r="J8409" t="str">
        <v>Electronic document file name</v>
      </c>
      <c r="K8409" t="str">
        <v/>
      </c>
      <c r="L8409" t="str">
        <v/>
      </c>
      <c r="M8409" t="str">
        <v/>
      </c>
    </row>
    <row r="8410">
      <c r="A8410" t="str">
        <v>TOTAL-DA0000003075</v>
      </c>
      <c r="C8410" t="str">
        <v/>
      </c>
      <c r="D8410" t="str">
        <v>TOTAL-S0000000231</v>
      </c>
      <c r="H8410" t="str">
        <v>PLR-DRW</v>
      </c>
      <c r="I8410" t="str">
        <v>TOTAL-A0000000265</v>
      </c>
      <c r="J8410" t="str">
        <v>Project Code</v>
      </c>
      <c r="K8410" t="str">
        <v/>
      </c>
      <c r="L8410" t="str">
        <v/>
      </c>
      <c r="M8410" t="str">
        <v/>
      </c>
    </row>
    <row r="8411">
      <c r="A8411" t="str">
        <v>TOTAL-DA0000003076</v>
      </c>
      <c r="C8411" t="str">
        <v/>
      </c>
      <c r="D8411" t="str">
        <v>TOTAL-S0000000232</v>
      </c>
      <c r="H8411" t="str">
        <v>PLR-GEA</v>
      </c>
      <c r="I8411" t="str">
        <v>TOTAL-A0000000278</v>
      </c>
      <c r="J8411" t="str">
        <v>Revision Code</v>
      </c>
      <c r="K8411" t="str">
        <v/>
      </c>
      <c r="L8411" t="str">
        <v/>
      </c>
      <c r="M8411" t="str">
        <v/>
      </c>
    </row>
    <row r="8412">
      <c r="A8412" t="str">
        <v>TOTAL-DA0000003077</v>
      </c>
      <c r="C8412" t="str">
        <v/>
      </c>
      <c r="D8412" t="str">
        <v>TOTAL-S0000000232</v>
      </c>
      <c r="H8412" t="str">
        <v>PLR-GEA</v>
      </c>
      <c r="I8412" t="str">
        <v>TOTAL-A0000000279</v>
      </c>
      <c r="J8412" t="str">
        <v>Revision Date</v>
      </c>
      <c r="K8412" t="str">
        <v/>
      </c>
      <c r="L8412" t="str">
        <v/>
      </c>
      <c r="M8412" t="str">
        <v/>
      </c>
    </row>
    <row r="8413">
      <c r="A8413" t="str">
        <v>TOTAL-DA0000003078</v>
      </c>
      <c r="C8413" t="str">
        <v/>
      </c>
      <c r="D8413" t="str">
        <v>TOTAL-S0000000232</v>
      </c>
      <c r="H8413" t="str">
        <v>PLR-GEA</v>
      </c>
      <c r="I8413" t="str">
        <v>TOTAL-A0000000087</v>
      </c>
      <c r="J8413" t="str">
        <v>Document Title</v>
      </c>
      <c r="K8413" t="str">
        <v/>
      </c>
      <c r="L8413" t="str">
        <v/>
      </c>
      <c r="M8413" t="str">
        <v/>
      </c>
    </row>
    <row r="8414">
      <c r="A8414" t="str">
        <v>TOTAL-DA0000003079</v>
      </c>
      <c r="C8414" t="str">
        <v/>
      </c>
      <c r="D8414" t="str">
        <v>TOTAL-S0000000232</v>
      </c>
      <c r="H8414" t="str">
        <v>PLR-GEA</v>
      </c>
      <c r="I8414" t="str">
        <v>TOTAL-A0000000061</v>
      </c>
      <c r="J8414" t="str">
        <v>Country Code</v>
      </c>
      <c r="K8414" t="str">
        <v/>
      </c>
      <c r="L8414" t="str">
        <v/>
      </c>
      <c r="M8414" t="str">
        <v/>
      </c>
    </row>
    <row r="8415">
      <c r="A8415" t="str">
        <v>TOTAL-DA0000003080</v>
      </c>
      <c r="C8415" t="str">
        <v/>
      </c>
      <c r="D8415" t="str">
        <v>TOTAL-S0000000232</v>
      </c>
      <c r="H8415" t="str">
        <v>PLR-GEA</v>
      </c>
      <c r="I8415" t="str">
        <v>TOTAL-A0000000317</v>
      </c>
      <c r="J8415" t="str">
        <v>Site</v>
      </c>
      <c r="K8415" t="str">
        <v/>
      </c>
      <c r="L8415" t="str">
        <v/>
      </c>
      <c r="M8415" t="str">
        <v/>
      </c>
    </row>
    <row r="8416">
      <c r="A8416" t="str">
        <v>TOTAL-DA0000003081</v>
      </c>
      <c r="C8416" t="str">
        <v/>
      </c>
      <c r="D8416" t="str">
        <v>TOTAL-S0000000232</v>
      </c>
      <c r="H8416" t="str">
        <v>PLR-GEA</v>
      </c>
      <c r="I8416" t="str">
        <v>TOTAL-A0000000290</v>
      </c>
      <c r="J8416" t="str">
        <v>Sector</v>
      </c>
      <c r="K8416" t="str">
        <v/>
      </c>
      <c r="L8416" t="str">
        <v/>
      </c>
      <c r="M8416" t="str">
        <v/>
      </c>
    </row>
    <row r="8417">
      <c r="A8417" t="str">
        <v>TOTAL-DA0000003082</v>
      </c>
      <c r="C8417" t="str">
        <v/>
      </c>
      <c r="D8417" t="str">
        <v>TOTAL-S0000000232</v>
      </c>
      <c r="H8417" t="str">
        <v>PLR-GEA</v>
      </c>
      <c r="I8417" t="str">
        <v>TOTAL-A0000000243</v>
      </c>
      <c r="J8417" t="str">
        <v>Originator</v>
      </c>
      <c r="K8417" t="str">
        <v/>
      </c>
      <c r="L8417" t="str">
        <v/>
      </c>
      <c r="M8417" t="str">
        <v/>
      </c>
    </row>
    <row r="8418">
      <c r="A8418" t="str">
        <v>TOTAL-DA0000003083</v>
      </c>
      <c r="C8418" t="str">
        <v/>
      </c>
      <c r="D8418" t="str">
        <v>TOTAL-S0000000232</v>
      </c>
      <c r="H8418" t="str">
        <v>PLR-GEA</v>
      </c>
      <c r="I8418" t="str">
        <v>TOTAL-A0000000085</v>
      </c>
      <c r="J8418" t="str">
        <v>Discipline Code</v>
      </c>
      <c r="K8418" t="str">
        <v/>
      </c>
      <c r="L8418" t="str">
        <v/>
      </c>
      <c r="M8418" t="str">
        <v/>
      </c>
    </row>
    <row r="8419">
      <c r="A8419" t="str">
        <v>TOTAL-DA0000003084</v>
      </c>
      <c r="C8419" t="str">
        <v/>
      </c>
      <c r="D8419" t="str">
        <v>TOTAL-S0000000232</v>
      </c>
      <c r="H8419" t="str">
        <v>PLR-GEA</v>
      </c>
      <c r="I8419" t="str">
        <v>TOTAL-A0000000088</v>
      </c>
      <c r="J8419" t="str">
        <v>Document Type Code</v>
      </c>
      <c r="K8419" t="str">
        <v/>
      </c>
      <c r="L8419" t="str">
        <v/>
      </c>
      <c r="M8419" t="str">
        <v/>
      </c>
    </row>
    <row r="8420">
      <c r="A8420" t="str">
        <v>TOTAL-DA0000003085</v>
      </c>
      <c r="C8420" t="str">
        <v/>
      </c>
      <c r="D8420" t="str">
        <v>TOTAL-S0000000232</v>
      </c>
      <c r="H8420" t="str">
        <v>PLR-GEA</v>
      </c>
      <c r="I8420" t="str">
        <v>TOTAL-A0000000266</v>
      </c>
      <c r="J8420" t="str">
        <v>Project Phase</v>
      </c>
      <c r="K8420" t="str">
        <v/>
      </c>
      <c r="L8420" t="str">
        <v/>
      </c>
      <c r="M8420" t="str">
        <v/>
      </c>
    </row>
    <row r="8421">
      <c r="A8421" t="str">
        <v>TOTAL-DA0000003086</v>
      </c>
      <c r="C8421" t="str">
        <v/>
      </c>
      <c r="D8421" t="str">
        <v>TOTAL-S0000000232</v>
      </c>
      <c r="H8421" t="str">
        <v>PLR-GEA</v>
      </c>
      <c r="I8421" t="str">
        <v>TOTAL-A0000000086</v>
      </c>
      <c r="J8421" t="str">
        <v>Document Status Code</v>
      </c>
      <c r="K8421" t="str">
        <v/>
      </c>
      <c r="L8421" t="str">
        <v/>
      </c>
      <c r="M8421" t="str">
        <v/>
      </c>
    </row>
    <row r="8422">
      <c r="A8422" t="str">
        <v>TOTAL-DA0000003087</v>
      </c>
      <c r="C8422" t="str">
        <v/>
      </c>
      <c r="D8422" t="str">
        <v>TOTAL-S0000000232</v>
      </c>
      <c r="H8422" t="str">
        <v>PLR-GEA</v>
      </c>
      <c r="I8422" t="str">
        <v>TOTAL-A0000000001</v>
      </c>
      <c r="J8422" t="str">
        <v>Acceptance Class</v>
      </c>
      <c r="K8422" t="str">
        <v/>
      </c>
      <c r="L8422" t="str">
        <v/>
      </c>
      <c r="M8422" t="str">
        <v/>
      </c>
    </row>
    <row r="8423">
      <c r="A8423" t="str">
        <v>TOTAL-DA0000003088</v>
      </c>
      <c r="C8423" t="str">
        <v/>
      </c>
      <c r="D8423" t="str">
        <v>TOTAL-S0000000232</v>
      </c>
      <c r="H8423" t="str">
        <v>PLR-GEA</v>
      </c>
      <c r="I8423" t="str">
        <v>TOTAL-A0000000058</v>
      </c>
      <c r="J8423" t="str">
        <v>Contractor Reference Number</v>
      </c>
      <c r="K8423" t="str">
        <v/>
      </c>
      <c r="L8423" t="str">
        <v/>
      </c>
      <c r="M8423" t="str">
        <v/>
      </c>
    </row>
    <row r="8424">
      <c r="A8424" t="str">
        <v>TOTAL-DA0000003089</v>
      </c>
      <c r="C8424" t="str">
        <v/>
      </c>
      <c r="D8424" t="str">
        <v>TOTAL-S0000000232</v>
      </c>
      <c r="H8424" t="str">
        <v>PLR-GEA</v>
      </c>
      <c r="I8424" t="str">
        <v>TOTAL-A0000000095</v>
      </c>
      <c r="J8424" t="str">
        <v>Electronic document file name</v>
      </c>
      <c r="K8424" t="str">
        <v/>
      </c>
      <c r="L8424" t="str">
        <v/>
      </c>
      <c r="M8424" t="str">
        <v/>
      </c>
    </row>
    <row r="8425">
      <c r="A8425" t="str">
        <v>TOTAL-DA0000003090</v>
      </c>
      <c r="C8425" t="str">
        <v/>
      </c>
      <c r="D8425" t="str">
        <v>TOTAL-S0000000232</v>
      </c>
      <c r="H8425" t="str">
        <v>PLR-GEA</v>
      </c>
      <c r="I8425" t="str">
        <v>TOTAL-A0000000265</v>
      </c>
      <c r="J8425" t="str">
        <v>Project Code</v>
      </c>
      <c r="K8425" t="str">
        <v/>
      </c>
      <c r="L8425" t="str">
        <v/>
      </c>
      <c r="M8425" t="str">
        <v/>
      </c>
    </row>
    <row r="8426">
      <c r="A8426" t="str">
        <v>TOTAL-DA0000003091</v>
      </c>
      <c r="C8426" t="str">
        <v/>
      </c>
      <c r="D8426" t="str">
        <v>TOTAL-S0000000233</v>
      </c>
      <c r="H8426" t="str">
        <v>PLR-INR</v>
      </c>
      <c r="I8426" t="str">
        <v>TOTAL-A0000000278</v>
      </c>
      <c r="J8426" t="str">
        <v>Revision Code</v>
      </c>
      <c r="K8426" t="str">
        <v/>
      </c>
      <c r="L8426" t="str">
        <v/>
      </c>
      <c r="M8426" t="str">
        <v/>
      </c>
    </row>
    <row r="8427">
      <c r="A8427" t="str">
        <v>TOTAL-DA0000003092</v>
      </c>
      <c r="C8427" t="str">
        <v/>
      </c>
      <c r="D8427" t="str">
        <v>TOTAL-S0000000233</v>
      </c>
      <c r="H8427" t="str">
        <v>PLR-INR</v>
      </c>
      <c r="I8427" t="str">
        <v>TOTAL-A0000000279</v>
      </c>
      <c r="J8427" t="str">
        <v>Revision Date</v>
      </c>
      <c r="K8427" t="str">
        <v/>
      </c>
      <c r="L8427" t="str">
        <v/>
      </c>
      <c r="M8427" t="str">
        <v/>
      </c>
    </row>
    <row r="8428">
      <c r="A8428" t="str">
        <v>TOTAL-DA0000003093</v>
      </c>
      <c r="C8428" t="str">
        <v/>
      </c>
      <c r="D8428" t="str">
        <v>TOTAL-S0000000233</v>
      </c>
      <c r="H8428" t="str">
        <v>PLR-INR</v>
      </c>
      <c r="I8428" t="str">
        <v>TOTAL-A0000000087</v>
      </c>
      <c r="J8428" t="str">
        <v>Document Title</v>
      </c>
      <c r="K8428" t="str">
        <v/>
      </c>
      <c r="L8428" t="str">
        <v/>
      </c>
      <c r="M8428" t="str">
        <v/>
      </c>
    </row>
    <row r="8429">
      <c r="A8429" t="str">
        <v>TOTAL-DA0000003094</v>
      </c>
      <c r="C8429" t="str">
        <v/>
      </c>
      <c r="D8429" t="str">
        <v>TOTAL-S0000000233</v>
      </c>
      <c r="H8429" t="str">
        <v>PLR-INR</v>
      </c>
      <c r="I8429" t="str">
        <v>TOTAL-A0000000061</v>
      </c>
      <c r="J8429" t="str">
        <v>Country Code</v>
      </c>
      <c r="K8429" t="str">
        <v/>
      </c>
      <c r="L8429" t="str">
        <v/>
      </c>
      <c r="M8429" t="str">
        <v/>
      </c>
    </row>
    <row r="8430">
      <c r="A8430" t="str">
        <v>TOTAL-DA0000003095</v>
      </c>
      <c r="C8430" t="str">
        <v/>
      </c>
      <c r="D8430" t="str">
        <v>TOTAL-S0000000233</v>
      </c>
      <c r="H8430" t="str">
        <v>PLR-INR</v>
      </c>
      <c r="I8430" t="str">
        <v>TOTAL-A0000000317</v>
      </c>
      <c r="J8430" t="str">
        <v>Site</v>
      </c>
      <c r="K8430" t="str">
        <v/>
      </c>
      <c r="L8430" t="str">
        <v/>
      </c>
      <c r="M8430" t="str">
        <v/>
      </c>
    </row>
    <row r="8431">
      <c r="A8431" t="str">
        <v>TOTAL-DA0000003096</v>
      </c>
      <c r="C8431" t="str">
        <v/>
      </c>
      <c r="D8431" t="str">
        <v>TOTAL-S0000000233</v>
      </c>
      <c r="H8431" t="str">
        <v>PLR-INR</v>
      </c>
      <c r="I8431" t="str">
        <v>TOTAL-A0000000290</v>
      </c>
      <c r="J8431" t="str">
        <v>Sector</v>
      </c>
      <c r="K8431" t="str">
        <v/>
      </c>
      <c r="L8431" t="str">
        <v/>
      </c>
      <c r="M8431" t="str">
        <v/>
      </c>
    </row>
    <row r="8432">
      <c r="A8432" t="str">
        <v>TOTAL-DA0000003097</v>
      </c>
      <c r="C8432" t="str">
        <v/>
      </c>
      <c r="D8432" t="str">
        <v>TOTAL-S0000000233</v>
      </c>
      <c r="H8432" t="str">
        <v>PLR-INR</v>
      </c>
      <c r="I8432" t="str">
        <v>TOTAL-A0000000243</v>
      </c>
      <c r="J8432" t="str">
        <v>Originator</v>
      </c>
      <c r="K8432" t="str">
        <v/>
      </c>
      <c r="L8432" t="str">
        <v/>
      </c>
      <c r="M8432" t="str">
        <v/>
      </c>
    </row>
    <row r="8433">
      <c r="A8433" t="str">
        <v>TOTAL-DA0000003098</v>
      </c>
      <c r="C8433" t="str">
        <v/>
      </c>
      <c r="D8433" t="str">
        <v>TOTAL-S0000000233</v>
      </c>
      <c r="H8433" t="str">
        <v>PLR-INR</v>
      </c>
      <c r="I8433" t="str">
        <v>TOTAL-A0000000085</v>
      </c>
      <c r="J8433" t="str">
        <v>Discipline Code</v>
      </c>
      <c r="K8433" t="str">
        <v/>
      </c>
      <c r="L8433" t="str">
        <v/>
      </c>
      <c r="M8433" t="str">
        <v/>
      </c>
    </row>
    <row r="8434">
      <c r="A8434" t="str">
        <v>TOTAL-DA0000003099</v>
      </c>
      <c r="C8434" t="str">
        <v/>
      </c>
      <c r="D8434" t="str">
        <v>TOTAL-S0000000233</v>
      </c>
      <c r="H8434" t="str">
        <v>PLR-INR</v>
      </c>
      <c r="I8434" t="str">
        <v>TOTAL-A0000000088</v>
      </c>
      <c r="J8434" t="str">
        <v>Document Type Code</v>
      </c>
      <c r="K8434" t="str">
        <v/>
      </c>
      <c r="L8434" t="str">
        <v/>
      </c>
      <c r="M8434" t="str">
        <v/>
      </c>
    </row>
    <row r="8435">
      <c r="A8435" t="str">
        <v>TOTAL-DA0000003100</v>
      </c>
      <c r="C8435" t="str">
        <v/>
      </c>
      <c r="D8435" t="str">
        <v>TOTAL-S0000000233</v>
      </c>
      <c r="H8435" t="str">
        <v>PLR-INR</v>
      </c>
      <c r="I8435" t="str">
        <v>TOTAL-A0000000266</v>
      </c>
      <c r="J8435" t="str">
        <v>Project Phase</v>
      </c>
      <c r="K8435" t="str">
        <v/>
      </c>
      <c r="L8435" t="str">
        <v/>
      </c>
      <c r="M8435" t="str">
        <v/>
      </c>
    </row>
    <row r="8436">
      <c r="A8436" t="str">
        <v>TOTAL-DA0000003101</v>
      </c>
      <c r="C8436" t="str">
        <v/>
      </c>
      <c r="D8436" t="str">
        <v>TOTAL-S0000000233</v>
      </c>
      <c r="H8436" t="str">
        <v>PLR-INR</v>
      </c>
      <c r="I8436" t="str">
        <v>TOTAL-A0000000086</v>
      </c>
      <c r="J8436" t="str">
        <v>Document Status Code</v>
      </c>
      <c r="K8436" t="str">
        <v/>
      </c>
      <c r="L8436" t="str">
        <v/>
      </c>
      <c r="M8436" t="str">
        <v/>
      </c>
    </row>
    <row r="8437">
      <c r="A8437" t="str">
        <v>TOTAL-DA0000003102</v>
      </c>
      <c r="C8437" t="str">
        <v/>
      </c>
      <c r="D8437" t="str">
        <v>TOTAL-S0000000233</v>
      </c>
      <c r="H8437" t="str">
        <v>PLR-INR</v>
      </c>
      <c r="I8437" t="str">
        <v>TOTAL-A0000000001</v>
      </c>
      <c r="J8437" t="str">
        <v>Acceptance Class</v>
      </c>
      <c r="K8437" t="str">
        <v/>
      </c>
      <c r="L8437" t="str">
        <v/>
      </c>
      <c r="M8437" t="str">
        <v/>
      </c>
    </row>
    <row r="8438">
      <c r="A8438" t="str">
        <v>TOTAL-DA0000003103</v>
      </c>
      <c r="C8438" t="str">
        <v/>
      </c>
      <c r="D8438" t="str">
        <v>TOTAL-S0000000233</v>
      </c>
      <c r="H8438" t="str">
        <v>PLR-INR</v>
      </c>
      <c r="I8438" t="str">
        <v>TOTAL-A0000000058</v>
      </c>
      <c r="J8438" t="str">
        <v>Contractor Reference Number</v>
      </c>
      <c r="K8438" t="str">
        <v/>
      </c>
      <c r="L8438" t="str">
        <v/>
      </c>
      <c r="M8438" t="str">
        <v/>
      </c>
    </row>
    <row r="8439">
      <c r="A8439" t="str">
        <v>TOTAL-DA0000003104</v>
      </c>
      <c r="C8439" t="str">
        <v/>
      </c>
      <c r="D8439" t="str">
        <v>TOTAL-S0000000233</v>
      </c>
      <c r="H8439" t="str">
        <v>PLR-INR</v>
      </c>
      <c r="I8439" t="str">
        <v>TOTAL-A0000000095</v>
      </c>
      <c r="J8439" t="str">
        <v>Electronic document file name</v>
      </c>
      <c r="K8439" t="str">
        <v/>
      </c>
      <c r="L8439" t="str">
        <v/>
      </c>
      <c r="M8439" t="str">
        <v/>
      </c>
    </row>
    <row r="8440">
      <c r="A8440" t="str">
        <v>TOTAL-DA0000003105</v>
      </c>
      <c r="C8440" t="str">
        <v/>
      </c>
      <c r="D8440" t="str">
        <v>TOTAL-S0000000233</v>
      </c>
      <c r="H8440" t="str">
        <v>PLR-INR</v>
      </c>
      <c r="I8440" t="str">
        <v>TOTAL-A0000000265</v>
      </c>
      <c r="J8440" t="str">
        <v>Project Code</v>
      </c>
      <c r="K8440" t="str">
        <v/>
      </c>
      <c r="L8440" t="str">
        <v/>
      </c>
      <c r="M8440" t="str">
        <v/>
      </c>
    </row>
    <row r="8441">
      <c r="A8441" t="str">
        <v>TOTAL-DA0000003106</v>
      </c>
      <c r="C8441" t="str">
        <v/>
      </c>
      <c r="D8441" t="str">
        <v>TOTAL-S0000000234</v>
      </c>
      <c r="H8441" t="str">
        <v>PLR-LAY</v>
      </c>
      <c r="I8441" t="str">
        <v>TOTAL-A0000000278</v>
      </c>
      <c r="J8441" t="str">
        <v>Revision Code</v>
      </c>
      <c r="K8441" t="str">
        <v/>
      </c>
      <c r="L8441" t="str">
        <v/>
      </c>
      <c r="M8441" t="str">
        <v/>
      </c>
    </row>
    <row r="8442">
      <c r="A8442" t="str">
        <v>TOTAL-DA0000003107</v>
      </c>
      <c r="C8442" t="str">
        <v/>
      </c>
      <c r="D8442" t="str">
        <v>TOTAL-S0000000234</v>
      </c>
      <c r="H8442" t="str">
        <v>PLR-LAY</v>
      </c>
      <c r="I8442" t="str">
        <v>TOTAL-A0000000279</v>
      </c>
      <c r="J8442" t="str">
        <v>Revision Date</v>
      </c>
      <c r="K8442" t="str">
        <v/>
      </c>
      <c r="L8442" t="str">
        <v/>
      </c>
      <c r="M8442" t="str">
        <v/>
      </c>
    </row>
    <row r="8443">
      <c r="A8443" t="str">
        <v>TOTAL-DA0000003108</v>
      </c>
      <c r="C8443" t="str">
        <v/>
      </c>
      <c r="D8443" t="str">
        <v>TOTAL-S0000000234</v>
      </c>
      <c r="H8443" t="str">
        <v>PLR-LAY</v>
      </c>
      <c r="I8443" t="str">
        <v>TOTAL-A0000000087</v>
      </c>
      <c r="J8443" t="str">
        <v>Document Title</v>
      </c>
      <c r="K8443" t="str">
        <v/>
      </c>
      <c r="L8443" t="str">
        <v/>
      </c>
      <c r="M8443" t="str">
        <v/>
      </c>
    </row>
    <row r="8444">
      <c r="A8444" t="str">
        <v>TOTAL-DA0000003109</v>
      </c>
      <c r="C8444" t="str">
        <v/>
      </c>
      <c r="D8444" t="str">
        <v>TOTAL-S0000000234</v>
      </c>
      <c r="H8444" t="str">
        <v>PLR-LAY</v>
      </c>
      <c r="I8444" t="str">
        <v>TOTAL-A0000000061</v>
      </c>
      <c r="J8444" t="str">
        <v>Country Code</v>
      </c>
      <c r="K8444" t="str">
        <v/>
      </c>
      <c r="L8444" t="str">
        <v/>
      </c>
      <c r="M8444" t="str">
        <v/>
      </c>
    </row>
    <row r="8445">
      <c r="A8445" t="str">
        <v>TOTAL-DA0000003110</v>
      </c>
      <c r="C8445" t="str">
        <v/>
      </c>
      <c r="D8445" t="str">
        <v>TOTAL-S0000000234</v>
      </c>
      <c r="H8445" t="str">
        <v>PLR-LAY</v>
      </c>
      <c r="I8445" t="str">
        <v>TOTAL-A0000000317</v>
      </c>
      <c r="J8445" t="str">
        <v>Site</v>
      </c>
      <c r="K8445" t="str">
        <v/>
      </c>
      <c r="L8445" t="str">
        <v/>
      </c>
      <c r="M8445" t="str">
        <v/>
      </c>
    </row>
    <row r="8446">
      <c r="A8446" t="str">
        <v>TOTAL-DA0000003111</v>
      </c>
      <c r="C8446" t="str">
        <v/>
      </c>
      <c r="D8446" t="str">
        <v>TOTAL-S0000000234</v>
      </c>
      <c r="H8446" t="str">
        <v>PLR-LAY</v>
      </c>
      <c r="I8446" t="str">
        <v>TOTAL-A0000000290</v>
      </c>
      <c r="J8446" t="str">
        <v>Sector</v>
      </c>
      <c r="K8446" t="str">
        <v/>
      </c>
      <c r="L8446" t="str">
        <v/>
      </c>
      <c r="M8446" t="str">
        <v/>
      </c>
    </row>
    <row r="8447">
      <c r="A8447" t="str">
        <v>TOTAL-DA0000003112</v>
      </c>
      <c r="C8447" t="str">
        <v/>
      </c>
      <c r="D8447" t="str">
        <v>TOTAL-S0000000234</v>
      </c>
      <c r="H8447" t="str">
        <v>PLR-LAY</v>
      </c>
      <c r="I8447" t="str">
        <v>TOTAL-A0000000243</v>
      </c>
      <c r="J8447" t="str">
        <v>Originator</v>
      </c>
      <c r="K8447" t="str">
        <v/>
      </c>
      <c r="L8447" t="str">
        <v/>
      </c>
      <c r="M8447" t="str">
        <v/>
      </c>
    </row>
    <row r="8448">
      <c r="A8448" t="str">
        <v>TOTAL-DA0000003113</v>
      </c>
      <c r="C8448" t="str">
        <v/>
      </c>
      <c r="D8448" t="str">
        <v>TOTAL-S0000000234</v>
      </c>
      <c r="H8448" t="str">
        <v>PLR-LAY</v>
      </c>
      <c r="I8448" t="str">
        <v>TOTAL-A0000000085</v>
      </c>
      <c r="J8448" t="str">
        <v>Discipline Code</v>
      </c>
      <c r="K8448" t="str">
        <v/>
      </c>
      <c r="L8448" t="str">
        <v/>
      </c>
      <c r="M8448" t="str">
        <v/>
      </c>
    </row>
    <row r="8449">
      <c r="A8449" t="str">
        <v>TOTAL-DA0000003114</v>
      </c>
      <c r="C8449" t="str">
        <v/>
      </c>
      <c r="D8449" t="str">
        <v>TOTAL-S0000000234</v>
      </c>
      <c r="H8449" t="str">
        <v>PLR-LAY</v>
      </c>
      <c r="I8449" t="str">
        <v>TOTAL-A0000000088</v>
      </c>
      <c r="J8449" t="str">
        <v>Document Type Code</v>
      </c>
      <c r="K8449" t="str">
        <v/>
      </c>
      <c r="L8449" t="str">
        <v/>
      </c>
      <c r="M8449" t="str">
        <v/>
      </c>
    </row>
    <row r="8450">
      <c r="A8450" t="str">
        <v>TOTAL-DA0000003115</v>
      </c>
      <c r="C8450" t="str">
        <v/>
      </c>
      <c r="D8450" t="str">
        <v>TOTAL-S0000000234</v>
      </c>
      <c r="H8450" t="str">
        <v>PLR-LAY</v>
      </c>
      <c r="I8450" t="str">
        <v>TOTAL-A0000000266</v>
      </c>
      <c r="J8450" t="str">
        <v>Project Phase</v>
      </c>
      <c r="K8450" t="str">
        <v/>
      </c>
      <c r="L8450" t="str">
        <v/>
      </c>
      <c r="M8450" t="str">
        <v/>
      </c>
    </row>
    <row r="8451">
      <c r="A8451" t="str">
        <v>TOTAL-DA0000003116</v>
      </c>
      <c r="C8451" t="str">
        <v/>
      </c>
      <c r="D8451" t="str">
        <v>TOTAL-S0000000234</v>
      </c>
      <c r="H8451" t="str">
        <v>PLR-LAY</v>
      </c>
      <c r="I8451" t="str">
        <v>TOTAL-A0000000086</v>
      </c>
      <c r="J8451" t="str">
        <v>Document Status Code</v>
      </c>
      <c r="K8451" t="str">
        <v/>
      </c>
      <c r="L8451" t="str">
        <v/>
      </c>
      <c r="M8451" t="str">
        <v/>
      </c>
    </row>
    <row r="8452">
      <c r="A8452" t="str">
        <v>TOTAL-DA0000003117</v>
      </c>
      <c r="C8452" t="str">
        <v/>
      </c>
      <c r="D8452" t="str">
        <v>TOTAL-S0000000234</v>
      </c>
      <c r="H8452" t="str">
        <v>PLR-LAY</v>
      </c>
      <c r="I8452" t="str">
        <v>TOTAL-A0000000001</v>
      </c>
      <c r="J8452" t="str">
        <v>Acceptance Class</v>
      </c>
      <c r="K8452" t="str">
        <v/>
      </c>
      <c r="L8452" t="str">
        <v/>
      </c>
      <c r="M8452" t="str">
        <v/>
      </c>
    </row>
    <row r="8453">
      <c r="A8453" t="str">
        <v>TOTAL-DA0000003118</v>
      </c>
      <c r="C8453" t="str">
        <v/>
      </c>
      <c r="D8453" t="str">
        <v>TOTAL-S0000000234</v>
      </c>
      <c r="H8453" t="str">
        <v>PLR-LAY</v>
      </c>
      <c r="I8453" t="str">
        <v>TOTAL-A0000000058</v>
      </c>
      <c r="J8453" t="str">
        <v>Contractor Reference Number</v>
      </c>
      <c r="K8453" t="str">
        <v/>
      </c>
      <c r="L8453" t="str">
        <v/>
      </c>
      <c r="M8453" t="str">
        <v/>
      </c>
    </row>
    <row r="8454">
      <c r="A8454" t="str">
        <v>TOTAL-DA0000003119</v>
      </c>
      <c r="C8454" t="str">
        <v/>
      </c>
      <c r="D8454" t="str">
        <v>TOTAL-S0000000234</v>
      </c>
      <c r="H8454" t="str">
        <v>PLR-LAY</v>
      </c>
      <c r="I8454" t="str">
        <v>TOTAL-A0000000095</v>
      </c>
      <c r="J8454" t="str">
        <v>Electronic document file name</v>
      </c>
      <c r="K8454" t="str">
        <v/>
      </c>
      <c r="L8454" t="str">
        <v/>
      </c>
      <c r="M8454" t="str">
        <v/>
      </c>
    </row>
    <row r="8455">
      <c r="A8455" t="str">
        <v>TOTAL-DA0000003120</v>
      </c>
      <c r="C8455" t="str">
        <v/>
      </c>
      <c r="D8455" t="str">
        <v>TOTAL-S0000000234</v>
      </c>
      <c r="H8455" t="str">
        <v>PLR-LAY</v>
      </c>
      <c r="I8455" t="str">
        <v>TOTAL-A0000000265</v>
      </c>
      <c r="J8455" t="str">
        <v>Project Code</v>
      </c>
      <c r="K8455" t="str">
        <v/>
      </c>
      <c r="L8455" t="str">
        <v/>
      </c>
      <c r="M8455" t="str">
        <v/>
      </c>
    </row>
    <row r="8456">
      <c r="A8456" t="str">
        <v>TOTAL-DA0000003121</v>
      </c>
      <c r="C8456" t="str">
        <v/>
      </c>
      <c r="D8456" t="str">
        <v>TOTAL-S0000000235</v>
      </c>
      <c r="H8456" t="str">
        <v>PLR-LIS</v>
      </c>
      <c r="I8456" t="str">
        <v>TOTAL-A0000000278</v>
      </c>
      <c r="J8456" t="str">
        <v>Revision Code</v>
      </c>
      <c r="K8456" t="str">
        <v/>
      </c>
      <c r="L8456" t="str">
        <v/>
      </c>
      <c r="M8456" t="str">
        <v/>
      </c>
    </row>
    <row r="8457">
      <c r="A8457" t="str">
        <v>TOTAL-DA0000003122</v>
      </c>
      <c r="C8457" t="str">
        <v/>
      </c>
      <c r="D8457" t="str">
        <v>TOTAL-S0000000235</v>
      </c>
      <c r="H8457" t="str">
        <v>PLR-LIS</v>
      </c>
      <c r="I8457" t="str">
        <v>TOTAL-A0000000279</v>
      </c>
      <c r="J8457" t="str">
        <v>Revision Date</v>
      </c>
      <c r="K8457" t="str">
        <v/>
      </c>
      <c r="L8457" t="str">
        <v/>
      </c>
      <c r="M8457" t="str">
        <v/>
      </c>
    </row>
    <row r="8458">
      <c r="A8458" t="str">
        <v>TOTAL-DA0000003123</v>
      </c>
      <c r="C8458" t="str">
        <v/>
      </c>
      <c r="D8458" t="str">
        <v>TOTAL-S0000000235</v>
      </c>
      <c r="H8458" t="str">
        <v>PLR-LIS</v>
      </c>
      <c r="I8458" t="str">
        <v>TOTAL-A0000000087</v>
      </c>
      <c r="J8458" t="str">
        <v>Document Title</v>
      </c>
      <c r="K8458" t="str">
        <v/>
      </c>
      <c r="L8458" t="str">
        <v/>
      </c>
      <c r="M8458" t="str">
        <v/>
      </c>
    </row>
    <row r="8459">
      <c r="A8459" t="str">
        <v>TOTAL-DA0000003124</v>
      </c>
      <c r="C8459" t="str">
        <v/>
      </c>
      <c r="D8459" t="str">
        <v>TOTAL-S0000000235</v>
      </c>
      <c r="H8459" t="str">
        <v>PLR-LIS</v>
      </c>
      <c r="I8459" t="str">
        <v>TOTAL-A0000000061</v>
      </c>
      <c r="J8459" t="str">
        <v>Country Code</v>
      </c>
      <c r="K8459" t="str">
        <v/>
      </c>
      <c r="L8459" t="str">
        <v/>
      </c>
      <c r="M8459" t="str">
        <v/>
      </c>
    </row>
    <row r="8460">
      <c r="A8460" t="str">
        <v>TOTAL-DA0000003125</v>
      </c>
      <c r="C8460" t="str">
        <v/>
      </c>
      <c r="D8460" t="str">
        <v>TOTAL-S0000000235</v>
      </c>
      <c r="H8460" t="str">
        <v>PLR-LIS</v>
      </c>
      <c r="I8460" t="str">
        <v>TOTAL-A0000000317</v>
      </c>
      <c r="J8460" t="str">
        <v>Site</v>
      </c>
      <c r="K8460" t="str">
        <v/>
      </c>
      <c r="L8460" t="str">
        <v/>
      </c>
      <c r="M8460" t="str">
        <v/>
      </c>
    </row>
    <row r="8461">
      <c r="A8461" t="str">
        <v>TOTAL-DA0000003126</v>
      </c>
      <c r="C8461" t="str">
        <v/>
      </c>
      <c r="D8461" t="str">
        <v>TOTAL-S0000000235</v>
      </c>
      <c r="H8461" t="str">
        <v>PLR-LIS</v>
      </c>
      <c r="I8461" t="str">
        <v>TOTAL-A0000000290</v>
      </c>
      <c r="J8461" t="str">
        <v>Sector</v>
      </c>
      <c r="K8461" t="str">
        <v/>
      </c>
      <c r="L8461" t="str">
        <v/>
      </c>
      <c r="M8461" t="str">
        <v/>
      </c>
    </row>
    <row r="8462">
      <c r="A8462" t="str">
        <v>TOTAL-DA0000003127</v>
      </c>
      <c r="C8462" t="str">
        <v/>
      </c>
      <c r="D8462" t="str">
        <v>TOTAL-S0000000235</v>
      </c>
      <c r="H8462" t="str">
        <v>PLR-LIS</v>
      </c>
      <c r="I8462" t="str">
        <v>TOTAL-A0000000243</v>
      </c>
      <c r="J8462" t="str">
        <v>Originator</v>
      </c>
      <c r="K8462" t="str">
        <v/>
      </c>
      <c r="L8462" t="str">
        <v/>
      </c>
      <c r="M8462" t="str">
        <v/>
      </c>
    </row>
    <row r="8463">
      <c r="A8463" t="str">
        <v>TOTAL-DA0000003128</v>
      </c>
      <c r="C8463" t="str">
        <v/>
      </c>
      <c r="D8463" t="str">
        <v>TOTAL-S0000000235</v>
      </c>
      <c r="H8463" t="str">
        <v>PLR-LIS</v>
      </c>
      <c r="I8463" t="str">
        <v>TOTAL-A0000000085</v>
      </c>
      <c r="J8463" t="str">
        <v>Discipline Code</v>
      </c>
      <c r="K8463" t="str">
        <v/>
      </c>
      <c r="L8463" t="str">
        <v/>
      </c>
      <c r="M8463" t="str">
        <v/>
      </c>
    </row>
    <row r="8464">
      <c r="A8464" t="str">
        <v>TOTAL-DA0000003129</v>
      </c>
      <c r="C8464" t="str">
        <v/>
      </c>
      <c r="D8464" t="str">
        <v>TOTAL-S0000000235</v>
      </c>
      <c r="H8464" t="str">
        <v>PLR-LIS</v>
      </c>
      <c r="I8464" t="str">
        <v>TOTAL-A0000000088</v>
      </c>
      <c r="J8464" t="str">
        <v>Document Type Code</v>
      </c>
      <c r="K8464" t="str">
        <v/>
      </c>
      <c r="L8464" t="str">
        <v/>
      </c>
      <c r="M8464" t="str">
        <v/>
      </c>
    </row>
    <row r="8465">
      <c r="A8465" t="str">
        <v>TOTAL-DA0000003130</v>
      </c>
      <c r="C8465" t="str">
        <v/>
      </c>
      <c r="D8465" t="str">
        <v>TOTAL-S0000000235</v>
      </c>
      <c r="H8465" t="str">
        <v>PLR-LIS</v>
      </c>
      <c r="I8465" t="str">
        <v>TOTAL-A0000000266</v>
      </c>
      <c r="J8465" t="str">
        <v>Project Phase</v>
      </c>
      <c r="K8465" t="str">
        <v/>
      </c>
      <c r="L8465" t="str">
        <v/>
      </c>
      <c r="M8465" t="str">
        <v/>
      </c>
    </row>
    <row r="8466">
      <c r="A8466" t="str">
        <v>TOTAL-DA0000003131</v>
      </c>
      <c r="C8466" t="str">
        <v/>
      </c>
      <c r="D8466" t="str">
        <v>TOTAL-S0000000235</v>
      </c>
      <c r="H8466" t="str">
        <v>PLR-LIS</v>
      </c>
      <c r="I8466" t="str">
        <v>TOTAL-A0000000086</v>
      </c>
      <c r="J8466" t="str">
        <v>Document Status Code</v>
      </c>
      <c r="K8466" t="str">
        <v/>
      </c>
      <c r="L8466" t="str">
        <v/>
      </c>
      <c r="M8466" t="str">
        <v/>
      </c>
    </row>
    <row r="8467">
      <c r="A8467" t="str">
        <v>TOTAL-DA0000003132</v>
      </c>
      <c r="C8467" t="str">
        <v/>
      </c>
      <c r="D8467" t="str">
        <v>TOTAL-S0000000235</v>
      </c>
      <c r="H8467" t="str">
        <v>PLR-LIS</v>
      </c>
      <c r="I8467" t="str">
        <v>TOTAL-A0000000001</v>
      </c>
      <c r="J8467" t="str">
        <v>Acceptance Class</v>
      </c>
      <c r="K8467" t="str">
        <v/>
      </c>
      <c r="L8467" t="str">
        <v/>
      </c>
      <c r="M8467" t="str">
        <v/>
      </c>
    </row>
    <row r="8468">
      <c r="A8468" t="str">
        <v>TOTAL-DA0000003133</v>
      </c>
      <c r="C8468" t="str">
        <v/>
      </c>
      <c r="D8468" t="str">
        <v>TOTAL-S0000000235</v>
      </c>
      <c r="H8468" t="str">
        <v>PLR-LIS</v>
      </c>
      <c r="I8468" t="str">
        <v>TOTAL-A0000000058</v>
      </c>
      <c r="J8468" t="str">
        <v>Contractor Reference Number</v>
      </c>
      <c r="K8468" t="str">
        <v/>
      </c>
      <c r="L8468" t="str">
        <v/>
      </c>
      <c r="M8468" t="str">
        <v/>
      </c>
    </row>
    <row r="8469">
      <c r="A8469" t="str">
        <v>TOTAL-DA0000003134</v>
      </c>
      <c r="C8469" t="str">
        <v/>
      </c>
      <c r="D8469" t="str">
        <v>TOTAL-S0000000235</v>
      </c>
      <c r="H8469" t="str">
        <v>PLR-LIS</v>
      </c>
      <c r="I8469" t="str">
        <v>TOTAL-A0000000095</v>
      </c>
      <c r="J8469" t="str">
        <v>Electronic document file name</v>
      </c>
      <c r="K8469" t="str">
        <v/>
      </c>
      <c r="L8469" t="str">
        <v/>
      </c>
      <c r="M8469" t="str">
        <v/>
      </c>
    </row>
    <row r="8470">
      <c r="A8470" t="str">
        <v>TOTAL-DA0000003135</v>
      </c>
      <c r="C8470" t="str">
        <v/>
      </c>
      <c r="D8470" t="str">
        <v>TOTAL-S0000000235</v>
      </c>
      <c r="H8470" t="str">
        <v>PLR-LIS</v>
      </c>
      <c r="I8470" t="str">
        <v>TOTAL-A0000000265</v>
      </c>
      <c r="J8470" t="str">
        <v>Project Code</v>
      </c>
      <c r="K8470" t="str">
        <v/>
      </c>
      <c r="L8470" t="str">
        <v/>
      </c>
      <c r="M8470" t="str">
        <v/>
      </c>
    </row>
    <row r="8471">
      <c r="A8471" t="str">
        <v>TOTAL-DA0000003136</v>
      </c>
      <c r="C8471" t="str">
        <v/>
      </c>
      <c r="D8471" t="str">
        <v>TOTAL-S0000000236</v>
      </c>
      <c r="H8471" t="str">
        <v>PLR-MAN</v>
      </c>
      <c r="I8471" t="str">
        <v>TOTAL-A0000000278</v>
      </c>
      <c r="J8471" t="str">
        <v>Revision Code</v>
      </c>
      <c r="K8471" t="str">
        <v/>
      </c>
      <c r="L8471" t="str">
        <v/>
      </c>
      <c r="M8471" t="str">
        <v/>
      </c>
    </row>
    <row r="8472">
      <c r="A8472" t="str">
        <v>TOTAL-DA0000003137</v>
      </c>
      <c r="C8472" t="str">
        <v/>
      </c>
      <c r="D8472" t="str">
        <v>TOTAL-S0000000236</v>
      </c>
      <c r="H8472" t="str">
        <v>PLR-MAN</v>
      </c>
      <c r="I8472" t="str">
        <v>TOTAL-A0000000279</v>
      </c>
      <c r="J8472" t="str">
        <v>Revision Date</v>
      </c>
      <c r="K8472" t="str">
        <v/>
      </c>
      <c r="L8472" t="str">
        <v/>
      </c>
      <c r="M8472" t="str">
        <v/>
      </c>
    </row>
    <row r="8473">
      <c r="A8473" t="str">
        <v>TOTAL-DA0000003138</v>
      </c>
      <c r="C8473" t="str">
        <v/>
      </c>
      <c r="D8473" t="str">
        <v>TOTAL-S0000000236</v>
      </c>
      <c r="H8473" t="str">
        <v>PLR-MAN</v>
      </c>
      <c r="I8473" t="str">
        <v>TOTAL-A0000000087</v>
      </c>
      <c r="J8473" t="str">
        <v>Document Title</v>
      </c>
      <c r="K8473" t="str">
        <v/>
      </c>
      <c r="L8473" t="str">
        <v/>
      </c>
      <c r="M8473" t="str">
        <v/>
      </c>
    </row>
    <row r="8474">
      <c r="A8474" t="str">
        <v>TOTAL-DA0000003139</v>
      </c>
      <c r="C8474" t="str">
        <v/>
      </c>
      <c r="D8474" t="str">
        <v>TOTAL-S0000000236</v>
      </c>
      <c r="H8474" t="str">
        <v>PLR-MAN</v>
      </c>
      <c r="I8474" t="str">
        <v>TOTAL-A0000000061</v>
      </c>
      <c r="J8474" t="str">
        <v>Country Code</v>
      </c>
      <c r="K8474" t="str">
        <v/>
      </c>
      <c r="L8474" t="str">
        <v/>
      </c>
      <c r="M8474" t="str">
        <v/>
      </c>
    </row>
    <row r="8475">
      <c r="A8475" t="str">
        <v>TOTAL-DA0000003140</v>
      </c>
      <c r="C8475" t="str">
        <v/>
      </c>
      <c r="D8475" t="str">
        <v>TOTAL-S0000000236</v>
      </c>
      <c r="H8475" t="str">
        <v>PLR-MAN</v>
      </c>
      <c r="I8475" t="str">
        <v>TOTAL-A0000000317</v>
      </c>
      <c r="J8475" t="str">
        <v>Site</v>
      </c>
      <c r="K8475" t="str">
        <v/>
      </c>
      <c r="L8475" t="str">
        <v/>
      </c>
      <c r="M8475" t="str">
        <v/>
      </c>
    </row>
    <row r="8476">
      <c r="A8476" t="str">
        <v>TOTAL-DA0000003141</v>
      </c>
      <c r="C8476" t="str">
        <v/>
      </c>
      <c r="D8476" t="str">
        <v>TOTAL-S0000000236</v>
      </c>
      <c r="H8476" t="str">
        <v>PLR-MAN</v>
      </c>
      <c r="I8476" t="str">
        <v>TOTAL-A0000000290</v>
      </c>
      <c r="J8476" t="str">
        <v>Sector</v>
      </c>
      <c r="K8476" t="str">
        <v/>
      </c>
      <c r="L8476" t="str">
        <v/>
      </c>
      <c r="M8476" t="str">
        <v/>
      </c>
    </row>
    <row r="8477">
      <c r="A8477" t="str">
        <v>TOTAL-DA0000003142</v>
      </c>
      <c r="C8477" t="str">
        <v/>
      </c>
      <c r="D8477" t="str">
        <v>TOTAL-S0000000236</v>
      </c>
      <c r="H8477" t="str">
        <v>PLR-MAN</v>
      </c>
      <c r="I8477" t="str">
        <v>TOTAL-A0000000243</v>
      </c>
      <c r="J8477" t="str">
        <v>Originator</v>
      </c>
      <c r="K8477" t="str">
        <v/>
      </c>
      <c r="L8477" t="str">
        <v/>
      </c>
      <c r="M8477" t="str">
        <v/>
      </c>
    </row>
    <row r="8478">
      <c r="A8478" t="str">
        <v>TOTAL-DA0000003143</v>
      </c>
      <c r="C8478" t="str">
        <v/>
      </c>
      <c r="D8478" t="str">
        <v>TOTAL-S0000000236</v>
      </c>
      <c r="H8478" t="str">
        <v>PLR-MAN</v>
      </c>
      <c r="I8478" t="str">
        <v>TOTAL-A0000000085</v>
      </c>
      <c r="J8478" t="str">
        <v>Discipline Code</v>
      </c>
      <c r="K8478" t="str">
        <v/>
      </c>
      <c r="L8478" t="str">
        <v/>
      </c>
      <c r="M8478" t="str">
        <v/>
      </c>
    </row>
    <row r="8479">
      <c r="A8479" t="str">
        <v>TOTAL-DA0000003144</v>
      </c>
      <c r="C8479" t="str">
        <v/>
      </c>
      <c r="D8479" t="str">
        <v>TOTAL-S0000000236</v>
      </c>
      <c r="H8479" t="str">
        <v>PLR-MAN</v>
      </c>
      <c r="I8479" t="str">
        <v>TOTAL-A0000000088</v>
      </c>
      <c r="J8479" t="str">
        <v>Document Type Code</v>
      </c>
      <c r="K8479" t="str">
        <v/>
      </c>
      <c r="L8479" t="str">
        <v/>
      </c>
      <c r="M8479" t="str">
        <v/>
      </c>
    </row>
    <row r="8480">
      <c r="A8480" t="str">
        <v>TOTAL-DA0000003145</v>
      </c>
      <c r="C8480" t="str">
        <v/>
      </c>
      <c r="D8480" t="str">
        <v>TOTAL-S0000000236</v>
      </c>
      <c r="H8480" t="str">
        <v>PLR-MAN</v>
      </c>
      <c r="I8480" t="str">
        <v>TOTAL-A0000000266</v>
      </c>
      <c r="J8480" t="str">
        <v>Project Phase</v>
      </c>
      <c r="K8480" t="str">
        <v/>
      </c>
      <c r="L8480" t="str">
        <v/>
      </c>
      <c r="M8480" t="str">
        <v/>
      </c>
    </row>
    <row r="8481">
      <c r="A8481" t="str">
        <v>TOTAL-DA0000003146</v>
      </c>
      <c r="C8481" t="str">
        <v/>
      </c>
      <c r="D8481" t="str">
        <v>TOTAL-S0000000236</v>
      </c>
      <c r="H8481" t="str">
        <v>PLR-MAN</v>
      </c>
      <c r="I8481" t="str">
        <v>TOTAL-A0000000086</v>
      </c>
      <c r="J8481" t="str">
        <v>Document Status Code</v>
      </c>
      <c r="K8481" t="str">
        <v/>
      </c>
      <c r="L8481" t="str">
        <v/>
      </c>
      <c r="M8481" t="str">
        <v/>
      </c>
    </row>
    <row r="8482">
      <c r="A8482" t="str">
        <v>TOTAL-DA0000003147</v>
      </c>
      <c r="C8482" t="str">
        <v/>
      </c>
      <c r="D8482" t="str">
        <v>TOTAL-S0000000236</v>
      </c>
      <c r="H8482" t="str">
        <v>PLR-MAN</v>
      </c>
      <c r="I8482" t="str">
        <v>TOTAL-A0000000001</v>
      </c>
      <c r="J8482" t="str">
        <v>Acceptance Class</v>
      </c>
      <c r="K8482" t="str">
        <v/>
      </c>
      <c r="L8482" t="str">
        <v/>
      </c>
      <c r="M8482" t="str">
        <v/>
      </c>
    </row>
    <row r="8483">
      <c r="A8483" t="str">
        <v>TOTAL-DA0000003148</v>
      </c>
      <c r="C8483" t="str">
        <v/>
      </c>
      <c r="D8483" t="str">
        <v>TOTAL-S0000000236</v>
      </c>
      <c r="H8483" t="str">
        <v>PLR-MAN</v>
      </c>
      <c r="I8483" t="str">
        <v>TOTAL-A0000000058</v>
      </c>
      <c r="J8483" t="str">
        <v>Contractor Reference Number</v>
      </c>
      <c r="K8483" t="str">
        <v/>
      </c>
      <c r="L8483" t="str">
        <v/>
      </c>
      <c r="M8483" t="str">
        <v/>
      </c>
    </row>
    <row r="8484">
      <c r="A8484" t="str">
        <v>TOTAL-DA0000003149</v>
      </c>
      <c r="C8484" t="str">
        <v/>
      </c>
      <c r="D8484" t="str">
        <v>TOTAL-S0000000236</v>
      </c>
      <c r="H8484" t="str">
        <v>PLR-MAN</v>
      </c>
      <c r="I8484" t="str">
        <v>TOTAL-A0000000095</v>
      </c>
      <c r="J8484" t="str">
        <v>Electronic document file name</v>
      </c>
      <c r="K8484" t="str">
        <v/>
      </c>
      <c r="L8484" t="str">
        <v/>
      </c>
      <c r="M8484" t="str">
        <v/>
      </c>
    </row>
    <row r="8485">
      <c r="A8485" t="str">
        <v>TOTAL-DA0000003150</v>
      </c>
      <c r="C8485" t="str">
        <v/>
      </c>
      <c r="D8485" t="str">
        <v>TOTAL-S0000000236</v>
      </c>
      <c r="H8485" t="str">
        <v>PLR-MAN</v>
      </c>
      <c r="I8485" t="str">
        <v>TOTAL-A0000000265</v>
      </c>
      <c r="J8485" t="str">
        <v>Project Code</v>
      </c>
      <c r="K8485" t="str">
        <v/>
      </c>
      <c r="L8485" t="str">
        <v/>
      </c>
      <c r="M8485" t="str">
        <v/>
      </c>
    </row>
    <row r="8486">
      <c r="A8486" t="str">
        <v>TOTAL-DA0000003151</v>
      </c>
      <c r="C8486" t="str">
        <v/>
      </c>
      <c r="D8486" t="str">
        <v>TOTAL-S0000000237</v>
      </c>
      <c r="H8486" t="str">
        <v>PLR-MTO</v>
      </c>
      <c r="I8486" t="str">
        <v>TOTAL-A0000000278</v>
      </c>
      <c r="J8486" t="str">
        <v>Revision Code</v>
      </c>
      <c r="K8486" t="str">
        <v/>
      </c>
      <c r="L8486" t="str">
        <v/>
      </c>
      <c r="M8486" t="str">
        <v/>
      </c>
    </row>
    <row r="8487">
      <c r="A8487" t="str">
        <v>TOTAL-DA0000003152</v>
      </c>
      <c r="C8487" t="str">
        <v/>
      </c>
      <c r="D8487" t="str">
        <v>TOTAL-S0000000237</v>
      </c>
      <c r="H8487" t="str">
        <v>PLR-MTO</v>
      </c>
      <c r="I8487" t="str">
        <v>TOTAL-A0000000279</v>
      </c>
      <c r="J8487" t="str">
        <v>Revision Date</v>
      </c>
      <c r="K8487" t="str">
        <v/>
      </c>
      <c r="L8487" t="str">
        <v/>
      </c>
      <c r="M8487" t="str">
        <v/>
      </c>
    </row>
    <row r="8488">
      <c r="A8488" t="str">
        <v>TOTAL-DA0000003153</v>
      </c>
      <c r="C8488" t="str">
        <v/>
      </c>
      <c r="D8488" t="str">
        <v>TOTAL-S0000000237</v>
      </c>
      <c r="H8488" t="str">
        <v>PLR-MTO</v>
      </c>
      <c r="I8488" t="str">
        <v>TOTAL-A0000000087</v>
      </c>
      <c r="J8488" t="str">
        <v>Document Title</v>
      </c>
      <c r="K8488" t="str">
        <v/>
      </c>
      <c r="L8488" t="str">
        <v/>
      </c>
      <c r="M8488" t="str">
        <v/>
      </c>
    </row>
    <row r="8489">
      <c r="A8489" t="str">
        <v>TOTAL-DA0000003154</v>
      </c>
      <c r="C8489" t="str">
        <v/>
      </c>
      <c r="D8489" t="str">
        <v>TOTAL-S0000000237</v>
      </c>
      <c r="H8489" t="str">
        <v>PLR-MTO</v>
      </c>
      <c r="I8489" t="str">
        <v>TOTAL-A0000000061</v>
      </c>
      <c r="J8489" t="str">
        <v>Country Code</v>
      </c>
      <c r="K8489" t="str">
        <v/>
      </c>
      <c r="L8489" t="str">
        <v/>
      </c>
      <c r="M8489" t="str">
        <v/>
      </c>
    </row>
    <row r="8490">
      <c r="A8490" t="str">
        <v>TOTAL-DA0000003155</v>
      </c>
      <c r="C8490" t="str">
        <v/>
      </c>
      <c r="D8490" t="str">
        <v>TOTAL-S0000000237</v>
      </c>
      <c r="H8490" t="str">
        <v>PLR-MTO</v>
      </c>
      <c r="I8490" t="str">
        <v>TOTAL-A0000000317</v>
      </c>
      <c r="J8490" t="str">
        <v>Site</v>
      </c>
      <c r="K8490" t="str">
        <v/>
      </c>
      <c r="L8490" t="str">
        <v/>
      </c>
      <c r="M8490" t="str">
        <v/>
      </c>
    </row>
    <row r="8491">
      <c r="A8491" t="str">
        <v>TOTAL-DA0000003156</v>
      </c>
      <c r="C8491" t="str">
        <v/>
      </c>
      <c r="D8491" t="str">
        <v>TOTAL-S0000000237</v>
      </c>
      <c r="H8491" t="str">
        <v>PLR-MTO</v>
      </c>
      <c r="I8491" t="str">
        <v>TOTAL-A0000000290</v>
      </c>
      <c r="J8491" t="str">
        <v>Sector</v>
      </c>
      <c r="K8491" t="str">
        <v/>
      </c>
      <c r="L8491" t="str">
        <v/>
      </c>
      <c r="M8491" t="str">
        <v/>
      </c>
    </row>
    <row r="8492">
      <c r="A8492" t="str">
        <v>TOTAL-DA0000003157</v>
      </c>
      <c r="C8492" t="str">
        <v/>
      </c>
      <c r="D8492" t="str">
        <v>TOTAL-S0000000237</v>
      </c>
      <c r="H8492" t="str">
        <v>PLR-MTO</v>
      </c>
      <c r="I8492" t="str">
        <v>TOTAL-A0000000243</v>
      </c>
      <c r="J8492" t="str">
        <v>Originator</v>
      </c>
      <c r="K8492" t="str">
        <v/>
      </c>
      <c r="L8492" t="str">
        <v/>
      </c>
      <c r="M8492" t="str">
        <v/>
      </c>
    </row>
    <row r="8493">
      <c r="A8493" t="str">
        <v>TOTAL-DA0000003158</v>
      </c>
      <c r="C8493" t="str">
        <v/>
      </c>
      <c r="D8493" t="str">
        <v>TOTAL-S0000000237</v>
      </c>
      <c r="H8493" t="str">
        <v>PLR-MTO</v>
      </c>
      <c r="I8493" t="str">
        <v>TOTAL-A0000000085</v>
      </c>
      <c r="J8493" t="str">
        <v>Discipline Code</v>
      </c>
      <c r="K8493" t="str">
        <v/>
      </c>
      <c r="L8493" t="str">
        <v/>
      </c>
      <c r="M8493" t="str">
        <v/>
      </c>
    </row>
    <row r="8494">
      <c r="A8494" t="str">
        <v>TOTAL-DA0000003159</v>
      </c>
      <c r="C8494" t="str">
        <v/>
      </c>
      <c r="D8494" t="str">
        <v>TOTAL-S0000000237</v>
      </c>
      <c r="H8494" t="str">
        <v>PLR-MTO</v>
      </c>
      <c r="I8494" t="str">
        <v>TOTAL-A0000000088</v>
      </c>
      <c r="J8494" t="str">
        <v>Document Type Code</v>
      </c>
      <c r="K8494" t="str">
        <v/>
      </c>
      <c r="L8494" t="str">
        <v/>
      </c>
      <c r="M8494" t="str">
        <v/>
      </c>
    </row>
    <row r="8495">
      <c r="A8495" t="str">
        <v>TOTAL-DA0000003160</v>
      </c>
      <c r="C8495" t="str">
        <v/>
      </c>
      <c r="D8495" t="str">
        <v>TOTAL-S0000000237</v>
      </c>
      <c r="H8495" t="str">
        <v>PLR-MTO</v>
      </c>
      <c r="I8495" t="str">
        <v>TOTAL-A0000000266</v>
      </c>
      <c r="J8495" t="str">
        <v>Project Phase</v>
      </c>
      <c r="K8495" t="str">
        <v/>
      </c>
      <c r="L8495" t="str">
        <v/>
      </c>
      <c r="M8495" t="str">
        <v/>
      </c>
    </row>
    <row r="8496">
      <c r="A8496" t="str">
        <v>TOTAL-DA0000003161</v>
      </c>
      <c r="C8496" t="str">
        <v/>
      </c>
      <c r="D8496" t="str">
        <v>TOTAL-S0000000237</v>
      </c>
      <c r="H8496" t="str">
        <v>PLR-MTO</v>
      </c>
      <c r="I8496" t="str">
        <v>TOTAL-A0000000086</v>
      </c>
      <c r="J8496" t="str">
        <v>Document Status Code</v>
      </c>
      <c r="K8496" t="str">
        <v/>
      </c>
      <c r="L8496" t="str">
        <v/>
      </c>
      <c r="M8496" t="str">
        <v/>
      </c>
    </row>
    <row r="8497">
      <c r="A8497" t="str">
        <v>TOTAL-DA0000003162</v>
      </c>
      <c r="C8497" t="str">
        <v/>
      </c>
      <c r="D8497" t="str">
        <v>TOTAL-S0000000237</v>
      </c>
      <c r="H8497" t="str">
        <v>PLR-MTO</v>
      </c>
      <c r="I8497" t="str">
        <v>TOTAL-A0000000001</v>
      </c>
      <c r="J8497" t="str">
        <v>Acceptance Class</v>
      </c>
      <c r="K8497" t="str">
        <v/>
      </c>
      <c r="L8497" t="str">
        <v/>
      </c>
      <c r="M8497" t="str">
        <v/>
      </c>
    </row>
    <row r="8498">
      <c r="A8498" t="str">
        <v>TOTAL-DA0000003163</v>
      </c>
      <c r="C8498" t="str">
        <v/>
      </c>
      <c r="D8498" t="str">
        <v>TOTAL-S0000000237</v>
      </c>
      <c r="H8498" t="str">
        <v>PLR-MTO</v>
      </c>
      <c r="I8498" t="str">
        <v>TOTAL-A0000000058</v>
      </c>
      <c r="J8498" t="str">
        <v>Contractor Reference Number</v>
      </c>
      <c r="K8498" t="str">
        <v/>
      </c>
      <c r="L8498" t="str">
        <v/>
      </c>
      <c r="M8498" t="str">
        <v/>
      </c>
    </row>
    <row r="8499">
      <c r="A8499" t="str">
        <v>TOTAL-DA0000003164</v>
      </c>
      <c r="C8499" t="str">
        <v/>
      </c>
      <c r="D8499" t="str">
        <v>TOTAL-S0000000237</v>
      </c>
      <c r="H8499" t="str">
        <v>PLR-MTO</v>
      </c>
      <c r="I8499" t="str">
        <v>TOTAL-A0000000095</v>
      </c>
      <c r="J8499" t="str">
        <v>Electronic document file name</v>
      </c>
      <c r="K8499" t="str">
        <v/>
      </c>
      <c r="L8499" t="str">
        <v/>
      </c>
      <c r="M8499" t="str">
        <v/>
      </c>
    </row>
    <row r="8500">
      <c r="A8500" t="str">
        <v>TOTAL-DA0000003165</v>
      </c>
      <c r="C8500" t="str">
        <v/>
      </c>
      <c r="D8500" t="str">
        <v>TOTAL-S0000000237</v>
      </c>
      <c r="H8500" t="str">
        <v>PLR-MTO</v>
      </c>
      <c r="I8500" t="str">
        <v>TOTAL-A0000000265</v>
      </c>
      <c r="J8500" t="str">
        <v>Project Code</v>
      </c>
      <c r="K8500" t="str">
        <v/>
      </c>
      <c r="L8500" t="str">
        <v/>
      </c>
      <c r="M8500" t="str">
        <v/>
      </c>
    </row>
    <row r="8501">
      <c r="A8501" t="str">
        <v>TOTAL-DA0000003166</v>
      </c>
      <c r="C8501" t="str">
        <v/>
      </c>
      <c r="D8501" t="str">
        <v>TOTAL-S0000000238</v>
      </c>
      <c r="H8501" t="str">
        <v>PLR-PHI</v>
      </c>
      <c r="I8501" t="str">
        <v>TOTAL-A0000000278</v>
      </c>
      <c r="J8501" t="str">
        <v>Revision Code</v>
      </c>
      <c r="K8501" t="str">
        <v/>
      </c>
      <c r="L8501" t="str">
        <v/>
      </c>
      <c r="M8501" t="str">
        <v/>
      </c>
    </row>
    <row r="8502">
      <c r="A8502" t="str">
        <v>TOTAL-DA0000003167</v>
      </c>
      <c r="C8502" t="str">
        <v/>
      </c>
      <c r="D8502" t="str">
        <v>TOTAL-S0000000238</v>
      </c>
      <c r="H8502" t="str">
        <v>PLR-PHI</v>
      </c>
      <c r="I8502" t="str">
        <v>TOTAL-A0000000279</v>
      </c>
      <c r="J8502" t="str">
        <v>Revision Date</v>
      </c>
      <c r="K8502" t="str">
        <v/>
      </c>
      <c r="L8502" t="str">
        <v/>
      </c>
      <c r="M8502" t="str">
        <v/>
      </c>
    </row>
    <row r="8503">
      <c r="A8503" t="str">
        <v>TOTAL-DA0000003168</v>
      </c>
      <c r="C8503" t="str">
        <v/>
      </c>
      <c r="D8503" t="str">
        <v>TOTAL-S0000000238</v>
      </c>
      <c r="H8503" t="str">
        <v>PLR-PHI</v>
      </c>
      <c r="I8503" t="str">
        <v>TOTAL-A0000000087</v>
      </c>
      <c r="J8503" t="str">
        <v>Document Title</v>
      </c>
      <c r="K8503" t="str">
        <v/>
      </c>
      <c r="L8503" t="str">
        <v/>
      </c>
      <c r="M8503" t="str">
        <v/>
      </c>
    </row>
    <row r="8504">
      <c r="A8504" t="str">
        <v>TOTAL-DA0000003169</v>
      </c>
      <c r="C8504" t="str">
        <v/>
      </c>
      <c r="D8504" t="str">
        <v>TOTAL-S0000000238</v>
      </c>
      <c r="H8504" t="str">
        <v>PLR-PHI</v>
      </c>
      <c r="I8504" t="str">
        <v>TOTAL-A0000000061</v>
      </c>
      <c r="J8504" t="str">
        <v>Country Code</v>
      </c>
      <c r="K8504" t="str">
        <v/>
      </c>
      <c r="L8504" t="str">
        <v/>
      </c>
      <c r="M8504" t="str">
        <v/>
      </c>
    </row>
    <row r="8505">
      <c r="A8505" t="str">
        <v>TOTAL-DA0000003170</v>
      </c>
      <c r="C8505" t="str">
        <v/>
      </c>
      <c r="D8505" t="str">
        <v>TOTAL-S0000000238</v>
      </c>
      <c r="H8505" t="str">
        <v>PLR-PHI</v>
      </c>
      <c r="I8505" t="str">
        <v>TOTAL-A0000000317</v>
      </c>
      <c r="J8505" t="str">
        <v>Site</v>
      </c>
      <c r="K8505" t="str">
        <v/>
      </c>
      <c r="L8505" t="str">
        <v/>
      </c>
      <c r="M8505" t="str">
        <v/>
      </c>
    </row>
    <row r="8506">
      <c r="A8506" t="str">
        <v>TOTAL-DA0000003171</v>
      </c>
      <c r="C8506" t="str">
        <v/>
      </c>
      <c r="D8506" t="str">
        <v>TOTAL-S0000000238</v>
      </c>
      <c r="H8506" t="str">
        <v>PLR-PHI</v>
      </c>
      <c r="I8506" t="str">
        <v>TOTAL-A0000000290</v>
      </c>
      <c r="J8506" t="str">
        <v>Sector</v>
      </c>
      <c r="K8506" t="str">
        <v/>
      </c>
      <c r="L8506" t="str">
        <v/>
      </c>
      <c r="M8506" t="str">
        <v/>
      </c>
    </row>
    <row r="8507">
      <c r="A8507" t="str">
        <v>TOTAL-DA0000003172</v>
      </c>
      <c r="C8507" t="str">
        <v/>
      </c>
      <c r="D8507" t="str">
        <v>TOTAL-S0000000238</v>
      </c>
      <c r="H8507" t="str">
        <v>PLR-PHI</v>
      </c>
      <c r="I8507" t="str">
        <v>TOTAL-A0000000243</v>
      </c>
      <c r="J8507" t="str">
        <v>Originator</v>
      </c>
      <c r="K8507" t="str">
        <v/>
      </c>
      <c r="L8507" t="str">
        <v/>
      </c>
      <c r="M8507" t="str">
        <v/>
      </c>
    </row>
    <row r="8508">
      <c r="A8508" t="str">
        <v>TOTAL-DA0000003173</v>
      </c>
      <c r="C8508" t="str">
        <v/>
      </c>
      <c r="D8508" t="str">
        <v>TOTAL-S0000000238</v>
      </c>
      <c r="H8508" t="str">
        <v>PLR-PHI</v>
      </c>
      <c r="I8508" t="str">
        <v>TOTAL-A0000000085</v>
      </c>
      <c r="J8508" t="str">
        <v>Discipline Code</v>
      </c>
      <c r="K8508" t="str">
        <v/>
      </c>
      <c r="L8508" t="str">
        <v/>
      </c>
      <c r="M8508" t="str">
        <v/>
      </c>
    </row>
    <row r="8509">
      <c r="A8509" t="str">
        <v>TOTAL-DA0000003174</v>
      </c>
      <c r="C8509" t="str">
        <v/>
      </c>
      <c r="D8509" t="str">
        <v>TOTAL-S0000000238</v>
      </c>
      <c r="H8509" t="str">
        <v>PLR-PHI</v>
      </c>
      <c r="I8509" t="str">
        <v>TOTAL-A0000000088</v>
      </c>
      <c r="J8509" t="str">
        <v>Document Type Code</v>
      </c>
      <c r="K8509" t="str">
        <v/>
      </c>
      <c r="L8509" t="str">
        <v/>
      </c>
      <c r="M8509" t="str">
        <v/>
      </c>
    </row>
    <row r="8510">
      <c r="A8510" t="str">
        <v>TOTAL-DA0000003175</v>
      </c>
      <c r="C8510" t="str">
        <v/>
      </c>
      <c r="D8510" t="str">
        <v>TOTAL-S0000000238</v>
      </c>
      <c r="H8510" t="str">
        <v>PLR-PHI</v>
      </c>
      <c r="I8510" t="str">
        <v>TOTAL-A0000000266</v>
      </c>
      <c r="J8510" t="str">
        <v>Project Phase</v>
      </c>
      <c r="K8510" t="str">
        <v/>
      </c>
      <c r="L8510" t="str">
        <v/>
      </c>
      <c r="M8510" t="str">
        <v/>
      </c>
    </row>
    <row r="8511">
      <c r="A8511" t="str">
        <v>TOTAL-DA0000003176</v>
      </c>
      <c r="C8511" t="str">
        <v/>
      </c>
      <c r="D8511" t="str">
        <v>TOTAL-S0000000238</v>
      </c>
      <c r="H8511" t="str">
        <v>PLR-PHI</v>
      </c>
      <c r="I8511" t="str">
        <v>TOTAL-A0000000086</v>
      </c>
      <c r="J8511" t="str">
        <v>Document Status Code</v>
      </c>
      <c r="K8511" t="str">
        <v/>
      </c>
      <c r="L8511" t="str">
        <v/>
      </c>
      <c r="M8511" t="str">
        <v/>
      </c>
    </row>
    <row r="8512">
      <c r="A8512" t="str">
        <v>TOTAL-DA0000003177</v>
      </c>
      <c r="C8512" t="str">
        <v/>
      </c>
      <c r="D8512" t="str">
        <v>TOTAL-S0000000238</v>
      </c>
      <c r="H8512" t="str">
        <v>PLR-PHI</v>
      </c>
      <c r="I8512" t="str">
        <v>TOTAL-A0000000001</v>
      </c>
      <c r="J8512" t="str">
        <v>Acceptance Class</v>
      </c>
      <c r="K8512" t="str">
        <v/>
      </c>
      <c r="L8512" t="str">
        <v/>
      </c>
      <c r="M8512" t="str">
        <v/>
      </c>
    </row>
    <row r="8513">
      <c r="A8513" t="str">
        <v>TOTAL-DA0000003178</v>
      </c>
      <c r="C8513" t="str">
        <v/>
      </c>
      <c r="D8513" t="str">
        <v>TOTAL-S0000000238</v>
      </c>
      <c r="H8513" t="str">
        <v>PLR-PHI</v>
      </c>
      <c r="I8513" t="str">
        <v>TOTAL-A0000000058</v>
      </c>
      <c r="J8513" t="str">
        <v>Contractor Reference Number</v>
      </c>
      <c r="K8513" t="str">
        <v/>
      </c>
      <c r="L8513" t="str">
        <v/>
      </c>
      <c r="M8513" t="str">
        <v/>
      </c>
    </row>
    <row r="8514">
      <c r="A8514" t="str">
        <v>TOTAL-DA0000003179</v>
      </c>
      <c r="C8514" t="str">
        <v/>
      </c>
      <c r="D8514" t="str">
        <v>TOTAL-S0000000238</v>
      </c>
      <c r="H8514" t="str">
        <v>PLR-PHI</v>
      </c>
      <c r="I8514" t="str">
        <v>TOTAL-A0000000095</v>
      </c>
      <c r="J8514" t="str">
        <v>Electronic document file name</v>
      </c>
      <c r="K8514" t="str">
        <v/>
      </c>
      <c r="L8514" t="str">
        <v/>
      </c>
      <c r="M8514" t="str">
        <v/>
      </c>
    </row>
    <row r="8515">
      <c r="A8515" t="str">
        <v>TOTAL-DA0000003180</v>
      </c>
      <c r="C8515" t="str">
        <v/>
      </c>
      <c r="D8515" t="str">
        <v>TOTAL-S0000000238</v>
      </c>
      <c r="H8515" t="str">
        <v>PLR-PHI</v>
      </c>
      <c r="I8515" t="str">
        <v>TOTAL-A0000000265</v>
      </c>
      <c r="J8515" t="str">
        <v>Project Code</v>
      </c>
      <c r="K8515" t="str">
        <v/>
      </c>
      <c r="L8515" t="str">
        <v/>
      </c>
      <c r="M8515" t="str">
        <v/>
      </c>
    </row>
    <row r="8516">
      <c r="A8516" t="str">
        <v>TOTAL-DA0000003181</v>
      </c>
      <c r="C8516" t="str">
        <v/>
      </c>
      <c r="D8516" t="str">
        <v>TOTAL-S0000000239</v>
      </c>
      <c r="H8516" t="str">
        <v>PLR-PLN</v>
      </c>
      <c r="I8516" t="str">
        <v>TOTAL-A0000000278</v>
      </c>
      <c r="J8516" t="str">
        <v>Revision Code</v>
      </c>
      <c r="K8516" t="str">
        <v/>
      </c>
      <c r="L8516" t="str">
        <v/>
      </c>
      <c r="M8516" t="str">
        <v/>
      </c>
    </row>
    <row r="8517">
      <c r="A8517" t="str">
        <v>TOTAL-DA0000003182</v>
      </c>
      <c r="C8517" t="str">
        <v/>
      </c>
      <c r="D8517" t="str">
        <v>TOTAL-S0000000239</v>
      </c>
      <c r="H8517" t="str">
        <v>PLR-PLN</v>
      </c>
      <c r="I8517" t="str">
        <v>TOTAL-A0000000279</v>
      </c>
      <c r="J8517" t="str">
        <v>Revision Date</v>
      </c>
      <c r="K8517" t="str">
        <v/>
      </c>
      <c r="L8517" t="str">
        <v/>
      </c>
      <c r="M8517" t="str">
        <v/>
      </c>
    </row>
    <row r="8518">
      <c r="A8518" t="str">
        <v>TOTAL-DA0000003183</v>
      </c>
      <c r="C8518" t="str">
        <v/>
      </c>
      <c r="D8518" t="str">
        <v>TOTAL-S0000000239</v>
      </c>
      <c r="H8518" t="str">
        <v>PLR-PLN</v>
      </c>
      <c r="I8518" t="str">
        <v>TOTAL-A0000000087</v>
      </c>
      <c r="J8518" t="str">
        <v>Document Title</v>
      </c>
      <c r="K8518" t="str">
        <v/>
      </c>
      <c r="L8518" t="str">
        <v/>
      </c>
      <c r="M8518" t="str">
        <v/>
      </c>
    </row>
    <row r="8519">
      <c r="A8519" t="str">
        <v>TOTAL-DA0000003184</v>
      </c>
      <c r="C8519" t="str">
        <v/>
      </c>
      <c r="D8519" t="str">
        <v>TOTAL-S0000000239</v>
      </c>
      <c r="H8519" t="str">
        <v>PLR-PLN</v>
      </c>
      <c r="I8519" t="str">
        <v>TOTAL-A0000000061</v>
      </c>
      <c r="J8519" t="str">
        <v>Country Code</v>
      </c>
      <c r="K8519" t="str">
        <v/>
      </c>
      <c r="L8519" t="str">
        <v/>
      </c>
      <c r="M8519" t="str">
        <v/>
      </c>
    </row>
    <row r="8520">
      <c r="A8520" t="str">
        <v>TOTAL-DA0000003185</v>
      </c>
      <c r="C8520" t="str">
        <v/>
      </c>
      <c r="D8520" t="str">
        <v>TOTAL-S0000000239</v>
      </c>
      <c r="H8520" t="str">
        <v>PLR-PLN</v>
      </c>
      <c r="I8520" t="str">
        <v>TOTAL-A0000000317</v>
      </c>
      <c r="J8520" t="str">
        <v>Site</v>
      </c>
      <c r="K8520" t="str">
        <v/>
      </c>
      <c r="L8520" t="str">
        <v/>
      </c>
      <c r="M8520" t="str">
        <v/>
      </c>
    </row>
    <row r="8521">
      <c r="A8521" t="str">
        <v>TOTAL-DA0000003186</v>
      </c>
      <c r="C8521" t="str">
        <v/>
      </c>
      <c r="D8521" t="str">
        <v>TOTAL-S0000000239</v>
      </c>
      <c r="H8521" t="str">
        <v>PLR-PLN</v>
      </c>
      <c r="I8521" t="str">
        <v>TOTAL-A0000000290</v>
      </c>
      <c r="J8521" t="str">
        <v>Sector</v>
      </c>
      <c r="K8521" t="str">
        <v/>
      </c>
      <c r="L8521" t="str">
        <v/>
      </c>
      <c r="M8521" t="str">
        <v/>
      </c>
    </row>
    <row r="8522">
      <c r="A8522" t="str">
        <v>TOTAL-DA0000003187</v>
      </c>
      <c r="C8522" t="str">
        <v/>
      </c>
      <c r="D8522" t="str">
        <v>TOTAL-S0000000239</v>
      </c>
      <c r="H8522" t="str">
        <v>PLR-PLN</v>
      </c>
      <c r="I8522" t="str">
        <v>TOTAL-A0000000243</v>
      </c>
      <c r="J8522" t="str">
        <v>Originator</v>
      </c>
      <c r="K8522" t="str">
        <v/>
      </c>
      <c r="L8522" t="str">
        <v/>
      </c>
      <c r="M8522" t="str">
        <v/>
      </c>
    </row>
    <row r="8523">
      <c r="A8523" t="str">
        <v>TOTAL-DA0000003188</v>
      </c>
      <c r="C8523" t="str">
        <v/>
      </c>
      <c r="D8523" t="str">
        <v>TOTAL-S0000000239</v>
      </c>
      <c r="H8523" t="str">
        <v>PLR-PLN</v>
      </c>
      <c r="I8523" t="str">
        <v>TOTAL-A0000000085</v>
      </c>
      <c r="J8523" t="str">
        <v>Discipline Code</v>
      </c>
      <c r="K8523" t="str">
        <v/>
      </c>
      <c r="L8523" t="str">
        <v/>
      </c>
      <c r="M8523" t="str">
        <v/>
      </c>
    </row>
    <row r="8524">
      <c r="A8524" t="str">
        <v>TOTAL-DA0000003189</v>
      </c>
      <c r="C8524" t="str">
        <v/>
      </c>
      <c r="D8524" t="str">
        <v>TOTAL-S0000000239</v>
      </c>
      <c r="H8524" t="str">
        <v>PLR-PLN</v>
      </c>
      <c r="I8524" t="str">
        <v>TOTAL-A0000000088</v>
      </c>
      <c r="J8524" t="str">
        <v>Document Type Code</v>
      </c>
      <c r="K8524" t="str">
        <v/>
      </c>
      <c r="L8524" t="str">
        <v/>
      </c>
      <c r="M8524" t="str">
        <v/>
      </c>
    </row>
    <row r="8525">
      <c r="A8525" t="str">
        <v>TOTAL-DA0000003190</v>
      </c>
      <c r="C8525" t="str">
        <v/>
      </c>
      <c r="D8525" t="str">
        <v>TOTAL-S0000000239</v>
      </c>
      <c r="H8525" t="str">
        <v>PLR-PLN</v>
      </c>
      <c r="I8525" t="str">
        <v>TOTAL-A0000000266</v>
      </c>
      <c r="J8525" t="str">
        <v>Project Phase</v>
      </c>
      <c r="K8525" t="str">
        <v/>
      </c>
      <c r="L8525" t="str">
        <v/>
      </c>
      <c r="M8525" t="str">
        <v/>
      </c>
    </row>
    <row r="8526">
      <c r="A8526" t="str">
        <v>TOTAL-DA0000003191</v>
      </c>
      <c r="C8526" t="str">
        <v/>
      </c>
      <c r="D8526" t="str">
        <v>TOTAL-S0000000239</v>
      </c>
      <c r="H8526" t="str">
        <v>PLR-PLN</v>
      </c>
      <c r="I8526" t="str">
        <v>TOTAL-A0000000086</v>
      </c>
      <c r="J8526" t="str">
        <v>Document Status Code</v>
      </c>
      <c r="K8526" t="str">
        <v/>
      </c>
      <c r="L8526" t="str">
        <v/>
      </c>
      <c r="M8526" t="str">
        <v/>
      </c>
    </row>
    <row r="8527">
      <c r="A8527" t="str">
        <v>TOTAL-DA0000003192</v>
      </c>
      <c r="C8527" t="str">
        <v/>
      </c>
      <c r="D8527" t="str">
        <v>TOTAL-S0000000239</v>
      </c>
      <c r="H8527" t="str">
        <v>PLR-PLN</v>
      </c>
      <c r="I8527" t="str">
        <v>TOTAL-A0000000001</v>
      </c>
      <c r="J8527" t="str">
        <v>Acceptance Class</v>
      </c>
      <c r="K8527" t="str">
        <v/>
      </c>
      <c r="L8527" t="str">
        <v/>
      </c>
      <c r="M8527" t="str">
        <v/>
      </c>
    </row>
    <row r="8528">
      <c r="A8528" t="str">
        <v>TOTAL-DA0000003193</v>
      </c>
      <c r="C8528" t="str">
        <v/>
      </c>
      <c r="D8528" t="str">
        <v>TOTAL-S0000000239</v>
      </c>
      <c r="H8528" t="str">
        <v>PLR-PLN</v>
      </c>
      <c r="I8528" t="str">
        <v>TOTAL-A0000000058</v>
      </c>
      <c r="J8528" t="str">
        <v>Contractor Reference Number</v>
      </c>
      <c r="K8528" t="str">
        <v/>
      </c>
      <c r="L8528" t="str">
        <v/>
      </c>
      <c r="M8528" t="str">
        <v/>
      </c>
    </row>
    <row r="8529">
      <c r="A8529" t="str">
        <v>TOTAL-DA0000003194</v>
      </c>
      <c r="C8529" t="str">
        <v/>
      </c>
      <c r="D8529" t="str">
        <v>TOTAL-S0000000239</v>
      </c>
      <c r="H8529" t="str">
        <v>PLR-PLN</v>
      </c>
      <c r="I8529" t="str">
        <v>TOTAL-A0000000095</v>
      </c>
      <c r="J8529" t="str">
        <v>Electronic document file name</v>
      </c>
      <c r="K8529" t="str">
        <v/>
      </c>
      <c r="L8529" t="str">
        <v/>
      </c>
      <c r="M8529" t="str">
        <v/>
      </c>
    </row>
    <row r="8530">
      <c r="A8530" t="str">
        <v>TOTAL-DA0000003195</v>
      </c>
      <c r="C8530" t="str">
        <v/>
      </c>
      <c r="D8530" t="str">
        <v>TOTAL-S0000000239</v>
      </c>
      <c r="H8530" t="str">
        <v>PLR-PLN</v>
      </c>
      <c r="I8530" t="str">
        <v>TOTAL-A0000000265</v>
      </c>
      <c r="J8530" t="str">
        <v>Project Code</v>
      </c>
      <c r="K8530" t="str">
        <v/>
      </c>
      <c r="L8530" t="str">
        <v/>
      </c>
      <c r="M8530" t="str">
        <v/>
      </c>
    </row>
    <row r="8531">
      <c r="A8531" t="str">
        <v>TOTAL-DA0000003196</v>
      </c>
      <c r="C8531" t="str">
        <v/>
      </c>
      <c r="D8531" t="str">
        <v>TOTAL-S0000000240</v>
      </c>
      <c r="H8531" t="str">
        <v>PLR-PRC</v>
      </c>
      <c r="I8531" t="str">
        <v>TOTAL-A0000000278</v>
      </c>
      <c r="J8531" t="str">
        <v>Revision Code</v>
      </c>
      <c r="K8531" t="str">
        <v/>
      </c>
      <c r="L8531" t="str">
        <v/>
      </c>
      <c r="M8531" t="str">
        <v/>
      </c>
    </row>
    <row r="8532">
      <c r="A8532" t="str">
        <v>TOTAL-DA0000003197</v>
      </c>
      <c r="C8532" t="str">
        <v/>
      </c>
      <c r="D8532" t="str">
        <v>TOTAL-S0000000240</v>
      </c>
      <c r="H8532" t="str">
        <v>PLR-PRC</v>
      </c>
      <c r="I8532" t="str">
        <v>TOTAL-A0000000279</v>
      </c>
      <c r="J8532" t="str">
        <v>Revision Date</v>
      </c>
      <c r="K8532" t="str">
        <v/>
      </c>
      <c r="L8532" t="str">
        <v/>
      </c>
      <c r="M8532" t="str">
        <v/>
      </c>
    </row>
    <row r="8533">
      <c r="A8533" t="str">
        <v>TOTAL-DA0000003198</v>
      </c>
      <c r="C8533" t="str">
        <v/>
      </c>
      <c r="D8533" t="str">
        <v>TOTAL-S0000000240</v>
      </c>
      <c r="H8533" t="str">
        <v>PLR-PRC</v>
      </c>
      <c r="I8533" t="str">
        <v>TOTAL-A0000000087</v>
      </c>
      <c r="J8533" t="str">
        <v>Document Title</v>
      </c>
      <c r="K8533" t="str">
        <v/>
      </c>
      <c r="L8533" t="str">
        <v/>
      </c>
      <c r="M8533" t="str">
        <v/>
      </c>
    </row>
    <row r="8534">
      <c r="A8534" t="str">
        <v>TOTAL-DA0000003199</v>
      </c>
      <c r="C8534" t="str">
        <v/>
      </c>
      <c r="D8534" t="str">
        <v>TOTAL-S0000000240</v>
      </c>
      <c r="H8534" t="str">
        <v>PLR-PRC</v>
      </c>
      <c r="I8534" t="str">
        <v>TOTAL-A0000000061</v>
      </c>
      <c r="J8534" t="str">
        <v>Country Code</v>
      </c>
      <c r="K8534" t="str">
        <v/>
      </c>
      <c r="L8534" t="str">
        <v/>
      </c>
      <c r="M8534" t="str">
        <v/>
      </c>
    </row>
    <row r="8535">
      <c r="A8535" t="str">
        <v>TOTAL-DA0000003200</v>
      </c>
      <c r="C8535" t="str">
        <v/>
      </c>
      <c r="D8535" t="str">
        <v>TOTAL-S0000000240</v>
      </c>
      <c r="H8535" t="str">
        <v>PLR-PRC</v>
      </c>
      <c r="I8535" t="str">
        <v>TOTAL-A0000000317</v>
      </c>
      <c r="J8535" t="str">
        <v>Site</v>
      </c>
      <c r="K8535" t="str">
        <v/>
      </c>
      <c r="L8535" t="str">
        <v/>
      </c>
      <c r="M8535" t="str">
        <v/>
      </c>
    </row>
    <row r="8536">
      <c r="A8536" t="str">
        <v>TOTAL-DA0000003201</v>
      </c>
      <c r="C8536" t="str">
        <v/>
      </c>
      <c r="D8536" t="str">
        <v>TOTAL-S0000000240</v>
      </c>
      <c r="H8536" t="str">
        <v>PLR-PRC</v>
      </c>
      <c r="I8536" t="str">
        <v>TOTAL-A0000000290</v>
      </c>
      <c r="J8536" t="str">
        <v>Sector</v>
      </c>
      <c r="K8536" t="str">
        <v/>
      </c>
      <c r="L8536" t="str">
        <v/>
      </c>
      <c r="M8536" t="str">
        <v/>
      </c>
    </row>
    <row r="8537">
      <c r="A8537" t="str">
        <v>TOTAL-DA0000003202</v>
      </c>
      <c r="C8537" t="str">
        <v/>
      </c>
      <c r="D8537" t="str">
        <v>TOTAL-S0000000240</v>
      </c>
      <c r="H8537" t="str">
        <v>PLR-PRC</v>
      </c>
      <c r="I8537" t="str">
        <v>TOTAL-A0000000243</v>
      </c>
      <c r="J8537" t="str">
        <v>Originator</v>
      </c>
      <c r="K8537" t="str">
        <v/>
      </c>
      <c r="L8537" t="str">
        <v/>
      </c>
      <c r="M8537" t="str">
        <v/>
      </c>
    </row>
    <row r="8538">
      <c r="A8538" t="str">
        <v>TOTAL-DA0000003203</v>
      </c>
      <c r="C8538" t="str">
        <v/>
      </c>
      <c r="D8538" t="str">
        <v>TOTAL-S0000000240</v>
      </c>
      <c r="H8538" t="str">
        <v>PLR-PRC</v>
      </c>
      <c r="I8538" t="str">
        <v>TOTAL-A0000000085</v>
      </c>
      <c r="J8538" t="str">
        <v>Discipline Code</v>
      </c>
      <c r="K8538" t="str">
        <v/>
      </c>
      <c r="L8538" t="str">
        <v/>
      </c>
      <c r="M8538" t="str">
        <v/>
      </c>
    </row>
    <row r="8539">
      <c r="A8539" t="str">
        <v>TOTAL-DA0000003204</v>
      </c>
      <c r="C8539" t="str">
        <v/>
      </c>
      <c r="D8539" t="str">
        <v>TOTAL-S0000000240</v>
      </c>
      <c r="H8539" t="str">
        <v>PLR-PRC</v>
      </c>
      <c r="I8539" t="str">
        <v>TOTAL-A0000000088</v>
      </c>
      <c r="J8539" t="str">
        <v>Document Type Code</v>
      </c>
      <c r="K8539" t="str">
        <v/>
      </c>
      <c r="L8539" t="str">
        <v/>
      </c>
      <c r="M8539" t="str">
        <v/>
      </c>
    </row>
    <row r="8540">
      <c r="A8540" t="str">
        <v>TOTAL-DA0000003205</v>
      </c>
      <c r="C8540" t="str">
        <v/>
      </c>
      <c r="D8540" t="str">
        <v>TOTAL-S0000000240</v>
      </c>
      <c r="H8540" t="str">
        <v>PLR-PRC</v>
      </c>
      <c r="I8540" t="str">
        <v>TOTAL-A0000000266</v>
      </c>
      <c r="J8540" t="str">
        <v>Project Phase</v>
      </c>
      <c r="K8540" t="str">
        <v/>
      </c>
      <c r="L8540" t="str">
        <v/>
      </c>
      <c r="M8540" t="str">
        <v/>
      </c>
    </row>
    <row r="8541">
      <c r="A8541" t="str">
        <v>TOTAL-DA0000003206</v>
      </c>
      <c r="C8541" t="str">
        <v/>
      </c>
      <c r="D8541" t="str">
        <v>TOTAL-S0000000240</v>
      </c>
      <c r="H8541" t="str">
        <v>PLR-PRC</v>
      </c>
      <c r="I8541" t="str">
        <v>TOTAL-A0000000086</v>
      </c>
      <c r="J8541" t="str">
        <v>Document Status Code</v>
      </c>
      <c r="K8541" t="str">
        <v/>
      </c>
      <c r="L8541" t="str">
        <v/>
      </c>
      <c r="M8541" t="str">
        <v/>
      </c>
    </row>
    <row r="8542">
      <c r="A8542" t="str">
        <v>TOTAL-DA0000003207</v>
      </c>
      <c r="C8542" t="str">
        <v/>
      </c>
      <c r="D8542" t="str">
        <v>TOTAL-S0000000240</v>
      </c>
      <c r="H8542" t="str">
        <v>PLR-PRC</v>
      </c>
      <c r="I8542" t="str">
        <v>TOTAL-A0000000001</v>
      </c>
      <c r="J8542" t="str">
        <v>Acceptance Class</v>
      </c>
      <c r="K8542" t="str">
        <v/>
      </c>
      <c r="L8542" t="str">
        <v/>
      </c>
      <c r="M8542" t="str">
        <v/>
      </c>
    </row>
    <row r="8543">
      <c r="A8543" t="str">
        <v>TOTAL-DA0000003208</v>
      </c>
      <c r="C8543" t="str">
        <v/>
      </c>
      <c r="D8543" t="str">
        <v>TOTAL-S0000000240</v>
      </c>
      <c r="H8543" t="str">
        <v>PLR-PRC</v>
      </c>
      <c r="I8543" t="str">
        <v>TOTAL-A0000000058</v>
      </c>
      <c r="J8543" t="str">
        <v>Contractor Reference Number</v>
      </c>
      <c r="K8543" t="str">
        <v/>
      </c>
      <c r="L8543" t="str">
        <v/>
      </c>
      <c r="M8543" t="str">
        <v/>
      </c>
    </row>
    <row r="8544">
      <c r="A8544" t="str">
        <v>TOTAL-DA0000003209</v>
      </c>
      <c r="C8544" t="str">
        <v/>
      </c>
      <c r="D8544" t="str">
        <v>TOTAL-S0000000240</v>
      </c>
      <c r="H8544" t="str">
        <v>PLR-PRC</v>
      </c>
      <c r="I8544" t="str">
        <v>TOTAL-A0000000095</v>
      </c>
      <c r="J8544" t="str">
        <v>Electronic document file name</v>
      </c>
      <c r="K8544" t="str">
        <v/>
      </c>
      <c r="L8544" t="str">
        <v/>
      </c>
      <c r="M8544" t="str">
        <v/>
      </c>
    </row>
    <row r="8545">
      <c r="A8545" t="str">
        <v>TOTAL-DA0000003210</v>
      </c>
      <c r="C8545" t="str">
        <v/>
      </c>
      <c r="D8545" t="str">
        <v>TOTAL-S0000000240</v>
      </c>
      <c r="H8545" t="str">
        <v>PLR-PRC</v>
      </c>
      <c r="I8545" t="str">
        <v>TOTAL-A0000000265</v>
      </c>
      <c r="J8545" t="str">
        <v>Project Code</v>
      </c>
      <c r="K8545" t="str">
        <v/>
      </c>
      <c r="L8545" t="str">
        <v/>
      </c>
      <c r="M8545" t="str">
        <v/>
      </c>
    </row>
    <row r="8546">
      <c r="A8546" t="str">
        <v>TOTAL-DA0000003211</v>
      </c>
      <c r="C8546" t="str">
        <v/>
      </c>
      <c r="D8546" t="str">
        <v>TOTAL-S0000000241</v>
      </c>
      <c r="H8546" t="str">
        <v>PLR-REG</v>
      </c>
      <c r="I8546" t="str">
        <v>TOTAL-A0000000278</v>
      </c>
      <c r="J8546" t="str">
        <v>Revision Code</v>
      </c>
      <c r="K8546" t="str">
        <v/>
      </c>
      <c r="L8546" t="str">
        <v/>
      </c>
      <c r="M8546" t="str">
        <v/>
      </c>
    </row>
    <row r="8547">
      <c r="A8547" t="str">
        <v>TOTAL-DA0000003212</v>
      </c>
      <c r="C8547" t="str">
        <v/>
      </c>
      <c r="D8547" t="str">
        <v>TOTAL-S0000000241</v>
      </c>
      <c r="H8547" t="str">
        <v>PLR-REG</v>
      </c>
      <c r="I8547" t="str">
        <v>TOTAL-A0000000279</v>
      </c>
      <c r="J8547" t="str">
        <v>Revision Date</v>
      </c>
      <c r="K8547" t="str">
        <v/>
      </c>
      <c r="L8547" t="str">
        <v/>
      </c>
      <c r="M8547" t="str">
        <v/>
      </c>
    </row>
    <row r="8548">
      <c r="A8548" t="str">
        <v>TOTAL-DA0000003213</v>
      </c>
      <c r="C8548" t="str">
        <v/>
      </c>
      <c r="D8548" t="str">
        <v>TOTAL-S0000000241</v>
      </c>
      <c r="H8548" t="str">
        <v>PLR-REG</v>
      </c>
      <c r="I8548" t="str">
        <v>TOTAL-A0000000087</v>
      </c>
      <c r="J8548" t="str">
        <v>Document Title</v>
      </c>
      <c r="K8548" t="str">
        <v/>
      </c>
      <c r="L8548" t="str">
        <v/>
      </c>
      <c r="M8548" t="str">
        <v/>
      </c>
    </row>
    <row r="8549">
      <c r="A8549" t="str">
        <v>TOTAL-DA0000003214</v>
      </c>
      <c r="C8549" t="str">
        <v/>
      </c>
      <c r="D8549" t="str">
        <v>TOTAL-S0000000241</v>
      </c>
      <c r="H8549" t="str">
        <v>PLR-REG</v>
      </c>
      <c r="I8549" t="str">
        <v>TOTAL-A0000000061</v>
      </c>
      <c r="J8549" t="str">
        <v>Country Code</v>
      </c>
      <c r="K8549" t="str">
        <v/>
      </c>
      <c r="L8549" t="str">
        <v/>
      </c>
      <c r="M8549" t="str">
        <v/>
      </c>
    </row>
    <row r="8550">
      <c r="A8550" t="str">
        <v>TOTAL-DA0000003215</v>
      </c>
      <c r="C8550" t="str">
        <v/>
      </c>
      <c r="D8550" t="str">
        <v>TOTAL-S0000000241</v>
      </c>
      <c r="H8550" t="str">
        <v>PLR-REG</v>
      </c>
      <c r="I8550" t="str">
        <v>TOTAL-A0000000317</v>
      </c>
      <c r="J8550" t="str">
        <v>Site</v>
      </c>
      <c r="K8550" t="str">
        <v/>
      </c>
      <c r="L8550" t="str">
        <v/>
      </c>
      <c r="M8550" t="str">
        <v/>
      </c>
    </row>
    <row r="8551">
      <c r="A8551" t="str">
        <v>TOTAL-DA0000003216</v>
      </c>
      <c r="C8551" t="str">
        <v/>
      </c>
      <c r="D8551" t="str">
        <v>TOTAL-S0000000241</v>
      </c>
      <c r="H8551" t="str">
        <v>PLR-REG</v>
      </c>
      <c r="I8551" t="str">
        <v>TOTAL-A0000000290</v>
      </c>
      <c r="J8551" t="str">
        <v>Sector</v>
      </c>
      <c r="K8551" t="str">
        <v/>
      </c>
      <c r="L8551" t="str">
        <v/>
      </c>
      <c r="M8551" t="str">
        <v/>
      </c>
    </row>
    <row r="8552">
      <c r="A8552" t="str">
        <v>TOTAL-DA0000003217</v>
      </c>
      <c r="C8552" t="str">
        <v/>
      </c>
      <c r="D8552" t="str">
        <v>TOTAL-S0000000241</v>
      </c>
      <c r="H8552" t="str">
        <v>PLR-REG</v>
      </c>
      <c r="I8552" t="str">
        <v>TOTAL-A0000000243</v>
      </c>
      <c r="J8552" t="str">
        <v>Originator</v>
      </c>
      <c r="K8552" t="str">
        <v/>
      </c>
      <c r="L8552" t="str">
        <v/>
      </c>
      <c r="M8552" t="str">
        <v/>
      </c>
    </row>
    <row r="8553">
      <c r="A8553" t="str">
        <v>TOTAL-DA0000003218</v>
      </c>
      <c r="C8553" t="str">
        <v/>
      </c>
      <c r="D8553" t="str">
        <v>TOTAL-S0000000241</v>
      </c>
      <c r="H8553" t="str">
        <v>PLR-REG</v>
      </c>
      <c r="I8553" t="str">
        <v>TOTAL-A0000000085</v>
      </c>
      <c r="J8553" t="str">
        <v>Discipline Code</v>
      </c>
      <c r="K8553" t="str">
        <v/>
      </c>
      <c r="L8553" t="str">
        <v/>
      </c>
      <c r="M8553" t="str">
        <v/>
      </c>
    </row>
    <row r="8554">
      <c r="A8554" t="str">
        <v>TOTAL-DA0000003219</v>
      </c>
      <c r="C8554" t="str">
        <v/>
      </c>
      <c r="D8554" t="str">
        <v>TOTAL-S0000000241</v>
      </c>
      <c r="H8554" t="str">
        <v>PLR-REG</v>
      </c>
      <c r="I8554" t="str">
        <v>TOTAL-A0000000088</v>
      </c>
      <c r="J8554" t="str">
        <v>Document Type Code</v>
      </c>
      <c r="K8554" t="str">
        <v/>
      </c>
      <c r="L8554" t="str">
        <v/>
      </c>
      <c r="M8554" t="str">
        <v/>
      </c>
    </row>
    <row r="8555">
      <c r="A8555" t="str">
        <v>TOTAL-DA0000003220</v>
      </c>
      <c r="C8555" t="str">
        <v/>
      </c>
      <c r="D8555" t="str">
        <v>TOTAL-S0000000241</v>
      </c>
      <c r="H8555" t="str">
        <v>PLR-REG</v>
      </c>
      <c r="I8555" t="str">
        <v>TOTAL-A0000000266</v>
      </c>
      <c r="J8555" t="str">
        <v>Project Phase</v>
      </c>
      <c r="K8555" t="str">
        <v/>
      </c>
      <c r="L8555" t="str">
        <v/>
      </c>
      <c r="M8555" t="str">
        <v/>
      </c>
    </row>
    <row r="8556">
      <c r="A8556" t="str">
        <v>TOTAL-DA0000003221</v>
      </c>
      <c r="C8556" t="str">
        <v/>
      </c>
      <c r="D8556" t="str">
        <v>TOTAL-S0000000241</v>
      </c>
      <c r="H8556" t="str">
        <v>PLR-REG</v>
      </c>
      <c r="I8556" t="str">
        <v>TOTAL-A0000000086</v>
      </c>
      <c r="J8556" t="str">
        <v>Document Status Code</v>
      </c>
      <c r="K8556" t="str">
        <v/>
      </c>
      <c r="L8556" t="str">
        <v/>
      </c>
      <c r="M8556" t="str">
        <v/>
      </c>
    </row>
    <row r="8557">
      <c r="A8557" t="str">
        <v>TOTAL-DA0000003222</v>
      </c>
      <c r="C8557" t="str">
        <v/>
      </c>
      <c r="D8557" t="str">
        <v>TOTAL-S0000000241</v>
      </c>
      <c r="H8557" t="str">
        <v>PLR-REG</v>
      </c>
      <c r="I8557" t="str">
        <v>TOTAL-A0000000001</v>
      </c>
      <c r="J8557" t="str">
        <v>Acceptance Class</v>
      </c>
      <c r="K8557" t="str">
        <v/>
      </c>
      <c r="L8557" t="str">
        <v/>
      </c>
      <c r="M8557" t="str">
        <v/>
      </c>
    </row>
    <row r="8558">
      <c r="A8558" t="str">
        <v>TOTAL-DA0000003223</v>
      </c>
      <c r="C8558" t="str">
        <v/>
      </c>
      <c r="D8558" t="str">
        <v>TOTAL-S0000000241</v>
      </c>
      <c r="H8558" t="str">
        <v>PLR-REG</v>
      </c>
      <c r="I8558" t="str">
        <v>TOTAL-A0000000058</v>
      </c>
      <c r="J8558" t="str">
        <v>Contractor Reference Number</v>
      </c>
      <c r="K8558" t="str">
        <v/>
      </c>
      <c r="L8558" t="str">
        <v/>
      </c>
      <c r="M8558" t="str">
        <v/>
      </c>
    </row>
    <row r="8559">
      <c r="A8559" t="str">
        <v>TOTAL-DA0000003224</v>
      </c>
      <c r="C8559" t="str">
        <v/>
      </c>
      <c r="D8559" t="str">
        <v>TOTAL-S0000000241</v>
      </c>
      <c r="H8559" t="str">
        <v>PLR-REG</v>
      </c>
      <c r="I8559" t="str">
        <v>TOTAL-A0000000095</v>
      </c>
      <c r="J8559" t="str">
        <v>Electronic document file name</v>
      </c>
      <c r="K8559" t="str">
        <v/>
      </c>
      <c r="L8559" t="str">
        <v/>
      </c>
      <c r="M8559" t="str">
        <v/>
      </c>
    </row>
    <row r="8560">
      <c r="A8560" t="str">
        <v>TOTAL-DA0000003225</v>
      </c>
      <c r="C8560" t="str">
        <v/>
      </c>
      <c r="D8560" t="str">
        <v>TOTAL-S0000000241</v>
      </c>
      <c r="H8560" t="str">
        <v>PLR-REG</v>
      </c>
      <c r="I8560" t="str">
        <v>TOTAL-A0000000265</v>
      </c>
      <c r="J8560" t="str">
        <v>Project Code</v>
      </c>
      <c r="K8560" t="str">
        <v/>
      </c>
      <c r="L8560" t="str">
        <v/>
      </c>
      <c r="M8560" t="str">
        <v/>
      </c>
    </row>
    <row r="8561">
      <c r="A8561" t="str">
        <v>TOTAL-DA0000003226</v>
      </c>
      <c r="C8561" t="str">
        <v/>
      </c>
      <c r="D8561" t="str">
        <v>TOTAL-S0000000242</v>
      </c>
      <c r="H8561" t="str">
        <v>PLR-REP</v>
      </c>
      <c r="I8561" t="str">
        <v>TOTAL-A0000000278</v>
      </c>
      <c r="J8561" t="str">
        <v>Revision Code</v>
      </c>
      <c r="K8561" t="str">
        <v/>
      </c>
      <c r="L8561" t="str">
        <v/>
      </c>
      <c r="M8561" t="str">
        <v/>
      </c>
    </row>
    <row r="8562">
      <c r="A8562" t="str">
        <v>TOTAL-DA0000003227</v>
      </c>
      <c r="C8562" t="str">
        <v/>
      </c>
      <c r="D8562" t="str">
        <v>TOTAL-S0000000242</v>
      </c>
      <c r="H8562" t="str">
        <v>PLR-REP</v>
      </c>
      <c r="I8562" t="str">
        <v>TOTAL-A0000000279</v>
      </c>
      <c r="J8562" t="str">
        <v>Revision Date</v>
      </c>
      <c r="K8562" t="str">
        <v/>
      </c>
      <c r="L8562" t="str">
        <v/>
      </c>
      <c r="M8562" t="str">
        <v/>
      </c>
    </row>
    <row r="8563">
      <c r="A8563" t="str">
        <v>TOTAL-DA0000003228</v>
      </c>
      <c r="C8563" t="str">
        <v/>
      </c>
      <c r="D8563" t="str">
        <v>TOTAL-S0000000242</v>
      </c>
      <c r="H8563" t="str">
        <v>PLR-REP</v>
      </c>
      <c r="I8563" t="str">
        <v>TOTAL-A0000000087</v>
      </c>
      <c r="J8563" t="str">
        <v>Document Title</v>
      </c>
      <c r="K8563" t="str">
        <v/>
      </c>
      <c r="L8563" t="str">
        <v/>
      </c>
      <c r="M8563" t="str">
        <v/>
      </c>
    </row>
    <row r="8564">
      <c r="A8564" t="str">
        <v>TOTAL-DA0000003229</v>
      </c>
      <c r="C8564" t="str">
        <v/>
      </c>
      <c r="D8564" t="str">
        <v>TOTAL-S0000000242</v>
      </c>
      <c r="H8564" t="str">
        <v>PLR-REP</v>
      </c>
      <c r="I8564" t="str">
        <v>TOTAL-A0000000061</v>
      </c>
      <c r="J8564" t="str">
        <v>Country Code</v>
      </c>
      <c r="K8564" t="str">
        <v/>
      </c>
      <c r="L8564" t="str">
        <v/>
      </c>
      <c r="M8564" t="str">
        <v/>
      </c>
    </row>
    <row r="8565">
      <c r="A8565" t="str">
        <v>TOTAL-DA0000003230</v>
      </c>
      <c r="C8565" t="str">
        <v/>
      </c>
      <c r="D8565" t="str">
        <v>TOTAL-S0000000242</v>
      </c>
      <c r="H8565" t="str">
        <v>PLR-REP</v>
      </c>
      <c r="I8565" t="str">
        <v>TOTAL-A0000000317</v>
      </c>
      <c r="J8565" t="str">
        <v>Site</v>
      </c>
      <c r="K8565" t="str">
        <v/>
      </c>
      <c r="L8565" t="str">
        <v/>
      </c>
      <c r="M8565" t="str">
        <v/>
      </c>
    </row>
    <row r="8566">
      <c r="A8566" t="str">
        <v>TOTAL-DA0000003231</v>
      </c>
      <c r="C8566" t="str">
        <v/>
      </c>
      <c r="D8566" t="str">
        <v>TOTAL-S0000000242</v>
      </c>
      <c r="H8566" t="str">
        <v>PLR-REP</v>
      </c>
      <c r="I8566" t="str">
        <v>TOTAL-A0000000290</v>
      </c>
      <c r="J8566" t="str">
        <v>Sector</v>
      </c>
      <c r="K8566" t="str">
        <v/>
      </c>
      <c r="L8566" t="str">
        <v/>
      </c>
      <c r="M8566" t="str">
        <v/>
      </c>
    </row>
    <row r="8567">
      <c r="A8567" t="str">
        <v>TOTAL-DA0000003232</v>
      </c>
      <c r="C8567" t="str">
        <v/>
      </c>
      <c r="D8567" t="str">
        <v>TOTAL-S0000000242</v>
      </c>
      <c r="H8567" t="str">
        <v>PLR-REP</v>
      </c>
      <c r="I8567" t="str">
        <v>TOTAL-A0000000243</v>
      </c>
      <c r="J8567" t="str">
        <v>Originator</v>
      </c>
      <c r="K8567" t="str">
        <v/>
      </c>
      <c r="L8567" t="str">
        <v/>
      </c>
      <c r="M8567" t="str">
        <v/>
      </c>
    </row>
    <row r="8568">
      <c r="A8568" t="str">
        <v>TOTAL-DA0000003233</v>
      </c>
      <c r="C8568" t="str">
        <v/>
      </c>
      <c r="D8568" t="str">
        <v>TOTAL-S0000000242</v>
      </c>
      <c r="H8568" t="str">
        <v>PLR-REP</v>
      </c>
      <c r="I8568" t="str">
        <v>TOTAL-A0000000085</v>
      </c>
      <c r="J8568" t="str">
        <v>Discipline Code</v>
      </c>
      <c r="K8568" t="str">
        <v/>
      </c>
      <c r="L8568" t="str">
        <v/>
      </c>
      <c r="M8568" t="str">
        <v/>
      </c>
    </row>
    <row r="8569">
      <c r="A8569" t="str">
        <v>TOTAL-DA0000003234</v>
      </c>
      <c r="C8569" t="str">
        <v/>
      </c>
      <c r="D8569" t="str">
        <v>TOTAL-S0000000242</v>
      </c>
      <c r="H8569" t="str">
        <v>PLR-REP</v>
      </c>
      <c r="I8569" t="str">
        <v>TOTAL-A0000000088</v>
      </c>
      <c r="J8569" t="str">
        <v>Document Type Code</v>
      </c>
      <c r="K8569" t="str">
        <v/>
      </c>
      <c r="L8569" t="str">
        <v/>
      </c>
      <c r="M8569" t="str">
        <v/>
      </c>
    </row>
    <row r="8570">
      <c r="A8570" t="str">
        <v>TOTAL-DA0000003235</v>
      </c>
      <c r="C8570" t="str">
        <v/>
      </c>
      <c r="D8570" t="str">
        <v>TOTAL-S0000000242</v>
      </c>
      <c r="H8570" t="str">
        <v>PLR-REP</v>
      </c>
      <c r="I8570" t="str">
        <v>TOTAL-A0000000266</v>
      </c>
      <c r="J8570" t="str">
        <v>Project Phase</v>
      </c>
      <c r="K8570" t="str">
        <v/>
      </c>
      <c r="L8570" t="str">
        <v/>
      </c>
      <c r="M8570" t="str">
        <v/>
      </c>
    </row>
    <row r="8571">
      <c r="A8571" t="str">
        <v>TOTAL-DA0000003236</v>
      </c>
      <c r="C8571" t="str">
        <v/>
      </c>
      <c r="D8571" t="str">
        <v>TOTAL-S0000000242</v>
      </c>
      <c r="H8571" t="str">
        <v>PLR-REP</v>
      </c>
      <c r="I8571" t="str">
        <v>TOTAL-A0000000086</v>
      </c>
      <c r="J8571" t="str">
        <v>Document Status Code</v>
      </c>
      <c r="K8571" t="str">
        <v/>
      </c>
      <c r="L8571" t="str">
        <v/>
      </c>
      <c r="M8571" t="str">
        <v/>
      </c>
    </row>
    <row r="8572">
      <c r="A8572" t="str">
        <v>TOTAL-DA0000003237</v>
      </c>
      <c r="C8572" t="str">
        <v/>
      </c>
      <c r="D8572" t="str">
        <v>TOTAL-S0000000242</v>
      </c>
      <c r="H8572" t="str">
        <v>PLR-REP</v>
      </c>
      <c r="I8572" t="str">
        <v>TOTAL-A0000000001</v>
      </c>
      <c r="J8572" t="str">
        <v>Acceptance Class</v>
      </c>
      <c r="K8572" t="str">
        <v/>
      </c>
      <c r="L8572" t="str">
        <v/>
      </c>
      <c r="M8572" t="str">
        <v/>
      </c>
    </row>
    <row r="8573">
      <c r="A8573" t="str">
        <v>TOTAL-DA0000003238</v>
      </c>
      <c r="C8573" t="str">
        <v/>
      </c>
      <c r="D8573" t="str">
        <v>TOTAL-S0000000242</v>
      </c>
      <c r="H8573" t="str">
        <v>PLR-REP</v>
      </c>
      <c r="I8573" t="str">
        <v>TOTAL-A0000000058</v>
      </c>
      <c r="J8573" t="str">
        <v>Contractor Reference Number</v>
      </c>
      <c r="K8573" t="str">
        <v/>
      </c>
      <c r="L8573" t="str">
        <v/>
      </c>
      <c r="M8573" t="str">
        <v/>
      </c>
    </row>
    <row r="8574">
      <c r="A8574" t="str">
        <v>TOTAL-DA0000003239</v>
      </c>
      <c r="C8574" t="str">
        <v/>
      </c>
      <c r="D8574" t="str">
        <v>TOTAL-S0000000242</v>
      </c>
      <c r="H8574" t="str">
        <v>PLR-REP</v>
      </c>
      <c r="I8574" t="str">
        <v>TOTAL-A0000000095</v>
      </c>
      <c r="J8574" t="str">
        <v>Electronic document file name</v>
      </c>
      <c r="K8574" t="str">
        <v/>
      </c>
      <c r="L8574" t="str">
        <v/>
      </c>
      <c r="M8574" t="str">
        <v/>
      </c>
    </row>
    <row r="8575">
      <c r="A8575" t="str">
        <v>TOTAL-DA0000003240</v>
      </c>
      <c r="C8575" t="str">
        <v/>
      </c>
      <c r="D8575" t="str">
        <v>TOTAL-S0000000242</v>
      </c>
      <c r="H8575" t="str">
        <v>PLR-REP</v>
      </c>
      <c r="I8575" t="str">
        <v>TOTAL-A0000000265</v>
      </c>
      <c r="J8575" t="str">
        <v>Project Code</v>
      </c>
      <c r="K8575" t="str">
        <v/>
      </c>
      <c r="L8575" t="str">
        <v/>
      </c>
      <c r="M8575" t="str">
        <v/>
      </c>
    </row>
    <row r="8576">
      <c r="A8576" t="str">
        <v>TOTAL-DA0000003241</v>
      </c>
      <c r="C8576" t="str">
        <v/>
      </c>
      <c r="D8576" t="str">
        <v>TOTAL-S0000000243</v>
      </c>
      <c r="H8576" t="str">
        <v>PLR-REQ</v>
      </c>
      <c r="I8576" t="str">
        <v>TOTAL-A0000000278</v>
      </c>
      <c r="J8576" t="str">
        <v>Revision Code</v>
      </c>
      <c r="K8576" t="str">
        <v/>
      </c>
      <c r="L8576" t="str">
        <v/>
      </c>
      <c r="M8576" t="str">
        <v/>
      </c>
    </row>
    <row r="8577">
      <c r="A8577" t="str">
        <v>TOTAL-DA0000003242</v>
      </c>
      <c r="C8577" t="str">
        <v/>
      </c>
      <c r="D8577" t="str">
        <v>TOTAL-S0000000243</v>
      </c>
      <c r="H8577" t="str">
        <v>PLR-REQ</v>
      </c>
      <c r="I8577" t="str">
        <v>TOTAL-A0000000279</v>
      </c>
      <c r="J8577" t="str">
        <v>Revision Date</v>
      </c>
      <c r="K8577" t="str">
        <v/>
      </c>
      <c r="L8577" t="str">
        <v/>
      </c>
      <c r="M8577" t="str">
        <v/>
      </c>
    </row>
    <row r="8578">
      <c r="A8578" t="str">
        <v>TOTAL-DA0000003243</v>
      </c>
      <c r="C8578" t="str">
        <v/>
      </c>
      <c r="D8578" t="str">
        <v>TOTAL-S0000000243</v>
      </c>
      <c r="H8578" t="str">
        <v>PLR-REQ</v>
      </c>
      <c r="I8578" t="str">
        <v>TOTAL-A0000000087</v>
      </c>
      <c r="J8578" t="str">
        <v>Document Title</v>
      </c>
      <c r="K8578" t="str">
        <v/>
      </c>
      <c r="L8578" t="str">
        <v/>
      </c>
      <c r="M8578" t="str">
        <v/>
      </c>
    </row>
    <row r="8579">
      <c r="A8579" t="str">
        <v>TOTAL-DA0000003244</v>
      </c>
      <c r="C8579" t="str">
        <v/>
      </c>
      <c r="D8579" t="str">
        <v>TOTAL-S0000000243</v>
      </c>
      <c r="H8579" t="str">
        <v>PLR-REQ</v>
      </c>
      <c r="I8579" t="str">
        <v>TOTAL-A0000000061</v>
      </c>
      <c r="J8579" t="str">
        <v>Country Code</v>
      </c>
      <c r="K8579" t="str">
        <v/>
      </c>
      <c r="L8579" t="str">
        <v/>
      </c>
      <c r="M8579" t="str">
        <v/>
      </c>
    </row>
    <row r="8580">
      <c r="A8580" t="str">
        <v>TOTAL-DA0000003245</v>
      </c>
      <c r="C8580" t="str">
        <v/>
      </c>
      <c r="D8580" t="str">
        <v>TOTAL-S0000000243</v>
      </c>
      <c r="H8580" t="str">
        <v>PLR-REQ</v>
      </c>
      <c r="I8580" t="str">
        <v>TOTAL-A0000000317</v>
      </c>
      <c r="J8580" t="str">
        <v>Site</v>
      </c>
      <c r="K8580" t="str">
        <v/>
      </c>
      <c r="L8580" t="str">
        <v/>
      </c>
      <c r="M8580" t="str">
        <v/>
      </c>
    </row>
    <row r="8581">
      <c r="A8581" t="str">
        <v>TOTAL-DA0000003246</v>
      </c>
      <c r="C8581" t="str">
        <v/>
      </c>
      <c r="D8581" t="str">
        <v>TOTAL-S0000000243</v>
      </c>
      <c r="H8581" t="str">
        <v>PLR-REQ</v>
      </c>
      <c r="I8581" t="str">
        <v>TOTAL-A0000000290</v>
      </c>
      <c r="J8581" t="str">
        <v>Sector</v>
      </c>
      <c r="K8581" t="str">
        <v/>
      </c>
      <c r="L8581" t="str">
        <v/>
      </c>
      <c r="M8581" t="str">
        <v/>
      </c>
    </row>
    <row r="8582">
      <c r="A8582" t="str">
        <v>TOTAL-DA0000003247</v>
      </c>
      <c r="C8582" t="str">
        <v/>
      </c>
      <c r="D8582" t="str">
        <v>TOTAL-S0000000243</v>
      </c>
      <c r="H8582" t="str">
        <v>PLR-REQ</v>
      </c>
      <c r="I8582" t="str">
        <v>TOTAL-A0000000243</v>
      </c>
      <c r="J8582" t="str">
        <v>Originator</v>
      </c>
      <c r="K8582" t="str">
        <v/>
      </c>
      <c r="L8582" t="str">
        <v/>
      </c>
      <c r="M8582" t="str">
        <v/>
      </c>
    </row>
    <row r="8583">
      <c r="A8583" t="str">
        <v>TOTAL-DA0000003248</v>
      </c>
      <c r="C8583" t="str">
        <v/>
      </c>
      <c r="D8583" t="str">
        <v>TOTAL-S0000000243</v>
      </c>
      <c r="H8583" t="str">
        <v>PLR-REQ</v>
      </c>
      <c r="I8583" t="str">
        <v>TOTAL-A0000000085</v>
      </c>
      <c r="J8583" t="str">
        <v>Discipline Code</v>
      </c>
      <c r="K8583" t="str">
        <v/>
      </c>
      <c r="L8583" t="str">
        <v/>
      </c>
      <c r="M8583" t="str">
        <v/>
      </c>
    </row>
    <row r="8584">
      <c r="A8584" t="str">
        <v>TOTAL-DA0000003249</v>
      </c>
      <c r="C8584" t="str">
        <v/>
      </c>
      <c r="D8584" t="str">
        <v>TOTAL-S0000000243</v>
      </c>
      <c r="H8584" t="str">
        <v>PLR-REQ</v>
      </c>
      <c r="I8584" t="str">
        <v>TOTAL-A0000000088</v>
      </c>
      <c r="J8584" t="str">
        <v>Document Type Code</v>
      </c>
      <c r="K8584" t="str">
        <v/>
      </c>
      <c r="L8584" t="str">
        <v/>
      </c>
      <c r="M8584" t="str">
        <v/>
      </c>
    </row>
    <row r="8585">
      <c r="A8585" t="str">
        <v>TOTAL-DA0000003250</v>
      </c>
      <c r="C8585" t="str">
        <v/>
      </c>
      <c r="D8585" t="str">
        <v>TOTAL-S0000000243</v>
      </c>
      <c r="H8585" t="str">
        <v>PLR-REQ</v>
      </c>
      <c r="I8585" t="str">
        <v>TOTAL-A0000000266</v>
      </c>
      <c r="J8585" t="str">
        <v>Project Phase</v>
      </c>
      <c r="K8585" t="str">
        <v/>
      </c>
      <c r="L8585" t="str">
        <v/>
      </c>
      <c r="M8585" t="str">
        <v/>
      </c>
    </row>
    <row r="8586">
      <c r="A8586" t="str">
        <v>TOTAL-DA0000003251</v>
      </c>
      <c r="C8586" t="str">
        <v/>
      </c>
      <c r="D8586" t="str">
        <v>TOTAL-S0000000243</v>
      </c>
      <c r="H8586" t="str">
        <v>PLR-REQ</v>
      </c>
      <c r="I8586" t="str">
        <v>TOTAL-A0000000086</v>
      </c>
      <c r="J8586" t="str">
        <v>Document Status Code</v>
      </c>
      <c r="K8586" t="str">
        <v/>
      </c>
      <c r="L8586" t="str">
        <v/>
      </c>
      <c r="M8586" t="str">
        <v/>
      </c>
    </row>
    <row r="8587">
      <c r="A8587" t="str">
        <v>TOTAL-DA0000003252</v>
      </c>
      <c r="C8587" t="str">
        <v/>
      </c>
      <c r="D8587" t="str">
        <v>TOTAL-S0000000243</v>
      </c>
      <c r="H8587" t="str">
        <v>PLR-REQ</v>
      </c>
      <c r="I8587" t="str">
        <v>TOTAL-A0000000001</v>
      </c>
      <c r="J8587" t="str">
        <v>Acceptance Class</v>
      </c>
      <c r="K8587" t="str">
        <v/>
      </c>
      <c r="L8587" t="str">
        <v/>
      </c>
      <c r="M8587" t="str">
        <v/>
      </c>
    </row>
    <row r="8588">
      <c r="A8588" t="str">
        <v>TOTAL-DA0000003253</v>
      </c>
      <c r="C8588" t="str">
        <v/>
      </c>
      <c r="D8588" t="str">
        <v>TOTAL-S0000000243</v>
      </c>
      <c r="H8588" t="str">
        <v>PLR-REQ</v>
      </c>
      <c r="I8588" t="str">
        <v>TOTAL-A0000000058</v>
      </c>
      <c r="J8588" t="str">
        <v>Contractor Reference Number</v>
      </c>
      <c r="K8588" t="str">
        <v/>
      </c>
      <c r="L8588" t="str">
        <v/>
      </c>
      <c r="M8588" t="str">
        <v/>
      </c>
    </row>
    <row r="8589">
      <c r="A8589" t="str">
        <v>TOTAL-DA0000003254</v>
      </c>
      <c r="C8589" t="str">
        <v/>
      </c>
      <c r="D8589" t="str">
        <v>TOTAL-S0000000243</v>
      </c>
      <c r="H8589" t="str">
        <v>PLR-REQ</v>
      </c>
      <c r="I8589" t="str">
        <v>TOTAL-A0000000095</v>
      </c>
      <c r="J8589" t="str">
        <v>Electronic document file name</v>
      </c>
      <c r="K8589" t="str">
        <v/>
      </c>
      <c r="L8589" t="str">
        <v/>
      </c>
      <c r="M8589" t="str">
        <v/>
      </c>
    </row>
    <row r="8590">
      <c r="A8590" t="str">
        <v>TOTAL-DA0000003255</v>
      </c>
      <c r="C8590" t="str">
        <v/>
      </c>
      <c r="D8590" t="str">
        <v>TOTAL-S0000000243</v>
      </c>
      <c r="H8590" t="str">
        <v>PLR-REQ</v>
      </c>
      <c r="I8590" t="str">
        <v>TOTAL-A0000000265</v>
      </c>
      <c r="J8590" t="str">
        <v>Project Code</v>
      </c>
      <c r="K8590" t="str">
        <v/>
      </c>
      <c r="L8590" t="str">
        <v/>
      </c>
      <c r="M8590" t="str">
        <v/>
      </c>
    </row>
    <row r="8591">
      <c r="A8591" t="str">
        <v>TOTAL-DA0000003256</v>
      </c>
      <c r="C8591" t="str">
        <v/>
      </c>
      <c r="D8591" t="str">
        <v>TOTAL-S0000000244</v>
      </c>
      <c r="H8591" t="str">
        <v>PLR-SPE</v>
      </c>
      <c r="I8591" t="str">
        <v>TOTAL-A0000000278</v>
      </c>
      <c r="J8591" t="str">
        <v>Revision Code</v>
      </c>
      <c r="K8591" t="str">
        <v/>
      </c>
      <c r="L8591" t="str">
        <v/>
      </c>
      <c r="M8591" t="str">
        <v/>
      </c>
    </row>
    <row r="8592">
      <c r="A8592" t="str">
        <v>TOTAL-DA0000003257</v>
      </c>
      <c r="C8592" t="str">
        <v/>
      </c>
      <c r="D8592" t="str">
        <v>TOTAL-S0000000244</v>
      </c>
      <c r="H8592" t="str">
        <v>PLR-SPE</v>
      </c>
      <c r="I8592" t="str">
        <v>TOTAL-A0000000279</v>
      </c>
      <c r="J8592" t="str">
        <v>Revision Date</v>
      </c>
      <c r="K8592" t="str">
        <v/>
      </c>
      <c r="L8592" t="str">
        <v/>
      </c>
      <c r="M8592" t="str">
        <v/>
      </c>
    </row>
    <row r="8593">
      <c r="A8593" t="str">
        <v>TOTAL-DA0000003258</v>
      </c>
      <c r="C8593" t="str">
        <v/>
      </c>
      <c r="D8593" t="str">
        <v>TOTAL-S0000000244</v>
      </c>
      <c r="H8593" t="str">
        <v>PLR-SPE</v>
      </c>
      <c r="I8593" t="str">
        <v>TOTAL-A0000000087</v>
      </c>
      <c r="J8593" t="str">
        <v>Document Title</v>
      </c>
      <c r="K8593" t="str">
        <v/>
      </c>
      <c r="L8593" t="str">
        <v/>
      </c>
      <c r="M8593" t="str">
        <v/>
      </c>
    </row>
    <row r="8594">
      <c r="A8594" t="str">
        <v>TOTAL-DA0000003259</v>
      </c>
      <c r="C8594" t="str">
        <v/>
      </c>
      <c r="D8594" t="str">
        <v>TOTAL-S0000000244</v>
      </c>
      <c r="H8594" t="str">
        <v>PLR-SPE</v>
      </c>
      <c r="I8594" t="str">
        <v>TOTAL-A0000000061</v>
      </c>
      <c r="J8594" t="str">
        <v>Country Code</v>
      </c>
      <c r="K8594" t="str">
        <v/>
      </c>
      <c r="L8594" t="str">
        <v/>
      </c>
      <c r="M8594" t="str">
        <v/>
      </c>
    </row>
    <row r="8595">
      <c r="A8595" t="str">
        <v>TOTAL-DA0000003260</v>
      </c>
      <c r="C8595" t="str">
        <v/>
      </c>
      <c r="D8595" t="str">
        <v>TOTAL-S0000000244</v>
      </c>
      <c r="H8595" t="str">
        <v>PLR-SPE</v>
      </c>
      <c r="I8595" t="str">
        <v>TOTAL-A0000000317</v>
      </c>
      <c r="J8595" t="str">
        <v>Site</v>
      </c>
      <c r="K8595" t="str">
        <v/>
      </c>
      <c r="L8595" t="str">
        <v/>
      </c>
      <c r="M8595" t="str">
        <v/>
      </c>
    </row>
    <row r="8596">
      <c r="A8596" t="str">
        <v>TOTAL-DA0000003261</v>
      </c>
      <c r="C8596" t="str">
        <v/>
      </c>
      <c r="D8596" t="str">
        <v>TOTAL-S0000000244</v>
      </c>
      <c r="H8596" t="str">
        <v>PLR-SPE</v>
      </c>
      <c r="I8596" t="str">
        <v>TOTAL-A0000000290</v>
      </c>
      <c r="J8596" t="str">
        <v>Sector</v>
      </c>
      <c r="K8596" t="str">
        <v/>
      </c>
      <c r="L8596" t="str">
        <v/>
      </c>
      <c r="M8596" t="str">
        <v/>
      </c>
    </row>
    <row r="8597">
      <c r="A8597" t="str">
        <v>TOTAL-DA0000003262</v>
      </c>
      <c r="C8597" t="str">
        <v/>
      </c>
      <c r="D8597" t="str">
        <v>TOTAL-S0000000244</v>
      </c>
      <c r="H8597" t="str">
        <v>PLR-SPE</v>
      </c>
      <c r="I8597" t="str">
        <v>TOTAL-A0000000243</v>
      </c>
      <c r="J8597" t="str">
        <v>Originator</v>
      </c>
      <c r="K8597" t="str">
        <v/>
      </c>
      <c r="L8597" t="str">
        <v/>
      </c>
      <c r="M8597" t="str">
        <v/>
      </c>
    </row>
    <row r="8598">
      <c r="A8598" t="str">
        <v>TOTAL-DA0000003263</v>
      </c>
      <c r="C8598" t="str">
        <v/>
      </c>
      <c r="D8598" t="str">
        <v>TOTAL-S0000000244</v>
      </c>
      <c r="H8598" t="str">
        <v>PLR-SPE</v>
      </c>
      <c r="I8598" t="str">
        <v>TOTAL-A0000000085</v>
      </c>
      <c r="J8598" t="str">
        <v>Discipline Code</v>
      </c>
      <c r="K8598" t="str">
        <v/>
      </c>
      <c r="L8598" t="str">
        <v/>
      </c>
      <c r="M8598" t="str">
        <v/>
      </c>
    </row>
    <row r="8599">
      <c r="A8599" t="str">
        <v>TOTAL-DA0000003264</v>
      </c>
      <c r="C8599" t="str">
        <v/>
      </c>
      <c r="D8599" t="str">
        <v>TOTAL-S0000000244</v>
      </c>
      <c r="H8599" t="str">
        <v>PLR-SPE</v>
      </c>
      <c r="I8599" t="str">
        <v>TOTAL-A0000000088</v>
      </c>
      <c r="J8599" t="str">
        <v>Document Type Code</v>
      </c>
      <c r="K8599" t="str">
        <v/>
      </c>
      <c r="L8599" t="str">
        <v/>
      </c>
      <c r="M8599" t="str">
        <v/>
      </c>
    </row>
    <row r="8600">
      <c r="A8600" t="str">
        <v>TOTAL-DA0000003265</v>
      </c>
      <c r="C8600" t="str">
        <v/>
      </c>
      <c r="D8600" t="str">
        <v>TOTAL-S0000000244</v>
      </c>
      <c r="H8600" t="str">
        <v>PLR-SPE</v>
      </c>
      <c r="I8600" t="str">
        <v>TOTAL-A0000000266</v>
      </c>
      <c r="J8600" t="str">
        <v>Project Phase</v>
      </c>
      <c r="K8600" t="str">
        <v/>
      </c>
      <c r="L8600" t="str">
        <v/>
      </c>
      <c r="M8600" t="str">
        <v/>
      </c>
    </row>
    <row r="8601">
      <c r="A8601" t="str">
        <v>TOTAL-DA0000003266</v>
      </c>
      <c r="C8601" t="str">
        <v/>
      </c>
      <c r="D8601" t="str">
        <v>TOTAL-S0000000244</v>
      </c>
      <c r="H8601" t="str">
        <v>PLR-SPE</v>
      </c>
      <c r="I8601" t="str">
        <v>TOTAL-A0000000086</v>
      </c>
      <c r="J8601" t="str">
        <v>Document Status Code</v>
      </c>
      <c r="K8601" t="str">
        <v/>
      </c>
      <c r="L8601" t="str">
        <v/>
      </c>
      <c r="M8601" t="str">
        <v/>
      </c>
    </row>
    <row r="8602">
      <c r="A8602" t="str">
        <v>TOTAL-DA0000003267</v>
      </c>
      <c r="C8602" t="str">
        <v/>
      </c>
      <c r="D8602" t="str">
        <v>TOTAL-S0000000244</v>
      </c>
      <c r="H8602" t="str">
        <v>PLR-SPE</v>
      </c>
      <c r="I8602" t="str">
        <v>TOTAL-A0000000001</v>
      </c>
      <c r="J8602" t="str">
        <v>Acceptance Class</v>
      </c>
      <c r="K8602" t="str">
        <v/>
      </c>
      <c r="L8602" t="str">
        <v/>
      </c>
      <c r="M8602" t="str">
        <v/>
      </c>
    </row>
    <row r="8603">
      <c r="A8603" t="str">
        <v>TOTAL-DA0000003268</v>
      </c>
      <c r="C8603" t="str">
        <v/>
      </c>
      <c r="D8603" t="str">
        <v>TOTAL-S0000000244</v>
      </c>
      <c r="H8603" t="str">
        <v>PLR-SPE</v>
      </c>
      <c r="I8603" t="str">
        <v>TOTAL-A0000000058</v>
      </c>
      <c r="J8603" t="str">
        <v>Contractor Reference Number</v>
      </c>
      <c r="K8603" t="str">
        <v/>
      </c>
      <c r="L8603" t="str">
        <v/>
      </c>
      <c r="M8603" t="str">
        <v/>
      </c>
    </row>
    <row r="8604">
      <c r="A8604" t="str">
        <v>TOTAL-DA0000003269</v>
      </c>
      <c r="C8604" t="str">
        <v/>
      </c>
      <c r="D8604" t="str">
        <v>TOTAL-S0000000244</v>
      </c>
      <c r="H8604" t="str">
        <v>PLR-SPE</v>
      </c>
      <c r="I8604" t="str">
        <v>TOTAL-A0000000095</v>
      </c>
      <c r="J8604" t="str">
        <v>Electronic document file name</v>
      </c>
      <c r="K8604" t="str">
        <v/>
      </c>
      <c r="L8604" t="str">
        <v/>
      </c>
      <c r="M8604" t="str">
        <v/>
      </c>
    </row>
    <row r="8605">
      <c r="A8605" t="str">
        <v>TOTAL-DA0000003270</v>
      </c>
      <c r="C8605" t="str">
        <v/>
      </c>
      <c r="D8605" t="str">
        <v>TOTAL-S0000000244</v>
      </c>
      <c r="H8605" t="str">
        <v>PLR-SPE</v>
      </c>
      <c r="I8605" t="str">
        <v>TOTAL-A0000000265</v>
      </c>
      <c r="J8605" t="str">
        <v>Project Code</v>
      </c>
      <c r="K8605" t="str">
        <v/>
      </c>
      <c r="L8605" t="str">
        <v/>
      </c>
      <c r="M8605" t="str">
        <v/>
      </c>
    </row>
    <row r="8606">
      <c r="A8606" t="str">
        <v>TOTAL-DA0000003271</v>
      </c>
      <c r="C8606" t="str">
        <v/>
      </c>
      <c r="D8606" t="str">
        <v>TOTAL-S0000000245</v>
      </c>
      <c r="H8606" t="str">
        <v>PLR-STU</v>
      </c>
      <c r="I8606" t="str">
        <v>TOTAL-A0000000278</v>
      </c>
      <c r="J8606" t="str">
        <v>Revision Code</v>
      </c>
      <c r="K8606" t="str">
        <v/>
      </c>
      <c r="L8606" t="str">
        <v/>
      </c>
      <c r="M8606" t="str">
        <v/>
      </c>
    </row>
    <row r="8607">
      <c r="A8607" t="str">
        <v>TOTAL-DA0000003272</v>
      </c>
      <c r="C8607" t="str">
        <v/>
      </c>
      <c r="D8607" t="str">
        <v>TOTAL-S0000000245</v>
      </c>
      <c r="H8607" t="str">
        <v>PLR-STU</v>
      </c>
      <c r="I8607" t="str">
        <v>TOTAL-A0000000279</v>
      </c>
      <c r="J8607" t="str">
        <v>Revision Date</v>
      </c>
      <c r="K8607" t="str">
        <v/>
      </c>
      <c r="L8607" t="str">
        <v/>
      </c>
      <c r="M8607" t="str">
        <v/>
      </c>
    </row>
    <row r="8608">
      <c r="A8608" t="str">
        <v>TOTAL-DA0000003273</v>
      </c>
      <c r="C8608" t="str">
        <v/>
      </c>
      <c r="D8608" t="str">
        <v>TOTAL-S0000000245</v>
      </c>
      <c r="H8608" t="str">
        <v>PLR-STU</v>
      </c>
      <c r="I8608" t="str">
        <v>TOTAL-A0000000087</v>
      </c>
      <c r="J8608" t="str">
        <v>Document Title</v>
      </c>
      <c r="K8608" t="str">
        <v/>
      </c>
      <c r="L8608" t="str">
        <v/>
      </c>
      <c r="M8608" t="str">
        <v/>
      </c>
    </row>
    <row r="8609">
      <c r="A8609" t="str">
        <v>TOTAL-DA0000003274</v>
      </c>
      <c r="C8609" t="str">
        <v/>
      </c>
      <c r="D8609" t="str">
        <v>TOTAL-S0000000245</v>
      </c>
      <c r="H8609" t="str">
        <v>PLR-STU</v>
      </c>
      <c r="I8609" t="str">
        <v>TOTAL-A0000000061</v>
      </c>
      <c r="J8609" t="str">
        <v>Country Code</v>
      </c>
      <c r="K8609" t="str">
        <v/>
      </c>
      <c r="L8609" t="str">
        <v/>
      </c>
      <c r="M8609" t="str">
        <v/>
      </c>
    </row>
    <row r="8610">
      <c r="A8610" t="str">
        <v>TOTAL-DA0000003275</v>
      </c>
      <c r="C8610" t="str">
        <v/>
      </c>
      <c r="D8610" t="str">
        <v>TOTAL-S0000000245</v>
      </c>
      <c r="H8610" t="str">
        <v>PLR-STU</v>
      </c>
      <c r="I8610" t="str">
        <v>TOTAL-A0000000317</v>
      </c>
      <c r="J8610" t="str">
        <v>Site</v>
      </c>
      <c r="K8610" t="str">
        <v/>
      </c>
      <c r="L8610" t="str">
        <v/>
      </c>
      <c r="M8610" t="str">
        <v/>
      </c>
    </row>
    <row r="8611">
      <c r="A8611" t="str">
        <v>TOTAL-DA0000003276</v>
      </c>
      <c r="C8611" t="str">
        <v/>
      </c>
      <c r="D8611" t="str">
        <v>TOTAL-S0000000245</v>
      </c>
      <c r="H8611" t="str">
        <v>PLR-STU</v>
      </c>
      <c r="I8611" t="str">
        <v>TOTAL-A0000000290</v>
      </c>
      <c r="J8611" t="str">
        <v>Sector</v>
      </c>
      <c r="K8611" t="str">
        <v/>
      </c>
      <c r="L8611" t="str">
        <v/>
      </c>
      <c r="M8611" t="str">
        <v/>
      </c>
    </row>
    <row r="8612">
      <c r="A8612" t="str">
        <v>TOTAL-DA0000003277</v>
      </c>
      <c r="C8612" t="str">
        <v/>
      </c>
      <c r="D8612" t="str">
        <v>TOTAL-S0000000245</v>
      </c>
      <c r="H8612" t="str">
        <v>PLR-STU</v>
      </c>
      <c r="I8612" t="str">
        <v>TOTAL-A0000000243</v>
      </c>
      <c r="J8612" t="str">
        <v>Originator</v>
      </c>
      <c r="K8612" t="str">
        <v/>
      </c>
      <c r="L8612" t="str">
        <v/>
      </c>
      <c r="M8612" t="str">
        <v/>
      </c>
    </row>
    <row r="8613">
      <c r="A8613" t="str">
        <v>TOTAL-DA0000003278</v>
      </c>
      <c r="C8613" t="str">
        <v/>
      </c>
      <c r="D8613" t="str">
        <v>TOTAL-S0000000245</v>
      </c>
      <c r="H8613" t="str">
        <v>PLR-STU</v>
      </c>
      <c r="I8613" t="str">
        <v>TOTAL-A0000000085</v>
      </c>
      <c r="J8613" t="str">
        <v>Discipline Code</v>
      </c>
      <c r="K8613" t="str">
        <v/>
      </c>
      <c r="L8613" t="str">
        <v/>
      </c>
      <c r="M8613" t="str">
        <v/>
      </c>
    </row>
    <row r="8614">
      <c r="A8614" t="str">
        <v>TOTAL-DA0000003279</v>
      </c>
      <c r="C8614" t="str">
        <v/>
      </c>
      <c r="D8614" t="str">
        <v>TOTAL-S0000000245</v>
      </c>
      <c r="H8614" t="str">
        <v>PLR-STU</v>
      </c>
      <c r="I8614" t="str">
        <v>TOTAL-A0000000088</v>
      </c>
      <c r="J8614" t="str">
        <v>Document Type Code</v>
      </c>
      <c r="K8614" t="str">
        <v/>
      </c>
      <c r="L8614" t="str">
        <v/>
      </c>
      <c r="M8614" t="str">
        <v/>
      </c>
    </row>
    <row r="8615">
      <c r="A8615" t="str">
        <v>TOTAL-DA0000003280</v>
      </c>
      <c r="C8615" t="str">
        <v/>
      </c>
      <c r="D8615" t="str">
        <v>TOTAL-S0000000245</v>
      </c>
      <c r="H8615" t="str">
        <v>PLR-STU</v>
      </c>
      <c r="I8615" t="str">
        <v>TOTAL-A0000000266</v>
      </c>
      <c r="J8615" t="str">
        <v>Project Phase</v>
      </c>
      <c r="K8615" t="str">
        <v/>
      </c>
      <c r="L8615" t="str">
        <v/>
      </c>
      <c r="M8615" t="str">
        <v/>
      </c>
    </row>
    <row r="8616">
      <c r="A8616" t="str">
        <v>TOTAL-DA0000003281</v>
      </c>
      <c r="C8616" t="str">
        <v/>
      </c>
      <c r="D8616" t="str">
        <v>TOTAL-S0000000245</v>
      </c>
      <c r="H8616" t="str">
        <v>PLR-STU</v>
      </c>
      <c r="I8616" t="str">
        <v>TOTAL-A0000000086</v>
      </c>
      <c r="J8616" t="str">
        <v>Document Status Code</v>
      </c>
      <c r="K8616" t="str">
        <v/>
      </c>
      <c r="L8616" t="str">
        <v/>
      </c>
      <c r="M8616" t="str">
        <v/>
      </c>
    </row>
    <row r="8617">
      <c r="A8617" t="str">
        <v>TOTAL-DA0000003282</v>
      </c>
      <c r="C8617" t="str">
        <v/>
      </c>
      <c r="D8617" t="str">
        <v>TOTAL-S0000000245</v>
      </c>
      <c r="H8617" t="str">
        <v>PLR-STU</v>
      </c>
      <c r="I8617" t="str">
        <v>TOTAL-A0000000001</v>
      </c>
      <c r="J8617" t="str">
        <v>Acceptance Class</v>
      </c>
      <c r="K8617" t="str">
        <v/>
      </c>
      <c r="L8617" t="str">
        <v/>
      </c>
      <c r="M8617" t="str">
        <v/>
      </c>
    </row>
    <row r="8618">
      <c r="A8618" t="str">
        <v>TOTAL-DA0000003283</v>
      </c>
      <c r="C8618" t="str">
        <v/>
      </c>
      <c r="D8618" t="str">
        <v>TOTAL-S0000000245</v>
      </c>
      <c r="H8618" t="str">
        <v>PLR-STU</v>
      </c>
      <c r="I8618" t="str">
        <v>TOTAL-A0000000058</v>
      </c>
      <c r="J8618" t="str">
        <v>Contractor Reference Number</v>
      </c>
      <c r="K8618" t="str">
        <v/>
      </c>
      <c r="L8618" t="str">
        <v/>
      </c>
      <c r="M8618" t="str">
        <v/>
      </c>
    </row>
    <row r="8619">
      <c r="A8619" t="str">
        <v>TOTAL-DA0000003284</v>
      </c>
      <c r="C8619" t="str">
        <v/>
      </c>
      <c r="D8619" t="str">
        <v>TOTAL-S0000000245</v>
      </c>
      <c r="H8619" t="str">
        <v>PLR-STU</v>
      </c>
      <c r="I8619" t="str">
        <v>TOTAL-A0000000095</v>
      </c>
      <c r="J8619" t="str">
        <v>Electronic document file name</v>
      </c>
      <c r="K8619" t="str">
        <v/>
      </c>
      <c r="L8619" t="str">
        <v/>
      </c>
      <c r="M8619" t="str">
        <v/>
      </c>
    </row>
    <row r="8620">
      <c r="A8620" t="str">
        <v>TOTAL-DA0000003285</v>
      </c>
      <c r="C8620" t="str">
        <v/>
      </c>
      <c r="D8620" t="str">
        <v>TOTAL-S0000000245</v>
      </c>
      <c r="H8620" t="str">
        <v>PLR-STU</v>
      </c>
      <c r="I8620" t="str">
        <v>TOTAL-A0000000265</v>
      </c>
      <c r="J8620" t="str">
        <v>Project Code</v>
      </c>
      <c r="K8620" t="str">
        <v/>
      </c>
      <c r="L8620" t="str">
        <v/>
      </c>
      <c r="M8620" t="str">
        <v/>
      </c>
    </row>
    <row r="8621">
      <c r="A8621" t="str">
        <v>TOTAL-DA0000003286</v>
      </c>
      <c r="C8621" t="str">
        <v/>
      </c>
      <c r="D8621" t="str">
        <v>TOTAL-S0000000246</v>
      </c>
      <c r="H8621" t="str">
        <v>PLR-TQR</v>
      </c>
      <c r="I8621" t="str">
        <v>TOTAL-A0000000278</v>
      </c>
      <c r="J8621" t="str">
        <v>Revision Code</v>
      </c>
      <c r="K8621" t="str">
        <v/>
      </c>
      <c r="L8621" t="str">
        <v/>
      </c>
      <c r="M8621" t="str">
        <v/>
      </c>
    </row>
    <row r="8622">
      <c r="A8622" t="str">
        <v>TOTAL-DA0000003287</v>
      </c>
      <c r="C8622" t="str">
        <v/>
      </c>
      <c r="D8622" t="str">
        <v>TOTAL-S0000000246</v>
      </c>
      <c r="H8622" t="str">
        <v>PLR-TQR</v>
      </c>
      <c r="I8622" t="str">
        <v>TOTAL-A0000000279</v>
      </c>
      <c r="J8622" t="str">
        <v>Revision Date</v>
      </c>
      <c r="K8622" t="str">
        <v/>
      </c>
      <c r="L8622" t="str">
        <v/>
      </c>
      <c r="M8622" t="str">
        <v/>
      </c>
    </row>
    <row r="8623">
      <c r="A8623" t="str">
        <v>TOTAL-DA0000003288</v>
      </c>
      <c r="C8623" t="str">
        <v/>
      </c>
      <c r="D8623" t="str">
        <v>TOTAL-S0000000246</v>
      </c>
      <c r="H8623" t="str">
        <v>PLR-TQR</v>
      </c>
      <c r="I8623" t="str">
        <v>TOTAL-A0000000087</v>
      </c>
      <c r="J8623" t="str">
        <v>Document Title</v>
      </c>
      <c r="K8623" t="str">
        <v/>
      </c>
      <c r="L8623" t="str">
        <v/>
      </c>
      <c r="M8623" t="str">
        <v/>
      </c>
    </row>
    <row r="8624">
      <c r="A8624" t="str">
        <v>TOTAL-DA0000003289</v>
      </c>
      <c r="C8624" t="str">
        <v/>
      </c>
      <c r="D8624" t="str">
        <v>TOTAL-S0000000246</v>
      </c>
      <c r="H8624" t="str">
        <v>PLR-TQR</v>
      </c>
      <c r="I8624" t="str">
        <v>TOTAL-A0000000061</v>
      </c>
      <c r="J8624" t="str">
        <v>Country Code</v>
      </c>
      <c r="K8624" t="str">
        <v/>
      </c>
      <c r="L8624" t="str">
        <v/>
      </c>
      <c r="M8624" t="str">
        <v/>
      </c>
    </row>
    <row r="8625">
      <c r="A8625" t="str">
        <v>TOTAL-DA0000003290</v>
      </c>
      <c r="C8625" t="str">
        <v/>
      </c>
      <c r="D8625" t="str">
        <v>TOTAL-S0000000246</v>
      </c>
      <c r="H8625" t="str">
        <v>PLR-TQR</v>
      </c>
      <c r="I8625" t="str">
        <v>TOTAL-A0000000317</v>
      </c>
      <c r="J8625" t="str">
        <v>Site</v>
      </c>
      <c r="K8625" t="str">
        <v/>
      </c>
      <c r="L8625" t="str">
        <v/>
      </c>
      <c r="M8625" t="str">
        <v/>
      </c>
    </row>
    <row r="8626">
      <c r="A8626" t="str">
        <v>TOTAL-DA0000003291</v>
      </c>
      <c r="C8626" t="str">
        <v/>
      </c>
      <c r="D8626" t="str">
        <v>TOTAL-S0000000246</v>
      </c>
      <c r="H8626" t="str">
        <v>PLR-TQR</v>
      </c>
      <c r="I8626" t="str">
        <v>TOTAL-A0000000290</v>
      </c>
      <c r="J8626" t="str">
        <v>Sector</v>
      </c>
      <c r="K8626" t="str">
        <v/>
      </c>
      <c r="L8626" t="str">
        <v/>
      </c>
      <c r="M8626" t="str">
        <v/>
      </c>
    </row>
    <row r="8627">
      <c r="A8627" t="str">
        <v>TOTAL-DA0000003292</v>
      </c>
      <c r="C8627" t="str">
        <v/>
      </c>
      <c r="D8627" t="str">
        <v>TOTAL-S0000000246</v>
      </c>
      <c r="H8627" t="str">
        <v>PLR-TQR</v>
      </c>
      <c r="I8627" t="str">
        <v>TOTAL-A0000000243</v>
      </c>
      <c r="J8627" t="str">
        <v>Originator</v>
      </c>
      <c r="K8627" t="str">
        <v/>
      </c>
      <c r="L8627" t="str">
        <v/>
      </c>
      <c r="M8627" t="str">
        <v/>
      </c>
    </row>
    <row r="8628">
      <c r="A8628" t="str">
        <v>TOTAL-DA0000003293</v>
      </c>
      <c r="C8628" t="str">
        <v/>
      </c>
      <c r="D8628" t="str">
        <v>TOTAL-S0000000246</v>
      </c>
      <c r="H8628" t="str">
        <v>PLR-TQR</v>
      </c>
      <c r="I8628" t="str">
        <v>TOTAL-A0000000085</v>
      </c>
      <c r="J8628" t="str">
        <v>Discipline Code</v>
      </c>
      <c r="K8628" t="str">
        <v/>
      </c>
      <c r="L8628" t="str">
        <v/>
      </c>
      <c r="M8628" t="str">
        <v/>
      </c>
    </row>
    <row r="8629">
      <c r="A8629" t="str">
        <v>TOTAL-DA0000003294</v>
      </c>
      <c r="C8629" t="str">
        <v/>
      </c>
      <c r="D8629" t="str">
        <v>TOTAL-S0000000246</v>
      </c>
      <c r="H8629" t="str">
        <v>PLR-TQR</v>
      </c>
      <c r="I8629" t="str">
        <v>TOTAL-A0000000088</v>
      </c>
      <c r="J8629" t="str">
        <v>Document Type Code</v>
      </c>
      <c r="K8629" t="str">
        <v/>
      </c>
      <c r="L8629" t="str">
        <v/>
      </c>
      <c r="M8629" t="str">
        <v/>
      </c>
    </row>
    <row r="8630">
      <c r="A8630" t="str">
        <v>TOTAL-DA0000003295</v>
      </c>
      <c r="C8630" t="str">
        <v/>
      </c>
      <c r="D8630" t="str">
        <v>TOTAL-S0000000246</v>
      </c>
      <c r="H8630" t="str">
        <v>PLR-TQR</v>
      </c>
      <c r="I8630" t="str">
        <v>TOTAL-A0000000266</v>
      </c>
      <c r="J8630" t="str">
        <v>Project Phase</v>
      </c>
      <c r="K8630" t="str">
        <v/>
      </c>
      <c r="L8630" t="str">
        <v/>
      </c>
      <c r="M8630" t="str">
        <v/>
      </c>
    </row>
    <row r="8631">
      <c r="A8631" t="str">
        <v>TOTAL-DA0000003296</v>
      </c>
      <c r="C8631" t="str">
        <v/>
      </c>
      <c r="D8631" t="str">
        <v>TOTAL-S0000000246</v>
      </c>
      <c r="H8631" t="str">
        <v>PLR-TQR</v>
      </c>
      <c r="I8631" t="str">
        <v>TOTAL-A0000000086</v>
      </c>
      <c r="J8631" t="str">
        <v>Document Status Code</v>
      </c>
      <c r="K8631" t="str">
        <v/>
      </c>
      <c r="L8631" t="str">
        <v/>
      </c>
      <c r="M8631" t="str">
        <v/>
      </c>
    </row>
    <row r="8632">
      <c r="A8632" t="str">
        <v>TOTAL-DA0000003297</v>
      </c>
      <c r="C8632" t="str">
        <v/>
      </c>
      <c r="D8632" t="str">
        <v>TOTAL-S0000000246</v>
      </c>
      <c r="H8632" t="str">
        <v>PLR-TQR</v>
      </c>
      <c r="I8632" t="str">
        <v>TOTAL-A0000000001</v>
      </c>
      <c r="J8632" t="str">
        <v>Acceptance Class</v>
      </c>
      <c r="K8632" t="str">
        <v/>
      </c>
      <c r="L8632" t="str">
        <v/>
      </c>
      <c r="M8632" t="str">
        <v/>
      </c>
    </row>
    <row r="8633">
      <c r="A8633" t="str">
        <v>TOTAL-DA0000003298</v>
      </c>
      <c r="C8633" t="str">
        <v/>
      </c>
      <c r="D8633" t="str">
        <v>TOTAL-S0000000246</v>
      </c>
      <c r="H8633" t="str">
        <v>PLR-TQR</v>
      </c>
      <c r="I8633" t="str">
        <v>TOTAL-A0000000058</v>
      </c>
      <c r="J8633" t="str">
        <v>Contractor Reference Number</v>
      </c>
      <c r="K8633" t="str">
        <v/>
      </c>
      <c r="L8633" t="str">
        <v/>
      </c>
      <c r="M8633" t="str">
        <v/>
      </c>
    </row>
    <row r="8634">
      <c r="A8634" t="str">
        <v>TOTAL-DA0000003299</v>
      </c>
      <c r="C8634" t="str">
        <v/>
      </c>
      <c r="D8634" t="str">
        <v>TOTAL-S0000000246</v>
      </c>
      <c r="H8634" t="str">
        <v>PLR-TQR</v>
      </c>
      <c r="I8634" t="str">
        <v>TOTAL-A0000000095</v>
      </c>
      <c r="J8634" t="str">
        <v>Electronic document file name</v>
      </c>
      <c r="K8634" t="str">
        <v/>
      </c>
      <c r="L8634" t="str">
        <v/>
      </c>
      <c r="M8634" t="str">
        <v/>
      </c>
    </row>
    <row r="8635">
      <c r="A8635" t="str">
        <v>TOTAL-DA0000003300</v>
      </c>
      <c r="C8635" t="str">
        <v/>
      </c>
      <c r="D8635" t="str">
        <v>TOTAL-S0000000246</v>
      </c>
      <c r="H8635" t="str">
        <v>PLR-TQR</v>
      </c>
      <c r="I8635" t="str">
        <v>TOTAL-A0000000265</v>
      </c>
      <c r="J8635" t="str">
        <v>Project Code</v>
      </c>
      <c r="K8635" t="str">
        <v/>
      </c>
      <c r="L8635" t="str">
        <v/>
      </c>
      <c r="M8635" t="str">
        <v/>
      </c>
    </row>
    <row r="8636">
      <c r="A8636" t="str">
        <v>TOTAL-DA0000003301</v>
      </c>
      <c r="C8636" t="str">
        <v/>
      </c>
      <c r="D8636" t="str">
        <v>TOTAL-S0000000247</v>
      </c>
      <c r="H8636" t="str">
        <v>PLR-TYP</v>
      </c>
      <c r="I8636" t="str">
        <v>TOTAL-A0000000278</v>
      </c>
      <c r="J8636" t="str">
        <v>Revision Code</v>
      </c>
      <c r="K8636" t="str">
        <v/>
      </c>
      <c r="L8636" t="str">
        <v/>
      </c>
      <c r="M8636" t="str">
        <v/>
      </c>
    </row>
    <row r="8637">
      <c r="A8637" t="str">
        <v>TOTAL-DA0000003302</v>
      </c>
      <c r="C8637" t="str">
        <v/>
      </c>
      <c r="D8637" t="str">
        <v>TOTAL-S0000000247</v>
      </c>
      <c r="H8637" t="str">
        <v>PLR-TYP</v>
      </c>
      <c r="I8637" t="str">
        <v>TOTAL-A0000000279</v>
      </c>
      <c r="J8637" t="str">
        <v>Revision Date</v>
      </c>
      <c r="K8637" t="str">
        <v/>
      </c>
      <c r="L8637" t="str">
        <v/>
      </c>
      <c r="M8637" t="str">
        <v/>
      </c>
    </row>
    <row r="8638">
      <c r="A8638" t="str">
        <v>TOTAL-DA0000003303</v>
      </c>
      <c r="C8638" t="str">
        <v/>
      </c>
      <c r="D8638" t="str">
        <v>TOTAL-S0000000247</v>
      </c>
      <c r="H8638" t="str">
        <v>PLR-TYP</v>
      </c>
      <c r="I8638" t="str">
        <v>TOTAL-A0000000087</v>
      </c>
      <c r="J8638" t="str">
        <v>Document Title</v>
      </c>
      <c r="K8638" t="str">
        <v/>
      </c>
      <c r="L8638" t="str">
        <v/>
      </c>
      <c r="M8638" t="str">
        <v/>
      </c>
    </row>
    <row r="8639">
      <c r="A8639" t="str">
        <v>TOTAL-DA0000003304</v>
      </c>
      <c r="C8639" t="str">
        <v/>
      </c>
      <c r="D8639" t="str">
        <v>TOTAL-S0000000247</v>
      </c>
      <c r="H8639" t="str">
        <v>PLR-TYP</v>
      </c>
      <c r="I8639" t="str">
        <v>TOTAL-A0000000061</v>
      </c>
      <c r="J8639" t="str">
        <v>Country Code</v>
      </c>
      <c r="K8639" t="str">
        <v/>
      </c>
      <c r="L8639" t="str">
        <v/>
      </c>
      <c r="M8639" t="str">
        <v/>
      </c>
    </row>
    <row r="8640">
      <c r="A8640" t="str">
        <v>TOTAL-DA0000003305</v>
      </c>
      <c r="C8640" t="str">
        <v/>
      </c>
      <c r="D8640" t="str">
        <v>TOTAL-S0000000247</v>
      </c>
      <c r="H8640" t="str">
        <v>PLR-TYP</v>
      </c>
      <c r="I8640" t="str">
        <v>TOTAL-A0000000317</v>
      </c>
      <c r="J8640" t="str">
        <v>Site</v>
      </c>
      <c r="K8640" t="str">
        <v/>
      </c>
      <c r="L8640" t="str">
        <v/>
      </c>
      <c r="M8640" t="str">
        <v/>
      </c>
    </row>
    <row r="8641">
      <c r="A8641" t="str">
        <v>TOTAL-DA0000003306</v>
      </c>
      <c r="C8641" t="str">
        <v/>
      </c>
      <c r="D8641" t="str">
        <v>TOTAL-S0000000247</v>
      </c>
      <c r="H8641" t="str">
        <v>PLR-TYP</v>
      </c>
      <c r="I8641" t="str">
        <v>TOTAL-A0000000290</v>
      </c>
      <c r="J8641" t="str">
        <v>Sector</v>
      </c>
      <c r="K8641" t="str">
        <v/>
      </c>
      <c r="L8641" t="str">
        <v/>
      </c>
      <c r="M8641" t="str">
        <v/>
      </c>
    </row>
    <row r="8642">
      <c r="A8642" t="str">
        <v>TOTAL-DA0000003307</v>
      </c>
      <c r="C8642" t="str">
        <v/>
      </c>
      <c r="D8642" t="str">
        <v>TOTAL-S0000000247</v>
      </c>
      <c r="H8642" t="str">
        <v>PLR-TYP</v>
      </c>
      <c r="I8642" t="str">
        <v>TOTAL-A0000000243</v>
      </c>
      <c r="J8642" t="str">
        <v>Originator</v>
      </c>
      <c r="K8642" t="str">
        <v/>
      </c>
      <c r="L8642" t="str">
        <v/>
      </c>
      <c r="M8642" t="str">
        <v/>
      </c>
    </row>
    <row r="8643">
      <c r="A8643" t="str">
        <v>TOTAL-DA0000003308</v>
      </c>
      <c r="C8643" t="str">
        <v/>
      </c>
      <c r="D8643" t="str">
        <v>TOTAL-S0000000247</v>
      </c>
      <c r="H8643" t="str">
        <v>PLR-TYP</v>
      </c>
      <c r="I8643" t="str">
        <v>TOTAL-A0000000085</v>
      </c>
      <c r="J8643" t="str">
        <v>Discipline Code</v>
      </c>
      <c r="K8643" t="str">
        <v/>
      </c>
      <c r="L8643" t="str">
        <v/>
      </c>
      <c r="M8643" t="str">
        <v/>
      </c>
    </row>
    <row r="8644">
      <c r="A8644" t="str">
        <v>TOTAL-DA0000003309</v>
      </c>
      <c r="C8644" t="str">
        <v/>
      </c>
      <c r="D8644" t="str">
        <v>TOTAL-S0000000247</v>
      </c>
      <c r="H8644" t="str">
        <v>PLR-TYP</v>
      </c>
      <c r="I8644" t="str">
        <v>TOTAL-A0000000088</v>
      </c>
      <c r="J8644" t="str">
        <v>Document Type Code</v>
      </c>
      <c r="K8644" t="str">
        <v/>
      </c>
      <c r="L8644" t="str">
        <v/>
      </c>
      <c r="M8644" t="str">
        <v/>
      </c>
    </row>
    <row r="8645">
      <c r="A8645" t="str">
        <v>TOTAL-DA0000003310</v>
      </c>
      <c r="C8645" t="str">
        <v/>
      </c>
      <c r="D8645" t="str">
        <v>TOTAL-S0000000247</v>
      </c>
      <c r="H8645" t="str">
        <v>PLR-TYP</v>
      </c>
      <c r="I8645" t="str">
        <v>TOTAL-A0000000266</v>
      </c>
      <c r="J8645" t="str">
        <v>Project Phase</v>
      </c>
      <c r="K8645" t="str">
        <v/>
      </c>
      <c r="L8645" t="str">
        <v/>
      </c>
      <c r="M8645" t="str">
        <v/>
      </c>
    </row>
    <row r="8646">
      <c r="A8646" t="str">
        <v>TOTAL-DA0000003311</v>
      </c>
      <c r="C8646" t="str">
        <v/>
      </c>
      <c r="D8646" t="str">
        <v>TOTAL-S0000000247</v>
      </c>
      <c r="H8646" t="str">
        <v>PLR-TYP</v>
      </c>
      <c r="I8646" t="str">
        <v>TOTAL-A0000000086</v>
      </c>
      <c r="J8646" t="str">
        <v>Document Status Code</v>
      </c>
      <c r="K8646" t="str">
        <v/>
      </c>
      <c r="L8646" t="str">
        <v/>
      </c>
      <c r="M8646" t="str">
        <v/>
      </c>
    </row>
    <row r="8647">
      <c r="A8647" t="str">
        <v>TOTAL-DA0000003312</v>
      </c>
      <c r="C8647" t="str">
        <v/>
      </c>
      <c r="D8647" t="str">
        <v>TOTAL-S0000000247</v>
      </c>
      <c r="H8647" t="str">
        <v>PLR-TYP</v>
      </c>
      <c r="I8647" t="str">
        <v>TOTAL-A0000000001</v>
      </c>
      <c r="J8647" t="str">
        <v>Acceptance Class</v>
      </c>
      <c r="K8647" t="str">
        <v/>
      </c>
      <c r="L8647" t="str">
        <v/>
      </c>
      <c r="M8647" t="str">
        <v/>
      </c>
    </row>
    <row r="8648">
      <c r="A8648" t="str">
        <v>TOTAL-DA0000003313</v>
      </c>
      <c r="C8648" t="str">
        <v/>
      </c>
      <c r="D8648" t="str">
        <v>TOTAL-S0000000247</v>
      </c>
      <c r="H8648" t="str">
        <v>PLR-TYP</v>
      </c>
      <c r="I8648" t="str">
        <v>TOTAL-A0000000058</v>
      </c>
      <c r="J8648" t="str">
        <v>Contractor Reference Number</v>
      </c>
      <c r="K8648" t="str">
        <v/>
      </c>
      <c r="L8648" t="str">
        <v/>
      </c>
      <c r="M8648" t="str">
        <v/>
      </c>
    </row>
    <row r="8649">
      <c r="A8649" t="str">
        <v>TOTAL-DA0000003314</v>
      </c>
      <c r="C8649" t="str">
        <v/>
      </c>
      <c r="D8649" t="str">
        <v>TOTAL-S0000000247</v>
      </c>
      <c r="H8649" t="str">
        <v>PLR-TYP</v>
      </c>
      <c r="I8649" t="str">
        <v>TOTAL-A0000000095</v>
      </c>
      <c r="J8649" t="str">
        <v>Electronic document file name</v>
      </c>
      <c r="K8649" t="str">
        <v/>
      </c>
      <c r="L8649" t="str">
        <v/>
      </c>
      <c r="M8649" t="str">
        <v/>
      </c>
    </row>
    <row r="8650">
      <c r="A8650" t="str">
        <v>TOTAL-DA0000003315</v>
      </c>
      <c r="C8650" t="str">
        <v/>
      </c>
      <c r="D8650" t="str">
        <v>TOTAL-S0000000247</v>
      </c>
      <c r="H8650" t="str">
        <v>PLR-TYP</v>
      </c>
      <c r="I8650" t="str">
        <v>TOTAL-A0000000265</v>
      </c>
      <c r="J8650" t="str">
        <v>Project Code</v>
      </c>
      <c r="K8650" t="str">
        <v/>
      </c>
      <c r="L8650" t="str">
        <v/>
      </c>
      <c r="M8650" t="str">
        <v/>
      </c>
    </row>
    <row r="8651">
      <c r="A8651" t="str">
        <v>TOTAL-DA0000003316</v>
      </c>
      <c r="C8651" t="str">
        <v/>
      </c>
      <c r="D8651" t="str">
        <v>TOTAL-S0000000196</v>
      </c>
      <c r="H8651" t="str">
        <v>PVV-TST</v>
      </c>
      <c r="I8651" t="str">
        <v>TOTAL-A0000000278</v>
      </c>
      <c r="J8651" t="str">
        <v>Revision Code</v>
      </c>
      <c r="K8651" t="str">
        <v/>
      </c>
      <c r="L8651" t="str">
        <v/>
      </c>
      <c r="M8651" t="str">
        <v/>
      </c>
    </row>
    <row r="8652">
      <c r="A8652" t="str">
        <v>TOTAL-DA0000003317</v>
      </c>
      <c r="C8652" t="str">
        <v/>
      </c>
      <c r="D8652" t="str">
        <v>TOTAL-S0000000196</v>
      </c>
      <c r="H8652" t="str">
        <v>PVV-TST</v>
      </c>
      <c r="I8652" t="str">
        <v>TOTAL-A0000000279</v>
      </c>
      <c r="J8652" t="str">
        <v>Revision Date</v>
      </c>
      <c r="K8652" t="str">
        <v/>
      </c>
      <c r="L8652" t="str">
        <v/>
      </c>
      <c r="M8652" t="str">
        <v/>
      </c>
    </row>
    <row r="8653">
      <c r="A8653" t="str">
        <v>TOTAL-DA0000003318</v>
      </c>
      <c r="C8653" t="str">
        <v/>
      </c>
      <c r="D8653" t="str">
        <v>TOTAL-S0000000196</v>
      </c>
      <c r="H8653" t="str">
        <v>PVV-TST</v>
      </c>
      <c r="I8653" t="str">
        <v>TOTAL-A0000000087</v>
      </c>
      <c r="J8653" t="str">
        <v>Document Title</v>
      </c>
      <c r="K8653" t="str">
        <v/>
      </c>
      <c r="L8653" t="str">
        <v/>
      </c>
      <c r="M8653" t="str">
        <v/>
      </c>
    </row>
    <row r="8654">
      <c r="A8654" t="str">
        <v>TOTAL-DA0000003319</v>
      </c>
      <c r="C8654" t="str">
        <v/>
      </c>
      <c r="D8654" t="str">
        <v>TOTAL-S0000000196</v>
      </c>
      <c r="H8654" t="str">
        <v>PVV-TST</v>
      </c>
      <c r="I8654" t="str">
        <v>TOTAL-A0000000061</v>
      </c>
      <c r="J8654" t="str">
        <v>Country Code</v>
      </c>
      <c r="K8654" t="str">
        <v/>
      </c>
      <c r="L8654" t="str">
        <v/>
      </c>
      <c r="M8654" t="str">
        <v/>
      </c>
    </row>
    <row r="8655">
      <c r="A8655" t="str">
        <v>TOTAL-DA0000003320</v>
      </c>
      <c r="C8655" t="str">
        <v/>
      </c>
      <c r="D8655" t="str">
        <v>TOTAL-S0000000196</v>
      </c>
      <c r="H8655" t="str">
        <v>PVV-TST</v>
      </c>
      <c r="I8655" t="str">
        <v>TOTAL-A0000000317</v>
      </c>
      <c r="J8655" t="str">
        <v>Site</v>
      </c>
      <c r="K8655" t="str">
        <v/>
      </c>
      <c r="L8655" t="str">
        <v/>
      </c>
      <c r="M8655" t="str">
        <v/>
      </c>
    </row>
    <row r="8656">
      <c r="A8656" t="str">
        <v>TOTAL-DA0000003321</v>
      </c>
      <c r="C8656" t="str">
        <v/>
      </c>
      <c r="D8656" t="str">
        <v>TOTAL-S0000000196</v>
      </c>
      <c r="H8656" t="str">
        <v>PVV-TST</v>
      </c>
      <c r="I8656" t="str">
        <v>TOTAL-A0000000290</v>
      </c>
      <c r="J8656" t="str">
        <v>Sector</v>
      </c>
      <c r="K8656" t="str">
        <v/>
      </c>
      <c r="L8656" t="str">
        <v/>
      </c>
      <c r="M8656" t="str">
        <v/>
      </c>
    </row>
    <row r="8657">
      <c r="A8657" t="str">
        <v>TOTAL-DA0000003322</v>
      </c>
      <c r="C8657" t="str">
        <v/>
      </c>
      <c r="D8657" t="str">
        <v>TOTAL-S0000000196</v>
      </c>
      <c r="H8657" t="str">
        <v>PVV-TST</v>
      </c>
      <c r="I8657" t="str">
        <v>TOTAL-A0000000243</v>
      </c>
      <c r="J8657" t="str">
        <v>Originator</v>
      </c>
      <c r="K8657" t="str">
        <v/>
      </c>
      <c r="L8657" t="str">
        <v/>
      </c>
      <c r="M8657" t="str">
        <v/>
      </c>
    </row>
    <row r="8658">
      <c r="A8658" t="str">
        <v>TOTAL-DA0000003323</v>
      </c>
      <c r="C8658" t="str">
        <v/>
      </c>
      <c r="D8658" t="str">
        <v>TOTAL-S0000000196</v>
      </c>
      <c r="H8658" t="str">
        <v>PVV-TST</v>
      </c>
      <c r="I8658" t="str">
        <v>TOTAL-A0000000085</v>
      </c>
      <c r="J8658" t="str">
        <v>Discipline Code</v>
      </c>
      <c r="K8658" t="str">
        <v/>
      </c>
      <c r="L8658" t="str">
        <v/>
      </c>
      <c r="M8658" t="str">
        <v/>
      </c>
    </row>
    <row r="8659">
      <c r="A8659" t="str">
        <v>TOTAL-DA0000003324</v>
      </c>
      <c r="C8659" t="str">
        <v/>
      </c>
      <c r="D8659" t="str">
        <v>TOTAL-S0000000196</v>
      </c>
      <c r="H8659" t="str">
        <v>PVV-TST</v>
      </c>
      <c r="I8659" t="str">
        <v>TOTAL-A0000000088</v>
      </c>
      <c r="J8659" t="str">
        <v>Document Type Code</v>
      </c>
      <c r="K8659" t="str">
        <v/>
      </c>
      <c r="L8659" t="str">
        <v/>
      </c>
      <c r="M8659" t="str">
        <v/>
      </c>
    </row>
    <row r="8660">
      <c r="A8660" t="str">
        <v>TOTAL-DA0000003325</v>
      </c>
      <c r="C8660" t="str">
        <v/>
      </c>
      <c r="D8660" t="str">
        <v>TOTAL-S0000000196</v>
      </c>
      <c r="H8660" t="str">
        <v>PVV-TST</v>
      </c>
      <c r="I8660" t="str">
        <v>TOTAL-A0000000266</v>
      </c>
      <c r="J8660" t="str">
        <v>Project Phase</v>
      </c>
      <c r="K8660" t="str">
        <v/>
      </c>
      <c r="L8660" t="str">
        <v/>
      </c>
      <c r="M8660" t="str">
        <v/>
      </c>
    </row>
    <row r="8661">
      <c r="A8661" t="str">
        <v>TOTAL-DA0000003326</v>
      </c>
      <c r="C8661" t="str">
        <v/>
      </c>
      <c r="D8661" t="str">
        <v>TOTAL-S0000000196</v>
      </c>
      <c r="H8661" t="str">
        <v>PVV-TST</v>
      </c>
      <c r="I8661" t="str">
        <v>TOTAL-A0000000086</v>
      </c>
      <c r="J8661" t="str">
        <v>Document Status Code</v>
      </c>
      <c r="K8661" t="str">
        <v/>
      </c>
      <c r="L8661" t="str">
        <v/>
      </c>
      <c r="M8661" t="str">
        <v/>
      </c>
    </row>
    <row r="8662">
      <c r="A8662" t="str">
        <v>TOTAL-DA0000003327</v>
      </c>
      <c r="C8662" t="str">
        <v/>
      </c>
      <c r="D8662" t="str">
        <v>TOTAL-S0000000196</v>
      </c>
      <c r="H8662" t="str">
        <v>PVV-TST</v>
      </c>
      <c r="I8662" t="str">
        <v>TOTAL-A0000000001</v>
      </c>
      <c r="J8662" t="str">
        <v>Acceptance Class</v>
      </c>
      <c r="K8662" t="str">
        <v/>
      </c>
      <c r="L8662" t="str">
        <v/>
      </c>
      <c r="M8662" t="str">
        <v/>
      </c>
    </row>
    <row r="8663">
      <c r="A8663" t="str">
        <v>TOTAL-DA0000003328</v>
      </c>
      <c r="C8663" t="str">
        <v/>
      </c>
      <c r="D8663" t="str">
        <v>TOTAL-S0000000196</v>
      </c>
      <c r="H8663" t="str">
        <v>PVV-TST</v>
      </c>
      <c r="I8663" t="str">
        <v>TOTAL-A0000000058</v>
      </c>
      <c r="J8663" t="str">
        <v>Contractor Reference Number</v>
      </c>
      <c r="K8663" t="str">
        <v/>
      </c>
      <c r="L8663" t="str">
        <v/>
      </c>
      <c r="M8663" t="str">
        <v/>
      </c>
    </row>
    <row r="8664">
      <c r="A8664" t="str">
        <v>TOTAL-DA0000003329</v>
      </c>
      <c r="C8664" t="str">
        <v/>
      </c>
      <c r="D8664" t="str">
        <v>TOTAL-S0000000196</v>
      </c>
      <c r="H8664" t="str">
        <v>PVV-TST</v>
      </c>
      <c r="I8664" t="str">
        <v>TOTAL-A0000000095</v>
      </c>
      <c r="J8664" t="str">
        <v>Electronic document file name</v>
      </c>
      <c r="K8664" t="str">
        <v/>
      </c>
      <c r="L8664" t="str">
        <v/>
      </c>
      <c r="M8664" t="str">
        <v/>
      </c>
    </row>
    <row r="8665">
      <c r="A8665" t="str">
        <v>TOTAL-DA0000003330</v>
      </c>
      <c r="C8665" t="str">
        <v/>
      </c>
      <c r="D8665" t="str">
        <v>TOTAL-S0000000196</v>
      </c>
      <c r="H8665" t="str">
        <v>PVV-TST</v>
      </c>
      <c r="I8665" t="str">
        <v>TOTAL-A0000000265</v>
      </c>
      <c r="J8665" t="str">
        <v>Project Code</v>
      </c>
      <c r="K8665" t="str">
        <v/>
      </c>
      <c r="L8665" t="str">
        <v/>
      </c>
      <c r="M8665" t="str">
        <v/>
      </c>
    </row>
    <row r="8666">
      <c r="A8666" t="str">
        <v>TOTAL-DA0000003331</v>
      </c>
      <c r="C8666" t="str">
        <v/>
      </c>
      <c r="D8666" t="str">
        <v>TOTAL-S0000000197</v>
      </c>
      <c r="H8666" t="str">
        <v>PVV-CAL</v>
      </c>
      <c r="I8666" t="str">
        <v>TOTAL-A0000000278</v>
      </c>
      <c r="J8666" t="str">
        <v>Revision Code</v>
      </c>
      <c r="K8666" t="str">
        <v/>
      </c>
      <c r="L8666" t="str">
        <v/>
      </c>
      <c r="M8666" t="str">
        <v/>
      </c>
    </row>
    <row r="8667">
      <c r="A8667" t="str">
        <v>TOTAL-DA0000003332</v>
      </c>
      <c r="C8667" t="str">
        <v/>
      </c>
      <c r="D8667" t="str">
        <v>TOTAL-S0000000197</v>
      </c>
      <c r="H8667" t="str">
        <v>PVV-CAL</v>
      </c>
      <c r="I8667" t="str">
        <v>TOTAL-A0000000279</v>
      </c>
      <c r="J8667" t="str">
        <v>Revision Date</v>
      </c>
      <c r="K8667" t="str">
        <v/>
      </c>
      <c r="L8667" t="str">
        <v/>
      </c>
      <c r="M8667" t="str">
        <v/>
      </c>
    </row>
    <row r="8668">
      <c r="A8668" t="str">
        <v>TOTAL-DA0000003333</v>
      </c>
      <c r="C8668" t="str">
        <v/>
      </c>
      <c r="D8668" t="str">
        <v>TOTAL-S0000000197</v>
      </c>
      <c r="H8668" t="str">
        <v>PVV-CAL</v>
      </c>
      <c r="I8668" t="str">
        <v>TOTAL-A0000000087</v>
      </c>
      <c r="J8668" t="str">
        <v>Document Title</v>
      </c>
      <c r="K8668" t="str">
        <v/>
      </c>
      <c r="L8668" t="str">
        <v/>
      </c>
      <c r="M8668" t="str">
        <v/>
      </c>
    </row>
    <row r="8669">
      <c r="A8669" t="str">
        <v>TOTAL-DA0000003334</v>
      </c>
      <c r="C8669" t="str">
        <v/>
      </c>
      <c r="D8669" t="str">
        <v>TOTAL-S0000000197</v>
      </c>
      <c r="H8669" t="str">
        <v>PVV-CAL</v>
      </c>
      <c r="I8669" t="str">
        <v>TOTAL-A0000000061</v>
      </c>
      <c r="J8669" t="str">
        <v>Country Code</v>
      </c>
      <c r="K8669" t="str">
        <v/>
      </c>
      <c r="L8669" t="str">
        <v/>
      </c>
      <c r="M8669" t="str">
        <v/>
      </c>
    </row>
    <row r="8670">
      <c r="A8670" t="str">
        <v>TOTAL-DA0000003335</v>
      </c>
      <c r="C8670" t="str">
        <v/>
      </c>
      <c r="D8670" t="str">
        <v>TOTAL-S0000000197</v>
      </c>
      <c r="H8670" t="str">
        <v>PVV-CAL</v>
      </c>
      <c r="I8670" t="str">
        <v>TOTAL-A0000000317</v>
      </c>
      <c r="J8670" t="str">
        <v>Site</v>
      </c>
      <c r="K8670" t="str">
        <v/>
      </c>
      <c r="L8670" t="str">
        <v/>
      </c>
      <c r="M8670" t="str">
        <v/>
      </c>
    </row>
    <row r="8671">
      <c r="A8671" t="str">
        <v>TOTAL-DA0000003336</v>
      </c>
      <c r="C8671" t="str">
        <v/>
      </c>
      <c r="D8671" t="str">
        <v>TOTAL-S0000000197</v>
      </c>
      <c r="H8671" t="str">
        <v>PVV-CAL</v>
      </c>
      <c r="I8671" t="str">
        <v>TOTAL-A0000000290</v>
      </c>
      <c r="J8671" t="str">
        <v>Sector</v>
      </c>
      <c r="K8671" t="str">
        <v/>
      </c>
      <c r="L8671" t="str">
        <v/>
      </c>
      <c r="M8671" t="str">
        <v/>
      </c>
    </row>
    <row r="8672">
      <c r="A8672" t="str">
        <v>TOTAL-DA0000003337</v>
      </c>
      <c r="C8672" t="str">
        <v/>
      </c>
      <c r="D8672" t="str">
        <v>TOTAL-S0000000197</v>
      </c>
      <c r="H8672" t="str">
        <v>PVV-CAL</v>
      </c>
      <c r="I8672" t="str">
        <v>TOTAL-A0000000243</v>
      </c>
      <c r="J8672" t="str">
        <v>Originator</v>
      </c>
      <c r="K8672" t="str">
        <v/>
      </c>
      <c r="L8672" t="str">
        <v/>
      </c>
      <c r="M8672" t="str">
        <v/>
      </c>
    </row>
    <row r="8673">
      <c r="A8673" t="str">
        <v>TOTAL-DA0000003338</v>
      </c>
      <c r="C8673" t="str">
        <v/>
      </c>
      <c r="D8673" t="str">
        <v>TOTAL-S0000000197</v>
      </c>
      <c r="H8673" t="str">
        <v>PVV-CAL</v>
      </c>
      <c r="I8673" t="str">
        <v>TOTAL-A0000000085</v>
      </c>
      <c r="J8673" t="str">
        <v>Discipline Code</v>
      </c>
      <c r="K8673" t="str">
        <v/>
      </c>
      <c r="L8673" t="str">
        <v/>
      </c>
      <c r="M8673" t="str">
        <v/>
      </c>
    </row>
    <row r="8674">
      <c r="A8674" t="str">
        <v>TOTAL-DA0000003339</v>
      </c>
      <c r="C8674" t="str">
        <v/>
      </c>
      <c r="D8674" t="str">
        <v>TOTAL-S0000000197</v>
      </c>
      <c r="H8674" t="str">
        <v>PVV-CAL</v>
      </c>
      <c r="I8674" t="str">
        <v>TOTAL-A0000000088</v>
      </c>
      <c r="J8674" t="str">
        <v>Document Type Code</v>
      </c>
      <c r="K8674" t="str">
        <v/>
      </c>
      <c r="L8674" t="str">
        <v/>
      </c>
      <c r="M8674" t="str">
        <v/>
      </c>
    </row>
    <row r="8675">
      <c r="A8675" t="str">
        <v>TOTAL-DA0000003340</v>
      </c>
      <c r="C8675" t="str">
        <v/>
      </c>
      <c r="D8675" t="str">
        <v>TOTAL-S0000000197</v>
      </c>
      <c r="H8675" t="str">
        <v>PVV-CAL</v>
      </c>
      <c r="I8675" t="str">
        <v>TOTAL-A0000000266</v>
      </c>
      <c r="J8675" t="str">
        <v>Project Phase</v>
      </c>
      <c r="K8675" t="str">
        <v/>
      </c>
      <c r="L8675" t="str">
        <v/>
      </c>
      <c r="M8675" t="str">
        <v/>
      </c>
    </row>
    <row r="8676">
      <c r="A8676" t="str">
        <v>TOTAL-DA0000003341</v>
      </c>
      <c r="C8676" t="str">
        <v/>
      </c>
      <c r="D8676" t="str">
        <v>TOTAL-S0000000197</v>
      </c>
      <c r="H8676" t="str">
        <v>PVV-CAL</v>
      </c>
      <c r="I8676" t="str">
        <v>TOTAL-A0000000086</v>
      </c>
      <c r="J8676" t="str">
        <v>Document Status Code</v>
      </c>
      <c r="K8676" t="str">
        <v/>
      </c>
      <c r="L8676" t="str">
        <v/>
      </c>
      <c r="M8676" t="str">
        <v/>
      </c>
    </row>
    <row r="8677">
      <c r="A8677" t="str">
        <v>TOTAL-DA0000003342</v>
      </c>
      <c r="C8677" t="str">
        <v/>
      </c>
      <c r="D8677" t="str">
        <v>TOTAL-S0000000197</v>
      </c>
      <c r="H8677" t="str">
        <v>PVV-CAL</v>
      </c>
      <c r="I8677" t="str">
        <v>TOTAL-A0000000001</v>
      </c>
      <c r="J8677" t="str">
        <v>Acceptance Class</v>
      </c>
      <c r="K8677" t="str">
        <v/>
      </c>
      <c r="L8677" t="str">
        <v/>
      </c>
      <c r="M8677" t="str">
        <v/>
      </c>
    </row>
    <row r="8678">
      <c r="A8678" t="str">
        <v>TOTAL-DA0000003343</v>
      </c>
      <c r="C8678" t="str">
        <v/>
      </c>
      <c r="D8678" t="str">
        <v>TOTAL-S0000000197</v>
      </c>
      <c r="H8678" t="str">
        <v>PVV-CAL</v>
      </c>
      <c r="I8678" t="str">
        <v>TOTAL-A0000000058</v>
      </c>
      <c r="J8678" t="str">
        <v>Contractor Reference Number</v>
      </c>
      <c r="K8678" t="str">
        <v/>
      </c>
      <c r="L8678" t="str">
        <v/>
      </c>
      <c r="M8678" t="str">
        <v/>
      </c>
    </row>
    <row r="8679">
      <c r="A8679" t="str">
        <v>TOTAL-DA0000003344</v>
      </c>
      <c r="C8679" t="str">
        <v/>
      </c>
      <c r="D8679" t="str">
        <v>TOTAL-S0000000197</v>
      </c>
      <c r="H8679" t="str">
        <v>PVV-CAL</v>
      </c>
      <c r="I8679" t="str">
        <v>TOTAL-A0000000095</v>
      </c>
      <c r="J8679" t="str">
        <v>Electronic document file name</v>
      </c>
      <c r="K8679" t="str">
        <v/>
      </c>
      <c r="L8679" t="str">
        <v/>
      </c>
      <c r="M8679" t="str">
        <v/>
      </c>
    </row>
    <row r="8680">
      <c r="A8680" t="str">
        <v>TOTAL-DA0000003345</v>
      </c>
      <c r="C8680" t="str">
        <v/>
      </c>
      <c r="D8680" t="str">
        <v>TOTAL-S0000000197</v>
      </c>
      <c r="H8680" t="str">
        <v>PVV-CAL</v>
      </c>
      <c r="I8680" t="str">
        <v>TOTAL-A0000000265</v>
      </c>
      <c r="J8680" t="str">
        <v>Project Code</v>
      </c>
      <c r="K8680" t="str">
        <v/>
      </c>
      <c r="L8680" t="str">
        <v/>
      </c>
      <c r="M8680" t="str">
        <v/>
      </c>
    </row>
    <row r="8681">
      <c r="A8681" t="str">
        <v>TOTAL-DA0000003346</v>
      </c>
      <c r="C8681" t="str">
        <v/>
      </c>
      <c r="D8681" t="str">
        <v>TOTAL-S0000000198</v>
      </c>
      <c r="H8681" t="str">
        <v>PVV-CRT</v>
      </c>
      <c r="I8681" t="str">
        <v>TOTAL-A0000000278</v>
      </c>
      <c r="J8681" t="str">
        <v>Revision Code</v>
      </c>
      <c r="K8681" t="str">
        <v/>
      </c>
      <c r="L8681" t="str">
        <v/>
      </c>
      <c r="M8681" t="str">
        <v/>
      </c>
    </row>
    <row r="8682">
      <c r="A8682" t="str">
        <v>TOTAL-DA0000003347</v>
      </c>
      <c r="C8682" t="str">
        <v/>
      </c>
      <c r="D8682" t="str">
        <v>TOTAL-S0000000198</v>
      </c>
      <c r="H8682" t="str">
        <v>PVV-CRT</v>
      </c>
      <c r="I8682" t="str">
        <v>TOTAL-A0000000279</v>
      </c>
      <c r="J8682" t="str">
        <v>Revision Date</v>
      </c>
      <c r="K8682" t="str">
        <v/>
      </c>
      <c r="L8682" t="str">
        <v/>
      </c>
      <c r="M8682" t="str">
        <v/>
      </c>
    </row>
    <row r="8683">
      <c r="A8683" t="str">
        <v>TOTAL-DA0000003348</v>
      </c>
      <c r="C8683" t="str">
        <v/>
      </c>
      <c r="D8683" t="str">
        <v>TOTAL-S0000000198</v>
      </c>
      <c r="H8683" t="str">
        <v>PVV-CRT</v>
      </c>
      <c r="I8683" t="str">
        <v>TOTAL-A0000000087</v>
      </c>
      <c r="J8683" t="str">
        <v>Document Title</v>
      </c>
      <c r="K8683" t="str">
        <v/>
      </c>
      <c r="L8683" t="str">
        <v/>
      </c>
      <c r="M8683" t="str">
        <v/>
      </c>
    </row>
    <row r="8684">
      <c r="A8684" t="str">
        <v>TOTAL-DA0000003349</v>
      </c>
      <c r="C8684" t="str">
        <v/>
      </c>
      <c r="D8684" t="str">
        <v>TOTAL-S0000000198</v>
      </c>
      <c r="H8684" t="str">
        <v>PVV-CRT</v>
      </c>
      <c r="I8684" t="str">
        <v>TOTAL-A0000000061</v>
      </c>
      <c r="J8684" t="str">
        <v>Country Code</v>
      </c>
      <c r="K8684" t="str">
        <v/>
      </c>
      <c r="L8684" t="str">
        <v/>
      </c>
      <c r="M8684" t="str">
        <v/>
      </c>
    </row>
    <row r="8685">
      <c r="A8685" t="str">
        <v>TOTAL-DA0000003350</v>
      </c>
      <c r="C8685" t="str">
        <v/>
      </c>
      <c r="D8685" t="str">
        <v>TOTAL-S0000000198</v>
      </c>
      <c r="H8685" t="str">
        <v>PVV-CRT</v>
      </c>
      <c r="I8685" t="str">
        <v>TOTAL-A0000000317</v>
      </c>
      <c r="J8685" t="str">
        <v>Site</v>
      </c>
      <c r="K8685" t="str">
        <v/>
      </c>
      <c r="L8685" t="str">
        <v/>
      </c>
      <c r="M8685" t="str">
        <v/>
      </c>
    </row>
    <row r="8686">
      <c r="A8686" t="str">
        <v>TOTAL-DA0000003351</v>
      </c>
      <c r="C8686" t="str">
        <v/>
      </c>
      <c r="D8686" t="str">
        <v>TOTAL-S0000000198</v>
      </c>
      <c r="H8686" t="str">
        <v>PVV-CRT</v>
      </c>
      <c r="I8686" t="str">
        <v>TOTAL-A0000000290</v>
      </c>
      <c r="J8686" t="str">
        <v>Sector</v>
      </c>
      <c r="K8686" t="str">
        <v/>
      </c>
      <c r="L8686" t="str">
        <v/>
      </c>
      <c r="M8686" t="str">
        <v/>
      </c>
    </row>
    <row r="8687">
      <c r="A8687" t="str">
        <v>TOTAL-DA0000003352</v>
      </c>
      <c r="C8687" t="str">
        <v/>
      </c>
      <c r="D8687" t="str">
        <v>TOTAL-S0000000198</v>
      </c>
      <c r="H8687" t="str">
        <v>PVV-CRT</v>
      </c>
      <c r="I8687" t="str">
        <v>TOTAL-A0000000243</v>
      </c>
      <c r="J8687" t="str">
        <v>Originator</v>
      </c>
      <c r="K8687" t="str">
        <v/>
      </c>
      <c r="L8687" t="str">
        <v/>
      </c>
      <c r="M8687" t="str">
        <v/>
      </c>
    </row>
    <row r="8688">
      <c r="A8688" t="str">
        <v>TOTAL-DA0000003353</v>
      </c>
      <c r="C8688" t="str">
        <v/>
      </c>
      <c r="D8688" t="str">
        <v>TOTAL-S0000000198</v>
      </c>
      <c r="H8688" t="str">
        <v>PVV-CRT</v>
      </c>
      <c r="I8688" t="str">
        <v>TOTAL-A0000000085</v>
      </c>
      <c r="J8688" t="str">
        <v>Discipline Code</v>
      </c>
      <c r="K8688" t="str">
        <v/>
      </c>
      <c r="L8688" t="str">
        <v/>
      </c>
      <c r="M8688" t="str">
        <v/>
      </c>
    </row>
    <row r="8689">
      <c r="A8689" t="str">
        <v>TOTAL-DA0000003354</v>
      </c>
      <c r="C8689" t="str">
        <v/>
      </c>
      <c r="D8689" t="str">
        <v>TOTAL-S0000000198</v>
      </c>
      <c r="H8689" t="str">
        <v>PVV-CRT</v>
      </c>
      <c r="I8689" t="str">
        <v>TOTAL-A0000000088</v>
      </c>
      <c r="J8689" t="str">
        <v>Document Type Code</v>
      </c>
      <c r="K8689" t="str">
        <v/>
      </c>
      <c r="L8689" t="str">
        <v/>
      </c>
      <c r="M8689" t="str">
        <v/>
      </c>
    </row>
    <row r="8690">
      <c r="A8690" t="str">
        <v>TOTAL-DA0000003355</v>
      </c>
      <c r="C8690" t="str">
        <v/>
      </c>
      <c r="D8690" t="str">
        <v>TOTAL-S0000000198</v>
      </c>
      <c r="H8690" t="str">
        <v>PVV-CRT</v>
      </c>
      <c r="I8690" t="str">
        <v>TOTAL-A0000000266</v>
      </c>
      <c r="J8690" t="str">
        <v>Project Phase</v>
      </c>
      <c r="K8690" t="str">
        <v/>
      </c>
      <c r="L8690" t="str">
        <v/>
      </c>
      <c r="M8690" t="str">
        <v/>
      </c>
    </row>
    <row r="8691">
      <c r="A8691" t="str">
        <v>TOTAL-DA0000003356</v>
      </c>
      <c r="C8691" t="str">
        <v/>
      </c>
      <c r="D8691" t="str">
        <v>TOTAL-S0000000198</v>
      </c>
      <c r="H8691" t="str">
        <v>PVV-CRT</v>
      </c>
      <c r="I8691" t="str">
        <v>TOTAL-A0000000086</v>
      </c>
      <c r="J8691" t="str">
        <v>Document Status Code</v>
      </c>
      <c r="K8691" t="str">
        <v/>
      </c>
      <c r="L8691" t="str">
        <v/>
      </c>
      <c r="M8691" t="str">
        <v/>
      </c>
    </row>
    <row r="8692">
      <c r="A8692" t="str">
        <v>TOTAL-DA0000003357</v>
      </c>
      <c r="C8692" t="str">
        <v/>
      </c>
      <c r="D8692" t="str">
        <v>TOTAL-S0000000198</v>
      </c>
      <c r="H8692" t="str">
        <v>PVV-CRT</v>
      </c>
      <c r="I8692" t="str">
        <v>TOTAL-A0000000001</v>
      </c>
      <c r="J8692" t="str">
        <v>Acceptance Class</v>
      </c>
      <c r="K8692" t="str">
        <v/>
      </c>
      <c r="L8692" t="str">
        <v/>
      </c>
      <c r="M8692" t="str">
        <v/>
      </c>
    </row>
    <row r="8693">
      <c r="A8693" t="str">
        <v>TOTAL-DA0000003358</v>
      </c>
      <c r="C8693" t="str">
        <v/>
      </c>
      <c r="D8693" t="str">
        <v>TOTAL-S0000000198</v>
      </c>
      <c r="H8693" t="str">
        <v>PVV-CRT</v>
      </c>
      <c r="I8693" t="str">
        <v>TOTAL-A0000000058</v>
      </c>
      <c r="J8693" t="str">
        <v>Contractor Reference Number</v>
      </c>
      <c r="K8693" t="str">
        <v/>
      </c>
      <c r="L8693" t="str">
        <v/>
      </c>
      <c r="M8693" t="str">
        <v/>
      </c>
    </row>
    <row r="8694">
      <c r="A8694" t="str">
        <v>TOTAL-DA0000003359</v>
      </c>
      <c r="C8694" t="str">
        <v/>
      </c>
      <c r="D8694" t="str">
        <v>TOTAL-S0000000198</v>
      </c>
      <c r="H8694" t="str">
        <v>PVV-CRT</v>
      </c>
      <c r="I8694" t="str">
        <v>TOTAL-A0000000095</v>
      </c>
      <c r="J8694" t="str">
        <v>Electronic document file name</v>
      </c>
      <c r="K8694" t="str">
        <v/>
      </c>
      <c r="L8694" t="str">
        <v/>
      </c>
      <c r="M8694" t="str">
        <v/>
      </c>
    </row>
    <row r="8695">
      <c r="A8695" t="str">
        <v>TOTAL-DA0000003360</v>
      </c>
      <c r="C8695" t="str">
        <v/>
      </c>
      <c r="D8695" t="str">
        <v>TOTAL-S0000000198</v>
      </c>
      <c r="H8695" t="str">
        <v>PVV-CRT</v>
      </c>
      <c r="I8695" t="str">
        <v>TOTAL-A0000000265</v>
      </c>
      <c r="J8695" t="str">
        <v>Project Code</v>
      </c>
      <c r="K8695" t="str">
        <v/>
      </c>
      <c r="L8695" t="str">
        <v/>
      </c>
      <c r="M8695" t="str">
        <v/>
      </c>
    </row>
    <row r="8696">
      <c r="A8696" t="str">
        <v>TOTAL-DA0000003361</v>
      </c>
      <c r="C8696" t="str">
        <v/>
      </c>
      <c r="D8696" t="str">
        <v>TOTAL-S0000000199</v>
      </c>
      <c r="H8696" t="str">
        <v>PVV-DCF</v>
      </c>
      <c r="I8696" t="str">
        <v>TOTAL-A0000000278</v>
      </c>
      <c r="J8696" t="str">
        <v>Revision Code</v>
      </c>
      <c r="K8696" t="str">
        <v/>
      </c>
      <c r="L8696" t="str">
        <v/>
      </c>
      <c r="M8696" t="str">
        <v/>
      </c>
    </row>
    <row r="8697">
      <c r="A8697" t="str">
        <v>TOTAL-DA0000003362</v>
      </c>
      <c r="C8697" t="str">
        <v/>
      </c>
      <c r="D8697" t="str">
        <v>TOTAL-S0000000199</v>
      </c>
      <c r="H8697" t="str">
        <v>PVV-DCF</v>
      </c>
      <c r="I8697" t="str">
        <v>TOTAL-A0000000279</v>
      </c>
      <c r="J8697" t="str">
        <v>Revision Date</v>
      </c>
      <c r="K8697" t="str">
        <v/>
      </c>
      <c r="L8697" t="str">
        <v/>
      </c>
      <c r="M8697" t="str">
        <v/>
      </c>
    </row>
    <row r="8698">
      <c r="A8698" t="str">
        <v>TOTAL-DA0000003363</v>
      </c>
      <c r="C8698" t="str">
        <v/>
      </c>
      <c r="D8698" t="str">
        <v>TOTAL-S0000000199</v>
      </c>
      <c r="H8698" t="str">
        <v>PVV-DCF</v>
      </c>
      <c r="I8698" t="str">
        <v>TOTAL-A0000000087</v>
      </c>
      <c r="J8698" t="str">
        <v>Document Title</v>
      </c>
      <c r="K8698" t="str">
        <v/>
      </c>
      <c r="L8698" t="str">
        <v/>
      </c>
      <c r="M8698" t="str">
        <v/>
      </c>
    </row>
    <row r="8699">
      <c r="A8699" t="str">
        <v>TOTAL-DA0000003364</v>
      </c>
      <c r="C8699" t="str">
        <v/>
      </c>
      <c r="D8699" t="str">
        <v>TOTAL-S0000000199</v>
      </c>
      <c r="H8699" t="str">
        <v>PVV-DCF</v>
      </c>
      <c r="I8699" t="str">
        <v>TOTAL-A0000000061</v>
      </c>
      <c r="J8699" t="str">
        <v>Country Code</v>
      </c>
      <c r="K8699" t="str">
        <v/>
      </c>
      <c r="L8699" t="str">
        <v/>
      </c>
      <c r="M8699" t="str">
        <v/>
      </c>
    </row>
    <row r="8700">
      <c r="A8700" t="str">
        <v>TOTAL-DA0000003365</v>
      </c>
      <c r="C8700" t="str">
        <v/>
      </c>
      <c r="D8700" t="str">
        <v>TOTAL-S0000000199</v>
      </c>
      <c r="H8700" t="str">
        <v>PVV-DCF</v>
      </c>
      <c r="I8700" t="str">
        <v>TOTAL-A0000000317</v>
      </c>
      <c r="J8700" t="str">
        <v>Site</v>
      </c>
      <c r="K8700" t="str">
        <v/>
      </c>
      <c r="L8700" t="str">
        <v/>
      </c>
      <c r="M8700" t="str">
        <v/>
      </c>
    </row>
    <row r="8701">
      <c r="A8701" t="str">
        <v>TOTAL-DA0000003366</v>
      </c>
      <c r="C8701" t="str">
        <v/>
      </c>
      <c r="D8701" t="str">
        <v>TOTAL-S0000000199</v>
      </c>
      <c r="H8701" t="str">
        <v>PVV-DCF</v>
      </c>
      <c r="I8701" t="str">
        <v>TOTAL-A0000000290</v>
      </c>
      <c r="J8701" t="str">
        <v>Sector</v>
      </c>
      <c r="K8701" t="str">
        <v/>
      </c>
      <c r="L8701" t="str">
        <v/>
      </c>
      <c r="M8701" t="str">
        <v/>
      </c>
    </row>
    <row r="8702">
      <c r="A8702" t="str">
        <v>TOTAL-DA0000003367</v>
      </c>
      <c r="C8702" t="str">
        <v/>
      </c>
      <c r="D8702" t="str">
        <v>TOTAL-S0000000199</v>
      </c>
      <c r="H8702" t="str">
        <v>PVV-DCF</v>
      </c>
      <c r="I8702" t="str">
        <v>TOTAL-A0000000243</v>
      </c>
      <c r="J8702" t="str">
        <v>Originator</v>
      </c>
      <c r="K8702" t="str">
        <v/>
      </c>
      <c r="L8702" t="str">
        <v/>
      </c>
      <c r="M8702" t="str">
        <v/>
      </c>
    </row>
    <row r="8703">
      <c r="A8703" t="str">
        <v>TOTAL-DA0000003368</v>
      </c>
      <c r="C8703" t="str">
        <v/>
      </c>
      <c r="D8703" t="str">
        <v>TOTAL-S0000000199</v>
      </c>
      <c r="H8703" t="str">
        <v>PVV-DCF</v>
      </c>
      <c r="I8703" t="str">
        <v>TOTAL-A0000000085</v>
      </c>
      <c r="J8703" t="str">
        <v>Discipline Code</v>
      </c>
      <c r="K8703" t="str">
        <v/>
      </c>
      <c r="L8703" t="str">
        <v/>
      </c>
      <c r="M8703" t="str">
        <v/>
      </c>
    </row>
    <row r="8704">
      <c r="A8704" t="str">
        <v>TOTAL-DA0000003369</v>
      </c>
      <c r="C8704" t="str">
        <v/>
      </c>
      <c r="D8704" t="str">
        <v>TOTAL-S0000000199</v>
      </c>
      <c r="H8704" t="str">
        <v>PVV-DCF</v>
      </c>
      <c r="I8704" t="str">
        <v>TOTAL-A0000000088</v>
      </c>
      <c r="J8704" t="str">
        <v>Document Type Code</v>
      </c>
      <c r="K8704" t="str">
        <v/>
      </c>
      <c r="L8704" t="str">
        <v/>
      </c>
      <c r="M8704" t="str">
        <v/>
      </c>
    </row>
    <row r="8705">
      <c r="A8705" t="str">
        <v>TOTAL-DA0000003370</v>
      </c>
      <c r="C8705" t="str">
        <v/>
      </c>
      <c r="D8705" t="str">
        <v>TOTAL-S0000000199</v>
      </c>
      <c r="H8705" t="str">
        <v>PVV-DCF</v>
      </c>
      <c r="I8705" t="str">
        <v>TOTAL-A0000000266</v>
      </c>
      <c r="J8705" t="str">
        <v>Project Phase</v>
      </c>
      <c r="K8705" t="str">
        <v/>
      </c>
      <c r="L8705" t="str">
        <v/>
      </c>
      <c r="M8705" t="str">
        <v/>
      </c>
    </row>
    <row r="8706">
      <c r="A8706" t="str">
        <v>TOTAL-DA0000003371</v>
      </c>
      <c r="C8706" t="str">
        <v/>
      </c>
      <c r="D8706" t="str">
        <v>TOTAL-S0000000199</v>
      </c>
      <c r="H8706" t="str">
        <v>PVV-DCF</v>
      </c>
      <c r="I8706" t="str">
        <v>TOTAL-A0000000086</v>
      </c>
      <c r="J8706" t="str">
        <v>Document Status Code</v>
      </c>
      <c r="K8706" t="str">
        <v/>
      </c>
      <c r="L8706" t="str">
        <v/>
      </c>
      <c r="M8706" t="str">
        <v/>
      </c>
    </row>
    <row r="8707">
      <c r="A8707" t="str">
        <v>TOTAL-DA0000003372</v>
      </c>
      <c r="C8707" t="str">
        <v/>
      </c>
      <c r="D8707" t="str">
        <v>TOTAL-S0000000199</v>
      </c>
      <c r="H8707" t="str">
        <v>PVV-DCF</v>
      </c>
      <c r="I8707" t="str">
        <v>TOTAL-A0000000001</v>
      </c>
      <c r="J8707" t="str">
        <v>Acceptance Class</v>
      </c>
      <c r="K8707" t="str">
        <v/>
      </c>
      <c r="L8707" t="str">
        <v/>
      </c>
      <c r="M8707" t="str">
        <v/>
      </c>
    </row>
    <row r="8708">
      <c r="A8708" t="str">
        <v>TOTAL-DA0000003373</v>
      </c>
      <c r="C8708" t="str">
        <v/>
      </c>
      <c r="D8708" t="str">
        <v>TOTAL-S0000000199</v>
      </c>
      <c r="H8708" t="str">
        <v>PVV-DCF</v>
      </c>
      <c r="I8708" t="str">
        <v>TOTAL-A0000000058</v>
      </c>
      <c r="J8708" t="str">
        <v>Contractor Reference Number</v>
      </c>
      <c r="K8708" t="str">
        <v/>
      </c>
      <c r="L8708" t="str">
        <v/>
      </c>
      <c r="M8708" t="str">
        <v/>
      </c>
    </row>
    <row r="8709">
      <c r="A8709" t="str">
        <v>TOTAL-DA0000003374</v>
      </c>
      <c r="C8709" t="str">
        <v/>
      </c>
      <c r="D8709" t="str">
        <v>TOTAL-S0000000199</v>
      </c>
      <c r="H8709" t="str">
        <v>PVV-DCF</v>
      </c>
      <c r="I8709" t="str">
        <v>TOTAL-A0000000095</v>
      </c>
      <c r="J8709" t="str">
        <v>Electronic document file name</v>
      </c>
      <c r="K8709" t="str">
        <v/>
      </c>
      <c r="L8709" t="str">
        <v/>
      </c>
      <c r="M8709" t="str">
        <v/>
      </c>
    </row>
    <row r="8710">
      <c r="A8710" t="str">
        <v>TOTAL-DA0000003375</v>
      </c>
      <c r="C8710" t="str">
        <v/>
      </c>
      <c r="D8710" t="str">
        <v>TOTAL-S0000000199</v>
      </c>
      <c r="H8710" t="str">
        <v>PVV-DCF</v>
      </c>
      <c r="I8710" t="str">
        <v>TOTAL-A0000000265</v>
      </c>
      <c r="J8710" t="str">
        <v>Project Code</v>
      </c>
      <c r="K8710" t="str">
        <v/>
      </c>
      <c r="L8710" t="str">
        <v/>
      </c>
      <c r="M8710" t="str">
        <v/>
      </c>
    </row>
    <row r="8711">
      <c r="A8711" t="str">
        <v>TOTAL-DA0000003376</v>
      </c>
      <c r="C8711" t="str">
        <v/>
      </c>
      <c r="D8711" t="str">
        <v>TOTAL-S0000000200</v>
      </c>
      <c r="H8711" t="str">
        <v>PVV-DTS</v>
      </c>
      <c r="I8711" t="str">
        <v>TOTAL-A0000000278</v>
      </c>
      <c r="J8711" t="str">
        <v>Revision Code</v>
      </c>
      <c r="K8711" t="str">
        <v/>
      </c>
      <c r="L8711" t="str">
        <v/>
      </c>
      <c r="M8711" t="str">
        <v/>
      </c>
    </row>
    <row r="8712">
      <c r="A8712" t="str">
        <v>TOTAL-DA0000003377</v>
      </c>
      <c r="C8712" t="str">
        <v/>
      </c>
      <c r="D8712" t="str">
        <v>TOTAL-S0000000200</v>
      </c>
      <c r="H8712" t="str">
        <v>PVV-DTS</v>
      </c>
      <c r="I8712" t="str">
        <v>TOTAL-A0000000279</v>
      </c>
      <c r="J8712" t="str">
        <v>Revision Date</v>
      </c>
      <c r="K8712" t="str">
        <v/>
      </c>
      <c r="L8712" t="str">
        <v/>
      </c>
      <c r="M8712" t="str">
        <v/>
      </c>
    </row>
    <row r="8713">
      <c r="A8713" t="str">
        <v>TOTAL-DA0000003378</v>
      </c>
      <c r="C8713" t="str">
        <v/>
      </c>
      <c r="D8713" t="str">
        <v>TOTAL-S0000000200</v>
      </c>
      <c r="H8713" t="str">
        <v>PVV-DTS</v>
      </c>
      <c r="I8713" t="str">
        <v>TOTAL-A0000000087</v>
      </c>
      <c r="J8713" t="str">
        <v>Document Title</v>
      </c>
      <c r="K8713" t="str">
        <v/>
      </c>
      <c r="L8713" t="str">
        <v/>
      </c>
      <c r="M8713" t="str">
        <v/>
      </c>
    </row>
    <row r="8714">
      <c r="A8714" t="str">
        <v>TOTAL-DA0000003379</v>
      </c>
      <c r="C8714" t="str">
        <v/>
      </c>
      <c r="D8714" t="str">
        <v>TOTAL-S0000000200</v>
      </c>
      <c r="H8714" t="str">
        <v>PVV-DTS</v>
      </c>
      <c r="I8714" t="str">
        <v>TOTAL-A0000000061</v>
      </c>
      <c r="J8714" t="str">
        <v>Country Code</v>
      </c>
      <c r="K8714" t="str">
        <v/>
      </c>
      <c r="L8714" t="str">
        <v/>
      </c>
      <c r="M8714" t="str">
        <v/>
      </c>
    </row>
    <row r="8715">
      <c r="A8715" t="str">
        <v>TOTAL-DA0000003380</v>
      </c>
      <c r="C8715" t="str">
        <v/>
      </c>
      <c r="D8715" t="str">
        <v>TOTAL-S0000000200</v>
      </c>
      <c r="H8715" t="str">
        <v>PVV-DTS</v>
      </c>
      <c r="I8715" t="str">
        <v>TOTAL-A0000000317</v>
      </c>
      <c r="J8715" t="str">
        <v>Site</v>
      </c>
      <c r="K8715" t="str">
        <v/>
      </c>
      <c r="L8715" t="str">
        <v/>
      </c>
      <c r="M8715" t="str">
        <v/>
      </c>
    </row>
    <row r="8716">
      <c r="A8716" t="str">
        <v>TOTAL-DA0000003381</v>
      </c>
      <c r="C8716" t="str">
        <v/>
      </c>
      <c r="D8716" t="str">
        <v>TOTAL-S0000000200</v>
      </c>
      <c r="H8716" t="str">
        <v>PVV-DTS</v>
      </c>
      <c r="I8716" t="str">
        <v>TOTAL-A0000000290</v>
      </c>
      <c r="J8716" t="str">
        <v>Sector</v>
      </c>
      <c r="K8716" t="str">
        <v/>
      </c>
      <c r="L8716" t="str">
        <v/>
      </c>
      <c r="M8716" t="str">
        <v/>
      </c>
    </row>
    <row r="8717">
      <c r="A8717" t="str">
        <v>TOTAL-DA0000003382</v>
      </c>
      <c r="C8717" t="str">
        <v/>
      </c>
      <c r="D8717" t="str">
        <v>TOTAL-S0000000200</v>
      </c>
      <c r="H8717" t="str">
        <v>PVV-DTS</v>
      </c>
      <c r="I8717" t="str">
        <v>TOTAL-A0000000243</v>
      </c>
      <c r="J8717" t="str">
        <v>Originator</v>
      </c>
      <c r="K8717" t="str">
        <v/>
      </c>
      <c r="L8717" t="str">
        <v/>
      </c>
      <c r="M8717" t="str">
        <v/>
      </c>
    </row>
    <row r="8718">
      <c r="A8718" t="str">
        <v>TOTAL-DA0000003383</v>
      </c>
      <c r="C8718" t="str">
        <v/>
      </c>
      <c r="D8718" t="str">
        <v>TOTAL-S0000000200</v>
      </c>
      <c r="H8718" t="str">
        <v>PVV-DTS</v>
      </c>
      <c r="I8718" t="str">
        <v>TOTAL-A0000000085</v>
      </c>
      <c r="J8718" t="str">
        <v>Discipline Code</v>
      </c>
      <c r="K8718" t="str">
        <v/>
      </c>
      <c r="L8718" t="str">
        <v/>
      </c>
      <c r="M8718" t="str">
        <v/>
      </c>
    </row>
    <row r="8719">
      <c r="A8719" t="str">
        <v>TOTAL-DA0000003384</v>
      </c>
      <c r="C8719" t="str">
        <v/>
      </c>
      <c r="D8719" t="str">
        <v>TOTAL-S0000000200</v>
      </c>
      <c r="H8719" t="str">
        <v>PVV-DTS</v>
      </c>
      <c r="I8719" t="str">
        <v>TOTAL-A0000000088</v>
      </c>
      <c r="J8719" t="str">
        <v>Document Type Code</v>
      </c>
      <c r="K8719" t="str">
        <v/>
      </c>
      <c r="L8719" t="str">
        <v/>
      </c>
      <c r="M8719" t="str">
        <v/>
      </c>
    </row>
    <row r="8720">
      <c r="A8720" t="str">
        <v>TOTAL-DA0000003385</v>
      </c>
      <c r="C8720" t="str">
        <v/>
      </c>
      <c r="D8720" t="str">
        <v>TOTAL-S0000000200</v>
      </c>
      <c r="H8720" t="str">
        <v>PVV-DTS</v>
      </c>
      <c r="I8720" t="str">
        <v>TOTAL-A0000000266</v>
      </c>
      <c r="J8720" t="str">
        <v>Project Phase</v>
      </c>
      <c r="K8720" t="str">
        <v/>
      </c>
      <c r="L8720" t="str">
        <v/>
      </c>
      <c r="M8720" t="str">
        <v/>
      </c>
    </row>
    <row r="8721">
      <c r="A8721" t="str">
        <v>TOTAL-DA0000003386</v>
      </c>
      <c r="C8721" t="str">
        <v/>
      </c>
      <c r="D8721" t="str">
        <v>TOTAL-S0000000200</v>
      </c>
      <c r="H8721" t="str">
        <v>PVV-DTS</v>
      </c>
      <c r="I8721" t="str">
        <v>TOTAL-A0000000086</v>
      </c>
      <c r="J8721" t="str">
        <v>Document Status Code</v>
      </c>
      <c r="K8721" t="str">
        <v/>
      </c>
      <c r="L8721" t="str">
        <v/>
      </c>
      <c r="M8721" t="str">
        <v/>
      </c>
    </row>
    <row r="8722">
      <c r="A8722" t="str">
        <v>TOTAL-DA0000003387</v>
      </c>
      <c r="C8722" t="str">
        <v/>
      </c>
      <c r="D8722" t="str">
        <v>TOTAL-S0000000200</v>
      </c>
      <c r="H8722" t="str">
        <v>PVV-DTS</v>
      </c>
      <c r="I8722" t="str">
        <v>TOTAL-A0000000001</v>
      </c>
      <c r="J8722" t="str">
        <v>Acceptance Class</v>
      </c>
      <c r="K8722" t="str">
        <v/>
      </c>
      <c r="L8722" t="str">
        <v/>
      </c>
      <c r="M8722" t="str">
        <v/>
      </c>
    </row>
    <row r="8723">
      <c r="A8723" t="str">
        <v>TOTAL-DA0000003388</v>
      </c>
      <c r="C8723" t="str">
        <v/>
      </c>
      <c r="D8723" t="str">
        <v>TOTAL-S0000000200</v>
      </c>
      <c r="H8723" t="str">
        <v>PVV-DTS</v>
      </c>
      <c r="I8723" t="str">
        <v>TOTAL-A0000000058</v>
      </c>
      <c r="J8723" t="str">
        <v>Contractor Reference Number</v>
      </c>
      <c r="K8723" t="str">
        <v/>
      </c>
      <c r="L8723" t="str">
        <v/>
      </c>
      <c r="M8723" t="str">
        <v/>
      </c>
    </row>
    <row r="8724">
      <c r="A8724" t="str">
        <v>TOTAL-DA0000003389</v>
      </c>
      <c r="C8724" t="str">
        <v/>
      </c>
      <c r="D8724" t="str">
        <v>TOTAL-S0000000200</v>
      </c>
      <c r="H8724" t="str">
        <v>PVV-DTS</v>
      </c>
      <c r="I8724" t="str">
        <v>TOTAL-A0000000095</v>
      </c>
      <c r="J8724" t="str">
        <v>Electronic document file name</v>
      </c>
      <c r="K8724" t="str">
        <v/>
      </c>
      <c r="L8724" t="str">
        <v/>
      </c>
      <c r="M8724" t="str">
        <v/>
      </c>
    </row>
    <row r="8725">
      <c r="A8725" t="str">
        <v>TOTAL-DA0000003390</v>
      </c>
      <c r="C8725" t="str">
        <v/>
      </c>
      <c r="D8725" t="str">
        <v>TOTAL-S0000000200</v>
      </c>
      <c r="H8725" t="str">
        <v>PVV-DTS</v>
      </c>
      <c r="I8725" t="str">
        <v>TOTAL-A0000000265</v>
      </c>
      <c r="J8725" t="str">
        <v>Project Code</v>
      </c>
      <c r="K8725" t="str">
        <v/>
      </c>
      <c r="L8725" t="str">
        <v/>
      </c>
      <c r="M8725" t="str">
        <v/>
      </c>
    </row>
    <row r="8726">
      <c r="A8726" t="str">
        <v>TOTAL-DA0000003391</v>
      </c>
      <c r="C8726" t="str">
        <v/>
      </c>
      <c r="D8726" t="str">
        <v>TOTAL-S0000000201</v>
      </c>
      <c r="H8726" t="str">
        <v>PVV-DER</v>
      </c>
      <c r="I8726" t="str">
        <v>TOTAL-A0000000278</v>
      </c>
      <c r="J8726" t="str">
        <v>Revision Code</v>
      </c>
      <c r="K8726" t="str">
        <v/>
      </c>
      <c r="L8726" t="str">
        <v/>
      </c>
      <c r="M8726" t="str">
        <v/>
      </c>
    </row>
    <row r="8727">
      <c r="A8727" t="str">
        <v>TOTAL-DA0000003392</v>
      </c>
      <c r="C8727" t="str">
        <v/>
      </c>
      <c r="D8727" t="str">
        <v>TOTAL-S0000000201</v>
      </c>
      <c r="H8727" t="str">
        <v>PVV-DER</v>
      </c>
      <c r="I8727" t="str">
        <v>TOTAL-A0000000279</v>
      </c>
      <c r="J8727" t="str">
        <v>Revision Date</v>
      </c>
      <c r="K8727" t="str">
        <v/>
      </c>
      <c r="L8727" t="str">
        <v/>
      </c>
      <c r="M8727" t="str">
        <v/>
      </c>
    </row>
    <row r="8728">
      <c r="A8728" t="str">
        <v>TOTAL-DA0000003393</v>
      </c>
      <c r="C8728" t="str">
        <v/>
      </c>
      <c r="D8728" t="str">
        <v>TOTAL-S0000000201</v>
      </c>
      <c r="H8728" t="str">
        <v>PVV-DER</v>
      </c>
      <c r="I8728" t="str">
        <v>TOTAL-A0000000087</v>
      </c>
      <c r="J8728" t="str">
        <v>Document Title</v>
      </c>
      <c r="K8728" t="str">
        <v/>
      </c>
      <c r="L8728" t="str">
        <v/>
      </c>
      <c r="M8728" t="str">
        <v/>
      </c>
    </row>
    <row r="8729">
      <c r="A8729" t="str">
        <v>TOTAL-DA0000003394</v>
      </c>
      <c r="C8729" t="str">
        <v/>
      </c>
      <c r="D8729" t="str">
        <v>TOTAL-S0000000201</v>
      </c>
      <c r="H8729" t="str">
        <v>PVV-DER</v>
      </c>
      <c r="I8729" t="str">
        <v>TOTAL-A0000000061</v>
      </c>
      <c r="J8729" t="str">
        <v>Country Code</v>
      </c>
      <c r="K8729" t="str">
        <v/>
      </c>
      <c r="L8729" t="str">
        <v/>
      </c>
      <c r="M8729" t="str">
        <v/>
      </c>
    </row>
    <row r="8730">
      <c r="A8730" t="str">
        <v>TOTAL-DA0000003395</v>
      </c>
      <c r="C8730" t="str">
        <v/>
      </c>
      <c r="D8730" t="str">
        <v>TOTAL-S0000000201</v>
      </c>
      <c r="H8730" t="str">
        <v>PVV-DER</v>
      </c>
      <c r="I8730" t="str">
        <v>TOTAL-A0000000317</v>
      </c>
      <c r="J8730" t="str">
        <v>Site</v>
      </c>
      <c r="K8730" t="str">
        <v/>
      </c>
      <c r="L8730" t="str">
        <v/>
      </c>
      <c r="M8730" t="str">
        <v/>
      </c>
    </row>
    <row r="8731">
      <c r="A8731" t="str">
        <v>TOTAL-DA0000003396</v>
      </c>
      <c r="C8731" t="str">
        <v/>
      </c>
      <c r="D8731" t="str">
        <v>TOTAL-S0000000201</v>
      </c>
      <c r="H8731" t="str">
        <v>PVV-DER</v>
      </c>
      <c r="I8731" t="str">
        <v>TOTAL-A0000000290</v>
      </c>
      <c r="J8731" t="str">
        <v>Sector</v>
      </c>
      <c r="K8731" t="str">
        <v/>
      </c>
      <c r="L8731" t="str">
        <v/>
      </c>
      <c r="M8731" t="str">
        <v/>
      </c>
    </row>
    <row r="8732">
      <c r="A8732" t="str">
        <v>TOTAL-DA0000003397</v>
      </c>
      <c r="C8732" t="str">
        <v/>
      </c>
      <c r="D8732" t="str">
        <v>TOTAL-S0000000201</v>
      </c>
      <c r="H8732" t="str">
        <v>PVV-DER</v>
      </c>
      <c r="I8732" t="str">
        <v>TOTAL-A0000000243</v>
      </c>
      <c r="J8732" t="str">
        <v>Originator</v>
      </c>
      <c r="K8732" t="str">
        <v/>
      </c>
      <c r="L8732" t="str">
        <v/>
      </c>
      <c r="M8732" t="str">
        <v/>
      </c>
    </row>
    <row r="8733">
      <c r="A8733" t="str">
        <v>TOTAL-DA0000003398</v>
      </c>
      <c r="C8733" t="str">
        <v/>
      </c>
      <c r="D8733" t="str">
        <v>TOTAL-S0000000201</v>
      </c>
      <c r="H8733" t="str">
        <v>PVV-DER</v>
      </c>
      <c r="I8733" t="str">
        <v>TOTAL-A0000000085</v>
      </c>
      <c r="J8733" t="str">
        <v>Discipline Code</v>
      </c>
      <c r="K8733" t="str">
        <v/>
      </c>
      <c r="L8733" t="str">
        <v/>
      </c>
      <c r="M8733" t="str">
        <v/>
      </c>
    </row>
    <row r="8734">
      <c r="A8734" t="str">
        <v>TOTAL-DA0000003399</v>
      </c>
      <c r="C8734" t="str">
        <v/>
      </c>
      <c r="D8734" t="str">
        <v>TOTAL-S0000000201</v>
      </c>
      <c r="H8734" t="str">
        <v>PVV-DER</v>
      </c>
      <c r="I8734" t="str">
        <v>TOTAL-A0000000088</v>
      </c>
      <c r="J8734" t="str">
        <v>Document Type Code</v>
      </c>
      <c r="K8734" t="str">
        <v/>
      </c>
      <c r="L8734" t="str">
        <v/>
      </c>
      <c r="M8734" t="str">
        <v/>
      </c>
    </row>
    <row r="8735">
      <c r="A8735" t="str">
        <v>TOTAL-DA0000003400</v>
      </c>
      <c r="C8735" t="str">
        <v/>
      </c>
      <c r="D8735" t="str">
        <v>TOTAL-S0000000201</v>
      </c>
      <c r="H8735" t="str">
        <v>PVV-DER</v>
      </c>
      <c r="I8735" t="str">
        <v>TOTAL-A0000000266</v>
      </c>
      <c r="J8735" t="str">
        <v>Project Phase</v>
      </c>
      <c r="K8735" t="str">
        <v/>
      </c>
      <c r="L8735" t="str">
        <v/>
      </c>
      <c r="M8735" t="str">
        <v/>
      </c>
    </row>
    <row r="8736">
      <c r="A8736" t="str">
        <v>TOTAL-DA0000003401</v>
      </c>
      <c r="C8736" t="str">
        <v/>
      </c>
      <c r="D8736" t="str">
        <v>TOTAL-S0000000201</v>
      </c>
      <c r="H8736" t="str">
        <v>PVV-DER</v>
      </c>
      <c r="I8736" t="str">
        <v>TOTAL-A0000000086</v>
      </c>
      <c r="J8736" t="str">
        <v>Document Status Code</v>
      </c>
      <c r="K8736" t="str">
        <v/>
      </c>
      <c r="L8736" t="str">
        <v/>
      </c>
      <c r="M8736" t="str">
        <v/>
      </c>
    </row>
    <row r="8737">
      <c r="A8737" t="str">
        <v>TOTAL-DA0000003402</v>
      </c>
      <c r="C8737" t="str">
        <v/>
      </c>
      <c r="D8737" t="str">
        <v>TOTAL-S0000000201</v>
      </c>
      <c r="H8737" t="str">
        <v>PVV-DER</v>
      </c>
      <c r="I8737" t="str">
        <v>TOTAL-A0000000001</v>
      </c>
      <c r="J8737" t="str">
        <v>Acceptance Class</v>
      </c>
      <c r="K8737" t="str">
        <v/>
      </c>
      <c r="L8737" t="str">
        <v/>
      </c>
      <c r="M8737" t="str">
        <v/>
      </c>
    </row>
    <row r="8738">
      <c r="A8738" t="str">
        <v>TOTAL-DA0000003403</v>
      </c>
      <c r="C8738" t="str">
        <v/>
      </c>
      <c r="D8738" t="str">
        <v>TOTAL-S0000000201</v>
      </c>
      <c r="H8738" t="str">
        <v>PVV-DER</v>
      </c>
      <c r="I8738" t="str">
        <v>TOTAL-A0000000058</v>
      </c>
      <c r="J8738" t="str">
        <v>Contractor Reference Number</v>
      </c>
      <c r="K8738" t="str">
        <v/>
      </c>
      <c r="L8738" t="str">
        <v/>
      </c>
      <c r="M8738" t="str">
        <v/>
      </c>
    </row>
    <row r="8739">
      <c r="A8739" t="str">
        <v>TOTAL-DA0000003404</v>
      </c>
      <c r="C8739" t="str">
        <v/>
      </c>
      <c r="D8739" t="str">
        <v>TOTAL-S0000000201</v>
      </c>
      <c r="H8739" t="str">
        <v>PVV-DER</v>
      </c>
      <c r="I8739" t="str">
        <v>TOTAL-A0000000095</v>
      </c>
      <c r="J8739" t="str">
        <v>Electronic document file name</v>
      </c>
      <c r="K8739" t="str">
        <v/>
      </c>
      <c r="L8739" t="str">
        <v/>
      </c>
      <c r="M8739" t="str">
        <v/>
      </c>
    </row>
    <row r="8740">
      <c r="A8740" t="str">
        <v>TOTAL-DA0000003405</v>
      </c>
      <c r="C8740" t="str">
        <v/>
      </c>
      <c r="D8740" t="str">
        <v>TOTAL-S0000000201</v>
      </c>
      <c r="H8740" t="str">
        <v>PVV-DER</v>
      </c>
      <c r="I8740" t="str">
        <v>TOTAL-A0000000265</v>
      </c>
      <c r="J8740" t="str">
        <v>Project Code</v>
      </c>
      <c r="K8740" t="str">
        <v/>
      </c>
      <c r="L8740" t="str">
        <v/>
      </c>
      <c r="M8740" t="str">
        <v/>
      </c>
    </row>
    <row r="8741">
      <c r="A8741" t="str">
        <v>TOTAL-DA0000003406</v>
      </c>
      <c r="C8741" t="str">
        <v/>
      </c>
      <c r="D8741" t="str">
        <v>TOTAL-S0000000202</v>
      </c>
      <c r="H8741" t="str">
        <v>PVV-DSS</v>
      </c>
      <c r="I8741" t="str">
        <v>TOTAL-A0000000278</v>
      </c>
      <c r="J8741" t="str">
        <v>Revision Code</v>
      </c>
      <c r="K8741" t="str">
        <v/>
      </c>
      <c r="L8741" t="str">
        <v/>
      </c>
      <c r="M8741" t="str">
        <v/>
      </c>
    </row>
    <row r="8742">
      <c r="A8742" t="str">
        <v>TOTAL-DA0000003407</v>
      </c>
      <c r="C8742" t="str">
        <v/>
      </c>
      <c r="D8742" t="str">
        <v>TOTAL-S0000000202</v>
      </c>
      <c r="H8742" t="str">
        <v>PVV-DSS</v>
      </c>
      <c r="I8742" t="str">
        <v>TOTAL-A0000000279</v>
      </c>
      <c r="J8742" t="str">
        <v>Revision Date</v>
      </c>
      <c r="K8742" t="str">
        <v/>
      </c>
      <c r="L8742" t="str">
        <v/>
      </c>
      <c r="M8742" t="str">
        <v/>
      </c>
    </row>
    <row r="8743">
      <c r="A8743" t="str">
        <v>TOTAL-DA0000003408</v>
      </c>
      <c r="C8743" t="str">
        <v/>
      </c>
      <c r="D8743" t="str">
        <v>TOTAL-S0000000202</v>
      </c>
      <c r="H8743" t="str">
        <v>PVV-DSS</v>
      </c>
      <c r="I8743" t="str">
        <v>TOTAL-A0000000087</v>
      </c>
      <c r="J8743" t="str">
        <v>Document Title</v>
      </c>
      <c r="K8743" t="str">
        <v/>
      </c>
      <c r="L8743" t="str">
        <v/>
      </c>
      <c r="M8743" t="str">
        <v/>
      </c>
    </row>
    <row r="8744">
      <c r="A8744" t="str">
        <v>TOTAL-DA0000003409</v>
      </c>
      <c r="C8744" t="str">
        <v/>
      </c>
      <c r="D8744" t="str">
        <v>TOTAL-S0000000202</v>
      </c>
      <c r="H8744" t="str">
        <v>PVV-DSS</v>
      </c>
      <c r="I8744" t="str">
        <v>TOTAL-A0000000061</v>
      </c>
      <c r="J8744" t="str">
        <v>Country Code</v>
      </c>
      <c r="K8744" t="str">
        <v/>
      </c>
      <c r="L8744" t="str">
        <v/>
      </c>
      <c r="M8744" t="str">
        <v/>
      </c>
    </row>
    <row r="8745">
      <c r="A8745" t="str">
        <v>TOTAL-DA0000003410</v>
      </c>
      <c r="C8745" t="str">
        <v/>
      </c>
      <c r="D8745" t="str">
        <v>TOTAL-S0000000202</v>
      </c>
      <c r="H8745" t="str">
        <v>PVV-DSS</v>
      </c>
      <c r="I8745" t="str">
        <v>TOTAL-A0000000317</v>
      </c>
      <c r="J8745" t="str">
        <v>Site</v>
      </c>
      <c r="K8745" t="str">
        <v/>
      </c>
      <c r="L8745" t="str">
        <v/>
      </c>
      <c r="M8745" t="str">
        <v/>
      </c>
    </row>
    <row r="8746">
      <c r="A8746" t="str">
        <v>TOTAL-DA0000003411</v>
      </c>
      <c r="C8746" t="str">
        <v/>
      </c>
      <c r="D8746" t="str">
        <v>TOTAL-S0000000202</v>
      </c>
      <c r="H8746" t="str">
        <v>PVV-DSS</v>
      </c>
      <c r="I8746" t="str">
        <v>TOTAL-A0000000290</v>
      </c>
      <c r="J8746" t="str">
        <v>Sector</v>
      </c>
      <c r="K8746" t="str">
        <v/>
      </c>
      <c r="L8746" t="str">
        <v/>
      </c>
      <c r="M8746" t="str">
        <v/>
      </c>
    </row>
    <row r="8747">
      <c r="A8747" t="str">
        <v>TOTAL-DA0000003412</v>
      </c>
      <c r="C8747" t="str">
        <v/>
      </c>
      <c r="D8747" t="str">
        <v>TOTAL-S0000000202</v>
      </c>
      <c r="H8747" t="str">
        <v>PVV-DSS</v>
      </c>
      <c r="I8747" t="str">
        <v>TOTAL-A0000000243</v>
      </c>
      <c r="J8747" t="str">
        <v>Originator</v>
      </c>
      <c r="K8747" t="str">
        <v/>
      </c>
      <c r="L8747" t="str">
        <v/>
      </c>
      <c r="M8747" t="str">
        <v/>
      </c>
    </row>
    <row r="8748">
      <c r="A8748" t="str">
        <v>TOTAL-DA0000003413</v>
      </c>
      <c r="C8748" t="str">
        <v/>
      </c>
      <c r="D8748" t="str">
        <v>TOTAL-S0000000202</v>
      </c>
      <c r="H8748" t="str">
        <v>PVV-DSS</v>
      </c>
      <c r="I8748" t="str">
        <v>TOTAL-A0000000085</v>
      </c>
      <c r="J8748" t="str">
        <v>Discipline Code</v>
      </c>
      <c r="K8748" t="str">
        <v/>
      </c>
      <c r="L8748" t="str">
        <v/>
      </c>
      <c r="M8748" t="str">
        <v/>
      </c>
    </row>
    <row r="8749">
      <c r="A8749" t="str">
        <v>TOTAL-DA0000003414</v>
      </c>
      <c r="C8749" t="str">
        <v/>
      </c>
      <c r="D8749" t="str">
        <v>TOTAL-S0000000202</v>
      </c>
      <c r="H8749" t="str">
        <v>PVV-DSS</v>
      </c>
      <c r="I8749" t="str">
        <v>TOTAL-A0000000088</v>
      </c>
      <c r="J8749" t="str">
        <v>Document Type Code</v>
      </c>
      <c r="K8749" t="str">
        <v/>
      </c>
      <c r="L8749" t="str">
        <v/>
      </c>
      <c r="M8749" t="str">
        <v/>
      </c>
    </row>
    <row r="8750">
      <c r="A8750" t="str">
        <v>TOTAL-DA0000003415</v>
      </c>
      <c r="C8750" t="str">
        <v/>
      </c>
      <c r="D8750" t="str">
        <v>TOTAL-S0000000202</v>
      </c>
      <c r="H8750" t="str">
        <v>PVV-DSS</v>
      </c>
      <c r="I8750" t="str">
        <v>TOTAL-A0000000266</v>
      </c>
      <c r="J8750" t="str">
        <v>Project Phase</v>
      </c>
      <c r="K8750" t="str">
        <v/>
      </c>
      <c r="L8750" t="str">
        <v/>
      </c>
      <c r="M8750" t="str">
        <v/>
      </c>
    </row>
    <row r="8751">
      <c r="A8751" t="str">
        <v>TOTAL-DA0000003416</v>
      </c>
      <c r="C8751" t="str">
        <v/>
      </c>
      <c r="D8751" t="str">
        <v>TOTAL-S0000000202</v>
      </c>
      <c r="H8751" t="str">
        <v>PVV-DSS</v>
      </c>
      <c r="I8751" t="str">
        <v>TOTAL-A0000000086</v>
      </c>
      <c r="J8751" t="str">
        <v>Document Status Code</v>
      </c>
      <c r="K8751" t="str">
        <v/>
      </c>
      <c r="L8751" t="str">
        <v/>
      </c>
      <c r="M8751" t="str">
        <v/>
      </c>
    </row>
    <row r="8752">
      <c r="A8752" t="str">
        <v>TOTAL-DA0000003417</v>
      </c>
      <c r="C8752" t="str">
        <v/>
      </c>
      <c r="D8752" t="str">
        <v>TOTAL-S0000000202</v>
      </c>
      <c r="H8752" t="str">
        <v>PVV-DSS</v>
      </c>
      <c r="I8752" t="str">
        <v>TOTAL-A0000000001</v>
      </c>
      <c r="J8752" t="str">
        <v>Acceptance Class</v>
      </c>
      <c r="K8752" t="str">
        <v/>
      </c>
      <c r="L8752" t="str">
        <v/>
      </c>
      <c r="M8752" t="str">
        <v/>
      </c>
    </row>
    <row r="8753">
      <c r="A8753" t="str">
        <v>TOTAL-DA0000003418</v>
      </c>
      <c r="C8753" t="str">
        <v/>
      </c>
      <c r="D8753" t="str">
        <v>TOTAL-S0000000202</v>
      </c>
      <c r="H8753" t="str">
        <v>PVV-DSS</v>
      </c>
      <c r="I8753" t="str">
        <v>TOTAL-A0000000058</v>
      </c>
      <c r="J8753" t="str">
        <v>Contractor Reference Number</v>
      </c>
      <c r="K8753" t="str">
        <v/>
      </c>
      <c r="L8753" t="str">
        <v/>
      </c>
      <c r="M8753" t="str">
        <v/>
      </c>
    </row>
    <row r="8754">
      <c r="A8754" t="str">
        <v>TOTAL-DA0000003419</v>
      </c>
      <c r="C8754" t="str">
        <v/>
      </c>
      <c r="D8754" t="str">
        <v>TOTAL-S0000000202</v>
      </c>
      <c r="H8754" t="str">
        <v>PVV-DSS</v>
      </c>
      <c r="I8754" t="str">
        <v>TOTAL-A0000000095</v>
      </c>
      <c r="J8754" t="str">
        <v>Electronic document file name</v>
      </c>
      <c r="K8754" t="str">
        <v/>
      </c>
      <c r="L8754" t="str">
        <v/>
      </c>
      <c r="M8754" t="str">
        <v/>
      </c>
    </row>
    <row r="8755">
      <c r="A8755" t="str">
        <v>TOTAL-DA0000003420</v>
      </c>
      <c r="C8755" t="str">
        <v/>
      </c>
      <c r="D8755" t="str">
        <v>TOTAL-S0000000202</v>
      </c>
      <c r="H8755" t="str">
        <v>PVV-DSS</v>
      </c>
      <c r="I8755" t="str">
        <v>TOTAL-A0000000265</v>
      </c>
      <c r="J8755" t="str">
        <v>Project Code</v>
      </c>
      <c r="K8755" t="str">
        <v/>
      </c>
      <c r="L8755" t="str">
        <v/>
      </c>
      <c r="M8755" t="str">
        <v/>
      </c>
    </row>
    <row r="8756">
      <c r="A8756" t="str">
        <v>TOTAL-DA0000003421</v>
      </c>
      <c r="C8756" t="str">
        <v/>
      </c>
      <c r="D8756" t="str">
        <v>TOTAL-S0000000203</v>
      </c>
      <c r="H8756" t="str">
        <v>PVV-GEA</v>
      </c>
      <c r="I8756" t="str">
        <v>TOTAL-A0000000278</v>
      </c>
      <c r="J8756" t="str">
        <v>Revision Code</v>
      </c>
      <c r="K8756" t="str">
        <v/>
      </c>
      <c r="L8756" t="str">
        <v/>
      </c>
      <c r="M8756" t="str">
        <v/>
      </c>
    </row>
    <row r="8757">
      <c r="A8757" t="str">
        <v>TOTAL-DA0000003422</v>
      </c>
      <c r="C8757" t="str">
        <v/>
      </c>
      <c r="D8757" t="str">
        <v>TOTAL-S0000000203</v>
      </c>
      <c r="H8757" t="str">
        <v>PVV-GEA</v>
      </c>
      <c r="I8757" t="str">
        <v>TOTAL-A0000000279</v>
      </c>
      <c r="J8757" t="str">
        <v>Revision Date</v>
      </c>
      <c r="K8757" t="str">
        <v/>
      </c>
      <c r="L8757" t="str">
        <v/>
      </c>
      <c r="M8757" t="str">
        <v/>
      </c>
    </row>
    <row r="8758">
      <c r="A8758" t="str">
        <v>TOTAL-DA0000003423</v>
      </c>
      <c r="C8758" t="str">
        <v/>
      </c>
      <c r="D8758" t="str">
        <v>TOTAL-S0000000203</v>
      </c>
      <c r="H8758" t="str">
        <v>PVV-GEA</v>
      </c>
      <c r="I8758" t="str">
        <v>TOTAL-A0000000087</v>
      </c>
      <c r="J8758" t="str">
        <v>Document Title</v>
      </c>
      <c r="K8758" t="str">
        <v/>
      </c>
      <c r="L8758" t="str">
        <v/>
      </c>
      <c r="M8758" t="str">
        <v/>
      </c>
    </row>
    <row r="8759">
      <c r="A8759" t="str">
        <v>TOTAL-DA0000003424</v>
      </c>
      <c r="C8759" t="str">
        <v/>
      </c>
      <c r="D8759" t="str">
        <v>TOTAL-S0000000203</v>
      </c>
      <c r="H8759" t="str">
        <v>PVV-GEA</v>
      </c>
      <c r="I8759" t="str">
        <v>TOTAL-A0000000061</v>
      </c>
      <c r="J8759" t="str">
        <v>Country Code</v>
      </c>
      <c r="K8759" t="str">
        <v/>
      </c>
      <c r="L8759" t="str">
        <v/>
      </c>
      <c r="M8759" t="str">
        <v/>
      </c>
    </row>
    <row r="8760">
      <c r="A8760" t="str">
        <v>TOTAL-DA0000003425</v>
      </c>
      <c r="C8760" t="str">
        <v/>
      </c>
      <c r="D8760" t="str">
        <v>TOTAL-S0000000203</v>
      </c>
      <c r="H8760" t="str">
        <v>PVV-GEA</v>
      </c>
      <c r="I8760" t="str">
        <v>TOTAL-A0000000317</v>
      </c>
      <c r="J8760" t="str">
        <v>Site</v>
      </c>
      <c r="K8760" t="str">
        <v/>
      </c>
      <c r="L8760" t="str">
        <v/>
      </c>
      <c r="M8760" t="str">
        <v/>
      </c>
    </row>
    <row r="8761">
      <c r="A8761" t="str">
        <v>TOTAL-DA0000003426</v>
      </c>
      <c r="C8761" t="str">
        <v/>
      </c>
      <c r="D8761" t="str">
        <v>TOTAL-S0000000203</v>
      </c>
      <c r="H8761" t="str">
        <v>PVV-GEA</v>
      </c>
      <c r="I8761" t="str">
        <v>TOTAL-A0000000290</v>
      </c>
      <c r="J8761" t="str">
        <v>Sector</v>
      </c>
      <c r="K8761" t="str">
        <v/>
      </c>
      <c r="L8761" t="str">
        <v/>
      </c>
      <c r="M8761" t="str">
        <v/>
      </c>
    </row>
    <row r="8762">
      <c r="A8762" t="str">
        <v>TOTAL-DA0000003427</v>
      </c>
      <c r="C8762" t="str">
        <v/>
      </c>
      <c r="D8762" t="str">
        <v>TOTAL-S0000000203</v>
      </c>
      <c r="H8762" t="str">
        <v>PVV-GEA</v>
      </c>
      <c r="I8762" t="str">
        <v>TOTAL-A0000000243</v>
      </c>
      <c r="J8762" t="str">
        <v>Originator</v>
      </c>
      <c r="K8762" t="str">
        <v/>
      </c>
      <c r="L8762" t="str">
        <v/>
      </c>
      <c r="M8762" t="str">
        <v/>
      </c>
    </row>
    <row r="8763">
      <c r="A8763" t="str">
        <v>TOTAL-DA0000003428</v>
      </c>
      <c r="C8763" t="str">
        <v/>
      </c>
      <c r="D8763" t="str">
        <v>TOTAL-S0000000203</v>
      </c>
      <c r="H8763" t="str">
        <v>PVV-GEA</v>
      </c>
      <c r="I8763" t="str">
        <v>TOTAL-A0000000085</v>
      </c>
      <c r="J8763" t="str">
        <v>Discipline Code</v>
      </c>
      <c r="K8763" t="str">
        <v/>
      </c>
      <c r="L8763" t="str">
        <v/>
      </c>
      <c r="M8763" t="str">
        <v/>
      </c>
    </row>
    <row r="8764">
      <c r="A8764" t="str">
        <v>TOTAL-DA0000003429</v>
      </c>
      <c r="C8764" t="str">
        <v/>
      </c>
      <c r="D8764" t="str">
        <v>TOTAL-S0000000203</v>
      </c>
      <c r="H8764" t="str">
        <v>PVV-GEA</v>
      </c>
      <c r="I8764" t="str">
        <v>TOTAL-A0000000088</v>
      </c>
      <c r="J8764" t="str">
        <v>Document Type Code</v>
      </c>
      <c r="K8764" t="str">
        <v/>
      </c>
      <c r="L8764" t="str">
        <v/>
      </c>
      <c r="M8764" t="str">
        <v/>
      </c>
    </row>
    <row r="8765">
      <c r="A8765" t="str">
        <v>TOTAL-DA0000003430</v>
      </c>
      <c r="C8765" t="str">
        <v/>
      </c>
      <c r="D8765" t="str">
        <v>TOTAL-S0000000203</v>
      </c>
      <c r="H8765" t="str">
        <v>PVV-GEA</v>
      </c>
      <c r="I8765" t="str">
        <v>TOTAL-A0000000266</v>
      </c>
      <c r="J8765" t="str">
        <v>Project Phase</v>
      </c>
      <c r="K8765" t="str">
        <v/>
      </c>
      <c r="L8765" t="str">
        <v/>
      </c>
      <c r="M8765" t="str">
        <v/>
      </c>
    </row>
    <row r="8766">
      <c r="A8766" t="str">
        <v>TOTAL-DA0000003431</v>
      </c>
      <c r="C8766" t="str">
        <v/>
      </c>
      <c r="D8766" t="str">
        <v>TOTAL-S0000000203</v>
      </c>
      <c r="H8766" t="str">
        <v>PVV-GEA</v>
      </c>
      <c r="I8766" t="str">
        <v>TOTAL-A0000000086</v>
      </c>
      <c r="J8766" t="str">
        <v>Document Status Code</v>
      </c>
      <c r="K8766" t="str">
        <v/>
      </c>
      <c r="L8766" t="str">
        <v/>
      </c>
      <c r="M8766" t="str">
        <v/>
      </c>
    </row>
    <row r="8767">
      <c r="A8767" t="str">
        <v>TOTAL-DA0000003432</v>
      </c>
      <c r="C8767" t="str">
        <v/>
      </c>
      <c r="D8767" t="str">
        <v>TOTAL-S0000000203</v>
      </c>
      <c r="H8767" t="str">
        <v>PVV-GEA</v>
      </c>
      <c r="I8767" t="str">
        <v>TOTAL-A0000000001</v>
      </c>
      <c r="J8767" t="str">
        <v>Acceptance Class</v>
      </c>
      <c r="K8767" t="str">
        <v/>
      </c>
      <c r="L8767" t="str">
        <v/>
      </c>
      <c r="M8767" t="str">
        <v/>
      </c>
    </row>
    <row r="8768">
      <c r="A8768" t="str">
        <v>TOTAL-DA0000003433</v>
      </c>
      <c r="C8768" t="str">
        <v/>
      </c>
      <c r="D8768" t="str">
        <v>TOTAL-S0000000203</v>
      </c>
      <c r="H8768" t="str">
        <v>PVV-GEA</v>
      </c>
      <c r="I8768" t="str">
        <v>TOTAL-A0000000058</v>
      </c>
      <c r="J8768" t="str">
        <v>Contractor Reference Number</v>
      </c>
      <c r="K8768" t="str">
        <v/>
      </c>
      <c r="L8768" t="str">
        <v/>
      </c>
      <c r="M8768" t="str">
        <v/>
      </c>
    </row>
    <row r="8769">
      <c r="A8769" t="str">
        <v>TOTAL-DA0000003434</v>
      </c>
      <c r="C8769" t="str">
        <v/>
      </c>
      <c r="D8769" t="str">
        <v>TOTAL-S0000000203</v>
      </c>
      <c r="H8769" t="str">
        <v>PVV-GEA</v>
      </c>
      <c r="I8769" t="str">
        <v>TOTAL-A0000000095</v>
      </c>
      <c r="J8769" t="str">
        <v>Electronic document file name</v>
      </c>
      <c r="K8769" t="str">
        <v/>
      </c>
      <c r="L8769" t="str">
        <v/>
      </c>
      <c r="M8769" t="str">
        <v/>
      </c>
    </row>
    <row r="8770">
      <c r="A8770" t="str">
        <v>TOTAL-DA0000003435</v>
      </c>
      <c r="C8770" t="str">
        <v/>
      </c>
      <c r="D8770" t="str">
        <v>TOTAL-S0000000203</v>
      </c>
      <c r="H8770" t="str">
        <v>PVV-GEA</v>
      </c>
      <c r="I8770" t="str">
        <v>TOTAL-A0000000265</v>
      </c>
      <c r="J8770" t="str">
        <v>Project Code</v>
      </c>
      <c r="K8770" t="str">
        <v/>
      </c>
      <c r="L8770" t="str">
        <v/>
      </c>
      <c r="M8770" t="str">
        <v/>
      </c>
    </row>
    <row r="8771">
      <c r="A8771" t="str">
        <v>TOTAL-DA0000003436</v>
      </c>
      <c r="C8771" t="str">
        <v/>
      </c>
      <c r="D8771" t="str">
        <v>TOTAL-S0000000204</v>
      </c>
      <c r="H8771" t="str">
        <v>PVV-LIS</v>
      </c>
      <c r="I8771" t="str">
        <v>TOTAL-A0000000278</v>
      </c>
      <c r="J8771" t="str">
        <v>Revision Code</v>
      </c>
      <c r="K8771" t="str">
        <v/>
      </c>
      <c r="L8771" t="str">
        <v/>
      </c>
      <c r="M8771" t="str">
        <v/>
      </c>
    </row>
    <row r="8772">
      <c r="A8772" t="str">
        <v>TOTAL-DA0000003437</v>
      </c>
      <c r="C8772" t="str">
        <v/>
      </c>
      <c r="D8772" t="str">
        <v>TOTAL-S0000000204</v>
      </c>
      <c r="H8772" t="str">
        <v>PVV-LIS</v>
      </c>
      <c r="I8772" t="str">
        <v>TOTAL-A0000000279</v>
      </c>
      <c r="J8772" t="str">
        <v>Revision Date</v>
      </c>
      <c r="K8772" t="str">
        <v/>
      </c>
      <c r="L8772" t="str">
        <v/>
      </c>
      <c r="M8772" t="str">
        <v/>
      </c>
    </row>
    <row r="8773">
      <c r="A8773" t="str">
        <v>TOTAL-DA0000003438</v>
      </c>
      <c r="C8773" t="str">
        <v/>
      </c>
      <c r="D8773" t="str">
        <v>TOTAL-S0000000204</v>
      </c>
      <c r="H8773" t="str">
        <v>PVV-LIS</v>
      </c>
      <c r="I8773" t="str">
        <v>TOTAL-A0000000087</v>
      </c>
      <c r="J8773" t="str">
        <v>Document Title</v>
      </c>
      <c r="K8773" t="str">
        <v/>
      </c>
      <c r="L8773" t="str">
        <v/>
      </c>
      <c r="M8773" t="str">
        <v/>
      </c>
    </row>
    <row r="8774">
      <c r="A8774" t="str">
        <v>TOTAL-DA0000003439</v>
      </c>
      <c r="C8774" t="str">
        <v/>
      </c>
      <c r="D8774" t="str">
        <v>TOTAL-S0000000204</v>
      </c>
      <c r="H8774" t="str">
        <v>PVV-LIS</v>
      </c>
      <c r="I8774" t="str">
        <v>TOTAL-A0000000061</v>
      </c>
      <c r="J8774" t="str">
        <v>Country Code</v>
      </c>
      <c r="K8774" t="str">
        <v/>
      </c>
      <c r="L8774" t="str">
        <v/>
      </c>
      <c r="M8774" t="str">
        <v/>
      </c>
    </row>
    <row r="8775">
      <c r="A8775" t="str">
        <v>TOTAL-DA0000003440</v>
      </c>
      <c r="C8775" t="str">
        <v/>
      </c>
      <c r="D8775" t="str">
        <v>TOTAL-S0000000204</v>
      </c>
      <c r="H8775" t="str">
        <v>PVV-LIS</v>
      </c>
      <c r="I8775" t="str">
        <v>TOTAL-A0000000317</v>
      </c>
      <c r="J8775" t="str">
        <v>Site</v>
      </c>
      <c r="K8775" t="str">
        <v/>
      </c>
      <c r="L8775" t="str">
        <v/>
      </c>
      <c r="M8775" t="str">
        <v/>
      </c>
    </row>
    <row r="8776">
      <c r="A8776" t="str">
        <v>TOTAL-DA0000003441</v>
      </c>
      <c r="C8776" t="str">
        <v/>
      </c>
      <c r="D8776" t="str">
        <v>TOTAL-S0000000204</v>
      </c>
      <c r="H8776" t="str">
        <v>PVV-LIS</v>
      </c>
      <c r="I8776" t="str">
        <v>TOTAL-A0000000290</v>
      </c>
      <c r="J8776" t="str">
        <v>Sector</v>
      </c>
      <c r="K8776" t="str">
        <v/>
      </c>
      <c r="L8776" t="str">
        <v/>
      </c>
      <c r="M8776" t="str">
        <v/>
      </c>
    </row>
    <row r="8777">
      <c r="A8777" t="str">
        <v>TOTAL-DA0000003442</v>
      </c>
      <c r="C8777" t="str">
        <v/>
      </c>
      <c r="D8777" t="str">
        <v>TOTAL-S0000000204</v>
      </c>
      <c r="H8777" t="str">
        <v>PVV-LIS</v>
      </c>
      <c r="I8777" t="str">
        <v>TOTAL-A0000000243</v>
      </c>
      <c r="J8777" t="str">
        <v>Originator</v>
      </c>
      <c r="K8777" t="str">
        <v/>
      </c>
      <c r="L8777" t="str">
        <v/>
      </c>
      <c r="M8777" t="str">
        <v/>
      </c>
    </row>
    <row r="8778">
      <c r="A8778" t="str">
        <v>TOTAL-DA0000003443</v>
      </c>
      <c r="C8778" t="str">
        <v/>
      </c>
      <c r="D8778" t="str">
        <v>TOTAL-S0000000204</v>
      </c>
      <c r="H8778" t="str">
        <v>PVV-LIS</v>
      </c>
      <c r="I8778" t="str">
        <v>TOTAL-A0000000085</v>
      </c>
      <c r="J8778" t="str">
        <v>Discipline Code</v>
      </c>
      <c r="K8778" t="str">
        <v/>
      </c>
      <c r="L8778" t="str">
        <v/>
      </c>
      <c r="M8778" t="str">
        <v/>
      </c>
    </row>
    <row r="8779">
      <c r="A8779" t="str">
        <v>TOTAL-DA0000003444</v>
      </c>
      <c r="C8779" t="str">
        <v/>
      </c>
      <c r="D8779" t="str">
        <v>TOTAL-S0000000204</v>
      </c>
      <c r="H8779" t="str">
        <v>PVV-LIS</v>
      </c>
      <c r="I8779" t="str">
        <v>TOTAL-A0000000088</v>
      </c>
      <c r="J8779" t="str">
        <v>Document Type Code</v>
      </c>
      <c r="K8779" t="str">
        <v/>
      </c>
      <c r="L8779" t="str">
        <v/>
      </c>
      <c r="M8779" t="str">
        <v/>
      </c>
    </row>
    <row r="8780">
      <c r="A8780" t="str">
        <v>TOTAL-DA0000003445</v>
      </c>
      <c r="C8780" t="str">
        <v/>
      </c>
      <c r="D8780" t="str">
        <v>TOTAL-S0000000204</v>
      </c>
      <c r="H8780" t="str">
        <v>PVV-LIS</v>
      </c>
      <c r="I8780" t="str">
        <v>TOTAL-A0000000266</v>
      </c>
      <c r="J8780" t="str">
        <v>Project Phase</v>
      </c>
      <c r="K8780" t="str">
        <v/>
      </c>
      <c r="L8780" t="str">
        <v/>
      </c>
      <c r="M8780" t="str">
        <v/>
      </c>
    </row>
    <row r="8781">
      <c r="A8781" t="str">
        <v>TOTAL-DA0000003446</v>
      </c>
      <c r="C8781" t="str">
        <v/>
      </c>
      <c r="D8781" t="str">
        <v>TOTAL-S0000000204</v>
      </c>
      <c r="H8781" t="str">
        <v>PVV-LIS</v>
      </c>
      <c r="I8781" t="str">
        <v>TOTAL-A0000000086</v>
      </c>
      <c r="J8781" t="str">
        <v>Document Status Code</v>
      </c>
      <c r="K8781" t="str">
        <v/>
      </c>
      <c r="L8781" t="str">
        <v/>
      </c>
      <c r="M8781" t="str">
        <v/>
      </c>
    </row>
    <row r="8782">
      <c r="A8782" t="str">
        <v>TOTAL-DA0000003447</v>
      </c>
      <c r="C8782" t="str">
        <v/>
      </c>
      <c r="D8782" t="str">
        <v>TOTAL-S0000000204</v>
      </c>
      <c r="H8782" t="str">
        <v>PVV-LIS</v>
      </c>
      <c r="I8782" t="str">
        <v>TOTAL-A0000000001</v>
      </c>
      <c r="J8782" t="str">
        <v>Acceptance Class</v>
      </c>
      <c r="K8782" t="str">
        <v/>
      </c>
      <c r="L8782" t="str">
        <v/>
      </c>
      <c r="M8782" t="str">
        <v/>
      </c>
    </row>
    <row r="8783">
      <c r="A8783" t="str">
        <v>TOTAL-DA0000003448</v>
      </c>
      <c r="C8783" t="str">
        <v/>
      </c>
      <c r="D8783" t="str">
        <v>TOTAL-S0000000204</v>
      </c>
      <c r="H8783" t="str">
        <v>PVV-LIS</v>
      </c>
      <c r="I8783" t="str">
        <v>TOTAL-A0000000058</v>
      </c>
      <c r="J8783" t="str">
        <v>Contractor Reference Number</v>
      </c>
      <c r="K8783" t="str">
        <v/>
      </c>
      <c r="L8783" t="str">
        <v/>
      </c>
      <c r="M8783" t="str">
        <v/>
      </c>
    </row>
    <row r="8784">
      <c r="A8784" t="str">
        <v>TOTAL-DA0000003449</v>
      </c>
      <c r="C8784" t="str">
        <v/>
      </c>
      <c r="D8784" t="str">
        <v>TOTAL-S0000000204</v>
      </c>
      <c r="H8784" t="str">
        <v>PVV-LIS</v>
      </c>
      <c r="I8784" t="str">
        <v>TOTAL-A0000000095</v>
      </c>
      <c r="J8784" t="str">
        <v>Electronic document file name</v>
      </c>
      <c r="K8784" t="str">
        <v/>
      </c>
      <c r="L8784" t="str">
        <v/>
      </c>
      <c r="M8784" t="str">
        <v/>
      </c>
    </row>
    <row r="8785">
      <c r="A8785" t="str">
        <v>TOTAL-DA0000003450</v>
      </c>
      <c r="C8785" t="str">
        <v/>
      </c>
      <c r="D8785" t="str">
        <v>TOTAL-S0000000204</v>
      </c>
      <c r="H8785" t="str">
        <v>PVV-LIS</v>
      </c>
      <c r="I8785" t="str">
        <v>TOTAL-A0000000265</v>
      </c>
      <c r="J8785" t="str">
        <v>Project Code</v>
      </c>
      <c r="K8785" t="str">
        <v/>
      </c>
      <c r="L8785" t="str">
        <v/>
      </c>
      <c r="M8785" t="str">
        <v/>
      </c>
    </row>
    <row r="8786">
      <c r="A8786" t="str">
        <v>TOTAL-DA0000003451</v>
      </c>
      <c r="C8786" t="str">
        <v/>
      </c>
      <c r="D8786" t="str">
        <v>TOTAL-S0000000205</v>
      </c>
      <c r="H8786" t="str">
        <v>PVV-MAN</v>
      </c>
      <c r="I8786" t="str">
        <v>TOTAL-A0000000278</v>
      </c>
      <c r="J8786" t="str">
        <v>Revision Code</v>
      </c>
      <c r="K8786" t="str">
        <v/>
      </c>
      <c r="L8786" t="str">
        <v/>
      </c>
      <c r="M8786" t="str">
        <v/>
      </c>
    </row>
    <row r="8787">
      <c r="A8787" t="str">
        <v>TOTAL-DA0000003452</v>
      </c>
      <c r="C8787" t="str">
        <v/>
      </c>
      <c r="D8787" t="str">
        <v>TOTAL-S0000000205</v>
      </c>
      <c r="H8787" t="str">
        <v>PVV-MAN</v>
      </c>
      <c r="I8787" t="str">
        <v>TOTAL-A0000000279</v>
      </c>
      <c r="J8787" t="str">
        <v>Revision Date</v>
      </c>
      <c r="K8787" t="str">
        <v/>
      </c>
      <c r="L8787" t="str">
        <v/>
      </c>
      <c r="M8787" t="str">
        <v/>
      </c>
    </row>
    <row r="8788">
      <c r="A8788" t="str">
        <v>TOTAL-DA0000003453</v>
      </c>
      <c r="C8788" t="str">
        <v/>
      </c>
      <c r="D8788" t="str">
        <v>TOTAL-S0000000205</v>
      </c>
      <c r="H8788" t="str">
        <v>PVV-MAN</v>
      </c>
      <c r="I8788" t="str">
        <v>TOTAL-A0000000087</v>
      </c>
      <c r="J8788" t="str">
        <v>Document Title</v>
      </c>
      <c r="K8788" t="str">
        <v/>
      </c>
      <c r="L8788" t="str">
        <v/>
      </c>
      <c r="M8788" t="str">
        <v/>
      </c>
    </row>
    <row r="8789">
      <c r="A8789" t="str">
        <v>TOTAL-DA0000003454</v>
      </c>
      <c r="C8789" t="str">
        <v/>
      </c>
      <c r="D8789" t="str">
        <v>TOTAL-S0000000205</v>
      </c>
      <c r="H8789" t="str">
        <v>PVV-MAN</v>
      </c>
      <c r="I8789" t="str">
        <v>TOTAL-A0000000061</v>
      </c>
      <c r="J8789" t="str">
        <v>Country Code</v>
      </c>
      <c r="K8789" t="str">
        <v/>
      </c>
      <c r="L8789" t="str">
        <v/>
      </c>
      <c r="M8789" t="str">
        <v/>
      </c>
    </row>
    <row r="8790">
      <c r="A8790" t="str">
        <v>TOTAL-DA0000003455</v>
      </c>
      <c r="C8790" t="str">
        <v/>
      </c>
      <c r="D8790" t="str">
        <v>TOTAL-S0000000205</v>
      </c>
      <c r="H8790" t="str">
        <v>PVV-MAN</v>
      </c>
      <c r="I8790" t="str">
        <v>TOTAL-A0000000317</v>
      </c>
      <c r="J8790" t="str">
        <v>Site</v>
      </c>
      <c r="K8790" t="str">
        <v/>
      </c>
      <c r="L8790" t="str">
        <v/>
      </c>
      <c r="M8790" t="str">
        <v/>
      </c>
    </row>
    <row r="8791">
      <c r="A8791" t="str">
        <v>TOTAL-DA0000003456</v>
      </c>
      <c r="C8791" t="str">
        <v/>
      </c>
      <c r="D8791" t="str">
        <v>TOTAL-S0000000205</v>
      </c>
      <c r="H8791" t="str">
        <v>PVV-MAN</v>
      </c>
      <c r="I8791" t="str">
        <v>TOTAL-A0000000290</v>
      </c>
      <c r="J8791" t="str">
        <v>Sector</v>
      </c>
      <c r="K8791" t="str">
        <v/>
      </c>
      <c r="L8791" t="str">
        <v/>
      </c>
      <c r="M8791" t="str">
        <v/>
      </c>
    </row>
    <row r="8792">
      <c r="A8792" t="str">
        <v>TOTAL-DA0000003457</v>
      </c>
      <c r="C8792" t="str">
        <v/>
      </c>
      <c r="D8792" t="str">
        <v>TOTAL-S0000000205</v>
      </c>
      <c r="H8792" t="str">
        <v>PVV-MAN</v>
      </c>
      <c r="I8792" t="str">
        <v>TOTAL-A0000000243</v>
      </c>
      <c r="J8792" t="str">
        <v>Originator</v>
      </c>
      <c r="K8792" t="str">
        <v/>
      </c>
      <c r="L8792" t="str">
        <v/>
      </c>
      <c r="M8792" t="str">
        <v/>
      </c>
    </row>
    <row r="8793">
      <c r="A8793" t="str">
        <v>TOTAL-DA0000003458</v>
      </c>
      <c r="C8793" t="str">
        <v/>
      </c>
      <c r="D8793" t="str">
        <v>TOTAL-S0000000205</v>
      </c>
      <c r="H8793" t="str">
        <v>PVV-MAN</v>
      </c>
      <c r="I8793" t="str">
        <v>TOTAL-A0000000085</v>
      </c>
      <c r="J8793" t="str">
        <v>Discipline Code</v>
      </c>
      <c r="K8793" t="str">
        <v/>
      </c>
      <c r="L8793" t="str">
        <v/>
      </c>
      <c r="M8793" t="str">
        <v/>
      </c>
    </row>
    <row r="8794">
      <c r="A8794" t="str">
        <v>TOTAL-DA0000003459</v>
      </c>
      <c r="C8794" t="str">
        <v/>
      </c>
      <c r="D8794" t="str">
        <v>TOTAL-S0000000205</v>
      </c>
      <c r="H8794" t="str">
        <v>PVV-MAN</v>
      </c>
      <c r="I8794" t="str">
        <v>TOTAL-A0000000088</v>
      </c>
      <c r="J8794" t="str">
        <v>Document Type Code</v>
      </c>
      <c r="K8794" t="str">
        <v/>
      </c>
      <c r="L8794" t="str">
        <v/>
      </c>
      <c r="M8794" t="str">
        <v/>
      </c>
    </row>
    <row r="8795">
      <c r="A8795" t="str">
        <v>TOTAL-DA0000003460</v>
      </c>
      <c r="C8795" t="str">
        <v/>
      </c>
      <c r="D8795" t="str">
        <v>TOTAL-S0000000205</v>
      </c>
      <c r="H8795" t="str">
        <v>PVV-MAN</v>
      </c>
      <c r="I8795" t="str">
        <v>TOTAL-A0000000266</v>
      </c>
      <c r="J8795" t="str">
        <v>Project Phase</v>
      </c>
      <c r="K8795" t="str">
        <v/>
      </c>
      <c r="L8795" t="str">
        <v/>
      </c>
      <c r="M8795" t="str">
        <v/>
      </c>
    </row>
    <row r="8796">
      <c r="A8796" t="str">
        <v>TOTAL-DA0000003461</v>
      </c>
      <c r="C8796" t="str">
        <v/>
      </c>
      <c r="D8796" t="str">
        <v>TOTAL-S0000000205</v>
      </c>
      <c r="H8796" t="str">
        <v>PVV-MAN</v>
      </c>
      <c r="I8796" t="str">
        <v>TOTAL-A0000000086</v>
      </c>
      <c r="J8796" t="str">
        <v>Document Status Code</v>
      </c>
      <c r="K8796" t="str">
        <v/>
      </c>
      <c r="L8796" t="str">
        <v/>
      </c>
      <c r="M8796" t="str">
        <v/>
      </c>
    </row>
    <row r="8797">
      <c r="A8797" t="str">
        <v>TOTAL-DA0000003462</v>
      </c>
      <c r="C8797" t="str">
        <v/>
      </c>
      <c r="D8797" t="str">
        <v>TOTAL-S0000000205</v>
      </c>
      <c r="H8797" t="str">
        <v>PVV-MAN</v>
      </c>
      <c r="I8797" t="str">
        <v>TOTAL-A0000000001</v>
      </c>
      <c r="J8797" t="str">
        <v>Acceptance Class</v>
      </c>
      <c r="K8797" t="str">
        <v/>
      </c>
      <c r="L8797" t="str">
        <v/>
      </c>
      <c r="M8797" t="str">
        <v/>
      </c>
    </row>
    <row r="8798">
      <c r="A8798" t="str">
        <v>TOTAL-DA0000003463</v>
      </c>
      <c r="C8798" t="str">
        <v/>
      </c>
      <c r="D8798" t="str">
        <v>TOTAL-S0000000205</v>
      </c>
      <c r="H8798" t="str">
        <v>PVV-MAN</v>
      </c>
      <c r="I8798" t="str">
        <v>TOTAL-A0000000058</v>
      </c>
      <c r="J8798" t="str">
        <v>Contractor Reference Number</v>
      </c>
      <c r="K8798" t="str">
        <v/>
      </c>
      <c r="L8798" t="str">
        <v/>
      </c>
      <c r="M8798" t="str">
        <v/>
      </c>
    </row>
    <row r="8799">
      <c r="A8799" t="str">
        <v>TOTAL-DA0000003464</v>
      </c>
      <c r="C8799" t="str">
        <v/>
      </c>
      <c r="D8799" t="str">
        <v>TOTAL-S0000000205</v>
      </c>
      <c r="H8799" t="str">
        <v>PVV-MAN</v>
      </c>
      <c r="I8799" t="str">
        <v>TOTAL-A0000000095</v>
      </c>
      <c r="J8799" t="str">
        <v>Electronic document file name</v>
      </c>
      <c r="K8799" t="str">
        <v/>
      </c>
      <c r="L8799" t="str">
        <v/>
      </c>
      <c r="M8799" t="str">
        <v/>
      </c>
    </row>
    <row r="8800">
      <c r="A8800" t="str">
        <v>TOTAL-DA0000003465</v>
      </c>
      <c r="C8800" t="str">
        <v/>
      </c>
      <c r="D8800" t="str">
        <v>TOTAL-S0000000205</v>
      </c>
      <c r="H8800" t="str">
        <v>PVV-MAN</v>
      </c>
      <c r="I8800" t="str">
        <v>TOTAL-A0000000265</v>
      </c>
      <c r="J8800" t="str">
        <v>Project Code</v>
      </c>
      <c r="K8800" t="str">
        <v/>
      </c>
      <c r="L8800" t="str">
        <v/>
      </c>
      <c r="M8800" t="str">
        <v/>
      </c>
    </row>
    <row r="8801">
      <c r="A8801" t="str">
        <v>TOTAL-DA0000003466</v>
      </c>
      <c r="C8801" t="str">
        <v/>
      </c>
      <c r="D8801" t="str">
        <v>TOTAL-S0000000206</v>
      </c>
      <c r="H8801" t="str">
        <v>PVV-MTO</v>
      </c>
      <c r="I8801" t="str">
        <v>TOTAL-A0000000278</v>
      </c>
      <c r="J8801" t="str">
        <v>Revision Code</v>
      </c>
      <c r="K8801" t="str">
        <v/>
      </c>
      <c r="L8801" t="str">
        <v/>
      </c>
      <c r="M8801" t="str">
        <v/>
      </c>
    </row>
    <row r="8802">
      <c r="A8802" t="str">
        <v>TOTAL-DA0000003467</v>
      </c>
      <c r="C8802" t="str">
        <v/>
      </c>
      <c r="D8802" t="str">
        <v>TOTAL-S0000000206</v>
      </c>
      <c r="H8802" t="str">
        <v>PVV-MTO</v>
      </c>
      <c r="I8802" t="str">
        <v>TOTAL-A0000000279</v>
      </c>
      <c r="J8802" t="str">
        <v>Revision Date</v>
      </c>
      <c r="K8802" t="str">
        <v/>
      </c>
      <c r="L8802" t="str">
        <v/>
      </c>
      <c r="M8802" t="str">
        <v/>
      </c>
    </row>
    <row r="8803">
      <c r="A8803" t="str">
        <v>TOTAL-DA0000003468</v>
      </c>
      <c r="C8803" t="str">
        <v/>
      </c>
      <c r="D8803" t="str">
        <v>TOTAL-S0000000206</v>
      </c>
      <c r="H8803" t="str">
        <v>PVV-MTO</v>
      </c>
      <c r="I8803" t="str">
        <v>TOTAL-A0000000087</v>
      </c>
      <c r="J8803" t="str">
        <v>Document Title</v>
      </c>
      <c r="K8803" t="str">
        <v/>
      </c>
      <c r="L8803" t="str">
        <v/>
      </c>
      <c r="M8803" t="str">
        <v/>
      </c>
    </row>
    <row r="8804">
      <c r="A8804" t="str">
        <v>TOTAL-DA0000003469</v>
      </c>
      <c r="C8804" t="str">
        <v/>
      </c>
      <c r="D8804" t="str">
        <v>TOTAL-S0000000206</v>
      </c>
      <c r="H8804" t="str">
        <v>PVV-MTO</v>
      </c>
      <c r="I8804" t="str">
        <v>TOTAL-A0000000061</v>
      </c>
      <c r="J8804" t="str">
        <v>Country Code</v>
      </c>
      <c r="K8804" t="str">
        <v/>
      </c>
      <c r="L8804" t="str">
        <v/>
      </c>
      <c r="M8804" t="str">
        <v/>
      </c>
    </row>
    <row r="8805">
      <c r="A8805" t="str">
        <v>TOTAL-DA0000003470</v>
      </c>
      <c r="C8805" t="str">
        <v/>
      </c>
      <c r="D8805" t="str">
        <v>TOTAL-S0000000206</v>
      </c>
      <c r="H8805" t="str">
        <v>PVV-MTO</v>
      </c>
      <c r="I8805" t="str">
        <v>TOTAL-A0000000317</v>
      </c>
      <c r="J8805" t="str">
        <v>Site</v>
      </c>
      <c r="K8805" t="str">
        <v/>
      </c>
      <c r="L8805" t="str">
        <v/>
      </c>
      <c r="M8805" t="str">
        <v/>
      </c>
    </row>
    <row r="8806">
      <c r="A8806" t="str">
        <v>TOTAL-DA0000003471</v>
      </c>
      <c r="C8806" t="str">
        <v/>
      </c>
      <c r="D8806" t="str">
        <v>TOTAL-S0000000206</v>
      </c>
      <c r="H8806" t="str">
        <v>PVV-MTO</v>
      </c>
      <c r="I8806" t="str">
        <v>TOTAL-A0000000290</v>
      </c>
      <c r="J8806" t="str">
        <v>Sector</v>
      </c>
      <c r="K8806" t="str">
        <v/>
      </c>
      <c r="L8806" t="str">
        <v/>
      </c>
      <c r="M8806" t="str">
        <v/>
      </c>
    </row>
    <row r="8807">
      <c r="A8807" t="str">
        <v>TOTAL-DA0000003472</v>
      </c>
      <c r="C8807" t="str">
        <v/>
      </c>
      <c r="D8807" t="str">
        <v>TOTAL-S0000000206</v>
      </c>
      <c r="H8807" t="str">
        <v>PVV-MTO</v>
      </c>
      <c r="I8807" t="str">
        <v>TOTAL-A0000000243</v>
      </c>
      <c r="J8807" t="str">
        <v>Originator</v>
      </c>
      <c r="K8807" t="str">
        <v/>
      </c>
      <c r="L8807" t="str">
        <v/>
      </c>
      <c r="M8807" t="str">
        <v/>
      </c>
    </row>
    <row r="8808">
      <c r="A8808" t="str">
        <v>TOTAL-DA0000003473</v>
      </c>
      <c r="C8808" t="str">
        <v/>
      </c>
      <c r="D8808" t="str">
        <v>TOTAL-S0000000206</v>
      </c>
      <c r="H8808" t="str">
        <v>PVV-MTO</v>
      </c>
      <c r="I8808" t="str">
        <v>TOTAL-A0000000085</v>
      </c>
      <c r="J8808" t="str">
        <v>Discipline Code</v>
      </c>
      <c r="K8808" t="str">
        <v/>
      </c>
      <c r="L8808" t="str">
        <v/>
      </c>
      <c r="M8808" t="str">
        <v/>
      </c>
    </row>
    <row r="8809">
      <c r="A8809" t="str">
        <v>TOTAL-DA0000003474</v>
      </c>
      <c r="C8809" t="str">
        <v/>
      </c>
      <c r="D8809" t="str">
        <v>TOTAL-S0000000206</v>
      </c>
      <c r="H8809" t="str">
        <v>PVV-MTO</v>
      </c>
      <c r="I8809" t="str">
        <v>TOTAL-A0000000088</v>
      </c>
      <c r="J8809" t="str">
        <v>Document Type Code</v>
      </c>
      <c r="K8809" t="str">
        <v/>
      </c>
      <c r="L8809" t="str">
        <v/>
      </c>
      <c r="M8809" t="str">
        <v/>
      </c>
    </row>
    <row r="8810">
      <c r="A8810" t="str">
        <v>TOTAL-DA0000003475</v>
      </c>
      <c r="C8810" t="str">
        <v/>
      </c>
      <c r="D8810" t="str">
        <v>TOTAL-S0000000206</v>
      </c>
      <c r="H8810" t="str">
        <v>PVV-MTO</v>
      </c>
      <c r="I8810" t="str">
        <v>TOTAL-A0000000266</v>
      </c>
      <c r="J8810" t="str">
        <v>Project Phase</v>
      </c>
      <c r="K8810" t="str">
        <v/>
      </c>
      <c r="L8810" t="str">
        <v/>
      </c>
      <c r="M8810" t="str">
        <v/>
      </c>
    </row>
    <row r="8811">
      <c r="A8811" t="str">
        <v>TOTAL-DA0000003476</v>
      </c>
      <c r="C8811" t="str">
        <v/>
      </c>
      <c r="D8811" t="str">
        <v>TOTAL-S0000000206</v>
      </c>
      <c r="H8811" t="str">
        <v>PVV-MTO</v>
      </c>
      <c r="I8811" t="str">
        <v>TOTAL-A0000000086</v>
      </c>
      <c r="J8811" t="str">
        <v>Document Status Code</v>
      </c>
      <c r="K8811" t="str">
        <v/>
      </c>
      <c r="L8811" t="str">
        <v/>
      </c>
      <c r="M8811" t="str">
        <v/>
      </c>
    </row>
    <row r="8812">
      <c r="A8812" t="str">
        <v>TOTAL-DA0000003477</v>
      </c>
      <c r="C8812" t="str">
        <v/>
      </c>
      <c r="D8812" t="str">
        <v>TOTAL-S0000000206</v>
      </c>
      <c r="H8812" t="str">
        <v>PVV-MTO</v>
      </c>
      <c r="I8812" t="str">
        <v>TOTAL-A0000000001</v>
      </c>
      <c r="J8812" t="str">
        <v>Acceptance Class</v>
      </c>
      <c r="K8812" t="str">
        <v/>
      </c>
      <c r="L8812" t="str">
        <v/>
      </c>
      <c r="M8812" t="str">
        <v/>
      </c>
    </row>
    <row r="8813">
      <c r="A8813" t="str">
        <v>TOTAL-DA0000003478</v>
      </c>
      <c r="C8813" t="str">
        <v/>
      </c>
      <c r="D8813" t="str">
        <v>TOTAL-S0000000206</v>
      </c>
      <c r="H8813" t="str">
        <v>PVV-MTO</v>
      </c>
      <c r="I8813" t="str">
        <v>TOTAL-A0000000058</v>
      </c>
      <c r="J8813" t="str">
        <v>Contractor Reference Number</v>
      </c>
      <c r="K8813" t="str">
        <v/>
      </c>
      <c r="L8813" t="str">
        <v/>
      </c>
      <c r="M8813" t="str">
        <v/>
      </c>
    </row>
    <row r="8814">
      <c r="A8814" t="str">
        <v>TOTAL-DA0000003479</v>
      </c>
      <c r="C8814" t="str">
        <v/>
      </c>
      <c r="D8814" t="str">
        <v>TOTAL-S0000000206</v>
      </c>
      <c r="H8814" t="str">
        <v>PVV-MTO</v>
      </c>
      <c r="I8814" t="str">
        <v>TOTAL-A0000000095</v>
      </c>
      <c r="J8814" t="str">
        <v>Electronic document file name</v>
      </c>
      <c r="K8814" t="str">
        <v/>
      </c>
      <c r="L8814" t="str">
        <v/>
      </c>
      <c r="M8814" t="str">
        <v/>
      </c>
    </row>
    <row r="8815">
      <c r="A8815" t="str">
        <v>TOTAL-DA0000003480</v>
      </c>
      <c r="C8815" t="str">
        <v/>
      </c>
      <c r="D8815" t="str">
        <v>TOTAL-S0000000206</v>
      </c>
      <c r="H8815" t="str">
        <v>PVV-MTO</v>
      </c>
      <c r="I8815" t="str">
        <v>TOTAL-A0000000265</v>
      </c>
      <c r="J8815" t="str">
        <v>Project Code</v>
      </c>
      <c r="K8815" t="str">
        <v/>
      </c>
      <c r="L8815" t="str">
        <v/>
      </c>
      <c r="M8815" t="str">
        <v/>
      </c>
    </row>
    <row r="8816">
      <c r="A8816" t="str">
        <v>TOTAL-DA0000003481</v>
      </c>
      <c r="C8816" t="str">
        <v/>
      </c>
      <c r="D8816" t="str">
        <v>TOTAL-S0000000207</v>
      </c>
      <c r="H8816" t="str">
        <v>PVV-PHI</v>
      </c>
      <c r="I8816" t="str">
        <v>TOTAL-A0000000278</v>
      </c>
      <c r="J8816" t="str">
        <v>Revision Code</v>
      </c>
      <c r="K8816" t="str">
        <v/>
      </c>
      <c r="L8816" t="str">
        <v/>
      </c>
      <c r="M8816" t="str">
        <v/>
      </c>
    </row>
    <row r="8817">
      <c r="A8817" t="str">
        <v>TOTAL-DA0000003482</v>
      </c>
      <c r="C8817" t="str">
        <v/>
      </c>
      <c r="D8817" t="str">
        <v>TOTAL-S0000000207</v>
      </c>
      <c r="H8817" t="str">
        <v>PVV-PHI</v>
      </c>
      <c r="I8817" t="str">
        <v>TOTAL-A0000000279</v>
      </c>
      <c r="J8817" t="str">
        <v>Revision Date</v>
      </c>
      <c r="K8817" t="str">
        <v/>
      </c>
      <c r="L8817" t="str">
        <v/>
      </c>
      <c r="M8817" t="str">
        <v/>
      </c>
    </row>
    <row r="8818">
      <c r="A8818" t="str">
        <v>TOTAL-DA0000003483</v>
      </c>
      <c r="C8818" t="str">
        <v/>
      </c>
      <c r="D8818" t="str">
        <v>TOTAL-S0000000207</v>
      </c>
      <c r="H8818" t="str">
        <v>PVV-PHI</v>
      </c>
      <c r="I8818" t="str">
        <v>TOTAL-A0000000087</v>
      </c>
      <c r="J8818" t="str">
        <v>Document Title</v>
      </c>
      <c r="K8818" t="str">
        <v/>
      </c>
      <c r="L8818" t="str">
        <v/>
      </c>
      <c r="M8818" t="str">
        <v/>
      </c>
    </row>
    <row r="8819">
      <c r="A8819" t="str">
        <v>TOTAL-DA0000003484</v>
      </c>
      <c r="C8819" t="str">
        <v/>
      </c>
      <c r="D8819" t="str">
        <v>TOTAL-S0000000207</v>
      </c>
      <c r="H8819" t="str">
        <v>PVV-PHI</v>
      </c>
      <c r="I8819" t="str">
        <v>TOTAL-A0000000061</v>
      </c>
      <c r="J8819" t="str">
        <v>Country Code</v>
      </c>
      <c r="K8819" t="str">
        <v/>
      </c>
      <c r="L8819" t="str">
        <v/>
      </c>
      <c r="M8819" t="str">
        <v/>
      </c>
    </row>
    <row r="8820">
      <c r="A8820" t="str">
        <v>TOTAL-DA0000003485</v>
      </c>
      <c r="C8820" t="str">
        <v/>
      </c>
      <c r="D8820" t="str">
        <v>TOTAL-S0000000207</v>
      </c>
      <c r="H8820" t="str">
        <v>PVV-PHI</v>
      </c>
      <c r="I8820" t="str">
        <v>TOTAL-A0000000317</v>
      </c>
      <c r="J8820" t="str">
        <v>Site</v>
      </c>
      <c r="K8820" t="str">
        <v/>
      </c>
      <c r="L8820" t="str">
        <v/>
      </c>
      <c r="M8820" t="str">
        <v/>
      </c>
    </row>
    <row r="8821">
      <c r="A8821" t="str">
        <v>TOTAL-DA0000003486</v>
      </c>
      <c r="C8821" t="str">
        <v/>
      </c>
      <c r="D8821" t="str">
        <v>TOTAL-S0000000207</v>
      </c>
      <c r="H8821" t="str">
        <v>PVV-PHI</v>
      </c>
      <c r="I8821" t="str">
        <v>TOTAL-A0000000290</v>
      </c>
      <c r="J8821" t="str">
        <v>Sector</v>
      </c>
      <c r="K8821" t="str">
        <v/>
      </c>
      <c r="L8821" t="str">
        <v/>
      </c>
      <c r="M8821" t="str">
        <v/>
      </c>
    </row>
    <row r="8822">
      <c r="A8822" t="str">
        <v>TOTAL-DA0000003487</v>
      </c>
      <c r="C8822" t="str">
        <v/>
      </c>
      <c r="D8822" t="str">
        <v>TOTAL-S0000000207</v>
      </c>
      <c r="H8822" t="str">
        <v>PVV-PHI</v>
      </c>
      <c r="I8822" t="str">
        <v>TOTAL-A0000000243</v>
      </c>
      <c r="J8822" t="str">
        <v>Originator</v>
      </c>
      <c r="K8822" t="str">
        <v/>
      </c>
      <c r="L8822" t="str">
        <v/>
      </c>
      <c r="M8822" t="str">
        <v/>
      </c>
    </row>
    <row r="8823">
      <c r="A8823" t="str">
        <v>TOTAL-DA0000003488</v>
      </c>
      <c r="C8823" t="str">
        <v/>
      </c>
      <c r="D8823" t="str">
        <v>TOTAL-S0000000207</v>
      </c>
      <c r="H8823" t="str">
        <v>PVV-PHI</v>
      </c>
      <c r="I8823" t="str">
        <v>TOTAL-A0000000085</v>
      </c>
      <c r="J8823" t="str">
        <v>Discipline Code</v>
      </c>
      <c r="K8823" t="str">
        <v/>
      </c>
      <c r="L8823" t="str">
        <v/>
      </c>
      <c r="M8823" t="str">
        <v/>
      </c>
    </row>
    <row r="8824">
      <c r="A8824" t="str">
        <v>TOTAL-DA0000003489</v>
      </c>
      <c r="C8824" t="str">
        <v/>
      </c>
      <c r="D8824" t="str">
        <v>TOTAL-S0000000207</v>
      </c>
      <c r="H8824" t="str">
        <v>PVV-PHI</v>
      </c>
      <c r="I8824" t="str">
        <v>TOTAL-A0000000088</v>
      </c>
      <c r="J8824" t="str">
        <v>Document Type Code</v>
      </c>
      <c r="K8824" t="str">
        <v/>
      </c>
      <c r="L8824" t="str">
        <v/>
      </c>
      <c r="M8824" t="str">
        <v/>
      </c>
    </row>
    <row r="8825">
      <c r="A8825" t="str">
        <v>TOTAL-DA0000003490</v>
      </c>
      <c r="C8825" t="str">
        <v/>
      </c>
      <c r="D8825" t="str">
        <v>TOTAL-S0000000207</v>
      </c>
      <c r="H8825" t="str">
        <v>PVV-PHI</v>
      </c>
      <c r="I8825" t="str">
        <v>TOTAL-A0000000266</v>
      </c>
      <c r="J8825" t="str">
        <v>Project Phase</v>
      </c>
      <c r="K8825" t="str">
        <v/>
      </c>
      <c r="L8825" t="str">
        <v/>
      </c>
      <c r="M8825" t="str">
        <v/>
      </c>
    </row>
    <row r="8826">
      <c r="A8826" t="str">
        <v>TOTAL-DA0000003491</v>
      </c>
      <c r="C8826" t="str">
        <v/>
      </c>
      <c r="D8826" t="str">
        <v>TOTAL-S0000000207</v>
      </c>
      <c r="H8826" t="str">
        <v>PVV-PHI</v>
      </c>
      <c r="I8826" t="str">
        <v>TOTAL-A0000000086</v>
      </c>
      <c r="J8826" t="str">
        <v>Document Status Code</v>
      </c>
      <c r="K8826" t="str">
        <v/>
      </c>
      <c r="L8826" t="str">
        <v/>
      </c>
      <c r="M8826" t="str">
        <v/>
      </c>
    </row>
    <row r="8827">
      <c r="A8827" t="str">
        <v>TOTAL-DA0000003492</v>
      </c>
      <c r="C8827" t="str">
        <v/>
      </c>
      <c r="D8827" t="str">
        <v>TOTAL-S0000000207</v>
      </c>
      <c r="H8827" t="str">
        <v>PVV-PHI</v>
      </c>
      <c r="I8827" t="str">
        <v>TOTAL-A0000000001</v>
      </c>
      <c r="J8827" t="str">
        <v>Acceptance Class</v>
      </c>
      <c r="K8827" t="str">
        <v/>
      </c>
      <c r="L8827" t="str">
        <v/>
      </c>
      <c r="M8827" t="str">
        <v/>
      </c>
    </row>
    <row r="8828">
      <c r="A8828" t="str">
        <v>TOTAL-DA0000003493</v>
      </c>
      <c r="C8828" t="str">
        <v/>
      </c>
      <c r="D8828" t="str">
        <v>TOTAL-S0000000207</v>
      </c>
      <c r="H8828" t="str">
        <v>PVV-PHI</v>
      </c>
      <c r="I8828" t="str">
        <v>TOTAL-A0000000058</v>
      </c>
      <c r="J8828" t="str">
        <v>Contractor Reference Number</v>
      </c>
      <c r="K8828" t="str">
        <v/>
      </c>
      <c r="L8828" t="str">
        <v/>
      </c>
      <c r="M8828" t="str">
        <v/>
      </c>
    </row>
    <row r="8829">
      <c r="A8829" t="str">
        <v>TOTAL-DA0000003494</v>
      </c>
      <c r="C8829" t="str">
        <v/>
      </c>
      <c r="D8829" t="str">
        <v>TOTAL-S0000000207</v>
      </c>
      <c r="H8829" t="str">
        <v>PVV-PHI</v>
      </c>
      <c r="I8829" t="str">
        <v>TOTAL-A0000000095</v>
      </c>
      <c r="J8829" t="str">
        <v>Electronic document file name</v>
      </c>
      <c r="K8829" t="str">
        <v/>
      </c>
      <c r="L8829" t="str">
        <v/>
      </c>
      <c r="M8829" t="str">
        <v/>
      </c>
    </row>
    <row r="8830">
      <c r="A8830" t="str">
        <v>TOTAL-DA0000003495</v>
      </c>
      <c r="C8830" t="str">
        <v/>
      </c>
      <c r="D8830" t="str">
        <v>TOTAL-S0000000207</v>
      </c>
      <c r="H8830" t="str">
        <v>PVV-PHI</v>
      </c>
      <c r="I8830" t="str">
        <v>TOTAL-A0000000265</v>
      </c>
      <c r="J8830" t="str">
        <v>Project Code</v>
      </c>
      <c r="K8830" t="str">
        <v/>
      </c>
      <c r="L8830" t="str">
        <v/>
      </c>
      <c r="M8830" t="str">
        <v/>
      </c>
    </row>
    <row r="8831">
      <c r="A8831" t="str">
        <v>TOTAL-DA0000003496</v>
      </c>
      <c r="C8831" t="str">
        <v/>
      </c>
      <c r="D8831" t="str">
        <v>TOTAL-S0000000208</v>
      </c>
      <c r="H8831" t="str">
        <v>PVV-PRC</v>
      </c>
      <c r="I8831" t="str">
        <v>TOTAL-A0000000278</v>
      </c>
      <c r="J8831" t="str">
        <v>Revision Code</v>
      </c>
      <c r="K8831" t="str">
        <v/>
      </c>
      <c r="L8831" t="str">
        <v/>
      </c>
      <c r="M8831" t="str">
        <v/>
      </c>
    </row>
    <row r="8832">
      <c r="A8832" t="str">
        <v>TOTAL-DA0000003497</v>
      </c>
      <c r="C8832" t="str">
        <v/>
      </c>
      <c r="D8832" t="str">
        <v>TOTAL-S0000000208</v>
      </c>
      <c r="H8832" t="str">
        <v>PVV-PRC</v>
      </c>
      <c r="I8832" t="str">
        <v>TOTAL-A0000000279</v>
      </c>
      <c r="J8832" t="str">
        <v>Revision Date</v>
      </c>
      <c r="K8832" t="str">
        <v/>
      </c>
      <c r="L8832" t="str">
        <v/>
      </c>
      <c r="M8832" t="str">
        <v/>
      </c>
    </row>
    <row r="8833">
      <c r="A8833" t="str">
        <v>TOTAL-DA0000003498</v>
      </c>
      <c r="C8833" t="str">
        <v/>
      </c>
      <c r="D8833" t="str">
        <v>TOTAL-S0000000208</v>
      </c>
      <c r="H8833" t="str">
        <v>PVV-PRC</v>
      </c>
      <c r="I8833" t="str">
        <v>TOTAL-A0000000087</v>
      </c>
      <c r="J8833" t="str">
        <v>Document Title</v>
      </c>
      <c r="K8833" t="str">
        <v/>
      </c>
      <c r="L8833" t="str">
        <v/>
      </c>
      <c r="M8833" t="str">
        <v/>
      </c>
    </row>
    <row r="8834">
      <c r="A8834" t="str">
        <v>TOTAL-DA0000003499</v>
      </c>
      <c r="C8834" t="str">
        <v/>
      </c>
      <c r="D8834" t="str">
        <v>TOTAL-S0000000208</v>
      </c>
      <c r="H8834" t="str">
        <v>PVV-PRC</v>
      </c>
      <c r="I8834" t="str">
        <v>TOTAL-A0000000061</v>
      </c>
      <c r="J8834" t="str">
        <v>Country Code</v>
      </c>
      <c r="K8834" t="str">
        <v/>
      </c>
      <c r="L8834" t="str">
        <v/>
      </c>
      <c r="M8834" t="str">
        <v/>
      </c>
    </row>
    <row r="8835">
      <c r="A8835" t="str">
        <v>TOTAL-DA0000003500</v>
      </c>
      <c r="C8835" t="str">
        <v/>
      </c>
      <c r="D8835" t="str">
        <v>TOTAL-S0000000208</v>
      </c>
      <c r="H8835" t="str">
        <v>PVV-PRC</v>
      </c>
      <c r="I8835" t="str">
        <v>TOTAL-A0000000317</v>
      </c>
      <c r="J8835" t="str">
        <v>Site</v>
      </c>
      <c r="K8835" t="str">
        <v/>
      </c>
      <c r="L8835" t="str">
        <v/>
      </c>
      <c r="M8835" t="str">
        <v/>
      </c>
    </row>
    <row r="8836">
      <c r="A8836" t="str">
        <v>TOTAL-DA0000003501</v>
      </c>
      <c r="C8836" t="str">
        <v/>
      </c>
      <c r="D8836" t="str">
        <v>TOTAL-S0000000208</v>
      </c>
      <c r="H8836" t="str">
        <v>PVV-PRC</v>
      </c>
      <c r="I8836" t="str">
        <v>TOTAL-A0000000290</v>
      </c>
      <c r="J8836" t="str">
        <v>Sector</v>
      </c>
      <c r="K8836" t="str">
        <v/>
      </c>
      <c r="L8836" t="str">
        <v/>
      </c>
      <c r="M8836" t="str">
        <v/>
      </c>
    </row>
    <row r="8837">
      <c r="A8837" t="str">
        <v>TOTAL-DA0000003502</v>
      </c>
      <c r="C8837" t="str">
        <v/>
      </c>
      <c r="D8837" t="str">
        <v>TOTAL-S0000000208</v>
      </c>
      <c r="H8837" t="str">
        <v>PVV-PRC</v>
      </c>
      <c r="I8837" t="str">
        <v>TOTAL-A0000000243</v>
      </c>
      <c r="J8837" t="str">
        <v>Originator</v>
      </c>
      <c r="K8837" t="str">
        <v/>
      </c>
      <c r="L8837" t="str">
        <v/>
      </c>
      <c r="M8837" t="str">
        <v/>
      </c>
    </row>
    <row r="8838">
      <c r="A8838" t="str">
        <v>TOTAL-DA0000003503</v>
      </c>
      <c r="C8838" t="str">
        <v/>
      </c>
      <c r="D8838" t="str">
        <v>TOTAL-S0000000208</v>
      </c>
      <c r="H8838" t="str">
        <v>PVV-PRC</v>
      </c>
      <c r="I8838" t="str">
        <v>TOTAL-A0000000085</v>
      </c>
      <c r="J8838" t="str">
        <v>Discipline Code</v>
      </c>
      <c r="K8838" t="str">
        <v/>
      </c>
      <c r="L8838" t="str">
        <v/>
      </c>
      <c r="M8838" t="str">
        <v/>
      </c>
    </row>
    <row r="8839">
      <c r="A8839" t="str">
        <v>TOTAL-DA0000003504</v>
      </c>
      <c r="C8839" t="str">
        <v/>
      </c>
      <c r="D8839" t="str">
        <v>TOTAL-S0000000208</v>
      </c>
      <c r="H8839" t="str">
        <v>PVV-PRC</v>
      </c>
      <c r="I8839" t="str">
        <v>TOTAL-A0000000088</v>
      </c>
      <c r="J8839" t="str">
        <v>Document Type Code</v>
      </c>
      <c r="K8839" t="str">
        <v/>
      </c>
      <c r="L8839" t="str">
        <v/>
      </c>
      <c r="M8839" t="str">
        <v/>
      </c>
    </row>
    <row r="8840">
      <c r="A8840" t="str">
        <v>TOTAL-DA0000003505</v>
      </c>
      <c r="C8840" t="str">
        <v/>
      </c>
      <c r="D8840" t="str">
        <v>TOTAL-S0000000208</v>
      </c>
      <c r="H8840" t="str">
        <v>PVV-PRC</v>
      </c>
      <c r="I8840" t="str">
        <v>TOTAL-A0000000266</v>
      </c>
      <c r="J8840" t="str">
        <v>Project Phase</v>
      </c>
      <c r="K8840" t="str">
        <v/>
      </c>
      <c r="L8840" t="str">
        <v/>
      </c>
      <c r="M8840" t="str">
        <v/>
      </c>
    </row>
    <row r="8841">
      <c r="A8841" t="str">
        <v>TOTAL-DA0000003506</v>
      </c>
      <c r="C8841" t="str">
        <v/>
      </c>
      <c r="D8841" t="str">
        <v>TOTAL-S0000000208</v>
      </c>
      <c r="H8841" t="str">
        <v>PVV-PRC</v>
      </c>
      <c r="I8841" t="str">
        <v>TOTAL-A0000000086</v>
      </c>
      <c r="J8841" t="str">
        <v>Document Status Code</v>
      </c>
      <c r="K8841" t="str">
        <v/>
      </c>
      <c r="L8841" t="str">
        <v/>
      </c>
      <c r="M8841" t="str">
        <v/>
      </c>
    </row>
    <row r="8842">
      <c r="A8842" t="str">
        <v>TOTAL-DA0000003507</v>
      </c>
      <c r="C8842" t="str">
        <v/>
      </c>
      <c r="D8842" t="str">
        <v>TOTAL-S0000000208</v>
      </c>
      <c r="H8842" t="str">
        <v>PVV-PRC</v>
      </c>
      <c r="I8842" t="str">
        <v>TOTAL-A0000000001</v>
      </c>
      <c r="J8842" t="str">
        <v>Acceptance Class</v>
      </c>
      <c r="K8842" t="str">
        <v/>
      </c>
      <c r="L8842" t="str">
        <v/>
      </c>
      <c r="M8842" t="str">
        <v/>
      </c>
    </row>
    <row r="8843">
      <c r="A8843" t="str">
        <v>TOTAL-DA0000003508</v>
      </c>
      <c r="C8843" t="str">
        <v/>
      </c>
      <c r="D8843" t="str">
        <v>TOTAL-S0000000208</v>
      </c>
      <c r="H8843" t="str">
        <v>PVV-PRC</v>
      </c>
      <c r="I8843" t="str">
        <v>TOTAL-A0000000058</v>
      </c>
      <c r="J8843" t="str">
        <v>Contractor Reference Number</v>
      </c>
      <c r="K8843" t="str">
        <v/>
      </c>
      <c r="L8843" t="str">
        <v/>
      </c>
      <c r="M8843" t="str">
        <v/>
      </c>
    </row>
    <row r="8844">
      <c r="A8844" t="str">
        <v>TOTAL-DA0000003509</v>
      </c>
      <c r="C8844" t="str">
        <v/>
      </c>
      <c r="D8844" t="str">
        <v>TOTAL-S0000000208</v>
      </c>
      <c r="H8844" t="str">
        <v>PVV-PRC</v>
      </c>
      <c r="I8844" t="str">
        <v>TOTAL-A0000000095</v>
      </c>
      <c r="J8844" t="str">
        <v>Electronic document file name</v>
      </c>
      <c r="K8844" t="str">
        <v/>
      </c>
      <c r="L8844" t="str">
        <v/>
      </c>
      <c r="M8844" t="str">
        <v/>
      </c>
    </row>
    <row r="8845">
      <c r="A8845" t="str">
        <v>TOTAL-DA0000003510</v>
      </c>
      <c r="C8845" t="str">
        <v/>
      </c>
      <c r="D8845" t="str">
        <v>TOTAL-S0000000208</v>
      </c>
      <c r="H8845" t="str">
        <v>PVV-PRC</v>
      </c>
      <c r="I8845" t="str">
        <v>TOTAL-A0000000265</v>
      </c>
      <c r="J8845" t="str">
        <v>Project Code</v>
      </c>
      <c r="K8845" t="str">
        <v/>
      </c>
      <c r="L8845" t="str">
        <v/>
      </c>
      <c r="M8845" t="str">
        <v/>
      </c>
    </row>
    <row r="8846">
      <c r="A8846" t="str">
        <v>TOTAL-DA0000003511</v>
      </c>
      <c r="C8846" t="str">
        <v/>
      </c>
      <c r="D8846" t="str">
        <v>TOTAL-S0000000209</v>
      </c>
      <c r="H8846" t="str">
        <v>PVV-REQ</v>
      </c>
      <c r="I8846" t="str">
        <v>TOTAL-A0000000278</v>
      </c>
      <c r="J8846" t="str">
        <v>Revision Code</v>
      </c>
      <c r="K8846" t="str">
        <v/>
      </c>
      <c r="L8846" t="str">
        <v/>
      </c>
      <c r="M8846" t="str">
        <v/>
      </c>
    </row>
    <row r="8847">
      <c r="A8847" t="str">
        <v>TOTAL-DA0000003512</v>
      </c>
      <c r="C8847" t="str">
        <v/>
      </c>
      <c r="D8847" t="str">
        <v>TOTAL-S0000000209</v>
      </c>
      <c r="H8847" t="str">
        <v>PVV-REQ</v>
      </c>
      <c r="I8847" t="str">
        <v>TOTAL-A0000000279</v>
      </c>
      <c r="J8847" t="str">
        <v>Revision Date</v>
      </c>
      <c r="K8847" t="str">
        <v/>
      </c>
      <c r="L8847" t="str">
        <v/>
      </c>
      <c r="M8847" t="str">
        <v/>
      </c>
    </row>
    <row r="8848">
      <c r="A8848" t="str">
        <v>TOTAL-DA0000003513</v>
      </c>
      <c r="C8848" t="str">
        <v/>
      </c>
      <c r="D8848" t="str">
        <v>TOTAL-S0000000209</v>
      </c>
      <c r="H8848" t="str">
        <v>PVV-REQ</v>
      </c>
      <c r="I8848" t="str">
        <v>TOTAL-A0000000087</v>
      </c>
      <c r="J8848" t="str">
        <v>Document Title</v>
      </c>
      <c r="K8848" t="str">
        <v/>
      </c>
      <c r="L8848" t="str">
        <v/>
      </c>
      <c r="M8848" t="str">
        <v/>
      </c>
    </row>
    <row r="8849">
      <c r="A8849" t="str">
        <v>TOTAL-DA0000003514</v>
      </c>
      <c r="C8849" t="str">
        <v/>
      </c>
      <c r="D8849" t="str">
        <v>TOTAL-S0000000209</v>
      </c>
      <c r="H8849" t="str">
        <v>PVV-REQ</v>
      </c>
      <c r="I8849" t="str">
        <v>TOTAL-A0000000061</v>
      </c>
      <c r="J8849" t="str">
        <v>Country Code</v>
      </c>
      <c r="K8849" t="str">
        <v/>
      </c>
      <c r="L8849" t="str">
        <v/>
      </c>
      <c r="M8849" t="str">
        <v/>
      </c>
    </row>
    <row r="8850">
      <c r="A8850" t="str">
        <v>TOTAL-DA0000003515</v>
      </c>
      <c r="C8850" t="str">
        <v/>
      </c>
      <c r="D8850" t="str">
        <v>TOTAL-S0000000209</v>
      </c>
      <c r="H8850" t="str">
        <v>PVV-REQ</v>
      </c>
      <c r="I8850" t="str">
        <v>TOTAL-A0000000317</v>
      </c>
      <c r="J8850" t="str">
        <v>Site</v>
      </c>
      <c r="K8850" t="str">
        <v/>
      </c>
      <c r="L8850" t="str">
        <v/>
      </c>
      <c r="M8850" t="str">
        <v/>
      </c>
    </row>
    <row r="8851">
      <c r="A8851" t="str">
        <v>TOTAL-DA0000003516</v>
      </c>
      <c r="C8851" t="str">
        <v/>
      </c>
      <c r="D8851" t="str">
        <v>TOTAL-S0000000209</v>
      </c>
      <c r="H8851" t="str">
        <v>PVV-REQ</v>
      </c>
      <c r="I8851" t="str">
        <v>TOTAL-A0000000290</v>
      </c>
      <c r="J8851" t="str">
        <v>Sector</v>
      </c>
      <c r="K8851" t="str">
        <v/>
      </c>
      <c r="L8851" t="str">
        <v/>
      </c>
      <c r="M8851" t="str">
        <v/>
      </c>
    </row>
    <row r="8852">
      <c r="A8852" t="str">
        <v>TOTAL-DA0000003517</v>
      </c>
      <c r="C8852" t="str">
        <v/>
      </c>
      <c r="D8852" t="str">
        <v>TOTAL-S0000000209</v>
      </c>
      <c r="H8852" t="str">
        <v>PVV-REQ</v>
      </c>
      <c r="I8852" t="str">
        <v>TOTAL-A0000000243</v>
      </c>
      <c r="J8852" t="str">
        <v>Originator</v>
      </c>
      <c r="K8852" t="str">
        <v/>
      </c>
      <c r="L8852" t="str">
        <v/>
      </c>
      <c r="M8852" t="str">
        <v/>
      </c>
    </row>
    <row r="8853">
      <c r="A8853" t="str">
        <v>TOTAL-DA0000003518</v>
      </c>
      <c r="C8853" t="str">
        <v/>
      </c>
      <c r="D8853" t="str">
        <v>TOTAL-S0000000209</v>
      </c>
      <c r="H8853" t="str">
        <v>PVV-REQ</v>
      </c>
      <c r="I8853" t="str">
        <v>TOTAL-A0000000085</v>
      </c>
      <c r="J8853" t="str">
        <v>Discipline Code</v>
      </c>
      <c r="K8853" t="str">
        <v/>
      </c>
      <c r="L8853" t="str">
        <v/>
      </c>
      <c r="M8853" t="str">
        <v/>
      </c>
    </row>
    <row r="8854">
      <c r="A8854" t="str">
        <v>TOTAL-DA0000003519</v>
      </c>
      <c r="C8854" t="str">
        <v/>
      </c>
      <c r="D8854" t="str">
        <v>TOTAL-S0000000209</v>
      </c>
      <c r="H8854" t="str">
        <v>PVV-REQ</v>
      </c>
      <c r="I8854" t="str">
        <v>TOTAL-A0000000088</v>
      </c>
      <c r="J8854" t="str">
        <v>Document Type Code</v>
      </c>
      <c r="K8854" t="str">
        <v/>
      </c>
      <c r="L8854" t="str">
        <v/>
      </c>
      <c r="M8854" t="str">
        <v/>
      </c>
    </row>
    <row r="8855">
      <c r="A8855" t="str">
        <v>TOTAL-DA0000003520</v>
      </c>
      <c r="C8855" t="str">
        <v/>
      </c>
      <c r="D8855" t="str">
        <v>TOTAL-S0000000209</v>
      </c>
      <c r="H8855" t="str">
        <v>PVV-REQ</v>
      </c>
      <c r="I8855" t="str">
        <v>TOTAL-A0000000266</v>
      </c>
      <c r="J8855" t="str">
        <v>Project Phase</v>
      </c>
      <c r="K8855" t="str">
        <v/>
      </c>
      <c r="L8855" t="str">
        <v/>
      </c>
      <c r="M8855" t="str">
        <v/>
      </c>
    </row>
    <row r="8856">
      <c r="A8856" t="str">
        <v>TOTAL-DA0000003521</v>
      </c>
      <c r="C8856" t="str">
        <v/>
      </c>
      <c r="D8856" t="str">
        <v>TOTAL-S0000000209</v>
      </c>
      <c r="H8856" t="str">
        <v>PVV-REQ</v>
      </c>
      <c r="I8856" t="str">
        <v>TOTAL-A0000000086</v>
      </c>
      <c r="J8856" t="str">
        <v>Document Status Code</v>
      </c>
      <c r="K8856" t="str">
        <v/>
      </c>
      <c r="L8856" t="str">
        <v/>
      </c>
      <c r="M8856" t="str">
        <v/>
      </c>
    </row>
    <row r="8857">
      <c r="A8857" t="str">
        <v>TOTAL-DA0000003522</v>
      </c>
      <c r="C8857" t="str">
        <v/>
      </c>
      <c r="D8857" t="str">
        <v>TOTAL-S0000000209</v>
      </c>
      <c r="H8857" t="str">
        <v>PVV-REQ</v>
      </c>
      <c r="I8857" t="str">
        <v>TOTAL-A0000000001</v>
      </c>
      <c r="J8857" t="str">
        <v>Acceptance Class</v>
      </c>
      <c r="K8857" t="str">
        <v/>
      </c>
      <c r="L8857" t="str">
        <v/>
      </c>
      <c r="M8857" t="str">
        <v/>
      </c>
    </row>
    <row r="8858">
      <c r="A8858" t="str">
        <v>TOTAL-DA0000003523</v>
      </c>
      <c r="C8858" t="str">
        <v/>
      </c>
      <c r="D8858" t="str">
        <v>TOTAL-S0000000209</v>
      </c>
      <c r="H8858" t="str">
        <v>PVV-REQ</v>
      </c>
      <c r="I8858" t="str">
        <v>TOTAL-A0000000058</v>
      </c>
      <c r="J8858" t="str">
        <v>Contractor Reference Number</v>
      </c>
      <c r="K8858" t="str">
        <v/>
      </c>
      <c r="L8858" t="str">
        <v/>
      </c>
      <c r="M8858" t="str">
        <v/>
      </c>
    </row>
    <row r="8859">
      <c r="A8859" t="str">
        <v>TOTAL-DA0000003524</v>
      </c>
      <c r="C8859" t="str">
        <v/>
      </c>
      <c r="D8859" t="str">
        <v>TOTAL-S0000000209</v>
      </c>
      <c r="H8859" t="str">
        <v>PVV-REQ</v>
      </c>
      <c r="I8859" t="str">
        <v>TOTAL-A0000000095</v>
      </c>
      <c r="J8859" t="str">
        <v>Electronic document file name</v>
      </c>
      <c r="K8859" t="str">
        <v/>
      </c>
      <c r="L8859" t="str">
        <v/>
      </c>
      <c r="M8859" t="str">
        <v/>
      </c>
    </row>
    <row r="8860">
      <c r="A8860" t="str">
        <v>TOTAL-DA0000003525</v>
      </c>
      <c r="C8860" t="str">
        <v/>
      </c>
      <c r="D8860" t="str">
        <v>TOTAL-S0000000209</v>
      </c>
      <c r="H8860" t="str">
        <v>PVV-REQ</v>
      </c>
      <c r="I8860" t="str">
        <v>TOTAL-A0000000265</v>
      </c>
      <c r="J8860" t="str">
        <v>Project Code</v>
      </c>
      <c r="K8860" t="str">
        <v/>
      </c>
      <c r="L8860" t="str">
        <v/>
      </c>
      <c r="M8860" t="str">
        <v/>
      </c>
    </row>
    <row r="8861">
      <c r="A8861" t="str">
        <v>TOTAL-DA0000003526</v>
      </c>
      <c r="C8861" t="str">
        <v/>
      </c>
      <c r="D8861" t="str">
        <v>TOTAL-S0000000210</v>
      </c>
      <c r="H8861" t="str">
        <v>PVV-SPE</v>
      </c>
      <c r="I8861" t="str">
        <v>TOTAL-A0000000278</v>
      </c>
      <c r="J8861" t="str">
        <v>Revision Code</v>
      </c>
      <c r="K8861" t="str">
        <v/>
      </c>
      <c r="L8861" t="str">
        <v/>
      </c>
      <c r="M8861" t="str">
        <v/>
      </c>
    </row>
    <row r="8862">
      <c r="A8862" t="str">
        <v>TOTAL-DA0000003527</v>
      </c>
      <c r="C8862" t="str">
        <v/>
      </c>
      <c r="D8862" t="str">
        <v>TOTAL-S0000000210</v>
      </c>
      <c r="H8862" t="str">
        <v>PVV-SPE</v>
      </c>
      <c r="I8862" t="str">
        <v>TOTAL-A0000000279</v>
      </c>
      <c r="J8862" t="str">
        <v>Revision Date</v>
      </c>
      <c r="K8862" t="str">
        <v/>
      </c>
      <c r="L8862" t="str">
        <v/>
      </c>
      <c r="M8862" t="str">
        <v/>
      </c>
    </row>
    <row r="8863">
      <c r="A8863" t="str">
        <v>TOTAL-DA0000003528</v>
      </c>
      <c r="C8863" t="str">
        <v/>
      </c>
      <c r="D8863" t="str">
        <v>TOTAL-S0000000210</v>
      </c>
      <c r="H8863" t="str">
        <v>PVV-SPE</v>
      </c>
      <c r="I8863" t="str">
        <v>TOTAL-A0000000087</v>
      </c>
      <c r="J8863" t="str">
        <v>Document Title</v>
      </c>
      <c r="K8863" t="str">
        <v/>
      </c>
      <c r="L8863" t="str">
        <v/>
      </c>
      <c r="M8863" t="str">
        <v/>
      </c>
    </row>
    <row r="8864">
      <c r="A8864" t="str">
        <v>TOTAL-DA0000003529</v>
      </c>
      <c r="C8864" t="str">
        <v/>
      </c>
      <c r="D8864" t="str">
        <v>TOTAL-S0000000210</v>
      </c>
      <c r="H8864" t="str">
        <v>PVV-SPE</v>
      </c>
      <c r="I8864" t="str">
        <v>TOTAL-A0000000061</v>
      </c>
      <c r="J8864" t="str">
        <v>Country Code</v>
      </c>
      <c r="K8864" t="str">
        <v/>
      </c>
      <c r="L8864" t="str">
        <v/>
      </c>
      <c r="M8864" t="str">
        <v/>
      </c>
    </row>
    <row r="8865">
      <c r="A8865" t="str">
        <v>TOTAL-DA0000003530</v>
      </c>
      <c r="C8865" t="str">
        <v/>
      </c>
      <c r="D8865" t="str">
        <v>TOTAL-S0000000210</v>
      </c>
      <c r="H8865" t="str">
        <v>PVV-SPE</v>
      </c>
      <c r="I8865" t="str">
        <v>TOTAL-A0000000317</v>
      </c>
      <c r="J8865" t="str">
        <v>Site</v>
      </c>
      <c r="K8865" t="str">
        <v/>
      </c>
      <c r="L8865" t="str">
        <v/>
      </c>
      <c r="M8865" t="str">
        <v/>
      </c>
    </row>
    <row r="8866">
      <c r="A8866" t="str">
        <v>TOTAL-DA0000003531</v>
      </c>
      <c r="C8866" t="str">
        <v/>
      </c>
      <c r="D8866" t="str">
        <v>TOTAL-S0000000210</v>
      </c>
      <c r="H8866" t="str">
        <v>PVV-SPE</v>
      </c>
      <c r="I8866" t="str">
        <v>TOTAL-A0000000290</v>
      </c>
      <c r="J8866" t="str">
        <v>Sector</v>
      </c>
      <c r="K8866" t="str">
        <v/>
      </c>
      <c r="L8866" t="str">
        <v/>
      </c>
      <c r="M8866" t="str">
        <v/>
      </c>
    </row>
    <row r="8867">
      <c r="A8867" t="str">
        <v>TOTAL-DA0000003532</v>
      </c>
      <c r="C8867" t="str">
        <v/>
      </c>
      <c r="D8867" t="str">
        <v>TOTAL-S0000000210</v>
      </c>
      <c r="H8867" t="str">
        <v>PVV-SPE</v>
      </c>
      <c r="I8867" t="str">
        <v>TOTAL-A0000000243</v>
      </c>
      <c r="J8867" t="str">
        <v>Originator</v>
      </c>
      <c r="K8867" t="str">
        <v/>
      </c>
      <c r="L8867" t="str">
        <v/>
      </c>
      <c r="M8867" t="str">
        <v/>
      </c>
    </row>
    <row r="8868">
      <c r="A8868" t="str">
        <v>TOTAL-DA0000003533</v>
      </c>
      <c r="C8868" t="str">
        <v/>
      </c>
      <c r="D8868" t="str">
        <v>TOTAL-S0000000210</v>
      </c>
      <c r="H8868" t="str">
        <v>PVV-SPE</v>
      </c>
      <c r="I8868" t="str">
        <v>TOTAL-A0000000085</v>
      </c>
      <c r="J8868" t="str">
        <v>Discipline Code</v>
      </c>
      <c r="K8868" t="str">
        <v/>
      </c>
      <c r="L8868" t="str">
        <v/>
      </c>
      <c r="M8868" t="str">
        <v/>
      </c>
    </row>
    <row r="8869">
      <c r="A8869" t="str">
        <v>TOTAL-DA0000003534</v>
      </c>
      <c r="C8869" t="str">
        <v/>
      </c>
      <c r="D8869" t="str">
        <v>TOTAL-S0000000210</v>
      </c>
      <c r="H8869" t="str">
        <v>PVV-SPE</v>
      </c>
      <c r="I8869" t="str">
        <v>TOTAL-A0000000088</v>
      </c>
      <c r="J8869" t="str">
        <v>Document Type Code</v>
      </c>
      <c r="K8869" t="str">
        <v/>
      </c>
      <c r="L8869" t="str">
        <v/>
      </c>
      <c r="M8869" t="str">
        <v/>
      </c>
    </row>
    <row r="8870">
      <c r="A8870" t="str">
        <v>TOTAL-DA0000003535</v>
      </c>
      <c r="C8870" t="str">
        <v/>
      </c>
      <c r="D8870" t="str">
        <v>TOTAL-S0000000210</v>
      </c>
      <c r="H8870" t="str">
        <v>PVV-SPE</v>
      </c>
      <c r="I8870" t="str">
        <v>TOTAL-A0000000266</v>
      </c>
      <c r="J8870" t="str">
        <v>Project Phase</v>
      </c>
      <c r="K8870" t="str">
        <v/>
      </c>
      <c r="L8870" t="str">
        <v/>
      </c>
      <c r="M8870" t="str">
        <v/>
      </c>
    </row>
    <row r="8871">
      <c r="A8871" t="str">
        <v>TOTAL-DA0000003536</v>
      </c>
      <c r="C8871" t="str">
        <v/>
      </c>
      <c r="D8871" t="str">
        <v>TOTAL-S0000000210</v>
      </c>
      <c r="H8871" t="str">
        <v>PVV-SPE</v>
      </c>
      <c r="I8871" t="str">
        <v>TOTAL-A0000000086</v>
      </c>
      <c r="J8871" t="str">
        <v>Document Status Code</v>
      </c>
      <c r="K8871" t="str">
        <v/>
      </c>
      <c r="L8871" t="str">
        <v/>
      </c>
      <c r="M8871" t="str">
        <v/>
      </c>
    </row>
    <row r="8872">
      <c r="A8872" t="str">
        <v>TOTAL-DA0000003537</v>
      </c>
      <c r="C8872" t="str">
        <v/>
      </c>
      <c r="D8872" t="str">
        <v>TOTAL-S0000000210</v>
      </c>
      <c r="H8872" t="str">
        <v>PVV-SPE</v>
      </c>
      <c r="I8872" t="str">
        <v>TOTAL-A0000000001</v>
      </c>
      <c r="J8872" t="str">
        <v>Acceptance Class</v>
      </c>
      <c r="K8872" t="str">
        <v/>
      </c>
      <c r="L8872" t="str">
        <v/>
      </c>
      <c r="M8872" t="str">
        <v/>
      </c>
    </row>
    <row r="8873">
      <c r="A8873" t="str">
        <v>TOTAL-DA0000003538</v>
      </c>
      <c r="C8873" t="str">
        <v/>
      </c>
      <c r="D8873" t="str">
        <v>TOTAL-S0000000210</v>
      </c>
      <c r="H8873" t="str">
        <v>PVV-SPE</v>
      </c>
      <c r="I8873" t="str">
        <v>TOTAL-A0000000058</v>
      </c>
      <c r="J8873" t="str">
        <v>Contractor Reference Number</v>
      </c>
      <c r="K8873" t="str">
        <v/>
      </c>
      <c r="L8873" t="str">
        <v/>
      </c>
      <c r="M8873" t="str">
        <v/>
      </c>
    </row>
    <row r="8874">
      <c r="A8874" t="str">
        <v>TOTAL-DA0000003539</v>
      </c>
      <c r="C8874" t="str">
        <v/>
      </c>
      <c r="D8874" t="str">
        <v>TOTAL-S0000000210</v>
      </c>
      <c r="H8874" t="str">
        <v>PVV-SPE</v>
      </c>
      <c r="I8874" t="str">
        <v>TOTAL-A0000000095</v>
      </c>
      <c r="J8874" t="str">
        <v>Electronic document file name</v>
      </c>
      <c r="K8874" t="str">
        <v/>
      </c>
      <c r="L8874" t="str">
        <v/>
      </c>
      <c r="M8874" t="str">
        <v/>
      </c>
    </row>
    <row r="8875">
      <c r="A8875" t="str">
        <v>TOTAL-DA0000003540</v>
      </c>
      <c r="C8875" t="str">
        <v/>
      </c>
      <c r="D8875" t="str">
        <v>TOTAL-S0000000210</v>
      </c>
      <c r="H8875" t="str">
        <v>PVV-SPE</v>
      </c>
      <c r="I8875" t="str">
        <v>TOTAL-A0000000265</v>
      </c>
      <c r="J8875" t="str">
        <v>Project Code</v>
      </c>
      <c r="K8875" t="str">
        <v/>
      </c>
      <c r="L8875" t="str">
        <v/>
      </c>
      <c r="M8875" t="str">
        <v/>
      </c>
    </row>
    <row r="8876">
      <c r="A8876" t="str">
        <v>TOTAL-DA0000003541</v>
      </c>
      <c r="C8876" t="str">
        <v/>
      </c>
      <c r="D8876" t="str">
        <v>TOTAL-S0000000211</v>
      </c>
      <c r="H8876" t="str">
        <v>PVV-STU</v>
      </c>
      <c r="I8876" t="str">
        <v>TOTAL-A0000000278</v>
      </c>
      <c r="J8876" t="str">
        <v>Revision Code</v>
      </c>
      <c r="K8876" t="str">
        <v/>
      </c>
      <c r="L8876" t="str">
        <v/>
      </c>
      <c r="M8876" t="str">
        <v/>
      </c>
    </row>
    <row r="8877">
      <c r="A8877" t="str">
        <v>TOTAL-DA0000003542</v>
      </c>
      <c r="C8877" t="str">
        <v/>
      </c>
      <c r="D8877" t="str">
        <v>TOTAL-S0000000211</v>
      </c>
      <c r="H8877" t="str">
        <v>PVV-STU</v>
      </c>
      <c r="I8877" t="str">
        <v>TOTAL-A0000000279</v>
      </c>
      <c r="J8877" t="str">
        <v>Revision Date</v>
      </c>
      <c r="K8877" t="str">
        <v/>
      </c>
      <c r="L8877" t="str">
        <v/>
      </c>
      <c r="M8877" t="str">
        <v/>
      </c>
    </row>
    <row r="8878">
      <c r="A8878" t="str">
        <v>TOTAL-DA0000003543</v>
      </c>
      <c r="C8878" t="str">
        <v/>
      </c>
      <c r="D8878" t="str">
        <v>TOTAL-S0000000211</v>
      </c>
      <c r="H8878" t="str">
        <v>PVV-STU</v>
      </c>
      <c r="I8878" t="str">
        <v>TOTAL-A0000000087</v>
      </c>
      <c r="J8878" t="str">
        <v>Document Title</v>
      </c>
      <c r="K8878" t="str">
        <v/>
      </c>
      <c r="L8878" t="str">
        <v/>
      </c>
      <c r="M8878" t="str">
        <v/>
      </c>
    </row>
    <row r="8879">
      <c r="A8879" t="str">
        <v>TOTAL-DA0000003544</v>
      </c>
      <c r="C8879" t="str">
        <v/>
      </c>
      <c r="D8879" t="str">
        <v>TOTAL-S0000000211</v>
      </c>
      <c r="H8879" t="str">
        <v>PVV-STU</v>
      </c>
      <c r="I8879" t="str">
        <v>TOTAL-A0000000061</v>
      </c>
      <c r="J8879" t="str">
        <v>Country Code</v>
      </c>
      <c r="K8879" t="str">
        <v/>
      </c>
      <c r="L8879" t="str">
        <v/>
      </c>
      <c r="M8879" t="str">
        <v/>
      </c>
    </row>
    <row r="8880">
      <c r="A8880" t="str">
        <v>TOTAL-DA0000003545</v>
      </c>
      <c r="C8880" t="str">
        <v/>
      </c>
      <c r="D8880" t="str">
        <v>TOTAL-S0000000211</v>
      </c>
      <c r="H8880" t="str">
        <v>PVV-STU</v>
      </c>
      <c r="I8880" t="str">
        <v>TOTAL-A0000000317</v>
      </c>
      <c r="J8880" t="str">
        <v>Site</v>
      </c>
      <c r="K8880" t="str">
        <v/>
      </c>
      <c r="L8880" t="str">
        <v/>
      </c>
      <c r="M8880" t="str">
        <v/>
      </c>
    </row>
    <row r="8881">
      <c r="A8881" t="str">
        <v>TOTAL-DA0000003546</v>
      </c>
      <c r="C8881" t="str">
        <v/>
      </c>
      <c r="D8881" t="str">
        <v>TOTAL-S0000000211</v>
      </c>
      <c r="H8881" t="str">
        <v>PVV-STU</v>
      </c>
      <c r="I8881" t="str">
        <v>TOTAL-A0000000290</v>
      </c>
      <c r="J8881" t="str">
        <v>Sector</v>
      </c>
      <c r="K8881" t="str">
        <v/>
      </c>
      <c r="L8881" t="str">
        <v/>
      </c>
      <c r="M8881" t="str">
        <v/>
      </c>
    </row>
    <row r="8882">
      <c r="A8882" t="str">
        <v>TOTAL-DA0000003547</v>
      </c>
      <c r="C8882" t="str">
        <v/>
      </c>
      <c r="D8882" t="str">
        <v>TOTAL-S0000000211</v>
      </c>
      <c r="H8882" t="str">
        <v>PVV-STU</v>
      </c>
      <c r="I8882" t="str">
        <v>TOTAL-A0000000243</v>
      </c>
      <c r="J8882" t="str">
        <v>Originator</v>
      </c>
      <c r="K8882" t="str">
        <v/>
      </c>
      <c r="L8882" t="str">
        <v/>
      </c>
      <c r="M8882" t="str">
        <v/>
      </c>
    </row>
    <row r="8883">
      <c r="A8883" t="str">
        <v>TOTAL-DA0000003548</v>
      </c>
      <c r="C8883" t="str">
        <v/>
      </c>
      <c r="D8883" t="str">
        <v>TOTAL-S0000000211</v>
      </c>
      <c r="H8883" t="str">
        <v>PVV-STU</v>
      </c>
      <c r="I8883" t="str">
        <v>TOTAL-A0000000085</v>
      </c>
      <c r="J8883" t="str">
        <v>Discipline Code</v>
      </c>
      <c r="K8883" t="str">
        <v/>
      </c>
      <c r="L8883" t="str">
        <v/>
      </c>
      <c r="M8883" t="str">
        <v/>
      </c>
    </row>
    <row r="8884">
      <c r="A8884" t="str">
        <v>TOTAL-DA0000003549</v>
      </c>
      <c r="C8884" t="str">
        <v/>
      </c>
      <c r="D8884" t="str">
        <v>TOTAL-S0000000211</v>
      </c>
      <c r="H8884" t="str">
        <v>PVV-STU</v>
      </c>
      <c r="I8884" t="str">
        <v>TOTAL-A0000000088</v>
      </c>
      <c r="J8884" t="str">
        <v>Document Type Code</v>
      </c>
      <c r="K8884" t="str">
        <v/>
      </c>
      <c r="L8884" t="str">
        <v/>
      </c>
      <c r="M8884" t="str">
        <v/>
      </c>
    </row>
    <row r="8885">
      <c r="A8885" t="str">
        <v>TOTAL-DA0000003550</v>
      </c>
      <c r="C8885" t="str">
        <v/>
      </c>
      <c r="D8885" t="str">
        <v>TOTAL-S0000000211</v>
      </c>
      <c r="H8885" t="str">
        <v>PVV-STU</v>
      </c>
      <c r="I8885" t="str">
        <v>TOTAL-A0000000266</v>
      </c>
      <c r="J8885" t="str">
        <v>Project Phase</v>
      </c>
      <c r="K8885" t="str">
        <v/>
      </c>
      <c r="L8885" t="str">
        <v/>
      </c>
      <c r="M8885" t="str">
        <v/>
      </c>
    </row>
    <row r="8886">
      <c r="A8886" t="str">
        <v>TOTAL-DA0000003551</v>
      </c>
      <c r="C8886" t="str">
        <v/>
      </c>
      <c r="D8886" t="str">
        <v>TOTAL-S0000000211</v>
      </c>
      <c r="H8886" t="str">
        <v>PVV-STU</v>
      </c>
      <c r="I8886" t="str">
        <v>TOTAL-A0000000086</v>
      </c>
      <c r="J8886" t="str">
        <v>Document Status Code</v>
      </c>
      <c r="K8886" t="str">
        <v/>
      </c>
      <c r="L8886" t="str">
        <v/>
      </c>
      <c r="M8886" t="str">
        <v/>
      </c>
    </row>
    <row r="8887">
      <c r="A8887" t="str">
        <v>TOTAL-DA0000003552</v>
      </c>
      <c r="C8887" t="str">
        <v/>
      </c>
      <c r="D8887" t="str">
        <v>TOTAL-S0000000211</v>
      </c>
      <c r="H8887" t="str">
        <v>PVV-STU</v>
      </c>
      <c r="I8887" t="str">
        <v>TOTAL-A0000000001</v>
      </c>
      <c r="J8887" t="str">
        <v>Acceptance Class</v>
      </c>
      <c r="K8887" t="str">
        <v/>
      </c>
      <c r="L8887" t="str">
        <v/>
      </c>
      <c r="M8887" t="str">
        <v/>
      </c>
    </row>
    <row r="8888">
      <c r="A8888" t="str">
        <v>TOTAL-DA0000003553</v>
      </c>
      <c r="C8888" t="str">
        <v/>
      </c>
      <c r="D8888" t="str">
        <v>TOTAL-S0000000211</v>
      </c>
      <c r="H8888" t="str">
        <v>PVV-STU</v>
      </c>
      <c r="I8888" t="str">
        <v>TOTAL-A0000000058</v>
      </c>
      <c r="J8888" t="str">
        <v>Contractor Reference Number</v>
      </c>
      <c r="K8888" t="str">
        <v/>
      </c>
      <c r="L8888" t="str">
        <v/>
      </c>
      <c r="M8888" t="str">
        <v/>
      </c>
    </row>
    <row r="8889">
      <c r="A8889" t="str">
        <v>TOTAL-DA0000003554</v>
      </c>
      <c r="C8889" t="str">
        <v/>
      </c>
      <c r="D8889" t="str">
        <v>TOTAL-S0000000211</v>
      </c>
      <c r="H8889" t="str">
        <v>PVV-STU</v>
      </c>
      <c r="I8889" t="str">
        <v>TOTAL-A0000000095</v>
      </c>
      <c r="J8889" t="str">
        <v>Electronic document file name</v>
      </c>
      <c r="K8889" t="str">
        <v/>
      </c>
      <c r="L8889" t="str">
        <v/>
      </c>
      <c r="M8889" t="str">
        <v/>
      </c>
    </row>
    <row r="8890">
      <c r="A8890" t="str">
        <v>TOTAL-DA0000003555</v>
      </c>
      <c r="C8890" t="str">
        <v/>
      </c>
      <c r="D8890" t="str">
        <v>TOTAL-S0000000211</v>
      </c>
      <c r="H8890" t="str">
        <v>PVV-STU</v>
      </c>
      <c r="I8890" t="str">
        <v>TOTAL-A0000000265</v>
      </c>
      <c r="J8890" t="str">
        <v>Project Code</v>
      </c>
      <c r="K8890" t="str">
        <v/>
      </c>
      <c r="L8890" t="str">
        <v/>
      </c>
      <c r="M8890" t="str">
        <v/>
      </c>
    </row>
    <row r="8891">
      <c r="A8891" t="str">
        <v>TOTAL-DA0000003556</v>
      </c>
      <c r="C8891" t="str">
        <v/>
      </c>
      <c r="D8891" t="str">
        <v>TOTAL-S0000000212</v>
      </c>
      <c r="H8891" t="str">
        <v>PVV-TQR</v>
      </c>
      <c r="I8891" t="str">
        <v>TOTAL-A0000000278</v>
      </c>
      <c r="J8891" t="str">
        <v>Revision Code</v>
      </c>
      <c r="K8891" t="str">
        <v/>
      </c>
      <c r="L8891" t="str">
        <v/>
      </c>
      <c r="M8891" t="str">
        <v/>
      </c>
    </row>
    <row r="8892">
      <c r="A8892" t="str">
        <v>TOTAL-DA0000003557</v>
      </c>
      <c r="C8892" t="str">
        <v/>
      </c>
      <c r="D8892" t="str">
        <v>TOTAL-S0000000212</v>
      </c>
      <c r="H8892" t="str">
        <v>PVV-TQR</v>
      </c>
      <c r="I8892" t="str">
        <v>TOTAL-A0000000279</v>
      </c>
      <c r="J8892" t="str">
        <v>Revision Date</v>
      </c>
      <c r="K8892" t="str">
        <v/>
      </c>
      <c r="L8892" t="str">
        <v/>
      </c>
      <c r="M8892" t="str">
        <v/>
      </c>
    </row>
    <row r="8893">
      <c r="A8893" t="str">
        <v>TOTAL-DA0000003558</v>
      </c>
      <c r="C8893" t="str">
        <v/>
      </c>
      <c r="D8893" t="str">
        <v>TOTAL-S0000000212</v>
      </c>
      <c r="H8893" t="str">
        <v>PVV-TQR</v>
      </c>
      <c r="I8893" t="str">
        <v>TOTAL-A0000000087</v>
      </c>
      <c r="J8893" t="str">
        <v>Document Title</v>
      </c>
      <c r="K8893" t="str">
        <v/>
      </c>
      <c r="L8893" t="str">
        <v/>
      </c>
      <c r="M8893" t="str">
        <v/>
      </c>
    </row>
    <row r="8894">
      <c r="A8894" t="str">
        <v>TOTAL-DA0000003559</v>
      </c>
      <c r="C8894" t="str">
        <v/>
      </c>
      <c r="D8894" t="str">
        <v>TOTAL-S0000000212</v>
      </c>
      <c r="H8894" t="str">
        <v>PVV-TQR</v>
      </c>
      <c r="I8894" t="str">
        <v>TOTAL-A0000000061</v>
      </c>
      <c r="J8894" t="str">
        <v>Country Code</v>
      </c>
      <c r="K8894" t="str">
        <v/>
      </c>
      <c r="L8894" t="str">
        <v/>
      </c>
      <c r="M8894" t="str">
        <v/>
      </c>
    </row>
    <row r="8895">
      <c r="A8895" t="str">
        <v>TOTAL-DA0000003560</v>
      </c>
      <c r="C8895" t="str">
        <v/>
      </c>
      <c r="D8895" t="str">
        <v>TOTAL-S0000000212</v>
      </c>
      <c r="H8895" t="str">
        <v>PVV-TQR</v>
      </c>
      <c r="I8895" t="str">
        <v>TOTAL-A0000000317</v>
      </c>
      <c r="J8895" t="str">
        <v>Site</v>
      </c>
      <c r="K8895" t="str">
        <v/>
      </c>
      <c r="L8895" t="str">
        <v/>
      </c>
      <c r="M8895" t="str">
        <v/>
      </c>
    </row>
    <row r="8896">
      <c r="A8896" t="str">
        <v>TOTAL-DA0000003561</v>
      </c>
      <c r="C8896" t="str">
        <v/>
      </c>
      <c r="D8896" t="str">
        <v>TOTAL-S0000000212</v>
      </c>
      <c r="H8896" t="str">
        <v>PVV-TQR</v>
      </c>
      <c r="I8896" t="str">
        <v>TOTAL-A0000000290</v>
      </c>
      <c r="J8896" t="str">
        <v>Sector</v>
      </c>
      <c r="K8896" t="str">
        <v/>
      </c>
      <c r="L8896" t="str">
        <v/>
      </c>
      <c r="M8896" t="str">
        <v/>
      </c>
    </row>
    <row r="8897">
      <c r="A8897" t="str">
        <v>TOTAL-DA0000003562</v>
      </c>
      <c r="C8897" t="str">
        <v/>
      </c>
      <c r="D8897" t="str">
        <v>TOTAL-S0000000212</v>
      </c>
      <c r="H8897" t="str">
        <v>PVV-TQR</v>
      </c>
      <c r="I8897" t="str">
        <v>TOTAL-A0000000243</v>
      </c>
      <c r="J8897" t="str">
        <v>Originator</v>
      </c>
      <c r="K8897" t="str">
        <v/>
      </c>
      <c r="L8897" t="str">
        <v/>
      </c>
      <c r="M8897" t="str">
        <v/>
      </c>
    </row>
    <row r="8898">
      <c r="A8898" t="str">
        <v>TOTAL-DA0000003563</v>
      </c>
      <c r="C8898" t="str">
        <v/>
      </c>
      <c r="D8898" t="str">
        <v>TOTAL-S0000000212</v>
      </c>
      <c r="H8898" t="str">
        <v>PVV-TQR</v>
      </c>
      <c r="I8898" t="str">
        <v>TOTAL-A0000000085</v>
      </c>
      <c r="J8898" t="str">
        <v>Discipline Code</v>
      </c>
      <c r="K8898" t="str">
        <v/>
      </c>
      <c r="L8898" t="str">
        <v/>
      </c>
      <c r="M8898" t="str">
        <v/>
      </c>
    </row>
    <row r="8899">
      <c r="A8899" t="str">
        <v>TOTAL-DA0000003564</v>
      </c>
      <c r="C8899" t="str">
        <v/>
      </c>
      <c r="D8899" t="str">
        <v>TOTAL-S0000000212</v>
      </c>
      <c r="H8899" t="str">
        <v>PVV-TQR</v>
      </c>
      <c r="I8899" t="str">
        <v>TOTAL-A0000000088</v>
      </c>
      <c r="J8899" t="str">
        <v>Document Type Code</v>
      </c>
      <c r="K8899" t="str">
        <v/>
      </c>
      <c r="L8899" t="str">
        <v/>
      </c>
      <c r="M8899" t="str">
        <v/>
      </c>
    </row>
    <row r="8900">
      <c r="A8900" t="str">
        <v>TOTAL-DA0000003565</v>
      </c>
      <c r="C8900" t="str">
        <v/>
      </c>
      <c r="D8900" t="str">
        <v>TOTAL-S0000000212</v>
      </c>
      <c r="H8900" t="str">
        <v>PVV-TQR</v>
      </c>
      <c r="I8900" t="str">
        <v>TOTAL-A0000000266</v>
      </c>
      <c r="J8900" t="str">
        <v>Project Phase</v>
      </c>
      <c r="K8900" t="str">
        <v/>
      </c>
      <c r="L8900" t="str">
        <v/>
      </c>
      <c r="M8900" t="str">
        <v/>
      </c>
    </row>
    <row r="8901">
      <c r="A8901" t="str">
        <v>TOTAL-DA0000003566</v>
      </c>
      <c r="C8901" t="str">
        <v/>
      </c>
      <c r="D8901" t="str">
        <v>TOTAL-S0000000212</v>
      </c>
      <c r="H8901" t="str">
        <v>PVV-TQR</v>
      </c>
      <c r="I8901" t="str">
        <v>TOTAL-A0000000086</v>
      </c>
      <c r="J8901" t="str">
        <v>Document Status Code</v>
      </c>
      <c r="K8901" t="str">
        <v/>
      </c>
      <c r="L8901" t="str">
        <v/>
      </c>
      <c r="M8901" t="str">
        <v/>
      </c>
    </row>
    <row r="8902">
      <c r="A8902" t="str">
        <v>TOTAL-DA0000003567</v>
      </c>
      <c r="C8902" t="str">
        <v/>
      </c>
      <c r="D8902" t="str">
        <v>TOTAL-S0000000212</v>
      </c>
      <c r="H8902" t="str">
        <v>PVV-TQR</v>
      </c>
      <c r="I8902" t="str">
        <v>TOTAL-A0000000001</v>
      </c>
      <c r="J8902" t="str">
        <v>Acceptance Class</v>
      </c>
      <c r="K8902" t="str">
        <v/>
      </c>
      <c r="L8902" t="str">
        <v/>
      </c>
      <c r="M8902" t="str">
        <v/>
      </c>
    </row>
    <row r="8903">
      <c r="A8903" t="str">
        <v>TOTAL-DA0000003568</v>
      </c>
      <c r="C8903" t="str">
        <v/>
      </c>
      <c r="D8903" t="str">
        <v>TOTAL-S0000000212</v>
      </c>
      <c r="H8903" t="str">
        <v>PVV-TQR</v>
      </c>
      <c r="I8903" t="str">
        <v>TOTAL-A0000000058</v>
      </c>
      <c r="J8903" t="str">
        <v>Contractor Reference Number</v>
      </c>
      <c r="K8903" t="str">
        <v/>
      </c>
      <c r="L8903" t="str">
        <v/>
      </c>
      <c r="M8903" t="str">
        <v/>
      </c>
    </row>
    <row r="8904">
      <c r="A8904" t="str">
        <v>TOTAL-DA0000003569</v>
      </c>
      <c r="C8904" t="str">
        <v/>
      </c>
      <c r="D8904" t="str">
        <v>TOTAL-S0000000212</v>
      </c>
      <c r="H8904" t="str">
        <v>PVV-TQR</v>
      </c>
      <c r="I8904" t="str">
        <v>TOTAL-A0000000095</v>
      </c>
      <c r="J8904" t="str">
        <v>Electronic document file name</v>
      </c>
      <c r="K8904" t="str">
        <v/>
      </c>
      <c r="L8904" t="str">
        <v/>
      </c>
      <c r="M8904" t="str">
        <v/>
      </c>
    </row>
    <row r="8905">
      <c r="A8905" t="str">
        <v>TOTAL-DA0000003570</v>
      </c>
      <c r="C8905" t="str">
        <v/>
      </c>
      <c r="D8905" t="str">
        <v>TOTAL-S0000000212</v>
      </c>
      <c r="H8905" t="str">
        <v>PVV-TQR</v>
      </c>
      <c r="I8905" t="str">
        <v>TOTAL-A0000000265</v>
      </c>
      <c r="J8905" t="str">
        <v>Project Code</v>
      </c>
      <c r="K8905" t="str">
        <v/>
      </c>
      <c r="L8905" t="str">
        <v/>
      </c>
      <c r="M8905" t="str">
        <v/>
      </c>
    </row>
    <row r="8906">
      <c r="A8906" t="str">
        <v>TOTAL-DA0000003571</v>
      </c>
      <c r="C8906" t="str">
        <v/>
      </c>
      <c r="D8906" t="str">
        <v>TOTAL-S0000000213</v>
      </c>
      <c r="H8906" t="str">
        <v>PVV-TYP</v>
      </c>
      <c r="I8906" t="str">
        <v>TOTAL-A0000000278</v>
      </c>
      <c r="J8906" t="str">
        <v>Revision Code</v>
      </c>
      <c r="K8906" t="str">
        <v/>
      </c>
      <c r="L8906" t="str">
        <v/>
      </c>
      <c r="M8906" t="str">
        <v/>
      </c>
    </row>
    <row r="8907">
      <c r="A8907" t="str">
        <v>TOTAL-DA0000003572</v>
      </c>
      <c r="C8907" t="str">
        <v/>
      </c>
      <c r="D8907" t="str">
        <v>TOTAL-S0000000213</v>
      </c>
      <c r="H8907" t="str">
        <v>PVV-TYP</v>
      </c>
      <c r="I8907" t="str">
        <v>TOTAL-A0000000279</v>
      </c>
      <c r="J8907" t="str">
        <v>Revision Date</v>
      </c>
      <c r="K8907" t="str">
        <v/>
      </c>
      <c r="L8907" t="str">
        <v/>
      </c>
      <c r="M8907" t="str">
        <v/>
      </c>
    </row>
    <row r="8908">
      <c r="A8908" t="str">
        <v>TOTAL-DA0000003573</v>
      </c>
      <c r="C8908" t="str">
        <v/>
      </c>
      <c r="D8908" t="str">
        <v>TOTAL-S0000000213</v>
      </c>
      <c r="H8908" t="str">
        <v>PVV-TYP</v>
      </c>
      <c r="I8908" t="str">
        <v>TOTAL-A0000000087</v>
      </c>
      <c r="J8908" t="str">
        <v>Document Title</v>
      </c>
      <c r="K8908" t="str">
        <v/>
      </c>
      <c r="L8908" t="str">
        <v/>
      </c>
      <c r="M8908" t="str">
        <v/>
      </c>
    </row>
    <row r="8909">
      <c r="A8909" t="str">
        <v>TOTAL-DA0000003574</v>
      </c>
      <c r="C8909" t="str">
        <v/>
      </c>
      <c r="D8909" t="str">
        <v>TOTAL-S0000000213</v>
      </c>
      <c r="H8909" t="str">
        <v>PVV-TYP</v>
      </c>
      <c r="I8909" t="str">
        <v>TOTAL-A0000000061</v>
      </c>
      <c r="J8909" t="str">
        <v>Country Code</v>
      </c>
      <c r="K8909" t="str">
        <v/>
      </c>
      <c r="L8909" t="str">
        <v/>
      </c>
      <c r="M8909" t="str">
        <v/>
      </c>
    </row>
    <row r="8910">
      <c r="A8910" t="str">
        <v>TOTAL-DA0000003575</v>
      </c>
      <c r="C8910" t="str">
        <v/>
      </c>
      <c r="D8910" t="str">
        <v>TOTAL-S0000000213</v>
      </c>
      <c r="H8910" t="str">
        <v>PVV-TYP</v>
      </c>
      <c r="I8910" t="str">
        <v>TOTAL-A0000000317</v>
      </c>
      <c r="J8910" t="str">
        <v>Site</v>
      </c>
      <c r="K8910" t="str">
        <v/>
      </c>
      <c r="L8910" t="str">
        <v/>
      </c>
      <c r="M8910" t="str">
        <v/>
      </c>
    </row>
    <row r="8911">
      <c r="A8911" t="str">
        <v>TOTAL-DA0000003576</v>
      </c>
      <c r="C8911" t="str">
        <v/>
      </c>
      <c r="D8911" t="str">
        <v>TOTAL-S0000000213</v>
      </c>
      <c r="H8911" t="str">
        <v>PVV-TYP</v>
      </c>
      <c r="I8911" t="str">
        <v>TOTAL-A0000000290</v>
      </c>
      <c r="J8911" t="str">
        <v>Sector</v>
      </c>
      <c r="K8911" t="str">
        <v/>
      </c>
      <c r="L8911" t="str">
        <v/>
      </c>
      <c r="M8911" t="str">
        <v/>
      </c>
    </row>
    <row r="8912">
      <c r="A8912" t="str">
        <v>TOTAL-DA0000003577</v>
      </c>
      <c r="C8912" t="str">
        <v/>
      </c>
      <c r="D8912" t="str">
        <v>TOTAL-S0000000213</v>
      </c>
      <c r="H8912" t="str">
        <v>PVV-TYP</v>
      </c>
      <c r="I8912" t="str">
        <v>TOTAL-A0000000243</v>
      </c>
      <c r="J8912" t="str">
        <v>Originator</v>
      </c>
      <c r="K8912" t="str">
        <v/>
      </c>
      <c r="L8912" t="str">
        <v/>
      </c>
      <c r="M8912" t="str">
        <v/>
      </c>
    </row>
    <row r="8913">
      <c r="A8913" t="str">
        <v>TOTAL-DA0000003578</v>
      </c>
      <c r="C8913" t="str">
        <v/>
      </c>
      <c r="D8913" t="str">
        <v>TOTAL-S0000000213</v>
      </c>
      <c r="H8913" t="str">
        <v>PVV-TYP</v>
      </c>
      <c r="I8913" t="str">
        <v>TOTAL-A0000000085</v>
      </c>
      <c r="J8913" t="str">
        <v>Discipline Code</v>
      </c>
      <c r="K8913" t="str">
        <v/>
      </c>
      <c r="L8913" t="str">
        <v/>
      </c>
      <c r="M8913" t="str">
        <v/>
      </c>
    </row>
    <row r="8914">
      <c r="A8914" t="str">
        <v>TOTAL-DA0000003579</v>
      </c>
      <c r="C8914" t="str">
        <v/>
      </c>
      <c r="D8914" t="str">
        <v>TOTAL-S0000000213</v>
      </c>
      <c r="H8914" t="str">
        <v>PVV-TYP</v>
      </c>
      <c r="I8914" t="str">
        <v>TOTAL-A0000000088</v>
      </c>
      <c r="J8914" t="str">
        <v>Document Type Code</v>
      </c>
      <c r="K8914" t="str">
        <v/>
      </c>
      <c r="L8914" t="str">
        <v/>
      </c>
      <c r="M8914" t="str">
        <v/>
      </c>
    </row>
    <row r="8915">
      <c r="A8915" t="str">
        <v>TOTAL-DA0000003580</v>
      </c>
      <c r="C8915" t="str">
        <v/>
      </c>
      <c r="D8915" t="str">
        <v>TOTAL-S0000000213</v>
      </c>
      <c r="H8915" t="str">
        <v>PVV-TYP</v>
      </c>
      <c r="I8915" t="str">
        <v>TOTAL-A0000000266</v>
      </c>
      <c r="J8915" t="str">
        <v>Project Phase</v>
      </c>
      <c r="K8915" t="str">
        <v/>
      </c>
      <c r="L8915" t="str">
        <v/>
      </c>
      <c r="M8915" t="str">
        <v/>
      </c>
    </row>
    <row r="8916">
      <c r="A8916" t="str">
        <v>TOTAL-DA0000003581</v>
      </c>
      <c r="C8916" t="str">
        <v/>
      </c>
      <c r="D8916" t="str">
        <v>TOTAL-S0000000213</v>
      </c>
      <c r="H8916" t="str">
        <v>PVV-TYP</v>
      </c>
      <c r="I8916" t="str">
        <v>TOTAL-A0000000086</v>
      </c>
      <c r="J8916" t="str">
        <v>Document Status Code</v>
      </c>
      <c r="K8916" t="str">
        <v/>
      </c>
      <c r="L8916" t="str">
        <v/>
      </c>
      <c r="M8916" t="str">
        <v/>
      </c>
    </row>
    <row r="8917">
      <c r="A8917" t="str">
        <v>TOTAL-DA0000003582</v>
      </c>
      <c r="C8917" t="str">
        <v/>
      </c>
      <c r="D8917" t="str">
        <v>TOTAL-S0000000213</v>
      </c>
      <c r="H8917" t="str">
        <v>PVV-TYP</v>
      </c>
      <c r="I8917" t="str">
        <v>TOTAL-A0000000001</v>
      </c>
      <c r="J8917" t="str">
        <v>Acceptance Class</v>
      </c>
      <c r="K8917" t="str">
        <v/>
      </c>
      <c r="L8917" t="str">
        <v/>
      </c>
      <c r="M8917" t="str">
        <v/>
      </c>
    </row>
    <row r="8918">
      <c r="A8918" t="str">
        <v>TOTAL-DA0000003583</v>
      </c>
      <c r="C8918" t="str">
        <v/>
      </c>
      <c r="D8918" t="str">
        <v>TOTAL-S0000000213</v>
      </c>
      <c r="H8918" t="str">
        <v>PVV-TYP</v>
      </c>
      <c r="I8918" t="str">
        <v>TOTAL-A0000000058</v>
      </c>
      <c r="J8918" t="str">
        <v>Contractor Reference Number</v>
      </c>
      <c r="K8918" t="str">
        <v/>
      </c>
      <c r="L8918" t="str">
        <v/>
      </c>
      <c r="M8918" t="str">
        <v/>
      </c>
    </row>
    <row r="8919">
      <c r="A8919" t="str">
        <v>TOTAL-DA0000003584</v>
      </c>
      <c r="C8919" t="str">
        <v/>
      </c>
      <c r="D8919" t="str">
        <v>TOTAL-S0000000213</v>
      </c>
      <c r="H8919" t="str">
        <v>PVV-TYP</v>
      </c>
      <c r="I8919" t="str">
        <v>TOTAL-A0000000095</v>
      </c>
      <c r="J8919" t="str">
        <v>Electronic document file name</v>
      </c>
      <c r="K8919" t="str">
        <v/>
      </c>
      <c r="L8919" t="str">
        <v/>
      </c>
      <c r="M8919" t="str">
        <v/>
      </c>
    </row>
    <row r="8920">
      <c r="A8920" t="str">
        <v>TOTAL-DA0000003585</v>
      </c>
      <c r="C8920" t="str">
        <v/>
      </c>
      <c r="D8920" t="str">
        <v>TOTAL-S0000000213</v>
      </c>
      <c r="H8920" t="str">
        <v>PVV-TYP</v>
      </c>
      <c r="I8920" t="str">
        <v>TOTAL-A0000000265</v>
      </c>
      <c r="J8920" t="str">
        <v>Project Code</v>
      </c>
      <c r="K8920" t="str">
        <v/>
      </c>
      <c r="L8920" t="str">
        <v/>
      </c>
      <c r="M8920" t="str">
        <v/>
      </c>
    </row>
    <row r="8921">
      <c r="A8921" t="str">
        <v>TOTAL-DA0000003586</v>
      </c>
      <c r="C8921" t="str">
        <v/>
      </c>
      <c r="D8921" t="str">
        <v>TOTAL-S0000000249</v>
      </c>
      <c r="H8921" t="str">
        <v>PRO-TST</v>
      </c>
      <c r="I8921" t="str">
        <v>TOTAL-A0000000278</v>
      </c>
      <c r="J8921" t="str">
        <v>Revision Code</v>
      </c>
      <c r="K8921" t="str">
        <v/>
      </c>
      <c r="L8921" t="str">
        <v/>
      </c>
      <c r="M8921" t="str">
        <v/>
      </c>
    </row>
    <row r="8922">
      <c r="A8922" t="str">
        <v>TOTAL-DA0000003587</v>
      </c>
      <c r="C8922" t="str">
        <v/>
      </c>
      <c r="D8922" t="str">
        <v>TOTAL-S0000000249</v>
      </c>
      <c r="H8922" t="str">
        <v>PRO-TST</v>
      </c>
      <c r="I8922" t="str">
        <v>TOTAL-A0000000279</v>
      </c>
      <c r="J8922" t="str">
        <v>Revision Date</v>
      </c>
      <c r="K8922" t="str">
        <v/>
      </c>
      <c r="L8922" t="str">
        <v/>
      </c>
      <c r="M8922" t="str">
        <v/>
      </c>
    </row>
    <row r="8923">
      <c r="A8923" t="str">
        <v>TOTAL-DA0000003588</v>
      </c>
      <c r="C8923" t="str">
        <v/>
      </c>
      <c r="D8923" t="str">
        <v>TOTAL-S0000000249</v>
      </c>
      <c r="H8923" t="str">
        <v>PRO-TST</v>
      </c>
      <c r="I8923" t="str">
        <v>TOTAL-A0000000087</v>
      </c>
      <c r="J8923" t="str">
        <v>Document Title</v>
      </c>
      <c r="K8923" t="str">
        <v/>
      </c>
      <c r="L8923" t="str">
        <v/>
      </c>
      <c r="M8923" t="str">
        <v/>
      </c>
    </row>
    <row r="8924">
      <c r="A8924" t="str">
        <v>TOTAL-DA0000003589</v>
      </c>
      <c r="C8924" t="str">
        <v/>
      </c>
      <c r="D8924" t="str">
        <v>TOTAL-S0000000249</v>
      </c>
      <c r="H8924" t="str">
        <v>PRO-TST</v>
      </c>
      <c r="I8924" t="str">
        <v>TOTAL-A0000000061</v>
      </c>
      <c r="J8924" t="str">
        <v>Country Code</v>
      </c>
      <c r="K8924" t="str">
        <v/>
      </c>
      <c r="L8924" t="str">
        <v/>
      </c>
      <c r="M8924" t="str">
        <v/>
      </c>
    </row>
    <row r="8925">
      <c r="A8925" t="str">
        <v>TOTAL-DA0000003590</v>
      </c>
      <c r="C8925" t="str">
        <v/>
      </c>
      <c r="D8925" t="str">
        <v>TOTAL-S0000000249</v>
      </c>
      <c r="H8925" t="str">
        <v>PRO-TST</v>
      </c>
      <c r="I8925" t="str">
        <v>TOTAL-A0000000317</v>
      </c>
      <c r="J8925" t="str">
        <v>Site</v>
      </c>
      <c r="K8925" t="str">
        <v/>
      </c>
      <c r="L8925" t="str">
        <v/>
      </c>
      <c r="M8925" t="str">
        <v/>
      </c>
    </row>
    <row r="8926">
      <c r="A8926" t="str">
        <v>TOTAL-DA0000003591</v>
      </c>
      <c r="C8926" t="str">
        <v/>
      </c>
      <c r="D8926" t="str">
        <v>TOTAL-S0000000249</v>
      </c>
      <c r="H8926" t="str">
        <v>PRO-TST</v>
      </c>
      <c r="I8926" t="str">
        <v>TOTAL-A0000000290</v>
      </c>
      <c r="J8926" t="str">
        <v>Sector</v>
      </c>
      <c r="K8926" t="str">
        <v/>
      </c>
      <c r="L8926" t="str">
        <v/>
      </c>
      <c r="M8926" t="str">
        <v/>
      </c>
    </row>
    <row r="8927">
      <c r="A8927" t="str">
        <v>TOTAL-DA0000003592</v>
      </c>
      <c r="C8927" t="str">
        <v/>
      </c>
      <c r="D8927" t="str">
        <v>TOTAL-S0000000249</v>
      </c>
      <c r="H8927" t="str">
        <v>PRO-TST</v>
      </c>
      <c r="I8927" t="str">
        <v>TOTAL-A0000000243</v>
      </c>
      <c r="J8927" t="str">
        <v>Originator</v>
      </c>
      <c r="K8927" t="str">
        <v/>
      </c>
      <c r="L8927" t="str">
        <v/>
      </c>
      <c r="M8927" t="str">
        <v/>
      </c>
    </row>
    <row r="8928">
      <c r="A8928" t="str">
        <v>TOTAL-DA0000003593</v>
      </c>
      <c r="C8928" t="str">
        <v/>
      </c>
      <c r="D8928" t="str">
        <v>TOTAL-S0000000249</v>
      </c>
      <c r="H8928" t="str">
        <v>PRO-TST</v>
      </c>
      <c r="I8928" t="str">
        <v>TOTAL-A0000000085</v>
      </c>
      <c r="J8928" t="str">
        <v>Discipline Code</v>
      </c>
      <c r="K8928" t="str">
        <v/>
      </c>
      <c r="L8928" t="str">
        <v/>
      </c>
      <c r="M8928" t="str">
        <v/>
      </c>
    </row>
    <row r="8929">
      <c r="A8929" t="str">
        <v>TOTAL-DA0000003594</v>
      </c>
      <c r="C8929" t="str">
        <v/>
      </c>
      <c r="D8929" t="str">
        <v>TOTAL-S0000000249</v>
      </c>
      <c r="H8929" t="str">
        <v>PRO-TST</v>
      </c>
      <c r="I8929" t="str">
        <v>TOTAL-A0000000088</v>
      </c>
      <c r="J8929" t="str">
        <v>Document Type Code</v>
      </c>
      <c r="K8929" t="str">
        <v/>
      </c>
      <c r="L8929" t="str">
        <v/>
      </c>
      <c r="M8929" t="str">
        <v/>
      </c>
    </row>
    <row r="8930">
      <c r="A8930" t="str">
        <v>TOTAL-DA0000003595</v>
      </c>
      <c r="C8930" t="str">
        <v/>
      </c>
      <c r="D8930" t="str">
        <v>TOTAL-S0000000249</v>
      </c>
      <c r="H8930" t="str">
        <v>PRO-TST</v>
      </c>
      <c r="I8930" t="str">
        <v>TOTAL-A0000000266</v>
      </c>
      <c r="J8930" t="str">
        <v>Project Phase</v>
      </c>
      <c r="K8930" t="str">
        <v/>
      </c>
      <c r="L8930" t="str">
        <v/>
      </c>
      <c r="M8930" t="str">
        <v/>
      </c>
    </row>
    <row r="8931">
      <c r="A8931" t="str">
        <v>TOTAL-DA0000003596</v>
      </c>
      <c r="C8931" t="str">
        <v/>
      </c>
      <c r="D8931" t="str">
        <v>TOTAL-S0000000249</v>
      </c>
      <c r="H8931" t="str">
        <v>PRO-TST</v>
      </c>
      <c r="I8931" t="str">
        <v>TOTAL-A0000000086</v>
      </c>
      <c r="J8931" t="str">
        <v>Document Status Code</v>
      </c>
      <c r="K8931" t="str">
        <v/>
      </c>
      <c r="L8931" t="str">
        <v/>
      </c>
      <c r="M8931" t="str">
        <v/>
      </c>
    </row>
    <row r="8932">
      <c r="A8932" t="str">
        <v>TOTAL-DA0000003597</v>
      </c>
      <c r="C8932" t="str">
        <v/>
      </c>
      <c r="D8932" t="str">
        <v>TOTAL-S0000000249</v>
      </c>
      <c r="H8932" t="str">
        <v>PRO-TST</v>
      </c>
      <c r="I8932" t="str">
        <v>TOTAL-A0000000001</v>
      </c>
      <c r="J8932" t="str">
        <v>Acceptance Class</v>
      </c>
      <c r="K8932" t="str">
        <v/>
      </c>
      <c r="L8932" t="str">
        <v/>
      </c>
      <c r="M8932" t="str">
        <v/>
      </c>
    </row>
    <row r="8933">
      <c r="A8933" t="str">
        <v>TOTAL-DA0000003598</v>
      </c>
      <c r="C8933" t="str">
        <v/>
      </c>
      <c r="D8933" t="str">
        <v>TOTAL-S0000000249</v>
      </c>
      <c r="H8933" t="str">
        <v>PRO-TST</v>
      </c>
      <c r="I8933" t="str">
        <v>TOTAL-A0000000058</v>
      </c>
      <c r="J8933" t="str">
        <v>Contractor Reference Number</v>
      </c>
      <c r="K8933" t="str">
        <v/>
      </c>
      <c r="L8933" t="str">
        <v/>
      </c>
      <c r="M8933" t="str">
        <v/>
      </c>
    </row>
    <row r="8934">
      <c r="A8934" t="str">
        <v>TOTAL-DA0000003599</v>
      </c>
      <c r="C8934" t="str">
        <v/>
      </c>
      <c r="D8934" t="str">
        <v>TOTAL-S0000000249</v>
      </c>
      <c r="H8934" t="str">
        <v>PRO-TST</v>
      </c>
      <c r="I8934" t="str">
        <v>TOTAL-A0000000095</v>
      </c>
      <c r="J8934" t="str">
        <v>Electronic document file name</v>
      </c>
      <c r="K8934" t="str">
        <v/>
      </c>
      <c r="L8934" t="str">
        <v/>
      </c>
      <c r="M8934" t="str">
        <v/>
      </c>
    </row>
    <row r="8935">
      <c r="A8935" t="str">
        <v>TOTAL-DA0000003600</v>
      </c>
      <c r="C8935" t="str">
        <v/>
      </c>
      <c r="D8935" t="str">
        <v>TOTAL-S0000000249</v>
      </c>
      <c r="H8935" t="str">
        <v>PRO-TST</v>
      </c>
      <c r="I8935" t="str">
        <v>TOTAL-A0000000265</v>
      </c>
      <c r="J8935" t="str">
        <v>Project Code</v>
      </c>
      <c r="K8935" t="str">
        <v/>
      </c>
      <c r="L8935" t="str">
        <v/>
      </c>
      <c r="M8935" t="str">
        <v/>
      </c>
    </row>
    <row r="8936">
      <c r="A8936" t="str">
        <v>TOTAL-DA0000003601</v>
      </c>
      <c r="C8936" t="str">
        <v/>
      </c>
      <c r="D8936" t="str">
        <v>TOTAL-S0000000250</v>
      </c>
      <c r="H8936" t="str">
        <v>PRO-ANL</v>
      </c>
      <c r="I8936" t="str">
        <v>TOTAL-A0000000278</v>
      </c>
      <c r="J8936" t="str">
        <v>Revision Code</v>
      </c>
      <c r="K8936" t="str">
        <v/>
      </c>
      <c r="L8936" t="str">
        <v/>
      </c>
      <c r="M8936" t="str">
        <v/>
      </c>
    </row>
    <row r="8937">
      <c r="A8937" t="str">
        <v>TOTAL-DA0000003602</v>
      </c>
      <c r="C8937" t="str">
        <v/>
      </c>
      <c r="D8937" t="str">
        <v>TOTAL-S0000000250</v>
      </c>
      <c r="H8937" t="str">
        <v>PRO-ANL</v>
      </c>
      <c r="I8937" t="str">
        <v>TOTAL-A0000000279</v>
      </c>
      <c r="J8937" t="str">
        <v>Revision Date</v>
      </c>
      <c r="K8937" t="str">
        <v/>
      </c>
      <c r="L8937" t="str">
        <v/>
      </c>
      <c r="M8937" t="str">
        <v/>
      </c>
    </row>
    <row r="8938">
      <c r="A8938" t="str">
        <v>TOTAL-DA0000003603</v>
      </c>
      <c r="C8938" t="str">
        <v/>
      </c>
      <c r="D8938" t="str">
        <v>TOTAL-S0000000250</v>
      </c>
      <c r="H8938" t="str">
        <v>PRO-ANL</v>
      </c>
      <c r="I8938" t="str">
        <v>TOTAL-A0000000087</v>
      </c>
      <c r="J8938" t="str">
        <v>Document Title</v>
      </c>
      <c r="K8938" t="str">
        <v/>
      </c>
      <c r="L8938" t="str">
        <v/>
      </c>
      <c r="M8938" t="str">
        <v/>
      </c>
    </row>
    <row r="8939">
      <c r="A8939" t="str">
        <v>TOTAL-DA0000003604</v>
      </c>
      <c r="C8939" t="str">
        <v/>
      </c>
      <c r="D8939" t="str">
        <v>TOTAL-S0000000250</v>
      </c>
      <c r="H8939" t="str">
        <v>PRO-ANL</v>
      </c>
      <c r="I8939" t="str">
        <v>TOTAL-A0000000061</v>
      </c>
      <c r="J8939" t="str">
        <v>Country Code</v>
      </c>
      <c r="K8939" t="str">
        <v/>
      </c>
      <c r="L8939" t="str">
        <v/>
      </c>
      <c r="M8939" t="str">
        <v/>
      </c>
    </row>
    <row r="8940">
      <c r="A8940" t="str">
        <v>TOTAL-DA0000003605</v>
      </c>
      <c r="C8940" t="str">
        <v/>
      </c>
      <c r="D8940" t="str">
        <v>TOTAL-S0000000250</v>
      </c>
      <c r="H8940" t="str">
        <v>PRO-ANL</v>
      </c>
      <c r="I8940" t="str">
        <v>TOTAL-A0000000317</v>
      </c>
      <c r="J8940" t="str">
        <v>Site</v>
      </c>
      <c r="K8940" t="str">
        <v/>
      </c>
      <c r="L8940" t="str">
        <v/>
      </c>
      <c r="M8940" t="str">
        <v/>
      </c>
    </row>
    <row r="8941">
      <c r="A8941" t="str">
        <v>TOTAL-DA0000003606</v>
      </c>
      <c r="C8941" t="str">
        <v/>
      </c>
      <c r="D8941" t="str">
        <v>TOTAL-S0000000250</v>
      </c>
      <c r="H8941" t="str">
        <v>PRO-ANL</v>
      </c>
      <c r="I8941" t="str">
        <v>TOTAL-A0000000290</v>
      </c>
      <c r="J8941" t="str">
        <v>Sector</v>
      </c>
      <c r="K8941" t="str">
        <v/>
      </c>
      <c r="L8941" t="str">
        <v/>
      </c>
      <c r="M8941" t="str">
        <v/>
      </c>
    </row>
    <row r="8942">
      <c r="A8942" t="str">
        <v>TOTAL-DA0000003607</v>
      </c>
      <c r="C8942" t="str">
        <v/>
      </c>
      <c r="D8942" t="str">
        <v>TOTAL-S0000000250</v>
      </c>
      <c r="H8942" t="str">
        <v>PRO-ANL</v>
      </c>
      <c r="I8942" t="str">
        <v>TOTAL-A0000000243</v>
      </c>
      <c r="J8942" t="str">
        <v>Originator</v>
      </c>
      <c r="K8942" t="str">
        <v/>
      </c>
      <c r="L8942" t="str">
        <v/>
      </c>
      <c r="M8942" t="str">
        <v/>
      </c>
    </row>
    <row r="8943">
      <c r="A8943" t="str">
        <v>TOTAL-DA0000003608</v>
      </c>
      <c r="C8943" t="str">
        <v/>
      </c>
      <c r="D8943" t="str">
        <v>TOTAL-S0000000250</v>
      </c>
      <c r="H8943" t="str">
        <v>PRO-ANL</v>
      </c>
      <c r="I8943" t="str">
        <v>TOTAL-A0000000085</v>
      </c>
      <c r="J8943" t="str">
        <v>Discipline Code</v>
      </c>
      <c r="K8943" t="str">
        <v/>
      </c>
      <c r="L8943" t="str">
        <v/>
      </c>
      <c r="M8943" t="str">
        <v/>
      </c>
    </row>
    <row r="8944">
      <c r="A8944" t="str">
        <v>TOTAL-DA0000003609</v>
      </c>
      <c r="C8944" t="str">
        <v/>
      </c>
      <c r="D8944" t="str">
        <v>TOTAL-S0000000250</v>
      </c>
      <c r="H8944" t="str">
        <v>PRO-ANL</v>
      </c>
      <c r="I8944" t="str">
        <v>TOTAL-A0000000088</v>
      </c>
      <c r="J8944" t="str">
        <v>Document Type Code</v>
      </c>
      <c r="K8944" t="str">
        <v/>
      </c>
      <c r="L8944" t="str">
        <v/>
      </c>
      <c r="M8944" t="str">
        <v/>
      </c>
    </row>
    <row r="8945">
      <c r="A8945" t="str">
        <v>TOTAL-DA0000003610</v>
      </c>
      <c r="C8945" t="str">
        <v/>
      </c>
      <c r="D8945" t="str">
        <v>TOTAL-S0000000250</v>
      </c>
      <c r="H8945" t="str">
        <v>PRO-ANL</v>
      </c>
      <c r="I8945" t="str">
        <v>TOTAL-A0000000266</v>
      </c>
      <c r="J8945" t="str">
        <v>Project Phase</v>
      </c>
      <c r="K8945" t="str">
        <v/>
      </c>
      <c r="L8945" t="str">
        <v/>
      </c>
      <c r="M8945" t="str">
        <v/>
      </c>
    </row>
    <row r="8946">
      <c r="A8946" t="str">
        <v>TOTAL-DA0000003611</v>
      </c>
      <c r="C8946" t="str">
        <v/>
      </c>
      <c r="D8946" t="str">
        <v>TOTAL-S0000000250</v>
      </c>
      <c r="H8946" t="str">
        <v>PRO-ANL</v>
      </c>
      <c r="I8946" t="str">
        <v>TOTAL-A0000000086</v>
      </c>
      <c r="J8946" t="str">
        <v>Document Status Code</v>
      </c>
      <c r="K8946" t="str">
        <v/>
      </c>
      <c r="L8946" t="str">
        <v/>
      </c>
      <c r="M8946" t="str">
        <v/>
      </c>
    </row>
    <row r="8947">
      <c r="A8947" t="str">
        <v>TOTAL-DA0000003612</v>
      </c>
      <c r="C8947" t="str">
        <v/>
      </c>
      <c r="D8947" t="str">
        <v>TOTAL-S0000000250</v>
      </c>
      <c r="H8947" t="str">
        <v>PRO-ANL</v>
      </c>
      <c r="I8947" t="str">
        <v>TOTAL-A0000000001</v>
      </c>
      <c r="J8947" t="str">
        <v>Acceptance Class</v>
      </c>
      <c r="K8947" t="str">
        <v/>
      </c>
      <c r="L8947" t="str">
        <v/>
      </c>
      <c r="M8947" t="str">
        <v/>
      </c>
    </row>
    <row r="8948">
      <c r="A8948" t="str">
        <v>TOTAL-DA0000003613</v>
      </c>
      <c r="C8948" t="str">
        <v/>
      </c>
      <c r="D8948" t="str">
        <v>TOTAL-S0000000250</v>
      </c>
      <c r="H8948" t="str">
        <v>PRO-ANL</v>
      </c>
      <c r="I8948" t="str">
        <v>TOTAL-A0000000058</v>
      </c>
      <c r="J8948" t="str">
        <v>Contractor Reference Number</v>
      </c>
      <c r="K8948" t="str">
        <v/>
      </c>
      <c r="L8948" t="str">
        <v/>
      </c>
      <c r="M8948" t="str">
        <v/>
      </c>
    </row>
    <row r="8949">
      <c r="A8949" t="str">
        <v>TOTAL-DA0000003614</v>
      </c>
      <c r="C8949" t="str">
        <v/>
      </c>
      <c r="D8949" t="str">
        <v>TOTAL-S0000000250</v>
      </c>
      <c r="H8949" t="str">
        <v>PRO-ANL</v>
      </c>
      <c r="I8949" t="str">
        <v>TOTAL-A0000000095</v>
      </c>
      <c r="J8949" t="str">
        <v>Electronic document file name</v>
      </c>
      <c r="K8949" t="str">
        <v/>
      </c>
      <c r="L8949" t="str">
        <v/>
      </c>
      <c r="M8949" t="str">
        <v/>
      </c>
    </row>
    <row r="8950">
      <c r="A8950" t="str">
        <v>TOTAL-DA0000003615</v>
      </c>
      <c r="C8950" t="str">
        <v/>
      </c>
      <c r="D8950" t="str">
        <v>TOTAL-S0000000250</v>
      </c>
      <c r="H8950" t="str">
        <v>PRO-ANL</v>
      </c>
      <c r="I8950" t="str">
        <v>TOTAL-A0000000265</v>
      </c>
      <c r="J8950" t="str">
        <v>Project Code</v>
      </c>
      <c r="K8950" t="str">
        <v/>
      </c>
      <c r="L8950" t="str">
        <v/>
      </c>
      <c r="M8950" t="str">
        <v/>
      </c>
    </row>
    <row r="8951">
      <c r="A8951" t="str">
        <v>TOTAL-DA0000003616</v>
      </c>
      <c r="C8951" t="str">
        <v/>
      </c>
      <c r="D8951" t="str">
        <v>TOTAL-S0000000251</v>
      </c>
      <c r="H8951" t="str">
        <v>PRO-BLD</v>
      </c>
      <c r="I8951" t="str">
        <v>TOTAL-A0000000278</v>
      </c>
      <c r="J8951" t="str">
        <v>Revision Code</v>
      </c>
      <c r="K8951" t="str">
        <v/>
      </c>
      <c r="L8951" t="str">
        <v/>
      </c>
      <c r="M8951" t="str">
        <v/>
      </c>
    </row>
    <row r="8952">
      <c r="A8952" t="str">
        <v>TOTAL-DA0000003617</v>
      </c>
      <c r="C8952" t="str">
        <v/>
      </c>
      <c r="D8952" t="str">
        <v>TOTAL-S0000000251</v>
      </c>
      <c r="H8952" t="str">
        <v>PRO-BLD</v>
      </c>
      <c r="I8952" t="str">
        <v>TOTAL-A0000000279</v>
      </c>
      <c r="J8952" t="str">
        <v>Revision Date</v>
      </c>
      <c r="K8952" t="str">
        <v/>
      </c>
      <c r="L8952" t="str">
        <v/>
      </c>
      <c r="M8952" t="str">
        <v/>
      </c>
    </row>
    <row r="8953">
      <c r="A8953" t="str">
        <v>TOTAL-DA0000003618</v>
      </c>
      <c r="C8953" t="str">
        <v/>
      </c>
      <c r="D8953" t="str">
        <v>TOTAL-S0000000251</v>
      </c>
      <c r="H8953" t="str">
        <v>PRO-BLD</v>
      </c>
      <c r="I8953" t="str">
        <v>TOTAL-A0000000087</v>
      </c>
      <c r="J8953" t="str">
        <v>Document Title</v>
      </c>
      <c r="K8953" t="str">
        <v/>
      </c>
      <c r="L8953" t="str">
        <v/>
      </c>
      <c r="M8953" t="str">
        <v/>
      </c>
    </row>
    <row r="8954">
      <c r="A8954" t="str">
        <v>TOTAL-DA0000003619</v>
      </c>
      <c r="C8954" t="str">
        <v/>
      </c>
      <c r="D8954" t="str">
        <v>TOTAL-S0000000251</v>
      </c>
      <c r="H8954" t="str">
        <v>PRO-BLD</v>
      </c>
      <c r="I8954" t="str">
        <v>TOTAL-A0000000061</v>
      </c>
      <c r="J8954" t="str">
        <v>Country Code</v>
      </c>
      <c r="K8954" t="str">
        <v/>
      </c>
      <c r="L8954" t="str">
        <v/>
      </c>
      <c r="M8954" t="str">
        <v/>
      </c>
    </row>
    <row r="8955">
      <c r="A8955" t="str">
        <v>TOTAL-DA0000003620</v>
      </c>
      <c r="C8955" t="str">
        <v/>
      </c>
      <c r="D8955" t="str">
        <v>TOTAL-S0000000251</v>
      </c>
      <c r="H8955" t="str">
        <v>PRO-BLD</v>
      </c>
      <c r="I8955" t="str">
        <v>TOTAL-A0000000317</v>
      </c>
      <c r="J8955" t="str">
        <v>Site</v>
      </c>
      <c r="K8955" t="str">
        <v/>
      </c>
      <c r="L8955" t="str">
        <v/>
      </c>
      <c r="M8955" t="str">
        <v/>
      </c>
    </row>
    <row r="8956">
      <c r="A8956" t="str">
        <v>TOTAL-DA0000003621</v>
      </c>
      <c r="C8956" t="str">
        <v/>
      </c>
      <c r="D8956" t="str">
        <v>TOTAL-S0000000251</v>
      </c>
      <c r="H8956" t="str">
        <v>PRO-BLD</v>
      </c>
      <c r="I8956" t="str">
        <v>TOTAL-A0000000290</v>
      </c>
      <c r="J8956" t="str">
        <v>Sector</v>
      </c>
      <c r="K8956" t="str">
        <v/>
      </c>
      <c r="L8956" t="str">
        <v/>
      </c>
      <c r="M8956" t="str">
        <v/>
      </c>
    </row>
    <row r="8957">
      <c r="A8957" t="str">
        <v>TOTAL-DA0000003622</v>
      </c>
      <c r="C8957" t="str">
        <v/>
      </c>
      <c r="D8957" t="str">
        <v>TOTAL-S0000000251</v>
      </c>
      <c r="H8957" t="str">
        <v>PRO-BLD</v>
      </c>
      <c r="I8957" t="str">
        <v>TOTAL-A0000000243</v>
      </c>
      <c r="J8957" t="str">
        <v>Originator</v>
      </c>
      <c r="K8957" t="str">
        <v/>
      </c>
      <c r="L8957" t="str">
        <v/>
      </c>
      <c r="M8957" t="str">
        <v/>
      </c>
    </row>
    <row r="8958">
      <c r="A8958" t="str">
        <v>TOTAL-DA0000003623</v>
      </c>
      <c r="C8958" t="str">
        <v/>
      </c>
      <c r="D8958" t="str">
        <v>TOTAL-S0000000251</v>
      </c>
      <c r="H8958" t="str">
        <v>PRO-BLD</v>
      </c>
      <c r="I8958" t="str">
        <v>TOTAL-A0000000085</v>
      </c>
      <c r="J8958" t="str">
        <v>Discipline Code</v>
      </c>
      <c r="K8958" t="str">
        <v/>
      </c>
      <c r="L8958" t="str">
        <v/>
      </c>
      <c r="M8958" t="str">
        <v/>
      </c>
    </row>
    <row r="8959">
      <c r="A8959" t="str">
        <v>TOTAL-DA0000003624</v>
      </c>
      <c r="C8959" t="str">
        <v/>
      </c>
      <c r="D8959" t="str">
        <v>TOTAL-S0000000251</v>
      </c>
      <c r="H8959" t="str">
        <v>PRO-BLD</v>
      </c>
      <c r="I8959" t="str">
        <v>TOTAL-A0000000088</v>
      </c>
      <c r="J8959" t="str">
        <v>Document Type Code</v>
      </c>
      <c r="K8959" t="str">
        <v/>
      </c>
      <c r="L8959" t="str">
        <v/>
      </c>
      <c r="M8959" t="str">
        <v/>
      </c>
    </row>
    <row r="8960">
      <c r="A8960" t="str">
        <v>TOTAL-DA0000003625</v>
      </c>
      <c r="C8960" t="str">
        <v/>
      </c>
      <c r="D8960" t="str">
        <v>TOTAL-S0000000251</v>
      </c>
      <c r="H8960" t="str">
        <v>PRO-BLD</v>
      </c>
      <c r="I8960" t="str">
        <v>TOTAL-A0000000266</v>
      </c>
      <c r="J8960" t="str">
        <v>Project Phase</v>
      </c>
      <c r="K8960" t="str">
        <v/>
      </c>
      <c r="L8960" t="str">
        <v/>
      </c>
      <c r="M8960" t="str">
        <v/>
      </c>
    </row>
    <row r="8961">
      <c r="A8961" t="str">
        <v>TOTAL-DA0000003626</v>
      </c>
      <c r="C8961" t="str">
        <v/>
      </c>
      <c r="D8961" t="str">
        <v>TOTAL-S0000000251</v>
      </c>
      <c r="H8961" t="str">
        <v>PRO-BLD</v>
      </c>
      <c r="I8961" t="str">
        <v>TOTAL-A0000000086</v>
      </c>
      <c r="J8961" t="str">
        <v>Document Status Code</v>
      </c>
      <c r="K8961" t="str">
        <v/>
      </c>
      <c r="L8961" t="str">
        <v/>
      </c>
      <c r="M8961" t="str">
        <v/>
      </c>
    </row>
    <row r="8962">
      <c r="A8962" t="str">
        <v>TOTAL-DA0000003627</v>
      </c>
      <c r="C8962" t="str">
        <v/>
      </c>
      <c r="D8962" t="str">
        <v>TOTAL-S0000000251</v>
      </c>
      <c r="H8962" t="str">
        <v>PRO-BLD</v>
      </c>
      <c r="I8962" t="str">
        <v>TOTAL-A0000000001</v>
      </c>
      <c r="J8962" t="str">
        <v>Acceptance Class</v>
      </c>
      <c r="K8962" t="str">
        <v/>
      </c>
      <c r="L8962" t="str">
        <v/>
      </c>
      <c r="M8962" t="str">
        <v/>
      </c>
    </row>
    <row r="8963">
      <c r="A8963" t="str">
        <v>TOTAL-DA0000003628</v>
      </c>
      <c r="C8963" t="str">
        <v/>
      </c>
      <c r="D8963" t="str">
        <v>TOTAL-S0000000251</v>
      </c>
      <c r="H8963" t="str">
        <v>PRO-BLD</v>
      </c>
      <c r="I8963" t="str">
        <v>TOTAL-A0000000058</v>
      </c>
      <c r="J8963" t="str">
        <v>Contractor Reference Number</v>
      </c>
      <c r="K8963" t="str">
        <v/>
      </c>
      <c r="L8963" t="str">
        <v/>
      </c>
      <c r="M8963" t="str">
        <v/>
      </c>
    </row>
    <row r="8964">
      <c r="A8964" t="str">
        <v>TOTAL-DA0000003629</v>
      </c>
      <c r="C8964" t="str">
        <v/>
      </c>
      <c r="D8964" t="str">
        <v>TOTAL-S0000000251</v>
      </c>
      <c r="H8964" t="str">
        <v>PRO-BLD</v>
      </c>
      <c r="I8964" t="str">
        <v>TOTAL-A0000000095</v>
      </c>
      <c r="J8964" t="str">
        <v>Electronic document file name</v>
      </c>
      <c r="K8964" t="str">
        <v/>
      </c>
      <c r="L8964" t="str">
        <v/>
      </c>
      <c r="M8964" t="str">
        <v/>
      </c>
    </row>
    <row r="8965">
      <c r="A8965" t="str">
        <v>TOTAL-DA0000003630</v>
      </c>
      <c r="C8965" t="str">
        <v/>
      </c>
      <c r="D8965" t="str">
        <v>TOTAL-S0000000251</v>
      </c>
      <c r="H8965" t="str">
        <v>PRO-BLD</v>
      </c>
      <c r="I8965" t="str">
        <v>TOTAL-A0000000265</v>
      </c>
      <c r="J8965" t="str">
        <v>Project Code</v>
      </c>
      <c r="K8965" t="str">
        <v/>
      </c>
      <c r="L8965" t="str">
        <v/>
      </c>
      <c r="M8965" t="str">
        <v/>
      </c>
    </row>
    <row r="8966">
      <c r="A8966" t="str">
        <v>TOTAL-DA0000003631</v>
      </c>
      <c r="C8966" t="str">
        <v/>
      </c>
      <c r="D8966" t="str">
        <v>TOTAL-S0000000252</v>
      </c>
      <c r="H8966" t="str">
        <v>PRO-CAL</v>
      </c>
      <c r="I8966" t="str">
        <v>TOTAL-A0000000278</v>
      </c>
      <c r="J8966" t="str">
        <v>Revision Code</v>
      </c>
      <c r="K8966" t="str">
        <v/>
      </c>
      <c r="L8966" t="str">
        <v/>
      </c>
      <c r="M8966" t="str">
        <v/>
      </c>
    </row>
    <row r="8967">
      <c r="A8967" t="str">
        <v>TOTAL-DA0000003632</v>
      </c>
      <c r="C8967" t="str">
        <v/>
      </c>
      <c r="D8967" t="str">
        <v>TOTAL-S0000000252</v>
      </c>
      <c r="H8967" t="str">
        <v>PRO-CAL</v>
      </c>
      <c r="I8967" t="str">
        <v>TOTAL-A0000000279</v>
      </c>
      <c r="J8967" t="str">
        <v>Revision Date</v>
      </c>
      <c r="K8967" t="str">
        <v/>
      </c>
      <c r="L8967" t="str">
        <v/>
      </c>
      <c r="M8967" t="str">
        <v/>
      </c>
    </row>
    <row r="8968">
      <c r="A8968" t="str">
        <v>TOTAL-DA0000003633</v>
      </c>
      <c r="C8968" t="str">
        <v/>
      </c>
      <c r="D8968" t="str">
        <v>TOTAL-S0000000252</v>
      </c>
      <c r="H8968" t="str">
        <v>PRO-CAL</v>
      </c>
      <c r="I8968" t="str">
        <v>TOTAL-A0000000087</v>
      </c>
      <c r="J8968" t="str">
        <v>Document Title</v>
      </c>
      <c r="K8968" t="str">
        <v/>
      </c>
      <c r="L8968" t="str">
        <v/>
      </c>
      <c r="M8968" t="str">
        <v/>
      </c>
    </row>
    <row r="8969">
      <c r="A8969" t="str">
        <v>TOTAL-DA0000003634</v>
      </c>
      <c r="C8969" t="str">
        <v/>
      </c>
      <c r="D8969" t="str">
        <v>TOTAL-S0000000252</v>
      </c>
      <c r="H8969" t="str">
        <v>PRO-CAL</v>
      </c>
      <c r="I8969" t="str">
        <v>TOTAL-A0000000061</v>
      </c>
      <c r="J8969" t="str">
        <v>Country Code</v>
      </c>
      <c r="K8969" t="str">
        <v/>
      </c>
      <c r="L8969" t="str">
        <v/>
      </c>
      <c r="M8969" t="str">
        <v/>
      </c>
    </row>
    <row r="8970">
      <c r="A8970" t="str">
        <v>TOTAL-DA0000003635</v>
      </c>
      <c r="C8970" t="str">
        <v/>
      </c>
      <c r="D8970" t="str">
        <v>TOTAL-S0000000252</v>
      </c>
      <c r="H8970" t="str">
        <v>PRO-CAL</v>
      </c>
      <c r="I8970" t="str">
        <v>TOTAL-A0000000317</v>
      </c>
      <c r="J8970" t="str">
        <v>Site</v>
      </c>
      <c r="K8970" t="str">
        <v/>
      </c>
      <c r="L8970" t="str">
        <v/>
      </c>
      <c r="M8970" t="str">
        <v/>
      </c>
    </row>
    <row r="8971">
      <c r="A8971" t="str">
        <v>TOTAL-DA0000003636</v>
      </c>
      <c r="C8971" t="str">
        <v/>
      </c>
      <c r="D8971" t="str">
        <v>TOTAL-S0000000252</v>
      </c>
      <c r="H8971" t="str">
        <v>PRO-CAL</v>
      </c>
      <c r="I8971" t="str">
        <v>TOTAL-A0000000290</v>
      </c>
      <c r="J8971" t="str">
        <v>Sector</v>
      </c>
      <c r="K8971" t="str">
        <v/>
      </c>
      <c r="L8971" t="str">
        <v/>
      </c>
      <c r="M8971" t="str">
        <v/>
      </c>
    </row>
    <row r="8972">
      <c r="A8972" t="str">
        <v>TOTAL-DA0000003637</v>
      </c>
      <c r="C8972" t="str">
        <v/>
      </c>
      <c r="D8972" t="str">
        <v>TOTAL-S0000000252</v>
      </c>
      <c r="H8972" t="str">
        <v>PRO-CAL</v>
      </c>
      <c r="I8972" t="str">
        <v>TOTAL-A0000000243</v>
      </c>
      <c r="J8972" t="str">
        <v>Originator</v>
      </c>
      <c r="K8972" t="str">
        <v/>
      </c>
      <c r="L8972" t="str">
        <v/>
      </c>
      <c r="M8972" t="str">
        <v/>
      </c>
    </row>
    <row r="8973">
      <c r="A8973" t="str">
        <v>TOTAL-DA0000003638</v>
      </c>
      <c r="C8973" t="str">
        <v/>
      </c>
      <c r="D8973" t="str">
        <v>TOTAL-S0000000252</v>
      </c>
      <c r="H8973" t="str">
        <v>PRO-CAL</v>
      </c>
      <c r="I8973" t="str">
        <v>TOTAL-A0000000085</v>
      </c>
      <c r="J8973" t="str">
        <v>Discipline Code</v>
      </c>
      <c r="K8973" t="str">
        <v/>
      </c>
      <c r="L8973" t="str">
        <v/>
      </c>
      <c r="M8973" t="str">
        <v/>
      </c>
    </row>
    <row r="8974">
      <c r="A8974" t="str">
        <v>TOTAL-DA0000003639</v>
      </c>
      <c r="C8974" t="str">
        <v/>
      </c>
      <c r="D8974" t="str">
        <v>TOTAL-S0000000252</v>
      </c>
      <c r="H8974" t="str">
        <v>PRO-CAL</v>
      </c>
      <c r="I8974" t="str">
        <v>TOTAL-A0000000088</v>
      </c>
      <c r="J8974" t="str">
        <v>Document Type Code</v>
      </c>
      <c r="K8974" t="str">
        <v/>
      </c>
      <c r="L8974" t="str">
        <v/>
      </c>
      <c r="M8974" t="str">
        <v/>
      </c>
    </row>
    <row r="8975">
      <c r="A8975" t="str">
        <v>TOTAL-DA0000003640</v>
      </c>
      <c r="C8975" t="str">
        <v/>
      </c>
      <c r="D8975" t="str">
        <v>TOTAL-S0000000252</v>
      </c>
      <c r="H8975" t="str">
        <v>PRO-CAL</v>
      </c>
      <c r="I8975" t="str">
        <v>TOTAL-A0000000266</v>
      </c>
      <c r="J8975" t="str">
        <v>Project Phase</v>
      </c>
      <c r="K8975" t="str">
        <v/>
      </c>
      <c r="L8975" t="str">
        <v/>
      </c>
      <c r="M8975" t="str">
        <v/>
      </c>
    </row>
    <row r="8976">
      <c r="A8976" t="str">
        <v>TOTAL-DA0000003641</v>
      </c>
      <c r="C8976" t="str">
        <v/>
      </c>
      <c r="D8976" t="str">
        <v>TOTAL-S0000000252</v>
      </c>
      <c r="H8976" t="str">
        <v>PRO-CAL</v>
      </c>
      <c r="I8976" t="str">
        <v>TOTAL-A0000000086</v>
      </c>
      <c r="J8976" t="str">
        <v>Document Status Code</v>
      </c>
      <c r="K8976" t="str">
        <v/>
      </c>
      <c r="L8976" t="str">
        <v/>
      </c>
      <c r="M8976" t="str">
        <v/>
      </c>
    </row>
    <row r="8977">
      <c r="A8977" t="str">
        <v>TOTAL-DA0000003642</v>
      </c>
      <c r="C8977" t="str">
        <v/>
      </c>
      <c r="D8977" t="str">
        <v>TOTAL-S0000000252</v>
      </c>
      <c r="H8977" t="str">
        <v>PRO-CAL</v>
      </c>
      <c r="I8977" t="str">
        <v>TOTAL-A0000000001</v>
      </c>
      <c r="J8977" t="str">
        <v>Acceptance Class</v>
      </c>
      <c r="K8977" t="str">
        <v/>
      </c>
      <c r="L8977" t="str">
        <v/>
      </c>
      <c r="M8977" t="str">
        <v/>
      </c>
    </row>
    <row r="8978">
      <c r="A8978" t="str">
        <v>TOTAL-DA0000003643</v>
      </c>
      <c r="C8978" t="str">
        <v/>
      </c>
      <c r="D8978" t="str">
        <v>TOTAL-S0000000252</v>
      </c>
      <c r="H8978" t="str">
        <v>PRO-CAL</v>
      </c>
      <c r="I8978" t="str">
        <v>TOTAL-A0000000058</v>
      </c>
      <c r="J8978" t="str">
        <v>Contractor Reference Number</v>
      </c>
      <c r="K8978" t="str">
        <v/>
      </c>
      <c r="L8978" t="str">
        <v/>
      </c>
      <c r="M8978" t="str">
        <v/>
      </c>
    </row>
    <row r="8979">
      <c r="A8979" t="str">
        <v>TOTAL-DA0000003644</v>
      </c>
      <c r="C8979" t="str">
        <v/>
      </c>
      <c r="D8979" t="str">
        <v>TOTAL-S0000000252</v>
      </c>
      <c r="H8979" t="str">
        <v>PRO-CAL</v>
      </c>
      <c r="I8979" t="str">
        <v>TOTAL-A0000000095</v>
      </c>
      <c r="J8979" t="str">
        <v>Electronic document file name</v>
      </c>
      <c r="K8979" t="str">
        <v/>
      </c>
      <c r="L8979" t="str">
        <v/>
      </c>
      <c r="M8979" t="str">
        <v/>
      </c>
    </row>
    <row r="8980">
      <c r="A8980" t="str">
        <v>TOTAL-DA0000003645</v>
      </c>
      <c r="C8980" t="str">
        <v/>
      </c>
      <c r="D8980" t="str">
        <v>TOTAL-S0000000252</v>
      </c>
      <c r="H8980" t="str">
        <v>PRO-CAL</v>
      </c>
      <c r="I8980" t="str">
        <v>TOTAL-A0000000265</v>
      </c>
      <c r="J8980" t="str">
        <v>Project Code</v>
      </c>
      <c r="K8980" t="str">
        <v/>
      </c>
      <c r="L8980" t="str">
        <v/>
      </c>
      <c r="M8980" t="str">
        <v/>
      </c>
    </row>
    <row r="8981">
      <c r="A8981" t="str">
        <v>TOTAL-DA0000003646</v>
      </c>
      <c r="C8981" t="str">
        <v/>
      </c>
      <c r="D8981" t="str">
        <v>TOTAL-S0000000253</v>
      </c>
      <c r="H8981" t="str">
        <v>PRO-DCF</v>
      </c>
      <c r="I8981" t="str">
        <v>TOTAL-A0000000278</v>
      </c>
      <c r="J8981" t="str">
        <v>Revision Code</v>
      </c>
      <c r="K8981" t="str">
        <v/>
      </c>
      <c r="L8981" t="str">
        <v/>
      </c>
      <c r="M8981" t="str">
        <v/>
      </c>
    </row>
    <row r="8982">
      <c r="A8982" t="str">
        <v>TOTAL-DA0000003647</v>
      </c>
      <c r="C8982" t="str">
        <v/>
      </c>
      <c r="D8982" t="str">
        <v>TOTAL-S0000000253</v>
      </c>
      <c r="H8982" t="str">
        <v>PRO-DCF</v>
      </c>
      <c r="I8982" t="str">
        <v>TOTAL-A0000000279</v>
      </c>
      <c r="J8982" t="str">
        <v>Revision Date</v>
      </c>
      <c r="K8982" t="str">
        <v/>
      </c>
      <c r="L8982" t="str">
        <v/>
      </c>
      <c r="M8982" t="str">
        <v/>
      </c>
    </row>
    <row r="8983">
      <c r="A8983" t="str">
        <v>TOTAL-DA0000003648</v>
      </c>
      <c r="C8983" t="str">
        <v/>
      </c>
      <c r="D8983" t="str">
        <v>TOTAL-S0000000253</v>
      </c>
      <c r="H8983" t="str">
        <v>PRO-DCF</v>
      </c>
      <c r="I8983" t="str">
        <v>TOTAL-A0000000087</v>
      </c>
      <c r="J8983" t="str">
        <v>Document Title</v>
      </c>
      <c r="K8983" t="str">
        <v/>
      </c>
      <c r="L8983" t="str">
        <v/>
      </c>
      <c r="M8983" t="str">
        <v/>
      </c>
    </row>
    <row r="8984">
      <c r="A8984" t="str">
        <v>TOTAL-DA0000003649</v>
      </c>
      <c r="C8984" t="str">
        <v/>
      </c>
      <c r="D8984" t="str">
        <v>TOTAL-S0000000253</v>
      </c>
      <c r="H8984" t="str">
        <v>PRO-DCF</v>
      </c>
      <c r="I8984" t="str">
        <v>TOTAL-A0000000061</v>
      </c>
      <c r="J8984" t="str">
        <v>Country Code</v>
      </c>
      <c r="K8984" t="str">
        <v/>
      </c>
      <c r="L8984" t="str">
        <v/>
      </c>
      <c r="M8984" t="str">
        <v/>
      </c>
    </row>
    <row r="8985">
      <c r="A8985" t="str">
        <v>TOTAL-DA0000003650</v>
      </c>
      <c r="C8985" t="str">
        <v/>
      </c>
      <c r="D8985" t="str">
        <v>TOTAL-S0000000253</v>
      </c>
      <c r="H8985" t="str">
        <v>PRO-DCF</v>
      </c>
      <c r="I8985" t="str">
        <v>TOTAL-A0000000317</v>
      </c>
      <c r="J8985" t="str">
        <v>Site</v>
      </c>
      <c r="K8985" t="str">
        <v/>
      </c>
      <c r="L8985" t="str">
        <v/>
      </c>
      <c r="M8985" t="str">
        <v/>
      </c>
    </row>
    <row r="8986">
      <c r="A8986" t="str">
        <v>TOTAL-DA0000003651</v>
      </c>
      <c r="C8986" t="str">
        <v/>
      </c>
      <c r="D8986" t="str">
        <v>TOTAL-S0000000253</v>
      </c>
      <c r="H8986" t="str">
        <v>PRO-DCF</v>
      </c>
      <c r="I8986" t="str">
        <v>TOTAL-A0000000290</v>
      </c>
      <c r="J8986" t="str">
        <v>Sector</v>
      </c>
      <c r="K8986" t="str">
        <v/>
      </c>
      <c r="L8986" t="str">
        <v/>
      </c>
      <c r="M8986" t="str">
        <v/>
      </c>
    </row>
    <row r="8987">
      <c r="A8987" t="str">
        <v>TOTAL-DA0000003652</v>
      </c>
      <c r="C8987" t="str">
        <v/>
      </c>
      <c r="D8987" t="str">
        <v>TOTAL-S0000000253</v>
      </c>
      <c r="H8987" t="str">
        <v>PRO-DCF</v>
      </c>
      <c r="I8987" t="str">
        <v>TOTAL-A0000000243</v>
      </c>
      <c r="J8987" t="str">
        <v>Originator</v>
      </c>
      <c r="K8987" t="str">
        <v/>
      </c>
      <c r="L8987" t="str">
        <v/>
      </c>
      <c r="M8987" t="str">
        <v/>
      </c>
    </row>
    <row r="8988">
      <c r="A8988" t="str">
        <v>TOTAL-DA0000003653</v>
      </c>
      <c r="C8988" t="str">
        <v/>
      </c>
      <c r="D8988" t="str">
        <v>TOTAL-S0000000253</v>
      </c>
      <c r="H8988" t="str">
        <v>PRO-DCF</v>
      </c>
      <c r="I8988" t="str">
        <v>TOTAL-A0000000085</v>
      </c>
      <c r="J8988" t="str">
        <v>Discipline Code</v>
      </c>
      <c r="K8988" t="str">
        <v/>
      </c>
      <c r="L8988" t="str">
        <v/>
      </c>
      <c r="M8988" t="str">
        <v/>
      </c>
    </row>
    <row r="8989">
      <c r="A8989" t="str">
        <v>TOTAL-DA0000003654</v>
      </c>
      <c r="C8989" t="str">
        <v/>
      </c>
      <c r="D8989" t="str">
        <v>TOTAL-S0000000253</v>
      </c>
      <c r="H8989" t="str">
        <v>PRO-DCF</v>
      </c>
      <c r="I8989" t="str">
        <v>TOTAL-A0000000088</v>
      </c>
      <c r="J8989" t="str">
        <v>Document Type Code</v>
      </c>
      <c r="K8989" t="str">
        <v/>
      </c>
      <c r="L8989" t="str">
        <v/>
      </c>
      <c r="M8989" t="str">
        <v/>
      </c>
    </row>
    <row r="8990">
      <c r="A8990" t="str">
        <v>TOTAL-DA0000003655</v>
      </c>
      <c r="C8990" t="str">
        <v/>
      </c>
      <c r="D8990" t="str">
        <v>TOTAL-S0000000253</v>
      </c>
      <c r="H8990" t="str">
        <v>PRO-DCF</v>
      </c>
      <c r="I8990" t="str">
        <v>TOTAL-A0000000266</v>
      </c>
      <c r="J8990" t="str">
        <v>Project Phase</v>
      </c>
      <c r="K8990" t="str">
        <v/>
      </c>
      <c r="L8990" t="str">
        <v/>
      </c>
      <c r="M8990" t="str">
        <v/>
      </c>
    </row>
    <row r="8991">
      <c r="A8991" t="str">
        <v>TOTAL-DA0000003656</v>
      </c>
      <c r="C8991" t="str">
        <v/>
      </c>
      <c r="D8991" t="str">
        <v>TOTAL-S0000000253</v>
      </c>
      <c r="H8991" t="str">
        <v>PRO-DCF</v>
      </c>
      <c r="I8991" t="str">
        <v>TOTAL-A0000000086</v>
      </c>
      <c r="J8991" t="str">
        <v>Document Status Code</v>
      </c>
      <c r="K8991" t="str">
        <v/>
      </c>
      <c r="L8991" t="str">
        <v/>
      </c>
      <c r="M8991" t="str">
        <v/>
      </c>
    </row>
    <row r="8992">
      <c r="A8992" t="str">
        <v>TOTAL-DA0000003657</v>
      </c>
      <c r="C8992" t="str">
        <v/>
      </c>
      <c r="D8992" t="str">
        <v>TOTAL-S0000000253</v>
      </c>
      <c r="H8992" t="str">
        <v>PRO-DCF</v>
      </c>
      <c r="I8992" t="str">
        <v>TOTAL-A0000000001</v>
      </c>
      <c r="J8992" t="str">
        <v>Acceptance Class</v>
      </c>
      <c r="K8992" t="str">
        <v/>
      </c>
      <c r="L8992" t="str">
        <v/>
      </c>
      <c r="M8992" t="str">
        <v/>
      </c>
    </row>
    <row r="8993">
      <c r="A8993" t="str">
        <v>TOTAL-DA0000003658</v>
      </c>
      <c r="C8993" t="str">
        <v/>
      </c>
      <c r="D8993" t="str">
        <v>TOTAL-S0000000253</v>
      </c>
      <c r="H8993" t="str">
        <v>PRO-DCF</v>
      </c>
      <c r="I8993" t="str">
        <v>TOTAL-A0000000058</v>
      </c>
      <c r="J8993" t="str">
        <v>Contractor Reference Number</v>
      </c>
      <c r="K8993" t="str">
        <v/>
      </c>
      <c r="L8993" t="str">
        <v/>
      </c>
      <c r="M8993" t="str">
        <v/>
      </c>
    </row>
    <row r="8994">
      <c r="A8994" t="str">
        <v>TOTAL-DA0000003659</v>
      </c>
      <c r="C8994" t="str">
        <v/>
      </c>
      <c r="D8994" t="str">
        <v>TOTAL-S0000000253</v>
      </c>
      <c r="H8994" t="str">
        <v>PRO-DCF</v>
      </c>
      <c r="I8994" t="str">
        <v>TOTAL-A0000000095</v>
      </c>
      <c r="J8994" t="str">
        <v>Electronic document file name</v>
      </c>
      <c r="K8994" t="str">
        <v/>
      </c>
      <c r="L8994" t="str">
        <v/>
      </c>
      <c r="M8994" t="str">
        <v/>
      </c>
    </row>
    <row r="8995">
      <c r="A8995" t="str">
        <v>TOTAL-DA0000003660</v>
      </c>
      <c r="C8995" t="str">
        <v/>
      </c>
      <c r="D8995" t="str">
        <v>TOTAL-S0000000253</v>
      </c>
      <c r="H8995" t="str">
        <v>PRO-DCF</v>
      </c>
      <c r="I8995" t="str">
        <v>TOTAL-A0000000265</v>
      </c>
      <c r="J8995" t="str">
        <v>Project Code</v>
      </c>
      <c r="K8995" t="str">
        <v/>
      </c>
      <c r="L8995" t="str">
        <v/>
      </c>
      <c r="M8995" t="str">
        <v/>
      </c>
    </row>
    <row r="8996">
      <c r="A8996" t="str">
        <v>TOTAL-DA0000003661</v>
      </c>
      <c r="C8996" t="str">
        <v/>
      </c>
      <c r="D8996" t="str">
        <v>TOTAL-S0000000254</v>
      </c>
      <c r="H8996" t="str">
        <v>PRO-DTS</v>
      </c>
      <c r="I8996" t="str">
        <v>TOTAL-A0000000278</v>
      </c>
      <c r="J8996" t="str">
        <v>Revision Code</v>
      </c>
      <c r="K8996" t="str">
        <v/>
      </c>
      <c r="L8996" t="str">
        <v/>
      </c>
      <c r="M8996" t="str">
        <v/>
      </c>
    </row>
    <row r="8997">
      <c r="A8997" t="str">
        <v>TOTAL-DA0000003662</v>
      </c>
      <c r="C8997" t="str">
        <v/>
      </c>
      <c r="D8997" t="str">
        <v>TOTAL-S0000000254</v>
      </c>
      <c r="H8997" t="str">
        <v>PRO-DTS</v>
      </c>
      <c r="I8997" t="str">
        <v>TOTAL-A0000000279</v>
      </c>
      <c r="J8997" t="str">
        <v>Revision Date</v>
      </c>
      <c r="K8997" t="str">
        <v/>
      </c>
      <c r="L8997" t="str">
        <v/>
      </c>
      <c r="M8997" t="str">
        <v/>
      </c>
    </row>
    <row r="8998">
      <c r="A8998" t="str">
        <v>TOTAL-DA0000003663</v>
      </c>
      <c r="C8998" t="str">
        <v/>
      </c>
      <c r="D8998" t="str">
        <v>TOTAL-S0000000254</v>
      </c>
      <c r="H8998" t="str">
        <v>PRO-DTS</v>
      </c>
      <c r="I8998" t="str">
        <v>TOTAL-A0000000087</v>
      </c>
      <c r="J8998" t="str">
        <v>Document Title</v>
      </c>
      <c r="K8998" t="str">
        <v/>
      </c>
      <c r="L8998" t="str">
        <v/>
      </c>
      <c r="M8998" t="str">
        <v/>
      </c>
    </row>
    <row r="8999">
      <c r="A8999" t="str">
        <v>TOTAL-DA0000003664</v>
      </c>
      <c r="C8999" t="str">
        <v/>
      </c>
      <c r="D8999" t="str">
        <v>TOTAL-S0000000254</v>
      </c>
      <c r="H8999" t="str">
        <v>PRO-DTS</v>
      </c>
      <c r="I8999" t="str">
        <v>TOTAL-A0000000061</v>
      </c>
      <c r="J8999" t="str">
        <v>Country Code</v>
      </c>
      <c r="K8999" t="str">
        <v/>
      </c>
      <c r="L8999" t="str">
        <v/>
      </c>
      <c r="M8999" t="str">
        <v/>
      </c>
    </row>
    <row r="9000">
      <c r="A9000" t="str">
        <v>TOTAL-DA0000003665</v>
      </c>
      <c r="C9000" t="str">
        <v/>
      </c>
      <c r="D9000" t="str">
        <v>TOTAL-S0000000254</v>
      </c>
      <c r="H9000" t="str">
        <v>PRO-DTS</v>
      </c>
      <c r="I9000" t="str">
        <v>TOTAL-A0000000317</v>
      </c>
      <c r="J9000" t="str">
        <v>Site</v>
      </c>
      <c r="K9000" t="str">
        <v/>
      </c>
      <c r="L9000" t="str">
        <v/>
      </c>
      <c r="M9000" t="str">
        <v/>
      </c>
    </row>
    <row r="9001">
      <c r="A9001" t="str">
        <v>TOTAL-DA0000003666</v>
      </c>
      <c r="C9001" t="str">
        <v/>
      </c>
      <c r="D9001" t="str">
        <v>TOTAL-S0000000254</v>
      </c>
      <c r="H9001" t="str">
        <v>PRO-DTS</v>
      </c>
      <c r="I9001" t="str">
        <v>TOTAL-A0000000290</v>
      </c>
      <c r="J9001" t="str">
        <v>Sector</v>
      </c>
      <c r="K9001" t="str">
        <v/>
      </c>
      <c r="L9001" t="str">
        <v/>
      </c>
      <c r="M9001" t="str">
        <v/>
      </c>
    </row>
    <row r="9002">
      <c r="A9002" t="str">
        <v>TOTAL-DA0000003667</v>
      </c>
      <c r="C9002" t="str">
        <v/>
      </c>
      <c r="D9002" t="str">
        <v>TOTAL-S0000000254</v>
      </c>
      <c r="H9002" t="str">
        <v>PRO-DTS</v>
      </c>
      <c r="I9002" t="str">
        <v>TOTAL-A0000000243</v>
      </c>
      <c r="J9002" t="str">
        <v>Originator</v>
      </c>
      <c r="K9002" t="str">
        <v/>
      </c>
      <c r="L9002" t="str">
        <v/>
      </c>
      <c r="M9002" t="str">
        <v/>
      </c>
    </row>
    <row r="9003">
      <c r="A9003" t="str">
        <v>TOTAL-DA0000003668</v>
      </c>
      <c r="C9003" t="str">
        <v/>
      </c>
      <c r="D9003" t="str">
        <v>TOTAL-S0000000254</v>
      </c>
      <c r="H9003" t="str">
        <v>PRO-DTS</v>
      </c>
      <c r="I9003" t="str">
        <v>TOTAL-A0000000085</v>
      </c>
      <c r="J9003" t="str">
        <v>Discipline Code</v>
      </c>
      <c r="K9003" t="str">
        <v/>
      </c>
      <c r="L9003" t="str">
        <v/>
      </c>
      <c r="M9003" t="str">
        <v/>
      </c>
    </row>
    <row r="9004">
      <c r="A9004" t="str">
        <v>TOTAL-DA0000003669</v>
      </c>
      <c r="C9004" t="str">
        <v/>
      </c>
      <c r="D9004" t="str">
        <v>TOTAL-S0000000254</v>
      </c>
      <c r="H9004" t="str">
        <v>PRO-DTS</v>
      </c>
      <c r="I9004" t="str">
        <v>TOTAL-A0000000088</v>
      </c>
      <c r="J9004" t="str">
        <v>Document Type Code</v>
      </c>
      <c r="K9004" t="str">
        <v/>
      </c>
      <c r="L9004" t="str">
        <v/>
      </c>
      <c r="M9004" t="str">
        <v/>
      </c>
    </row>
    <row r="9005">
      <c r="A9005" t="str">
        <v>TOTAL-DA0000003670</v>
      </c>
      <c r="C9005" t="str">
        <v/>
      </c>
      <c r="D9005" t="str">
        <v>TOTAL-S0000000254</v>
      </c>
      <c r="H9005" t="str">
        <v>PRO-DTS</v>
      </c>
      <c r="I9005" t="str">
        <v>TOTAL-A0000000266</v>
      </c>
      <c r="J9005" t="str">
        <v>Project Phase</v>
      </c>
      <c r="K9005" t="str">
        <v/>
      </c>
      <c r="L9005" t="str">
        <v/>
      </c>
      <c r="M9005" t="str">
        <v/>
      </c>
    </row>
    <row r="9006">
      <c r="A9006" t="str">
        <v>TOTAL-DA0000003671</v>
      </c>
      <c r="C9006" t="str">
        <v/>
      </c>
      <c r="D9006" t="str">
        <v>TOTAL-S0000000254</v>
      </c>
      <c r="H9006" t="str">
        <v>PRO-DTS</v>
      </c>
      <c r="I9006" t="str">
        <v>TOTAL-A0000000086</v>
      </c>
      <c r="J9006" t="str">
        <v>Document Status Code</v>
      </c>
      <c r="K9006" t="str">
        <v/>
      </c>
      <c r="L9006" t="str">
        <v/>
      </c>
      <c r="M9006" t="str">
        <v/>
      </c>
    </row>
    <row r="9007">
      <c r="A9007" t="str">
        <v>TOTAL-DA0000003672</v>
      </c>
      <c r="C9007" t="str">
        <v/>
      </c>
      <c r="D9007" t="str">
        <v>TOTAL-S0000000254</v>
      </c>
      <c r="H9007" t="str">
        <v>PRO-DTS</v>
      </c>
      <c r="I9007" t="str">
        <v>TOTAL-A0000000001</v>
      </c>
      <c r="J9007" t="str">
        <v>Acceptance Class</v>
      </c>
      <c r="K9007" t="str">
        <v/>
      </c>
      <c r="L9007" t="str">
        <v/>
      </c>
      <c r="M9007" t="str">
        <v/>
      </c>
    </row>
    <row r="9008">
      <c r="A9008" t="str">
        <v>TOTAL-DA0000003673</v>
      </c>
      <c r="C9008" t="str">
        <v/>
      </c>
      <c r="D9008" t="str">
        <v>TOTAL-S0000000254</v>
      </c>
      <c r="H9008" t="str">
        <v>PRO-DTS</v>
      </c>
      <c r="I9008" t="str">
        <v>TOTAL-A0000000058</v>
      </c>
      <c r="J9008" t="str">
        <v>Contractor Reference Number</v>
      </c>
      <c r="K9008" t="str">
        <v/>
      </c>
      <c r="L9008" t="str">
        <v/>
      </c>
      <c r="M9008" t="str">
        <v/>
      </c>
    </row>
    <row r="9009">
      <c r="A9009" t="str">
        <v>TOTAL-DA0000003674</v>
      </c>
      <c r="C9009" t="str">
        <v/>
      </c>
      <c r="D9009" t="str">
        <v>TOTAL-S0000000254</v>
      </c>
      <c r="H9009" t="str">
        <v>PRO-DTS</v>
      </c>
      <c r="I9009" t="str">
        <v>TOTAL-A0000000095</v>
      </c>
      <c r="J9009" t="str">
        <v>Electronic document file name</v>
      </c>
      <c r="K9009" t="str">
        <v/>
      </c>
      <c r="L9009" t="str">
        <v/>
      </c>
      <c r="M9009" t="str">
        <v/>
      </c>
    </row>
    <row r="9010">
      <c r="A9010" t="str">
        <v>TOTAL-DA0000003675</v>
      </c>
      <c r="C9010" t="str">
        <v/>
      </c>
      <c r="D9010" t="str">
        <v>TOTAL-S0000000254</v>
      </c>
      <c r="H9010" t="str">
        <v>PRO-DTS</v>
      </c>
      <c r="I9010" t="str">
        <v>TOTAL-A0000000265</v>
      </c>
      <c r="J9010" t="str">
        <v>Project Code</v>
      </c>
      <c r="K9010" t="str">
        <v/>
      </c>
      <c r="L9010" t="str">
        <v/>
      </c>
      <c r="M9010" t="str">
        <v/>
      </c>
    </row>
    <row r="9011">
      <c r="A9011" t="str">
        <v>TOTAL-DA0000003676</v>
      </c>
      <c r="C9011" t="str">
        <v/>
      </c>
      <c r="D9011" t="str">
        <v>TOTAL-S0000000255</v>
      </c>
      <c r="H9011" t="str">
        <v>PRO-DER</v>
      </c>
      <c r="I9011" t="str">
        <v>TOTAL-A0000000278</v>
      </c>
      <c r="J9011" t="str">
        <v>Revision Code</v>
      </c>
      <c r="K9011" t="str">
        <v/>
      </c>
      <c r="L9011" t="str">
        <v/>
      </c>
      <c r="M9011" t="str">
        <v/>
      </c>
    </row>
    <row r="9012">
      <c r="A9012" t="str">
        <v>TOTAL-DA0000003677</v>
      </c>
      <c r="C9012" t="str">
        <v/>
      </c>
      <c r="D9012" t="str">
        <v>TOTAL-S0000000255</v>
      </c>
      <c r="H9012" t="str">
        <v>PRO-DER</v>
      </c>
      <c r="I9012" t="str">
        <v>TOTAL-A0000000279</v>
      </c>
      <c r="J9012" t="str">
        <v>Revision Date</v>
      </c>
      <c r="K9012" t="str">
        <v/>
      </c>
      <c r="L9012" t="str">
        <v/>
      </c>
      <c r="M9012" t="str">
        <v/>
      </c>
    </row>
    <row r="9013">
      <c r="A9013" t="str">
        <v>TOTAL-DA0000003678</v>
      </c>
      <c r="C9013" t="str">
        <v/>
      </c>
      <c r="D9013" t="str">
        <v>TOTAL-S0000000255</v>
      </c>
      <c r="H9013" t="str">
        <v>PRO-DER</v>
      </c>
      <c r="I9013" t="str">
        <v>TOTAL-A0000000087</v>
      </c>
      <c r="J9013" t="str">
        <v>Document Title</v>
      </c>
      <c r="K9013" t="str">
        <v/>
      </c>
      <c r="L9013" t="str">
        <v/>
      </c>
      <c r="M9013" t="str">
        <v/>
      </c>
    </row>
    <row r="9014">
      <c r="A9014" t="str">
        <v>TOTAL-DA0000003679</v>
      </c>
      <c r="C9014" t="str">
        <v/>
      </c>
      <c r="D9014" t="str">
        <v>TOTAL-S0000000255</v>
      </c>
      <c r="H9014" t="str">
        <v>PRO-DER</v>
      </c>
      <c r="I9014" t="str">
        <v>TOTAL-A0000000061</v>
      </c>
      <c r="J9014" t="str">
        <v>Country Code</v>
      </c>
      <c r="K9014" t="str">
        <v/>
      </c>
      <c r="L9014" t="str">
        <v/>
      </c>
      <c r="M9014" t="str">
        <v/>
      </c>
    </row>
    <row r="9015">
      <c r="A9015" t="str">
        <v>TOTAL-DA0000003680</v>
      </c>
      <c r="C9015" t="str">
        <v/>
      </c>
      <c r="D9015" t="str">
        <v>TOTAL-S0000000255</v>
      </c>
      <c r="H9015" t="str">
        <v>PRO-DER</v>
      </c>
      <c r="I9015" t="str">
        <v>TOTAL-A0000000317</v>
      </c>
      <c r="J9015" t="str">
        <v>Site</v>
      </c>
      <c r="K9015" t="str">
        <v/>
      </c>
      <c r="L9015" t="str">
        <v/>
      </c>
      <c r="M9015" t="str">
        <v/>
      </c>
    </row>
    <row r="9016">
      <c r="A9016" t="str">
        <v>TOTAL-DA0000003681</v>
      </c>
      <c r="C9016" t="str">
        <v/>
      </c>
      <c r="D9016" t="str">
        <v>TOTAL-S0000000255</v>
      </c>
      <c r="H9016" t="str">
        <v>PRO-DER</v>
      </c>
      <c r="I9016" t="str">
        <v>TOTAL-A0000000290</v>
      </c>
      <c r="J9016" t="str">
        <v>Sector</v>
      </c>
      <c r="K9016" t="str">
        <v/>
      </c>
      <c r="L9016" t="str">
        <v/>
      </c>
      <c r="M9016" t="str">
        <v/>
      </c>
    </row>
    <row r="9017">
      <c r="A9017" t="str">
        <v>TOTAL-DA0000003682</v>
      </c>
      <c r="C9017" t="str">
        <v/>
      </c>
      <c r="D9017" t="str">
        <v>TOTAL-S0000000255</v>
      </c>
      <c r="H9017" t="str">
        <v>PRO-DER</v>
      </c>
      <c r="I9017" t="str">
        <v>TOTAL-A0000000243</v>
      </c>
      <c r="J9017" t="str">
        <v>Originator</v>
      </c>
      <c r="K9017" t="str">
        <v/>
      </c>
      <c r="L9017" t="str">
        <v/>
      </c>
      <c r="M9017" t="str">
        <v/>
      </c>
    </row>
    <row r="9018">
      <c r="A9018" t="str">
        <v>TOTAL-DA0000003683</v>
      </c>
      <c r="C9018" t="str">
        <v/>
      </c>
      <c r="D9018" t="str">
        <v>TOTAL-S0000000255</v>
      </c>
      <c r="H9018" t="str">
        <v>PRO-DER</v>
      </c>
      <c r="I9018" t="str">
        <v>TOTAL-A0000000085</v>
      </c>
      <c r="J9018" t="str">
        <v>Discipline Code</v>
      </c>
      <c r="K9018" t="str">
        <v/>
      </c>
      <c r="L9018" t="str">
        <v/>
      </c>
      <c r="M9018" t="str">
        <v/>
      </c>
    </row>
    <row r="9019">
      <c r="A9019" t="str">
        <v>TOTAL-DA0000003684</v>
      </c>
      <c r="C9019" t="str">
        <v/>
      </c>
      <c r="D9019" t="str">
        <v>TOTAL-S0000000255</v>
      </c>
      <c r="H9019" t="str">
        <v>PRO-DER</v>
      </c>
      <c r="I9019" t="str">
        <v>TOTAL-A0000000088</v>
      </c>
      <c r="J9019" t="str">
        <v>Document Type Code</v>
      </c>
      <c r="K9019" t="str">
        <v/>
      </c>
      <c r="L9019" t="str">
        <v/>
      </c>
      <c r="M9019" t="str">
        <v/>
      </c>
    </row>
    <row r="9020">
      <c r="A9020" t="str">
        <v>TOTAL-DA0000003685</v>
      </c>
      <c r="C9020" t="str">
        <v/>
      </c>
      <c r="D9020" t="str">
        <v>TOTAL-S0000000255</v>
      </c>
      <c r="H9020" t="str">
        <v>PRO-DER</v>
      </c>
      <c r="I9020" t="str">
        <v>TOTAL-A0000000266</v>
      </c>
      <c r="J9020" t="str">
        <v>Project Phase</v>
      </c>
      <c r="K9020" t="str">
        <v/>
      </c>
      <c r="L9020" t="str">
        <v/>
      </c>
      <c r="M9020" t="str">
        <v/>
      </c>
    </row>
    <row r="9021">
      <c r="A9021" t="str">
        <v>TOTAL-DA0000003686</v>
      </c>
      <c r="C9021" t="str">
        <v/>
      </c>
      <c r="D9021" t="str">
        <v>TOTAL-S0000000255</v>
      </c>
      <c r="H9021" t="str">
        <v>PRO-DER</v>
      </c>
      <c r="I9021" t="str">
        <v>TOTAL-A0000000086</v>
      </c>
      <c r="J9021" t="str">
        <v>Document Status Code</v>
      </c>
      <c r="K9021" t="str">
        <v/>
      </c>
      <c r="L9021" t="str">
        <v/>
      </c>
      <c r="M9021" t="str">
        <v/>
      </c>
    </row>
    <row r="9022">
      <c r="A9022" t="str">
        <v>TOTAL-DA0000003687</v>
      </c>
      <c r="C9022" t="str">
        <v/>
      </c>
      <c r="D9022" t="str">
        <v>TOTAL-S0000000255</v>
      </c>
      <c r="H9022" t="str">
        <v>PRO-DER</v>
      </c>
      <c r="I9022" t="str">
        <v>TOTAL-A0000000001</v>
      </c>
      <c r="J9022" t="str">
        <v>Acceptance Class</v>
      </c>
      <c r="K9022" t="str">
        <v/>
      </c>
      <c r="L9022" t="str">
        <v/>
      </c>
      <c r="M9022" t="str">
        <v/>
      </c>
    </row>
    <row r="9023">
      <c r="A9023" t="str">
        <v>TOTAL-DA0000003688</v>
      </c>
      <c r="C9023" t="str">
        <v/>
      </c>
      <c r="D9023" t="str">
        <v>TOTAL-S0000000255</v>
      </c>
      <c r="H9023" t="str">
        <v>PRO-DER</v>
      </c>
      <c r="I9023" t="str">
        <v>TOTAL-A0000000058</v>
      </c>
      <c r="J9023" t="str">
        <v>Contractor Reference Number</v>
      </c>
      <c r="K9023" t="str">
        <v/>
      </c>
      <c r="L9023" t="str">
        <v/>
      </c>
      <c r="M9023" t="str">
        <v/>
      </c>
    </row>
    <row r="9024">
      <c r="A9024" t="str">
        <v>TOTAL-DA0000003689</v>
      </c>
      <c r="C9024" t="str">
        <v/>
      </c>
      <c r="D9024" t="str">
        <v>TOTAL-S0000000255</v>
      </c>
      <c r="H9024" t="str">
        <v>PRO-DER</v>
      </c>
      <c r="I9024" t="str">
        <v>TOTAL-A0000000095</v>
      </c>
      <c r="J9024" t="str">
        <v>Electronic document file name</v>
      </c>
      <c r="K9024" t="str">
        <v/>
      </c>
      <c r="L9024" t="str">
        <v/>
      </c>
      <c r="M9024" t="str">
        <v/>
      </c>
    </row>
    <row r="9025">
      <c r="A9025" t="str">
        <v>TOTAL-DA0000003690</v>
      </c>
      <c r="C9025" t="str">
        <v/>
      </c>
      <c r="D9025" t="str">
        <v>TOTAL-S0000000255</v>
      </c>
      <c r="H9025" t="str">
        <v>PRO-DER</v>
      </c>
      <c r="I9025" t="str">
        <v>TOTAL-A0000000265</v>
      </c>
      <c r="J9025" t="str">
        <v>Project Code</v>
      </c>
      <c r="K9025" t="str">
        <v/>
      </c>
      <c r="L9025" t="str">
        <v/>
      </c>
      <c r="M9025" t="str">
        <v/>
      </c>
    </row>
    <row r="9026">
      <c r="A9026" t="str">
        <v>TOTAL-DA0000003691</v>
      </c>
      <c r="C9026" t="str">
        <v/>
      </c>
      <c r="D9026" t="str">
        <v>TOTAL-S0000000256</v>
      </c>
      <c r="H9026" t="str">
        <v>PRO-DSS</v>
      </c>
      <c r="I9026" t="str">
        <v>TOTAL-A0000000278</v>
      </c>
      <c r="J9026" t="str">
        <v>Revision Code</v>
      </c>
      <c r="K9026" t="str">
        <v/>
      </c>
      <c r="L9026" t="str">
        <v/>
      </c>
      <c r="M9026" t="str">
        <v/>
      </c>
    </row>
    <row r="9027">
      <c r="A9027" t="str">
        <v>TOTAL-DA0000003692</v>
      </c>
      <c r="C9027" t="str">
        <v/>
      </c>
      <c r="D9027" t="str">
        <v>TOTAL-S0000000256</v>
      </c>
      <c r="H9027" t="str">
        <v>PRO-DSS</v>
      </c>
      <c r="I9027" t="str">
        <v>TOTAL-A0000000279</v>
      </c>
      <c r="J9027" t="str">
        <v>Revision Date</v>
      </c>
      <c r="K9027" t="str">
        <v/>
      </c>
      <c r="L9027" t="str">
        <v/>
      </c>
      <c r="M9027" t="str">
        <v/>
      </c>
    </row>
    <row r="9028">
      <c r="A9028" t="str">
        <v>TOTAL-DA0000003693</v>
      </c>
      <c r="C9028" t="str">
        <v/>
      </c>
      <c r="D9028" t="str">
        <v>TOTAL-S0000000256</v>
      </c>
      <c r="H9028" t="str">
        <v>PRO-DSS</v>
      </c>
      <c r="I9028" t="str">
        <v>TOTAL-A0000000087</v>
      </c>
      <c r="J9028" t="str">
        <v>Document Title</v>
      </c>
      <c r="K9028" t="str">
        <v/>
      </c>
      <c r="L9028" t="str">
        <v/>
      </c>
      <c r="M9028" t="str">
        <v/>
      </c>
    </row>
    <row r="9029">
      <c r="A9029" t="str">
        <v>TOTAL-DA0000003694</v>
      </c>
      <c r="C9029" t="str">
        <v/>
      </c>
      <c r="D9029" t="str">
        <v>TOTAL-S0000000256</v>
      </c>
      <c r="H9029" t="str">
        <v>PRO-DSS</v>
      </c>
      <c r="I9029" t="str">
        <v>TOTAL-A0000000061</v>
      </c>
      <c r="J9029" t="str">
        <v>Country Code</v>
      </c>
      <c r="K9029" t="str">
        <v/>
      </c>
      <c r="L9029" t="str">
        <v/>
      </c>
      <c r="M9029" t="str">
        <v/>
      </c>
    </row>
    <row r="9030">
      <c r="A9030" t="str">
        <v>TOTAL-DA0000003695</v>
      </c>
      <c r="C9030" t="str">
        <v/>
      </c>
      <c r="D9030" t="str">
        <v>TOTAL-S0000000256</v>
      </c>
      <c r="H9030" t="str">
        <v>PRO-DSS</v>
      </c>
      <c r="I9030" t="str">
        <v>TOTAL-A0000000317</v>
      </c>
      <c r="J9030" t="str">
        <v>Site</v>
      </c>
      <c r="K9030" t="str">
        <v/>
      </c>
      <c r="L9030" t="str">
        <v/>
      </c>
      <c r="M9030" t="str">
        <v/>
      </c>
    </row>
    <row r="9031">
      <c r="A9031" t="str">
        <v>TOTAL-DA0000003696</v>
      </c>
      <c r="C9031" t="str">
        <v/>
      </c>
      <c r="D9031" t="str">
        <v>TOTAL-S0000000256</v>
      </c>
      <c r="H9031" t="str">
        <v>PRO-DSS</v>
      </c>
      <c r="I9031" t="str">
        <v>TOTAL-A0000000290</v>
      </c>
      <c r="J9031" t="str">
        <v>Sector</v>
      </c>
      <c r="K9031" t="str">
        <v/>
      </c>
      <c r="L9031" t="str">
        <v/>
      </c>
      <c r="M9031" t="str">
        <v/>
      </c>
    </row>
    <row r="9032">
      <c r="A9032" t="str">
        <v>TOTAL-DA0000003697</v>
      </c>
      <c r="C9032" t="str">
        <v/>
      </c>
      <c r="D9032" t="str">
        <v>TOTAL-S0000000256</v>
      </c>
      <c r="H9032" t="str">
        <v>PRO-DSS</v>
      </c>
      <c r="I9032" t="str">
        <v>TOTAL-A0000000243</v>
      </c>
      <c r="J9032" t="str">
        <v>Originator</v>
      </c>
      <c r="K9032" t="str">
        <v/>
      </c>
      <c r="L9032" t="str">
        <v/>
      </c>
      <c r="M9032" t="str">
        <v/>
      </c>
    </row>
    <row r="9033">
      <c r="A9033" t="str">
        <v>TOTAL-DA0000003698</v>
      </c>
      <c r="C9033" t="str">
        <v/>
      </c>
      <c r="D9033" t="str">
        <v>TOTAL-S0000000256</v>
      </c>
      <c r="H9033" t="str">
        <v>PRO-DSS</v>
      </c>
      <c r="I9033" t="str">
        <v>TOTAL-A0000000085</v>
      </c>
      <c r="J9033" t="str">
        <v>Discipline Code</v>
      </c>
      <c r="K9033" t="str">
        <v/>
      </c>
      <c r="L9033" t="str">
        <v/>
      </c>
      <c r="M9033" t="str">
        <v/>
      </c>
    </row>
    <row r="9034">
      <c r="A9034" t="str">
        <v>TOTAL-DA0000003699</v>
      </c>
      <c r="C9034" t="str">
        <v/>
      </c>
      <c r="D9034" t="str">
        <v>TOTAL-S0000000256</v>
      </c>
      <c r="H9034" t="str">
        <v>PRO-DSS</v>
      </c>
      <c r="I9034" t="str">
        <v>TOTAL-A0000000088</v>
      </c>
      <c r="J9034" t="str">
        <v>Document Type Code</v>
      </c>
      <c r="K9034" t="str">
        <v/>
      </c>
      <c r="L9034" t="str">
        <v/>
      </c>
      <c r="M9034" t="str">
        <v/>
      </c>
    </row>
    <row r="9035">
      <c r="A9035" t="str">
        <v>TOTAL-DA0000003700</v>
      </c>
      <c r="C9035" t="str">
        <v/>
      </c>
      <c r="D9035" t="str">
        <v>TOTAL-S0000000256</v>
      </c>
      <c r="H9035" t="str">
        <v>PRO-DSS</v>
      </c>
      <c r="I9035" t="str">
        <v>TOTAL-A0000000266</v>
      </c>
      <c r="J9035" t="str">
        <v>Project Phase</v>
      </c>
      <c r="K9035" t="str">
        <v/>
      </c>
      <c r="L9035" t="str">
        <v/>
      </c>
      <c r="M9035" t="str">
        <v/>
      </c>
    </row>
    <row r="9036">
      <c r="A9036" t="str">
        <v>TOTAL-DA0000003701</v>
      </c>
      <c r="C9036" t="str">
        <v/>
      </c>
      <c r="D9036" t="str">
        <v>TOTAL-S0000000256</v>
      </c>
      <c r="H9036" t="str">
        <v>PRO-DSS</v>
      </c>
      <c r="I9036" t="str">
        <v>TOTAL-A0000000086</v>
      </c>
      <c r="J9036" t="str">
        <v>Document Status Code</v>
      </c>
      <c r="K9036" t="str">
        <v/>
      </c>
      <c r="L9036" t="str">
        <v/>
      </c>
      <c r="M9036" t="str">
        <v/>
      </c>
    </row>
    <row r="9037">
      <c r="A9037" t="str">
        <v>TOTAL-DA0000003702</v>
      </c>
      <c r="C9037" t="str">
        <v/>
      </c>
      <c r="D9037" t="str">
        <v>TOTAL-S0000000256</v>
      </c>
      <c r="H9037" t="str">
        <v>PRO-DSS</v>
      </c>
      <c r="I9037" t="str">
        <v>TOTAL-A0000000001</v>
      </c>
      <c r="J9037" t="str">
        <v>Acceptance Class</v>
      </c>
      <c r="K9037" t="str">
        <v/>
      </c>
      <c r="L9037" t="str">
        <v/>
      </c>
      <c r="M9037" t="str">
        <v/>
      </c>
    </row>
    <row r="9038">
      <c r="A9038" t="str">
        <v>TOTAL-DA0000003703</v>
      </c>
      <c r="C9038" t="str">
        <v/>
      </c>
      <c r="D9038" t="str">
        <v>TOTAL-S0000000256</v>
      </c>
      <c r="H9038" t="str">
        <v>PRO-DSS</v>
      </c>
      <c r="I9038" t="str">
        <v>TOTAL-A0000000058</v>
      </c>
      <c r="J9038" t="str">
        <v>Contractor Reference Number</v>
      </c>
      <c r="K9038" t="str">
        <v/>
      </c>
      <c r="L9038" t="str">
        <v/>
      </c>
      <c r="M9038" t="str">
        <v/>
      </c>
    </row>
    <row r="9039">
      <c r="A9039" t="str">
        <v>TOTAL-DA0000003704</v>
      </c>
      <c r="C9039" t="str">
        <v/>
      </c>
      <c r="D9039" t="str">
        <v>TOTAL-S0000000256</v>
      </c>
      <c r="H9039" t="str">
        <v>PRO-DSS</v>
      </c>
      <c r="I9039" t="str">
        <v>TOTAL-A0000000095</v>
      </c>
      <c r="J9039" t="str">
        <v>Electronic document file name</v>
      </c>
      <c r="K9039" t="str">
        <v/>
      </c>
      <c r="L9039" t="str">
        <v/>
      </c>
      <c r="M9039" t="str">
        <v/>
      </c>
    </row>
    <row r="9040">
      <c r="A9040" t="str">
        <v>TOTAL-DA0000003705</v>
      </c>
      <c r="C9040" t="str">
        <v/>
      </c>
      <c r="D9040" t="str">
        <v>TOTAL-S0000000256</v>
      </c>
      <c r="H9040" t="str">
        <v>PRO-DSS</v>
      </c>
      <c r="I9040" t="str">
        <v>TOTAL-A0000000265</v>
      </c>
      <c r="J9040" t="str">
        <v>Project Code</v>
      </c>
      <c r="K9040" t="str">
        <v/>
      </c>
      <c r="L9040" t="str">
        <v/>
      </c>
      <c r="M9040" t="str">
        <v/>
      </c>
    </row>
    <row r="9041">
      <c r="A9041" t="str">
        <v>TOTAL-DA0000003706</v>
      </c>
      <c r="C9041" t="str">
        <v/>
      </c>
      <c r="D9041" t="str">
        <v>TOTAL-S0000000257</v>
      </c>
      <c r="H9041" t="str">
        <v>PRO-DRW</v>
      </c>
      <c r="I9041" t="str">
        <v>TOTAL-A0000000278</v>
      </c>
      <c r="J9041" t="str">
        <v>Revision Code</v>
      </c>
      <c r="K9041" t="str">
        <v/>
      </c>
      <c r="L9041" t="str">
        <v/>
      </c>
      <c r="M9041" t="str">
        <v/>
      </c>
    </row>
    <row r="9042">
      <c r="A9042" t="str">
        <v>TOTAL-DA0000003707</v>
      </c>
      <c r="C9042" t="str">
        <v/>
      </c>
      <c r="D9042" t="str">
        <v>TOTAL-S0000000257</v>
      </c>
      <c r="H9042" t="str">
        <v>PRO-DRW</v>
      </c>
      <c r="I9042" t="str">
        <v>TOTAL-A0000000279</v>
      </c>
      <c r="J9042" t="str">
        <v>Revision Date</v>
      </c>
      <c r="K9042" t="str">
        <v/>
      </c>
      <c r="L9042" t="str">
        <v/>
      </c>
      <c r="M9042" t="str">
        <v/>
      </c>
    </row>
    <row r="9043">
      <c r="A9043" t="str">
        <v>TOTAL-DA0000003708</v>
      </c>
      <c r="C9043" t="str">
        <v/>
      </c>
      <c r="D9043" t="str">
        <v>TOTAL-S0000000257</v>
      </c>
      <c r="H9043" t="str">
        <v>PRO-DRW</v>
      </c>
      <c r="I9043" t="str">
        <v>TOTAL-A0000000087</v>
      </c>
      <c r="J9043" t="str">
        <v>Document Title</v>
      </c>
      <c r="K9043" t="str">
        <v/>
      </c>
      <c r="L9043" t="str">
        <v/>
      </c>
      <c r="M9043" t="str">
        <v/>
      </c>
    </row>
    <row r="9044">
      <c r="A9044" t="str">
        <v>TOTAL-DA0000003709</v>
      </c>
      <c r="C9044" t="str">
        <v/>
      </c>
      <c r="D9044" t="str">
        <v>TOTAL-S0000000257</v>
      </c>
      <c r="H9044" t="str">
        <v>PRO-DRW</v>
      </c>
      <c r="I9044" t="str">
        <v>TOTAL-A0000000061</v>
      </c>
      <c r="J9044" t="str">
        <v>Country Code</v>
      </c>
      <c r="K9044" t="str">
        <v/>
      </c>
      <c r="L9044" t="str">
        <v/>
      </c>
      <c r="M9044" t="str">
        <v/>
      </c>
    </row>
    <row r="9045">
      <c r="A9045" t="str">
        <v>TOTAL-DA0000003710</v>
      </c>
      <c r="C9045" t="str">
        <v/>
      </c>
      <c r="D9045" t="str">
        <v>TOTAL-S0000000257</v>
      </c>
      <c r="H9045" t="str">
        <v>PRO-DRW</v>
      </c>
      <c r="I9045" t="str">
        <v>TOTAL-A0000000317</v>
      </c>
      <c r="J9045" t="str">
        <v>Site</v>
      </c>
      <c r="K9045" t="str">
        <v/>
      </c>
      <c r="L9045" t="str">
        <v/>
      </c>
      <c r="M9045" t="str">
        <v/>
      </c>
    </row>
    <row r="9046">
      <c r="A9046" t="str">
        <v>TOTAL-DA0000003711</v>
      </c>
      <c r="C9046" t="str">
        <v/>
      </c>
      <c r="D9046" t="str">
        <v>TOTAL-S0000000257</v>
      </c>
      <c r="H9046" t="str">
        <v>PRO-DRW</v>
      </c>
      <c r="I9046" t="str">
        <v>TOTAL-A0000000290</v>
      </c>
      <c r="J9046" t="str">
        <v>Sector</v>
      </c>
      <c r="K9046" t="str">
        <v/>
      </c>
      <c r="L9046" t="str">
        <v/>
      </c>
      <c r="M9046" t="str">
        <v/>
      </c>
    </row>
    <row r="9047">
      <c r="A9047" t="str">
        <v>TOTAL-DA0000003712</v>
      </c>
      <c r="C9047" t="str">
        <v/>
      </c>
      <c r="D9047" t="str">
        <v>TOTAL-S0000000257</v>
      </c>
      <c r="H9047" t="str">
        <v>PRO-DRW</v>
      </c>
      <c r="I9047" t="str">
        <v>TOTAL-A0000000243</v>
      </c>
      <c r="J9047" t="str">
        <v>Originator</v>
      </c>
      <c r="K9047" t="str">
        <v/>
      </c>
      <c r="L9047" t="str">
        <v/>
      </c>
      <c r="M9047" t="str">
        <v/>
      </c>
    </row>
    <row r="9048">
      <c r="A9048" t="str">
        <v>TOTAL-DA0000003713</v>
      </c>
      <c r="C9048" t="str">
        <v/>
      </c>
      <c r="D9048" t="str">
        <v>TOTAL-S0000000257</v>
      </c>
      <c r="H9048" t="str">
        <v>PRO-DRW</v>
      </c>
      <c r="I9048" t="str">
        <v>TOTAL-A0000000085</v>
      </c>
      <c r="J9048" t="str">
        <v>Discipline Code</v>
      </c>
      <c r="K9048" t="str">
        <v/>
      </c>
      <c r="L9048" t="str">
        <v/>
      </c>
      <c r="M9048" t="str">
        <v/>
      </c>
    </row>
    <row r="9049">
      <c r="A9049" t="str">
        <v>TOTAL-DA0000003714</v>
      </c>
      <c r="C9049" t="str">
        <v/>
      </c>
      <c r="D9049" t="str">
        <v>TOTAL-S0000000257</v>
      </c>
      <c r="H9049" t="str">
        <v>PRO-DRW</v>
      </c>
      <c r="I9049" t="str">
        <v>TOTAL-A0000000088</v>
      </c>
      <c r="J9049" t="str">
        <v>Document Type Code</v>
      </c>
      <c r="K9049" t="str">
        <v/>
      </c>
      <c r="L9049" t="str">
        <v/>
      </c>
      <c r="M9049" t="str">
        <v/>
      </c>
    </row>
    <row r="9050">
      <c r="A9050" t="str">
        <v>TOTAL-DA0000003715</v>
      </c>
      <c r="C9050" t="str">
        <v/>
      </c>
      <c r="D9050" t="str">
        <v>TOTAL-S0000000257</v>
      </c>
      <c r="H9050" t="str">
        <v>PRO-DRW</v>
      </c>
      <c r="I9050" t="str">
        <v>TOTAL-A0000000266</v>
      </c>
      <c r="J9050" t="str">
        <v>Project Phase</v>
      </c>
      <c r="K9050" t="str">
        <v/>
      </c>
      <c r="L9050" t="str">
        <v/>
      </c>
      <c r="M9050" t="str">
        <v/>
      </c>
    </row>
    <row r="9051">
      <c r="A9051" t="str">
        <v>TOTAL-DA0000003716</v>
      </c>
      <c r="C9051" t="str">
        <v/>
      </c>
      <c r="D9051" t="str">
        <v>TOTAL-S0000000257</v>
      </c>
      <c r="H9051" t="str">
        <v>PRO-DRW</v>
      </c>
      <c r="I9051" t="str">
        <v>TOTAL-A0000000086</v>
      </c>
      <c r="J9051" t="str">
        <v>Document Status Code</v>
      </c>
      <c r="K9051" t="str">
        <v/>
      </c>
      <c r="L9051" t="str">
        <v/>
      </c>
      <c r="M9051" t="str">
        <v/>
      </c>
    </row>
    <row r="9052">
      <c r="A9052" t="str">
        <v>TOTAL-DA0000003717</v>
      </c>
      <c r="C9052" t="str">
        <v/>
      </c>
      <c r="D9052" t="str">
        <v>TOTAL-S0000000257</v>
      </c>
      <c r="H9052" t="str">
        <v>PRO-DRW</v>
      </c>
      <c r="I9052" t="str">
        <v>TOTAL-A0000000001</v>
      </c>
      <c r="J9052" t="str">
        <v>Acceptance Class</v>
      </c>
      <c r="K9052" t="str">
        <v/>
      </c>
      <c r="L9052" t="str">
        <v/>
      </c>
      <c r="M9052" t="str">
        <v/>
      </c>
    </row>
    <row r="9053">
      <c r="A9053" t="str">
        <v>TOTAL-DA0000003718</v>
      </c>
      <c r="C9053" t="str">
        <v/>
      </c>
      <c r="D9053" t="str">
        <v>TOTAL-S0000000257</v>
      </c>
      <c r="H9053" t="str">
        <v>PRO-DRW</v>
      </c>
      <c r="I9053" t="str">
        <v>TOTAL-A0000000058</v>
      </c>
      <c r="J9053" t="str">
        <v>Contractor Reference Number</v>
      </c>
      <c r="K9053" t="str">
        <v/>
      </c>
      <c r="L9053" t="str">
        <v/>
      </c>
      <c r="M9053" t="str">
        <v/>
      </c>
    </row>
    <row r="9054">
      <c r="A9054" t="str">
        <v>TOTAL-DA0000003719</v>
      </c>
      <c r="C9054" t="str">
        <v/>
      </c>
      <c r="D9054" t="str">
        <v>TOTAL-S0000000257</v>
      </c>
      <c r="H9054" t="str">
        <v>PRO-DRW</v>
      </c>
      <c r="I9054" t="str">
        <v>TOTAL-A0000000095</v>
      </c>
      <c r="J9054" t="str">
        <v>Electronic document file name</v>
      </c>
      <c r="K9054" t="str">
        <v/>
      </c>
      <c r="L9054" t="str">
        <v/>
      </c>
      <c r="M9054" t="str">
        <v/>
      </c>
    </row>
    <row r="9055">
      <c r="A9055" t="str">
        <v>TOTAL-DA0000003720</v>
      </c>
      <c r="C9055" t="str">
        <v/>
      </c>
      <c r="D9055" t="str">
        <v>TOTAL-S0000000257</v>
      </c>
      <c r="H9055" t="str">
        <v>PRO-DRW</v>
      </c>
      <c r="I9055" t="str">
        <v>TOTAL-A0000000265</v>
      </c>
      <c r="J9055" t="str">
        <v>Project Code</v>
      </c>
      <c r="K9055" t="str">
        <v/>
      </c>
      <c r="L9055" t="str">
        <v/>
      </c>
      <c r="M9055" t="str">
        <v/>
      </c>
    </row>
    <row r="9056">
      <c r="A9056" t="str">
        <v>TOTAL-DA0000003721</v>
      </c>
      <c r="C9056" t="str">
        <v/>
      </c>
      <c r="D9056" t="str">
        <v>TOTAL-S0000000258</v>
      </c>
      <c r="H9056" t="str">
        <v>PRO-ISO</v>
      </c>
      <c r="I9056" t="str">
        <v>TOTAL-A0000000278</v>
      </c>
      <c r="J9056" t="str">
        <v>Revision Code</v>
      </c>
      <c r="K9056" t="str">
        <v/>
      </c>
      <c r="L9056" t="str">
        <v/>
      </c>
      <c r="M9056" t="str">
        <v/>
      </c>
    </row>
    <row r="9057">
      <c r="A9057" t="str">
        <v>TOTAL-DA0000003722</v>
      </c>
      <c r="C9057" t="str">
        <v/>
      </c>
      <c r="D9057" t="str">
        <v>TOTAL-S0000000258</v>
      </c>
      <c r="H9057" t="str">
        <v>PRO-ISO</v>
      </c>
      <c r="I9057" t="str">
        <v>TOTAL-A0000000279</v>
      </c>
      <c r="J9057" t="str">
        <v>Revision Date</v>
      </c>
      <c r="K9057" t="str">
        <v/>
      </c>
      <c r="L9057" t="str">
        <v/>
      </c>
      <c r="M9057" t="str">
        <v/>
      </c>
    </row>
    <row r="9058">
      <c r="A9058" t="str">
        <v>TOTAL-DA0000003723</v>
      </c>
      <c r="C9058" t="str">
        <v/>
      </c>
      <c r="D9058" t="str">
        <v>TOTAL-S0000000258</v>
      </c>
      <c r="H9058" t="str">
        <v>PRO-ISO</v>
      </c>
      <c r="I9058" t="str">
        <v>TOTAL-A0000000087</v>
      </c>
      <c r="J9058" t="str">
        <v>Document Title</v>
      </c>
      <c r="K9058" t="str">
        <v/>
      </c>
      <c r="L9058" t="str">
        <v/>
      </c>
      <c r="M9058" t="str">
        <v/>
      </c>
    </row>
    <row r="9059">
      <c r="A9059" t="str">
        <v>TOTAL-DA0000003724</v>
      </c>
      <c r="C9059" t="str">
        <v/>
      </c>
      <c r="D9059" t="str">
        <v>TOTAL-S0000000258</v>
      </c>
      <c r="H9059" t="str">
        <v>PRO-ISO</v>
      </c>
      <c r="I9059" t="str">
        <v>TOTAL-A0000000061</v>
      </c>
      <c r="J9059" t="str">
        <v>Country Code</v>
      </c>
      <c r="K9059" t="str">
        <v/>
      </c>
      <c r="L9059" t="str">
        <v/>
      </c>
      <c r="M9059" t="str">
        <v/>
      </c>
    </row>
    <row r="9060">
      <c r="A9060" t="str">
        <v>TOTAL-DA0000003725</v>
      </c>
      <c r="C9060" t="str">
        <v/>
      </c>
      <c r="D9060" t="str">
        <v>TOTAL-S0000000258</v>
      </c>
      <c r="H9060" t="str">
        <v>PRO-ISO</v>
      </c>
      <c r="I9060" t="str">
        <v>TOTAL-A0000000317</v>
      </c>
      <c r="J9060" t="str">
        <v>Site</v>
      </c>
      <c r="K9060" t="str">
        <v/>
      </c>
      <c r="L9060" t="str">
        <v/>
      </c>
      <c r="M9060" t="str">
        <v/>
      </c>
    </row>
    <row r="9061">
      <c r="A9061" t="str">
        <v>TOTAL-DA0000003726</v>
      </c>
      <c r="C9061" t="str">
        <v/>
      </c>
      <c r="D9061" t="str">
        <v>TOTAL-S0000000258</v>
      </c>
      <c r="H9061" t="str">
        <v>PRO-ISO</v>
      </c>
      <c r="I9061" t="str">
        <v>TOTAL-A0000000290</v>
      </c>
      <c r="J9061" t="str">
        <v>Sector</v>
      </c>
      <c r="K9061" t="str">
        <v/>
      </c>
      <c r="L9061" t="str">
        <v/>
      </c>
      <c r="M9061" t="str">
        <v/>
      </c>
    </row>
    <row r="9062">
      <c r="A9062" t="str">
        <v>TOTAL-DA0000003727</v>
      </c>
      <c r="C9062" t="str">
        <v/>
      </c>
      <c r="D9062" t="str">
        <v>TOTAL-S0000000258</v>
      </c>
      <c r="H9062" t="str">
        <v>PRO-ISO</v>
      </c>
      <c r="I9062" t="str">
        <v>TOTAL-A0000000243</v>
      </c>
      <c r="J9062" t="str">
        <v>Originator</v>
      </c>
      <c r="K9062" t="str">
        <v/>
      </c>
      <c r="L9062" t="str">
        <v/>
      </c>
      <c r="M9062" t="str">
        <v/>
      </c>
    </row>
    <row r="9063">
      <c r="A9063" t="str">
        <v>TOTAL-DA0000003728</v>
      </c>
      <c r="C9063" t="str">
        <v/>
      </c>
      <c r="D9063" t="str">
        <v>TOTAL-S0000000258</v>
      </c>
      <c r="H9063" t="str">
        <v>PRO-ISO</v>
      </c>
      <c r="I9063" t="str">
        <v>TOTAL-A0000000085</v>
      </c>
      <c r="J9063" t="str">
        <v>Discipline Code</v>
      </c>
      <c r="K9063" t="str">
        <v/>
      </c>
      <c r="L9063" t="str">
        <v/>
      </c>
      <c r="M9063" t="str">
        <v/>
      </c>
    </row>
    <row r="9064">
      <c r="A9064" t="str">
        <v>TOTAL-DA0000003729</v>
      </c>
      <c r="C9064" t="str">
        <v/>
      </c>
      <c r="D9064" t="str">
        <v>TOTAL-S0000000258</v>
      </c>
      <c r="H9064" t="str">
        <v>PRO-ISO</v>
      </c>
      <c r="I9064" t="str">
        <v>TOTAL-A0000000088</v>
      </c>
      <c r="J9064" t="str">
        <v>Document Type Code</v>
      </c>
      <c r="K9064" t="str">
        <v/>
      </c>
      <c r="L9064" t="str">
        <v/>
      </c>
      <c r="M9064" t="str">
        <v/>
      </c>
    </row>
    <row r="9065">
      <c r="A9065" t="str">
        <v>TOTAL-DA0000003730</v>
      </c>
      <c r="C9065" t="str">
        <v/>
      </c>
      <c r="D9065" t="str">
        <v>TOTAL-S0000000258</v>
      </c>
      <c r="H9065" t="str">
        <v>PRO-ISO</v>
      </c>
      <c r="I9065" t="str">
        <v>TOTAL-A0000000266</v>
      </c>
      <c r="J9065" t="str">
        <v>Project Phase</v>
      </c>
      <c r="K9065" t="str">
        <v/>
      </c>
      <c r="L9065" t="str">
        <v/>
      </c>
      <c r="M9065" t="str">
        <v/>
      </c>
    </row>
    <row r="9066">
      <c r="A9066" t="str">
        <v>TOTAL-DA0000003731</v>
      </c>
      <c r="C9066" t="str">
        <v/>
      </c>
      <c r="D9066" t="str">
        <v>TOTAL-S0000000258</v>
      </c>
      <c r="H9066" t="str">
        <v>PRO-ISO</v>
      </c>
      <c r="I9066" t="str">
        <v>TOTAL-A0000000086</v>
      </c>
      <c r="J9066" t="str">
        <v>Document Status Code</v>
      </c>
      <c r="K9066" t="str">
        <v/>
      </c>
      <c r="L9066" t="str">
        <v/>
      </c>
      <c r="M9066" t="str">
        <v/>
      </c>
    </row>
    <row r="9067">
      <c r="A9067" t="str">
        <v>TOTAL-DA0000003732</v>
      </c>
      <c r="C9067" t="str">
        <v/>
      </c>
      <c r="D9067" t="str">
        <v>TOTAL-S0000000258</v>
      </c>
      <c r="H9067" t="str">
        <v>PRO-ISO</v>
      </c>
      <c r="I9067" t="str">
        <v>TOTAL-A0000000001</v>
      </c>
      <c r="J9067" t="str">
        <v>Acceptance Class</v>
      </c>
      <c r="K9067" t="str">
        <v/>
      </c>
      <c r="L9067" t="str">
        <v/>
      </c>
      <c r="M9067" t="str">
        <v/>
      </c>
    </row>
    <row r="9068">
      <c r="A9068" t="str">
        <v>TOTAL-DA0000003733</v>
      </c>
      <c r="C9068" t="str">
        <v/>
      </c>
      <c r="D9068" t="str">
        <v>TOTAL-S0000000258</v>
      </c>
      <c r="H9068" t="str">
        <v>PRO-ISO</v>
      </c>
      <c r="I9068" t="str">
        <v>TOTAL-A0000000058</v>
      </c>
      <c r="J9068" t="str">
        <v>Contractor Reference Number</v>
      </c>
      <c r="K9068" t="str">
        <v/>
      </c>
      <c r="L9068" t="str">
        <v/>
      </c>
      <c r="M9068" t="str">
        <v/>
      </c>
    </row>
    <row r="9069">
      <c r="A9069" t="str">
        <v>TOTAL-DA0000003734</v>
      </c>
      <c r="C9069" t="str">
        <v/>
      </c>
      <c r="D9069" t="str">
        <v>TOTAL-S0000000258</v>
      </c>
      <c r="H9069" t="str">
        <v>PRO-ISO</v>
      </c>
      <c r="I9069" t="str">
        <v>TOTAL-A0000000095</v>
      </c>
      <c r="J9069" t="str">
        <v>Electronic document file name</v>
      </c>
      <c r="K9069" t="str">
        <v/>
      </c>
      <c r="L9069" t="str">
        <v/>
      </c>
      <c r="M9069" t="str">
        <v/>
      </c>
    </row>
    <row r="9070">
      <c r="A9070" t="str">
        <v>TOTAL-DA0000003735</v>
      </c>
      <c r="C9070" t="str">
        <v/>
      </c>
      <c r="D9070" t="str">
        <v>TOTAL-S0000000258</v>
      </c>
      <c r="H9070" t="str">
        <v>PRO-ISO</v>
      </c>
      <c r="I9070" t="str">
        <v>TOTAL-A0000000265</v>
      </c>
      <c r="J9070" t="str">
        <v>Project Code</v>
      </c>
      <c r="K9070" t="str">
        <v/>
      </c>
      <c r="L9070" t="str">
        <v/>
      </c>
      <c r="M9070" t="str">
        <v/>
      </c>
    </row>
    <row r="9071">
      <c r="A9071" t="str">
        <v>TOTAL-DA0000003736</v>
      </c>
      <c r="C9071" t="str">
        <v/>
      </c>
      <c r="D9071" t="str">
        <v>TOTAL-S0000000259</v>
      </c>
      <c r="H9071" t="str">
        <v>PRO-LIS</v>
      </c>
      <c r="I9071" t="str">
        <v>TOTAL-A0000000278</v>
      </c>
      <c r="J9071" t="str">
        <v>Revision Code</v>
      </c>
      <c r="K9071" t="str">
        <v/>
      </c>
      <c r="L9071" t="str">
        <v/>
      </c>
      <c r="M9071" t="str">
        <v/>
      </c>
    </row>
    <row r="9072">
      <c r="A9072" t="str">
        <v>TOTAL-DA0000003737</v>
      </c>
      <c r="C9072" t="str">
        <v/>
      </c>
      <c r="D9072" t="str">
        <v>TOTAL-S0000000259</v>
      </c>
      <c r="H9072" t="str">
        <v>PRO-LIS</v>
      </c>
      <c r="I9072" t="str">
        <v>TOTAL-A0000000279</v>
      </c>
      <c r="J9072" t="str">
        <v>Revision Date</v>
      </c>
      <c r="K9072" t="str">
        <v/>
      </c>
      <c r="L9072" t="str">
        <v/>
      </c>
      <c r="M9072" t="str">
        <v/>
      </c>
    </row>
    <row r="9073">
      <c r="A9073" t="str">
        <v>TOTAL-DA0000003738</v>
      </c>
      <c r="C9073" t="str">
        <v/>
      </c>
      <c r="D9073" t="str">
        <v>TOTAL-S0000000259</v>
      </c>
      <c r="H9073" t="str">
        <v>PRO-LIS</v>
      </c>
      <c r="I9073" t="str">
        <v>TOTAL-A0000000087</v>
      </c>
      <c r="J9073" t="str">
        <v>Document Title</v>
      </c>
      <c r="K9073" t="str">
        <v/>
      </c>
      <c r="L9073" t="str">
        <v/>
      </c>
      <c r="M9073" t="str">
        <v/>
      </c>
    </row>
    <row r="9074">
      <c r="A9074" t="str">
        <v>TOTAL-DA0000003739</v>
      </c>
      <c r="C9074" t="str">
        <v/>
      </c>
      <c r="D9074" t="str">
        <v>TOTAL-S0000000259</v>
      </c>
      <c r="H9074" t="str">
        <v>PRO-LIS</v>
      </c>
      <c r="I9074" t="str">
        <v>TOTAL-A0000000061</v>
      </c>
      <c r="J9074" t="str">
        <v>Country Code</v>
      </c>
      <c r="K9074" t="str">
        <v/>
      </c>
      <c r="L9074" t="str">
        <v/>
      </c>
      <c r="M9074" t="str">
        <v/>
      </c>
    </row>
    <row r="9075">
      <c r="A9075" t="str">
        <v>TOTAL-DA0000003740</v>
      </c>
      <c r="C9075" t="str">
        <v/>
      </c>
      <c r="D9075" t="str">
        <v>TOTAL-S0000000259</v>
      </c>
      <c r="H9075" t="str">
        <v>PRO-LIS</v>
      </c>
      <c r="I9075" t="str">
        <v>TOTAL-A0000000317</v>
      </c>
      <c r="J9075" t="str">
        <v>Site</v>
      </c>
      <c r="K9075" t="str">
        <v/>
      </c>
      <c r="L9075" t="str">
        <v/>
      </c>
      <c r="M9075" t="str">
        <v/>
      </c>
    </row>
    <row r="9076">
      <c r="A9076" t="str">
        <v>TOTAL-DA0000003741</v>
      </c>
      <c r="C9076" t="str">
        <v/>
      </c>
      <c r="D9076" t="str">
        <v>TOTAL-S0000000259</v>
      </c>
      <c r="H9076" t="str">
        <v>PRO-LIS</v>
      </c>
      <c r="I9076" t="str">
        <v>TOTAL-A0000000290</v>
      </c>
      <c r="J9076" t="str">
        <v>Sector</v>
      </c>
      <c r="K9076" t="str">
        <v/>
      </c>
      <c r="L9076" t="str">
        <v/>
      </c>
      <c r="M9076" t="str">
        <v/>
      </c>
    </row>
    <row r="9077">
      <c r="A9077" t="str">
        <v>TOTAL-DA0000003742</v>
      </c>
      <c r="C9077" t="str">
        <v/>
      </c>
      <c r="D9077" t="str">
        <v>TOTAL-S0000000259</v>
      </c>
      <c r="H9077" t="str">
        <v>PRO-LIS</v>
      </c>
      <c r="I9077" t="str">
        <v>TOTAL-A0000000243</v>
      </c>
      <c r="J9077" t="str">
        <v>Originator</v>
      </c>
      <c r="K9077" t="str">
        <v/>
      </c>
      <c r="L9077" t="str">
        <v/>
      </c>
      <c r="M9077" t="str">
        <v/>
      </c>
    </row>
    <row r="9078">
      <c r="A9078" t="str">
        <v>TOTAL-DA0000003743</v>
      </c>
      <c r="C9078" t="str">
        <v/>
      </c>
      <c r="D9078" t="str">
        <v>TOTAL-S0000000259</v>
      </c>
      <c r="H9078" t="str">
        <v>PRO-LIS</v>
      </c>
      <c r="I9078" t="str">
        <v>TOTAL-A0000000085</v>
      </c>
      <c r="J9078" t="str">
        <v>Discipline Code</v>
      </c>
      <c r="K9078" t="str">
        <v/>
      </c>
      <c r="L9078" t="str">
        <v/>
      </c>
      <c r="M9078" t="str">
        <v/>
      </c>
    </row>
    <row r="9079">
      <c r="A9079" t="str">
        <v>TOTAL-DA0000003744</v>
      </c>
      <c r="C9079" t="str">
        <v/>
      </c>
      <c r="D9079" t="str">
        <v>TOTAL-S0000000259</v>
      </c>
      <c r="H9079" t="str">
        <v>PRO-LIS</v>
      </c>
      <c r="I9079" t="str">
        <v>TOTAL-A0000000088</v>
      </c>
      <c r="J9079" t="str">
        <v>Document Type Code</v>
      </c>
      <c r="K9079" t="str">
        <v/>
      </c>
      <c r="L9079" t="str">
        <v/>
      </c>
      <c r="M9079" t="str">
        <v/>
      </c>
    </row>
    <row r="9080">
      <c r="A9080" t="str">
        <v>TOTAL-DA0000003745</v>
      </c>
      <c r="C9080" t="str">
        <v/>
      </c>
      <c r="D9080" t="str">
        <v>TOTAL-S0000000259</v>
      </c>
      <c r="H9080" t="str">
        <v>PRO-LIS</v>
      </c>
      <c r="I9080" t="str">
        <v>TOTAL-A0000000266</v>
      </c>
      <c r="J9080" t="str">
        <v>Project Phase</v>
      </c>
      <c r="K9080" t="str">
        <v/>
      </c>
      <c r="L9080" t="str">
        <v/>
      </c>
      <c r="M9080" t="str">
        <v/>
      </c>
    </row>
    <row r="9081">
      <c r="A9081" t="str">
        <v>TOTAL-DA0000003746</v>
      </c>
      <c r="C9081" t="str">
        <v/>
      </c>
      <c r="D9081" t="str">
        <v>TOTAL-S0000000259</v>
      </c>
      <c r="H9081" t="str">
        <v>PRO-LIS</v>
      </c>
      <c r="I9081" t="str">
        <v>TOTAL-A0000000086</v>
      </c>
      <c r="J9081" t="str">
        <v>Document Status Code</v>
      </c>
      <c r="K9081" t="str">
        <v/>
      </c>
      <c r="L9081" t="str">
        <v/>
      </c>
      <c r="M9081" t="str">
        <v/>
      </c>
    </row>
    <row r="9082">
      <c r="A9082" t="str">
        <v>TOTAL-DA0000003747</v>
      </c>
      <c r="C9082" t="str">
        <v/>
      </c>
      <c r="D9082" t="str">
        <v>TOTAL-S0000000259</v>
      </c>
      <c r="H9082" t="str">
        <v>PRO-LIS</v>
      </c>
      <c r="I9082" t="str">
        <v>TOTAL-A0000000001</v>
      </c>
      <c r="J9082" t="str">
        <v>Acceptance Class</v>
      </c>
      <c r="K9082" t="str">
        <v/>
      </c>
      <c r="L9082" t="str">
        <v/>
      </c>
      <c r="M9082" t="str">
        <v/>
      </c>
    </row>
    <row r="9083">
      <c r="A9083" t="str">
        <v>TOTAL-DA0000003748</v>
      </c>
      <c r="C9083" t="str">
        <v/>
      </c>
      <c r="D9083" t="str">
        <v>TOTAL-S0000000259</v>
      </c>
      <c r="H9083" t="str">
        <v>PRO-LIS</v>
      </c>
      <c r="I9083" t="str">
        <v>TOTAL-A0000000058</v>
      </c>
      <c r="J9083" t="str">
        <v>Contractor Reference Number</v>
      </c>
      <c r="K9083" t="str">
        <v/>
      </c>
      <c r="L9083" t="str">
        <v/>
      </c>
      <c r="M9083" t="str">
        <v/>
      </c>
    </row>
    <row r="9084">
      <c r="A9084" t="str">
        <v>TOTAL-DA0000003749</v>
      </c>
      <c r="C9084" t="str">
        <v/>
      </c>
      <c r="D9084" t="str">
        <v>TOTAL-S0000000259</v>
      </c>
      <c r="H9084" t="str">
        <v>PRO-LIS</v>
      </c>
      <c r="I9084" t="str">
        <v>TOTAL-A0000000095</v>
      </c>
      <c r="J9084" t="str">
        <v>Electronic document file name</v>
      </c>
      <c r="K9084" t="str">
        <v/>
      </c>
      <c r="L9084" t="str">
        <v/>
      </c>
      <c r="M9084" t="str">
        <v/>
      </c>
    </row>
    <row r="9085">
      <c r="A9085" t="str">
        <v>TOTAL-DA0000003750</v>
      </c>
      <c r="C9085" t="str">
        <v/>
      </c>
      <c r="D9085" t="str">
        <v>TOTAL-S0000000259</v>
      </c>
      <c r="H9085" t="str">
        <v>PRO-LIS</v>
      </c>
      <c r="I9085" t="str">
        <v>TOTAL-A0000000265</v>
      </c>
      <c r="J9085" t="str">
        <v>Project Code</v>
      </c>
      <c r="K9085" t="str">
        <v/>
      </c>
      <c r="L9085" t="str">
        <v/>
      </c>
      <c r="M9085" t="str">
        <v/>
      </c>
    </row>
    <row r="9086">
      <c r="A9086" t="str">
        <v>TOTAL-DA0000003751</v>
      </c>
      <c r="C9086" t="str">
        <v/>
      </c>
      <c r="D9086" t="str">
        <v>TOTAL-S0000000260</v>
      </c>
      <c r="H9086" t="str">
        <v>PRO-MAN</v>
      </c>
      <c r="I9086" t="str">
        <v>TOTAL-A0000000278</v>
      </c>
      <c r="J9086" t="str">
        <v>Revision Code</v>
      </c>
      <c r="K9086" t="str">
        <v/>
      </c>
      <c r="L9086" t="str">
        <v/>
      </c>
      <c r="M9086" t="str">
        <v/>
      </c>
    </row>
    <row r="9087">
      <c r="A9087" t="str">
        <v>TOTAL-DA0000003752</v>
      </c>
      <c r="C9087" t="str">
        <v/>
      </c>
      <c r="D9087" t="str">
        <v>TOTAL-S0000000260</v>
      </c>
      <c r="H9087" t="str">
        <v>PRO-MAN</v>
      </c>
      <c r="I9087" t="str">
        <v>TOTAL-A0000000279</v>
      </c>
      <c r="J9087" t="str">
        <v>Revision Date</v>
      </c>
      <c r="K9087" t="str">
        <v/>
      </c>
      <c r="L9087" t="str">
        <v/>
      </c>
      <c r="M9087" t="str">
        <v/>
      </c>
    </row>
    <row r="9088">
      <c r="A9088" t="str">
        <v>TOTAL-DA0000003753</v>
      </c>
      <c r="C9088" t="str">
        <v/>
      </c>
      <c r="D9088" t="str">
        <v>TOTAL-S0000000260</v>
      </c>
      <c r="H9088" t="str">
        <v>PRO-MAN</v>
      </c>
      <c r="I9088" t="str">
        <v>TOTAL-A0000000087</v>
      </c>
      <c r="J9088" t="str">
        <v>Document Title</v>
      </c>
      <c r="K9088" t="str">
        <v/>
      </c>
      <c r="L9088" t="str">
        <v/>
      </c>
      <c r="M9088" t="str">
        <v/>
      </c>
    </row>
    <row r="9089">
      <c r="A9089" t="str">
        <v>TOTAL-DA0000003754</v>
      </c>
      <c r="C9089" t="str">
        <v/>
      </c>
      <c r="D9089" t="str">
        <v>TOTAL-S0000000260</v>
      </c>
      <c r="H9089" t="str">
        <v>PRO-MAN</v>
      </c>
      <c r="I9089" t="str">
        <v>TOTAL-A0000000061</v>
      </c>
      <c r="J9089" t="str">
        <v>Country Code</v>
      </c>
      <c r="K9089" t="str">
        <v/>
      </c>
      <c r="L9089" t="str">
        <v/>
      </c>
      <c r="M9089" t="str">
        <v/>
      </c>
    </row>
    <row r="9090">
      <c r="A9090" t="str">
        <v>TOTAL-DA0000003755</v>
      </c>
      <c r="C9090" t="str">
        <v/>
      </c>
      <c r="D9090" t="str">
        <v>TOTAL-S0000000260</v>
      </c>
      <c r="H9090" t="str">
        <v>PRO-MAN</v>
      </c>
      <c r="I9090" t="str">
        <v>TOTAL-A0000000317</v>
      </c>
      <c r="J9090" t="str">
        <v>Site</v>
      </c>
      <c r="K9090" t="str">
        <v/>
      </c>
      <c r="L9090" t="str">
        <v/>
      </c>
      <c r="M9090" t="str">
        <v/>
      </c>
    </row>
    <row r="9091">
      <c r="A9091" t="str">
        <v>TOTAL-DA0000003756</v>
      </c>
      <c r="C9091" t="str">
        <v/>
      </c>
      <c r="D9091" t="str">
        <v>TOTAL-S0000000260</v>
      </c>
      <c r="H9091" t="str">
        <v>PRO-MAN</v>
      </c>
      <c r="I9091" t="str">
        <v>TOTAL-A0000000290</v>
      </c>
      <c r="J9091" t="str">
        <v>Sector</v>
      </c>
      <c r="K9091" t="str">
        <v/>
      </c>
      <c r="L9091" t="str">
        <v/>
      </c>
      <c r="M9091" t="str">
        <v/>
      </c>
    </row>
    <row r="9092">
      <c r="A9092" t="str">
        <v>TOTAL-DA0000003757</v>
      </c>
      <c r="C9092" t="str">
        <v/>
      </c>
      <c r="D9092" t="str">
        <v>TOTAL-S0000000260</v>
      </c>
      <c r="H9092" t="str">
        <v>PRO-MAN</v>
      </c>
      <c r="I9092" t="str">
        <v>TOTAL-A0000000243</v>
      </c>
      <c r="J9092" t="str">
        <v>Originator</v>
      </c>
      <c r="K9092" t="str">
        <v/>
      </c>
      <c r="L9092" t="str">
        <v/>
      </c>
      <c r="M9092" t="str">
        <v/>
      </c>
    </row>
    <row r="9093">
      <c r="A9093" t="str">
        <v>TOTAL-DA0000003758</v>
      </c>
      <c r="C9093" t="str">
        <v/>
      </c>
      <c r="D9093" t="str">
        <v>TOTAL-S0000000260</v>
      </c>
      <c r="H9093" t="str">
        <v>PRO-MAN</v>
      </c>
      <c r="I9093" t="str">
        <v>TOTAL-A0000000085</v>
      </c>
      <c r="J9093" t="str">
        <v>Discipline Code</v>
      </c>
      <c r="K9093" t="str">
        <v/>
      </c>
      <c r="L9093" t="str">
        <v/>
      </c>
      <c r="M9093" t="str">
        <v/>
      </c>
    </row>
    <row r="9094">
      <c r="A9094" t="str">
        <v>TOTAL-DA0000003759</v>
      </c>
      <c r="C9094" t="str">
        <v/>
      </c>
      <c r="D9094" t="str">
        <v>TOTAL-S0000000260</v>
      </c>
      <c r="H9094" t="str">
        <v>PRO-MAN</v>
      </c>
      <c r="I9094" t="str">
        <v>TOTAL-A0000000088</v>
      </c>
      <c r="J9094" t="str">
        <v>Document Type Code</v>
      </c>
      <c r="K9094" t="str">
        <v/>
      </c>
      <c r="L9094" t="str">
        <v/>
      </c>
      <c r="M9094" t="str">
        <v/>
      </c>
    </row>
    <row r="9095">
      <c r="A9095" t="str">
        <v>TOTAL-DA0000003760</v>
      </c>
      <c r="C9095" t="str">
        <v/>
      </c>
      <c r="D9095" t="str">
        <v>TOTAL-S0000000260</v>
      </c>
      <c r="H9095" t="str">
        <v>PRO-MAN</v>
      </c>
      <c r="I9095" t="str">
        <v>TOTAL-A0000000266</v>
      </c>
      <c r="J9095" t="str">
        <v>Project Phase</v>
      </c>
      <c r="K9095" t="str">
        <v/>
      </c>
      <c r="L9095" t="str">
        <v/>
      </c>
      <c r="M9095" t="str">
        <v/>
      </c>
    </row>
    <row r="9096">
      <c r="A9096" t="str">
        <v>TOTAL-DA0000003761</v>
      </c>
      <c r="C9096" t="str">
        <v/>
      </c>
      <c r="D9096" t="str">
        <v>TOTAL-S0000000260</v>
      </c>
      <c r="H9096" t="str">
        <v>PRO-MAN</v>
      </c>
      <c r="I9096" t="str">
        <v>TOTAL-A0000000086</v>
      </c>
      <c r="J9096" t="str">
        <v>Document Status Code</v>
      </c>
      <c r="K9096" t="str">
        <v/>
      </c>
      <c r="L9096" t="str">
        <v/>
      </c>
      <c r="M9096" t="str">
        <v/>
      </c>
    </row>
    <row r="9097">
      <c r="A9097" t="str">
        <v>TOTAL-DA0000003762</v>
      </c>
      <c r="C9097" t="str">
        <v/>
      </c>
      <c r="D9097" t="str">
        <v>TOTAL-S0000000260</v>
      </c>
      <c r="H9097" t="str">
        <v>PRO-MAN</v>
      </c>
      <c r="I9097" t="str">
        <v>TOTAL-A0000000001</v>
      </c>
      <c r="J9097" t="str">
        <v>Acceptance Class</v>
      </c>
      <c r="K9097" t="str">
        <v/>
      </c>
      <c r="L9097" t="str">
        <v/>
      </c>
      <c r="M9097" t="str">
        <v/>
      </c>
    </row>
    <row r="9098">
      <c r="A9098" t="str">
        <v>TOTAL-DA0000003763</v>
      </c>
      <c r="C9098" t="str">
        <v/>
      </c>
      <c r="D9098" t="str">
        <v>TOTAL-S0000000260</v>
      </c>
      <c r="H9098" t="str">
        <v>PRO-MAN</v>
      </c>
      <c r="I9098" t="str">
        <v>TOTAL-A0000000058</v>
      </c>
      <c r="J9098" t="str">
        <v>Contractor Reference Number</v>
      </c>
      <c r="K9098" t="str">
        <v/>
      </c>
      <c r="L9098" t="str">
        <v/>
      </c>
      <c r="M9098" t="str">
        <v/>
      </c>
    </row>
    <row r="9099">
      <c r="A9099" t="str">
        <v>TOTAL-DA0000003764</v>
      </c>
      <c r="C9099" t="str">
        <v/>
      </c>
      <c r="D9099" t="str">
        <v>TOTAL-S0000000260</v>
      </c>
      <c r="H9099" t="str">
        <v>PRO-MAN</v>
      </c>
      <c r="I9099" t="str">
        <v>TOTAL-A0000000095</v>
      </c>
      <c r="J9099" t="str">
        <v>Electronic document file name</v>
      </c>
      <c r="K9099" t="str">
        <v/>
      </c>
      <c r="L9099" t="str">
        <v/>
      </c>
      <c r="M9099" t="str">
        <v/>
      </c>
    </row>
    <row r="9100">
      <c r="A9100" t="str">
        <v>TOTAL-DA0000003765</v>
      </c>
      <c r="C9100" t="str">
        <v/>
      </c>
      <c r="D9100" t="str">
        <v>TOTAL-S0000000260</v>
      </c>
      <c r="H9100" t="str">
        <v>PRO-MAN</v>
      </c>
      <c r="I9100" t="str">
        <v>TOTAL-A0000000265</v>
      </c>
      <c r="J9100" t="str">
        <v>Project Code</v>
      </c>
      <c r="K9100" t="str">
        <v/>
      </c>
      <c r="L9100" t="str">
        <v/>
      </c>
      <c r="M9100" t="str">
        <v/>
      </c>
    </row>
    <row r="9101">
      <c r="A9101" t="str">
        <v>TOTAL-DA0000003766</v>
      </c>
      <c r="C9101" t="str">
        <v/>
      </c>
      <c r="D9101" t="str">
        <v>TOTAL-S0000000261</v>
      </c>
      <c r="H9101" t="str">
        <v>PRO-DTB</v>
      </c>
      <c r="I9101" t="str">
        <v>TOTAL-A0000000278</v>
      </c>
      <c r="J9101" t="str">
        <v>Revision Code</v>
      </c>
      <c r="K9101" t="str">
        <v/>
      </c>
      <c r="L9101" t="str">
        <v/>
      </c>
      <c r="M9101" t="str">
        <v/>
      </c>
    </row>
    <row r="9102">
      <c r="A9102" t="str">
        <v>TOTAL-DA0000003767</v>
      </c>
      <c r="C9102" t="str">
        <v/>
      </c>
      <c r="D9102" t="str">
        <v>TOTAL-S0000000261</v>
      </c>
      <c r="H9102" t="str">
        <v>PRO-DTB</v>
      </c>
      <c r="I9102" t="str">
        <v>TOTAL-A0000000279</v>
      </c>
      <c r="J9102" t="str">
        <v>Revision Date</v>
      </c>
      <c r="K9102" t="str">
        <v/>
      </c>
      <c r="L9102" t="str">
        <v/>
      </c>
      <c r="M9102" t="str">
        <v/>
      </c>
    </row>
    <row r="9103">
      <c r="A9103" t="str">
        <v>TOTAL-DA0000003768</v>
      </c>
      <c r="C9103" t="str">
        <v/>
      </c>
      <c r="D9103" t="str">
        <v>TOTAL-S0000000261</v>
      </c>
      <c r="H9103" t="str">
        <v>PRO-DTB</v>
      </c>
      <c r="I9103" t="str">
        <v>TOTAL-A0000000087</v>
      </c>
      <c r="J9103" t="str">
        <v>Document Title</v>
      </c>
      <c r="K9103" t="str">
        <v/>
      </c>
      <c r="L9103" t="str">
        <v/>
      </c>
      <c r="M9103" t="str">
        <v/>
      </c>
    </row>
    <row r="9104">
      <c r="A9104" t="str">
        <v>TOTAL-DA0000003769</v>
      </c>
      <c r="C9104" t="str">
        <v/>
      </c>
      <c r="D9104" t="str">
        <v>TOTAL-S0000000261</v>
      </c>
      <c r="H9104" t="str">
        <v>PRO-DTB</v>
      </c>
      <c r="I9104" t="str">
        <v>TOTAL-A0000000061</v>
      </c>
      <c r="J9104" t="str">
        <v>Country Code</v>
      </c>
      <c r="K9104" t="str">
        <v/>
      </c>
      <c r="L9104" t="str">
        <v/>
      </c>
      <c r="M9104" t="str">
        <v/>
      </c>
    </row>
    <row r="9105">
      <c r="A9105" t="str">
        <v>TOTAL-DA0000003770</v>
      </c>
      <c r="C9105" t="str">
        <v/>
      </c>
      <c r="D9105" t="str">
        <v>TOTAL-S0000000261</v>
      </c>
      <c r="H9105" t="str">
        <v>PRO-DTB</v>
      </c>
      <c r="I9105" t="str">
        <v>TOTAL-A0000000317</v>
      </c>
      <c r="J9105" t="str">
        <v>Site</v>
      </c>
      <c r="K9105" t="str">
        <v/>
      </c>
      <c r="L9105" t="str">
        <v/>
      </c>
      <c r="M9105" t="str">
        <v/>
      </c>
    </row>
    <row r="9106">
      <c r="A9106" t="str">
        <v>TOTAL-DA0000003771</v>
      </c>
      <c r="C9106" t="str">
        <v/>
      </c>
      <c r="D9106" t="str">
        <v>TOTAL-S0000000261</v>
      </c>
      <c r="H9106" t="str">
        <v>PRO-DTB</v>
      </c>
      <c r="I9106" t="str">
        <v>TOTAL-A0000000290</v>
      </c>
      <c r="J9106" t="str">
        <v>Sector</v>
      </c>
      <c r="K9106" t="str">
        <v/>
      </c>
      <c r="L9106" t="str">
        <v/>
      </c>
      <c r="M9106" t="str">
        <v/>
      </c>
    </row>
    <row r="9107">
      <c r="A9107" t="str">
        <v>TOTAL-DA0000003772</v>
      </c>
      <c r="C9107" t="str">
        <v/>
      </c>
      <c r="D9107" t="str">
        <v>TOTAL-S0000000261</v>
      </c>
      <c r="H9107" t="str">
        <v>PRO-DTB</v>
      </c>
      <c r="I9107" t="str">
        <v>TOTAL-A0000000243</v>
      </c>
      <c r="J9107" t="str">
        <v>Originator</v>
      </c>
      <c r="K9107" t="str">
        <v/>
      </c>
      <c r="L9107" t="str">
        <v/>
      </c>
      <c r="M9107" t="str">
        <v/>
      </c>
    </row>
    <row r="9108">
      <c r="A9108" t="str">
        <v>TOTAL-DA0000003773</v>
      </c>
      <c r="C9108" t="str">
        <v/>
      </c>
      <c r="D9108" t="str">
        <v>TOTAL-S0000000261</v>
      </c>
      <c r="H9108" t="str">
        <v>PRO-DTB</v>
      </c>
      <c r="I9108" t="str">
        <v>TOTAL-A0000000085</v>
      </c>
      <c r="J9108" t="str">
        <v>Discipline Code</v>
      </c>
      <c r="K9108" t="str">
        <v/>
      </c>
      <c r="L9108" t="str">
        <v/>
      </c>
      <c r="M9108" t="str">
        <v/>
      </c>
    </row>
    <row r="9109">
      <c r="A9109" t="str">
        <v>TOTAL-DA0000003774</v>
      </c>
      <c r="C9109" t="str">
        <v/>
      </c>
      <c r="D9109" t="str">
        <v>TOTAL-S0000000261</v>
      </c>
      <c r="H9109" t="str">
        <v>PRO-DTB</v>
      </c>
      <c r="I9109" t="str">
        <v>TOTAL-A0000000088</v>
      </c>
      <c r="J9109" t="str">
        <v>Document Type Code</v>
      </c>
      <c r="K9109" t="str">
        <v/>
      </c>
      <c r="L9109" t="str">
        <v/>
      </c>
      <c r="M9109" t="str">
        <v/>
      </c>
    </row>
    <row r="9110">
      <c r="A9110" t="str">
        <v>TOTAL-DA0000003775</v>
      </c>
      <c r="C9110" t="str">
        <v/>
      </c>
      <c r="D9110" t="str">
        <v>TOTAL-S0000000261</v>
      </c>
      <c r="H9110" t="str">
        <v>PRO-DTB</v>
      </c>
      <c r="I9110" t="str">
        <v>TOTAL-A0000000266</v>
      </c>
      <c r="J9110" t="str">
        <v>Project Phase</v>
      </c>
      <c r="K9110" t="str">
        <v/>
      </c>
      <c r="L9110" t="str">
        <v/>
      </c>
      <c r="M9110" t="str">
        <v/>
      </c>
    </row>
    <row r="9111">
      <c r="A9111" t="str">
        <v>TOTAL-DA0000003776</v>
      </c>
      <c r="C9111" t="str">
        <v/>
      </c>
      <c r="D9111" t="str">
        <v>TOTAL-S0000000261</v>
      </c>
      <c r="H9111" t="str">
        <v>PRO-DTB</v>
      </c>
      <c r="I9111" t="str">
        <v>TOTAL-A0000000086</v>
      </c>
      <c r="J9111" t="str">
        <v>Document Status Code</v>
      </c>
      <c r="K9111" t="str">
        <v/>
      </c>
      <c r="L9111" t="str">
        <v/>
      </c>
      <c r="M9111" t="str">
        <v/>
      </c>
    </row>
    <row r="9112">
      <c r="A9112" t="str">
        <v>TOTAL-DA0000003777</v>
      </c>
      <c r="C9112" t="str">
        <v/>
      </c>
      <c r="D9112" t="str">
        <v>TOTAL-S0000000261</v>
      </c>
      <c r="H9112" t="str">
        <v>PRO-DTB</v>
      </c>
      <c r="I9112" t="str">
        <v>TOTAL-A0000000001</v>
      </c>
      <c r="J9112" t="str">
        <v>Acceptance Class</v>
      </c>
      <c r="K9112" t="str">
        <v/>
      </c>
      <c r="L9112" t="str">
        <v/>
      </c>
      <c r="M9112" t="str">
        <v/>
      </c>
    </row>
    <row r="9113">
      <c r="A9113" t="str">
        <v>TOTAL-DA0000003778</v>
      </c>
      <c r="C9113" t="str">
        <v/>
      </c>
      <c r="D9113" t="str">
        <v>TOTAL-S0000000261</v>
      </c>
      <c r="H9113" t="str">
        <v>PRO-DTB</v>
      </c>
      <c r="I9113" t="str">
        <v>TOTAL-A0000000058</v>
      </c>
      <c r="J9113" t="str">
        <v>Contractor Reference Number</v>
      </c>
      <c r="K9113" t="str">
        <v/>
      </c>
      <c r="L9113" t="str">
        <v/>
      </c>
      <c r="M9113" t="str">
        <v/>
      </c>
    </row>
    <row r="9114">
      <c r="A9114" t="str">
        <v>TOTAL-DA0000003779</v>
      </c>
      <c r="C9114" t="str">
        <v/>
      </c>
      <c r="D9114" t="str">
        <v>TOTAL-S0000000261</v>
      </c>
      <c r="H9114" t="str">
        <v>PRO-DTB</v>
      </c>
      <c r="I9114" t="str">
        <v>TOTAL-A0000000095</v>
      </c>
      <c r="J9114" t="str">
        <v>Electronic document file name</v>
      </c>
      <c r="K9114" t="str">
        <v/>
      </c>
      <c r="L9114" t="str">
        <v/>
      </c>
      <c r="M9114" t="str">
        <v/>
      </c>
    </row>
    <row r="9115">
      <c r="A9115" t="str">
        <v>TOTAL-DA0000003780</v>
      </c>
      <c r="C9115" t="str">
        <v/>
      </c>
      <c r="D9115" t="str">
        <v>TOTAL-S0000000261</v>
      </c>
      <c r="H9115" t="str">
        <v>PRO-DTB</v>
      </c>
      <c r="I9115" t="str">
        <v>TOTAL-A0000000265</v>
      </c>
      <c r="J9115" t="str">
        <v>Project Code</v>
      </c>
      <c r="K9115" t="str">
        <v/>
      </c>
      <c r="L9115" t="str">
        <v/>
      </c>
      <c r="M9115" t="str">
        <v/>
      </c>
    </row>
    <row r="9116">
      <c r="A9116" t="str">
        <v>TOTAL-DA0000003781</v>
      </c>
      <c r="C9116" t="str">
        <v/>
      </c>
      <c r="D9116" t="str">
        <v>TOTAL-S0000000262</v>
      </c>
      <c r="H9116" t="str">
        <v>PRO-PHI</v>
      </c>
      <c r="I9116" t="str">
        <v>TOTAL-A0000000278</v>
      </c>
      <c r="J9116" t="str">
        <v>Revision Code</v>
      </c>
      <c r="K9116" t="str">
        <v/>
      </c>
      <c r="L9116" t="str">
        <v/>
      </c>
      <c r="M9116" t="str">
        <v/>
      </c>
    </row>
    <row r="9117">
      <c r="A9117" t="str">
        <v>TOTAL-DA0000003782</v>
      </c>
      <c r="C9117" t="str">
        <v/>
      </c>
      <c r="D9117" t="str">
        <v>TOTAL-S0000000262</v>
      </c>
      <c r="H9117" t="str">
        <v>PRO-PHI</v>
      </c>
      <c r="I9117" t="str">
        <v>TOTAL-A0000000279</v>
      </c>
      <c r="J9117" t="str">
        <v>Revision Date</v>
      </c>
      <c r="K9117" t="str">
        <v/>
      </c>
      <c r="L9117" t="str">
        <v/>
      </c>
      <c r="M9117" t="str">
        <v/>
      </c>
    </row>
    <row r="9118">
      <c r="A9118" t="str">
        <v>TOTAL-DA0000003783</v>
      </c>
      <c r="C9118" t="str">
        <v/>
      </c>
      <c r="D9118" t="str">
        <v>TOTAL-S0000000262</v>
      </c>
      <c r="H9118" t="str">
        <v>PRO-PHI</v>
      </c>
      <c r="I9118" t="str">
        <v>TOTAL-A0000000087</v>
      </c>
      <c r="J9118" t="str">
        <v>Document Title</v>
      </c>
      <c r="K9118" t="str">
        <v/>
      </c>
      <c r="L9118" t="str">
        <v/>
      </c>
      <c r="M9118" t="str">
        <v/>
      </c>
    </row>
    <row r="9119">
      <c r="A9119" t="str">
        <v>TOTAL-DA0000003784</v>
      </c>
      <c r="C9119" t="str">
        <v/>
      </c>
      <c r="D9119" t="str">
        <v>TOTAL-S0000000262</v>
      </c>
      <c r="H9119" t="str">
        <v>PRO-PHI</v>
      </c>
      <c r="I9119" t="str">
        <v>TOTAL-A0000000061</v>
      </c>
      <c r="J9119" t="str">
        <v>Country Code</v>
      </c>
      <c r="K9119" t="str">
        <v/>
      </c>
      <c r="L9119" t="str">
        <v/>
      </c>
      <c r="M9119" t="str">
        <v/>
      </c>
    </row>
    <row r="9120">
      <c r="A9120" t="str">
        <v>TOTAL-DA0000003785</v>
      </c>
      <c r="C9120" t="str">
        <v/>
      </c>
      <c r="D9120" t="str">
        <v>TOTAL-S0000000262</v>
      </c>
      <c r="H9120" t="str">
        <v>PRO-PHI</v>
      </c>
      <c r="I9120" t="str">
        <v>TOTAL-A0000000317</v>
      </c>
      <c r="J9120" t="str">
        <v>Site</v>
      </c>
      <c r="K9120" t="str">
        <v/>
      </c>
      <c r="L9120" t="str">
        <v/>
      </c>
      <c r="M9120" t="str">
        <v/>
      </c>
    </row>
    <row r="9121">
      <c r="A9121" t="str">
        <v>TOTAL-DA0000003786</v>
      </c>
      <c r="C9121" t="str">
        <v/>
      </c>
      <c r="D9121" t="str">
        <v>TOTAL-S0000000262</v>
      </c>
      <c r="H9121" t="str">
        <v>PRO-PHI</v>
      </c>
      <c r="I9121" t="str">
        <v>TOTAL-A0000000290</v>
      </c>
      <c r="J9121" t="str">
        <v>Sector</v>
      </c>
      <c r="K9121" t="str">
        <v/>
      </c>
      <c r="L9121" t="str">
        <v/>
      </c>
      <c r="M9121" t="str">
        <v/>
      </c>
    </row>
    <row r="9122">
      <c r="A9122" t="str">
        <v>TOTAL-DA0000003787</v>
      </c>
      <c r="C9122" t="str">
        <v/>
      </c>
      <c r="D9122" t="str">
        <v>TOTAL-S0000000262</v>
      </c>
      <c r="H9122" t="str">
        <v>PRO-PHI</v>
      </c>
      <c r="I9122" t="str">
        <v>TOTAL-A0000000243</v>
      </c>
      <c r="J9122" t="str">
        <v>Originator</v>
      </c>
      <c r="K9122" t="str">
        <v/>
      </c>
      <c r="L9122" t="str">
        <v/>
      </c>
      <c r="M9122" t="str">
        <v/>
      </c>
    </row>
    <row r="9123">
      <c r="A9123" t="str">
        <v>TOTAL-DA0000003788</v>
      </c>
      <c r="C9123" t="str">
        <v/>
      </c>
      <c r="D9123" t="str">
        <v>TOTAL-S0000000262</v>
      </c>
      <c r="H9123" t="str">
        <v>PRO-PHI</v>
      </c>
      <c r="I9123" t="str">
        <v>TOTAL-A0000000085</v>
      </c>
      <c r="J9123" t="str">
        <v>Discipline Code</v>
      </c>
      <c r="K9123" t="str">
        <v/>
      </c>
      <c r="L9123" t="str">
        <v/>
      </c>
      <c r="M9123" t="str">
        <v/>
      </c>
    </row>
    <row r="9124">
      <c r="A9124" t="str">
        <v>TOTAL-DA0000003789</v>
      </c>
      <c r="C9124" t="str">
        <v/>
      </c>
      <c r="D9124" t="str">
        <v>TOTAL-S0000000262</v>
      </c>
      <c r="H9124" t="str">
        <v>PRO-PHI</v>
      </c>
      <c r="I9124" t="str">
        <v>TOTAL-A0000000088</v>
      </c>
      <c r="J9124" t="str">
        <v>Document Type Code</v>
      </c>
      <c r="K9124" t="str">
        <v/>
      </c>
      <c r="L9124" t="str">
        <v/>
      </c>
      <c r="M9124" t="str">
        <v/>
      </c>
    </row>
    <row r="9125">
      <c r="A9125" t="str">
        <v>TOTAL-DA0000003790</v>
      </c>
      <c r="C9125" t="str">
        <v/>
      </c>
      <c r="D9125" t="str">
        <v>TOTAL-S0000000262</v>
      </c>
      <c r="H9125" t="str">
        <v>PRO-PHI</v>
      </c>
      <c r="I9125" t="str">
        <v>TOTAL-A0000000266</v>
      </c>
      <c r="J9125" t="str">
        <v>Project Phase</v>
      </c>
      <c r="K9125" t="str">
        <v/>
      </c>
      <c r="L9125" t="str">
        <v/>
      </c>
      <c r="M9125" t="str">
        <v/>
      </c>
    </row>
    <row r="9126">
      <c r="A9126" t="str">
        <v>TOTAL-DA0000003791</v>
      </c>
      <c r="C9126" t="str">
        <v/>
      </c>
      <c r="D9126" t="str">
        <v>TOTAL-S0000000262</v>
      </c>
      <c r="H9126" t="str">
        <v>PRO-PHI</v>
      </c>
      <c r="I9126" t="str">
        <v>TOTAL-A0000000086</v>
      </c>
      <c r="J9126" t="str">
        <v>Document Status Code</v>
      </c>
      <c r="K9126" t="str">
        <v/>
      </c>
      <c r="L9126" t="str">
        <v/>
      </c>
      <c r="M9126" t="str">
        <v/>
      </c>
    </row>
    <row r="9127">
      <c r="A9127" t="str">
        <v>TOTAL-DA0000003792</v>
      </c>
      <c r="C9127" t="str">
        <v/>
      </c>
      <c r="D9127" t="str">
        <v>TOTAL-S0000000262</v>
      </c>
      <c r="H9127" t="str">
        <v>PRO-PHI</v>
      </c>
      <c r="I9127" t="str">
        <v>TOTAL-A0000000001</v>
      </c>
      <c r="J9127" t="str">
        <v>Acceptance Class</v>
      </c>
      <c r="K9127" t="str">
        <v/>
      </c>
      <c r="L9127" t="str">
        <v/>
      </c>
      <c r="M9127" t="str">
        <v/>
      </c>
    </row>
    <row r="9128">
      <c r="A9128" t="str">
        <v>TOTAL-DA0000003793</v>
      </c>
      <c r="C9128" t="str">
        <v/>
      </c>
      <c r="D9128" t="str">
        <v>TOTAL-S0000000262</v>
      </c>
      <c r="H9128" t="str">
        <v>PRO-PHI</v>
      </c>
      <c r="I9128" t="str">
        <v>TOTAL-A0000000058</v>
      </c>
      <c r="J9128" t="str">
        <v>Contractor Reference Number</v>
      </c>
      <c r="K9128" t="str">
        <v/>
      </c>
      <c r="L9128" t="str">
        <v/>
      </c>
      <c r="M9128" t="str">
        <v/>
      </c>
    </row>
    <row r="9129">
      <c r="A9129" t="str">
        <v>TOTAL-DA0000003794</v>
      </c>
      <c r="C9129" t="str">
        <v/>
      </c>
      <c r="D9129" t="str">
        <v>TOTAL-S0000000262</v>
      </c>
      <c r="H9129" t="str">
        <v>PRO-PHI</v>
      </c>
      <c r="I9129" t="str">
        <v>TOTAL-A0000000095</v>
      </c>
      <c r="J9129" t="str">
        <v>Electronic document file name</v>
      </c>
      <c r="K9129" t="str">
        <v/>
      </c>
      <c r="L9129" t="str">
        <v/>
      </c>
      <c r="M9129" t="str">
        <v/>
      </c>
    </row>
    <row r="9130">
      <c r="A9130" t="str">
        <v>TOTAL-DA0000003795</v>
      </c>
      <c r="C9130" t="str">
        <v/>
      </c>
      <c r="D9130" t="str">
        <v>TOTAL-S0000000262</v>
      </c>
      <c r="H9130" t="str">
        <v>PRO-PHI</v>
      </c>
      <c r="I9130" t="str">
        <v>TOTAL-A0000000265</v>
      </c>
      <c r="J9130" t="str">
        <v>Project Code</v>
      </c>
      <c r="K9130" t="str">
        <v/>
      </c>
      <c r="L9130" t="str">
        <v/>
      </c>
      <c r="M9130" t="str">
        <v/>
      </c>
    </row>
    <row r="9131">
      <c r="A9131" t="str">
        <v>TOTAL-DA0000003796</v>
      </c>
      <c r="C9131" t="str">
        <v/>
      </c>
      <c r="D9131" t="str">
        <v>TOTAL-S0000000263</v>
      </c>
      <c r="H9131" t="str">
        <v>PRO-PLN</v>
      </c>
      <c r="I9131" t="str">
        <v>TOTAL-A0000000278</v>
      </c>
      <c r="J9131" t="str">
        <v>Revision Code</v>
      </c>
      <c r="K9131" t="str">
        <v/>
      </c>
      <c r="L9131" t="str">
        <v/>
      </c>
      <c r="M9131" t="str">
        <v/>
      </c>
    </row>
    <row r="9132">
      <c r="A9132" t="str">
        <v>TOTAL-DA0000003797</v>
      </c>
      <c r="C9132" t="str">
        <v/>
      </c>
      <c r="D9132" t="str">
        <v>TOTAL-S0000000263</v>
      </c>
      <c r="H9132" t="str">
        <v>PRO-PLN</v>
      </c>
      <c r="I9132" t="str">
        <v>TOTAL-A0000000279</v>
      </c>
      <c r="J9132" t="str">
        <v>Revision Date</v>
      </c>
      <c r="K9132" t="str">
        <v/>
      </c>
      <c r="L9132" t="str">
        <v/>
      </c>
      <c r="M9132" t="str">
        <v/>
      </c>
    </row>
    <row r="9133">
      <c r="A9133" t="str">
        <v>TOTAL-DA0000003798</v>
      </c>
      <c r="C9133" t="str">
        <v/>
      </c>
      <c r="D9133" t="str">
        <v>TOTAL-S0000000263</v>
      </c>
      <c r="H9133" t="str">
        <v>PRO-PLN</v>
      </c>
      <c r="I9133" t="str">
        <v>TOTAL-A0000000087</v>
      </c>
      <c r="J9133" t="str">
        <v>Document Title</v>
      </c>
      <c r="K9133" t="str">
        <v/>
      </c>
      <c r="L9133" t="str">
        <v/>
      </c>
      <c r="M9133" t="str">
        <v/>
      </c>
    </row>
    <row r="9134">
      <c r="A9134" t="str">
        <v>TOTAL-DA0000003799</v>
      </c>
      <c r="C9134" t="str">
        <v/>
      </c>
      <c r="D9134" t="str">
        <v>TOTAL-S0000000263</v>
      </c>
      <c r="H9134" t="str">
        <v>PRO-PLN</v>
      </c>
      <c r="I9134" t="str">
        <v>TOTAL-A0000000061</v>
      </c>
      <c r="J9134" t="str">
        <v>Country Code</v>
      </c>
      <c r="K9134" t="str">
        <v/>
      </c>
      <c r="L9134" t="str">
        <v/>
      </c>
      <c r="M9134" t="str">
        <v/>
      </c>
    </row>
    <row r="9135">
      <c r="A9135" t="str">
        <v>TOTAL-DA0000003800</v>
      </c>
      <c r="C9135" t="str">
        <v/>
      </c>
      <c r="D9135" t="str">
        <v>TOTAL-S0000000263</v>
      </c>
      <c r="H9135" t="str">
        <v>PRO-PLN</v>
      </c>
      <c r="I9135" t="str">
        <v>TOTAL-A0000000317</v>
      </c>
      <c r="J9135" t="str">
        <v>Site</v>
      </c>
      <c r="K9135" t="str">
        <v/>
      </c>
      <c r="L9135" t="str">
        <v/>
      </c>
      <c r="M9135" t="str">
        <v/>
      </c>
    </row>
    <row r="9136">
      <c r="A9136" t="str">
        <v>TOTAL-DA0000003801</v>
      </c>
      <c r="C9136" t="str">
        <v/>
      </c>
      <c r="D9136" t="str">
        <v>TOTAL-S0000000263</v>
      </c>
      <c r="H9136" t="str">
        <v>PRO-PLN</v>
      </c>
      <c r="I9136" t="str">
        <v>TOTAL-A0000000290</v>
      </c>
      <c r="J9136" t="str">
        <v>Sector</v>
      </c>
      <c r="K9136" t="str">
        <v/>
      </c>
      <c r="L9136" t="str">
        <v/>
      </c>
      <c r="M9136" t="str">
        <v/>
      </c>
    </row>
    <row r="9137">
      <c r="A9137" t="str">
        <v>TOTAL-DA0000003802</v>
      </c>
      <c r="C9137" t="str">
        <v/>
      </c>
      <c r="D9137" t="str">
        <v>TOTAL-S0000000263</v>
      </c>
      <c r="H9137" t="str">
        <v>PRO-PLN</v>
      </c>
      <c r="I9137" t="str">
        <v>TOTAL-A0000000243</v>
      </c>
      <c r="J9137" t="str">
        <v>Originator</v>
      </c>
      <c r="K9137" t="str">
        <v/>
      </c>
      <c r="L9137" t="str">
        <v/>
      </c>
      <c r="M9137" t="str">
        <v/>
      </c>
    </row>
    <row r="9138">
      <c r="A9138" t="str">
        <v>TOTAL-DA0000003803</v>
      </c>
      <c r="C9138" t="str">
        <v/>
      </c>
      <c r="D9138" t="str">
        <v>TOTAL-S0000000263</v>
      </c>
      <c r="H9138" t="str">
        <v>PRO-PLN</v>
      </c>
      <c r="I9138" t="str">
        <v>TOTAL-A0000000085</v>
      </c>
      <c r="J9138" t="str">
        <v>Discipline Code</v>
      </c>
      <c r="K9138" t="str">
        <v/>
      </c>
      <c r="L9138" t="str">
        <v/>
      </c>
      <c r="M9138" t="str">
        <v/>
      </c>
    </row>
    <row r="9139">
      <c r="A9139" t="str">
        <v>TOTAL-DA0000003804</v>
      </c>
      <c r="C9139" t="str">
        <v/>
      </c>
      <c r="D9139" t="str">
        <v>TOTAL-S0000000263</v>
      </c>
      <c r="H9139" t="str">
        <v>PRO-PLN</v>
      </c>
      <c r="I9139" t="str">
        <v>TOTAL-A0000000088</v>
      </c>
      <c r="J9139" t="str">
        <v>Document Type Code</v>
      </c>
      <c r="K9139" t="str">
        <v/>
      </c>
      <c r="L9139" t="str">
        <v/>
      </c>
      <c r="M9139" t="str">
        <v/>
      </c>
    </row>
    <row r="9140">
      <c r="A9140" t="str">
        <v>TOTAL-DA0000003805</v>
      </c>
      <c r="C9140" t="str">
        <v/>
      </c>
      <c r="D9140" t="str">
        <v>TOTAL-S0000000263</v>
      </c>
      <c r="H9140" t="str">
        <v>PRO-PLN</v>
      </c>
      <c r="I9140" t="str">
        <v>TOTAL-A0000000266</v>
      </c>
      <c r="J9140" t="str">
        <v>Project Phase</v>
      </c>
      <c r="K9140" t="str">
        <v/>
      </c>
      <c r="L9140" t="str">
        <v/>
      </c>
      <c r="M9140" t="str">
        <v/>
      </c>
    </row>
    <row r="9141">
      <c r="A9141" t="str">
        <v>TOTAL-DA0000003806</v>
      </c>
      <c r="C9141" t="str">
        <v/>
      </c>
      <c r="D9141" t="str">
        <v>TOTAL-S0000000263</v>
      </c>
      <c r="H9141" t="str">
        <v>PRO-PLN</v>
      </c>
      <c r="I9141" t="str">
        <v>TOTAL-A0000000086</v>
      </c>
      <c r="J9141" t="str">
        <v>Document Status Code</v>
      </c>
      <c r="K9141" t="str">
        <v/>
      </c>
      <c r="L9141" t="str">
        <v/>
      </c>
      <c r="M9141" t="str">
        <v/>
      </c>
    </row>
    <row r="9142">
      <c r="A9142" t="str">
        <v>TOTAL-DA0000003807</v>
      </c>
      <c r="C9142" t="str">
        <v/>
      </c>
      <c r="D9142" t="str">
        <v>TOTAL-S0000000263</v>
      </c>
      <c r="H9142" t="str">
        <v>PRO-PLN</v>
      </c>
      <c r="I9142" t="str">
        <v>TOTAL-A0000000001</v>
      </c>
      <c r="J9142" t="str">
        <v>Acceptance Class</v>
      </c>
      <c r="K9142" t="str">
        <v/>
      </c>
      <c r="L9142" t="str">
        <v/>
      </c>
      <c r="M9142" t="str">
        <v/>
      </c>
    </row>
    <row r="9143">
      <c r="A9143" t="str">
        <v>TOTAL-DA0000003808</v>
      </c>
      <c r="C9143" t="str">
        <v/>
      </c>
      <c r="D9143" t="str">
        <v>TOTAL-S0000000263</v>
      </c>
      <c r="H9143" t="str">
        <v>PRO-PLN</v>
      </c>
      <c r="I9143" t="str">
        <v>TOTAL-A0000000058</v>
      </c>
      <c r="J9143" t="str">
        <v>Contractor Reference Number</v>
      </c>
      <c r="K9143" t="str">
        <v/>
      </c>
      <c r="L9143" t="str">
        <v/>
      </c>
      <c r="M9143" t="str">
        <v/>
      </c>
    </row>
    <row r="9144">
      <c r="A9144" t="str">
        <v>TOTAL-DA0000003809</v>
      </c>
      <c r="C9144" t="str">
        <v/>
      </c>
      <c r="D9144" t="str">
        <v>TOTAL-S0000000263</v>
      </c>
      <c r="H9144" t="str">
        <v>PRO-PLN</v>
      </c>
      <c r="I9144" t="str">
        <v>TOTAL-A0000000095</v>
      </c>
      <c r="J9144" t="str">
        <v>Electronic document file name</v>
      </c>
      <c r="K9144" t="str">
        <v/>
      </c>
      <c r="L9144" t="str">
        <v/>
      </c>
      <c r="M9144" t="str">
        <v/>
      </c>
    </row>
    <row r="9145">
      <c r="A9145" t="str">
        <v>TOTAL-DA0000003810</v>
      </c>
      <c r="C9145" t="str">
        <v/>
      </c>
      <c r="D9145" t="str">
        <v>TOTAL-S0000000263</v>
      </c>
      <c r="H9145" t="str">
        <v>PRO-PLN</v>
      </c>
      <c r="I9145" t="str">
        <v>TOTAL-A0000000265</v>
      </c>
      <c r="J9145" t="str">
        <v>Project Code</v>
      </c>
      <c r="K9145" t="str">
        <v/>
      </c>
      <c r="L9145" t="str">
        <v/>
      </c>
      <c r="M9145" t="str">
        <v/>
      </c>
    </row>
    <row r="9146">
      <c r="A9146" t="str">
        <v>TOTAL-DA0000003811</v>
      </c>
      <c r="C9146" t="str">
        <v/>
      </c>
      <c r="D9146" t="str">
        <v>TOTAL-S0000000264</v>
      </c>
      <c r="H9146" t="str">
        <v>PRO-PRC</v>
      </c>
      <c r="I9146" t="str">
        <v>TOTAL-A0000000278</v>
      </c>
      <c r="J9146" t="str">
        <v>Revision Code</v>
      </c>
      <c r="K9146" t="str">
        <v/>
      </c>
      <c r="L9146" t="str">
        <v/>
      </c>
      <c r="M9146" t="str">
        <v/>
      </c>
    </row>
    <row r="9147">
      <c r="A9147" t="str">
        <v>TOTAL-DA0000003812</v>
      </c>
      <c r="C9147" t="str">
        <v/>
      </c>
      <c r="D9147" t="str">
        <v>TOTAL-S0000000264</v>
      </c>
      <c r="H9147" t="str">
        <v>PRO-PRC</v>
      </c>
      <c r="I9147" t="str">
        <v>TOTAL-A0000000279</v>
      </c>
      <c r="J9147" t="str">
        <v>Revision Date</v>
      </c>
      <c r="K9147" t="str">
        <v/>
      </c>
      <c r="L9147" t="str">
        <v/>
      </c>
      <c r="M9147" t="str">
        <v/>
      </c>
    </row>
    <row r="9148">
      <c r="A9148" t="str">
        <v>TOTAL-DA0000003813</v>
      </c>
      <c r="C9148" t="str">
        <v/>
      </c>
      <c r="D9148" t="str">
        <v>TOTAL-S0000000264</v>
      </c>
      <c r="H9148" t="str">
        <v>PRO-PRC</v>
      </c>
      <c r="I9148" t="str">
        <v>TOTAL-A0000000087</v>
      </c>
      <c r="J9148" t="str">
        <v>Document Title</v>
      </c>
      <c r="K9148" t="str">
        <v/>
      </c>
      <c r="L9148" t="str">
        <v/>
      </c>
      <c r="M9148" t="str">
        <v/>
      </c>
    </row>
    <row r="9149">
      <c r="A9149" t="str">
        <v>TOTAL-DA0000003814</v>
      </c>
      <c r="C9149" t="str">
        <v/>
      </c>
      <c r="D9149" t="str">
        <v>TOTAL-S0000000264</v>
      </c>
      <c r="H9149" t="str">
        <v>PRO-PRC</v>
      </c>
      <c r="I9149" t="str">
        <v>TOTAL-A0000000061</v>
      </c>
      <c r="J9149" t="str">
        <v>Country Code</v>
      </c>
      <c r="K9149" t="str">
        <v/>
      </c>
      <c r="L9149" t="str">
        <v/>
      </c>
      <c r="M9149" t="str">
        <v/>
      </c>
    </row>
    <row r="9150">
      <c r="A9150" t="str">
        <v>TOTAL-DA0000003815</v>
      </c>
      <c r="C9150" t="str">
        <v/>
      </c>
      <c r="D9150" t="str">
        <v>TOTAL-S0000000264</v>
      </c>
      <c r="H9150" t="str">
        <v>PRO-PRC</v>
      </c>
      <c r="I9150" t="str">
        <v>TOTAL-A0000000317</v>
      </c>
      <c r="J9150" t="str">
        <v>Site</v>
      </c>
      <c r="K9150" t="str">
        <v/>
      </c>
      <c r="L9150" t="str">
        <v/>
      </c>
      <c r="M9150" t="str">
        <v/>
      </c>
    </row>
    <row r="9151">
      <c r="A9151" t="str">
        <v>TOTAL-DA0000003816</v>
      </c>
      <c r="C9151" t="str">
        <v/>
      </c>
      <c r="D9151" t="str">
        <v>TOTAL-S0000000264</v>
      </c>
      <c r="H9151" t="str">
        <v>PRO-PRC</v>
      </c>
      <c r="I9151" t="str">
        <v>TOTAL-A0000000290</v>
      </c>
      <c r="J9151" t="str">
        <v>Sector</v>
      </c>
      <c r="K9151" t="str">
        <v/>
      </c>
      <c r="L9151" t="str">
        <v/>
      </c>
      <c r="M9151" t="str">
        <v/>
      </c>
    </row>
    <row r="9152">
      <c r="A9152" t="str">
        <v>TOTAL-DA0000003817</v>
      </c>
      <c r="C9152" t="str">
        <v/>
      </c>
      <c r="D9152" t="str">
        <v>TOTAL-S0000000264</v>
      </c>
      <c r="H9152" t="str">
        <v>PRO-PRC</v>
      </c>
      <c r="I9152" t="str">
        <v>TOTAL-A0000000243</v>
      </c>
      <c r="J9152" t="str">
        <v>Originator</v>
      </c>
      <c r="K9152" t="str">
        <v/>
      </c>
      <c r="L9152" t="str">
        <v/>
      </c>
      <c r="M9152" t="str">
        <v/>
      </c>
    </row>
    <row r="9153">
      <c r="A9153" t="str">
        <v>TOTAL-DA0000003818</v>
      </c>
      <c r="C9153" t="str">
        <v/>
      </c>
      <c r="D9153" t="str">
        <v>TOTAL-S0000000264</v>
      </c>
      <c r="H9153" t="str">
        <v>PRO-PRC</v>
      </c>
      <c r="I9153" t="str">
        <v>TOTAL-A0000000085</v>
      </c>
      <c r="J9153" t="str">
        <v>Discipline Code</v>
      </c>
      <c r="K9153" t="str">
        <v/>
      </c>
      <c r="L9153" t="str">
        <v/>
      </c>
      <c r="M9153" t="str">
        <v/>
      </c>
    </row>
    <row r="9154">
      <c r="A9154" t="str">
        <v>TOTAL-DA0000003819</v>
      </c>
      <c r="C9154" t="str">
        <v/>
      </c>
      <c r="D9154" t="str">
        <v>TOTAL-S0000000264</v>
      </c>
      <c r="H9154" t="str">
        <v>PRO-PRC</v>
      </c>
      <c r="I9154" t="str">
        <v>TOTAL-A0000000088</v>
      </c>
      <c r="J9154" t="str">
        <v>Document Type Code</v>
      </c>
      <c r="K9154" t="str">
        <v/>
      </c>
      <c r="L9154" t="str">
        <v/>
      </c>
      <c r="M9154" t="str">
        <v/>
      </c>
    </row>
    <row r="9155">
      <c r="A9155" t="str">
        <v>TOTAL-DA0000003820</v>
      </c>
      <c r="C9155" t="str">
        <v/>
      </c>
      <c r="D9155" t="str">
        <v>TOTAL-S0000000264</v>
      </c>
      <c r="H9155" t="str">
        <v>PRO-PRC</v>
      </c>
      <c r="I9155" t="str">
        <v>TOTAL-A0000000266</v>
      </c>
      <c r="J9155" t="str">
        <v>Project Phase</v>
      </c>
      <c r="K9155" t="str">
        <v/>
      </c>
      <c r="L9155" t="str">
        <v/>
      </c>
      <c r="M9155" t="str">
        <v/>
      </c>
    </row>
    <row r="9156">
      <c r="A9156" t="str">
        <v>TOTAL-DA0000003821</v>
      </c>
      <c r="C9156" t="str">
        <v/>
      </c>
      <c r="D9156" t="str">
        <v>TOTAL-S0000000264</v>
      </c>
      <c r="H9156" t="str">
        <v>PRO-PRC</v>
      </c>
      <c r="I9156" t="str">
        <v>TOTAL-A0000000086</v>
      </c>
      <c r="J9156" t="str">
        <v>Document Status Code</v>
      </c>
      <c r="K9156" t="str">
        <v/>
      </c>
      <c r="L9156" t="str">
        <v/>
      </c>
      <c r="M9156" t="str">
        <v/>
      </c>
    </row>
    <row r="9157">
      <c r="A9157" t="str">
        <v>TOTAL-DA0000003822</v>
      </c>
      <c r="C9157" t="str">
        <v/>
      </c>
      <c r="D9157" t="str">
        <v>TOTAL-S0000000264</v>
      </c>
      <c r="H9157" t="str">
        <v>PRO-PRC</v>
      </c>
      <c r="I9157" t="str">
        <v>TOTAL-A0000000001</v>
      </c>
      <c r="J9157" t="str">
        <v>Acceptance Class</v>
      </c>
      <c r="K9157" t="str">
        <v/>
      </c>
      <c r="L9157" t="str">
        <v/>
      </c>
      <c r="M9157" t="str">
        <v/>
      </c>
    </row>
    <row r="9158">
      <c r="A9158" t="str">
        <v>TOTAL-DA0000003823</v>
      </c>
      <c r="C9158" t="str">
        <v/>
      </c>
      <c r="D9158" t="str">
        <v>TOTAL-S0000000264</v>
      </c>
      <c r="H9158" t="str">
        <v>PRO-PRC</v>
      </c>
      <c r="I9158" t="str">
        <v>TOTAL-A0000000058</v>
      </c>
      <c r="J9158" t="str">
        <v>Contractor Reference Number</v>
      </c>
      <c r="K9158" t="str">
        <v/>
      </c>
      <c r="L9158" t="str">
        <v/>
      </c>
      <c r="M9158" t="str">
        <v/>
      </c>
    </row>
    <row r="9159">
      <c r="A9159" t="str">
        <v>TOTAL-DA0000003824</v>
      </c>
      <c r="C9159" t="str">
        <v/>
      </c>
      <c r="D9159" t="str">
        <v>TOTAL-S0000000264</v>
      </c>
      <c r="H9159" t="str">
        <v>PRO-PRC</v>
      </c>
      <c r="I9159" t="str">
        <v>TOTAL-A0000000095</v>
      </c>
      <c r="J9159" t="str">
        <v>Electronic document file name</v>
      </c>
      <c r="K9159" t="str">
        <v/>
      </c>
      <c r="L9159" t="str">
        <v/>
      </c>
      <c r="M9159" t="str">
        <v/>
      </c>
    </row>
    <row r="9160">
      <c r="A9160" t="str">
        <v>TOTAL-DA0000003825</v>
      </c>
      <c r="C9160" t="str">
        <v/>
      </c>
      <c r="D9160" t="str">
        <v>TOTAL-S0000000264</v>
      </c>
      <c r="H9160" t="str">
        <v>PRO-PRC</v>
      </c>
      <c r="I9160" t="str">
        <v>TOTAL-A0000000265</v>
      </c>
      <c r="J9160" t="str">
        <v>Project Code</v>
      </c>
      <c r="K9160" t="str">
        <v/>
      </c>
      <c r="L9160" t="str">
        <v/>
      </c>
      <c r="M9160" t="str">
        <v/>
      </c>
    </row>
    <row r="9161">
      <c r="A9161" t="str">
        <v>TOTAL-DA0000003826</v>
      </c>
      <c r="C9161" t="str">
        <v/>
      </c>
      <c r="D9161" t="str">
        <v>TOTAL-S0000000265</v>
      </c>
      <c r="H9161" t="str">
        <v>PRO-PID</v>
      </c>
      <c r="I9161" t="str">
        <v>TOTAL-A0000000278</v>
      </c>
      <c r="J9161" t="str">
        <v>Revision Code</v>
      </c>
      <c r="K9161" t="str">
        <v/>
      </c>
      <c r="L9161" t="str">
        <v/>
      </c>
      <c r="M9161" t="str">
        <v/>
      </c>
    </row>
    <row r="9162">
      <c r="A9162" t="str">
        <v>TOTAL-DA0000003827</v>
      </c>
      <c r="C9162" t="str">
        <v/>
      </c>
      <c r="D9162" t="str">
        <v>TOTAL-S0000000265</v>
      </c>
      <c r="H9162" t="str">
        <v>PRO-PID</v>
      </c>
      <c r="I9162" t="str">
        <v>TOTAL-A0000000279</v>
      </c>
      <c r="J9162" t="str">
        <v>Revision Date</v>
      </c>
      <c r="K9162" t="str">
        <v/>
      </c>
      <c r="L9162" t="str">
        <v/>
      </c>
      <c r="M9162" t="str">
        <v/>
      </c>
    </row>
    <row r="9163">
      <c r="A9163" t="str">
        <v>TOTAL-DA0000003828</v>
      </c>
      <c r="C9163" t="str">
        <v/>
      </c>
      <c r="D9163" t="str">
        <v>TOTAL-S0000000265</v>
      </c>
      <c r="H9163" t="str">
        <v>PRO-PID</v>
      </c>
      <c r="I9163" t="str">
        <v>TOTAL-A0000000087</v>
      </c>
      <c r="J9163" t="str">
        <v>Document Title</v>
      </c>
      <c r="K9163" t="str">
        <v/>
      </c>
      <c r="L9163" t="str">
        <v/>
      </c>
      <c r="M9163" t="str">
        <v/>
      </c>
    </row>
    <row r="9164">
      <c r="A9164" t="str">
        <v>TOTAL-DA0000003829</v>
      </c>
      <c r="C9164" t="str">
        <v/>
      </c>
      <c r="D9164" t="str">
        <v>TOTAL-S0000000265</v>
      </c>
      <c r="H9164" t="str">
        <v>PRO-PID</v>
      </c>
      <c r="I9164" t="str">
        <v>TOTAL-A0000000061</v>
      </c>
      <c r="J9164" t="str">
        <v>Country Code</v>
      </c>
      <c r="K9164" t="str">
        <v/>
      </c>
      <c r="L9164" t="str">
        <v/>
      </c>
      <c r="M9164" t="str">
        <v/>
      </c>
    </row>
    <row r="9165">
      <c r="A9165" t="str">
        <v>TOTAL-DA0000003830</v>
      </c>
      <c r="C9165" t="str">
        <v/>
      </c>
      <c r="D9165" t="str">
        <v>TOTAL-S0000000265</v>
      </c>
      <c r="H9165" t="str">
        <v>PRO-PID</v>
      </c>
      <c r="I9165" t="str">
        <v>TOTAL-A0000000317</v>
      </c>
      <c r="J9165" t="str">
        <v>Site</v>
      </c>
      <c r="K9165" t="str">
        <v/>
      </c>
      <c r="L9165" t="str">
        <v/>
      </c>
      <c r="M9165" t="str">
        <v/>
      </c>
    </row>
    <row r="9166">
      <c r="A9166" t="str">
        <v>TOTAL-DA0000003831</v>
      </c>
      <c r="C9166" t="str">
        <v/>
      </c>
      <c r="D9166" t="str">
        <v>TOTAL-S0000000265</v>
      </c>
      <c r="H9166" t="str">
        <v>PRO-PID</v>
      </c>
      <c r="I9166" t="str">
        <v>TOTAL-A0000000290</v>
      </c>
      <c r="J9166" t="str">
        <v>Sector</v>
      </c>
      <c r="K9166" t="str">
        <v/>
      </c>
      <c r="L9166" t="str">
        <v/>
      </c>
      <c r="M9166" t="str">
        <v/>
      </c>
    </row>
    <row r="9167">
      <c r="A9167" t="str">
        <v>TOTAL-DA0000003832</v>
      </c>
      <c r="C9167" t="str">
        <v/>
      </c>
      <c r="D9167" t="str">
        <v>TOTAL-S0000000265</v>
      </c>
      <c r="H9167" t="str">
        <v>PRO-PID</v>
      </c>
      <c r="I9167" t="str">
        <v>TOTAL-A0000000243</v>
      </c>
      <c r="J9167" t="str">
        <v>Originator</v>
      </c>
      <c r="K9167" t="str">
        <v/>
      </c>
      <c r="L9167" t="str">
        <v/>
      </c>
      <c r="M9167" t="str">
        <v/>
      </c>
    </row>
    <row r="9168">
      <c r="A9168" t="str">
        <v>TOTAL-DA0000003833</v>
      </c>
      <c r="C9168" t="str">
        <v/>
      </c>
      <c r="D9168" t="str">
        <v>TOTAL-S0000000265</v>
      </c>
      <c r="H9168" t="str">
        <v>PRO-PID</v>
      </c>
      <c r="I9168" t="str">
        <v>TOTAL-A0000000085</v>
      </c>
      <c r="J9168" t="str">
        <v>Discipline Code</v>
      </c>
      <c r="K9168" t="str">
        <v/>
      </c>
      <c r="L9168" t="str">
        <v/>
      </c>
      <c r="M9168" t="str">
        <v/>
      </c>
    </row>
    <row r="9169">
      <c r="A9169" t="str">
        <v>TOTAL-DA0000003834</v>
      </c>
      <c r="C9169" t="str">
        <v/>
      </c>
      <c r="D9169" t="str">
        <v>TOTAL-S0000000265</v>
      </c>
      <c r="H9169" t="str">
        <v>PRO-PID</v>
      </c>
      <c r="I9169" t="str">
        <v>TOTAL-A0000000088</v>
      </c>
      <c r="J9169" t="str">
        <v>Document Type Code</v>
      </c>
      <c r="K9169" t="str">
        <v/>
      </c>
      <c r="L9169" t="str">
        <v/>
      </c>
      <c r="M9169" t="str">
        <v/>
      </c>
    </row>
    <row r="9170">
      <c r="A9170" t="str">
        <v>TOTAL-DA0000003835</v>
      </c>
      <c r="C9170" t="str">
        <v/>
      </c>
      <c r="D9170" t="str">
        <v>TOTAL-S0000000265</v>
      </c>
      <c r="H9170" t="str">
        <v>PRO-PID</v>
      </c>
      <c r="I9170" t="str">
        <v>TOTAL-A0000000266</v>
      </c>
      <c r="J9170" t="str">
        <v>Project Phase</v>
      </c>
      <c r="K9170" t="str">
        <v/>
      </c>
      <c r="L9170" t="str">
        <v/>
      </c>
      <c r="M9170" t="str">
        <v/>
      </c>
    </row>
    <row r="9171">
      <c r="A9171" t="str">
        <v>TOTAL-DA0000003836</v>
      </c>
      <c r="C9171" t="str">
        <v/>
      </c>
      <c r="D9171" t="str">
        <v>TOTAL-S0000000265</v>
      </c>
      <c r="H9171" t="str">
        <v>PRO-PID</v>
      </c>
      <c r="I9171" t="str">
        <v>TOTAL-A0000000086</v>
      </c>
      <c r="J9171" t="str">
        <v>Document Status Code</v>
      </c>
      <c r="K9171" t="str">
        <v/>
      </c>
      <c r="L9171" t="str">
        <v/>
      </c>
      <c r="M9171" t="str">
        <v/>
      </c>
    </row>
    <row r="9172">
      <c r="A9172" t="str">
        <v>TOTAL-DA0000003837</v>
      </c>
      <c r="C9172" t="str">
        <v/>
      </c>
      <c r="D9172" t="str">
        <v>TOTAL-S0000000265</v>
      </c>
      <c r="H9172" t="str">
        <v>PRO-PID</v>
      </c>
      <c r="I9172" t="str">
        <v>TOTAL-A0000000001</v>
      </c>
      <c r="J9172" t="str">
        <v>Acceptance Class</v>
      </c>
      <c r="K9172" t="str">
        <v/>
      </c>
      <c r="L9172" t="str">
        <v/>
      </c>
      <c r="M9172" t="str">
        <v/>
      </c>
    </row>
    <row r="9173">
      <c r="A9173" t="str">
        <v>TOTAL-DA0000003838</v>
      </c>
      <c r="C9173" t="str">
        <v/>
      </c>
      <c r="D9173" t="str">
        <v>TOTAL-S0000000265</v>
      </c>
      <c r="H9173" t="str">
        <v>PRO-PID</v>
      </c>
      <c r="I9173" t="str">
        <v>TOTAL-A0000000058</v>
      </c>
      <c r="J9173" t="str">
        <v>Contractor Reference Number</v>
      </c>
      <c r="K9173" t="str">
        <v/>
      </c>
      <c r="L9173" t="str">
        <v/>
      </c>
      <c r="M9173" t="str">
        <v/>
      </c>
    </row>
    <row r="9174">
      <c r="A9174" t="str">
        <v>TOTAL-DA0000003839</v>
      </c>
      <c r="C9174" t="str">
        <v/>
      </c>
      <c r="D9174" t="str">
        <v>TOTAL-S0000000265</v>
      </c>
      <c r="H9174" t="str">
        <v>PRO-PID</v>
      </c>
      <c r="I9174" t="str">
        <v>TOTAL-A0000000095</v>
      </c>
      <c r="J9174" t="str">
        <v>Electronic document file name</v>
      </c>
      <c r="K9174" t="str">
        <v/>
      </c>
      <c r="L9174" t="str">
        <v/>
      </c>
      <c r="M9174" t="str">
        <v/>
      </c>
    </row>
    <row r="9175">
      <c r="A9175" t="str">
        <v>TOTAL-DA0000003840</v>
      </c>
      <c r="C9175" t="str">
        <v/>
      </c>
      <c r="D9175" t="str">
        <v>TOTAL-S0000000265</v>
      </c>
      <c r="H9175" t="str">
        <v>PRO-PID</v>
      </c>
      <c r="I9175" t="str">
        <v>TOTAL-A0000000265</v>
      </c>
      <c r="J9175" t="str">
        <v>Project Code</v>
      </c>
      <c r="K9175" t="str">
        <v/>
      </c>
      <c r="L9175" t="str">
        <v/>
      </c>
      <c r="M9175" t="str">
        <v/>
      </c>
    </row>
    <row r="9176">
      <c r="A9176" t="str">
        <v>TOTAL-DA0000003841</v>
      </c>
      <c r="C9176" t="str">
        <v/>
      </c>
      <c r="D9176" t="str">
        <v>TOTAL-S0000000266</v>
      </c>
      <c r="H9176" t="str">
        <v>PRO-PFD</v>
      </c>
      <c r="I9176" t="str">
        <v>TOTAL-A0000000278</v>
      </c>
      <c r="J9176" t="str">
        <v>Revision Code</v>
      </c>
      <c r="K9176" t="str">
        <v/>
      </c>
      <c r="L9176" t="str">
        <v/>
      </c>
      <c r="M9176" t="str">
        <v/>
      </c>
    </row>
    <row r="9177">
      <c r="A9177" t="str">
        <v>TOTAL-DA0000003842</v>
      </c>
      <c r="C9177" t="str">
        <v/>
      </c>
      <c r="D9177" t="str">
        <v>TOTAL-S0000000266</v>
      </c>
      <c r="H9177" t="str">
        <v>PRO-PFD</v>
      </c>
      <c r="I9177" t="str">
        <v>TOTAL-A0000000279</v>
      </c>
      <c r="J9177" t="str">
        <v>Revision Date</v>
      </c>
      <c r="K9177" t="str">
        <v/>
      </c>
      <c r="L9177" t="str">
        <v/>
      </c>
      <c r="M9177" t="str">
        <v/>
      </c>
    </row>
    <row r="9178">
      <c r="A9178" t="str">
        <v>TOTAL-DA0000003843</v>
      </c>
      <c r="C9178" t="str">
        <v/>
      </c>
      <c r="D9178" t="str">
        <v>TOTAL-S0000000266</v>
      </c>
      <c r="H9178" t="str">
        <v>PRO-PFD</v>
      </c>
      <c r="I9178" t="str">
        <v>TOTAL-A0000000087</v>
      </c>
      <c r="J9178" t="str">
        <v>Document Title</v>
      </c>
      <c r="K9178" t="str">
        <v/>
      </c>
      <c r="L9178" t="str">
        <v/>
      </c>
      <c r="M9178" t="str">
        <v/>
      </c>
    </row>
    <row r="9179">
      <c r="A9179" t="str">
        <v>TOTAL-DA0000003844</v>
      </c>
      <c r="C9179" t="str">
        <v/>
      </c>
      <c r="D9179" t="str">
        <v>TOTAL-S0000000266</v>
      </c>
      <c r="H9179" t="str">
        <v>PRO-PFD</v>
      </c>
      <c r="I9179" t="str">
        <v>TOTAL-A0000000061</v>
      </c>
      <c r="J9179" t="str">
        <v>Country Code</v>
      </c>
      <c r="K9179" t="str">
        <v/>
      </c>
      <c r="L9179" t="str">
        <v/>
      </c>
      <c r="M9179" t="str">
        <v/>
      </c>
    </row>
    <row r="9180">
      <c r="A9180" t="str">
        <v>TOTAL-DA0000003845</v>
      </c>
      <c r="C9180" t="str">
        <v/>
      </c>
      <c r="D9180" t="str">
        <v>TOTAL-S0000000266</v>
      </c>
      <c r="H9180" t="str">
        <v>PRO-PFD</v>
      </c>
      <c r="I9180" t="str">
        <v>TOTAL-A0000000317</v>
      </c>
      <c r="J9180" t="str">
        <v>Site</v>
      </c>
      <c r="K9180" t="str">
        <v/>
      </c>
      <c r="L9180" t="str">
        <v/>
      </c>
      <c r="M9180" t="str">
        <v/>
      </c>
    </row>
    <row r="9181">
      <c r="A9181" t="str">
        <v>TOTAL-DA0000003846</v>
      </c>
      <c r="C9181" t="str">
        <v/>
      </c>
      <c r="D9181" t="str">
        <v>TOTAL-S0000000266</v>
      </c>
      <c r="H9181" t="str">
        <v>PRO-PFD</v>
      </c>
      <c r="I9181" t="str">
        <v>TOTAL-A0000000290</v>
      </c>
      <c r="J9181" t="str">
        <v>Sector</v>
      </c>
      <c r="K9181" t="str">
        <v/>
      </c>
      <c r="L9181" t="str">
        <v/>
      </c>
      <c r="M9181" t="str">
        <v/>
      </c>
    </row>
    <row r="9182">
      <c r="A9182" t="str">
        <v>TOTAL-DA0000003847</v>
      </c>
      <c r="C9182" t="str">
        <v/>
      </c>
      <c r="D9182" t="str">
        <v>TOTAL-S0000000266</v>
      </c>
      <c r="H9182" t="str">
        <v>PRO-PFD</v>
      </c>
      <c r="I9182" t="str">
        <v>TOTAL-A0000000243</v>
      </c>
      <c r="J9182" t="str">
        <v>Originator</v>
      </c>
      <c r="K9182" t="str">
        <v/>
      </c>
      <c r="L9182" t="str">
        <v/>
      </c>
      <c r="M9182" t="str">
        <v/>
      </c>
    </row>
    <row r="9183">
      <c r="A9183" t="str">
        <v>TOTAL-DA0000003848</v>
      </c>
      <c r="C9183" t="str">
        <v/>
      </c>
      <c r="D9183" t="str">
        <v>TOTAL-S0000000266</v>
      </c>
      <c r="H9183" t="str">
        <v>PRO-PFD</v>
      </c>
      <c r="I9183" t="str">
        <v>TOTAL-A0000000085</v>
      </c>
      <c r="J9183" t="str">
        <v>Discipline Code</v>
      </c>
      <c r="K9183" t="str">
        <v/>
      </c>
      <c r="L9183" t="str">
        <v/>
      </c>
      <c r="M9183" t="str">
        <v/>
      </c>
    </row>
    <row r="9184">
      <c r="A9184" t="str">
        <v>TOTAL-DA0000003849</v>
      </c>
      <c r="C9184" t="str">
        <v/>
      </c>
      <c r="D9184" t="str">
        <v>TOTAL-S0000000266</v>
      </c>
      <c r="H9184" t="str">
        <v>PRO-PFD</v>
      </c>
      <c r="I9184" t="str">
        <v>TOTAL-A0000000088</v>
      </c>
      <c r="J9184" t="str">
        <v>Document Type Code</v>
      </c>
      <c r="K9184" t="str">
        <v/>
      </c>
      <c r="L9184" t="str">
        <v/>
      </c>
      <c r="M9184" t="str">
        <v/>
      </c>
    </row>
    <row r="9185">
      <c r="A9185" t="str">
        <v>TOTAL-DA0000003850</v>
      </c>
      <c r="C9185" t="str">
        <v/>
      </c>
      <c r="D9185" t="str">
        <v>TOTAL-S0000000266</v>
      </c>
      <c r="H9185" t="str">
        <v>PRO-PFD</v>
      </c>
      <c r="I9185" t="str">
        <v>TOTAL-A0000000266</v>
      </c>
      <c r="J9185" t="str">
        <v>Project Phase</v>
      </c>
      <c r="K9185" t="str">
        <v/>
      </c>
      <c r="L9185" t="str">
        <v/>
      </c>
      <c r="M9185" t="str">
        <v/>
      </c>
    </row>
    <row r="9186">
      <c r="A9186" t="str">
        <v>TOTAL-DA0000003851</v>
      </c>
      <c r="C9186" t="str">
        <v/>
      </c>
      <c r="D9186" t="str">
        <v>TOTAL-S0000000266</v>
      </c>
      <c r="H9186" t="str">
        <v>PRO-PFD</v>
      </c>
      <c r="I9186" t="str">
        <v>TOTAL-A0000000086</v>
      </c>
      <c r="J9186" t="str">
        <v>Document Status Code</v>
      </c>
      <c r="K9186" t="str">
        <v/>
      </c>
      <c r="L9186" t="str">
        <v/>
      </c>
      <c r="M9186" t="str">
        <v/>
      </c>
    </row>
    <row r="9187">
      <c r="A9187" t="str">
        <v>TOTAL-DA0000003852</v>
      </c>
      <c r="C9187" t="str">
        <v/>
      </c>
      <c r="D9187" t="str">
        <v>TOTAL-S0000000266</v>
      </c>
      <c r="H9187" t="str">
        <v>PRO-PFD</v>
      </c>
      <c r="I9187" t="str">
        <v>TOTAL-A0000000001</v>
      </c>
      <c r="J9187" t="str">
        <v>Acceptance Class</v>
      </c>
      <c r="K9187" t="str">
        <v/>
      </c>
      <c r="L9187" t="str">
        <v/>
      </c>
      <c r="M9187" t="str">
        <v/>
      </c>
    </row>
    <row r="9188">
      <c r="A9188" t="str">
        <v>TOTAL-DA0000003853</v>
      </c>
      <c r="C9188" t="str">
        <v/>
      </c>
      <c r="D9188" t="str">
        <v>TOTAL-S0000000266</v>
      </c>
      <c r="H9188" t="str">
        <v>PRO-PFD</v>
      </c>
      <c r="I9188" t="str">
        <v>TOTAL-A0000000058</v>
      </c>
      <c r="J9188" t="str">
        <v>Contractor Reference Number</v>
      </c>
      <c r="K9188" t="str">
        <v/>
      </c>
      <c r="L9188" t="str">
        <v/>
      </c>
      <c r="M9188" t="str">
        <v/>
      </c>
    </row>
    <row r="9189">
      <c r="A9189" t="str">
        <v>TOTAL-DA0000003854</v>
      </c>
      <c r="C9189" t="str">
        <v/>
      </c>
      <c r="D9189" t="str">
        <v>TOTAL-S0000000266</v>
      </c>
      <c r="H9189" t="str">
        <v>PRO-PFD</v>
      </c>
      <c r="I9189" t="str">
        <v>TOTAL-A0000000095</v>
      </c>
      <c r="J9189" t="str">
        <v>Electronic document file name</v>
      </c>
      <c r="K9189" t="str">
        <v/>
      </c>
      <c r="L9189" t="str">
        <v/>
      </c>
      <c r="M9189" t="str">
        <v/>
      </c>
    </row>
    <row r="9190">
      <c r="A9190" t="str">
        <v>TOTAL-DA0000003855</v>
      </c>
      <c r="C9190" t="str">
        <v/>
      </c>
      <c r="D9190" t="str">
        <v>TOTAL-S0000000266</v>
      </c>
      <c r="H9190" t="str">
        <v>PRO-PFD</v>
      </c>
      <c r="I9190" t="str">
        <v>TOTAL-A0000000265</v>
      </c>
      <c r="J9190" t="str">
        <v>Project Code</v>
      </c>
      <c r="K9190" t="str">
        <v/>
      </c>
      <c r="L9190" t="str">
        <v/>
      </c>
      <c r="M9190" t="str">
        <v/>
      </c>
    </row>
    <row r="9191">
      <c r="A9191" t="str">
        <v>TOTAL-DA0000003856</v>
      </c>
      <c r="C9191" t="str">
        <v/>
      </c>
      <c r="D9191" t="str">
        <v>TOTAL-S0000000267</v>
      </c>
      <c r="H9191" t="str">
        <v>PRO-RCM</v>
      </c>
      <c r="I9191" t="str">
        <v>TOTAL-A0000000278</v>
      </c>
      <c r="J9191" t="str">
        <v>Revision Code</v>
      </c>
      <c r="K9191" t="str">
        <v/>
      </c>
      <c r="L9191" t="str">
        <v/>
      </c>
      <c r="M9191" t="str">
        <v/>
      </c>
    </row>
    <row r="9192">
      <c r="A9192" t="str">
        <v>TOTAL-DA0000003857</v>
      </c>
      <c r="C9192" t="str">
        <v/>
      </c>
      <c r="D9192" t="str">
        <v>TOTAL-S0000000267</v>
      </c>
      <c r="H9192" t="str">
        <v>PRO-RCM</v>
      </c>
      <c r="I9192" t="str">
        <v>TOTAL-A0000000279</v>
      </c>
      <c r="J9192" t="str">
        <v>Revision Date</v>
      </c>
      <c r="K9192" t="str">
        <v/>
      </c>
      <c r="L9192" t="str">
        <v/>
      </c>
      <c r="M9192" t="str">
        <v/>
      </c>
    </row>
    <row r="9193">
      <c r="A9193" t="str">
        <v>TOTAL-DA0000003858</v>
      </c>
      <c r="C9193" t="str">
        <v/>
      </c>
      <c r="D9193" t="str">
        <v>TOTAL-S0000000267</v>
      </c>
      <c r="H9193" t="str">
        <v>PRO-RCM</v>
      </c>
      <c r="I9193" t="str">
        <v>TOTAL-A0000000087</v>
      </c>
      <c r="J9193" t="str">
        <v>Document Title</v>
      </c>
      <c r="K9193" t="str">
        <v/>
      </c>
      <c r="L9193" t="str">
        <v/>
      </c>
      <c r="M9193" t="str">
        <v/>
      </c>
    </row>
    <row r="9194">
      <c r="A9194" t="str">
        <v>TOTAL-DA0000003859</v>
      </c>
      <c r="C9194" t="str">
        <v/>
      </c>
      <c r="D9194" t="str">
        <v>TOTAL-S0000000267</v>
      </c>
      <c r="H9194" t="str">
        <v>PRO-RCM</v>
      </c>
      <c r="I9194" t="str">
        <v>TOTAL-A0000000061</v>
      </c>
      <c r="J9194" t="str">
        <v>Country Code</v>
      </c>
      <c r="K9194" t="str">
        <v/>
      </c>
      <c r="L9194" t="str">
        <v/>
      </c>
      <c r="M9194" t="str">
        <v/>
      </c>
    </row>
    <row r="9195">
      <c r="A9195" t="str">
        <v>TOTAL-DA0000003860</v>
      </c>
      <c r="C9195" t="str">
        <v/>
      </c>
      <c r="D9195" t="str">
        <v>TOTAL-S0000000267</v>
      </c>
      <c r="H9195" t="str">
        <v>PRO-RCM</v>
      </c>
      <c r="I9195" t="str">
        <v>TOTAL-A0000000317</v>
      </c>
      <c r="J9195" t="str">
        <v>Site</v>
      </c>
      <c r="K9195" t="str">
        <v/>
      </c>
      <c r="L9195" t="str">
        <v/>
      </c>
      <c r="M9195" t="str">
        <v/>
      </c>
    </row>
    <row r="9196">
      <c r="A9196" t="str">
        <v>TOTAL-DA0000003861</v>
      </c>
      <c r="C9196" t="str">
        <v/>
      </c>
      <c r="D9196" t="str">
        <v>TOTAL-S0000000267</v>
      </c>
      <c r="H9196" t="str">
        <v>PRO-RCM</v>
      </c>
      <c r="I9196" t="str">
        <v>TOTAL-A0000000290</v>
      </c>
      <c r="J9196" t="str">
        <v>Sector</v>
      </c>
      <c r="K9196" t="str">
        <v/>
      </c>
      <c r="L9196" t="str">
        <v/>
      </c>
      <c r="M9196" t="str">
        <v/>
      </c>
    </row>
    <row r="9197">
      <c r="A9197" t="str">
        <v>TOTAL-DA0000003862</v>
      </c>
      <c r="C9197" t="str">
        <v/>
      </c>
      <c r="D9197" t="str">
        <v>TOTAL-S0000000267</v>
      </c>
      <c r="H9197" t="str">
        <v>PRO-RCM</v>
      </c>
      <c r="I9197" t="str">
        <v>TOTAL-A0000000243</v>
      </c>
      <c r="J9197" t="str">
        <v>Originator</v>
      </c>
      <c r="K9197" t="str">
        <v/>
      </c>
      <c r="L9197" t="str">
        <v/>
      </c>
      <c r="M9197" t="str">
        <v/>
      </c>
    </row>
    <row r="9198">
      <c r="A9198" t="str">
        <v>TOTAL-DA0000003863</v>
      </c>
      <c r="C9198" t="str">
        <v/>
      </c>
      <c r="D9198" t="str">
        <v>TOTAL-S0000000267</v>
      </c>
      <c r="H9198" t="str">
        <v>PRO-RCM</v>
      </c>
      <c r="I9198" t="str">
        <v>TOTAL-A0000000085</v>
      </c>
      <c r="J9198" t="str">
        <v>Discipline Code</v>
      </c>
      <c r="K9198" t="str">
        <v/>
      </c>
      <c r="L9198" t="str">
        <v/>
      </c>
      <c r="M9198" t="str">
        <v/>
      </c>
    </row>
    <row r="9199">
      <c r="A9199" t="str">
        <v>TOTAL-DA0000003864</v>
      </c>
      <c r="C9199" t="str">
        <v/>
      </c>
      <c r="D9199" t="str">
        <v>TOTAL-S0000000267</v>
      </c>
      <c r="H9199" t="str">
        <v>PRO-RCM</v>
      </c>
      <c r="I9199" t="str">
        <v>TOTAL-A0000000088</v>
      </c>
      <c r="J9199" t="str">
        <v>Document Type Code</v>
      </c>
      <c r="K9199" t="str">
        <v/>
      </c>
      <c r="L9199" t="str">
        <v/>
      </c>
      <c r="M9199" t="str">
        <v/>
      </c>
    </row>
    <row r="9200">
      <c r="A9200" t="str">
        <v>TOTAL-DA0000003865</v>
      </c>
      <c r="C9200" t="str">
        <v/>
      </c>
      <c r="D9200" t="str">
        <v>TOTAL-S0000000267</v>
      </c>
      <c r="H9200" t="str">
        <v>PRO-RCM</v>
      </c>
      <c r="I9200" t="str">
        <v>TOTAL-A0000000266</v>
      </c>
      <c r="J9200" t="str">
        <v>Project Phase</v>
      </c>
      <c r="K9200" t="str">
        <v/>
      </c>
      <c r="L9200" t="str">
        <v/>
      </c>
      <c r="M9200" t="str">
        <v/>
      </c>
    </row>
    <row r="9201">
      <c r="A9201" t="str">
        <v>TOTAL-DA0000003866</v>
      </c>
      <c r="C9201" t="str">
        <v/>
      </c>
      <c r="D9201" t="str">
        <v>TOTAL-S0000000267</v>
      </c>
      <c r="H9201" t="str">
        <v>PRO-RCM</v>
      </c>
      <c r="I9201" t="str">
        <v>TOTAL-A0000000086</v>
      </c>
      <c r="J9201" t="str">
        <v>Document Status Code</v>
      </c>
      <c r="K9201" t="str">
        <v/>
      </c>
      <c r="L9201" t="str">
        <v/>
      </c>
      <c r="M9201" t="str">
        <v/>
      </c>
    </row>
    <row r="9202">
      <c r="A9202" t="str">
        <v>TOTAL-DA0000003867</v>
      </c>
      <c r="C9202" t="str">
        <v/>
      </c>
      <c r="D9202" t="str">
        <v>TOTAL-S0000000267</v>
      </c>
      <c r="H9202" t="str">
        <v>PRO-RCM</v>
      </c>
      <c r="I9202" t="str">
        <v>TOTAL-A0000000001</v>
      </c>
      <c r="J9202" t="str">
        <v>Acceptance Class</v>
      </c>
      <c r="K9202" t="str">
        <v/>
      </c>
      <c r="L9202" t="str">
        <v/>
      </c>
      <c r="M9202" t="str">
        <v/>
      </c>
    </row>
    <row r="9203">
      <c r="A9203" t="str">
        <v>TOTAL-DA0000003868</v>
      </c>
      <c r="C9203" t="str">
        <v/>
      </c>
      <c r="D9203" t="str">
        <v>TOTAL-S0000000267</v>
      </c>
      <c r="H9203" t="str">
        <v>PRO-RCM</v>
      </c>
      <c r="I9203" t="str">
        <v>TOTAL-A0000000058</v>
      </c>
      <c r="J9203" t="str">
        <v>Contractor Reference Number</v>
      </c>
      <c r="K9203" t="str">
        <v/>
      </c>
      <c r="L9203" t="str">
        <v/>
      </c>
      <c r="M9203" t="str">
        <v/>
      </c>
    </row>
    <row r="9204">
      <c r="A9204" t="str">
        <v>TOTAL-DA0000003869</v>
      </c>
      <c r="C9204" t="str">
        <v/>
      </c>
      <c r="D9204" t="str">
        <v>TOTAL-S0000000267</v>
      </c>
      <c r="H9204" t="str">
        <v>PRO-RCM</v>
      </c>
      <c r="I9204" t="str">
        <v>TOTAL-A0000000095</v>
      </c>
      <c r="J9204" t="str">
        <v>Electronic document file name</v>
      </c>
      <c r="K9204" t="str">
        <v/>
      </c>
      <c r="L9204" t="str">
        <v/>
      </c>
      <c r="M9204" t="str">
        <v/>
      </c>
    </row>
    <row r="9205">
      <c r="A9205" t="str">
        <v>TOTAL-DA0000003870</v>
      </c>
      <c r="C9205" t="str">
        <v/>
      </c>
      <c r="D9205" t="str">
        <v>TOTAL-S0000000267</v>
      </c>
      <c r="H9205" t="str">
        <v>PRO-RCM</v>
      </c>
      <c r="I9205" t="str">
        <v>TOTAL-A0000000265</v>
      </c>
      <c r="J9205" t="str">
        <v>Project Code</v>
      </c>
      <c r="K9205" t="str">
        <v/>
      </c>
      <c r="L9205" t="str">
        <v/>
      </c>
      <c r="M9205" t="str">
        <v/>
      </c>
    </row>
    <row r="9206">
      <c r="A9206" t="str">
        <v>TOTAL-DA0000003871</v>
      </c>
      <c r="C9206" t="str">
        <v/>
      </c>
      <c r="D9206" t="str">
        <v>TOTAL-S0000000268</v>
      </c>
      <c r="H9206" t="str">
        <v>PRO-REG</v>
      </c>
      <c r="I9206" t="str">
        <v>TOTAL-A0000000278</v>
      </c>
      <c r="J9206" t="str">
        <v>Revision Code</v>
      </c>
      <c r="K9206" t="str">
        <v/>
      </c>
      <c r="L9206" t="str">
        <v/>
      </c>
      <c r="M9206" t="str">
        <v/>
      </c>
    </row>
    <row r="9207">
      <c r="A9207" t="str">
        <v>TOTAL-DA0000003872</v>
      </c>
      <c r="C9207" t="str">
        <v/>
      </c>
      <c r="D9207" t="str">
        <v>TOTAL-S0000000268</v>
      </c>
      <c r="H9207" t="str">
        <v>PRO-REG</v>
      </c>
      <c r="I9207" t="str">
        <v>TOTAL-A0000000279</v>
      </c>
      <c r="J9207" t="str">
        <v>Revision Date</v>
      </c>
      <c r="K9207" t="str">
        <v/>
      </c>
      <c r="L9207" t="str">
        <v/>
      </c>
      <c r="M9207" t="str">
        <v/>
      </c>
    </row>
    <row r="9208">
      <c r="A9208" t="str">
        <v>TOTAL-DA0000003873</v>
      </c>
      <c r="C9208" t="str">
        <v/>
      </c>
      <c r="D9208" t="str">
        <v>TOTAL-S0000000268</v>
      </c>
      <c r="H9208" t="str">
        <v>PRO-REG</v>
      </c>
      <c r="I9208" t="str">
        <v>TOTAL-A0000000087</v>
      </c>
      <c r="J9208" t="str">
        <v>Document Title</v>
      </c>
      <c r="K9208" t="str">
        <v/>
      </c>
      <c r="L9208" t="str">
        <v/>
      </c>
      <c r="M9208" t="str">
        <v/>
      </c>
    </row>
    <row r="9209">
      <c r="A9209" t="str">
        <v>TOTAL-DA0000003874</v>
      </c>
      <c r="C9209" t="str">
        <v/>
      </c>
      <c r="D9209" t="str">
        <v>TOTAL-S0000000268</v>
      </c>
      <c r="H9209" t="str">
        <v>PRO-REG</v>
      </c>
      <c r="I9209" t="str">
        <v>TOTAL-A0000000061</v>
      </c>
      <c r="J9209" t="str">
        <v>Country Code</v>
      </c>
      <c r="K9209" t="str">
        <v/>
      </c>
      <c r="L9209" t="str">
        <v/>
      </c>
      <c r="M9209" t="str">
        <v/>
      </c>
    </row>
    <row r="9210">
      <c r="A9210" t="str">
        <v>TOTAL-DA0000003875</v>
      </c>
      <c r="C9210" t="str">
        <v/>
      </c>
      <c r="D9210" t="str">
        <v>TOTAL-S0000000268</v>
      </c>
      <c r="H9210" t="str">
        <v>PRO-REG</v>
      </c>
      <c r="I9210" t="str">
        <v>TOTAL-A0000000317</v>
      </c>
      <c r="J9210" t="str">
        <v>Site</v>
      </c>
      <c r="K9210" t="str">
        <v/>
      </c>
      <c r="L9210" t="str">
        <v/>
      </c>
      <c r="M9210" t="str">
        <v/>
      </c>
    </row>
    <row r="9211">
      <c r="A9211" t="str">
        <v>TOTAL-DA0000003876</v>
      </c>
      <c r="C9211" t="str">
        <v/>
      </c>
      <c r="D9211" t="str">
        <v>TOTAL-S0000000268</v>
      </c>
      <c r="H9211" t="str">
        <v>PRO-REG</v>
      </c>
      <c r="I9211" t="str">
        <v>TOTAL-A0000000290</v>
      </c>
      <c r="J9211" t="str">
        <v>Sector</v>
      </c>
      <c r="K9211" t="str">
        <v/>
      </c>
      <c r="L9211" t="str">
        <v/>
      </c>
      <c r="M9211" t="str">
        <v/>
      </c>
    </row>
    <row r="9212">
      <c r="A9212" t="str">
        <v>TOTAL-DA0000003877</v>
      </c>
      <c r="C9212" t="str">
        <v/>
      </c>
      <c r="D9212" t="str">
        <v>TOTAL-S0000000268</v>
      </c>
      <c r="H9212" t="str">
        <v>PRO-REG</v>
      </c>
      <c r="I9212" t="str">
        <v>TOTAL-A0000000243</v>
      </c>
      <c r="J9212" t="str">
        <v>Originator</v>
      </c>
      <c r="K9212" t="str">
        <v/>
      </c>
      <c r="L9212" t="str">
        <v/>
      </c>
      <c r="M9212" t="str">
        <v/>
      </c>
    </row>
    <row r="9213">
      <c r="A9213" t="str">
        <v>TOTAL-DA0000003878</v>
      </c>
      <c r="C9213" t="str">
        <v/>
      </c>
      <c r="D9213" t="str">
        <v>TOTAL-S0000000268</v>
      </c>
      <c r="H9213" t="str">
        <v>PRO-REG</v>
      </c>
      <c r="I9213" t="str">
        <v>TOTAL-A0000000085</v>
      </c>
      <c r="J9213" t="str">
        <v>Discipline Code</v>
      </c>
      <c r="K9213" t="str">
        <v/>
      </c>
      <c r="L9213" t="str">
        <v/>
      </c>
      <c r="M9213" t="str">
        <v/>
      </c>
    </row>
    <row r="9214">
      <c r="A9214" t="str">
        <v>TOTAL-DA0000003879</v>
      </c>
      <c r="C9214" t="str">
        <v/>
      </c>
      <c r="D9214" t="str">
        <v>TOTAL-S0000000268</v>
      </c>
      <c r="H9214" t="str">
        <v>PRO-REG</v>
      </c>
      <c r="I9214" t="str">
        <v>TOTAL-A0000000088</v>
      </c>
      <c r="J9214" t="str">
        <v>Document Type Code</v>
      </c>
      <c r="K9214" t="str">
        <v/>
      </c>
      <c r="L9214" t="str">
        <v/>
      </c>
      <c r="M9214" t="str">
        <v/>
      </c>
    </row>
    <row r="9215">
      <c r="A9215" t="str">
        <v>TOTAL-DA0000003880</v>
      </c>
      <c r="C9215" t="str">
        <v/>
      </c>
      <c r="D9215" t="str">
        <v>TOTAL-S0000000268</v>
      </c>
      <c r="H9215" t="str">
        <v>PRO-REG</v>
      </c>
      <c r="I9215" t="str">
        <v>TOTAL-A0000000266</v>
      </c>
      <c r="J9215" t="str">
        <v>Project Phase</v>
      </c>
      <c r="K9215" t="str">
        <v/>
      </c>
      <c r="L9215" t="str">
        <v/>
      </c>
      <c r="M9215" t="str">
        <v/>
      </c>
    </row>
    <row r="9216">
      <c r="A9216" t="str">
        <v>TOTAL-DA0000003881</v>
      </c>
      <c r="C9216" t="str">
        <v/>
      </c>
      <c r="D9216" t="str">
        <v>TOTAL-S0000000268</v>
      </c>
      <c r="H9216" t="str">
        <v>PRO-REG</v>
      </c>
      <c r="I9216" t="str">
        <v>TOTAL-A0000000086</v>
      </c>
      <c r="J9216" t="str">
        <v>Document Status Code</v>
      </c>
      <c r="K9216" t="str">
        <v/>
      </c>
      <c r="L9216" t="str">
        <v/>
      </c>
      <c r="M9216" t="str">
        <v/>
      </c>
    </row>
    <row r="9217">
      <c r="A9217" t="str">
        <v>TOTAL-DA0000003882</v>
      </c>
      <c r="C9217" t="str">
        <v/>
      </c>
      <c r="D9217" t="str">
        <v>TOTAL-S0000000268</v>
      </c>
      <c r="H9217" t="str">
        <v>PRO-REG</v>
      </c>
      <c r="I9217" t="str">
        <v>TOTAL-A0000000001</v>
      </c>
      <c r="J9217" t="str">
        <v>Acceptance Class</v>
      </c>
      <c r="K9217" t="str">
        <v/>
      </c>
      <c r="L9217" t="str">
        <v/>
      </c>
      <c r="M9217" t="str">
        <v/>
      </c>
    </row>
    <row r="9218">
      <c r="A9218" t="str">
        <v>TOTAL-DA0000003883</v>
      </c>
      <c r="C9218" t="str">
        <v/>
      </c>
      <c r="D9218" t="str">
        <v>TOTAL-S0000000268</v>
      </c>
      <c r="H9218" t="str">
        <v>PRO-REG</v>
      </c>
      <c r="I9218" t="str">
        <v>TOTAL-A0000000058</v>
      </c>
      <c r="J9218" t="str">
        <v>Contractor Reference Number</v>
      </c>
      <c r="K9218" t="str">
        <v/>
      </c>
      <c r="L9218" t="str">
        <v/>
      </c>
      <c r="M9218" t="str">
        <v/>
      </c>
    </row>
    <row r="9219">
      <c r="A9219" t="str">
        <v>TOTAL-DA0000003884</v>
      </c>
      <c r="C9219" t="str">
        <v/>
      </c>
      <c r="D9219" t="str">
        <v>TOTAL-S0000000268</v>
      </c>
      <c r="H9219" t="str">
        <v>PRO-REG</v>
      </c>
      <c r="I9219" t="str">
        <v>TOTAL-A0000000095</v>
      </c>
      <c r="J9219" t="str">
        <v>Electronic document file name</v>
      </c>
      <c r="K9219" t="str">
        <v/>
      </c>
      <c r="L9219" t="str">
        <v/>
      </c>
      <c r="M9219" t="str">
        <v/>
      </c>
    </row>
    <row r="9220">
      <c r="A9220" t="str">
        <v>TOTAL-DA0000003885</v>
      </c>
      <c r="C9220" t="str">
        <v/>
      </c>
      <c r="D9220" t="str">
        <v>TOTAL-S0000000268</v>
      </c>
      <c r="H9220" t="str">
        <v>PRO-REG</v>
      </c>
      <c r="I9220" t="str">
        <v>TOTAL-A0000000265</v>
      </c>
      <c r="J9220" t="str">
        <v>Project Code</v>
      </c>
      <c r="K9220" t="str">
        <v/>
      </c>
      <c r="L9220" t="str">
        <v/>
      </c>
      <c r="M9220" t="str">
        <v/>
      </c>
    </row>
    <row r="9221">
      <c r="A9221" t="str">
        <v>TOTAL-DA0000003886</v>
      </c>
      <c r="C9221" t="str">
        <v/>
      </c>
      <c r="D9221" t="str">
        <v>TOTAL-S0000000269</v>
      </c>
      <c r="H9221" t="str">
        <v>PRO-REP</v>
      </c>
      <c r="I9221" t="str">
        <v>TOTAL-A0000000278</v>
      </c>
      <c r="J9221" t="str">
        <v>Revision Code</v>
      </c>
      <c r="K9221" t="str">
        <v/>
      </c>
      <c r="L9221" t="str">
        <v/>
      </c>
      <c r="M9221" t="str">
        <v/>
      </c>
    </row>
    <row r="9222">
      <c r="A9222" t="str">
        <v>TOTAL-DA0000003887</v>
      </c>
      <c r="C9222" t="str">
        <v/>
      </c>
      <c r="D9222" t="str">
        <v>TOTAL-S0000000269</v>
      </c>
      <c r="H9222" t="str">
        <v>PRO-REP</v>
      </c>
      <c r="I9222" t="str">
        <v>TOTAL-A0000000279</v>
      </c>
      <c r="J9222" t="str">
        <v>Revision Date</v>
      </c>
      <c r="K9222" t="str">
        <v/>
      </c>
      <c r="L9222" t="str">
        <v/>
      </c>
      <c r="M9222" t="str">
        <v/>
      </c>
    </row>
    <row r="9223">
      <c r="A9223" t="str">
        <v>TOTAL-DA0000003888</v>
      </c>
      <c r="C9223" t="str">
        <v/>
      </c>
      <c r="D9223" t="str">
        <v>TOTAL-S0000000269</v>
      </c>
      <c r="H9223" t="str">
        <v>PRO-REP</v>
      </c>
      <c r="I9223" t="str">
        <v>TOTAL-A0000000087</v>
      </c>
      <c r="J9223" t="str">
        <v>Document Title</v>
      </c>
      <c r="K9223" t="str">
        <v/>
      </c>
      <c r="L9223" t="str">
        <v/>
      </c>
      <c r="M9223" t="str">
        <v/>
      </c>
    </row>
    <row r="9224">
      <c r="A9224" t="str">
        <v>TOTAL-DA0000003889</v>
      </c>
      <c r="C9224" t="str">
        <v/>
      </c>
      <c r="D9224" t="str">
        <v>TOTAL-S0000000269</v>
      </c>
      <c r="H9224" t="str">
        <v>PRO-REP</v>
      </c>
      <c r="I9224" t="str">
        <v>TOTAL-A0000000061</v>
      </c>
      <c r="J9224" t="str">
        <v>Country Code</v>
      </c>
      <c r="K9224" t="str">
        <v/>
      </c>
      <c r="L9224" t="str">
        <v/>
      </c>
      <c r="M9224" t="str">
        <v/>
      </c>
    </row>
    <row r="9225">
      <c r="A9225" t="str">
        <v>TOTAL-DA0000003890</v>
      </c>
      <c r="C9225" t="str">
        <v/>
      </c>
      <c r="D9225" t="str">
        <v>TOTAL-S0000000269</v>
      </c>
      <c r="H9225" t="str">
        <v>PRO-REP</v>
      </c>
      <c r="I9225" t="str">
        <v>TOTAL-A0000000317</v>
      </c>
      <c r="J9225" t="str">
        <v>Site</v>
      </c>
      <c r="K9225" t="str">
        <v/>
      </c>
      <c r="L9225" t="str">
        <v/>
      </c>
      <c r="M9225" t="str">
        <v/>
      </c>
    </row>
    <row r="9226">
      <c r="A9226" t="str">
        <v>TOTAL-DA0000003891</v>
      </c>
      <c r="C9226" t="str">
        <v/>
      </c>
      <c r="D9226" t="str">
        <v>TOTAL-S0000000269</v>
      </c>
      <c r="H9226" t="str">
        <v>PRO-REP</v>
      </c>
      <c r="I9226" t="str">
        <v>TOTAL-A0000000290</v>
      </c>
      <c r="J9226" t="str">
        <v>Sector</v>
      </c>
      <c r="K9226" t="str">
        <v/>
      </c>
      <c r="L9226" t="str">
        <v/>
      </c>
      <c r="M9226" t="str">
        <v/>
      </c>
    </row>
    <row r="9227">
      <c r="A9227" t="str">
        <v>TOTAL-DA0000003892</v>
      </c>
      <c r="C9227" t="str">
        <v/>
      </c>
      <c r="D9227" t="str">
        <v>TOTAL-S0000000269</v>
      </c>
      <c r="H9227" t="str">
        <v>PRO-REP</v>
      </c>
      <c r="I9227" t="str">
        <v>TOTAL-A0000000243</v>
      </c>
      <c r="J9227" t="str">
        <v>Originator</v>
      </c>
      <c r="K9227" t="str">
        <v/>
      </c>
      <c r="L9227" t="str">
        <v/>
      </c>
      <c r="M9227" t="str">
        <v/>
      </c>
    </row>
    <row r="9228">
      <c r="A9228" t="str">
        <v>TOTAL-DA0000003893</v>
      </c>
      <c r="C9228" t="str">
        <v/>
      </c>
      <c r="D9228" t="str">
        <v>TOTAL-S0000000269</v>
      </c>
      <c r="H9228" t="str">
        <v>PRO-REP</v>
      </c>
      <c r="I9228" t="str">
        <v>TOTAL-A0000000085</v>
      </c>
      <c r="J9228" t="str">
        <v>Discipline Code</v>
      </c>
      <c r="K9228" t="str">
        <v/>
      </c>
      <c r="L9228" t="str">
        <v/>
      </c>
      <c r="M9228" t="str">
        <v/>
      </c>
    </row>
    <row r="9229">
      <c r="A9229" t="str">
        <v>TOTAL-DA0000003894</v>
      </c>
      <c r="C9229" t="str">
        <v/>
      </c>
      <c r="D9229" t="str">
        <v>TOTAL-S0000000269</v>
      </c>
      <c r="H9229" t="str">
        <v>PRO-REP</v>
      </c>
      <c r="I9229" t="str">
        <v>TOTAL-A0000000088</v>
      </c>
      <c r="J9229" t="str">
        <v>Document Type Code</v>
      </c>
      <c r="K9229" t="str">
        <v/>
      </c>
      <c r="L9229" t="str">
        <v/>
      </c>
      <c r="M9229" t="str">
        <v/>
      </c>
    </row>
    <row r="9230">
      <c r="A9230" t="str">
        <v>TOTAL-DA0000003895</v>
      </c>
      <c r="C9230" t="str">
        <v/>
      </c>
      <c r="D9230" t="str">
        <v>TOTAL-S0000000269</v>
      </c>
      <c r="H9230" t="str">
        <v>PRO-REP</v>
      </c>
      <c r="I9230" t="str">
        <v>TOTAL-A0000000266</v>
      </c>
      <c r="J9230" t="str">
        <v>Project Phase</v>
      </c>
      <c r="K9230" t="str">
        <v/>
      </c>
      <c r="L9230" t="str">
        <v/>
      </c>
      <c r="M9230" t="str">
        <v/>
      </c>
    </row>
    <row r="9231">
      <c r="A9231" t="str">
        <v>TOTAL-DA0000003896</v>
      </c>
      <c r="C9231" t="str">
        <v/>
      </c>
      <c r="D9231" t="str">
        <v>TOTAL-S0000000269</v>
      </c>
      <c r="H9231" t="str">
        <v>PRO-REP</v>
      </c>
      <c r="I9231" t="str">
        <v>TOTAL-A0000000086</v>
      </c>
      <c r="J9231" t="str">
        <v>Document Status Code</v>
      </c>
      <c r="K9231" t="str">
        <v/>
      </c>
      <c r="L9231" t="str">
        <v/>
      </c>
      <c r="M9231" t="str">
        <v/>
      </c>
    </row>
    <row r="9232">
      <c r="A9232" t="str">
        <v>TOTAL-DA0000003897</v>
      </c>
      <c r="C9232" t="str">
        <v/>
      </c>
      <c r="D9232" t="str">
        <v>TOTAL-S0000000269</v>
      </c>
      <c r="H9232" t="str">
        <v>PRO-REP</v>
      </c>
      <c r="I9232" t="str">
        <v>TOTAL-A0000000001</v>
      </c>
      <c r="J9232" t="str">
        <v>Acceptance Class</v>
      </c>
      <c r="K9232" t="str">
        <v/>
      </c>
      <c r="L9232" t="str">
        <v/>
      </c>
      <c r="M9232" t="str">
        <v/>
      </c>
    </row>
    <row r="9233">
      <c r="A9233" t="str">
        <v>TOTAL-DA0000003898</v>
      </c>
      <c r="C9233" t="str">
        <v/>
      </c>
      <c r="D9233" t="str">
        <v>TOTAL-S0000000269</v>
      </c>
      <c r="H9233" t="str">
        <v>PRO-REP</v>
      </c>
      <c r="I9233" t="str">
        <v>TOTAL-A0000000058</v>
      </c>
      <c r="J9233" t="str">
        <v>Contractor Reference Number</v>
      </c>
      <c r="K9233" t="str">
        <v/>
      </c>
      <c r="L9233" t="str">
        <v/>
      </c>
      <c r="M9233" t="str">
        <v/>
      </c>
    </row>
    <row r="9234">
      <c r="A9234" t="str">
        <v>TOTAL-DA0000003899</v>
      </c>
      <c r="C9234" t="str">
        <v/>
      </c>
      <c r="D9234" t="str">
        <v>TOTAL-S0000000269</v>
      </c>
      <c r="H9234" t="str">
        <v>PRO-REP</v>
      </c>
      <c r="I9234" t="str">
        <v>TOTAL-A0000000095</v>
      </c>
      <c r="J9234" t="str">
        <v>Electronic document file name</v>
      </c>
      <c r="K9234" t="str">
        <v/>
      </c>
      <c r="L9234" t="str">
        <v/>
      </c>
      <c r="M9234" t="str">
        <v/>
      </c>
    </row>
    <row r="9235">
      <c r="A9235" t="str">
        <v>TOTAL-DA0000003900</v>
      </c>
      <c r="C9235" t="str">
        <v/>
      </c>
      <c r="D9235" t="str">
        <v>TOTAL-S0000000269</v>
      </c>
      <c r="H9235" t="str">
        <v>PRO-REP</v>
      </c>
      <c r="I9235" t="str">
        <v>TOTAL-A0000000265</v>
      </c>
      <c r="J9235" t="str">
        <v>Project Code</v>
      </c>
      <c r="K9235" t="str">
        <v/>
      </c>
      <c r="L9235" t="str">
        <v/>
      </c>
      <c r="M9235" t="str">
        <v/>
      </c>
    </row>
    <row r="9236">
      <c r="A9236" t="str">
        <v>TOTAL-DA0000003901</v>
      </c>
      <c r="C9236" t="str">
        <v/>
      </c>
      <c r="D9236" t="str">
        <v>TOTAL-S0000000270</v>
      </c>
      <c r="H9236" t="str">
        <v>PRO-REQ</v>
      </c>
      <c r="I9236" t="str">
        <v>TOTAL-A0000000278</v>
      </c>
      <c r="J9236" t="str">
        <v>Revision Code</v>
      </c>
      <c r="K9236" t="str">
        <v/>
      </c>
      <c r="L9236" t="str">
        <v/>
      </c>
      <c r="M9236" t="str">
        <v/>
      </c>
    </row>
    <row r="9237">
      <c r="A9237" t="str">
        <v>TOTAL-DA0000003902</v>
      </c>
      <c r="C9237" t="str">
        <v/>
      </c>
      <c r="D9237" t="str">
        <v>TOTAL-S0000000270</v>
      </c>
      <c r="H9237" t="str">
        <v>PRO-REQ</v>
      </c>
      <c r="I9237" t="str">
        <v>TOTAL-A0000000279</v>
      </c>
      <c r="J9237" t="str">
        <v>Revision Date</v>
      </c>
      <c r="K9237" t="str">
        <v/>
      </c>
      <c r="L9237" t="str">
        <v/>
      </c>
      <c r="M9237" t="str">
        <v/>
      </c>
    </row>
    <row r="9238">
      <c r="A9238" t="str">
        <v>TOTAL-DA0000003903</v>
      </c>
      <c r="C9238" t="str">
        <v/>
      </c>
      <c r="D9238" t="str">
        <v>TOTAL-S0000000270</v>
      </c>
      <c r="H9238" t="str">
        <v>PRO-REQ</v>
      </c>
      <c r="I9238" t="str">
        <v>TOTAL-A0000000087</v>
      </c>
      <c r="J9238" t="str">
        <v>Document Title</v>
      </c>
      <c r="K9238" t="str">
        <v/>
      </c>
      <c r="L9238" t="str">
        <v/>
      </c>
      <c r="M9238" t="str">
        <v/>
      </c>
    </row>
    <row r="9239">
      <c r="A9239" t="str">
        <v>TOTAL-DA0000003904</v>
      </c>
      <c r="C9239" t="str">
        <v/>
      </c>
      <c r="D9239" t="str">
        <v>TOTAL-S0000000270</v>
      </c>
      <c r="H9239" t="str">
        <v>PRO-REQ</v>
      </c>
      <c r="I9239" t="str">
        <v>TOTAL-A0000000061</v>
      </c>
      <c r="J9239" t="str">
        <v>Country Code</v>
      </c>
      <c r="K9239" t="str">
        <v/>
      </c>
      <c r="L9239" t="str">
        <v/>
      </c>
      <c r="M9239" t="str">
        <v/>
      </c>
    </row>
    <row r="9240">
      <c r="A9240" t="str">
        <v>TOTAL-DA0000003905</v>
      </c>
      <c r="C9240" t="str">
        <v/>
      </c>
      <c r="D9240" t="str">
        <v>TOTAL-S0000000270</v>
      </c>
      <c r="H9240" t="str">
        <v>PRO-REQ</v>
      </c>
      <c r="I9240" t="str">
        <v>TOTAL-A0000000317</v>
      </c>
      <c r="J9240" t="str">
        <v>Site</v>
      </c>
      <c r="K9240" t="str">
        <v/>
      </c>
      <c r="L9240" t="str">
        <v/>
      </c>
      <c r="M9240" t="str">
        <v/>
      </c>
    </row>
    <row r="9241">
      <c r="A9241" t="str">
        <v>TOTAL-DA0000003906</v>
      </c>
      <c r="C9241" t="str">
        <v/>
      </c>
      <c r="D9241" t="str">
        <v>TOTAL-S0000000270</v>
      </c>
      <c r="H9241" t="str">
        <v>PRO-REQ</v>
      </c>
      <c r="I9241" t="str">
        <v>TOTAL-A0000000290</v>
      </c>
      <c r="J9241" t="str">
        <v>Sector</v>
      </c>
      <c r="K9241" t="str">
        <v/>
      </c>
      <c r="L9241" t="str">
        <v/>
      </c>
      <c r="M9241" t="str">
        <v/>
      </c>
    </row>
    <row r="9242">
      <c r="A9242" t="str">
        <v>TOTAL-DA0000003907</v>
      </c>
      <c r="C9242" t="str">
        <v/>
      </c>
      <c r="D9242" t="str">
        <v>TOTAL-S0000000270</v>
      </c>
      <c r="H9242" t="str">
        <v>PRO-REQ</v>
      </c>
      <c r="I9242" t="str">
        <v>TOTAL-A0000000243</v>
      </c>
      <c r="J9242" t="str">
        <v>Originator</v>
      </c>
      <c r="K9242" t="str">
        <v/>
      </c>
      <c r="L9242" t="str">
        <v/>
      </c>
      <c r="M9242" t="str">
        <v/>
      </c>
    </row>
    <row r="9243">
      <c r="A9243" t="str">
        <v>TOTAL-DA0000003908</v>
      </c>
      <c r="C9243" t="str">
        <v/>
      </c>
      <c r="D9243" t="str">
        <v>TOTAL-S0000000270</v>
      </c>
      <c r="H9243" t="str">
        <v>PRO-REQ</v>
      </c>
      <c r="I9243" t="str">
        <v>TOTAL-A0000000085</v>
      </c>
      <c r="J9243" t="str">
        <v>Discipline Code</v>
      </c>
      <c r="K9243" t="str">
        <v/>
      </c>
      <c r="L9243" t="str">
        <v/>
      </c>
      <c r="M9243" t="str">
        <v/>
      </c>
    </row>
    <row r="9244">
      <c r="A9244" t="str">
        <v>TOTAL-DA0000003909</v>
      </c>
      <c r="C9244" t="str">
        <v/>
      </c>
      <c r="D9244" t="str">
        <v>TOTAL-S0000000270</v>
      </c>
      <c r="H9244" t="str">
        <v>PRO-REQ</v>
      </c>
      <c r="I9244" t="str">
        <v>TOTAL-A0000000088</v>
      </c>
      <c r="J9244" t="str">
        <v>Document Type Code</v>
      </c>
      <c r="K9244" t="str">
        <v/>
      </c>
      <c r="L9244" t="str">
        <v/>
      </c>
      <c r="M9244" t="str">
        <v/>
      </c>
    </row>
    <row r="9245">
      <c r="A9245" t="str">
        <v>TOTAL-DA0000003910</v>
      </c>
      <c r="C9245" t="str">
        <v/>
      </c>
      <c r="D9245" t="str">
        <v>TOTAL-S0000000270</v>
      </c>
      <c r="H9245" t="str">
        <v>PRO-REQ</v>
      </c>
      <c r="I9245" t="str">
        <v>TOTAL-A0000000266</v>
      </c>
      <c r="J9245" t="str">
        <v>Project Phase</v>
      </c>
      <c r="K9245" t="str">
        <v/>
      </c>
      <c r="L9245" t="str">
        <v/>
      </c>
      <c r="M9245" t="str">
        <v/>
      </c>
    </row>
    <row r="9246">
      <c r="A9246" t="str">
        <v>TOTAL-DA0000003911</v>
      </c>
      <c r="C9246" t="str">
        <v/>
      </c>
      <c r="D9246" t="str">
        <v>TOTAL-S0000000270</v>
      </c>
      <c r="H9246" t="str">
        <v>PRO-REQ</v>
      </c>
      <c r="I9246" t="str">
        <v>TOTAL-A0000000086</v>
      </c>
      <c r="J9246" t="str">
        <v>Document Status Code</v>
      </c>
      <c r="K9246" t="str">
        <v/>
      </c>
      <c r="L9246" t="str">
        <v/>
      </c>
      <c r="M9246" t="str">
        <v/>
      </c>
    </row>
    <row r="9247">
      <c r="A9247" t="str">
        <v>TOTAL-DA0000003912</v>
      </c>
      <c r="C9247" t="str">
        <v/>
      </c>
      <c r="D9247" t="str">
        <v>TOTAL-S0000000270</v>
      </c>
      <c r="H9247" t="str">
        <v>PRO-REQ</v>
      </c>
      <c r="I9247" t="str">
        <v>TOTAL-A0000000001</v>
      </c>
      <c r="J9247" t="str">
        <v>Acceptance Class</v>
      </c>
      <c r="K9247" t="str">
        <v/>
      </c>
      <c r="L9247" t="str">
        <v/>
      </c>
      <c r="M9247" t="str">
        <v/>
      </c>
    </row>
    <row r="9248">
      <c r="A9248" t="str">
        <v>TOTAL-DA0000003913</v>
      </c>
      <c r="C9248" t="str">
        <v/>
      </c>
      <c r="D9248" t="str">
        <v>TOTAL-S0000000270</v>
      </c>
      <c r="H9248" t="str">
        <v>PRO-REQ</v>
      </c>
      <c r="I9248" t="str">
        <v>TOTAL-A0000000058</v>
      </c>
      <c r="J9248" t="str">
        <v>Contractor Reference Number</v>
      </c>
      <c r="K9248" t="str">
        <v/>
      </c>
      <c r="L9248" t="str">
        <v/>
      </c>
      <c r="M9248" t="str">
        <v/>
      </c>
    </row>
    <row r="9249">
      <c r="A9249" t="str">
        <v>TOTAL-DA0000003914</v>
      </c>
      <c r="C9249" t="str">
        <v/>
      </c>
      <c r="D9249" t="str">
        <v>TOTAL-S0000000270</v>
      </c>
      <c r="H9249" t="str">
        <v>PRO-REQ</v>
      </c>
      <c r="I9249" t="str">
        <v>TOTAL-A0000000095</v>
      </c>
      <c r="J9249" t="str">
        <v>Electronic document file name</v>
      </c>
      <c r="K9249" t="str">
        <v/>
      </c>
      <c r="L9249" t="str">
        <v/>
      </c>
      <c r="M9249" t="str">
        <v/>
      </c>
    </row>
    <row r="9250">
      <c r="A9250" t="str">
        <v>TOTAL-DA0000003915</v>
      </c>
      <c r="C9250" t="str">
        <v/>
      </c>
      <c r="D9250" t="str">
        <v>TOTAL-S0000000270</v>
      </c>
      <c r="H9250" t="str">
        <v>PRO-REQ</v>
      </c>
      <c r="I9250" t="str">
        <v>TOTAL-A0000000265</v>
      </c>
      <c r="J9250" t="str">
        <v>Project Code</v>
      </c>
      <c r="K9250" t="str">
        <v/>
      </c>
      <c r="L9250" t="str">
        <v/>
      </c>
      <c r="M9250" t="str">
        <v/>
      </c>
    </row>
    <row r="9251">
      <c r="A9251" t="str">
        <v>TOTAL-DA0000003916</v>
      </c>
      <c r="C9251" t="str">
        <v/>
      </c>
      <c r="D9251" t="str">
        <v>TOTAL-S0000000271</v>
      </c>
      <c r="H9251" t="str">
        <v>PRO-SPE</v>
      </c>
      <c r="I9251" t="str">
        <v>TOTAL-A0000000278</v>
      </c>
      <c r="J9251" t="str">
        <v>Revision Code</v>
      </c>
      <c r="K9251" t="str">
        <v/>
      </c>
      <c r="L9251" t="str">
        <v/>
      </c>
      <c r="M9251" t="str">
        <v/>
      </c>
    </row>
    <row r="9252">
      <c r="A9252" t="str">
        <v>TOTAL-DA0000003917</v>
      </c>
      <c r="C9252" t="str">
        <v/>
      </c>
      <c r="D9252" t="str">
        <v>TOTAL-S0000000271</v>
      </c>
      <c r="H9252" t="str">
        <v>PRO-SPE</v>
      </c>
      <c r="I9252" t="str">
        <v>TOTAL-A0000000279</v>
      </c>
      <c r="J9252" t="str">
        <v>Revision Date</v>
      </c>
      <c r="K9252" t="str">
        <v/>
      </c>
      <c r="L9252" t="str">
        <v/>
      </c>
      <c r="M9252" t="str">
        <v/>
      </c>
    </row>
    <row r="9253">
      <c r="A9253" t="str">
        <v>TOTAL-DA0000003918</v>
      </c>
      <c r="C9253" t="str">
        <v/>
      </c>
      <c r="D9253" t="str">
        <v>TOTAL-S0000000271</v>
      </c>
      <c r="H9253" t="str">
        <v>PRO-SPE</v>
      </c>
      <c r="I9253" t="str">
        <v>TOTAL-A0000000087</v>
      </c>
      <c r="J9253" t="str">
        <v>Document Title</v>
      </c>
      <c r="K9253" t="str">
        <v/>
      </c>
      <c r="L9253" t="str">
        <v/>
      </c>
      <c r="M9253" t="str">
        <v/>
      </c>
    </row>
    <row r="9254">
      <c r="A9254" t="str">
        <v>TOTAL-DA0000003919</v>
      </c>
      <c r="C9254" t="str">
        <v/>
      </c>
      <c r="D9254" t="str">
        <v>TOTAL-S0000000271</v>
      </c>
      <c r="H9254" t="str">
        <v>PRO-SPE</v>
      </c>
      <c r="I9254" t="str">
        <v>TOTAL-A0000000061</v>
      </c>
      <c r="J9254" t="str">
        <v>Country Code</v>
      </c>
      <c r="K9254" t="str">
        <v/>
      </c>
      <c r="L9254" t="str">
        <v/>
      </c>
      <c r="M9254" t="str">
        <v/>
      </c>
    </row>
    <row r="9255">
      <c r="A9255" t="str">
        <v>TOTAL-DA0000003920</v>
      </c>
      <c r="C9255" t="str">
        <v/>
      </c>
      <c r="D9255" t="str">
        <v>TOTAL-S0000000271</v>
      </c>
      <c r="H9255" t="str">
        <v>PRO-SPE</v>
      </c>
      <c r="I9255" t="str">
        <v>TOTAL-A0000000317</v>
      </c>
      <c r="J9255" t="str">
        <v>Site</v>
      </c>
      <c r="K9255" t="str">
        <v/>
      </c>
      <c r="L9255" t="str">
        <v/>
      </c>
      <c r="M9255" t="str">
        <v/>
      </c>
    </row>
    <row r="9256">
      <c r="A9256" t="str">
        <v>TOTAL-DA0000003921</v>
      </c>
      <c r="C9256" t="str">
        <v/>
      </c>
      <c r="D9256" t="str">
        <v>TOTAL-S0000000271</v>
      </c>
      <c r="H9256" t="str">
        <v>PRO-SPE</v>
      </c>
      <c r="I9256" t="str">
        <v>TOTAL-A0000000290</v>
      </c>
      <c r="J9256" t="str">
        <v>Sector</v>
      </c>
      <c r="K9256" t="str">
        <v/>
      </c>
      <c r="L9256" t="str">
        <v/>
      </c>
      <c r="M9256" t="str">
        <v/>
      </c>
    </row>
    <row r="9257">
      <c r="A9257" t="str">
        <v>TOTAL-DA0000003922</v>
      </c>
      <c r="C9257" t="str">
        <v/>
      </c>
      <c r="D9257" t="str">
        <v>TOTAL-S0000000271</v>
      </c>
      <c r="H9257" t="str">
        <v>PRO-SPE</v>
      </c>
      <c r="I9257" t="str">
        <v>TOTAL-A0000000243</v>
      </c>
      <c r="J9257" t="str">
        <v>Originator</v>
      </c>
      <c r="K9257" t="str">
        <v/>
      </c>
      <c r="L9257" t="str">
        <v/>
      </c>
      <c r="M9257" t="str">
        <v/>
      </c>
    </row>
    <row r="9258">
      <c r="A9258" t="str">
        <v>TOTAL-DA0000003923</v>
      </c>
      <c r="C9258" t="str">
        <v/>
      </c>
      <c r="D9258" t="str">
        <v>TOTAL-S0000000271</v>
      </c>
      <c r="H9258" t="str">
        <v>PRO-SPE</v>
      </c>
      <c r="I9258" t="str">
        <v>TOTAL-A0000000085</v>
      </c>
      <c r="J9258" t="str">
        <v>Discipline Code</v>
      </c>
      <c r="K9258" t="str">
        <v/>
      </c>
      <c r="L9258" t="str">
        <v/>
      </c>
      <c r="M9258" t="str">
        <v/>
      </c>
    </row>
    <row r="9259">
      <c r="A9259" t="str">
        <v>TOTAL-DA0000003924</v>
      </c>
      <c r="C9259" t="str">
        <v/>
      </c>
      <c r="D9259" t="str">
        <v>TOTAL-S0000000271</v>
      </c>
      <c r="H9259" t="str">
        <v>PRO-SPE</v>
      </c>
      <c r="I9259" t="str">
        <v>TOTAL-A0000000088</v>
      </c>
      <c r="J9259" t="str">
        <v>Document Type Code</v>
      </c>
      <c r="K9259" t="str">
        <v/>
      </c>
      <c r="L9259" t="str">
        <v/>
      </c>
      <c r="M9259" t="str">
        <v/>
      </c>
    </row>
    <row r="9260">
      <c r="A9260" t="str">
        <v>TOTAL-DA0000003925</v>
      </c>
      <c r="C9260" t="str">
        <v/>
      </c>
      <c r="D9260" t="str">
        <v>TOTAL-S0000000271</v>
      </c>
      <c r="H9260" t="str">
        <v>PRO-SPE</v>
      </c>
      <c r="I9260" t="str">
        <v>TOTAL-A0000000266</v>
      </c>
      <c r="J9260" t="str">
        <v>Project Phase</v>
      </c>
      <c r="K9260" t="str">
        <v/>
      </c>
      <c r="L9260" t="str">
        <v/>
      </c>
      <c r="M9260" t="str">
        <v/>
      </c>
    </row>
    <row r="9261">
      <c r="A9261" t="str">
        <v>TOTAL-DA0000003926</v>
      </c>
      <c r="C9261" t="str">
        <v/>
      </c>
      <c r="D9261" t="str">
        <v>TOTAL-S0000000271</v>
      </c>
      <c r="H9261" t="str">
        <v>PRO-SPE</v>
      </c>
      <c r="I9261" t="str">
        <v>TOTAL-A0000000086</v>
      </c>
      <c r="J9261" t="str">
        <v>Document Status Code</v>
      </c>
      <c r="K9261" t="str">
        <v/>
      </c>
      <c r="L9261" t="str">
        <v/>
      </c>
      <c r="M9261" t="str">
        <v/>
      </c>
    </row>
    <row r="9262">
      <c r="A9262" t="str">
        <v>TOTAL-DA0000003927</v>
      </c>
      <c r="C9262" t="str">
        <v/>
      </c>
      <c r="D9262" t="str">
        <v>TOTAL-S0000000271</v>
      </c>
      <c r="H9262" t="str">
        <v>PRO-SPE</v>
      </c>
      <c r="I9262" t="str">
        <v>TOTAL-A0000000001</v>
      </c>
      <c r="J9262" t="str">
        <v>Acceptance Class</v>
      </c>
      <c r="K9262" t="str">
        <v/>
      </c>
      <c r="L9262" t="str">
        <v/>
      </c>
      <c r="M9262" t="str">
        <v/>
      </c>
    </row>
    <row r="9263">
      <c r="A9263" t="str">
        <v>TOTAL-DA0000003928</v>
      </c>
      <c r="C9263" t="str">
        <v/>
      </c>
      <c r="D9263" t="str">
        <v>TOTAL-S0000000271</v>
      </c>
      <c r="H9263" t="str">
        <v>PRO-SPE</v>
      </c>
      <c r="I9263" t="str">
        <v>TOTAL-A0000000058</v>
      </c>
      <c r="J9263" t="str">
        <v>Contractor Reference Number</v>
      </c>
      <c r="K9263" t="str">
        <v/>
      </c>
      <c r="L9263" t="str">
        <v/>
      </c>
      <c r="M9263" t="str">
        <v/>
      </c>
    </row>
    <row r="9264">
      <c r="A9264" t="str">
        <v>TOTAL-DA0000003929</v>
      </c>
      <c r="C9264" t="str">
        <v/>
      </c>
      <c r="D9264" t="str">
        <v>TOTAL-S0000000271</v>
      </c>
      <c r="H9264" t="str">
        <v>PRO-SPE</v>
      </c>
      <c r="I9264" t="str">
        <v>TOTAL-A0000000095</v>
      </c>
      <c r="J9264" t="str">
        <v>Electronic document file name</v>
      </c>
      <c r="K9264" t="str">
        <v/>
      </c>
      <c r="L9264" t="str">
        <v/>
      </c>
      <c r="M9264" t="str">
        <v/>
      </c>
    </row>
    <row r="9265">
      <c r="A9265" t="str">
        <v>TOTAL-DA0000003930</v>
      </c>
      <c r="C9265" t="str">
        <v/>
      </c>
      <c r="D9265" t="str">
        <v>TOTAL-S0000000271</v>
      </c>
      <c r="H9265" t="str">
        <v>PRO-SPE</v>
      </c>
      <c r="I9265" t="str">
        <v>TOTAL-A0000000265</v>
      </c>
      <c r="J9265" t="str">
        <v>Project Code</v>
      </c>
      <c r="K9265" t="str">
        <v/>
      </c>
      <c r="L9265" t="str">
        <v/>
      </c>
      <c r="M9265" t="str">
        <v/>
      </c>
    </row>
    <row r="9266">
      <c r="A9266" t="str">
        <v>TOTAL-DA0000003931</v>
      </c>
      <c r="C9266" t="str">
        <v/>
      </c>
      <c r="D9266" t="str">
        <v>TOTAL-S0000000272</v>
      </c>
      <c r="H9266" t="str">
        <v>PRO-STU</v>
      </c>
      <c r="I9266" t="str">
        <v>TOTAL-A0000000278</v>
      </c>
      <c r="J9266" t="str">
        <v>Revision Code</v>
      </c>
      <c r="K9266" t="str">
        <v/>
      </c>
      <c r="L9266" t="str">
        <v/>
      </c>
      <c r="M9266" t="str">
        <v/>
      </c>
    </row>
    <row r="9267">
      <c r="A9267" t="str">
        <v>TOTAL-DA0000003932</v>
      </c>
      <c r="C9267" t="str">
        <v/>
      </c>
      <c r="D9267" t="str">
        <v>TOTAL-S0000000272</v>
      </c>
      <c r="H9267" t="str">
        <v>PRO-STU</v>
      </c>
      <c r="I9267" t="str">
        <v>TOTAL-A0000000279</v>
      </c>
      <c r="J9267" t="str">
        <v>Revision Date</v>
      </c>
      <c r="K9267" t="str">
        <v/>
      </c>
      <c r="L9267" t="str">
        <v/>
      </c>
      <c r="M9267" t="str">
        <v/>
      </c>
    </row>
    <row r="9268">
      <c r="A9268" t="str">
        <v>TOTAL-DA0000003933</v>
      </c>
      <c r="C9268" t="str">
        <v/>
      </c>
      <c r="D9268" t="str">
        <v>TOTAL-S0000000272</v>
      </c>
      <c r="H9268" t="str">
        <v>PRO-STU</v>
      </c>
      <c r="I9268" t="str">
        <v>TOTAL-A0000000087</v>
      </c>
      <c r="J9268" t="str">
        <v>Document Title</v>
      </c>
      <c r="K9268" t="str">
        <v/>
      </c>
      <c r="L9268" t="str">
        <v/>
      </c>
      <c r="M9268" t="str">
        <v/>
      </c>
    </row>
    <row r="9269">
      <c r="A9269" t="str">
        <v>TOTAL-DA0000003934</v>
      </c>
      <c r="C9269" t="str">
        <v/>
      </c>
      <c r="D9269" t="str">
        <v>TOTAL-S0000000272</v>
      </c>
      <c r="H9269" t="str">
        <v>PRO-STU</v>
      </c>
      <c r="I9269" t="str">
        <v>TOTAL-A0000000061</v>
      </c>
      <c r="J9269" t="str">
        <v>Country Code</v>
      </c>
      <c r="K9269" t="str">
        <v/>
      </c>
      <c r="L9269" t="str">
        <v/>
      </c>
      <c r="M9269" t="str">
        <v/>
      </c>
    </row>
    <row r="9270">
      <c r="A9270" t="str">
        <v>TOTAL-DA0000003935</v>
      </c>
      <c r="C9270" t="str">
        <v/>
      </c>
      <c r="D9270" t="str">
        <v>TOTAL-S0000000272</v>
      </c>
      <c r="H9270" t="str">
        <v>PRO-STU</v>
      </c>
      <c r="I9270" t="str">
        <v>TOTAL-A0000000317</v>
      </c>
      <c r="J9270" t="str">
        <v>Site</v>
      </c>
      <c r="K9270" t="str">
        <v/>
      </c>
      <c r="L9270" t="str">
        <v/>
      </c>
      <c r="M9270" t="str">
        <v/>
      </c>
    </row>
    <row r="9271">
      <c r="A9271" t="str">
        <v>TOTAL-DA0000003936</v>
      </c>
      <c r="C9271" t="str">
        <v/>
      </c>
      <c r="D9271" t="str">
        <v>TOTAL-S0000000272</v>
      </c>
      <c r="H9271" t="str">
        <v>PRO-STU</v>
      </c>
      <c r="I9271" t="str">
        <v>TOTAL-A0000000290</v>
      </c>
      <c r="J9271" t="str">
        <v>Sector</v>
      </c>
      <c r="K9271" t="str">
        <v/>
      </c>
      <c r="L9271" t="str">
        <v/>
      </c>
      <c r="M9271" t="str">
        <v/>
      </c>
    </row>
    <row r="9272">
      <c r="A9272" t="str">
        <v>TOTAL-DA0000003937</v>
      </c>
      <c r="C9272" t="str">
        <v/>
      </c>
      <c r="D9272" t="str">
        <v>TOTAL-S0000000272</v>
      </c>
      <c r="H9272" t="str">
        <v>PRO-STU</v>
      </c>
      <c r="I9272" t="str">
        <v>TOTAL-A0000000243</v>
      </c>
      <c r="J9272" t="str">
        <v>Originator</v>
      </c>
      <c r="K9272" t="str">
        <v/>
      </c>
      <c r="L9272" t="str">
        <v/>
      </c>
      <c r="M9272" t="str">
        <v/>
      </c>
    </row>
    <row r="9273">
      <c r="A9273" t="str">
        <v>TOTAL-DA0000003938</v>
      </c>
      <c r="C9273" t="str">
        <v/>
      </c>
      <c r="D9273" t="str">
        <v>TOTAL-S0000000272</v>
      </c>
      <c r="H9273" t="str">
        <v>PRO-STU</v>
      </c>
      <c r="I9273" t="str">
        <v>TOTAL-A0000000085</v>
      </c>
      <c r="J9273" t="str">
        <v>Discipline Code</v>
      </c>
      <c r="K9273" t="str">
        <v/>
      </c>
      <c r="L9273" t="str">
        <v/>
      </c>
      <c r="M9273" t="str">
        <v/>
      </c>
    </row>
    <row r="9274">
      <c r="A9274" t="str">
        <v>TOTAL-DA0000003939</v>
      </c>
      <c r="C9274" t="str">
        <v/>
      </c>
      <c r="D9274" t="str">
        <v>TOTAL-S0000000272</v>
      </c>
      <c r="H9274" t="str">
        <v>PRO-STU</v>
      </c>
      <c r="I9274" t="str">
        <v>TOTAL-A0000000088</v>
      </c>
      <c r="J9274" t="str">
        <v>Document Type Code</v>
      </c>
      <c r="K9274" t="str">
        <v/>
      </c>
      <c r="L9274" t="str">
        <v/>
      </c>
      <c r="M9274" t="str">
        <v/>
      </c>
    </row>
    <row r="9275">
      <c r="A9275" t="str">
        <v>TOTAL-DA0000003940</v>
      </c>
      <c r="C9275" t="str">
        <v/>
      </c>
      <c r="D9275" t="str">
        <v>TOTAL-S0000000272</v>
      </c>
      <c r="H9275" t="str">
        <v>PRO-STU</v>
      </c>
      <c r="I9275" t="str">
        <v>TOTAL-A0000000266</v>
      </c>
      <c r="J9275" t="str">
        <v>Project Phase</v>
      </c>
      <c r="K9275" t="str">
        <v/>
      </c>
      <c r="L9275" t="str">
        <v/>
      </c>
      <c r="M9275" t="str">
        <v/>
      </c>
    </row>
    <row r="9276">
      <c r="A9276" t="str">
        <v>TOTAL-DA0000003941</v>
      </c>
      <c r="C9276" t="str">
        <v/>
      </c>
      <c r="D9276" t="str">
        <v>TOTAL-S0000000272</v>
      </c>
      <c r="H9276" t="str">
        <v>PRO-STU</v>
      </c>
      <c r="I9276" t="str">
        <v>TOTAL-A0000000086</v>
      </c>
      <c r="J9276" t="str">
        <v>Document Status Code</v>
      </c>
      <c r="K9276" t="str">
        <v/>
      </c>
      <c r="L9276" t="str">
        <v/>
      </c>
      <c r="M9276" t="str">
        <v/>
      </c>
    </row>
    <row r="9277">
      <c r="A9277" t="str">
        <v>TOTAL-DA0000003942</v>
      </c>
      <c r="C9277" t="str">
        <v/>
      </c>
      <c r="D9277" t="str">
        <v>TOTAL-S0000000272</v>
      </c>
      <c r="H9277" t="str">
        <v>PRO-STU</v>
      </c>
      <c r="I9277" t="str">
        <v>TOTAL-A0000000001</v>
      </c>
      <c r="J9277" t="str">
        <v>Acceptance Class</v>
      </c>
      <c r="K9277" t="str">
        <v/>
      </c>
      <c r="L9277" t="str">
        <v/>
      </c>
      <c r="M9277" t="str">
        <v/>
      </c>
    </row>
    <row r="9278">
      <c r="A9278" t="str">
        <v>TOTAL-DA0000003943</v>
      </c>
      <c r="C9278" t="str">
        <v/>
      </c>
      <c r="D9278" t="str">
        <v>TOTAL-S0000000272</v>
      </c>
      <c r="H9278" t="str">
        <v>PRO-STU</v>
      </c>
      <c r="I9278" t="str">
        <v>TOTAL-A0000000058</v>
      </c>
      <c r="J9278" t="str">
        <v>Contractor Reference Number</v>
      </c>
      <c r="K9278" t="str">
        <v/>
      </c>
      <c r="L9278" t="str">
        <v/>
      </c>
      <c r="M9278" t="str">
        <v/>
      </c>
    </row>
    <row r="9279">
      <c r="A9279" t="str">
        <v>TOTAL-DA0000003944</v>
      </c>
      <c r="C9279" t="str">
        <v/>
      </c>
      <c r="D9279" t="str">
        <v>TOTAL-S0000000272</v>
      </c>
      <c r="H9279" t="str">
        <v>PRO-STU</v>
      </c>
      <c r="I9279" t="str">
        <v>TOTAL-A0000000095</v>
      </c>
      <c r="J9279" t="str">
        <v>Electronic document file name</v>
      </c>
      <c r="K9279" t="str">
        <v/>
      </c>
      <c r="L9279" t="str">
        <v/>
      </c>
      <c r="M9279" t="str">
        <v/>
      </c>
    </row>
    <row r="9280">
      <c r="A9280" t="str">
        <v>TOTAL-DA0000003945</v>
      </c>
      <c r="C9280" t="str">
        <v/>
      </c>
      <c r="D9280" t="str">
        <v>TOTAL-S0000000272</v>
      </c>
      <c r="H9280" t="str">
        <v>PRO-STU</v>
      </c>
      <c r="I9280" t="str">
        <v>TOTAL-A0000000265</v>
      </c>
      <c r="J9280" t="str">
        <v>Project Code</v>
      </c>
      <c r="K9280" t="str">
        <v/>
      </c>
      <c r="L9280" t="str">
        <v/>
      </c>
      <c r="M9280" t="str">
        <v/>
      </c>
    </row>
    <row r="9281">
      <c r="A9281" t="str">
        <v>TOTAL-DA0000003946</v>
      </c>
      <c r="C9281" t="str">
        <v/>
      </c>
      <c r="D9281" t="str">
        <v>TOTAL-S0000000273</v>
      </c>
      <c r="H9281" t="str">
        <v>PRO-SMR</v>
      </c>
      <c r="I9281" t="str">
        <v>TOTAL-A0000000278</v>
      </c>
      <c r="J9281" t="str">
        <v>Revision Code</v>
      </c>
      <c r="K9281" t="str">
        <v/>
      </c>
      <c r="L9281" t="str">
        <v/>
      </c>
      <c r="M9281" t="str">
        <v/>
      </c>
    </row>
    <row r="9282">
      <c r="A9282" t="str">
        <v>TOTAL-DA0000003947</v>
      </c>
      <c r="C9282" t="str">
        <v/>
      </c>
      <c r="D9282" t="str">
        <v>TOTAL-S0000000273</v>
      </c>
      <c r="H9282" t="str">
        <v>PRO-SMR</v>
      </c>
      <c r="I9282" t="str">
        <v>TOTAL-A0000000279</v>
      </c>
      <c r="J9282" t="str">
        <v>Revision Date</v>
      </c>
      <c r="K9282" t="str">
        <v/>
      </c>
      <c r="L9282" t="str">
        <v/>
      </c>
      <c r="M9282" t="str">
        <v/>
      </c>
    </row>
    <row r="9283">
      <c r="A9283" t="str">
        <v>TOTAL-DA0000003948</v>
      </c>
      <c r="C9283" t="str">
        <v/>
      </c>
      <c r="D9283" t="str">
        <v>TOTAL-S0000000273</v>
      </c>
      <c r="H9283" t="str">
        <v>PRO-SMR</v>
      </c>
      <c r="I9283" t="str">
        <v>TOTAL-A0000000087</v>
      </c>
      <c r="J9283" t="str">
        <v>Document Title</v>
      </c>
      <c r="K9283" t="str">
        <v/>
      </c>
      <c r="L9283" t="str">
        <v/>
      </c>
      <c r="M9283" t="str">
        <v/>
      </c>
    </row>
    <row r="9284">
      <c r="A9284" t="str">
        <v>TOTAL-DA0000003949</v>
      </c>
      <c r="C9284" t="str">
        <v/>
      </c>
      <c r="D9284" t="str">
        <v>TOTAL-S0000000273</v>
      </c>
      <c r="H9284" t="str">
        <v>PRO-SMR</v>
      </c>
      <c r="I9284" t="str">
        <v>TOTAL-A0000000061</v>
      </c>
      <c r="J9284" t="str">
        <v>Country Code</v>
      </c>
      <c r="K9284" t="str">
        <v/>
      </c>
      <c r="L9284" t="str">
        <v/>
      </c>
      <c r="M9284" t="str">
        <v/>
      </c>
    </row>
    <row r="9285">
      <c r="A9285" t="str">
        <v>TOTAL-DA0000003950</v>
      </c>
      <c r="C9285" t="str">
        <v/>
      </c>
      <c r="D9285" t="str">
        <v>TOTAL-S0000000273</v>
      </c>
      <c r="H9285" t="str">
        <v>PRO-SMR</v>
      </c>
      <c r="I9285" t="str">
        <v>TOTAL-A0000000317</v>
      </c>
      <c r="J9285" t="str">
        <v>Site</v>
      </c>
      <c r="K9285" t="str">
        <v/>
      </c>
      <c r="L9285" t="str">
        <v/>
      </c>
      <c r="M9285" t="str">
        <v/>
      </c>
    </row>
    <row r="9286">
      <c r="A9286" t="str">
        <v>TOTAL-DA0000003951</v>
      </c>
      <c r="C9286" t="str">
        <v/>
      </c>
      <c r="D9286" t="str">
        <v>TOTAL-S0000000273</v>
      </c>
      <c r="H9286" t="str">
        <v>PRO-SMR</v>
      </c>
      <c r="I9286" t="str">
        <v>TOTAL-A0000000290</v>
      </c>
      <c r="J9286" t="str">
        <v>Sector</v>
      </c>
      <c r="K9286" t="str">
        <v/>
      </c>
      <c r="L9286" t="str">
        <v/>
      </c>
      <c r="M9286" t="str">
        <v/>
      </c>
    </row>
    <row r="9287">
      <c r="A9287" t="str">
        <v>TOTAL-DA0000003952</v>
      </c>
      <c r="C9287" t="str">
        <v/>
      </c>
      <c r="D9287" t="str">
        <v>TOTAL-S0000000273</v>
      </c>
      <c r="H9287" t="str">
        <v>PRO-SMR</v>
      </c>
      <c r="I9287" t="str">
        <v>TOTAL-A0000000243</v>
      </c>
      <c r="J9287" t="str">
        <v>Originator</v>
      </c>
      <c r="K9287" t="str">
        <v/>
      </c>
      <c r="L9287" t="str">
        <v/>
      </c>
      <c r="M9287" t="str">
        <v/>
      </c>
    </row>
    <row r="9288">
      <c r="A9288" t="str">
        <v>TOTAL-DA0000003953</v>
      </c>
      <c r="C9288" t="str">
        <v/>
      </c>
      <c r="D9288" t="str">
        <v>TOTAL-S0000000273</v>
      </c>
      <c r="H9288" t="str">
        <v>PRO-SMR</v>
      </c>
      <c r="I9288" t="str">
        <v>TOTAL-A0000000085</v>
      </c>
      <c r="J9288" t="str">
        <v>Discipline Code</v>
      </c>
      <c r="K9288" t="str">
        <v/>
      </c>
      <c r="L9288" t="str">
        <v/>
      </c>
      <c r="M9288" t="str">
        <v/>
      </c>
    </row>
    <row r="9289">
      <c r="A9289" t="str">
        <v>TOTAL-DA0000003954</v>
      </c>
      <c r="C9289" t="str">
        <v/>
      </c>
      <c r="D9289" t="str">
        <v>TOTAL-S0000000273</v>
      </c>
      <c r="H9289" t="str">
        <v>PRO-SMR</v>
      </c>
      <c r="I9289" t="str">
        <v>TOTAL-A0000000088</v>
      </c>
      <c r="J9289" t="str">
        <v>Document Type Code</v>
      </c>
      <c r="K9289" t="str">
        <v/>
      </c>
      <c r="L9289" t="str">
        <v/>
      </c>
      <c r="M9289" t="str">
        <v/>
      </c>
    </row>
    <row r="9290">
      <c r="A9290" t="str">
        <v>TOTAL-DA0000003955</v>
      </c>
      <c r="C9290" t="str">
        <v/>
      </c>
      <c r="D9290" t="str">
        <v>TOTAL-S0000000273</v>
      </c>
      <c r="H9290" t="str">
        <v>PRO-SMR</v>
      </c>
      <c r="I9290" t="str">
        <v>TOTAL-A0000000266</v>
      </c>
      <c r="J9290" t="str">
        <v>Project Phase</v>
      </c>
      <c r="K9290" t="str">
        <v/>
      </c>
      <c r="L9290" t="str">
        <v/>
      </c>
      <c r="M9290" t="str">
        <v/>
      </c>
    </row>
    <row r="9291">
      <c r="A9291" t="str">
        <v>TOTAL-DA0000003956</v>
      </c>
      <c r="C9291" t="str">
        <v/>
      </c>
      <c r="D9291" t="str">
        <v>TOTAL-S0000000273</v>
      </c>
      <c r="H9291" t="str">
        <v>PRO-SMR</v>
      </c>
      <c r="I9291" t="str">
        <v>TOTAL-A0000000086</v>
      </c>
      <c r="J9291" t="str">
        <v>Document Status Code</v>
      </c>
      <c r="K9291" t="str">
        <v/>
      </c>
      <c r="L9291" t="str">
        <v/>
      </c>
      <c r="M9291" t="str">
        <v/>
      </c>
    </row>
    <row r="9292">
      <c r="A9292" t="str">
        <v>TOTAL-DA0000003957</v>
      </c>
      <c r="C9292" t="str">
        <v/>
      </c>
      <c r="D9292" t="str">
        <v>TOTAL-S0000000273</v>
      </c>
      <c r="H9292" t="str">
        <v>PRO-SMR</v>
      </c>
      <c r="I9292" t="str">
        <v>TOTAL-A0000000001</v>
      </c>
      <c r="J9292" t="str">
        <v>Acceptance Class</v>
      </c>
      <c r="K9292" t="str">
        <v/>
      </c>
      <c r="L9292" t="str">
        <v/>
      </c>
      <c r="M9292" t="str">
        <v/>
      </c>
    </row>
    <row r="9293">
      <c r="A9293" t="str">
        <v>TOTAL-DA0000003958</v>
      </c>
      <c r="C9293" t="str">
        <v/>
      </c>
      <c r="D9293" t="str">
        <v>TOTAL-S0000000273</v>
      </c>
      <c r="H9293" t="str">
        <v>PRO-SMR</v>
      </c>
      <c r="I9293" t="str">
        <v>TOTAL-A0000000058</v>
      </c>
      <c r="J9293" t="str">
        <v>Contractor Reference Number</v>
      </c>
      <c r="K9293" t="str">
        <v/>
      </c>
      <c r="L9293" t="str">
        <v/>
      </c>
      <c r="M9293" t="str">
        <v/>
      </c>
    </row>
    <row r="9294">
      <c r="A9294" t="str">
        <v>TOTAL-DA0000003959</v>
      </c>
      <c r="C9294" t="str">
        <v/>
      </c>
      <c r="D9294" t="str">
        <v>TOTAL-S0000000273</v>
      </c>
      <c r="H9294" t="str">
        <v>PRO-SMR</v>
      </c>
      <c r="I9294" t="str">
        <v>TOTAL-A0000000095</v>
      </c>
      <c r="J9294" t="str">
        <v>Electronic document file name</v>
      </c>
      <c r="K9294" t="str">
        <v/>
      </c>
      <c r="L9294" t="str">
        <v/>
      </c>
      <c r="M9294" t="str">
        <v/>
      </c>
    </row>
    <row r="9295">
      <c r="A9295" t="str">
        <v>TOTAL-DA0000003960</v>
      </c>
      <c r="C9295" t="str">
        <v/>
      </c>
      <c r="D9295" t="str">
        <v>TOTAL-S0000000273</v>
      </c>
      <c r="H9295" t="str">
        <v>PRO-SMR</v>
      </c>
      <c r="I9295" t="str">
        <v>TOTAL-A0000000265</v>
      </c>
      <c r="J9295" t="str">
        <v>Project Code</v>
      </c>
      <c r="K9295" t="str">
        <v/>
      </c>
      <c r="L9295" t="str">
        <v/>
      </c>
      <c r="M9295" t="str">
        <v/>
      </c>
    </row>
    <row r="9296">
      <c r="A9296" t="str">
        <v>TOTAL-DA0000003961</v>
      </c>
      <c r="C9296" t="str">
        <v/>
      </c>
      <c r="D9296" t="str">
        <v>TOTAL-S0000000274</v>
      </c>
      <c r="H9296" t="str">
        <v>PRO-TQR</v>
      </c>
      <c r="I9296" t="str">
        <v>TOTAL-A0000000278</v>
      </c>
      <c r="J9296" t="str">
        <v>Revision Code</v>
      </c>
      <c r="K9296" t="str">
        <v/>
      </c>
      <c r="L9296" t="str">
        <v/>
      </c>
      <c r="M9296" t="str">
        <v/>
      </c>
    </row>
    <row r="9297">
      <c r="A9297" t="str">
        <v>TOTAL-DA0000003962</v>
      </c>
      <c r="C9297" t="str">
        <v/>
      </c>
      <c r="D9297" t="str">
        <v>TOTAL-S0000000274</v>
      </c>
      <c r="H9297" t="str">
        <v>PRO-TQR</v>
      </c>
      <c r="I9297" t="str">
        <v>TOTAL-A0000000279</v>
      </c>
      <c r="J9297" t="str">
        <v>Revision Date</v>
      </c>
      <c r="K9297" t="str">
        <v/>
      </c>
      <c r="L9297" t="str">
        <v/>
      </c>
      <c r="M9297" t="str">
        <v/>
      </c>
    </row>
    <row r="9298">
      <c r="A9298" t="str">
        <v>TOTAL-DA0000003963</v>
      </c>
      <c r="C9298" t="str">
        <v/>
      </c>
      <c r="D9298" t="str">
        <v>TOTAL-S0000000274</v>
      </c>
      <c r="H9298" t="str">
        <v>PRO-TQR</v>
      </c>
      <c r="I9298" t="str">
        <v>TOTAL-A0000000087</v>
      </c>
      <c r="J9298" t="str">
        <v>Document Title</v>
      </c>
      <c r="K9298" t="str">
        <v/>
      </c>
      <c r="L9298" t="str">
        <v/>
      </c>
      <c r="M9298" t="str">
        <v/>
      </c>
    </row>
    <row r="9299">
      <c r="A9299" t="str">
        <v>TOTAL-DA0000003964</v>
      </c>
      <c r="C9299" t="str">
        <v/>
      </c>
      <c r="D9299" t="str">
        <v>TOTAL-S0000000274</v>
      </c>
      <c r="H9299" t="str">
        <v>PRO-TQR</v>
      </c>
      <c r="I9299" t="str">
        <v>TOTAL-A0000000061</v>
      </c>
      <c r="J9299" t="str">
        <v>Country Code</v>
      </c>
      <c r="K9299" t="str">
        <v/>
      </c>
      <c r="L9299" t="str">
        <v/>
      </c>
      <c r="M9299" t="str">
        <v/>
      </c>
    </row>
    <row r="9300">
      <c r="A9300" t="str">
        <v>TOTAL-DA0000003965</v>
      </c>
      <c r="C9300" t="str">
        <v/>
      </c>
      <c r="D9300" t="str">
        <v>TOTAL-S0000000274</v>
      </c>
      <c r="H9300" t="str">
        <v>PRO-TQR</v>
      </c>
      <c r="I9300" t="str">
        <v>TOTAL-A0000000317</v>
      </c>
      <c r="J9300" t="str">
        <v>Site</v>
      </c>
      <c r="K9300" t="str">
        <v/>
      </c>
      <c r="L9300" t="str">
        <v/>
      </c>
      <c r="M9300" t="str">
        <v/>
      </c>
    </row>
    <row r="9301">
      <c r="A9301" t="str">
        <v>TOTAL-DA0000003966</v>
      </c>
      <c r="C9301" t="str">
        <v/>
      </c>
      <c r="D9301" t="str">
        <v>TOTAL-S0000000274</v>
      </c>
      <c r="H9301" t="str">
        <v>PRO-TQR</v>
      </c>
      <c r="I9301" t="str">
        <v>TOTAL-A0000000290</v>
      </c>
      <c r="J9301" t="str">
        <v>Sector</v>
      </c>
      <c r="K9301" t="str">
        <v/>
      </c>
      <c r="L9301" t="str">
        <v/>
      </c>
      <c r="M9301" t="str">
        <v/>
      </c>
    </row>
    <row r="9302">
      <c r="A9302" t="str">
        <v>TOTAL-DA0000003967</v>
      </c>
      <c r="C9302" t="str">
        <v/>
      </c>
      <c r="D9302" t="str">
        <v>TOTAL-S0000000274</v>
      </c>
      <c r="H9302" t="str">
        <v>PRO-TQR</v>
      </c>
      <c r="I9302" t="str">
        <v>TOTAL-A0000000243</v>
      </c>
      <c r="J9302" t="str">
        <v>Originator</v>
      </c>
      <c r="K9302" t="str">
        <v/>
      </c>
      <c r="L9302" t="str">
        <v/>
      </c>
      <c r="M9302" t="str">
        <v/>
      </c>
    </row>
    <row r="9303">
      <c r="A9303" t="str">
        <v>TOTAL-DA0000003968</v>
      </c>
      <c r="C9303" t="str">
        <v/>
      </c>
      <c r="D9303" t="str">
        <v>TOTAL-S0000000274</v>
      </c>
      <c r="H9303" t="str">
        <v>PRO-TQR</v>
      </c>
      <c r="I9303" t="str">
        <v>TOTAL-A0000000085</v>
      </c>
      <c r="J9303" t="str">
        <v>Discipline Code</v>
      </c>
      <c r="K9303" t="str">
        <v/>
      </c>
      <c r="L9303" t="str">
        <v/>
      </c>
      <c r="M9303" t="str">
        <v/>
      </c>
    </row>
    <row r="9304">
      <c r="A9304" t="str">
        <v>TOTAL-DA0000003969</v>
      </c>
      <c r="C9304" t="str">
        <v/>
      </c>
      <c r="D9304" t="str">
        <v>TOTAL-S0000000274</v>
      </c>
      <c r="H9304" t="str">
        <v>PRO-TQR</v>
      </c>
      <c r="I9304" t="str">
        <v>TOTAL-A0000000088</v>
      </c>
      <c r="J9304" t="str">
        <v>Document Type Code</v>
      </c>
      <c r="K9304" t="str">
        <v/>
      </c>
      <c r="L9304" t="str">
        <v/>
      </c>
      <c r="M9304" t="str">
        <v/>
      </c>
    </row>
    <row r="9305">
      <c r="A9305" t="str">
        <v>TOTAL-DA0000003970</v>
      </c>
      <c r="C9305" t="str">
        <v/>
      </c>
      <c r="D9305" t="str">
        <v>TOTAL-S0000000274</v>
      </c>
      <c r="H9305" t="str">
        <v>PRO-TQR</v>
      </c>
      <c r="I9305" t="str">
        <v>TOTAL-A0000000266</v>
      </c>
      <c r="J9305" t="str">
        <v>Project Phase</v>
      </c>
      <c r="K9305" t="str">
        <v/>
      </c>
      <c r="L9305" t="str">
        <v/>
      </c>
      <c r="M9305" t="str">
        <v/>
      </c>
    </row>
    <row r="9306">
      <c r="A9306" t="str">
        <v>TOTAL-DA0000003971</v>
      </c>
      <c r="C9306" t="str">
        <v/>
      </c>
      <c r="D9306" t="str">
        <v>TOTAL-S0000000274</v>
      </c>
      <c r="H9306" t="str">
        <v>PRO-TQR</v>
      </c>
      <c r="I9306" t="str">
        <v>TOTAL-A0000000086</v>
      </c>
      <c r="J9306" t="str">
        <v>Document Status Code</v>
      </c>
      <c r="K9306" t="str">
        <v/>
      </c>
      <c r="L9306" t="str">
        <v/>
      </c>
      <c r="M9306" t="str">
        <v/>
      </c>
    </row>
    <row r="9307">
      <c r="A9307" t="str">
        <v>TOTAL-DA0000003972</v>
      </c>
      <c r="C9307" t="str">
        <v/>
      </c>
      <c r="D9307" t="str">
        <v>TOTAL-S0000000274</v>
      </c>
      <c r="H9307" t="str">
        <v>PRO-TQR</v>
      </c>
      <c r="I9307" t="str">
        <v>TOTAL-A0000000001</v>
      </c>
      <c r="J9307" t="str">
        <v>Acceptance Class</v>
      </c>
      <c r="K9307" t="str">
        <v/>
      </c>
      <c r="L9307" t="str">
        <v/>
      </c>
      <c r="M9307" t="str">
        <v/>
      </c>
    </row>
    <row r="9308">
      <c r="A9308" t="str">
        <v>TOTAL-DA0000003973</v>
      </c>
      <c r="C9308" t="str">
        <v/>
      </c>
      <c r="D9308" t="str">
        <v>TOTAL-S0000000274</v>
      </c>
      <c r="H9308" t="str">
        <v>PRO-TQR</v>
      </c>
      <c r="I9308" t="str">
        <v>TOTAL-A0000000058</v>
      </c>
      <c r="J9308" t="str">
        <v>Contractor Reference Number</v>
      </c>
      <c r="K9308" t="str">
        <v/>
      </c>
      <c r="L9308" t="str">
        <v/>
      </c>
      <c r="M9308" t="str">
        <v/>
      </c>
    </row>
    <row r="9309">
      <c r="A9309" t="str">
        <v>TOTAL-DA0000003974</v>
      </c>
      <c r="C9309" t="str">
        <v/>
      </c>
      <c r="D9309" t="str">
        <v>TOTAL-S0000000274</v>
      </c>
      <c r="H9309" t="str">
        <v>PRO-TQR</v>
      </c>
      <c r="I9309" t="str">
        <v>TOTAL-A0000000095</v>
      </c>
      <c r="J9309" t="str">
        <v>Electronic document file name</v>
      </c>
      <c r="K9309" t="str">
        <v/>
      </c>
      <c r="L9309" t="str">
        <v/>
      </c>
      <c r="M9309" t="str">
        <v/>
      </c>
    </row>
    <row r="9310">
      <c r="A9310" t="str">
        <v>TOTAL-DA0000003975</v>
      </c>
      <c r="C9310" t="str">
        <v/>
      </c>
      <c r="D9310" t="str">
        <v>TOTAL-S0000000274</v>
      </c>
      <c r="H9310" t="str">
        <v>PRO-TQR</v>
      </c>
      <c r="I9310" t="str">
        <v>TOTAL-A0000000265</v>
      </c>
      <c r="J9310" t="str">
        <v>Project Code</v>
      </c>
      <c r="K9310" t="str">
        <v/>
      </c>
      <c r="L9310" t="str">
        <v/>
      </c>
      <c r="M9310" t="str">
        <v/>
      </c>
    </row>
    <row r="9311">
      <c r="A9311" t="str">
        <v>TOTAL-DA0000003976</v>
      </c>
      <c r="C9311" t="str">
        <v/>
      </c>
      <c r="D9311" t="str">
        <v>TOTAL-S0000000275</v>
      </c>
      <c r="H9311" t="str">
        <v>PRO-TSD</v>
      </c>
      <c r="I9311" t="str">
        <v>TOTAL-A0000000278</v>
      </c>
      <c r="J9311" t="str">
        <v>Revision Code</v>
      </c>
      <c r="K9311" t="str">
        <v/>
      </c>
      <c r="L9311" t="str">
        <v/>
      </c>
      <c r="M9311" t="str">
        <v/>
      </c>
    </row>
    <row r="9312">
      <c r="A9312" t="str">
        <v>TOTAL-DA0000003977</v>
      </c>
      <c r="C9312" t="str">
        <v/>
      </c>
      <c r="D9312" t="str">
        <v>TOTAL-S0000000275</v>
      </c>
      <c r="H9312" t="str">
        <v>PRO-TSD</v>
      </c>
      <c r="I9312" t="str">
        <v>TOTAL-A0000000279</v>
      </c>
      <c r="J9312" t="str">
        <v>Revision Date</v>
      </c>
      <c r="K9312" t="str">
        <v/>
      </c>
      <c r="L9312" t="str">
        <v/>
      </c>
      <c r="M9312" t="str">
        <v/>
      </c>
    </row>
    <row r="9313">
      <c r="A9313" t="str">
        <v>TOTAL-DA0000003978</v>
      </c>
      <c r="C9313" t="str">
        <v/>
      </c>
      <c r="D9313" t="str">
        <v>TOTAL-S0000000275</v>
      </c>
      <c r="H9313" t="str">
        <v>PRO-TSD</v>
      </c>
      <c r="I9313" t="str">
        <v>TOTAL-A0000000087</v>
      </c>
      <c r="J9313" t="str">
        <v>Document Title</v>
      </c>
      <c r="K9313" t="str">
        <v/>
      </c>
      <c r="L9313" t="str">
        <v/>
      </c>
      <c r="M9313" t="str">
        <v/>
      </c>
    </row>
    <row r="9314">
      <c r="A9314" t="str">
        <v>TOTAL-DA0000003979</v>
      </c>
      <c r="C9314" t="str">
        <v/>
      </c>
      <c r="D9314" t="str">
        <v>TOTAL-S0000000275</v>
      </c>
      <c r="H9314" t="str">
        <v>PRO-TSD</v>
      </c>
      <c r="I9314" t="str">
        <v>TOTAL-A0000000061</v>
      </c>
      <c r="J9314" t="str">
        <v>Country Code</v>
      </c>
      <c r="K9314" t="str">
        <v/>
      </c>
      <c r="L9314" t="str">
        <v/>
      </c>
      <c r="M9314" t="str">
        <v/>
      </c>
    </row>
    <row r="9315">
      <c r="A9315" t="str">
        <v>TOTAL-DA0000003980</v>
      </c>
      <c r="C9315" t="str">
        <v/>
      </c>
      <c r="D9315" t="str">
        <v>TOTAL-S0000000275</v>
      </c>
      <c r="H9315" t="str">
        <v>PRO-TSD</v>
      </c>
      <c r="I9315" t="str">
        <v>TOTAL-A0000000317</v>
      </c>
      <c r="J9315" t="str">
        <v>Site</v>
      </c>
      <c r="K9315" t="str">
        <v/>
      </c>
      <c r="L9315" t="str">
        <v/>
      </c>
      <c r="M9315" t="str">
        <v/>
      </c>
    </row>
    <row r="9316">
      <c r="A9316" t="str">
        <v>TOTAL-DA0000003981</v>
      </c>
      <c r="C9316" t="str">
        <v/>
      </c>
      <c r="D9316" t="str">
        <v>TOTAL-S0000000275</v>
      </c>
      <c r="H9316" t="str">
        <v>PRO-TSD</v>
      </c>
      <c r="I9316" t="str">
        <v>TOTAL-A0000000290</v>
      </c>
      <c r="J9316" t="str">
        <v>Sector</v>
      </c>
      <c r="K9316" t="str">
        <v/>
      </c>
      <c r="L9316" t="str">
        <v/>
      </c>
      <c r="M9316" t="str">
        <v/>
      </c>
    </row>
    <row r="9317">
      <c r="A9317" t="str">
        <v>TOTAL-DA0000003982</v>
      </c>
      <c r="C9317" t="str">
        <v/>
      </c>
      <c r="D9317" t="str">
        <v>TOTAL-S0000000275</v>
      </c>
      <c r="H9317" t="str">
        <v>PRO-TSD</v>
      </c>
      <c r="I9317" t="str">
        <v>TOTAL-A0000000243</v>
      </c>
      <c r="J9317" t="str">
        <v>Originator</v>
      </c>
      <c r="K9317" t="str">
        <v/>
      </c>
      <c r="L9317" t="str">
        <v/>
      </c>
      <c r="M9317" t="str">
        <v/>
      </c>
    </row>
    <row r="9318">
      <c r="A9318" t="str">
        <v>TOTAL-DA0000003983</v>
      </c>
      <c r="C9318" t="str">
        <v/>
      </c>
      <c r="D9318" t="str">
        <v>TOTAL-S0000000275</v>
      </c>
      <c r="H9318" t="str">
        <v>PRO-TSD</v>
      </c>
      <c r="I9318" t="str">
        <v>TOTAL-A0000000085</v>
      </c>
      <c r="J9318" t="str">
        <v>Discipline Code</v>
      </c>
      <c r="K9318" t="str">
        <v/>
      </c>
      <c r="L9318" t="str">
        <v/>
      </c>
      <c r="M9318" t="str">
        <v/>
      </c>
    </row>
    <row r="9319">
      <c r="A9319" t="str">
        <v>TOTAL-DA0000003984</v>
      </c>
      <c r="C9319" t="str">
        <v/>
      </c>
      <c r="D9319" t="str">
        <v>TOTAL-S0000000275</v>
      </c>
      <c r="H9319" t="str">
        <v>PRO-TSD</v>
      </c>
      <c r="I9319" t="str">
        <v>TOTAL-A0000000088</v>
      </c>
      <c r="J9319" t="str">
        <v>Document Type Code</v>
      </c>
      <c r="K9319" t="str">
        <v/>
      </c>
      <c r="L9319" t="str">
        <v/>
      </c>
      <c r="M9319" t="str">
        <v/>
      </c>
    </row>
    <row r="9320">
      <c r="A9320" t="str">
        <v>TOTAL-DA0000003985</v>
      </c>
      <c r="C9320" t="str">
        <v/>
      </c>
      <c r="D9320" t="str">
        <v>TOTAL-S0000000275</v>
      </c>
      <c r="H9320" t="str">
        <v>PRO-TSD</v>
      </c>
      <c r="I9320" t="str">
        <v>TOTAL-A0000000266</v>
      </c>
      <c r="J9320" t="str">
        <v>Project Phase</v>
      </c>
      <c r="K9320" t="str">
        <v/>
      </c>
      <c r="L9320" t="str">
        <v/>
      </c>
      <c r="M9320" t="str">
        <v/>
      </c>
    </row>
    <row r="9321">
      <c r="A9321" t="str">
        <v>TOTAL-DA0000003986</v>
      </c>
      <c r="C9321" t="str">
        <v/>
      </c>
      <c r="D9321" t="str">
        <v>TOTAL-S0000000275</v>
      </c>
      <c r="H9321" t="str">
        <v>PRO-TSD</v>
      </c>
      <c r="I9321" t="str">
        <v>TOTAL-A0000000086</v>
      </c>
      <c r="J9321" t="str">
        <v>Document Status Code</v>
      </c>
      <c r="K9321" t="str">
        <v/>
      </c>
      <c r="L9321" t="str">
        <v/>
      </c>
      <c r="M9321" t="str">
        <v/>
      </c>
    </row>
    <row r="9322">
      <c r="A9322" t="str">
        <v>TOTAL-DA0000003987</v>
      </c>
      <c r="C9322" t="str">
        <v/>
      </c>
      <c r="D9322" t="str">
        <v>TOTAL-S0000000275</v>
      </c>
      <c r="H9322" t="str">
        <v>PRO-TSD</v>
      </c>
      <c r="I9322" t="str">
        <v>TOTAL-A0000000001</v>
      </c>
      <c r="J9322" t="str">
        <v>Acceptance Class</v>
      </c>
      <c r="K9322" t="str">
        <v/>
      </c>
      <c r="L9322" t="str">
        <v/>
      </c>
      <c r="M9322" t="str">
        <v/>
      </c>
    </row>
    <row r="9323">
      <c r="A9323" t="str">
        <v>TOTAL-DA0000003988</v>
      </c>
      <c r="C9323" t="str">
        <v/>
      </c>
      <c r="D9323" t="str">
        <v>TOTAL-S0000000275</v>
      </c>
      <c r="H9323" t="str">
        <v>PRO-TSD</v>
      </c>
      <c r="I9323" t="str">
        <v>TOTAL-A0000000058</v>
      </c>
      <c r="J9323" t="str">
        <v>Contractor Reference Number</v>
      </c>
      <c r="K9323" t="str">
        <v/>
      </c>
      <c r="L9323" t="str">
        <v/>
      </c>
      <c r="M9323" t="str">
        <v/>
      </c>
    </row>
    <row r="9324">
      <c r="A9324" t="str">
        <v>TOTAL-DA0000003989</v>
      </c>
      <c r="C9324" t="str">
        <v/>
      </c>
      <c r="D9324" t="str">
        <v>TOTAL-S0000000275</v>
      </c>
      <c r="H9324" t="str">
        <v>PRO-TSD</v>
      </c>
      <c r="I9324" t="str">
        <v>TOTAL-A0000000095</v>
      </c>
      <c r="J9324" t="str">
        <v>Electronic document file name</v>
      </c>
      <c r="K9324" t="str">
        <v/>
      </c>
      <c r="L9324" t="str">
        <v/>
      </c>
      <c r="M9324" t="str">
        <v/>
      </c>
    </row>
    <row r="9325">
      <c r="A9325" t="str">
        <v>TOTAL-DA0000003990</v>
      </c>
      <c r="C9325" t="str">
        <v/>
      </c>
      <c r="D9325" t="str">
        <v>TOTAL-S0000000275</v>
      </c>
      <c r="H9325" t="str">
        <v>PRO-TSD</v>
      </c>
      <c r="I9325" t="str">
        <v>TOTAL-A0000000265</v>
      </c>
      <c r="J9325" t="str">
        <v>Project Code</v>
      </c>
      <c r="K9325" t="str">
        <v/>
      </c>
      <c r="L9325" t="str">
        <v/>
      </c>
      <c r="M9325" t="str">
        <v/>
      </c>
    </row>
    <row r="9326">
      <c r="A9326" t="str">
        <v>TOTAL-DA0000003991</v>
      </c>
      <c r="C9326" t="str">
        <v/>
      </c>
      <c r="D9326" t="str">
        <v>TOTAL-S0000000286</v>
      </c>
      <c r="H9326" t="str">
        <v>QUA-INR</v>
      </c>
      <c r="I9326" t="str">
        <v>TOTAL-A0000000278</v>
      </c>
      <c r="J9326" t="str">
        <v>Revision Code</v>
      </c>
      <c r="K9326" t="str">
        <v/>
      </c>
      <c r="L9326" t="str">
        <v/>
      </c>
      <c r="M9326" t="str">
        <v/>
      </c>
    </row>
    <row r="9327">
      <c r="A9327" t="str">
        <v>TOTAL-DA0000003992</v>
      </c>
      <c r="C9327" t="str">
        <v/>
      </c>
      <c r="D9327" t="str">
        <v>TOTAL-S0000000286</v>
      </c>
      <c r="H9327" t="str">
        <v>QUA-INR</v>
      </c>
      <c r="I9327" t="str">
        <v>TOTAL-A0000000279</v>
      </c>
      <c r="J9327" t="str">
        <v>Revision Date</v>
      </c>
      <c r="K9327" t="str">
        <v/>
      </c>
      <c r="L9327" t="str">
        <v/>
      </c>
      <c r="M9327" t="str">
        <v/>
      </c>
    </row>
    <row r="9328">
      <c r="A9328" t="str">
        <v>TOTAL-DA0000003993</v>
      </c>
      <c r="C9328" t="str">
        <v/>
      </c>
      <c r="D9328" t="str">
        <v>TOTAL-S0000000286</v>
      </c>
      <c r="H9328" t="str">
        <v>QUA-INR</v>
      </c>
      <c r="I9328" t="str">
        <v>TOTAL-A0000000087</v>
      </c>
      <c r="J9328" t="str">
        <v>Document Title</v>
      </c>
      <c r="K9328" t="str">
        <v/>
      </c>
      <c r="L9328" t="str">
        <v/>
      </c>
      <c r="M9328" t="str">
        <v/>
      </c>
    </row>
    <row r="9329">
      <c r="A9329" t="str">
        <v>TOTAL-DA0000003994</v>
      </c>
      <c r="C9329" t="str">
        <v/>
      </c>
      <c r="D9329" t="str">
        <v>TOTAL-S0000000286</v>
      </c>
      <c r="H9329" t="str">
        <v>QUA-INR</v>
      </c>
      <c r="I9329" t="str">
        <v>TOTAL-A0000000061</v>
      </c>
      <c r="J9329" t="str">
        <v>Country Code</v>
      </c>
      <c r="K9329" t="str">
        <v/>
      </c>
      <c r="L9329" t="str">
        <v/>
      </c>
      <c r="M9329" t="str">
        <v/>
      </c>
    </row>
    <row r="9330">
      <c r="A9330" t="str">
        <v>TOTAL-DA0000003995</v>
      </c>
      <c r="C9330" t="str">
        <v/>
      </c>
      <c r="D9330" t="str">
        <v>TOTAL-S0000000286</v>
      </c>
      <c r="H9330" t="str">
        <v>QUA-INR</v>
      </c>
      <c r="I9330" t="str">
        <v>TOTAL-A0000000317</v>
      </c>
      <c r="J9330" t="str">
        <v>Site</v>
      </c>
      <c r="K9330" t="str">
        <v/>
      </c>
      <c r="L9330" t="str">
        <v/>
      </c>
      <c r="M9330" t="str">
        <v/>
      </c>
    </row>
    <row r="9331">
      <c r="A9331" t="str">
        <v>TOTAL-DA0000003996</v>
      </c>
      <c r="C9331" t="str">
        <v/>
      </c>
      <c r="D9331" t="str">
        <v>TOTAL-S0000000286</v>
      </c>
      <c r="H9331" t="str">
        <v>QUA-INR</v>
      </c>
      <c r="I9331" t="str">
        <v>TOTAL-A0000000290</v>
      </c>
      <c r="J9331" t="str">
        <v>Sector</v>
      </c>
      <c r="K9331" t="str">
        <v/>
      </c>
      <c r="L9331" t="str">
        <v/>
      </c>
      <c r="M9331" t="str">
        <v/>
      </c>
    </row>
    <row r="9332">
      <c r="A9332" t="str">
        <v>TOTAL-DA0000003997</v>
      </c>
      <c r="C9332" t="str">
        <v/>
      </c>
      <c r="D9332" t="str">
        <v>TOTAL-S0000000286</v>
      </c>
      <c r="H9332" t="str">
        <v>QUA-INR</v>
      </c>
      <c r="I9332" t="str">
        <v>TOTAL-A0000000243</v>
      </c>
      <c r="J9332" t="str">
        <v>Originator</v>
      </c>
      <c r="K9332" t="str">
        <v/>
      </c>
      <c r="L9332" t="str">
        <v/>
      </c>
      <c r="M9332" t="str">
        <v/>
      </c>
    </row>
    <row r="9333">
      <c r="A9333" t="str">
        <v>TOTAL-DA0000003998</v>
      </c>
      <c r="C9333" t="str">
        <v/>
      </c>
      <c r="D9333" t="str">
        <v>TOTAL-S0000000286</v>
      </c>
      <c r="H9333" t="str">
        <v>QUA-INR</v>
      </c>
      <c r="I9333" t="str">
        <v>TOTAL-A0000000085</v>
      </c>
      <c r="J9333" t="str">
        <v>Discipline Code</v>
      </c>
      <c r="K9333" t="str">
        <v/>
      </c>
      <c r="L9333" t="str">
        <v/>
      </c>
      <c r="M9333" t="str">
        <v/>
      </c>
    </row>
    <row r="9334">
      <c r="A9334" t="str">
        <v>TOTAL-DA0000003999</v>
      </c>
      <c r="C9334" t="str">
        <v/>
      </c>
      <c r="D9334" t="str">
        <v>TOTAL-S0000000286</v>
      </c>
      <c r="H9334" t="str">
        <v>QUA-INR</v>
      </c>
      <c r="I9334" t="str">
        <v>TOTAL-A0000000088</v>
      </c>
      <c r="J9334" t="str">
        <v>Document Type Code</v>
      </c>
      <c r="K9334" t="str">
        <v/>
      </c>
      <c r="L9334" t="str">
        <v/>
      </c>
      <c r="M9334" t="str">
        <v/>
      </c>
    </row>
    <row r="9335">
      <c r="A9335" t="str">
        <v>TOTAL-DA0000004000</v>
      </c>
      <c r="C9335" t="str">
        <v/>
      </c>
      <c r="D9335" t="str">
        <v>TOTAL-S0000000286</v>
      </c>
      <c r="H9335" t="str">
        <v>QUA-INR</v>
      </c>
      <c r="I9335" t="str">
        <v>TOTAL-A0000000266</v>
      </c>
      <c r="J9335" t="str">
        <v>Project Phase</v>
      </c>
      <c r="K9335" t="str">
        <v/>
      </c>
      <c r="L9335" t="str">
        <v/>
      </c>
      <c r="M9335" t="str">
        <v/>
      </c>
    </row>
    <row r="9336">
      <c r="A9336" t="str">
        <v>TOTAL-DA0000004001</v>
      </c>
      <c r="C9336" t="str">
        <v/>
      </c>
      <c r="D9336" t="str">
        <v>TOTAL-S0000000286</v>
      </c>
      <c r="H9336" t="str">
        <v>QUA-INR</v>
      </c>
      <c r="I9336" t="str">
        <v>TOTAL-A0000000086</v>
      </c>
      <c r="J9336" t="str">
        <v>Document Status Code</v>
      </c>
      <c r="K9336" t="str">
        <v/>
      </c>
      <c r="L9336" t="str">
        <v/>
      </c>
      <c r="M9336" t="str">
        <v/>
      </c>
    </row>
    <row r="9337">
      <c r="A9337" t="str">
        <v>TOTAL-DA0000004002</v>
      </c>
      <c r="C9337" t="str">
        <v/>
      </c>
      <c r="D9337" t="str">
        <v>TOTAL-S0000000286</v>
      </c>
      <c r="H9337" t="str">
        <v>QUA-INR</v>
      </c>
      <c r="I9337" t="str">
        <v>TOTAL-A0000000001</v>
      </c>
      <c r="J9337" t="str">
        <v>Acceptance Class</v>
      </c>
      <c r="K9337" t="str">
        <v/>
      </c>
      <c r="L9337" t="str">
        <v/>
      </c>
      <c r="M9337" t="str">
        <v/>
      </c>
    </row>
    <row r="9338">
      <c r="A9338" t="str">
        <v>TOTAL-DA0000004003</v>
      </c>
      <c r="C9338" t="str">
        <v/>
      </c>
      <c r="D9338" t="str">
        <v>TOTAL-S0000000286</v>
      </c>
      <c r="H9338" t="str">
        <v>QUA-INR</v>
      </c>
      <c r="I9338" t="str">
        <v>TOTAL-A0000000058</v>
      </c>
      <c r="J9338" t="str">
        <v>Contractor Reference Number</v>
      </c>
      <c r="K9338" t="str">
        <v/>
      </c>
      <c r="L9338" t="str">
        <v/>
      </c>
      <c r="M9338" t="str">
        <v/>
      </c>
    </row>
    <row r="9339">
      <c r="A9339" t="str">
        <v>TOTAL-DA0000004004</v>
      </c>
      <c r="C9339" t="str">
        <v/>
      </c>
      <c r="D9339" t="str">
        <v>TOTAL-S0000000286</v>
      </c>
      <c r="H9339" t="str">
        <v>QUA-INR</v>
      </c>
      <c r="I9339" t="str">
        <v>TOTAL-A0000000095</v>
      </c>
      <c r="J9339" t="str">
        <v>Electronic document file name</v>
      </c>
      <c r="K9339" t="str">
        <v/>
      </c>
      <c r="L9339" t="str">
        <v/>
      </c>
      <c r="M9339" t="str">
        <v/>
      </c>
    </row>
    <row r="9340">
      <c r="A9340" t="str">
        <v>TOTAL-DA0000004005</v>
      </c>
      <c r="C9340" t="str">
        <v/>
      </c>
      <c r="D9340" t="str">
        <v>TOTAL-S0000000286</v>
      </c>
      <c r="H9340" t="str">
        <v>QUA-INR</v>
      </c>
      <c r="I9340" t="str">
        <v>TOTAL-A0000000265</v>
      </c>
      <c r="J9340" t="str">
        <v>Project Code</v>
      </c>
      <c r="K9340" t="str">
        <v/>
      </c>
      <c r="L9340" t="str">
        <v/>
      </c>
      <c r="M9340" t="str">
        <v/>
      </c>
    </row>
    <row r="9341">
      <c r="A9341" t="str">
        <v>TOTAL-DA0000004006</v>
      </c>
      <c r="C9341" t="str">
        <v/>
      </c>
      <c r="D9341" t="str">
        <v>TOTAL-S0000000287</v>
      </c>
      <c r="H9341" t="str">
        <v>QUA-MAN</v>
      </c>
      <c r="I9341" t="str">
        <v>TOTAL-A0000000278</v>
      </c>
      <c r="J9341" t="str">
        <v>Revision Code</v>
      </c>
      <c r="K9341" t="str">
        <v/>
      </c>
      <c r="L9341" t="str">
        <v/>
      </c>
      <c r="M9341" t="str">
        <v/>
      </c>
    </row>
    <row r="9342">
      <c r="A9342" t="str">
        <v>TOTAL-DA0000004007</v>
      </c>
      <c r="C9342" t="str">
        <v/>
      </c>
      <c r="D9342" t="str">
        <v>TOTAL-S0000000287</v>
      </c>
      <c r="H9342" t="str">
        <v>QUA-MAN</v>
      </c>
      <c r="I9342" t="str">
        <v>TOTAL-A0000000279</v>
      </c>
      <c r="J9342" t="str">
        <v>Revision Date</v>
      </c>
      <c r="K9342" t="str">
        <v/>
      </c>
      <c r="L9342" t="str">
        <v/>
      </c>
      <c r="M9342" t="str">
        <v/>
      </c>
    </row>
    <row r="9343">
      <c r="A9343" t="str">
        <v>TOTAL-DA0000004008</v>
      </c>
      <c r="C9343" t="str">
        <v/>
      </c>
      <c r="D9343" t="str">
        <v>TOTAL-S0000000287</v>
      </c>
      <c r="H9343" t="str">
        <v>QUA-MAN</v>
      </c>
      <c r="I9343" t="str">
        <v>TOTAL-A0000000087</v>
      </c>
      <c r="J9343" t="str">
        <v>Document Title</v>
      </c>
      <c r="K9343" t="str">
        <v/>
      </c>
      <c r="L9343" t="str">
        <v/>
      </c>
      <c r="M9343" t="str">
        <v/>
      </c>
    </row>
    <row r="9344">
      <c r="A9344" t="str">
        <v>TOTAL-DA0000004009</v>
      </c>
      <c r="C9344" t="str">
        <v/>
      </c>
      <c r="D9344" t="str">
        <v>TOTAL-S0000000287</v>
      </c>
      <c r="H9344" t="str">
        <v>QUA-MAN</v>
      </c>
      <c r="I9344" t="str">
        <v>TOTAL-A0000000061</v>
      </c>
      <c r="J9344" t="str">
        <v>Country Code</v>
      </c>
      <c r="K9344" t="str">
        <v/>
      </c>
      <c r="L9344" t="str">
        <v/>
      </c>
      <c r="M9344" t="str">
        <v/>
      </c>
    </row>
    <row r="9345">
      <c r="A9345" t="str">
        <v>TOTAL-DA0000004010</v>
      </c>
      <c r="C9345" t="str">
        <v/>
      </c>
      <c r="D9345" t="str">
        <v>TOTAL-S0000000287</v>
      </c>
      <c r="H9345" t="str">
        <v>QUA-MAN</v>
      </c>
      <c r="I9345" t="str">
        <v>TOTAL-A0000000317</v>
      </c>
      <c r="J9345" t="str">
        <v>Site</v>
      </c>
      <c r="K9345" t="str">
        <v/>
      </c>
      <c r="L9345" t="str">
        <v/>
      </c>
      <c r="M9345" t="str">
        <v/>
      </c>
    </row>
    <row r="9346">
      <c r="A9346" t="str">
        <v>TOTAL-DA0000004011</v>
      </c>
      <c r="C9346" t="str">
        <v/>
      </c>
      <c r="D9346" t="str">
        <v>TOTAL-S0000000287</v>
      </c>
      <c r="H9346" t="str">
        <v>QUA-MAN</v>
      </c>
      <c r="I9346" t="str">
        <v>TOTAL-A0000000290</v>
      </c>
      <c r="J9346" t="str">
        <v>Sector</v>
      </c>
      <c r="K9346" t="str">
        <v/>
      </c>
      <c r="L9346" t="str">
        <v/>
      </c>
      <c r="M9346" t="str">
        <v/>
      </c>
    </row>
    <row r="9347">
      <c r="A9347" t="str">
        <v>TOTAL-DA0000004012</v>
      </c>
      <c r="C9347" t="str">
        <v/>
      </c>
      <c r="D9347" t="str">
        <v>TOTAL-S0000000287</v>
      </c>
      <c r="H9347" t="str">
        <v>QUA-MAN</v>
      </c>
      <c r="I9347" t="str">
        <v>TOTAL-A0000000243</v>
      </c>
      <c r="J9347" t="str">
        <v>Originator</v>
      </c>
      <c r="K9347" t="str">
        <v/>
      </c>
      <c r="L9347" t="str">
        <v/>
      </c>
      <c r="M9347" t="str">
        <v/>
      </c>
    </row>
    <row r="9348">
      <c r="A9348" t="str">
        <v>TOTAL-DA0000004013</v>
      </c>
      <c r="C9348" t="str">
        <v/>
      </c>
      <c r="D9348" t="str">
        <v>TOTAL-S0000000287</v>
      </c>
      <c r="H9348" t="str">
        <v>QUA-MAN</v>
      </c>
      <c r="I9348" t="str">
        <v>TOTAL-A0000000085</v>
      </c>
      <c r="J9348" t="str">
        <v>Discipline Code</v>
      </c>
      <c r="K9348" t="str">
        <v/>
      </c>
      <c r="L9348" t="str">
        <v/>
      </c>
      <c r="M9348" t="str">
        <v/>
      </c>
    </row>
    <row r="9349">
      <c r="A9349" t="str">
        <v>TOTAL-DA0000004014</v>
      </c>
      <c r="C9349" t="str">
        <v/>
      </c>
      <c r="D9349" t="str">
        <v>TOTAL-S0000000287</v>
      </c>
      <c r="H9349" t="str">
        <v>QUA-MAN</v>
      </c>
      <c r="I9349" t="str">
        <v>TOTAL-A0000000088</v>
      </c>
      <c r="J9349" t="str">
        <v>Document Type Code</v>
      </c>
      <c r="K9349" t="str">
        <v/>
      </c>
      <c r="L9349" t="str">
        <v/>
      </c>
      <c r="M9349" t="str">
        <v/>
      </c>
    </row>
    <row r="9350">
      <c r="A9350" t="str">
        <v>TOTAL-DA0000004015</v>
      </c>
      <c r="C9350" t="str">
        <v/>
      </c>
      <c r="D9350" t="str">
        <v>TOTAL-S0000000287</v>
      </c>
      <c r="H9350" t="str">
        <v>QUA-MAN</v>
      </c>
      <c r="I9350" t="str">
        <v>TOTAL-A0000000266</v>
      </c>
      <c r="J9350" t="str">
        <v>Project Phase</v>
      </c>
      <c r="K9350" t="str">
        <v/>
      </c>
      <c r="L9350" t="str">
        <v/>
      </c>
      <c r="M9350" t="str">
        <v/>
      </c>
    </row>
    <row r="9351">
      <c r="A9351" t="str">
        <v>TOTAL-DA0000004016</v>
      </c>
      <c r="C9351" t="str">
        <v/>
      </c>
      <c r="D9351" t="str">
        <v>TOTAL-S0000000287</v>
      </c>
      <c r="H9351" t="str">
        <v>QUA-MAN</v>
      </c>
      <c r="I9351" t="str">
        <v>TOTAL-A0000000086</v>
      </c>
      <c r="J9351" t="str">
        <v>Document Status Code</v>
      </c>
      <c r="K9351" t="str">
        <v/>
      </c>
      <c r="L9351" t="str">
        <v/>
      </c>
      <c r="M9351" t="str">
        <v/>
      </c>
    </row>
    <row r="9352">
      <c r="A9352" t="str">
        <v>TOTAL-DA0000004017</v>
      </c>
      <c r="C9352" t="str">
        <v/>
      </c>
      <c r="D9352" t="str">
        <v>TOTAL-S0000000287</v>
      </c>
      <c r="H9352" t="str">
        <v>QUA-MAN</v>
      </c>
      <c r="I9352" t="str">
        <v>TOTAL-A0000000001</v>
      </c>
      <c r="J9352" t="str">
        <v>Acceptance Class</v>
      </c>
      <c r="K9352" t="str">
        <v/>
      </c>
      <c r="L9352" t="str">
        <v/>
      </c>
      <c r="M9352" t="str">
        <v/>
      </c>
    </row>
    <row r="9353">
      <c r="A9353" t="str">
        <v>TOTAL-DA0000004018</v>
      </c>
      <c r="C9353" t="str">
        <v/>
      </c>
      <c r="D9353" t="str">
        <v>TOTAL-S0000000287</v>
      </c>
      <c r="H9353" t="str">
        <v>QUA-MAN</v>
      </c>
      <c r="I9353" t="str">
        <v>TOTAL-A0000000058</v>
      </c>
      <c r="J9353" t="str">
        <v>Contractor Reference Number</v>
      </c>
      <c r="K9353" t="str">
        <v/>
      </c>
      <c r="L9353" t="str">
        <v/>
      </c>
      <c r="M9353" t="str">
        <v/>
      </c>
    </row>
    <row r="9354">
      <c r="A9354" t="str">
        <v>TOTAL-DA0000004019</v>
      </c>
      <c r="C9354" t="str">
        <v/>
      </c>
      <c r="D9354" t="str">
        <v>TOTAL-S0000000287</v>
      </c>
      <c r="H9354" t="str">
        <v>QUA-MAN</v>
      </c>
      <c r="I9354" t="str">
        <v>TOTAL-A0000000095</v>
      </c>
      <c r="J9354" t="str">
        <v>Electronic document file name</v>
      </c>
      <c r="K9354" t="str">
        <v/>
      </c>
      <c r="L9354" t="str">
        <v/>
      </c>
      <c r="M9354" t="str">
        <v/>
      </c>
    </row>
    <row r="9355">
      <c r="A9355" t="str">
        <v>TOTAL-DA0000004020</v>
      </c>
      <c r="C9355" t="str">
        <v/>
      </c>
      <c r="D9355" t="str">
        <v>TOTAL-S0000000287</v>
      </c>
      <c r="H9355" t="str">
        <v>QUA-MAN</v>
      </c>
      <c r="I9355" t="str">
        <v>TOTAL-A0000000265</v>
      </c>
      <c r="J9355" t="str">
        <v>Project Code</v>
      </c>
      <c r="K9355" t="str">
        <v/>
      </c>
      <c r="L9355" t="str">
        <v/>
      </c>
      <c r="M9355" t="str">
        <v/>
      </c>
    </row>
    <row r="9356">
      <c r="A9356" t="str">
        <v>TOTAL-DA0000004021</v>
      </c>
      <c r="C9356" t="str">
        <v/>
      </c>
      <c r="D9356" t="str">
        <v>TOTAL-S0000000288</v>
      </c>
      <c r="H9356" t="str">
        <v>QUA-NCR</v>
      </c>
      <c r="I9356" t="str">
        <v>TOTAL-A0000000278</v>
      </c>
      <c r="J9356" t="str">
        <v>Revision Code</v>
      </c>
      <c r="K9356" t="str">
        <v/>
      </c>
      <c r="L9356" t="str">
        <v/>
      </c>
      <c r="M9356" t="str">
        <v/>
      </c>
    </row>
    <row r="9357">
      <c r="A9357" t="str">
        <v>TOTAL-DA0000004022</v>
      </c>
      <c r="C9357" t="str">
        <v/>
      </c>
      <c r="D9357" t="str">
        <v>TOTAL-S0000000288</v>
      </c>
      <c r="H9357" t="str">
        <v>QUA-NCR</v>
      </c>
      <c r="I9357" t="str">
        <v>TOTAL-A0000000279</v>
      </c>
      <c r="J9357" t="str">
        <v>Revision Date</v>
      </c>
      <c r="K9357" t="str">
        <v/>
      </c>
      <c r="L9357" t="str">
        <v/>
      </c>
      <c r="M9357" t="str">
        <v/>
      </c>
    </row>
    <row r="9358">
      <c r="A9358" t="str">
        <v>TOTAL-DA0000004023</v>
      </c>
      <c r="C9358" t="str">
        <v/>
      </c>
      <c r="D9358" t="str">
        <v>TOTAL-S0000000288</v>
      </c>
      <c r="H9358" t="str">
        <v>QUA-NCR</v>
      </c>
      <c r="I9358" t="str">
        <v>TOTAL-A0000000087</v>
      </c>
      <c r="J9358" t="str">
        <v>Document Title</v>
      </c>
      <c r="K9358" t="str">
        <v/>
      </c>
      <c r="L9358" t="str">
        <v/>
      </c>
      <c r="M9358" t="str">
        <v/>
      </c>
    </row>
    <row r="9359">
      <c r="A9359" t="str">
        <v>TOTAL-DA0000004024</v>
      </c>
      <c r="C9359" t="str">
        <v/>
      </c>
      <c r="D9359" t="str">
        <v>TOTAL-S0000000288</v>
      </c>
      <c r="H9359" t="str">
        <v>QUA-NCR</v>
      </c>
      <c r="I9359" t="str">
        <v>TOTAL-A0000000061</v>
      </c>
      <c r="J9359" t="str">
        <v>Country Code</v>
      </c>
      <c r="K9359" t="str">
        <v/>
      </c>
      <c r="L9359" t="str">
        <v/>
      </c>
      <c r="M9359" t="str">
        <v/>
      </c>
    </row>
    <row r="9360">
      <c r="A9360" t="str">
        <v>TOTAL-DA0000004025</v>
      </c>
      <c r="C9360" t="str">
        <v/>
      </c>
      <c r="D9360" t="str">
        <v>TOTAL-S0000000288</v>
      </c>
      <c r="H9360" t="str">
        <v>QUA-NCR</v>
      </c>
      <c r="I9360" t="str">
        <v>TOTAL-A0000000317</v>
      </c>
      <c r="J9360" t="str">
        <v>Site</v>
      </c>
      <c r="K9360" t="str">
        <v/>
      </c>
      <c r="L9360" t="str">
        <v/>
      </c>
      <c r="M9360" t="str">
        <v/>
      </c>
    </row>
    <row r="9361">
      <c r="A9361" t="str">
        <v>TOTAL-DA0000004026</v>
      </c>
      <c r="C9361" t="str">
        <v/>
      </c>
      <c r="D9361" t="str">
        <v>TOTAL-S0000000288</v>
      </c>
      <c r="H9361" t="str">
        <v>QUA-NCR</v>
      </c>
      <c r="I9361" t="str">
        <v>TOTAL-A0000000290</v>
      </c>
      <c r="J9361" t="str">
        <v>Sector</v>
      </c>
      <c r="K9361" t="str">
        <v/>
      </c>
      <c r="L9361" t="str">
        <v/>
      </c>
      <c r="M9361" t="str">
        <v/>
      </c>
    </row>
    <row r="9362">
      <c r="A9362" t="str">
        <v>TOTAL-DA0000004027</v>
      </c>
      <c r="C9362" t="str">
        <v/>
      </c>
      <c r="D9362" t="str">
        <v>TOTAL-S0000000288</v>
      </c>
      <c r="H9362" t="str">
        <v>QUA-NCR</v>
      </c>
      <c r="I9362" t="str">
        <v>TOTAL-A0000000243</v>
      </c>
      <c r="J9362" t="str">
        <v>Originator</v>
      </c>
      <c r="K9362" t="str">
        <v/>
      </c>
      <c r="L9362" t="str">
        <v/>
      </c>
      <c r="M9362" t="str">
        <v/>
      </c>
    </row>
    <row r="9363">
      <c r="A9363" t="str">
        <v>TOTAL-DA0000004028</v>
      </c>
      <c r="C9363" t="str">
        <v/>
      </c>
      <c r="D9363" t="str">
        <v>TOTAL-S0000000288</v>
      </c>
      <c r="H9363" t="str">
        <v>QUA-NCR</v>
      </c>
      <c r="I9363" t="str">
        <v>TOTAL-A0000000085</v>
      </c>
      <c r="J9363" t="str">
        <v>Discipline Code</v>
      </c>
      <c r="K9363" t="str">
        <v/>
      </c>
      <c r="L9363" t="str">
        <v/>
      </c>
      <c r="M9363" t="str">
        <v/>
      </c>
    </row>
    <row r="9364">
      <c r="A9364" t="str">
        <v>TOTAL-DA0000004029</v>
      </c>
      <c r="C9364" t="str">
        <v/>
      </c>
      <c r="D9364" t="str">
        <v>TOTAL-S0000000288</v>
      </c>
      <c r="H9364" t="str">
        <v>QUA-NCR</v>
      </c>
      <c r="I9364" t="str">
        <v>TOTAL-A0000000088</v>
      </c>
      <c r="J9364" t="str">
        <v>Document Type Code</v>
      </c>
      <c r="K9364" t="str">
        <v/>
      </c>
      <c r="L9364" t="str">
        <v/>
      </c>
      <c r="M9364" t="str">
        <v/>
      </c>
    </row>
    <row r="9365">
      <c r="A9365" t="str">
        <v>TOTAL-DA0000004030</v>
      </c>
      <c r="C9365" t="str">
        <v/>
      </c>
      <c r="D9365" t="str">
        <v>TOTAL-S0000000288</v>
      </c>
      <c r="H9365" t="str">
        <v>QUA-NCR</v>
      </c>
      <c r="I9365" t="str">
        <v>TOTAL-A0000000266</v>
      </c>
      <c r="J9365" t="str">
        <v>Project Phase</v>
      </c>
      <c r="K9365" t="str">
        <v/>
      </c>
      <c r="L9365" t="str">
        <v/>
      </c>
      <c r="M9365" t="str">
        <v/>
      </c>
    </row>
    <row r="9366">
      <c r="A9366" t="str">
        <v>TOTAL-DA0000004031</v>
      </c>
      <c r="C9366" t="str">
        <v/>
      </c>
      <c r="D9366" t="str">
        <v>TOTAL-S0000000288</v>
      </c>
      <c r="H9366" t="str">
        <v>QUA-NCR</v>
      </c>
      <c r="I9366" t="str">
        <v>TOTAL-A0000000086</v>
      </c>
      <c r="J9366" t="str">
        <v>Document Status Code</v>
      </c>
      <c r="K9366" t="str">
        <v/>
      </c>
      <c r="L9366" t="str">
        <v/>
      </c>
      <c r="M9366" t="str">
        <v/>
      </c>
    </row>
    <row r="9367">
      <c r="A9367" t="str">
        <v>TOTAL-DA0000004032</v>
      </c>
      <c r="C9367" t="str">
        <v/>
      </c>
      <c r="D9367" t="str">
        <v>TOTAL-S0000000288</v>
      </c>
      <c r="H9367" t="str">
        <v>QUA-NCR</v>
      </c>
      <c r="I9367" t="str">
        <v>TOTAL-A0000000001</v>
      </c>
      <c r="J9367" t="str">
        <v>Acceptance Class</v>
      </c>
      <c r="K9367" t="str">
        <v/>
      </c>
      <c r="L9367" t="str">
        <v/>
      </c>
      <c r="M9367" t="str">
        <v/>
      </c>
    </row>
    <row r="9368">
      <c r="A9368" t="str">
        <v>TOTAL-DA0000004033</v>
      </c>
      <c r="C9368" t="str">
        <v/>
      </c>
      <c r="D9368" t="str">
        <v>TOTAL-S0000000288</v>
      </c>
      <c r="H9368" t="str">
        <v>QUA-NCR</v>
      </c>
      <c r="I9368" t="str">
        <v>TOTAL-A0000000058</v>
      </c>
      <c r="J9368" t="str">
        <v>Contractor Reference Number</v>
      </c>
      <c r="K9368" t="str">
        <v/>
      </c>
      <c r="L9368" t="str">
        <v/>
      </c>
      <c r="M9368" t="str">
        <v/>
      </c>
    </row>
    <row r="9369">
      <c r="A9369" t="str">
        <v>TOTAL-DA0000004034</v>
      </c>
      <c r="C9369" t="str">
        <v/>
      </c>
      <c r="D9369" t="str">
        <v>TOTAL-S0000000288</v>
      </c>
      <c r="H9369" t="str">
        <v>QUA-NCR</v>
      </c>
      <c r="I9369" t="str">
        <v>TOTAL-A0000000095</v>
      </c>
      <c r="J9369" t="str">
        <v>Electronic document file name</v>
      </c>
      <c r="K9369" t="str">
        <v/>
      </c>
      <c r="L9369" t="str">
        <v/>
      </c>
      <c r="M9369" t="str">
        <v/>
      </c>
    </row>
    <row r="9370">
      <c r="A9370" t="str">
        <v>TOTAL-DA0000004035</v>
      </c>
      <c r="C9370" t="str">
        <v/>
      </c>
      <c r="D9370" t="str">
        <v>TOTAL-S0000000288</v>
      </c>
      <c r="H9370" t="str">
        <v>QUA-NCR</v>
      </c>
      <c r="I9370" t="str">
        <v>TOTAL-A0000000265</v>
      </c>
      <c r="J9370" t="str">
        <v>Project Code</v>
      </c>
      <c r="K9370" t="str">
        <v/>
      </c>
      <c r="L9370" t="str">
        <v/>
      </c>
      <c r="M9370" t="str">
        <v/>
      </c>
    </row>
    <row r="9371">
      <c r="A9371" t="str">
        <v>TOTAL-DA0000004036</v>
      </c>
      <c r="C9371" t="str">
        <v/>
      </c>
      <c r="D9371" t="str">
        <v>TOTAL-S0000000289</v>
      </c>
      <c r="H9371" t="str">
        <v>QUA-PLN</v>
      </c>
      <c r="I9371" t="str">
        <v>TOTAL-A0000000278</v>
      </c>
      <c r="J9371" t="str">
        <v>Revision Code</v>
      </c>
      <c r="K9371" t="str">
        <v/>
      </c>
      <c r="L9371" t="str">
        <v/>
      </c>
      <c r="M9371" t="str">
        <v/>
      </c>
    </row>
    <row r="9372">
      <c r="A9372" t="str">
        <v>TOTAL-DA0000004037</v>
      </c>
      <c r="C9372" t="str">
        <v/>
      </c>
      <c r="D9372" t="str">
        <v>TOTAL-S0000000289</v>
      </c>
      <c r="H9372" t="str">
        <v>QUA-PLN</v>
      </c>
      <c r="I9372" t="str">
        <v>TOTAL-A0000000279</v>
      </c>
      <c r="J9372" t="str">
        <v>Revision Date</v>
      </c>
      <c r="K9372" t="str">
        <v/>
      </c>
      <c r="L9372" t="str">
        <v/>
      </c>
      <c r="M9372" t="str">
        <v/>
      </c>
    </row>
    <row r="9373">
      <c r="A9373" t="str">
        <v>TOTAL-DA0000004038</v>
      </c>
      <c r="C9373" t="str">
        <v/>
      </c>
      <c r="D9373" t="str">
        <v>TOTAL-S0000000289</v>
      </c>
      <c r="H9373" t="str">
        <v>QUA-PLN</v>
      </c>
      <c r="I9373" t="str">
        <v>TOTAL-A0000000087</v>
      </c>
      <c r="J9373" t="str">
        <v>Document Title</v>
      </c>
      <c r="K9373" t="str">
        <v/>
      </c>
      <c r="L9373" t="str">
        <v/>
      </c>
      <c r="M9373" t="str">
        <v/>
      </c>
    </row>
    <row r="9374">
      <c r="A9374" t="str">
        <v>TOTAL-DA0000004039</v>
      </c>
      <c r="C9374" t="str">
        <v/>
      </c>
      <c r="D9374" t="str">
        <v>TOTAL-S0000000289</v>
      </c>
      <c r="H9374" t="str">
        <v>QUA-PLN</v>
      </c>
      <c r="I9374" t="str">
        <v>TOTAL-A0000000061</v>
      </c>
      <c r="J9374" t="str">
        <v>Country Code</v>
      </c>
      <c r="K9374" t="str">
        <v/>
      </c>
      <c r="L9374" t="str">
        <v/>
      </c>
      <c r="M9374" t="str">
        <v/>
      </c>
    </row>
    <row r="9375">
      <c r="A9375" t="str">
        <v>TOTAL-DA0000004040</v>
      </c>
      <c r="C9375" t="str">
        <v/>
      </c>
      <c r="D9375" t="str">
        <v>TOTAL-S0000000289</v>
      </c>
      <c r="H9375" t="str">
        <v>QUA-PLN</v>
      </c>
      <c r="I9375" t="str">
        <v>TOTAL-A0000000317</v>
      </c>
      <c r="J9375" t="str">
        <v>Site</v>
      </c>
      <c r="K9375" t="str">
        <v/>
      </c>
      <c r="L9375" t="str">
        <v/>
      </c>
      <c r="M9375" t="str">
        <v/>
      </c>
    </row>
    <row r="9376">
      <c r="A9376" t="str">
        <v>TOTAL-DA0000004041</v>
      </c>
      <c r="C9376" t="str">
        <v/>
      </c>
      <c r="D9376" t="str">
        <v>TOTAL-S0000000289</v>
      </c>
      <c r="H9376" t="str">
        <v>QUA-PLN</v>
      </c>
      <c r="I9376" t="str">
        <v>TOTAL-A0000000290</v>
      </c>
      <c r="J9376" t="str">
        <v>Sector</v>
      </c>
      <c r="K9376" t="str">
        <v/>
      </c>
      <c r="L9376" t="str">
        <v/>
      </c>
      <c r="M9376" t="str">
        <v/>
      </c>
    </row>
    <row r="9377">
      <c r="A9377" t="str">
        <v>TOTAL-DA0000004042</v>
      </c>
      <c r="C9377" t="str">
        <v/>
      </c>
      <c r="D9377" t="str">
        <v>TOTAL-S0000000289</v>
      </c>
      <c r="H9377" t="str">
        <v>QUA-PLN</v>
      </c>
      <c r="I9377" t="str">
        <v>TOTAL-A0000000243</v>
      </c>
      <c r="J9377" t="str">
        <v>Originator</v>
      </c>
      <c r="K9377" t="str">
        <v/>
      </c>
      <c r="L9377" t="str">
        <v/>
      </c>
      <c r="M9377" t="str">
        <v/>
      </c>
    </row>
    <row r="9378">
      <c r="A9378" t="str">
        <v>TOTAL-DA0000004043</v>
      </c>
      <c r="C9378" t="str">
        <v/>
      </c>
      <c r="D9378" t="str">
        <v>TOTAL-S0000000289</v>
      </c>
      <c r="H9378" t="str">
        <v>QUA-PLN</v>
      </c>
      <c r="I9378" t="str">
        <v>TOTAL-A0000000085</v>
      </c>
      <c r="J9378" t="str">
        <v>Discipline Code</v>
      </c>
      <c r="K9378" t="str">
        <v/>
      </c>
      <c r="L9378" t="str">
        <v/>
      </c>
      <c r="M9378" t="str">
        <v/>
      </c>
    </row>
    <row r="9379">
      <c r="A9379" t="str">
        <v>TOTAL-DA0000004044</v>
      </c>
      <c r="C9379" t="str">
        <v/>
      </c>
      <c r="D9379" t="str">
        <v>TOTAL-S0000000289</v>
      </c>
      <c r="H9379" t="str">
        <v>QUA-PLN</v>
      </c>
      <c r="I9379" t="str">
        <v>TOTAL-A0000000088</v>
      </c>
      <c r="J9379" t="str">
        <v>Document Type Code</v>
      </c>
      <c r="K9379" t="str">
        <v/>
      </c>
      <c r="L9379" t="str">
        <v/>
      </c>
      <c r="M9379" t="str">
        <v/>
      </c>
    </row>
    <row r="9380">
      <c r="A9380" t="str">
        <v>TOTAL-DA0000004045</v>
      </c>
      <c r="C9380" t="str">
        <v/>
      </c>
      <c r="D9380" t="str">
        <v>TOTAL-S0000000289</v>
      </c>
      <c r="H9380" t="str">
        <v>QUA-PLN</v>
      </c>
      <c r="I9380" t="str">
        <v>TOTAL-A0000000266</v>
      </c>
      <c r="J9380" t="str">
        <v>Project Phase</v>
      </c>
      <c r="K9380" t="str">
        <v/>
      </c>
      <c r="L9380" t="str">
        <v/>
      </c>
      <c r="M9380" t="str">
        <v/>
      </c>
    </row>
    <row r="9381">
      <c r="A9381" t="str">
        <v>TOTAL-DA0000004046</v>
      </c>
      <c r="C9381" t="str">
        <v/>
      </c>
      <c r="D9381" t="str">
        <v>TOTAL-S0000000289</v>
      </c>
      <c r="H9381" t="str">
        <v>QUA-PLN</v>
      </c>
      <c r="I9381" t="str">
        <v>TOTAL-A0000000086</v>
      </c>
      <c r="J9381" t="str">
        <v>Document Status Code</v>
      </c>
      <c r="K9381" t="str">
        <v/>
      </c>
      <c r="L9381" t="str">
        <v/>
      </c>
      <c r="M9381" t="str">
        <v/>
      </c>
    </row>
    <row r="9382">
      <c r="A9382" t="str">
        <v>TOTAL-DA0000004047</v>
      </c>
      <c r="C9382" t="str">
        <v/>
      </c>
      <c r="D9382" t="str">
        <v>TOTAL-S0000000289</v>
      </c>
      <c r="H9382" t="str">
        <v>QUA-PLN</v>
      </c>
      <c r="I9382" t="str">
        <v>TOTAL-A0000000001</v>
      </c>
      <c r="J9382" t="str">
        <v>Acceptance Class</v>
      </c>
      <c r="K9382" t="str">
        <v/>
      </c>
      <c r="L9382" t="str">
        <v/>
      </c>
      <c r="M9382" t="str">
        <v/>
      </c>
    </row>
    <row r="9383">
      <c r="A9383" t="str">
        <v>TOTAL-DA0000004048</v>
      </c>
      <c r="C9383" t="str">
        <v/>
      </c>
      <c r="D9383" t="str">
        <v>TOTAL-S0000000289</v>
      </c>
      <c r="H9383" t="str">
        <v>QUA-PLN</v>
      </c>
      <c r="I9383" t="str">
        <v>TOTAL-A0000000058</v>
      </c>
      <c r="J9383" t="str">
        <v>Contractor Reference Number</v>
      </c>
      <c r="K9383" t="str">
        <v/>
      </c>
      <c r="L9383" t="str">
        <v/>
      </c>
      <c r="M9383" t="str">
        <v/>
      </c>
    </row>
    <row r="9384">
      <c r="A9384" t="str">
        <v>TOTAL-DA0000004049</v>
      </c>
      <c r="C9384" t="str">
        <v/>
      </c>
      <c r="D9384" t="str">
        <v>TOTAL-S0000000289</v>
      </c>
      <c r="H9384" t="str">
        <v>QUA-PLN</v>
      </c>
      <c r="I9384" t="str">
        <v>TOTAL-A0000000095</v>
      </c>
      <c r="J9384" t="str">
        <v>Electronic document file name</v>
      </c>
      <c r="K9384" t="str">
        <v/>
      </c>
      <c r="L9384" t="str">
        <v/>
      </c>
      <c r="M9384" t="str">
        <v/>
      </c>
    </row>
    <row r="9385">
      <c r="A9385" t="str">
        <v>TOTAL-DA0000004050</v>
      </c>
      <c r="C9385" t="str">
        <v/>
      </c>
      <c r="D9385" t="str">
        <v>TOTAL-S0000000289</v>
      </c>
      <c r="H9385" t="str">
        <v>QUA-PLN</v>
      </c>
      <c r="I9385" t="str">
        <v>TOTAL-A0000000265</v>
      </c>
      <c r="J9385" t="str">
        <v>Project Code</v>
      </c>
      <c r="K9385" t="str">
        <v/>
      </c>
      <c r="L9385" t="str">
        <v/>
      </c>
      <c r="M9385" t="str">
        <v/>
      </c>
    </row>
    <row r="9386">
      <c r="A9386" t="str">
        <v>TOTAL-DA0000004051</v>
      </c>
      <c r="C9386" t="str">
        <v/>
      </c>
      <c r="D9386" t="str">
        <v>TOTAL-S0000000290</v>
      </c>
      <c r="H9386" t="str">
        <v>QUA-PRC</v>
      </c>
      <c r="I9386" t="str">
        <v>TOTAL-A0000000278</v>
      </c>
      <c r="J9386" t="str">
        <v>Revision Code</v>
      </c>
      <c r="K9386" t="str">
        <v/>
      </c>
      <c r="L9386" t="str">
        <v/>
      </c>
      <c r="M9386" t="str">
        <v/>
      </c>
    </row>
    <row r="9387">
      <c r="A9387" t="str">
        <v>TOTAL-DA0000004052</v>
      </c>
      <c r="C9387" t="str">
        <v/>
      </c>
      <c r="D9387" t="str">
        <v>TOTAL-S0000000290</v>
      </c>
      <c r="H9387" t="str">
        <v>QUA-PRC</v>
      </c>
      <c r="I9387" t="str">
        <v>TOTAL-A0000000279</v>
      </c>
      <c r="J9387" t="str">
        <v>Revision Date</v>
      </c>
      <c r="K9387" t="str">
        <v/>
      </c>
      <c r="L9387" t="str">
        <v/>
      </c>
      <c r="M9387" t="str">
        <v/>
      </c>
    </row>
    <row r="9388">
      <c r="A9388" t="str">
        <v>TOTAL-DA0000004053</v>
      </c>
      <c r="C9388" t="str">
        <v/>
      </c>
      <c r="D9388" t="str">
        <v>TOTAL-S0000000290</v>
      </c>
      <c r="H9388" t="str">
        <v>QUA-PRC</v>
      </c>
      <c r="I9388" t="str">
        <v>TOTAL-A0000000087</v>
      </c>
      <c r="J9388" t="str">
        <v>Document Title</v>
      </c>
      <c r="K9388" t="str">
        <v/>
      </c>
      <c r="L9388" t="str">
        <v/>
      </c>
      <c r="M9388" t="str">
        <v/>
      </c>
    </row>
    <row r="9389">
      <c r="A9389" t="str">
        <v>TOTAL-DA0000004054</v>
      </c>
      <c r="C9389" t="str">
        <v/>
      </c>
      <c r="D9389" t="str">
        <v>TOTAL-S0000000290</v>
      </c>
      <c r="H9389" t="str">
        <v>QUA-PRC</v>
      </c>
      <c r="I9389" t="str">
        <v>TOTAL-A0000000061</v>
      </c>
      <c r="J9389" t="str">
        <v>Country Code</v>
      </c>
      <c r="K9389" t="str">
        <v/>
      </c>
      <c r="L9389" t="str">
        <v/>
      </c>
      <c r="M9389" t="str">
        <v/>
      </c>
    </row>
    <row r="9390">
      <c r="A9390" t="str">
        <v>TOTAL-DA0000004055</v>
      </c>
      <c r="C9390" t="str">
        <v/>
      </c>
      <c r="D9390" t="str">
        <v>TOTAL-S0000000290</v>
      </c>
      <c r="H9390" t="str">
        <v>QUA-PRC</v>
      </c>
      <c r="I9390" t="str">
        <v>TOTAL-A0000000317</v>
      </c>
      <c r="J9390" t="str">
        <v>Site</v>
      </c>
      <c r="K9390" t="str">
        <v/>
      </c>
      <c r="L9390" t="str">
        <v/>
      </c>
      <c r="M9390" t="str">
        <v/>
      </c>
    </row>
    <row r="9391">
      <c r="A9391" t="str">
        <v>TOTAL-DA0000004056</v>
      </c>
      <c r="C9391" t="str">
        <v/>
      </c>
      <c r="D9391" t="str">
        <v>TOTAL-S0000000290</v>
      </c>
      <c r="H9391" t="str">
        <v>QUA-PRC</v>
      </c>
      <c r="I9391" t="str">
        <v>TOTAL-A0000000290</v>
      </c>
      <c r="J9391" t="str">
        <v>Sector</v>
      </c>
      <c r="K9391" t="str">
        <v/>
      </c>
      <c r="L9391" t="str">
        <v/>
      </c>
      <c r="M9391" t="str">
        <v/>
      </c>
    </row>
    <row r="9392">
      <c r="A9392" t="str">
        <v>TOTAL-DA0000004057</v>
      </c>
      <c r="C9392" t="str">
        <v/>
      </c>
      <c r="D9392" t="str">
        <v>TOTAL-S0000000290</v>
      </c>
      <c r="H9392" t="str">
        <v>QUA-PRC</v>
      </c>
      <c r="I9392" t="str">
        <v>TOTAL-A0000000243</v>
      </c>
      <c r="J9392" t="str">
        <v>Originator</v>
      </c>
      <c r="K9392" t="str">
        <v/>
      </c>
      <c r="L9392" t="str">
        <v/>
      </c>
      <c r="M9392" t="str">
        <v/>
      </c>
    </row>
    <row r="9393">
      <c r="A9393" t="str">
        <v>TOTAL-DA0000004058</v>
      </c>
      <c r="C9393" t="str">
        <v/>
      </c>
      <c r="D9393" t="str">
        <v>TOTAL-S0000000290</v>
      </c>
      <c r="H9393" t="str">
        <v>QUA-PRC</v>
      </c>
      <c r="I9393" t="str">
        <v>TOTAL-A0000000085</v>
      </c>
      <c r="J9393" t="str">
        <v>Discipline Code</v>
      </c>
      <c r="K9393" t="str">
        <v/>
      </c>
      <c r="L9393" t="str">
        <v/>
      </c>
      <c r="M9393" t="str">
        <v/>
      </c>
    </row>
    <row r="9394">
      <c r="A9394" t="str">
        <v>TOTAL-DA0000004059</v>
      </c>
      <c r="C9394" t="str">
        <v/>
      </c>
      <c r="D9394" t="str">
        <v>TOTAL-S0000000290</v>
      </c>
      <c r="H9394" t="str">
        <v>QUA-PRC</v>
      </c>
      <c r="I9394" t="str">
        <v>TOTAL-A0000000088</v>
      </c>
      <c r="J9394" t="str">
        <v>Document Type Code</v>
      </c>
      <c r="K9394" t="str">
        <v/>
      </c>
      <c r="L9394" t="str">
        <v/>
      </c>
      <c r="M9394" t="str">
        <v/>
      </c>
    </row>
    <row r="9395">
      <c r="A9395" t="str">
        <v>TOTAL-DA0000004060</v>
      </c>
      <c r="C9395" t="str">
        <v/>
      </c>
      <c r="D9395" t="str">
        <v>TOTAL-S0000000290</v>
      </c>
      <c r="H9395" t="str">
        <v>QUA-PRC</v>
      </c>
      <c r="I9395" t="str">
        <v>TOTAL-A0000000266</v>
      </c>
      <c r="J9395" t="str">
        <v>Project Phase</v>
      </c>
      <c r="K9395" t="str">
        <v/>
      </c>
      <c r="L9395" t="str">
        <v/>
      </c>
      <c r="M9395" t="str">
        <v/>
      </c>
    </row>
    <row r="9396">
      <c r="A9396" t="str">
        <v>TOTAL-DA0000004061</v>
      </c>
      <c r="C9396" t="str">
        <v/>
      </c>
      <c r="D9396" t="str">
        <v>TOTAL-S0000000290</v>
      </c>
      <c r="H9396" t="str">
        <v>QUA-PRC</v>
      </c>
      <c r="I9396" t="str">
        <v>TOTAL-A0000000086</v>
      </c>
      <c r="J9396" t="str">
        <v>Document Status Code</v>
      </c>
      <c r="K9396" t="str">
        <v/>
      </c>
      <c r="L9396" t="str">
        <v/>
      </c>
      <c r="M9396" t="str">
        <v/>
      </c>
    </row>
    <row r="9397">
      <c r="A9397" t="str">
        <v>TOTAL-DA0000004062</v>
      </c>
      <c r="C9397" t="str">
        <v/>
      </c>
      <c r="D9397" t="str">
        <v>TOTAL-S0000000290</v>
      </c>
      <c r="H9397" t="str">
        <v>QUA-PRC</v>
      </c>
      <c r="I9397" t="str">
        <v>TOTAL-A0000000001</v>
      </c>
      <c r="J9397" t="str">
        <v>Acceptance Class</v>
      </c>
      <c r="K9397" t="str">
        <v/>
      </c>
      <c r="L9397" t="str">
        <v/>
      </c>
      <c r="M9397" t="str">
        <v/>
      </c>
    </row>
    <row r="9398">
      <c r="A9398" t="str">
        <v>TOTAL-DA0000004063</v>
      </c>
      <c r="C9398" t="str">
        <v/>
      </c>
      <c r="D9398" t="str">
        <v>TOTAL-S0000000290</v>
      </c>
      <c r="H9398" t="str">
        <v>QUA-PRC</v>
      </c>
      <c r="I9398" t="str">
        <v>TOTAL-A0000000058</v>
      </c>
      <c r="J9398" t="str">
        <v>Contractor Reference Number</v>
      </c>
      <c r="K9398" t="str">
        <v/>
      </c>
      <c r="L9398" t="str">
        <v/>
      </c>
      <c r="M9398" t="str">
        <v/>
      </c>
    </row>
    <row r="9399">
      <c r="A9399" t="str">
        <v>TOTAL-DA0000004064</v>
      </c>
      <c r="C9399" t="str">
        <v/>
      </c>
      <c r="D9399" t="str">
        <v>TOTAL-S0000000290</v>
      </c>
      <c r="H9399" t="str">
        <v>QUA-PRC</v>
      </c>
      <c r="I9399" t="str">
        <v>TOTAL-A0000000095</v>
      </c>
      <c r="J9399" t="str">
        <v>Electronic document file name</v>
      </c>
      <c r="K9399" t="str">
        <v/>
      </c>
      <c r="L9399" t="str">
        <v/>
      </c>
      <c r="M9399" t="str">
        <v/>
      </c>
    </row>
    <row r="9400">
      <c r="A9400" t="str">
        <v>TOTAL-DA0000004065</v>
      </c>
      <c r="C9400" t="str">
        <v/>
      </c>
      <c r="D9400" t="str">
        <v>TOTAL-S0000000290</v>
      </c>
      <c r="H9400" t="str">
        <v>QUA-PRC</v>
      </c>
      <c r="I9400" t="str">
        <v>TOTAL-A0000000265</v>
      </c>
      <c r="J9400" t="str">
        <v>Project Code</v>
      </c>
      <c r="K9400" t="str">
        <v/>
      </c>
      <c r="L9400" t="str">
        <v/>
      </c>
      <c r="M9400" t="str">
        <v/>
      </c>
    </row>
    <row r="9401">
      <c r="A9401" t="str">
        <v>TOTAL-DA0000004066</v>
      </c>
      <c r="C9401" t="str">
        <v/>
      </c>
      <c r="D9401" t="str">
        <v>TOTAL-S0000000291</v>
      </c>
      <c r="H9401" t="str">
        <v>QUA-RCM</v>
      </c>
      <c r="I9401" t="str">
        <v>TOTAL-A0000000278</v>
      </c>
      <c r="J9401" t="str">
        <v>Revision Code</v>
      </c>
      <c r="K9401" t="str">
        <v/>
      </c>
      <c r="L9401" t="str">
        <v/>
      </c>
      <c r="M9401" t="str">
        <v/>
      </c>
    </row>
    <row r="9402">
      <c r="A9402" t="str">
        <v>TOTAL-DA0000004067</v>
      </c>
      <c r="C9402" t="str">
        <v/>
      </c>
      <c r="D9402" t="str">
        <v>TOTAL-S0000000291</v>
      </c>
      <c r="H9402" t="str">
        <v>QUA-RCM</v>
      </c>
      <c r="I9402" t="str">
        <v>TOTAL-A0000000279</v>
      </c>
      <c r="J9402" t="str">
        <v>Revision Date</v>
      </c>
      <c r="K9402" t="str">
        <v/>
      </c>
      <c r="L9402" t="str">
        <v/>
      </c>
      <c r="M9402" t="str">
        <v/>
      </c>
    </row>
    <row r="9403">
      <c r="A9403" t="str">
        <v>TOTAL-DA0000004068</v>
      </c>
      <c r="C9403" t="str">
        <v/>
      </c>
      <c r="D9403" t="str">
        <v>TOTAL-S0000000291</v>
      </c>
      <c r="H9403" t="str">
        <v>QUA-RCM</v>
      </c>
      <c r="I9403" t="str">
        <v>TOTAL-A0000000087</v>
      </c>
      <c r="J9403" t="str">
        <v>Document Title</v>
      </c>
      <c r="K9403" t="str">
        <v/>
      </c>
      <c r="L9403" t="str">
        <v/>
      </c>
      <c r="M9403" t="str">
        <v/>
      </c>
    </row>
    <row r="9404">
      <c r="A9404" t="str">
        <v>TOTAL-DA0000004069</v>
      </c>
      <c r="C9404" t="str">
        <v/>
      </c>
      <c r="D9404" t="str">
        <v>TOTAL-S0000000291</v>
      </c>
      <c r="H9404" t="str">
        <v>QUA-RCM</v>
      </c>
      <c r="I9404" t="str">
        <v>TOTAL-A0000000061</v>
      </c>
      <c r="J9404" t="str">
        <v>Country Code</v>
      </c>
      <c r="K9404" t="str">
        <v/>
      </c>
      <c r="L9404" t="str">
        <v/>
      </c>
      <c r="M9404" t="str">
        <v/>
      </c>
    </row>
    <row r="9405">
      <c r="A9405" t="str">
        <v>TOTAL-DA0000004070</v>
      </c>
      <c r="C9405" t="str">
        <v/>
      </c>
      <c r="D9405" t="str">
        <v>TOTAL-S0000000291</v>
      </c>
      <c r="H9405" t="str">
        <v>QUA-RCM</v>
      </c>
      <c r="I9405" t="str">
        <v>TOTAL-A0000000317</v>
      </c>
      <c r="J9405" t="str">
        <v>Site</v>
      </c>
      <c r="K9405" t="str">
        <v/>
      </c>
      <c r="L9405" t="str">
        <v/>
      </c>
      <c r="M9405" t="str">
        <v/>
      </c>
    </row>
    <row r="9406">
      <c r="A9406" t="str">
        <v>TOTAL-DA0000004071</v>
      </c>
      <c r="C9406" t="str">
        <v/>
      </c>
      <c r="D9406" t="str">
        <v>TOTAL-S0000000291</v>
      </c>
      <c r="H9406" t="str">
        <v>QUA-RCM</v>
      </c>
      <c r="I9406" t="str">
        <v>TOTAL-A0000000290</v>
      </c>
      <c r="J9406" t="str">
        <v>Sector</v>
      </c>
      <c r="K9406" t="str">
        <v/>
      </c>
      <c r="L9406" t="str">
        <v/>
      </c>
      <c r="M9406" t="str">
        <v/>
      </c>
    </row>
    <row r="9407">
      <c r="A9407" t="str">
        <v>TOTAL-DA0000004072</v>
      </c>
      <c r="C9407" t="str">
        <v/>
      </c>
      <c r="D9407" t="str">
        <v>TOTAL-S0000000291</v>
      </c>
      <c r="H9407" t="str">
        <v>QUA-RCM</v>
      </c>
      <c r="I9407" t="str">
        <v>TOTAL-A0000000243</v>
      </c>
      <c r="J9407" t="str">
        <v>Originator</v>
      </c>
      <c r="K9407" t="str">
        <v/>
      </c>
      <c r="L9407" t="str">
        <v/>
      </c>
      <c r="M9407" t="str">
        <v/>
      </c>
    </row>
    <row r="9408">
      <c r="A9408" t="str">
        <v>TOTAL-DA0000004073</v>
      </c>
      <c r="C9408" t="str">
        <v/>
      </c>
      <c r="D9408" t="str">
        <v>TOTAL-S0000000291</v>
      </c>
      <c r="H9408" t="str">
        <v>QUA-RCM</v>
      </c>
      <c r="I9408" t="str">
        <v>TOTAL-A0000000085</v>
      </c>
      <c r="J9408" t="str">
        <v>Discipline Code</v>
      </c>
      <c r="K9408" t="str">
        <v/>
      </c>
      <c r="L9408" t="str">
        <v/>
      </c>
      <c r="M9408" t="str">
        <v/>
      </c>
    </row>
    <row r="9409">
      <c r="A9409" t="str">
        <v>TOTAL-DA0000004074</v>
      </c>
      <c r="C9409" t="str">
        <v/>
      </c>
      <c r="D9409" t="str">
        <v>TOTAL-S0000000291</v>
      </c>
      <c r="H9409" t="str">
        <v>QUA-RCM</v>
      </c>
      <c r="I9409" t="str">
        <v>TOTAL-A0000000088</v>
      </c>
      <c r="J9409" t="str">
        <v>Document Type Code</v>
      </c>
      <c r="K9409" t="str">
        <v/>
      </c>
      <c r="L9409" t="str">
        <v/>
      </c>
      <c r="M9409" t="str">
        <v/>
      </c>
    </row>
    <row r="9410">
      <c r="A9410" t="str">
        <v>TOTAL-DA0000004075</v>
      </c>
      <c r="C9410" t="str">
        <v/>
      </c>
      <c r="D9410" t="str">
        <v>TOTAL-S0000000291</v>
      </c>
      <c r="H9410" t="str">
        <v>QUA-RCM</v>
      </c>
      <c r="I9410" t="str">
        <v>TOTAL-A0000000266</v>
      </c>
      <c r="J9410" t="str">
        <v>Project Phase</v>
      </c>
      <c r="K9410" t="str">
        <v/>
      </c>
      <c r="L9410" t="str">
        <v/>
      </c>
      <c r="M9410" t="str">
        <v/>
      </c>
    </row>
    <row r="9411">
      <c r="A9411" t="str">
        <v>TOTAL-DA0000004076</v>
      </c>
      <c r="C9411" t="str">
        <v/>
      </c>
      <c r="D9411" t="str">
        <v>TOTAL-S0000000291</v>
      </c>
      <c r="H9411" t="str">
        <v>QUA-RCM</v>
      </c>
      <c r="I9411" t="str">
        <v>TOTAL-A0000000086</v>
      </c>
      <c r="J9411" t="str">
        <v>Document Status Code</v>
      </c>
      <c r="K9411" t="str">
        <v/>
      </c>
      <c r="L9411" t="str">
        <v/>
      </c>
      <c r="M9411" t="str">
        <v/>
      </c>
    </row>
    <row r="9412">
      <c r="A9412" t="str">
        <v>TOTAL-DA0000004077</v>
      </c>
      <c r="C9412" t="str">
        <v/>
      </c>
      <c r="D9412" t="str">
        <v>TOTAL-S0000000291</v>
      </c>
      <c r="H9412" t="str">
        <v>QUA-RCM</v>
      </c>
      <c r="I9412" t="str">
        <v>TOTAL-A0000000001</v>
      </c>
      <c r="J9412" t="str">
        <v>Acceptance Class</v>
      </c>
      <c r="K9412" t="str">
        <v/>
      </c>
      <c r="L9412" t="str">
        <v/>
      </c>
      <c r="M9412" t="str">
        <v/>
      </c>
    </row>
    <row r="9413">
      <c r="A9413" t="str">
        <v>TOTAL-DA0000004078</v>
      </c>
      <c r="C9413" t="str">
        <v/>
      </c>
      <c r="D9413" t="str">
        <v>TOTAL-S0000000291</v>
      </c>
      <c r="H9413" t="str">
        <v>QUA-RCM</v>
      </c>
      <c r="I9413" t="str">
        <v>TOTAL-A0000000058</v>
      </c>
      <c r="J9413" t="str">
        <v>Contractor Reference Number</v>
      </c>
      <c r="K9413" t="str">
        <v/>
      </c>
      <c r="L9413" t="str">
        <v/>
      </c>
      <c r="M9413" t="str">
        <v/>
      </c>
    </row>
    <row r="9414">
      <c r="A9414" t="str">
        <v>TOTAL-DA0000004079</v>
      </c>
      <c r="C9414" t="str">
        <v/>
      </c>
      <c r="D9414" t="str">
        <v>TOTAL-S0000000291</v>
      </c>
      <c r="H9414" t="str">
        <v>QUA-RCM</v>
      </c>
      <c r="I9414" t="str">
        <v>TOTAL-A0000000095</v>
      </c>
      <c r="J9414" t="str">
        <v>Electronic document file name</v>
      </c>
      <c r="K9414" t="str">
        <v/>
      </c>
      <c r="L9414" t="str">
        <v/>
      </c>
      <c r="M9414" t="str">
        <v/>
      </c>
    </row>
    <row r="9415">
      <c r="A9415" t="str">
        <v>TOTAL-DA0000004080</v>
      </c>
      <c r="C9415" t="str">
        <v/>
      </c>
      <c r="D9415" t="str">
        <v>TOTAL-S0000000291</v>
      </c>
      <c r="H9415" t="str">
        <v>QUA-RCM</v>
      </c>
      <c r="I9415" t="str">
        <v>TOTAL-A0000000265</v>
      </c>
      <c r="J9415" t="str">
        <v>Project Code</v>
      </c>
      <c r="K9415" t="str">
        <v/>
      </c>
      <c r="L9415" t="str">
        <v/>
      </c>
      <c r="M9415" t="str">
        <v/>
      </c>
    </row>
    <row r="9416">
      <c r="A9416" t="str">
        <v>TOTAL-DA0000004081</v>
      </c>
      <c r="C9416" t="str">
        <v/>
      </c>
      <c r="D9416" t="str">
        <v>TOTAL-S0000000292</v>
      </c>
      <c r="H9416" t="str">
        <v>QUA-REP</v>
      </c>
      <c r="I9416" t="str">
        <v>TOTAL-A0000000278</v>
      </c>
      <c r="J9416" t="str">
        <v>Revision Code</v>
      </c>
      <c r="K9416" t="str">
        <v/>
      </c>
      <c r="L9416" t="str">
        <v/>
      </c>
      <c r="M9416" t="str">
        <v/>
      </c>
    </row>
    <row r="9417">
      <c r="A9417" t="str">
        <v>TOTAL-DA0000004082</v>
      </c>
      <c r="C9417" t="str">
        <v/>
      </c>
      <c r="D9417" t="str">
        <v>TOTAL-S0000000292</v>
      </c>
      <c r="H9417" t="str">
        <v>QUA-REP</v>
      </c>
      <c r="I9417" t="str">
        <v>TOTAL-A0000000279</v>
      </c>
      <c r="J9417" t="str">
        <v>Revision Date</v>
      </c>
      <c r="K9417" t="str">
        <v/>
      </c>
      <c r="L9417" t="str">
        <v/>
      </c>
      <c r="M9417" t="str">
        <v/>
      </c>
    </row>
    <row r="9418">
      <c r="A9418" t="str">
        <v>TOTAL-DA0000004083</v>
      </c>
      <c r="C9418" t="str">
        <v/>
      </c>
      <c r="D9418" t="str">
        <v>TOTAL-S0000000292</v>
      </c>
      <c r="H9418" t="str">
        <v>QUA-REP</v>
      </c>
      <c r="I9418" t="str">
        <v>TOTAL-A0000000087</v>
      </c>
      <c r="J9418" t="str">
        <v>Document Title</v>
      </c>
      <c r="K9418" t="str">
        <v/>
      </c>
      <c r="L9418" t="str">
        <v/>
      </c>
      <c r="M9418" t="str">
        <v/>
      </c>
    </row>
    <row r="9419">
      <c r="A9419" t="str">
        <v>TOTAL-DA0000004084</v>
      </c>
      <c r="C9419" t="str">
        <v/>
      </c>
      <c r="D9419" t="str">
        <v>TOTAL-S0000000292</v>
      </c>
      <c r="H9419" t="str">
        <v>QUA-REP</v>
      </c>
      <c r="I9419" t="str">
        <v>TOTAL-A0000000061</v>
      </c>
      <c r="J9419" t="str">
        <v>Country Code</v>
      </c>
      <c r="K9419" t="str">
        <v/>
      </c>
      <c r="L9419" t="str">
        <v/>
      </c>
      <c r="M9419" t="str">
        <v/>
      </c>
    </row>
    <row r="9420">
      <c r="A9420" t="str">
        <v>TOTAL-DA0000004085</v>
      </c>
      <c r="C9420" t="str">
        <v/>
      </c>
      <c r="D9420" t="str">
        <v>TOTAL-S0000000292</v>
      </c>
      <c r="H9420" t="str">
        <v>QUA-REP</v>
      </c>
      <c r="I9420" t="str">
        <v>TOTAL-A0000000317</v>
      </c>
      <c r="J9420" t="str">
        <v>Site</v>
      </c>
      <c r="K9420" t="str">
        <v/>
      </c>
      <c r="L9420" t="str">
        <v/>
      </c>
      <c r="M9420" t="str">
        <v/>
      </c>
    </row>
    <row r="9421">
      <c r="A9421" t="str">
        <v>TOTAL-DA0000004086</v>
      </c>
      <c r="C9421" t="str">
        <v/>
      </c>
      <c r="D9421" t="str">
        <v>TOTAL-S0000000292</v>
      </c>
      <c r="H9421" t="str">
        <v>QUA-REP</v>
      </c>
      <c r="I9421" t="str">
        <v>TOTAL-A0000000290</v>
      </c>
      <c r="J9421" t="str">
        <v>Sector</v>
      </c>
      <c r="K9421" t="str">
        <v/>
      </c>
      <c r="L9421" t="str">
        <v/>
      </c>
      <c r="M9421" t="str">
        <v/>
      </c>
    </row>
    <row r="9422">
      <c r="A9422" t="str">
        <v>TOTAL-DA0000004087</v>
      </c>
      <c r="C9422" t="str">
        <v/>
      </c>
      <c r="D9422" t="str">
        <v>TOTAL-S0000000292</v>
      </c>
      <c r="H9422" t="str">
        <v>QUA-REP</v>
      </c>
      <c r="I9422" t="str">
        <v>TOTAL-A0000000243</v>
      </c>
      <c r="J9422" t="str">
        <v>Originator</v>
      </c>
      <c r="K9422" t="str">
        <v/>
      </c>
      <c r="L9422" t="str">
        <v/>
      </c>
      <c r="M9422" t="str">
        <v/>
      </c>
    </row>
    <row r="9423">
      <c r="A9423" t="str">
        <v>TOTAL-DA0000004088</v>
      </c>
      <c r="C9423" t="str">
        <v/>
      </c>
      <c r="D9423" t="str">
        <v>TOTAL-S0000000292</v>
      </c>
      <c r="H9423" t="str">
        <v>QUA-REP</v>
      </c>
      <c r="I9423" t="str">
        <v>TOTAL-A0000000085</v>
      </c>
      <c r="J9423" t="str">
        <v>Discipline Code</v>
      </c>
      <c r="K9423" t="str">
        <v/>
      </c>
      <c r="L9423" t="str">
        <v/>
      </c>
      <c r="M9423" t="str">
        <v/>
      </c>
    </row>
    <row r="9424">
      <c r="A9424" t="str">
        <v>TOTAL-DA0000004089</v>
      </c>
      <c r="C9424" t="str">
        <v/>
      </c>
      <c r="D9424" t="str">
        <v>TOTAL-S0000000292</v>
      </c>
      <c r="H9424" t="str">
        <v>QUA-REP</v>
      </c>
      <c r="I9424" t="str">
        <v>TOTAL-A0000000088</v>
      </c>
      <c r="J9424" t="str">
        <v>Document Type Code</v>
      </c>
      <c r="K9424" t="str">
        <v/>
      </c>
      <c r="L9424" t="str">
        <v/>
      </c>
      <c r="M9424" t="str">
        <v/>
      </c>
    </row>
    <row r="9425">
      <c r="A9425" t="str">
        <v>TOTAL-DA0000004090</v>
      </c>
      <c r="C9425" t="str">
        <v/>
      </c>
      <c r="D9425" t="str">
        <v>TOTAL-S0000000292</v>
      </c>
      <c r="H9425" t="str">
        <v>QUA-REP</v>
      </c>
      <c r="I9425" t="str">
        <v>TOTAL-A0000000266</v>
      </c>
      <c r="J9425" t="str">
        <v>Project Phase</v>
      </c>
      <c r="K9425" t="str">
        <v/>
      </c>
      <c r="L9425" t="str">
        <v/>
      </c>
      <c r="M9425" t="str">
        <v/>
      </c>
    </row>
    <row r="9426">
      <c r="A9426" t="str">
        <v>TOTAL-DA0000004091</v>
      </c>
      <c r="C9426" t="str">
        <v/>
      </c>
      <c r="D9426" t="str">
        <v>TOTAL-S0000000292</v>
      </c>
      <c r="H9426" t="str">
        <v>QUA-REP</v>
      </c>
      <c r="I9426" t="str">
        <v>TOTAL-A0000000086</v>
      </c>
      <c r="J9426" t="str">
        <v>Document Status Code</v>
      </c>
      <c r="K9426" t="str">
        <v/>
      </c>
      <c r="L9426" t="str">
        <v/>
      </c>
      <c r="M9426" t="str">
        <v/>
      </c>
    </row>
    <row r="9427">
      <c r="A9427" t="str">
        <v>TOTAL-DA0000004092</v>
      </c>
      <c r="C9427" t="str">
        <v/>
      </c>
      <c r="D9427" t="str">
        <v>TOTAL-S0000000292</v>
      </c>
      <c r="H9427" t="str">
        <v>QUA-REP</v>
      </c>
      <c r="I9427" t="str">
        <v>TOTAL-A0000000001</v>
      </c>
      <c r="J9427" t="str">
        <v>Acceptance Class</v>
      </c>
      <c r="K9427" t="str">
        <v/>
      </c>
      <c r="L9427" t="str">
        <v/>
      </c>
      <c r="M9427" t="str">
        <v/>
      </c>
    </row>
    <row r="9428">
      <c r="A9428" t="str">
        <v>TOTAL-DA0000004093</v>
      </c>
      <c r="C9428" t="str">
        <v/>
      </c>
      <c r="D9428" t="str">
        <v>TOTAL-S0000000292</v>
      </c>
      <c r="H9428" t="str">
        <v>QUA-REP</v>
      </c>
      <c r="I9428" t="str">
        <v>TOTAL-A0000000058</v>
      </c>
      <c r="J9428" t="str">
        <v>Contractor Reference Number</v>
      </c>
      <c r="K9428" t="str">
        <v/>
      </c>
      <c r="L9428" t="str">
        <v/>
      </c>
      <c r="M9428" t="str">
        <v/>
      </c>
    </row>
    <row r="9429">
      <c r="A9429" t="str">
        <v>TOTAL-DA0000004094</v>
      </c>
      <c r="C9429" t="str">
        <v/>
      </c>
      <c r="D9429" t="str">
        <v>TOTAL-S0000000292</v>
      </c>
      <c r="H9429" t="str">
        <v>QUA-REP</v>
      </c>
      <c r="I9429" t="str">
        <v>TOTAL-A0000000095</v>
      </c>
      <c r="J9429" t="str">
        <v>Electronic document file name</v>
      </c>
      <c r="K9429" t="str">
        <v/>
      </c>
      <c r="L9429" t="str">
        <v/>
      </c>
      <c r="M9429" t="str">
        <v/>
      </c>
    </row>
    <row r="9430">
      <c r="A9430" t="str">
        <v>TOTAL-DA0000004095</v>
      </c>
      <c r="C9430" t="str">
        <v/>
      </c>
      <c r="D9430" t="str">
        <v>TOTAL-S0000000292</v>
      </c>
      <c r="H9430" t="str">
        <v>QUA-REP</v>
      </c>
      <c r="I9430" t="str">
        <v>TOTAL-A0000000265</v>
      </c>
      <c r="J9430" t="str">
        <v>Project Code</v>
      </c>
      <c r="K9430" t="str">
        <v/>
      </c>
      <c r="L9430" t="str">
        <v/>
      </c>
      <c r="M9430" t="str">
        <v/>
      </c>
    </row>
    <row r="9431">
      <c r="A9431" t="str">
        <v>TOTAL-DA0000004096</v>
      </c>
      <c r="C9431" t="str">
        <v/>
      </c>
      <c r="D9431" t="str">
        <v>TOTAL-S0000000293</v>
      </c>
      <c r="H9431" t="str">
        <v>QUA-SPE</v>
      </c>
      <c r="I9431" t="str">
        <v>TOTAL-A0000000278</v>
      </c>
      <c r="J9431" t="str">
        <v>Revision Code</v>
      </c>
      <c r="K9431" t="str">
        <v/>
      </c>
      <c r="L9431" t="str">
        <v/>
      </c>
      <c r="M9431" t="str">
        <v/>
      </c>
    </row>
    <row r="9432">
      <c r="A9432" t="str">
        <v>TOTAL-DA0000004097</v>
      </c>
      <c r="C9432" t="str">
        <v/>
      </c>
      <c r="D9432" t="str">
        <v>TOTAL-S0000000293</v>
      </c>
      <c r="H9432" t="str">
        <v>QUA-SPE</v>
      </c>
      <c r="I9432" t="str">
        <v>TOTAL-A0000000279</v>
      </c>
      <c r="J9432" t="str">
        <v>Revision Date</v>
      </c>
      <c r="K9432" t="str">
        <v/>
      </c>
      <c r="L9432" t="str">
        <v/>
      </c>
      <c r="M9432" t="str">
        <v/>
      </c>
    </row>
    <row r="9433">
      <c r="A9433" t="str">
        <v>TOTAL-DA0000004098</v>
      </c>
      <c r="C9433" t="str">
        <v/>
      </c>
      <c r="D9433" t="str">
        <v>TOTAL-S0000000293</v>
      </c>
      <c r="H9433" t="str">
        <v>QUA-SPE</v>
      </c>
      <c r="I9433" t="str">
        <v>TOTAL-A0000000087</v>
      </c>
      <c r="J9433" t="str">
        <v>Document Title</v>
      </c>
      <c r="K9433" t="str">
        <v/>
      </c>
      <c r="L9433" t="str">
        <v/>
      </c>
      <c r="M9433" t="str">
        <v/>
      </c>
    </row>
    <row r="9434">
      <c r="A9434" t="str">
        <v>TOTAL-DA0000004099</v>
      </c>
      <c r="C9434" t="str">
        <v/>
      </c>
      <c r="D9434" t="str">
        <v>TOTAL-S0000000293</v>
      </c>
      <c r="H9434" t="str">
        <v>QUA-SPE</v>
      </c>
      <c r="I9434" t="str">
        <v>TOTAL-A0000000061</v>
      </c>
      <c r="J9434" t="str">
        <v>Country Code</v>
      </c>
      <c r="K9434" t="str">
        <v/>
      </c>
      <c r="L9434" t="str">
        <v/>
      </c>
      <c r="M9434" t="str">
        <v/>
      </c>
    </row>
    <row r="9435">
      <c r="A9435" t="str">
        <v>TOTAL-DA0000004100</v>
      </c>
      <c r="C9435" t="str">
        <v/>
      </c>
      <c r="D9435" t="str">
        <v>TOTAL-S0000000293</v>
      </c>
      <c r="H9435" t="str">
        <v>QUA-SPE</v>
      </c>
      <c r="I9435" t="str">
        <v>TOTAL-A0000000317</v>
      </c>
      <c r="J9435" t="str">
        <v>Site</v>
      </c>
      <c r="K9435" t="str">
        <v/>
      </c>
      <c r="L9435" t="str">
        <v/>
      </c>
      <c r="M9435" t="str">
        <v/>
      </c>
    </row>
    <row r="9436">
      <c r="A9436" t="str">
        <v>TOTAL-DA0000004101</v>
      </c>
      <c r="C9436" t="str">
        <v/>
      </c>
      <c r="D9436" t="str">
        <v>TOTAL-S0000000293</v>
      </c>
      <c r="H9436" t="str">
        <v>QUA-SPE</v>
      </c>
      <c r="I9436" t="str">
        <v>TOTAL-A0000000290</v>
      </c>
      <c r="J9436" t="str">
        <v>Sector</v>
      </c>
      <c r="K9436" t="str">
        <v/>
      </c>
      <c r="L9436" t="str">
        <v/>
      </c>
      <c r="M9436" t="str">
        <v/>
      </c>
    </row>
    <row r="9437">
      <c r="A9437" t="str">
        <v>TOTAL-DA0000004102</v>
      </c>
      <c r="C9437" t="str">
        <v/>
      </c>
      <c r="D9437" t="str">
        <v>TOTAL-S0000000293</v>
      </c>
      <c r="H9437" t="str">
        <v>QUA-SPE</v>
      </c>
      <c r="I9437" t="str">
        <v>TOTAL-A0000000243</v>
      </c>
      <c r="J9437" t="str">
        <v>Originator</v>
      </c>
      <c r="K9437" t="str">
        <v/>
      </c>
      <c r="L9437" t="str">
        <v/>
      </c>
      <c r="M9437" t="str">
        <v/>
      </c>
    </row>
    <row r="9438">
      <c r="A9438" t="str">
        <v>TOTAL-DA0000004103</v>
      </c>
      <c r="C9438" t="str">
        <v/>
      </c>
      <c r="D9438" t="str">
        <v>TOTAL-S0000000293</v>
      </c>
      <c r="H9438" t="str">
        <v>QUA-SPE</v>
      </c>
      <c r="I9438" t="str">
        <v>TOTAL-A0000000085</v>
      </c>
      <c r="J9438" t="str">
        <v>Discipline Code</v>
      </c>
      <c r="K9438" t="str">
        <v/>
      </c>
      <c r="L9438" t="str">
        <v/>
      </c>
      <c r="M9438" t="str">
        <v/>
      </c>
    </row>
    <row r="9439">
      <c r="A9439" t="str">
        <v>TOTAL-DA0000004104</v>
      </c>
      <c r="C9439" t="str">
        <v/>
      </c>
      <c r="D9439" t="str">
        <v>TOTAL-S0000000293</v>
      </c>
      <c r="H9439" t="str">
        <v>QUA-SPE</v>
      </c>
      <c r="I9439" t="str">
        <v>TOTAL-A0000000088</v>
      </c>
      <c r="J9439" t="str">
        <v>Document Type Code</v>
      </c>
      <c r="K9439" t="str">
        <v/>
      </c>
      <c r="L9439" t="str">
        <v/>
      </c>
      <c r="M9439" t="str">
        <v/>
      </c>
    </row>
    <row r="9440">
      <c r="A9440" t="str">
        <v>TOTAL-DA0000004105</v>
      </c>
      <c r="C9440" t="str">
        <v/>
      </c>
      <c r="D9440" t="str">
        <v>TOTAL-S0000000293</v>
      </c>
      <c r="H9440" t="str">
        <v>QUA-SPE</v>
      </c>
      <c r="I9440" t="str">
        <v>TOTAL-A0000000266</v>
      </c>
      <c r="J9440" t="str">
        <v>Project Phase</v>
      </c>
      <c r="K9440" t="str">
        <v/>
      </c>
      <c r="L9440" t="str">
        <v/>
      </c>
      <c r="M9440" t="str">
        <v/>
      </c>
    </row>
    <row r="9441">
      <c r="A9441" t="str">
        <v>TOTAL-DA0000004106</v>
      </c>
      <c r="C9441" t="str">
        <v/>
      </c>
      <c r="D9441" t="str">
        <v>TOTAL-S0000000293</v>
      </c>
      <c r="H9441" t="str">
        <v>QUA-SPE</v>
      </c>
      <c r="I9441" t="str">
        <v>TOTAL-A0000000086</v>
      </c>
      <c r="J9441" t="str">
        <v>Document Status Code</v>
      </c>
      <c r="K9441" t="str">
        <v/>
      </c>
      <c r="L9441" t="str">
        <v/>
      </c>
      <c r="M9441" t="str">
        <v/>
      </c>
    </row>
    <row r="9442">
      <c r="A9442" t="str">
        <v>TOTAL-DA0000004107</v>
      </c>
      <c r="C9442" t="str">
        <v/>
      </c>
      <c r="D9442" t="str">
        <v>TOTAL-S0000000293</v>
      </c>
      <c r="H9442" t="str">
        <v>QUA-SPE</v>
      </c>
      <c r="I9442" t="str">
        <v>TOTAL-A0000000001</v>
      </c>
      <c r="J9442" t="str">
        <v>Acceptance Class</v>
      </c>
      <c r="K9442" t="str">
        <v/>
      </c>
      <c r="L9442" t="str">
        <v/>
      </c>
      <c r="M9442" t="str">
        <v/>
      </c>
    </row>
    <row r="9443">
      <c r="A9443" t="str">
        <v>TOTAL-DA0000004108</v>
      </c>
      <c r="C9443" t="str">
        <v/>
      </c>
      <c r="D9443" t="str">
        <v>TOTAL-S0000000293</v>
      </c>
      <c r="H9443" t="str">
        <v>QUA-SPE</v>
      </c>
      <c r="I9443" t="str">
        <v>TOTAL-A0000000058</v>
      </c>
      <c r="J9443" t="str">
        <v>Contractor Reference Number</v>
      </c>
      <c r="K9443" t="str">
        <v/>
      </c>
      <c r="L9443" t="str">
        <v/>
      </c>
      <c r="M9443" t="str">
        <v/>
      </c>
    </row>
    <row r="9444">
      <c r="A9444" t="str">
        <v>TOTAL-DA0000004109</v>
      </c>
      <c r="C9444" t="str">
        <v/>
      </c>
      <c r="D9444" t="str">
        <v>TOTAL-S0000000293</v>
      </c>
      <c r="H9444" t="str">
        <v>QUA-SPE</v>
      </c>
      <c r="I9444" t="str">
        <v>TOTAL-A0000000095</v>
      </c>
      <c r="J9444" t="str">
        <v>Electronic document file name</v>
      </c>
      <c r="K9444" t="str">
        <v/>
      </c>
      <c r="L9444" t="str">
        <v/>
      </c>
      <c r="M9444" t="str">
        <v/>
      </c>
    </row>
    <row r="9445">
      <c r="A9445" t="str">
        <v>TOTAL-DA0000004110</v>
      </c>
      <c r="C9445" t="str">
        <v/>
      </c>
      <c r="D9445" t="str">
        <v>TOTAL-S0000000293</v>
      </c>
      <c r="H9445" t="str">
        <v>QUA-SPE</v>
      </c>
      <c r="I9445" t="str">
        <v>TOTAL-A0000000265</v>
      </c>
      <c r="J9445" t="str">
        <v>Project Code</v>
      </c>
      <c r="K9445" t="str">
        <v/>
      </c>
      <c r="L9445" t="str">
        <v/>
      </c>
      <c r="M9445" t="str">
        <v/>
      </c>
    </row>
    <row r="9446">
      <c r="A9446" t="str">
        <v>TOTAL-DA0000004111</v>
      </c>
      <c r="C9446" t="str">
        <v/>
      </c>
      <c r="D9446" t="str">
        <v>TOTAL-S0000000294</v>
      </c>
      <c r="H9446" t="str">
        <v>QUA-SMR</v>
      </c>
      <c r="I9446" t="str">
        <v>TOTAL-A0000000278</v>
      </c>
      <c r="J9446" t="str">
        <v>Revision Code</v>
      </c>
      <c r="K9446" t="str">
        <v/>
      </c>
      <c r="L9446" t="str">
        <v/>
      </c>
      <c r="M9446" t="str">
        <v/>
      </c>
    </row>
    <row r="9447">
      <c r="A9447" t="str">
        <v>TOTAL-DA0000004112</v>
      </c>
      <c r="C9447" t="str">
        <v/>
      </c>
      <c r="D9447" t="str">
        <v>TOTAL-S0000000294</v>
      </c>
      <c r="H9447" t="str">
        <v>QUA-SMR</v>
      </c>
      <c r="I9447" t="str">
        <v>TOTAL-A0000000279</v>
      </c>
      <c r="J9447" t="str">
        <v>Revision Date</v>
      </c>
      <c r="K9447" t="str">
        <v/>
      </c>
      <c r="L9447" t="str">
        <v/>
      </c>
      <c r="M9447" t="str">
        <v/>
      </c>
    </row>
    <row r="9448">
      <c r="A9448" t="str">
        <v>TOTAL-DA0000004113</v>
      </c>
      <c r="C9448" t="str">
        <v/>
      </c>
      <c r="D9448" t="str">
        <v>TOTAL-S0000000294</v>
      </c>
      <c r="H9448" t="str">
        <v>QUA-SMR</v>
      </c>
      <c r="I9448" t="str">
        <v>TOTAL-A0000000087</v>
      </c>
      <c r="J9448" t="str">
        <v>Document Title</v>
      </c>
      <c r="K9448" t="str">
        <v/>
      </c>
      <c r="L9448" t="str">
        <v/>
      </c>
      <c r="M9448" t="str">
        <v/>
      </c>
    </row>
    <row r="9449">
      <c r="A9449" t="str">
        <v>TOTAL-DA0000004114</v>
      </c>
      <c r="C9449" t="str">
        <v/>
      </c>
      <c r="D9449" t="str">
        <v>TOTAL-S0000000294</v>
      </c>
      <c r="H9449" t="str">
        <v>QUA-SMR</v>
      </c>
      <c r="I9449" t="str">
        <v>TOTAL-A0000000061</v>
      </c>
      <c r="J9449" t="str">
        <v>Country Code</v>
      </c>
      <c r="K9449" t="str">
        <v/>
      </c>
      <c r="L9449" t="str">
        <v/>
      </c>
      <c r="M9449" t="str">
        <v/>
      </c>
    </row>
    <row r="9450">
      <c r="A9450" t="str">
        <v>TOTAL-DA0000004115</v>
      </c>
      <c r="C9450" t="str">
        <v/>
      </c>
      <c r="D9450" t="str">
        <v>TOTAL-S0000000294</v>
      </c>
      <c r="H9450" t="str">
        <v>QUA-SMR</v>
      </c>
      <c r="I9450" t="str">
        <v>TOTAL-A0000000317</v>
      </c>
      <c r="J9450" t="str">
        <v>Site</v>
      </c>
      <c r="K9450" t="str">
        <v/>
      </c>
      <c r="L9450" t="str">
        <v/>
      </c>
      <c r="M9450" t="str">
        <v/>
      </c>
    </row>
    <row r="9451">
      <c r="A9451" t="str">
        <v>TOTAL-DA0000004116</v>
      </c>
      <c r="C9451" t="str">
        <v/>
      </c>
      <c r="D9451" t="str">
        <v>TOTAL-S0000000294</v>
      </c>
      <c r="H9451" t="str">
        <v>QUA-SMR</v>
      </c>
      <c r="I9451" t="str">
        <v>TOTAL-A0000000290</v>
      </c>
      <c r="J9451" t="str">
        <v>Sector</v>
      </c>
      <c r="K9451" t="str">
        <v/>
      </c>
      <c r="L9451" t="str">
        <v/>
      </c>
      <c r="M9451" t="str">
        <v/>
      </c>
    </row>
    <row r="9452">
      <c r="A9452" t="str">
        <v>TOTAL-DA0000004117</v>
      </c>
      <c r="C9452" t="str">
        <v/>
      </c>
      <c r="D9452" t="str">
        <v>TOTAL-S0000000294</v>
      </c>
      <c r="H9452" t="str">
        <v>QUA-SMR</v>
      </c>
      <c r="I9452" t="str">
        <v>TOTAL-A0000000243</v>
      </c>
      <c r="J9452" t="str">
        <v>Originator</v>
      </c>
      <c r="K9452" t="str">
        <v/>
      </c>
      <c r="L9452" t="str">
        <v/>
      </c>
      <c r="M9452" t="str">
        <v/>
      </c>
    </row>
    <row r="9453">
      <c r="A9453" t="str">
        <v>TOTAL-DA0000004118</v>
      </c>
      <c r="C9453" t="str">
        <v/>
      </c>
      <c r="D9453" t="str">
        <v>TOTAL-S0000000294</v>
      </c>
      <c r="H9453" t="str">
        <v>QUA-SMR</v>
      </c>
      <c r="I9453" t="str">
        <v>TOTAL-A0000000085</v>
      </c>
      <c r="J9453" t="str">
        <v>Discipline Code</v>
      </c>
      <c r="K9453" t="str">
        <v/>
      </c>
      <c r="L9453" t="str">
        <v/>
      </c>
      <c r="M9453" t="str">
        <v/>
      </c>
    </row>
    <row r="9454">
      <c r="A9454" t="str">
        <v>TOTAL-DA0000004119</v>
      </c>
      <c r="C9454" t="str">
        <v/>
      </c>
      <c r="D9454" t="str">
        <v>TOTAL-S0000000294</v>
      </c>
      <c r="H9454" t="str">
        <v>QUA-SMR</v>
      </c>
      <c r="I9454" t="str">
        <v>TOTAL-A0000000088</v>
      </c>
      <c r="J9454" t="str">
        <v>Document Type Code</v>
      </c>
      <c r="K9454" t="str">
        <v/>
      </c>
      <c r="L9454" t="str">
        <v/>
      </c>
      <c r="M9454" t="str">
        <v/>
      </c>
    </row>
    <row r="9455">
      <c r="A9455" t="str">
        <v>TOTAL-DA0000004120</v>
      </c>
      <c r="C9455" t="str">
        <v/>
      </c>
      <c r="D9455" t="str">
        <v>TOTAL-S0000000294</v>
      </c>
      <c r="H9455" t="str">
        <v>QUA-SMR</v>
      </c>
      <c r="I9455" t="str">
        <v>TOTAL-A0000000266</v>
      </c>
      <c r="J9455" t="str">
        <v>Project Phase</v>
      </c>
      <c r="K9455" t="str">
        <v/>
      </c>
      <c r="L9455" t="str">
        <v/>
      </c>
      <c r="M9455" t="str">
        <v/>
      </c>
    </row>
    <row r="9456">
      <c r="A9456" t="str">
        <v>TOTAL-DA0000004121</v>
      </c>
      <c r="C9456" t="str">
        <v/>
      </c>
      <c r="D9456" t="str">
        <v>TOTAL-S0000000294</v>
      </c>
      <c r="H9456" t="str">
        <v>QUA-SMR</v>
      </c>
      <c r="I9456" t="str">
        <v>TOTAL-A0000000086</v>
      </c>
      <c r="J9456" t="str">
        <v>Document Status Code</v>
      </c>
      <c r="K9456" t="str">
        <v/>
      </c>
      <c r="L9456" t="str">
        <v/>
      </c>
      <c r="M9456" t="str">
        <v/>
      </c>
    </row>
    <row r="9457">
      <c r="A9457" t="str">
        <v>TOTAL-DA0000004122</v>
      </c>
      <c r="C9457" t="str">
        <v/>
      </c>
      <c r="D9457" t="str">
        <v>TOTAL-S0000000294</v>
      </c>
      <c r="H9457" t="str">
        <v>QUA-SMR</v>
      </c>
      <c r="I9457" t="str">
        <v>TOTAL-A0000000001</v>
      </c>
      <c r="J9457" t="str">
        <v>Acceptance Class</v>
      </c>
      <c r="K9457" t="str">
        <v/>
      </c>
      <c r="L9457" t="str">
        <v/>
      </c>
      <c r="M9457" t="str">
        <v/>
      </c>
    </row>
    <row r="9458">
      <c r="A9458" t="str">
        <v>TOTAL-DA0000004123</v>
      </c>
      <c r="C9458" t="str">
        <v/>
      </c>
      <c r="D9458" t="str">
        <v>TOTAL-S0000000294</v>
      </c>
      <c r="H9458" t="str">
        <v>QUA-SMR</v>
      </c>
      <c r="I9458" t="str">
        <v>TOTAL-A0000000058</v>
      </c>
      <c r="J9458" t="str">
        <v>Contractor Reference Number</v>
      </c>
      <c r="K9458" t="str">
        <v/>
      </c>
      <c r="L9458" t="str">
        <v/>
      </c>
      <c r="M9458" t="str">
        <v/>
      </c>
    </row>
    <row r="9459">
      <c r="A9459" t="str">
        <v>TOTAL-DA0000004124</v>
      </c>
      <c r="C9459" t="str">
        <v/>
      </c>
      <c r="D9459" t="str">
        <v>TOTAL-S0000000294</v>
      </c>
      <c r="H9459" t="str">
        <v>QUA-SMR</v>
      </c>
      <c r="I9459" t="str">
        <v>TOTAL-A0000000095</v>
      </c>
      <c r="J9459" t="str">
        <v>Electronic document file name</v>
      </c>
      <c r="K9459" t="str">
        <v/>
      </c>
      <c r="L9459" t="str">
        <v/>
      </c>
      <c r="M9459" t="str">
        <v/>
      </c>
    </row>
    <row r="9460">
      <c r="A9460" t="str">
        <v>TOTAL-DA0000004125</v>
      </c>
      <c r="C9460" t="str">
        <v/>
      </c>
      <c r="D9460" t="str">
        <v>TOTAL-S0000000294</v>
      </c>
      <c r="H9460" t="str">
        <v>QUA-SMR</v>
      </c>
      <c r="I9460" t="str">
        <v>TOTAL-A0000000265</v>
      </c>
      <c r="J9460" t="str">
        <v>Project Code</v>
      </c>
      <c r="K9460" t="str">
        <v/>
      </c>
      <c r="L9460" t="str">
        <v/>
      </c>
      <c r="M9460" t="str">
        <v/>
      </c>
    </row>
    <row r="9461">
      <c r="A9461" t="str">
        <v>TOTAL-DA0000004126</v>
      </c>
      <c r="C9461" t="str">
        <v/>
      </c>
      <c r="D9461" t="str">
        <v>TOTAL-S0000000295</v>
      </c>
      <c r="H9461" t="str">
        <v>STR-ANL</v>
      </c>
      <c r="I9461" t="str">
        <v>TOTAL-A0000000278</v>
      </c>
      <c r="J9461" t="str">
        <v>Revision Code</v>
      </c>
      <c r="K9461" t="str">
        <v/>
      </c>
      <c r="L9461" t="str">
        <v/>
      </c>
      <c r="M9461" t="str">
        <v/>
      </c>
    </row>
    <row r="9462">
      <c r="A9462" t="str">
        <v>TOTAL-DA0000004127</v>
      </c>
      <c r="C9462" t="str">
        <v/>
      </c>
      <c r="D9462" t="str">
        <v>TOTAL-S0000000295</v>
      </c>
      <c r="H9462" t="str">
        <v>STR-ANL</v>
      </c>
      <c r="I9462" t="str">
        <v>TOTAL-A0000000279</v>
      </c>
      <c r="J9462" t="str">
        <v>Revision Date</v>
      </c>
      <c r="K9462" t="str">
        <v/>
      </c>
      <c r="L9462" t="str">
        <v/>
      </c>
      <c r="M9462" t="str">
        <v/>
      </c>
    </row>
    <row r="9463">
      <c r="A9463" t="str">
        <v>TOTAL-DA0000004128</v>
      </c>
      <c r="C9463" t="str">
        <v/>
      </c>
      <c r="D9463" t="str">
        <v>TOTAL-S0000000295</v>
      </c>
      <c r="H9463" t="str">
        <v>STR-ANL</v>
      </c>
      <c r="I9463" t="str">
        <v>TOTAL-A0000000087</v>
      </c>
      <c r="J9463" t="str">
        <v>Document Title</v>
      </c>
      <c r="K9463" t="str">
        <v/>
      </c>
      <c r="L9463" t="str">
        <v/>
      </c>
      <c r="M9463" t="str">
        <v/>
      </c>
    </row>
    <row r="9464">
      <c r="A9464" t="str">
        <v>TOTAL-DA0000004129</v>
      </c>
      <c r="C9464" t="str">
        <v/>
      </c>
      <c r="D9464" t="str">
        <v>TOTAL-S0000000295</v>
      </c>
      <c r="H9464" t="str">
        <v>STR-ANL</v>
      </c>
      <c r="I9464" t="str">
        <v>TOTAL-A0000000061</v>
      </c>
      <c r="J9464" t="str">
        <v>Country Code</v>
      </c>
      <c r="K9464" t="str">
        <v/>
      </c>
      <c r="L9464" t="str">
        <v/>
      </c>
      <c r="M9464" t="str">
        <v/>
      </c>
    </row>
    <row r="9465">
      <c r="A9465" t="str">
        <v>TOTAL-DA0000004130</v>
      </c>
      <c r="C9465" t="str">
        <v/>
      </c>
      <c r="D9465" t="str">
        <v>TOTAL-S0000000295</v>
      </c>
      <c r="H9465" t="str">
        <v>STR-ANL</v>
      </c>
      <c r="I9465" t="str">
        <v>TOTAL-A0000000317</v>
      </c>
      <c r="J9465" t="str">
        <v>Site</v>
      </c>
      <c r="K9465" t="str">
        <v/>
      </c>
      <c r="L9465" t="str">
        <v/>
      </c>
      <c r="M9465" t="str">
        <v/>
      </c>
    </row>
    <row r="9466">
      <c r="A9466" t="str">
        <v>TOTAL-DA0000004131</v>
      </c>
      <c r="C9466" t="str">
        <v/>
      </c>
      <c r="D9466" t="str">
        <v>TOTAL-S0000000295</v>
      </c>
      <c r="H9466" t="str">
        <v>STR-ANL</v>
      </c>
      <c r="I9466" t="str">
        <v>TOTAL-A0000000290</v>
      </c>
      <c r="J9466" t="str">
        <v>Sector</v>
      </c>
      <c r="K9466" t="str">
        <v/>
      </c>
      <c r="L9466" t="str">
        <v/>
      </c>
      <c r="M9466" t="str">
        <v/>
      </c>
    </row>
    <row r="9467">
      <c r="A9467" t="str">
        <v>TOTAL-DA0000004132</v>
      </c>
      <c r="C9467" t="str">
        <v/>
      </c>
      <c r="D9467" t="str">
        <v>TOTAL-S0000000295</v>
      </c>
      <c r="H9467" t="str">
        <v>STR-ANL</v>
      </c>
      <c r="I9467" t="str">
        <v>TOTAL-A0000000243</v>
      </c>
      <c r="J9467" t="str">
        <v>Originator</v>
      </c>
      <c r="K9467" t="str">
        <v/>
      </c>
      <c r="L9467" t="str">
        <v/>
      </c>
      <c r="M9467" t="str">
        <v/>
      </c>
    </row>
    <row r="9468">
      <c r="A9468" t="str">
        <v>TOTAL-DA0000004133</v>
      </c>
      <c r="C9468" t="str">
        <v/>
      </c>
      <c r="D9468" t="str">
        <v>TOTAL-S0000000295</v>
      </c>
      <c r="H9468" t="str">
        <v>STR-ANL</v>
      </c>
      <c r="I9468" t="str">
        <v>TOTAL-A0000000085</v>
      </c>
      <c r="J9468" t="str">
        <v>Discipline Code</v>
      </c>
      <c r="K9468" t="str">
        <v/>
      </c>
      <c r="L9468" t="str">
        <v/>
      </c>
      <c r="M9468" t="str">
        <v/>
      </c>
    </row>
    <row r="9469">
      <c r="A9469" t="str">
        <v>TOTAL-DA0000004134</v>
      </c>
      <c r="C9469" t="str">
        <v/>
      </c>
      <c r="D9469" t="str">
        <v>TOTAL-S0000000295</v>
      </c>
      <c r="H9469" t="str">
        <v>STR-ANL</v>
      </c>
      <c r="I9469" t="str">
        <v>TOTAL-A0000000088</v>
      </c>
      <c r="J9469" t="str">
        <v>Document Type Code</v>
      </c>
      <c r="K9469" t="str">
        <v/>
      </c>
      <c r="L9469" t="str">
        <v/>
      </c>
      <c r="M9469" t="str">
        <v/>
      </c>
    </row>
    <row r="9470">
      <c r="A9470" t="str">
        <v>TOTAL-DA0000004135</v>
      </c>
      <c r="C9470" t="str">
        <v/>
      </c>
      <c r="D9470" t="str">
        <v>TOTAL-S0000000295</v>
      </c>
      <c r="H9470" t="str">
        <v>STR-ANL</v>
      </c>
      <c r="I9470" t="str">
        <v>TOTAL-A0000000266</v>
      </c>
      <c r="J9470" t="str">
        <v>Project Phase</v>
      </c>
      <c r="K9470" t="str">
        <v/>
      </c>
      <c r="L9470" t="str">
        <v/>
      </c>
      <c r="M9470" t="str">
        <v/>
      </c>
    </row>
    <row r="9471">
      <c r="A9471" t="str">
        <v>TOTAL-DA0000004136</v>
      </c>
      <c r="C9471" t="str">
        <v/>
      </c>
      <c r="D9471" t="str">
        <v>TOTAL-S0000000295</v>
      </c>
      <c r="H9471" t="str">
        <v>STR-ANL</v>
      </c>
      <c r="I9471" t="str">
        <v>TOTAL-A0000000086</v>
      </c>
      <c r="J9471" t="str">
        <v>Document Status Code</v>
      </c>
      <c r="K9471" t="str">
        <v/>
      </c>
      <c r="L9471" t="str">
        <v/>
      </c>
      <c r="M9471" t="str">
        <v/>
      </c>
    </row>
    <row r="9472">
      <c r="A9472" t="str">
        <v>TOTAL-DA0000004137</v>
      </c>
      <c r="C9472" t="str">
        <v/>
      </c>
      <c r="D9472" t="str">
        <v>TOTAL-S0000000295</v>
      </c>
      <c r="H9472" t="str">
        <v>STR-ANL</v>
      </c>
      <c r="I9472" t="str">
        <v>TOTAL-A0000000001</v>
      </c>
      <c r="J9472" t="str">
        <v>Acceptance Class</v>
      </c>
      <c r="K9472" t="str">
        <v/>
      </c>
      <c r="L9472" t="str">
        <v/>
      </c>
      <c r="M9472" t="str">
        <v/>
      </c>
    </row>
    <row r="9473">
      <c r="A9473" t="str">
        <v>TOTAL-DA0000004138</v>
      </c>
      <c r="C9473" t="str">
        <v/>
      </c>
      <c r="D9473" t="str">
        <v>TOTAL-S0000000295</v>
      </c>
      <c r="H9473" t="str">
        <v>STR-ANL</v>
      </c>
      <c r="I9473" t="str">
        <v>TOTAL-A0000000058</v>
      </c>
      <c r="J9473" t="str">
        <v>Contractor Reference Number</v>
      </c>
      <c r="K9473" t="str">
        <v/>
      </c>
      <c r="L9473" t="str">
        <v/>
      </c>
      <c r="M9473" t="str">
        <v/>
      </c>
    </row>
    <row r="9474">
      <c r="A9474" t="str">
        <v>TOTAL-DA0000004139</v>
      </c>
      <c r="C9474" t="str">
        <v/>
      </c>
      <c r="D9474" t="str">
        <v>TOTAL-S0000000295</v>
      </c>
      <c r="H9474" t="str">
        <v>STR-ANL</v>
      </c>
      <c r="I9474" t="str">
        <v>TOTAL-A0000000095</v>
      </c>
      <c r="J9474" t="str">
        <v>Electronic document file name</v>
      </c>
      <c r="K9474" t="str">
        <v/>
      </c>
      <c r="L9474" t="str">
        <v/>
      </c>
      <c r="M9474" t="str">
        <v/>
      </c>
    </row>
    <row r="9475">
      <c r="A9475" t="str">
        <v>TOTAL-DA0000004140</v>
      </c>
      <c r="C9475" t="str">
        <v/>
      </c>
      <c r="D9475" t="str">
        <v>TOTAL-S0000000295</v>
      </c>
      <c r="H9475" t="str">
        <v>STR-ANL</v>
      </c>
      <c r="I9475" t="str">
        <v>TOTAL-A0000000265</v>
      </c>
      <c r="J9475" t="str">
        <v>Project Code</v>
      </c>
      <c r="K9475" t="str">
        <v/>
      </c>
      <c r="L9475" t="str">
        <v/>
      </c>
      <c r="M9475" t="str">
        <v/>
      </c>
    </row>
    <row r="9476">
      <c r="A9476" t="str">
        <v>TOTAL-DA0000004141</v>
      </c>
      <c r="C9476" t="str">
        <v/>
      </c>
      <c r="D9476" t="str">
        <v>TOTAL-S0000000296</v>
      </c>
      <c r="H9476" t="str">
        <v>STR-CAL</v>
      </c>
      <c r="I9476" t="str">
        <v>TOTAL-A0000000278</v>
      </c>
      <c r="J9476" t="str">
        <v>Revision Code</v>
      </c>
      <c r="K9476" t="str">
        <v/>
      </c>
      <c r="L9476" t="str">
        <v/>
      </c>
      <c r="M9476" t="str">
        <v/>
      </c>
    </row>
    <row r="9477">
      <c r="A9477" t="str">
        <v>TOTAL-DA0000004142</v>
      </c>
      <c r="C9477" t="str">
        <v/>
      </c>
      <c r="D9477" t="str">
        <v>TOTAL-S0000000296</v>
      </c>
      <c r="H9477" t="str">
        <v>STR-CAL</v>
      </c>
      <c r="I9477" t="str">
        <v>TOTAL-A0000000279</v>
      </c>
      <c r="J9477" t="str">
        <v>Revision Date</v>
      </c>
      <c r="K9477" t="str">
        <v/>
      </c>
      <c r="L9477" t="str">
        <v/>
      </c>
      <c r="M9477" t="str">
        <v/>
      </c>
    </row>
    <row r="9478">
      <c r="A9478" t="str">
        <v>TOTAL-DA0000004143</v>
      </c>
      <c r="C9478" t="str">
        <v/>
      </c>
      <c r="D9478" t="str">
        <v>TOTAL-S0000000296</v>
      </c>
      <c r="H9478" t="str">
        <v>STR-CAL</v>
      </c>
      <c r="I9478" t="str">
        <v>TOTAL-A0000000087</v>
      </c>
      <c r="J9478" t="str">
        <v>Document Title</v>
      </c>
      <c r="K9478" t="str">
        <v/>
      </c>
      <c r="L9478" t="str">
        <v/>
      </c>
      <c r="M9478" t="str">
        <v/>
      </c>
    </row>
    <row r="9479">
      <c r="A9479" t="str">
        <v>TOTAL-DA0000004144</v>
      </c>
      <c r="C9479" t="str">
        <v/>
      </c>
      <c r="D9479" t="str">
        <v>TOTAL-S0000000296</v>
      </c>
      <c r="H9479" t="str">
        <v>STR-CAL</v>
      </c>
      <c r="I9479" t="str">
        <v>TOTAL-A0000000061</v>
      </c>
      <c r="J9479" t="str">
        <v>Country Code</v>
      </c>
      <c r="K9479" t="str">
        <v/>
      </c>
      <c r="L9479" t="str">
        <v/>
      </c>
      <c r="M9479" t="str">
        <v/>
      </c>
    </row>
    <row r="9480">
      <c r="A9480" t="str">
        <v>TOTAL-DA0000004145</v>
      </c>
      <c r="C9480" t="str">
        <v/>
      </c>
      <c r="D9480" t="str">
        <v>TOTAL-S0000000296</v>
      </c>
      <c r="H9480" t="str">
        <v>STR-CAL</v>
      </c>
      <c r="I9480" t="str">
        <v>TOTAL-A0000000317</v>
      </c>
      <c r="J9480" t="str">
        <v>Site</v>
      </c>
      <c r="K9480" t="str">
        <v/>
      </c>
      <c r="L9480" t="str">
        <v/>
      </c>
      <c r="M9480" t="str">
        <v/>
      </c>
    </row>
    <row r="9481">
      <c r="A9481" t="str">
        <v>TOTAL-DA0000004146</v>
      </c>
      <c r="C9481" t="str">
        <v/>
      </c>
      <c r="D9481" t="str">
        <v>TOTAL-S0000000296</v>
      </c>
      <c r="H9481" t="str">
        <v>STR-CAL</v>
      </c>
      <c r="I9481" t="str">
        <v>TOTAL-A0000000290</v>
      </c>
      <c r="J9481" t="str">
        <v>Sector</v>
      </c>
      <c r="K9481" t="str">
        <v/>
      </c>
      <c r="L9481" t="str">
        <v/>
      </c>
      <c r="M9481" t="str">
        <v/>
      </c>
    </row>
    <row r="9482">
      <c r="A9482" t="str">
        <v>TOTAL-DA0000004147</v>
      </c>
      <c r="C9482" t="str">
        <v/>
      </c>
      <c r="D9482" t="str">
        <v>TOTAL-S0000000296</v>
      </c>
      <c r="H9482" t="str">
        <v>STR-CAL</v>
      </c>
      <c r="I9482" t="str">
        <v>TOTAL-A0000000243</v>
      </c>
      <c r="J9482" t="str">
        <v>Originator</v>
      </c>
      <c r="K9482" t="str">
        <v/>
      </c>
      <c r="L9482" t="str">
        <v/>
      </c>
      <c r="M9482" t="str">
        <v/>
      </c>
    </row>
    <row r="9483">
      <c r="A9483" t="str">
        <v>TOTAL-DA0000004148</v>
      </c>
      <c r="C9483" t="str">
        <v/>
      </c>
      <c r="D9483" t="str">
        <v>TOTAL-S0000000296</v>
      </c>
      <c r="H9483" t="str">
        <v>STR-CAL</v>
      </c>
      <c r="I9483" t="str">
        <v>TOTAL-A0000000085</v>
      </c>
      <c r="J9483" t="str">
        <v>Discipline Code</v>
      </c>
      <c r="K9483" t="str">
        <v/>
      </c>
      <c r="L9483" t="str">
        <v/>
      </c>
      <c r="M9483" t="str">
        <v/>
      </c>
    </row>
    <row r="9484">
      <c r="A9484" t="str">
        <v>TOTAL-DA0000004149</v>
      </c>
      <c r="C9484" t="str">
        <v/>
      </c>
      <c r="D9484" t="str">
        <v>TOTAL-S0000000296</v>
      </c>
      <c r="H9484" t="str">
        <v>STR-CAL</v>
      </c>
      <c r="I9484" t="str">
        <v>TOTAL-A0000000088</v>
      </c>
      <c r="J9484" t="str">
        <v>Document Type Code</v>
      </c>
      <c r="K9484" t="str">
        <v/>
      </c>
      <c r="L9484" t="str">
        <v/>
      </c>
      <c r="M9484" t="str">
        <v/>
      </c>
    </row>
    <row r="9485">
      <c r="A9485" t="str">
        <v>TOTAL-DA0000004150</v>
      </c>
      <c r="C9485" t="str">
        <v/>
      </c>
      <c r="D9485" t="str">
        <v>TOTAL-S0000000296</v>
      </c>
      <c r="H9485" t="str">
        <v>STR-CAL</v>
      </c>
      <c r="I9485" t="str">
        <v>TOTAL-A0000000266</v>
      </c>
      <c r="J9485" t="str">
        <v>Project Phase</v>
      </c>
      <c r="K9485" t="str">
        <v/>
      </c>
      <c r="L9485" t="str">
        <v/>
      </c>
      <c r="M9485" t="str">
        <v/>
      </c>
    </row>
    <row r="9486">
      <c r="A9486" t="str">
        <v>TOTAL-DA0000004151</v>
      </c>
      <c r="C9486" t="str">
        <v/>
      </c>
      <c r="D9486" t="str">
        <v>TOTAL-S0000000296</v>
      </c>
      <c r="H9486" t="str">
        <v>STR-CAL</v>
      </c>
      <c r="I9486" t="str">
        <v>TOTAL-A0000000086</v>
      </c>
      <c r="J9486" t="str">
        <v>Document Status Code</v>
      </c>
      <c r="K9486" t="str">
        <v/>
      </c>
      <c r="L9486" t="str">
        <v/>
      </c>
      <c r="M9486" t="str">
        <v/>
      </c>
    </row>
    <row r="9487">
      <c r="A9487" t="str">
        <v>TOTAL-DA0000004152</v>
      </c>
      <c r="C9487" t="str">
        <v/>
      </c>
      <c r="D9487" t="str">
        <v>TOTAL-S0000000296</v>
      </c>
      <c r="H9487" t="str">
        <v>STR-CAL</v>
      </c>
      <c r="I9487" t="str">
        <v>TOTAL-A0000000001</v>
      </c>
      <c r="J9487" t="str">
        <v>Acceptance Class</v>
      </c>
      <c r="K9487" t="str">
        <v/>
      </c>
      <c r="L9487" t="str">
        <v/>
      </c>
      <c r="M9487" t="str">
        <v/>
      </c>
    </row>
    <row r="9488">
      <c r="A9488" t="str">
        <v>TOTAL-DA0000004153</v>
      </c>
      <c r="C9488" t="str">
        <v/>
      </c>
      <c r="D9488" t="str">
        <v>TOTAL-S0000000296</v>
      </c>
      <c r="H9488" t="str">
        <v>STR-CAL</v>
      </c>
      <c r="I9488" t="str">
        <v>TOTAL-A0000000058</v>
      </c>
      <c r="J9488" t="str">
        <v>Contractor Reference Number</v>
      </c>
      <c r="K9488" t="str">
        <v/>
      </c>
      <c r="L9488" t="str">
        <v/>
      </c>
      <c r="M9488" t="str">
        <v/>
      </c>
    </row>
    <row r="9489">
      <c r="A9489" t="str">
        <v>TOTAL-DA0000004154</v>
      </c>
      <c r="C9489" t="str">
        <v/>
      </c>
      <c r="D9489" t="str">
        <v>TOTAL-S0000000296</v>
      </c>
      <c r="H9489" t="str">
        <v>STR-CAL</v>
      </c>
      <c r="I9489" t="str">
        <v>TOTAL-A0000000095</v>
      </c>
      <c r="J9489" t="str">
        <v>Electronic document file name</v>
      </c>
      <c r="K9489" t="str">
        <v/>
      </c>
      <c r="L9489" t="str">
        <v/>
      </c>
      <c r="M9489" t="str">
        <v/>
      </c>
    </row>
    <row r="9490">
      <c r="A9490" t="str">
        <v>TOTAL-DA0000004155</v>
      </c>
      <c r="C9490" t="str">
        <v/>
      </c>
      <c r="D9490" t="str">
        <v>TOTAL-S0000000296</v>
      </c>
      <c r="H9490" t="str">
        <v>STR-CAL</v>
      </c>
      <c r="I9490" t="str">
        <v>TOTAL-A0000000265</v>
      </c>
      <c r="J9490" t="str">
        <v>Project Code</v>
      </c>
      <c r="K9490" t="str">
        <v/>
      </c>
      <c r="L9490" t="str">
        <v/>
      </c>
      <c r="M9490" t="str">
        <v/>
      </c>
    </row>
    <row r="9491">
      <c r="A9491" t="str">
        <v>TOTAL-DA0000004156</v>
      </c>
      <c r="C9491" t="str">
        <v/>
      </c>
      <c r="D9491" t="str">
        <v>TOTAL-S0000000297</v>
      </c>
      <c r="H9491" t="str">
        <v>STR-DTS</v>
      </c>
      <c r="I9491" t="str">
        <v>TOTAL-A0000000278</v>
      </c>
      <c r="J9491" t="str">
        <v>Revision Code</v>
      </c>
      <c r="K9491" t="str">
        <v/>
      </c>
      <c r="L9491" t="str">
        <v/>
      </c>
      <c r="M9491" t="str">
        <v/>
      </c>
    </row>
    <row r="9492">
      <c r="A9492" t="str">
        <v>TOTAL-DA0000004157</v>
      </c>
      <c r="C9492" t="str">
        <v/>
      </c>
      <c r="D9492" t="str">
        <v>TOTAL-S0000000297</v>
      </c>
      <c r="H9492" t="str">
        <v>STR-DTS</v>
      </c>
      <c r="I9492" t="str">
        <v>TOTAL-A0000000279</v>
      </c>
      <c r="J9492" t="str">
        <v>Revision Date</v>
      </c>
      <c r="K9492" t="str">
        <v/>
      </c>
      <c r="L9492" t="str">
        <v/>
      </c>
      <c r="M9492" t="str">
        <v/>
      </c>
    </row>
    <row r="9493">
      <c r="A9493" t="str">
        <v>TOTAL-DA0000004158</v>
      </c>
      <c r="C9493" t="str">
        <v/>
      </c>
      <c r="D9493" t="str">
        <v>TOTAL-S0000000297</v>
      </c>
      <c r="H9493" t="str">
        <v>STR-DTS</v>
      </c>
      <c r="I9493" t="str">
        <v>TOTAL-A0000000087</v>
      </c>
      <c r="J9493" t="str">
        <v>Document Title</v>
      </c>
      <c r="K9493" t="str">
        <v/>
      </c>
      <c r="L9493" t="str">
        <v/>
      </c>
      <c r="M9493" t="str">
        <v/>
      </c>
    </row>
    <row r="9494">
      <c r="A9494" t="str">
        <v>TOTAL-DA0000004159</v>
      </c>
      <c r="C9494" t="str">
        <v/>
      </c>
      <c r="D9494" t="str">
        <v>TOTAL-S0000000297</v>
      </c>
      <c r="H9494" t="str">
        <v>STR-DTS</v>
      </c>
      <c r="I9494" t="str">
        <v>TOTAL-A0000000061</v>
      </c>
      <c r="J9494" t="str">
        <v>Country Code</v>
      </c>
      <c r="K9494" t="str">
        <v/>
      </c>
      <c r="L9494" t="str">
        <v/>
      </c>
      <c r="M9494" t="str">
        <v/>
      </c>
    </row>
    <row r="9495">
      <c r="A9495" t="str">
        <v>TOTAL-DA0000004160</v>
      </c>
      <c r="C9495" t="str">
        <v/>
      </c>
      <c r="D9495" t="str">
        <v>TOTAL-S0000000297</v>
      </c>
      <c r="H9495" t="str">
        <v>STR-DTS</v>
      </c>
      <c r="I9495" t="str">
        <v>TOTAL-A0000000317</v>
      </c>
      <c r="J9495" t="str">
        <v>Site</v>
      </c>
      <c r="K9495" t="str">
        <v/>
      </c>
      <c r="L9495" t="str">
        <v/>
      </c>
      <c r="M9495" t="str">
        <v/>
      </c>
    </row>
    <row r="9496">
      <c r="A9496" t="str">
        <v>TOTAL-DA0000004161</v>
      </c>
      <c r="C9496" t="str">
        <v/>
      </c>
      <c r="D9496" t="str">
        <v>TOTAL-S0000000297</v>
      </c>
      <c r="H9496" t="str">
        <v>STR-DTS</v>
      </c>
      <c r="I9496" t="str">
        <v>TOTAL-A0000000290</v>
      </c>
      <c r="J9496" t="str">
        <v>Sector</v>
      </c>
      <c r="K9496" t="str">
        <v/>
      </c>
      <c r="L9496" t="str">
        <v/>
      </c>
      <c r="M9496" t="str">
        <v/>
      </c>
    </row>
    <row r="9497">
      <c r="A9497" t="str">
        <v>TOTAL-DA0000004162</v>
      </c>
      <c r="C9497" t="str">
        <v/>
      </c>
      <c r="D9497" t="str">
        <v>TOTAL-S0000000297</v>
      </c>
      <c r="H9497" t="str">
        <v>STR-DTS</v>
      </c>
      <c r="I9497" t="str">
        <v>TOTAL-A0000000243</v>
      </c>
      <c r="J9497" t="str">
        <v>Originator</v>
      </c>
      <c r="K9497" t="str">
        <v/>
      </c>
      <c r="L9497" t="str">
        <v/>
      </c>
      <c r="M9497" t="str">
        <v/>
      </c>
    </row>
    <row r="9498">
      <c r="A9498" t="str">
        <v>TOTAL-DA0000004163</v>
      </c>
      <c r="C9498" t="str">
        <v/>
      </c>
      <c r="D9498" t="str">
        <v>TOTAL-S0000000297</v>
      </c>
      <c r="H9498" t="str">
        <v>STR-DTS</v>
      </c>
      <c r="I9498" t="str">
        <v>TOTAL-A0000000085</v>
      </c>
      <c r="J9498" t="str">
        <v>Discipline Code</v>
      </c>
      <c r="K9498" t="str">
        <v/>
      </c>
      <c r="L9498" t="str">
        <v/>
      </c>
      <c r="M9498" t="str">
        <v/>
      </c>
    </row>
    <row r="9499">
      <c r="A9499" t="str">
        <v>TOTAL-DA0000004164</v>
      </c>
      <c r="C9499" t="str">
        <v/>
      </c>
      <c r="D9499" t="str">
        <v>TOTAL-S0000000297</v>
      </c>
      <c r="H9499" t="str">
        <v>STR-DTS</v>
      </c>
      <c r="I9499" t="str">
        <v>TOTAL-A0000000088</v>
      </c>
      <c r="J9499" t="str">
        <v>Document Type Code</v>
      </c>
      <c r="K9499" t="str">
        <v/>
      </c>
      <c r="L9499" t="str">
        <v/>
      </c>
      <c r="M9499" t="str">
        <v/>
      </c>
    </row>
    <row r="9500">
      <c r="A9500" t="str">
        <v>TOTAL-DA0000004165</v>
      </c>
      <c r="C9500" t="str">
        <v/>
      </c>
      <c r="D9500" t="str">
        <v>TOTAL-S0000000297</v>
      </c>
      <c r="H9500" t="str">
        <v>STR-DTS</v>
      </c>
      <c r="I9500" t="str">
        <v>TOTAL-A0000000266</v>
      </c>
      <c r="J9500" t="str">
        <v>Project Phase</v>
      </c>
      <c r="K9500" t="str">
        <v/>
      </c>
      <c r="L9500" t="str">
        <v/>
      </c>
      <c r="M9500" t="str">
        <v/>
      </c>
    </row>
    <row r="9501">
      <c r="A9501" t="str">
        <v>TOTAL-DA0000004166</v>
      </c>
      <c r="C9501" t="str">
        <v/>
      </c>
      <c r="D9501" t="str">
        <v>TOTAL-S0000000297</v>
      </c>
      <c r="H9501" t="str">
        <v>STR-DTS</v>
      </c>
      <c r="I9501" t="str">
        <v>TOTAL-A0000000086</v>
      </c>
      <c r="J9501" t="str">
        <v>Document Status Code</v>
      </c>
      <c r="K9501" t="str">
        <v/>
      </c>
      <c r="L9501" t="str">
        <v/>
      </c>
      <c r="M9501" t="str">
        <v/>
      </c>
    </row>
    <row r="9502">
      <c r="A9502" t="str">
        <v>TOTAL-DA0000004167</v>
      </c>
      <c r="C9502" t="str">
        <v/>
      </c>
      <c r="D9502" t="str">
        <v>TOTAL-S0000000297</v>
      </c>
      <c r="H9502" t="str">
        <v>STR-DTS</v>
      </c>
      <c r="I9502" t="str">
        <v>TOTAL-A0000000001</v>
      </c>
      <c r="J9502" t="str">
        <v>Acceptance Class</v>
      </c>
      <c r="K9502" t="str">
        <v/>
      </c>
      <c r="L9502" t="str">
        <v/>
      </c>
      <c r="M9502" t="str">
        <v/>
      </c>
    </row>
    <row r="9503">
      <c r="A9503" t="str">
        <v>TOTAL-DA0000004168</v>
      </c>
      <c r="C9503" t="str">
        <v/>
      </c>
      <c r="D9503" t="str">
        <v>TOTAL-S0000000297</v>
      </c>
      <c r="H9503" t="str">
        <v>STR-DTS</v>
      </c>
      <c r="I9503" t="str">
        <v>TOTAL-A0000000058</v>
      </c>
      <c r="J9503" t="str">
        <v>Contractor Reference Number</v>
      </c>
      <c r="K9503" t="str">
        <v/>
      </c>
      <c r="L9503" t="str">
        <v/>
      </c>
      <c r="M9503" t="str">
        <v/>
      </c>
    </row>
    <row r="9504">
      <c r="A9504" t="str">
        <v>TOTAL-DA0000004169</v>
      </c>
      <c r="C9504" t="str">
        <v/>
      </c>
      <c r="D9504" t="str">
        <v>TOTAL-S0000000297</v>
      </c>
      <c r="H9504" t="str">
        <v>STR-DTS</v>
      </c>
      <c r="I9504" t="str">
        <v>TOTAL-A0000000095</v>
      </c>
      <c r="J9504" t="str">
        <v>Electronic document file name</v>
      </c>
      <c r="K9504" t="str">
        <v/>
      </c>
      <c r="L9504" t="str">
        <v/>
      </c>
      <c r="M9504" t="str">
        <v/>
      </c>
    </row>
    <row r="9505">
      <c r="A9505" t="str">
        <v>TOTAL-DA0000004170</v>
      </c>
      <c r="C9505" t="str">
        <v/>
      </c>
      <c r="D9505" t="str">
        <v>TOTAL-S0000000297</v>
      </c>
      <c r="H9505" t="str">
        <v>STR-DTS</v>
      </c>
      <c r="I9505" t="str">
        <v>TOTAL-A0000000265</v>
      </c>
      <c r="J9505" t="str">
        <v>Project Code</v>
      </c>
      <c r="K9505" t="str">
        <v/>
      </c>
      <c r="L9505" t="str">
        <v/>
      </c>
      <c r="M9505" t="str">
        <v/>
      </c>
    </row>
    <row r="9506">
      <c r="A9506" t="str">
        <v>TOTAL-DA0000004171</v>
      </c>
      <c r="C9506" t="str">
        <v/>
      </c>
      <c r="D9506" t="str">
        <v>TOTAL-S0000000298</v>
      </c>
      <c r="H9506" t="str">
        <v>STR-DER</v>
      </c>
      <c r="I9506" t="str">
        <v>TOTAL-A0000000278</v>
      </c>
      <c r="J9506" t="str">
        <v>Revision Code</v>
      </c>
      <c r="K9506" t="str">
        <v/>
      </c>
      <c r="L9506" t="str">
        <v/>
      </c>
      <c r="M9506" t="str">
        <v/>
      </c>
    </row>
    <row r="9507">
      <c r="A9507" t="str">
        <v>TOTAL-DA0000004172</v>
      </c>
      <c r="C9507" t="str">
        <v/>
      </c>
      <c r="D9507" t="str">
        <v>TOTAL-S0000000298</v>
      </c>
      <c r="H9507" t="str">
        <v>STR-DER</v>
      </c>
      <c r="I9507" t="str">
        <v>TOTAL-A0000000279</v>
      </c>
      <c r="J9507" t="str">
        <v>Revision Date</v>
      </c>
      <c r="K9507" t="str">
        <v/>
      </c>
      <c r="L9507" t="str">
        <v/>
      </c>
      <c r="M9507" t="str">
        <v/>
      </c>
    </row>
    <row r="9508">
      <c r="A9508" t="str">
        <v>TOTAL-DA0000004173</v>
      </c>
      <c r="C9508" t="str">
        <v/>
      </c>
      <c r="D9508" t="str">
        <v>TOTAL-S0000000298</v>
      </c>
      <c r="H9508" t="str">
        <v>STR-DER</v>
      </c>
      <c r="I9508" t="str">
        <v>TOTAL-A0000000087</v>
      </c>
      <c r="J9508" t="str">
        <v>Document Title</v>
      </c>
      <c r="K9508" t="str">
        <v/>
      </c>
      <c r="L9508" t="str">
        <v/>
      </c>
      <c r="M9508" t="str">
        <v/>
      </c>
    </row>
    <row r="9509">
      <c r="A9509" t="str">
        <v>TOTAL-DA0000004174</v>
      </c>
      <c r="C9509" t="str">
        <v/>
      </c>
      <c r="D9509" t="str">
        <v>TOTAL-S0000000298</v>
      </c>
      <c r="H9509" t="str">
        <v>STR-DER</v>
      </c>
      <c r="I9509" t="str">
        <v>TOTAL-A0000000061</v>
      </c>
      <c r="J9509" t="str">
        <v>Country Code</v>
      </c>
      <c r="K9509" t="str">
        <v/>
      </c>
      <c r="L9509" t="str">
        <v/>
      </c>
      <c r="M9509" t="str">
        <v/>
      </c>
    </row>
    <row r="9510">
      <c r="A9510" t="str">
        <v>TOTAL-DA0000004175</v>
      </c>
      <c r="C9510" t="str">
        <v/>
      </c>
      <c r="D9510" t="str">
        <v>TOTAL-S0000000298</v>
      </c>
      <c r="H9510" t="str">
        <v>STR-DER</v>
      </c>
      <c r="I9510" t="str">
        <v>TOTAL-A0000000317</v>
      </c>
      <c r="J9510" t="str">
        <v>Site</v>
      </c>
      <c r="K9510" t="str">
        <v/>
      </c>
      <c r="L9510" t="str">
        <v/>
      </c>
      <c r="M9510" t="str">
        <v/>
      </c>
    </row>
    <row r="9511">
      <c r="A9511" t="str">
        <v>TOTAL-DA0000004176</v>
      </c>
      <c r="C9511" t="str">
        <v/>
      </c>
      <c r="D9511" t="str">
        <v>TOTAL-S0000000298</v>
      </c>
      <c r="H9511" t="str">
        <v>STR-DER</v>
      </c>
      <c r="I9511" t="str">
        <v>TOTAL-A0000000290</v>
      </c>
      <c r="J9511" t="str">
        <v>Sector</v>
      </c>
      <c r="K9511" t="str">
        <v/>
      </c>
      <c r="L9511" t="str">
        <v/>
      </c>
      <c r="M9511" t="str">
        <v/>
      </c>
    </row>
    <row r="9512">
      <c r="A9512" t="str">
        <v>TOTAL-DA0000004177</v>
      </c>
      <c r="C9512" t="str">
        <v/>
      </c>
      <c r="D9512" t="str">
        <v>TOTAL-S0000000298</v>
      </c>
      <c r="H9512" t="str">
        <v>STR-DER</v>
      </c>
      <c r="I9512" t="str">
        <v>TOTAL-A0000000243</v>
      </c>
      <c r="J9512" t="str">
        <v>Originator</v>
      </c>
      <c r="K9512" t="str">
        <v/>
      </c>
      <c r="L9512" t="str">
        <v/>
      </c>
      <c r="M9512" t="str">
        <v/>
      </c>
    </row>
    <row r="9513">
      <c r="A9513" t="str">
        <v>TOTAL-DA0000004178</v>
      </c>
      <c r="C9513" t="str">
        <v/>
      </c>
      <c r="D9513" t="str">
        <v>TOTAL-S0000000298</v>
      </c>
      <c r="H9513" t="str">
        <v>STR-DER</v>
      </c>
      <c r="I9513" t="str">
        <v>TOTAL-A0000000085</v>
      </c>
      <c r="J9513" t="str">
        <v>Discipline Code</v>
      </c>
      <c r="K9513" t="str">
        <v/>
      </c>
      <c r="L9513" t="str">
        <v/>
      </c>
      <c r="M9513" t="str">
        <v/>
      </c>
    </row>
    <row r="9514">
      <c r="A9514" t="str">
        <v>TOTAL-DA0000004179</v>
      </c>
      <c r="C9514" t="str">
        <v/>
      </c>
      <c r="D9514" t="str">
        <v>TOTAL-S0000000298</v>
      </c>
      <c r="H9514" t="str">
        <v>STR-DER</v>
      </c>
      <c r="I9514" t="str">
        <v>TOTAL-A0000000088</v>
      </c>
      <c r="J9514" t="str">
        <v>Document Type Code</v>
      </c>
      <c r="K9514" t="str">
        <v/>
      </c>
      <c r="L9514" t="str">
        <v/>
      </c>
      <c r="M9514" t="str">
        <v/>
      </c>
    </row>
    <row r="9515">
      <c r="A9515" t="str">
        <v>TOTAL-DA0000004180</v>
      </c>
      <c r="C9515" t="str">
        <v/>
      </c>
      <c r="D9515" t="str">
        <v>TOTAL-S0000000298</v>
      </c>
      <c r="H9515" t="str">
        <v>STR-DER</v>
      </c>
      <c r="I9515" t="str">
        <v>TOTAL-A0000000266</v>
      </c>
      <c r="J9515" t="str">
        <v>Project Phase</v>
      </c>
      <c r="K9515" t="str">
        <v/>
      </c>
      <c r="L9515" t="str">
        <v/>
      </c>
      <c r="M9515" t="str">
        <v/>
      </c>
    </row>
    <row r="9516">
      <c r="A9516" t="str">
        <v>TOTAL-DA0000004181</v>
      </c>
      <c r="C9516" t="str">
        <v/>
      </c>
      <c r="D9516" t="str">
        <v>TOTAL-S0000000298</v>
      </c>
      <c r="H9516" t="str">
        <v>STR-DER</v>
      </c>
      <c r="I9516" t="str">
        <v>TOTAL-A0000000086</v>
      </c>
      <c r="J9516" t="str">
        <v>Document Status Code</v>
      </c>
      <c r="K9516" t="str">
        <v/>
      </c>
      <c r="L9516" t="str">
        <v/>
      </c>
      <c r="M9516" t="str">
        <v/>
      </c>
    </row>
    <row r="9517">
      <c r="A9517" t="str">
        <v>TOTAL-DA0000004182</v>
      </c>
      <c r="C9517" t="str">
        <v/>
      </c>
      <c r="D9517" t="str">
        <v>TOTAL-S0000000298</v>
      </c>
      <c r="H9517" t="str">
        <v>STR-DER</v>
      </c>
      <c r="I9517" t="str">
        <v>TOTAL-A0000000001</v>
      </c>
      <c r="J9517" t="str">
        <v>Acceptance Class</v>
      </c>
      <c r="K9517" t="str">
        <v/>
      </c>
      <c r="L9517" t="str">
        <v/>
      </c>
      <c r="M9517" t="str">
        <v/>
      </c>
    </row>
    <row r="9518">
      <c r="A9518" t="str">
        <v>TOTAL-DA0000004183</v>
      </c>
      <c r="C9518" t="str">
        <v/>
      </c>
      <c r="D9518" t="str">
        <v>TOTAL-S0000000298</v>
      </c>
      <c r="H9518" t="str">
        <v>STR-DER</v>
      </c>
      <c r="I9518" t="str">
        <v>TOTAL-A0000000058</v>
      </c>
      <c r="J9518" t="str">
        <v>Contractor Reference Number</v>
      </c>
      <c r="K9518" t="str">
        <v/>
      </c>
      <c r="L9518" t="str">
        <v/>
      </c>
      <c r="M9518" t="str">
        <v/>
      </c>
    </row>
    <row r="9519">
      <c r="A9519" t="str">
        <v>TOTAL-DA0000004184</v>
      </c>
      <c r="C9519" t="str">
        <v/>
      </c>
      <c r="D9519" t="str">
        <v>TOTAL-S0000000298</v>
      </c>
      <c r="H9519" t="str">
        <v>STR-DER</v>
      </c>
      <c r="I9519" t="str">
        <v>TOTAL-A0000000095</v>
      </c>
      <c r="J9519" t="str">
        <v>Electronic document file name</v>
      </c>
      <c r="K9519" t="str">
        <v/>
      </c>
      <c r="L9519" t="str">
        <v/>
      </c>
      <c r="M9519" t="str">
        <v/>
      </c>
    </row>
    <row r="9520">
      <c r="A9520" t="str">
        <v>TOTAL-DA0000004185</v>
      </c>
      <c r="C9520" t="str">
        <v/>
      </c>
      <c r="D9520" t="str">
        <v>TOTAL-S0000000298</v>
      </c>
      <c r="H9520" t="str">
        <v>STR-DER</v>
      </c>
      <c r="I9520" t="str">
        <v>TOTAL-A0000000265</v>
      </c>
      <c r="J9520" t="str">
        <v>Project Code</v>
      </c>
      <c r="K9520" t="str">
        <v/>
      </c>
      <c r="L9520" t="str">
        <v/>
      </c>
      <c r="M9520" t="str">
        <v/>
      </c>
    </row>
    <row r="9521">
      <c r="A9521" t="str">
        <v>TOTAL-DA0000004186</v>
      </c>
      <c r="C9521" t="str">
        <v/>
      </c>
      <c r="D9521" t="str">
        <v>TOTAL-S0000000299</v>
      </c>
      <c r="H9521" t="str">
        <v>STR-DRW</v>
      </c>
      <c r="I9521" t="str">
        <v>TOTAL-A0000000278</v>
      </c>
      <c r="J9521" t="str">
        <v>Revision Code</v>
      </c>
      <c r="K9521" t="str">
        <v/>
      </c>
      <c r="L9521" t="str">
        <v/>
      </c>
      <c r="M9521" t="str">
        <v/>
      </c>
    </row>
    <row r="9522">
      <c r="A9522" t="str">
        <v>TOTAL-DA0000004187</v>
      </c>
      <c r="C9522" t="str">
        <v/>
      </c>
      <c r="D9522" t="str">
        <v>TOTAL-S0000000299</v>
      </c>
      <c r="H9522" t="str">
        <v>STR-DRW</v>
      </c>
      <c r="I9522" t="str">
        <v>TOTAL-A0000000279</v>
      </c>
      <c r="J9522" t="str">
        <v>Revision Date</v>
      </c>
      <c r="K9522" t="str">
        <v/>
      </c>
      <c r="L9522" t="str">
        <v/>
      </c>
      <c r="M9522" t="str">
        <v/>
      </c>
    </row>
    <row r="9523">
      <c r="A9523" t="str">
        <v>TOTAL-DA0000004188</v>
      </c>
      <c r="C9523" t="str">
        <v/>
      </c>
      <c r="D9523" t="str">
        <v>TOTAL-S0000000299</v>
      </c>
      <c r="H9523" t="str">
        <v>STR-DRW</v>
      </c>
      <c r="I9523" t="str">
        <v>TOTAL-A0000000087</v>
      </c>
      <c r="J9523" t="str">
        <v>Document Title</v>
      </c>
      <c r="K9523" t="str">
        <v/>
      </c>
      <c r="L9523" t="str">
        <v/>
      </c>
      <c r="M9523" t="str">
        <v/>
      </c>
    </row>
    <row r="9524">
      <c r="A9524" t="str">
        <v>TOTAL-DA0000004189</v>
      </c>
      <c r="C9524" t="str">
        <v/>
      </c>
      <c r="D9524" t="str">
        <v>TOTAL-S0000000299</v>
      </c>
      <c r="H9524" t="str">
        <v>STR-DRW</v>
      </c>
      <c r="I9524" t="str">
        <v>TOTAL-A0000000061</v>
      </c>
      <c r="J9524" t="str">
        <v>Country Code</v>
      </c>
      <c r="K9524" t="str">
        <v/>
      </c>
      <c r="L9524" t="str">
        <v/>
      </c>
      <c r="M9524" t="str">
        <v/>
      </c>
    </row>
    <row r="9525">
      <c r="A9525" t="str">
        <v>TOTAL-DA0000004190</v>
      </c>
      <c r="C9525" t="str">
        <v/>
      </c>
      <c r="D9525" t="str">
        <v>TOTAL-S0000000299</v>
      </c>
      <c r="H9525" t="str">
        <v>STR-DRW</v>
      </c>
      <c r="I9525" t="str">
        <v>TOTAL-A0000000317</v>
      </c>
      <c r="J9525" t="str">
        <v>Site</v>
      </c>
      <c r="K9525" t="str">
        <v/>
      </c>
      <c r="L9525" t="str">
        <v/>
      </c>
      <c r="M9525" t="str">
        <v/>
      </c>
    </row>
    <row r="9526">
      <c r="A9526" t="str">
        <v>TOTAL-DA0000004191</v>
      </c>
      <c r="C9526" t="str">
        <v/>
      </c>
      <c r="D9526" t="str">
        <v>TOTAL-S0000000299</v>
      </c>
      <c r="H9526" t="str">
        <v>STR-DRW</v>
      </c>
      <c r="I9526" t="str">
        <v>TOTAL-A0000000290</v>
      </c>
      <c r="J9526" t="str">
        <v>Sector</v>
      </c>
      <c r="K9526" t="str">
        <v/>
      </c>
      <c r="L9526" t="str">
        <v/>
      </c>
      <c r="M9526" t="str">
        <v/>
      </c>
    </row>
    <row r="9527">
      <c r="A9527" t="str">
        <v>TOTAL-DA0000004192</v>
      </c>
      <c r="C9527" t="str">
        <v/>
      </c>
      <c r="D9527" t="str">
        <v>TOTAL-S0000000299</v>
      </c>
      <c r="H9527" t="str">
        <v>STR-DRW</v>
      </c>
      <c r="I9527" t="str">
        <v>TOTAL-A0000000243</v>
      </c>
      <c r="J9527" t="str">
        <v>Originator</v>
      </c>
      <c r="K9527" t="str">
        <v/>
      </c>
      <c r="L9527" t="str">
        <v/>
      </c>
      <c r="M9527" t="str">
        <v/>
      </c>
    </row>
    <row r="9528">
      <c r="A9528" t="str">
        <v>TOTAL-DA0000004193</v>
      </c>
      <c r="C9528" t="str">
        <v/>
      </c>
      <c r="D9528" t="str">
        <v>TOTAL-S0000000299</v>
      </c>
      <c r="H9528" t="str">
        <v>STR-DRW</v>
      </c>
      <c r="I9528" t="str">
        <v>TOTAL-A0000000085</v>
      </c>
      <c r="J9528" t="str">
        <v>Discipline Code</v>
      </c>
      <c r="K9528" t="str">
        <v/>
      </c>
      <c r="L9528" t="str">
        <v/>
      </c>
      <c r="M9528" t="str">
        <v/>
      </c>
    </row>
    <row r="9529">
      <c r="A9529" t="str">
        <v>TOTAL-DA0000004194</v>
      </c>
      <c r="C9529" t="str">
        <v/>
      </c>
      <c r="D9529" t="str">
        <v>TOTAL-S0000000299</v>
      </c>
      <c r="H9529" t="str">
        <v>STR-DRW</v>
      </c>
      <c r="I9529" t="str">
        <v>TOTAL-A0000000088</v>
      </c>
      <c r="J9529" t="str">
        <v>Document Type Code</v>
      </c>
      <c r="K9529" t="str">
        <v/>
      </c>
      <c r="L9529" t="str">
        <v/>
      </c>
      <c r="M9529" t="str">
        <v/>
      </c>
    </row>
    <row r="9530">
      <c r="A9530" t="str">
        <v>TOTAL-DA0000004195</v>
      </c>
      <c r="C9530" t="str">
        <v/>
      </c>
      <c r="D9530" t="str">
        <v>TOTAL-S0000000299</v>
      </c>
      <c r="H9530" t="str">
        <v>STR-DRW</v>
      </c>
      <c r="I9530" t="str">
        <v>TOTAL-A0000000266</v>
      </c>
      <c r="J9530" t="str">
        <v>Project Phase</v>
      </c>
      <c r="K9530" t="str">
        <v/>
      </c>
      <c r="L9530" t="str">
        <v/>
      </c>
      <c r="M9530" t="str">
        <v/>
      </c>
    </row>
    <row r="9531">
      <c r="A9531" t="str">
        <v>TOTAL-DA0000004196</v>
      </c>
      <c r="C9531" t="str">
        <v/>
      </c>
      <c r="D9531" t="str">
        <v>TOTAL-S0000000299</v>
      </c>
      <c r="H9531" t="str">
        <v>STR-DRW</v>
      </c>
      <c r="I9531" t="str">
        <v>TOTAL-A0000000086</v>
      </c>
      <c r="J9531" t="str">
        <v>Document Status Code</v>
      </c>
      <c r="K9531" t="str">
        <v/>
      </c>
      <c r="L9531" t="str">
        <v/>
      </c>
      <c r="M9531" t="str">
        <v/>
      </c>
    </row>
    <row r="9532">
      <c r="A9532" t="str">
        <v>TOTAL-DA0000004197</v>
      </c>
      <c r="C9532" t="str">
        <v/>
      </c>
      <c r="D9532" t="str">
        <v>TOTAL-S0000000299</v>
      </c>
      <c r="H9532" t="str">
        <v>STR-DRW</v>
      </c>
      <c r="I9532" t="str">
        <v>TOTAL-A0000000001</v>
      </c>
      <c r="J9532" t="str">
        <v>Acceptance Class</v>
      </c>
      <c r="K9532" t="str">
        <v/>
      </c>
      <c r="L9532" t="str">
        <v/>
      </c>
      <c r="M9532" t="str">
        <v/>
      </c>
    </row>
    <row r="9533">
      <c r="A9533" t="str">
        <v>TOTAL-DA0000004198</v>
      </c>
      <c r="C9533" t="str">
        <v/>
      </c>
      <c r="D9533" t="str">
        <v>TOTAL-S0000000299</v>
      </c>
      <c r="H9533" t="str">
        <v>STR-DRW</v>
      </c>
      <c r="I9533" t="str">
        <v>TOTAL-A0000000058</v>
      </c>
      <c r="J9533" t="str">
        <v>Contractor Reference Number</v>
      </c>
      <c r="K9533" t="str">
        <v/>
      </c>
      <c r="L9533" t="str">
        <v/>
      </c>
      <c r="M9533" t="str">
        <v/>
      </c>
    </row>
    <row r="9534">
      <c r="A9534" t="str">
        <v>TOTAL-DA0000004199</v>
      </c>
      <c r="C9534" t="str">
        <v/>
      </c>
      <c r="D9534" t="str">
        <v>TOTAL-S0000000299</v>
      </c>
      <c r="H9534" t="str">
        <v>STR-DRW</v>
      </c>
      <c r="I9534" t="str">
        <v>TOTAL-A0000000095</v>
      </c>
      <c r="J9534" t="str">
        <v>Electronic document file name</v>
      </c>
      <c r="K9534" t="str">
        <v/>
      </c>
      <c r="L9534" t="str">
        <v/>
      </c>
      <c r="M9534" t="str">
        <v/>
      </c>
    </row>
    <row r="9535">
      <c r="A9535" t="str">
        <v>TOTAL-DA0000004200</v>
      </c>
      <c r="C9535" t="str">
        <v/>
      </c>
      <c r="D9535" t="str">
        <v>TOTAL-S0000000299</v>
      </c>
      <c r="H9535" t="str">
        <v>STR-DRW</v>
      </c>
      <c r="I9535" t="str">
        <v>TOTAL-A0000000265</v>
      </c>
      <c r="J9535" t="str">
        <v>Project Code</v>
      </c>
      <c r="K9535" t="str">
        <v/>
      </c>
      <c r="L9535" t="str">
        <v/>
      </c>
      <c r="M9535" t="str">
        <v/>
      </c>
    </row>
    <row r="9536">
      <c r="A9536" t="str">
        <v>TOTAL-DA0000004201</v>
      </c>
      <c r="C9536" t="str">
        <v/>
      </c>
      <c r="D9536" t="str">
        <v>TOTAL-S0000000300</v>
      </c>
      <c r="H9536" t="str">
        <v>STR-GEA</v>
      </c>
      <c r="I9536" t="str">
        <v>TOTAL-A0000000278</v>
      </c>
      <c r="J9536" t="str">
        <v>Revision Code</v>
      </c>
      <c r="K9536" t="str">
        <v/>
      </c>
      <c r="L9536" t="str">
        <v/>
      </c>
      <c r="M9536" t="str">
        <v/>
      </c>
    </row>
    <row r="9537">
      <c r="A9537" t="str">
        <v>TOTAL-DA0000004202</v>
      </c>
      <c r="C9537" t="str">
        <v/>
      </c>
      <c r="D9537" t="str">
        <v>TOTAL-S0000000300</v>
      </c>
      <c r="H9537" t="str">
        <v>STR-GEA</v>
      </c>
      <c r="I9537" t="str">
        <v>TOTAL-A0000000279</v>
      </c>
      <c r="J9537" t="str">
        <v>Revision Date</v>
      </c>
      <c r="K9537" t="str">
        <v/>
      </c>
      <c r="L9537" t="str">
        <v/>
      </c>
      <c r="M9537" t="str">
        <v/>
      </c>
    </row>
    <row r="9538">
      <c r="A9538" t="str">
        <v>TOTAL-DA0000004203</v>
      </c>
      <c r="C9538" t="str">
        <v/>
      </c>
      <c r="D9538" t="str">
        <v>TOTAL-S0000000300</v>
      </c>
      <c r="H9538" t="str">
        <v>STR-GEA</v>
      </c>
      <c r="I9538" t="str">
        <v>TOTAL-A0000000087</v>
      </c>
      <c r="J9538" t="str">
        <v>Document Title</v>
      </c>
      <c r="K9538" t="str">
        <v/>
      </c>
      <c r="L9538" t="str">
        <v/>
      </c>
      <c r="M9538" t="str">
        <v/>
      </c>
    </row>
    <row r="9539">
      <c r="A9539" t="str">
        <v>TOTAL-DA0000004204</v>
      </c>
      <c r="C9539" t="str">
        <v/>
      </c>
      <c r="D9539" t="str">
        <v>TOTAL-S0000000300</v>
      </c>
      <c r="H9539" t="str">
        <v>STR-GEA</v>
      </c>
      <c r="I9539" t="str">
        <v>TOTAL-A0000000061</v>
      </c>
      <c r="J9539" t="str">
        <v>Country Code</v>
      </c>
      <c r="K9539" t="str">
        <v/>
      </c>
      <c r="L9539" t="str">
        <v/>
      </c>
      <c r="M9539" t="str">
        <v/>
      </c>
    </row>
    <row r="9540">
      <c r="A9540" t="str">
        <v>TOTAL-DA0000004205</v>
      </c>
      <c r="C9540" t="str">
        <v/>
      </c>
      <c r="D9540" t="str">
        <v>TOTAL-S0000000300</v>
      </c>
      <c r="H9540" t="str">
        <v>STR-GEA</v>
      </c>
      <c r="I9540" t="str">
        <v>TOTAL-A0000000317</v>
      </c>
      <c r="J9540" t="str">
        <v>Site</v>
      </c>
      <c r="K9540" t="str">
        <v/>
      </c>
      <c r="L9540" t="str">
        <v/>
      </c>
      <c r="M9540" t="str">
        <v/>
      </c>
    </row>
    <row r="9541">
      <c r="A9541" t="str">
        <v>TOTAL-DA0000004206</v>
      </c>
      <c r="C9541" t="str">
        <v/>
      </c>
      <c r="D9541" t="str">
        <v>TOTAL-S0000000300</v>
      </c>
      <c r="H9541" t="str">
        <v>STR-GEA</v>
      </c>
      <c r="I9541" t="str">
        <v>TOTAL-A0000000290</v>
      </c>
      <c r="J9541" t="str">
        <v>Sector</v>
      </c>
      <c r="K9541" t="str">
        <v/>
      </c>
      <c r="L9541" t="str">
        <v/>
      </c>
      <c r="M9541" t="str">
        <v/>
      </c>
    </row>
    <row r="9542">
      <c r="A9542" t="str">
        <v>TOTAL-DA0000004207</v>
      </c>
      <c r="C9542" t="str">
        <v/>
      </c>
      <c r="D9542" t="str">
        <v>TOTAL-S0000000300</v>
      </c>
      <c r="H9542" t="str">
        <v>STR-GEA</v>
      </c>
      <c r="I9542" t="str">
        <v>TOTAL-A0000000243</v>
      </c>
      <c r="J9542" t="str">
        <v>Originator</v>
      </c>
      <c r="K9542" t="str">
        <v/>
      </c>
      <c r="L9542" t="str">
        <v/>
      </c>
      <c r="M9542" t="str">
        <v/>
      </c>
    </row>
    <row r="9543">
      <c r="A9543" t="str">
        <v>TOTAL-DA0000004208</v>
      </c>
      <c r="C9543" t="str">
        <v/>
      </c>
      <c r="D9543" t="str">
        <v>TOTAL-S0000000300</v>
      </c>
      <c r="H9543" t="str">
        <v>STR-GEA</v>
      </c>
      <c r="I9543" t="str">
        <v>TOTAL-A0000000085</v>
      </c>
      <c r="J9543" t="str">
        <v>Discipline Code</v>
      </c>
      <c r="K9543" t="str">
        <v/>
      </c>
      <c r="L9543" t="str">
        <v/>
      </c>
      <c r="M9543" t="str">
        <v/>
      </c>
    </row>
    <row r="9544">
      <c r="A9544" t="str">
        <v>TOTAL-DA0000004209</v>
      </c>
      <c r="C9544" t="str">
        <v/>
      </c>
      <c r="D9544" t="str">
        <v>TOTAL-S0000000300</v>
      </c>
      <c r="H9544" t="str">
        <v>STR-GEA</v>
      </c>
      <c r="I9544" t="str">
        <v>TOTAL-A0000000088</v>
      </c>
      <c r="J9544" t="str">
        <v>Document Type Code</v>
      </c>
      <c r="K9544" t="str">
        <v/>
      </c>
      <c r="L9544" t="str">
        <v/>
      </c>
      <c r="M9544" t="str">
        <v/>
      </c>
    </row>
    <row r="9545">
      <c r="A9545" t="str">
        <v>TOTAL-DA0000004210</v>
      </c>
      <c r="C9545" t="str">
        <v/>
      </c>
      <c r="D9545" t="str">
        <v>TOTAL-S0000000300</v>
      </c>
      <c r="H9545" t="str">
        <v>STR-GEA</v>
      </c>
      <c r="I9545" t="str">
        <v>TOTAL-A0000000266</v>
      </c>
      <c r="J9545" t="str">
        <v>Project Phase</v>
      </c>
      <c r="K9545" t="str">
        <v/>
      </c>
      <c r="L9545" t="str">
        <v/>
      </c>
      <c r="M9545" t="str">
        <v/>
      </c>
    </row>
    <row r="9546">
      <c r="A9546" t="str">
        <v>TOTAL-DA0000004211</v>
      </c>
      <c r="C9546" t="str">
        <v/>
      </c>
      <c r="D9546" t="str">
        <v>TOTAL-S0000000300</v>
      </c>
      <c r="H9546" t="str">
        <v>STR-GEA</v>
      </c>
      <c r="I9546" t="str">
        <v>TOTAL-A0000000086</v>
      </c>
      <c r="J9546" t="str">
        <v>Document Status Code</v>
      </c>
      <c r="K9546" t="str">
        <v/>
      </c>
      <c r="L9546" t="str">
        <v/>
      </c>
      <c r="M9546" t="str">
        <v/>
      </c>
    </row>
    <row r="9547">
      <c r="A9547" t="str">
        <v>TOTAL-DA0000004212</v>
      </c>
      <c r="C9547" t="str">
        <v/>
      </c>
      <c r="D9547" t="str">
        <v>TOTAL-S0000000300</v>
      </c>
      <c r="H9547" t="str">
        <v>STR-GEA</v>
      </c>
      <c r="I9547" t="str">
        <v>TOTAL-A0000000001</v>
      </c>
      <c r="J9547" t="str">
        <v>Acceptance Class</v>
      </c>
      <c r="K9547" t="str">
        <v/>
      </c>
      <c r="L9547" t="str">
        <v/>
      </c>
      <c r="M9547" t="str">
        <v/>
      </c>
    </row>
    <row r="9548">
      <c r="A9548" t="str">
        <v>TOTAL-DA0000004213</v>
      </c>
      <c r="C9548" t="str">
        <v/>
      </c>
      <c r="D9548" t="str">
        <v>TOTAL-S0000000300</v>
      </c>
      <c r="H9548" t="str">
        <v>STR-GEA</v>
      </c>
      <c r="I9548" t="str">
        <v>TOTAL-A0000000058</v>
      </c>
      <c r="J9548" t="str">
        <v>Contractor Reference Number</v>
      </c>
      <c r="K9548" t="str">
        <v/>
      </c>
      <c r="L9548" t="str">
        <v/>
      </c>
      <c r="M9548" t="str">
        <v/>
      </c>
    </row>
    <row r="9549">
      <c r="A9549" t="str">
        <v>TOTAL-DA0000004214</v>
      </c>
      <c r="C9549" t="str">
        <v/>
      </c>
      <c r="D9549" t="str">
        <v>TOTAL-S0000000300</v>
      </c>
      <c r="H9549" t="str">
        <v>STR-GEA</v>
      </c>
      <c r="I9549" t="str">
        <v>TOTAL-A0000000095</v>
      </c>
      <c r="J9549" t="str">
        <v>Electronic document file name</v>
      </c>
      <c r="K9549" t="str">
        <v/>
      </c>
      <c r="L9549" t="str">
        <v/>
      </c>
      <c r="M9549" t="str">
        <v/>
      </c>
    </row>
    <row r="9550">
      <c r="A9550" t="str">
        <v>TOTAL-DA0000004215</v>
      </c>
      <c r="C9550" t="str">
        <v/>
      </c>
      <c r="D9550" t="str">
        <v>TOTAL-S0000000300</v>
      </c>
      <c r="H9550" t="str">
        <v>STR-GEA</v>
      </c>
      <c r="I9550" t="str">
        <v>TOTAL-A0000000265</v>
      </c>
      <c r="J9550" t="str">
        <v>Project Code</v>
      </c>
      <c r="K9550" t="str">
        <v/>
      </c>
      <c r="L9550" t="str">
        <v/>
      </c>
      <c r="M9550" t="str">
        <v/>
      </c>
    </row>
    <row r="9551">
      <c r="A9551" t="str">
        <v>TOTAL-DA0000004216</v>
      </c>
      <c r="C9551" t="str">
        <v/>
      </c>
      <c r="D9551" t="str">
        <v>TOTAL-S0000000301</v>
      </c>
      <c r="H9551" t="str">
        <v>STR-PRC</v>
      </c>
      <c r="I9551" t="str">
        <v>TOTAL-A0000000278</v>
      </c>
      <c r="J9551" t="str">
        <v>Revision Code</v>
      </c>
      <c r="K9551" t="str">
        <v/>
      </c>
      <c r="L9551" t="str">
        <v/>
      </c>
      <c r="M9551" t="str">
        <v/>
      </c>
    </row>
    <row r="9552">
      <c r="A9552" t="str">
        <v>TOTAL-DA0000004217</v>
      </c>
      <c r="C9552" t="str">
        <v/>
      </c>
      <c r="D9552" t="str">
        <v>TOTAL-S0000000301</v>
      </c>
      <c r="H9552" t="str">
        <v>STR-PRC</v>
      </c>
      <c r="I9552" t="str">
        <v>TOTAL-A0000000279</v>
      </c>
      <c r="J9552" t="str">
        <v>Revision Date</v>
      </c>
      <c r="K9552" t="str">
        <v/>
      </c>
      <c r="L9552" t="str">
        <v/>
      </c>
      <c r="M9552" t="str">
        <v/>
      </c>
    </row>
    <row r="9553">
      <c r="A9553" t="str">
        <v>TOTAL-DA0000004218</v>
      </c>
      <c r="C9553" t="str">
        <v/>
      </c>
      <c r="D9553" t="str">
        <v>TOTAL-S0000000301</v>
      </c>
      <c r="H9553" t="str">
        <v>STR-PRC</v>
      </c>
      <c r="I9553" t="str">
        <v>TOTAL-A0000000087</v>
      </c>
      <c r="J9553" t="str">
        <v>Document Title</v>
      </c>
      <c r="K9553" t="str">
        <v/>
      </c>
      <c r="L9553" t="str">
        <v/>
      </c>
      <c r="M9553" t="str">
        <v/>
      </c>
    </row>
    <row r="9554">
      <c r="A9554" t="str">
        <v>TOTAL-DA0000004219</v>
      </c>
      <c r="C9554" t="str">
        <v/>
      </c>
      <c r="D9554" t="str">
        <v>TOTAL-S0000000301</v>
      </c>
      <c r="H9554" t="str">
        <v>STR-PRC</v>
      </c>
      <c r="I9554" t="str">
        <v>TOTAL-A0000000061</v>
      </c>
      <c r="J9554" t="str">
        <v>Country Code</v>
      </c>
      <c r="K9554" t="str">
        <v/>
      </c>
      <c r="L9554" t="str">
        <v/>
      </c>
      <c r="M9554" t="str">
        <v/>
      </c>
    </row>
    <row r="9555">
      <c r="A9555" t="str">
        <v>TOTAL-DA0000004220</v>
      </c>
      <c r="C9555" t="str">
        <v/>
      </c>
      <c r="D9555" t="str">
        <v>TOTAL-S0000000301</v>
      </c>
      <c r="H9555" t="str">
        <v>STR-PRC</v>
      </c>
      <c r="I9555" t="str">
        <v>TOTAL-A0000000317</v>
      </c>
      <c r="J9555" t="str">
        <v>Site</v>
      </c>
      <c r="K9555" t="str">
        <v/>
      </c>
      <c r="L9555" t="str">
        <v/>
      </c>
      <c r="M9555" t="str">
        <v/>
      </c>
    </row>
    <row r="9556">
      <c r="A9556" t="str">
        <v>TOTAL-DA0000004221</v>
      </c>
      <c r="C9556" t="str">
        <v/>
      </c>
      <c r="D9556" t="str">
        <v>TOTAL-S0000000301</v>
      </c>
      <c r="H9556" t="str">
        <v>STR-PRC</v>
      </c>
      <c r="I9556" t="str">
        <v>TOTAL-A0000000290</v>
      </c>
      <c r="J9556" t="str">
        <v>Sector</v>
      </c>
      <c r="K9556" t="str">
        <v/>
      </c>
      <c r="L9556" t="str">
        <v/>
      </c>
      <c r="M9556" t="str">
        <v/>
      </c>
    </row>
    <row r="9557">
      <c r="A9557" t="str">
        <v>TOTAL-DA0000004222</v>
      </c>
      <c r="C9557" t="str">
        <v/>
      </c>
      <c r="D9557" t="str">
        <v>TOTAL-S0000000301</v>
      </c>
      <c r="H9557" t="str">
        <v>STR-PRC</v>
      </c>
      <c r="I9557" t="str">
        <v>TOTAL-A0000000243</v>
      </c>
      <c r="J9557" t="str">
        <v>Originator</v>
      </c>
      <c r="K9557" t="str">
        <v/>
      </c>
      <c r="L9557" t="str">
        <v/>
      </c>
      <c r="M9557" t="str">
        <v/>
      </c>
    </row>
    <row r="9558">
      <c r="A9558" t="str">
        <v>TOTAL-DA0000004223</v>
      </c>
      <c r="C9558" t="str">
        <v/>
      </c>
      <c r="D9558" t="str">
        <v>TOTAL-S0000000301</v>
      </c>
      <c r="H9558" t="str">
        <v>STR-PRC</v>
      </c>
      <c r="I9558" t="str">
        <v>TOTAL-A0000000085</v>
      </c>
      <c r="J9558" t="str">
        <v>Discipline Code</v>
      </c>
      <c r="K9558" t="str">
        <v/>
      </c>
      <c r="L9558" t="str">
        <v/>
      </c>
      <c r="M9558" t="str">
        <v/>
      </c>
    </row>
    <row r="9559">
      <c r="A9559" t="str">
        <v>TOTAL-DA0000004224</v>
      </c>
      <c r="C9559" t="str">
        <v/>
      </c>
      <c r="D9559" t="str">
        <v>TOTAL-S0000000301</v>
      </c>
      <c r="H9559" t="str">
        <v>STR-PRC</v>
      </c>
      <c r="I9559" t="str">
        <v>TOTAL-A0000000088</v>
      </c>
      <c r="J9559" t="str">
        <v>Document Type Code</v>
      </c>
      <c r="K9559" t="str">
        <v/>
      </c>
      <c r="L9559" t="str">
        <v/>
      </c>
      <c r="M9559" t="str">
        <v/>
      </c>
    </row>
    <row r="9560">
      <c r="A9560" t="str">
        <v>TOTAL-DA0000004225</v>
      </c>
      <c r="C9560" t="str">
        <v/>
      </c>
      <c r="D9560" t="str">
        <v>TOTAL-S0000000301</v>
      </c>
      <c r="H9560" t="str">
        <v>STR-PRC</v>
      </c>
      <c r="I9560" t="str">
        <v>TOTAL-A0000000266</v>
      </c>
      <c r="J9560" t="str">
        <v>Project Phase</v>
      </c>
      <c r="K9560" t="str">
        <v/>
      </c>
      <c r="L9560" t="str">
        <v/>
      </c>
      <c r="M9560" t="str">
        <v/>
      </c>
    </row>
    <row r="9561">
      <c r="A9561" t="str">
        <v>TOTAL-DA0000004226</v>
      </c>
      <c r="C9561" t="str">
        <v/>
      </c>
      <c r="D9561" t="str">
        <v>TOTAL-S0000000301</v>
      </c>
      <c r="H9561" t="str">
        <v>STR-PRC</v>
      </c>
      <c r="I9561" t="str">
        <v>TOTAL-A0000000086</v>
      </c>
      <c r="J9561" t="str">
        <v>Document Status Code</v>
      </c>
      <c r="K9561" t="str">
        <v/>
      </c>
      <c r="L9561" t="str">
        <v/>
      </c>
      <c r="M9561" t="str">
        <v/>
      </c>
    </row>
    <row r="9562">
      <c r="A9562" t="str">
        <v>TOTAL-DA0000004227</v>
      </c>
      <c r="C9562" t="str">
        <v/>
      </c>
      <c r="D9562" t="str">
        <v>TOTAL-S0000000301</v>
      </c>
      <c r="H9562" t="str">
        <v>STR-PRC</v>
      </c>
      <c r="I9562" t="str">
        <v>TOTAL-A0000000001</v>
      </c>
      <c r="J9562" t="str">
        <v>Acceptance Class</v>
      </c>
      <c r="K9562" t="str">
        <v/>
      </c>
      <c r="L9562" t="str">
        <v/>
      </c>
      <c r="M9562" t="str">
        <v/>
      </c>
    </row>
    <row r="9563">
      <c r="A9563" t="str">
        <v>TOTAL-DA0000004228</v>
      </c>
      <c r="C9563" t="str">
        <v/>
      </c>
      <c r="D9563" t="str">
        <v>TOTAL-S0000000301</v>
      </c>
      <c r="H9563" t="str">
        <v>STR-PRC</v>
      </c>
      <c r="I9563" t="str">
        <v>TOTAL-A0000000058</v>
      </c>
      <c r="J9563" t="str">
        <v>Contractor Reference Number</v>
      </c>
      <c r="K9563" t="str">
        <v/>
      </c>
      <c r="L9563" t="str">
        <v/>
      </c>
      <c r="M9563" t="str">
        <v/>
      </c>
    </row>
    <row r="9564">
      <c r="A9564" t="str">
        <v>TOTAL-DA0000004229</v>
      </c>
      <c r="C9564" t="str">
        <v/>
      </c>
      <c r="D9564" t="str">
        <v>TOTAL-S0000000301</v>
      </c>
      <c r="H9564" t="str">
        <v>STR-PRC</v>
      </c>
      <c r="I9564" t="str">
        <v>TOTAL-A0000000095</v>
      </c>
      <c r="J9564" t="str">
        <v>Electronic document file name</v>
      </c>
      <c r="K9564" t="str">
        <v/>
      </c>
      <c r="L9564" t="str">
        <v/>
      </c>
      <c r="M9564" t="str">
        <v/>
      </c>
    </row>
    <row r="9565">
      <c r="A9565" t="str">
        <v>TOTAL-DA0000004230</v>
      </c>
      <c r="C9565" t="str">
        <v/>
      </c>
      <c r="D9565" t="str">
        <v>TOTAL-S0000000301</v>
      </c>
      <c r="H9565" t="str">
        <v>STR-PRC</v>
      </c>
      <c r="I9565" t="str">
        <v>TOTAL-A0000000265</v>
      </c>
      <c r="J9565" t="str">
        <v>Project Code</v>
      </c>
      <c r="K9565" t="str">
        <v/>
      </c>
      <c r="L9565" t="str">
        <v/>
      </c>
      <c r="M9565" t="str">
        <v/>
      </c>
    </row>
    <row r="9566">
      <c r="A9566" t="str">
        <v>TOTAL-DA0000004231</v>
      </c>
      <c r="C9566" t="str">
        <v/>
      </c>
      <c r="D9566" t="str">
        <v>TOTAL-S0000000302</v>
      </c>
      <c r="H9566" t="str">
        <v>STR-RCM</v>
      </c>
      <c r="I9566" t="str">
        <v>TOTAL-A0000000278</v>
      </c>
      <c r="J9566" t="str">
        <v>Revision Code</v>
      </c>
      <c r="K9566" t="str">
        <v/>
      </c>
      <c r="L9566" t="str">
        <v/>
      </c>
      <c r="M9566" t="str">
        <v/>
      </c>
    </row>
    <row r="9567">
      <c r="A9567" t="str">
        <v>TOTAL-DA0000004232</v>
      </c>
      <c r="C9567" t="str">
        <v/>
      </c>
      <c r="D9567" t="str">
        <v>TOTAL-S0000000302</v>
      </c>
      <c r="H9567" t="str">
        <v>STR-RCM</v>
      </c>
      <c r="I9567" t="str">
        <v>TOTAL-A0000000279</v>
      </c>
      <c r="J9567" t="str">
        <v>Revision Date</v>
      </c>
      <c r="K9567" t="str">
        <v/>
      </c>
      <c r="L9567" t="str">
        <v/>
      </c>
      <c r="M9567" t="str">
        <v/>
      </c>
    </row>
    <row r="9568">
      <c r="A9568" t="str">
        <v>TOTAL-DA0000004233</v>
      </c>
      <c r="C9568" t="str">
        <v/>
      </c>
      <c r="D9568" t="str">
        <v>TOTAL-S0000000302</v>
      </c>
      <c r="H9568" t="str">
        <v>STR-RCM</v>
      </c>
      <c r="I9568" t="str">
        <v>TOTAL-A0000000087</v>
      </c>
      <c r="J9568" t="str">
        <v>Document Title</v>
      </c>
      <c r="K9568" t="str">
        <v/>
      </c>
      <c r="L9568" t="str">
        <v/>
      </c>
      <c r="M9568" t="str">
        <v/>
      </c>
    </row>
    <row r="9569">
      <c r="A9569" t="str">
        <v>TOTAL-DA0000004234</v>
      </c>
      <c r="C9569" t="str">
        <v/>
      </c>
      <c r="D9569" t="str">
        <v>TOTAL-S0000000302</v>
      </c>
      <c r="H9569" t="str">
        <v>STR-RCM</v>
      </c>
      <c r="I9569" t="str">
        <v>TOTAL-A0000000061</v>
      </c>
      <c r="J9569" t="str">
        <v>Country Code</v>
      </c>
      <c r="K9569" t="str">
        <v/>
      </c>
      <c r="L9569" t="str">
        <v/>
      </c>
      <c r="M9569" t="str">
        <v/>
      </c>
    </row>
    <row r="9570">
      <c r="A9570" t="str">
        <v>TOTAL-DA0000004235</v>
      </c>
      <c r="C9570" t="str">
        <v/>
      </c>
      <c r="D9570" t="str">
        <v>TOTAL-S0000000302</v>
      </c>
      <c r="H9570" t="str">
        <v>STR-RCM</v>
      </c>
      <c r="I9570" t="str">
        <v>TOTAL-A0000000317</v>
      </c>
      <c r="J9570" t="str">
        <v>Site</v>
      </c>
      <c r="K9570" t="str">
        <v/>
      </c>
      <c r="L9570" t="str">
        <v/>
      </c>
      <c r="M9570" t="str">
        <v/>
      </c>
    </row>
    <row r="9571">
      <c r="A9571" t="str">
        <v>TOTAL-DA0000004236</v>
      </c>
      <c r="C9571" t="str">
        <v/>
      </c>
      <c r="D9571" t="str">
        <v>TOTAL-S0000000302</v>
      </c>
      <c r="H9571" t="str">
        <v>STR-RCM</v>
      </c>
      <c r="I9571" t="str">
        <v>TOTAL-A0000000290</v>
      </c>
      <c r="J9571" t="str">
        <v>Sector</v>
      </c>
      <c r="K9571" t="str">
        <v/>
      </c>
      <c r="L9571" t="str">
        <v/>
      </c>
      <c r="M9571" t="str">
        <v/>
      </c>
    </row>
    <row r="9572">
      <c r="A9572" t="str">
        <v>TOTAL-DA0000004237</v>
      </c>
      <c r="C9572" t="str">
        <v/>
      </c>
      <c r="D9572" t="str">
        <v>TOTAL-S0000000302</v>
      </c>
      <c r="H9572" t="str">
        <v>STR-RCM</v>
      </c>
      <c r="I9572" t="str">
        <v>TOTAL-A0000000243</v>
      </c>
      <c r="J9572" t="str">
        <v>Originator</v>
      </c>
      <c r="K9572" t="str">
        <v/>
      </c>
      <c r="L9572" t="str">
        <v/>
      </c>
      <c r="M9572" t="str">
        <v/>
      </c>
    </row>
    <row r="9573">
      <c r="A9573" t="str">
        <v>TOTAL-DA0000004238</v>
      </c>
      <c r="C9573" t="str">
        <v/>
      </c>
      <c r="D9573" t="str">
        <v>TOTAL-S0000000302</v>
      </c>
      <c r="H9573" t="str">
        <v>STR-RCM</v>
      </c>
      <c r="I9573" t="str">
        <v>TOTAL-A0000000085</v>
      </c>
      <c r="J9573" t="str">
        <v>Discipline Code</v>
      </c>
      <c r="K9573" t="str">
        <v/>
      </c>
      <c r="L9573" t="str">
        <v/>
      </c>
      <c r="M9573" t="str">
        <v/>
      </c>
    </row>
    <row r="9574">
      <c r="A9574" t="str">
        <v>TOTAL-DA0000004239</v>
      </c>
      <c r="C9574" t="str">
        <v/>
      </c>
      <c r="D9574" t="str">
        <v>TOTAL-S0000000302</v>
      </c>
      <c r="H9574" t="str">
        <v>STR-RCM</v>
      </c>
      <c r="I9574" t="str">
        <v>TOTAL-A0000000088</v>
      </c>
      <c r="J9574" t="str">
        <v>Document Type Code</v>
      </c>
      <c r="K9574" t="str">
        <v/>
      </c>
      <c r="L9574" t="str">
        <v/>
      </c>
      <c r="M9574" t="str">
        <v/>
      </c>
    </row>
    <row r="9575">
      <c r="A9575" t="str">
        <v>TOTAL-DA0000004240</v>
      </c>
      <c r="C9575" t="str">
        <v/>
      </c>
      <c r="D9575" t="str">
        <v>TOTAL-S0000000302</v>
      </c>
      <c r="H9575" t="str">
        <v>STR-RCM</v>
      </c>
      <c r="I9575" t="str">
        <v>TOTAL-A0000000266</v>
      </c>
      <c r="J9575" t="str">
        <v>Project Phase</v>
      </c>
      <c r="K9575" t="str">
        <v/>
      </c>
      <c r="L9575" t="str">
        <v/>
      </c>
      <c r="M9575" t="str">
        <v/>
      </c>
    </row>
    <row r="9576">
      <c r="A9576" t="str">
        <v>TOTAL-DA0000004241</v>
      </c>
      <c r="C9576" t="str">
        <v/>
      </c>
      <c r="D9576" t="str">
        <v>TOTAL-S0000000302</v>
      </c>
      <c r="H9576" t="str">
        <v>STR-RCM</v>
      </c>
      <c r="I9576" t="str">
        <v>TOTAL-A0000000086</v>
      </c>
      <c r="J9576" t="str">
        <v>Document Status Code</v>
      </c>
      <c r="K9576" t="str">
        <v/>
      </c>
      <c r="L9576" t="str">
        <v/>
      </c>
      <c r="M9576" t="str">
        <v/>
      </c>
    </row>
    <row r="9577">
      <c r="A9577" t="str">
        <v>TOTAL-DA0000004242</v>
      </c>
      <c r="C9577" t="str">
        <v/>
      </c>
      <c r="D9577" t="str">
        <v>TOTAL-S0000000302</v>
      </c>
      <c r="H9577" t="str">
        <v>STR-RCM</v>
      </c>
      <c r="I9577" t="str">
        <v>TOTAL-A0000000001</v>
      </c>
      <c r="J9577" t="str">
        <v>Acceptance Class</v>
      </c>
      <c r="K9577" t="str">
        <v/>
      </c>
      <c r="L9577" t="str">
        <v/>
      </c>
      <c r="M9577" t="str">
        <v/>
      </c>
    </row>
    <row r="9578">
      <c r="A9578" t="str">
        <v>TOTAL-DA0000004243</v>
      </c>
      <c r="C9578" t="str">
        <v/>
      </c>
      <c r="D9578" t="str">
        <v>TOTAL-S0000000302</v>
      </c>
      <c r="H9578" t="str">
        <v>STR-RCM</v>
      </c>
      <c r="I9578" t="str">
        <v>TOTAL-A0000000058</v>
      </c>
      <c r="J9578" t="str">
        <v>Contractor Reference Number</v>
      </c>
      <c r="K9578" t="str">
        <v/>
      </c>
      <c r="L9578" t="str">
        <v/>
      </c>
      <c r="M9578" t="str">
        <v/>
      </c>
    </row>
    <row r="9579">
      <c r="A9579" t="str">
        <v>TOTAL-DA0000004244</v>
      </c>
      <c r="C9579" t="str">
        <v/>
      </c>
      <c r="D9579" t="str">
        <v>TOTAL-S0000000302</v>
      </c>
      <c r="H9579" t="str">
        <v>STR-RCM</v>
      </c>
      <c r="I9579" t="str">
        <v>TOTAL-A0000000095</v>
      </c>
      <c r="J9579" t="str">
        <v>Electronic document file name</v>
      </c>
      <c r="K9579" t="str">
        <v/>
      </c>
      <c r="L9579" t="str">
        <v/>
      </c>
      <c r="M9579" t="str">
        <v/>
      </c>
    </row>
    <row r="9580">
      <c r="A9580" t="str">
        <v>TOTAL-DA0000004245</v>
      </c>
      <c r="C9580" t="str">
        <v/>
      </c>
      <c r="D9580" t="str">
        <v>TOTAL-S0000000302</v>
      </c>
      <c r="H9580" t="str">
        <v>STR-RCM</v>
      </c>
      <c r="I9580" t="str">
        <v>TOTAL-A0000000265</v>
      </c>
      <c r="J9580" t="str">
        <v>Project Code</v>
      </c>
      <c r="K9580" t="str">
        <v/>
      </c>
      <c r="L9580" t="str">
        <v/>
      </c>
      <c r="M9580" t="str">
        <v/>
      </c>
    </row>
    <row r="9581">
      <c r="A9581" t="str">
        <v>TOTAL-DA0000004246</v>
      </c>
      <c r="C9581" t="str">
        <v/>
      </c>
      <c r="D9581" t="str">
        <v>TOTAL-S0000000303</v>
      </c>
      <c r="H9581" t="str">
        <v>STR-REP</v>
      </c>
      <c r="I9581" t="str">
        <v>TOTAL-A0000000278</v>
      </c>
      <c r="J9581" t="str">
        <v>Revision Code</v>
      </c>
      <c r="K9581" t="str">
        <v/>
      </c>
      <c r="L9581" t="str">
        <v/>
      </c>
      <c r="M9581" t="str">
        <v/>
      </c>
    </row>
    <row r="9582">
      <c r="A9582" t="str">
        <v>TOTAL-DA0000004247</v>
      </c>
      <c r="C9582" t="str">
        <v/>
      </c>
      <c r="D9582" t="str">
        <v>TOTAL-S0000000303</v>
      </c>
      <c r="H9582" t="str">
        <v>STR-REP</v>
      </c>
      <c r="I9582" t="str">
        <v>TOTAL-A0000000279</v>
      </c>
      <c r="J9582" t="str">
        <v>Revision Date</v>
      </c>
      <c r="K9582" t="str">
        <v/>
      </c>
      <c r="L9582" t="str">
        <v/>
      </c>
      <c r="M9582" t="str">
        <v/>
      </c>
    </row>
    <row r="9583">
      <c r="A9583" t="str">
        <v>TOTAL-DA0000004248</v>
      </c>
      <c r="C9583" t="str">
        <v/>
      </c>
      <c r="D9583" t="str">
        <v>TOTAL-S0000000303</v>
      </c>
      <c r="H9583" t="str">
        <v>STR-REP</v>
      </c>
      <c r="I9583" t="str">
        <v>TOTAL-A0000000087</v>
      </c>
      <c r="J9583" t="str">
        <v>Document Title</v>
      </c>
      <c r="K9583" t="str">
        <v/>
      </c>
      <c r="L9583" t="str">
        <v/>
      </c>
      <c r="M9583" t="str">
        <v/>
      </c>
    </row>
    <row r="9584">
      <c r="A9584" t="str">
        <v>TOTAL-DA0000004249</v>
      </c>
      <c r="C9584" t="str">
        <v/>
      </c>
      <c r="D9584" t="str">
        <v>TOTAL-S0000000303</v>
      </c>
      <c r="H9584" t="str">
        <v>STR-REP</v>
      </c>
      <c r="I9584" t="str">
        <v>TOTAL-A0000000061</v>
      </c>
      <c r="J9584" t="str">
        <v>Country Code</v>
      </c>
      <c r="K9584" t="str">
        <v/>
      </c>
      <c r="L9584" t="str">
        <v/>
      </c>
      <c r="M9584" t="str">
        <v/>
      </c>
    </row>
    <row r="9585">
      <c r="A9585" t="str">
        <v>TOTAL-DA0000004250</v>
      </c>
      <c r="C9585" t="str">
        <v/>
      </c>
      <c r="D9585" t="str">
        <v>TOTAL-S0000000303</v>
      </c>
      <c r="H9585" t="str">
        <v>STR-REP</v>
      </c>
      <c r="I9585" t="str">
        <v>TOTAL-A0000000317</v>
      </c>
      <c r="J9585" t="str">
        <v>Site</v>
      </c>
      <c r="K9585" t="str">
        <v/>
      </c>
      <c r="L9585" t="str">
        <v/>
      </c>
      <c r="M9585" t="str">
        <v/>
      </c>
    </row>
    <row r="9586">
      <c r="A9586" t="str">
        <v>TOTAL-DA0000004251</v>
      </c>
      <c r="C9586" t="str">
        <v/>
      </c>
      <c r="D9586" t="str">
        <v>TOTAL-S0000000303</v>
      </c>
      <c r="H9586" t="str">
        <v>STR-REP</v>
      </c>
      <c r="I9586" t="str">
        <v>TOTAL-A0000000290</v>
      </c>
      <c r="J9586" t="str">
        <v>Sector</v>
      </c>
      <c r="K9586" t="str">
        <v/>
      </c>
      <c r="L9586" t="str">
        <v/>
      </c>
      <c r="M9586" t="str">
        <v/>
      </c>
    </row>
    <row r="9587">
      <c r="A9587" t="str">
        <v>TOTAL-DA0000004252</v>
      </c>
      <c r="C9587" t="str">
        <v/>
      </c>
      <c r="D9587" t="str">
        <v>TOTAL-S0000000303</v>
      </c>
      <c r="H9587" t="str">
        <v>STR-REP</v>
      </c>
      <c r="I9587" t="str">
        <v>TOTAL-A0000000243</v>
      </c>
      <c r="J9587" t="str">
        <v>Originator</v>
      </c>
      <c r="K9587" t="str">
        <v/>
      </c>
      <c r="L9587" t="str">
        <v/>
      </c>
      <c r="M9587" t="str">
        <v/>
      </c>
    </row>
    <row r="9588">
      <c r="A9588" t="str">
        <v>TOTAL-DA0000004253</v>
      </c>
      <c r="C9588" t="str">
        <v/>
      </c>
      <c r="D9588" t="str">
        <v>TOTAL-S0000000303</v>
      </c>
      <c r="H9588" t="str">
        <v>STR-REP</v>
      </c>
      <c r="I9588" t="str">
        <v>TOTAL-A0000000085</v>
      </c>
      <c r="J9588" t="str">
        <v>Discipline Code</v>
      </c>
      <c r="K9588" t="str">
        <v/>
      </c>
      <c r="L9588" t="str">
        <v/>
      </c>
      <c r="M9588" t="str">
        <v/>
      </c>
    </row>
    <row r="9589">
      <c r="A9589" t="str">
        <v>TOTAL-DA0000004254</v>
      </c>
      <c r="C9589" t="str">
        <v/>
      </c>
      <c r="D9589" t="str">
        <v>TOTAL-S0000000303</v>
      </c>
      <c r="H9589" t="str">
        <v>STR-REP</v>
      </c>
      <c r="I9589" t="str">
        <v>TOTAL-A0000000088</v>
      </c>
      <c r="J9589" t="str">
        <v>Document Type Code</v>
      </c>
      <c r="K9589" t="str">
        <v/>
      </c>
      <c r="L9589" t="str">
        <v/>
      </c>
      <c r="M9589" t="str">
        <v/>
      </c>
    </row>
    <row r="9590">
      <c r="A9590" t="str">
        <v>TOTAL-DA0000004255</v>
      </c>
      <c r="C9590" t="str">
        <v/>
      </c>
      <c r="D9590" t="str">
        <v>TOTAL-S0000000303</v>
      </c>
      <c r="H9590" t="str">
        <v>STR-REP</v>
      </c>
      <c r="I9590" t="str">
        <v>TOTAL-A0000000266</v>
      </c>
      <c r="J9590" t="str">
        <v>Project Phase</v>
      </c>
      <c r="K9590" t="str">
        <v/>
      </c>
      <c r="L9590" t="str">
        <v/>
      </c>
      <c r="M9590" t="str">
        <v/>
      </c>
    </row>
    <row r="9591">
      <c r="A9591" t="str">
        <v>TOTAL-DA0000004256</v>
      </c>
      <c r="C9591" t="str">
        <v/>
      </c>
      <c r="D9591" t="str">
        <v>TOTAL-S0000000303</v>
      </c>
      <c r="H9591" t="str">
        <v>STR-REP</v>
      </c>
      <c r="I9591" t="str">
        <v>TOTAL-A0000000086</v>
      </c>
      <c r="J9591" t="str">
        <v>Document Status Code</v>
      </c>
      <c r="K9591" t="str">
        <v/>
      </c>
      <c r="L9591" t="str">
        <v/>
      </c>
      <c r="M9591" t="str">
        <v/>
      </c>
    </row>
    <row r="9592">
      <c r="A9592" t="str">
        <v>TOTAL-DA0000004257</v>
      </c>
      <c r="C9592" t="str">
        <v/>
      </c>
      <c r="D9592" t="str">
        <v>TOTAL-S0000000303</v>
      </c>
      <c r="H9592" t="str">
        <v>STR-REP</v>
      </c>
      <c r="I9592" t="str">
        <v>TOTAL-A0000000001</v>
      </c>
      <c r="J9592" t="str">
        <v>Acceptance Class</v>
      </c>
      <c r="K9592" t="str">
        <v/>
      </c>
      <c r="L9592" t="str">
        <v/>
      </c>
      <c r="M9592" t="str">
        <v/>
      </c>
    </row>
    <row r="9593">
      <c r="A9593" t="str">
        <v>TOTAL-DA0000004258</v>
      </c>
      <c r="C9593" t="str">
        <v/>
      </c>
      <c r="D9593" t="str">
        <v>TOTAL-S0000000303</v>
      </c>
      <c r="H9593" t="str">
        <v>STR-REP</v>
      </c>
      <c r="I9593" t="str">
        <v>TOTAL-A0000000058</v>
      </c>
      <c r="J9593" t="str">
        <v>Contractor Reference Number</v>
      </c>
      <c r="K9593" t="str">
        <v/>
      </c>
      <c r="L9593" t="str">
        <v/>
      </c>
      <c r="M9593" t="str">
        <v/>
      </c>
    </row>
    <row r="9594">
      <c r="A9594" t="str">
        <v>TOTAL-DA0000004259</v>
      </c>
      <c r="C9594" t="str">
        <v/>
      </c>
      <c r="D9594" t="str">
        <v>TOTAL-S0000000303</v>
      </c>
      <c r="H9594" t="str">
        <v>STR-REP</v>
      </c>
      <c r="I9594" t="str">
        <v>TOTAL-A0000000095</v>
      </c>
      <c r="J9594" t="str">
        <v>Electronic document file name</v>
      </c>
      <c r="K9594" t="str">
        <v/>
      </c>
      <c r="L9594" t="str">
        <v/>
      </c>
      <c r="M9594" t="str">
        <v/>
      </c>
    </row>
    <row r="9595">
      <c r="A9595" t="str">
        <v>TOTAL-DA0000004260</v>
      </c>
      <c r="C9595" t="str">
        <v/>
      </c>
      <c r="D9595" t="str">
        <v>TOTAL-S0000000303</v>
      </c>
      <c r="H9595" t="str">
        <v>STR-REP</v>
      </c>
      <c r="I9595" t="str">
        <v>TOTAL-A0000000265</v>
      </c>
      <c r="J9595" t="str">
        <v>Project Code</v>
      </c>
      <c r="K9595" t="str">
        <v/>
      </c>
      <c r="L9595" t="str">
        <v/>
      </c>
      <c r="M9595" t="str">
        <v/>
      </c>
    </row>
    <row r="9596">
      <c r="A9596" t="str">
        <v>TOTAL-DA0000004261</v>
      </c>
      <c r="C9596" t="str">
        <v/>
      </c>
      <c r="D9596" t="str">
        <v>TOTAL-S0000000304</v>
      </c>
      <c r="H9596" t="str">
        <v>STR-REQ</v>
      </c>
      <c r="I9596" t="str">
        <v>TOTAL-A0000000278</v>
      </c>
      <c r="J9596" t="str">
        <v>Revision Code</v>
      </c>
      <c r="K9596" t="str">
        <v/>
      </c>
      <c r="L9596" t="str">
        <v/>
      </c>
      <c r="M9596" t="str">
        <v/>
      </c>
    </row>
    <row r="9597">
      <c r="A9597" t="str">
        <v>TOTAL-DA0000004262</v>
      </c>
      <c r="C9597" t="str">
        <v/>
      </c>
      <c r="D9597" t="str">
        <v>TOTAL-S0000000304</v>
      </c>
      <c r="H9597" t="str">
        <v>STR-REQ</v>
      </c>
      <c r="I9597" t="str">
        <v>TOTAL-A0000000279</v>
      </c>
      <c r="J9597" t="str">
        <v>Revision Date</v>
      </c>
      <c r="K9597" t="str">
        <v/>
      </c>
      <c r="L9597" t="str">
        <v/>
      </c>
      <c r="M9597" t="str">
        <v/>
      </c>
    </row>
    <row r="9598">
      <c r="A9598" t="str">
        <v>TOTAL-DA0000004263</v>
      </c>
      <c r="C9598" t="str">
        <v/>
      </c>
      <c r="D9598" t="str">
        <v>TOTAL-S0000000304</v>
      </c>
      <c r="H9598" t="str">
        <v>STR-REQ</v>
      </c>
      <c r="I9598" t="str">
        <v>TOTAL-A0000000087</v>
      </c>
      <c r="J9598" t="str">
        <v>Document Title</v>
      </c>
      <c r="K9598" t="str">
        <v/>
      </c>
      <c r="L9598" t="str">
        <v/>
      </c>
      <c r="M9598" t="str">
        <v/>
      </c>
    </row>
    <row r="9599">
      <c r="A9599" t="str">
        <v>TOTAL-DA0000004264</v>
      </c>
      <c r="C9599" t="str">
        <v/>
      </c>
      <c r="D9599" t="str">
        <v>TOTAL-S0000000304</v>
      </c>
      <c r="H9599" t="str">
        <v>STR-REQ</v>
      </c>
      <c r="I9599" t="str">
        <v>TOTAL-A0000000061</v>
      </c>
      <c r="J9599" t="str">
        <v>Country Code</v>
      </c>
      <c r="K9599" t="str">
        <v/>
      </c>
      <c r="L9599" t="str">
        <v/>
      </c>
      <c r="M9599" t="str">
        <v/>
      </c>
    </row>
    <row r="9600">
      <c r="A9600" t="str">
        <v>TOTAL-DA0000004265</v>
      </c>
      <c r="C9600" t="str">
        <v/>
      </c>
      <c r="D9600" t="str">
        <v>TOTAL-S0000000304</v>
      </c>
      <c r="H9600" t="str">
        <v>STR-REQ</v>
      </c>
      <c r="I9600" t="str">
        <v>TOTAL-A0000000317</v>
      </c>
      <c r="J9600" t="str">
        <v>Site</v>
      </c>
      <c r="K9600" t="str">
        <v/>
      </c>
      <c r="L9600" t="str">
        <v/>
      </c>
      <c r="M9600" t="str">
        <v/>
      </c>
    </row>
    <row r="9601">
      <c r="A9601" t="str">
        <v>TOTAL-DA0000004266</v>
      </c>
      <c r="C9601" t="str">
        <v/>
      </c>
      <c r="D9601" t="str">
        <v>TOTAL-S0000000304</v>
      </c>
      <c r="H9601" t="str">
        <v>STR-REQ</v>
      </c>
      <c r="I9601" t="str">
        <v>TOTAL-A0000000290</v>
      </c>
      <c r="J9601" t="str">
        <v>Sector</v>
      </c>
      <c r="K9601" t="str">
        <v/>
      </c>
      <c r="L9601" t="str">
        <v/>
      </c>
      <c r="M9601" t="str">
        <v/>
      </c>
    </row>
    <row r="9602">
      <c r="A9602" t="str">
        <v>TOTAL-DA0000004267</v>
      </c>
      <c r="C9602" t="str">
        <v/>
      </c>
      <c r="D9602" t="str">
        <v>TOTAL-S0000000304</v>
      </c>
      <c r="H9602" t="str">
        <v>STR-REQ</v>
      </c>
      <c r="I9602" t="str">
        <v>TOTAL-A0000000243</v>
      </c>
      <c r="J9602" t="str">
        <v>Originator</v>
      </c>
      <c r="K9602" t="str">
        <v/>
      </c>
      <c r="L9602" t="str">
        <v/>
      </c>
      <c r="M9602" t="str">
        <v/>
      </c>
    </row>
    <row r="9603">
      <c r="A9603" t="str">
        <v>TOTAL-DA0000004268</v>
      </c>
      <c r="C9603" t="str">
        <v/>
      </c>
      <c r="D9603" t="str">
        <v>TOTAL-S0000000304</v>
      </c>
      <c r="H9603" t="str">
        <v>STR-REQ</v>
      </c>
      <c r="I9603" t="str">
        <v>TOTAL-A0000000085</v>
      </c>
      <c r="J9603" t="str">
        <v>Discipline Code</v>
      </c>
      <c r="K9603" t="str">
        <v/>
      </c>
      <c r="L9603" t="str">
        <v/>
      </c>
      <c r="M9603" t="str">
        <v/>
      </c>
    </row>
    <row r="9604">
      <c r="A9604" t="str">
        <v>TOTAL-DA0000004269</v>
      </c>
      <c r="C9604" t="str">
        <v/>
      </c>
      <c r="D9604" t="str">
        <v>TOTAL-S0000000304</v>
      </c>
      <c r="H9604" t="str">
        <v>STR-REQ</v>
      </c>
      <c r="I9604" t="str">
        <v>TOTAL-A0000000088</v>
      </c>
      <c r="J9604" t="str">
        <v>Document Type Code</v>
      </c>
      <c r="K9604" t="str">
        <v/>
      </c>
      <c r="L9604" t="str">
        <v/>
      </c>
      <c r="M9604" t="str">
        <v/>
      </c>
    </row>
    <row r="9605">
      <c r="A9605" t="str">
        <v>TOTAL-DA0000004270</v>
      </c>
      <c r="C9605" t="str">
        <v/>
      </c>
      <c r="D9605" t="str">
        <v>TOTAL-S0000000304</v>
      </c>
      <c r="H9605" t="str">
        <v>STR-REQ</v>
      </c>
      <c r="I9605" t="str">
        <v>TOTAL-A0000000266</v>
      </c>
      <c r="J9605" t="str">
        <v>Project Phase</v>
      </c>
      <c r="K9605" t="str">
        <v/>
      </c>
      <c r="L9605" t="str">
        <v/>
      </c>
      <c r="M9605" t="str">
        <v/>
      </c>
    </row>
    <row r="9606">
      <c r="A9606" t="str">
        <v>TOTAL-DA0000004271</v>
      </c>
      <c r="C9606" t="str">
        <v/>
      </c>
      <c r="D9606" t="str">
        <v>TOTAL-S0000000304</v>
      </c>
      <c r="H9606" t="str">
        <v>STR-REQ</v>
      </c>
      <c r="I9606" t="str">
        <v>TOTAL-A0000000086</v>
      </c>
      <c r="J9606" t="str">
        <v>Document Status Code</v>
      </c>
      <c r="K9606" t="str">
        <v/>
      </c>
      <c r="L9606" t="str">
        <v/>
      </c>
      <c r="M9606" t="str">
        <v/>
      </c>
    </row>
    <row r="9607">
      <c r="A9607" t="str">
        <v>TOTAL-DA0000004272</v>
      </c>
      <c r="C9607" t="str">
        <v/>
      </c>
      <c r="D9607" t="str">
        <v>TOTAL-S0000000304</v>
      </c>
      <c r="H9607" t="str">
        <v>STR-REQ</v>
      </c>
      <c r="I9607" t="str">
        <v>TOTAL-A0000000001</v>
      </c>
      <c r="J9607" t="str">
        <v>Acceptance Class</v>
      </c>
      <c r="K9607" t="str">
        <v/>
      </c>
      <c r="L9607" t="str">
        <v/>
      </c>
      <c r="M9607" t="str">
        <v/>
      </c>
    </row>
    <row r="9608">
      <c r="A9608" t="str">
        <v>TOTAL-DA0000004273</v>
      </c>
      <c r="C9608" t="str">
        <v/>
      </c>
      <c r="D9608" t="str">
        <v>TOTAL-S0000000304</v>
      </c>
      <c r="H9608" t="str">
        <v>STR-REQ</v>
      </c>
      <c r="I9608" t="str">
        <v>TOTAL-A0000000058</v>
      </c>
      <c r="J9608" t="str">
        <v>Contractor Reference Number</v>
      </c>
      <c r="K9608" t="str">
        <v/>
      </c>
      <c r="L9608" t="str">
        <v/>
      </c>
      <c r="M9608" t="str">
        <v/>
      </c>
    </row>
    <row r="9609">
      <c r="A9609" t="str">
        <v>TOTAL-DA0000004274</v>
      </c>
      <c r="C9609" t="str">
        <v/>
      </c>
      <c r="D9609" t="str">
        <v>TOTAL-S0000000304</v>
      </c>
      <c r="H9609" t="str">
        <v>STR-REQ</v>
      </c>
      <c r="I9609" t="str">
        <v>TOTAL-A0000000095</v>
      </c>
      <c r="J9609" t="str">
        <v>Electronic document file name</v>
      </c>
      <c r="K9609" t="str">
        <v/>
      </c>
      <c r="L9609" t="str">
        <v/>
      </c>
      <c r="M9609" t="str">
        <v/>
      </c>
    </row>
    <row r="9610">
      <c r="A9610" t="str">
        <v>TOTAL-DA0000004275</v>
      </c>
      <c r="C9610" t="str">
        <v/>
      </c>
      <c r="D9610" t="str">
        <v>TOTAL-S0000000304</v>
      </c>
      <c r="H9610" t="str">
        <v>STR-REQ</v>
      </c>
      <c r="I9610" t="str">
        <v>TOTAL-A0000000265</v>
      </c>
      <c r="J9610" t="str">
        <v>Project Code</v>
      </c>
      <c r="K9610" t="str">
        <v/>
      </c>
      <c r="L9610" t="str">
        <v/>
      </c>
      <c r="M9610" t="str">
        <v/>
      </c>
    </row>
    <row r="9611">
      <c r="A9611" t="str">
        <v>TOTAL-DA0000004276</v>
      </c>
      <c r="C9611" t="str">
        <v/>
      </c>
      <c r="D9611" t="str">
        <v>TOTAL-S0000000305</v>
      </c>
      <c r="H9611" t="str">
        <v>STR-SPE</v>
      </c>
      <c r="I9611" t="str">
        <v>TOTAL-A0000000278</v>
      </c>
      <c r="J9611" t="str">
        <v>Revision Code</v>
      </c>
      <c r="K9611" t="str">
        <v/>
      </c>
      <c r="L9611" t="str">
        <v/>
      </c>
      <c r="M9611" t="str">
        <v/>
      </c>
    </row>
    <row r="9612">
      <c r="A9612" t="str">
        <v>TOTAL-DA0000004277</v>
      </c>
      <c r="C9612" t="str">
        <v/>
      </c>
      <c r="D9612" t="str">
        <v>TOTAL-S0000000305</v>
      </c>
      <c r="H9612" t="str">
        <v>STR-SPE</v>
      </c>
      <c r="I9612" t="str">
        <v>TOTAL-A0000000279</v>
      </c>
      <c r="J9612" t="str">
        <v>Revision Date</v>
      </c>
      <c r="K9612" t="str">
        <v/>
      </c>
      <c r="L9612" t="str">
        <v/>
      </c>
      <c r="M9612" t="str">
        <v/>
      </c>
    </row>
    <row r="9613">
      <c r="A9613" t="str">
        <v>TOTAL-DA0000004278</v>
      </c>
      <c r="C9613" t="str">
        <v/>
      </c>
      <c r="D9613" t="str">
        <v>TOTAL-S0000000305</v>
      </c>
      <c r="H9613" t="str">
        <v>STR-SPE</v>
      </c>
      <c r="I9613" t="str">
        <v>TOTAL-A0000000087</v>
      </c>
      <c r="J9613" t="str">
        <v>Document Title</v>
      </c>
      <c r="K9613" t="str">
        <v/>
      </c>
      <c r="L9613" t="str">
        <v/>
      </c>
      <c r="M9613" t="str">
        <v/>
      </c>
    </row>
    <row r="9614">
      <c r="A9614" t="str">
        <v>TOTAL-DA0000004279</v>
      </c>
      <c r="C9614" t="str">
        <v/>
      </c>
      <c r="D9614" t="str">
        <v>TOTAL-S0000000305</v>
      </c>
      <c r="H9614" t="str">
        <v>STR-SPE</v>
      </c>
      <c r="I9614" t="str">
        <v>TOTAL-A0000000061</v>
      </c>
      <c r="J9614" t="str">
        <v>Country Code</v>
      </c>
      <c r="K9614" t="str">
        <v/>
      </c>
      <c r="L9614" t="str">
        <v/>
      </c>
      <c r="M9614" t="str">
        <v/>
      </c>
    </row>
    <row r="9615">
      <c r="A9615" t="str">
        <v>TOTAL-DA0000004280</v>
      </c>
      <c r="C9615" t="str">
        <v/>
      </c>
      <c r="D9615" t="str">
        <v>TOTAL-S0000000305</v>
      </c>
      <c r="H9615" t="str">
        <v>STR-SPE</v>
      </c>
      <c r="I9615" t="str">
        <v>TOTAL-A0000000317</v>
      </c>
      <c r="J9615" t="str">
        <v>Site</v>
      </c>
      <c r="K9615" t="str">
        <v/>
      </c>
      <c r="L9615" t="str">
        <v/>
      </c>
      <c r="M9615" t="str">
        <v/>
      </c>
    </row>
    <row r="9616">
      <c r="A9616" t="str">
        <v>TOTAL-DA0000004281</v>
      </c>
      <c r="C9616" t="str">
        <v/>
      </c>
      <c r="D9616" t="str">
        <v>TOTAL-S0000000305</v>
      </c>
      <c r="H9616" t="str">
        <v>STR-SPE</v>
      </c>
      <c r="I9616" t="str">
        <v>TOTAL-A0000000290</v>
      </c>
      <c r="J9616" t="str">
        <v>Sector</v>
      </c>
      <c r="K9616" t="str">
        <v/>
      </c>
      <c r="L9616" t="str">
        <v/>
      </c>
      <c r="M9616" t="str">
        <v/>
      </c>
    </row>
    <row r="9617">
      <c r="A9617" t="str">
        <v>TOTAL-DA0000004282</v>
      </c>
      <c r="C9617" t="str">
        <v/>
      </c>
      <c r="D9617" t="str">
        <v>TOTAL-S0000000305</v>
      </c>
      <c r="H9617" t="str">
        <v>STR-SPE</v>
      </c>
      <c r="I9617" t="str">
        <v>TOTAL-A0000000243</v>
      </c>
      <c r="J9617" t="str">
        <v>Originator</v>
      </c>
      <c r="K9617" t="str">
        <v/>
      </c>
      <c r="L9617" t="str">
        <v/>
      </c>
      <c r="M9617" t="str">
        <v/>
      </c>
    </row>
    <row r="9618">
      <c r="A9618" t="str">
        <v>TOTAL-DA0000004283</v>
      </c>
      <c r="C9618" t="str">
        <v/>
      </c>
      <c r="D9618" t="str">
        <v>TOTAL-S0000000305</v>
      </c>
      <c r="H9618" t="str">
        <v>STR-SPE</v>
      </c>
      <c r="I9618" t="str">
        <v>TOTAL-A0000000085</v>
      </c>
      <c r="J9618" t="str">
        <v>Discipline Code</v>
      </c>
      <c r="K9618" t="str">
        <v/>
      </c>
      <c r="L9618" t="str">
        <v/>
      </c>
      <c r="M9618" t="str">
        <v/>
      </c>
    </row>
    <row r="9619">
      <c r="A9619" t="str">
        <v>TOTAL-DA0000004284</v>
      </c>
      <c r="C9619" t="str">
        <v/>
      </c>
      <c r="D9619" t="str">
        <v>TOTAL-S0000000305</v>
      </c>
      <c r="H9619" t="str">
        <v>STR-SPE</v>
      </c>
      <c r="I9619" t="str">
        <v>TOTAL-A0000000088</v>
      </c>
      <c r="J9619" t="str">
        <v>Document Type Code</v>
      </c>
      <c r="K9619" t="str">
        <v/>
      </c>
      <c r="L9619" t="str">
        <v/>
      </c>
      <c r="M9619" t="str">
        <v/>
      </c>
    </row>
    <row r="9620">
      <c r="A9620" t="str">
        <v>TOTAL-DA0000004285</v>
      </c>
      <c r="C9620" t="str">
        <v/>
      </c>
      <c r="D9620" t="str">
        <v>TOTAL-S0000000305</v>
      </c>
      <c r="H9620" t="str">
        <v>STR-SPE</v>
      </c>
      <c r="I9620" t="str">
        <v>TOTAL-A0000000266</v>
      </c>
      <c r="J9620" t="str">
        <v>Project Phase</v>
      </c>
      <c r="K9620" t="str">
        <v/>
      </c>
      <c r="L9620" t="str">
        <v/>
      </c>
      <c r="M9620" t="str">
        <v/>
      </c>
    </row>
    <row r="9621">
      <c r="A9621" t="str">
        <v>TOTAL-DA0000004286</v>
      </c>
      <c r="C9621" t="str">
        <v/>
      </c>
      <c r="D9621" t="str">
        <v>TOTAL-S0000000305</v>
      </c>
      <c r="H9621" t="str">
        <v>STR-SPE</v>
      </c>
      <c r="I9621" t="str">
        <v>TOTAL-A0000000086</v>
      </c>
      <c r="J9621" t="str">
        <v>Document Status Code</v>
      </c>
      <c r="K9621" t="str">
        <v/>
      </c>
      <c r="L9621" t="str">
        <v/>
      </c>
      <c r="M9621" t="str">
        <v/>
      </c>
    </row>
    <row r="9622">
      <c r="A9622" t="str">
        <v>TOTAL-DA0000004287</v>
      </c>
      <c r="C9622" t="str">
        <v/>
      </c>
      <c r="D9622" t="str">
        <v>TOTAL-S0000000305</v>
      </c>
      <c r="H9622" t="str">
        <v>STR-SPE</v>
      </c>
      <c r="I9622" t="str">
        <v>TOTAL-A0000000001</v>
      </c>
      <c r="J9622" t="str">
        <v>Acceptance Class</v>
      </c>
      <c r="K9622" t="str">
        <v/>
      </c>
      <c r="L9622" t="str">
        <v/>
      </c>
      <c r="M9622" t="str">
        <v/>
      </c>
    </row>
    <row r="9623">
      <c r="A9623" t="str">
        <v>TOTAL-DA0000004288</v>
      </c>
      <c r="C9623" t="str">
        <v/>
      </c>
      <c r="D9623" t="str">
        <v>TOTAL-S0000000305</v>
      </c>
      <c r="H9623" t="str">
        <v>STR-SPE</v>
      </c>
      <c r="I9623" t="str">
        <v>TOTAL-A0000000058</v>
      </c>
      <c r="J9623" t="str">
        <v>Contractor Reference Number</v>
      </c>
      <c r="K9623" t="str">
        <v/>
      </c>
      <c r="L9623" t="str">
        <v/>
      </c>
      <c r="M9623" t="str">
        <v/>
      </c>
    </row>
    <row r="9624">
      <c r="A9624" t="str">
        <v>TOTAL-DA0000004289</v>
      </c>
      <c r="C9624" t="str">
        <v/>
      </c>
      <c r="D9624" t="str">
        <v>TOTAL-S0000000305</v>
      </c>
      <c r="H9624" t="str">
        <v>STR-SPE</v>
      </c>
      <c r="I9624" t="str">
        <v>TOTAL-A0000000095</v>
      </c>
      <c r="J9624" t="str">
        <v>Electronic document file name</v>
      </c>
      <c r="K9624" t="str">
        <v/>
      </c>
      <c r="L9624" t="str">
        <v/>
      </c>
      <c r="M9624" t="str">
        <v/>
      </c>
    </row>
    <row r="9625">
      <c r="A9625" t="str">
        <v>TOTAL-DA0000004290</v>
      </c>
      <c r="C9625" t="str">
        <v/>
      </c>
      <c r="D9625" t="str">
        <v>TOTAL-S0000000305</v>
      </c>
      <c r="H9625" t="str">
        <v>STR-SPE</v>
      </c>
      <c r="I9625" t="str">
        <v>TOTAL-A0000000265</v>
      </c>
      <c r="J9625" t="str">
        <v>Project Code</v>
      </c>
      <c r="K9625" t="str">
        <v/>
      </c>
      <c r="L9625" t="str">
        <v/>
      </c>
      <c r="M9625" t="str">
        <v/>
      </c>
    </row>
    <row r="9626">
      <c r="A9626" t="str">
        <v>TOTAL-DA0000004291</v>
      </c>
      <c r="C9626" t="str">
        <v/>
      </c>
      <c r="D9626" t="str">
        <v>TOTAL-S0000000306</v>
      </c>
      <c r="H9626" t="str">
        <v>STR-STU</v>
      </c>
      <c r="I9626" t="str">
        <v>TOTAL-A0000000278</v>
      </c>
      <c r="J9626" t="str">
        <v>Revision Code</v>
      </c>
      <c r="K9626" t="str">
        <v/>
      </c>
      <c r="L9626" t="str">
        <v/>
      </c>
      <c r="M9626" t="str">
        <v/>
      </c>
    </row>
    <row r="9627">
      <c r="A9627" t="str">
        <v>TOTAL-DA0000004292</v>
      </c>
      <c r="C9627" t="str">
        <v/>
      </c>
      <c r="D9627" t="str">
        <v>TOTAL-S0000000306</v>
      </c>
      <c r="H9627" t="str">
        <v>STR-STU</v>
      </c>
      <c r="I9627" t="str">
        <v>TOTAL-A0000000279</v>
      </c>
      <c r="J9627" t="str">
        <v>Revision Date</v>
      </c>
      <c r="K9627" t="str">
        <v/>
      </c>
      <c r="L9627" t="str">
        <v/>
      </c>
      <c r="M9627" t="str">
        <v/>
      </c>
    </row>
    <row r="9628">
      <c r="A9628" t="str">
        <v>TOTAL-DA0000004293</v>
      </c>
      <c r="C9628" t="str">
        <v/>
      </c>
      <c r="D9628" t="str">
        <v>TOTAL-S0000000306</v>
      </c>
      <c r="H9628" t="str">
        <v>STR-STU</v>
      </c>
      <c r="I9628" t="str">
        <v>TOTAL-A0000000087</v>
      </c>
      <c r="J9628" t="str">
        <v>Document Title</v>
      </c>
      <c r="K9628" t="str">
        <v/>
      </c>
      <c r="L9628" t="str">
        <v/>
      </c>
      <c r="M9628" t="str">
        <v/>
      </c>
    </row>
    <row r="9629">
      <c r="A9629" t="str">
        <v>TOTAL-DA0000004294</v>
      </c>
      <c r="C9629" t="str">
        <v/>
      </c>
      <c r="D9629" t="str">
        <v>TOTAL-S0000000306</v>
      </c>
      <c r="H9629" t="str">
        <v>STR-STU</v>
      </c>
      <c r="I9629" t="str">
        <v>TOTAL-A0000000061</v>
      </c>
      <c r="J9629" t="str">
        <v>Country Code</v>
      </c>
      <c r="K9629" t="str">
        <v/>
      </c>
      <c r="L9629" t="str">
        <v/>
      </c>
      <c r="M9629" t="str">
        <v/>
      </c>
    </row>
    <row r="9630">
      <c r="A9630" t="str">
        <v>TOTAL-DA0000004295</v>
      </c>
      <c r="C9630" t="str">
        <v/>
      </c>
      <c r="D9630" t="str">
        <v>TOTAL-S0000000306</v>
      </c>
      <c r="H9630" t="str">
        <v>STR-STU</v>
      </c>
      <c r="I9630" t="str">
        <v>TOTAL-A0000000317</v>
      </c>
      <c r="J9630" t="str">
        <v>Site</v>
      </c>
      <c r="K9630" t="str">
        <v/>
      </c>
      <c r="L9630" t="str">
        <v/>
      </c>
      <c r="M9630" t="str">
        <v/>
      </c>
    </row>
    <row r="9631">
      <c r="A9631" t="str">
        <v>TOTAL-DA0000004296</v>
      </c>
      <c r="C9631" t="str">
        <v/>
      </c>
      <c r="D9631" t="str">
        <v>TOTAL-S0000000306</v>
      </c>
      <c r="H9631" t="str">
        <v>STR-STU</v>
      </c>
      <c r="I9631" t="str">
        <v>TOTAL-A0000000290</v>
      </c>
      <c r="J9631" t="str">
        <v>Sector</v>
      </c>
      <c r="K9631" t="str">
        <v/>
      </c>
      <c r="L9631" t="str">
        <v/>
      </c>
      <c r="M9631" t="str">
        <v/>
      </c>
    </row>
    <row r="9632">
      <c r="A9632" t="str">
        <v>TOTAL-DA0000004297</v>
      </c>
      <c r="C9632" t="str">
        <v/>
      </c>
      <c r="D9632" t="str">
        <v>TOTAL-S0000000306</v>
      </c>
      <c r="H9632" t="str">
        <v>STR-STU</v>
      </c>
      <c r="I9632" t="str">
        <v>TOTAL-A0000000243</v>
      </c>
      <c r="J9632" t="str">
        <v>Originator</v>
      </c>
      <c r="K9632" t="str">
        <v/>
      </c>
      <c r="L9632" t="str">
        <v/>
      </c>
      <c r="M9632" t="str">
        <v/>
      </c>
    </row>
    <row r="9633">
      <c r="A9633" t="str">
        <v>TOTAL-DA0000004298</v>
      </c>
      <c r="C9633" t="str">
        <v/>
      </c>
      <c r="D9633" t="str">
        <v>TOTAL-S0000000306</v>
      </c>
      <c r="H9633" t="str">
        <v>STR-STU</v>
      </c>
      <c r="I9633" t="str">
        <v>TOTAL-A0000000085</v>
      </c>
      <c r="J9633" t="str">
        <v>Discipline Code</v>
      </c>
      <c r="K9633" t="str">
        <v/>
      </c>
      <c r="L9633" t="str">
        <v/>
      </c>
      <c r="M9633" t="str">
        <v/>
      </c>
    </row>
    <row r="9634">
      <c r="A9634" t="str">
        <v>TOTAL-DA0000004299</v>
      </c>
      <c r="C9634" t="str">
        <v/>
      </c>
      <c r="D9634" t="str">
        <v>TOTAL-S0000000306</v>
      </c>
      <c r="H9634" t="str">
        <v>STR-STU</v>
      </c>
      <c r="I9634" t="str">
        <v>TOTAL-A0000000088</v>
      </c>
      <c r="J9634" t="str">
        <v>Document Type Code</v>
      </c>
      <c r="K9634" t="str">
        <v/>
      </c>
      <c r="L9634" t="str">
        <v/>
      </c>
      <c r="M9634" t="str">
        <v/>
      </c>
    </row>
    <row r="9635">
      <c r="A9635" t="str">
        <v>TOTAL-DA0000004300</v>
      </c>
      <c r="C9635" t="str">
        <v/>
      </c>
      <c r="D9635" t="str">
        <v>TOTAL-S0000000306</v>
      </c>
      <c r="H9635" t="str">
        <v>STR-STU</v>
      </c>
      <c r="I9635" t="str">
        <v>TOTAL-A0000000266</v>
      </c>
      <c r="J9635" t="str">
        <v>Project Phase</v>
      </c>
      <c r="K9635" t="str">
        <v/>
      </c>
      <c r="L9635" t="str">
        <v/>
      </c>
      <c r="M9635" t="str">
        <v/>
      </c>
    </row>
    <row r="9636">
      <c r="A9636" t="str">
        <v>TOTAL-DA0000004301</v>
      </c>
      <c r="C9636" t="str">
        <v/>
      </c>
      <c r="D9636" t="str">
        <v>TOTAL-S0000000306</v>
      </c>
      <c r="H9636" t="str">
        <v>STR-STU</v>
      </c>
      <c r="I9636" t="str">
        <v>TOTAL-A0000000086</v>
      </c>
      <c r="J9636" t="str">
        <v>Document Status Code</v>
      </c>
      <c r="K9636" t="str">
        <v/>
      </c>
      <c r="L9636" t="str">
        <v/>
      </c>
      <c r="M9636" t="str">
        <v/>
      </c>
    </row>
    <row r="9637">
      <c r="A9637" t="str">
        <v>TOTAL-DA0000004302</v>
      </c>
      <c r="C9637" t="str">
        <v/>
      </c>
      <c r="D9637" t="str">
        <v>TOTAL-S0000000306</v>
      </c>
      <c r="H9637" t="str">
        <v>STR-STU</v>
      </c>
      <c r="I9637" t="str">
        <v>TOTAL-A0000000001</v>
      </c>
      <c r="J9637" t="str">
        <v>Acceptance Class</v>
      </c>
      <c r="K9637" t="str">
        <v/>
      </c>
      <c r="L9637" t="str">
        <v/>
      </c>
      <c r="M9637" t="str">
        <v/>
      </c>
    </row>
    <row r="9638">
      <c r="A9638" t="str">
        <v>TOTAL-DA0000004303</v>
      </c>
      <c r="C9638" t="str">
        <v/>
      </c>
      <c r="D9638" t="str">
        <v>TOTAL-S0000000306</v>
      </c>
      <c r="H9638" t="str">
        <v>STR-STU</v>
      </c>
      <c r="I9638" t="str">
        <v>TOTAL-A0000000058</v>
      </c>
      <c r="J9638" t="str">
        <v>Contractor Reference Number</v>
      </c>
      <c r="K9638" t="str">
        <v/>
      </c>
      <c r="L9638" t="str">
        <v/>
      </c>
      <c r="M9638" t="str">
        <v/>
      </c>
    </row>
    <row r="9639">
      <c r="A9639" t="str">
        <v>TOTAL-DA0000004304</v>
      </c>
      <c r="C9639" t="str">
        <v/>
      </c>
      <c r="D9639" t="str">
        <v>TOTAL-S0000000306</v>
      </c>
      <c r="H9639" t="str">
        <v>STR-STU</v>
      </c>
      <c r="I9639" t="str">
        <v>TOTAL-A0000000095</v>
      </c>
      <c r="J9639" t="str">
        <v>Electronic document file name</v>
      </c>
      <c r="K9639" t="str">
        <v/>
      </c>
      <c r="L9639" t="str">
        <v/>
      </c>
      <c r="M9639" t="str">
        <v/>
      </c>
    </row>
    <row r="9640">
      <c r="A9640" t="str">
        <v>TOTAL-DA0000004305</v>
      </c>
      <c r="C9640" t="str">
        <v/>
      </c>
      <c r="D9640" t="str">
        <v>TOTAL-S0000000306</v>
      </c>
      <c r="H9640" t="str">
        <v>STR-STU</v>
      </c>
      <c r="I9640" t="str">
        <v>TOTAL-A0000000265</v>
      </c>
      <c r="J9640" t="str">
        <v>Project Code</v>
      </c>
      <c r="K9640" t="str">
        <v/>
      </c>
      <c r="L9640" t="str">
        <v/>
      </c>
      <c r="M9640" t="str">
        <v/>
      </c>
    </row>
    <row r="9641">
      <c r="A9641" t="str">
        <v>TOTAL-DA0000004306</v>
      </c>
      <c r="C9641" t="str">
        <v/>
      </c>
      <c r="D9641" t="str">
        <v>TOTAL-S0000000307</v>
      </c>
      <c r="H9641" t="str">
        <v>STR-SMR</v>
      </c>
      <c r="I9641" t="str">
        <v>TOTAL-A0000000278</v>
      </c>
      <c r="J9641" t="str">
        <v>Revision Code</v>
      </c>
      <c r="K9641" t="str">
        <v/>
      </c>
      <c r="L9641" t="str">
        <v/>
      </c>
      <c r="M9641" t="str">
        <v/>
      </c>
    </row>
    <row r="9642">
      <c r="A9642" t="str">
        <v>TOTAL-DA0000004307</v>
      </c>
      <c r="C9642" t="str">
        <v/>
      </c>
      <c r="D9642" t="str">
        <v>TOTAL-S0000000307</v>
      </c>
      <c r="H9642" t="str">
        <v>STR-SMR</v>
      </c>
      <c r="I9642" t="str">
        <v>TOTAL-A0000000279</v>
      </c>
      <c r="J9642" t="str">
        <v>Revision Date</v>
      </c>
      <c r="K9642" t="str">
        <v/>
      </c>
      <c r="L9642" t="str">
        <v/>
      </c>
      <c r="M9642" t="str">
        <v/>
      </c>
    </row>
    <row r="9643">
      <c r="A9643" t="str">
        <v>TOTAL-DA0000004308</v>
      </c>
      <c r="C9643" t="str">
        <v/>
      </c>
      <c r="D9643" t="str">
        <v>TOTAL-S0000000307</v>
      </c>
      <c r="H9643" t="str">
        <v>STR-SMR</v>
      </c>
      <c r="I9643" t="str">
        <v>TOTAL-A0000000087</v>
      </c>
      <c r="J9643" t="str">
        <v>Document Title</v>
      </c>
      <c r="K9643" t="str">
        <v/>
      </c>
      <c r="L9643" t="str">
        <v/>
      </c>
      <c r="M9643" t="str">
        <v/>
      </c>
    </row>
    <row r="9644">
      <c r="A9644" t="str">
        <v>TOTAL-DA0000004309</v>
      </c>
      <c r="C9644" t="str">
        <v/>
      </c>
      <c r="D9644" t="str">
        <v>TOTAL-S0000000307</v>
      </c>
      <c r="H9644" t="str">
        <v>STR-SMR</v>
      </c>
      <c r="I9644" t="str">
        <v>TOTAL-A0000000061</v>
      </c>
      <c r="J9644" t="str">
        <v>Country Code</v>
      </c>
      <c r="K9644" t="str">
        <v/>
      </c>
      <c r="L9644" t="str">
        <v/>
      </c>
      <c r="M9644" t="str">
        <v/>
      </c>
    </row>
    <row r="9645">
      <c r="A9645" t="str">
        <v>TOTAL-DA0000004310</v>
      </c>
      <c r="C9645" t="str">
        <v/>
      </c>
      <c r="D9645" t="str">
        <v>TOTAL-S0000000307</v>
      </c>
      <c r="H9645" t="str">
        <v>STR-SMR</v>
      </c>
      <c r="I9645" t="str">
        <v>TOTAL-A0000000317</v>
      </c>
      <c r="J9645" t="str">
        <v>Site</v>
      </c>
      <c r="K9645" t="str">
        <v/>
      </c>
      <c r="L9645" t="str">
        <v/>
      </c>
      <c r="M9645" t="str">
        <v/>
      </c>
    </row>
    <row r="9646">
      <c r="A9646" t="str">
        <v>TOTAL-DA0000004311</v>
      </c>
      <c r="C9646" t="str">
        <v/>
      </c>
      <c r="D9646" t="str">
        <v>TOTAL-S0000000307</v>
      </c>
      <c r="H9646" t="str">
        <v>STR-SMR</v>
      </c>
      <c r="I9646" t="str">
        <v>TOTAL-A0000000290</v>
      </c>
      <c r="J9646" t="str">
        <v>Sector</v>
      </c>
      <c r="K9646" t="str">
        <v/>
      </c>
      <c r="L9646" t="str">
        <v/>
      </c>
      <c r="M9646" t="str">
        <v/>
      </c>
    </row>
    <row r="9647">
      <c r="A9647" t="str">
        <v>TOTAL-DA0000004312</v>
      </c>
      <c r="C9647" t="str">
        <v/>
      </c>
      <c r="D9647" t="str">
        <v>TOTAL-S0000000307</v>
      </c>
      <c r="H9647" t="str">
        <v>STR-SMR</v>
      </c>
      <c r="I9647" t="str">
        <v>TOTAL-A0000000243</v>
      </c>
      <c r="J9647" t="str">
        <v>Originator</v>
      </c>
      <c r="K9647" t="str">
        <v/>
      </c>
      <c r="L9647" t="str">
        <v/>
      </c>
      <c r="M9647" t="str">
        <v/>
      </c>
    </row>
    <row r="9648">
      <c r="A9648" t="str">
        <v>TOTAL-DA0000004313</v>
      </c>
      <c r="C9648" t="str">
        <v/>
      </c>
      <c r="D9648" t="str">
        <v>TOTAL-S0000000307</v>
      </c>
      <c r="H9648" t="str">
        <v>STR-SMR</v>
      </c>
      <c r="I9648" t="str">
        <v>TOTAL-A0000000085</v>
      </c>
      <c r="J9648" t="str">
        <v>Discipline Code</v>
      </c>
      <c r="K9648" t="str">
        <v/>
      </c>
      <c r="L9648" t="str">
        <v/>
      </c>
      <c r="M9648" t="str">
        <v/>
      </c>
    </row>
    <row r="9649">
      <c r="A9649" t="str">
        <v>TOTAL-DA0000004314</v>
      </c>
      <c r="C9649" t="str">
        <v/>
      </c>
      <c r="D9649" t="str">
        <v>TOTAL-S0000000307</v>
      </c>
      <c r="H9649" t="str">
        <v>STR-SMR</v>
      </c>
      <c r="I9649" t="str">
        <v>TOTAL-A0000000088</v>
      </c>
      <c r="J9649" t="str">
        <v>Document Type Code</v>
      </c>
      <c r="K9649" t="str">
        <v/>
      </c>
      <c r="L9649" t="str">
        <v/>
      </c>
      <c r="M9649" t="str">
        <v/>
      </c>
    </row>
    <row r="9650">
      <c r="A9650" t="str">
        <v>TOTAL-DA0000004315</v>
      </c>
      <c r="C9650" t="str">
        <v/>
      </c>
      <c r="D9650" t="str">
        <v>TOTAL-S0000000307</v>
      </c>
      <c r="H9650" t="str">
        <v>STR-SMR</v>
      </c>
      <c r="I9650" t="str">
        <v>TOTAL-A0000000266</v>
      </c>
      <c r="J9650" t="str">
        <v>Project Phase</v>
      </c>
      <c r="K9650" t="str">
        <v/>
      </c>
      <c r="L9650" t="str">
        <v/>
      </c>
      <c r="M9650" t="str">
        <v/>
      </c>
    </row>
    <row r="9651">
      <c r="A9651" t="str">
        <v>TOTAL-DA0000004316</v>
      </c>
      <c r="C9651" t="str">
        <v/>
      </c>
      <c r="D9651" t="str">
        <v>TOTAL-S0000000307</v>
      </c>
      <c r="H9651" t="str">
        <v>STR-SMR</v>
      </c>
      <c r="I9651" t="str">
        <v>TOTAL-A0000000086</v>
      </c>
      <c r="J9651" t="str">
        <v>Document Status Code</v>
      </c>
      <c r="K9651" t="str">
        <v/>
      </c>
      <c r="L9651" t="str">
        <v/>
      </c>
      <c r="M9651" t="str">
        <v/>
      </c>
    </row>
    <row r="9652">
      <c r="A9652" t="str">
        <v>TOTAL-DA0000004317</v>
      </c>
      <c r="C9652" t="str">
        <v/>
      </c>
      <c r="D9652" t="str">
        <v>TOTAL-S0000000307</v>
      </c>
      <c r="H9652" t="str">
        <v>STR-SMR</v>
      </c>
      <c r="I9652" t="str">
        <v>TOTAL-A0000000001</v>
      </c>
      <c r="J9652" t="str">
        <v>Acceptance Class</v>
      </c>
      <c r="K9652" t="str">
        <v/>
      </c>
      <c r="L9652" t="str">
        <v/>
      </c>
      <c r="M9652" t="str">
        <v/>
      </c>
    </row>
    <row r="9653">
      <c r="A9653" t="str">
        <v>TOTAL-DA0000004318</v>
      </c>
      <c r="C9653" t="str">
        <v/>
      </c>
      <c r="D9653" t="str">
        <v>TOTAL-S0000000307</v>
      </c>
      <c r="H9653" t="str">
        <v>STR-SMR</v>
      </c>
      <c r="I9653" t="str">
        <v>TOTAL-A0000000058</v>
      </c>
      <c r="J9653" t="str">
        <v>Contractor Reference Number</v>
      </c>
      <c r="K9653" t="str">
        <v/>
      </c>
      <c r="L9653" t="str">
        <v/>
      </c>
      <c r="M9653" t="str">
        <v/>
      </c>
    </row>
    <row r="9654">
      <c r="A9654" t="str">
        <v>TOTAL-DA0000004319</v>
      </c>
      <c r="C9654" t="str">
        <v/>
      </c>
      <c r="D9654" t="str">
        <v>TOTAL-S0000000307</v>
      </c>
      <c r="H9654" t="str">
        <v>STR-SMR</v>
      </c>
      <c r="I9654" t="str">
        <v>TOTAL-A0000000095</v>
      </c>
      <c r="J9654" t="str">
        <v>Electronic document file name</v>
      </c>
      <c r="K9654" t="str">
        <v/>
      </c>
      <c r="L9654" t="str">
        <v/>
      </c>
      <c r="M9654" t="str">
        <v/>
      </c>
    </row>
    <row r="9655">
      <c r="A9655" t="str">
        <v>TOTAL-DA0000004320</v>
      </c>
      <c r="C9655" t="str">
        <v/>
      </c>
      <c r="D9655" t="str">
        <v>TOTAL-S0000000307</v>
      </c>
      <c r="H9655" t="str">
        <v>STR-SMR</v>
      </c>
      <c r="I9655" t="str">
        <v>TOTAL-A0000000265</v>
      </c>
      <c r="J9655" t="str">
        <v>Project Code</v>
      </c>
      <c r="K9655" t="str">
        <v/>
      </c>
      <c r="L9655" t="str">
        <v/>
      </c>
      <c r="M9655" t="str">
        <v/>
      </c>
    </row>
    <row r="9656">
      <c r="A9656" t="str">
        <v>TOTAL-DA0000004321</v>
      </c>
      <c r="C9656" t="str">
        <v/>
      </c>
      <c r="D9656" t="str">
        <v>TOTAL-S0000000308</v>
      </c>
      <c r="H9656" t="str">
        <v>STR-TQR</v>
      </c>
      <c r="I9656" t="str">
        <v>TOTAL-A0000000278</v>
      </c>
      <c r="J9656" t="str">
        <v>Revision Code</v>
      </c>
      <c r="K9656" t="str">
        <v/>
      </c>
      <c r="L9656" t="str">
        <v/>
      </c>
      <c r="M9656" t="str">
        <v/>
      </c>
    </row>
    <row r="9657">
      <c r="A9657" t="str">
        <v>TOTAL-DA0000004322</v>
      </c>
      <c r="C9657" t="str">
        <v/>
      </c>
      <c r="D9657" t="str">
        <v>TOTAL-S0000000308</v>
      </c>
      <c r="H9657" t="str">
        <v>STR-TQR</v>
      </c>
      <c r="I9657" t="str">
        <v>TOTAL-A0000000279</v>
      </c>
      <c r="J9657" t="str">
        <v>Revision Date</v>
      </c>
      <c r="K9657" t="str">
        <v/>
      </c>
      <c r="L9657" t="str">
        <v/>
      </c>
      <c r="M9657" t="str">
        <v/>
      </c>
    </row>
    <row r="9658">
      <c r="A9658" t="str">
        <v>TOTAL-DA0000004323</v>
      </c>
      <c r="C9658" t="str">
        <v/>
      </c>
      <c r="D9658" t="str">
        <v>TOTAL-S0000000308</v>
      </c>
      <c r="H9658" t="str">
        <v>STR-TQR</v>
      </c>
      <c r="I9658" t="str">
        <v>TOTAL-A0000000087</v>
      </c>
      <c r="J9658" t="str">
        <v>Document Title</v>
      </c>
      <c r="K9658" t="str">
        <v/>
      </c>
      <c r="L9658" t="str">
        <v/>
      </c>
      <c r="M9658" t="str">
        <v/>
      </c>
    </row>
    <row r="9659">
      <c r="A9659" t="str">
        <v>TOTAL-DA0000004324</v>
      </c>
      <c r="C9659" t="str">
        <v/>
      </c>
      <c r="D9659" t="str">
        <v>TOTAL-S0000000308</v>
      </c>
      <c r="H9659" t="str">
        <v>STR-TQR</v>
      </c>
      <c r="I9659" t="str">
        <v>TOTAL-A0000000061</v>
      </c>
      <c r="J9659" t="str">
        <v>Country Code</v>
      </c>
      <c r="K9659" t="str">
        <v/>
      </c>
      <c r="L9659" t="str">
        <v/>
      </c>
      <c r="M9659" t="str">
        <v/>
      </c>
    </row>
    <row r="9660">
      <c r="A9660" t="str">
        <v>TOTAL-DA0000004325</v>
      </c>
      <c r="C9660" t="str">
        <v/>
      </c>
      <c r="D9660" t="str">
        <v>TOTAL-S0000000308</v>
      </c>
      <c r="H9660" t="str">
        <v>STR-TQR</v>
      </c>
      <c r="I9660" t="str">
        <v>TOTAL-A0000000317</v>
      </c>
      <c r="J9660" t="str">
        <v>Site</v>
      </c>
      <c r="K9660" t="str">
        <v/>
      </c>
      <c r="L9660" t="str">
        <v/>
      </c>
      <c r="M9660" t="str">
        <v/>
      </c>
    </row>
    <row r="9661">
      <c r="A9661" t="str">
        <v>TOTAL-DA0000004326</v>
      </c>
      <c r="C9661" t="str">
        <v/>
      </c>
      <c r="D9661" t="str">
        <v>TOTAL-S0000000308</v>
      </c>
      <c r="H9661" t="str">
        <v>STR-TQR</v>
      </c>
      <c r="I9661" t="str">
        <v>TOTAL-A0000000290</v>
      </c>
      <c r="J9661" t="str">
        <v>Sector</v>
      </c>
      <c r="K9661" t="str">
        <v/>
      </c>
      <c r="L9661" t="str">
        <v/>
      </c>
      <c r="M9661" t="str">
        <v/>
      </c>
    </row>
    <row r="9662">
      <c r="A9662" t="str">
        <v>TOTAL-DA0000004327</v>
      </c>
      <c r="C9662" t="str">
        <v/>
      </c>
      <c r="D9662" t="str">
        <v>TOTAL-S0000000308</v>
      </c>
      <c r="H9662" t="str">
        <v>STR-TQR</v>
      </c>
      <c r="I9662" t="str">
        <v>TOTAL-A0000000243</v>
      </c>
      <c r="J9662" t="str">
        <v>Originator</v>
      </c>
      <c r="K9662" t="str">
        <v/>
      </c>
      <c r="L9662" t="str">
        <v/>
      </c>
      <c r="M9662" t="str">
        <v/>
      </c>
    </row>
    <row r="9663">
      <c r="A9663" t="str">
        <v>TOTAL-DA0000004328</v>
      </c>
      <c r="C9663" t="str">
        <v/>
      </c>
      <c r="D9663" t="str">
        <v>TOTAL-S0000000308</v>
      </c>
      <c r="H9663" t="str">
        <v>STR-TQR</v>
      </c>
      <c r="I9663" t="str">
        <v>TOTAL-A0000000085</v>
      </c>
      <c r="J9663" t="str">
        <v>Discipline Code</v>
      </c>
      <c r="K9663" t="str">
        <v/>
      </c>
      <c r="L9663" t="str">
        <v/>
      </c>
      <c r="M9663" t="str">
        <v/>
      </c>
    </row>
    <row r="9664">
      <c r="A9664" t="str">
        <v>TOTAL-DA0000004329</v>
      </c>
      <c r="C9664" t="str">
        <v/>
      </c>
      <c r="D9664" t="str">
        <v>TOTAL-S0000000308</v>
      </c>
      <c r="H9664" t="str">
        <v>STR-TQR</v>
      </c>
      <c r="I9664" t="str">
        <v>TOTAL-A0000000088</v>
      </c>
      <c r="J9664" t="str">
        <v>Document Type Code</v>
      </c>
      <c r="K9664" t="str">
        <v/>
      </c>
      <c r="L9664" t="str">
        <v/>
      </c>
      <c r="M9664" t="str">
        <v/>
      </c>
    </row>
    <row r="9665">
      <c r="A9665" t="str">
        <v>TOTAL-DA0000004330</v>
      </c>
      <c r="C9665" t="str">
        <v/>
      </c>
      <c r="D9665" t="str">
        <v>TOTAL-S0000000308</v>
      </c>
      <c r="H9665" t="str">
        <v>STR-TQR</v>
      </c>
      <c r="I9665" t="str">
        <v>TOTAL-A0000000266</v>
      </c>
      <c r="J9665" t="str">
        <v>Project Phase</v>
      </c>
      <c r="K9665" t="str">
        <v/>
      </c>
      <c r="L9665" t="str">
        <v/>
      </c>
      <c r="M9665" t="str">
        <v/>
      </c>
    </row>
    <row r="9666">
      <c r="A9666" t="str">
        <v>TOTAL-DA0000004331</v>
      </c>
      <c r="C9666" t="str">
        <v/>
      </c>
      <c r="D9666" t="str">
        <v>TOTAL-S0000000308</v>
      </c>
      <c r="H9666" t="str">
        <v>STR-TQR</v>
      </c>
      <c r="I9666" t="str">
        <v>TOTAL-A0000000086</v>
      </c>
      <c r="J9666" t="str">
        <v>Document Status Code</v>
      </c>
      <c r="K9666" t="str">
        <v/>
      </c>
      <c r="L9666" t="str">
        <v/>
      </c>
      <c r="M9666" t="str">
        <v/>
      </c>
    </row>
    <row r="9667">
      <c r="A9667" t="str">
        <v>TOTAL-DA0000004332</v>
      </c>
      <c r="C9667" t="str">
        <v/>
      </c>
      <c r="D9667" t="str">
        <v>TOTAL-S0000000308</v>
      </c>
      <c r="H9667" t="str">
        <v>STR-TQR</v>
      </c>
      <c r="I9667" t="str">
        <v>TOTAL-A0000000001</v>
      </c>
      <c r="J9667" t="str">
        <v>Acceptance Class</v>
      </c>
      <c r="K9667" t="str">
        <v/>
      </c>
      <c r="L9667" t="str">
        <v/>
      </c>
      <c r="M9667" t="str">
        <v/>
      </c>
    </row>
    <row r="9668">
      <c r="A9668" t="str">
        <v>TOTAL-DA0000004333</v>
      </c>
      <c r="C9668" t="str">
        <v/>
      </c>
      <c r="D9668" t="str">
        <v>TOTAL-S0000000308</v>
      </c>
      <c r="H9668" t="str">
        <v>STR-TQR</v>
      </c>
      <c r="I9668" t="str">
        <v>TOTAL-A0000000058</v>
      </c>
      <c r="J9668" t="str">
        <v>Contractor Reference Number</v>
      </c>
      <c r="K9668" t="str">
        <v/>
      </c>
      <c r="L9668" t="str">
        <v/>
      </c>
      <c r="M9668" t="str">
        <v/>
      </c>
    </row>
    <row r="9669">
      <c r="A9669" t="str">
        <v>TOTAL-DA0000004334</v>
      </c>
      <c r="C9669" t="str">
        <v/>
      </c>
      <c r="D9669" t="str">
        <v>TOTAL-S0000000308</v>
      </c>
      <c r="H9669" t="str">
        <v>STR-TQR</v>
      </c>
      <c r="I9669" t="str">
        <v>TOTAL-A0000000095</v>
      </c>
      <c r="J9669" t="str">
        <v>Electronic document file name</v>
      </c>
      <c r="K9669" t="str">
        <v/>
      </c>
      <c r="L9669" t="str">
        <v/>
      </c>
      <c r="M9669" t="str">
        <v/>
      </c>
    </row>
    <row r="9670">
      <c r="A9670" t="str">
        <v>TOTAL-DA0000004335</v>
      </c>
      <c r="C9670" t="str">
        <v/>
      </c>
      <c r="D9670" t="str">
        <v>TOTAL-S0000000308</v>
      </c>
      <c r="H9670" t="str">
        <v>STR-TQR</v>
      </c>
      <c r="I9670" t="str">
        <v>TOTAL-A0000000265</v>
      </c>
      <c r="J9670" t="str">
        <v>Project Code</v>
      </c>
      <c r="K9670" t="str">
        <v/>
      </c>
      <c r="L9670" t="str">
        <v/>
      </c>
      <c r="M9670" t="str">
        <v/>
      </c>
    </row>
    <row r="9671">
      <c r="A9671" t="str">
        <v>TOTAL-DA0000004336</v>
      </c>
      <c r="C9671" t="str">
        <v/>
      </c>
      <c r="D9671" t="str">
        <v>TOTAL-S0000000309</v>
      </c>
      <c r="H9671" t="str">
        <v>STR-TYP</v>
      </c>
      <c r="I9671" t="str">
        <v>TOTAL-A0000000278</v>
      </c>
      <c r="J9671" t="str">
        <v>Revision Code</v>
      </c>
      <c r="K9671" t="str">
        <v/>
      </c>
      <c r="L9671" t="str">
        <v/>
      </c>
      <c r="M9671" t="str">
        <v/>
      </c>
    </row>
    <row r="9672">
      <c r="A9672" t="str">
        <v>TOTAL-DA0000004337</v>
      </c>
      <c r="C9672" t="str">
        <v/>
      </c>
      <c r="D9672" t="str">
        <v>TOTAL-S0000000309</v>
      </c>
      <c r="H9672" t="str">
        <v>STR-TYP</v>
      </c>
      <c r="I9672" t="str">
        <v>TOTAL-A0000000279</v>
      </c>
      <c r="J9672" t="str">
        <v>Revision Date</v>
      </c>
      <c r="K9672" t="str">
        <v/>
      </c>
      <c r="L9672" t="str">
        <v/>
      </c>
      <c r="M9672" t="str">
        <v/>
      </c>
    </row>
    <row r="9673">
      <c r="A9673" t="str">
        <v>TOTAL-DA0000004338</v>
      </c>
      <c r="C9673" t="str">
        <v/>
      </c>
      <c r="D9673" t="str">
        <v>TOTAL-S0000000309</v>
      </c>
      <c r="H9673" t="str">
        <v>STR-TYP</v>
      </c>
      <c r="I9673" t="str">
        <v>TOTAL-A0000000087</v>
      </c>
      <c r="J9673" t="str">
        <v>Document Title</v>
      </c>
      <c r="K9673" t="str">
        <v/>
      </c>
      <c r="L9673" t="str">
        <v/>
      </c>
      <c r="M9673" t="str">
        <v/>
      </c>
    </row>
    <row r="9674">
      <c r="A9674" t="str">
        <v>TOTAL-DA0000004339</v>
      </c>
      <c r="C9674" t="str">
        <v/>
      </c>
      <c r="D9674" t="str">
        <v>TOTAL-S0000000309</v>
      </c>
      <c r="H9674" t="str">
        <v>STR-TYP</v>
      </c>
      <c r="I9674" t="str">
        <v>TOTAL-A0000000061</v>
      </c>
      <c r="J9674" t="str">
        <v>Country Code</v>
      </c>
      <c r="K9674" t="str">
        <v/>
      </c>
      <c r="L9674" t="str">
        <v/>
      </c>
      <c r="M9674" t="str">
        <v/>
      </c>
    </row>
    <row r="9675">
      <c r="A9675" t="str">
        <v>TOTAL-DA0000004340</v>
      </c>
      <c r="C9675" t="str">
        <v/>
      </c>
      <c r="D9675" t="str">
        <v>TOTAL-S0000000309</v>
      </c>
      <c r="H9675" t="str">
        <v>STR-TYP</v>
      </c>
      <c r="I9675" t="str">
        <v>TOTAL-A0000000317</v>
      </c>
      <c r="J9675" t="str">
        <v>Site</v>
      </c>
      <c r="K9675" t="str">
        <v/>
      </c>
      <c r="L9675" t="str">
        <v/>
      </c>
      <c r="M9675" t="str">
        <v/>
      </c>
    </row>
    <row r="9676">
      <c r="A9676" t="str">
        <v>TOTAL-DA0000004341</v>
      </c>
      <c r="C9676" t="str">
        <v/>
      </c>
      <c r="D9676" t="str">
        <v>TOTAL-S0000000309</v>
      </c>
      <c r="H9676" t="str">
        <v>STR-TYP</v>
      </c>
      <c r="I9676" t="str">
        <v>TOTAL-A0000000290</v>
      </c>
      <c r="J9676" t="str">
        <v>Sector</v>
      </c>
      <c r="K9676" t="str">
        <v/>
      </c>
      <c r="L9676" t="str">
        <v/>
      </c>
      <c r="M9676" t="str">
        <v/>
      </c>
    </row>
    <row r="9677">
      <c r="A9677" t="str">
        <v>TOTAL-DA0000004342</v>
      </c>
      <c r="C9677" t="str">
        <v/>
      </c>
      <c r="D9677" t="str">
        <v>TOTAL-S0000000309</v>
      </c>
      <c r="H9677" t="str">
        <v>STR-TYP</v>
      </c>
      <c r="I9677" t="str">
        <v>TOTAL-A0000000243</v>
      </c>
      <c r="J9677" t="str">
        <v>Originator</v>
      </c>
      <c r="K9677" t="str">
        <v/>
      </c>
      <c r="L9677" t="str">
        <v/>
      </c>
      <c r="M9677" t="str">
        <v/>
      </c>
    </row>
    <row r="9678">
      <c r="A9678" t="str">
        <v>TOTAL-DA0000004343</v>
      </c>
      <c r="C9678" t="str">
        <v/>
      </c>
      <c r="D9678" t="str">
        <v>TOTAL-S0000000309</v>
      </c>
      <c r="H9678" t="str">
        <v>STR-TYP</v>
      </c>
      <c r="I9678" t="str">
        <v>TOTAL-A0000000085</v>
      </c>
      <c r="J9678" t="str">
        <v>Discipline Code</v>
      </c>
      <c r="K9678" t="str">
        <v/>
      </c>
      <c r="L9678" t="str">
        <v/>
      </c>
      <c r="M9678" t="str">
        <v/>
      </c>
    </row>
    <row r="9679">
      <c r="A9679" t="str">
        <v>TOTAL-DA0000004344</v>
      </c>
      <c r="C9679" t="str">
        <v/>
      </c>
      <c r="D9679" t="str">
        <v>TOTAL-S0000000309</v>
      </c>
      <c r="H9679" t="str">
        <v>STR-TYP</v>
      </c>
      <c r="I9679" t="str">
        <v>TOTAL-A0000000088</v>
      </c>
      <c r="J9679" t="str">
        <v>Document Type Code</v>
      </c>
      <c r="K9679" t="str">
        <v/>
      </c>
      <c r="L9679" t="str">
        <v/>
      </c>
      <c r="M9679" t="str">
        <v/>
      </c>
    </row>
    <row r="9680">
      <c r="A9680" t="str">
        <v>TOTAL-DA0000004345</v>
      </c>
      <c r="C9680" t="str">
        <v/>
      </c>
      <c r="D9680" t="str">
        <v>TOTAL-S0000000309</v>
      </c>
      <c r="H9680" t="str">
        <v>STR-TYP</v>
      </c>
      <c r="I9680" t="str">
        <v>TOTAL-A0000000266</v>
      </c>
      <c r="J9680" t="str">
        <v>Project Phase</v>
      </c>
      <c r="K9680" t="str">
        <v/>
      </c>
      <c r="L9680" t="str">
        <v/>
      </c>
      <c r="M9680" t="str">
        <v/>
      </c>
    </row>
    <row r="9681">
      <c r="A9681" t="str">
        <v>TOTAL-DA0000004346</v>
      </c>
      <c r="C9681" t="str">
        <v/>
      </c>
      <c r="D9681" t="str">
        <v>TOTAL-S0000000309</v>
      </c>
      <c r="H9681" t="str">
        <v>STR-TYP</v>
      </c>
      <c r="I9681" t="str">
        <v>TOTAL-A0000000086</v>
      </c>
      <c r="J9681" t="str">
        <v>Document Status Code</v>
      </c>
      <c r="K9681" t="str">
        <v/>
      </c>
      <c r="L9681" t="str">
        <v/>
      </c>
      <c r="M9681" t="str">
        <v/>
      </c>
    </row>
    <row r="9682">
      <c r="A9682" t="str">
        <v>TOTAL-DA0000004347</v>
      </c>
      <c r="C9682" t="str">
        <v/>
      </c>
      <c r="D9682" t="str">
        <v>TOTAL-S0000000309</v>
      </c>
      <c r="H9682" t="str">
        <v>STR-TYP</v>
      </c>
      <c r="I9682" t="str">
        <v>TOTAL-A0000000001</v>
      </c>
      <c r="J9682" t="str">
        <v>Acceptance Class</v>
      </c>
      <c r="K9682" t="str">
        <v/>
      </c>
      <c r="L9682" t="str">
        <v/>
      </c>
      <c r="M9682" t="str">
        <v/>
      </c>
    </row>
    <row r="9683">
      <c r="A9683" t="str">
        <v>TOTAL-DA0000004348</v>
      </c>
      <c r="C9683" t="str">
        <v/>
      </c>
      <c r="D9683" t="str">
        <v>TOTAL-S0000000309</v>
      </c>
      <c r="H9683" t="str">
        <v>STR-TYP</v>
      </c>
      <c r="I9683" t="str">
        <v>TOTAL-A0000000058</v>
      </c>
      <c r="J9683" t="str">
        <v>Contractor Reference Number</v>
      </c>
      <c r="K9683" t="str">
        <v/>
      </c>
      <c r="L9683" t="str">
        <v/>
      </c>
      <c r="M9683" t="str">
        <v/>
      </c>
    </row>
    <row r="9684">
      <c r="A9684" t="str">
        <v>TOTAL-DA0000004349</v>
      </c>
      <c r="C9684" t="str">
        <v/>
      </c>
      <c r="D9684" t="str">
        <v>TOTAL-S0000000309</v>
      </c>
      <c r="H9684" t="str">
        <v>STR-TYP</v>
      </c>
      <c r="I9684" t="str">
        <v>TOTAL-A0000000095</v>
      </c>
      <c r="J9684" t="str">
        <v>Electronic document file name</v>
      </c>
      <c r="K9684" t="str">
        <v/>
      </c>
      <c r="L9684" t="str">
        <v/>
      </c>
      <c r="M9684" t="str">
        <v/>
      </c>
    </row>
    <row r="9685">
      <c r="A9685" t="str">
        <v>TOTAL-DA0000004350</v>
      </c>
      <c r="C9685" t="str">
        <v/>
      </c>
      <c r="D9685" t="str">
        <v>TOTAL-S0000000309</v>
      </c>
      <c r="H9685" t="str">
        <v>STR-TYP</v>
      </c>
      <c r="I9685" t="str">
        <v>TOTAL-A0000000265</v>
      </c>
      <c r="J9685" t="str">
        <v>Project Code</v>
      </c>
      <c r="K9685" t="str">
        <v/>
      </c>
      <c r="L9685" t="str">
        <v/>
      </c>
      <c r="M9685" t="str">
        <v/>
      </c>
    </row>
    <row r="9686">
      <c r="A9686" t="str">
        <v>TOTAL-DA0000004351</v>
      </c>
      <c r="C9686" t="str">
        <v/>
      </c>
      <c r="D9686" t="str">
        <v>TOTAL-S0000000310</v>
      </c>
      <c r="H9686" t="str">
        <v>SPS-DCF</v>
      </c>
      <c r="I9686" t="str">
        <v>TOTAL-A0000000278</v>
      </c>
      <c r="J9686" t="str">
        <v>Revision Code</v>
      </c>
      <c r="K9686" t="str">
        <v/>
      </c>
      <c r="L9686" t="str">
        <v/>
      </c>
      <c r="M9686" t="str">
        <v/>
      </c>
    </row>
    <row r="9687">
      <c r="A9687" t="str">
        <v>TOTAL-DA0000004352</v>
      </c>
      <c r="C9687" t="str">
        <v/>
      </c>
      <c r="D9687" t="str">
        <v>TOTAL-S0000000310</v>
      </c>
      <c r="H9687" t="str">
        <v>SPS-DCF</v>
      </c>
      <c r="I9687" t="str">
        <v>TOTAL-A0000000279</v>
      </c>
      <c r="J9687" t="str">
        <v>Revision Date</v>
      </c>
      <c r="K9687" t="str">
        <v/>
      </c>
      <c r="L9687" t="str">
        <v/>
      </c>
      <c r="M9687" t="str">
        <v/>
      </c>
    </row>
    <row r="9688">
      <c r="A9688" t="str">
        <v>TOTAL-DA0000004353</v>
      </c>
      <c r="C9688" t="str">
        <v/>
      </c>
      <c r="D9688" t="str">
        <v>TOTAL-S0000000310</v>
      </c>
      <c r="H9688" t="str">
        <v>SPS-DCF</v>
      </c>
      <c r="I9688" t="str">
        <v>TOTAL-A0000000087</v>
      </c>
      <c r="J9688" t="str">
        <v>Document Title</v>
      </c>
      <c r="K9688" t="str">
        <v/>
      </c>
      <c r="L9688" t="str">
        <v/>
      </c>
      <c r="M9688" t="str">
        <v/>
      </c>
    </row>
    <row r="9689">
      <c r="A9689" t="str">
        <v>TOTAL-DA0000004354</v>
      </c>
      <c r="C9689" t="str">
        <v/>
      </c>
      <c r="D9689" t="str">
        <v>TOTAL-S0000000310</v>
      </c>
      <c r="H9689" t="str">
        <v>SPS-DCF</v>
      </c>
      <c r="I9689" t="str">
        <v>TOTAL-A0000000061</v>
      </c>
      <c r="J9689" t="str">
        <v>Country Code</v>
      </c>
      <c r="K9689" t="str">
        <v/>
      </c>
      <c r="L9689" t="str">
        <v/>
      </c>
      <c r="M9689" t="str">
        <v/>
      </c>
    </row>
    <row r="9690">
      <c r="A9690" t="str">
        <v>TOTAL-DA0000004355</v>
      </c>
      <c r="C9690" t="str">
        <v/>
      </c>
      <c r="D9690" t="str">
        <v>TOTAL-S0000000310</v>
      </c>
      <c r="H9690" t="str">
        <v>SPS-DCF</v>
      </c>
      <c r="I9690" t="str">
        <v>TOTAL-A0000000317</v>
      </c>
      <c r="J9690" t="str">
        <v>Site</v>
      </c>
      <c r="K9690" t="str">
        <v/>
      </c>
      <c r="L9690" t="str">
        <v/>
      </c>
      <c r="M9690" t="str">
        <v/>
      </c>
    </row>
    <row r="9691">
      <c r="A9691" t="str">
        <v>TOTAL-DA0000004356</v>
      </c>
      <c r="C9691" t="str">
        <v/>
      </c>
      <c r="D9691" t="str">
        <v>TOTAL-S0000000310</v>
      </c>
      <c r="H9691" t="str">
        <v>SPS-DCF</v>
      </c>
      <c r="I9691" t="str">
        <v>TOTAL-A0000000290</v>
      </c>
      <c r="J9691" t="str">
        <v>Sector</v>
      </c>
      <c r="K9691" t="str">
        <v/>
      </c>
      <c r="L9691" t="str">
        <v/>
      </c>
      <c r="M9691" t="str">
        <v/>
      </c>
    </row>
    <row r="9692">
      <c r="A9692" t="str">
        <v>TOTAL-DA0000004357</v>
      </c>
      <c r="C9692" t="str">
        <v/>
      </c>
      <c r="D9692" t="str">
        <v>TOTAL-S0000000310</v>
      </c>
      <c r="H9692" t="str">
        <v>SPS-DCF</v>
      </c>
      <c r="I9692" t="str">
        <v>TOTAL-A0000000243</v>
      </c>
      <c r="J9692" t="str">
        <v>Originator</v>
      </c>
      <c r="K9692" t="str">
        <v/>
      </c>
      <c r="L9692" t="str">
        <v/>
      </c>
      <c r="M9692" t="str">
        <v/>
      </c>
    </row>
    <row r="9693">
      <c r="A9693" t="str">
        <v>TOTAL-DA0000004358</v>
      </c>
      <c r="C9693" t="str">
        <v/>
      </c>
      <c r="D9693" t="str">
        <v>TOTAL-S0000000310</v>
      </c>
      <c r="H9693" t="str">
        <v>SPS-DCF</v>
      </c>
      <c r="I9693" t="str">
        <v>TOTAL-A0000000085</v>
      </c>
      <c r="J9693" t="str">
        <v>Discipline Code</v>
      </c>
      <c r="K9693" t="str">
        <v/>
      </c>
      <c r="L9693" t="str">
        <v/>
      </c>
      <c r="M9693" t="str">
        <v/>
      </c>
    </row>
    <row r="9694">
      <c r="A9694" t="str">
        <v>TOTAL-DA0000004359</v>
      </c>
      <c r="C9694" t="str">
        <v/>
      </c>
      <c r="D9694" t="str">
        <v>TOTAL-S0000000310</v>
      </c>
      <c r="H9694" t="str">
        <v>SPS-DCF</v>
      </c>
      <c r="I9694" t="str">
        <v>TOTAL-A0000000088</v>
      </c>
      <c r="J9694" t="str">
        <v>Document Type Code</v>
      </c>
      <c r="K9694" t="str">
        <v/>
      </c>
      <c r="L9694" t="str">
        <v/>
      </c>
      <c r="M9694" t="str">
        <v/>
      </c>
    </row>
    <row r="9695">
      <c r="A9695" t="str">
        <v>TOTAL-DA0000004360</v>
      </c>
      <c r="C9695" t="str">
        <v/>
      </c>
      <c r="D9695" t="str">
        <v>TOTAL-S0000000310</v>
      </c>
      <c r="H9695" t="str">
        <v>SPS-DCF</v>
      </c>
      <c r="I9695" t="str">
        <v>TOTAL-A0000000266</v>
      </c>
      <c r="J9695" t="str">
        <v>Project Phase</v>
      </c>
      <c r="K9695" t="str">
        <v/>
      </c>
      <c r="L9695" t="str">
        <v/>
      </c>
      <c r="M9695" t="str">
        <v/>
      </c>
    </row>
    <row r="9696">
      <c r="A9696" t="str">
        <v>TOTAL-DA0000004361</v>
      </c>
      <c r="C9696" t="str">
        <v/>
      </c>
      <c r="D9696" t="str">
        <v>TOTAL-S0000000310</v>
      </c>
      <c r="H9696" t="str">
        <v>SPS-DCF</v>
      </c>
      <c r="I9696" t="str">
        <v>TOTAL-A0000000086</v>
      </c>
      <c r="J9696" t="str">
        <v>Document Status Code</v>
      </c>
      <c r="K9696" t="str">
        <v/>
      </c>
      <c r="L9696" t="str">
        <v/>
      </c>
      <c r="M9696" t="str">
        <v/>
      </c>
    </row>
    <row r="9697">
      <c r="A9697" t="str">
        <v>TOTAL-DA0000004362</v>
      </c>
      <c r="C9697" t="str">
        <v/>
      </c>
      <c r="D9697" t="str">
        <v>TOTAL-S0000000310</v>
      </c>
      <c r="H9697" t="str">
        <v>SPS-DCF</v>
      </c>
      <c r="I9697" t="str">
        <v>TOTAL-A0000000001</v>
      </c>
      <c r="J9697" t="str">
        <v>Acceptance Class</v>
      </c>
      <c r="K9697" t="str">
        <v/>
      </c>
      <c r="L9697" t="str">
        <v/>
      </c>
      <c r="M9697" t="str">
        <v/>
      </c>
    </row>
    <row r="9698">
      <c r="A9698" t="str">
        <v>TOTAL-DA0000004363</v>
      </c>
      <c r="C9698" t="str">
        <v/>
      </c>
      <c r="D9698" t="str">
        <v>TOTAL-S0000000310</v>
      </c>
      <c r="H9698" t="str">
        <v>SPS-DCF</v>
      </c>
      <c r="I9698" t="str">
        <v>TOTAL-A0000000058</v>
      </c>
      <c r="J9698" t="str">
        <v>Contractor Reference Number</v>
      </c>
      <c r="K9698" t="str">
        <v/>
      </c>
      <c r="L9698" t="str">
        <v/>
      </c>
      <c r="M9698" t="str">
        <v/>
      </c>
    </row>
    <row r="9699">
      <c r="A9699" t="str">
        <v>TOTAL-DA0000004364</v>
      </c>
      <c r="C9699" t="str">
        <v/>
      </c>
      <c r="D9699" t="str">
        <v>TOTAL-S0000000310</v>
      </c>
      <c r="H9699" t="str">
        <v>SPS-DCF</v>
      </c>
      <c r="I9699" t="str">
        <v>TOTAL-A0000000095</v>
      </c>
      <c r="J9699" t="str">
        <v>Electronic document file name</v>
      </c>
      <c r="K9699" t="str">
        <v/>
      </c>
      <c r="L9699" t="str">
        <v/>
      </c>
      <c r="M9699" t="str">
        <v/>
      </c>
    </row>
    <row r="9700">
      <c r="A9700" t="str">
        <v>TOTAL-DA0000004365</v>
      </c>
      <c r="C9700" t="str">
        <v/>
      </c>
      <c r="D9700" t="str">
        <v>TOTAL-S0000000310</v>
      </c>
      <c r="H9700" t="str">
        <v>SPS-DCF</v>
      </c>
      <c r="I9700" t="str">
        <v>TOTAL-A0000000265</v>
      </c>
      <c r="J9700" t="str">
        <v>Project Code</v>
      </c>
      <c r="K9700" t="str">
        <v/>
      </c>
      <c r="L9700" t="str">
        <v/>
      </c>
      <c r="M9700" t="str">
        <v/>
      </c>
    </row>
    <row r="9701">
      <c r="A9701" t="str">
        <v>TOTAL-DA0000004366</v>
      </c>
      <c r="C9701" t="str">
        <v/>
      </c>
      <c r="D9701" t="str">
        <v>TOTAL-S0000000311</v>
      </c>
      <c r="H9701" t="str">
        <v>SPS-DTS</v>
      </c>
      <c r="I9701" t="str">
        <v>TOTAL-A0000000278</v>
      </c>
      <c r="J9701" t="str">
        <v>Revision Code</v>
      </c>
      <c r="K9701" t="str">
        <v/>
      </c>
      <c r="L9701" t="str">
        <v/>
      </c>
      <c r="M9701" t="str">
        <v/>
      </c>
    </row>
    <row r="9702">
      <c r="A9702" t="str">
        <v>TOTAL-DA0000004367</v>
      </c>
      <c r="C9702" t="str">
        <v/>
      </c>
      <c r="D9702" t="str">
        <v>TOTAL-S0000000311</v>
      </c>
      <c r="H9702" t="str">
        <v>SPS-DTS</v>
      </c>
      <c r="I9702" t="str">
        <v>TOTAL-A0000000279</v>
      </c>
      <c r="J9702" t="str">
        <v>Revision Date</v>
      </c>
      <c r="K9702" t="str">
        <v/>
      </c>
      <c r="L9702" t="str">
        <v/>
      </c>
      <c r="M9702" t="str">
        <v/>
      </c>
    </row>
    <row r="9703">
      <c r="A9703" t="str">
        <v>TOTAL-DA0000004368</v>
      </c>
      <c r="C9703" t="str">
        <v/>
      </c>
      <c r="D9703" t="str">
        <v>TOTAL-S0000000311</v>
      </c>
      <c r="H9703" t="str">
        <v>SPS-DTS</v>
      </c>
      <c r="I9703" t="str">
        <v>TOTAL-A0000000087</v>
      </c>
      <c r="J9703" t="str">
        <v>Document Title</v>
      </c>
      <c r="K9703" t="str">
        <v/>
      </c>
      <c r="L9703" t="str">
        <v/>
      </c>
      <c r="M9703" t="str">
        <v/>
      </c>
    </row>
    <row r="9704">
      <c r="A9704" t="str">
        <v>TOTAL-DA0000004369</v>
      </c>
      <c r="C9704" t="str">
        <v/>
      </c>
      <c r="D9704" t="str">
        <v>TOTAL-S0000000311</v>
      </c>
      <c r="H9704" t="str">
        <v>SPS-DTS</v>
      </c>
      <c r="I9704" t="str">
        <v>TOTAL-A0000000061</v>
      </c>
      <c r="J9704" t="str">
        <v>Country Code</v>
      </c>
      <c r="K9704" t="str">
        <v/>
      </c>
      <c r="L9704" t="str">
        <v/>
      </c>
      <c r="M9704" t="str">
        <v/>
      </c>
    </row>
    <row r="9705">
      <c r="A9705" t="str">
        <v>TOTAL-DA0000004370</v>
      </c>
      <c r="C9705" t="str">
        <v/>
      </c>
      <c r="D9705" t="str">
        <v>TOTAL-S0000000311</v>
      </c>
      <c r="H9705" t="str">
        <v>SPS-DTS</v>
      </c>
      <c r="I9705" t="str">
        <v>TOTAL-A0000000317</v>
      </c>
      <c r="J9705" t="str">
        <v>Site</v>
      </c>
      <c r="K9705" t="str">
        <v/>
      </c>
      <c r="L9705" t="str">
        <v/>
      </c>
      <c r="M9705" t="str">
        <v/>
      </c>
    </row>
    <row r="9706">
      <c r="A9706" t="str">
        <v>TOTAL-DA0000004371</v>
      </c>
      <c r="C9706" t="str">
        <v/>
      </c>
      <c r="D9706" t="str">
        <v>TOTAL-S0000000311</v>
      </c>
      <c r="H9706" t="str">
        <v>SPS-DTS</v>
      </c>
      <c r="I9706" t="str">
        <v>TOTAL-A0000000290</v>
      </c>
      <c r="J9706" t="str">
        <v>Sector</v>
      </c>
      <c r="K9706" t="str">
        <v/>
      </c>
      <c r="L9706" t="str">
        <v/>
      </c>
      <c r="M9706" t="str">
        <v/>
      </c>
    </row>
    <row r="9707">
      <c r="A9707" t="str">
        <v>TOTAL-DA0000004372</v>
      </c>
      <c r="C9707" t="str">
        <v/>
      </c>
      <c r="D9707" t="str">
        <v>TOTAL-S0000000311</v>
      </c>
      <c r="H9707" t="str">
        <v>SPS-DTS</v>
      </c>
      <c r="I9707" t="str">
        <v>TOTAL-A0000000243</v>
      </c>
      <c r="J9707" t="str">
        <v>Originator</v>
      </c>
      <c r="K9707" t="str">
        <v/>
      </c>
      <c r="L9707" t="str">
        <v/>
      </c>
      <c r="M9707" t="str">
        <v/>
      </c>
    </row>
    <row r="9708">
      <c r="A9708" t="str">
        <v>TOTAL-DA0000004373</v>
      </c>
      <c r="C9708" t="str">
        <v/>
      </c>
      <c r="D9708" t="str">
        <v>TOTAL-S0000000311</v>
      </c>
      <c r="H9708" t="str">
        <v>SPS-DTS</v>
      </c>
      <c r="I9708" t="str">
        <v>TOTAL-A0000000085</v>
      </c>
      <c r="J9708" t="str">
        <v>Discipline Code</v>
      </c>
      <c r="K9708" t="str">
        <v/>
      </c>
      <c r="L9708" t="str">
        <v/>
      </c>
      <c r="M9708" t="str">
        <v/>
      </c>
    </row>
    <row r="9709">
      <c r="A9709" t="str">
        <v>TOTAL-DA0000004374</v>
      </c>
      <c r="C9709" t="str">
        <v/>
      </c>
      <c r="D9709" t="str">
        <v>TOTAL-S0000000311</v>
      </c>
      <c r="H9709" t="str">
        <v>SPS-DTS</v>
      </c>
      <c r="I9709" t="str">
        <v>TOTAL-A0000000088</v>
      </c>
      <c r="J9709" t="str">
        <v>Document Type Code</v>
      </c>
      <c r="K9709" t="str">
        <v/>
      </c>
      <c r="L9709" t="str">
        <v/>
      </c>
      <c r="M9709" t="str">
        <v/>
      </c>
    </row>
    <row r="9710">
      <c r="A9710" t="str">
        <v>TOTAL-DA0000004375</v>
      </c>
      <c r="C9710" t="str">
        <v/>
      </c>
      <c r="D9710" t="str">
        <v>TOTAL-S0000000311</v>
      </c>
      <c r="H9710" t="str">
        <v>SPS-DTS</v>
      </c>
      <c r="I9710" t="str">
        <v>TOTAL-A0000000266</v>
      </c>
      <c r="J9710" t="str">
        <v>Project Phase</v>
      </c>
      <c r="K9710" t="str">
        <v/>
      </c>
      <c r="L9710" t="str">
        <v/>
      </c>
      <c r="M9710" t="str">
        <v/>
      </c>
    </row>
    <row r="9711">
      <c r="A9711" t="str">
        <v>TOTAL-DA0000004376</v>
      </c>
      <c r="C9711" t="str">
        <v/>
      </c>
      <c r="D9711" t="str">
        <v>TOTAL-S0000000311</v>
      </c>
      <c r="H9711" t="str">
        <v>SPS-DTS</v>
      </c>
      <c r="I9711" t="str">
        <v>TOTAL-A0000000086</v>
      </c>
      <c r="J9711" t="str">
        <v>Document Status Code</v>
      </c>
      <c r="K9711" t="str">
        <v/>
      </c>
      <c r="L9711" t="str">
        <v/>
      </c>
      <c r="M9711" t="str">
        <v/>
      </c>
    </row>
    <row r="9712">
      <c r="A9712" t="str">
        <v>TOTAL-DA0000004377</v>
      </c>
      <c r="C9712" t="str">
        <v/>
      </c>
      <c r="D9712" t="str">
        <v>TOTAL-S0000000311</v>
      </c>
      <c r="H9712" t="str">
        <v>SPS-DTS</v>
      </c>
      <c r="I9712" t="str">
        <v>TOTAL-A0000000001</v>
      </c>
      <c r="J9712" t="str">
        <v>Acceptance Class</v>
      </c>
      <c r="K9712" t="str">
        <v/>
      </c>
      <c r="L9712" t="str">
        <v/>
      </c>
      <c r="M9712" t="str">
        <v/>
      </c>
    </row>
    <row r="9713">
      <c r="A9713" t="str">
        <v>TOTAL-DA0000004378</v>
      </c>
      <c r="C9713" t="str">
        <v/>
      </c>
      <c r="D9713" t="str">
        <v>TOTAL-S0000000311</v>
      </c>
      <c r="H9713" t="str">
        <v>SPS-DTS</v>
      </c>
      <c r="I9713" t="str">
        <v>TOTAL-A0000000058</v>
      </c>
      <c r="J9713" t="str">
        <v>Contractor Reference Number</v>
      </c>
      <c r="K9713" t="str">
        <v/>
      </c>
      <c r="L9713" t="str">
        <v/>
      </c>
      <c r="M9713" t="str">
        <v/>
      </c>
    </row>
    <row r="9714">
      <c r="A9714" t="str">
        <v>TOTAL-DA0000004379</v>
      </c>
      <c r="C9714" t="str">
        <v/>
      </c>
      <c r="D9714" t="str">
        <v>TOTAL-S0000000311</v>
      </c>
      <c r="H9714" t="str">
        <v>SPS-DTS</v>
      </c>
      <c r="I9714" t="str">
        <v>TOTAL-A0000000095</v>
      </c>
      <c r="J9714" t="str">
        <v>Electronic document file name</v>
      </c>
      <c r="K9714" t="str">
        <v/>
      </c>
      <c r="L9714" t="str">
        <v/>
      </c>
      <c r="M9714" t="str">
        <v/>
      </c>
    </row>
    <row r="9715">
      <c r="A9715" t="str">
        <v>TOTAL-DA0000004380</v>
      </c>
      <c r="C9715" t="str">
        <v/>
      </c>
      <c r="D9715" t="str">
        <v>TOTAL-S0000000311</v>
      </c>
      <c r="H9715" t="str">
        <v>SPS-DTS</v>
      </c>
      <c r="I9715" t="str">
        <v>TOTAL-A0000000265</v>
      </c>
      <c r="J9715" t="str">
        <v>Project Code</v>
      </c>
      <c r="K9715" t="str">
        <v/>
      </c>
      <c r="L9715" t="str">
        <v/>
      </c>
      <c r="M9715" t="str">
        <v/>
      </c>
    </row>
    <row r="9716">
      <c r="A9716" t="str">
        <v>TOTAL-DA0000004381</v>
      </c>
      <c r="C9716" t="str">
        <v/>
      </c>
      <c r="D9716" t="str">
        <v>TOTAL-S0000000312</v>
      </c>
      <c r="H9716" t="str">
        <v>SPS-DSS</v>
      </c>
      <c r="I9716" t="str">
        <v>TOTAL-A0000000278</v>
      </c>
      <c r="J9716" t="str">
        <v>Revision Code</v>
      </c>
      <c r="K9716" t="str">
        <v/>
      </c>
      <c r="L9716" t="str">
        <v/>
      </c>
      <c r="M9716" t="str">
        <v/>
      </c>
    </row>
    <row r="9717">
      <c r="A9717" t="str">
        <v>TOTAL-DA0000004382</v>
      </c>
      <c r="C9717" t="str">
        <v/>
      </c>
      <c r="D9717" t="str">
        <v>TOTAL-S0000000312</v>
      </c>
      <c r="H9717" t="str">
        <v>SPS-DSS</v>
      </c>
      <c r="I9717" t="str">
        <v>TOTAL-A0000000279</v>
      </c>
      <c r="J9717" t="str">
        <v>Revision Date</v>
      </c>
      <c r="K9717" t="str">
        <v/>
      </c>
      <c r="L9717" t="str">
        <v/>
      </c>
      <c r="M9717" t="str">
        <v/>
      </c>
    </row>
    <row r="9718">
      <c r="A9718" t="str">
        <v>TOTAL-DA0000004383</v>
      </c>
      <c r="C9718" t="str">
        <v/>
      </c>
      <c r="D9718" t="str">
        <v>TOTAL-S0000000312</v>
      </c>
      <c r="H9718" t="str">
        <v>SPS-DSS</v>
      </c>
      <c r="I9718" t="str">
        <v>TOTAL-A0000000087</v>
      </c>
      <c r="J9718" t="str">
        <v>Document Title</v>
      </c>
      <c r="K9718" t="str">
        <v/>
      </c>
      <c r="L9718" t="str">
        <v/>
      </c>
      <c r="M9718" t="str">
        <v/>
      </c>
    </row>
    <row r="9719">
      <c r="A9719" t="str">
        <v>TOTAL-DA0000004384</v>
      </c>
      <c r="C9719" t="str">
        <v/>
      </c>
      <c r="D9719" t="str">
        <v>TOTAL-S0000000312</v>
      </c>
      <c r="H9719" t="str">
        <v>SPS-DSS</v>
      </c>
      <c r="I9719" t="str">
        <v>TOTAL-A0000000061</v>
      </c>
      <c r="J9719" t="str">
        <v>Country Code</v>
      </c>
      <c r="K9719" t="str">
        <v/>
      </c>
      <c r="L9719" t="str">
        <v/>
      </c>
      <c r="M9719" t="str">
        <v/>
      </c>
    </row>
    <row r="9720">
      <c r="A9720" t="str">
        <v>TOTAL-DA0000004385</v>
      </c>
      <c r="C9720" t="str">
        <v/>
      </c>
      <c r="D9720" t="str">
        <v>TOTAL-S0000000312</v>
      </c>
      <c r="H9720" t="str">
        <v>SPS-DSS</v>
      </c>
      <c r="I9720" t="str">
        <v>TOTAL-A0000000317</v>
      </c>
      <c r="J9720" t="str">
        <v>Site</v>
      </c>
      <c r="K9720" t="str">
        <v/>
      </c>
      <c r="L9720" t="str">
        <v/>
      </c>
      <c r="M9720" t="str">
        <v/>
      </c>
    </row>
    <row r="9721">
      <c r="A9721" t="str">
        <v>TOTAL-DA0000004386</v>
      </c>
      <c r="C9721" t="str">
        <v/>
      </c>
      <c r="D9721" t="str">
        <v>TOTAL-S0000000312</v>
      </c>
      <c r="H9721" t="str">
        <v>SPS-DSS</v>
      </c>
      <c r="I9721" t="str">
        <v>TOTAL-A0000000290</v>
      </c>
      <c r="J9721" t="str">
        <v>Sector</v>
      </c>
      <c r="K9721" t="str">
        <v/>
      </c>
      <c r="L9721" t="str">
        <v/>
      </c>
      <c r="M9721" t="str">
        <v/>
      </c>
    </row>
    <row r="9722">
      <c r="A9722" t="str">
        <v>TOTAL-DA0000004387</v>
      </c>
      <c r="C9722" t="str">
        <v/>
      </c>
      <c r="D9722" t="str">
        <v>TOTAL-S0000000312</v>
      </c>
      <c r="H9722" t="str">
        <v>SPS-DSS</v>
      </c>
      <c r="I9722" t="str">
        <v>TOTAL-A0000000243</v>
      </c>
      <c r="J9722" t="str">
        <v>Originator</v>
      </c>
      <c r="K9722" t="str">
        <v/>
      </c>
      <c r="L9722" t="str">
        <v/>
      </c>
      <c r="M9722" t="str">
        <v/>
      </c>
    </row>
    <row r="9723">
      <c r="A9723" t="str">
        <v>TOTAL-DA0000004388</v>
      </c>
      <c r="C9723" t="str">
        <v/>
      </c>
      <c r="D9723" t="str">
        <v>TOTAL-S0000000312</v>
      </c>
      <c r="H9723" t="str">
        <v>SPS-DSS</v>
      </c>
      <c r="I9723" t="str">
        <v>TOTAL-A0000000085</v>
      </c>
      <c r="J9723" t="str">
        <v>Discipline Code</v>
      </c>
      <c r="K9723" t="str">
        <v/>
      </c>
      <c r="L9723" t="str">
        <v/>
      </c>
      <c r="M9723" t="str">
        <v/>
      </c>
    </row>
    <row r="9724">
      <c r="A9724" t="str">
        <v>TOTAL-DA0000004389</v>
      </c>
      <c r="C9724" t="str">
        <v/>
      </c>
      <c r="D9724" t="str">
        <v>TOTAL-S0000000312</v>
      </c>
      <c r="H9724" t="str">
        <v>SPS-DSS</v>
      </c>
      <c r="I9724" t="str">
        <v>TOTAL-A0000000088</v>
      </c>
      <c r="J9724" t="str">
        <v>Document Type Code</v>
      </c>
      <c r="K9724" t="str">
        <v/>
      </c>
      <c r="L9724" t="str">
        <v/>
      </c>
      <c r="M9724" t="str">
        <v/>
      </c>
    </row>
    <row r="9725">
      <c r="A9725" t="str">
        <v>TOTAL-DA0000004390</v>
      </c>
      <c r="C9725" t="str">
        <v/>
      </c>
      <c r="D9725" t="str">
        <v>TOTAL-S0000000312</v>
      </c>
      <c r="H9725" t="str">
        <v>SPS-DSS</v>
      </c>
      <c r="I9725" t="str">
        <v>TOTAL-A0000000266</v>
      </c>
      <c r="J9725" t="str">
        <v>Project Phase</v>
      </c>
      <c r="K9725" t="str">
        <v/>
      </c>
      <c r="L9725" t="str">
        <v/>
      </c>
      <c r="M9725" t="str">
        <v/>
      </c>
    </row>
    <row r="9726">
      <c r="A9726" t="str">
        <v>TOTAL-DA0000004391</v>
      </c>
      <c r="C9726" t="str">
        <v/>
      </c>
      <c r="D9726" t="str">
        <v>TOTAL-S0000000312</v>
      </c>
      <c r="H9726" t="str">
        <v>SPS-DSS</v>
      </c>
      <c r="I9726" t="str">
        <v>TOTAL-A0000000086</v>
      </c>
      <c r="J9726" t="str">
        <v>Document Status Code</v>
      </c>
      <c r="K9726" t="str">
        <v/>
      </c>
      <c r="L9726" t="str">
        <v/>
      </c>
      <c r="M9726" t="str">
        <v/>
      </c>
    </row>
    <row r="9727">
      <c r="A9727" t="str">
        <v>TOTAL-DA0000004392</v>
      </c>
      <c r="C9727" t="str">
        <v/>
      </c>
      <c r="D9727" t="str">
        <v>TOTAL-S0000000312</v>
      </c>
      <c r="H9727" t="str">
        <v>SPS-DSS</v>
      </c>
      <c r="I9727" t="str">
        <v>TOTAL-A0000000001</v>
      </c>
      <c r="J9727" t="str">
        <v>Acceptance Class</v>
      </c>
      <c r="K9727" t="str">
        <v/>
      </c>
      <c r="L9727" t="str">
        <v/>
      </c>
      <c r="M9727" t="str">
        <v/>
      </c>
    </row>
    <row r="9728">
      <c r="A9728" t="str">
        <v>TOTAL-DA0000004393</v>
      </c>
      <c r="C9728" t="str">
        <v/>
      </c>
      <c r="D9728" t="str">
        <v>TOTAL-S0000000312</v>
      </c>
      <c r="H9728" t="str">
        <v>SPS-DSS</v>
      </c>
      <c r="I9728" t="str">
        <v>TOTAL-A0000000058</v>
      </c>
      <c r="J9728" t="str">
        <v>Contractor Reference Number</v>
      </c>
      <c r="K9728" t="str">
        <v/>
      </c>
      <c r="L9728" t="str">
        <v/>
      </c>
      <c r="M9728" t="str">
        <v/>
      </c>
    </row>
    <row r="9729">
      <c r="A9729" t="str">
        <v>TOTAL-DA0000004394</v>
      </c>
      <c r="C9729" t="str">
        <v/>
      </c>
      <c r="D9729" t="str">
        <v>TOTAL-S0000000312</v>
      </c>
      <c r="H9729" t="str">
        <v>SPS-DSS</v>
      </c>
      <c r="I9729" t="str">
        <v>TOTAL-A0000000095</v>
      </c>
      <c r="J9729" t="str">
        <v>Electronic document file name</v>
      </c>
      <c r="K9729" t="str">
        <v/>
      </c>
      <c r="L9729" t="str">
        <v/>
      </c>
      <c r="M9729" t="str">
        <v/>
      </c>
    </row>
    <row r="9730">
      <c r="A9730" t="str">
        <v>TOTAL-DA0000004395</v>
      </c>
      <c r="C9730" t="str">
        <v/>
      </c>
      <c r="D9730" t="str">
        <v>TOTAL-S0000000312</v>
      </c>
      <c r="H9730" t="str">
        <v>SPS-DSS</v>
      </c>
      <c r="I9730" t="str">
        <v>TOTAL-A0000000265</v>
      </c>
      <c r="J9730" t="str">
        <v>Project Code</v>
      </c>
      <c r="K9730" t="str">
        <v/>
      </c>
      <c r="L9730" t="str">
        <v/>
      </c>
      <c r="M9730" t="str">
        <v/>
      </c>
    </row>
    <row r="9731">
      <c r="A9731" t="str">
        <v>TOTAL-DA0000004396</v>
      </c>
      <c r="C9731" t="str">
        <v/>
      </c>
      <c r="D9731" t="str">
        <v>TOTAL-S0000000313</v>
      </c>
      <c r="H9731" t="str">
        <v>SPS-DRW</v>
      </c>
      <c r="I9731" t="str">
        <v>TOTAL-A0000000278</v>
      </c>
      <c r="J9731" t="str">
        <v>Revision Code</v>
      </c>
      <c r="K9731" t="str">
        <v/>
      </c>
      <c r="L9731" t="str">
        <v/>
      </c>
      <c r="M9731" t="str">
        <v/>
      </c>
    </row>
    <row r="9732">
      <c r="A9732" t="str">
        <v>TOTAL-DA0000004397</v>
      </c>
      <c r="C9732" t="str">
        <v/>
      </c>
      <c r="D9732" t="str">
        <v>TOTAL-S0000000313</v>
      </c>
      <c r="H9732" t="str">
        <v>SPS-DRW</v>
      </c>
      <c r="I9732" t="str">
        <v>TOTAL-A0000000279</v>
      </c>
      <c r="J9732" t="str">
        <v>Revision Date</v>
      </c>
      <c r="K9732" t="str">
        <v/>
      </c>
      <c r="L9732" t="str">
        <v/>
      </c>
      <c r="M9732" t="str">
        <v/>
      </c>
    </row>
    <row r="9733">
      <c r="A9733" t="str">
        <v>TOTAL-DA0000004398</v>
      </c>
      <c r="C9733" t="str">
        <v/>
      </c>
      <c r="D9733" t="str">
        <v>TOTAL-S0000000313</v>
      </c>
      <c r="H9733" t="str">
        <v>SPS-DRW</v>
      </c>
      <c r="I9733" t="str">
        <v>TOTAL-A0000000087</v>
      </c>
      <c r="J9733" t="str">
        <v>Document Title</v>
      </c>
      <c r="K9733" t="str">
        <v/>
      </c>
      <c r="L9733" t="str">
        <v/>
      </c>
      <c r="M9733" t="str">
        <v/>
      </c>
    </row>
    <row r="9734">
      <c r="A9734" t="str">
        <v>TOTAL-DA0000004399</v>
      </c>
      <c r="C9734" t="str">
        <v/>
      </c>
      <c r="D9734" t="str">
        <v>TOTAL-S0000000313</v>
      </c>
      <c r="H9734" t="str">
        <v>SPS-DRW</v>
      </c>
      <c r="I9734" t="str">
        <v>TOTAL-A0000000061</v>
      </c>
      <c r="J9734" t="str">
        <v>Country Code</v>
      </c>
      <c r="K9734" t="str">
        <v/>
      </c>
      <c r="L9734" t="str">
        <v/>
      </c>
      <c r="M9734" t="str">
        <v/>
      </c>
    </row>
    <row r="9735">
      <c r="A9735" t="str">
        <v>TOTAL-DA0000004400</v>
      </c>
      <c r="C9735" t="str">
        <v/>
      </c>
      <c r="D9735" t="str">
        <v>TOTAL-S0000000313</v>
      </c>
      <c r="H9735" t="str">
        <v>SPS-DRW</v>
      </c>
      <c r="I9735" t="str">
        <v>TOTAL-A0000000317</v>
      </c>
      <c r="J9735" t="str">
        <v>Site</v>
      </c>
      <c r="K9735" t="str">
        <v/>
      </c>
      <c r="L9735" t="str">
        <v/>
      </c>
      <c r="M9735" t="str">
        <v/>
      </c>
    </row>
    <row r="9736">
      <c r="A9736" t="str">
        <v>TOTAL-DA0000004401</v>
      </c>
      <c r="C9736" t="str">
        <v/>
      </c>
      <c r="D9736" t="str">
        <v>TOTAL-S0000000313</v>
      </c>
      <c r="H9736" t="str">
        <v>SPS-DRW</v>
      </c>
      <c r="I9736" t="str">
        <v>TOTAL-A0000000290</v>
      </c>
      <c r="J9736" t="str">
        <v>Sector</v>
      </c>
      <c r="K9736" t="str">
        <v/>
      </c>
      <c r="L9736" t="str">
        <v/>
      </c>
      <c r="M9736" t="str">
        <v/>
      </c>
    </row>
    <row r="9737">
      <c r="A9737" t="str">
        <v>TOTAL-DA0000004402</v>
      </c>
      <c r="C9737" t="str">
        <v/>
      </c>
      <c r="D9737" t="str">
        <v>TOTAL-S0000000313</v>
      </c>
      <c r="H9737" t="str">
        <v>SPS-DRW</v>
      </c>
      <c r="I9737" t="str">
        <v>TOTAL-A0000000243</v>
      </c>
      <c r="J9737" t="str">
        <v>Originator</v>
      </c>
      <c r="K9737" t="str">
        <v/>
      </c>
      <c r="L9737" t="str">
        <v/>
      </c>
      <c r="M9737" t="str">
        <v/>
      </c>
    </row>
    <row r="9738">
      <c r="A9738" t="str">
        <v>TOTAL-DA0000004403</v>
      </c>
      <c r="C9738" t="str">
        <v/>
      </c>
      <c r="D9738" t="str">
        <v>TOTAL-S0000000313</v>
      </c>
      <c r="H9738" t="str">
        <v>SPS-DRW</v>
      </c>
      <c r="I9738" t="str">
        <v>TOTAL-A0000000085</v>
      </c>
      <c r="J9738" t="str">
        <v>Discipline Code</v>
      </c>
      <c r="K9738" t="str">
        <v/>
      </c>
      <c r="L9738" t="str">
        <v/>
      </c>
      <c r="M9738" t="str">
        <v/>
      </c>
    </row>
    <row r="9739">
      <c r="A9739" t="str">
        <v>TOTAL-DA0000004404</v>
      </c>
      <c r="C9739" t="str">
        <v/>
      </c>
      <c r="D9739" t="str">
        <v>TOTAL-S0000000313</v>
      </c>
      <c r="H9739" t="str">
        <v>SPS-DRW</v>
      </c>
      <c r="I9739" t="str">
        <v>TOTAL-A0000000088</v>
      </c>
      <c r="J9739" t="str">
        <v>Document Type Code</v>
      </c>
      <c r="K9739" t="str">
        <v/>
      </c>
      <c r="L9739" t="str">
        <v/>
      </c>
      <c r="M9739" t="str">
        <v/>
      </c>
    </row>
    <row r="9740">
      <c r="A9740" t="str">
        <v>TOTAL-DA0000004405</v>
      </c>
      <c r="C9740" t="str">
        <v/>
      </c>
      <c r="D9740" t="str">
        <v>TOTAL-S0000000313</v>
      </c>
      <c r="H9740" t="str">
        <v>SPS-DRW</v>
      </c>
      <c r="I9740" t="str">
        <v>TOTAL-A0000000266</v>
      </c>
      <c r="J9740" t="str">
        <v>Project Phase</v>
      </c>
      <c r="K9740" t="str">
        <v/>
      </c>
      <c r="L9740" t="str">
        <v/>
      </c>
      <c r="M9740" t="str">
        <v/>
      </c>
    </row>
    <row r="9741">
      <c r="A9741" t="str">
        <v>TOTAL-DA0000004406</v>
      </c>
      <c r="C9741" t="str">
        <v/>
      </c>
      <c r="D9741" t="str">
        <v>TOTAL-S0000000313</v>
      </c>
      <c r="H9741" t="str">
        <v>SPS-DRW</v>
      </c>
      <c r="I9741" t="str">
        <v>TOTAL-A0000000086</v>
      </c>
      <c r="J9741" t="str">
        <v>Document Status Code</v>
      </c>
      <c r="K9741" t="str">
        <v/>
      </c>
      <c r="L9741" t="str">
        <v/>
      </c>
      <c r="M9741" t="str">
        <v/>
      </c>
    </row>
    <row r="9742">
      <c r="A9742" t="str">
        <v>TOTAL-DA0000004407</v>
      </c>
      <c r="C9742" t="str">
        <v/>
      </c>
      <c r="D9742" t="str">
        <v>TOTAL-S0000000313</v>
      </c>
      <c r="H9742" t="str">
        <v>SPS-DRW</v>
      </c>
      <c r="I9742" t="str">
        <v>TOTAL-A0000000001</v>
      </c>
      <c r="J9742" t="str">
        <v>Acceptance Class</v>
      </c>
      <c r="K9742" t="str">
        <v/>
      </c>
      <c r="L9742" t="str">
        <v/>
      </c>
      <c r="M9742" t="str">
        <v/>
      </c>
    </row>
    <row r="9743">
      <c r="A9743" t="str">
        <v>TOTAL-DA0000004408</v>
      </c>
      <c r="C9743" t="str">
        <v/>
      </c>
      <c r="D9743" t="str">
        <v>TOTAL-S0000000313</v>
      </c>
      <c r="H9743" t="str">
        <v>SPS-DRW</v>
      </c>
      <c r="I9743" t="str">
        <v>TOTAL-A0000000058</v>
      </c>
      <c r="J9743" t="str">
        <v>Contractor Reference Number</v>
      </c>
      <c r="K9743" t="str">
        <v/>
      </c>
      <c r="L9743" t="str">
        <v/>
      </c>
      <c r="M9743" t="str">
        <v/>
      </c>
    </row>
    <row r="9744">
      <c r="A9744" t="str">
        <v>TOTAL-DA0000004409</v>
      </c>
      <c r="C9744" t="str">
        <v/>
      </c>
      <c r="D9744" t="str">
        <v>TOTAL-S0000000313</v>
      </c>
      <c r="H9744" t="str">
        <v>SPS-DRW</v>
      </c>
      <c r="I9744" t="str">
        <v>TOTAL-A0000000095</v>
      </c>
      <c r="J9744" t="str">
        <v>Electronic document file name</v>
      </c>
      <c r="K9744" t="str">
        <v/>
      </c>
      <c r="L9744" t="str">
        <v/>
      </c>
      <c r="M9744" t="str">
        <v/>
      </c>
    </row>
    <row r="9745">
      <c r="A9745" t="str">
        <v>TOTAL-DA0000004410</v>
      </c>
      <c r="C9745" t="str">
        <v/>
      </c>
      <c r="D9745" t="str">
        <v>TOTAL-S0000000313</v>
      </c>
      <c r="H9745" t="str">
        <v>SPS-DRW</v>
      </c>
      <c r="I9745" t="str">
        <v>TOTAL-A0000000265</v>
      </c>
      <c r="J9745" t="str">
        <v>Project Code</v>
      </c>
      <c r="K9745" t="str">
        <v/>
      </c>
      <c r="L9745" t="str">
        <v/>
      </c>
      <c r="M9745" t="str">
        <v/>
      </c>
    </row>
    <row r="9746">
      <c r="A9746" t="str">
        <v>TOTAL-DA0000004411</v>
      </c>
      <c r="C9746" t="str">
        <v/>
      </c>
      <c r="D9746" t="str">
        <v>TOTAL-S0000000314</v>
      </c>
      <c r="H9746" t="str">
        <v>SPS-GEA</v>
      </c>
      <c r="I9746" t="str">
        <v>TOTAL-A0000000278</v>
      </c>
      <c r="J9746" t="str">
        <v>Revision Code</v>
      </c>
      <c r="K9746" t="str">
        <v/>
      </c>
      <c r="L9746" t="str">
        <v/>
      </c>
      <c r="M9746" t="str">
        <v/>
      </c>
    </row>
    <row r="9747">
      <c r="A9747" t="str">
        <v>TOTAL-DA0000004412</v>
      </c>
      <c r="C9747" t="str">
        <v/>
      </c>
      <c r="D9747" t="str">
        <v>TOTAL-S0000000314</v>
      </c>
      <c r="H9747" t="str">
        <v>SPS-GEA</v>
      </c>
      <c r="I9747" t="str">
        <v>TOTAL-A0000000279</v>
      </c>
      <c r="J9747" t="str">
        <v>Revision Date</v>
      </c>
      <c r="K9747" t="str">
        <v/>
      </c>
      <c r="L9747" t="str">
        <v/>
      </c>
      <c r="M9747" t="str">
        <v/>
      </c>
    </row>
    <row r="9748">
      <c r="A9748" t="str">
        <v>TOTAL-DA0000004413</v>
      </c>
      <c r="C9748" t="str">
        <v/>
      </c>
      <c r="D9748" t="str">
        <v>TOTAL-S0000000314</v>
      </c>
      <c r="H9748" t="str">
        <v>SPS-GEA</v>
      </c>
      <c r="I9748" t="str">
        <v>TOTAL-A0000000087</v>
      </c>
      <c r="J9748" t="str">
        <v>Document Title</v>
      </c>
      <c r="K9748" t="str">
        <v/>
      </c>
      <c r="L9748" t="str">
        <v/>
      </c>
      <c r="M9748" t="str">
        <v/>
      </c>
    </row>
    <row r="9749">
      <c r="A9749" t="str">
        <v>TOTAL-DA0000004414</v>
      </c>
      <c r="C9749" t="str">
        <v/>
      </c>
      <c r="D9749" t="str">
        <v>TOTAL-S0000000314</v>
      </c>
      <c r="H9749" t="str">
        <v>SPS-GEA</v>
      </c>
      <c r="I9749" t="str">
        <v>TOTAL-A0000000061</v>
      </c>
      <c r="J9749" t="str">
        <v>Country Code</v>
      </c>
      <c r="K9749" t="str">
        <v/>
      </c>
      <c r="L9749" t="str">
        <v/>
      </c>
      <c r="M9749" t="str">
        <v/>
      </c>
    </row>
    <row r="9750">
      <c r="A9750" t="str">
        <v>TOTAL-DA0000004415</v>
      </c>
      <c r="C9750" t="str">
        <v/>
      </c>
      <c r="D9750" t="str">
        <v>TOTAL-S0000000314</v>
      </c>
      <c r="H9750" t="str">
        <v>SPS-GEA</v>
      </c>
      <c r="I9750" t="str">
        <v>TOTAL-A0000000317</v>
      </c>
      <c r="J9750" t="str">
        <v>Site</v>
      </c>
      <c r="K9750" t="str">
        <v/>
      </c>
      <c r="L9750" t="str">
        <v/>
      </c>
      <c r="M9750" t="str">
        <v/>
      </c>
    </row>
    <row r="9751">
      <c r="A9751" t="str">
        <v>TOTAL-DA0000004416</v>
      </c>
      <c r="C9751" t="str">
        <v/>
      </c>
      <c r="D9751" t="str">
        <v>TOTAL-S0000000314</v>
      </c>
      <c r="H9751" t="str">
        <v>SPS-GEA</v>
      </c>
      <c r="I9751" t="str">
        <v>TOTAL-A0000000290</v>
      </c>
      <c r="J9751" t="str">
        <v>Sector</v>
      </c>
      <c r="K9751" t="str">
        <v/>
      </c>
      <c r="L9751" t="str">
        <v/>
      </c>
      <c r="M9751" t="str">
        <v/>
      </c>
    </row>
    <row r="9752">
      <c r="A9752" t="str">
        <v>TOTAL-DA0000004417</v>
      </c>
      <c r="C9752" t="str">
        <v/>
      </c>
      <c r="D9752" t="str">
        <v>TOTAL-S0000000314</v>
      </c>
      <c r="H9752" t="str">
        <v>SPS-GEA</v>
      </c>
      <c r="I9752" t="str">
        <v>TOTAL-A0000000243</v>
      </c>
      <c r="J9752" t="str">
        <v>Originator</v>
      </c>
      <c r="K9752" t="str">
        <v/>
      </c>
      <c r="L9752" t="str">
        <v/>
      </c>
      <c r="M9752" t="str">
        <v/>
      </c>
    </row>
    <row r="9753">
      <c r="A9753" t="str">
        <v>TOTAL-DA0000004418</v>
      </c>
      <c r="C9753" t="str">
        <v/>
      </c>
      <c r="D9753" t="str">
        <v>TOTAL-S0000000314</v>
      </c>
      <c r="H9753" t="str">
        <v>SPS-GEA</v>
      </c>
      <c r="I9753" t="str">
        <v>TOTAL-A0000000085</v>
      </c>
      <c r="J9753" t="str">
        <v>Discipline Code</v>
      </c>
      <c r="K9753" t="str">
        <v/>
      </c>
      <c r="L9753" t="str">
        <v/>
      </c>
      <c r="M9753" t="str">
        <v/>
      </c>
    </row>
    <row r="9754">
      <c r="A9754" t="str">
        <v>TOTAL-DA0000004419</v>
      </c>
      <c r="C9754" t="str">
        <v/>
      </c>
      <c r="D9754" t="str">
        <v>TOTAL-S0000000314</v>
      </c>
      <c r="H9754" t="str">
        <v>SPS-GEA</v>
      </c>
      <c r="I9754" t="str">
        <v>TOTAL-A0000000088</v>
      </c>
      <c r="J9754" t="str">
        <v>Document Type Code</v>
      </c>
      <c r="K9754" t="str">
        <v/>
      </c>
      <c r="L9754" t="str">
        <v/>
      </c>
      <c r="M9754" t="str">
        <v/>
      </c>
    </row>
    <row r="9755">
      <c r="A9755" t="str">
        <v>TOTAL-DA0000004420</v>
      </c>
      <c r="C9755" t="str">
        <v/>
      </c>
      <c r="D9755" t="str">
        <v>TOTAL-S0000000314</v>
      </c>
      <c r="H9755" t="str">
        <v>SPS-GEA</v>
      </c>
      <c r="I9755" t="str">
        <v>TOTAL-A0000000266</v>
      </c>
      <c r="J9755" t="str">
        <v>Project Phase</v>
      </c>
      <c r="K9755" t="str">
        <v/>
      </c>
      <c r="L9755" t="str">
        <v/>
      </c>
      <c r="M9755" t="str">
        <v/>
      </c>
    </row>
    <row r="9756">
      <c r="A9756" t="str">
        <v>TOTAL-DA0000004421</v>
      </c>
      <c r="C9756" t="str">
        <v/>
      </c>
      <c r="D9756" t="str">
        <v>TOTAL-S0000000314</v>
      </c>
      <c r="H9756" t="str">
        <v>SPS-GEA</v>
      </c>
      <c r="I9756" t="str">
        <v>TOTAL-A0000000086</v>
      </c>
      <c r="J9756" t="str">
        <v>Document Status Code</v>
      </c>
      <c r="K9756" t="str">
        <v/>
      </c>
      <c r="L9756" t="str">
        <v/>
      </c>
      <c r="M9756" t="str">
        <v/>
      </c>
    </row>
    <row r="9757">
      <c r="A9757" t="str">
        <v>TOTAL-DA0000004422</v>
      </c>
      <c r="C9757" t="str">
        <v/>
      </c>
      <c r="D9757" t="str">
        <v>TOTAL-S0000000314</v>
      </c>
      <c r="H9757" t="str">
        <v>SPS-GEA</v>
      </c>
      <c r="I9757" t="str">
        <v>TOTAL-A0000000001</v>
      </c>
      <c r="J9757" t="str">
        <v>Acceptance Class</v>
      </c>
      <c r="K9757" t="str">
        <v/>
      </c>
      <c r="L9757" t="str">
        <v/>
      </c>
      <c r="M9757" t="str">
        <v/>
      </c>
    </row>
    <row r="9758">
      <c r="A9758" t="str">
        <v>TOTAL-DA0000004423</v>
      </c>
      <c r="C9758" t="str">
        <v/>
      </c>
      <c r="D9758" t="str">
        <v>TOTAL-S0000000314</v>
      </c>
      <c r="H9758" t="str">
        <v>SPS-GEA</v>
      </c>
      <c r="I9758" t="str">
        <v>TOTAL-A0000000058</v>
      </c>
      <c r="J9758" t="str">
        <v>Contractor Reference Number</v>
      </c>
      <c r="K9758" t="str">
        <v/>
      </c>
      <c r="L9758" t="str">
        <v/>
      </c>
      <c r="M9758" t="str">
        <v/>
      </c>
    </row>
    <row r="9759">
      <c r="A9759" t="str">
        <v>TOTAL-DA0000004424</v>
      </c>
      <c r="C9759" t="str">
        <v/>
      </c>
      <c r="D9759" t="str">
        <v>TOTAL-S0000000314</v>
      </c>
      <c r="H9759" t="str">
        <v>SPS-GEA</v>
      </c>
      <c r="I9759" t="str">
        <v>TOTAL-A0000000095</v>
      </c>
      <c r="J9759" t="str">
        <v>Electronic document file name</v>
      </c>
      <c r="K9759" t="str">
        <v/>
      </c>
      <c r="L9759" t="str">
        <v/>
      </c>
      <c r="M9759" t="str">
        <v/>
      </c>
    </row>
    <row r="9760">
      <c r="A9760" t="str">
        <v>TOTAL-DA0000004425</v>
      </c>
      <c r="C9760" t="str">
        <v/>
      </c>
      <c r="D9760" t="str">
        <v>TOTAL-S0000000314</v>
      </c>
      <c r="H9760" t="str">
        <v>SPS-GEA</v>
      </c>
      <c r="I9760" t="str">
        <v>TOTAL-A0000000265</v>
      </c>
      <c r="J9760" t="str">
        <v>Project Code</v>
      </c>
      <c r="K9760" t="str">
        <v/>
      </c>
      <c r="L9760" t="str">
        <v/>
      </c>
      <c r="M9760" t="str">
        <v/>
      </c>
    </row>
    <row r="9761">
      <c r="A9761" t="str">
        <v>TOTAL-DA0000004426</v>
      </c>
      <c r="C9761" t="str">
        <v/>
      </c>
      <c r="D9761" t="str">
        <v>TOTAL-S0000000315</v>
      </c>
      <c r="H9761" t="str">
        <v>SPS-LAY</v>
      </c>
      <c r="I9761" t="str">
        <v>TOTAL-A0000000278</v>
      </c>
      <c r="J9761" t="str">
        <v>Revision Code</v>
      </c>
      <c r="K9761" t="str">
        <v/>
      </c>
      <c r="L9761" t="str">
        <v/>
      </c>
      <c r="M9761" t="str">
        <v/>
      </c>
    </row>
    <row r="9762">
      <c r="A9762" t="str">
        <v>TOTAL-DA0000004427</v>
      </c>
      <c r="C9762" t="str">
        <v/>
      </c>
      <c r="D9762" t="str">
        <v>TOTAL-S0000000315</v>
      </c>
      <c r="H9762" t="str">
        <v>SPS-LAY</v>
      </c>
      <c r="I9762" t="str">
        <v>TOTAL-A0000000279</v>
      </c>
      <c r="J9762" t="str">
        <v>Revision Date</v>
      </c>
      <c r="K9762" t="str">
        <v/>
      </c>
      <c r="L9762" t="str">
        <v/>
      </c>
      <c r="M9762" t="str">
        <v/>
      </c>
    </row>
    <row r="9763">
      <c r="A9763" t="str">
        <v>TOTAL-DA0000004428</v>
      </c>
      <c r="C9763" t="str">
        <v/>
      </c>
      <c r="D9763" t="str">
        <v>TOTAL-S0000000315</v>
      </c>
      <c r="H9763" t="str">
        <v>SPS-LAY</v>
      </c>
      <c r="I9763" t="str">
        <v>TOTAL-A0000000087</v>
      </c>
      <c r="J9763" t="str">
        <v>Document Title</v>
      </c>
      <c r="K9763" t="str">
        <v/>
      </c>
      <c r="L9763" t="str">
        <v/>
      </c>
      <c r="M9763" t="str">
        <v/>
      </c>
    </row>
    <row r="9764">
      <c r="A9764" t="str">
        <v>TOTAL-DA0000004429</v>
      </c>
      <c r="C9764" t="str">
        <v/>
      </c>
      <c r="D9764" t="str">
        <v>TOTAL-S0000000315</v>
      </c>
      <c r="H9764" t="str">
        <v>SPS-LAY</v>
      </c>
      <c r="I9764" t="str">
        <v>TOTAL-A0000000061</v>
      </c>
      <c r="J9764" t="str">
        <v>Country Code</v>
      </c>
      <c r="K9764" t="str">
        <v/>
      </c>
      <c r="L9764" t="str">
        <v/>
      </c>
      <c r="M9764" t="str">
        <v/>
      </c>
    </row>
    <row r="9765">
      <c r="A9765" t="str">
        <v>TOTAL-DA0000004430</v>
      </c>
      <c r="C9765" t="str">
        <v/>
      </c>
      <c r="D9765" t="str">
        <v>TOTAL-S0000000315</v>
      </c>
      <c r="H9765" t="str">
        <v>SPS-LAY</v>
      </c>
      <c r="I9765" t="str">
        <v>TOTAL-A0000000317</v>
      </c>
      <c r="J9765" t="str">
        <v>Site</v>
      </c>
      <c r="K9765" t="str">
        <v/>
      </c>
      <c r="L9765" t="str">
        <v/>
      </c>
      <c r="M9765" t="str">
        <v/>
      </c>
    </row>
    <row r="9766">
      <c r="A9766" t="str">
        <v>TOTAL-DA0000004431</v>
      </c>
      <c r="C9766" t="str">
        <v/>
      </c>
      <c r="D9766" t="str">
        <v>TOTAL-S0000000315</v>
      </c>
      <c r="H9766" t="str">
        <v>SPS-LAY</v>
      </c>
      <c r="I9766" t="str">
        <v>TOTAL-A0000000290</v>
      </c>
      <c r="J9766" t="str">
        <v>Sector</v>
      </c>
      <c r="K9766" t="str">
        <v/>
      </c>
      <c r="L9766" t="str">
        <v/>
      </c>
      <c r="M9766" t="str">
        <v/>
      </c>
    </row>
    <row r="9767">
      <c r="A9767" t="str">
        <v>TOTAL-DA0000004432</v>
      </c>
      <c r="C9767" t="str">
        <v/>
      </c>
      <c r="D9767" t="str">
        <v>TOTAL-S0000000315</v>
      </c>
      <c r="H9767" t="str">
        <v>SPS-LAY</v>
      </c>
      <c r="I9767" t="str">
        <v>TOTAL-A0000000243</v>
      </c>
      <c r="J9767" t="str">
        <v>Originator</v>
      </c>
      <c r="K9767" t="str">
        <v/>
      </c>
      <c r="L9767" t="str">
        <v/>
      </c>
      <c r="M9767" t="str">
        <v/>
      </c>
    </row>
    <row r="9768">
      <c r="A9768" t="str">
        <v>TOTAL-DA0000004433</v>
      </c>
      <c r="C9768" t="str">
        <v/>
      </c>
      <c r="D9768" t="str">
        <v>TOTAL-S0000000315</v>
      </c>
      <c r="H9768" t="str">
        <v>SPS-LAY</v>
      </c>
      <c r="I9768" t="str">
        <v>TOTAL-A0000000085</v>
      </c>
      <c r="J9768" t="str">
        <v>Discipline Code</v>
      </c>
      <c r="K9768" t="str">
        <v/>
      </c>
      <c r="L9768" t="str">
        <v/>
      </c>
      <c r="M9768" t="str">
        <v/>
      </c>
    </row>
    <row r="9769">
      <c r="A9769" t="str">
        <v>TOTAL-DA0000004434</v>
      </c>
      <c r="C9769" t="str">
        <v/>
      </c>
      <c r="D9769" t="str">
        <v>TOTAL-S0000000315</v>
      </c>
      <c r="H9769" t="str">
        <v>SPS-LAY</v>
      </c>
      <c r="I9769" t="str">
        <v>TOTAL-A0000000088</v>
      </c>
      <c r="J9769" t="str">
        <v>Document Type Code</v>
      </c>
      <c r="K9769" t="str">
        <v/>
      </c>
      <c r="L9769" t="str">
        <v/>
      </c>
      <c r="M9769" t="str">
        <v/>
      </c>
    </row>
    <row r="9770">
      <c r="A9770" t="str">
        <v>TOTAL-DA0000004435</v>
      </c>
      <c r="C9770" t="str">
        <v/>
      </c>
      <c r="D9770" t="str">
        <v>TOTAL-S0000000315</v>
      </c>
      <c r="H9770" t="str">
        <v>SPS-LAY</v>
      </c>
      <c r="I9770" t="str">
        <v>TOTAL-A0000000266</v>
      </c>
      <c r="J9770" t="str">
        <v>Project Phase</v>
      </c>
      <c r="K9770" t="str">
        <v/>
      </c>
      <c r="L9770" t="str">
        <v/>
      </c>
      <c r="M9770" t="str">
        <v/>
      </c>
    </row>
    <row r="9771">
      <c r="A9771" t="str">
        <v>TOTAL-DA0000004436</v>
      </c>
      <c r="C9771" t="str">
        <v/>
      </c>
      <c r="D9771" t="str">
        <v>TOTAL-S0000000315</v>
      </c>
      <c r="H9771" t="str">
        <v>SPS-LAY</v>
      </c>
      <c r="I9771" t="str">
        <v>TOTAL-A0000000086</v>
      </c>
      <c r="J9771" t="str">
        <v>Document Status Code</v>
      </c>
      <c r="K9771" t="str">
        <v/>
      </c>
      <c r="L9771" t="str">
        <v/>
      </c>
      <c r="M9771" t="str">
        <v/>
      </c>
    </row>
    <row r="9772">
      <c r="A9772" t="str">
        <v>TOTAL-DA0000004437</v>
      </c>
      <c r="C9772" t="str">
        <v/>
      </c>
      <c r="D9772" t="str">
        <v>TOTAL-S0000000315</v>
      </c>
      <c r="H9772" t="str">
        <v>SPS-LAY</v>
      </c>
      <c r="I9772" t="str">
        <v>TOTAL-A0000000001</v>
      </c>
      <c r="J9772" t="str">
        <v>Acceptance Class</v>
      </c>
      <c r="K9772" t="str">
        <v/>
      </c>
      <c r="L9772" t="str">
        <v/>
      </c>
      <c r="M9772" t="str">
        <v/>
      </c>
    </row>
    <row r="9773">
      <c r="A9773" t="str">
        <v>TOTAL-DA0000004438</v>
      </c>
      <c r="C9773" t="str">
        <v/>
      </c>
      <c r="D9773" t="str">
        <v>TOTAL-S0000000315</v>
      </c>
      <c r="H9773" t="str">
        <v>SPS-LAY</v>
      </c>
      <c r="I9773" t="str">
        <v>TOTAL-A0000000058</v>
      </c>
      <c r="J9773" t="str">
        <v>Contractor Reference Number</v>
      </c>
      <c r="K9773" t="str">
        <v/>
      </c>
      <c r="L9773" t="str">
        <v/>
      </c>
      <c r="M9773" t="str">
        <v/>
      </c>
    </row>
    <row r="9774">
      <c r="A9774" t="str">
        <v>TOTAL-DA0000004439</v>
      </c>
      <c r="C9774" t="str">
        <v/>
      </c>
      <c r="D9774" t="str">
        <v>TOTAL-S0000000315</v>
      </c>
      <c r="H9774" t="str">
        <v>SPS-LAY</v>
      </c>
      <c r="I9774" t="str">
        <v>TOTAL-A0000000095</v>
      </c>
      <c r="J9774" t="str">
        <v>Electronic document file name</v>
      </c>
      <c r="K9774" t="str">
        <v/>
      </c>
      <c r="L9774" t="str">
        <v/>
      </c>
      <c r="M9774" t="str">
        <v/>
      </c>
    </row>
    <row r="9775">
      <c r="A9775" t="str">
        <v>TOTAL-DA0000004440</v>
      </c>
      <c r="C9775" t="str">
        <v/>
      </c>
      <c r="D9775" t="str">
        <v>TOTAL-S0000000315</v>
      </c>
      <c r="H9775" t="str">
        <v>SPS-LAY</v>
      </c>
      <c r="I9775" t="str">
        <v>TOTAL-A0000000265</v>
      </c>
      <c r="J9775" t="str">
        <v>Project Code</v>
      </c>
      <c r="K9775" t="str">
        <v/>
      </c>
      <c r="L9775" t="str">
        <v/>
      </c>
      <c r="M9775" t="str">
        <v/>
      </c>
    </row>
    <row r="9776">
      <c r="A9776" t="str">
        <v>TOTAL-DA0000004441</v>
      </c>
      <c r="C9776" t="str">
        <v/>
      </c>
      <c r="D9776" t="str">
        <v>TOTAL-S0000000316</v>
      </c>
      <c r="H9776" t="str">
        <v>SPS-PLN</v>
      </c>
      <c r="I9776" t="str">
        <v>TOTAL-A0000000278</v>
      </c>
      <c r="J9776" t="str">
        <v>Revision Code</v>
      </c>
      <c r="K9776" t="str">
        <v/>
      </c>
      <c r="L9776" t="str">
        <v/>
      </c>
      <c r="M9776" t="str">
        <v/>
      </c>
    </row>
    <row r="9777">
      <c r="A9777" t="str">
        <v>TOTAL-DA0000004442</v>
      </c>
      <c r="C9777" t="str">
        <v/>
      </c>
      <c r="D9777" t="str">
        <v>TOTAL-S0000000316</v>
      </c>
      <c r="H9777" t="str">
        <v>SPS-PLN</v>
      </c>
      <c r="I9777" t="str">
        <v>TOTAL-A0000000279</v>
      </c>
      <c r="J9777" t="str">
        <v>Revision Date</v>
      </c>
      <c r="K9777" t="str">
        <v/>
      </c>
      <c r="L9777" t="str">
        <v/>
      </c>
      <c r="M9777" t="str">
        <v/>
      </c>
    </row>
    <row r="9778">
      <c r="A9778" t="str">
        <v>TOTAL-DA0000004443</v>
      </c>
      <c r="C9778" t="str">
        <v/>
      </c>
      <c r="D9778" t="str">
        <v>TOTAL-S0000000316</v>
      </c>
      <c r="H9778" t="str">
        <v>SPS-PLN</v>
      </c>
      <c r="I9778" t="str">
        <v>TOTAL-A0000000087</v>
      </c>
      <c r="J9778" t="str">
        <v>Document Title</v>
      </c>
      <c r="K9778" t="str">
        <v/>
      </c>
      <c r="L9778" t="str">
        <v/>
      </c>
      <c r="M9778" t="str">
        <v/>
      </c>
    </row>
    <row r="9779">
      <c r="A9779" t="str">
        <v>TOTAL-DA0000004444</v>
      </c>
      <c r="C9779" t="str">
        <v/>
      </c>
      <c r="D9779" t="str">
        <v>TOTAL-S0000000316</v>
      </c>
      <c r="H9779" t="str">
        <v>SPS-PLN</v>
      </c>
      <c r="I9779" t="str">
        <v>TOTAL-A0000000061</v>
      </c>
      <c r="J9779" t="str">
        <v>Country Code</v>
      </c>
      <c r="K9779" t="str">
        <v/>
      </c>
      <c r="L9779" t="str">
        <v/>
      </c>
      <c r="M9779" t="str">
        <v/>
      </c>
    </row>
    <row r="9780">
      <c r="A9780" t="str">
        <v>TOTAL-DA0000004445</v>
      </c>
      <c r="C9780" t="str">
        <v/>
      </c>
      <c r="D9780" t="str">
        <v>TOTAL-S0000000316</v>
      </c>
      <c r="H9780" t="str">
        <v>SPS-PLN</v>
      </c>
      <c r="I9780" t="str">
        <v>TOTAL-A0000000317</v>
      </c>
      <c r="J9780" t="str">
        <v>Site</v>
      </c>
      <c r="K9780" t="str">
        <v/>
      </c>
      <c r="L9780" t="str">
        <v/>
      </c>
      <c r="M9780" t="str">
        <v/>
      </c>
    </row>
    <row r="9781">
      <c r="A9781" t="str">
        <v>TOTAL-DA0000004446</v>
      </c>
      <c r="C9781" t="str">
        <v/>
      </c>
      <c r="D9781" t="str">
        <v>TOTAL-S0000000316</v>
      </c>
      <c r="H9781" t="str">
        <v>SPS-PLN</v>
      </c>
      <c r="I9781" t="str">
        <v>TOTAL-A0000000290</v>
      </c>
      <c r="J9781" t="str">
        <v>Sector</v>
      </c>
      <c r="K9781" t="str">
        <v/>
      </c>
      <c r="L9781" t="str">
        <v/>
      </c>
      <c r="M9781" t="str">
        <v/>
      </c>
    </row>
    <row r="9782">
      <c r="A9782" t="str">
        <v>TOTAL-DA0000004447</v>
      </c>
      <c r="C9782" t="str">
        <v/>
      </c>
      <c r="D9782" t="str">
        <v>TOTAL-S0000000316</v>
      </c>
      <c r="H9782" t="str">
        <v>SPS-PLN</v>
      </c>
      <c r="I9782" t="str">
        <v>TOTAL-A0000000243</v>
      </c>
      <c r="J9782" t="str">
        <v>Originator</v>
      </c>
      <c r="K9782" t="str">
        <v/>
      </c>
      <c r="L9782" t="str">
        <v/>
      </c>
      <c r="M9782" t="str">
        <v/>
      </c>
    </row>
    <row r="9783">
      <c r="A9783" t="str">
        <v>TOTAL-DA0000004448</v>
      </c>
      <c r="C9783" t="str">
        <v/>
      </c>
      <c r="D9783" t="str">
        <v>TOTAL-S0000000316</v>
      </c>
      <c r="H9783" t="str">
        <v>SPS-PLN</v>
      </c>
      <c r="I9783" t="str">
        <v>TOTAL-A0000000085</v>
      </c>
      <c r="J9783" t="str">
        <v>Discipline Code</v>
      </c>
      <c r="K9783" t="str">
        <v/>
      </c>
      <c r="L9783" t="str">
        <v/>
      </c>
      <c r="M9783" t="str">
        <v/>
      </c>
    </row>
    <row r="9784">
      <c r="A9784" t="str">
        <v>TOTAL-DA0000004449</v>
      </c>
      <c r="C9784" t="str">
        <v/>
      </c>
      <c r="D9784" t="str">
        <v>TOTAL-S0000000316</v>
      </c>
      <c r="H9784" t="str">
        <v>SPS-PLN</v>
      </c>
      <c r="I9784" t="str">
        <v>TOTAL-A0000000088</v>
      </c>
      <c r="J9784" t="str">
        <v>Document Type Code</v>
      </c>
      <c r="K9784" t="str">
        <v/>
      </c>
      <c r="L9784" t="str">
        <v/>
      </c>
      <c r="M9784" t="str">
        <v/>
      </c>
    </row>
    <row r="9785">
      <c r="A9785" t="str">
        <v>TOTAL-DA0000004450</v>
      </c>
      <c r="C9785" t="str">
        <v/>
      </c>
      <c r="D9785" t="str">
        <v>TOTAL-S0000000316</v>
      </c>
      <c r="H9785" t="str">
        <v>SPS-PLN</v>
      </c>
      <c r="I9785" t="str">
        <v>TOTAL-A0000000266</v>
      </c>
      <c r="J9785" t="str">
        <v>Project Phase</v>
      </c>
      <c r="K9785" t="str">
        <v/>
      </c>
      <c r="L9785" t="str">
        <v/>
      </c>
      <c r="M9785" t="str">
        <v/>
      </c>
    </row>
    <row r="9786">
      <c r="A9786" t="str">
        <v>TOTAL-DA0000004451</v>
      </c>
      <c r="C9786" t="str">
        <v/>
      </c>
      <c r="D9786" t="str">
        <v>TOTAL-S0000000316</v>
      </c>
      <c r="H9786" t="str">
        <v>SPS-PLN</v>
      </c>
      <c r="I9786" t="str">
        <v>TOTAL-A0000000086</v>
      </c>
      <c r="J9786" t="str">
        <v>Document Status Code</v>
      </c>
      <c r="K9786" t="str">
        <v/>
      </c>
      <c r="L9786" t="str">
        <v/>
      </c>
      <c r="M9786" t="str">
        <v/>
      </c>
    </row>
    <row r="9787">
      <c r="A9787" t="str">
        <v>TOTAL-DA0000004452</v>
      </c>
      <c r="C9787" t="str">
        <v/>
      </c>
      <c r="D9787" t="str">
        <v>TOTAL-S0000000316</v>
      </c>
      <c r="H9787" t="str">
        <v>SPS-PLN</v>
      </c>
      <c r="I9787" t="str">
        <v>TOTAL-A0000000001</v>
      </c>
      <c r="J9787" t="str">
        <v>Acceptance Class</v>
      </c>
      <c r="K9787" t="str">
        <v/>
      </c>
      <c r="L9787" t="str">
        <v/>
      </c>
      <c r="M9787" t="str">
        <v/>
      </c>
    </row>
    <row r="9788">
      <c r="A9788" t="str">
        <v>TOTAL-DA0000004453</v>
      </c>
      <c r="C9788" t="str">
        <v/>
      </c>
      <c r="D9788" t="str">
        <v>TOTAL-S0000000316</v>
      </c>
      <c r="H9788" t="str">
        <v>SPS-PLN</v>
      </c>
      <c r="I9788" t="str">
        <v>TOTAL-A0000000058</v>
      </c>
      <c r="J9788" t="str">
        <v>Contractor Reference Number</v>
      </c>
      <c r="K9788" t="str">
        <v/>
      </c>
      <c r="L9788" t="str">
        <v/>
      </c>
      <c r="M9788" t="str">
        <v/>
      </c>
    </row>
    <row r="9789">
      <c r="A9789" t="str">
        <v>TOTAL-DA0000004454</v>
      </c>
      <c r="C9789" t="str">
        <v/>
      </c>
      <c r="D9789" t="str">
        <v>TOTAL-S0000000316</v>
      </c>
      <c r="H9789" t="str">
        <v>SPS-PLN</v>
      </c>
      <c r="I9789" t="str">
        <v>TOTAL-A0000000095</v>
      </c>
      <c r="J9789" t="str">
        <v>Electronic document file name</v>
      </c>
      <c r="K9789" t="str">
        <v/>
      </c>
      <c r="L9789" t="str">
        <v/>
      </c>
      <c r="M9789" t="str">
        <v/>
      </c>
    </row>
    <row r="9790">
      <c r="A9790" t="str">
        <v>TOTAL-DA0000004455</v>
      </c>
      <c r="C9790" t="str">
        <v/>
      </c>
      <c r="D9790" t="str">
        <v>TOTAL-S0000000316</v>
      </c>
      <c r="H9790" t="str">
        <v>SPS-PLN</v>
      </c>
      <c r="I9790" t="str">
        <v>TOTAL-A0000000265</v>
      </c>
      <c r="J9790" t="str">
        <v>Project Code</v>
      </c>
      <c r="K9790" t="str">
        <v/>
      </c>
      <c r="L9790" t="str">
        <v/>
      </c>
      <c r="M9790" t="str">
        <v/>
      </c>
    </row>
    <row r="9791">
      <c r="A9791" t="str">
        <v>TOTAL-DA0000004456</v>
      </c>
      <c r="C9791" t="str">
        <v/>
      </c>
      <c r="D9791" t="str">
        <v>TOTAL-S0000000317</v>
      </c>
      <c r="H9791" t="str">
        <v>SPS-REP</v>
      </c>
      <c r="I9791" t="str">
        <v>TOTAL-A0000000278</v>
      </c>
      <c r="J9791" t="str">
        <v>Revision Code</v>
      </c>
      <c r="K9791" t="str">
        <v/>
      </c>
      <c r="L9791" t="str">
        <v/>
      </c>
      <c r="M9791" t="str">
        <v/>
      </c>
    </row>
    <row r="9792">
      <c r="A9792" t="str">
        <v>TOTAL-DA0000004457</v>
      </c>
      <c r="C9792" t="str">
        <v/>
      </c>
      <c r="D9792" t="str">
        <v>TOTAL-S0000000317</v>
      </c>
      <c r="H9792" t="str">
        <v>SPS-REP</v>
      </c>
      <c r="I9792" t="str">
        <v>TOTAL-A0000000279</v>
      </c>
      <c r="J9792" t="str">
        <v>Revision Date</v>
      </c>
      <c r="K9792" t="str">
        <v/>
      </c>
      <c r="L9792" t="str">
        <v/>
      </c>
      <c r="M9792" t="str">
        <v/>
      </c>
    </row>
    <row r="9793">
      <c r="A9793" t="str">
        <v>TOTAL-DA0000004458</v>
      </c>
      <c r="C9793" t="str">
        <v/>
      </c>
      <c r="D9793" t="str">
        <v>TOTAL-S0000000317</v>
      </c>
      <c r="H9793" t="str">
        <v>SPS-REP</v>
      </c>
      <c r="I9793" t="str">
        <v>TOTAL-A0000000087</v>
      </c>
      <c r="J9793" t="str">
        <v>Document Title</v>
      </c>
      <c r="K9793" t="str">
        <v/>
      </c>
      <c r="L9793" t="str">
        <v/>
      </c>
      <c r="M9793" t="str">
        <v/>
      </c>
    </row>
    <row r="9794">
      <c r="A9794" t="str">
        <v>TOTAL-DA0000004459</v>
      </c>
      <c r="C9794" t="str">
        <v/>
      </c>
      <c r="D9794" t="str">
        <v>TOTAL-S0000000317</v>
      </c>
      <c r="H9794" t="str">
        <v>SPS-REP</v>
      </c>
      <c r="I9794" t="str">
        <v>TOTAL-A0000000061</v>
      </c>
      <c r="J9794" t="str">
        <v>Country Code</v>
      </c>
      <c r="K9794" t="str">
        <v/>
      </c>
      <c r="L9794" t="str">
        <v/>
      </c>
      <c r="M9794" t="str">
        <v/>
      </c>
    </row>
    <row r="9795">
      <c r="A9795" t="str">
        <v>TOTAL-DA0000004460</v>
      </c>
      <c r="C9795" t="str">
        <v/>
      </c>
      <c r="D9795" t="str">
        <v>TOTAL-S0000000317</v>
      </c>
      <c r="H9795" t="str">
        <v>SPS-REP</v>
      </c>
      <c r="I9795" t="str">
        <v>TOTAL-A0000000317</v>
      </c>
      <c r="J9795" t="str">
        <v>Site</v>
      </c>
      <c r="K9795" t="str">
        <v/>
      </c>
      <c r="L9795" t="str">
        <v/>
      </c>
      <c r="M9795" t="str">
        <v/>
      </c>
    </row>
    <row r="9796">
      <c r="A9796" t="str">
        <v>TOTAL-DA0000004461</v>
      </c>
      <c r="C9796" t="str">
        <v/>
      </c>
      <c r="D9796" t="str">
        <v>TOTAL-S0000000317</v>
      </c>
      <c r="H9796" t="str">
        <v>SPS-REP</v>
      </c>
      <c r="I9796" t="str">
        <v>TOTAL-A0000000290</v>
      </c>
      <c r="J9796" t="str">
        <v>Sector</v>
      </c>
      <c r="K9796" t="str">
        <v/>
      </c>
      <c r="L9796" t="str">
        <v/>
      </c>
      <c r="M9796" t="str">
        <v/>
      </c>
    </row>
    <row r="9797">
      <c r="A9797" t="str">
        <v>TOTAL-DA0000004462</v>
      </c>
      <c r="C9797" t="str">
        <v/>
      </c>
      <c r="D9797" t="str">
        <v>TOTAL-S0000000317</v>
      </c>
      <c r="H9797" t="str">
        <v>SPS-REP</v>
      </c>
      <c r="I9797" t="str">
        <v>TOTAL-A0000000243</v>
      </c>
      <c r="J9797" t="str">
        <v>Originator</v>
      </c>
      <c r="K9797" t="str">
        <v/>
      </c>
      <c r="L9797" t="str">
        <v/>
      </c>
      <c r="M9797" t="str">
        <v/>
      </c>
    </row>
    <row r="9798">
      <c r="A9798" t="str">
        <v>TOTAL-DA0000004463</v>
      </c>
      <c r="C9798" t="str">
        <v/>
      </c>
      <c r="D9798" t="str">
        <v>TOTAL-S0000000317</v>
      </c>
      <c r="H9798" t="str">
        <v>SPS-REP</v>
      </c>
      <c r="I9798" t="str">
        <v>TOTAL-A0000000085</v>
      </c>
      <c r="J9798" t="str">
        <v>Discipline Code</v>
      </c>
      <c r="K9798" t="str">
        <v/>
      </c>
      <c r="L9798" t="str">
        <v/>
      </c>
      <c r="M9798" t="str">
        <v/>
      </c>
    </row>
    <row r="9799">
      <c r="A9799" t="str">
        <v>TOTAL-DA0000004464</v>
      </c>
      <c r="C9799" t="str">
        <v/>
      </c>
      <c r="D9799" t="str">
        <v>TOTAL-S0000000317</v>
      </c>
      <c r="H9799" t="str">
        <v>SPS-REP</v>
      </c>
      <c r="I9799" t="str">
        <v>TOTAL-A0000000088</v>
      </c>
      <c r="J9799" t="str">
        <v>Document Type Code</v>
      </c>
      <c r="K9799" t="str">
        <v/>
      </c>
      <c r="L9799" t="str">
        <v/>
      </c>
      <c r="M9799" t="str">
        <v/>
      </c>
    </row>
    <row r="9800">
      <c r="A9800" t="str">
        <v>TOTAL-DA0000004465</v>
      </c>
      <c r="C9800" t="str">
        <v/>
      </c>
      <c r="D9800" t="str">
        <v>TOTAL-S0000000317</v>
      </c>
      <c r="H9800" t="str">
        <v>SPS-REP</v>
      </c>
      <c r="I9800" t="str">
        <v>TOTAL-A0000000266</v>
      </c>
      <c r="J9800" t="str">
        <v>Project Phase</v>
      </c>
      <c r="K9800" t="str">
        <v/>
      </c>
      <c r="L9800" t="str">
        <v/>
      </c>
      <c r="M9800" t="str">
        <v/>
      </c>
    </row>
    <row r="9801">
      <c r="A9801" t="str">
        <v>TOTAL-DA0000004466</v>
      </c>
      <c r="C9801" t="str">
        <v/>
      </c>
      <c r="D9801" t="str">
        <v>TOTAL-S0000000317</v>
      </c>
      <c r="H9801" t="str">
        <v>SPS-REP</v>
      </c>
      <c r="I9801" t="str">
        <v>TOTAL-A0000000086</v>
      </c>
      <c r="J9801" t="str">
        <v>Document Status Code</v>
      </c>
      <c r="K9801" t="str">
        <v/>
      </c>
      <c r="L9801" t="str">
        <v/>
      </c>
      <c r="M9801" t="str">
        <v/>
      </c>
    </row>
    <row r="9802">
      <c r="A9802" t="str">
        <v>TOTAL-DA0000004467</v>
      </c>
      <c r="C9802" t="str">
        <v/>
      </c>
      <c r="D9802" t="str">
        <v>TOTAL-S0000000317</v>
      </c>
      <c r="H9802" t="str">
        <v>SPS-REP</v>
      </c>
      <c r="I9802" t="str">
        <v>TOTAL-A0000000001</v>
      </c>
      <c r="J9802" t="str">
        <v>Acceptance Class</v>
      </c>
      <c r="K9802" t="str">
        <v/>
      </c>
      <c r="L9802" t="str">
        <v/>
      </c>
      <c r="M9802" t="str">
        <v/>
      </c>
    </row>
    <row r="9803">
      <c r="A9803" t="str">
        <v>TOTAL-DA0000004468</v>
      </c>
      <c r="C9803" t="str">
        <v/>
      </c>
      <c r="D9803" t="str">
        <v>TOTAL-S0000000317</v>
      </c>
      <c r="H9803" t="str">
        <v>SPS-REP</v>
      </c>
      <c r="I9803" t="str">
        <v>TOTAL-A0000000058</v>
      </c>
      <c r="J9803" t="str">
        <v>Contractor Reference Number</v>
      </c>
      <c r="K9803" t="str">
        <v/>
      </c>
      <c r="L9803" t="str">
        <v/>
      </c>
      <c r="M9803" t="str">
        <v/>
      </c>
    </row>
    <row r="9804">
      <c r="A9804" t="str">
        <v>TOTAL-DA0000004469</v>
      </c>
      <c r="C9804" t="str">
        <v/>
      </c>
      <c r="D9804" t="str">
        <v>TOTAL-S0000000317</v>
      </c>
      <c r="H9804" t="str">
        <v>SPS-REP</v>
      </c>
      <c r="I9804" t="str">
        <v>TOTAL-A0000000095</v>
      </c>
      <c r="J9804" t="str">
        <v>Electronic document file name</v>
      </c>
      <c r="K9804" t="str">
        <v/>
      </c>
      <c r="L9804" t="str">
        <v/>
      </c>
      <c r="M9804" t="str">
        <v/>
      </c>
    </row>
    <row r="9805">
      <c r="A9805" t="str">
        <v>TOTAL-DA0000004470</v>
      </c>
      <c r="C9805" t="str">
        <v/>
      </c>
      <c r="D9805" t="str">
        <v>TOTAL-S0000000317</v>
      </c>
      <c r="H9805" t="str">
        <v>SPS-REP</v>
      </c>
      <c r="I9805" t="str">
        <v>TOTAL-A0000000265</v>
      </c>
      <c r="J9805" t="str">
        <v>Project Code</v>
      </c>
      <c r="K9805" t="str">
        <v/>
      </c>
      <c r="L9805" t="str">
        <v/>
      </c>
      <c r="M9805" t="str">
        <v/>
      </c>
    </row>
    <row r="9806">
      <c r="A9806" t="str">
        <v>TOTAL-DA0000004471</v>
      </c>
      <c r="C9806" t="str">
        <v/>
      </c>
      <c r="D9806" t="str">
        <v>TOTAL-S0000000318</v>
      </c>
      <c r="H9806" t="str">
        <v>SPS-REQ</v>
      </c>
      <c r="I9806" t="str">
        <v>TOTAL-A0000000278</v>
      </c>
      <c r="J9806" t="str">
        <v>Revision Code</v>
      </c>
      <c r="K9806" t="str">
        <v/>
      </c>
      <c r="L9806" t="str">
        <v/>
      </c>
      <c r="M9806" t="str">
        <v/>
      </c>
    </row>
    <row r="9807">
      <c r="A9807" t="str">
        <v>TOTAL-DA0000004472</v>
      </c>
      <c r="C9807" t="str">
        <v/>
      </c>
      <c r="D9807" t="str">
        <v>TOTAL-S0000000318</v>
      </c>
      <c r="H9807" t="str">
        <v>SPS-REQ</v>
      </c>
      <c r="I9807" t="str">
        <v>TOTAL-A0000000279</v>
      </c>
      <c r="J9807" t="str">
        <v>Revision Date</v>
      </c>
      <c r="K9807" t="str">
        <v/>
      </c>
      <c r="L9807" t="str">
        <v/>
      </c>
      <c r="M9807" t="str">
        <v/>
      </c>
    </row>
    <row r="9808">
      <c r="A9808" t="str">
        <v>TOTAL-DA0000004473</v>
      </c>
      <c r="C9808" t="str">
        <v/>
      </c>
      <c r="D9808" t="str">
        <v>TOTAL-S0000000318</v>
      </c>
      <c r="H9808" t="str">
        <v>SPS-REQ</v>
      </c>
      <c r="I9808" t="str">
        <v>TOTAL-A0000000087</v>
      </c>
      <c r="J9808" t="str">
        <v>Document Title</v>
      </c>
      <c r="K9808" t="str">
        <v/>
      </c>
      <c r="L9808" t="str">
        <v/>
      </c>
      <c r="M9808" t="str">
        <v/>
      </c>
    </row>
    <row r="9809">
      <c r="A9809" t="str">
        <v>TOTAL-DA0000004474</v>
      </c>
      <c r="C9809" t="str">
        <v/>
      </c>
      <c r="D9809" t="str">
        <v>TOTAL-S0000000318</v>
      </c>
      <c r="H9809" t="str">
        <v>SPS-REQ</v>
      </c>
      <c r="I9809" t="str">
        <v>TOTAL-A0000000061</v>
      </c>
      <c r="J9809" t="str">
        <v>Country Code</v>
      </c>
      <c r="K9809" t="str">
        <v/>
      </c>
      <c r="L9809" t="str">
        <v/>
      </c>
      <c r="M9809" t="str">
        <v/>
      </c>
    </row>
    <row r="9810">
      <c r="A9810" t="str">
        <v>TOTAL-DA0000004475</v>
      </c>
      <c r="C9810" t="str">
        <v/>
      </c>
      <c r="D9810" t="str">
        <v>TOTAL-S0000000318</v>
      </c>
      <c r="H9810" t="str">
        <v>SPS-REQ</v>
      </c>
      <c r="I9810" t="str">
        <v>TOTAL-A0000000317</v>
      </c>
      <c r="J9810" t="str">
        <v>Site</v>
      </c>
      <c r="K9810" t="str">
        <v/>
      </c>
      <c r="L9810" t="str">
        <v/>
      </c>
      <c r="M9810" t="str">
        <v/>
      </c>
    </row>
    <row r="9811">
      <c r="A9811" t="str">
        <v>TOTAL-DA0000004476</v>
      </c>
      <c r="C9811" t="str">
        <v/>
      </c>
      <c r="D9811" t="str">
        <v>TOTAL-S0000000318</v>
      </c>
      <c r="H9811" t="str">
        <v>SPS-REQ</v>
      </c>
      <c r="I9811" t="str">
        <v>TOTAL-A0000000290</v>
      </c>
      <c r="J9811" t="str">
        <v>Sector</v>
      </c>
      <c r="K9811" t="str">
        <v/>
      </c>
      <c r="L9811" t="str">
        <v/>
      </c>
      <c r="M9811" t="str">
        <v/>
      </c>
    </row>
    <row r="9812">
      <c r="A9812" t="str">
        <v>TOTAL-DA0000004477</v>
      </c>
      <c r="C9812" t="str">
        <v/>
      </c>
      <c r="D9812" t="str">
        <v>TOTAL-S0000000318</v>
      </c>
      <c r="H9812" t="str">
        <v>SPS-REQ</v>
      </c>
      <c r="I9812" t="str">
        <v>TOTAL-A0000000243</v>
      </c>
      <c r="J9812" t="str">
        <v>Originator</v>
      </c>
      <c r="K9812" t="str">
        <v/>
      </c>
      <c r="L9812" t="str">
        <v/>
      </c>
      <c r="M9812" t="str">
        <v/>
      </c>
    </row>
    <row r="9813">
      <c r="A9813" t="str">
        <v>TOTAL-DA0000004478</v>
      </c>
      <c r="C9813" t="str">
        <v/>
      </c>
      <c r="D9813" t="str">
        <v>TOTAL-S0000000318</v>
      </c>
      <c r="H9813" t="str">
        <v>SPS-REQ</v>
      </c>
      <c r="I9813" t="str">
        <v>TOTAL-A0000000085</v>
      </c>
      <c r="J9813" t="str">
        <v>Discipline Code</v>
      </c>
      <c r="K9813" t="str">
        <v/>
      </c>
      <c r="L9813" t="str">
        <v/>
      </c>
      <c r="M9813" t="str">
        <v/>
      </c>
    </row>
    <row r="9814">
      <c r="A9814" t="str">
        <v>TOTAL-DA0000004479</v>
      </c>
      <c r="C9814" t="str">
        <v/>
      </c>
      <c r="D9814" t="str">
        <v>TOTAL-S0000000318</v>
      </c>
      <c r="H9814" t="str">
        <v>SPS-REQ</v>
      </c>
      <c r="I9814" t="str">
        <v>TOTAL-A0000000088</v>
      </c>
      <c r="J9814" t="str">
        <v>Document Type Code</v>
      </c>
      <c r="K9814" t="str">
        <v/>
      </c>
      <c r="L9814" t="str">
        <v/>
      </c>
      <c r="M9814" t="str">
        <v/>
      </c>
    </row>
    <row r="9815">
      <c r="A9815" t="str">
        <v>TOTAL-DA0000004480</v>
      </c>
      <c r="C9815" t="str">
        <v/>
      </c>
      <c r="D9815" t="str">
        <v>TOTAL-S0000000318</v>
      </c>
      <c r="H9815" t="str">
        <v>SPS-REQ</v>
      </c>
      <c r="I9815" t="str">
        <v>TOTAL-A0000000266</v>
      </c>
      <c r="J9815" t="str">
        <v>Project Phase</v>
      </c>
      <c r="K9815" t="str">
        <v/>
      </c>
      <c r="L9815" t="str">
        <v/>
      </c>
      <c r="M9815" t="str">
        <v/>
      </c>
    </row>
    <row r="9816">
      <c r="A9816" t="str">
        <v>TOTAL-DA0000004481</v>
      </c>
      <c r="C9816" t="str">
        <v/>
      </c>
      <c r="D9816" t="str">
        <v>TOTAL-S0000000318</v>
      </c>
      <c r="H9816" t="str">
        <v>SPS-REQ</v>
      </c>
      <c r="I9816" t="str">
        <v>TOTAL-A0000000086</v>
      </c>
      <c r="J9816" t="str">
        <v>Document Status Code</v>
      </c>
      <c r="K9816" t="str">
        <v/>
      </c>
      <c r="L9816" t="str">
        <v/>
      </c>
      <c r="M9816" t="str">
        <v/>
      </c>
    </row>
    <row r="9817">
      <c r="A9817" t="str">
        <v>TOTAL-DA0000004482</v>
      </c>
      <c r="C9817" t="str">
        <v/>
      </c>
      <c r="D9817" t="str">
        <v>TOTAL-S0000000318</v>
      </c>
      <c r="H9817" t="str">
        <v>SPS-REQ</v>
      </c>
      <c r="I9817" t="str">
        <v>TOTAL-A0000000001</v>
      </c>
      <c r="J9817" t="str">
        <v>Acceptance Class</v>
      </c>
      <c r="K9817" t="str">
        <v/>
      </c>
      <c r="L9817" t="str">
        <v/>
      </c>
      <c r="M9817" t="str">
        <v/>
      </c>
    </row>
    <row r="9818">
      <c r="A9818" t="str">
        <v>TOTAL-DA0000004483</v>
      </c>
      <c r="C9818" t="str">
        <v/>
      </c>
      <c r="D9818" t="str">
        <v>TOTAL-S0000000318</v>
      </c>
      <c r="H9818" t="str">
        <v>SPS-REQ</v>
      </c>
      <c r="I9818" t="str">
        <v>TOTAL-A0000000058</v>
      </c>
      <c r="J9818" t="str">
        <v>Contractor Reference Number</v>
      </c>
      <c r="K9818" t="str">
        <v/>
      </c>
      <c r="L9818" t="str">
        <v/>
      </c>
      <c r="M9818" t="str">
        <v/>
      </c>
    </row>
    <row r="9819">
      <c r="A9819" t="str">
        <v>TOTAL-DA0000004484</v>
      </c>
      <c r="C9819" t="str">
        <v/>
      </c>
      <c r="D9819" t="str">
        <v>TOTAL-S0000000318</v>
      </c>
      <c r="H9819" t="str">
        <v>SPS-REQ</v>
      </c>
      <c r="I9819" t="str">
        <v>TOTAL-A0000000095</v>
      </c>
      <c r="J9819" t="str">
        <v>Electronic document file name</v>
      </c>
      <c r="K9819" t="str">
        <v/>
      </c>
      <c r="L9819" t="str">
        <v/>
      </c>
      <c r="M9819" t="str">
        <v/>
      </c>
    </row>
    <row r="9820">
      <c r="A9820" t="str">
        <v>TOTAL-DA0000004485</v>
      </c>
      <c r="C9820" t="str">
        <v/>
      </c>
      <c r="D9820" t="str">
        <v>TOTAL-S0000000318</v>
      </c>
      <c r="H9820" t="str">
        <v>SPS-REQ</v>
      </c>
      <c r="I9820" t="str">
        <v>TOTAL-A0000000265</v>
      </c>
      <c r="J9820" t="str">
        <v>Project Code</v>
      </c>
      <c r="K9820" t="str">
        <v/>
      </c>
      <c r="L9820" t="str">
        <v/>
      </c>
      <c r="M9820" t="str">
        <v/>
      </c>
    </row>
    <row r="9821">
      <c r="A9821" t="str">
        <v>TOTAL-DA0000004486</v>
      </c>
      <c r="C9821" t="str">
        <v/>
      </c>
      <c r="D9821" t="str">
        <v>TOTAL-S0000000319</v>
      </c>
      <c r="H9821" t="str">
        <v>SPS-SPE</v>
      </c>
      <c r="I9821" t="str">
        <v>TOTAL-A0000000278</v>
      </c>
      <c r="J9821" t="str">
        <v>Revision Code</v>
      </c>
      <c r="K9821" t="str">
        <v/>
      </c>
      <c r="L9821" t="str">
        <v/>
      </c>
      <c r="M9821" t="str">
        <v/>
      </c>
    </row>
    <row r="9822">
      <c r="A9822" t="str">
        <v>TOTAL-DA0000004487</v>
      </c>
      <c r="C9822" t="str">
        <v/>
      </c>
      <c r="D9822" t="str">
        <v>TOTAL-S0000000319</v>
      </c>
      <c r="H9822" t="str">
        <v>SPS-SPE</v>
      </c>
      <c r="I9822" t="str">
        <v>TOTAL-A0000000279</v>
      </c>
      <c r="J9822" t="str">
        <v>Revision Date</v>
      </c>
      <c r="K9822" t="str">
        <v/>
      </c>
      <c r="L9822" t="str">
        <v/>
      </c>
      <c r="M9822" t="str">
        <v/>
      </c>
    </row>
    <row r="9823">
      <c r="A9823" t="str">
        <v>TOTAL-DA0000004488</v>
      </c>
      <c r="C9823" t="str">
        <v/>
      </c>
      <c r="D9823" t="str">
        <v>TOTAL-S0000000319</v>
      </c>
      <c r="H9823" t="str">
        <v>SPS-SPE</v>
      </c>
      <c r="I9823" t="str">
        <v>TOTAL-A0000000087</v>
      </c>
      <c r="J9823" t="str">
        <v>Document Title</v>
      </c>
      <c r="K9823" t="str">
        <v/>
      </c>
      <c r="L9823" t="str">
        <v/>
      </c>
      <c r="M9823" t="str">
        <v/>
      </c>
    </row>
    <row r="9824">
      <c r="A9824" t="str">
        <v>TOTAL-DA0000004489</v>
      </c>
      <c r="C9824" t="str">
        <v/>
      </c>
      <c r="D9824" t="str">
        <v>TOTAL-S0000000319</v>
      </c>
      <c r="H9824" t="str">
        <v>SPS-SPE</v>
      </c>
      <c r="I9824" t="str">
        <v>TOTAL-A0000000061</v>
      </c>
      <c r="J9824" t="str">
        <v>Country Code</v>
      </c>
      <c r="K9824" t="str">
        <v/>
      </c>
      <c r="L9824" t="str">
        <v/>
      </c>
      <c r="M9824" t="str">
        <v/>
      </c>
    </row>
    <row r="9825">
      <c r="A9825" t="str">
        <v>TOTAL-DA0000004490</v>
      </c>
      <c r="C9825" t="str">
        <v/>
      </c>
      <c r="D9825" t="str">
        <v>TOTAL-S0000000319</v>
      </c>
      <c r="H9825" t="str">
        <v>SPS-SPE</v>
      </c>
      <c r="I9825" t="str">
        <v>TOTAL-A0000000317</v>
      </c>
      <c r="J9825" t="str">
        <v>Site</v>
      </c>
      <c r="K9825" t="str">
        <v/>
      </c>
      <c r="L9825" t="str">
        <v/>
      </c>
      <c r="M9825" t="str">
        <v/>
      </c>
    </row>
    <row r="9826">
      <c r="A9826" t="str">
        <v>TOTAL-DA0000004491</v>
      </c>
      <c r="C9826" t="str">
        <v/>
      </c>
      <c r="D9826" t="str">
        <v>TOTAL-S0000000319</v>
      </c>
      <c r="H9826" t="str">
        <v>SPS-SPE</v>
      </c>
      <c r="I9826" t="str">
        <v>TOTAL-A0000000290</v>
      </c>
      <c r="J9826" t="str">
        <v>Sector</v>
      </c>
      <c r="K9826" t="str">
        <v/>
      </c>
      <c r="L9826" t="str">
        <v/>
      </c>
      <c r="M9826" t="str">
        <v/>
      </c>
    </row>
    <row r="9827">
      <c r="A9827" t="str">
        <v>TOTAL-DA0000004492</v>
      </c>
      <c r="C9827" t="str">
        <v/>
      </c>
      <c r="D9827" t="str">
        <v>TOTAL-S0000000319</v>
      </c>
      <c r="H9827" t="str">
        <v>SPS-SPE</v>
      </c>
      <c r="I9827" t="str">
        <v>TOTAL-A0000000243</v>
      </c>
      <c r="J9827" t="str">
        <v>Originator</v>
      </c>
      <c r="K9827" t="str">
        <v/>
      </c>
      <c r="L9827" t="str">
        <v/>
      </c>
      <c r="M9827" t="str">
        <v/>
      </c>
    </row>
    <row r="9828">
      <c r="A9828" t="str">
        <v>TOTAL-DA0000004493</v>
      </c>
      <c r="C9828" t="str">
        <v/>
      </c>
      <c r="D9828" t="str">
        <v>TOTAL-S0000000319</v>
      </c>
      <c r="H9828" t="str">
        <v>SPS-SPE</v>
      </c>
      <c r="I9828" t="str">
        <v>TOTAL-A0000000085</v>
      </c>
      <c r="J9828" t="str">
        <v>Discipline Code</v>
      </c>
      <c r="K9828" t="str">
        <v/>
      </c>
      <c r="L9828" t="str">
        <v/>
      </c>
      <c r="M9828" t="str">
        <v/>
      </c>
    </row>
    <row r="9829">
      <c r="A9829" t="str">
        <v>TOTAL-DA0000004494</v>
      </c>
      <c r="C9829" t="str">
        <v/>
      </c>
      <c r="D9829" t="str">
        <v>TOTAL-S0000000319</v>
      </c>
      <c r="H9829" t="str">
        <v>SPS-SPE</v>
      </c>
      <c r="I9829" t="str">
        <v>TOTAL-A0000000088</v>
      </c>
      <c r="J9829" t="str">
        <v>Document Type Code</v>
      </c>
      <c r="K9829" t="str">
        <v/>
      </c>
      <c r="L9829" t="str">
        <v/>
      </c>
      <c r="M9829" t="str">
        <v/>
      </c>
    </row>
    <row r="9830">
      <c r="A9830" t="str">
        <v>TOTAL-DA0000004495</v>
      </c>
      <c r="C9830" t="str">
        <v/>
      </c>
      <c r="D9830" t="str">
        <v>TOTAL-S0000000319</v>
      </c>
      <c r="H9830" t="str">
        <v>SPS-SPE</v>
      </c>
      <c r="I9830" t="str">
        <v>TOTAL-A0000000266</v>
      </c>
      <c r="J9830" t="str">
        <v>Project Phase</v>
      </c>
      <c r="K9830" t="str">
        <v/>
      </c>
      <c r="L9830" t="str">
        <v/>
      </c>
      <c r="M9830" t="str">
        <v/>
      </c>
    </row>
    <row r="9831">
      <c r="A9831" t="str">
        <v>TOTAL-DA0000004496</v>
      </c>
      <c r="C9831" t="str">
        <v/>
      </c>
      <c r="D9831" t="str">
        <v>TOTAL-S0000000319</v>
      </c>
      <c r="H9831" t="str">
        <v>SPS-SPE</v>
      </c>
      <c r="I9831" t="str">
        <v>TOTAL-A0000000086</v>
      </c>
      <c r="J9831" t="str">
        <v>Document Status Code</v>
      </c>
      <c r="K9831" t="str">
        <v/>
      </c>
      <c r="L9831" t="str">
        <v/>
      </c>
      <c r="M9831" t="str">
        <v/>
      </c>
    </row>
    <row r="9832">
      <c r="A9832" t="str">
        <v>TOTAL-DA0000004497</v>
      </c>
      <c r="C9832" t="str">
        <v/>
      </c>
      <c r="D9832" t="str">
        <v>TOTAL-S0000000319</v>
      </c>
      <c r="H9832" t="str">
        <v>SPS-SPE</v>
      </c>
      <c r="I9832" t="str">
        <v>TOTAL-A0000000001</v>
      </c>
      <c r="J9832" t="str">
        <v>Acceptance Class</v>
      </c>
      <c r="K9832" t="str">
        <v/>
      </c>
      <c r="L9832" t="str">
        <v/>
      </c>
      <c r="M9832" t="str">
        <v/>
      </c>
    </row>
    <row r="9833">
      <c r="A9833" t="str">
        <v>TOTAL-DA0000004498</v>
      </c>
      <c r="C9833" t="str">
        <v/>
      </c>
      <c r="D9833" t="str">
        <v>TOTAL-S0000000319</v>
      </c>
      <c r="H9833" t="str">
        <v>SPS-SPE</v>
      </c>
      <c r="I9833" t="str">
        <v>TOTAL-A0000000058</v>
      </c>
      <c r="J9833" t="str">
        <v>Contractor Reference Number</v>
      </c>
      <c r="K9833" t="str">
        <v/>
      </c>
      <c r="L9833" t="str">
        <v/>
      </c>
      <c r="M9833" t="str">
        <v/>
      </c>
    </row>
    <row r="9834">
      <c r="A9834" t="str">
        <v>TOTAL-DA0000004499</v>
      </c>
      <c r="C9834" t="str">
        <v/>
      </c>
      <c r="D9834" t="str">
        <v>TOTAL-S0000000319</v>
      </c>
      <c r="H9834" t="str">
        <v>SPS-SPE</v>
      </c>
      <c r="I9834" t="str">
        <v>TOTAL-A0000000095</v>
      </c>
      <c r="J9834" t="str">
        <v>Electronic document file name</v>
      </c>
      <c r="K9834" t="str">
        <v/>
      </c>
      <c r="L9834" t="str">
        <v/>
      </c>
      <c r="M9834" t="str">
        <v/>
      </c>
    </row>
    <row r="9835">
      <c r="A9835" t="str">
        <v>TOTAL-DA0000004500</v>
      </c>
      <c r="C9835" t="str">
        <v/>
      </c>
      <c r="D9835" t="str">
        <v>TOTAL-S0000000319</v>
      </c>
      <c r="H9835" t="str">
        <v>SPS-SPE</v>
      </c>
      <c r="I9835" t="str">
        <v>TOTAL-A0000000265</v>
      </c>
      <c r="J9835" t="str">
        <v>Project Code</v>
      </c>
      <c r="K9835" t="str">
        <v/>
      </c>
      <c r="L9835" t="str">
        <v/>
      </c>
      <c r="M9835" t="str">
        <v/>
      </c>
    </row>
    <row r="9836">
      <c r="A9836" t="str">
        <v>TOTAL-DA0000004501</v>
      </c>
      <c r="C9836" t="str">
        <v/>
      </c>
      <c r="D9836" t="str">
        <v>TOTAL-S0000000320</v>
      </c>
      <c r="H9836" t="str">
        <v>SPS-TYP</v>
      </c>
      <c r="I9836" t="str">
        <v>TOTAL-A0000000278</v>
      </c>
      <c r="J9836" t="str">
        <v>Revision Code</v>
      </c>
      <c r="K9836" t="str">
        <v/>
      </c>
      <c r="L9836" t="str">
        <v/>
      </c>
      <c r="M9836" t="str">
        <v/>
      </c>
    </row>
    <row r="9837">
      <c r="A9837" t="str">
        <v>TOTAL-DA0000004502</v>
      </c>
      <c r="C9837" t="str">
        <v/>
      </c>
      <c r="D9837" t="str">
        <v>TOTAL-S0000000320</v>
      </c>
      <c r="H9837" t="str">
        <v>SPS-TYP</v>
      </c>
      <c r="I9837" t="str">
        <v>TOTAL-A0000000279</v>
      </c>
      <c r="J9837" t="str">
        <v>Revision Date</v>
      </c>
      <c r="K9837" t="str">
        <v/>
      </c>
      <c r="L9837" t="str">
        <v/>
      </c>
      <c r="M9837" t="str">
        <v/>
      </c>
    </row>
    <row r="9838">
      <c r="A9838" t="str">
        <v>TOTAL-DA0000004503</v>
      </c>
      <c r="C9838" t="str">
        <v/>
      </c>
      <c r="D9838" t="str">
        <v>TOTAL-S0000000320</v>
      </c>
      <c r="H9838" t="str">
        <v>SPS-TYP</v>
      </c>
      <c r="I9838" t="str">
        <v>TOTAL-A0000000087</v>
      </c>
      <c r="J9838" t="str">
        <v>Document Title</v>
      </c>
      <c r="K9838" t="str">
        <v/>
      </c>
      <c r="L9838" t="str">
        <v/>
      </c>
      <c r="M9838" t="str">
        <v/>
      </c>
    </row>
    <row r="9839">
      <c r="A9839" t="str">
        <v>TOTAL-DA0000004504</v>
      </c>
      <c r="C9839" t="str">
        <v/>
      </c>
      <c r="D9839" t="str">
        <v>TOTAL-S0000000320</v>
      </c>
      <c r="H9839" t="str">
        <v>SPS-TYP</v>
      </c>
      <c r="I9839" t="str">
        <v>TOTAL-A0000000061</v>
      </c>
      <c r="J9839" t="str">
        <v>Country Code</v>
      </c>
      <c r="K9839" t="str">
        <v/>
      </c>
      <c r="L9839" t="str">
        <v/>
      </c>
      <c r="M9839" t="str">
        <v/>
      </c>
    </row>
    <row r="9840">
      <c r="A9840" t="str">
        <v>TOTAL-DA0000004505</v>
      </c>
      <c r="C9840" t="str">
        <v/>
      </c>
      <c r="D9840" t="str">
        <v>TOTAL-S0000000320</v>
      </c>
      <c r="H9840" t="str">
        <v>SPS-TYP</v>
      </c>
      <c r="I9840" t="str">
        <v>TOTAL-A0000000317</v>
      </c>
      <c r="J9840" t="str">
        <v>Site</v>
      </c>
      <c r="K9840" t="str">
        <v/>
      </c>
      <c r="L9840" t="str">
        <v/>
      </c>
      <c r="M9840" t="str">
        <v/>
      </c>
    </row>
    <row r="9841">
      <c r="A9841" t="str">
        <v>TOTAL-DA0000004506</v>
      </c>
      <c r="C9841" t="str">
        <v/>
      </c>
      <c r="D9841" t="str">
        <v>TOTAL-S0000000320</v>
      </c>
      <c r="H9841" t="str">
        <v>SPS-TYP</v>
      </c>
      <c r="I9841" t="str">
        <v>TOTAL-A0000000290</v>
      </c>
      <c r="J9841" t="str">
        <v>Sector</v>
      </c>
      <c r="K9841" t="str">
        <v/>
      </c>
      <c r="L9841" t="str">
        <v/>
      </c>
      <c r="M9841" t="str">
        <v/>
      </c>
    </row>
    <row r="9842">
      <c r="A9842" t="str">
        <v>TOTAL-DA0000004507</v>
      </c>
      <c r="C9842" t="str">
        <v/>
      </c>
      <c r="D9842" t="str">
        <v>TOTAL-S0000000320</v>
      </c>
      <c r="H9842" t="str">
        <v>SPS-TYP</v>
      </c>
      <c r="I9842" t="str">
        <v>TOTAL-A0000000243</v>
      </c>
      <c r="J9842" t="str">
        <v>Originator</v>
      </c>
      <c r="K9842" t="str">
        <v/>
      </c>
      <c r="L9842" t="str">
        <v/>
      </c>
      <c r="M9842" t="str">
        <v/>
      </c>
    </row>
    <row r="9843">
      <c r="A9843" t="str">
        <v>TOTAL-DA0000004508</v>
      </c>
      <c r="C9843" t="str">
        <v/>
      </c>
      <c r="D9843" t="str">
        <v>TOTAL-S0000000320</v>
      </c>
      <c r="H9843" t="str">
        <v>SPS-TYP</v>
      </c>
      <c r="I9843" t="str">
        <v>TOTAL-A0000000085</v>
      </c>
      <c r="J9843" t="str">
        <v>Discipline Code</v>
      </c>
      <c r="K9843" t="str">
        <v/>
      </c>
      <c r="L9843" t="str">
        <v/>
      </c>
      <c r="M9843" t="str">
        <v/>
      </c>
    </row>
    <row r="9844">
      <c r="A9844" t="str">
        <v>TOTAL-DA0000004509</v>
      </c>
      <c r="C9844" t="str">
        <v/>
      </c>
      <c r="D9844" t="str">
        <v>TOTAL-S0000000320</v>
      </c>
      <c r="H9844" t="str">
        <v>SPS-TYP</v>
      </c>
      <c r="I9844" t="str">
        <v>TOTAL-A0000000088</v>
      </c>
      <c r="J9844" t="str">
        <v>Document Type Code</v>
      </c>
      <c r="K9844" t="str">
        <v/>
      </c>
      <c r="L9844" t="str">
        <v/>
      </c>
      <c r="M9844" t="str">
        <v/>
      </c>
    </row>
    <row r="9845">
      <c r="A9845" t="str">
        <v>TOTAL-DA0000004510</v>
      </c>
      <c r="C9845" t="str">
        <v/>
      </c>
      <c r="D9845" t="str">
        <v>TOTAL-S0000000320</v>
      </c>
      <c r="H9845" t="str">
        <v>SPS-TYP</v>
      </c>
      <c r="I9845" t="str">
        <v>TOTAL-A0000000266</v>
      </c>
      <c r="J9845" t="str">
        <v>Project Phase</v>
      </c>
      <c r="K9845" t="str">
        <v/>
      </c>
      <c r="L9845" t="str">
        <v/>
      </c>
      <c r="M9845" t="str">
        <v/>
      </c>
    </row>
    <row r="9846">
      <c r="A9846" t="str">
        <v>TOTAL-DA0000004511</v>
      </c>
      <c r="C9846" t="str">
        <v/>
      </c>
      <c r="D9846" t="str">
        <v>TOTAL-S0000000320</v>
      </c>
      <c r="H9846" t="str">
        <v>SPS-TYP</v>
      </c>
      <c r="I9846" t="str">
        <v>TOTAL-A0000000086</v>
      </c>
      <c r="J9846" t="str">
        <v>Document Status Code</v>
      </c>
      <c r="K9846" t="str">
        <v/>
      </c>
      <c r="L9846" t="str">
        <v/>
      </c>
      <c r="M9846" t="str">
        <v/>
      </c>
    </row>
    <row r="9847">
      <c r="A9847" t="str">
        <v>TOTAL-DA0000004512</v>
      </c>
      <c r="C9847" t="str">
        <v/>
      </c>
      <c r="D9847" t="str">
        <v>TOTAL-S0000000320</v>
      </c>
      <c r="H9847" t="str">
        <v>SPS-TYP</v>
      </c>
      <c r="I9847" t="str">
        <v>TOTAL-A0000000001</v>
      </c>
      <c r="J9847" t="str">
        <v>Acceptance Class</v>
      </c>
      <c r="K9847" t="str">
        <v/>
      </c>
      <c r="L9847" t="str">
        <v/>
      </c>
      <c r="M9847" t="str">
        <v/>
      </c>
    </row>
    <row r="9848">
      <c r="A9848" t="str">
        <v>TOTAL-DA0000004513</v>
      </c>
      <c r="C9848" t="str">
        <v/>
      </c>
      <c r="D9848" t="str">
        <v>TOTAL-S0000000320</v>
      </c>
      <c r="H9848" t="str">
        <v>SPS-TYP</v>
      </c>
      <c r="I9848" t="str">
        <v>TOTAL-A0000000058</v>
      </c>
      <c r="J9848" t="str">
        <v>Contractor Reference Number</v>
      </c>
      <c r="K9848" t="str">
        <v/>
      </c>
      <c r="L9848" t="str">
        <v/>
      </c>
      <c r="M9848" t="str">
        <v/>
      </c>
    </row>
    <row r="9849">
      <c r="A9849" t="str">
        <v>TOTAL-DA0000004514</v>
      </c>
      <c r="C9849" t="str">
        <v/>
      </c>
      <c r="D9849" t="str">
        <v>TOTAL-S0000000320</v>
      </c>
      <c r="H9849" t="str">
        <v>SPS-TYP</v>
      </c>
      <c r="I9849" t="str">
        <v>TOTAL-A0000000095</v>
      </c>
      <c r="J9849" t="str">
        <v>Electronic document file name</v>
      </c>
      <c r="K9849" t="str">
        <v/>
      </c>
      <c r="L9849" t="str">
        <v/>
      </c>
      <c r="M9849" t="str">
        <v/>
      </c>
    </row>
    <row r="9850">
      <c r="A9850" t="str">
        <v>TOTAL-DA0000004515</v>
      </c>
      <c r="C9850" t="str">
        <v/>
      </c>
      <c r="D9850" t="str">
        <v>TOTAL-S0000000320</v>
      </c>
      <c r="H9850" t="str">
        <v>SPS-TYP</v>
      </c>
      <c r="I9850" t="str">
        <v>TOTAL-A0000000265</v>
      </c>
      <c r="J9850" t="str">
        <v>Project Code</v>
      </c>
      <c r="K9850" t="str">
        <v/>
      </c>
      <c r="L9850" t="str">
        <v/>
      </c>
      <c r="M9850" t="str">
        <v/>
      </c>
    </row>
    <row r="9851">
      <c r="A9851" t="str">
        <v>TOTAL-DA0000004516</v>
      </c>
      <c r="C9851" t="str">
        <v/>
      </c>
      <c r="D9851" t="str">
        <v>TOTAL-S0000000322</v>
      </c>
      <c r="H9851" t="str">
        <v>TEL-BOQ</v>
      </c>
      <c r="I9851" t="str">
        <v>TOTAL-A0000000278</v>
      </c>
      <c r="J9851" t="str">
        <v>Revision Code</v>
      </c>
      <c r="K9851" t="str">
        <v/>
      </c>
      <c r="L9851" t="str">
        <v/>
      </c>
      <c r="M9851" t="str">
        <v/>
      </c>
    </row>
    <row r="9852">
      <c r="A9852" t="str">
        <v>TOTAL-DA0000004517</v>
      </c>
      <c r="C9852" t="str">
        <v/>
      </c>
      <c r="D9852" t="str">
        <v>TOTAL-S0000000322</v>
      </c>
      <c r="H9852" t="str">
        <v>TEL-BOQ</v>
      </c>
      <c r="I9852" t="str">
        <v>TOTAL-A0000000279</v>
      </c>
      <c r="J9852" t="str">
        <v>Revision Date</v>
      </c>
      <c r="K9852" t="str">
        <v/>
      </c>
      <c r="L9852" t="str">
        <v/>
      </c>
      <c r="M9852" t="str">
        <v/>
      </c>
    </row>
    <row r="9853">
      <c r="A9853" t="str">
        <v>TOTAL-DA0000004518</v>
      </c>
      <c r="C9853" t="str">
        <v/>
      </c>
      <c r="D9853" t="str">
        <v>TOTAL-S0000000322</v>
      </c>
      <c r="H9853" t="str">
        <v>TEL-BOQ</v>
      </c>
      <c r="I9853" t="str">
        <v>TOTAL-A0000000087</v>
      </c>
      <c r="J9853" t="str">
        <v>Document Title</v>
      </c>
      <c r="K9853" t="str">
        <v/>
      </c>
      <c r="L9853" t="str">
        <v/>
      </c>
      <c r="M9853" t="str">
        <v/>
      </c>
    </row>
    <row r="9854">
      <c r="A9854" t="str">
        <v>TOTAL-DA0000004519</v>
      </c>
      <c r="C9854" t="str">
        <v/>
      </c>
      <c r="D9854" t="str">
        <v>TOTAL-S0000000322</v>
      </c>
      <c r="H9854" t="str">
        <v>TEL-BOQ</v>
      </c>
      <c r="I9854" t="str">
        <v>TOTAL-A0000000061</v>
      </c>
      <c r="J9854" t="str">
        <v>Country Code</v>
      </c>
      <c r="K9854" t="str">
        <v/>
      </c>
      <c r="L9854" t="str">
        <v/>
      </c>
      <c r="M9854" t="str">
        <v/>
      </c>
    </row>
    <row r="9855">
      <c r="A9855" t="str">
        <v>TOTAL-DA0000004520</v>
      </c>
      <c r="C9855" t="str">
        <v/>
      </c>
      <c r="D9855" t="str">
        <v>TOTAL-S0000000322</v>
      </c>
      <c r="H9855" t="str">
        <v>TEL-BOQ</v>
      </c>
      <c r="I9855" t="str">
        <v>TOTAL-A0000000317</v>
      </c>
      <c r="J9855" t="str">
        <v>Site</v>
      </c>
      <c r="K9855" t="str">
        <v/>
      </c>
      <c r="L9855" t="str">
        <v/>
      </c>
      <c r="M9855" t="str">
        <v/>
      </c>
    </row>
    <row r="9856">
      <c r="A9856" t="str">
        <v>TOTAL-DA0000004521</v>
      </c>
      <c r="C9856" t="str">
        <v/>
      </c>
      <c r="D9856" t="str">
        <v>TOTAL-S0000000322</v>
      </c>
      <c r="H9856" t="str">
        <v>TEL-BOQ</v>
      </c>
      <c r="I9856" t="str">
        <v>TOTAL-A0000000290</v>
      </c>
      <c r="J9856" t="str">
        <v>Sector</v>
      </c>
      <c r="K9856" t="str">
        <v/>
      </c>
      <c r="L9856" t="str">
        <v/>
      </c>
      <c r="M9856" t="str">
        <v/>
      </c>
    </row>
    <row r="9857">
      <c r="A9857" t="str">
        <v>TOTAL-DA0000004522</v>
      </c>
      <c r="C9857" t="str">
        <v/>
      </c>
      <c r="D9857" t="str">
        <v>TOTAL-S0000000322</v>
      </c>
      <c r="H9857" t="str">
        <v>TEL-BOQ</v>
      </c>
      <c r="I9857" t="str">
        <v>TOTAL-A0000000243</v>
      </c>
      <c r="J9857" t="str">
        <v>Originator</v>
      </c>
      <c r="K9857" t="str">
        <v/>
      </c>
      <c r="L9857" t="str">
        <v/>
      </c>
      <c r="M9857" t="str">
        <v/>
      </c>
    </row>
    <row r="9858">
      <c r="A9858" t="str">
        <v>TOTAL-DA0000004523</v>
      </c>
      <c r="C9858" t="str">
        <v/>
      </c>
      <c r="D9858" t="str">
        <v>TOTAL-S0000000322</v>
      </c>
      <c r="H9858" t="str">
        <v>TEL-BOQ</v>
      </c>
      <c r="I9858" t="str">
        <v>TOTAL-A0000000085</v>
      </c>
      <c r="J9858" t="str">
        <v>Discipline Code</v>
      </c>
      <c r="K9858" t="str">
        <v/>
      </c>
      <c r="L9858" t="str">
        <v/>
      </c>
      <c r="M9858" t="str">
        <v/>
      </c>
    </row>
    <row r="9859">
      <c r="A9859" t="str">
        <v>TOTAL-DA0000004524</v>
      </c>
      <c r="C9859" t="str">
        <v/>
      </c>
      <c r="D9859" t="str">
        <v>TOTAL-S0000000322</v>
      </c>
      <c r="H9859" t="str">
        <v>TEL-BOQ</v>
      </c>
      <c r="I9859" t="str">
        <v>TOTAL-A0000000088</v>
      </c>
      <c r="J9859" t="str">
        <v>Document Type Code</v>
      </c>
      <c r="K9859" t="str">
        <v/>
      </c>
      <c r="L9859" t="str">
        <v/>
      </c>
      <c r="M9859" t="str">
        <v/>
      </c>
    </row>
    <row r="9860">
      <c r="A9860" t="str">
        <v>TOTAL-DA0000004525</v>
      </c>
      <c r="C9860" t="str">
        <v/>
      </c>
      <c r="D9860" t="str">
        <v>TOTAL-S0000000322</v>
      </c>
      <c r="H9860" t="str">
        <v>TEL-BOQ</v>
      </c>
      <c r="I9860" t="str">
        <v>TOTAL-A0000000266</v>
      </c>
      <c r="J9860" t="str">
        <v>Project Phase</v>
      </c>
      <c r="K9860" t="str">
        <v/>
      </c>
      <c r="L9860" t="str">
        <v/>
      </c>
      <c r="M9860" t="str">
        <v/>
      </c>
    </row>
    <row r="9861">
      <c r="A9861" t="str">
        <v>TOTAL-DA0000004526</v>
      </c>
      <c r="C9861" t="str">
        <v/>
      </c>
      <c r="D9861" t="str">
        <v>TOTAL-S0000000322</v>
      </c>
      <c r="H9861" t="str">
        <v>TEL-BOQ</v>
      </c>
      <c r="I9861" t="str">
        <v>TOTAL-A0000000086</v>
      </c>
      <c r="J9861" t="str">
        <v>Document Status Code</v>
      </c>
      <c r="K9861" t="str">
        <v/>
      </c>
      <c r="L9861" t="str">
        <v/>
      </c>
      <c r="M9861" t="str">
        <v/>
      </c>
    </row>
    <row r="9862">
      <c r="A9862" t="str">
        <v>TOTAL-DA0000004527</v>
      </c>
      <c r="C9862" t="str">
        <v/>
      </c>
      <c r="D9862" t="str">
        <v>TOTAL-S0000000322</v>
      </c>
      <c r="H9862" t="str">
        <v>TEL-BOQ</v>
      </c>
      <c r="I9862" t="str">
        <v>TOTAL-A0000000001</v>
      </c>
      <c r="J9862" t="str">
        <v>Acceptance Class</v>
      </c>
      <c r="K9862" t="str">
        <v/>
      </c>
      <c r="L9862" t="str">
        <v/>
      </c>
      <c r="M9862" t="str">
        <v/>
      </c>
    </row>
    <row r="9863">
      <c r="A9863" t="str">
        <v>TOTAL-DA0000004528</v>
      </c>
      <c r="C9863" t="str">
        <v/>
      </c>
      <c r="D9863" t="str">
        <v>TOTAL-S0000000322</v>
      </c>
      <c r="H9863" t="str">
        <v>TEL-BOQ</v>
      </c>
      <c r="I9863" t="str">
        <v>TOTAL-A0000000058</v>
      </c>
      <c r="J9863" t="str">
        <v>Contractor Reference Number</v>
      </c>
      <c r="K9863" t="str">
        <v/>
      </c>
      <c r="L9863" t="str">
        <v/>
      </c>
      <c r="M9863" t="str">
        <v/>
      </c>
    </row>
    <row r="9864">
      <c r="A9864" t="str">
        <v>TOTAL-DA0000004529</v>
      </c>
      <c r="C9864" t="str">
        <v/>
      </c>
      <c r="D9864" t="str">
        <v>TOTAL-S0000000322</v>
      </c>
      <c r="H9864" t="str">
        <v>TEL-BOQ</v>
      </c>
      <c r="I9864" t="str">
        <v>TOTAL-A0000000095</v>
      </c>
      <c r="J9864" t="str">
        <v>Electronic document file name</v>
      </c>
      <c r="K9864" t="str">
        <v/>
      </c>
      <c r="L9864" t="str">
        <v/>
      </c>
      <c r="M9864" t="str">
        <v/>
      </c>
    </row>
    <row r="9865">
      <c r="A9865" t="str">
        <v>TOTAL-DA0000004530</v>
      </c>
      <c r="C9865" t="str">
        <v/>
      </c>
      <c r="D9865" t="str">
        <v>TOTAL-S0000000322</v>
      </c>
      <c r="H9865" t="str">
        <v>TEL-BOQ</v>
      </c>
      <c r="I9865" t="str">
        <v>TOTAL-A0000000265</v>
      </c>
      <c r="J9865" t="str">
        <v>Project Code</v>
      </c>
      <c r="K9865" t="str">
        <v/>
      </c>
      <c r="L9865" t="str">
        <v/>
      </c>
      <c r="M9865" t="str">
        <v/>
      </c>
    </row>
    <row r="9866">
      <c r="A9866" t="str">
        <v>TOTAL-DA0000004531</v>
      </c>
      <c r="C9866" t="str">
        <v/>
      </c>
      <c r="D9866" t="str">
        <v>TOTAL-S0000000323</v>
      </c>
      <c r="H9866" t="str">
        <v>TEL-BLD</v>
      </c>
      <c r="I9866" t="str">
        <v>TOTAL-A0000000278</v>
      </c>
      <c r="J9866" t="str">
        <v>Revision Code</v>
      </c>
      <c r="K9866" t="str">
        <v/>
      </c>
      <c r="L9866" t="str">
        <v/>
      </c>
      <c r="M9866" t="str">
        <v/>
      </c>
    </row>
    <row r="9867">
      <c r="A9867" t="str">
        <v>TOTAL-DA0000004532</v>
      </c>
      <c r="C9867" t="str">
        <v/>
      </c>
      <c r="D9867" t="str">
        <v>TOTAL-S0000000323</v>
      </c>
      <c r="H9867" t="str">
        <v>TEL-BLD</v>
      </c>
      <c r="I9867" t="str">
        <v>TOTAL-A0000000279</v>
      </c>
      <c r="J9867" t="str">
        <v>Revision Date</v>
      </c>
      <c r="K9867" t="str">
        <v/>
      </c>
      <c r="L9867" t="str">
        <v/>
      </c>
      <c r="M9867" t="str">
        <v/>
      </c>
    </row>
    <row r="9868">
      <c r="A9868" t="str">
        <v>TOTAL-DA0000004533</v>
      </c>
      <c r="C9868" t="str">
        <v/>
      </c>
      <c r="D9868" t="str">
        <v>TOTAL-S0000000323</v>
      </c>
      <c r="H9868" t="str">
        <v>TEL-BLD</v>
      </c>
      <c r="I9868" t="str">
        <v>TOTAL-A0000000087</v>
      </c>
      <c r="J9868" t="str">
        <v>Document Title</v>
      </c>
      <c r="K9868" t="str">
        <v/>
      </c>
      <c r="L9868" t="str">
        <v/>
      </c>
      <c r="M9868" t="str">
        <v/>
      </c>
    </row>
    <row r="9869">
      <c r="A9869" t="str">
        <v>TOTAL-DA0000004534</v>
      </c>
      <c r="C9869" t="str">
        <v/>
      </c>
      <c r="D9869" t="str">
        <v>TOTAL-S0000000323</v>
      </c>
      <c r="H9869" t="str">
        <v>TEL-BLD</v>
      </c>
      <c r="I9869" t="str">
        <v>TOTAL-A0000000061</v>
      </c>
      <c r="J9869" t="str">
        <v>Country Code</v>
      </c>
      <c r="K9869" t="str">
        <v/>
      </c>
      <c r="L9869" t="str">
        <v/>
      </c>
      <c r="M9869" t="str">
        <v/>
      </c>
    </row>
    <row r="9870">
      <c r="A9870" t="str">
        <v>TOTAL-DA0000004535</v>
      </c>
      <c r="C9870" t="str">
        <v/>
      </c>
      <c r="D9870" t="str">
        <v>TOTAL-S0000000323</v>
      </c>
      <c r="H9870" t="str">
        <v>TEL-BLD</v>
      </c>
      <c r="I9870" t="str">
        <v>TOTAL-A0000000317</v>
      </c>
      <c r="J9870" t="str">
        <v>Site</v>
      </c>
      <c r="K9870" t="str">
        <v/>
      </c>
      <c r="L9870" t="str">
        <v/>
      </c>
      <c r="M9870" t="str">
        <v/>
      </c>
    </row>
    <row r="9871">
      <c r="A9871" t="str">
        <v>TOTAL-DA0000004536</v>
      </c>
      <c r="C9871" t="str">
        <v/>
      </c>
      <c r="D9871" t="str">
        <v>TOTAL-S0000000323</v>
      </c>
      <c r="H9871" t="str">
        <v>TEL-BLD</v>
      </c>
      <c r="I9871" t="str">
        <v>TOTAL-A0000000290</v>
      </c>
      <c r="J9871" t="str">
        <v>Sector</v>
      </c>
      <c r="K9871" t="str">
        <v/>
      </c>
      <c r="L9871" t="str">
        <v/>
      </c>
      <c r="M9871" t="str">
        <v/>
      </c>
    </row>
    <row r="9872">
      <c r="A9872" t="str">
        <v>TOTAL-DA0000004537</v>
      </c>
      <c r="C9872" t="str">
        <v/>
      </c>
      <c r="D9872" t="str">
        <v>TOTAL-S0000000323</v>
      </c>
      <c r="H9872" t="str">
        <v>TEL-BLD</v>
      </c>
      <c r="I9872" t="str">
        <v>TOTAL-A0000000243</v>
      </c>
      <c r="J9872" t="str">
        <v>Originator</v>
      </c>
      <c r="K9872" t="str">
        <v/>
      </c>
      <c r="L9872" t="str">
        <v/>
      </c>
      <c r="M9872" t="str">
        <v/>
      </c>
    </row>
    <row r="9873">
      <c r="A9873" t="str">
        <v>TOTAL-DA0000004538</v>
      </c>
      <c r="C9873" t="str">
        <v/>
      </c>
      <c r="D9873" t="str">
        <v>TOTAL-S0000000323</v>
      </c>
      <c r="H9873" t="str">
        <v>TEL-BLD</v>
      </c>
      <c r="I9873" t="str">
        <v>TOTAL-A0000000085</v>
      </c>
      <c r="J9873" t="str">
        <v>Discipline Code</v>
      </c>
      <c r="K9873" t="str">
        <v/>
      </c>
      <c r="L9873" t="str">
        <v/>
      </c>
      <c r="M9873" t="str">
        <v/>
      </c>
    </row>
    <row r="9874">
      <c r="A9874" t="str">
        <v>TOTAL-DA0000004539</v>
      </c>
      <c r="C9874" t="str">
        <v/>
      </c>
      <c r="D9874" t="str">
        <v>TOTAL-S0000000323</v>
      </c>
      <c r="H9874" t="str">
        <v>TEL-BLD</v>
      </c>
      <c r="I9874" t="str">
        <v>TOTAL-A0000000088</v>
      </c>
      <c r="J9874" t="str">
        <v>Document Type Code</v>
      </c>
      <c r="K9874" t="str">
        <v/>
      </c>
      <c r="L9874" t="str">
        <v/>
      </c>
      <c r="M9874" t="str">
        <v/>
      </c>
    </row>
    <row r="9875">
      <c r="A9875" t="str">
        <v>TOTAL-DA0000004540</v>
      </c>
      <c r="C9875" t="str">
        <v/>
      </c>
      <c r="D9875" t="str">
        <v>TOTAL-S0000000323</v>
      </c>
      <c r="H9875" t="str">
        <v>TEL-BLD</v>
      </c>
      <c r="I9875" t="str">
        <v>TOTAL-A0000000266</v>
      </c>
      <c r="J9875" t="str">
        <v>Project Phase</v>
      </c>
      <c r="K9875" t="str">
        <v/>
      </c>
      <c r="L9875" t="str">
        <v/>
      </c>
      <c r="M9875" t="str">
        <v/>
      </c>
    </row>
    <row r="9876">
      <c r="A9876" t="str">
        <v>TOTAL-DA0000004541</v>
      </c>
      <c r="C9876" t="str">
        <v/>
      </c>
      <c r="D9876" t="str">
        <v>TOTAL-S0000000323</v>
      </c>
      <c r="H9876" t="str">
        <v>TEL-BLD</v>
      </c>
      <c r="I9876" t="str">
        <v>TOTAL-A0000000086</v>
      </c>
      <c r="J9876" t="str">
        <v>Document Status Code</v>
      </c>
      <c r="K9876" t="str">
        <v/>
      </c>
      <c r="L9876" t="str">
        <v/>
      </c>
      <c r="M9876" t="str">
        <v/>
      </c>
    </row>
    <row r="9877">
      <c r="A9877" t="str">
        <v>TOTAL-DA0000004542</v>
      </c>
      <c r="C9877" t="str">
        <v/>
      </c>
      <c r="D9877" t="str">
        <v>TOTAL-S0000000323</v>
      </c>
      <c r="H9877" t="str">
        <v>TEL-BLD</v>
      </c>
      <c r="I9877" t="str">
        <v>TOTAL-A0000000001</v>
      </c>
      <c r="J9877" t="str">
        <v>Acceptance Class</v>
      </c>
      <c r="K9877" t="str">
        <v/>
      </c>
      <c r="L9877" t="str">
        <v/>
      </c>
      <c r="M9877" t="str">
        <v/>
      </c>
    </row>
    <row r="9878">
      <c r="A9878" t="str">
        <v>TOTAL-DA0000004543</v>
      </c>
      <c r="C9878" t="str">
        <v/>
      </c>
      <c r="D9878" t="str">
        <v>TOTAL-S0000000323</v>
      </c>
      <c r="H9878" t="str">
        <v>TEL-BLD</v>
      </c>
      <c r="I9878" t="str">
        <v>TOTAL-A0000000058</v>
      </c>
      <c r="J9878" t="str">
        <v>Contractor Reference Number</v>
      </c>
      <c r="K9878" t="str">
        <v/>
      </c>
      <c r="L9878" t="str">
        <v/>
      </c>
      <c r="M9878" t="str">
        <v/>
      </c>
    </row>
    <row r="9879">
      <c r="A9879" t="str">
        <v>TOTAL-DA0000004544</v>
      </c>
      <c r="C9879" t="str">
        <v/>
      </c>
      <c r="D9879" t="str">
        <v>TOTAL-S0000000323</v>
      </c>
      <c r="H9879" t="str">
        <v>TEL-BLD</v>
      </c>
      <c r="I9879" t="str">
        <v>TOTAL-A0000000095</v>
      </c>
      <c r="J9879" t="str">
        <v>Electronic document file name</v>
      </c>
      <c r="K9879" t="str">
        <v/>
      </c>
      <c r="L9879" t="str">
        <v/>
      </c>
      <c r="M9879" t="str">
        <v/>
      </c>
    </row>
    <row r="9880">
      <c r="A9880" t="str">
        <v>TOTAL-DA0000004545</v>
      </c>
      <c r="C9880" t="str">
        <v/>
      </c>
      <c r="D9880" t="str">
        <v>TOTAL-S0000000323</v>
      </c>
      <c r="H9880" t="str">
        <v>TEL-BLD</v>
      </c>
      <c r="I9880" t="str">
        <v>TOTAL-A0000000265</v>
      </c>
      <c r="J9880" t="str">
        <v>Project Code</v>
      </c>
      <c r="K9880" t="str">
        <v/>
      </c>
      <c r="L9880" t="str">
        <v/>
      </c>
      <c r="M9880" t="str">
        <v/>
      </c>
    </row>
    <row r="9881">
      <c r="A9881" t="str">
        <v>TOTAL-DA0000004546</v>
      </c>
      <c r="C9881" t="str">
        <v/>
      </c>
      <c r="D9881" t="str">
        <v>TOTAL-S0000000324</v>
      </c>
      <c r="H9881" t="str">
        <v>TEL-CAL</v>
      </c>
      <c r="I9881" t="str">
        <v>TOTAL-A0000000278</v>
      </c>
      <c r="J9881" t="str">
        <v>Revision Code</v>
      </c>
      <c r="K9881" t="str">
        <v/>
      </c>
      <c r="L9881" t="str">
        <v/>
      </c>
      <c r="M9881" t="str">
        <v/>
      </c>
    </row>
    <row r="9882">
      <c r="A9882" t="str">
        <v>TOTAL-DA0000004547</v>
      </c>
      <c r="C9882" t="str">
        <v/>
      </c>
      <c r="D9882" t="str">
        <v>TOTAL-S0000000324</v>
      </c>
      <c r="H9882" t="str">
        <v>TEL-CAL</v>
      </c>
      <c r="I9882" t="str">
        <v>TOTAL-A0000000279</v>
      </c>
      <c r="J9882" t="str">
        <v>Revision Date</v>
      </c>
      <c r="K9882" t="str">
        <v/>
      </c>
      <c r="L9882" t="str">
        <v/>
      </c>
      <c r="M9882" t="str">
        <v/>
      </c>
    </row>
    <row r="9883">
      <c r="A9883" t="str">
        <v>TOTAL-DA0000004548</v>
      </c>
      <c r="C9883" t="str">
        <v/>
      </c>
      <c r="D9883" t="str">
        <v>TOTAL-S0000000324</v>
      </c>
      <c r="H9883" t="str">
        <v>TEL-CAL</v>
      </c>
      <c r="I9883" t="str">
        <v>TOTAL-A0000000087</v>
      </c>
      <c r="J9883" t="str">
        <v>Document Title</v>
      </c>
      <c r="K9883" t="str">
        <v/>
      </c>
      <c r="L9883" t="str">
        <v/>
      </c>
      <c r="M9883" t="str">
        <v/>
      </c>
    </row>
    <row r="9884">
      <c r="A9884" t="str">
        <v>TOTAL-DA0000004549</v>
      </c>
      <c r="C9884" t="str">
        <v/>
      </c>
      <c r="D9884" t="str">
        <v>TOTAL-S0000000324</v>
      </c>
      <c r="H9884" t="str">
        <v>TEL-CAL</v>
      </c>
      <c r="I9884" t="str">
        <v>TOTAL-A0000000061</v>
      </c>
      <c r="J9884" t="str">
        <v>Country Code</v>
      </c>
      <c r="K9884" t="str">
        <v/>
      </c>
      <c r="L9884" t="str">
        <v/>
      </c>
      <c r="M9884" t="str">
        <v/>
      </c>
    </row>
    <row r="9885">
      <c r="A9885" t="str">
        <v>TOTAL-DA0000004550</v>
      </c>
      <c r="C9885" t="str">
        <v/>
      </c>
      <c r="D9885" t="str">
        <v>TOTAL-S0000000324</v>
      </c>
      <c r="H9885" t="str">
        <v>TEL-CAL</v>
      </c>
      <c r="I9885" t="str">
        <v>TOTAL-A0000000317</v>
      </c>
      <c r="J9885" t="str">
        <v>Site</v>
      </c>
      <c r="K9885" t="str">
        <v/>
      </c>
      <c r="L9885" t="str">
        <v/>
      </c>
      <c r="M9885" t="str">
        <v/>
      </c>
    </row>
    <row r="9886">
      <c r="A9886" t="str">
        <v>TOTAL-DA0000004551</v>
      </c>
      <c r="C9886" t="str">
        <v/>
      </c>
      <c r="D9886" t="str">
        <v>TOTAL-S0000000324</v>
      </c>
      <c r="H9886" t="str">
        <v>TEL-CAL</v>
      </c>
      <c r="I9886" t="str">
        <v>TOTAL-A0000000290</v>
      </c>
      <c r="J9886" t="str">
        <v>Sector</v>
      </c>
      <c r="K9886" t="str">
        <v/>
      </c>
      <c r="L9886" t="str">
        <v/>
      </c>
      <c r="M9886" t="str">
        <v/>
      </c>
    </row>
    <row r="9887">
      <c r="A9887" t="str">
        <v>TOTAL-DA0000004552</v>
      </c>
      <c r="C9887" t="str">
        <v/>
      </c>
      <c r="D9887" t="str">
        <v>TOTAL-S0000000324</v>
      </c>
      <c r="H9887" t="str">
        <v>TEL-CAL</v>
      </c>
      <c r="I9887" t="str">
        <v>TOTAL-A0000000243</v>
      </c>
      <c r="J9887" t="str">
        <v>Originator</v>
      </c>
      <c r="K9887" t="str">
        <v/>
      </c>
      <c r="L9887" t="str">
        <v/>
      </c>
      <c r="M9887" t="str">
        <v/>
      </c>
    </row>
    <row r="9888">
      <c r="A9888" t="str">
        <v>TOTAL-DA0000004553</v>
      </c>
      <c r="C9888" t="str">
        <v/>
      </c>
      <c r="D9888" t="str">
        <v>TOTAL-S0000000324</v>
      </c>
      <c r="H9888" t="str">
        <v>TEL-CAL</v>
      </c>
      <c r="I9888" t="str">
        <v>TOTAL-A0000000085</v>
      </c>
      <c r="J9888" t="str">
        <v>Discipline Code</v>
      </c>
      <c r="K9888" t="str">
        <v/>
      </c>
      <c r="L9888" t="str">
        <v/>
      </c>
      <c r="M9888" t="str">
        <v/>
      </c>
    </row>
    <row r="9889">
      <c r="A9889" t="str">
        <v>TOTAL-DA0000004554</v>
      </c>
      <c r="C9889" t="str">
        <v/>
      </c>
      <c r="D9889" t="str">
        <v>TOTAL-S0000000324</v>
      </c>
      <c r="H9889" t="str">
        <v>TEL-CAL</v>
      </c>
      <c r="I9889" t="str">
        <v>TOTAL-A0000000088</v>
      </c>
      <c r="J9889" t="str">
        <v>Document Type Code</v>
      </c>
      <c r="K9889" t="str">
        <v/>
      </c>
      <c r="L9889" t="str">
        <v/>
      </c>
      <c r="M9889" t="str">
        <v/>
      </c>
    </row>
    <row r="9890">
      <c r="A9890" t="str">
        <v>TOTAL-DA0000004555</v>
      </c>
      <c r="C9890" t="str">
        <v/>
      </c>
      <c r="D9890" t="str">
        <v>TOTAL-S0000000324</v>
      </c>
      <c r="H9890" t="str">
        <v>TEL-CAL</v>
      </c>
      <c r="I9890" t="str">
        <v>TOTAL-A0000000266</v>
      </c>
      <c r="J9890" t="str">
        <v>Project Phase</v>
      </c>
      <c r="K9890" t="str">
        <v/>
      </c>
      <c r="L9890" t="str">
        <v/>
      </c>
      <c r="M9890" t="str">
        <v/>
      </c>
    </row>
    <row r="9891">
      <c r="A9891" t="str">
        <v>TOTAL-DA0000004556</v>
      </c>
      <c r="C9891" t="str">
        <v/>
      </c>
      <c r="D9891" t="str">
        <v>TOTAL-S0000000324</v>
      </c>
      <c r="H9891" t="str">
        <v>TEL-CAL</v>
      </c>
      <c r="I9891" t="str">
        <v>TOTAL-A0000000086</v>
      </c>
      <c r="J9891" t="str">
        <v>Document Status Code</v>
      </c>
      <c r="K9891" t="str">
        <v/>
      </c>
      <c r="L9891" t="str">
        <v/>
      </c>
      <c r="M9891" t="str">
        <v/>
      </c>
    </row>
    <row r="9892">
      <c r="A9892" t="str">
        <v>TOTAL-DA0000004557</v>
      </c>
      <c r="C9892" t="str">
        <v/>
      </c>
      <c r="D9892" t="str">
        <v>TOTAL-S0000000324</v>
      </c>
      <c r="H9892" t="str">
        <v>TEL-CAL</v>
      </c>
      <c r="I9892" t="str">
        <v>TOTAL-A0000000001</v>
      </c>
      <c r="J9892" t="str">
        <v>Acceptance Class</v>
      </c>
      <c r="K9892" t="str">
        <v/>
      </c>
      <c r="L9892" t="str">
        <v/>
      </c>
      <c r="M9892" t="str">
        <v/>
      </c>
    </row>
    <row r="9893">
      <c r="A9893" t="str">
        <v>TOTAL-DA0000004558</v>
      </c>
      <c r="C9893" t="str">
        <v/>
      </c>
      <c r="D9893" t="str">
        <v>TOTAL-S0000000324</v>
      </c>
      <c r="H9893" t="str">
        <v>TEL-CAL</v>
      </c>
      <c r="I9893" t="str">
        <v>TOTAL-A0000000058</v>
      </c>
      <c r="J9893" t="str">
        <v>Contractor Reference Number</v>
      </c>
      <c r="K9893" t="str">
        <v/>
      </c>
      <c r="L9893" t="str">
        <v/>
      </c>
      <c r="M9893" t="str">
        <v/>
      </c>
    </row>
    <row r="9894">
      <c r="A9894" t="str">
        <v>TOTAL-DA0000004559</v>
      </c>
      <c r="C9894" t="str">
        <v/>
      </c>
      <c r="D9894" t="str">
        <v>TOTAL-S0000000324</v>
      </c>
      <c r="H9894" t="str">
        <v>TEL-CAL</v>
      </c>
      <c r="I9894" t="str">
        <v>TOTAL-A0000000095</v>
      </c>
      <c r="J9894" t="str">
        <v>Electronic document file name</v>
      </c>
      <c r="K9894" t="str">
        <v/>
      </c>
      <c r="L9894" t="str">
        <v/>
      </c>
      <c r="M9894" t="str">
        <v/>
      </c>
    </row>
    <row r="9895">
      <c r="A9895" t="str">
        <v>TOTAL-DA0000004560</v>
      </c>
      <c r="C9895" t="str">
        <v/>
      </c>
      <c r="D9895" t="str">
        <v>TOTAL-S0000000324</v>
      </c>
      <c r="H9895" t="str">
        <v>TEL-CAL</v>
      </c>
      <c r="I9895" t="str">
        <v>TOTAL-A0000000265</v>
      </c>
      <c r="J9895" t="str">
        <v>Project Code</v>
      </c>
      <c r="K9895" t="str">
        <v/>
      </c>
      <c r="L9895" t="str">
        <v/>
      </c>
      <c r="M9895" t="str">
        <v/>
      </c>
    </row>
    <row r="9896">
      <c r="A9896" t="str">
        <v>TOTAL-DA0000004561</v>
      </c>
      <c r="C9896" t="str">
        <v/>
      </c>
      <c r="D9896" t="str">
        <v>TOTAL-S0000000325</v>
      </c>
      <c r="H9896" t="str">
        <v>TEL-CRT</v>
      </c>
      <c r="I9896" t="str">
        <v>TOTAL-A0000000278</v>
      </c>
      <c r="J9896" t="str">
        <v>Revision Code</v>
      </c>
      <c r="K9896" t="str">
        <v/>
      </c>
      <c r="L9896" t="str">
        <v/>
      </c>
      <c r="M9896" t="str">
        <v/>
      </c>
    </row>
    <row r="9897">
      <c r="A9897" t="str">
        <v>TOTAL-DA0000004562</v>
      </c>
      <c r="C9897" t="str">
        <v/>
      </c>
      <c r="D9897" t="str">
        <v>TOTAL-S0000000325</v>
      </c>
      <c r="H9897" t="str">
        <v>TEL-CRT</v>
      </c>
      <c r="I9897" t="str">
        <v>TOTAL-A0000000279</v>
      </c>
      <c r="J9897" t="str">
        <v>Revision Date</v>
      </c>
      <c r="K9897" t="str">
        <v/>
      </c>
      <c r="L9897" t="str">
        <v/>
      </c>
      <c r="M9897" t="str">
        <v/>
      </c>
    </row>
    <row r="9898">
      <c r="A9898" t="str">
        <v>TOTAL-DA0000004563</v>
      </c>
      <c r="C9898" t="str">
        <v/>
      </c>
      <c r="D9898" t="str">
        <v>TOTAL-S0000000325</v>
      </c>
      <c r="H9898" t="str">
        <v>TEL-CRT</v>
      </c>
      <c r="I9898" t="str">
        <v>TOTAL-A0000000087</v>
      </c>
      <c r="J9898" t="str">
        <v>Document Title</v>
      </c>
      <c r="K9898" t="str">
        <v/>
      </c>
      <c r="L9898" t="str">
        <v/>
      </c>
      <c r="M9898" t="str">
        <v/>
      </c>
    </row>
    <row r="9899">
      <c r="A9899" t="str">
        <v>TOTAL-DA0000004564</v>
      </c>
      <c r="C9899" t="str">
        <v/>
      </c>
      <c r="D9899" t="str">
        <v>TOTAL-S0000000325</v>
      </c>
      <c r="H9899" t="str">
        <v>TEL-CRT</v>
      </c>
      <c r="I9899" t="str">
        <v>TOTAL-A0000000061</v>
      </c>
      <c r="J9899" t="str">
        <v>Country Code</v>
      </c>
      <c r="K9899" t="str">
        <v/>
      </c>
      <c r="L9899" t="str">
        <v/>
      </c>
      <c r="M9899" t="str">
        <v/>
      </c>
    </row>
    <row r="9900">
      <c r="A9900" t="str">
        <v>TOTAL-DA0000004565</v>
      </c>
      <c r="C9900" t="str">
        <v/>
      </c>
      <c r="D9900" t="str">
        <v>TOTAL-S0000000325</v>
      </c>
      <c r="H9900" t="str">
        <v>TEL-CRT</v>
      </c>
      <c r="I9900" t="str">
        <v>TOTAL-A0000000317</v>
      </c>
      <c r="J9900" t="str">
        <v>Site</v>
      </c>
      <c r="K9900" t="str">
        <v/>
      </c>
      <c r="L9900" t="str">
        <v/>
      </c>
      <c r="M9900" t="str">
        <v/>
      </c>
    </row>
    <row r="9901">
      <c r="A9901" t="str">
        <v>TOTAL-DA0000004566</v>
      </c>
      <c r="C9901" t="str">
        <v/>
      </c>
      <c r="D9901" t="str">
        <v>TOTAL-S0000000325</v>
      </c>
      <c r="H9901" t="str">
        <v>TEL-CRT</v>
      </c>
      <c r="I9901" t="str">
        <v>TOTAL-A0000000290</v>
      </c>
      <c r="J9901" t="str">
        <v>Sector</v>
      </c>
      <c r="K9901" t="str">
        <v/>
      </c>
      <c r="L9901" t="str">
        <v/>
      </c>
      <c r="M9901" t="str">
        <v/>
      </c>
    </row>
    <row r="9902">
      <c r="A9902" t="str">
        <v>TOTAL-DA0000004567</v>
      </c>
      <c r="C9902" t="str">
        <v/>
      </c>
      <c r="D9902" t="str">
        <v>TOTAL-S0000000325</v>
      </c>
      <c r="H9902" t="str">
        <v>TEL-CRT</v>
      </c>
      <c r="I9902" t="str">
        <v>TOTAL-A0000000243</v>
      </c>
      <c r="J9902" t="str">
        <v>Originator</v>
      </c>
      <c r="K9902" t="str">
        <v/>
      </c>
      <c r="L9902" t="str">
        <v/>
      </c>
      <c r="M9902" t="str">
        <v/>
      </c>
    </row>
    <row r="9903">
      <c r="A9903" t="str">
        <v>TOTAL-DA0000004568</v>
      </c>
      <c r="C9903" t="str">
        <v/>
      </c>
      <c r="D9903" t="str">
        <v>TOTAL-S0000000325</v>
      </c>
      <c r="H9903" t="str">
        <v>TEL-CRT</v>
      </c>
      <c r="I9903" t="str">
        <v>TOTAL-A0000000085</v>
      </c>
      <c r="J9903" t="str">
        <v>Discipline Code</v>
      </c>
      <c r="K9903" t="str">
        <v/>
      </c>
      <c r="L9903" t="str">
        <v/>
      </c>
      <c r="M9903" t="str">
        <v/>
      </c>
    </row>
    <row r="9904">
      <c r="A9904" t="str">
        <v>TOTAL-DA0000004569</v>
      </c>
      <c r="C9904" t="str">
        <v/>
      </c>
      <c r="D9904" t="str">
        <v>TOTAL-S0000000325</v>
      </c>
      <c r="H9904" t="str">
        <v>TEL-CRT</v>
      </c>
      <c r="I9904" t="str">
        <v>TOTAL-A0000000088</v>
      </c>
      <c r="J9904" t="str">
        <v>Document Type Code</v>
      </c>
      <c r="K9904" t="str">
        <v/>
      </c>
      <c r="L9904" t="str">
        <v/>
      </c>
      <c r="M9904" t="str">
        <v/>
      </c>
    </row>
    <row r="9905">
      <c r="A9905" t="str">
        <v>TOTAL-DA0000004570</v>
      </c>
      <c r="C9905" t="str">
        <v/>
      </c>
      <c r="D9905" t="str">
        <v>TOTAL-S0000000325</v>
      </c>
      <c r="H9905" t="str">
        <v>TEL-CRT</v>
      </c>
      <c r="I9905" t="str">
        <v>TOTAL-A0000000266</v>
      </c>
      <c r="J9905" t="str">
        <v>Project Phase</v>
      </c>
      <c r="K9905" t="str">
        <v/>
      </c>
      <c r="L9905" t="str">
        <v/>
      </c>
      <c r="M9905" t="str">
        <v/>
      </c>
    </row>
    <row r="9906">
      <c r="A9906" t="str">
        <v>TOTAL-DA0000004571</v>
      </c>
      <c r="C9906" t="str">
        <v/>
      </c>
      <c r="D9906" t="str">
        <v>TOTAL-S0000000325</v>
      </c>
      <c r="H9906" t="str">
        <v>TEL-CRT</v>
      </c>
      <c r="I9906" t="str">
        <v>TOTAL-A0000000086</v>
      </c>
      <c r="J9906" t="str">
        <v>Document Status Code</v>
      </c>
      <c r="K9906" t="str">
        <v/>
      </c>
      <c r="L9906" t="str">
        <v/>
      </c>
      <c r="M9906" t="str">
        <v/>
      </c>
    </row>
    <row r="9907">
      <c r="A9907" t="str">
        <v>TOTAL-DA0000004572</v>
      </c>
      <c r="C9907" t="str">
        <v/>
      </c>
      <c r="D9907" t="str">
        <v>TOTAL-S0000000325</v>
      </c>
      <c r="H9907" t="str">
        <v>TEL-CRT</v>
      </c>
      <c r="I9907" t="str">
        <v>TOTAL-A0000000001</v>
      </c>
      <c r="J9907" t="str">
        <v>Acceptance Class</v>
      </c>
      <c r="K9907" t="str">
        <v/>
      </c>
      <c r="L9907" t="str">
        <v/>
      </c>
      <c r="M9907" t="str">
        <v/>
      </c>
    </row>
    <row r="9908">
      <c r="A9908" t="str">
        <v>TOTAL-DA0000004573</v>
      </c>
      <c r="C9908" t="str">
        <v/>
      </c>
      <c r="D9908" t="str">
        <v>TOTAL-S0000000325</v>
      </c>
      <c r="H9908" t="str">
        <v>TEL-CRT</v>
      </c>
      <c r="I9908" t="str">
        <v>TOTAL-A0000000058</v>
      </c>
      <c r="J9908" t="str">
        <v>Contractor Reference Number</v>
      </c>
      <c r="K9908" t="str">
        <v/>
      </c>
      <c r="L9908" t="str">
        <v/>
      </c>
      <c r="M9908" t="str">
        <v/>
      </c>
    </row>
    <row r="9909">
      <c r="A9909" t="str">
        <v>TOTAL-DA0000004574</v>
      </c>
      <c r="C9909" t="str">
        <v/>
      </c>
      <c r="D9909" t="str">
        <v>TOTAL-S0000000325</v>
      </c>
      <c r="H9909" t="str">
        <v>TEL-CRT</v>
      </c>
      <c r="I9909" t="str">
        <v>TOTAL-A0000000095</v>
      </c>
      <c r="J9909" t="str">
        <v>Electronic document file name</v>
      </c>
      <c r="K9909" t="str">
        <v/>
      </c>
      <c r="L9909" t="str">
        <v/>
      </c>
      <c r="M9909" t="str">
        <v/>
      </c>
    </row>
    <row r="9910">
      <c r="A9910" t="str">
        <v>TOTAL-DA0000004575</v>
      </c>
      <c r="C9910" t="str">
        <v/>
      </c>
      <c r="D9910" t="str">
        <v>TOTAL-S0000000325</v>
      </c>
      <c r="H9910" t="str">
        <v>TEL-CRT</v>
      </c>
      <c r="I9910" t="str">
        <v>TOTAL-A0000000265</v>
      </c>
      <c r="J9910" t="str">
        <v>Project Code</v>
      </c>
      <c r="K9910" t="str">
        <v/>
      </c>
      <c r="L9910" t="str">
        <v/>
      </c>
      <c r="M9910" t="str">
        <v/>
      </c>
    </row>
    <row r="9911">
      <c r="A9911" t="str">
        <v>TOTAL-DA0000004576</v>
      </c>
      <c r="C9911" t="str">
        <v/>
      </c>
      <c r="D9911" t="str">
        <v>TOTAL-S0000000326</v>
      </c>
      <c r="H9911" t="str">
        <v>TEL-DCF</v>
      </c>
      <c r="I9911" t="str">
        <v>TOTAL-A0000000278</v>
      </c>
      <c r="J9911" t="str">
        <v>Revision Code</v>
      </c>
      <c r="K9911" t="str">
        <v/>
      </c>
      <c r="L9911" t="str">
        <v/>
      </c>
      <c r="M9911" t="str">
        <v/>
      </c>
    </row>
    <row r="9912">
      <c r="A9912" t="str">
        <v>TOTAL-DA0000004577</v>
      </c>
      <c r="C9912" t="str">
        <v/>
      </c>
      <c r="D9912" t="str">
        <v>TOTAL-S0000000326</v>
      </c>
      <c r="H9912" t="str">
        <v>TEL-DCF</v>
      </c>
      <c r="I9912" t="str">
        <v>TOTAL-A0000000279</v>
      </c>
      <c r="J9912" t="str">
        <v>Revision Date</v>
      </c>
      <c r="K9912" t="str">
        <v/>
      </c>
      <c r="L9912" t="str">
        <v/>
      </c>
      <c r="M9912" t="str">
        <v/>
      </c>
    </row>
    <row r="9913">
      <c r="A9913" t="str">
        <v>TOTAL-DA0000004578</v>
      </c>
      <c r="C9913" t="str">
        <v/>
      </c>
      <c r="D9913" t="str">
        <v>TOTAL-S0000000326</v>
      </c>
      <c r="H9913" t="str">
        <v>TEL-DCF</v>
      </c>
      <c r="I9913" t="str">
        <v>TOTAL-A0000000087</v>
      </c>
      <c r="J9913" t="str">
        <v>Document Title</v>
      </c>
      <c r="K9913" t="str">
        <v/>
      </c>
      <c r="L9913" t="str">
        <v/>
      </c>
      <c r="M9913" t="str">
        <v/>
      </c>
    </row>
    <row r="9914">
      <c r="A9914" t="str">
        <v>TOTAL-DA0000004579</v>
      </c>
      <c r="C9914" t="str">
        <v/>
      </c>
      <c r="D9914" t="str">
        <v>TOTAL-S0000000326</v>
      </c>
      <c r="H9914" t="str">
        <v>TEL-DCF</v>
      </c>
      <c r="I9914" t="str">
        <v>TOTAL-A0000000061</v>
      </c>
      <c r="J9914" t="str">
        <v>Country Code</v>
      </c>
      <c r="K9914" t="str">
        <v/>
      </c>
      <c r="L9914" t="str">
        <v/>
      </c>
      <c r="M9914" t="str">
        <v/>
      </c>
    </row>
    <row r="9915">
      <c r="A9915" t="str">
        <v>TOTAL-DA0000004580</v>
      </c>
      <c r="C9915" t="str">
        <v/>
      </c>
      <c r="D9915" t="str">
        <v>TOTAL-S0000000326</v>
      </c>
      <c r="H9915" t="str">
        <v>TEL-DCF</v>
      </c>
      <c r="I9915" t="str">
        <v>TOTAL-A0000000317</v>
      </c>
      <c r="J9915" t="str">
        <v>Site</v>
      </c>
      <c r="K9915" t="str">
        <v/>
      </c>
      <c r="L9915" t="str">
        <v/>
      </c>
      <c r="M9915" t="str">
        <v/>
      </c>
    </row>
    <row r="9916">
      <c r="A9916" t="str">
        <v>TOTAL-DA0000004581</v>
      </c>
      <c r="C9916" t="str">
        <v/>
      </c>
      <c r="D9916" t="str">
        <v>TOTAL-S0000000326</v>
      </c>
      <c r="H9916" t="str">
        <v>TEL-DCF</v>
      </c>
      <c r="I9916" t="str">
        <v>TOTAL-A0000000290</v>
      </c>
      <c r="J9916" t="str">
        <v>Sector</v>
      </c>
      <c r="K9916" t="str">
        <v/>
      </c>
      <c r="L9916" t="str">
        <v/>
      </c>
      <c r="M9916" t="str">
        <v/>
      </c>
    </row>
    <row r="9917">
      <c r="A9917" t="str">
        <v>TOTAL-DA0000004582</v>
      </c>
      <c r="C9917" t="str">
        <v/>
      </c>
      <c r="D9917" t="str">
        <v>TOTAL-S0000000326</v>
      </c>
      <c r="H9917" t="str">
        <v>TEL-DCF</v>
      </c>
      <c r="I9917" t="str">
        <v>TOTAL-A0000000243</v>
      </c>
      <c r="J9917" t="str">
        <v>Originator</v>
      </c>
      <c r="K9917" t="str">
        <v/>
      </c>
      <c r="L9917" t="str">
        <v/>
      </c>
      <c r="M9917" t="str">
        <v/>
      </c>
    </row>
    <row r="9918">
      <c r="A9918" t="str">
        <v>TOTAL-DA0000004583</v>
      </c>
      <c r="C9918" t="str">
        <v/>
      </c>
      <c r="D9918" t="str">
        <v>TOTAL-S0000000326</v>
      </c>
      <c r="H9918" t="str">
        <v>TEL-DCF</v>
      </c>
      <c r="I9918" t="str">
        <v>TOTAL-A0000000085</v>
      </c>
      <c r="J9918" t="str">
        <v>Discipline Code</v>
      </c>
      <c r="K9918" t="str">
        <v/>
      </c>
      <c r="L9918" t="str">
        <v/>
      </c>
      <c r="M9918" t="str">
        <v/>
      </c>
    </row>
    <row r="9919">
      <c r="A9919" t="str">
        <v>TOTAL-DA0000004584</v>
      </c>
      <c r="C9919" t="str">
        <v/>
      </c>
      <c r="D9919" t="str">
        <v>TOTAL-S0000000326</v>
      </c>
      <c r="H9919" t="str">
        <v>TEL-DCF</v>
      </c>
      <c r="I9919" t="str">
        <v>TOTAL-A0000000088</v>
      </c>
      <c r="J9919" t="str">
        <v>Document Type Code</v>
      </c>
      <c r="K9919" t="str">
        <v/>
      </c>
      <c r="L9919" t="str">
        <v/>
      </c>
      <c r="M9919" t="str">
        <v/>
      </c>
    </row>
    <row r="9920">
      <c r="A9920" t="str">
        <v>TOTAL-DA0000004585</v>
      </c>
      <c r="C9920" t="str">
        <v/>
      </c>
      <c r="D9920" t="str">
        <v>TOTAL-S0000000326</v>
      </c>
      <c r="H9920" t="str">
        <v>TEL-DCF</v>
      </c>
      <c r="I9920" t="str">
        <v>TOTAL-A0000000266</v>
      </c>
      <c r="J9920" t="str">
        <v>Project Phase</v>
      </c>
      <c r="K9920" t="str">
        <v/>
      </c>
      <c r="L9920" t="str">
        <v/>
      </c>
      <c r="M9920" t="str">
        <v/>
      </c>
    </row>
    <row r="9921">
      <c r="A9921" t="str">
        <v>TOTAL-DA0000004586</v>
      </c>
      <c r="C9921" t="str">
        <v/>
      </c>
      <c r="D9921" t="str">
        <v>TOTAL-S0000000326</v>
      </c>
      <c r="H9921" t="str">
        <v>TEL-DCF</v>
      </c>
      <c r="I9921" t="str">
        <v>TOTAL-A0000000086</v>
      </c>
      <c r="J9921" t="str">
        <v>Document Status Code</v>
      </c>
      <c r="K9921" t="str">
        <v/>
      </c>
      <c r="L9921" t="str">
        <v/>
      </c>
      <c r="M9921" t="str">
        <v/>
      </c>
    </row>
    <row r="9922">
      <c r="A9922" t="str">
        <v>TOTAL-DA0000004587</v>
      </c>
      <c r="C9922" t="str">
        <v/>
      </c>
      <c r="D9922" t="str">
        <v>TOTAL-S0000000326</v>
      </c>
      <c r="H9922" t="str">
        <v>TEL-DCF</v>
      </c>
      <c r="I9922" t="str">
        <v>TOTAL-A0000000001</v>
      </c>
      <c r="J9922" t="str">
        <v>Acceptance Class</v>
      </c>
      <c r="K9922" t="str">
        <v/>
      </c>
      <c r="L9922" t="str">
        <v/>
      </c>
      <c r="M9922" t="str">
        <v/>
      </c>
    </row>
    <row r="9923">
      <c r="A9923" t="str">
        <v>TOTAL-DA0000004588</v>
      </c>
      <c r="C9923" t="str">
        <v/>
      </c>
      <c r="D9923" t="str">
        <v>TOTAL-S0000000326</v>
      </c>
      <c r="H9923" t="str">
        <v>TEL-DCF</v>
      </c>
      <c r="I9923" t="str">
        <v>TOTAL-A0000000058</v>
      </c>
      <c r="J9923" t="str">
        <v>Contractor Reference Number</v>
      </c>
      <c r="K9923" t="str">
        <v/>
      </c>
      <c r="L9923" t="str">
        <v/>
      </c>
      <c r="M9923" t="str">
        <v/>
      </c>
    </row>
    <row r="9924">
      <c r="A9924" t="str">
        <v>TOTAL-DA0000004589</v>
      </c>
      <c r="C9924" t="str">
        <v/>
      </c>
      <c r="D9924" t="str">
        <v>TOTAL-S0000000326</v>
      </c>
      <c r="H9924" t="str">
        <v>TEL-DCF</v>
      </c>
      <c r="I9924" t="str">
        <v>TOTAL-A0000000095</v>
      </c>
      <c r="J9924" t="str">
        <v>Electronic document file name</v>
      </c>
      <c r="K9924" t="str">
        <v/>
      </c>
      <c r="L9924" t="str">
        <v/>
      </c>
      <c r="M9924" t="str">
        <v/>
      </c>
    </row>
    <row r="9925">
      <c r="A9925" t="str">
        <v>TOTAL-DA0000004590</v>
      </c>
      <c r="C9925" t="str">
        <v/>
      </c>
      <c r="D9925" t="str">
        <v>TOTAL-S0000000326</v>
      </c>
      <c r="H9925" t="str">
        <v>TEL-DCF</v>
      </c>
      <c r="I9925" t="str">
        <v>TOTAL-A0000000265</v>
      </c>
      <c r="J9925" t="str">
        <v>Project Code</v>
      </c>
      <c r="K9925" t="str">
        <v/>
      </c>
      <c r="L9925" t="str">
        <v/>
      </c>
      <c r="M9925" t="str">
        <v/>
      </c>
    </row>
    <row r="9926">
      <c r="A9926" t="str">
        <v>TOTAL-DA0000004591</v>
      </c>
      <c r="C9926" t="str">
        <v/>
      </c>
      <c r="D9926" t="str">
        <v>TOTAL-S0000000327</v>
      </c>
      <c r="H9926" t="str">
        <v>TEL-DTS</v>
      </c>
      <c r="I9926" t="str">
        <v>TOTAL-A0000000278</v>
      </c>
      <c r="J9926" t="str">
        <v>Revision Code</v>
      </c>
      <c r="K9926" t="str">
        <v/>
      </c>
      <c r="L9926" t="str">
        <v/>
      </c>
      <c r="M9926" t="str">
        <v/>
      </c>
    </row>
    <row r="9927">
      <c r="A9927" t="str">
        <v>TOTAL-DA0000004592</v>
      </c>
      <c r="C9927" t="str">
        <v/>
      </c>
      <c r="D9927" t="str">
        <v>TOTAL-S0000000327</v>
      </c>
      <c r="H9927" t="str">
        <v>TEL-DTS</v>
      </c>
      <c r="I9927" t="str">
        <v>TOTAL-A0000000279</v>
      </c>
      <c r="J9927" t="str">
        <v>Revision Date</v>
      </c>
      <c r="K9927" t="str">
        <v/>
      </c>
      <c r="L9927" t="str">
        <v/>
      </c>
      <c r="M9927" t="str">
        <v/>
      </c>
    </row>
    <row r="9928">
      <c r="A9928" t="str">
        <v>TOTAL-DA0000004593</v>
      </c>
      <c r="C9928" t="str">
        <v/>
      </c>
      <c r="D9928" t="str">
        <v>TOTAL-S0000000327</v>
      </c>
      <c r="H9928" t="str">
        <v>TEL-DTS</v>
      </c>
      <c r="I9928" t="str">
        <v>TOTAL-A0000000087</v>
      </c>
      <c r="J9928" t="str">
        <v>Document Title</v>
      </c>
      <c r="K9928" t="str">
        <v/>
      </c>
      <c r="L9928" t="str">
        <v/>
      </c>
      <c r="M9928" t="str">
        <v/>
      </c>
    </row>
    <row r="9929">
      <c r="A9929" t="str">
        <v>TOTAL-DA0000004594</v>
      </c>
      <c r="C9929" t="str">
        <v/>
      </c>
      <c r="D9929" t="str">
        <v>TOTAL-S0000000327</v>
      </c>
      <c r="H9929" t="str">
        <v>TEL-DTS</v>
      </c>
      <c r="I9929" t="str">
        <v>TOTAL-A0000000061</v>
      </c>
      <c r="J9929" t="str">
        <v>Country Code</v>
      </c>
      <c r="K9929" t="str">
        <v/>
      </c>
      <c r="L9929" t="str">
        <v/>
      </c>
      <c r="M9929" t="str">
        <v/>
      </c>
    </row>
    <row r="9930">
      <c r="A9930" t="str">
        <v>TOTAL-DA0000004595</v>
      </c>
      <c r="C9930" t="str">
        <v/>
      </c>
      <c r="D9930" t="str">
        <v>TOTAL-S0000000327</v>
      </c>
      <c r="H9930" t="str">
        <v>TEL-DTS</v>
      </c>
      <c r="I9930" t="str">
        <v>TOTAL-A0000000317</v>
      </c>
      <c r="J9930" t="str">
        <v>Site</v>
      </c>
      <c r="K9930" t="str">
        <v/>
      </c>
      <c r="L9930" t="str">
        <v/>
      </c>
      <c r="M9930" t="str">
        <v/>
      </c>
    </row>
    <row r="9931">
      <c r="A9931" t="str">
        <v>TOTAL-DA0000004596</v>
      </c>
      <c r="C9931" t="str">
        <v/>
      </c>
      <c r="D9931" t="str">
        <v>TOTAL-S0000000327</v>
      </c>
      <c r="H9931" t="str">
        <v>TEL-DTS</v>
      </c>
      <c r="I9931" t="str">
        <v>TOTAL-A0000000290</v>
      </c>
      <c r="J9931" t="str">
        <v>Sector</v>
      </c>
      <c r="K9931" t="str">
        <v/>
      </c>
      <c r="L9931" t="str">
        <v/>
      </c>
      <c r="M9931" t="str">
        <v/>
      </c>
    </row>
    <row r="9932">
      <c r="A9932" t="str">
        <v>TOTAL-DA0000004597</v>
      </c>
      <c r="C9932" t="str">
        <v/>
      </c>
      <c r="D9932" t="str">
        <v>TOTAL-S0000000327</v>
      </c>
      <c r="H9932" t="str">
        <v>TEL-DTS</v>
      </c>
      <c r="I9932" t="str">
        <v>TOTAL-A0000000243</v>
      </c>
      <c r="J9932" t="str">
        <v>Originator</v>
      </c>
      <c r="K9932" t="str">
        <v/>
      </c>
      <c r="L9932" t="str">
        <v/>
      </c>
      <c r="M9932" t="str">
        <v/>
      </c>
    </row>
    <row r="9933">
      <c r="A9933" t="str">
        <v>TOTAL-DA0000004598</v>
      </c>
      <c r="C9933" t="str">
        <v/>
      </c>
      <c r="D9933" t="str">
        <v>TOTAL-S0000000327</v>
      </c>
      <c r="H9933" t="str">
        <v>TEL-DTS</v>
      </c>
      <c r="I9933" t="str">
        <v>TOTAL-A0000000085</v>
      </c>
      <c r="J9933" t="str">
        <v>Discipline Code</v>
      </c>
      <c r="K9933" t="str">
        <v/>
      </c>
      <c r="L9933" t="str">
        <v/>
      </c>
      <c r="M9933" t="str">
        <v/>
      </c>
    </row>
    <row r="9934">
      <c r="A9934" t="str">
        <v>TOTAL-DA0000004599</v>
      </c>
      <c r="C9934" t="str">
        <v/>
      </c>
      <c r="D9934" t="str">
        <v>TOTAL-S0000000327</v>
      </c>
      <c r="H9934" t="str">
        <v>TEL-DTS</v>
      </c>
      <c r="I9934" t="str">
        <v>TOTAL-A0000000088</v>
      </c>
      <c r="J9934" t="str">
        <v>Document Type Code</v>
      </c>
      <c r="K9934" t="str">
        <v/>
      </c>
      <c r="L9934" t="str">
        <v/>
      </c>
      <c r="M9934" t="str">
        <v/>
      </c>
    </row>
    <row r="9935">
      <c r="A9935" t="str">
        <v>TOTAL-DA0000004600</v>
      </c>
      <c r="C9935" t="str">
        <v/>
      </c>
      <c r="D9935" t="str">
        <v>TOTAL-S0000000327</v>
      </c>
      <c r="H9935" t="str">
        <v>TEL-DTS</v>
      </c>
      <c r="I9935" t="str">
        <v>TOTAL-A0000000266</v>
      </c>
      <c r="J9935" t="str">
        <v>Project Phase</v>
      </c>
      <c r="K9935" t="str">
        <v/>
      </c>
      <c r="L9935" t="str">
        <v/>
      </c>
      <c r="M9935" t="str">
        <v/>
      </c>
    </row>
    <row r="9936">
      <c r="A9936" t="str">
        <v>TOTAL-DA0000004601</v>
      </c>
      <c r="C9936" t="str">
        <v/>
      </c>
      <c r="D9936" t="str">
        <v>TOTAL-S0000000327</v>
      </c>
      <c r="H9936" t="str">
        <v>TEL-DTS</v>
      </c>
      <c r="I9936" t="str">
        <v>TOTAL-A0000000086</v>
      </c>
      <c r="J9936" t="str">
        <v>Document Status Code</v>
      </c>
      <c r="K9936" t="str">
        <v/>
      </c>
      <c r="L9936" t="str">
        <v/>
      </c>
      <c r="M9936" t="str">
        <v/>
      </c>
    </row>
    <row r="9937">
      <c r="A9937" t="str">
        <v>TOTAL-DA0000004602</v>
      </c>
      <c r="C9937" t="str">
        <v/>
      </c>
      <c r="D9937" t="str">
        <v>TOTAL-S0000000327</v>
      </c>
      <c r="H9937" t="str">
        <v>TEL-DTS</v>
      </c>
      <c r="I9937" t="str">
        <v>TOTAL-A0000000001</v>
      </c>
      <c r="J9937" t="str">
        <v>Acceptance Class</v>
      </c>
      <c r="K9937" t="str">
        <v/>
      </c>
      <c r="L9937" t="str">
        <v/>
      </c>
      <c r="M9937" t="str">
        <v/>
      </c>
    </row>
    <row r="9938">
      <c r="A9938" t="str">
        <v>TOTAL-DA0000004603</v>
      </c>
      <c r="C9938" t="str">
        <v/>
      </c>
      <c r="D9938" t="str">
        <v>TOTAL-S0000000327</v>
      </c>
      <c r="H9938" t="str">
        <v>TEL-DTS</v>
      </c>
      <c r="I9938" t="str">
        <v>TOTAL-A0000000058</v>
      </c>
      <c r="J9938" t="str">
        <v>Contractor Reference Number</v>
      </c>
      <c r="K9938" t="str">
        <v/>
      </c>
      <c r="L9938" t="str">
        <v/>
      </c>
      <c r="M9938" t="str">
        <v/>
      </c>
    </row>
    <row r="9939">
      <c r="A9939" t="str">
        <v>TOTAL-DA0000004604</v>
      </c>
      <c r="C9939" t="str">
        <v/>
      </c>
      <c r="D9939" t="str">
        <v>TOTAL-S0000000327</v>
      </c>
      <c r="H9939" t="str">
        <v>TEL-DTS</v>
      </c>
      <c r="I9939" t="str">
        <v>TOTAL-A0000000095</v>
      </c>
      <c r="J9939" t="str">
        <v>Electronic document file name</v>
      </c>
      <c r="K9939" t="str">
        <v/>
      </c>
      <c r="L9939" t="str">
        <v/>
      </c>
      <c r="M9939" t="str">
        <v/>
      </c>
    </row>
    <row r="9940">
      <c r="A9940" t="str">
        <v>TOTAL-DA0000004605</v>
      </c>
      <c r="C9940" t="str">
        <v/>
      </c>
      <c r="D9940" t="str">
        <v>TOTAL-S0000000327</v>
      </c>
      <c r="H9940" t="str">
        <v>TEL-DTS</v>
      </c>
      <c r="I9940" t="str">
        <v>TOTAL-A0000000265</v>
      </c>
      <c r="J9940" t="str">
        <v>Project Code</v>
      </c>
      <c r="K9940" t="str">
        <v/>
      </c>
      <c r="L9940" t="str">
        <v/>
      </c>
      <c r="M9940" t="str">
        <v/>
      </c>
    </row>
    <row r="9941">
      <c r="A9941" t="str">
        <v>TOTAL-DA0000004606</v>
      </c>
      <c r="C9941" t="str">
        <v/>
      </c>
      <c r="D9941" t="str">
        <v>TOTAL-S0000000328</v>
      </c>
      <c r="H9941" t="str">
        <v>TEL-DER</v>
      </c>
      <c r="I9941" t="str">
        <v>TOTAL-A0000000278</v>
      </c>
      <c r="J9941" t="str">
        <v>Revision Code</v>
      </c>
      <c r="K9941" t="str">
        <v/>
      </c>
      <c r="L9941" t="str">
        <v/>
      </c>
      <c r="M9941" t="str">
        <v/>
      </c>
    </row>
    <row r="9942">
      <c r="A9942" t="str">
        <v>TOTAL-DA0000004607</v>
      </c>
      <c r="C9942" t="str">
        <v/>
      </c>
      <c r="D9942" t="str">
        <v>TOTAL-S0000000328</v>
      </c>
      <c r="H9942" t="str">
        <v>TEL-DER</v>
      </c>
      <c r="I9942" t="str">
        <v>TOTAL-A0000000279</v>
      </c>
      <c r="J9942" t="str">
        <v>Revision Date</v>
      </c>
      <c r="K9942" t="str">
        <v/>
      </c>
      <c r="L9942" t="str">
        <v/>
      </c>
      <c r="M9942" t="str">
        <v/>
      </c>
    </row>
    <row r="9943">
      <c r="A9943" t="str">
        <v>TOTAL-DA0000004608</v>
      </c>
      <c r="C9943" t="str">
        <v/>
      </c>
      <c r="D9943" t="str">
        <v>TOTAL-S0000000328</v>
      </c>
      <c r="H9943" t="str">
        <v>TEL-DER</v>
      </c>
      <c r="I9943" t="str">
        <v>TOTAL-A0000000087</v>
      </c>
      <c r="J9943" t="str">
        <v>Document Title</v>
      </c>
      <c r="K9943" t="str">
        <v/>
      </c>
      <c r="L9943" t="str">
        <v/>
      </c>
      <c r="M9943" t="str">
        <v/>
      </c>
    </row>
    <row r="9944">
      <c r="A9944" t="str">
        <v>TOTAL-DA0000004609</v>
      </c>
      <c r="C9944" t="str">
        <v/>
      </c>
      <c r="D9944" t="str">
        <v>TOTAL-S0000000328</v>
      </c>
      <c r="H9944" t="str">
        <v>TEL-DER</v>
      </c>
      <c r="I9944" t="str">
        <v>TOTAL-A0000000061</v>
      </c>
      <c r="J9944" t="str">
        <v>Country Code</v>
      </c>
      <c r="K9944" t="str">
        <v/>
      </c>
      <c r="L9944" t="str">
        <v/>
      </c>
      <c r="M9944" t="str">
        <v/>
      </c>
    </row>
    <row r="9945">
      <c r="A9945" t="str">
        <v>TOTAL-DA0000004610</v>
      </c>
      <c r="C9945" t="str">
        <v/>
      </c>
      <c r="D9945" t="str">
        <v>TOTAL-S0000000328</v>
      </c>
      <c r="H9945" t="str">
        <v>TEL-DER</v>
      </c>
      <c r="I9945" t="str">
        <v>TOTAL-A0000000317</v>
      </c>
      <c r="J9945" t="str">
        <v>Site</v>
      </c>
      <c r="K9945" t="str">
        <v/>
      </c>
      <c r="L9945" t="str">
        <v/>
      </c>
      <c r="M9945" t="str">
        <v/>
      </c>
    </row>
    <row r="9946">
      <c r="A9946" t="str">
        <v>TOTAL-DA0000004611</v>
      </c>
      <c r="C9946" t="str">
        <v/>
      </c>
      <c r="D9946" t="str">
        <v>TOTAL-S0000000328</v>
      </c>
      <c r="H9946" t="str">
        <v>TEL-DER</v>
      </c>
      <c r="I9946" t="str">
        <v>TOTAL-A0000000290</v>
      </c>
      <c r="J9946" t="str">
        <v>Sector</v>
      </c>
      <c r="K9946" t="str">
        <v/>
      </c>
      <c r="L9946" t="str">
        <v/>
      </c>
      <c r="M9946" t="str">
        <v/>
      </c>
    </row>
    <row r="9947">
      <c r="A9947" t="str">
        <v>TOTAL-DA0000004612</v>
      </c>
      <c r="C9947" t="str">
        <v/>
      </c>
      <c r="D9947" t="str">
        <v>TOTAL-S0000000328</v>
      </c>
      <c r="H9947" t="str">
        <v>TEL-DER</v>
      </c>
      <c r="I9947" t="str">
        <v>TOTAL-A0000000243</v>
      </c>
      <c r="J9947" t="str">
        <v>Originator</v>
      </c>
      <c r="K9947" t="str">
        <v/>
      </c>
      <c r="L9947" t="str">
        <v/>
      </c>
      <c r="M9947" t="str">
        <v/>
      </c>
    </row>
    <row r="9948">
      <c r="A9948" t="str">
        <v>TOTAL-DA0000004613</v>
      </c>
      <c r="C9948" t="str">
        <v/>
      </c>
      <c r="D9948" t="str">
        <v>TOTAL-S0000000328</v>
      </c>
      <c r="H9948" t="str">
        <v>TEL-DER</v>
      </c>
      <c r="I9948" t="str">
        <v>TOTAL-A0000000085</v>
      </c>
      <c r="J9948" t="str">
        <v>Discipline Code</v>
      </c>
      <c r="K9948" t="str">
        <v/>
      </c>
      <c r="L9948" t="str">
        <v/>
      </c>
      <c r="M9948" t="str">
        <v/>
      </c>
    </row>
    <row r="9949">
      <c r="A9949" t="str">
        <v>TOTAL-DA0000004614</v>
      </c>
      <c r="C9949" t="str">
        <v/>
      </c>
      <c r="D9949" t="str">
        <v>TOTAL-S0000000328</v>
      </c>
      <c r="H9949" t="str">
        <v>TEL-DER</v>
      </c>
      <c r="I9949" t="str">
        <v>TOTAL-A0000000088</v>
      </c>
      <c r="J9949" t="str">
        <v>Document Type Code</v>
      </c>
      <c r="K9949" t="str">
        <v/>
      </c>
      <c r="L9949" t="str">
        <v/>
      </c>
      <c r="M9949" t="str">
        <v/>
      </c>
    </row>
    <row r="9950">
      <c r="A9950" t="str">
        <v>TOTAL-DA0000004615</v>
      </c>
      <c r="C9950" t="str">
        <v/>
      </c>
      <c r="D9950" t="str">
        <v>TOTAL-S0000000328</v>
      </c>
      <c r="H9950" t="str">
        <v>TEL-DER</v>
      </c>
      <c r="I9950" t="str">
        <v>TOTAL-A0000000266</v>
      </c>
      <c r="J9950" t="str">
        <v>Project Phase</v>
      </c>
      <c r="K9950" t="str">
        <v/>
      </c>
      <c r="L9950" t="str">
        <v/>
      </c>
      <c r="M9950" t="str">
        <v/>
      </c>
    </row>
    <row r="9951">
      <c r="A9951" t="str">
        <v>TOTAL-DA0000004616</v>
      </c>
      <c r="C9951" t="str">
        <v/>
      </c>
      <c r="D9951" t="str">
        <v>TOTAL-S0000000328</v>
      </c>
      <c r="H9951" t="str">
        <v>TEL-DER</v>
      </c>
      <c r="I9951" t="str">
        <v>TOTAL-A0000000086</v>
      </c>
      <c r="J9951" t="str">
        <v>Document Status Code</v>
      </c>
      <c r="K9951" t="str">
        <v/>
      </c>
      <c r="L9951" t="str">
        <v/>
      </c>
      <c r="M9951" t="str">
        <v/>
      </c>
    </row>
    <row r="9952">
      <c r="A9952" t="str">
        <v>TOTAL-DA0000004617</v>
      </c>
      <c r="C9952" t="str">
        <v/>
      </c>
      <c r="D9952" t="str">
        <v>TOTAL-S0000000328</v>
      </c>
      <c r="H9952" t="str">
        <v>TEL-DER</v>
      </c>
      <c r="I9952" t="str">
        <v>TOTAL-A0000000001</v>
      </c>
      <c r="J9952" t="str">
        <v>Acceptance Class</v>
      </c>
      <c r="K9952" t="str">
        <v/>
      </c>
      <c r="L9952" t="str">
        <v/>
      </c>
      <c r="M9952" t="str">
        <v/>
      </c>
    </row>
    <row r="9953">
      <c r="A9953" t="str">
        <v>TOTAL-DA0000004618</v>
      </c>
      <c r="C9953" t="str">
        <v/>
      </c>
      <c r="D9953" t="str">
        <v>TOTAL-S0000000328</v>
      </c>
      <c r="H9953" t="str">
        <v>TEL-DER</v>
      </c>
      <c r="I9953" t="str">
        <v>TOTAL-A0000000058</v>
      </c>
      <c r="J9953" t="str">
        <v>Contractor Reference Number</v>
      </c>
      <c r="K9953" t="str">
        <v/>
      </c>
      <c r="L9953" t="str">
        <v/>
      </c>
      <c r="M9953" t="str">
        <v/>
      </c>
    </row>
    <row r="9954">
      <c r="A9954" t="str">
        <v>TOTAL-DA0000004619</v>
      </c>
      <c r="C9954" t="str">
        <v/>
      </c>
      <c r="D9954" t="str">
        <v>TOTAL-S0000000328</v>
      </c>
      <c r="H9954" t="str">
        <v>TEL-DER</v>
      </c>
      <c r="I9954" t="str">
        <v>TOTAL-A0000000095</v>
      </c>
      <c r="J9954" t="str">
        <v>Electronic document file name</v>
      </c>
      <c r="K9954" t="str">
        <v/>
      </c>
      <c r="L9954" t="str">
        <v/>
      </c>
      <c r="M9954" t="str">
        <v/>
      </c>
    </row>
    <row r="9955">
      <c r="A9955" t="str">
        <v>TOTAL-DA0000004620</v>
      </c>
      <c r="C9955" t="str">
        <v/>
      </c>
      <c r="D9955" t="str">
        <v>TOTAL-S0000000328</v>
      </c>
      <c r="H9955" t="str">
        <v>TEL-DER</v>
      </c>
      <c r="I9955" t="str">
        <v>TOTAL-A0000000265</v>
      </c>
      <c r="J9955" t="str">
        <v>Project Code</v>
      </c>
      <c r="K9955" t="str">
        <v/>
      </c>
      <c r="L9955" t="str">
        <v/>
      </c>
      <c r="M9955" t="str">
        <v/>
      </c>
    </row>
    <row r="9956">
      <c r="A9956" t="str">
        <v>TOTAL-DA0000004621</v>
      </c>
      <c r="C9956" t="str">
        <v/>
      </c>
      <c r="D9956" t="str">
        <v>TOTAL-S0000000329</v>
      </c>
      <c r="H9956" t="str">
        <v>TEL-DSS</v>
      </c>
      <c r="I9956" t="str">
        <v>TOTAL-A0000000278</v>
      </c>
      <c r="J9956" t="str">
        <v>Revision Code</v>
      </c>
      <c r="K9956" t="str">
        <v/>
      </c>
      <c r="L9956" t="str">
        <v/>
      </c>
      <c r="M9956" t="str">
        <v/>
      </c>
    </row>
    <row r="9957">
      <c r="A9957" t="str">
        <v>TOTAL-DA0000004622</v>
      </c>
      <c r="C9957" t="str">
        <v/>
      </c>
      <c r="D9957" t="str">
        <v>TOTAL-S0000000329</v>
      </c>
      <c r="H9957" t="str">
        <v>TEL-DSS</v>
      </c>
      <c r="I9957" t="str">
        <v>TOTAL-A0000000279</v>
      </c>
      <c r="J9957" t="str">
        <v>Revision Date</v>
      </c>
      <c r="K9957" t="str">
        <v/>
      </c>
      <c r="L9957" t="str">
        <v/>
      </c>
      <c r="M9957" t="str">
        <v/>
      </c>
    </row>
    <row r="9958">
      <c r="A9958" t="str">
        <v>TOTAL-DA0000004623</v>
      </c>
      <c r="C9958" t="str">
        <v/>
      </c>
      <c r="D9958" t="str">
        <v>TOTAL-S0000000329</v>
      </c>
      <c r="H9958" t="str">
        <v>TEL-DSS</v>
      </c>
      <c r="I9958" t="str">
        <v>TOTAL-A0000000087</v>
      </c>
      <c r="J9958" t="str">
        <v>Document Title</v>
      </c>
      <c r="K9958" t="str">
        <v/>
      </c>
      <c r="L9958" t="str">
        <v/>
      </c>
      <c r="M9958" t="str">
        <v/>
      </c>
    </row>
    <row r="9959">
      <c r="A9959" t="str">
        <v>TOTAL-DA0000004624</v>
      </c>
      <c r="C9959" t="str">
        <v/>
      </c>
      <c r="D9959" t="str">
        <v>TOTAL-S0000000329</v>
      </c>
      <c r="H9959" t="str">
        <v>TEL-DSS</v>
      </c>
      <c r="I9959" t="str">
        <v>TOTAL-A0000000061</v>
      </c>
      <c r="J9959" t="str">
        <v>Country Code</v>
      </c>
      <c r="K9959" t="str">
        <v/>
      </c>
      <c r="L9959" t="str">
        <v/>
      </c>
      <c r="M9959" t="str">
        <v/>
      </c>
    </row>
    <row r="9960">
      <c r="A9960" t="str">
        <v>TOTAL-DA0000004625</v>
      </c>
      <c r="C9960" t="str">
        <v/>
      </c>
      <c r="D9960" t="str">
        <v>TOTAL-S0000000329</v>
      </c>
      <c r="H9960" t="str">
        <v>TEL-DSS</v>
      </c>
      <c r="I9960" t="str">
        <v>TOTAL-A0000000317</v>
      </c>
      <c r="J9960" t="str">
        <v>Site</v>
      </c>
      <c r="K9960" t="str">
        <v/>
      </c>
      <c r="L9960" t="str">
        <v/>
      </c>
      <c r="M9960" t="str">
        <v/>
      </c>
    </row>
    <row r="9961">
      <c r="A9961" t="str">
        <v>TOTAL-DA0000004626</v>
      </c>
      <c r="C9961" t="str">
        <v/>
      </c>
      <c r="D9961" t="str">
        <v>TOTAL-S0000000329</v>
      </c>
      <c r="H9961" t="str">
        <v>TEL-DSS</v>
      </c>
      <c r="I9961" t="str">
        <v>TOTAL-A0000000290</v>
      </c>
      <c r="J9961" t="str">
        <v>Sector</v>
      </c>
      <c r="K9961" t="str">
        <v/>
      </c>
      <c r="L9961" t="str">
        <v/>
      </c>
      <c r="M9961" t="str">
        <v/>
      </c>
    </row>
    <row r="9962">
      <c r="A9962" t="str">
        <v>TOTAL-DA0000004627</v>
      </c>
      <c r="C9962" t="str">
        <v/>
      </c>
      <c r="D9962" t="str">
        <v>TOTAL-S0000000329</v>
      </c>
      <c r="H9962" t="str">
        <v>TEL-DSS</v>
      </c>
      <c r="I9962" t="str">
        <v>TOTAL-A0000000243</v>
      </c>
      <c r="J9962" t="str">
        <v>Originator</v>
      </c>
      <c r="K9962" t="str">
        <v/>
      </c>
      <c r="L9962" t="str">
        <v/>
      </c>
      <c r="M9962" t="str">
        <v/>
      </c>
    </row>
    <row r="9963">
      <c r="A9963" t="str">
        <v>TOTAL-DA0000004628</v>
      </c>
      <c r="C9963" t="str">
        <v/>
      </c>
      <c r="D9963" t="str">
        <v>TOTAL-S0000000329</v>
      </c>
      <c r="H9963" t="str">
        <v>TEL-DSS</v>
      </c>
      <c r="I9963" t="str">
        <v>TOTAL-A0000000085</v>
      </c>
      <c r="J9963" t="str">
        <v>Discipline Code</v>
      </c>
      <c r="K9963" t="str">
        <v/>
      </c>
      <c r="L9963" t="str">
        <v/>
      </c>
      <c r="M9963" t="str">
        <v/>
      </c>
    </row>
    <row r="9964">
      <c r="A9964" t="str">
        <v>TOTAL-DA0000004629</v>
      </c>
      <c r="C9964" t="str">
        <v/>
      </c>
      <c r="D9964" t="str">
        <v>TOTAL-S0000000329</v>
      </c>
      <c r="H9964" t="str">
        <v>TEL-DSS</v>
      </c>
      <c r="I9964" t="str">
        <v>TOTAL-A0000000088</v>
      </c>
      <c r="J9964" t="str">
        <v>Document Type Code</v>
      </c>
      <c r="K9964" t="str">
        <v/>
      </c>
      <c r="L9964" t="str">
        <v/>
      </c>
      <c r="M9964" t="str">
        <v/>
      </c>
    </row>
    <row r="9965">
      <c r="A9965" t="str">
        <v>TOTAL-DA0000004630</v>
      </c>
      <c r="C9965" t="str">
        <v/>
      </c>
      <c r="D9965" t="str">
        <v>TOTAL-S0000000329</v>
      </c>
      <c r="H9965" t="str">
        <v>TEL-DSS</v>
      </c>
      <c r="I9965" t="str">
        <v>TOTAL-A0000000266</v>
      </c>
      <c r="J9965" t="str">
        <v>Project Phase</v>
      </c>
      <c r="K9965" t="str">
        <v/>
      </c>
      <c r="L9965" t="str">
        <v/>
      </c>
      <c r="M9965" t="str">
        <v/>
      </c>
    </row>
    <row r="9966">
      <c r="A9966" t="str">
        <v>TOTAL-DA0000004631</v>
      </c>
      <c r="C9966" t="str">
        <v/>
      </c>
      <c r="D9966" t="str">
        <v>TOTAL-S0000000329</v>
      </c>
      <c r="H9966" t="str">
        <v>TEL-DSS</v>
      </c>
      <c r="I9966" t="str">
        <v>TOTAL-A0000000086</v>
      </c>
      <c r="J9966" t="str">
        <v>Document Status Code</v>
      </c>
      <c r="K9966" t="str">
        <v/>
      </c>
      <c r="L9966" t="str">
        <v/>
      </c>
      <c r="M9966" t="str">
        <v/>
      </c>
    </row>
    <row r="9967">
      <c r="A9967" t="str">
        <v>TOTAL-DA0000004632</v>
      </c>
      <c r="C9967" t="str">
        <v/>
      </c>
      <c r="D9967" t="str">
        <v>TOTAL-S0000000329</v>
      </c>
      <c r="H9967" t="str">
        <v>TEL-DSS</v>
      </c>
      <c r="I9967" t="str">
        <v>TOTAL-A0000000001</v>
      </c>
      <c r="J9967" t="str">
        <v>Acceptance Class</v>
      </c>
      <c r="K9967" t="str">
        <v/>
      </c>
      <c r="L9967" t="str">
        <v/>
      </c>
      <c r="M9967" t="str">
        <v/>
      </c>
    </row>
    <row r="9968">
      <c r="A9968" t="str">
        <v>TOTAL-DA0000004633</v>
      </c>
      <c r="C9968" t="str">
        <v/>
      </c>
      <c r="D9968" t="str">
        <v>TOTAL-S0000000329</v>
      </c>
      <c r="H9968" t="str">
        <v>TEL-DSS</v>
      </c>
      <c r="I9968" t="str">
        <v>TOTAL-A0000000058</v>
      </c>
      <c r="J9968" t="str">
        <v>Contractor Reference Number</v>
      </c>
      <c r="K9968" t="str">
        <v/>
      </c>
      <c r="L9968" t="str">
        <v/>
      </c>
      <c r="M9968" t="str">
        <v/>
      </c>
    </row>
    <row r="9969">
      <c r="A9969" t="str">
        <v>TOTAL-DA0000004634</v>
      </c>
      <c r="C9969" t="str">
        <v/>
      </c>
      <c r="D9969" t="str">
        <v>TOTAL-S0000000329</v>
      </c>
      <c r="H9969" t="str">
        <v>TEL-DSS</v>
      </c>
      <c r="I9969" t="str">
        <v>TOTAL-A0000000095</v>
      </c>
      <c r="J9969" t="str">
        <v>Electronic document file name</v>
      </c>
      <c r="K9969" t="str">
        <v/>
      </c>
      <c r="L9969" t="str">
        <v/>
      </c>
      <c r="M9969" t="str">
        <v/>
      </c>
    </row>
    <row r="9970">
      <c r="A9970" t="str">
        <v>TOTAL-DA0000004635</v>
      </c>
      <c r="C9970" t="str">
        <v/>
      </c>
      <c r="D9970" t="str">
        <v>TOTAL-S0000000329</v>
      </c>
      <c r="H9970" t="str">
        <v>TEL-DSS</v>
      </c>
      <c r="I9970" t="str">
        <v>TOTAL-A0000000265</v>
      </c>
      <c r="J9970" t="str">
        <v>Project Code</v>
      </c>
      <c r="K9970" t="str">
        <v/>
      </c>
      <c r="L9970" t="str">
        <v/>
      </c>
      <c r="M9970" t="str">
        <v/>
      </c>
    </row>
    <row r="9971">
      <c r="A9971" t="str">
        <v>TOTAL-DA0000004636</v>
      </c>
      <c r="C9971" t="str">
        <v/>
      </c>
      <c r="D9971" t="str">
        <v>TOTAL-S0000000330</v>
      </c>
      <c r="H9971" t="str">
        <v>TEL-DRW</v>
      </c>
      <c r="I9971" t="str">
        <v>TOTAL-A0000000278</v>
      </c>
      <c r="J9971" t="str">
        <v>Revision Code</v>
      </c>
      <c r="K9971" t="str">
        <v/>
      </c>
      <c r="L9971" t="str">
        <v/>
      </c>
      <c r="M9971" t="str">
        <v/>
      </c>
    </row>
    <row r="9972">
      <c r="A9972" t="str">
        <v>TOTAL-DA0000004637</v>
      </c>
      <c r="C9972" t="str">
        <v/>
      </c>
      <c r="D9972" t="str">
        <v>TOTAL-S0000000330</v>
      </c>
      <c r="H9972" t="str">
        <v>TEL-DRW</v>
      </c>
      <c r="I9972" t="str">
        <v>TOTAL-A0000000279</v>
      </c>
      <c r="J9972" t="str">
        <v>Revision Date</v>
      </c>
      <c r="K9972" t="str">
        <v/>
      </c>
      <c r="L9972" t="str">
        <v/>
      </c>
      <c r="M9972" t="str">
        <v/>
      </c>
    </row>
    <row r="9973">
      <c r="A9973" t="str">
        <v>TOTAL-DA0000004638</v>
      </c>
      <c r="C9973" t="str">
        <v/>
      </c>
      <c r="D9973" t="str">
        <v>TOTAL-S0000000330</v>
      </c>
      <c r="H9973" t="str">
        <v>TEL-DRW</v>
      </c>
      <c r="I9973" t="str">
        <v>TOTAL-A0000000087</v>
      </c>
      <c r="J9973" t="str">
        <v>Document Title</v>
      </c>
      <c r="K9973" t="str">
        <v/>
      </c>
      <c r="L9973" t="str">
        <v/>
      </c>
      <c r="M9973" t="str">
        <v/>
      </c>
    </row>
    <row r="9974">
      <c r="A9974" t="str">
        <v>TOTAL-DA0000004639</v>
      </c>
      <c r="C9974" t="str">
        <v/>
      </c>
      <c r="D9974" t="str">
        <v>TOTAL-S0000000330</v>
      </c>
      <c r="H9974" t="str">
        <v>TEL-DRW</v>
      </c>
      <c r="I9974" t="str">
        <v>TOTAL-A0000000061</v>
      </c>
      <c r="J9974" t="str">
        <v>Country Code</v>
      </c>
      <c r="K9974" t="str">
        <v/>
      </c>
      <c r="L9974" t="str">
        <v/>
      </c>
      <c r="M9974" t="str">
        <v/>
      </c>
    </row>
    <row r="9975">
      <c r="A9975" t="str">
        <v>TOTAL-DA0000004640</v>
      </c>
      <c r="C9975" t="str">
        <v/>
      </c>
      <c r="D9975" t="str">
        <v>TOTAL-S0000000330</v>
      </c>
      <c r="H9975" t="str">
        <v>TEL-DRW</v>
      </c>
      <c r="I9975" t="str">
        <v>TOTAL-A0000000317</v>
      </c>
      <c r="J9975" t="str">
        <v>Site</v>
      </c>
      <c r="K9975" t="str">
        <v/>
      </c>
      <c r="L9975" t="str">
        <v/>
      </c>
      <c r="M9975" t="str">
        <v/>
      </c>
    </row>
    <row r="9976">
      <c r="A9976" t="str">
        <v>TOTAL-DA0000004641</v>
      </c>
      <c r="C9976" t="str">
        <v/>
      </c>
      <c r="D9976" t="str">
        <v>TOTAL-S0000000330</v>
      </c>
      <c r="H9976" t="str">
        <v>TEL-DRW</v>
      </c>
      <c r="I9976" t="str">
        <v>TOTAL-A0000000290</v>
      </c>
      <c r="J9976" t="str">
        <v>Sector</v>
      </c>
      <c r="K9976" t="str">
        <v/>
      </c>
      <c r="L9976" t="str">
        <v/>
      </c>
      <c r="M9976" t="str">
        <v/>
      </c>
    </row>
    <row r="9977">
      <c r="A9977" t="str">
        <v>TOTAL-DA0000004642</v>
      </c>
      <c r="C9977" t="str">
        <v/>
      </c>
      <c r="D9977" t="str">
        <v>TOTAL-S0000000330</v>
      </c>
      <c r="H9977" t="str">
        <v>TEL-DRW</v>
      </c>
      <c r="I9977" t="str">
        <v>TOTAL-A0000000243</v>
      </c>
      <c r="J9977" t="str">
        <v>Originator</v>
      </c>
      <c r="K9977" t="str">
        <v/>
      </c>
      <c r="L9977" t="str">
        <v/>
      </c>
      <c r="M9977" t="str">
        <v/>
      </c>
    </row>
    <row r="9978">
      <c r="A9978" t="str">
        <v>TOTAL-DA0000004643</v>
      </c>
      <c r="C9978" t="str">
        <v/>
      </c>
      <c r="D9978" t="str">
        <v>TOTAL-S0000000330</v>
      </c>
      <c r="H9978" t="str">
        <v>TEL-DRW</v>
      </c>
      <c r="I9978" t="str">
        <v>TOTAL-A0000000085</v>
      </c>
      <c r="J9978" t="str">
        <v>Discipline Code</v>
      </c>
      <c r="K9978" t="str">
        <v/>
      </c>
      <c r="L9978" t="str">
        <v/>
      </c>
      <c r="M9978" t="str">
        <v/>
      </c>
    </row>
    <row r="9979">
      <c r="A9979" t="str">
        <v>TOTAL-DA0000004644</v>
      </c>
      <c r="C9979" t="str">
        <v/>
      </c>
      <c r="D9979" t="str">
        <v>TOTAL-S0000000330</v>
      </c>
      <c r="H9979" t="str">
        <v>TEL-DRW</v>
      </c>
      <c r="I9979" t="str">
        <v>TOTAL-A0000000088</v>
      </c>
      <c r="J9979" t="str">
        <v>Document Type Code</v>
      </c>
      <c r="K9979" t="str">
        <v/>
      </c>
      <c r="L9979" t="str">
        <v/>
      </c>
      <c r="M9979" t="str">
        <v/>
      </c>
    </row>
    <row r="9980">
      <c r="A9980" t="str">
        <v>TOTAL-DA0000004645</v>
      </c>
      <c r="C9980" t="str">
        <v/>
      </c>
      <c r="D9980" t="str">
        <v>TOTAL-S0000000330</v>
      </c>
      <c r="H9980" t="str">
        <v>TEL-DRW</v>
      </c>
      <c r="I9980" t="str">
        <v>TOTAL-A0000000266</v>
      </c>
      <c r="J9980" t="str">
        <v>Project Phase</v>
      </c>
      <c r="K9980" t="str">
        <v/>
      </c>
      <c r="L9980" t="str">
        <v/>
      </c>
      <c r="M9980" t="str">
        <v/>
      </c>
    </row>
    <row r="9981">
      <c r="A9981" t="str">
        <v>TOTAL-DA0000004646</v>
      </c>
      <c r="C9981" t="str">
        <v/>
      </c>
      <c r="D9981" t="str">
        <v>TOTAL-S0000000330</v>
      </c>
      <c r="H9981" t="str">
        <v>TEL-DRW</v>
      </c>
      <c r="I9981" t="str">
        <v>TOTAL-A0000000086</v>
      </c>
      <c r="J9981" t="str">
        <v>Document Status Code</v>
      </c>
      <c r="K9981" t="str">
        <v/>
      </c>
      <c r="L9981" t="str">
        <v/>
      </c>
      <c r="M9981" t="str">
        <v/>
      </c>
    </row>
    <row r="9982">
      <c r="A9982" t="str">
        <v>TOTAL-DA0000004647</v>
      </c>
      <c r="C9982" t="str">
        <v/>
      </c>
      <c r="D9982" t="str">
        <v>TOTAL-S0000000330</v>
      </c>
      <c r="H9982" t="str">
        <v>TEL-DRW</v>
      </c>
      <c r="I9982" t="str">
        <v>TOTAL-A0000000001</v>
      </c>
      <c r="J9982" t="str">
        <v>Acceptance Class</v>
      </c>
      <c r="K9982" t="str">
        <v/>
      </c>
      <c r="L9982" t="str">
        <v/>
      </c>
      <c r="M9982" t="str">
        <v/>
      </c>
    </row>
    <row r="9983">
      <c r="A9983" t="str">
        <v>TOTAL-DA0000004648</v>
      </c>
      <c r="C9983" t="str">
        <v/>
      </c>
      <c r="D9983" t="str">
        <v>TOTAL-S0000000330</v>
      </c>
      <c r="H9983" t="str">
        <v>TEL-DRW</v>
      </c>
      <c r="I9983" t="str">
        <v>TOTAL-A0000000058</v>
      </c>
      <c r="J9983" t="str">
        <v>Contractor Reference Number</v>
      </c>
      <c r="K9983" t="str">
        <v/>
      </c>
      <c r="L9983" t="str">
        <v/>
      </c>
      <c r="M9983" t="str">
        <v/>
      </c>
    </row>
    <row r="9984">
      <c r="A9984" t="str">
        <v>TOTAL-DA0000004649</v>
      </c>
      <c r="C9984" t="str">
        <v/>
      </c>
      <c r="D9984" t="str">
        <v>TOTAL-S0000000330</v>
      </c>
      <c r="H9984" t="str">
        <v>TEL-DRW</v>
      </c>
      <c r="I9984" t="str">
        <v>TOTAL-A0000000095</v>
      </c>
      <c r="J9984" t="str">
        <v>Electronic document file name</v>
      </c>
      <c r="K9984" t="str">
        <v/>
      </c>
      <c r="L9984" t="str">
        <v/>
      </c>
      <c r="M9984" t="str">
        <v/>
      </c>
    </row>
    <row r="9985">
      <c r="A9985" t="str">
        <v>TOTAL-DA0000004650</v>
      </c>
      <c r="C9985" t="str">
        <v/>
      </c>
      <c r="D9985" t="str">
        <v>TOTAL-S0000000330</v>
      </c>
      <c r="H9985" t="str">
        <v>TEL-DRW</v>
      </c>
      <c r="I9985" t="str">
        <v>TOTAL-A0000000265</v>
      </c>
      <c r="J9985" t="str">
        <v>Project Code</v>
      </c>
      <c r="K9985" t="str">
        <v/>
      </c>
      <c r="L9985" t="str">
        <v/>
      </c>
      <c r="M9985" t="str">
        <v/>
      </c>
    </row>
    <row r="9986">
      <c r="A9986" t="str">
        <v>TOTAL-DA0000004651</v>
      </c>
      <c r="C9986" t="str">
        <v/>
      </c>
      <c r="D9986" t="str">
        <v>TOTAL-S0000000331</v>
      </c>
      <c r="H9986" t="str">
        <v>TEL-GEA</v>
      </c>
      <c r="I9986" t="str">
        <v>TOTAL-A0000000278</v>
      </c>
      <c r="J9986" t="str">
        <v>Revision Code</v>
      </c>
      <c r="K9986" t="str">
        <v/>
      </c>
      <c r="L9986" t="str">
        <v/>
      </c>
      <c r="M9986" t="str">
        <v/>
      </c>
    </row>
    <row r="9987">
      <c r="A9987" t="str">
        <v>TOTAL-DA0000004652</v>
      </c>
      <c r="C9987" t="str">
        <v/>
      </c>
      <c r="D9987" t="str">
        <v>TOTAL-S0000000331</v>
      </c>
      <c r="H9987" t="str">
        <v>TEL-GEA</v>
      </c>
      <c r="I9987" t="str">
        <v>TOTAL-A0000000279</v>
      </c>
      <c r="J9987" t="str">
        <v>Revision Date</v>
      </c>
      <c r="K9987" t="str">
        <v/>
      </c>
      <c r="L9987" t="str">
        <v/>
      </c>
      <c r="M9987" t="str">
        <v/>
      </c>
    </row>
    <row r="9988">
      <c r="A9988" t="str">
        <v>TOTAL-DA0000004653</v>
      </c>
      <c r="C9988" t="str">
        <v/>
      </c>
      <c r="D9988" t="str">
        <v>TOTAL-S0000000331</v>
      </c>
      <c r="H9988" t="str">
        <v>TEL-GEA</v>
      </c>
      <c r="I9988" t="str">
        <v>TOTAL-A0000000087</v>
      </c>
      <c r="J9988" t="str">
        <v>Document Title</v>
      </c>
      <c r="K9988" t="str">
        <v/>
      </c>
      <c r="L9988" t="str">
        <v/>
      </c>
      <c r="M9988" t="str">
        <v/>
      </c>
    </row>
    <row r="9989">
      <c r="A9989" t="str">
        <v>TOTAL-DA0000004654</v>
      </c>
      <c r="C9989" t="str">
        <v/>
      </c>
      <c r="D9989" t="str">
        <v>TOTAL-S0000000331</v>
      </c>
      <c r="H9989" t="str">
        <v>TEL-GEA</v>
      </c>
      <c r="I9989" t="str">
        <v>TOTAL-A0000000061</v>
      </c>
      <c r="J9989" t="str">
        <v>Country Code</v>
      </c>
      <c r="K9989" t="str">
        <v/>
      </c>
      <c r="L9989" t="str">
        <v/>
      </c>
      <c r="M9989" t="str">
        <v/>
      </c>
    </row>
    <row r="9990">
      <c r="A9990" t="str">
        <v>TOTAL-DA0000004655</v>
      </c>
      <c r="C9990" t="str">
        <v/>
      </c>
      <c r="D9990" t="str">
        <v>TOTAL-S0000000331</v>
      </c>
      <c r="H9990" t="str">
        <v>TEL-GEA</v>
      </c>
      <c r="I9990" t="str">
        <v>TOTAL-A0000000317</v>
      </c>
      <c r="J9990" t="str">
        <v>Site</v>
      </c>
      <c r="K9990" t="str">
        <v/>
      </c>
      <c r="L9990" t="str">
        <v/>
      </c>
      <c r="M9990" t="str">
        <v/>
      </c>
    </row>
    <row r="9991">
      <c r="A9991" t="str">
        <v>TOTAL-DA0000004656</v>
      </c>
      <c r="C9991" t="str">
        <v/>
      </c>
      <c r="D9991" t="str">
        <v>TOTAL-S0000000331</v>
      </c>
      <c r="H9991" t="str">
        <v>TEL-GEA</v>
      </c>
      <c r="I9991" t="str">
        <v>TOTAL-A0000000290</v>
      </c>
      <c r="J9991" t="str">
        <v>Sector</v>
      </c>
      <c r="K9991" t="str">
        <v/>
      </c>
      <c r="L9991" t="str">
        <v/>
      </c>
      <c r="M9991" t="str">
        <v/>
      </c>
    </row>
    <row r="9992">
      <c r="A9992" t="str">
        <v>TOTAL-DA0000004657</v>
      </c>
      <c r="C9992" t="str">
        <v/>
      </c>
      <c r="D9992" t="str">
        <v>TOTAL-S0000000331</v>
      </c>
      <c r="H9992" t="str">
        <v>TEL-GEA</v>
      </c>
      <c r="I9992" t="str">
        <v>TOTAL-A0000000243</v>
      </c>
      <c r="J9992" t="str">
        <v>Originator</v>
      </c>
      <c r="K9992" t="str">
        <v/>
      </c>
      <c r="L9992" t="str">
        <v/>
      </c>
      <c r="M9992" t="str">
        <v/>
      </c>
    </row>
    <row r="9993">
      <c r="A9993" t="str">
        <v>TOTAL-DA0000004658</v>
      </c>
      <c r="C9993" t="str">
        <v/>
      </c>
      <c r="D9993" t="str">
        <v>TOTAL-S0000000331</v>
      </c>
      <c r="H9993" t="str">
        <v>TEL-GEA</v>
      </c>
      <c r="I9993" t="str">
        <v>TOTAL-A0000000085</v>
      </c>
      <c r="J9993" t="str">
        <v>Discipline Code</v>
      </c>
      <c r="K9993" t="str">
        <v/>
      </c>
      <c r="L9993" t="str">
        <v/>
      </c>
      <c r="M9993" t="str">
        <v/>
      </c>
    </row>
    <row r="9994">
      <c r="A9994" t="str">
        <v>TOTAL-DA0000004659</v>
      </c>
      <c r="C9994" t="str">
        <v/>
      </c>
      <c r="D9994" t="str">
        <v>TOTAL-S0000000331</v>
      </c>
      <c r="H9994" t="str">
        <v>TEL-GEA</v>
      </c>
      <c r="I9994" t="str">
        <v>TOTAL-A0000000088</v>
      </c>
      <c r="J9994" t="str">
        <v>Document Type Code</v>
      </c>
      <c r="K9994" t="str">
        <v/>
      </c>
      <c r="L9994" t="str">
        <v/>
      </c>
      <c r="M9994" t="str">
        <v/>
      </c>
    </row>
    <row r="9995">
      <c r="A9995" t="str">
        <v>TOTAL-DA0000004660</v>
      </c>
      <c r="C9995" t="str">
        <v/>
      </c>
      <c r="D9995" t="str">
        <v>TOTAL-S0000000331</v>
      </c>
      <c r="H9995" t="str">
        <v>TEL-GEA</v>
      </c>
      <c r="I9995" t="str">
        <v>TOTAL-A0000000266</v>
      </c>
      <c r="J9995" t="str">
        <v>Project Phase</v>
      </c>
      <c r="K9995" t="str">
        <v/>
      </c>
      <c r="L9995" t="str">
        <v/>
      </c>
      <c r="M9995" t="str">
        <v/>
      </c>
    </row>
    <row r="9996">
      <c r="A9996" t="str">
        <v>TOTAL-DA0000004661</v>
      </c>
      <c r="C9996" t="str">
        <v/>
      </c>
      <c r="D9996" t="str">
        <v>TOTAL-S0000000331</v>
      </c>
      <c r="H9996" t="str">
        <v>TEL-GEA</v>
      </c>
      <c r="I9996" t="str">
        <v>TOTAL-A0000000086</v>
      </c>
      <c r="J9996" t="str">
        <v>Document Status Code</v>
      </c>
      <c r="K9996" t="str">
        <v/>
      </c>
      <c r="L9996" t="str">
        <v/>
      </c>
      <c r="M9996" t="str">
        <v/>
      </c>
    </row>
    <row r="9997">
      <c r="A9997" t="str">
        <v>TOTAL-DA0000004662</v>
      </c>
      <c r="C9997" t="str">
        <v/>
      </c>
      <c r="D9997" t="str">
        <v>TOTAL-S0000000331</v>
      </c>
      <c r="H9997" t="str">
        <v>TEL-GEA</v>
      </c>
      <c r="I9997" t="str">
        <v>TOTAL-A0000000001</v>
      </c>
      <c r="J9997" t="str">
        <v>Acceptance Class</v>
      </c>
      <c r="K9997" t="str">
        <v/>
      </c>
      <c r="L9997" t="str">
        <v/>
      </c>
      <c r="M9997" t="str">
        <v/>
      </c>
    </row>
    <row r="9998">
      <c r="A9998" t="str">
        <v>TOTAL-DA0000004663</v>
      </c>
      <c r="C9998" t="str">
        <v/>
      </c>
      <c r="D9998" t="str">
        <v>TOTAL-S0000000331</v>
      </c>
      <c r="H9998" t="str">
        <v>TEL-GEA</v>
      </c>
      <c r="I9998" t="str">
        <v>TOTAL-A0000000058</v>
      </c>
      <c r="J9998" t="str">
        <v>Contractor Reference Number</v>
      </c>
      <c r="K9998" t="str">
        <v/>
      </c>
      <c r="L9998" t="str">
        <v/>
      </c>
      <c r="M9998" t="str">
        <v/>
      </c>
    </row>
    <row r="9999">
      <c r="A9999" t="str">
        <v>TOTAL-DA0000004664</v>
      </c>
      <c r="C9999" t="str">
        <v/>
      </c>
      <c r="D9999" t="str">
        <v>TOTAL-S0000000331</v>
      </c>
      <c r="H9999" t="str">
        <v>TEL-GEA</v>
      </c>
      <c r="I9999" t="str">
        <v>TOTAL-A0000000095</v>
      </c>
      <c r="J9999" t="str">
        <v>Electronic document file name</v>
      </c>
      <c r="K9999" t="str">
        <v/>
      </c>
      <c r="L9999" t="str">
        <v/>
      </c>
      <c r="M9999" t="str">
        <v/>
      </c>
    </row>
    <row r="10000">
      <c r="A10000" t="str">
        <v>TOTAL-DA0000004665</v>
      </c>
      <c r="C10000" t="str">
        <v/>
      </c>
      <c r="D10000" t="str">
        <v>TOTAL-S0000000331</v>
      </c>
      <c r="H10000" t="str">
        <v>TEL-GEA</v>
      </c>
      <c r="I10000" t="str">
        <v>TOTAL-A0000000265</v>
      </c>
      <c r="J10000" t="str">
        <v>Project Code</v>
      </c>
      <c r="K10000" t="str">
        <v/>
      </c>
      <c r="L10000" t="str">
        <v/>
      </c>
      <c r="M10000" t="str">
        <v/>
      </c>
    </row>
    <row r="10001">
      <c r="A10001" t="str">
        <v>TOTAL-DA0000004666</v>
      </c>
      <c r="C10001" t="str">
        <v/>
      </c>
      <c r="D10001" t="str">
        <v>TOTAL-S0000000332</v>
      </c>
      <c r="H10001" t="str">
        <v>TEL-LAY</v>
      </c>
      <c r="I10001" t="str">
        <v>TOTAL-A0000000278</v>
      </c>
      <c r="J10001" t="str">
        <v>Revision Code</v>
      </c>
      <c r="K10001" t="str">
        <v/>
      </c>
      <c r="L10001" t="str">
        <v/>
      </c>
      <c r="M10001" t="str">
        <v/>
      </c>
    </row>
    <row r="10002">
      <c r="A10002" t="str">
        <v>TOTAL-DA0000004667</v>
      </c>
      <c r="C10002" t="str">
        <v/>
      </c>
      <c r="D10002" t="str">
        <v>TOTAL-S0000000332</v>
      </c>
      <c r="H10002" t="str">
        <v>TEL-LAY</v>
      </c>
      <c r="I10002" t="str">
        <v>TOTAL-A0000000279</v>
      </c>
      <c r="J10002" t="str">
        <v>Revision Date</v>
      </c>
      <c r="K10002" t="str">
        <v/>
      </c>
      <c r="L10002" t="str">
        <v/>
      </c>
      <c r="M10002" t="str">
        <v/>
      </c>
    </row>
    <row r="10003">
      <c r="A10003" t="str">
        <v>TOTAL-DA0000004668</v>
      </c>
      <c r="C10003" t="str">
        <v/>
      </c>
      <c r="D10003" t="str">
        <v>TOTAL-S0000000332</v>
      </c>
      <c r="H10003" t="str">
        <v>TEL-LAY</v>
      </c>
      <c r="I10003" t="str">
        <v>TOTAL-A0000000087</v>
      </c>
      <c r="J10003" t="str">
        <v>Document Title</v>
      </c>
      <c r="K10003" t="str">
        <v/>
      </c>
      <c r="L10003" t="str">
        <v/>
      </c>
      <c r="M10003" t="str">
        <v/>
      </c>
    </row>
    <row r="10004">
      <c r="A10004" t="str">
        <v>TOTAL-DA0000004669</v>
      </c>
      <c r="C10004" t="str">
        <v/>
      </c>
      <c r="D10004" t="str">
        <v>TOTAL-S0000000332</v>
      </c>
      <c r="H10004" t="str">
        <v>TEL-LAY</v>
      </c>
      <c r="I10004" t="str">
        <v>TOTAL-A0000000061</v>
      </c>
      <c r="J10004" t="str">
        <v>Country Code</v>
      </c>
      <c r="K10004" t="str">
        <v/>
      </c>
      <c r="L10004" t="str">
        <v/>
      </c>
      <c r="M10004" t="str">
        <v/>
      </c>
    </row>
    <row r="10005">
      <c r="A10005" t="str">
        <v>TOTAL-DA0000004670</v>
      </c>
      <c r="C10005" t="str">
        <v/>
      </c>
      <c r="D10005" t="str">
        <v>TOTAL-S0000000332</v>
      </c>
      <c r="H10005" t="str">
        <v>TEL-LAY</v>
      </c>
      <c r="I10005" t="str">
        <v>TOTAL-A0000000317</v>
      </c>
      <c r="J10005" t="str">
        <v>Site</v>
      </c>
      <c r="K10005" t="str">
        <v/>
      </c>
      <c r="L10005" t="str">
        <v/>
      </c>
      <c r="M10005" t="str">
        <v/>
      </c>
    </row>
    <row r="10006">
      <c r="A10006" t="str">
        <v>TOTAL-DA0000004671</v>
      </c>
      <c r="C10006" t="str">
        <v/>
      </c>
      <c r="D10006" t="str">
        <v>TOTAL-S0000000332</v>
      </c>
      <c r="H10006" t="str">
        <v>TEL-LAY</v>
      </c>
      <c r="I10006" t="str">
        <v>TOTAL-A0000000290</v>
      </c>
      <c r="J10006" t="str">
        <v>Sector</v>
      </c>
      <c r="K10006" t="str">
        <v/>
      </c>
      <c r="L10006" t="str">
        <v/>
      </c>
      <c r="M10006" t="str">
        <v/>
      </c>
    </row>
    <row r="10007">
      <c r="A10007" t="str">
        <v>TOTAL-DA0000004672</v>
      </c>
      <c r="C10007" t="str">
        <v/>
      </c>
      <c r="D10007" t="str">
        <v>TOTAL-S0000000332</v>
      </c>
      <c r="H10007" t="str">
        <v>TEL-LAY</v>
      </c>
      <c r="I10007" t="str">
        <v>TOTAL-A0000000243</v>
      </c>
      <c r="J10007" t="str">
        <v>Originator</v>
      </c>
      <c r="K10007" t="str">
        <v/>
      </c>
      <c r="L10007" t="str">
        <v/>
      </c>
      <c r="M10007" t="str">
        <v/>
      </c>
    </row>
    <row r="10008">
      <c r="A10008" t="str">
        <v>TOTAL-DA0000004673</v>
      </c>
      <c r="C10008" t="str">
        <v/>
      </c>
      <c r="D10008" t="str">
        <v>TOTAL-S0000000332</v>
      </c>
      <c r="H10008" t="str">
        <v>TEL-LAY</v>
      </c>
      <c r="I10008" t="str">
        <v>TOTAL-A0000000085</v>
      </c>
      <c r="J10008" t="str">
        <v>Discipline Code</v>
      </c>
      <c r="K10008" t="str">
        <v/>
      </c>
      <c r="L10008" t="str">
        <v/>
      </c>
      <c r="M10008" t="str">
        <v/>
      </c>
    </row>
    <row r="10009">
      <c r="A10009" t="str">
        <v>TOTAL-DA0000004674</v>
      </c>
      <c r="C10009" t="str">
        <v/>
      </c>
      <c r="D10009" t="str">
        <v>TOTAL-S0000000332</v>
      </c>
      <c r="H10009" t="str">
        <v>TEL-LAY</v>
      </c>
      <c r="I10009" t="str">
        <v>TOTAL-A0000000088</v>
      </c>
      <c r="J10009" t="str">
        <v>Document Type Code</v>
      </c>
      <c r="K10009" t="str">
        <v/>
      </c>
      <c r="L10009" t="str">
        <v/>
      </c>
      <c r="M10009" t="str">
        <v/>
      </c>
    </row>
    <row r="10010">
      <c r="A10010" t="str">
        <v>TOTAL-DA0000004675</v>
      </c>
      <c r="C10010" t="str">
        <v/>
      </c>
      <c r="D10010" t="str">
        <v>TOTAL-S0000000332</v>
      </c>
      <c r="H10010" t="str">
        <v>TEL-LAY</v>
      </c>
      <c r="I10010" t="str">
        <v>TOTAL-A0000000266</v>
      </c>
      <c r="J10010" t="str">
        <v>Project Phase</v>
      </c>
      <c r="K10010" t="str">
        <v/>
      </c>
      <c r="L10010" t="str">
        <v/>
      </c>
      <c r="M10010" t="str">
        <v/>
      </c>
    </row>
    <row r="10011">
      <c r="A10011" t="str">
        <v>TOTAL-DA0000004676</v>
      </c>
      <c r="C10011" t="str">
        <v/>
      </c>
      <c r="D10011" t="str">
        <v>TOTAL-S0000000332</v>
      </c>
      <c r="H10011" t="str">
        <v>TEL-LAY</v>
      </c>
      <c r="I10011" t="str">
        <v>TOTAL-A0000000086</v>
      </c>
      <c r="J10011" t="str">
        <v>Document Status Code</v>
      </c>
      <c r="K10011" t="str">
        <v/>
      </c>
      <c r="L10011" t="str">
        <v/>
      </c>
      <c r="M10011" t="str">
        <v/>
      </c>
    </row>
    <row r="10012">
      <c r="A10012" t="str">
        <v>TOTAL-DA0000004677</v>
      </c>
      <c r="C10012" t="str">
        <v/>
      </c>
      <c r="D10012" t="str">
        <v>TOTAL-S0000000332</v>
      </c>
      <c r="H10012" t="str">
        <v>TEL-LAY</v>
      </c>
      <c r="I10012" t="str">
        <v>TOTAL-A0000000001</v>
      </c>
      <c r="J10012" t="str">
        <v>Acceptance Class</v>
      </c>
      <c r="K10012" t="str">
        <v/>
      </c>
      <c r="L10012" t="str">
        <v/>
      </c>
      <c r="M10012" t="str">
        <v/>
      </c>
    </row>
    <row r="10013">
      <c r="A10013" t="str">
        <v>TOTAL-DA0000004678</v>
      </c>
      <c r="C10013" t="str">
        <v/>
      </c>
      <c r="D10013" t="str">
        <v>TOTAL-S0000000332</v>
      </c>
      <c r="H10013" t="str">
        <v>TEL-LAY</v>
      </c>
      <c r="I10013" t="str">
        <v>TOTAL-A0000000058</v>
      </c>
      <c r="J10013" t="str">
        <v>Contractor Reference Number</v>
      </c>
      <c r="K10013" t="str">
        <v/>
      </c>
      <c r="L10013" t="str">
        <v/>
      </c>
      <c r="M10013" t="str">
        <v/>
      </c>
    </row>
    <row r="10014">
      <c r="A10014" t="str">
        <v>TOTAL-DA0000004679</v>
      </c>
      <c r="C10014" t="str">
        <v/>
      </c>
      <c r="D10014" t="str">
        <v>TOTAL-S0000000332</v>
      </c>
      <c r="H10014" t="str">
        <v>TEL-LAY</v>
      </c>
      <c r="I10014" t="str">
        <v>TOTAL-A0000000095</v>
      </c>
      <c r="J10014" t="str">
        <v>Electronic document file name</v>
      </c>
      <c r="K10014" t="str">
        <v/>
      </c>
      <c r="L10014" t="str">
        <v/>
      </c>
      <c r="M10014" t="str">
        <v/>
      </c>
    </row>
    <row r="10015">
      <c r="A10015" t="str">
        <v>TOTAL-DA0000004680</v>
      </c>
      <c r="C10015" t="str">
        <v/>
      </c>
      <c r="D10015" t="str">
        <v>TOTAL-S0000000332</v>
      </c>
      <c r="H10015" t="str">
        <v>TEL-LAY</v>
      </c>
      <c r="I10015" t="str">
        <v>TOTAL-A0000000265</v>
      </c>
      <c r="J10015" t="str">
        <v>Project Code</v>
      </c>
      <c r="K10015" t="str">
        <v/>
      </c>
      <c r="L10015" t="str">
        <v/>
      </c>
      <c r="M10015" t="str">
        <v/>
      </c>
    </row>
    <row r="10016">
      <c r="A10016" t="str">
        <v>TOTAL-DA0000004681</v>
      </c>
      <c r="C10016" t="str">
        <v/>
      </c>
      <c r="D10016" t="str">
        <v>TOTAL-S0000000333</v>
      </c>
      <c r="H10016" t="str">
        <v>TEL-LIS</v>
      </c>
      <c r="I10016" t="str">
        <v>TOTAL-A0000000278</v>
      </c>
      <c r="J10016" t="str">
        <v>Revision Code</v>
      </c>
      <c r="K10016" t="str">
        <v/>
      </c>
      <c r="L10016" t="str">
        <v/>
      </c>
      <c r="M10016" t="str">
        <v/>
      </c>
    </row>
    <row r="10017">
      <c r="A10017" t="str">
        <v>TOTAL-DA0000004682</v>
      </c>
      <c r="C10017" t="str">
        <v/>
      </c>
      <c r="D10017" t="str">
        <v>TOTAL-S0000000333</v>
      </c>
      <c r="H10017" t="str">
        <v>TEL-LIS</v>
      </c>
      <c r="I10017" t="str">
        <v>TOTAL-A0000000279</v>
      </c>
      <c r="J10017" t="str">
        <v>Revision Date</v>
      </c>
      <c r="K10017" t="str">
        <v/>
      </c>
      <c r="L10017" t="str">
        <v/>
      </c>
      <c r="M10017" t="str">
        <v/>
      </c>
    </row>
    <row r="10018">
      <c r="A10018" t="str">
        <v>TOTAL-DA0000004683</v>
      </c>
      <c r="C10018" t="str">
        <v/>
      </c>
      <c r="D10018" t="str">
        <v>TOTAL-S0000000333</v>
      </c>
      <c r="H10018" t="str">
        <v>TEL-LIS</v>
      </c>
      <c r="I10018" t="str">
        <v>TOTAL-A0000000087</v>
      </c>
      <c r="J10018" t="str">
        <v>Document Title</v>
      </c>
      <c r="K10018" t="str">
        <v/>
      </c>
      <c r="L10018" t="str">
        <v/>
      </c>
      <c r="M10018" t="str">
        <v/>
      </c>
    </row>
    <row r="10019">
      <c r="A10019" t="str">
        <v>TOTAL-DA0000004684</v>
      </c>
      <c r="C10019" t="str">
        <v/>
      </c>
      <c r="D10019" t="str">
        <v>TOTAL-S0000000333</v>
      </c>
      <c r="H10019" t="str">
        <v>TEL-LIS</v>
      </c>
      <c r="I10019" t="str">
        <v>TOTAL-A0000000061</v>
      </c>
      <c r="J10019" t="str">
        <v>Country Code</v>
      </c>
      <c r="K10019" t="str">
        <v/>
      </c>
      <c r="L10019" t="str">
        <v/>
      </c>
      <c r="M10019" t="str">
        <v/>
      </c>
    </row>
    <row r="10020">
      <c r="A10020" t="str">
        <v>TOTAL-DA0000004685</v>
      </c>
      <c r="C10020" t="str">
        <v/>
      </c>
      <c r="D10020" t="str">
        <v>TOTAL-S0000000333</v>
      </c>
      <c r="H10020" t="str">
        <v>TEL-LIS</v>
      </c>
      <c r="I10020" t="str">
        <v>TOTAL-A0000000317</v>
      </c>
      <c r="J10020" t="str">
        <v>Site</v>
      </c>
      <c r="K10020" t="str">
        <v/>
      </c>
      <c r="L10020" t="str">
        <v/>
      </c>
      <c r="M10020" t="str">
        <v/>
      </c>
    </row>
    <row r="10021">
      <c r="A10021" t="str">
        <v>TOTAL-DA0000004686</v>
      </c>
      <c r="C10021" t="str">
        <v/>
      </c>
      <c r="D10021" t="str">
        <v>TOTAL-S0000000333</v>
      </c>
      <c r="H10021" t="str">
        <v>TEL-LIS</v>
      </c>
      <c r="I10021" t="str">
        <v>TOTAL-A0000000290</v>
      </c>
      <c r="J10021" t="str">
        <v>Sector</v>
      </c>
      <c r="K10021" t="str">
        <v/>
      </c>
      <c r="L10021" t="str">
        <v/>
      </c>
      <c r="M10021" t="str">
        <v/>
      </c>
    </row>
    <row r="10022">
      <c r="A10022" t="str">
        <v>TOTAL-DA0000004687</v>
      </c>
      <c r="C10022" t="str">
        <v/>
      </c>
      <c r="D10022" t="str">
        <v>TOTAL-S0000000333</v>
      </c>
      <c r="H10022" t="str">
        <v>TEL-LIS</v>
      </c>
      <c r="I10022" t="str">
        <v>TOTAL-A0000000243</v>
      </c>
      <c r="J10022" t="str">
        <v>Originator</v>
      </c>
      <c r="K10022" t="str">
        <v/>
      </c>
      <c r="L10022" t="str">
        <v/>
      </c>
      <c r="M10022" t="str">
        <v/>
      </c>
    </row>
    <row r="10023">
      <c r="A10023" t="str">
        <v>TOTAL-DA0000004688</v>
      </c>
      <c r="C10023" t="str">
        <v/>
      </c>
      <c r="D10023" t="str">
        <v>TOTAL-S0000000333</v>
      </c>
      <c r="H10023" t="str">
        <v>TEL-LIS</v>
      </c>
      <c r="I10023" t="str">
        <v>TOTAL-A0000000085</v>
      </c>
      <c r="J10023" t="str">
        <v>Discipline Code</v>
      </c>
      <c r="K10023" t="str">
        <v/>
      </c>
      <c r="L10023" t="str">
        <v/>
      </c>
      <c r="M10023" t="str">
        <v/>
      </c>
    </row>
    <row r="10024">
      <c r="A10024" t="str">
        <v>TOTAL-DA0000004689</v>
      </c>
      <c r="C10024" t="str">
        <v/>
      </c>
      <c r="D10024" t="str">
        <v>TOTAL-S0000000333</v>
      </c>
      <c r="H10024" t="str">
        <v>TEL-LIS</v>
      </c>
      <c r="I10024" t="str">
        <v>TOTAL-A0000000088</v>
      </c>
      <c r="J10024" t="str">
        <v>Document Type Code</v>
      </c>
      <c r="K10024" t="str">
        <v/>
      </c>
      <c r="L10024" t="str">
        <v/>
      </c>
      <c r="M10024" t="str">
        <v/>
      </c>
    </row>
    <row r="10025">
      <c r="A10025" t="str">
        <v>TOTAL-DA0000004690</v>
      </c>
      <c r="C10025" t="str">
        <v/>
      </c>
      <c r="D10025" t="str">
        <v>TOTAL-S0000000333</v>
      </c>
      <c r="H10025" t="str">
        <v>TEL-LIS</v>
      </c>
      <c r="I10025" t="str">
        <v>TOTAL-A0000000266</v>
      </c>
      <c r="J10025" t="str">
        <v>Project Phase</v>
      </c>
      <c r="K10025" t="str">
        <v/>
      </c>
      <c r="L10025" t="str">
        <v/>
      </c>
      <c r="M10025" t="str">
        <v/>
      </c>
    </row>
    <row r="10026">
      <c r="A10026" t="str">
        <v>TOTAL-DA0000004691</v>
      </c>
      <c r="C10026" t="str">
        <v/>
      </c>
      <c r="D10026" t="str">
        <v>TOTAL-S0000000333</v>
      </c>
      <c r="H10026" t="str">
        <v>TEL-LIS</v>
      </c>
      <c r="I10026" t="str">
        <v>TOTAL-A0000000086</v>
      </c>
      <c r="J10026" t="str">
        <v>Document Status Code</v>
      </c>
      <c r="K10026" t="str">
        <v/>
      </c>
      <c r="L10026" t="str">
        <v/>
      </c>
      <c r="M10026" t="str">
        <v/>
      </c>
    </row>
    <row r="10027">
      <c r="A10027" t="str">
        <v>TOTAL-DA0000004692</v>
      </c>
      <c r="C10027" t="str">
        <v/>
      </c>
      <c r="D10027" t="str">
        <v>TOTAL-S0000000333</v>
      </c>
      <c r="H10027" t="str">
        <v>TEL-LIS</v>
      </c>
      <c r="I10027" t="str">
        <v>TOTAL-A0000000001</v>
      </c>
      <c r="J10027" t="str">
        <v>Acceptance Class</v>
      </c>
      <c r="K10027" t="str">
        <v/>
      </c>
      <c r="L10027" t="str">
        <v/>
      </c>
      <c r="M10027" t="str">
        <v/>
      </c>
    </row>
    <row r="10028">
      <c r="A10028" t="str">
        <v>TOTAL-DA0000004693</v>
      </c>
      <c r="C10028" t="str">
        <v/>
      </c>
      <c r="D10028" t="str">
        <v>TOTAL-S0000000333</v>
      </c>
      <c r="H10028" t="str">
        <v>TEL-LIS</v>
      </c>
      <c r="I10028" t="str">
        <v>TOTAL-A0000000058</v>
      </c>
      <c r="J10028" t="str">
        <v>Contractor Reference Number</v>
      </c>
      <c r="K10028" t="str">
        <v/>
      </c>
      <c r="L10028" t="str">
        <v/>
      </c>
      <c r="M10028" t="str">
        <v/>
      </c>
    </row>
    <row r="10029">
      <c r="A10029" t="str">
        <v>TOTAL-DA0000004694</v>
      </c>
      <c r="C10029" t="str">
        <v/>
      </c>
      <c r="D10029" t="str">
        <v>TOTAL-S0000000333</v>
      </c>
      <c r="H10029" t="str">
        <v>TEL-LIS</v>
      </c>
      <c r="I10029" t="str">
        <v>TOTAL-A0000000095</v>
      </c>
      <c r="J10029" t="str">
        <v>Electronic document file name</v>
      </c>
      <c r="K10029" t="str">
        <v/>
      </c>
      <c r="L10029" t="str">
        <v/>
      </c>
      <c r="M10029" t="str">
        <v/>
      </c>
    </row>
    <row r="10030">
      <c r="A10030" t="str">
        <v>TOTAL-DA0000004695</v>
      </c>
      <c r="C10030" t="str">
        <v/>
      </c>
      <c r="D10030" t="str">
        <v>TOTAL-S0000000333</v>
      </c>
      <c r="H10030" t="str">
        <v>TEL-LIS</v>
      </c>
      <c r="I10030" t="str">
        <v>TOTAL-A0000000265</v>
      </c>
      <c r="J10030" t="str">
        <v>Project Code</v>
      </c>
      <c r="K10030" t="str">
        <v/>
      </c>
      <c r="L10030" t="str">
        <v/>
      </c>
      <c r="M10030" t="str">
        <v/>
      </c>
    </row>
    <row r="10031">
      <c r="A10031" t="str">
        <v>TOTAL-DA0000004696</v>
      </c>
      <c r="C10031" t="str">
        <v/>
      </c>
      <c r="D10031" t="str">
        <v>TOTAL-S0000000334</v>
      </c>
      <c r="H10031" t="str">
        <v>TEL-MAN</v>
      </c>
      <c r="I10031" t="str">
        <v>TOTAL-A0000000278</v>
      </c>
      <c r="J10031" t="str">
        <v>Revision Code</v>
      </c>
      <c r="K10031" t="str">
        <v/>
      </c>
      <c r="L10031" t="str">
        <v/>
      </c>
      <c r="M10031" t="str">
        <v/>
      </c>
    </row>
    <row r="10032">
      <c r="A10032" t="str">
        <v>TOTAL-DA0000004697</v>
      </c>
      <c r="C10032" t="str">
        <v/>
      </c>
      <c r="D10032" t="str">
        <v>TOTAL-S0000000334</v>
      </c>
      <c r="H10032" t="str">
        <v>TEL-MAN</v>
      </c>
      <c r="I10032" t="str">
        <v>TOTAL-A0000000279</v>
      </c>
      <c r="J10032" t="str">
        <v>Revision Date</v>
      </c>
      <c r="K10032" t="str">
        <v/>
      </c>
      <c r="L10032" t="str">
        <v/>
      </c>
      <c r="M10032" t="str">
        <v/>
      </c>
    </row>
    <row r="10033">
      <c r="A10033" t="str">
        <v>TOTAL-DA0000004698</v>
      </c>
      <c r="C10033" t="str">
        <v/>
      </c>
      <c r="D10033" t="str">
        <v>TOTAL-S0000000334</v>
      </c>
      <c r="H10033" t="str">
        <v>TEL-MAN</v>
      </c>
      <c r="I10033" t="str">
        <v>TOTAL-A0000000087</v>
      </c>
      <c r="J10033" t="str">
        <v>Document Title</v>
      </c>
      <c r="K10033" t="str">
        <v/>
      </c>
      <c r="L10033" t="str">
        <v/>
      </c>
      <c r="M10033" t="str">
        <v/>
      </c>
    </row>
    <row r="10034">
      <c r="A10034" t="str">
        <v>TOTAL-DA0000004699</v>
      </c>
      <c r="C10034" t="str">
        <v/>
      </c>
      <c r="D10034" t="str">
        <v>TOTAL-S0000000334</v>
      </c>
      <c r="H10034" t="str">
        <v>TEL-MAN</v>
      </c>
      <c r="I10034" t="str">
        <v>TOTAL-A0000000061</v>
      </c>
      <c r="J10034" t="str">
        <v>Country Code</v>
      </c>
      <c r="K10034" t="str">
        <v/>
      </c>
      <c r="L10034" t="str">
        <v/>
      </c>
      <c r="M10034" t="str">
        <v/>
      </c>
    </row>
    <row r="10035">
      <c r="A10035" t="str">
        <v>TOTAL-DA0000004700</v>
      </c>
      <c r="C10035" t="str">
        <v/>
      </c>
      <c r="D10035" t="str">
        <v>TOTAL-S0000000334</v>
      </c>
      <c r="H10035" t="str">
        <v>TEL-MAN</v>
      </c>
      <c r="I10035" t="str">
        <v>TOTAL-A0000000317</v>
      </c>
      <c r="J10035" t="str">
        <v>Site</v>
      </c>
      <c r="K10035" t="str">
        <v/>
      </c>
      <c r="L10035" t="str">
        <v/>
      </c>
      <c r="M10035" t="str">
        <v/>
      </c>
    </row>
    <row r="10036">
      <c r="A10036" t="str">
        <v>TOTAL-DA0000004701</v>
      </c>
      <c r="C10036" t="str">
        <v/>
      </c>
      <c r="D10036" t="str">
        <v>TOTAL-S0000000334</v>
      </c>
      <c r="H10036" t="str">
        <v>TEL-MAN</v>
      </c>
      <c r="I10036" t="str">
        <v>TOTAL-A0000000290</v>
      </c>
      <c r="J10036" t="str">
        <v>Sector</v>
      </c>
      <c r="K10036" t="str">
        <v/>
      </c>
      <c r="L10036" t="str">
        <v/>
      </c>
      <c r="M10036" t="str">
        <v/>
      </c>
    </row>
    <row r="10037">
      <c r="A10037" t="str">
        <v>TOTAL-DA0000004702</v>
      </c>
      <c r="C10037" t="str">
        <v/>
      </c>
      <c r="D10037" t="str">
        <v>TOTAL-S0000000334</v>
      </c>
      <c r="H10037" t="str">
        <v>TEL-MAN</v>
      </c>
      <c r="I10037" t="str">
        <v>TOTAL-A0000000243</v>
      </c>
      <c r="J10037" t="str">
        <v>Originator</v>
      </c>
      <c r="K10037" t="str">
        <v/>
      </c>
      <c r="L10037" t="str">
        <v/>
      </c>
      <c r="M10037" t="str">
        <v/>
      </c>
    </row>
    <row r="10038">
      <c r="A10038" t="str">
        <v>TOTAL-DA0000004703</v>
      </c>
      <c r="C10038" t="str">
        <v/>
      </c>
      <c r="D10038" t="str">
        <v>TOTAL-S0000000334</v>
      </c>
      <c r="H10038" t="str">
        <v>TEL-MAN</v>
      </c>
      <c r="I10038" t="str">
        <v>TOTAL-A0000000085</v>
      </c>
      <c r="J10038" t="str">
        <v>Discipline Code</v>
      </c>
      <c r="K10038" t="str">
        <v/>
      </c>
      <c r="L10038" t="str">
        <v/>
      </c>
      <c r="M10038" t="str">
        <v/>
      </c>
    </row>
    <row r="10039">
      <c r="A10039" t="str">
        <v>TOTAL-DA0000004704</v>
      </c>
      <c r="C10039" t="str">
        <v/>
      </c>
      <c r="D10039" t="str">
        <v>TOTAL-S0000000334</v>
      </c>
      <c r="H10039" t="str">
        <v>TEL-MAN</v>
      </c>
      <c r="I10039" t="str">
        <v>TOTAL-A0000000088</v>
      </c>
      <c r="J10039" t="str">
        <v>Document Type Code</v>
      </c>
      <c r="K10039" t="str">
        <v/>
      </c>
      <c r="L10039" t="str">
        <v/>
      </c>
      <c r="M10039" t="str">
        <v/>
      </c>
    </row>
    <row r="10040">
      <c r="A10040" t="str">
        <v>TOTAL-DA0000004705</v>
      </c>
      <c r="C10040" t="str">
        <v/>
      </c>
      <c r="D10040" t="str">
        <v>TOTAL-S0000000334</v>
      </c>
      <c r="H10040" t="str">
        <v>TEL-MAN</v>
      </c>
      <c r="I10040" t="str">
        <v>TOTAL-A0000000266</v>
      </c>
      <c r="J10040" t="str">
        <v>Project Phase</v>
      </c>
      <c r="K10040" t="str">
        <v/>
      </c>
      <c r="L10040" t="str">
        <v/>
      </c>
      <c r="M10040" t="str">
        <v/>
      </c>
    </row>
    <row r="10041">
      <c r="A10041" t="str">
        <v>TOTAL-DA0000004706</v>
      </c>
      <c r="C10041" t="str">
        <v/>
      </c>
      <c r="D10041" t="str">
        <v>TOTAL-S0000000334</v>
      </c>
      <c r="H10041" t="str">
        <v>TEL-MAN</v>
      </c>
      <c r="I10041" t="str">
        <v>TOTAL-A0000000086</v>
      </c>
      <c r="J10041" t="str">
        <v>Document Status Code</v>
      </c>
      <c r="K10041" t="str">
        <v/>
      </c>
      <c r="L10041" t="str">
        <v/>
      </c>
      <c r="M10041" t="str">
        <v/>
      </c>
    </row>
    <row r="10042">
      <c r="A10042" t="str">
        <v>TOTAL-DA0000004707</v>
      </c>
      <c r="C10042" t="str">
        <v/>
      </c>
      <c r="D10042" t="str">
        <v>TOTAL-S0000000334</v>
      </c>
      <c r="H10042" t="str">
        <v>TEL-MAN</v>
      </c>
      <c r="I10042" t="str">
        <v>TOTAL-A0000000001</v>
      </c>
      <c r="J10042" t="str">
        <v>Acceptance Class</v>
      </c>
      <c r="K10042" t="str">
        <v/>
      </c>
      <c r="L10042" t="str">
        <v/>
      </c>
      <c r="M10042" t="str">
        <v/>
      </c>
    </row>
    <row r="10043">
      <c r="A10043" t="str">
        <v>TOTAL-DA0000004708</v>
      </c>
      <c r="C10043" t="str">
        <v/>
      </c>
      <c r="D10043" t="str">
        <v>TOTAL-S0000000334</v>
      </c>
      <c r="H10043" t="str">
        <v>TEL-MAN</v>
      </c>
      <c r="I10043" t="str">
        <v>TOTAL-A0000000058</v>
      </c>
      <c r="J10043" t="str">
        <v>Contractor Reference Number</v>
      </c>
      <c r="K10043" t="str">
        <v/>
      </c>
      <c r="L10043" t="str">
        <v/>
      </c>
      <c r="M10043" t="str">
        <v/>
      </c>
    </row>
    <row r="10044">
      <c r="A10044" t="str">
        <v>TOTAL-DA0000004709</v>
      </c>
      <c r="C10044" t="str">
        <v/>
      </c>
      <c r="D10044" t="str">
        <v>TOTAL-S0000000334</v>
      </c>
      <c r="H10044" t="str">
        <v>TEL-MAN</v>
      </c>
      <c r="I10044" t="str">
        <v>TOTAL-A0000000095</v>
      </c>
      <c r="J10044" t="str">
        <v>Electronic document file name</v>
      </c>
      <c r="K10044" t="str">
        <v/>
      </c>
      <c r="L10044" t="str">
        <v/>
      </c>
      <c r="M10044" t="str">
        <v/>
      </c>
    </row>
    <row r="10045">
      <c r="A10045" t="str">
        <v>TOTAL-DA0000004710</v>
      </c>
      <c r="C10045" t="str">
        <v/>
      </c>
      <c r="D10045" t="str">
        <v>TOTAL-S0000000334</v>
      </c>
      <c r="H10045" t="str">
        <v>TEL-MAN</v>
      </c>
      <c r="I10045" t="str">
        <v>TOTAL-A0000000265</v>
      </c>
      <c r="J10045" t="str">
        <v>Project Code</v>
      </c>
      <c r="K10045" t="str">
        <v/>
      </c>
      <c r="L10045" t="str">
        <v/>
      </c>
      <c r="M10045" t="str">
        <v/>
      </c>
    </row>
    <row r="10046">
      <c r="A10046" t="str">
        <v>TOTAL-DA0000004711</v>
      </c>
      <c r="C10046" t="str">
        <v/>
      </c>
      <c r="D10046" t="str">
        <v>TOTAL-S0000000335</v>
      </c>
      <c r="H10046" t="str">
        <v>TEL-PHI</v>
      </c>
      <c r="I10046" t="str">
        <v>TOTAL-A0000000278</v>
      </c>
      <c r="J10046" t="str">
        <v>Revision Code</v>
      </c>
      <c r="K10046" t="str">
        <v/>
      </c>
      <c r="L10046" t="str">
        <v/>
      </c>
      <c r="M10046" t="str">
        <v/>
      </c>
    </row>
    <row r="10047">
      <c r="A10047" t="str">
        <v>TOTAL-DA0000004712</v>
      </c>
      <c r="C10047" t="str">
        <v/>
      </c>
      <c r="D10047" t="str">
        <v>TOTAL-S0000000335</v>
      </c>
      <c r="H10047" t="str">
        <v>TEL-PHI</v>
      </c>
      <c r="I10047" t="str">
        <v>TOTAL-A0000000279</v>
      </c>
      <c r="J10047" t="str">
        <v>Revision Date</v>
      </c>
      <c r="K10047" t="str">
        <v/>
      </c>
      <c r="L10047" t="str">
        <v/>
      </c>
      <c r="M10047" t="str">
        <v/>
      </c>
    </row>
    <row r="10048">
      <c r="A10048" t="str">
        <v>TOTAL-DA0000004713</v>
      </c>
      <c r="C10048" t="str">
        <v/>
      </c>
      <c r="D10048" t="str">
        <v>TOTAL-S0000000335</v>
      </c>
      <c r="H10048" t="str">
        <v>TEL-PHI</v>
      </c>
      <c r="I10048" t="str">
        <v>TOTAL-A0000000087</v>
      </c>
      <c r="J10048" t="str">
        <v>Document Title</v>
      </c>
      <c r="K10048" t="str">
        <v/>
      </c>
      <c r="L10048" t="str">
        <v/>
      </c>
      <c r="M10048" t="str">
        <v/>
      </c>
    </row>
    <row r="10049">
      <c r="A10049" t="str">
        <v>TOTAL-DA0000004714</v>
      </c>
      <c r="C10049" t="str">
        <v/>
      </c>
      <c r="D10049" t="str">
        <v>TOTAL-S0000000335</v>
      </c>
      <c r="H10049" t="str">
        <v>TEL-PHI</v>
      </c>
      <c r="I10049" t="str">
        <v>TOTAL-A0000000061</v>
      </c>
      <c r="J10049" t="str">
        <v>Country Code</v>
      </c>
      <c r="K10049" t="str">
        <v/>
      </c>
      <c r="L10049" t="str">
        <v/>
      </c>
      <c r="M10049" t="str">
        <v/>
      </c>
    </row>
    <row r="10050">
      <c r="A10050" t="str">
        <v>TOTAL-DA0000004715</v>
      </c>
      <c r="C10050" t="str">
        <v/>
      </c>
      <c r="D10050" t="str">
        <v>TOTAL-S0000000335</v>
      </c>
      <c r="H10050" t="str">
        <v>TEL-PHI</v>
      </c>
      <c r="I10050" t="str">
        <v>TOTAL-A0000000317</v>
      </c>
      <c r="J10050" t="str">
        <v>Site</v>
      </c>
      <c r="K10050" t="str">
        <v/>
      </c>
      <c r="L10050" t="str">
        <v/>
      </c>
      <c r="M10050" t="str">
        <v/>
      </c>
    </row>
    <row r="10051">
      <c r="A10051" t="str">
        <v>TOTAL-DA0000004716</v>
      </c>
      <c r="C10051" t="str">
        <v/>
      </c>
      <c r="D10051" t="str">
        <v>TOTAL-S0000000335</v>
      </c>
      <c r="H10051" t="str">
        <v>TEL-PHI</v>
      </c>
      <c r="I10051" t="str">
        <v>TOTAL-A0000000290</v>
      </c>
      <c r="J10051" t="str">
        <v>Sector</v>
      </c>
      <c r="K10051" t="str">
        <v/>
      </c>
      <c r="L10051" t="str">
        <v/>
      </c>
      <c r="M10051" t="str">
        <v/>
      </c>
    </row>
    <row r="10052">
      <c r="A10052" t="str">
        <v>TOTAL-DA0000004717</v>
      </c>
      <c r="C10052" t="str">
        <v/>
      </c>
      <c r="D10052" t="str">
        <v>TOTAL-S0000000335</v>
      </c>
      <c r="H10052" t="str">
        <v>TEL-PHI</v>
      </c>
      <c r="I10052" t="str">
        <v>TOTAL-A0000000243</v>
      </c>
      <c r="J10052" t="str">
        <v>Originator</v>
      </c>
      <c r="K10052" t="str">
        <v/>
      </c>
      <c r="L10052" t="str">
        <v/>
      </c>
      <c r="M10052" t="str">
        <v/>
      </c>
    </row>
    <row r="10053">
      <c r="A10053" t="str">
        <v>TOTAL-DA0000004718</v>
      </c>
      <c r="C10053" t="str">
        <v/>
      </c>
      <c r="D10053" t="str">
        <v>TOTAL-S0000000335</v>
      </c>
      <c r="H10053" t="str">
        <v>TEL-PHI</v>
      </c>
      <c r="I10053" t="str">
        <v>TOTAL-A0000000085</v>
      </c>
      <c r="J10053" t="str">
        <v>Discipline Code</v>
      </c>
      <c r="K10053" t="str">
        <v/>
      </c>
      <c r="L10053" t="str">
        <v/>
      </c>
      <c r="M10053" t="str">
        <v/>
      </c>
    </row>
    <row r="10054">
      <c r="A10054" t="str">
        <v>TOTAL-DA0000004719</v>
      </c>
      <c r="C10054" t="str">
        <v/>
      </c>
      <c r="D10054" t="str">
        <v>TOTAL-S0000000335</v>
      </c>
      <c r="H10054" t="str">
        <v>TEL-PHI</v>
      </c>
      <c r="I10054" t="str">
        <v>TOTAL-A0000000088</v>
      </c>
      <c r="J10054" t="str">
        <v>Document Type Code</v>
      </c>
      <c r="K10054" t="str">
        <v/>
      </c>
      <c r="L10054" t="str">
        <v/>
      </c>
      <c r="M10054" t="str">
        <v/>
      </c>
    </row>
    <row r="10055">
      <c r="A10055" t="str">
        <v>TOTAL-DA0000004720</v>
      </c>
      <c r="C10055" t="str">
        <v/>
      </c>
      <c r="D10055" t="str">
        <v>TOTAL-S0000000335</v>
      </c>
      <c r="H10055" t="str">
        <v>TEL-PHI</v>
      </c>
      <c r="I10055" t="str">
        <v>TOTAL-A0000000266</v>
      </c>
      <c r="J10055" t="str">
        <v>Project Phase</v>
      </c>
      <c r="K10055" t="str">
        <v/>
      </c>
      <c r="L10055" t="str">
        <v/>
      </c>
      <c r="M10055" t="str">
        <v/>
      </c>
    </row>
    <row r="10056">
      <c r="A10056" t="str">
        <v>TOTAL-DA0000004721</v>
      </c>
      <c r="C10056" t="str">
        <v/>
      </c>
      <c r="D10056" t="str">
        <v>TOTAL-S0000000335</v>
      </c>
      <c r="H10056" t="str">
        <v>TEL-PHI</v>
      </c>
      <c r="I10056" t="str">
        <v>TOTAL-A0000000086</v>
      </c>
      <c r="J10056" t="str">
        <v>Document Status Code</v>
      </c>
      <c r="K10056" t="str">
        <v/>
      </c>
      <c r="L10056" t="str">
        <v/>
      </c>
      <c r="M10056" t="str">
        <v/>
      </c>
    </row>
    <row r="10057">
      <c r="A10057" t="str">
        <v>TOTAL-DA0000004722</v>
      </c>
      <c r="C10057" t="str">
        <v/>
      </c>
      <c r="D10057" t="str">
        <v>TOTAL-S0000000335</v>
      </c>
      <c r="H10057" t="str">
        <v>TEL-PHI</v>
      </c>
      <c r="I10057" t="str">
        <v>TOTAL-A0000000001</v>
      </c>
      <c r="J10057" t="str">
        <v>Acceptance Class</v>
      </c>
      <c r="K10057" t="str">
        <v/>
      </c>
      <c r="L10057" t="str">
        <v/>
      </c>
      <c r="M10057" t="str">
        <v/>
      </c>
    </row>
    <row r="10058">
      <c r="A10058" t="str">
        <v>TOTAL-DA0000004723</v>
      </c>
      <c r="C10058" t="str">
        <v/>
      </c>
      <c r="D10058" t="str">
        <v>TOTAL-S0000000335</v>
      </c>
      <c r="H10058" t="str">
        <v>TEL-PHI</v>
      </c>
      <c r="I10058" t="str">
        <v>TOTAL-A0000000058</v>
      </c>
      <c r="J10058" t="str">
        <v>Contractor Reference Number</v>
      </c>
      <c r="K10058" t="str">
        <v/>
      </c>
      <c r="L10058" t="str">
        <v/>
      </c>
      <c r="M10058" t="str">
        <v/>
      </c>
    </row>
    <row r="10059">
      <c r="A10059" t="str">
        <v>TOTAL-DA0000004724</v>
      </c>
      <c r="C10059" t="str">
        <v/>
      </c>
      <c r="D10059" t="str">
        <v>TOTAL-S0000000335</v>
      </c>
      <c r="H10059" t="str">
        <v>TEL-PHI</v>
      </c>
      <c r="I10059" t="str">
        <v>TOTAL-A0000000095</v>
      </c>
      <c r="J10059" t="str">
        <v>Electronic document file name</v>
      </c>
      <c r="K10059" t="str">
        <v/>
      </c>
      <c r="L10059" t="str">
        <v/>
      </c>
      <c r="M10059" t="str">
        <v/>
      </c>
    </row>
    <row r="10060">
      <c r="A10060" t="str">
        <v>TOTAL-DA0000004725</v>
      </c>
      <c r="C10060" t="str">
        <v/>
      </c>
      <c r="D10060" t="str">
        <v>TOTAL-S0000000335</v>
      </c>
      <c r="H10060" t="str">
        <v>TEL-PHI</v>
      </c>
      <c r="I10060" t="str">
        <v>TOTAL-A0000000265</v>
      </c>
      <c r="J10060" t="str">
        <v>Project Code</v>
      </c>
      <c r="K10060" t="str">
        <v/>
      </c>
      <c r="L10060" t="str">
        <v/>
      </c>
      <c r="M10060" t="str">
        <v/>
      </c>
    </row>
    <row r="10061">
      <c r="A10061" t="str">
        <v>TOTAL-DA0000004726</v>
      </c>
      <c r="C10061" t="str">
        <v/>
      </c>
      <c r="D10061" t="str">
        <v>TOTAL-S0000000336</v>
      </c>
      <c r="H10061" t="str">
        <v>TEL-PRC</v>
      </c>
      <c r="I10061" t="str">
        <v>TOTAL-A0000000278</v>
      </c>
      <c r="J10061" t="str">
        <v>Revision Code</v>
      </c>
      <c r="K10061" t="str">
        <v/>
      </c>
      <c r="L10061" t="str">
        <v/>
      </c>
      <c r="M10061" t="str">
        <v/>
      </c>
    </row>
    <row r="10062">
      <c r="A10062" t="str">
        <v>TOTAL-DA0000004727</v>
      </c>
      <c r="C10062" t="str">
        <v/>
      </c>
      <c r="D10062" t="str">
        <v>TOTAL-S0000000336</v>
      </c>
      <c r="H10062" t="str">
        <v>TEL-PRC</v>
      </c>
      <c r="I10062" t="str">
        <v>TOTAL-A0000000279</v>
      </c>
      <c r="J10062" t="str">
        <v>Revision Date</v>
      </c>
      <c r="K10062" t="str">
        <v/>
      </c>
      <c r="L10062" t="str">
        <v/>
      </c>
      <c r="M10062" t="str">
        <v/>
      </c>
    </row>
    <row r="10063">
      <c r="A10063" t="str">
        <v>TOTAL-DA0000004728</v>
      </c>
      <c r="C10063" t="str">
        <v/>
      </c>
      <c r="D10063" t="str">
        <v>TOTAL-S0000000336</v>
      </c>
      <c r="H10063" t="str">
        <v>TEL-PRC</v>
      </c>
      <c r="I10063" t="str">
        <v>TOTAL-A0000000087</v>
      </c>
      <c r="J10063" t="str">
        <v>Document Title</v>
      </c>
      <c r="K10063" t="str">
        <v/>
      </c>
      <c r="L10063" t="str">
        <v/>
      </c>
      <c r="M10063" t="str">
        <v/>
      </c>
    </row>
    <row r="10064">
      <c r="A10064" t="str">
        <v>TOTAL-DA0000004729</v>
      </c>
      <c r="C10064" t="str">
        <v/>
      </c>
      <c r="D10064" t="str">
        <v>TOTAL-S0000000336</v>
      </c>
      <c r="H10064" t="str">
        <v>TEL-PRC</v>
      </c>
      <c r="I10064" t="str">
        <v>TOTAL-A0000000061</v>
      </c>
      <c r="J10064" t="str">
        <v>Country Code</v>
      </c>
      <c r="K10064" t="str">
        <v/>
      </c>
      <c r="L10064" t="str">
        <v/>
      </c>
      <c r="M10064" t="str">
        <v/>
      </c>
    </row>
    <row r="10065">
      <c r="A10065" t="str">
        <v>TOTAL-DA0000004730</v>
      </c>
      <c r="C10065" t="str">
        <v/>
      </c>
      <c r="D10065" t="str">
        <v>TOTAL-S0000000336</v>
      </c>
      <c r="H10065" t="str">
        <v>TEL-PRC</v>
      </c>
      <c r="I10065" t="str">
        <v>TOTAL-A0000000317</v>
      </c>
      <c r="J10065" t="str">
        <v>Site</v>
      </c>
      <c r="K10065" t="str">
        <v/>
      </c>
      <c r="L10065" t="str">
        <v/>
      </c>
      <c r="M10065" t="str">
        <v/>
      </c>
    </row>
    <row r="10066">
      <c r="A10066" t="str">
        <v>TOTAL-DA0000004731</v>
      </c>
      <c r="C10066" t="str">
        <v/>
      </c>
      <c r="D10066" t="str">
        <v>TOTAL-S0000000336</v>
      </c>
      <c r="H10066" t="str">
        <v>TEL-PRC</v>
      </c>
      <c r="I10066" t="str">
        <v>TOTAL-A0000000290</v>
      </c>
      <c r="J10066" t="str">
        <v>Sector</v>
      </c>
      <c r="K10066" t="str">
        <v/>
      </c>
      <c r="L10066" t="str">
        <v/>
      </c>
      <c r="M10066" t="str">
        <v/>
      </c>
    </row>
    <row r="10067">
      <c r="A10067" t="str">
        <v>TOTAL-DA0000004732</v>
      </c>
      <c r="C10067" t="str">
        <v/>
      </c>
      <c r="D10067" t="str">
        <v>TOTAL-S0000000336</v>
      </c>
      <c r="H10067" t="str">
        <v>TEL-PRC</v>
      </c>
      <c r="I10067" t="str">
        <v>TOTAL-A0000000243</v>
      </c>
      <c r="J10067" t="str">
        <v>Originator</v>
      </c>
      <c r="K10067" t="str">
        <v/>
      </c>
      <c r="L10067" t="str">
        <v/>
      </c>
      <c r="M10067" t="str">
        <v/>
      </c>
    </row>
    <row r="10068">
      <c r="A10068" t="str">
        <v>TOTAL-DA0000004733</v>
      </c>
      <c r="C10068" t="str">
        <v/>
      </c>
      <c r="D10068" t="str">
        <v>TOTAL-S0000000336</v>
      </c>
      <c r="H10068" t="str">
        <v>TEL-PRC</v>
      </c>
      <c r="I10068" t="str">
        <v>TOTAL-A0000000085</v>
      </c>
      <c r="J10068" t="str">
        <v>Discipline Code</v>
      </c>
      <c r="K10068" t="str">
        <v/>
      </c>
      <c r="L10068" t="str">
        <v/>
      </c>
      <c r="M10068" t="str">
        <v/>
      </c>
    </row>
    <row r="10069">
      <c r="A10069" t="str">
        <v>TOTAL-DA0000004734</v>
      </c>
      <c r="C10069" t="str">
        <v/>
      </c>
      <c r="D10069" t="str">
        <v>TOTAL-S0000000336</v>
      </c>
      <c r="H10069" t="str">
        <v>TEL-PRC</v>
      </c>
      <c r="I10069" t="str">
        <v>TOTAL-A0000000088</v>
      </c>
      <c r="J10069" t="str">
        <v>Document Type Code</v>
      </c>
      <c r="K10069" t="str">
        <v/>
      </c>
      <c r="L10069" t="str">
        <v/>
      </c>
      <c r="M10069" t="str">
        <v/>
      </c>
    </row>
    <row r="10070">
      <c r="A10070" t="str">
        <v>TOTAL-DA0000004735</v>
      </c>
      <c r="C10070" t="str">
        <v/>
      </c>
      <c r="D10070" t="str">
        <v>TOTAL-S0000000336</v>
      </c>
      <c r="H10070" t="str">
        <v>TEL-PRC</v>
      </c>
      <c r="I10070" t="str">
        <v>TOTAL-A0000000266</v>
      </c>
      <c r="J10070" t="str">
        <v>Project Phase</v>
      </c>
      <c r="K10070" t="str">
        <v/>
      </c>
      <c r="L10070" t="str">
        <v/>
      </c>
      <c r="M10070" t="str">
        <v/>
      </c>
    </row>
    <row r="10071">
      <c r="A10071" t="str">
        <v>TOTAL-DA0000004736</v>
      </c>
      <c r="C10071" t="str">
        <v/>
      </c>
      <c r="D10071" t="str">
        <v>TOTAL-S0000000336</v>
      </c>
      <c r="H10071" t="str">
        <v>TEL-PRC</v>
      </c>
      <c r="I10071" t="str">
        <v>TOTAL-A0000000086</v>
      </c>
      <c r="J10071" t="str">
        <v>Document Status Code</v>
      </c>
      <c r="K10071" t="str">
        <v/>
      </c>
      <c r="L10071" t="str">
        <v/>
      </c>
      <c r="M10071" t="str">
        <v/>
      </c>
    </row>
    <row r="10072">
      <c r="A10072" t="str">
        <v>TOTAL-DA0000004737</v>
      </c>
      <c r="C10072" t="str">
        <v/>
      </c>
      <c r="D10072" t="str">
        <v>TOTAL-S0000000336</v>
      </c>
      <c r="H10072" t="str">
        <v>TEL-PRC</v>
      </c>
      <c r="I10072" t="str">
        <v>TOTAL-A0000000001</v>
      </c>
      <c r="J10072" t="str">
        <v>Acceptance Class</v>
      </c>
      <c r="K10072" t="str">
        <v/>
      </c>
      <c r="L10072" t="str">
        <v/>
      </c>
      <c r="M10072" t="str">
        <v/>
      </c>
    </row>
    <row r="10073">
      <c r="A10073" t="str">
        <v>TOTAL-DA0000004738</v>
      </c>
      <c r="C10073" t="str">
        <v/>
      </c>
      <c r="D10073" t="str">
        <v>TOTAL-S0000000336</v>
      </c>
      <c r="H10073" t="str">
        <v>TEL-PRC</v>
      </c>
      <c r="I10073" t="str">
        <v>TOTAL-A0000000058</v>
      </c>
      <c r="J10073" t="str">
        <v>Contractor Reference Number</v>
      </c>
      <c r="K10073" t="str">
        <v/>
      </c>
      <c r="L10073" t="str">
        <v/>
      </c>
      <c r="M10073" t="str">
        <v/>
      </c>
    </row>
    <row r="10074">
      <c r="A10074" t="str">
        <v>TOTAL-DA0000004739</v>
      </c>
      <c r="C10074" t="str">
        <v/>
      </c>
      <c r="D10074" t="str">
        <v>TOTAL-S0000000336</v>
      </c>
      <c r="H10074" t="str">
        <v>TEL-PRC</v>
      </c>
      <c r="I10074" t="str">
        <v>TOTAL-A0000000095</v>
      </c>
      <c r="J10074" t="str">
        <v>Electronic document file name</v>
      </c>
      <c r="K10074" t="str">
        <v/>
      </c>
      <c r="L10074" t="str">
        <v/>
      </c>
      <c r="M10074" t="str">
        <v/>
      </c>
    </row>
    <row r="10075">
      <c r="A10075" t="str">
        <v>TOTAL-DA0000004740</v>
      </c>
      <c r="C10075" t="str">
        <v/>
      </c>
      <c r="D10075" t="str">
        <v>TOTAL-S0000000336</v>
      </c>
      <c r="H10075" t="str">
        <v>TEL-PRC</v>
      </c>
      <c r="I10075" t="str">
        <v>TOTAL-A0000000265</v>
      </c>
      <c r="J10075" t="str">
        <v>Project Code</v>
      </c>
      <c r="K10075" t="str">
        <v/>
      </c>
      <c r="L10075" t="str">
        <v/>
      </c>
      <c r="M10075" t="str">
        <v/>
      </c>
    </row>
    <row r="10076">
      <c r="A10076" t="str">
        <v>TOTAL-DA0000004741</v>
      </c>
      <c r="C10076" t="str">
        <v/>
      </c>
      <c r="D10076" t="str">
        <v>TOTAL-S0000000337</v>
      </c>
      <c r="H10076" t="str">
        <v>TEL-REP</v>
      </c>
      <c r="I10076" t="str">
        <v>TOTAL-A0000000278</v>
      </c>
      <c r="J10076" t="str">
        <v>Revision Code</v>
      </c>
      <c r="K10076" t="str">
        <v/>
      </c>
      <c r="L10076" t="str">
        <v/>
      </c>
      <c r="M10076" t="str">
        <v/>
      </c>
    </row>
    <row r="10077">
      <c r="A10077" t="str">
        <v>TOTAL-DA0000004742</v>
      </c>
      <c r="C10077" t="str">
        <v/>
      </c>
      <c r="D10077" t="str">
        <v>TOTAL-S0000000337</v>
      </c>
      <c r="H10077" t="str">
        <v>TEL-REP</v>
      </c>
      <c r="I10077" t="str">
        <v>TOTAL-A0000000279</v>
      </c>
      <c r="J10077" t="str">
        <v>Revision Date</v>
      </c>
      <c r="K10077" t="str">
        <v/>
      </c>
      <c r="L10077" t="str">
        <v/>
      </c>
      <c r="M10077" t="str">
        <v/>
      </c>
    </row>
    <row r="10078">
      <c r="A10078" t="str">
        <v>TOTAL-DA0000004743</v>
      </c>
      <c r="C10078" t="str">
        <v/>
      </c>
      <c r="D10078" t="str">
        <v>TOTAL-S0000000337</v>
      </c>
      <c r="H10078" t="str">
        <v>TEL-REP</v>
      </c>
      <c r="I10078" t="str">
        <v>TOTAL-A0000000087</v>
      </c>
      <c r="J10078" t="str">
        <v>Document Title</v>
      </c>
      <c r="K10078" t="str">
        <v/>
      </c>
      <c r="L10078" t="str">
        <v/>
      </c>
      <c r="M10078" t="str">
        <v/>
      </c>
    </row>
    <row r="10079">
      <c r="A10079" t="str">
        <v>TOTAL-DA0000004744</v>
      </c>
      <c r="C10079" t="str">
        <v/>
      </c>
      <c r="D10079" t="str">
        <v>TOTAL-S0000000337</v>
      </c>
      <c r="H10079" t="str">
        <v>TEL-REP</v>
      </c>
      <c r="I10079" t="str">
        <v>TOTAL-A0000000061</v>
      </c>
      <c r="J10079" t="str">
        <v>Country Code</v>
      </c>
      <c r="K10079" t="str">
        <v/>
      </c>
      <c r="L10079" t="str">
        <v/>
      </c>
      <c r="M10079" t="str">
        <v/>
      </c>
    </row>
    <row r="10080">
      <c r="A10080" t="str">
        <v>TOTAL-DA0000004745</v>
      </c>
      <c r="C10080" t="str">
        <v/>
      </c>
      <c r="D10080" t="str">
        <v>TOTAL-S0000000337</v>
      </c>
      <c r="H10080" t="str">
        <v>TEL-REP</v>
      </c>
      <c r="I10080" t="str">
        <v>TOTAL-A0000000317</v>
      </c>
      <c r="J10080" t="str">
        <v>Site</v>
      </c>
      <c r="K10080" t="str">
        <v/>
      </c>
      <c r="L10080" t="str">
        <v/>
      </c>
      <c r="M10080" t="str">
        <v/>
      </c>
    </row>
    <row r="10081">
      <c r="A10081" t="str">
        <v>TOTAL-DA0000004746</v>
      </c>
      <c r="C10081" t="str">
        <v/>
      </c>
      <c r="D10081" t="str">
        <v>TOTAL-S0000000337</v>
      </c>
      <c r="H10081" t="str">
        <v>TEL-REP</v>
      </c>
      <c r="I10081" t="str">
        <v>TOTAL-A0000000290</v>
      </c>
      <c r="J10081" t="str">
        <v>Sector</v>
      </c>
      <c r="K10081" t="str">
        <v/>
      </c>
      <c r="L10081" t="str">
        <v/>
      </c>
      <c r="M10081" t="str">
        <v/>
      </c>
    </row>
    <row r="10082">
      <c r="A10082" t="str">
        <v>TOTAL-DA0000004747</v>
      </c>
      <c r="C10082" t="str">
        <v/>
      </c>
      <c r="D10082" t="str">
        <v>TOTAL-S0000000337</v>
      </c>
      <c r="H10082" t="str">
        <v>TEL-REP</v>
      </c>
      <c r="I10082" t="str">
        <v>TOTAL-A0000000243</v>
      </c>
      <c r="J10082" t="str">
        <v>Originator</v>
      </c>
      <c r="K10082" t="str">
        <v/>
      </c>
      <c r="L10082" t="str">
        <v/>
      </c>
      <c r="M10082" t="str">
        <v/>
      </c>
    </row>
    <row r="10083">
      <c r="A10083" t="str">
        <v>TOTAL-DA0000004748</v>
      </c>
      <c r="C10083" t="str">
        <v/>
      </c>
      <c r="D10083" t="str">
        <v>TOTAL-S0000000337</v>
      </c>
      <c r="H10083" t="str">
        <v>TEL-REP</v>
      </c>
      <c r="I10083" t="str">
        <v>TOTAL-A0000000085</v>
      </c>
      <c r="J10083" t="str">
        <v>Discipline Code</v>
      </c>
      <c r="K10083" t="str">
        <v/>
      </c>
      <c r="L10083" t="str">
        <v/>
      </c>
      <c r="M10083" t="str">
        <v/>
      </c>
    </row>
    <row r="10084">
      <c r="A10084" t="str">
        <v>TOTAL-DA0000004749</v>
      </c>
      <c r="C10084" t="str">
        <v/>
      </c>
      <c r="D10084" t="str">
        <v>TOTAL-S0000000337</v>
      </c>
      <c r="H10084" t="str">
        <v>TEL-REP</v>
      </c>
      <c r="I10084" t="str">
        <v>TOTAL-A0000000088</v>
      </c>
      <c r="J10084" t="str">
        <v>Document Type Code</v>
      </c>
      <c r="K10084" t="str">
        <v/>
      </c>
      <c r="L10084" t="str">
        <v/>
      </c>
      <c r="M10084" t="str">
        <v/>
      </c>
    </row>
    <row r="10085">
      <c r="A10085" t="str">
        <v>TOTAL-DA0000004750</v>
      </c>
      <c r="C10085" t="str">
        <v/>
      </c>
      <c r="D10085" t="str">
        <v>TOTAL-S0000000337</v>
      </c>
      <c r="H10085" t="str">
        <v>TEL-REP</v>
      </c>
      <c r="I10085" t="str">
        <v>TOTAL-A0000000266</v>
      </c>
      <c r="J10085" t="str">
        <v>Project Phase</v>
      </c>
      <c r="K10085" t="str">
        <v/>
      </c>
      <c r="L10085" t="str">
        <v/>
      </c>
      <c r="M10085" t="str">
        <v/>
      </c>
    </row>
    <row r="10086">
      <c r="A10086" t="str">
        <v>TOTAL-DA0000004751</v>
      </c>
      <c r="C10086" t="str">
        <v/>
      </c>
      <c r="D10086" t="str">
        <v>TOTAL-S0000000337</v>
      </c>
      <c r="H10086" t="str">
        <v>TEL-REP</v>
      </c>
      <c r="I10086" t="str">
        <v>TOTAL-A0000000086</v>
      </c>
      <c r="J10086" t="str">
        <v>Document Status Code</v>
      </c>
      <c r="K10086" t="str">
        <v/>
      </c>
      <c r="L10086" t="str">
        <v/>
      </c>
      <c r="M10086" t="str">
        <v/>
      </c>
    </row>
    <row r="10087">
      <c r="A10087" t="str">
        <v>TOTAL-DA0000004752</v>
      </c>
      <c r="C10087" t="str">
        <v/>
      </c>
      <c r="D10087" t="str">
        <v>TOTAL-S0000000337</v>
      </c>
      <c r="H10087" t="str">
        <v>TEL-REP</v>
      </c>
      <c r="I10087" t="str">
        <v>TOTAL-A0000000001</v>
      </c>
      <c r="J10087" t="str">
        <v>Acceptance Class</v>
      </c>
      <c r="K10087" t="str">
        <v/>
      </c>
      <c r="L10087" t="str">
        <v/>
      </c>
      <c r="M10087" t="str">
        <v/>
      </c>
    </row>
    <row r="10088">
      <c r="A10088" t="str">
        <v>TOTAL-DA0000004753</v>
      </c>
      <c r="C10088" t="str">
        <v/>
      </c>
      <c r="D10088" t="str">
        <v>TOTAL-S0000000337</v>
      </c>
      <c r="H10088" t="str">
        <v>TEL-REP</v>
      </c>
      <c r="I10088" t="str">
        <v>TOTAL-A0000000058</v>
      </c>
      <c r="J10088" t="str">
        <v>Contractor Reference Number</v>
      </c>
      <c r="K10088" t="str">
        <v/>
      </c>
      <c r="L10088" t="str">
        <v/>
      </c>
      <c r="M10088" t="str">
        <v/>
      </c>
    </row>
    <row r="10089">
      <c r="A10089" t="str">
        <v>TOTAL-DA0000004754</v>
      </c>
      <c r="C10089" t="str">
        <v/>
      </c>
      <c r="D10089" t="str">
        <v>TOTAL-S0000000337</v>
      </c>
      <c r="H10089" t="str">
        <v>TEL-REP</v>
      </c>
      <c r="I10089" t="str">
        <v>TOTAL-A0000000095</v>
      </c>
      <c r="J10089" t="str">
        <v>Electronic document file name</v>
      </c>
      <c r="K10089" t="str">
        <v/>
      </c>
      <c r="L10089" t="str">
        <v/>
      </c>
      <c r="M10089" t="str">
        <v/>
      </c>
    </row>
    <row r="10090">
      <c r="A10090" t="str">
        <v>TOTAL-DA0000004755</v>
      </c>
      <c r="C10090" t="str">
        <v/>
      </c>
      <c r="D10090" t="str">
        <v>TOTAL-S0000000337</v>
      </c>
      <c r="H10090" t="str">
        <v>TEL-REP</v>
      </c>
      <c r="I10090" t="str">
        <v>TOTAL-A0000000265</v>
      </c>
      <c r="J10090" t="str">
        <v>Project Code</v>
      </c>
      <c r="K10090" t="str">
        <v/>
      </c>
      <c r="L10090" t="str">
        <v/>
      </c>
      <c r="M10090" t="str">
        <v/>
      </c>
    </row>
    <row r="10091">
      <c r="A10091" t="str">
        <v>TOTAL-DA0000004756</v>
      </c>
      <c r="C10091" t="str">
        <v/>
      </c>
      <c r="D10091" t="str">
        <v>TOTAL-S0000000338</v>
      </c>
      <c r="H10091" t="str">
        <v>TEL-REQ</v>
      </c>
      <c r="I10091" t="str">
        <v>TOTAL-A0000000278</v>
      </c>
      <c r="J10091" t="str">
        <v>Revision Code</v>
      </c>
      <c r="K10091" t="str">
        <v/>
      </c>
      <c r="L10091" t="str">
        <v/>
      </c>
      <c r="M10091" t="str">
        <v/>
      </c>
    </row>
    <row r="10092">
      <c r="A10092" t="str">
        <v>TOTAL-DA0000004757</v>
      </c>
      <c r="C10092" t="str">
        <v/>
      </c>
      <c r="D10092" t="str">
        <v>TOTAL-S0000000338</v>
      </c>
      <c r="H10092" t="str">
        <v>TEL-REQ</v>
      </c>
      <c r="I10092" t="str">
        <v>TOTAL-A0000000279</v>
      </c>
      <c r="J10092" t="str">
        <v>Revision Date</v>
      </c>
      <c r="K10092" t="str">
        <v/>
      </c>
      <c r="L10092" t="str">
        <v/>
      </c>
      <c r="M10092" t="str">
        <v/>
      </c>
    </row>
    <row r="10093">
      <c r="A10093" t="str">
        <v>TOTAL-DA0000004758</v>
      </c>
      <c r="C10093" t="str">
        <v/>
      </c>
      <c r="D10093" t="str">
        <v>TOTAL-S0000000338</v>
      </c>
      <c r="H10093" t="str">
        <v>TEL-REQ</v>
      </c>
      <c r="I10093" t="str">
        <v>TOTAL-A0000000087</v>
      </c>
      <c r="J10093" t="str">
        <v>Document Title</v>
      </c>
      <c r="K10093" t="str">
        <v/>
      </c>
      <c r="L10093" t="str">
        <v/>
      </c>
      <c r="M10093" t="str">
        <v/>
      </c>
    </row>
    <row r="10094">
      <c r="A10094" t="str">
        <v>TOTAL-DA0000004759</v>
      </c>
      <c r="C10094" t="str">
        <v/>
      </c>
      <c r="D10094" t="str">
        <v>TOTAL-S0000000338</v>
      </c>
      <c r="H10094" t="str">
        <v>TEL-REQ</v>
      </c>
      <c r="I10094" t="str">
        <v>TOTAL-A0000000061</v>
      </c>
      <c r="J10094" t="str">
        <v>Country Code</v>
      </c>
      <c r="K10094" t="str">
        <v/>
      </c>
      <c r="L10094" t="str">
        <v/>
      </c>
      <c r="M10094" t="str">
        <v/>
      </c>
    </row>
    <row r="10095">
      <c r="A10095" t="str">
        <v>TOTAL-DA0000004760</v>
      </c>
      <c r="C10095" t="str">
        <v/>
      </c>
      <c r="D10095" t="str">
        <v>TOTAL-S0000000338</v>
      </c>
      <c r="H10095" t="str">
        <v>TEL-REQ</v>
      </c>
      <c r="I10095" t="str">
        <v>TOTAL-A0000000317</v>
      </c>
      <c r="J10095" t="str">
        <v>Site</v>
      </c>
      <c r="K10095" t="str">
        <v/>
      </c>
      <c r="L10095" t="str">
        <v/>
      </c>
      <c r="M10095" t="str">
        <v/>
      </c>
    </row>
    <row r="10096">
      <c r="A10096" t="str">
        <v>TOTAL-DA0000004761</v>
      </c>
      <c r="C10096" t="str">
        <v/>
      </c>
      <c r="D10096" t="str">
        <v>TOTAL-S0000000338</v>
      </c>
      <c r="H10096" t="str">
        <v>TEL-REQ</v>
      </c>
      <c r="I10096" t="str">
        <v>TOTAL-A0000000290</v>
      </c>
      <c r="J10096" t="str">
        <v>Sector</v>
      </c>
      <c r="K10096" t="str">
        <v/>
      </c>
      <c r="L10096" t="str">
        <v/>
      </c>
      <c r="M10096" t="str">
        <v/>
      </c>
    </row>
    <row r="10097">
      <c r="A10097" t="str">
        <v>TOTAL-DA0000004762</v>
      </c>
      <c r="C10097" t="str">
        <v/>
      </c>
      <c r="D10097" t="str">
        <v>TOTAL-S0000000338</v>
      </c>
      <c r="H10097" t="str">
        <v>TEL-REQ</v>
      </c>
      <c r="I10097" t="str">
        <v>TOTAL-A0000000243</v>
      </c>
      <c r="J10097" t="str">
        <v>Originator</v>
      </c>
      <c r="K10097" t="str">
        <v/>
      </c>
      <c r="L10097" t="str">
        <v/>
      </c>
      <c r="M10097" t="str">
        <v/>
      </c>
    </row>
    <row r="10098">
      <c r="A10098" t="str">
        <v>TOTAL-DA0000004763</v>
      </c>
      <c r="C10098" t="str">
        <v/>
      </c>
      <c r="D10098" t="str">
        <v>TOTAL-S0000000338</v>
      </c>
      <c r="H10098" t="str">
        <v>TEL-REQ</v>
      </c>
      <c r="I10098" t="str">
        <v>TOTAL-A0000000085</v>
      </c>
      <c r="J10098" t="str">
        <v>Discipline Code</v>
      </c>
      <c r="K10098" t="str">
        <v/>
      </c>
      <c r="L10098" t="str">
        <v/>
      </c>
      <c r="M10098" t="str">
        <v/>
      </c>
    </row>
    <row r="10099">
      <c r="A10099" t="str">
        <v>TOTAL-DA0000004764</v>
      </c>
      <c r="C10099" t="str">
        <v/>
      </c>
      <c r="D10099" t="str">
        <v>TOTAL-S0000000338</v>
      </c>
      <c r="H10099" t="str">
        <v>TEL-REQ</v>
      </c>
      <c r="I10099" t="str">
        <v>TOTAL-A0000000088</v>
      </c>
      <c r="J10099" t="str">
        <v>Document Type Code</v>
      </c>
      <c r="K10099" t="str">
        <v/>
      </c>
      <c r="L10099" t="str">
        <v/>
      </c>
      <c r="M10099" t="str">
        <v/>
      </c>
    </row>
    <row r="10100">
      <c r="A10100" t="str">
        <v>TOTAL-DA0000004765</v>
      </c>
      <c r="C10100" t="str">
        <v/>
      </c>
      <c r="D10100" t="str">
        <v>TOTAL-S0000000338</v>
      </c>
      <c r="H10100" t="str">
        <v>TEL-REQ</v>
      </c>
      <c r="I10100" t="str">
        <v>TOTAL-A0000000266</v>
      </c>
      <c r="J10100" t="str">
        <v>Project Phase</v>
      </c>
      <c r="K10100" t="str">
        <v/>
      </c>
      <c r="L10100" t="str">
        <v/>
      </c>
      <c r="M10100" t="str">
        <v/>
      </c>
    </row>
    <row r="10101">
      <c r="A10101" t="str">
        <v>TOTAL-DA0000004766</v>
      </c>
      <c r="C10101" t="str">
        <v/>
      </c>
      <c r="D10101" t="str">
        <v>TOTAL-S0000000338</v>
      </c>
      <c r="H10101" t="str">
        <v>TEL-REQ</v>
      </c>
      <c r="I10101" t="str">
        <v>TOTAL-A0000000086</v>
      </c>
      <c r="J10101" t="str">
        <v>Document Status Code</v>
      </c>
      <c r="K10101" t="str">
        <v/>
      </c>
      <c r="L10101" t="str">
        <v/>
      </c>
      <c r="M10101" t="str">
        <v/>
      </c>
    </row>
    <row r="10102">
      <c r="A10102" t="str">
        <v>TOTAL-DA0000004767</v>
      </c>
      <c r="C10102" t="str">
        <v/>
      </c>
      <c r="D10102" t="str">
        <v>TOTAL-S0000000338</v>
      </c>
      <c r="H10102" t="str">
        <v>TEL-REQ</v>
      </c>
      <c r="I10102" t="str">
        <v>TOTAL-A0000000001</v>
      </c>
      <c r="J10102" t="str">
        <v>Acceptance Class</v>
      </c>
      <c r="K10102" t="str">
        <v/>
      </c>
      <c r="L10102" t="str">
        <v/>
      </c>
      <c r="M10102" t="str">
        <v/>
      </c>
    </row>
    <row r="10103">
      <c r="A10103" t="str">
        <v>TOTAL-DA0000004768</v>
      </c>
      <c r="C10103" t="str">
        <v/>
      </c>
      <c r="D10103" t="str">
        <v>TOTAL-S0000000338</v>
      </c>
      <c r="H10103" t="str">
        <v>TEL-REQ</v>
      </c>
      <c r="I10103" t="str">
        <v>TOTAL-A0000000058</v>
      </c>
      <c r="J10103" t="str">
        <v>Contractor Reference Number</v>
      </c>
      <c r="K10103" t="str">
        <v/>
      </c>
      <c r="L10103" t="str">
        <v/>
      </c>
      <c r="M10103" t="str">
        <v/>
      </c>
    </row>
    <row r="10104">
      <c r="A10104" t="str">
        <v>TOTAL-DA0000004769</v>
      </c>
      <c r="C10104" t="str">
        <v/>
      </c>
      <c r="D10104" t="str">
        <v>TOTAL-S0000000338</v>
      </c>
      <c r="H10104" t="str">
        <v>TEL-REQ</v>
      </c>
      <c r="I10104" t="str">
        <v>TOTAL-A0000000095</v>
      </c>
      <c r="J10104" t="str">
        <v>Electronic document file name</v>
      </c>
      <c r="K10104" t="str">
        <v/>
      </c>
      <c r="L10104" t="str">
        <v/>
      </c>
      <c r="M10104" t="str">
        <v/>
      </c>
    </row>
    <row r="10105">
      <c r="A10105" t="str">
        <v>TOTAL-DA0000004770</v>
      </c>
      <c r="C10105" t="str">
        <v/>
      </c>
      <c r="D10105" t="str">
        <v>TOTAL-S0000000338</v>
      </c>
      <c r="H10105" t="str">
        <v>TEL-REQ</v>
      </c>
      <c r="I10105" t="str">
        <v>TOTAL-A0000000265</v>
      </c>
      <c r="J10105" t="str">
        <v>Project Code</v>
      </c>
      <c r="K10105" t="str">
        <v/>
      </c>
      <c r="L10105" t="str">
        <v/>
      </c>
      <c r="M10105" t="str">
        <v/>
      </c>
    </row>
    <row r="10106">
      <c r="A10106" t="str">
        <v>TOTAL-DA0000004771</v>
      </c>
      <c r="C10106" t="str">
        <v/>
      </c>
      <c r="D10106" t="str">
        <v>TOTAL-S0000000339</v>
      </c>
      <c r="H10106" t="str">
        <v>TEL-SPE</v>
      </c>
      <c r="I10106" t="str">
        <v>TOTAL-A0000000278</v>
      </c>
      <c r="J10106" t="str">
        <v>Revision Code</v>
      </c>
      <c r="K10106" t="str">
        <v/>
      </c>
      <c r="L10106" t="str">
        <v/>
      </c>
      <c r="M10106" t="str">
        <v/>
      </c>
    </row>
    <row r="10107">
      <c r="A10107" t="str">
        <v>TOTAL-DA0000004772</v>
      </c>
      <c r="C10107" t="str">
        <v/>
      </c>
      <c r="D10107" t="str">
        <v>TOTAL-S0000000339</v>
      </c>
      <c r="H10107" t="str">
        <v>TEL-SPE</v>
      </c>
      <c r="I10107" t="str">
        <v>TOTAL-A0000000279</v>
      </c>
      <c r="J10107" t="str">
        <v>Revision Date</v>
      </c>
      <c r="K10107" t="str">
        <v/>
      </c>
      <c r="L10107" t="str">
        <v/>
      </c>
      <c r="M10107" t="str">
        <v/>
      </c>
    </row>
    <row r="10108">
      <c r="A10108" t="str">
        <v>TOTAL-DA0000004773</v>
      </c>
      <c r="C10108" t="str">
        <v/>
      </c>
      <c r="D10108" t="str">
        <v>TOTAL-S0000000339</v>
      </c>
      <c r="H10108" t="str">
        <v>TEL-SPE</v>
      </c>
      <c r="I10108" t="str">
        <v>TOTAL-A0000000087</v>
      </c>
      <c r="J10108" t="str">
        <v>Document Title</v>
      </c>
      <c r="K10108" t="str">
        <v/>
      </c>
      <c r="L10108" t="str">
        <v/>
      </c>
      <c r="M10108" t="str">
        <v/>
      </c>
    </row>
    <row r="10109">
      <c r="A10109" t="str">
        <v>TOTAL-DA0000004774</v>
      </c>
      <c r="C10109" t="str">
        <v/>
      </c>
      <c r="D10109" t="str">
        <v>TOTAL-S0000000339</v>
      </c>
      <c r="H10109" t="str">
        <v>TEL-SPE</v>
      </c>
      <c r="I10109" t="str">
        <v>TOTAL-A0000000061</v>
      </c>
      <c r="J10109" t="str">
        <v>Country Code</v>
      </c>
      <c r="K10109" t="str">
        <v/>
      </c>
      <c r="L10109" t="str">
        <v/>
      </c>
      <c r="M10109" t="str">
        <v/>
      </c>
    </row>
    <row r="10110">
      <c r="A10110" t="str">
        <v>TOTAL-DA0000004775</v>
      </c>
      <c r="C10110" t="str">
        <v/>
      </c>
      <c r="D10110" t="str">
        <v>TOTAL-S0000000339</v>
      </c>
      <c r="H10110" t="str">
        <v>TEL-SPE</v>
      </c>
      <c r="I10110" t="str">
        <v>TOTAL-A0000000317</v>
      </c>
      <c r="J10110" t="str">
        <v>Site</v>
      </c>
      <c r="K10110" t="str">
        <v/>
      </c>
      <c r="L10110" t="str">
        <v/>
      </c>
      <c r="M10110" t="str">
        <v/>
      </c>
    </row>
    <row r="10111">
      <c r="A10111" t="str">
        <v>TOTAL-DA0000004776</v>
      </c>
      <c r="C10111" t="str">
        <v/>
      </c>
      <c r="D10111" t="str">
        <v>TOTAL-S0000000339</v>
      </c>
      <c r="H10111" t="str">
        <v>TEL-SPE</v>
      </c>
      <c r="I10111" t="str">
        <v>TOTAL-A0000000290</v>
      </c>
      <c r="J10111" t="str">
        <v>Sector</v>
      </c>
      <c r="K10111" t="str">
        <v/>
      </c>
      <c r="L10111" t="str">
        <v/>
      </c>
      <c r="M10111" t="str">
        <v/>
      </c>
    </row>
    <row r="10112">
      <c r="A10112" t="str">
        <v>TOTAL-DA0000004777</v>
      </c>
      <c r="C10112" t="str">
        <v/>
      </c>
      <c r="D10112" t="str">
        <v>TOTAL-S0000000339</v>
      </c>
      <c r="H10112" t="str">
        <v>TEL-SPE</v>
      </c>
      <c r="I10112" t="str">
        <v>TOTAL-A0000000243</v>
      </c>
      <c r="J10112" t="str">
        <v>Originator</v>
      </c>
      <c r="K10112" t="str">
        <v/>
      </c>
      <c r="L10112" t="str">
        <v/>
      </c>
      <c r="M10112" t="str">
        <v/>
      </c>
    </row>
    <row r="10113">
      <c r="A10113" t="str">
        <v>TOTAL-DA0000004778</v>
      </c>
      <c r="C10113" t="str">
        <v/>
      </c>
      <c r="D10113" t="str">
        <v>TOTAL-S0000000339</v>
      </c>
      <c r="H10113" t="str">
        <v>TEL-SPE</v>
      </c>
      <c r="I10113" t="str">
        <v>TOTAL-A0000000085</v>
      </c>
      <c r="J10113" t="str">
        <v>Discipline Code</v>
      </c>
      <c r="K10113" t="str">
        <v/>
      </c>
      <c r="L10113" t="str">
        <v/>
      </c>
      <c r="M10113" t="str">
        <v/>
      </c>
    </row>
    <row r="10114">
      <c r="A10114" t="str">
        <v>TOTAL-DA0000004779</v>
      </c>
      <c r="C10114" t="str">
        <v/>
      </c>
      <c r="D10114" t="str">
        <v>TOTAL-S0000000339</v>
      </c>
      <c r="H10114" t="str">
        <v>TEL-SPE</v>
      </c>
      <c r="I10114" t="str">
        <v>TOTAL-A0000000088</v>
      </c>
      <c r="J10114" t="str">
        <v>Document Type Code</v>
      </c>
      <c r="K10114" t="str">
        <v/>
      </c>
      <c r="L10114" t="str">
        <v/>
      </c>
      <c r="M10114" t="str">
        <v/>
      </c>
    </row>
    <row r="10115">
      <c r="A10115" t="str">
        <v>TOTAL-DA0000004780</v>
      </c>
      <c r="C10115" t="str">
        <v/>
      </c>
      <c r="D10115" t="str">
        <v>TOTAL-S0000000339</v>
      </c>
      <c r="H10115" t="str">
        <v>TEL-SPE</v>
      </c>
      <c r="I10115" t="str">
        <v>TOTAL-A0000000266</v>
      </c>
      <c r="J10115" t="str">
        <v>Project Phase</v>
      </c>
      <c r="K10115" t="str">
        <v/>
      </c>
      <c r="L10115" t="str">
        <v/>
      </c>
      <c r="M10115" t="str">
        <v/>
      </c>
    </row>
    <row r="10116">
      <c r="A10116" t="str">
        <v>TOTAL-DA0000004781</v>
      </c>
      <c r="C10116" t="str">
        <v/>
      </c>
      <c r="D10116" t="str">
        <v>TOTAL-S0000000339</v>
      </c>
      <c r="H10116" t="str">
        <v>TEL-SPE</v>
      </c>
      <c r="I10116" t="str">
        <v>TOTAL-A0000000086</v>
      </c>
      <c r="J10116" t="str">
        <v>Document Status Code</v>
      </c>
      <c r="K10116" t="str">
        <v/>
      </c>
      <c r="L10116" t="str">
        <v/>
      </c>
      <c r="M10116" t="str">
        <v/>
      </c>
    </row>
    <row r="10117">
      <c r="A10117" t="str">
        <v>TOTAL-DA0000004782</v>
      </c>
      <c r="C10117" t="str">
        <v/>
      </c>
      <c r="D10117" t="str">
        <v>TOTAL-S0000000339</v>
      </c>
      <c r="H10117" t="str">
        <v>TEL-SPE</v>
      </c>
      <c r="I10117" t="str">
        <v>TOTAL-A0000000001</v>
      </c>
      <c r="J10117" t="str">
        <v>Acceptance Class</v>
      </c>
      <c r="K10117" t="str">
        <v/>
      </c>
      <c r="L10117" t="str">
        <v/>
      </c>
      <c r="M10117" t="str">
        <v/>
      </c>
    </row>
    <row r="10118">
      <c r="A10118" t="str">
        <v>TOTAL-DA0000004783</v>
      </c>
      <c r="C10118" t="str">
        <v/>
      </c>
      <c r="D10118" t="str">
        <v>TOTAL-S0000000339</v>
      </c>
      <c r="H10118" t="str">
        <v>TEL-SPE</v>
      </c>
      <c r="I10118" t="str">
        <v>TOTAL-A0000000058</v>
      </c>
      <c r="J10118" t="str">
        <v>Contractor Reference Number</v>
      </c>
      <c r="K10118" t="str">
        <v/>
      </c>
      <c r="L10118" t="str">
        <v/>
      </c>
      <c r="M10118" t="str">
        <v/>
      </c>
    </row>
    <row r="10119">
      <c r="A10119" t="str">
        <v>TOTAL-DA0000004784</v>
      </c>
      <c r="C10119" t="str">
        <v/>
      </c>
      <c r="D10119" t="str">
        <v>TOTAL-S0000000339</v>
      </c>
      <c r="H10119" t="str">
        <v>TEL-SPE</v>
      </c>
      <c r="I10119" t="str">
        <v>TOTAL-A0000000095</v>
      </c>
      <c r="J10119" t="str">
        <v>Electronic document file name</v>
      </c>
      <c r="K10119" t="str">
        <v/>
      </c>
      <c r="L10119" t="str">
        <v/>
      </c>
      <c r="M10119" t="str">
        <v/>
      </c>
    </row>
    <row r="10120">
      <c r="A10120" t="str">
        <v>TOTAL-DA0000004785</v>
      </c>
      <c r="C10120" t="str">
        <v/>
      </c>
      <c r="D10120" t="str">
        <v>TOTAL-S0000000339</v>
      </c>
      <c r="H10120" t="str">
        <v>TEL-SPE</v>
      </c>
      <c r="I10120" t="str">
        <v>TOTAL-A0000000265</v>
      </c>
      <c r="J10120" t="str">
        <v>Project Code</v>
      </c>
      <c r="K10120" t="str">
        <v/>
      </c>
      <c r="L10120" t="str">
        <v/>
      </c>
      <c r="M10120" t="str">
        <v/>
      </c>
    </row>
    <row r="10121">
      <c r="A10121" t="str">
        <v>TOTAL-DA0000004786</v>
      </c>
      <c r="C10121" t="str">
        <v/>
      </c>
      <c r="D10121" t="str">
        <v>TOTAL-S0000000340</v>
      </c>
      <c r="H10121" t="str">
        <v>TEL-STU</v>
      </c>
      <c r="I10121" t="str">
        <v>TOTAL-A0000000278</v>
      </c>
      <c r="J10121" t="str">
        <v>Revision Code</v>
      </c>
      <c r="K10121" t="str">
        <v/>
      </c>
      <c r="L10121" t="str">
        <v/>
      </c>
      <c r="M10121" t="str">
        <v/>
      </c>
    </row>
    <row r="10122">
      <c r="A10122" t="str">
        <v>TOTAL-DA0000004787</v>
      </c>
      <c r="C10122" t="str">
        <v/>
      </c>
      <c r="D10122" t="str">
        <v>TOTAL-S0000000340</v>
      </c>
      <c r="H10122" t="str">
        <v>TEL-STU</v>
      </c>
      <c r="I10122" t="str">
        <v>TOTAL-A0000000279</v>
      </c>
      <c r="J10122" t="str">
        <v>Revision Date</v>
      </c>
      <c r="K10122" t="str">
        <v/>
      </c>
      <c r="L10122" t="str">
        <v/>
      </c>
      <c r="M10122" t="str">
        <v/>
      </c>
    </row>
    <row r="10123">
      <c r="A10123" t="str">
        <v>TOTAL-DA0000004788</v>
      </c>
      <c r="C10123" t="str">
        <v/>
      </c>
      <c r="D10123" t="str">
        <v>TOTAL-S0000000340</v>
      </c>
      <c r="H10123" t="str">
        <v>TEL-STU</v>
      </c>
      <c r="I10123" t="str">
        <v>TOTAL-A0000000087</v>
      </c>
      <c r="J10123" t="str">
        <v>Document Title</v>
      </c>
      <c r="K10123" t="str">
        <v/>
      </c>
      <c r="L10123" t="str">
        <v/>
      </c>
      <c r="M10123" t="str">
        <v/>
      </c>
    </row>
    <row r="10124">
      <c r="A10124" t="str">
        <v>TOTAL-DA0000004789</v>
      </c>
      <c r="C10124" t="str">
        <v/>
      </c>
      <c r="D10124" t="str">
        <v>TOTAL-S0000000340</v>
      </c>
      <c r="H10124" t="str">
        <v>TEL-STU</v>
      </c>
      <c r="I10124" t="str">
        <v>TOTAL-A0000000061</v>
      </c>
      <c r="J10124" t="str">
        <v>Country Code</v>
      </c>
      <c r="K10124" t="str">
        <v/>
      </c>
      <c r="L10124" t="str">
        <v/>
      </c>
      <c r="M10124" t="str">
        <v/>
      </c>
    </row>
    <row r="10125">
      <c r="A10125" t="str">
        <v>TOTAL-DA0000004790</v>
      </c>
      <c r="C10125" t="str">
        <v/>
      </c>
      <c r="D10125" t="str">
        <v>TOTAL-S0000000340</v>
      </c>
      <c r="H10125" t="str">
        <v>TEL-STU</v>
      </c>
      <c r="I10125" t="str">
        <v>TOTAL-A0000000317</v>
      </c>
      <c r="J10125" t="str">
        <v>Site</v>
      </c>
      <c r="K10125" t="str">
        <v/>
      </c>
      <c r="L10125" t="str">
        <v/>
      </c>
      <c r="M10125" t="str">
        <v/>
      </c>
    </row>
    <row r="10126">
      <c r="A10126" t="str">
        <v>TOTAL-DA0000004791</v>
      </c>
      <c r="C10126" t="str">
        <v/>
      </c>
      <c r="D10126" t="str">
        <v>TOTAL-S0000000340</v>
      </c>
      <c r="H10126" t="str">
        <v>TEL-STU</v>
      </c>
      <c r="I10126" t="str">
        <v>TOTAL-A0000000290</v>
      </c>
      <c r="J10126" t="str">
        <v>Sector</v>
      </c>
      <c r="K10126" t="str">
        <v/>
      </c>
      <c r="L10126" t="str">
        <v/>
      </c>
      <c r="M10126" t="str">
        <v/>
      </c>
    </row>
    <row r="10127">
      <c r="A10127" t="str">
        <v>TOTAL-DA0000004792</v>
      </c>
      <c r="C10127" t="str">
        <v/>
      </c>
      <c r="D10127" t="str">
        <v>TOTAL-S0000000340</v>
      </c>
      <c r="H10127" t="str">
        <v>TEL-STU</v>
      </c>
      <c r="I10127" t="str">
        <v>TOTAL-A0000000243</v>
      </c>
      <c r="J10127" t="str">
        <v>Originator</v>
      </c>
      <c r="K10127" t="str">
        <v/>
      </c>
      <c r="L10127" t="str">
        <v/>
      </c>
      <c r="M10127" t="str">
        <v/>
      </c>
    </row>
    <row r="10128">
      <c r="A10128" t="str">
        <v>TOTAL-DA0000004793</v>
      </c>
      <c r="C10128" t="str">
        <v/>
      </c>
      <c r="D10128" t="str">
        <v>TOTAL-S0000000340</v>
      </c>
      <c r="H10128" t="str">
        <v>TEL-STU</v>
      </c>
      <c r="I10128" t="str">
        <v>TOTAL-A0000000085</v>
      </c>
      <c r="J10128" t="str">
        <v>Discipline Code</v>
      </c>
      <c r="K10128" t="str">
        <v/>
      </c>
      <c r="L10128" t="str">
        <v/>
      </c>
      <c r="M10128" t="str">
        <v/>
      </c>
    </row>
    <row r="10129">
      <c r="A10129" t="str">
        <v>TOTAL-DA0000004794</v>
      </c>
      <c r="C10129" t="str">
        <v/>
      </c>
      <c r="D10129" t="str">
        <v>TOTAL-S0000000340</v>
      </c>
      <c r="H10129" t="str">
        <v>TEL-STU</v>
      </c>
      <c r="I10129" t="str">
        <v>TOTAL-A0000000088</v>
      </c>
      <c r="J10129" t="str">
        <v>Document Type Code</v>
      </c>
      <c r="K10129" t="str">
        <v/>
      </c>
      <c r="L10129" t="str">
        <v/>
      </c>
      <c r="M10129" t="str">
        <v/>
      </c>
    </row>
    <row r="10130">
      <c r="A10130" t="str">
        <v>TOTAL-DA0000004795</v>
      </c>
      <c r="C10130" t="str">
        <v/>
      </c>
      <c r="D10130" t="str">
        <v>TOTAL-S0000000340</v>
      </c>
      <c r="H10130" t="str">
        <v>TEL-STU</v>
      </c>
      <c r="I10130" t="str">
        <v>TOTAL-A0000000266</v>
      </c>
      <c r="J10130" t="str">
        <v>Project Phase</v>
      </c>
      <c r="K10130" t="str">
        <v/>
      </c>
      <c r="L10130" t="str">
        <v/>
      </c>
      <c r="M10130" t="str">
        <v/>
      </c>
    </row>
    <row r="10131">
      <c r="A10131" t="str">
        <v>TOTAL-DA0000004796</v>
      </c>
      <c r="C10131" t="str">
        <v/>
      </c>
      <c r="D10131" t="str">
        <v>TOTAL-S0000000340</v>
      </c>
      <c r="H10131" t="str">
        <v>TEL-STU</v>
      </c>
      <c r="I10131" t="str">
        <v>TOTAL-A0000000086</v>
      </c>
      <c r="J10131" t="str">
        <v>Document Status Code</v>
      </c>
      <c r="K10131" t="str">
        <v/>
      </c>
      <c r="L10131" t="str">
        <v/>
      </c>
      <c r="M10131" t="str">
        <v/>
      </c>
    </row>
    <row r="10132">
      <c r="A10132" t="str">
        <v>TOTAL-DA0000004797</v>
      </c>
      <c r="C10132" t="str">
        <v/>
      </c>
      <c r="D10132" t="str">
        <v>TOTAL-S0000000340</v>
      </c>
      <c r="H10132" t="str">
        <v>TEL-STU</v>
      </c>
      <c r="I10132" t="str">
        <v>TOTAL-A0000000001</v>
      </c>
      <c r="J10132" t="str">
        <v>Acceptance Class</v>
      </c>
      <c r="K10132" t="str">
        <v/>
      </c>
      <c r="L10132" t="str">
        <v/>
      </c>
      <c r="M10132" t="str">
        <v/>
      </c>
    </row>
    <row r="10133">
      <c r="A10133" t="str">
        <v>TOTAL-DA0000004798</v>
      </c>
      <c r="C10133" t="str">
        <v/>
      </c>
      <c r="D10133" t="str">
        <v>TOTAL-S0000000340</v>
      </c>
      <c r="H10133" t="str">
        <v>TEL-STU</v>
      </c>
      <c r="I10133" t="str">
        <v>TOTAL-A0000000058</v>
      </c>
      <c r="J10133" t="str">
        <v>Contractor Reference Number</v>
      </c>
      <c r="K10133" t="str">
        <v/>
      </c>
      <c r="L10133" t="str">
        <v/>
      </c>
      <c r="M10133" t="str">
        <v/>
      </c>
    </row>
    <row r="10134">
      <c r="A10134" t="str">
        <v>TOTAL-DA0000004799</v>
      </c>
      <c r="C10134" t="str">
        <v/>
      </c>
      <c r="D10134" t="str">
        <v>TOTAL-S0000000340</v>
      </c>
      <c r="H10134" t="str">
        <v>TEL-STU</v>
      </c>
      <c r="I10134" t="str">
        <v>TOTAL-A0000000095</v>
      </c>
      <c r="J10134" t="str">
        <v>Electronic document file name</v>
      </c>
      <c r="K10134" t="str">
        <v/>
      </c>
      <c r="L10134" t="str">
        <v/>
      </c>
      <c r="M10134" t="str">
        <v/>
      </c>
    </row>
    <row r="10135">
      <c r="A10135" t="str">
        <v>TOTAL-DA0000004800</v>
      </c>
      <c r="C10135" t="str">
        <v/>
      </c>
      <c r="D10135" t="str">
        <v>TOTAL-S0000000340</v>
      </c>
      <c r="H10135" t="str">
        <v>TEL-STU</v>
      </c>
      <c r="I10135" t="str">
        <v>TOTAL-A0000000265</v>
      </c>
      <c r="J10135" t="str">
        <v>Project Code</v>
      </c>
      <c r="K10135" t="str">
        <v/>
      </c>
      <c r="L10135" t="str">
        <v/>
      </c>
      <c r="M10135" t="str">
        <v/>
      </c>
    </row>
    <row r="10136">
      <c r="A10136" t="str">
        <v>TOTAL-DA0000004801</v>
      </c>
      <c r="C10136" t="str">
        <v/>
      </c>
      <c r="D10136" t="str">
        <v>TOTAL-S0000000341</v>
      </c>
      <c r="H10136" t="str">
        <v>TEL-TQR</v>
      </c>
      <c r="I10136" t="str">
        <v>TOTAL-A0000000278</v>
      </c>
      <c r="J10136" t="str">
        <v>Revision Code</v>
      </c>
      <c r="K10136" t="str">
        <v/>
      </c>
      <c r="L10136" t="str">
        <v/>
      </c>
      <c r="M10136" t="str">
        <v/>
      </c>
    </row>
    <row r="10137">
      <c r="A10137" t="str">
        <v>TOTAL-DA0000004802</v>
      </c>
      <c r="C10137" t="str">
        <v/>
      </c>
      <c r="D10137" t="str">
        <v>TOTAL-S0000000341</v>
      </c>
      <c r="H10137" t="str">
        <v>TEL-TQR</v>
      </c>
      <c r="I10137" t="str">
        <v>TOTAL-A0000000279</v>
      </c>
      <c r="J10137" t="str">
        <v>Revision Date</v>
      </c>
      <c r="K10137" t="str">
        <v/>
      </c>
      <c r="L10137" t="str">
        <v/>
      </c>
      <c r="M10137" t="str">
        <v/>
      </c>
    </row>
    <row r="10138">
      <c r="A10138" t="str">
        <v>TOTAL-DA0000004803</v>
      </c>
      <c r="C10138" t="str">
        <v/>
      </c>
      <c r="D10138" t="str">
        <v>TOTAL-S0000000341</v>
      </c>
      <c r="H10138" t="str">
        <v>TEL-TQR</v>
      </c>
      <c r="I10138" t="str">
        <v>TOTAL-A0000000087</v>
      </c>
      <c r="J10138" t="str">
        <v>Document Title</v>
      </c>
      <c r="K10138" t="str">
        <v/>
      </c>
      <c r="L10138" t="str">
        <v/>
      </c>
      <c r="M10138" t="str">
        <v/>
      </c>
    </row>
    <row r="10139">
      <c r="A10139" t="str">
        <v>TOTAL-DA0000004804</v>
      </c>
      <c r="C10139" t="str">
        <v/>
      </c>
      <c r="D10139" t="str">
        <v>TOTAL-S0000000341</v>
      </c>
      <c r="H10139" t="str">
        <v>TEL-TQR</v>
      </c>
      <c r="I10139" t="str">
        <v>TOTAL-A0000000061</v>
      </c>
      <c r="J10139" t="str">
        <v>Country Code</v>
      </c>
      <c r="K10139" t="str">
        <v/>
      </c>
      <c r="L10139" t="str">
        <v/>
      </c>
      <c r="M10139" t="str">
        <v/>
      </c>
    </row>
    <row r="10140">
      <c r="A10140" t="str">
        <v>TOTAL-DA0000004805</v>
      </c>
      <c r="C10140" t="str">
        <v/>
      </c>
      <c r="D10140" t="str">
        <v>TOTAL-S0000000341</v>
      </c>
      <c r="H10140" t="str">
        <v>TEL-TQR</v>
      </c>
      <c r="I10140" t="str">
        <v>TOTAL-A0000000317</v>
      </c>
      <c r="J10140" t="str">
        <v>Site</v>
      </c>
      <c r="K10140" t="str">
        <v/>
      </c>
      <c r="L10140" t="str">
        <v/>
      </c>
      <c r="M10140" t="str">
        <v/>
      </c>
    </row>
    <row r="10141">
      <c r="A10141" t="str">
        <v>TOTAL-DA0000004806</v>
      </c>
      <c r="C10141" t="str">
        <v/>
      </c>
      <c r="D10141" t="str">
        <v>TOTAL-S0000000341</v>
      </c>
      <c r="H10141" t="str">
        <v>TEL-TQR</v>
      </c>
      <c r="I10141" t="str">
        <v>TOTAL-A0000000290</v>
      </c>
      <c r="J10141" t="str">
        <v>Sector</v>
      </c>
      <c r="K10141" t="str">
        <v/>
      </c>
      <c r="L10141" t="str">
        <v/>
      </c>
      <c r="M10141" t="str">
        <v/>
      </c>
    </row>
    <row r="10142">
      <c r="A10142" t="str">
        <v>TOTAL-DA0000004807</v>
      </c>
      <c r="C10142" t="str">
        <v/>
      </c>
      <c r="D10142" t="str">
        <v>TOTAL-S0000000341</v>
      </c>
      <c r="H10142" t="str">
        <v>TEL-TQR</v>
      </c>
      <c r="I10142" t="str">
        <v>TOTAL-A0000000243</v>
      </c>
      <c r="J10142" t="str">
        <v>Originator</v>
      </c>
      <c r="K10142" t="str">
        <v/>
      </c>
      <c r="L10142" t="str">
        <v/>
      </c>
      <c r="M10142" t="str">
        <v/>
      </c>
    </row>
    <row r="10143">
      <c r="A10143" t="str">
        <v>TOTAL-DA0000004808</v>
      </c>
      <c r="C10143" t="str">
        <v/>
      </c>
      <c r="D10143" t="str">
        <v>TOTAL-S0000000341</v>
      </c>
      <c r="H10143" t="str">
        <v>TEL-TQR</v>
      </c>
      <c r="I10143" t="str">
        <v>TOTAL-A0000000085</v>
      </c>
      <c r="J10143" t="str">
        <v>Discipline Code</v>
      </c>
      <c r="K10143" t="str">
        <v/>
      </c>
      <c r="L10143" t="str">
        <v/>
      </c>
      <c r="M10143" t="str">
        <v/>
      </c>
    </row>
    <row r="10144">
      <c r="A10144" t="str">
        <v>TOTAL-DA0000004809</v>
      </c>
      <c r="C10144" t="str">
        <v/>
      </c>
      <c r="D10144" t="str">
        <v>TOTAL-S0000000341</v>
      </c>
      <c r="H10144" t="str">
        <v>TEL-TQR</v>
      </c>
      <c r="I10144" t="str">
        <v>TOTAL-A0000000088</v>
      </c>
      <c r="J10144" t="str">
        <v>Document Type Code</v>
      </c>
      <c r="K10144" t="str">
        <v/>
      </c>
      <c r="L10144" t="str">
        <v/>
      </c>
      <c r="M10144" t="str">
        <v/>
      </c>
    </row>
    <row r="10145">
      <c r="A10145" t="str">
        <v>TOTAL-DA0000004810</v>
      </c>
      <c r="C10145" t="str">
        <v/>
      </c>
      <c r="D10145" t="str">
        <v>TOTAL-S0000000341</v>
      </c>
      <c r="H10145" t="str">
        <v>TEL-TQR</v>
      </c>
      <c r="I10145" t="str">
        <v>TOTAL-A0000000266</v>
      </c>
      <c r="J10145" t="str">
        <v>Project Phase</v>
      </c>
      <c r="K10145" t="str">
        <v/>
      </c>
      <c r="L10145" t="str">
        <v/>
      </c>
      <c r="M10145" t="str">
        <v/>
      </c>
    </row>
    <row r="10146">
      <c r="A10146" t="str">
        <v>TOTAL-DA0000004811</v>
      </c>
      <c r="C10146" t="str">
        <v/>
      </c>
      <c r="D10146" t="str">
        <v>TOTAL-S0000000341</v>
      </c>
      <c r="H10146" t="str">
        <v>TEL-TQR</v>
      </c>
      <c r="I10146" t="str">
        <v>TOTAL-A0000000086</v>
      </c>
      <c r="J10146" t="str">
        <v>Document Status Code</v>
      </c>
      <c r="K10146" t="str">
        <v/>
      </c>
      <c r="L10146" t="str">
        <v/>
      </c>
      <c r="M10146" t="str">
        <v/>
      </c>
    </row>
    <row r="10147">
      <c r="A10147" t="str">
        <v>TOTAL-DA0000004812</v>
      </c>
      <c r="C10147" t="str">
        <v/>
      </c>
      <c r="D10147" t="str">
        <v>TOTAL-S0000000341</v>
      </c>
      <c r="H10147" t="str">
        <v>TEL-TQR</v>
      </c>
      <c r="I10147" t="str">
        <v>TOTAL-A0000000001</v>
      </c>
      <c r="J10147" t="str">
        <v>Acceptance Class</v>
      </c>
      <c r="K10147" t="str">
        <v/>
      </c>
      <c r="L10147" t="str">
        <v/>
      </c>
      <c r="M10147" t="str">
        <v/>
      </c>
    </row>
    <row r="10148">
      <c r="A10148" t="str">
        <v>TOTAL-DA0000004813</v>
      </c>
      <c r="C10148" t="str">
        <v/>
      </c>
      <c r="D10148" t="str">
        <v>TOTAL-S0000000341</v>
      </c>
      <c r="H10148" t="str">
        <v>TEL-TQR</v>
      </c>
      <c r="I10148" t="str">
        <v>TOTAL-A0000000058</v>
      </c>
      <c r="J10148" t="str">
        <v>Contractor Reference Number</v>
      </c>
      <c r="K10148" t="str">
        <v/>
      </c>
      <c r="L10148" t="str">
        <v/>
      </c>
      <c r="M10148" t="str">
        <v/>
      </c>
    </row>
    <row r="10149">
      <c r="A10149" t="str">
        <v>TOTAL-DA0000004814</v>
      </c>
      <c r="C10149" t="str">
        <v/>
      </c>
      <c r="D10149" t="str">
        <v>TOTAL-S0000000341</v>
      </c>
      <c r="H10149" t="str">
        <v>TEL-TQR</v>
      </c>
      <c r="I10149" t="str">
        <v>TOTAL-A0000000095</v>
      </c>
      <c r="J10149" t="str">
        <v>Electronic document file name</v>
      </c>
      <c r="K10149" t="str">
        <v/>
      </c>
      <c r="L10149" t="str">
        <v/>
      </c>
      <c r="M10149" t="str">
        <v/>
      </c>
    </row>
    <row r="10150">
      <c r="A10150" t="str">
        <v>TOTAL-DA0000004815</v>
      </c>
      <c r="C10150" t="str">
        <v/>
      </c>
      <c r="D10150" t="str">
        <v>TOTAL-S0000000341</v>
      </c>
      <c r="H10150" t="str">
        <v>TEL-TQR</v>
      </c>
      <c r="I10150" t="str">
        <v>TOTAL-A0000000265</v>
      </c>
      <c r="J10150" t="str">
        <v>Project Code</v>
      </c>
      <c r="K10150" t="str">
        <v/>
      </c>
      <c r="L10150" t="str">
        <v/>
      </c>
      <c r="M10150" t="str">
        <v/>
      </c>
    </row>
    <row r="10151">
      <c r="A10151" t="str">
        <v>TOTAL-DA0000004816</v>
      </c>
      <c r="C10151" t="str">
        <v/>
      </c>
      <c r="D10151" t="str">
        <v>TOTAL-S0000000342</v>
      </c>
      <c r="H10151" t="str">
        <v>TEL-TYP</v>
      </c>
      <c r="I10151" t="str">
        <v>TOTAL-A0000000278</v>
      </c>
      <c r="J10151" t="str">
        <v>Revision Code</v>
      </c>
      <c r="K10151" t="str">
        <v/>
      </c>
      <c r="L10151" t="str">
        <v/>
      </c>
      <c r="M10151" t="str">
        <v/>
      </c>
    </row>
    <row r="10152">
      <c r="A10152" t="str">
        <v>TOTAL-DA0000004817</v>
      </c>
      <c r="C10152" t="str">
        <v/>
      </c>
      <c r="D10152" t="str">
        <v>TOTAL-S0000000342</v>
      </c>
      <c r="H10152" t="str">
        <v>TEL-TYP</v>
      </c>
      <c r="I10152" t="str">
        <v>TOTAL-A0000000279</v>
      </c>
      <c r="J10152" t="str">
        <v>Revision Date</v>
      </c>
      <c r="K10152" t="str">
        <v/>
      </c>
      <c r="L10152" t="str">
        <v/>
      </c>
      <c r="M10152" t="str">
        <v/>
      </c>
    </row>
    <row r="10153">
      <c r="A10153" t="str">
        <v>TOTAL-DA0000004818</v>
      </c>
      <c r="C10153" t="str">
        <v/>
      </c>
      <c r="D10153" t="str">
        <v>TOTAL-S0000000342</v>
      </c>
      <c r="H10153" t="str">
        <v>TEL-TYP</v>
      </c>
      <c r="I10153" t="str">
        <v>TOTAL-A0000000087</v>
      </c>
      <c r="J10153" t="str">
        <v>Document Title</v>
      </c>
      <c r="K10153" t="str">
        <v/>
      </c>
      <c r="L10153" t="str">
        <v/>
      </c>
      <c r="M10153" t="str">
        <v/>
      </c>
    </row>
    <row r="10154">
      <c r="A10154" t="str">
        <v>TOTAL-DA0000004819</v>
      </c>
      <c r="C10154" t="str">
        <v/>
      </c>
      <c r="D10154" t="str">
        <v>TOTAL-S0000000342</v>
      </c>
      <c r="H10154" t="str">
        <v>TEL-TYP</v>
      </c>
      <c r="I10154" t="str">
        <v>TOTAL-A0000000061</v>
      </c>
      <c r="J10154" t="str">
        <v>Country Code</v>
      </c>
      <c r="K10154" t="str">
        <v/>
      </c>
      <c r="L10154" t="str">
        <v/>
      </c>
      <c r="M10154" t="str">
        <v/>
      </c>
    </row>
    <row r="10155">
      <c r="A10155" t="str">
        <v>TOTAL-DA0000004820</v>
      </c>
      <c r="C10155" t="str">
        <v/>
      </c>
      <c r="D10155" t="str">
        <v>TOTAL-S0000000342</v>
      </c>
      <c r="H10155" t="str">
        <v>TEL-TYP</v>
      </c>
      <c r="I10155" t="str">
        <v>TOTAL-A0000000317</v>
      </c>
      <c r="J10155" t="str">
        <v>Site</v>
      </c>
      <c r="K10155" t="str">
        <v/>
      </c>
      <c r="L10155" t="str">
        <v/>
      </c>
      <c r="M10155" t="str">
        <v/>
      </c>
    </row>
    <row r="10156">
      <c r="A10156" t="str">
        <v>TOTAL-DA0000004821</v>
      </c>
      <c r="C10156" t="str">
        <v/>
      </c>
      <c r="D10156" t="str">
        <v>TOTAL-S0000000342</v>
      </c>
      <c r="H10156" t="str">
        <v>TEL-TYP</v>
      </c>
      <c r="I10156" t="str">
        <v>TOTAL-A0000000290</v>
      </c>
      <c r="J10156" t="str">
        <v>Sector</v>
      </c>
      <c r="K10156" t="str">
        <v/>
      </c>
      <c r="L10156" t="str">
        <v/>
      </c>
      <c r="M10156" t="str">
        <v/>
      </c>
    </row>
    <row r="10157">
      <c r="A10157" t="str">
        <v>TOTAL-DA0000004822</v>
      </c>
      <c r="C10157" t="str">
        <v/>
      </c>
      <c r="D10157" t="str">
        <v>TOTAL-S0000000342</v>
      </c>
      <c r="H10157" t="str">
        <v>TEL-TYP</v>
      </c>
      <c r="I10157" t="str">
        <v>TOTAL-A0000000243</v>
      </c>
      <c r="J10157" t="str">
        <v>Originator</v>
      </c>
      <c r="K10157" t="str">
        <v/>
      </c>
      <c r="L10157" t="str">
        <v/>
      </c>
      <c r="M10157" t="str">
        <v/>
      </c>
    </row>
    <row r="10158">
      <c r="A10158" t="str">
        <v>TOTAL-DA0000004823</v>
      </c>
      <c r="C10158" t="str">
        <v/>
      </c>
      <c r="D10158" t="str">
        <v>TOTAL-S0000000342</v>
      </c>
      <c r="H10158" t="str">
        <v>TEL-TYP</v>
      </c>
      <c r="I10158" t="str">
        <v>TOTAL-A0000000085</v>
      </c>
      <c r="J10158" t="str">
        <v>Discipline Code</v>
      </c>
      <c r="K10158" t="str">
        <v/>
      </c>
      <c r="L10158" t="str">
        <v/>
      </c>
      <c r="M10158" t="str">
        <v/>
      </c>
    </row>
    <row r="10159">
      <c r="A10159" t="str">
        <v>TOTAL-DA0000004824</v>
      </c>
      <c r="C10159" t="str">
        <v/>
      </c>
      <c r="D10159" t="str">
        <v>TOTAL-S0000000342</v>
      </c>
      <c r="H10159" t="str">
        <v>TEL-TYP</v>
      </c>
      <c r="I10159" t="str">
        <v>TOTAL-A0000000088</v>
      </c>
      <c r="J10159" t="str">
        <v>Document Type Code</v>
      </c>
      <c r="K10159" t="str">
        <v/>
      </c>
      <c r="L10159" t="str">
        <v/>
      </c>
      <c r="M10159" t="str">
        <v/>
      </c>
    </row>
    <row r="10160">
      <c r="A10160" t="str">
        <v>TOTAL-DA0000004825</v>
      </c>
      <c r="C10160" t="str">
        <v/>
      </c>
      <c r="D10160" t="str">
        <v>TOTAL-S0000000342</v>
      </c>
      <c r="H10160" t="str">
        <v>TEL-TYP</v>
      </c>
      <c r="I10160" t="str">
        <v>TOTAL-A0000000266</v>
      </c>
      <c r="J10160" t="str">
        <v>Project Phase</v>
      </c>
      <c r="K10160" t="str">
        <v/>
      </c>
      <c r="L10160" t="str">
        <v/>
      </c>
      <c r="M10160" t="str">
        <v/>
      </c>
    </row>
    <row r="10161">
      <c r="A10161" t="str">
        <v>TOTAL-DA0000004826</v>
      </c>
      <c r="C10161" t="str">
        <v/>
      </c>
      <c r="D10161" t="str">
        <v>TOTAL-S0000000342</v>
      </c>
      <c r="H10161" t="str">
        <v>TEL-TYP</v>
      </c>
      <c r="I10161" t="str">
        <v>TOTAL-A0000000086</v>
      </c>
      <c r="J10161" t="str">
        <v>Document Status Code</v>
      </c>
      <c r="K10161" t="str">
        <v/>
      </c>
      <c r="L10161" t="str">
        <v/>
      </c>
      <c r="M10161" t="str">
        <v/>
      </c>
    </row>
    <row r="10162">
      <c r="A10162" t="str">
        <v>TOTAL-DA0000004827</v>
      </c>
      <c r="C10162" t="str">
        <v/>
      </c>
      <c r="D10162" t="str">
        <v>TOTAL-S0000000342</v>
      </c>
      <c r="H10162" t="str">
        <v>TEL-TYP</v>
      </c>
      <c r="I10162" t="str">
        <v>TOTAL-A0000000001</v>
      </c>
      <c r="J10162" t="str">
        <v>Acceptance Class</v>
      </c>
      <c r="K10162" t="str">
        <v/>
      </c>
      <c r="L10162" t="str">
        <v/>
      </c>
      <c r="M10162" t="str">
        <v/>
      </c>
    </row>
    <row r="10163">
      <c r="A10163" t="str">
        <v>TOTAL-DA0000004828</v>
      </c>
      <c r="C10163" t="str">
        <v/>
      </c>
      <c r="D10163" t="str">
        <v>TOTAL-S0000000342</v>
      </c>
      <c r="H10163" t="str">
        <v>TEL-TYP</v>
      </c>
      <c r="I10163" t="str">
        <v>TOTAL-A0000000058</v>
      </c>
      <c r="J10163" t="str">
        <v>Contractor Reference Number</v>
      </c>
      <c r="K10163" t="str">
        <v/>
      </c>
      <c r="L10163" t="str">
        <v/>
      </c>
      <c r="M10163" t="str">
        <v/>
      </c>
    </row>
    <row r="10164">
      <c r="A10164" t="str">
        <v>TOTAL-DA0000004829</v>
      </c>
      <c r="C10164" t="str">
        <v/>
      </c>
      <c r="D10164" t="str">
        <v>TOTAL-S0000000342</v>
      </c>
      <c r="H10164" t="str">
        <v>TEL-TYP</v>
      </c>
      <c r="I10164" t="str">
        <v>TOTAL-A0000000095</v>
      </c>
      <c r="J10164" t="str">
        <v>Electronic document file name</v>
      </c>
      <c r="K10164" t="str">
        <v/>
      </c>
      <c r="L10164" t="str">
        <v/>
      </c>
      <c r="M10164" t="str">
        <v/>
      </c>
    </row>
    <row r="10165">
      <c r="A10165" t="str">
        <v>TOTAL-DA0000004830</v>
      </c>
      <c r="C10165" t="str">
        <v/>
      </c>
      <c r="D10165" t="str">
        <v>TOTAL-S0000000342</v>
      </c>
      <c r="H10165" t="str">
        <v>TEL-TYP</v>
      </c>
      <c r="I10165" t="str">
        <v>TOTAL-A0000000265</v>
      </c>
      <c r="J10165" t="str">
        <v>Project Code</v>
      </c>
      <c r="K10165" t="str">
        <v/>
      </c>
      <c r="L10165" t="str">
        <v/>
      </c>
      <c r="M10165" t="str">
        <v/>
      </c>
    </row>
    <row r="10166">
      <c r="A10166" t="str">
        <v>TOTAL-DA0000004831</v>
      </c>
      <c r="C10166" t="str">
        <v/>
      </c>
      <c r="D10166" t="str">
        <v>TOTAL-S0000000277</v>
      </c>
      <c r="H10166" t="str">
        <v>PJM-CRT</v>
      </c>
      <c r="I10166" t="str">
        <v>TOTAL-A0000000278</v>
      </c>
      <c r="J10166" t="str">
        <v>Revision Code</v>
      </c>
      <c r="K10166" t="str">
        <v/>
      </c>
      <c r="L10166" t="str">
        <v/>
      </c>
      <c r="M10166" t="str">
        <v/>
      </c>
    </row>
    <row r="10167">
      <c r="A10167" t="str">
        <v>TOTAL-DA0000004832</v>
      </c>
      <c r="C10167" t="str">
        <v/>
      </c>
      <c r="D10167" t="str">
        <v>TOTAL-S0000000277</v>
      </c>
      <c r="H10167" t="str">
        <v>PJM-CRT</v>
      </c>
      <c r="I10167" t="str">
        <v>TOTAL-A0000000279</v>
      </c>
      <c r="J10167" t="str">
        <v>Revision Date</v>
      </c>
      <c r="K10167" t="str">
        <v/>
      </c>
      <c r="L10167" t="str">
        <v/>
      </c>
      <c r="M10167" t="str">
        <v/>
      </c>
    </row>
    <row r="10168">
      <c r="A10168" t="str">
        <v>TOTAL-DA0000004833</v>
      </c>
      <c r="C10168" t="str">
        <v/>
      </c>
      <c r="D10168" t="str">
        <v>TOTAL-S0000000277</v>
      </c>
      <c r="H10168" t="str">
        <v>PJM-CRT</v>
      </c>
      <c r="I10168" t="str">
        <v>TOTAL-A0000000087</v>
      </c>
      <c r="J10168" t="str">
        <v>Document Title</v>
      </c>
      <c r="K10168" t="str">
        <v/>
      </c>
      <c r="L10168" t="str">
        <v/>
      </c>
      <c r="M10168" t="str">
        <v/>
      </c>
    </row>
    <row r="10169">
      <c r="A10169" t="str">
        <v>TOTAL-DA0000004834</v>
      </c>
      <c r="C10169" t="str">
        <v/>
      </c>
      <c r="D10169" t="str">
        <v>TOTAL-S0000000277</v>
      </c>
      <c r="H10169" t="str">
        <v>PJM-CRT</v>
      </c>
      <c r="I10169" t="str">
        <v>TOTAL-A0000000061</v>
      </c>
      <c r="J10169" t="str">
        <v>Country Code</v>
      </c>
      <c r="K10169" t="str">
        <v/>
      </c>
      <c r="L10169" t="str">
        <v/>
      </c>
      <c r="M10169" t="str">
        <v/>
      </c>
    </row>
    <row r="10170">
      <c r="A10170" t="str">
        <v>TOTAL-DA0000004835</v>
      </c>
      <c r="C10170" t="str">
        <v/>
      </c>
      <c r="D10170" t="str">
        <v>TOTAL-S0000000277</v>
      </c>
      <c r="H10170" t="str">
        <v>PJM-CRT</v>
      </c>
      <c r="I10170" t="str">
        <v>TOTAL-A0000000317</v>
      </c>
      <c r="J10170" t="str">
        <v>Site</v>
      </c>
      <c r="K10170" t="str">
        <v/>
      </c>
      <c r="L10170" t="str">
        <v/>
      </c>
      <c r="M10170" t="str">
        <v/>
      </c>
    </row>
    <row r="10171">
      <c r="A10171" t="str">
        <v>TOTAL-DA0000004836</v>
      </c>
      <c r="C10171" t="str">
        <v/>
      </c>
      <c r="D10171" t="str">
        <v>TOTAL-S0000000277</v>
      </c>
      <c r="H10171" t="str">
        <v>PJM-CRT</v>
      </c>
      <c r="I10171" t="str">
        <v>TOTAL-A0000000290</v>
      </c>
      <c r="J10171" t="str">
        <v>Sector</v>
      </c>
      <c r="K10171" t="str">
        <v/>
      </c>
      <c r="L10171" t="str">
        <v/>
      </c>
      <c r="M10171" t="str">
        <v/>
      </c>
    </row>
    <row r="10172">
      <c r="A10172" t="str">
        <v>TOTAL-DA0000004837</v>
      </c>
      <c r="C10172" t="str">
        <v/>
      </c>
      <c r="D10172" t="str">
        <v>TOTAL-S0000000277</v>
      </c>
      <c r="H10172" t="str">
        <v>PJM-CRT</v>
      </c>
      <c r="I10172" t="str">
        <v>TOTAL-A0000000243</v>
      </c>
      <c r="J10172" t="str">
        <v>Originator</v>
      </c>
      <c r="K10172" t="str">
        <v/>
      </c>
      <c r="L10172" t="str">
        <v/>
      </c>
      <c r="M10172" t="str">
        <v/>
      </c>
    </row>
    <row r="10173">
      <c r="A10173" t="str">
        <v>TOTAL-DA0000004838</v>
      </c>
      <c r="C10173" t="str">
        <v/>
      </c>
      <c r="D10173" t="str">
        <v>TOTAL-S0000000277</v>
      </c>
      <c r="H10173" t="str">
        <v>PJM-CRT</v>
      </c>
      <c r="I10173" t="str">
        <v>TOTAL-A0000000085</v>
      </c>
      <c r="J10173" t="str">
        <v>Discipline Code</v>
      </c>
      <c r="K10173" t="str">
        <v/>
      </c>
      <c r="L10173" t="str">
        <v/>
      </c>
      <c r="M10173" t="str">
        <v/>
      </c>
    </row>
    <row r="10174">
      <c r="A10174" t="str">
        <v>TOTAL-DA0000004839</v>
      </c>
      <c r="C10174" t="str">
        <v/>
      </c>
      <c r="D10174" t="str">
        <v>TOTAL-S0000000277</v>
      </c>
      <c r="H10174" t="str">
        <v>PJM-CRT</v>
      </c>
      <c r="I10174" t="str">
        <v>TOTAL-A0000000088</v>
      </c>
      <c r="J10174" t="str">
        <v>Document Type Code</v>
      </c>
      <c r="K10174" t="str">
        <v/>
      </c>
      <c r="L10174" t="str">
        <v/>
      </c>
      <c r="M10174" t="str">
        <v/>
      </c>
    </row>
    <row r="10175">
      <c r="A10175" t="str">
        <v>TOTAL-DA0000004840</v>
      </c>
      <c r="C10175" t="str">
        <v/>
      </c>
      <c r="D10175" t="str">
        <v>TOTAL-S0000000277</v>
      </c>
      <c r="H10175" t="str">
        <v>PJM-CRT</v>
      </c>
      <c r="I10175" t="str">
        <v>TOTAL-A0000000266</v>
      </c>
      <c r="J10175" t="str">
        <v>Project Phase</v>
      </c>
      <c r="K10175" t="str">
        <v/>
      </c>
      <c r="L10175" t="str">
        <v/>
      </c>
      <c r="M10175" t="str">
        <v/>
      </c>
    </row>
    <row r="10176">
      <c r="A10176" t="str">
        <v>TOTAL-DA0000004841</v>
      </c>
      <c r="C10176" t="str">
        <v/>
      </c>
      <c r="D10176" t="str">
        <v>TOTAL-S0000000277</v>
      </c>
      <c r="H10176" t="str">
        <v>PJM-CRT</v>
      </c>
      <c r="I10176" t="str">
        <v>TOTAL-A0000000086</v>
      </c>
      <c r="J10176" t="str">
        <v>Document Status Code</v>
      </c>
      <c r="K10176" t="str">
        <v/>
      </c>
      <c r="L10176" t="str">
        <v/>
      </c>
      <c r="M10176" t="str">
        <v/>
      </c>
    </row>
    <row r="10177">
      <c r="A10177" t="str">
        <v>TOTAL-DA0000004842</v>
      </c>
      <c r="C10177" t="str">
        <v/>
      </c>
      <c r="D10177" t="str">
        <v>TOTAL-S0000000277</v>
      </c>
      <c r="H10177" t="str">
        <v>PJM-CRT</v>
      </c>
      <c r="I10177" t="str">
        <v>TOTAL-A0000000001</v>
      </c>
      <c r="J10177" t="str">
        <v>Acceptance Class</v>
      </c>
      <c r="K10177" t="str">
        <v/>
      </c>
      <c r="L10177" t="str">
        <v/>
      </c>
      <c r="M10177" t="str">
        <v/>
      </c>
    </row>
    <row r="10178">
      <c r="A10178" t="str">
        <v>TOTAL-DA0000004843</v>
      </c>
      <c r="C10178" t="str">
        <v/>
      </c>
      <c r="D10178" t="str">
        <v>TOTAL-S0000000277</v>
      </c>
      <c r="H10178" t="str">
        <v>PJM-CRT</v>
      </c>
      <c r="I10178" t="str">
        <v>TOTAL-A0000000058</v>
      </c>
      <c r="J10178" t="str">
        <v>Contractor Reference Number</v>
      </c>
      <c r="K10178" t="str">
        <v/>
      </c>
      <c r="L10178" t="str">
        <v/>
      </c>
      <c r="M10178" t="str">
        <v/>
      </c>
    </row>
    <row r="10179">
      <c r="A10179" t="str">
        <v>TOTAL-DA0000004844</v>
      </c>
      <c r="C10179" t="str">
        <v/>
      </c>
      <c r="D10179" t="str">
        <v>TOTAL-S0000000277</v>
      </c>
      <c r="H10179" t="str">
        <v>PJM-CRT</v>
      </c>
      <c r="I10179" t="str">
        <v>TOTAL-A0000000095</v>
      </c>
      <c r="J10179" t="str">
        <v>Electronic document file name</v>
      </c>
      <c r="K10179" t="str">
        <v/>
      </c>
      <c r="L10179" t="str">
        <v/>
      </c>
      <c r="M10179" t="str">
        <v/>
      </c>
    </row>
    <row r="10180">
      <c r="A10180" t="str">
        <v>TOTAL-DA0000004845</v>
      </c>
      <c r="C10180" t="str">
        <v/>
      </c>
      <c r="D10180" t="str">
        <v>TOTAL-S0000000277</v>
      </c>
      <c r="H10180" t="str">
        <v>PJM-CRT</v>
      </c>
      <c r="I10180" t="str">
        <v>TOTAL-A0000000265</v>
      </c>
      <c r="J10180" t="str">
        <v>Project Code</v>
      </c>
      <c r="K10180" t="str">
        <v/>
      </c>
      <c r="L10180" t="str">
        <v/>
      </c>
      <c r="M10180" t="str">
        <v/>
      </c>
    </row>
    <row r="10181">
      <c r="A10181" t="str">
        <v>TOTAL-DA0000004846</v>
      </c>
      <c r="C10181" t="str">
        <v/>
      </c>
      <c r="D10181" t="str">
        <v>TOTAL-S0000000120</v>
      </c>
      <c r="H10181" t="str">
        <v>MTI-LIS</v>
      </c>
      <c r="I10181" t="str">
        <v>TOTAL-A0000000278</v>
      </c>
      <c r="J10181" t="str">
        <v>Revision Code</v>
      </c>
      <c r="K10181" t="str">
        <v/>
      </c>
      <c r="L10181" t="str">
        <v/>
      </c>
      <c r="M10181" t="str">
        <v/>
      </c>
    </row>
    <row r="10182">
      <c r="A10182" t="str">
        <v>TOTAL-DA0000004847</v>
      </c>
      <c r="C10182" t="str">
        <v/>
      </c>
      <c r="D10182" t="str">
        <v>TOTAL-S0000000120</v>
      </c>
      <c r="H10182" t="str">
        <v>MTI-LIS</v>
      </c>
      <c r="I10182" t="str">
        <v>TOTAL-A0000000279</v>
      </c>
      <c r="J10182" t="str">
        <v>Revision Date</v>
      </c>
      <c r="K10182" t="str">
        <v/>
      </c>
      <c r="L10182" t="str">
        <v/>
      </c>
      <c r="M10182" t="str">
        <v/>
      </c>
    </row>
    <row r="10183">
      <c r="A10183" t="str">
        <v>TOTAL-DA0000004848</v>
      </c>
      <c r="C10183" t="str">
        <v/>
      </c>
      <c r="D10183" t="str">
        <v>TOTAL-S0000000120</v>
      </c>
      <c r="H10183" t="str">
        <v>MTI-LIS</v>
      </c>
      <c r="I10183" t="str">
        <v>TOTAL-A0000000087</v>
      </c>
      <c r="J10183" t="str">
        <v>Document Title</v>
      </c>
      <c r="K10183" t="str">
        <v/>
      </c>
      <c r="L10183" t="str">
        <v/>
      </c>
      <c r="M10183" t="str">
        <v/>
      </c>
    </row>
    <row r="10184">
      <c r="A10184" t="str">
        <v>TOTAL-DA0000004849</v>
      </c>
      <c r="C10184" t="str">
        <v/>
      </c>
      <c r="D10184" t="str">
        <v>TOTAL-S0000000120</v>
      </c>
      <c r="H10184" t="str">
        <v>MTI-LIS</v>
      </c>
      <c r="I10184" t="str">
        <v>TOTAL-A0000000061</v>
      </c>
      <c r="J10184" t="str">
        <v>Country Code</v>
      </c>
      <c r="K10184" t="str">
        <v/>
      </c>
      <c r="L10184" t="str">
        <v/>
      </c>
      <c r="M10184" t="str">
        <v/>
      </c>
    </row>
    <row r="10185">
      <c r="A10185" t="str">
        <v>TOTAL-DA0000004850</v>
      </c>
      <c r="C10185" t="str">
        <v/>
      </c>
      <c r="D10185" t="str">
        <v>TOTAL-S0000000120</v>
      </c>
      <c r="H10185" t="str">
        <v>MTI-LIS</v>
      </c>
      <c r="I10185" t="str">
        <v>TOTAL-A0000000317</v>
      </c>
      <c r="J10185" t="str">
        <v>Site</v>
      </c>
      <c r="K10185" t="str">
        <v/>
      </c>
      <c r="L10185" t="str">
        <v/>
      </c>
      <c r="M10185" t="str">
        <v/>
      </c>
    </row>
    <row r="10186">
      <c r="A10186" t="str">
        <v>TOTAL-DA0000004851</v>
      </c>
      <c r="C10186" t="str">
        <v/>
      </c>
      <c r="D10186" t="str">
        <v>TOTAL-S0000000120</v>
      </c>
      <c r="H10186" t="str">
        <v>MTI-LIS</v>
      </c>
      <c r="I10186" t="str">
        <v>TOTAL-A0000000290</v>
      </c>
      <c r="J10186" t="str">
        <v>Sector</v>
      </c>
      <c r="K10186" t="str">
        <v/>
      </c>
      <c r="L10186" t="str">
        <v/>
      </c>
      <c r="M10186" t="str">
        <v/>
      </c>
    </row>
    <row r="10187">
      <c r="A10187" t="str">
        <v>TOTAL-DA0000004852</v>
      </c>
      <c r="C10187" t="str">
        <v/>
      </c>
      <c r="D10187" t="str">
        <v>TOTAL-S0000000120</v>
      </c>
      <c r="H10187" t="str">
        <v>MTI-LIS</v>
      </c>
      <c r="I10187" t="str">
        <v>TOTAL-A0000000243</v>
      </c>
      <c r="J10187" t="str">
        <v>Originator</v>
      </c>
      <c r="K10187" t="str">
        <v/>
      </c>
      <c r="L10187" t="str">
        <v/>
      </c>
      <c r="M10187" t="str">
        <v/>
      </c>
    </row>
    <row r="10188">
      <c r="A10188" t="str">
        <v>TOTAL-DA0000004853</v>
      </c>
      <c r="C10188" t="str">
        <v/>
      </c>
      <c r="D10188" t="str">
        <v>TOTAL-S0000000120</v>
      </c>
      <c r="H10188" t="str">
        <v>MTI-LIS</v>
      </c>
      <c r="I10188" t="str">
        <v>TOTAL-A0000000085</v>
      </c>
      <c r="J10188" t="str">
        <v>Discipline Code</v>
      </c>
      <c r="K10188" t="str">
        <v/>
      </c>
      <c r="L10188" t="str">
        <v/>
      </c>
      <c r="M10188" t="str">
        <v/>
      </c>
    </row>
    <row r="10189">
      <c r="A10189" t="str">
        <v>TOTAL-DA0000004854</v>
      </c>
      <c r="C10189" t="str">
        <v/>
      </c>
      <c r="D10189" t="str">
        <v>TOTAL-S0000000120</v>
      </c>
      <c r="H10189" t="str">
        <v>MTI-LIS</v>
      </c>
      <c r="I10189" t="str">
        <v>TOTAL-A0000000088</v>
      </c>
      <c r="J10189" t="str">
        <v>Document Type Code</v>
      </c>
      <c r="K10189" t="str">
        <v/>
      </c>
      <c r="L10189" t="str">
        <v/>
      </c>
      <c r="M10189" t="str">
        <v/>
      </c>
    </row>
    <row r="10190">
      <c r="A10190" t="str">
        <v>TOTAL-DA0000004855</v>
      </c>
      <c r="C10190" t="str">
        <v/>
      </c>
      <c r="D10190" t="str">
        <v>TOTAL-S0000000120</v>
      </c>
      <c r="H10190" t="str">
        <v>MTI-LIS</v>
      </c>
      <c r="I10190" t="str">
        <v>TOTAL-A0000000266</v>
      </c>
      <c r="J10190" t="str">
        <v>Project Phase</v>
      </c>
      <c r="K10190" t="str">
        <v/>
      </c>
      <c r="L10190" t="str">
        <v/>
      </c>
      <c r="M10190" t="str">
        <v/>
      </c>
    </row>
    <row r="10191">
      <c r="A10191" t="str">
        <v>TOTAL-DA0000004856</v>
      </c>
      <c r="C10191" t="str">
        <v/>
      </c>
      <c r="D10191" t="str">
        <v>TOTAL-S0000000120</v>
      </c>
      <c r="H10191" t="str">
        <v>MTI-LIS</v>
      </c>
      <c r="I10191" t="str">
        <v>TOTAL-A0000000086</v>
      </c>
      <c r="J10191" t="str">
        <v>Document Status Code</v>
      </c>
      <c r="K10191" t="str">
        <v/>
      </c>
      <c r="L10191" t="str">
        <v/>
      </c>
      <c r="M10191" t="str">
        <v/>
      </c>
    </row>
    <row r="10192">
      <c r="A10192" t="str">
        <v>TOTAL-DA0000004857</v>
      </c>
      <c r="C10192" t="str">
        <v/>
      </c>
      <c r="D10192" t="str">
        <v>TOTAL-S0000000120</v>
      </c>
      <c r="H10192" t="str">
        <v>MTI-LIS</v>
      </c>
      <c r="I10192" t="str">
        <v>TOTAL-A0000000001</v>
      </c>
      <c r="J10192" t="str">
        <v>Acceptance Class</v>
      </c>
      <c r="K10192" t="str">
        <v/>
      </c>
      <c r="L10192" t="str">
        <v/>
      </c>
      <c r="M10192" t="str">
        <v/>
      </c>
    </row>
    <row r="10193">
      <c r="A10193" t="str">
        <v>TOTAL-DA0000004858</v>
      </c>
      <c r="C10193" t="str">
        <v/>
      </c>
      <c r="D10193" t="str">
        <v>TOTAL-S0000000120</v>
      </c>
      <c r="H10193" t="str">
        <v>MTI-LIS</v>
      </c>
      <c r="I10193" t="str">
        <v>TOTAL-A0000000058</v>
      </c>
      <c r="J10193" t="str">
        <v>Contractor Reference Number</v>
      </c>
      <c r="K10193" t="str">
        <v/>
      </c>
      <c r="L10193" t="str">
        <v/>
      </c>
      <c r="M10193" t="str">
        <v/>
      </c>
    </row>
    <row r="10194">
      <c r="A10194" t="str">
        <v>TOTAL-DA0000004859</v>
      </c>
      <c r="C10194" t="str">
        <v/>
      </c>
      <c r="D10194" t="str">
        <v>TOTAL-S0000000120</v>
      </c>
      <c r="H10194" t="str">
        <v>MTI-LIS</v>
      </c>
      <c r="I10194" t="str">
        <v>TOTAL-A0000000095</v>
      </c>
      <c r="J10194" t="str">
        <v>Electronic document file name</v>
      </c>
      <c r="K10194" t="str">
        <v/>
      </c>
      <c r="L10194" t="str">
        <v/>
      </c>
      <c r="M10194" t="str">
        <v/>
      </c>
    </row>
    <row r="10195">
      <c r="A10195" t="str">
        <v>TOTAL-DA0000004860</v>
      </c>
      <c r="C10195" t="str">
        <v/>
      </c>
      <c r="D10195" t="str">
        <v>TOTAL-S0000000120</v>
      </c>
      <c r="H10195" t="str">
        <v>MTI-LIS</v>
      </c>
      <c r="I10195" t="str">
        <v>TOTAL-A0000000265</v>
      </c>
      <c r="J10195" t="str">
        <v>Project Code</v>
      </c>
      <c r="K10195" t="str">
        <v/>
      </c>
      <c r="L10195" t="str">
        <v/>
      </c>
      <c r="M10195" t="str">
        <v/>
      </c>
    </row>
    <row r="10196">
      <c r="A10196" t="str">
        <v>TOTAL-DA0000004861</v>
      </c>
      <c r="C10196" t="str">
        <v/>
      </c>
      <c r="D10196" t="str">
        <v>TOTAL-S0000000121</v>
      </c>
      <c r="H10196" t="str">
        <v>MTI-DTB</v>
      </c>
      <c r="I10196" t="str">
        <v>TOTAL-A0000000278</v>
      </c>
      <c r="J10196" t="str">
        <v>Revision Code</v>
      </c>
      <c r="K10196" t="str">
        <v/>
      </c>
      <c r="L10196" t="str">
        <v/>
      </c>
      <c r="M10196" t="str">
        <v/>
      </c>
    </row>
    <row r="10197">
      <c r="A10197" t="str">
        <v>TOTAL-DA0000004862</v>
      </c>
      <c r="C10197" t="str">
        <v/>
      </c>
      <c r="D10197" t="str">
        <v>TOTAL-S0000000121</v>
      </c>
      <c r="H10197" t="str">
        <v>MTI-DTB</v>
      </c>
      <c r="I10197" t="str">
        <v>TOTAL-A0000000279</v>
      </c>
      <c r="J10197" t="str">
        <v>Revision Date</v>
      </c>
      <c r="K10197" t="str">
        <v/>
      </c>
      <c r="L10197" t="str">
        <v/>
      </c>
      <c r="M10197" t="str">
        <v/>
      </c>
    </row>
    <row r="10198">
      <c r="A10198" t="str">
        <v>TOTAL-DA0000004863</v>
      </c>
      <c r="C10198" t="str">
        <v/>
      </c>
      <c r="D10198" t="str">
        <v>TOTAL-S0000000121</v>
      </c>
      <c r="H10198" t="str">
        <v>MTI-DTB</v>
      </c>
      <c r="I10198" t="str">
        <v>TOTAL-A0000000087</v>
      </c>
      <c r="J10198" t="str">
        <v>Document Title</v>
      </c>
      <c r="K10198" t="str">
        <v/>
      </c>
      <c r="L10198" t="str">
        <v/>
      </c>
      <c r="M10198" t="str">
        <v/>
      </c>
    </row>
    <row r="10199">
      <c r="A10199" t="str">
        <v>TOTAL-DA0000004864</v>
      </c>
      <c r="C10199" t="str">
        <v/>
      </c>
      <c r="D10199" t="str">
        <v>TOTAL-S0000000121</v>
      </c>
      <c r="H10199" t="str">
        <v>MTI-DTB</v>
      </c>
      <c r="I10199" t="str">
        <v>TOTAL-A0000000061</v>
      </c>
      <c r="J10199" t="str">
        <v>Country Code</v>
      </c>
      <c r="K10199" t="str">
        <v/>
      </c>
      <c r="L10199" t="str">
        <v/>
      </c>
      <c r="M10199" t="str">
        <v/>
      </c>
    </row>
    <row r="10200">
      <c r="A10200" t="str">
        <v>TOTAL-DA0000004865</v>
      </c>
      <c r="C10200" t="str">
        <v/>
      </c>
      <c r="D10200" t="str">
        <v>TOTAL-S0000000121</v>
      </c>
      <c r="H10200" t="str">
        <v>MTI-DTB</v>
      </c>
      <c r="I10200" t="str">
        <v>TOTAL-A0000000317</v>
      </c>
      <c r="J10200" t="str">
        <v>Site</v>
      </c>
      <c r="K10200" t="str">
        <v/>
      </c>
      <c r="L10200" t="str">
        <v/>
      </c>
      <c r="M10200" t="str">
        <v/>
      </c>
    </row>
    <row r="10201">
      <c r="A10201" t="str">
        <v>TOTAL-DA0000004866</v>
      </c>
      <c r="C10201" t="str">
        <v/>
      </c>
      <c r="D10201" t="str">
        <v>TOTAL-S0000000121</v>
      </c>
      <c r="H10201" t="str">
        <v>MTI-DTB</v>
      </c>
      <c r="I10201" t="str">
        <v>TOTAL-A0000000290</v>
      </c>
      <c r="J10201" t="str">
        <v>Sector</v>
      </c>
      <c r="K10201" t="str">
        <v/>
      </c>
      <c r="L10201" t="str">
        <v/>
      </c>
      <c r="M10201" t="str">
        <v/>
      </c>
    </row>
    <row r="10202">
      <c r="A10202" t="str">
        <v>TOTAL-DA0000004867</v>
      </c>
      <c r="C10202" t="str">
        <v/>
      </c>
      <c r="D10202" t="str">
        <v>TOTAL-S0000000121</v>
      </c>
      <c r="H10202" t="str">
        <v>MTI-DTB</v>
      </c>
      <c r="I10202" t="str">
        <v>TOTAL-A0000000243</v>
      </c>
      <c r="J10202" t="str">
        <v>Originator</v>
      </c>
      <c r="K10202" t="str">
        <v/>
      </c>
      <c r="L10202" t="str">
        <v/>
      </c>
      <c r="M10202" t="str">
        <v/>
      </c>
    </row>
    <row r="10203">
      <c r="A10203" t="str">
        <v>TOTAL-DA0000004868</v>
      </c>
      <c r="C10203" t="str">
        <v/>
      </c>
      <c r="D10203" t="str">
        <v>TOTAL-S0000000121</v>
      </c>
      <c r="H10203" t="str">
        <v>MTI-DTB</v>
      </c>
      <c r="I10203" t="str">
        <v>TOTAL-A0000000085</v>
      </c>
      <c r="J10203" t="str">
        <v>Discipline Code</v>
      </c>
      <c r="K10203" t="str">
        <v/>
      </c>
      <c r="L10203" t="str">
        <v/>
      </c>
      <c r="M10203" t="str">
        <v/>
      </c>
    </row>
    <row r="10204">
      <c r="A10204" t="str">
        <v>TOTAL-DA0000004869</v>
      </c>
      <c r="C10204" t="str">
        <v/>
      </c>
      <c r="D10204" t="str">
        <v>TOTAL-S0000000121</v>
      </c>
      <c r="H10204" t="str">
        <v>MTI-DTB</v>
      </c>
      <c r="I10204" t="str">
        <v>TOTAL-A0000000088</v>
      </c>
      <c r="J10204" t="str">
        <v>Document Type Code</v>
      </c>
      <c r="K10204" t="str">
        <v/>
      </c>
      <c r="L10204" t="str">
        <v/>
      </c>
      <c r="M10204" t="str">
        <v/>
      </c>
    </row>
    <row r="10205">
      <c r="A10205" t="str">
        <v>TOTAL-DA0000004870</v>
      </c>
      <c r="C10205" t="str">
        <v/>
      </c>
      <c r="D10205" t="str">
        <v>TOTAL-S0000000121</v>
      </c>
      <c r="H10205" t="str">
        <v>MTI-DTB</v>
      </c>
      <c r="I10205" t="str">
        <v>TOTAL-A0000000266</v>
      </c>
      <c r="J10205" t="str">
        <v>Project Phase</v>
      </c>
      <c r="K10205" t="str">
        <v/>
      </c>
      <c r="L10205" t="str">
        <v/>
      </c>
      <c r="M10205" t="str">
        <v/>
      </c>
    </row>
    <row r="10206">
      <c r="A10206" t="str">
        <v>TOTAL-DA0000004871</v>
      </c>
      <c r="C10206" t="str">
        <v/>
      </c>
      <c r="D10206" t="str">
        <v>TOTAL-S0000000121</v>
      </c>
      <c r="H10206" t="str">
        <v>MTI-DTB</v>
      </c>
      <c r="I10206" t="str">
        <v>TOTAL-A0000000086</v>
      </c>
      <c r="J10206" t="str">
        <v>Document Status Code</v>
      </c>
      <c r="K10206" t="str">
        <v/>
      </c>
      <c r="L10206" t="str">
        <v/>
      </c>
      <c r="M10206" t="str">
        <v/>
      </c>
    </row>
    <row r="10207">
      <c r="A10207" t="str">
        <v>TOTAL-DA0000004872</v>
      </c>
      <c r="C10207" t="str">
        <v/>
      </c>
      <c r="D10207" t="str">
        <v>TOTAL-S0000000121</v>
      </c>
      <c r="H10207" t="str">
        <v>MTI-DTB</v>
      </c>
      <c r="I10207" t="str">
        <v>TOTAL-A0000000001</v>
      </c>
      <c r="J10207" t="str">
        <v>Acceptance Class</v>
      </c>
      <c r="K10207" t="str">
        <v/>
      </c>
      <c r="L10207" t="str">
        <v/>
      </c>
      <c r="M10207" t="str">
        <v/>
      </c>
    </row>
    <row r="10208">
      <c r="A10208" t="str">
        <v>TOTAL-DA0000004873</v>
      </c>
      <c r="C10208" t="str">
        <v/>
      </c>
      <c r="D10208" t="str">
        <v>TOTAL-S0000000121</v>
      </c>
      <c r="H10208" t="str">
        <v>MTI-DTB</v>
      </c>
      <c r="I10208" t="str">
        <v>TOTAL-A0000000058</v>
      </c>
      <c r="J10208" t="str">
        <v>Contractor Reference Number</v>
      </c>
      <c r="K10208" t="str">
        <v/>
      </c>
      <c r="L10208" t="str">
        <v/>
      </c>
      <c r="M10208" t="str">
        <v/>
      </c>
    </row>
    <row r="10209">
      <c r="A10209" t="str">
        <v>TOTAL-DA0000004874</v>
      </c>
      <c r="C10209" t="str">
        <v/>
      </c>
      <c r="D10209" t="str">
        <v>TOTAL-S0000000121</v>
      </c>
      <c r="H10209" t="str">
        <v>MTI-DTB</v>
      </c>
      <c r="I10209" t="str">
        <v>TOTAL-A0000000095</v>
      </c>
      <c r="J10209" t="str">
        <v>Electronic document file name</v>
      </c>
      <c r="K10209" t="str">
        <v/>
      </c>
      <c r="L10209" t="str">
        <v/>
      </c>
      <c r="M10209" t="str">
        <v/>
      </c>
    </row>
    <row r="10210">
      <c r="A10210" t="str">
        <v>TOTAL-DA0000004875</v>
      </c>
      <c r="C10210" t="str">
        <v/>
      </c>
      <c r="D10210" t="str">
        <v>TOTAL-S0000000121</v>
      </c>
      <c r="H10210" t="str">
        <v>MTI-DTB</v>
      </c>
      <c r="I10210" t="str">
        <v>TOTAL-A0000000265</v>
      </c>
      <c r="J10210" t="str">
        <v>Project Code</v>
      </c>
      <c r="K10210" t="str">
        <v/>
      </c>
      <c r="L10210" t="str">
        <v/>
      </c>
      <c r="M10210" t="str">
        <v/>
      </c>
    </row>
    <row r="10211">
      <c r="A10211" t="str">
        <v>TOTAL-DA0000004876</v>
      </c>
      <c r="C10211" t="str">
        <v/>
      </c>
      <c r="D10211" t="str">
        <v>TOTAL-S0000000122</v>
      </c>
      <c r="H10211" t="str">
        <v>MTI-PHI</v>
      </c>
      <c r="I10211" t="str">
        <v>TOTAL-A0000000278</v>
      </c>
      <c r="J10211" t="str">
        <v>Revision Code</v>
      </c>
      <c r="K10211" t="str">
        <v/>
      </c>
      <c r="L10211" t="str">
        <v/>
      </c>
      <c r="M10211" t="str">
        <v/>
      </c>
    </row>
    <row r="10212">
      <c r="A10212" t="str">
        <v>TOTAL-DA0000004877</v>
      </c>
      <c r="C10212" t="str">
        <v/>
      </c>
      <c r="D10212" t="str">
        <v>TOTAL-S0000000122</v>
      </c>
      <c r="H10212" t="str">
        <v>MTI-PHI</v>
      </c>
      <c r="I10212" t="str">
        <v>TOTAL-A0000000279</v>
      </c>
      <c r="J10212" t="str">
        <v>Revision Date</v>
      </c>
      <c r="K10212" t="str">
        <v/>
      </c>
      <c r="L10212" t="str">
        <v/>
      </c>
      <c r="M10212" t="str">
        <v/>
      </c>
    </row>
    <row r="10213">
      <c r="A10213" t="str">
        <v>TOTAL-DA0000004878</v>
      </c>
      <c r="C10213" t="str">
        <v/>
      </c>
      <c r="D10213" t="str">
        <v>TOTAL-S0000000122</v>
      </c>
      <c r="H10213" t="str">
        <v>MTI-PHI</v>
      </c>
      <c r="I10213" t="str">
        <v>TOTAL-A0000000087</v>
      </c>
      <c r="J10213" t="str">
        <v>Document Title</v>
      </c>
      <c r="K10213" t="str">
        <v/>
      </c>
      <c r="L10213" t="str">
        <v/>
      </c>
      <c r="M10213" t="str">
        <v/>
      </c>
    </row>
    <row r="10214">
      <c r="A10214" t="str">
        <v>TOTAL-DA0000004879</v>
      </c>
      <c r="C10214" t="str">
        <v/>
      </c>
      <c r="D10214" t="str">
        <v>TOTAL-S0000000122</v>
      </c>
      <c r="H10214" t="str">
        <v>MTI-PHI</v>
      </c>
      <c r="I10214" t="str">
        <v>TOTAL-A0000000061</v>
      </c>
      <c r="J10214" t="str">
        <v>Country Code</v>
      </c>
      <c r="K10214" t="str">
        <v/>
      </c>
      <c r="L10214" t="str">
        <v/>
      </c>
      <c r="M10214" t="str">
        <v/>
      </c>
    </row>
    <row r="10215">
      <c r="A10215" t="str">
        <v>TOTAL-DA0000004880</v>
      </c>
      <c r="C10215" t="str">
        <v/>
      </c>
      <c r="D10215" t="str">
        <v>TOTAL-S0000000122</v>
      </c>
      <c r="H10215" t="str">
        <v>MTI-PHI</v>
      </c>
      <c r="I10215" t="str">
        <v>TOTAL-A0000000317</v>
      </c>
      <c r="J10215" t="str">
        <v>Site</v>
      </c>
      <c r="K10215" t="str">
        <v/>
      </c>
      <c r="L10215" t="str">
        <v/>
      </c>
      <c r="M10215" t="str">
        <v/>
      </c>
    </row>
    <row r="10216">
      <c r="A10216" t="str">
        <v>TOTAL-DA0000004881</v>
      </c>
      <c r="C10216" t="str">
        <v/>
      </c>
      <c r="D10216" t="str">
        <v>TOTAL-S0000000122</v>
      </c>
      <c r="H10216" t="str">
        <v>MTI-PHI</v>
      </c>
      <c r="I10216" t="str">
        <v>TOTAL-A0000000290</v>
      </c>
      <c r="J10216" t="str">
        <v>Sector</v>
      </c>
      <c r="K10216" t="str">
        <v/>
      </c>
      <c r="L10216" t="str">
        <v/>
      </c>
      <c r="M10216" t="str">
        <v/>
      </c>
    </row>
    <row r="10217">
      <c r="A10217" t="str">
        <v>TOTAL-DA0000004882</v>
      </c>
      <c r="C10217" t="str">
        <v/>
      </c>
      <c r="D10217" t="str">
        <v>TOTAL-S0000000122</v>
      </c>
      <c r="H10217" t="str">
        <v>MTI-PHI</v>
      </c>
      <c r="I10217" t="str">
        <v>TOTAL-A0000000243</v>
      </c>
      <c r="J10217" t="str">
        <v>Originator</v>
      </c>
      <c r="K10217" t="str">
        <v/>
      </c>
      <c r="L10217" t="str">
        <v/>
      </c>
      <c r="M10217" t="str">
        <v/>
      </c>
    </row>
    <row r="10218">
      <c r="A10218" t="str">
        <v>TOTAL-DA0000004883</v>
      </c>
      <c r="C10218" t="str">
        <v/>
      </c>
      <c r="D10218" t="str">
        <v>TOTAL-S0000000122</v>
      </c>
      <c r="H10218" t="str">
        <v>MTI-PHI</v>
      </c>
      <c r="I10218" t="str">
        <v>TOTAL-A0000000085</v>
      </c>
      <c r="J10218" t="str">
        <v>Discipline Code</v>
      </c>
      <c r="K10218" t="str">
        <v/>
      </c>
      <c r="L10218" t="str">
        <v/>
      </c>
      <c r="M10218" t="str">
        <v/>
      </c>
    </row>
    <row r="10219">
      <c r="A10219" t="str">
        <v>TOTAL-DA0000004884</v>
      </c>
      <c r="C10219" t="str">
        <v/>
      </c>
      <c r="D10219" t="str">
        <v>TOTAL-S0000000122</v>
      </c>
      <c r="H10219" t="str">
        <v>MTI-PHI</v>
      </c>
      <c r="I10219" t="str">
        <v>TOTAL-A0000000088</v>
      </c>
      <c r="J10219" t="str">
        <v>Document Type Code</v>
      </c>
      <c r="K10219" t="str">
        <v/>
      </c>
      <c r="L10219" t="str">
        <v/>
      </c>
      <c r="M10219" t="str">
        <v/>
      </c>
    </row>
    <row r="10220">
      <c r="A10220" t="str">
        <v>TOTAL-DA0000004885</v>
      </c>
      <c r="C10220" t="str">
        <v/>
      </c>
      <c r="D10220" t="str">
        <v>TOTAL-S0000000122</v>
      </c>
      <c r="H10220" t="str">
        <v>MTI-PHI</v>
      </c>
      <c r="I10220" t="str">
        <v>TOTAL-A0000000266</v>
      </c>
      <c r="J10220" t="str">
        <v>Project Phase</v>
      </c>
      <c r="K10220" t="str">
        <v/>
      </c>
      <c r="L10220" t="str">
        <v/>
      </c>
      <c r="M10220" t="str">
        <v/>
      </c>
    </row>
    <row r="10221">
      <c r="A10221" t="str">
        <v>TOTAL-DA0000004886</v>
      </c>
      <c r="C10221" t="str">
        <v/>
      </c>
      <c r="D10221" t="str">
        <v>TOTAL-S0000000122</v>
      </c>
      <c r="H10221" t="str">
        <v>MTI-PHI</v>
      </c>
      <c r="I10221" t="str">
        <v>TOTAL-A0000000086</v>
      </c>
      <c r="J10221" t="str">
        <v>Document Status Code</v>
      </c>
      <c r="K10221" t="str">
        <v/>
      </c>
      <c r="L10221" t="str">
        <v/>
      </c>
      <c r="M10221" t="str">
        <v/>
      </c>
    </row>
    <row r="10222">
      <c r="A10222" t="str">
        <v>TOTAL-DA0000004887</v>
      </c>
      <c r="C10222" t="str">
        <v/>
      </c>
      <c r="D10222" t="str">
        <v>TOTAL-S0000000122</v>
      </c>
      <c r="H10222" t="str">
        <v>MTI-PHI</v>
      </c>
      <c r="I10222" t="str">
        <v>TOTAL-A0000000001</v>
      </c>
      <c r="J10222" t="str">
        <v>Acceptance Class</v>
      </c>
      <c r="K10222" t="str">
        <v/>
      </c>
      <c r="L10222" t="str">
        <v/>
      </c>
      <c r="M10222" t="str">
        <v/>
      </c>
    </row>
    <row r="10223">
      <c r="A10223" t="str">
        <v>TOTAL-DA0000004888</v>
      </c>
      <c r="C10223" t="str">
        <v/>
      </c>
      <c r="D10223" t="str">
        <v>TOTAL-S0000000122</v>
      </c>
      <c r="H10223" t="str">
        <v>MTI-PHI</v>
      </c>
      <c r="I10223" t="str">
        <v>TOTAL-A0000000058</v>
      </c>
      <c r="J10223" t="str">
        <v>Contractor Reference Number</v>
      </c>
      <c r="K10223" t="str">
        <v/>
      </c>
      <c r="L10223" t="str">
        <v/>
      </c>
      <c r="M10223" t="str">
        <v/>
      </c>
    </row>
    <row r="10224">
      <c r="A10224" t="str">
        <v>TOTAL-DA0000004889</v>
      </c>
      <c r="C10224" t="str">
        <v/>
      </c>
      <c r="D10224" t="str">
        <v>TOTAL-S0000000122</v>
      </c>
      <c r="H10224" t="str">
        <v>MTI-PHI</v>
      </c>
      <c r="I10224" t="str">
        <v>TOTAL-A0000000095</v>
      </c>
      <c r="J10224" t="str">
        <v>Electronic document file name</v>
      </c>
      <c r="K10224" t="str">
        <v/>
      </c>
      <c r="L10224" t="str">
        <v/>
      </c>
      <c r="M10224" t="str">
        <v/>
      </c>
    </row>
    <row r="10225">
      <c r="A10225" t="str">
        <v>TOTAL-DA0000004890</v>
      </c>
      <c r="C10225" t="str">
        <v/>
      </c>
      <c r="D10225" t="str">
        <v>TOTAL-S0000000122</v>
      </c>
      <c r="H10225" t="str">
        <v>MTI-PHI</v>
      </c>
      <c r="I10225" t="str">
        <v>TOTAL-A0000000265</v>
      </c>
      <c r="J10225" t="str">
        <v>Project Code</v>
      </c>
      <c r="K10225" t="str">
        <v/>
      </c>
      <c r="L10225" t="str">
        <v/>
      </c>
      <c r="M10225" t="str">
        <v/>
      </c>
    </row>
    <row r="10226">
      <c r="A10226" t="str">
        <v>TOTAL-DA0000004891</v>
      </c>
      <c r="C10226" t="str">
        <v/>
      </c>
      <c r="D10226" t="str">
        <v>TOTAL-S0000000123</v>
      </c>
      <c r="H10226" t="str">
        <v>MTI-PLN</v>
      </c>
      <c r="I10226" t="str">
        <v>TOTAL-A0000000278</v>
      </c>
      <c r="J10226" t="str">
        <v>Revision Code</v>
      </c>
      <c r="K10226" t="str">
        <v/>
      </c>
      <c r="L10226" t="str">
        <v/>
      </c>
      <c r="M10226" t="str">
        <v/>
      </c>
    </row>
    <row r="10227">
      <c r="A10227" t="str">
        <v>TOTAL-DA0000004892</v>
      </c>
      <c r="C10227" t="str">
        <v/>
      </c>
      <c r="D10227" t="str">
        <v>TOTAL-S0000000123</v>
      </c>
      <c r="H10227" t="str">
        <v>MTI-PLN</v>
      </c>
      <c r="I10227" t="str">
        <v>TOTAL-A0000000279</v>
      </c>
      <c r="J10227" t="str">
        <v>Revision Date</v>
      </c>
      <c r="K10227" t="str">
        <v/>
      </c>
      <c r="L10227" t="str">
        <v/>
      </c>
      <c r="M10227" t="str">
        <v/>
      </c>
    </row>
    <row r="10228">
      <c r="A10228" t="str">
        <v>TOTAL-DA0000004893</v>
      </c>
      <c r="C10228" t="str">
        <v/>
      </c>
      <c r="D10228" t="str">
        <v>TOTAL-S0000000123</v>
      </c>
      <c r="H10228" t="str">
        <v>MTI-PLN</v>
      </c>
      <c r="I10228" t="str">
        <v>TOTAL-A0000000087</v>
      </c>
      <c r="J10228" t="str">
        <v>Document Title</v>
      </c>
      <c r="K10228" t="str">
        <v/>
      </c>
      <c r="L10228" t="str">
        <v/>
      </c>
      <c r="M10228" t="str">
        <v/>
      </c>
    </row>
    <row r="10229">
      <c r="A10229" t="str">
        <v>TOTAL-DA0000004894</v>
      </c>
      <c r="C10229" t="str">
        <v/>
      </c>
      <c r="D10229" t="str">
        <v>TOTAL-S0000000123</v>
      </c>
      <c r="H10229" t="str">
        <v>MTI-PLN</v>
      </c>
      <c r="I10229" t="str">
        <v>TOTAL-A0000000061</v>
      </c>
      <c r="J10229" t="str">
        <v>Country Code</v>
      </c>
      <c r="K10229" t="str">
        <v/>
      </c>
      <c r="L10229" t="str">
        <v/>
      </c>
      <c r="M10229" t="str">
        <v/>
      </c>
    </row>
    <row r="10230">
      <c r="A10230" t="str">
        <v>TOTAL-DA0000004895</v>
      </c>
      <c r="C10230" t="str">
        <v/>
      </c>
      <c r="D10230" t="str">
        <v>TOTAL-S0000000123</v>
      </c>
      <c r="H10230" t="str">
        <v>MTI-PLN</v>
      </c>
      <c r="I10230" t="str">
        <v>TOTAL-A0000000317</v>
      </c>
      <c r="J10230" t="str">
        <v>Site</v>
      </c>
      <c r="K10230" t="str">
        <v/>
      </c>
      <c r="L10230" t="str">
        <v/>
      </c>
      <c r="M10230" t="str">
        <v/>
      </c>
    </row>
    <row r="10231">
      <c r="A10231" t="str">
        <v>TOTAL-DA0000004896</v>
      </c>
      <c r="C10231" t="str">
        <v/>
      </c>
      <c r="D10231" t="str">
        <v>TOTAL-S0000000123</v>
      </c>
      <c r="H10231" t="str">
        <v>MTI-PLN</v>
      </c>
      <c r="I10231" t="str">
        <v>TOTAL-A0000000290</v>
      </c>
      <c r="J10231" t="str">
        <v>Sector</v>
      </c>
      <c r="K10231" t="str">
        <v/>
      </c>
      <c r="L10231" t="str">
        <v/>
      </c>
      <c r="M10231" t="str">
        <v/>
      </c>
    </row>
    <row r="10232">
      <c r="A10232" t="str">
        <v>TOTAL-DA0000004897</v>
      </c>
      <c r="C10232" t="str">
        <v/>
      </c>
      <c r="D10232" t="str">
        <v>TOTAL-S0000000123</v>
      </c>
      <c r="H10232" t="str">
        <v>MTI-PLN</v>
      </c>
      <c r="I10232" t="str">
        <v>TOTAL-A0000000243</v>
      </c>
      <c r="J10232" t="str">
        <v>Originator</v>
      </c>
      <c r="K10232" t="str">
        <v/>
      </c>
      <c r="L10232" t="str">
        <v/>
      </c>
      <c r="M10232" t="str">
        <v/>
      </c>
    </row>
    <row r="10233">
      <c r="A10233" t="str">
        <v>TOTAL-DA0000004898</v>
      </c>
      <c r="C10233" t="str">
        <v/>
      </c>
      <c r="D10233" t="str">
        <v>TOTAL-S0000000123</v>
      </c>
      <c r="H10233" t="str">
        <v>MTI-PLN</v>
      </c>
      <c r="I10233" t="str">
        <v>TOTAL-A0000000085</v>
      </c>
      <c r="J10233" t="str">
        <v>Discipline Code</v>
      </c>
      <c r="K10233" t="str">
        <v/>
      </c>
      <c r="L10233" t="str">
        <v/>
      </c>
      <c r="M10233" t="str">
        <v/>
      </c>
    </row>
    <row r="10234">
      <c r="A10234" t="str">
        <v>TOTAL-DA0000004899</v>
      </c>
      <c r="C10234" t="str">
        <v/>
      </c>
      <c r="D10234" t="str">
        <v>TOTAL-S0000000123</v>
      </c>
      <c r="H10234" t="str">
        <v>MTI-PLN</v>
      </c>
      <c r="I10234" t="str">
        <v>TOTAL-A0000000088</v>
      </c>
      <c r="J10234" t="str">
        <v>Document Type Code</v>
      </c>
      <c r="K10234" t="str">
        <v/>
      </c>
      <c r="L10234" t="str">
        <v/>
      </c>
      <c r="M10234" t="str">
        <v/>
      </c>
    </row>
    <row r="10235">
      <c r="A10235" t="str">
        <v>TOTAL-DA0000004900</v>
      </c>
      <c r="C10235" t="str">
        <v/>
      </c>
      <c r="D10235" t="str">
        <v>TOTAL-S0000000123</v>
      </c>
      <c r="H10235" t="str">
        <v>MTI-PLN</v>
      </c>
      <c r="I10235" t="str">
        <v>TOTAL-A0000000266</v>
      </c>
      <c r="J10235" t="str">
        <v>Project Phase</v>
      </c>
      <c r="K10235" t="str">
        <v/>
      </c>
      <c r="L10235" t="str">
        <v/>
      </c>
      <c r="M10235" t="str">
        <v/>
      </c>
    </row>
    <row r="10236">
      <c r="A10236" t="str">
        <v>TOTAL-DA0000004901</v>
      </c>
      <c r="C10236" t="str">
        <v/>
      </c>
      <c r="D10236" t="str">
        <v>TOTAL-S0000000123</v>
      </c>
      <c r="H10236" t="str">
        <v>MTI-PLN</v>
      </c>
      <c r="I10236" t="str">
        <v>TOTAL-A0000000086</v>
      </c>
      <c r="J10236" t="str">
        <v>Document Status Code</v>
      </c>
      <c r="K10236" t="str">
        <v/>
      </c>
      <c r="L10236" t="str">
        <v/>
      </c>
      <c r="M10236" t="str">
        <v/>
      </c>
    </row>
    <row r="10237">
      <c r="A10237" t="str">
        <v>TOTAL-DA0000004902</v>
      </c>
      <c r="C10237" t="str">
        <v/>
      </c>
      <c r="D10237" t="str">
        <v>TOTAL-S0000000123</v>
      </c>
      <c r="H10237" t="str">
        <v>MTI-PLN</v>
      </c>
      <c r="I10237" t="str">
        <v>TOTAL-A0000000001</v>
      </c>
      <c r="J10237" t="str">
        <v>Acceptance Class</v>
      </c>
      <c r="K10237" t="str">
        <v/>
      </c>
      <c r="L10237" t="str">
        <v/>
      </c>
      <c r="M10237" t="str">
        <v/>
      </c>
    </row>
    <row r="10238">
      <c r="A10238" t="str">
        <v>TOTAL-DA0000004903</v>
      </c>
      <c r="C10238" t="str">
        <v/>
      </c>
      <c r="D10238" t="str">
        <v>TOTAL-S0000000123</v>
      </c>
      <c r="H10238" t="str">
        <v>MTI-PLN</v>
      </c>
      <c r="I10238" t="str">
        <v>TOTAL-A0000000058</v>
      </c>
      <c r="J10238" t="str">
        <v>Contractor Reference Number</v>
      </c>
      <c r="K10238" t="str">
        <v/>
      </c>
      <c r="L10238" t="str">
        <v/>
      </c>
      <c r="M10238" t="str">
        <v/>
      </c>
    </row>
    <row r="10239">
      <c r="A10239" t="str">
        <v>TOTAL-DA0000004904</v>
      </c>
      <c r="C10239" t="str">
        <v/>
      </c>
      <c r="D10239" t="str">
        <v>TOTAL-S0000000123</v>
      </c>
      <c r="H10239" t="str">
        <v>MTI-PLN</v>
      </c>
      <c r="I10239" t="str">
        <v>TOTAL-A0000000095</v>
      </c>
      <c r="J10239" t="str">
        <v>Electronic document file name</v>
      </c>
      <c r="K10239" t="str">
        <v/>
      </c>
      <c r="L10239" t="str">
        <v/>
      </c>
      <c r="M10239" t="str">
        <v/>
      </c>
    </row>
    <row r="10240">
      <c r="A10240" t="str">
        <v>TOTAL-DA0000004905</v>
      </c>
      <c r="C10240" t="str">
        <v/>
      </c>
      <c r="D10240" t="str">
        <v>TOTAL-S0000000123</v>
      </c>
      <c r="H10240" t="str">
        <v>MTI-PLN</v>
      </c>
      <c r="I10240" t="str">
        <v>TOTAL-A0000000265</v>
      </c>
      <c r="J10240" t="str">
        <v>Project Code</v>
      </c>
      <c r="K10240" t="str">
        <v/>
      </c>
      <c r="L10240" t="str">
        <v/>
      </c>
      <c r="M10240" t="str">
        <v/>
      </c>
    </row>
    <row r="10241">
      <c r="A10241" t="str">
        <v>TOTAL-DA0000004906</v>
      </c>
      <c r="C10241" t="str">
        <v/>
      </c>
      <c r="D10241" t="str">
        <v>TOTAL-S0000000124</v>
      </c>
      <c r="H10241" t="str">
        <v>MTI-PRC</v>
      </c>
      <c r="I10241" t="str">
        <v>TOTAL-A0000000278</v>
      </c>
      <c r="J10241" t="str">
        <v>Revision Code</v>
      </c>
      <c r="K10241" t="str">
        <v/>
      </c>
      <c r="L10241" t="str">
        <v/>
      </c>
      <c r="M10241" t="str">
        <v/>
      </c>
    </row>
    <row r="10242">
      <c r="A10242" t="str">
        <v>TOTAL-DA0000004907</v>
      </c>
      <c r="C10242" t="str">
        <v/>
      </c>
      <c r="D10242" t="str">
        <v>TOTAL-S0000000124</v>
      </c>
      <c r="H10242" t="str">
        <v>MTI-PRC</v>
      </c>
      <c r="I10242" t="str">
        <v>TOTAL-A0000000279</v>
      </c>
      <c r="J10242" t="str">
        <v>Revision Date</v>
      </c>
      <c r="K10242" t="str">
        <v/>
      </c>
      <c r="L10242" t="str">
        <v/>
      </c>
      <c r="M10242" t="str">
        <v/>
      </c>
    </row>
    <row r="10243">
      <c r="A10243" t="str">
        <v>TOTAL-DA0000004908</v>
      </c>
      <c r="C10243" t="str">
        <v/>
      </c>
      <c r="D10243" t="str">
        <v>TOTAL-S0000000124</v>
      </c>
      <c r="H10243" t="str">
        <v>MTI-PRC</v>
      </c>
      <c r="I10243" t="str">
        <v>TOTAL-A0000000087</v>
      </c>
      <c r="J10243" t="str">
        <v>Document Title</v>
      </c>
      <c r="K10243" t="str">
        <v/>
      </c>
      <c r="L10243" t="str">
        <v/>
      </c>
      <c r="M10243" t="str">
        <v/>
      </c>
    </row>
    <row r="10244">
      <c r="A10244" t="str">
        <v>TOTAL-DA0000004909</v>
      </c>
      <c r="C10244" t="str">
        <v/>
      </c>
      <c r="D10244" t="str">
        <v>TOTAL-S0000000124</v>
      </c>
      <c r="H10244" t="str">
        <v>MTI-PRC</v>
      </c>
      <c r="I10244" t="str">
        <v>TOTAL-A0000000061</v>
      </c>
      <c r="J10244" t="str">
        <v>Country Code</v>
      </c>
      <c r="K10244" t="str">
        <v/>
      </c>
      <c r="L10244" t="str">
        <v/>
      </c>
      <c r="M10244" t="str">
        <v/>
      </c>
    </row>
    <row r="10245">
      <c r="A10245" t="str">
        <v>TOTAL-DA0000004910</v>
      </c>
      <c r="C10245" t="str">
        <v/>
      </c>
      <c r="D10245" t="str">
        <v>TOTAL-S0000000124</v>
      </c>
      <c r="H10245" t="str">
        <v>MTI-PRC</v>
      </c>
      <c r="I10245" t="str">
        <v>TOTAL-A0000000317</v>
      </c>
      <c r="J10245" t="str">
        <v>Site</v>
      </c>
      <c r="K10245" t="str">
        <v/>
      </c>
      <c r="L10245" t="str">
        <v/>
      </c>
      <c r="M10245" t="str">
        <v/>
      </c>
    </row>
    <row r="10246">
      <c r="A10246" t="str">
        <v>TOTAL-DA0000004911</v>
      </c>
      <c r="C10246" t="str">
        <v/>
      </c>
      <c r="D10246" t="str">
        <v>TOTAL-S0000000124</v>
      </c>
      <c r="H10246" t="str">
        <v>MTI-PRC</v>
      </c>
      <c r="I10246" t="str">
        <v>TOTAL-A0000000290</v>
      </c>
      <c r="J10246" t="str">
        <v>Sector</v>
      </c>
      <c r="K10246" t="str">
        <v/>
      </c>
      <c r="L10246" t="str">
        <v/>
      </c>
      <c r="M10246" t="str">
        <v/>
      </c>
    </row>
    <row r="10247">
      <c r="A10247" t="str">
        <v>TOTAL-DA0000004912</v>
      </c>
      <c r="C10247" t="str">
        <v/>
      </c>
      <c r="D10247" t="str">
        <v>TOTAL-S0000000124</v>
      </c>
      <c r="H10247" t="str">
        <v>MTI-PRC</v>
      </c>
      <c r="I10247" t="str">
        <v>TOTAL-A0000000243</v>
      </c>
      <c r="J10247" t="str">
        <v>Originator</v>
      </c>
      <c r="K10247" t="str">
        <v/>
      </c>
      <c r="L10247" t="str">
        <v/>
      </c>
      <c r="M10247" t="str">
        <v/>
      </c>
    </row>
    <row r="10248">
      <c r="A10248" t="str">
        <v>TOTAL-DA0000004913</v>
      </c>
      <c r="C10248" t="str">
        <v/>
      </c>
      <c r="D10248" t="str">
        <v>TOTAL-S0000000124</v>
      </c>
      <c r="H10248" t="str">
        <v>MTI-PRC</v>
      </c>
      <c r="I10248" t="str">
        <v>TOTAL-A0000000085</v>
      </c>
      <c r="J10248" t="str">
        <v>Discipline Code</v>
      </c>
      <c r="K10248" t="str">
        <v/>
      </c>
      <c r="L10248" t="str">
        <v/>
      </c>
      <c r="M10248" t="str">
        <v/>
      </c>
    </row>
    <row r="10249">
      <c r="A10249" t="str">
        <v>TOTAL-DA0000004914</v>
      </c>
      <c r="C10249" t="str">
        <v/>
      </c>
      <c r="D10249" t="str">
        <v>TOTAL-S0000000124</v>
      </c>
      <c r="H10249" t="str">
        <v>MTI-PRC</v>
      </c>
      <c r="I10249" t="str">
        <v>TOTAL-A0000000088</v>
      </c>
      <c r="J10249" t="str">
        <v>Document Type Code</v>
      </c>
      <c r="K10249" t="str">
        <v/>
      </c>
      <c r="L10249" t="str">
        <v/>
      </c>
      <c r="M10249" t="str">
        <v/>
      </c>
    </row>
    <row r="10250">
      <c r="A10250" t="str">
        <v>TOTAL-DA0000004915</v>
      </c>
      <c r="C10250" t="str">
        <v/>
      </c>
      <c r="D10250" t="str">
        <v>TOTAL-S0000000124</v>
      </c>
      <c r="H10250" t="str">
        <v>MTI-PRC</v>
      </c>
      <c r="I10250" t="str">
        <v>TOTAL-A0000000266</v>
      </c>
      <c r="J10250" t="str">
        <v>Project Phase</v>
      </c>
      <c r="K10250" t="str">
        <v/>
      </c>
      <c r="L10250" t="str">
        <v/>
      </c>
      <c r="M10250" t="str">
        <v/>
      </c>
    </row>
    <row r="10251">
      <c r="A10251" t="str">
        <v>TOTAL-DA0000004916</v>
      </c>
      <c r="C10251" t="str">
        <v/>
      </c>
      <c r="D10251" t="str">
        <v>TOTAL-S0000000124</v>
      </c>
      <c r="H10251" t="str">
        <v>MTI-PRC</v>
      </c>
      <c r="I10251" t="str">
        <v>TOTAL-A0000000086</v>
      </c>
      <c r="J10251" t="str">
        <v>Document Status Code</v>
      </c>
      <c r="K10251" t="str">
        <v/>
      </c>
      <c r="L10251" t="str">
        <v/>
      </c>
      <c r="M10251" t="str">
        <v/>
      </c>
    </row>
    <row r="10252">
      <c r="A10252" t="str">
        <v>TOTAL-DA0000004917</v>
      </c>
      <c r="C10252" t="str">
        <v/>
      </c>
      <c r="D10252" t="str">
        <v>TOTAL-S0000000124</v>
      </c>
      <c r="H10252" t="str">
        <v>MTI-PRC</v>
      </c>
      <c r="I10252" t="str">
        <v>TOTAL-A0000000001</v>
      </c>
      <c r="J10252" t="str">
        <v>Acceptance Class</v>
      </c>
      <c r="K10252" t="str">
        <v/>
      </c>
      <c r="L10252" t="str">
        <v/>
      </c>
      <c r="M10252" t="str">
        <v/>
      </c>
    </row>
    <row r="10253">
      <c r="A10253" t="str">
        <v>TOTAL-DA0000004918</v>
      </c>
      <c r="C10253" t="str">
        <v/>
      </c>
      <c r="D10253" t="str">
        <v>TOTAL-S0000000124</v>
      </c>
      <c r="H10253" t="str">
        <v>MTI-PRC</v>
      </c>
      <c r="I10253" t="str">
        <v>TOTAL-A0000000058</v>
      </c>
      <c r="J10253" t="str">
        <v>Contractor Reference Number</v>
      </c>
      <c r="K10253" t="str">
        <v/>
      </c>
      <c r="L10253" t="str">
        <v/>
      </c>
      <c r="M10253" t="str">
        <v/>
      </c>
    </row>
    <row r="10254">
      <c r="A10254" t="str">
        <v>TOTAL-DA0000004919</v>
      </c>
      <c r="C10254" t="str">
        <v/>
      </c>
      <c r="D10254" t="str">
        <v>TOTAL-S0000000124</v>
      </c>
      <c r="H10254" t="str">
        <v>MTI-PRC</v>
      </c>
      <c r="I10254" t="str">
        <v>TOTAL-A0000000095</v>
      </c>
      <c r="J10254" t="str">
        <v>Electronic document file name</v>
      </c>
      <c r="K10254" t="str">
        <v/>
      </c>
      <c r="L10254" t="str">
        <v/>
      </c>
      <c r="M10254" t="str">
        <v/>
      </c>
    </row>
    <row r="10255">
      <c r="A10255" t="str">
        <v>TOTAL-DA0000004920</v>
      </c>
      <c r="C10255" t="str">
        <v/>
      </c>
      <c r="D10255" t="str">
        <v>TOTAL-S0000000124</v>
      </c>
      <c r="H10255" t="str">
        <v>MTI-PRC</v>
      </c>
      <c r="I10255" t="str">
        <v>TOTAL-A0000000265</v>
      </c>
      <c r="J10255" t="str">
        <v>Project Code</v>
      </c>
      <c r="K10255" t="str">
        <v/>
      </c>
      <c r="L10255" t="str">
        <v/>
      </c>
      <c r="M10255" t="str">
        <v/>
      </c>
    </row>
    <row r="10256">
      <c r="A10256" t="str">
        <v>TOTAL-DA0000004921</v>
      </c>
      <c r="C10256" t="str">
        <v/>
      </c>
      <c r="D10256" t="str">
        <v>TOTAL-S0000000125</v>
      </c>
      <c r="H10256" t="str">
        <v>MTI-REG</v>
      </c>
      <c r="I10256" t="str">
        <v>TOTAL-A0000000278</v>
      </c>
      <c r="J10256" t="str">
        <v>Revision Code</v>
      </c>
      <c r="K10256" t="str">
        <v/>
      </c>
      <c r="L10256" t="str">
        <v/>
      </c>
      <c r="M10256" t="str">
        <v/>
      </c>
    </row>
    <row r="10257">
      <c r="A10257" t="str">
        <v>TOTAL-DA0000004922</v>
      </c>
      <c r="C10257" t="str">
        <v/>
      </c>
      <c r="D10257" t="str">
        <v>TOTAL-S0000000125</v>
      </c>
      <c r="H10257" t="str">
        <v>MTI-REG</v>
      </c>
      <c r="I10257" t="str">
        <v>TOTAL-A0000000279</v>
      </c>
      <c r="J10257" t="str">
        <v>Revision Date</v>
      </c>
      <c r="K10257" t="str">
        <v/>
      </c>
      <c r="L10257" t="str">
        <v/>
      </c>
      <c r="M10257" t="str">
        <v/>
      </c>
    </row>
    <row r="10258">
      <c r="A10258" t="str">
        <v>TOTAL-DA0000004923</v>
      </c>
      <c r="C10258" t="str">
        <v/>
      </c>
      <c r="D10258" t="str">
        <v>TOTAL-S0000000125</v>
      </c>
      <c r="H10258" t="str">
        <v>MTI-REG</v>
      </c>
      <c r="I10258" t="str">
        <v>TOTAL-A0000000087</v>
      </c>
      <c r="J10258" t="str">
        <v>Document Title</v>
      </c>
      <c r="K10258" t="str">
        <v/>
      </c>
      <c r="L10258" t="str">
        <v/>
      </c>
      <c r="M10258" t="str">
        <v/>
      </c>
    </row>
    <row r="10259">
      <c r="A10259" t="str">
        <v>TOTAL-DA0000004924</v>
      </c>
      <c r="C10259" t="str">
        <v/>
      </c>
      <c r="D10259" t="str">
        <v>TOTAL-S0000000125</v>
      </c>
      <c r="H10259" t="str">
        <v>MTI-REG</v>
      </c>
      <c r="I10259" t="str">
        <v>TOTAL-A0000000061</v>
      </c>
      <c r="J10259" t="str">
        <v>Country Code</v>
      </c>
      <c r="K10259" t="str">
        <v/>
      </c>
      <c r="L10259" t="str">
        <v/>
      </c>
      <c r="M10259" t="str">
        <v/>
      </c>
    </row>
    <row r="10260">
      <c r="A10260" t="str">
        <v>TOTAL-DA0000004925</v>
      </c>
      <c r="C10260" t="str">
        <v/>
      </c>
      <c r="D10260" t="str">
        <v>TOTAL-S0000000125</v>
      </c>
      <c r="H10260" t="str">
        <v>MTI-REG</v>
      </c>
      <c r="I10260" t="str">
        <v>TOTAL-A0000000317</v>
      </c>
      <c r="J10260" t="str">
        <v>Site</v>
      </c>
      <c r="K10260" t="str">
        <v/>
      </c>
      <c r="L10260" t="str">
        <v/>
      </c>
      <c r="M10260" t="str">
        <v/>
      </c>
    </row>
    <row r="10261">
      <c r="A10261" t="str">
        <v>TOTAL-DA0000004926</v>
      </c>
      <c r="C10261" t="str">
        <v/>
      </c>
      <c r="D10261" t="str">
        <v>TOTAL-S0000000125</v>
      </c>
      <c r="H10261" t="str">
        <v>MTI-REG</v>
      </c>
      <c r="I10261" t="str">
        <v>TOTAL-A0000000290</v>
      </c>
      <c r="J10261" t="str">
        <v>Sector</v>
      </c>
      <c r="K10261" t="str">
        <v/>
      </c>
      <c r="L10261" t="str">
        <v/>
      </c>
      <c r="M10261" t="str">
        <v/>
      </c>
    </row>
    <row r="10262">
      <c r="A10262" t="str">
        <v>TOTAL-DA0000004927</v>
      </c>
      <c r="C10262" t="str">
        <v/>
      </c>
      <c r="D10262" t="str">
        <v>TOTAL-S0000000125</v>
      </c>
      <c r="H10262" t="str">
        <v>MTI-REG</v>
      </c>
      <c r="I10262" t="str">
        <v>TOTAL-A0000000243</v>
      </c>
      <c r="J10262" t="str">
        <v>Originator</v>
      </c>
      <c r="K10262" t="str">
        <v/>
      </c>
      <c r="L10262" t="str">
        <v/>
      </c>
      <c r="M10262" t="str">
        <v/>
      </c>
    </row>
    <row r="10263">
      <c r="A10263" t="str">
        <v>TOTAL-DA0000004928</v>
      </c>
      <c r="C10263" t="str">
        <v/>
      </c>
      <c r="D10263" t="str">
        <v>TOTAL-S0000000125</v>
      </c>
      <c r="H10263" t="str">
        <v>MTI-REG</v>
      </c>
      <c r="I10263" t="str">
        <v>TOTAL-A0000000085</v>
      </c>
      <c r="J10263" t="str">
        <v>Discipline Code</v>
      </c>
      <c r="K10263" t="str">
        <v/>
      </c>
      <c r="L10263" t="str">
        <v/>
      </c>
      <c r="M10263" t="str">
        <v/>
      </c>
    </row>
    <row r="10264">
      <c r="A10264" t="str">
        <v>TOTAL-DA0000004929</v>
      </c>
      <c r="C10264" t="str">
        <v/>
      </c>
      <c r="D10264" t="str">
        <v>TOTAL-S0000000125</v>
      </c>
      <c r="H10264" t="str">
        <v>MTI-REG</v>
      </c>
      <c r="I10264" t="str">
        <v>TOTAL-A0000000088</v>
      </c>
      <c r="J10264" t="str">
        <v>Document Type Code</v>
      </c>
      <c r="K10264" t="str">
        <v/>
      </c>
      <c r="L10264" t="str">
        <v/>
      </c>
      <c r="M10264" t="str">
        <v/>
      </c>
    </row>
    <row r="10265">
      <c r="A10265" t="str">
        <v>TOTAL-DA0000004930</v>
      </c>
      <c r="C10265" t="str">
        <v/>
      </c>
      <c r="D10265" t="str">
        <v>TOTAL-S0000000125</v>
      </c>
      <c r="H10265" t="str">
        <v>MTI-REG</v>
      </c>
      <c r="I10265" t="str">
        <v>TOTAL-A0000000266</v>
      </c>
      <c r="J10265" t="str">
        <v>Project Phase</v>
      </c>
      <c r="K10265" t="str">
        <v/>
      </c>
      <c r="L10265" t="str">
        <v/>
      </c>
      <c r="M10265" t="str">
        <v/>
      </c>
    </row>
    <row r="10266">
      <c r="A10266" t="str">
        <v>TOTAL-DA0000004931</v>
      </c>
      <c r="C10266" t="str">
        <v/>
      </c>
      <c r="D10266" t="str">
        <v>TOTAL-S0000000125</v>
      </c>
      <c r="H10266" t="str">
        <v>MTI-REG</v>
      </c>
      <c r="I10266" t="str">
        <v>TOTAL-A0000000086</v>
      </c>
      <c r="J10266" t="str">
        <v>Document Status Code</v>
      </c>
      <c r="K10266" t="str">
        <v/>
      </c>
      <c r="L10266" t="str">
        <v/>
      </c>
      <c r="M10266" t="str">
        <v/>
      </c>
    </row>
    <row r="10267">
      <c r="A10267" t="str">
        <v>TOTAL-DA0000004932</v>
      </c>
      <c r="C10267" t="str">
        <v/>
      </c>
      <c r="D10267" t="str">
        <v>TOTAL-S0000000125</v>
      </c>
      <c r="H10267" t="str">
        <v>MTI-REG</v>
      </c>
      <c r="I10267" t="str">
        <v>TOTAL-A0000000001</v>
      </c>
      <c r="J10267" t="str">
        <v>Acceptance Class</v>
      </c>
      <c r="K10267" t="str">
        <v/>
      </c>
      <c r="L10267" t="str">
        <v/>
      </c>
      <c r="M10267" t="str">
        <v/>
      </c>
    </row>
    <row r="10268">
      <c r="A10268" t="str">
        <v>TOTAL-DA0000004933</v>
      </c>
      <c r="C10268" t="str">
        <v/>
      </c>
      <c r="D10268" t="str">
        <v>TOTAL-S0000000125</v>
      </c>
      <c r="H10268" t="str">
        <v>MTI-REG</v>
      </c>
      <c r="I10268" t="str">
        <v>TOTAL-A0000000058</v>
      </c>
      <c r="J10268" t="str">
        <v>Contractor Reference Number</v>
      </c>
      <c r="K10268" t="str">
        <v/>
      </c>
      <c r="L10268" t="str">
        <v/>
      </c>
      <c r="M10268" t="str">
        <v/>
      </c>
    </row>
    <row r="10269">
      <c r="A10269" t="str">
        <v>TOTAL-DA0000004934</v>
      </c>
      <c r="C10269" t="str">
        <v/>
      </c>
      <c r="D10269" t="str">
        <v>TOTAL-S0000000125</v>
      </c>
      <c r="H10269" t="str">
        <v>MTI-REG</v>
      </c>
      <c r="I10269" t="str">
        <v>TOTAL-A0000000095</v>
      </c>
      <c r="J10269" t="str">
        <v>Electronic document file name</v>
      </c>
      <c r="K10269" t="str">
        <v/>
      </c>
      <c r="L10269" t="str">
        <v/>
      </c>
      <c r="M10269" t="str">
        <v/>
      </c>
    </row>
    <row r="10270">
      <c r="A10270" t="str">
        <v>TOTAL-DA0000004935</v>
      </c>
      <c r="C10270" t="str">
        <v/>
      </c>
      <c r="D10270" t="str">
        <v>TOTAL-S0000000125</v>
      </c>
      <c r="H10270" t="str">
        <v>MTI-REG</v>
      </c>
      <c r="I10270" t="str">
        <v>TOTAL-A0000000265</v>
      </c>
      <c r="J10270" t="str">
        <v>Project Code</v>
      </c>
      <c r="K10270" t="str">
        <v/>
      </c>
      <c r="L10270" t="str">
        <v/>
      </c>
      <c r="M10270" t="str">
        <v/>
      </c>
    </row>
    <row r="10271">
      <c r="A10271" t="str">
        <v>TOTAL-DA0000004936</v>
      </c>
      <c r="C10271" t="str">
        <v/>
      </c>
      <c r="D10271" t="str">
        <v>TOTAL-S0000000126</v>
      </c>
      <c r="H10271" t="str">
        <v>MTI-REP</v>
      </c>
      <c r="I10271" t="str">
        <v>TOTAL-A0000000278</v>
      </c>
      <c r="J10271" t="str">
        <v>Revision Code</v>
      </c>
      <c r="K10271" t="str">
        <v/>
      </c>
      <c r="L10271" t="str">
        <v/>
      </c>
      <c r="M10271" t="str">
        <v/>
      </c>
    </row>
    <row r="10272">
      <c r="A10272" t="str">
        <v>TOTAL-DA0000004937</v>
      </c>
      <c r="C10272" t="str">
        <v/>
      </c>
      <c r="D10272" t="str">
        <v>TOTAL-S0000000126</v>
      </c>
      <c r="H10272" t="str">
        <v>MTI-REP</v>
      </c>
      <c r="I10272" t="str">
        <v>TOTAL-A0000000279</v>
      </c>
      <c r="J10272" t="str">
        <v>Revision Date</v>
      </c>
      <c r="K10272" t="str">
        <v/>
      </c>
      <c r="L10272" t="str">
        <v/>
      </c>
      <c r="M10272" t="str">
        <v/>
      </c>
    </row>
    <row r="10273">
      <c r="A10273" t="str">
        <v>TOTAL-DA0000004938</v>
      </c>
      <c r="C10273" t="str">
        <v/>
      </c>
      <c r="D10273" t="str">
        <v>TOTAL-S0000000126</v>
      </c>
      <c r="H10273" t="str">
        <v>MTI-REP</v>
      </c>
      <c r="I10273" t="str">
        <v>TOTAL-A0000000087</v>
      </c>
      <c r="J10273" t="str">
        <v>Document Title</v>
      </c>
      <c r="K10273" t="str">
        <v/>
      </c>
      <c r="L10273" t="str">
        <v/>
      </c>
      <c r="M10273" t="str">
        <v/>
      </c>
    </row>
    <row r="10274">
      <c r="A10274" t="str">
        <v>TOTAL-DA0000004939</v>
      </c>
      <c r="C10274" t="str">
        <v/>
      </c>
      <c r="D10274" t="str">
        <v>TOTAL-S0000000126</v>
      </c>
      <c r="H10274" t="str">
        <v>MTI-REP</v>
      </c>
      <c r="I10274" t="str">
        <v>TOTAL-A0000000061</v>
      </c>
      <c r="J10274" t="str">
        <v>Country Code</v>
      </c>
      <c r="K10274" t="str">
        <v/>
      </c>
      <c r="L10274" t="str">
        <v/>
      </c>
      <c r="M10274" t="str">
        <v/>
      </c>
    </row>
    <row r="10275">
      <c r="A10275" t="str">
        <v>TOTAL-DA0000004940</v>
      </c>
      <c r="C10275" t="str">
        <v/>
      </c>
      <c r="D10275" t="str">
        <v>TOTAL-S0000000126</v>
      </c>
      <c r="H10275" t="str">
        <v>MTI-REP</v>
      </c>
      <c r="I10275" t="str">
        <v>TOTAL-A0000000317</v>
      </c>
      <c r="J10275" t="str">
        <v>Site</v>
      </c>
      <c r="K10275" t="str">
        <v/>
      </c>
      <c r="L10275" t="str">
        <v/>
      </c>
      <c r="M10275" t="str">
        <v/>
      </c>
    </row>
    <row r="10276">
      <c r="A10276" t="str">
        <v>TOTAL-DA0000004941</v>
      </c>
      <c r="C10276" t="str">
        <v/>
      </c>
      <c r="D10276" t="str">
        <v>TOTAL-S0000000126</v>
      </c>
      <c r="H10276" t="str">
        <v>MTI-REP</v>
      </c>
      <c r="I10276" t="str">
        <v>TOTAL-A0000000290</v>
      </c>
      <c r="J10276" t="str">
        <v>Sector</v>
      </c>
      <c r="K10276" t="str">
        <v/>
      </c>
      <c r="L10276" t="str">
        <v/>
      </c>
      <c r="M10276" t="str">
        <v/>
      </c>
    </row>
    <row r="10277">
      <c r="A10277" t="str">
        <v>TOTAL-DA0000004942</v>
      </c>
      <c r="C10277" t="str">
        <v/>
      </c>
      <c r="D10277" t="str">
        <v>TOTAL-S0000000126</v>
      </c>
      <c r="H10277" t="str">
        <v>MTI-REP</v>
      </c>
      <c r="I10277" t="str">
        <v>TOTAL-A0000000243</v>
      </c>
      <c r="J10277" t="str">
        <v>Originator</v>
      </c>
      <c r="K10277" t="str">
        <v/>
      </c>
      <c r="L10277" t="str">
        <v/>
      </c>
      <c r="M10277" t="str">
        <v/>
      </c>
    </row>
    <row r="10278">
      <c r="A10278" t="str">
        <v>TOTAL-DA0000004943</v>
      </c>
      <c r="C10278" t="str">
        <v/>
      </c>
      <c r="D10278" t="str">
        <v>TOTAL-S0000000126</v>
      </c>
      <c r="H10278" t="str">
        <v>MTI-REP</v>
      </c>
      <c r="I10278" t="str">
        <v>TOTAL-A0000000085</v>
      </c>
      <c r="J10278" t="str">
        <v>Discipline Code</v>
      </c>
      <c r="K10278" t="str">
        <v/>
      </c>
      <c r="L10278" t="str">
        <v/>
      </c>
      <c r="M10278" t="str">
        <v/>
      </c>
    </row>
    <row r="10279">
      <c r="A10279" t="str">
        <v>TOTAL-DA0000004944</v>
      </c>
      <c r="C10279" t="str">
        <v/>
      </c>
      <c r="D10279" t="str">
        <v>TOTAL-S0000000126</v>
      </c>
      <c r="H10279" t="str">
        <v>MTI-REP</v>
      </c>
      <c r="I10279" t="str">
        <v>TOTAL-A0000000088</v>
      </c>
      <c r="J10279" t="str">
        <v>Document Type Code</v>
      </c>
      <c r="K10279" t="str">
        <v/>
      </c>
      <c r="L10279" t="str">
        <v/>
      </c>
      <c r="M10279" t="str">
        <v/>
      </c>
    </row>
    <row r="10280">
      <c r="A10280" t="str">
        <v>TOTAL-DA0000004945</v>
      </c>
      <c r="C10280" t="str">
        <v/>
      </c>
      <c r="D10280" t="str">
        <v>TOTAL-S0000000126</v>
      </c>
      <c r="H10280" t="str">
        <v>MTI-REP</v>
      </c>
      <c r="I10280" t="str">
        <v>TOTAL-A0000000266</v>
      </c>
      <c r="J10280" t="str">
        <v>Project Phase</v>
      </c>
      <c r="K10280" t="str">
        <v/>
      </c>
      <c r="L10280" t="str">
        <v/>
      </c>
      <c r="M10280" t="str">
        <v/>
      </c>
    </row>
    <row r="10281">
      <c r="A10281" t="str">
        <v>TOTAL-DA0000004946</v>
      </c>
      <c r="C10281" t="str">
        <v/>
      </c>
      <c r="D10281" t="str">
        <v>TOTAL-S0000000126</v>
      </c>
      <c r="H10281" t="str">
        <v>MTI-REP</v>
      </c>
      <c r="I10281" t="str">
        <v>TOTAL-A0000000086</v>
      </c>
      <c r="J10281" t="str">
        <v>Document Status Code</v>
      </c>
      <c r="K10281" t="str">
        <v/>
      </c>
      <c r="L10281" t="str">
        <v/>
      </c>
      <c r="M10281" t="str">
        <v/>
      </c>
    </row>
    <row r="10282">
      <c r="A10282" t="str">
        <v>TOTAL-DA0000004947</v>
      </c>
      <c r="C10282" t="str">
        <v/>
      </c>
      <c r="D10282" t="str">
        <v>TOTAL-S0000000126</v>
      </c>
      <c r="H10282" t="str">
        <v>MTI-REP</v>
      </c>
      <c r="I10282" t="str">
        <v>TOTAL-A0000000001</v>
      </c>
      <c r="J10282" t="str">
        <v>Acceptance Class</v>
      </c>
      <c r="K10282" t="str">
        <v/>
      </c>
      <c r="L10282" t="str">
        <v/>
      </c>
      <c r="M10282" t="str">
        <v/>
      </c>
    </row>
    <row r="10283">
      <c r="A10283" t="str">
        <v>TOTAL-DA0000004948</v>
      </c>
      <c r="C10283" t="str">
        <v/>
      </c>
      <c r="D10283" t="str">
        <v>TOTAL-S0000000126</v>
      </c>
      <c r="H10283" t="str">
        <v>MTI-REP</v>
      </c>
      <c r="I10283" t="str">
        <v>TOTAL-A0000000058</v>
      </c>
      <c r="J10283" t="str">
        <v>Contractor Reference Number</v>
      </c>
      <c r="K10283" t="str">
        <v/>
      </c>
      <c r="L10283" t="str">
        <v/>
      </c>
      <c r="M10283" t="str">
        <v/>
      </c>
    </row>
    <row r="10284">
      <c r="A10284" t="str">
        <v>TOTAL-DA0000004949</v>
      </c>
      <c r="C10284" t="str">
        <v/>
      </c>
      <c r="D10284" t="str">
        <v>TOTAL-S0000000126</v>
      </c>
      <c r="H10284" t="str">
        <v>MTI-REP</v>
      </c>
      <c r="I10284" t="str">
        <v>TOTAL-A0000000095</v>
      </c>
      <c r="J10284" t="str">
        <v>Electronic document file name</v>
      </c>
      <c r="K10284" t="str">
        <v/>
      </c>
      <c r="L10284" t="str">
        <v/>
      </c>
      <c r="M10284" t="str">
        <v/>
      </c>
    </row>
    <row r="10285">
      <c r="A10285" t="str">
        <v>TOTAL-DA0000004950</v>
      </c>
      <c r="C10285" t="str">
        <v/>
      </c>
      <c r="D10285" t="str">
        <v>TOTAL-S0000000126</v>
      </c>
      <c r="H10285" t="str">
        <v>MTI-REP</v>
      </c>
      <c r="I10285" t="str">
        <v>TOTAL-A0000000265</v>
      </c>
      <c r="J10285" t="str">
        <v>Project Code</v>
      </c>
      <c r="K10285" t="str">
        <v/>
      </c>
      <c r="L10285" t="str">
        <v/>
      </c>
      <c r="M10285" t="str">
        <v/>
      </c>
    </row>
    <row r="10286">
      <c r="A10286" t="str">
        <v>TOTAL-DA0000004951</v>
      </c>
      <c r="C10286" t="str">
        <v/>
      </c>
      <c r="D10286" t="str">
        <v>TOTAL-S0000000127</v>
      </c>
      <c r="H10286" t="str">
        <v>MTI-SPE</v>
      </c>
      <c r="I10286" t="str">
        <v>TOTAL-A0000000278</v>
      </c>
      <c r="J10286" t="str">
        <v>Revision Code</v>
      </c>
      <c r="K10286" t="str">
        <v/>
      </c>
      <c r="L10286" t="str">
        <v/>
      </c>
      <c r="M10286" t="str">
        <v/>
      </c>
    </row>
    <row r="10287">
      <c r="A10287" t="str">
        <v>TOTAL-DA0000004952</v>
      </c>
      <c r="C10287" t="str">
        <v/>
      </c>
      <c r="D10287" t="str">
        <v>TOTAL-S0000000127</v>
      </c>
      <c r="H10287" t="str">
        <v>MTI-SPE</v>
      </c>
      <c r="I10287" t="str">
        <v>TOTAL-A0000000279</v>
      </c>
      <c r="J10287" t="str">
        <v>Revision Date</v>
      </c>
      <c r="K10287" t="str">
        <v/>
      </c>
      <c r="L10287" t="str">
        <v/>
      </c>
      <c r="M10287" t="str">
        <v/>
      </c>
    </row>
    <row r="10288">
      <c r="A10288" t="str">
        <v>TOTAL-DA0000004953</v>
      </c>
      <c r="C10288" t="str">
        <v/>
      </c>
      <c r="D10288" t="str">
        <v>TOTAL-S0000000127</v>
      </c>
      <c r="H10288" t="str">
        <v>MTI-SPE</v>
      </c>
      <c r="I10288" t="str">
        <v>TOTAL-A0000000087</v>
      </c>
      <c r="J10288" t="str">
        <v>Document Title</v>
      </c>
      <c r="K10288" t="str">
        <v/>
      </c>
      <c r="L10288" t="str">
        <v/>
      </c>
      <c r="M10288" t="str">
        <v/>
      </c>
    </row>
    <row r="10289">
      <c r="A10289" t="str">
        <v>TOTAL-DA0000004954</v>
      </c>
      <c r="C10289" t="str">
        <v/>
      </c>
      <c r="D10289" t="str">
        <v>TOTAL-S0000000127</v>
      </c>
      <c r="H10289" t="str">
        <v>MTI-SPE</v>
      </c>
      <c r="I10289" t="str">
        <v>TOTAL-A0000000061</v>
      </c>
      <c r="J10289" t="str">
        <v>Country Code</v>
      </c>
      <c r="K10289" t="str">
        <v/>
      </c>
      <c r="L10289" t="str">
        <v/>
      </c>
      <c r="M10289" t="str">
        <v/>
      </c>
    </row>
    <row r="10290">
      <c r="A10290" t="str">
        <v>TOTAL-DA0000004955</v>
      </c>
      <c r="C10290" t="str">
        <v/>
      </c>
      <c r="D10290" t="str">
        <v>TOTAL-S0000000127</v>
      </c>
      <c r="H10290" t="str">
        <v>MTI-SPE</v>
      </c>
      <c r="I10290" t="str">
        <v>TOTAL-A0000000317</v>
      </c>
      <c r="J10290" t="str">
        <v>Site</v>
      </c>
      <c r="K10290" t="str">
        <v/>
      </c>
      <c r="L10290" t="str">
        <v/>
      </c>
      <c r="M10290" t="str">
        <v/>
      </c>
    </row>
    <row r="10291">
      <c r="A10291" t="str">
        <v>TOTAL-DA0000004956</v>
      </c>
      <c r="C10291" t="str">
        <v/>
      </c>
      <c r="D10291" t="str">
        <v>TOTAL-S0000000127</v>
      </c>
      <c r="H10291" t="str">
        <v>MTI-SPE</v>
      </c>
      <c r="I10291" t="str">
        <v>TOTAL-A0000000290</v>
      </c>
      <c r="J10291" t="str">
        <v>Sector</v>
      </c>
      <c r="K10291" t="str">
        <v/>
      </c>
      <c r="L10291" t="str">
        <v/>
      </c>
      <c r="M10291" t="str">
        <v/>
      </c>
    </row>
    <row r="10292">
      <c r="A10292" t="str">
        <v>TOTAL-DA0000004957</v>
      </c>
      <c r="C10292" t="str">
        <v/>
      </c>
      <c r="D10292" t="str">
        <v>TOTAL-S0000000127</v>
      </c>
      <c r="H10292" t="str">
        <v>MTI-SPE</v>
      </c>
      <c r="I10292" t="str">
        <v>TOTAL-A0000000243</v>
      </c>
      <c r="J10292" t="str">
        <v>Originator</v>
      </c>
      <c r="K10292" t="str">
        <v/>
      </c>
      <c r="L10292" t="str">
        <v/>
      </c>
      <c r="M10292" t="str">
        <v/>
      </c>
    </row>
    <row r="10293">
      <c r="A10293" t="str">
        <v>TOTAL-DA0000004958</v>
      </c>
      <c r="C10293" t="str">
        <v/>
      </c>
      <c r="D10293" t="str">
        <v>TOTAL-S0000000127</v>
      </c>
      <c r="H10293" t="str">
        <v>MTI-SPE</v>
      </c>
      <c r="I10293" t="str">
        <v>TOTAL-A0000000085</v>
      </c>
      <c r="J10293" t="str">
        <v>Discipline Code</v>
      </c>
      <c r="K10293" t="str">
        <v/>
      </c>
      <c r="L10293" t="str">
        <v/>
      </c>
      <c r="M10293" t="str">
        <v/>
      </c>
    </row>
    <row r="10294">
      <c r="A10294" t="str">
        <v>TOTAL-DA0000004959</v>
      </c>
      <c r="C10294" t="str">
        <v/>
      </c>
      <c r="D10294" t="str">
        <v>TOTAL-S0000000127</v>
      </c>
      <c r="H10294" t="str">
        <v>MTI-SPE</v>
      </c>
      <c r="I10294" t="str">
        <v>TOTAL-A0000000088</v>
      </c>
      <c r="J10294" t="str">
        <v>Document Type Code</v>
      </c>
      <c r="K10294" t="str">
        <v/>
      </c>
      <c r="L10294" t="str">
        <v/>
      </c>
      <c r="M10294" t="str">
        <v/>
      </c>
    </row>
    <row r="10295">
      <c r="A10295" t="str">
        <v>TOTAL-DA0000004960</v>
      </c>
      <c r="C10295" t="str">
        <v/>
      </c>
      <c r="D10295" t="str">
        <v>TOTAL-S0000000127</v>
      </c>
      <c r="H10295" t="str">
        <v>MTI-SPE</v>
      </c>
      <c r="I10295" t="str">
        <v>TOTAL-A0000000266</v>
      </c>
      <c r="J10295" t="str">
        <v>Project Phase</v>
      </c>
      <c r="K10295" t="str">
        <v/>
      </c>
      <c r="L10295" t="str">
        <v/>
      </c>
      <c r="M10295" t="str">
        <v/>
      </c>
    </row>
    <row r="10296">
      <c r="A10296" t="str">
        <v>TOTAL-DA0000004961</v>
      </c>
      <c r="C10296" t="str">
        <v/>
      </c>
      <c r="D10296" t="str">
        <v>TOTAL-S0000000127</v>
      </c>
      <c r="H10296" t="str">
        <v>MTI-SPE</v>
      </c>
      <c r="I10296" t="str">
        <v>TOTAL-A0000000086</v>
      </c>
      <c r="J10296" t="str">
        <v>Document Status Code</v>
      </c>
      <c r="K10296" t="str">
        <v/>
      </c>
      <c r="L10296" t="str">
        <v/>
      </c>
      <c r="M10296" t="str">
        <v/>
      </c>
    </row>
    <row r="10297">
      <c r="A10297" t="str">
        <v>TOTAL-DA0000004962</v>
      </c>
      <c r="C10297" t="str">
        <v/>
      </c>
      <c r="D10297" t="str">
        <v>TOTAL-S0000000127</v>
      </c>
      <c r="H10297" t="str">
        <v>MTI-SPE</v>
      </c>
      <c r="I10297" t="str">
        <v>TOTAL-A0000000001</v>
      </c>
      <c r="J10297" t="str">
        <v>Acceptance Class</v>
      </c>
      <c r="K10297" t="str">
        <v/>
      </c>
      <c r="L10297" t="str">
        <v/>
      </c>
      <c r="M10297" t="str">
        <v/>
      </c>
    </row>
    <row r="10298">
      <c r="A10298" t="str">
        <v>TOTAL-DA0000004963</v>
      </c>
      <c r="C10298" t="str">
        <v/>
      </c>
      <c r="D10298" t="str">
        <v>TOTAL-S0000000127</v>
      </c>
      <c r="H10298" t="str">
        <v>MTI-SPE</v>
      </c>
      <c r="I10298" t="str">
        <v>TOTAL-A0000000058</v>
      </c>
      <c r="J10298" t="str">
        <v>Contractor Reference Number</v>
      </c>
      <c r="K10298" t="str">
        <v/>
      </c>
      <c r="L10298" t="str">
        <v/>
      </c>
      <c r="M10298" t="str">
        <v/>
      </c>
    </row>
    <row r="10299">
      <c r="A10299" t="str">
        <v>TOTAL-DA0000004964</v>
      </c>
      <c r="C10299" t="str">
        <v/>
      </c>
      <c r="D10299" t="str">
        <v>TOTAL-S0000000127</v>
      </c>
      <c r="H10299" t="str">
        <v>MTI-SPE</v>
      </c>
      <c r="I10299" t="str">
        <v>TOTAL-A0000000095</v>
      </c>
      <c r="J10299" t="str">
        <v>Electronic document file name</v>
      </c>
      <c r="K10299" t="str">
        <v/>
      </c>
      <c r="L10299" t="str">
        <v/>
      </c>
      <c r="M10299" t="str">
        <v/>
      </c>
    </row>
    <row r="10300">
      <c r="A10300" t="str">
        <v>TOTAL-DA0000004965</v>
      </c>
      <c r="C10300" t="str">
        <v/>
      </c>
      <c r="D10300" t="str">
        <v>TOTAL-S0000000127</v>
      </c>
      <c r="H10300" t="str">
        <v>MTI-SPE</v>
      </c>
      <c r="I10300" t="str">
        <v>TOTAL-A0000000265</v>
      </c>
      <c r="J10300" t="str">
        <v>Project Code</v>
      </c>
      <c r="K10300" t="str">
        <v/>
      </c>
      <c r="L10300" t="str">
        <v/>
      </c>
      <c r="M10300" t="str">
        <v/>
      </c>
    </row>
    <row r="10301">
      <c r="A10301" t="str">
        <v>TOTAL-DA0000004966</v>
      </c>
      <c r="C10301" t="str">
        <v/>
      </c>
      <c r="D10301" t="str">
        <v>TOTAL-S0000000128</v>
      </c>
      <c r="H10301" t="str">
        <v>MTI-SOR</v>
      </c>
      <c r="I10301" t="str">
        <v>TOTAL-A0000000278</v>
      </c>
      <c r="J10301" t="str">
        <v>Revision Code</v>
      </c>
      <c r="K10301" t="str">
        <v/>
      </c>
      <c r="L10301" t="str">
        <v/>
      </c>
      <c r="M10301" t="str">
        <v/>
      </c>
    </row>
    <row r="10302">
      <c r="A10302" t="str">
        <v>TOTAL-DA0000004967</v>
      </c>
      <c r="C10302" t="str">
        <v/>
      </c>
      <c r="D10302" t="str">
        <v>TOTAL-S0000000128</v>
      </c>
      <c r="H10302" t="str">
        <v>MTI-SOR</v>
      </c>
      <c r="I10302" t="str">
        <v>TOTAL-A0000000279</v>
      </c>
      <c r="J10302" t="str">
        <v>Revision Date</v>
      </c>
      <c r="K10302" t="str">
        <v/>
      </c>
      <c r="L10302" t="str">
        <v/>
      </c>
      <c r="M10302" t="str">
        <v/>
      </c>
    </row>
    <row r="10303">
      <c r="A10303" t="str">
        <v>TOTAL-DA0000004968</v>
      </c>
      <c r="C10303" t="str">
        <v/>
      </c>
      <c r="D10303" t="str">
        <v>TOTAL-S0000000128</v>
      </c>
      <c r="H10303" t="str">
        <v>MTI-SOR</v>
      </c>
      <c r="I10303" t="str">
        <v>TOTAL-A0000000087</v>
      </c>
      <c r="J10303" t="str">
        <v>Document Title</v>
      </c>
      <c r="K10303" t="str">
        <v/>
      </c>
      <c r="L10303" t="str">
        <v/>
      </c>
      <c r="M10303" t="str">
        <v/>
      </c>
    </row>
    <row r="10304">
      <c r="A10304" t="str">
        <v>TOTAL-DA0000004969</v>
      </c>
      <c r="C10304" t="str">
        <v/>
      </c>
      <c r="D10304" t="str">
        <v>TOTAL-S0000000128</v>
      </c>
      <c r="H10304" t="str">
        <v>MTI-SOR</v>
      </c>
      <c r="I10304" t="str">
        <v>TOTAL-A0000000061</v>
      </c>
      <c r="J10304" t="str">
        <v>Country Code</v>
      </c>
      <c r="K10304" t="str">
        <v/>
      </c>
      <c r="L10304" t="str">
        <v/>
      </c>
      <c r="M10304" t="str">
        <v/>
      </c>
    </row>
    <row r="10305">
      <c r="A10305" t="str">
        <v>TOTAL-DA0000004970</v>
      </c>
      <c r="C10305" t="str">
        <v/>
      </c>
      <c r="D10305" t="str">
        <v>TOTAL-S0000000128</v>
      </c>
      <c r="H10305" t="str">
        <v>MTI-SOR</v>
      </c>
      <c r="I10305" t="str">
        <v>TOTAL-A0000000317</v>
      </c>
      <c r="J10305" t="str">
        <v>Site</v>
      </c>
      <c r="K10305" t="str">
        <v/>
      </c>
      <c r="L10305" t="str">
        <v/>
      </c>
      <c r="M10305" t="str">
        <v/>
      </c>
    </row>
    <row r="10306">
      <c r="A10306" t="str">
        <v>TOTAL-DA0000004971</v>
      </c>
      <c r="C10306" t="str">
        <v/>
      </c>
      <c r="D10306" t="str">
        <v>TOTAL-S0000000128</v>
      </c>
      <c r="H10306" t="str">
        <v>MTI-SOR</v>
      </c>
      <c r="I10306" t="str">
        <v>TOTAL-A0000000290</v>
      </c>
      <c r="J10306" t="str">
        <v>Sector</v>
      </c>
      <c r="K10306" t="str">
        <v/>
      </c>
      <c r="L10306" t="str">
        <v/>
      </c>
      <c r="M10306" t="str">
        <v/>
      </c>
    </row>
    <row r="10307">
      <c r="A10307" t="str">
        <v>TOTAL-DA0000004972</v>
      </c>
      <c r="C10307" t="str">
        <v/>
      </c>
      <c r="D10307" t="str">
        <v>TOTAL-S0000000128</v>
      </c>
      <c r="H10307" t="str">
        <v>MTI-SOR</v>
      </c>
      <c r="I10307" t="str">
        <v>TOTAL-A0000000243</v>
      </c>
      <c r="J10307" t="str">
        <v>Originator</v>
      </c>
      <c r="K10307" t="str">
        <v/>
      </c>
      <c r="L10307" t="str">
        <v/>
      </c>
      <c r="M10307" t="str">
        <v/>
      </c>
    </row>
    <row r="10308">
      <c r="A10308" t="str">
        <v>TOTAL-DA0000004973</v>
      </c>
      <c r="C10308" t="str">
        <v/>
      </c>
      <c r="D10308" t="str">
        <v>TOTAL-S0000000128</v>
      </c>
      <c r="H10308" t="str">
        <v>MTI-SOR</v>
      </c>
      <c r="I10308" t="str">
        <v>TOTAL-A0000000085</v>
      </c>
      <c r="J10308" t="str">
        <v>Discipline Code</v>
      </c>
      <c r="K10308" t="str">
        <v/>
      </c>
      <c r="L10308" t="str">
        <v/>
      </c>
      <c r="M10308" t="str">
        <v/>
      </c>
    </row>
    <row r="10309">
      <c r="A10309" t="str">
        <v>TOTAL-DA0000004974</v>
      </c>
      <c r="C10309" t="str">
        <v/>
      </c>
      <c r="D10309" t="str">
        <v>TOTAL-S0000000128</v>
      </c>
      <c r="H10309" t="str">
        <v>MTI-SOR</v>
      </c>
      <c r="I10309" t="str">
        <v>TOTAL-A0000000088</v>
      </c>
      <c r="J10309" t="str">
        <v>Document Type Code</v>
      </c>
      <c r="K10309" t="str">
        <v/>
      </c>
      <c r="L10309" t="str">
        <v/>
      </c>
      <c r="M10309" t="str">
        <v/>
      </c>
    </row>
    <row r="10310">
      <c r="A10310" t="str">
        <v>TOTAL-DA0000004975</v>
      </c>
      <c r="C10310" t="str">
        <v/>
      </c>
      <c r="D10310" t="str">
        <v>TOTAL-S0000000128</v>
      </c>
      <c r="H10310" t="str">
        <v>MTI-SOR</v>
      </c>
      <c r="I10310" t="str">
        <v>TOTAL-A0000000266</v>
      </c>
      <c r="J10310" t="str">
        <v>Project Phase</v>
      </c>
      <c r="K10310" t="str">
        <v/>
      </c>
      <c r="L10310" t="str">
        <v/>
      </c>
      <c r="M10310" t="str">
        <v/>
      </c>
    </row>
    <row r="10311">
      <c r="A10311" t="str">
        <v>TOTAL-DA0000004976</v>
      </c>
      <c r="C10311" t="str">
        <v/>
      </c>
      <c r="D10311" t="str">
        <v>TOTAL-S0000000128</v>
      </c>
      <c r="H10311" t="str">
        <v>MTI-SOR</v>
      </c>
      <c r="I10311" t="str">
        <v>TOTAL-A0000000086</v>
      </c>
      <c r="J10311" t="str">
        <v>Document Status Code</v>
      </c>
      <c r="K10311" t="str">
        <v/>
      </c>
      <c r="L10311" t="str">
        <v/>
      </c>
      <c r="M10311" t="str">
        <v/>
      </c>
    </row>
    <row r="10312">
      <c r="A10312" t="str">
        <v>TOTAL-DA0000004977</v>
      </c>
      <c r="C10312" t="str">
        <v/>
      </c>
      <c r="D10312" t="str">
        <v>TOTAL-S0000000128</v>
      </c>
      <c r="H10312" t="str">
        <v>MTI-SOR</v>
      </c>
      <c r="I10312" t="str">
        <v>TOTAL-A0000000001</v>
      </c>
      <c r="J10312" t="str">
        <v>Acceptance Class</v>
      </c>
      <c r="K10312" t="str">
        <v/>
      </c>
      <c r="L10312" t="str">
        <v/>
      </c>
      <c r="M10312" t="str">
        <v/>
      </c>
    </row>
    <row r="10313">
      <c r="A10313" t="str">
        <v>TOTAL-DA0000004978</v>
      </c>
      <c r="C10313" t="str">
        <v/>
      </c>
      <c r="D10313" t="str">
        <v>TOTAL-S0000000128</v>
      </c>
      <c r="H10313" t="str">
        <v>MTI-SOR</v>
      </c>
      <c r="I10313" t="str">
        <v>TOTAL-A0000000058</v>
      </c>
      <c r="J10313" t="str">
        <v>Contractor Reference Number</v>
      </c>
      <c r="K10313" t="str">
        <v/>
      </c>
      <c r="L10313" t="str">
        <v/>
      </c>
      <c r="M10313" t="str">
        <v/>
      </c>
    </row>
    <row r="10314">
      <c r="A10314" t="str">
        <v>TOTAL-DA0000004979</v>
      </c>
      <c r="C10314" t="str">
        <v/>
      </c>
      <c r="D10314" t="str">
        <v>TOTAL-S0000000128</v>
      </c>
      <c r="H10314" t="str">
        <v>MTI-SOR</v>
      </c>
      <c r="I10314" t="str">
        <v>TOTAL-A0000000095</v>
      </c>
      <c r="J10314" t="str">
        <v>Electronic document file name</v>
      </c>
      <c r="K10314" t="str">
        <v/>
      </c>
      <c r="L10314" t="str">
        <v/>
      </c>
      <c r="M10314" t="str">
        <v/>
      </c>
    </row>
    <row r="10315">
      <c r="A10315" t="str">
        <v>TOTAL-DA0000004980</v>
      </c>
      <c r="C10315" t="str">
        <v/>
      </c>
      <c r="D10315" t="str">
        <v>TOTAL-S0000000128</v>
      </c>
      <c r="H10315" t="str">
        <v>MTI-SOR</v>
      </c>
      <c r="I10315" t="str">
        <v>TOTAL-A0000000265</v>
      </c>
      <c r="J10315" t="str">
        <v>Project Code</v>
      </c>
      <c r="K10315" t="str">
        <v/>
      </c>
      <c r="L10315" t="str">
        <v/>
      </c>
      <c r="M10315" t="str">
        <v/>
      </c>
    </row>
    <row r="10316">
      <c r="A10316" t="str">
        <v>TOTAL-DA0000004981</v>
      </c>
      <c r="C10316" t="str">
        <v/>
      </c>
      <c r="D10316" t="str">
        <v>TOTAL-S0000000129</v>
      </c>
      <c r="H10316" t="str">
        <v>MTI-STU</v>
      </c>
      <c r="I10316" t="str">
        <v>TOTAL-A0000000278</v>
      </c>
      <c r="J10316" t="str">
        <v>Revision Code</v>
      </c>
      <c r="K10316" t="str">
        <v/>
      </c>
      <c r="L10316" t="str">
        <v/>
      </c>
      <c r="M10316" t="str">
        <v/>
      </c>
    </row>
    <row r="10317">
      <c r="A10317" t="str">
        <v>TOTAL-DA0000004982</v>
      </c>
      <c r="C10317" t="str">
        <v/>
      </c>
      <c r="D10317" t="str">
        <v>TOTAL-S0000000129</v>
      </c>
      <c r="H10317" t="str">
        <v>MTI-STU</v>
      </c>
      <c r="I10317" t="str">
        <v>TOTAL-A0000000279</v>
      </c>
      <c r="J10317" t="str">
        <v>Revision Date</v>
      </c>
      <c r="K10317" t="str">
        <v/>
      </c>
      <c r="L10317" t="str">
        <v/>
      </c>
      <c r="M10317" t="str">
        <v/>
      </c>
    </row>
    <row r="10318">
      <c r="A10318" t="str">
        <v>TOTAL-DA0000004983</v>
      </c>
      <c r="C10318" t="str">
        <v/>
      </c>
      <c r="D10318" t="str">
        <v>TOTAL-S0000000129</v>
      </c>
      <c r="H10318" t="str">
        <v>MTI-STU</v>
      </c>
      <c r="I10318" t="str">
        <v>TOTAL-A0000000087</v>
      </c>
      <c r="J10318" t="str">
        <v>Document Title</v>
      </c>
      <c r="K10318" t="str">
        <v/>
      </c>
      <c r="L10318" t="str">
        <v/>
      </c>
      <c r="M10318" t="str">
        <v/>
      </c>
    </row>
    <row r="10319">
      <c r="A10319" t="str">
        <v>TOTAL-DA0000004984</v>
      </c>
      <c r="C10319" t="str">
        <v/>
      </c>
      <c r="D10319" t="str">
        <v>TOTAL-S0000000129</v>
      </c>
      <c r="H10319" t="str">
        <v>MTI-STU</v>
      </c>
      <c r="I10319" t="str">
        <v>TOTAL-A0000000061</v>
      </c>
      <c r="J10319" t="str">
        <v>Country Code</v>
      </c>
      <c r="K10319" t="str">
        <v/>
      </c>
      <c r="L10319" t="str">
        <v/>
      </c>
      <c r="M10319" t="str">
        <v/>
      </c>
    </row>
    <row r="10320">
      <c r="A10320" t="str">
        <v>TOTAL-DA0000004985</v>
      </c>
      <c r="C10320" t="str">
        <v/>
      </c>
      <c r="D10320" t="str">
        <v>TOTAL-S0000000129</v>
      </c>
      <c r="H10320" t="str">
        <v>MTI-STU</v>
      </c>
      <c r="I10320" t="str">
        <v>TOTAL-A0000000317</v>
      </c>
      <c r="J10320" t="str">
        <v>Site</v>
      </c>
      <c r="K10320" t="str">
        <v/>
      </c>
      <c r="L10320" t="str">
        <v/>
      </c>
      <c r="M10320" t="str">
        <v/>
      </c>
    </row>
    <row r="10321">
      <c r="A10321" t="str">
        <v>TOTAL-DA0000004986</v>
      </c>
      <c r="C10321" t="str">
        <v/>
      </c>
      <c r="D10321" t="str">
        <v>TOTAL-S0000000129</v>
      </c>
      <c r="H10321" t="str">
        <v>MTI-STU</v>
      </c>
      <c r="I10321" t="str">
        <v>TOTAL-A0000000290</v>
      </c>
      <c r="J10321" t="str">
        <v>Sector</v>
      </c>
      <c r="K10321" t="str">
        <v/>
      </c>
      <c r="L10321" t="str">
        <v/>
      </c>
      <c r="M10321" t="str">
        <v/>
      </c>
    </row>
    <row r="10322">
      <c r="A10322" t="str">
        <v>TOTAL-DA0000004987</v>
      </c>
      <c r="C10322" t="str">
        <v/>
      </c>
      <c r="D10322" t="str">
        <v>TOTAL-S0000000129</v>
      </c>
      <c r="H10322" t="str">
        <v>MTI-STU</v>
      </c>
      <c r="I10322" t="str">
        <v>TOTAL-A0000000243</v>
      </c>
      <c r="J10322" t="str">
        <v>Originator</v>
      </c>
      <c r="K10322" t="str">
        <v/>
      </c>
      <c r="L10322" t="str">
        <v/>
      </c>
      <c r="M10322" t="str">
        <v/>
      </c>
    </row>
    <row r="10323">
      <c r="A10323" t="str">
        <v>TOTAL-DA0000004988</v>
      </c>
      <c r="C10323" t="str">
        <v/>
      </c>
      <c r="D10323" t="str">
        <v>TOTAL-S0000000129</v>
      </c>
      <c r="H10323" t="str">
        <v>MTI-STU</v>
      </c>
      <c r="I10323" t="str">
        <v>TOTAL-A0000000085</v>
      </c>
      <c r="J10323" t="str">
        <v>Discipline Code</v>
      </c>
      <c r="K10323" t="str">
        <v/>
      </c>
      <c r="L10323" t="str">
        <v/>
      </c>
      <c r="M10323" t="str">
        <v/>
      </c>
    </row>
    <row r="10324">
      <c r="A10324" t="str">
        <v>TOTAL-DA0000004989</v>
      </c>
      <c r="C10324" t="str">
        <v/>
      </c>
      <c r="D10324" t="str">
        <v>TOTAL-S0000000129</v>
      </c>
      <c r="H10324" t="str">
        <v>MTI-STU</v>
      </c>
      <c r="I10324" t="str">
        <v>TOTAL-A0000000088</v>
      </c>
      <c r="J10324" t="str">
        <v>Document Type Code</v>
      </c>
      <c r="K10324" t="str">
        <v/>
      </c>
      <c r="L10324" t="str">
        <v/>
      </c>
      <c r="M10324" t="str">
        <v/>
      </c>
    </row>
    <row r="10325">
      <c r="A10325" t="str">
        <v>TOTAL-DA0000004990</v>
      </c>
      <c r="C10325" t="str">
        <v/>
      </c>
      <c r="D10325" t="str">
        <v>TOTAL-S0000000129</v>
      </c>
      <c r="H10325" t="str">
        <v>MTI-STU</v>
      </c>
      <c r="I10325" t="str">
        <v>TOTAL-A0000000266</v>
      </c>
      <c r="J10325" t="str">
        <v>Project Phase</v>
      </c>
      <c r="K10325" t="str">
        <v/>
      </c>
      <c r="L10325" t="str">
        <v/>
      </c>
      <c r="M10325" t="str">
        <v/>
      </c>
    </row>
    <row r="10326">
      <c r="A10326" t="str">
        <v>TOTAL-DA0000004991</v>
      </c>
      <c r="C10326" t="str">
        <v/>
      </c>
      <c r="D10326" t="str">
        <v>TOTAL-S0000000129</v>
      </c>
      <c r="H10326" t="str">
        <v>MTI-STU</v>
      </c>
      <c r="I10326" t="str">
        <v>TOTAL-A0000000086</v>
      </c>
      <c r="J10326" t="str">
        <v>Document Status Code</v>
      </c>
      <c r="K10326" t="str">
        <v/>
      </c>
      <c r="L10326" t="str">
        <v/>
      </c>
      <c r="M10326" t="str">
        <v/>
      </c>
    </row>
    <row r="10327">
      <c r="A10327" t="str">
        <v>TOTAL-DA0000004992</v>
      </c>
      <c r="C10327" t="str">
        <v/>
      </c>
      <c r="D10327" t="str">
        <v>TOTAL-S0000000129</v>
      </c>
      <c r="H10327" t="str">
        <v>MTI-STU</v>
      </c>
      <c r="I10327" t="str">
        <v>TOTAL-A0000000001</v>
      </c>
      <c r="J10327" t="str">
        <v>Acceptance Class</v>
      </c>
      <c r="K10327" t="str">
        <v/>
      </c>
      <c r="L10327" t="str">
        <v/>
      </c>
      <c r="M10327" t="str">
        <v/>
      </c>
    </row>
    <row r="10328">
      <c r="A10328" t="str">
        <v>TOTAL-DA0000004993</v>
      </c>
      <c r="C10328" t="str">
        <v/>
      </c>
      <c r="D10328" t="str">
        <v>TOTAL-S0000000129</v>
      </c>
      <c r="H10328" t="str">
        <v>MTI-STU</v>
      </c>
      <c r="I10328" t="str">
        <v>TOTAL-A0000000058</v>
      </c>
      <c r="J10328" t="str">
        <v>Contractor Reference Number</v>
      </c>
      <c r="K10328" t="str">
        <v/>
      </c>
      <c r="L10328" t="str">
        <v/>
      </c>
      <c r="M10328" t="str">
        <v/>
      </c>
    </row>
    <row r="10329">
      <c r="A10329" t="str">
        <v>TOTAL-DA0000004994</v>
      </c>
      <c r="C10329" t="str">
        <v/>
      </c>
      <c r="D10329" t="str">
        <v>TOTAL-S0000000129</v>
      </c>
      <c r="H10329" t="str">
        <v>MTI-STU</v>
      </c>
      <c r="I10329" t="str">
        <v>TOTAL-A0000000095</v>
      </c>
      <c r="J10329" t="str">
        <v>Electronic document file name</v>
      </c>
      <c r="K10329" t="str">
        <v/>
      </c>
      <c r="L10329" t="str">
        <v/>
      </c>
      <c r="M10329" t="str">
        <v/>
      </c>
    </row>
    <row r="10330">
      <c r="A10330" t="str">
        <v>TOTAL-DA0000004995</v>
      </c>
      <c r="C10330" t="str">
        <v/>
      </c>
      <c r="D10330" t="str">
        <v>TOTAL-S0000000129</v>
      </c>
      <c r="H10330" t="str">
        <v>MTI-STU</v>
      </c>
      <c r="I10330" t="str">
        <v>TOTAL-A0000000265</v>
      </c>
      <c r="J10330" t="str">
        <v>Project Code</v>
      </c>
      <c r="K10330" t="str">
        <v/>
      </c>
      <c r="L10330" t="str">
        <v/>
      </c>
      <c r="M10330" t="str">
        <v/>
      </c>
    </row>
    <row r="10331">
      <c r="A10331" t="str">
        <v>TOTAL-DA0000004996</v>
      </c>
      <c r="C10331" t="str">
        <v/>
      </c>
      <c r="D10331" t="str">
        <v>TOTAL-S0000000278</v>
      </c>
      <c r="H10331" t="str">
        <v>PJM-TQR</v>
      </c>
      <c r="I10331" t="str">
        <v>TOTAL-A0000000278</v>
      </c>
      <c r="J10331" t="str">
        <v>Revision Code</v>
      </c>
      <c r="K10331" t="str">
        <v/>
      </c>
      <c r="L10331" t="str">
        <v/>
      </c>
      <c r="M10331" t="str">
        <v/>
      </c>
    </row>
    <row r="10332">
      <c r="A10332" t="str">
        <v>TOTAL-DA0000004997</v>
      </c>
      <c r="C10332" t="str">
        <v/>
      </c>
      <c r="D10332" t="str">
        <v>TOTAL-S0000000278</v>
      </c>
      <c r="H10332" t="str">
        <v>PJM-TQR</v>
      </c>
      <c r="I10332" t="str">
        <v>TOTAL-A0000000279</v>
      </c>
      <c r="J10332" t="str">
        <v>Revision Date</v>
      </c>
      <c r="K10332" t="str">
        <v/>
      </c>
      <c r="L10332" t="str">
        <v/>
      </c>
      <c r="M10332" t="str">
        <v/>
      </c>
    </row>
    <row r="10333">
      <c r="A10333" t="str">
        <v>TOTAL-DA0000004998</v>
      </c>
      <c r="C10333" t="str">
        <v/>
      </c>
      <c r="D10333" t="str">
        <v>TOTAL-S0000000278</v>
      </c>
      <c r="H10333" t="str">
        <v>PJM-TQR</v>
      </c>
      <c r="I10333" t="str">
        <v>TOTAL-A0000000087</v>
      </c>
      <c r="J10333" t="str">
        <v>Document Title</v>
      </c>
      <c r="K10333" t="str">
        <v/>
      </c>
      <c r="L10333" t="str">
        <v/>
      </c>
      <c r="M10333" t="str">
        <v/>
      </c>
    </row>
    <row r="10334">
      <c r="A10334" t="str">
        <v>TOTAL-DA0000004999</v>
      </c>
      <c r="C10334" t="str">
        <v/>
      </c>
      <c r="D10334" t="str">
        <v>TOTAL-S0000000278</v>
      </c>
      <c r="H10334" t="str">
        <v>PJM-TQR</v>
      </c>
      <c r="I10334" t="str">
        <v>TOTAL-A0000000061</v>
      </c>
      <c r="J10334" t="str">
        <v>Country Code</v>
      </c>
      <c r="K10334" t="str">
        <v/>
      </c>
      <c r="L10334" t="str">
        <v/>
      </c>
      <c r="M10334" t="str">
        <v/>
      </c>
    </row>
    <row r="10335">
      <c r="A10335" t="str">
        <v>TOTAL-DA0000005000</v>
      </c>
      <c r="C10335" t="str">
        <v/>
      </c>
      <c r="D10335" t="str">
        <v>TOTAL-S0000000278</v>
      </c>
      <c r="H10335" t="str">
        <v>PJM-TQR</v>
      </c>
      <c r="I10335" t="str">
        <v>TOTAL-A0000000317</v>
      </c>
      <c r="J10335" t="str">
        <v>Site</v>
      </c>
      <c r="K10335" t="str">
        <v/>
      </c>
      <c r="L10335" t="str">
        <v/>
      </c>
      <c r="M10335" t="str">
        <v/>
      </c>
    </row>
    <row r="10336">
      <c r="A10336" t="str">
        <v>TOTAL-DA0000005001</v>
      </c>
      <c r="C10336" t="str">
        <v/>
      </c>
      <c r="D10336" t="str">
        <v>TOTAL-S0000000278</v>
      </c>
      <c r="H10336" t="str">
        <v>PJM-TQR</v>
      </c>
      <c r="I10336" t="str">
        <v>TOTAL-A0000000290</v>
      </c>
      <c r="J10336" t="str">
        <v>Sector</v>
      </c>
      <c r="K10336" t="str">
        <v/>
      </c>
      <c r="L10336" t="str">
        <v/>
      </c>
      <c r="M10336" t="str">
        <v/>
      </c>
    </row>
    <row r="10337">
      <c r="A10337" t="str">
        <v>TOTAL-DA0000005002</v>
      </c>
      <c r="C10337" t="str">
        <v/>
      </c>
      <c r="D10337" t="str">
        <v>TOTAL-S0000000278</v>
      </c>
      <c r="H10337" t="str">
        <v>PJM-TQR</v>
      </c>
      <c r="I10337" t="str">
        <v>TOTAL-A0000000243</v>
      </c>
      <c r="J10337" t="str">
        <v>Originator</v>
      </c>
      <c r="K10337" t="str">
        <v/>
      </c>
      <c r="L10337" t="str">
        <v/>
      </c>
      <c r="M10337" t="str">
        <v/>
      </c>
    </row>
    <row r="10338">
      <c r="A10338" t="str">
        <v>TOTAL-DA0000005003</v>
      </c>
      <c r="C10338" t="str">
        <v/>
      </c>
      <c r="D10338" t="str">
        <v>TOTAL-S0000000278</v>
      </c>
      <c r="H10338" t="str">
        <v>PJM-TQR</v>
      </c>
      <c r="I10338" t="str">
        <v>TOTAL-A0000000085</v>
      </c>
      <c r="J10338" t="str">
        <v>Discipline Code</v>
      </c>
      <c r="K10338" t="str">
        <v/>
      </c>
      <c r="L10338" t="str">
        <v/>
      </c>
      <c r="M10338" t="str">
        <v/>
      </c>
    </row>
    <row r="10339">
      <c r="A10339" t="str">
        <v>TOTAL-DA0000005004</v>
      </c>
      <c r="C10339" t="str">
        <v/>
      </c>
      <c r="D10339" t="str">
        <v>TOTAL-S0000000278</v>
      </c>
      <c r="H10339" t="str">
        <v>PJM-TQR</v>
      </c>
      <c r="I10339" t="str">
        <v>TOTAL-A0000000088</v>
      </c>
      <c r="J10339" t="str">
        <v>Document Type Code</v>
      </c>
      <c r="K10339" t="str">
        <v/>
      </c>
      <c r="L10339" t="str">
        <v/>
      </c>
      <c r="M10339" t="str">
        <v/>
      </c>
    </row>
    <row r="10340">
      <c r="A10340" t="str">
        <v>TOTAL-DA0000005005</v>
      </c>
      <c r="C10340" t="str">
        <v/>
      </c>
      <c r="D10340" t="str">
        <v>TOTAL-S0000000278</v>
      </c>
      <c r="H10340" t="str">
        <v>PJM-TQR</v>
      </c>
      <c r="I10340" t="str">
        <v>TOTAL-A0000000266</v>
      </c>
      <c r="J10340" t="str">
        <v>Project Phase</v>
      </c>
      <c r="K10340" t="str">
        <v/>
      </c>
      <c r="L10340" t="str">
        <v/>
      </c>
      <c r="M10340" t="str">
        <v/>
      </c>
    </row>
    <row r="10341">
      <c r="A10341" t="str">
        <v>TOTAL-DA0000005006</v>
      </c>
      <c r="C10341" t="str">
        <v/>
      </c>
      <c r="D10341" t="str">
        <v>TOTAL-S0000000278</v>
      </c>
      <c r="H10341" t="str">
        <v>PJM-TQR</v>
      </c>
      <c r="I10341" t="str">
        <v>TOTAL-A0000000086</v>
      </c>
      <c r="J10341" t="str">
        <v>Document Status Code</v>
      </c>
      <c r="K10341" t="str">
        <v/>
      </c>
      <c r="L10341" t="str">
        <v/>
      </c>
      <c r="M10341" t="str">
        <v/>
      </c>
    </row>
    <row r="10342">
      <c r="A10342" t="str">
        <v>TOTAL-DA0000005007</v>
      </c>
      <c r="C10342" t="str">
        <v/>
      </c>
      <c r="D10342" t="str">
        <v>TOTAL-S0000000278</v>
      </c>
      <c r="H10342" t="str">
        <v>PJM-TQR</v>
      </c>
      <c r="I10342" t="str">
        <v>TOTAL-A0000000001</v>
      </c>
      <c r="J10342" t="str">
        <v>Acceptance Class</v>
      </c>
      <c r="K10342" t="str">
        <v/>
      </c>
      <c r="L10342" t="str">
        <v/>
      </c>
      <c r="M10342" t="str">
        <v/>
      </c>
    </row>
    <row r="10343">
      <c r="A10343" t="str">
        <v>TOTAL-DA0000005008</v>
      </c>
      <c r="C10343" t="str">
        <v/>
      </c>
      <c r="D10343" t="str">
        <v>TOTAL-S0000000278</v>
      </c>
      <c r="H10343" t="str">
        <v>PJM-TQR</v>
      </c>
      <c r="I10343" t="str">
        <v>TOTAL-A0000000058</v>
      </c>
      <c r="J10343" t="str">
        <v>Contractor Reference Number</v>
      </c>
      <c r="K10343" t="str">
        <v/>
      </c>
      <c r="L10343" t="str">
        <v/>
      </c>
      <c r="M10343" t="str">
        <v/>
      </c>
    </row>
    <row r="10344">
      <c r="A10344" t="str">
        <v>TOTAL-DA0000005009</v>
      </c>
      <c r="C10344" t="str">
        <v/>
      </c>
      <c r="D10344" t="str">
        <v>TOTAL-S0000000278</v>
      </c>
      <c r="H10344" t="str">
        <v>PJM-TQR</v>
      </c>
      <c r="I10344" t="str">
        <v>TOTAL-A0000000095</v>
      </c>
      <c r="J10344" t="str">
        <v>Electronic document file name</v>
      </c>
      <c r="K10344" t="str">
        <v/>
      </c>
      <c r="L10344" t="str">
        <v/>
      </c>
      <c r="M10344" t="str">
        <v/>
      </c>
    </row>
    <row r="10345">
      <c r="A10345" t="str">
        <v>TOTAL-DA0000005010</v>
      </c>
      <c r="C10345" t="str">
        <v/>
      </c>
      <c r="D10345" t="str">
        <v>TOTAL-S0000000278</v>
      </c>
      <c r="H10345" t="str">
        <v>PJM-TQR</v>
      </c>
      <c r="I10345" t="str">
        <v>TOTAL-A0000000265</v>
      </c>
      <c r="J10345" t="str">
        <v>Project Code</v>
      </c>
      <c r="K10345" t="str">
        <v/>
      </c>
      <c r="L10345" t="str">
        <v/>
      </c>
      <c r="M10345" t="str">
        <v/>
      </c>
    </row>
    <row r="10346">
      <c r="A10346" t="str">
        <v>TOTAL-DA0000005011</v>
      </c>
      <c r="C10346" t="str">
        <v/>
      </c>
      <c r="D10346" t="str">
        <v>TOTAL-S0000000027</v>
      </c>
      <c r="H10346" t="str">
        <v>CIV-PLT</v>
      </c>
      <c r="I10346" t="str">
        <v>TOTAL-A0000000278</v>
      </c>
      <c r="J10346" t="str">
        <v>Revision Code</v>
      </c>
      <c r="K10346" t="str">
        <v/>
      </c>
      <c r="L10346" t="str">
        <v/>
      </c>
      <c r="M10346" t="str">
        <v/>
      </c>
    </row>
    <row r="10347">
      <c r="A10347" t="str">
        <v>TOTAL-DA0000005012</v>
      </c>
      <c r="C10347" t="str">
        <v/>
      </c>
      <c r="D10347" t="str">
        <v>TOTAL-S0000000027</v>
      </c>
      <c r="H10347" t="str">
        <v>CIV-PLT</v>
      </c>
      <c r="I10347" t="str">
        <v>TOTAL-A0000000279</v>
      </c>
      <c r="J10347" t="str">
        <v>Revision Date</v>
      </c>
      <c r="K10347" t="str">
        <v/>
      </c>
      <c r="L10347" t="str">
        <v/>
      </c>
      <c r="M10347" t="str">
        <v/>
      </c>
    </row>
    <row r="10348">
      <c r="A10348" t="str">
        <v>TOTAL-DA0000005013</v>
      </c>
      <c r="C10348" t="str">
        <v/>
      </c>
      <c r="D10348" t="str">
        <v>TOTAL-S0000000027</v>
      </c>
      <c r="H10348" t="str">
        <v>CIV-PLT</v>
      </c>
      <c r="I10348" t="str">
        <v>TOTAL-A0000000087</v>
      </c>
      <c r="J10348" t="str">
        <v>Document Title</v>
      </c>
      <c r="K10348" t="str">
        <v/>
      </c>
      <c r="L10348" t="str">
        <v/>
      </c>
      <c r="M10348" t="str">
        <v/>
      </c>
    </row>
    <row r="10349">
      <c r="A10349" t="str">
        <v>TOTAL-DA0000005014</v>
      </c>
      <c r="C10349" t="str">
        <v/>
      </c>
      <c r="D10349" t="str">
        <v>TOTAL-S0000000027</v>
      </c>
      <c r="H10349" t="str">
        <v>CIV-PLT</v>
      </c>
      <c r="I10349" t="str">
        <v>TOTAL-A0000000061</v>
      </c>
      <c r="J10349" t="str">
        <v>Country Code</v>
      </c>
      <c r="K10349" t="str">
        <v/>
      </c>
      <c r="L10349" t="str">
        <v/>
      </c>
      <c r="M10349" t="str">
        <v/>
      </c>
    </row>
    <row r="10350">
      <c r="A10350" t="str">
        <v>TOTAL-DA0000005015</v>
      </c>
      <c r="C10350" t="str">
        <v/>
      </c>
      <c r="D10350" t="str">
        <v>TOTAL-S0000000027</v>
      </c>
      <c r="H10350" t="str">
        <v>CIV-PLT</v>
      </c>
      <c r="I10350" t="str">
        <v>TOTAL-A0000000317</v>
      </c>
      <c r="J10350" t="str">
        <v>Site</v>
      </c>
      <c r="K10350" t="str">
        <v/>
      </c>
      <c r="L10350" t="str">
        <v/>
      </c>
      <c r="M10350" t="str">
        <v/>
      </c>
    </row>
    <row r="10351">
      <c r="A10351" t="str">
        <v>TOTAL-DA0000005016</v>
      </c>
      <c r="C10351" t="str">
        <v/>
      </c>
      <c r="D10351" t="str">
        <v>TOTAL-S0000000027</v>
      </c>
      <c r="H10351" t="str">
        <v>CIV-PLT</v>
      </c>
      <c r="I10351" t="str">
        <v>TOTAL-A0000000290</v>
      </c>
      <c r="J10351" t="str">
        <v>Sector</v>
      </c>
      <c r="K10351" t="str">
        <v/>
      </c>
      <c r="L10351" t="str">
        <v/>
      </c>
      <c r="M10351" t="str">
        <v/>
      </c>
    </row>
    <row r="10352">
      <c r="A10352" t="str">
        <v>TOTAL-DA0000005017</v>
      </c>
      <c r="C10352" t="str">
        <v/>
      </c>
      <c r="D10352" t="str">
        <v>TOTAL-S0000000027</v>
      </c>
      <c r="H10352" t="str">
        <v>CIV-PLT</v>
      </c>
      <c r="I10352" t="str">
        <v>TOTAL-A0000000243</v>
      </c>
      <c r="J10352" t="str">
        <v>Originator</v>
      </c>
      <c r="K10352" t="str">
        <v/>
      </c>
      <c r="L10352" t="str">
        <v/>
      </c>
      <c r="M10352" t="str">
        <v/>
      </c>
    </row>
    <row r="10353">
      <c r="A10353" t="str">
        <v>TOTAL-DA0000005018</v>
      </c>
      <c r="C10353" t="str">
        <v/>
      </c>
      <c r="D10353" t="str">
        <v>TOTAL-S0000000027</v>
      </c>
      <c r="H10353" t="str">
        <v>CIV-PLT</v>
      </c>
      <c r="I10353" t="str">
        <v>TOTAL-A0000000085</v>
      </c>
      <c r="J10353" t="str">
        <v>Discipline Code</v>
      </c>
      <c r="K10353" t="str">
        <v/>
      </c>
      <c r="L10353" t="str">
        <v/>
      </c>
      <c r="M10353" t="str">
        <v/>
      </c>
    </row>
    <row r="10354">
      <c r="A10354" t="str">
        <v>TOTAL-DA0000005019</v>
      </c>
      <c r="C10354" t="str">
        <v/>
      </c>
      <c r="D10354" t="str">
        <v>TOTAL-S0000000027</v>
      </c>
      <c r="H10354" t="str">
        <v>CIV-PLT</v>
      </c>
      <c r="I10354" t="str">
        <v>TOTAL-A0000000088</v>
      </c>
      <c r="J10354" t="str">
        <v>Document Type Code</v>
      </c>
      <c r="K10354" t="str">
        <v/>
      </c>
      <c r="L10354" t="str">
        <v/>
      </c>
      <c r="M10354" t="str">
        <v/>
      </c>
    </row>
    <row r="10355">
      <c r="A10355" t="str">
        <v>TOTAL-DA0000005020</v>
      </c>
      <c r="C10355" t="str">
        <v/>
      </c>
      <c r="D10355" t="str">
        <v>TOTAL-S0000000027</v>
      </c>
      <c r="H10355" t="str">
        <v>CIV-PLT</v>
      </c>
      <c r="I10355" t="str">
        <v>TOTAL-A0000000266</v>
      </c>
      <c r="J10355" t="str">
        <v>Project Phase</v>
      </c>
      <c r="K10355" t="str">
        <v/>
      </c>
      <c r="L10355" t="str">
        <v/>
      </c>
      <c r="M10355" t="str">
        <v/>
      </c>
    </row>
    <row r="10356">
      <c r="A10356" t="str">
        <v>TOTAL-DA0000005021</v>
      </c>
      <c r="C10356" t="str">
        <v/>
      </c>
      <c r="D10356" t="str">
        <v>TOTAL-S0000000027</v>
      </c>
      <c r="H10356" t="str">
        <v>CIV-PLT</v>
      </c>
      <c r="I10356" t="str">
        <v>TOTAL-A0000000086</v>
      </c>
      <c r="J10356" t="str">
        <v>Document Status Code</v>
      </c>
      <c r="K10356" t="str">
        <v/>
      </c>
      <c r="L10356" t="str">
        <v/>
      </c>
      <c r="M10356" t="str">
        <v/>
      </c>
    </row>
    <row r="10357">
      <c r="A10357" t="str">
        <v>TOTAL-DA0000005022</v>
      </c>
      <c r="C10357" t="str">
        <v/>
      </c>
      <c r="D10357" t="str">
        <v>TOTAL-S0000000027</v>
      </c>
      <c r="H10357" t="str">
        <v>CIV-PLT</v>
      </c>
      <c r="I10357" t="str">
        <v>TOTAL-A0000000001</v>
      </c>
      <c r="J10357" t="str">
        <v>Acceptance Class</v>
      </c>
      <c r="K10357" t="str">
        <v/>
      </c>
      <c r="L10357" t="str">
        <v/>
      </c>
      <c r="M10357" t="str">
        <v/>
      </c>
    </row>
    <row r="10358">
      <c r="A10358" t="str">
        <v>TOTAL-DA0000005023</v>
      </c>
      <c r="C10358" t="str">
        <v/>
      </c>
      <c r="D10358" t="str">
        <v>TOTAL-S0000000027</v>
      </c>
      <c r="H10358" t="str">
        <v>CIV-PLT</v>
      </c>
      <c r="I10358" t="str">
        <v>TOTAL-A0000000058</v>
      </c>
      <c r="J10358" t="str">
        <v>Contractor Reference Number</v>
      </c>
      <c r="K10358" t="str">
        <v/>
      </c>
      <c r="L10358" t="str">
        <v/>
      </c>
      <c r="M10358" t="str">
        <v/>
      </c>
    </row>
    <row r="10359">
      <c r="A10359" t="str">
        <v>TOTAL-DA0000005024</v>
      </c>
      <c r="C10359" t="str">
        <v/>
      </c>
      <c r="D10359" t="str">
        <v>TOTAL-S0000000027</v>
      </c>
      <c r="H10359" t="str">
        <v>CIV-PLT</v>
      </c>
      <c r="I10359" t="str">
        <v>TOTAL-A0000000095</v>
      </c>
      <c r="J10359" t="str">
        <v>Electronic document file name</v>
      </c>
      <c r="K10359" t="str">
        <v/>
      </c>
      <c r="L10359" t="str">
        <v/>
      </c>
      <c r="M10359" t="str">
        <v/>
      </c>
    </row>
    <row r="10360">
      <c r="A10360" t="str">
        <v>TOTAL-DA0000005025</v>
      </c>
      <c r="C10360" t="str">
        <v/>
      </c>
      <c r="D10360" t="str">
        <v>TOTAL-S0000000027</v>
      </c>
      <c r="H10360" t="str">
        <v>CIV-PLT</v>
      </c>
      <c r="I10360" t="str">
        <v>TOTAL-A0000000265</v>
      </c>
      <c r="J10360" t="str">
        <v>Project Code</v>
      </c>
      <c r="K10360" t="str">
        <v/>
      </c>
      <c r="L10360" t="str">
        <v/>
      </c>
      <c r="M10360" t="str">
        <v/>
      </c>
    </row>
    <row r="10361">
      <c r="A10361" t="str">
        <v>TOTAL-DA0000005026</v>
      </c>
      <c r="C10361" t="str">
        <v/>
      </c>
      <c r="D10361" t="str">
        <v>TOTAL-S0000000069</v>
      </c>
      <c r="H10361" t="str">
        <v>ELE-PLT</v>
      </c>
      <c r="I10361" t="str">
        <v>TOTAL-A0000000278</v>
      </c>
      <c r="J10361" t="str">
        <v>Revision Code</v>
      </c>
      <c r="K10361" t="str">
        <v/>
      </c>
      <c r="L10361" t="str">
        <v/>
      </c>
      <c r="M10361" t="str">
        <v/>
      </c>
    </row>
    <row r="10362">
      <c r="A10362" t="str">
        <v>TOTAL-DA0000005027</v>
      </c>
      <c r="C10362" t="str">
        <v/>
      </c>
      <c r="D10362" t="str">
        <v>TOTAL-S0000000069</v>
      </c>
      <c r="H10362" t="str">
        <v>ELE-PLT</v>
      </c>
      <c r="I10362" t="str">
        <v>TOTAL-A0000000279</v>
      </c>
      <c r="J10362" t="str">
        <v>Revision Date</v>
      </c>
      <c r="K10362" t="str">
        <v/>
      </c>
      <c r="L10362" t="str">
        <v/>
      </c>
      <c r="M10362" t="str">
        <v/>
      </c>
    </row>
    <row r="10363">
      <c r="A10363" t="str">
        <v>TOTAL-DA0000005028</v>
      </c>
      <c r="C10363" t="str">
        <v/>
      </c>
      <c r="D10363" t="str">
        <v>TOTAL-S0000000069</v>
      </c>
      <c r="H10363" t="str">
        <v>ELE-PLT</v>
      </c>
      <c r="I10363" t="str">
        <v>TOTAL-A0000000087</v>
      </c>
      <c r="J10363" t="str">
        <v>Document Title</v>
      </c>
      <c r="K10363" t="str">
        <v/>
      </c>
      <c r="L10363" t="str">
        <v/>
      </c>
      <c r="M10363" t="str">
        <v/>
      </c>
    </row>
    <row r="10364">
      <c r="A10364" t="str">
        <v>TOTAL-DA0000005029</v>
      </c>
      <c r="C10364" t="str">
        <v/>
      </c>
      <c r="D10364" t="str">
        <v>TOTAL-S0000000069</v>
      </c>
      <c r="H10364" t="str">
        <v>ELE-PLT</v>
      </c>
      <c r="I10364" t="str">
        <v>TOTAL-A0000000061</v>
      </c>
      <c r="J10364" t="str">
        <v>Country Code</v>
      </c>
      <c r="K10364" t="str">
        <v/>
      </c>
      <c r="L10364" t="str">
        <v/>
      </c>
      <c r="M10364" t="str">
        <v/>
      </c>
    </row>
    <row r="10365">
      <c r="A10365" t="str">
        <v>TOTAL-DA0000005030</v>
      </c>
      <c r="C10365" t="str">
        <v/>
      </c>
      <c r="D10365" t="str">
        <v>TOTAL-S0000000069</v>
      </c>
      <c r="H10365" t="str">
        <v>ELE-PLT</v>
      </c>
      <c r="I10365" t="str">
        <v>TOTAL-A0000000317</v>
      </c>
      <c r="J10365" t="str">
        <v>Site</v>
      </c>
      <c r="K10365" t="str">
        <v/>
      </c>
      <c r="L10365" t="str">
        <v/>
      </c>
      <c r="M10365" t="str">
        <v/>
      </c>
    </row>
    <row r="10366">
      <c r="A10366" t="str">
        <v>TOTAL-DA0000005031</v>
      </c>
      <c r="C10366" t="str">
        <v/>
      </c>
      <c r="D10366" t="str">
        <v>TOTAL-S0000000069</v>
      </c>
      <c r="H10366" t="str">
        <v>ELE-PLT</v>
      </c>
      <c r="I10366" t="str">
        <v>TOTAL-A0000000290</v>
      </c>
      <c r="J10366" t="str">
        <v>Sector</v>
      </c>
      <c r="K10366" t="str">
        <v/>
      </c>
      <c r="L10366" t="str">
        <v/>
      </c>
      <c r="M10366" t="str">
        <v/>
      </c>
    </row>
    <row r="10367">
      <c r="A10367" t="str">
        <v>TOTAL-DA0000005032</v>
      </c>
      <c r="C10367" t="str">
        <v/>
      </c>
      <c r="D10367" t="str">
        <v>TOTAL-S0000000069</v>
      </c>
      <c r="H10367" t="str">
        <v>ELE-PLT</v>
      </c>
      <c r="I10367" t="str">
        <v>TOTAL-A0000000243</v>
      </c>
      <c r="J10367" t="str">
        <v>Originator</v>
      </c>
      <c r="K10367" t="str">
        <v/>
      </c>
      <c r="L10367" t="str">
        <v/>
      </c>
      <c r="M10367" t="str">
        <v/>
      </c>
    </row>
    <row r="10368">
      <c r="A10368" t="str">
        <v>TOTAL-DA0000005033</v>
      </c>
      <c r="C10368" t="str">
        <v/>
      </c>
      <c r="D10368" t="str">
        <v>TOTAL-S0000000069</v>
      </c>
      <c r="H10368" t="str">
        <v>ELE-PLT</v>
      </c>
      <c r="I10368" t="str">
        <v>TOTAL-A0000000085</v>
      </c>
      <c r="J10368" t="str">
        <v>Discipline Code</v>
      </c>
      <c r="K10368" t="str">
        <v/>
      </c>
      <c r="L10368" t="str">
        <v/>
      </c>
      <c r="M10368" t="str">
        <v/>
      </c>
    </row>
    <row r="10369">
      <c r="A10369" t="str">
        <v>TOTAL-DA0000005034</v>
      </c>
      <c r="C10369" t="str">
        <v/>
      </c>
      <c r="D10369" t="str">
        <v>TOTAL-S0000000069</v>
      </c>
      <c r="H10369" t="str">
        <v>ELE-PLT</v>
      </c>
      <c r="I10369" t="str">
        <v>TOTAL-A0000000088</v>
      </c>
      <c r="J10369" t="str">
        <v>Document Type Code</v>
      </c>
      <c r="K10369" t="str">
        <v/>
      </c>
      <c r="L10369" t="str">
        <v/>
      </c>
      <c r="M10369" t="str">
        <v/>
      </c>
    </row>
    <row r="10370">
      <c r="A10370" t="str">
        <v>TOTAL-DA0000005035</v>
      </c>
      <c r="C10370" t="str">
        <v/>
      </c>
      <c r="D10370" t="str">
        <v>TOTAL-S0000000069</v>
      </c>
      <c r="H10370" t="str">
        <v>ELE-PLT</v>
      </c>
      <c r="I10370" t="str">
        <v>TOTAL-A0000000266</v>
      </c>
      <c r="J10370" t="str">
        <v>Project Phase</v>
      </c>
      <c r="K10370" t="str">
        <v/>
      </c>
      <c r="L10370" t="str">
        <v/>
      </c>
      <c r="M10370" t="str">
        <v/>
      </c>
    </row>
    <row r="10371">
      <c r="A10371" t="str">
        <v>TOTAL-DA0000005036</v>
      </c>
      <c r="C10371" t="str">
        <v/>
      </c>
      <c r="D10371" t="str">
        <v>TOTAL-S0000000069</v>
      </c>
      <c r="H10371" t="str">
        <v>ELE-PLT</v>
      </c>
      <c r="I10371" t="str">
        <v>TOTAL-A0000000086</v>
      </c>
      <c r="J10371" t="str">
        <v>Document Status Code</v>
      </c>
      <c r="K10371" t="str">
        <v/>
      </c>
      <c r="L10371" t="str">
        <v/>
      </c>
      <c r="M10371" t="str">
        <v/>
      </c>
    </row>
    <row r="10372">
      <c r="A10372" t="str">
        <v>TOTAL-DA0000005037</v>
      </c>
      <c r="C10372" t="str">
        <v/>
      </c>
      <c r="D10372" t="str">
        <v>TOTAL-S0000000069</v>
      </c>
      <c r="H10372" t="str">
        <v>ELE-PLT</v>
      </c>
      <c r="I10372" t="str">
        <v>TOTAL-A0000000001</v>
      </c>
      <c r="J10372" t="str">
        <v>Acceptance Class</v>
      </c>
      <c r="K10372" t="str">
        <v/>
      </c>
      <c r="L10372" t="str">
        <v/>
      </c>
      <c r="M10372" t="str">
        <v/>
      </c>
    </row>
    <row r="10373">
      <c r="A10373" t="str">
        <v>TOTAL-DA0000005038</v>
      </c>
      <c r="C10373" t="str">
        <v/>
      </c>
      <c r="D10373" t="str">
        <v>TOTAL-S0000000069</v>
      </c>
      <c r="H10373" t="str">
        <v>ELE-PLT</v>
      </c>
      <c r="I10373" t="str">
        <v>TOTAL-A0000000058</v>
      </c>
      <c r="J10373" t="str">
        <v>Contractor Reference Number</v>
      </c>
      <c r="K10373" t="str">
        <v/>
      </c>
      <c r="L10373" t="str">
        <v/>
      </c>
      <c r="M10373" t="str">
        <v/>
      </c>
    </row>
    <row r="10374">
      <c r="A10374" t="str">
        <v>TOTAL-DA0000005039</v>
      </c>
      <c r="C10374" t="str">
        <v/>
      </c>
      <c r="D10374" t="str">
        <v>TOTAL-S0000000069</v>
      </c>
      <c r="H10374" t="str">
        <v>ELE-PLT</v>
      </c>
      <c r="I10374" t="str">
        <v>TOTAL-A0000000095</v>
      </c>
      <c r="J10374" t="str">
        <v>Electronic document file name</v>
      </c>
      <c r="K10374" t="str">
        <v/>
      </c>
      <c r="L10374" t="str">
        <v/>
      </c>
      <c r="M10374" t="str">
        <v/>
      </c>
    </row>
    <row r="10375">
      <c r="A10375" t="str">
        <v>TOTAL-DA0000005040</v>
      </c>
      <c r="C10375" t="str">
        <v/>
      </c>
      <c r="D10375" t="str">
        <v>TOTAL-S0000000069</v>
      </c>
      <c r="H10375" t="str">
        <v>ELE-PLT</v>
      </c>
      <c r="I10375" t="str">
        <v>TOTAL-A0000000265</v>
      </c>
      <c r="J10375" t="str">
        <v>Project Code</v>
      </c>
      <c r="K10375" t="str">
        <v/>
      </c>
      <c r="L10375" t="str">
        <v/>
      </c>
      <c r="M10375" t="str">
        <v/>
      </c>
    </row>
    <row r="10376">
      <c r="A10376" t="str">
        <v>TOTAL-DA0000005041</v>
      </c>
      <c r="C10376" t="str">
        <v/>
      </c>
      <c r="D10376" t="str">
        <v>TOTAL-S0000000160</v>
      </c>
      <c r="H10376" t="str">
        <v>INS-PLT</v>
      </c>
      <c r="I10376" t="str">
        <v>TOTAL-A0000000278</v>
      </c>
      <c r="J10376" t="str">
        <v>Revision Code</v>
      </c>
      <c r="K10376" t="str">
        <v/>
      </c>
      <c r="L10376" t="str">
        <v/>
      </c>
      <c r="M10376" t="str">
        <v/>
      </c>
    </row>
    <row r="10377">
      <c r="A10377" t="str">
        <v>TOTAL-DA0000005042</v>
      </c>
      <c r="C10377" t="str">
        <v/>
      </c>
      <c r="D10377" t="str">
        <v>TOTAL-S0000000160</v>
      </c>
      <c r="H10377" t="str">
        <v>INS-PLT</v>
      </c>
      <c r="I10377" t="str">
        <v>TOTAL-A0000000279</v>
      </c>
      <c r="J10377" t="str">
        <v>Revision Date</v>
      </c>
      <c r="K10377" t="str">
        <v/>
      </c>
      <c r="L10377" t="str">
        <v/>
      </c>
      <c r="M10377" t="str">
        <v/>
      </c>
    </row>
    <row r="10378">
      <c r="A10378" t="str">
        <v>TOTAL-DA0000005043</v>
      </c>
      <c r="C10378" t="str">
        <v/>
      </c>
      <c r="D10378" t="str">
        <v>TOTAL-S0000000160</v>
      </c>
      <c r="H10378" t="str">
        <v>INS-PLT</v>
      </c>
      <c r="I10378" t="str">
        <v>TOTAL-A0000000087</v>
      </c>
      <c r="J10378" t="str">
        <v>Document Title</v>
      </c>
      <c r="K10378" t="str">
        <v/>
      </c>
      <c r="L10378" t="str">
        <v/>
      </c>
      <c r="M10378" t="str">
        <v/>
      </c>
    </row>
    <row r="10379">
      <c r="A10379" t="str">
        <v>TOTAL-DA0000005044</v>
      </c>
      <c r="C10379" t="str">
        <v/>
      </c>
      <c r="D10379" t="str">
        <v>TOTAL-S0000000160</v>
      </c>
      <c r="H10379" t="str">
        <v>INS-PLT</v>
      </c>
      <c r="I10379" t="str">
        <v>TOTAL-A0000000061</v>
      </c>
      <c r="J10379" t="str">
        <v>Country Code</v>
      </c>
      <c r="K10379" t="str">
        <v/>
      </c>
      <c r="L10379" t="str">
        <v/>
      </c>
      <c r="M10379" t="str">
        <v/>
      </c>
    </row>
    <row r="10380">
      <c r="A10380" t="str">
        <v>TOTAL-DA0000005045</v>
      </c>
      <c r="C10380" t="str">
        <v/>
      </c>
      <c r="D10380" t="str">
        <v>TOTAL-S0000000160</v>
      </c>
      <c r="H10380" t="str">
        <v>INS-PLT</v>
      </c>
      <c r="I10380" t="str">
        <v>TOTAL-A0000000317</v>
      </c>
      <c r="J10380" t="str">
        <v>Site</v>
      </c>
      <c r="K10380" t="str">
        <v/>
      </c>
      <c r="L10380" t="str">
        <v/>
      </c>
      <c r="M10380" t="str">
        <v/>
      </c>
    </row>
    <row r="10381">
      <c r="A10381" t="str">
        <v>TOTAL-DA0000005046</v>
      </c>
      <c r="C10381" t="str">
        <v/>
      </c>
      <c r="D10381" t="str">
        <v>TOTAL-S0000000160</v>
      </c>
      <c r="H10381" t="str">
        <v>INS-PLT</v>
      </c>
      <c r="I10381" t="str">
        <v>TOTAL-A0000000290</v>
      </c>
      <c r="J10381" t="str">
        <v>Sector</v>
      </c>
      <c r="K10381" t="str">
        <v/>
      </c>
      <c r="L10381" t="str">
        <v/>
      </c>
      <c r="M10381" t="str">
        <v/>
      </c>
    </row>
    <row r="10382">
      <c r="A10382" t="str">
        <v>TOTAL-DA0000005047</v>
      </c>
      <c r="C10382" t="str">
        <v/>
      </c>
      <c r="D10382" t="str">
        <v>TOTAL-S0000000160</v>
      </c>
      <c r="H10382" t="str">
        <v>INS-PLT</v>
      </c>
      <c r="I10382" t="str">
        <v>TOTAL-A0000000243</v>
      </c>
      <c r="J10382" t="str">
        <v>Originator</v>
      </c>
      <c r="K10382" t="str">
        <v/>
      </c>
      <c r="L10382" t="str">
        <v/>
      </c>
      <c r="M10382" t="str">
        <v/>
      </c>
    </row>
    <row r="10383">
      <c r="A10383" t="str">
        <v>TOTAL-DA0000005048</v>
      </c>
      <c r="C10383" t="str">
        <v/>
      </c>
      <c r="D10383" t="str">
        <v>TOTAL-S0000000160</v>
      </c>
      <c r="H10383" t="str">
        <v>INS-PLT</v>
      </c>
      <c r="I10383" t="str">
        <v>TOTAL-A0000000085</v>
      </c>
      <c r="J10383" t="str">
        <v>Discipline Code</v>
      </c>
      <c r="K10383" t="str">
        <v/>
      </c>
      <c r="L10383" t="str">
        <v/>
      </c>
      <c r="M10383" t="str">
        <v/>
      </c>
    </row>
    <row r="10384">
      <c r="A10384" t="str">
        <v>TOTAL-DA0000005049</v>
      </c>
      <c r="C10384" t="str">
        <v/>
      </c>
      <c r="D10384" t="str">
        <v>TOTAL-S0000000160</v>
      </c>
      <c r="H10384" t="str">
        <v>INS-PLT</v>
      </c>
      <c r="I10384" t="str">
        <v>TOTAL-A0000000088</v>
      </c>
      <c r="J10384" t="str">
        <v>Document Type Code</v>
      </c>
      <c r="K10384" t="str">
        <v/>
      </c>
      <c r="L10384" t="str">
        <v/>
      </c>
      <c r="M10384" t="str">
        <v/>
      </c>
    </row>
    <row r="10385">
      <c r="A10385" t="str">
        <v>TOTAL-DA0000005050</v>
      </c>
      <c r="C10385" t="str">
        <v/>
      </c>
      <c r="D10385" t="str">
        <v>TOTAL-S0000000160</v>
      </c>
      <c r="H10385" t="str">
        <v>INS-PLT</v>
      </c>
      <c r="I10385" t="str">
        <v>TOTAL-A0000000266</v>
      </c>
      <c r="J10385" t="str">
        <v>Project Phase</v>
      </c>
      <c r="K10385" t="str">
        <v/>
      </c>
      <c r="L10385" t="str">
        <v/>
      </c>
      <c r="M10385" t="str">
        <v/>
      </c>
    </row>
    <row r="10386">
      <c r="A10386" t="str">
        <v>TOTAL-DA0000005051</v>
      </c>
      <c r="C10386" t="str">
        <v/>
      </c>
      <c r="D10386" t="str">
        <v>TOTAL-S0000000160</v>
      </c>
      <c r="H10386" t="str">
        <v>INS-PLT</v>
      </c>
      <c r="I10386" t="str">
        <v>TOTAL-A0000000086</v>
      </c>
      <c r="J10386" t="str">
        <v>Document Status Code</v>
      </c>
      <c r="K10386" t="str">
        <v/>
      </c>
      <c r="L10386" t="str">
        <v/>
      </c>
      <c r="M10386" t="str">
        <v/>
      </c>
    </row>
    <row r="10387">
      <c r="A10387" t="str">
        <v>TOTAL-DA0000005052</v>
      </c>
      <c r="C10387" t="str">
        <v/>
      </c>
      <c r="D10387" t="str">
        <v>TOTAL-S0000000160</v>
      </c>
      <c r="H10387" t="str">
        <v>INS-PLT</v>
      </c>
      <c r="I10387" t="str">
        <v>TOTAL-A0000000001</v>
      </c>
      <c r="J10387" t="str">
        <v>Acceptance Class</v>
      </c>
      <c r="K10387" t="str">
        <v/>
      </c>
      <c r="L10387" t="str">
        <v/>
      </c>
      <c r="M10387" t="str">
        <v/>
      </c>
    </row>
    <row r="10388">
      <c r="A10388" t="str">
        <v>TOTAL-DA0000005053</v>
      </c>
      <c r="C10388" t="str">
        <v/>
      </c>
      <c r="D10388" t="str">
        <v>TOTAL-S0000000160</v>
      </c>
      <c r="H10388" t="str">
        <v>INS-PLT</v>
      </c>
      <c r="I10388" t="str">
        <v>TOTAL-A0000000058</v>
      </c>
      <c r="J10388" t="str">
        <v>Contractor Reference Number</v>
      </c>
      <c r="K10388" t="str">
        <v/>
      </c>
      <c r="L10388" t="str">
        <v/>
      </c>
      <c r="M10388" t="str">
        <v/>
      </c>
    </row>
    <row r="10389">
      <c r="A10389" t="str">
        <v>TOTAL-DA0000005054</v>
      </c>
      <c r="C10389" t="str">
        <v/>
      </c>
      <c r="D10389" t="str">
        <v>TOTAL-S0000000160</v>
      </c>
      <c r="H10389" t="str">
        <v>INS-PLT</v>
      </c>
      <c r="I10389" t="str">
        <v>TOTAL-A0000000095</v>
      </c>
      <c r="J10389" t="str">
        <v>Electronic document file name</v>
      </c>
      <c r="K10389" t="str">
        <v/>
      </c>
      <c r="L10389" t="str">
        <v/>
      </c>
      <c r="M10389" t="str">
        <v/>
      </c>
    </row>
    <row r="10390">
      <c r="A10390" t="str">
        <v>TOTAL-DA0000005055</v>
      </c>
      <c r="C10390" t="str">
        <v/>
      </c>
      <c r="D10390" t="str">
        <v>TOTAL-S0000000160</v>
      </c>
      <c r="H10390" t="str">
        <v>INS-PLT</v>
      </c>
      <c r="I10390" t="str">
        <v>TOTAL-A0000000265</v>
      </c>
      <c r="J10390" t="str">
        <v>Project Code</v>
      </c>
      <c r="K10390" t="str">
        <v/>
      </c>
      <c r="L10390" t="str">
        <v/>
      </c>
      <c r="M10390" t="str">
        <v/>
      </c>
    </row>
    <row r="10391">
      <c r="A10391" t="str">
        <v>TOTAL-DA0000005056</v>
      </c>
      <c r="C10391" t="str">
        <v/>
      </c>
      <c r="D10391" t="str">
        <v>TOTAL-S0000000248</v>
      </c>
      <c r="H10391" t="str">
        <v>PLR-PLT</v>
      </c>
      <c r="I10391" t="str">
        <v>TOTAL-A0000000278</v>
      </c>
      <c r="J10391" t="str">
        <v>Revision Code</v>
      </c>
      <c r="K10391" t="str">
        <v/>
      </c>
      <c r="L10391" t="str">
        <v/>
      </c>
      <c r="M10391" t="str">
        <v/>
      </c>
    </row>
    <row r="10392">
      <c r="A10392" t="str">
        <v>TOTAL-DA0000005057</v>
      </c>
      <c r="C10392" t="str">
        <v/>
      </c>
      <c r="D10392" t="str">
        <v>TOTAL-S0000000248</v>
      </c>
      <c r="H10392" t="str">
        <v>PLR-PLT</v>
      </c>
      <c r="I10392" t="str">
        <v>TOTAL-A0000000279</v>
      </c>
      <c r="J10392" t="str">
        <v>Revision Date</v>
      </c>
      <c r="K10392" t="str">
        <v/>
      </c>
      <c r="L10392" t="str">
        <v/>
      </c>
      <c r="M10392" t="str">
        <v/>
      </c>
    </row>
    <row r="10393">
      <c r="A10393" t="str">
        <v>TOTAL-DA0000005058</v>
      </c>
      <c r="C10393" t="str">
        <v/>
      </c>
      <c r="D10393" t="str">
        <v>TOTAL-S0000000248</v>
      </c>
      <c r="H10393" t="str">
        <v>PLR-PLT</v>
      </c>
      <c r="I10393" t="str">
        <v>TOTAL-A0000000087</v>
      </c>
      <c r="J10393" t="str">
        <v>Document Title</v>
      </c>
      <c r="K10393" t="str">
        <v/>
      </c>
      <c r="L10393" t="str">
        <v/>
      </c>
      <c r="M10393" t="str">
        <v/>
      </c>
    </row>
    <row r="10394">
      <c r="A10394" t="str">
        <v>TOTAL-DA0000005059</v>
      </c>
      <c r="C10394" t="str">
        <v/>
      </c>
      <c r="D10394" t="str">
        <v>TOTAL-S0000000248</v>
      </c>
      <c r="H10394" t="str">
        <v>PLR-PLT</v>
      </c>
      <c r="I10394" t="str">
        <v>TOTAL-A0000000061</v>
      </c>
      <c r="J10394" t="str">
        <v>Country Code</v>
      </c>
      <c r="K10394" t="str">
        <v/>
      </c>
      <c r="L10394" t="str">
        <v/>
      </c>
      <c r="M10394" t="str">
        <v/>
      </c>
    </row>
    <row r="10395">
      <c r="A10395" t="str">
        <v>TOTAL-DA0000005060</v>
      </c>
      <c r="C10395" t="str">
        <v/>
      </c>
      <c r="D10395" t="str">
        <v>TOTAL-S0000000248</v>
      </c>
      <c r="H10395" t="str">
        <v>PLR-PLT</v>
      </c>
      <c r="I10395" t="str">
        <v>TOTAL-A0000000317</v>
      </c>
      <c r="J10395" t="str">
        <v>Site</v>
      </c>
      <c r="K10395" t="str">
        <v/>
      </c>
      <c r="L10395" t="str">
        <v/>
      </c>
      <c r="M10395" t="str">
        <v/>
      </c>
    </row>
    <row r="10396">
      <c r="A10396" t="str">
        <v>TOTAL-DA0000005061</v>
      </c>
      <c r="C10396" t="str">
        <v/>
      </c>
      <c r="D10396" t="str">
        <v>TOTAL-S0000000248</v>
      </c>
      <c r="H10396" t="str">
        <v>PLR-PLT</v>
      </c>
      <c r="I10396" t="str">
        <v>TOTAL-A0000000290</v>
      </c>
      <c r="J10396" t="str">
        <v>Sector</v>
      </c>
      <c r="K10396" t="str">
        <v/>
      </c>
      <c r="L10396" t="str">
        <v/>
      </c>
      <c r="M10396" t="str">
        <v/>
      </c>
    </row>
    <row r="10397">
      <c r="A10397" t="str">
        <v>TOTAL-DA0000005062</v>
      </c>
      <c r="C10397" t="str">
        <v/>
      </c>
      <c r="D10397" t="str">
        <v>TOTAL-S0000000248</v>
      </c>
      <c r="H10397" t="str">
        <v>PLR-PLT</v>
      </c>
      <c r="I10397" t="str">
        <v>TOTAL-A0000000243</v>
      </c>
      <c r="J10397" t="str">
        <v>Originator</v>
      </c>
      <c r="K10397" t="str">
        <v/>
      </c>
      <c r="L10397" t="str">
        <v/>
      </c>
      <c r="M10397" t="str">
        <v/>
      </c>
    </row>
    <row r="10398">
      <c r="A10398" t="str">
        <v>TOTAL-DA0000005063</v>
      </c>
      <c r="C10398" t="str">
        <v/>
      </c>
      <c r="D10398" t="str">
        <v>TOTAL-S0000000248</v>
      </c>
      <c r="H10398" t="str">
        <v>PLR-PLT</v>
      </c>
      <c r="I10398" t="str">
        <v>TOTAL-A0000000085</v>
      </c>
      <c r="J10398" t="str">
        <v>Discipline Code</v>
      </c>
      <c r="K10398" t="str">
        <v/>
      </c>
      <c r="L10398" t="str">
        <v/>
      </c>
      <c r="M10398" t="str">
        <v/>
      </c>
    </row>
    <row r="10399">
      <c r="A10399" t="str">
        <v>TOTAL-DA0000005064</v>
      </c>
      <c r="C10399" t="str">
        <v/>
      </c>
      <c r="D10399" t="str">
        <v>TOTAL-S0000000248</v>
      </c>
      <c r="H10399" t="str">
        <v>PLR-PLT</v>
      </c>
      <c r="I10399" t="str">
        <v>TOTAL-A0000000088</v>
      </c>
      <c r="J10399" t="str">
        <v>Document Type Code</v>
      </c>
      <c r="K10399" t="str">
        <v/>
      </c>
      <c r="L10399" t="str">
        <v/>
      </c>
      <c r="M10399" t="str">
        <v/>
      </c>
    </row>
    <row r="10400">
      <c r="A10400" t="str">
        <v>TOTAL-DA0000005065</v>
      </c>
      <c r="C10400" t="str">
        <v/>
      </c>
      <c r="D10400" t="str">
        <v>TOTAL-S0000000248</v>
      </c>
      <c r="H10400" t="str">
        <v>PLR-PLT</v>
      </c>
      <c r="I10400" t="str">
        <v>TOTAL-A0000000266</v>
      </c>
      <c r="J10400" t="str">
        <v>Project Phase</v>
      </c>
      <c r="K10400" t="str">
        <v/>
      </c>
      <c r="L10400" t="str">
        <v/>
      </c>
      <c r="M10400" t="str">
        <v/>
      </c>
    </row>
    <row r="10401">
      <c r="A10401" t="str">
        <v>TOTAL-DA0000005066</v>
      </c>
      <c r="C10401" t="str">
        <v/>
      </c>
      <c r="D10401" t="str">
        <v>TOTAL-S0000000248</v>
      </c>
      <c r="H10401" t="str">
        <v>PLR-PLT</v>
      </c>
      <c r="I10401" t="str">
        <v>TOTAL-A0000000086</v>
      </c>
      <c r="J10401" t="str">
        <v>Document Status Code</v>
      </c>
      <c r="K10401" t="str">
        <v/>
      </c>
      <c r="L10401" t="str">
        <v/>
      </c>
      <c r="M10401" t="str">
        <v/>
      </c>
    </row>
    <row r="10402">
      <c r="A10402" t="str">
        <v>TOTAL-DA0000005067</v>
      </c>
      <c r="C10402" t="str">
        <v/>
      </c>
      <c r="D10402" t="str">
        <v>TOTAL-S0000000248</v>
      </c>
      <c r="H10402" t="str">
        <v>PLR-PLT</v>
      </c>
      <c r="I10402" t="str">
        <v>TOTAL-A0000000001</v>
      </c>
      <c r="J10402" t="str">
        <v>Acceptance Class</v>
      </c>
      <c r="K10402" t="str">
        <v/>
      </c>
      <c r="L10402" t="str">
        <v/>
      </c>
      <c r="M10402" t="str">
        <v/>
      </c>
    </row>
    <row r="10403">
      <c r="A10403" t="str">
        <v>TOTAL-DA0000005068</v>
      </c>
      <c r="C10403" t="str">
        <v/>
      </c>
      <c r="D10403" t="str">
        <v>TOTAL-S0000000248</v>
      </c>
      <c r="H10403" t="str">
        <v>PLR-PLT</v>
      </c>
      <c r="I10403" t="str">
        <v>TOTAL-A0000000058</v>
      </c>
      <c r="J10403" t="str">
        <v>Contractor Reference Number</v>
      </c>
      <c r="K10403" t="str">
        <v/>
      </c>
      <c r="L10403" t="str">
        <v/>
      </c>
      <c r="M10403" t="str">
        <v/>
      </c>
    </row>
    <row r="10404">
      <c r="A10404" t="str">
        <v>TOTAL-DA0000005069</v>
      </c>
      <c r="C10404" t="str">
        <v/>
      </c>
      <c r="D10404" t="str">
        <v>TOTAL-S0000000248</v>
      </c>
      <c r="H10404" t="str">
        <v>PLR-PLT</v>
      </c>
      <c r="I10404" t="str">
        <v>TOTAL-A0000000095</v>
      </c>
      <c r="J10404" t="str">
        <v>Electronic document file name</v>
      </c>
      <c r="K10404" t="str">
        <v/>
      </c>
      <c r="L10404" t="str">
        <v/>
      </c>
      <c r="M10404" t="str">
        <v/>
      </c>
    </row>
    <row r="10405">
      <c r="A10405" t="str">
        <v>TOTAL-DA0000005070</v>
      </c>
      <c r="C10405" t="str">
        <v/>
      </c>
      <c r="D10405" t="str">
        <v>TOTAL-S0000000248</v>
      </c>
      <c r="H10405" t="str">
        <v>PLR-PLT</v>
      </c>
      <c r="I10405" t="str">
        <v>TOTAL-A0000000265</v>
      </c>
      <c r="J10405" t="str">
        <v>Project Code</v>
      </c>
      <c r="K10405" t="str">
        <v/>
      </c>
      <c r="L10405" t="str">
        <v/>
      </c>
      <c r="M10405" t="str">
        <v/>
      </c>
    </row>
    <row r="10406">
      <c r="A10406" t="str">
        <v>TOTAL-DA0000005071</v>
      </c>
      <c r="C10406" t="str">
        <v/>
      </c>
      <c r="D10406" t="str">
        <v>TOTAL-S0000000276</v>
      </c>
      <c r="H10406" t="str">
        <v>PRO-UFD</v>
      </c>
      <c r="I10406" t="str">
        <v>TOTAL-A0000000278</v>
      </c>
      <c r="J10406" t="str">
        <v>Revision Code</v>
      </c>
      <c r="K10406" t="str">
        <v/>
      </c>
      <c r="L10406" t="str">
        <v/>
      </c>
      <c r="M10406" t="str">
        <v/>
      </c>
    </row>
    <row r="10407">
      <c r="A10407" t="str">
        <v>TOTAL-DA0000005072</v>
      </c>
      <c r="C10407" t="str">
        <v/>
      </c>
      <c r="D10407" t="str">
        <v>TOTAL-S0000000276</v>
      </c>
      <c r="H10407" t="str">
        <v>PRO-UFD</v>
      </c>
      <c r="I10407" t="str">
        <v>TOTAL-A0000000279</v>
      </c>
      <c r="J10407" t="str">
        <v>Revision Date</v>
      </c>
      <c r="K10407" t="str">
        <v/>
      </c>
      <c r="L10407" t="str">
        <v/>
      </c>
      <c r="M10407" t="str">
        <v/>
      </c>
    </row>
    <row r="10408">
      <c r="A10408" t="str">
        <v>TOTAL-DA0000005073</v>
      </c>
      <c r="C10408" t="str">
        <v/>
      </c>
      <c r="D10408" t="str">
        <v>TOTAL-S0000000276</v>
      </c>
      <c r="H10408" t="str">
        <v>PRO-UFD</v>
      </c>
      <c r="I10408" t="str">
        <v>TOTAL-A0000000087</v>
      </c>
      <c r="J10408" t="str">
        <v>Document Title</v>
      </c>
      <c r="K10408" t="str">
        <v/>
      </c>
      <c r="L10408" t="str">
        <v/>
      </c>
      <c r="M10408" t="str">
        <v/>
      </c>
    </row>
    <row r="10409">
      <c r="A10409" t="str">
        <v>TOTAL-DA0000005074</v>
      </c>
      <c r="C10409" t="str">
        <v/>
      </c>
      <c r="D10409" t="str">
        <v>TOTAL-S0000000276</v>
      </c>
      <c r="H10409" t="str">
        <v>PRO-UFD</v>
      </c>
      <c r="I10409" t="str">
        <v>TOTAL-A0000000061</v>
      </c>
      <c r="J10409" t="str">
        <v>Country Code</v>
      </c>
      <c r="K10409" t="str">
        <v/>
      </c>
      <c r="L10409" t="str">
        <v/>
      </c>
      <c r="M10409" t="str">
        <v/>
      </c>
    </row>
    <row r="10410">
      <c r="A10410" t="str">
        <v>TOTAL-DA0000005075</v>
      </c>
      <c r="C10410" t="str">
        <v/>
      </c>
      <c r="D10410" t="str">
        <v>TOTAL-S0000000276</v>
      </c>
      <c r="H10410" t="str">
        <v>PRO-UFD</v>
      </c>
      <c r="I10410" t="str">
        <v>TOTAL-A0000000317</v>
      </c>
      <c r="J10410" t="str">
        <v>Site</v>
      </c>
      <c r="K10410" t="str">
        <v/>
      </c>
      <c r="L10410" t="str">
        <v/>
      </c>
      <c r="M10410" t="str">
        <v/>
      </c>
    </row>
    <row r="10411">
      <c r="A10411" t="str">
        <v>TOTAL-DA0000005076</v>
      </c>
      <c r="C10411" t="str">
        <v/>
      </c>
      <c r="D10411" t="str">
        <v>TOTAL-S0000000276</v>
      </c>
      <c r="H10411" t="str">
        <v>PRO-UFD</v>
      </c>
      <c r="I10411" t="str">
        <v>TOTAL-A0000000290</v>
      </c>
      <c r="J10411" t="str">
        <v>Sector</v>
      </c>
      <c r="K10411" t="str">
        <v/>
      </c>
      <c r="L10411" t="str">
        <v/>
      </c>
      <c r="M10411" t="str">
        <v/>
      </c>
    </row>
    <row r="10412">
      <c r="A10412" t="str">
        <v>TOTAL-DA0000005077</v>
      </c>
      <c r="C10412" t="str">
        <v/>
      </c>
      <c r="D10412" t="str">
        <v>TOTAL-S0000000276</v>
      </c>
      <c r="H10412" t="str">
        <v>PRO-UFD</v>
      </c>
      <c r="I10412" t="str">
        <v>TOTAL-A0000000243</v>
      </c>
      <c r="J10412" t="str">
        <v>Originator</v>
      </c>
      <c r="K10412" t="str">
        <v/>
      </c>
      <c r="L10412" t="str">
        <v/>
      </c>
      <c r="M10412" t="str">
        <v/>
      </c>
    </row>
    <row r="10413">
      <c r="A10413" t="str">
        <v>TOTAL-DA0000005078</v>
      </c>
      <c r="C10413" t="str">
        <v/>
      </c>
      <c r="D10413" t="str">
        <v>TOTAL-S0000000276</v>
      </c>
      <c r="H10413" t="str">
        <v>PRO-UFD</v>
      </c>
      <c r="I10413" t="str">
        <v>TOTAL-A0000000085</v>
      </c>
      <c r="J10413" t="str">
        <v>Discipline Code</v>
      </c>
      <c r="K10413" t="str">
        <v/>
      </c>
      <c r="L10413" t="str">
        <v/>
      </c>
      <c r="M10413" t="str">
        <v/>
      </c>
    </row>
    <row r="10414">
      <c r="A10414" t="str">
        <v>TOTAL-DA0000005079</v>
      </c>
      <c r="C10414" t="str">
        <v/>
      </c>
      <c r="D10414" t="str">
        <v>TOTAL-S0000000276</v>
      </c>
      <c r="H10414" t="str">
        <v>PRO-UFD</v>
      </c>
      <c r="I10414" t="str">
        <v>TOTAL-A0000000088</v>
      </c>
      <c r="J10414" t="str">
        <v>Document Type Code</v>
      </c>
      <c r="K10414" t="str">
        <v/>
      </c>
      <c r="L10414" t="str">
        <v/>
      </c>
      <c r="M10414" t="str">
        <v/>
      </c>
    </row>
    <row r="10415">
      <c r="A10415" t="str">
        <v>TOTAL-DA0000005080</v>
      </c>
      <c r="C10415" t="str">
        <v/>
      </c>
      <c r="D10415" t="str">
        <v>TOTAL-S0000000276</v>
      </c>
      <c r="H10415" t="str">
        <v>PRO-UFD</v>
      </c>
      <c r="I10415" t="str">
        <v>TOTAL-A0000000266</v>
      </c>
      <c r="J10415" t="str">
        <v>Project Phase</v>
      </c>
      <c r="K10415" t="str">
        <v/>
      </c>
      <c r="L10415" t="str">
        <v/>
      </c>
      <c r="M10415" t="str">
        <v/>
      </c>
    </row>
    <row r="10416">
      <c r="A10416" t="str">
        <v>TOTAL-DA0000005081</v>
      </c>
      <c r="C10416" t="str">
        <v/>
      </c>
      <c r="D10416" t="str">
        <v>TOTAL-S0000000276</v>
      </c>
      <c r="H10416" t="str">
        <v>PRO-UFD</v>
      </c>
      <c r="I10416" t="str">
        <v>TOTAL-A0000000086</v>
      </c>
      <c r="J10416" t="str">
        <v>Document Status Code</v>
      </c>
      <c r="K10416" t="str">
        <v/>
      </c>
      <c r="L10416" t="str">
        <v/>
      </c>
      <c r="M10416" t="str">
        <v/>
      </c>
    </row>
    <row r="10417">
      <c r="A10417" t="str">
        <v>TOTAL-DA0000005082</v>
      </c>
      <c r="C10417" t="str">
        <v/>
      </c>
      <c r="D10417" t="str">
        <v>TOTAL-S0000000276</v>
      </c>
      <c r="H10417" t="str">
        <v>PRO-UFD</v>
      </c>
      <c r="I10417" t="str">
        <v>TOTAL-A0000000001</v>
      </c>
      <c r="J10417" t="str">
        <v>Acceptance Class</v>
      </c>
      <c r="K10417" t="str">
        <v/>
      </c>
      <c r="L10417" t="str">
        <v/>
      </c>
      <c r="M10417" t="str">
        <v/>
      </c>
    </row>
    <row r="10418">
      <c r="A10418" t="str">
        <v>TOTAL-DA0000005083</v>
      </c>
      <c r="C10418" t="str">
        <v/>
      </c>
      <c r="D10418" t="str">
        <v>TOTAL-S0000000276</v>
      </c>
      <c r="H10418" t="str">
        <v>PRO-UFD</v>
      </c>
      <c r="I10418" t="str">
        <v>TOTAL-A0000000058</v>
      </c>
      <c r="J10418" t="str">
        <v>Contractor Reference Number</v>
      </c>
      <c r="K10418" t="str">
        <v/>
      </c>
      <c r="L10418" t="str">
        <v/>
      </c>
      <c r="M10418" t="str">
        <v/>
      </c>
    </row>
    <row r="10419">
      <c r="A10419" t="str">
        <v>TOTAL-DA0000005084</v>
      </c>
      <c r="C10419" t="str">
        <v/>
      </c>
      <c r="D10419" t="str">
        <v>TOTAL-S0000000276</v>
      </c>
      <c r="H10419" t="str">
        <v>PRO-UFD</v>
      </c>
      <c r="I10419" t="str">
        <v>TOTAL-A0000000095</v>
      </c>
      <c r="J10419" t="str">
        <v>Electronic document file name</v>
      </c>
      <c r="K10419" t="str">
        <v/>
      </c>
      <c r="L10419" t="str">
        <v/>
      </c>
      <c r="M10419" t="str">
        <v/>
      </c>
    </row>
    <row r="10420">
      <c r="A10420" t="str">
        <v>TOTAL-DA0000005085</v>
      </c>
      <c r="C10420" t="str">
        <v/>
      </c>
      <c r="D10420" t="str">
        <v>TOTAL-S0000000276</v>
      </c>
      <c r="H10420" t="str">
        <v>PRO-UFD</v>
      </c>
      <c r="I10420" t="str">
        <v>TOTAL-A0000000265</v>
      </c>
      <c r="J10420" t="str">
        <v>Project Code</v>
      </c>
      <c r="K10420" t="str">
        <v/>
      </c>
      <c r="L10420" t="str">
        <v/>
      </c>
      <c r="M10420" t="str">
        <v/>
      </c>
    </row>
    <row r="10421">
      <c r="A10421" t="str">
        <v>TOTAL-DA0000005086</v>
      </c>
      <c r="C10421" t="str">
        <v/>
      </c>
      <c r="D10421" t="str">
        <v>TOTAL-S0000000321</v>
      </c>
      <c r="H10421" t="str">
        <v>SPS-PLT</v>
      </c>
      <c r="I10421" t="str">
        <v>TOTAL-A0000000278</v>
      </c>
      <c r="J10421" t="str">
        <v>Revision Code</v>
      </c>
      <c r="K10421" t="str">
        <v/>
      </c>
      <c r="L10421" t="str">
        <v/>
      </c>
      <c r="M10421" t="str">
        <v/>
      </c>
    </row>
    <row r="10422">
      <c r="A10422" t="str">
        <v>TOTAL-DA0000005087</v>
      </c>
      <c r="C10422" t="str">
        <v/>
      </c>
      <c r="D10422" t="str">
        <v>TOTAL-S0000000321</v>
      </c>
      <c r="H10422" t="str">
        <v>SPS-PLT</v>
      </c>
      <c r="I10422" t="str">
        <v>TOTAL-A0000000279</v>
      </c>
      <c r="J10422" t="str">
        <v>Revision Date</v>
      </c>
      <c r="K10422" t="str">
        <v/>
      </c>
      <c r="L10422" t="str">
        <v/>
      </c>
      <c r="M10422" t="str">
        <v/>
      </c>
    </row>
    <row r="10423">
      <c r="A10423" t="str">
        <v>TOTAL-DA0000005088</v>
      </c>
      <c r="C10423" t="str">
        <v/>
      </c>
      <c r="D10423" t="str">
        <v>TOTAL-S0000000321</v>
      </c>
      <c r="H10423" t="str">
        <v>SPS-PLT</v>
      </c>
      <c r="I10423" t="str">
        <v>TOTAL-A0000000087</v>
      </c>
      <c r="J10423" t="str">
        <v>Document Title</v>
      </c>
      <c r="K10423" t="str">
        <v/>
      </c>
      <c r="L10423" t="str">
        <v/>
      </c>
      <c r="M10423" t="str">
        <v/>
      </c>
    </row>
    <row r="10424">
      <c r="A10424" t="str">
        <v>TOTAL-DA0000005089</v>
      </c>
      <c r="C10424" t="str">
        <v/>
      </c>
      <c r="D10424" t="str">
        <v>TOTAL-S0000000321</v>
      </c>
      <c r="H10424" t="str">
        <v>SPS-PLT</v>
      </c>
      <c r="I10424" t="str">
        <v>TOTAL-A0000000061</v>
      </c>
      <c r="J10424" t="str">
        <v>Country Code</v>
      </c>
      <c r="K10424" t="str">
        <v/>
      </c>
      <c r="L10424" t="str">
        <v/>
      </c>
      <c r="M10424" t="str">
        <v/>
      </c>
    </row>
    <row r="10425">
      <c r="A10425" t="str">
        <v>TOTAL-DA0000005090</v>
      </c>
      <c r="C10425" t="str">
        <v/>
      </c>
      <c r="D10425" t="str">
        <v>TOTAL-S0000000321</v>
      </c>
      <c r="H10425" t="str">
        <v>SPS-PLT</v>
      </c>
      <c r="I10425" t="str">
        <v>TOTAL-A0000000317</v>
      </c>
      <c r="J10425" t="str">
        <v>Site</v>
      </c>
      <c r="K10425" t="str">
        <v/>
      </c>
      <c r="L10425" t="str">
        <v/>
      </c>
      <c r="M10425" t="str">
        <v/>
      </c>
    </row>
    <row r="10426">
      <c r="A10426" t="str">
        <v>TOTAL-DA0000005091</v>
      </c>
      <c r="C10426" t="str">
        <v/>
      </c>
      <c r="D10426" t="str">
        <v>TOTAL-S0000000321</v>
      </c>
      <c r="H10426" t="str">
        <v>SPS-PLT</v>
      </c>
      <c r="I10426" t="str">
        <v>TOTAL-A0000000290</v>
      </c>
      <c r="J10426" t="str">
        <v>Sector</v>
      </c>
      <c r="K10426" t="str">
        <v/>
      </c>
      <c r="L10426" t="str">
        <v/>
      </c>
      <c r="M10426" t="str">
        <v/>
      </c>
    </row>
    <row r="10427">
      <c r="A10427" t="str">
        <v>TOTAL-DA0000005092</v>
      </c>
      <c r="C10427" t="str">
        <v/>
      </c>
      <c r="D10427" t="str">
        <v>TOTAL-S0000000321</v>
      </c>
      <c r="H10427" t="str">
        <v>SPS-PLT</v>
      </c>
      <c r="I10427" t="str">
        <v>TOTAL-A0000000243</v>
      </c>
      <c r="J10427" t="str">
        <v>Originator</v>
      </c>
      <c r="K10427" t="str">
        <v/>
      </c>
      <c r="L10427" t="str">
        <v/>
      </c>
      <c r="M10427" t="str">
        <v/>
      </c>
    </row>
    <row r="10428">
      <c r="A10428" t="str">
        <v>TOTAL-DA0000005093</v>
      </c>
      <c r="C10428" t="str">
        <v/>
      </c>
      <c r="D10428" t="str">
        <v>TOTAL-S0000000321</v>
      </c>
      <c r="H10428" t="str">
        <v>SPS-PLT</v>
      </c>
      <c r="I10428" t="str">
        <v>TOTAL-A0000000085</v>
      </c>
      <c r="J10428" t="str">
        <v>Discipline Code</v>
      </c>
      <c r="K10428" t="str">
        <v/>
      </c>
      <c r="L10428" t="str">
        <v/>
      </c>
      <c r="M10428" t="str">
        <v/>
      </c>
    </row>
    <row r="10429">
      <c r="A10429" t="str">
        <v>TOTAL-DA0000005094</v>
      </c>
      <c r="C10429" t="str">
        <v/>
      </c>
      <c r="D10429" t="str">
        <v>TOTAL-S0000000321</v>
      </c>
      <c r="H10429" t="str">
        <v>SPS-PLT</v>
      </c>
      <c r="I10429" t="str">
        <v>TOTAL-A0000000088</v>
      </c>
      <c r="J10429" t="str">
        <v>Document Type Code</v>
      </c>
      <c r="K10429" t="str">
        <v/>
      </c>
      <c r="L10429" t="str">
        <v/>
      </c>
      <c r="M10429" t="str">
        <v/>
      </c>
    </row>
    <row r="10430">
      <c r="A10430" t="str">
        <v>TOTAL-DA0000005095</v>
      </c>
      <c r="C10430" t="str">
        <v/>
      </c>
      <c r="D10430" t="str">
        <v>TOTAL-S0000000321</v>
      </c>
      <c r="H10430" t="str">
        <v>SPS-PLT</v>
      </c>
      <c r="I10430" t="str">
        <v>TOTAL-A0000000266</v>
      </c>
      <c r="J10430" t="str">
        <v>Project Phase</v>
      </c>
      <c r="K10430" t="str">
        <v/>
      </c>
      <c r="L10430" t="str">
        <v/>
      </c>
      <c r="M10430" t="str">
        <v/>
      </c>
    </row>
    <row r="10431">
      <c r="A10431" t="str">
        <v>TOTAL-DA0000005096</v>
      </c>
      <c r="C10431" t="str">
        <v/>
      </c>
      <c r="D10431" t="str">
        <v>TOTAL-S0000000321</v>
      </c>
      <c r="H10431" t="str">
        <v>SPS-PLT</v>
      </c>
      <c r="I10431" t="str">
        <v>TOTAL-A0000000086</v>
      </c>
      <c r="J10431" t="str">
        <v>Document Status Code</v>
      </c>
      <c r="K10431" t="str">
        <v/>
      </c>
      <c r="L10431" t="str">
        <v/>
      </c>
      <c r="M10431" t="str">
        <v/>
      </c>
    </row>
    <row r="10432">
      <c r="A10432" t="str">
        <v>TOTAL-DA0000005097</v>
      </c>
      <c r="C10432" t="str">
        <v/>
      </c>
      <c r="D10432" t="str">
        <v>TOTAL-S0000000321</v>
      </c>
      <c r="H10432" t="str">
        <v>SPS-PLT</v>
      </c>
      <c r="I10432" t="str">
        <v>TOTAL-A0000000001</v>
      </c>
      <c r="J10432" t="str">
        <v>Acceptance Class</v>
      </c>
      <c r="K10432" t="str">
        <v/>
      </c>
      <c r="L10432" t="str">
        <v/>
      </c>
      <c r="M10432" t="str">
        <v/>
      </c>
    </row>
    <row r="10433">
      <c r="A10433" t="str">
        <v>TOTAL-DA0000005098</v>
      </c>
      <c r="C10433" t="str">
        <v/>
      </c>
      <c r="D10433" t="str">
        <v>TOTAL-S0000000321</v>
      </c>
      <c r="H10433" t="str">
        <v>SPS-PLT</v>
      </c>
      <c r="I10433" t="str">
        <v>TOTAL-A0000000058</v>
      </c>
      <c r="J10433" t="str">
        <v>Contractor Reference Number</v>
      </c>
      <c r="K10433" t="str">
        <v/>
      </c>
      <c r="L10433" t="str">
        <v/>
      </c>
      <c r="M10433" t="str">
        <v/>
      </c>
    </row>
    <row r="10434">
      <c r="A10434" t="str">
        <v>TOTAL-DA0000005099</v>
      </c>
      <c r="C10434" t="str">
        <v/>
      </c>
      <c r="D10434" t="str">
        <v>TOTAL-S0000000321</v>
      </c>
      <c r="H10434" t="str">
        <v>SPS-PLT</v>
      </c>
      <c r="I10434" t="str">
        <v>TOTAL-A0000000095</v>
      </c>
      <c r="J10434" t="str">
        <v>Electronic document file name</v>
      </c>
      <c r="K10434" t="str">
        <v/>
      </c>
      <c r="L10434" t="str">
        <v/>
      </c>
      <c r="M10434" t="str">
        <v/>
      </c>
    </row>
    <row r="10435">
      <c r="A10435" t="str">
        <v>TOTAL-DA0000005100</v>
      </c>
      <c r="C10435" t="str">
        <v/>
      </c>
      <c r="D10435" t="str">
        <v>TOTAL-S0000000321</v>
      </c>
      <c r="H10435" t="str">
        <v>SPS-PLT</v>
      </c>
      <c r="I10435" t="str">
        <v>TOTAL-A0000000265</v>
      </c>
      <c r="J10435" t="str">
        <v>Project Code</v>
      </c>
      <c r="K10435" t="str">
        <v/>
      </c>
      <c r="L10435" t="str">
        <v/>
      </c>
      <c r="M10435" t="str">
        <v/>
      </c>
    </row>
    <row r="10436">
      <c r="A10436" t="str">
        <v>TOTAL-DA0000005101</v>
      </c>
      <c r="C10436" t="str">
        <v/>
      </c>
      <c r="D10436" t="str">
        <v>TOTAL-S0000000041</v>
      </c>
      <c r="H10436" t="str">
        <v>DRI-PRC</v>
      </c>
      <c r="I10436" t="str">
        <v>TOTAL-A0000000278</v>
      </c>
      <c r="J10436" t="str">
        <v>Revision Code</v>
      </c>
      <c r="K10436" t="str">
        <v/>
      </c>
      <c r="L10436" t="str">
        <v/>
      </c>
      <c r="M10436" t="str">
        <v/>
      </c>
    </row>
    <row r="10437">
      <c r="A10437" t="str">
        <v>TOTAL-DA0000005102</v>
      </c>
      <c r="C10437" t="str">
        <v/>
      </c>
      <c r="D10437" t="str">
        <v>TOTAL-S0000000041</v>
      </c>
      <c r="H10437" t="str">
        <v>DRI-PRC</v>
      </c>
      <c r="I10437" t="str">
        <v>TOTAL-A0000000279</v>
      </c>
      <c r="J10437" t="str">
        <v>Revision Date</v>
      </c>
      <c r="K10437" t="str">
        <v/>
      </c>
      <c r="L10437" t="str">
        <v/>
      </c>
      <c r="M10437" t="str">
        <v/>
      </c>
    </row>
    <row r="10438">
      <c r="A10438" t="str">
        <v>TOTAL-DA0000005103</v>
      </c>
      <c r="C10438" t="str">
        <v/>
      </c>
      <c r="D10438" t="str">
        <v>TOTAL-S0000000041</v>
      </c>
      <c r="H10438" t="str">
        <v>DRI-PRC</v>
      </c>
      <c r="I10438" t="str">
        <v>TOTAL-A0000000087</v>
      </c>
      <c r="J10438" t="str">
        <v>Document Title</v>
      </c>
      <c r="K10438" t="str">
        <v/>
      </c>
      <c r="L10438" t="str">
        <v/>
      </c>
      <c r="M10438" t="str">
        <v/>
      </c>
    </row>
    <row r="10439">
      <c r="A10439" t="str">
        <v>TOTAL-DA0000005104</v>
      </c>
      <c r="C10439" t="str">
        <v/>
      </c>
      <c r="D10439" t="str">
        <v>TOTAL-S0000000041</v>
      </c>
      <c r="H10439" t="str">
        <v>DRI-PRC</v>
      </c>
      <c r="I10439" t="str">
        <v>TOTAL-A0000000061</v>
      </c>
      <c r="J10439" t="str">
        <v>Country Code</v>
      </c>
      <c r="K10439" t="str">
        <v/>
      </c>
      <c r="L10439" t="str">
        <v/>
      </c>
      <c r="M10439" t="str">
        <v/>
      </c>
    </row>
    <row r="10440">
      <c r="A10440" t="str">
        <v>TOTAL-DA0000005105</v>
      </c>
      <c r="C10440" t="str">
        <v/>
      </c>
      <c r="D10440" t="str">
        <v>TOTAL-S0000000041</v>
      </c>
      <c r="H10440" t="str">
        <v>DRI-PRC</v>
      </c>
      <c r="I10440" t="str">
        <v>TOTAL-A0000000317</v>
      </c>
      <c r="J10440" t="str">
        <v>Site</v>
      </c>
      <c r="K10440" t="str">
        <v/>
      </c>
      <c r="L10440" t="str">
        <v/>
      </c>
      <c r="M10440" t="str">
        <v/>
      </c>
    </row>
    <row r="10441">
      <c r="A10441" t="str">
        <v>TOTAL-DA0000005106</v>
      </c>
      <c r="C10441" t="str">
        <v/>
      </c>
      <c r="D10441" t="str">
        <v>TOTAL-S0000000041</v>
      </c>
      <c r="H10441" t="str">
        <v>DRI-PRC</v>
      </c>
      <c r="I10441" t="str">
        <v>TOTAL-A0000000290</v>
      </c>
      <c r="J10441" t="str">
        <v>Sector</v>
      </c>
      <c r="K10441" t="str">
        <v/>
      </c>
      <c r="L10441" t="str">
        <v/>
      </c>
      <c r="M10441" t="str">
        <v/>
      </c>
    </row>
    <row r="10442">
      <c r="A10442" t="str">
        <v>TOTAL-DA0000005107</v>
      </c>
      <c r="C10442" t="str">
        <v/>
      </c>
      <c r="D10442" t="str">
        <v>TOTAL-S0000000041</v>
      </c>
      <c r="H10442" t="str">
        <v>DRI-PRC</v>
      </c>
      <c r="I10442" t="str">
        <v>TOTAL-A0000000243</v>
      </c>
      <c r="J10442" t="str">
        <v>Originator</v>
      </c>
      <c r="K10442" t="str">
        <v/>
      </c>
      <c r="L10442" t="str">
        <v/>
      </c>
      <c r="M10442" t="str">
        <v/>
      </c>
    </row>
    <row r="10443">
      <c r="A10443" t="str">
        <v>TOTAL-DA0000005108</v>
      </c>
      <c r="C10443" t="str">
        <v/>
      </c>
      <c r="D10443" t="str">
        <v>TOTAL-S0000000041</v>
      </c>
      <c r="H10443" t="str">
        <v>DRI-PRC</v>
      </c>
      <c r="I10443" t="str">
        <v>TOTAL-A0000000085</v>
      </c>
      <c r="J10443" t="str">
        <v>Discipline Code</v>
      </c>
      <c r="K10443" t="str">
        <v/>
      </c>
      <c r="L10443" t="str">
        <v/>
      </c>
      <c r="M10443" t="str">
        <v/>
      </c>
    </row>
    <row r="10444">
      <c r="A10444" t="str">
        <v>TOTAL-DA0000005109</v>
      </c>
      <c r="C10444" t="str">
        <v/>
      </c>
      <c r="D10444" t="str">
        <v>TOTAL-S0000000041</v>
      </c>
      <c r="H10444" t="str">
        <v>DRI-PRC</v>
      </c>
      <c r="I10444" t="str">
        <v>TOTAL-A0000000088</v>
      </c>
      <c r="J10444" t="str">
        <v>Document Type Code</v>
      </c>
      <c r="K10444" t="str">
        <v/>
      </c>
      <c r="L10444" t="str">
        <v/>
      </c>
      <c r="M10444" t="str">
        <v/>
      </c>
    </row>
    <row r="10445">
      <c r="A10445" t="str">
        <v>TOTAL-DA0000005110</v>
      </c>
      <c r="C10445" t="str">
        <v/>
      </c>
      <c r="D10445" t="str">
        <v>TOTAL-S0000000041</v>
      </c>
      <c r="H10445" t="str">
        <v>DRI-PRC</v>
      </c>
      <c r="I10445" t="str">
        <v>TOTAL-A0000000266</v>
      </c>
      <c r="J10445" t="str">
        <v>Project Phase</v>
      </c>
      <c r="K10445" t="str">
        <v/>
      </c>
      <c r="L10445" t="str">
        <v/>
      </c>
      <c r="M10445" t="str">
        <v/>
      </c>
    </row>
    <row r="10446">
      <c r="A10446" t="str">
        <v>TOTAL-DA0000005111</v>
      </c>
      <c r="C10446" t="str">
        <v/>
      </c>
      <c r="D10446" t="str">
        <v>TOTAL-S0000000041</v>
      </c>
      <c r="H10446" t="str">
        <v>DRI-PRC</v>
      </c>
      <c r="I10446" t="str">
        <v>TOTAL-A0000000086</v>
      </c>
      <c r="J10446" t="str">
        <v>Document Status Code</v>
      </c>
      <c r="K10446" t="str">
        <v/>
      </c>
      <c r="L10446" t="str">
        <v/>
      </c>
      <c r="M10446" t="str">
        <v/>
      </c>
    </row>
    <row r="10447">
      <c r="A10447" t="str">
        <v>TOTAL-DA0000005112</v>
      </c>
      <c r="C10447" t="str">
        <v/>
      </c>
      <c r="D10447" t="str">
        <v>TOTAL-S0000000041</v>
      </c>
      <c r="H10447" t="str">
        <v>DRI-PRC</v>
      </c>
      <c r="I10447" t="str">
        <v>TOTAL-A0000000001</v>
      </c>
      <c r="J10447" t="str">
        <v>Acceptance Class</v>
      </c>
      <c r="K10447" t="str">
        <v/>
      </c>
      <c r="L10447" t="str">
        <v/>
      </c>
      <c r="M10447" t="str">
        <v/>
      </c>
    </row>
    <row r="10448">
      <c r="A10448" t="str">
        <v>TOTAL-DA0000005113</v>
      </c>
      <c r="C10448" t="str">
        <v/>
      </c>
      <c r="D10448" t="str">
        <v>TOTAL-S0000000041</v>
      </c>
      <c r="H10448" t="str">
        <v>DRI-PRC</v>
      </c>
      <c r="I10448" t="str">
        <v>TOTAL-A0000000058</v>
      </c>
      <c r="J10448" t="str">
        <v>Contractor Reference Number</v>
      </c>
      <c r="K10448" t="str">
        <v/>
      </c>
      <c r="L10448" t="str">
        <v/>
      </c>
      <c r="M10448" t="str">
        <v/>
      </c>
    </row>
    <row r="10449">
      <c r="A10449" t="str">
        <v>TOTAL-DA0000005114</v>
      </c>
      <c r="C10449" t="str">
        <v/>
      </c>
      <c r="D10449" t="str">
        <v>TOTAL-S0000000041</v>
      </c>
      <c r="H10449" t="str">
        <v>DRI-PRC</v>
      </c>
      <c r="I10449" t="str">
        <v>TOTAL-A0000000095</v>
      </c>
      <c r="J10449" t="str">
        <v>Electronic document file name</v>
      </c>
      <c r="K10449" t="str">
        <v/>
      </c>
      <c r="L10449" t="str">
        <v/>
      </c>
      <c r="M10449" t="str">
        <v/>
      </c>
    </row>
    <row r="10450">
      <c r="A10450" t="str">
        <v>TOTAL-DA0000005115</v>
      </c>
      <c r="C10450" t="str">
        <v/>
      </c>
      <c r="D10450" t="str">
        <v>TOTAL-S0000000041</v>
      </c>
      <c r="H10450" t="str">
        <v>DRI-PRC</v>
      </c>
      <c r="I10450" t="str">
        <v>TOTAL-A0000000265</v>
      </c>
      <c r="J10450" t="str">
        <v>Project Code</v>
      </c>
      <c r="K10450" t="str">
        <v/>
      </c>
      <c r="L10450" t="str">
        <v/>
      </c>
      <c r="M10450" t="str">
        <v/>
      </c>
    </row>
    <row r="10451">
      <c r="A10451" t="str">
        <v>TOTAL-DA0000005116</v>
      </c>
      <c r="C10451" t="str">
        <v/>
      </c>
      <c r="D10451" t="str">
        <v>TOTAL-S0000000343</v>
      </c>
      <c r="H10451" t="str">
        <v>PVV-DTB</v>
      </c>
      <c r="I10451" t="str">
        <v>TOTAL-A0000000278</v>
      </c>
      <c r="J10451" t="str">
        <v>Revision Code</v>
      </c>
      <c r="K10451" t="str">
        <v/>
      </c>
      <c r="L10451" t="str">
        <v/>
      </c>
      <c r="M10451" t="str">
        <v/>
      </c>
    </row>
    <row r="10452">
      <c r="A10452" t="str">
        <v>TOTAL-DA0000005117</v>
      </c>
      <c r="C10452" t="str">
        <v/>
      </c>
      <c r="D10452" t="str">
        <v>TOTAL-S0000000343</v>
      </c>
      <c r="H10452" t="str">
        <v>PVV-DTB</v>
      </c>
      <c r="I10452" t="str">
        <v>TOTAL-A0000000279</v>
      </c>
      <c r="J10452" t="str">
        <v>Revision Date</v>
      </c>
      <c r="K10452" t="str">
        <v/>
      </c>
      <c r="L10452" t="str">
        <v/>
      </c>
      <c r="M10452" t="str">
        <v/>
      </c>
    </row>
    <row r="10453">
      <c r="A10453" t="str">
        <v>TOTAL-DA0000005118</v>
      </c>
      <c r="C10453" t="str">
        <v/>
      </c>
      <c r="D10453" t="str">
        <v>TOTAL-S0000000343</v>
      </c>
      <c r="H10453" t="str">
        <v>PVV-DTB</v>
      </c>
      <c r="I10453" t="str">
        <v>TOTAL-A0000000087</v>
      </c>
      <c r="J10453" t="str">
        <v>Document Title</v>
      </c>
      <c r="K10453" t="str">
        <v/>
      </c>
      <c r="L10453" t="str">
        <v/>
      </c>
      <c r="M10453" t="str">
        <v/>
      </c>
    </row>
    <row r="10454">
      <c r="A10454" t="str">
        <v>TOTAL-DA0000005119</v>
      </c>
      <c r="C10454" t="str">
        <v/>
      </c>
      <c r="D10454" t="str">
        <v>TOTAL-S0000000343</v>
      </c>
      <c r="H10454" t="str">
        <v>PVV-DTB</v>
      </c>
      <c r="I10454" t="str">
        <v>TOTAL-A0000000061</v>
      </c>
      <c r="J10454" t="str">
        <v>Country Code</v>
      </c>
      <c r="K10454" t="str">
        <v/>
      </c>
      <c r="L10454" t="str">
        <v/>
      </c>
      <c r="M10454" t="str">
        <v/>
      </c>
    </row>
    <row r="10455">
      <c r="A10455" t="str">
        <v>TOTAL-DA0000005120</v>
      </c>
      <c r="C10455" t="str">
        <v/>
      </c>
      <c r="D10455" t="str">
        <v>TOTAL-S0000000343</v>
      </c>
      <c r="H10455" t="str">
        <v>PVV-DTB</v>
      </c>
      <c r="I10455" t="str">
        <v>TOTAL-A0000000317</v>
      </c>
      <c r="J10455" t="str">
        <v>Site</v>
      </c>
      <c r="K10455" t="str">
        <v/>
      </c>
      <c r="L10455" t="str">
        <v/>
      </c>
      <c r="M10455" t="str">
        <v/>
      </c>
    </row>
    <row r="10456">
      <c r="A10456" t="str">
        <v>TOTAL-DA0000005121</v>
      </c>
      <c r="C10456" t="str">
        <v/>
      </c>
      <c r="D10456" t="str">
        <v>TOTAL-S0000000343</v>
      </c>
      <c r="H10456" t="str">
        <v>PVV-DTB</v>
      </c>
      <c r="I10456" t="str">
        <v>TOTAL-A0000000290</v>
      </c>
      <c r="J10456" t="str">
        <v>Sector</v>
      </c>
      <c r="K10456" t="str">
        <v/>
      </c>
      <c r="L10456" t="str">
        <v/>
      </c>
      <c r="M10456" t="str">
        <v/>
      </c>
    </row>
    <row r="10457">
      <c r="A10457" t="str">
        <v>TOTAL-DA0000005122</v>
      </c>
      <c r="C10457" t="str">
        <v/>
      </c>
      <c r="D10457" t="str">
        <v>TOTAL-S0000000343</v>
      </c>
      <c r="H10457" t="str">
        <v>PVV-DTB</v>
      </c>
      <c r="I10457" t="str">
        <v>TOTAL-A0000000243</v>
      </c>
      <c r="J10457" t="str">
        <v>Originator</v>
      </c>
      <c r="K10457" t="str">
        <v/>
      </c>
      <c r="L10457" t="str">
        <v/>
      </c>
      <c r="M10457" t="str">
        <v/>
      </c>
    </row>
    <row r="10458">
      <c r="A10458" t="str">
        <v>TOTAL-DA0000005123</v>
      </c>
      <c r="C10458" t="str">
        <v/>
      </c>
      <c r="D10458" t="str">
        <v>TOTAL-S0000000343</v>
      </c>
      <c r="H10458" t="str">
        <v>PVV-DTB</v>
      </c>
      <c r="I10458" t="str">
        <v>TOTAL-A0000000085</v>
      </c>
      <c r="J10458" t="str">
        <v>Discipline Code</v>
      </c>
      <c r="K10458" t="str">
        <v/>
      </c>
      <c r="L10458" t="str">
        <v/>
      </c>
      <c r="M10458" t="str">
        <v/>
      </c>
    </row>
    <row r="10459">
      <c r="A10459" t="str">
        <v>TOTAL-DA0000005124</v>
      </c>
      <c r="C10459" t="str">
        <v/>
      </c>
      <c r="D10459" t="str">
        <v>TOTAL-S0000000343</v>
      </c>
      <c r="H10459" t="str">
        <v>PVV-DTB</v>
      </c>
      <c r="I10459" t="str">
        <v>TOTAL-A0000000088</v>
      </c>
      <c r="J10459" t="str">
        <v>Document Type Code</v>
      </c>
      <c r="K10459" t="str">
        <v/>
      </c>
      <c r="L10459" t="str">
        <v/>
      </c>
      <c r="M10459" t="str">
        <v/>
      </c>
    </row>
    <row r="10460">
      <c r="A10460" t="str">
        <v>TOTAL-DA0000005125</v>
      </c>
      <c r="C10460" t="str">
        <v/>
      </c>
      <c r="D10460" t="str">
        <v>TOTAL-S0000000343</v>
      </c>
      <c r="H10460" t="str">
        <v>PVV-DTB</v>
      </c>
      <c r="I10460" t="str">
        <v>TOTAL-A0000000266</v>
      </c>
      <c r="J10460" t="str">
        <v>Project Phase</v>
      </c>
      <c r="K10460" t="str">
        <v/>
      </c>
      <c r="L10460" t="str">
        <v/>
      </c>
      <c r="M10460" t="str">
        <v/>
      </c>
    </row>
    <row r="10461">
      <c r="A10461" t="str">
        <v>TOTAL-DA0000005126</v>
      </c>
      <c r="C10461" t="str">
        <v/>
      </c>
      <c r="D10461" t="str">
        <v>TOTAL-S0000000343</v>
      </c>
      <c r="H10461" t="str">
        <v>PVV-DTB</v>
      </c>
      <c r="I10461" t="str">
        <v>TOTAL-A0000000086</v>
      </c>
      <c r="J10461" t="str">
        <v>Document Status Code</v>
      </c>
      <c r="K10461" t="str">
        <v/>
      </c>
      <c r="L10461" t="str">
        <v/>
      </c>
      <c r="M10461" t="str">
        <v/>
      </c>
    </row>
    <row r="10462">
      <c r="A10462" t="str">
        <v>TOTAL-DA0000005127</v>
      </c>
      <c r="C10462" t="str">
        <v/>
      </c>
      <c r="D10462" t="str">
        <v>TOTAL-S0000000343</v>
      </c>
      <c r="H10462" t="str">
        <v>PVV-DTB</v>
      </c>
      <c r="I10462" t="str">
        <v>TOTAL-A0000000001</v>
      </c>
      <c r="J10462" t="str">
        <v>Acceptance Class</v>
      </c>
      <c r="K10462" t="str">
        <v/>
      </c>
      <c r="L10462" t="str">
        <v/>
      </c>
      <c r="M10462" t="str">
        <v/>
      </c>
    </row>
    <row r="10463">
      <c r="A10463" t="str">
        <v>TOTAL-DA0000005128</v>
      </c>
      <c r="C10463" t="str">
        <v/>
      </c>
      <c r="D10463" t="str">
        <v>TOTAL-S0000000343</v>
      </c>
      <c r="H10463" t="str">
        <v>PVV-DTB</v>
      </c>
      <c r="I10463" t="str">
        <v>TOTAL-A0000000058</v>
      </c>
      <c r="J10463" t="str">
        <v>Contractor Reference Number</v>
      </c>
      <c r="K10463" t="str">
        <v/>
      </c>
      <c r="L10463" t="str">
        <v/>
      </c>
      <c r="M10463" t="str">
        <v/>
      </c>
    </row>
    <row r="10464">
      <c r="A10464" t="str">
        <v>TOTAL-DA0000005129</v>
      </c>
      <c r="C10464" t="str">
        <v/>
      </c>
      <c r="D10464" t="str">
        <v>TOTAL-S0000000343</v>
      </c>
      <c r="H10464" t="str">
        <v>PVV-DTB</v>
      </c>
      <c r="I10464" t="str">
        <v>TOTAL-A0000000095</v>
      </c>
      <c r="J10464" t="str">
        <v>Electronic document file name</v>
      </c>
      <c r="K10464" t="str">
        <v/>
      </c>
      <c r="L10464" t="str">
        <v/>
      </c>
      <c r="M10464" t="str">
        <v/>
      </c>
    </row>
    <row r="10465">
      <c r="A10465" t="str">
        <v>TOTAL-DA0000005130</v>
      </c>
      <c r="C10465" t="str">
        <v/>
      </c>
      <c r="D10465" t="str">
        <v>TOTAL-S0000000343</v>
      </c>
      <c r="H10465" t="str">
        <v>PVV-DTB</v>
      </c>
      <c r="I10465" t="str">
        <v>TOTAL-A0000000265</v>
      </c>
      <c r="J10465" t="str">
        <v>Project Code</v>
      </c>
      <c r="K10465" t="str">
        <v/>
      </c>
      <c r="L10465" t="str">
        <v/>
      </c>
      <c r="M10465" t="str">
        <v/>
      </c>
    </row>
    <row r="10466">
      <c r="A10466" t="str">
        <v>TOTAL-DA0000005131</v>
      </c>
      <c r="C10466" t="str">
        <v/>
      </c>
      <c r="D10466" t="str">
        <v>TOTAL-S0000000344</v>
      </c>
      <c r="H10466" t="str">
        <v>GEO-DTB</v>
      </c>
      <c r="I10466" t="str">
        <v>TOTAL-A0000000278</v>
      </c>
      <c r="J10466" t="str">
        <v>Revision Code</v>
      </c>
      <c r="K10466" t="str">
        <v/>
      </c>
      <c r="L10466" t="str">
        <v/>
      </c>
      <c r="M10466" t="str">
        <v/>
      </c>
    </row>
    <row r="10467">
      <c r="A10467" t="str">
        <v>TOTAL-DA0000005132</v>
      </c>
      <c r="C10467" t="str">
        <v/>
      </c>
      <c r="D10467" t="str">
        <v>TOTAL-S0000000344</v>
      </c>
      <c r="H10467" t="str">
        <v>GEO-DTB</v>
      </c>
      <c r="I10467" t="str">
        <v>TOTAL-A0000000279</v>
      </c>
      <c r="J10467" t="str">
        <v>Revision Date</v>
      </c>
      <c r="K10467" t="str">
        <v/>
      </c>
      <c r="L10467" t="str">
        <v/>
      </c>
      <c r="M10467" t="str">
        <v/>
      </c>
    </row>
    <row r="10468">
      <c r="A10468" t="str">
        <v>TOTAL-DA0000005133</v>
      </c>
      <c r="C10468" t="str">
        <v/>
      </c>
      <c r="D10468" t="str">
        <v>TOTAL-S0000000344</v>
      </c>
      <c r="H10468" t="str">
        <v>GEO-DTB</v>
      </c>
      <c r="I10468" t="str">
        <v>TOTAL-A0000000087</v>
      </c>
      <c r="J10468" t="str">
        <v>Document Title</v>
      </c>
      <c r="K10468" t="str">
        <v/>
      </c>
      <c r="L10468" t="str">
        <v/>
      </c>
      <c r="M10468" t="str">
        <v/>
      </c>
    </row>
    <row r="10469">
      <c r="A10469" t="str">
        <v>TOTAL-DA0000005134</v>
      </c>
      <c r="C10469" t="str">
        <v/>
      </c>
      <c r="D10469" t="str">
        <v>TOTAL-S0000000344</v>
      </c>
      <c r="H10469" t="str">
        <v>GEO-DTB</v>
      </c>
      <c r="I10469" t="str">
        <v>TOTAL-A0000000061</v>
      </c>
      <c r="J10469" t="str">
        <v>Country Code</v>
      </c>
      <c r="K10469" t="str">
        <v/>
      </c>
      <c r="L10469" t="str">
        <v/>
      </c>
      <c r="M10469" t="str">
        <v/>
      </c>
    </row>
    <row r="10470">
      <c r="A10470" t="str">
        <v>TOTAL-DA0000005135</v>
      </c>
      <c r="C10470" t="str">
        <v/>
      </c>
      <c r="D10470" t="str">
        <v>TOTAL-S0000000344</v>
      </c>
      <c r="H10470" t="str">
        <v>GEO-DTB</v>
      </c>
      <c r="I10470" t="str">
        <v>TOTAL-A0000000317</v>
      </c>
      <c r="J10470" t="str">
        <v>Site</v>
      </c>
      <c r="K10470" t="str">
        <v/>
      </c>
      <c r="L10470" t="str">
        <v/>
      </c>
      <c r="M10470" t="str">
        <v/>
      </c>
    </row>
    <row r="10471">
      <c r="A10471" t="str">
        <v>TOTAL-DA0000005136</v>
      </c>
      <c r="C10471" t="str">
        <v/>
      </c>
      <c r="D10471" t="str">
        <v>TOTAL-S0000000344</v>
      </c>
      <c r="H10471" t="str">
        <v>GEO-DTB</v>
      </c>
      <c r="I10471" t="str">
        <v>TOTAL-A0000000290</v>
      </c>
      <c r="J10471" t="str">
        <v>Sector</v>
      </c>
      <c r="K10471" t="str">
        <v/>
      </c>
      <c r="L10471" t="str">
        <v/>
      </c>
      <c r="M10471" t="str">
        <v/>
      </c>
    </row>
    <row r="10472">
      <c r="A10472" t="str">
        <v>TOTAL-DA0000005137</v>
      </c>
      <c r="C10472" t="str">
        <v/>
      </c>
      <c r="D10472" t="str">
        <v>TOTAL-S0000000344</v>
      </c>
      <c r="H10472" t="str">
        <v>GEO-DTB</v>
      </c>
      <c r="I10472" t="str">
        <v>TOTAL-A0000000243</v>
      </c>
      <c r="J10472" t="str">
        <v>Originator</v>
      </c>
      <c r="K10472" t="str">
        <v/>
      </c>
      <c r="L10472" t="str">
        <v/>
      </c>
      <c r="M10472" t="str">
        <v/>
      </c>
    </row>
    <row r="10473">
      <c r="A10473" t="str">
        <v>TOTAL-DA0000005138</v>
      </c>
      <c r="C10473" t="str">
        <v/>
      </c>
      <c r="D10473" t="str">
        <v>TOTAL-S0000000344</v>
      </c>
      <c r="H10473" t="str">
        <v>GEO-DTB</v>
      </c>
      <c r="I10473" t="str">
        <v>TOTAL-A0000000085</v>
      </c>
      <c r="J10473" t="str">
        <v>Discipline Code</v>
      </c>
      <c r="K10473" t="str">
        <v/>
      </c>
      <c r="L10473" t="str">
        <v/>
      </c>
      <c r="M10473" t="str">
        <v/>
      </c>
    </row>
    <row r="10474">
      <c r="A10474" t="str">
        <v>TOTAL-DA0000005139</v>
      </c>
      <c r="C10474" t="str">
        <v/>
      </c>
      <c r="D10474" t="str">
        <v>TOTAL-S0000000344</v>
      </c>
      <c r="H10474" t="str">
        <v>GEO-DTB</v>
      </c>
      <c r="I10474" t="str">
        <v>TOTAL-A0000000088</v>
      </c>
      <c r="J10474" t="str">
        <v>Document Type Code</v>
      </c>
      <c r="K10474" t="str">
        <v/>
      </c>
      <c r="L10474" t="str">
        <v/>
      </c>
      <c r="M10474" t="str">
        <v/>
      </c>
    </row>
    <row r="10475">
      <c r="A10475" t="str">
        <v>TOTAL-DA0000005140</v>
      </c>
      <c r="C10475" t="str">
        <v/>
      </c>
      <c r="D10475" t="str">
        <v>TOTAL-S0000000344</v>
      </c>
      <c r="H10475" t="str">
        <v>GEO-DTB</v>
      </c>
      <c r="I10475" t="str">
        <v>TOTAL-A0000000266</v>
      </c>
      <c r="J10475" t="str">
        <v>Project Phase</v>
      </c>
      <c r="K10475" t="str">
        <v/>
      </c>
      <c r="L10475" t="str">
        <v/>
      </c>
      <c r="M10475" t="str">
        <v/>
      </c>
    </row>
    <row r="10476">
      <c r="A10476" t="str">
        <v>TOTAL-DA0000005141</v>
      </c>
      <c r="C10476" t="str">
        <v/>
      </c>
      <c r="D10476" t="str">
        <v>TOTAL-S0000000344</v>
      </c>
      <c r="H10476" t="str">
        <v>GEO-DTB</v>
      </c>
      <c r="I10476" t="str">
        <v>TOTAL-A0000000086</v>
      </c>
      <c r="J10476" t="str">
        <v>Document Status Code</v>
      </c>
      <c r="K10476" t="str">
        <v/>
      </c>
      <c r="L10476" t="str">
        <v/>
      </c>
      <c r="M10476" t="str">
        <v/>
      </c>
    </row>
    <row r="10477">
      <c r="A10477" t="str">
        <v>TOTAL-DA0000005142</v>
      </c>
      <c r="C10477" t="str">
        <v/>
      </c>
      <c r="D10477" t="str">
        <v>TOTAL-S0000000344</v>
      </c>
      <c r="H10477" t="str">
        <v>GEO-DTB</v>
      </c>
      <c r="I10477" t="str">
        <v>TOTAL-A0000000001</v>
      </c>
      <c r="J10477" t="str">
        <v>Acceptance Class</v>
      </c>
      <c r="K10477" t="str">
        <v/>
      </c>
      <c r="L10477" t="str">
        <v/>
      </c>
      <c r="M10477" t="str">
        <v/>
      </c>
    </row>
    <row r="10478">
      <c r="A10478" t="str">
        <v>TOTAL-DA0000005143</v>
      </c>
      <c r="C10478" t="str">
        <v/>
      </c>
      <c r="D10478" t="str">
        <v>TOTAL-S0000000344</v>
      </c>
      <c r="H10478" t="str">
        <v>GEO-DTB</v>
      </c>
      <c r="I10478" t="str">
        <v>TOTAL-A0000000058</v>
      </c>
      <c r="J10478" t="str">
        <v>Contractor Reference Number</v>
      </c>
      <c r="K10478" t="str">
        <v/>
      </c>
      <c r="L10478" t="str">
        <v/>
      </c>
      <c r="M10478" t="str">
        <v/>
      </c>
    </row>
    <row r="10479">
      <c r="A10479" t="str">
        <v>TOTAL-DA0000005144</v>
      </c>
      <c r="C10479" t="str">
        <v/>
      </c>
      <c r="D10479" t="str">
        <v>TOTAL-S0000000344</v>
      </c>
      <c r="H10479" t="str">
        <v>GEO-DTB</v>
      </c>
      <c r="I10479" t="str">
        <v>TOTAL-A0000000095</v>
      </c>
      <c r="J10479" t="str">
        <v>Electronic document file name</v>
      </c>
      <c r="K10479" t="str">
        <v/>
      </c>
      <c r="L10479" t="str">
        <v/>
      </c>
      <c r="M10479" t="str">
        <v/>
      </c>
    </row>
    <row r="10480">
      <c r="A10480" t="str">
        <v>TOTAL-DA0000005145</v>
      </c>
      <c r="C10480" t="str">
        <v/>
      </c>
      <c r="D10480" t="str">
        <v>TOTAL-S0000000344</v>
      </c>
      <c r="H10480" t="str">
        <v>GEO-DTB</v>
      </c>
      <c r="I10480" t="str">
        <v>TOTAL-A0000000265</v>
      </c>
      <c r="J10480" t="str">
        <v>Project Code</v>
      </c>
      <c r="K10480" t="str">
        <v/>
      </c>
      <c r="L10480" t="str">
        <v/>
      </c>
      <c r="M10480" t="str">
        <v/>
      </c>
    </row>
    <row r="10481">
      <c r="A10481" t="str">
        <v>TOTAL-DA0000005146</v>
      </c>
      <c r="C10481" t="str">
        <v/>
      </c>
      <c r="D10481" t="str">
        <v>TOTAL-S0000000345</v>
      </c>
      <c r="H10481" t="str">
        <v>CIV-LIS</v>
      </c>
      <c r="I10481" t="str">
        <v>TOTAL-A0000000278</v>
      </c>
      <c r="J10481" t="str">
        <v>Revision Code</v>
      </c>
      <c r="K10481" t="str">
        <v/>
      </c>
      <c r="L10481" t="str">
        <v/>
      </c>
      <c r="M10481" t="str">
        <v/>
      </c>
    </row>
    <row r="10482">
      <c r="A10482" t="str">
        <v>TOTAL-DA0000005147</v>
      </c>
      <c r="C10482" t="str">
        <v/>
      </c>
      <c r="D10482" t="str">
        <v>TOTAL-S0000000345</v>
      </c>
      <c r="H10482" t="str">
        <v>CIV-LIS</v>
      </c>
      <c r="I10482" t="str">
        <v>TOTAL-A0000000279</v>
      </c>
      <c r="J10482" t="str">
        <v>Revision Date</v>
      </c>
      <c r="K10482" t="str">
        <v/>
      </c>
      <c r="L10482" t="str">
        <v/>
      </c>
      <c r="M10482" t="str">
        <v/>
      </c>
    </row>
    <row r="10483">
      <c r="A10483" t="str">
        <v>TOTAL-DA0000005148</v>
      </c>
      <c r="C10483" t="str">
        <v/>
      </c>
      <c r="D10483" t="str">
        <v>TOTAL-S0000000345</v>
      </c>
      <c r="H10483" t="str">
        <v>CIV-LIS</v>
      </c>
      <c r="I10483" t="str">
        <v>TOTAL-A0000000087</v>
      </c>
      <c r="J10483" t="str">
        <v>Document Title</v>
      </c>
      <c r="K10483" t="str">
        <v/>
      </c>
      <c r="L10483" t="str">
        <v/>
      </c>
      <c r="M10483" t="str">
        <v/>
      </c>
    </row>
    <row r="10484">
      <c r="A10484" t="str">
        <v>TOTAL-DA0000005149</v>
      </c>
      <c r="C10484" t="str">
        <v/>
      </c>
      <c r="D10484" t="str">
        <v>TOTAL-S0000000345</v>
      </c>
      <c r="H10484" t="str">
        <v>CIV-LIS</v>
      </c>
      <c r="I10484" t="str">
        <v>TOTAL-A0000000061</v>
      </c>
      <c r="J10484" t="str">
        <v>Country Code</v>
      </c>
      <c r="K10484" t="str">
        <v/>
      </c>
      <c r="L10484" t="str">
        <v/>
      </c>
      <c r="M10484" t="str">
        <v/>
      </c>
    </row>
    <row r="10485">
      <c r="A10485" t="str">
        <v>TOTAL-DA0000005150</v>
      </c>
      <c r="C10485" t="str">
        <v/>
      </c>
      <c r="D10485" t="str">
        <v>TOTAL-S0000000345</v>
      </c>
      <c r="H10485" t="str">
        <v>CIV-LIS</v>
      </c>
      <c r="I10485" t="str">
        <v>TOTAL-A0000000317</v>
      </c>
      <c r="J10485" t="str">
        <v>Site</v>
      </c>
      <c r="K10485" t="str">
        <v/>
      </c>
      <c r="L10485" t="str">
        <v/>
      </c>
      <c r="M10485" t="str">
        <v/>
      </c>
    </row>
    <row r="10486">
      <c r="A10486" t="str">
        <v>TOTAL-DA0000005151</v>
      </c>
      <c r="C10486" t="str">
        <v/>
      </c>
      <c r="D10486" t="str">
        <v>TOTAL-S0000000345</v>
      </c>
      <c r="H10486" t="str">
        <v>CIV-LIS</v>
      </c>
      <c r="I10486" t="str">
        <v>TOTAL-A0000000290</v>
      </c>
      <c r="J10486" t="str">
        <v>Sector</v>
      </c>
      <c r="K10486" t="str">
        <v/>
      </c>
      <c r="L10486" t="str">
        <v/>
      </c>
      <c r="M10486" t="str">
        <v/>
      </c>
    </row>
    <row r="10487">
      <c r="A10487" t="str">
        <v>TOTAL-DA0000005152</v>
      </c>
      <c r="C10487" t="str">
        <v/>
      </c>
      <c r="D10487" t="str">
        <v>TOTAL-S0000000345</v>
      </c>
      <c r="H10487" t="str">
        <v>CIV-LIS</v>
      </c>
      <c r="I10487" t="str">
        <v>TOTAL-A0000000243</v>
      </c>
      <c r="J10487" t="str">
        <v>Originator</v>
      </c>
      <c r="K10487" t="str">
        <v/>
      </c>
      <c r="L10487" t="str">
        <v/>
      </c>
      <c r="M10487" t="str">
        <v/>
      </c>
    </row>
    <row r="10488">
      <c r="A10488" t="str">
        <v>TOTAL-DA0000005153</v>
      </c>
      <c r="C10488" t="str">
        <v/>
      </c>
      <c r="D10488" t="str">
        <v>TOTAL-S0000000345</v>
      </c>
      <c r="H10488" t="str">
        <v>CIV-LIS</v>
      </c>
      <c r="I10488" t="str">
        <v>TOTAL-A0000000085</v>
      </c>
      <c r="J10488" t="str">
        <v>Discipline Code</v>
      </c>
      <c r="K10488" t="str">
        <v/>
      </c>
      <c r="L10488" t="str">
        <v/>
      </c>
      <c r="M10488" t="str">
        <v/>
      </c>
    </row>
    <row r="10489">
      <c r="A10489" t="str">
        <v>TOTAL-DA0000005154</v>
      </c>
      <c r="C10489" t="str">
        <v/>
      </c>
      <c r="D10489" t="str">
        <v>TOTAL-S0000000345</v>
      </c>
      <c r="H10489" t="str">
        <v>CIV-LIS</v>
      </c>
      <c r="I10489" t="str">
        <v>TOTAL-A0000000088</v>
      </c>
      <c r="J10489" t="str">
        <v>Document Type Code</v>
      </c>
      <c r="K10489" t="str">
        <v/>
      </c>
      <c r="L10489" t="str">
        <v/>
      </c>
      <c r="M10489" t="str">
        <v/>
      </c>
    </row>
    <row r="10490">
      <c r="A10490" t="str">
        <v>TOTAL-DA0000005155</v>
      </c>
      <c r="C10490" t="str">
        <v/>
      </c>
      <c r="D10490" t="str">
        <v>TOTAL-S0000000345</v>
      </c>
      <c r="H10490" t="str">
        <v>CIV-LIS</v>
      </c>
      <c r="I10490" t="str">
        <v>TOTAL-A0000000266</v>
      </c>
      <c r="J10490" t="str">
        <v>Project Phase</v>
      </c>
      <c r="K10490" t="str">
        <v/>
      </c>
      <c r="L10490" t="str">
        <v/>
      </c>
      <c r="M10490" t="str">
        <v/>
      </c>
    </row>
    <row r="10491">
      <c r="A10491" t="str">
        <v>TOTAL-DA0000005156</v>
      </c>
      <c r="C10491" t="str">
        <v/>
      </c>
      <c r="D10491" t="str">
        <v>TOTAL-S0000000345</v>
      </c>
      <c r="H10491" t="str">
        <v>CIV-LIS</v>
      </c>
      <c r="I10491" t="str">
        <v>TOTAL-A0000000086</v>
      </c>
      <c r="J10491" t="str">
        <v>Document Status Code</v>
      </c>
      <c r="K10491" t="str">
        <v/>
      </c>
      <c r="L10491" t="str">
        <v/>
      </c>
      <c r="M10491" t="str">
        <v/>
      </c>
    </row>
    <row r="10492">
      <c r="A10492" t="str">
        <v>TOTAL-DA0000005157</v>
      </c>
      <c r="C10492" t="str">
        <v/>
      </c>
      <c r="D10492" t="str">
        <v>TOTAL-S0000000345</v>
      </c>
      <c r="H10492" t="str">
        <v>CIV-LIS</v>
      </c>
      <c r="I10492" t="str">
        <v>TOTAL-A0000000001</v>
      </c>
      <c r="J10492" t="str">
        <v>Acceptance Class</v>
      </c>
      <c r="K10492" t="str">
        <v/>
      </c>
      <c r="L10492" t="str">
        <v/>
      </c>
      <c r="M10492" t="str">
        <v/>
      </c>
    </row>
    <row r="10493">
      <c r="A10493" t="str">
        <v>TOTAL-DA0000005158</v>
      </c>
      <c r="C10493" t="str">
        <v/>
      </c>
      <c r="D10493" t="str">
        <v>TOTAL-S0000000345</v>
      </c>
      <c r="H10493" t="str">
        <v>CIV-LIS</v>
      </c>
      <c r="I10493" t="str">
        <v>TOTAL-A0000000058</v>
      </c>
      <c r="J10493" t="str">
        <v>Contractor Reference Number</v>
      </c>
      <c r="K10493" t="str">
        <v/>
      </c>
      <c r="L10493" t="str">
        <v/>
      </c>
      <c r="M10493" t="str">
        <v/>
      </c>
    </row>
    <row r="10494">
      <c r="A10494" t="str">
        <v>TOTAL-DA0000005159</v>
      </c>
      <c r="C10494" t="str">
        <v/>
      </c>
      <c r="D10494" t="str">
        <v>TOTAL-S0000000345</v>
      </c>
      <c r="H10494" t="str">
        <v>CIV-LIS</v>
      </c>
      <c r="I10494" t="str">
        <v>TOTAL-A0000000095</v>
      </c>
      <c r="J10494" t="str">
        <v>Electronic document file name</v>
      </c>
      <c r="K10494" t="str">
        <v/>
      </c>
      <c r="L10494" t="str">
        <v/>
      </c>
      <c r="M10494" t="str">
        <v/>
      </c>
    </row>
    <row r="10495">
      <c r="A10495" t="str">
        <v>TOTAL-DA0000005160</v>
      </c>
      <c r="C10495" t="str">
        <v/>
      </c>
      <c r="D10495" t="str">
        <v>TOTAL-S0000000345</v>
      </c>
      <c r="H10495" t="str">
        <v>CIV-LIS</v>
      </c>
      <c r="I10495" t="str">
        <v>TOTAL-A0000000265</v>
      </c>
      <c r="J10495" t="str">
        <v>Project Code</v>
      </c>
      <c r="K10495" t="str">
        <v/>
      </c>
      <c r="L10495" t="str">
        <v/>
      </c>
      <c r="M10495" t="str">
        <v/>
      </c>
    </row>
    <row r="10496">
      <c r="A10496" t="str">
        <v>TOTAL-DA0000005161</v>
      </c>
      <c r="C10496" t="str">
        <v/>
      </c>
      <c r="D10496" t="str">
        <v>TOTAL-S0000000346</v>
      </c>
      <c r="H10496" t="str">
        <v>SPS-LIS</v>
      </c>
      <c r="I10496" t="str">
        <v>TOTAL-A0000000278</v>
      </c>
      <c r="J10496" t="str">
        <v>Revision Code</v>
      </c>
      <c r="K10496" t="str">
        <v/>
      </c>
      <c r="L10496" t="str">
        <v/>
      </c>
      <c r="M10496" t="str">
        <v/>
      </c>
    </row>
    <row r="10497">
      <c r="A10497" t="str">
        <v>TOTAL-DA0000005162</v>
      </c>
      <c r="C10497" t="str">
        <v/>
      </c>
      <c r="D10497" t="str">
        <v>TOTAL-S0000000346</v>
      </c>
      <c r="H10497" t="str">
        <v>SPS-LIS</v>
      </c>
      <c r="I10497" t="str">
        <v>TOTAL-A0000000279</v>
      </c>
      <c r="J10497" t="str">
        <v>Revision Date</v>
      </c>
      <c r="K10497" t="str">
        <v/>
      </c>
      <c r="L10497" t="str">
        <v/>
      </c>
      <c r="M10497" t="str">
        <v/>
      </c>
    </row>
    <row r="10498">
      <c r="A10498" t="str">
        <v>TOTAL-DA0000005163</v>
      </c>
      <c r="C10498" t="str">
        <v/>
      </c>
      <c r="D10498" t="str">
        <v>TOTAL-S0000000346</v>
      </c>
      <c r="H10498" t="str">
        <v>SPS-LIS</v>
      </c>
      <c r="I10498" t="str">
        <v>TOTAL-A0000000087</v>
      </c>
      <c r="J10498" t="str">
        <v>Document Title</v>
      </c>
      <c r="K10498" t="str">
        <v/>
      </c>
      <c r="L10498" t="str">
        <v/>
      </c>
      <c r="M10498" t="str">
        <v/>
      </c>
    </row>
    <row r="10499">
      <c r="A10499" t="str">
        <v>TOTAL-DA0000005164</v>
      </c>
      <c r="C10499" t="str">
        <v/>
      </c>
      <c r="D10499" t="str">
        <v>TOTAL-S0000000346</v>
      </c>
      <c r="H10499" t="str">
        <v>SPS-LIS</v>
      </c>
      <c r="I10499" t="str">
        <v>TOTAL-A0000000061</v>
      </c>
      <c r="J10499" t="str">
        <v>Country Code</v>
      </c>
      <c r="K10499" t="str">
        <v/>
      </c>
      <c r="L10499" t="str">
        <v/>
      </c>
      <c r="M10499" t="str">
        <v/>
      </c>
    </row>
    <row r="10500">
      <c r="A10500" t="str">
        <v>TOTAL-DA0000005165</v>
      </c>
      <c r="C10500" t="str">
        <v/>
      </c>
      <c r="D10500" t="str">
        <v>TOTAL-S0000000346</v>
      </c>
      <c r="H10500" t="str">
        <v>SPS-LIS</v>
      </c>
      <c r="I10500" t="str">
        <v>TOTAL-A0000000317</v>
      </c>
      <c r="J10500" t="str">
        <v>Site</v>
      </c>
      <c r="K10500" t="str">
        <v/>
      </c>
      <c r="L10500" t="str">
        <v/>
      </c>
      <c r="M10500" t="str">
        <v/>
      </c>
    </row>
    <row r="10501">
      <c r="A10501" t="str">
        <v>TOTAL-DA0000005166</v>
      </c>
      <c r="C10501" t="str">
        <v/>
      </c>
      <c r="D10501" t="str">
        <v>TOTAL-S0000000346</v>
      </c>
      <c r="H10501" t="str">
        <v>SPS-LIS</v>
      </c>
      <c r="I10501" t="str">
        <v>TOTAL-A0000000290</v>
      </c>
      <c r="J10501" t="str">
        <v>Sector</v>
      </c>
      <c r="K10501" t="str">
        <v/>
      </c>
      <c r="L10501" t="str">
        <v/>
      </c>
      <c r="M10501" t="str">
        <v/>
      </c>
    </row>
    <row r="10502">
      <c r="A10502" t="str">
        <v>TOTAL-DA0000005167</v>
      </c>
      <c r="C10502" t="str">
        <v/>
      </c>
      <c r="D10502" t="str">
        <v>TOTAL-S0000000346</v>
      </c>
      <c r="H10502" t="str">
        <v>SPS-LIS</v>
      </c>
      <c r="I10502" t="str">
        <v>TOTAL-A0000000243</v>
      </c>
      <c r="J10502" t="str">
        <v>Originator</v>
      </c>
      <c r="K10502" t="str">
        <v/>
      </c>
      <c r="L10502" t="str">
        <v/>
      </c>
      <c r="M10502" t="str">
        <v/>
      </c>
    </row>
    <row r="10503">
      <c r="A10503" t="str">
        <v>TOTAL-DA0000005168</v>
      </c>
      <c r="C10503" t="str">
        <v/>
      </c>
      <c r="D10503" t="str">
        <v>TOTAL-S0000000346</v>
      </c>
      <c r="H10503" t="str">
        <v>SPS-LIS</v>
      </c>
      <c r="I10503" t="str">
        <v>TOTAL-A0000000085</v>
      </c>
      <c r="J10503" t="str">
        <v>Discipline Code</v>
      </c>
      <c r="K10503" t="str">
        <v/>
      </c>
      <c r="L10503" t="str">
        <v/>
      </c>
      <c r="M10503" t="str">
        <v/>
      </c>
    </row>
    <row r="10504">
      <c r="A10504" t="str">
        <v>TOTAL-DA0000005169</v>
      </c>
      <c r="C10504" t="str">
        <v/>
      </c>
      <c r="D10504" t="str">
        <v>TOTAL-S0000000346</v>
      </c>
      <c r="H10504" t="str">
        <v>SPS-LIS</v>
      </c>
      <c r="I10504" t="str">
        <v>TOTAL-A0000000088</v>
      </c>
      <c r="J10504" t="str">
        <v>Document Type Code</v>
      </c>
      <c r="K10504" t="str">
        <v/>
      </c>
      <c r="L10504" t="str">
        <v/>
      </c>
      <c r="M10504" t="str">
        <v/>
      </c>
    </row>
    <row r="10505">
      <c r="A10505" t="str">
        <v>TOTAL-DA0000005170</v>
      </c>
      <c r="C10505" t="str">
        <v/>
      </c>
      <c r="D10505" t="str">
        <v>TOTAL-S0000000346</v>
      </c>
      <c r="H10505" t="str">
        <v>SPS-LIS</v>
      </c>
      <c r="I10505" t="str">
        <v>TOTAL-A0000000266</v>
      </c>
      <c r="J10505" t="str">
        <v>Project Phase</v>
      </c>
      <c r="K10505" t="str">
        <v/>
      </c>
      <c r="L10505" t="str">
        <v/>
      </c>
      <c r="M10505" t="str">
        <v/>
      </c>
    </row>
    <row r="10506">
      <c r="A10506" t="str">
        <v>TOTAL-DA0000005171</v>
      </c>
      <c r="C10506" t="str">
        <v/>
      </c>
      <c r="D10506" t="str">
        <v>TOTAL-S0000000346</v>
      </c>
      <c r="H10506" t="str">
        <v>SPS-LIS</v>
      </c>
      <c r="I10506" t="str">
        <v>TOTAL-A0000000086</v>
      </c>
      <c r="J10506" t="str">
        <v>Document Status Code</v>
      </c>
      <c r="K10506" t="str">
        <v/>
      </c>
      <c r="L10506" t="str">
        <v/>
      </c>
      <c r="M10506" t="str">
        <v/>
      </c>
    </row>
    <row r="10507">
      <c r="A10507" t="str">
        <v>TOTAL-DA0000005172</v>
      </c>
      <c r="C10507" t="str">
        <v/>
      </c>
      <c r="D10507" t="str">
        <v>TOTAL-S0000000346</v>
      </c>
      <c r="H10507" t="str">
        <v>SPS-LIS</v>
      </c>
      <c r="I10507" t="str">
        <v>TOTAL-A0000000001</v>
      </c>
      <c r="J10507" t="str">
        <v>Acceptance Class</v>
      </c>
      <c r="K10507" t="str">
        <v/>
      </c>
      <c r="L10507" t="str">
        <v/>
      </c>
      <c r="M10507" t="str">
        <v/>
      </c>
    </row>
    <row r="10508">
      <c r="A10508" t="str">
        <v>TOTAL-DA0000005173</v>
      </c>
      <c r="C10508" t="str">
        <v/>
      </c>
      <c r="D10508" t="str">
        <v>TOTAL-S0000000346</v>
      </c>
      <c r="H10508" t="str">
        <v>SPS-LIS</v>
      </c>
      <c r="I10508" t="str">
        <v>TOTAL-A0000000058</v>
      </c>
      <c r="J10508" t="str">
        <v>Contractor Reference Number</v>
      </c>
      <c r="K10508" t="str">
        <v/>
      </c>
      <c r="L10508" t="str">
        <v/>
      </c>
      <c r="M10508" t="str">
        <v/>
      </c>
    </row>
    <row r="10509">
      <c r="A10509" t="str">
        <v>TOTAL-DA0000005174</v>
      </c>
      <c r="C10509" t="str">
        <v/>
      </c>
      <c r="D10509" t="str">
        <v>TOTAL-S0000000346</v>
      </c>
      <c r="H10509" t="str">
        <v>SPS-LIS</v>
      </c>
      <c r="I10509" t="str">
        <v>TOTAL-A0000000095</v>
      </c>
      <c r="J10509" t="str">
        <v>Electronic document file name</v>
      </c>
      <c r="K10509" t="str">
        <v/>
      </c>
      <c r="L10509" t="str">
        <v/>
      </c>
      <c r="M10509" t="str">
        <v/>
      </c>
    </row>
    <row r="10510">
      <c r="A10510" t="str">
        <v>TOTAL-DA0000005175</v>
      </c>
      <c r="C10510" t="str">
        <v/>
      </c>
      <c r="D10510" t="str">
        <v>TOTAL-S0000000346</v>
      </c>
      <c r="H10510" t="str">
        <v>SPS-LIS</v>
      </c>
      <c r="I10510" t="str">
        <v>TOTAL-A0000000265</v>
      </c>
      <c r="J10510" t="str">
        <v>Project Code</v>
      </c>
      <c r="K10510" t="str">
        <v/>
      </c>
      <c r="L10510" t="str">
        <v/>
      </c>
      <c r="M10510" t="str">
        <v/>
      </c>
    </row>
    <row r="10511">
      <c r="A10511" t="str">
        <v>TOTAL-DA0000005176</v>
      </c>
      <c r="C10511" t="str">
        <v/>
      </c>
      <c r="D10511" t="str">
        <v>TOTAL-S0000000347</v>
      </c>
      <c r="H10511" t="str">
        <v>STR-REG</v>
      </c>
      <c r="I10511" t="str">
        <v>TOTAL-A0000000278</v>
      </c>
      <c r="J10511" t="str">
        <v>Revision Code</v>
      </c>
      <c r="K10511" t="str">
        <v/>
      </c>
      <c r="L10511" t="str">
        <v/>
      </c>
      <c r="M10511" t="str">
        <v/>
      </c>
    </row>
    <row r="10512">
      <c r="A10512" t="str">
        <v>TOTAL-DA0000005177</v>
      </c>
      <c r="C10512" t="str">
        <v/>
      </c>
      <c r="D10512" t="str">
        <v>TOTAL-S0000000347</v>
      </c>
      <c r="H10512" t="str">
        <v>STR-REG</v>
      </c>
      <c r="I10512" t="str">
        <v>TOTAL-A0000000279</v>
      </c>
      <c r="J10512" t="str">
        <v>Revision Date</v>
      </c>
      <c r="K10512" t="str">
        <v/>
      </c>
      <c r="L10512" t="str">
        <v/>
      </c>
      <c r="M10512" t="str">
        <v/>
      </c>
    </row>
    <row r="10513">
      <c r="A10513" t="str">
        <v>TOTAL-DA0000005178</v>
      </c>
      <c r="C10513" t="str">
        <v/>
      </c>
      <c r="D10513" t="str">
        <v>TOTAL-S0000000347</v>
      </c>
      <c r="H10513" t="str">
        <v>STR-REG</v>
      </c>
      <c r="I10513" t="str">
        <v>TOTAL-A0000000087</v>
      </c>
      <c r="J10513" t="str">
        <v>Document Title</v>
      </c>
      <c r="K10513" t="str">
        <v/>
      </c>
      <c r="L10513" t="str">
        <v/>
      </c>
      <c r="M10513" t="str">
        <v/>
      </c>
    </row>
    <row r="10514">
      <c r="A10514" t="str">
        <v>TOTAL-DA0000005179</v>
      </c>
      <c r="C10514" t="str">
        <v/>
      </c>
      <c r="D10514" t="str">
        <v>TOTAL-S0000000347</v>
      </c>
      <c r="H10514" t="str">
        <v>STR-REG</v>
      </c>
      <c r="I10514" t="str">
        <v>TOTAL-A0000000061</v>
      </c>
      <c r="J10514" t="str">
        <v>Country Code</v>
      </c>
      <c r="K10514" t="str">
        <v/>
      </c>
      <c r="L10514" t="str">
        <v/>
      </c>
      <c r="M10514" t="str">
        <v/>
      </c>
    </row>
    <row r="10515">
      <c r="A10515" t="str">
        <v>TOTAL-DA0000005180</v>
      </c>
      <c r="C10515" t="str">
        <v/>
      </c>
      <c r="D10515" t="str">
        <v>TOTAL-S0000000347</v>
      </c>
      <c r="H10515" t="str">
        <v>STR-REG</v>
      </c>
      <c r="I10515" t="str">
        <v>TOTAL-A0000000317</v>
      </c>
      <c r="J10515" t="str">
        <v>Site</v>
      </c>
      <c r="K10515" t="str">
        <v/>
      </c>
      <c r="L10515" t="str">
        <v/>
      </c>
      <c r="M10515" t="str">
        <v/>
      </c>
    </row>
    <row r="10516">
      <c r="A10516" t="str">
        <v>TOTAL-DA0000005181</v>
      </c>
      <c r="C10516" t="str">
        <v/>
      </c>
      <c r="D10516" t="str">
        <v>TOTAL-S0000000347</v>
      </c>
      <c r="H10516" t="str">
        <v>STR-REG</v>
      </c>
      <c r="I10516" t="str">
        <v>TOTAL-A0000000290</v>
      </c>
      <c r="J10516" t="str">
        <v>Sector</v>
      </c>
      <c r="K10516" t="str">
        <v/>
      </c>
      <c r="L10516" t="str">
        <v/>
      </c>
      <c r="M10516" t="str">
        <v/>
      </c>
    </row>
    <row r="10517">
      <c r="A10517" t="str">
        <v>TOTAL-DA0000005182</v>
      </c>
      <c r="C10517" t="str">
        <v/>
      </c>
      <c r="D10517" t="str">
        <v>TOTAL-S0000000347</v>
      </c>
      <c r="H10517" t="str">
        <v>STR-REG</v>
      </c>
      <c r="I10517" t="str">
        <v>TOTAL-A0000000243</v>
      </c>
      <c r="J10517" t="str">
        <v>Originator</v>
      </c>
      <c r="K10517" t="str">
        <v/>
      </c>
      <c r="L10517" t="str">
        <v/>
      </c>
      <c r="M10517" t="str">
        <v/>
      </c>
    </row>
    <row r="10518">
      <c r="A10518" t="str">
        <v>TOTAL-DA0000005183</v>
      </c>
      <c r="C10518" t="str">
        <v/>
      </c>
      <c r="D10518" t="str">
        <v>TOTAL-S0000000347</v>
      </c>
      <c r="H10518" t="str">
        <v>STR-REG</v>
      </c>
      <c r="I10518" t="str">
        <v>TOTAL-A0000000085</v>
      </c>
      <c r="J10518" t="str">
        <v>Discipline Code</v>
      </c>
      <c r="K10518" t="str">
        <v/>
      </c>
      <c r="L10518" t="str">
        <v/>
      </c>
      <c r="M10518" t="str">
        <v/>
      </c>
    </row>
    <row r="10519">
      <c r="A10519" t="str">
        <v>TOTAL-DA0000005184</v>
      </c>
      <c r="C10519" t="str">
        <v/>
      </c>
      <c r="D10519" t="str">
        <v>TOTAL-S0000000347</v>
      </c>
      <c r="H10519" t="str">
        <v>STR-REG</v>
      </c>
      <c r="I10519" t="str">
        <v>TOTAL-A0000000088</v>
      </c>
      <c r="J10519" t="str">
        <v>Document Type Code</v>
      </c>
      <c r="K10519" t="str">
        <v/>
      </c>
      <c r="L10519" t="str">
        <v/>
      </c>
      <c r="M10519" t="str">
        <v/>
      </c>
    </row>
    <row r="10520">
      <c r="A10520" t="str">
        <v>TOTAL-DA0000005185</v>
      </c>
      <c r="C10520" t="str">
        <v/>
      </c>
      <c r="D10520" t="str">
        <v>TOTAL-S0000000347</v>
      </c>
      <c r="H10520" t="str">
        <v>STR-REG</v>
      </c>
      <c r="I10520" t="str">
        <v>TOTAL-A0000000266</v>
      </c>
      <c r="J10520" t="str">
        <v>Project Phase</v>
      </c>
      <c r="K10520" t="str">
        <v/>
      </c>
      <c r="L10520" t="str">
        <v/>
      </c>
      <c r="M10520" t="str">
        <v/>
      </c>
    </row>
    <row r="10521">
      <c r="A10521" t="str">
        <v>TOTAL-DA0000005186</v>
      </c>
      <c r="C10521" t="str">
        <v/>
      </c>
      <c r="D10521" t="str">
        <v>TOTAL-S0000000347</v>
      </c>
      <c r="H10521" t="str">
        <v>STR-REG</v>
      </c>
      <c r="I10521" t="str">
        <v>TOTAL-A0000000086</v>
      </c>
      <c r="J10521" t="str">
        <v>Document Status Code</v>
      </c>
      <c r="K10521" t="str">
        <v/>
      </c>
      <c r="L10521" t="str">
        <v/>
      </c>
      <c r="M10521" t="str">
        <v/>
      </c>
    </row>
    <row r="10522">
      <c r="A10522" t="str">
        <v>TOTAL-DA0000005187</v>
      </c>
      <c r="C10522" t="str">
        <v/>
      </c>
      <c r="D10522" t="str">
        <v>TOTAL-S0000000347</v>
      </c>
      <c r="H10522" t="str">
        <v>STR-REG</v>
      </c>
      <c r="I10522" t="str">
        <v>TOTAL-A0000000001</v>
      </c>
      <c r="J10522" t="str">
        <v>Acceptance Class</v>
      </c>
      <c r="K10522" t="str">
        <v/>
      </c>
      <c r="L10522" t="str">
        <v/>
      </c>
      <c r="M10522" t="str">
        <v/>
      </c>
    </row>
    <row r="10523">
      <c r="A10523" t="str">
        <v>TOTAL-DA0000005188</v>
      </c>
      <c r="C10523" t="str">
        <v/>
      </c>
      <c r="D10523" t="str">
        <v>TOTAL-S0000000347</v>
      </c>
      <c r="H10523" t="str">
        <v>STR-REG</v>
      </c>
      <c r="I10523" t="str">
        <v>TOTAL-A0000000058</v>
      </c>
      <c r="J10523" t="str">
        <v>Contractor Reference Number</v>
      </c>
      <c r="K10523" t="str">
        <v/>
      </c>
      <c r="L10523" t="str">
        <v/>
      </c>
      <c r="M10523" t="str">
        <v/>
      </c>
    </row>
    <row r="10524">
      <c r="A10524" t="str">
        <v>TOTAL-DA0000005189</v>
      </c>
      <c r="C10524" t="str">
        <v/>
      </c>
      <c r="D10524" t="str">
        <v>TOTAL-S0000000347</v>
      </c>
      <c r="H10524" t="str">
        <v>STR-REG</v>
      </c>
      <c r="I10524" t="str">
        <v>TOTAL-A0000000095</v>
      </c>
      <c r="J10524" t="str">
        <v>Electronic document file name</v>
      </c>
      <c r="K10524" t="str">
        <v/>
      </c>
      <c r="L10524" t="str">
        <v/>
      </c>
      <c r="M10524" t="str">
        <v/>
      </c>
    </row>
    <row r="10525">
      <c r="A10525" t="str">
        <v>TOTAL-DA0000005190</v>
      </c>
      <c r="C10525" t="str">
        <v/>
      </c>
      <c r="D10525" t="str">
        <v>TOTAL-S0000000347</v>
      </c>
      <c r="H10525" t="str">
        <v>STR-REG</v>
      </c>
      <c r="I10525" t="str">
        <v>TOTAL-A0000000265</v>
      </c>
      <c r="J10525" t="str">
        <v>Project Code</v>
      </c>
      <c r="K10525" t="str">
        <v/>
      </c>
      <c r="L10525" t="str">
        <v/>
      </c>
      <c r="M10525" t="str">
        <v/>
      </c>
    </row>
    <row r="10526">
      <c r="A10526" t="str">
        <v>TOTAL-DA0000005191</v>
      </c>
      <c r="C10526" t="str">
        <v/>
      </c>
      <c r="D10526" t="str">
        <v>TOTAL-S0000000348</v>
      </c>
      <c r="H10526" t="str">
        <v>PVV-REG</v>
      </c>
      <c r="I10526" t="str">
        <v>TOTAL-A0000000278</v>
      </c>
      <c r="J10526" t="str">
        <v>Revision Code</v>
      </c>
      <c r="K10526" t="str">
        <v/>
      </c>
      <c r="L10526" t="str">
        <v/>
      </c>
      <c r="M10526" t="str">
        <v/>
      </c>
    </row>
    <row r="10527">
      <c r="A10527" t="str">
        <v>TOTAL-DA0000005192</v>
      </c>
      <c r="C10527" t="str">
        <v/>
      </c>
      <c r="D10527" t="str">
        <v>TOTAL-S0000000348</v>
      </c>
      <c r="H10527" t="str">
        <v>PVV-REG</v>
      </c>
      <c r="I10527" t="str">
        <v>TOTAL-A0000000279</v>
      </c>
      <c r="J10527" t="str">
        <v>Revision Date</v>
      </c>
      <c r="K10527" t="str">
        <v/>
      </c>
      <c r="L10527" t="str">
        <v/>
      </c>
      <c r="M10527" t="str">
        <v/>
      </c>
    </row>
    <row r="10528">
      <c r="A10528" t="str">
        <v>TOTAL-DA0000005193</v>
      </c>
      <c r="C10528" t="str">
        <v/>
      </c>
      <c r="D10528" t="str">
        <v>TOTAL-S0000000348</v>
      </c>
      <c r="H10528" t="str">
        <v>PVV-REG</v>
      </c>
      <c r="I10528" t="str">
        <v>TOTAL-A0000000087</v>
      </c>
      <c r="J10528" t="str">
        <v>Document Title</v>
      </c>
      <c r="K10528" t="str">
        <v/>
      </c>
      <c r="L10528" t="str">
        <v/>
      </c>
      <c r="M10528" t="str">
        <v/>
      </c>
    </row>
    <row r="10529">
      <c r="A10529" t="str">
        <v>TOTAL-DA0000005194</v>
      </c>
      <c r="C10529" t="str">
        <v/>
      </c>
      <c r="D10529" t="str">
        <v>TOTAL-S0000000348</v>
      </c>
      <c r="H10529" t="str">
        <v>PVV-REG</v>
      </c>
      <c r="I10529" t="str">
        <v>TOTAL-A0000000061</v>
      </c>
      <c r="J10529" t="str">
        <v>Country Code</v>
      </c>
      <c r="K10529" t="str">
        <v/>
      </c>
      <c r="L10529" t="str">
        <v/>
      </c>
      <c r="M10529" t="str">
        <v/>
      </c>
    </row>
    <row r="10530">
      <c r="A10530" t="str">
        <v>TOTAL-DA0000005195</v>
      </c>
      <c r="C10530" t="str">
        <v/>
      </c>
      <c r="D10530" t="str">
        <v>TOTAL-S0000000348</v>
      </c>
      <c r="H10530" t="str">
        <v>PVV-REG</v>
      </c>
      <c r="I10530" t="str">
        <v>TOTAL-A0000000317</v>
      </c>
      <c r="J10530" t="str">
        <v>Site</v>
      </c>
      <c r="K10530" t="str">
        <v/>
      </c>
      <c r="L10530" t="str">
        <v/>
      </c>
      <c r="M10530" t="str">
        <v/>
      </c>
    </row>
    <row r="10531">
      <c r="A10531" t="str">
        <v>TOTAL-DA0000005196</v>
      </c>
      <c r="C10531" t="str">
        <v/>
      </c>
      <c r="D10531" t="str">
        <v>TOTAL-S0000000348</v>
      </c>
      <c r="H10531" t="str">
        <v>PVV-REG</v>
      </c>
      <c r="I10531" t="str">
        <v>TOTAL-A0000000290</v>
      </c>
      <c r="J10531" t="str">
        <v>Sector</v>
      </c>
      <c r="K10531" t="str">
        <v/>
      </c>
      <c r="L10531" t="str">
        <v/>
      </c>
      <c r="M10531" t="str">
        <v/>
      </c>
    </row>
    <row r="10532">
      <c r="A10532" t="str">
        <v>TOTAL-DA0000005197</v>
      </c>
      <c r="C10532" t="str">
        <v/>
      </c>
      <c r="D10532" t="str">
        <v>TOTAL-S0000000348</v>
      </c>
      <c r="H10532" t="str">
        <v>PVV-REG</v>
      </c>
      <c r="I10532" t="str">
        <v>TOTAL-A0000000243</v>
      </c>
      <c r="J10532" t="str">
        <v>Originator</v>
      </c>
      <c r="K10532" t="str">
        <v/>
      </c>
      <c r="L10532" t="str">
        <v/>
      </c>
      <c r="M10532" t="str">
        <v/>
      </c>
    </row>
    <row r="10533">
      <c r="A10533" t="str">
        <v>TOTAL-DA0000005198</v>
      </c>
      <c r="C10533" t="str">
        <v/>
      </c>
      <c r="D10533" t="str">
        <v>TOTAL-S0000000348</v>
      </c>
      <c r="H10533" t="str">
        <v>PVV-REG</v>
      </c>
      <c r="I10533" t="str">
        <v>TOTAL-A0000000085</v>
      </c>
      <c r="J10533" t="str">
        <v>Discipline Code</v>
      </c>
      <c r="K10533" t="str">
        <v/>
      </c>
      <c r="L10533" t="str">
        <v/>
      </c>
      <c r="M10533" t="str">
        <v/>
      </c>
    </row>
    <row r="10534">
      <c r="A10534" t="str">
        <v>TOTAL-DA0000005199</v>
      </c>
      <c r="C10534" t="str">
        <v/>
      </c>
      <c r="D10534" t="str">
        <v>TOTAL-S0000000348</v>
      </c>
      <c r="H10534" t="str">
        <v>PVV-REG</v>
      </c>
      <c r="I10534" t="str">
        <v>TOTAL-A0000000088</v>
      </c>
      <c r="J10534" t="str">
        <v>Document Type Code</v>
      </c>
      <c r="K10534" t="str">
        <v/>
      </c>
      <c r="L10534" t="str">
        <v/>
      </c>
      <c r="M10534" t="str">
        <v/>
      </c>
    </row>
    <row r="10535">
      <c r="A10535" t="str">
        <v>TOTAL-DA0000005200</v>
      </c>
      <c r="C10535" t="str">
        <v/>
      </c>
      <c r="D10535" t="str">
        <v>TOTAL-S0000000348</v>
      </c>
      <c r="H10535" t="str">
        <v>PVV-REG</v>
      </c>
      <c r="I10535" t="str">
        <v>TOTAL-A0000000266</v>
      </c>
      <c r="J10535" t="str">
        <v>Project Phase</v>
      </c>
      <c r="K10535" t="str">
        <v/>
      </c>
      <c r="L10535" t="str">
        <v/>
      </c>
      <c r="M10535" t="str">
        <v/>
      </c>
    </row>
    <row r="10536">
      <c r="A10536" t="str">
        <v>TOTAL-DA0000005201</v>
      </c>
      <c r="C10536" t="str">
        <v/>
      </c>
      <c r="D10536" t="str">
        <v>TOTAL-S0000000348</v>
      </c>
      <c r="H10536" t="str">
        <v>PVV-REG</v>
      </c>
      <c r="I10536" t="str">
        <v>TOTAL-A0000000086</v>
      </c>
      <c r="J10536" t="str">
        <v>Document Status Code</v>
      </c>
      <c r="K10536" t="str">
        <v/>
      </c>
      <c r="L10536" t="str">
        <v/>
      </c>
      <c r="M10536" t="str">
        <v/>
      </c>
    </row>
    <row r="10537">
      <c r="A10537" t="str">
        <v>TOTAL-DA0000005202</v>
      </c>
      <c r="C10537" t="str">
        <v/>
      </c>
      <c r="D10537" t="str">
        <v>TOTAL-S0000000348</v>
      </c>
      <c r="H10537" t="str">
        <v>PVV-REG</v>
      </c>
      <c r="I10537" t="str">
        <v>TOTAL-A0000000001</v>
      </c>
      <c r="J10537" t="str">
        <v>Acceptance Class</v>
      </c>
      <c r="K10537" t="str">
        <v/>
      </c>
      <c r="L10537" t="str">
        <v/>
      </c>
      <c r="M10537" t="str">
        <v/>
      </c>
    </row>
    <row r="10538">
      <c r="A10538" t="str">
        <v>TOTAL-DA0000005203</v>
      </c>
      <c r="C10538" t="str">
        <v/>
      </c>
      <c r="D10538" t="str">
        <v>TOTAL-S0000000348</v>
      </c>
      <c r="H10538" t="str">
        <v>PVV-REG</v>
      </c>
      <c r="I10538" t="str">
        <v>TOTAL-A0000000058</v>
      </c>
      <c r="J10538" t="str">
        <v>Contractor Reference Number</v>
      </c>
      <c r="K10538" t="str">
        <v/>
      </c>
      <c r="L10538" t="str">
        <v/>
      </c>
      <c r="M10538" t="str">
        <v/>
      </c>
    </row>
    <row r="10539">
      <c r="A10539" t="str">
        <v>TOTAL-DA0000005204</v>
      </c>
      <c r="C10539" t="str">
        <v/>
      </c>
      <c r="D10539" t="str">
        <v>TOTAL-S0000000348</v>
      </c>
      <c r="H10539" t="str">
        <v>PVV-REG</v>
      </c>
      <c r="I10539" t="str">
        <v>TOTAL-A0000000095</v>
      </c>
      <c r="J10539" t="str">
        <v>Electronic document file name</v>
      </c>
      <c r="K10539" t="str">
        <v/>
      </c>
      <c r="L10539" t="str">
        <v/>
      </c>
      <c r="M10539" t="str">
        <v/>
      </c>
    </row>
    <row r="10540">
      <c r="A10540" t="str">
        <v>TOTAL-DA0000005205</v>
      </c>
      <c r="C10540" t="str">
        <v/>
      </c>
      <c r="D10540" t="str">
        <v>TOTAL-S0000000348</v>
      </c>
      <c r="H10540" t="str">
        <v>PVV-REG</v>
      </c>
      <c r="I10540" t="str">
        <v>TOTAL-A0000000265</v>
      </c>
      <c r="J10540" t="str">
        <v>Project Code</v>
      </c>
      <c r="K10540" t="str">
        <v/>
      </c>
      <c r="L10540" t="str">
        <v/>
      </c>
      <c r="M10540" t="str">
        <v/>
      </c>
    </row>
    <row r="10541">
      <c r="A10541" t="str">
        <v>TOTAL-DA0000005206</v>
      </c>
      <c r="C10541" t="str">
        <v/>
      </c>
      <c r="D10541" t="str">
        <v>TOTAL-S0000000349</v>
      </c>
      <c r="H10541" t="str">
        <v>MIE-REG</v>
      </c>
      <c r="I10541" t="str">
        <v>TOTAL-A0000000278</v>
      </c>
      <c r="J10541" t="str">
        <v>Revision Code</v>
      </c>
      <c r="K10541" t="str">
        <v/>
      </c>
      <c r="L10541" t="str">
        <v/>
      </c>
      <c r="M10541" t="str">
        <v/>
      </c>
    </row>
    <row r="10542">
      <c r="A10542" t="str">
        <v>TOTAL-DA0000005207</v>
      </c>
      <c r="C10542" t="str">
        <v/>
      </c>
      <c r="D10542" t="str">
        <v>TOTAL-S0000000349</v>
      </c>
      <c r="H10542" t="str">
        <v>MIE-REG</v>
      </c>
      <c r="I10542" t="str">
        <v>TOTAL-A0000000279</v>
      </c>
      <c r="J10542" t="str">
        <v>Revision Date</v>
      </c>
      <c r="K10542" t="str">
        <v/>
      </c>
      <c r="L10542" t="str">
        <v/>
      </c>
      <c r="M10542" t="str">
        <v/>
      </c>
    </row>
    <row r="10543">
      <c r="A10543" t="str">
        <v>TOTAL-DA0000005208</v>
      </c>
      <c r="C10543" t="str">
        <v/>
      </c>
      <c r="D10543" t="str">
        <v>TOTAL-S0000000349</v>
      </c>
      <c r="H10543" t="str">
        <v>MIE-REG</v>
      </c>
      <c r="I10543" t="str">
        <v>TOTAL-A0000000087</v>
      </c>
      <c r="J10543" t="str">
        <v>Document Title</v>
      </c>
      <c r="K10543" t="str">
        <v/>
      </c>
      <c r="L10543" t="str">
        <v/>
      </c>
      <c r="M10543" t="str">
        <v/>
      </c>
    </row>
    <row r="10544">
      <c r="A10544" t="str">
        <v>TOTAL-DA0000005209</v>
      </c>
      <c r="C10544" t="str">
        <v/>
      </c>
      <c r="D10544" t="str">
        <v>TOTAL-S0000000349</v>
      </c>
      <c r="H10544" t="str">
        <v>MIE-REG</v>
      </c>
      <c r="I10544" t="str">
        <v>TOTAL-A0000000061</v>
      </c>
      <c r="J10544" t="str">
        <v>Country Code</v>
      </c>
      <c r="K10544" t="str">
        <v/>
      </c>
      <c r="L10544" t="str">
        <v/>
      </c>
      <c r="M10544" t="str">
        <v/>
      </c>
    </row>
    <row r="10545">
      <c r="A10545" t="str">
        <v>TOTAL-DA0000005210</v>
      </c>
      <c r="C10545" t="str">
        <v/>
      </c>
      <c r="D10545" t="str">
        <v>TOTAL-S0000000349</v>
      </c>
      <c r="H10545" t="str">
        <v>MIE-REG</v>
      </c>
      <c r="I10545" t="str">
        <v>TOTAL-A0000000317</v>
      </c>
      <c r="J10545" t="str">
        <v>Site</v>
      </c>
      <c r="K10545" t="str">
        <v/>
      </c>
      <c r="L10545" t="str">
        <v/>
      </c>
      <c r="M10545" t="str">
        <v/>
      </c>
    </row>
    <row r="10546">
      <c r="A10546" t="str">
        <v>TOTAL-DA0000005211</v>
      </c>
      <c r="C10546" t="str">
        <v/>
      </c>
      <c r="D10546" t="str">
        <v>TOTAL-S0000000349</v>
      </c>
      <c r="H10546" t="str">
        <v>MIE-REG</v>
      </c>
      <c r="I10546" t="str">
        <v>TOTAL-A0000000290</v>
      </c>
      <c r="J10546" t="str">
        <v>Sector</v>
      </c>
      <c r="K10546" t="str">
        <v/>
      </c>
      <c r="L10546" t="str">
        <v/>
      </c>
      <c r="M10546" t="str">
        <v/>
      </c>
    </row>
    <row r="10547">
      <c r="A10547" t="str">
        <v>TOTAL-DA0000005212</v>
      </c>
      <c r="C10547" t="str">
        <v/>
      </c>
      <c r="D10547" t="str">
        <v>TOTAL-S0000000349</v>
      </c>
      <c r="H10547" t="str">
        <v>MIE-REG</v>
      </c>
      <c r="I10547" t="str">
        <v>TOTAL-A0000000243</v>
      </c>
      <c r="J10547" t="str">
        <v>Originator</v>
      </c>
      <c r="K10547" t="str">
        <v/>
      </c>
      <c r="L10547" t="str">
        <v/>
      </c>
      <c r="M10547" t="str">
        <v/>
      </c>
    </row>
    <row r="10548">
      <c r="A10548" t="str">
        <v>TOTAL-DA0000005213</v>
      </c>
      <c r="C10548" t="str">
        <v/>
      </c>
      <c r="D10548" t="str">
        <v>TOTAL-S0000000349</v>
      </c>
      <c r="H10548" t="str">
        <v>MIE-REG</v>
      </c>
      <c r="I10548" t="str">
        <v>TOTAL-A0000000085</v>
      </c>
      <c r="J10548" t="str">
        <v>Discipline Code</v>
      </c>
      <c r="K10548" t="str">
        <v/>
      </c>
      <c r="L10548" t="str">
        <v/>
      </c>
      <c r="M10548" t="str">
        <v/>
      </c>
    </row>
    <row r="10549">
      <c r="A10549" t="str">
        <v>TOTAL-DA0000005214</v>
      </c>
      <c r="C10549" t="str">
        <v/>
      </c>
      <c r="D10549" t="str">
        <v>TOTAL-S0000000349</v>
      </c>
      <c r="H10549" t="str">
        <v>MIE-REG</v>
      </c>
      <c r="I10549" t="str">
        <v>TOTAL-A0000000088</v>
      </c>
      <c r="J10549" t="str">
        <v>Document Type Code</v>
      </c>
      <c r="K10549" t="str">
        <v/>
      </c>
      <c r="L10549" t="str">
        <v/>
      </c>
      <c r="M10549" t="str">
        <v/>
      </c>
    </row>
    <row r="10550">
      <c r="A10550" t="str">
        <v>TOTAL-DA0000005215</v>
      </c>
      <c r="C10550" t="str">
        <v/>
      </c>
      <c r="D10550" t="str">
        <v>TOTAL-S0000000349</v>
      </c>
      <c r="H10550" t="str">
        <v>MIE-REG</v>
      </c>
      <c r="I10550" t="str">
        <v>TOTAL-A0000000266</v>
      </c>
      <c r="J10550" t="str">
        <v>Project Phase</v>
      </c>
      <c r="K10550" t="str">
        <v/>
      </c>
      <c r="L10550" t="str">
        <v/>
      </c>
      <c r="M10550" t="str">
        <v/>
      </c>
    </row>
    <row r="10551">
      <c r="A10551" t="str">
        <v>TOTAL-DA0000005216</v>
      </c>
      <c r="C10551" t="str">
        <v/>
      </c>
      <c r="D10551" t="str">
        <v>TOTAL-S0000000349</v>
      </c>
      <c r="H10551" t="str">
        <v>MIE-REG</v>
      </c>
      <c r="I10551" t="str">
        <v>TOTAL-A0000000086</v>
      </c>
      <c r="J10551" t="str">
        <v>Document Status Code</v>
      </c>
      <c r="K10551" t="str">
        <v/>
      </c>
      <c r="L10551" t="str">
        <v/>
      </c>
      <c r="M10551" t="str">
        <v/>
      </c>
    </row>
    <row r="10552">
      <c r="A10552" t="str">
        <v>TOTAL-DA0000005217</v>
      </c>
      <c r="C10552" t="str">
        <v/>
      </c>
      <c r="D10552" t="str">
        <v>TOTAL-S0000000349</v>
      </c>
      <c r="H10552" t="str">
        <v>MIE-REG</v>
      </c>
      <c r="I10552" t="str">
        <v>TOTAL-A0000000001</v>
      </c>
      <c r="J10552" t="str">
        <v>Acceptance Class</v>
      </c>
      <c r="K10552" t="str">
        <v/>
      </c>
      <c r="L10552" t="str">
        <v/>
      </c>
      <c r="M10552" t="str">
        <v/>
      </c>
    </row>
    <row r="10553">
      <c r="A10553" t="str">
        <v>TOTAL-DA0000005218</v>
      </c>
      <c r="C10553" t="str">
        <v/>
      </c>
      <c r="D10553" t="str">
        <v>TOTAL-S0000000349</v>
      </c>
      <c r="H10553" t="str">
        <v>MIE-REG</v>
      </c>
      <c r="I10553" t="str">
        <v>TOTAL-A0000000058</v>
      </c>
      <c r="J10553" t="str">
        <v>Contractor Reference Number</v>
      </c>
      <c r="K10553" t="str">
        <v/>
      </c>
      <c r="L10553" t="str">
        <v/>
      </c>
      <c r="M10553" t="str">
        <v/>
      </c>
    </row>
    <row r="10554">
      <c r="A10554" t="str">
        <v>TOTAL-DA0000005219</v>
      </c>
      <c r="C10554" t="str">
        <v/>
      </c>
      <c r="D10554" t="str">
        <v>TOTAL-S0000000349</v>
      </c>
      <c r="H10554" t="str">
        <v>MIE-REG</v>
      </c>
      <c r="I10554" t="str">
        <v>TOTAL-A0000000095</v>
      </c>
      <c r="J10554" t="str">
        <v>Electronic document file name</v>
      </c>
      <c r="K10554" t="str">
        <v/>
      </c>
      <c r="L10554" t="str">
        <v/>
      </c>
      <c r="M10554" t="str">
        <v/>
      </c>
    </row>
    <row r="10555">
      <c r="A10555" t="str">
        <v>TOTAL-DA0000005220</v>
      </c>
      <c r="C10555" t="str">
        <v/>
      </c>
      <c r="D10555" t="str">
        <v>TOTAL-S0000000349</v>
      </c>
      <c r="H10555" t="str">
        <v>MIE-REG</v>
      </c>
      <c r="I10555" t="str">
        <v>TOTAL-A0000000265</v>
      </c>
      <c r="J10555" t="str">
        <v>Project Code</v>
      </c>
      <c r="K10555" t="str">
        <v/>
      </c>
      <c r="L10555" t="str">
        <v/>
      </c>
      <c r="M10555" t="str">
        <v/>
      </c>
    </row>
    <row r="10556">
      <c r="A10556" t="str">
        <v>TOTAL-DA0000005221</v>
      </c>
      <c r="C10556" t="str">
        <v/>
      </c>
      <c r="D10556" t="str">
        <v>TOTAL-S0000000350</v>
      </c>
      <c r="H10556" t="str">
        <v>MEC-REG</v>
      </c>
      <c r="I10556" t="str">
        <v>TOTAL-A0000000278</v>
      </c>
      <c r="J10556" t="str">
        <v>Revision Code</v>
      </c>
      <c r="K10556" t="str">
        <v/>
      </c>
      <c r="L10556" t="str">
        <v/>
      </c>
      <c r="M10556" t="str">
        <v/>
      </c>
    </row>
    <row r="10557">
      <c r="A10557" t="str">
        <v>TOTAL-DA0000005222</v>
      </c>
      <c r="C10557" t="str">
        <v/>
      </c>
      <c r="D10557" t="str">
        <v>TOTAL-S0000000350</v>
      </c>
      <c r="H10557" t="str">
        <v>MEC-REG</v>
      </c>
      <c r="I10557" t="str">
        <v>TOTAL-A0000000279</v>
      </c>
      <c r="J10557" t="str">
        <v>Revision Date</v>
      </c>
      <c r="K10557" t="str">
        <v/>
      </c>
      <c r="L10557" t="str">
        <v/>
      </c>
      <c r="M10557" t="str">
        <v/>
      </c>
    </row>
    <row r="10558">
      <c r="A10558" t="str">
        <v>TOTAL-DA0000005223</v>
      </c>
      <c r="C10558" t="str">
        <v/>
      </c>
      <c r="D10558" t="str">
        <v>TOTAL-S0000000350</v>
      </c>
      <c r="H10558" t="str">
        <v>MEC-REG</v>
      </c>
      <c r="I10558" t="str">
        <v>TOTAL-A0000000087</v>
      </c>
      <c r="J10558" t="str">
        <v>Document Title</v>
      </c>
      <c r="K10558" t="str">
        <v/>
      </c>
      <c r="L10558" t="str">
        <v/>
      </c>
      <c r="M10558" t="str">
        <v/>
      </c>
    </row>
    <row r="10559">
      <c r="A10559" t="str">
        <v>TOTAL-DA0000005224</v>
      </c>
      <c r="C10559" t="str">
        <v/>
      </c>
      <c r="D10559" t="str">
        <v>TOTAL-S0000000350</v>
      </c>
      <c r="H10559" t="str">
        <v>MEC-REG</v>
      </c>
      <c r="I10559" t="str">
        <v>TOTAL-A0000000061</v>
      </c>
      <c r="J10559" t="str">
        <v>Country Code</v>
      </c>
      <c r="K10559" t="str">
        <v/>
      </c>
      <c r="L10559" t="str">
        <v/>
      </c>
      <c r="M10559" t="str">
        <v/>
      </c>
    </row>
    <row r="10560">
      <c r="A10560" t="str">
        <v>TOTAL-DA0000005225</v>
      </c>
      <c r="C10560" t="str">
        <v/>
      </c>
      <c r="D10560" t="str">
        <v>TOTAL-S0000000350</v>
      </c>
      <c r="H10560" t="str">
        <v>MEC-REG</v>
      </c>
      <c r="I10560" t="str">
        <v>TOTAL-A0000000317</v>
      </c>
      <c r="J10560" t="str">
        <v>Site</v>
      </c>
      <c r="K10560" t="str">
        <v/>
      </c>
      <c r="L10560" t="str">
        <v/>
      </c>
      <c r="M10560" t="str">
        <v/>
      </c>
    </row>
    <row r="10561">
      <c r="A10561" t="str">
        <v>TOTAL-DA0000005226</v>
      </c>
      <c r="C10561" t="str">
        <v/>
      </c>
      <c r="D10561" t="str">
        <v>TOTAL-S0000000350</v>
      </c>
      <c r="H10561" t="str">
        <v>MEC-REG</v>
      </c>
      <c r="I10561" t="str">
        <v>TOTAL-A0000000290</v>
      </c>
      <c r="J10561" t="str">
        <v>Sector</v>
      </c>
      <c r="K10561" t="str">
        <v/>
      </c>
      <c r="L10561" t="str">
        <v/>
      </c>
      <c r="M10561" t="str">
        <v/>
      </c>
    </row>
    <row r="10562">
      <c r="A10562" t="str">
        <v>TOTAL-DA0000005227</v>
      </c>
      <c r="C10562" t="str">
        <v/>
      </c>
      <c r="D10562" t="str">
        <v>TOTAL-S0000000350</v>
      </c>
      <c r="H10562" t="str">
        <v>MEC-REG</v>
      </c>
      <c r="I10562" t="str">
        <v>TOTAL-A0000000243</v>
      </c>
      <c r="J10562" t="str">
        <v>Originator</v>
      </c>
      <c r="K10562" t="str">
        <v/>
      </c>
      <c r="L10562" t="str">
        <v/>
      </c>
      <c r="M10562" t="str">
        <v/>
      </c>
    </row>
    <row r="10563">
      <c r="A10563" t="str">
        <v>TOTAL-DA0000005228</v>
      </c>
      <c r="C10563" t="str">
        <v/>
      </c>
      <c r="D10563" t="str">
        <v>TOTAL-S0000000350</v>
      </c>
      <c r="H10563" t="str">
        <v>MEC-REG</v>
      </c>
      <c r="I10563" t="str">
        <v>TOTAL-A0000000085</v>
      </c>
      <c r="J10563" t="str">
        <v>Discipline Code</v>
      </c>
      <c r="K10563" t="str">
        <v/>
      </c>
      <c r="L10563" t="str">
        <v/>
      </c>
      <c r="M10563" t="str">
        <v/>
      </c>
    </row>
    <row r="10564">
      <c r="A10564" t="str">
        <v>TOTAL-DA0000005229</v>
      </c>
      <c r="C10564" t="str">
        <v/>
      </c>
      <c r="D10564" t="str">
        <v>TOTAL-S0000000350</v>
      </c>
      <c r="H10564" t="str">
        <v>MEC-REG</v>
      </c>
      <c r="I10564" t="str">
        <v>TOTAL-A0000000088</v>
      </c>
      <c r="J10564" t="str">
        <v>Document Type Code</v>
      </c>
      <c r="K10564" t="str">
        <v/>
      </c>
      <c r="L10564" t="str">
        <v/>
      </c>
      <c r="M10564" t="str">
        <v/>
      </c>
    </row>
    <row r="10565">
      <c r="A10565" t="str">
        <v>TOTAL-DA0000005230</v>
      </c>
      <c r="C10565" t="str">
        <v/>
      </c>
      <c r="D10565" t="str">
        <v>TOTAL-S0000000350</v>
      </c>
      <c r="H10565" t="str">
        <v>MEC-REG</v>
      </c>
      <c r="I10565" t="str">
        <v>TOTAL-A0000000266</v>
      </c>
      <c r="J10565" t="str">
        <v>Project Phase</v>
      </c>
      <c r="K10565" t="str">
        <v/>
      </c>
      <c r="L10565" t="str">
        <v/>
      </c>
      <c r="M10565" t="str">
        <v/>
      </c>
    </row>
    <row r="10566">
      <c r="A10566" t="str">
        <v>TOTAL-DA0000005231</v>
      </c>
      <c r="C10566" t="str">
        <v/>
      </c>
      <c r="D10566" t="str">
        <v>TOTAL-S0000000350</v>
      </c>
      <c r="H10566" t="str">
        <v>MEC-REG</v>
      </c>
      <c r="I10566" t="str">
        <v>TOTAL-A0000000086</v>
      </c>
      <c r="J10566" t="str">
        <v>Document Status Code</v>
      </c>
      <c r="K10566" t="str">
        <v/>
      </c>
      <c r="L10566" t="str">
        <v/>
      </c>
      <c r="M10566" t="str">
        <v/>
      </c>
    </row>
    <row r="10567">
      <c r="A10567" t="str">
        <v>TOTAL-DA0000005232</v>
      </c>
      <c r="C10567" t="str">
        <v/>
      </c>
      <c r="D10567" t="str">
        <v>TOTAL-S0000000350</v>
      </c>
      <c r="H10567" t="str">
        <v>MEC-REG</v>
      </c>
      <c r="I10567" t="str">
        <v>TOTAL-A0000000001</v>
      </c>
      <c r="J10567" t="str">
        <v>Acceptance Class</v>
      </c>
      <c r="K10567" t="str">
        <v/>
      </c>
      <c r="L10567" t="str">
        <v/>
      </c>
      <c r="M10567" t="str">
        <v/>
      </c>
    </row>
    <row r="10568">
      <c r="A10568" t="str">
        <v>TOTAL-DA0000005233</v>
      </c>
      <c r="C10568" t="str">
        <v/>
      </c>
      <c r="D10568" t="str">
        <v>TOTAL-S0000000350</v>
      </c>
      <c r="H10568" t="str">
        <v>MEC-REG</v>
      </c>
      <c r="I10568" t="str">
        <v>TOTAL-A0000000058</v>
      </c>
      <c r="J10568" t="str">
        <v>Contractor Reference Number</v>
      </c>
      <c r="K10568" t="str">
        <v/>
      </c>
      <c r="L10568" t="str">
        <v/>
      </c>
      <c r="M10568" t="str">
        <v/>
      </c>
    </row>
    <row r="10569">
      <c r="A10569" t="str">
        <v>TOTAL-DA0000005234</v>
      </c>
      <c r="C10569" t="str">
        <v/>
      </c>
      <c r="D10569" t="str">
        <v>TOTAL-S0000000350</v>
      </c>
      <c r="H10569" t="str">
        <v>MEC-REG</v>
      </c>
      <c r="I10569" t="str">
        <v>TOTAL-A0000000095</v>
      </c>
      <c r="J10569" t="str">
        <v>Electronic document file name</v>
      </c>
      <c r="K10569" t="str">
        <v/>
      </c>
      <c r="L10569" t="str">
        <v/>
      </c>
      <c r="M10569" t="str">
        <v/>
      </c>
    </row>
    <row r="10570">
      <c r="A10570" t="str">
        <v>TOTAL-DA0000005235</v>
      </c>
      <c r="C10570" t="str">
        <v/>
      </c>
      <c r="D10570" t="str">
        <v>TOTAL-S0000000350</v>
      </c>
      <c r="H10570" t="str">
        <v>MEC-REG</v>
      </c>
      <c r="I10570" t="str">
        <v>TOTAL-A0000000265</v>
      </c>
      <c r="J10570" t="str">
        <v>Project Code</v>
      </c>
      <c r="K10570" t="str">
        <v/>
      </c>
      <c r="L10570" t="str">
        <v/>
      </c>
      <c r="M10570" t="str">
        <v/>
      </c>
    </row>
    <row r="10571">
      <c r="A10571" t="str">
        <v>TOTAL-DA0000005236</v>
      </c>
      <c r="C10571" t="str">
        <v/>
      </c>
      <c r="D10571" t="str">
        <v>TOTAL-S0000000351</v>
      </c>
      <c r="H10571" t="str">
        <v>HVA-REG</v>
      </c>
      <c r="I10571" t="str">
        <v>TOTAL-A0000000278</v>
      </c>
      <c r="J10571" t="str">
        <v>Revision Code</v>
      </c>
      <c r="K10571" t="str">
        <v/>
      </c>
      <c r="L10571" t="str">
        <v/>
      </c>
      <c r="M10571" t="str">
        <v/>
      </c>
    </row>
    <row r="10572">
      <c r="A10572" t="str">
        <v>TOTAL-DA0000005237</v>
      </c>
      <c r="C10572" t="str">
        <v/>
      </c>
      <c r="D10572" t="str">
        <v>TOTAL-S0000000351</v>
      </c>
      <c r="H10572" t="str">
        <v>HVA-REG</v>
      </c>
      <c r="I10572" t="str">
        <v>TOTAL-A0000000279</v>
      </c>
      <c r="J10572" t="str">
        <v>Revision Date</v>
      </c>
      <c r="K10572" t="str">
        <v/>
      </c>
      <c r="L10572" t="str">
        <v/>
      </c>
      <c r="M10572" t="str">
        <v/>
      </c>
    </row>
    <row r="10573">
      <c r="A10573" t="str">
        <v>TOTAL-DA0000005238</v>
      </c>
      <c r="C10573" t="str">
        <v/>
      </c>
      <c r="D10573" t="str">
        <v>TOTAL-S0000000351</v>
      </c>
      <c r="H10573" t="str">
        <v>HVA-REG</v>
      </c>
      <c r="I10573" t="str">
        <v>TOTAL-A0000000087</v>
      </c>
      <c r="J10573" t="str">
        <v>Document Title</v>
      </c>
      <c r="K10573" t="str">
        <v/>
      </c>
      <c r="L10573" t="str">
        <v/>
      </c>
      <c r="M10573" t="str">
        <v/>
      </c>
    </row>
    <row r="10574">
      <c r="A10574" t="str">
        <v>TOTAL-DA0000005239</v>
      </c>
      <c r="C10574" t="str">
        <v/>
      </c>
      <c r="D10574" t="str">
        <v>TOTAL-S0000000351</v>
      </c>
      <c r="H10574" t="str">
        <v>HVA-REG</v>
      </c>
      <c r="I10574" t="str">
        <v>TOTAL-A0000000061</v>
      </c>
      <c r="J10574" t="str">
        <v>Country Code</v>
      </c>
      <c r="K10574" t="str">
        <v/>
      </c>
      <c r="L10574" t="str">
        <v/>
      </c>
      <c r="M10574" t="str">
        <v/>
      </c>
    </row>
    <row r="10575">
      <c r="A10575" t="str">
        <v>TOTAL-DA0000005240</v>
      </c>
      <c r="C10575" t="str">
        <v/>
      </c>
      <c r="D10575" t="str">
        <v>TOTAL-S0000000351</v>
      </c>
      <c r="H10575" t="str">
        <v>HVA-REG</v>
      </c>
      <c r="I10575" t="str">
        <v>TOTAL-A0000000317</v>
      </c>
      <c r="J10575" t="str">
        <v>Site</v>
      </c>
      <c r="K10575" t="str">
        <v/>
      </c>
      <c r="L10575" t="str">
        <v/>
      </c>
      <c r="M10575" t="str">
        <v/>
      </c>
    </row>
    <row r="10576">
      <c r="A10576" t="str">
        <v>TOTAL-DA0000005241</v>
      </c>
      <c r="C10576" t="str">
        <v/>
      </c>
      <c r="D10576" t="str">
        <v>TOTAL-S0000000351</v>
      </c>
      <c r="H10576" t="str">
        <v>HVA-REG</v>
      </c>
      <c r="I10576" t="str">
        <v>TOTAL-A0000000290</v>
      </c>
      <c r="J10576" t="str">
        <v>Sector</v>
      </c>
      <c r="K10576" t="str">
        <v/>
      </c>
      <c r="L10576" t="str">
        <v/>
      </c>
      <c r="M10576" t="str">
        <v/>
      </c>
    </row>
    <row r="10577">
      <c r="A10577" t="str">
        <v>TOTAL-DA0000005242</v>
      </c>
      <c r="C10577" t="str">
        <v/>
      </c>
      <c r="D10577" t="str">
        <v>TOTAL-S0000000351</v>
      </c>
      <c r="H10577" t="str">
        <v>HVA-REG</v>
      </c>
      <c r="I10577" t="str">
        <v>TOTAL-A0000000243</v>
      </c>
      <c r="J10577" t="str">
        <v>Originator</v>
      </c>
      <c r="K10577" t="str">
        <v/>
      </c>
      <c r="L10577" t="str">
        <v/>
      </c>
      <c r="M10577" t="str">
        <v/>
      </c>
    </row>
    <row r="10578">
      <c r="A10578" t="str">
        <v>TOTAL-DA0000005243</v>
      </c>
      <c r="C10578" t="str">
        <v/>
      </c>
      <c r="D10578" t="str">
        <v>TOTAL-S0000000351</v>
      </c>
      <c r="H10578" t="str">
        <v>HVA-REG</v>
      </c>
      <c r="I10578" t="str">
        <v>TOTAL-A0000000085</v>
      </c>
      <c r="J10578" t="str">
        <v>Discipline Code</v>
      </c>
      <c r="K10578" t="str">
        <v/>
      </c>
      <c r="L10578" t="str">
        <v/>
      </c>
      <c r="M10578" t="str">
        <v/>
      </c>
    </row>
    <row r="10579">
      <c r="A10579" t="str">
        <v>TOTAL-DA0000005244</v>
      </c>
      <c r="C10579" t="str">
        <v/>
      </c>
      <c r="D10579" t="str">
        <v>TOTAL-S0000000351</v>
      </c>
      <c r="H10579" t="str">
        <v>HVA-REG</v>
      </c>
      <c r="I10579" t="str">
        <v>TOTAL-A0000000088</v>
      </c>
      <c r="J10579" t="str">
        <v>Document Type Code</v>
      </c>
      <c r="K10579" t="str">
        <v/>
      </c>
      <c r="L10579" t="str">
        <v/>
      </c>
      <c r="M10579" t="str">
        <v/>
      </c>
    </row>
    <row r="10580">
      <c r="A10580" t="str">
        <v>TOTAL-DA0000005245</v>
      </c>
      <c r="C10580" t="str">
        <v/>
      </c>
      <c r="D10580" t="str">
        <v>TOTAL-S0000000351</v>
      </c>
      <c r="H10580" t="str">
        <v>HVA-REG</v>
      </c>
      <c r="I10580" t="str">
        <v>TOTAL-A0000000266</v>
      </c>
      <c r="J10580" t="str">
        <v>Project Phase</v>
      </c>
      <c r="K10580" t="str">
        <v/>
      </c>
      <c r="L10580" t="str">
        <v/>
      </c>
      <c r="M10580" t="str">
        <v/>
      </c>
    </row>
    <row r="10581">
      <c r="A10581" t="str">
        <v>TOTAL-DA0000005246</v>
      </c>
      <c r="C10581" t="str">
        <v/>
      </c>
      <c r="D10581" t="str">
        <v>TOTAL-S0000000351</v>
      </c>
      <c r="H10581" t="str">
        <v>HVA-REG</v>
      </c>
      <c r="I10581" t="str">
        <v>TOTAL-A0000000086</v>
      </c>
      <c r="J10581" t="str">
        <v>Document Status Code</v>
      </c>
      <c r="K10581" t="str">
        <v/>
      </c>
      <c r="L10581" t="str">
        <v/>
      </c>
      <c r="M10581" t="str">
        <v/>
      </c>
    </row>
    <row r="10582">
      <c r="A10582" t="str">
        <v>TOTAL-DA0000005247</v>
      </c>
      <c r="C10582" t="str">
        <v/>
      </c>
      <c r="D10582" t="str">
        <v>TOTAL-S0000000351</v>
      </c>
      <c r="H10582" t="str">
        <v>HVA-REG</v>
      </c>
      <c r="I10582" t="str">
        <v>TOTAL-A0000000001</v>
      </c>
      <c r="J10582" t="str">
        <v>Acceptance Class</v>
      </c>
      <c r="K10582" t="str">
        <v/>
      </c>
      <c r="L10582" t="str">
        <v/>
      </c>
      <c r="M10582" t="str">
        <v/>
      </c>
    </row>
    <row r="10583">
      <c r="A10583" t="str">
        <v>TOTAL-DA0000005248</v>
      </c>
      <c r="C10583" t="str">
        <v/>
      </c>
      <c r="D10583" t="str">
        <v>TOTAL-S0000000351</v>
      </c>
      <c r="H10583" t="str">
        <v>HVA-REG</v>
      </c>
      <c r="I10583" t="str">
        <v>TOTAL-A0000000058</v>
      </c>
      <c r="J10583" t="str">
        <v>Contractor Reference Number</v>
      </c>
      <c r="K10583" t="str">
        <v/>
      </c>
      <c r="L10583" t="str">
        <v/>
      </c>
      <c r="M10583" t="str">
        <v/>
      </c>
    </row>
    <row r="10584">
      <c r="A10584" t="str">
        <v>TOTAL-DA0000005249</v>
      </c>
      <c r="C10584" t="str">
        <v/>
      </c>
      <c r="D10584" t="str">
        <v>TOTAL-S0000000351</v>
      </c>
      <c r="H10584" t="str">
        <v>HVA-REG</v>
      </c>
      <c r="I10584" t="str">
        <v>TOTAL-A0000000095</v>
      </c>
      <c r="J10584" t="str">
        <v>Electronic document file name</v>
      </c>
      <c r="K10584" t="str">
        <v/>
      </c>
      <c r="L10584" t="str">
        <v/>
      </c>
      <c r="M10584" t="str">
        <v/>
      </c>
    </row>
    <row r="10585">
      <c r="A10585" t="str">
        <v>TOTAL-DA0000005250</v>
      </c>
      <c r="C10585" t="str">
        <v/>
      </c>
      <c r="D10585" t="str">
        <v>TOTAL-S0000000351</v>
      </c>
      <c r="H10585" t="str">
        <v>HVA-REG</v>
      </c>
      <c r="I10585" t="str">
        <v>TOTAL-A0000000265</v>
      </c>
      <c r="J10585" t="str">
        <v>Project Code</v>
      </c>
      <c r="K10585" t="str">
        <v/>
      </c>
      <c r="L10585" t="str">
        <v/>
      </c>
      <c r="M10585" t="str">
        <v/>
      </c>
    </row>
    <row r="10586">
      <c r="A10586" t="str">
        <v>TOTAL-FA0000003973</v>
      </c>
      <c r="B10586" t="str">
        <v>TOTAL-F0000000004</v>
      </c>
      <c r="C10586" t="str">
        <v/>
      </c>
      <c r="D10586" t="str">
        <v/>
      </c>
      <c r="E10586" t="str">
        <v>Telecom</v>
      </c>
      <c r="F10586" t="str">
        <v>Wireless Access Point</v>
      </c>
      <c r="I10586" t="str">
        <v>TOTAL-A0000000280</v>
      </c>
      <c r="J10586" t="str">
        <v>RFID Code</v>
      </c>
      <c r="K10586" t="str">
        <v>EPC/Supplier</v>
      </c>
      <c r="L10586" t="str">
        <v>Operation &amp; Maintenance</v>
      </c>
      <c r="M10586" t="str">
        <v>Detailed Design</v>
      </c>
    </row>
    <row r="10587">
      <c r="A10587" t="str">
        <v>TOTAL-FA0000003974</v>
      </c>
      <c r="B10587" t="str">
        <v>TOTAL-F0000000005</v>
      </c>
      <c r="C10587" t="str">
        <v/>
      </c>
      <c r="D10587" t="str">
        <v/>
      </c>
      <c r="E10587" t="str">
        <v>Architectural</v>
      </c>
      <c r="F10587" t="str">
        <v>Accommodation</v>
      </c>
      <c r="I10587" t="str">
        <v>TOTAL-A0000000280</v>
      </c>
      <c r="J10587" t="str">
        <v>RFID Code</v>
      </c>
      <c r="K10587" t="str">
        <v>EPC/Supplier</v>
      </c>
      <c r="L10587" t="str">
        <v>Operation &amp; Maintenance</v>
      </c>
      <c r="M10587" t="str">
        <v>Detailed Design</v>
      </c>
    </row>
    <row r="10588">
      <c r="A10588" t="str">
        <v>TOTAL-FA0000003975</v>
      </c>
      <c r="B10588" t="str">
        <v>TOTAL-F0000000006</v>
      </c>
      <c r="C10588" t="str">
        <v/>
      </c>
      <c r="D10588" t="str">
        <v/>
      </c>
      <c r="E10588" t="str">
        <v>Heating, Ventilation &amp; Air Conditioning</v>
      </c>
      <c r="F10588" t="str">
        <v>Accumulator</v>
      </c>
      <c r="I10588" t="str">
        <v>TOTAL-A0000000280</v>
      </c>
      <c r="J10588" t="str">
        <v>RFID Code</v>
      </c>
      <c r="K10588" t="str">
        <v>EPC/Supplier</v>
      </c>
      <c r="L10588" t="str">
        <v>Operation &amp; Maintenance</v>
      </c>
      <c r="M10588" t="str">
        <v>Detailed Design</v>
      </c>
    </row>
    <row r="10589">
      <c r="A10589" t="str">
        <v>TOTAL-FA0000003976</v>
      </c>
      <c r="B10589" t="str">
        <v>TOTAL-F0000000007</v>
      </c>
      <c r="C10589" t="str">
        <v/>
      </c>
      <c r="D10589" t="str">
        <v/>
      </c>
      <c r="E10589" t="str">
        <v>Instrumentation &amp; Control Systems</v>
      </c>
      <c r="F10589" t="str">
        <v>Actuator</v>
      </c>
      <c r="I10589" t="str">
        <v>TOTAL-A0000000280</v>
      </c>
      <c r="J10589" t="str">
        <v>RFID Code</v>
      </c>
      <c r="K10589" t="str">
        <v>EPC/Supplier</v>
      </c>
      <c r="L10589" t="str">
        <v>Operation &amp; Maintenance</v>
      </c>
      <c r="M10589" t="str">
        <v>Detailed Design</v>
      </c>
    </row>
    <row r="10590">
      <c r="A10590" t="str">
        <v>TOTAL-FA0000003977</v>
      </c>
      <c r="B10590" t="str">
        <v>TOTAL-F0000000009</v>
      </c>
      <c r="C10590" t="str">
        <v/>
      </c>
      <c r="D10590" t="str">
        <v/>
      </c>
      <c r="E10590" t="str">
        <v>Heating, Ventilation &amp; Air Conditioning</v>
      </c>
      <c r="F10590" t="str">
        <v>Air Balancing Damper</v>
      </c>
      <c r="I10590" t="str">
        <v>TOTAL-A0000000280</v>
      </c>
      <c r="J10590" t="str">
        <v>RFID Code</v>
      </c>
      <c r="K10590" t="str">
        <v>EPC/Supplier</v>
      </c>
      <c r="L10590" t="str">
        <v>Operation &amp; Maintenance</v>
      </c>
      <c r="M10590" t="str">
        <v>Detailed Design</v>
      </c>
    </row>
    <row r="10591">
      <c r="A10591" t="str">
        <v>TOTAL-FA0000003978</v>
      </c>
      <c r="B10591" t="str">
        <v>TOTAL-F0000000010</v>
      </c>
      <c r="C10591" t="str">
        <v/>
      </c>
      <c r="D10591" t="str">
        <v/>
      </c>
      <c r="E10591" t="str">
        <v>Mechanical Static</v>
      </c>
      <c r="F10591" t="str">
        <v>Air Cooler</v>
      </c>
      <c r="I10591" t="str">
        <v>TOTAL-A0000000280</v>
      </c>
      <c r="J10591" t="str">
        <v>RFID Code</v>
      </c>
      <c r="K10591" t="str">
        <v>EPC/Supplier</v>
      </c>
      <c r="L10591" t="str">
        <v>Operation &amp; Maintenance</v>
      </c>
      <c r="M10591" t="str">
        <v>Detailed Design</v>
      </c>
    </row>
    <row r="10592">
      <c r="A10592" t="str">
        <v>TOTAL-FA0000003979</v>
      </c>
      <c r="B10592" t="str">
        <v>TOTAL-F0000000011</v>
      </c>
      <c r="C10592" t="str">
        <v/>
      </c>
      <c r="D10592" t="str">
        <v/>
      </c>
      <c r="E10592" t="str">
        <v>Heating, Ventilation &amp; Air Conditioning</v>
      </c>
      <c r="F10592" t="str">
        <v>Air Cooling Unit</v>
      </c>
      <c r="I10592" t="str">
        <v>TOTAL-A0000000280</v>
      </c>
      <c r="J10592" t="str">
        <v>RFID Code</v>
      </c>
      <c r="K10592" t="str">
        <v>EPC/Supplier</v>
      </c>
      <c r="L10592" t="str">
        <v>Operation &amp; Maintenance</v>
      </c>
      <c r="M10592" t="str">
        <v>Detailed Design</v>
      </c>
    </row>
    <row r="10593">
      <c r="A10593" t="str">
        <v>TOTAL-FA0000003980</v>
      </c>
      <c r="B10593" t="str">
        <v>TOTAL-F0000000012</v>
      </c>
      <c r="C10593" t="str">
        <v/>
      </c>
      <c r="D10593" t="str">
        <v/>
      </c>
      <c r="E10593" t="str">
        <v>Mechanical Rotating</v>
      </c>
      <c r="F10593" t="str">
        <v>Air Engine</v>
      </c>
      <c r="I10593" t="str">
        <v>TOTAL-A0000000280</v>
      </c>
      <c r="J10593" t="str">
        <v>RFID Code</v>
      </c>
      <c r="K10593" t="str">
        <v>EPC/Supplier</v>
      </c>
      <c r="L10593" t="str">
        <v>Operation &amp; Maintenance</v>
      </c>
      <c r="M10593" t="str">
        <v>Detailed Design</v>
      </c>
    </row>
    <row r="10594">
      <c r="A10594" t="str">
        <v>TOTAL-FA0000003981</v>
      </c>
      <c r="B10594" t="str">
        <v>TOTAL-F0000000013</v>
      </c>
      <c r="C10594" t="str">
        <v/>
      </c>
      <c r="D10594" t="str">
        <v/>
      </c>
      <c r="E10594" t="str">
        <v>Heating, Ventilation &amp; Air Conditioning</v>
      </c>
      <c r="F10594" t="str">
        <v>Air Grille</v>
      </c>
      <c r="I10594" t="str">
        <v>TOTAL-A0000000280</v>
      </c>
      <c r="J10594" t="str">
        <v>RFID Code</v>
      </c>
      <c r="K10594" t="str">
        <v>EPC/Supplier</v>
      </c>
      <c r="L10594" t="str">
        <v>Operation &amp; Maintenance</v>
      </c>
      <c r="M10594" t="str">
        <v>Detailed Design</v>
      </c>
    </row>
    <row r="10595">
      <c r="A10595" t="str">
        <v>TOTAL-FA0000003982</v>
      </c>
      <c r="B10595" t="str">
        <v>TOTAL-F0000000014</v>
      </c>
      <c r="C10595" t="str">
        <v/>
      </c>
      <c r="D10595" t="str">
        <v/>
      </c>
      <c r="E10595" t="str">
        <v>Mechanical Static</v>
      </c>
      <c r="F10595" t="str">
        <v>Air Handling Unit/Ventilation</v>
      </c>
      <c r="I10595" t="str">
        <v>TOTAL-A0000000280</v>
      </c>
      <c r="J10595" t="str">
        <v>RFID Code</v>
      </c>
      <c r="K10595" t="str">
        <v>EPC/Supplier</v>
      </c>
      <c r="L10595" t="str">
        <v>Operation &amp; Maintenance</v>
      </c>
      <c r="M10595" t="str">
        <v>Detailed Design</v>
      </c>
    </row>
    <row r="10596">
      <c r="A10596" t="str">
        <v>TOTAL-FA0000003983</v>
      </c>
      <c r="B10596" t="str">
        <v>TOTAL-F0000000015</v>
      </c>
      <c r="C10596" t="str">
        <v/>
      </c>
      <c r="D10596" t="str">
        <v/>
      </c>
      <c r="E10596" t="str">
        <v>Heating, Ventilation &amp; Air Conditioning</v>
      </c>
      <c r="F10596" t="str">
        <v>Air Humidifier</v>
      </c>
      <c r="I10596" t="str">
        <v>TOTAL-A0000000280</v>
      </c>
      <c r="J10596" t="str">
        <v>RFID Code</v>
      </c>
      <c r="K10596" t="str">
        <v>EPC/Supplier</v>
      </c>
      <c r="L10596" t="str">
        <v>Operation &amp; Maintenance</v>
      </c>
      <c r="M10596" t="str">
        <v>Detailed Design</v>
      </c>
    </row>
    <row r="10597">
      <c r="A10597" t="str">
        <v>TOTAL-FA0000003984</v>
      </c>
      <c r="B10597" t="str">
        <v>TOTAL-F0000000016</v>
      </c>
      <c r="C10597" t="str">
        <v/>
      </c>
      <c r="D10597" t="str">
        <v/>
      </c>
      <c r="E10597" t="str">
        <v>Mechanical Static</v>
      </c>
      <c r="F10597" t="str">
        <v>Air Receiver</v>
      </c>
      <c r="I10597" t="str">
        <v>TOTAL-A0000000280</v>
      </c>
      <c r="J10597" t="str">
        <v>RFID Code</v>
      </c>
      <c r="K10597" t="str">
        <v>EPC/Supplier</v>
      </c>
      <c r="L10597" t="str">
        <v>Operation &amp; Maintenance</v>
      </c>
      <c r="M10597" t="str">
        <v>Detailed Design</v>
      </c>
    </row>
    <row r="10598">
      <c r="A10598" t="str">
        <v>TOTAL-FA0000003985</v>
      </c>
      <c r="B10598" t="str">
        <v>TOTAL-F0000000020</v>
      </c>
      <c r="C10598" t="str">
        <v/>
      </c>
      <c r="D10598" t="str">
        <v/>
      </c>
      <c r="E10598" t="str">
        <v>Mechanical Static</v>
      </c>
      <c r="F10598" t="str">
        <v>Amine Gas Treatment Unit</v>
      </c>
      <c r="I10598" t="str">
        <v>TOTAL-A0000000280</v>
      </c>
      <c r="J10598" t="str">
        <v>RFID Code</v>
      </c>
      <c r="K10598" t="str">
        <v>EPC/Supplier</v>
      </c>
      <c r="L10598" t="str">
        <v>Operation &amp; Maintenance</v>
      </c>
      <c r="M10598" t="str">
        <v>Detailed Design</v>
      </c>
    </row>
    <row r="10599">
      <c r="A10599" t="str">
        <v>TOTAL-FA0000003986</v>
      </c>
      <c r="B10599" t="str">
        <v>TOTAL-F0000000021</v>
      </c>
      <c r="C10599" t="str">
        <v/>
      </c>
      <c r="D10599" t="str">
        <v/>
      </c>
      <c r="E10599" t="str">
        <v>Telecom</v>
      </c>
      <c r="F10599" t="str">
        <v>Amplifier</v>
      </c>
      <c r="I10599" t="str">
        <v>TOTAL-A0000000280</v>
      </c>
      <c r="J10599" t="str">
        <v>RFID Code</v>
      </c>
      <c r="K10599" t="str">
        <v>EPC/Supplier</v>
      </c>
      <c r="L10599" t="str">
        <v>Operation &amp; Maintenance</v>
      </c>
      <c r="M10599" t="str">
        <v>Detailed Design</v>
      </c>
    </row>
    <row r="10600">
      <c r="A10600" t="str">
        <v>TOTAL-FA0000003987</v>
      </c>
      <c r="B10600" t="str">
        <v>TOTAL-F0000000023</v>
      </c>
      <c r="C10600" t="str">
        <v/>
      </c>
      <c r="D10600" t="str">
        <v/>
      </c>
      <c r="E10600" t="str">
        <v>Instrumentation &amp; Control Systems</v>
      </c>
      <c r="F10600" t="str">
        <v>Analysers, Sampling</v>
      </c>
      <c r="I10600" t="str">
        <v>TOTAL-A0000000280</v>
      </c>
      <c r="J10600" t="str">
        <v>RFID Code</v>
      </c>
      <c r="K10600" t="str">
        <v>EPC/Supplier</v>
      </c>
      <c r="L10600" t="str">
        <v>Operation &amp; Maintenance</v>
      </c>
      <c r="M10600" t="str">
        <v>Detailed Design</v>
      </c>
    </row>
    <row r="10601">
      <c r="A10601" t="str">
        <v>TOTAL-FA0000003988</v>
      </c>
      <c r="B10601" t="str">
        <v>TOTAL-F0000000025</v>
      </c>
      <c r="C10601" t="str">
        <v/>
      </c>
      <c r="D10601" t="str">
        <v/>
      </c>
      <c r="E10601" t="str">
        <v>Instrumentation &amp; Control Systems</v>
      </c>
      <c r="F10601" t="str">
        <v>Analysis Indication</v>
      </c>
      <c r="I10601" t="str">
        <v>TOTAL-A0000000280</v>
      </c>
      <c r="J10601" t="str">
        <v>RFID Code</v>
      </c>
      <c r="K10601" t="str">
        <v>EPC/Supplier</v>
      </c>
      <c r="L10601" t="str">
        <v>Operation &amp; Maintenance</v>
      </c>
      <c r="M10601" t="str">
        <v>Detailed Design</v>
      </c>
    </row>
    <row r="10602">
      <c r="A10602" t="str">
        <v>TOTAL-FA0000003989</v>
      </c>
      <c r="B10602" t="str">
        <v>TOTAL-F0000000026</v>
      </c>
      <c r="C10602" t="str">
        <v/>
      </c>
      <c r="D10602" t="str">
        <v/>
      </c>
      <c r="E10602" t="str">
        <v>Instrumentation &amp; Control Systems</v>
      </c>
      <c r="F10602" t="str">
        <v>Analysis Recorder Controller</v>
      </c>
      <c r="I10602" t="str">
        <v>TOTAL-A0000000280</v>
      </c>
      <c r="J10602" t="str">
        <v>RFID Code</v>
      </c>
      <c r="K10602" t="str">
        <v>EPC/Supplier</v>
      </c>
      <c r="L10602" t="str">
        <v>Operation &amp; Maintenance</v>
      </c>
      <c r="M10602" t="str">
        <v>Detailed Design</v>
      </c>
    </row>
    <row r="10603">
      <c r="A10603" t="str">
        <v>TOTAL-FA0000003990</v>
      </c>
      <c r="B10603" t="str">
        <v>TOTAL-F0000000027</v>
      </c>
      <c r="C10603" t="str">
        <v/>
      </c>
      <c r="D10603" t="str">
        <v/>
      </c>
      <c r="E10603" t="str">
        <v>Instrumentation &amp; Control Systems</v>
      </c>
      <c r="F10603" t="str">
        <v>Analysis Switch High</v>
      </c>
      <c r="I10603" t="str">
        <v>TOTAL-A0000000280</v>
      </c>
      <c r="J10603" t="str">
        <v>RFID Code</v>
      </c>
      <c r="K10603" t="str">
        <v>EPC/Supplier</v>
      </c>
      <c r="L10603" t="str">
        <v>Operation &amp; Maintenance</v>
      </c>
      <c r="M10603" t="str">
        <v>Detailed Design</v>
      </c>
    </row>
    <row r="10604">
      <c r="A10604" t="str">
        <v>TOTAL-FA0000003991</v>
      </c>
      <c r="B10604" t="str">
        <v>TOTAL-F0000000028</v>
      </c>
      <c r="C10604" t="str">
        <v/>
      </c>
      <c r="D10604" t="str">
        <v/>
      </c>
      <c r="E10604" t="str">
        <v>Instrumentation &amp; Control Systems</v>
      </c>
      <c r="F10604" t="str">
        <v>Analysis Switch Low</v>
      </c>
      <c r="I10604" t="str">
        <v>TOTAL-A0000000280</v>
      </c>
      <c r="J10604" t="str">
        <v>RFID Code</v>
      </c>
      <c r="K10604" t="str">
        <v>EPC/Supplier</v>
      </c>
      <c r="L10604" t="str">
        <v>Operation &amp; Maintenance</v>
      </c>
      <c r="M10604" t="str">
        <v>Detailed Design</v>
      </c>
    </row>
    <row r="10605">
      <c r="A10605" t="str">
        <v>TOTAL-FA0000003992</v>
      </c>
      <c r="B10605" t="str">
        <v>TOTAL-F0000000029</v>
      </c>
      <c r="C10605" t="str">
        <v/>
      </c>
      <c r="D10605" t="str">
        <v/>
      </c>
      <c r="E10605" t="str">
        <v>Instrumentation &amp; Control Systems</v>
      </c>
      <c r="F10605" t="str">
        <v>Analysis Transmitter for Control functions</v>
      </c>
      <c r="I10605" t="str">
        <v>TOTAL-A0000000280</v>
      </c>
      <c r="J10605" t="str">
        <v>RFID Code</v>
      </c>
      <c r="K10605" t="str">
        <v>EPC/Supplier</v>
      </c>
      <c r="L10605" t="str">
        <v>Operation &amp; Maintenance</v>
      </c>
      <c r="M10605" t="str">
        <v>Detailed Design</v>
      </c>
    </row>
    <row r="10606">
      <c r="A10606" t="str">
        <v>TOTAL-FA0000003993</v>
      </c>
      <c r="B10606" t="str">
        <v>TOTAL-F0000000037</v>
      </c>
      <c r="C10606" t="str">
        <v/>
      </c>
      <c r="D10606" t="str">
        <v/>
      </c>
      <c r="E10606" t="str">
        <v>Instrumentation &amp; Control Systems</v>
      </c>
      <c r="F10606" t="str">
        <v>Analyser Light</v>
      </c>
      <c r="I10606" t="str">
        <v>TOTAL-A0000000280</v>
      </c>
      <c r="J10606" t="str">
        <v>RFID Code</v>
      </c>
      <c r="K10606" t="str">
        <v>EPC/Supplier</v>
      </c>
      <c r="L10606" t="str">
        <v>Operation &amp; Maintenance</v>
      </c>
      <c r="M10606" t="str">
        <v>Detailed Design</v>
      </c>
    </row>
    <row r="10607">
      <c r="A10607" t="str">
        <v>TOTAL-FA0000003994</v>
      </c>
      <c r="B10607" t="str">
        <v>TOTAL-F0000000038</v>
      </c>
      <c r="C10607" t="str">
        <v/>
      </c>
      <c r="D10607" t="str">
        <v/>
      </c>
      <c r="E10607" t="str">
        <v>Instrumentation &amp; Control Systems</v>
      </c>
      <c r="F10607" t="str">
        <v>Analyser Light High</v>
      </c>
      <c r="I10607" t="str">
        <v>TOTAL-A0000000280</v>
      </c>
      <c r="J10607" t="str">
        <v>RFID Code</v>
      </c>
      <c r="K10607" t="str">
        <v>EPC/Supplier</v>
      </c>
      <c r="L10607" t="str">
        <v>Operation &amp; Maintenance</v>
      </c>
      <c r="M10607" t="str">
        <v>Detailed Design</v>
      </c>
    </row>
    <row r="10608">
      <c r="A10608" t="str">
        <v>TOTAL-FA0000003995</v>
      </c>
      <c r="B10608" t="str">
        <v>TOTAL-F0000000039</v>
      </c>
      <c r="C10608" t="str">
        <v/>
      </c>
      <c r="D10608" t="str">
        <v/>
      </c>
      <c r="E10608" t="str">
        <v>Instrumentation &amp; Control Systems</v>
      </c>
      <c r="F10608" t="str">
        <v>Analyser Light Low</v>
      </c>
      <c r="I10608" t="str">
        <v>TOTAL-A0000000280</v>
      </c>
      <c r="J10608" t="str">
        <v>RFID Code</v>
      </c>
      <c r="K10608" t="str">
        <v>EPC/Supplier</v>
      </c>
      <c r="L10608" t="str">
        <v>Operation &amp; Maintenance</v>
      </c>
      <c r="M10608" t="str">
        <v>Detailed Design</v>
      </c>
    </row>
    <row r="10609">
      <c r="A10609" t="str">
        <v>TOTAL-FA0000003996</v>
      </c>
      <c r="B10609" t="str">
        <v>TOTAL-F0000000040</v>
      </c>
      <c r="C10609" t="str">
        <v/>
      </c>
      <c r="D10609" t="str">
        <v/>
      </c>
      <c r="E10609" t="str">
        <v>Instrumentation &amp; Control Systems</v>
      </c>
      <c r="F10609" t="str">
        <v>Analyser Recorder</v>
      </c>
      <c r="I10609" t="str">
        <v>TOTAL-A0000000280</v>
      </c>
      <c r="J10609" t="str">
        <v>RFID Code</v>
      </c>
      <c r="K10609" t="str">
        <v>EPC/Supplier</v>
      </c>
      <c r="L10609" t="str">
        <v>Operation &amp; Maintenance</v>
      </c>
      <c r="M10609" t="str">
        <v>Detailed Design</v>
      </c>
    </row>
    <row r="10610">
      <c r="A10610" t="str">
        <v>TOTAL-FA0000003997</v>
      </c>
      <c r="B10610" t="str">
        <v>TOTAL-F0000000041</v>
      </c>
      <c r="C10610" t="str">
        <v/>
      </c>
      <c r="D10610" t="str">
        <v/>
      </c>
      <c r="E10610" t="str">
        <v>Instrumentation &amp; Control Systems</v>
      </c>
      <c r="F10610" t="str">
        <v>Analyser Solenoid valve for control function</v>
      </c>
      <c r="I10610" t="str">
        <v>TOTAL-A0000000280</v>
      </c>
      <c r="J10610" t="str">
        <v>RFID Code</v>
      </c>
      <c r="K10610" t="str">
        <v>EPC/Supplier</v>
      </c>
      <c r="L10610" t="str">
        <v>Operation &amp; Maintenance</v>
      </c>
      <c r="M10610" t="str">
        <v>Detailed Design</v>
      </c>
    </row>
    <row r="10611">
      <c r="A10611" t="str">
        <v>TOTAL-FA0000003998</v>
      </c>
      <c r="B10611" t="str">
        <v>TOTAL-F0000000042</v>
      </c>
      <c r="C10611" t="str">
        <v/>
      </c>
      <c r="D10611" t="str">
        <v/>
      </c>
      <c r="E10611" t="str">
        <v>Instrumentation &amp; Control Systems</v>
      </c>
      <c r="F10611" t="str">
        <v>Analyser Solenoid valve for SIS function</v>
      </c>
      <c r="I10611" t="str">
        <v>TOTAL-A0000000280</v>
      </c>
      <c r="J10611" t="str">
        <v>RFID Code</v>
      </c>
      <c r="K10611" t="str">
        <v>EPC/Supplier</v>
      </c>
      <c r="L10611" t="str">
        <v>Operation &amp; Maintenance</v>
      </c>
      <c r="M10611" t="str">
        <v>Detailed Design</v>
      </c>
    </row>
    <row r="10612">
      <c r="A10612" t="str">
        <v>TOTAL-FA0000003999</v>
      </c>
      <c r="B10612" t="str">
        <v>TOTAL-F0000000043</v>
      </c>
      <c r="C10612" t="str">
        <v/>
      </c>
      <c r="D10612" t="str">
        <v/>
      </c>
      <c r="E10612" t="str">
        <v>Instrumentation &amp; Control Systems</v>
      </c>
      <c r="F10612" t="str">
        <v>Analyser Switch Default</v>
      </c>
      <c r="I10612" t="str">
        <v>TOTAL-A0000000280</v>
      </c>
      <c r="J10612" t="str">
        <v>RFID Code</v>
      </c>
      <c r="K10612" t="str">
        <v>EPC/Supplier</v>
      </c>
      <c r="L10612" t="str">
        <v>Operation &amp; Maintenance</v>
      </c>
      <c r="M10612" t="str">
        <v>Detailed Design</v>
      </c>
    </row>
    <row r="10613">
      <c r="A10613" t="str">
        <v>TOTAL-FA0000004000</v>
      </c>
      <c r="B10613" t="str">
        <v>TOTAL-F0000000044</v>
      </c>
      <c r="C10613" t="str">
        <v/>
      </c>
      <c r="D10613" t="str">
        <v/>
      </c>
      <c r="E10613" t="str">
        <v>Instrumentation &amp; Control Systems</v>
      </c>
      <c r="F10613" t="str">
        <v>Analyser Switch Fault</v>
      </c>
      <c r="I10613" t="str">
        <v>TOTAL-A0000000280</v>
      </c>
      <c r="J10613" t="str">
        <v>RFID Code</v>
      </c>
      <c r="K10613" t="str">
        <v>EPC/Supplier</v>
      </c>
      <c r="L10613" t="str">
        <v>Operation &amp; Maintenance</v>
      </c>
      <c r="M10613" t="str">
        <v>Detailed Design</v>
      </c>
    </row>
    <row r="10614">
      <c r="A10614" t="str">
        <v>TOTAL-FA0000004001</v>
      </c>
      <c r="B10614" t="str">
        <v>TOTAL-F0000000045</v>
      </c>
      <c r="C10614" t="str">
        <v/>
      </c>
      <c r="D10614" t="str">
        <v/>
      </c>
      <c r="E10614" t="str">
        <v>Instrumentation &amp; Control Systems</v>
      </c>
      <c r="F10614" t="str">
        <v>Analyser Switch High High</v>
      </c>
      <c r="I10614" t="str">
        <v>TOTAL-A0000000280</v>
      </c>
      <c r="J10614" t="str">
        <v>RFID Code</v>
      </c>
      <c r="K10614" t="str">
        <v>EPC/Supplier</v>
      </c>
      <c r="L10614" t="str">
        <v>Operation &amp; Maintenance</v>
      </c>
      <c r="M10614" t="str">
        <v>Detailed Design</v>
      </c>
    </row>
    <row r="10615">
      <c r="A10615" t="str">
        <v>TOTAL-FA0000004002</v>
      </c>
      <c r="B10615" t="str">
        <v>TOTAL-F0000000046</v>
      </c>
      <c r="C10615" t="str">
        <v/>
      </c>
      <c r="D10615" t="str">
        <v/>
      </c>
      <c r="E10615" t="str">
        <v>Instrumentation &amp; Control Systems</v>
      </c>
      <c r="F10615" t="str">
        <v>Analyser Switch Low Low</v>
      </c>
      <c r="I10615" t="str">
        <v>TOTAL-A0000000280</v>
      </c>
      <c r="J10615" t="str">
        <v>RFID Code</v>
      </c>
      <c r="K10615" t="str">
        <v>EPC/Supplier</v>
      </c>
      <c r="L10615" t="str">
        <v>Operation &amp; Maintenance</v>
      </c>
      <c r="M10615" t="str">
        <v>Detailed Design</v>
      </c>
    </row>
    <row r="10616">
      <c r="A10616" t="str">
        <v>TOTAL-FA0000004003</v>
      </c>
      <c r="B10616" t="str">
        <v>TOTAL-F0000000047</v>
      </c>
      <c r="C10616" t="str">
        <v/>
      </c>
      <c r="D10616" t="str">
        <v/>
      </c>
      <c r="E10616" t="str">
        <v>Instrumentation &amp; Control Systems</v>
      </c>
      <c r="F10616" t="str">
        <v>Analyser Switch Out of scale</v>
      </c>
      <c r="I10616" t="str">
        <v>TOTAL-A0000000280</v>
      </c>
      <c r="J10616" t="str">
        <v>RFID Code</v>
      </c>
      <c r="K10616" t="str">
        <v>EPC/Supplier</v>
      </c>
      <c r="L10616" t="str">
        <v>Operation &amp; Maintenance</v>
      </c>
      <c r="M10616" t="str">
        <v>Detailed Design</v>
      </c>
    </row>
    <row r="10617">
      <c r="A10617" t="str">
        <v>TOTAL-FA0000004004</v>
      </c>
      <c r="B10617" t="str">
        <v>TOTAL-F0000000051</v>
      </c>
      <c r="C10617" t="str">
        <v/>
      </c>
      <c r="D10617" t="str">
        <v/>
      </c>
      <c r="E10617" t="str">
        <v>Instrumentation &amp; Control Systems</v>
      </c>
      <c r="F10617" t="str">
        <v>Analyser Valve Closed Position Status</v>
      </c>
      <c r="I10617" t="str">
        <v>TOTAL-A0000000280</v>
      </c>
      <c r="J10617" t="str">
        <v>RFID Code</v>
      </c>
      <c r="K10617" t="str">
        <v>EPC/Supplier</v>
      </c>
      <c r="L10617" t="str">
        <v>Operation &amp; Maintenance</v>
      </c>
      <c r="M10617" t="str">
        <v>Detailed Design</v>
      </c>
    </row>
    <row r="10618">
      <c r="A10618" t="str">
        <v>TOTAL-FA0000004005</v>
      </c>
      <c r="B10618" t="str">
        <v>TOTAL-F0000000054</v>
      </c>
      <c r="C10618" t="str">
        <v/>
      </c>
      <c r="D10618" t="str">
        <v/>
      </c>
      <c r="E10618" t="str">
        <v>Instrumentation &amp; Control Systems</v>
      </c>
      <c r="F10618" t="str">
        <v>Analyser Valve Open Position Status</v>
      </c>
      <c r="I10618" t="str">
        <v>TOTAL-A0000000280</v>
      </c>
      <c r="J10618" t="str">
        <v>RFID Code</v>
      </c>
      <c r="K10618" t="str">
        <v>EPC/Supplier</v>
      </c>
      <c r="L10618" t="str">
        <v>Operation &amp; Maintenance</v>
      </c>
      <c r="M10618" t="str">
        <v>Detailed Design</v>
      </c>
    </row>
    <row r="10619">
      <c r="A10619" t="str">
        <v>TOTAL-FA0000004006</v>
      </c>
      <c r="B10619" t="str">
        <v>TOTAL-F0000000055</v>
      </c>
      <c r="C10619" t="str">
        <v/>
      </c>
      <c r="D10619" t="str">
        <v/>
      </c>
      <c r="E10619" t="str">
        <v>Instrumentation &amp; Control Systems</v>
      </c>
      <c r="F10619" t="str">
        <v>Analyser Valve Open Position Switch</v>
      </c>
      <c r="I10619" t="str">
        <v>TOTAL-A0000000280</v>
      </c>
      <c r="J10619" t="str">
        <v>RFID Code</v>
      </c>
      <c r="K10619" t="str">
        <v>EPC/Supplier</v>
      </c>
      <c r="L10619" t="str">
        <v>Operation &amp; Maintenance</v>
      </c>
      <c r="M10619" t="str">
        <v>Detailed Design</v>
      </c>
    </row>
    <row r="10620">
      <c r="A10620" t="str">
        <v>TOTAL-FA0000004007</v>
      </c>
      <c r="B10620" t="str">
        <v>TOTAL-F0000000058</v>
      </c>
      <c r="C10620" t="str">
        <v/>
      </c>
      <c r="D10620" t="str">
        <v/>
      </c>
      <c r="E10620" t="str">
        <v>Naval, Mooring</v>
      </c>
      <c r="F10620" t="str">
        <v>Anchor</v>
      </c>
      <c r="I10620" t="str">
        <v>TOTAL-A0000000280</v>
      </c>
      <c r="J10620" t="str">
        <v>RFID Code</v>
      </c>
      <c r="K10620" t="str">
        <v>EPC/Supplier</v>
      </c>
      <c r="L10620" t="str">
        <v>Operation &amp; Maintenance</v>
      </c>
      <c r="M10620" t="str">
        <v>Detailed Design</v>
      </c>
    </row>
    <row r="10621">
      <c r="A10621" t="str">
        <v>TOTAL-FA0000004008</v>
      </c>
      <c r="B10621" t="str">
        <v>TOTAL-F0000000059</v>
      </c>
      <c r="C10621" t="str">
        <v/>
      </c>
      <c r="D10621" t="str">
        <v/>
      </c>
      <c r="E10621" t="str">
        <v>Naval, Mooring</v>
      </c>
      <c r="F10621" t="str">
        <v>Anchor Unit</v>
      </c>
      <c r="I10621" t="str">
        <v>TOTAL-A0000000280</v>
      </c>
      <c r="J10621" t="str">
        <v>RFID Code</v>
      </c>
      <c r="K10621" t="str">
        <v>EPC/Supplier</v>
      </c>
      <c r="L10621" t="str">
        <v>Operation &amp; Maintenance</v>
      </c>
      <c r="M10621" t="str">
        <v>Detailed Design</v>
      </c>
    </row>
    <row r="10622">
      <c r="A10622" t="str">
        <v>TOTAL-FA0000004009</v>
      </c>
      <c r="B10622" t="str">
        <v>TOTAL-F0000000060</v>
      </c>
      <c r="C10622" t="str">
        <v/>
      </c>
      <c r="D10622" t="str">
        <v/>
      </c>
      <c r="E10622" t="str">
        <v>Instrumentation &amp; Control Systems</v>
      </c>
      <c r="F10622" t="str">
        <v>Annulus Circulation Valve</v>
      </c>
      <c r="I10622" t="str">
        <v>TOTAL-A0000000280</v>
      </c>
      <c r="J10622" t="str">
        <v>RFID Code</v>
      </c>
      <c r="K10622" t="str">
        <v>EPC/Supplier</v>
      </c>
      <c r="L10622" t="str">
        <v>Operation &amp; Maintenance</v>
      </c>
      <c r="M10622" t="str">
        <v>Detailed Design</v>
      </c>
    </row>
    <row r="10623">
      <c r="A10623" t="str">
        <v>TOTAL-FA0000004010</v>
      </c>
      <c r="B10623" t="str">
        <v>TOTAL-F0000000061</v>
      </c>
      <c r="C10623" t="str">
        <v/>
      </c>
      <c r="D10623" t="str">
        <v/>
      </c>
      <c r="E10623" t="str">
        <v>Piping &amp; Layout</v>
      </c>
      <c r="F10623" t="str">
        <v>Annulus Master Valve</v>
      </c>
      <c r="I10623" t="str">
        <v>TOTAL-A0000000280</v>
      </c>
      <c r="J10623" t="str">
        <v>RFID Code</v>
      </c>
      <c r="K10623" t="str">
        <v>EPC/Supplier</v>
      </c>
      <c r="L10623" t="str">
        <v>Operation &amp; Maintenance</v>
      </c>
      <c r="M10623" t="str">
        <v>Detailed Design</v>
      </c>
    </row>
    <row r="10624">
      <c r="A10624" t="str">
        <v>TOTAL-FA0000004011</v>
      </c>
      <c r="B10624" t="str">
        <v>TOTAL-F0000000062</v>
      </c>
      <c r="C10624" t="str">
        <v/>
      </c>
      <c r="D10624" t="str">
        <v/>
      </c>
      <c r="E10624" t="str">
        <v>Piping &amp; Layout</v>
      </c>
      <c r="F10624" t="str">
        <v>Annulus Tubing Hanger Valve</v>
      </c>
      <c r="I10624" t="str">
        <v>TOTAL-A0000000280</v>
      </c>
      <c r="J10624" t="str">
        <v>RFID Code</v>
      </c>
      <c r="K10624" t="str">
        <v>EPC/Supplier</v>
      </c>
      <c r="L10624" t="str">
        <v>Operation &amp; Maintenance</v>
      </c>
      <c r="M10624" t="str">
        <v>Detailed Design</v>
      </c>
    </row>
    <row r="10625">
      <c r="A10625" t="str">
        <v>TOTAL-FA0000004012</v>
      </c>
      <c r="B10625" t="str">
        <v>TOTAL-F0000000063</v>
      </c>
      <c r="C10625" t="str">
        <v/>
      </c>
      <c r="D10625" t="str">
        <v/>
      </c>
      <c r="E10625" t="str">
        <v>Piping &amp; Layout</v>
      </c>
      <c r="F10625" t="str">
        <v>Annulus Wing Valve</v>
      </c>
      <c r="I10625" t="str">
        <v>TOTAL-A0000000280</v>
      </c>
      <c r="J10625" t="str">
        <v>RFID Code</v>
      </c>
      <c r="K10625" t="str">
        <v>EPC/Supplier</v>
      </c>
      <c r="L10625" t="str">
        <v>Operation &amp; Maintenance</v>
      </c>
      <c r="M10625" t="str">
        <v>Detailed Design</v>
      </c>
    </row>
    <row r="10626">
      <c r="A10626" t="str">
        <v>TOTAL-FA0000004013</v>
      </c>
      <c r="B10626" t="str">
        <v>TOTAL-F0000000065</v>
      </c>
      <c r="C10626" t="str">
        <v/>
      </c>
      <c r="D10626" t="str">
        <v/>
      </c>
      <c r="E10626" t="str">
        <v>Telecom</v>
      </c>
      <c r="F10626" t="str">
        <v>Antenna</v>
      </c>
      <c r="I10626" t="str">
        <v>TOTAL-A0000000280</v>
      </c>
      <c r="J10626" t="str">
        <v>RFID Code</v>
      </c>
      <c r="K10626" t="str">
        <v>EPC/Supplier</v>
      </c>
      <c r="L10626" t="str">
        <v>Operation &amp; Maintenance</v>
      </c>
      <c r="M10626" t="str">
        <v>Detailed Design</v>
      </c>
    </row>
    <row r="10627">
      <c r="A10627" t="str">
        <v>TOTAL-FA0000004014</v>
      </c>
      <c r="B10627" t="str">
        <v>TOTAL-F0000000066</v>
      </c>
      <c r="C10627" t="str">
        <v/>
      </c>
      <c r="D10627" t="str">
        <v/>
      </c>
      <c r="E10627" t="str">
        <v>Telecom</v>
      </c>
      <c r="F10627" t="str">
        <v>Antenna Tuning Unit</v>
      </c>
      <c r="I10627" t="str">
        <v>TOTAL-A0000000280</v>
      </c>
      <c r="J10627" t="str">
        <v>RFID Code</v>
      </c>
      <c r="K10627" t="str">
        <v>EPC/Supplier</v>
      </c>
      <c r="L10627" t="str">
        <v>Operation &amp; Maintenance</v>
      </c>
      <c r="M10627" t="str">
        <v>Detailed Design</v>
      </c>
    </row>
    <row r="10628">
      <c r="A10628" t="str">
        <v>TOTAL-FA0000004015</v>
      </c>
      <c r="B10628" t="str">
        <v>TOTAL-F0000000067</v>
      </c>
      <c r="C10628" t="str">
        <v/>
      </c>
      <c r="D10628" t="str">
        <v/>
      </c>
      <c r="E10628" t="str">
        <v>Telecom</v>
      </c>
      <c r="F10628" t="str">
        <v>Arrestor</v>
      </c>
      <c r="I10628" t="str">
        <v>TOTAL-A0000000280</v>
      </c>
      <c r="J10628" t="str">
        <v>RFID Code</v>
      </c>
      <c r="K10628" t="str">
        <v>EPC/Supplier</v>
      </c>
      <c r="L10628" t="str">
        <v>Operation &amp; Maintenance</v>
      </c>
      <c r="M10628" t="str">
        <v>Detailed Design</v>
      </c>
    </row>
    <row r="10629">
      <c r="A10629" t="str">
        <v>TOTAL-FA0000004016</v>
      </c>
      <c r="B10629" t="str">
        <v>TOTAL-F0000000068</v>
      </c>
      <c r="C10629" t="str">
        <v/>
      </c>
      <c r="D10629" t="str">
        <v/>
      </c>
      <c r="E10629" t="str">
        <v>Instrumentation &amp; Control Systems</v>
      </c>
      <c r="F10629" t="str">
        <v>Audible Alarm</v>
      </c>
      <c r="I10629" t="str">
        <v>TOTAL-A0000000280</v>
      </c>
      <c r="J10629" t="str">
        <v>RFID Code</v>
      </c>
      <c r="K10629" t="str">
        <v>EPC/Supplier</v>
      </c>
      <c r="L10629" t="str">
        <v>Operation &amp; Maintenance</v>
      </c>
      <c r="M10629" t="str">
        <v>Detailed Design</v>
      </c>
    </row>
    <row r="10630">
      <c r="A10630" t="str">
        <v>TOTAL-FA0000004017</v>
      </c>
      <c r="B10630" t="str">
        <v>TOTAL-F0000000069</v>
      </c>
      <c r="C10630" t="str">
        <v/>
      </c>
      <c r="D10630" t="str">
        <v/>
      </c>
      <c r="E10630" t="str">
        <v>Telecom</v>
      </c>
      <c r="F10630" t="str">
        <v>Audio Recorder</v>
      </c>
      <c r="I10630" t="str">
        <v>TOTAL-A0000000280</v>
      </c>
      <c r="J10630" t="str">
        <v>RFID Code</v>
      </c>
      <c r="K10630" t="str">
        <v>EPC/Supplier</v>
      </c>
      <c r="L10630" t="str">
        <v>Operation &amp; Maintenance</v>
      </c>
      <c r="M10630" t="str">
        <v>Detailed Design</v>
      </c>
    </row>
    <row r="10631">
      <c r="A10631" t="str">
        <v>TOTAL-FA0000004018</v>
      </c>
      <c r="B10631" t="str">
        <v>TOTAL-F0000000070</v>
      </c>
      <c r="C10631" t="str">
        <v/>
      </c>
      <c r="D10631" t="str">
        <v/>
      </c>
      <c r="E10631" t="str">
        <v>Telecom</v>
      </c>
      <c r="F10631" t="str">
        <v>Audio Unit</v>
      </c>
      <c r="I10631" t="str">
        <v>TOTAL-A0000000280</v>
      </c>
      <c r="J10631" t="str">
        <v>RFID Code</v>
      </c>
      <c r="K10631" t="str">
        <v>EPC/Supplier</v>
      </c>
      <c r="L10631" t="str">
        <v>Operation &amp; Maintenance</v>
      </c>
      <c r="M10631" t="str">
        <v>Detailed Design</v>
      </c>
    </row>
    <row r="10632">
      <c r="A10632" t="str">
        <v>TOTAL-FA0000004019</v>
      </c>
      <c r="B10632" t="str">
        <v>TOTAL-F0000000072</v>
      </c>
      <c r="C10632" t="str">
        <v/>
      </c>
      <c r="D10632" t="str">
        <v/>
      </c>
      <c r="E10632" t="str">
        <v>Mechanical Rotating</v>
      </c>
      <c r="F10632" t="str">
        <v>Autonomous Speed  and Overspeed Controllers For Driving Engine</v>
      </c>
      <c r="I10632" t="str">
        <v>TOTAL-A0000000280</v>
      </c>
      <c r="J10632" t="str">
        <v>RFID Code</v>
      </c>
      <c r="K10632" t="str">
        <v>EPC/Supplier</v>
      </c>
      <c r="L10632" t="str">
        <v>Operation &amp; Maintenance</v>
      </c>
      <c r="M10632" t="str">
        <v>Detailed Design</v>
      </c>
    </row>
    <row r="10633">
      <c r="A10633" t="str">
        <v>TOTAL-FA0000004020</v>
      </c>
      <c r="B10633" t="str">
        <v>TOTAL-F0000000073</v>
      </c>
      <c r="C10633" t="str">
        <v/>
      </c>
      <c r="D10633" t="str">
        <v/>
      </c>
      <c r="E10633" t="str">
        <v>Mechanical Rotating</v>
      </c>
      <c r="F10633" t="str">
        <v>Auxiliary Equipment For Driven Equipment</v>
      </c>
      <c r="I10633" t="str">
        <v>TOTAL-A0000000280</v>
      </c>
      <c r="J10633" t="str">
        <v>RFID Code</v>
      </c>
      <c r="K10633" t="str">
        <v>EPC/Supplier</v>
      </c>
      <c r="L10633" t="str">
        <v>Operation &amp; Maintenance</v>
      </c>
      <c r="M10633" t="str">
        <v>Detailed Design</v>
      </c>
    </row>
    <row r="10634">
      <c r="A10634" t="str">
        <v>TOTAL-FA0000004021</v>
      </c>
      <c r="B10634" t="str">
        <v>TOTAL-F0000000074</v>
      </c>
      <c r="C10634" t="str">
        <v/>
      </c>
      <c r="D10634" t="str">
        <v/>
      </c>
      <c r="E10634" t="str">
        <v>Mechanical Rotating</v>
      </c>
      <c r="F10634" t="str">
        <v>Auxiliary Equipment For Driving Equipment</v>
      </c>
      <c r="I10634" t="str">
        <v>TOTAL-A0000000280</v>
      </c>
      <c r="J10634" t="str">
        <v>RFID Code</v>
      </c>
      <c r="K10634" t="str">
        <v>EPC/Supplier</v>
      </c>
      <c r="L10634" t="str">
        <v>Operation &amp; Maintenance</v>
      </c>
      <c r="M10634" t="str">
        <v>Detailed Design</v>
      </c>
    </row>
    <row r="10635">
      <c r="A10635" t="str">
        <v>TOTAL-FA0000004022</v>
      </c>
      <c r="B10635" t="str">
        <v>TOTAL-F0000000075</v>
      </c>
      <c r="C10635" t="str">
        <v/>
      </c>
      <c r="D10635" t="str">
        <v/>
      </c>
      <c r="E10635" t="str">
        <v>Mechanical Static</v>
      </c>
      <c r="F10635" t="str">
        <v>Basin</v>
      </c>
      <c r="I10635" t="str">
        <v>TOTAL-A0000000280</v>
      </c>
      <c r="J10635" t="str">
        <v>RFID Code</v>
      </c>
      <c r="K10635" t="str">
        <v>EPC/Supplier</v>
      </c>
      <c r="L10635" t="str">
        <v>Operation &amp; Maintenance</v>
      </c>
      <c r="M10635" t="str">
        <v>Detailed Design</v>
      </c>
    </row>
    <row r="10636">
      <c r="A10636" t="str">
        <v>TOTAL-FA0000004023</v>
      </c>
      <c r="B10636" t="str">
        <v>TOTAL-F0000000076</v>
      </c>
      <c r="C10636" t="str">
        <v/>
      </c>
      <c r="D10636" t="str">
        <v/>
      </c>
      <c r="E10636" t="str">
        <v>Maintenance &amp; Inspection Engineering</v>
      </c>
      <c r="F10636" t="str">
        <v>Basket</v>
      </c>
      <c r="I10636" t="str">
        <v>TOTAL-A0000000280</v>
      </c>
      <c r="J10636" t="str">
        <v>RFID Code</v>
      </c>
      <c r="K10636" t="str">
        <v>EPC/Supplier</v>
      </c>
      <c r="L10636" t="str">
        <v>Operation &amp; Maintenance</v>
      </c>
      <c r="M10636" t="str">
        <v>Detailed Design</v>
      </c>
    </row>
    <row r="10637">
      <c r="A10637" t="str">
        <v>TOTAL-FA0000004024</v>
      </c>
      <c r="B10637" t="str">
        <v>TOTAL-F0000000077</v>
      </c>
      <c r="C10637" t="str">
        <v/>
      </c>
      <c r="D10637" t="str">
        <v/>
      </c>
      <c r="E10637" t="str">
        <v>Electrical</v>
      </c>
      <c r="F10637" t="str">
        <v>Battery</v>
      </c>
      <c r="I10637" t="str">
        <v>TOTAL-A0000000280</v>
      </c>
      <c r="J10637" t="str">
        <v>RFID Code</v>
      </c>
      <c r="K10637" t="str">
        <v>EPC/Supplier</v>
      </c>
      <c r="L10637" t="str">
        <v>Operation &amp; Maintenance</v>
      </c>
      <c r="M10637" t="str">
        <v>Detailed Design</v>
      </c>
    </row>
    <row r="10638">
      <c r="A10638" t="str">
        <v>TOTAL-FA0000004025</v>
      </c>
      <c r="B10638" t="str">
        <v>TOTAL-F0000000078</v>
      </c>
      <c r="C10638" t="str">
        <v/>
      </c>
      <c r="D10638" t="str">
        <v/>
      </c>
      <c r="E10638" t="str">
        <v>Electrical</v>
      </c>
      <c r="F10638" t="str">
        <v>Battery Charger Unit (DC UPS)</v>
      </c>
      <c r="I10638" t="str">
        <v>TOTAL-A0000000280</v>
      </c>
      <c r="J10638" t="str">
        <v>RFID Code</v>
      </c>
      <c r="K10638" t="str">
        <v>EPC/Supplier</v>
      </c>
      <c r="L10638" t="str">
        <v>Operation &amp; Maintenance</v>
      </c>
      <c r="M10638" t="str">
        <v>Detailed Design</v>
      </c>
    </row>
    <row r="10639">
      <c r="A10639" t="str">
        <v>TOTAL-FA0000004026</v>
      </c>
      <c r="B10639" t="str">
        <v>TOTAL-F0000000080</v>
      </c>
      <c r="C10639" t="str">
        <v/>
      </c>
      <c r="D10639" t="str">
        <v/>
      </c>
      <c r="E10639" t="str">
        <v>Mechanical Static</v>
      </c>
      <c r="F10639" t="str">
        <v>Bench</v>
      </c>
      <c r="I10639" t="str">
        <v>TOTAL-A0000000280</v>
      </c>
      <c r="J10639" t="str">
        <v>RFID Code</v>
      </c>
      <c r="K10639" t="str">
        <v>EPC/Supplier</v>
      </c>
      <c r="L10639" t="str">
        <v>Operation &amp; Maintenance</v>
      </c>
      <c r="M10639" t="str">
        <v>Detailed Design</v>
      </c>
    </row>
    <row r="10640">
      <c r="A10640" t="str">
        <v>TOTAL-FA0000004027</v>
      </c>
      <c r="B10640" t="str">
        <v>TOTAL-F0000000081</v>
      </c>
      <c r="C10640" t="str">
        <v/>
      </c>
      <c r="D10640" t="str">
        <v/>
      </c>
      <c r="E10640" t="str">
        <v>Heating, Ventilation &amp; Air Conditioning</v>
      </c>
      <c r="F10640" t="str">
        <v>Bird Screen</v>
      </c>
      <c r="I10640" t="str">
        <v>TOTAL-A0000000280</v>
      </c>
      <c r="J10640" t="str">
        <v>RFID Code</v>
      </c>
      <c r="K10640" t="str">
        <v>EPC/Supplier</v>
      </c>
      <c r="L10640" t="str">
        <v>Operation &amp; Maintenance</v>
      </c>
      <c r="M10640" t="str">
        <v>Detailed Design</v>
      </c>
    </row>
    <row r="10641">
      <c r="A10641" t="str">
        <v>TOTAL-FA0000004028</v>
      </c>
      <c r="B10641" t="str">
        <v>TOTAL-F0000000082</v>
      </c>
      <c r="C10641" t="str">
        <v/>
      </c>
      <c r="D10641" t="str">
        <v/>
      </c>
      <c r="E10641" t="str">
        <v>Instrumentation &amp; Control Systems</v>
      </c>
      <c r="F10641" t="str">
        <v>Blow down valve</v>
      </c>
      <c r="I10641" t="str">
        <v>TOTAL-A0000000280</v>
      </c>
      <c r="J10641" t="str">
        <v>RFID Code</v>
      </c>
      <c r="K10641" t="str">
        <v>EPC/Supplier</v>
      </c>
      <c r="L10641" t="str">
        <v>Operation &amp; Maintenance</v>
      </c>
      <c r="M10641" t="str">
        <v>Detailed Design</v>
      </c>
    </row>
    <row r="10642">
      <c r="A10642" t="str">
        <v>TOTAL-FA0000004029</v>
      </c>
      <c r="B10642" t="str">
        <v>TOTAL-F0000000086</v>
      </c>
      <c r="C10642" t="str">
        <v/>
      </c>
      <c r="D10642" t="str">
        <v/>
      </c>
      <c r="E10642" t="str">
        <v>Instrumentation &amp; Control Systems</v>
      </c>
      <c r="F10642" t="str">
        <v>Blow Down Valve - Limit Switch “Closed”</v>
      </c>
      <c r="I10642" t="str">
        <v>TOTAL-A0000000280</v>
      </c>
      <c r="J10642" t="str">
        <v>RFID Code</v>
      </c>
      <c r="K10642" t="str">
        <v>EPC/Supplier</v>
      </c>
      <c r="L10642" t="str">
        <v>Operation &amp; Maintenance</v>
      </c>
      <c r="M10642" t="str">
        <v>Detailed Design</v>
      </c>
    </row>
    <row r="10643">
      <c r="A10643" t="str">
        <v>TOTAL-FA0000004030</v>
      </c>
      <c r="B10643" t="str">
        <v>TOTAL-F0000000087</v>
      </c>
      <c r="C10643" t="str">
        <v/>
      </c>
      <c r="D10643" t="str">
        <v/>
      </c>
      <c r="E10643" t="str">
        <v>Instrumentation &amp; Control Systems</v>
      </c>
      <c r="F10643" t="str">
        <v>Blow Down Valve - Limit Switch “Open”</v>
      </c>
      <c r="I10643" t="str">
        <v>TOTAL-A0000000280</v>
      </c>
      <c r="J10643" t="str">
        <v>RFID Code</v>
      </c>
      <c r="K10643" t="str">
        <v>EPC/Supplier</v>
      </c>
      <c r="L10643" t="str">
        <v>Operation &amp; Maintenance</v>
      </c>
      <c r="M10643" t="str">
        <v>Detailed Design</v>
      </c>
    </row>
    <row r="10644">
      <c r="A10644" t="str">
        <v>TOTAL-FA0000004031</v>
      </c>
      <c r="B10644" t="str">
        <v>TOTAL-F0000000095</v>
      </c>
      <c r="C10644" t="str">
        <v/>
      </c>
      <c r="D10644" t="str">
        <v/>
      </c>
      <c r="E10644" t="str">
        <v>Drilling &amp; Completion</v>
      </c>
      <c r="F10644" t="str">
        <v>Blow Out Preventer</v>
      </c>
      <c r="I10644" t="str">
        <v>TOTAL-A0000000280</v>
      </c>
      <c r="J10644" t="str">
        <v>RFID Code</v>
      </c>
      <c r="K10644" t="str">
        <v>EPC/Supplier</v>
      </c>
      <c r="L10644" t="str">
        <v>Operation &amp; Maintenance</v>
      </c>
      <c r="M10644" t="str">
        <v>Detailed Design</v>
      </c>
    </row>
    <row r="10645">
      <c r="A10645" t="str">
        <v>TOTAL-FA0000004032</v>
      </c>
      <c r="B10645" t="str">
        <v>TOTAL-F0000000097</v>
      </c>
      <c r="C10645" t="str">
        <v/>
      </c>
      <c r="D10645" t="str">
        <v/>
      </c>
      <c r="E10645" t="str">
        <v>Structure</v>
      </c>
      <c r="F10645" t="str">
        <v>Boat-Landing</v>
      </c>
      <c r="I10645" t="str">
        <v>TOTAL-A0000000280</v>
      </c>
      <c r="J10645" t="str">
        <v>RFID Code</v>
      </c>
      <c r="K10645" t="str">
        <v>EPC/Supplier</v>
      </c>
      <c r="L10645" t="str">
        <v>Operation &amp; Maintenance</v>
      </c>
      <c r="M10645" t="str">
        <v>Detailed Design</v>
      </c>
    </row>
    <row r="10646">
      <c r="A10646" t="str">
        <v>TOTAL-FA0000004033</v>
      </c>
      <c r="B10646" t="str">
        <v>TOTAL-F0000000098</v>
      </c>
      <c r="C10646" t="str">
        <v/>
      </c>
      <c r="D10646" t="str">
        <v/>
      </c>
      <c r="E10646" t="str">
        <v>Mechanical Static</v>
      </c>
      <c r="F10646" t="str">
        <v>Boiler</v>
      </c>
      <c r="I10646" t="str">
        <v>TOTAL-A0000000280</v>
      </c>
      <c r="J10646" t="str">
        <v>RFID Code</v>
      </c>
      <c r="K10646" t="str">
        <v>EPC/Supplier</v>
      </c>
      <c r="L10646" t="str">
        <v>Operation &amp; Maintenance</v>
      </c>
      <c r="M10646" t="str">
        <v>Detailed Design</v>
      </c>
    </row>
    <row r="10647">
      <c r="A10647" t="str">
        <v>TOTAL-FA0000004034</v>
      </c>
      <c r="B10647" t="str">
        <v>TOTAL-F0000000100</v>
      </c>
      <c r="C10647" t="str">
        <v/>
      </c>
      <c r="D10647" t="str">
        <v/>
      </c>
      <c r="E10647" t="str">
        <v>Architectural</v>
      </c>
      <c r="F10647" t="str">
        <v>Bridge</v>
      </c>
      <c r="I10647" t="str">
        <v>TOTAL-A0000000280</v>
      </c>
      <c r="J10647" t="str">
        <v>RFID Code</v>
      </c>
      <c r="K10647" t="str">
        <v>EPC/Supplier</v>
      </c>
      <c r="L10647" t="str">
        <v>Operation &amp; Maintenance</v>
      </c>
      <c r="M10647" t="str">
        <v>Detailed Design</v>
      </c>
    </row>
    <row r="10648">
      <c r="A10648" t="str">
        <v>TOTAL-FA0000004035</v>
      </c>
      <c r="B10648" t="str">
        <v>TOTAL-F0000000101</v>
      </c>
      <c r="C10648" t="str">
        <v/>
      </c>
      <c r="D10648" t="str">
        <v/>
      </c>
      <c r="E10648" t="str">
        <v>Architectural</v>
      </c>
      <c r="F10648" t="str">
        <v>Building</v>
      </c>
      <c r="I10648" t="str">
        <v>TOTAL-A0000000280</v>
      </c>
      <c r="J10648" t="str">
        <v>RFID Code</v>
      </c>
      <c r="K10648" t="str">
        <v>EPC/Supplier</v>
      </c>
      <c r="L10648" t="str">
        <v>Operation &amp; Maintenance</v>
      </c>
      <c r="M10648" t="str">
        <v>Detailed Design</v>
      </c>
    </row>
    <row r="10649">
      <c r="A10649" t="str">
        <v>TOTAL-FA0000004036</v>
      </c>
      <c r="B10649" t="str">
        <v>TOTAL-F0000000102</v>
      </c>
      <c r="C10649" t="str">
        <v/>
      </c>
      <c r="D10649" t="str">
        <v/>
      </c>
      <c r="E10649" t="str">
        <v>Subsea Production System</v>
      </c>
      <c r="F10649" t="str">
        <v>Buoy</v>
      </c>
      <c r="I10649" t="str">
        <v>TOTAL-A0000000280</v>
      </c>
      <c r="J10649" t="str">
        <v>RFID Code</v>
      </c>
      <c r="K10649" t="str">
        <v>EPC/Supplier</v>
      </c>
      <c r="L10649" t="str">
        <v>Operation &amp; Maintenance</v>
      </c>
      <c r="M10649" t="str">
        <v>Detailed Design</v>
      </c>
    </row>
    <row r="10650">
      <c r="A10650" t="str">
        <v>TOTAL-FA0000004037</v>
      </c>
      <c r="B10650" t="str">
        <v>TOTAL-F0000000104</v>
      </c>
      <c r="C10650" t="str">
        <v/>
      </c>
      <c r="D10650" t="str">
        <v/>
      </c>
      <c r="E10650" t="str">
        <v>Mechanical Static</v>
      </c>
      <c r="F10650" t="str">
        <v>Burner</v>
      </c>
      <c r="I10650" t="str">
        <v>TOTAL-A0000000280</v>
      </c>
      <c r="J10650" t="str">
        <v>RFID Code</v>
      </c>
      <c r="K10650" t="str">
        <v>EPC/Supplier</v>
      </c>
      <c r="L10650" t="str">
        <v>Operation &amp; Maintenance</v>
      </c>
      <c r="M10650" t="str">
        <v>Detailed Design</v>
      </c>
    </row>
    <row r="10651">
      <c r="A10651" t="str">
        <v>TOTAL-FA0000004038</v>
      </c>
      <c r="B10651" t="str">
        <v>TOTAL-F0000000111</v>
      </c>
      <c r="C10651" t="str">
        <v/>
      </c>
      <c r="D10651" t="str">
        <v/>
      </c>
      <c r="E10651" t="str">
        <v>Instrumentation &amp; Control Systems</v>
      </c>
      <c r="F10651" t="str">
        <v>Burner Flame Recorder</v>
      </c>
      <c r="I10651" t="str">
        <v>TOTAL-A0000000280</v>
      </c>
      <c r="J10651" t="str">
        <v>RFID Code</v>
      </c>
      <c r="K10651" t="str">
        <v>EPC/Supplier</v>
      </c>
      <c r="L10651" t="str">
        <v>Operation &amp; Maintenance</v>
      </c>
      <c r="M10651" t="str">
        <v>Detailed Design</v>
      </c>
    </row>
    <row r="10652">
      <c r="A10652" t="str">
        <v>TOTAL-FA0000004039</v>
      </c>
      <c r="B10652" t="str">
        <v>TOTAL-F0000000112</v>
      </c>
      <c r="C10652" t="str">
        <v/>
      </c>
      <c r="D10652" t="str">
        <v/>
      </c>
      <c r="E10652" t="str">
        <v>Instrumentation &amp; Control Systems</v>
      </c>
      <c r="F10652" t="str">
        <v>Burner Flame Relay</v>
      </c>
      <c r="I10652" t="str">
        <v>TOTAL-A0000000280</v>
      </c>
      <c r="J10652" t="str">
        <v>RFID Code</v>
      </c>
      <c r="K10652" t="str">
        <v>EPC/Supplier</v>
      </c>
      <c r="L10652" t="str">
        <v>Operation &amp; Maintenance</v>
      </c>
      <c r="M10652" t="str">
        <v>Detailed Design</v>
      </c>
    </row>
    <row r="10653">
      <c r="A10653" t="str">
        <v>TOTAL-FA0000004040</v>
      </c>
      <c r="B10653" t="str">
        <v>TOTAL-F0000000113</v>
      </c>
      <c r="C10653" t="str">
        <v/>
      </c>
      <c r="D10653" t="str">
        <v/>
      </c>
      <c r="E10653" t="str">
        <v>Instrumentation &amp; Control Systems</v>
      </c>
      <c r="F10653" t="str">
        <v>Burner Flame Switch High High</v>
      </c>
      <c r="I10653" t="str">
        <v>TOTAL-A0000000280</v>
      </c>
      <c r="J10653" t="str">
        <v>RFID Code</v>
      </c>
      <c r="K10653" t="str">
        <v>EPC/Supplier</v>
      </c>
      <c r="L10653" t="str">
        <v>Operation &amp; Maintenance</v>
      </c>
      <c r="M10653" t="str">
        <v>Detailed Design</v>
      </c>
    </row>
    <row r="10654">
      <c r="A10654" t="str">
        <v>TOTAL-FA0000004041</v>
      </c>
      <c r="B10654" t="str">
        <v>TOTAL-F0000000114</v>
      </c>
      <c r="C10654" t="str">
        <v/>
      </c>
      <c r="D10654" t="str">
        <v/>
      </c>
      <c r="E10654" t="str">
        <v>Instrumentation &amp; Control Systems</v>
      </c>
      <c r="F10654" t="str">
        <v>Burner Flame Light High</v>
      </c>
      <c r="I10654" t="str">
        <v>TOTAL-A0000000280</v>
      </c>
      <c r="J10654" t="str">
        <v>RFID Code</v>
      </c>
      <c r="K10654" t="str">
        <v>EPC/Supplier</v>
      </c>
      <c r="L10654" t="str">
        <v>Operation &amp; Maintenance</v>
      </c>
      <c r="M10654" t="str">
        <v>Detailed Design</v>
      </c>
    </row>
    <row r="10655">
      <c r="A10655" t="str">
        <v>TOTAL-FA0000004042</v>
      </c>
      <c r="B10655" t="str">
        <v>TOTAL-F0000000115</v>
      </c>
      <c r="C10655" t="str">
        <v/>
      </c>
      <c r="D10655" t="str">
        <v/>
      </c>
      <c r="E10655" t="str">
        <v>Instrumentation &amp; Control Systems</v>
      </c>
      <c r="F10655" t="str">
        <v>Burner Flame Light Low</v>
      </c>
      <c r="I10655" t="str">
        <v>TOTAL-A0000000280</v>
      </c>
      <c r="J10655" t="str">
        <v>RFID Code</v>
      </c>
      <c r="K10655" t="str">
        <v>EPC/Supplier</v>
      </c>
      <c r="L10655" t="str">
        <v>Operation &amp; Maintenance</v>
      </c>
      <c r="M10655" t="str">
        <v>Detailed Design</v>
      </c>
    </row>
    <row r="10656">
      <c r="A10656" t="str">
        <v>TOTAL-FA0000004043</v>
      </c>
      <c r="B10656" t="str">
        <v>TOTAL-F0000000116</v>
      </c>
      <c r="C10656" t="str">
        <v/>
      </c>
      <c r="D10656" t="str">
        <v/>
      </c>
      <c r="E10656" t="str">
        <v>Instrumentation &amp; Control Systems</v>
      </c>
      <c r="F10656" t="str">
        <v>Burner Flame Switch Low Low</v>
      </c>
      <c r="I10656" t="str">
        <v>TOTAL-A0000000280</v>
      </c>
      <c r="J10656" t="str">
        <v>RFID Code</v>
      </c>
      <c r="K10656" t="str">
        <v>EPC/Supplier</v>
      </c>
      <c r="L10656" t="str">
        <v>Operation &amp; Maintenance</v>
      </c>
      <c r="M10656" t="str">
        <v>Detailed Design</v>
      </c>
    </row>
    <row r="10657">
      <c r="A10657" t="str">
        <v>TOTAL-FA0000004044</v>
      </c>
      <c r="B10657" t="str">
        <v>TOTAL-F0000000118</v>
      </c>
      <c r="C10657" t="str">
        <v/>
      </c>
      <c r="D10657" t="str">
        <v/>
      </c>
      <c r="E10657" t="str">
        <v>Instrumentation &amp; Control Systems</v>
      </c>
      <c r="F10657" t="str">
        <v>Burner Gauge</v>
      </c>
      <c r="I10657" t="str">
        <v>TOTAL-A0000000280</v>
      </c>
      <c r="J10657" t="str">
        <v>RFID Code</v>
      </c>
      <c r="K10657" t="str">
        <v>EPC/Supplier</v>
      </c>
      <c r="L10657" t="str">
        <v>Operation &amp; Maintenance</v>
      </c>
      <c r="M10657" t="str">
        <v>Detailed Design</v>
      </c>
    </row>
    <row r="10658">
      <c r="A10658" t="str">
        <v>TOTAL-FA0000004045</v>
      </c>
      <c r="B10658" t="str">
        <v>TOTAL-F0000000119</v>
      </c>
      <c r="C10658" t="str">
        <v/>
      </c>
      <c r="D10658" t="str">
        <v/>
      </c>
      <c r="E10658" t="str">
        <v>Piping &amp; Layout</v>
      </c>
      <c r="F10658" t="str">
        <v>Burner Hand Valve</v>
      </c>
      <c r="I10658" t="str">
        <v>TOTAL-A0000000280</v>
      </c>
      <c r="J10658" t="str">
        <v>RFID Code</v>
      </c>
      <c r="K10658" t="str">
        <v>EPC/Supplier</v>
      </c>
      <c r="L10658" t="str">
        <v>Operation &amp; Maintenance</v>
      </c>
      <c r="M10658" t="str">
        <v>Detailed Design</v>
      </c>
    </row>
    <row r="10659">
      <c r="A10659" t="str">
        <v>TOTAL-FA0000004046</v>
      </c>
      <c r="B10659" t="str">
        <v>TOTAL-F0000000120</v>
      </c>
      <c r="C10659" t="str">
        <v/>
      </c>
      <c r="D10659" t="str">
        <v/>
      </c>
      <c r="E10659" t="str">
        <v>Instrumentation &amp; Control Systems</v>
      </c>
      <c r="F10659" t="str">
        <v>Burner Ignition Transformer Relay</v>
      </c>
      <c r="I10659" t="str">
        <v>TOTAL-A0000000280</v>
      </c>
      <c r="J10659" t="str">
        <v>RFID Code</v>
      </c>
      <c r="K10659" t="str">
        <v>EPC/Supplier</v>
      </c>
      <c r="L10659" t="str">
        <v>Operation &amp; Maintenance</v>
      </c>
      <c r="M10659" t="str">
        <v>Detailed Design</v>
      </c>
    </row>
    <row r="10660">
      <c r="A10660" t="str">
        <v>TOTAL-FA0000004047</v>
      </c>
      <c r="B10660" t="str">
        <v>TOTAL-F0000000121</v>
      </c>
      <c r="C10660" t="str">
        <v/>
      </c>
      <c r="D10660" t="str">
        <v/>
      </c>
      <c r="E10660" t="str">
        <v>Instrumentation &amp; Control Systems</v>
      </c>
      <c r="F10660" t="str">
        <v>Burner Indication</v>
      </c>
      <c r="I10660" t="str">
        <v>TOTAL-A0000000280</v>
      </c>
      <c r="J10660" t="str">
        <v>RFID Code</v>
      </c>
      <c r="K10660" t="str">
        <v>EPC/Supplier</v>
      </c>
      <c r="L10660" t="str">
        <v>Operation &amp; Maintenance</v>
      </c>
      <c r="M10660" t="str">
        <v>Detailed Design</v>
      </c>
    </row>
    <row r="10661">
      <c r="A10661" t="str">
        <v>TOTAL-FA0000004048</v>
      </c>
      <c r="B10661" t="str">
        <v>TOTAL-F0000000123</v>
      </c>
      <c r="C10661" t="str">
        <v/>
      </c>
      <c r="D10661" t="str">
        <v/>
      </c>
      <c r="E10661" t="str">
        <v>Instrumentation &amp; Control Systems</v>
      </c>
      <c r="F10661" t="str">
        <v>Burner Position/Limit Switch</v>
      </c>
      <c r="I10661" t="str">
        <v>TOTAL-A0000000280</v>
      </c>
      <c r="J10661" t="str">
        <v>RFID Code</v>
      </c>
      <c r="K10661" t="str">
        <v>EPC/Supplier</v>
      </c>
      <c r="L10661" t="str">
        <v>Operation &amp; Maintenance</v>
      </c>
      <c r="M10661" t="str">
        <v>Detailed Design</v>
      </c>
    </row>
    <row r="10662">
      <c r="A10662" t="str">
        <v>TOTAL-FA0000004049</v>
      </c>
      <c r="B10662" t="str">
        <v>TOTAL-F0000000124</v>
      </c>
      <c r="C10662" t="str">
        <v/>
      </c>
      <c r="D10662" t="str">
        <v/>
      </c>
      <c r="E10662" t="str">
        <v>Instrumentation &amp; Control Systems</v>
      </c>
      <c r="F10662" t="str">
        <v>Burner Primary Element</v>
      </c>
      <c r="I10662" t="str">
        <v>TOTAL-A0000000280</v>
      </c>
      <c r="J10662" t="str">
        <v>RFID Code</v>
      </c>
      <c r="K10662" t="str">
        <v>EPC/Supplier</v>
      </c>
      <c r="L10662" t="str">
        <v>Operation &amp; Maintenance</v>
      </c>
      <c r="M10662" t="str">
        <v>Detailed Design</v>
      </c>
    </row>
    <row r="10663">
      <c r="A10663" t="str">
        <v>TOTAL-FA0000004050</v>
      </c>
      <c r="B10663" t="str">
        <v>TOTAL-F0000000125</v>
      </c>
      <c r="C10663" t="str">
        <v/>
      </c>
      <c r="D10663" t="str">
        <v/>
      </c>
      <c r="E10663" t="str">
        <v>Instrumentation &amp; Control Systems</v>
      </c>
      <c r="F10663" t="str">
        <v>Burner Recorder Controller</v>
      </c>
      <c r="I10663" t="str">
        <v>TOTAL-A0000000280</v>
      </c>
      <c r="J10663" t="str">
        <v>RFID Code</v>
      </c>
      <c r="K10663" t="str">
        <v>EPC/Supplier</v>
      </c>
      <c r="L10663" t="str">
        <v>Operation &amp; Maintenance</v>
      </c>
      <c r="M10663" t="str">
        <v>Detailed Design</v>
      </c>
    </row>
    <row r="10664">
      <c r="A10664" t="str">
        <v>TOTAL-FA0000004051</v>
      </c>
      <c r="B10664" t="str">
        <v>TOTAL-F0000000126</v>
      </c>
      <c r="C10664" t="str">
        <v/>
      </c>
      <c r="D10664" t="str">
        <v/>
      </c>
      <c r="E10664" t="str">
        <v>Instrumentation &amp; Control Systems</v>
      </c>
      <c r="F10664" t="str">
        <v>Burner Switch Fault</v>
      </c>
      <c r="I10664" t="str">
        <v>TOTAL-A0000000280</v>
      </c>
      <c r="J10664" t="str">
        <v>RFID Code</v>
      </c>
      <c r="K10664" t="str">
        <v>EPC/Supplier</v>
      </c>
      <c r="L10664" t="str">
        <v>Operation &amp; Maintenance</v>
      </c>
      <c r="M10664" t="str">
        <v>Detailed Design</v>
      </c>
    </row>
    <row r="10665">
      <c r="A10665" t="str">
        <v>TOTAL-FA0000004052</v>
      </c>
      <c r="B10665" t="str">
        <v>TOTAL-F0000000127</v>
      </c>
      <c r="C10665" t="str">
        <v/>
      </c>
      <c r="D10665" t="str">
        <v/>
      </c>
      <c r="E10665" t="str">
        <v>Instrumentation &amp; Control Systems</v>
      </c>
      <c r="F10665" t="str">
        <v>Burner Switch High</v>
      </c>
      <c r="I10665" t="str">
        <v>TOTAL-A0000000280</v>
      </c>
      <c r="J10665" t="str">
        <v>RFID Code</v>
      </c>
      <c r="K10665" t="str">
        <v>EPC/Supplier</v>
      </c>
      <c r="L10665" t="str">
        <v>Operation &amp; Maintenance</v>
      </c>
      <c r="M10665" t="str">
        <v>Detailed Design</v>
      </c>
    </row>
    <row r="10666">
      <c r="A10666" t="str">
        <v>TOTAL-FA0000004053</v>
      </c>
      <c r="B10666" t="str">
        <v>TOTAL-F0000000128</v>
      </c>
      <c r="C10666" t="str">
        <v/>
      </c>
      <c r="D10666" t="str">
        <v/>
      </c>
      <c r="E10666" t="str">
        <v>Instrumentation &amp; Control Systems</v>
      </c>
      <c r="F10666" t="str">
        <v>Burner Switch Low</v>
      </c>
      <c r="I10666" t="str">
        <v>TOTAL-A0000000280</v>
      </c>
      <c r="J10666" t="str">
        <v>RFID Code</v>
      </c>
      <c r="K10666" t="str">
        <v>EPC/Supplier</v>
      </c>
      <c r="L10666" t="str">
        <v>Operation &amp; Maintenance</v>
      </c>
      <c r="M10666" t="str">
        <v>Detailed Design</v>
      </c>
    </row>
    <row r="10667">
      <c r="A10667" t="str">
        <v>TOTAL-FA0000004054</v>
      </c>
      <c r="B10667" t="str">
        <v>TOTAL-F0000000129</v>
      </c>
      <c r="C10667" t="str">
        <v/>
      </c>
      <c r="D10667" t="str">
        <v/>
      </c>
      <c r="E10667" t="str">
        <v>Instrumentation &amp; Control Systems</v>
      </c>
      <c r="F10667" t="str">
        <v>Burner Transmitter</v>
      </c>
      <c r="I10667" t="str">
        <v>TOTAL-A0000000280</v>
      </c>
      <c r="J10667" t="str">
        <v>RFID Code</v>
      </c>
      <c r="K10667" t="str">
        <v>EPC/Supplier</v>
      </c>
      <c r="L10667" t="str">
        <v>Operation &amp; Maintenance</v>
      </c>
      <c r="M10667" t="str">
        <v>Detailed Design</v>
      </c>
    </row>
    <row r="10668">
      <c r="A10668" t="str">
        <v>TOTAL-FA0000004055</v>
      </c>
      <c r="B10668" t="str">
        <v>TOTAL-F0000000130</v>
      </c>
      <c r="C10668" t="str">
        <v/>
      </c>
      <c r="D10668" t="str">
        <v/>
      </c>
      <c r="E10668" t="str">
        <v>Mechanical Static</v>
      </c>
      <c r="F10668" t="str">
        <v>Burner/Furnace</v>
      </c>
      <c r="I10668" t="str">
        <v>TOTAL-A0000000280</v>
      </c>
      <c r="J10668" t="str">
        <v>RFID Code</v>
      </c>
      <c r="K10668" t="str">
        <v>EPC/Supplier</v>
      </c>
      <c r="L10668" t="str">
        <v>Operation &amp; Maintenance</v>
      </c>
      <c r="M10668" t="str">
        <v>Detailed Design</v>
      </c>
    </row>
    <row r="10669">
      <c r="A10669" t="str">
        <v>TOTAL-FA0000004056</v>
      </c>
      <c r="B10669" t="str">
        <v>TOTAL-F0000000131</v>
      </c>
      <c r="C10669" t="str">
        <v/>
      </c>
      <c r="D10669" t="str">
        <v/>
      </c>
      <c r="E10669" t="str">
        <v>Piping &amp; Layout</v>
      </c>
      <c r="F10669" t="str">
        <v>Bursting Disc</v>
      </c>
      <c r="I10669" t="str">
        <v>TOTAL-A0000000280</v>
      </c>
      <c r="J10669" t="str">
        <v>RFID Code</v>
      </c>
      <c r="K10669" t="str">
        <v>EPC/Supplier</v>
      </c>
      <c r="L10669" t="str">
        <v>Operation &amp; Maintenance</v>
      </c>
      <c r="M10669" t="str">
        <v>Detailed Design</v>
      </c>
    </row>
    <row r="10670">
      <c r="A10670" t="str">
        <v>TOTAL-FA0000004057</v>
      </c>
      <c r="B10670" t="str">
        <v>TOTAL-F0000000132</v>
      </c>
      <c r="C10670" t="str">
        <v/>
      </c>
      <c r="D10670" t="str">
        <v/>
      </c>
      <c r="E10670" t="str">
        <v>Telecom</v>
      </c>
      <c r="F10670" t="str">
        <v>Cabinet / Rack</v>
      </c>
      <c r="I10670" t="str">
        <v>TOTAL-A0000000280</v>
      </c>
      <c r="J10670" t="str">
        <v>RFID Code</v>
      </c>
      <c r="K10670" t="str">
        <v>EPC/Supplier</v>
      </c>
      <c r="L10670" t="str">
        <v>Operation &amp; Maintenance</v>
      </c>
      <c r="M10670" t="str">
        <v>Detailed Design</v>
      </c>
    </row>
    <row r="10671">
      <c r="A10671" t="str">
        <v>TOTAL-FA0000004058</v>
      </c>
      <c r="B10671" t="str">
        <v>TOTAL-F0000000133</v>
      </c>
      <c r="C10671" t="str">
        <v/>
      </c>
      <c r="D10671" t="str">
        <v/>
      </c>
      <c r="E10671" t="str">
        <v>Telecom</v>
      </c>
      <c r="F10671" t="str">
        <v>Cable</v>
      </c>
      <c r="I10671" t="str">
        <v>TOTAL-A0000000280</v>
      </c>
      <c r="J10671" t="str">
        <v>RFID Code</v>
      </c>
      <c r="K10671" t="str">
        <v>EPC/Supplier</v>
      </c>
      <c r="L10671" t="str">
        <v>Operation &amp; Maintenance</v>
      </c>
      <c r="M10671" t="str">
        <v>Detailed Design</v>
      </c>
    </row>
    <row r="10672">
      <c r="A10672" t="str">
        <v>TOTAL-FA0000004059</v>
      </c>
      <c r="B10672" t="str">
        <v>TOTAL-F0000000136</v>
      </c>
      <c r="C10672" t="str">
        <v/>
      </c>
      <c r="D10672" t="str">
        <v/>
      </c>
      <c r="E10672" t="str">
        <v>Structure</v>
      </c>
      <c r="F10672" t="str">
        <v>Caisson</v>
      </c>
      <c r="I10672" t="str">
        <v>TOTAL-A0000000280</v>
      </c>
      <c r="J10672" t="str">
        <v>RFID Code</v>
      </c>
      <c r="K10672" t="str">
        <v>EPC/Supplier</v>
      </c>
      <c r="L10672" t="str">
        <v>Operation &amp; Maintenance</v>
      </c>
      <c r="M10672" t="str">
        <v>Detailed Design</v>
      </c>
    </row>
    <row r="10673">
      <c r="A10673" t="str">
        <v>TOTAL-FA0000004060</v>
      </c>
      <c r="B10673" t="str">
        <v>TOTAL-F0000000137</v>
      </c>
      <c r="C10673" t="str">
        <v/>
      </c>
      <c r="D10673" t="str">
        <v/>
      </c>
      <c r="E10673" t="str">
        <v>Telecom</v>
      </c>
      <c r="F10673" t="str">
        <v>Camera</v>
      </c>
      <c r="I10673" t="str">
        <v>TOTAL-A0000000280</v>
      </c>
      <c r="J10673" t="str">
        <v>RFID Code</v>
      </c>
      <c r="K10673" t="str">
        <v>EPC/Supplier</v>
      </c>
      <c r="L10673" t="str">
        <v>Operation &amp; Maintenance</v>
      </c>
      <c r="M10673" t="str">
        <v>Detailed Design</v>
      </c>
    </row>
    <row r="10674">
      <c r="A10674" t="str">
        <v>TOTAL-FA0000004061</v>
      </c>
      <c r="B10674" t="str">
        <v>TOTAL-F0000000138</v>
      </c>
      <c r="C10674" t="str">
        <v/>
      </c>
      <c r="D10674" t="str">
        <v/>
      </c>
      <c r="E10674" t="str">
        <v>Electrical</v>
      </c>
      <c r="F10674" t="str">
        <v>Capacitor Bank</v>
      </c>
      <c r="I10674" t="str">
        <v>TOTAL-A0000000280</v>
      </c>
      <c r="J10674" t="str">
        <v>RFID Code</v>
      </c>
      <c r="K10674" t="str">
        <v>EPC/Supplier</v>
      </c>
      <c r="L10674" t="str">
        <v>Operation &amp; Maintenance</v>
      </c>
      <c r="M10674" t="str">
        <v>Detailed Design</v>
      </c>
    </row>
    <row r="10675">
      <c r="A10675" t="str">
        <v>TOTAL-FA0000004062</v>
      </c>
      <c r="B10675" t="str">
        <v>TOTAL-F0000000139</v>
      </c>
      <c r="C10675" t="str">
        <v/>
      </c>
      <c r="D10675" t="str">
        <v/>
      </c>
      <c r="E10675" t="str">
        <v>Maintenance &amp; Inspection Engineering</v>
      </c>
      <c r="F10675" t="str">
        <v>Cathodic Monitoring System</v>
      </c>
      <c r="I10675" t="str">
        <v>TOTAL-A0000000280</v>
      </c>
      <c r="J10675" t="str">
        <v>RFID Code</v>
      </c>
      <c r="K10675" t="str">
        <v>EPC/Supplier</v>
      </c>
      <c r="L10675" t="str">
        <v>Operation &amp; Maintenance</v>
      </c>
      <c r="M10675" t="str">
        <v>Detailed Design</v>
      </c>
    </row>
    <row r="10676">
      <c r="A10676" t="str">
        <v>TOTAL-FA0000004063</v>
      </c>
      <c r="B10676" t="str">
        <v>TOTAL-F0000000140</v>
      </c>
      <c r="C10676" t="str">
        <v/>
      </c>
      <c r="D10676" t="str">
        <v/>
      </c>
      <c r="E10676" t="str">
        <v>Electrical</v>
      </c>
      <c r="F10676" t="str">
        <v>Cathodic Protection</v>
      </c>
      <c r="I10676" t="str">
        <v>TOTAL-A0000000280</v>
      </c>
      <c r="J10676" t="str">
        <v>RFID Code</v>
      </c>
      <c r="K10676" t="str">
        <v>EPC/Supplier</v>
      </c>
      <c r="L10676" t="str">
        <v>Operation &amp; Maintenance</v>
      </c>
      <c r="M10676" t="str">
        <v>Detailed Design</v>
      </c>
    </row>
    <row r="10677">
      <c r="A10677" t="str">
        <v>TOTAL-FA0000004064</v>
      </c>
      <c r="B10677" t="str">
        <v>TOTAL-F0000000141</v>
      </c>
      <c r="C10677" t="str">
        <v/>
      </c>
      <c r="D10677" t="str">
        <v/>
      </c>
      <c r="E10677" t="str">
        <v>Maintenance &amp; Inspection Engineering</v>
      </c>
      <c r="F10677" t="str">
        <v>Cathodic Protection Anode</v>
      </c>
      <c r="I10677" t="str">
        <v>TOTAL-A0000000280</v>
      </c>
      <c r="J10677" t="str">
        <v>RFID Code</v>
      </c>
      <c r="K10677" t="str">
        <v>EPC/Supplier</v>
      </c>
      <c r="L10677" t="str">
        <v>Operation &amp; Maintenance</v>
      </c>
      <c r="M10677" t="str">
        <v>Detailed Design</v>
      </c>
    </row>
    <row r="10678">
      <c r="A10678" t="str">
        <v>TOTAL-FA0000004065</v>
      </c>
      <c r="B10678" t="str">
        <v>TOTAL-F0000000142</v>
      </c>
      <c r="C10678" t="str">
        <v/>
      </c>
      <c r="D10678" t="str">
        <v/>
      </c>
      <c r="E10678" t="str">
        <v>Telecom</v>
      </c>
      <c r="F10678" t="str">
        <v>CCTV Control Station</v>
      </c>
      <c r="I10678" t="str">
        <v>TOTAL-A0000000280</v>
      </c>
      <c r="J10678" t="str">
        <v>RFID Code</v>
      </c>
      <c r="K10678" t="str">
        <v>EPC/Supplier</v>
      </c>
      <c r="L10678" t="str">
        <v>Operation &amp; Maintenance</v>
      </c>
      <c r="M10678" t="str">
        <v>Detailed Design</v>
      </c>
    </row>
    <row r="10679">
      <c r="A10679" t="str">
        <v>TOTAL-FA0000004066</v>
      </c>
      <c r="B10679" t="str">
        <v>TOTAL-F0000000143</v>
      </c>
      <c r="C10679" t="str">
        <v/>
      </c>
      <c r="D10679" t="str">
        <v/>
      </c>
      <c r="E10679" t="str">
        <v>Telecom</v>
      </c>
      <c r="F10679" t="str">
        <v>CCTV Multiplexer and Converter</v>
      </c>
      <c r="I10679" t="str">
        <v>TOTAL-A0000000280</v>
      </c>
      <c r="J10679" t="str">
        <v>RFID Code</v>
      </c>
      <c r="K10679" t="str">
        <v>EPC/Supplier</v>
      </c>
      <c r="L10679" t="str">
        <v>Operation &amp; Maintenance</v>
      </c>
      <c r="M10679" t="str">
        <v>Detailed Design</v>
      </c>
    </row>
    <row r="10680">
      <c r="A10680" t="str">
        <v>TOTAL-FA0000004067</v>
      </c>
      <c r="B10680" t="str">
        <v>TOTAL-F0000000144</v>
      </c>
      <c r="C10680" t="str">
        <v/>
      </c>
      <c r="D10680" t="str">
        <v/>
      </c>
      <c r="E10680" t="str">
        <v>Instrumentation &amp; Control Systems</v>
      </c>
      <c r="F10680" t="str">
        <v>CCTV Transmitter For Control Function</v>
      </c>
      <c r="I10680" t="str">
        <v>TOTAL-A0000000280</v>
      </c>
      <c r="J10680" t="str">
        <v>RFID Code</v>
      </c>
      <c r="K10680" t="str">
        <v>EPC/Supplier</v>
      </c>
      <c r="L10680" t="str">
        <v>Operation &amp; Maintenance</v>
      </c>
      <c r="M10680" t="str">
        <v>Detailed Design</v>
      </c>
    </row>
    <row r="10681">
      <c r="A10681" t="str">
        <v>TOTAL-FA0000004068</v>
      </c>
      <c r="B10681" t="str">
        <v>TOTAL-F0000000145</v>
      </c>
      <c r="C10681" t="str">
        <v/>
      </c>
      <c r="D10681" t="str">
        <v/>
      </c>
      <c r="E10681" t="str">
        <v>Instrumentation &amp; Control Systems</v>
      </c>
      <c r="F10681" t="str">
        <v>CCTV Transmitter For Safety Instrumented System Function</v>
      </c>
      <c r="I10681" t="str">
        <v>TOTAL-A0000000280</v>
      </c>
      <c r="J10681" t="str">
        <v>RFID Code</v>
      </c>
      <c r="K10681" t="str">
        <v>EPC/Supplier</v>
      </c>
      <c r="L10681" t="str">
        <v>Operation &amp; Maintenance</v>
      </c>
      <c r="M10681" t="str">
        <v>Detailed Design</v>
      </c>
    </row>
    <row r="10682">
      <c r="A10682" t="str">
        <v>TOTAL-FA0000004069</v>
      </c>
      <c r="B10682" t="str">
        <v>TOTAL-F0000000146</v>
      </c>
      <c r="C10682" t="str">
        <v/>
      </c>
      <c r="D10682" t="str">
        <v/>
      </c>
      <c r="E10682" t="str">
        <v>Telecom</v>
      </c>
      <c r="F10682" t="str">
        <v>CCTV Visualisation Screen</v>
      </c>
      <c r="I10682" t="str">
        <v>TOTAL-A0000000280</v>
      </c>
      <c r="J10682" t="str">
        <v>RFID Code</v>
      </c>
      <c r="K10682" t="str">
        <v>EPC/Supplier</v>
      </c>
      <c r="L10682" t="str">
        <v>Operation &amp; Maintenance</v>
      </c>
      <c r="M10682" t="str">
        <v>Detailed Design</v>
      </c>
    </row>
    <row r="10683">
      <c r="A10683" t="str">
        <v>TOTAL-FA0000004070</v>
      </c>
      <c r="B10683" t="str">
        <v>TOTAL-F0000000147</v>
      </c>
      <c r="C10683" t="str">
        <v/>
      </c>
      <c r="D10683" t="str">
        <v/>
      </c>
      <c r="E10683" t="str">
        <v>Drilling &amp; Completion</v>
      </c>
      <c r="F10683" t="str">
        <v>Cementing Equipment</v>
      </c>
      <c r="I10683" t="str">
        <v>TOTAL-A0000000280</v>
      </c>
      <c r="J10683" t="str">
        <v>RFID Code</v>
      </c>
      <c r="K10683" t="str">
        <v>EPC/Supplier</v>
      </c>
      <c r="L10683" t="str">
        <v>Operation &amp; Maintenance</v>
      </c>
      <c r="M10683" t="str">
        <v>Detailed Design</v>
      </c>
    </row>
    <row r="10684">
      <c r="A10684" t="str">
        <v>TOTAL-FA0000004071</v>
      </c>
      <c r="B10684" t="str">
        <v>TOTAL-F0000000148</v>
      </c>
      <c r="C10684" t="str">
        <v/>
      </c>
      <c r="D10684" t="str">
        <v/>
      </c>
      <c r="E10684" t="str">
        <v>Telecom</v>
      </c>
      <c r="F10684" t="str">
        <v>Central Unit</v>
      </c>
      <c r="I10684" t="str">
        <v>TOTAL-A0000000280</v>
      </c>
      <c r="J10684" t="str">
        <v>RFID Code</v>
      </c>
      <c r="K10684" t="str">
        <v>EPC/Supplier</v>
      </c>
      <c r="L10684" t="str">
        <v>Operation &amp; Maintenance</v>
      </c>
      <c r="M10684" t="str">
        <v>Detailed Design</v>
      </c>
    </row>
    <row r="10685">
      <c r="A10685" t="str">
        <v>TOTAL-FA0000004072</v>
      </c>
      <c r="B10685" t="str">
        <v>TOTAL-F0000000149</v>
      </c>
      <c r="C10685" t="str">
        <v/>
      </c>
      <c r="D10685" t="str">
        <v/>
      </c>
      <c r="E10685" t="str">
        <v>Mechanical Rotating</v>
      </c>
      <c r="F10685" t="str">
        <v>Centrifugal Separation Equipment</v>
      </c>
      <c r="I10685" t="str">
        <v>TOTAL-A0000000280</v>
      </c>
      <c r="J10685" t="str">
        <v>RFID Code</v>
      </c>
      <c r="K10685" t="str">
        <v>EPC/Supplier</v>
      </c>
      <c r="L10685" t="str">
        <v>Operation &amp; Maintenance</v>
      </c>
      <c r="M10685" t="str">
        <v>Detailed Design</v>
      </c>
    </row>
    <row r="10686">
      <c r="A10686" t="str">
        <v>TOTAL-FA0000004073</v>
      </c>
      <c r="B10686" t="str">
        <v>TOTAL-F0000000150</v>
      </c>
      <c r="C10686" t="str">
        <v/>
      </c>
      <c r="D10686" t="str">
        <v/>
      </c>
      <c r="E10686" t="str">
        <v>Maintenance &amp; Inspection Engineering</v>
      </c>
      <c r="F10686" t="str">
        <v>Chain</v>
      </c>
      <c r="I10686" t="str">
        <v>TOTAL-A0000000280</v>
      </c>
      <c r="J10686" t="str">
        <v>RFID Code</v>
      </c>
      <c r="K10686" t="str">
        <v>EPC/Supplier</v>
      </c>
      <c r="L10686" t="str">
        <v>Operation &amp; Maintenance</v>
      </c>
      <c r="M10686" t="str">
        <v>Detailed Design</v>
      </c>
    </row>
    <row r="10687">
      <c r="A10687" t="str">
        <v>TOTAL-FA0000004074</v>
      </c>
      <c r="B10687" t="str">
        <v>TOTAL-F0000000151</v>
      </c>
      <c r="C10687" t="str">
        <v/>
      </c>
      <c r="D10687" t="str">
        <v/>
      </c>
      <c r="E10687" t="str">
        <v>Piping &amp; Layout</v>
      </c>
      <c r="F10687" t="str">
        <v>Check Valve</v>
      </c>
      <c r="I10687" t="str">
        <v>TOTAL-A0000000280</v>
      </c>
      <c r="J10687" t="str">
        <v>RFID Code</v>
      </c>
      <c r="K10687" t="str">
        <v>EPC/Supplier</v>
      </c>
      <c r="L10687" t="str">
        <v>Operation &amp; Maintenance</v>
      </c>
      <c r="M10687" t="str">
        <v>Detailed Design</v>
      </c>
    </row>
    <row r="10688">
      <c r="A10688" t="str">
        <v>TOTAL-FA0000004075</v>
      </c>
      <c r="B10688" t="str">
        <v>TOTAL-F0000000152</v>
      </c>
      <c r="C10688" t="str">
        <v/>
      </c>
      <c r="D10688" t="str">
        <v/>
      </c>
      <c r="E10688" t="str">
        <v>Mechanical Static</v>
      </c>
      <c r="F10688" t="str">
        <v>Chemical Injection System</v>
      </c>
      <c r="I10688" t="str">
        <v>TOTAL-A0000000280</v>
      </c>
      <c r="J10688" t="str">
        <v>RFID Code</v>
      </c>
      <c r="K10688" t="str">
        <v>EPC/Supplier</v>
      </c>
      <c r="L10688" t="str">
        <v>Operation &amp; Maintenance</v>
      </c>
      <c r="M10688" t="str">
        <v>Detailed Design</v>
      </c>
    </row>
    <row r="10689">
      <c r="A10689" t="str">
        <v>TOTAL-FA0000004076</v>
      </c>
      <c r="B10689" t="str">
        <v>TOTAL-F0000000153</v>
      </c>
      <c r="C10689" t="str">
        <v/>
      </c>
      <c r="D10689" t="str">
        <v/>
      </c>
      <c r="E10689" t="str">
        <v>Instrumentation &amp; Control Systems</v>
      </c>
      <c r="F10689" t="str">
        <v>Chemical Injection Valve</v>
      </c>
      <c r="I10689" t="str">
        <v>TOTAL-A0000000280</v>
      </c>
      <c r="J10689" t="str">
        <v>RFID Code</v>
      </c>
      <c r="K10689" t="str">
        <v>EPC/Supplier</v>
      </c>
      <c r="L10689" t="str">
        <v>Operation &amp; Maintenance</v>
      </c>
      <c r="M10689" t="str">
        <v>Detailed Design</v>
      </c>
    </row>
    <row r="10690">
      <c r="A10690" t="str">
        <v>TOTAL-FA0000004077</v>
      </c>
      <c r="B10690" t="str">
        <v>TOTAL-F0000000154</v>
      </c>
      <c r="C10690" t="str">
        <v/>
      </c>
      <c r="D10690" t="str">
        <v/>
      </c>
      <c r="E10690" t="str">
        <v>Instrumentation &amp; Control Systems</v>
      </c>
      <c r="F10690" t="str">
        <v>Chip Detector</v>
      </c>
      <c r="I10690" t="str">
        <v>TOTAL-A0000000280</v>
      </c>
      <c r="J10690" t="str">
        <v>RFID Code</v>
      </c>
      <c r="K10690" t="str">
        <v>EPC/Supplier</v>
      </c>
      <c r="L10690" t="str">
        <v>Operation &amp; Maintenance</v>
      </c>
      <c r="M10690" t="str">
        <v>Detailed Design</v>
      </c>
    </row>
    <row r="10691">
      <c r="A10691" t="str">
        <v>TOTAL-FA0000004078</v>
      </c>
      <c r="B10691" t="str">
        <v>TOTAL-F0000000155</v>
      </c>
      <c r="C10691" t="str">
        <v/>
      </c>
      <c r="D10691" t="str">
        <v/>
      </c>
      <c r="E10691" t="str">
        <v>Piping &amp; Layout</v>
      </c>
      <c r="F10691" t="str">
        <v>Choke Valve</v>
      </c>
      <c r="I10691" t="str">
        <v>TOTAL-A0000000280</v>
      </c>
      <c r="J10691" t="str">
        <v>RFID Code</v>
      </c>
      <c r="K10691" t="str">
        <v>EPC/Supplier</v>
      </c>
      <c r="L10691" t="str">
        <v>Operation &amp; Maintenance</v>
      </c>
      <c r="M10691" t="str">
        <v>Detailed Design</v>
      </c>
    </row>
    <row r="10692">
      <c r="A10692" t="str">
        <v>TOTAL-FA0000004079</v>
      </c>
      <c r="B10692" t="str">
        <v>TOTAL-F0000000156</v>
      </c>
      <c r="C10692" t="str">
        <v/>
      </c>
      <c r="D10692" t="str">
        <v/>
      </c>
      <c r="E10692" t="str">
        <v>Subsea Production System</v>
      </c>
      <c r="F10692" t="str">
        <v>Christmas Tree</v>
      </c>
      <c r="I10692" t="str">
        <v>TOTAL-A0000000280</v>
      </c>
      <c r="J10692" t="str">
        <v>RFID Code</v>
      </c>
      <c r="K10692" t="str">
        <v>EPC/Supplier</v>
      </c>
      <c r="L10692" t="str">
        <v>Operation &amp; Maintenance</v>
      </c>
      <c r="M10692" t="str">
        <v>Detailed Design</v>
      </c>
    </row>
    <row r="10693">
      <c r="A10693" t="str">
        <v>TOTAL-FA0000004080</v>
      </c>
      <c r="B10693" t="str">
        <v>TOTAL-F0000000158</v>
      </c>
      <c r="C10693" t="str">
        <v/>
      </c>
      <c r="D10693" t="str">
        <v/>
      </c>
      <c r="E10693" t="str">
        <v>Telecom</v>
      </c>
      <c r="F10693" t="str">
        <v>Clock</v>
      </c>
      <c r="I10693" t="str">
        <v>TOTAL-A0000000280</v>
      </c>
      <c r="J10693" t="str">
        <v>RFID Code</v>
      </c>
      <c r="K10693" t="str">
        <v>EPC/Supplier</v>
      </c>
      <c r="L10693" t="str">
        <v>Operation &amp; Maintenance</v>
      </c>
      <c r="M10693" t="str">
        <v>Detailed Design</v>
      </c>
    </row>
    <row r="10694">
      <c r="A10694" t="str">
        <v>TOTAL-FA0000004081</v>
      </c>
      <c r="B10694" t="str">
        <v>TOTAL-F0000000159</v>
      </c>
      <c r="C10694" t="str">
        <v/>
      </c>
      <c r="D10694" t="str">
        <v/>
      </c>
      <c r="E10694" t="str">
        <v>Piping &amp; Layout</v>
      </c>
      <c r="F10694" t="str">
        <v>Close Drain</v>
      </c>
      <c r="I10694" t="str">
        <v>TOTAL-A0000000280</v>
      </c>
      <c r="J10694" t="str">
        <v>RFID Code</v>
      </c>
      <c r="K10694" t="str">
        <v>EPC/Supplier</v>
      </c>
      <c r="L10694" t="str">
        <v>Operation &amp; Maintenance</v>
      </c>
      <c r="M10694" t="str">
        <v>Detailed Design</v>
      </c>
    </row>
    <row r="10695">
      <c r="A10695" t="str">
        <v>TOTAL-FA0000004082</v>
      </c>
      <c r="B10695" t="str">
        <v>TOTAL-F0000000160</v>
      </c>
      <c r="C10695" t="str">
        <v/>
      </c>
      <c r="D10695" t="str">
        <v/>
      </c>
      <c r="E10695" t="str">
        <v>Drilling &amp; Completion</v>
      </c>
      <c r="F10695" t="str">
        <v>Coiled Tubing</v>
      </c>
      <c r="I10695" t="str">
        <v>TOTAL-A0000000280</v>
      </c>
      <c r="J10695" t="str">
        <v>RFID Code</v>
      </c>
      <c r="K10695" t="str">
        <v>EPC/Supplier</v>
      </c>
      <c r="L10695" t="str">
        <v>Operation &amp; Maintenance</v>
      </c>
      <c r="M10695" t="str">
        <v>Detailed Design</v>
      </c>
    </row>
    <row r="10696">
      <c r="A10696" t="str">
        <v>TOTAL-FA0000004083</v>
      </c>
      <c r="B10696" t="str">
        <v>TOTAL-F0000000161</v>
      </c>
      <c r="C10696" t="str">
        <v/>
      </c>
      <c r="D10696" t="str">
        <v/>
      </c>
      <c r="E10696" t="str">
        <v>Mechanical Static</v>
      </c>
      <c r="F10696" t="str">
        <v>Column</v>
      </c>
      <c r="I10696" t="str">
        <v>TOTAL-A0000000280</v>
      </c>
      <c r="J10696" t="str">
        <v>RFID Code</v>
      </c>
      <c r="K10696" t="str">
        <v>EPC/Supplier</v>
      </c>
      <c r="L10696" t="str">
        <v>Operation &amp; Maintenance</v>
      </c>
      <c r="M10696" t="str">
        <v>Detailed Design</v>
      </c>
    </row>
    <row r="10697">
      <c r="A10697" t="str">
        <v>TOTAL-FA0000004084</v>
      </c>
      <c r="B10697" t="str">
        <v>TOTAL-F0000000163</v>
      </c>
      <c r="C10697" t="str">
        <v/>
      </c>
      <c r="D10697" t="str">
        <v/>
      </c>
      <c r="E10697" t="str">
        <v>Mechanical Rotating</v>
      </c>
      <c r="F10697" t="str">
        <v>Compression Isolator</v>
      </c>
      <c r="I10697" t="str">
        <v>TOTAL-A0000000280</v>
      </c>
      <c r="J10697" t="str">
        <v>RFID Code</v>
      </c>
      <c r="K10697" t="str">
        <v>EPC/Supplier</v>
      </c>
      <c r="L10697" t="str">
        <v>Operation &amp; Maintenance</v>
      </c>
      <c r="M10697" t="str">
        <v>Detailed Design</v>
      </c>
    </row>
    <row r="10698">
      <c r="A10698" t="str">
        <v>TOTAL-FA0000004085</v>
      </c>
      <c r="B10698" t="str">
        <v>TOTAL-F0000000164</v>
      </c>
      <c r="C10698" t="str">
        <v/>
      </c>
      <c r="D10698" t="str">
        <v/>
      </c>
      <c r="E10698" t="str">
        <v>Mechanical Rotating</v>
      </c>
      <c r="F10698" t="str">
        <v>Compressor</v>
      </c>
      <c r="I10698" t="str">
        <v>TOTAL-A0000000280</v>
      </c>
      <c r="J10698" t="str">
        <v>RFID Code</v>
      </c>
      <c r="K10698" t="str">
        <v>EPC/Supplier</v>
      </c>
      <c r="L10698" t="str">
        <v>Operation &amp; Maintenance</v>
      </c>
      <c r="M10698" t="str">
        <v>Detailed Design</v>
      </c>
    </row>
    <row r="10699">
      <c r="A10699" t="str">
        <v>TOTAL-FA0000004086</v>
      </c>
      <c r="B10699" t="str">
        <v>TOTAL-F0000000165</v>
      </c>
      <c r="C10699" t="str">
        <v/>
      </c>
      <c r="D10699" t="str">
        <v/>
      </c>
      <c r="E10699" t="str">
        <v>Mechanical Static</v>
      </c>
      <c r="F10699" t="str">
        <v>Compressor Package</v>
      </c>
      <c r="I10699" t="str">
        <v>TOTAL-A0000000280</v>
      </c>
      <c r="J10699" t="str">
        <v>RFID Code</v>
      </c>
      <c r="K10699" t="str">
        <v>EPC/Supplier</v>
      </c>
      <c r="L10699" t="str">
        <v>Operation &amp; Maintenance</v>
      </c>
      <c r="M10699" t="str">
        <v>Detailed Design</v>
      </c>
    </row>
    <row r="10700">
      <c r="A10700" t="str">
        <v>TOTAL-FA0000004087</v>
      </c>
      <c r="B10700" t="str">
        <v>TOTAL-F0000000167</v>
      </c>
      <c r="C10700" t="str">
        <v/>
      </c>
      <c r="D10700" t="str">
        <v/>
      </c>
      <c r="E10700" t="str">
        <v>Telecom</v>
      </c>
      <c r="F10700" t="str">
        <v>Firewall</v>
      </c>
      <c r="I10700" t="str">
        <v>TOTAL-A0000000280</v>
      </c>
      <c r="J10700" t="str">
        <v>RFID Code</v>
      </c>
      <c r="K10700" t="str">
        <v>EPC/Supplier</v>
      </c>
      <c r="L10700" t="str">
        <v>Operation &amp; Maintenance</v>
      </c>
      <c r="M10700" t="str">
        <v>Detailed Design</v>
      </c>
    </row>
    <row r="10701">
      <c r="A10701" t="str">
        <v>TOTAL-FA0000004088</v>
      </c>
      <c r="B10701" t="str">
        <v>TOTAL-F0000000169</v>
      </c>
      <c r="C10701" t="str">
        <v/>
      </c>
      <c r="D10701" t="str">
        <v/>
      </c>
      <c r="E10701" t="str">
        <v>Heating, Ventilation &amp; Air Conditioning</v>
      </c>
      <c r="F10701" t="str">
        <v>Condenser</v>
      </c>
      <c r="I10701" t="str">
        <v>TOTAL-A0000000280</v>
      </c>
      <c r="J10701" t="str">
        <v>RFID Code</v>
      </c>
      <c r="K10701" t="str">
        <v>EPC/Supplier</v>
      </c>
      <c r="L10701" t="str">
        <v>Operation &amp; Maintenance</v>
      </c>
      <c r="M10701" t="str">
        <v>Detailed Design</v>
      </c>
    </row>
    <row r="10702">
      <c r="A10702" t="str">
        <v>TOTAL-FA0000004089</v>
      </c>
      <c r="B10702" t="str">
        <v>TOTAL-F0000000170</v>
      </c>
      <c r="C10702" t="str">
        <v/>
      </c>
      <c r="D10702" t="str">
        <v/>
      </c>
      <c r="E10702" t="str">
        <v>Heating, Ventilation &amp; Air Conditioning</v>
      </c>
      <c r="F10702" t="str">
        <v>Condensing Unit</v>
      </c>
      <c r="I10702" t="str">
        <v>TOTAL-A0000000280</v>
      </c>
      <c r="J10702" t="str">
        <v>RFID Code</v>
      </c>
      <c r="K10702" t="str">
        <v>EPC/Supplier</v>
      </c>
      <c r="L10702" t="str">
        <v>Operation &amp; Maintenance</v>
      </c>
      <c r="M10702" t="str">
        <v>Detailed Design</v>
      </c>
    </row>
    <row r="10703">
      <c r="A10703" t="str">
        <v>TOTAL-FA0000004090</v>
      </c>
      <c r="B10703" t="str">
        <v>TOTAL-F0000000172</v>
      </c>
      <c r="C10703" t="str">
        <v/>
      </c>
      <c r="D10703" t="str">
        <v/>
      </c>
      <c r="E10703" t="str">
        <v>Telecom</v>
      </c>
      <c r="F10703" t="str">
        <v>Connector</v>
      </c>
      <c r="I10703" t="str">
        <v>TOTAL-A0000000280</v>
      </c>
      <c r="J10703" t="str">
        <v>RFID Code</v>
      </c>
      <c r="K10703" t="str">
        <v>EPC/Supplier</v>
      </c>
      <c r="L10703" t="str">
        <v>Operation &amp; Maintenance</v>
      </c>
      <c r="M10703" t="str">
        <v>Detailed Design</v>
      </c>
    </row>
    <row r="10704">
      <c r="A10704" t="str">
        <v>TOTAL-FA0000004091</v>
      </c>
      <c r="B10704" t="str">
        <v>TOTAL-F0000000173</v>
      </c>
      <c r="C10704" t="str">
        <v/>
      </c>
      <c r="D10704" t="str">
        <v/>
      </c>
      <c r="E10704" t="str">
        <v>Mechanical Static</v>
      </c>
      <c r="F10704" t="str">
        <v>Constant Force Spring</v>
      </c>
      <c r="I10704" t="str">
        <v>TOTAL-A0000000280</v>
      </c>
      <c r="J10704" t="str">
        <v>RFID Code</v>
      </c>
      <c r="K10704" t="str">
        <v>EPC/Supplier</v>
      </c>
      <c r="L10704" t="str">
        <v>Operation &amp; Maintenance</v>
      </c>
      <c r="M10704" t="str">
        <v>Detailed Design</v>
      </c>
    </row>
    <row r="10705">
      <c r="A10705" t="str">
        <v>TOTAL-FA0000004092</v>
      </c>
      <c r="B10705" t="str">
        <v>TOTAL-F0000000174</v>
      </c>
      <c r="C10705" t="str">
        <v/>
      </c>
      <c r="D10705" t="str">
        <v/>
      </c>
      <c r="E10705" t="str">
        <v>Heating, Ventilation &amp; Air Conditioning</v>
      </c>
      <c r="F10705" t="str">
        <v>Constant Volume Box</v>
      </c>
      <c r="I10705" t="str">
        <v>TOTAL-A0000000280</v>
      </c>
      <c r="J10705" t="str">
        <v>RFID Code</v>
      </c>
      <c r="K10705" t="str">
        <v>EPC/Supplier</v>
      </c>
      <c r="L10705" t="str">
        <v>Operation &amp; Maintenance</v>
      </c>
      <c r="M10705" t="str">
        <v>Detailed Design</v>
      </c>
    </row>
    <row r="10706">
      <c r="A10706" t="str">
        <v>TOTAL-FA0000004093</v>
      </c>
      <c r="B10706" t="str">
        <v>TOTAL-F0000000175</v>
      </c>
      <c r="C10706" t="str">
        <v/>
      </c>
      <c r="D10706" t="str">
        <v/>
      </c>
      <c r="E10706" t="str">
        <v>Electrical</v>
      </c>
      <c r="F10706" t="str">
        <v>Contactor</v>
      </c>
      <c r="I10706" t="str">
        <v>TOTAL-A0000000280</v>
      </c>
      <c r="J10706" t="str">
        <v>RFID Code</v>
      </c>
      <c r="K10706" t="str">
        <v>EPC/Supplier</v>
      </c>
      <c r="L10706" t="str">
        <v>Operation &amp; Maintenance</v>
      </c>
      <c r="M10706" t="str">
        <v>Detailed Design</v>
      </c>
    </row>
    <row r="10707">
      <c r="A10707" t="str">
        <v>TOTAL-FA0000004094</v>
      </c>
      <c r="B10707" t="str">
        <v>TOTAL-F0000000176</v>
      </c>
      <c r="C10707" t="str">
        <v/>
      </c>
      <c r="D10707" t="str">
        <v/>
      </c>
      <c r="E10707" t="str">
        <v>Mechanical Static</v>
      </c>
      <c r="F10707" t="str">
        <v>Container</v>
      </c>
      <c r="I10707" t="str">
        <v>TOTAL-A0000000280</v>
      </c>
      <c r="J10707" t="str">
        <v>RFID Code</v>
      </c>
      <c r="K10707" t="str">
        <v>EPC/Supplier</v>
      </c>
      <c r="L10707" t="str">
        <v>Operation &amp; Maintenance</v>
      </c>
      <c r="M10707" t="str">
        <v>Detailed Design</v>
      </c>
    </row>
    <row r="10708">
      <c r="A10708" t="str">
        <v>TOTAL-FA0000004095</v>
      </c>
      <c r="B10708" t="str">
        <v>TOTAL-F0000000178</v>
      </c>
      <c r="C10708" t="str">
        <v/>
      </c>
      <c r="D10708" t="str">
        <v/>
      </c>
      <c r="E10708" t="str">
        <v>Instrumentation &amp; Control Systems</v>
      </c>
      <c r="F10708" t="str">
        <v>Control and Test Equipment</v>
      </c>
      <c r="I10708" t="str">
        <v>TOTAL-A0000000280</v>
      </c>
      <c r="J10708" t="str">
        <v>RFID Code</v>
      </c>
      <c r="K10708" t="str">
        <v>EPC/Supplier</v>
      </c>
      <c r="L10708" t="str">
        <v>Operation &amp; Maintenance</v>
      </c>
      <c r="M10708" t="str">
        <v>Detailed Design</v>
      </c>
    </row>
    <row r="10709">
      <c r="A10709" t="str">
        <v>TOTAL-FA0000004096</v>
      </c>
      <c r="B10709" t="str">
        <v>TOTAL-F0000000179</v>
      </c>
      <c r="C10709" t="str">
        <v/>
      </c>
      <c r="D10709" t="str">
        <v/>
      </c>
      <c r="E10709" t="str">
        <v>Telecom</v>
      </c>
      <c r="F10709" t="str">
        <v>Control Panel</v>
      </c>
      <c r="I10709" t="str">
        <v>TOTAL-A0000000280</v>
      </c>
      <c r="J10709" t="str">
        <v>RFID Code</v>
      </c>
      <c r="K10709" t="str">
        <v>EPC/Supplier</v>
      </c>
      <c r="L10709" t="str">
        <v>Operation &amp; Maintenance</v>
      </c>
      <c r="M10709" t="str">
        <v>Detailed Design</v>
      </c>
    </row>
    <row r="10710">
      <c r="A10710" t="str">
        <v>TOTAL-FA0000004097</v>
      </c>
      <c r="B10710" t="str">
        <v>TOTAL-F0000000182</v>
      </c>
      <c r="C10710" t="str">
        <v/>
      </c>
      <c r="D10710" t="str">
        <v/>
      </c>
      <c r="E10710" t="str">
        <v>Telecom</v>
      </c>
      <c r="F10710" t="str">
        <v>Controller</v>
      </c>
      <c r="I10710" t="str">
        <v>TOTAL-A0000000280</v>
      </c>
      <c r="J10710" t="str">
        <v>RFID Code</v>
      </c>
      <c r="K10710" t="str">
        <v>EPC/Supplier</v>
      </c>
      <c r="L10710" t="str">
        <v>Operation &amp; Maintenance</v>
      </c>
      <c r="M10710" t="str">
        <v>Detailed Design</v>
      </c>
    </row>
    <row r="10711">
      <c r="A10711" t="str">
        <v>TOTAL-FA0000004098</v>
      </c>
      <c r="B10711" t="str">
        <v>TOTAL-F0000000183</v>
      </c>
      <c r="C10711" t="str">
        <v/>
      </c>
      <c r="D10711" t="str">
        <v/>
      </c>
      <c r="E10711" t="str">
        <v>Telecom</v>
      </c>
      <c r="F10711" t="str">
        <v>Converter</v>
      </c>
      <c r="I10711" t="str">
        <v>TOTAL-A0000000280</v>
      </c>
      <c r="J10711" t="str">
        <v>RFID Code</v>
      </c>
      <c r="K10711" t="str">
        <v>EPC/Supplier</v>
      </c>
      <c r="L10711" t="str">
        <v>Operation &amp; Maintenance</v>
      </c>
      <c r="M10711" t="str">
        <v>Detailed Design</v>
      </c>
    </row>
    <row r="10712">
      <c r="A10712" t="str">
        <v>TOTAL-FA0000004099</v>
      </c>
      <c r="B10712" t="str">
        <v>TOTAL-F0000000184</v>
      </c>
      <c r="C10712" t="str">
        <v/>
      </c>
      <c r="D10712" t="str">
        <v/>
      </c>
      <c r="E10712" t="str">
        <v>Maintenance &amp; Inspection Engineering</v>
      </c>
      <c r="F10712" t="str">
        <v>Conveyor</v>
      </c>
      <c r="I10712" t="str">
        <v>TOTAL-A0000000280</v>
      </c>
      <c r="J10712" t="str">
        <v>RFID Code</v>
      </c>
      <c r="K10712" t="str">
        <v>EPC/Supplier</v>
      </c>
      <c r="L10712" t="str">
        <v>Operation &amp; Maintenance</v>
      </c>
      <c r="M10712" t="str">
        <v>Detailed Design</v>
      </c>
    </row>
    <row r="10713">
      <c r="A10713" t="str">
        <v>TOTAL-FA0000004100</v>
      </c>
      <c r="B10713" t="str">
        <v>TOTAL-F0000000186</v>
      </c>
      <c r="C10713" t="str">
        <v/>
      </c>
      <c r="D10713" t="str">
        <v/>
      </c>
      <c r="E10713" t="str">
        <v>Structure</v>
      </c>
      <c r="F10713" t="str">
        <v>Cooling Tower</v>
      </c>
      <c r="I10713" t="str">
        <v>TOTAL-A0000000280</v>
      </c>
      <c r="J10713" t="str">
        <v>RFID Code</v>
      </c>
      <c r="K10713" t="str">
        <v>EPC/Supplier</v>
      </c>
      <c r="L10713" t="str">
        <v>Operation &amp; Maintenance</v>
      </c>
      <c r="M10713" t="str">
        <v>Detailed Design</v>
      </c>
    </row>
    <row r="10714">
      <c r="A10714" t="str">
        <v>TOTAL-FA0000004101</v>
      </c>
      <c r="B10714" t="str">
        <v>TOTAL-F0000000187</v>
      </c>
      <c r="C10714" t="str">
        <v/>
      </c>
      <c r="D10714" t="str">
        <v/>
      </c>
      <c r="E10714" t="str">
        <v>Instrumentation &amp; Control Systems</v>
      </c>
      <c r="F10714" t="str">
        <v>Coriolis Flow Meter</v>
      </c>
      <c r="I10714" t="str">
        <v>TOTAL-A0000000280</v>
      </c>
      <c r="J10714" t="str">
        <v>RFID Code</v>
      </c>
      <c r="K10714" t="str">
        <v>EPC/Supplier</v>
      </c>
      <c r="L10714" t="str">
        <v>Operation &amp; Maintenance</v>
      </c>
      <c r="M10714" t="str">
        <v>Detailed Design</v>
      </c>
    </row>
    <row r="10715">
      <c r="A10715" t="str">
        <v>TOTAL-FA0000004102</v>
      </c>
      <c r="B10715" t="str">
        <v>TOTAL-F0000000188</v>
      </c>
      <c r="C10715" t="str">
        <v/>
      </c>
      <c r="D10715" t="str">
        <v/>
      </c>
      <c r="E10715" t="str">
        <v>Instrumentation &amp; Control Systems</v>
      </c>
      <c r="F10715" t="str">
        <v>Corrosion Probe</v>
      </c>
      <c r="I10715" t="str">
        <v>TOTAL-A0000000280</v>
      </c>
      <c r="J10715" t="str">
        <v>RFID Code</v>
      </c>
      <c r="K10715" t="str">
        <v>EPC/Supplier</v>
      </c>
      <c r="L10715" t="str">
        <v>Operation &amp; Maintenance</v>
      </c>
      <c r="M10715" t="str">
        <v>Detailed Design</v>
      </c>
    </row>
    <row r="10716">
      <c r="A10716" t="str">
        <v>TOTAL-FA0000004103</v>
      </c>
      <c r="B10716" t="str">
        <v>TOTAL-F0000000189</v>
      </c>
      <c r="C10716" t="str">
        <v/>
      </c>
      <c r="D10716" t="str">
        <v/>
      </c>
      <c r="E10716" t="str">
        <v>Telecom</v>
      </c>
      <c r="F10716" t="str">
        <v>Coupler</v>
      </c>
      <c r="I10716" t="str">
        <v>TOTAL-A0000000280</v>
      </c>
      <c r="J10716" t="str">
        <v>RFID Code</v>
      </c>
      <c r="K10716" t="str">
        <v>EPC/Supplier</v>
      </c>
      <c r="L10716" t="str">
        <v>Operation &amp; Maintenance</v>
      </c>
      <c r="M10716" t="str">
        <v>Detailed Design</v>
      </c>
    </row>
    <row r="10717">
      <c r="A10717" t="str">
        <v>TOTAL-FA0000004104</v>
      </c>
      <c r="B10717" t="str">
        <v>TOTAL-F0000000190</v>
      </c>
      <c r="C10717" t="str">
        <v/>
      </c>
      <c r="D10717" t="str">
        <v/>
      </c>
      <c r="E10717" t="str">
        <v>Maintenance &amp; Inspection Engineering</v>
      </c>
      <c r="F10717" t="str">
        <v>Gantry Crane</v>
      </c>
      <c r="I10717" t="str">
        <v>TOTAL-A0000000280</v>
      </c>
      <c r="J10717" t="str">
        <v>RFID Code</v>
      </c>
      <c r="K10717" t="str">
        <v>EPC/Supplier</v>
      </c>
      <c r="L10717" t="str">
        <v>Operation &amp; Maintenance</v>
      </c>
      <c r="M10717" t="str">
        <v>Detailed Design</v>
      </c>
    </row>
    <row r="10718">
      <c r="A10718" t="str">
        <v>TOTAL-FA0000004105</v>
      </c>
      <c r="B10718" t="str">
        <v>TOTAL-F0000000191</v>
      </c>
      <c r="C10718" t="str">
        <v/>
      </c>
      <c r="D10718" t="str">
        <v/>
      </c>
      <c r="E10718" t="str">
        <v>Maintenance &amp; Inspection Engineering</v>
      </c>
      <c r="F10718" t="str">
        <v>Crane Pedestal</v>
      </c>
      <c r="I10718" t="str">
        <v>TOTAL-A0000000280</v>
      </c>
      <c r="J10718" t="str">
        <v>RFID Code</v>
      </c>
      <c r="K10718" t="str">
        <v>EPC/Supplier</v>
      </c>
      <c r="L10718" t="str">
        <v>Operation &amp; Maintenance</v>
      </c>
      <c r="M10718" t="str">
        <v>Detailed Design</v>
      </c>
    </row>
    <row r="10719">
      <c r="A10719" t="str">
        <v>TOTAL-FA0000004106</v>
      </c>
      <c r="B10719" t="str">
        <v>TOTAL-F0000000192</v>
      </c>
      <c r="C10719" t="str">
        <v/>
      </c>
      <c r="D10719" t="str">
        <v/>
      </c>
      <c r="E10719" t="str">
        <v>Instrumentation &amp; Control Systems</v>
      </c>
      <c r="F10719" t="str">
        <v>Crossover Valve</v>
      </c>
      <c r="I10719" t="str">
        <v>TOTAL-A0000000280</v>
      </c>
      <c r="J10719" t="str">
        <v>RFID Code</v>
      </c>
      <c r="K10719" t="str">
        <v>EPC/Supplier</v>
      </c>
      <c r="L10719" t="str">
        <v>Operation &amp; Maintenance</v>
      </c>
      <c r="M10719" t="str">
        <v>Detailed Design</v>
      </c>
    </row>
    <row r="10720">
      <c r="A10720" t="str">
        <v>TOTAL-FA0000004107</v>
      </c>
      <c r="B10720" t="str">
        <v>TOTAL-F0000000193</v>
      </c>
      <c r="C10720" t="str">
        <v/>
      </c>
      <c r="D10720" t="str">
        <v/>
      </c>
      <c r="E10720" t="str">
        <v>Drilling &amp; Completion</v>
      </c>
      <c r="F10720" t="str">
        <v>Crown and Travelling Block</v>
      </c>
      <c r="I10720" t="str">
        <v>TOTAL-A0000000280</v>
      </c>
      <c r="J10720" t="str">
        <v>RFID Code</v>
      </c>
      <c r="K10720" t="str">
        <v>EPC/Supplier</v>
      </c>
      <c r="L10720" t="str">
        <v>Operation &amp; Maintenance</v>
      </c>
      <c r="M10720" t="str">
        <v>Detailed Design</v>
      </c>
    </row>
    <row r="10721">
      <c r="A10721" t="str">
        <v>TOTAL-FA0000004108</v>
      </c>
      <c r="B10721" t="str">
        <v>TOTAL-F0000000194</v>
      </c>
      <c r="C10721" t="str">
        <v/>
      </c>
      <c r="D10721" t="str">
        <v/>
      </c>
      <c r="E10721" t="str">
        <v>Mechanical Static</v>
      </c>
      <c r="F10721" t="str">
        <v>Crude Oil &amp; Condensate Treatment Package</v>
      </c>
      <c r="I10721" t="str">
        <v>TOTAL-A0000000280</v>
      </c>
      <c r="J10721" t="str">
        <v>RFID Code</v>
      </c>
      <c r="K10721" t="str">
        <v>EPC/Supplier</v>
      </c>
      <c r="L10721" t="str">
        <v>Operation &amp; Maintenance</v>
      </c>
      <c r="M10721" t="str">
        <v>Detailed Design</v>
      </c>
    </row>
    <row r="10722">
      <c r="A10722" t="str">
        <v>TOTAL-FA0000004109</v>
      </c>
      <c r="B10722" t="str">
        <v>TOTAL-F0000000195</v>
      </c>
      <c r="C10722" t="str">
        <v/>
      </c>
      <c r="D10722" t="str">
        <v/>
      </c>
      <c r="E10722" t="str">
        <v>Mechanical Static</v>
      </c>
      <c r="F10722" t="str">
        <v>Crushing Equipment</v>
      </c>
      <c r="I10722" t="str">
        <v>TOTAL-A0000000280</v>
      </c>
      <c r="J10722" t="str">
        <v>RFID Code</v>
      </c>
      <c r="K10722" t="str">
        <v>EPC/Supplier</v>
      </c>
      <c r="L10722" t="str">
        <v>Operation &amp; Maintenance</v>
      </c>
      <c r="M10722" t="str">
        <v>Detailed Design</v>
      </c>
    </row>
    <row r="10723">
      <c r="A10723" t="str">
        <v>TOTAL-FA0000004110</v>
      </c>
      <c r="B10723" t="str">
        <v>TOTAL-F0000000196</v>
      </c>
      <c r="C10723" t="str">
        <v/>
      </c>
      <c r="D10723" t="str">
        <v/>
      </c>
      <c r="E10723" t="str">
        <v>Instrumentation &amp; Control Systems</v>
      </c>
      <c r="F10723" t="str">
        <v>Current (Electrical) Transmitter</v>
      </c>
      <c r="I10723" t="str">
        <v>TOTAL-A0000000280</v>
      </c>
      <c r="J10723" t="str">
        <v>RFID Code</v>
      </c>
      <c r="K10723" t="str">
        <v>EPC/Supplier</v>
      </c>
      <c r="L10723" t="str">
        <v>Operation &amp; Maintenance</v>
      </c>
      <c r="M10723" t="str">
        <v>Detailed Design</v>
      </c>
    </row>
    <row r="10724">
      <c r="A10724" t="str">
        <v>TOTAL-FA0000004111</v>
      </c>
      <c r="B10724" t="str">
        <v>TOTAL-F0000000203</v>
      </c>
      <c r="C10724" t="str">
        <v/>
      </c>
      <c r="D10724" t="str">
        <v/>
      </c>
      <c r="E10724" t="str">
        <v>Instrumentation &amp; Control Systems</v>
      </c>
      <c r="F10724" t="str">
        <v>Current Element</v>
      </c>
      <c r="I10724" t="str">
        <v>TOTAL-A0000000280</v>
      </c>
      <c r="J10724" t="str">
        <v>RFID Code</v>
      </c>
      <c r="K10724" t="str">
        <v>EPC/Supplier</v>
      </c>
      <c r="L10724" t="str">
        <v>Operation &amp; Maintenance</v>
      </c>
      <c r="M10724" t="str">
        <v>Detailed Design</v>
      </c>
    </row>
    <row r="10725">
      <c r="A10725" t="str">
        <v>TOTAL-FA0000004112</v>
      </c>
      <c r="B10725" t="str">
        <v>TOTAL-F0000000204</v>
      </c>
      <c r="C10725" t="str">
        <v/>
      </c>
      <c r="D10725" t="str">
        <v/>
      </c>
      <c r="E10725" t="str">
        <v>Instrumentation &amp; Control Systems</v>
      </c>
      <c r="F10725" t="str">
        <v>Current Indicator</v>
      </c>
      <c r="I10725" t="str">
        <v>TOTAL-A0000000280</v>
      </c>
      <c r="J10725" t="str">
        <v>RFID Code</v>
      </c>
      <c r="K10725" t="str">
        <v>EPC/Supplier</v>
      </c>
      <c r="L10725" t="str">
        <v>Operation &amp; Maintenance</v>
      </c>
      <c r="M10725" t="str">
        <v>Detailed Design</v>
      </c>
    </row>
    <row r="10726">
      <c r="A10726" t="str">
        <v>TOTAL-FA0000004113</v>
      </c>
      <c r="B10726" t="str">
        <v>TOTAL-F0000000205</v>
      </c>
      <c r="C10726" t="str">
        <v/>
      </c>
      <c r="D10726" t="str">
        <v/>
      </c>
      <c r="E10726" t="str">
        <v>Instrumentation &amp; Control Systems</v>
      </c>
      <c r="F10726" t="str">
        <v>Current Light High</v>
      </c>
      <c r="I10726" t="str">
        <v>TOTAL-A0000000280</v>
      </c>
      <c r="J10726" t="str">
        <v>RFID Code</v>
      </c>
      <c r="K10726" t="str">
        <v>EPC/Supplier</v>
      </c>
      <c r="L10726" t="str">
        <v>Operation &amp; Maintenance</v>
      </c>
      <c r="M10726" t="str">
        <v>Detailed Design</v>
      </c>
    </row>
    <row r="10727">
      <c r="A10727" t="str">
        <v>TOTAL-FA0000004114</v>
      </c>
      <c r="B10727" t="str">
        <v>TOTAL-F0000000206</v>
      </c>
      <c r="C10727" t="str">
        <v/>
      </c>
      <c r="D10727" t="str">
        <v/>
      </c>
      <c r="E10727" t="str">
        <v>Instrumentation &amp; Control Systems</v>
      </c>
      <c r="F10727" t="str">
        <v>Current Light Low</v>
      </c>
      <c r="I10727" t="str">
        <v>TOTAL-A0000000280</v>
      </c>
      <c r="J10727" t="str">
        <v>RFID Code</v>
      </c>
      <c r="K10727" t="str">
        <v>EPC/Supplier</v>
      </c>
      <c r="L10727" t="str">
        <v>Operation &amp; Maintenance</v>
      </c>
      <c r="M10727" t="str">
        <v>Detailed Design</v>
      </c>
    </row>
    <row r="10728">
      <c r="A10728" t="str">
        <v>TOTAL-FA0000004115</v>
      </c>
      <c r="B10728" t="str">
        <v>TOTAL-F0000000207</v>
      </c>
      <c r="C10728" t="str">
        <v/>
      </c>
      <c r="D10728" t="str">
        <v/>
      </c>
      <c r="E10728" t="str">
        <v>Instrumentation &amp; Control Systems</v>
      </c>
      <c r="F10728" t="str">
        <v>Current Recorder</v>
      </c>
      <c r="I10728" t="str">
        <v>TOTAL-A0000000280</v>
      </c>
      <c r="J10728" t="str">
        <v>RFID Code</v>
      </c>
      <c r="K10728" t="str">
        <v>EPC/Supplier</v>
      </c>
      <c r="L10728" t="str">
        <v>Operation &amp; Maintenance</v>
      </c>
      <c r="M10728" t="str">
        <v>Detailed Design</v>
      </c>
    </row>
    <row r="10729">
      <c r="A10729" t="str">
        <v>TOTAL-FA0000004116</v>
      </c>
      <c r="B10729" t="str">
        <v>TOTAL-F0000000208</v>
      </c>
      <c r="C10729" t="str">
        <v/>
      </c>
      <c r="D10729" t="str">
        <v/>
      </c>
      <c r="E10729" t="str">
        <v>Instrumentation &amp; Control Systems</v>
      </c>
      <c r="F10729" t="str">
        <v>Current Relay</v>
      </c>
      <c r="I10729" t="str">
        <v>TOTAL-A0000000280</v>
      </c>
      <c r="J10729" t="str">
        <v>RFID Code</v>
      </c>
      <c r="K10729" t="str">
        <v>EPC/Supplier</v>
      </c>
      <c r="L10729" t="str">
        <v>Operation &amp; Maintenance</v>
      </c>
      <c r="M10729" t="str">
        <v>Detailed Design</v>
      </c>
    </row>
    <row r="10730">
      <c r="A10730" t="str">
        <v>TOTAL-FA0000004117</v>
      </c>
      <c r="B10730" t="str">
        <v>TOTAL-F0000000213</v>
      </c>
      <c r="C10730" t="str">
        <v/>
      </c>
      <c r="D10730" t="str">
        <v/>
      </c>
      <c r="E10730" t="str">
        <v>Mechanical Static</v>
      </c>
      <c r="F10730" t="str">
        <v>Cyclone</v>
      </c>
      <c r="I10730" t="str">
        <v>TOTAL-A0000000280</v>
      </c>
      <c r="J10730" t="str">
        <v>RFID Code</v>
      </c>
      <c r="K10730" t="str">
        <v>EPC/Supplier</v>
      </c>
      <c r="L10730" t="str">
        <v>Operation &amp; Maintenance</v>
      </c>
      <c r="M10730" t="str">
        <v>Detailed Design</v>
      </c>
    </row>
    <row r="10731">
      <c r="A10731" t="str">
        <v>TOTAL-FA0000004118</v>
      </c>
      <c r="B10731" t="str">
        <v>TOTAL-F0000000217</v>
      </c>
      <c r="C10731" t="str">
        <v/>
      </c>
      <c r="D10731" t="str">
        <v/>
      </c>
      <c r="E10731" t="str">
        <v>Mechanical Static</v>
      </c>
      <c r="F10731" t="str">
        <v>Decarbonization Unit</v>
      </c>
      <c r="I10731" t="str">
        <v>TOTAL-A0000000280</v>
      </c>
      <c r="J10731" t="str">
        <v>RFID Code</v>
      </c>
      <c r="K10731" t="str">
        <v>EPC/Supplier</v>
      </c>
      <c r="L10731" t="str">
        <v>Operation &amp; Maintenance</v>
      </c>
      <c r="M10731" t="str">
        <v>Detailed Design</v>
      </c>
    </row>
    <row r="10732">
      <c r="A10732" t="str">
        <v>TOTAL-FA0000004119</v>
      </c>
      <c r="B10732" t="str">
        <v>TOTAL-F0000000218</v>
      </c>
      <c r="C10732" t="str">
        <v/>
      </c>
      <c r="D10732" t="str">
        <v/>
      </c>
      <c r="E10732" t="str">
        <v>Naval, Mooring</v>
      </c>
      <c r="F10732" t="str">
        <v>De-Icing Equipment</v>
      </c>
      <c r="I10732" t="str">
        <v>TOTAL-A0000000280</v>
      </c>
      <c r="J10732" t="str">
        <v>RFID Code</v>
      </c>
      <c r="K10732" t="str">
        <v>EPC/Supplier</v>
      </c>
      <c r="L10732" t="str">
        <v>Operation &amp; Maintenance</v>
      </c>
      <c r="M10732" t="str">
        <v>Detailed Design</v>
      </c>
    </row>
    <row r="10733">
      <c r="A10733" t="str">
        <v>TOTAL-FA0000004120</v>
      </c>
      <c r="B10733" t="str">
        <v>TOTAL-F0000000219</v>
      </c>
      <c r="C10733" t="str">
        <v/>
      </c>
      <c r="D10733" t="str">
        <v/>
      </c>
      <c r="E10733" t="str">
        <v>Mechanical Static</v>
      </c>
      <c r="F10733" t="str">
        <v>Demineralisation Unit</v>
      </c>
      <c r="I10733" t="str">
        <v>TOTAL-A0000000280</v>
      </c>
      <c r="J10733" t="str">
        <v>RFID Code</v>
      </c>
      <c r="K10733" t="str">
        <v>EPC/Supplier</v>
      </c>
      <c r="L10733" t="str">
        <v>Operation &amp; Maintenance</v>
      </c>
      <c r="M10733" t="str">
        <v>Detailed Design</v>
      </c>
    </row>
    <row r="10734">
      <c r="A10734" t="str">
        <v>TOTAL-FA0000004121</v>
      </c>
      <c r="B10734" t="str">
        <v>TOTAL-F0000000220</v>
      </c>
      <c r="C10734" t="str">
        <v/>
      </c>
      <c r="D10734" t="str">
        <v/>
      </c>
      <c r="E10734" t="str">
        <v>Drilling &amp; Completion</v>
      </c>
      <c r="F10734" t="str">
        <v>Derrick</v>
      </c>
      <c r="I10734" t="str">
        <v>TOTAL-A0000000280</v>
      </c>
      <c r="J10734" t="str">
        <v>RFID Code</v>
      </c>
      <c r="K10734" t="str">
        <v>EPC/Supplier</v>
      </c>
      <c r="L10734" t="str">
        <v>Operation &amp; Maintenance</v>
      </c>
      <c r="M10734" t="str">
        <v>Detailed Design</v>
      </c>
    </row>
    <row r="10735">
      <c r="A10735" t="str">
        <v>TOTAL-FA0000004122</v>
      </c>
      <c r="B10735" t="str">
        <v>TOTAL-F0000000221</v>
      </c>
      <c r="C10735" t="str">
        <v/>
      </c>
      <c r="D10735" t="str">
        <v/>
      </c>
      <c r="E10735" t="str">
        <v>Mechanical Static</v>
      </c>
      <c r="F10735" t="str">
        <v>Desalter System</v>
      </c>
      <c r="I10735" t="str">
        <v>TOTAL-A0000000280</v>
      </c>
      <c r="J10735" t="str">
        <v>RFID Code</v>
      </c>
      <c r="K10735" t="str">
        <v>EPC/Supplier</v>
      </c>
      <c r="L10735" t="str">
        <v>Operation &amp; Maintenance</v>
      </c>
      <c r="M10735" t="str">
        <v>Detailed Design</v>
      </c>
    </row>
    <row r="10736">
      <c r="A10736" t="str">
        <v>TOTAL-FA0000004123</v>
      </c>
      <c r="B10736" t="str">
        <v>TOTAL-F0000000222</v>
      </c>
      <c r="C10736" t="str">
        <v/>
      </c>
      <c r="D10736" t="str">
        <v/>
      </c>
      <c r="E10736" t="str">
        <v>Mechanical Static</v>
      </c>
      <c r="F10736" t="str">
        <v>Desuperheater</v>
      </c>
      <c r="I10736" t="str">
        <v>TOTAL-A0000000280</v>
      </c>
      <c r="J10736" t="str">
        <v>RFID Code</v>
      </c>
      <c r="K10736" t="str">
        <v>EPC/Supplier</v>
      </c>
      <c r="L10736" t="str">
        <v>Operation &amp; Maintenance</v>
      </c>
      <c r="M10736" t="str">
        <v>Detailed Design</v>
      </c>
    </row>
    <row r="10737">
      <c r="A10737" t="str">
        <v>TOTAL-FA0000004124</v>
      </c>
      <c r="B10737" t="str">
        <v>TOTAL-F0000000225</v>
      </c>
      <c r="C10737" t="str">
        <v/>
      </c>
      <c r="D10737" t="str">
        <v/>
      </c>
      <c r="E10737" t="str">
        <v>Mechanical Rotating</v>
      </c>
      <c r="F10737" t="str">
        <v>Diesel Engine</v>
      </c>
      <c r="I10737" t="str">
        <v>TOTAL-A0000000280</v>
      </c>
      <c r="J10737" t="str">
        <v>RFID Code</v>
      </c>
      <c r="K10737" t="str">
        <v>EPC/Supplier</v>
      </c>
      <c r="L10737" t="str">
        <v>Operation &amp; Maintenance</v>
      </c>
      <c r="M10737" t="str">
        <v>Detailed Design</v>
      </c>
    </row>
    <row r="10738">
      <c r="A10738" t="str">
        <v>TOTAL-FA0000004125</v>
      </c>
      <c r="B10738" t="str">
        <v>TOTAL-F0000000226</v>
      </c>
      <c r="C10738" t="str">
        <v/>
      </c>
      <c r="D10738" t="str">
        <v/>
      </c>
      <c r="E10738" t="str">
        <v>Mechanical Rotating</v>
      </c>
      <c r="F10738" t="str">
        <v>Diesel Generator</v>
      </c>
      <c r="I10738" t="str">
        <v>TOTAL-A0000000280</v>
      </c>
      <c r="J10738" t="str">
        <v>RFID Code</v>
      </c>
      <c r="K10738" t="str">
        <v>EPC/Supplier</v>
      </c>
      <c r="L10738" t="str">
        <v>Operation &amp; Maintenance</v>
      </c>
      <c r="M10738" t="str">
        <v>Detailed Design</v>
      </c>
    </row>
    <row r="10739">
      <c r="A10739" t="str">
        <v>TOTAL-FA0000004126</v>
      </c>
      <c r="B10739" t="str">
        <v>TOTAL-F0000000227</v>
      </c>
      <c r="C10739" t="str">
        <v/>
      </c>
      <c r="D10739" t="str">
        <v/>
      </c>
      <c r="E10739" t="str">
        <v>Mechanical Static</v>
      </c>
      <c r="F10739" t="str">
        <v>Diesel Oil Treatment Package</v>
      </c>
      <c r="I10739" t="str">
        <v>TOTAL-A0000000280</v>
      </c>
      <c r="J10739" t="str">
        <v>RFID Code</v>
      </c>
      <c r="K10739" t="str">
        <v>EPC/Supplier</v>
      </c>
      <c r="L10739" t="str">
        <v>Operation &amp; Maintenance</v>
      </c>
      <c r="M10739" t="str">
        <v>Detailed Design</v>
      </c>
    </row>
    <row r="10740">
      <c r="A10740" t="str">
        <v>TOTAL-FA0000004127</v>
      </c>
      <c r="B10740" t="str">
        <v>TOTAL-F0000000228</v>
      </c>
      <c r="C10740" t="str">
        <v/>
      </c>
      <c r="D10740" t="str">
        <v/>
      </c>
      <c r="E10740" t="str">
        <v>Heating, Ventilation &amp; Air Conditioning</v>
      </c>
      <c r="F10740" t="str">
        <v>Diffuser For Air Supply For HVAC Application</v>
      </c>
      <c r="I10740" t="str">
        <v>TOTAL-A0000000280</v>
      </c>
      <c r="J10740" t="str">
        <v>RFID Code</v>
      </c>
      <c r="K10740" t="str">
        <v>EPC/Supplier</v>
      </c>
      <c r="L10740" t="str">
        <v>Operation &amp; Maintenance</v>
      </c>
      <c r="M10740" t="str">
        <v>Detailed Design</v>
      </c>
    </row>
    <row r="10741">
      <c r="A10741" t="str">
        <v>TOTAL-FA0000004128</v>
      </c>
      <c r="B10741" t="str">
        <v>TOTAL-F0000000229</v>
      </c>
      <c r="C10741" t="str">
        <v/>
      </c>
      <c r="D10741" t="str">
        <v/>
      </c>
      <c r="E10741" t="str">
        <v>Telecom</v>
      </c>
      <c r="F10741" t="str">
        <v>Digital Recorder</v>
      </c>
      <c r="I10741" t="str">
        <v>TOTAL-A0000000280</v>
      </c>
      <c r="J10741" t="str">
        <v>RFID Code</v>
      </c>
      <c r="K10741" t="str">
        <v>EPC/Supplier</v>
      </c>
      <c r="L10741" t="str">
        <v>Operation &amp; Maintenance</v>
      </c>
      <c r="M10741" t="str">
        <v>Detailed Design</v>
      </c>
    </row>
    <row r="10742">
      <c r="A10742" t="str">
        <v>TOTAL-FA0000004129</v>
      </c>
      <c r="B10742" t="str">
        <v>TOTAL-F0000000230</v>
      </c>
      <c r="C10742" t="str">
        <v/>
      </c>
      <c r="D10742" t="str">
        <v/>
      </c>
      <c r="E10742" t="str">
        <v>Instrumentation &amp; Control Systems</v>
      </c>
      <c r="F10742" t="str">
        <v>Directional Control Valve</v>
      </c>
      <c r="I10742" t="str">
        <v>TOTAL-A0000000280</v>
      </c>
      <c r="J10742" t="str">
        <v>RFID Code</v>
      </c>
      <c r="K10742" t="str">
        <v>EPC/Supplier</v>
      </c>
      <c r="L10742" t="str">
        <v>Operation &amp; Maintenance</v>
      </c>
      <c r="M10742" t="str">
        <v>Detailed Design</v>
      </c>
    </row>
    <row r="10743">
      <c r="A10743" t="str">
        <v>TOTAL-FA0000004130</v>
      </c>
      <c r="B10743" t="str">
        <v>TOTAL-F0000000231</v>
      </c>
      <c r="C10743" t="str">
        <v/>
      </c>
      <c r="D10743" t="str">
        <v/>
      </c>
      <c r="E10743" t="str">
        <v>Mechanical Static</v>
      </c>
      <c r="F10743" t="str">
        <v>Disinfection Unit</v>
      </c>
      <c r="I10743" t="str">
        <v>TOTAL-A0000000280</v>
      </c>
      <c r="J10743" t="str">
        <v>RFID Code</v>
      </c>
      <c r="K10743" t="str">
        <v>EPC/Supplier</v>
      </c>
      <c r="L10743" t="str">
        <v>Operation &amp; Maintenance</v>
      </c>
      <c r="M10743" t="str">
        <v>Detailed Design</v>
      </c>
    </row>
    <row r="10744">
      <c r="A10744" t="str">
        <v>TOTAL-FA0000004131</v>
      </c>
      <c r="B10744" t="str">
        <v>TOTAL-F0000000233</v>
      </c>
      <c r="C10744" t="str">
        <v/>
      </c>
      <c r="D10744" t="str">
        <v/>
      </c>
      <c r="E10744" t="str">
        <v>Instrumentation &amp; Control Systems</v>
      </c>
      <c r="F10744" t="str">
        <v>Displacement "Electronic Rack" Fault Switch</v>
      </c>
      <c r="I10744" t="str">
        <v>TOTAL-A0000000280</v>
      </c>
      <c r="J10744" t="str">
        <v>RFID Code</v>
      </c>
      <c r="K10744" t="str">
        <v>EPC/Supplier</v>
      </c>
      <c r="L10744" t="str">
        <v>Operation &amp; Maintenance</v>
      </c>
      <c r="M10744" t="str">
        <v>Detailed Design</v>
      </c>
    </row>
    <row r="10745">
      <c r="A10745" t="str">
        <v>TOTAL-FA0000004132</v>
      </c>
      <c r="B10745" t="str">
        <v>TOTAL-F0000000237</v>
      </c>
      <c r="C10745" t="str">
        <v/>
      </c>
      <c r="D10745" t="str">
        <v/>
      </c>
      <c r="E10745" t="str">
        <v>Instrumentation &amp; Control Systems</v>
      </c>
      <c r="F10745" t="str">
        <v>Displacement Element/Sensor</v>
      </c>
      <c r="I10745" t="str">
        <v>TOTAL-A0000000280</v>
      </c>
      <c r="J10745" t="str">
        <v>RFID Code</v>
      </c>
      <c r="K10745" t="str">
        <v>EPC/Supplier</v>
      </c>
      <c r="L10745" t="str">
        <v>Operation &amp; Maintenance</v>
      </c>
      <c r="M10745" t="str">
        <v>Detailed Design</v>
      </c>
    </row>
    <row r="10746">
      <c r="A10746" t="str">
        <v>TOTAL-FA0000004133</v>
      </c>
      <c r="B10746" t="str">
        <v>TOTAL-F0000000240</v>
      </c>
      <c r="C10746" t="str">
        <v/>
      </c>
      <c r="D10746" t="str">
        <v/>
      </c>
      <c r="E10746" t="str">
        <v>Instrumentation &amp; Control Systems</v>
      </c>
      <c r="F10746" t="str">
        <v>Displacement Electronic Function (Relay) or electronic rack</v>
      </c>
      <c r="I10746" t="str">
        <v>TOTAL-A0000000280</v>
      </c>
      <c r="J10746" t="str">
        <v>RFID Code</v>
      </c>
      <c r="K10746" t="str">
        <v>EPC/Supplier</v>
      </c>
      <c r="L10746" t="str">
        <v>Operation &amp; Maintenance</v>
      </c>
      <c r="M10746" t="str">
        <v>Detailed Design</v>
      </c>
    </row>
    <row r="10747">
      <c r="A10747" t="str">
        <v>TOTAL-FA0000004134</v>
      </c>
      <c r="B10747" t="str">
        <v>TOTAL-F0000000242</v>
      </c>
      <c r="C10747" t="str">
        <v/>
      </c>
      <c r="D10747" t="str">
        <v/>
      </c>
      <c r="E10747" t="str">
        <v>Instrumentation &amp; Control Systems</v>
      </c>
      <c r="F10747" t="str">
        <v>Displacement Switch High High</v>
      </c>
      <c r="I10747" t="str">
        <v>TOTAL-A0000000280</v>
      </c>
      <c r="J10747" t="str">
        <v>RFID Code</v>
      </c>
      <c r="K10747" t="str">
        <v>EPC/Supplier</v>
      </c>
      <c r="L10747" t="str">
        <v>Operation &amp; Maintenance</v>
      </c>
      <c r="M10747" t="str">
        <v>Detailed Design</v>
      </c>
    </row>
    <row r="10748">
      <c r="A10748" t="str">
        <v>TOTAL-FA0000004135</v>
      </c>
      <c r="B10748" t="str">
        <v>TOTAL-F0000000245</v>
      </c>
      <c r="C10748" t="str">
        <v/>
      </c>
      <c r="D10748" t="str">
        <v/>
      </c>
      <c r="E10748" t="str">
        <v>Instrumentation &amp; Control Systems</v>
      </c>
      <c r="F10748" t="str">
        <v>Displacement Transmitter For Control Functions</v>
      </c>
      <c r="I10748" t="str">
        <v>TOTAL-A0000000280</v>
      </c>
      <c r="J10748" t="str">
        <v>RFID Code</v>
      </c>
      <c r="K10748" t="str">
        <v>EPC/Supplier</v>
      </c>
      <c r="L10748" t="str">
        <v>Operation &amp; Maintenance</v>
      </c>
      <c r="M10748" t="str">
        <v>Detailed Design</v>
      </c>
    </row>
    <row r="10749">
      <c r="A10749" t="str">
        <v>TOTAL-FA0000004136</v>
      </c>
      <c r="B10749" t="str">
        <v>TOTAL-F0000000246</v>
      </c>
      <c r="C10749" t="str">
        <v/>
      </c>
      <c r="D10749" t="str">
        <v/>
      </c>
      <c r="E10749" t="str">
        <v>Instrumentation &amp; Control Systems</v>
      </c>
      <c r="F10749" t="str">
        <v>Displacement Transmitter For SIS Functions</v>
      </c>
      <c r="I10749" t="str">
        <v>TOTAL-A0000000280</v>
      </c>
      <c r="J10749" t="str">
        <v>RFID Code</v>
      </c>
      <c r="K10749" t="str">
        <v>EPC/Supplier</v>
      </c>
      <c r="L10749" t="str">
        <v>Operation &amp; Maintenance</v>
      </c>
      <c r="M10749" t="str">
        <v>Detailed Design</v>
      </c>
    </row>
    <row r="10750">
      <c r="A10750" t="str">
        <v>TOTAL-FA0000004137</v>
      </c>
      <c r="B10750" t="str">
        <v>TOTAL-F0000000248</v>
      </c>
      <c r="C10750" t="str">
        <v/>
      </c>
      <c r="D10750" t="str">
        <v/>
      </c>
      <c r="E10750" t="str">
        <v>Telecom</v>
      </c>
      <c r="F10750" t="str">
        <v>Distribution Frame</v>
      </c>
      <c r="I10750" t="str">
        <v>TOTAL-A0000000280</v>
      </c>
      <c r="J10750" t="str">
        <v>RFID Code</v>
      </c>
      <c r="K10750" t="str">
        <v>EPC/Supplier</v>
      </c>
      <c r="L10750" t="str">
        <v>Operation &amp; Maintenance</v>
      </c>
      <c r="M10750" t="str">
        <v>Detailed Design</v>
      </c>
    </row>
    <row r="10751">
      <c r="A10751" t="str">
        <v>TOTAL-FA0000004138</v>
      </c>
      <c r="B10751" t="str">
        <v>TOTAL-F0000000249</v>
      </c>
      <c r="C10751" t="str">
        <v/>
      </c>
      <c r="D10751" t="str">
        <v/>
      </c>
      <c r="E10751" t="str">
        <v>Drilling &amp; Completion</v>
      </c>
      <c r="F10751" t="str">
        <v>Diverter</v>
      </c>
      <c r="I10751" t="str">
        <v>TOTAL-A0000000280</v>
      </c>
      <c r="J10751" t="str">
        <v>RFID Code</v>
      </c>
      <c r="K10751" t="str">
        <v>EPC/Supplier</v>
      </c>
      <c r="L10751" t="str">
        <v>Operation &amp; Maintenance</v>
      </c>
      <c r="M10751" t="str">
        <v>Detailed Design</v>
      </c>
    </row>
    <row r="10752">
      <c r="A10752" t="str">
        <v>TOTAL-FA0000004139</v>
      </c>
      <c r="B10752" t="str">
        <v>TOTAL-F0000000250</v>
      </c>
      <c r="C10752" t="str">
        <v/>
      </c>
      <c r="D10752" t="str">
        <v/>
      </c>
      <c r="E10752" t="str">
        <v>Subsea Production System</v>
      </c>
      <c r="F10752" t="str">
        <v>Diving Equipment</v>
      </c>
      <c r="I10752" t="str">
        <v>TOTAL-A0000000280</v>
      </c>
      <c r="J10752" t="str">
        <v>RFID Code</v>
      </c>
      <c r="K10752" t="str">
        <v>EPC/Supplier</v>
      </c>
      <c r="L10752" t="str">
        <v>Operation &amp; Maintenance</v>
      </c>
      <c r="M10752" t="str">
        <v>Detailed Design</v>
      </c>
    </row>
    <row r="10753">
      <c r="A10753" t="str">
        <v>TOTAL-FA0000004140</v>
      </c>
      <c r="B10753" t="str">
        <v>TOTAL-F0000000251</v>
      </c>
      <c r="C10753" t="str">
        <v/>
      </c>
      <c r="D10753" t="str">
        <v/>
      </c>
      <c r="E10753" t="str">
        <v>Architectural</v>
      </c>
      <c r="F10753" t="str">
        <v>Door</v>
      </c>
      <c r="I10753" t="str">
        <v>TOTAL-A0000000280</v>
      </c>
      <c r="J10753" t="str">
        <v>RFID Code</v>
      </c>
      <c r="K10753" t="str">
        <v>EPC/Supplier</v>
      </c>
      <c r="L10753" t="str">
        <v>Operation &amp; Maintenance</v>
      </c>
      <c r="M10753" t="str">
        <v>Detailed Design</v>
      </c>
    </row>
    <row r="10754">
      <c r="A10754" t="str">
        <v>TOTAL-FA0000004141</v>
      </c>
      <c r="B10754" t="str">
        <v>TOTAL-F0000000252</v>
      </c>
      <c r="C10754" t="str">
        <v/>
      </c>
      <c r="D10754" t="str">
        <v/>
      </c>
      <c r="E10754" t="str">
        <v>Instrumentation &amp; Control Systems</v>
      </c>
      <c r="F10754" t="str">
        <v>Down Hole Safety Valve</v>
      </c>
      <c r="I10754" t="str">
        <v>TOTAL-A0000000280</v>
      </c>
      <c r="J10754" t="str">
        <v>RFID Code</v>
      </c>
      <c r="K10754" t="str">
        <v>EPC/Supplier</v>
      </c>
      <c r="L10754" t="str">
        <v>Operation &amp; Maintenance</v>
      </c>
      <c r="M10754" t="str">
        <v>Detailed Design</v>
      </c>
    </row>
    <row r="10755">
      <c r="A10755" t="str">
        <v>TOTAL-FA0000004142</v>
      </c>
      <c r="B10755" t="str">
        <v>TOTAL-F0000000256</v>
      </c>
      <c r="C10755" t="str">
        <v/>
      </c>
      <c r="D10755" t="str">
        <v/>
      </c>
      <c r="E10755" t="str">
        <v>Subsea Production System</v>
      </c>
      <c r="F10755" t="str">
        <v>Downhole Pressure &amp; Temperature Gauge</v>
      </c>
      <c r="I10755" t="str">
        <v>TOTAL-A0000000280</v>
      </c>
      <c r="J10755" t="str">
        <v>RFID Code</v>
      </c>
      <c r="K10755" t="str">
        <v>EPC/Supplier</v>
      </c>
      <c r="L10755" t="str">
        <v>Operation &amp; Maintenance</v>
      </c>
      <c r="M10755" t="str">
        <v>Detailed Design</v>
      </c>
    </row>
    <row r="10756">
      <c r="A10756" t="str">
        <v>TOTAL-FA0000004143</v>
      </c>
      <c r="B10756" t="str">
        <v>TOTAL-F0000000258</v>
      </c>
      <c r="C10756" t="str">
        <v/>
      </c>
      <c r="D10756" t="str">
        <v/>
      </c>
      <c r="E10756" t="str">
        <v>Drilling &amp; Completion</v>
      </c>
      <c r="F10756" t="str">
        <v>Drawwork</v>
      </c>
      <c r="I10756" t="str">
        <v>TOTAL-A0000000280</v>
      </c>
      <c r="J10756" t="str">
        <v>RFID Code</v>
      </c>
      <c r="K10756" t="str">
        <v>EPC/Supplier</v>
      </c>
      <c r="L10756" t="str">
        <v>Operation &amp; Maintenance</v>
      </c>
      <c r="M10756" t="str">
        <v>Detailed Design</v>
      </c>
    </row>
    <row r="10757">
      <c r="A10757" t="str">
        <v>TOTAL-FA0000004144</v>
      </c>
      <c r="B10757" t="str">
        <v>TOTAL-F0000000259</v>
      </c>
      <c r="C10757" t="str">
        <v/>
      </c>
      <c r="D10757" t="str">
        <v/>
      </c>
      <c r="E10757" t="str">
        <v>Drilling &amp; Completion</v>
      </c>
      <c r="F10757" t="str">
        <v>Drill String</v>
      </c>
      <c r="I10757" t="str">
        <v>TOTAL-A0000000280</v>
      </c>
      <c r="J10757" t="str">
        <v>RFID Code</v>
      </c>
      <c r="K10757" t="str">
        <v>EPC/Supplier</v>
      </c>
      <c r="L10757" t="str">
        <v>Operation &amp; Maintenance</v>
      </c>
      <c r="M10757" t="str">
        <v>Detailed Design</v>
      </c>
    </row>
    <row r="10758">
      <c r="A10758" t="str">
        <v>TOTAL-FA0000004145</v>
      </c>
      <c r="B10758" t="str">
        <v>TOTAL-F0000000261</v>
      </c>
      <c r="C10758" t="str">
        <v/>
      </c>
      <c r="D10758" t="str">
        <v/>
      </c>
      <c r="E10758" t="str">
        <v>Drilling &amp; Completion</v>
      </c>
      <c r="F10758" t="str">
        <v>Drilling And Completion Riser</v>
      </c>
      <c r="I10758" t="str">
        <v>TOTAL-A0000000280</v>
      </c>
      <c r="J10758" t="str">
        <v>RFID Code</v>
      </c>
      <c r="K10758" t="str">
        <v>EPC/Supplier</v>
      </c>
      <c r="L10758" t="str">
        <v>Operation &amp; Maintenance</v>
      </c>
      <c r="M10758" t="str">
        <v>Detailed Design</v>
      </c>
    </row>
    <row r="10759">
      <c r="A10759" t="str">
        <v>TOTAL-FA0000004146</v>
      </c>
      <c r="B10759" t="str">
        <v>TOTAL-F0000000264</v>
      </c>
      <c r="C10759" t="str">
        <v/>
      </c>
      <c r="D10759" t="str">
        <v/>
      </c>
      <c r="E10759" t="str">
        <v>Mechanical Static</v>
      </c>
      <c r="F10759" t="str">
        <v>Drum</v>
      </c>
      <c r="I10759" t="str">
        <v>TOTAL-A0000000280</v>
      </c>
      <c r="J10759" t="str">
        <v>RFID Code</v>
      </c>
      <c r="K10759" t="str">
        <v>EPC/Supplier</v>
      </c>
      <c r="L10759" t="str">
        <v>Operation &amp; Maintenance</v>
      </c>
      <c r="M10759" t="str">
        <v>Detailed Design</v>
      </c>
    </row>
    <row r="10760">
      <c r="A10760" t="str">
        <v>TOTAL-FA0000004147</v>
      </c>
      <c r="B10760" t="str">
        <v>TOTAL-F0000000265</v>
      </c>
      <c r="C10760" t="str">
        <v/>
      </c>
      <c r="D10760" t="str">
        <v/>
      </c>
      <c r="E10760" t="str">
        <v>Heating, Ventilation &amp; Air Conditioning</v>
      </c>
      <c r="F10760" t="str">
        <v>Dryer-Filter</v>
      </c>
      <c r="I10760" t="str">
        <v>TOTAL-A0000000280</v>
      </c>
      <c r="J10760" t="str">
        <v>RFID Code</v>
      </c>
      <c r="K10760" t="str">
        <v>EPC/Supplier</v>
      </c>
      <c r="L10760" t="str">
        <v>Operation &amp; Maintenance</v>
      </c>
      <c r="M10760" t="str">
        <v>Detailed Design</v>
      </c>
    </row>
    <row r="10761">
      <c r="A10761" t="str">
        <v>TOTAL-FA0000004148</v>
      </c>
      <c r="B10761" t="str">
        <v>TOTAL-F0000000266</v>
      </c>
      <c r="C10761" t="str">
        <v/>
      </c>
      <c r="D10761" t="str">
        <v/>
      </c>
      <c r="E10761" t="str">
        <v>Mechanical Static</v>
      </c>
      <c r="F10761" t="str">
        <v>Dual Agent Unit</v>
      </c>
      <c r="I10761" t="str">
        <v>TOTAL-A0000000280</v>
      </c>
      <c r="J10761" t="str">
        <v>RFID Code</v>
      </c>
      <c r="K10761" t="str">
        <v>EPC/Supplier</v>
      </c>
      <c r="L10761" t="str">
        <v>Operation &amp; Maintenance</v>
      </c>
      <c r="M10761" t="str">
        <v>Detailed Design</v>
      </c>
    </row>
    <row r="10762">
      <c r="A10762" t="str">
        <v>TOTAL-FA0000004149</v>
      </c>
      <c r="B10762" t="str">
        <v>TOTAL-F0000000267</v>
      </c>
      <c r="C10762" t="str">
        <v/>
      </c>
      <c r="D10762" t="str">
        <v/>
      </c>
      <c r="E10762" t="str">
        <v>Telecom</v>
      </c>
      <c r="F10762" t="str">
        <v>Dummy Load</v>
      </c>
      <c r="I10762" t="str">
        <v>TOTAL-A0000000280</v>
      </c>
      <c r="J10762" t="str">
        <v>RFID Code</v>
      </c>
      <c r="K10762" t="str">
        <v>EPC/Supplier</v>
      </c>
      <c r="L10762" t="str">
        <v>Operation &amp; Maintenance</v>
      </c>
      <c r="M10762" t="str">
        <v>Detailed Design</v>
      </c>
    </row>
    <row r="10763">
      <c r="A10763" t="str">
        <v>TOTAL-FA0000004150</v>
      </c>
      <c r="B10763" t="str">
        <v>TOTAL-F0000000269</v>
      </c>
      <c r="C10763" t="str">
        <v/>
      </c>
      <c r="D10763" t="str">
        <v/>
      </c>
      <c r="E10763" t="str">
        <v>Instrumentation &amp; Control Systems</v>
      </c>
      <c r="F10763" t="str">
        <v>Duty Standby Mode Selection</v>
      </c>
      <c r="I10763" t="str">
        <v>TOTAL-A0000000280</v>
      </c>
      <c r="J10763" t="str">
        <v>RFID Code</v>
      </c>
      <c r="K10763" t="str">
        <v>EPC/Supplier</v>
      </c>
      <c r="L10763" t="str">
        <v>Operation &amp; Maintenance</v>
      </c>
      <c r="M10763" t="str">
        <v>Detailed Design</v>
      </c>
    </row>
    <row r="10764">
      <c r="A10764" t="str">
        <v>TOTAL-FA0000004151</v>
      </c>
      <c r="B10764" t="str">
        <v>TOTAL-F0000000270</v>
      </c>
      <c r="C10764" t="str">
        <v/>
      </c>
      <c r="D10764" t="str">
        <v/>
      </c>
      <c r="E10764" t="str">
        <v>Telecom</v>
      </c>
      <c r="F10764" t="str">
        <v>DVD Player</v>
      </c>
      <c r="I10764" t="str">
        <v>TOTAL-A0000000280</v>
      </c>
      <c r="J10764" t="str">
        <v>RFID Code</v>
      </c>
      <c r="K10764" t="str">
        <v>EPC/Supplier</v>
      </c>
      <c r="L10764" t="str">
        <v>Operation &amp; Maintenance</v>
      </c>
      <c r="M10764" t="str">
        <v>Detailed Design</v>
      </c>
    </row>
    <row r="10765">
      <c r="A10765" t="str">
        <v>TOTAL-FA0000004152</v>
      </c>
      <c r="B10765" t="str">
        <v>TOTAL-F0000000271</v>
      </c>
      <c r="C10765" t="str">
        <v/>
      </c>
      <c r="D10765" t="str">
        <v/>
      </c>
      <c r="E10765" t="str">
        <v>Naval, Mooring</v>
      </c>
      <c r="F10765" t="str">
        <v>Dynamic Positioning Equipment</v>
      </c>
      <c r="I10765" t="str">
        <v>TOTAL-A0000000280</v>
      </c>
      <c r="J10765" t="str">
        <v>RFID Code</v>
      </c>
      <c r="K10765" t="str">
        <v>EPC/Supplier</v>
      </c>
      <c r="L10765" t="str">
        <v>Operation &amp; Maintenance</v>
      </c>
      <c r="M10765" t="str">
        <v>Detailed Design</v>
      </c>
    </row>
    <row r="10766">
      <c r="A10766" t="str">
        <v>TOTAL-FA0000004153</v>
      </c>
      <c r="B10766" t="str">
        <v>TOTAL-F0000000272</v>
      </c>
      <c r="C10766" t="str">
        <v/>
      </c>
      <c r="D10766" t="str">
        <v/>
      </c>
      <c r="E10766" t="str">
        <v>Instrumentation &amp; Control Systems</v>
      </c>
      <c r="F10766" t="str">
        <v>Early Warning Smoke Detector</v>
      </c>
      <c r="I10766" t="str">
        <v>TOTAL-A0000000280</v>
      </c>
      <c r="J10766" t="str">
        <v>RFID Code</v>
      </c>
      <c r="K10766" t="str">
        <v>EPC/Supplier</v>
      </c>
      <c r="L10766" t="str">
        <v>Operation &amp; Maintenance</v>
      </c>
      <c r="M10766" t="str">
        <v>Detailed Design</v>
      </c>
    </row>
    <row r="10767">
      <c r="A10767" t="str">
        <v>TOTAL-FA0000004154</v>
      </c>
      <c r="B10767" t="str">
        <v>TOTAL-F0000000273</v>
      </c>
      <c r="C10767" t="str">
        <v/>
      </c>
      <c r="D10767" t="str">
        <v/>
      </c>
      <c r="E10767" t="str">
        <v>Electrical</v>
      </c>
      <c r="F10767" t="str">
        <v>Earthing System</v>
      </c>
      <c r="I10767" t="str">
        <v>TOTAL-A0000000280</v>
      </c>
      <c r="J10767" t="str">
        <v>RFID Code</v>
      </c>
      <c r="K10767" t="str">
        <v>EPC/Supplier</v>
      </c>
      <c r="L10767" t="str">
        <v>Operation &amp; Maintenance</v>
      </c>
      <c r="M10767" t="str">
        <v>Detailed Design</v>
      </c>
    </row>
    <row r="10768">
      <c r="A10768" t="str">
        <v>TOTAL-FA0000004155</v>
      </c>
      <c r="B10768" t="str">
        <v>TOTAL-F0000000274</v>
      </c>
      <c r="C10768" t="str">
        <v/>
      </c>
      <c r="D10768" t="str">
        <v/>
      </c>
      <c r="E10768" t="str">
        <v>Mechanical Static</v>
      </c>
      <c r="F10768" t="str">
        <v>Ejector</v>
      </c>
      <c r="I10768" t="str">
        <v>TOTAL-A0000000280</v>
      </c>
      <c r="J10768" t="str">
        <v>RFID Code</v>
      </c>
      <c r="K10768" t="str">
        <v>EPC/Supplier</v>
      </c>
      <c r="L10768" t="str">
        <v>Operation &amp; Maintenance</v>
      </c>
      <c r="M10768" t="str">
        <v>Detailed Design</v>
      </c>
    </row>
    <row r="10769">
      <c r="A10769" t="str">
        <v>TOTAL-FA0000004156</v>
      </c>
      <c r="B10769" t="str">
        <v>TOTAL-F0000000276</v>
      </c>
      <c r="C10769" t="str">
        <v/>
      </c>
      <c r="D10769" t="str">
        <v/>
      </c>
      <c r="E10769" t="str">
        <v>Electrical</v>
      </c>
      <c r="F10769" t="str">
        <v>Electric Generator</v>
      </c>
      <c r="I10769" t="str">
        <v>TOTAL-A0000000280</v>
      </c>
      <c r="J10769" t="str">
        <v>RFID Code</v>
      </c>
      <c r="K10769" t="str">
        <v>EPC/Supplier</v>
      </c>
      <c r="L10769" t="str">
        <v>Operation &amp; Maintenance</v>
      </c>
      <c r="M10769" t="str">
        <v>Detailed Design</v>
      </c>
    </row>
    <row r="10770">
      <c r="A10770" t="str">
        <v>TOTAL-FA0000004157</v>
      </c>
      <c r="B10770" t="str">
        <v>TOTAL-F0000000277</v>
      </c>
      <c r="C10770" t="str">
        <v/>
      </c>
      <c r="D10770" t="str">
        <v/>
      </c>
      <c r="E10770" t="str">
        <v>Heating, Ventilation &amp; Air Conditioning</v>
      </c>
      <c r="F10770" t="str">
        <v>Electric Heater</v>
      </c>
      <c r="I10770" t="str">
        <v>TOTAL-A0000000280</v>
      </c>
      <c r="J10770" t="str">
        <v>RFID Code</v>
      </c>
      <c r="K10770" t="str">
        <v>EPC/Supplier</v>
      </c>
      <c r="L10770" t="str">
        <v>Operation &amp; Maintenance</v>
      </c>
      <c r="M10770" t="str">
        <v>Detailed Design</v>
      </c>
    </row>
    <row r="10771">
      <c r="A10771" t="str">
        <v>TOTAL-FA0000004158</v>
      </c>
      <c r="B10771" t="str">
        <v>TOTAL-F0000000278</v>
      </c>
      <c r="C10771" t="str">
        <v/>
      </c>
      <c r="D10771" t="str">
        <v/>
      </c>
      <c r="E10771" t="str">
        <v>Heating, Ventilation &amp; Air Conditioning</v>
      </c>
      <c r="F10771" t="str">
        <v>Electric Heating Equipment</v>
      </c>
      <c r="I10771" t="str">
        <v>TOTAL-A0000000280</v>
      </c>
      <c r="J10771" t="str">
        <v>RFID Code</v>
      </c>
      <c r="K10771" t="str">
        <v>EPC/Supplier</v>
      </c>
      <c r="L10771" t="str">
        <v>Operation &amp; Maintenance</v>
      </c>
      <c r="M10771" t="str">
        <v>Detailed Design</v>
      </c>
    </row>
    <row r="10772">
      <c r="A10772" t="str">
        <v>TOTAL-FA0000004159</v>
      </c>
      <c r="B10772" t="str">
        <v>TOTAL-F0000000279</v>
      </c>
      <c r="C10772" t="str">
        <v/>
      </c>
      <c r="D10772" t="str">
        <v/>
      </c>
      <c r="E10772" t="str">
        <v>Electrical</v>
      </c>
      <c r="F10772" t="str">
        <v>Electric Monitoring and Control System</v>
      </c>
      <c r="I10772" t="str">
        <v>TOTAL-A0000000280</v>
      </c>
      <c r="J10772" t="str">
        <v>RFID Code</v>
      </c>
      <c r="K10772" t="str">
        <v>EPC/Supplier</v>
      </c>
      <c r="L10772" t="str">
        <v>Operation &amp; Maintenance</v>
      </c>
      <c r="M10772" t="str">
        <v>Detailed Design</v>
      </c>
    </row>
    <row r="10773">
      <c r="A10773" t="str">
        <v>TOTAL-FA0000004160</v>
      </c>
      <c r="B10773" t="str">
        <v>TOTAL-F0000000280</v>
      </c>
      <c r="C10773" t="str">
        <v/>
      </c>
      <c r="D10773" t="str">
        <v/>
      </c>
      <c r="E10773" t="str">
        <v>Electrical</v>
      </c>
      <c r="F10773" t="str">
        <v>Electric Motor</v>
      </c>
      <c r="I10773" t="str">
        <v>TOTAL-A0000000280</v>
      </c>
      <c r="J10773" t="str">
        <v>RFID Code</v>
      </c>
      <c r="K10773" t="str">
        <v>EPC/Supplier</v>
      </c>
      <c r="L10773" t="str">
        <v>Operation &amp; Maintenance</v>
      </c>
      <c r="M10773" t="str">
        <v>Detailed Design</v>
      </c>
    </row>
    <row r="10774">
      <c r="A10774" t="str">
        <v>TOTAL-FA0000004161</v>
      </c>
      <c r="B10774" t="str">
        <v>TOTAL-F0000000281</v>
      </c>
      <c r="C10774" t="str">
        <v/>
      </c>
      <c r="D10774" t="str">
        <v/>
      </c>
      <c r="E10774" t="str">
        <v>Electrical</v>
      </c>
      <c r="F10774" t="str">
        <v>Electrical Accessory</v>
      </c>
      <c r="I10774" t="str">
        <v>TOTAL-A0000000280</v>
      </c>
      <c r="J10774" t="str">
        <v>RFID Code</v>
      </c>
      <c r="K10774" t="str">
        <v>EPC/Supplier</v>
      </c>
      <c r="L10774" t="str">
        <v>Operation &amp; Maintenance</v>
      </c>
      <c r="M10774" t="str">
        <v>Detailed Design</v>
      </c>
    </row>
    <row r="10775">
      <c r="A10775" t="str">
        <v>TOTAL-FA0000004162</v>
      </c>
      <c r="B10775" t="str">
        <v>TOTAL-F0000000282</v>
      </c>
      <c r="C10775" t="str">
        <v/>
      </c>
      <c r="D10775" t="str">
        <v/>
      </c>
      <c r="E10775" t="str">
        <v>Subsea Production System</v>
      </c>
      <c r="F10775" t="str">
        <v>Electrical and Hydraulic Distribution Unit</v>
      </c>
      <c r="I10775" t="str">
        <v>TOTAL-A0000000280</v>
      </c>
      <c r="J10775" t="str">
        <v>RFID Code</v>
      </c>
      <c r="K10775" t="str">
        <v>EPC/Supplier</v>
      </c>
      <c r="L10775" t="str">
        <v>Operation &amp; Maintenance</v>
      </c>
      <c r="M10775" t="str">
        <v>Detailed Design</v>
      </c>
    </row>
    <row r="10776">
      <c r="A10776" t="str">
        <v>TOTAL-FA0000004163</v>
      </c>
      <c r="B10776" t="str">
        <v>TOTAL-F0000000283</v>
      </c>
      <c r="C10776" t="str">
        <v/>
      </c>
      <c r="D10776" t="str">
        <v/>
      </c>
      <c r="E10776" t="str">
        <v>Electrical</v>
      </c>
      <c r="F10776" t="str">
        <v>Electrical Connector</v>
      </c>
      <c r="I10776" t="str">
        <v>TOTAL-A0000000280</v>
      </c>
      <c r="J10776" t="str">
        <v>RFID Code</v>
      </c>
      <c r="K10776" t="str">
        <v>EPC/Supplier</v>
      </c>
      <c r="L10776" t="str">
        <v>Operation &amp; Maintenance</v>
      </c>
      <c r="M10776" t="str">
        <v>Detailed Design</v>
      </c>
    </row>
    <row r="10777">
      <c r="A10777" t="str">
        <v>TOTAL-FA0000004164</v>
      </c>
      <c r="B10777" t="str">
        <v>TOTAL-F0000000285</v>
      </c>
      <c r="C10777" t="str">
        <v/>
      </c>
      <c r="D10777" t="str">
        <v/>
      </c>
      <c r="E10777" t="str">
        <v>Electrical</v>
      </c>
      <c r="F10777" t="str">
        <v>High Voltage Electrical Switchgear</v>
      </c>
      <c r="I10777" t="str">
        <v>TOTAL-A0000000280</v>
      </c>
      <c r="J10777" t="str">
        <v>RFID Code</v>
      </c>
      <c r="K10777" t="str">
        <v>EPC/Supplier</v>
      </c>
      <c r="L10777" t="str">
        <v>Operation &amp; Maintenance</v>
      </c>
      <c r="M10777" t="str">
        <v>Detailed Design</v>
      </c>
    </row>
    <row r="10778">
      <c r="A10778" t="str">
        <v>TOTAL-FA0000004165</v>
      </c>
      <c r="B10778" t="str">
        <v>TOTAL-F0000000286</v>
      </c>
      <c r="C10778" t="str">
        <v/>
      </c>
      <c r="D10778" t="str">
        <v/>
      </c>
      <c r="E10778" t="str">
        <v>Electrical</v>
      </c>
      <c r="F10778" t="str">
        <v>Low Voltage Electrical Switchgear</v>
      </c>
      <c r="I10778" t="str">
        <v>TOTAL-A0000000280</v>
      </c>
      <c r="J10778" t="str">
        <v>RFID Code</v>
      </c>
      <c r="K10778" t="str">
        <v>EPC/Supplier</v>
      </c>
      <c r="L10778" t="str">
        <v>Operation &amp; Maintenance</v>
      </c>
      <c r="M10778" t="str">
        <v>Detailed Design</v>
      </c>
    </row>
    <row r="10779">
      <c r="A10779" t="str">
        <v>TOTAL-FA0000004166</v>
      </c>
      <c r="B10779" t="str">
        <v>TOTAL-F0000000287</v>
      </c>
      <c r="C10779" t="str">
        <v/>
      </c>
      <c r="D10779" t="str">
        <v/>
      </c>
      <c r="E10779" t="str">
        <v>Mechanical Static</v>
      </c>
      <c r="F10779" t="str">
        <v>Electrical Generation Package</v>
      </c>
      <c r="I10779" t="str">
        <v>TOTAL-A0000000280</v>
      </c>
      <c r="J10779" t="str">
        <v>RFID Code</v>
      </c>
      <c r="K10779" t="str">
        <v>EPC/Supplier</v>
      </c>
      <c r="L10779" t="str">
        <v>Operation &amp; Maintenance</v>
      </c>
      <c r="M10779" t="str">
        <v>Detailed Design</v>
      </c>
    </row>
    <row r="10780">
      <c r="A10780" t="str">
        <v>TOTAL-FA0000004167</v>
      </c>
      <c r="B10780" t="str">
        <v>TOTAL-F0000000288</v>
      </c>
      <c r="C10780" t="str">
        <v/>
      </c>
      <c r="D10780" t="str">
        <v/>
      </c>
      <c r="E10780" t="str">
        <v>Electrical</v>
      </c>
      <c r="F10780" t="str">
        <v>Electrical Junction Box</v>
      </c>
      <c r="I10780" t="str">
        <v>TOTAL-A0000000280</v>
      </c>
      <c r="J10780" t="str">
        <v>RFID Code</v>
      </c>
      <c r="K10780" t="str">
        <v>EPC/Supplier</v>
      </c>
      <c r="L10780" t="str">
        <v>Operation &amp; Maintenance</v>
      </c>
      <c r="M10780" t="str">
        <v>Detailed Design</v>
      </c>
    </row>
    <row r="10781">
      <c r="A10781" t="str">
        <v>TOTAL-FA0000004168</v>
      </c>
      <c r="B10781" t="str">
        <v>TOTAL-F0000000290</v>
      </c>
      <c r="C10781" t="str">
        <v/>
      </c>
      <c r="D10781" t="str">
        <v/>
      </c>
      <c r="E10781" t="str">
        <v>Electrical</v>
      </c>
      <c r="F10781" t="str">
        <v>Static Converters</v>
      </c>
      <c r="I10781" t="str">
        <v>TOTAL-A0000000280</v>
      </c>
      <c r="J10781" t="str">
        <v>RFID Code</v>
      </c>
      <c r="K10781" t="str">
        <v>EPC/Supplier</v>
      </c>
      <c r="L10781" t="str">
        <v>Operation &amp; Maintenance</v>
      </c>
      <c r="M10781" t="str">
        <v>Detailed Design</v>
      </c>
    </row>
    <row r="10782">
      <c r="A10782" t="str">
        <v>TOTAL-FA0000004169</v>
      </c>
      <c r="B10782" t="str">
        <v>TOTAL-F0000000291</v>
      </c>
      <c r="C10782" t="str">
        <v/>
      </c>
      <c r="D10782" t="str">
        <v/>
      </c>
      <c r="E10782" t="str">
        <v>Electrical</v>
      </c>
      <c r="F10782" t="str">
        <v>Electrical Switchboard</v>
      </c>
      <c r="I10782" t="str">
        <v>TOTAL-A0000000280</v>
      </c>
      <c r="J10782" t="str">
        <v>RFID Code</v>
      </c>
      <c r="K10782" t="str">
        <v>EPC/Supplier</v>
      </c>
      <c r="L10782" t="str">
        <v>Operation &amp; Maintenance</v>
      </c>
      <c r="M10782" t="str">
        <v>Detailed Design</v>
      </c>
    </row>
    <row r="10783">
      <c r="A10783" t="str">
        <v>TOTAL-FA0000004170</v>
      </c>
      <c r="B10783" t="str">
        <v>TOTAL-F0000000292</v>
      </c>
      <c r="C10783" t="str">
        <v/>
      </c>
      <c r="D10783" t="str">
        <v/>
      </c>
      <c r="E10783" t="str">
        <v>Mechanical Static</v>
      </c>
      <c r="F10783" t="str">
        <v>Electrolysis Tank</v>
      </c>
      <c r="I10783" t="str">
        <v>TOTAL-A0000000280</v>
      </c>
      <c r="J10783" t="str">
        <v>RFID Code</v>
      </c>
      <c r="K10783" t="str">
        <v>EPC/Supplier</v>
      </c>
      <c r="L10783" t="str">
        <v>Operation &amp; Maintenance</v>
      </c>
      <c r="M10783" t="str">
        <v>Detailed Design</v>
      </c>
    </row>
    <row r="10784">
      <c r="A10784" t="str">
        <v>TOTAL-FA0000004171</v>
      </c>
      <c r="B10784" t="str">
        <v>TOTAL-F0000000293</v>
      </c>
      <c r="C10784" t="str">
        <v/>
      </c>
      <c r="D10784" t="str">
        <v/>
      </c>
      <c r="E10784" t="str">
        <v>Instrumentation &amp; Control Systems</v>
      </c>
      <c r="F10784" t="str">
        <v>Electromagnetic Flow Meter</v>
      </c>
      <c r="I10784" t="str">
        <v>TOTAL-A0000000280</v>
      </c>
      <c r="J10784" t="str">
        <v>RFID Code</v>
      </c>
      <c r="K10784" t="str">
        <v>EPC/Supplier</v>
      </c>
      <c r="L10784" t="str">
        <v>Operation &amp; Maintenance</v>
      </c>
      <c r="M10784" t="str">
        <v>Detailed Design</v>
      </c>
    </row>
    <row r="10785">
      <c r="A10785" t="str">
        <v>TOTAL-FA0000004172</v>
      </c>
      <c r="B10785" t="str">
        <v>TOTAL-F0000000294</v>
      </c>
      <c r="C10785" t="str">
        <v/>
      </c>
      <c r="D10785" t="str">
        <v/>
      </c>
      <c r="E10785" t="str">
        <v>Instrumentation &amp; Control Systems</v>
      </c>
      <c r="F10785" t="str">
        <v>Electronic Module</v>
      </c>
      <c r="I10785" t="str">
        <v>TOTAL-A0000000280</v>
      </c>
      <c r="J10785" t="str">
        <v>RFID Code</v>
      </c>
      <c r="K10785" t="str">
        <v>EPC/Supplier</v>
      </c>
      <c r="L10785" t="str">
        <v>Operation &amp; Maintenance</v>
      </c>
      <c r="M10785" t="str">
        <v>Detailed Design</v>
      </c>
    </row>
    <row r="10786">
      <c r="A10786" t="str">
        <v>TOTAL-FA0000004173</v>
      </c>
      <c r="B10786" t="str">
        <v>TOTAL-F0000000295</v>
      </c>
      <c r="C10786" t="str">
        <v/>
      </c>
      <c r="D10786" t="str">
        <v/>
      </c>
      <c r="E10786" t="str">
        <v>Maintenance &amp; Inspection Engineering</v>
      </c>
      <c r="F10786" t="str">
        <v>Elevator</v>
      </c>
      <c r="I10786" t="str">
        <v>TOTAL-A0000000280</v>
      </c>
      <c r="J10786" t="str">
        <v>RFID Code</v>
      </c>
      <c r="K10786" t="str">
        <v>EPC/Supplier</v>
      </c>
      <c r="L10786" t="str">
        <v>Operation &amp; Maintenance</v>
      </c>
      <c r="M10786" t="str">
        <v>Detailed Design</v>
      </c>
    </row>
    <row r="10787">
      <c r="A10787" t="str">
        <v>TOTAL-FA0000004174</v>
      </c>
      <c r="B10787" t="str">
        <v>TOTAL-F0000000296</v>
      </c>
      <c r="C10787" t="str">
        <v/>
      </c>
      <c r="D10787" t="str">
        <v/>
      </c>
      <c r="E10787" t="str">
        <v>Instrumentation &amp; Control Systems</v>
      </c>
      <c r="F10787" t="str">
        <v>Emergency Shut Down Valve</v>
      </c>
      <c r="I10787" t="str">
        <v>TOTAL-A0000000280</v>
      </c>
      <c r="J10787" t="str">
        <v>RFID Code</v>
      </c>
      <c r="K10787" t="str">
        <v>EPC/Supplier</v>
      </c>
      <c r="L10787" t="str">
        <v>Operation &amp; Maintenance</v>
      </c>
      <c r="M10787" t="str">
        <v>Detailed Design</v>
      </c>
    </row>
    <row r="10788">
      <c r="A10788" t="str">
        <v>TOTAL-FA0000004175</v>
      </c>
      <c r="B10788" t="str">
        <v>TOTAL-F0000000298</v>
      </c>
      <c r="C10788" t="str">
        <v/>
      </c>
      <c r="D10788" t="str">
        <v/>
      </c>
      <c r="E10788" t="str">
        <v>Instrumentation &amp; Control Systems</v>
      </c>
      <c r="F10788" t="str">
        <v>Emergency Shut Down Valve - “Close” Status</v>
      </c>
      <c r="I10788" t="str">
        <v>TOTAL-A0000000280</v>
      </c>
      <c r="J10788" t="str">
        <v>RFID Code</v>
      </c>
      <c r="K10788" t="str">
        <v>EPC/Supplier</v>
      </c>
      <c r="L10788" t="str">
        <v>Operation &amp; Maintenance</v>
      </c>
      <c r="M10788" t="str">
        <v>Detailed Design</v>
      </c>
    </row>
    <row r="10789">
      <c r="A10789" t="str">
        <v>TOTAL-FA0000004176</v>
      </c>
      <c r="B10789" t="str">
        <v>TOTAL-F0000000299</v>
      </c>
      <c r="C10789" t="str">
        <v/>
      </c>
      <c r="D10789" t="str">
        <v/>
      </c>
      <c r="E10789" t="str">
        <v>Instrumentation &amp; Control Systems</v>
      </c>
      <c r="F10789" t="str">
        <v>Emergency Shut Down Valve - “Open” Status</v>
      </c>
      <c r="I10789" t="str">
        <v>TOTAL-A0000000280</v>
      </c>
      <c r="J10789" t="str">
        <v>RFID Code</v>
      </c>
      <c r="K10789" t="str">
        <v>EPC/Supplier</v>
      </c>
      <c r="L10789" t="str">
        <v>Operation &amp; Maintenance</v>
      </c>
      <c r="M10789" t="str">
        <v>Detailed Design</v>
      </c>
    </row>
    <row r="10790">
      <c r="A10790" t="str">
        <v>TOTAL-FA0000004177</v>
      </c>
      <c r="B10790" t="str">
        <v>TOTAL-F0000000305</v>
      </c>
      <c r="C10790" t="str">
        <v/>
      </c>
      <c r="D10790" t="str">
        <v/>
      </c>
      <c r="E10790" t="str">
        <v>Instrumentation &amp; Control Systems</v>
      </c>
      <c r="F10790" t="str">
        <v>Emergency Shut Down Valve - Test In Progress Status</v>
      </c>
      <c r="I10790" t="str">
        <v>TOTAL-A0000000280</v>
      </c>
      <c r="J10790" t="str">
        <v>RFID Code</v>
      </c>
      <c r="K10790" t="str">
        <v>EPC/Supplier</v>
      </c>
      <c r="L10790" t="str">
        <v>Operation &amp; Maintenance</v>
      </c>
      <c r="M10790" t="str">
        <v>Detailed Design</v>
      </c>
    </row>
    <row r="10791">
      <c r="A10791" t="str">
        <v>TOTAL-FA0000004178</v>
      </c>
      <c r="B10791" t="str">
        <v>TOTAL-F0000000311</v>
      </c>
      <c r="C10791" t="str">
        <v/>
      </c>
      <c r="D10791" t="str">
        <v/>
      </c>
      <c r="E10791" t="str">
        <v>Civil</v>
      </c>
      <c r="F10791" t="str">
        <v>Engineering Structure</v>
      </c>
      <c r="I10791" t="str">
        <v>TOTAL-A0000000280</v>
      </c>
      <c r="J10791" t="str">
        <v>RFID Code</v>
      </c>
      <c r="K10791" t="str">
        <v>EPC/Supplier</v>
      </c>
      <c r="L10791" t="str">
        <v>Operation &amp; Maintenance</v>
      </c>
      <c r="M10791" t="str">
        <v>Detailed Design</v>
      </c>
    </row>
    <row r="10792">
      <c r="A10792" t="str">
        <v>TOTAL-FA0000004179</v>
      </c>
      <c r="B10792" t="str">
        <v>TOTAL-F0000000313</v>
      </c>
      <c r="C10792" t="str">
        <v/>
      </c>
      <c r="D10792" t="str">
        <v/>
      </c>
      <c r="E10792" t="str">
        <v>Health, Safety, Security, Social &amp; Environment (H3SE)</v>
      </c>
      <c r="F10792" t="str">
        <v>Environmental Protection Equipment</v>
      </c>
      <c r="I10792" t="str">
        <v>TOTAL-A0000000280</v>
      </c>
      <c r="J10792" t="str">
        <v>RFID Code</v>
      </c>
      <c r="K10792" t="str">
        <v>EPC/Supplier</v>
      </c>
      <c r="L10792" t="str">
        <v>Operation &amp; Maintenance</v>
      </c>
      <c r="M10792" t="str">
        <v>Detailed Design</v>
      </c>
    </row>
    <row r="10793">
      <c r="A10793" t="str">
        <v>TOTAL-FA0000004180</v>
      </c>
      <c r="B10793" t="str">
        <v>TOTAL-F0000000314</v>
      </c>
      <c r="C10793" t="str">
        <v/>
      </c>
      <c r="D10793" t="str">
        <v/>
      </c>
      <c r="E10793" t="str">
        <v>Mechanical Static</v>
      </c>
      <c r="F10793" t="str">
        <v>EOR Chemical Solution Formulation &amp; Preparation Unit</v>
      </c>
      <c r="I10793" t="str">
        <v>TOTAL-A0000000280</v>
      </c>
      <c r="J10793" t="str">
        <v>RFID Code</v>
      </c>
      <c r="K10793" t="str">
        <v>EPC/Supplier</v>
      </c>
      <c r="L10793" t="str">
        <v>Operation &amp; Maintenance</v>
      </c>
      <c r="M10793" t="str">
        <v>Detailed Design</v>
      </c>
    </row>
    <row r="10794">
      <c r="A10794" t="str">
        <v>TOTAL-FA0000004181</v>
      </c>
      <c r="B10794" t="str">
        <v>TOTAL-F0000000315</v>
      </c>
      <c r="C10794" t="str">
        <v/>
      </c>
      <c r="D10794" t="str">
        <v/>
      </c>
      <c r="E10794" t="str">
        <v>Instrumentation &amp; Control Systems</v>
      </c>
      <c r="F10794" t="str">
        <v>Equipment For Precision Measurement and Offshore Measurement</v>
      </c>
      <c r="I10794" t="str">
        <v>TOTAL-A0000000280</v>
      </c>
      <c r="J10794" t="str">
        <v>RFID Code</v>
      </c>
      <c r="K10794" t="str">
        <v>EPC/Supplier</v>
      </c>
      <c r="L10794" t="str">
        <v>Operation &amp; Maintenance</v>
      </c>
      <c r="M10794" t="str">
        <v>Detailed Design</v>
      </c>
    </row>
    <row r="10795">
      <c r="A10795" t="str">
        <v>TOTAL-FA0000004182</v>
      </c>
      <c r="B10795" t="str">
        <v>TOTAL-F0000000316</v>
      </c>
      <c r="C10795" t="str">
        <v/>
      </c>
      <c r="D10795" t="str">
        <v/>
      </c>
      <c r="E10795" t="str">
        <v>Heating, Ventilation &amp; Air Conditioning</v>
      </c>
      <c r="F10795" t="str">
        <v>Evaporator</v>
      </c>
      <c r="I10795" t="str">
        <v>TOTAL-A0000000280</v>
      </c>
      <c r="J10795" t="str">
        <v>RFID Code</v>
      </c>
      <c r="K10795" t="str">
        <v>EPC/Supplier</v>
      </c>
      <c r="L10795" t="str">
        <v>Operation &amp; Maintenance</v>
      </c>
      <c r="M10795" t="str">
        <v>Detailed Design</v>
      </c>
    </row>
    <row r="10796">
      <c r="A10796" t="str">
        <v>TOTAL-FA0000004183</v>
      </c>
      <c r="B10796" t="str">
        <v>TOTAL-F0000000317</v>
      </c>
      <c r="C10796" t="str">
        <v/>
      </c>
      <c r="D10796" t="str">
        <v/>
      </c>
      <c r="E10796" t="str">
        <v>Mechanical Static</v>
      </c>
      <c r="F10796" t="str">
        <v>Exhaust Trap Package</v>
      </c>
      <c r="I10796" t="str">
        <v>TOTAL-A0000000280</v>
      </c>
      <c r="J10796" t="str">
        <v>RFID Code</v>
      </c>
      <c r="K10796" t="str">
        <v>EPC/Supplier</v>
      </c>
      <c r="L10796" t="str">
        <v>Operation &amp; Maintenance</v>
      </c>
      <c r="M10796" t="str">
        <v>Detailed Design</v>
      </c>
    </row>
    <row r="10797">
      <c r="A10797" t="str">
        <v>TOTAL-FA0000004184</v>
      </c>
      <c r="B10797" t="str">
        <v>TOTAL-F0000000319</v>
      </c>
      <c r="C10797" t="str">
        <v/>
      </c>
      <c r="D10797" t="str">
        <v/>
      </c>
      <c r="E10797" t="str">
        <v>Health, Safety, Security, Social &amp; Environment (H3SE)</v>
      </c>
      <c r="F10797" t="str">
        <v>Eye Shower</v>
      </c>
      <c r="I10797" t="str">
        <v>TOTAL-A0000000280</v>
      </c>
      <c r="J10797" t="str">
        <v>RFID Code</v>
      </c>
      <c r="K10797" t="str">
        <v>EPC/Supplier</v>
      </c>
      <c r="L10797" t="str">
        <v>Operation &amp; Maintenance</v>
      </c>
      <c r="M10797" t="str">
        <v>Detailed Design</v>
      </c>
    </row>
    <row r="10798">
      <c r="A10798" t="str">
        <v>TOTAL-FA0000004185</v>
      </c>
      <c r="B10798" t="str">
        <v>TOTAL-F0000000321</v>
      </c>
      <c r="C10798" t="str">
        <v/>
      </c>
      <c r="D10798" t="str">
        <v/>
      </c>
      <c r="E10798" t="str">
        <v>Telecom</v>
      </c>
      <c r="F10798" t="str">
        <v>Fan</v>
      </c>
      <c r="I10798" t="str">
        <v>TOTAL-A0000000280</v>
      </c>
      <c r="J10798" t="str">
        <v>RFID Code</v>
      </c>
      <c r="K10798" t="str">
        <v>EPC/Supplier</v>
      </c>
      <c r="L10798" t="str">
        <v>Operation &amp; Maintenance</v>
      </c>
      <c r="M10798" t="str">
        <v>Detailed Design</v>
      </c>
    </row>
    <row r="10799">
      <c r="A10799" t="str">
        <v>TOTAL-FA0000004186</v>
      </c>
      <c r="B10799" t="str">
        <v>TOTAL-F0000000322</v>
      </c>
      <c r="C10799" t="str">
        <v/>
      </c>
      <c r="D10799" t="str">
        <v/>
      </c>
      <c r="E10799" t="str">
        <v>Heating, Ventilation &amp; Air Conditioning</v>
      </c>
      <c r="F10799" t="str">
        <v>Fan Package</v>
      </c>
      <c r="I10799" t="str">
        <v>TOTAL-A0000000280</v>
      </c>
      <c r="J10799" t="str">
        <v>RFID Code</v>
      </c>
      <c r="K10799" t="str">
        <v>EPC/Supplier</v>
      </c>
      <c r="L10799" t="str">
        <v>Operation &amp; Maintenance</v>
      </c>
      <c r="M10799" t="str">
        <v>Detailed Design</v>
      </c>
    </row>
    <row r="10800">
      <c r="A10800" t="str">
        <v>TOTAL-FA0000004187</v>
      </c>
      <c r="B10800" t="str">
        <v>TOTAL-F0000000323</v>
      </c>
      <c r="C10800" t="str">
        <v/>
      </c>
      <c r="D10800" t="str">
        <v/>
      </c>
      <c r="E10800" t="str">
        <v>Mechanical Rotating</v>
      </c>
      <c r="F10800" t="str">
        <v>Fan, Blower, Boosters and Vacuum Pump</v>
      </c>
      <c r="I10800" t="str">
        <v>TOTAL-A0000000280</v>
      </c>
      <c r="J10800" t="str">
        <v>RFID Code</v>
      </c>
      <c r="K10800" t="str">
        <v>EPC/Supplier</v>
      </c>
      <c r="L10800" t="str">
        <v>Operation &amp; Maintenance</v>
      </c>
      <c r="M10800" t="str">
        <v>Detailed Design</v>
      </c>
    </row>
    <row r="10801">
      <c r="A10801" t="str">
        <v>TOTAL-FA0000004188</v>
      </c>
      <c r="B10801" t="str">
        <v>TOTAL-F0000000325</v>
      </c>
      <c r="C10801" t="str">
        <v/>
      </c>
      <c r="D10801" t="str">
        <v/>
      </c>
      <c r="E10801" t="str">
        <v>Instrumentation &amp; Control Systems</v>
      </c>
      <c r="F10801" t="str">
        <v>Fault Alarm</v>
      </c>
      <c r="I10801" t="str">
        <v>TOTAL-A0000000280</v>
      </c>
      <c r="J10801" t="str">
        <v>RFID Code</v>
      </c>
      <c r="K10801" t="str">
        <v>EPC/Supplier</v>
      </c>
      <c r="L10801" t="str">
        <v>Operation &amp; Maintenance</v>
      </c>
      <c r="M10801" t="str">
        <v>Detailed Design</v>
      </c>
    </row>
    <row r="10802">
      <c r="A10802" t="str">
        <v>TOTAL-FA0000004189</v>
      </c>
      <c r="B10802" t="str">
        <v>TOTAL-F0000000326</v>
      </c>
      <c r="C10802" t="str">
        <v/>
      </c>
      <c r="D10802" t="str">
        <v/>
      </c>
      <c r="E10802" t="str">
        <v>Telecom</v>
      </c>
      <c r="F10802" t="str">
        <v>Fax</v>
      </c>
      <c r="I10802" t="str">
        <v>TOTAL-A0000000280</v>
      </c>
      <c r="J10802" t="str">
        <v>RFID Code</v>
      </c>
      <c r="K10802" t="str">
        <v>EPC/Supplier</v>
      </c>
      <c r="L10802" t="str">
        <v>Operation &amp; Maintenance</v>
      </c>
      <c r="M10802" t="str">
        <v>Detailed Design</v>
      </c>
    </row>
    <row r="10803">
      <c r="A10803" t="str">
        <v>TOTAL-FA0000004190</v>
      </c>
      <c r="B10803" t="str">
        <v>TOTAL-F0000000327</v>
      </c>
      <c r="C10803" t="str">
        <v/>
      </c>
      <c r="D10803" t="str">
        <v/>
      </c>
      <c r="E10803" t="str">
        <v>Naval, Mooring</v>
      </c>
      <c r="F10803" t="str">
        <v>Fender</v>
      </c>
      <c r="I10803" t="str">
        <v>TOTAL-A0000000280</v>
      </c>
      <c r="J10803" t="str">
        <v>RFID Code</v>
      </c>
      <c r="K10803" t="str">
        <v>EPC/Supplier</v>
      </c>
      <c r="L10803" t="str">
        <v>Operation &amp; Maintenance</v>
      </c>
      <c r="M10803" t="str">
        <v>Detailed Design</v>
      </c>
    </row>
    <row r="10804">
      <c r="A10804" t="str">
        <v>TOTAL-FA0000004191</v>
      </c>
      <c r="B10804" t="str">
        <v>TOTAL-F0000000328</v>
      </c>
      <c r="C10804" t="str">
        <v/>
      </c>
      <c r="D10804" t="str">
        <v/>
      </c>
      <c r="E10804" t="str">
        <v>Heating, Ventilation &amp; Air Conditioning</v>
      </c>
      <c r="F10804" t="str">
        <v>Filter</v>
      </c>
      <c r="I10804" t="str">
        <v>TOTAL-A0000000280</v>
      </c>
      <c r="J10804" t="str">
        <v>RFID Code</v>
      </c>
      <c r="K10804" t="str">
        <v>EPC/Supplier</v>
      </c>
      <c r="L10804" t="str">
        <v>Operation &amp; Maintenance</v>
      </c>
      <c r="M10804" t="str">
        <v>Detailed Design</v>
      </c>
    </row>
    <row r="10805">
      <c r="A10805" t="str">
        <v>TOTAL-FA0000004192</v>
      </c>
      <c r="B10805" t="str">
        <v>TOTAL-F0000000329</v>
      </c>
      <c r="C10805" t="str">
        <v/>
      </c>
      <c r="D10805" t="str">
        <v/>
      </c>
      <c r="E10805" t="str">
        <v>Heating, Ventilation &amp; Air Conditioning</v>
      </c>
      <c r="F10805" t="str">
        <v>Filter Coalescor</v>
      </c>
      <c r="I10805" t="str">
        <v>TOTAL-A0000000280</v>
      </c>
      <c r="J10805" t="str">
        <v>RFID Code</v>
      </c>
      <c r="K10805" t="str">
        <v>EPC/Supplier</v>
      </c>
      <c r="L10805" t="str">
        <v>Operation &amp; Maintenance</v>
      </c>
      <c r="M10805" t="str">
        <v>Detailed Design</v>
      </c>
    </row>
    <row r="10806">
      <c r="A10806" t="str">
        <v>TOTAL-FA0000004193</v>
      </c>
      <c r="B10806" t="str">
        <v>TOTAL-F0000000330</v>
      </c>
      <c r="C10806" t="str">
        <v/>
      </c>
      <c r="D10806" t="str">
        <v/>
      </c>
      <c r="E10806" t="str">
        <v>Mechanical Static</v>
      </c>
      <c r="F10806" t="str">
        <v>Filter Element</v>
      </c>
      <c r="I10806" t="str">
        <v>TOTAL-A0000000280</v>
      </c>
      <c r="J10806" t="str">
        <v>RFID Code</v>
      </c>
      <c r="K10806" t="str">
        <v>EPC/Supplier</v>
      </c>
      <c r="L10806" t="str">
        <v>Operation &amp; Maintenance</v>
      </c>
      <c r="M10806" t="str">
        <v>Detailed Design</v>
      </c>
    </row>
    <row r="10807">
      <c r="A10807" t="str">
        <v>TOTAL-FA0000004194</v>
      </c>
      <c r="B10807" t="str">
        <v>TOTAL-F0000000331</v>
      </c>
      <c r="C10807" t="str">
        <v/>
      </c>
      <c r="D10807" t="str">
        <v/>
      </c>
      <c r="E10807" t="str">
        <v>Mechanical Static</v>
      </c>
      <c r="F10807" t="str">
        <v>Filter Unit</v>
      </c>
      <c r="I10807" t="str">
        <v>TOTAL-A0000000280</v>
      </c>
      <c r="J10807" t="str">
        <v>RFID Code</v>
      </c>
      <c r="K10807" t="str">
        <v>EPC/Supplier</v>
      </c>
      <c r="L10807" t="str">
        <v>Operation &amp; Maintenance</v>
      </c>
      <c r="M10807" t="str">
        <v>Detailed Design</v>
      </c>
    </row>
    <row r="10808">
      <c r="A10808" t="str">
        <v>TOTAL-FA0000004195</v>
      </c>
      <c r="B10808" t="str">
        <v>TOTAL-F0000000333</v>
      </c>
      <c r="C10808" t="str">
        <v/>
      </c>
      <c r="D10808" t="str">
        <v/>
      </c>
      <c r="E10808" t="str">
        <v>Heating, Ventilation &amp; Air Conditioning</v>
      </c>
      <c r="F10808" t="str">
        <v>Fire Damper</v>
      </c>
      <c r="I10808" t="str">
        <v>TOTAL-A0000000280</v>
      </c>
      <c r="J10808" t="str">
        <v>RFID Code</v>
      </c>
      <c r="K10808" t="str">
        <v>EPC/Supplier</v>
      </c>
      <c r="L10808" t="str">
        <v>Operation &amp; Maintenance</v>
      </c>
      <c r="M10808" t="str">
        <v>Detailed Design</v>
      </c>
    </row>
    <row r="10809">
      <c r="A10809" t="str">
        <v>TOTAL-FA0000004196</v>
      </c>
      <c r="B10809" t="str">
        <v>TOTAL-F0000000334</v>
      </c>
      <c r="C10809" t="str">
        <v/>
      </c>
      <c r="D10809" t="str">
        <v/>
      </c>
      <c r="E10809" t="str">
        <v>Health, Safety, Security, Social &amp; Environment (H3SE)</v>
      </c>
      <c r="F10809" t="str">
        <v>Fire Detection Unit</v>
      </c>
      <c r="I10809" t="str">
        <v>TOTAL-A0000000280</v>
      </c>
      <c r="J10809" t="str">
        <v>RFID Code</v>
      </c>
      <c r="K10809" t="str">
        <v>EPC/Supplier</v>
      </c>
      <c r="L10809" t="str">
        <v>Operation &amp; Maintenance</v>
      </c>
      <c r="M10809" t="str">
        <v>Detailed Design</v>
      </c>
    </row>
    <row r="10810">
      <c r="A10810" t="str">
        <v>TOTAL-FA0000004197</v>
      </c>
      <c r="B10810" t="str">
        <v>TOTAL-F0000000335</v>
      </c>
      <c r="C10810" t="str">
        <v/>
      </c>
      <c r="D10810" t="str">
        <v/>
      </c>
      <c r="E10810" t="str">
        <v>Instrumentation &amp; Control Systems</v>
      </c>
      <c r="F10810" t="str">
        <v>Fire Detection/Extinguishing System</v>
      </c>
      <c r="I10810" t="str">
        <v>TOTAL-A0000000280</v>
      </c>
      <c r="J10810" t="str">
        <v>RFID Code</v>
      </c>
      <c r="K10810" t="str">
        <v>EPC/Supplier</v>
      </c>
      <c r="L10810" t="str">
        <v>Operation &amp; Maintenance</v>
      </c>
      <c r="M10810" t="str">
        <v>Detailed Design</v>
      </c>
    </row>
    <row r="10811">
      <c r="A10811" t="str">
        <v>TOTAL-FA0000004198</v>
      </c>
      <c r="B10811" t="str">
        <v>TOTAL-F0000000336</v>
      </c>
      <c r="C10811" t="str">
        <v/>
      </c>
      <c r="D10811" t="str">
        <v/>
      </c>
      <c r="E10811" t="str">
        <v>Health, Safety, Security, Social &amp; Environment (H3SE)</v>
      </c>
      <c r="F10811" t="str">
        <v>Fire Extinguisher</v>
      </c>
      <c r="I10811" t="str">
        <v>TOTAL-A0000000280</v>
      </c>
      <c r="J10811" t="str">
        <v>RFID Code</v>
      </c>
      <c r="K10811" t="str">
        <v>EPC/Supplier</v>
      </c>
      <c r="L10811" t="str">
        <v>Operation &amp; Maintenance</v>
      </c>
      <c r="M10811" t="str">
        <v>Detailed Design</v>
      </c>
    </row>
    <row r="10812">
      <c r="A10812" t="str">
        <v>TOTAL-FA0000004199</v>
      </c>
      <c r="B10812" t="str">
        <v>TOTAL-F0000000338</v>
      </c>
      <c r="C10812" t="str">
        <v/>
      </c>
      <c r="D10812" t="str">
        <v/>
      </c>
      <c r="E10812" t="str">
        <v>Health, Safety, Security, Social &amp; Environment (H3SE)</v>
      </c>
      <c r="F10812" t="str">
        <v>Fire Hose</v>
      </c>
      <c r="I10812" t="str">
        <v>TOTAL-A0000000280</v>
      </c>
      <c r="J10812" t="str">
        <v>RFID Code</v>
      </c>
      <c r="K10812" t="str">
        <v>EPC/Supplier</v>
      </c>
      <c r="L10812" t="str">
        <v>Operation &amp; Maintenance</v>
      </c>
      <c r="M10812" t="str">
        <v>Detailed Design</v>
      </c>
    </row>
    <row r="10813">
      <c r="A10813" t="str">
        <v>TOTAL-FA0000004200</v>
      </c>
      <c r="B10813" t="str">
        <v>TOTAL-F0000000339</v>
      </c>
      <c r="C10813" t="str">
        <v/>
      </c>
      <c r="D10813" t="str">
        <v/>
      </c>
      <c r="E10813" t="str">
        <v>Health, Safety, Security, Social &amp; Environment (H3SE)</v>
      </c>
      <c r="F10813" t="str">
        <v>Fire Water Hydrant</v>
      </c>
      <c r="I10813" t="str">
        <v>TOTAL-A0000000280</v>
      </c>
      <c r="J10813" t="str">
        <v>RFID Code</v>
      </c>
      <c r="K10813" t="str">
        <v>EPC/Supplier</v>
      </c>
      <c r="L10813" t="str">
        <v>Operation &amp; Maintenance</v>
      </c>
      <c r="M10813" t="str">
        <v>Detailed Design</v>
      </c>
    </row>
    <row r="10814">
      <c r="A10814" t="str">
        <v>TOTAL-FA0000004201</v>
      </c>
      <c r="B10814" t="str">
        <v>TOTAL-F0000000341</v>
      </c>
      <c r="C10814" t="str">
        <v/>
      </c>
      <c r="D10814" t="str">
        <v/>
      </c>
      <c r="E10814" t="str">
        <v>Mechanical Static</v>
      </c>
      <c r="F10814" t="str">
        <v>Fired Heater</v>
      </c>
      <c r="I10814" t="str">
        <v>TOTAL-A0000000280</v>
      </c>
      <c r="J10814" t="str">
        <v>RFID Code</v>
      </c>
      <c r="K10814" t="str">
        <v>EPC/Supplier</v>
      </c>
      <c r="L10814" t="str">
        <v>Operation &amp; Maintenance</v>
      </c>
      <c r="M10814" t="str">
        <v>Detailed Design</v>
      </c>
    </row>
    <row r="10815">
      <c r="A10815" t="str">
        <v>TOTAL-FA0000004202</v>
      </c>
      <c r="B10815" t="str">
        <v>TOTAL-F0000000343</v>
      </c>
      <c r="C10815" t="str">
        <v/>
      </c>
      <c r="D10815" t="str">
        <v/>
      </c>
      <c r="E10815" t="str">
        <v>Telecom</v>
      </c>
      <c r="F10815" t="str">
        <v>Fixed Pc</v>
      </c>
      <c r="I10815" t="str">
        <v>TOTAL-A0000000280</v>
      </c>
      <c r="J10815" t="str">
        <v>RFID Code</v>
      </c>
      <c r="K10815" t="str">
        <v>EPC/Supplier</v>
      </c>
      <c r="L10815" t="str">
        <v>Operation &amp; Maintenance</v>
      </c>
      <c r="M10815" t="str">
        <v>Detailed Design</v>
      </c>
    </row>
    <row r="10816">
      <c r="A10816" t="str">
        <v>TOTAL-FA0000004203</v>
      </c>
      <c r="B10816" t="str">
        <v>TOTAL-F0000000344</v>
      </c>
      <c r="C10816" t="str">
        <v/>
      </c>
      <c r="D10816" t="str">
        <v/>
      </c>
      <c r="E10816" t="str">
        <v>Health, Safety, Security, Social &amp; Environment (H3SE)</v>
      </c>
      <c r="F10816" t="str">
        <v>Flame and Pollution Detector and Extinguishing System</v>
      </c>
      <c r="I10816" t="str">
        <v>TOTAL-A0000000280</v>
      </c>
      <c r="J10816" t="str">
        <v>RFID Code</v>
      </c>
      <c r="K10816" t="str">
        <v>EPC/Supplier</v>
      </c>
      <c r="L10816" t="str">
        <v>Operation &amp; Maintenance</v>
      </c>
      <c r="M10816" t="str">
        <v>Detailed Design</v>
      </c>
    </row>
    <row r="10817">
      <c r="A10817" t="str">
        <v>TOTAL-FA0000004204</v>
      </c>
      <c r="B10817" t="str">
        <v>TOTAL-F0000000345</v>
      </c>
      <c r="C10817" t="str">
        <v/>
      </c>
      <c r="D10817" t="str">
        <v/>
      </c>
      <c r="E10817" t="str">
        <v>Piping &amp; Layout</v>
      </c>
      <c r="F10817" t="str">
        <v>Flame Arrestor</v>
      </c>
      <c r="I10817" t="str">
        <v>TOTAL-A0000000280</v>
      </c>
      <c r="J10817" t="str">
        <v>RFID Code</v>
      </c>
      <c r="K10817" t="str">
        <v>EPC/Supplier</v>
      </c>
      <c r="L10817" t="str">
        <v>Operation &amp; Maintenance</v>
      </c>
      <c r="M10817" t="str">
        <v>Detailed Design</v>
      </c>
    </row>
    <row r="10818">
      <c r="A10818" t="str">
        <v>TOTAL-FA0000004205</v>
      </c>
      <c r="B10818" t="str">
        <v>TOTAL-F0000000346</v>
      </c>
      <c r="C10818" t="str">
        <v/>
      </c>
      <c r="D10818" t="str">
        <v/>
      </c>
      <c r="E10818" t="str">
        <v>Instrumentation &amp; Control Systems</v>
      </c>
      <c r="F10818" t="str">
        <v>Infra-Red Flame Detector</v>
      </c>
      <c r="I10818" t="str">
        <v>TOTAL-A0000000280</v>
      </c>
      <c r="J10818" t="str">
        <v>RFID Code</v>
      </c>
      <c r="K10818" t="str">
        <v>EPC/Supplier</v>
      </c>
      <c r="L10818" t="str">
        <v>Operation &amp; Maintenance</v>
      </c>
      <c r="M10818" t="str">
        <v>Detailed Design</v>
      </c>
    </row>
    <row r="10819">
      <c r="A10819" t="str">
        <v>TOTAL-FA0000004206</v>
      </c>
      <c r="B10819" t="str">
        <v>TOTAL-F0000000347</v>
      </c>
      <c r="C10819" t="str">
        <v/>
      </c>
      <c r="D10819" t="str">
        <v/>
      </c>
      <c r="E10819" t="str">
        <v>Instrumentation &amp; Control Systems</v>
      </c>
      <c r="F10819" t="str">
        <v>Burner Flame Fault</v>
      </c>
      <c r="I10819" t="str">
        <v>TOTAL-A0000000280</v>
      </c>
      <c r="J10819" t="str">
        <v>RFID Code</v>
      </c>
      <c r="K10819" t="str">
        <v>EPC/Supplier</v>
      </c>
      <c r="L10819" t="str">
        <v>Operation &amp; Maintenance</v>
      </c>
      <c r="M10819" t="str">
        <v>Detailed Design</v>
      </c>
    </row>
    <row r="10820">
      <c r="A10820" t="str">
        <v>TOTAL-FA0000004207</v>
      </c>
      <c r="B10820" t="str">
        <v>TOTAL-F0000000349</v>
      </c>
      <c r="C10820" t="str">
        <v/>
      </c>
      <c r="D10820" t="str">
        <v/>
      </c>
      <c r="E10820" t="str">
        <v>Mechanical Static</v>
      </c>
      <c r="F10820" t="str">
        <v>Flare Ignition Package</v>
      </c>
      <c r="I10820" t="str">
        <v>TOTAL-A0000000280</v>
      </c>
      <c r="J10820" t="str">
        <v>RFID Code</v>
      </c>
      <c r="K10820" t="str">
        <v>EPC/Supplier</v>
      </c>
      <c r="L10820" t="str">
        <v>Operation &amp; Maintenance</v>
      </c>
      <c r="M10820" t="str">
        <v>Detailed Design</v>
      </c>
    </row>
    <row r="10821">
      <c r="A10821" t="str">
        <v>TOTAL-FA0000004208</v>
      </c>
      <c r="B10821" t="str">
        <v>TOTAL-F0000000350</v>
      </c>
      <c r="C10821" t="str">
        <v/>
      </c>
      <c r="D10821" t="str">
        <v/>
      </c>
      <c r="E10821" t="str">
        <v>Structure</v>
      </c>
      <c r="F10821" t="str">
        <v>Flare Tip</v>
      </c>
      <c r="I10821" t="str">
        <v>TOTAL-A0000000280</v>
      </c>
      <c r="J10821" t="str">
        <v>RFID Code</v>
      </c>
      <c r="K10821" t="str">
        <v>EPC/Supplier</v>
      </c>
      <c r="L10821" t="str">
        <v>Operation &amp; Maintenance</v>
      </c>
      <c r="M10821" t="str">
        <v>Detailed Design</v>
      </c>
    </row>
    <row r="10822">
      <c r="A10822" t="str">
        <v>TOTAL-FA0000004209</v>
      </c>
      <c r="B10822" t="str">
        <v>TOTAL-F0000000351</v>
      </c>
      <c r="C10822" t="str">
        <v/>
      </c>
      <c r="D10822" t="str">
        <v/>
      </c>
      <c r="E10822" t="str">
        <v>Telecom</v>
      </c>
      <c r="F10822" t="str">
        <v>Flashing Light</v>
      </c>
      <c r="I10822" t="str">
        <v>TOTAL-A0000000280</v>
      </c>
      <c r="J10822" t="str">
        <v>RFID Code</v>
      </c>
      <c r="K10822" t="str">
        <v>EPC/Supplier</v>
      </c>
      <c r="L10822" t="str">
        <v>Operation &amp; Maintenance</v>
      </c>
      <c r="M10822" t="str">
        <v>Detailed Design</v>
      </c>
    </row>
    <row r="10823">
      <c r="A10823" t="str">
        <v>TOTAL-FA0000004210</v>
      </c>
      <c r="B10823" t="str">
        <v>TOTAL-F0000000352</v>
      </c>
      <c r="C10823" t="str">
        <v/>
      </c>
      <c r="D10823" t="str">
        <v/>
      </c>
      <c r="E10823" t="str">
        <v>Subsea Production System</v>
      </c>
      <c r="F10823" t="str">
        <v>Flexible Jumper</v>
      </c>
      <c r="I10823" t="str">
        <v>TOTAL-A0000000280</v>
      </c>
      <c r="J10823" t="str">
        <v>RFID Code</v>
      </c>
      <c r="K10823" t="str">
        <v>EPC/Supplier</v>
      </c>
      <c r="L10823" t="str">
        <v>Operation &amp; Maintenance</v>
      </c>
      <c r="M10823" t="str">
        <v>Detailed Design</v>
      </c>
    </row>
    <row r="10824">
      <c r="A10824" t="str">
        <v>TOTAL-FA0000004211</v>
      </c>
      <c r="B10824" t="str">
        <v>TOTAL-F0000000353</v>
      </c>
      <c r="C10824" t="str">
        <v/>
      </c>
      <c r="D10824" t="str">
        <v/>
      </c>
      <c r="E10824" t="str">
        <v>Piping &amp; Layout</v>
      </c>
      <c r="F10824" t="str">
        <v>Flexible Riser</v>
      </c>
      <c r="I10824" t="str">
        <v>TOTAL-A0000000280</v>
      </c>
      <c r="J10824" t="str">
        <v>RFID Code</v>
      </c>
      <c r="K10824" t="str">
        <v>EPC/Supplier</v>
      </c>
      <c r="L10824" t="str">
        <v>Operation &amp; Maintenance</v>
      </c>
      <c r="M10824" t="str">
        <v>Detailed Design</v>
      </c>
    </row>
    <row r="10825">
      <c r="A10825" t="str">
        <v>TOTAL-FA0000004212</v>
      </c>
      <c r="B10825" t="str">
        <v>TOTAL-F0000000354</v>
      </c>
      <c r="C10825" t="str">
        <v/>
      </c>
      <c r="D10825" t="str">
        <v/>
      </c>
      <c r="E10825" t="str">
        <v>Instrumentation &amp; Control Systems</v>
      </c>
      <c r="F10825" t="str">
        <v>Flow "Electronic of Measurement" Fault</v>
      </c>
      <c r="I10825" t="str">
        <v>TOTAL-A0000000280</v>
      </c>
      <c r="J10825" t="str">
        <v>RFID Code</v>
      </c>
      <c r="K10825" t="str">
        <v>EPC/Supplier</v>
      </c>
      <c r="L10825" t="str">
        <v>Operation &amp; Maintenance</v>
      </c>
      <c r="M10825" t="str">
        <v>Detailed Design</v>
      </c>
    </row>
    <row r="10826">
      <c r="A10826" t="str">
        <v>TOTAL-FA0000004213</v>
      </c>
      <c r="B10826" t="str">
        <v>TOTAL-F0000000361</v>
      </c>
      <c r="C10826" t="str">
        <v/>
      </c>
      <c r="D10826" t="str">
        <v/>
      </c>
      <c r="E10826" t="str">
        <v>Instrumentation &amp; Control Systems</v>
      </c>
      <c r="F10826" t="str">
        <v>Flow Control Valve</v>
      </c>
      <c r="I10826" t="str">
        <v>TOTAL-A0000000280</v>
      </c>
      <c r="J10826" t="str">
        <v>RFID Code</v>
      </c>
      <c r="K10826" t="str">
        <v>EPC/Supplier</v>
      </c>
      <c r="L10826" t="str">
        <v>Operation &amp; Maintenance</v>
      </c>
      <c r="M10826" t="str">
        <v>Detailed Design</v>
      </c>
    </row>
    <row r="10827">
      <c r="A10827" t="str">
        <v>TOTAL-FA0000004214</v>
      </c>
      <c r="B10827" t="str">
        <v>TOTAL-F0000000363</v>
      </c>
      <c r="C10827" t="str">
        <v/>
      </c>
      <c r="D10827" t="str">
        <v/>
      </c>
      <c r="E10827" t="str">
        <v>Instrumentation &amp; Control Systems</v>
      </c>
      <c r="F10827" t="str">
        <v>Flow Differential Indicator</v>
      </c>
      <c r="I10827" t="str">
        <v>TOTAL-A0000000280</v>
      </c>
      <c r="J10827" t="str">
        <v>RFID Code</v>
      </c>
      <c r="K10827" t="str">
        <v>EPC/Supplier</v>
      </c>
      <c r="L10827" t="str">
        <v>Operation &amp; Maintenance</v>
      </c>
      <c r="M10827" t="str">
        <v>Detailed Design</v>
      </c>
    </row>
    <row r="10828">
      <c r="A10828" t="str">
        <v>TOTAL-FA0000004215</v>
      </c>
      <c r="B10828" t="str">
        <v>TOTAL-F0000000367</v>
      </c>
      <c r="C10828" t="str">
        <v/>
      </c>
      <c r="D10828" t="str">
        <v/>
      </c>
      <c r="E10828" t="str">
        <v>Instrumentation &amp; Control Systems</v>
      </c>
      <c r="F10828" t="str">
        <v>Flow Element without safety function</v>
      </c>
      <c r="I10828" t="str">
        <v>TOTAL-A0000000280</v>
      </c>
      <c r="J10828" t="str">
        <v>RFID Code</v>
      </c>
      <c r="K10828" t="str">
        <v>EPC/Supplier</v>
      </c>
      <c r="L10828" t="str">
        <v>Operation &amp; Maintenance</v>
      </c>
      <c r="M10828" t="str">
        <v>Detailed Design</v>
      </c>
    </row>
    <row r="10829">
      <c r="A10829" t="str">
        <v>TOTAL-FA0000004216</v>
      </c>
      <c r="B10829" t="str">
        <v>TOTAL-F0000000368</v>
      </c>
      <c r="C10829" t="str">
        <v/>
      </c>
      <c r="D10829" t="str">
        <v/>
      </c>
      <c r="E10829" t="str">
        <v>Instrumentation &amp; Control Systems</v>
      </c>
      <c r="F10829" t="str">
        <v>Flow Indicating Controller</v>
      </c>
      <c r="I10829" t="str">
        <v>TOTAL-A0000000280</v>
      </c>
      <c r="J10829" t="str">
        <v>RFID Code</v>
      </c>
      <c r="K10829" t="str">
        <v>EPC/Supplier</v>
      </c>
      <c r="L10829" t="str">
        <v>Operation &amp; Maintenance</v>
      </c>
      <c r="M10829" t="str">
        <v>Detailed Design</v>
      </c>
    </row>
    <row r="10830">
      <c r="A10830" t="str">
        <v>TOTAL-FA0000004217</v>
      </c>
      <c r="B10830" t="str">
        <v>TOTAL-F0000000369</v>
      </c>
      <c r="C10830" t="str">
        <v/>
      </c>
      <c r="D10830" t="str">
        <v/>
      </c>
      <c r="E10830" t="str">
        <v>Instrumentation &amp; Control Systems</v>
      </c>
      <c r="F10830" t="str">
        <v>Flow Indicating Transmitter</v>
      </c>
      <c r="I10830" t="str">
        <v>TOTAL-A0000000280</v>
      </c>
      <c r="J10830" t="str">
        <v>RFID Code</v>
      </c>
      <c r="K10830" t="str">
        <v>EPC/Supplier</v>
      </c>
      <c r="L10830" t="str">
        <v>Operation &amp; Maintenance</v>
      </c>
      <c r="M10830" t="str">
        <v>Detailed Design</v>
      </c>
    </row>
    <row r="10831">
      <c r="A10831" t="str">
        <v>TOTAL-FA0000004218</v>
      </c>
      <c r="B10831" t="str">
        <v>TOTAL-F0000000370</v>
      </c>
      <c r="C10831" t="str">
        <v/>
      </c>
      <c r="D10831" t="str">
        <v/>
      </c>
      <c r="E10831" t="str">
        <v>Instrumentation &amp; Control Systems</v>
      </c>
      <c r="F10831" t="str">
        <v>Flow Indicator</v>
      </c>
      <c r="I10831" t="str">
        <v>TOTAL-A0000000280</v>
      </c>
      <c r="J10831" t="str">
        <v>RFID Code</v>
      </c>
      <c r="K10831" t="str">
        <v>EPC/Supplier</v>
      </c>
      <c r="L10831" t="str">
        <v>Operation &amp; Maintenance</v>
      </c>
      <c r="M10831" t="str">
        <v>Detailed Design</v>
      </c>
    </row>
    <row r="10832">
      <c r="A10832" t="str">
        <v>TOTAL-FA0000004219</v>
      </c>
      <c r="B10832" t="str">
        <v>TOTAL-F0000000371</v>
      </c>
      <c r="C10832" t="str">
        <v/>
      </c>
      <c r="D10832" t="str">
        <v/>
      </c>
      <c r="E10832" t="str">
        <v>Instrumentation &amp; Control Systems</v>
      </c>
      <c r="F10832" t="str">
        <v>Flow Light High</v>
      </c>
      <c r="I10832" t="str">
        <v>TOTAL-A0000000280</v>
      </c>
      <c r="J10832" t="str">
        <v>RFID Code</v>
      </c>
      <c r="K10832" t="str">
        <v>EPC/Supplier</v>
      </c>
      <c r="L10832" t="str">
        <v>Operation &amp; Maintenance</v>
      </c>
      <c r="M10832" t="str">
        <v>Detailed Design</v>
      </c>
    </row>
    <row r="10833">
      <c r="A10833" t="str">
        <v>TOTAL-FA0000004220</v>
      </c>
      <c r="B10833" t="str">
        <v>TOTAL-F0000000372</v>
      </c>
      <c r="C10833" t="str">
        <v/>
      </c>
      <c r="D10833" t="str">
        <v/>
      </c>
      <c r="E10833" t="str">
        <v>Instrumentation &amp; Control Systems</v>
      </c>
      <c r="F10833" t="str">
        <v>Flow Light Low</v>
      </c>
      <c r="I10833" t="str">
        <v>TOTAL-A0000000280</v>
      </c>
      <c r="J10833" t="str">
        <v>RFID Code</v>
      </c>
      <c r="K10833" t="str">
        <v>EPC/Supplier</v>
      </c>
      <c r="L10833" t="str">
        <v>Operation &amp; Maintenance</v>
      </c>
      <c r="M10833" t="str">
        <v>Detailed Design</v>
      </c>
    </row>
    <row r="10834">
      <c r="A10834" t="str">
        <v>TOTAL-FA0000004221</v>
      </c>
      <c r="B10834" t="str">
        <v>TOTAL-F0000000374</v>
      </c>
      <c r="C10834" t="str">
        <v/>
      </c>
      <c r="D10834" t="str">
        <v/>
      </c>
      <c r="E10834" t="str">
        <v>Instrumentation &amp; Control Systems</v>
      </c>
      <c r="F10834" t="str">
        <v>Flow Quantity Transmitter</v>
      </c>
      <c r="I10834" t="str">
        <v>TOTAL-A0000000280</v>
      </c>
      <c r="J10834" t="str">
        <v>RFID Code</v>
      </c>
      <c r="K10834" t="str">
        <v>EPC/Supplier</v>
      </c>
      <c r="L10834" t="str">
        <v>Operation &amp; Maintenance</v>
      </c>
      <c r="M10834" t="str">
        <v>Detailed Design</v>
      </c>
    </row>
    <row r="10835">
      <c r="A10835" t="str">
        <v>TOTAL-FA0000004222</v>
      </c>
      <c r="B10835" t="str">
        <v>TOTAL-F0000000375</v>
      </c>
      <c r="C10835" t="str">
        <v/>
      </c>
      <c r="D10835" t="str">
        <v/>
      </c>
      <c r="E10835" t="str">
        <v>Instrumentation &amp; Control Systems</v>
      </c>
      <c r="F10835" t="str">
        <v>Flow Recorder</v>
      </c>
      <c r="I10835" t="str">
        <v>TOTAL-A0000000280</v>
      </c>
      <c r="J10835" t="str">
        <v>RFID Code</v>
      </c>
      <c r="K10835" t="str">
        <v>EPC/Supplier</v>
      </c>
      <c r="L10835" t="str">
        <v>Operation &amp; Maintenance</v>
      </c>
      <c r="M10835" t="str">
        <v>Detailed Design</v>
      </c>
    </row>
    <row r="10836">
      <c r="A10836" t="str">
        <v>TOTAL-FA0000004223</v>
      </c>
      <c r="B10836" t="str">
        <v>TOTAL-F0000000376</v>
      </c>
      <c r="C10836" t="str">
        <v/>
      </c>
      <c r="D10836" t="str">
        <v/>
      </c>
      <c r="E10836" t="str">
        <v>Instrumentation &amp; Control Systems</v>
      </c>
      <c r="F10836" t="str">
        <v>Flow Recorder Controller</v>
      </c>
      <c r="I10836" t="str">
        <v>TOTAL-A0000000280</v>
      </c>
      <c r="J10836" t="str">
        <v>RFID Code</v>
      </c>
      <c r="K10836" t="str">
        <v>EPC/Supplier</v>
      </c>
      <c r="L10836" t="str">
        <v>Operation &amp; Maintenance</v>
      </c>
      <c r="M10836" t="str">
        <v>Detailed Design</v>
      </c>
    </row>
    <row r="10837">
      <c r="A10837" t="str">
        <v>TOTAL-FA0000004224</v>
      </c>
      <c r="B10837" t="str">
        <v>TOTAL-F0000000377</v>
      </c>
      <c r="C10837" t="str">
        <v/>
      </c>
      <c r="D10837" t="str">
        <v/>
      </c>
      <c r="E10837" t="str">
        <v>Instrumentation &amp; Control Systems</v>
      </c>
      <c r="F10837" t="str">
        <v>Flow Solenoid Valve OR Level Electronic Function (Relay) or Converter for Control Function</v>
      </c>
      <c r="I10837" t="str">
        <v>TOTAL-A0000000280</v>
      </c>
      <c r="J10837" t="str">
        <v>RFID Code</v>
      </c>
      <c r="K10837" t="str">
        <v>EPC/Supplier</v>
      </c>
      <c r="L10837" t="str">
        <v>Operation &amp; Maintenance</v>
      </c>
      <c r="M10837" t="str">
        <v>Detailed Design</v>
      </c>
    </row>
    <row r="10838">
      <c r="A10838" t="str">
        <v>TOTAL-FA0000004225</v>
      </c>
      <c r="B10838" t="str">
        <v>TOTAL-F0000000378</v>
      </c>
      <c r="C10838" t="str">
        <v/>
      </c>
      <c r="D10838" t="str">
        <v/>
      </c>
      <c r="E10838" t="str">
        <v>Instrumentation &amp; Control Systems</v>
      </c>
      <c r="F10838" t="str">
        <v>Flow Solenoid Valve for SIS function</v>
      </c>
      <c r="I10838" t="str">
        <v>TOTAL-A0000000280</v>
      </c>
      <c r="J10838" t="str">
        <v>RFID Code</v>
      </c>
      <c r="K10838" t="str">
        <v>EPC/Supplier</v>
      </c>
      <c r="L10838" t="str">
        <v>Operation &amp; Maintenance</v>
      </c>
      <c r="M10838" t="str">
        <v>Detailed Design</v>
      </c>
    </row>
    <row r="10839">
      <c r="A10839" t="str">
        <v>TOTAL-FA0000004226</v>
      </c>
      <c r="B10839" t="str">
        <v>TOTAL-F0000000379</v>
      </c>
      <c r="C10839" t="str">
        <v/>
      </c>
      <c r="D10839" t="str">
        <v/>
      </c>
      <c r="E10839" t="str">
        <v>Instrumentation &amp; Control Systems</v>
      </c>
      <c r="F10839" t="str">
        <v>Flow Switch High</v>
      </c>
      <c r="I10839" t="str">
        <v>TOTAL-A0000000280</v>
      </c>
      <c r="J10839" t="str">
        <v>RFID Code</v>
      </c>
      <c r="K10839" t="str">
        <v>EPC/Supplier</v>
      </c>
      <c r="L10839" t="str">
        <v>Operation &amp; Maintenance</v>
      </c>
      <c r="M10839" t="str">
        <v>Detailed Design</v>
      </c>
    </row>
    <row r="10840">
      <c r="A10840" t="str">
        <v>TOTAL-FA0000004227</v>
      </c>
      <c r="B10840" t="str">
        <v>TOTAL-F0000000381</v>
      </c>
      <c r="C10840" t="str">
        <v/>
      </c>
      <c r="D10840" t="str">
        <v/>
      </c>
      <c r="E10840" t="str">
        <v>Instrumentation &amp; Control Systems</v>
      </c>
      <c r="F10840" t="str">
        <v>Flow Switch Low</v>
      </c>
      <c r="I10840" t="str">
        <v>TOTAL-A0000000280</v>
      </c>
      <c r="J10840" t="str">
        <v>RFID Code</v>
      </c>
      <c r="K10840" t="str">
        <v>EPC/Supplier</v>
      </c>
      <c r="L10840" t="str">
        <v>Operation &amp; Maintenance</v>
      </c>
      <c r="M10840" t="str">
        <v>Detailed Design</v>
      </c>
    </row>
    <row r="10841">
      <c r="A10841" t="str">
        <v>TOTAL-FA0000004228</v>
      </c>
      <c r="B10841" t="str">
        <v>TOTAL-F0000000383</v>
      </c>
      <c r="C10841" t="str">
        <v/>
      </c>
      <c r="D10841" t="str">
        <v/>
      </c>
      <c r="E10841" t="str">
        <v>Instrumentation &amp; Control Systems</v>
      </c>
      <c r="F10841" t="str">
        <v>Flow Totalizer Recorder</v>
      </c>
      <c r="I10841" t="str">
        <v>TOTAL-A0000000280</v>
      </c>
      <c r="J10841" t="str">
        <v>RFID Code</v>
      </c>
      <c r="K10841" t="str">
        <v>EPC/Supplier</v>
      </c>
      <c r="L10841" t="str">
        <v>Operation &amp; Maintenance</v>
      </c>
      <c r="M10841" t="str">
        <v>Detailed Design</v>
      </c>
    </row>
    <row r="10842">
      <c r="A10842" t="str">
        <v>TOTAL-FA0000004229</v>
      </c>
      <c r="B10842" t="str">
        <v>TOTAL-F0000000384</v>
      </c>
      <c r="C10842" t="str">
        <v/>
      </c>
      <c r="D10842" t="str">
        <v/>
      </c>
      <c r="E10842" t="str">
        <v>Instrumentation &amp; Control Systems</v>
      </c>
      <c r="F10842" t="str">
        <v>Flow Totalizing Indicator</v>
      </c>
      <c r="I10842" t="str">
        <v>TOTAL-A0000000280</v>
      </c>
      <c r="J10842" t="str">
        <v>RFID Code</v>
      </c>
      <c r="K10842" t="str">
        <v>EPC/Supplier</v>
      </c>
      <c r="L10842" t="str">
        <v>Operation &amp; Maintenance</v>
      </c>
      <c r="M10842" t="str">
        <v>Detailed Design</v>
      </c>
    </row>
    <row r="10843">
      <c r="A10843" t="str">
        <v>TOTAL-FA0000004230</v>
      </c>
      <c r="B10843" t="str">
        <v>TOTAL-F0000000385</v>
      </c>
      <c r="C10843" t="str">
        <v/>
      </c>
      <c r="D10843" t="str">
        <v/>
      </c>
      <c r="E10843" t="str">
        <v>Instrumentation &amp; Control Systems</v>
      </c>
      <c r="F10843" t="str">
        <v>Flow Transmitter for Control functions</v>
      </c>
      <c r="I10843" t="str">
        <v>TOTAL-A0000000280</v>
      </c>
      <c r="J10843" t="str">
        <v>RFID Code</v>
      </c>
      <c r="K10843" t="str">
        <v>EPC/Supplier</v>
      </c>
      <c r="L10843" t="str">
        <v>Operation &amp; Maintenance</v>
      </c>
      <c r="M10843" t="str">
        <v>Detailed Design</v>
      </c>
    </row>
    <row r="10844">
      <c r="A10844" t="str">
        <v>TOTAL-FA0000004231</v>
      </c>
      <c r="B10844" t="str">
        <v>TOTAL-F0000000386</v>
      </c>
      <c r="C10844" t="str">
        <v/>
      </c>
      <c r="D10844" t="str">
        <v/>
      </c>
      <c r="E10844" t="str">
        <v>Instrumentation &amp; Control Systems</v>
      </c>
      <c r="F10844" t="str">
        <v>Flow Valve</v>
      </c>
      <c r="I10844" t="str">
        <v>TOTAL-A0000000280</v>
      </c>
      <c r="J10844" t="str">
        <v>RFID Code</v>
      </c>
      <c r="K10844" t="str">
        <v>EPC/Supplier</v>
      </c>
      <c r="L10844" t="str">
        <v>Operation &amp; Maintenance</v>
      </c>
      <c r="M10844" t="str">
        <v>Detailed Design</v>
      </c>
    </row>
    <row r="10845">
      <c r="A10845" t="str">
        <v>TOTAL-FA0000004232</v>
      </c>
      <c r="B10845" t="str">
        <v>TOTAL-F0000000388</v>
      </c>
      <c r="C10845" t="str">
        <v/>
      </c>
      <c r="D10845" t="str">
        <v/>
      </c>
      <c r="E10845" t="str">
        <v>Instrumentation &amp; Control Systems</v>
      </c>
      <c r="F10845" t="str">
        <v>Flow Valve Closed Position Light</v>
      </c>
      <c r="I10845" t="str">
        <v>TOTAL-A0000000280</v>
      </c>
      <c r="J10845" t="str">
        <v>RFID Code</v>
      </c>
      <c r="K10845" t="str">
        <v>EPC/Supplier</v>
      </c>
      <c r="L10845" t="str">
        <v>Operation &amp; Maintenance</v>
      </c>
      <c r="M10845" t="str">
        <v>Detailed Design</v>
      </c>
    </row>
    <row r="10846">
      <c r="A10846" t="str">
        <v>TOTAL-FA0000004233</v>
      </c>
      <c r="B10846" t="str">
        <v>TOTAL-F0000000390</v>
      </c>
      <c r="C10846" t="str">
        <v/>
      </c>
      <c r="D10846" t="str">
        <v/>
      </c>
      <c r="E10846" t="str">
        <v>Instrumentation &amp; Control Systems</v>
      </c>
      <c r="F10846" t="str">
        <v>Flow Valve Open Position Light</v>
      </c>
      <c r="I10846" t="str">
        <v>TOTAL-A0000000280</v>
      </c>
      <c r="J10846" t="str">
        <v>RFID Code</v>
      </c>
      <c r="K10846" t="str">
        <v>EPC/Supplier</v>
      </c>
      <c r="L10846" t="str">
        <v>Operation &amp; Maintenance</v>
      </c>
      <c r="M10846" t="str">
        <v>Detailed Design</v>
      </c>
    </row>
    <row r="10847">
      <c r="A10847" t="str">
        <v>TOTAL-FA0000004234</v>
      </c>
      <c r="B10847" t="str">
        <v>TOTAL-F0000000391</v>
      </c>
      <c r="C10847" t="str">
        <v/>
      </c>
      <c r="D10847" t="str">
        <v/>
      </c>
      <c r="E10847" t="str">
        <v>Instrumentation &amp; Control Systems</v>
      </c>
      <c r="F10847" t="str">
        <v>Flow Valve Position Indication</v>
      </c>
      <c r="I10847" t="str">
        <v>TOTAL-A0000000280</v>
      </c>
      <c r="J10847" t="str">
        <v>RFID Code</v>
      </c>
      <c r="K10847" t="str">
        <v>EPC/Supplier</v>
      </c>
      <c r="L10847" t="str">
        <v>Operation &amp; Maintenance</v>
      </c>
      <c r="M10847" t="str">
        <v>Detailed Design</v>
      </c>
    </row>
    <row r="10848">
      <c r="A10848" t="str">
        <v>TOTAL-FA0000004235</v>
      </c>
      <c r="B10848" t="str">
        <v>TOTAL-F0000000393</v>
      </c>
      <c r="C10848" t="str">
        <v/>
      </c>
      <c r="D10848" t="str">
        <v/>
      </c>
      <c r="E10848" t="str">
        <v>Mechanical Static</v>
      </c>
      <c r="F10848" t="str">
        <v>Fluid Separator</v>
      </c>
      <c r="I10848" t="str">
        <v>TOTAL-A0000000280</v>
      </c>
      <c r="J10848" t="str">
        <v>RFID Code</v>
      </c>
      <c r="K10848" t="str">
        <v>EPC/Supplier</v>
      </c>
      <c r="L10848" t="str">
        <v>Operation &amp; Maintenance</v>
      </c>
      <c r="M10848" t="str">
        <v>Detailed Design</v>
      </c>
    </row>
    <row r="10849">
      <c r="A10849" t="str">
        <v>TOTAL-FA0000004236</v>
      </c>
      <c r="B10849" t="str">
        <v>TOTAL-F0000000394</v>
      </c>
      <c r="C10849" t="str">
        <v/>
      </c>
      <c r="D10849" t="str">
        <v/>
      </c>
      <c r="E10849" t="str">
        <v>Health, Safety, Security, Social &amp; Environment (H3SE)</v>
      </c>
      <c r="F10849" t="str">
        <v>Foam Firefighting System</v>
      </c>
      <c r="I10849" t="str">
        <v>TOTAL-A0000000280</v>
      </c>
      <c r="J10849" t="str">
        <v>RFID Code</v>
      </c>
      <c r="K10849" t="str">
        <v>EPC/Supplier</v>
      </c>
      <c r="L10849" t="str">
        <v>Operation &amp; Maintenance</v>
      </c>
      <c r="M10849" t="str">
        <v>Detailed Design</v>
      </c>
    </row>
    <row r="10850">
      <c r="A10850" t="str">
        <v>TOTAL-FA0000004237</v>
      </c>
      <c r="B10850" t="str">
        <v>TOTAL-F0000000395</v>
      </c>
      <c r="C10850" t="str">
        <v/>
      </c>
      <c r="D10850" t="str">
        <v/>
      </c>
      <c r="E10850" t="str">
        <v>Mechanical Static</v>
      </c>
      <c r="F10850" t="str">
        <v>Foam Package</v>
      </c>
      <c r="I10850" t="str">
        <v>TOTAL-A0000000280</v>
      </c>
      <c r="J10850" t="str">
        <v>RFID Code</v>
      </c>
      <c r="K10850" t="str">
        <v>EPC/Supplier</v>
      </c>
      <c r="L10850" t="str">
        <v>Operation &amp; Maintenance</v>
      </c>
      <c r="M10850" t="str">
        <v>Detailed Design</v>
      </c>
    </row>
    <row r="10851">
      <c r="A10851" t="str">
        <v>TOTAL-FA0000004238</v>
      </c>
      <c r="B10851" t="str">
        <v>TOTAL-F0000000396</v>
      </c>
      <c r="C10851" t="str">
        <v/>
      </c>
      <c r="D10851" t="str">
        <v/>
      </c>
      <c r="E10851" t="str">
        <v>Structure</v>
      </c>
      <c r="F10851" t="str">
        <v>Footing</v>
      </c>
      <c r="I10851" t="str">
        <v>TOTAL-A0000000280</v>
      </c>
      <c r="J10851" t="str">
        <v>RFID Code</v>
      </c>
      <c r="K10851" t="str">
        <v>EPC/Supplier</v>
      </c>
      <c r="L10851" t="str">
        <v>Operation &amp; Maintenance</v>
      </c>
      <c r="M10851" t="str">
        <v>Detailed Design</v>
      </c>
    </row>
    <row r="10852">
      <c r="A10852" t="str">
        <v>TOTAL-FA0000004239</v>
      </c>
      <c r="B10852" t="str">
        <v>TOTAL-F0000000397</v>
      </c>
      <c r="C10852" t="str">
        <v/>
      </c>
      <c r="D10852" t="str">
        <v/>
      </c>
      <c r="E10852" t="str">
        <v>Maintenance &amp; Inspection Engineering</v>
      </c>
      <c r="F10852" t="str">
        <v>Forklift Truck</v>
      </c>
      <c r="I10852" t="str">
        <v>TOTAL-A0000000280</v>
      </c>
      <c r="J10852" t="str">
        <v>RFID Code</v>
      </c>
      <c r="K10852" t="str">
        <v>EPC/Supplier</v>
      </c>
      <c r="L10852" t="str">
        <v>Operation &amp; Maintenance</v>
      </c>
      <c r="M10852" t="str">
        <v>Detailed Design</v>
      </c>
    </row>
    <row r="10853">
      <c r="A10853" t="str">
        <v>TOTAL-FA0000004240</v>
      </c>
      <c r="B10853" t="str">
        <v>TOTAL-F0000000398</v>
      </c>
      <c r="C10853" t="str">
        <v/>
      </c>
      <c r="D10853" t="str">
        <v/>
      </c>
      <c r="E10853" t="str">
        <v>Structure</v>
      </c>
      <c r="F10853" t="str">
        <v>Foundation</v>
      </c>
      <c r="I10853" t="str">
        <v>TOTAL-A0000000280</v>
      </c>
      <c r="J10853" t="str">
        <v>RFID Code</v>
      </c>
      <c r="K10853" t="str">
        <v>EPC/Supplier</v>
      </c>
      <c r="L10853" t="str">
        <v>Operation &amp; Maintenance</v>
      </c>
      <c r="M10853" t="str">
        <v>Detailed Design</v>
      </c>
    </row>
    <row r="10854">
      <c r="A10854" t="str">
        <v>TOTAL-FA0000004241</v>
      </c>
      <c r="B10854" t="str">
        <v>TOTAL-F0000000400</v>
      </c>
      <c r="C10854" t="str">
        <v/>
      </c>
      <c r="D10854" t="str">
        <v/>
      </c>
      <c r="E10854" t="str">
        <v>Mechanical Static</v>
      </c>
      <c r="F10854" t="str">
        <v>Fuel Package</v>
      </c>
      <c r="I10854" t="str">
        <v>TOTAL-A0000000280</v>
      </c>
      <c r="J10854" t="str">
        <v>RFID Code</v>
      </c>
      <c r="K10854" t="str">
        <v>EPC/Supplier</v>
      </c>
      <c r="L10854" t="str">
        <v>Operation &amp; Maintenance</v>
      </c>
      <c r="M10854" t="str">
        <v>Detailed Design</v>
      </c>
    </row>
    <row r="10855">
      <c r="A10855" t="str">
        <v>TOTAL-FA0000004242</v>
      </c>
      <c r="B10855" t="str">
        <v>TOTAL-F0000000402</v>
      </c>
      <c r="C10855" t="str">
        <v/>
      </c>
      <c r="D10855" t="str">
        <v/>
      </c>
      <c r="E10855" t="str">
        <v>Mechanical Static</v>
      </c>
      <c r="F10855" t="str">
        <v>Furnace</v>
      </c>
      <c r="I10855" t="str">
        <v>TOTAL-A0000000280</v>
      </c>
      <c r="J10855" t="str">
        <v>RFID Code</v>
      </c>
      <c r="K10855" t="str">
        <v>EPC/Supplier</v>
      </c>
      <c r="L10855" t="str">
        <v>Operation &amp; Maintenance</v>
      </c>
      <c r="M10855" t="str">
        <v>Detailed Design</v>
      </c>
    </row>
    <row r="10856">
      <c r="A10856" t="str">
        <v>TOTAL-FA0000004243</v>
      </c>
      <c r="B10856" t="str">
        <v>TOTAL-F0000000403</v>
      </c>
      <c r="C10856" t="str">
        <v/>
      </c>
      <c r="D10856" t="str">
        <v/>
      </c>
      <c r="E10856" t="str">
        <v>Instrumentation &amp; Control Systems</v>
      </c>
      <c r="F10856" t="str">
        <v>Fusible Bulb Sprinkler Nozzle</v>
      </c>
      <c r="I10856" t="str">
        <v>TOTAL-A0000000280</v>
      </c>
      <c r="J10856" t="str">
        <v>RFID Code</v>
      </c>
      <c r="K10856" t="str">
        <v>EPC/Supplier</v>
      </c>
      <c r="L10856" t="str">
        <v>Operation &amp; Maintenance</v>
      </c>
      <c r="M10856" t="str">
        <v>Detailed Design</v>
      </c>
    </row>
    <row r="10857">
      <c r="A10857" t="str">
        <v>TOTAL-FA0000004244</v>
      </c>
      <c r="B10857" t="str">
        <v>TOTAL-F0000000404</v>
      </c>
      <c r="C10857" t="str">
        <v/>
      </c>
      <c r="D10857" t="str">
        <v/>
      </c>
      <c r="E10857" t="str">
        <v>Instrumentation &amp; Control Systems</v>
      </c>
      <c r="F10857" t="str">
        <v>Flow Valve Close Status</v>
      </c>
      <c r="I10857" t="str">
        <v>TOTAL-A0000000280</v>
      </c>
      <c r="J10857" t="str">
        <v>RFID Code</v>
      </c>
      <c r="K10857" t="str">
        <v>EPC/Supplier</v>
      </c>
      <c r="L10857" t="str">
        <v>Operation &amp; Maintenance</v>
      </c>
      <c r="M10857" t="str">
        <v>Detailed Design</v>
      </c>
    </row>
    <row r="10858">
      <c r="A10858" t="str">
        <v>TOTAL-FA0000004245</v>
      </c>
      <c r="B10858" t="str">
        <v>TOTAL-F0000000408</v>
      </c>
      <c r="C10858" t="str">
        <v/>
      </c>
      <c r="D10858" t="str">
        <v/>
      </c>
      <c r="E10858" t="str">
        <v>Instrumentation &amp; Control Systems</v>
      </c>
      <c r="F10858" t="str">
        <v>Flow Valve Position Transmitter</v>
      </c>
      <c r="I10858" t="str">
        <v>TOTAL-A0000000280</v>
      </c>
      <c r="J10858" t="str">
        <v>RFID Code</v>
      </c>
      <c r="K10858" t="str">
        <v>EPC/Supplier</v>
      </c>
      <c r="L10858" t="str">
        <v>Operation &amp; Maintenance</v>
      </c>
      <c r="M10858" t="str">
        <v>Detailed Design</v>
      </c>
    </row>
    <row r="10859">
      <c r="A10859" t="str">
        <v>TOTAL-FA0000004246</v>
      </c>
      <c r="B10859" t="str">
        <v>TOTAL-F0000000409</v>
      </c>
      <c r="C10859" t="str">
        <v/>
      </c>
      <c r="D10859" t="str">
        <v/>
      </c>
      <c r="E10859" t="str">
        <v>Instrumentation &amp; Control Systems</v>
      </c>
      <c r="F10859" t="str">
        <v>Flow Valve Reset Command Position Transmitter</v>
      </c>
      <c r="I10859" t="str">
        <v>TOTAL-A0000000280</v>
      </c>
      <c r="J10859" t="str">
        <v>RFID Code</v>
      </c>
      <c r="K10859" t="str">
        <v>EPC/Supplier</v>
      </c>
      <c r="L10859" t="str">
        <v>Operation &amp; Maintenance</v>
      </c>
      <c r="M10859" t="str">
        <v>Detailed Design</v>
      </c>
    </row>
    <row r="10860">
      <c r="A10860" t="str">
        <v>TOTAL-FA0000004247</v>
      </c>
      <c r="B10860" t="str">
        <v>TOTAL-F0000000410</v>
      </c>
      <c r="C10860" t="str">
        <v/>
      </c>
      <c r="D10860" t="str">
        <v/>
      </c>
      <c r="E10860" t="str">
        <v>Mechanical Static</v>
      </c>
      <c r="F10860" t="str">
        <v>Gas Cylinder</v>
      </c>
      <c r="I10860" t="str">
        <v>TOTAL-A0000000280</v>
      </c>
      <c r="J10860" t="str">
        <v>RFID Code</v>
      </c>
      <c r="K10860" t="str">
        <v>EPC/Supplier</v>
      </c>
      <c r="L10860" t="str">
        <v>Operation &amp; Maintenance</v>
      </c>
      <c r="M10860" t="str">
        <v>Detailed Design</v>
      </c>
    </row>
    <row r="10861">
      <c r="A10861" t="str">
        <v>TOTAL-FA0000004248</v>
      </c>
      <c r="B10861" t="str">
        <v>TOTAL-F0000000411</v>
      </c>
      <c r="C10861" t="str">
        <v/>
      </c>
      <c r="D10861" t="str">
        <v/>
      </c>
      <c r="E10861" t="str">
        <v>Instrumentation &amp; Control Systems</v>
      </c>
      <c r="F10861" t="str">
        <v>Gas Detector</v>
      </c>
      <c r="I10861" t="str">
        <v>TOTAL-A0000000280</v>
      </c>
      <c r="J10861" t="str">
        <v>RFID Code</v>
      </c>
      <c r="K10861" t="str">
        <v>EPC/Supplier</v>
      </c>
      <c r="L10861" t="str">
        <v>Operation &amp; Maintenance</v>
      </c>
      <c r="M10861" t="str">
        <v>Detailed Design</v>
      </c>
    </row>
    <row r="10862">
      <c r="A10862" t="str">
        <v>TOTAL-FA0000004249</v>
      </c>
      <c r="B10862" t="str">
        <v>TOTAL-F0000000412</v>
      </c>
      <c r="C10862" t="str">
        <v/>
      </c>
      <c r="D10862" t="str">
        <v/>
      </c>
      <c r="E10862" t="str">
        <v>Mechanical Static</v>
      </c>
      <c r="F10862" t="str">
        <v>Gas Generator</v>
      </c>
      <c r="I10862" t="str">
        <v>TOTAL-A0000000280</v>
      </c>
      <c r="J10862" t="str">
        <v>RFID Code</v>
      </c>
      <c r="K10862" t="str">
        <v>EPC/Supplier</v>
      </c>
      <c r="L10862" t="str">
        <v>Operation &amp; Maintenance</v>
      </c>
      <c r="M10862" t="str">
        <v>Detailed Design</v>
      </c>
    </row>
    <row r="10863">
      <c r="A10863" t="str">
        <v>TOTAL-FA0000004250</v>
      </c>
      <c r="B10863" t="str">
        <v>TOTAL-F0000000413</v>
      </c>
      <c r="C10863" t="str">
        <v/>
      </c>
      <c r="D10863" t="str">
        <v/>
      </c>
      <c r="E10863" t="str">
        <v>Mechanical Rotating</v>
      </c>
      <c r="F10863" t="str">
        <v>Gas Pressure Reducers, Expander</v>
      </c>
      <c r="I10863" t="str">
        <v>TOTAL-A0000000280</v>
      </c>
      <c r="J10863" t="str">
        <v>RFID Code</v>
      </c>
      <c r="K10863" t="str">
        <v>EPC/Supplier</v>
      </c>
      <c r="L10863" t="str">
        <v>Operation &amp; Maintenance</v>
      </c>
      <c r="M10863" t="str">
        <v>Detailed Design</v>
      </c>
    </row>
    <row r="10864">
      <c r="A10864" t="str">
        <v>TOTAL-FA0000004251</v>
      </c>
      <c r="B10864" t="str">
        <v>TOTAL-F0000000414</v>
      </c>
      <c r="C10864" t="str">
        <v/>
      </c>
      <c r="D10864" t="str">
        <v/>
      </c>
      <c r="E10864" t="str">
        <v>Mechanical Static</v>
      </c>
      <c r="F10864" t="str">
        <v>Gas Production Unit</v>
      </c>
      <c r="I10864" t="str">
        <v>TOTAL-A0000000280</v>
      </c>
      <c r="J10864" t="str">
        <v>RFID Code</v>
      </c>
      <c r="K10864" t="str">
        <v>EPC/Supplier</v>
      </c>
      <c r="L10864" t="str">
        <v>Operation &amp; Maintenance</v>
      </c>
      <c r="M10864" t="str">
        <v>Detailed Design</v>
      </c>
    </row>
    <row r="10865">
      <c r="A10865" t="str">
        <v>TOTAL-FA0000004252</v>
      </c>
      <c r="B10865" t="str">
        <v>TOTAL-F0000000415</v>
      </c>
      <c r="C10865" t="str">
        <v/>
      </c>
      <c r="D10865" t="str">
        <v/>
      </c>
      <c r="E10865" t="str">
        <v>Mechanical Static</v>
      </c>
      <c r="F10865" t="str">
        <v>Gas Treatment Package</v>
      </c>
      <c r="I10865" t="str">
        <v>TOTAL-A0000000280</v>
      </c>
      <c r="J10865" t="str">
        <v>RFID Code</v>
      </c>
      <c r="K10865" t="str">
        <v>EPC/Supplier</v>
      </c>
      <c r="L10865" t="str">
        <v>Operation &amp; Maintenance</v>
      </c>
      <c r="M10865" t="str">
        <v>Detailed Design</v>
      </c>
    </row>
    <row r="10866">
      <c r="A10866" t="str">
        <v>TOTAL-FA0000004253</v>
      </c>
      <c r="B10866" t="str">
        <v>TOTAL-F0000000416</v>
      </c>
      <c r="C10866" t="str">
        <v/>
      </c>
      <c r="D10866" t="str">
        <v/>
      </c>
      <c r="E10866" t="str">
        <v>Mechanical Rotating</v>
      </c>
      <c r="F10866" t="str">
        <v>Gas Turbine</v>
      </c>
      <c r="I10866" t="str">
        <v>TOTAL-A0000000280</v>
      </c>
      <c r="J10866" t="str">
        <v>RFID Code</v>
      </c>
      <c r="K10866" t="str">
        <v>EPC/Supplier</v>
      </c>
      <c r="L10866" t="str">
        <v>Operation &amp; Maintenance</v>
      </c>
      <c r="M10866" t="str">
        <v>Detailed Design</v>
      </c>
    </row>
    <row r="10867">
      <c r="A10867" t="str">
        <v>TOTAL-FA0000004254</v>
      </c>
      <c r="B10867" t="str">
        <v>TOTAL-F0000000417</v>
      </c>
      <c r="C10867" t="str">
        <v/>
      </c>
      <c r="D10867" t="str">
        <v/>
      </c>
      <c r="E10867" t="str">
        <v>Mechanical Rotating</v>
      </c>
      <c r="F10867" t="str">
        <v>Gas Turbine Driver</v>
      </c>
      <c r="I10867" t="str">
        <v>TOTAL-A0000000280</v>
      </c>
      <c r="J10867" t="str">
        <v>RFID Code</v>
      </c>
      <c r="K10867" t="str">
        <v>EPC/Supplier</v>
      </c>
      <c r="L10867" t="str">
        <v>Operation &amp; Maintenance</v>
      </c>
      <c r="M10867" t="str">
        <v>Detailed Design</v>
      </c>
    </row>
    <row r="10868">
      <c r="A10868" t="str">
        <v>TOTAL-FA0000004255</v>
      </c>
      <c r="B10868" t="str">
        <v>TOTAL-F0000000418</v>
      </c>
      <c r="C10868" t="str">
        <v/>
      </c>
      <c r="D10868" t="str">
        <v/>
      </c>
      <c r="E10868" t="str">
        <v>Mechanical Rotating</v>
      </c>
      <c r="F10868" t="str">
        <v>Gas-Engine</v>
      </c>
      <c r="I10868" t="str">
        <v>TOTAL-A0000000280</v>
      </c>
      <c r="J10868" t="str">
        <v>RFID Code</v>
      </c>
      <c r="K10868" t="str">
        <v>EPC/Supplier</v>
      </c>
      <c r="L10868" t="str">
        <v>Operation &amp; Maintenance</v>
      </c>
      <c r="M10868" t="str">
        <v>Detailed Design</v>
      </c>
    </row>
    <row r="10869">
      <c r="A10869" t="str">
        <v>TOTAL-FA0000004256</v>
      </c>
      <c r="B10869" t="str">
        <v>TOTAL-F0000000419</v>
      </c>
      <c r="C10869" t="str">
        <v/>
      </c>
      <c r="D10869" t="str">
        <v/>
      </c>
      <c r="E10869" t="str">
        <v>Piping &amp; Layout</v>
      </c>
      <c r="F10869" t="str">
        <v>Gasket</v>
      </c>
      <c r="I10869" t="str">
        <v>TOTAL-A0000000280</v>
      </c>
      <c r="J10869" t="str">
        <v>RFID Code</v>
      </c>
      <c r="K10869" t="str">
        <v>EPC/Supplier</v>
      </c>
      <c r="L10869" t="str">
        <v>Operation &amp; Maintenance</v>
      </c>
      <c r="M10869" t="str">
        <v>Detailed Design</v>
      </c>
    </row>
    <row r="10870">
      <c r="A10870" t="str">
        <v>TOTAL-FA0000004257</v>
      </c>
      <c r="B10870" t="str">
        <v>TOTAL-F0000000421</v>
      </c>
      <c r="C10870" t="str">
        <v/>
      </c>
      <c r="D10870" t="str">
        <v/>
      </c>
      <c r="E10870" t="str">
        <v>Mechanical Rotating</v>
      </c>
      <c r="F10870" t="str">
        <v>Gearbox</v>
      </c>
      <c r="I10870" t="str">
        <v>TOTAL-A0000000280</v>
      </c>
      <c r="J10870" t="str">
        <v>RFID Code</v>
      </c>
      <c r="K10870" t="str">
        <v>EPC/Supplier</v>
      </c>
      <c r="L10870" t="str">
        <v>Operation &amp; Maintenance</v>
      </c>
      <c r="M10870" t="str">
        <v>Detailed Design</v>
      </c>
    </row>
    <row r="10871">
      <c r="A10871" t="str">
        <v>TOTAL-FA0000004258</v>
      </c>
      <c r="B10871" t="str">
        <v>TOTAL-F0000000422</v>
      </c>
      <c r="C10871" t="str">
        <v/>
      </c>
      <c r="D10871" t="str">
        <v/>
      </c>
      <c r="E10871" t="str">
        <v>Mechanical Rotating</v>
      </c>
      <c r="F10871" t="str">
        <v>Gearboxes and Speed Variator</v>
      </c>
      <c r="I10871" t="str">
        <v>TOTAL-A0000000280</v>
      </c>
      <c r="J10871" t="str">
        <v>RFID Code</v>
      </c>
      <c r="K10871" t="str">
        <v>EPC/Supplier</v>
      </c>
      <c r="L10871" t="str">
        <v>Operation &amp; Maintenance</v>
      </c>
      <c r="M10871" t="str">
        <v>Detailed Design</v>
      </c>
    </row>
    <row r="10872">
      <c r="A10872" t="str">
        <v>TOTAL-FA0000004259</v>
      </c>
      <c r="B10872" t="str">
        <v>TOTAL-F0000000423</v>
      </c>
      <c r="C10872" t="str">
        <v/>
      </c>
      <c r="D10872" t="str">
        <v/>
      </c>
      <c r="E10872" t="str">
        <v>Structure</v>
      </c>
      <c r="F10872" t="str">
        <v>General Structure</v>
      </c>
      <c r="I10872" t="str">
        <v>TOTAL-A0000000280</v>
      </c>
      <c r="J10872" t="str">
        <v>RFID Code</v>
      </c>
      <c r="K10872" t="str">
        <v>EPC/Supplier</v>
      </c>
      <c r="L10872" t="str">
        <v>Operation &amp; Maintenance</v>
      </c>
      <c r="M10872" t="str">
        <v>Detailed Design</v>
      </c>
    </row>
    <row r="10873">
      <c r="A10873" t="str">
        <v>TOTAL-FA0000004260</v>
      </c>
      <c r="B10873" t="str">
        <v>TOTAL-F0000000425</v>
      </c>
      <c r="C10873" t="str">
        <v/>
      </c>
      <c r="D10873" t="str">
        <v/>
      </c>
      <c r="E10873" t="str">
        <v>Mechanical Static</v>
      </c>
      <c r="F10873" t="str">
        <v>Generator Unit</v>
      </c>
      <c r="I10873" t="str">
        <v>TOTAL-A0000000280</v>
      </c>
      <c r="J10873" t="str">
        <v>RFID Code</v>
      </c>
      <c r="K10873" t="str">
        <v>EPC/Supplier</v>
      </c>
      <c r="L10873" t="str">
        <v>Operation &amp; Maintenance</v>
      </c>
      <c r="M10873" t="str">
        <v>Detailed Design</v>
      </c>
    </row>
    <row r="10874">
      <c r="A10874" t="str">
        <v>TOTAL-FA0000004261</v>
      </c>
      <c r="B10874" t="str">
        <v>TOTAL-F0000000426</v>
      </c>
      <c r="C10874" t="str">
        <v/>
      </c>
      <c r="D10874" t="str">
        <v/>
      </c>
      <c r="E10874" t="str">
        <v>Telecom</v>
      </c>
      <c r="F10874" t="str">
        <v>Geo Positioning Unit</v>
      </c>
      <c r="I10874" t="str">
        <v>TOTAL-A0000000280</v>
      </c>
      <c r="J10874" t="str">
        <v>RFID Code</v>
      </c>
      <c r="K10874" t="str">
        <v>EPC/Supplier</v>
      </c>
      <c r="L10874" t="str">
        <v>Operation &amp; Maintenance</v>
      </c>
      <c r="M10874" t="str">
        <v>Detailed Design</v>
      </c>
    </row>
    <row r="10875">
      <c r="A10875" t="str">
        <v>TOTAL-FA0000004262</v>
      </c>
      <c r="B10875" t="str">
        <v>TOTAL-F0000000427</v>
      </c>
      <c r="C10875" t="str">
        <v/>
      </c>
      <c r="D10875" t="str">
        <v/>
      </c>
      <c r="E10875" t="str">
        <v>Mechanical Static</v>
      </c>
      <c r="F10875" t="str">
        <v>Glycol Unit</v>
      </c>
      <c r="I10875" t="str">
        <v>TOTAL-A0000000280</v>
      </c>
      <c r="J10875" t="str">
        <v>RFID Code</v>
      </c>
      <c r="K10875" t="str">
        <v>EPC/Supplier</v>
      </c>
      <c r="L10875" t="str">
        <v>Operation &amp; Maintenance</v>
      </c>
      <c r="M10875" t="str">
        <v>Detailed Design</v>
      </c>
    </row>
    <row r="10876">
      <c r="A10876" t="str">
        <v>TOTAL-FA0000004263</v>
      </c>
      <c r="B10876" t="str">
        <v>TOTAL-F0000000428</v>
      </c>
      <c r="C10876" t="str">
        <v/>
      </c>
      <c r="D10876" t="str">
        <v/>
      </c>
      <c r="E10876" t="str">
        <v>Telecom</v>
      </c>
      <c r="F10876" t="str">
        <v>Grounding Kit</v>
      </c>
      <c r="I10876" t="str">
        <v>TOTAL-A0000000280</v>
      </c>
      <c r="J10876" t="str">
        <v>RFID Code</v>
      </c>
      <c r="K10876" t="str">
        <v>EPC/Supplier</v>
      </c>
      <c r="L10876" t="str">
        <v>Operation &amp; Maintenance</v>
      </c>
      <c r="M10876" t="str">
        <v>Detailed Design</v>
      </c>
    </row>
    <row r="10877">
      <c r="A10877" t="str">
        <v>TOTAL-FA0000004264</v>
      </c>
      <c r="B10877" t="str">
        <v>TOTAL-F0000000433</v>
      </c>
      <c r="C10877" t="str">
        <v/>
      </c>
      <c r="D10877" t="str">
        <v/>
      </c>
      <c r="E10877" t="str">
        <v>Instrumentation &amp; Control Systems</v>
      </c>
      <c r="F10877" t="str">
        <v>Hand Valve Closed Position Status</v>
      </c>
      <c r="I10877" t="str">
        <v>TOTAL-A0000000280</v>
      </c>
      <c r="J10877" t="str">
        <v>RFID Code</v>
      </c>
      <c r="K10877" t="str">
        <v>EPC/Supplier</v>
      </c>
      <c r="L10877" t="str">
        <v>Operation &amp; Maintenance</v>
      </c>
      <c r="M10877" t="str">
        <v>Detailed Design</v>
      </c>
    </row>
    <row r="10878">
      <c r="A10878" t="str">
        <v>TOTAL-FA0000004265</v>
      </c>
      <c r="B10878" t="str">
        <v>TOTAL-F0000000435</v>
      </c>
      <c r="C10878" t="str">
        <v/>
      </c>
      <c r="D10878" t="str">
        <v/>
      </c>
      <c r="E10878" t="str">
        <v>Instrumentation &amp; Control Systems</v>
      </c>
      <c r="F10878" t="str">
        <v>Hand Valve Open Position Status</v>
      </c>
      <c r="I10878" t="str">
        <v>TOTAL-A0000000280</v>
      </c>
      <c r="J10878" t="str">
        <v>RFID Code</v>
      </c>
      <c r="K10878" t="str">
        <v>EPC/Supplier</v>
      </c>
      <c r="L10878" t="str">
        <v>Operation &amp; Maintenance</v>
      </c>
      <c r="M10878" t="str">
        <v>Detailed Design</v>
      </c>
    </row>
    <row r="10879">
      <c r="A10879" t="str">
        <v>TOTAL-FA0000004266</v>
      </c>
      <c r="B10879" t="str">
        <v>TOTAL-F0000000436</v>
      </c>
      <c r="C10879" t="str">
        <v/>
      </c>
      <c r="D10879" t="str">
        <v/>
      </c>
      <c r="E10879" t="str">
        <v>Instrumentation &amp; Control Systems</v>
      </c>
      <c r="F10879" t="str">
        <v>Hand Valve Position Indication</v>
      </c>
      <c r="I10879" t="str">
        <v>TOTAL-A0000000280</v>
      </c>
      <c r="J10879" t="str">
        <v>RFID Code</v>
      </c>
      <c r="K10879" t="str">
        <v>EPC/Supplier</v>
      </c>
      <c r="L10879" t="str">
        <v>Operation &amp; Maintenance</v>
      </c>
      <c r="M10879" t="str">
        <v>Detailed Design</v>
      </c>
    </row>
    <row r="10880">
      <c r="A10880" t="str">
        <v>TOTAL-FA0000004267</v>
      </c>
      <c r="B10880" t="str">
        <v>TOTAL-F0000000438</v>
      </c>
      <c r="C10880" t="str">
        <v/>
      </c>
      <c r="D10880" t="str">
        <v/>
      </c>
      <c r="E10880" t="str">
        <v>Maintenance &amp; Inspection Engineering</v>
      </c>
      <c r="F10880" t="str">
        <v>Handling Trolley</v>
      </c>
      <c r="I10880" t="str">
        <v>TOTAL-A0000000280</v>
      </c>
      <c r="J10880" t="str">
        <v>RFID Code</v>
      </c>
      <c r="K10880" t="str">
        <v>EPC/Supplier</v>
      </c>
      <c r="L10880" t="str">
        <v>Operation &amp; Maintenance</v>
      </c>
      <c r="M10880" t="str">
        <v>Detailed Design</v>
      </c>
    </row>
    <row r="10881">
      <c r="A10881" t="str">
        <v>TOTAL-FA0000004268</v>
      </c>
      <c r="B10881" t="str">
        <v>TOTAL-F0000000439</v>
      </c>
      <c r="C10881" t="str">
        <v/>
      </c>
      <c r="D10881" t="str">
        <v/>
      </c>
      <c r="E10881" t="str">
        <v>Architectural</v>
      </c>
      <c r="F10881" t="str">
        <v>Hangar, Shelter, Hut</v>
      </c>
      <c r="I10881" t="str">
        <v>TOTAL-A0000000280</v>
      </c>
      <c r="J10881" t="str">
        <v>RFID Code</v>
      </c>
      <c r="K10881" t="str">
        <v>EPC/Supplier</v>
      </c>
      <c r="L10881" t="str">
        <v>Operation &amp; Maintenance</v>
      </c>
      <c r="M10881" t="str">
        <v>Detailed Design</v>
      </c>
    </row>
    <row r="10882">
      <c r="A10882" t="str">
        <v>TOTAL-FA0000004269</v>
      </c>
      <c r="B10882" t="str">
        <v>TOTAL-F0000000440</v>
      </c>
      <c r="C10882" t="str">
        <v/>
      </c>
      <c r="D10882" t="str">
        <v/>
      </c>
      <c r="E10882" t="str">
        <v>Structure</v>
      </c>
      <c r="F10882" t="str">
        <v>Harbour Equipment and Material</v>
      </c>
      <c r="I10882" t="str">
        <v>TOTAL-A0000000280</v>
      </c>
      <c r="J10882" t="str">
        <v>RFID Code</v>
      </c>
      <c r="K10882" t="str">
        <v>EPC/Supplier</v>
      </c>
      <c r="L10882" t="str">
        <v>Operation &amp; Maintenance</v>
      </c>
      <c r="M10882" t="str">
        <v>Detailed Design</v>
      </c>
    </row>
    <row r="10883">
      <c r="A10883" t="str">
        <v>TOTAL-FA0000004270</v>
      </c>
      <c r="B10883" t="str">
        <v>TOTAL-F0000000442</v>
      </c>
      <c r="C10883" t="str">
        <v/>
      </c>
      <c r="D10883" t="str">
        <v/>
      </c>
      <c r="E10883" t="str">
        <v>Instrumentation &amp; Control Systems</v>
      </c>
      <c r="F10883" t="str">
        <v>Heat Detector Thermostatic</v>
      </c>
      <c r="I10883" t="str">
        <v>TOTAL-A0000000280</v>
      </c>
      <c r="J10883" t="str">
        <v>RFID Code</v>
      </c>
      <c r="K10883" t="str">
        <v>EPC/Supplier</v>
      </c>
      <c r="L10883" t="str">
        <v>Operation &amp; Maintenance</v>
      </c>
      <c r="M10883" t="str">
        <v>Detailed Design</v>
      </c>
    </row>
    <row r="10884">
      <c r="A10884" t="str">
        <v>TOTAL-FA0000004271</v>
      </c>
      <c r="B10884" t="str">
        <v>TOTAL-F0000000443</v>
      </c>
      <c r="C10884" t="str">
        <v/>
      </c>
      <c r="D10884" t="str">
        <v/>
      </c>
      <c r="E10884" t="str">
        <v>Mechanical Rotating</v>
      </c>
      <c r="F10884" t="str">
        <v>Heat Engine</v>
      </c>
      <c r="I10884" t="str">
        <v>TOTAL-A0000000280</v>
      </c>
      <c r="J10884" t="str">
        <v>RFID Code</v>
      </c>
      <c r="K10884" t="str">
        <v>EPC/Supplier</v>
      </c>
      <c r="L10884" t="str">
        <v>Operation &amp; Maintenance</v>
      </c>
      <c r="M10884" t="str">
        <v>Detailed Design</v>
      </c>
    </row>
    <row r="10885">
      <c r="A10885" t="str">
        <v>TOTAL-FA0000004272</v>
      </c>
      <c r="B10885" t="str">
        <v>TOTAL-F0000000444</v>
      </c>
      <c r="C10885" t="str">
        <v/>
      </c>
      <c r="D10885" t="str">
        <v/>
      </c>
      <c r="E10885" t="str">
        <v>Mechanical Static</v>
      </c>
      <c r="F10885" t="str">
        <v>Heat Exchanger</v>
      </c>
      <c r="I10885" t="str">
        <v>TOTAL-A0000000280</v>
      </c>
      <c r="J10885" t="str">
        <v>RFID Code</v>
      </c>
      <c r="K10885" t="str">
        <v>EPC/Supplier</v>
      </c>
      <c r="L10885" t="str">
        <v>Operation &amp; Maintenance</v>
      </c>
      <c r="M10885" t="str">
        <v>Detailed Design</v>
      </c>
    </row>
    <row r="10886">
      <c r="A10886" t="str">
        <v>TOTAL-FA0000004273</v>
      </c>
      <c r="B10886" t="str">
        <v>TOTAL-F0000000445</v>
      </c>
      <c r="C10886" t="str">
        <v/>
      </c>
      <c r="D10886" t="str">
        <v/>
      </c>
      <c r="E10886" t="str">
        <v>Instrumentation &amp; Control Systems</v>
      </c>
      <c r="F10886" t="str">
        <v>Heat Rate Of Rise Detector</v>
      </c>
      <c r="I10886" t="str">
        <v>TOTAL-A0000000280</v>
      </c>
      <c r="J10886" t="str">
        <v>RFID Code</v>
      </c>
      <c r="K10886" t="str">
        <v>EPC/Supplier</v>
      </c>
      <c r="L10886" t="str">
        <v>Operation &amp; Maintenance</v>
      </c>
      <c r="M10886" t="str">
        <v>Detailed Design</v>
      </c>
    </row>
    <row r="10887">
      <c r="A10887" t="str">
        <v>TOTAL-FA0000004274</v>
      </c>
      <c r="B10887" t="str">
        <v>TOTAL-F0000000447</v>
      </c>
      <c r="C10887" t="str">
        <v/>
      </c>
      <c r="D10887" t="str">
        <v/>
      </c>
      <c r="E10887" t="str">
        <v>Heating, Ventilation &amp; Air Conditioning</v>
      </c>
      <c r="F10887" t="str">
        <v>Heating, Ventilation and Air Conditioning Equipment</v>
      </c>
      <c r="I10887" t="str">
        <v>TOTAL-A0000000280</v>
      </c>
      <c r="J10887" t="str">
        <v>RFID Code</v>
      </c>
      <c r="K10887" t="str">
        <v>EPC/Supplier</v>
      </c>
      <c r="L10887" t="str">
        <v>Operation &amp; Maintenance</v>
      </c>
      <c r="M10887" t="str">
        <v>Detailed Design</v>
      </c>
    </row>
    <row r="10888">
      <c r="A10888" t="str">
        <v>TOTAL-FA0000004275</v>
      </c>
      <c r="B10888" t="str">
        <v>TOTAL-F0000000448</v>
      </c>
      <c r="C10888" t="str">
        <v/>
      </c>
      <c r="D10888" t="str">
        <v/>
      </c>
      <c r="E10888" t="str">
        <v>Structure</v>
      </c>
      <c r="F10888" t="str">
        <v>Helideck</v>
      </c>
      <c r="I10888" t="str">
        <v>TOTAL-A0000000280</v>
      </c>
      <c r="J10888" t="str">
        <v>RFID Code</v>
      </c>
      <c r="K10888" t="str">
        <v>EPC/Supplier</v>
      </c>
      <c r="L10888" t="str">
        <v>Operation &amp; Maintenance</v>
      </c>
      <c r="M10888" t="str">
        <v>Detailed Design</v>
      </c>
    </row>
    <row r="10889">
      <c r="A10889" t="str">
        <v>TOTAL-FA0000004276</v>
      </c>
      <c r="B10889" t="str">
        <v>TOTAL-F0000000449</v>
      </c>
      <c r="C10889" t="str">
        <v/>
      </c>
      <c r="D10889" t="str">
        <v/>
      </c>
      <c r="E10889" t="str">
        <v>Maintenance &amp; Inspection Engineering</v>
      </c>
      <c r="F10889" t="str">
        <v>Hoist</v>
      </c>
      <c r="I10889" t="str">
        <v>TOTAL-A0000000280</v>
      </c>
      <c r="J10889" t="str">
        <v>RFID Code</v>
      </c>
      <c r="K10889" t="str">
        <v>EPC/Supplier</v>
      </c>
      <c r="L10889" t="str">
        <v>Operation &amp; Maintenance</v>
      </c>
      <c r="M10889" t="str">
        <v>Detailed Design</v>
      </c>
    </row>
    <row r="10890">
      <c r="A10890" t="str">
        <v>TOTAL-FA0000004277</v>
      </c>
      <c r="B10890" t="str">
        <v>TOTAL-F0000000450</v>
      </c>
      <c r="C10890" t="str">
        <v/>
      </c>
      <c r="D10890" t="str">
        <v/>
      </c>
      <c r="E10890" t="str">
        <v>Maintenance &amp; Inspection Engineering</v>
      </c>
      <c r="F10890" t="str">
        <v>Hook</v>
      </c>
      <c r="I10890" t="str">
        <v>TOTAL-A0000000280</v>
      </c>
      <c r="J10890" t="str">
        <v>RFID Code</v>
      </c>
      <c r="K10890" t="str">
        <v>EPC/Supplier</v>
      </c>
      <c r="L10890" t="str">
        <v>Operation &amp; Maintenance</v>
      </c>
      <c r="M10890" t="str">
        <v>Detailed Design</v>
      </c>
    </row>
    <row r="10891">
      <c r="A10891" t="str">
        <v>TOTAL-FA0000004278</v>
      </c>
      <c r="B10891" t="str">
        <v>TOTAL-F0000000451</v>
      </c>
      <c r="C10891" t="str">
        <v/>
      </c>
      <c r="D10891" t="str">
        <v/>
      </c>
      <c r="E10891" t="str">
        <v>Subsea Production System</v>
      </c>
      <c r="F10891" t="str">
        <v>Hose</v>
      </c>
      <c r="I10891" t="str">
        <v>TOTAL-A0000000280</v>
      </c>
      <c r="J10891" t="str">
        <v>RFID Code</v>
      </c>
      <c r="K10891" t="str">
        <v>EPC/Supplier</v>
      </c>
      <c r="L10891" t="str">
        <v>Operation &amp; Maintenance</v>
      </c>
      <c r="M10891" t="str">
        <v>Detailed Design</v>
      </c>
    </row>
    <row r="10892">
      <c r="A10892" t="str">
        <v>TOTAL-FA0000004279</v>
      </c>
      <c r="B10892" t="str">
        <v>TOTAL-F0000000453</v>
      </c>
      <c r="C10892" t="str">
        <v/>
      </c>
      <c r="D10892" t="str">
        <v/>
      </c>
      <c r="E10892" t="str">
        <v>Subsea Production System</v>
      </c>
      <c r="F10892" t="str">
        <v>Hot Stab</v>
      </c>
      <c r="I10892" t="str">
        <v>TOTAL-A0000000280</v>
      </c>
      <c r="J10892" t="str">
        <v>RFID Code</v>
      </c>
      <c r="K10892" t="str">
        <v>EPC/Supplier</v>
      </c>
      <c r="L10892" t="str">
        <v>Operation &amp; Maintenance</v>
      </c>
      <c r="M10892" t="str">
        <v>Detailed Design</v>
      </c>
    </row>
    <row r="10893">
      <c r="A10893" t="str">
        <v>TOTAL-FA0000004280</v>
      </c>
      <c r="B10893" t="str">
        <v>TOTAL-F0000000454</v>
      </c>
      <c r="C10893" t="str">
        <v/>
      </c>
      <c r="D10893" t="str">
        <v/>
      </c>
      <c r="E10893" t="str">
        <v>Structure</v>
      </c>
      <c r="F10893" t="str">
        <v>High Pressure Flare</v>
      </c>
      <c r="I10893" t="str">
        <v>TOTAL-A0000000280</v>
      </c>
      <c r="J10893" t="str">
        <v>RFID Code</v>
      </c>
      <c r="K10893" t="str">
        <v>EPC/Supplier</v>
      </c>
      <c r="L10893" t="str">
        <v>Operation &amp; Maintenance</v>
      </c>
      <c r="M10893" t="str">
        <v>Detailed Design</v>
      </c>
    </row>
    <row r="10894">
      <c r="A10894" t="str">
        <v>TOTAL-FA0000004281</v>
      </c>
      <c r="B10894" t="str">
        <v>TOTAL-F0000000455</v>
      </c>
      <c r="C10894" t="str">
        <v/>
      </c>
      <c r="D10894" t="str">
        <v/>
      </c>
      <c r="E10894" t="str">
        <v>Subsea Production System</v>
      </c>
      <c r="F10894" t="str">
        <v>Subsea Hydraulic Power Unit</v>
      </c>
      <c r="I10894" t="str">
        <v>TOTAL-A0000000280</v>
      </c>
      <c r="J10894" t="str">
        <v>RFID Code</v>
      </c>
      <c r="K10894" t="str">
        <v>EPC/Supplier</v>
      </c>
      <c r="L10894" t="str">
        <v>Operation &amp; Maintenance</v>
      </c>
      <c r="M10894" t="str">
        <v>Detailed Design</v>
      </c>
    </row>
    <row r="10895">
      <c r="A10895" t="str">
        <v>TOTAL-FA0000004282</v>
      </c>
      <c r="B10895" t="str">
        <v>TOTAL-F0000000456</v>
      </c>
      <c r="C10895" t="str">
        <v/>
      </c>
      <c r="D10895" t="str">
        <v/>
      </c>
      <c r="E10895" t="str">
        <v>Telecom</v>
      </c>
      <c r="F10895" t="str">
        <v>Hub Switch</v>
      </c>
      <c r="I10895" t="str">
        <v>TOTAL-A0000000280</v>
      </c>
      <c r="J10895" t="str">
        <v>RFID Code</v>
      </c>
      <c r="K10895" t="str">
        <v>EPC/Supplier</v>
      </c>
      <c r="L10895" t="str">
        <v>Operation &amp; Maintenance</v>
      </c>
      <c r="M10895" t="str">
        <v>Detailed Design</v>
      </c>
    </row>
    <row r="10896">
      <c r="A10896" t="str">
        <v>TOTAL-FA0000004283</v>
      </c>
      <c r="B10896" t="str">
        <v>TOTAL-F0000000457</v>
      </c>
      <c r="C10896" t="str">
        <v/>
      </c>
      <c r="D10896" t="str">
        <v/>
      </c>
      <c r="E10896" t="str">
        <v>Instrumentation &amp; Control Systems</v>
      </c>
      <c r="F10896" t="str">
        <v>Humidity Control</v>
      </c>
      <c r="I10896" t="str">
        <v>TOTAL-A0000000280</v>
      </c>
      <c r="J10896" t="str">
        <v>RFID Code</v>
      </c>
      <c r="K10896" t="str">
        <v>EPC/Supplier</v>
      </c>
      <c r="L10896" t="str">
        <v>Operation &amp; Maintenance</v>
      </c>
      <c r="M10896" t="str">
        <v>Detailed Design</v>
      </c>
    </row>
    <row r="10897">
      <c r="A10897" t="str">
        <v>TOTAL-FA0000004284</v>
      </c>
      <c r="B10897" t="str">
        <v>TOTAL-F0000000458</v>
      </c>
      <c r="C10897" t="str">
        <v/>
      </c>
      <c r="D10897" t="str">
        <v/>
      </c>
      <c r="E10897" t="str">
        <v>Instrumentation &amp; Control Systems</v>
      </c>
      <c r="F10897" t="str">
        <v>HVAC Flow Meter</v>
      </c>
      <c r="I10897" t="str">
        <v>TOTAL-A0000000280</v>
      </c>
      <c r="J10897" t="str">
        <v>RFID Code</v>
      </c>
      <c r="K10897" t="str">
        <v>EPC/Supplier</v>
      </c>
      <c r="L10897" t="str">
        <v>Operation &amp; Maintenance</v>
      </c>
      <c r="M10897" t="str">
        <v>Detailed Design</v>
      </c>
    </row>
    <row r="10898">
      <c r="A10898" t="str">
        <v>TOTAL-FA0000004285</v>
      </c>
      <c r="B10898" t="str">
        <v>TOTAL-F0000000459</v>
      </c>
      <c r="C10898" t="str">
        <v/>
      </c>
      <c r="D10898" t="str">
        <v/>
      </c>
      <c r="E10898" t="str">
        <v>Subsea Production System</v>
      </c>
      <c r="F10898" t="str">
        <v>Hydraulic (and Chemical) Distribution Unit</v>
      </c>
      <c r="I10898" t="str">
        <v>TOTAL-A0000000280</v>
      </c>
      <c r="J10898" t="str">
        <v>RFID Code</v>
      </c>
      <c r="K10898" t="str">
        <v>EPC/Supplier</v>
      </c>
      <c r="L10898" t="str">
        <v>Operation &amp; Maintenance</v>
      </c>
      <c r="M10898" t="str">
        <v>Detailed Design</v>
      </c>
    </row>
    <row r="10899">
      <c r="A10899" t="str">
        <v>TOTAL-FA0000004286</v>
      </c>
      <c r="B10899" t="str">
        <v>TOTAL-F0000000460</v>
      </c>
      <c r="C10899" t="str">
        <v/>
      </c>
      <c r="D10899" t="str">
        <v/>
      </c>
      <c r="E10899" t="str">
        <v>Mechanical Rotating</v>
      </c>
      <c r="F10899" t="str">
        <v>Hydraulic Engine</v>
      </c>
      <c r="I10899" t="str">
        <v>TOTAL-A0000000280</v>
      </c>
      <c r="J10899" t="str">
        <v>RFID Code</v>
      </c>
      <c r="K10899" t="str">
        <v>EPC/Supplier</v>
      </c>
      <c r="L10899" t="str">
        <v>Operation &amp; Maintenance</v>
      </c>
      <c r="M10899" t="str">
        <v>Detailed Design</v>
      </c>
    </row>
    <row r="10900">
      <c r="A10900" t="str">
        <v>TOTAL-FA0000004287</v>
      </c>
      <c r="B10900" t="str">
        <v>TOTAL-F0000000461</v>
      </c>
      <c r="C10900" t="str">
        <v/>
      </c>
      <c r="D10900" t="str">
        <v/>
      </c>
      <c r="E10900" t="str">
        <v>Mechanical Rotating</v>
      </c>
      <c r="F10900" t="str">
        <v>Hydraulic Supply Unit</v>
      </c>
      <c r="I10900" t="str">
        <v>TOTAL-A0000000280</v>
      </c>
      <c r="J10900" t="str">
        <v>RFID Code</v>
      </c>
      <c r="K10900" t="str">
        <v>EPC/Supplier</v>
      </c>
      <c r="L10900" t="str">
        <v>Operation &amp; Maintenance</v>
      </c>
      <c r="M10900" t="str">
        <v>Detailed Design</v>
      </c>
    </row>
    <row r="10901">
      <c r="A10901" t="str">
        <v>TOTAL-FA0000004288</v>
      </c>
      <c r="B10901" t="str">
        <v>TOTAL-F0000000462</v>
      </c>
      <c r="C10901" t="str">
        <v/>
      </c>
      <c r="D10901" t="str">
        <v/>
      </c>
      <c r="E10901" t="str">
        <v>Instrumentation &amp; Control Systems</v>
      </c>
      <c r="F10901" t="str">
        <v>Hydraulically Actuated Valve</v>
      </c>
      <c r="I10901" t="str">
        <v>TOTAL-A0000000280</v>
      </c>
      <c r="J10901" t="str">
        <v>RFID Code</v>
      </c>
      <c r="K10901" t="str">
        <v>EPC/Supplier</v>
      </c>
      <c r="L10901" t="str">
        <v>Operation &amp; Maintenance</v>
      </c>
      <c r="M10901" t="str">
        <v>Detailed Design</v>
      </c>
    </row>
    <row r="10902">
      <c r="A10902" t="str">
        <v>TOTAL-FA0000004289</v>
      </c>
      <c r="B10902" t="str">
        <v>TOTAL-F0000000463</v>
      </c>
      <c r="C10902" t="str">
        <v/>
      </c>
      <c r="D10902" t="str">
        <v/>
      </c>
      <c r="E10902" t="str">
        <v>Mechanical Rotating</v>
      </c>
      <c r="F10902" t="str">
        <v>Hydraulically Driven Turbine</v>
      </c>
      <c r="I10902" t="str">
        <v>TOTAL-A0000000280</v>
      </c>
      <c r="J10902" t="str">
        <v>RFID Code</v>
      </c>
      <c r="K10902" t="str">
        <v>EPC/Supplier</v>
      </c>
      <c r="L10902" t="str">
        <v>Operation &amp; Maintenance</v>
      </c>
      <c r="M10902" t="str">
        <v>Detailed Design</v>
      </c>
    </row>
    <row r="10903">
      <c r="A10903" t="str">
        <v>TOTAL-FA0000004290</v>
      </c>
      <c r="B10903" t="str">
        <v>TOTAL-F0000000464</v>
      </c>
      <c r="C10903" t="str">
        <v/>
      </c>
      <c r="D10903" t="str">
        <v/>
      </c>
      <c r="E10903" t="str">
        <v>Mechanical Static</v>
      </c>
      <c r="F10903" t="str">
        <v>Hydrocyclone</v>
      </c>
      <c r="I10903" t="str">
        <v>TOTAL-A0000000280</v>
      </c>
      <c r="J10903" t="str">
        <v>RFID Code</v>
      </c>
      <c r="K10903" t="str">
        <v>EPC/Supplier</v>
      </c>
      <c r="L10903" t="str">
        <v>Operation &amp; Maintenance</v>
      </c>
      <c r="M10903" t="str">
        <v>Detailed Design</v>
      </c>
    </row>
    <row r="10904">
      <c r="A10904" t="str">
        <v>TOTAL-FA0000004291</v>
      </c>
      <c r="B10904" t="str">
        <v>TOTAL-F0000000465</v>
      </c>
      <c r="C10904" t="str">
        <v/>
      </c>
      <c r="D10904" t="str">
        <v/>
      </c>
      <c r="E10904" t="str">
        <v>Mechanical Static</v>
      </c>
      <c r="F10904" t="str">
        <v>Incinerator</v>
      </c>
      <c r="I10904" t="str">
        <v>TOTAL-A0000000280</v>
      </c>
      <c r="J10904" t="str">
        <v>RFID Code</v>
      </c>
      <c r="K10904" t="str">
        <v>EPC/Supplier</v>
      </c>
      <c r="L10904" t="str">
        <v>Operation &amp; Maintenance</v>
      </c>
      <c r="M10904" t="str">
        <v>Detailed Design</v>
      </c>
    </row>
    <row r="10905">
      <c r="A10905" t="str">
        <v>TOTAL-FA0000004292</v>
      </c>
      <c r="B10905" t="str">
        <v>TOTAL-F0000000469</v>
      </c>
      <c r="C10905" t="str">
        <v/>
      </c>
      <c r="D10905" t="str">
        <v/>
      </c>
      <c r="E10905" t="str">
        <v>Instrumentation &amp; Control Systems</v>
      </c>
      <c r="F10905" t="str">
        <v>Process Elaborated Indication Value - Status High</v>
      </c>
      <c r="I10905" t="str">
        <v>TOTAL-A0000000280</v>
      </c>
      <c r="J10905" t="str">
        <v>RFID Code</v>
      </c>
      <c r="K10905" t="str">
        <v>EPC/Supplier</v>
      </c>
      <c r="L10905" t="str">
        <v>Operation &amp; Maintenance</v>
      </c>
      <c r="M10905" t="str">
        <v>Detailed Design</v>
      </c>
    </row>
    <row r="10906">
      <c r="A10906" t="str">
        <v>TOTAL-FA0000004293</v>
      </c>
      <c r="B10906" t="str">
        <v>TOTAL-F0000000470</v>
      </c>
      <c r="C10906" t="str">
        <v/>
      </c>
      <c r="D10906" t="str">
        <v/>
      </c>
      <c r="E10906" t="str">
        <v>Instrumentation &amp; Control Systems</v>
      </c>
      <c r="F10906" t="str">
        <v>Process Elaborated Indication Value - Status Low</v>
      </c>
      <c r="I10906" t="str">
        <v>TOTAL-A0000000280</v>
      </c>
      <c r="J10906" t="str">
        <v>RFID Code</v>
      </c>
      <c r="K10906" t="str">
        <v>EPC/Supplier</v>
      </c>
      <c r="L10906" t="str">
        <v>Operation &amp; Maintenance</v>
      </c>
      <c r="M10906" t="str">
        <v>Detailed Design</v>
      </c>
    </row>
    <row r="10907">
      <c r="A10907" t="str">
        <v>TOTAL-FA0000004294</v>
      </c>
      <c r="B10907" t="str">
        <v>TOTAL-F0000000475</v>
      </c>
      <c r="C10907" t="str">
        <v/>
      </c>
      <c r="D10907" t="str">
        <v/>
      </c>
      <c r="E10907" t="str">
        <v>Instrumentation &amp; Control Systems</v>
      </c>
      <c r="F10907" t="str">
        <v>Indicator Lamp</v>
      </c>
      <c r="I10907" t="str">
        <v>TOTAL-A0000000280</v>
      </c>
      <c r="J10907" t="str">
        <v>RFID Code</v>
      </c>
      <c r="K10907" t="str">
        <v>EPC/Supplier</v>
      </c>
      <c r="L10907" t="str">
        <v>Operation &amp; Maintenance</v>
      </c>
      <c r="M10907" t="str">
        <v>Detailed Design</v>
      </c>
    </row>
    <row r="10908">
      <c r="A10908" t="str">
        <v>TOTAL-FA0000004295</v>
      </c>
      <c r="B10908" t="str">
        <v>TOTAL-F0000000476</v>
      </c>
      <c r="C10908" t="str">
        <v/>
      </c>
      <c r="D10908" t="str">
        <v/>
      </c>
      <c r="E10908" t="str">
        <v>Health, Safety, Security, Social &amp; Environment (H3SE)</v>
      </c>
      <c r="F10908" t="str">
        <v>Individual Breathing Apparatu</v>
      </c>
      <c r="I10908" t="str">
        <v>TOTAL-A0000000280</v>
      </c>
      <c r="J10908" t="str">
        <v>RFID Code</v>
      </c>
      <c r="K10908" t="str">
        <v>EPC/Supplier</v>
      </c>
      <c r="L10908" t="str">
        <v>Operation &amp; Maintenance</v>
      </c>
      <c r="M10908" t="str">
        <v>Detailed Design</v>
      </c>
    </row>
    <row r="10909">
      <c r="A10909" t="str">
        <v>TOTAL-FA0000004296</v>
      </c>
      <c r="B10909" t="str">
        <v>TOTAL-F0000000477</v>
      </c>
      <c r="C10909" t="str">
        <v/>
      </c>
      <c r="D10909" t="str">
        <v/>
      </c>
      <c r="E10909" t="str">
        <v>Health, Safety, Security, Social &amp; Environment (H3SE)</v>
      </c>
      <c r="F10909" t="str">
        <v>Individual Safety and Protection Equipment</v>
      </c>
      <c r="I10909" t="str">
        <v>TOTAL-A0000000280</v>
      </c>
      <c r="J10909" t="str">
        <v>RFID Code</v>
      </c>
      <c r="K10909" t="str">
        <v>EPC/Supplier</v>
      </c>
      <c r="L10909" t="str">
        <v>Operation &amp; Maintenance</v>
      </c>
      <c r="M10909" t="str">
        <v>Detailed Design</v>
      </c>
    </row>
    <row r="10910">
      <c r="A10910" t="str">
        <v>TOTAL-FA0000004297</v>
      </c>
      <c r="B10910" t="str">
        <v>TOTAL-F0000000479</v>
      </c>
      <c r="C10910" t="str">
        <v/>
      </c>
      <c r="D10910" t="str">
        <v/>
      </c>
      <c r="E10910" t="str">
        <v>Mechanical Rotating</v>
      </c>
      <c r="F10910" t="str">
        <v>Inert Gas Generator System</v>
      </c>
      <c r="I10910" t="str">
        <v>TOTAL-A0000000280</v>
      </c>
      <c r="J10910" t="str">
        <v>RFID Code</v>
      </c>
      <c r="K10910" t="str">
        <v>EPC/Supplier</v>
      </c>
      <c r="L10910" t="str">
        <v>Operation &amp; Maintenance</v>
      </c>
      <c r="M10910" t="str">
        <v>Detailed Design</v>
      </c>
    </row>
    <row r="10911">
      <c r="A10911" t="str">
        <v>TOTAL-FA0000004298</v>
      </c>
      <c r="B10911" t="str">
        <v>TOTAL-F0000000480</v>
      </c>
      <c r="C10911" t="str">
        <v/>
      </c>
      <c r="D10911" t="str">
        <v/>
      </c>
      <c r="E10911" t="str">
        <v>Instrumentation &amp; Control Systems</v>
      </c>
      <c r="F10911" t="str">
        <v>Infra-Red Point Gas Detector</v>
      </c>
      <c r="I10911" t="str">
        <v>TOTAL-A0000000280</v>
      </c>
      <c r="J10911" t="str">
        <v>RFID Code</v>
      </c>
      <c r="K10911" t="str">
        <v>EPC/Supplier</v>
      </c>
      <c r="L10911" t="str">
        <v>Operation &amp; Maintenance</v>
      </c>
      <c r="M10911" t="str">
        <v>Detailed Design</v>
      </c>
    </row>
    <row r="10912">
      <c r="A10912" t="str">
        <v>TOTAL-FA0000004299</v>
      </c>
      <c r="B10912" t="str">
        <v>TOTAL-F0000000482</v>
      </c>
      <c r="C10912" t="str">
        <v/>
      </c>
      <c r="D10912" t="str">
        <v/>
      </c>
      <c r="E10912" t="str">
        <v>Piping &amp; Layout</v>
      </c>
      <c r="F10912" t="str">
        <v>Injection Choke Valve</v>
      </c>
      <c r="I10912" t="str">
        <v>TOTAL-A0000000280</v>
      </c>
      <c r="J10912" t="str">
        <v>RFID Code</v>
      </c>
      <c r="K10912" t="str">
        <v>EPC/Supplier</v>
      </c>
      <c r="L10912" t="str">
        <v>Operation &amp; Maintenance</v>
      </c>
      <c r="M10912" t="str">
        <v>Detailed Design</v>
      </c>
    </row>
    <row r="10913">
      <c r="A10913" t="str">
        <v>TOTAL-FA0000004300</v>
      </c>
      <c r="B10913" t="str">
        <v>TOTAL-F0000000483</v>
      </c>
      <c r="C10913" t="str">
        <v/>
      </c>
      <c r="D10913" t="str">
        <v/>
      </c>
      <c r="E10913" t="str">
        <v>Instrumentation &amp; Control Systems</v>
      </c>
      <c r="F10913" t="str">
        <v>Injection Master Valve</v>
      </c>
      <c r="I10913" t="str">
        <v>TOTAL-A0000000280</v>
      </c>
      <c r="J10913" t="str">
        <v>RFID Code</v>
      </c>
      <c r="K10913" t="str">
        <v>EPC/Supplier</v>
      </c>
      <c r="L10913" t="str">
        <v>Operation &amp; Maintenance</v>
      </c>
      <c r="M10913" t="str">
        <v>Detailed Design</v>
      </c>
    </row>
    <row r="10914">
      <c r="A10914" t="str">
        <v>TOTAL-FA0000004301</v>
      </c>
      <c r="B10914" t="str">
        <v>TOTAL-F0000000484</v>
      </c>
      <c r="C10914" t="str">
        <v/>
      </c>
      <c r="D10914" t="str">
        <v/>
      </c>
      <c r="E10914" t="str">
        <v>Instrumentation &amp; Control Systems</v>
      </c>
      <c r="F10914" t="str">
        <v>Injection Rate Control Device</v>
      </c>
      <c r="I10914" t="str">
        <v>TOTAL-A0000000280</v>
      </c>
      <c r="J10914" t="str">
        <v>RFID Code</v>
      </c>
      <c r="K10914" t="str">
        <v>EPC/Supplier</v>
      </c>
      <c r="L10914" t="str">
        <v>Operation &amp; Maintenance</v>
      </c>
      <c r="M10914" t="str">
        <v>Detailed Design</v>
      </c>
    </row>
    <row r="10915">
      <c r="A10915" t="str">
        <v>TOTAL-FA0000004302</v>
      </c>
      <c r="B10915" t="str">
        <v>TOTAL-F0000000485</v>
      </c>
      <c r="C10915" t="str">
        <v/>
      </c>
      <c r="D10915" t="str">
        <v/>
      </c>
      <c r="E10915" t="str">
        <v>Instrumentation &amp; Control Systems</v>
      </c>
      <c r="F10915" t="str">
        <v>Injection Swab Valve</v>
      </c>
      <c r="I10915" t="str">
        <v>TOTAL-A0000000280</v>
      </c>
      <c r="J10915" t="str">
        <v>RFID Code</v>
      </c>
      <c r="K10915" t="str">
        <v>EPC/Supplier</v>
      </c>
      <c r="L10915" t="str">
        <v>Operation &amp; Maintenance</v>
      </c>
      <c r="M10915" t="str">
        <v>Detailed Design</v>
      </c>
    </row>
    <row r="10916">
      <c r="A10916" t="str">
        <v>TOTAL-FA0000004303</v>
      </c>
      <c r="B10916" t="str">
        <v>TOTAL-F0000000486</v>
      </c>
      <c r="C10916" t="str">
        <v/>
      </c>
      <c r="D10916" t="str">
        <v/>
      </c>
      <c r="E10916" t="str">
        <v>Instrumentation &amp; Control Systems</v>
      </c>
      <c r="F10916" t="str">
        <v>Injection Wing Valve</v>
      </c>
      <c r="I10916" t="str">
        <v>TOTAL-A0000000280</v>
      </c>
      <c r="J10916" t="str">
        <v>RFID Code</v>
      </c>
      <c r="K10916" t="str">
        <v>EPC/Supplier</v>
      </c>
      <c r="L10916" t="str">
        <v>Operation &amp; Maintenance</v>
      </c>
      <c r="M10916" t="str">
        <v>Detailed Design</v>
      </c>
    </row>
    <row r="10917">
      <c r="A10917" t="str">
        <v>TOTAL-FA0000004304</v>
      </c>
      <c r="B10917" t="str">
        <v>TOTAL-F0000000487</v>
      </c>
      <c r="C10917" t="str">
        <v/>
      </c>
      <c r="D10917" t="str">
        <v/>
      </c>
      <c r="E10917" t="str">
        <v>Telecom</v>
      </c>
      <c r="F10917" t="str">
        <v>Satellite Terminal</v>
      </c>
      <c r="I10917" t="str">
        <v>TOTAL-A0000000280</v>
      </c>
      <c r="J10917" t="str">
        <v>RFID Code</v>
      </c>
      <c r="K10917" t="str">
        <v>EPC/Supplier</v>
      </c>
      <c r="L10917" t="str">
        <v>Operation &amp; Maintenance</v>
      </c>
      <c r="M10917" t="str">
        <v>Detailed Design</v>
      </c>
    </row>
    <row r="10918">
      <c r="A10918" t="str">
        <v>TOTAL-FA0000004305</v>
      </c>
      <c r="B10918" t="str">
        <v>TOTAL-F0000000488</v>
      </c>
      <c r="C10918" t="str">
        <v/>
      </c>
      <c r="D10918" t="str">
        <v/>
      </c>
      <c r="E10918" t="str">
        <v>Instrumentation &amp; Control Systems</v>
      </c>
      <c r="F10918" t="str">
        <v>Instrument and Laboratory Equipment</v>
      </c>
      <c r="I10918" t="str">
        <v>TOTAL-A0000000280</v>
      </c>
      <c r="J10918" t="str">
        <v>RFID Code</v>
      </c>
      <c r="K10918" t="str">
        <v>EPC/Supplier</v>
      </c>
      <c r="L10918" t="str">
        <v>Operation &amp; Maintenance</v>
      </c>
      <c r="M10918" t="str">
        <v>Detailed Design</v>
      </c>
    </row>
    <row r="10919">
      <c r="A10919" t="str">
        <v>TOTAL-FA0000004306</v>
      </c>
      <c r="B10919" t="str">
        <v>TOTAL-F0000000490</v>
      </c>
      <c r="C10919" t="str">
        <v/>
      </c>
      <c r="D10919" t="str">
        <v/>
      </c>
      <c r="E10919" t="str">
        <v>Instrumentation &amp; Control Systems</v>
      </c>
      <c r="F10919" t="str">
        <v>Instrumentation and Telecommunications Link and Accessory</v>
      </c>
      <c r="I10919" t="str">
        <v>TOTAL-A0000000280</v>
      </c>
      <c r="J10919" t="str">
        <v>RFID Code</v>
      </c>
      <c r="K10919" t="str">
        <v>EPC/Supplier</v>
      </c>
      <c r="L10919" t="str">
        <v>Operation &amp; Maintenance</v>
      </c>
      <c r="M10919" t="str">
        <v>Detailed Design</v>
      </c>
    </row>
    <row r="10920">
      <c r="A10920" t="str">
        <v>TOTAL-FA0000004307</v>
      </c>
      <c r="B10920" t="str">
        <v>TOTAL-F0000000492</v>
      </c>
      <c r="C10920" t="str">
        <v/>
      </c>
      <c r="D10920" t="str">
        <v/>
      </c>
      <c r="E10920" t="str">
        <v>Instrumentation &amp; Control Systems</v>
      </c>
      <c r="F10920" t="str">
        <v>Intensity of current</v>
      </c>
      <c r="I10920" t="str">
        <v>TOTAL-A0000000280</v>
      </c>
      <c r="J10920" t="str">
        <v>RFID Code</v>
      </c>
      <c r="K10920" t="str">
        <v>EPC/Supplier</v>
      </c>
      <c r="L10920" t="str">
        <v>Operation &amp; Maintenance</v>
      </c>
      <c r="M10920" t="str">
        <v>Detailed Design</v>
      </c>
    </row>
    <row r="10921">
      <c r="A10921" t="str">
        <v>TOTAL-FA0000004308</v>
      </c>
      <c r="B10921" t="str">
        <v>TOTAL-F0000000493</v>
      </c>
      <c r="C10921" t="str">
        <v/>
      </c>
      <c r="D10921" t="str">
        <v/>
      </c>
      <c r="E10921" t="str">
        <v>Telecom</v>
      </c>
      <c r="F10921" t="str">
        <v>Intercom</v>
      </c>
      <c r="I10921" t="str">
        <v>TOTAL-A0000000280</v>
      </c>
      <c r="J10921" t="str">
        <v>RFID Code</v>
      </c>
      <c r="K10921" t="str">
        <v>EPC/Supplier</v>
      </c>
      <c r="L10921" t="str">
        <v>Operation &amp; Maintenance</v>
      </c>
      <c r="M10921" t="str">
        <v>Detailed Design</v>
      </c>
    </row>
    <row r="10922">
      <c r="A10922" t="str">
        <v>TOTAL-FA0000004309</v>
      </c>
      <c r="B10922" t="str">
        <v>TOTAL-F0000000496</v>
      </c>
      <c r="C10922" t="str">
        <v/>
      </c>
      <c r="D10922" t="str">
        <v/>
      </c>
      <c r="E10922" t="str">
        <v>Mechanical Rotating</v>
      </c>
      <c r="F10922" t="str">
        <v>Internal Combustion Engine</v>
      </c>
      <c r="I10922" t="str">
        <v>TOTAL-A0000000280</v>
      </c>
      <c r="J10922" t="str">
        <v>RFID Code</v>
      </c>
      <c r="K10922" t="str">
        <v>EPC/Supplier</v>
      </c>
      <c r="L10922" t="str">
        <v>Operation &amp; Maintenance</v>
      </c>
      <c r="M10922" t="str">
        <v>Detailed Design</v>
      </c>
    </row>
    <row r="10923">
      <c r="A10923" t="str">
        <v>TOTAL-FA0000004310</v>
      </c>
      <c r="B10923" t="str">
        <v>TOTAL-F0000000497</v>
      </c>
      <c r="C10923" t="str">
        <v/>
      </c>
      <c r="D10923" t="str">
        <v/>
      </c>
      <c r="E10923" t="str">
        <v>Structure</v>
      </c>
      <c r="F10923" t="str">
        <v>Jacket</v>
      </c>
      <c r="I10923" t="str">
        <v>TOTAL-A0000000280</v>
      </c>
      <c r="J10923" t="str">
        <v>RFID Code</v>
      </c>
      <c r="K10923" t="str">
        <v>EPC/Supplier</v>
      </c>
      <c r="L10923" t="str">
        <v>Operation &amp; Maintenance</v>
      </c>
      <c r="M10923" t="str">
        <v>Detailed Design</v>
      </c>
    </row>
    <row r="10924">
      <c r="A10924" t="str">
        <v>TOTAL-FA0000004311</v>
      </c>
      <c r="B10924" t="str">
        <v>TOTAL-F0000000498</v>
      </c>
      <c r="C10924" t="str">
        <v/>
      </c>
      <c r="D10924" t="str">
        <v/>
      </c>
      <c r="E10924" t="str">
        <v>Naval, Mooring</v>
      </c>
      <c r="F10924" t="str">
        <v>Jacking And Fixation</v>
      </c>
      <c r="I10924" t="str">
        <v>TOTAL-A0000000280</v>
      </c>
      <c r="J10924" t="str">
        <v>RFID Code</v>
      </c>
      <c r="K10924" t="str">
        <v>EPC/Supplier</v>
      </c>
      <c r="L10924" t="str">
        <v>Operation &amp; Maintenance</v>
      </c>
      <c r="M10924" t="str">
        <v>Detailed Design</v>
      </c>
    </row>
    <row r="10925">
      <c r="A10925" t="str">
        <v>TOTAL-FA0000004312</v>
      </c>
      <c r="B10925" t="str">
        <v>TOTAL-F0000000499</v>
      </c>
      <c r="C10925" t="str">
        <v/>
      </c>
      <c r="D10925" t="str">
        <v/>
      </c>
      <c r="E10925" t="str">
        <v>Maintenance &amp; Inspection Engineering</v>
      </c>
      <c r="F10925" t="str">
        <v>Jib</v>
      </c>
      <c r="I10925" t="str">
        <v>TOTAL-A0000000280</v>
      </c>
      <c r="J10925" t="str">
        <v>RFID Code</v>
      </c>
      <c r="K10925" t="str">
        <v>EPC/Supplier</v>
      </c>
      <c r="L10925" t="str">
        <v>Operation &amp; Maintenance</v>
      </c>
      <c r="M10925" t="str">
        <v>Detailed Design</v>
      </c>
    </row>
    <row r="10926">
      <c r="A10926" t="str">
        <v>TOTAL-FA0000004313</v>
      </c>
      <c r="B10926" t="str">
        <v>TOTAL-F0000000501</v>
      </c>
      <c r="C10926" t="str">
        <v/>
      </c>
      <c r="D10926" t="str">
        <v/>
      </c>
      <c r="E10926" t="str">
        <v>Telecom</v>
      </c>
      <c r="F10926" t="str">
        <v>Keyboard</v>
      </c>
      <c r="I10926" t="str">
        <v>TOTAL-A0000000280</v>
      </c>
      <c r="J10926" t="str">
        <v>RFID Code</v>
      </c>
      <c r="K10926" t="str">
        <v>EPC/Supplier</v>
      </c>
      <c r="L10926" t="str">
        <v>Operation &amp; Maintenance</v>
      </c>
      <c r="M10926" t="str">
        <v>Detailed Design</v>
      </c>
    </row>
    <row r="10927">
      <c r="A10927" t="str">
        <v>TOTAL-FA0000004314</v>
      </c>
      <c r="B10927" t="str">
        <v>TOTAL-F0000000502</v>
      </c>
      <c r="C10927" t="str">
        <v/>
      </c>
      <c r="D10927" t="str">
        <v/>
      </c>
      <c r="E10927" t="str">
        <v>Mechanical Static</v>
      </c>
      <c r="F10927" t="str">
        <v>Kill Unit</v>
      </c>
      <c r="I10927" t="str">
        <v>TOTAL-A0000000280</v>
      </c>
      <c r="J10927" t="str">
        <v>RFID Code</v>
      </c>
      <c r="K10927" t="str">
        <v>EPC/Supplier</v>
      </c>
      <c r="L10927" t="str">
        <v>Operation &amp; Maintenance</v>
      </c>
      <c r="M10927" t="str">
        <v>Detailed Design</v>
      </c>
    </row>
    <row r="10928">
      <c r="A10928" t="str">
        <v>TOTAL-FA0000004315</v>
      </c>
      <c r="B10928" t="str">
        <v>TOTAL-F0000000503</v>
      </c>
      <c r="C10928" t="str">
        <v/>
      </c>
      <c r="D10928" t="str">
        <v/>
      </c>
      <c r="E10928" t="str">
        <v>Telecom</v>
      </c>
      <c r="F10928" t="str">
        <v>Keyboard, Video, Mouse Switch</v>
      </c>
      <c r="I10928" t="str">
        <v>TOTAL-A0000000280</v>
      </c>
      <c r="J10928" t="str">
        <v>RFID Code</v>
      </c>
      <c r="K10928" t="str">
        <v>EPC/Supplier</v>
      </c>
      <c r="L10928" t="str">
        <v>Operation &amp; Maintenance</v>
      </c>
      <c r="M10928" t="str">
        <v>Detailed Design</v>
      </c>
    </row>
    <row r="10929">
      <c r="A10929" t="str">
        <v>TOTAL-FA0000004316</v>
      </c>
      <c r="B10929" t="str">
        <v>TOTAL-F0000000505</v>
      </c>
      <c r="C10929" t="str">
        <v/>
      </c>
      <c r="D10929" t="str">
        <v/>
      </c>
      <c r="E10929" t="str">
        <v>Mechanical Static</v>
      </c>
      <c r="F10929" t="str">
        <v>Ladder</v>
      </c>
      <c r="I10929" t="str">
        <v>TOTAL-A0000000280</v>
      </c>
      <c r="J10929" t="str">
        <v>RFID Code</v>
      </c>
      <c r="K10929" t="str">
        <v>EPC/Supplier</v>
      </c>
      <c r="L10929" t="str">
        <v>Operation &amp; Maintenance</v>
      </c>
      <c r="M10929" t="str">
        <v>Detailed Design</v>
      </c>
    </row>
    <row r="10930">
      <c r="A10930" t="str">
        <v>TOTAL-FA0000004317</v>
      </c>
      <c r="B10930" t="str">
        <v>TOTAL-F0000000506</v>
      </c>
      <c r="C10930" t="str">
        <v/>
      </c>
      <c r="D10930" t="str">
        <v/>
      </c>
      <c r="E10930" t="str">
        <v>Telecom</v>
      </c>
      <c r="F10930" t="str">
        <v>Laptop Pc</v>
      </c>
      <c r="I10930" t="str">
        <v>TOTAL-A0000000280</v>
      </c>
      <c r="J10930" t="str">
        <v>RFID Code</v>
      </c>
      <c r="K10930" t="str">
        <v>EPC/Supplier</v>
      </c>
      <c r="L10930" t="str">
        <v>Operation &amp; Maintenance</v>
      </c>
      <c r="M10930" t="str">
        <v>Detailed Design</v>
      </c>
    </row>
    <row r="10931">
      <c r="A10931" t="str">
        <v>TOTAL-FA0000004318</v>
      </c>
      <c r="B10931" t="str">
        <v>TOTAL-F0000000507</v>
      </c>
      <c r="C10931" t="str">
        <v/>
      </c>
      <c r="D10931" t="str">
        <v/>
      </c>
      <c r="E10931" t="str">
        <v>Telecom</v>
      </c>
      <c r="F10931" t="str">
        <v>Laser Transmitter</v>
      </c>
      <c r="I10931" t="str">
        <v>TOTAL-A0000000280</v>
      </c>
      <c r="J10931" t="str">
        <v>RFID Code</v>
      </c>
      <c r="K10931" t="str">
        <v>EPC/Supplier</v>
      </c>
      <c r="L10931" t="str">
        <v>Operation &amp; Maintenance</v>
      </c>
      <c r="M10931" t="str">
        <v>Detailed Design</v>
      </c>
    </row>
    <row r="10932">
      <c r="A10932" t="str">
        <v>TOTAL-FA0000004319</v>
      </c>
      <c r="B10932" t="str">
        <v>TOTAL-F0000000514</v>
      </c>
      <c r="C10932" t="str">
        <v/>
      </c>
      <c r="D10932" t="str">
        <v/>
      </c>
      <c r="E10932" t="str">
        <v>Instrumentation &amp; Control Systems</v>
      </c>
      <c r="F10932" t="str">
        <v>Level Control Valve</v>
      </c>
      <c r="I10932" t="str">
        <v>TOTAL-A0000000280</v>
      </c>
      <c r="J10932" t="str">
        <v>RFID Code</v>
      </c>
      <c r="K10932" t="str">
        <v>EPC/Supplier</v>
      </c>
      <c r="L10932" t="str">
        <v>Operation &amp; Maintenance</v>
      </c>
      <c r="M10932" t="str">
        <v>Detailed Design</v>
      </c>
    </row>
    <row r="10933">
      <c r="A10933" t="str">
        <v>TOTAL-FA0000004320</v>
      </c>
      <c r="B10933" t="str">
        <v>TOTAL-F0000000515</v>
      </c>
      <c r="C10933" t="str">
        <v/>
      </c>
      <c r="D10933" t="str">
        <v/>
      </c>
      <c r="E10933" t="str">
        <v>Instrumentation &amp; Control Systems</v>
      </c>
      <c r="F10933" t="str">
        <v>Level Controller</v>
      </c>
      <c r="I10933" t="str">
        <v>TOTAL-A0000000280</v>
      </c>
      <c r="J10933" t="str">
        <v>RFID Code</v>
      </c>
      <c r="K10933" t="str">
        <v>EPC/Supplier</v>
      </c>
      <c r="L10933" t="str">
        <v>Operation &amp; Maintenance</v>
      </c>
      <c r="M10933" t="str">
        <v>Detailed Design</v>
      </c>
    </row>
    <row r="10934">
      <c r="A10934" t="str">
        <v>TOTAL-FA0000004321</v>
      </c>
      <c r="B10934" t="str">
        <v>TOTAL-F0000000517</v>
      </c>
      <c r="C10934" t="str">
        <v/>
      </c>
      <c r="D10934" t="str">
        <v/>
      </c>
      <c r="E10934" t="str">
        <v>Instrumentation &amp; Control Systems</v>
      </c>
      <c r="F10934" t="str">
        <v>Level Element</v>
      </c>
      <c r="I10934" t="str">
        <v>TOTAL-A0000000280</v>
      </c>
      <c r="J10934" t="str">
        <v>RFID Code</v>
      </c>
      <c r="K10934" t="str">
        <v>EPC/Supplier</v>
      </c>
      <c r="L10934" t="str">
        <v>Operation &amp; Maintenance</v>
      </c>
      <c r="M10934" t="str">
        <v>Detailed Design</v>
      </c>
    </row>
    <row r="10935">
      <c r="A10935" t="str">
        <v>TOTAL-FA0000004322</v>
      </c>
      <c r="B10935" t="str">
        <v>TOTAL-F0000000518</v>
      </c>
      <c r="C10935" t="str">
        <v/>
      </c>
      <c r="D10935" t="str">
        <v/>
      </c>
      <c r="E10935" t="str">
        <v>Instrumentation &amp; Control Systems</v>
      </c>
      <c r="F10935" t="str">
        <v>Level Gauge</v>
      </c>
      <c r="I10935" t="str">
        <v>TOTAL-A0000000280</v>
      </c>
      <c r="J10935" t="str">
        <v>RFID Code</v>
      </c>
      <c r="K10935" t="str">
        <v>EPC/Supplier</v>
      </c>
      <c r="L10935" t="str">
        <v>Operation &amp; Maintenance</v>
      </c>
      <c r="M10935" t="str">
        <v>Detailed Design</v>
      </c>
    </row>
    <row r="10936">
      <c r="A10936" t="str">
        <v>TOTAL-FA0000004323</v>
      </c>
      <c r="B10936" t="str">
        <v>TOTAL-F0000000519</v>
      </c>
      <c r="C10936" t="str">
        <v/>
      </c>
      <c r="D10936" t="str">
        <v/>
      </c>
      <c r="E10936" t="str">
        <v>Instrumentation &amp; Control Systems</v>
      </c>
      <c r="F10936" t="str">
        <v>Level Indicating Control</v>
      </c>
      <c r="I10936" t="str">
        <v>TOTAL-A0000000280</v>
      </c>
      <c r="J10936" t="str">
        <v>RFID Code</v>
      </c>
      <c r="K10936" t="str">
        <v>EPC/Supplier</v>
      </c>
      <c r="L10936" t="str">
        <v>Operation &amp; Maintenance</v>
      </c>
      <c r="M10936" t="str">
        <v>Detailed Design</v>
      </c>
    </row>
    <row r="10937">
      <c r="A10937" t="str">
        <v>TOTAL-FA0000004324</v>
      </c>
      <c r="B10937" t="str">
        <v>TOTAL-F0000000520</v>
      </c>
      <c r="C10937" t="str">
        <v/>
      </c>
      <c r="D10937" t="str">
        <v/>
      </c>
      <c r="E10937" t="str">
        <v>Instrumentation &amp; Control Systems</v>
      </c>
      <c r="F10937" t="str">
        <v>Level Indicating Transmitter</v>
      </c>
      <c r="I10937" t="str">
        <v>TOTAL-A0000000280</v>
      </c>
      <c r="J10937" t="str">
        <v>RFID Code</v>
      </c>
      <c r="K10937" t="str">
        <v>EPC/Supplier</v>
      </c>
      <c r="L10937" t="str">
        <v>Operation &amp; Maintenance</v>
      </c>
      <c r="M10937" t="str">
        <v>Detailed Design</v>
      </c>
    </row>
    <row r="10938">
      <c r="A10938" t="str">
        <v>TOTAL-FA0000004325</v>
      </c>
      <c r="B10938" t="str">
        <v>TOTAL-F0000000521</v>
      </c>
      <c r="C10938" t="str">
        <v/>
      </c>
      <c r="D10938" t="str">
        <v/>
      </c>
      <c r="E10938" t="str">
        <v>Instrumentation &amp; Control Systems</v>
      </c>
      <c r="F10938" t="str">
        <v>Level Indicator</v>
      </c>
      <c r="I10938" t="str">
        <v>TOTAL-A0000000280</v>
      </c>
      <c r="J10938" t="str">
        <v>RFID Code</v>
      </c>
      <c r="K10938" t="str">
        <v>EPC/Supplier</v>
      </c>
      <c r="L10938" t="str">
        <v>Operation &amp; Maintenance</v>
      </c>
      <c r="M10938" t="str">
        <v>Detailed Design</v>
      </c>
    </row>
    <row r="10939">
      <c r="A10939" t="str">
        <v>TOTAL-FA0000004326</v>
      </c>
      <c r="B10939" t="str">
        <v>TOTAL-F0000000522</v>
      </c>
      <c r="C10939" t="str">
        <v/>
      </c>
      <c r="D10939" t="str">
        <v/>
      </c>
      <c r="E10939" t="str">
        <v>Instrumentation &amp; Control Systems</v>
      </c>
      <c r="F10939" t="str">
        <v>Level Light High</v>
      </c>
      <c r="I10939" t="str">
        <v>TOTAL-A0000000280</v>
      </c>
      <c r="J10939" t="str">
        <v>RFID Code</v>
      </c>
      <c r="K10939" t="str">
        <v>EPC/Supplier</v>
      </c>
      <c r="L10939" t="str">
        <v>Operation &amp; Maintenance</v>
      </c>
      <c r="M10939" t="str">
        <v>Detailed Design</v>
      </c>
    </row>
    <row r="10940">
      <c r="A10940" t="str">
        <v>TOTAL-FA0000004327</v>
      </c>
      <c r="B10940" t="str">
        <v>TOTAL-F0000000523</v>
      </c>
      <c r="C10940" t="str">
        <v/>
      </c>
      <c r="D10940" t="str">
        <v/>
      </c>
      <c r="E10940" t="str">
        <v>Instrumentation &amp; Control Systems</v>
      </c>
      <c r="F10940" t="str">
        <v>Level Light Low</v>
      </c>
      <c r="I10940" t="str">
        <v>TOTAL-A0000000280</v>
      </c>
      <c r="J10940" t="str">
        <v>RFID Code</v>
      </c>
      <c r="K10940" t="str">
        <v>EPC/Supplier</v>
      </c>
      <c r="L10940" t="str">
        <v>Operation &amp; Maintenance</v>
      </c>
      <c r="M10940" t="str">
        <v>Detailed Design</v>
      </c>
    </row>
    <row r="10941">
      <c r="A10941" t="str">
        <v>TOTAL-FA0000004328</v>
      </c>
      <c r="B10941" t="str">
        <v>TOTAL-F0000000524</v>
      </c>
      <c r="C10941" t="str">
        <v/>
      </c>
      <c r="D10941" t="str">
        <v/>
      </c>
      <c r="E10941" t="str">
        <v>Instrumentation &amp; Control Systems</v>
      </c>
      <c r="F10941" t="str">
        <v>Level Recorder</v>
      </c>
      <c r="I10941" t="str">
        <v>TOTAL-A0000000280</v>
      </c>
      <c r="J10941" t="str">
        <v>RFID Code</v>
      </c>
      <c r="K10941" t="str">
        <v>EPC/Supplier</v>
      </c>
      <c r="L10941" t="str">
        <v>Operation &amp; Maintenance</v>
      </c>
      <c r="M10941" t="str">
        <v>Detailed Design</v>
      </c>
    </row>
    <row r="10942">
      <c r="A10942" t="str">
        <v>TOTAL-FA0000004329</v>
      </c>
      <c r="B10942" t="str">
        <v>TOTAL-F0000000525</v>
      </c>
      <c r="C10942" t="str">
        <v/>
      </c>
      <c r="D10942" t="str">
        <v/>
      </c>
      <c r="E10942" t="str">
        <v>Instrumentation &amp; Control Systems</v>
      </c>
      <c r="F10942" t="str">
        <v>Level Recording Controller</v>
      </c>
      <c r="I10942" t="str">
        <v>TOTAL-A0000000280</v>
      </c>
      <c r="J10942" t="str">
        <v>RFID Code</v>
      </c>
      <c r="K10942" t="str">
        <v>EPC/Supplier</v>
      </c>
      <c r="L10942" t="str">
        <v>Operation &amp; Maintenance</v>
      </c>
      <c r="M10942" t="str">
        <v>Detailed Design</v>
      </c>
    </row>
    <row r="10943">
      <c r="A10943" t="str">
        <v>TOTAL-FA0000004330</v>
      </c>
      <c r="B10943" t="str">
        <v>TOTAL-F0000000526</v>
      </c>
      <c r="C10943" t="str">
        <v/>
      </c>
      <c r="D10943" t="str">
        <v/>
      </c>
      <c r="E10943" t="str">
        <v>Instrumentation &amp; Control Systems</v>
      </c>
      <c r="F10943" t="str">
        <v>Level Solenoid Valve for Control Function</v>
      </c>
      <c r="I10943" t="str">
        <v>TOTAL-A0000000280</v>
      </c>
      <c r="J10943" t="str">
        <v>RFID Code</v>
      </c>
      <c r="K10943" t="str">
        <v>EPC/Supplier</v>
      </c>
      <c r="L10943" t="str">
        <v>Operation &amp; Maintenance</v>
      </c>
      <c r="M10943" t="str">
        <v>Detailed Design</v>
      </c>
    </row>
    <row r="10944">
      <c r="A10944" t="str">
        <v>TOTAL-FA0000004331</v>
      </c>
      <c r="B10944" t="str">
        <v>TOTAL-F0000000527</v>
      </c>
      <c r="C10944" t="str">
        <v/>
      </c>
      <c r="D10944" t="str">
        <v/>
      </c>
      <c r="E10944" t="str">
        <v>Instrumentation &amp; Control Systems</v>
      </c>
      <c r="F10944" t="str">
        <v>Level solenoid Valve OR Level Electronic Function (Relay) or Converter for Safety Instrumented System Function</v>
      </c>
      <c r="I10944" t="str">
        <v>TOTAL-A0000000280</v>
      </c>
      <c r="J10944" t="str">
        <v>RFID Code</v>
      </c>
      <c r="K10944" t="str">
        <v>EPC/Supplier</v>
      </c>
      <c r="L10944" t="str">
        <v>Operation &amp; Maintenance</v>
      </c>
      <c r="M10944" t="str">
        <v>Detailed Design</v>
      </c>
    </row>
    <row r="10945">
      <c r="A10945" t="str">
        <v>TOTAL-FA0000004332</v>
      </c>
      <c r="B10945" t="str">
        <v>TOTAL-F0000000532</v>
      </c>
      <c r="C10945" t="str">
        <v/>
      </c>
      <c r="D10945" t="str">
        <v/>
      </c>
      <c r="E10945" t="str">
        <v>Instrumentation &amp; Control Systems</v>
      </c>
      <c r="F10945" t="str">
        <v>Level Transmitter for Control function</v>
      </c>
      <c r="I10945" t="str">
        <v>TOTAL-A0000000280</v>
      </c>
      <c r="J10945" t="str">
        <v>RFID Code</v>
      </c>
      <c r="K10945" t="str">
        <v>EPC/Supplier</v>
      </c>
      <c r="L10945" t="str">
        <v>Operation &amp; Maintenance</v>
      </c>
      <c r="M10945" t="str">
        <v>Detailed Design</v>
      </c>
    </row>
    <row r="10946">
      <c r="A10946" t="str">
        <v>TOTAL-FA0000004333</v>
      </c>
      <c r="B10946" t="str">
        <v>TOTAL-F0000000533</v>
      </c>
      <c r="C10946" t="str">
        <v/>
      </c>
      <c r="D10946" t="str">
        <v/>
      </c>
      <c r="E10946" t="str">
        <v>Instrumentation &amp; Control Systems</v>
      </c>
      <c r="F10946" t="str">
        <v>Level Valve</v>
      </c>
      <c r="I10946" t="str">
        <v>TOTAL-A0000000280</v>
      </c>
      <c r="J10946" t="str">
        <v>RFID Code</v>
      </c>
      <c r="K10946" t="str">
        <v>EPC/Supplier</v>
      </c>
      <c r="L10946" t="str">
        <v>Operation &amp; Maintenance</v>
      </c>
      <c r="M10946" t="str">
        <v>Detailed Design</v>
      </c>
    </row>
    <row r="10947">
      <c r="A10947" t="str">
        <v>TOTAL-FA0000004334</v>
      </c>
      <c r="B10947" t="str">
        <v>TOTAL-F0000000535</v>
      </c>
      <c r="C10947" t="str">
        <v/>
      </c>
      <c r="D10947" t="str">
        <v/>
      </c>
      <c r="E10947" t="str">
        <v>Instrumentation &amp; Control Systems</v>
      </c>
      <c r="F10947" t="str">
        <v>Level Valve Closed Position status</v>
      </c>
      <c r="I10947" t="str">
        <v>TOTAL-A0000000280</v>
      </c>
      <c r="J10947" t="str">
        <v>RFID Code</v>
      </c>
      <c r="K10947" t="str">
        <v>EPC/Supplier</v>
      </c>
      <c r="L10947" t="str">
        <v>Operation &amp; Maintenance</v>
      </c>
      <c r="M10947" t="str">
        <v>Detailed Design</v>
      </c>
    </row>
    <row r="10948">
      <c r="A10948" t="str">
        <v>TOTAL-FA0000004335</v>
      </c>
      <c r="B10948" t="str">
        <v>TOTAL-F0000000537</v>
      </c>
      <c r="C10948" t="str">
        <v/>
      </c>
      <c r="D10948" t="str">
        <v/>
      </c>
      <c r="E10948" t="str">
        <v>Instrumentation &amp; Control Systems</v>
      </c>
      <c r="F10948" t="str">
        <v>Level Valve Open Position status</v>
      </c>
      <c r="I10948" t="str">
        <v>TOTAL-A0000000280</v>
      </c>
      <c r="J10948" t="str">
        <v>RFID Code</v>
      </c>
      <c r="K10948" t="str">
        <v>EPC/Supplier</v>
      </c>
      <c r="L10948" t="str">
        <v>Operation &amp; Maintenance</v>
      </c>
      <c r="M10948" t="str">
        <v>Detailed Design</v>
      </c>
    </row>
    <row r="10949">
      <c r="A10949" t="str">
        <v>TOTAL-FA0000004336</v>
      </c>
      <c r="B10949" t="str">
        <v>TOTAL-F0000000538</v>
      </c>
      <c r="C10949" t="str">
        <v/>
      </c>
      <c r="D10949" t="str">
        <v/>
      </c>
      <c r="E10949" t="str">
        <v>Instrumentation &amp; Control Systems</v>
      </c>
      <c r="F10949" t="str">
        <v>Level Valve Position Indicator</v>
      </c>
      <c r="I10949" t="str">
        <v>TOTAL-A0000000280</v>
      </c>
      <c r="J10949" t="str">
        <v>RFID Code</v>
      </c>
      <c r="K10949" t="str">
        <v>EPC/Supplier</v>
      </c>
      <c r="L10949" t="str">
        <v>Operation &amp; Maintenance</v>
      </c>
      <c r="M10949" t="str">
        <v>Detailed Design</v>
      </c>
    </row>
    <row r="10950">
      <c r="A10950" t="str">
        <v>TOTAL-FA0000004337</v>
      </c>
      <c r="B10950" t="str">
        <v>TOTAL-F0000000540</v>
      </c>
      <c r="C10950" t="str">
        <v/>
      </c>
      <c r="D10950" t="str">
        <v/>
      </c>
      <c r="E10950" t="str">
        <v>Health, Safety, Security, Social &amp; Environment (H3SE)</v>
      </c>
      <c r="F10950" t="str">
        <v>Life Raft</v>
      </c>
      <c r="I10950" t="str">
        <v>TOTAL-A0000000280</v>
      </c>
      <c r="J10950" t="str">
        <v>RFID Code</v>
      </c>
      <c r="K10950" t="str">
        <v>EPC/Supplier</v>
      </c>
      <c r="L10950" t="str">
        <v>Operation &amp; Maintenance</v>
      </c>
      <c r="M10950" t="str">
        <v>Detailed Design</v>
      </c>
    </row>
    <row r="10951">
      <c r="A10951" t="str">
        <v>TOTAL-FA0000004338</v>
      </c>
      <c r="B10951" t="str">
        <v>TOTAL-F0000000541</v>
      </c>
      <c r="C10951" t="str">
        <v/>
      </c>
      <c r="D10951" t="str">
        <v/>
      </c>
      <c r="E10951" t="str">
        <v>Health, Safety, Security, Social &amp; Environment (H3SE)</v>
      </c>
      <c r="F10951" t="str">
        <v>Lifeboat</v>
      </c>
      <c r="I10951" t="str">
        <v>TOTAL-A0000000280</v>
      </c>
      <c r="J10951" t="str">
        <v>RFID Code</v>
      </c>
      <c r="K10951" t="str">
        <v>EPC/Supplier</v>
      </c>
      <c r="L10951" t="str">
        <v>Operation &amp; Maintenance</v>
      </c>
      <c r="M10951" t="str">
        <v>Detailed Design</v>
      </c>
    </row>
    <row r="10952">
      <c r="A10952" t="str">
        <v>TOTAL-FA0000004339</v>
      </c>
      <c r="B10952" t="str">
        <v>TOTAL-F0000000542</v>
      </c>
      <c r="C10952" t="str">
        <v/>
      </c>
      <c r="D10952" t="str">
        <v/>
      </c>
      <c r="E10952" t="str">
        <v>Maintenance &amp; Inspection Engineering</v>
      </c>
      <c r="F10952" t="str">
        <v>Davit</v>
      </c>
      <c r="I10952" t="str">
        <v>TOTAL-A0000000280</v>
      </c>
      <c r="J10952" t="str">
        <v>RFID Code</v>
      </c>
      <c r="K10952" t="str">
        <v>EPC/Supplier</v>
      </c>
      <c r="L10952" t="str">
        <v>Operation &amp; Maintenance</v>
      </c>
      <c r="M10952" t="str">
        <v>Detailed Design</v>
      </c>
    </row>
    <row r="10953">
      <c r="A10953" t="str">
        <v>TOTAL-FA0000004340</v>
      </c>
      <c r="B10953" t="str">
        <v>TOTAL-F0000000543</v>
      </c>
      <c r="C10953" t="str">
        <v/>
      </c>
      <c r="D10953" t="str">
        <v/>
      </c>
      <c r="E10953" t="str">
        <v>Maintenance &amp; Inspection Engineering</v>
      </c>
      <c r="F10953" t="str">
        <v>Lifting Beam</v>
      </c>
      <c r="I10953" t="str">
        <v>TOTAL-A0000000280</v>
      </c>
      <c r="J10953" t="str">
        <v>RFID Code</v>
      </c>
      <c r="K10953" t="str">
        <v>EPC/Supplier</v>
      </c>
      <c r="L10953" t="str">
        <v>Operation &amp; Maintenance</v>
      </c>
      <c r="M10953" t="str">
        <v>Detailed Design</v>
      </c>
    </row>
    <row r="10954">
      <c r="A10954" t="str">
        <v>TOTAL-FA0000004341</v>
      </c>
      <c r="B10954" t="str">
        <v>TOTAL-F0000000545</v>
      </c>
      <c r="C10954" t="str">
        <v/>
      </c>
      <c r="D10954" t="str">
        <v/>
      </c>
      <c r="E10954" t="str">
        <v>Maintenance &amp; Inspection Engineering</v>
      </c>
      <c r="F10954" t="str">
        <v>Lifting Jack</v>
      </c>
      <c r="I10954" t="str">
        <v>TOTAL-A0000000280</v>
      </c>
      <c r="J10954" t="str">
        <v>RFID Code</v>
      </c>
      <c r="K10954" t="str">
        <v>EPC/Supplier</v>
      </c>
      <c r="L10954" t="str">
        <v>Operation &amp; Maintenance</v>
      </c>
      <c r="M10954" t="str">
        <v>Detailed Design</v>
      </c>
    </row>
    <row r="10955">
      <c r="A10955" t="str">
        <v>TOTAL-FA0000004342</v>
      </c>
      <c r="B10955" t="str">
        <v>TOTAL-F0000000546</v>
      </c>
      <c r="C10955" t="str">
        <v/>
      </c>
      <c r="D10955" t="str">
        <v/>
      </c>
      <c r="E10955" t="str">
        <v>Maintenance &amp; Inspection Engineering</v>
      </c>
      <c r="F10955" t="str">
        <v>Lifting Shackle</v>
      </c>
      <c r="I10955" t="str">
        <v>TOTAL-A0000000280</v>
      </c>
      <c r="J10955" t="str">
        <v>RFID Code</v>
      </c>
      <c r="K10955" t="str">
        <v>EPC/Supplier</v>
      </c>
      <c r="L10955" t="str">
        <v>Operation &amp; Maintenance</v>
      </c>
      <c r="M10955" t="str">
        <v>Detailed Design</v>
      </c>
    </row>
    <row r="10956">
      <c r="A10956" t="str">
        <v>TOTAL-FA0000004343</v>
      </c>
      <c r="B10956" t="str">
        <v>TOTAL-F0000000547</v>
      </c>
      <c r="C10956" t="str">
        <v/>
      </c>
      <c r="D10956" t="str">
        <v/>
      </c>
      <c r="E10956" t="str">
        <v>Electrical</v>
      </c>
      <c r="F10956" t="str">
        <v>Lighting</v>
      </c>
      <c r="I10956" t="str">
        <v>TOTAL-A0000000280</v>
      </c>
      <c r="J10956" t="str">
        <v>RFID Code</v>
      </c>
      <c r="K10956" t="str">
        <v>EPC/Supplier</v>
      </c>
      <c r="L10956" t="str">
        <v>Operation &amp; Maintenance</v>
      </c>
      <c r="M10956" t="str">
        <v>Detailed Design</v>
      </c>
    </row>
    <row r="10957">
      <c r="A10957" t="str">
        <v>TOTAL-FA0000004344</v>
      </c>
      <c r="B10957" t="str">
        <v>TOTAL-F0000000548</v>
      </c>
      <c r="C10957" t="str">
        <v/>
      </c>
      <c r="D10957" t="str">
        <v/>
      </c>
      <c r="E10957" t="str">
        <v>Electrical</v>
      </c>
      <c r="F10957" t="str">
        <v>Electrical Socket</v>
      </c>
      <c r="I10957" t="str">
        <v>TOTAL-A0000000280</v>
      </c>
      <c r="J10957" t="str">
        <v>RFID Code</v>
      </c>
      <c r="K10957" t="str">
        <v>EPC/Supplier</v>
      </c>
      <c r="L10957" t="str">
        <v>Operation &amp; Maintenance</v>
      </c>
      <c r="M10957" t="str">
        <v>Detailed Design</v>
      </c>
    </row>
    <row r="10958">
      <c r="A10958" t="str">
        <v>TOTAL-FA0000004345</v>
      </c>
      <c r="B10958" t="str">
        <v>TOTAL-F0000000549</v>
      </c>
      <c r="C10958" t="str">
        <v/>
      </c>
      <c r="D10958" t="str">
        <v/>
      </c>
      <c r="E10958" t="str">
        <v>Telecom</v>
      </c>
      <c r="F10958" t="str">
        <v>Lightning Arrester</v>
      </c>
      <c r="I10958" t="str">
        <v>TOTAL-A0000000280</v>
      </c>
      <c r="J10958" t="str">
        <v>RFID Code</v>
      </c>
      <c r="K10958" t="str">
        <v>EPC/Supplier</v>
      </c>
      <c r="L10958" t="str">
        <v>Operation &amp; Maintenance</v>
      </c>
      <c r="M10958" t="str">
        <v>Detailed Design</v>
      </c>
    </row>
    <row r="10959">
      <c r="A10959" t="str">
        <v>TOTAL-FA0000004346</v>
      </c>
      <c r="B10959" t="str">
        <v>TOTAL-F0000000550</v>
      </c>
      <c r="C10959" t="str">
        <v/>
      </c>
      <c r="D10959" t="str">
        <v/>
      </c>
      <c r="E10959" t="str">
        <v>Mechanical Rotating</v>
      </c>
      <c r="F10959" t="str">
        <v>Liquid Expansion Machine</v>
      </c>
      <c r="I10959" t="str">
        <v>TOTAL-A0000000280</v>
      </c>
      <c r="J10959" t="str">
        <v>RFID Code</v>
      </c>
      <c r="K10959" t="str">
        <v>EPC/Supplier</v>
      </c>
      <c r="L10959" t="str">
        <v>Operation &amp; Maintenance</v>
      </c>
      <c r="M10959" t="str">
        <v>Detailed Design</v>
      </c>
    </row>
    <row r="10960">
      <c r="A10960" t="str">
        <v>TOTAL-FA0000004347</v>
      </c>
      <c r="B10960" t="str">
        <v>TOTAL-F0000000551</v>
      </c>
      <c r="C10960" t="str">
        <v/>
      </c>
      <c r="D10960" t="str">
        <v/>
      </c>
      <c r="E10960" t="str">
        <v>Instrumentation &amp; Control Systems</v>
      </c>
      <c r="F10960" t="str">
        <v>Liquid Leak Detector</v>
      </c>
      <c r="I10960" t="str">
        <v>TOTAL-A0000000280</v>
      </c>
      <c r="J10960" t="str">
        <v>RFID Code</v>
      </c>
      <c r="K10960" t="str">
        <v>EPC/Supplier</v>
      </c>
      <c r="L10960" t="str">
        <v>Operation &amp; Maintenance</v>
      </c>
      <c r="M10960" t="str">
        <v>Detailed Design</v>
      </c>
    </row>
    <row r="10961">
      <c r="A10961" t="str">
        <v>TOTAL-FA0000004348</v>
      </c>
      <c r="B10961" t="str">
        <v>TOTAL-F0000000552</v>
      </c>
      <c r="C10961" t="str">
        <v/>
      </c>
      <c r="D10961" t="str">
        <v/>
      </c>
      <c r="E10961" t="str">
        <v>Heating, Ventilation &amp; Air Conditioning</v>
      </c>
      <c r="F10961" t="str">
        <v>Liquid Receiver (Refrigerant Fluid) For Hvac Application</v>
      </c>
      <c r="I10961" t="str">
        <v>TOTAL-A0000000280</v>
      </c>
      <c r="J10961" t="str">
        <v>RFID Code</v>
      </c>
      <c r="K10961" t="str">
        <v>EPC/Supplier</v>
      </c>
      <c r="L10961" t="str">
        <v>Operation &amp; Maintenance</v>
      </c>
      <c r="M10961" t="str">
        <v>Detailed Design</v>
      </c>
    </row>
    <row r="10962">
      <c r="A10962" t="str">
        <v>TOTAL-FA0000004349</v>
      </c>
      <c r="B10962" t="str">
        <v>TOTAL-F0000000553</v>
      </c>
      <c r="C10962" t="str">
        <v/>
      </c>
      <c r="D10962" t="str">
        <v/>
      </c>
      <c r="E10962" t="str">
        <v>Mechanical Static</v>
      </c>
      <c r="F10962" t="str">
        <v>Liquid-Liquid Extraction Equipment</v>
      </c>
      <c r="I10962" t="str">
        <v>TOTAL-A0000000280</v>
      </c>
      <c r="J10962" t="str">
        <v>RFID Code</v>
      </c>
      <c r="K10962" t="str">
        <v>EPC/Supplier</v>
      </c>
      <c r="L10962" t="str">
        <v>Operation &amp; Maintenance</v>
      </c>
      <c r="M10962" t="str">
        <v>Detailed Design</v>
      </c>
    </row>
    <row r="10963">
      <c r="A10963" t="str">
        <v>TOTAL-FA0000004350</v>
      </c>
      <c r="B10963" t="str">
        <v>TOTAL-F0000000554</v>
      </c>
      <c r="C10963" t="str">
        <v/>
      </c>
      <c r="D10963" t="str">
        <v/>
      </c>
      <c r="E10963" t="str">
        <v>Mechanical Static</v>
      </c>
      <c r="F10963" t="str">
        <v>Load Cell, Dynamometer</v>
      </c>
      <c r="I10963" t="str">
        <v>TOTAL-A0000000280</v>
      </c>
      <c r="J10963" t="str">
        <v>RFID Code</v>
      </c>
      <c r="K10963" t="str">
        <v>EPC/Supplier</v>
      </c>
      <c r="L10963" t="str">
        <v>Operation &amp; Maintenance</v>
      </c>
      <c r="M10963" t="str">
        <v>Detailed Design</v>
      </c>
    </row>
    <row r="10964">
      <c r="A10964" t="str">
        <v>TOTAL-FA0000004351</v>
      </c>
      <c r="B10964" t="str">
        <v>TOTAL-F0000000555</v>
      </c>
      <c r="C10964" t="str">
        <v/>
      </c>
      <c r="D10964" t="str">
        <v/>
      </c>
      <c r="E10964" t="str">
        <v>Mechanical Static</v>
      </c>
      <c r="F10964" t="str">
        <v>Loading Arm</v>
      </c>
      <c r="I10964" t="str">
        <v>TOTAL-A0000000280</v>
      </c>
      <c r="J10964" t="str">
        <v>RFID Code</v>
      </c>
      <c r="K10964" t="str">
        <v>EPC/Supplier</v>
      </c>
      <c r="L10964" t="str">
        <v>Operation &amp; Maintenance</v>
      </c>
      <c r="M10964" t="str">
        <v>Detailed Design</v>
      </c>
    </row>
    <row r="10965">
      <c r="A10965" t="str">
        <v>TOTAL-FA0000004352</v>
      </c>
      <c r="B10965" t="str">
        <v>TOTAL-F0000000557</v>
      </c>
      <c r="C10965" t="str">
        <v/>
      </c>
      <c r="D10965" t="str">
        <v/>
      </c>
      <c r="E10965" t="str">
        <v>Telecom</v>
      </c>
      <c r="F10965" t="str">
        <v>Location Radio Beacon</v>
      </c>
      <c r="I10965" t="str">
        <v>TOTAL-A0000000280</v>
      </c>
      <c r="J10965" t="str">
        <v>RFID Code</v>
      </c>
      <c r="K10965" t="str">
        <v>EPC/Supplier</v>
      </c>
      <c r="L10965" t="str">
        <v>Operation &amp; Maintenance</v>
      </c>
      <c r="M10965" t="str">
        <v>Detailed Design</v>
      </c>
    </row>
    <row r="10966">
      <c r="A10966" t="str">
        <v>TOTAL-FA0000004353</v>
      </c>
      <c r="B10966" t="str">
        <v>TOTAL-F0000000558</v>
      </c>
      <c r="C10966" t="str">
        <v/>
      </c>
      <c r="D10966" t="str">
        <v/>
      </c>
      <c r="E10966" t="str">
        <v>Telecom</v>
      </c>
      <c r="F10966" t="str">
        <v>Loudspeakers</v>
      </c>
      <c r="I10966" t="str">
        <v>TOTAL-A0000000280</v>
      </c>
      <c r="J10966" t="str">
        <v>RFID Code</v>
      </c>
      <c r="K10966" t="str">
        <v>EPC/Supplier</v>
      </c>
      <c r="L10966" t="str">
        <v>Operation &amp; Maintenance</v>
      </c>
      <c r="M10966" t="str">
        <v>Detailed Design</v>
      </c>
    </row>
    <row r="10967">
      <c r="A10967" t="str">
        <v>TOTAL-FA0000004354</v>
      </c>
      <c r="B10967" t="str">
        <v>TOTAL-F0000000559</v>
      </c>
      <c r="C10967" t="str">
        <v/>
      </c>
      <c r="D10967" t="str">
        <v/>
      </c>
      <c r="E10967" t="str">
        <v>Heating, Ventilation &amp; Air Conditioning</v>
      </c>
      <c r="F10967" t="str">
        <v>Louver For Hvac Application</v>
      </c>
      <c r="I10967" t="str">
        <v>TOTAL-A0000000280</v>
      </c>
      <c r="J10967" t="str">
        <v>RFID Code</v>
      </c>
      <c r="K10967" t="str">
        <v>EPC/Supplier</v>
      </c>
      <c r="L10967" t="str">
        <v>Operation &amp; Maintenance</v>
      </c>
      <c r="M10967" t="str">
        <v>Detailed Design</v>
      </c>
    </row>
    <row r="10968">
      <c r="A10968" t="str">
        <v>TOTAL-FA0000004355</v>
      </c>
      <c r="B10968" t="str">
        <v>TOTAL-F0000000560</v>
      </c>
      <c r="C10968" t="str">
        <v/>
      </c>
      <c r="D10968" t="str">
        <v/>
      </c>
      <c r="E10968" t="str">
        <v>Telecom</v>
      </c>
      <c r="F10968" t="str">
        <v>Low Noise Block</v>
      </c>
      <c r="I10968" t="str">
        <v>TOTAL-A0000000280</v>
      </c>
      <c r="J10968" t="str">
        <v>RFID Code</v>
      </c>
      <c r="K10968" t="str">
        <v>EPC/Supplier</v>
      </c>
      <c r="L10968" t="str">
        <v>Operation &amp; Maintenance</v>
      </c>
      <c r="M10968" t="str">
        <v>Detailed Design</v>
      </c>
    </row>
    <row r="10969">
      <c r="A10969" t="str">
        <v>TOTAL-FA0000004356</v>
      </c>
      <c r="B10969" t="str">
        <v>TOTAL-F0000000561</v>
      </c>
      <c r="C10969" t="str">
        <v/>
      </c>
      <c r="D10969" t="str">
        <v/>
      </c>
      <c r="E10969" t="str">
        <v>Structure</v>
      </c>
      <c r="F10969" t="str">
        <v>Low Pressure Flare</v>
      </c>
      <c r="I10969" t="str">
        <v>TOTAL-A0000000280</v>
      </c>
      <c r="J10969" t="str">
        <v>RFID Code</v>
      </c>
      <c r="K10969" t="str">
        <v>EPC/Supplier</v>
      </c>
      <c r="L10969" t="str">
        <v>Operation &amp; Maintenance</v>
      </c>
      <c r="M10969" t="str">
        <v>Detailed Design</v>
      </c>
    </row>
    <row r="10970">
      <c r="A10970" t="str">
        <v>TOTAL-FA0000004357</v>
      </c>
      <c r="B10970" t="str">
        <v>TOTAL-F0000000562</v>
      </c>
      <c r="C10970" t="str">
        <v/>
      </c>
      <c r="D10970" t="str">
        <v/>
      </c>
      <c r="E10970" t="str">
        <v>Mechanical Static</v>
      </c>
      <c r="F10970" t="str">
        <v>LPG Equipment</v>
      </c>
      <c r="I10970" t="str">
        <v>TOTAL-A0000000280</v>
      </c>
      <c r="J10970" t="str">
        <v>RFID Code</v>
      </c>
      <c r="K10970" t="str">
        <v>EPC/Supplier</v>
      </c>
      <c r="L10970" t="str">
        <v>Operation &amp; Maintenance</v>
      </c>
      <c r="M10970" t="str">
        <v>Detailed Design</v>
      </c>
    </row>
    <row r="10971">
      <c r="A10971" t="str">
        <v>TOTAL-FA0000004358</v>
      </c>
      <c r="B10971" t="str">
        <v>TOTAL-F0000000563</v>
      </c>
      <c r="C10971" t="str">
        <v/>
      </c>
      <c r="D10971" t="str">
        <v/>
      </c>
      <c r="E10971" t="str">
        <v>Mechanical Static</v>
      </c>
      <c r="F10971" t="str">
        <v>Lubrication System</v>
      </c>
      <c r="I10971" t="str">
        <v>TOTAL-A0000000280</v>
      </c>
      <c r="J10971" t="str">
        <v>RFID Code</v>
      </c>
      <c r="K10971" t="str">
        <v>EPC/Supplier</v>
      </c>
      <c r="L10971" t="str">
        <v>Operation &amp; Maintenance</v>
      </c>
      <c r="M10971" t="str">
        <v>Detailed Design</v>
      </c>
    </row>
    <row r="10972">
      <c r="A10972" t="str">
        <v>TOTAL-FA0000004359</v>
      </c>
      <c r="B10972" t="str">
        <v>TOTAL-F0000000564</v>
      </c>
      <c r="C10972" t="str">
        <v/>
      </c>
      <c r="D10972" t="str">
        <v/>
      </c>
      <c r="E10972" t="str">
        <v>Telecom</v>
      </c>
      <c r="F10972" t="str">
        <v>Magnetic Lock</v>
      </c>
      <c r="I10972" t="str">
        <v>TOTAL-A0000000280</v>
      </c>
      <c r="J10972" t="str">
        <v>RFID Code</v>
      </c>
      <c r="K10972" t="str">
        <v>EPC/Supplier</v>
      </c>
      <c r="L10972" t="str">
        <v>Operation &amp; Maintenance</v>
      </c>
      <c r="M10972" t="str">
        <v>Detailed Design</v>
      </c>
    </row>
    <row r="10973">
      <c r="A10973" t="str">
        <v>TOTAL-FA0000004360</v>
      </c>
      <c r="B10973" t="str">
        <v>TOTAL-F0000000565</v>
      </c>
      <c r="C10973" t="str">
        <v/>
      </c>
      <c r="D10973" t="str">
        <v/>
      </c>
      <c r="E10973" t="str">
        <v>Subsea Production System</v>
      </c>
      <c r="F10973" t="str">
        <v>Manifold</v>
      </c>
      <c r="I10973" t="str">
        <v>TOTAL-A0000000280</v>
      </c>
      <c r="J10973" t="str">
        <v>RFID Code</v>
      </c>
      <c r="K10973" t="str">
        <v>EPC/Supplier</v>
      </c>
      <c r="L10973" t="str">
        <v>Operation &amp; Maintenance</v>
      </c>
      <c r="M10973" t="str">
        <v>Detailed Design</v>
      </c>
    </row>
    <row r="10974">
      <c r="A10974" t="str">
        <v>TOTAL-FA0000004361</v>
      </c>
      <c r="B10974" t="str">
        <v>TOTAL-F0000000566</v>
      </c>
      <c r="C10974" t="str">
        <v/>
      </c>
      <c r="D10974" t="str">
        <v/>
      </c>
      <c r="E10974" t="str">
        <v>Instrumentation &amp; Control Systems</v>
      </c>
      <c r="F10974" t="str">
        <v>Manifold 3-Way Directional Valve</v>
      </c>
      <c r="I10974" t="str">
        <v>TOTAL-A0000000280</v>
      </c>
      <c r="J10974" t="str">
        <v>RFID Code</v>
      </c>
      <c r="K10974" t="str">
        <v>EPC/Supplier</v>
      </c>
      <c r="L10974" t="str">
        <v>Operation &amp; Maintenance</v>
      </c>
      <c r="M10974" t="str">
        <v>Detailed Design</v>
      </c>
    </row>
    <row r="10975">
      <c r="A10975" t="str">
        <v>TOTAL-FA0000004362</v>
      </c>
      <c r="B10975" t="str">
        <v>TOTAL-F0000000567</v>
      </c>
      <c r="C10975" t="str">
        <v/>
      </c>
      <c r="D10975" t="str">
        <v/>
      </c>
      <c r="E10975" t="str">
        <v>Instrumentation &amp; Control Systems</v>
      </c>
      <c r="F10975" t="str">
        <v>Manifold Circulation Valve</v>
      </c>
      <c r="I10975" t="str">
        <v>TOTAL-A0000000280</v>
      </c>
      <c r="J10975" t="str">
        <v>RFID Code</v>
      </c>
      <c r="K10975" t="str">
        <v>EPC/Supplier</v>
      </c>
      <c r="L10975" t="str">
        <v>Operation &amp; Maintenance</v>
      </c>
      <c r="M10975" t="str">
        <v>Detailed Design</v>
      </c>
    </row>
    <row r="10976">
      <c r="A10976" t="str">
        <v>TOTAL-FA0000004363</v>
      </c>
      <c r="B10976" t="str">
        <v>TOTAL-F0000000568</v>
      </c>
      <c r="C10976" t="str">
        <v/>
      </c>
      <c r="D10976" t="str">
        <v/>
      </c>
      <c r="E10976" t="str">
        <v>Subsea Production System</v>
      </c>
      <c r="F10976" t="str">
        <v>Manifold Module</v>
      </c>
      <c r="I10976" t="str">
        <v>TOTAL-A0000000280</v>
      </c>
      <c r="J10976" t="str">
        <v>RFID Code</v>
      </c>
      <c r="K10976" t="str">
        <v>EPC/Supplier</v>
      </c>
      <c r="L10976" t="str">
        <v>Operation &amp; Maintenance</v>
      </c>
      <c r="M10976" t="str">
        <v>Detailed Design</v>
      </c>
    </row>
    <row r="10977">
      <c r="A10977" t="str">
        <v>TOTAL-FA0000004364</v>
      </c>
      <c r="B10977" t="str">
        <v>TOTAL-F0000000569</v>
      </c>
      <c r="C10977" t="str">
        <v/>
      </c>
      <c r="D10977" t="str">
        <v/>
      </c>
      <c r="E10977" t="str">
        <v>Instrumentation &amp; Control Systems</v>
      </c>
      <c r="F10977" t="str">
        <v>Manifold Pigging Valve</v>
      </c>
      <c r="I10977" t="str">
        <v>TOTAL-A0000000280</v>
      </c>
      <c r="J10977" t="str">
        <v>RFID Code</v>
      </c>
      <c r="K10977" t="str">
        <v>EPC/Supplier</v>
      </c>
      <c r="L10977" t="str">
        <v>Operation &amp; Maintenance</v>
      </c>
      <c r="M10977" t="str">
        <v>Detailed Design</v>
      </c>
    </row>
    <row r="10978">
      <c r="A10978" t="str">
        <v>TOTAL-FA0000004365</v>
      </c>
      <c r="B10978" t="str">
        <v>TOTAL-F0000000570</v>
      </c>
      <c r="C10978" t="str">
        <v/>
      </c>
      <c r="D10978" t="str">
        <v/>
      </c>
      <c r="E10978" t="str">
        <v>Piping &amp; Layout</v>
      </c>
      <c r="F10978" t="str">
        <v>Manifold support structure</v>
      </c>
      <c r="I10978" t="str">
        <v>TOTAL-A0000000280</v>
      </c>
      <c r="J10978" t="str">
        <v>RFID Code</v>
      </c>
      <c r="K10978" t="str">
        <v>EPC/Supplier</v>
      </c>
      <c r="L10978" t="str">
        <v>Operation &amp; Maintenance</v>
      </c>
      <c r="M10978" t="str">
        <v>Detailed Design</v>
      </c>
    </row>
    <row r="10979">
      <c r="A10979" t="str">
        <v>TOTAL-FA0000004366</v>
      </c>
      <c r="B10979" t="str">
        <v>TOTAL-F0000000571</v>
      </c>
      <c r="C10979" t="str">
        <v/>
      </c>
      <c r="D10979" t="str">
        <v/>
      </c>
      <c r="E10979" t="str">
        <v>Instrumentation &amp; Control Systems</v>
      </c>
      <c r="F10979" t="str">
        <v>Manual Call Point</v>
      </c>
      <c r="I10979" t="str">
        <v>TOTAL-A0000000280</v>
      </c>
      <c r="J10979" t="str">
        <v>RFID Code</v>
      </c>
      <c r="K10979" t="str">
        <v>EPC/Supplier</v>
      </c>
      <c r="L10979" t="str">
        <v>Operation &amp; Maintenance</v>
      </c>
      <c r="M10979" t="str">
        <v>Detailed Design</v>
      </c>
    </row>
    <row r="10980">
      <c r="A10980" t="str">
        <v>TOTAL-FA0000004367</v>
      </c>
      <c r="B10980" t="str">
        <v>TOTAL-F0000000573</v>
      </c>
      <c r="C10980" t="str">
        <v/>
      </c>
      <c r="D10980" t="str">
        <v/>
      </c>
      <c r="E10980" t="str">
        <v>Piping &amp; Layout</v>
      </c>
      <c r="F10980" t="str">
        <v>Manual Valve</v>
      </c>
      <c r="I10980" t="str">
        <v>TOTAL-A0000000280</v>
      </c>
      <c r="J10980" t="str">
        <v>RFID Code</v>
      </c>
      <c r="K10980" t="str">
        <v>EPC/Supplier</v>
      </c>
      <c r="L10980" t="str">
        <v>Operation &amp; Maintenance</v>
      </c>
      <c r="M10980" t="str">
        <v>Detailed Design</v>
      </c>
    </row>
    <row r="10981">
      <c r="A10981" t="str">
        <v>TOTAL-FA0000004368</v>
      </c>
      <c r="B10981" t="str">
        <v>TOTAL-F0000000574</v>
      </c>
      <c r="C10981" t="str">
        <v/>
      </c>
      <c r="D10981" t="str">
        <v/>
      </c>
      <c r="E10981" t="str">
        <v>Naval, Mooring</v>
      </c>
      <c r="F10981" t="str">
        <v>Marine Disconnection Equipment</v>
      </c>
      <c r="I10981" t="str">
        <v>TOTAL-A0000000280</v>
      </c>
      <c r="J10981" t="str">
        <v>RFID Code</v>
      </c>
      <c r="K10981" t="str">
        <v>EPC/Supplier</v>
      </c>
      <c r="L10981" t="str">
        <v>Operation &amp; Maintenance</v>
      </c>
      <c r="M10981" t="str">
        <v>Detailed Design</v>
      </c>
    </row>
    <row r="10982">
      <c r="A10982" t="str">
        <v>TOTAL-FA0000004369</v>
      </c>
      <c r="B10982" t="str">
        <v>TOTAL-F0000000575</v>
      </c>
      <c r="C10982" t="str">
        <v/>
      </c>
      <c r="D10982" t="str">
        <v/>
      </c>
      <c r="E10982" t="str">
        <v>Telecom</v>
      </c>
      <c r="F10982" t="str">
        <v>Marshalling Panel</v>
      </c>
      <c r="I10982" t="str">
        <v>TOTAL-A0000000280</v>
      </c>
      <c r="J10982" t="str">
        <v>RFID Code</v>
      </c>
      <c r="K10982" t="str">
        <v>EPC/Supplier</v>
      </c>
      <c r="L10982" t="str">
        <v>Operation &amp; Maintenance</v>
      </c>
      <c r="M10982" t="str">
        <v>Detailed Design</v>
      </c>
    </row>
    <row r="10983">
      <c r="A10983" t="str">
        <v>TOTAL-FA0000004370</v>
      </c>
      <c r="B10983" t="str">
        <v>TOTAL-F0000000576</v>
      </c>
      <c r="C10983" t="str">
        <v/>
      </c>
      <c r="D10983" t="str">
        <v/>
      </c>
      <c r="E10983" t="str">
        <v>Structure</v>
      </c>
      <c r="F10983" t="str">
        <v>Mast</v>
      </c>
      <c r="I10983" t="str">
        <v>TOTAL-A0000000280</v>
      </c>
      <c r="J10983" t="str">
        <v>RFID Code</v>
      </c>
      <c r="K10983" t="str">
        <v>EPC/Supplier</v>
      </c>
      <c r="L10983" t="str">
        <v>Operation &amp; Maintenance</v>
      </c>
      <c r="M10983" t="str">
        <v>Detailed Design</v>
      </c>
    </row>
    <row r="10984">
      <c r="A10984" t="str">
        <v>TOTAL-FA0000004371</v>
      </c>
      <c r="B10984" t="str">
        <v>TOTAL-F0000000577</v>
      </c>
      <c r="C10984" t="str">
        <v/>
      </c>
      <c r="D10984" t="str">
        <v/>
      </c>
      <c r="E10984" t="str">
        <v>Mechanical Static</v>
      </c>
      <c r="F10984" t="str">
        <v>Mechanical Dryers and Oven</v>
      </c>
      <c r="I10984" t="str">
        <v>TOTAL-A0000000280</v>
      </c>
      <c r="J10984" t="str">
        <v>RFID Code</v>
      </c>
      <c r="K10984" t="str">
        <v>EPC/Supplier</v>
      </c>
      <c r="L10984" t="str">
        <v>Operation &amp; Maintenance</v>
      </c>
      <c r="M10984" t="str">
        <v>Detailed Design</v>
      </c>
    </row>
    <row r="10985">
      <c r="A10985" t="str">
        <v>TOTAL-FA0000004372</v>
      </c>
      <c r="B10985" t="str">
        <v>TOTAL-F0000000578</v>
      </c>
      <c r="C10985" t="str">
        <v/>
      </c>
      <c r="D10985" t="str">
        <v/>
      </c>
      <c r="E10985" t="str">
        <v>Mechanical Static</v>
      </c>
      <c r="F10985" t="str">
        <v>Mechanical Filter System</v>
      </c>
      <c r="I10985" t="str">
        <v>TOTAL-A0000000280</v>
      </c>
      <c r="J10985" t="str">
        <v>RFID Code</v>
      </c>
      <c r="K10985" t="str">
        <v>EPC/Supplier</v>
      </c>
      <c r="L10985" t="str">
        <v>Operation &amp; Maintenance</v>
      </c>
      <c r="M10985" t="str">
        <v>Detailed Design</v>
      </c>
    </row>
    <row r="10986">
      <c r="A10986" t="str">
        <v>TOTAL-FA0000004373</v>
      </c>
      <c r="B10986" t="str">
        <v>TOTAL-F0000000579</v>
      </c>
      <c r="C10986" t="str">
        <v/>
      </c>
      <c r="D10986" t="str">
        <v/>
      </c>
      <c r="E10986" t="str">
        <v>Heating, Ventilation &amp; Air Conditioning</v>
      </c>
      <c r="F10986" t="str">
        <v>Mechanical Separator</v>
      </c>
      <c r="I10986" t="str">
        <v>TOTAL-A0000000280</v>
      </c>
      <c r="J10986" t="str">
        <v>RFID Code</v>
      </c>
      <c r="K10986" t="str">
        <v>EPC/Supplier</v>
      </c>
      <c r="L10986" t="str">
        <v>Operation &amp; Maintenance</v>
      </c>
      <c r="M10986" t="str">
        <v>Detailed Design</v>
      </c>
    </row>
    <row r="10987">
      <c r="A10987" t="str">
        <v>TOTAL-FA0000004374</v>
      </c>
      <c r="B10987" t="str">
        <v>TOTAL-F0000000581</v>
      </c>
      <c r="C10987" t="str">
        <v/>
      </c>
      <c r="D10987" t="str">
        <v/>
      </c>
      <c r="E10987" t="str">
        <v>Telecom</v>
      </c>
      <c r="F10987" t="str">
        <v>Media Gateway</v>
      </c>
      <c r="I10987" t="str">
        <v>TOTAL-A0000000280</v>
      </c>
      <c r="J10987" t="str">
        <v>RFID Code</v>
      </c>
      <c r="K10987" t="str">
        <v>EPC/Supplier</v>
      </c>
      <c r="L10987" t="str">
        <v>Operation &amp; Maintenance</v>
      </c>
      <c r="M10987" t="str">
        <v>Detailed Design</v>
      </c>
    </row>
    <row r="10988">
      <c r="A10988" t="str">
        <v>TOTAL-FA0000004375</v>
      </c>
      <c r="B10988" t="str">
        <v>TOTAL-F0000000582</v>
      </c>
      <c r="C10988" t="str">
        <v/>
      </c>
      <c r="D10988" t="str">
        <v/>
      </c>
      <c r="E10988" t="str">
        <v>Health, Safety, Security, Social &amp; Environment (H3SE)</v>
      </c>
      <c r="F10988" t="str">
        <v>Medical Device</v>
      </c>
      <c r="I10988" t="str">
        <v>TOTAL-A0000000280</v>
      </c>
      <c r="J10988" t="str">
        <v>RFID Code</v>
      </c>
      <c r="K10988" t="str">
        <v>EPC/Supplier</v>
      </c>
      <c r="L10988" t="str">
        <v>Operation &amp; Maintenance</v>
      </c>
      <c r="M10988" t="str">
        <v>Detailed Design</v>
      </c>
    </row>
    <row r="10989">
      <c r="A10989" t="str">
        <v>TOTAL-FA0000004376</v>
      </c>
      <c r="B10989" t="str">
        <v>TOTAL-F0000000583</v>
      </c>
      <c r="C10989" t="str">
        <v/>
      </c>
      <c r="D10989" t="str">
        <v/>
      </c>
      <c r="E10989" t="str">
        <v>Mechanical Static</v>
      </c>
      <c r="F10989" t="str">
        <v>Metering Unit</v>
      </c>
      <c r="I10989" t="str">
        <v>TOTAL-A0000000280</v>
      </c>
      <c r="J10989" t="str">
        <v>RFID Code</v>
      </c>
      <c r="K10989" t="str">
        <v>EPC/Supplier</v>
      </c>
      <c r="L10989" t="str">
        <v>Operation &amp; Maintenance</v>
      </c>
      <c r="M10989" t="str">
        <v>Detailed Design</v>
      </c>
    </row>
    <row r="10990">
      <c r="A10990" t="str">
        <v>TOTAL-FA0000004377</v>
      </c>
      <c r="B10990" t="str">
        <v>TOTAL-F0000000584</v>
      </c>
      <c r="C10990" t="str">
        <v/>
      </c>
      <c r="D10990" t="str">
        <v/>
      </c>
      <c r="E10990" t="str">
        <v>Health, Safety, Security, Social &amp; Environment (H3SE)</v>
      </c>
      <c r="F10990" t="str">
        <v>Mixed Water/Foam Firefighting System</v>
      </c>
      <c r="I10990" t="str">
        <v>TOTAL-A0000000280</v>
      </c>
      <c r="J10990" t="str">
        <v>RFID Code</v>
      </c>
      <c r="K10990" t="str">
        <v>EPC/Supplier</v>
      </c>
      <c r="L10990" t="str">
        <v>Operation &amp; Maintenance</v>
      </c>
      <c r="M10990" t="str">
        <v>Detailed Design</v>
      </c>
    </row>
    <row r="10991">
      <c r="A10991" t="str">
        <v>TOTAL-FA0000004378</v>
      </c>
      <c r="B10991" t="str">
        <v>TOTAL-F0000000585</v>
      </c>
      <c r="C10991" t="str">
        <v/>
      </c>
      <c r="D10991" t="str">
        <v/>
      </c>
      <c r="E10991" t="str">
        <v>Mechanical Rotating</v>
      </c>
      <c r="F10991" t="str">
        <v>Mixer</v>
      </c>
      <c r="I10991" t="str">
        <v>TOTAL-A0000000280</v>
      </c>
      <c r="J10991" t="str">
        <v>RFID Code</v>
      </c>
      <c r="K10991" t="str">
        <v>EPC/Supplier</v>
      </c>
      <c r="L10991" t="str">
        <v>Operation &amp; Maintenance</v>
      </c>
      <c r="M10991" t="str">
        <v>Detailed Design</v>
      </c>
    </row>
    <row r="10992">
      <c r="A10992" t="str">
        <v>TOTAL-FA0000004379</v>
      </c>
      <c r="B10992" t="str">
        <v>TOTAL-F0000000586</v>
      </c>
      <c r="C10992" t="str">
        <v/>
      </c>
      <c r="D10992" t="str">
        <v/>
      </c>
      <c r="E10992" t="str">
        <v>Maintenance &amp; Inspection Engineering</v>
      </c>
      <c r="F10992" t="str">
        <v>Mobile Crane</v>
      </c>
      <c r="I10992" t="str">
        <v>TOTAL-A0000000280</v>
      </c>
      <c r="J10992" t="str">
        <v>RFID Code</v>
      </c>
      <c r="K10992" t="str">
        <v>EPC/Supplier</v>
      </c>
      <c r="L10992" t="str">
        <v>Operation &amp; Maintenance</v>
      </c>
      <c r="M10992" t="str">
        <v>Detailed Design</v>
      </c>
    </row>
    <row r="10993">
      <c r="A10993" t="str">
        <v>TOTAL-FA0000004380</v>
      </c>
      <c r="B10993" t="str">
        <v>TOTAL-F0000000587</v>
      </c>
      <c r="C10993" t="str">
        <v/>
      </c>
      <c r="D10993" t="str">
        <v/>
      </c>
      <c r="E10993" t="str">
        <v>Telecom</v>
      </c>
      <c r="F10993" t="str">
        <v>Mobile Radio</v>
      </c>
      <c r="I10993" t="str">
        <v>TOTAL-A0000000280</v>
      </c>
      <c r="J10993" t="str">
        <v>RFID Code</v>
      </c>
      <c r="K10993" t="str">
        <v>EPC/Supplier</v>
      </c>
      <c r="L10993" t="str">
        <v>Operation &amp; Maintenance</v>
      </c>
      <c r="M10993" t="str">
        <v>Detailed Design</v>
      </c>
    </row>
    <row r="10994">
      <c r="A10994" t="str">
        <v>TOTAL-FA0000004381</v>
      </c>
      <c r="B10994" t="str">
        <v>TOTAL-F0000000588</v>
      </c>
      <c r="C10994" t="str">
        <v/>
      </c>
      <c r="D10994" t="str">
        <v/>
      </c>
      <c r="E10994" t="str">
        <v>Telecom</v>
      </c>
      <c r="F10994" t="str">
        <v>Modulator/Demodulator</v>
      </c>
      <c r="I10994" t="str">
        <v>TOTAL-A0000000280</v>
      </c>
      <c r="J10994" t="str">
        <v>RFID Code</v>
      </c>
      <c r="K10994" t="str">
        <v>EPC/Supplier</v>
      </c>
      <c r="L10994" t="str">
        <v>Operation &amp; Maintenance</v>
      </c>
      <c r="M10994" t="str">
        <v>Detailed Design</v>
      </c>
    </row>
    <row r="10995">
      <c r="A10995" t="str">
        <v>TOTAL-FA0000004382</v>
      </c>
      <c r="B10995" t="str">
        <v>TOTAL-F0000000589</v>
      </c>
      <c r="C10995" t="str">
        <v/>
      </c>
      <c r="D10995" t="str">
        <v/>
      </c>
      <c r="E10995" t="str">
        <v>Pipeline, Risers &amp; Umbilicals</v>
      </c>
      <c r="F10995" t="str">
        <v>Monitoring Umbilical</v>
      </c>
      <c r="I10995" t="str">
        <v>TOTAL-A0000000280</v>
      </c>
      <c r="J10995" t="str">
        <v>RFID Code</v>
      </c>
      <c r="K10995" t="str">
        <v>EPC/Supplier</v>
      </c>
      <c r="L10995" t="str">
        <v>Operation &amp; Maintenance</v>
      </c>
      <c r="M10995" t="str">
        <v>Detailed Design</v>
      </c>
    </row>
    <row r="10996">
      <c r="A10996" t="str">
        <v>TOTAL-FA0000004383</v>
      </c>
      <c r="B10996" t="str">
        <v>TOTAL-F0000000590</v>
      </c>
      <c r="C10996" t="str">
        <v/>
      </c>
      <c r="D10996" t="str">
        <v/>
      </c>
      <c r="E10996" t="str">
        <v>Electrical</v>
      </c>
      <c r="F10996" t="str">
        <v>Motor Control Centre</v>
      </c>
      <c r="I10996" t="str">
        <v>TOTAL-A0000000280</v>
      </c>
      <c r="J10996" t="str">
        <v>RFID Code</v>
      </c>
      <c r="K10996" t="str">
        <v>EPC/Supplier</v>
      </c>
      <c r="L10996" t="str">
        <v>Operation &amp; Maintenance</v>
      </c>
      <c r="M10996" t="str">
        <v>Detailed Design</v>
      </c>
    </row>
    <row r="10997">
      <c r="A10997" t="str">
        <v>TOTAL-FA0000004384</v>
      </c>
      <c r="B10997" t="str">
        <v>TOTAL-F0000000591</v>
      </c>
      <c r="C10997" t="str">
        <v/>
      </c>
      <c r="D10997" t="str">
        <v/>
      </c>
      <c r="E10997" t="str">
        <v>Instrumentation &amp; Control Systems</v>
      </c>
      <c r="F10997" t="str">
        <v>Motor Operated Valve</v>
      </c>
      <c r="I10997" t="str">
        <v>TOTAL-A0000000280</v>
      </c>
      <c r="J10997" t="str">
        <v>RFID Code</v>
      </c>
      <c r="K10997" t="str">
        <v>EPC/Supplier</v>
      </c>
      <c r="L10997" t="str">
        <v>Operation &amp; Maintenance</v>
      </c>
      <c r="M10997" t="str">
        <v>Detailed Design</v>
      </c>
    </row>
    <row r="10998">
      <c r="A10998" t="str">
        <v>TOTAL-FA0000004385</v>
      </c>
      <c r="B10998" t="str">
        <v>TOTAL-F0000000594</v>
      </c>
      <c r="C10998" t="str">
        <v/>
      </c>
      <c r="D10998" t="str">
        <v/>
      </c>
      <c r="E10998" t="str">
        <v>Instrumentation &amp; Control Systems</v>
      </c>
      <c r="F10998" t="str">
        <v>Motor Operated Valve - (Test) Fault</v>
      </c>
      <c r="I10998" t="str">
        <v>TOTAL-A0000000280</v>
      </c>
      <c r="J10998" t="str">
        <v>RFID Code</v>
      </c>
      <c r="K10998" t="str">
        <v>EPC/Supplier</v>
      </c>
      <c r="L10998" t="str">
        <v>Operation &amp; Maintenance</v>
      </c>
      <c r="M10998" t="str">
        <v>Detailed Design</v>
      </c>
    </row>
    <row r="10999">
      <c r="A10999" t="str">
        <v>TOTAL-FA0000004386</v>
      </c>
      <c r="B10999" t="str">
        <v>TOTAL-F0000000595</v>
      </c>
      <c r="C10999" t="str">
        <v/>
      </c>
      <c r="D10999" t="str">
        <v/>
      </c>
      <c r="E10999" t="str">
        <v>Instrumentation &amp; Control Systems</v>
      </c>
      <c r="F10999" t="str">
        <v>Motor Operated Valve - “Close” Status</v>
      </c>
      <c r="I10999" t="str">
        <v>TOTAL-A0000000280</v>
      </c>
      <c r="J10999" t="str">
        <v>RFID Code</v>
      </c>
      <c r="K10999" t="str">
        <v>EPC/Supplier</v>
      </c>
      <c r="L10999" t="str">
        <v>Operation &amp; Maintenance</v>
      </c>
      <c r="M10999" t="str">
        <v>Detailed Design</v>
      </c>
    </row>
    <row r="11000">
      <c r="A11000" t="str">
        <v>TOTAL-FA0000004387</v>
      </c>
      <c r="B11000" t="str">
        <v>TOTAL-F0000000596</v>
      </c>
      <c r="C11000" t="str">
        <v/>
      </c>
      <c r="D11000" t="str">
        <v/>
      </c>
      <c r="E11000" t="str">
        <v>Instrumentation &amp; Control Systems</v>
      </c>
      <c r="F11000" t="str">
        <v>Motor Operated Valve - “Open” Status</v>
      </c>
      <c r="I11000" t="str">
        <v>TOTAL-A0000000280</v>
      </c>
      <c r="J11000" t="str">
        <v>RFID Code</v>
      </c>
      <c r="K11000" t="str">
        <v>EPC/Supplier</v>
      </c>
      <c r="L11000" t="str">
        <v>Operation &amp; Maintenance</v>
      </c>
      <c r="M11000" t="str">
        <v>Detailed Design</v>
      </c>
    </row>
    <row r="11001">
      <c r="A11001" t="str">
        <v>TOTAL-FA0000004388</v>
      </c>
      <c r="B11001" t="str">
        <v>TOTAL-F0000000597</v>
      </c>
      <c r="C11001" t="str">
        <v/>
      </c>
      <c r="D11001" t="str">
        <v/>
      </c>
      <c r="E11001" t="str">
        <v>Instrumentation &amp; Control Systems</v>
      </c>
      <c r="F11001" t="str">
        <v>Motor Operated Valve - Limit Switch “Closed”</v>
      </c>
      <c r="I11001" t="str">
        <v>TOTAL-A0000000280</v>
      </c>
      <c r="J11001" t="str">
        <v>RFID Code</v>
      </c>
      <c r="K11001" t="str">
        <v>EPC/Supplier</v>
      </c>
      <c r="L11001" t="str">
        <v>Operation &amp; Maintenance</v>
      </c>
      <c r="M11001" t="str">
        <v>Detailed Design</v>
      </c>
    </row>
    <row r="11002">
      <c r="A11002" t="str">
        <v>TOTAL-FA0000004389</v>
      </c>
      <c r="B11002" t="str">
        <v>TOTAL-F0000000598</v>
      </c>
      <c r="C11002" t="str">
        <v/>
      </c>
      <c r="D11002" t="str">
        <v/>
      </c>
      <c r="E11002" t="str">
        <v>Instrumentation &amp; Control Systems</v>
      </c>
      <c r="F11002" t="str">
        <v>Motor Operated Valve - Limit Switch “Open”</v>
      </c>
      <c r="I11002" t="str">
        <v>TOTAL-A0000000280</v>
      </c>
      <c r="J11002" t="str">
        <v>RFID Code</v>
      </c>
      <c r="K11002" t="str">
        <v>EPC/Supplier</v>
      </c>
      <c r="L11002" t="str">
        <v>Operation &amp; Maintenance</v>
      </c>
      <c r="M11002" t="str">
        <v>Detailed Design</v>
      </c>
    </row>
    <row r="11003">
      <c r="A11003" t="str">
        <v>TOTAL-FA0000004390</v>
      </c>
      <c r="B11003" t="str">
        <v>TOTAL-F0000000600</v>
      </c>
      <c r="C11003" t="str">
        <v/>
      </c>
      <c r="D11003" t="str">
        <v/>
      </c>
      <c r="E11003" t="str">
        <v>Instrumentation &amp; Control Systems</v>
      </c>
      <c r="F11003" t="str">
        <v>Motor Operated Valve - Local/Remote Command Local/Remote Status</v>
      </c>
      <c r="I11003" t="str">
        <v>TOTAL-A0000000280</v>
      </c>
      <c r="J11003" t="str">
        <v>RFID Code</v>
      </c>
      <c r="K11003" t="str">
        <v>EPC/Supplier</v>
      </c>
      <c r="L11003" t="str">
        <v>Operation &amp; Maintenance</v>
      </c>
      <c r="M11003" t="str">
        <v>Detailed Design</v>
      </c>
    </row>
    <row r="11004">
      <c r="A11004" t="str">
        <v>TOTAL-FA0000004391</v>
      </c>
      <c r="B11004" t="str">
        <v>TOTAL-F0000000602</v>
      </c>
      <c r="C11004" t="str">
        <v/>
      </c>
      <c r="D11004" t="str">
        <v/>
      </c>
      <c r="E11004" t="str">
        <v>Instrumentation &amp; Control Systems</v>
      </c>
      <c r="F11004" t="str">
        <v>Motor Operated Valve - Position Transmitter</v>
      </c>
      <c r="I11004" t="str">
        <v>TOTAL-A0000000280</v>
      </c>
      <c r="J11004" t="str">
        <v>RFID Code</v>
      </c>
      <c r="K11004" t="str">
        <v>EPC/Supplier</v>
      </c>
      <c r="L11004" t="str">
        <v>Operation &amp; Maintenance</v>
      </c>
      <c r="M11004" t="str">
        <v>Detailed Design</v>
      </c>
    </row>
    <row r="11005">
      <c r="A11005" t="str">
        <v>TOTAL-FA0000004392</v>
      </c>
      <c r="B11005" t="str">
        <v>TOTAL-F0000000605</v>
      </c>
      <c r="C11005" t="str">
        <v/>
      </c>
      <c r="D11005" t="str">
        <v/>
      </c>
      <c r="E11005" t="str">
        <v>Drilling &amp; Completion</v>
      </c>
      <c r="F11005" t="str">
        <v>Mud-Treatment Equipment</v>
      </c>
      <c r="I11005" t="str">
        <v>TOTAL-A0000000280</v>
      </c>
      <c r="J11005" t="str">
        <v>RFID Code</v>
      </c>
      <c r="K11005" t="str">
        <v>EPC/Supplier</v>
      </c>
      <c r="L11005" t="str">
        <v>Operation &amp; Maintenance</v>
      </c>
      <c r="M11005" t="str">
        <v>Detailed Design</v>
      </c>
    </row>
    <row r="11006">
      <c r="A11006" t="str">
        <v>TOTAL-FA0000004393</v>
      </c>
      <c r="B11006" t="str">
        <v>TOTAL-F0000000606</v>
      </c>
      <c r="C11006" t="str">
        <v/>
      </c>
      <c r="D11006" t="str">
        <v/>
      </c>
      <c r="E11006" t="str">
        <v>Instrumentation &amp; Control Systems</v>
      </c>
      <c r="F11006" t="str">
        <v>Multiphase Flow Meter</v>
      </c>
      <c r="I11006" t="str">
        <v>TOTAL-A0000000280</v>
      </c>
      <c r="J11006" t="str">
        <v>RFID Code</v>
      </c>
      <c r="K11006" t="str">
        <v>EPC/Supplier</v>
      </c>
      <c r="L11006" t="str">
        <v>Operation &amp; Maintenance</v>
      </c>
      <c r="M11006" t="str">
        <v>Detailed Design</v>
      </c>
    </row>
    <row r="11007">
      <c r="A11007" t="str">
        <v>TOTAL-FA0000004394</v>
      </c>
      <c r="B11007" t="str">
        <v>TOTAL-F0000000607</v>
      </c>
      <c r="C11007" t="str">
        <v/>
      </c>
      <c r="D11007" t="str">
        <v/>
      </c>
      <c r="E11007" t="str">
        <v>Telecom</v>
      </c>
      <c r="F11007" t="str">
        <v>Multiplexer</v>
      </c>
      <c r="I11007" t="str">
        <v>TOTAL-A0000000280</v>
      </c>
      <c r="J11007" t="str">
        <v>RFID Code</v>
      </c>
      <c r="K11007" t="str">
        <v>EPC/Supplier</v>
      </c>
      <c r="L11007" t="str">
        <v>Operation &amp; Maintenance</v>
      </c>
      <c r="M11007" t="str">
        <v>Detailed Design</v>
      </c>
    </row>
    <row r="11008">
      <c r="A11008" t="str">
        <v>TOTAL-FA0000004395</v>
      </c>
      <c r="B11008" t="str">
        <v>TOTAL-F0000000610</v>
      </c>
      <c r="C11008" t="str">
        <v/>
      </c>
      <c r="D11008" t="str">
        <v/>
      </c>
      <c r="E11008" t="str">
        <v>Piping &amp; Layout</v>
      </c>
      <c r="F11008" t="str">
        <v>Non-Return Valve</v>
      </c>
      <c r="I11008" t="str">
        <v>TOTAL-A0000000280</v>
      </c>
      <c r="J11008" t="str">
        <v>RFID Code</v>
      </c>
      <c r="K11008" t="str">
        <v>EPC/Supplier</v>
      </c>
      <c r="L11008" t="str">
        <v>Operation &amp; Maintenance</v>
      </c>
      <c r="M11008" t="str">
        <v>Detailed Design</v>
      </c>
    </row>
    <row r="11009">
      <c r="A11009" t="str">
        <v>TOTAL-FA0000004396</v>
      </c>
      <c r="B11009" t="str">
        <v>TOTAL-F0000000614</v>
      </c>
      <c r="C11009" t="str">
        <v/>
      </c>
      <c r="D11009" t="str">
        <v/>
      </c>
      <c r="E11009" t="str">
        <v>Health, Safety, Security, Social &amp; Environment (H3SE)</v>
      </c>
      <c r="F11009" t="str">
        <v>Offshore Evacuation and Rescue Boat</v>
      </c>
      <c r="I11009" t="str">
        <v>TOTAL-A0000000280</v>
      </c>
      <c r="J11009" t="str">
        <v>RFID Code</v>
      </c>
      <c r="K11009" t="str">
        <v>EPC/Supplier</v>
      </c>
      <c r="L11009" t="str">
        <v>Operation &amp; Maintenance</v>
      </c>
      <c r="M11009" t="str">
        <v>Detailed Design</v>
      </c>
    </row>
    <row r="11010">
      <c r="A11010" t="str">
        <v>TOTAL-FA0000004397</v>
      </c>
      <c r="B11010" t="str">
        <v>TOTAL-F0000000615</v>
      </c>
      <c r="C11010" t="str">
        <v/>
      </c>
      <c r="D11010" t="str">
        <v/>
      </c>
      <c r="E11010" t="str">
        <v>Structure</v>
      </c>
      <c r="F11010" t="str">
        <v>Offshore Module</v>
      </c>
      <c r="I11010" t="str">
        <v>TOTAL-A0000000280</v>
      </c>
      <c r="J11010" t="str">
        <v>RFID Code</v>
      </c>
      <c r="K11010" t="str">
        <v>EPC/Supplier</v>
      </c>
      <c r="L11010" t="str">
        <v>Operation &amp; Maintenance</v>
      </c>
      <c r="M11010" t="str">
        <v>Detailed Design</v>
      </c>
    </row>
    <row r="11011">
      <c r="A11011" t="str">
        <v>TOTAL-FA0000004398</v>
      </c>
      <c r="B11011" t="str">
        <v>TOTAL-F0000000616</v>
      </c>
      <c r="C11011" t="str">
        <v/>
      </c>
      <c r="D11011" t="str">
        <v/>
      </c>
      <c r="E11011" t="str">
        <v>Health, Safety, Security, Social &amp; Environment (H3SE)</v>
      </c>
      <c r="F11011" t="str">
        <v>Offshore Personal Life-Saving Appliance</v>
      </c>
      <c r="I11011" t="str">
        <v>TOTAL-A0000000280</v>
      </c>
      <c r="J11011" t="str">
        <v>RFID Code</v>
      </c>
      <c r="K11011" t="str">
        <v>EPC/Supplier</v>
      </c>
      <c r="L11011" t="str">
        <v>Operation &amp; Maintenance</v>
      </c>
      <c r="M11011" t="str">
        <v>Detailed Design</v>
      </c>
    </row>
    <row r="11012">
      <c r="A11012" t="str">
        <v>TOTAL-FA0000004399</v>
      </c>
      <c r="B11012" t="str">
        <v>TOTAL-F0000000617</v>
      </c>
      <c r="C11012" t="str">
        <v/>
      </c>
      <c r="D11012" t="str">
        <v/>
      </c>
      <c r="E11012" t="str">
        <v>Structure</v>
      </c>
      <c r="F11012" t="str">
        <v>Offshore Structure</v>
      </c>
      <c r="I11012" t="str">
        <v>TOTAL-A0000000280</v>
      </c>
      <c r="J11012" t="str">
        <v>RFID Code</v>
      </c>
      <c r="K11012" t="str">
        <v>EPC/Supplier</v>
      </c>
      <c r="L11012" t="str">
        <v>Operation &amp; Maintenance</v>
      </c>
      <c r="M11012" t="str">
        <v>Detailed Design</v>
      </c>
    </row>
    <row r="11013">
      <c r="A11013" t="str">
        <v>TOTAL-FA0000004400</v>
      </c>
      <c r="B11013" t="str">
        <v>TOTAL-F0000000618</v>
      </c>
      <c r="C11013" t="str">
        <v/>
      </c>
      <c r="D11013" t="str">
        <v/>
      </c>
      <c r="E11013" t="str">
        <v>Instrumentation &amp; Control Systems</v>
      </c>
      <c r="F11013" t="str">
        <v>Oil Mist Detection</v>
      </c>
      <c r="I11013" t="str">
        <v>TOTAL-A0000000280</v>
      </c>
      <c r="J11013" t="str">
        <v>RFID Code</v>
      </c>
      <c r="K11013" t="str">
        <v>EPC/Supplier</v>
      </c>
      <c r="L11013" t="str">
        <v>Operation &amp; Maintenance</v>
      </c>
      <c r="M11013" t="str">
        <v>Detailed Design</v>
      </c>
    </row>
    <row r="11014">
      <c r="A11014" t="str">
        <v>TOTAL-FA0000004401</v>
      </c>
      <c r="B11014" t="str">
        <v>TOTAL-F0000000620</v>
      </c>
      <c r="C11014" t="str">
        <v/>
      </c>
      <c r="D11014" t="str">
        <v/>
      </c>
      <c r="E11014" t="str">
        <v>Instrumentation &amp; Control Systems</v>
      </c>
      <c r="F11014" t="str">
        <v>On Off Valve for SIS functions</v>
      </c>
      <c r="I11014" t="str">
        <v>TOTAL-A0000000280</v>
      </c>
      <c r="J11014" t="str">
        <v>RFID Code</v>
      </c>
      <c r="K11014" t="str">
        <v>EPC/Supplier</v>
      </c>
      <c r="L11014" t="str">
        <v>Operation &amp; Maintenance</v>
      </c>
      <c r="M11014" t="str">
        <v>Detailed Design</v>
      </c>
    </row>
    <row r="11015">
      <c r="A11015" t="str">
        <v>TOTAL-FA0000004402</v>
      </c>
      <c r="B11015" t="str">
        <v>TOTAL-F0000000623</v>
      </c>
      <c r="C11015" t="str">
        <v/>
      </c>
      <c r="D11015" t="str">
        <v/>
      </c>
      <c r="E11015" t="str">
        <v>Architectural</v>
      </c>
      <c r="F11015" t="str">
        <v>Onshore Building / Conventional Building</v>
      </c>
      <c r="I11015" t="str">
        <v>TOTAL-A0000000280</v>
      </c>
      <c r="J11015" t="str">
        <v>RFID Code</v>
      </c>
      <c r="K11015" t="str">
        <v>EPC/Supplier</v>
      </c>
      <c r="L11015" t="str">
        <v>Operation &amp; Maintenance</v>
      </c>
      <c r="M11015" t="str">
        <v>Detailed Design</v>
      </c>
    </row>
    <row r="11016">
      <c r="A11016" t="str">
        <v>TOTAL-FA0000004403</v>
      </c>
      <c r="B11016" t="str">
        <v>TOTAL-F0000000624</v>
      </c>
      <c r="C11016" t="str">
        <v/>
      </c>
      <c r="D11016" t="str">
        <v/>
      </c>
      <c r="E11016" t="str">
        <v>Piping &amp; Layout</v>
      </c>
      <c r="F11016" t="str">
        <v>Open Drain</v>
      </c>
      <c r="I11016" t="str">
        <v>TOTAL-A0000000280</v>
      </c>
      <c r="J11016" t="str">
        <v>RFID Code</v>
      </c>
      <c r="K11016" t="str">
        <v>EPC/Supplier</v>
      </c>
      <c r="L11016" t="str">
        <v>Operation &amp; Maintenance</v>
      </c>
      <c r="M11016" t="str">
        <v>Detailed Design</v>
      </c>
    </row>
    <row r="11017">
      <c r="A11017" t="str">
        <v>TOTAL-FA0000004404</v>
      </c>
      <c r="B11017" t="str">
        <v>TOTAL-F0000000625</v>
      </c>
      <c r="C11017" t="str">
        <v/>
      </c>
      <c r="D11017" t="str">
        <v/>
      </c>
      <c r="E11017" t="str">
        <v>Instrumentation &amp; Control Systems</v>
      </c>
      <c r="F11017" t="str">
        <v>Open Path Gas Detector</v>
      </c>
      <c r="I11017" t="str">
        <v>TOTAL-A0000000280</v>
      </c>
      <c r="J11017" t="str">
        <v>RFID Code</v>
      </c>
      <c r="K11017" t="str">
        <v>EPC/Supplier</v>
      </c>
      <c r="L11017" t="str">
        <v>Operation &amp; Maintenance</v>
      </c>
      <c r="M11017" t="str">
        <v>Detailed Design</v>
      </c>
    </row>
    <row r="11018">
      <c r="A11018" t="str">
        <v>TOTAL-FA0000004405</v>
      </c>
      <c r="B11018" t="str">
        <v>TOTAL-F0000000626</v>
      </c>
      <c r="C11018" t="str">
        <v/>
      </c>
      <c r="D11018" t="str">
        <v/>
      </c>
      <c r="E11018" t="str">
        <v>Telecom</v>
      </c>
      <c r="F11018" t="str">
        <v>Optic Fibre</v>
      </c>
      <c r="I11018" t="str">
        <v>TOTAL-A0000000280</v>
      </c>
      <c r="J11018" t="str">
        <v>RFID Code</v>
      </c>
      <c r="K11018" t="str">
        <v>EPC/Supplier</v>
      </c>
      <c r="L11018" t="str">
        <v>Operation &amp; Maintenance</v>
      </c>
      <c r="M11018" t="str">
        <v>Detailed Design</v>
      </c>
    </row>
    <row r="11019">
      <c r="A11019" t="str">
        <v>TOTAL-FA0000004406</v>
      </c>
      <c r="B11019" t="str">
        <v>TOTAL-F0000000629</v>
      </c>
      <c r="C11019" t="str">
        <v/>
      </c>
      <c r="D11019" t="str">
        <v/>
      </c>
      <c r="E11019" t="str">
        <v>Telecom</v>
      </c>
      <c r="F11019" t="str">
        <v>Private Branch Exchange (Internet Protocol)</v>
      </c>
      <c r="I11019" t="str">
        <v>TOTAL-A0000000280</v>
      </c>
      <c r="J11019" t="str">
        <v>RFID Code</v>
      </c>
      <c r="K11019" t="str">
        <v>EPC/Supplier</v>
      </c>
      <c r="L11019" t="str">
        <v>Operation &amp; Maintenance</v>
      </c>
      <c r="M11019" t="str">
        <v>Detailed Design</v>
      </c>
    </row>
    <row r="11020">
      <c r="A11020" t="str">
        <v>TOTAL-FA0000004407</v>
      </c>
      <c r="B11020" t="str">
        <v>TOTAL-F0000000631</v>
      </c>
      <c r="C11020" t="str">
        <v/>
      </c>
      <c r="D11020" t="str">
        <v/>
      </c>
      <c r="E11020" t="str">
        <v>Maintenance &amp; Inspection Engineering</v>
      </c>
      <c r="F11020" t="str">
        <v>Padeye</v>
      </c>
      <c r="I11020" t="str">
        <v>TOTAL-A0000000280</v>
      </c>
      <c r="J11020" t="str">
        <v>RFID Code</v>
      </c>
      <c r="K11020" t="str">
        <v>EPC/Supplier</v>
      </c>
      <c r="L11020" t="str">
        <v>Operation &amp; Maintenance</v>
      </c>
      <c r="M11020" t="str">
        <v>Detailed Design</v>
      </c>
    </row>
    <row r="11021">
      <c r="A11021" t="str">
        <v>TOTAL-FA0000004408</v>
      </c>
      <c r="B11021" t="str">
        <v>TOTAL-F0000000632</v>
      </c>
      <c r="C11021" t="str">
        <v/>
      </c>
      <c r="D11021" t="str">
        <v/>
      </c>
      <c r="E11021" t="str">
        <v>Telecom</v>
      </c>
      <c r="F11021" t="str">
        <v>Pager</v>
      </c>
      <c r="I11021" t="str">
        <v>TOTAL-A0000000280</v>
      </c>
      <c r="J11021" t="str">
        <v>RFID Code</v>
      </c>
      <c r="K11021" t="str">
        <v>EPC/Supplier</v>
      </c>
      <c r="L11021" t="str">
        <v>Operation &amp; Maintenance</v>
      </c>
      <c r="M11021" t="str">
        <v>Detailed Design</v>
      </c>
    </row>
    <row r="11022">
      <c r="A11022" t="str">
        <v>TOTAL-FA0000004409</v>
      </c>
      <c r="B11022" t="str">
        <v>TOTAL-F0000000634</v>
      </c>
      <c r="C11022" t="str">
        <v/>
      </c>
      <c r="D11022" t="str">
        <v/>
      </c>
      <c r="E11022" t="str">
        <v>Telecom</v>
      </c>
      <c r="F11022" t="str">
        <v>Patch Panel</v>
      </c>
      <c r="I11022" t="str">
        <v>TOTAL-A0000000280</v>
      </c>
      <c r="J11022" t="str">
        <v>RFID Code</v>
      </c>
      <c r="K11022" t="str">
        <v>EPC/Supplier</v>
      </c>
      <c r="L11022" t="str">
        <v>Operation &amp; Maintenance</v>
      </c>
      <c r="M11022" t="str">
        <v>Detailed Design</v>
      </c>
    </row>
    <row r="11023">
      <c r="A11023" t="str">
        <v>TOTAL-FA0000004410</v>
      </c>
      <c r="B11023" t="str">
        <v>TOTAL-F0000000635</v>
      </c>
      <c r="C11023" t="str">
        <v/>
      </c>
      <c r="D11023" t="str">
        <v/>
      </c>
      <c r="E11023" t="str">
        <v>Subsea Production System</v>
      </c>
      <c r="F11023" t="str">
        <v>Permanent Guide Base</v>
      </c>
      <c r="I11023" t="str">
        <v>TOTAL-A0000000280</v>
      </c>
      <c r="J11023" t="str">
        <v>RFID Code</v>
      </c>
      <c r="K11023" t="str">
        <v>EPC/Supplier</v>
      </c>
      <c r="L11023" t="str">
        <v>Operation &amp; Maintenance</v>
      </c>
      <c r="M11023" t="str">
        <v>Detailed Design</v>
      </c>
    </row>
    <row r="11024">
      <c r="A11024" t="str">
        <v>TOTAL-FA0000004411</v>
      </c>
      <c r="B11024" t="str">
        <v>TOTAL-F0000000636</v>
      </c>
      <c r="C11024" t="str">
        <v/>
      </c>
      <c r="D11024" t="str">
        <v/>
      </c>
      <c r="E11024" t="str">
        <v>Maintenance &amp; Inspection Engineering</v>
      </c>
      <c r="F11024" t="str">
        <v>Personnel Lift</v>
      </c>
      <c r="I11024" t="str">
        <v>TOTAL-A0000000280</v>
      </c>
      <c r="J11024" t="str">
        <v>RFID Code</v>
      </c>
      <c r="K11024" t="str">
        <v>EPC/Supplier</v>
      </c>
      <c r="L11024" t="str">
        <v>Operation &amp; Maintenance</v>
      </c>
      <c r="M11024" t="str">
        <v>Detailed Design</v>
      </c>
    </row>
    <row r="11025">
      <c r="A11025" t="str">
        <v>TOTAL-FA0000004412</v>
      </c>
      <c r="B11025" t="str">
        <v>TOTAL-F0000000637</v>
      </c>
      <c r="C11025" t="str">
        <v/>
      </c>
      <c r="D11025" t="str">
        <v/>
      </c>
      <c r="E11025" t="str">
        <v>Maintenance &amp; Inspection Engineering</v>
      </c>
      <c r="F11025" t="str">
        <v>Personnel Transfer Device</v>
      </c>
      <c r="I11025" t="str">
        <v>TOTAL-A0000000280</v>
      </c>
      <c r="J11025" t="str">
        <v>RFID Code</v>
      </c>
      <c r="K11025" t="str">
        <v>EPC/Supplier</v>
      </c>
      <c r="L11025" t="str">
        <v>Operation &amp; Maintenance</v>
      </c>
      <c r="M11025" t="str">
        <v>Detailed Design</v>
      </c>
    </row>
    <row r="11026">
      <c r="A11026" t="str">
        <v>TOTAL-FA0000004413</v>
      </c>
      <c r="B11026" t="str">
        <v>TOTAL-F0000000638</v>
      </c>
      <c r="C11026" t="str">
        <v/>
      </c>
      <c r="D11026" t="str">
        <v/>
      </c>
      <c r="E11026" t="str">
        <v>Telecom</v>
      </c>
      <c r="F11026" t="str">
        <v>Photocell</v>
      </c>
      <c r="I11026" t="str">
        <v>TOTAL-A0000000280</v>
      </c>
      <c r="J11026" t="str">
        <v>RFID Code</v>
      </c>
      <c r="K11026" t="str">
        <v>EPC/Supplier</v>
      </c>
      <c r="L11026" t="str">
        <v>Operation &amp; Maintenance</v>
      </c>
      <c r="M11026" t="str">
        <v>Detailed Design</v>
      </c>
    </row>
    <row r="11027">
      <c r="A11027" t="str">
        <v>TOTAL-FA0000004414</v>
      </c>
      <c r="B11027" t="str">
        <v>TOTAL-F0000000639</v>
      </c>
      <c r="C11027" t="str">
        <v/>
      </c>
      <c r="D11027" t="str">
        <v/>
      </c>
      <c r="E11027" t="str">
        <v>Subsea Production System</v>
      </c>
      <c r="F11027" t="str">
        <v>Pigging Loop</v>
      </c>
      <c r="I11027" t="str">
        <v>TOTAL-A0000000280</v>
      </c>
      <c r="J11027" t="str">
        <v>RFID Code</v>
      </c>
      <c r="K11027" t="str">
        <v>EPC/Supplier</v>
      </c>
      <c r="L11027" t="str">
        <v>Operation &amp; Maintenance</v>
      </c>
      <c r="M11027" t="str">
        <v>Detailed Design</v>
      </c>
    </row>
    <row r="11028">
      <c r="A11028" t="str">
        <v>TOTAL-FA0000004415</v>
      </c>
      <c r="B11028" t="str">
        <v>TOTAL-F0000000640</v>
      </c>
      <c r="C11028" t="str">
        <v/>
      </c>
      <c r="D11028" t="str">
        <v/>
      </c>
      <c r="E11028" t="str">
        <v>Subsea Production System</v>
      </c>
      <c r="F11028" t="str">
        <v>Pigging Module</v>
      </c>
      <c r="I11028" t="str">
        <v>TOTAL-A0000000280</v>
      </c>
      <c r="J11028" t="str">
        <v>RFID Code</v>
      </c>
      <c r="K11028" t="str">
        <v>EPC/Supplier</v>
      </c>
      <c r="L11028" t="str">
        <v>Operation &amp; Maintenance</v>
      </c>
      <c r="M11028" t="str">
        <v>Detailed Design</v>
      </c>
    </row>
    <row r="11029">
      <c r="A11029" t="str">
        <v>TOTAL-FA0000004416</v>
      </c>
      <c r="B11029" t="str">
        <v>TOTAL-F0000000641</v>
      </c>
      <c r="C11029" t="str">
        <v/>
      </c>
      <c r="D11029" t="str">
        <v/>
      </c>
      <c r="E11029" t="str">
        <v>Architectural</v>
      </c>
      <c r="F11029" t="str">
        <v>Pile</v>
      </c>
      <c r="I11029" t="str">
        <v>TOTAL-A0000000280</v>
      </c>
      <c r="J11029" t="str">
        <v>RFID Code</v>
      </c>
      <c r="K11029" t="str">
        <v>EPC/Supplier</v>
      </c>
      <c r="L11029" t="str">
        <v>Operation &amp; Maintenance</v>
      </c>
      <c r="M11029" t="str">
        <v>Detailed Design</v>
      </c>
    </row>
    <row r="11030">
      <c r="A11030" t="str">
        <v>TOTAL-FA0000004417</v>
      </c>
      <c r="B11030" t="str">
        <v>TOTAL-F0000000643</v>
      </c>
      <c r="C11030" t="str">
        <v/>
      </c>
      <c r="D11030" t="str">
        <v/>
      </c>
      <c r="E11030" t="str">
        <v>Heating, Ventilation &amp; Air Conditioning</v>
      </c>
      <c r="F11030" t="str">
        <v>Pipe Coil</v>
      </c>
      <c r="I11030" t="str">
        <v>TOTAL-A0000000280</v>
      </c>
      <c r="J11030" t="str">
        <v>RFID Code</v>
      </c>
      <c r="K11030" t="str">
        <v>EPC/Supplier</v>
      </c>
      <c r="L11030" t="str">
        <v>Operation &amp; Maintenance</v>
      </c>
      <c r="M11030" t="str">
        <v>Detailed Design</v>
      </c>
    </row>
    <row r="11031">
      <c r="A11031" t="str">
        <v>TOTAL-FA0000004418</v>
      </c>
      <c r="B11031" t="str">
        <v>TOTAL-F0000000644</v>
      </c>
      <c r="C11031" t="str">
        <v/>
      </c>
      <c r="D11031" t="str">
        <v/>
      </c>
      <c r="E11031" t="str">
        <v>Piping &amp; Layout</v>
      </c>
      <c r="F11031" t="str">
        <v>Pipe Fitting</v>
      </c>
      <c r="I11031" t="str">
        <v>TOTAL-A0000000280</v>
      </c>
      <c r="J11031" t="str">
        <v>RFID Code</v>
      </c>
      <c r="K11031" t="str">
        <v>EPC/Supplier</v>
      </c>
      <c r="L11031" t="str">
        <v>Operation &amp; Maintenance</v>
      </c>
      <c r="M11031" t="str">
        <v>Detailed Design</v>
      </c>
    </row>
    <row r="11032">
      <c r="A11032" t="str">
        <v>TOTAL-FA0000004419</v>
      </c>
      <c r="B11032" t="str">
        <v>TOTAL-F0000000645</v>
      </c>
      <c r="C11032" t="str">
        <v/>
      </c>
      <c r="D11032" t="str">
        <v/>
      </c>
      <c r="E11032" t="str">
        <v>Drilling &amp; Completion</v>
      </c>
      <c r="F11032" t="str">
        <v>Pipe Handling Equipment</v>
      </c>
      <c r="I11032" t="str">
        <v>TOTAL-A0000000280</v>
      </c>
      <c r="J11032" t="str">
        <v>RFID Code</v>
      </c>
      <c r="K11032" t="str">
        <v>EPC/Supplier</v>
      </c>
      <c r="L11032" t="str">
        <v>Operation &amp; Maintenance</v>
      </c>
      <c r="M11032" t="str">
        <v>Detailed Design</v>
      </c>
    </row>
    <row r="11033">
      <c r="A11033" t="str">
        <v>TOTAL-FA0000004420</v>
      </c>
      <c r="B11033" t="str">
        <v>TOTAL-F0000000646</v>
      </c>
      <c r="C11033" t="str">
        <v/>
      </c>
      <c r="D11033" t="str">
        <v/>
      </c>
      <c r="E11033" t="str">
        <v>Structure</v>
      </c>
      <c r="F11033" t="str">
        <v>Pipe Rack</v>
      </c>
      <c r="I11033" t="str">
        <v>TOTAL-A0000000280</v>
      </c>
      <c r="J11033" t="str">
        <v>RFID Code</v>
      </c>
      <c r="K11033" t="str">
        <v>EPC/Supplier</v>
      </c>
      <c r="L11033" t="str">
        <v>Operation &amp; Maintenance</v>
      </c>
      <c r="M11033" t="str">
        <v>Detailed Design</v>
      </c>
    </row>
    <row r="11034">
      <c r="A11034" t="str">
        <v>TOTAL-FA0000004421</v>
      </c>
      <c r="B11034" t="str">
        <v>TOTAL-F0000000647</v>
      </c>
      <c r="C11034" t="str">
        <v/>
      </c>
      <c r="D11034" t="str">
        <v/>
      </c>
      <c r="E11034" t="str">
        <v>Piping &amp; Layout</v>
      </c>
      <c r="F11034" t="str">
        <v>Pipe Segment</v>
      </c>
      <c r="I11034" t="str">
        <v>TOTAL-A0000000280</v>
      </c>
      <c r="J11034" t="str">
        <v>RFID Code</v>
      </c>
      <c r="K11034" t="str">
        <v>EPC/Supplier</v>
      </c>
      <c r="L11034" t="str">
        <v>Operation &amp; Maintenance</v>
      </c>
      <c r="M11034" t="str">
        <v>Detailed Design</v>
      </c>
    </row>
    <row r="11035">
      <c r="A11035" t="str">
        <v>TOTAL-FA0000004422</v>
      </c>
      <c r="B11035" t="str">
        <v>TOTAL-F0000000648</v>
      </c>
      <c r="C11035" t="str">
        <v/>
      </c>
      <c r="D11035" t="str">
        <v/>
      </c>
      <c r="E11035" t="str">
        <v>Piping &amp; Layout</v>
      </c>
      <c r="F11035" t="str">
        <v>Pipe Support</v>
      </c>
      <c r="I11035" t="str">
        <v>TOTAL-A0000000280</v>
      </c>
      <c r="J11035" t="str">
        <v>RFID Code</v>
      </c>
      <c r="K11035" t="str">
        <v>EPC/Supplier</v>
      </c>
      <c r="L11035" t="str">
        <v>Operation &amp; Maintenance</v>
      </c>
      <c r="M11035" t="str">
        <v>Detailed Design</v>
      </c>
    </row>
    <row r="11036">
      <c r="A11036" t="str">
        <v>TOTAL-FA0000004423</v>
      </c>
      <c r="B11036" t="str">
        <v>TOTAL-F0000000650</v>
      </c>
      <c r="C11036" t="str">
        <v/>
      </c>
      <c r="D11036" t="str">
        <v/>
      </c>
      <c r="E11036" t="str">
        <v>Pipeline, Risers &amp; Umbilicals</v>
      </c>
      <c r="F11036" t="str">
        <v>Pipeline</v>
      </c>
      <c r="I11036" t="str">
        <v>TOTAL-A0000000280</v>
      </c>
      <c r="J11036" t="str">
        <v>RFID Code</v>
      </c>
      <c r="K11036" t="str">
        <v>EPC/Supplier</v>
      </c>
      <c r="L11036" t="str">
        <v>Operation &amp; Maintenance</v>
      </c>
      <c r="M11036" t="str">
        <v>Detailed Design</v>
      </c>
    </row>
    <row r="11037">
      <c r="A11037" t="str">
        <v>TOTAL-FA0000004424</v>
      </c>
      <c r="B11037" t="str">
        <v>TOTAL-F0000000651</v>
      </c>
      <c r="C11037" t="str">
        <v/>
      </c>
      <c r="D11037" t="str">
        <v/>
      </c>
      <c r="E11037" t="str">
        <v>Pipeline, Risers &amp; Umbilicals</v>
      </c>
      <c r="F11037" t="str">
        <v>Pipeline Bundle</v>
      </c>
      <c r="I11037" t="str">
        <v>TOTAL-A0000000280</v>
      </c>
      <c r="J11037" t="str">
        <v>RFID Code</v>
      </c>
      <c r="K11037" t="str">
        <v>EPC/Supplier</v>
      </c>
      <c r="L11037" t="str">
        <v>Operation &amp; Maintenance</v>
      </c>
      <c r="M11037" t="str">
        <v>Detailed Design</v>
      </c>
    </row>
    <row r="11038">
      <c r="A11038" t="str">
        <v>TOTAL-FA0000004425</v>
      </c>
      <c r="B11038" t="str">
        <v>TOTAL-F0000000652</v>
      </c>
      <c r="C11038" t="str">
        <v/>
      </c>
      <c r="D11038" t="str">
        <v/>
      </c>
      <c r="E11038" t="str">
        <v>Mechanical Static</v>
      </c>
      <c r="F11038" t="str">
        <v>Pipeline Pig Trap</v>
      </c>
      <c r="I11038" t="str">
        <v>TOTAL-A0000000280</v>
      </c>
      <c r="J11038" t="str">
        <v>RFID Code</v>
      </c>
      <c r="K11038" t="str">
        <v>EPC/Supplier</v>
      </c>
      <c r="L11038" t="str">
        <v>Operation &amp; Maintenance</v>
      </c>
      <c r="M11038" t="str">
        <v>Detailed Design</v>
      </c>
    </row>
    <row r="11039">
      <c r="A11039" t="str">
        <v>TOTAL-FA0000004426</v>
      </c>
      <c r="B11039" t="str">
        <v>TOTAL-F0000000653</v>
      </c>
      <c r="C11039" t="str">
        <v/>
      </c>
      <c r="D11039" t="str">
        <v/>
      </c>
      <c r="E11039" t="str">
        <v>Pipeline, Risers &amp; Umbilicals</v>
      </c>
      <c r="F11039" t="str">
        <v>Pipeline Riser</v>
      </c>
      <c r="I11039" t="str">
        <v>TOTAL-A0000000280</v>
      </c>
      <c r="J11039" t="str">
        <v>RFID Code</v>
      </c>
      <c r="K11039" t="str">
        <v>EPC/Supplier</v>
      </c>
      <c r="L11039" t="str">
        <v>Operation &amp; Maintenance</v>
      </c>
      <c r="M11039" t="str">
        <v>Detailed Design</v>
      </c>
    </row>
    <row r="11040">
      <c r="A11040" t="str">
        <v>TOTAL-FA0000004427</v>
      </c>
      <c r="B11040" t="str">
        <v>TOTAL-F0000000655</v>
      </c>
      <c r="C11040" t="str">
        <v/>
      </c>
      <c r="D11040" t="str">
        <v/>
      </c>
      <c r="E11040" t="str">
        <v>Mechanical Static</v>
      </c>
      <c r="F11040" t="str">
        <v>Pit</v>
      </c>
      <c r="I11040" t="str">
        <v>TOTAL-A0000000280</v>
      </c>
      <c r="J11040" t="str">
        <v>RFID Code</v>
      </c>
      <c r="K11040" t="str">
        <v>EPC/Supplier</v>
      </c>
      <c r="L11040" t="str">
        <v>Operation &amp; Maintenance</v>
      </c>
      <c r="M11040" t="str">
        <v>Detailed Design</v>
      </c>
    </row>
    <row r="11041">
      <c r="A11041" t="str">
        <v>TOTAL-FA0000004428</v>
      </c>
      <c r="B11041" t="str">
        <v>TOTAL-F0000000656</v>
      </c>
      <c r="C11041" t="str">
        <v/>
      </c>
      <c r="D11041" t="str">
        <v/>
      </c>
      <c r="E11041" t="str">
        <v>Instrumentation &amp; Control Systems</v>
      </c>
      <c r="F11041" t="str">
        <v>Pitot Tube</v>
      </c>
      <c r="I11041" t="str">
        <v>TOTAL-A0000000280</v>
      </c>
      <c r="J11041" t="str">
        <v>RFID Code</v>
      </c>
      <c r="K11041" t="str">
        <v>EPC/Supplier</v>
      </c>
      <c r="L11041" t="str">
        <v>Operation &amp; Maintenance</v>
      </c>
      <c r="M11041" t="str">
        <v>Detailed Design</v>
      </c>
    </row>
    <row r="11042">
      <c r="A11042" t="str">
        <v>TOTAL-FA0000004429</v>
      </c>
      <c r="B11042" t="str">
        <v>TOTAL-F0000000659</v>
      </c>
      <c r="C11042" t="str">
        <v/>
      </c>
      <c r="D11042" t="str">
        <v/>
      </c>
      <c r="E11042" t="str">
        <v>Instrumentation &amp; Control Systems</v>
      </c>
      <c r="F11042" t="str">
        <v>Position Transmitter</v>
      </c>
      <c r="I11042" t="str">
        <v>TOTAL-A0000000280</v>
      </c>
      <c r="J11042" t="str">
        <v>RFID Code</v>
      </c>
      <c r="K11042" t="str">
        <v>EPC/Supplier</v>
      </c>
      <c r="L11042" t="str">
        <v>Operation &amp; Maintenance</v>
      </c>
      <c r="M11042" t="str">
        <v>Detailed Design</v>
      </c>
    </row>
    <row r="11043">
      <c r="A11043" t="str">
        <v>TOTAL-FA0000004430</v>
      </c>
      <c r="B11043" t="str">
        <v>TOTAL-F0000000660</v>
      </c>
      <c r="C11043" t="str">
        <v/>
      </c>
      <c r="D11043" t="str">
        <v/>
      </c>
      <c r="E11043" t="str">
        <v>Telecom</v>
      </c>
      <c r="F11043" t="str">
        <v>Positioning Unit</v>
      </c>
      <c r="I11043" t="str">
        <v>TOTAL-A0000000280</v>
      </c>
      <c r="J11043" t="str">
        <v>RFID Code</v>
      </c>
      <c r="K11043" t="str">
        <v>EPC/Supplier</v>
      </c>
      <c r="L11043" t="str">
        <v>Operation &amp; Maintenance</v>
      </c>
      <c r="M11043" t="str">
        <v>Detailed Design</v>
      </c>
    </row>
    <row r="11044">
      <c r="A11044" t="str">
        <v>TOTAL-FA0000004431</v>
      </c>
      <c r="B11044" t="str">
        <v>TOTAL-F0000000661</v>
      </c>
      <c r="C11044" t="str">
        <v/>
      </c>
      <c r="D11044" t="str">
        <v/>
      </c>
      <c r="E11044" t="str">
        <v>Mechanical Static</v>
      </c>
      <c r="F11044" t="str">
        <v>Potable Water Sterilization System</v>
      </c>
      <c r="I11044" t="str">
        <v>TOTAL-A0000000280</v>
      </c>
      <c r="J11044" t="str">
        <v>RFID Code</v>
      </c>
      <c r="K11044" t="str">
        <v>EPC/Supplier</v>
      </c>
      <c r="L11044" t="str">
        <v>Operation &amp; Maintenance</v>
      </c>
      <c r="M11044" t="str">
        <v>Detailed Design</v>
      </c>
    </row>
    <row r="11045">
      <c r="A11045" t="str">
        <v>TOTAL-FA0000004432</v>
      </c>
      <c r="B11045" t="str">
        <v>TOTAL-F0000000667</v>
      </c>
      <c r="C11045" t="str">
        <v/>
      </c>
      <c r="D11045" t="str">
        <v/>
      </c>
      <c r="E11045" t="str">
        <v>Instrumentation &amp; Control Systems</v>
      </c>
      <c r="F11045" t="str">
        <v>Power Control Device</v>
      </c>
      <c r="I11045" t="str">
        <v>TOTAL-A0000000280</v>
      </c>
      <c r="J11045" t="str">
        <v>RFID Code</v>
      </c>
      <c r="K11045" t="str">
        <v>EPC/Supplier</v>
      </c>
      <c r="L11045" t="str">
        <v>Operation &amp; Maintenance</v>
      </c>
      <c r="M11045" t="str">
        <v>Detailed Design</v>
      </c>
    </row>
    <row r="11046">
      <c r="A11046" t="str">
        <v>TOTAL-FA0000004433</v>
      </c>
      <c r="B11046" t="str">
        <v>TOTAL-F0000000668</v>
      </c>
      <c r="C11046" t="str">
        <v/>
      </c>
      <c r="D11046" t="str">
        <v/>
      </c>
      <c r="E11046" t="str">
        <v>Instrumentation &amp; Control Systems</v>
      </c>
      <c r="F11046" t="str">
        <v>Power Controller</v>
      </c>
      <c r="I11046" t="str">
        <v>TOTAL-A0000000280</v>
      </c>
      <c r="J11046" t="str">
        <v>RFID Code</v>
      </c>
      <c r="K11046" t="str">
        <v>EPC/Supplier</v>
      </c>
      <c r="L11046" t="str">
        <v>Operation &amp; Maintenance</v>
      </c>
      <c r="M11046" t="str">
        <v>Detailed Design</v>
      </c>
    </row>
    <row r="11047">
      <c r="A11047" t="str">
        <v>TOTAL-FA0000004434</v>
      </c>
      <c r="B11047" t="str">
        <v>TOTAL-F0000000669</v>
      </c>
      <c r="C11047" t="str">
        <v/>
      </c>
      <c r="D11047" t="str">
        <v/>
      </c>
      <c r="E11047" t="str">
        <v>Instrumentation &amp; Control Systems</v>
      </c>
      <c r="F11047" t="str">
        <v>Power Element</v>
      </c>
      <c r="I11047" t="str">
        <v>TOTAL-A0000000280</v>
      </c>
      <c r="J11047" t="str">
        <v>RFID Code</v>
      </c>
      <c r="K11047" t="str">
        <v>EPC/Supplier</v>
      </c>
      <c r="L11047" t="str">
        <v>Operation &amp; Maintenance</v>
      </c>
      <c r="M11047" t="str">
        <v>Detailed Design</v>
      </c>
    </row>
    <row r="11048">
      <c r="A11048" t="str">
        <v>TOTAL-FA0000004435</v>
      </c>
      <c r="B11048" t="str">
        <v>TOTAL-F0000000670</v>
      </c>
      <c r="C11048" t="str">
        <v/>
      </c>
      <c r="D11048" t="str">
        <v/>
      </c>
      <c r="E11048" t="str">
        <v>Instrumentation &amp; Control Systems</v>
      </c>
      <c r="F11048" t="str">
        <v>Power Indication</v>
      </c>
      <c r="I11048" t="str">
        <v>TOTAL-A0000000280</v>
      </c>
      <c r="J11048" t="str">
        <v>RFID Code</v>
      </c>
      <c r="K11048" t="str">
        <v>EPC/Supplier</v>
      </c>
      <c r="L11048" t="str">
        <v>Operation &amp; Maintenance</v>
      </c>
      <c r="M11048" t="str">
        <v>Detailed Design</v>
      </c>
    </row>
    <row r="11049">
      <c r="A11049" t="str">
        <v>TOTAL-FA0000004436</v>
      </c>
      <c r="B11049" t="str">
        <v>TOTAL-F0000000671</v>
      </c>
      <c r="C11049" t="str">
        <v/>
      </c>
      <c r="D11049" t="str">
        <v/>
      </c>
      <c r="E11049" t="str">
        <v>Instrumentation &amp; Control Systems</v>
      </c>
      <c r="F11049" t="str">
        <v>Power Light High</v>
      </c>
      <c r="I11049" t="str">
        <v>TOTAL-A0000000280</v>
      </c>
      <c r="J11049" t="str">
        <v>RFID Code</v>
      </c>
      <c r="K11049" t="str">
        <v>EPC/Supplier</v>
      </c>
      <c r="L11049" t="str">
        <v>Operation &amp; Maintenance</v>
      </c>
      <c r="M11049" t="str">
        <v>Detailed Design</v>
      </c>
    </row>
    <row r="11050">
      <c r="A11050" t="str">
        <v>TOTAL-FA0000004437</v>
      </c>
      <c r="B11050" t="str">
        <v>TOTAL-F0000000672</v>
      </c>
      <c r="C11050" t="str">
        <v/>
      </c>
      <c r="D11050" t="str">
        <v/>
      </c>
      <c r="E11050" t="str">
        <v>Instrumentation &amp; Control Systems</v>
      </c>
      <c r="F11050" t="str">
        <v>Power Light Low</v>
      </c>
      <c r="I11050" t="str">
        <v>TOTAL-A0000000280</v>
      </c>
      <c r="J11050" t="str">
        <v>RFID Code</v>
      </c>
      <c r="K11050" t="str">
        <v>EPC/Supplier</v>
      </c>
      <c r="L11050" t="str">
        <v>Operation &amp; Maintenance</v>
      </c>
      <c r="M11050" t="str">
        <v>Detailed Design</v>
      </c>
    </row>
    <row r="11051">
      <c r="A11051" t="str">
        <v>TOTAL-FA0000004438</v>
      </c>
      <c r="B11051" t="str">
        <v>TOTAL-F0000000673</v>
      </c>
      <c r="C11051" t="str">
        <v/>
      </c>
      <c r="D11051" t="str">
        <v/>
      </c>
      <c r="E11051" t="str">
        <v>Instrumentation &amp; Control Systems</v>
      </c>
      <c r="F11051" t="str">
        <v>Power Recorder</v>
      </c>
      <c r="I11051" t="str">
        <v>TOTAL-A0000000280</v>
      </c>
      <c r="J11051" t="str">
        <v>RFID Code</v>
      </c>
      <c r="K11051" t="str">
        <v>EPC/Supplier</v>
      </c>
      <c r="L11051" t="str">
        <v>Operation &amp; Maintenance</v>
      </c>
      <c r="M11051" t="str">
        <v>Detailed Design</v>
      </c>
    </row>
    <row r="11052">
      <c r="A11052" t="str">
        <v>TOTAL-FA0000004439</v>
      </c>
      <c r="B11052" t="str">
        <v>TOTAL-F0000000674</v>
      </c>
      <c r="C11052" t="str">
        <v/>
      </c>
      <c r="D11052" t="str">
        <v/>
      </c>
      <c r="E11052" t="str">
        <v>Electrical</v>
      </c>
      <c r="F11052" t="str">
        <v>Power Relay</v>
      </c>
      <c r="I11052" t="str">
        <v>TOTAL-A0000000280</v>
      </c>
      <c r="J11052" t="str">
        <v>RFID Code</v>
      </c>
      <c r="K11052" t="str">
        <v>EPC/Supplier</v>
      </c>
      <c r="L11052" t="str">
        <v>Operation &amp; Maintenance</v>
      </c>
      <c r="M11052" t="str">
        <v>Detailed Design</v>
      </c>
    </row>
    <row r="11053">
      <c r="A11053" t="str">
        <v>TOTAL-FA0000004440</v>
      </c>
      <c r="B11053" t="str">
        <v>TOTAL-F0000000675</v>
      </c>
      <c r="C11053" t="str">
        <v/>
      </c>
      <c r="D11053" t="str">
        <v/>
      </c>
      <c r="E11053" t="str">
        <v>Telecom</v>
      </c>
      <c r="F11053" t="str">
        <v>Power Supply Unit</v>
      </c>
      <c r="I11053" t="str">
        <v>TOTAL-A0000000280</v>
      </c>
      <c r="J11053" t="str">
        <v>RFID Code</v>
      </c>
      <c r="K11053" t="str">
        <v>EPC/Supplier</v>
      </c>
      <c r="L11053" t="str">
        <v>Operation &amp; Maintenance</v>
      </c>
      <c r="M11053" t="str">
        <v>Detailed Design</v>
      </c>
    </row>
    <row r="11054">
      <c r="A11054" t="str">
        <v>TOTAL-FA0000004441</v>
      </c>
      <c r="B11054" t="str">
        <v>TOTAL-F0000000680</v>
      </c>
      <c r="C11054" t="str">
        <v/>
      </c>
      <c r="D11054" t="str">
        <v/>
      </c>
      <c r="E11054" t="str">
        <v>Instrumentation &amp; Control Systems</v>
      </c>
      <c r="F11054" t="str">
        <v>Power Totalizing Indicator</v>
      </c>
      <c r="I11054" t="str">
        <v>TOTAL-A0000000280</v>
      </c>
      <c r="J11054" t="str">
        <v>RFID Code</v>
      </c>
      <c r="K11054" t="str">
        <v>EPC/Supplier</v>
      </c>
      <c r="L11054" t="str">
        <v>Operation &amp; Maintenance</v>
      </c>
      <c r="M11054" t="str">
        <v>Detailed Design</v>
      </c>
    </row>
    <row r="11055">
      <c r="A11055" t="str">
        <v>TOTAL-FA0000004442</v>
      </c>
      <c r="B11055" t="str">
        <v>TOTAL-F0000000681</v>
      </c>
      <c r="C11055" t="str">
        <v/>
      </c>
      <c r="D11055" t="str">
        <v/>
      </c>
      <c r="E11055" t="str">
        <v>Instrumentation &amp; Control Systems</v>
      </c>
      <c r="F11055" t="str">
        <v>Power Totalizing Transmitter</v>
      </c>
      <c r="I11055" t="str">
        <v>TOTAL-A0000000280</v>
      </c>
      <c r="J11055" t="str">
        <v>RFID Code</v>
      </c>
      <c r="K11055" t="str">
        <v>EPC/Supplier</v>
      </c>
      <c r="L11055" t="str">
        <v>Operation &amp; Maintenance</v>
      </c>
      <c r="M11055" t="str">
        <v>Detailed Design</v>
      </c>
    </row>
    <row r="11056">
      <c r="A11056" t="str">
        <v>TOTAL-FA0000004443</v>
      </c>
      <c r="B11056" t="str">
        <v>TOTAL-F0000000682</v>
      </c>
      <c r="C11056" t="str">
        <v/>
      </c>
      <c r="D11056" t="str">
        <v/>
      </c>
      <c r="E11056" t="str">
        <v>Instrumentation &amp; Control Systems</v>
      </c>
      <c r="F11056" t="str">
        <v>Power Transmitter For Control Function</v>
      </c>
      <c r="I11056" t="str">
        <v>TOTAL-A0000000280</v>
      </c>
      <c r="J11056" t="str">
        <v>RFID Code</v>
      </c>
      <c r="K11056" t="str">
        <v>EPC/Supplier</v>
      </c>
      <c r="L11056" t="str">
        <v>Operation &amp; Maintenance</v>
      </c>
      <c r="M11056" t="str">
        <v>Detailed Design</v>
      </c>
    </row>
    <row r="11057">
      <c r="A11057" t="str">
        <v>TOTAL-FA0000004444</v>
      </c>
      <c r="B11057" t="str">
        <v>TOTAL-F0000000683</v>
      </c>
      <c r="C11057" t="str">
        <v/>
      </c>
      <c r="D11057" t="str">
        <v/>
      </c>
      <c r="E11057" t="str">
        <v>Instrumentation &amp; Control Systems</v>
      </c>
      <c r="F11057" t="str">
        <v>Power Transmitter For SIS Function</v>
      </c>
      <c r="I11057" t="str">
        <v>TOTAL-A0000000280</v>
      </c>
      <c r="J11057" t="str">
        <v>RFID Code</v>
      </c>
      <c r="K11057" t="str">
        <v>EPC/Supplier</v>
      </c>
      <c r="L11057" t="str">
        <v>Operation &amp; Maintenance</v>
      </c>
      <c r="M11057" t="str">
        <v>Detailed Design</v>
      </c>
    </row>
    <row r="11058">
      <c r="A11058" t="str">
        <v>TOTAL-FA0000004445</v>
      </c>
      <c r="B11058" t="str">
        <v>TOTAL-F0000000684</v>
      </c>
      <c r="C11058" t="str">
        <v/>
      </c>
      <c r="D11058" t="str">
        <v/>
      </c>
      <c r="E11058" t="str">
        <v>Mechanical Static</v>
      </c>
      <c r="F11058" t="str">
        <v>Preheater</v>
      </c>
      <c r="I11058" t="str">
        <v>TOTAL-A0000000280</v>
      </c>
      <c r="J11058" t="str">
        <v>RFID Code</v>
      </c>
      <c r="K11058" t="str">
        <v>EPC/Supplier</v>
      </c>
      <c r="L11058" t="str">
        <v>Operation &amp; Maintenance</v>
      </c>
      <c r="M11058" t="str">
        <v>Detailed Design</v>
      </c>
    </row>
    <row r="11059">
      <c r="A11059" t="str">
        <v>TOTAL-FA0000004446</v>
      </c>
      <c r="B11059" t="str">
        <v>TOTAL-F0000000690</v>
      </c>
      <c r="C11059" t="str">
        <v/>
      </c>
      <c r="D11059" t="str">
        <v/>
      </c>
      <c r="E11059" t="str">
        <v>Instrumentation &amp; Control Systems</v>
      </c>
      <c r="F11059" t="str">
        <v>Pressure Control Valve</v>
      </c>
      <c r="I11059" t="str">
        <v>TOTAL-A0000000280</v>
      </c>
      <c r="J11059" t="str">
        <v>RFID Code</v>
      </c>
      <c r="K11059" t="str">
        <v>EPC/Supplier</v>
      </c>
      <c r="L11059" t="str">
        <v>Operation &amp; Maintenance</v>
      </c>
      <c r="M11059" t="str">
        <v>Detailed Design</v>
      </c>
    </row>
    <row r="11060">
      <c r="A11060" t="str">
        <v>TOTAL-FA0000004447</v>
      </c>
      <c r="B11060" t="str">
        <v>TOTAL-F0000000693</v>
      </c>
      <c r="C11060" t="str">
        <v/>
      </c>
      <c r="D11060" t="str">
        <v/>
      </c>
      <c r="E11060" t="str">
        <v>Instrumentation &amp; Control Systems</v>
      </c>
      <c r="F11060" t="str">
        <v>Pressure Differential Control Valve</v>
      </c>
      <c r="I11060" t="str">
        <v>TOTAL-A0000000280</v>
      </c>
      <c r="J11060" t="str">
        <v>RFID Code</v>
      </c>
      <c r="K11060" t="str">
        <v>EPC/Supplier</v>
      </c>
      <c r="L11060" t="str">
        <v>Operation &amp; Maintenance</v>
      </c>
      <c r="M11060" t="str">
        <v>Detailed Design</v>
      </c>
    </row>
    <row r="11061">
      <c r="A11061" t="str">
        <v>TOTAL-FA0000004448</v>
      </c>
      <c r="B11061" t="str">
        <v>TOTAL-F0000000696</v>
      </c>
      <c r="C11061" t="str">
        <v/>
      </c>
      <c r="D11061" t="str">
        <v/>
      </c>
      <c r="E11061" t="str">
        <v>Instrumentation &amp; Control Systems</v>
      </c>
      <c r="F11061" t="str">
        <v>Pressure Differential Indicator</v>
      </c>
      <c r="I11061" t="str">
        <v>TOTAL-A0000000280</v>
      </c>
      <c r="J11061" t="str">
        <v>RFID Code</v>
      </c>
      <c r="K11061" t="str">
        <v>EPC/Supplier</v>
      </c>
      <c r="L11061" t="str">
        <v>Operation &amp; Maintenance</v>
      </c>
      <c r="M11061" t="str">
        <v>Detailed Design</v>
      </c>
    </row>
    <row r="11062">
      <c r="A11062" t="str">
        <v>TOTAL-FA0000004449</v>
      </c>
      <c r="B11062" t="str">
        <v>TOTAL-F0000000697</v>
      </c>
      <c r="C11062" t="str">
        <v/>
      </c>
      <c r="D11062" t="str">
        <v/>
      </c>
      <c r="E11062" t="str">
        <v>Instrumentation &amp; Control Systems</v>
      </c>
      <c r="F11062" t="str">
        <v>Pressure Differential Switch High</v>
      </c>
      <c r="I11062" t="str">
        <v>TOTAL-A0000000280</v>
      </c>
      <c r="J11062" t="str">
        <v>RFID Code</v>
      </c>
      <c r="K11062" t="str">
        <v>EPC/Supplier</v>
      </c>
      <c r="L11062" t="str">
        <v>Operation &amp; Maintenance</v>
      </c>
      <c r="M11062" t="str">
        <v>Detailed Design</v>
      </c>
    </row>
    <row r="11063">
      <c r="A11063" t="str">
        <v>TOTAL-FA0000004450</v>
      </c>
      <c r="B11063" t="str">
        <v>TOTAL-F0000000698</v>
      </c>
      <c r="C11063" t="str">
        <v/>
      </c>
      <c r="D11063" t="str">
        <v/>
      </c>
      <c r="E11063" t="str">
        <v>Instrumentation &amp; Control Systems</v>
      </c>
      <c r="F11063" t="str">
        <v>Pressure Differential Switch Low</v>
      </c>
      <c r="I11063" t="str">
        <v>TOTAL-A0000000280</v>
      </c>
      <c r="J11063" t="str">
        <v>RFID Code</v>
      </c>
      <c r="K11063" t="str">
        <v>EPC/Supplier</v>
      </c>
      <c r="L11063" t="str">
        <v>Operation &amp; Maintenance</v>
      </c>
      <c r="M11063" t="str">
        <v>Detailed Design</v>
      </c>
    </row>
    <row r="11064">
      <c r="A11064" t="str">
        <v>TOTAL-FA0000004451</v>
      </c>
      <c r="B11064" t="str">
        <v>TOTAL-F0000000699</v>
      </c>
      <c r="C11064" t="str">
        <v/>
      </c>
      <c r="D11064" t="str">
        <v/>
      </c>
      <c r="E11064" t="str">
        <v>Instrumentation &amp; Control Systems</v>
      </c>
      <c r="F11064" t="str">
        <v>Pressure Differential Transmitter</v>
      </c>
      <c r="I11064" t="str">
        <v>TOTAL-A0000000280</v>
      </c>
      <c r="J11064" t="str">
        <v>RFID Code</v>
      </c>
      <c r="K11064" t="str">
        <v>EPC/Supplier</v>
      </c>
      <c r="L11064" t="str">
        <v>Operation &amp; Maintenance</v>
      </c>
      <c r="M11064" t="str">
        <v>Detailed Design</v>
      </c>
    </row>
    <row r="11065">
      <c r="A11065" t="str">
        <v>TOTAL-FA0000004452</v>
      </c>
      <c r="B11065" t="str">
        <v>TOTAL-F0000000700</v>
      </c>
      <c r="C11065" t="str">
        <v/>
      </c>
      <c r="D11065" t="str">
        <v/>
      </c>
      <c r="E11065" t="str">
        <v>Instrumentation &amp; Control Systems</v>
      </c>
      <c r="F11065" t="str">
        <v>Pressure Differential Valve</v>
      </c>
      <c r="I11065" t="str">
        <v>TOTAL-A0000000280</v>
      </c>
      <c r="J11065" t="str">
        <v>RFID Code</v>
      </c>
      <c r="K11065" t="str">
        <v>EPC/Supplier</v>
      </c>
      <c r="L11065" t="str">
        <v>Operation &amp; Maintenance</v>
      </c>
      <c r="M11065" t="str">
        <v>Detailed Design</v>
      </c>
    </row>
    <row r="11066">
      <c r="A11066" t="str">
        <v>TOTAL-FA0000004453</v>
      </c>
      <c r="B11066" t="str">
        <v>TOTAL-F0000000701</v>
      </c>
      <c r="C11066" t="str">
        <v/>
      </c>
      <c r="D11066" t="str">
        <v/>
      </c>
      <c r="E11066" t="str">
        <v>Electrical</v>
      </c>
      <c r="F11066" t="str">
        <v>Pressure Electronic Function (Relay) or converter Pressure Relay</v>
      </c>
      <c r="I11066" t="str">
        <v>TOTAL-A0000000280</v>
      </c>
      <c r="J11066" t="str">
        <v>RFID Code</v>
      </c>
      <c r="K11066" t="str">
        <v>EPC/Supplier</v>
      </c>
      <c r="L11066" t="str">
        <v>Operation &amp; Maintenance</v>
      </c>
      <c r="M11066" t="str">
        <v>Detailed Design</v>
      </c>
    </row>
    <row r="11067">
      <c r="A11067" t="str">
        <v>TOTAL-FA0000004454</v>
      </c>
      <c r="B11067" t="str">
        <v>TOTAL-F0000000702</v>
      </c>
      <c r="C11067" t="str">
        <v/>
      </c>
      <c r="D11067" t="str">
        <v/>
      </c>
      <c r="E11067" t="str">
        <v>Instrumentation &amp; Control Systems</v>
      </c>
      <c r="F11067" t="str">
        <v>Pressure Element</v>
      </c>
      <c r="I11067" t="str">
        <v>TOTAL-A0000000280</v>
      </c>
      <c r="J11067" t="str">
        <v>RFID Code</v>
      </c>
      <c r="K11067" t="str">
        <v>EPC/Supplier</v>
      </c>
      <c r="L11067" t="str">
        <v>Operation &amp; Maintenance</v>
      </c>
      <c r="M11067" t="str">
        <v>Detailed Design</v>
      </c>
    </row>
    <row r="11068">
      <c r="A11068" t="str">
        <v>TOTAL-FA0000004455</v>
      </c>
      <c r="B11068" t="str">
        <v>TOTAL-F0000000703</v>
      </c>
      <c r="C11068" t="str">
        <v/>
      </c>
      <c r="D11068" t="str">
        <v/>
      </c>
      <c r="E11068" t="str">
        <v>Instrumentation &amp; Control Systems</v>
      </c>
      <c r="F11068" t="str">
        <v>Pressure Gauge</v>
      </c>
      <c r="I11068" t="str">
        <v>TOTAL-A0000000280</v>
      </c>
      <c r="J11068" t="str">
        <v>RFID Code</v>
      </c>
      <c r="K11068" t="str">
        <v>EPC/Supplier</v>
      </c>
      <c r="L11068" t="str">
        <v>Operation &amp; Maintenance</v>
      </c>
      <c r="M11068" t="str">
        <v>Detailed Design</v>
      </c>
    </row>
    <row r="11069">
      <c r="A11069" t="str">
        <v>TOTAL-FA0000004456</v>
      </c>
      <c r="B11069" t="str">
        <v>TOTAL-F0000000704</v>
      </c>
      <c r="C11069" t="str">
        <v/>
      </c>
      <c r="D11069" t="str">
        <v/>
      </c>
      <c r="E11069" t="str">
        <v>Instrumentation &amp; Control Systems</v>
      </c>
      <c r="F11069" t="str">
        <v>Pressure Indicating Control</v>
      </c>
      <c r="I11069" t="str">
        <v>TOTAL-A0000000280</v>
      </c>
      <c r="J11069" t="str">
        <v>RFID Code</v>
      </c>
      <c r="K11069" t="str">
        <v>EPC/Supplier</v>
      </c>
      <c r="L11069" t="str">
        <v>Operation &amp; Maintenance</v>
      </c>
      <c r="M11069" t="str">
        <v>Detailed Design</v>
      </c>
    </row>
    <row r="11070">
      <c r="A11070" t="str">
        <v>TOTAL-FA0000004457</v>
      </c>
      <c r="B11070" t="str">
        <v>TOTAL-F0000000705</v>
      </c>
      <c r="C11070" t="str">
        <v/>
      </c>
      <c r="D11070" t="str">
        <v/>
      </c>
      <c r="E11070" t="str">
        <v>Instrumentation &amp; Control Systems</v>
      </c>
      <c r="F11070" t="str">
        <v>Pressure Indicating Transmitter</v>
      </c>
      <c r="I11070" t="str">
        <v>TOTAL-A0000000280</v>
      </c>
      <c r="J11070" t="str">
        <v>RFID Code</v>
      </c>
      <c r="K11070" t="str">
        <v>EPC/Supplier</v>
      </c>
      <c r="L11070" t="str">
        <v>Operation &amp; Maintenance</v>
      </c>
      <c r="M11070" t="str">
        <v>Detailed Design</v>
      </c>
    </row>
    <row r="11071">
      <c r="A11071" t="str">
        <v>TOTAL-FA0000004458</v>
      </c>
      <c r="B11071" t="str">
        <v>TOTAL-F0000000706</v>
      </c>
      <c r="C11071" t="str">
        <v/>
      </c>
      <c r="D11071" t="str">
        <v/>
      </c>
      <c r="E11071" t="str">
        <v>Instrumentation &amp; Control Systems</v>
      </c>
      <c r="F11071" t="str">
        <v>Pressure Light High</v>
      </c>
      <c r="I11071" t="str">
        <v>TOTAL-A0000000280</v>
      </c>
      <c r="J11071" t="str">
        <v>RFID Code</v>
      </c>
      <c r="K11071" t="str">
        <v>EPC/Supplier</v>
      </c>
      <c r="L11071" t="str">
        <v>Operation &amp; Maintenance</v>
      </c>
      <c r="M11071" t="str">
        <v>Detailed Design</v>
      </c>
    </row>
    <row r="11072">
      <c r="A11072" t="str">
        <v>TOTAL-FA0000004459</v>
      </c>
      <c r="B11072" t="str">
        <v>TOTAL-F0000000707</v>
      </c>
      <c r="C11072" t="str">
        <v/>
      </c>
      <c r="D11072" t="str">
        <v/>
      </c>
      <c r="E11072" t="str">
        <v>Instrumentation &amp; Control Systems</v>
      </c>
      <c r="F11072" t="str">
        <v>Pressure Light Low</v>
      </c>
      <c r="I11072" t="str">
        <v>TOTAL-A0000000280</v>
      </c>
      <c r="J11072" t="str">
        <v>RFID Code</v>
      </c>
      <c r="K11072" t="str">
        <v>EPC/Supplier</v>
      </c>
      <c r="L11072" t="str">
        <v>Operation &amp; Maintenance</v>
      </c>
      <c r="M11072" t="str">
        <v>Detailed Design</v>
      </c>
    </row>
    <row r="11073">
      <c r="A11073" t="str">
        <v>TOTAL-FA0000004460</v>
      </c>
      <c r="B11073" t="str">
        <v>TOTAL-F0000000708</v>
      </c>
      <c r="C11073" t="str">
        <v/>
      </c>
      <c r="D11073" t="str">
        <v/>
      </c>
      <c r="E11073" t="str">
        <v>Instrumentation &amp; Control Systems</v>
      </c>
      <c r="F11073" t="str">
        <v>Pressure Or Vacuum Indication</v>
      </c>
      <c r="I11073" t="str">
        <v>TOTAL-A0000000280</v>
      </c>
      <c r="J11073" t="str">
        <v>RFID Code</v>
      </c>
      <c r="K11073" t="str">
        <v>EPC/Supplier</v>
      </c>
      <c r="L11073" t="str">
        <v>Operation &amp; Maintenance</v>
      </c>
      <c r="M11073" t="str">
        <v>Detailed Design</v>
      </c>
    </row>
    <row r="11074">
      <c r="A11074" t="str">
        <v>TOTAL-FA0000004461</v>
      </c>
      <c r="B11074" t="str">
        <v>TOTAL-F0000000709</v>
      </c>
      <c r="C11074" t="str">
        <v/>
      </c>
      <c r="D11074" t="str">
        <v/>
      </c>
      <c r="E11074" t="str">
        <v>Instrumentation &amp; Control Systems</v>
      </c>
      <c r="F11074" t="str">
        <v>Pressure Recorder</v>
      </c>
      <c r="I11074" t="str">
        <v>TOTAL-A0000000280</v>
      </c>
      <c r="J11074" t="str">
        <v>RFID Code</v>
      </c>
      <c r="K11074" t="str">
        <v>EPC/Supplier</v>
      </c>
      <c r="L11074" t="str">
        <v>Operation &amp; Maintenance</v>
      </c>
      <c r="M11074" t="str">
        <v>Detailed Design</v>
      </c>
    </row>
    <row r="11075">
      <c r="A11075" t="str">
        <v>TOTAL-FA0000004462</v>
      </c>
      <c r="B11075" t="str">
        <v>TOTAL-F0000000710</v>
      </c>
      <c r="C11075" t="str">
        <v/>
      </c>
      <c r="D11075" t="str">
        <v/>
      </c>
      <c r="E11075" t="str">
        <v>Instrumentation &amp; Control Systems</v>
      </c>
      <c r="F11075" t="str">
        <v>Pressure Recording Controller</v>
      </c>
      <c r="I11075" t="str">
        <v>TOTAL-A0000000280</v>
      </c>
      <c r="J11075" t="str">
        <v>RFID Code</v>
      </c>
      <c r="K11075" t="str">
        <v>EPC/Supplier</v>
      </c>
      <c r="L11075" t="str">
        <v>Operation &amp; Maintenance</v>
      </c>
      <c r="M11075" t="str">
        <v>Detailed Design</v>
      </c>
    </row>
    <row r="11076">
      <c r="A11076" t="str">
        <v>TOTAL-FA0000004463</v>
      </c>
      <c r="B11076" t="str">
        <v>TOTAL-F0000000711</v>
      </c>
      <c r="C11076" t="str">
        <v/>
      </c>
      <c r="D11076" t="str">
        <v/>
      </c>
      <c r="E11076" t="str">
        <v>Piping &amp; Layout</v>
      </c>
      <c r="F11076" t="str">
        <v>Pressure Reference Orifice</v>
      </c>
      <c r="I11076" t="str">
        <v>TOTAL-A0000000280</v>
      </c>
      <c r="J11076" t="str">
        <v>RFID Code</v>
      </c>
      <c r="K11076" t="str">
        <v>EPC/Supplier</v>
      </c>
      <c r="L11076" t="str">
        <v>Operation &amp; Maintenance</v>
      </c>
      <c r="M11076" t="str">
        <v>Detailed Design</v>
      </c>
    </row>
    <row r="11077">
      <c r="A11077" t="str">
        <v>TOTAL-FA0000004464</v>
      </c>
      <c r="B11077" t="str">
        <v>TOTAL-F0000000712</v>
      </c>
      <c r="C11077" t="str">
        <v/>
      </c>
      <c r="D11077" t="str">
        <v/>
      </c>
      <c r="E11077" t="str">
        <v>Piping &amp; Layout</v>
      </c>
      <c r="F11077" t="str">
        <v>Pressure Safety Valve</v>
      </c>
      <c r="I11077" t="str">
        <v>TOTAL-A0000000280</v>
      </c>
      <c r="J11077" t="str">
        <v>RFID Code</v>
      </c>
      <c r="K11077" t="str">
        <v>EPC/Supplier</v>
      </c>
      <c r="L11077" t="str">
        <v>Operation &amp; Maintenance</v>
      </c>
      <c r="M11077" t="str">
        <v>Detailed Design</v>
      </c>
    </row>
    <row r="11078">
      <c r="A11078" t="str">
        <v>TOTAL-FA0000004465</v>
      </c>
      <c r="B11078" t="str">
        <v>TOTAL-F0000000713</v>
      </c>
      <c r="C11078" t="str">
        <v/>
      </c>
      <c r="D11078" t="str">
        <v/>
      </c>
      <c r="E11078" t="str">
        <v>Instrumentation &amp; Control Systems</v>
      </c>
      <c r="F11078" t="str">
        <v>Pressure Solenoid Valve for Control function</v>
      </c>
      <c r="I11078" t="str">
        <v>TOTAL-A0000000280</v>
      </c>
      <c r="J11078" t="str">
        <v>RFID Code</v>
      </c>
      <c r="K11078" t="str">
        <v>EPC/Supplier</v>
      </c>
      <c r="L11078" t="str">
        <v>Operation &amp; Maintenance</v>
      </c>
      <c r="M11078" t="str">
        <v>Detailed Design</v>
      </c>
    </row>
    <row r="11079">
      <c r="A11079" t="str">
        <v>TOTAL-FA0000004466</v>
      </c>
      <c r="B11079" t="str">
        <v>TOTAL-F0000000714</v>
      </c>
      <c r="C11079" t="str">
        <v/>
      </c>
      <c r="D11079" t="str">
        <v/>
      </c>
      <c r="E11079" t="str">
        <v>Instrumentation &amp; Control Systems</v>
      </c>
      <c r="F11079" t="str">
        <v>Pressure solenoid Valve OR Ratio Electronic Function (Relay) or Converter for SIS function</v>
      </c>
      <c r="I11079" t="str">
        <v>TOTAL-A0000000280</v>
      </c>
      <c r="J11079" t="str">
        <v>RFID Code</v>
      </c>
      <c r="K11079" t="str">
        <v>EPC/Supplier</v>
      </c>
      <c r="L11079" t="str">
        <v>Operation &amp; Maintenance</v>
      </c>
      <c r="M11079" t="str">
        <v>Detailed Design</v>
      </c>
    </row>
    <row r="11080">
      <c r="A11080" t="str">
        <v>TOTAL-FA0000004467</v>
      </c>
      <c r="B11080" t="str">
        <v>TOTAL-F0000000715</v>
      </c>
      <c r="C11080" t="str">
        <v/>
      </c>
      <c r="D11080" t="str">
        <v/>
      </c>
      <c r="E11080" t="str">
        <v>Instrumentation &amp; Control Systems</v>
      </c>
      <c r="F11080" t="str">
        <v>Pressure Switch High</v>
      </c>
      <c r="I11080" t="str">
        <v>TOTAL-A0000000280</v>
      </c>
      <c r="J11080" t="str">
        <v>RFID Code</v>
      </c>
      <c r="K11080" t="str">
        <v>EPC/Supplier</v>
      </c>
      <c r="L11080" t="str">
        <v>Operation &amp; Maintenance</v>
      </c>
      <c r="M11080" t="str">
        <v>Detailed Design</v>
      </c>
    </row>
    <row r="11081">
      <c r="A11081" t="str">
        <v>TOTAL-FA0000004468</v>
      </c>
      <c r="B11081" t="str">
        <v>TOTAL-F0000000717</v>
      </c>
      <c r="C11081" t="str">
        <v/>
      </c>
      <c r="D11081" t="str">
        <v/>
      </c>
      <c r="E11081" t="str">
        <v>Instrumentation &amp; Control Systems</v>
      </c>
      <c r="F11081" t="str">
        <v>Pressure Switch Low</v>
      </c>
      <c r="I11081" t="str">
        <v>TOTAL-A0000000280</v>
      </c>
      <c r="J11081" t="str">
        <v>RFID Code</v>
      </c>
      <c r="K11081" t="str">
        <v>EPC/Supplier</v>
      </c>
      <c r="L11081" t="str">
        <v>Operation &amp; Maintenance</v>
      </c>
      <c r="M11081" t="str">
        <v>Detailed Design</v>
      </c>
    </row>
    <row r="11082">
      <c r="A11082" t="str">
        <v>TOTAL-FA0000004469</v>
      </c>
      <c r="B11082" t="str">
        <v>TOTAL-F0000000719</v>
      </c>
      <c r="C11082" t="str">
        <v/>
      </c>
      <c r="D11082" t="str">
        <v/>
      </c>
      <c r="E11082" t="str">
        <v>Instrumentation &amp; Control Systems</v>
      </c>
      <c r="F11082" t="str">
        <v>Pressure Transmitter</v>
      </c>
      <c r="I11082" t="str">
        <v>TOTAL-A0000000280</v>
      </c>
      <c r="J11082" t="str">
        <v>RFID Code</v>
      </c>
      <c r="K11082" t="str">
        <v>EPC/Supplier</v>
      </c>
      <c r="L11082" t="str">
        <v>Operation &amp; Maintenance</v>
      </c>
      <c r="M11082" t="str">
        <v>Detailed Design</v>
      </c>
    </row>
    <row r="11083">
      <c r="A11083" t="str">
        <v>TOTAL-FA0000004470</v>
      </c>
      <c r="B11083" t="str">
        <v>TOTAL-F0000000720</v>
      </c>
      <c r="C11083" t="str">
        <v/>
      </c>
      <c r="D11083" t="str">
        <v/>
      </c>
      <c r="E11083" t="str">
        <v>Piping &amp; Layout</v>
      </c>
      <c r="F11083" t="str">
        <v>Pressure Vacuum Safety Valve</v>
      </c>
      <c r="I11083" t="str">
        <v>TOTAL-A0000000280</v>
      </c>
      <c r="J11083" t="str">
        <v>RFID Code</v>
      </c>
      <c r="K11083" t="str">
        <v>EPC/Supplier</v>
      </c>
      <c r="L11083" t="str">
        <v>Operation &amp; Maintenance</v>
      </c>
      <c r="M11083" t="str">
        <v>Detailed Design</v>
      </c>
    </row>
    <row r="11084">
      <c r="A11084" t="str">
        <v>TOTAL-FA0000004471</v>
      </c>
      <c r="B11084" t="str">
        <v>TOTAL-F0000000721</v>
      </c>
      <c r="C11084" t="str">
        <v/>
      </c>
      <c r="D11084" t="str">
        <v/>
      </c>
      <c r="E11084" t="str">
        <v>Instrumentation &amp; Control Systems</v>
      </c>
      <c r="F11084" t="str">
        <v>Pressure Valve</v>
      </c>
      <c r="I11084" t="str">
        <v>TOTAL-A0000000280</v>
      </c>
      <c r="J11084" t="str">
        <v>RFID Code</v>
      </c>
      <c r="K11084" t="str">
        <v>EPC/Supplier</v>
      </c>
      <c r="L11084" t="str">
        <v>Operation &amp; Maintenance</v>
      </c>
      <c r="M11084" t="str">
        <v>Detailed Design</v>
      </c>
    </row>
    <row r="11085">
      <c r="A11085" t="str">
        <v>TOTAL-FA0000004472</v>
      </c>
      <c r="B11085" t="str">
        <v>TOTAL-F0000000723</v>
      </c>
      <c r="C11085" t="str">
        <v/>
      </c>
      <c r="D11085" t="str">
        <v/>
      </c>
      <c r="E11085" t="str">
        <v>Instrumentation &amp; Control Systems</v>
      </c>
      <c r="F11085" t="str">
        <v>Pressure Valve  Closed Position Status</v>
      </c>
      <c r="I11085" t="str">
        <v>TOTAL-A0000000280</v>
      </c>
      <c r="J11085" t="str">
        <v>RFID Code</v>
      </c>
      <c r="K11085" t="str">
        <v>EPC/Supplier</v>
      </c>
      <c r="L11085" t="str">
        <v>Operation &amp; Maintenance</v>
      </c>
      <c r="M11085" t="str">
        <v>Detailed Design</v>
      </c>
    </row>
    <row r="11086">
      <c r="A11086" t="str">
        <v>TOTAL-FA0000004473</v>
      </c>
      <c r="B11086" t="str">
        <v>TOTAL-F0000000726</v>
      </c>
      <c r="C11086" t="str">
        <v/>
      </c>
      <c r="D11086" t="str">
        <v/>
      </c>
      <c r="E11086" t="str">
        <v>Instrumentation &amp; Control Systems</v>
      </c>
      <c r="F11086" t="str">
        <v>Pressure Valve Open Position status</v>
      </c>
      <c r="I11086" t="str">
        <v>TOTAL-A0000000280</v>
      </c>
      <c r="J11086" t="str">
        <v>RFID Code</v>
      </c>
      <c r="K11086" t="str">
        <v>EPC/Supplier</v>
      </c>
      <c r="L11086" t="str">
        <v>Operation &amp; Maintenance</v>
      </c>
      <c r="M11086" t="str">
        <v>Detailed Design</v>
      </c>
    </row>
    <row r="11087">
      <c r="A11087" t="str">
        <v>TOTAL-FA0000004474</v>
      </c>
      <c r="B11087" t="str">
        <v>TOTAL-F0000000728</v>
      </c>
      <c r="C11087" t="str">
        <v/>
      </c>
      <c r="D11087" t="str">
        <v/>
      </c>
      <c r="E11087" t="str">
        <v>Instrumentation &amp; Control Systems</v>
      </c>
      <c r="F11087" t="str">
        <v>Pressure Valve Position Indicator</v>
      </c>
      <c r="I11087" t="str">
        <v>TOTAL-A0000000280</v>
      </c>
      <c r="J11087" t="str">
        <v>RFID Code</v>
      </c>
      <c r="K11087" t="str">
        <v>EPC/Supplier</v>
      </c>
      <c r="L11087" t="str">
        <v>Operation &amp; Maintenance</v>
      </c>
      <c r="M11087" t="str">
        <v>Detailed Design</v>
      </c>
    </row>
    <row r="11088">
      <c r="A11088" t="str">
        <v>TOTAL-FA0000004475</v>
      </c>
      <c r="B11088" t="str">
        <v>TOTAL-F0000000729</v>
      </c>
      <c r="C11088" t="str">
        <v/>
      </c>
      <c r="D11088" t="str">
        <v/>
      </c>
      <c r="E11088" t="str">
        <v>Mechanical Static</v>
      </c>
      <c r="F11088" t="str">
        <v>Pressurization Unit for Mechanical Seal</v>
      </c>
      <c r="I11088" t="str">
        <v>TOTAL-A0000000280</v>
      </c>
      <c r="J11088" t="str">
        <v>RFID Code</v>
      </c>
      <c r="K11088" t="str">
        <v>EPC/Supplier</v>
      </c>
      <c r="L11088" t="str">
        <v>Operation &amp; Maintenance</v>
      </c>
      <c r="M11088" t="str">
        <v>Detailed Design</v>
      </c>
    </row>
    <row r="11089">
      <c r="A11089" t="str">
        <v>TOTAL-FA0000004476</v>
      </c>
      <c r="B11089" t="str">
        <v>TOTAL-F0000000731</v>
      </c>
      <c r="C11089" t="str">
        <v/>
      </c>
      <c r="D11089" t="str">
        <v/>
      </c>
      <c r="E11089" t="str">
        <v>Telecom</v>
      </c>
      <c r="F11089" t="str">
        <v>Printer</v>
      </c>
      <c r="I11089" t="str">
        <v>TOTAL-A0000000280</v>
      </c>
      <c r="J11089" t="str">
        <v>RFID Code</v>
      </c>
      <c r="K11089" t="str">
        <v>EPC/Supplier</v>
      </c>
      <c r="L11089" t="str">
        <v>Operation &amp; Maintenance</v>
      </c>
      <c r="M11089" t="str">
        <v>Detailed Design</v>
      </c>
    </row>
    <row r="11090">
      <c r="A11090" t="str">
        <v>TOTAL-FA0000004477</v>
      </c>
      <c r="B11090" t="str">
        <v>TOTAL-F0000000732</v>
      </c>
      <c r="C11090" t="str">
        <v/>
      </c>
      <c r="D11090" t="str">
        <v/>
      </c>
      <c r="E11090" t="str">
        <v>Instrumentation &amp; Control Systems</v>
      </c>
      <c r="F11090" t="str">
        <v>Probe</v>
      </c>
      <c r="I11090" t="str">
        <v>TOTAL-A0000000280</v>
      </c>
      <c r="J11090" t="str">
        <v>RFID Code</v>
      </c>
      <c r="K11090" t="str">
        <v>EPC/Supplier</v>
      </c>
      <c r="L11090" t="str">
        <v>Operation &amp; Maintenance</v>
      </c>
      <c r="M11090" t="str">
        <v>Detailed Design</v>
      </c>
    </row>
    <row r="11091">
      <c r="A11091" t="str">
        <v>TOTAL-FA0000004478</v>
      </c>
      <c r="B11091" t="str">
        <v>TOTAL-F0000000733</v>
      </c>
      <c r="C11091" t="str">
        <v/>
      </c>
      <c r="D11091" t="str">
        <v/>
      </c>
      <c r="E11091" t="str">
        <v>Instrumentation &amp; Control Systems</v>
      </c>
      <c r="F11091" t="str">
        <v>Process and Safety Control System</v>
      </c>
      <c r="I11091" t="str">
        <v>TOTAL-A0000000280</v>
      </c>
      <c r="J11091" t="str">
        <v>RFID Code</v>
      </c>
      <c r="K11091" t="str">
        <v>EPC/Supplier</v>
      </c>
      <c r="L11091" t="str">
        <v>Operation &amp; Maintenance</v>
      </c>
      <c r="M11091" t="str">
        <v>Detailed Design</v>
      </c>
    </row>
    <row r="11092">
      <c r="A11092" t="str">
        <v>TOTAL-FA0000004479</v>
      </c>
      <c r="B11092" t="str">
        <v>TOTAL-F0000000735</v>
      </c>
      <c r="C11092" t="str">
        <v/>
      </c>
      <c r="D11092" t="str">
        <v/>
      </c>
      <c r="E11092" t="str">
        <v>Mechanical Static</v>
      </c>
      <c r="F11092" t="str">
        <v>Process Reactor</v>
      </c>
      <c r="I11092" t="str">
        <v>TOTAL-A0000000280</v>
      </c>
      <c r="J11092" t="str">
        <v>RFID Code</v>
      </c>
      <c r="K11092" t="str">
        <v>EPC/Supplier</v>
      </c>
      <c r="L11092" t="str">
        <v>Operation &amp; Maintenance</v>
      </c>
      <c r="M11092" t="str">
        <v>Detailed Design</v>
      </c>
    </row>
    <row r="11093">
      <c r="A11093" t="str">
        <v>TOTAL-FA0000004480</v>
      </c>
      <c r="B11093" t="str">
        <v>TOTAL-F0000000737</v>
      </c>
      <c r="C11093" t="str">
        <v/>
      </c>
      <c r="D11093" t="str">
        <v/>
      </c>
      <c r="E11093" t="str">
        <v>Mechanical Static</v>
      </c>
      <c r="F11093" t="str">
        <v>Process Vessel Skid</v>
      </c>
      <c r="I11093" t="str">
        <v>TOTAL-A0000000280</v>
      </c>
      <c r="J11093" t="str">
        <v>RFID Code</v>
      </c>
      <c r="K11093" t="str">
        <v>EPC/Supplier</v>
      </c>
      <c r="L11093" t="str">
        <v>Operation &amp; Maintenance</v>
      </c>
      <c r="M11093" t="str">
        <v>Detailed Design</v>
      </c>
    </row>
    <row r="11094">
      <c r="A11094" t="str">
        <v>TOTAL-FA0000004481</v>
      </c>
      <c r="B11094" t="str">
        <v>TOTAL-F0000000738</v>
      </c>
      <c r="C11094" t="str">
        <v/>
      </c>
      <c r="D11094" t="str">
        <v/>
      </c>
      <c r="E11094" t="str">
        <v>Instrumentation &amp; Control Systems</v>
      </c>
      <c r="F11094" t="str">
        <v>Production Choke Valve</v>
      </c>
      <c r="I11094" t="str">
        <v>TOTAL-A0000000280</v>
      </c>
      <c r="J11094" t="str">
        <v>RFID Code</v>
      </c>
      <c r="K11094" t="str">
        <v>EPC/Supplier</v>
      </c>
      <c r="L11094" t="str">
        <v>Operation &amp; Maintenance</v>
      </c>
      <c r="M11094" t="str">
        <v>Detailed Design</v>
      </c>
    </row>
    <row r="11095">
      <c r="A11095" t="str">
        <v>TOTAL-FA0000004482</v>
      </c>
      <c r="B11095" t="str">
        <v>TOTAL-F0000000739</v>
      </c>
      <c r="C11095" t="str">
        <v/>
      </c>
      <c r="D11095" t="str">
        <v/>
      </c>
      <c r="E11095" t="str">
        <v>Instrumentation &amp; Control Systems</v>
      </c>
      <c r="F11095" t="str">
        <v>Production Master Valve</v>
      </c>
      <c r="I11095" t="str">
        <v>TOTAL-A0000000280</v>
      </c>
      <c r="J11095" t="str">
        <v>RFID Code</v>
      </c>
      <c r="K11095" t="str">
        <v>EPC/Supplier</v>
      </c>
      <c r="L11095" t="str">
        <v>Operation &amp; Maintenance</v>
      </c>
      <c r="M11095" t="str">
        <v>Detailed Design</v>
      </c>
    </row>
    <row r="11096">
      <c r="A11096" t="str">
        <v>TOTAL-FA0000004483</v>
      </c>
      <c r="B11096" t="str">
        <v>TOTAL-F0000000740</v>
      </c>
      <c r="C11096" t="str">
        <v/>
      </c>
      <c r="D11096" t="str">
        <v/>
      </c>
      <c r="E11096" t="str">
        <v>Piping &amp; Layout</v>
      </c>
      <c r="F11096" t="str">
        <v>Production Swab Valve</v>
      </c>
      <c r="I11096" t="str">
        <v>TOTAL-A0000000280</v>
      </c>
      <c r="J11096" t="str">
        <v>RFID Code</v>
      </c>
      <c r="K11096" t="str">
        <v>EPC/Supplier</v>
      </c>
      <c r="L11096" t="str">
        <v>Operation &amp; Maintenance</v>
      </c>
      <c r="M11096" t="str">
        <v>Detailed Design</v>
      </c>
    </row>
    <row r="11097">
      <c r="A11097" t="str">
        <v>TOTAL-FA0000004484</v>
      </c>
      <c r="B11097" t="str">
        <v>TOTAL-F0000000741</v>
      </c>
      <c r="C11097" t="str">
        <v/>
      </c>
      <c r="D11097" t="str">
        <v/>
      </c>
      <c r="E11097" t="str">
        <v>Mechanical Static</v>
      </c>
      <c r="F11097" t="str">
        <v>Production Water Treatment Unit</v>
      </c>
      <c r="I11097" t="str">
        <v>TOTAL-A0000000280</v>
      </c>
      <c r="J11097" t="str">
        <v>RFID Code</v>
      </c>
      <c r="K11097" t="str">
        <v>EPC/Supplier</v>
      </c>
      <c r="L11097" t="str">
        <v>Operation &amp; Maintenance</v>
      </c>
      <c r="M11097" t="str">
        <v>Detailed Design</v>
      </c>
    </row>
    <row r="11098">
      <c r="A11098" t="str">
        <v>TOTAL-FA0000004485</v>
      </c>
      <c r="B11098" t="str">
        <v>TOTAL-F0000000742</v>
      </c>
      <c r="C11098" t="str">
        <v/>
      </c>
      <c r="D11098" t="str">
        <v/>
      </c>
      <c r="E11098" t="str">
        <v>Instrumentation &amp; Control Systems</v>
      </c>
      <c r="F11098" t="str">
        <v>Production Wing Valve</v>
      </c>
      <c r="I11098" t="str">
        <v>TOTAL-A0000000280</v>
      </c>
      <c r="J11098" t="str">
        <v>RFID Code</v>
      </c>
      <c r="K11098" t="str">
        <v>EPC/Supplier</v>
      </c>
      <c r="L11098" t="str">
        <v>Operation &amp; Maintenance</v>
      </c>
      <c r="M11098" t="str">
        <v>Detailed Design</v>
      </c>
    </row>
    <row r="11099">
      <c r="A11099" t="str">
        <v>TOTAL-FA0000004486</v>
      </c>
      <c r="B11099" t="str">
        <v>TOTAL-F0000000743</v>
      </c>
      <c r="C11099" t="str">
        <v/>
      </c>
      <c r="D11099" t="str">
        <v/>
      </c>
      <c r="E11099" t="str">
        <v>Instrumentation &amp; Control Systems</v>
      </c>
      <c r="F11099" t="str">
        <v>Programmable Logic Controller</v>
      </c>
      <c r="I11099" t="str">
        <v>TOTAL-A0000000280</v>
      </c>
      <c r="J11099" t="str">
        <v>RFID Code</v>
      </c>
      <c r="K11099" t="str">
        <v>EPC/Supplier</v>
      </c>
      <c r="L11099" t="str">
        <v>Operation &amp; Maintenance</v>
      </c>
      <c r="M11099" t="str">
        <v>Detailed Design</v>
      </c>
    </row>
    <row r="11100">
      <c r="A11100" t="str">
        <v>TOTAL-FA0000004487</v>
      </c>
      <c r="B11100" t="str">
        <v>TOTAL-F0000000744</v>
      </c>
      <c r="C11100" t="str">
        <v/>
      </c>
      <c r="D11100" t="str">
        <v/>
      </c>
      <c r="E11100" t="str">
        <v>Electrical</v>
      </c>
      <c r="F11100" t="str">
        <v>Protective Relay</v>
      </c>
      <c r="I11100" t="str">
        <v>TOTAL-A0000000280</v>
      </c>
      <c r="J11100" t="str">
        <v>RFID Code</v>
      </c>
      <c r="K11100" t="str">
        <v>EPC/Supplier</v>
      </c>
      <c r="L11100" t="str">
        <v>Operation &amp; Maintenance</v>
      </c>
      <c r="M11100" t="str">
        <v>Detailed Design</v>
      </c>
    </row>
    <row r="11101">
      <c r="A11101" t="str">
        <v>TOTAL-FA0000004488</v>
      </c>
      <c r="B11101" t="str">
        <v>TOTAL-F0000000746</v>
      </c>
      <c r="C11101" t="str">
        <v/>
      </c>
      <c r="D11101" t="str">
        <v/>
      </c>
      <c r="E11101" t="str">
        <v>Mechanical Rotating</v>
      </c>
      <c r="F11101" t="str">
        <v>Pump</v>
      </c>
      <c r="I11101" t="str">
        <v>TOTAL-A0000000280</v>
      </c>
      <c r="J11101" t="str">
        <v>RFID Code</v>
      </c>
      <c r="K11101" t="str">
        <v>EPC/Supplier</v>
      </c>
      <c r="L11101" t="str">
        <v>Operation &amp; Maintenance</v>
      </c>
      <c r="M11101" t="str">
        <v>Detailed Design</v>
      </c>
    </row>
    <row r="11102">
      <c r="A11102" t="str">
        <v>TOTAL-FA0000004489</v>
      </c>
      <c r="B11102" t="str">
        <v>TOTAL-F0000000749</v>
      </c>
      <c r="C11102" t="str">
        <v/>
      </c>
      <c r="D11102" t="str">
        <v/>
      </c>
      <c r="E11102" t="str">
        <v>Mechanical Static</v>
      </c>
      <c r="F11102" t="str">
        <v>Pump Package</v>
      </c>
      <c r="I11102" t="str">
        <v>TOTAL-A0000000280</v>
      </c>
      <c r="J11102" t="str">
        <v>RFID Code</v>
      </c>
      <c r="K11102" t="str">
        <v>EPC/Supplier</v>
      </c>
      <c r="L11102" t="str">
        <v>Operation &amp; Maintenance</v>
      </c>
      <c r="M11102" t="str">
        <v>Detailed Design</v>
      </c>
    </row>
    <row r="11103">
      <c r="A11103" t="str">
        <v>TOTAL-FA0000004490</v>
      </c>
      <c r="B11103" t="str">
        <v>TOTAL-F0000000752</v>
      </c>
      <c r="C11103" t="str">
        <v/>
      </c>
      <c r="D11103" t="str">
        <v/>
      </c>
      <c r="E11103" t="str">
        <v>Telecom</v>
      </c>
      <c r="F11103" t="str">
        <v>Push Button</v>
      </c>
      <c r="I11103" t="str">
        <v>TOTAL-A0000000280</v>
      </c>
      <c r="J11103" t="str">
        <v>RFID Code</v>
      </c>
      <c r="K11103" t="str">
        <v>EPC/Supplier</v>
      </c>
      <c r="L11103" t="str">
        <v>Operation &amp; Maintenance</v>
      </c>
      <c r="M11103" t="str">
        <v>Detailed Design</v>
      </c>
    </row>
    <row r="11104">
      <c r="A11104" t="str">
        <v>TOTAL-FA0000004491</v>
      </c>
      <c r="B11104" t="str">
        <v>TOTAL-F0000000753</v>
      </c>
      <c r="C11104" t="str">
        <v/>
      </c>
      <c r="D11104" t="str">
        <v/>
      </c>
      <c r="E11104" t="str">
        <v>Telecom</v>
      </c>
      <c r="F11104" t="str">
        <v>Radar</v>
      </c>
      <c r="I11104" t="str">
        <v>TOTAL-A0000000280</v>
      </c>
      <c r="J11104" t="str">
        <v>RFID Code</v>
      </c>
      <c r="K11104" t="str">
        <v>EPC/Supplier</v>
      </c>
      <c r="L11104" t="str">
        <v>Operation &amp; Maintenance</v>
      </c>
      <c r="M11104" t="str">
        <v>Detailed Design</v>
      </c>
    </row>
    <row r="11105">
      <c r="A11105" t="str">
        <v>TOTAL-FA0000004492</v>
      </c>
      <c r="B11105" t="str">
        <v>TOTAL-F0000000754</v>
      </c>
      <c r="C11105" t="str">
        <v/>
      </c>
      <c r="D11105" t="str">
        <v/>
      </c>
      <c r="E11105" t="str">
        <v>Telecom</v>
      </c>
      <c r="F11105" t="str">
        <v>Radar Transponder</v>
      </c>
      <c r="I11105" t="str">
        <v>TOTAL-A0000000280</v>
      </c>
      <c r="J11105" t="str">
        <v>RFID Code</v>
      </c>
      <c r="K11105" t="str">
        <v>EPC/Supplier</v>
      </c>
      <c r="L11105" t="str">
        <v>Operation &amp; Maintenance</v>
      </c>
      <c r="M11105" t="str">
        <v>Detailed Design</v>
      </c>
    </row>
    <row r="11106">
      <c r="A11106" t="str">
        <v>TOTAL-FA0000004493</v>
      </c>
      <c r="B11106" t="str">
        <v>TOTAL-F0000000755</v>
      </c>
      <c r="C11106" t="str">
        <v/>
      </c>
      <c r="D11106" t="str">
        <v/>
      </c>
      <c r="E11106" t="str">
        <v>Heating, Ventilation &amp; Air Conditioning</v>
      </c>
      <c r="F11106" t="str">
        <v>Radiation Screen</v>
      </c>
      <c r="I11106" t="str">
        <v>TOTAL-A0000000280</v>
      </c>
      <c r="J11106" t="str">
        <v>RFID Code</v>
      </c>
      <c r="K11106" t="str">
        <v>EPC/Supplier</v>
      </c>
      <c r="L11106" t="str">
        <v>Operation &amp; Maintenance</v>
      </c>
      <c r="M11106" t="str">
        <v>Detailed Design</v>
      </c>
    </row>
    <row r="11107">
      <c r="A11107" t="str">
        <v>TOTAL-FA0000004494</v>
      </c>
      <c r="B11107" t="str">
        <v>TOTAL-F0000000756</v>
      </c>
      <c r="C11107" t="str">
        <v/>
      </c>
      <c r="D11107" t="str">
        <v/>
      </c>
      <c r="E11107" t="str">
        <v>Instrumentation &amp; Control Systems</v>
      </c>
      <c r="F11107" t="str">
        <v>Radiation Sensing Element</v>
      </c>
      <c r="I11107" t="str">
        <v>TOTAL-A0000000280</v>
      </c>
      <c r="J11107" t="str">
        <v>RFID Code</v>
      </c>
      <c r="K11107" t="str">
        <v>EPC/Supplier</v>
      </c>
      <c r="L11107" t="str">
        <v>Operation &amp; Maintenance</v>
      </c>
      <c r="M11107" t="str">
        <v>Detailed Design</v>
      </c>
    </row>
    <row r="11108">
      <c r="A11108" t="str">
        <v>TOTAL-FA0000004495</v>
      </c>
      <c r="B11108" t="str">
        <v>TOTAL-F0000000758</v>
      </c>
      <c r="C11108" t="str">
        <v/>
      </c>
      <c r="D11108" t="str">
        <v/>
      </c>
      <c r="E11108" t="str">
        <v>Telecom</v>
      </c>
      <c r="F11108" t="str">
        <v>Radio Base</v>
      </c>
      <c r="I11108" t="str">
        <v>TOTAL-A0000000280</v>
      </c>
      <c r="J11108" t="str">
        <v>RFID Code</v>
      </c>
      <c r="K11108" t="str">
        <v>EPC/Supplier</v>
      </c>
      <c r="L11108" t="str">
        <v>Operation &amp; Maintenance</v>
      </c>
      <c r="M11108" t="str">
        <v>Detailed Design</v>
      </c>
    </row>
    <row r="11109">
      <c r="A11109" t="str">
        <v>TOTAL-FA0000004496</v>
      </c>
      <c r="B11109" t="str">
        <v>TOTAL-F0000000759</v>
      </c>
      <c r="C11109" t="str">
        <v/>
      </c>
      <c r="D11109" t="str">
        <v/>
      </c>
      <c r="E11109" t="str">
        <v>Telecom</v>
      </c>
      <c r="F11109" t="str">
        <v>Radio Handportable</v>
      </c>
      <c r="I11109" t="str">
        <v>TOTAL-A0000000280</v>
      </c>
      <c r="J11109" t="str">
        <v>RFID Code</v>
      </c>
      <c r="K11109" t="str">
        <v>EPC/Supplier</v>
      </c>
      <c r="L11109" t="str">
        <v>Operation &amp; Maintenance</v>
      </c>
      <c r="M11109" t="str">
        <v>Detailed Design</v>
      </c>
    </row>
    <row r="11110">
      <c r="A11110" t="str">
        <v>TOTAL-FA0000004497</v>
      </c>
      <c r="B11110" t="str">
        <v>TOTAL-F0000000761</v>
      </c>
      <c r="C11110" t="str">
        <v/>
      </c>
      <c r="D11110" t="str">
        <v/>
      </c>
      <c r="E11110" t="str">
        <v>Telecom</v>
      </c>
      <c r="F11110" t="str">
        <v>Radio Receiver/Transmitter</v>
      </c>
      <c r="I11110" t="str">
        <v>TOTAL-A0000000280</v>
      </c>
      <c r="J11110" t="str">
        <v>RFID Code</v>
      </c>
      <c r="K11110" t="str">
        <v>EPC/Supplier</v>
      </c>
      <c r="L11110" t="str">
        <v>Operation &amp; Maintenance</v>
      </c>
      <c r="M11110" t="str">
        <v>Detailed Design</v>
      </c>
    </row>
    <row r="11111">
      <c r="A11111" t="str">
        <v>TOTAL-FA0000004498</v>
      </c>
      <c r="B11111" t="str">
        <v>TOTAL-F0000000762</v>
      </c>
      <c r="C11111" t="str">
        <v/>
      </c>
      <c r="D11111" t="str">
        <v/>
      </c>
      <c r="E11111" t="str">
        <v>Telecom</v>
      </c>
      <c r="F11111" t="str">
        <v>Radio Wave Transmitter</v>
      </c>
      <c r="I11111" t="str">
        <v>TOTAL-A0000000280</v>
      </c>
      <c r="J11111" t="str">
        <v>RFID Code</v>
      </c>
      <c r="K11111" t="str">
        <v>EPC/Supplier</v>
      </c>
      <c r="L11111" t="str">
        <v>Operation &amp; Maintenance</v>
      </c>
      <c r="M11111" t="str">
        <v>Detailed Design</v>
      </c>
    </row>
    <row r="11112">
      <c r="A11112" t="str">
        <v>TOTAL-FA0000004499</v>
      </c>
      <c r="B11112" t="str">
        <v>TOTAL-F0000000769</v>
      </c>
      <c r="C11112" t="str">
        <v/>
      </c>
      <c r="D11112" t="str">
        <v/>
      </c>
      <c r="E11112" t="str">
        <v>Instrumentation &amp; Control Systems</v>
      </c>
      <c r="F11112" t="str">
        <v>Ratio Indicator</v>
      </c>
      <c r="I11112" t="str">
        <v>TOTAL-A0000000280</v>
      </c>
      <c r="J11112" t="str">
        <v>RFID Code</v>
      </c>
      <c r="K11112" t="str">
        <v>EPC/Supplier</v>
      </c>
      <c r="L11112" t="str">
        <v>Operation &amp; Maintenance</v>
      </c>
      <c r="M11112" t="str">
        <v>Detailed Design</v>
      </c>
    </row>
    <row r="11113">
      <c r="A11113" t="str">
        <v>TOTAL-FA0000004500</v>
      </c>
      <c r="B11113" t="str">
        <v>TOTAL-F0000000770</v>
      </c>
      <c r="C11113" t="str">
        <v/>
      </c>
      <c r="D11113" t="str">
        <v/>
      </c>
      <c r="E11113" t="str">
        <v>Instrumentation &amp; Control Systems</v>
      </c>
      <c r="F11113" t="str">
        <v>Ratio Light High</v>
      </c>
      <c r="I11113" t="str">
        <v>TOTAL-A0000000280</v>
      </c>
      <c r="J11113" t="str">
        <v>RFID Code</v>
      </c>
      <c r="K11113" t="str">
        <v>EPC/Supplier</v>
      </c>
      <c r="L11113" t="str">
        <v>Operation &amp; Maintenance</v>
      </c>
      <c r="M11113" t="str">
        <v>Detailed Design</v>
      </c>
    </row>
    <row r="11114">
      <c r="A11114" t="str">
        <v>TOTAL-FA0000004501</v>
      </c>
      <c r="B11114" t="str">
        <v>TOTAL-F0000000771</v>
      </c>
      <c r="C11114" t="str">
        <v/>
      </c>
      <c r="D11114" t="str">
        <v/>
      </c>
      <c r="E11114" t="str">
        <v>Instrumentation &amp; Control Systems</v>
      </c>
      <c r="F11114" t="str">
        <v>Ratio Light Low</v>
      </c>
      <c r="I11114" t="str">
        <v>TOTAL-A0000000280</v>
      </c>
      <c r="J11114" t="str">
        <v>RFID Code</v>
      </c>
      <c r="K11114" t="str">
        <v>EPC/Supplier</v>
      </c>
      <c r="L11114" t="str">
        <v>Operation &amp; Maintenance</v>
      </c>
      <c r="M11114" t="str">
        <v>Detailed Design</v>
      </c>
    </row>
    <row r="11115">
      <c r="A11115" t="str">
        <v>TOTAL-FA0000004502</v>
      </c>
      <c r="B11115" t="str">
        <v>TOTAL-F0000000772</v>
      </c>
      <c r="C11115" t="str">
        <v/>
      </c>
      <c r="D11115" t="str">
        <v/>
      </c>
      <c r="E11115" t="str">
        <v>Instrumentation &amp; Control Systems</v>
      </c>
      <c r="F11115" t="str">
        <v>Ratio Recorder</v>
      </c>
      <c r="I11115" t="str">
        <v>TOTAL-A0000000280</v>
      </c>
      <c r="J11115" t="str">
        <v>RFID Code</v>
      </c>
      <c r="K11115" t="str">
        <v>EPC/Supplier</v>
      </c>
      <c r="L11115" t="str">
        <v>Operation &amp; Maintenance</v>
      </c>
      <c r="M11115" t="str">
        <v>Detailed Design</v>
      </c>
    </row>
    <row r="11116">
      <c r="A11116" t="str">
        <v>TOTAL-FA0000004503</v>
      </c>
      <c r="B11116" t="str">
        <v>TOTAL-F0000000773</v>
      </c>
      <c r="C11116" t="str">
        <v/>
      </c>
      <c r="D11116" t="str">
        <v/>
      </c>
      <c r="E11116" t="str">
        <v>Instrumentation &amp; Control Systems</v>
      </c>
      <c r="F11116" t="str">
        <v>Ratio Relay</v>
      </c>
      <c r="I11116" t="str">
        <v>TOTAL-A0000000280</v>
      </c>
      <c r="J11116" t="str">
        <v>RFID Code</v>
      </c>
      <c r="K11116" t="str">
        <v>EPC/Supplier</v>
      </c>
      <c r="L11116" t="str">
        <v>Operation &amp; Maintenance</v>
      </c>
      <c r="M11116" t="str">
        <v>Detailed Design</v>
      </c>
    </row>
    <row r="11117">
      <c r="A11117" t="str">
        <v>TOTAL-FA0000004504</v>
      </c>
      <c r="B11117" t="str">
        <v>TOTAL-F0000000774</v>
      </c>
      <c r="C11117" t="str">
        <v/>
      </c>
      <c r="D11117" t="str">
        <v/>
      </c>
      <c r="E11117" t="str">
        <v>Instrumentation &amp; Control Systems</v>
      </c>
      <c r="F11117" t="str">
        <v xml:space="preserve">Ratio solenoid Valve OR Ratio Electronic Function (Relay) or Converter for control function </v>
      </c>
      <c r="I11117" t="str">
        <v>TOTAL-A0000000280</v>
      </c>
      <c r="J11117" t="str">
        <v>RFID Code</v>
      </c>
      <c r="K11117" t="str">
        <v>EPC/Supplier</v>
      </c>
      <c r="L11117" t="str">
        <v>Operation &amp; Maintenance</v>
      </c>
      <c r="M11117" t="str">
        <v>Detailed Design</v>
      </c>
    </row>
    <row r="11118">
      <c r="A11118" t="str">
        <v>TOTAL-FA0000004505</v>
      </c>
      <c r="B11118" t="str">
        <v>TOTAL-F0000000775</v>
      </c>
      <c r="C11118" t="str">
        <v/>
      </c>
      <c r="D11118" t="str">
        <v/>
      </c>
      <c r="E11118" t="str">
        <v>Instrumentation &amp; Control Systems</v>
      </c>
      <c r="F11118" t="str">
        <v>Ratio solenoid Valve OR Ratio Electronic Function (Relay) or Converter for SIS function</v>
      </c>
      <c r="I11118" t="str">
        <v>TOTAL-A0000000280</v>
      </c>
      <c r="J11118" t="str">
        <v>RFID Code</v>
      </c>
      <c r="K11118" t="str">
        <v>EPC/Supplier</v>
      </c>
      <c r="L11118" t="str">
        <v>Operation &amp; Maintenance</v>
      </c>
      <c r="M11118" t="str">
        <v>Detailed Design</v>
      </c>
    </row>
    <row r="11119">
      <c r="A11119" t="str">
        <v>TOTAL-FA0000004506</v>
      </c>
      <c r="B11119" t="str">
        <v>TOTAL-F0000000781</v>
      </c>
      <c r="C11119" t="str">
        <v/>
      </c>
      <c r="D11119" t="str">
        <v/>
      </c>
      <c r="E11119" t="str">
        <v>Instrumentation &amp; Control Systems</v>
      </c>
      <c r="F11119" t="str">
        <v>Ratio Valve</v>
      </c>
      <c r="I11119" t="str">
        <v>TOTAL-A0000000280</v>
      </c>
      <c r="J11119" t="str">
        <v>RFID Code</v>
      </c>
      <c r="K11119" t="str">
        <v>EPC/Supplier</v>
      </c>
      <c r="L11119" t="str">
        <v>Operation &amp; Maintenance</v>
      </c>
      <c r="M11119" t="str">
        <v>Detailed Design</v>
      </c>
    </row>
    <row r="11120">
      <c r="A11120" t="str">
        <v>TOTAL-FA0000004507</v>
      </c>
      <c r="B11120" t="str">
        <v>TOTAL-F0000000783</v>
      </c>
      <c r="C11120" t="str">
        <v/>
      </c>
      <c r="D11120" t="str">
        <v/>
      </c>
      <c r="E11120" t="str">
        <v>Instrumentation &amp; Control Systems</v>
      </c>
      <c r="F11120" t="str">
        <v>Ratio Valve Numeric Closed Position status</v>
      </c>
      <c r="I11120" t="str">
        <v>TOTAL-A0000000280</v>
      </c>
      <c r="J11120" t="str">
        <v>RFID Code</v>
      </c>
      <c r="K11120" t="str">
        <v>EPC/Supplier</v>
      </c>
      <c r="L11120" t="str">
        <v>Operation &amp; Maintenance</v>
      </c>
      <c r="M11120" t="str">
        <v>Detailed Design</v>
      </c>
    </row>
    <row r="11121">
      <c r="A11121" t="str">
        <v>TOTAL-FA0000004508</v>
      </c>
      <c r="B11121" t="str">
        <v>TOTAL-F0000000785</v>
      </c>
      <c r="C11121" t="str">
        <v/>
      </c>
      <c r="D11121" t="str">
        <v/>
      </c>
      <c r="E11121" t="str">
        <v>Instrumentation &amp; Control Systems</v>
      </c>
      <c r="F11121" t="str">
        <v>Ratio Valve Numeric Open Position status</v>
      </c>
      <c r="I11121" t="str">
        <v>TOTAL-A0000000280</v>
      </c>
      <c r="J11121" t="str">
        <v>RFID Code</v>
      </c>
      <c r="K11121" t="str">
        <v>EPC/Supplier</v>
      </c>
      <c r="L11121" t="str">
        <v>Operation &amp; Maintenance</v>
      </c>
      <c r="M11121" t="str">
        <v>Detailed Design</v>
      </c>
    </row>
    <row r="11122">
      <c r="A11122" t="str">
        <v>TOTAL-FA0000004509</v>
      </c>
      <c r="B11122" t="str">
        <v>TOTAL-F0000000786</v>
      </c>
      <c r="C11122" t="str">
        <v/>
      </c>
      <c r="D11122" t="str">
        <v/>
      </c>
      <c r="E11122" t="str">
        <v>Instrumentation &amp; Control Systems</v>
      </c>
      <c r="F11122" t="str">
        <v>Ratio Valve Numeric Position Indicator</v>
      </c>
      <c r="I11122" t="str">
        <v>TOTAL-A0000000280</v>
      </c>
      <c r="J11122" t="str">
        <v>RFID Code</v>
      </c>
      <c r="K11122" t="str">
        <v>EPC/Supplier</v>
      </c>
      <c r="L11122" t="str">
        <v>Operation &amp; Maintenance</v>
      </c>
      <c r="M11122" t="str">
        <v>Detailed Design</v>
      </c>
    </row>
    <row r="11123">
      <c r="A11123" t="str">
        <v>TOTAL-FA0000004510</v>
      </c>
      <c r="B11123" t="str">
        <v>TOTAL-F0000000787</v>
      </c>
      <c r="C11123" t="str">
        <v/>
      </c>
      <c r="D11123" t="str">
        <v/>
      </c>
      <c r="E11123" t="str">
        <v>Instrumentation &amp; Control Systems</v>
      </c>
      <c r="F11123" t="str">
        <v>Ratio Valve Position Transmitter</v>
      </c>
      <c r="I11123" t="str">
        <v>TOTAL-A0000000280</v>
      </c>
      <c r="J11123" t="str">
        <v>RFID Code</v>
      </c>
      <c r="K11123" t="str">
        <v>EPC/Supplier</v>
      </c>
      <c r="L11123" t="str">
        <v>Operation &amp; Maintenance</v>
      </c>
      <c r="M11123" t="str">
        <v>Detailed Design</v>
      </c>
    </row>
    <row r="11124">
      <c r="A11124" t="str">
        <v>TOTAL-FA0000004511</v>
      </c>
      <c r="B11124" t="str">
        <v>TOTAL-F0000000789</v>
      </c>
      <c r="C11124" t="str">
        <v/>
      </c>
      <c r="D11124" t="str">
        <v/>
      </c>
      <c r="E11124" t="str">
        <v>Heating, Ventilation &amp; Air Conditioning</v>
      </c>
      <c r="F11124" t="str">
        <v>Refrigerant Receiver</v>
      </c>
      <c r="I11124" t="str">
        <v>TOTAL-A0000000280</v>
      </c>
      <c r="J11124" t="str">
        <v>RFID Code</v>
      </c>
      <c r="K11124" t="str">
        <v>EPC/Supplier</v>
      </c>
      <c r="L11124" t="str">
        <v>Operation &amp; Maintenance</v>
      </c>
      <c r="M11124" t="str">
        <v>Detailed Design</v>
      </c>
    </row>
    <row r="11125">
      <c r="A11125" t="str">
        <v>TOTAL-FA0000004512</v>
      </c>
      <c r="B11125" t="str">
        <v>TOTAL-F0000000790</v>
      </c>
      <c r="C11125" t="str">
        <v/>
      </c>
      <c r="D11125" t="str">
        <v/>
      </c>
      <c r="E11125" t="str">
        <v>Mechanical Static</v>
      </c>
      <c r="F11125" t="str">
        <v>Refrigeration Systems Or Chiller Packages For Hvac</v>
      </c>
      <c r="I11125" t="str">
        <v>TOTAL-A0000000280</v>
      </c>
      <c r="J11125" t="str">
        <v>RFID Code</v>
      </c>
      <c r="K11125" t="str">
        <v>EPC/Supplier</v>
      </c>
      <c r="L11125" t="str">
        <v>Operation &amp; Maintenance</v>
      </c>
      <c r="M11125" t="str">
        <v>Detailed Design</v>
      </c>
    </row>
    <row r="11126">
      <c r="A11126" t="str">
        <v>TOTAL-FA0000004513</v>
      </c>
      <c r="B11126" t="str">
        <v>TOTAL-F0000000793</v>
      </c>
      <c r="C11126" t="str">
        <v/>
      </c>
      <c r="D11126" t="str">
        <v/>
      </c>
      <c r="E11126" t="str">
        <v>Telecom</v>
      </c>
      <c r="F11126" t="str">
        <v>Remote Unit</v>
      </c>
      <c r="I11126" t="str">
        <v>TOTAL-A0000000280</v>
      </c>
      <c r="J11126" t="str">
        <v>RFID Code</v>
      </c>
      <c r="K11126" t="str">
        <v>EPC/Supplier</v>
      </c>
      <c r="L11126" t="str">
        <v>Operation &amp; Maintenance</v>
      </c>
      <c r="M11126" t="str">
        <v>Detailed Design</v>
      </c>
    </row>
    <row r="11127">
      <c r="A11127" t="str">
        <v>TOTAL-FA0000004514</v>
      </c>
      <c r="B11127" t="str">
        <v>TOTAL-F0000000794</v>
      </c>
      <c r="C11127" t="str">
        <v/>
      </c>
      <c r="D11127" t="str">
        <v/>
      </c>
      <c r="E11127" t="str">
        <v>Telecom</v>
      </c>
      <c r="F11127" t="str">
        <v>Repeater</v>
      </c>
      <c r="I11127" t="str">
        <v>TOTAL-A0000000280</v>
      </c>
      <c r="J11127" t="str">
        <v>RFID Code</v>
      </c>
      <c r="K11127" t="str">
        <v>EPC/Supplier</v>
      </c>
      <c r="L11127" t="str">
        <v>Operation &amp; Maintenance</v>
      </c>
      <c r="M11127" t="str">
        <v>Detailed Design</v>
      </c>
    </row>
    <row r="11128">
      <c r="A11128" t="str">
        <v>TOTAL-FA0000004515</v>
      </c>
      <c r="B11128" t="str">
        <v>TOTAL-F0000000796</v>
      </c>
      <c r="C11128" t="str">
        <v/>
      </c>
      <c r="D11128" t="str">
        <v/>
      </c>
      <c r="E11128" t="str">
        <v>Instrumentation &amp; Control Systems</v>
      </c>
      <c r="F11128" t="str">
        <v>Rigid Jumper</v>
      </c>
      <c r="I11128" t="str">
        <v>TOTAL-A0000000280</v>
      </c>
      <c r="J11128" t="str">
        <v>RFID Code</v>
      </c>
      <c r="K11128" t="str">
        <v>EPC/Supplier</v>
      </c>
      <c r="L11128" t="str">
        <v>Operation &amp; Maintenance</v>
      </c>
      <c r="M11128" t="str">
        <v>Detailed Design</v>
      </c>
    </row>
    <row r="11129">
      <c r="A11129" t="str">
        <v>TOTAL-FA0000004516</v>
      </c>
      <c r="B11129" t="str">
        <v>TOTAL-F0000000797</v>
      </c>
      <c r="C11129" t="str">
        <v/>
      </c>
      <c r="D11129" t="str">
        <v/>
      </c>
      <c r="E11129" t="str">
        <v>Drilling &amp; Completion</v>
      </c>
      <c r="F11129" t="str">
        <v>Riser Compensator</v>
      </c>
      <c r="I11129" t="str">
        <v>TOTAL-A0000000280</v>
      </c>
      <c r="J11129" t="str">
        <v>RFID Code</v>
      </c>
      <c r="K11129" t="str">
        <v>EPC/Supplier</v>
      </c>
      <c r="L11129" t="str">
        <v>Operation &amp; Maintenance</v>
      </c>
      <c r="M11129" t="str">
        <v>Detailed Design</v>
      </c>
    </row>
    <row r="11130">
      <c r="A11130" t="str">
        <v>TOTAL-FA0000004517</v>
      </c>
      <c r="B11130" t="str">
        <v>TOTAL-F0000000798</v>
      </c>
      <c r="C11130" t="str">
        <v/>
      </c>
      <c r="D11130" t="str">
        <v/>
      </c>
      <c r="E11130" t="str">
        <v>Structure</v>
      </c>
      <c r="F11130" t="str">
        <v>Riser Tower</v>
      </c>
      <c r="I11130" t="str">
        <v>TOTAL-A0000000280</v>
      </c>
      <c r="J11130" t="str">
        <v>RFID Code</v>
      </c>
      <c r="K11130" t="str">
        <v>EPC/Supplier</v>
      </c>
      <c r="L11130" t="str">
        <v>Operation &amp; Maintenance</v>
      </c>
      <c r="M11130" t="str">
        <v>Detailed Design</v>
      </c>
    </row>
    <row r="11131">
      <c r="A11131" t="str">
        <v>TOTAL-FA0000004518</v>
      </c>
      <c r="B11131" t="str">
        <v>TOTAL-F0000000799</v>
      </c>
      <c r="C11131" t="str">
        <v/>
      </c>
      <c r="D11131" t="str">
        <v/>
      </c>
      <c r="E11131" t="str">
        <v>Subsea Production System</v>
      </c>
      <c r="F11131" t="str">
        <v>Riser-Base</v>
      </c>
      <c r="I11131" t="str">
        <v>TOTAL-A0000000280</v>
      </c>
      <c r="J11131" t="str">
        <v>RFID Code</v>
      </c>
      <c r="K11131" t="str">
        <v>EPC/Supplier</v>
      </c>
      <c r="L11131" t="str">
        <v>Operation &amp; Maintenance</v>
      </c>
      <c r="M11131" t="str">
        <v>Detailed Design</v>
      </c>
    </row>
    <row r="11132">
      <c r="A11132" t="str">
        <v>TOTAL-FA0000004519</v>
      </c>
      <c r="B11132" t="str">
        <v>TOTAL-F0000000800</v>
      </c>
      <c r="C11132" t="str">
        <v/>
      </c>
      <c r="D11132" t="str">
        <v/>
      </c>
      <c r="E11132" t="str">
        <v>Heating, Ventilation &amp; Air Conditioning</v>
      </c>
      <c r="F11132" t="str">
        <v>Roof Top</v>
      </c>
      <c r="I11132" t="str">
        <v>TOTAL-A0000000280</v>
      </c>
      <c r="J11132" t="str">
        <v>RFID Code</v>
      </c>
      <c r="K11132" t="str">
        <v>EPC/Supplier</v>
      </c>
      <c r="L11132" t="str">
        <v>Operation &amp; Maintenance</v>
      </c>
      <c r="M11132" t="str">
        <v>Detailed Design</v>
      </c>
    </row>
    <row r="11133">
      <c r="A11133" t="str">
        <v>TOTAL-FA0000004520</v>
      </c>
      <c r="B11133" t="str">
        <v>TOTAL-F0000000802</v>
      </c>
      <c r="C11133" t="str">
        <v/>
      </c>
      <c r="D11133" t="str">
        <v/>
      </c>
      <c r="E11133" t="str">
        <v>Telecom</v>
      </c>
      <c r="F11133" t="str">
        <v>Router</v>
      </c>
      <c r="I11133" t="str">
        <v>TOTAL-A0000000280</v>
      </c>
      <c r="J11133" t="str">
        <v>RFID Code</v>
      </c>
      <c r="K11133" t="str">
        <v>EPC/Supplier</v>
      </c>
      <c r="L11133" t="str">
        <v>Operation &amp; Maintenance</v>
      </c>
      <c r="M11133" t="str">
        <v>Detailed Design</v>
      </c>
    </row>
    <row r="11134">
      <c r="A11134" t="str">
        <v>TOTAL-FA0000004521</v>
      </c>
      <c r="B11134" t="str">
        <v>TOTAL-F0000000803</v>
      </c>
      <c r="C11134" t="str">
        <v/>
      </c>
      <c r="D11134" t="str">
        <v/>
      </c>
      <c r="E11134" t="str">
        <v>Subsea Production System</v>
      </c>
      <c r="F11134" t="str">
        <v>Remote Operated Vehicle/Autonomous Underwater System</v>
      </c>
      <c r="I11134" t="str">
        <v>TOTAL-A0000000280</v>
      </c>
      <c r="J11134" t="str">
        <v>RFID Code</v>
      </c>
      <c r="K11134" t="str">
        <v>EPC/Supplier</v>
      </c>
      <c r="L11134" t="str">
        <v>Operation &amp; Maintenance</v>
      </c>
      <c r="M11134" t="str">
        <v>Detailed Design</v>
      </c>
    </row>
    <row r="11135">
      <c r="A11135" t="str">
        <v>TOTAL-FA0000004522</v>
      </c>
      <c r="B11135" t="str">
        <v>TOTAL-F0000000805</v>
      </c>
      <c r="C11135" t="str">
        <v/>
      </c>
      <c r="D11135" t="str">
        <v/>
      </c>
      <c r="E11135" t="str">
        <v>Telecom</v>
      </c>
      <c r="F11135" t="str">
        <v>Safety Communication</v>
      </c>
      <c r="I11135" t="str">
        <v>TOTAL-A0000000280</v>
      </c>
      <c r="J11135" t="str">
        <v>RFID Code</v>
      </c>
      <c r="K11135" t="str">
        <v>EPC/Supplier</v>
      </c>
      <c r="L11135" t="str">
        <v>Operation &amp; Maintenance</v>
      </c>
      <c r="M11135" t="str">
        <v>Detailed Design</v>
      </c>
    </row>
    <row r="11136">
      <c r="A11136" t="str">
        <v>TOTAL-FA0000004523</v>
      </c>
      <c r="B11136" t="str">
        <v>TOTAL-F0000000806</v>
      </c>
      <c r="C11136" t="str">
        <v/>
      </c>
      <c r="D11136" t="str">
        <v/>
      </c>
      <c r="E11136" t="str">
        <v>Health, Safety, Security, Social &amp; Environment (H3SE)</v>
      </c>
      <c r="F11136" t="str">
        <v>Safety Net</v>
      </c>
      <c r="I11136" t="str">
        <v>TOTAL-A0000000280</v>
      </c>
      <c r="J11136" t="str">
        <v>RFID Code</v>
      </c>
      <c r="K11136" t="str">
        <v>EPC/Supplier</v>
      </c>
      <c r="L11136" t="str">
        <v>Operation &amp; Maintenance</v>
      </c>
      <c r="M11136" t="str">
        <v>Detailed Design</v>
      </c>
    </row>
    <row r="11137">
      <c r="A11137" t="str">
        <v>TOTAL-FA0000004524</v>
      </c>
      <c r="B11137" t="str">
        <v>TOTAL-F0000000808</v>
      </c>
      <c r="C11137" t="str">
        <v/>
      </c>
      <c r="D11137" t="str">
        <v/>
      </c>
      <c r="E11137" t="str">
        <v>Health, Safety, Security, Social &amp; Environment (H3SE)</v>
      </c>
      <c r="F11137" t="str">
        <v>Safety Showers And Eye Shower</v>
      </c>
      <c r="I11137" t="str">
        <v>TOTAL-A0000000280</v>
      </c>
      <c r="J11137" t="str">
        <v>RFID Code</v>
      </c>
      <c r="K11137" t="str">
        <v>EPC/Supplier</v>
      </c>
      <c r="L11137" t="str">
        <v>Operation &amp; Maintenance</v>
      </c>
      <c r="M11137" t="str">
        <v>Detailed Design</v>
      </c>
    </row>
    <row r="11138">
      <c r="A11138" t="str">
        <v>TOTAL-FA0000004525</v>
      </c>
      <c r="B11138" t="str">
        <v>TOTAL-F0000000809</v>
      </c>
      <c r="C11138" t="str">
        <v/>
      </c>
      <c r="D11138" t="str">
        <v/>
      </c>
      <c r="E11138" t="str">
        <v>Instrumentation &amp; Control Systems</v>
      </c>
      <c r="F11138" t="str">
        <v>Sample Valve</v>
      </c>
      <c r="I11138" t="str">
        <v>TOTAL-A0000000280</v>
      </c>
      <c r="J11138" t="str">
        <v>RFID Code</v>
      </c>
      <c r="K11138" t="str">
        <v>EPC/Supplier</v>
      </c>
      <c r="L11138" t="str">
        <v>Operation &amp; Maintenance</v>
      </c>
      <c r="M11138" t="str">
        <v>Detailed Design</v>
      </c>
    </row>
    <row r="11139">
      <c r="A11139" t="str">
        <v>TOTAL-FA0000004526</v>
      </c>
      <c r="B11139" t="str">
        <v>TOTAL-F0000000810</v>
      </c>
      <c r="C11139" t="str">
        <v/>
      </c>
      <c r="D11139" t="str">
        <v/>
      </c>
      <c r="E11139" t="str">
        <v>Instrumentation &amp; Control Systems</v>
      </c>
      <c r="F11139" t="str">
        <v>Sampling Cartridge</v>
      </c>
      <c r="I11139" t="str">
        <v>TOTAL-A0000000280</v>
      </c>
      <c r="J11139" t="str">
        <v>RFID Code</v>
      </c>
      <c r="K11139" t="str">
        <v>EPC/Supplier</v>
      </c>
      <c r="L11139" t="str">
        <v>Operation &amp; Maintenance</v>
      </c>
      <c r="M11139" t="str">
        <v>Detailed Design</v>
      </c>
    </row>
    <row r="11140">
      <c r="A11140" t="str">
        <v>TOTAL-FA0000004527</v>
      </c>
      <c r="B11140" t="str">
        <v>TOTAL-F0000000811</v>
      </c>
      <c r="C11140" t="str">
        <v/>
      </c>
      <c r="D11140" t="str">
        <v/>
      </c>
      <c r="E11140" t="str">
        <v>Instrumentation &amp; Control Systems</v>
      </c>
      <c r="F11140" t="str">
        <v>Sand Detection</v>
      </c>
      <c r="I11140" t="str">
        <v>TOTAL-A0000000280</v>
      </c>
      <c r="J11140" t="str">
        <v>RFID Code</v>
      </c>
      <c r="K11140" t="str">
        <v>EPC/Supplier</v>
      </c>
      <c r="L11140" t="str">
        <v>Operation &amp; Maintenance</v>
      </c>
      <c r="M11140" t="str">
        <v>Detailed Design</v>
      </c>
    </row>
    <row r="11141">
      <c r="A11141" t="str">
        <v>TOTAL-FA0000004528</v>
      </c>
      <c r="B11141" t="str">
        <v>TOTAL-F0000000812</v>
      </c>
      <c r="C11141" t="str">
        <v/>
      </c>
      <c r="D11141" t="str">
        <v/>
      </c>
      <c r="E11141" t="str">
        <v>Architectural</v>
      </c>
      <c r="F11141" t="str">
        <v>Sanitary Terminal</v>
      </c>
      <c r="I11141" t="str">
        <v>TOTAL-A0000000280</v>
      </c>
      <c r="J11141" t="str">
        <v>RFID Code</v>
      </c>
      <c r="K11141" t="str">
        <v>EPC/Supplier</v>
      </c>
      <c r="L11141" t="str">
        <v>Operation &amp; Maintenance</v>
      </c>
      <c r="M11141" t="str">
        <v>Detailed Design</v>
      </c>
    </row>
    <row r="11142">
      <c r="A11142" t="str">
        <v>TOTAL-FA0000004529</v>
      </c>
      <c r="B11142" t="str">
        <v>TOTAL-F0000000813</v>
      </c>
      <c r="C11142" t="str">
        <v/>
      </c>
      <c r="D11142" t="str">
        <v/>
      </c>
      <c r="E11142" t="str">
        <v>Telecom</v>
      </c>
      <c r="F11142" t="str">
        <v>Scanner</v>
      </c>
      <c r="I11142" t="str">
        <v>TOTAL-A0000000280</v>
      </c>
      <c r="J11142" t="str">
        <v>RFID Code</v>
      </c>
      <c r="K11142" t="str">
        <v>EPC/Supplier</v>
      </c>
      <c r="L11142" t="str">
        <v>Operation &amp; Maintenance</v>
      </c>
      <c r="M11142" t="str">
        <v>Detailed Design</v>
      </c>
    </row>
    <row r="11143">
      <c r="A11143" t="str">
        <v>TOTAL-FA0000004530</v>
      </c>
      <c r="B11143" t="str">
        <v>TOTAL-F0000000814</v>
      </c>
      <c r="C11143" t="str">
        <v/>
      </c>
      <c r="D11143" t="str">
        <v/>
      </c>
      <c r="E11143" t="str">
        <v>Mechanical Static</v>
      </c>
      <c r="F11143" t="str">
        <v>Sea Water / Injection Water Treatment Unit</v>
      </c>
      <c r="I11143" t="str">
        <v>TOTAL-A0000000280</v>
      </c>
      <c r="J11143" t="str">
        <v>RFID Code</v>
      </c>
      <c r="K11143" t="str">
        <v>EPC/Supplier</v>
      </c>
      <c r="L11143" t="str">
        <v>Operation &amp; Maintenance</v>
      </c>
      <c r="M11143" t="str">
        <v>Detailed Design</v>
      </c>
    </row>
    <row r="11144">
      <c r="A11144" t="str">
        <v>TOTAL-FA0000004531</v>
      </c>
      <c r="B11144" t="str">
        <v>TOTAL-F0000000815</v>
      </c>
      <c r="C11144" t="str">
        <v/>
      </c>
      <c r="D11144" t="str">
        <v/>
      </c>
      <c r="E11144" t="str">
        <v>Piping &amp; Layout</v>
      </c>
      <c r="F11144" t="str">
        <v>Seal</v>
      </c>
      <c r="I11144" t="str">
        <v>TOTAL-A0000000280</v>
      </c>
      <c r="J11144" t="str">
        <v>RFID Code</v>
      </c>
      <c r="K11144" t="str">
        <v>EPC/Supplier</v>
      </c>
      <c r="L11144" t="str">
        <v>Operation &amp; Maintenance</v>
      </c>
      <c r="M11144" t="str">
        <v>Detailed Design</v>
      </c>
    </row>
    <row r="11145">
      <c r="A11145" t="str">
        <v>TOTAL-FA0000004532</v>
      </c>
      <c r="B11145" t="str">
        <v>TOTAL-F0000000816</v>
      </c>
      <c r="C11145" t="str">
        <v/>
      </c>
      <c r="D11145" t="str">
        <v/>
      </c>
      <c r="E11145" t="str">
        <v>Mechanical Rotating</v>
      </c>
      <c r="F11145" t="str">
        <v>Sealless Pumps (Hermetically Closed)</v>
      </c>
      <c r="I11145" t="str">
        <v>TOTAL-A0000000280</v>
      </c>
      <c r="J11145" t="str">
        <v>RFID Code</v>
      </c>
      <c r="K11145" t="str">
        <v>EPC/Supplier</v>
      </c>
      <c r="L11145" t="str">
        <v>Operation &amp; Maintenance</v>
      </c>
      <c r="M11145" t="str">
        <v>Detailed Design</v>
      </c>
    </row>
    <row r="11146">
      <c r="A11146" t="str">
        <v>TOTAL-FA0000004533</v>
      </c>
      <c r="B11146" t="str">
        <v>TOTAL-F0000000818</v>
      </c>
      <c r="C11146" t="str">
        <v/>
      </c>
      <c r="D11146" t="str">
        <v/>
      </c>
      <c r="E11146" t="str">
        <v>Instrumentation &amp; Control Systems</v>
      </c>
      <c r="F11146" t="str">
        <v>Sensors and Transmitter</v>
      </c>
      <c r="I11146" t="str">
        <v>TOTAL-A0000000280</v>
      </c>
      <c r="J11146" t="str">
        <v>RFID Code</v>
      </c>
      <c r="K11146" t="str">
        <v>EPC/Supplier</v>
      </c>
      <c r="L11146" t="str">
        <v>Operation &amp; Maintenance</v>
      </c>
      <c r="M11146" t="str">
        <v>Detailed Design</v>
      </c>
    </row>
    <row r="11147">
      <c r="A11147" t="str">
        <v>TOTAL-FA0000004534</v>
      </c>
      <c r="B11147" t="str">
        <v>TOTAL-F0000000819</v>
      </c>
      <c r="C11147" t="str">
        <v/>
      </c>
      <c r="D11147" t="str">
        <v/>
      </c>
      <c r="E11147" t="str">
        <v>Heating, Ventilation &amp; Air Conditioning</v>
      </c>
      <c r="F11147" t="str">
        <v>Separator</v>
      </c>
      <c r="I11147" t="str">
        <v>TOTAL-A0000000280</v>
      </c>
      <c r="J11147" t="str">
        <v>RFID Code</v>
      </c>
      <c r="K11147" t="str">
        <v>EPC/Supplier</v>
      </c>
      <c r="L11147" t="str">
        <v>Operation &amp; Maintenance</v>
      </c>
      <c r="M11147" t="str">
        <v>Detailed Design</v>
      </c>
    </row>
    <row r="11148">
      <c r="A11148" t="str">
        <v>TOTAL-FA0000004535</v>
      </c>
      <c r="B11148" t="str">
        <v>TOTAL-F0000000820</v>
      </c>
      <c r="C11148" t="str">
        <v/>
      </c>
      <c r="D11148" t="str">
        <v/>
      </c>
      <c r="E11148" t="str">
        <v>Telecom</v>
      </c>
      <c r="F11148" t="str">
        <v>Server</v>
      </c>
      <c r="I11148" t="str">
        <v>TOTAL-A0000000280</v>
      </c>
      <c r="J11148" t="str">
        <v>RFID Code</v>
      </c>
      <c r="K11148" t="str">
        <v>EPC/Supplier</v>
      </c>
      <c r="L11148" t="str">
        <v>Operation &amp; Maintenance</v>
      </c>
      <c r="M11148" t="str">
        <v>Detailed Design</v>
      </c>
    </row>
    <row r="11149">
      <c r="A11149" t="str">
        <v>TOTAL-FA0000004536</v>
      </c>
      <c r="B11149" t="str">
        <v>TOTAL-F0000000821</v>
      </c>
      <c r="C11149" t="str">
        <v/>
      </c>
      <c r="D11149" t="str">
        <v/>
      </c>
      <c r="E11149" t="str">
        <v>Piping &amp; Layout</v>
      </c>
      <c r="F11149" t="str">
        <v>Service Line</v>
      </c>
      <c r="I11149" t="str">
        <v>TOTAL-A0000000280</v>
      </c>
      <c r="J11149" t="str">
        <v>RFID Code</v>
      </c>
      <c r="K11149" t="str">
        <v>EPC/Supplier</v>
      </c>
      <c r="L11149" t="str">
        <v>Operation &amp; Maintenance</v>
      </c>
      <c r="M11149" t="str">
        <v>Detailed Design</v>
      </c>
    </row>
    <row r="11150">
      <c r="A11150" t="str">
        <v>TOTAL-FA0000004537</v>
      </c>
      <c r="B11150" t="str">
        <v>TOTAL-F0000000822</v>
      </c>
      <c r="C11150" t="str">
        <v/>
      </c>
      <c r="D11150" t="str">
        <v/>
      </c>
      <c r="E11150" t="str">
        <v>Piping &amp; Layout</v>
      </c>
      <c r="F11150" t="str">
        <v>Service Line Valve</v>
      </c>
      <c r="I11150" t="str">
        <v>TOTAL-A0000000280</v>
      </c>
      <c r="J11150" t="str">
        <v>RFID Code</v>
      </c>
      <c r="K11150" t="str">
        <v>EPC/Supplier</v>
      </c>
      <c r="L11150" t="str">
        <v>Operation &amp; Maintenance</v>
      </c>
      <c r="M11150" t="str">
        <v>Detailed Design</v>
      </c>
    </row>
    <row r="11151">
      <c r="A11151" t="str">
        <v>TOTAL-FA0000004538</v>
      </c>
      <c r="B11151" t="str">
        <v>TOTAL-F0000000823</v>
      </c>
      <c r="C11151" t="str">
        <v/>
      </c>
      <c r="D11151" t="str">
        <v/>
      </c>
      <c r="E11151" t="str">
        <v>Telecom</v>
      </c>
      <c r="F11151" t="str">
        <v>Set-top Box</v>
      </c>
      <c r="I11151" t="str">
        <v>TOTAL-A0000000280</v>
      </c>
      <c r="J11151" t="str">
        <v>RFID Code</v>
      </c>
      <c r="K11151" t="str">
        <v>EPC/Supplier</v>
      </c>
      <c r="L11151" t="str">
        <v>Operation &amp; Maintenance</v>
      </c>
      <c r="M11151" t="str">
        <v>Detailed Design</v>
      </c>
    </row>
    <row r="11152">
      <c r="A11152" t="str">
        <v>TOTAL-FA0000004539</v>
      </c>
      <c r="B11152" t="str">
        <v>TOTAL-F0000000824</v>
      </c>
      <c r="C11152" t="str">
        <v/>
      </c>
      <c r="D11152" t="str">
        <v/>
      </c>
      <c r="E11152" t="str">
        <v>Maintenance &amp; Inspection Engineering</v>
      </c>
      <c r="F11152" t="str">
        <v>Sheave Block</v>
      </c>
      <c r="I11152" t="str">
        <v>TOTAL-A0000000280</v>
      </c>
      <c r="J11152" t="str">
        <v>RFID Code</v>
      </c>
      <c r="K11152" t="str">
        <v>EPC/Supplier</v>
      </c>
      <c r="L11152" t="str">
        <v>Operation &amp; Maintenance</v>
      </c>
      <c r="M11152" t="str">
        <v>Detailed Design</v>
      </c>
    </row>
    <row r="11153">
      <c r="A11153" t="str">
        <v>TOTAL-FA0000004540</v>
      </c>
      <c r="B11153" t="str">
        <v>TOTAL-F0000000825</v>
      </c>
      <c r="C11153" t="str">
        <v/>
      </c>
      <c r="D11153" t="str">
        <v/>
      </c>
      <c r="E11153" t="str">
        <v>Instrumentation &amp; Control Systems</v>
      </c>
      <c r="F11153" t="str">
        <v>Shut Down Valve</v>
      </c>
      <c r="I11153" t="str">
        <v>TOTAL-A0000000280</v>
      </c>
      <c r="J11153" t="str">
        <v>RFID Code</v>
      </c>
      <c r="K11153" t="str">
        <v>EPC/Supplier</v>
      </c>
      <c r="L11153" t="str">
        <v>Operation &amp; Maintenance</v>
      </c>
      <c r="M11153" t="str">
        <v>Detailed Design</v>
      </c>
    </row>
    <row r="11154">
      <c r="A11154" t="str">
        <v>TOTAL-FA0000004541</v>
      </c>
      <c r="B11154" t="str">
        <v>TOTAL-F0000000827</v>
      </c>
      <c r="C11154" t="str">
        <v/>
      </c>
      <c r="D11154" t="str">
        <v/>
      </c>
      <c r="E11154" t="str">
        <v>Instrumentation &amp; Control Systems</v>
      </c>
      <c r="F11154" t="str">
        <v>Shut Down Valve - “Close” Status</v>
      </c>
      <c r="I11154" t="str">
        <v>TOTAL-A0000000280</v>
      </c>
      <c r="J11154" t="str">
        <v>RFID Code</v>
      </c>
      <c r="K11154" t="str">
        <v>EPC/Supplier</v>
      </c>
      <c r="L11154" t="str">
        <v>Operation &amp; Maintenance</v>
      </c>
      <c r="M11154" t="str">
        <v>Detailed Design</v>
      </c>
    </row>
    <row r="11155">
      <c r="A11155" t="str">
        <v>TOTAL-FA0000004542</v>
      </c>
      <c r="B11155" t="str">
        <v>TOTAL-F0000000828</v>
      </c>
      <c r="C11155" t="str">
        <v/>
      </c>
      <c r="D11155" t="str">
        <v/>
      </c>
      <c r="E11155" t="str">
        <v>Instrumentation &amp; Control Systems</v>
      </c>
      <c r="F11155" t="str">
        <v>Shut Down Valve - “Open” Status</v>
      </c>
      <c r="I11155" t="str">
        <v>TOTAL-A0000000280</v>
      </c>
      <c r="J11155" t="str">
        <v>RFID Code</v>
      </c>
      <c r="K11155" t="str">
        <v>EPC/Supplier</v>
      </c>
      <c r="L11155" t="str">
        <v>Operation &amp; Maintenance</v>
      </c>
      <c r="M11155" t="str">
        <v>Detailed Design</v>
      </c>
    </row>
    <row r="11156">
      <c r="A11156" t="str">
        <v>TOTAL-FA0000004543</v>
      </c>
      <c r="B11156" t="str">
        <v>TOTAL-F0000000829</v>
      </c>
      <c r="C11156" t="str">
        <v/>
      </c>
      <c r="D11156" t="str">
        <v/>
      </c>
      <c r="E11156" t="str">
        <v>Instrumentation &amp; Control Systems</v>
      </c>
      <c r="F11156" t="str">
        <v>Shut Down Valve - Limit Switch “Closed”</v>
      </c>
      <c r="I11156" t="str">
        <v>TOTAL-A0000000280</v>
      </c>
      <c r="J11156" t="str">
        <v>RFID Code</v>
      </c>
      <c r="K11156" t="str">
        <v>EPC/Supplier</v>
      </c>
      <c r="L11156" t="str">
        <v>Operation &amp; Maintenance</v>
      </c>
      <c r="M11156" t="str">
        <v>Detailed Design</v>
      </c>
    </row>
    <row r="11157">
      <c r="A11157" t="str">
        <v>TOTAL-FA0000004544</v>
      </c>
      <c r="B11157" t="str">
        <v>TOTAL-F0000000832</v>
      </c>
      <c r="C11157" t="str">
        <v/>
      </c>
      <c r="D11157" t="str">
        <v/>
      </c>
      <c r="E11157" t="str">
        <v>Instrumentation &amp; Control Systems</v>
      </c>
      <c r="F11157" t="str">
        <v>Shut Down Valve - Solenoid Valve</v>
      </c>
      <c r="I11157" t="str">
        <v>TOTAL-A0000000280</v>
      </c>
      <c r="J11157" t="str">
        <v>RFID Code</v>
      </c>
      <c r="K11157" t="str">
        <v>EPC/Supplier</v>
      </c>
      <c r="L11157" t="str">
        <v>Operation &amp; Maintenance</v>
      </c>
      <c r="M11157" t="str">
        <v>Detailed Design</v>
      </c>
    </row>
    <row r="11158">
      <c r="A11158" t="str">
        <v>TOTAL-FA0000004545</v>
      </c>
      <c r="B11158" t="str">
        <v>TOTAL-F0000000834</v>
      </c>
      <c r="C11158" t="str">
        <v/>
      </c>
      <c r="D11158" t="str">
        <v/>
      </c>
      <c r="E11158" t="str">
        <v>Instrumentation &amp; Control Systems</v>
      </c>
      <c r="F11158" t="str">
        <v>Shut Down Valve - Test In Progress Status</v>
      </c>
      <c r="I11158" t="str">
        <v>TOTAL-A0000000280</v>
      </c>
      <c r="J11158" t="str">
        <v>RFID Code</v>
      </c>
      <c r="K11158" t="str">
        <v>EPC/Supplier</v>
      </c>
      <c r="L11158" t="str">
        <v>Operation &amp; Maintenance</v>
      </c>
      <c r="M11158" t="str">
        <v>Detailed Design</v>
      </c>
    </row>
    <row r="11159">
      <c r="A11159" t="str">
        <v>TOTAL-FA0000004546</v>
      </c>
      <c r="B11159" t="str">
        <v>TOTAL-F0000000837</v>
      </c>
      <c r="C11159" t="str">
        <v/>
      </c>
      <c r="D11159" t="str">
        <v/>
      </c>
      <c r="E11159" t="str">
        <v>Instrumentation &amp; Control Systems</v>
      </c>
      <c r="F11159" t="str">
        <v>Shut Down Valve - Valve Reset Status</v>
      </c>
      <c r="I11159" t="str">
        <v>TOTAL-A0000000280</v>
      </c>
      <c r="J11159" t="str">
        <v>RFID Code</v>
      </c>
      <c r="K11159" t="str">
        <v>EPC/Supplier</v>
      </c>
      <c r="L11159" t="str">
        <v>Operation &amp; Maintenance</v>
      </c>
      <c r="M11159" t="str">
        <v>Detailed Design</v>
      </c>
    </row>
    <row r="11160">
      <c r="A11160" t="str">
        <v>TOTAL-FA0000004547</v>
      </c>
      <c r="B11160" t="str">
        <v>TOTAL-F0000000838</v>
      </c>
      <c r="C11160" t="str">
        <v/>
      </c>
      <c r="D11160" t="str">
        <v/>
      </c>
      <c r="E11160" t="str">
        <v>Heating, Ventilation &amp; Air Conditioning</v>
      </c>
      <c r="F11160" t="str">
        <v>Sight Glass (Refrigerant Fluid) For Hvac Application</v>
      </c>
      <c r="I11160" t="str">
        <v>TOTAL-A0000000280</v>
      </c>
      <c r="J11160" t="str">
        <v>RFID Code</v>
      </c>
      <c r="K11160" t="str">
        <v>EPC/Supplier</v>
      </c>
      <c r="L11160" t="str">
        <v>Operation &amp; Maintenance</v>
      </c>
      <c r="M11160" t="str">
        <v>Detailed Design</v>
      </c>
    </row>
    <row r="11161">
      <c r="A11161" t="str">
        <v>TOTAL-FA0000004548</v>
      </c>
      <c r="B11161" t="str">
        <v>TOTAL-F0000000839</v>
      </c>
      <c r="C11161" t="str">
        <v/>
      </c>
      <c r="D11161" t="str">
        <v/>
      </c>
      <c r="E11161" t="str">
        <v>Piping &amp; Layout</v>
      </c>
      <c r="F11161" t="str">
        <v>Silencer</v>
      </c>
      <c r="I11161" t="str">
        <v>TOTAL-A0000000280</v>
      </c>
      <c r="J11161" t="str">
        <v>RFID Code</v>
      </c>
      <c r="K11161" t="str">
        <v>EPC/Supplier</v>
      </c>
      <c r="L11161" t="str">
        <v>Operation &amp; Maintenance</v>
      </c>
      <c r="M11161" t="str">
        <v>Detailed Design</v>
      </c>
    </row>
    <row r="11162">
      <c r="A11162" t="str">
        <v>TOTAL-FA0000004549</v>
      </c>
      <c r="B11162" t="str">
        <v>TOTAL-F0000000840</v>
      </c>
      <c r="C11162" t="str">
        <v/>
      </c>
      <c r="D11162" t="str">
        <v/>
      </c>
      <c r="E11162" t="str">
        <v>Mechanical Static</v>
      </c>
      <c r="F11162" t="str">
        <v>Silo and Tank</v>
      </c>
      <c r="I11162" t="str">
        <v>TOTAL-A0000000280</v>
      </c>
      <c r="J11162" t="str">
        <v>RFID Code</v>
      </c>
      <c r="K11162" t="str">
        <v>EPC/Supplier</v>
      </c>
      <c r="L11162" t="str">
        <v>Operation &amp; Maintenance</v>
      </c>
      <c r="M11162" t="str">
        <v>Detailed Design</v>
      </c>
    </row>
    <row r="11163">
      <c r="A11163" t="str">
        <v>TOTAL-FA0000004550</v>
      </c>
      <c r="B11163" t="str">
        <v>TOTAL-F0000000841</v>
      </c>
      <c r="C11163" t="str">
        <v/>
      </c>
      <c r="D11163" t="str">
        <v/>
      </c>
      <c r="E11163" t="str">
        <v>Subsea Production System</v>
      </c>
      <c r="F11163" t="str">
        <v>Single Inline Tee</v>
      </c>
      <c r="I11163" t="str">
        <v>TOTAL-A0000000280</v>
      </c>
      <c r="J11163" t="str">
        <v>RFID Code</v>
      </c>
      <c r="K11163" t="str">
        <v>EPC/Supplier</v>
      </c>
      <c r="L11163" t="str">
        <v>Operation &amp; Maintenance</v>
      </c>
      <c r="M11163" t="str">
        <v>Detailed Design</v>
      </c>
    </row>
    <row r="11164">
      <c r="A11164" t="str">
        <v>TOTAL-FA0000004551</v>
      </c>
      <c r="B11164" t="str">
        <v>TOTAL-F0000000842</v>
      </c>
      <c r="C11164" t="str">
        <v/>
      </c>
      <c r="D11164" t="str">
        <v/>
      </c>
      <c r="E11164" t="str">
        <v>Telecom</v>
      </c>
      <c r="F11164" t="str">
        <v>Siren</v>
      </c>
      <c r="I11164" t="str">
        <v>TOTAL-A0000000280</v>
      </c>
      <c r="J11164" t="str">
        <v>RFID Code</v>
      </c>
      <c r="K11164" t="str">
        <v>EPC/Supplier</v>
      </c>
      <c r="L11164" t="str">
        <v>Operation &amp; Maintenance</v>
      </c>
      <c r="M11164" t="str">
        <v>Detailed Design</v>
      </c>
    </row>
    <row r="11165">
      <c r="A11165" t="str">
        <v>TOTAL-FA0000004552</v>
      </c>
      <c r="B11165" t="str">
        <v>TOTAL-F0000000843</v>
      </c>
      <c r="C11165" t="str">
        <v/>
      </c>
      <c r="D11165" t="str">
        <v/>
      </c>
      <c r="E11165" t="str">
        <v>Maintenance &amp; Inspection Engineering</v>
      </c>
      <c r="F11165" t="str">
        <v>Fiber Rope Sling</v>
      </c>
      <c r="I11165" t="str">
        <v>TOTAL-A0000000280</v>
      </c>
      <c r="J11165" t="str">
        <v>RFID Code</v>
      </c>
      <c r="K11165" t="str">
        <v>EPC/Supplier</v>
      </c>
      <c r="L11165" t="str">
        <v>Operation &amp; Maintenance</v>
      </c>
      <c r="M11165" t="str">
        <v>Detailed Design</v>
      </c>
    </row>
    <row r="11166">
      <c r="A11166" t="str">
        <v>TOTAL-FA0000004553</v>
      </c>
      <c r="B11166" t="str">
        <v>TOTAL-F0000000845</v>
      </c>
      <c r="C11166" t="str">
        <v/>
      </c>
      <c r="D11166" t="str">
        <v/>
      </c>
      <c r="E11166" t="str">
        <v>Instrumentation &amp; Control Systems</v>
      </c>
      <c r="F11166" t="str">
        <v>Smoke Detector</v>
      </c>
      <c r="I11166" t="str">
        <v>TOTAL-A0000000280</v>
      </c>
      <c r="J11166" t="str">
        <v>RFID Code</v>
      </c>
      <c r="K11166" t="str">
        <v>EPC/Supplier</v>
      </c>
      <c r="L11166" t="str">
        <v>Operation &amp; Maintenance</v>
      </c>
      <c r="M11166" t="str">
        <v>Detailed Design</v>
      </c>
    </row>
    <row r="11167">
      <c r="A11167" t="str">
        <v>TOTAL-FA0000004554</v>
      </c>
      <c r="B11167" t="str">
        <v>TOTAL-F0000000846</v>
      </c>
      <c r="C11167" t="str">
        <v/>
      </c>
      <c r="D11167" t="str">
        <v/>
      </c>
      <c r="E11167" t="str">
        <v>Drilling &amp; Completion</v>
      </c>
      <c r="F11167" t="str">
        <v>Snubbing</v>
      </c>
      <c r="I11167" t="str">
        <v>TOTAL-A0000000280</v>
      </c>
      <c r="J11167" t="str">
        <v>RFID Code</v>
      </c>
      <c r="K11167" t="str">
        <v>EPC/Supplier</v>
      </c>
      <c r="L11167" t="str">
        <v>Operation &amp; Maintenance</v>
      </c>
      <c r="M11167" t="str">
        <v>Detailed Design</v>
      </c>
    </row>
    <row r="11168">
      <c r="A11168" t="str">
        <v>TOTAL-FA0000004555</v>
      </c>
      <c r="B11168" t="str">
        <v>TOTAL-F0000000847</v>
      </c>
      <c r="C11168" t="str">
        <v/>
      </c>
      <c r="D11168" t="str">
        <v/>
      </c>
      <c r="E11168" t="str">
        <v>Telecom</v>
      </c>
      <c r="F11168" t="str">
        <v>Socket</v>
      </c>
      <c r="I11168" t="str">
        <v>TOTAL-A0000000280</v>
      </c>
      <c r="J11168" t="str">
        <v>RFID Code</v>
      </c>
      <c r="K11168" t="str">
        <v>EPC/Supplier</v>
      </c>
      <c r="L11168" t="str">
        <v>Operation &amp; Maintenance</v>
      </c>
      <c r="M11168" t="str">
        <v>Detailed Design</v>
      </c>
    </row>
    <row r="11169">
      <c r="A11169" t="str">
        <v>TOTAL-FA0000004556</v>
      </c>
      <c r="B11169" t="str">
        <v>TOTAL-F0000000848</v>
      </c>
      <c r="C11169" t="str">
        <v/>
      </c>
      <c r="D11169" t="str">
        <v/>
      </c>
      <c r="E11169" t="str">
        <v>Telecom</v>
      </c>
      <c r="F11169" t="str">
        <v>Software</v>
      </c>
      <c r="I11169" t="str">
        <v>TOTAL-A0000000280</v>
      </c>
      <c r="J11169" t="str">
        <v>RFID Code</v>
      </c>
      <c r="K11169" t="str">
        <v>EPC/Supplier</v>
      </c>
      <c r="L11169" t="str">
        <v>Operation &amp; Maintenance</v>
      </c>
      <c r="M11169" t="str">
        <v>Detailed Design</v>
      </c>
    </row>
    <row r="11170">
      <c r="A11170" t="str">
        <v>TOTAL-FA0000004557</v>
      </c>
      <c r="B11170" t="str">
        <v>TOTAL-F0000000849</v>
      </c>
      <c r="C11170" t="str">
        <v/>
      </c>
      <c r="D11170" t="str">
        <v/>
      </c>
      <c r="E11170" t="str">
        <v>Electrical</v>
      </c>
      <c r="F11170" t="str">
        <v>Solar Panel</v>
      </c>
      <c r="I11170" t="str">
        <v>TOTAL-A0000000280</v>
      </c>
      <c r="J11170" t="str">
        <v>RFID Code</v>
      </c>
      <c r="K11170" t="str">
        <v>EPC/Supplier</v>
      </c>
      <c r="L11170" t="str">
        <v>Operation &amp; Maintenance</v>
      </c>
      <c r="M11170" t="str">
        <v>Detailed Design</v>
      </c>
    </row>
    <row r="11171">
      <c r="A11171" t="str">
        <v>TOTAL-FA0000004558</v>
      </c>
      <c r="B11171" t="str">
        <v>TOTAL-F0000000850</v>
      </c>
      <c r="C11171" t="str">
        <v/>
      </c>
      <c r="D11171" t="str">
        <v/>
      </c>
      <c r="E11171" t="str">
        <v>Instrumentation &amp; Control Systems</v>
      </c>
      <c r="F11171" t="str">
        <v>Solenoid Operated Valve</v>
      </c>
      <c r="I11171" t="str">
        <v>TOTAL-A0000000280</v>
      </c>
      <c r="J11171" t="str">
        <v>RFID Code</v>
      </c>
      <c r="K11171" t="str">
        <v>EPC/Supplier</v>
      </c>
      <c r="L11171" t="str">
        <v>Operation &amp; Maintenance</v>
      </c>
      <c r="M11171" t="str">
        <v>Detailed Design</v>
      </c>
    </row>
    <row r="11172">
      <c r="A11172" t="str">
        <v>TOTAL-FA0000004559</v>
      </c>
      <c r="B11172" t="str">
        <v>TOTAL-F0000000851</v>
      </c>
      <c r="C11172" t="str">
        <v/>
      </c>
      <c r="D11172" t="str">
        <v/>
      </c>
      <c r="E11172" t="str">
        <v>Instrumentation &amp; Control Systems</v>
      </c>
      <c r="F11172" t="str">
        <v>Solenoid valve for pneumatic horn / siren</v>
      </c>
      <c r="I11172" t="str">
        <v>TOTAL-A0000000280</v>
      </c>
      <c r="J11172" t="str">
        <v>RFID Code</v>
      </c>
      <c r="K11172" t="str">
        <v>EPC/Supplier</v>
      </c>
      <c r="L11172" t="str">
        <v>Operation &amp; Maintenance</v>
      </c>
      <c r="M11172" t="str">
        <v>Detailed Design</v>
      </c>
    </row>
    <row r="11173">
      <c r="A11173" t="str">
        <v>TOTAL-FA0000004560</v>
      </c>
      <c r="B11173" t="str">
        <v>TOTAL-F0000000852</v>
      </c>
      <c r="C11173" t="str">
        <v/>
      </c>
      <c r="D11173" t="str">
        <v/>
      </c>
      <c r="E11173" t="str">
        <v>Instrumentation &amp; Control Systems</v>
      </c>
      <c r="F11173" t="str">
        <v>Solenoid Valve for SIS function</v>
      </c>
      <c r="I11173" t="str">
        <v>TOTAL-A0000000280</v>
      </c>
      <c r="J11173" t="str">
        <v>RFID Code</v>
      </c>
      <c r="K11173" t="str">
        <v>EPC/Supplier</v>
      </c>
      <c r="L11173" t="str">
        <v>Operation &amp; Maintenance</v>
      </c>
      <c r="M11173" t="str">
        <v>Detailed Design</v>
      </c>
    </row>
    <row r="11174">
      <c r="A11174" t="str">
        <v>TOTAL-FA0000004561</v>
      </c>
      <c r="B11174" t="str">
        <v>TOTAL-F0000000853</v>
      </c>
      <c r="C11174" t="str">
        <v/>
      </c>
      <c r="D11174" t="str">
        <v/>
      </c>
      <c r="E11174" t="str">
        <v>Instrumentation &amp; Control Systems</v>
      </c>
      <c r="F11174" t="str">
        <v>Solid Detector</v>
      </c>
      <c r="I11174" t="str">
        <v>TOTAL-A0000000280</v>
      </c>
      <c r="J11174" t="str">
        <v>RFID Code</v>
      </c>
      <c r="K11174" t="str">
        <v>EPC/Supplier</v>
      </c>
      <c r="L11174" t="str">
        <v>Operation &amp; Maintenance</v>
      </c>
      <c r="M11174" t="str">
        <v>Detailed Design</v>
      </c>
    </row>
    <row r="11175">
      <c r="A11175" t="str">
        <v>TOTAL-FA0000004562</v>
      </c>
      <c r="B11175" t="str">
        <v>TOTAL-F0000000855</v>
      </c>
      <c r="C11175" t="str">
        <v/>
      </c>
      <c r="D11175" t="str">
        <v/>
      </c>
      <c r="E11175" t="str">
        <v>Mechanical Static</v>
      </c>
      <c r="F11175" t="str">
        <v>Special Air Trap</v>
      </c>
      <c r="I11175" t="str">
        <v>TOTAL-A0000000280</v>
      </c>
      <c r="J11175" t="str">
        <v>RFID Code</v>
      </c>
      <c r="K11175" t="str">
        <v>EPC/Supplier</v>
      </c>
      <c r="L11175" t="str">
        <v>Operation &amp; Maintenance</v>
      </c>
      <c r="M11175" t="str">
        <v>Detailed Design</v>
      </c>
    </row>
    <row r="11176">
      <c r="A11176" t="str">
        <v>TOTAL-FA0000004563</v>
      </c>
      <c r="B11176" t="str">
        <v>TOTAL-F0000000856</v>
      </c>
      <c r="C11176" t="str">
        <v/>
      </c>
      <c r="D11176" t="str">
        <v/>
      </c>
      <c r="E11176" t="str">
        <v>Piping &amp; Layout</v>
      </c>
      <c r="F11176" t="str">
        <v>Special Automatic Draining Device</v>
      </c>
      <c r="I11176" t="str">
        <v>TOTAL-A0000000280</v>
      </c>
      <c r="J11176" t="str">
        <v>RFID Code</v>
      </c>
      <c r="K11176" t="str">
        <v>EPC/Supplier</v>
      </c>
      <c r="L11176" t="str">
        <v>Operation &amp; Maintenance</v>
      </c>
      <c r="M11176" t="str">
        <v>Detailed Design</v>
      </c>
    </row>
    <row r="11177">
      <c r="A11177" t="str">
        <v>TOTAL-FA0000004564</v>
      </c>
      <c r="B11177" t="str">
        <v>TOTAL-F0000000857</v>
      </c>
      <c r="C11177" t="str">
        <v/>
      </c>
      <c r="D11177" t="str">
        <v/>
      </c>
      <c r="E11177" t="str">
        <v>Piping &amp; Layout</v>
      </c>
      <c r="F11177" t="str">
        <v>Special Barred Tee</v>
      </c>
      <c r="I11177" t="str">
        <v>TOTAL-A0000000280</v>
      </c>
      <c r="J11177" t="str">
        <v>RFID Code</v>
      </c>
      <c r="K11177" t="str">
        <v>EPC/Supplier</v>
      </c>
      <c r="L11177" t="str">
        <v>Operation &amp; Maintenance</v>
      </c>
      <c r="M11177" t="str">
        <v>Detailed Design</v>
      </c>
    </row>
    <row r="11178">
      <c r="A11178" t="str">
        <v>TOTAL-FA0000004565</v>
      </c>
      <c r="B11178" t="str">
        <v>TOTAL-F0000000858</v>
      </c>
      <c r="C11178" t="str">
        <v/>
      </c>
      <c r="D11178" t="str">
        <v/>
      </c>
      <c r="E11178" t="str">
        <v>Mechanical Static</v>
      </c>
      <c r="F11178" t="str">
        <v>Special Bird Screen</v>
      </c>
      <c r="I11178" t="str">
        <v>TOTAL-A0000000280</v>
      </c>
      <c r="J11178" t="str">
        <v>RFID Code</v>
      </c>
      <c r="K11178" t="str">
        <v>EPC/Supplier</v>
      </c>
      <c r="L11178" t="str">
        <v>Operation &amp; Maintenance</v>
      </c>
      <c r="M11178" t="str">
        <v>Detailed Design</v>
      </c>
    </row>
    <row r="11179">
      <c r="A11179" t="str">
        <v>TOTAL-FA0000004566</v>
      </c>
      <c r="B11179" t="str">
        <v>TOTAL-F0000000859</v>
      </c>
      <c r="C11179" t="str">
        <v/>
      </c>
      <c r="D11179" t="str">
        <v/>
      </c>
      <c r="E11179" t="str">
        <v>Piping &amp; Layout</v>
      </c>
      <c r="F11179" t="str">
        <v>Special Calibration Pot</v>
      </c>
      <c r="I11179" t="str">
        <v>TOTAL-A0000000280</v>
      </c>
      <c r="J11179" t="str">
        <v>RFID Code</v>
      </c>
      <c r="K11179" t="str">
        <v>EPC/Supplier</v>
      </c>
      <c r="L11179" t="str">
        <v>Operation &amp; Maintenance</v>
      </c>
      <c r="M11179" t="str">
        <v>Detailed Design</v>
      </c>
    </row>
    <row r="11180">
      <c r="A11180" t="str">
        <v>TOTAL-FA0000004567</v>
      </c>
      <c r="B11180" t="str">
        <v>TOTAL-F0000000860</v>
      </c>
      <c r="C11180" t="str">
        <v/>
      </c>
      <c r="D11180" t="str">
        <v/>
      </c>
      <c r="E11180" t="str">
        <v>Maintenance &amp; Inspection Engineering</v>
      </c>
      <c r="F11180" t="str">
        <v>Special Chain</v>
      </c>
      <c r="I11180" t="str">
        <v>TOTAL-A0000000280</v>
      </c>
      <c r="J11180" t="str">
        <v>RFID Code</v>
      </c>
      <c r="K11180" t="str">
        <v>EPC/Supplier</v>
      </c>
      <c r="L11180" t="str">
        <v>Operation &amp; Maintenance</v>
      </c>
      <c r="M11180" t="str">
        <v>Detailed Design</v>
      </c>
    </row>
    <row r="11181">
      <c r="A11181" t="str">
        <v>TOTAL-FA0000004568</v>
      </c>
      <c r="B11181" t="str">
        <v>TOTAL-F0000000861</v>
      </c>
      <c r="C11181" t="str">
        <v/>
      </c>
      <c r="D11181" t="str">
        <v/>
      </c>
      <c r="E11181" t="str">
        <v>Piping &amp; Layout</v>
      </c>
      <c r="F11181" t="str">
        <v>Special Check Valve</v>
      </c>
      <c r="I11181" t="str">
        <v>TOTAL-A0000000280</v>
      </c>
      <c r="J11181" t="str">
        <v>RFID Code</v>
      </c>
      <c r="K11181" t="str">
        <v>EPC/Supplier</v>
      </c>
      <c r="L11181" t="str">
        <v>Operation &amp; Maintenance</v>
      </c>
      <c r="M11181" t="str">
        <v>Detailed Design</v>
      </c>
    </row>
    <row r="11182">
      <c r="A11182" t="str">
        <v>TOTAL-FA0000004569</v>
      </c>
      <c r="B11182" t="str">
        <v>TOTAL-F0000000862</v>
      </c>
      <c r="C11182" t="str">
        <v/>
      </c>
      <c r="D11182" t="str">
        <v/>
      </c>
      <c r="E11182" t="str">
        <v>Piping &amp; Layout</v>
      </c>
      <c r="F11182" t="str">
        <v>Special Clamp</v>
      </c>
      <c r="I11182" t="str">
        <v>TOTAL-A0000000280</v>
      </c>
      <c r="J11182" t="str">
        <v>RFID Code</v>
      </c>
      <c r="K11182" t="str">
        <v>EPC/Supplier</v>
      </c>
      <c r="L11182" t="str">
        <v>Operation &amp; Maintenance</v>
      </c>
      <c r="M11182" t="str">
        <v>Detailed Design</v>
      </c>
    </row>
    <row r="11183">
      <c r="A11183" t="str">
        <v>TOTAL-FA0000004570</v>
      </c>
      <c r="B11183" t="str">
        <v>TOTAL-F0000000863</v>
      </c>
      <c r="C11183" t="str">
        <v/>
      </c>
      <c r="D11183" t="str">
        <v/>
      </c>
      <c r="E11183" t="str">
        <v>Piping &amp; Layout</v>
      </c>
      <c r="F11183" t="str">
        <v>Special Drain Pot/Trap</v>
      </c>
      <c r="I11183" t="str">
        <v>TOTAL-A0000000280</v>
      </c>
      <c r="J11183" t="str">
        <v>RFID Code</v>
      </c>
      <c r="K11183" t="str">
        <v>EPC/Supplier</v>
      </c>
      <c r="L11183" t="str">
        <v>Operation &amp; Maintenance</v>
      </c>
      <c r="M11183" t="str">
        <v>Detailed Design</v>
      </c>
    </row>
    <row r="11184">
      <c r="A11184" t="str">
        <v>TOTAL-FA0000004571</v>
      </c>
      <c r="B11184" t="str">
        <v>TOTAL-F0000000864</v>
      </c>
      <c r="C11184" t="str">
        <v/>
      </c>
      <c r="D11184" t="str">
        <v/>
      </c>
      <c r="E11184" t="str">
        <v>Piping &amp; Layout</v>
      </c>
      <c r="F11184" t="str">
        <v>Special Expansion Bellow</v>
      </c>
      <c r="I11184" t="str">
        <v>TOTAL-A0000000280</v>
      </c>
      <c r="J11184" t="str">
        <v>RFID Code</v>
      </c>
      <c r="K11184" t="str">
        <v>EPC/Supplier</v>
      </c>
      <c r="L11184" t="str">
        <v>Operation &amp; Maintenance</v>
      </c>
      <c r="M11184" t="str">
        <v>Detailed Design</v>
      </c>
    </row>
    <row r="11185">
      <c r="A11185" t="str">
        <v>TOTAL-FA0000004572</v>
      </c>
      <c r="B11185" t="str">
        <v>TOTAL-F0000000865</v>
      </c>
      <c r="C11185" t="str">
        <v/>
      </c>
      <c r="D11185" t="str">
        <v/>
      </c>
      <c r="E11185" t="str">
        <v>Health, Safety, Security, Social &amp; Environment (H3SE)</v>
      </c>
      <c r="F11185" t="str">
        <v>Special Firefighting System</v>
      </c>
      <c r="I11185" t="str">
        <v>TOTAL-A0000000280</v>
      </c>
      <c r="J11185" t="str">
        <v>RFID Code</v>
      </c>
      <c r="K11185" t="str">
        <v>EPC/Supplier</v>
      </c>
      <c r="L11185" t="str">
        <v>Operation &amp; Maintenance</v>
      </c>
      <c r="M11185" t="str">
        <v>Detailed Design</v>
      </c>
    </row>
    <row r="11186">
      <c r="A11186" t="str">
        <v>TOTAL-FA0000004573</v>
      </c>
      <c r="B11186" t="str">
        <v>TOTAL-F0000000866</v>
      </c>
      <c r="C11186" t="str">
        <v/>
      </c>
      <c r="D11186" t="str">
        <v/>
      </c>
      <c r="E11186" t="str">
        <v>Piping &amp; Layout</v>
      </c>
      <c r="F11186" t="str">
        <v>Special Flame Arrestor</v>
      </c>
      <c r="I11186" t="str">
        <v>TOTAL-A0000000280</v>
      </c>
      <c r="J11186" t="str">
        <v>RFID Code</v>
      </c>
      <c r="K11186" t="str">
        <v>EPC/Supplier</v>
      </c>
      <c r="L11186" t="str">
        <v>Operation &amp; Maintenance</v>
      </c>
      <c r="M11186" t="str">
        <v>Detailed Design</v>
      </c>
    </row>
    <row r="11187">
      <c r="A11187" t="str">
        <v>TOTAL-FA0000004574</v>
      </c>
      <c r="B11187" t="str">
        <v>TOTAL-F0000000867</v>
      </c>
      <c r="C11187" t="str">
        <v/>
      </c>
      <c r="D11187" t="str">
        <v/>
      </c>
      <c r="E11187" t="str">
        <v>Piping &amp; Layout</v>
      </c>
      <c r="F11187" t="str">
        <v>Special Flange Insulation</v>
      </c>
      <c r="I11187" t="str">
        <v>TOTAL-A0000000280</v>
      </c>
      <c r="J11187" t="str">
        <v>RFID Code</v>
      </c>
      <c r="K11187" t="str">
        <v>EPC/Supplier</v>
      </c>
      <c r="L11187" t="str">
        <v>Operation &amp; Maintenance</v>
      </c>
      <c r="M11187" t="str">
        <v>Detailed Design</v>
      </c>
    </row>
    <row r="11188">
      <c r="A11188" t="str">
        <v>TOTAL-FA0000004575</v>
      </c>
      <c r="B11188" t="str">
        <v>TOTAL-F0000000868</v>
      </c>
      <c r="C11188" t="str">
        <v/>
      </c>
      <c r="D11188" t="str">
        <v/>
      </c>
      <c r="E11188" t="str">
        <v>Piping &amp; Layout</v>
      </c>
      <c r="F11188" t="str">
        <v>Special Flange Insulation Gasket Kit</v>
      </c>
      <c r="I11188" t="str">
        <v>TOTAL-A0000000280</v>
      </c>
      <c r="J11188" t="str">
        <v>RFID Code</v>
      </c>
      <c r="K11188" t="str">
        <v>EPC/Supplier</v>
      </c>
      <c r="L11188" t="str">
        <v>Operation &amp; Maintenance</v>
      </c>
      <c r="M11188" t="str">
        <v>Detailed Design</v>
      </c>
    </row>
    <row r="11189">
      <c r="A11189" t="str">
        <v>TOTAL-FA0000004576</v>
      </c>
      <c r="B11189" t="str">
        <v>TOTAL-F0000000869</v>
      </c>
      <c r="C11189" t="str">
        <v/>
      </c>
      <c r="D11189" t="str">
        <v/>
      </c>
      <c r="E11189" t="str">
        <v>Piping &amp; Layout</v>
      </c>
      <c r="F11189" t="str">
        <v>Special Flanges And Blind Flange</v>
      </c>
      <c r="I11189" t="str">
        <v>TOTAL-A0000000280</v>
      </c>
      <c r="J11189" t="str">
        <v>RFID Code</v>
      </c>
      <c r="K11189" t="str">
        <v>EPC/Supplier</v>
      </c>
      <c r="L11189" t="str">
        <v>Operation &amp; Maintenance</v>
      </c>
      <c r="M11189" t="str">
        <v>Detailed Design</v>
      </c>
    </row>
    <row r="11190">
      <c r="A11190" t="str">
        <v>TOTAL-FA0000004577</v>
      </c>
      <c r="B11190" t="str">
        <v>TOTAL-F0000000870</v>
      </c>
      <c r="C11190" t="str">
        <v/>
      </c>
      <c r="D11190" t="str">
        <v/>
      </c>
      <c r="E11190" t="str">
        <v>Subsea Production System</v>
      </c>
      <c r="F11190" t="str">
        <v>Special Flexible Hose and Hose Connection</v>
      </c>
      <c r="I11190" t="str">
        <v>TOTAL-A0000000280</v>
      </c>
      <c r="J11190" t="str">
        <v>RFID Code</v>
      </c>
      <c r="K11190" t="str">
        <v>EPC/Supplier</v>
      </c>
      <c r="L11190" t="str">
        <v>Operation &amp; Maintenance</v>
      </c>
      <c r="M11190" t="str">
        <v>Detailed Design</v>
      </c>
    </row>
    <row r="11191">
      <c r="A11191" t="str">
        <v>TOTAL-FA0000004578</v>
      </c>
      <c r="B11191" t="str">
        <v>TOTAL-F0000000871</v>
      </c>
      <c r="C11191" t="str">
        <v/>
      </c>
      <c r="D11191" t="str">
        <v/>
      </c>
      <c r="E11191" t="str">
        <v>Piping &amp; Layout</v>
      </c>
      <c r="F11191" t="str">
        <v>Special Funnel</v>
      </c>
      <c r="I11191" t="str">
        <v>TOTAL-A0000000280</v>
      </c>
      <c r="J11191" t="str">
        <v>RFID Code</v>
      </c>
      <c r="K11191" t="str">
        <v>EPC/Supplier</v>
      </c>
      <c r="L11191" t="str">
        <v>Operation &amp; Maintenance</v>
      </c>
      <c r="M11191" t="str">
        <v>Detailed Design</v>
      </c>
    </row>
    <row r="11192">
      <c r="A11192" t="str">
        <v>TOTAL-FA0000004579</v>
      </c>
      <c r="B11192" t="str">
        <v>TOTAL-F0000000872</v>
      </c>
      <c r="C11192" t="str">
        <v/>
      </c>
      <c r="D11192" t="str">
        <v/>
      </c>
      <c r="E11192" t="str">
        <v>Piping &amp; Layout</v>
      </c>
      <c r="F11192" t="str">
        <v>Special HP Manifold</v>
      </c>
      <c r="I11192" t="str">
        <v>TOTAL-A0000000280</v>
      </c>
      <c r="J11192" t="str">
        <v>RFID Code</v>
      </c>
      <c r="K11192" t="str">
        <v>EPC/Supplier</v>
      </c>
      <c r="L11192" t="str">
        <v>Operation &amp; Maintenance</v>
      </c>
      <c r="M11192" t="str">
        <v>Detailed Design</v>
      </c>
    </row>
    <row r="11193">
      <c r="A11193" t="str">
        <v>TOTAL-FA0000004580</v>
      </c>
      <c r="B11193" t="str">
        <v>TOTAL-F0000000873</v>
      </c>
      <c r="C11193" t="str">
        <v/>
      </c>
      <c r="D11193" t="str">
        <v/>
      </c>
      <c r="E11193" t="str">
        <v>Mechanical Static</v>
      </c>
      <c r="F11193" t="str">
        <v>Special Hub</v>
      </c>
      <c r="I11193" t="str">
        <v>TOTAL-A0000000280</v>
      </c>
      <c r="J11193" t="str">
        <v>RFID Code</v>
      </c>
      <c r="K11193" t="str">
        <v>EPC/Supplier</v>
      </c>
      <c r="L11193" t="str">
        <v>Operation &amp; Maintenance</v>
      </c>
      <c r="M11193" t="str">
        <v>Detailed Design</v>
      </c>
    </row>
    <row r="11194">
      <c r="A11194" t="str">
        <v>TOTAL-FA0000004581</v>
      </c>
      <c r="B11194" t="str">
        <v>TOTAL-F0000000874</v>
      </c>
      <c r="C11194" t="str">
        <v/>
      </c>
      <c r="D11194" t="str">
        <v/>
      </c>
      <c r="E11194" t="str">
        <v>Piping &amp; Layout</v>
      </c>
      <c r="F11194" t="str">
        <v>Special Injection Quill</v>
      </c>
      <c r="I11194" t="str">
        <v>TOTAL-A0000000280</v>
      </c>
      <c r="J11194" t="str">
        <v>RFID Code</v>
      </c>
      <c r="K11194" t="str">
        <v>EPC/Supplier</v>
      </c>
      <c r="L11194" t="str">
        <v>Operation &amp; Maintenance</v>
      </c>
      <c r="M11194" t="str">
        <v>Detailed Design</v>
      </c>
    </row>
    <row r="11195">
      <c r="A11195" t="str">
        <v>TOTAL-FA0000004582</v>
      </c>
      <c r="B11195" t="str">
        <v>TOTAL-F0000000875</v>
      </c>
      <c r="C11195" t="str">
        <v/>
      </c>
      <c r="D11195" t="str">
        <v/>
      </c>
      <c r="E11195" t="str">
        <v>Piping &amp; Layout</v>
      </c>
      <c r="F11195" t="str">
        <v>Special Insulation Spool</v>
      </c>
      <c r="I11195" t="str">
        <v>TOTAL-A0000000280</v>
      </c>
      <c r="J11195" t="str">
        <v>RFID Code</v>
      </c>
      <c r="K11195" t="str">
        <v>EPC/Supplier</v>
      </c>
      <c r="L11195" t="str">
        <v>Operation &amp; Maintenance</v>
      </c>
      <c r="M11195" t="str">
        <v>Detailed Design</v>
      </c>
    </row>
    <row r="11196">
      <c r="A11196" t="str">
        <v>TOTAL-FA0000004583</v>
      </c>
      <c r="B11196" t="str">
        <v>TOTAL-F0000000876</v>
      </c>
      <c r="C11196" t="str">
        <v/>
      </c>
      <c r="D11196" t="str">
        <v/>
      </c>
      <c r="E11196" t="str">
        <v>Piping &amp; Layout</v>
      </c>
      <c r="F11196" t="str">
        <v>Special Needle Valve</v>
      </c>
      <c r="I11196" t="str">
        <v>TOTAL-A0000000280</v>
      </c>
      <c r="J11196" t="str">
        <v>RFID Code</v>
      </c>
      <c r="K11196" t="str">
        <v>EPC/Supplier</v>
      </c>
      <c r="L11196" t="str">
        <v>Operation &amp; Maintenance</v>
      </c>
      <c r="M11196" t="str">
        <v>Detailed Design</v>
      </c>
    </row>
    <row r="11197">
      <c r="A11197" t="str">
        <v>TOTAL-FA0000004584</v>
      </c>
      <c r="B11197" t="str">
        <v>TOTAL-F0000000877</v>
      </c>
      <c r="C11197" t="str">
        <v/>
      </c>
      <c r="D11197" t="str">
        <v/>
      </c>
      <c r="E11197" t="str">
        <v>Piping &amp; Layout</v>
      </c>
      <c r="F11197" t="str">
        <v>Special Nozzle</v>
      </c>
      <c r="I11197" t="str">
        <v>TOTAL-A0000000280</v>
      </c>
      <c r="J11197" t="str">
        <v>RFID Code</v>
      </c>
      <c r="K11197" t="str">
        <v>EPC/Supplier</v>
      </c>
      <c r="L11197" t="str">
        <v>Operation &amp; Maintenance</v>
      </c>
      <c r="M11197" t="str">
        <v>Detailed Design</v>
      </c>
    </row>
    <row r="11198">
      <c r="A11198" t="str">
        <v>TOTAL-FA0000004585</v>
      </c>
      <c r="B11198" t="str">
        <v>TOTAL-F0000000878</v>
      </c>
      <c r="C11198" t="str">
        <v/>
      </c>
      <c r="D11198" t="str">
        <v/>
      </c>
      <c r="E11198" t="str">
        <v>Mechanical Static</v>
      </c>
      <c r="F11198" t="str">
        <v>Special Pig Trap Interlock</v>
      </c>
      <c r="I11198" t="str">
        <v>TOTAL-A0000000280</v>
      </c>
      <c r="J11198" t="str">
        <v>RFID Code</v>
      </c>
      <c r="K11198" t="str">
        <v>EPC/Supplier</v>
      </c>
      <c r="L11198" t="str">
        <v>Operation &amp; Maintenance</v>
      </c>
      <c r="M11198" t="str">
        <v>Detailed Design</v>
      </c>
    </row>
    <row r="11199">
      <c r="A11199" t="str">
        <v>TOTAL-FA0000004586</v>
      </c>
      <c r="B11199" t="str">
        <v>TOTAL-F0000000879</v>
      </c>
      <c r="C11199" t="str">
        <v/>
      </c>
      <c r="D11199" t="str">
        <v/>
      </c>
      <c r="E11199" t="str">
        <v>Piping &amp; Layout</v>
      </c>
      <c r="F11199" t="str">
        <v>Special Pig Valve</v>
      </c>
      <c r="I11199" t="str">
        <v>TOTAL-A0000000280</v>
      </c>
      <c r="J11199" t="str">
        <v>RFID Code</v>
      </c>
      <c r="K11199" t="str">
        <v>EPC/Supplier</v>
      </c>
      <c r="L11199" t="str">
        <v>Operation &amp; Maintenance</v>
      </c>
      <c r="M11199" t="str">
        <v>Detailed Design</v>
      </c>
    </row>
    <row r="11200">
      <c r="A11200" t="str">
        <v>TOTAL-FA0000004587</v>
      </c>
      <c r="B11200" t="str">
        <v>TOTAL-F0000000880</v>
      </c>
      <c r="C11200" t="str">
        <v/>
      </c>
      <c r="D11200" t="str">
        <v/>
      </c>
      <c r="E11200" t="str">
        <v>Piping &amp; Layout</v>
      </c>
      <c r="F11200" t="str">
        <v>Special Piping Filter</v>
      </c>
      <c r="I11200" t="str">
        <v>TOTAL-A0000000280</v>
      </c>
      <c r="J11200" t="str">
        <v>RFID Code</v>
      </c>
      <c r="K11200" t="str">
        <v>EPC/Supplier</v>
      </c>
      <c r="L11200" t="str">
        <v>Operation &amp; Maintenance</v>
      </c>
      <c r="M11200" t="str">
        <v>Detailed Design</v>
      </c>
    </row>
    <row r="11201">
      <c r="A11201" t="str">
        <v>TOTAL-FA0000004588</v>
      </c>
      <c r="B11201" t="str">
        <v>TOTAL-F0000000881</v>
      </c>
      <c r="C11201" t="str">
        <v/>
      </c>
      <c r="D11201" t="str">
        <v/>
      </c>
      <c r="E11201" t="str">
        <v>Subsea Production System</v>
      </c>
      <c r="F11201" t="str">
        <v>Special Quick Coupling</v>
      </c>
      <c r="I11201" t="str">
        <v>TOTAL-A0000000280</v>
      </c>
      <c r="J11201" t="str">
        <v>RFID Code</v>
      </c>
      <c r="K11201" t="str">
        <v>EPC/Supplier</v>
      </c>
      <c r="L11201" t="str">
        <v>Operation &amp; Maintenance</v>
      </c>
      <c r="M11201" t="str">
        <v>Detailed Design</v>
      </c>
    </row>
    <row r="11202">
      <c r="A11202" t="str">
        <v>TOTAL-FA0000004589</v>
      </c>
      <c r="B11202" t="str">
        <v>TOTAL-F0000000882</v>
      </c>
      <c r="C11202" t="str">
        <v/>
      </c>
      <c r="D11202" t="str">
        <v/>
      </c>
      <c r="E11202" t="str">
        <v>Piping &amp; Layout</v>
      </c>
      <c r="F11202" t="str">
        <v>Special Sample Connection</v>
      </c>
      <c r="I11202" t="str">
        <v>TOTAL-A0000000280</v>
      </c>
      <c r="J11202" t="str">
        <v>RFID Code</v>
      </c>
      <c r="K11202" t="str">
        <v>EPC/Supplier</v>
      </c>
      <c r="L11202" t="str">
        <v>Operation &amp; Maintenance</v>
      </c>
      <c r="M11202" t="str">
        <v>Detailed Design</v>
      </c>
    </row>
    <row r="11203">
      <c r="A11203" t="str">
        <v>TOTAL-FA0000004590</v>
      </c>
      <c r="B11203" t="str">
        <v>TOTAL-F0000000883</v>
      </c>
      <c r="C11203" t="str">
        <v/>
      </c>
      <c r="D11203" t="str">
        <v/>
      </c>
      <c r="E11203" t="str">
        <v>Piping &amp; Layout</v>
      </c>
      <c r="F11203" t="str">
        <v>Special Seal Ring</v>
      </c>
      <c r="I11203" t="str">
        <v>TOTAL-A0000000280</v>
      </c>
      <c r="J11203" t="str">
        <v>RFID Code</v>
      </c>
      <c r="K11203" t="str">
        <v>EPC/Supplier</v>
      </c>
      <c r="L11203" t="str">
        <v>Operation &amp; Maintenance</v>
      </c>
      <c r="M11203" t="str">
        <v>Detailed Design</v>
      </c>
    </row>
    <row r="11204">
      <c r="A11204" t="str">
        <v>TOTAL-FA0000004591</v>
      </c>
      <c r="B11204" t="str">
        <v>TOTAL-F0000000884</v>
      </c>
      <c r="C11204" t="str">
        <v/>
      </c>
      <c r="D11204" t="str">
        <v/>
      </c>
      <c r="E11204" t="str">
        <v>Piping &amp; Layout</v>
      </c>
      <c r="F11204" t="str">
        <v>Special Silencer</v>
      </c>
      <c r="I11204" t="str">
        <v>TOTAL-A0000000280</v>
      </c>
      <c r="J11204" t="str">
        <v>RFID Code</v>
      </c>
      <c r="K11204" t="str">
        <v>EPC/Supplier</v>
      </c>
      <c r="L11204" t="str">
        <v>Operation &amp; Maintenance</v>
      </c>
      <c r="M11204" t="str">
        <v>Detailed Design</v>
      </c>
    </row>
    <row r="11205">
      <c r="A11205" t="str">
        <v>TOTAL-FA0000004592</v>
      </c>
      <c r="B11205" t="str">
        <v>TOTAL-F0000000885</v>
      </c>
      <c r="C11205" t="str">
        <v/>
      </c>
      <c r="D11205" t="str">
        <v/>
      </c>
      <c r="E11205" t="str">
        <v>Piping &amp; Layout</v>
      </c>
      <c r="F11205" t="str">
        <v>Special Sounding Device</v>
      </c>
      <c r="I11205" t="str">
        <v>TOTAL-A0000000280</v>
      </c>
      <c r="J11205" t="str">
        <v>RFID Code</v>
      </c>
      <c r="K11205" t="str">
        <v>EPC/Supplier</v>
      </c>
      <c r="L11205" t="str">
        <v>Operation &amp; Maintenance</v>
      </c>
      <c r="M11205" t="str">
        <v>Detailed Design</v>
      </c>
    </row>
    <row r="11206">
      <c r="A11206" t="str">
        <v>TOTAL-FA0000004593</v>
      </c>
      <c r="B11206" t="str">
        <v>TOTAL-F0000000886</v>
      </c>
      <c r="C11206" t="str">
        <v/>
      </c>
      <c r="D11206" t="str">
        <v/>
      </c>
      <c r="E11206" t="str">
        <v>Piping &amp; Layout</v>
      </c>
      <c r="F11206" t="str">
        <v>Special Spacer</v>
      </c>
      <c r="I11206" t="str">
        <v>TOTAL-A0000000280</v>
      </c>
      <c r="J11206" t="str">
        <v>RFID Code</v>
      </c>
      <c r="K11206" t="str">
        <v>EPC/Supplier</v>
      </c>
      <c r="L11206" t="str">
        <v>Operation &amp; Maintenance</v>
      </c>
      <c r="M11206" t="str">
        <v>Detailed Design</v>
      </c>
    </row>
    <row r="11207">
      <c r="A11207" t="str">
        <v>TOTAL-FA0000004594</v>
      </c>
      <c r="B11207" t="str">
        <v>TOTAL-F0000000887</v>
      </c>
      <c r="C11207" t="str">
        <v/>
      </c>
      <c r="D11207" t="str">
        <v/>
      </c>
      <c r="E11207" t="str">
        <v>Piping &amp; Layout</v>
      </c>
      <c r="F11207" t="str">
        <v>Special Spool Piece</v>
      </c>
      <c r="I11207" t="str">
        <v>TOTAL-A0000000280</v>
      </c>
      <c r="J11207" t="str">
        <v>RFID Code</v>
      </c>
      <c r="K11207" t="str">
        <v>EPC/Supplier</v>
      </c>
      <c r="L11207" t="str">
        <v>Operation &amp; Maintenance</v>
      </c>
      <c r="M11207" t="str">
        <v>Detailed Design</v>
      </c>
    </row>
    <row r="11208">
      <c r="A11208" t="str">
        <v>TOTAL-FA0000004595</v>
      </c>
      <c r="B11208" t="str">
        <v>TOTAL-F0000000888</v>
      </c>
      <c r="C11208" t="str">
        <v/>
      </c>
      <c r="D11208" t="str">
        <v/>
      </c>
      <c r="E11208" t="str">
        <v>Piping &amp; Layout</v>
      </c>
      <c r="F11208" t="str">
        <v>Special Target Tee</v>
      </c>
      <c r="I11208" t="str">
        <v>TOTAL-A0000000280</v>
      </c>
      <c r="J11208" t="str">
        <v>RFID Code</v>
      </c>
      <c r="K11208" t="str">
        <v>EPC/Supplier</v>
      </c>
      <c r="L11208" t="str">
        <v>Operation &amp; Maintenance</v>
      </c>
      <c r="M11208" t="str">
        <v>Detailed Design</v>
      </c>
    </row>
    <row r="11209">
      <c r="A11209" t="str">
        <v>TOTAL-FA0000004596</v>
      </c>
      <c r="B11209" t="str">
        <v>TOTAL-F0000000889</v>
      </c>
      <c r="C11209" t="str">
        <v/>
      </c>
      <c r="D11209" t="str">
        <v/>
      </c>
      <c r="E11209" t="str">
        <v>Piping &amp; Layout</v>
      </c>
      <c r="F11209" t="str">
        <v>Special Tee</v>
      </c>
      <c r="I11209" t="str">
        <v>TOTAL-A0000000280</v>
      </c>
      <c r="J11209" t="str">
        <v>RFID Code</v>
      </c>
      <c r="K11209" t="str">
        <v>EPC/Supplier</v>
      </c>
      <c r="L11209" t="str">
        <v>Operation &amp; Maintenance</v>
      </c>
      <c r="M11209" t="str">
        <v>Detailed Design</v>
      </c>
    </row>
    <row r="11210">
      <c r="A11210" t="str">
        <v>TOTAL-FA0000004597</v>
      </c>
      <c r="B11210" t="str">
        <v>TOTAL-F0000000890</v>
      </c>
      <c r="C11210" t="str">
        <v/>
      </c>
      <c r="D11210" t="str">
        <v/>
      </c>
      <c r="E11210" t="str">
        <v>Piping &amp; Layout</v>
      </c>
      <c r="F11210" t="str">
        <v>Special Utility Station</v>
      </c>
      <c r="I11210" t="str">
        <v>TOTAL-A0000000280</v>
      </c>
      <c r="J11210" t="str">
        <v>RFID Code</v>
      </c>
      <c r="K11210" t="str">
        <v>EPC/Supplier</v>
      </c>
      <c r="L11210" t="str">
        <v>Operation &amp; Maintenance</v>
      </c>
      <c r="M11210" t="str">
        <v>Detailed Design</v>
      </c>
    </row>
    <row r="11211">
      <c r="A11211" t="str">
        <v>TOTAL-FA0000004598</v>
      </c>
      <c r="B11211" t="str">
        <v>TOTAL-F0000000891</v>
      </c>
      <c r="C11211" t="str">
        <v/>
      </c>
      <c r="D11211" t="str">
        <v/>
      </c>
      <c r="E11211" t="str">
        <v>Piping &amp; Layout</v>
      </c>
      <c r="F11211" t="str">
        <v>Special Vacuum Release Valve</v>
      </c>
      <c r="I11211" t="str">
        <v>TOTAL-A0000000280</v>
      </c>
      <c r="J11211" t="str">
        <v>RFID Code</v>
      </c>
      <c r="K11211" t="str">
        <v>EPC/Supplier</v>
      </c>
      <c r="L11211" t="str">
        <v>Operation &amp; Maintenance</v>
      </c>
      <c r="M11211" t="str">
        <v>Detailed Design</v>
      </c>
    </row>
    <row r="11212">
      <c r="A11212" t="str">
        <v>TOTAL-FA0000004599</v>
      </c>
      <c r="B11212" t="str">
        <v>TOTAL-F0000000892</v>
      </c>
      <c r="C11212" t="str">
        <v/>
      </c>
      <c r="D11212" t="str">
        <v/>
      </c>
      <c r="E11212" t="str">
        <v>Mechanical Static</v>
      </c>
      <c r="F11212" t="str">
        <v>Special Valve Interlock</v>
      </c>
      <c r="I11212" t="str">
        <v>TOTAL-A0000000280</v>
      </c>
      <c r="J11212" t="str">
        <v>RFID Code</v>
      </c>
      <c r="K11212" t="str">
        <v>EPC/Supplier</v>
      </c>
      <c r="L11212" t="str">
        <v>Operation &amp; Maintenance</v>
      </c>
      <c r="M11212" t="str">
        <v>Detailed Design</v>
      </c>
    </row>
    <row r="11213">
      <c r="A11213" t="str">
        <v>TOTAL-FA0000004600</v>
      </c>
      <c r="B11213" t="str">
        <v>TOTAL-F0000000893</v>
      </c>
      <c r="C11213" t="str">
        <v/>
      </c>
      <c r="D11213" t="str">
        <v/>
      </c>
      <c r="E11213" t="str">
        <v>Mechanical Static</v>
      </c>
      <c r="F11213" t="str">
        <v>Special Vibration Damper</v>
      </c>
      <c r="I11213" t="str">
        <v>TOTAL-A0000000280</v>
      </c>
      <c r="J11213" t="str">
        <v>RFID Code</v>
      </c>
      <c r="K11213" t="str">
        <v>EPC/Supplier</v>
      </c>
      <c r="L11213" t="str">
        <v>Operation &amp; Maintenance</v>
      </c>
      <c r="M11213" t="str">
        <v>Detailed Design</v>
      </c>
    </row>
    <row r="11214">
      <c r="A11214" t="str">
        <v>TOTAL-FA0000004601</v>
      </c>
      <c r="B11214" t="str">
        <v>TOTAL-F0000000896</v>
      </c>
      <c r="C11214" t="str">
        <v/>
      </c>
      <c r="D11214" t="str">
        <v/>
      </c>
      <c r="E11214" t="str">
        <v>Instrumentation &amp; Control Systems</v>
      </c>
      <c r="F11214" t="str">
        <v>Speed Control Valve</v>
      </c>
      <c r="I11214" t="str">
        <v>TOTAL-A0000000280</v>
      </c>
      <c r="J11214" t="str">
        <v>RFID Code</v>
      </c>
      <c r="K11214" t="str">
        <v>EPC/Supplier</v>
      </c>
      <c r="L11214" t="str">
        <v>Operation &amp; Maintenance</v>
      </c>
      <c r="M11214" t="str">
        <v>Detailed Design</v>
      </c>
    </row>
    <row r="11215">
      <c r="A11215" t="str">
        <v>TOTAL-FA0000004602</v>
      </c>
      <c r="B11215" t="str">
        <v>TOTAL-F0000000897</v>
      </c>
      <c r="C11215" t="str">
        <v/>
      </c>
      <c r="D11215" t="str">
        <v/>
      </c>
      <c r="E11215" t="str">
        <v>Instrumentation &amp; Control Systems</v>
      </c>
      <c r="F11215" t="str">
        <v>Speed OR Frequency Indication</v>
      </c>
      <c r="I11215" t="str">
        <v>TOTAL-A0000000280</v>
      </c>
      <c r="J11215" t="str">
        <v>RFID Code</v>
      </c>
      <c r="K11215" t="str">
        <v>EPC/Supplier</v>
      </c>
      <c r="L11215" t="str">
        <v>Operation &amp; Maintenance</v>
      </c>
      <c r="M11215" t="str">
        <v>Detailed Design</v>
      </c>
    </row>
    <row r="11216">
      <c r="A11216" t="str">
        <v>TOTAL-FA0000004603</v>
      </c>
      <c r="B11216" t="str">
        <v>TOTAL-F0000000898</v>
      </c>
      <c r="C11216" t="str">
        <v/>
      </c>
      <c r="D11216" t="str">
        <v/>
      </c>
      <c r="E11216" t="str">
        <v>Instrumentation &amp; Control Systems</v>
      </c>
      <c r="F11216" t="str">
        <v>Speed Indicator Controller</v>
      </c>
      <c r="I11216" t="str">
        <v>TOTAL-A0000000280</v>
      </c>
      <c r="J11216" t="str">
        <v>RFID Code</v>
      </c>
      <c r="K11216" t="str">
        <v>EPC/Supplier</v>
      </c>
      <c r="L11216" t="str">
        <v>Operation &amp; Maintenance</v>
      </c>
      <c r="M11216" t="str">
        <v>Detailed Design</v>
      </c>
    </row>
    <row r="11217">
      <c r="A11217" t="str">
        <v>TOTAL-FA0000004604</v>
      </c>
      <c r="B11217" t="str">
        <v>TOTAL-F0000000899</v>
      </c>
      <c r="C11217" t="str">
        <v/>
      </c>
      <c r="D11217" t="str">
        <v/>
      </c>
      <c r="E11217" t="str">
        <v>Instrumentation &amp; Control Systems</v>
      </c>
      <c r="F11217" t="str">
        <v>Speed Indicator Transmitter</v>
      </c>
      <c r="I11217" t="str">
        <v>TOTAL-A0000000280</v>
      </c>
      <c r="J11217" t="str">
        <v>RFID Code</v>
      </c>
      <c r="K11217" t="str">
        <v>EPC/Supplier</v>
      </c>
      <c r="L11217" t="str">
        <v>Operation &amp; Maintenance</v>
      </c>
      <c r="M11217" t="str">
        <v>Detailed Design</v>
      </c>
    </row>
    <row r="11218">
      <c r="A11218" t="str">
        <v>TOTAL-FA0000004605</v>
      </c>
      <c r="B11218" t="str">
        <v>TOTAL-F0000000905</v>
      </c>
      <c r="C11218" t="str">
        <v/>
      </c>
      <c r="D11218" t="str">
        <v/>
      </c>
      <c r="E11218" t="str">
        <v>Instrumentation &amp; Control Systems</v>
      </c>
      <c r="F11218" t="str">
        <v>Speed or Frequency Element</v>
      </c>
      <c r="I11218" t="str">
        <v>TOTAL-A0000000280</v>
      </c>
      <c r="J11218" t="str">
        <v>RFID Code</v>
      </c>
      <c r="K11218" t="str">
        <v>EPC/Supplier</v>
      </c>
      <c r="L11218" t="str">
        <v>Operation &amp; Maintenance</v>
      </c>
      <c r="M11218" t="str">
        <v>Detailed Design</v>
      </c>
    </row>
    <row r="11219">
      <c r="A11219" t="str">
        <v>TOTAL-FA0000004606</v>
      </c>
      <c r="B11219" t="str">
        <v>TOTAL-F0000000906</v>
      </c>
      <c r="C11219" t="str">
        <v/>
      </c>
      <c r="D11219" t="str">
        <v/>
      </c>
      <c r="E11219" t="str">
        <v>Instrumentation &amp; Control Systems</v>
      </c>
      <c r="F11219" t="str">
        <v>Speed or Frequency Status High</v>
      </c>
      <c r="I11219" t="str">
        <v>TOTAL-A0000000280</v>
      </c>
      <c r="J11219" t="str">
        <v>RFID Code</v>
      </c>
      <c r="K11219" t="str">
        <v>EPC/Supplier</v>
      </c>
      <c r="L11219" t="str">
        <v>Operation &amp; Maintenance</v>
      </c>
      <c r="M11219" t="str">
        <v>Detailed Design</v>
      </c>
    </row>
    <row r="11220">
      <c r="A11220" t="str">
        <v>TOTAL-FA0000004607</v>
      </c>
      <c r="B11220" t="str">
        <v>TOTAL-F0000000907</v>
      </c>
      <c r="C11220" t="str">
        <v/>
      </c>
      <c r="D11220" t="str">
        <v/>
      </c>
      <c r="E11220" t="str">
        <v>Instrumentation &amp; Control Systems</v>
      </c>
      <c r="F11220" t="str">
        <v>Speed or Frequency Status Low</v>
      </c>
      <c r="I11220" t="str">
        <v>TOTAL-A0000000280</v>
      </c>
      <c r="J11220" t="str">
        <v>RFID Code</v>
      </c>
      <c r="K11220" t="str">
        <v>EPC/Supplier</v>
      </c>
      <c r="L11220" t="str">
        <v>Operation &amp; Maintenance</v>
      </c>
      <c r="M11220" t="str">
        <v>Detailed Design</v>
      </c>
    </row>
    <row r="11221">
      <c r="A11221" t="str">
        <v>TOTAL-FA0000004608</v>
      </c>
      <c r="B11221" t="str">
        <v>TOTAL-F0000000908</v>
      </c>
      <c r="C11221" t="str">
        <v/>
      </c>
      <c r="D11221" t="str">
        <v/>
      </c>
      <c r="E11221" t="str">
        <v>Instrumentation &amp; Control Systems</v>
      </c>
      <c r="F11221" t="str">
        <v>Speed or Frequency Recorder</v>
      </c>
      <c r="I11221" t="str">
        <v>TOTAL-A0000000280</v>
      </c>
      <c r="J11221" t="str">
        <v>RFID Code</v>
      </c>
      <c r="K11221" t="str">
        <v>EPC/Supplier</v>
      </c>
      <c r="L11221" t="str">
        <v>Operation &amp; Maintenance</v>
      </c>
      <c r="M11221" t="str">
        <v>Detailed Design</v>
      </c>
    </row>
    <row r="11222">
      <c r="A11222" t="str">
        <v>TOTAL-FA0000004609</v>
      </c>
      <c r="B11222" t="str">
        <v>TOTAL-F0000000909</v>
      </c>
      <c r="C11222" t="str">
        <v/>
      </c>
      <c r="D11222" t="str">
        <v/>
      </c>
      <c r="E11222" t="str">
        <v>Instrumentation &amp; Control Systems</v>
      </c>
      <c r="F11222" t="str">
        <v>Speed or Frequency Electronic Function (Relay) or Converter</v>
      </c>
      <c r="I11222" t="str">
        <v>TOTAL-A0000000280</v>
      </c>
      <c r="J11222" t="str">
        <v>RFID Code</v>
      </c>
      <c r="K11222" t="str">
        <v>EPC/Supplier</v>
      </c>
      <c r="L11222" t="str">
        <v>Operation &amp; Maintenance</v>
      </c>
      <c r="M11222" t="str">
        <v>Detailed Design</v>
      </c>
    </row>
    <row r="11223">
      <c r="A11223" t="str">
        <v>TOTAL-FA0000004610</v>
      </c>
      <c r="B11223" t="str">
        <v>TOTAL-F0000000910</v>
      </c>
      <c r="C11223" t="str">
        <v/>
      </c>
      <c r="D11223" t="str">
        <v/>
      </c>
      <c r="E11223" t="str">
        <v>Instrumentation &amp; Control Systems</v>
      </c>
      <c r="F11223" t="str">
        <v>Speed or Frequency Valve</v>
      </c>
      <c r="I11223" t="str">
        <v>TOTAL-A0000000280</v>
      </c>
      <c r="J11223" t="str">
        <v>RFID Code</v>
      </c>
      <c r="K11223" t="str">
        <v>EPC/Supplier</v>
      </c>
      <c r="L11223" t="str">
        <v>Operation &amp; Maintenance</v>
      </c>
      <c r="M11223" t="str">
        <v>Detailed Design</v>
      </c>
    </row>
    <row r="11224">
      <c r="A11224" t="str">
        <v>TOTAL-FA0000004611</v>
      </c>
      <c r="B11224" t="str">
        <v>TOTAL-F0000000913</v>
      </c>
      <c r="C11224" t="str">
        <v/>
      </c>
      <c r="D11224" t="str">
        <v/>
      </c>
      <c r="E11224" t="str">
        <v>Instrumentation &amp; Control Systems</v>
      </c>
      <c r="F11224" t="str">
        <v>Speed OR Frequency Switch High</v>
      </c>
      <c r="I11224" t="str">
        <v>TOTAL-A0000000280</v>
      </c>
      <c r="J11224" t="str">
        <v>RFID Code</v>
      </c>
      <c r="K11224" t="str">
        <v>EPC/Supplier</v>
      </c>
      <c r="L11224" t="str">
        <v>Operation &amp; Maintenance</v>
      </c>
      <c r="M11224" t="str">
        <v>Detailed Design</v>
      </c>
    </row>
    <row r="11225">
      <c r="A11225" t="str">
        <v>TOTAL-FA0000004612</v>
      </c>
      <c r="B11225" t="str">
        <v>TOTAL-F0000000914</v>
      </c>
      <c r="C11225" t="str">
        <v/>
      </c>
      <c r="D11225" t="str">
        <v/>
      </c>
      <c r="E11225" t="str">
        <v>Instrumentation &amp; Control Systems</v>
      </c>
      <c r="F11225" t="str">
        <v>Speed OR Frequency Switch High High</v>
      </c>
      <c r="I11225" t="str">
        <v>TOTAL-A0000000280</v>
      </c>
      <c r="J11225" t="str">
        <v>RFID Code</v>
      </c>
      <c r="K11225" t="str">
        <v>EPC/Supplier</v>
      </c>
      <c r="L11225" t="str">
        <v>Operation &amp; Maintenance</v>
      </c>
      <c r="M11225" t="str">
        <v>Detailed Design</v>
      </c>
    </row>
    <row r="11226">
      <c r="A11226" t="str">
        <v>TOTAL-FA0000004613</v>
      </c>
      <c r="B11226" t="str">
        <v>TOTAL-F0000000915</v>
      </c>
      <c r="C11226" t="str">
        <v/>
      </c>
      <c r="D11226" t="str">
        <v/>
      </c>
      <c r="E11226" t="str">
        <v>Instrumentation &amp; Control Systems</v>
      </c>
      <c r="F11226" t="str">
        <v>Speed OR Frequency Switch Low</v>
      </c>
      <c r="I11226" t="str">
        <v>TOTAL-A0000000280</v>
      </c>
      <c r="J11226" t="str">
        <v>RFID Code</v>
      </c>
      <c r="K11226" t="str">
        <v>EPC/Supplier</v>
      </c>
      <c r="L11226" t="str">
        <v>Operation &amp; Maintenance</v>
      </c>
      <c r="M11226" t="str">
        <v>Detailed Design</v>
      </c>
    </row>
    <row r="11227">
      <c r="A11227" t="str">
        <v>TOTAL-FA0000004614</v>
      </c>
      <c r="B11227" t="str">
        <v>TOTAL-F0000000916</v>
      </c>
      <c r="C11227" t="str">
        <v/>
      </c>
      <c r="D11227" t="str">
        <v/>
      </c>
      <c r="E11227" t="str">
        <v>Instrumentation &amp; Control Systems</v>
      </c>
      <c r="F11227" t="str">
        <v>Speed OR Frequency Switch Low Low</v>
      </c>
      <c r="I11227" t="str">
        <v>TOTAL-A0000000280</v>
      </c>
      <c r="J11227" t="str">
        <v>RFID Code</v>
      </c>
      <c r="K11227" t="str">
        <v>EPC/Supplier</v>
      </c>
      <c r="L11227" t="str">
        <v>Operation &amp; Maintenance</v>
      </c>
      <c r="M11227" t="str">
        <v>Detailed Design</v>
      </c>
    </row>
    <row r="11228">
      <c r="A11228" t="str">
        <v>TOTAL-FA0000004615</v>
      </c>
      <c r="B11228" t="str">
        <v>TOTAL-F0000000917</v>
      </c>
      <c r="C11228" t="str">
        <v/>
      </c>
      <c r="D11228" t="str">
        <v/>
      </c>
      <c r="E11228" t="str">
        <v>Instrumentation &amp; Control Systems</v>
      </c>
      <c r="F11228" t="str">
        <v>Speed Transmitter</v>
      </c>
      <c r="I11228" t="str">
        <v>TOTAL-A0000000280</v>
      </c>
      <c r="J11228" t="str">
        <v>RFID Code</v>
      </c>
      <c r="K11228" t="str">
        <v>EPC/Supplier</v>
      </c>
      <c r="L11228" t="str">
        <v>Operation &amp; Maintenance</v>
      </c>
      <c r="M11228" t="str">
        <v>Detailed Design</v>
      </c>
    </row>
    <row r="11229">
      <c r="A11229" t="str">
        <v>TOTAL-FA0000004616</v>
      </c>
      <c r="B11229" t="str">
        <v>TOTAL-F0000000918</v>
      </c>
      <c r="C11229" t="str">
        <v/>
      </c>
      <c r="D11229" t="str">
        <v/>
      </c>
      <c r="E11229" t="str">
        <v>Mechanical Static</v>
      </c>
      <c r="F11229" t="str">
        <v>Spherical and Cylindrical Storage Vessel</v>
      </c>
      <c r="I11229" t="str">
        <v>TOTAL-A0000000280</v>
      </c>
      <c r="J11229" t="str">
        <v>RFID Code</v>
      </c>
      <c r="K11229" t="str">
        <v>EPC/Supplier</v>
      </c>
      <c r="L11229" t="str">
        <v>Operation &amp; Maintenance</v>
      </c>
      <c r="M11229" t="str">
        <v>Detailed Design</v>
      </c>
    </row>
    <row r="11230">
      <c r="A11230" t="str">
        <v>TOTAL-FA0000004617</v>
      </c>
      <c r="B11230" t="str">
        <v>TOTAL-F0000000919</v>
      </c>
      <c r="C11230" t="str">
        <v/>
      </c>
      <c r="D11230" t="str">
        <v/>
      </c>
      <c r="E11230" t="str">
        <v>Telecom</v>
      </c>
      <c r="F11230" t="str">
        <v>Splitter</v>
      </c>
      <c r="I11230" t="str">
        <v>TOTAL-A0000000280</v>
      </c>
      <c r="J11230" t="str">
        <v>RFID Code</v>
      </c>
      <c r="K11230" t="str">
        <v>EPC/Supplier</v>
      </c>
      <c r="L11230" t="str">
        <v>Operation &amp; Maintenance</v>
      </c>
      <c r="M11230" t="str">
        <v>Detailed Design</v>
      </c>
    </row>
    <row r="11231">
      <c r="A11231" t="str">
        <v>TOTAL-FA0000004618</v>
      </c>
      <c r="B11231" t="str">
        <v>TOTAL-F0000000923</v>
      </c>
      <c r="C11231" t="str">
        <v/>
      </c>
      <c r="D11231" t="str">
        <v/>
      </c>
      <c r="E11231" t="str">
        <v>Mechanical Static</v>
      </c>
      <c r="F11231" t="str">
        <v>Stack and Flue</v>
      </c>
      <c r="I11231" t="str">
        <v>TOTAL-A0000000280</v>
      </c>
      <c r="J11231" t="str">
        <v>RFID Code</v>
      </c>
      <c r="K11231" t="str">
        <v>EPC/Supplier</v>
      </c>
      <c r="L11231" t="str">
        <v>Operation &amp; Maintenance</v>
      </c>
      <c r="M11231" t="str">
        <v>Detailed Design</v>
      </c>
    </row>
    <row r="11232">
      <c r="A11232" t="str">
        <v>TOTAL-FA0000004619</v>
      </c>
      <c r="B11232" t="str">
        <v>TOTAL-F0000000927</v>
      </c>
      <c r="C11232" t="str">
        <v/>
      </c>
      <c r="D11232" t="str">
        <v/>
      </c>
      <c r="E11232" t="str">
        <v>Mechanical Static</v>
      </c>
      <c r="F11232" t="str">
        <v>Steam Generator Skid</v>
      </c>
      <c r="I11232" t="str">
        <v>TOTAL-A0000000280</v>
      </c>
      <c r="J11232" t="str">
        <v>RFID Code</v>
      </c>
      <c r="K11232" t="str">
        <v>EPC/Supplier</v>
      </c>
      <c r="L11232" t="str">
        <v>Operation &amp; Maintenance</v>
      </c>
      <c r="M11232" t="str">
        <v>Detailed Design</v>
      </c>
    </row>
    <row r="11233">
      <c r="A11233" t="str">
        <v>TOTAL-FA0000004620</v>
      </c>
      <c r="B11233" t="str">
        <v>TOTAL-F0000000928</v>
      </c>
      <c r="C11233" t="str">
        <v/>
      </c>
      <c r="D11233" t="str">
        <v/>
      </c>
      <c r="E11233" t="str">
        <v>Mechanical Static</v>
      </c>
      <c r="F11233" t="str">
        <v>Steam Trap</v>
      </c>
      <c r="I11233" t="str">
        <v>TOTAL-A0000000280</v>
      </c>
      <c r="J11233" t="str">
        <v>RFID Code</v>
      </c>
      <c r="K11233" t="str">
        <v>EPC/Supplier</v>
      </c>
      <c r="L11233" t="str">
        <v>Operation &amp; Maintenance</v>
      </c>
      <c r="M11233" t="str">
        <v>Detailed Design</v>
      </c>
    </row>
    <row r="11234">
      <c r="A11234" t="str">
        <v>TOTAL-FA0000004621</v>
      </c>
      <c r="B11234" t="str">
        <v>TOTAL-F0000000929</v>
      </c>
      <c r="C11234" t="str">
        <v/>
      </c>
      <c r="D11234" t="str">
        <v/>
      </c>
      <c r="E11234" t="str">
        <v>Mechanical Rotating</v>
      </c>
      <c r="F11234" t="str">
        <v>Steam Turbine</v>
      </c>
      <c r="I11234" t="str">
        <v>TOTAL-A0000000280</v>
      </c>
      <c r="J11234" t="str">
        <v>RFID Code</v>
      </c>
      <c r="K11234" t="str">
        <v>EPC/Supplier</v>
      </c>
      <c r="L11234" t="str">
        <v>Operation &amp; Maintenance</v>
      </c>
      <c r="M11234" t="str">
        <v>Detailed Design</v>
      </c>
    </row>
    <row r="11235">
      <c r="A11235" t="str">
        <v>TOTAL-FA0000004622</v>
      </c>
      <c r="B11235" t="str">
        <v>TOTAL-F0000000930</v>
      </c>
      <c r="C11235" t="str">
        <v/>
      </c>
      <c r="D11235" t="str">
        <v/>
      </c>
      <c r="E11235" t="str">
        <v>Mechanical Rotating</v>
      </c>
      <c r="F11235" t="str">
        <v>Steam Turbine Driver</v>
      </c>
      <c r="I11235" t="str">
        <v>TOTAL-A0000000280</v>
      </c>
      <c r="J11235" t="str">
        <v>RFID Code</v>
      </c>
      <c r="K11235" t="str">
        <v>EPC/Supplier</v>
      </c>
      <c r="L11235" t="str">
        <v>Operation &amp; Maintenance</v>
      </c>
      <c r="M11235" t="str">
        <v>Detailed Design</v>
      </c>
    </row>
    <row r="11236">
      <c r="A11236" t="str">
        <v>TOTAL-FA0000004623</v>
      </c>
      <c r="B11236" t="str">
        <v>TOTAL-F0000000931</v>
      </c>
      <c r="C11236" t="str">
        <v/>
      </c>
      <c r="D11236" t="str">
        <v/>
      </c>
      <c r="E11236" t="str">
        <v>Mechanical Static</v>
      </c>
      <c r="F11236" t="str">
        <v>Storage Tank</v>
      </c>
      <c r="I11236" t="str">
        <v>TOTAL-A0000000280</v>
      </c>
      <c r="J11236" t="str">
        <v>RFID Code</v>
      </c>
      <c r="K11236" t="str">
        <v>EPC/Supplier</v>
      </c>
      <c r="L11236" t="str">
        <v>Operation &amp; Maintenance</v>
      </c>
      <c r="M11236" t="str">
        <v>Detailed Design</v>
      </c>
    </row>
    <row r="11237">
      <c r="A11237" t="str">
        <v>TOTAL-FA0000004624</v>
      </c>
      <c r="B11237" t="str">
        <v>TOTAL-F0000000933</v>
      </c>
      <c r="C11237" t="str">
        <v/>
      </c>
      <c r="D11237" t="str">
        <v/>
      </c>
      <c r="E11237" t="str">
        <v>Mechanical Static</v>
      </c>
      <c r="F11237" t="str">
        <v>Strainer</v>
      </c>
      <c r="I11237" t="str">
        <v>TOTAL-A0000000280</v>
      </c>
      <c r="J11237" t="str">
        <v>RFID Code</v>
      </c>
      <c r="K11237" t="str">
        <v>EPC/Supplier</v>
      </c>
      <c r="L11237" t="str">
        <v>Operation &amp; Maintenance</v>
      </c>
      <c r="M11237" t="str">
        <v>Detailed Design</v>
      </c>
    </row>
    <row r="11238">
      <c r="A11238" t="str">
        <v>TOTAL-FA0000004625</v>
      </c>
      <c r="B11238" t="str">
        <v>TOTAL-F0000000934</v>
      </c>
      <c r="C11238" t="str">
        <v/>
      </c>
      <c r="D11238" t="str">
        <v/>
      </c>
      <c r="E11238" t="str">
        <v>Drilling &amp; Completion</v>
      </c>
      <c r="F11238" t="str">
        <v>String-Motion Compensator</v>
      </c>
      <c r="I11238" t="str">
        <v>TOTAL-A0000000280</v>
      </c>
      <c r="J11238" t="str">
        <v>RFID Code</v>
      </c>
      <c r="K11238" t="str">
        <v>EPC/Supplier</v>
      </c>
      <c r="L11238" t="str">
        <v>Operation &amp; Maintenance</v>
      </c>
      <c r="M11238" t="str">
        <v>Detailed Design</v>
      </c>
    </row>
    <row r="11239">
      <c r="A11239" t="str">
        <v>TOTAL-FA0000004626</v>
      </c>
      <c r="B11239" t="str">
        <v>TOTAL-F0000000936</v>
      </c>
      <c r="C11239" t="str">
        <v/>
      </c>
      <c r="D11239" t="str">
        <v/>
      </c>
      <c r="E11239" t="str">
        <v>Structure</v>
      </c>
      <c r="F11239" t="str">
        <v>Structure Member</v>
      </c>
      <c r="I11239" t="str">
        <v>TOTAL-A0000000280</v>
      </c>
      <c r="J11239" t="str">
        <v>RFID Code</v>
      </c>
      <c r="K11239" t="str">
        <v>EPC/Supplier</v>
      </c>
      <c r="L11239" t="str">
        <v>Operation &amp; Maintenance</v>
      </c>
      <c r="M11239" t="str">
        <v>Detailed Design</v>
      </c>
    </row>
    <row r="11240">
      <c r="A11240" t="str">
        <v>TOTAL-FA0000004627</v>
      </c>
      <c r="B11240" t="str">
        <v>TOTAL-F0000000937</v>
      </c>
      <c r="C11240" t="str">
        <v/>
      </c>
      <c r="D11240" t="str">
        <v/>
      </c>
      <c r="E11240" t="str">
        <v>Subsea Production System</v>
      </c>
      <c r="F11240" t="str">
        <v>Subsea Christmas Tree</v>
      </c>
      <c r="I11240" t="str">
        <v>TOTAL-A0000000280</v>
      </c>
      <c r="J11240" t="str">
        <v>RFID Code</v>
      </c>
      <c r="K11240" t="str">
        <v>EPC/Supplier</v>
      </c>
      <c r="L11240" t="str">
        <v>Operation &amp; Maintenance</v>
      </c>
      <c r="M11240" t="str">
        <v>Detailed Design</v>
      </c>
    </row>
    <row r="11241">
      <c r="A11241" t="str">
        <v>TOTAL-FA0000004628</v>
      </c>
      <c r="B11241" t="str">
        <v>TOTAL-F0000000938</v>
      </c>
      <c r="C11241" t="str">
        <v/>
      </c>
      <c r="D11241" t="str">
        <v/>
      </c>
      <c r="E11241" t="str">
        <v>Subsea Production System</v>
      </c>
      <c r="F11241" t="str">
        <v>Subsea Compressor</v>
      </c>
      <c r="I11241" t="str">
        <v>TOTAL-A0000000280</v>
      </c>
      <c r="J11241" t="str">
        <v>RFID Code</v>
      </c>
      <c r="K11241" t="str">
        <v>EPC/Supplier</v>
      </c>
      <c r="L11241" t="str">
        <v>Operation &amp; Maintenance</v>
      </c>
      <c r="M11241" t="str">
        <v>Detailed Design</v>
      </c>
    </row>
    <row r="11242">
      <c r="A11242" t="str">
        <v>TOTAL-FA0000004629</v>
      </c>
      <c r="B11242" t="str">
        <v>TOTAL-F0000000939</v>
      </c>
      <c r="C11242" t="str">
        <v/>
      </c>
      <c r="D11242" t="str">
        <v/>
      </c>
      <c r="E11242" t="str">
        <v>Instrumentation &amp; Control Systems</v>
      </c>
      <c r="F11242" t="str">
        <v>Subsea Control Module</v>
      </c>
      <c r="I11242" t="str">
        <v>TOTAL-A0000000280</v>
      </c>
      <c r="J11242" t="str">
        <v>RFID Code</v>
      </c>
      <c r="K11242" t="str">
        <v>EPC/Supplier</v>
      </c>
      <c r="L11242" t="str">
        <v>Operation &amp; Maintenance</v>
      </c>
      <c r="M11242" t="str">
        <v>Detailed Design</v>
      </c>
    </row>
    <row r="11243">
      <c r="A11243" t="str">
        <v>TOTAL-FA0000004630</v>
      </c>
      <c r="B11243" t="str">
        <v>TOTAL-F0000000940</v>
      </c>
      <c r="C11243" t="str">
        <v/>
      </c>
      <c r="D11243" t="str">
        <v/>
      </c>
      <c r="E11243" t="str">
        <v>Subsea Production System</v>
      </c>
      <c r="F11243" t="str">
        <v>Subsea Control System and Equipment</v>
      </c>
      <c r="I11243" t="str">
        <v>TOTAL-A0000000280</v>
      </c>
      <c r="J11243" t="str">
        <v>RFID Code</v>
      </c>
      <c r="K11243" t="str">
        <v>EPC/Supplier</v>
      </c>
      <c r="L11243" t="str">
        <v>Operation &amp; Maintenance</v>
      </c>
      <c r="M11243" t="str">
        <v>Detailed Design</v>
      </c>
    </row>
    <row r="11244">
      <c r="A11244" t="str">
        <v>TOTAL-FA0000004631</v>
      </c>
      <c r="B11244" t="str">
        <v>TOTAL-F0000000941</v>
      </c>
      <c r="C11244" t="str">
        <v/>
      </c>
      <c r="D11244" t="str">
        <v/>
      </c>
      <c r="E11244" t="str">
        <v>Subsea Production System</v>
      </c>
      <c r="F11244" t="str">
        <v>Subsea Distribution unit (Injection umbilical termination on XT side)</v>
      </c>
      <c r="I11244" t="str">
        <v>TOTAL-A0000000280</v>
      </c>
      <c r="J11244" t="str">
        <v>RFID Code</v>
      </c>
      <c r="K11244" t="str">
        <v>EPC/Supplier</v>
      </c>
      <c r="L11244" t="str">
        <v>Operation &amp; Maintenance</v>
      </c>
      <c r="M11244" t="str">
        <v>Detailed Design</v>
      </c>
    </row>
    <row r="11245">
      <c r="A11245" t="str">
        <v>TOTAL-FA0000004632</v>
      </c>
      <c r="B11245" t="str">
        <v>TOTAL-F0000000942</v>
      </c>
      <c r="C11245" t="str">
        <v/>
      </c>
      <c r="D11245" t="str">
        <v/>
      </c>
      <c r="E11245" t="str">
        <v>Instrumentation &amp; Control Systems</v>
      </c>
      <c r="F11245" t="str">
        <v>Subsea Electronic Module</v>
      </c>
      <c r="I11245" t="str">
        <v>TOTAL-A0000000280</v>
      </c>
      <c r="J11245" t="str">
        <v>RFID Code</v>
      </c>
      <c r="K11245" t="str">
        <v>EPC/Supplier</v>
      </c>
      <c r="L11245" t="str">
        <v>Operation &amp; Maintenance</v>
      </c>
      <c r="M11245" t="str">
        <v>Detailed Design</v>
      </c>
    </row>
    <row r="11246">
      <c r="A11246" t="str">
        <v>TOTAL-FA0000004633</v>
      </c>
      <c r="B11246" t="str">
        <v>TOTAL-F0000000943</v>
      </c>
      <c r="C11246" t="str">
        <v/>
      </c>
      <c r="D11246" t="str">
        <v/>
      </c>
      <c r="E11246" t="str">
        <v>Pipeline, Risers &amp; Umbilicals</v>
      </c>
      <c r="F11246" t="str">
        <v>Subsea Flowline</v>
      </c>
      <c r="I11246" t="str">
        <v>TOTAL-A0000000280</v>
      </c>
      <c r="J11246" t="str">
        <v>RFID Code</v>
      </c>
      <c r="K11246" t="str">
        <v>EPC/Supplier</v>
      </c>
      <c r="L11246" t="str">
        <v>Operation &amp; Maintenance</v>
      </c>
      <c r="M11246" t="str">
        <v>Detailed Design</v>
      </c>
    </row>
    <row r="11247">
      <c r="A11247" t="str">
        <v>TOTAL-FA0000004634</v>
      </c>
      <c r="B11247" t="str">
        <v>TOTAL-F0000000944</v>
      </c>
      <c r="C11247" t="str">
        <v/>
      </c>
      <c r="D11247" t="str">
        <v/>
      </c>
      <c r="E11247" t="str">
        <v>Instrumentation &amp; Control Systems</v>
      </c>
      <c r="F11247" t="str">
        <v>Subsea Isolation Valve</v>
      </c>
      <c r="I11247" t="str">
        <v>TOTAL-A0000000280</v>
      </c>
      <c r="J11247" t="str">
        <v>RFID Code</v>
      </c>
      <c r="K11247" t="str">
        <v>EPC/Supplier</v>
      </c>
      <c r="L11247" t="str">
        <v>Operation &amp; Maintenance</v>
      </c>
      <c r="M11247" t="str">
        <v>Detailed Design</v>
      </c>
    </row>
    <row r="11248">
      <c r="A11248" t="str">
        <v>TOTAL-FA0000004635</v>
      </c>
      <c r="B11248" t="str">
        <v>TOTAL-F0000000945</v>
      </c>
      <c r="C11248" t="str">
        <v/>
      </c>
      <c r="D11248" t="str">
        <v/>
      </c>
      <c r="E11248" t="str">
        <v>Subsea Production System</v>
      </c>
      <c r="F11248" t="str">
        <v>Subsea Manifold Branch Piping</v>
      </c>
      <c r="I11248" t="str">
        <v>TOTAL-A0000000280</v>
      </c>
      <c r="J11248" t="str">
        <v>RFID Code</v>
      </c>
      <c r="K11248" t="str">
        <v>EPC/Supplier</v>
      </c>
      <c r="L11248" t="str">
        <v>Operation &amp; Maintenance</v>
      </c>
      <c r="M11248" t="str">
        <v>Detailed Design</v>
      </c>
    </row>
    <row r="11249">
      <c r="A11249" t="str">
        <v>TOTAL-FA0000004636</v>
      </c>
      <c r="B11249" t="str">
        <v>TOTAL-F0000000946</v>
      </c>
      <c r="C11249" t="str">
        <v/>
      </c>
      <c r="D11249" t="str">
        <v/>
      </c>
      <c r="E11249" t="str">
        <v>Subsea Production System</v>
      </c>
      <c r="F11249" t="str">
        <v>Subsea Manifold Valve</v>
      </c>
      <c r="I11249" t="str">
        <v>TOTAL-A0000000280</v>
      </c>
      <c r="J11249" t="str">
        <v>RFID Code</v>
      </c>
      <c r="K11249" t="str">
        <v>EPC/Supplier</v>
      </c>
      <c r="L11249" t="str">
        <v>Operation &amp; Maintenance</v>
      </c>
      <c r="M11249" t="str">
        <v>Detailed Design</v>
      </c>
    </row>
    <row r="11250">
      <c r="A11250" t="str">
        <v>TOTAL-FA0000004637</v>
      </c>
      <c r="B11250" t="str">
        <v>TOTAL-F0000000948</v>
      </c>
      <c r="C11250" t="str">
        <v/>
      </c>
      <c r="D11250" t="str">
        <v/>
      </c>
      <c r="E11250" t="str">
        <v>Subsea Production System</v>
      </c>
      <c r="F11250" t="str">
        <v>Subsea Mechanical Connectors (Production/Injection)</v>
      </c>
      <c r="I11250" t="str">
        <v>TOTAL-A0000000280</v>
      </c>
      <c r="J11250" t="str">
        <v>RFID Code</v>
      </c>
      <c r="K11250" t="str">
        <v>EPC/Supplier</v>
      </c>
      <c r="L11250" t="str">
        <v>Operation &amp; Maintenance</v>
      </c>
      <c r="M11250" t="str">
        <v>Detailed Design</v>
      </c>
    </row>
    <row r="11251">
      <c r="A11251" t="str">
        <v>TOTAL-FA0000004638</v>
      </c>
      <c r="B11251" t="str">
        <v>TOTAL-F0000000950</v>
      </c>
      <c r="C11251" t="str">
        <v/>
      </c>
      <c r="D11251" t="str">
        <v/>
      </c>
      <c r="E11251" t="str">
        <v>Subsea Production System</v>
      </c>
      <c r="F11251" t="str">
        <v>Subsea Pump</v>
      </c>
      <c r="I11251" t="str">
        <v>TOTAL-A0000000280</v>
      </c>
      <c r="J11251" t="str">
        <v>RFID Code</v>
      </c>
      <c r="K11251" t="str">
        <v>EPC/Supplier</v>
      </c>
      <c r="L11251" t="str">
        <v>Operation &amp; Maintenance</v>
      </c>
      <c r="M11251" t="str">
        <v>Detailed Design</v>
      </c>
    </row>
    <row r="11252">
      <c r="A11252" t="str">
        <v>TOTAL-FA0000004639</v>
      </c>
      <c r="B11252" t="str">
        <v>TOTAL-F0000000951</v>
      </c>
      <c r="C11252" t="str">
        <v/>
      </c>
      <c r="D11252" t="str">
        <v/>
      </c>
      <c r="E11252" t="str">
        <v>Subsea Production System</v>
      </c>
      <c r="F11252" t="str">
        <v>Subsea Structure</v>
      </c>
      <c r="I11252" t="str">
        <v>TOTAL-A0000000280</v>
      </c>
      <c r="J11252" t="str">
        <v>RFID Code</v>
      </c>
      <c r="K11252" t="str">
        <v>EPC/Supplier</v>
      </c>
      <c r="L11252" t="str">
        <v>Operation &amp; Maintenance</v>
      </c>
      <c r="M11252" t="str">
        <v>Detailed Design</v>
      </c>
    </row>
    <row r="11253">
      <c r="A11253" t="str">
        <v>TOTAL-FA0000004640</v>
      </c>
      <c r="B11253" t="str">
        <v>TOTAL-F0000000952</v>
      </c>
      <c r="C11253" t="str">
        <v/>
      </c>
      <c r="D11253" t="str">
        <v/>
      </c>
      <c r="E11253" t="str">
        <v>Subsea Production System</v>
      </c>
      <c r="F11253" t="str">
        <v>Subsea Valve</v>
      </c>
      <c r="I11253" t="str">
        <v>TOTAL-A0000000280</v>
      </c>
      <c r="J11253" t="str">
        <v>RFID Code</v>
      </c>
      <c r="K11253" t="str">
        <v>EPC/Supplier</v>
      </c>
      <c r="L11253" t="str">
        <v>Operation &amp; Maintenance</v>
      </c>
      <c r="M11253" t="str">
        <v>Detailed Design</v>
      </c>
    </row>
    <row r="11254">
      <c r="A11254" t="str">
        <v>TOTAL-FA0000004641</v>
      </c>
      <c r="B11254" t="str">
        <v>TOTAL-F0000000953</v>
      </c>
      <c r="C11254" t="str">
        <v/>
      </c>
      <c r="D11254" t="str">
        <v/>
      </c>
      <c r="E11254" t="str">
        <v>Subsea Production System</v>
      </c>
      <c r="F11254" t="str">
        <v>Subsea Vessel</v>
      </c>
      <c r="I11254" t="str">
        <v>TOTAL-A0000000280</v>
      </c>
      <c r="J11254" t="str">
        <v>RFID Code</v>
      </c>
      <c r="K11254" t="str">
        <v>EPC/Supplier</v>
      </c>
      <c r="L11254" t="str">
        <v>Operation &amp; Maintenance</v>
      </c>
      <c r="M11254" t="str">
        <v>Detailed Design</v>
      </c>
    </row>
    <row r="11255">
      <c r="A11255" t="str">
        <v>TOTAL-FA0000004642</v>
      </c>
      <c r="B11255" t="str">
        <v>TOTAL-F0000000954</v>
      </c>
      <c r="C11255" t="str">
        <v/>
      </c>
      <c r="D11255" t="str">
        <v/>
      </c>
      <c r="E11255" t="str">
        <v>Drilling &amp; Completion</v>
      </c>
      <c r="F11255" t="str">
        <v>Subsea Well Intervention</v>
      </c>
      <c r="I11255" t="str">
        <v>TOTAL-A0000000280</v>
      </c>
      <c r="J11255" t="str">
        <v>RFID Code</v>
      </c>
      <c r="K11255" t="str">
        <v>EPC/Supplier</v>
      </c>
      <c r="L11255" t="str">
        <v>Operation &amp; Maintenance</v>
      </c>
      <c r="M11255" t="str">
        <v>Detailed Design</v>
      </c>
    </row>
    <row r="11256">
      <c r="A11256" t="str">
        <v>TOTAL-FA0000004643</v>
      </c>
      <c r="B11256" t="str">
        <v>TOTAL-F0000000955</v>
      </c>
      <c r="C11256" t="str">
        <v/>
      </c>
      <c r="D11256" t="str">
        <v/>
      </c>
      <c r="E11256" t="str">
        <v>Subsea Production System</v>
      </c>
      <c r="F11256" t="str">
        <v>Subsea Well Jumper System</v>
      </c>
      <c r="I11256" t="str">
        <v>TOTAL-A0000000280</v>
      </c>
      <c r="J11256" t="str">
        <v>RFID Code</v>
      </c>
      <c r="K11256" t="str">
        <v>EPC/Supplier</v>
      </c>
      <c r="L11256" t="str">
        <v>Operation &amp; Maintenance</v>
      </c>
      <c r="M11256" t="str">
        <v>Detailed Design</v>
      </c>
    </row>
    <row r="11257">
      <c r="A11257" t="str">
        <v>TOTAL-FA0000004644</v>
      </c>
      <c r="B11257" t="str">
        <v>TOTAL-F0000000958</v>
      </c>
      <c r="C11257" t="str">
        <v/>
      </c>
      <c r="D11257" t="str">
        <v/>
      </c>
      <c r="E11257" t="str">
        <v>Architectural</v>
      </c>
      <c r="F11257" t="str">
        <v>Sump</v>
      </c>
      <c r="I11257" t="str">
        <v>TOTAL-A0000000280</v>
      </c>
      <c r="J11257" t="str">
        <v>RFID Code</v>
      </c>
      <c r="K11257" t="str">
        <v>EPC/Supplier</v>
      </c>
      <c r="L11257" t="str">
        <v>Operation &amp; Maintenance</v>
      </c>
      <c r="M11257" t="str">
        <v>Detailed Design</v>
      </c>
    </row>
    <row r="11258">
      <c r="A11258" t="str">
        <v>TOTAL-FA0000004645</v>
      </c>
      <c r="B11258" t="str">
        <v>TOTAL-F0000000959</v>
      </c>
      <c r="C11258" t="str">
        <v/>
      </c>
      <c r="D11258" t="str">
        <v/>
      </c>
      <c r="E11258" t="str">
        <v>Instrumentation &amp; Control Systems</v>
      </c>
      <c r="F11258" t="str">
        <v>Surface Controlled Subsea Safety Valve</v>
      </c>
      <c r="I11258" t="str">
        <v>TOTAL-A0000000280</v>
      </c>
      <c r="J11258" t="str">
        <v>RFID Code</v>
      </c>
      <c r="K11258" t="str">
        <v>EPC/Supplier</v>
      </c>
      <c r="L11258" t="str">
        <v>Operation &amp; Maintenance</v>
      </c>
      <c r="M11258" t="str">
        <v>Detailed Design</v>
      </c>
    </row>
    <row r="11259">
      <c r="A11259" t="str">
        <v>TOTAL-FA0000004646</v>
      </c>
      <c r="B11259" t="str">
        <v>TOTAL-F0000000960</v>
      </c>
      <c r="C11259" t="str">
        <v/>
      </c>
      <c r="D11259" t="str">
        <v/>
      </c>
      <c r="E11259" t="str">
        <v>Instrumentation &amp; Control Systems</v>
      </c>
      <c r="F11259" t="str">
        <v>Surface Controlled SubSurface Safety Valve</v>
      </c>
      <c r="I11259" t="str">
        <v>TOTAL-A0000000280</v>
      </c>
      <c r="J11259" t="str">
        <v>RFID Code</v>
      </c>
      <c r="K11259" t="str">
        <v>EPC/Supplier</v>
      </c>
      <c r="L11259" t="str">
        <v>Operation &amp; Maintenance</v>
      </c>
      <c r="M11259" t="str">
        <v>Detailed Design</v>
      </c>
    </row>
    <row r="11260">
      <c r="A11260" t="str">
        <v>TOTAL-FA0000004647</v>
      </c>
      <c r="B11260" t="str">
        <v>TOTAL-F0000000961</v>
      </c>
      <c r="C11260" t="str">
        <v/>
      </c>
      <c r="D11260" t="str">
        <v/>
      </c>
      <c r="E11260" t="str">
        <v>Instrumentation &amp; Control Systems</v>
      </c>
      <c r="F11260" t="str">
        <v>Surface Safety Valve</v>
      </c>
      <c r="I11260" t="str">
        <v>TOTAL-A0000000280</v>
      </c>
      <c r="J11260" t="str">
        <v>RFID Code</v>
      </c>
      <c r="K11260" t="str">
        <v>EPC/Supplier</v>
      </c>
      <c r="L11260" t="str">
        <v>Operation &amp; Maintenance</v>
      </c>
      <c r="M11260" t="str">
        <v>Detailed Design</v>
      </c>
    </row>
    <row r="11261">
      <c r="A11261" t="str">
        <v>TOTAL-FA0000004648</v>
      </c>
      <c r="B11261" t="str">
        <v>TOTAL-F0000000965</v>
      </c>
      <c r="C11261" t="str">
        <v/>
      </c>
      <c r="D11261" t="str">
        <v/>
      </c>
      <c r="E11261" t="str">
        <v>Subsea Production System</v>
      </c>
      <c r="F11261" t="str">
        <v>Swab Valve</v>
      </c>
      <c r="I11261" t="str">
        <v>TOTAL-A0000000280</v>
      </c>
      <c r="J11261" t="str">
        <v>RFID Code</v>
      </c>
      <c r="K11261" t="str">
        <v>EPC/Supplier</v>
      </c>
      <c r="L11261" t="str">
        <v>Operation &amp; Maintenance</v>
      </c>
      <c r="M11261" t="str">
        <v>Detailed Design</v>
      </c>
    </row>
    <row r="11262">
      <c r="A11262" t="str">
        <v>TOTAL-FA0000004649</v>
      </c>
      <c r="B11262" t="str">
        <v>TOTAL-F0000000966</v>
      </c>
      <c r="C11262" t="str">
        <v/>
      </c>
      <c r="D11262" t="str">
        <v/>
      </c>
      <c r="E11262" t="str">
        <v>Instrumentation &amp; Control Systems</v>
      </c>
      <c r="F11262" t="str">
        <v>Switch</v>
      </c>
      <c r="I11262" t="str">
        <v>TOTAL-A0000000280</v>
      </c>
      <c r="J11262" t="str">
        <v>RFID Code</v>
      </c>
      <c r="K11262" t="str">
        <v>EPC/Supplier</v>
      </c>
      <c r="L11262" t="str">
        <v>Operation &amp; Maintenance</v>
      </c>
      <c r="M11262" t="str">
        <v>Detailed Design</v>
      </c>
    </row>
    <row r="11263">
      <c r="A11263" t="str">
        <v>TOTAL-FA0000004650</v>
      </c>
      <c r="B11263" t="str">
        <v>TOTAL-F0000000968</v>
      </c>
      <c r="C11263" t="str">
        <v/>
      </c>
      <c r="D11263" t="str">
        <v/>
      </c>
      <c r="E11263" t="str">
        <v>Instrumentation &amp; Control Systems</v>
      </c>
      <c r="F11263" t="str">
        <v>Switching Device</v>
      </c>
      <c r="I11263" t="str">
        <v>TOTAL-A0000000280</v>
      </c>
      <c r="J11263" t="str">
        <v>RFID Code</v>
      </c>
      <c r="K11263" t="str">
        <v>EPC/Supplier</v>
      </c>
      <c r="L11263" t="str">
        <v>Operation &amp; Maintenance</v>
      </c>
      <c r="M11263" t="str">
        <v>Detailed Design</v>
      </c>
    </row>
    <row r="11264">
      <c r="A11264" t="str">
        <v>TOTAL-FA0000004651</v>
      </c>
      <c r="B11264" t="str">
        <v>TOTAL-F0000000970</v>
      </c>
      <c r="C11264" t="str">
        <v/>
      </c>
      <c r="D11264" t="str">
        <v/>
      </c>
      <c r="E11264" t="str">
        <v>Instrumentation &amp; Control Systems</v>
      </c>
      <c r="F11264" t="str">
        <v>System Panel</v>
      </c>
      <c r="I11264" t="str">
        <v>TOTAL-A0000000280</v>
      </c>
      <c r="J11264" t="str">
        <v>RFID Code</v>
      </c>
      <c r="K11264" t="str">
        <v>EPC/Supplier</v>
      </c>
      <c r="L11264" t="str">
        <v>Operation &amp; Maintenance</v>
      </c>
      <c r="M11264" t="str">
        <v>Detailed Design</v>
      </c>
    </row>
    <row r="11265">
      <c r="A11265" t="str">
        <v>TOTAL-FA0000004652</v>
      </c>
      <c r="B11265" t="str">
        <v>TOTAL-F0000000971</v>
      </c>
      <c r="C11265" t="str">
        <v/>
      </c>
      <c r="D11265" t="str">
        <v/>
      </c>
      <c r="E11265" t="str">
        <v>Heating, Ventilation &amp; Air Conditioning</v>
      </c>
      <c r="F11265" t="str">
        <v>Tanks For HVAC Application</v>
      </c>
      <c r="I11265" t="str">
        <v>TOTAL-A0000000280</v>
      </c>
      <c r="J11265" t="str">
        <v>RFID Code</v>
      </c>
      <c r="K11265" t="str">
        <v>EPC/Supplier</v>
      </c>
      <c r="L11265" t="str">
        <v>Operation &amp; Maintenance</v>
      </c>
      <c r="M11265" t="str">
        <v>Detailed Design</v>
      </c>
    </row>
    <row r="11266">
      <c r="A11266" t="str">
        <v>TOTAL-FA0000004653</v>
      </c>
      <c r="B11266" t="str">
        <v>TOTAL-F0000000972</v>
      </c>
      <c r="C11266" t="str">
        <v/>
      </c>
      <c r="D11266" t="str">
        <v/>
      </c>
      <c r="E11266" t="str">
        <v>Telecom</v>
      </c>
      <c r="F11266" t="str">
        <v>Telecom Junction Box</v>
      </c>
      <c r="I11266" t="str">
        <v>TOTAL-A0000000280</v>
      </c>
      <c r="J11266" t="str">
        <v>RFID Code</v>
      </c>
      <c r="K11266" t="str">
        <v>EPC/Supplier</v>
      </c>
      <c r="L11266" t="str">
        <v>Operation &amp; Maintenance</v>
      </c>
      <c r="M11266" t="str">
        <v>Detailed Design</v>
      </c>
    </row>
    <row r="11267">
      <c r="A11267" t="str">
        <v>TOTAL-FA0000004654</v>
      </c>
      <c r="B11267" t="str">
        <v>TOTAL-F0000000974</v>
      </c>
      <c r="C11267" t="str">
        <v/>
      </c>
      <c r="D11267" t="str">
        <v/>
      </c>
      <c r="E11267" t="str">
        <v>Telecom</v>
      </c>
      <c r="F11267" t="str">
        <v>Telephone</v>
      </c>
      <c r="I11267" t="str">
        <v>TOTAL-A0000000280</v>
      </c>
      <c r="J11267" t="str">
        <v>RFID Code</v>
      </c>
      <c r="K11267" t="str">
        <v>EPC/Supplier</v>
      </c>
      <c r="L11267" t="str">
        <v>Operation &amp; Maintenance</v>
      </c>
      <c r="M11267" t="str">
        <v>Detailed Design</v>
      </c>
    </row>
    <row r="11268">
      <c r="A11268" t="str">
        <v>TOTAL-FA0000004655</v>
      </c>
      <c r="B11268" t="str">
        <v>TOTAL-F0000000981</v>
      </c>
      <c r="C11268" t="str">
        <v/>
      </c>
      <c r="D11268" t="str">
        <v/>
      </c>
      <c r="E11268" t="str">
        <v>Instrumentation &amp; Control Systems</v>
      </c>
      <c r="F11268" t="str">
        <v>Temperature Control Valve</v>
      </c>
      <c r="I11268" t="str">
        <v>TOTAL-A0000000280</v>
      </c>
      <c r="J11268" t="str">
        <v>RFID Code</v>
      </c>
      <c r="K11268" t="str">
        <v>EPC/Supplier</v>
      </c>
      <c r="L11268" t="str">
        <v>Operation &amp; Maintenance</v>
      </c>
      <c r="M11268" t="str">
        <v>Detailed Design</v>
      </c>
    </row>
    <row r="11269">
      <c r="A11269" t="str">
        <v>TOTAL-FA0000004656</v>
      </c>
      <c r="B11269" t="str">
        <v>TOTAL-F0000000982</v>
      </c>
      <c r="C11269" t="str">
        <v/>
      </c>
      <c r="D11269" t="str">
        <v/>
      </c>
      <c r="E11269" t="str">
        <v>Instrumentation &amp; Control Systems</v>
      </c>
      <c r="F11269" t="str">
        <v>Temperature Controller</v>
      </c>
      <c r="I11269" t="str">
        <v>TOTAL-A0000000280</v>
      </c>
      <c r="J11269" t="str">
        <v>RFID Code</v>
      </c>
      <c r="K11269" t="str">
        <v>EPC/Supplier</v>
      </c>
      <c r="L11269" t="str">
        <v>Operation &amp; Maintenance</v>
      </c>
      <c r="M11269" t="str">
        <v>Detailed Design</v>
      </c>
    </row>
    <row r="11270">
      <c r="A11270" t="str">
        <v>TOTAL-FA0000004657</v>
      </c>
      <c r="B11270" t="str">
        <v>TOTAL-F0000000983</v>
      </c>
      <c r="C11270" t="str">
        <v/>
      </c>
      <c r="D11270" t="str">
        <v/>
      </c>
      <c r="E11270" t="str">
        <v>Instrumentation &amp; Control Systems</v>
      </c>
      <c r="F11270" t="str">
        <v>Temperature Differential Control Valve</v>
      </c>
      <c r="I11270" t="str">
        <v>TOTAL-A0000000280</v>
      </c>
      <c r="J11270" t="str">
        <v>RFID Code</v>
      </c>
      <c r="K11270" t="str">
        <v>EPC/Supplier</v>
      </c>
      <c r="L11270" t="str">
        <v>Operation &amp; Maintenance</v>
      </c>
      <c r="M11270" t="str">
        <v>Detailed Design</v>
      </c>
    </row>
    <row r="11271">
      <c r="A11271" t="str">
        <v>TOTAL-FA0000004658</v>
      </c>
      <c r="B11271" t="str">
        <v>TOTAL-F0000000986</v>
      </c>
      <c r="C11271" t="str">
        <v/>
      </c>
      <c r="D11271" t="str">
        <v/>
      </c>
      <c r="E11271" t="str">
        <v>Instrumentation &amp; Control Systems</v>
      </c>
      <c r="F11271" t="str">
        <v>Temperature Differential Indicator</v>
      </c>
      <c r="I11271" t="str">
        <v>TOTAL-A0000000280</v>
      </c>
      <c r="J11271" t="str">
        <v>RFID Code</v>
      </c>
      <c r="K11271" t="str">
        <v>EPC/Supplier</v>
      </c>
      <c r="L11271" t="str">
        <v>Operation &amp; Maintenance</v>
      </c>
      <c r="M11271" t="str">
        <v>Detailed Design</v>
      </c>
    </row>
    <row r="11272">
      <c r="A11272" t="str">
        <v>TOTAL-FA0000004659</v>
      </c>
      <c r="B11272" t="str">
        <v>TOTAL-F0000000987</v>
      </c>
      <c r="C11272" t="str">
        <v/>
      </c>
      <c r="D11272" t="str">
        <v/>
      </c>
      <c r="E11272" t="str">
        <v>Instrumentation &amp; Control Systems</v>
      </c>
      <c r="F11272" t="str">
        <v>Temperature Differential Switch High</v>
      </c>
      <c r="I11272" t="str">
        <v>TOTAL-A0000000280</v>
      </c>
      <c r="J11272" t="str">
        <v>RFID Code</v>
      </c>
      <c r="K11272" t="str">
        <v>EPC/Supplier</v>
      </c>
      <c r="L11272" t="str">
        <v>Operation &amp; Maintenance</v>
      </c>
      <c r="M11272" t="str">
        <v>Detailed Design</v>
      </c>
    </row>
    <row r="11273">
      <c r="A11273" t="str">
        <v>TOTAL-FA0000004660</v>
      </c>
      <c r="B11273" t="str">
        <v>TOTAL-F0000000988</v>
      </c>
      <c r="C11273" t="str">
        <v/>
      </c>
      <c r="D11273" t="str">
        <v/>
      </c>
      <c r="E11273" t="str">
        <v>Instrumentation &amp; Control Systems</v>
      </c>
      <c r="F11273" t="str">
        <v>Temperature Differential Switch Low</v>
      </c>
      <c r="I11273" t="str">
        <v>TOTAL-A0000000280</v>
      </c>
      <c r="J11273" t="str">
        <v>RFID Code</v>
      </c>
      <c r="K11273" t="str">
        <v>EPC/Supplier</v>
      </c>
      <c r="L11273" t="str">
        <v>Operation &amp; Maintenance</v>
      </c>
      <c r="M11273" t="str">
        <v>Detailed Design</v>
      </c>
    </row>
    <row r="11274">
      <c r="A11274" t="str">
        <v>TOTAL-FA0000004661</v>
      </c>
      <c r="B11274" t="str">
        <v>TOTAL-F0000000989</v>
      </c>
      <c r="C11274" t="str">
        <v/>
      </c>
      <c r="D11274" t="str">
        <v/>
      </c>
      <c r="E11274" t="str">
        <v>Instrumentation &amp; Control Systems</v>
      </c>
      <c r="F11274" t="str">
        <v>Temperature Differential Transmitter</v>
      </c>
      <c r="I11274" t="str">
        <v>TOTAL-A0000000280</v>
      </c>
      <c r="J11274" t="str">
        <v>RFID Code</v>
      </c>
      <c r="K11274" t="str">
        <v>EPC/Supplier</v>
      </c>
      <c r="L11274" t="str">
        <v>Operation &amp; Maintenance</v>
      </c>
      <c r="M11274" t="str">
        <v>Detailed Design</v>
      </c>
    </row>
    <row r="11275">
      <c r="A11275" t="str">
        <v>TOTAL-FA0000004662</v>
      </c>
      <c r="B11275" t="str">
        <v>TOTAL-F0000000990</v>
      </c>
      <c r="C11275" t="str">
        <v/>
      </c>
      <c r="D11275" t="str">
        <v/>
      </c>
      <c r="E11275" t="str">
        <v>Instrumentation &amp; Control Systems</v>
      </c>
      <c r="F11275" t="str">
        <v>Temperature Differential Valve</v>
      </c>
      <c r="I11275" t="str">
        <v>TOTAL-A0000000280</v>
      </c>
      <c r="J11275" t="str">
        <v>RFID Code</v>
      </c>
      <c r="K11275" t="str">
        <v>EPC/Supplier</v>
      </c>
      <c r="L11275" t="str">
        <v>Operation &amp; Maintenance</v>
      </c>
      <c r="M11275" t="str">
        <v>Detailed Design</v>
      </c>
    </row>
    <row r="11276">
      <c r="A11276" t="str">
        <v>TOTAL-FA0000004663</v>
      </c>
      <c r="B11276" t="str">
        <v>TOTAL-F0000000991</v>
      </c>
      <c r="C11276" t="str">
        <v/>
      </c>
      <c r="D11276" t="str">
        <v/>
      </c>
      <c r="E11276" t="str">
        <v>Instrumentation &amp; Control Systems</v>
      </c>
      <c r="F11276" t="str">
        <v>Temperature Element</v>
      </c>
      <c r="I11276" t="str">
        <v>TOTAL-A0000000280</v>
      </c>
      <c r="J11276" t="str">
        <v>RFID Code</v>
      </c>
      <c r="K11276" t="str">
        <v>EPC/Supplier</v>
      </c>
      <c r="L11276" t="str">
        <v>Operation &amp; Maintenance</v>
      </c>
      <c r="M11276" t="str">
        <v>Detailed Design</v>
      </c>
    </row>
    <row r="11277">
      <c r="A11277" t="str">
        <v>TOTAL-FA0000004664</v>
      </c>
      <c r="B11277" t="str">
        <v>TOTAL-F0000000992</v>
      </c>
      <c r="C11277" t="str">
        <v/>
      </c>
      <c r="D11277" t="str">
        <v/>
      </c>
      <c r="E11277" t="str">
        <v>Instrumentation &amp; Control Systems</v>
      </c>
      <c r="F11277" t="str">
        <v>Temperature Element / Sensor for SIS function</v>
      </c>
      <c r="I11277" t="str">
        <v>TOTAL-A0000000280</v>
      </c>
      <c r="J11277" t="str">
        <v>RFID Code</v>
      </c>
      <c r="K11277" t="str">
        <v>EPC/Supplier</v>
      </c>
      <c r="L11277" t="str">
        <v>Operation &amp; Maintenance</v>
      </c>
      <c r="M11277" t="str">
        <v>Detailed Design</v>
      </c>
    </row>
    <row r="11278">
      <c r="A11278" t="str">
        <v>TOTAL-FA0000004665</v>
      </c>
      <c r="B11278" t="str">
        <v>TOTAL-F0000000993</v>
      </c>
      <c r="C11278" t="str">
        <v/>
      </c>
      <c r="D11278" t="str">
        <v/>
      </c>
      <c r="E11278" t="str">
        <v>Instrumentation &amp; Control Systems</v>
      </c>
      <c r="F11278" t="str">
        <v>Temperature Indicating Controller</v>
      </c>
      <c r="I11278" t="str">
        <v>TOTAL-A0000000280</v>
      </c>
      <c r="J11278" t="str">
        <v>RFID Code</v>
      </c>
      <c r="K11278" t="str">
        <v>EPC/Supplier</v>
      </c>
      <c r="L11278" t="str">
        <v>Operation &amp; Maintenance</v>
      </c>
      <c r="M11278" t="str">
        <v>Detailed Design</v>
      </c>
    </row>
    <row r="11279">
      <c r="A11279" t="str">
        <v>TOTAL-FA0000004666</v>
      </c>
      <c r="B11279" t="str">
        <v>TOTAL-F0000000994</v>
      </c>
      <c r="C11279" t="str">
        <v/>
      </c>
      <c r="D11279" t="str">
        <v/>
      </c>
      <c r="E11279" t="str">
        <v>Instrumentation &amp; Control Systems</v>
      </c>
      <c r="F11279" t="str">
        <v>Temperature Indicating Transmitter</v>
      </c>
      <c r="I11279" t="str">
        <v>TOTAL-A0000000280</v>
      </c>
      <c r="J11279" t="str">
        <v>RFID Code</v>
      </c>
      <c r="K11279" t="str">
        <v>EPC/Supplier</v>
      </c>
      <c r="L11279" t="str">
        <v>Operation &amp; Maintenance</v>
      </c>
      <c r="M11279" t="str">
        <v>Detailed Design</v>
      </c>
    </row>
    <row r="11280">
      <c r="A11280" t="str">
        <v>TOTAL-FA0000004667</v>
      </c>
      <c r="B11280" t="str">
        <v>TOTAL-F0000000995</v>
      </c>
      <c r="C11280" t="str">
        <v/>
      </c>
      <c r="D11280" t="str">
        <v/>
      </c>
      <c r="E11280" t="str">
        <v>Instrumentation &amp; Control Systems</v>
      </c>
      <c r="F11280" t="str">
        <v>Temperature Indicator</v>
      </c>
      <c r="I11280" t="str">
        <v>TOTAL-A0000000280</v>
      </c>
      <c r="J11280" t="str">
        <v>RFID Code</v>
      </c>
      <c r="K11280" t="str">
        <v>EPC/Supplier</v>
      </c>
      <c r="L11280" t="str">
        <v>Operation &amp; Maintenance</v>
      </c>
      <c r="M11280" t="str">
        <v>Detailed Design</v>
      </c>
    </row>
    <row r="11281">
      <c r="A11281" t="str">
        <v>TOTAL-FA0000004668</v>
      </c>
      <c r="B11281" t="str">
        <v>TOTAL-F0000000996</v>
      </c>
      <c r="C11281" t="str">
        <v/>
      </c>
      <c r="D11281" t="str">
        <v/>
      </c>
      <c r="E11281" t="str">
        <v>Instrumentation &amp; Control Systems</v>
      </c>
      <c r="F11281" t="str">
        <v>Temperature Status High</v>
      </c>
      <c r="I11281" t="str">
        <v>TOTAL-A0000000280</v>
      </c>
      <c r="J11281" t="str">
        <v>RFID Code</v>
      </c>
      <c r="K11281" t="str">
        <v>EPC/Supplier</v>
      </c>
      <c r="L11281" t="str">
        <v>Operation &amp; Maintenance</v>
      </c>
      <c r="M11281" t="str">
        <v>Detailed Design</v>
      </c>
    </row>
    <row r="11282">
      <c r="A11282" t="str">
        <v>TOTAL-FA0000004669</v>
      </c>
      <c r="B11282" t="str">
        <v>TOTAL-F0000000997</v>
      </c>
      <c r="C11282" t="str">
        <v/>
      </c>
      <c r="D11282" t="str">
        <v/>
      </c>
      <c r="E11282" t="str">
        <v>Instrumentation &amp; Control Systems</v>
      </c>
      <c r="F11282" t="str">
        <v>Temperature Status Low</v>
      </c>
      <c r="I11282" t="str">
        <v>TOTAL-A0000000280</v>
      </c>
      <c r="J11282" t="str">
        <v>RFID Code</v>
      </c>
      <c r="K11282" t="str">
        <v>EPC/Supplier</v>
      </c>
      <c r="L11282" t="str">
        <v>Operation &amp; Maintenance</v>
      </c>
      <c r="M11282" t="str">
        <v>Detailed Design</v>
      </c>
    </row>
    <row r="11283">
      <c r="A11283" t="str">
        <v>TOTAL-FA0000004670</v>
      </c>
      <c r="B11283" t="str">
        <v>TOTAL-F0000000998</v>
      </c>
      <c r="C11283" t="str">
        <v/>
      </c>
      <c r="D11283" t="str">
        <v/>
      </c>
      <c r="E11283" t="str">
        <v>Instrumentation &amp; Control Systems</v>
      </c>
      <c r="F11283" t="str">
        <v>Temperature Recorder</v>
      </c>
      <c r="I11283" t="str">
        <v>TOTAL-A0000000280</v>
      </c>
      <c r="J11283" t="str">
        <v>RFID Code</v>
      </c>
      <c r="K11283" t="str">
        <v>EPC/Supplier</v>
      </c>
      <c r="L11283" t="str">
        <v>Operation &amp; Maintenance</v>
      </c>
      <c r="M11283" t="str">
        <v>Detailed Design</v>
      </c>
    </row>
    <row r="11284">
      <c r="A11284" t="str">
        <v>TOTAL-FA0000004671</v>
      </c>
      <c r="B11284" t="str">
        <v>TOTAL-F0000000999</v>
      </c>
      <c r="C11284" t="str">
        <v/>
      </c>
      <c r="D11284" t="str">
        <v/>
      </c>
      <c r="E11284" t="str">
        <v>Instrumentation &amp; Control Systems</v>
      </c>
      <c r="F11284" t="str">
        <v>Temperature Electronic Function (Relay) or Converter</v>
      </c>
      <c r="I11284" t="str">
        <v>TOTAL-A0000000280</v>
      </c>
      <c r="J11284" t="str">
        <v>RFID Code</v>
      </c>
      <c r="K11284" t="str">
        <v>EPC/Supplier</v>
      </c>
      <c r="L11284" t="str">
        <v>Operation &amp; Maintenance</v>
      </c>
      <c r="M11284" t="str">
        <v>Detailed Design</v>
      </c>
    </row>
    <row r="11285">
      <c r="A11285" t="str">
        <v>TOTAL-FA0000004672</v>
      </c>
      <c r="B11285" t="str">
        <v>TOTAL-F0000001000</v>
      </c>
      <c r="C11285" t="str">
        <v/>
      </c>
      <c r="D11285" t="str">
        <v/>
      </c>
      <c r="E11285" t="str">
        <v>Instrumentation &amp; Control Systems</v>
      </c>
      <c r="F11285" t="str">
        <v xml:space="preserve">Temperature Solenoid Valve OR Electronic Function (Relay) or Converter for Control Function </v>
      </c>
      <c r="I11285" t="str">
        <v>TOTAL-A0000000280</v>
      </c>
      <c r="J11285" t="str">
        <v>RFID Code</v>
      </c>
      <c r="K11285" t="str">
        <v>EPC/Supplier</v>
      </c>
      <c r="L11285" t="str">
        <v>Operation &amp; Maintenance</v>
      </c>
      <c r="M11285" t="str">
        <v>Detailed Design</v>
      </c>
    </row>
    <row r="11286">
      <c r="A11286" t="str">
        <v>TOTAL-FA0000004673</v>
      </c>
      <c r="B11286" t="str">
        <v>TOTAL-F0000001001</v>
      </c>
      <c r="C11286" t="str">
        <v/>
      </c>
      <c r="D11286" t="str">
        <v/>
      </c>
      <c r="E11286" t="str">
        <v>Instrumentation &amp; Control Systems</v>
      </c>
      <c r="F11286" t="str">
        <v>Temperature Solenoid Valve OR Electronic Function (Relay) or Converter for SIS function</v>
      </c>
      <c r="I11286" t="str">
        <v>TOTAL-A0000000280</v>
      </c>
      <c r="J11286" t="str">
        <v>RFID Code</v>
      </c>
      <c r="K11286" t="str">
        <v>EPC/Supplier</v>
      </c>
      <c r="L11286" t="str">
        <v>Operation &amp; Maintenance</v>
      </c>
      <c r="M11286" t="str">
        <v>Detailed Design</v>
      </c>
    </row>
    <row r="11287">
      <c r="A11287" t="str">
        <v>TOTAL-FA0000004674</v>
      </c>
      <c r="B11287" t="str">
        <v>TOTAL-F0000001002</v>
      </c>
      <c r="C11287" t="str">
        <v/>
      </c>
      <c r="D11287" t="str">
        <v/>
      </c>
      <c r="E11287" t="str">
        <v>Instrumentation &amp; Control Systems</v>
      </c>
      <c r="F11287" t="str">
        <v>Temperature Switch</v>
      </c>
      <c r="I11287" t="str">
        <v>TOTAL-A0000000280</v>
      </c>
      <c r="J11287" t="str">
        <v>RFID Code</v>
      </c>
      <c r="K11287" t="str">
        <v>EPC/Supplier</v>
      </c>
      <c r="L11287" t="str">
        <v>Operation &amp; Maintenance</v>
      </c>
      <c r="M11287" t="str">
        <v>Detailed Design</v>
      </c>
    </row>
    <row r="11288">
      <c r="A11288" t="str">
        <v>TOTAL-FA0000004675</v>
      </c>
      <c r="B11288" t="str">
        <v>TOTAL-F0000001007</v>
      </c>
      <c r="C11288" t="str">
        <v/>
      </c>
      <c r="D11288" t="str">
        <v/>
      </c>
      <c r="E11288" t="str">
        <v>Instrumentation &amp; Control Systems</v>
      </c>
      <c r="F11288" t="str">
        <v>Temperature Valve</v>
      </c>
      <c r="I11288" t="str">
        <v>TOTAL-A0000000280</v>
      </c>
      <c r="J11288" t="str">
        <v>RFID Code</v>
      </c>
      <c r="K11288" t="str">
        <v>EPC/Supplier</v>
      </c>
      <c r="L11288" t="str">
        <v>Operation &amp; Maintenance</v>
      </c>
      <c r="M11288" t="str">
        <v>Detailed Design</v>
      </c>
    </row>
    <row r="11289">
      <c r="A11289" t="str">
        <v>TOTAL-FA0000004676</v>
      </c>
      <c r="B11289" t="str">
        <v>TOTAL-F0000001009</v>
      </c>
      <c r="C11289" t="str">
        <v/>
      </c>
      <c r="D11289" t="str">
        <v/>
      </c>
      <c r="E11289" t="str">
        <v>Instrumentation &amp; Control Systems</v>
      </c>
      <c r="F11289" t="str">
        <v>Temperature Valve Closed Position status</v>
      </c>
      <c r="I11289" t="str">
        <v>TOTAL-A0000000280</v>
      </c>
      <c r="J11289" t="str">
        <v>RFID Code</v>
      </c>
      <c r="K11289" t="str">
        <v>EPC/Supplier</v>
      </c>
      <c r="L11289" t="str">
        <v>Operation &amp; Maintenance</v>
      </c>
      <c r="M11289" t="str">
        <v>Detailed Design</v>
      </c>
    </row>
    <row r="11290">
      <c r="A11290" t="str">
        <v>TOTAL-FA0000004677</v>
      </c>
      <c r="B11290" t="str">
        <v>TOTAL-F0000001012</v>
      </c>
      <c r="C11290" t="str">
        <v/>
      </c>
      <c r="D11290" t="str">
        <v/>
      </c>
      <c r="E11290" t="str">
        <v>Instrumentation &amp; Control Systems</v>
      </c>
      <c r="F11290" t="str">
        <v>Temperature Valve Open Position status</v>
      </c>
      <c r="I11290" t="str">
        <v>TOTAL-A0000000280</v>
      </c>
      <c r="J11290" t="str">
        <v>RFID Code</v>
      </c>
      <c r="K11290" t="str">
        <v>EPC/Supplier</v>
      </c>
      <c r="L11290" t="str">
        <v>Operation &amp; Maintenance</v>
      </c>
      <c r="M11290" t="str">
        <v>Detailed Design</v>
      </c>
    </row>
    <row r="11291">
      <c r="A11291" t="str">
        <v>TOTAL-FA0000004678</v>
      </c>
      <c r="B11291" t="str">
        <v>TOTAL-F0000001015</v>
      </c>
      <c r="C11291" t="str">
        <v/>
      </c>
      <c r="D11291" t="str">
        <v/>
      </c>
      <c r="E11291" t="str">
        <v>Instrumentation &amp; Control Systems</v>
      </c>
      <c r="F11291" t="str">
        <v>Temperature Valve Position Indicator</v>
      </c>
      <c r="I11291" t="str">
        <v>TOTAL-A0000000280</v>
      </c>
      <c r="J11291" t="str">
        <v>RFID Code</v>
      </c>
      <c r="K11291" t="str">
        <v>EPC/Supplier</v>
      </c>
      <c r="L11291" t="str">
        <v>Operation &amp; Maintenance</v>
      </c>
      <c r="M11291" t="str">
        <v>Detailed Design</v>
      </c>
    </row>
    <row r="11292">
      <c r="A11292" t="str">
        <v>TOTAL-FA0000004679</v>
      </c>
      <c r="B11292" t="str">
        <v>TOTAL-F0000001016</v>
      </c>
      <c r="C11292" t="str">
        <v/>
      </c>
      <c r="D11292" t="str">
        <v/>
      </c>
      <c r="E11292" t="str">
        <v>Instrumentation &amp; Control Systems</v>
      </c>
      <c r="F11292" t="str">
        <v>Test Bench</v>
      </c>
      <c r="I11292" t="str">
        <v>TOTAL-A0000000280</v>
      </c>
      <c r="J11292" t="str">
        <v>RFID Code</v>
      </c>
      <c r="K11292" t="str">
        <v>EPC/Supplier</v>
      </c>
      <c r="L11292" t="str">
        <v>Operation &amp; Maintenance</v>
      </c>
      <c r="M11292" t="str">
        <v>Detailed Design</v>
      </c>
    </row>
    <row r="11293">
      <c r="A11293" t="str">
        <v>TOTAL-FA0000004680</v>
      </c>
      <c r="B11293" t="str">
        <v>TOTAL-F0000001017</v>
      </c>
      <c r="C11293" t="str">
        <v/>
      </c>
      <c r="D11293" t="str">
        <v/>
      </c>
      <c r="E11293" t="str">
        <v>Mechanical Static</v>
      </c>
      <c r="F11293" t="str">
        <v>Textil Processing Equipment</v>
      </c>
      <c r="I11293" t="str">
        <v>TOTAL-A0000000280</v>
      </c>
      <c r="J11293" t="str">
        <v>RFID Code</v>
      </c>
      <c r="K11293" t="str">
        <v>EPC/Supplier</v>
      </c>
      <c r="L11293" t="str">
        <v>Operation &amp; Maintenance</v>
      </c>
      <c r="M11293" t="str">
        <v>Detailed Design</v>
      </c>
    </row>
    <row r="11294">
      <c r="A11294" t="str">
        <v>TOTAL-FA0000004681</v>
      </c>
      <c r="B11294" t="str">
        <v>TOTAL-F0000001018</v>
      </c>
      <c r="C11294" t="str">
        <v/>
      </c>
      <c r="D11294" t="str">
        <v/>
      </c>
      <c r="E11294" t="str">
        <v>Piping &amp; Layout</v>
      </c>
      <c r="F11294" t="str">
        <v>Thermal Expansion Safety Valve</v>
      </c>
      <c r="I11294" t="str">
        <v>TOTAL-A0000000280</v>
      </c>
      <c r="J11294" t="str">
        <v>RFID Code</v>
      </c>
      <c r="K11294" t="str">
        <v>EPC/Supplier</v>
      </c>
      <c r="L11294" t="str">
        <v>Operation &amp; Maintenance</v>
      </c>
      <c r="M11294" t="str">
        <v>Detailed Design</v>
      </c>
    </row>
    <row r="11295">
      <c r="A11295" t="str">
        <v>TOTAL-FA0000004682</v>
      </c>
      <c r="B11295" t="str">
        <v>TOTAL-F0000001019</v>
      </c>
      <c r="C11295" t="str">
        <v/>
      </c>
      <c r="D11295" t="str">
        <v/>
      </c>
      <c r="E11295" t="str">
        <v>Mechanical Static</v>
      </c>
      <c r="F11295" t="str">
        <v>Thermal Fluid Unit</v>
      </c>
      <c r="I11295" t="str">
        <v>TOTAL-A0000000280</v>
      </c>
      <c r="J11295" t="str">
        <v>RFID Code</v>
      </c>
      <c r="K11295" t="str">
        <v>EPC/Supplier</v>
      </c>
      <c r="L11295" t="str">
        <v>Operation &amp; Maintenance</v>
      </c>
      <c r="M11295" t="str">
        <v>Detailed Design</v>
      </c>
    </row>
    <row r="11296">
      <c r="A11296" t="str">
        <v>TOTAL-FA0000004683</v>
      </c>
      <c r="B11296" t="str">
        <v>TOTAL-F0000001020</v>
      </c>
      <c r="C11296" t="str">
        <v/>
      </c>
      <c r="D11296" t="str">
        <v/>
      </c>
      <c r="E11296" t="str">
        <v>Mechanical Static</v>
      </c>
      <c r="F11296" t="str">
        <v>Thermic Solar Collector</v>
      </c>
      <c r="I11296" t="str">
        <v>TOTAL-A0000000280</v>
      </c>
      <c r="J11296" t="str">
        <v>RFID Code</v>
      </c>
      <c r="K11296" t="str">
        <v>EPC/Supplier</v>
      </c>
      <c r="L11296" t="str">
        <v>Operation &amp; Maintenance</v>
      </c>
      <c r="M11296" t="str">
        <v>Detailed Design</v>
      </c>
    </row>
    <row r="11297">
      <c r="A11297" t="str">
        <v>TOTAL-FA0000004684</v>
      </c>
      <c r="B11297" t="str">
        <v>TOTAL-F0000001021</v>
      </c>
      <c r="C11297" t="str">
        <v/>
      </c>
      <c r="D11297" t="str">
        <v/>
      </c>
      <c r="E11297" t="str">
        <v>Instrumentation &amp; Control Systems</v>
      </c>
      <c r="F11297" t="str">
        <v>Thermostat</v>
      </c>
      <c r="I11297" t="str">
        <v>TOTAL-A0000000280</v>
      </c>
      <c r="J11297" t="str">
        <v>RFID Code</v>
      </c>
      <c r="K11297" t="str">
        <v>EPC/Supplier</v>
      </c>
      <c r="L11297" t="str">
        <v>Operation &amp; Maintenance</v>
      </c>
      <c r="M11297" t="str">
        <v>Detailed Design</v>
      </c>
    </row>
    <row r="11298">
      <c r="A11298" t="str">
        <v>TOTAL-FA0000004685</v>
      </c>
      <c r="B11298" t="str">
        <v>TOTAL-F0000001022</v>
      </c>
      <c r="C11298" t="str">
        <v/>
      </c>
      <c r="D11298" t="str">
        <v/>
      </c>
      <c r="E11298" t="str">
        <v>Instrumentation &amp; Control Systems</v>
      </c>
      <c r="F11298" t="str">
        <v>Thermowell</v>
      </c>
      <c r="I11298" t="str">
        <v>TOTAL-A0000000280</v>
      </c>
      <c r="J11298" t="str">
        <v>RFID Code</v>
      </c>
      <c r="K11298" t="str">
        <v>EPC/Supplier</v>
      </c>
      <c r="L11298" t="str">
        <v>Operation &amp; Maintenance</v>
      </c>
      <c r="M11298" t="str">
        <v>Detailed Design</v>
      </c>
    </row>
    <row r="11299">
      <c r="A11299" t="str">
        <v>TOTAL-FA0000004686</v>
      </c>
      <c r="B11299" t="str">
        <v>TOTAL-F0000001023</v>
      </c>
      <c r="C11299" t="str">
        <v/>
      </c>
      <c r="D11299" t="str">
        <v/>
      </c>
      <c r="E11299" t="str">
        <v>Naval, Mooring</v>
      </c>
      <c r="F11299" t="str">
        <v>Thrusters</v>
      </c>
      <c r="I11299" t="str">
        <v>TOTAL-A0000000280</v>
      </c>
      <c r="J11299" t="str">
        <v>RFID Code</v>
      </c>
      <c r="K11299" t="str">
        <v>EPC/Supplier</v>
      </c>
      <c r="L11299" t="str">
        <v>Operation &amp; Maintenance</v>
      </c>
      <c r="M11299" t="str">
        <v>Detailed Design</v>
      </c>
    </row>
    <row r="11300">
      <c r="A11300" t="str">
        <v>TOTAL-FA0000004687</v>
      </c>
      <c r="B11300" t="str">
        <v>TOTAL-F0000001024</v>
      </c>
      <c r="C11300" t="str">
        <v/>
      </c>
      <c r="D11300" t="str">
        <v/>
      </c>
      <c r="E11300" t="str">
        <v>Structure</v>
      </c>
      <c r="F11300" t="str">
        <v>Tie Rod</v>
      </c>
      <c r="I11300" t="str">
        <v>TOTAL-A0000000280</v>
      </c>
      <c r="J11300" t="str">
        <v>RFID Code</v>
      </c>
      <c r="K11300" t="str">
        <v>EPC/Supplier</v>
      </c>
      <c r="L11300" t="str">
        <v>Operation &amp; Maintenance</v>
      </c>
      <c r="M11300" t="str">
        <v>Detailed Design</v>
      </c>
    </row>
    <row r="11301">
      <c r="A11301" t="str">
        <v>TOTAL-FA0000004688</v>
      </c>
      <c r="B11301" t="str">
        <v>TOTAL-F0000001030</v>
      </c>
      <c r="C11301" t="str">
        <v/>
      </c>
      <c r="D11301" t="str">
        <v/>
      </c>
      <c r="E11301" t="str">
        <v>Instrumentation &amp; Control Systems</v>
      </c>
      <c r="F11301" t="str">
        <v>Time Controller</v>
      </c>
      <c r="I11301" t="str">
        <v>TOTAL-A0000000280</v>
      </c>
      <c r="J11301" t="str">
        <v>RFID Code</v>
      </c>
      <c r="K11301" t="str">
        <v>EPC/Supplier</v>
      </c>
      <c r="L11301" t="str">
        <v>Operation &amp; Maintenance</v>
      </c>
      <c r="M11301" t="str">
        <v>Detailed Design</v>
      </c>
    </row>
    <row r="11302">
      <c r="A11302" t="str">
        <v>TOTAL-FA0000004689</v>
      </c>
      <c r="B11302" t="str">
        <v>TOTAL-F0000001031</v>
      </c>
      <c r="C11302" t="str">
        <v/>
      </c>
      <c r="D11302" t="str">
        <v/>
      </c>
      <c r="E11302" t="str">
        <v>Instrumentation &amp; Control Systems</v>
      </c>
      <c r="F11302" t="str">
        <v>Time Element</v>
      </c>
      <c r="I11302" t="str">
        <v>TOTAL-A0000000280</v>
      </c>
      <c r="J11302" t="str">
        <v>RFID Code</v>
      </c>
      <c r="K11302" t="str">
        <v>EPC/Supplier</v>
      </c>
      <c r="L11302" t="str">
        <v>Operation &amp; Maintenance</v>
      </c>
      <c r="M11302" t="str">
        <v>Detailed Design</v>
      </c>
    </row>
    <row r="11303">
      <c r="A11303" t="str">
        <v>TOTAL-FA0000004690</v>
      </c>
      <c r="B11303" t="str">
        <v>TOTAL-F0000001034</v>
      </c>
      <c r="C11303" t="str">
        <v/>
      </c>
      <c r="D11303" t="str">
        <v/>
      </c>
      <c r="E11303" t="str">
        <v>Instrumentation &amp; Control Systems</v>
      </c>
      <c r="F11303" t="str">
        <v>Time Indicator</v>
      </c>
      <c r="I11303" t="str">
        <v>TOTAL-A0000000280</v>
      </c>
      <c r="J11303" t="str">
        <v>RFID Code</v>
      </c>
      <c r="K11303" t="str">
        <v>EPC/Supplier</v>
      </c>
      <c r="L11303" t="str">
        <v>Operation &amp; Maintenance</v>
      </c>
      <c r="M11303" t="str">
        <v>Detailed Design</v>
      </c>
    </row>
    <row r="11304">
      <c r="A11304" t="str">
        <v>TOTAL-FA0000004691</v>
      </c>
      <c r="B11304" t="str">
        <v>TOTAL-F0000001035</v>
      </c>
      <c r="C11304" t="str">
        <v/>
      </c>
      <c r="D11304" t="str">
        <v/>
      </c>
      <c r="E11304" t="str">
        <v>Instrumentation &amp; Control Systems</v>
      </c>
      <c r="F11304" t="str">
        <v>Time Light</v>
      </c>
      <c r="I11304" t="str">
        <v>TOTAL-A0000000280</v>
      </c>
      <c r="J11304" t="str">
        <v>RFID Code</v>
      </c>
      <c r="K11304" t="str">
        <v>EPC/Supplier</v>
      </c>
      <c r="L11304" t="str">
        <v>Operation &amp; Maintenance</v>
      </c>
      <c r="M11304" t="str">
        <v>Detailed Design</v>
      </c>
    </row>
    <row r="11305">
      <c r="A11305" t="str">
        <v>TOTAL-FA0000004692</v>
      </c>
      <c r="B11305" t="str">
        <v>TOTAL-F0000001036</v>
      </c>
      <c r="C11305" t="str">
        <v/>
      </c>
      <c r="D11305" t="str">
        <v/>
      </c>
      <c r="E11305" t="str">
        <v>Instrumentation &amp; Control Systems</v>
      </c>
      <c r="F11305" t="str">
        <v>Time Light High</v>
      </c>
      <c r="I11305" t="str">
        <v>TOTAL-A0000000280</v>
      </c>
      <c r="J11305" t="str">
        <v>RFID Code</v>
      </c>
      <c r="K11305" t="str">
        <v>EPC/Supplier</v>
      </c>
      <c r="L11305" t="str">
        <v>Operation &amp; Maintenance</v>
      </c>
      <c r="M11305" t="str">
        <v>Detailed Design</v>
      </c>
    </row>
    <row r="11306">
      <c r="A11306" t="str">
        <v>TOTAL-FA0000004693</v>
      </c>
      <c r="B11306" t="str">
        <v>TOTAL-F0000001037</v>
      </c>
      <c r="C11306" t="str">
        <v/>
      </c>
      <c r="D11306" t="str">
        <v/>
      </c>
      <c r="E11306" t="str">
        <v>Instrumentation &amp; Control Systems</v>
      </c>
      <c r="F11306" t="str">
        <v>Time Light Low</v>
      </c>
      <c r="I11306" t="str">
        <v>TOTAL-A0000000280</v>
      </c>
      <c r="J11306" t="str">
        <v>RFID Code</v>
      </c>
      <c r="K11306" t="str">
        <v>EPC/Supplier</v>
      </c>
      <c r="L11306" t="str">
        <v>Operation &amp; Maintenance</v>
      </c>
      <c r="M11306" t="str">
        <v>Detailed Design</v>
      </c>
    </row>
    <row r="11307">
      <c r="A11307" t="str">
        <v>TOTAL-FA0000004694</v>
      </c>
      <c r="B11307" t="str">
        <v>TOTAL-F0000001038</v>
      </c>
      <c r="C11307" t="str">
        <v/>
      </c>
      <c r="D11307" t="str">
        <v/>
      </c>
      <c r="E11307" t="str">
        <v>Instrumentation &amp; Control Systems</v>
      </c>
      <c r="F11307" t="str">
        <v>Time Recorder</v>
      </c>
      <c r="I11307" t="str">
        <v>TOTAL-A0000000280</v>
      </c>
      <c r="J11307" t="str">
        <v>RFID Code</v>
      </c>
      <c r="K11307" t="str">
        <v>EPC/Supplier</v>
      </c>
      <c r="L11307" t="str">
        <v>Operation &amp; Maintenance</v>
      </c>
      <c r="M11307" t="str">
        <v>Detailed Design</v>
      </c>
    </row>
    <row r="11308">
      <c r="A11308" t="str">
        <v>TOTAL-FA0000004695</v>
      </c>
      <c r="B11308" t="str">
        <v>TOTAL-F0000001039</v>
      </c>
      <c r="C11308" t="str">
        <v/>
      </c>
      <c r="D11308" t="str">
        <v/>
      </c>
      <c r="E11308" t="str">
        <v>Instrumentation &amp; Control Systems</v>
      </c>
      <c r="F11308" t="str">
        <v>Time Switch</v>
      </c>
      <c r="I11308" t="str">
        <v>TOTAL-A0000000280</v>
      </c>
      <c r="J11308" t="str">
        <v>RFID Code</v>
      </c>
      <c r="K11308" t="str">
        <v>EPC/Supplier</v>
      </c>
      <c r="L11308" t="str">
        <v>Operation &amp; Maintenance</v>
      </c>
      <c r="M11308" t="str">
        <v>Detailed Design</v>
      </c>
    </row>
    <row r="11309">
      <c r="A11309" t="str">
        <v>TOTAL-FA0000004696</v>
      </c>
      <c r="B11309" t="str">
        <v>TOTAL-F0000001044</v>
      </c>
      <c r="C11309" t="str">
        <v/>
      </c>
      <c r="D11309" t="str">
        <v/>
      </c>
      <c r="E11309" t="str">
        <v>Instrumentation &amp; Control Systems</v>
      </c>
      <c r="F11309" t="str">
        <v>Time Totalizater Transmitter</v>
      </c>
      <c r="I11309" t="str">
        <v>TOTAL-A0000000280</v>
      </c>
      <c r="J11309" t="str">
        <v>RFID Code</v>
      </c>
      <c r="K11309" t="str">
        <v>EPC/Supplier</v>
      </c>
      <c r="L11309" t="str">
        <v>Operation &amp; Maintenance</v>
      </c>
      <c r="M11309" t="str">
        <v>Detailed Design</v>
      </c>
    </row>
    <row r="11310">
      <c r="A11310" t="str">
        <v>TOTAL-FA0000004697</v>
      </c>
      <c r="B11310" t="str">
        <v>TOTAL-F0000001045</v>
      </c>
      <c r="C11310" t="str">
        <v/>
      </c>
      <c r="D11310" t="str">
        <v/>
      </c>
      <c r="E11310" t="str">
        <v>Instrumentation &amp; Control Systems</v>
      </c>
      <c r="F11310" t="str">
        <v>Time Totalizing Indicator</v>
      </c>
      <c r="I11310" t="str">
        <v>TOTAL-A0000000280</v>
      </c>
      <c r="J11310" t="str">
        <v>RFID Code</v>
      </c>
      <c r="K11310" t="str">
        <v>EPC/Supplier</v>
      </c>
      <c r="L11310" t="str">
        <v>Operation &amp; Maintenance</v>
      </c>
      <c r="M11310" t="str">
        <v>Detailed Design</v>
      </c>
    </row>
    <row r="11311">
      <c r="A11311" t="str">
        <v>TOTAL-FA0000004698</v>
      </c>
      <c r="B11311" t="str">
        <v>TOTAL-F0000001046</v>
      </c>
      <c r="C11311" t="str">
        <v/>
      </c>
      <c r="D11311" t="str">
        <v/>
      </c>
      <c r="E11311" t="str">
        <v>Instrumentation &amp; Control Systems</v>
      </c>
      <c r="F11311" t="str">
        <v>Time Transmitter For Control Function</v>
      </c>
      <c r="I11311" t="str">
        <v>TOTAL-A0000000280</v>
      </c>
      <c r="J11311" t="str">
        <v>RFID Code</v>
      </c>
      <c r="K11311" t="str">
        <v>EPC/Supplier</v>
      </c>
      <c r="L11311" t="str">
        <v>Operation &amp; Maintenance</v>
      </c>
      <c r="M11311" t="str">
        <v>Detailed Design</v>
      </c>
    </row>
    <row r="11312">
      <c r="A11312" t="str">
        <v>TOTAL-FA0000004699</v>
      </c>
      <c r="B11312" t="str">
        <v>TOTAL-F0000001047</v>
      </c>
      <c r="C11312" t="str">
        <v/>
      </c>
      <c r="D11312" t="str">
        <v/>
      </c>
      <c r="E11312" t="str">
        <v>Instrumentation &amp; Control Systems</v>
      </c>
      <c r="F11312" t="str">
        <v>Time Transmitter For Safety Instrumented System Function</v>
      </c>
      <c r="I11312" t="str">
        <v>TOTAL-A0000000280</v>
      </c>
      <c r="J11312" t="str">
        <v>RFID Code</v>
      </c>
      <c r="K11312" t="str">
        <v>EPC/Supplier</v>
      </c>
      <c r="L11312" t="str">
        <v>Operation &amp; Maintenance</v>
      </c>
      <c r="M11312" t="str">
        <v>Detailed Design</v>
      </c>
    </row>
    <row r="11313">
      <c r="A11313" t="str">
        <v>TOTAL-FA0000004700</v>
      </c>
      <c r="B11313" t="str">
        <v>TOTAL-F0000001048</v>
      </c>
      <c r="C11313" t="str">
        <v/>
      </c>
      <c r="D11313" t="str">
        <v/>
      </c>
      <c r="E11313" t="str">
        <v>Drilling &amp; Completion</v>
      </c>
      <c r="F11313" t="str">
        <v>Top Drive</v>
      </c>
      <c r="I11313" t="str">
        <v>TOTAL-A0000000280</v>
      </c>
      <c r="J11313" t="str">
        <v>RFID Code</v>
      </c>
      <c r="K11313" t="str">
        <v>EPC/Supplier</v>
      </c>
      <c r="L11313" t="str">
        <v>Operation &amp; Maintenance</v>
      </c>
      <c r="M11313" t="str">
        <v>Detailed Design</v>
      </c>
    </row>
    <row r="11314">
      <c r="A11314" t="str">
        <v>TOTAL-FA0000004701</v>
      </c>
      <c r="B11314" t="str">
        <v>TOTAL-F0000001049</v>
      </c>
      <c r="C11314" t="str">
        <v/>
      </c>
      <c r="D11314" t="str">
        <v/>
      </c>
      <c r="E11314" t="str">
        <v>Subsea Production System</v>
      </c>
      <c r="F11314" t="str">
        <v>Topside Umbilical Termination Enclosure</v>
      </c>
      <c r="I11314" t="str">
        <v>TOTAL-A0000000280</v>
      </c>
      <c r="J11314" t="str">
        <v>RFID Code</v>
      </c>
      <c r="K11314" t="str">
        <v>EPC/Supplier</v>
      </c>
      <c r="L11314" t="str">
        <v>Operation &amp; Maintenance</v>
      </c>
      <c r="M11314" t="str">
        <v>Detailed Design</v>
      </c>
    </row>
    <row r="11315">
      <c r="A11315" t="str">
        <v>TOTAL-FA0000004702</v>
      </c>
      <c r="B11315" t="str">
        <v>TOTAL-F0000001051</v>
      </c>
      <c r="C11315" t="str">
        <v/>
      </c>
      <c r="D11315" t="str">
        <v/>
      </c>
      <c r="E11315" t="str">
        <v>Structure</v>
      </c>
      <c r="F11315" t="str">
        <v>Tower</v>
      </c>
      <c r="I11315" t="str">
        <v>TOTAL-A0000000280</v>
      </c>
      <c r="J11315" t="str">
        <v>RFID Code</v>
      </c>
      <c r="K11315" t="str">
        <v>EPC/Supplier</v>
      </c>
      <c r="L11315" t="str">
        <v>Operation &amp; Maintenance</v>
      </c>
      <c r="M11315" t="str">
        <v>Detailed Design</v>
      </c>
    </row>
    <row r="11316">
      <c r="A11316" t="str">
        <v>TOTAL-FA0000004703</v>
      </c>
      <c r="B11316" t="str">
        <v>TOTAL-F0000001052</v>
      </c>
      <c r="C11316" t="str">
        <v/>
      </c>
      <c r="D11316" t="str">
        <v/>
      </c>
      <c r="E11316" t="str">
        <v>Naval, Mooring</v>
      </c>
      <c r="F11316" t="str">
        <v>Towing Equipment</v>
      </c>
      <c r="I11316" t="str">
        <v>TOTAL-A0000000280</v>
      </c>
      <c r="J11316" t="str">
        <v>RFID Code</v>
      </c>
      <c r="K11316" t="str">
        <v>EPC/Supplier</v>
      </c>
      <c r="L11316" t="str">
        <v>Operation &amp; Maintenance</v>
      </c>
      <c r="M11316" t="str">
        <v>Detailed Design</v>
      </c>
    </row>
    <row r="11317">
      <c r="A11317" t="str">
        <v>TOTAL-FA0000004704</v>
      </c>
      <c r="B11317" t="str">
        <v>TOTAL-F0000001053</v>
      </c>
      <c r="C11317" t="str">
        <v/>
      </c>
      <c r="D11317" t="str">
        <v/>
      </c>
      <c r="E11317" t="str">
        <v>Instrumentation &amp; Control Systems</v>
      </c>
      <c r="F11317" t="str">
        <v>Toxic Gas Detector</v>
      </c>
      <c r="I11317" t="str">
        <v>TOTAL-A0000000280</v>
      </c>
      <c r="J11317" t="str">
        <v>RFID Code</v>
      </c>
      <c r="K11317" t="str">
        <v>EPC/Supplier</v>
      </c>
      <c r="L11317" t="str">
        <v>Operation &amp; Maintenance</v>
      </c>
      <c r="M11317" t="str">
        <v>Detailed Design</v>
      </c>
    </row>
    <row r="11318">
      <c r="A11318" t="str">
        <v>TOTAL-FA0000004705</v>
      </c>
      <c r="B11318" t="str">
        <v>TOTAL-F0000001056</v>
      </c>
      <c r="C11318" t="str">
        <v/>
      </c>
      <c r="D11318" t="str">
        <v/>
      </c>
      <c r="E11318" t="str">
        <v>Electrical</v>
      </c>
      <c r="F11318" t="str">
        <v>Transformer</v>
      </c>
      <c r="I11318" t="str">
        <v>TOTAL-A0000000280</v>
      </c>
      <c r="J11318" t="str">
        <v>RFID Code</v>
      </c>
      <c r="K11318" t="str">
        <v>EPC/Supplier</v>
      </c>
      <c r="L11318" t="str">
        <v>Operation &amp; Maintenance</v>
      </c>
      <c r="M11318" t="str">
        <v>Detailed Design</v>
      </c>
    </row>
    <row r="11319">
      <c r="A11319" t="str">
        <v>TOTAL-FA0000004706</v>
      </c>
      <c r="B11319" t="str">
        <v>TOTAL-F0000001057</v>
      </c>
      <c r="C11319" t="str">
        <v/>
      </c>
      <c r="D11319" t="str">
        <v/>
      </c>
      <c r="E11319" t="str">
        <v>Telecom</v>
      </c>
      <c r="F11319" t="str">
        <v>Transmission</v>
      </c>
      <c r="I11319" t="str">
        <v>TOTAL-A0000000280</v>
      </c>
      <c r="J11319" t="str">
        <v>RFID Code</v>
      </c>
      <c r="K11319" t="str">
        <v>EPC/Supplier</v>
      </c>
      <c r="L11319" t="str">
        <v>Operation &amp; Maintenance</v>
      </c>
      <c r="M11319" t="str">
        <v>Detailed Design</v>
      </c>
    </row>
    <row r="11320">
      <c r="A11320" t="str">
        <v>TOTAL-FA0000004707</v>
      </c>
      <c r="B11320" t="str">
        <v>TOTAL-F0000001059</v>
      </c>
      <c r="C11320" t="str">
        <v/>
      </c>
      <c r="D11320" t="str">
        <v/>
      </c>
      <c r="E11320" t="str">
        <v>Mechanical Static</v>
      </c>
      <c r="F11320" t="str">
        <v>Transportable Cylinder</v>
      </c>
      <c r="I11320" t="str">
        <v>TOTAL-A0000000280</v>
      </c>
      <c r="J11320" t="str">
        <v>RFID Code</v>
      </c>
      <c r="K11320" t="str">
        <v>EPC/Supplier</v>
      </c>
      <c r="L11320" t="str">
        <v>Operation &amp; Maintenance</v>
      </c>
      <c r="M11320" t="str">
        <v>Detailed Design</v>
      </c>
    </row>
    <row r="11321">
      <c r="A11321" t="str">
        <v>TOTAL-FA0000004708</v>
      </c>
      <c r="B11321" t="str">
        <v>TOTAL-F0000001060</v>
      </c>
      <c r="C11321" t="str">
        <v/>
      </c>
      <c r="D11321" t="str">
        <v/>
      </c>
      <c r="E11321" t="str">
        <v>Mechanical Static</v>
      </c>
      <c r="F11321" t="str">
        <v>Trap</v>
      </c>
      <c r="I11321" t="str">
        <v>TOTAL-A0000000280</v>
      </c>
      <c r="J11321" t="str">
        <v>RFID Code</v>
      </c>
      <c r="K11321" t="str">
        <v>EPC/Supplier</v>
      </c>
      <c r="L11321" t="str">
        <v>Operation &amp; Maintenance</v>
      </c>
      <c r="M11321" t="str">
        <v>Detailed Design</v>
      </c>
    </row>
    <row r="11322">
      <c r="A11322" t="str">
        <v>TOTAL-FA0000004709</v>
      </c>
      <c r="B11322" t="str">
        <v>TOTAL-F0000001061</v>
      </c>
      <c r="C11322" t="str">
        <v/>
      </c>
      <c r="D11322" t="str">
        <v/>
      </c>
      <c r="E11322" t="str">
        <v>Mechanical Static</v>
      </c>
      <c r="F11322" t="str">
        <v>Tray</v>
      </c>
      <c r="I11322" t="str">
        <v>TOTAL-A0000000280</v>
      </c>
      <c r="J11322" t="str">
        <v>RFID Code</v>
      </c>
      <c r="K11322" t="str">
        <v>EPC/Supplier</v>
      </c>
      <c r="L11322" t="str">
        <v>Operation &amp; Maintenance</v>
      </c>
      <c r="M11322" t="str">
        <v>Detailed Design</v>
      </c>
    </row>
    <row r="11323">
      <c r="A11323" t="str">
        <v>TOTAL-FA0000004710</v>
      </c>
      <c r="B11323" t="str">
        <v>TOTAL-F0000001064</v>
      </c>
      <c r="C11323" t="str">
        <v/>
      </c>
      <c r="D11323" t="str">
        <v/>
      </c>
      <c r="E11323" t="str">
        <v>Instrumentation &amp; Control Systems</v>
      </c>
      <c r="F11323" t="str">
        <v>Turbine Flow Meter</v>
      </c>
      <c r="I11323" t="str">
        <v>TOTAL-A0000000280</v>
      </c>
      <c r="J11323" t="str">
        <v>RFID Code</v>
      </c>
      <c r="K11323" t="str">
        <v>EPC/Supplier</v>
      </c>
      <c r="L11323" t="str">
        <v>Operation &amp; Maintenance</v>
      </c>
      <c r="M11323" t="str">
        <v>Detailed Design</v>
      </c>
    </row>
    <row r="11324">
      <c r="A11324" t="str">
        <v>TOTAL-FA0000004711</v>
      </c>
      <c r="B11324" t="str">
        <v>TOTAL-F0000001065</v>
      </c>
      <c r="C11324" t="str">
        <v/>
      </c>
      <c r="D11324" t="str">
        <v/>
      </c>
      <c r="E11324" t="str">
        <v>Mechanical Rotating</v>
      </c>
      <c r="F11324" t="str">
        <v>Turbo Expander</v>
      </c>
      <c r="I11324" t="str">
        <v>TOTAL-A0000000280</v>
      </c>
      <c r="J11324" t="str">
        <v>RFID Code</v>
      </c>
      <c r="K11324" t="str">
        <v>EPC/Supplier</v>
      </c>
      <c r="L11324" t="str">
        <v>Operation &amp; Maintenance</v>
      </c>
      <c r="M11324" t="str">
        <v>Detailed Design</v>
      </c>
    </row>
    <row r="11325">
      <c r="A11325" t="str">
        <v>TOTAL-FA0000004712</v>
      </c>
      <c r="B11325" t="str">
        <v>TOTAL-F0000001066</v>
      </c>
      <c r="C11325" t="str">
        <v/>
      </c>
      <c r="D11325" t="str">
        <v/>
      </c>
      <c r="E11325" t="str">
        <v>Structure</v>
      </c>
      <c r="F11325" t="str">
        <v>Turret</v>
      </c>
      <c r="I11325" t="str">
        <v>TOTAL-A0000000280</v>
      </c>
      <c r="J11325" t="str">
        <v>RFID Code</v>
      </c>
      <c r="K11325" t="str">
        <v>EPC/Supplier</v>
      </c>
      <c r="L11325" t="str">
        <v>Operation &amp; Maintenance</v>
      </c>
      <c r="M11325" t="str">
        <v>Detailed Design</v>
      </c>
    </row>
    <row r="11326">
      <c r="A11326" t="str">
        <v>TOTAL-FA0000004713</v>
      </c>
      <c r="B11326" t="str">
        <v>TOTAL-F0000001067</v>
      </c>
      <c r="C11326" t="str">
        <v/>
      </c>
      <c r="D11326" t="str">
        <v/>
      </c>
      <c r="E11326" t="str">
        <v>Telecom</v>
      </c>
      <c r="F11326" t="str">
        <v>TV/Monitor/Video Display</v>
      </c>
      <c r="I11326" t="str">
        <v>TOTAL-A0000000280</v>
      </c>
      <c r="J11326" t="str">
        <v>RFID Code</v>
      </c>
      <c r="K11326" t="str">
        <v>EPC/Supplier</v>
      </c>
      <c r="L11326" t="str">
        <v>Operation &amp; Maintenance</v>
      </c>
      <c r="M11326" t="str">
        <v>Detailed Design</v>
      </c>
    </row>
    <row r="11327">
      <c r="A11327" t="str">
        <v>TOTAL-FA0000004714</v>
      </c>
      <c r="B11327" t="str">
        <v>TOTAL-F0000001068</v>
      </c>
      <c r="C11327" t="str">
        <v/>
      </c>
      <c r="D11327" t="str">
        <v/>
      </c>
      <c r="E11327" t="str">
        <v>Instrumentation &amp; Control Systems</v>
      </c>
      <c r="F11327" t="str">
        <v>Ultrasonic Flow Meter</v>
      </c>
      <c r="I11327" t="str">
        <v>TOTAL-A0000000280</v>
      </c>
      <c r="J11327" t="str">
        <v>RFID Code</v>
      </c>
      <c r="K11327" t="str">
        <v>EPC/Supplier</v>
      </c>
      <c r="L11327" t="str">
        <v>Operation &amp; Maintenance</v>
      </c>
      <c r="M11327" t="str">
        <v>Detailed Design</v>
      </c>
    </row>
    <row r="11328">
      <c r="A11328" t="str">
        <v>TOTAL-FA0000004715</v>
      </c>
      <c r="B11328" t="str">
        <v>TOTAL-F0000001069</v>
      </c>
      <c r="C11328" t="str">
        <v/>
      </c>
      <c r="D11328" t="str">
        <v/>
      </c>
      <c r="E11328" t="str">
        <v>Pipeline, Risers &amp; Umbilicals</v>
      </c>
      <c r="F11328" t="str">
        <v>Umbilical</v>
      </c>
      <c r="I11328" t="str">
        <v>TOTAL-A0000000280</v>
      </c>
      <c r="J11328" t="str">
        <v>RFID Code</v>
      </c>
      <c r="K11328" t="str">
        <v>EPC/Supplier</v>
      </c>
      <c r="L11328" t="str">
        <v>Operation &amp; Maintenance</v>
      </c>
      <c r="M11328" t="str">
        <v>Detailed Design</v>
      </c>
    </row>
    <row r="11329">
      <c r="A11329" t="str">
        <v>TOTAL-FA0000004716</v>
      </c>
      <c r="B11329" t="str">
        <v>TOTAL-F0000001070</v>
      </c>
      <c r="C11329" t="str">
        <v/>
      </c>
      <c r="D11329" t="str">
        <v/>
      </c>
      <c r="E11329" t="str">
        <v>Subsea Production System</v>
      </c>
      <c r="F11329" t="str">
        <v>Umbilical Termination Point</v>
      </c>
      <c r="I11329" t="str">
        <v>TOTAL-A0000000280</v>
      </c>
      <c r="J11329" t="str">
        <v>RFID Code</v>
      </c>
      <c r="K11329" t="str">
        <v>EPC/Supplier</v>
      </c>
      <c r="L11329" t="str">
        <v>Operation &amp; Maintenance</v>
      </c>
      <c r="M11329" t="str">
        <v>Detailed Design</v>
      </c>
    </row>
    <row r="11330">
      <c r="A11330" t="str">
        <v>TOTAL-FA0000004717</v>
      </c>
      <c r="B11330" t="str">
        <v>TOTAL-F0000001071</v>
      </c>
      <c r="C11330" t="str">
        <v/>
      </c>
      <c r="D11330" t="str">
        <v/>
      </c>
      <c r="E11330" t="str">
        <v>Mechanical Static</v>
      </c>
      <c r="F11330" t="str">
        <v>Underground Storage Cavity</v>
      </c>
      <c r="I11330" t="str">
        <v>TOTAL-A0000000280</v>
      </c>
      <c r="J11330" t="str">
        <v>RFID Code</v>
      </c>
      <c r="K11330" t="str">
        <v>EPC/Supplier</v>
      </c>
      <c r="L11330" t="str">
        <v>Operation &amp; Maintenance</v>
      </c>
      <c r="M11330" t="str">
        <v>Detailed Design</v>
      </c>
    </row>
    <row r="11331">
      <c r="A11331" t="str">
        <v>TOTAL-FA0000004718</v>
      </c>
      <c r="B11331" t="str">
        <v>TOTAL-F0000001073</v>
      </c>
      <c r="C11331" t="str">
        <v/>
      </c>
      <c r="D11331" t="str">
        <v/>
      </c>
      <c r="E11331" t="str">
        <v>Electrical</v>
      </c>
      <c r="F11331" t="str">
        <v>Uninterruptible Power Supply Unit AC</v>
      </c>
      <c r="I11331" t="str">
        <v>TOTAL-A0000000280</v>
      </c>
      <c r="J11331" t="str">
        <v>RFID Code</v>
      </c>
      <c r="K11331" t="str">
        <v>EPC/Supplier</v>
      </c>
      <c r="L11331" t="str">
        <v>Operation &amp; Maintenance</v>
      </c>
      <c r="M11331" t="str">
        <v>Detailed Design</v>
      </c>
    </row>
    <row r="11332">
      <c r="A11332" t="str">
        <v>TOTAL-FA0000004719</v>
      </c>
      <c r="B11332" t="str">
        <v>TOTAL-F0000001074</v>
      </c>
      <c r="C11332" t="str">
        <v/>
      </c>
      <c r="D11332" t="str">
        <v/>
      </c>
      <c r="E11332" t="str">
        <v>Mechanical Static</v>
      </c>
      <c r="F11332" t="str">
        <v>Vacuum Unit</v>
      </c>
      <c r="I11332" t="str">
        <v>TOTAL-A0000000280</v>
      </c>
      <c r="J11332" t="str">
        <v>RFID Code</v>
      </c>
      <c r="K11332" t="str">
        <v>EPC/Supplier</v>
      </c>
      <c r="L11332" t="str">
        <v>Operation &amp; Maintenance</v>
      </c>
      <c r="M11332" t="str">
        <v>Detailed Design</v>
      </c>
    </row>
    <row r="11333">
      <c r="A11333" t="str">
        <v>TOTAL-FA0000004720</v>
      </c>
      <c r="B11333" t="str">
        <v>TOTAL-F0000001078</v>
      </c>
      <c r="C11333" t="str">
        <v/>
      </c>
      <c r="D11333" t="str">
        <v/>
      </c>
      <c r="E11333" t="str">
        <v>Instrumentation &amp; Control Systems</v>
      </c>
      <c r="F11333" t="str">
        <v>Valve Closed Position Switch</v>
      </c>
      <c r="I11333" t="str">
        <v>TOTAL-A0000000280</v>
      </c>
      <c r="J11333" t="str">
        <v>RFID Code</v>
      </c>
      <c r="K11333" t="str">
        <v>EPC/Supplier</v>
      </c>
      <c r="L11333" t="str">
        <v>Operation &amp; Maintenance</v>
      </c>
      <c r="M11333" t="str">
        <v>Detailed Design</v>
      </c>
    </row>
    <row r="11334">
      <c r="A11334" t="str">
        <v>TOTAL-FA0000004721</v>
      </c>
      <c r="B11334" t="str">
        <v>TOTAL-F0000001081</v>
      </c>
      <c r="C11334" t="str">
        <v/>
      </c>
      <c r="D11334" t="str">
        <v/>
      </c>
      <c r="E11334" t="str">
        <v>Instrumentation &amp; Control Systems</v>
      </c>
      <c r="F11334" t="str">
        <v>Valve Open Position Switch</v>
      </c>
      <c r="I11334" t="str">
        <v>TOTAL-A0000000280</v>
      </c>
      <c r="J11334" t="str">
        <v>RFID Code</v>
      </c>
      <c r="K11334" t="str">
        <v>EPC/Supplier</v>
      </c>
      <c r="L11334" t="str">
        <v>Operation &amp; Maintenance</v>
      </c>
      <c r="M11334" t="str">
        <v>Detailed Design</v>
      </c>
    </row>
    <row r="11335">
      <c r="A11335" t="str">
        <v>TOTAL-FA0000004722</v>
      </c>
      <c r="B11335" t="str">
        <v>TOTAL-F0000001083</v>
      </c>
      <c r="C11335" t="str">
        <v/>
      </c>
      <c r="D11335" t="str">
        <v/>
      </c>
      <c r="E11335" t="str">
        <v>Instrumentation &amp; Control Systems</v>
      </c>
      <c r="F11335" t="str">
        <v>Valve Position Indicator</v>
      </c>
      <c r="I11335" t="str">
        <v>TOTAL-A0000000280</v>
      </c>
      <c r="J11335" t="str">
        <v>RFID Code</v>
      </c>
      <c r="K11335" t="str">
        <v>EPC/Supplier</v>
      </c>
      <c r="L11335" t="str">
        <v>Operation &amp; Maintenance</v>
      </c>
      <c r="M11335" t="str">
        <v>Detailed Design</v>
      </c>
    </row>
    <row r="11336">
      <c r="A11336" t="str">
        <v>TOTAL-FA0000004723</v>
      </c>
      <c r="B11336" t="str">
        <v>TOTAL-F0000001084</v>
      </c>
      <c r="C11336" t="str">
        <v/>
      </c>
      <c r="D11336" t="str">
        <v/>
      </c>
      <c r="E11336" t="str">
        <v>Instrumentation &amp; Control Systems</v>
      </c>
      <c r="F11336" t="str">
        <v>Valve Position Transmitter</v>
      </c>
      <c r="I11336" t="str">
        <v>TOTAL-A0000000280</v>
      </c>
      <c r="J11336" t="str">
        <v>RFID Code</v>
      </c>
      <c r="K11336" t="str">
        <v>EPC/Supplier</v>
      </c>
      <c r="L11336" t="str">
        <v>Operation &amp; Maintenance</v>
      </c>
      <c r="M11336" t="str">
        <v>Detailed Design</v>
      </c>
    </row>
    <row r="11337">
      <c r="A11337" t="str">
        <v>TOTAL-FA0000004724</v>
      </c>
      <c r="B11337" t="str">
        <v>TOTAL-F0000001085</v>
      </c>
      <c r="C11337" t="str">
        <v/>
      </c>
      <c r="D11337" t="str">
        <v/>
      </c>
      <c r="E11337" t="str">
        <v>Heating, Ventilation &amp; Air Conditioning</v>
      </c>
      <c r="F11337" t="str">
        <v>Variable Air Volume Box</v>
      </c>
      <c r="I11337" t="str">
        <v>TOTAL-A0000000280</v>
      </c>
      <c r="J11337" t="str">
        <v>RFID Code</v>
      </c>
      <c r="K11337" t="str">
        <v>EPC/Supplier</v>
      </c>
      <c r="L11337" t="str">
        <v>Operation &amp; Maintenance</v>
      </c>
      <c r="M11337" t="str">
        <v>Detailed Design</v>
      </c>
    </row>
    <row r="11338">
      <c r="A11338" t="str">
        <v>TOTAL-FA0000004725</v>
      </c>
      <c r="B11338" t="str">
        <v>TOTAL-F0000001086</v>
      </c>
      <c r="C11338" t="str">
        <v/>
      </c>
      <c r="D11338" t="str">
        <v/>
      </c>
      <c r="E11338" t="str">
        <v>Structure</v>
      </c>
      <c r="F11338" t="str">
        <v>Vent Stack</v>
      </c>
      <c r="I11338" t="str">
        <v>TOTAL-A0000000280</v>
      </c>
      <c r="J11338" t="str">
        <v>RFID Code</v>
      </c>
      <c r="K11338" t="str">
        <v>EPC/Supplier</v>
      </c>
      <c r="L11338" t="str">
        <v>Operation &amp; Maintenance</v>
      </c>
      <c r="M11338" t="str">
        <v>Detailed Design</v>
      </c>
    </row>
    <row r="11339">
      <c r="A11339" t="str">
        <v>TOTAL-FA0000004726</v>
      </c>
      <c r="B11339" t="str">
        <v>TOTAL-F0000001092</v>
      </c>
      <c r="C11339" t="str">
        <v/>
      </c>
      <c r="D11339" t="str">
        <v/>
      </c>
      <c r="E11339" t="str">
        <v>Instrumentation &amp; Control Systems</v>
      </c>
      <c r="F11339" t="str">
        <v>Vibration Element / Sensor</v>
      </c>
      <c r="I11339" t="str">
        <v>TOTAL-A0000000280</v>
      </c>
      <c r="J11339" t="str">
        <v>RFID Code</v>
      </c>
      <c r="K11339" t="str">
        <v>EPC/Supplier</v>
      </c>
      <c r="L11339" t="str">
        <v>Operation &amp; Maintenance</v>
      </c>
      <c r="M11339" t="str">
        <v>Detailed Design</v>
      </c>
    </row>
    <row r="11340">
      <c r="A11340" t="str">
        <v>TOTAL-FA0000004727</v>
      </c>
      <c r="B11340" t="str">
        <v>TOTAL-F0000001096</v>
      </c>
      <c r="C11340" t="str">
        <v/>
      </c>
      <c r="D11340" t="str">
        <v/>
      </c>
      <c r="E11340" t="str">
        <v>Instrumentation &amp; Control Systems</v>
      </c>
      <c r="F11340" t="str">
        <v>Vibration Electronic Function (Relay) or electronic rack</v>
      </c>
      <c r="I11340" t="str">
        <v>TOTAL-A0000000280</v>
      </c>
      <c r="J11340" t="str">
        <v>RFID Code</v>
      </c>
      <c r="K11340" t="str">
        <v>EPC/Supplier</v>
      </c>
      <c r="L11340" t="str">
        <v>Operation &amp; Maintenance</v>
      </c>
      <c r="M11340" t="str">
        <v>Detailed Design</v>
      </c>
    </row>
    <row r="11341">
      <c r="A11341" t="str">
        <v>TOTAL-FA0000004728</v>
      </c>
      <c r="B11341" t="str">
        <v>TOTAL-F0000001102</v>
      </c>
      <c r="C11341" t="str">
        <v/>
      </c>
      <c r="D11341" t="str">
        <v/>
      </c>
      <c r="E11341" t="str">
        <v>Instrumentation &amp; Control Systems</v>
      </c>
      <c r="F11341" t="str">
        <v>Vibration Transmitter For Control Functions</v>
      </c>
      <c r="I11341" t="str">
        <v>TOTAL-A0000000280</v>
      </c>
      <c r="J11341" t="str">
        <v>RFID Code</v>
      </c>
      <c r="K11341" t="str">
        <v>EPC/Supplier</v>
      </c>
      <c r="L11341" t="str">
        <v>Operation &amp; Maintenance</v>
      </c>
      <c r="M11341" t="str">
        <v>Detailed Design</v>
      </c>
    </row>
    <row r="11342">
      <c r="A11342" t="str">
        <v>TOTAL-FA0000004729</v>
      </c>
      <c r="B11342" t="str">
        <v>TOTAL-F0000001103</v>
      </c>
      <c r="C11342" t="str">
        <v/>
      </c>
      <c r="D11342" t="str">
        <v/>
      </c>
      <c r="E11342" t="str">
        <v>Instrumentation &amp; Control Systems</v>
      </c>
      <c r="F11342" t="str">
        <v>Vibration Transmitter For Safety Instrumented System Functions</v>
      </c>
      <c r="I11342" t="str">
        <v>TOTAL-A0000000280</v>
      </c>
      <c r="J11342" t="str">
        <v>RFID Code</v>
      </c>
      <c r="K11342" t="str">
        <v>EPC/Supplier</v>
      </c>
      <c r="L11342" t="str">
        <v>Operation &amp; Maintenance</v>
      </c>
      <c r="M11342" t="str">
        <v>Detailed Design</v>
      </c>
    </row>
    <row r="11343">
      <c r="A11343" t="str">
        <v>TOTAL-FA0000004730</v>
      </c>
      <c r="B11343" t="str">
        <v>TOTAL-F0000001104</v>
      </c>
      <c r="C11343" t="str">
        <v/>
      </c>
      <c r="D11343" t="str">
        <v/>
      </c>
      <c r="E11343" t="str">
        <v>Telecom</v>
      </c>
      <c r="F11343" t="str">
        <v>Video Encoder</v>
      </c>
      <c r="I11343" t="str">
        <v>TOTAL-A0000000280</v>
      </c>
      <c r="J11343" t="str">
        <v>RFID Code</v>
      </c>
      <c r="K11343" t="str">
        <v>EPC/Supplier</v>
      </c>
      <c r="L11343" t="str">
        <v>Operation &amp; Maintenance</v>
      </c>
      <c r="M11343" t="str">
        <v>Detailed Design</v>
      </c>
    </row>
    <row r="11344">
      <c r="A11344" t="str">
        <v>TOTAL-FA0000004731</v>
      </c>
      <c r="B11344" t="str">
        <v>TOTAL-F0000001105</v>
      </c>
      <c r="C11344" t="str">
        <v/>
      </c>
      <c r="D11344" t="str">
        <v/>
      </c>
      <c r="E11344" t="str">
        <v>Telecom</v>
      </c>
      <c r="F11344" t="str">
        <v>Video Recorder</v>
      </c>
      <c r="I11344" t="str">
        <v>TOTAL-A0000000280</v>
      </c>
      <c r="J11344" t="str">
        <v>RFID Code</v>
      </c>
      <c r="K11344" t="str">
        <v>EPC/Supplier</v>
      </c>
      <c r="L11344" t="str">
        <v>Operation &amp; Maintenance</v>
      </c>
      <c r="M11344" t="str">
        <v>Detailed Design</v>
      </c>
    </row>
    <row r="11345">
      <c r="A11345" t="str">
        <v>TOTAL-FA0000004732</v>
      </c>
      <c r="B11345" t="str">
        <v>TOTAL-F0000001106</v>
      </c>
      <c r="C11345" t="str">
        <v/>
      </c>
      <c r="D11345" t="str">
        <v/>
      </c>
      <c r="E11345" t="str">
        <v>Instrumentation &amp; Control Systems</v>
      </c>
      <c r="F11345" t="str">
        <v>Visual Alarm</v>
      </c>
      <c r="I11345" t="str">
        <v>TOTAL-A0000000280</v>
      </c>
      <c r="J11345" t="str">
        <v>RFID Code</v>
      </c>
      <c r="K11345" t="str">
        <v>EPC/Supplier</v>
      </c>
      <c r="L11345" t="str">
        <v>Operation &amp; Maintenance</v>
      </c>
      <c r="M11345" t="str">
        <v>Detailed Design</v>
      </c>
    </row>
    <row r="11346">
      <c r="A11346" t="str">
        <v>TOTAL-FA0000004733</v>
      </c>
      <c r="B11346" t="str">
        <v>TOTAL-F0000001112</v>
      </c>
      <c r="C11346" t="str">
        <v/>
      </c>
      <c r="D11346" t="str">
        <v/>
      </c>
      <c r="E11346" t="str">
        <v>Instrumentation &amp; Control Systems</v>
      </c>
      <c r="F11346" t="str">
        <v>Voltage control device</v>
      </c>
      <c r="I11346" t="str">
        <v>TOTAL-A0000000280</v>
      </c>
      <c r="J11346" t="str">
        <v>RFID Code</v>
      </c>
      <c r="K11346" t="str">
        <v>EPC/Supplier</v>
      </c>
      <c r="L11346" t="str">
        <v>Operation &amp; Maintenance</v>
      </c>
      <c r="M11346" t="str">
        <v>Detailed Design</v>
      </c>
    </row>
    <row r="11347">
      <c r="A11347" t="str">
        <v>TOTAL-FA0000004734</v>
      </c>
      <c r="B11347" t="str">
        <v>TOTAL-F0000001113</v>
      </c>
      <c r="C11347" t="str">
        <v/>
      </c>
      <c r="D11347" t="str">
        <v/>
      </c>
      <c r="E11347" t="str">
        <v>Instrumentation &amp; Control Systems</v>
      </c>
      <c r="F11347" t="str">
        <v>Voltage Controller with Always Indication</v>
      </c>
      <c r="I11347" t="str">
        <v>TOTAL-A0000000280</v>
      </c>
      <c r="J11347" t="str">
        <v>RFID Code</v>
      </c>
      <c r="K11347" t="str">
        <v>EPC/Supplier</v>
      </c>
      <c r="L11347" t="str">
        <v>Operation &amp; Maintenance</v>
      </c>
      <c r="M11347" t="str">
        <v>Detailed Design</v>
      </c>
    </row>
    <row r="11348">
      <c r="A11348" t="str">
        <v>TOTAL-FA0000004735</v>
      </c>
      <c r="B11348" t="str">
        <v>TOTAL-F0000001114</v>
      </c>
      <c r="C11348" t="str">
        <v/>
      </c>
      <c r="D11348" t="str">
        <v/>
      </c>
      <c r="E11348" t="str">
        <v>Instrumentation &amp; Control Systems</v>
      </c>
      <c r="F11348" t="str">
        <v>Voltage Indicator</v>
      </c>
      <c r="I11348" t="str">
        <v>TOTAL-A0000000280</v>
      </c>
      <c r="J11348" t="str">
        <v>RFID Code</v>
      </c>
      <c r="K11348" t="str">
        <v>EPC/Supplier</v>
      </c>
      <c r="L11348" t="str">
        <v>Operation &amp; Maintenance</v>
      </c>
      <c r="M11348" t="str">
        <v>Detailed Design</v>
      </c>
    </row>
    <row r="11349">
      <c r="A11349" t="str">
        <v>TOTAL-FA0000004736</v>
      </c>
      <c r="B11349" t="str">
        <v>TOTAL-F0000001116</v>
      </c>
      <c r="C11349" t="str">
        <v/>
      </c>
      <c r="D11349" t="str">
        <v/>
      </c>
      <c r="E11349" t="str">
        <v>Instrumentation &amp; Control Systems</v>
      </c>
      <c r="F11349" t="str">
        <v>Voltage Level Transmitter</v>
      </c>
      <c r="I11349" t="str">
        <v>TOTAL-A0000000280</v>
      </c>
      <c r="J11349" t="str">
        <v>RFID Code</v>
      </c>
      <c r="K11349" t="str">
        <v>EPC/Supplier</v>
      </c>
      <c r="L11349" t="str">
        <v>Operation &amp; Maintenance</v>
      </c>
      <c r="M11349" t="str">
        <v>Detailed Design</v>
      </c>
    </row>
    <row r="11350">
      <c r="A11350" t="str">
        <v>TOTAL-FA0000004737</v>
      </c>
      <c r="B11350" t="str">
        <v>TOTAL-F0000001117</v>
      </c>
      <c r="C11350" t="str">
        <v/>
      </c>
      <c r="D11350" t="str">
        <v/>
      </c>
      <c r="E11350" t="str">
        <v>Instrumentation &amp; Control Systems</v>
      </c>
      <c r="F11350" t="str">
        <v>Voltage Status High</v>
      </c>
      <c r="I11350" t="str">
        <v>TOTAL-A0000000280</v>
      </c>
      <c r="J11350" t="str">
        <v>RFID Code</v>
      </c>
      <c r="K11350" t="str">
        <v>EPC/Supplier</v>
      </c>
      <c r="L11350" t="str">
        <v>Operation &amp; Maintenance</v>
      </c>
      <c r="M11350" t="str">
        <v>Detailed Design</v>
      </c>
    </row>
    <row r="11351">
      <c r="A11351" t="str">
        <v>TOTAL-FA0000004738</v>
      </c>
      <c r="B11351" t="str">
        <v>TOTAL-F0000001118</v>
      </c>
      <c r="C11351" t="str">
        <v/>
      </c>
      <c r="D11351" t="str">
        <v/>
      </c>
      <c r="E11351" t="str">
        <v>Instrumentation &amp; Control Systems</v>
      </c>
      <c r="F11351" t="str">
        <v>Voltage Status Low</v>
      </c>
      <c r="I11351" t="str">
        <v>TOTAL-A0000000280</v>
      </c>
      <c r="J11351" t="str">
        <v>RFID Code</v>
      </c>
      <c r="K11351" t="str">
        <v>EPC/Supplier</v>
      </c>
      <c r="L11351" t="str">
        <v>Operation &amp; Maintenance</v>
      </c>
      <c r="M11351" t="str">
        <v>Detailed Design</v>
      </c>
    </row>
    <row r="11352">
      <c r="A11352" t="str">
        <v>TOTAL-FA0000004739</v>
      </c>
      <c r="B11352" t="str">
        <v>TOTAL-F0000001119</v>
      </c>
      <c r="C11352" t="str">
        <v/>
      </c>
      <c r="D11352" t="str">
        <v/>
      </c>
      <c r="E11352" t="str">
        <v>Instrumentation &amp; Control Systems</v>
      </c>
      <c r="F11352" t="str">
        <v>Voltage Primary Element</v>
      </c>
      <c r="I11352" t="str">
        <v>TOTAL-A0000000280</v>
      </c>
      <c r="J11352" t="str">
        <v>RFID Code</v>
      </c>
      <c r="K11352" t="str">
        <v>EPC/Supplier</v>
      </c>
      <c r="L11352" t="str">
        <v>Operation &amp; Maintenance</v>
      </c>
      <c r="M11352" t="str">
        <v>Detailed Design</v>
      </c>
    </row>
    <row r="11353">
      <c r="A11353" t="str">
        <v>TOTAL-FA0000004740</v>
      </c>
      <c r="B11353" t="str">
        <v>TOTAL-F0000001120</v>
      </c>
      <c r="C11353" t="str">
        <v/>
      </c>
      <c r="D11353" t="str">
        <v/>
      </c>
      <c r="E11353" t="str">
        <v>Instrumentation &amp; Control Systems</v>
      </c>
      <c r="F11353" t="str">
        <v>Voltage Recorder</v>
      </c>
      <c r="I11353" t="str">
        <v>TOTAL-A0000000280</v>
      </c>
      <c r="J11353" t="str">
        <v>RFID Code</v>
      </c>
      <c r="K11353" t="str">
        <v>EPC/Supplier</v>
      </c>
      <c r="L11353" t="str">
        <v>Operation &amp; Maintenance</v>
      </c>
      <c r="M11353" t="str">
        <v>Detailed Design</v>
      </c>
    </row>
    <row r="11354">
      <c r="A11354" t="str">
        <v>TOTAL-FA0000004741</v>
      </c>
      <c r="B11354" t="str">
        <v>TOTAL-F0000001121</v>
      </c>
      <c r="C11354" t="str">
        <v/>
      </c>
      <c r="D11354" t="str">
        <v/>
      </c>
      <c r="E11354" t="str">
        <v>Instrumentation &amp; Control Systems</v>
      </c>
      <c r="F11354" t="str">
        <v>Voltage Electronic Function (Relay) or Converter</v>
      </c>
      <c r="I11354" t="str">
        <v>TOTAL-A0000000280</v>
      </c>
      <c r="J11354" t="str">
        <v>RFID Code</v>
      </c>
      <c r="K11354" t="str">
        <v>EPC/Supplier</v>
      </c>
      <c r="L11354" t="str">
        <v>Operation &amp; Maintenance</v>
      </c>
      <c r="M11354" t="str">
        <v>Detailed Design</v>
      </c>
    </row>
    <row r="11355">
      <c r="A11355" t="str">
        <v>TOTAL-FA0000004742</v>
      </c>
      <c r="B11355" t="str">
        <v>TOTAL-F0000001126</v>
      </c>
      <c r="C11355" t="str">
        <v/>
      </c>
      <c r="D11355" t="str">
        <v/>
      </c>
      <c r="E11355" t="str">
        <v>Instrumentation &amp; Control Systems</v>
      </c>
      <c r="F11355" t="str">
        <v>Voltage Transmitter for Control Function</v>
      </c>
      <c r="I11355" t="str">
        <v>TOTAL-A0000000280</v>
      </c>
      <c r="J11355" t="str">
        <v>RFID Code</v>
      </c>
      <c r="K11355" t="str">
        <v>EPC/Supplier</v>
      </c>
      <c r="L11355" t="str">
        <v>Operation &amp; Maintenance</v>
      </c>
      <c r="M11355" t="str">
        <v>Detailed Design</v>
      </c>
    </row>
    <row r="11356">
      <c r="A11356" t="str">
        <v>TOTAL-FA0000004743</v>
      </c>
      <c r="B11356" t="str">
        <v>TOTAL-F0000001127</v>
      </c>
      <c r="C11356" t="str">
        <v/>
      </c>
      <c r="D11356" t="str">
        <v/>
      </c>
      <c r="E11356" t="str">
        <v>Instrumentation &amp; Control Systems</v>
      </c>
      <c r="F11356" t="str">
        <v>Voltage Transmitter for Safety Instrumented System Function</v>
      </c>
      <c r="I11356" t="str">
        <v>TOTAL-A0000000280</v>
      </c>
      <c r="J11356" t="str">
        <v>RFID Code</v>
      </c>
      <c r="K11356" t="str">
        <v>EPC/Supplier</v>
      </c>
      <c r="L11356" t="str">
        <v>Operation &amp; Maintenance</v>
      </c>
      <c r="M11356" t="str">
        <v>Detailed Design</v>
      </c>
    </row>
    <row r="11357">
      <c r="A11357" t="str">
        <v>TOTAL-FA0000004744</v>
      </c>
      <c r="B11357" t="str">
        <v>TOTAL-F0000001128</v>
      </c>
      <c r="C11357" t="str">
        <v/>
      </c>
      <c r="D11357" t="str">
        <v/>
      </c>
      <c r="E11357" t="str">
        <v>Telecom</v>
      </c>
      <c r="F11357" t="str">
        <v>Volumetric Detector</v>
      </c>
      <c r="I11357" t="str">
        <v>TOTAL-A0000000280</v>
      </c>
      <c r="J11357" t="str">
        <v>RFID Code</v>
      </c>
      <c r="K11357" t="str">
        <v>EPC/Supplier</v>
      </c>
      <c r="L11357" t="str">
        <v>Operation &amp; Maintenance</v>
      </c>
      <c r="M11357" t="str">
        <v>Detailed Design</v>
      </c>
    </row>
    <row r="11358">
      <c r="A11358" t="str">
        <v>TOTAL-FA0000004745</v>
      </c>
      <c r="B11358" t="str">
        <v>TOTAL-F0000001129</v>
      </c>
      <c r="C11358" t="str">
        <v/>
      </c>
      <c r="D11358" t="str">
        <v/>
      </c>
      <c r="E11358" t="str">
        <v>Instrumentation &amp; Control Systems</v>
      </c>
      <c r="F11358" t="str">
        <v>Vortex Flow Meter</v>
      </c>
      <c r="I11358" t="str">
        <v>TOTAL-A0000000280</v>
      </c>
      <c r="J11358" t="str">
        <v>RFID Code</v>
      </c>
      <c r="K11358" t="str">
        <v>EPC/Supplier</v>
      </c>
      <c r="L11358" t="str">
        <v>Operation &amp; Maintenance</v>
      </c>
      <c r="M11358" t="str">
        <v>Detailed Design</v>
      </c>
    </row>
    <row r="11359">
      <c r="A11359" t="str">
        <v>TOTAL-FA0000004746</v>
      </c>
      <c r="B11359" t="str">
        <v>TOTAL-F0000001130</v>
      </c>
      <c r="C11359" t="str">
        <v/>
      </c>
      <c r="D11359" t="str">
        <v/>
      </c>
      <c r="E11359" t="str">
        <v>Health, Safety, Security, Social &amp; Environment (H3SE)</v>
      </c>
      <c r="F11359" t="str">
        <v>Water Based Firefighting System</v>
      </c>
      <c r="I11359" t="str">
        <v>TOTAL-A0000000280</v>
      </c>
      <c r="J11359" t="str">
        <v>RFID Code</v>
      </c>
      <c r="K11359" t="str">
        <v>EPC/Supplier</v>
      </c>
      <c r="L11359" t="str">
        <v>Operation &amp; Maintenance</v>
      </c>
      <c r="M11359" t="str">
        <v>Detailed Design</v>
      </c>
    </row>
    <row r="11360">
      <c r="A11360" t="str">
        <v>TOTAL-FA0000004747</v>
      </c>
      <c r="B11360" t="str">
        <v>TOTAL-F0000001131</v>
      </c>
      <c r="C11360" t="str">
        <v/>
      </c>
      <c r="D11360" t="str">
        <v/>
      </c>
      <c r="E11360" t="str">
        <v>Mechanical Static</v>
      </c>
      <c r="F11360" t="str">
        <v>Water Desalination System</v>
      </c>
      <c r="I11360" t="str">
        <v>TOTAL-A0000000280</v>
      </c>
      <c r="J11360" t="str">
        <v>RFID Code</v>
      </c>
      <c r="K11360" t="str">
        <v>EPC/Supplier</v>
      </c>
      <c r="L11360" t="str">
        <v>Operation &amp; Maintenance</v>
      </c>
      <c r="M11360" t="str">
        <v>Detailed Design</v>
      </c>
    </row>
    <row r="11361">
      <c r="A11361" t="str">
        <v>TOTAL-FA0000004748</v>
      </c>
      <c r="B11361" t="str">
        <v>TOTAL-F0000001132</v>
      </c>
      <c r="C11361" t="str">
        <v/>
      </c>
      <c r="D11361" t="str">
        <v/>
      </c>
      <c r="E11361" t="str">
        <v>Mechanical Static</v>
      </c>
      <c r="F11361" t="str">
        <v>Water Treatment &amp; Production System</v>
      </c>
      <c r="I11361" t="str">
        <v>TOTAL-A0000000280</v>
      </c>
      <c r="J11361" t="str">
        <v>RFID Code</v>
      </c>
      <c r="K11361" t="str">
        <v>EPC/Supplier</v>
      </c>
      <c r="L11361" t="str">
        <v>Operation &amp; Maintenance</v>
      </c>
      <c r="M11361" t="str">
        <v>Detailed Design</v>
      </c>
    </row>
    <row r="11362">
      <c r="A11362" t="str">
        <v>TOTAL-FA0000004749</v>
      </c>
      <c r="B11362" t="str">
        <v>TOTAL-F0000001133</v>
      </c>
      <c r="C11362" t="str">
        <v/>
      </c>
      <c r="D11362" t="str">
        <v/>
      </c>
      <c r="E11362" t="str">
        <v>Mechanical Static</v>
      </c>
      <c r="F11362" t="str">
        <v>Water Treatment Equipment</v>
      </c>
      <c r="I11362" t="str">
        <v>TOTAL-A0000000280</v>
      </c>
      <c r="J11362" t="str">
        <v>RFID Code</v>
      </c>
      <c r="K11362" t="str">
        <v>EPC/Supplier</v>
      </c>
      <c r="L11362" t="str">
        <v>Operation &amp; Maintenance</v>
      </c>
      <c r="M11362" t="str">
        <v>Detailed Design</v>
      </c>
    </row>
    <row r="11363">
      <c r="A11363" t="str">
        <v>TOTAL-FA0000004750</v>
      </c>
      <c r="B11363" t="str">
        <v>TOTAL-F0000001139</v>
      </c>
      <c r="C11363" t="str">
        <v/>
      </c>
      <c r="D11363" t="str">
        <v/>
      </c>
      <c r="E11363" t="str">
        <v>Instrumentation &amp; Control Systems</v>
      </c>
      <c r="F11363" t="str">
        <v>Weight control device</v>
      </c>
      <c r="I11363" t="str">
        <v>TOTAL-A0000000280</v>
      </c>
      <c r="J11363" t="str">
        <v>RFID Code</v>
      </c>
      <c r="K11363" t="str">
        <v>EPC/Supplier</v>
      </c>
      <c r="L11363" t="str">
        <v>Operation &amp; Maintenance</v>
      </c>
      <c r="M11363" t="str">
        <v>Detailed Design</v>
      </c>
    </row>
    <row r="11364">
      <c r="A11364" t="str">
        <v>TOTAL-FA0000004751</v>
      </c>
      <c r="B11364" t="str">
        <v>TOTAL-F0000001141</v>
      </c>
      <c r="C11364" t="str">
        <v/>
      </c>
      <c r="D11364" t="str">
        <v/>
      </c>
      <c r="E11364" t="str">
        <v>Instrumentation &amp; Control Systems</v>
      </c>
      <c r="F11364" t="str">
        <v>Weight Element / Sensor</v>
      </c>
      <c r="I11364" t="str">
        <v>TOTAL-A0000000280</v>
      </c>
      <c r="J11364" t="str">
        <v>RFID Code</v>
      </c>
      <c r="K11364" t="str">
        <v>EPC/Supplier</v>
      </c>
      <c r="L11364" t="str">
        <v>Operation &amp; Maintenance</v>
      </c>
      <c r="M11364" t="str">
        <v>Detailed Design</v>
      </c>
    </row>
    <row r="11365">
      <c r="A11365" t="str">
        <v>TOTAL-FA0000004752</v>
      </c>
      <c r="B11365" t="str">
        <v>TOTAL-F0000001142</v>
      </c>
      <c r="C11365" t="str">
        <v/>
      </c>
      <c r="D11365" t="str">
        <v/>
      </c>
      <c r="E11365" t="str">
        <v>Instrumentation &amp; Control Systems</v>
      </c>
      <c r="F11365" t="str">
        <v>Weight Indicator</v>
      </c>
      <c r="I11365" t="str">
        <v>TOTAL-A0000000280</v>
      </c>
      <c r="J11365" t="str">
        <v>RFID Code</v>
      </c>
      <c r="K11365" t="str">
        <v>EPC/Supplier</v>
      </c>
      <c r="L11365" t="str">
        <v>Operation &amp; Maintenance</v>
      </c>
      <c r="M11365" t="str">
        <v>Detailed Design</v>
      </c>
    </row>
    <row r="11366">
      <c r="A11366" t="str">
        <v>TOTAL-FA0000004753</v>
      </c>
      <c r="B11366" t="str">
        <v>TOTAL-F0000001144</v>
      </c>
      <c r="C11366" t="str">
        <v/>
      </c>
      <c r="D11366" t="str">
        <v/>
      </c>
      <c r="E11366" t="str">
        <v>Instrumentation &amp; Control Systems</v>
      </c>
      <c r="F11366" t="str">
        <v>Weight Status High</v>
      </c>
      <c r="I11366" t="str">
        <v>TOTAL-A0000000280</v>
      </c>
      <c r="J11366" t="str">
        <v>RFID Code</v>
      </c>
      <c r="K11366" t="str">
        <v>EPC/Supplier</v>
      </c>
      <c r="L11366" t="str">
        <v>Operation &amp; Maintenance</v>
      </c>
      <c r="M11366" t="str">
        <v>Detailed Design</v>
      </c>
    </row>
    <row r="11367">
      <c r="A11367" t="str">
        <v>TOTAL-FA0000004754</v>
      </c>
      <c r="B11367" t="str">
        <v>TOTAL-F0000001145</v>
      </c>
      <c r="C11367" t="str">
        <v/>
      </c>
      <c r="D11367" t="str">
        <v/>
      </c>
      <c r="E11367" t="str">
        <v>Instrumentation &amp; Control Systems</v>
      </c>
      <c r="F11367" t="str">
        <v>Weight Status Low</v>
      </c>
      <c r="I11367" t="str">
        <v>TOTAL-A0000000280</v>
      </c>
      <c r="J11367" t="str">
        <v>RFID Code</v>
      </c>
      <c r="K11367" t="str">
        <v>EPC/Supplier</v>
      </c>
      <c r="L11367" t="str">
        <v>Operation &amp; Maintenance</v>
      </c>
      <c r="M11367" t="str">
        <v>Detailed Design</v>
      </c>
    </row>
    <row r="11368">
      <c r="A11368" t="str">
        <v>TOTAL-FA0000004755</v>
      </c>
      <c r="B11368" t="str">
        <v>TOTAL-F0000001146</v>
      </c>
      <c r="C11368" t="str">
        <v/>
      </c>
      <c r="D11368" t="str">
        <v/>
      </c>
      <c r="E11368" t="str">
        <v>Instrumentation &amp; Control Systems</v>
      </c>
      <c r="F11368" t="str">
        <v>Weight Recorder</v>
      </c>
      <c r="I11368" t="str">
        <v>TOTAL-A0000000280</v>
      </c>
      <c r="J11368" t="str">
        <v>RFID Code</v>
      </c>
      <c r="K11368" t="str">
        <v>EPC/Supplier</v>
      </c>
      <c r="L11368" t="str">
        <v>Operation &amp; Maintenance</v>
      </c>
      <c r="M11368" t="str">
        <v>Detailed Design</v>
      </c>
    </row>
    <row r="11369">
      <c r="A11369" t="str">
        <v>TOTAL-FA0000004756</v>
      </c>
      <c r="B11369" t="str">
        <v>TOTAL-F0000001147</v>
      </c>
      <c r="C11369" t="str">
        <v/>
      </c>
      <c r="D11369" t="str">
        <v/>
      </c>
      <c r="E11369" t="str">
        <v>Instrumentation &amp; Control Systems</v>
      </c>
      <c r="F11369" t="str">
        <v>Weight Electronic Function (Relay) or Converter</v>
      </c>
      <c r="I11369" t="str">
        <v>TOTAL-A0000000280</v>
      </c>
      <c r="J11369" t="str">
        <v>RFID Code</v>
      </c>
      <c r="K11369" t="str">
        <v>EPC/Supplier</v>
      </c>
      <c r="L11369" t="str">
        <v>Operation &amp; Maintenance</v>
      </c>
      <c r="M11369" t="str">
        <v>Detailed Design</v>
      </c>
    </row>
    <row r="11370">
      <c r="A11370" t="str">
        <v>TOTAL-FA0000004757</v>
      </c>
      <c r="B11370" t="str">
        <v>TOTAL-F0000001152</v>
      </c>
      <c r="C11370" t="str">
        <v/>
      </c>
      <c r="D11370" t="str">
        <v/>
      </c>
      <c r="E11370" t="str">
        <v>Instrumentation &amp; Control Systems</v>
      </c>
      <c r="F11370" t="str">
        <v>Weight Transmitter For Control</v>
      </c>
      <c r="I11370" t="str">
        <v>TOTAL-A0000000280</v>
      </c>
      <c r="J11370" t="str">
        <v>RFID Code</v>
      </c>
      <c r="K11370" t="str">
        <v>EPC/Supplier</v>
      </c>
      <c r="L11370" t="str">
        <v>Operation &amp; Maintenance</v>
      </c>
      <c r="M11370" t="str">
        <v>Detailed Design</v>
      </c>
    </row>
    <row r="11371">
      <c r="A11371" t="str">
        <v>TOTAL-FA0000004758</v>
      </c>
      <c r="B11371" t="str">
        <v>TOTAL-F0000001153</v>
      </c>
      <c r="C11371" t="str">
        <v/>
      </c>
      <c r="D11371" t="str">
        <v/>
      </c>
      <c r="E11371" t="str">
        <v>Instrumentation &amp; Control Systems</v>
      </c>
      <c r="F11371" t="str">
        <v>Weight Transmitter For Sis Function</v>
      </c>
      <c r="I11371" t="str">
        <v>TOTAL-A0000000280</v>
      </c>
      <c r="J11371" t="str">
        <v>RFID Code</v>
      </c>
      <c r="K11371" t="str">
        <v>EPC/Supplier</v>
      </c>
      <c r="L11371" t="str">
        <v>Operation &amp; Maintenance</v>
      </c>
      <c r="M11371" t="str">
        <v>Detailed Design</v>
      </c>
    </row>
    <row r="11372">
      <c r="A11372" t="str">
        <v>TOTAL-FA0000004759</v>
      </c>
      <c r="B11372" t="str">
        <v>TOTAL-F0000001154</v>
      </c>
      <c r="C11372" t="str">
        <v/>
      </c>
      <c r="D11372" t="str">
        <v/>
      </c>
      <c r="E11372" t="str">
        <v>Drilling &amp; Completion</v>
      </c>
      <c r="F11372" t="str">
        <v>Well Equipment</v>
      </c>
      <c r="I11372" t="str">
        <v>TOTAL-A0000000280</v>
      </c>
      <c r="J11372" t="str">
        <v>RFID Code</v>
      </c>
      <c r="K11372" t="str">
        <v>EPC/Supplier</v>
      </c>
      <c r="L11372" t="str">
        <v>Operation &amp; Maintenance</v>
      </c>
      <c r="M11372" t="str">
        <v>Detailed Design</v>
      </c>
    </row>
    <row r="11373">
      <c r="A11373" t="str">
        <v>TOTAL-FA0000004760</v>
      </c>
      <c r="B11373" t="str">
        <v>TOTAL-F0000001155</v>
      </c>
      <c r="C11373" t="str">
        <v/>
      </c>
      <c r="D11373" t="str">
        <v/>
      </c>
      <c r="E11373" t="str">
        <v>Instrumentation &amp; Control Systems</v>
      </c>
      <c r="F11373" t="str">
        <v>Well Production Control System</v>
      </c>
      <c r="I11373" t="str">
        <v>TOTAL-A0000000280</v>
      </c>
      <c r="J11373" t="str">
        <v>RFID Code</v>
      </c>
      <c r="K11373" t="str">
        <v>EPC/Supplier</v>
      </c>
      <c r="L11373" t="str">
        <v>Operation &amp; Maintenance</v>
      </c>
      <c r="M11373" t="str">
        <v>Detailed Design</v>
      </c>
    </row>
    <row r="11374">
      <c r="A11374" t="str">
        <v>TOTAL-FA0000004761</v>
      </c>
      <c r="B11374" t="str">
        <v>TOTAL-F0000001156</v>
      </c>
      <c r="C11374" t="str">
        <v/>
      </c>
      <c r="D11374" t="str">
        <v/>
      </c>
      <c r="E11374" t="str">
        <v>Mechanical Rotating</v>
      </c>
      <c r="F11374" t="str">
        <v>Well Pump</v>
      </c>
      <c r="I11374" t="str">
        <v>TOTAL-A0000000280</v>
      </c>
      <c r="J11374" t="str">
        <v>RFID Code</v>
      </c>
      <c r="K11374" t="str">
        <v>EPC/Supplier</v>
      </c>
      <c r="L11374" t="str">
        <v>Operation &amp; Maintenance</v>
      </c>
      <c r="M11374" t="str">
        <v>Detailed Design</v>
      </c>
    </row>
    <row r="11375">
      <c r="A11375" t="str">
        <v>TOTAL-FA0000004762</v>
      </c>
      <c r="B11375" t="str">
        <v>TOTAL-F0000001157</v>
      </c>
      <c r="C11375" t="str">
        <v/>
      </c>
      <c r="D11375" t="str">
        <v/>
      </c>
      <c r="E11375" t="str">
        <v>Mechanical Static</v>
      </c>
      <c r="F11375" t="str">
        <v>Wellhead Assembly</v>
      </c>
      <c r="I11375" t="str">
        <v>TOTAL-A0000000280</v>
      </c>
      <c r="J11375" t="str">
        <v>RFID Code</v>
      </c>
      <c r="K11375" t="str">
        <v>EPC/Supplier</v>
      </c>
      <c r="L11375" t="str">
        <v>Operation &amp; Maintenance</v>
      </c>
      <c r="M11375" t="str">
        <v>Detailed Design</v>
      </c>
    </row>
    <row r="11376">
      <c r="A11376" t="str">
        <v>TOTAL-FA0000004763</v>
      </c>
      <c r="B11376" t="str">
        <v>TOTAL-F0000001159</v>
      </c>
      <c r="C11376" t="str">
        <v/>
      </c>
      <c r="D11376" t="str">
        <v/>
      </c>
      <c r="E11376" t="str">
        <v>Maintenance &amp; Inspection Engineering</v>
      </c>
      <c r="F11376" t="str">
        <v>Winch</v>
      </c>
      <c r="I11376" t="str">
        <v>TOTAL-A0000000280</v>
      </c>
      <c r="J11376" t="str">
        <v>RFID Code</v>
      </c>
      <c r="K11376" t="str">
        <v>EPC/Supplier</v>
      </c>
      <c r="L11376" t="str">
        <v>Operation &amp; Maintenance</v>
      </c>
      <c r="M11376" t="str">
        <v>Detailed Design</v>
      </c>
    </row>
    <row r="11377">
      <c r="A11377" t="str">
        <v>TOTAL-FA0000004764</v>
      </c>
      <c r="B11377" t="str">
        <v>TOTAL-F0000001160</v>
      </c>
      <c r="C11377" t="str">
        <v/>
      </c>
      <c r="D11377" t="str">
        <v/>
      </c>
      <c r="E11377" t="str">
        <v>Mechanical Rotating</v>
      </c>
      <c r="F11377" t="str">
        <v>Wind Turbine</v>
      </c>
      <c r="I11377" t="str">
        <v>TOTAL-A0000000280</v>
      </c>
      <c r="J11377" t="str">
        <v>RFID Code</v>
      </c>
      <c r="K11377" t="str">
        <v>EPC/Supplier</v>
      </c>
      <c r="L11377" t="str">
        <v>Operation &amp; Maintenance</v>
      </c>
      <c r="M11377" t="str">
        <v>Detailed Design</v>
      </c>
    </row>
    <row r="11378">
      <c r="A11378" t="str">
        <v>TOTAL-FA0000004765</v>
      </c>
      <c r="B11378" t="str">
        <v>TOTAL-F0000001161</v>
      </c>
      <c r="C11378" t="str">
        <v/>
      </c>
      <c r="D11378" t="str">
        <v/>
      </c>
      <c r="E11378" t="str">
        <v>Architectural</v>
      </c>
      <c r="F11378" t="str">
        <v>Window Assembly</v>
      </c>
      <c r="I11378" t="str">
        <v>TOTAL-A0000000280</v>
      </c>
      <c r="J11378" t="str">
        <v>RFID Code</v>
      </c>
      <c r="K11378" t="str">
        <v>EPC/Supplier</v>
      </c>
      <c r="L11378" t="str">
        <v>Operation &amp; Maintenance</v>
      </c>
      <c r="M11378" t="str">
        <v>Detailed Design</v>
      </c>
    </row>
    <row r="11379">
      <c r="A11379" t="str">
        <v>TOTAL-FA0000004766</v>
      </c>
      <c r="B11379" t="str">
        <v>TOTAL-F0000001162</v>
      </c>
      <c r="C11379" t="str">
        <v/>
      </c>
      <c r="D11379" t="str">
        <v/>
      </c>
      <c r="E11379" t="str">
        <v>Architectural</v>
      </c>
      <c r="F11379" t="str">
        <v>Window Style Operation</v>
      </c>
      <c r="I11379" t="str">
        <v>TOTAL-A0000000280</v>
      </c>
      <c r="J11379" t="str">
        <v>RFID Code</v>
      </c>
      <c r="K11379" t="str">
        <v>EPC/Supplier</v>
      </c>
      <c r="L11379" t="str">
        <v>Operation &amp; Maintenance</v>
      </c>
      <c r="M11379" t="str">
        <v>Detailed Design</v>
      </c>
    </row>
    <row r="11380">
      <c r="A11380" t="str">
        <v>TOTAL-FA0000004767</v>
      </c>
      <c r="B11380" t="str">
        <v>TOTAL-F0000001163</v>
      </c>
      <c r="C11380" t="str">
        <v/>
      </c>
      <c r="D11380" t="str">
        <v/>
      </c>
      <c r="E11380" t="str">
        <v>Maintenance &amp; Inspection Engineering</v>
      </c>
      <c r="F11380" t="str">
        <v>Wire Rope Sling</v>
      </c>
      <c r="I11380" t="str">
        <v>TOTAL-A0000000280</v>
      </c>
      <c r="J11380" t="str">
        <v>RFID Code</v>
      </c>
      <c r="K11380" t="str">
        <v>EPC/Supplier</v>
      </c>
      <c r="L11380" t="str">
        <v>Operation &amp; Maintenance</v>
      </c>
      <c r="M11380" t="str">
        <v>Detailed Design</v>
      </c>
    </row>
    <row r="11381">
      <c r="A11381" t="str">
        <v>TOTAL-FA0000004768</v>
      </c>
      <c r="B11381" t="str">
        <v>TOTAL-F0000001164</v>
      </c>
      <c r="C11381" t="str">
        <v/>
      </c>
      <c r="D11381" t="str">
        <v/>
      </c>
      <c r="E11381" t="str">
        <v>Drilling &amp; Completion</v>
      </c>
      <c r="F11381" t="str">
        <v>Wireline</v>
      </c>
      <c r="I11381" t="str">
        <v>TOTAL-A0000000280</v>
      </c>
      <c r="J11381" t="str">
        <v>RFID Code</v>
      </c>
      <c r="K11381" t="str">
        <v>EPC/Supplier</v>
      </c>
      <c r="L11381" t="str">
        <v>Operation &amp; Maintenance</v>
      </c>
      <c r="M11381" t="str">
        <v>Detailed Design</v>
      </c>
    </row>
    <row r="11382">
      <c r="A11382" t="str">
        <v>TOTAL-FA0000004769</v>
      </c>
      <c r="B11382" t="str">
        <v>TOTAL-F0000001165</v>
      </c>
      <c r="C11382" t="str">
        <v/>
      </c>
      <c r="D11382" t="str">
        <v/>
      </c>
      <c r="E11382" t="str">
        <v>Telecom</v>
      </c>
      <c r="F11382" t="str">
        <v>Workstation/Laptop</v>
      </c>
      <c r="I11382" t="str">
        <v>TOTAL-A0000000280</v>
      </c>
      <c r="J11382" t="str">
        <v>RFID Code</v>
      </c>
      <c r="K11382" t="str">
        <v>EPC/Supplier</v>
      </c>
      <c r="L11382" t="str">
        <v>Operation &amp; Maintenance</v>
      </c>
      <c r="M11382" t="str">
        <v>Detailed Design</v>
      </c>
    </row>
    <row r="11383">
      <c r="A11383" t="str">
        <v>TOTAL-FA0000004770</v>
      </c>
      <c r="B11383" t="str">
        <v>TOTAL-F0000001174</v>
      </c>
      <c r="C11383" t="str">
        <v/>
      </c>
      <c r="D11383" t="str">
        <v/>
      </c>
      <c r="E11383" t="str">
        <v>Instrumentation &amp; Control Systems</v>
      </c>
      <c r="F11383" t="str">
        <v>Analyser Primary Element</v>
      </c>
      <c r="I11383" t="str">
        <v>TOTAL-A0000000280</v>
      </c>
      <c r="J11383" t="str">
        <v>RFID Code</v>
      </c>
      <c r="K11383" t="str">
        <v>EPC/Supplier</v>
      </c>
      <c r="L11383" t="str">
        <v>Operation &amp; Maintenance</v>
      </c>
      <c r="M11383" t="str">
        <v>Detailed Design</v>
      </c>
    </row>
    <row r="11384">
      <c r="A11384" t="str">
        <v>TOTAL-FA0000004771</v>
      </c>
      <c r="B11384" t="str">
        <v>TOTAL-F0000001175</v>
      </c>
      <c r="C11384" t="str">
        <v/>
      </c>
      <c r="D11384" t="str">
        <v/>
      </c>
      <c r="E11384" t="str">
        <v>Instrumentation &amp; Control Systems</v>
      </c>
      <c r="F11384" t="str">
        <v>Multi Analyser Transmitters For Control Functions</v>
      </c>
      <c r="I11384" t="str">
        <v>TOTAL-A0000000280</v>
      </c>
      <c r="J11384" t="str">
        <v>RFID Code</v>
      </c>
      <c r="K11384" t="str">
        <v>EPC/Supplier</v>
      </c>
      <c r="L11384" t="str">
        <v>Operation &amp; Maintenance</v>
      </c>
      <c r="M11384" t="str">
        <v>Detailed Design</v>
      </c>
    </row>
    <row r="11385">
      <c r="A11385" t="str">
        <v>TOTAL-FA0000004772</v>
      </c>
      <c r="B11385" t="str">
        <v>TOTAL-F0000001182</v>
      </c>
      <c r="C11385" t="str">
        <v/>
      </c>
      <c r="D11385" t="str">
        <v/>
      </c>
      <c r="E11385" t="str">
        <v>Instrumentation &amp; Control Systems</v>
      </c>
      <c r="F11385" t="str">
        <v>Analysis Transmitter For Sis Functions</v>
      </c>
      <c r="I11385" t="str">
        <v>TOTAL-A0000000280</v>
      </c>
      <c r="J11385" t="str">
        <v>RFID Code</v>
      </c>
      <c r="K11385" t="str">
        <v>EPC/Supplier</v>
      </c>
      <c r="L11385" t="str">
        <v>Operation &amp; Maintenance</v>
      </c>
      <c r="M11385" t="str">
        <v>Detailed Design</v>
      </c>
    </row>
    <row r="11386">
      <c r="A11386" t="str">
        <v>TOTAL-FA0000004773</v>
      </c>
      <c r="B11386" t="str">
        <v>TOTAL-F0000001185</v>
      </c>
      <c r="C11386" t="str">
        <v/>
      </c>
      <c r="D11386" t="str">
        <v/>
      </c>
      <c r="E11386" t="str">
        <v>Instrumentation &amp; Control Systems</v>
      </c>
      <c r="F11386" t="str">
        <v>Analyser Valve Position Transmistter</v>
      </c>
      <c r="I11386" t="str">
        <v>TOTAL-A0000000280</v>
      </c>
      <c r="J11386" t="str">
        <v>RFID Code</v>
      </c>
      <c r="K11386" t="str">
        <v>EPC/Supplier</v>
      </c>
      <c r="L11386" t="str">
        <v>Operation &amp; Maintenance</v>
      </c>
      <c r="M11386" t="str">
        <v>Detailed Design</v>
      </c>
    </row>
    <row r="11387">
      <c r="A11387" t="str">
        <v>TOTAL-FA0000004774</v>
      </c>
      <c r="B11387" t="str">
        <v>TOTAL-F0000001191</v>
      </c>
      <c r="C11387" t="str">
        <v/>
      </c>
      <c r="D11387" t="str">
        <v/>
      </c>
      <c r="E11387" t="str">
        <v>Instrumentation &amp; Control Systems</v>
      </c>
      <c r="F11387" t="str">
        <v>XV - Open Position Status</v>
      </c>
      <c r="I11387" t="str">
        <v>TOTAL-A0000000280</v>
      </c>
      <c r="J11387" t="str">
        <v>RFID Code</v>
      </c>
      <c r="K11387" t="str">
        <v>EPC/Supplier</v>
      </c>
      <c r="L11387" t="str">
        <v>Operation &amp; Maintenance</v>
      </c>
      <c r="M11387" t="str">
        <v>Detailed Design</v>
      </c>
    </row>
    <row r="11388">
      <c r="A11388" t="str">
        <v>TOTAL-FA0000004775</v>
      </c>
      <c r="B11388" t="str">
        <v>TOTAL-F0000001192</v>
      </c>
      <c r="C11388" t="str">
        <v/>
      </c>
      <c r="D11388" t="str">
        <v/>
      </c>
      <c r="E11388" t="str">
        <v>Instrumentation &amp; Control Systems</v>
      </c>
      <c r="F11388" t="str">
        <v>XV - Closed Position Status</v>
      </c>
      <c r="I11388" t="str">
        <v>TOTAL-A0000000280</v>
      </c>
      <c r="J11388" t="str">
        <v>RFID Code</v>
      </c>
      <c r="K11388" t="str">
        <v>EPC/Supplier</v>
      </c>
      <c r="L11388" t="str">
        <v>Operation &amp; Maintenance</v>
      </c>
      <c r="M11388" t="str">
        <v>Detailed Design</v>
      </c>
    </row>
    <row r="11389">
      <c r="A11389" t="str">
        <v>TOTAL-FA0000004776</v>
      </c>
      <c r="B11389" t="str">
        <v>TOTAL-F0000001194</v>
      </c>
      <c r="C11389" t="str">
        <v/>
      </c>
      <c r="D11389" t="str">
        <v/>
      </c>
      <c r="E11389" t="str">
        <v>Instrumentation &amp; Control Systems</v>
      </c>
      <c r="F11389" t="str">
        <v>Flow Differential Quantity Transmitter</v>
      </c>
      <c r="I11389" t="str">
        <v>TOTAL-A0000000280</v>
      </c>
      <c r="J11389" t="str">
        <v>RFID Code</v>
      </c>
      <c r="K11389" t="str">
        <v>EPC/Supplier</v>
      </c>
      <c r="L11389" t="str">
        <v>Operation &amp; Maintenance</v>
      </c>
      <c r="M11389" t="str">
        <v>Detailed Design</v>
      </c>
    </row>
    <row r="11390">
      <c r="A11390" t="str">
        <v>TOTAL-FA0000004777</v>
      </c>
      <c r="B11390" t="str">
        <v>TOTAL-F0000001195</v>
      </c>
      <c r="C11390" t="str">
        <v/>
      </c>
      <c r="D11390" t="str">
        <v/>
      </c>
      <c r="E11390" t="str">
        <v>Instrumentation &amp; Control Systems</v>
      </c>
      <c r="F11390" t="str">
        <v>Flow Element With One Safety Function</v>
      </c>
      <c r="I11390" t="str">
        <v>TOTAL-A0000000280</v>
      </c>
      <c r="J11390" t="str">
        <v>RFID Code</v>
      </c>
      <c r="K11390" t="str">
        <v>EPC/Supplier</v>
      </c>
      <c r="L11390" t="str">
        <v>Operation &amp; Maintenance</v>
      </c>
      <c r="M11390" t="str">
        <v>Detailed Design</v>
      </c>
    </row>
    <row r="11391">
      <c r="A11391" t="str">
        <v>TOTAL-FA0000004778</v>
      </c>
      <c r="B11391" t="str">
        <v>TOTAL-F0000001196</v>
      </c>
      <c r="C11391" t="str">
        <v/>
      </c>
      <c r="D11391" t="str">
        <v/>
      </c>
      <c r="E11391" t="str">
        <v>Instrumentation &amp; Control Systems</v>
      </c>
      <c r="F11391" t="str">
        <v>Flow Gauge</v>
      </c>
      <c r="I11391" t="str">
        <v>TOTAL-A0000000280</v>
      </c>
      <c r="J11391" t="str">
        <v>RFID Code</v>
      </c>
      <c r="K11391" t="str">
        <v>EPC/Supplier</v>
      </c>
      <c r="L11391" t="str">
        <v>Operation &amp; Maintenance</v>
      </c>
      <c r="M11391" t="str">
        <v>Detailed Design</v>
      </c>
    </row>
    <row r="11392">
      <c r="A11392" t="str">
        <v>TOTAL-FA0000004779</v>
      </c>
      <c r="B11392" t="str">
        <v>TOTAL-F0000001197</v>
      </c>
      <c r="C11392" t="str">
        <v/>
      </c>
      <c r="D11392" t="str">
        <v/>
      </c>
      <c r="E11392" t="str">
        <v>Instrumentation &amp; Control Systems</v>
      </c>
      <c r="F11392" t="str">
        <v>Multi Measurement Flow Transmitters For Control Function</v>
      </c>
      <c r="I11392" t="str">
        <v>TOTAL-A0000000280</v>
      </c>
      <c r="J11392" t="str">
        <v>RFID Code</v>
      </c>
      <c r="K11392" t="str">
        <v>EPC/Supplier</v>
      </c>
      <c r="L11392" t="str">
        <v>Operation &amp; Maintenance</v>
      </c>
      <c r="M11392" t="str">
        <v>Detailed Design</v>
      </c>
    </row>
    <row r="11393">
      <c r="A11393" t="str">
        <v>TOTAL-FA0000004780</v>
      </c>
      <c r="B11393" t="str">
        <v>TOTAL-F0000001198</v>
      </c>
      <c r="C11393" t="str">
        <v/>
      </c>
      <c r="D11393" t="str">
        <v/>
      </c>
      <c r="E11393" t="str">
        <v>Instrumentation &amp; Control Systems</v>
      </c>
      <c r="F11393" t="str">
        <v>Multi Measurement Flow Transmitters For Sis Function</v>
      </c>
      <c r="I11393" t="str">
        <v>TOTAL-A0000000280</v>
      </c>
      <c r="J11393" t="str">
        <v>RFID Code</v>
      </c>
      <c r="K11393" t="str">
        <v>EPC/Supplier</v>
      </c>
      <c r="L11393" t="str">
        <v>Operation &amp; Maintenance</v>
      </c>
      <c r="M11393" t="str">
        <v>Detailed Design</v>
      </c>
    </row>
    <row r="11394">
      <c r="A11394" t="str">
        <v>TOTAL-FA0000004781</v>
      </c>
      <c r="B11394" t="str">
        <v>TOTAL-F0000001204</v>
      </c>
      <c r="C11394" t="str">
        <v/>
      </c>
      <c r="D11394" t="str">
        <v/>
      </c>
      <c r="E11394" t="str">
        <v>Instrumentation &amp; Control Systems</v>
      </c>
      <c r="F11394" t="str">
        <v>Flow Transmitter For Sis Functions</v>
      </c>
      <c r="I11394" t="str">
        <v>TOTAL-A0000000280</v>
      </c>
      <c r="J11394" t="str">
        <v>RFID Code</v>
      </c>
      <c r="K11394" t="str">
        <v>EPC/Supplier</v>
      </c>
      <c r="L11394" t="str">
        <v>Operation &amp; Maintenance</v>
      </c>
      <c r="M11394" t="str">
        <v>Detailed Design</v>
      </c>
    </row>
    <row r="11395">
      <c r="A11395" t="str">
        <v>TOTAL-FA0000004782</v>
      </c>
      <c r="B11395" t="str">
        <v>TOTAL-F0000001207</v>
      </c>
      <c r="C11395" t="str">
        <v/>
      </c>
      <c r="D11395" t="str">
        <v/>
      </c>
      <c r="E11395" t="str">
        <v>Instrumentation &amp; Control Systems</v>
      </c>
      <c r="F11395" t="str">
        <v>Flow Valve Open Position Switch</v>
      </c>
      <c r="I11395" t="str">
        <v>TOTAL-A0000000280</v>
      </c>
      <c r="J11395" t="str">
        <v>RFID Code</v>
      </c>
      <c r="K11395" t="str">
        <v>EPC/Supplier</v>
      </c>
      <c r="L11395" t="str">
        <v>Operation &amp; Maintenance</v>
      </c>
      <c r="M11395" t="str">
        <v>Detailed Design</v>
      </c>
    </row>
    <row r="11396">
      <c r="A11396" t="str">
        <v>TOTAL-FA0000004783</v>
      </c>
      <c r="B11396" t="str">
        <v>TOTAL-F0000001208</v>
      </c>
      <c r="C11396" t="str">
        <v/>
      </c>
      <c r="D11396" t="str">
        <v/>
      </c>
      <c r="E11396" t="str">
        <v>Instrumentation &amp; Control Systems</v>
      </c>
      <c r="F11396" t="str">
        <v>Flow Valve Closed Position Switch</v>
      </c>
      <c r="I11396" t="str">
        <v>TOTAL-A0000000280</v>
      </c>
      <c r="J11396" t="str">
        <v>RFID Code</v>
      </c>
      <c r="K11396" t="str">
        <v>EPC/Supplier</v>
      </c>
      <c r="L11396" t="str">
        <v>Operation &amp; Maintenance</v>
      </c>
      <c r="M11396" t="str">
        <v>Detailed Design</v>
      </c>
    </row>
    <row r="11397">
      <c r="A11397" t="str">
        <v>TOTAL-FA0000004784</v>
      </c>
      <c r="B11397" t="str">
        <v>TOTAL-F0000001209</v>
      </c>
      <c r="C11397" t="str">
        <v/>
      </c>
      <c r="D11397" t="str">
        <v/>
      </c>
      <c r="E11397" t="str">
        <v>Instrumentation &amp; Control Systems</v>
      </c>
      <c r="F11397" t="str">
        <v>Hand Control Valve</v>
      </c>
      <c r="I11397" t="str">
        <v>TOTAL-A0000000280</v>
      </c>
      <c r="J11397" t="str">
        <v>RFID Code</v>
      </c>
      <c r="K11397" t="str">
        <v>EPC/Supplier</v>
      </c>
      <c r="L11397" t="str">
        <v>Operation &amp; Maintenance</v>
      </c>
      <c r="M11397" t="str">
        <v>Detailed Design</v>
      </c>
    </row>
    <row r="11398">
      <c r="A11398" t="str">
        <v>TOTAL-FA0000004785</v>
      </c>
      <c r="B11398" t="str">
        <v>TOTAL-F0000001210</v>
      </c>
      <c r="C11398" t="str">
        <v/>
      </c>
      <c r="D11398" t="str">
        <v/>
      </c>
      <c r="E11398" t="str">
        <v>Instrumentation &amp; Control Systems</v>
      </c>
      <c r="F11398" t="str">
        <v>Hand Control Valve For Sis Function</v>
      </c>
      <c r="I11398" t="str">
        <v>TOTAL-A0000000280</v>
      </c>
      <c r="J11398" t="str">
        <v>RFID Code</v>
      </c>
      <c r="K11398" t="str">
        <v>EPC/Supplier</v>
      </c>
      <c r="L11398" t="str">
        <v>Operation &amp; Maintenance</v>
      </c>
      <c r="M11398" t="str">
        <v>Detailed Design</v>
      </c>
    </row>
    <row r="11399">
      <c r="A11399" t="str">
        <v>TOTAL-FA0000004786</v>
      </c>
      <c r="B11399" t="str">
        <v>TOTAL-F0000001213</v>
      </c>
      <c r="C11399" t="str">
        <v/>
      </c>
      <c r="D11399" t="str">
        <v/>
      </c>
      <c r="E11399" t="str">
        <v>Instrumentation &amp; Control Systems</v>
      </c>
      <c r="F11399" t="str">
        <v>Hand Valve Open Position Switch</v>
      </c>
      <c r="I11399" t="str">
        <v>TOTAL-A0000000280</v>
      </c>
      <c r="J11399" t="str">
        <v>RFID Code</v>
      </c>
      <c r="K11399" t="str">
        <v>EPC/Supplier</v>
      </c>
      <c r="L11399" t="str">
        <v>Operation &amp; Maintenance</v>
      </c>
      <c r="M11399" t="str">
        <v>Detailed Design</v>
      </c>
    </row>
    <row r="11400">
      <c r="A11400" t="str">
        <v>TOTAL-FA0000004787</v>
      </c>
      <c r="B11400" t="str">
        <v>TOTAL-F0000001214</v>
      </c>
      <c r="C11400" t="str">
        <v/>
      </c>
      <c r="D11400" t="str">
        <v/>
      </c>
      <c r="E11400" t="str">
        <v>Instrumentation &amp; Control Systems</v>
      </c>
      <c r="F11400" t="str">
        <v>Hand Valve Closed Position Switch</v>
      </c>
      <c r="I11400" t="str">
        <v>TOTAL-A0000000280</v>
      </c>
      <c r="J11400" t="str">
        <v>RFID Code</v>
      </c>
      <c r="K11400" t="str">
        <v>EPC/Supplier</v>
      </c>
      <c r="L11400" t="str">
        <v>Operation &amp; Maintenance</v>
      </c>
      <c r="M11400" t="str">
        <v>Detailed Design</v>
      </c>
    </row>
    <row r="11401">
      <c r="A11401" t="str">
        <v>TOTAL-FA0000004788</v>
      </c>
      <c r="B11401" t="str">
        <v>TOTAL-F0000001215</v>
      </c>
      <c r="C11401" t="str">
        <v/>
      </c>
      <c r="D11401" t="str">
        <v/>
      </c>
      <c r="E11401" t="str">
        <v>Instrumentation &amp; Control Systems</v>
      </c>
      <c r="F11401" t="str">
        <v>Hand Valve Position Transmitter</v>
      </c>
      <c r="I11401" t="str">
        <v>TOTAL-A0000000280</v>
      </c>
      <c r="J11401" t="str">
        <v>RFID Code</v>
      </c>
      <c r="K11401" t="str">
        <v>EPC/Supplier</v>
      </c>
      <c r="L11401" t="str">
        <v>Operation &amp; Maintenance</v>
      </c>
      <c r="M11401" t="str">
        <v>Detailed Design</v>
      </c>
    </row>
    <row r="11402">
      <c r="A11402" t="str">
        <v>TOTAL-FA0000004789</v>
      </c>
      <c r="B11402" t="str">
        <v>TOTAL-F0000001221</v>
      </c>
      <c r="C11402" t="str">
        <v/>
      </c>
      <c r="D11402" t="str">
        <v/>
      </c>
      <c r="E11402" t="str">
        <v>Instrumentation &amp; Control Systems</v>
      </c>
      <c r="F11402" t="str">
        <v>Current Control Device</v>
      </c>
      <c r="I11402" t="str">
        <v>TOTAL-A0000000280</v>
      </c>
      <c r="J11402" t="str">
        <v>RFID Code</v>
      </c>
      <c r="K11402" t="str">
        <v>EPC/Supplier</v>
      </c>
      <c r="L11402" t="str">
        <v>Operation &amp; Maintenance</v>
      </c>
      <c r="M11402" t="str">
        <v>Detailed Design</v>
      </c>
    </row>
    <row r="11403">
      <c r="A11403" t="str">
        <v>TOTAL-FA0000004790</v>
      </c>
      <c r="B11403" t="str">
        <v>TOTAL-F0000001227</v>
      </c>
      <c r="C11403" t="str">
        <v/>
      </c>
      <c r="D11403" t="str">
        <v/>
      </c>
      <c r="E11403" t="str">
        <v>Instrumentation &amp; Control Systems</v>
      </c>
      <c r="F11403" t="str">
        <v>Time Electronic Function (Relay) or Converter</v>
      </c>
      <c r="I11403" t="str">
        <v>TOTAL-A0000000280</v>
      </c>
      <c r="J11403" t="str">
        <v>RFID Code</v>
      </c>
      <c r="K11403" t="str">
        <v>EPC/Supplier</v>
      </c>
      <c r="L11403" t="str">
        <v>Operation &amp; Maintenance</v>
      </c>
      <c r="M11403" t="str">
        <v>Detailed Design</v>
      </c>
    </row>
    <row r="11404">
      <c r="A11404" t="str">
        <v>TOTAL-FA0000004791</v>
      </c>
      <c r="B11404" t="str">
        <v>TOTAL-F0000001228</v>
      </c>
      <c r="C11404" t="str">
        <v/>
      </c>
      <c r="D11404" t="str">
        <v/>
      </c>
      <c r="E11404" t="str">
        <v>Instrumentation &amp; Control Systems</v>
      </c>
      <c r="F11404" t="str">
        <v>Multi Measurement Level Transmitters For Control Function</v>
      </c>
      <c r="I11404" t="str">
        <v>TOTAL-A0000000280</v>
      </c>
      <c r="J11404" t="str">
        <v>RFID Code</v>
      </c>
      <c r="K11404" t="str">
        <v>EPC/Supplier</v>
      </c>
      <c r="L11404" t="str">
        <v>Operation &amp; Maintenance</v>
      </c>
      <c r="M11404" t="str">
        <v>Detailed Design</v>
      </c>
    </row>
    <row r="11405">
      <c r="A11405" t="str">
        <v>TOTAL-FA0000004792</v>
      </c>
      <c r="B11405" t="str">
        <v>TOTAL-F0000001234</v>
      </c>
      <c r="C11405" t="str">
        <v/>
      </c>
      <c r="D11405" t="str">
        <v/>
      </c>
      <c r="E11405" t="str">
        <v>Instrumentation &amp; Control Systems</v>
      </c>
      <c r="F11405" t="str">
        <v>Level Transmitter For Sis Function</v>
      </c>
      <c r="I11405" t="str">
        <v>TOTAL-A0000000280</v>
      </c>
      <c r="J11405" t="str">
        <v>RFID Code</v>
      </c>
      <c r="K11405" t="str">
        <v>EPC/Supplier</v>
      </c>
      <c r="L11405" t="str">
        <v>Operation &amp; Maintenance</v>
      </c>
      <c r="M11405" t="str">
        <v>Detailed Design</v>
      </c>
    </row>
    <row r="11406">
      <c r="A11406" t="str">
        <v>TOTAL-FA0000004793</v>
      </c>
      <c r="B11406" t="str">
        <v>TOTAL-F0000001238</v>
      </c>
      <c r="C11406" t="str">
        <v/>
      </c>
      <c r="D11406" t="str">
        <v/>
      </c>
      <c r="E11406" t="str">
        <v>Instrumentation &amp; Control Systems</v>
      </c>
      <c r="F11406" t="str">
        <v>Level Valve Open Position Switch</v>
      </c>
      <c r="I11406" t="str">
        <v>TOTAL-A0000000280</v>
      </c>
      <c r="J11406" t="str">
        <v>RFID Code</v>
      </c>
      <c r="K11406" t="str">
        <v>EPC/Supplier</v>
      </c>
      <c r="L11406" t="str">
        <v>Operation &amp; Maintenance</v>
      </c>
      <c r="M11406" t="str">
        <v>Detailed Design</v>
      </c>
    </row>
    <row r="11407">
      <c r="A11407" t="str">
        <v>TOTAL-FA0000004794</v>
      </c>
      <c r="B11407" t="str">
        <v>TOTAL-F0000001239</v>
      </c>
      <c r="C11407" t="str">
        <v/>
      </c>
      <c r="D11407" t="str">
        <v/>
      </c>
      <c r="E11407" t="str">
        <v>Instrumentation &amp; Control Systems</v>
      </c>
      <c r="F11407" t="str">
        <v>Level Valve Closed Position Switch</v>
      </c>
      <c r="I11407" t="str">
        <v>TOTAL-A0000000280</v>
      </c>
      <c r="J11407" t="str">
        <v>RFID Code</v>
      </c>
      <c r="K11407" t="str">
        <v>EPC/Supplier</v>
      </c>
      <c r="L11407" t="str">
        <v>Operation &amp; Maintenance</v>
      </c>
      <c r="M11407" t="str">
        <v>Detailed Design</v>
      </c>
    </row>
    <row r="11408">
      <c r="A11408" t="str">
        <v>TOTAL-FA0000004795</v>
      </c>
      <c r="B11408" t="str">
        <v>TOTAL-F0000001240</v>
      </c>
      <c r="C11408" t="str">
        <v/>
      </c>
      <c r="D11408" t="str">
        <v/>
      </c>
      <c r="E11408" t="str">
        <v>Instrumentation &amp; Control Systems</v>
      </c>
      <c r="F11408" t="str">
        <v>Level Valve Position Transmitter</v>
      </c>
      <c r="I11408" t="str">
        <v>TOTAL-A0000000280</v>
      </c>
      <c r="J11408" t="str">
        <v>RFID Code</v>
      </c>
      <c r="K11408" t="str">
        <v>EPC/Supplier</v>
      </c>
      <c r="L11408" t="str">
        <v>Operation &amp; Maintenance</v>
      </c>
      <c r="M11408" t="str">
        <v>Detailed Design</v>
      </c>
    </row>
    <row r="11409">
      <c r="A11409" t="str">
        <v>TOTAL-FA0000004796</v>
      </c>
      <c r="B11409" t="str">
        <v>TOTAL-F0000001241</v>
      </c>
      <c r="C11409" t="str">
        <v/>
      </c>
      <c r="D11409" t="str">
        <v/>
      </c>
      <c r="E11409" t="str">
        <v>Instrumentation &amp; Control Systems</v>
      </c>
      <c r="F11409" t="str">
        <v>Ratio Valve Position Indicator</v>
      </c>
      <c r="I11409" t="str">
        <v>TOTAL-A0000000280</v>
      </c>
      <c r="J11409" t="str">
        <v>RFID Code</v>
      </c>
      <c r="K11409" t="str">
        <v>EPC/Supplier</v>
      </c>
      <c r="L11409" t="str">
        <v>Operation &amp; Maintenance</v>
      </c>
      <c r="M11409" t="str">
        <v>Detailed Design</v>
      </c>
    </row>
    <row r="11410">
      <c r="A11410" t="str">
        <v>TOTAL-FA0000004797</v>
      </c>
      <c r="B11410" t="str">
        <v>TOTAL-F0000001242</v>
      </c>
      <c r="C11410" t="str">
        <v/>
      </c>
      <c r="D11410" t="str">
        <v/>
      </c>
      <c r="E11410" t="str">
        <v>Instrumentation &amp; Control Systems</v>
      </c>
      <c r="F11410" t="str">
        <v>Ratio Valve Open Position Status</v>
      </c>
      <c r="I11410" t="str">
        <v>TOTAL-A0000000280</v>
      </c>
      <c r="J11410" t="str">
        <v>RFID Code</v>
      </c>
      <c r="K11410" t="str">
        <v>EPC/Supplier</v>
      </c>
      <c r="L11410" t="str">
        <v>Operation &amp; Maintenance</v>
      </c>
      <c r="M11410" t="str">
        <v>Detailed Design</v>
      </c>
    </row>
    <row r="11411">
      <c r="A11411" t="str">
        <v>TOTAL-FA0000004798</v>
      </c>
      <c r="B11411" t="str">
        <v>TOTAL-F0000001243</v>
      </c>
      <c r="C11411" t="str">
        <v/>
      </c>
      <c r="D11411" t="str">
        <v/>
      </c>
      <c r="E11411" t="str">
        <v>Instrumentation &amp; Control Systems</v>
      </c>
      <c r="F11411" t="str">
        <v>Ratio Valve Closed Position Status</v>
      </c>
      <c r="I11411" t="str">
        <v>TOTAL-A0000000280</v>
      </c>
      <c r="J11411" t="str">
        <v>RFID Code</v>
      </c>
      <c r="K11411" t="str">
        <v>EPC/Supplier</v>
      </c>
      <c r="L11411" t="str">
        <v>Operation &amp; Maintenance</v>
      </c>
      <c r="M11411" t="str">
        <v>Detailed Design</v>
      </c>
    </row>
    <row r="11412">
      <c r="A11412" t="str">
        <v>TOTAL-FA0000004799</v>
      </c>
      <c r="B11412" t="str">
        <v>TOTAL-F0000001244</v>
      </c>
      <c r="C11412" t="str">
        <v/>
      </c>
      <c r="D11412" t="str">
        <v/>
      </c>
      <c r="E11412" t="str">
        <v>Instrumentation &amp; Control Systems</v>
      </c>
      <c r="F11412" t="str">
        <v>Ratio Valve Open Position Switch</v>
      </c>
      <c r="I11412" t="str">
        <v>TOTAL-A0000000280</v>
      </c>
      <c r="J11412" t="str">
        <v>RFID Code</v>
      </c>
      <c r="K11412" t="str">
        <v>EPC/Supplier</v>
      </c>
      <c r="L11412" t="str">
        <v>Operation &amp; Maintenance</v>
      </c>
      <c r="M11412" t="str">
        <v>Detailed Design</v>
      </c>
    </row>
    <row r="11413">
      <c r="A11413" t="str">
        <v>TOTAL-FA0000004800</v>
      </c>
      <c r="B11413" t="str">
        <v>TOTAL-F0000001245</v>
      </c>
      <c r="C11413" t="str">
        <v/>
      </c>
      <c r="D11413" t="str">
        <v/>
      </c>
      <c r="E11413" t="str">
        <v>Instrumentation &amp; Control Systems</v>
      </c>
      <c r="F11413" t="str">
        <v>Ratio Valve Closed Position Switch</v>
      </c>
      <c r="I11413" t="str">
        <v>TOTAL-A0000000280</v>
      </c>
      <c r="J11413" t="str">
        <v>RFID Code</v>
      </c>
      <c r="K11413" t="str">
        <v>EPC/Supplier</v>
      </c>
      <c r="L11413" t="str">
        <v>Operation &amp; Maintenance</v>
      </c>
      <c r="M11413" t="str">
        <v>Detailed Design</v>
      </c>
    </row>
    <row r="11414">
      <c r="A11414" t="str">
        <v>TOTAL-FA0000004801</v>
      </c>
      <c r="B11414" t="str">
        <v>TOTAL-F0000001251</v>
      </c>
      <c r="C11414" t="str">
        <v/>
      </c>
      <c r="D11414" t="str">
        <v/>
      </c>
      <c r="E11414" t="str">
        <v>Piping &amp; Layout</v>
      </c>
      <c r="F11414" t="str">
        <v>Pressure Vacuum Rupture Disc</v>
      </c>
      <c r="I11414" t="str">
        <v>TOTAL-A0000000280</v>
      </c>
      <c r="J11414" t="str">
        <v>RFID Code</v>
      </c>
      <c r="K11414" t="str">
        <v>EPC/Supplier</v>
      </c>
      <c r="L11414" t="str">
        <v>Operation &amp; Maintenance</v>
      </c>
      <c r="M11414" t="str">
        <v>Detailed Design</v>
      </c>
    </row>
    <row r="11415">
      <c r="A11415" t="str">
        <v>TOTAL-FA0000004802</v>
      </c>
      <c r="B11415" t="str">
        <v>TOTAL-F0000001253</v>
      </c>
      <c r="C11415" t="str">
        <v/>
      </c>
      <c r="D11415" t="str">
        <v/>
      </c>
      <c r="E11415" t="str">
        <v>Instrumentation &amp; Control Systems</v>
      </c>
      <c r="F11415" t="str">
        <v>Pressure Valve Open Position Switch</v>
      </c>
      <c r="I11415" t="str">
        <v>TOTAL-A0000000280</v>
      </c>
      <c r="J11415" t="str">
        <v>RFID Code</v>
      </c>
      <c r="K11415" t="str">
        <v>EPC/Supplier</v>
      </c>
      <c r="L11415" t="str">
        <v>Operation &amp; Maintenance</v>
      </c>
      <c r="M11415" t="str">
        <v>Detailed Design</v>
      </c>
    </row>
    <row r="11416">
      <c r="A11416" t="str">
        <v>TOTAL-FA0000004803</v>
      </c>
      <c r="B11416" t="str">
        <v>TOTAL-F0000001254</v>
      </c>
      <c r="C11416" t="str">
        <v/>
      </c>
      <c r="D11416" t="str">
        <v/>
      </c>
      <c r="E11416" t="str">
        <v>Instrumentation &amp; Control Systems</v>
      </c>
      <c r="F11416" t="str">
        <v>Pressure Valve Closed Position Switch</v>
      </c>
      <c r="I11416" t="str">
        <v>TOTAL-A0000000280</v>
      </c>
      <c r="J11416" t="str">
        <v>RFID Code</v>
      </c>
      <c r="K11416" t="str">
        <v>EPC/Supplier</v>
      </c>
      <c r="L11416" t="str">
        <v>Operation &amp; Maintenance</v>
      </c>
      <c r="M11416" t="str">
        <v>Detailed Design</v>
      </c>
    </row>
    <row r="11417">
      <c r="A11417" t="str">
        <v>TOTAL-FA0000004804</v>
      </c>
      <c r="B11417" t="str">
        <v>TOTAL-F0000001255</v>
      </c>
      <c r="C11417" t="str">
        <v/>
      </c>
      <c r="D11417" t="str">
        <v/>
      </c>
      <c r="E11417" t="str">
        <v>Instrumentation &amp; Control Systems</v>
      </c>
      <c r="F11417" t="str">
        <v>Pressure Valve Position Transmitter</v>
      </c>
      <c r="I11417" t="str">
        <v>TOTAL-A0000000280</v>
      </c>
      <c r="J11417" t="str">
        <v>RFID Code</v>
      </c>
      <c r="K11417" t="str">
        <v>EPC/Supplier</v>
      </c>
      <c r="L11417" t="str">
        <v>Operation &amp; Maintenance</v>
      </c>
      <c r="M11417" t="str">
        <v>Detailed Design</v>
      </c>
    </row>
    <row r="11418">
      <c r="A11418" t="str">
        <v>TOTAL-FA0000004805</v>
      </c>
      <c r="B11418" t="str">
        <v>TOTAL-F0000001262</v>
      </c>
      <c r="C11418" t="str">
        <v/>
      </c>
      <c r="D11418" t="str">
        <v/>
      </c>
      <c r="E11418" t="str">
        <v>Instrumentation &amp; Control Systems</v>
      </c>
      <c r="F11418" t="str">
        <v>Temperature Gauge</v>
      </c>
      <c r="I11418" t="str">
        <v>TOTAL-A0000000280</v>
      </c>
      <c r="J11418" t="str">
        <v>RFID Code</v>
      </c>
      <c r="K11418" t="str">
        <v>EPC/Supplier</v>
      </c>
      <c r="L11418" t="str">
        <v>Operation &amp; Maintenance</v>
      </c>
      <c r="M11418" t="str">
        <v>Detailed Design</v>
      </c>
    </row>
    <row r="11419">
      <c r="A11419" t="str">
        <v>TOTAL-FA0000004806</v>
      </c>
      <c r="B11419" t="str">
        <v>TOTAL-F0000001268</v>
      </c>
      <c r="C11419" t="str">
        <v/>
      </c>
      <c r="D11419" t="str">
        <v/>
      </c>
      <c r="E11419" t="str">
        <v>Instrumentation &amp; Control Systems</v>
      </c>
      <c r="F11419" t="str">
        <v>Temperature Transmitter For Control Function</v>
      </c>
      <c r="I11419" t="str">
        <v>TOTAL-A0000000280</v>
      </c>
      <c r="J11419" t="str">
        <v>RFID Code</v>
      </c>
      <c r="K11419" t="str">
        <v>EPC/Supplier</v>
      </c>
      <c r="L11419" t="str">
        <v>Operation &amp; Maintenance</v>
      </c>
      <c r="M11419" t="str">
        <v>Detailed Design</v>
      </c>
    </row>
    <row r="11420">
      <c r="A11420" t="str">
        <v>TOTAL-FA0000004807</v>
      </c>
      <c r="B11420" t="str">
        <v>TOTAL-F0000001269</v>
      </c>
      <c r="C11420" t="str">
        <v/>
      </c>
      <c r="D11420" t="str">
        <v/>
      </c>
      <c r="E11420" t="str">
        <v>Instrumentation &amp; Control Systems</v>
      </c>
      <c r="F11420" t="str">
        <v>Temperature Transmitter For Sis Function</v>
      </c>
      <c r="I11420" t="str">
        <v>TOTAL-A0000000280</v>
      </c>
      <c r="J11420" t="str">
        <v>RFID Code</v>
      </c>
      <c r="K11420" t="str">
        <v>EPC/Supplier</v>
      </c>
      <c r="L11420" t="str">
        <v>Operation &amp; Maintenance</v>
      </c>
      <c r="M11420" t="str">
        <v>Detailed Design</v>
      </c>
    </row>
    <row r="11421">
      <c r="A11421" t="str">
        <v>TOTAL-FA0000004808</v>
      </c>
      <c r="B11421" t="str">
        <v>TOTAL-F0000001272</v>
      </c>
      <c r="C11421" t="str">
        <v/>
      </c>
      <c r="D11421" t="str">
        <v/>
      </c>
      <c r="E11421" t="str">
        <v>Instrumentation &amp; Control Systems</v>
      </c>
      <c r="F11421" t="str">
        <v>Temperature Valve Position Transmitter</v>
      </c>
      <c r="I11421" t="str">
        <v>TOTAL-A0000000280</v>
      </c>
      <c r="J11421" t="str">
        <v>RFID Code</v>
      </c>
      <c r="K11421" t="str">
        <v>EPC/Supplier</v>
      </c>
      <c r="L11421" t="str">
        <v>Operation &amp; Maintenance</v>
      </c>
      <c r="M11421" t="str">
        <v>Detailed Design</v>
      </c>
    </row>
    <row r="11422">
      <c r="A11422" t="str">
        <v>TOTAL-FA0000004809</v>
      </c>
      <c r="B11422" t="str">
        <v>TOTAL-F0000001273</v>
      </c>
      <c r="C11422" t="str">
        <v/>
      </c>
      <c r="D11422" t="str">
        <v/>
      </c>
      <c r="E11422" t="str">
        <v>Instrumentation &amp; Control Systems</v>
      </c>
      <c r="F11422" t="str">
        <v>On Off Valve For Control Function</v>
      </c>
      <c r="I11422" t="str">
        <v>TOTAL-A0000000280</v>
      </c>
      <c r="J11422" t="str">
        <v>RFID Code</v>
      </c>
      <c r="K11422" t="str">
        <v>EPC/Supplier</v>
      </c>
      <c r="L11422" t="str">
        <v>Operation &amp; Maintenance</v>
      </c>
      <c r="M11422" t="str">
        <v>Detailed Design</v>
      </c>
    </row>
    <row r="11423">
      <c r="A11423" t="str">
        <v>TOTAL-FA0000004810</v>
      </c>
      <c r="B11423" t="str">
        <v>TOTAL-F0000001274</v>
      </c>
      <c r="C11423" t="str">
        <v/>
      </c>
      <c r="D11423" t="str">
        <v/>
      </c>
      <c r="E11423" t="str">
        <v>Instrumentation &amp; Control Systems</v>
      </c>
      <c r="F11423" t="str">
        <v>Solenoid Valve For Control Function</v>
      </c>
      <c r="I11423" t="str">
        <v>TOTAL-A0000000280</v>
      </c>
      <c r="J11423" t="str">
        <v>RFID Code</v>
      </c>
      <c r="K11423" t="str">
        <v>EPC/Supplier</v>
      </c>
      <c r="L11423" t="str">
        <v>Operation &amp; Maintenance</v>
      </c>
      <c r="M11423" t="str">
        <v>Detailed Design</v>
      </c>
    </row>
    <row r="11424">
      <c r="A11424" t="str">
        <v>TOTAL-FA0000004811</v>
      </c>
      <c r="B11424" t="str">
        <v>TOTAL-F0000001286</v>
      </c>
      <c r="C11424" t="str">
        <v/>
      </c>
      <c r="D11424" t="str">
        <v/>
      </c>
      <c r="E11424" t="str">
        <v>Instrumentation &amp; Control Systems</v>
      </c>
      <c r="F11424" t="str">
        <v>Displacement Numeric Switch High</v>
      </c>
      <c r="I11424" t="str">
        <v>TOTAL-A0000000280</v>
      </c>
      <c r="J11424" t="str">
        <v>RFID Code</v>
      </c>
      <c r="K11424" t="str">
        <v>EPC/Supplier</v>
      </c>
      <c r="L11424" t="str">
        <v>Operation &amp; Maintenance</v>
      </c>
      <c r="M11424" t="str">
        <v>Detailed Design</v>
      </c>
    </row>
    <row r="11425">
      <c r="A11425" t="str">
        <v>TOTAL-FA0000004812</v>
      </c>
      <c r="B11425" t="str">
        <v>TOTAL-F0000001287</v>
      </c>
      <c r="C11425" t="str">
        <v/>
      </c>
      <c r="D11425" t="str">
        <v/>
      </c>
      <c r="E11425" t="str">
        <v>Instrumentation &amp; Control Systems</v>
      </c>
      <c r="F11425" t="str">
        <v>Displacement Numeric Switch High High</v>
      </c>
      <c r="I11425" t="str">
        <v>TOTAL-A0000000280</v>
      </c>
      <c r="J11425" t="str">
        <v>RFID Code</v>
      </c>
      <c r="K11425" t="str">
        <v>EPC/Supplier</v>
      </c>
      <c r="L11425" t="str">
        <v>Operation &amp; Maintenance</v>
      </c>
      <c r="M11425" t="str">
        <v>Detailed Design</v>
      </c>
    </row>
    <row r="11426">
      <c r="A11426" t="str">
        <v>TOTAL-FA0000004813</v>
      </c>
      <c r="B11426" t="str">
        <v>TOTAL-F0000001288</v>
      </c>
      <c r="C11426" t="str">
        <v/>
      </c>
      <c r="D11426" t="str">
        <v/>
      </c>
      <c r="E11426" t="str">
        <v>Instrumentation &amp; Control Systems</v>
      </c>
      <c r="F11426" t="str">
        <v>Catalytic Gas Detector</v>
      </c>
      <c r="I11426" t="str">
        <v>TOTAL-A0000000280</v>
      </c>
      <c r="J11426" t="str">
        <v>RFID Code</v>
      </c>
      <c r="K11426" t="str">
        <v>EPC/Supplier</v>
      </c>
      <c r="L11426" t="str">
        <v>Operation &amp; Maintenance</v>
      </c>
      <c r="M11426" t="str">
        <v>Detailed Design</v>
      </c>
    </row>
    <row r="11427">
      <c r="A11427" t="str">
        <v>TOTAL-FA0000004814</v>
      </c>
      <c r="B11427" t="str">
        <v>TOTAL-F0000001289</v>
      </c>
      <c r="C11427" t="str">
        <v/>
      </c>
      <c r="D11427" t="str">
        <v/>
      </c>
      <c r="E11427" t="str">
        <v>Instrumentation &amp; Control Systems</v>
      </c>
      <c r="F11427" t="str">
        <v>Burner Flame Transmitter for SIS Functions</v>
      </c>
      <c r="I11427" t="str">
        <v>TOTAL-A0000000280</v>
      </c>
      <c r="J11427" t="str">
        <v>RFID Code</v>
      </c>
      <c r="K11427" t="str">
        <v>EPC/Supplier</v>
      </c>
      <c r="L11427" t="str">
        <v>Operation &amp; Maintenance</v>
      </c>
      <c r="M11427" t="str">
        <v>Detailed Design</v>
      </c>
    </row>
    <row r="11428">
      <c r="A11428" t="str">
        <v>TOTAL-FA0000004815</v>
      </c>
      <c r="B11428" t="str">
        <v>TOTAL-F0000001290</v>
      </c>
      <c r="C11428" t="str">
        <v/>
      </c>
      <c r="D11428" t="str">
        <v/>
      </c>
      <c r="E11428" t="str">
        <v>Instrumentation &amp; Control Systems</v>
      </c>
      <c r="F11428" t="str">
        <v>Burner Flame Ignition Transformer Ignitor</v>
      </c>
      <c r="I11428" t="str">
        <v>TOTAL-A0000000280</v>
      </c>
      <c r="J11428" t="str">
        <v>RFID Code</v>
      </c>
      <c r="K11428" t="str">
        <v>EPC/Supplier</v>
      </c>
      <c r="L11428" t="str">
        <v>Operation &amp; Maintenance</v>
      </c>
      <c r="M11428" t="str">
        <v>Detailed Design</v>
      </c>
    </row>
    <row r="11429">
      <c r="A11429" t="str">
        <v>TOTAL-FA0000004816</v>
      </c>
      <c r="B11429" t="str">
        <v>TOTAL-F0000001293</v>
      </c>
      <c r="C11429" t="str">
        <v/>
      </c>
      <c r="D11429" t="str">
        <v/>
      </c>
      <c r="E11429" t="str">
        <v>Electrical</v>
      </c>
      <c r="F11429" t="str">
        <v>Variable Speed Drive Unit</v>
      </c>
      <c r="I11429" t="str">
        <v>TOTAL-A0000000280</v>
      </c>
      <c r="J11429" t="str">
        <v>RFID Code</v>
      </c>
      <c r="K11429" t="str">
        <v>EPC/Supplier</v>
      </c>
      <c r="L11429" t="str">
        <v>Operation &amp; Maintenance</v>
      </c>
      <c r="M11429" t="str">
        <v>Detailed Design</v>
      </c>
    </row>
    <row r="11430">
      <c r="A11430" t="str">
        <v>TOTAL-FA0000004817</v>
      </c>
      <c r="B11430" t="str">
        <v>TOTAL-F0000001294</v>
      </c>
      <c r="C11430" t="str">
        <v/>
      </c>
      <c r="D11430" t="str">
        <v/>
      </c>
      <c r="E11430" t="str">
        <v>Electrical</v>
      </c>
      <c r="F11430" t="str">
        <v>Electrical Motor Starter</v>
      </c>
      <c r="I11430" t="str">
        <v>TOTAL-A0000000280</v>
      </c>
      <c r="J11430" t="str">
        <v>RFID Code</v>
      </c>
      <c r="K11430" t="str">
        <v>EPC/Supplier</v>
      </c>
      <c r="L11430" t="str">
        <v>Operation &amp; Maintenance</v>
      </c>
      <c r="M11430" t="str">
        <v>Detailed Design</v>
      </c>
    </row>
    <row r="11431">
      <c r="A11431" t="str">
        <v>TOTAL-FA0000004818</v>
      </c>
      <c r="B11431" t="str">
        <v>TOTAL-F0000001299</v>
      </c>
      <c r="C11431" t="str">
        <v/>
      </c>
      <c r="D11431" t="str">
        <v/>
      </c>
      <c r="E11431" t="str">
        <v>Telecom</v>
      </c>
      <c r="F11431" t="str">
        <v>Digital Subscriber Line Access Multiplexer</v>
      </c>
      <c r="I11431" t="str">
        <v>TOTAL-A0000000280</v>
      </c>
      <c r="J11431" t="str">
        <v>RFID Code</v>
      </c>
      <c r="K11431" t="str">
        <v>EPC/Supplier</v>
      </c>
      <c r="L11431" t="str">
        <v>Operation &amp; Maintenance</v>
      </c>
      <c r="M11431" t="str">
        <v>Detailed Design</v>
      </c>
    </row>
    <row r="11432">
      <c r="A11432" t="str">
        <v>TOTAL-FA0000004819</v>
      </c>
      <c r="B11432" t="str">
        <v>TOTAL-F0000001301</v>
      </c>
      <c r="C11432" t="str">
        <v/>
      </c>
      <c r="D11432" t="str">
        <v/>
      </c>
      <c r="E11432" t="str">
        <v>Electrical</v>
      </c>
      <c r="F11432" t="str">
        <v>Electrical Tracing System</v>
      </c>
      <c r="I11432" t="str">
        <v>TOTAL-A0000000280</v>
      </c>
      <c r="J11432" t="str">
        <v>RFID Code</v>
      </c>
      <c r="K11432" t="str">
        <v>EPC/Supplier</v>
      </c>
      <c r="L11432" t="str">
        <v>Operation &amp; Maintenance</v>
      </c>
      <c r="M11432" t="str">
        <v>Detailed Design</v>
      </c>
    </row>
    <row r="11433">
      <c r="A11433" t="str">
        <v>TOTAL-FA0000004820</v>
      </c>
      <c r="B11433" t="str">
        <v>TOTAL-F0000001314</v>
      </c>
      <c r="C11433" t="str">
        <v/>
      </c>
      <c r="D11433" t="str">
        <v/>
      </c>
      <c r="E11433" t="str">
        <v>Electrical</v>
      </c>
      <c r="F11433" t="str">
        <v>Lightning System</v>
      </c>
      <c r="I11433" t="str">
        <v>TOTAL-A0000000280</v>
      </c>
      <c r="J11433" t="str">
        <v>RFID Code</v>
      </c>
      <c r="K11433" t="str">
        <v>EPC/Supplier</v>
      </c>
      <c r="L11433" t="str">
        <v>Operation &amp; Maintenance</v>
      </c>
      <c r="M11433" t="str">
        <v>Detailed Design</v>
      </c>
    </row>
    <row r="11434">
      <c r="A11434" t="str">
        <v>TOTAL-FA0000004821</v>
      </c>
      <c r="B11434" t="str">
        <v>TOTAL-F0000001315</v>
      </c>
      <c r="C11434" t="str">
        <v/>
      </c>
      <c r="D11434" t="str">
        <v/>
      </c>
      <c r="E11434" t="str">
        <v>Telecom</v>
      </c>
      <c r="F11434" t="str">
        <v>Coaxial Cable</v>
      </c>
      <c r="I11434" t="str">
        <v>TOTAL-A0000000280</v>
      </c>
      <c r="J11434" t="str">
        <v>RFID Code</v>
      </c>
      <c r="K11434" t="str">
        <v>EPC/Supplier</v>
      </c>
      <c r="L11434" t="str">
        <v>Operation &amp; Maintenance</v>
      </c>
      <c r="M11434" t="str">
        <v>Detailed Design</v>
      </c>
    </row>
    <row r="11435">
      <c r="A11435" t="str">
        <v>TOTAL-FA0000004822</v>
      </c>
      <c r="B11435" t="str">
        <v>TOTAL-F0000001316</v>
      </c>
      <c r="C11435" t="str">
        <v/>
      </c>
      <c r="D11435" t="str">
        <v/>
      </c>
      <c r="E11435" t="str">
        <v>Telecom</v>
      </c>
      <c r="F11435" t="str">
        <v>Console</v>
      </c>
      <c r="I11435" t="str">
        <v>TOTAL-A0000000280</v>
      </c>
      <c r="J11435" t="str">
        <v>RFID Code</v>
      </c>
      <c r="K11435" t="str">
        <v>EPC/Supplier</v>
      </c>
      <c r="L11435" t="str">
        <v>Operation &amp; Maintenance</v>
      </c>
      <c r="M11435" t="str">
        <v>Detailed Design</v>
      </c>
    </row>
    <row r="11436">
      <c r="A11436" t="str">
        <v>TOTAL-FA0000004823</v>
      </c>
      <c r="B11436" t="str">
        <v>TOTAL-F0000001317</v>
      </c>
      <c r="C11436" t="str">
        <v/>
      </c>
      <c r="D11436" t="str">
        <v/>
      </c>
      <c r="E11436" t="str">
        <v>Telecom</v>
      </c>
      <c r="F11436" t="str">
        <v>Miscellaneous Data Network</v>
      </c>
      <c r="I11436" t="str">
        <v>TOTAL-A0000000280</v>
      </c>
      <c r="J11436" t="str">
        <v>RFID Code</v>
      </c>
      <c r="K11436" t="str">
        <v>EPC/Supplier</v>
      </c>
      <c r="L11436" t="str">
        <v>Operation &amp; Maintenance</v>
      </c>
      <c r="M11436" t="str">
        <v>Detailed Design</v>
      </c>
    </row>
    <row r="11437">
      <c r="A11437" t="str">
        <v>TOTAL-FA0000004824</v>
      </c>
      <c r="B11437" t="str">
        <v>TOTAL-F0000001318</v>
      </c>
      <c r="C11437" t="str">
        <v/>
      </c>
      <c r="D11437" t="str">
        <v/>
      </c>
      <c r="E11437" t="str">
        <v>Telecom</v>
      </c>
      <c r="F11437" t="str">
        <v>Audio Player</v>
      </c>
      <c r="I11437" t="str">
        <v>TOTAL-A0000000280</v>
      </c>
      <c r="J11437" t="str">
        <v>RFID Code</v>
      </c>
      <c r="K11437" t="str">
        <v>EPC/Supplier</v>
      </c>
      <c r="L11437" t="str">
        <v>Operation &amp; Maintenance</v>
      </c>
      <c r="M11437" t="str">
        <v>Detailed Design</v>
      </c>
    </row>
    <row r="11438">
      <c r="A11438" t="str">
        <v>TOTAL-FA0000004825</v>
      </c>
      <c r="B11438" t="str">
        <v>TOTAL-F0000001319</v>
      </c>
      <c r="C11438" t="str">
        <v/>
      </c>
      <c r="D11438" t="str">
        <v/>
      </c>
      <c r="E11438" t="str">
        <v>Telecom</v>
      </c>
      <c r="F11438" t="str">
        <v>Satellite Receiver</v>
      </c>
      <c r="I11438" t="str">
        <v>TOTAL-A0000000280</v>
      </c>
      <c r="J11438" t="str">
        <v>RFID Code</v>
      </c>
      <c r="K11438" t="str">
        <v>EPC/Supplier</v>
      </c>
      <c r="L11438" t="str">
        <v>Operation &amp; Maintenance</v>
      </c>
      <c r="M11438" t="str">
        <v>Detailed Design</v>
      </c>
    </row>
    <row r="11439">
      <c r="A11439" t="str">
        <v>TOTAL-FA0000004826</v>
      </c>
      <c r="B11439" t="str">
        <v>TOTAL-F0000001320</v>
      </c>
      <c r="C11439" t="str">
        <v/>
      </c>
      <c r="D11439" t="str">
        <v/>
      </c>
      <c r="E11439" t="str">
        <v>Telecom</v>
      </c>
      <c r="F11439" t="str">
        <v>Global Maritime Distress &amp; Safety System</v>
      </c>
      <c r="I11439" t="str">
        <v>TOTAL-A0000000280</v>
      </c>
      <c r="J11439" t="str">
        <v>RFID Code</v>
      </c>
      <c r="K11439" t="str">
        <v>EPC/Supplier</v>
      </c>
      <c r="L11439" t="str">
        <v>Operation &amp; Maintenance</v>
      </c>
      <c r="M11439" t="str">
        <v>Detailed Design</v>
      </c>
    </row>
    <row r="11440">
      <c r="A11440" t="str">
        <v>TOTAL-FA0000004827</v>
      </c>
      <c r="B11440" t="str">
        <v>TOTAL-F0000001321</v>
      </c>
      <c r="C11440" t="str">
        <v/>
      </c>
      <c r="D11440" t="str">
        <v/>
      </c>
      <c r="E11440" t="str">
        <v>Telecom</v>
      </c>
      <c r="F11440" t="str">
        <v>Metocean Monitoring</v>
      </c>
      <c r="I11440" t="str">
        <v>TOTAL-A0000000280</v>
      </c>
      <c r="J11440" t="str">
        <v>RFID Code</v>
      </c>
      <c r="K11440" t="str">
        <v>EPC/Supplier</v>
      </c>
      <c r="L11440" t="str">
        <v>Operation &amp; Maintenance</v>
      </c>
      <c r="M11440" t="str">
        <v>Detailed Design</v>
      </c>
    </row>
    <row r="11441">
      <c r="A11441" t="str">
        <v>TOTAL-FA0000004828</v>
      </c>
      <c r="B11441" t="str">
        <v>TOTAL-F0000001322</v>
      </c>
      <c r="C11441" t="str">
        <v/>
      </c>
      <c r="D11441" t="str">
        <v/>
      </c>
      <c r="E11441" t="str">
        <v>Telecom</v>
      </c>
      <c r="F11441" t="str">
        <v>Miscellaneous Navigation Ad/ Meteo</v>
      </c>
      <c r="I11441" t="str">
        <v>TOTAL-A0000000280</v>
      </c>
      <c r="J11441" t="str">
        <v>RFID Code</v>
      </c>
      <c r="K11441" t="str">
        <v>EPC/Supplier</v>
      </c>
      <c r="L11441" t="str">
        <v>Operation &amp; Maintenance</v>
      </c>
      <c r="M11441" t="str">
        <v>Detailed Design</v>
      </c>
    </row>
    <row r="11442">
      <c r="A11442" t="str">
        <v>TOTAL-FA0000004829</v>
      </c>
      <c r="B11442" t="str">
        <v>TOTAL-F0000001323</v>
      </c>
      <c r="C11442" t="str">
        <v/>
      </c>
      <c r="D11442" t="str">
        <v/>
      </c>
      <c r="E11442" t="str">
        <v>Telecom</v>
      </c>
      <c r="F11442" t="str">
        <v>Non Directional Beacon</v>
      </c>
      <c r="I11442" t="str">
        <v>TOTAL-A0000000280</v>
      </c>
      <c r="J11442" t="str">
        <v>RFID Code</v>
      </c>
      <c r="K11442" t="str">
        <v>EPC/Supplier</v>
      </c>
      <c r="L11442" t="str">
        <v>Operation &amp; Maintenance</v>
      </c>
      <c r="M11442" t="str">
        <v>Detailed Design</v>
      </c>
    </row>
    <row r="11443">
      <c r="A11443" t="str">
        <v>TOTAL-FA0000004830</v>
      </c>
      <c r="B11443" t="str">
        <v>TOTAL-F0000001324</v>
      </c>
      <c r="C11443" t="str">
        <v/>
      </c>
      <c r="D11443" t="str">
        <v/>
      </c>
      <c r="E11443" t="str">
        <v>Telecom</v>
      </c>
      <c r="F11443" t="str">
        <v>Attenuator</v>
      </c>
      <c r="I11443" t="str">
        <v>TOTAL-A0000000280</v>
      </c>
      <c r="J11443" t="str">
        <v>RFID Code</v>
      </c>
      <c r="K11443" t="str">
        <v>EPC/Supplier</v>
      </c>
      <c r="L11443" t="str">
        <v>Operation &amp; Maintenance</v>
      </c>
      <c r="M11443" t="str">
        <v>Detailed Design</v>
      </c>
    </row>
    <row r="11444">
      <c r="A11444" t="str">
        <v>TOTAL-FA0000004831</v>
      </c>
      <c r="B11444" t="str">
        <v>TOTAL-F0000001325</v>
      </c>
      <c r="C11444" t="str">
        <v/>
      </c>
      <c r="D11444" t="str">
        <v/>
      </c>
      <c r="E11444" t="str">
        <v>Telecom</v>
      </c>
      <c r="F11444" t="str">
        <v>Miscellaneous Radio Equipment</v>
      </c>
      <c r="I11444" t="str">
        <v>TOTAL-A0000000280</v>
      </c>
      <c r="J11444" t="str">
        <v>RFID Code</v>
      </c>
      <c r="K11444" t="str">
        <v>EPC/Supplier</v>
      </c>
      <c r="L11444" t="str">
        <v>Operation &amp; Maintenance</v>
      </c>
      <c r="M11444" t="str">
        <v>Detailed Design</v>
      </c>
    </row>
    <row r="11445">
      <c r="A11445" t="str">
        <v>TOTAL-FA0000004832</v>
      </c>
      <c r="B11445" t="str">
        <v>TOTAL-F0000001326</v>
      </c>
      <c r="C11445" t="str">
        <v/>
      </c>
      <c r="D11445" t="str">
        <v/>
      </c>
      <c r="E11445" t="str">
        <v>Telecom</v>
      </c>
      <c r="F11445" t="str">
        <v>Mobile Phone</v>
      </c>
      <c r="I11445" t="str">
        <v>TOTAL-A0000000280</v>
      </c>
      <c r="J11445" t="str">
        <v>RFID Code</v>
      </c>
      <c r="K11445" t="str">
        <v>EPC/Supplier</v>
      </c>
      <c r="L11445" t="str">
        <v>Operation &amp; Maintenance</v>
      </c>
      <c r="M11445" t="str">
        <v>Detailed Design</v>
      </c>
    </row>
    <row r="11446">
      <c r="A11446" t="str">
        <v>TOTAL-FA0000004833</v>
      </c>
      <c r="B11446" t="str">
        <v>TOTAL-F0000001327</v>
      </c>
      <c r="C11446" t="str">
        <v/>
      </c>
      <c r="D11446" t="str">
        <v/>
      </c>
      <c r="E11446" t="str">
        <v>Telecom</v>
      </c>
      <c r="F11446" t="str">
        <v>Visioconference</v>
      </c>
      <c r="I11446" t="str">
        <v>TOTAL-A0000000280</v>
      </c>
      <c r="J11446" t="str">
        <v>RFID Code</v>
      </c>
      <c r="K11446" t="str">
        <v>EPC/Supplier</v>
      </c>
      <c r="L11446" t="str">
        <v>Operation &amp; Maintenance</v>
      </c>
      <c r="M11446" t="str">
        <v>Detailed Design</v>
      </c>
    </row>
    <row r="11447">
      <c r="A11447" t="str">
        <v>TOTAL-FA0000004834</v>
      </c>
      <c r="B11447" t="str">
        <v>TOTAL-F0000001328</v>
      </c>
      <c r="C11447" t="str">
        <v/>
      </c>
      <c r="D11447" t="str">
        <v/>
      </c>
      <c r="E11447" t="str">
        <v>Telecom</v>
      </c>
      <c r="F11447" t="str">
        <v>Projector</v>
      </c>
      <c r="I11447" t="str">
        <v>TOTAL-A0000000280</v>
      </c>
      <c r="J11447" t="str">
        <v>RFID Code</v>
      </c>
      <c r="K11447" t="str">
        <v>EPC/Supplier</v>
      </c>
      <c r="L11447" t="str">
        <v>Operation &amp; Maintenance</v>
      </c>
      <c r="M11447" t="str">
        <v>Detailed Design</v>
      </c>
    </row>
    <row r="11448">
      <c r="A11448" t="str">
        <v>TOTAL-FA0000004835</v>
      </c>
      <c r="B11448" t="str">
        <v>TOTAL-F0000001329</v>
      </c>
      <c r="C11448" t="str">
        <v/>
      </c>
      <c r="D11448" t="str">
        <v/>
      </c>
      <c r="E11448" t="str">
        <v>Telecom</v>
      </c>
      <c r="F11448" t="str">
        <v>Cable Gland</v>
      </c>
      <c r="I11448" t="str">
        <v>TOTAL-A0000000280</v>
      </c>
      <c r="J11448" t="str">
        <v>RFID Code</v>
      </c>
      <c r="K11448" t="str">
        <v>EPC/Supplier</v>
      </c>
      <c r="L11448" t="str">
        <v>Operation &amp; Maintenance</v>
      </c>
      <c r="M11448" t="str">
        <v>Detailed Design</v>
      </c>
    </row>
    <row r="11449">
      <c r="A11449" t="str">
        <v>TOTAL-FA0000004836</v>
      </c>
      <c r="B11449" t="str">
        <v>TOTAL-F0000001330</v>
      </c>
      <c r="C11449" t="str">
        <v/>
      </c>
      <c r="D11449" t="str">
        <v/>
      </c>
      <c r="E11449" t="str">
        <v>Telecom</v>
      </c>
      <c r="F11449" t="str">
        <v>Miscellaneous Access Control System</v>
      </c>
      <c r="I11449" t="str">
        <v>TOTAL-A0000000280</v>
      </c>
      <c r="J11449" t="str">
        <v>RFID Code</v>
      </c>
      <c r="K11449" t="str">
        <v>EPC/Supplier</v>
      </c>
      <c r="L11449" t="str">
        <v>Operation &amp; Maintenance</v>
      </c>
      <c r="M11449" t="str">
        <v>Detailed Design</v>
      </c>
    </row>
    <row r="11450">
      <c r="A11450" t="str">
        <v>TOTAL-FA0000004837</v>
      </c>
      <c r="B11450" t="str">
        <v>TOTAL-F0000001332</v>
      </c>
      <c r="C11450" t="str">
        <v/>
      </c>
      <c r="D11450" t="str">
        <v/>
      </c>
      <c r="E11450" t="str">
        <v>Heating, Ventilation &amp; Air Conditioning</v>
      </c>
      <c r="F11450" t="str">
        <v>Anti-Blast Damper</v>
      </c>
      <c r="I11450" t="str">
        <v>TOTAL-A0000000280</v>
      </c>
      <c r="J11450" t="str">
        <v>RFID Code</v>
      </c>
      <c r="K11450" t="str">
        <v>EPC/Supplier</v>
      </c>
      <c r="L11450" t="str">
        <v>Operation &amp; Maintenance</v>
      </c>
      <c r="M11450" t="str">
        <v>Detailed Design</v>
      </c>
    </row>
    <row r="11451">
      <c r="A11451" t="str">
        <v>TOTAL-FA0000004838</v>
      </c>
      <c r="B11451" t="str">
        <v>TOTAL-F0000001333</v>
      </c>
      <c r="C11451" t="str">
        <v/>
      </c>
      <c r="D11451" t="str">
        <v/>
      </c>
      <c r="E11451" t="str">
        <v>Heating, Ventilation &amp; Air Conditioning</v>
      </c>
      <c r="F11451" t="str">
        <v>Non Return Damper</v>
      </c>
      <c r="I11451" t="str">
        <v>TOTAL-A0000000280</v>
      </c>
      <c r="J11451" t="str">
        <v>RFID Code</v>
      </c>
      <c r="K11451" t="str">
        <v>EPC/Supplier</v>
      </c>
      <c r="L11451" t="str">
        <v>Operation &amp; Maintenance</v>
      </c>
      <c r="M11451" t="str">
        <v>Detailed Design</v>
      </c>
    </row>
    <row r="11452">
      <c r="A11452" t="str">
        <v>TOTAL-FA0000004839</v>
      </c>
      <c r="B11452" t="str">
        <v>TOTAL-F0000001334</v>
      </c>
      <c r="C11452" t="str">
        <v/>
      </c>
      <c r="D11452" t="str">
        <v/>
      </c>
      <c r="E11452" t="str">
        <v>Heating, Ventilation &amp; Air Conditioning</v>
      </c>
      <c r="F11452" t="str">
        <v>Shut-Off Damper</v>
      </c>
      <c r="I11452" t="str">
        <v>TOTAL-A0000000280</v>
      </c>
      <c r="J11452" t="str">
        <v>RFID Code</v>
      </c>
      <c r="K11452" t="str">
        <v>EPC/Supplier</v>
      </c>
      <c r="L11452" t="str">
        <v>Operation &amp; Maintenance</v>
      </c>
      <c r="M11452" t="str">
        <v>Detailed Design</v>
      </c>
    </row>
    <row r="11453">
      <c r="A11453" t="str">
        <v>TOTAL-FA0000004840</v>
      </c>
      <c r="B11453" t="str">
        <v>TOTAL-F0000001336</v>
      </c>
      <c r="C11453" t="str">
        <v/>
      </c>
      <c r="D11453" t="str">
        <v/>
      </c>
      <c r="E11453" t="str">
        <v>Maintenance &amp; Inspection Engineering</v>
      </c>
      <c r="F11453" t="str">
        <v>Overhead Crane</v>
      </c>
      <c r="I11453" t="str">
        <v>TOTAL-A0000000280</v>
      </c>
      <c r="J11453" t="str">
        <v>RFID Code</v>
      </c>
      <c r="K11453" t="str">
        <v>EPC/Supplier</v>
      </c>
      <c r="L11453" t="str">
        <v>Operation &amp; Maintenance</v>
      </c>
      <c r="M11453" t="str">
        <v>Detailed Design</v>
      </c>
    </row>
    <row r="11454">
      <c r="A11454" t="str">
        <v>TOTAL-FA0000004841</v>
      </c>
      <c r="B11454" t="str">
        <v>TOTAL-F0000001337</v>
      </c>
      <c r="C11454" t="str">
        <v/>
      </c>
      <c r="D11454" t="str">
        <v/>
      </c>
      <c r="E11454" t="str">
        <v>Maintenance &amp; Inspection Engineering</v>
      </c>
      <c r="F11454" t="str">
        <v>Mobile Elevated Working Platform</v>
      </c>
      <c r="I11454" t="str">
        <v>TOTAL-A0000000280</v>
      </c>
      <c r="J11454" t="str">
        <v>RFID Code</v>
      </c>
      <c r="K11454" t="str">
        <v>EPC/Supplier</v>
      </c>
      <c r="L11454" t="str">
        <v>Operation &amp; Maintenance</v>
      </c>
      <c r="M11454" t="str">
        <v>Detailed Design</v>
      </c>
    </row>
    <row r="11455">
      <c r="A11455" t="str">
        <v>TOTAL-FA0000004842</v>
      </c>
      <c r="B11455" t="str">
        <v>TOTAL-F0000001338</v>
      </c>
      <c r="C11455" t="str">
        <v/>
      </c>
      <c r="D11455" t="str">
        <v/>
      </c>
      <c r="E11455" t="str">
        <v>Naval, Mooring</v>
      </c>
      <c r="F11455" t="str">
        <v>Berth Approach System</v>
      </c>
      <c r="I11455" t="str">
        <v>TOTAL-A0000000280</v>
      </c>
      <c r="J11455" t="str">
        <v>RFID Code</v>
      </c>
      <c r="K11455" t="str">
        <v>EPC/Supplier</v>
      </c>
      <c r="L11455" t="str">
        <v>Operation &amp; Maintenance</v>
      </c>
      <c r="M11455" t="str">
        <v>Detailed Design</v>
      </c>
    </row>
    <row r="11456">
      <c r="A11456" t="str">
        <v>TOTAL-FA0000004843</v>
      </c>
      <c r="B11456" t="str">
        <v>TOTAL-F0000001339</v>
      </c>
      <c r="C11456" t="str">
        <v/>
      </c>
      <c r="D11456" t="str">
        <v/>
      </c>
      <c r="E11456" t="str">
        <v>Naval, Mooring</v>
      </c>
      <c r="F11456" t="str">
        <v>Mooring Load Monitoring System</v>
      </c>
      <c r="I11456" t="str">
        <v>TOTAL-A0000000280</v>
      </c>
      <c r="J11456" t="str">
        <v>RFID Code</v>
      </c>
      <c r="K11456" t="str">
        <v>EPC/Supplier</v>
      </c>
      <c r="L11456" t="str">
        <v>Operation &amp; Maintenance</v>
      </c>
      <c r="M11456" t="str">
        <v>Detailed Design</v>
      </c>
    </row>
    <row r="11457">
      <c r="A11457" t="str">
        <v>TOTAL-FA0000004844</v>
      </c>
      <c r="B11457" t="str">
        <v>TOTAL-F0000001340</v>
      </c>
      <c r="C11457" t="str">
        <v/>
      </c>
      <c r="D11457" t="str">
        <v/>
      </c>
      <c r="E11457" t="str">
        <v>Naval, Mooring</v>
      </c>
      <c r="F11457" t="str">
        <v>Meteorological and Oceanographic System</v>
      </c>
      <c r="I11457" t="str">
        <v>TOTAL-A0000000280</v>
      </c>
      <c r="J11457" t="str">
        <v>RFID Code</v>
      </c>
      <c r="K11457" t="str">
        <v>EPC/Supplier</v>
      </c>
      <c r="L11457" t="str">
        <v>Operation &amp; Maintenance</v>
      </c>
      <c r="M11457" t="str">
        <v>Detailed Design</v>
      </c>
    </row>
    <row r="11458">
      <c r="A11458" t="str">
        <v>TOTAL-FA0000004845</v>
      </c>
      <c r="B11458" t="str">
        <v>TOTAL-F0000001341</v>
      </c>
      <c r="C11458" t="str">
        <v/>
      </c>
      <c r="D11458" t="str">
        <v/>
      </c>
      <c r="E11458" t="str">
        <v>Naval, Mooring</v>
      </c>
      <c r="F11458" t="str">
        <v>Ship to Shore Communications Links</v>
      </c>
      <c r="I11458" t="str">
        <v>TOTAL-A0000000280</v>
      </c>
      <c r="J11458" t="str">
        <v>RFID Code</v>
      </c>
      <c r="K11458" t="str">
        <v>EPC/Supplier</v>
      </c>
      <c r="L11458" t="str">
        <v>Operation &amp; Maintenance</v>
      </c>
      <c r="M11458" t="str">
        <v>Detailed Design</v>
      </c>
    </row>
    <row r="11459">
      <c r="A11459" t="str">
        <v>TOTAL-FA0000004846</v>
      </c>
      <c r="B11459" t="str">
        <v>TOTAL-F0000001342</v>
      </c>
      <c r="C11459" t="str">
        <v/>
      </c>
      <c r="D11459" t="str">
        <v/>
      </c>
      <c r="E11459" t="str">
        <v>Naval, Mooring</v>
      </c>
      <c r="F11459" t="str">
        <v>Quick Release Hook System</v>
      </c>
      <c r="I11459" t="str">
        <v>TOTAL-A0000000280</v>
      </c>
      <c r="J11459" t="str">
        <v>RFID Code</v>
      </c>
      <c r="K11459" t="str">
        <v>EPC/Supplier</v>
      </c>
      <c r="L11459" t="str">
        <v>Operation &amp; Maintenance</v>
      </c>
      <c r="M11459" t="str">
        <v>Detailed Design</v>
      </c>
    </row>
    <row r="11460">
      <c r="A11460" t="str">
        <v>TOTAL-FA0000004847</v>
      </c>
      <c r="B11460" t="str">
        <v>TOTAL-F0000001343</v>
      </c>
      <c r="C11460" t="str">
        <v/>
      </c>
      <c r="D11460" t="str">
        <v/>
      </c>
      <c r="E11460" t="str">
        <v>Maintenance &amp; Inspection Engineering</v>
      </c>
      <c r="F11460" t="str">
        <v>Piping Group</v>
      </c>
      <c r="I11460" t="str">
        <v>TOTAL-A0000000280</v>
      </c>
      <c r="J11460" t="str">
        <v>RFID Code</v>
      </c>
      <c r="K11460" t="str">
        <v>EPC/Supplier</v>
      </c>
      <c r="L11460" t="str">
        <v>Operation &amp; Maintenance</v>
      </c>
      <c r="M11460" t="str">
        <v>Detailed Design</v>
      </c>
    </row>
    <row r="11461">
      <c r="A11461" t="str">
        <v>TOTAL-FA0000004848</v>
      </c>
      <c r="B11461" t="str">
        <v>TOTAL-F0000001344</v>
      </c>
      <c r="C11461" t="str">
        <v/>
      </c>
      <c r="D11461" t="str">
        <v/>
      </c>
      <c r="E11461" t="str">
        <v>Maintenance &amp; Inspection Engineering</v>
      </c>
      <c r="F11461" t="str">
        <v>Deluge System</v>
      </c>
      <c r="I11461" t="str">
        <v>TOTAL-A0000000280</v>
      </c>
      <c r="J11461" t="str">
        <v>RFID Code</v>
      </c>
      <c r="K11461" t="str">
        <v>EPC/Supplier</v>
      </c>
      <c r="L11461" t="str">
        <v>Operation &amp; Maintenance</v>
      </c>
      <c r="M11461" t="str">
        <v>Detailed Design</v>
      </c>
    </row>
    <row r="11462">
      <c r="A11462" t="str">
        <v>TOTAL-FA0000004849</v>
      </c>
      <c r="B11462" t="str">
        <v>TOTAL-F0000001345</v>
      </c>
      <c r="C11462" t="str">
        <v/>
      </c>
      <c r="D11462" t="str">
        <v/>
      </c>
      <c r="E11462" t="str">
        <v>Maintenance &amp; Inspection Engineering</v>
      </c>
      <c r="F11462" t="str">
        <v>Drilling Equipment</v>
      </c>
      <c r="I11462" t="str">
        <v>TOTAL-A0000000280</v>
      </c>
      <c r="J11462" t="str">
        <v>RFID Code</v>
      </c>
      <c r="K11462" t="str">
        <v>EPC/Supplier</v>
      </c>
      <c r="L11462" t="str">
        <v>Operation &amp; Maintenance</v>
      </c>
      <c r="M11462" t="str">
        <v>Detailed Design</v>
      </c>
    </row>
    <row r="11463">
      <c r="A11463" t="str">
        <v>TOTAL-FA0000004850</v>
      </c>
      <c r="B11463" t="str">
        <v>TOTAL-F0000001346</v>
      </c>
      <c r="C11463" t="str">
        <v/>
      </c>
      <c r="D11463" t="str">
        <v/>
      </c>
      <c r="E11463" t="str">
        <v>Maintenance &amp; Inspection Engineering</v>
      </c>
      <c r="F11463" t="str">
        <v>Corrosion  Monitoring Device</v>
      </c>
      <c r="I11463" t="str">
        <v>TOTAL-A0000000280</v>
      </c>
      <c r="J11463" t="str">
        <v>RFID Code</v>
      </c>
      <c r="K11463" t="str">
        <v>EPC/Supplier</v>
      </c>
      <c r="L11463" t="str">
        <v>Operation &amp; Maintenance</v>
      </c>
      <c r="M11463" t="str">
        <v>Detailed Design</v>
      </c>
    </row>
    <row r="11464">
      <c r="A11464" t="str">
        <v>TOTAL-FA0000004851</v>
      </c>
      <c r="B11464" t="str">
        <v>TOTAL-F0000001347</v>
      </c>
      <c r="C11464" t="str">
        <v/>
      </c>
      <c r="D11464" t="str">
        <v/>
      </c>
      <c r="E11464" t="str">
        <v>Instrumentation &amp; Control Systems</v>
      </c>
      <c r="F11464" t="str">
        <v>Flow Totalizing Indicator Recorder</v>
      </c>
      <c r="I11464" t="str">
        <v>TOTAL-A0000000280</v>
      </c>
      <c r="J11464" t="str">
        <v>RFID Code</v>
      </c>
      <c r="K11464" t="str">
        <v>EPC/Supplier</v>
      </c>
      <c r="L11464" t="str">
        <v>Operation &amp; Maintenance</v>
      </c>
      <c r="M11464" t="str">
        <v>Detailed Design</v>
      </c>
    </row>
    <row r="11465">
      <c r="A11465" t="str">
        <v>TOTAL-FA0000004852</v>
      </c>
      <c r="B11465" t="str">
        <v>TOTAL-F0000001352</v>
      </c>
      <c r="C11465" t="str">
        <v/>
      </c>
      <c r="D11465" t="str">
        <v/>
      </c>
      <c r="E11465" t="str">
        <v>Instrumentation &amp; Control Systems</v>
      </c>
      <c r="F11465" t="str">
        <v>Interface Indicator</v>
      </c>
      <c r="I11465" t="str">
        <v>TOTAL-A0000000280</v>
      </c>
      <c r="J11465" t="str">
        <v>RFID Code</v>
      </c>
      <c r="K11465" t="str">
        <v>EPC/Supplier</v>
      </c>
      <c r="L11465" t="str">
        <v>Operation &amp; Maintenance</v>
      </c>
      <c r="M11465" t="str">
        <v>Detailed Design</v>
      </c>
    </row>
    <row r="11466">
      <c r="A11466" t="str">
        <v>TOTAL-FA0000004853</v>
      </c>
      <c r="B11466" t="str">
        <v>TOTAL-F0000001353</v>
      </c>
      <c r="C11466" t="str">
        <v/>
      </c>
      <c r="D11466" t="str">
        <v/>
      </c>
      <c r="E11466" t="str">
        <v>Telecom</v>
      </c>
      <c r="F11466" t="str">
        <v>Sounder &amp; Flashing Light</v>
      </c>
      <c r="I11466" t="str">
        <v>TOTAL-A0000000280</v>
      </c>
      <c r="J11466" t="str">
        <v>RFID Code</v>
      </c>
      <c r="K11466" t="str">
        <v>EPC/Supplier</v>
      </c>
      <c r="L11466" t="str">
        <v>Operation &amp; Maintenance</v>
      </c>
      <c r="M11466" t="str">
        <v>Detailed Design</v>
      </c>
    </row>
    <row r="11467">
      <c r="A11467" t="str">
        <v>TOTAL-FA0000004854</v>
      </c>
      <c r="B11467" t="str">
        <v>TOTAL-F0000001365</v>
      </c>
      <c r="C11467" t="str">
        <v/>
      </c>
      <c r="D11467" t="str">
        <v/>
      </c>
      <c r="E11467" t="str">
        <v>Instrumentation &amp; Control Systems</v>
      </c>
      <c r="F11467" t="str">
        <v>Pilot Operated Valve</v>
      </c>
      <c r="I11467" t="str">
        <v>TOTAL-A0000000280</v>
      </c>
      <c r="J11467" t="str">
        <v>RFID Code</v>
      </c>
      <c r="K11467" t="str">
        <v>EPC/Supplier</v>
      </c>
      <c r="L11467" t="str">
        <v>Operation &amp; Maintenance</v>
      </c>
      <c r="M11467" t="str">
        <v>Detailed Design</v>
      </c>
    </row>
    <row r="11468">
      <c r="A11468" t="str">
        <v>TOTAL-FA0000004855</v>
      </c>
      <c r="B11468" t="str">
        <v>TOTAL-F0000000004</v>
      </c>
      <c r="C11468" t="str">
        <v/>
      </c>
      <c r="D11468" t="str">
        <v/>
      </c>
      <c r="E11468" t="str">
        <v>Telecom</v>
      </c>
      <c r="F11468" t="str">
        <v>Wireless Access Point</v>
      </c>
      <c r="I11468" t="str">
        <v>TOTAL-A0000000072</v>
      </c>
      <c r="J11468" t="str">
        <v>Design Capacity</v>
      </c>
      <c r="K11468" t="str">
        <v>EPC</v>
      </c>
      <c r="L11468" t="str">
        <v>Technical Integrity, Operation &amp; Maintenance, Procurement</v>
      </c>
      <c r="M11468" t="str">
        <v>Pre-Project</v>
      </c>
    </row>
    <row r="11469">
      <c r="A11469" t="str">
        <v>TOTAL-FA0000004856</v>
      </c>
      <c r="B11469" t="str">
        <v>TOTAL-F0000000005</v>
      </c>
      <c r="C11469" t="str">
        <v/>
      </c>
      <c r="D11469" t="str">
        <v/>
      </c>
      <c r="E11469" t="str">
        <v>Architectural</v>
      </c>
      <c r="F11469" t="str">
        <v>Accommodation</v>
      </c>
      <c r="I11469" t="str">
        <v>TOTAL-A0000000072</v>
      </c>
      <c r="J11469" t="str">
        <v>Design Capacity</v>
      </c>
      <c r="K11469" t="str">
        <v>EPC</v>
      </c>
      <c r="L11469" t="str">
        <v>Technical Integrity, Operation &amp; Maintenance, Procurement</v>
      </c>
      <c r="M11469" t="str">
        <v>Pre-Project</v>
      </c>
    </row>
    <row r="11470">
      <c r="A11470" t="str">
        <v>TOTAL-FA0000004857</v>
      </c>
      <c r="B11470" t="str">
        <v>TOTAL-F0000000006</v>
      </c>
      <c r="C11470" t="str">
        <v/>
      </c>
      <c r="D11470" t="str">
        <v/>
      </c>
      <c r="E11470" t="str">
        <v>Heating, Ventilation &amp; Air Conditioning</v>
      </c>
      <c r="F11470" t="str">
        <v>Accumulator</v>
      </c>
      <c r="I11470" t="str">
        <v>TOTAL-A0000000072</v>
      </c>
      <c r="J11470" t="str">
        <v>Design Capacity</v>
      </c>
      <c r="K11470" t="str">
        <v>EPC</v>
      </c>
      <c r="L11470" t="str">
        <v>Technical Integrity, Operation &amp; Maintenance, Procurement</v>
      </c>
      <c r="M11470" t="str">
        <v>Pre-Project</v>
      </c>
    </row>
    <row r="11471">
      <c r="A11471" t="str">
        <v>TOTAL-FA0000004858</v>
      </c>
      <c r="B11471" t="str">
        <v>TOTAL-F0000000007</v>
      </c>
      <c r="C11471" t="str">
        <v/>
      </c>
      <c r="D11471" t="str">
        <v/>
      </c>
      <c r="E11471" t="str">
        <v>Instrumentation &amp; Control Systems</v>
      </c>
      <c r="F11471" t="str">
        <v>Actuator</v>
      </c>
      <c r="I11471" t="str">
        <v>TOTAL-A0000000072</v>
      </c>
      <c r="J11471" t="str">
        <v>Design Capacity</v>
      </c>
      <c r="K11471" t="str">
        <v>EPC</v>
      </c>
      <c r="L11471" t="str">
        <v>Technical Integrity, Operation &amp; Maintenance, Procurement</v>
      </c>
      <c r="M11471" t="str">
        <v>Pre-Project</v>
      </c>
    </row>
    <row r="11472">
      <c r="A11472" t="str">
        <v>TOTAL-FA0000004859</v>
      </c>
      <c r="B11472" t="str">
        <v>TOTAL-F0000000009</v>
      </c>
      <c r="C11472" t="str">
        <v/>
      </c>
      <c r="D11472" t="str">
        <v/>
      </c>
      <c r="E11472" t="str">
        <v>Heating, Ventilation &amp; Air Conditioning</v>
      </c>
      <c r="F11472" t="str">
        <v>Air Balancing Damper</v>
      </c>
      <c r="I11472" t="str">
        <v>TOTAL-A0000000072</v>
      </c>
      <c r="J11472" t="str">
        <v>Design Capacity</v>
      </c>
      <c r="K11472" t="str">
        <v>EPC</v>
      </c>
      <c r="L11472" t="str">
        <v>Technical Integrity, Operation &amp; Maintenance, Procurement</v>
      </c>
      <c r="M11472" t="str">
        <v>Pre-Project</v>
      </c>
    </row>
    <row r="11473">
      <c r="A11473" t="str">
        <v>TOTAL-FA0000004860</v>
      </c>
      <c r="B11473" t="str">
        <v>TOTAL-F0000000010</v>
      </c>
      <c r="C11473" t="str">
        <v/>
      </c>
      <c r="D11473" t="str">
        <v/>
      </c>
      <c r="E11473" t="str">
        <v>Mechanical Static</v>
      </c>
      <c r="F11473" t="str">
        <v>Air Cooler</v>
      </c>
      <c r="I11473" t="str">
        <v>TOTAL-A0000000072</v>
      </c>
      <c r="J11473" t="str">
        <v>Design Capacity</v>
      </c>
      <c r="K11473" t="str">
        <v>EPC</v>
      </c>
      <c r="L11473" t="str">
        <v>Technical Integrity, Operation &amp; Maintenance, Procurement</v>
      </c>
      <c r="M11473" t="str">
        <v>Pre-Project</v>
      </c>
    </row>
    <row r="11474">
      <c r="A11474" t="str">
        <v>TOTAL-FA0000004861</v>
      </c>
      <c r="B11474" t="str">
        <v>TOTAL-F0000000011</v>
      </c>
      <c r="C11474" t="str">
        <v/>
      </c>
      <c r="D11474" t="str">
        <v/>
      </c>
      <c r="E11474" t="str">
        <v>Heating, Ventilation &amp; Air Conditioning</v>
      </c>
      <c r="F11474" t="str">
        <v>Air Cooling Unit</v>
      </c>
      <c r="I11474" t="str">
        <v>TOTAL-A0000000072</v>
      </c>
      <c r="J11474" t="str">
        <v>Design Capacity</v>
      </c>
      <c r="K11474" t="str">
        <v>EPC</v>
      </c>
      <c r="L11474" t="str">
        <v>Technical Integrity, Operation &amp; Maintenance, Procurement</v>
      </c>
      <c r="M11474" t="str">
        <v>Pre-Project</v>
      </c>
    </row>
    <row r="11475">
      <c r="A11475" t="str">
        <v>TOTAL-FA0000004862</v>
      </c>
      <c r="B11475" t="str">
        <v>TOTAL-F0000000012</v>
      </c>
      <c r="C11475" t="str">
        <v/>
      </c>
      <c r="D11475" t="str">
        <v/>
      </c>
      <c r="E11475" t="str">
        <v>Mechanical Rotating</v>
      </c>
      <c r="F11475" t="str">
        <v>Air Engine</v>
      </c>
      <c r="I11475" t="str">
        <v>TOTAL-A0000000072</v>
      </c>
      <c r="J11475" t="str">
        <v>Design Capacity</v>
      </c>
      <c r="K11475" t="str">
        <v>EPC</v>
      </c>
      <c r="L11475" t="str">
        <v>Technical Integrity, Operation &amp; Maintenance, Procurement</v>
      </c>
      <c r="M11475" t="str">
        <v>Pre-Project</v>
      </c>
    </row>
    <row r="11476">
      <c r="A11476" t="str">
        <v>TOTAL-FA0000004863</v>
      </c>
      <c r="B11476" t="str">
        <v>TOTAL-F0000000013</v>
      </c>
      <c r="C11476" t="str">
        <v/>
      </c>
      <c r="D11476" t="str">
        <v/>
      </c>
      <c r="E11476" t="str">
        <v>Heating, Ventilation &amp; Air Conditioning</v>
      </c>
      <c r="F11476" t="str">
        <v>Air Grille</v>
      </c>
      <c r="I11476" t="str">
        <v>TOTAL-A0000000072</v>
      </c>
      <c r="J11476" t="str">
        <v>Design Capacity</v>
      </c>
      <c r="K11476" t="str">
        <v>EPC</v>
      </c>
      <c r="L11476" t="str">
        <v>Technical Integrity, Operation &amp; Maintenance, Procurement</v>
      </c>
      <c r="M11476" t="str">
        <v>Pre-Project</v>
      </c>
    </row>
    <row r="11477">
      <c r="A11477" t="str">
        <v>TOTAL-FA0000004864</v>
      </c>
      <c r="B11477" t="str">
        <v>TOTAL-F0000000014</v>
      </c>
      <c r="C11477" t="str">
        <v/>
      </c>
      <c r="D11477" t="str">
        <v/>
      </c>
      <c r="E11477" t="str">
        <v>Mechanical Static</v>
      </c>
      <c r="F11477" t="str">
        <v>Air Handling Unit/Ventilation</v>
      </c>
      <c r="I11477" t="str">
        <v>TOTAL-A0000000072</v>
      </c>
      <c r="J11477" t="str">
        <v>Design Capacity</v>
      </c>
      <c r="K11477" t="str">
        <v>EPC</v>
      </c>
      <c r="L11477" t="str">
        <v>Technical Integrity, Operation &amp; Maintenance, Procurement</v>
      </c>
      <c r="M11477" t="str">
        <v>Pre-Project</v>
      </c>
    </row>
    <row r="11478">
      <c r="A11478" t="str">
        <v>TOTAL-FA0000004865</v>
      </c>
      <c r="B11478" t="str">
        <v>TOTAL-F0000000015</v>
      </c>
      <c r="C11478" t="str">
        <v/>
      </c>
      <c r="D11478" t="str">
        <v/>
      </c>
      <c r="E11478" t="str">
        <v>Heating, Ventilation &amp; Air Conditioning</v>
      </c>
      <c r="F11478" t="str">
        <v>Air Humidifier</v>
      </c>
      <c r="I11478" t="str">
        <v>TOTAL-A0000000072</v>
      </c>
      <c r="J11478" t="str">
        <v>Design Capacity</v>
      </c>
      <c r="K11478" t="str">
        <v>EPC</v>
      </c>
      <c r="L11478" t="str">
        <v>Technical Integrity, Operation &amp; Maintenance, Procurement</v>
      </c>
      <c r="M11478" t="str">
        <v>Pre-Project</v>
      </c>
    </row>
    <row r="11479">
      <c r="A11479" t="str">
        <v>TOTAL-FA0000004866</v>
      </c>
      <c r="B11479" t="str">
        <v>TOTAL-F0000000016</v>
      </c>
      <c r="C11479" t="str">
        <v/>
      </c>
      <c r="D11479" t="str">
        <v/>
      </c>
      <c r="E11479" t="str">
        <v>Mechanical Static</v>
      </c>
      <c r="F11479" t="str">
        <v>Air Receiver</v>
      </c>
      <c r="I11479" t="str">
        <v>TOTAL-A0000000072</v>
      </c>
      <c r="J11479" t="str">
        <v>Design Capacity</v>
      </c>
      <c r="K11479" t="str">
        <v>EPC</v>
      </c>
      <c r="L11479" t="str">
        <v>Technical Integrity, Operation &amp; Maintenance, Procurement</v>
      </c>
      <c r="M11479" t="str">
        <v>Pre-Project</v>
      </c>
    </row>
    <row r="11480">
      <c r="A11480" t="str">
        <v>TOTAL-FA0000004867</v>
      </c>
      <c r="B11480" t="str">
        <v>TOTAL-F0000000020</v>
      </c>
      <c r="C11480" t="str">
        <v/>
      </c>
      <c r="D11480" t="str">
        <v/>
      </c>
      <c r="E11480" t="str">
        <v>Mechanical Static</v>
      </c>
      <c r="F11480" t="str">
        <v>Amine Gas Treatment Unit</v>
      </c>
      <c r="I11480" t="str">
        <v>TOTAL-A0000000072</v>
      </c>
      <c r="J11480" t="str">
        <v>Design Capacity</v>
      </c>
      <c r="K11480" t="str">
        <v>EPC</v>
      </c>
      <c r="L11480" t="str">
        <v>Technical Integrity, Operation &amp; Maintenance, Procurement</v>
      </c>
      <c r="M11480" t="str">
        <v>Pre-Project</v>
      </c>
    </row>
    <row r="11481">
      <c r="A11481" t="str">
        <v>TOTAL-FA0000004868</v>
      </c>
      <c r="B11481" t="str">
        <v>TOTAL-F0000000021</v>
      </c>
      <c r="C11481" t="str">
        <v/>
      </c>
      <c r="D11481" t="str">
        <v/>
      </c>
      <c r="E11481" t="str">
        <v>Telecom</v>
      </c>
      <c r="F11481" t="str">
        <v>Amplifier</v>
      </c>
      <c r="I11481" t="str">
        <v>TOTAL-A0000000072</v>
      </c>
      <c r="J11481" t="str">
        <v>Design Capacity</v>
      </c>
      <c r="K11481" t="str">
        <v>EPC</v>
      </c>
      <c r="L11481" t="str">
        <v>Technical Integrity, Operation &amp; Maintenance, Procurement</v>
      </c>
      <c r="M11481" t="str">
        <v>Pre-Project</v>
      </c>
    </row>
    <row r="11482">
      <c r="A11482" t="str">
        <v>TOTAL-FA0000004869</v>
      </c>
      <c r="B11482" t="str">
        <v>TOTAL-F0000000023</v>
      </c>
      <c r="C11482" t="str">
        <v/>
      </c>
      <c r="D11482" t="str">
        <v/>
      </c>
      <c r="E11482" t="str">
        <v>Instrumentation &amp; Control Systems</v>
      </c>
      <c r="F11482" t="str">
        <v>Analysers, Sampling</v>
      </c>
      <c r="I11482" t="str">
        <v>TOTAL-A0000000072</v>
      </c>
      <c r="J11482" t="str">
        <v>Design Capacity</v>
      </c>
      <c r="K11482" t="str">
        <v>EPC</v>
      </c>
      <c r="L11482" t="str">
        <v>Technical Integrity, Operation &amp; Maintenance, Procurement</v>
      </c>
      <c r="M11482" t="str">
        <v>Pre-Project</v>
      </c>
    </row>
    <row r="11483">
      <c r="A11483" t="str">
        <v>TOTAL-FA0000004870</v>
      </c>
      <c r="B11483" t="str">
        <v>TOTAL-F0000000025</v>
      </c>
      <c r="C11483" t="str">
        <v/>
      </c>
      <c r="D11483" t="str">
        <v/>
      </c>
      <c r="E11483" t="str">
        <v>Instrumentation &amp; Control Systems</v>
      </c>
      <c r="F11483" t="str">
        <v>Analysis Indication</v>
      </c>
      <c r="I11483" t="str">
        <v>TOTAL-A0000000072</v>
      </c>
      <c r="J11483" t="str">
        <v>Design Capacity</v>
      </c>
      <c r="K11483" t="str">
        <v>EPC</v>
      </c>
      <c r="L11483" t="str">
        <v>Technical Integrity, Operation &amp; Maintenance, Procurement</v>
      </c>
      <c r="M11483" t="str">
        <v>Pre-Project</v>
      </c>
    </row>
    <row r="11484">
      <c r="A11484" t="str">
        <v>TOTAL-FA0000004871</v>
      </c>
      <c r="B11484" t="str">
        <v>TOTAL-F0000000026</v>
      </c>
      <c r="C11484" t="str">
        <v/>
      </c>
      <c r="D11484" t="str">
        <v/>
      </c>
      <c r="E11484" t="str">
        <v>Instrumentation &amp; Control Systems</v>
      </c>
      <c r="F11484" t="str">
        <v>Analysis Recorder Controller</v>
      </c>
      <c r="I11484" t="str">
        <v>TOTAL-A0000000072</v>
      </c>
      <c r="J11484" t="str">
        <v>Design Capacity</v>
      </c>
      <c r="K11484" t="str">
        <v>EPC</v>
      </c>
      <c r="L11484" t="str">
        <v>Technical Integrity, Operation &amp; Maintenance, Procurement</v>
      </c>
      <c r="M11484" t="str">
        <v>Pre-Project</v>
      </c>
    </row>
    <row r="11485">
      <c r="A11485" t="str">
        <v>TOTAL-FA0000004872</v>
      </c>
      <c r="B11485" t="str">
        <v>TOTAL-F0000000027</v>
      </c>
      <c r="C11485" t="str">
        <v/>
      </c>
      <c r="D11485" t="str">
        <v/>
      </c>
      <c r="E11485" t="str">
        <v>Instrumentation &amp; Control Systems</v>
      </c>
      <c r="F11485" t="str">
        <v>Analysis Switch High</v>
      </c>
      <c r="I11485" t="str">
        <v>TOTAL-A0000000072</v>
      </c>
      <c r="J11485" t="str">
        <v>Design Capacity</v>
      </c>
      <c r="K11485" t="str">
        <v>EPC</v>
      </c>
      <c r="L11485" t="str">
        <v>Technical Integrity, Operation &amp; Maintenance, Procurement</v>
      </c>
      <c r="M11485" t="str">
        <v>Pre-Project</v>
      </c>
    </row>
    <row r="11486">
      <c r="A11486" t="str">
        <v>TOTAL-FA0000004873</v>
      </c>
      <c r="B11486" t="str">
        <v>TOTAL-F0000000028</v>
      </c>
      <c r="C11486" t="str">
        <v/>
      </c>
      <c r="D11486" t="str">
        <v/>
      </c>
      <c r="E11486" t="str">
        <v>Instrumentation &amp; Control Systems</v>
      </c>
      <c r="F11486" t="str">
        <v>Analysis Switch Low</v>
      </c>
      <c r="I11486" t="str">
        <v>TOTAL-A0000000072</v>
      </c>
      <c r="J11486" t="str">
        <v>Design Capacity</v>
      </c>
      <c r="K11486" t="str">
        <v>EPC</v>
      </c>
      <c r="L11486" t="str">
        <v>Technical Integrity, Operation &amp; Maintenance, Procurement</v>
      </c>
      <c r="M11486" t="str">
        <v>Pre-Project</v>
      </c>
    </row>
    <row r="11487">
      <c r="A11487" t="str">
        <v>TOTAL-FA0000004874</v>
      </c>
      <c r="B11487" t="str">
        <v>TOTAL-F0000000029</v>
      </c>
      <c r="C11487" t="str">
        <v/>
      </c>
      <c r="D11487" t="str">
        <v/>
      </c>
      <c r="E11487" t="str">
        <v>Instrumentation &amp; Control Systems</v>
      </c>
      <c r="F11487" t="str">
        <v>Analysis Transmitter for Control functions</v>
      </c>
      <c r="I11487" t="str">
        <v>TOTAL-A0000000072</v>
      </c>
      <c r="J11487" t="str">
        <v>Design Capacity</v>
      </c>
      <c r="K11487" t="str">
        <v>EPC</v>
      </c>
      <c r="L11487" t="str">
        <v>Technical Integrity, Operation &amp; Maintenance, Procurement</v>
      </c>
      <c r="M11487" t="str">
        <v>Pre-Project</v>
      </c>
    </row>
    <row r="11488">
      <c r="A11488" t="str">
        <v>TOTAL-FA0000004875</v>
      </c>
      <c r="B11488" t="str">
        <v>TOTAL-F0000000037</v>
      </c>
      <c r="C11488" t="str">
        <v/>
      </c>
      <c r="D11488" t="str">
        <v/>
      </c>
      <c r="E11488" t="str">
        <v>Instrumentation &amp; Control Systems</v>
      </c>
      <c r="F11488" t="str">
        <v>Analyser Light</v>
      </c>
      <c r="I11488" t="str">
        <v>TOTAL-A0000000072</v>
      </c>
      <c r="J11488" t="str">
        <v>Design Capacity</v>
      </c>
      <c r="K11488" t="str">
        <v>EPC</v>
      </c>
      <c r="L11488" t="str">
        <v>Technical Integrity, Operation &amp; Maintenance, Procurement</v>
      </c>
      <c r="M11488" t="str">
        <v>Pre-Project</v>
      </c>
    </row>
    <row r="11489">
      <c r="A11489" t="str">
        <v>TOTAL-FA0000004876</v>
      </c>
      <c r="B11489" t="str">
        <v>TOTAL-F0000000038</v>
      </c>
      <c r="C11489" t="str">
        <v/>
      </c>
      <c r="D11489" t="str">
        <v/>
      </c>
      <c r="E11489" t="str">
        <v>Instrumentation &amp; Control Systems</v>
      </c>
      <c r="F11489" t="str">
        <v>Analyser Light High</v>
      </c>
      <c r="I11489" t="str">
        <v>TOTAL-A0000000072</v>
      </c>
      <c r="J11489" t="str">
        <v>Design Capacity</v>
      </c>
      <c r="K11489" t="str">
        <v>EPC</v>
      </c>
      <c r="L11489" t="str">
        <v>Technical Integrity, Operation &amp; Maintenance, Procurement</v>
      </c>
      <c r="M11489" t="str">
        <v>Pre-Project</v>
      </c>
    </row>
    <row r="11490">
      <c r="A11490" t="str">
        <v>TOTAL-FA0000004877</v>
      </c>
      <c r="B11490" t="str">
        <v>TOTAL-F0000000039</v>
      </c>
      <c r="C11490" t="str">
        <v/>
      </c>
      <c r="D11490" t="str">
        <v/>
      </c>
      <c r="E11490" t="str">
        <v>Instrumentation &amp; Control Systems</v>
      </c>
      <c r="F11490" t="str">
        <v>Analyser Light Low</v>
      </c>
      <c r="I11490" t="str">
        <v>TOTAL-A0000000072</v>
      </c>
      <c r="J11490" t="str">
        <v>Design Capacity</v>
      </c>
      <c r="K11490" t="str">
        <v>EPC</v>
      </c>
      <c r="L11490" t="str">
        <v>Technical Integrity, Operation &amp; Maintenance, Procurement</v>
      </c>
      <c r="M11490" t="str">
        <v>Pre-Project</v>
      </c>
    </row>
    <row r="11491">
      <c r="A11491" t="str">
        <v>TOTAL-FA0000004878</v>
      </c>
      <c r="B11491" t="str">
        <v>TOTAL-F0000000040</v>
      </c>
      <c r="C11491" t="str">
        <v/>
      </c>
      <c r="D11491" t="str">
        <v/>
      </c>
      <c r="E11491" t="str">
        <v>Instrumentation &amp; Control Systems</v>
      </c>
      <c r="F11491" t="str">
        <v>Analyser Recorder</v>
      </c>
      <c r="I11491" t="str">
        <v>TOTAL-A0000000072</v>
      </c>
      <c r="J11491" t="str">
        <v>Design Capacity</v>
      </c>
      <c r="K11491" t="str">
        <v>EPC</v>
      </c>
      <c r="L11491" t="str">
        <v>Technical Integrity, Operation &amp; Maintenance, Procurement</v>
      </c>
      <c r="M11491" t="str">
        <v>Pre-Project</v>
      </c>
    </row>
    <row r="11492">
      <c r="A11492" t="str">
        <v>TOTAL-FA0000004879</v>
      </c>
      <c r="B11492" t="str">
        <v>TOTAL-F0000000041</v>
      </c>
      <c r="C11492" t="str">
        <v/>
      </c>
      <c r="D11492" t="str">
        <v/>
      </c>
      <c r="E11492" t="str">
        <v>Instrumentation &amp; Control Systems</v>
      </c>
      <c r="F11492" t="str">
        <v>Analyser Solenoid valve for control function</v>
      </c>
      <c r="I11492" t="str">
        <v>TOTAL-A0000000072</v>
      </c>
      <c r="J11492" t="str">
        <v>Design Capacity</v>
      </c>
      <c r="K11492" t="str">
        <v>EPC</v>
      </c>
      <c r="L11492" t="str">
        <v>Technical Integrity, Operation &amp; Maintenance, Procurement</v>
      </c>
      <c r="M11492" t="str">
        <v>Pre-Project</v>
      </c>
    </row>
    <row r="11493">
      <c r="A11493" t="str">
        <v>TOTAL-FA0000004880</v>
      </c>
      <c r="B11493" t="str">
        <v>TOTAL-F0000000042</v>
      </c>
      <c r="C11493" t="str">
        <v/>
      </c>
      <c r="D11493" t="str">
        <v/>
      </c>
      <c r="E11493" t="str">
        <v>Instrumentation &amp; Control Systems</v>
      </c>
      <c r="F11493" t="str">
        <v>Analyser Solenoid valve for SIS function</v>
      </c>
      <c r="I11493" t="str">
        <v>TOTAL-A0000000072</v>
      </c>
      <c r="J11493" t="str">
        <v>Design Capacity</v>
      </c>
      <c r="K11493" t="str">
        <v>EPC</v>
      </c>
      <c r="L11493" t="str">
        <v>Technical Integrity, Operation &amp; Maintenance, Procurement</v>
      </c>
      <c r="M11493" t="str">
        <v>Pre-Project</v>
      </c>
    </row>
    <row r="11494">
      <c r="A11494" t="str">
        <v>TOTAL-FA0000004881</v>
      </c>
      <c r="B11494" t="str">
        <v>TOTAL-F0000000043</v>
      </c>
      <c r="C11494" t="str">
        <v/>
      </c>
      <c r="D11494" t="str">
        <v/>
      </c>
      <c r="E11494" t="str">
        <v>Instrumentation &amp; Control Systems</v>
      </c>
      <c r="F11494" t="str">
        <v>Analyser Switch Default</v>
      </c>
      <c r="I11494" t="str">
        <v>TOTAL-A0000000072</v>
      </c>
      <c r="J11494" t="str">
        <v>Design Capacity</v>
      </c>
      <c r="K11494" t="str">
        <v>EPC</v>
      </c>
      <c r="L11494" t="str">
        <v>Technical Integrity, Operation &amp; Maintenance, Procurement</v>
      </c>
      <c r="M11494" t="str">
        <v>Pre-Project</v>
      </c>
    </row>
    <row r="11495">
      <c r="A11495" t="str">
        <v>TOTAL-FA0000004882</v>
      </c>
      <c r="B11495" t="str">
        <v>TOTAL-F0000000044</v>
      </c>
      <c r="C11495" t="str">
        <v/>
      </c>
      <c r="D11495" t="str">
        <v/>
      </c>
      <c r="E11495" t="str">
        <v>Instrumentation &amp; Control Systems</v>
      </c>
      <c r="F11495" t="str">
        <v>Analyser Switch Fault</v>
      </c>
      <c r="I11495" t="str">
        <v>TOTAL-A0000000072</v>
      </c>
      <c r="J11495" t="str">
        <v>Design Capacity</v>
      </c>
      <c r="K11495" t="str">
        <v>EPC</v>
      </c>
      <c r="L11495" t="str">
        <v>Technical Integrity, Operation &amp; Maintenance, Procurement</v>
      </c>
      <c r="M11495" t="str">
        <v>Pre-Project</v>
      </c>
    </row>
    <row r="11496">
      <c r="A11496" t="str">
        <v>TOTAL-FA0000004883</v>
      </c>
      <c r="B11496" t="str">
        <v>TOTAL-F0000000045</v>
      </c>
      <c r="C11496" t="str">
        <v/>
      </c>
      <c r="D11496" t="str">
        <v/>
      </c>
      <c r="E11496" t="str">
        <v>Instrumentation &amp; Control Systems</v>
      </c>
      <c r="F11496" t="str">
        <v>Analyser Switch High High</v>
      </c>
      <c r="I11496" t="str">
        <v>TOTAL-A0000000072</v>
      </c>
      <c r="J11496" t="str">
        <v>Design Capacity</v>
      </c>
      <c r="K11496" t="str">
        <v>EPC</v>
      </c>
      <c r="L11496" t="str">
        <v>Technical Integrity, Operation &amp; Maintenance, Procurement</v>
      </c>
      <c r="M11496" t="str">
        <v>Pre-Project</v>
      </c>
    </row>
    <row r="11497">
      <c r="A11497" t="str">
        <v>TOTAL-FA0000004884</v>
      </c>
      <c r="B11497" t="str">
        <v>TOTAL-F0000000046</v>
      </c>
      <c r="C11497" t="str">
        <v/>
      </c>
      <c r="D11497" t="str">
        <v/>
      </c>
      <c r="E11497" t="str">
        <v>Instrumentation &amp; Control Systems</v>
      </c>
      <c r="F11497" t="str">
        <v>Analyser Switch Low Low</v>
      </c>
      <c r="I11497" t="str">
        <v>TOTAL-A0000000072</v>
      </c>
      <c r="J11497" t="str">
        <v>Design Capacity</v>
      </c>
      <c r="K11497" t="str">
        <v>EPC</v>
      </c>
      <c r="L11497" t="str">
        <v>Technical Integrity, Operation &amp; Maintenance, Procurement</v>
      </c>
      <c r="M11497" t="str">
        <v>Pre-Project</v>
      </c>
    </row>
    <row r="11498">
      <c r="A11498" t="str">
        <v>TOTAL-FA0000004885</v>
      </c>
      <c r="B11498" t="str">
        <v>TOTAL-F0000000047</v>
      </c>
      <c r="C11498" t="str">
        <v/>
      </c>
      <c r="D11498" t="str">
        <v/>
      </c>
      <c r="E11498" t="str">
        <v>Instrumentation &amp; Control Systems</v>
      </c>
      <c r="F11498" t="str">
        <v>Analyser Switch Out of scale</v>
      </c>
      <c r="I11498" t="str">
        <v>TOTAL-A0000000072</v>
      </c>
      <c r="J11498" t="str">
        <v>Design Capacity</v>
      </c>
      <c r="K11498" t="str">
        <v>EPC</v>
      </c>
      <c r="L11498" t="str">
        <v>Technical Integrity, Operation &amp; Maintenance, Procurement</v>
      </c>
      <c r="M11498" t="str">
        <v>Pre-Project</v>
      </c>
    </row>
    <row r="11499">
      <c r="A11499" t="str">
        <v>TOTAL-FA0000004886</v>
      </c>
      <c r="B11499" t="str">
        <v>TOTAL-F0000000051</v>
      </c>
      <c r="C11499" t="str">
        <v/>
      </c>
      <c r="D11499" t="str">
        <v/>
      </c>
      <c r="E11499" t="str">
        <v>Instrumentation &amp; Control Systems</v>
      </c>
      <c r="F11499" t="str">
        <v>Analyser Valve Closed Position Status</v>
      </c>
      <c r="I11499" t="str">
        <v>TOTAL-A0000000072</v>
      </c>
      <c r="J11499" t="str">
        <v>Design Capacity</v>
      </c>
      <c r="K11499" t="str">
        <v>EPC</v>
      </c>
      <c r="L11499" t="str">
        <v>Technical Integrity, Operation &amp; Maintenance, Procurement</v>
      </c>
      <c r="M11499" t="str">
        <v>Pre-Project</v>
      </c>
    </row>
    <row r="11500">
      <c r="A11500" t="str">
        <v>TOTAL-FA0000004887</v>
      </c>
      <c r="B11500" t="str">
        <v>TOTAL-F0000000054</v>
      </c>
      <c r="C11500" t="str">
        <v/>
      </c>
      <c r="D11500" t="str">
        <v/>
      </c>
      <c r="E11500" t="str">
        <v>Instrumentation &amp; Control Systems</v>
      </c>
      <c r="F11500" t="str">
        <v>Analyser Valve Open Position Status</v>
      </c>
      <c r="I11500" t="str">
        <v>TOTAL-A0000000072</v>
      </c>
      <c r="J11500" t="str">
        <v>Design Capacity</v>
      </c>
      <c r="K11500" t="str">
        <v>EPC</v>
      </c>
      <c r="L11500" t="str">
        <v>Technical Integrity, Operation &amp; Maintenance, Procurement</v>
      </c>
      <c r="M11500" t="str">
        <v>Pre-Project</v>
      </c>
    </row>
    <row r="11501">
      <c r="A11501" t="str">
        <v>TOTAL-FA0000004888</v>
      </c>
      <c r="B11501" t="str">
        <v>TOTAL-F0000000055</v>
      </c>
      <c r="C11501" t="str">
        <v/>
      </c>
      <c r="D11501" t="str">
        <v/>
      </c>
      <c r="E11501" t="str">
        <v>Instrumentation &amp; Control Systems</v>
      </c>
      <c r="F11501" t="str">
        <v>Analyser Valve Open Position Switch</v>
      </c>
      <c r="I11501" t="str">
        <v>TOTAL-A0000000072</v>
      </c>
      <c r="J11501" t="str">
        <v>Design Capacity</v>
      </c>
      <c r="K11501" t="str">
        <v>EPC</v>
      </c>
      <c r="L11501" t="str">
        <v>Technical Integrity, Operation &amp; Maintenance, Procurement</v>
      </c>
      <c r="M11501" t="str">
        <v>Pre-Project</v>
      </c>
    </row>
    <row r="11502">
      <c r="A11502" t="str">
        <v>TOTAL-FA0000004889</v>
      </c>
      <c r="B11502" t="str">
        <v>TOTAL-F0000000058</v>
      </c>
      <c r="C11502" t="str">
        <v/>
      </c>
      <c r="D11502" t="str">
        <v/>
      </c>
      <c r="E11502" t="str">
        <v>Naval, Mooring</v>
      </c>
      <c r="F11502" t="str">
        <v>Anchor</v>
      </c>
      <c r="I11502" t="str">
        <v>TOTAL-A0000000072</v>
      </c>
      <c r="J11502" t="str">
        <v>Design Capacity</v>
      </c>
      <c r="K11502" t="str">
        <v>EPC</v>
      </c>
      <c r="L11502" t="str">
        <v>Technical Integrity, Operation &amp; Maintenance, Procurement</v>
      </c>
      <c r="M11502" t="str">
        <v>Pre-Project</v>
      </c>
    </row>
    <row r="11503">
      <c r="A11503" t="str">
        <v>TOTAL-FA0000004890</v>
      </c>
      <c r="B11503" t="str">
        <v>TOTAL-F0000000059</v>
      </c>
      <c r="C11503" t="str">
        <v/>
      </c>
      <c r="D11503" t="str">
        <v/>
      </c>
      <c r="E11503" t="str">
        <v>Naval, Mooring</v>
      </c>
      <c r="F11503" t="str">
        <v>Anchor Unit</v>
      </c>
      <c r="I11503" t="str">
        <v>TOTAL-A0000000072</v>
      </c>
      <c r="J11503" t="str">
        <v>Design Capacity</v>
      </c>
      <c r="K11503" t="str">
        <v>EPC</v>
      </c>
      <c r="L11503" t="str">
        <v>Technical Integrity, Operation &amp; Maintenance, Procurement</v>
      </c>
      <c r="M11503" t="str">
        <v>Pre-Project</v>
      </c>
    </row>
    <row r="11504">
      <c r="A11504" t="str">
        <v>TOTAL-FA0000004891</v>
      </c>
      <c r="B11504" t="str">
        <v>TOTAL-F0000000060</v>
      </c>
      <c r="C11504" t="str">
        <v/>
      </c>
      <c r="D11504" t="str">
        <v/>
      </c>
      <c r="E11504" t="str">
        <v>Instrumentation &amp; Control Systems</v>
      </c>
      <c r="F11504" t="str">
        <v>Annulus Circulation Valve</v>
      </c>
      <c r="I11504" t="str">
        <v>TOTAL-A0000000072</v>
      </c>
      <c r="J11504" t="str">
        <v>Design Capacity</v>
      </c>
      <c r="K11504" t="str">
        <v>EPC</v>
      </c>
      <c r="L11504" t="str">
        <v>Technical Integrity, Operation &amp; Maintenance, Procurement</v>
      </c>
      <c r="M11504" t="str">
        <v>Pre-Project</v>
      </c>
    </row>
    <row r="11505">
      <c r="A11505" t="str">
        <v>TOTAL-FA0000004892</v>
      </c>
      <c r="B11505" t="str">
        <v>TOTAL-F0000000061</v>
      </c>
      <c r="C11505" t="str">
        <v/>
      </c>
      <c r="D11505" t="str">
        <v/>
      </c>
      <c r="E11505" t="str">
        <v>Piping &amp; Layout</v>
      </c>
      <c r="F11505" t="str">
        <v>Annulus Master Valve</v>
      </c>
      <c r="I11505" t="str">
        <v>TOTAL-A0000000072</v>
      </c>
      <c r="J11505" t="str">
        <v>Design Capacity</v>
      </c>
      <c r="K11505" t="str">
        <v>EPC</v>
      </c>
      <c r="L11505" t="str">
        <v>Technical Integrity, Operation &amp; Maintenance, Procurement</v>
      </c>
      <c r="M11505" t="str">
        <v>Pre-Project</v>
      </c>
    </row>
    <row r="11506">
      <c r="A11506" t="str">
        <v>TOTAL-FA0000004893</v>
      </c>
      <c r="B11506" t="str">
        <v>TOTAL-F0000000062</v>
      </c>
      <c r="C11506" t="str">
        <v/>
      </c>
      <c r="D11506" t="str">
        <v/>
      </c>
      <c r="E11506" t="str">
        <v>Piping &amp; Layout</v>
      </c>
      <c r="F11506" t="str">
        <v>Annulus Tubing Hanger Valve</v>
      </c>
      <c r="I11506" t="str">
        <v>TOTAL-A0000000072</v>
      </c>
      <c r="J11506" t="str">
        <v>Design Capacity</v>
      </c>
      <c r="K11506" t="str">
        <v>EPC</v>
      </c>
      <c r="L11506" t="str">
        <v>Technical Integrity, Operation &amp; Maintenance, Procurement</v>
      </c>
      <c r="M11506" t="str">
        <v>Pre-Project</v>
      </c>
    </row>
    <row r="11507">
      <c r="A11507" t="str">
        <v>TOTAL-FA0000004894</v>
      </c>
      <c r="B11507" t="str">
        <v>TOTAL-F0000000063</v>
      </c>
      <c r="C11507" t="str">
        <v/>
      </c>
      <c r="D11507" t="str">
        <v/>
      </c>
      <c r="E11507" t="str">
        <v>Piping &amp; Layout</v>
      </c>
      <c r="F11507" t="str">
        <v>Annulus Wing Valve</v>
      </c>
      <c r="I11507" t="str">
        <v>TOTAL-A0000000072</v>
      </c>
      <c r="J11507" t="str">
        <v>Design Capacity</v>
      </c>
      <c r="K11507" t="str">
        <v>EPC</v>
      </c>
      <c r="L11507" t="str">
        <v>Technical Integrity, Operation &amp; Maintenance, Procurement</v>
      </c>
      <c r="M11507" t="str">
        <v>Pre-Project</v>
      </c>
    </row>
    <row r="11508">
      <c r="A11508" t="str">
        <v>TOTAL-FA0000004895</v>
      </c>
      <c r="B11508" t="str">
        <v>TOTAL-F0000000065</v>
      </c>
      <c r="C11508" t="str">
        <v/>
      </c>
      <c r="D11508" t="str">
        <v/>
      </c>
      <c r="E11508" t="str">
        <v>Telecom</v>
      </c>
      <c r="F11508" t="str">
        <v>Antenna</v>
      </c>
      <c r="I11508" t="str">
        <v>TOTAL-A0000000072</v>
      </c>
      <c r="J11508" t="str">
        <v>Design Capacity</v>
      </c>
      <c r="K11508" t="str">
        <v>EPC</v>
      </c>
      <c r="L11508" t="str">
        <v>Technical Integrity, Operation &amp; Maintenance, Procurement</v>
      </c>
      <c r="M11508" t="str">
        <v>Pre-Project</v>
      </c>
    </row>
    <row r="11509">
      <c r="A11509" t="str">
        <v>TOTAL-FA0000004896</v>
      </c>
      <c r="B11509" t="str">
        <v>TOTAL-F0000000066</v>
      </c>
      <c r="C11509" t="str">
        <v/>
      </c>
      <c r="D11509" t="str">
        <v/>
      </c>
      <c r="E11509" t="str">
        <v>Telecom</v>
      </c>
      <c r="F11509" t="str">
        <v>Antenna Tuning Unit</v>
      </c>
      <c r="I11509" t="str">
        <v>TOTAL-A0000000072</v>
      </c>
      <c r="J11509" t="str">
        <v>Design Capacity</v>
      </c>
      <c r="K11509" t="str">
        <v>EPC</v>
      </c>
      <c r="L11509" t="str">
        <v>Technical Integrity, Operation &amp; Maintenance, Procurement</v>
      </c>
      <c r="M11509" t="str">
        <v>Pre-Project</v>
      </c>
    </row>
    <row r="11510">
      <c r="A11510" t="str">
        <v>TOTAL-FA0000004897</v>
      </c>
      <c r="B11510" t="str">
        <v>TOTAL-F0000000067</v>
      </c>
      <c r="C11510" t="str">
        <v/>
      </c>
      <c r="D11510" t="str">
        <v/>
      </c>
      <c r="E11510" t="str">
        <v>Telecom</v>
      </c>
      <c r="F11510" t="str">
        <v>Arrestor</v>
      </c>
      <c r="I11510" t="str">
        <v>TOTAL-A0000000072</v>
      </c>
      <c r="J11510" t="str">
        <v>Design Capacity</v>
      </c>
      <c r="K11510" t="str">
        <v>EPC</v>
      </c>
      <c r="L11510" t="str">
        <v>Technical Integrity, Operation &amp; Maintenance, Procurement</v>
      </c>
      <c r="M11510" t="str">
        <v>Pre-Project</v>
      </c>
    </row>
    <row r="11511">
      <c r="A11511" t="str">
        <v>TOTAL-FA0000004898</v>
      </c>
      <c r="B11511" t="str">
        <v>TOTAL-F0000000068</v>
      </c>
      <c r="C11511" t="str">
        <v/>
      </c>
      <c r="D11511" t="str">
        <v/>
      </c>
      <c r="E11511" t="str">
        <v>Instrumentation &amp; Control Systems</v>
      </c>
      <c r="F11511" t="str">
        <v>Audible Alarm</v>
      </c>
      <c r="I11511" t="str">
        <v>TOTAL-A0000000072</v>
      </c>
      <c r="J11511" t="str">
        <v>Design Capacity</v>
      </c>
      <c r="K11511" t="str">
        <v>EPC</v>
      </c>
      <c r="L11511" t="str">
        <v>Technical Integrity, Operation &amp; Maintenance, Procurement</v>
      </c>
      <c r="M11511" t="str">
        <v>Pre-Project</v>
      </c>
    </row>
    <row r="11512">
      <c r="A11512" t="str">
        <v>TOTAL-FA0000004899</v>
      </c>
      <c r="B11512" t="str">
        <v>TOTAL-F0000000069</v>
      </c>
      <c r="C11512" t="str">
        <v/>
      </c>
      <c r="D11512" t="str">
        <v/>
      </c>
      <c r="E11512" t="str">
        <v>Telecom</v>
      </c>
      <c r="F11512" t="str">
        <v>Audio Recorder</v>
      </c>
      <c r="I11512" t="str">
        <v>TOTAL-A0000000072</v>
      </c>
      <c r="J11512" t="str">
        <v>Design Capacity</v>
      </c>
      <c r="K11512" t="str">
        <v>EPC</v>
      </c>
      <c r="L11512" t="str">
        <v>Technical Integrity, Operation &amp; Maintenance, Procurement</v>
      </c>
      <c r="M11512" t="str">
        <v>Pre-Project</v>
      </c>
    </row>
    <row r="11513">
      <c r="A11513" t="str">
        <v>TOTAL-FA0000004900</v>
      </c>
      <c r="B11513" t="str">
        <v>TOTAL-F0000000070</v>
      </c>
      <c r="C11513" t="str">
        <v/>
      </c>
      <c r="D11513" t="str">
        <v/>
      </c>
      <c r="E11513" t="str">
        <v>Telecom</v>
      </c>
      <c r="F11513" t="str">
        <v>Audio Unit</v>
      </c>
      <c r="I11513" t="str">
        <v>TOTAL-A0000000072</v>
      </c>
      <c r="J11513" t="str">
        <v>Design Capacity</v>
      </c>
      <c r="K11513" t="str">
        <v>EPC</v>
      </c>
      <c r="L11513" t="str">
        <v>Technical Integrity, Operation &amp; Maintenance, Procurement</v>
      </c>
      <c r="M11513" t="str">
        <v>Pre-Project</v>
      </c>
    </row>
    <row r="11514">
      <c r="A11514" t="str">
        <v>TOTAL-FA0000004901</v>
      </c>
      <c r="B11514" t="str">
        <v>TOTAL-F0000000072</v>
      </c>
      <c r="C11514" t="str">
        <v/>
      </c>
      <c r="D11514" t="str">
        <v/>
      </c>
      <c r="E11514" t="str">
        <v>Mechanical Rotating</v>
      </c>
      <c r="F11514" t="str">
        <v>Autonomous Speed  and Overspeed Controllers For Driving Engine</v>
      </c>
      <c r="I11514" t="str">
        <v>TOTAL-A0000000072</v>
      </c>
      <c r="J11514" t="str">
        <v>Design Capacity</v>
      </c>
      <c r="K11514" t="str">
        <v>EPC</v>
      </c>
      <c r="L11514" t="str">
        <v>Technical Integrity, Operation &amp; Maintenance, Procurement</v>
      </c>
      <c r="M11514" t="str">
        <v>Pre-Project</v>
      </c>
    </row>
    <row r="11515">
      <c r="A11515" t="str">
        <v>TOTAL-FA0000004902</v>
      </c>
      <c r="B11515" t="str">
        <v>TOTAL-F0000000073</v>
      </c>
      <c r="C11515" t="str">
        <v/>
      </c>
      <c r="D11515" t="str">
        <v/>
      </c>
      <c r="E11515" t="str">
        <v>Mechanical Rotating</v>
      </c>
      <c r="F11515" t="str">
        <v>Auxiliary Equipment For Driven Equipment</v>
      </c>
      <c r="I11515" t="str">
        <v>TOTAL-A0000000072</v>
      </c>
      <c r="J11515" t="str">
        <v>Design Capacity</v>
      </c>
      <c r="K11515" t="str">
        <v>EPC</v>
      </c>
      <c r="L11515" t="str">
        <v>Technical Integrity, Operation &amp; Maintenance, Procurement</v>
      </c>
      <c r="M11515" t="str">
        <v>Pre-Project</v>
      </c>
    </row>
    <row r="11516">
      <c r="A11516" t="str">
        <v>TOTAL-FA0000004903</v>
      </c>
      <c r="B11516" t="str">
        <v>TOTAL-F0000000074</v>
      </c>
      <c r="C11516" t="str">
        <v/>
      </c>
      <c r="D11516" t="str">
        <v/>
      </c>
      <c r="E11516" t="str">
        <v>Mechanical Rotating</v>
      </c>
      <c r="F11516" t="str">
        <v>Auxiliary Equipment For Driving Equipment</v>
      </c>
      <c r="I11516" t="str">
        <v>TOTAL-A0000000072</v>
      </c>
      <c r="J11516" t="str">
        <v>Design Capacity</v>
      </c>
      <c r="K11516" t="str">
        <v>EPC</v>
      </c>
      <c r="L11516" t="str">
        <v>Technical Integrity, Operation &amp; Maintenance, Procurement</v>
      </c>
      <c r="M11516" t="str">
        <v>Pre-Project</v>
      </c>
    </row>
    <row r="11517">
      <c r="A11517" t="str">
        <v>TOTAL-FA0000004904</v>
      </c>
      <c r="B11517" t="str">
        <v>TOTAL-F0000000075</v>
      </c>
      <c r="C11517" t="str">
        <v/>
      </c>
      <c r="D11517" t="str">
        <v/>
      </c>
      <c r="E11517" t="str">
        <v>Mechanical Static</v>
      </c>
      <c r="F11517" t="str">
        <v>Basin</v>
      </c>
      <c r="I11517" t="str">
        <v>TOTAL-A0000000072</v>
      </c>
      <c r="J11517" t="str">
        <v>Design Capacity</v>
      </c>
      <c r="K11517" t="str">
        <v>EPC</v>
      </c>
      <c r="L11517" t="str">
        <v>Technical Integrity, Operation &amp; Maintenance, Procurement</v>
      </c>
      <c r="M11517" t="str">
        <v>Pre-Project</v>
      </c>
    </row>
    <row r="11518">
      <c r="A11518" t="str">
        <v>TOTAL-FA0000004905</v>
      </c>
      <c r="B11518" t="str">
        <v>TOTAL-F0000000076</v>
      </c>
      <c r="C11518" t="str">
        <v/>
      </c>
      <c r="D11518" t="str">
        <v/>
      </c>
      <c r="E11518" t="str">
        <v>Maintenance &amp; Inspection Engineering</v>
      </c>
      <c r="F11518" t="str">
        <v>Basket</v>
      </c>
      <c r="I11518" t="str">
        <v>TOTAL-A0000000072</v>
      </c>
      <c r="J11518" t="str">
        <v>Design Capacity</v>
      </c>
      <c r="K11518" t="str">
        <v>EPC</v>
      </c>
      <c r="L11518" t="str">
        <v>Technical Integrity, Operation &amp; Maintenance, Procurement</v>
      </c>
      <c r="M11518" t="str">
        <v>Pre-Project</v>
      </c>
    </row>
    <row r="11519">
      <c r="A11519" t="str">
        <v>TOTAL-FA0000004906</v>
      </c>
      <c r="B11519" t="str">
        <v>TOTAL-F0000000077</v>
      </c>
      <c r="C11519" t="str">
        <v/>
      </c>
      <c r="D11519" t="str">
        <v/>
      </c>
      <c r="E11519" t="str">
        <v>Electrical</v>
      </c>
      <c r="F11519" t="str">
        <v>Battery</v>
      </c>
      <c r="I11519" t="str">
        <v>TOTAL-A0000000072</v>
      </c>
      <c r="J11519" t="str">
        <v>Design Capacity</v>
      </c>
      <c r="K11519" t="str">
        <v>EPC</v>
      </c>
      <c r="L11519" t="str">
        <v>Technical Integrity, Operation &amp; Maintenance, Procurement</v>
      </c>
      <c r="M11519" t="str">
        <v>Pre-Project</v>
      </c>
    </row>
    <row r="11520">
      <c r="A11520" t="str">
        <v>TOTAL-FA0000004907</v>
      </c>
      <c r="B11520" t="str">
        <v>TOTAL-F0000000078</v>
      </c>
      <c r="C11520" t="str">
        <v/>
      </c>
      <c r="D11520" t="str">
        <v/>
      </c>
      <c r="E11520" t="str">
        <v>Electrical</v>
      </c>
      <c r="F11520" t="str">
        <v>Battery Charger Unit (DC UPS)</v>
      </c>
      <c r="I11520" t="str">
        <v>TOTAL-A0000000072</v>
      </c>
      <c r="J11520" t="str">
        <v>Design Capacity</v>
      </c>
      <c r="K11520" t="str">
        <v>EPC</v>
      </c>
      <c r="L11520" t="str">
        <v>Technical Integrity, Operation &amp; Maintenance, Procurement</v>
      </c>
      <c r="M11520" t="str">
        <v>Pre-Project</v>
      </c>
    </row>
    <row r="11521">
      <c r="A11521" t="str">
        <v>TOTAL-FA0000004908</v>
      </c>
      <c r="B11521" t="str">
        <v>TOTAL-F0000000080</v>
      </c>
      <c r="C11521" t="str">
        <v/>
      </c>
      <c r="D11521" t="str">
        <v/>
      </c>
      <c r="E11521" t="str">
        <v>Mechanical Static</v>
      </c>
      <c r="F11521" t="str">
        <v>Bench</v>
      </c>
      <c r="I11521" t="str">
        <v>TOTAL-A0000000072</v>
      </c>
      <c r="J11521" t="str">
        <v>Design Capacity</v>
      </c>
      <c r="K11521" t="str">
        <v>EPC</v>
      </c>
      <c r="L11521" t="str">
        <v>Technical Integrity, Operation &amp; Maintenance, Procurement</v>
      </c>
      <c r="M11521" t="str">
        <v>Pre-Project</v>
      </c>
    </row>
    <row r="11522">
      <c r="A11522" t="str">
        <v>TOTAL-FA0000004909</v>
      </c>
      <c r="B11522" t="str">
        <v>TOTAL-F0000000081</v>
      </c>
      <c r="C11522" t="str">
        <v/>
      </c>
      <c r="D11522" t="str">
        <v/>
      </c>
      <c r="E11522" t="str">
        <v>Heating, Ventilation &amp; Air Conditioning</v>
      </c>
      <c r="F11522" t="str">
        <v>Bird Screen</v>
      </c>
      <c r="I11522" t="str">
        <v>TOTAL-A0000000072</v>
      </c>
      <c r="J11522" t="str">
        <v>Design Capacity</v>
      </c>
      <c r="K11522" t="str">
        <v>EPC</v>
      </c>
      <c r="L11522" t="str">
        <v>Technical Integrity, Operation &amp; Maintenance, Procurement</v>
      </c>
      <c r="M11522" t="str">
        <v>Pre-Project</v>
      </c>
    </row>
    <row r="11523">
      <c r="A11523" t="str">
        <v>TOTAL-FA0000004910</v>
      </c>
      <c r="B11523" t="str">
        <v>TOTAL-F0000000082</v>
      </c>
      <c r="C11523" t="str">
        <v/>
      </c>
      <c r="D11523" t="str">
        <v/>
      </c>
      <c r="E11523" t="str">
        <v>Instrumentation &amp; Control Systems</v>
      </c>
      <c r="F11523" t="str">
        <v>Blow down valve</v>
      </c>
      <c r="I11523" t="str">
        <v>TOTAL-A0000000072</v>
      </c>
      <c r="J11523" t="str">
        <v>Design Capacity</v>
      </c>
      <c r="K11523" t="str">
        <v>EPC</v>
      </c>
      <c r="L11523" t="str">
        <v>Technical Integrity, Operation &amp; Maintenance, Procurement</v>
      </c>
      <c r="M11523" t="str">
        <v>Pre-Project</v>
      </c>
    </row>
    <row r="11524">
      <c r="A11524" t="str">
        <v>TOTAL-FA0000004911</v>
      </c>
      <c r="B11524" t="str">
        <v>TOTAL-F0000000086</v>
      </c>
      <c r="C11524" t="str">
        <v/>
      </c>
      <c r="D11524" t="str">
        <v/>
      </c>
      <c r="E11524" t="str">
        <v>Instrumentation &amp; Control Systems</v>
      </c>
      <c r="F11524" t="str">
        <v>Blow Down Valve - Limit Switch “Closed”</v>
      </c>
      <c r="I11524" t="str">
        <v>TOTAL-A0000000072</v>
      </c>
      <c r="J11524" t="str">
        <v>Design Capacity</v>
      </c>
      <c r="K11524" t="str">
        <v>EPC</v>
      </c>
      <c r="L11524" t="str">
        <v>Technical Integrity, Operation &amp; Maintenance, Procurement</v>
      </c>
      <c r="M11524" t="str">
        <v>Pre-Project</v>
      </c>
    </row>
    <row r="11525">
      <c r="A11525" t="str">
        <v>TOTAL-FA0000004912</v>
      </c>
      <c r="B11525" t="str">
        <v>TOTAL-F0000000087</v>
      </c>
      <c r="C11525" t="str">
        <v/>
      </c>
      <c r="D11525" t="str">
        <v/>
      </c>
      <c r="E11525" t="str">
        <v>Instrumentation &amp; Control Systems</v>
      </c>
      <c r="F11525" t="str">
        <v>Blow Down Valve - Limit Switch “Open”</v>
      </c>
      <c r="I11525" t="str">
        <v>TOTAL-A0000000072</v>
      </c>
      <c r="J11525" t="str">
        <v>Design Capacity</v>
      </c>
      <c r="K11525" t="str">
        <v>EPC</v>
      </c>
      <c r="L11525" t="str">
        <v>Technical Integrity, Operation &amp; Maintenance, Procurement</v>
      </c>
      <c r="M11525" t="str">
        <v>Pre-Project</v>
      </c>
    </row>
    <row r="11526">
      <c r="A11526" t="str">
        <v>TOTAL-FA0000004913</v>
      </c>
      <c r="B11526" t="str">
        <v>TOTAL-F0000000095</v>
      </c>
      <c r="C11526" t="str">
        <v/>
      </c>
      <c r="D11526" t="str">
        <v/>
      </c>
      <c r="E11526" t="str">
        <v>Drilling &amp; Completion</v>
      </c>
      <c r="F11526" t="str">
        <v>Blow Out Preventer</v>
      </c>
      <c r="I11526" t="str">
        <v>TOTAL-A0000000072</v>
      </c>
      <c r="J11526" t="str">
        <v>Design Capacity</v>
      </c>
      <c r="K11526" t="str">
        <v>EPC</v>
      </c>
      <c r="L11526" t="str">
        <v>Technical Integrity, Operation &amp; Maintenance, Procurement</v>
      </c>
      <c r="M11526" t="str">
        <v>Pre-Project</v>
      </c>
    </row>
    <row r="11527">
      <c r="A11527" t="str">
        <v>TOTAL-FA0000004914</v>
      </c>
      <c r="B11527" t="str">
        <v>TOTAL-F0000000097</v>
      </c>
      <c r="C11527" t="str">
        <v/>
      </c>
      <c r="D11527" t="str">
        <v/>
      </c>
      <c r="E11527" t="str">
        <v>Structure</v>
      </c>
      <c r="F11527" t="str">
        <v>Boat-Landing</v>
      </c>
      <c r="I11527" t="str">
        <v>TOTAL-A0000000072</v>
      </c>
      <c r="J11527" t="str">
        <v>Design Capacity</v>
      </c>
      <c r="K11527" t="str">
        <v>EPC</v>
      </c>
      <c r="L11527" t="str">
        <v>Technical Integrity, Operation &amp; Maintenance, Procurement</v>
      </c>
      <c r="M11527" t="str">
        <v>Pre-Project</v>
      </c>
    </row>
    <row r="11528">
      <c r="A11528" t="str">
        <v>TOTAL-FA0000004915</v>
      </c>
      <c r="B11528" t="str">
        <v>TOTAL-F0000000098</v>
      </c>
      <c r="C11528" t="str">
        <v/>
      </c>
      <c r="D11528" t="str">
        <v/>
      </c>
      <c r="E11528" t="str">
        <v>Mechanical Static</v>
      </c>
      <c r="F11528" t="str">
        <v>Boiler</v>
      </c>
      <c r="I11528" t="str">
        <v>TOTAL-A0000000072</v>
      </c>
      <c r="J11528" t="str">
        <v>Design Capacity</v>
      </c>
      <c r="K11528" t="str">
        <v>EPC</v>
      </c>
      <c r="L11528" t="str">
        <v>Technical Integrity, Operation &amp; Maintenance, Procurement</v>
      </c>
      <c r="M11528" t="str">
        <v>Pre-Project</v>
      </c>
    </row>
    <row r="11529">
      <c r="A11529" t="str">
        <v>TOTAL-FA0000004916</v>
      </c>
      <c r="B11529" t="str">
        <v>TOTAL-F0000000100</v>
      </c>
      <c r="C11529" t="str">
        <v/>
      </c>
      <c r="D11529" t="str">
        <v/>
      </c>
      <c r="E11529" t="str">
        <v>Architectural</v>
      </c>
      <c r="F11529" t="str">
        <v>Bridge</v>
      </c>
      <c r="I11529" t="str">
        <v>TOTAL-A0000000072</v>
      </c>
      <c r="J11529" t="str">
        <v>Design Capacity</v>
      </c>
      <c r="K11529" t="str">
        <v>EPC</v>
      </c>
      <c r="L11529" t="str">
        <v>Technical Integrity, Operation &amp; Maintenance, Procurement</v>
      </c>
      <c r="M11529" t="str">
        <v>Pre-Project</v>
      </c>
    </row>
    <row r="11530">
      <c r="A11530" t="str">
        <v>TOTAL-FA0000004917</v>
      </c>
      <c r="B11530" t="str">
        <v>TOTAL-F0000000101</v>
      </c>
      <c r="C11530" t="str">
        <v/>
      </c>
      <c r="D11530" t="str">
        <v/>
      </c>
      <c r="E11530" t="str">
        <v>Architectural</v>
      </c>
      <c r="F11530" t="str">
        <v>Building</v>
      </c>
      <c r="I11530" t="str">
        <v>TOTAL-A0000000072</v>
      </c>
      <c r="J11530" t="str">
        <v>Design Capacity</v>
      </c>
      <c r="K11530" t="str">
        <v>EPC</v>
      </c>
      <c r="L11530" t="str">
        <v>Technical Integrity, Operation &amp; Maintenance, Procurement</v>
      </c>
      <c r="M11530" t="str">
        <v>Pre-Project</v>
      </c>
    </row>
    <row r="11531">
      <c r="A11531" t="str">
        <v>TOTAL-FA0000004918</v>
      </c>
      <c r="B11531" t="str">
        <v>TOTAL-F0000000102</v>
      </c>
      <c r="C11531" t="str">
        <v/>
      </c>
      <c r="D11531" t="str">
        <v/>
      </c>
      <c r="E11531" t="str">
        <v>Subsea Production System</v>
      </c>
      <c r="F11531" t="str">
        <v>Buoy</v>
      </c>
      <c r="I11531" t="str">
        <v>TOTAL-A0000000072</v>
      </c>
      <c r="J11531" t="str">
        <v>Design Capacity</v>
      </c>
      <c r="K11531" t="str">
        <v>EPC</v>
      </c>
      <c r="L11531" t="str">
        <v>Technical Integrity, Operation &amp; Maintenance, Procurement</v>
      </c>
      <c r="M11531" t="str">
        <v>Pre-Project</v>
      </c>
    </row>
    <row r="11532">
      <c r="A11532" t="str">
        <v>TOTAL-FA0000004919</v>
      </c>
      <c r="B11532" t="str">
        <v>TOTAL-F0000000104</v>
      </c>
      <c r="C11532" t="str">
        <v/>
      </c>
      <c r="D11532" t="str">
        <v/>
      </c>
      <c r="E11532" t="str">
        <v>Mechanical Static</v>
      </c>
      <c r="F11532" t="str">
        <v>Burner</v>
      </c>
      <c r="I11532" t="str">
        <v>TOTAL-A0000000072</v>
      </c>
      <c r="J11532" t="str">
        <v>Design Capacity</v>
      </c>
      <c r="K11532" t="str">
        <v>EPC</v>
      </c>
      <c r="L11532" t="str">
        <v>Technical Integrity, Operation &amp; Maintenance, Procurement</v>
      </c>
      <c r="M11532" t="str">
        <v>Pre-Project</v>
      </c>
    </row>
    <row r="11533">
      <c r="A11533" t="str">
        <v>TOTAL-FA0000004920</v>
      </c>
      <c r="B11533" t="str">
        <v>TOTAL-F0000000111</v>
      </c>
      <c r="C11533" t="str">
        <v/>
      </c>
      <c r="D11533" t="str">
        <v/>
      </c>
      <c r="E11533" t="str">
        <v>Instrumentation &amp; Control Systems</v>
      </c>
      <c r="F11533" t="str">
        <v>Burner Flame Recorder</v>
      </c>
      <c r="I11533" t="str">
        <v>TOTAL-A0000000072</v>
      </c>
      <c r="J11533" t="str">
        <v>Design Capacity</v>
      </c>
      <c r="K11533" t="str">
        <v>EPC</v>
      </c>
      <c r="L11533" t="str">
        <v>Technical Integrity, Operation &amp; Maintenance, Procurement</v>
      </c>
      <c r="M11533" t="str">
        <v>Pre-Project</v>
      </c>
    </row>
    <row r="11534">
      <c r="A11534" t="str">
        <v>TOTAL-FA0000004921</v>
      </c>
      <c r="B11534" t="str">
        <v>TOTAL-F0000000112</v>
      </c>
      <c r="C11534" t="str">
        <v/>
      </c>
      <c r="D11534" t="str">
        <v/>
      </c>
      <c r="E11534" t="str">
        <v>Instrumentation &amp; Control Systems</v>
      </c>
      <c r="F11534" t="str">
        <v>Burner Flame Relay</v>
      </c>
      <c r="I11534" t="str">
        <v>TOTAL-A0000000072</v>
      </c>
      <c r="J11534" t="str">
        <v>Design Capacity</v>
      </c>
      <c r="K11534" t="str">
        <v>EPC</v>
      </c>
      <c r="L11534" t="str">
        <v>Technical Integrity, Operation &amp; Maintenance, Procurement</v>
      </c>
      <c r="M11534" t="str">
        <v>Pre-Project</v>
      </c>
    </row>
    <row r="11535">
      <c r="A11535" t="str">
        <v>TOTAL-FA0000004922</v>
      </c>
      <c r="B11535" t="str">
        <v>TOTAL-F0000000113</v>
      </c>
      <c r="C11535" t="str">
        <v/>
      </c>
      <c r="D11535" t="str">
        <v/>
      </c>
      <c r="E11535" t="str">
        <v>Instrumentation &amp; Control Systems</v>
      </c>
      <c r="F11535" t="str">
        <v>Burner Flame Switch High High</v>
      </c>
      <c r="I11535" t="str">
        <v>TOTAL-A0000000072</v>
      </c>
      <c r="J11535" t="str">
        <v>Design Capacity</v>
      </c>
      <c r="K11535" t="str">
        <v>EPC</v>
      </c>
      <c r="L11535" t="str">
        <v>Technical Integrity, Operation &amp; Maintenance, Procurement</v>
      </c>
      <c r="M11535" t="str">
        <v>Pre-Project</v>
      </c>
    </row>
    <row r="11536">
      <c r="A11536" t="str">
        <v>TOTAL-FA0000004923</v>
      </c>
      <c r="B11536" t="str">
        <v>TOTAL-F0000000114</v>
      </c>
      <c r="C11536" t="str">
        <v/>
      </c>
      <c r="D11536" t="str">
        <v/>
      </c>
      <c r="E11536" t="str">
        <v>Instrumentation &amp; Control Systems</v>
      </c>
      <c r="F11536" t="str">
        <v>Burner Flame Light High</v>
      </c>
      <c r="I11536" t="str">
        <v>TOTAL-A0000000072</v>
      </c>
      <c r="J11536" t="str">
        <v>Design Capacity</v>
      </c>
      <c r="K11536" t="str">
        <v>EPC</v>
      </c>
      <c r="L11536" t="str">
        <v>Technical Integrity, Operation &amp; Maintenance, Procurement</v>
      </c>
      <c r="M11536" t="str">
        <v>Pre-Project</v>
      </c>
    </row>
    <row r="11537">
      <c r="A11537" t="str">
        <v>TOTAL-FA0000004924</v>
      </c>
      <c r="B11537" t="str">
        <v>TOTAL-F0000000115</v>
      </c>
      <c r="C11537" t="str">
        <v/>
      </c>
      <c r="D11537" t="str">
        <v/>
      </c>
      <c r="E11537" t="str">
        <v>Instrumentation &amp; Control Systems</v>
      </c>
      <c r="F11537" t="str">
        <v>Burner Flame Light Low</v>
      </c>
      <c r="I11537" t="str">
        <v>TOTAL-A0000000072</v>
      </c>
      <c r="J11537" t="str">
        <v>Design Capacity</v>
      </c>
      <c r="K11537" t="str">
        <v>EPC</v>
      </c>
      <c r="L11537" t="str">
        <v>Technical Integrity, Operation &amp; Maintenance, Procurement</v>
      </c>
      <c r="M11537" t="str">
        <v>Pre-Project</v>
      </c>
    </row>
    <row r="11538">
      <c r="A11538" t="str">
        <v>TOTAL-FA0000004925</v>
      </c>
      <c r="B11538" t="str">
        <v>TOTAL-F0000000116</v>
      </c>
      <c r="C11538" t="str">
        <v/>
      </c>
      <c r="D11538" t="str">
        <v/>
      </c>
      <c r="E11538" t="str">
        <v>Instrumentation &amp; Control Systems</v>
      </c>
      <c r="F11538" t="str">
        <v>Burner Flame Switch Low Low</v>
      </c>
      <c r="I11538" t="str">
        <v>TOTAL-A0000000072</v>
      </c>
      <c r="J11538" t="str">
        <v>Design Capacity</v>
      </c>
      <c r="K11538" t="str">
        <v>EPC</v>
      </c>
      <c r="L11538" t="str">
        <v>Technical Integrity, Operation &amp; Maintenance, Procurement</v>
      </c>
      <c r="M11538" t="str">
        <v>Pre-Project</v>
      </c>
    </row>
    <row r="11539">
      <c r="A11539" t="str">
        <v>TOTAL-FA0000004926</v>
      </c>
      <c r="B11539" t="str">
        <v>TOTAL-F0000000118</v>
      </c>
      <c r="C11539" t="str">
        <v/>
      </c>
      <c r="D11539" t="str">
        <v/>
      </c>
      <c r="E11539" t="str">
        <v>Instrumentation &amp; Control Systems</v>
      </c>
      <c r="F11539" t="str">
        <v>Burner Gauge</v>
      </c>
      <c r="I11539" t="str">
        <v>TOTAL-A0000000072</v>
      </c>
      <c r="J11539" t="str">
        <v>Design Capacity</v>
      </c>
      <c r="K11539" t="str">
        <v>EPC</v>
      </c>
      <c r="L11539" t="str">
        <v>Technical Integrity, Operation &amp; Maintenance, Procurement</v>
      </c>
      <c r="M11539" t="str">
        <v>Pre-Project</v>
      </c>
    </row>
    <row r="11540">
      <c r="A11540" t="str">
        <v>TOTAL-FA0000004927</v>
      </c>
      <c r="B11540" t="str">
        <v>TOTAL-F0000000119</v>
      </c>
      <c r="C11540" t="str">
        <v/>
      </c>
      <c r="D11540" t="str">
        <v/>
      </c>
      <c r="E11540" t="str">
        <v>Piping &amp; Layout</v>
      </c>
      <c r="F11540" t="str">
        <v>Burner Hand Valve</v>
      </c>
      <c r="I11540" t="str">
        <v>TOTAL-A0000000072</v>
      </c>
      <c r="J11540" t="str">
        <v>Design Capacity</v>
      </c>
      <c r="K11540" t="str">
        <v>EPC</v>
      </c>
      <c r="L11540" t="str">
        <v>Technical Integrity, Operation &amp; Maintenance, Procurement</v>
      </c>
      <c r="M11540" t="str">
        <v>Pre-Project</v>
      </c>
    </row>
    <row r="11541">
      <c r="A11541" t="str">
        <v>TOTAL-FA0000004928</v>
      </c>
      <c r="B11541" t="str">
        <v>TOTAL-F0000000120</v>
      </c>
      <c r="C11541" t="str">
        <v/>
      </c>
      <c r="D11541" t="str">
        <v/>
      </c>
      <c r="E11541" t="str">
        <v>Instrumentation &amp; Control Systems</v>
      </c>
      <c r="F11541" t="str">
        <v>Burner Ignition Transformer Relay</v>
      </c>
      <c r="I11541" t="str">
        <v>TOTAL-A0000000072</v>
      </c>
      <c r="J11541" t="str">
        <v>Design Capacity</v>
      </c>
      <c r="K11541" t="str">
        <v>EPC</v>
      </c>
      <c r="L11541" t="str">
        <v>Technical Integrity, Operation &amp; Maintenance, Procurement</v>
      </c>
      <c r="M11541" t="str">
        <v>Pre-Project</v>
      </c>
    </row>
    <row r="11542">
      <c r="A11542" t="str">
        <v>TOTAL-FA0000004929</v>
      </c>
      <c r="B11542" t="str">
        <v>TOTAL-F0000000121</v>
      </c>
      <c r="C11542" t="str">
        <v/>
      </c>
      <c r="D11542" t="str">
        <v/>
      </c>
      <c r="E11542" t="str">
        <v>Instrumentation &amp; Control Systems</v>
      </c>
      <c r="F11542" t="str">
        <v>Burner Indication</v>
      </c>
      <c r="I11542" t="str">
        <v>TOTAL-A0000000072</v>
      </c>
      <c r="J11542" t="str">
        <v>Design Capacity</v>
      </c>
      <c r="K11542" t="str">
        <v>EPC</v>
      </c>
      <c r="L11542" t="str">
        <v>Technical Integrity, Operation &amp; Maintenance, Procurement</v>
      </c>
      <c r="M11542" t="str">
        <v>Pre-Project</v>
      </c>
    </row>
    <row r="11543">
      <c r="A11543" t="str">
        <v>TOTAL-FA0000004930</v>
      </c>
      <c r="B11543" t="str">
        <v>TOTAL-F0000000123</v>
      </c>
      <c r="C11543" t="str">
        <v/>
      </c>
      <c r="D11543" t="str">
        <v/>
      </c>
      <c r="E11543" t="str">
        <v>Instrumentation &amp; Control Systems</v>
      </c>
      <c r="F11543" t="str">
        <v>Burner Position/Limit Switch</v>
      </c>
      <c r="I11543" t="str">
        <v>TOTAL-A0000000072</v>
      </c>
      <c r="J11543" t="str">
        <v>Design Capacity</v>
      </c>
      <c r="K11543" t="str">
        <v>EPC</v>
      </c>
      <c r="L11543" t="str">
        <v>Technical Integrity, Operation &amp; Maintenance, Procurement</v>
      </c>
      <c r="M11543" t="str">
        <v>Pre-Project</v>
      </c>
    </row>
    <row r="11544">
      <c r="A11544" t="str">
        <v>TOTAL-FA0000004931</v>
      </c>
      <c r="B11544" t="str">
        <v>TOTAL-F0000000124</v>
      </c>
      <c r="C11544" t="str">
        <v/>
      </c>
      <c r="D11544" t="str">
        <v/>
      </c>
      <c r="E11544" t="str">
        <v>Instrumentation &amp; Control Systems</v>
      </c>
      <c r="F11544" t="str">
        <v>Burner Primary Element</v>
      </c>
      <c r="I11544" t="str">
        <v>TOTAL-A0000000072</v>
      </c>
      <c r="J11544" t="str">
        <v>Design Capacity</v>
      </c>
      <c r="K11544" t="str">
        <v>EPC</v>
      </c>
      <c r="L11544" t="str">
        <v>Technical Integrity, Operation &amp; Maintenance, Procurement</v>
      </c>
      <c r="M11544" t="str">
        <v>Pre-Project</v>
      </c>
    </row>
    <row r="11545">
      <c r="A11545" t="str">
        <v>TOTAL-FA0000004932</v>
      </c>
      <c r="B11545" t="str">
        <v>TOTAL-F0000000125</v>
      </c>
      <c r="C11545" t="str">
        <v/>
      </c>
      <c r="D11545" t="str">
        <v/>
      </c>
      <c r="E11545" t="str">
        <v>Instrumentation &amp; Control Systems</v>
      </c>
      <c r="F11545" t="str">
        <v>Burner Recorder Controller</v>
      </c>
      <c r="I11545" t="str">
        <v>TOTAL-A0000000072</v>
      </c>
      <c r="J11545" t="str">
        <v>Design Capacity</v>
      </c>
      <c r="K11545" t="str">
        <v>EPC</v>
      </c>
      <c r="L11545" t="str">
        <v>Technical Integrity, Operation &amp; Maintenance, Procurement</v>
      </c>
      <c r="M11545" t="str">
        <v>Pre-Project</v>
      </c>
    </row>
    <row r="11546">
      <c r="A11546" t="str">
        <v>TOTAL-FA0000004933</v>
      </c>
      <c r="B11546" t="str">
        <v>TOTAL-F0000000126</v>
      </c>
      <c r="C11546" t="str">
        <v/>
      </c>
      <c r="D11546" t="str">
        <v/>
      </c>
      <c r="E11546" t="str">
        <v>Instrumentation &amp; Control Systems</v>
      </c>
      <c r="F11546" t="str">
        <v>Burner Switch Fault</v>
      </c>
      <c r="I11546" t="str">
        <v>TOTAL-A0000000072</v>
      </c>
      <c r="J11546" t="str">
        <v>Design Capacity</v>
      </c>
      <c r="K11546" t="str">
        <v>EPC</v>
      </c>
      <c r="L11546" t="str">
        <v>Technical Integrity, Operation &amp; Maintenance, Procurement</v>
      </c>
      <c r="M11546" t="str">
        <v>Pre-Project</v>
      </c>
    </row>
    <row r="11547">
      <c r="A11547" t="str">
        <v>TOTAL-FA0000004934</v>
      </c>
      <c r="B11547" t="str">
        <v>TOTAL-F0000000127</v>
      </c>
      <c r="C11547" t="str">
        <v/>
      </c>
      <c r="D11547" t="str">
        <v/>
      </c>
      <c r="E11547" t="str">
        <v>Instrumentation &amp; Control Systems</v>
      </c>
      <c r="F11547" t="str">
        <v>Burner Switch High</v>
      </c>
      <c r="I11547" t="str">
        <v>TOTAL-A0000000072</v>
      </c>
      <c r="J11547" t="str">
        <v>Design Capacity</v>
      </c>
      <c r="K11547" t="str">
        <v>EPC</v>
      </c>
      <c r="L11547" t="str">
        <v>Technical Integrity, Operation &amp; Maintenance, Procurement</v>
      </c>
      <c r="M11547" t="str">
        <v>Pre-Project</v>
      </c>
    </row>
    <row r="11548">
      <c r="A11548" t="str">
        <v>TOTAL-FA0000004935</v>
      </c>
      <c r="B11548" t="str">
        <v>TOTAL-F0000000128</v>
      </c>
      <c r="C11548" t="str">
        <v/>
      </c>
      <c r="D11548" t="str">
        <v/>
      </c>
      <c r="E11548" t="str">
        <v>Instrumentation &amp; Control Systems</v>
      </c>
      <c r="F11548" t="str">
        <v>Burner Switch Low</v>
      </c>
      <c r="I11548" t="str">
        <v>TOTAL-A0000000072</v>
      </c>
      <c r="J11548" t="str">
        <v>Design Capacity</v>
      </c>
      <c r="K11548" t="str">
        <v>EPC</v>
      </c>
      <c r="L11548" t="str">
        <v>Technical Integrity, Operation &amp; Maintenance, Procurement</v>
      </c>
      <c r="M11548" t="str">
        <v>Pre-Project</v>
      </c>
    </row>
    <row r="11549">
      <c r="A11549" t="str">
        <v>TOTAL-FA0000004936</v>
      </c>
      <c r="B11549" t="str">
        <v>TOTAL-F0000000129</v>
      </c>
      <c r="C11549" t="str">
        <v/>
      </c>
      <c r="D11549" t="str">
        <v/>
      </c>
      <c r="E11549" t="str">
        <v>Instrumentation &amp; Control Systems</v>
      </c>
      <c r="F11549" t="str">
        <v>Burner Transmitter</v>
      </c>
      <c r="I11549" t="str">
        <v>TOTAL-A0000000072</v>
      </c>
      <c r="J11549" t="str">
        <v>Design Capacity</v>
      </c>
      <c r="K11549" t="str">
        <v>EPC</v>
      </c>
      <c r="L11549" t="str">
        <v>Technical Integrity, Operation &amp; Maintenance, Procurement</v>
      </c>
      <c r="M11549" t="str">
        <v>Pre-Project</v>
      </c>
    </row>
    <row r="11550">
      <c r="A11550" t="str">
        <v>TOTAL-FA0000004937</v>
      </c>
      <c r="B11550" t="str">
        <v>TOTAL-F0000000130</v>
      </c>
      <c r="C11550" t="str">
        <v/>
      </c>
      <c r="D11550" t="str">
        <v/>
      </c>
      <c r="E11550" t="str">
        <v>Mechanical Static</v>
      </c>
      <c r="F11550" t="str">
        <v>Burner/Furnace</v>
      </c>
      <c r="I11550" t="str">
        <v>TOTAL-A0000000072</v>
      </c>
      <c r="J11550" t="str">
        <v>Design Capacity</v>
      </c>
      <c r="K11550" t="str">
        <v>EPC</v>
      </c>
      <c r="L11550" t="str">
        <v>Technical Integrity, Operation &amp; Maintenance, Procurement</v>
      </c>
      <c r="M11550" t="str">
        <v>Pre-Project</v>
      </c>
    </row>
    <row r="11551">
      <c r="A11551" t="str">
        <v>TOTAL-FA0000004938</v>
      </c>
      <c r="B11551" t="str">
        <v>TOTAL-F0000000131</v>
      </c>
      <c r="C11551" t="str">
        <v/>
      </c>
      <c r="D11551" t="str">
        <v/>
      </c>
      <c r="E11551" t="str">
        <v>Piping &amp; Layout</v>
      </c>
      <c r="F11551" t="str">
        <v>Bursting Disc</v>
      </c>
      <c r="I11551" t="str">
        <v>TOTAL-A0000000072</v>
      </c>
      <c r="J11551" t="str">
        <v>Design Capacity</v>
      </c>
      <c r="K11551" t="str">
        <v>EPC</v>
      </c>
      <c r="L11551" t="str">
        <v>Technical Integrity, Operation &amp; Maintenance, Procurement</v>
      </c>
      <c r="M11551" t="str">
        <v>Pre-Project</v>
      </c>
    </row>
    <row r="11552">
      <c r="A11552" t="str">
        <v>TOTAL-FA0000004939</v>
      </c>
      <c r="B11552" t="str">
        <v>TOTAL-F0000000132</v>
      </c>
      <c r="C11552" t="str">
        <v/>
      </c>
      <c r="D11552" t="str">
        <v/>
      </c>
      <c r="E11552" t="str">
        <v>Telecom</v>
      </c>
      <c r="F11552" t="str">
        <v>Cabinet / Rack</v>
      </c>
      <c r="I11552" t="str">
        <v>TOTAL-A0000000072</v>
      </c>
      <c r="J11552" t="str">
        <v>Design Capacity</v>
      </c>
      <c r="K11552" t="str">
        <v>EPC</v>
      </c>
      <c r="L11552" t="str">
        <v>Technical Integrity, Operation &amp; Maintenance, Procurement</v>
      </c>
      <c r="M11552" t="str">
        <v>Pre-Project</v>
      </c>
    </row>
    <row r="11553">
      <c r="A11553" t="str">
        <v>TOTAL-FA0000004940</v>
      </c>
      <c r="B11553" t="str">
        <v>TOTAL-F0000000133</v>
      </c>
      <c r="C11553" t="str">
        <v/>
      </c>
      <c r="D11553" t="str">
        <v/>
      </c>
      <c r="E11553" t="str">
        <v>Telecom</v>
      </c>
      <c r="F11553" t="str">
        <v>Cable</v>
      </c>
      <c r="I11553" t="str">
        <v>TOTAL-A0000000072</v>
      </c>
      <c r="J11553" t="str">
        <v>Design Capacity</v>
      </c>
      <c r="K11553" t="str">
        <v>EPC</v>
      </c>
      <c r="L11553" t="str">
        <v>Technical Integrity, Operation &amp; Maintenance, Procurement</v>
      </c>
      <c r="M11553" t="str">
        <v>Pre-Project</v>
      </c>
    </row>
    <row r="11554">
      <c r="A11554" t="str">
        <v>TOTAL-FA0000004941</v>
      </c>
      <c r="B11554" t="str">
        <v>TOTAL-F0000000136</v>
      </c>
      <c r="C11554" t="str">
        <v/>
      </c>
      <c r="D11554" t="str">
        <v/>
      </c>
      <c r="E11554" t="str">
        <v>Structure</v>
      </c>
      <c r="F11554" t="str">
        <v>Caisson</v>
      </c>
      <c r="I11554" t="str">
        <v>TOTAL-A0000000072</v>
      </c>
      <c r="J11554" t="str">
        <v>Design Capacity</v>
      </c>
      <c r="K11554" t="str">
        <v>EPC</v>
      </c>
      <c r="L11554" t="str">
        <v>Technical Integrity, Operation &amp; Maintenance, Procurement</v>
      </c>
      <c r="M11554" t="str">
        <v>Pre-Project</v>
      </c>
    </row>
    <row r="11555">
      <c r="A11555" t="str">
        <v>TOTAL-FA0000004942</v>
      </c>
      <c r="B11555" t="str">
        <v>TOTAL-F0000000137</v>
      </c>
      <c r="C11555" t="str">
        <v/>
      </c>
      <c r="D11555" t="str">
        <v/>
      </c>
      <c r="E11555" t="str">
        <v>Telecom</v>
      </c>
      <c r="F11555" t="str">
        <v>Camera</v>
      </c>
      <c r="I11555" t="str">
        <v>TOTAL-A0000000072</v>
      </c>
      <c r="J11555" t="str">
        <v>Design Capacity</v>
      </c>
      <c r="K11555" t="str">
        <v>EPC</v>
      </c>
      <c r="L11555" t="str">
        <v>Technical Integrity, Operation &amp; Maintenance, Procurement</v>
      </c>
      <c r="M11555" t="str">
        <v>Pre-Project</v>
      </c>
    </row>
    <row r="11556">
      <c r="A11556" t="str">
        <v>TOTAL-FA0000004943</v>
      </c>
      <c r="B11556" t="str">
        <v>TOTAL-F0000000138</v>
      </c>
      <c r="C11556" t="str">
        <v/>
      </c>
      <c r="D11556" t="str">
        <v/>
      </c>
      <c r="E11556" t="str">
        <v>Electrical</v>
      </c>
      <c r="F11556" t="str">
        <v>Capacitor Bank</v>
      </c>
      <c r="I11556" t="str">
        <v>TOTAL-A0000000072</v>
      </c>
      <c r="J11556" t="str">
        <v>Design Capacity</v>
      </c>
      <c r="K11556" t="str">
        <v>EPC</v>
      </c>
      <c r="L11556" t="str">
        <v>Technical Integrity, Operation &amp; Maintenance, Procurement</v>
      </c>
      <c r="M11556" t="str">
        <v>Pre-Project</v>
      </c>
    </row>
    <row r="11557">
      <c r="A11557" t="str">
        <v>TOTAL-FA0000004944</v>
      </c>
      <c r="B11557" t="str">
        <v>TOTAL-F0000000139</v>
      </c>
      <c r="C11557" t="str">
        <v/>
      </c>
      <c r="D11557" t="str">
        <v/>
      </c>
      <c r="E11557" t="str">
        <v>Maintenance &amp; Inspection Engineering</v>
      </c>
      <c r="F11557" t="str">
        <v>Cathodic Monitoring System</v>
      </c>
      <c r="I11557" t="str">
        <v>TOTAL-A0000000072</v>
      </c>
      <c r="J11557" t="str">
        <v>Design Capacity</v>
      </c>
      <c r="K11557" t="str">
        <v>EPC</v>
      </c>
      <c r="L11557" t="str">
        <v>Technical Integrity, Operation &amp; Maintenance, Procurement</v>
      </c>
      <c r="M11557" t="str">
        <v>Pre-Project</v>
      </c>
    </row>
    <row r="11558">
      <c r="A11558" t="str">
        <v>TOTAL-FA0000004945</v>
      </c>
      <c r="B11558" t="str">
        <v>TOTAL-F0000000140</v>
      </c>
      <c r="C11558" t="str">
        <v/>
      </c>
      <c r="D11558" t="str">
        <v/>
      </c>
      <c r="E11558" t="str">
        <v>Electrical</v>
      </c>
      <c r="F11558" t="str">
        <v>Cathodic Protection</v>
      </c>
      <c r="I11558" t="str">
        <v>TOTAL-A0000000072</v>
      </c>
      <c r="J11558" t="str">
        <v>Design Capacity</v>
      </c>
      <c r="K11558" t="str">
        <v>EPC</v>
      </c>
      <c r="L11558" t="str">
        <v>Technical Integrity, Operation &amp; Maintenance, Procurement</v>
      </c>
      <c r="M11558" t="str">
        <v>Pre-Project</v>
      </c>
    </row>
    <row r="11559">
      <c r="A11559" t="str">
        <v>TOTAL-FA0000004946</v>
      </c>
      <c r="B11559" t="str">
        <v>TOTAL-F0000000141</v>
      </c>
      <c r="C11559" t="str">
        <v/>
      </c>
      <c r="D11559" t="str">
        <v/>
      </c>
      <c r="E11559" t="str">
        <v>Maintenance &amp; Inspection Engineering</v>
      </c>
      <c r="F11559" t="str">
        <v>Cathodic Protection Anode</v>
      </c>
      <c r="I11559" t="str">
        <v>TOTAL-A0000000072</v>
      </c>
      <c r="J11559" t="str">
        <v>Design Capacity</v>
      </c>
      <c r="K11559" t="str">
        <v>EPC</v>
      </c>
      <c r="L11559" t="str">
        <v>Technical Integrity, Operation &amp; Maintenance, Procurement</v>
      </c>
      <c r="M11559" t="str">
        <v>Pre-Project</v>
      </c>
    </row>
    <row r="11560">
      <c r="A11560" t="str">
        <v>TOTAL-FA0000004947</v>
      </c>
      <c r="B11560" t="str">
        <v>TOTAL-F0000000142</v>
      </c>
      <c r="C11560" t="str">
        <v/>
      </c>
      <c r="D11560" t="str">
        <v/>
      </c>
      <c r="E11560" t="str">
        <v>Telecom</v>
      </c>
      <c r="F11560" t="str">
        <v>CCTV Control Station</v>
      </c>
      <c r="I11560" t="str">
        <v>TOTAL-A0000000072</v>
      </c>
      <c r="J11560" t="str">
        <v>Design Capacity</v>
      </c>
      <c r="K11560" t="str">
        <v>EPC</v>
      </c>
      <c r="L11560" t="str">
        <v>Technical Integrity, Operation &amp; Maintenance, Procurement</v>
      </c>
      <c r="M11560" t="str">
        <v>Pre-Project</v>
      </c>
    </row>
    <row r="11561">
      <c r="A11561" t="str">
        <v>TOTAL-FA0000004948</v>
      </c>
      <c r="B11561" t="str">
        <v>TOTAL-F0000000143</v>
      </c>
      <c r="C11561" t="str">
        <v/>
      </c>
      <c r="D11561" t="str">
        <v/>
      </c>
      <c r="E11561" t="str">
        <v>Telecom</v>
      </c>
      <c r="F11561" t="str">
        <v>CCTV Multiplexer and Converter</v>
      </c>
      <c r="I11561" t="str">
        <v>TOTAL-A0000000072</v>
      </c>
      <c r="J11561" t="str">
        <v>Design Capacity</v>
      </c>
      <c r="K11561" t="str">
        <v>EPC</v>
      </c>
      <c r="L11561" t="str">
        <v>Technical Integrity, Operation &amp; Maintenance, Procurement</v>
      </c>
      <c r="M11561" t="str">
        <v>Pre-Project</v>
      </c>
    </row>
    <row r="11562">
      <c r="A11562" t="str">
        <v>TOTAL-FA0000004949</v>
      </c>
      <c r="B11562" t="str">
        <v>TOTAL-F0000000144</v>
      </c>
      <c r="C11562" t="str">
        <v/>
      </c>
      <c r="D11562" t="str">
        <v/>
      </c>
      <c r="E11562" t="str">
        <v>Instrumentation &amp; Control Systems</v>
      </c>
      <c r="F11562" t="str">
        <v>CCTV Transmitter For Control Function</v>
      </c>
      <c r="I11562" t="str">
        <v>TOTAL-A0000000072</v>
      </c>
      <c r="J11562" t="str">
        <v>Design Capacity</v>
      </c>
      <c r="K11562" t="str">
        <v>EPC</v>
      </c>
      <c r="L11562" t="str">
        <v>Technical Integrity, Operation &amp; Maintenance, Procurement</v>
      </c>
      <c r="M11562" t="str">
        <v>Pre-Project</v>
      </c>
    </row>
    <row r="11563">
      <c r="A11563" t="str">
        <v>TOTAL-FA0000004950</v>
      </c>
      <c r="B11563" t="str">
        <v>TOTAL-F0000000145</v>
      </c>
      <c r="C11563" t="str">
        <v/>
      </c>
      <c r="D11563" t="str">
        <v/>
      </c>
      <c r="E11563" t="str">
        <v>Instrumentation &amp; Control Systems</v>
      </c>
      <c r="F11563" t="str">
        <v>CCTV Transmitter For Safety Instrumented System Function</v>
      </c>
      <c r="I11563" t="str">
        <v>TOTAL-A0000000072</v>
      </c>
      <c r="J11563" t="str">
        <v>Design Capacity</v>
      </c>
      <c r="K11563" t="str">
        <v>EPC</v>
      </c>
      <c r="L11563" t="str">
        <v>Technical Integrity, Operation &amp; Maintenance, Procurement</v>
      </c>
      <c r="M11563" t="str">
        <v>Pre-Project</v>
      </c>
    </row>
    <row r="11564">
      <c r="A11564" t="str">
        <v>TOTAL-FA0000004951</v>
      </c>
      <c r="B11564" t="str">
        <v>TOTAL-F0000000146</v>
      </c>
      <c r="C11564" t="str">
        <v/>
      </c>
      <c r="D11564" t="str">
        <v/>
      </c>
      <c r="E11564" t="str">
        <v>Telecom</v>
      </c>
      <c r="F11564" t="str">
        <v>CCTV Visualisation Screen</v>
      </c>
      <c r="I11564" t="str">
        <v>TOTAL-A0000000072</v>
      </c>
      <c r="J11564" t="str">
        <v>Design Capacity</v>
      </c>
      <c r="K11564" t="str">
        <v>EPC</v>
      </c>
      <c r="L11564" t="str">
        <v>Technical Integrity, Operation &amp; Maintenance, Procurement</v>
      </c>
      <c r="M11564" t="str">
        <v>Pre-Project</v>
      </c>
    </row>
    <row r="11565">
      <c r="A11565" t="str">
        <v>TOTAL-FA0000004952</v>
      </c>
      <c r="B11565" t="str">
        <v>TOTAL-F0000000147</v>
      </c>
      <c r="C11565" t="str">
        <v/>
      </c>
      <c r="D11565" t="str">
        <v/>
      </c>
      <c r="E11565" t="str">
        <v>Drilling &amp; Completion</v>
      </c>
      <c r="F11565" t="str">
        <v>Cementing Equipment</v>
      </c>
      <c r="I11565" t="str">
        <v>TOTAL-A0000000072</v>
      </c>
      <c r="J11565" t="str">
        <v>Design Capacity</v>
      </c>
      <c r="K11565" t="str">
        <v>EPC</v>
      </c>
      <c r="L11565" t="str">
        <v>Technical Integrity, Operation &amp; Maintenance, Procurement</v>
      </c>
      <c r="M11565" t="str">
        <v>Pre-Project</v>
      </c>
    </row>
    <row r="11566">
      <c r="A11566" t="str">
        <v>TOTAL-FA0000004953</v>
      </c>
      <c r="B11566" t="str">
        <v>TOTAL-F0000000148</v>
      </c>
      <c r="C11566" t="str">
        <v/>
      </c>
      <c r="D11566" t="str">
        <v/>
      </c>
      <c r="E11566" t="str">
        <v>Telecom</v>
      </c>
      <c r="F11566" t="str">
        <v>Central Unit</v>
      </c>
      <c r="I11566" t="str">
        <v>TOTAL-A0000000072</v>
      </c>
      <c r="J11566" t="str">
        <v>Design Capacity</v>
      </c>
      <c r="K11566" t="str">
        <v>EPC</v>
      </c>
      <c r="L11566" t="str">
        <v>Technical Integrity, Operation &amp; Maintenance, Procurement</v>
      </c>
      <c r="M11566" t="str">
        <v>Pre-Project</v>
      </c>
    </row>
    <row r="11567">
      <c r="A11567" t="str">
        <v>TOTAL-FA0000004954</v>
      </c>
      <c r="B11567" t="str">
        <v>TOTAL-F0000000149</v>
      </c>
      <c r="C11567" t="str">
        <v/>
      </c>
      <c r="D11567" t="str">
        <v/>
      </c>
      <c r="E11567" t="str">
        <v>Mechanical Rotating</v>
      </c>
      <c r="F11567" t="str">
        <v>Centrifugal Separation Equipment</v>
      </c>
      <c r="I11567" t="str">
        <v>TOTAL-A0000000072</v>
      </c>
      <c r="J11567" t="str">
        <v>Design Capacity</v>
      </c>
      <c r="K11567" t="str">
        <v>EPC</v>
      </c>
      <c r="L11567" t="str">
        <v>Technical Integrity, Operation &amp; Maintenance, Procurement</v>
      </c>
      <c r="M11567" t="str">
        <v>Pre-Project</v>
      </c>
    </row>
    <row r="11568">
      <c r="A11568" t="str">
        <v>TOTAL-FA0000004955</v>
      </c>
      <c r="B11568" t="str">
        <v>TOTAL-F0000000150</v>
      </c>
      <c r="C11568" t="str">
        <v/>
      </c>
      <c r="D11568" t="str">
        <v/>
      </c>
      <c r="E11568" t="str">
        <v>Maintenance &amp; Inspection Engineering</v>
      </c>
      <c r="F11568" t="str">
        <v>Chain</v>
      </c>
      <c r="I11568" t="str">
        <v>TOTAL-A0000000072</v>
      </c>
      <c r="J11568" t="str">
        <v>Design Capacity</v>
      </c>
      <c r="K11568" t="str">
        <v>EPC</v>
      </c>
      <c r="L11568" t="str">
        <v>Technical Integrity, Operation &amp; Maintenance, Procurement</v>
      </c>
      <c r="M11568" t="str">
        <v>Pre-Project</v>
      </c>
    </row>
    <row r="11569">
      <c r="A11569" t="str">
        <v>TOTAL-FA0000004956</v>
      </c>
      <c r="B11569" t="str">
        <v>TOTAL-F0000000151</v>
      </c>
      <c r="C11569" t="str">
        <v/>
      </c>
      <c r="D11569" t="str">
        <v/>
      </c>
      <c r="E11569" t="str">
        <v>Piping &amp; Layout</v>
      </c>
      <c r="F11569" t="str">
        <v>Check Valve</v>
      </c>
      <c r="I11569" t="str">
        <v>TOTAL-A0000000072</v>
      </c>
      <c r="J11569" t="str">
        <v>Design Capacity</v>
      </c>
      <c r="K11569" t="str">
        <v>EPC</v>
      </c>
      <c r="L11569" t="str">
        <v>Technical Integrity, Operation &amp; Maintenance, Procurement</v>
      </c>
      <c r="M11569" t="str">
        <v>Pre-Project</v>
      </c>
    </row>
    <row r="11570">
      <c r="A11570" t="str">
        <v>TOTAL-FA0000004957</v>
      </c>
      <c r="B11570" t="str">
        <v>TOTAL-F0000000152</v>
      </c>
      <c r="C11570" t="str">
        <v/>
      </c>
      <c r="D11570" t="str">
        <v/>
      </c>
      <c r="E11570" t="str">
        <v>Mechanical Static</v>
      </c>
      <c r="F11570" t="str">
        <v>Chemical Injection System</v>
      </c>
      <c r="I11570" t="str">
        <v>TOTAL-A0000000072</v>
      </c>
      <c r="J11570" t="str">
        <v>Design Capacity</v>
      </c>
      <c r="K11570" t="str">
        <v>EPC</v>
      </c>
      <c r="L11570" t="str">
        <v>Technical Integrity, Operation &amp; Maintenance, Procurement</v>
      </c>
      <c r="M11570" t="str">
        <v>Pre-Project</v>
      </c>
    </row>
    <row r="11571">
      <c r="A11571" t="str">
        <v>TOTAL-FA0000004958</v>
      </c>
      <c r="B11571" t="str">
        <v>TOTAL-F0000000153</v>
      </c>
      <c r="C11571" t="str">
        <v/>
      </c>
      <c r="D11571" t="str">
        <v/>
      </c>
      <c r="E11571" t="str">
        <v>Instrumentation &amp; Control Systems</v>
      </c>
      <c r="F11571" t="str">
        <v>Chemical Injection Valve</v>
      </c>
      <c r="I11571" t="str">
        <v>TOTAL-A0000000072</v>
      </c>
      <c r="J11571" t="str">
        <v>Design Capacity</v>
      </c>
      <c r="K11571" t="str">
        <v>EPC</v>
      </c>
      <c r="L11571" t="str">
        <v>Technical Integrity, Operation &amp; Maintenance, Procurement</v>
      </c>
      <c r="M11571" t="str">
        <v>Pre-Project</v>
      </c>
    </row>
    <row r="11572">
      <c r="A11572" t="str">
        <v>TOTAL-FA0000004959</v>
      </c>
      <c r="B11572" t="str">
        <v>TOTAL-F0000000154</v>
      </c>
      <c r="C11572" t="str">
        <v/>
      </c>
      <c r="D11572" t="str">
        <v/>
      </c>
      <c r="E11572" t="str">
        <v>Instrumentation &amp; Control Systems</v>
      </c>
      <c r="F11572" t="str">
        <v>Chip Detector</v>
      </c>
      <c r="I11572" t="str">
        <v>TOTAL-A0000000072</v>
      </c>
      <c r="J11572" t="str">
        <v>Design Capacity</v>
      </c>
      <c r="K11572" t="str">
        <v>EPC</v>
      </c>
      <c r="L11572" t="str">
        <v>Technical Integrity, Operation &amp; Maintenance, Procurement</v>
      </c>
      <c r="M11572" t="str">
        <v>Pre-Project</v>
      </c>
    </row>
    <row r="11573">
      <c r="A11573" t="str">
        <v>TOTAL-FA0000004960</v>
      </c>
      <c r="B11573" t="str">
        <v>TOTAL-F0000000155</v>
      </c>
      <c r="C11573" t="str">
        <v/>
      </c>
      <c r="D11573" t="str">
        <v/>
      </c>
      <c r="E11573" t="str">
        <v>Piping &amp; Layout</v>
      </c>
      <c r="F11573" t="str">
        <v>Choke Valve</v>
      </c>
      <c r="I11573" t="str">
        <v>TOTAL-A0000000072</v>
      </c>
      <c r="J11573" t="str">
        <v>Design Capacity</v>
      </c>
      <c r="K11573" t="str">
        <v>EPC</v>
      </c>
      <c r="L11573" t="str">
        <v>Technical Integrity, Operation &amp; Maintenance, Procurement</v>
      </c>
      <c r="M11573" t="str">
        <v>Pre-Project</v>
      </c>
    </row>
    <row r="11574">
      <c r="A11574" t="str">
        <v>TOTAL-FA0000004961</v>
      </c>
      <c r="B11574" t="str">
        <v>TOTAL-F0000000156</v>
      </c>
      <c r="C11574" t="str">
        <v/>
      </c>
      <c r="D11574" t="str">
        <v/>
      </c>
      <c r="E11574" t="str">
        <v>Subsea Production System</v>
      </c>
      <c r="F11574" t="str">
        <v>Christmas Tree</v>
      </c>
      <c r="I11574" t="str">
        <v>TOTAL-A0000000072</v>
      </c>
      <c r="J11574" t="str">
        <v>Design Capacity</v>
      </c>
      <c r="K11574" t="str">
        <v>EPC</v>
      </c>
      <c r="L11574" t="str">
        <v>Technical Integrity, Operation &amp; Maintenance, Procurement</v>
      </c>
      <c r="M11574" t="str">
        <v>Pre-Project</v>
      </c>
    </row>
    <row r="11575">
      <c r="A11575" t="str">
        <v>TOTAL-FA0000004962</v>
      </c>
      <c r="B11575" t="str">
        <v>TOTAL-F0000000158</v>
      </c>
      <c r="C11575" t="str">
        <v/>
      </c>
      <c r="D11575" t="str">
        <v/>
      </c>
      <c r="E11575" t="str">
        <v>Telecom</v>
      </c>
      <c r="F11575" t="str">
        <v>Clock</v>
      </c>
      <c r="I11575" t="str">
        <v>TOTAL-A0000000072</v>
      </c>
      <c r="J11575" t="str">
        <v>Design Capacity</v>
      </c>
      <c r="K11575" t="str">
        <v>EPC</v>
      </c>
      <c r="L11575" t="str">
        <v>Technical Integrity, Operation &amp; Maintenance, Procurement</v>
      </c>
      <c r="M11575" t="str">
        <v>Pre-Project</v>
      </c>
    </row>
    <row r="11576">
      <c r="A11576" t="str">
        <v>TOTAL-FA0000004963</v>
      </c>
      <c r="B11576" t="str">
        <v>TOTAL-F0000000159</v>
      </c>
      <c r="C11576" t="str">
        <v/>
      </c>
      <c r="D11576" t="str">
        <v/>
      </c>
      <c r="E11576" t="str">
        <v>Piping &amp; Layout</v>
      </c>
      <c r="F11576" t="str">
        <v>Close Drain</v>
      </c>
      <c r="I11576" t="str">
        <v>TOTAL-A0000000072</v>
      </c>
      <c r="J11576" t="str">
        <v>Design Capacity</v>
      </c>
      <c r="K11576" t="str">
        <v>EPC</v>
      </c>
      <c r="L11576" t="str">
        <v>Technical Integrity, Operation &amp; Maintenance, Procurement</v>
      </c>
      <c r="M11576" t="str">
        <v>Pre-Project</v>
      </c>
    </row>
    <row r="11577">
      <c r="A11577" t="str">
        <v>TOTAL-FA0000004964</v>
      </c>
      <c r="B11577" t="str">
        <v>TOTAL-F0000000160</v>
      </c>
      <c r="C11577" t="str">
        <v/>
      </c>
      <c r="D11577" t="str">
        <v/>
      </c>
      <c r="E11577" t="str">
        <v>Drilling &amp; Completion</v>
      </c>
      <c r="F11577" t="str">
        <v>Coiled Tubing</v>
      </c>
      <c r="I11577" t="str">
        <v>TOTAL-A0000000072</v>
      </c>
      <c r="J11577" t="str">
        <v>Design Capacity</v>
      </c>
      <c r="K11577" t="str">
        <v>EPC</v>
      </c>
      <c r="L11577" t="str">
        <v>Technical Integrity, Operation &amp; Maintenance, Procurement</v>
      </c>
      <c r="M11577" t="str">
        <v>Pre-Project</v>
      </c>
    </row>
    <row r="11578">
      <c r="A11578" t="str">
        <v>TOTAL-FA0000004965</v>
      </c>
      <c r="B11578" t="str">
        <v>TOTAL-F0000000161</v>
      </c>
      <c r="C11578" t="str">
        <v/>
      </c>
      <c r="D11578" t="str">
        <v/>
      </c>
      <c r="E11578" t="str">
        <v>Mechanical Static</v>
      </c>
      <c r="F11578" t="str">
        <v>Column</v>
      </c>
      <c r="I11578" t="str">
        <v>TOTAL-A0000000072</v>
      </c>
      <c r="J11578" t="str">
        <v>Design Capacity</v>
      </c>
      <c r="K11578" t="str">
        <v>EPC</v>
      </c>
      <c r="L11578" t="str">
        <v>Technical Integrity, Operation &amp; Maintenance, Procurement</v>
      </c>
      <c r="M11578" t="str">
        <v>Pre-Project</v>
      </c>
    </row>
    <row r="11579">
      <c r="A11579" t="str">
        <v>TOTAL-FA0000004966</v>
      </c>
      <c r="B11579" t="str">
        <v>TOTAL-F0000000163</v>
      </c>
      <c r="C11579" t="str">
        <v/>
      </c>
      <c r="D11579" t="str">
        <v/>
      </c>
      <c r="E11579" t="str">
        <v>Mechanical Rotating</v>
      </c>
      <c r="F11579" t="str">
        <v>Compression Isolator</v>
      </c>
      <c r="I11579" t="str">
        <v>TOTAL-A0000000072</v>
      </c>
      <c r="J11579" t="str">
        <v>Design Capacity</v>
      </c>
      <c r="K11579" t="str">
        <v>EPC</v>
      </c>
      <c r="L11579" t="str">
        <v>Technical Integrity, Operation &amp; Maintenance, Procurement</v>
      </c>
      <c r="M11579" t="str">
        <v>Pre-Project</v>
      </c>
    </row>
    <row r="11580">
      <c r="A11580" t="str">
        <v>TOTAL-FA0000004967</v>
      </c>
      <c r="B11580" t="str">
        <v>TOTAL-F0000000164</v>
      </c>
      <c r="C11580" t="str">
        <v/>
      </c>
      <c r="D11580" t="str">
        <v/>
      </c>
      <c r="E11580" t="str">
        <v>Mechanical Rotating</v>
      </c>
      <c r="F11580" t="str">
        <v>Compressor</v>
      </c>
      <c r="I11580" t="str">
        <v>TOTAL-A0000000072</v>
      </c>
      <c r="J11580" t="str">
        <v>Design Capacity</v>
      </c>
      <c r="K11580" t="str">
        <v>EPC</v>
      </c>
      <c r="L11580" t="str">
        <v>Technical Integrity, Operation &amp; Maintenance, Procurement</v>
      </c>
      <c r="M11580" t="str">
        <v>Pre-Project</v>
      </c>
    </row>
    <row r="11581">
      <c r="A11581" t="str">
        <v>TOTAL-FA0000004968</v>
      </c>
      <c r="B11581" t="str">
        <v>TOTAL-F0000000165</v>
      </c>
      <c r="C11581" t="str">
        <v/>
      </c>
      <c r="D11581" t="str">
        <v/>
      </c>
      <c r="E11581" t="str">
        <v>Mechanical Static</v>
      </c>
      <c r="F11581" t="str">
        <v>Compressor Package</v>
      </c>
      <c r="I11581" t="str">
        <v>TOTAL-A0000000072</v>
      </c>
      <c r="J11581" t="str">
        <v>Design Capacity</v>
      </c>
      <c r="K11581" t="str">
        <v>EPC</v>
      </c>
      <c r="L11581" t="str">
        <v>Technical Integrity, Operation &amp; Maintenance, Procurement</v>
      </c>
      <c r="M11581" t="str">
        <v>Pre-Project</v>
      </c>
    </row>
    <row r="11582">
      <c r="A11582" t="str">
        <v>TOTAL-FA0000004969</v>
      </c>
      <c r="B11582" t="str">
        <v>TOTAL-F0000000167</v>
      </c>
      <c r="C11582" t="str">
        <v/>
      </c>
      <c r="D11582" t="str">
        <v/>
      </c>
      <c r="E11582" t="str">
        <v>Telecom</v>
      </c>
      <c r="F11582" t="str">
        <v>Firewall</v>
      </c>
      <c r="I11582" t="str">
        <v>TOTAL-A0000000072</v>
      </c>
      <c r="J11582" t="str">
        <v>Design Capacity</v>
      </c>
      <c r="K11582" t="str">
        <v>EPC</v>
      </c>
      <c r="L11582" t="str">
        <v>Technical Integrity, Operation &amp; Maintenance, Procurement</v>
      </c>
      <c r="M11582" t="str">
        <v>Pre-Project</v>
      </c>
    </row>
    <row r="11583">
      <c r="A11583" t="str">
        <v>TOTAL-FA0000004970</v>
      </c>
      <c r="B11583" t="str">
        <v>TOTAL-F0000000169</v>
      </c>
      <c r="C11583" t="str">
        <v/>
      </c>
      <c r="D11583" t="str">
        <v/>
      </c>
      <c r="E11583" t="str">
        <v>Heating, Ventilation &amp; Air Conditioning</v>
      </c>
      <c r="F11583" t="str">
        <v>Condenser</v>
      </c>
      <c r="I11583" t="str">
        <v>TOTAL-A0000000072</v>
      </c>
      <c r="J11583" t="str">
        <v>Design Capacity</v>
      </c>
      <c r="K11583" t="str">
        <v>EPC</v>
      </c>
      <c r="L11583" t="str">
        <v>Technical Integrity, Operation &amp; Maintenance, Procurement</v>
      </c>
      <c r="M11583" t="str">
        <v>Pre-Project</v>
      </c>
    </row>
    <row r="11584">
      <c r="A11584" t="str">
        <v>TOTAL-FA0000004971</v>
      </c>
      <c r="B11584" t="str">
        <v>TOTAL-F0000000170</v>
      </c>
      <c r="C11584" t="str">
        <v/>
      </c>
      <c r="D11584" t="str">
        <v/>
      </c>
      <c r="E11584" t="str">
        <v>Heating, Ventilation &amp; Air Conditioning</v>
      </c>
      <c r="F11584" t="str">
        <v>Condensing Unit</v>
      </c>
      <c r="I11584" t="str">
        <v>TOTAL-A0000000072</v>
      </c>
      <c r="J11584" t="str">
        <v>Design Capacity</v>
      </c>
      <c r="K11584" t="str">
        <v>EPC</v>
      </c>
      <c r="L11584" t="str">
        <v>Technical Integrity, Operation &amp; Maintenance, Procurement</v>
      </c>
      <c r="M11584" t="str">
        <v>Pre-Project</v>
      </c>
    </row>
    <row r="11585">
      <c r="A11585" t="str">
        <v>TOTAL-FA0000004972</v>
      </c>
      <c r="B11585" t="str">
        <v>TOTAL-F0000000172</v>
      </c>
      <c r="C11585" t="str">
        <v/>
      </c>
      <c r="D11585" t="str">
        <v/>
      </c>
      <c r="E11585" t="str">
        <v>Telecom</v>
      </c>
      <c r="F11585" t="str">
        <v>Connector</v>
      </c>
      <c r="I11585" t="str">
        <v>TOTAL-A0000000072</v>
      </c>
      <c r="J11585" t="str">
        <v>Design Capacity</v>
      </c>
      <c r="K11585" t="str">
        <v>EPC</v>
      </c>
      <c r="L11585" t="str">
        <v>Technical Integrity, Operation &amp; Maintenance, Procurement</v>
      </c>
      <c r="M11585" t="str">
        <v>Pre-Project</v>
      </c>
    </row>
    <row r="11586">
      <c r="A11586" t="str">
        <v>TOTAL-FA0000004973</v>
      </c>
      <c r="B11586" t="str">
        <v>TOTAL-F0000000173</v>
      </c>
      <c r="C11586" t="str">
        <v/>
      </c>
      <c r="D11586" t="str">
        <v/>
      </c>
      <c r="E11586" t="str">
        <v>Mechanical Static</v>
      </c>
      <c r="F11586" t="str">
        <v>Constant Force Spring</v>
      </c>
      <c r="I11586" t="str">
        <v>TOTAL-A0000000072</v>
      </c>
      <c r="J11586" t="str">
        <v>Design Capacity</v>
      </c>
      <c r="K11586" t="str">
        <v>EPC</v>
      </c>
      <c r="L11586" t="str">
        <v>Technical Integrity, Operation &amp; Maintenance, Procurement</v>
      </c>
      <c r="M11586" t="str">
        <v>Pre-Project</v>
      </c>
    </row>
    <row r="11587">
      <c r="A11587" t="str">
        <v>TOTAL-FA0000004974</v>
      </c>
      <c r="B11587" t="str">
        <v>TOTAL-F0000000174</v>
      </c>
      <c r="C11587" t="str">
        <v/>
      </c>
      <c r="D11587" t="str">
        <v/>
      </c>
      <c r="E11587" t="str">
        <v>Heating, Ventilation &amp; Air Conditioning</v>
      </c>
      <c r="F11587" t="str">
        <v>Constant Volume Box</v>
      </c>
      <c r="I11587" t="str">
        <v>TOTAL-A0000000072</v>
      </c>
      <c r="J11587" t="str">
        <v>Design Capacity</v>
      </c>
      <c r="K11587" t="str">
        <v>EPC</v>
      </c>
      <c r="L11587" t="str">
        <v>Technical Integrity, Operation &amp; Maintenance, Procurement</v>
      </c>
      <c r="M11587" t="str">
        <v>Pre-Project</v>
      </c>
    </row>
    <row r="11588">
      <c r="A11588" t="str">
        <v>TOTAL-FA0000004975</v>
      </c>
      <c r="B11588" t="str">
        <v>TOTAL-F0000000175</v>
      </c>
      <c r="C11588" t="str">
        <v/>
      </c>
      <c r="D11588" t="str">
        <v/>
      </c>
      <c r="E11588" t="str">
        <v>Electrical</v>
      </c>
      <c r="F11588" t="str">
        <v>Contactor</v>
      </c>
      <c r="I11588" t="str">
        <v>TOTAL-A0000000072</v>
      </c>
      <c r="J11588" t="str">
        <v>Design Capacity</v>
      </c>
      <c r="K11588" t="str">
        <v>EPC</v>
      </c>
      <c r="L11588" t="str">
        <v>Technical Integrity, Operation &amp; Maintenance, Procurement</v>
      </c>
      <c r="M11588" t="str">
        <v>Pre-Project</v>
      </c>
    </row>
    <row r="11589">
      <c r="A11589" t="str">
        <v>TOTAL-FA0000004976</v>
      </c>
      <c r="B11589" t="str">
        <v>TOTAL-F0000000176</v>
      </c>
      <c r="C11589" t="str">
        <v/>
      </c>
      <c r="D11589" t="str">
        <v/>
      </c>
      <c r="E11589" t="str">
        <v>Mechanical Static</v>
      </c>
      <c r="F11589" t="str">
        <v>Container</v>
      </c>
      <c r="I11589" t="str">
        <v>TOTAL-A0000000072</v>
      </c>
      <c r="J11589" t="str">
        <v>Design Capacity</v>
      </c>
      <c r="K11589" t="str">
        <v>EPC</v>
      </c>
      <c r="L11589" t="str">
        <v>Technical Integrity, Operation &amp; Maintenance, Procurement</v>
      </c>
      <c r="M11589" t="str">
        <v>Pre-Project</v>
      </c>
    </row>
    <row r="11590">
      <c r="A11590" t="str">
        <v>TOTAL-FA0000004977</v>
      </c>
      <c r="B11590" t="str">
        <v>TOTAL-F0000000178</v>
      </c>
      <c r="C11590" t="str">
        <v/>
      </c>
      <c r="D11590" t="str">
        <v/>
      </c>
      <c r="E11590" t="str">
        <v>Instrumentation &amp; Control Systems</v>
      </c>
      <c r="F11590" t="str">
        <v>Control and Test Equipment</v>
      </c>
      <c r="I11590" t="str">
        <v>TOTAL-A0000000072</v>
      </c>
      <c r="J11590" t="str">
        <v>Design Capacity</v>
      </c>
      <c r="K11590" t="str">
        <v>EPC</v>
      </c>
      <c r="L11590" t="str">
        <v>Technical Integrity, Operation &amp; Maintenance, Procurement</v>
      </c>
      <c r="M11590" t="str">
        <v>Pre-Project</v>
      </c>
    </row>
    <row r="11591">
      <c r="A11591" t="str">
        <v>TOTAL-FA0000004978</v>
      </c>
      <c r="B11591" t="str">
        <v>TOTAL-F0000000179</v>
      </c>
      <c r="C11591" t="str">
        <v/>
      </c>
      <c r="D11591" t="str">
        <v/>
      </c>
      <c r="E11591" t="str">
        <v>Telecom</v>
      </c>
      <c r="F11591" t="str">
        <v>Control Panel</v>
      </c>
      <c r="I11591" t="str">
        <v>TOTAL-A0000000072</v>
      </c>
      <c r="J11591" t="str">
        <v>Design Capacity</v>
      </c>
      <c r="K11591" t="str">
        <v>EPC</v>
      </c>
      <c r="L11591" t="str">
        <v>Technical Integrity, Operation &amp; Maintenance, Procurement</v>
      </c>
      <c r="M11591" t="str">
        <v>Pre-Project</v>
      </c>
    </row>
    <row r="11592">
      <c r="A11592" t="str">
        <v>TOTAL-FA0000004979</v>
      </c>
      <c r="B11592" t="str">
        <v>TOTAL-F0000000182</v>
      </c>
      <c r="C11592" t="str">
        <v/>
      </c>
      <c r="D11592" t="str">
        <v/>
      </c>
      <c r="E11592" t="str">
        <v>Telecom</v>
      </c>
      <c r="F11592" t="str">
        <v>Controller</v>
      </c>
      <c r="I11592" t="str">
        <v>TOTAL-A0000000072</v>
      </c>
      <c r="J11592" t="str">
        <v>Design Capacity</v>
      </c>
      <c r="K11592" t="str">
        <v>EPC</v>
      </c>
      <c r="L11592" t="str">
        <v>Technical Integrity, Operation &amp; Maintenance, Procurement</v>
      </c>
      <c r="M11592" t="str">
        <v>Pre-Project</v>
      </c>
    </row>
    <row r="11593">
      <c r="A11593" t="str">
        <v>TOTAL-FA0000004980</v>
      </c>
      <c r="B11593" t="str">
        <v>TOTAL-F0000000183</v>
      </c>
      <c r="C11593" t="str">
        <v/>
      </c>
      <c r="D11593" t="str">
        <v/>
      </c>
      <c r="E11593" t="str">
        <v>Telecom</v>
      </c>
      <c r="F11593" t="str">
        <v>Converter</v>
      </c>
      <c r="I11593" t="str">
        <v>TOTAL-A0000000072</v>
      </c>
      <c r="J11593" t="str">
        <v>Design Capacity</v>
      </c>
      <c r="K11593" t="str">
        <v>EPC</v>
      </c>
      <c r="L11593" t="str">
        <v>Technical Integrity, Operation &amp; Maintenance, Procurement</v>
      </c>
      <c r="M11593" t="str">
        <v>Pre-Project</v>
      </c>
    </row>
    <row r="11594">
      <c r="A11594" t="str">
        <v>TOTAL-FA0000004981</v>
      </c>
      <c r="B11594" t="str">
        <v>TOTAL-F0000000184</v>
      </c>
      <c r="C11594" t="str">
        <v/>
      </c>
      <c r="D11594" t="str">
        <v/>
      </c>
      <c r="E11594" t="str">
        <v>Maintenance &amp; Inspection Engineering</v>
      </c>
      <c r="F11594" t="str">
        <v>Conveyor</v>
      </c>
      <c r="I11594" t="str">
        <v>TOTAL-A0000000072</v>
      </c>
      <c r="J11594" t="str">
        <v>Design Capacity</v>
      </c>
      <c r="K11594" t="str">
        <v>EPC</v>
      </c>
      <c r="L11594" t="str">
        <v>Technical Integrity, Operation &amp; Maintenance, Procurement</v>
      </c>
      <c r="M11594" t="str">
        <v>Pre-Project</v>
      </c>
    </row>
    <row r="11595">
      <c r="A11595" t="str">
        <v>TOTAL-FA0000004982</v>
      </c>
      <c r="B11595" t="str">
        <v>TOTAL-F0000000186</v>
      </c>
      <c r="C11595" t="str">
        <v/>
      </c>
      <c r="D11595" t="str">
        <v/>
      </c>
      <c r="E11595" t="str">
        <v>Structure</v>
      </c>
      <c r="F11595" t="str">
        <v>Cooling Tower</v>
      </c>
      <c r="I11595" t="str">
        <v>TOTAL-A0000000072</v>
      </c>
      <c r="J11595" t="str">
        <v>Design Capacity</v>
      </c>
      <c r="K11595" t="str">
        <v>EPC</v>
      </c>
      <c r="L11595" t="str">
        <v>Technical Integrity, Operation &amp; Maintenance, Procurement</v>
      </c>
      <c r="M11595" t="str">
        <v>Pre-Project</v>
      </c>
    </row>
    <row r="11596">
      <c r="A11596" t="str">
        <v>TOTAL-FA0000004983</v>
      </c>
      <c r="B11596" t="str">
        <v>TOTAL-F0000000187</v>
      </c>
      <c r="C11596" t="str">
        <v/>
      </c>
      <c r="D11596" t="str">
        <v/>
      </c>
      <c r="E11596" t="str">
        <v>Instrumentation &amp; Control Systems</v>
      </c>
      <c r="F11596" t="str">
        <v>Coriolis Flow Meter</v>
      </c>
      <c r="I11596" t="str">
        <v>TOTAL-A0000000072</v>
      </c>
      <c r="J11596" t="str">
        <v>Design Capacity</v>
      </c>
      <c r="K11596" t="str">
        <v>EPC</v>
      </c>
      <c r="L11596" t="str">
        <v>Technical Integrity, Operation &amp; Maintenance, Procurement</v>
      </c>
      <c r="M11596" t="str">
        <v>Pre-Project</v>
      </c>
    </row>
    <row r="11597">
      <c r="A11597" t="str">
        <v>TOTAL-FA0000004984</v>
      </c>
      <c r="B11597" t="str">
        <v>TOTAL-F0000000188</v>
      </c>
      <c r="C11597" t="str">
        <v/>
      </c>
      <c r="D11597" t="str">
        <v/>
      </c>
      <c r="E11597" t="str">
        <v>Instrumentation &amp; Control Systems</v>
      </c>
      <c r="F11597" t="str">
        <v>Corrosion Probe</v>
      </c>
      <c r="I11597" t="str">
        <v>TOTAL-A0000000072</v>
      </c>
      <c r="J11597" t="str">
        <v>Design Capacity</v>
      </c>
      <c r="K11597" t="str">
        <v>EPC</v>
      </c>
      <c r="L11597" t="str">
        <v>Technical Integrity, Operation &amp; Maintenance, Procurement</v>
      </c>
      <c r="M11597" t="str">
        <v>Pre-Project</v>
      </c>
    </row>
    <row r="11598">
      <c r="A11598" t="str">
        <v>TOTAL-FA0000004985</v>
      </c>
      <c r="B11598" t="str">
        <v>TOTAL-F0000000189</v>
      </c>
      <c r="C11598" t="str">
        <v/>
      </c>
      <c r="D11598" t="str">
        <v/>
      </c>
      <c r="E11598" t="str">
        <v>Telecom</v>
      </c>
      <c r="F11598" t="str">
        <v>Coupler</v>
      </c>
      <c r="I11598" t="str">
        <v>TOTAL-A0000000072</v>
      </c>
      <c r="J11598" t="str">
        <v>Design Capacity</v>
      </c>
      <c r="K11598" t="str">
        <v>EPC</v>
      </c>
      <c r="L11598" t="str">
        <v>Technical Integrity, Operation &amp; Maintenance, Procurement</v>
      </c>
      <c r="M11598" t="str">
        <v>Pre-Project</v>
      </c>
    </row>
    <row r="11599">
      <c r="A11599" t="str">
        <v>TOTAL-FA0000004986</v>
      </c>
      <c r="B11599" t="str">
        <v>TOTAL-F0000000190</v>
      </c>
      <c r="C11599" t="str">
        <v/>
      </c>
      <c r="D11599" t="str">
        <v/>
      </c>
      <c r="E11599" t="str">
        <v>Maintenance &amp; Inspection Engineering</v>
      </c>
      <c r="F11599" t="str">
        <v>Gantry Crane</v>
      </c>
      <c r="I11599" t="str">
        <v>TOTAL-A0000000072</v>
      </c>
      <c r="J11599" t="str">
        <v>Design Capacity</v>
      </c>
      <c r="K11599" t="str">
        <v>EPC</v>
      </c>
      <c r="L11599" t="str">
        <v>Technical Integrity, Operation &amp; Maintenance, Procurement</v>
      </c>
      <c r="M11599" t="str">
        <v>Pre-Project</v>
      </c>
    </row>
    <row r="11600">
      <c r="A11600" t="str">
        <v>TOTAL-FA0000004987</v>
      </c>
      <c r="B11600" t="str">
        <v>TOTAL-F0000000191</v>
      </c>
      <c r="C11600" t="str">
        <v/>
      </c>
      <c r="D11600" t="str">
        <v/>
      </c>
      <c r="E11600" t="str">
        <v>Maintenance &amp; Inspection Engineering</v>
      </c>
      <c r="F11600" t="str">
        <v>Crane Pedestal</v>
      </c>
      <c r="I11600" t="str">
        <v>TOTAL-A0000000072</v>
      </c>
      <c r="J11600" t="str">
        <v>Design Capacity</v>
      </c>
      <c r="K11600" t="str">
        <v>EPC</v>
      </c>
      <c r="L11600" t="str">
        <v>Technical Integrity, Operation &amp; Maintenance, Procurement</v>
      </c>
      <c r="M11600" t="str">
        <v>Pre-Project</v>
      </c>
    </row>
    <row r="11601">
      <c r="A11601" t="str">
        <v>TOTAL-FA0000004988</v>
      </c>
      <c r="B11601" t="str">
        <v>TOTAL-F0000000192</v>
      </c>
      <c r="C11601" t="str">
        <v/>
      </c>
      <c r="D11601" t="str">
        <v/>
      </c>
      <c r="E11601" t="str">
        <v>Instrumentation &amp; Control Systems</v>
      </c>
      <c r="F11601" t="str">
        <v>Crossover Valve</v>
      </c>
      <c r="I11601" t="str">
        <v>TOTAL-A0000000072</v>
      </c>
      <c r="J11601" t="str">
        <v>Design Capacity</v>
      </c>
      <c r="K11601" t="str">
        <v>EPC</v>
      </c>
      <c r="L11601" t="str">
        <v>Technical Integrity, Operation &amp; Maintenance, Procurement</v>
      </c>
      <c r="M11601" t="str">
        <v>Pre-Project</v>
      </c>
    </row>
    <row r="11602">
      <c r="A11602" t="str">
        <v>TOTAL-FA0000004989</v>
      </c>
      <c r="B11602" t="str">
        <v>TOTAL-F0000000193</v>
      </c>
      <c r="C11602" t="str">
        <v/>
      </c>
      <c r="D11602" t="str">
        <v/>
      </c>
      <c r="E11602" t="str">
        <v>Drilling &amp; Completion</v>
      </c>
      <c r="F11602" t="str">
        <v>Crown and Travelling Block</v>
      </c>
      <c r="I11602" t="str">
        <v>TOTAL-A0000000072</v>
      </c>
      <c r="J11602" t="str">
        <v>Design Capacity</v>
      </c>
      <c r="K11602" t="str">
        <v>EPC</v>
      </c>
      <c r="L11602" t="str">
        <v>Technical Integrity, Operation &amp; Maintenance, Procurement</v>
      </c>
      <c r="M11602" t="str">
        <v>Pre-Project</v>
      </c>
    </row>
    <row r="11603">
      <c r="A11603" t="str">
        <v>TOTAL-FA0000004990</v>
      </c>
      <c r="B11603" t="str">
        <v>TOTAL-F0000000194</v>
      </c>
      <c r="C11603" t="str">
        <v/>
      </c>
      <c r="D11603" t="str">
        <v/>
      </c>
      <c r="E11603" t="str">
        <v>Mechanical Static</v>
      </c>
      <c r="F11603" t="str">
        <v>Crude Oil &amp; Condensate Treatment Package</v>
      </c>
      <c r="I11603" t="str">
        <v>TOTAL-A0000000072</v>
      </c>
      <c r="J11603" t="str">
        <v>Design Capacity</v>
      </c>
      <c r="K11603" t="str">
        <v>EPC</v>
      </c>
      <c r="L11603" t="str">
        <v>Technical Integrity, Operation &amp; Maintenance, Procurement</v>
      </c>
      <c r="M11603" t="str">
        <v>Pre-Project</v>
      </c>
    </row>
    <row r="11604">
      <c r="A11604" t="str">
        <v>TOTAL-FA0000004991</v>
      </c>
      <c r="B11604" t="str">
        <v>TOTAL-F0000000195</v>
      </c>
      <c r="C11604" t="str">
        <v/>
      </c>
      <c r="D11604" t="str">
        <v/>
      </c>
      <c r="E11604" t="str">
        <v>Mechanical Static</v>
      </c>
      <c r="F11604" t="str">
        <v>Crushing Equipment</v>
      </c>
      <c r="I11604" t="str">
        <v>TOTAL-A0000000072</v>
      </c>
      <c r="J11604" t="str">
        <v>Design Capacity</v>
      </c>
      <c r="K11604" t="str">
        <v>EPC</v>
      </c>
      <c r="L11604" t="str">
        <v>Technical Integrity, Operation &amp; Maintenance, Procurement</v>
      </c>
      <c r="M11604" t="str">
        <v>Pre-Project</v>
      </c>
    </row>
    <row r="11605">
      <c r="A11605" t="str">
        <v>TOTAL-FA0000004992</v>
      </c>
      <c r="B11605" t="str">
        <v>TOTAL-F0000000196</v>
      </c>
      <c r="C11605" t="str">
        <v/>
      </c>
      <c r="D11605" t="str">
        <v/>
      </c>
      <c r="E11605" t="str">
        <v>Instrumentation &amp; Control Systems</v>
      </c>
      <c r="F11605" t="str">
        <v>Current (Electrical) Transmitter</v>
      </c>
      <c r="I11605" t="str">
        <v>TOTAL-A0000000072</v>
      </c>
      <c r="J11605" t="str">
        <v>Design Capacity</v>
      </c>
      <c r="K11605" t="str">
        <v>EPC</v>
      </c>
      <c r="L11605" t="str">
        <v>Technical Integrity, Operation &amp; Maintenance, Procurement</v>
      </c>
      <c r="M11605" t="str">
        <v>Pre-Project</v>
      </c>
    </row>
    <row r="11606">
      <c r="A11606" t="str">
        <v>TOTAL-FA0000004993</v>
      </c>
      <c r="B11606" t="str">
        <v>TOTAL-F0000000203</v>
      </c>
      <c r="C11606" t="str">
        <v/>
      </c>
      <c r="D11606" t="str">
        <v/>
      </c>
      <c r="E11606" t="str">
        <v>Instrumentation &amp; Control Systems</v>
      </c>
      <c r="F11606" t="str">
        <v>Current Element</v>
      </c>
      <c r="I11606" t="str">
        <v>TOTAL-A0000000072</v>
      </c>
      <c r="J11606" t="str">
        <v>Design Capacity</v>
      </c>
      <c r="K11606" t="str">
        <v>EPC</v>
      </c>
      <c r="L11606" t="str">
        <v>Technical Integrity, Operation &amp; Maintenance, Procurement</v>
      </c>
      <c r="M11606" t="str">
        <v>Pre-Project</v>
      </c>
    </row>
    <row r="11607">
      <c r="A11607" t="str">
        <v>TOTAL-FA0000004994</v>
      </c>
      <c r="B11607" t="str">
        <v>TOTAL-F0000000204</v>
      </c>
      <c r="C11607" t="str">
        <v/>
      </c>
      <c r="D11607" t="str">
        <v/>
      </c>
      <c r="E11607" t="str">
        <v>Instrumentation &amp; Control Systems</v>
      </c>
      <c r="F11607" t="str">
        <v>Current Indicator</v>
      </c>
      <c r="I11607" t="str">
        <v>TOTAL-A0000000072</v>
      </c>
      <c r="J11607" t="str">
        <v>Design Capacity</v>
      </c>
      <c r="K11607" t="str">
        <v>EPC</v>
      </c>
      <c r="L11607" t="str">
        <v>Technical Integrity, Operation &amp; Maintenance, Procurement</v>
      </c>
      <c r="M11607" t="str">
        <v>Pre-Project</v>
      </c>
    </row>
    <row r="11608">
      <c r="A11608" t="str">
        <v>TOTAL-FA0000004995</v>
      </c>
      <c r="B11608" t="str">
        <v>TOTAL-F0000000205</v>
      </c>
      <c r="C11608" t="str">
        <v/>
      </c>
      <c r="D11608" t="str">
        <v/>
      </c>
      <c r="E11608" t="str">
        <v>Instrumentation &amp; Control Systems</v>
      </c>
      <c r="F11608" t="str">
        <v>Current Light High</v>
      </c>
      <c r="I11608" t="str">
        <v>TOTAL-A0000000072</v>
      </c>
      <c r="J11608" t="str">
        <v>Design Capacity</v>
      </c>
      <c r="K11608" t="str">
        <v>EPC</v>
      </c>
      <c r="L11608" t="str">
        <v>Technical Integrity, Operation &amp; Maintenance, Procurement</v>
      </c>
      <c r="M11608" t="str">
        <v>Pre-Project</v>
      </c>
    </row>
    <row r="11609">
      <c r="A11609" t="str">
        <v>TOTAL-FA0000004996</v>
      </c>
      <c r="B11609" t="str">
        <v>TOTAL-F0000000206</v>
      </c>
      <c r="C11609" t="str">
        <v/>
      </c>
      <c r="D11609" t="str">
        <v/>
      </c>
      <c r="E11609" t="str">
        <v>Instrumentation &amp; Control Systems</v>
      </c>
      <c r="F11609" t="str">
        <v>Current Light Low</v>
      </c>
      <c r="I11609" t="str">
        <v>TOTAL-A0000000072</v>
      </c>
      <c r="J11609" t="str">
        <v>Design Capacity</v>
      </c>
      <c r="K11609" t="str">
        <v>EPC</v>
      </c>
      <c r="L11609" t="str">
        <v>Technical Integrity, Operation &amp; Maintenance, Procurement</v>
      </c>
      <c r="M11609" t="str">
        <v>Pre-Project</v>
      </c>
    </row>
    <row r="11610">
      <c r="A11610" t="str">
        <v>TOTAL-FA0000004997</v>
      </c>
      <c r="B11610" t="str">
        <v>TOTAL-F0000000207</v>
      </c>
      <c r="C11610" t="str">
        <v/>
      </c>
      <c r="D11610" t="str">
        <v/>
      </c>
      <c r="E11610" t="str">
        <v>Instrumentation &amp; Control Systems</v>
      </c>
      <c r="F11610" t="str">
        <v>Current Recorder</v>
      </c>
      <c r="I11610" t="str">
        <v>TOTAL-A0000000072</v>
      </c>
      <c r="J11610" t="str">
        <v>Design Capacity</v>
      </c>
      <c r="K11610" t="str">
        <v>EPC</v>
      </c>
      <c r="L11610" t="str">
        <v>Technical Integrity, Operation &amp; Maintenance, Procurement</v>
      </c>
      <c r="M11610" t="str">
        <v>Pre-Project</v>
      </c>
    </row>
    <row r="11611">
      <c r="A11611" t="str">
        <v>TOTAL-FA0000004998</v>
      </c>
      <c r="B11611" t="str">
        <v>TOTAL-F0000000208</v>
      </c>
      <c r="C11611" t="str">
        <v/>
      </c>
      <c r="D11611" t="str">
        <v/>
      </c>
      <c r="E11611" t="str">
        <v>Instrumentation &amp; Control Systems</v>
      </c>
      <c r="F11611" t="str">
        <v>Current Relay</v>
      </c>
      <c r="I11611" t="str">
        <v>TOTAL-A0000000072</v>
      </c>
      <c r="J11611" t="str">
        <v>Design Capacity</v>
      </c>
      <c r="K11611" t="str">
        <v>EPC</v>
      </c>
      <c r="L11611" t="str">
        <v>Technical Integrity, Operation &amp; Maintenance, Procurement</v>
      </c>
      <c r="M11611" t="str">
        <v>Pre-Project</v>
      </c>
    </row>
    <row r="11612">
      <c r="A11612" t="str">
        <v>TOTAL-FA0000004999</v>
      </c>
      <c r="B11612" t="str">
        <v>TOTAL-F0000000213</v>
      </c>
      <c r="C11612" t="str">
        <v/>
      </c>
      <c r="D11612" t="str">
        <v/>
      </c>
      <c r="E11612" t="str">
        <v>Mechanical Static</v>
      </c>
      <c r="F11612" t="str">
        <v>Cyclone</v>
      </c>
      <c r="I11612" t="str">
        <v>TOTAL-A0000000072</v>
      </c>
      <c r="J11612" t="str">
        <v>Design Capacity</v>
      </c>
      <c r="K11612" t="str">
        <v>EPC</v>
      </c>
      <c r="L11612" t="str">
        <v>Technical Integrity, Operation &amp; Maintenance, Procurement</v>
      </c>
      <c r="M11612" t="str">
        <v>Pre-Project</v>
      </c>
    </row>
    <row r="11613">
      <c r="A11613" t="str">
        <v>TOTAL-FA0000005000</v>
      </c>
      <c r="B11613" t="str">
        <v>TOTAL-F0000000217</v>
      </c>
      <c r="C11613" t="str">
        <v/>
      </c>
      <c r="D11613" t="str">
        <v/>
      </c>
      <c r="E11613" t="str">
        <v>Mechanical Static</v>
      </c>
      <c r="F11613" t="str">
        <v>Decarbonization Unit</v>
      </c>
      <c r="I11613" t="str">
        <v>TOTAL-A0000000072</v>
      </c>
      <c r="J11613" t="str">
        <v>Design Capacity</v>
      </c>
      <c r="K11613" t="str">
        <v>EPC</v>
      </c>
      <c r="L11613" t="str">
        <v>Technical Integrity, Operation &amp; Maintenance, Procurement</v>
      </c>
      <c r="M11613" t="str">
        <v>Pre-Project</v>
      </c>
    </row>
    <row r="11614">
      <c r="A11614" t="str">
        <v>TOTAL-FA0000005001</v>
      </c>
      <c r="B11614" t="str">
        <v>TOTAL-F0000000218</v>
      </c>
      <c r="C11614" t="str">
        <v/>
      </c>
      <c r="D11614" t="str">
        <v/>
      </c>
      <c r="E11614" t="str">
        <v>Naval, Mooring</v>
      </c>
      <c r="F11614" t="str">
        <v>De-Icing Equipment</v>
      </c>
      <c r="I11614" t="str">
        <v>TOTAL-A0000000072</v>
      </c>
      <c r="J11614" t="str">
        <v>Design Capacity</v>
      </c>
      <c r="K11614" t="str">
        <v>EPC</v>
      </c>
      <c r="L11614" t="str">
        <v>Technical Integrity, Operation &amp; Maintenance, Procurement</v>
      </c>
      <c r="M11614" t="str">
        <v>Pre-Project</v>
      </c>
    </row>
    <row r="11615">
      <c r="A11615" t="str">
        <v>TOTAL-FA0000005002</v>
      </c>
      <c r="B11615" t="str">
        <v>TOTAL-F0000000219</v>
      </c>
      <c r="C11615" t="str">
        <v/>
      </c>
      <c r="D11615" t="str">
        <v/>
      </c>
      <c r="E11615" t="str">
        <v>Mechanical Static</v>
      </c>
      <c r="F11615" t="str">
        <v>Demineralisation Unit</v>
      </c>
      <c r="I11615" t="str">
        <v>TOTAL-A0000000072</v>
      </c>
      <c r="J11615" t="str">
        <v>Design Capacity</v>
      </c>
      <c r="K11615" t="str">
        <v>EPC</v>
      </c>
      <c r="L11615" t="str">
        <v>Technical Integrity, Operation &amp; Maintenance, Procurement</v>
      </c>
      <c r="M11615" t="str">
        <v>Pre-Project</v>
      </c>
    </row>
    <row r="11616">
      <c r="A11616" t="str">
        <v>TOTAL-FA0000005003</v>
      </c>
      <c r="B11616" t="str">
        <v>TOTAL-F0000000220</v>
      </c>
      <c r="C11616" t="str">
        <v/>
      </c>
      <c r="D11616" t="str">
        <v/>
      </c>
      <c r="E11616" t="str">
        <v>Drilling &amp; Completion</v>
      </c>
      <c r="F11616" t="str">
        <v>Derrick</v>
      </c>
      <c r="I11616" t="str">
        <v>TOTAL-A0000000072</v>
      </c>
      <c r="J11616" t="str">
        <v>Design Capacity</v>
      </c>
      <c r="K11616" t="str">
        <v>EPC</v>
      </c>
      <c r="L11616" t="str">
        <v>Technical Integrity, Operation &amp; Maintenance, Procurement</v>
      </c>
      <c r="M11616" t="str">
        <v>Pre-Project</v>
      </c>
    </row>
    <row r="11617">
      <c r="A11617" t="str">
        <v>TOTAL-FA0000005004</v>
      </c>
      <c r="B11617" t="str">
        <v>TOTAL-F0000000221</v>
      </c>
      <c r="C11617" t="str">
        <v/>
      </c>
      <c r="D11617" t="str">
        <v/>
      </c>
      <c r="E11617" t="str">
        <v>Mechanical Static</v>
      </c>
      <c r="F11617" t="str">
        <v>Desalter System</v>
      </c>
      <c r="I11617" t="str">
        <v>TOTAL-A0000000072</v>
      </c>
      <c r="J11617" t="str">
        <v>Design Capacity</v>
      </c>
      <c r="K11617" t="str">
        <v>EPC</v>
      </c>
      <c r="L11617" t="str">
        <v>Technical Integrity, Operation &amp; Maintenance, Procurement</v>
      </c>
      <c r="M11617" t="str">
        <v>Pre-Project</v>
      </c>
    </row>
    <row r="11618">
      <c r="A11618" t="str">
        <v>TOTAL-FA0000005005</v>
      </c>
      <c r="B11618" t="str">
        <v>TOTAL-F0000000222</v>
      </c>
      <c r="C11618" t="str">
        <v/>
      </c>
      <c r="D11618" t="str">
        <v/>
      </c>
      <c r="E11618" t="str">
        <v>Mechanical Static</v>
      </c>
      <c r="F11618" t="str">
        <v>Desuperheater</v>
      </c>
      <c r="I11618" t="str">
        <v>TOTAL-A0000000072</v>
      </c>
      <c r="J11618" t="str">
        <v>Design Capacity</v>
      </c>
      <c r="K11618" t="str">
        <v>EPC</v>
      </c>
      <c r="L11618" t="str">
        <v>Technical Integrity, Operation &amp; Maintenance, Procurement</v>
      </c>
      <c r="M11618" t="str">
        <v>Pre-Project</v>
      </c>
    </row>
    <row r="11619">
      <c r="A11619" t="str">
        <v>TOTAL-FA0000005006</v>
      </c>
      <c r="B11619" t="str">
        <v>TOTAL-F0000000225</v>
      </c>
      <c r="C11619" t="str">
        <v/>
      </c>
      <c r="D11619" t="str">
        <v/>
      </c>
      <c r="E11619" t="str">
        <v>Mechanical Rotating</v>
      </c>
      <c r="F11619" t="str">
        <v>Diesel Engine</v>
      </c>
      <c r="I11619" t="str">
        <v>TOTAL-A0000000072</v>
      </c>
      <c r="J11619" t="str">
        <v>Design Capacity</v>
      </c>
      <c r="K11619" t="str">
        <v>EPC</v>
      </c>
      <c r="L11619" t="str">
        <v>Technical Integrity, Operation &amp; Maintenance, Procurement</v>
      </c>
      <c r="M11619" t="str">
        <v>Pre-Project</v>
      </c>
    </row>
    <row r="11620">
      <c r="A11620" t="str">
        <v>TOTAL-FA0000005007</v>
      </c>
      <c r="B11620" t="str">
        <v>TOTAL-F0000000226</v>
      </c>
      <c r="C11620" t="str">
        <v/>
      </c>
      <c r="D11620" t="str">
        <v/>
      </c>
      <c r="E11620" t="str">
        <v>Mechanical Rotating</v>
      </c>
      <c r="F11620" t="str">
        <v>Diesel Generator</v>
      </c>
      <c r="I11620" t="str">
        <v>TOTAL-A0000000072</v>
      </c>
      <c r="J11620" t="str">
        <v>Design Capacity</v>
      </c>
      <c r="K11620" t="str">
        <v>EPC</v>
      </c>
      <c r="L11620" t="str">
        <v>Technical Integrity, Operation &amp; Maintenance, Procurement</v>
      </c>
      <c r="M11620" t="str">
        <v>Pre-Project</v>
      </c>
    </row>
    <row r="11621">
      <c r="A11621" t="str">
        <v>TOTAL-FA0000005008</v>
      </c>
      <c r="B11621" t="str">
        <v>TOTAL-F0000000227</v>
      </c>
      <c r="C11621" t="str">
        <v/>
      </c>
      <c r="D11621" t="str">
        <v/>
      </c>
      <c r="E11621" t="str">
        <v>Mechanical Static</v>
      </c>
      <c r="F11621" t="str">
        <v>Diesel Oil Treatment Package</v>
      </c>
      <c r="I11621" t="str">
        <v>TOTAL-A0000000072</v>
      </c>
      <c r="J11621" t="str">
        <v>Design Capacity</v>
      </c>
      <c r="K11621" t="str">
        <v>EPC</v>
      </c>
      <c r="L11621" t="str">
        <v>Technical Integrity, Operation &amp; Maintenance, Procurement</v>
      </c>
      <c r="M11621" t="str">
        <v>Pre-Project</v>
      </c>
    </row>
    <row r="11622">
      <c r="A11622" t="str">
        <v>TOTAL-FA0000005009</v>
      </c>
      <c r="B11622" t="str">
        <v>TOTAL-F0000000228</v>
      </c>
      <c r="C11622" t="str">
        <v/>
      </c>
      <c r="D11622" t="str">
        <v/>
      </c>
      <c r="E11622" t="str">
        <v>Heating, Ventilation &amp; Air Conditioning</v>
      </c>
      <c r="F11622" t="str">
        <v>Diffuser For Air Supply For HVAC Application</v>
      </c>
      <c r="I11622" t="str">
        <v>TOTAL-A0000000072</v>
      </c>
      <c r="J11622" t="str">
        <v>Design Capacity</v>
      </c>
      <c r="K11622" t="str">
        <v>EPC</v>
      </c>
      <c r="L11622" t="str">
        <v>Technical Integrity, Operation &amp; Maintenance, Procurement</v>
      </c>
      <c r="M11622" t="str">
        <v>Pre-Project</v>
      </c>
    </row>
    <row r="11623">
      <c r="A11623" t="str">
        <v>TOTAL-FA0000005010</v>
      </c>
      <c r="B11623" t="str">
        <v>TOTAL-F0000000229</v>
      </c>
      <c r="C11623" t="str">
        <v/>
      </c>
      <c r="D11623" t="str">
        <v/>
      </c>
      <c r="E11623" t="str">
        <v>Telecom</v>
      </c>
      <c r="F11623" t="str">
        <v>Digital Recorder</v>
      </c>
      <c r="I11623" t="str">
        <v>TOTAL-A0000000072</v>
      </c>
      <c r="J11623" t="str">
        <v>Design Capacity</v>
      </c>
      <c r="K11623" t="str">
        <v>EPC</v>
      </c>
      <c r="L11623" t="str">
        <v>Technical Integrity, Operation &amp; Maintenance, Procurement</v>
      </c>
      <c r="M11623" t="str">
        <v>Pre-Project</v>
      </c>
    </row>
    <row r="11624">
      <c r="A11624" t="str">
        <v>TOTAL-FA0000005011</v>
      </c>
      <c r="B11624" t="str">
        <v>TOTAL-F0000000230</v>
      </c>
      <c r="C11624" t="str">
        <v/>
      </c>
      <c r="D11624" t="str">
        <v/>
      </c>
      <c r="E11624" t="str">
        <v>Instrumentation &amp; Control Systems</v>
      </c>
      <c r="F11624" t="str">
        <v>Directional Control Valve</v>
      </c>
      <c r="I11624" t="str">
        <v>TOTAL-A0000000072</v>
      </c>
      <c r="J11624" t="str">
        <v>Design Capacity</v>
      </c>
      <c r="K11624" t="str">
        <v>EPC</v>
      </c>
      <c r="L11624" t="str">
        <v>Technical Integrity, Operation &amp; Maintenance, Procurement</v>
      </c>
      <c r="M11624" t="str">
        <v>Pre-Project</v>
      </c>
    </row>
    <row r="11625">
      <c r="A11625" t="str">
        <v>TOTAL-FA0000005012</v>
      </c>
      <c r="B11625" t="str">
        <v>TOTAL-F0000000231</v>
      </c>
      <c r="C11625" t="str">
        <v/>
      </c>
      <c r="D11625" t="str">
        <v/>
      </c>
      <c r="E11625" t="str">
        <v>Mechanical Static</v>
      </c>
      <c r="F11625" t="str">
        <v>Disinfection Unit</v>
      </c>
      <c r="I11625" t="str">
        <v>TOTAL-A0000000072</v>
      </c>
      <c r="J11625" t="str">
        <v>Design Capacity</v>
      </c>
      <c r="K11625" t="str">
        <v>EPC</v>
      </c>
      <c r="L11625" t="str">
        <v>Technical Integrity, Operation &amp; Maintenance, Procurement</v>
      </c>
      <c r="M11625" t="str">
        <v>Pre-Project</v>
      </c>
    </row>
    <row r="11626">
      <c r="A11626" t="str">
        <v>TOTAL-FA0000005013</v>
      </c>
      <c r="B11626" t="str">
        <v>TOTAL-F0000000233</v>
      </c>
      <c r="C11626" t="str">
        <v/>
      </c>
      <c r="D11626" t="str">
        <v/>
      </c>
      <c r="E11626" t="str">
        <v>Instrumentation &amp; Control Systems</v>
      </c>
      <c r="F11626" t="str">
        <v>Displacement "Electronic Rack" Fault Switch</v>
      </c>
      <c r="I11626" t="str">
        <v>TOTAL-A0000000072</v>
      </c>
      <c r="J11626" t="str">
        <v>Design Capacity</v>
      </c>
      <c r="K11626" t="str">
        <v>EPC</v>
      </c>
      <c r="L11626" t="str">
        <v>Technical Integrity, Operation &amp; Maintenance, Procurement</v>
      </c>
      <c r="M11626" t="str">
        <v>Pre-Project</v>
      </c>
    </row>
    <row r="11627">
      <c r="A11627" t="str">
        <v>TOTAL-FA0000005014</v>
      </c>
      <c r="B11627" t="str">
        <v>TOTAL-F0000000237</v>
      </c>
      <c r="C11627" t="str">
        <v/>
      </c>
      <c r="D11627" t="str">
        <v/>
      </c>
      <c r="E11627" t="str">
        <v>Instrumentation &amp; Control Systems</v>
      </c>
      <c r="F11627" t="str">
        <v>Displacement Element/Sensor</v>
      </c>
      <c r="I11627" t="str">
        <v>TOTAL-A0000000072</v>
      </c>
      <c r="J11627" t="str">
        <v>Design Capacity</v>
      </c>
      <c r="K11627" t="str">
        <v>EPC</v>
      </c>
      <c r="L11627" t="str">
        <v>Technical Integrity, Operation &amp; Maintenance, Procurement</v>
      </c>
      <c r="M11627" t="str">
        <v>Pre-Project</v>
      </c>
    </row>
    <row r="11628">
      <c r="A11628" t="str">
        <v>TOTAL-FA0000005015</v>
      </c>
      <c r="B11628" t="str">
        <v>TOTAL-F0000000240</v>
      </c>
      <c r="C11628" t="str">
        <v/>
      </c>
      <c r="D11628" t="str">
        <v/>
      </c>
      <c r="E11628" t="str">
        <v>Instrumentation &amp; Control Systems</v>
      </c>
      <c r="F11628" t="str">
        <v>Displacement Electronic Function (Relay) or electronic rack</v>
      </c>
      <c r="I11628" t="str">
        <v>TOTAL-A0000000072</v>
      </c>
      <c r="J11628" t="str">
        <v>Design Capacity</v>
      </c>
      <c r="K11628" t="str">
        <v>EPC</v>
      </c>
      <c r="L11628" t="str">
        <v>Technical Integrity, Operation &amp; Maintenance, Procurement</v>
      </c>
      <c r="M11628" t="str">
        <v>Pre-Project</v>
      </c>
    </row>
    <row r="11629">
      <c r="A11629" t="str">
        <v>TOTAL-FA0000005016</v>
      </c>
      <c r="B11629" t="str">
        <v>TOTAL-F0000000242</v>
      </c>
      <c r="C11629" t="str">
        <v/>
      </c>
      <c r="D11629" t="str">
        <v/>
      </c>
      <c r="E11629" t="str">
        <v>Instrumentation &amp; Control Systems</v>
      </c>
      <c r="F11629" t="str">
        <v>Displacement Switch High High</v>
      </c>
      <c r="I11629" t="str">
        <v>TOTAL-A0000000072</v>
      </c>
      <c r="J11629" t="str">
        <v>Design Capacity</v>
      </c>
      <c r="K11629" t="str">
        <v>EPC</v>
      </c>
      <c r="L11629" t="str">
        <v>Technical Integrity, Operation &amp; Maintenance, Procurement</v>
      </c>
      <c r="M11629" t="str">
        <v>Pre-Project</v>
      </c>
    </row>
    <row r="11630">
      <c r="A11630" t="str">
        <v>TOTAL-FA0000005017</v>
      </c>
      <c r="B11630" t="str">
        <v>TOTAL-F0000000245</v>
      </c>
      <c r="C11630" t="str">
        <v/>
      </c>
      <c r="D11630" t="str">
        <v/>
      </c>
      <c r="E11630" t="str">
        <v>Instrumentation &amp; Control Systems</v>
      </c>
      <c r="F11630" t="str">
        <v>Displacement Transmitter For Control Functions</v>
      </c>
      <c r="I11630" t="str">
        <v>TOTAL-A0000000072</v>
      </c>
      <c r="J11630" t="str">
        <v>Design Capacity</v>
      </c>
      <c r="K11630" t="str">
        <v>EPC</v>
      </c>
      <c r="L11630" t="str">
        <v>Technical Integrity, Operation &amp; Maintenance, Procurement</v>
      </c>
      <c r="M11630" t="str">
        <v>Pre-Project</v>
      </c>
    </row>
    <row r="11631">
      <c r="A11631" t="str">
        <v>TOTAL-FA0000005018</v>
      </c>
      <c r="B11631" t="str">
        <v>TOTAL-F0000000246</v>
      </c>
      <c r="C11631" t="str">
        <v/>
      </c>
      <c r="D11631" t="str">
        <v/>
      </c>
      <c r="E11631" t="str">
        <v>Instrumentation &amp; Control Systems</v>
      </c>
      <c r="F11631" t="str">
        <v>Displacement Transmitter For SIS Functions</v>
      </c>
      <c r="I11631" t="str">
        <v>TOTAL-A0000000072</v>
      </c>
      <c r="J11631" t="str">
        <v>Design Capacity</v>
      </c>
      <c r="K11631" t="str">
        <v>EPC</v>
      </c>
      <c r="L11631" t="str">
        <v>Technical Integrity, Operation &amp; Maintenance, Procurement</v>
      </c>
      <c r="M11631" t="str">
        <v>Pre-Project</v>
      </c>
    </row>
    <row r="11632">
      <c r="A11632" t="str">
        <v>TOTAL-FA0000005019</v>
      </c>
      <c r="B11632" t="str">
        <v>TOTAL-F0000000248</v>
      </c>
      <c r="C11632" t="str">
        <v/>
      </c>
      <c r="D11632" t="str">
        <v/>
      </c>
      <c r="E11632" t="str">
        <v>Telecom</v>
      </c>
      <c r="F11632" t="str">
        <v>Distribution Frame</v>
      </c>
      <c r="I11632" t="str">
        <v>TOTAL-A0000000072</v>
      </c>
      <c r="J11632" t="str">
        <v>Design Capacity</v>
      </c>
      <c r="K11632" t="str">
        <v>EPC</v>
      </c>
      <c r="L11632" t="str">
        <v>Technical Integrity, Operation &amp; Maintenance, Procurement</v>
      </c>
      <c r="M11632" t="str">
        <v>Pre-Project</v>
      </c>
    </row>
    <row r="11633">
      <c r="A11633" t="str">
        <v>TOTAL-FA0000005020</v>
      </c>
      <c r="B11633" t="str">
        <v>TOTAL-F0000000249</v>
      </c>
      <c r="C11633" t="str">
        <v/>
      </c>
      <c r="D11633" t="str">
        <v/>
      </c>
      <c r="E11633" t="str">
        <v>Drilling &amp; Completion</v>
      </c>
      <c r="F11633" t="str">
        <v>Diverter</v>
      </c>
      <c r="I11633" t="str">
        <v>TOTAL-A0000000072</v>
      </c>
      <c r="J11633" t="str">
        <v>Design Capacity</v>
      </c>
      <c r="K11633" t="str">
        <v>EPC</v>
      </c>
      <c r="L11633" t="str">
        <v>Technical Integrity, Operation &amp; Maintenance, Procurement</v>
      </c>
      <c r="M11633" t="str">
        <v>Pre-Project</v>
      </c>
    </row>
    <row r="11634">
      <c r="A11634" t="str">
        <v>TOTAL-FA0000005021</v>
      </c>
      <c r="B11634" t="str">
        <v>TOTAL-F0000000250</v>
      </c>
      <c r="C11634" t="str">
        <v/>
      </c>
      <c r="D11634" t="str">
        <v/>
      </c>
      <c r="E11634" t="str">
        <v>Subsea Production System</v>
      </c>
      <c r="F11634" t="str">
        <v>Diving Equipment</v>
      </c>
      <c r="I11634" t="str">
        <v>TOTAL-A0000000072</v>
      </c>
      <c r="J11634" t="str">
        <v>Design Capacity</v>
      </c>
      <c r="K11634" t="str">
        <v>EPC</v>
      </c>
      <c r="L11634" t="str">
        <v>Technical Integrity, Operation &amp; Maintenance, Procurement</v>
      </c>
      <c r="M11634" t="str">
        <v>Pre-Project</v>
      </c>
    </row>
    <row r="11635">
      <c r="A11635" t="str">
        <v>TOTAL-FA0000005022</v>
      </c>
      <c r="B11635" t="str">
        <v>TOTAL-F0000000251</v>
      </c>
      <c r="C11635" t="str">
        <v/>
      </c>
      <c r="D11635" t="str">
        <v/>
      </c>
      <c r="E11635" t="str">
        <v>Architectural</v>
      </c>
      <c r="F11635" t="str">
        <v>Door</v>
      </c>
      <c r="I11635" t="str">
        <v>TOTAL-A0000000072</v>
      </c>
      <c r="J11635" t="str">
        <v>Design Capacity</v>
      </c>
      <c r="K11635" t="str">
        <v>EPC</v>
      </c>
      <c r="L11635" t="str">
        <v>Technical Integrity, Operation &amp; Maintenance, Procurement</v>
      </c>
      <c r="M11635" t="str">
        <v>Pre-Project</v>
      </c>
    </row>
    <row r="11636">
      <c r="A11636" t="str">
        <v>TOTAL-FA0000005023</v>
      </c>
      <c r="B11636" t="str">
        <v>TOTAL-F0000000252</v>
      </c>
      <c r="C11636" t="str">
        <v/>
      </c>
      <c r="D11636" t="str">
        <v/>
      </c>
      <c r="E11636" t="str">
        <v>Instrumentation &amp; Control Systems</v>
      </c>
      <c r="F11636" t="str">
        <v>Down Hole Safety Valve</v>
      </c>
      <c r="I11636" t="str">
        <v>TOTAL-A0000000072</v>
      </c>
      <c r="J11636" t="str">
        <v>Design Capacity</v>
      </c>
      <c r="K11636" t="str">
        <v>EPC</v>
      </c>
      <c r="L11636" t="str">
        <v>Technical Integrity, Operation &amp; Maintenance, Procurement</v>
      </c>
      <c r="M11636" t="str">
        <v>Pre-Project</v>
      </c>
    </row>
    <row r="11637">
      <c r="A11637" t="str">
        <v>TOTAL-FA0000005024</v>
      </c>
      <c r="B11637" t="str">
        <v>TOTAL-F0000000256</v>
      </c>
      <c r="C11637" t="str">
        <v/>
      </c>
      <c r="D11637" t="str">
        <v/>
      </c>
      <c r="E11637" t="str">
        <v>Subsea Production System</v>
      </c>
      <c r="F11637" t="str">
        <v>Downhole Pressure &amp; Temperature Gauge</v>
      </c>
      <c r="I11637" t="str">
        <v>TOTAL-A0000000072</v>
      </c>
      <c r="J11637" t="str">
        <v>Design Capacity</v>
      </c>
      <c r="K11637" t="str">
        <v>EPC</v>
      </c>
      <c r="L11637" t="str">
        <v>Technical Integrity, Operation &amp; Maintenance, Procurement</v>
      </c>
      <c r="M11637" t="str">
        <v>Pre-Project</v>
      </c>
    </row>
    <row r="11638">
      <c r="A11638" t="str">
        <v>TOTAL-FA0000005025</v>
      </c>
      <c r="B11638" t="str">
        <v>TOTAL-F0000000258</v>
      </c>
      <c r="C11638" t="str">
        <v/>
      </c>
      <c r="D11638" t="str">
        <v/>
      </c>
      <c r="E11638" t="str">
        <v>Drilling &amp; Completion</v>
      </c>
      <c r="F11638" t="str">
        <v>Drawwork</v>
      </c>
      <c r="I11638" t="str">
        <v>TOTAL-A0000000072</v>
      </c>
      <c r="J11638" t="str">
        <v>Design Capacity</v>
      </c>
      <c r="K11638" t="str">
        <v>EPC</v>
      </c>
      <c r="L11638" t="str">
        <v>Technical Integrity, Operation &amp; Maintenance, Procurement</v>
      </c>
      <c r="M11638" t="str">
        <v>Pre-Project</v>
      </c>
    </row>
    <row r="11639">
      <c r="A11639" t="str">
        <v>TOTAL-FA0000005026</v>
      </c>
      <c r="B11639" t="str">
        <v>TOTAL-F0000000259</v>
      </c>
      <c r="C11639" t="str">
        <v/>
      </c>
      <c r="D11639" t="str">
        <v/>
      </c>
      <c r="E11639" t="str">
        <v>Drilling &amp; Completion</v>
      </c>
      <c r="F11639" t="str">
        <v>Drill String</v>
      </c>
      <c r="I11639" t="str">
        <v>TOTAL-A0000000072</v>
      </c>
      <c r="J11639" t="str">
        <v>Design Capacity</v>
      </c>
      <c r="K11639" t="str">
        <v>EPC</v>
      </c>
      <c r="L11639" t="str">
        <v>Technical Integrity, Operation &amp; Maintenance, Procurement</v>
      </c>
      <c r="M11639" t="str">
        <v>Pre-Project</v>
      </c>
    </row>
    <row r="11640">
      <c r="A11640" t="str">
        <v>TOTAL-FA0000005027</v>
      </c>
      <c r="B11640" t="str">
        <v>TOTAL-F0000000261</v>
      </c>
      <c r="C11640" t="str">
        <v/>
      </c>
      <c r="D11640" t="str">
        <v/>
      </c>
      <c r="E11640" t="str">
        <v>Drilling &amp; Completion</v>
      </c>
      <c r="F11640" t="str">
        <v>Drilling And Completion Riser</v>
      </c>
      <c r="I11640" t="str">
        <v>TOTAL-A0000000072</v>
      </c>
      <c r="J11640" t="str">
        <v>Design Capacity</v>
      </c>
      <c r="K11640" t="str">
        <v>EPC</v>
      </c>
      <c r="L11640" t="str">
        <v>Technical Integrity, Operation &amp; Maintenance, Procurement</v>
      </c>
      <c r="M11640" t="str">
        <v>Pre-Project</v>
      </c>
    </row>
    <row r="11641">
      <c r="A11641" t="str">
        <v>TOTAL-FA0000005028</v>
      </c>
      <c r="B11641" t="str">
        <v>TOTAL-F0000000264</v>
      </c>
      <c r="C11641" t="str">
        <v/>
      </c>
      <c r="D11641" t="str">
        <v/>
      </c>
      <c r="E11641" t="str">
        <v>Mechanical Static</v>
      </c>
      <c r="F11641" t="str">
        <v>Drum</v>
      </c>
      <c r="I11641" t="str">
        <v>TOTAL-A0000000072</v>
      </c>
      <c r="J11641" t="str">
        <v>Design Capacity</v>
      </c>
      <c r="K11641" t="str">
        <v>EPC</v>
      </c>
      <c r="L11641" t="str">
        <v>Technical Integrity, Operation &amp; Maintenance, Procurement</v>
      </c>
      <c r="M11641" t="str">
        <v>Pre-Project</v>
      </c>
    </row>
    <row r="11642">
      <c r="A11642" t="str">
        <v>TOTAL-FA0000005029</v>
      </c>
      <c r="B11642" t="str">
        <v>TOTAL-F0000000265</v>
      </c>
      <c r="C11642" t="str">
        <v/>
      </c>
      <c r="D11642" t="str">
        <v/>
      </c>
      <c r="E11642" t="str">
        <v>Heating, Ventilation &amp; Air Conditioning</v>
      </c>
      <c r="F11642" t="str">
        <v>Dryer-Filter</v>
      </c>
      <c r="I11642" t="str">
        <v>TOTAL-A0000000072</v>
      </c>
      <c r="J11642" t="str">
        <v>Design Capacity</v>
      </c>
      <c r="K11642" t="str">
        <v>EPC</v>
      </c>
      <c r="L11642" t="str">
        <v>Technical Integrity, Operation &amp; Maintenance, Procurement</v>
      </c>
      <c r="M11642" t="str">
        <v>Pre-Project</v>
      </c>
    </row>
    <row r="11643">
      <c r="A11643" t="str">
        <v>TOTAL-FA0000005030</v>
      </c>
      <c r="B11643" t="str">
        <v>TOTAL-F0000000266</v>
      </c>
      <c r="C11643" t="str">
        <v/>
      </c>
      <c r="D11643" t="str">
        <v/>
      </c>
      <c r="E11643" t="str">
        <v>Mechanical Static</v>
      </c>
      <c r="F11643" t="str">
        <v>Dual Agent Unit</v>
      </c>
      <c r="I11643" t="str">
        <v>TOTAL-A0000000072</v>
      </c>
      <c r="J11643" t="str">
        <v>Design Capacity</v>
      </c>
      <c r="K11643" t="str">
        <v>EPC</v>
      </c>
      <c r="L11643" t="str">
        <v>Technical Integrity, Operation &amp; Maintenance, Procurement</v>
      </c>
      <c r="M11643" t="str">
        <v>Pre-Project</v>
      </c>
    </row>
    <row r="11644">
      <c r="A11644" t="str">
        <v>TOTAL-FA0000005031</v>
      </c>
      <c r="B11644" t="str">
        <v>TOTAL-F0000000267</v>
      </c>
      <c r="C11644" t="str">
        <v/>
      </c>
      <c r="D11644" t="str">
        <v/>
      </c>
      <c r="E11644" t="str">
        <v>Telecom</v>
      </c>
      <c r="F11644" t="str">
        <v>Dummy Load</v>
      </c>
      <c r="I11644" t="str">
        <v>TOTAL-A0000000072</v>
      </c>
      <c r="J11644" t="str">
        <v>Design Capacity</v>
      </c>
      <c r="K11644" t="str">
        <v>EPC</v>
      </c>
      <c r="L11644" t="str">
        <v>Technical Integrity, Operation &amp; Maintenance, Procurement</v>
      </c>
      <c r="M11644" t="str">
        <v>Pre-Project</v>
      </c>
    </row>
    <row r="11645">
      <c r="A11645" t="str">
        <v>TOTAL-FA0000005032</v>
      </c>
      <c r="B11645" t="str">
        <v>TOTAL-F0000000269</v>
      </c>
      <c r="C11645" t="str">
        <v/>
      </c>
      <c r="D11645" t="str">
        <v/>
      </c>
      <c r="E11645" t="str">
        <v>Instrumentation &amp; Control Systems</v>
      </c>
      <c r="F11645" t="str">
        <v>Duty Standby Mode Selection</v>
      </c>
      <c r="I11645" t="str">
        <v>TOTAL-A0000000072</v>
      </c>
      <c r="J11645" t="str">
        <v>Design Capacity</v>
      </c>
      <c r="K11645" t="str">
        <v>EPC</v>
      </c>
      <c r="L11645" t="str">
        <v>Technical Integrity, Operation &amp; Maintenance, Procurement</v>
      </c>
      <c r="M11645" t="str">
        <v>Pre-Project</v>
      </c>
    </row>
    <row r="11646">
      <c r="A11646" t="str">
        <v>TOTAL-FA0000005033</v>
      </c>
      <c r="B11646" t="str">
        <v>TOTAL-F0000000270</v>
      </c>
      <c r="C11646" t="str">
        <v/>
      </c>
      <c r="D11646" t="str">
        <v/>
      </c>
      <c r="E11646" t="str">
        <v>Telecom</v>
      </c>
      <c r="F11646" t="str">
        <v>DVD Player</v>
      </c>
      <c r="I11646" t="str">
        <v>TOTAL-A0000000072</v>
      </c>
      <c r="J11646" t="str">
        <v>Design Capacity</v>
      </c>
      <c r="K11646" t="str">
        <v>EPC</v>
      </c>
      <c r="L11646" t="str">
        <v>Technical Integrity, Operation &amp; Maintenance, Procurement</v>
      </c>
      <c r="M11646" t="str">
        <v>Pre-Project</v>
      </c>
    </row>
    <row r="11647">
      <c r="A11647" t="str">
        <v>TOTAL-FA0000005034</v>
      </c>
      <c r="B11647" t="str">
        <v>TOTAL-F0000000271</v>
      </c>
      <c r="C11647" t="str">
        <v/>
      </c>
      <c r="D11647" t="str">
        <v/>
      </c>
      <c r="E11647" t="str">
        <v>Naval, Mooring</v>
      </c>
      <c r="F11647" t="str">
        <v>Dynamic Positioning Equipment</v>
      </c>
      <c r="I11647" t="str">
        <v>TOTAL-A0000000072</v>
      </c>
      <c r="J11647" t="str">
        <v>Design Capacity</v>
      </c>
      <c r="K11647" t="str">
        <v>EPC</v>
      </c>
      <c r="L11647" t="str">
        <v>Technical Integrity, Operation &amp; Maintenance, Procurement</v>
      </c>
      <c r="M11647" t="str">
        <v>Pre-Project</v>
      </c>
    </row>
    <row r="11648">
      <c r="A11648" t="str">
        <v>TOTAL-FA0000005035</v>
      </c>
      <c r="B11648" t="str">
        <v>TOTAL-F0000000272</v>
      </c>
      <c r="C11648" t="str">
        <v/>
      </c>
      <c r="D11648" t="str">
        <v/>
      </c>
      <c r="E11648" t="str">
        <v>Instrumentation &amp; Control Systems</v>
      </c>
      <c r="F11648" t="str">
        <v>Early Warning Smoke Detector</v>
      </c>
      <c r="I11648" t="str">
        <v>TOTAL-A0000000072</v>
      </c>
      <c r="J11648" t="str">
        <v>Design Capacity</v>
      </c>
      <c r="K11648" t="str">
        <v>EPC</v>
      </c>
      <c r="L11648" t="str">
        <v>Technical Integrity, Operation &amp; Maintenance, Procurement</v>
      </c>
      <c r="M11648" t="str">
        <v>Pre-Project</v>
      </c>
    </row>
    <row r="11649">
      <c r="A11649" t="str">
        <v>TOTAL-FA0000005036</v>
      </c>
      <c r="B11649" t="str">
        <v>TOTAL-F0000000273</v>
      </c>
      <c r="C11649" t="str">
        <v/>
      </c>
      <c r="D11649" t="str">
        <v/>
      </c>
      <c r="E11649" t="str">
        <v>Electrical</v>
      </c>
      <c r="F11649" t="str">
        <v>Earthing System</v>
      </c>
      <c r="I11649" t="str">
        <v>TOTAL-A0000000072</v>
      </c>
      <c r="J11649" t="str">
        <v>Design Capacity</v>
      </c>
      <c r="K11649" t="str">
        <v>EPC</v>
      </c>
      <c r="L11649" t="str">
        <v>Technical Integrity, Operation &amp; Maintenance, Procurement</v>
      </c>
      <c r="M11649" t="str">
        <v>Pre-Project</v>
      </c>
    </row>
    <row r="11650">
      <c r="A11650" t="str">
        <v>TOTAL-FA0000005037</v>
      </c>
      <c r="B11650" t="str">
        <v>TOTAL-F0000000274</v>
      </c>
      <c r="C11650" t="str">
        <v/>
      </c>
      <c r="D11650" t="str">
        <v/>
      </c>
      <c r="E11650" t="str">
        <v>Mechanical Static</v>
      </c>
      <c r="F11650" t="str">
        <v>Ejector</v>
      </c>
      <c r="I11650" t="str">
        <v>TOTAL-A0000000072</v>
      </c>
      <c r="J11650" t="str">
        <v>Design Capacity</v>
      </c>
      <c r="K11650" t="str">
        <v>EPC</v>
      </c>
      <c r="L11650" t="str">
        <v>Technical Integrity, Operation &amp; Maintenance, Procurement</v>
      </c>
      <c r="M11650" t="str">
        <v>Pre-Project</v>
      </c>
    </row>
    <row r="11651">
      <c r="A11651" t="str">
        <v>TOTAL-FA0000005038</v>
      </c>
      <c r="B11651" t="str">
        <v>TOTAL-F0000000276</v>
      </c>
      <c r="C11651" t="str">
        <v/>
      </c>
      <c r="D11651" t="str">
        <v/>
      </c>
      <c r="E11651" t="str">
        <v>Electrical</v>
      </c>
      <c r="F11651" t="str">
        <v>Electric Generator</v>
      </c>
      <c r="I11651" t="str">
        <v>TOTAL-A0000000072</v>
      </c>
      <c r="J11651" t="str">
        <v>Design Capacity</v>
      </c>
      <c r="K11651" t="str">
        <v>EPC</v>
      </c>
      <c r="L11651" t="str">
        <v>Technical Integrity, Operation &amp; Maintenance, Procurement</v>
      </c>
      <c r="M11651" t="str">
        <v>Pre-Project</v>
      </c>
    </row>
    <row r="11652">
      <c r="A11652" t="str">
        <v>TOTAL-FA0000005039</v>
      </c>
      <c r="B11652" t="str">
        <v>TOTAL-F0000000277</v>
      </c>
      <c r="C11652" t="str">
        <v/>
      </c>
      <c r="D11652" t="str">
        <v/>
      </c>
      <c r="E11652" t="str">
        <v>Heating, Ventilation &amp; Air Conditioning</v>
      </c>
      <c r="F11652" t="str">
        <v>Electric Heater</v>
      </c>
      <c r="I11652" t="str">
        <v>TOTAL-A0000000072</v>
      </c>
      <c r="J11652" t="str">
        <v>Design Capacity</v>
      </c>
      <c r="K11652" t="str">
        <v>EPC</v>
      </c>
      <c r="L11652" t="str">
        <v>Technical Integrity, Operation &amp; Maintenance, Procurement</v>
      </c>
      <c r="M11652" t="str">
        <v>Pre-Project</v>
      </c>
    </row>
    <row r="11653">
      <c r="A11653" t="str">
        <v>TOTAL-FA0000005040</v>
      </c>
      <c r="B11653" t="str">
        <v>TOTAL-F0000000278</v>
      </c>
      <c r="C11653" t="str">
        <v/>
      </c>
      <c r="D11653" t="str">
        <v/>
      </c>
      <c r="E11653" t="str">
        <v>Heating, Ventilation &amp; Air Conditioning</v>
      </c>
      <c r="F11653" t="str">
        <v>Electric Heating Equipment</v>
      </c>
      <c r="I11653" t="str">
        <v>TOTAL-A0000000072</v>
      </c>
      <c r="J11653" t="str">
        <v>Design Capacity</v>
      </c>
      <c r="K11653" t="str">
        <v>EPC</v>
      </c>
      <c r="L11653" t="str">
        <v>Technical Integrity, Operation &amp; Maintenance, Procurement</v>
      </c>
      <c r="M11653" t="str">
        <v>Pre-Project</v>
      </c>
    </row>
    <row r="11654">
      <c r="A11654" t="str">
        <v>TOTAL-FA0000005041</v>
      </c>
      <c r="B11654" t="str">
        <v>TOTAL-F0000000279</v>
      </c>
      <c r="C11654" t="str">
        <v/>
      </c>
      <c r="D11654" t="str">
        <v/>
      </c>
      <c r="E11654" t="str">
        <v>Electrical</v>
      </c>
      <c r="F11654" t="str">
        <v>Electric Monitoring and Control System</v>
      </c>
      <c r="I11654" t="str">
        <v>TOTAL-A0000000072</v>
      </c>
      <c r="J11654" t="str">
        <v>Design Capacity</v>
      </c>
      <c r="K11654" t="str">
        <v>EPC</v>
      </c>
      <c r="L11654" t="str">
        <v>Technical Integrity, Operation &amp; Maintenance, Procurement</v>
      </c>
      <c r="M11654" t="str">
        <v>Pre-Project</v>
      </c>
    </row>
    <row r="11655">
      <c r="A11655" t="str">
        <v>TOTAL-FA0000005042</v>
      </c>
      <c r="B11655" t="str">
        <v>TOTAL-F0000000280</v>
      </c>
      <c r="C11655" t="str">
        <v/>
      </c>
      <c r="D11655" t="str">
        <v/>
      </c>
      <c r="E11655" t="str">
        <v>Electrical</v>
      </c>
      <c r="F11655" t="str">
        <v>Electric Motor</v>
      </c>
      <c r="I11655" t="str">
        <v>TOTAL-A0000000072</v>
      </c>
      <c r="J11655" t="str">
        <v>Design Capacity</v>
      </c>
      <c r="K11655" t="str">
        <v>EPC</v>
      </c>
      <c r="L11655" t="str">
        <v>Technical Integrity, Operation &amp; Maintenance, Procurement</v>
      </c>
      <c r="M11655" t="str">
        <v>Pre-Project</v>
      </c>
    </row>
    <row r="11656">
      <c r="A11656" t="str">
        <v>TOTAL-FA0000005043</v>
      </c>
      <c r="B11656" t="str">
        <v>TOTAL-F0000000281</v>
      </c>
      <c r="C11656" t="str">
        <v/>
      </c>
      <c r="D11656" t="str">
        <v/>
      </c>
      <c r="E11656" t="str">
        <v>Electrical</v>
      </c>
      <c r="F11656" t="str">
        <v>Electrical Accessory</v>
      </c>
      <c r="I11656" t="str">
        <v>TOTAL-A0000000072</v>
      </c>
      <c r="J11656" t="str">
        <v>Design Capacity</v>
      </c>
      <c r="K11656" t="str">
        <v>EPC</v>
      </c>
      <c r="L11656" t="str">
        <v>Technical Integrity, Operation &amp; Maintenance, Procurement</v>
      </c>
      <c r="M11656" t="str">
        <v>Pre-Project</v>
      </c>
    </row>
    <row r="11657">
      <c r="A11657" t="str">
        <v>TOTAL-FA0000005044</v>
      </c>
      <c r="B11657" t="str">
        <v>TOTAL-F0000000282</v>
      </c>
      <c r="C11657" t="str">
        <v/>
      </c>
      <c r="D11657" t="str">
        <v/>
      </c>
      <c r="E11657" t="str">
        <v>Subsea Production System</v>
      </c>
      <c r="F11657" t="str">
        <v>Electrical and Hydraulic Distribution Unit</v>
      </c>
      <c r="I11657" t="str">
        <v>TOTAL-A0000000072</v>
      </c>
      <c r="J11657" t="str">
        <v>Design Capacity</v>
      </c>
      <c r="K11657" t="str">
        <v>EPC</v>
      </c>
      <c r="L11657" t="str">
        <v>Technical Integrity, Operation &amp; Maintenance, Procurement</v>
      </c>
      <c r="M11657" t="str">
        <v>Pre-Project</v>
      </c>
    </row>
    <row r="11658">
      <c r="A11658" t="str">
        <v>TOTAL-FA0000005045</v>
      </c>
      <c r="B11658" t="str">
        <v>TOTAL-F0000000283</v>
      </c>
      <c r="C11658" t="str">
        <v/>
      </c>
      <c r="D11658" t="str">
        <v/>
      </c>
      <c r="E11658" t="str">
        <v>Electrical</v>
      </c>
      <c r="F11658" t="str">
        <v>Electrical Connector</v>
      </c>
      <c r="I11658" t="str">
        <v>TOTAL-A0000000072</v>
      </c>
      <c r="J11658" t="str">
        <v>Design Capacity</v>
      </c>
      <c r="K11658" t="str">
        <v>EPC</v>
      </c>
      <c r="L11658" t="str">
        <v>Technical Integrity, Operation &amp; Maintenance, Procurement</v>
      </c>
      <c r="M11658" t="str">
        <v>Pre-Project</v>
      </c>
    </row>
    <row r="11659">
      <c r="A11659" t="str">
        <v>TOTAL-FA0000005046</v>
      </c>
      <c r="B11659" t="str">
        <v>TOTAL-F0000000285</v>
      </c>
      <c r="C11659" t="str">
        <v/>
      </c>
      <c r="D11659" t="str">
        <v/>
      </c>
      <c r="E11659" t="str">
        <v>Electrical</v>
      </c>
      <c r="F11659" t="str">
        <v>High Voltage Electrical Switchgear</v>
      </c>
      <c r="I11659" t="str">
        <v>TOTAL-A0000000072</v>
      </c>
      <c r="J11659" t="str">
        <v>Design Capacity</v>
      </c>
      <c r="K11659" t="str">
        <v>EPC</v>
      </c>
      <c r="L11659" t="str">
        <v>Technical Integrity, Operation &amp; Maintenance, Procurement</v>
      </c>
      <c r="M11659" t="str">
        <v>Pre-Project</v>
      </c>
    </row>
    <row r="11660">
      <c r="A11660" t="str">
        <v>TOTAL-FA0000005047</v>
      </c>
      <c r="B11660" t="str">
        <v>TOTAL-F0000000286</v>
      </c>
      <c r="C11660" t="str">
        <v/>
      </c>
      <c r="D11660" t="str">
        <v/>
      </c>
      <c r="E11660" t="str">
        <v>Electrical</v>
      </c>
      <c r="F11660" t="str">
        <v>Low Voltage Electrical Switchgear</v>
      </c>
      <c r="I11660" t="str">
        <v>TOTAL-A0000000072</v>
      </c>
      <c r="J11660" t="str">
        <v>Design Capacity</v>
      </c>
      <c r="K11660" t="str">
        <v>EPC</v>
      </c>
      <c r="L11660" t="str">
        <v>Technical Integrity, Operation &amp; Maintenance, Procurement</v>
      </c>
      <c r="M11660" t="str">
        <v>Pre-Project</v>
      </c>
    </row>
    <row r="11661">
      <c r="A11661" t="str">
        <v>TOTAL-FA0000005048</v>
      </c>
      <c r="B11661" t="str">
        <v>TOTAL-F0000000287</v>
      </c>
      <c r="C11661" t="str">
        <v/>
      </c>
      <c r="D11661" t="str">
        <v/>
      </c>
      <c r="E11661" t="str">
        <v>Mechanical Static</v>
      </c>
      <c r="F11661" t="str">
        <v>Electrical Generation Package</v>
      </c>
      <c r="I11661" t="str">
        <v>TOTAL-A0000000072</v>
      </c>
      <c r="J11661" t="str">
        <v>Design Capacity</v>
      </c>
      <c r="K11661" t="str">
        <v>EPC</v>
      </c>
      <c r="L11661" t="str">
        <v>Technical Integrity, Operation &amp; Maintenance, Procurement</v>
      </c>
      <c r="M11661" t="str">
        <v>Pre-Project</v>
      </c>
    </row>
    <row r="11662">
      <c r="A11662" t="str">
        <v>TOTAL-FA0000005049</v>
      </c>
      <c r="B11662" t="str">
        <v>TOTAL-F0000000288</v>
      </c>
      <c r="C11662" t="str">
        <v/>
      </c>
      <c r="D11662" t="str">
        <v/>
      </c>
      <c r="E11662" t="str">
        <v>Electrical</v>
      </c>
      <c r="F11662" t="str">
        <v>Electrical Junction Box</v>
      </c>
      <c r="I11662" t="str">
        <v>TOTAL-A0000000072</v>
      </c>
      <c r="J11662" t="str">
        <v>Design Capacity</v>
      </c>
      <c r="K11662" t="str">
        <v>EPC</v>
      </c>
      <c r="L11662" t="str">
        <v>Technical Integrity, Operation &amp; Maintenance, Procurement</v>
      </c>
      <c r="M11662" t="str">
        <v>Pre-Project</v>
      </c>
    </row>
    <row r="11663">
      <c r="A11663" t="str">
        <v>TOTAL-FA0000005050</v>
      </c>
      <c r="B11663" t="str">
        <v>TOTAL-F0000000290</v>
      </c>
      <c r="C11663" t="str">
        <v/>
      </c>
      <c r="D11663" t="str">
        <v/>
      </c>
      <c r="E11663" t="str">
        <v>Electrical</v>
      </c>
      <c r="F11663" t="str">
        <v>Static Converters</v>
      </c>
      <c r="I11663" t="str">
        <v>TOTAL-A0000000072</v>
      </c>
      <c r="J11663" t="str">
        <v>Design Capacity</v>
      </c>
      <c r="K11663" t="str">
        <v>EPC</v>
      </c>
      <c r="L11663" t="str">
        <v>Technical Integrity, Operation &amp; Maintenance, Procurement</v>
      </c>
      <c r="M11663" t="str">
        <v>Pre-Project</v>
      </c>
    </row>
    <row r="11664">
      <c r="A11664" t="str">
        <v>TOTAL-FA0000005051</v>
      </c>
      <c r="B11664" t="str">
        <v>TOTAL-F0000000291</v>
      </c>
      <c r="C11664" t="str">
        <v/>
      </c>
      <c r="D11664" t="str">
        <v/>
      </c>
      <c r="E11664" t="str">
        <v>Electrical</v>
      </c>
      <c r="F11664" t="str">
        <v>Electrical Switchboard</v>
      </c>
      <c r="I11664" t="str">
        <v>TOTAL-A0000000072</v>
      </c>
      <c r="J11664" t="str">
        <v>Design Capacity</v>
      </c>
      <c r="K11664" t="str">
        <v>EPC</v>
      </c>
      <c r="L11664" t="str">
        <v>Technical Integrity, Operation &amp; Maintenance, Procurement</v>
      </c>
      <c r="M11664" t="str">
        <v>Pre-Project</v>
      </c>
    </row>
    <row r="11665">
      <c r="A11665" t="str">
        <v>TOTAL-FA0000005052</v>
      </c>
      <c r="B11665" t="str">
        <v>TOTAL-F0000000292</v>
      </c>
      <c r="C11665" t="str">
        <v/>
      </c>
      <c r="D11665" t="str">
        <v/>
      </c>
      <c r="E11665" t="str">
        <v>Mechanical Static</v>
      </c>
      <c r="F11665" t="str">
        <v>Electrolysis Tank</v>
      </c>
      <c r="I11665" t="str">
        <v>TOTAL-A0000000072</v>
      </c>
      <c r="J11665" t="str">
        <v>Design Capacity</v>
      </c>
      <c r="K11665" t="str">
        <v>EPC</v>
      </c>
      <c r="L11665" t="str">
        <v>Technical Integrity, Operation &amp; Maintenance, Procurement</v>
      </c>
      <c r="M11665" t="str">
        <v>Pre-Project</v>
      </c>
    </row>
    <row r="11666">
      <c r="A11666" t="str">
        <v>TOTAL-FA0000005053</v>
      </c>
      <c r="B11666" t="str">
        <v>TOTAL-F0000000293</v>
      </c>
      <c r="C11666" t="str">
        <v/>
      </c>
      <c r="D11666" t="str">
        <v/>
      </c>
      <c r="E11666" t="str">
        <v>Instrumentation &amp; Control Systems</v>
      </c>
      <c r="F11666" t="str">
        <v>Electromagnetic Flow Meter</v>
      </c>
      <c r="I11666" t="str">
        <v>TOTAL-A0000000072</v>
      </c>
      <c r="J11666" t="str">
        <v>Design Capacity</v>
      </c>
      <c r="K11666" t="str">
        <v>EPC</v>
      </c>
      <c r="L11666" t="str">
        <v>Technical Integrity, Operation &amp; Maintenance, Procurement</v>
      </c>
      <c r="M11666" t="str">
        <v>Pre-Project</v>
      </c>
    </row>
    <row r="11667">
      <c r="A11667" t="str">
        <v>TOTAL-FA0000005054</v>
      </c>
      <c r="B11667" t="str">
        <v>TOTAL-F0000000294</v>
      </c>
      <c r="C11667" t="str">
        <v/>
      </c>
      <c r="D11667" t="str">
        <v/>
      </c>
      <c r="E11667" t="str">
        <v>Instrumentation &amp; Control Systems</v>
      </c>
      <c r="F11667" t="str">
        <v>Electronic Module</v>
      </c>
      <c r="I11667" t="str">
        <v>TOTAL-A0000000072</v>
      </c>
      <c r="J11667" t="str">
        <v>Design Capacity</v>
      </c>
      <c r="K11667" t="str">
        <v>EPC</v>
      </c>
      <c r="L11667" t="str">
        <v>Technical Integrity, Operation &amp; Maintenance, Procurement</v>
      </c>
      <c r="M11667" t="str">
        <v>Pre-Project</v>
      </c>
    </row>
    <row r="11668">
      <c r="A11668" t="str">
        <v>TOTAL-FA0000005055</v>
      </c>
      <c r="B11668" t="str">
        <v>TOTAL-F0000000295</v>
      </c>
      <c r="C11668" t="str">
        <v/>
      </c>
      <c r="D11668" t="str">
        <v/>
      </c>
      <c r="E11668" t="str">
        <v>Maintenance &amp; Inspection Engineering</v>
      </c>
      <c r="F11668" t="str">
        <v>Elevator</v>
      </c>
      <c r="I11668" t="str">
        <v>TOTAL-A0000000072</v>
      </c>
      <c r="J11668" t="str">
        <v>Design Capacity</v>
      </c>
      <c r="K11668" t="str">
        <v>EPC</v>
      </c>
      <c r="L11668" t="str">
        <v>Technical Integrity, Operation &amp; Maintenance, Procurement</v>
      </c>
      <c r="M11668" t="str">
        <v>Pre-Project</v>
      </c>
    </row>
    <row r="11669">
      <c r="A11669" t="str">
        <v>TOTAL-FA0000005056</v>
      </c>
      <c r="B11669" t="str">
        <v>TOTAL-F0000000296</v>
      </c>
      <c r="C11669" t="str">
        <v/>
      </c>
      <c r="D11669" t="str">
        <v/>
      </c>
      <c r="E11669" t="str">
        <v>Instrumentation &amp; Control Systems</v>
      </c>
      <c r="F11669" t="str">
        <v>Emergency Shut Down Valve</v>
      </c>
      <c r="I11669" t="str">
        <v>TOTAL-A0000000072</v>
      </c>
      <c r="J11669" t="str">
        <v>Design Capacity</v>
      </c>
      <c r="K11669" t="str">
        <v>EPC</v>
      </c>
      <c r="L11669" t="str">
        <v>Technical Integrity, Operation &amp; Maintenance, Procurement</v>
      </c>
      <c r="M11669" t="str">
        <v>Pre-Project</v>
      </c>
    </row>
    <row r="11670">
      <c r="A11670" t="str">
        <v>TOTAL-FA0000005057</v>
      </c>
      <c r="B11670" t="str">
        <v>TOTAL-F0000000298</v>
      </c>
      <c r="C11670" t="str">
        <v/>
      </c>
      <c r="D11670" t="str">
        <v/>
      </c>
      <c r="E11670" t="str">
        <v>Instrumentation &amp; Control Systems</v>
      </c>
      <c r="F11670" t="str">
        <v>Emergency Shut Down Valve - “Close” Status</v>
      </c>
      <c r="I11670" t="str">
        <v>TOTAL-A0000000072</v>
      </c>
      <c r="J11670" t="str">
        <v>Design Capacity</v>
      </c>
      <c r="K11670" t="str">
        <v>EPC</v>
      </c>
      <c r="L11670" t="str">
        <v>Technical Integrity, Operation &amp; Maintenance, Procurement</v>
      </c>
      <c r="M11670" t="str">
        <v>Pre-Project</v>
      </c>
    </row>
    <row r="11671">
      <c r="A11671" t="str">
        <v>TOTAL-FA0000005058</v>
      </c>
      <c r="B11671" t="str">
        <v>TOTAL-F0000000299</v>
      </c>
      <c r="C11671" t="str">
        <v/>
      </c>
      <c r="D11671" t="str">
        <v/>
      </c>
      <c r="E11671" t="str">
        <v>Instrumentation &amp; Control Systems</v>
      </c>
      <c r="F11671" t="str">
        <v>Emergency Shut Down Valve - “Open” Status</v>
      </c>
      <c r="I11671" t="str">
        <v>TOTAL-A0000000072</v>
      </c>
      <c r="J11671" t="str">
        <v>Design Capacity</v>
      </c>
      <c r="K11671" t="str">
        <v>EPC</v>
      </c>
      <c r="L11671" t="str">
        <v>Technical Integrity, Operation &amp; Maintenance, Procurement</v>
      </c>
      <c r="M11671" t="str">
        <v>Pre-Project</v>
      </c>
    </row>
    <row r="11672">
      <c r="A11672" t="str">
        <v>TOTAL-FA0000005059</v>
      </c>
      <c r="B11672" t="str">
        <v>TOTAL-F0000000305</v>
      </c>
      <c r="C11672" t="str">
        <v/>
      </c>
      <c r="D11672" t="str">
        <v/>
      </c>
      <c r="E11672" t="str">
        <v>Instrumentation &amp; Control Systems</v>
      </c>
      <c r="F11672" t="str">
        <v>Emergency Shut Down Valve - Test In Progress Status</v>
      </c>
      <c r="I11672" t="str">
        <v>TOTAL-A0000000072</v>
      </c>
      <c r="J11672" t="str">
        <v>Design Capacity</v>
      </c>
      <c r="K11672" t="str">
        <v>EPC</v>
      </c>
      <c r="L11672" t="str">
        <v>Technical Integrity, Operation &amp; Maintenance, Procurement</v>
      </c>
      <c r="M11672" t="str">
        <v>Pre-Project</v>
      </c>
    </row>
    <row r="11673">
      <c r="A11673" t="str">
        <v>TOTAL-FA0000005060</v>
      </c>
      <c r="B11673" t="str">
        <v>TOTAL-F0000000311</v>
      </c>
      <c r="C11673" t="str">
        <v/>
      </c>
      <c r="D11673" t="str">
        <v/>
      </c>
      <c r="E11673" t="str">
        <v>Civil</v>
      </c>
      <c r="F11673" t="str">
        <v>Engineering Structure</v>
      </c>
      <c r="I11673" t="str">
        <v>TOTAL-A0000000072</v>
      </c>
      <c r="J11673" t="str">
        <v>Design Capacity</v>
      </c>
      <c r="K11673" t="str">
        <v>EPC</v>
      </c>
      <c r="L11673" t="str">
        <v>Technical Integrity, Operation &amp; Maintenance, Procurement</v>
      </c>
      <c r="M11673" t="str">
        <v>Pre-Project</v>
      </c>
    </row>
    <row r="11674">
      <c r="A11674" t="str">
        <v>TOTAL-FA0000005061</v>
      </c>
      <c r="B11674" t="str">
        <v>TOTAL-F0000000313</v>
      </c>
      <c r="C11674" t="str">
        <v/>
      </c>
      <c r="D11674" t="str">
        <v/>
      </c>
      <c r="E11674" t="str">
        <v>Health, Safety, Security, Social &amp; Environment (H3SE)</v>
      </c>
      <c r="F11674" t="str">
        <v>Environmental Protection Equipment</v>
      </c>
      <c r="I11674" t="str">
        <v>TOTAL-A0000000072</v>
      </c>
      <c r="J11674" t="str">
        <v>Design Capacity</v>
      </c>
      <c r="K11674" t="str">
        <v>EPC</v>
      </c>
      <c r="L11674" t="str">
        <v>Technical Integrity, Operation &amp; Maintenance, Procurement</v>
      </c>
      <c r="M11674" t="str">
        <v>Pre-Project</v>
      </c>
    </row>
    <row r="11675">
      <c r="A11675" t="str">
        <v>TOTAL-FA0000005062</v>
      </c>
      <c r="B11675" t="str">
        <v>TOTAL-F0000000314</v>
      </c>
      <c r="C11675" t="str">
        <v/>
      </c>
      <c r="D11675" t="str">
        <v/>
      </c>
      <c r="E11675" t="str">
        <v>Mechanical Static</v>
      </c>
      <c r="F11675" t="str">
        <v>EOR Chemical Solution Formulation &amp; Preparation Unit</v>
      </c>
      <c r="I11675" t="str">
        <v>TOTAL-A0000000072</v>
      </c>
      <c r="J11675" t="str">
        <v>Design Capacity</v>
      </c>
      <c r="K11675" t="str">
        <v>EPC</v>
      </c>
      <c r="L11675" t="str">
        <v>Technical Integrity, Operation &amp; Maintenance, Procurement</v>
      </c>
      <c r="M11675" t="str">
        <v>Pre-Project</v>
      </c>
    </row>
    <row r="11676">
      <c r="A11676" t="str">
        <v>TOTAL-FA0000005063</v>
      </c>
      <c r="B11676" t="str">
        <v>TOTAL-F0000000315</v>
      </c>
      <c r="C11676" t="str">
        <v/>
      </c>
      <c r="D11676" t="str">
        <v/>
      </c>
      <c r="E11676" t="str">
        <v>Instrumentation &amp; Control Systems</v>
      </c>
      <c r="F11676" t="str">
        <v>Equipment For Precision Measurement and Offshore Measurement</v>
      </c>
      <c r="I11676" t="str">
        <v>TOTAL-A0000000072</v>
      </c>
      <c r="J11676" t="str">
        <v>Design Capacity</v>
      </c>
      <c r="K11676" t="str">
        <v>EPC</v>
      </c>
      <c r="L11676" t="str">
        <v>Technical Integrity, Operation &amp; Maintenance, Procurement</v>
      </c>
      <c r="M11676" t="str">
        <v>Pre-Project</v>
      </c>
    </row>
    <row r="11677">
      <c r="A11677" t="str">
        <v>TOTAL-FA0000005064</v>
      </c>
      <c r="B11677" t="str">
        <v>TOTAL-F0000000316</v>
      </c>
      <c r="C11677" t="str">
        <v/>
      </c>
      <c r="D11677" t="str">
        <v/>
      </c>
      <c r="E11677" t="str">
        <v>Heating, Ventilation &amp; Air Conditioning</v>
      </c>
      <c r="F11677" t="str">
        <v>Evaporator</v>
      </c>
      <c r="I11677" t="str">
        <v>TOTAL-A0000000072</v>
      </c>
      <c r="J11677" t="str">
        <v>Design Capacity</v>
      </c>
      <c r="K11677" t="str">
        <v>EPC</v>
      </c>
      <c r="L11677" t="str">
        <v>Technical Integrity, Operation &amp; Maintenance, Procurement</v>
      </c>
      <c r="M11677" t="str">
        <v>Pre-Project</v>
      </c>
    </row>
    <row r="11678">
      <c r="A11678" t="str">
        <v>TOTAL-FA0000005065</v>
      </c>
      <c r="B11678" t="str">
        <v>TOTAL-F0000000317</v>
      </c>
      <c r="C11678" t="str">
        <v/>
      </c>
      <c r="D11678" t="str">
        <v/>
      </c>
      <c r="E11678" t="str">
        <v>Mechanical Static</v>
      </c>
      <c r="F11678" t="str">
        <v>Exhaust Trap Package</v>
      </c>
      <c r="I11678" t="str">
        <v>TOTAL-A0000000072</v>
      </c>
      <c r="J11678" t="str">
        <v>Design Capacity</v>
      </c>
      <c r="K11678" t="str">
        <v>EPC</v>
      </c>
      <c r="L11678" t="str">
        <v>Technical Integrity, Operation &amp; Maintenance, Procurement</v>
      </c>
      <c r="M11678" t="str">
        <v>Pre-Project</v>
      </c>
    </row>
    <row r="11679">
      <c r="A11679" t="str">
        <v>TOTAL-FA0000005066</v>
      </c>
      <c r="B11679" t="str">
        <v>TOTAL-F0000000319</v>
      </c>
      <c r="C11679" t="str">
        <v/>
      </c>
      <c r="D11679" t="str">
        <v/>
      </c>
      <c r="E11679" t="str">
        <v>Health, Safety, Security, Social &amp; Environment (H3SE)</v>
      </c>
      <c r="F11679" t="str">
        <v>Eye Shower</v>
      </c>
      <c r="I11679" t="str">
        <v>TOTAL-A0000000072</v>
      </c>
      <c r="J11679" t="str">
        <v>Design Capacity</v>
      </c>
      <c r="K11679" t="str">
        <v>EPC</v>
      </c>
      <c r="L11679" t="str">
        <v>Technical Integrity, Operation &amp; Maintenance, Procurement</v>
      </c>
      <c r="M11679" t="str">
        <v>Pre-Project</v>
      </c>
    </row>
    <row r="11680">
      <c r="A11680" t="str">
        <v>TOTAL-FA0000005067</v>
      </c>
      <c r="B11680" t="str">
        <v>TOTAL-F0000000321</v>
      </c>
      <c r="C11680" t="str">
        <v/>
      </c>
      <c r="D11680" t="str">
        <v/>
      </c>
      <c r="E11680" t="str">
        <v>Telecom</v>
      </c>
      <c r="F11680" t="str">
        <v>Fan</v>
      </c>
      <c r="I11680" t="str">
        <v>TOTAL-A0000000072</v>
      </c>
      <c r="J11680" t="str">
        <v>Design Capacity</v>
      </c>
      <c r="K11680" t="str">
        <v>EPC</v>
      </c>
      <c r="L11680" t="str">
        <v>Technical Integrity, Operation &amp; Maintenance, Procurement</v>
      </c>
      <c r="M11680" t="str">
        <v>Pre-Project</v>
      </c>
    </row>
    <row r="11681">
      <c r="A11681" t="str">
        <v>TOTAL-FA0000005068</v>
      </c>
      <c r="B11681" t="str">
        <v>TOTAL-F0000000322</v>
      </c>
      <c r="C11681" t="str">
        <v/>
      </c>
      <c r="D11681" t="str">
        <v/>
      </c>
      <c r="E11681" t="str">
        <v>Heating, Ventilation &amp; Air Conditioning</v>
      </c>
      <c r="F11681" t="str">
        <v>Fan Package</v>
      </c>
      <c r="I11681" t="str">
        <v>TOTAL-A0000000072</v>
      </c>
      <c r="J11681" t="str">
        <v>Design Capacity</v>
      </c>
      <c r="K11681" t="str">
        <v>EPC</v>
      </c>
      <c r="L11681" t="str">
        <v>Technical Integrity, Operation &amp; Maintenance, Procurement</v>
      </c>
      <c r="M11681" t="str">
        <v>Pre-Project</v>
      </c>
    </row>
    <row r="11682">
      <c r="A11682" t="str">
        <v>TOTAL-FA0000005069</v>
      </c>
      <c r="B11682" t="str">
        <v>TOTAL-F0000000323</v>
      </c>
      <c r="C11682" t="str">
        <v/>
      </c>
      <c r="D11682" t="str">
        <v/>
      </c>
      <c r="E11682" t="str">
        <v>Mechanical Rotating</v>
      </c>
      <c r="F11682" t="str">
        <v>Fan, Blower, Boosters and Vacuum Pump</v>
      </c>
      <c r="I11682" t="str">
        <v>TOTAL-A0000000072</v>
      </c>
      <c r="J11682" t="str">
        <v>Design Capacity</v>
      </c>
      <c r="K11682" t="str">
        <v>EPC</v>
      </c>
      <c r="L11682" t="str">
        <v>Technical Integrity, Operation &amp; Maintenance, Procurement</v>
      </c>
      <c r="M11682" t="str">
        <v>Pre-Project</v>
      </c>
    </row>
    <row r="11683">
      <c r="A11683" t="str">
        <v>TOTAL-FA0000005070</v>
      </c>
      <c r="B11683" t="str">
        <v>TOTAL-F0000000325</v>
      </c>
      <c r="C11683" t="str">
        <v/>
      </c>
      <c r="D11683" t="str">
        <v/>
      </c>
      <c r="E11683" t="str">
        <v>Instrumentation &amp; Control Systems</v>
      </c>
      <c r="F11683" t="str">
        <v>Fault Alarm</v>
      </c>
      <c r="I11683" t="str">
        <v>TOTAL-A0000000072</v>
      </c>
      <c r="J11683" t="str">
        <v>Design Capacity</v>
      </c>
      <c r="K11683" t="str">
        <v>EPC</v>
      </c>
      <c r="L11683" t="str">
        <v>Technical Integrity, Operation &amp; Maintenance, Procurement</v>
      </c>
      <c r="M11683" t="str">
        <v>Pre-Project</v>
      </c>
    </row>
    <row r="11684">
      <c r="A11684" t="str">
        <v>TOTAL-FA0000005071</v>
      </c>
      <c r="B11684" t="str">
        <v>TOTAL-F0000000326</v>
      </c>
      <c r="C11684" t="str">
        <v/>
      </c>
      <c r="D11684" t="str">
        <v/>
      </c>
      <c r="E11684" t="str">
        <v>Telecom</v>
      </c>
      <c r="F11684" t="str">
        <v>Fax</v>
      </c>
      <c r="I11684" t="str">
        <v>TOTAL-A0000000072</v>
      </c>
      <c r="J11684" t="str">
        <v>Design Capacity</v>
      </c>
      <c r="K11684" t="str">
        <v>EPC</v>
      </c>
      <c r="L11684" t="str">
        <v>Technical Integrity, Operation &amp; Maintenance, Procurement</v>
      </c>
      <c r="M11684" t="str">
        <v>Pre-Project</v>
      </c>
    </row>
    <row r="11685">
      <c r="A11685" t="str">
        <v>TOTAL-FA0000005072</v>
      </c>
      <c r="B11685" t="str">
        <v>TOTAL-F0000000327</v>
      </c>
      <c r="C11685" t="str">
        <v/>
      </c>
      <c r="D11685" t="str">
        <v/>
      </c>
      <c r="E11685" t="str">
        <v>Naval, Mooring</v>
      </c>
      <c r="F11685" t="str">
        <v>Fender</v>
      </c>
      <c r="I11685" t="str">
        <v>TOTAL-A0000000072</v>
      </c>
      <c r="J11685" t="str">
        <v>Design Capacity</v>
      </c>
      <c r="K11685" t="str">
        <v>EPC</v>
      </c>
      <c r="L11685" t="str">
        <v>Technical Integrity, Operation &amp; Maintenance, Procurement</v>
      </c>
      <c r="M11685" t="str">
        <v>Pre-Project</v>
      </c>
    </row>
    <row r="11686">
      <c r="A11686" t="str">
        <v>TOTAL-FA0000005073</v>
      </c>
      <c r="B11686" t="str">
        <v>TOTAL-F0000000328</v>
      </c>
      <c r="C11686" t="str">
        <v/>
      </c>
      <c r="D11686" t="str">
        <v/>
      </c>
      <c r="E11686" t="str">
        <v>Heating, Ventilation &amp; Air Conditioning</v>
      </c>
      <c r="F11686" t="str">
        <v>Filter</v>
      </c>
      <c r="I11686" t="str">
        <v>TOTAL-A0000000072</v>
      </c>
      <c r="J11686" t="str">
        <v>Design Capacity</v>
      </c>
      <c r="K11686" t="str">
        <v>EPC</v>
      </c>
      <c r="L11686" t="str">
        <v>Technical Integrity, Operation &amp; Maintenance, Procurement</v>
      </c>
      <c r="M11686" t="str">
        <v>Pre-Project</v>
      </c>
    </row>
    <row r="11687">
      <c r="A11687" t="str">
        <v>TOTAL-FA0000005074</v>
      </c>
      <c r="B11687" t="str">
        <v>TOTAL-F0000000329</v>
      </c>
      <c r="C11687" t="str">
        <v/>
      </c>
      <c r="D11687" t="str">
        <v/>
      </c>
      <c r="E11687" t="str">
        <v>Heating, Ventilation &amp; Air Conditioning</v>
      </c>
      <c r="F11687" t="str">
        <v>Filter Coalescor</v>
      </c>
      <c r="I11687" t="str">
        <v>TOTAL-A0000000072</v>
      </c>
      <c r="J11687" t="str">
        <v>Design Capacity</v>
      </c>
      <c r="K11687" t="str">
        <v>EPC</v>
      </c>
      <c r="L11687" t="str">
        <v>Technical Integrity, Operation &amp; Maintenance, Procurement</v>
      </c>
      <c r="M11687" t="str">
        <v>Pre-Project</v>
      </c>
    </row>
    <row r="11688">
      <c r="A11688" t="str">
        <v>TOTAL-FA0000005075</v>
      </c>
      <c r="B11688" t="str">
        <v>TOTAL-F0000000330</v>
      </c>
      <c r="C11688" t="str">
        <v/>
      </c>
      <c r="D11688" t="str">
        <v/>
      </c>
      <c r="E11688" t="str">
        <v>Mechanical Static</v>
      </c>
      <c r="F11688" t="str">
        <v>Filter Element</v>
      </c>
      <c r="I11688" t="str">
        <v>TOTAL-A0000000072</v>
      </c>
      <c r="J11688" t="str">
        <v>Design Capacity</v>
      </c>
      <c r="K11688" t="str">
        <v>EPC</v>
      </c>
      <c r="L11688" t="str">
        <v>Technical Integrity, Operation &amp; Maintenance, Procurement</v>
      </c>
      <c r="M11688" t="str">
        <v>Pre-Project</v>
      </c>
    </row>
    <row r="11689">
      <c r="A11689" t="str">
        <v>TOTAL-FA0000005076</v>
      </c>
      <c r="B11689" t="str">
        <v>TOTAL-F0000000331</v>
      </c>
      <c r="C11689" t="str">
        <v/>
      </c>
      <c r="D11689" t="str">
        <v/>
      </c>
      <c r="E11689" t="str">
        <v>Mechanical Static</v>
      </c>
      <c r="F11689" t="str">
        <v>Filter Unit</v>
      </c>
      <c r="I11689" t="str">
        <v>TOTAL-A0000000072</v>
      </c>
      <c r="J11689" t="str">
        <v>Design Capacity</v>
      </c>
      <c r="K11689" t="str">
        <v>EPC</v>
      </c>
      <c r="L11689" t="str">
        <v>Technical Integrity, Operation &amp; Maintenance, Procurement</v>
      </c>
      <c r="M11689" t="str">
        <v>Pre-Project</v>
      </c>
    </row>
    <row r="11690">
      <c r="A11690" t="str">
        <v>TOTAL-FA0000005077</v>
      </c>
      <c r="B11690" t="str">
        <v>TOTAL-F0000000333</v>
      </c>
      <c r="C11690" t="str">
        <v/>
      </c>
      <c r="D11690" t="str">
        <v/>
      </c>
      <c r="E11690" t="str">
        <v>Heating, Ventilation &amp; Air Conditioning</v>
      </c>
      <c r="F11690" t="str">
        <v>Fire Damper</v>
      </c>
      <c r="I11690" t="str">
        <v>TOTAL-A0000000072</v>
      </c>
      <c r="J11690" t="str">
        <v>Design Capacity</v>
      </c>
      <c r="K11690" t="str">
        <v>EPC</v>
      </c>
      <c r="L11690" t="str">
        <v>Technical Integrity, Operation &amp; Maintenance, Procurement</v>
      </c>
      <c r="M11690" t="str">
        <v>Pre-Project</v>
      </c>
    </row>
    <row r="11691">
      <c r="A11691" t="str">
        <v>TOTAL-FA0000005078</v>
      </c>
      <c r="B11691" t="str">
        <v>TOTAL-F0000000334</v>
      </c>
      <c r="C11691" t="str">
        <v/>
      </c>
      <c r="D11691" t="str">
        <v/>
      </c>
      <c r="E11691" t="str">
        <v>Health, Safety, Security, Social &amp; Environment (H3SE)</v>
      </c>
      <c r="F11691" t="str">
        <v>Fire Detection Unit</v>
      </c>
      <c r="I11691" t="str">
        <v>TOTAL-A0000000072</v>
      </c>
      <c r="J11691" t="str">
        <v>Design Capacity</v>
      </c>
      <c r="K11691" t="str">
        <v>EPC</v>
      </c>
      <c r="L11691" t="str">
        <v>Technical Integrity, Operation &amp; Maintenance, Procurement</v>
      </c>
      <c r="M11691" t="str">
        <v>Pre-Project</v>
      </c>
    </row>
    <row r="11692">
      <c r="A11692" t="str">
        <v>TOTAL-FA0000005079</v>
      </c>
      <c r="B11692" t="str">
        <v>TOTAL-F0000000335</v>
      </c>
      <c r="C11692" t="str">
        <v/>
      </c>
      <c r="D11692" t="str">
        <v/>
      </c>
      <c r="E11692" t="str">
        <v>Instrumentation &amp; Control Systems</v>
      </c>
      <c r="F11692" t="str">
        <v>Fire Detection/Extinguishing System</v>
      </c>
      <c r="I11692" t="str">
        <v>TOTAL-A0000000072</v>
      </c>
      <c r="J11692" t="str">
        <v>Design Capacity</v>
      </c>
      <c r="K11692" t="str">
        <v>EPC</v>
      </c>
      <c r="L11692" t="str">
        <v>Technical Integrity, Operation &amp; Maintenance, Procurement</v>
      </c>
      <c r="M11692" t="str">
        <v>Pre-Project</v>
      </c>
    </row>
    <row r="11693">
      <c r="A11693" t="str">
        <v>TOTAL-FA0000005080</v>
      </c>
      <c r="B11693" t="str">
        <v>TOTAL-F0000000336</v>
      </c>
      <c r="C11693" t="str">
        <v/>
      </c>
      <c r="D11693" t="str">
        <v/>
      </c>
      <c r="E11693" t="str">
        <v>Health, Safety, Security, Social &amp; Environment (H3SE)</v>
      </c>
      <c r="F11693" t="str">
        <v>Fire Extinguisher</v>
      </c>
      <c r="I11693" t="str">
        <v>TOTAL-A0000000072</v>
      </c>
      <c r="J11693" t="str">
        <v>Design Capacity</v>
      </c>
      <c r="K11693" t="str">
        <v>EPC</v>
      </c>
      <c r="L11693" t="str">
        <v>Technical Integrity, Operation &amp; Maintenance, Procurement</v>
      </c>
      <c r="M11693" t="str">
        <v>Pre-Project</v>
      </c>
    </row>
    <row r="11694">
      <c r="A11694" t="str">
        <v>TOTAL-FA0000005081</v>
      </c>
      <c r="B11694" t="str">
        <v>TOTAL-F0000000338</v>
      </c>
      <c r="C11694" t="str">
        <v/>
      </c>
      <c r="D11694" t="str">
        <v/>
      </c>
      <c r="E11694" t="str">
        <v>Health, Safety, Security, Social &amp; Environment (H3SE)</v>
      </c>
      <c r="F11694" t="str">
        <v>Fire Hose</v>
      </c>
      <c r="I11694" t="str">
        <v>TOTAL-A0000000072</v>
      </c>
      <c r="J11694" t="str">
        <v>Design Capacity</v>
      </c>
      <c r="K11694" t="str">
        <v>EPC</v>
      </c>
      <c r="L11694" t="str">
        <v>Technical Integrity, Operation &amp; Maintenance, Procurement</v>
      </c>
      <c r="M11694" t="str">
        <v>Pre-Project</v>
      </c>
    </row>
    <row r="11695">
      <c r="A11695" t="str">
        <v>TOTAL-FA0000005082</v>
      </c>
      <c r="B11695" t="str">
        <v>TOTAL-F0000000339</v>
      </c>
      <c r="C11695" t="str">
        <v/>
      </c>
      <c r="D11695" t="str">
        <v/>
      </c>
      <c r="E11695" t="str">
        <v>Health, Safety, Security, Social &amp; Environment (H3SE)</v>
      </c>
      <c r="F11695" t="str">
        <v>Fire Water Hydrant</v>
      </c>
      <c r="I11695" t="str">
        <v>TOTAL-A0000000072</v>
      </c>
      <c r="J11695" t="str">
        <v>Design Capacity</v>
      </c>
      <c r="K11695" t="str">
        <v>EPC</v>
      </c>
      <c r="L11695" t="str">
        <v>Technical Integrity, Operation &amp; Maintenance, Procurement</v>
      </c>
      <c r="M11695" t="str">
        <v>Pre-Project</v>
      </c>
    </row>
    <row r="11696">
      <c r="A11696" t="str">
        <v>TOTAL-FA0000005083</v>
      </c>
      <c r="B11696" t="str">
        <v>TOTAL-F0000000341</v>
      </c>
      <c r="C11696" t="str">
        <v/>
      </c>
      <c r="D11696" t="str">
        <v/>
      </c>
      <c r="E11696" t="str">
        <v>Mechanical Static</v>
      </c>
      <c r="F11696" t="str">
        <v>Fired Heater</v>
      </c>
      <c r="I11696" t="str">
        <v>TOTAL-A0000000072</v>
      </c>
      <c r="J11696" t="str">
        <v>Design Capacity</v>
      </c>
      <c r="K11696" t="str">
        <v>EPC</v>
      </c>
      <c r="L11696" t="str">
        <v>Technical Integrity, Operation &amp; Maintenance, Procurement</v>
      </c>
      <c r="M11696" t="str">
        <v>Pre-Project</v>
      </c>
    </row>
    <row r="11697">
      <c r="A11697" t="str">
        <v>TOTAL-FA0000005084</v>
      </c>
      <c r="B11697" t="str">
        <v>TOTAL-F0000000343</v>
      </c>
      <c r="C11697" t="str">
        <v/>
      </c>
      <c r="D11697" t="str">
        <v/>
      </c>
      <c r="E11697" t="str">
        <v>Telecom</v>
      </c>
      <c r="F11697" t="str">
        <v>Fixed Pc</v>
      </c>
      <c r="I11697" t="str">
        <v>TOTAL-A0000000072</v>
      </c>
      <c r="J11697" t="str">
        <v>Design Capacity</v>
      </c>
      <c r="K11697" t="str">
        <v>EPC</v>
      </c>
      <c r="L11697" t="str">
        <v>Technical Integrity, Operation &amp; Maintenance, Procurement</v>
      </c>
      <c r="M11697" t="str">
        <v>Pre-Project</v>
      </c>
    </row>
    <row r="11698">
      <c r="A11698" t="str">
        <v>TOTAL-FA0000005085</v>
      </c>
      <c r="B11698" t="str">
        <v>TOTAL-F0000000344</v>
      </c>
      <c r="C11698" t="str">
        <v/>
      </c>
      <c r="D11698" t="str">
        <v/>
      </c>
      <c r="E11698" t="str">
        <v>Health, Safety, Security, Social &amp; Environment (H3SE)</v>
      </c>
      <c r="F11698" t="str">
        <v>Flame and Pollution Detector and Extinguishing System</v>
      </c>
      <c r="I11698" t="str">
        <v>TOTAL-A0000000072</v>
      </c>
      <c r="J11698" t="str">
        <v>Design Capacity</v>
      </c>
      <c r="K11698" t="str">
        <v>EPC</v>
      </c>
      <c r="L11698" t="str">
        <v>Technical Integrity, Operation &amp; Maintenance, Procurement</v>
      </c>
      <c r="M11698" t="str">
        <v>Pre-Project</v>
      </c>
    </row>
    <row r="11699">
      <c r="A11699" t="str">
        <v>TOTAL-FA0000005086</v>
      </c>
      <c r="B11699" t="str">
        <v>TOTAL-F0000000345</v>
      </c>
      <c r="C11699" t="str">
        <v/>
      </c>
      <c r="D11699" t="str">
        <v/>
      </c>
      <c r="E11699" t="str">
        <v>Piping &amp; Layout</v>
      </c>
      <c r="F11699" t="str">
        <v>Flame Arrestor</v>
      </c>
      <c r="I11699" t="str">
        <v>TOTAL-A0000000072</v>
      </c>
      <c r="J11699" t="str">
        <v>Design Capacity</v>
      </c>
      <c r="K11699" t="str">
        <v>EPC</v>
      </c>
      <c r="L11699" t="str">
        <v>Technical Integrity, Operation &amp; Maintenance, Procurement</v>
      </c>
      <c r="M11699" t="str">
        <v>Pre-Project</v>
      </c>
    </row>
    <row r="11700">
      <c r="A11700" t="str">
        <v>TOTAL-FA0000005087</v>
      </c>
      <c r="B11700" t="str">
        <v>TOTAL-F0000000346</v>
      </c>
      <c r="C11700" t="str">
        <v/>
      </c>
      <c r="D11700" t="str">
        <v/>
      </c>
      <c r="E11700" t="str">
        <v>Instrumentation &amp; Control Systems</v>
      </c>
      <c r="F11700" t="str">
        <v>Infra-Red Flame Detector</v>
      </c>
      <c r="I11700" t="str">
        <v>TOTAL-A0000000072</v>
      </c>
      <c r="J11700" t="str">
        <v>Design Capacity</v>
      </c>
      <c r="K11700" t="str">
        <v>EPC</v>
      </c>
      <c r="L11700" t="str">
        <v>Technical Integrity, Operation &amp; Maintenance, Procurement</v>
      </c>
      <c r="M11700" t="str">
        <v>Pre-Project</v>
      </c>
    </row>
    <row r="11701">
      <c r="A11701" t="str">
        <v>TOTAL-FA0000005088</v>
      </c>
      <c r="B11701" t="str">
        <v>TOTAL-F0000000347</v>
      </c>
      <c r="C11701" t="str">
        <v/>
      </c>
      <c r="D11701" t="str">
        <v/>
      </c>
      <c r="E11701" t="str">
        <v>Instrumentation &amp; Control Systems</v>
      </c>
      <c r="F11701" t="str">
        <v>Burner Flame Fault</v>
      </c>
      <c r="I11701" t="str">
        <v>TOTAL-A0000000072</v>
      </c>
      <c r="J11701" t="str">
        <v>Design Capacity</v>
      </c>
      <c r="K11701" t="str">
        <v>EPC</v>
      </c>
      <c r="L11701" t="str">
        <v>Technical Integrity, Operation &amp; Maintenance, Procurement</v>
      </c>
      <c r="M11701" t="str">
        <v>Pre-Project</v>
      </c>
    </row>
    <row r="11702">
      <c r="A11702" t="str">
        <v>TOTAL-FA0000005089</v>
      </c>
      <c r="B11702" t="str">
        <v>TOTAL-F0000000349</v>
      </c>
      <c r="C11702" t="str">
        <v/>
      </c>
      <c r="D11702" t="str">
        <v/>
      </c>
      <c r="E11702" t="str">
        <v>Mechanical Static</v>
      </c>
      <c r="F11702" t="str">
        <v>Flare Ignition Package</v>
      </c>
      <c r="I11702" t="str">
        <v>TOTAL-A0000000072</v>
      </c>
      <c r="J11702" t="str">
        <v>Design Capacity</v>
      </c>
      <c r="K11702" t="str">
        <v>EPC</v>
      </c>
      <c r="L11702" t="str">
        <v>Technical Integrity, Operation &amp; Maintenance, Procurement</v>
      </c>
      <c r="M11702" t="str">
        <v>Pre-Project</v>
      </c>
    </row>
    <row r="11703">
      <c r="A11703" t="str">
        <v>TOTAL-FA0000005090</v>
      </c>
      <c r="B11703" t="str">
        <v>TOTAL-F0000000350</v>
      </c>
      <c r="C11703" t="str">
        <v/>
      </c>
      <c r="D11703" t="str">
        <v/>
      </c>
      <c r="E11703" t="str">
        <v>Structure</v>
      </c>
      <c r="F11703" t="str">
        <v>Flare Tip</v>
      </c>
      <c r="I11703" t="str">
        <v>TOTAL-A0000000072</v>
      </c>
      <c r="J11703" t="str">
        <v>Design Capacity</v>
      </c>
      <c r="K11703" t="str">
        <v>EPC</v>
      </c>
      <c r="L11703" t="str">
        <v>Technical Integrity, Operation &amp; Maintenance, Procurement</v>
      </c>
      <c r="M11703" t="str">
        <v>Pre-Project</v>
      </c>
    </row>
    <row r="11704">
      <c r="A11704" t="str">
        <v>TOTAL-FA0000005091</v>
      </c>
      <c r="B11704" t="str">
        <v>TOTAL-F0000000351</v>
      </c>
      <c r="C11704" t="str">
        <v/>
      </c>
      <c r="D11704" t="str">
        <v/>
      </c>
      <c r="E11704" t="str">
        <v>Telecom</v>
      </c>
      <c r="F11704" t="str">
        <v>Flashing Light</v>
      </c>
      <c r="I11704" t="str">
        <v>TOTAL-A0000000072</v>
      </c>
      <c r="J11704" t="str">
        <v>Design Capacity</v>
      </c>
      <c r="K11704" t="str">
        <v>EPC</v>
      </c>
      <c r="L11704" t="str">
        <v>Technical Integrity, Operation &amp; Maintenance, Procurement</v>
      </c>
      <c r="M11704" t="str">
        <v>Pre-Project</v>
      </c>
    </row>
    <row r="11705">
      <c r="A11705" t="str">
        <v>TOTAL-FA0000005092</v>
      </c>
      <c r="B11705" t="str">
        <v>TOTAL-F0000000352</v>
      </c>
      <c r="C11705" t="str">
        <v/>
      </c>
      <c r="D11705" t="str">
        <v/>
      </c>
      <c r="E11705" t="str">
        <v>Subsea Production System</v>
      </c>
      <c r="F11705" t="str">
        <v>Flexible Jumper</v>
      </c>
      <c r="I11705" t="str">
        <v>TOTAL-A0000000072</v>
      </c>
      <c r="J11705" t="str">
        <v>Design Capacity</v>
      </c>
      <c r="K11705" t="str">
        <v>EPC</v>
      </c>
      <c r="L11705" t="str">
        <v>Technical Integrity, Operation &amp; Maintenance, Procurement</v>
      </c>
      <c r="M11705" t="str">
        <v>Pre-Project</v>
      </c>
    </row>
    <row r="11706">
      <c r="A11706" t="str">
        <v>TOTAL-FA0000005093</v>
      </c>
      <c r="B11706" t="str">
        <v>TOTAL-F0000000353</v>
      </c>
      <c r="C11706" t="str">
        <v/>
      </c>
      <c r="D11706" t="str">
        <v/>
      </c>
      <c r="E11706" t="str">
        <v>Piping &amp; Layout</v>
      </c>
      <c r="F11706" t="str">
        <v>Flexible Riser</v>
      </c>
      <c r="I11706" t="str">
        <v>TOTAL-A0000000072</v>
      </c>
      <c r="J11706" t="str">
        <v>Design Capacity</v>
      </c>
      <c r="K11706" t="str">
        <v>EPC</v>
      </c>
      <c r="L11706" t="str">
        <v>Technical Integrity, Operation &amp; Maintenance, Procurement</v>
      </c>
      <c r="M11706" t="str">
        <v>Pre-Project</v>
      </c>
    </row>
    <row r="11707">
      <c r="A11707" t="str">
        <v>TOTAL-FA0000005094</v>
      </c>
      <c r="B11707" t="str">
        <v>TOTAL-F0000000354</v>
      </c>
      <c r="C11707" t="str">
        <v/>
      </c>
      <c r="D11707" t="str">
        <v/>
      </c>
      <c r="E11707" t="str">
        <v>Instrumentation &amp; Control Systems</v>
      </c>
      <c r="F11707" t="str">
        <v>Flow "Electronic of Measurement" Fault</v>
      </c>
      <c r="I11707" t="str">
        <v>TOTAL-A0000000072</v>
      </c>
      <c r="J11707" t="str">
        <v>Design Capacity</v>
      </c>
      <c r="K11707" t="str">
        <v>EPC</v>
      </c>
      <c r="L11707" t="str">
        <v>Technical Integrity, Operation &amp; Maintenance, Procurement</v>
      </c>
      <c r="M11707" t="str">
        <v>Pre-Project</v>
      </c>
    </row>
    <row r="11708">
      <c r="A11708" t="str">
        <v>TOTAL-FA0000005095</v>
      </c>
      <c r="B11708" t="str">
        <v>TOTAL-F0000000361</v>
      </c>
      <c r="C11708" t="str">
        <v/>
      </c>
      <c r="D11708" t="str">
        <v/>
      </c>
      <c r="E11708" t="str">
        <v>Instrumentation &amp; Control Systems</v>
      </c>
      <c r="F11708" t="str">
        <v>Flow Control Valve</v>
      </c>
      <c r="I11708" t="str">
        <v>TOTAL-A0000000072</v>
      </c>
      <c r="J11708" t="str">
        <v>Design Capacity</v>
      </c>
      <c r="K11708" t="str">
        <v>EPC</v>
      </c>
      <c r="L11708" t="str">
        <v>Technical Integrity, Operation &amp; Maintenance, Procurement</v>
      </c>
      <c r="M11708" t="str">
        <v>Pre-Project</v>
      </c>
    </row>
    <row r="11709">
      <c r="A11709" t="str">
        <v>TOTAL-FA0000005096</v>
      </c>
      <c r="B11709" t="str">
        <v>TOTAL-F0000000363</v>
      </c>
      <c r="C11709" t="str">
        <v/>
      </c>
      <c r="D11709" t="str">
        <v/>
      </c>
      <c r="E11709" t="str">
        <v>Instrumentation &amp; Control Systems</v>
      </c>
      <c r="F11709" t="str">
        <v>Flow Differential Indicator</v>
      </c>
      <c r="I11709" t="str">
        <v>TOTAL-A0000000072</v>
      </c>
      <c r="J11709" t="str">
        <v>Design Capacity</v>
      </c>
      <c r="K11709" t="str">
        <v>EPC</v>
      </c>
      <c r="L11709" t="str">
        <v>Technical Integrity, Operation &amp; Maintenance, Procurement</v>
      </c>
      <c r="M11709" t="str">
        <v>Pre-Project</v>
      </c>
    </row>
    <row r="11710">
      <c r="A11710" t="str">
        <v>TOTAL-FA0000005097</v>
      </c>
      <c r="B11710" t="str">
        <v>TOTAL-F0000000367</v>
      </c>
      <c r="C11710" t="str">
        <v/>
      </c>
      <c r="D11710" t="str">
        <v/>
      </c>
      <c r="E11710" t="str">
        <v>Instrumentation &amp; Control Systems</v>
      </c>
      <c r="F11710" t="str">
        <v>Flow Element without safety function</v>
      </c>
      <c r="I11710" t="str">
        <v>TOTAL-A0000000072</v>
      </c>
      <c r="J11710" t="str">
        <v>Design Capacity</v>
      </c>
      <c r="K11710" t="str">
        <v>EPC</v>
      </c>
      <c r="L11710" t="str">
        <v>Technical Integrity, Operation &amp; Maintenance, Procurement</v>
      </c>
      <c r="M11710" t="str">
        <v>Pre-Project</v>
      </c>
    </row>
    <row r="11711">
      <c r="A11711" t="str">
        <v>TOTAL-FA0000005098</v>
      </c>
      <c r="B11711" t="str">
        <v>TOTAL-F0000000368</v>
      </c>
      <c r="C11711" t="str">
        <v/>
      </c>
      <c r="D11711" t="str">
        <v/>
      </c>
      <c r="E11711" t="str">
        <v>Instrumentation &amp; Control Systems</v>
      </c>
      <c r="F11711" t="str">
        <v>Flow Indicating Controller</v>
      </c>
      <c r="I11711" t="str">
        <v>TOTAL-A0000000072</v>
      </c>
      <c r="J11711" t="str">
        <v>Design Capacity</v>
      </c>
      <c r="K11711" t="str">
        <v>EPC</v>
      </c>
      <c r="L11711" t="str">
        <v>Technical Integrity, Operation &amp; Maintenance, Procurement</v>
      </c>
      <c r="M11711" t="str">
        <v>Pre-Project</v>
      </c>
    </row>
    <row r="11712">
      <c r="A11712" t="str">
        <v>TOTAL-FA0000005099</v>
      </c>
      <c r="B11712" t="str">
        <v>TOTAL-F0000000369</v>
      </c>
      <c r="C11712" t="str">
        <v/>
      </c>
      <c r="D11712" t="str">
        <v/>
      </c>
      <c r="E11712" t="str">
        <v>Instrumentation &amp; Control Systems</v>
      </c>
      <c r="F11712" t="str">
        <v>Flow Indicating Transmitter</v>
      </c>
      <c r="I11712" t="str">
        <v>TOTAL-A0000000072</v>
      </c>
      <c r="J11712" t="str">
        <v>Design Capacity</v>
      </c>
      <c r="K11712" t="str">
        <v>EPC</v>
      </c>
      <c r="L11712" t="str">
        <v>Technical Integrity, Operation &amp; Maintenance, Procurement</v>
      </c>
      <c r="M11712" t="str">
        <v>Pre-Project</v>
      </c>
    </row>
    <row r="11713">
      <c r="A11713" t="str">
        <v>TOTAL-FA0000005100</v>
      </c>
      <c r="B11713" t="str">
        <v>TOTAL-F0000000370</v>
      </c>
      <c r="C11713" t="str">
        <v/>
      </c>
      <c r="D11713" t="str">
        <v/>
      </c>
      <c r="E11713" t="str">
        <v>Instrumentation &amp; Control Systems</v>
      </c>
      <c r="F11713" t="str">
        <v>Flow Indicator</v>
      </c>
      <c r="I11713" t="str">
        <v>TOTAL-A0000000072</v>
      </c>
      <c r="J11713" t="str">
        <v>Design Capacity</v>
      </c>
      <c r="K11713" t="str">
        <v>EPC</v>
      </c>
      <c r="L11713" t="str">
        <v>Technical Integrity, Operation &amp; Maintenance, Procurement</v>
      </c>
      <c r="M11713" t="str">
        <v>Pre-Project</v>
      </c>
    </row>
    <row r="11714">
      <c r="A11714" t="str">
        <v>TOTAL-FA0000005101</v>
      </c>
      <c r="B11714" t="str">
        <v>TOTAL-F0000000371</v>
      </c>
      <c r="C11714" t="str">
        <v/>
      </c>
      <c r="D11714" t="str">
        <v/>
      </c>
      <c r="E11714" t="str">
        <v>Instrumentation &amp; Control Systems</v>
      </c>
      <c r="F11714" t="str">
        <v>Flow Light High</v>
      </c>
      <c r="I11714" t="str">
        <v>TOTAL-A0000000072</v>
      </c>
      <c r="J11714" t="str">
        <v>Design Capacity</v>
      </c>
      <c r="K11714" t="str">
        <v>EPC</v>
      </c>
      <c r="L11714" t="str">
        <v>Technical Integrity, Operation &amp; Maintenance, Procurement</v>
      </c>
      <c r="M11714" t="str">
        <v>Pre-Project</v>
      </c>
    </row>
    <row r="11715">
      <c r="A11715" t="str">
        <v>TOTAL-FA0000005102</v>
      </c>
      <c r="B11715" t="str">
        <v>TOTAL-F0000000372</v>
      </c>
      <c r="C11715" t="str">
        <v/>
      </c>
      <c r="D11715" t="str">
        <v/>
      </c>
      <c r="E11715" t="str">
        <v>Instrumentation &amp; Control Systems</v>
      </c>
      <c r="F11715" t="str">
        <v>Flow Light Low</v>
      </c>
      <c r="I11715" t="str">
        <v>TOTAL-A0000000072</v>
      </c>
      <c r="J11715" t="str">
        <v>Design Capacity</v>
      </c>
      <c r="K11715" t="str">
        <v>EPC</v>
      </c>
      <c r="L11715" t="str">
        <v>Technical Integrity, Operation &amp; Maintenance, Procurement</v>
      </c>
      <c r="M11715" t="str">
        <v>Pre-Project</v>
      </c>
    </row>
    <row r="11716">
      <c r="A11716" t="str">
        <v>TOTAL-FA0000005103</v>
      </c>
      <c r="B11716" t="str">
        <v>TOTAL-F0000000374</v>
      </c>
      <c r="C11716" t="str">
        <v/>
      </c>
      <c r="D11716" t="str">
        <v/>
      </c>
      <c r="E11716" t="str">
        <v>Instrumentation &amp; Control Systems</v>
      </c>
      <c r="F11716" t="str">
        <v>Flow Quantity Transmitter</v>
      </c>
      <c r="I11716" t="str">
        <v>TOTAL-A0000000072</v>
      </c>
      <c r="J11716" t="str">
        <v>Design Capacity</v>
      </c>
      <c r="K11716" t="str">
        <v>EPC</v>
      </c>
      <c r="L11716" t="str">
        <v>Technical Integrity, Operation &amp; Maintenance, Procurement</v>
      </c>
      <c r="M11716" t="str">
        <v>Pre-Project</v>
      </c>
    </row>
    <row r="11717">
      <c r="A11717" t="str">
        <v>TOTAL-FA0000005104</v>
      </c>
      <c r="B11717" t="str">
        <v>TOTAL-F0000000375</v>
      </c>
      <c r="C11717" t="str">
        <v/>
      </c>
      <c r="D11717" t="str">
        <v/>
      </c>
      <c r="E11717" t="str">
        <v>Instrumentation &amp; Control Systems</v>
      </c>
      <c r="F11717" t="str">
        <v>Flow Recorder</v>
      </c>
      <c r="I11717" t="str">
        <v>TOTAL-A0000000072</v>
      </c>
      <c r="J11717" t="str">
        <v>Design Capacity</v>
      </c>
      <c r="K11717" t="str">
        <v>EPC</v>
      </c>
      <c r="L11717" t="str">
        <v>Technical Integrity, Operation &amp; Maintenance, Procurement</v>
      </c>
      <c r="M11717" t="str">
        <v>Pre-Project</v>
      </c>
    </row>
    <row r="11718">
      <c r="A11718" t="str">
        <v>TOTAL-FA0000005105</v>
      </c>
      <c r="B11718" t="str">
        <v>TOTAL-F0000000376</v>
      </c>
      <c r="C11718" t="str">
        <v/>
      </c>
      <c r="D11718" t="str">
        <v/>
      </c>
      <c r="E11718" t="str">
        <v>Instrumentation &amp; Control Systems</v>
      </c>
      <c r="F11718" t="str">
        <v>Flow Recorder Controller</v>
      </c>
      <c r="I11718" t="str">
        <v>TOTAL-A0000000072</v>
      </c>
      <c r="J11718" t="str">
        <v>Design Capacity</v>
      </c>
      <c r="K11718" t="str">
        <v>EPC</v>
      </c>
      <c r="L11718" t="str">
        <v>Technical Integrity, Operation &amp; Maintenance, Procurement</v>
      </c>
      <c r="M11718" t="str">
        <v>Pre-Project</v>
      </c>
    </row>
    <row r="11719">
      <c r="A11719" t="str">
        <v>TOTAL-FA0000005106</v>
      </c>
      <c r="B11719" t="str">
        <v>TOTAL-F0000000377</v>
      </c>
      <c r="C11719" t="str">
        <v/>
      </c>
      <c r="D11719" t="str">
        <v/>
      </c>
      <c r="E11719" t="str">
        <v>Instrumentation &amp; Control Systems</v>
      </c>
      <c r="F11719" t="str">
        <v>Flow Solenoid Valve OR Level Electronic Function (Relay) or Converter for Control Function</v>
      </c>
      <c r="I11719" t="str">
        <v>TOTAL-A0000000072</v>
      </c>
      <c r="J11719" t="str">
        <v>Design Capacity</v>
      </c>
      <c r="K11719" t="str">
        <v>EPC</v>
      </c>
      <c r="L11719" t="str">
        <v>Technical Integrity, Operation &amp; Maintenance, Procurement</v>
      </c>
      <c r="M11719" t="str">
        <v>Pre-Project</v>
      </c>
    </row>
    <row r="11720">
      <c r="A11720" t="str">
        <v>TOTAL-FA0000005107</v>
      </c>
      <c r="B11720" t="str">
        <v>TOTAL-F0000000378</v>
      </c>
      <c r="C11720" t="str">
        <v/>
      </c>
      <c r="D11720" t="str">
        <v/>
      </c>
      <c r="E11720" t="str">
        <v>Instrumentation &amp; Control Systems</v>
      </c>
      <c r="F11720" t="str">
        <v>Flow Solenoid Valve for SIS function</v>
      </c>
      <c r="I11720" t="str">
        <v>TOTAL-A0000000072</v>
      </c>
      <c r="J11720" t="str">
        <v>Design Capacity</v>
      </c>
      <c r="K11720" t="str">
        <v>EPC</v>
      </c>
      <c r="L11720" t="str">
        <v>Technical Integrity, Operation &amp; Maintenance, Procurement</v>
      </c>
      <c r="M11720" t="str">
        <v>Pre-Project</v>
      </c>
    </row>
    <row r="11721">
      <c r="A11721" t="str">
        <v>TOTAL-FA0000005108</v>
      </c>
      <c r="B11721" t="str">
        <v>TOTAL-F0000000379</v>
      </c>
      <c r="C11721" t="str">
        <v/>
      </c>
      <c r="D11721" t="str">
        <v/>
      </c>
      <c r="E11721" t="str">
        <v>Instrumentation &amp; Control Systems</v>
      </c>
      <c r="F11721" t="str">
        <v>Flow Switch High</v>
      </c>
      <c r="I11721" t="str">
        <v>TOTAL-A0000000072</v>
      </c>
      <c r="J11721" t="str">
        <v>Design Capacity</v>
      </c>
      <c r="K11721" t="str">
        <v>EPC</v>
      </c>
      <c r="L11721" t="str">
        <v>Technical Integrity, Operation &amp; Maintenance, Procurement</v>
      </c>
      <c r="M11721" t="str">
        <v>Pre-Project</v>
      </c>
    </row>
    <row r="11722">
      <c r="A11722" t="str">
        <v>TOTAL-FA0000005109</v>
      </c>
      <c r="B11722" t="str">
        <v>TOTAL-F0000000381</v>
      </c>
      <c r="C11722" t="str">
        <v/>
      </c>
      <c r="D11722" t="str">
        <v/>
      </c>
      <c r="E11722" t="str">
        <v>Instrumentation &amp; Control Systems</v>
      </c>
      <c r="F11722" t="str">
        <v>Flow Switch Low</v>
      </c>
      <c r="I11722" t="str">
        <v>TOTAL-A0000000072</v>
      </c>
      <c r="J11722" t="str">
        <v>Design Capacity</v>
      </c>
      <c r="K11722" t="str">
        <v>EPC</v>
      </c>
      <c r="L11722" t="str">
        <v>Technical Integrity, Operation &amp; Maintenance, Procurement</v>
      </c>
      <c r="M11722" t="str">
        <v>Pre-Project</v>
      </c>
    </row>
    <row r="11723">
      <c r="A11723" t="str">
        <v>TOTAL-FA0000005110</v>
      </c>
      <c r="B11723" t="str">
        <v>TOTAL-F0000000383</v>
      </c>
      <c r="C11723" t="str">
        <v/>
      </c>
      <c r="D11723" t="str">
        <v/>
      </c>
      <c r="E11723" t="str">
        <v>Instrumentation &amp; Control Systems</v>
      </c>
      <c r="F11723" t="str">
        <v>Flow Totalizer Recorder</v>
      </c>
      <c r="I11723" t="str">
        <v>TOTAL-A0000000072</v>
      </c>
      <c r="J11723" t="str">
        <v>Design Capacity</v>
      </c>
      <c r="K11723" t="str">
        <v>EPC</v>
      </c>
      <c r="L11723" t="str">
        <v>Technical Integrity, Operation &amp; Maintenance, Procurement</v>
      </c>
      <c r="M11723" t="str">
        <v>Pre-Project</v>
      </c>
    </row>
    <row r="11724">
      <c r="A11724" t="str">
        <v>TOTAL-FA0000005111</v>
      </c>
      <c r="B11724" t="str">
        <v>TOTAL-F0000000384</v>
      </c>
      <c r="C11724" t="str">
        <v/>
      </c>
      <c r="D11724" t="str">
        <v/>
      </c>
      <c r="E11724" t="str">
        <v>Instrumentation &amp; Control Systems</v>
      </c>
      <c r="F11724" t="str">
        <v>Flow Totalizing Indicator</v>
      </c>
      <c r="I11724" t="str">
        <v>TOTAL-A0000000072</v>
      </c>
      <c r="J11724" t="str">
        <v>Design Capacity</v>
      </c>
      <c r="K11724" t="str">
        <v>EPC</v>
      </c>
      <c r="L11724" t="str">
        <v>Technical Integrity, Operation &amp; Maintenance, Procurement</v>
      </c>
      <c r="M11724" t="str">
        <v>Pre-Project</v>
      </c>
    </row>
    <row r="11725">
      <c r="A11725" t="str">
        <v>TOTAL-FA0000005112</v>
      </c>
      <c r="B11725" t="str">
        <v>TOTAL-F0000000385</v>
      </c>
      <c r="C11725" t="str">
        <v/>
      </c>
      <c r="D11725" t="str">
        <v/>
      </c>
      <c r="E11725" t="str">
        <v>Instrumentation &amp; Control Systems</v>
      </c>
      <c r="F11725" t="str">
        <v>Flow Transmitter for Control functions</v>
      </c>
      <c r="I11725" t="str">
        <v>TOTAL-A0000000072</v>
      </c>
      <c r="J11725" t="str">
        <v>Design Capacity</v>
      </c>
      <c r="K11725" t="str">
        <v>EPC</v>
      </c>
      <c r="L11725" t="str">
        <v>Technical Integrity, Operation &amp; Maintenance, Procurement</v>
      </c>
      <c r="M11725" t="str">
        <v>Pre-Project</v>
      </c>
    </row>
    <row r="11726">
      <c r="A11726" t="str">
        <v>TOTAL-FA0000005113</v>
      </c>
      <c r="B11726" t="str">
        <v>TOTAL-F0000000386</v>
      </c>
      <c r="C11726" t="str">
        <v/>
      </c>
      <c r="D11726" t="str">
        <v/>
      </c>
      <c r="E11726" t="str">
        <v>Instrumentation &amp; Control Systems</v>
      </c>
      <c r="F11726" t="str">
        <v>Flow Valve</v>
      </c>
      <c r="I11726" t="str">
        <v>TOTAL-A0000000072</v>
      </c>
      <c r="J11726" t="str">
        <v>Design Capacity</v>
      </c>
      <c r="K11726" t="str">
        <v>EPC</v>
      </c>
      <c r="L11726" t="str">
        <v>Technical Integrity, Operation &amp; Maintenance, Procurement</v>
      </c>
      <c r="M11726" t="str">
        <v>Pre-Project</v>
      </c>
    </row>
    <row r="11727">
      <c r="A11727" t="str">
        <v>TOTAL-FA0000005114</v>
      </c>
      <c r="B11727" t="str">
        <v>TOTAL-F0000000388</v>
      </c>
      <c r="C11727" t="str">
        <v/>
      </c>
      <c r="D11727" t="str">
        <v/>
      </c>
      <c r="E11727" t="str">
        <v>Instrumentation &amp; Control Systems</v>
      </c>
      <c r="F11727" t="str">
        <v>Flow Valve Closed Position Light</v>
      </c>
      <c r="I11727" t="str">
        <v>TOTAL-A0000000072</v>
      </c>
      <c r="J11727" t="str">
        <v>Design Capacity</v>
      </c>
      <c r="K11727" t="str">
        <v>EPC</v>
      </c>
      <c r="L11727" t="str">
        <v>Technical Integrity, Operation &amp; Maintenance, Procurement</v>
      </c>
      <c r="M11727" t="str">
        <v>Pre-Project</v>
      </c>
    </row>
    <row r="11728">
      <c r="A11728" t="str">
        <v>TOTAL-FA0000005115</v>
      </c>
      <c r="B11728" t="str">
        <v>TOTAL-F0000000390</v>
      </c>
      <c r="C11728" t="str">
        <v/>
      </c>
      <c r="D11728" t="str">
        <v/>
      </c>
      <c r="E11728" t="str">
        <v>Instrumentation &amp; Control Systems</v>
      </c>
      <c r="F11728" t="str">
        <v>Flow Valve Open Position Light</v>
      </c>
      <c r="I11728" t="str">
        <v>TOTAL-A0000000072</v>
      </c>
      <c r="J11728" t="str">
        <v>Design Capacity</v>
      </c>
      <c r="K11728" t="str">
        <v>EPC</v>
      </c>
      <c r="L11728" t="str">
        <v>Technical Integrity, Operation &amp; Maintenance, Procurement</v>
      </c>
      <c r="M11728" t="str">
        <v>Pre-Project</v>
      </c>
    </row>
    <row r="11729">
      <c r="A11729" t="str">
        <v>TOTAL-FA0000005116</v>
      </c>
      <c r="B11729" t="str">
        <v>TOTAL-F0000000391</v>
      </c>
      <c r="C11729" t="str">
        <v/>
      </c>
      <c r="D11729" t="str">
        <v/>
      </c>
      <c r="E11729" t="str">
        <v>Instrumentation &amp; Control Systems</v>
      </c>
      <c r="F11729" t="str">
        <v>Flow Valve Position Indication</v>
      </c>
      <c r="I11729" t="str">
        <v>TOTAL-A0000000072</v>
      </c>
      <c r="J11729" t="str">
        <v>Design Capacity</v>
      </c>
      <c r="K11729" t="str">
        <v>EPC</v>
      </c>
      <c r="L11729" t="str">
        <v>Technical Integrity, Operation &amp; Maintenance, Procurement</v>
      </c>
      <c r="M11729" t="str">
        <v>Pre-Project</v>
      </c>
    </row>
    <row r="11730">
      <c r="A11730" t="str">
        <v>TOTAL-FA0000005117</v>
      </c>
      <c r="B11730" t="str">
        <v>TOTAL-F0000000393</v>
      </c>
      <c r="C11730" t="str">
        <v/>
      </c>
      <c r="D11730" t="str">
        <v/>
      </c>
      <c r="E11730" t="str">
        <v>Mechanical Static</v>
      </c>
      <c r="F11730" t="str">
        <v>Fluid Separator</v>
      </c>
      <c r="I11730" t="str">
        <v>TOTAL-A0000000072</v>
      </c>
      <c r="J11730" t="str">
        <v>Design Capacity</v>
      </c>
      <c r="K11730" t="str">
        <v>EPC</v>
      </c>
      <c r="L11730" t="str">
        <v>Technical Integrity, Operation &amp; Maintenance, Procurement</v>
      </c>
      <c r="M11730" t="str">
        <v>Pre-Project</v>
      </c>
    </row>
    <row r="11731">
      <c r="A11731" t="str">
        <v>TOTAL-FA0000005118</v>
      </c>
      <c r="B11731" t="str">
        <v>TOTAL-F0000000394</v>
      </c>
      <c r="C11731" t="str">
        <v/>
      </c>
      <c r="D11731" t="str">
        <v/>
      </c>
      <c r="E11731" t="str">
        <v>Health, Safety, Security, Social &amp; Environment (H3SE)</v>
      </c>
      <c r="F11731" t="str">
        <v>Foam Firefighting System</v>
      </c>
      <c r="I11731" t="str">
        <v>TOTAL-A0000000072</v>
      </c>
      <c r="J11731" t="str">
        <v>Design Capacity</v>
      </c>
      <c r="K11731" t="str">
        <v>EPC</v>
      </c>
      <c r="L11731" t="str">
        <v>Technical Integrity, Operation &amp; Maintenance, Procurement</v>
      </c>
      <c r="M11731" t="str">
        <v>Pre-Project</v>
      </c>
    </row>
    <row r="11732">
      <c r="A11732" t="str">
        <v>TOTAL-FA0000005119</v>
      </c>
      <c r="B11732" t="str">
        <v>TOTAL-F0000000395</v>
      </c>
      <c r="C11732" t="str">
        <v/>
      </c>
      <c r="D11732" t="str">
        <v/>
      </c>
      <c r="E11732" t="str">
        <v>Mechanical Static</v>
      </c>
      <c r="F11732" t="str">
        <v>Foam Package</v>
      </c>
      <c r="I11732" t="str">
        <v>TOTAL-A0000000072</v>
      </c>
      <c r="J11732" t="str">
        <v>Design Capacity</v>
      </c>
      <c r="K11732" t="str">
        <v>EPC</v>
      </c>
      <c r="L11732" t="str">
        <v>Technical Integrity, Operation &amp; Maintenance, Procurement</v>
      </c>
      <c r="M11732" t="str">
        <v>Pre-Project</v>
      </c>
    </row>
    <row r="11733">
      <c r="A11733" t="str">
        <v>TOTAL-FA0000005120</v>
      </c>
      <c r="B11733" t="str">
        <v>TOTAL-F0000000396</v>
      </c>
      <c r="C11733" t="str">
        <v/>
      </c>
      <c r="D11733" t="str">
        <v/>
      </c>
      <c r="E11733" t="str">
        <v>Structure</v>
      </c>
      <c r="F11733" t="str">
        <v>Footing</v>
      </c>
      <c r="I11733" t="str">
        <v>TOTAL-A0000000072</v>
      </c>
      <c r="J11733" t="str">
        <v>Design Capacity</v>
      </c>
      <c r="K11733" t="str">
        <v>EPC</v>
      </c>
      <c r="L11733" t="str">
        <v>Technical Integrity, Operation &amp; Maintenance, Procurement</v>
      </c>
      <c r="M11733" t="str">
        <v>Pre-Project</v>
      </c>
    </row>
    <row r="11734">
      <c r="A11734" t="str">
        <v>TOTAL-FA0000005121</v>
      </c>
      <c r="B11734" t="str">
        <v>TOTAL-F0000000397</v>
      </c>
      <c r="C11734" t="str">
        <v/>
      </c>
      <c r="D11734" t="str">
        <v/>
      </c>
      <c r="E11734" t="str">
        <v>Maintenance &amp; Inspection Engineering</v>
      </c>
      <c r="F11734" t="str">
        <v>Forklift Truck</v>
      </c>
      <c r="I11734" t="str">
        <v>TOTAL-A0000000072</v>
      </c>
      <c r="J11734" t="str">
        <v>Design Capacity</v>
      </c>
      <c r="K11734" t="str">
        <v>EPC</v>
      </c>
      <c r="L11734" t="str">
        <v>Technical Integrity, Operation &amp; Maintenance, Procurement</v>
      </c>
      <c r="M11734" t="str">
        <v>Pre-Project</v>
      </c>
    </row>
    <row r="11735">
      <c r="A11735" t="str">
        <v>TOTAL-FA0000005122</v>
      </c>
      <c r="B11735" t="str">
        <v>TOTAL-F0000000398</v>
      </c>
      <c r="C11735" t="str">
        <v/>
      </c>
      <c r="D11735" t="str">
        <v/>
      </c>
      <c r="E11735" t="str">
        <v>Structure</v>
      </c>
      <c r="F11735" t="str">
        <v>Foundation</v>
      </c>
      <c r="I11735" t="str">
        <v>TOTAL-A0000000072</v>
      </c>
      <c r="J11735" t="str">
        <v>Design Capacity</v>
      </c>
      <c r="K11735" t="str">
        <v>EPC</v>
      </c>
      <c r="L11735" t="str">
        <v>Technical Integrity, Operation &amp; Maintenance, Procurement</v>
      </c>
      <c r="M11735" t="str">
        <v>Pre-Project</v>
      </c>
    </row>
    <row r="11736">
      <c r="A11736" t="str">
        <v>TOTAL-FA0000005123</v>
      </c>
      <c r="B11736" t="str">
        <v>TOTAL-F0000000400</v>
      </c>
      <c r="C11736" t="str">
        <v/>
      </c>
      <c r="D11736" t="str">
        <v/>
      </c>
      <c r="E11736" t="str">
        <v>Mechanical Static</v>
      </c>
      <c r="F11736" t="str">
        <v>Fuel Package</v>
      </c>
      <c r="I11736" t="str">
        <v>TOTAL-A0000000072</v>
      </c>
      <c r="J11736" t="str">
        <v>Design Capacity</v>
      </c>
      <c r="K11736" t="str">
        <v>EPC</v>
      </c>
      <c r="L11736" t="str">
        <v>Technical Integrity, Operation &amp; Maintenance, Procurement</v>
      </c>
      <c r="M11736" t="str">
        <v>Pre-Project</v>
      </c>
    </row>
    <row r="11737">
      <c r="A11737" t="str">
        <v>TOTAL-FA0000005124</v>
      </c>
      <c r="B11737" t="str">
        <v>TOTAL-F0000000402</v>
      </c>
      <c r="C11737" t="str">
        <v/>
      </c>
      <c r="D11737" t="str">
        <v/>
      </c>
      <c r="E11737" t="str">
        <v>Mechanical Static</v>
      </c>
      <c r="F11737" t="str">
        <v>Furnace</v>
      </c>
      <c r="I11737" t="str">
        <v>TOTAL-A0000000072</v>
      </c>
      <c r="J11737" t="str">
        <v>Design Capacity</v>
      </c>
      <c r="K11737" t="str">
        <v>EPC</v>
      </c>
      <c r="L11737" t="str">
        <v>Technical Integrity, Operation &amp; Maintenance, Procurement</v>
      </c>
      <c r="M11737" t="str">
        <v>Pre-Project</v>
      </c>
    </row>
    <row r="11738">
      <c r="A11738" t="str">
        <v>TOTAL-FA0000005125</v>
      </c>
      <c r="B11738" t="str">
        <v>TOTAL-F0000000403</v>
      </c>
      <c r="C11738" t="str">
        <v/>
      </c>
      <c r="D11738" t="str">
        <v/>
      </c>
      <c r="E11738" t="str">
        <v>Instrumentation &amp; Control Systems</v>
      </c>
      <c r="F11738" t="str">
        <v>Fusible Bulb Sprinkler Nozzle</v>
      </c>
      <c r="I11738" t="str">
        <v>TOTAL-A0000000072</v>
      </c>
      <c r="J11738" t="str">
        <v>Design Capacity</v>
      </c>
      <c r="K11738" t="str">
        <v>EPC</v>
      </c>
      <c r="L11738" t="str">
        <v>Technical Integrity, Operation &amp; Maintenance, Procurement</v>
      </c>
      <c r="M11738" t="str">
        <v>Pre-Project</v>
      </c>
    </row>
    <row r="11739">
      <c r="A11739" t="str">
        <v>TOTAL-FA0000005126</v>
      </c>
      <c r="B11739" t="str">
        <v>TOTAL-F0000000404</v>
      </c>
      <c r="C11739" t="str">
        <v/>
      </c>
      <c r="D11739" t="str">
        <v/>
      </c>
      <c r="E11739" t="str">
        <v>Instrumentation &amp; Control Systems</v>
      </c>
      <c r="F11739" t="str">
        <v>Flow Valve Close Status</v>
      </c>
      <c r="I11739" t="str">
        <v>TOTAL-A0000000072</v>
      </c>
      <c r="J11739" t="str">
        <v>Design Capacity</v>
      </c>
      <c r="K11739" t="str">
        <v>EPC</v>
      </c>
      <c r="L11739" t="str">
        <v>Technical Integrity, Operation &amp; Maintenance, Procurement</v>
      </c>
      <c r="M11739" t="str">
        <v>Pre-Project</v>
      </c>
    </row>
    <row r="11740">
      <c r="A11740" t="str">
        <v>TOTAL-FA0000005127</v>
      </c>
      <c r="B11740" t="str">
        <v>TOTAL-F0000000408</v>
      </c>
      <c r="C11740" t="str">
        <v/>
      </c>
      <c r="D11740" t="str">
        <v/>
      </c>
      <c r="E11740" t="str">
        <v>Instrumentation &amp; Control Systems</v>
      </c>
      <c r="F11740" t="str">
        <v>Flow Valve Position Transmitter</v>
      </c>
      <c r="I11740" t="str">
        <v>TOTAL-A0000000072</v>
      </c>
      <c r="J11740" t="str">
        <v>Design Capacity</v>
      </c>
      <c r="K11740" t="str">
        <v>EPC</v>
      </c>
      <c r="L11740" t="str">
        <v>Technical Integrity, Operation &amp; Maintenance, Procurement</v>
      </c>
      <c r="M11740" t="str">
        <v>Pre-Project</v>
      </c>
    </row>
    <row r="11741">
      <c r="A11741" t="str">
        <v>TOTAL-FA0000005128</v>
      </c>
      <c r="B11741" t="str">
        <v>TOTAL-F0000000409</v>
      </c>
      <c r="C11741" t="str">
        <v/>
      </c>
      <c r="D11741" t="str">
        <v/>
      </c>
      <c r="E11741" t="str">
        <v>Instrumentation &amp; Control Systems</v>
      </c>
      <c r="F11741" t="str">
        <v>Flow Valve Reset Command Position Transmitter</v>
      </c>
      <c r="I11741" t="str">
        <v>TOTAL-A0000000072</v>
      </c>
      <c r="J11741" t="str">
        <v>Design Capacity</v>
      </c>
      <c r="K11741" t="str">
        <v>EPC</v>
      </c>
      <c r="L11741" t="str">
        <v>Technical Integrity, Operation &amp; Maintenance, Procurement</v>
      </c>
      <c r="M11741" t="str">
        <v>Pre-Project</v>
      </c>
    </row>
    <row r="11742">
      <c r="A11742" t="str">
        <v>TOTAL-FA0000005129</v>
      </c>
      <c r="B11742" t="str">
        <v>TOTAL-F0000000410</v>
      </c>
      <c r="C11742" t="str">
        <v/>
      </c>
      <c r="D11742" t="str">
        <v/>
      </c>
      <c r="E11742" t="str">
        <v>Mechanical Static</v>
      </c>
      <c r="F11742" t="str">
        <v>Gas Cylinder</v>
      </c>
      <c r="I11742" t="str">
        <v>TOTAL-A0000000072</v>
      </c>
      <c r="J11742" t="str">
        <v>Design Capacity</v>
      </c>
      <c r="K11742" t="str">
        <v>EPC</v>
      </c>
      <c r="L11742" t="str">
        <v>Technical Integrity, Operation &amp; Maintenance, Procurement</v>
      </c>
      <c r="M11742" t="str">
        <v>Pre-Project</v>
      </c>
    </row>
    <row r="11743">
      <c r="A11743" t="str">
        <v>TOTAL-FA0000005130</v>
      </c>
      <c r="B11743" t="str">
        <v>TOTAL-F0000000411</v>
      </c>
      <c r="C11743" t="str">
        <v/>
      </c>
      <c r="D11743" t="str">
        <v/>
      </c>
      <c r="E11743" t="str">
        <v>Instrumentation &amp; Control Systems</v>
      </c>
      <c r="F11743" t="str">
        <v>Gas Detector</v>
      </c>
      <c r="I11743" t="str">
        <v>TOTAL-A0000000072</v>
      </c>
      <c r="J11743" t="str">
        <v>Design Capacity</v>
      </c>
      <c r="K11743" t="str">
        <v>EPC</v>
      </c>
      <c r="L11743" t="str">
        <v>Technical Integrity, Operation &amp; Maintenance, Procurement</v>
      </c>
      <c r="M11743" t="str">
        <v>Pre-Project</v>
      </c>
    </row>
    <row r="11744">
      <c r="A11744" t="str">
        <v>TOTAL-FA0000005131</v>
      </c>
      <c r="B11744" t="str">
        <v>TOTAL-F0000000412</v>
      </c>
      <c r="C11744" t="str">
        <v/>
      </c>
      <c r="D11744" t="str">
        <v/>
      </c>
      <c r="E11744" t="str">
        <v>Mechanical Static</v>
      </c>
      <c r="F11744" t="str">
        <v>Gas Generator</v>
      </c>
      <c r="I11744" t="str">
        <v>TOTAL-A0000000072</v>
      </c>
      <c r="J11744" t="str">
        <v>Design Capacity</v>
      </c>
      <c r="K11744" t="str">
        <v>EPC</v>
      </c>
      <c r="L11744" t="str">
        <v>Technical Integrity, Operation &amp; Maintenance, Procurement</v>
      </c>
      <c r="M11744" t="str">
        <v>Pre-Project</v>
      </c>
    </row>
    <row r="11745">
      <c r="A11745" t="str">
        <v>TOTAL-FA0000005132</v>
      </c>
      <c r="B11745" t="str">
        <v>TOTAL-F0000000413</v>
      </c>
      <c r="C11745" t="str">
        <v/>
      </c>
      <c r="D11745" t="str">
        <v/>
      </c>
      <c r="E11745" t="str">
        <v>Mechanical Rotating</v>
      </c>
      <c r="F11745" t="str">
        <v>Gas Pressure Reducers, Expander</v>
      </c>
      <c r="I11745" t="str">
        <v>TOTAL-A0000000072</v>
      </c>
      <c r="J11745" t="str">
        <v>Design Capacity</v>
      </c>
      <c r="K11745" t="str">
        <v>EPC</v>
      </c>
      <c r="L11745" t="str">
        <v>Technical Integrity, Operation &amp; Maintenance, Procurement</v>
      </c>
      <c r="M11745" t="str">
        <v>Pre-Project</v>
      </c>
    </row>
    <row r="11746">
      <c r="A11746" t="str">
        <v>TOTAL-FA0000005133</v>
      </c>
      <c r="B11746" t="str">
        <v>TOTAL-F0000000414</v>
      </c>
      <c r="C11746" t="str">
        <v/>
      </c>
      <c r="D11746" t="str">
        <v/>
      </c>
      <c r="E11746" t="str">
        <v>Mechanical Static</v>
      </c>
      <c r="F11746" t="str">
        <v>Gas Production Unit</v>
      </c>
      <c r="I11746" t="str">
        <v>TOTAL-A0000000072</v>
      </c>
      <c r="J11746" t="str">
        <v>Design Capacity</v>
      </c>
      <c r="K11746" t="str">
        <v>EPC</v>
      </c>
      <c r="L11746" t="str">
        <v>Technical Integrity, Operation &amp; Maintenance, Procurement</v>
      </c>
      <c r="M11746" t="str">
        <v>Pre-Project</v>
      </c>
    </row>
    <row r="11747">
      <c r="A11747" t="str">
        <v>TOTAL-FA0000005134</v>
      </c>
      <c r="B11747" t="str">
        <v>TOTAL-F0000000415</v>
      </c>
      <c r="C11747" t="str">
        <v/>
      </c>
      <c r="D11747" t="str">
        <v/>
      </c>
      <c r="E11747" t="str">
        <v>Mechanical Static</v>
      </c>
      <c r="F11747" t="str">
        <v>Gas Treatment Package</v>
      </c>
      <c r="I11747" t="str">
        <v>TOTAL-A0000000072</v>
      </c>
      <c r="J11747" t="str">
        <v>Design Capacity</v>
      </c>
      <c r="K11747" t="str">
        <v>EPC</v>
      </c>
      <c r="L11747" t="str">
        <v>Technical Integrity, Operation &amp; Maintenance, Procurement</v>
      </c>
      <c r="M11747" t="str">
        <v>Pre-Project</v>
      </c>
    </row>
    <row r="11748">
      <c r="A11748" t="str">
        <v>TOTAL-FA0000005135</v>
      </c>
      <c r="B11748" t="str">
        <v>TOTAL-F0000000416</v>
      </c>
      <c r="C11748" t="str">
        <v/>
      </c>
      <c r="D11748" t="str">
        <v/>
      </c>
      <c r="E11748" t="str">
        <v>Mechanical Rotating</v>
      </c>
      <c r="F11748" t="str">
        <v>Gas Turbine</v>
      </c>
      <c r="I11748" t="str">
        <v>TOTAL-A0000000072</v>
      </c>
      <c r="J11748" t="str">
        <v>Design Capacity</v>
      </c>
      <c r="K11748" t="str">
        <v>EPC</v>
      </c>
      <c r="L11748" t="str">
        <v>Technical Integrity, Operation &amp; Maintenance, Procurement</v>
      </c>
      <c r="M11748" t="str">
        <v>Pre-Project</v>
      </c>
    </row>
    <row r="11749">
      <c r="A11749" t="str">
        <v>TOTAL-FA0000005136</v>
      </c>
      <c r="B11749" t="str">
        <v>TOTAL-F0000000417</v>
      </c>
      <c r="C11749" t="str">
        <v/>
      </c>
      <c r="D11749" t="str">
        <v/>
      </c>
      <c r="E11749" t="str">
        <v>Mechanical Rotating</v>
      </c>
      <c r="F11749" t="str">
        <v>Gas Turbine Driver</v>
      </c>
      <c r="I11749" t="str">
        <v>TOTAL-A0000000072</v>
      </c>
      <c r="J11749" t="str">
        <v>Design Capacity</v>
      </c>
      <c r="K11749" t="str">
        <v>EPC</v>
      </c>
      <c r="L11749" t="str">
        <v>Technical Integrity, Operation &amp; Maintenance, Procurement</v>
      </c>
      <c r="M11749" t="str">
        <v>Pre-Project</v>
      </c>
    </row>
    <row r="11750">
      <c r="A11750" t="str">
        <v>TOTAL-FA0000005137</v>
      </c>
      <c r="B11750" t="str">
        <v>TOTAL-F0000000418</v>
      </c>
      <c r="C11750" t="str">
        <v/>
      </c>
      <c r="D11750" t="str">
        <v/>
      </c>
      <c r="E11750" t="str">
        <v>Mechanical Rotating</v>
      </c>
      <c r="F11750" t="str">
        <v>Gas-Engine</v>
      </c>
      <c r="I11750" t="str">
        <v>TOTAL-A0000000072</v>
      </c>
      <c r="J11750" t="str">
        <v>Design Capacity</v>
      </c>
      <c r="K11750" t="str">
        <v>EPC</v>
      </c>
      <c r="L11750" t="str">
        <v>Technical Integrity, Operation &amp; Maintenance, Procurement</v>
      </c>
      <c r="M11750" t="str">
        <v>Pre-Project</v>
      </c>
    </row>
    <row r="11751">
      <c r="A11751" t="str">
        <v>TOTAL-FA0000005138</v>
      </c>
      <c r="B11751" t="str">
        <v>TOTAL-F0000000419</v>
      </c>
      <c r="C11751" t="str">
        <v/>
      </c>
      <c r="D11751" t="str">
        <v/>
      </c>
      <c r="E11751" t="str">
        <v>Piping &amp; Layout</v>
      </c>
      <c r="F11751" t="str">
        <v>Gasket</v>
      </c>
      <c r="I11751" t="str">
        <v>TOTAL-A0000000072</v>
      </c>
      <c r="J11751" t="str">
        <v>Design Capacity</v>
      </c>
      <c r="K11751" t="str">
        <v>EPC</v>
      </c>
      <c r="L11751" t="str">
        <v>Technical Integrity, Operation &amp; Maintenance, Procurement</v>
      </c>
      <c r="M11751" t="str">
        <v>Pre-Project</v>
      </c>
    </row>
    <row r="11752">
      <c r="A11752" t="str">
        <v>TOTAL-FA0000005139</v>
      </c>
      <c r="B11752" t="str">
        <v>TOTAL-F0000000421</v>
      </c>
      <c r="C11752" t="str">
        <v/>
      </c>
      <c r="D11752" t="str">
        <v/>
      </c>
      <c r="E11752" t="str">
        <v>Mechanical Rotating</v>
      </c>
      <c r="F11752" t="str">
        <v>Gearbox</v>
      </c>
      <c r="I11752" t="str">
        <v>TOTAL-A0000000072</v>
      </c>
      <c r="J11752" t="str">
        <v>Design Capacity</v>
      </c>
      <c r="K11752" t="str">
        <v>EPC</v>
      </c>
      <c r="L11752" t="str">
        <v>Technical Integrity, Operation &amp; Maintenance, Procurement</v>
      </c>
      <c r="M11752" t="str">
        <v>Pre-Project</v>
      </c>
    </row>
    <row r="11753">
      <c r="A11753" t="str">
        <v>TOTAL-FA0000005140</v>
      </c>
      <c r="B11753" t="str">
        <v>TOTAL-F0000000422</v>
      </c>
      <c r="C11753" t="str">
        <v/>
      </c>
      <c r="D11753" t="str">
        <v/>
      </c>
      <c r="E11753" t="str">
        <v>Mechanical Rotating</v>
      </c>
      <c r="F11753" t="str">
        <v>Gearboxes and Speed Variator</v>
      </c>
      <c r="I11753" t="str">
        <v>TOTAL-A0000000072</v>
      </c>
      <c r="J11753" t="str">
        <v>Design Capacity</v>
      </c>
      <c r="K11753" t="str">
        <v>EPC</v>
      </c>
      <c r="L11753" t="str">
        <v>Technical Integrity, Operation &amp; Maintenance, Procurement</v>
      </c>
      <c r="M11753" t="str">
        <v>Pre-Project</v>
      </c>
    </row>
    <row r="11754">
      <c r="A11754" t="str">
        <v>TOTAL-FA0000005141</v>
      </c>
      <c r="B11754" t="str">
        <v>TOTAL-F0000000423</v>
      </c>
      <c r="C11754" t="str">
        <v/>
      </c>
      <c r="D11754" t="str">
        <v/>
      </c>
      <c r="E11754" t="str">
        <v>Structure</v>
      </c>
      <c r="F11754" t="str">
        <v>General Structure</v>
      </c>
      <c r="I11754" t="str">
        <v>TOTAL-A0000000072</v>
      </c>
      <c r="J11754" t="str">
        <v>Design Capacity</v>
      </c>
      <c r="K11754" t="str">
        <v>EPC</v>
      </c>
      <c r="L11754" t="str">
        <v>Technical Integrity, Operation &amp; Maintenance, Procurement</v>
      </c>
      <c r="M11754" t="str">
        <v>Pre-Project</v>
      </c>
    </row>
    <row r="11755">
      <c r="A11755" t="str">
        <v>TOTAL-FA0000005142</v>
      </c>
      <c r="B11755" t="str">
        <v>TOTAL-F0000000425</v>
      </c>
      <c r="C11755" t="str">
        <v/>
      </c>
      <c r="D11755" t="str">
        <v/>
      </c>
      <c r="E11755" t="str">
        <v>Mechanical Static</v>
      </c>
      <c r="F11755" t="str">
        <v>Generator Unit</v>
      </c>
      <c r="I11755" t="str">
        <v>TOTAL-A0000000072</v>
      </c>
      <c r="J11755" t="str">
        <v>Design Capacity</v>
      </c>
      <c r="K11755" t="str">
        <v>EPC</v>
      </c>
      <c r="L11755" t="str">
        <v>Technical Integrity, Operation &amp; Maintenance, Procurement</v>
      </c>
      <c r="M11755" t="str">
        <v>Pre-Project</v>
      </c>
    </row>
    <row r="11756">
      <c r="A11756" t="str">
        <v>TOTAL-FA0000005143</v>
      </c>
      <c r="B11756" t="str">
        <v>TOTAL-F0000000426</v>
      </c>
      <c r="C11756" t="str">
        <v/>
      </c>
      <c r="D11756" t="str">
        <v/>
      </c>
      <c r="E11756" t="str">
        <v>Telecom</v>
      </c>
      <c r="F11756" t="str">
        <v>Geo Positioning Unit</v>
      </c>
      <c r="I11756" t="str">
        <v>TOTAL-A0000000072</v>
      </c>
      <c r="J11756" t="str">
        <v>Design Capacity</v>
      </c>
      <c r="K11756" t="str">
        <v>EPC</v>
      </c>
      <c r="L11756" t="str">
        <v>Technical Integrity, Operation &amp; Maintenance, Procurement</v>
      </c>
      <c r="M11756" t="str">
        <v>Pre-Project</v>
      </c>
    </row>
    <row r="11757">
      <c r="A11757" t="str">
        <v>TOTAL-FA0000005144</v>
      </c>
      <c r="B11757" t="str">
        <v>TOTAL-F0000000427</v>
      </c>
      <c r="C11757" t="str">
        <v/>
      </c>
      <c r="D11757" t="str">
        <v/>
      </c>
      <c r="E11757" t="str">
        <v>Mechanical Static</v>
      </c>
      <c r="F11757" t="str">
        <v>Glycol Unit</v>
      </c>
      <c r="I11757" t="str">
        <v>TOTAL-A0000000072</v>
      </c>
      <c r="J11757" t="str">
        <v>Design Capacity</v>
      </c>
      <c r="K11757" t="str">
        <v>EPC</v>
      </c>
      <c r="L11757" t="str">
        <v>Technical Integrity, Operation &amp; Maintenance, Procurement</v>
      </c>
      <c r="M11757" t="str">
        <v>Pre-Project</v>
      </c>
    </row>
    <row r="11758">
      <c r="A11758" t="str">
        <v>TOTAL-FA0000005145</v>
      </c>
      <c r="B11758" t="str">
        <v>TOTAL-F0000000428</v>
      </c>
      <c r="C11758" t="str">
        <v/>
      </c>
      <c r="D11758" t="str">
        <v/>
      </c>
      <c r="E11758" t="str">
        <v>Telecom</v>
      </c>
      <c r="F11758" t="str">
        <v>Grounding Kit</v>
      </c>
      <c r="I11758" t="str">
        <v>TOTAL-A0000000072</v>
      </c>
      <c r="J11758" t="str">
        <v>Design Capacity</v>
      </c>
      <c r="K11758" t="str">
        <v>EPC</v>
      </c>
      <c r="L11758" t="str">
        <v>Technical Integrity, Operation &amp; Maintenance, Procurement</v>
      </c>
      <c r="M11758" t="str">
        <v>Pre-Project</v>
      </c>
    </row>
    <row r="11759">
      <c r="A11759" t="str">
        <v>TOTAL-FA0000005146</v>
      </c>
      <c r="B11759" t="str">
        <v>TOTAL-F0000000433</v>
      </c>
      <c r="C11759" t="str">
        <v/>
      </c>
      <c r="D11759" t="str">
        <v/>
      </c>
      <c r="E11759" t="str">
        <v>Instrumentation &amp; Control Systems</v>
      </c>
      <c r="F11759" t="str">
        <v>Hand Valve Closed Position Status</v>
      </c>
      <c r="I11759" t="str">
        <v>TOTAL-A0000000072</v>
      </c>
      <c r="J11759" t="str">
        <v>Design Capacity</v>
      </c>
      <c r="K11759" t="str">
        <v>EPC</v>
      </c>
      <c r="L11759" t="str">
        <v>Technical Integrity, Operation &amp; Maintenance, Procurement</v>
      </c>
      <c r="M11759" t="str">
        <v>Pre-Project</v>
      </c>
    </row>
    <row r="11760">
      <c r="A11760" t="str">
        <v>TOTAL-FA0000005147</v>
      </c>
      <c r="B11760" t="str">
        <v>TOTAL-F0000000435</v>
      </c>
      <c r="C11760" t="str">
        <v/>
      </c>
      <c r="D11760" t="str">
        <v/>
      </c>
      <c r="E11760" t="str">
        <v>Instrumentation &amp; Control Systems</v>
      </c>
      <c r="F11760" t="str">
        <v>Hand Valve Open Position Status</v>
      </c>
      <c r="I11760" t="str">
        <v>TOTAL-A0000000072</v>
      </c>
      <c r="J11760" t="str">
        <v>Design Capacity</v>
      </c>
      <c r="K11760" t="str">
        <v>EPC</v>
      </c>
      <c r="L11760" t="str">
        <v>Technical Integrity, Operation &amp; Maintenance, Procurement</v>
      </c>
      <c r="M11760" t="str">
        <v>Pre-Project</v>
      </c>
    </row>
    <row r="11761">
      <c r="A11761" t="str">
        <v>TOTAL-FA0000005148</v>
      </c>
      <c r="B11761" t="str">
        <v>TOTAL-F0000000436</v>
      </c>
      <c r="C11761" t="str">
        <v/>
      </c>
      <c r="D11761" t="str">
        <v/>
      </c>
      <c r="E11761" t="str">
        <v>Instrumentation &amp; Control Systems</v>
      </c>
      <c r="F11761" t="str">
        <v>Hand Valve Position Indication</v>
      </c>
      <c r="I11761" t="str">
        <v>TOTAL-A0000000072</v>
      </c>
      <c r="J11761" t="str">
        <v>Design Capacity</v>
      </c>
      <c r="K11761" t="str">
        <v>EPC</v>
      </c>
      <c r="L11761" t="str">
        <v>Technical Integrity, Operation &amp; Maintenance, Procurement</v>
      </c>
      <c r="M11761" t="str">
        <v>Pre-Project</v>
      </c>
    </row>
    <row r="11762">
      <c r="A11762" t="str">
        <v>TOTAL-FA0000005149</v>
      </c>
      <c r="B11762" t="str">
        <v>TOTAL-F0000000438</v>
      </c>
      <c r="C11762" t="str">
        <v/>
      </c>
      <c r="D11762" t="str">
        <v/>
      </c>
      <c r="E11762" t="str">
        <v>Maintenance &amp; Inspection Engineering</v>
      </c>
      <c r="F11762" t="str">
        <v>Handling Trolley</v>
      </c>
      <c r="I11762" t="str">
        <v>TOTAL-A0000000072</v>
      </c>
      <c r="J11762" t="str">
        <v>Design Capacity</v>
      </c>
      <c r="K11762" t="str">
        <v>EPC</v>
      </c>
      <c r="L11762" t="str">
        <v>Technical Integrity, Operation &amp; Maintenance, Procurement</v>
      </c>
      <c r="M11762" t="str">
        <v>Pre-Project</v>
      </c>
    </row>
    <row r="11763">
      <c r="A11763" t="str">
        <v>TOTAL-FA0000005150</v>
      </c>
      <c r="B11763" t="str">
        <v>TOTAL-F0000000439</v>
      </c>
      <c r="C11763" t="str">
        <v/>
      </c>
      <c r="D11763" t="str">
        <v/>
      </c>
      <c r="E11763" t="str">
        <v>Architectural</v>
      </c>
      <c r="F11763" t="str">
        <v>Hangar, Shelter, Hut</v>
      </c>
      <c r="I11763" t="str">
        <v>TOTAL-A0000000072</v>
      </c>
      <c r="J11763" t="str">
        <v>Design Capacity</v>
      </c>
      <c r="K11763" t="str">
        <v>EPC</v>
      </c>
      <c r="L11763" t="str">
        <v>Technical Integrity, Operation &amp; Maintenance, Procurement</v>
      </c>
      <c r="M11763" t="str">
        <v>Pre-Project</v>
      </c>
    </row>
    <row r="11764">
      <c r="A11764" t="str">
        <v>TOTAL-FA0000005151</v>
      </c>
      <c r="B11764" t="str">
        <v>TOTAL-F0000000440</v>
      </c>
      <c r="C11764" t="str">
        <v/>
      </c>
      <c r="D11764" t="str">
        <v/>
      </c>
      <c r="E11764" t="str">
        <v>Structure</v>
      </c>
      <c r="F11764" t="str">
        <v>Harbour Equipment and Material</v>
      </c>
      <c r="I11764" t="str">
        <v>TOTAL-A0000000072</v>
      </c>
      <c r="J11764" t="str">
        <v>Design Capacity</v>
      </c>
      <c r="K11764" t="str">
        <v>EPC</v>
      </c>
      <c r="L11764" t="str">
        <v>Technical Integrity, Operation &amp; Maintenance, Procurement</v>
      </c>
      <c r="M11764" t="str">
        <v>Pre-Project</v>
      </c>
    </row>
    <row r="11765">
      <c r="A11765" t="str">
        <v>TOTAL-FA0000005152</v>
      </c>
      <c r="B11765" t="str">
        <v>TOTAL-F0000000442</v>
      </c>
      <c r="C11765" t="str">
        <v/>
      </c>
      <c r="D11765" t="str">
        <v/>
      </c>
      <c r="E11765" t="str">
        <v>Instrumentation &amp; Control Systems</v>
      </c>
      <c r="F11765" t="str">
        <v>Heat Detector Thermostatic</v>
      </c>
      <c r="I11765" t="str">
        <v>TOTAL-A0000000072</v>
      </c>
      <c r="J11765" t="str">
        <v>Design Capacity</v>
      </c>
      <c r="K11765" t="str">
        <v>EPC</v>
      </c>
      <c r="L11765" t="str">
        <v>Technical Integrity, Operation &amp; Maintenance, Procurement</v>
      </c>
      <c r="M11765" t="str">
        <v>Pre-Project</v>
      </c>
    </row>
    <row r="11766">
      <c r="A11766" t="str">
        <v>TOTAL-FA0000005153</v>
      </c>
      <c r="B11766" t="str">
        <v>TOTAL-F0000000443</v>
      </c>
      <c r="C11766" t="str">
        <v/>
      </c>
      <c r="D11766" t="str">
        <v/>
      </c>
      <c r="E11766" t="str">
        <v>Mechanical Rotating</v>
      </c>
      <c r="F11766" t="str">
        <v>Heat Engine</v>
      </c>
      <c r="I11766" t="str">
        <v>TOTAL-A0000000072</v>
      </c>
      <c r="J11766" t="str">
        <v>Design Capacity</v>
      </c>
      <c r="K11766" t="str">
        <v>EPC</v>
      </c>
      <c r="L11766" t="str">
        <v>Technical Integrity, Operation &amp; Maintenance, Procurement</v>
      </c>
      <c r="M11766" t="str">
        <v>Pre-Project</v>
      </c>
    </row>
    <row r="11767">
      <c r="A11767" t="str">
        <v>TOTAL-FA0000005154</v>
      </c>
      <c r="B11767" t="str">
        <v>TOTAL-F0000000444</v>
      </c>
      <c r="C11767" t="str">
        <v/>
      </c>
      <c r="D11767" t="str">
        <v/>
      </c>
      <c r="E11767" t="str">
        <v>Mechanical Static</v>
      </c>
      <c r="F11767" t="str">
        <v>Heat Exchanger</v>
      </c>
      <c r="I11767" t="str">
        <v>TOTAL-A0000000072</v>
      </c>
      <c r="J11767" t="str">
        <v>Design Capacity</v>
      </c>
      <c r="K11767" t="str">
        <v>EPC</v>
      </c>
      <c r="L11767" t="str">
        <v>Technical Integrity, Operation &amp; Maintenance, Procurement</v>
      </c>
      <c r="M11767" t="str">
        <v>Pre-Project</v>
      </c>
    </row>
    <row r="11768">
      <c r="A11768" t="str">
        <v>TOTAL-FA0000005155</v>
      </c>
      <c r="B11768" t="str">
        <v>TOTAL-F0000000445</v>
      </c>
      <c r="C11768" t="str">
        <v/>
      </c>
      <c r="D11768" t="str">
        <v/>
      </c>
      <c r="E11768" t="str">
        <v>Instrumentation &amp; Control Systems</v>
      </c>
      <c r="F11768" t="str">
        <v>Heat Rate Of Rise Detector</v>
      </c>
      <c r="I11768" t="str">
        <v>TOTAL-A0000000072</v>
      </c>
      <c r="J11768" t="str">
        <v>Design Capacity</v>
      </c>
      <c r="K11768" t="str">
        <v>EPC</v>
      </c>
      <c r="L11768" t="str">
        <v>Technical Integrity, Operation &amp; Maintenance, Procurement</v>
      </c>
      <c r="M11768" t="str">
        <v>Pre-Project</v>
      </c>
    </row>
    <row r="11769">
      <c r="A11769" t="str">
        <v>TOTAL-FA0000005156</v>
      </c>
      <c r="B11769" t="str">
        <v>TOTAL-F0000000447</v>
      </c>
      <c r="C11769" t="str">
        <v/>
      </c>
      <c r="D11769" t="str">
        <v/>
      </c>
      <c r="E11769" t="str">
        <v>Heating, Ventilation &amp; Air Conditioning</v>
      </c>
      <c r="F11769" t="str">
        <v>Heating, Ventilation and Air Conditioning Equipment</v>
      </c>
      <c r="I11769" t="str">
        <v>TOTAL-A0000000072</v>
      </c>
      <c r="J11769" t="str">
        <v>Design Capacity</v>
      </c>
      <c r="K11769" t="str">
        <v>EPC</v>
      </c>
      <c r="L11769" t="str">
        <v>Technical Integrity, Operation &amp; Maintenance, Procurement</v>
      </c>
      <c r="M11769" t="str">
        <v>Pre-Project</v>
      </c>
    </row>
    <row r="11770">
      <c r="A11770" t="str">
        <v>TOTAL-FA0000005157</v>
      </c>
      <c r="B11770" t="str">
        <v>TOTAL-F0000000448</v>
      </c>
      <c r="C11770" t="str">
        <v/>
      </c>
      <c r="D11770" t="str">
        <v/>
      </c>
      <c r="E11770" t="str">
        <v>Structure</v>
      </c>
      <c r="F11770" t="str">
        <v>Helideck</v>
      </c>
      <c r="I11770" t="str">
        <v>TOTAL-A0000000072</v>
      </c>
      <c r="J11770" t="str">
        <v>Design Capacity</v>
      </c>
      <c r="K11770" t="str">
        <v>EPC</v>
      </c>
      <c r="L11770" t="str">
        <v>Technical Integrity, Operation &amp; Maintenance, Procurement</v>
      </c>
      <c r="M11770" t="str">
        <v>Pre-Project</v>
      </c>
    </row>
    <row r="11771">
      <c r="A11771" t="str">
        <v>TOTAL-FA0000005158</v>
      </c>
      <c r="B11771" t="str">
        <v>TOTAL-F0000000449</v>
      </c>
      <c r="C11771" t="str">
        <v/>
      </c>
      <c r="D11771" t="str">
        <v/>
      </c>
      <c r="E11771" t="str">
        <v>Maintenance &amp; Inspection Engineering</v>
      </c>
      <c r="F11771" t="str">
        <v>Hoist</v>
      </c>
      <c r="I11771" t="str">
        <v>TOTAL-A0000000072</v>
      </c>
      <c r="J11771" t="str">
        <v>Design Capacity</v>
      </c>
      <c r="K11771" t="str">
        <v>EPC</v>
      </c>
      <c r="L11771" t="str">
        <v>Technical Integrity, Operation &amp; Maintenance, Procurement</v>
      </c>
      <c r="M11771" t="str">
        <v>Pre-Project</v>
      </c>
    </row>
    <row r="11772">
      <c r="A11772" t="str">
        <v>TOTAL-FA0000005159</v>
      </c>
      <c r="B11772" t="str">
        <v>TOTAL-F0000000450</v>
      </c>
      <c r="C11772" t="str">
        <v/>
      </c>
      <c r="D11772" t="str">
        <v/>
      </c>
      <c r="E11772" t="str">
        <v>Maintenance &amp; Inspection Engineering</v>
      </c>
      <c r="F11772" t="str">
        <v>Hook</v>
      </c>
      <c r="I11772" t="str">
        <v>TOTAL-A0000000072</v>
      </c>
      <c r="J11772" t="str">
        <v>Design Capacity</v>
      </c>
      <c r="K11772" t="str">
        <v>EPC</v>
      </c>
      <c r="L11772" t="str">
        <v>Technical Integrity, Operation &amp; Maintenance, Procurement</v>
      </c>
      <c r="M11772" t="str">
        <v>Pre-Project</v>
      </c>
    </row>
    <row r="11773">
      <c r="A11773" t="str">
        <v>TOTAL-FA0000005160</v>
      </c>
      <c r="B11773" t="str">
        <v>TOTAL-F0000000451</v>
      </c>
      <c r="C11773" t="str">
        <v/>
      </c>
      <c r="D11773" t="str">
        <v/>
      </c>
      <c r="E11773" t="str">
        <v>Subsea Production System</v>
      </c>
      <c r="F11773" t="str">
        <v>Hose</v>
      </c>
      <c r="I11773" t="str">
        <v>TOTAL-A0000000072</v>
      </c>
      <c r="J11773" t="str">
        <v>Design Capacity</v>
      </c>
      <c r="K11773" t="str">
        <v>EPC</v>
      </c>
      <c r="L11773" t="str">
        <v>Technical Integrity, Operation &amp; Maintenance, Procurement</v>
      </c>
      <c r="M11773" t="str">
        <v>Pre-Project</v>
      </c>
    </row>
    <row r="11774">
      <c r="A11774" t="str">
        <v>TOTAL-FA0000005161</v>
      </c>
      <c r="B11774" t="str">
        <v>TOTAL-F0000000453</v>
      </c>
      <c r="C11774" t="str">
        <v/>
      </c>
      <c r="D11774" t="str">
        <v/>
      </c>
      <c r="E11774" t="str">
        <v>Subsea Production System</v>
      </c>
      <c r="F11774" t="str">
        <v>Hot Stab</v>
      </c>
      <c r="I11774" t="str">
        <v>TOTAL-A0000000072</v>
      </c>
      <c r="J11774" t="str">
        <v>Design Capacity</v>
      </c>
      <c r="K11774" t="str">
        <v>EPC</v>
      </c>
      <c r="L11774" t="str">
        <v>Technical Integrity, Operation &amp; Maintenance, Procurement</v>
      </c>
      <c r="M11774" t="str">
        <v>Pre-Project</v>
      </c>
    </row>
    <row r="11775">
      <c r="A11775" t="str">
        <v>TOTAL-FA0000005162</v>
      </c>
      <c r="B11775" t="str">
        <v>TOTAL-F0000000454</v>
      </c>
      <c r="C11775" t="str">
        <v/>
      </c>
      <c r="D11775" t="str">
        <v/>
      </c>
      <c r="E11775" t="str">
        <v>Structure</v>
      </c>
      <c r="F11775" t="str">
        <v>High Pressure Flare</v>
      </c>
      <c r="I11775" t="str">
        <v>TOTAL-A0000000072</v>
      </c>
      <c r="J11775" t="str">
        <v>Design Capacity</v>
      </c>
      <c r="K11775" t="str">
        <v>EPC</v>
      </c>
      <c r="L11775" t="str">
        <v>Technical Integrity, Operation &amp; Maintenance, Procurement</v>
      </c>
      <c r="M11775" t="str">
        <v>Pre-Project</v>
      </c>
    </row>
    <row r="11776">
      <c r="A11776" t="str">
        <v>TOTAL-FA0000005163</v>
      </c>
      <c r="B11776" t="str">
        <v>TOTAL-F0000000455</v>
      </c>
      <c r="C11776" t="str">
        <v/>
      </c>
      <c r="D11776" t="str">
        <v/>
      </c>
      <c r="E11776" t="str">
        <v>Subsea Production System</v>
      </c>
      <c r="F11776" t="str">
        <v>Subsea Hydraulic Power Unit</v>
      </c>
      <c r="I11776" t="str">
        <v>TOTAL-A0000000072</v>
      </c>
      <c r="J11776" t="str">
        <v>Design Capacity</v>
      </c>
      <c r="K11776" t="str">
        <v>EPC</v>
      </c>
      <c r="L11776" t="str">
        <v>Technical Integrity, Operation &amp; Maintenance, Procurement</v>
      </c>
      <c r="M11776" t="str">
        <v>Pre-Project</v>
      </c>
    </row>
    <row r="11777">
      <c r="A11777" t="str">
        <v>TOTAL-FA0000005164</v>
      </c>
      <c r="B11777" t="str">
        <v>TOTAL-F0000000456</v>
      </c>
      <c r="C11777" t="str">
        <v/>
      </c>
      <c r="D11777" t="str">
        <v/>
      </c>
      <c r="E11777" t="str">
        <v>Telecom</v>
      </c>
      <c r="F11777" t="str">
        <v>Hub Switch</v>
      </c>
      <c r="I11777" t="str">
        <v>TOTAL-A0000000072</v>
      </c>
      <c r="J11777" t="str">
        <v>Design Capacity</v>
      </c>
      <c r="K11777" t="str">
        <v>EPC</v>
      </c>
      <c r="L11777" t="str">
        <v>Technical Integrity, Operation &amp; Maintenance, Procurement</v>
      </c>
      <c r="M11777" t="str">
        <v>Pre-Project</v>
      </c>
    </row>
    <row r="11778">
      <c r="A11778" t="str">
        <v>TOTAL-FA0000005165</v>
      </c>
      <c r="B11778" t="str">
        <v>TOTAL-F0000000457</v>
      </c>
      <c r="C11778" t="str">
        <v/>
      </c>
      <c r="D11778" t="str">
        <v/>
      </c>
      <c r="E11778" t="str">
        <v>Instrumentation &amp; Control Systems</v>
      </c>
      <c r="F11778" t="str">
        <v>Humidity Control</v>
      </c>
      <c r="I11778" t="str">
        <v>TOTAL-A0000000072</v>
      </c>
      <c r="J11778" t="str">
        <v>Design Capacity</v>
      </c>
      <c r="K11778" t="str">
        <v>EPC</v>
      </c>
      <c r="L11778" t="str">
        <v>Technical Integrity, Operation &amp; Maintenance, Procurement</v>
      </c>
      <c r="M11778" t="str">
        <v>Pre-Project</v>
      </c>
    </row>
    <row r="11779">
      <c r="A11779" t="str">
        <v>TOTAL-FA0000005166</v>
      </c>
      <c r="B11779" t="str">
        <v>TOTAL-F0000000458</v>
      </c>
      <c r="C11779" t="str">
        <v/>
      </c>
      <c r="D11779" t="str">
        <v/>
      </c>
      <c r="E11779" t="str">
        <v>Instrumentation &amp; Control Systems</v>
      </c>
      <c r="F11779" t="str">
        <v>HVAC Flow Meter</v>
      </c>
      <c r="I11779" t="str">
        <v>TOTAL-A0000000072</v>
      </c>
      <c r="J11779" t="str">
        <v>Design Capacity</v>
      </c>
      <c r="K11779" t="str">
        <v>EPC</v>
      </c>
      <c r="L11779" t="str">
        <v>Technical Integrity, Operation &amp; Maintenance, Procurement</v>
      </c>
      <c r="M11779" t="str">
        <v>Pre-Project</v>
      </c>
    </row>
    <row r="11780">
      <c r="A11780" t="str">
        <v>TOTAL-FA0000005167</v>
      </c>
      <c r="B11780" t="str">
        <v>TOTAL-F0000000459</v>
      </c>
      <c r="C11780" t="str">
        <v/>
      </c>
      <c r="D11780" t="str">
        <v/>
      </c>
      <c r="E11780" t="str">
        <v>Subsea Production System</v>
      </c>
      <c r="F11780" t="str">
        <v>Hydraulic (and Chemical) Distribution Unit</v>
      </c>
      <c r="I11780" t="str">
        <v>TOTAL-A0000000072</v>
      </c>
      <c r="J11780" t="str">
        <v>Design Capacity</v>
      </c>
      <c r="K11780" t="str">
        <v>EPC</v>
      </c>
      <c r="L11780" t="str">
        <v>Technical Integrity, Operation &amp; Maintenance, Procurement</v>
      </c>
      <c r="M11780" t="str">
        <v>Pre-Project</v>
      </c>
    </row>
    <row r="11781">
      <c r="A11781" t="str">
        <v>TOTAL-FA0000005168</v>
      </c>
      <c r="B11781" t="str">
        <v>TOTAL-F0000000460</v>
      </c>
      <c r="C11781" t="str">
        <v/>
      </c>
      <c r="D11781" t="str">
        <v/>
      </c>
      <c r="E11781" t="str">
        <v>Mechanical Rotating</v>
      </c>
      <c r="F11781" t="str">
        <v>Hydraulic Engine</v>
      </c>
      <c r="I11781" t="str">
        <v>TOTAL-A0000000072</v>
      </c>
      <c r="J11781" t="str">
        <v>Design Capacity</v>
      </c>
      <c r="K11781" t="str">
        <v>EPC</v>
      </c>
      <c r="L11781" t="str">
        <v>Technical Integrity, Operation &amp; Maintenance, Procurement</v>
      </c>
      <c r="M11781" t="str">
        <v>Pre-Project</v>
      </c>
    </row>
    <row r="11782">
      <c r="A11782" t="str">
        <v>TOTAL-FA0000005169</v>
      </c>
      <c r="B11782" t="str">
        <v>TOTAL-F0000000461</v>
      </c>
      <c r="C11782" t="str">
        <v/>
      </c>
      <c r="D11782" t="str">
        <v/>
      </c>
      <c r="E11782" t="str">
        <v>Mechanical Rotating</v>
      </c>
      <c r="F11782" t="str">
        <v>Hydraulic Supply Unit</v>
      </c>
      <c r="I11782" t="str">
        <v>TOTAL-A0000000072</v>
      </c>
      <c r="J11782" t="str">
        <v>Design Capacity</v>
      </c>
      <c r="K11782" t="str">
        <v>EPC</v>
      </c>
      <c r="L11782" t="str">
        <v>Technical Integrity, Operation &amp; Maintenance, Procurement</v>
      </c>
      <c r="M11782" t="str">
        <v>Pre-Project</v>
      </c>
    </row>
    <row r="11783">
      <c r="A11783" t="str">
        <v>TOTAL-FA0000005170</v>
      </c>
      <c r="B11783" t="str">
        <v>TOTAL-F0000000462</v>
      </c>
      <c r="C11783" t="str">
        <v/>
      </c>
      <c r="D11783" t="str">
        <v/>
      </c>
      <c r="E11783" t="str">
        <v>Instrumentation &amp; Control Systems</v>
      </c>
      <c r="F11783" t="str">
        <v>Hydraulically Actuated Valve</v>
      </c>
      <c r="I11783" t="str">
        <v>TOTAL-A0000000072</v>
      </c>
      <c r="J11783" t="str">
        <v>Design Capacity</v>
      </c>
      <c r="K11783" t="str">
        <v>EPC</v>
      </c>
      <c r="L11783" t="str">
        <v>Technical Integrity, Operation &amp; Maintenance, Procurement</v>
      </c>
      <c r="M11783" t="str">
        <v>Pre-Project</v>
      </c>
    </row>
    <row r="11784">
      <c r="A11784" t="str">
        <v>TOTAL-FA0000005171</v>
      </c>
      <c r="B11784" t="str">
        <v>TOTAL-F0000000463</v>
      </c>
      <c r="C11784" t="str">
        <v/>
      </c>
      <c r="D11784" t="str">
        <v/>
      </c>
      <c r="E11784" t="str">
        <v>Mechanical Rotating</v>
      </c>
      <c r="F11784" t="str">
        <v>Hydraulically Driven Turbine</v>
      </c>
      <c r="I11784" t="str">
        <v>TOTAL-A0000000072</v>
      </c>
      <c r="J11784" t="str">
        <v>Design Capacity</v>
      </c>
      <c r="K11784" t="str">
        <v>EPC</v>
      </c>
      <c r="L11784" t="str">
        <v>Technical Integrity, Operation &amp; Maintenance, Procurement</v>
      </c>
      <c r="M11784" t="str">
        <v>Pre-Project</v>
      </c>
    </row>
    <row r="11785">
      <c r="A11785" t="str">
        <v>TOTAL-FA0000005172</v>
      </c>
      <c r="B11785" t="str">
        <v>TOTAL-F0000000464</v>
      </c>
      <c r="C11785" t="str">
        <v/>
      </c>
      <c r="D11785" t="str">
        <v/>
      </c>
      <c r="E11785" t="str">
        <v>Mechanical Static</v>
      </c>
      <c r="F11785" t="str">
        <v>Hydrocyclone</v>
      </c>
      <c r="I11785" t="str">
        <v>TOTAL-A0000000072</v>
      </c>
      <c r="J11785" t="str">
        <v>Design Capacity</v>
      </c>
      <c r="K11785" t="str">
        <v>EPC</v>
      </c>
      <c r="L11785" t="str">
        <v>Technical Integrity, Operation &amp; Maintenance, Procurement</v>
      </c>
      <c r="M11785" t="str">
        <v>Pre-Project</v>
      </c>
    </row>
    <row r="11786">
      <c r="A11786" t="str">
        <v>TOTAL-FA0000005173</v>
      </c>
      <c r="B11786" t="str">
        <v>TOTAL-F0000000465</v>
      </c>
      <c r="C11786" t="str">
        <v/>
      </c>
      <c r="D11786" t="str">
        <v/>
      </c>
      <c r="E11786" t="str">
        <v>Mechanical Static</v>
      </c>
      <c r="F11786" t="str">
        <v>Incinerator</v>
      </c>
      <c r="I11786" t="str">
        <v>TOTAL-A0000000072</v>
      </c>
      <c r="J11786" t="str">
        <v>Design Capacity</v>
      </c>
      <c r="K11786" t="str">
        <v>EPC</v>
      </c>
      <c r="L11786" t="str">
        <v>Technical Integrity, Operation &amp; Maintenance, Procurement</v>
      </c>
      <c r="M11786" t="str">
        <v>Pre-Project</v>
      </c>
    </row>
    <row r="11787">
      <c r="A11787" t="str">
        <v>TOTAL-FA0000005174</v>
      </c>
      <c r="B11787" t="str">
        <v>TOTAL-F0000000469</v>
      </c>
      <c r="C11787" t="str">
        <v/>
      </c>
      <c r="D11787" t="str">
        <v/>
      </c>
      <c r="E11787" t="str">
        <v>Instrumentation &amp; Control Systems</v>
      </c>
      <c r="F11787" t="str">
        <v>Process Elaborated Indication Value - Status High</v>
      </c>
      <c r="I11787" t="str">
        <v>TOTAL-A0000000072</v>
      </c>
      <c r="J11787" t="str">
        <v>Design Capacity</v>
      </c>
      <c r="K11787" t="str">
        <v>EPC</v>
      </c>
      <c r="L11787" t="str">
        <v>Technical Integrity, Operation &amp; Maintenance, Procurement</v>
      </c>
      <c r="M11787" t="str">
        <v>Pre-Project</v>
      </c>
    </row>
    <row r="11788">
      <c r="A11788" t="str">
        <v>TOTAL-FA0000005175</v>
      </c>
      <c r="B11788" t="str">
        <v>TOTAL-F0000000470</v>
      </c>
      <c r="C11788" t="str">
        <v/>
      </c>
      <c r="D11788" t="str">
        <v/>
      </c>
      <c r="E11788" t="str">
        <v>Instrumentation &amp; Control Systems</v>
      </c>
      <c r="F11788" t="str">
        <v>Process Elaborated Indication Value - Status Low</v>
      </c>
      <c r="I11788" t="str">
        <v>TOTAL-A0000000072</v>
      </c>
      <c r="J11788" t="str">
        <v>Design Capacity</v>
      </c>
      <c r="K11788" t="str">
        <v>EPC</v>
      </c>
      <c r="L11788" t="str">
        <v>Technical Integrity, Operation &amp; Maintenance, Procurement</v>
      </c>
      <c r="M11788" t="str">
        <v>Pre-Project</v>
      </c>
    </row>
    <row r="11789">
      <c r="A11789" t="str">
        <v>TOTAL-FA0000005176</v>
      </c>
      <c r="B11789" t="str">
        <v>TOTAL-F0000000475</v>
      </c>
      <c r="C11789" t="str">
        <v/>
      </c>
      <c r="D11789" t="str">
        <v/>
      </c>
      <c r="E11789" t="str">
        <v>Instrumentation &amp; Control Systems</v>
      </c>
      <c r="F11789" t="str">
        <v>Indicator Lamp</v>
      </c>
      <c r="I11789" t="str">
        <v>TOTAL-A0000000072</v>
      </c>
      <c r="J11789" t="str">
        <v>Design Capacity</v>
      </c>
      <c r="K11789" t="str">
        <v>EPC</v>
      </c>
      <c r="L11789" t="str">
        <v>Technical Integrity, Operation &amp; Maintenance, Procurement</v>
      </c>
      <c r="M11789" t="str">
        <v>Pre-Project</v>
      </c>
    </row>
    <row r="11790">
      <c r="A11790" t="str">
        <v>TOTAL-FA0000005177</v>
      </c>
      <c r="B11790" t="str">
        <v>TOTAL-F0000000476</v>
      </c>
      <c r="C11790" t="str">
        <v/>
      </c>
      <c r="D11790" t="str">
        <v/>
      </c>
      <c r="E11790" t="str">
        <v>Health, Safety, Security, Social &amp; Environment (H3SE)</v>
      </c>
      <c r="F11790" t="str">
        <v>Individual Breathing Apparatu</v>
      </c>
      <c r="I11790" t="str">
        <v>TOTAL-A0000000072</v>
      </c>
      <c r="J11790" t="str">
        <v>Design Capacity</v>
      </c>
      <c r="K11790" t="str">
        <v>EPC</v>
      </c>
      <c r="L11790" t="str">
        <v>Technical Integrity, Operation &amp; Maintenance, Procurement</v>
      </c>
      <c r="M11790" t="str">
        <v>Pre-Project</v>
      </c>
    </row>
    <row r="11791">
      <c r="A11791" t="str">
        <v>TOTAL-FA0000005178</v>
      </c>
      <c r="B11791" t="str">
        <v>TOTAL-F0000000477</v>
      </c>
      <c r="C11791" t="str">
        <v/>
      </c>
      <c r="D11791" t="str">
        <v/>
      </c>
      <c r="E11791" t="str">
        <v>Health, Safety, Security, Social &amp; Environment (H3SE)</v>
      </c>
      <c r="F11791" t="str">
        <v>Individual Safety and Protection Equipment</v>
      </c>
      <c r="I11791" t="str">
        <v>TOTAL-A0000000072</v>
      </c>
      <c r="J11791" t="str">
        <v>Design Capacity</v>
      </c>
      <c r="K11791" t="str">
        <v>EPC</v>
      </c>
      <c r="L11791" t="str">
        <v>Technical Integrity, Operation &amp; Maintenance, Procurement</v>
      </c>
      <c r="M11791" t="str">
        <v>Pre-Project</v>
      </c>
    </row>
    <row r="11792">
      <c r="A11792" t="str">
        <v>TOTAL-FA0000005179</v>
      </c>
      <c r="B11792" t="str">
        <v>TOTAL-F0000000479</v>
      </c>
      <c r="C11792" t="str">
        <v/>
      </c>
      <c r="D11792" t="str">
        <v/>
      </c>
      <c r="E11792" t="str">
        <v>Mechanical Rotating</v>
      </c>
      <c r="F11792" t="str">
        <v>Inert Gas Generator System</v>
      </c>
      <c r="I11792" t="str">
        <v>TOTAL-A0000000072</v>
      </c>
      <c r="J11792" t="str">
        <v>Design Capacity</v>
      </c>
      <c r="K11792" t="str">
        <v>EPC</v>
      </c>
      <c r="L11792" t="str">
        <v>Technical Integrity, Operation &amp; Maintenance, Procurement</v>
      </c>
      <c r="M11792" t="str">
        <v>Pre-Project</v>
      </c>
    </row>
    <row r="11793">
      <c r="A11793" t="str">
        <v>TOTAL-FA0000005180</v>
      </c>
      <c r="B11793" t="str">
        <v>TOTAL-F0000000480</v>
      </c>
      <c r="C11793" t="str">
        <v/>
      </c>
      <c r="D11793" t="str">
        <v/>
      </c>
      <c r="E11793" t="str">
        <v>Instrumentation &amp; Control Systems</v>
      </c>
      <c r="F11793" t="str">
        <v>Infra-Red Point Gas Detector</v>
      </c>
      <c r="I11793" t="str">
        <v>TOTAL-A0000000072</v>
      </c>
      <c r="J11793" t="str">
        <v>Design Capacity</v>
      </c>
      <c r="K11793" t="str">
        <v>EPC</v>
      </c>
      <c r="L11793" t="str">
        <v>Technical Integrity, Operation &amp; Maintenance, Procurement</v>
      </c>
      <c r="M11793" t="str">
        <v>Pre-Project</v>
      </c>
    </row>
    <row r="11794">
      <c r="A11794" t="str">
        <v>TOTAL-FA0000005181</v>
      </c>
      <c r="B11794" t="str">
        <v>TOTAL-F0000000482</v>
      </c>
      <c r="C11794" t="str">
        <v/>
      </c>
      <c r="D11794" t="str">
        <v/>
      </c>
      <c r="E11794" t="str">
        <v>Piping &amp; Layout</v>
      </c>
      <c r="F11794" t="str">
        <v>Injection Choke Valve</v>
      </c>
      <c r="I11794" t="str">
        <v>TOTAL-A0000000072</v>
      </c>
      <c r="J11794" t="str">
        <v>Design Capacity</v>
      </c>
      <c r="K11794" t="str">
        <v>EPC</v>
      </c>
      <c r="L11794" t="str">
        <v>Technical Integrity, Operation &amp; Maintenance, Procurement</v>
      </c>
      <c r="M11794" t="str">
        <v>Pre-Project</v>
      </c>
    </row>
    <row r="11795">
      <c r="A11795" t="str">
        <v>TOTAL-FA0000005182</v>
      </c>
      <c r="B11795" t="str">
        <v>TOTAL-F0000000483</v>
      </c>
      <c r="C11795" t="str">
        <v/>
      </c>
      <c r="D11795" t="str">
        <v/>
      </c>
      <c r="E11795" t="str">
        <v>Instrumentation &amp; Control Systems</v>
      </c>
      <c r="F11795" t="str">
        <v>Injection Master Valve</v>
      </c>
      <c r="I11795" t="str">
        <v>TOTAL-A0000000072</v>
      </c>
      <c r="J11795" t="str">
        <v>Design Capacity</v>
      </c>
      <c r="K11795" t="str">
        <v>EPC</v>
      </c>
      <c r="L11795" t="str">
        <v>Technical Integrity, Operation &amp; Maintenance, Procurement</v>
      </c>
      <c r="M11795" t="str">
        <v>Pre-Project</v>
      </c>
    </row>
    <row r="11796">
      <c r="A11796" t="str">
        <v>TOTAL-FA0000005183</v>
      </c>
      <c r="B11796" t="str">
        <v>TOTAL-F0000000484</v>
      </c>
      <c r="C11796" t="str">
        <v/>
      </c>
      <c r="D11796" t="str">
        <v/>
      </c>
      <c r="E11796" t="str">
        <v>Instrumentation &amp; Control Systems</v>
      </c>
      <c r="F11796" t="str">
        <v>Injection Rate Control Device</v>
      </c>
      <c r="I11796" t="str">
        <v>TOTAL-A0000000072</v>
      </c>
      <c r="J11796" t="str">
        <v>Design Capacity</v>
      </c>
      <c r="K11796" t="str">
        <v>EPC</v>
      </c>
      <c r="L11796" t="str">
        <v>Technical Integrity, Operation &amp; Maintenance, Procurement</v>
      </c>
      <c r="M11796" t="str">
        <v>Pre-Project</v>
      </c>
    </row>
    <row r="11797">
      <c r="A11797" t="str">
        <v>TOTAL-FA0000005184</v>
      </c>
      <c r="B11797" t="str">
        <v>TOTAL-F0000000485</v>
      </c>
      <c r="C11797" t="str">
        <v/>
      </c>
      <c r="D11797" t="str">
        <v/>
      </c>
      <c r="E11797" t="str">
        <v>Instrumentation &amp; Control Systems</v>
      </c>
      <c r="F11797" t="str">
        <v>Injection Swab Valve</v>
      </c>
      <c r="I11797" t="str">
        <v>TOTAL-A0000000072</v>
      </c>
      <c r="J11797" t="str">
        <v>Design Capacity</v>
      </c>
      <c r="K11797" t="str">
        <v>EPC</v>
      </c>
      <c r="L11797" t="str">
        <v>Technical Integrity, Operation &amp; Maintenance, Procurement</v>
      </c>
      <c r="M11797" t="str">
        <v>Pre-Project</v>
      </c>
    </row>
    <row r="11798">
      <c r="A11798" t="str">
        <v>TOTAL-FA0000005185</v>
      </c>
      <c r="B11798" t="str">
        <v>TOTAL-F0000000486</v>
      </c>
      <c r="C11798" t="str">
        <v/>
      </c>
      <c r="D11798" t="str">
        <v/>
      </c>
      <c r="E11798" t="str">
        <v>Instrumentation &amp; Control Systems</v>
      </c>
      <c r="F11798" t="str">
        <v>Injection Wing Valve</v>
      </c>
      <c r="I11798" t="str">
        <v>TOTAL-A0000000072</v>
      </c>
      <c r="J11798" t="str">
        <v>Design Capacity</v>
      </c>
      <c r="K11798" t="str">
        <v>EPC</v>
      </c>
      <c r="L11798" t="str">
        <v>Technical Integrity, Operation &amp; Maintenance, Procurement</v>
      </c>
      <c r="M11798" t="str">
        <v>Pre-Project</v>
      </c>
    </row>
    <row r="11799">
      <c r="A11799" t="str">
        <v>TOTAL-FA0000005186</v>
      </c>
      <c r="B11799" t="str">
        <v>TOTAL-F0000000487</v>
      </c>
      <c r="C11799" t="str">
        <v/>
      </c>
      <c r="D11799" t="str">
        <v/>
      </c>
      <c r="E11799" t="str">
        <v>Telecom</v>
      </c>
      <c r="F11799" t="str">
        <v>Satellite Terminal</v>
      </c>
      <c r="I11799" t="str">
        <v>TOTAL-A0000000072</v>
      </c>
      <c r="J11799" t="str">
        <v>Design Capacity</v>
      </c>
      <c r="K11799" t="str">
        <v>EPC</v>
      </c>
      <c r="L11799" t="str">
        <v>Technical Integrity, Operation &amp; Maintenance, Procurement</v>
      </c>
      <c r="M11799" t="str">
        <v>Pre-Project</v>
      </c>
    </row>
    <row r="11800">
      <c r="A11800" t="str">
        <v>TOTAL-FA0000005187</v>
      </c>
      <c r="B11800" t="str">
        <v>TOTAL-F0000000488</v>
      </c>
      <c r="C11800" t="str">
        <v/>
      </c>
      <c r="D11800" t="str">
        <v/>
      </c>
      <c r="E11800" t="str">
        <v>Instrumentation &amp; Control Systems</v>
      </c>
      <c r="F11800" t="str">
        <v>Instrument and Laboratory Equipment</v>
      </c>
      <c r="I11800" t="str">
        <v>TOTAL-A0000000072</v>
      </c>
      <c r="J11800" t="str">
        <v>Design Capacity</v>
      </c>
      <c r="K11800" t="str">
        <v>EPC</v>
      </c>
      <c r="L11800" t="str">
        <v>Technical Integrity, Operation &amp; Maintenance, Procurement</v>
      </c>
      <c r="M11800" t="str">
        <v>Pre-Project</v>
      </c>
    </row>
    <row r="11801">
      <c r="A11801" t="str">
        <v>TOTAL-FA0000005188</v>
      </c>
      <c r="B11801" t="str">
        <v>TOTAL-F0000000490</v>
      </c>
      <c r="C11801" t="str">
        <v/>
      </c>
      <c r="D11801" t="str">
        <v/>
      </c>
      <c r="E11801" t="str">
        <v>Instrumentation &amp; Control Systems</v>
      </c>
      <c r="F11801" t="str">
        <v>Instrumentation and Telecommunications Link and Accessory</v>
      </c>
      <c r="I11801" t="str">
        <v>TOTAL-A0000000072</v>
      </c>
      <c r="J11801" t="str">
        <v>Design Capacity</v>
      </c>
      <c r="K11801" t="str">
        <v>EPC</v>
      </c>
      <c r="L11801" t="str">
        <v>Technical Integrity, Operation &amp; Maintenance, Procurement</v>
      </c>
      <c r="M11801" t="str">
        <v>Pre-Project</v>
      </c>
    </row>
    <row r="11802">
      <c r="A11802" t="str">
        <v>TOTAL-FA0000005189</v>
      </c>
      <c r="B11802" t="str">
        <v>TOTAL-F0000000492</v>
      </c>
      <c r="C11802" t="str">
        <v/>
      </c>
      <c r="D11802" t="str">
        <v/>
      </c>
      <c r="E11802" t="str">
        <v>Instrumentation &amp; Control Systems</v>
      </c>
      <c r="F11802" t="str">
        <v>Intensity of current</v>
      </c>
      <c r="I11802" t="str">
        <v>TOTAL-A0000000072</v>
      </c>
      <c r="J11802" t="str">
        <v>Design Capacity</v>
      </c>
      <c r="K11802" t="str">
        <v>EPC</v>
      </c>
      <c r="L11802" t="str">
        <v>Technical Integrity, Operation &amp; Maintenance, Procurement</v>
      </c>
      <c r="M11802" t="str">
        <v>Pre-Project</v>
      </c>
    </row>
    <row r="11803">
      <c r="A11803" t="str">
        <v>TOTAL-FA0000005190</v>
      </c>
      <c r="B11803" t="str">
        <v>TOTAL-F0000000493</v>
      </c>
      <c r="C11803" t="str">
        <v/>
      </c>
      <c r="D11803" t="str">
        <v/>
      </c>
      <c r="E11803" t="str">
        <v>Telecom</v>
      </c>
      <c r="F11803" t="str">
        <v>Intercom</v>
      </c>
      <c r="I11803" t="str">
        <v>TOTAL-A0000000072</v>
      </c>
      <c r="J11803" t="str">
        <v>Design Capacity</v>
      </c>
      <c r="K11803" t="str">
        <v>EPC</v>
      </c>
      <c r="L11803" t="str">
        <v>Technical Integrity, Operation &amp; Maintenance, Procurement</v>
      </c>
      <c r="M11803" t="str">
        <v>Pre-Project</v>
      </c>
    </row>
    <row r="11804">
      <c r="A11804" t="str">
        <v>TOTAL-FA0000005191</v>
      </c>
      <c r="B11804" t="str">
        <v>TOTAL-F0000000496</v>
      </c>
      <c r="C11804" t="str">
        <v/>
      </c>
      <c r="D11804" t="str">
        <v/>
      </c>
      <c r="E11804" t="str">
        <v>Mechanical Rotating</v>
      </c>
      <c r="F11804" t="str">
        <v>Internal Combustion Engine</v>
      </c>
      <c r="I11804" t="str">
        <v>TOTAL-A0000000072</v>
      </c>
      <c r="J11804" t="str">
        <v>Design Capacity</v>
      </c>
      <c r="K11804" t="str">
        <v>EPC</v>
      </c>
      <c r="L11804" t="str">
        <v>Technical Integrity, Operation &amp; Maintenance, Procurement</v>
      </c>
      <c r="M11804" t="str">
        <v>Pre-Project</v>
      </c>
    </row>
    <row r="11805">
      <c r="A11805" t="str">
        <v>TOTAL-FA0000005192</v>
      </c>
      <c r="B11805" t="str">
        <v>TOTAL-F0000000497</v>
      </c>
      <c r="C11805" t="str">
        <v/>
      </c>
      <c r="D11805" t="str">
        <v/>
      </c>
      <c r="E11805" t="str">
        <v>Structure</v>
      </c>
      <c r="F11805" t="str">
        <v>Jacket</v>
      </c>
      <c r="I11805" t="str">
        <v>TOTAL-A0000000072</v>
      </c>
      <c r="J11805" t="str">
        <v>Design Capacity</v>
      </c>
      <c r="K11805" t="str">
        <v>EPC</v>
      </c>
      <c r="L11805" t="str">
        <v>Technical Integrity, Operation &amp; Maintenance, Procurement</v>
      </c>
      <c r="M11805" t="str">
        <v>Pre-Project</v>
      </c>
    </row>
    <row r="11806">
      <c r="A11806" t="str">
        <v>TOTAL-FA0000005193</v>
      </c>
      <c r="B11806" t="str">
        <v>TOTAL-F0000000498</v>
      </c>
      <c r="C11806" t="str">
        <v/>
      </c>
      <c r="D11806" t="str">
        <v/>
      </c>
      <c r="E11806" t="str">
        <v>Naval, Mooring</v>
      </c>
      <c r="F11806" t="str">
        <v>Jacking And Fixation</v>
      </c>
      <c r="I11806" t="str">
        <v>TOTAL-A0000000072</v>
      </c>
      <c r="J11806" t="str">
        <v>Design Capacity</v>
      </c>
      <c r="K11806" t="str">
        <v>EPC</v>
      </c>
      <c r="L11806" t="str">
        <v>Technical Integrity, Operation &amp; Maintenance, Procurement</v>
      </c>
      <c r="M11806" t="str">
        <v>Pre-Project</v>
      </c>
    </row>
    <row r="11807">
      <c r="A11807" t="str">
        <v>TOTAL-FA0000005194</v>
      </c>
      <c r="B11807" t="str">
        <v>TOTAL-F0000000499</v>
      </c>
      <c r="C11807" t="str">
        <v/>
      </c>
      <c r="D11807" t="str">
        <v/>
      </c>
      <c r="E11807" t="str">
        <v>Maintenance &amp; Inspection Engineering</v>
      </c>
      <c r="F11807" t="str">
        <v>Jib</v>
      </c>
      <c r="I11807" t="str">
        <v>TOTAL-A0000000072</v>
      </c>
      <c r="J11807" t="str">
        <v>Design Capacity</v>
      </c>
      <c r="K11807" t="str">
        <v>EPC</v>
      </c>
      <c r="L11807" t="str">
        <v>Technical Integrity, Operation &amp; Maintenance, Procurement</v>
      </c>
      <c r="M11807" t="str">
        <v>Pre-Project</v>
      </c>
    </row>
    <row r="11808">
      <c r="A11808" t="str">
        <v>TOTAL-FA0000005195</v>
      </c>
      <c r="B11808" t="str">
        <v>TOTAL-F0000000501</v>
      </c>
      <c r="C11808" t="str">
        <v/>
      </c>
      <c r="D11808" t="str">
        <v/>
      </c>
      <c r="E11808" t="str">
        <v>Telecom</v>
      </c>
      <c r="F11808" t="str">
        <v>Keyboard</v>
      </c>
      <c r="I11808" t="str">
        <v>TOTAL-A0000000072</v>
      </c>
      <c r="J11808" t="str">
        <v>Design Capacity</v>
      </c>
      <c r="K11808" t="str">
        <v>EPC</v>
      </c>
      <c r="L11808" t="str">
        <v>Technical Integrity, Operation &amp; Maintenance, Procurement</v>
      </c>
      <c r="M11808" t="str">
        <v>Pre-Project</v>
      </c>
    </row>
    <row r="11809">
      <c r="A11809" t="str">
        <v>TOTAL-FA0000005196</v>
      </c>
      <c r="B11809" t="str">
        <v>TOTAL-F0000000502</v>
      </c>
      <c r="C11809" t="str">
        <v/>
      </c>
      <c r="D11809" t="str">
        <v/>
      </c>
      <c r="E11809" t="str">
        <v>Mechanical Static</v>
      </c>
      <c r="F11809" t="str">
        <v>Kill Unit</v>
      </c>
      <c r="I11809" t="str">
        <v>TOTAL-A0000000072</v>
      </c>
      <c r="J11809" t="str">
        <v>Design Capacity</v>
      </c>
      <c r="K11809" t="str">
        <v>EPC</v>
      </c>
      <c r="L11809" t="str">
        <v>Technical Integrity, Operation &amp; Maintenance, Procurement</v>
      </c>
      <c r="M11809" t="str">
        <v>Pre-Project</v>
      </c>
    </row>
    <row r="11810">
      <c r="A11810" t="str">
        <v>TOTAL-FA0000005197</v>
      </c>
      <c r="B11810" t="str">
        <v>TOTAL-F0000000503</v>
      </c>
      <c r="C11810" t="str">
        <v/>
      </c>
      <c r="D11810" t="str">
        <v/>
      </c>
      <c r="E11810" t="str">
        <v>Telecom</v>
      </c>
      <c r="F11810" t="str">
        <v>Keyboard, Video, Mouse Switch</v>
      </c>
      <c r="I11810" t="str">
        <v>TOTAL-A0000000072</v>
      </c>
      <c r="J11810" t="str">
        <v>Design Capacity</v>
      </c>
      <c r="K11810" t="str">
        <v>EPC</v>
      </c>
      <c r="L11810" t="str">
        <v>Technical Integrity, Operation &amp; Maintenance, Procurement</v>
      </c>
      <c r="M11810" t="str">
        <v>Pre-Project</v>
      </c>
    </row>
    <row r="11811">
      <c r="A11811" t="str">
        <v>TOTAL-FA0000005198</v>
      </c>
      <c r="B11811" t="str">
        <v>TOTAL-F0000000505</v>
      </c>
      <c r="C11811" t="str">
        <v/>
      </c>
      <c r="D11811" t="str">
        <v/>
      </c>
      <c r="E11811" t="str">
        <v>Mechanical Static</v>
      </c>
      <c r="F11811" t="str">
        <v>Ladder</v>
      </c>
      <c r="I11811" t="str">
        <v>TOTAL-A0000000072</v>
      </c>
      <c r="J11811" t="str">
        <v>Design Capacity</v>
      </c>
      <c r="K11811" t="str">
        <v>EPC</v>
      </c>
      <c r="L11811" t="str">
        <v>Technical Integrity, Operation &amp; Maintenance, Procurement</v>
      </c>
      <c r="M11811" t="str">
        <v>Pre-Project</v>
      </c>
    </row>
    <row r="11812">
      <c r="A11812" t="str">
        <v>TOTAL-FA0000005199</v>
      </c>
      <c r="B11812" t="str">
        <v>TOTAL-F0000000506</v>
      </c>
      <c r="C11812" t="str">
        <v/>
      </c>
      <c r="D11812" t="str">
        <v/>
      </c>
      <c r="E11812" t="str">
        <v>Telecom</v>
      </c>
      <c r="F11812" t="str">
        <v>Laptop Pc</v>
      </c>
      <c r="I11812" t="str">
        <v>TOTAL-A0000000072</v>
      </c>
      <c r="J11812" t="str">
        <v>Design Capacity</v>
      </c>
      <c r="K11812" t="str">
        <v>EPC</v>
      </c>
      <c r="L11812" t="str">
        <v>Technical Integrity, Operation &amp; Maintenance, Procurement</v>
      </c>
      <c r="M11812" t="str">
        <v>Pre-Project</v>
      </c>
    </row>
    <row r="11813">
      <c r="A11813" t="str">
        <v>TOTAL-FA0000005200</v>
      </c>
      <c r="B11813" t="str">
        <v>TOTAL-F0000000507</v>
      </c>
      <c r="C11813" t="str">
        <v/>
      </c>
      <c r="D11813" t="str">
        <v/>
      </c>
      <c r="E11813" t="str">
        <v>Telecom</v>
      </c>
      <c r="F11813" t="str">
        <v>Laser Transmitter</v>
      </c>
      <c r="I11813" t="str">
        <v>TOTAL-A0000000072</v>
      </c>
      <c r="J11813" t="str">
        <v>Design Capacity</v>
      </c>
      <c r="K11813" t="str">
        <v>EPC</v>
      </c>
      <c r="L11813" t="str">
        <v>Technical Integrity, Operation &amp; Maintenance, Procurement</v>
      </c>
      <c r="M11813" t="str">
        <v>Pre-Project</v>
      </c>
    </row>
    <row r="11814">
      <c r="A11814" t="str">
        <v>TOTAL-FA0000005201</v>
      </c>
      <c r="B11814" t="str">
        <v>TOTAL-F0000000514</v>
      </c>
      <c r="C11814" t="str">
        <v/>
      </c>
      <c r="D11814" t="str">
        <v/>
      </c>
      <c r="E11814" t="str">
        <v>Instrumentation &amp; Control Systems</v>
      </c>
      <c r="F11814" t="str">
        <v>Level Control Valve</v>
      </c>
      <c r="I11814" t="str">
        <v>TOTAL-A0000000072</v>
      </c>
      <c r="J11814" t="str">
        <v>Design Capacity</v>
      </c>
      <c r="K11814" t="str">
        <v>EPC</v>
      </c>
      <c r="L11814" t="str">
        <v>Technical Integrity, Operation &amp; Maintenance, Procurement</v>
      </c>
      <c r="M11814" t="str">
        <v>Pre-Project</v>
      </c>
    </row>
    <row r="11815">
      <c r="A11815" t="str">
        <v>TOTAL-FA0000005202</v>
      </c>
      <c r="B11815" t="str">
        <v>TOTAL-F0000000515</v>
      </c>
      <c r="C11815" t="str">
        <v/>
      </c>
      <c r="D11815" t="str">
        <v/>
      </c>
      <c r="E11815" t="str">
        <v>Instrumentation &amp; Control Systems</v>
      </c>
      <c r="F11815" t="str">
        <v>Level Controller</v>
      </c>
      <c r="I11815" t="str">
        <v>TOTAL-A0000000072</v>
      </c>
      <c r="J11815" t="str">
        <v>Design Capacity</v>
      </c>
      <c r="K11815" t="str">
        <v>EPC</v>
      </c>
      <c r="L11815" t="str">
        <v>Technical Integrity, Operation &amp; Maintenance, Procurement</v>
      </c>
      <c r="M11815" t="str">
        <v>Pre-Project</v>
      </c>
    </row>
    <row r="11816">
      <c r="A11816" t="str">
        <v>TOTAL-FA0000005203</v>
      </c>
      <c r="B11816" t="str">
        <v>TOTAL-F0000000517</v>
      </c>
      <c r="C11816" t="str">
        <v/>
      </c>
      <c r="D11816" t="str">
        <v/>
      </c>
      <c r="E11816" t="str">
        <v>Instrumentation &amp; Control Systems</v>
      </c>
      <c r="F11816" t="str">
        <v>Level Element</v>
      </c>
      <c r="I11816" t="str">
        <v>TOTAL-A0000000072</v>
      </c>
      <c r="J11816" t="str">
        <v>Design Capacity</v>
      </c>
      <c r="K11816" t="str">
        <v>EPC</v>
      </c>
      <c r="L11816" t="str">
        <v>Technical Integrity, Operation &amp; Maintenance, Procurement</v>
      </c>
      <c r="M11816" t="str">
        <v>Pre-Project</v>
      </c>
    </row>
    <row r="11817">
      <c r="A11817" t="str">
        <v>TOTAL-FA0000005204</v>
      </c>
      <c r="B11817" t="str">
        <v>TOTAL-F0000000518</v>
      </c>
      <c r="C11817" t="str">
        <v/>
      </c>
      <c r="D11817" t="str">
        <v/>
      </c>
      <c r="E11817" t="str">
        <v>Instrumentation &amp; Control Systems</v>
      </c>
      <c r="F11817" t="str">
        <v>Level Gauge</v>
      </c>
      <c r="I11817" t="str">
        <v>TOTAL-A0000000072</v>
      </c>
      <c r="J11817" t="str">
        <v>Design Capacity</v>
      </c>
      <c r="K11817" t="str">
        <v>EPC</v>
      </c>
      <c r="L11817" t="str">
        <v>Technical Integrity, Operation &amp; Maintenance, Procurement</v>
      </c>
      <c r="M11817" t="str">
        <v>Pre-Project</v>
      </c>
    </row>
    <row r="11818">
      <c r="A11818" t="str">
        <v>TOTAL-FA0000005205</v>
      </c>
      <c r="B11818" t="str">
        <v>TOTAL-F0000000519</v>
      </c>
      <c r="C11818" t="str">
        <v/>
      </c>
      <c r="D11818" t="str">
        <v/>
      </c>
      <c r="E11818" t="str">
        <v>Instrumentation &amp; Control Systems</v>
      </c>
      <c r="F11818" t="str">
        <v>Level Indicating Control</v>
      </c>
      <c r="I11818" t="str">
        <v>TOTAL-A0000000072</v>
      </c>
      <c r="J11818" t="str">
        <v>Design Capacity</v>
      </c>
      <c r="K11818" t="str">
        <v>EPC</v>
      </c>
      <c r="L11818" t="str">
        <v>Technical Integrity, Operation &amp; Maintenance, Procurement</v>
      </c>
      <c r="M11818" t="str">
        <v>Pre-Project</v>
      </c>
    </row>
    <row r="11819">
      <c r="A11819" t="str">
        <v>TOTAL-FA0000005206</v>
      </c>
      <c r="B11819" t="str">
        <v>TOTAL-F0000000520</v>
      </c>
      <c r="C11819" t="str">
        <v/>
      </c>
      <c r="D11819" t="str">
        <v/>
      </c>
      <c r="E11819" t="str">
        <v>Instrumentation &amp; Control Systems</v>
      </c>
      <c r="F11819" t="str">
        <v>Level Indicating Transmitter</v>
      </c>
      <c r="I11819" t="str">
        <v>TOTAL-A0000000072</v>
      </c>
      <c r="J11819" t="str">
        <v>Design Capacity</v>
      </c>
      <c r="K11819" t="str">
        <v>EPC</v>
      </c>
      <c r="L11819" t="str">
        <v>Technical Integrity, Operation &amp; Maintenance, Procurement</v>
      </c>
      <c r="M11819" t="str">
        <v>Pre-Project</v>
      </c>
    </row>
    <row r="11820">
      <c r="A11820" t="str">
        <v>TOTAL-FA0000005207</v>
      </c>
      <c r="B11820" t="str">
        <v>TOTAL-F0000000521</v>
      </c>
      <c r="C11820" t="str">
        <v/>
      </c>
      <c r="D11820" t="str">
        <v/>
      </c>
      <c r="E11820" t="str">
        <v>Instrumentation &amp; Control Systems</v>
      </c>
      <c r="F11820" t="str">
        <v>Level Indicator</v>
      </c>
      <c r="I11820" t="str">
        <v>TOTAL-A0000000072</v>
      </c>
      <c r="J11820" t="str">
        <v>Design Capacity</v>
      </c>
      <c r="K11820" t="str">
        <v>EPC</v>
      </c>
      <c r="L11820" t="str">
        <v>Technical Integrity, Operation &amp; Maintenance, Procurement</v>
      </c>
      <c r="M11820" t="str">
        <v>Pre-Project</v>
      </c>
    </row>
    <row r="11821">
      <c r="A11821" t="str">
        <v>TOTAL-FA0000005208</v>
      </c>
      <c r="B11821" t="str">
        <v>TOTAL-F0000000522</v>
      </c>
      <c r="C11821" t="str">
        <v/>
      </c>
      <c r="D11821" t="str">
        <v/>
      </c>
      <c r="E11821" t="str">
        <v>Instrumentation &amp; Control Systems</v>
      </c>
      <c r="F11821" t="str">
        <v>Level Light High</v>
      </c>
      <c r="I11821" t="str">
        <v>TOTAL-A0000000072</v>
      </c>
      <c r="J11821" t="str">
        <v>Design Capacity</v>
      </c>
      <c r="K11821" t="str">
        <v>EPC</v>
      </c>
      <c r="L11821" t="str">
        <v>Technical Integrity, Operation &amp; Maintenance, Procurement</v>
      </c>
      <c r="M11821" t="str">
        <v>Pre-Project</v>
      </c>
    </row>
    <row r="11822">
      <c r="A11822" t="str">
        <v>TOTAL-FA0000005209</v>
      </c>
      <c r="B11822" t="str">
        <v>TOTAL-F0000000523</v>
      </c>
      <c r="C11822" t="str">
        <v/>
      </c>
      <c r="D11822" t="str">
        <v/>
      </c>
      <c r="E11822" t="str">
        <v>Instrumentation &amp; Control Systems</v>
      </c>
      <c r="F11822" t="str">
        <v>Level Light Low</v>
      </c>
      <c r="I11822" t="str">
        <v>TOTAL-A0000000072</v>
      </c>
      <c r="J11822" t="str">
        <v>Design Capacity</v>
      </c>
      <c r="K11822" t="str">
        <v>EPC</v>
      </c>
      <c r="L11822" t="str">
        <v>Technical Integrity, Operation &amp; Maintenance, Procurement</v>
      </c>
      <c r="M11822" t="str">
        <v>Pre-Project</v>
      </c>
    </row>
    <row r="11823">
      <c r="A11823" t="str">
        <v>TOTAL-FA0000005210</v>
      </c>
      <c r="B11823" t="str">
        <v>TOTAL-F0000000524</v>
      </c>
      <c r="C11823" t="str">
        <v/>
      </c>
      <c r="D11823" t="str">
        <v/>
      </c>
      <c r="E11823" t="str">
        <v>Instrumentation &amp; Control Systems</v>
      </c>
      <c r="F11823" t="str">
        <v>Level Recorder</v>
      </c>
      <c r="I11823" t="str">
        <v>TOTAL-A0000000072</v>
      </c>
      <c r="J11823" t="str">
        <v>Design Capacity</v>
      </c>
      <c r="K11823" t="str">
        <v>EPC</v>
      </c>
      <c r="L11823" t="str">
        <v>Technical Integrity, Operation &amp; Maintenance, Procurement</v>
      </c>
      <c r="M11823" t="str">
        <v>Pre-Project</v>
      </c>
    </row>
    <row r="11824">
      <c r="A11824" t="str">
        <v>TOTAL-FA0000005211</v>
      </c>
      <c r="B11824" t="str">
        <v>TOTAL-F0000000525</v>
      </c>
      <c r="C11824" t="str">
        <v/>
      </c>
      <c r="D11824" t="str">
        <v/>
      </c>
      <c r="E11824" t="str">
        <v>Instrumentation &amp; Control Systems</v>
      </c>
      <c r="F11824" t="str">
        <v>Level Recording Controller</v>
      </c>
      <c r="I11824" t="str">
        <v>TOTAL-A0000000072</v>
      </c>
      <c r="J11824" t="str">
        <v>Design Capacity</v>
      </c>
      <c r="K11824" t="str">
        <v>EPC</v>
      </c>
      <c r="L11824" t="str">
        <v>Technical Integrity, Operation &amp; Maintenance, Procurement</v>
      </c>
      <c r="M11824" t="str">
        <v>Pre-Project</v>
      </c>
    </row>
    <row r="11825">
      <c r="A11825" t="str">
        <v>TOTAL-FA0000005212</v>
      </c>
      <c r="B11825" t="str">
        <v>TOTAL-F0000000526</v>
      </c>
      <c r="C11825" t="str">
        <v/>
      </c>
      <c r="D11825" t="str">
        <v/>
      </c>
      <c r="E11825" t="str">
        <v>Instrumentation &amp; Control Systems</v>
      </c>
      <c r="F11825" t="str">
        <v>Level Solenoid Valve for Control Function</v>
      </c>
      <c r="I11825" t="str">
        <v>TOTAL-A0000000072</v>
      </c>
      <c r="J11825" t="str">
        <v>Design Capacity</v>
      </c>
      <c r="K11825" t="str">
        <v>EPC</v>
      </c>
      <c r="L11825" t="str">
        <v>Technical Integrity, Operation &amp; Maintenance, Procurement</v>
      </c>
      <c r="M11825" t="str">
        <v>Pre-Project</v>
      </c>
    </row>
    <row r="11826">
      <c r="A11826" t="str">
        <v>TOTAL-FA0000005213</v>
      </c>
      <c r="B11826" t="str">
        <v>TOTAL-F0000000527</v>
      </c>
      <c r="C11826" t="str">
        <v/>
      </c>
      <c r="D11826" t="str">
        <v/>
      </c>
      <c r="E11826" t="str">
        <v>Instrumentation &amp; Control Systems</v>
      </c>
      <c r="F11826" t="str">
        <v>Level solenoid Valve OR Level Electronic Function (Relay) or Converter for Safety Instrumented System Function</v>
      </c>
      <c r="I11826" t="str">
        <v>TOTAL-A0000000072</v>
      </c>
      <c r="J11826" t="str">
        <v>Design Capacity</v>
      </c>
      <c r="K11826" t="str">
        <v>EPC</v>
      </c>
      <c r="L11826" t="str">
        <v>Technical Integrity, Operation &amp; Maintenance, Procurement</v>
      </c>
      <c r="M11826" t="str">
        <v>Pre-Project</v>
      </c>
    </row>
    <row r="11827">
      <c r="A11827" t="str">
        <v>TOTAL-FA0000005214</v>
      </c>
      <c r="B11827" t="str">
        <v>TOTAL-F0000000532</v>
      </c>
      <c r="C11827" t="str">
        <v/>
      </c>
      <c r="D11827" t="str">
        <v/>
      </c>
      <c r="E11827" t="str">
        <v>Instrumentation &amp; Control Systems</v>
      </c>
      <c r="F11827" t="str">
        <v>Level Transmitter for Control function</v>
      </c>
      <c r="I11827" t="str">
        <v>TOTAL-A0000000072</v>
      </c>
      <c r="J11827" t="str">
        <v>Design Capacity</v>
      </c>
      <c r="K11827" t="str">
        <v>EPC</v>
      </c>
      <c r="L11827" t="str">
        <v>Technical Integrity, Operation &amp; Maintenance, Procurement</v>
      </c>
      <c r="M11827" t="str">
        <v>Pre-Project</v>
      </c>
    </row>
    <row r="11828">
      <c r="A11828" t="str">
        <v>TOTAL-FA0000005215</v>
      </c>
      <c r="B11828" t="str">
        <v>TOTAL-F0000000533</v>
      </c>
      <c r="C11828" t="str">
        <v/>
      </c>
      <c r="D11828" t="str">
        <v/>
      </c>
      <c r="E11828" t="str">
        <v>Instrumentation &amp; Control Systems</v>
      </c>
      <c r="F11828" t="str">
        <v>Level Valve</v>
      </c>
      <c r="I11828" t="str">
        <v>TOTAL-A0000000072</v>
      </c>
      <c r="J11828" t="str">
        <v>Design Capacity</v>
      </c>
      <c r="K11828" t="str">
        <v>EPC</v>
      </c>
      <c r="L11828" t="str">
        <v>Technical Integrity, Operation &amp; Maintenance, Procurement</v>
      </c>
      <c r="M11828" t="str">
        <v>Pre-Project</v>
      </c>
    </row>
    <row r="11829">
      <c r="A11829" t="str">
        <v>TOTAL-FA0000005216</v>
      </c>
      <c r="B11829" t="str">
        <v>TOTAL-F0000000535</v>
      </c>
      <c r="C11829" t="str">
        <v/>
      </c>
      <c r="D11829" t="str">
        <v/>
      </c>
      <c r="E11829" t="str">
        <v>Instrumentation &amp; Control Systems</v>
      </c>
      <c r="F11829" t="str">
        <v>Level Valve Closed Position status</v>
      </c>
      <c r="I11829" t="str">
        <v>TOTAL-A0000000072</v>
      </c>
      <c r="J11829" t="str">
        <v>Design Capacity</v>
      </c>
      <c r="K11829" t="str">
        <v>EPC</v>
      </c>
      <c r="L11829" t="str">
        <v>Technical Integrity, Operation &amp; Maintenance, Procurement</v>
      </c>
      <c r="M11829" t="str">
        <v>Pre-Project</v>
      </c>
    </row>
    <row r="11830">
      <c r="A11830" t="str">
        <v>TOTAL-FA0000005217</v>
      </c>
      <c r="B11830" t="str">
        <v>TOTAL-F0000000537</v>
      </c>
      <c r="C11830" t="str">
        <v/>
      </c>
      <c r="D11830" t="str">
        <v/>
      </c>
      <c r="E11830" t="str">
        <v>Instrumentation &amp; Control Systems</v>
      </c>
      <c r="F11830" t="str">
        <v>Level Valve Open Position status</v>
      </c>
      <c r="I11830" t="str">
        <v>TOTAL-A0000000072</v>
      </c>
      <c r="J11830" t="str">
        <v>Design Capacity</v>
      </c>
      <c r="K11830" t="str">
        <v>EPC</v>
      </c>
      <c r="L11830" t="str">
        <v>Technical Integrity, Operation &amp; Maintenance, Procurement</v>
      </c>
      <c r="M11830" t="str">
        <v>Pre-Project</v>
      </c>
    </row>
    <row r="11831">
      <c r="A11831" t="str">
        <v>TOTAL-FA0000005218</v>
      </c>
      <c r="B11831" t="str">
        <v>TOTAL-F0000000538</v>
      </c>
      <c r="C11831" t="str">
        <v/>
      </c>
      <c r="D11831" t="str">
        <v/>
      </c>
      <c r="E11831" t="str">
        <v>Instrumentation &amp; Control Systems</v>
      </c>
      <c r="F11831" t="str">
        <v>Level Valve Position Indicator</v>
      </c>
      <c r="I11831" t="str">
        <v>TOTAL-A0000000072</v>
      </c>
      <c r="J11831" t="str">
        <v>Design Capacity</v>
      </c>
      <c r="K11831" t="str">
        <v>EPC</v>
      </c>
      <c r="L11831" t="str">
        <v>Technical Integrity, Operation &amp; Maintenance, Procurement</v>
      </c>
      <c r="M11831" t="str">
        <v>Pre-Project</v>
      </c>
    </row>
    <row r="11832">
      <c r="A11832" t="str">
        <v>TOTAL-FA0000005219</v>
      </c>
      <c r="B11832" t="str">
        <v>TOTAL-F0000000540</v>
      </c>
      <c r="C11832" t="str">
        <v/>
      </c>
      <c r="D11832" t="str">
        <v/>
      </c>
      <c r="E11832" t="str">
        <v>Health, Safety, Security, Social &amp; Environment (H3SE)</v>
      </c>
      <c r="F11832" t="str">
        <v>Life Raft</v>
      </c>
      <c r="I11832" t="str">
        <v>TOTAL-A0000000072</v>
      </c>
      <c r="J11832" t="str">
        <v>Design Capacity</v>
      </c>
      <c r="K11832" t="str">
        <v>EPC</v>
      </c>
      <c r="L11832" t="str">
        <v>Technical Integrity, Operation &amp; Maintenance, Procurement</v>
      </c>
      <c r="M11832" t="str">
        <v>Pre-Project</v>
      </c>
    </row>
    <row r="11833">
      <c r="A11833" t="str">
        <v>TOTAL-FA0000005220</v>
      </c>
      <c r="B11833" t="str">
        <v>TOTAL-F0000000541</v>
      </c>
      <c r="C11833" t="str">
        <v/>
      </c>
      <c r="D11833" t="str">
        <v/>
      </c>
      <c r="E11833" t="str">
        <v>Health, Safety, Security, Social &amp; Environment (H3SE)</v>
      </c>
      <c r="F11833" t="str">
        <v>Lifeboat</v>
      </c>
      <c r="I11833" t="str">
        <v>TOTAL-A0000000072</v>
      </c>
      <c r="J11833" t="str">
        <v>Design Capacity</v>
      </c>
      <c r="K11833" t="str">
        <v>EPC</v>
      </c>
      <c r="L11833" t="str">
        <v>Technical Integrity, Operation &amp; Maintenance, Procurement</v>
      </c>
      <c r="M11833" t="str">
        <v>Pre-Project</v>
      </c>
    </row>
    <row r="11834">
      <c r="A11834" t="str">
        <v>TOTAL-FA0000005221</v>
      </c>
      <c r="B11834" t="str">
        <v>TOTAL-F0000000542</v>
      </c>
      <c r="C11834" t="str">
        <v/>
      </c>
      <c r="D11834" t="str">
        <v/>
      </c>
      <c r="E11834" t="str">
        <v>Maintenance &amp; Inspection Engineering</v>
      </c>
      <c r="F11834" t="str">
        <v>Davit</v>
      </c>
      <c r="I11834" t="str">
        <v>TOTAL-A0000000072</v>
      </c>
      <c r="J11834" t="str">
        <v>Design Capacity</v>
      </c>
      <c r="K11834" t="str">
        <v>EPC</v>
      </c>
      <c r="L11834" t="str">
        <v>Technical Integrity, Operation &amp; Maintenance, Procurement</v>
      </c>
      <c r="M11834" t="str">
        <v>Pre-Project</v>
      </c>
    </row>
    <row r="11835">
      <c r="A11835" t="str">
        <v>TOTAL-FA0000005222</v>
      </c>
      <c r="B11835" t="str">
        <v>TOTAL-F0000000543</v>
      </c>
      <c r="C11835" t="str">
        <v/>
      </c>
      <c r="D11835" t="str">
        <v/>
      </c>
      <c r="E11835" t="str">
        <v>Maintenance &amp; Inspection Engineering</v>
      </c>
      <c r="F11835" t="str">
        <v>Lifting Beam</v>
      </c>
      <c r="I11835" t="str">
        <v>TOTAL-A0000000072</v>
      </c>
      <c r="J11835" t="str">
        <v>Design Capacity</v>
      </c>
      <c r="K11835" t="str">
        <v>EPC</v>
      </c>
      <c r="L11835" t="str">
        <v>Technical Integrity, Operation &amp; Maintenance, Procurement</v>
      </c>
      <c r="M11835" t="str">
        <v>Pre-Project</v>
      </c>
    </row>
    <row r="11836">
      <c r="A11836" t="str">
        <v>TOTAL-FA0000005223</v>
      </c>
      <c r="B11836" t="str">
        <v>TOTAL-F0000000545</v>
      </c>
      <c r="C11836" t="str">
        <v/>
      </c>
      <c r="D11836" t="str">
        <v/>
      </c>
      <c r="E11836" t="str">
        <v>Maintenance &amp; Inspection Engineering</v>
      </c>
      <c r="F11836" t="str">
        <v>Lifting Jack</v>
      </c>
      <c r="I11836" t="str">
        <v>TOTAL-A0000000072</v>
      </c>
      <c r="J11836" t="str">
        <v>Design Capacity</v>
      </c>
      <c r="K11836" t="str">
        <v>EPC</v>
      </c>
      <c r="L11836" t="str">
        <v>Technical Integrity, Operation &amp; Maintenance, Procurement</v>
      </c>
      <c r="M11836" t="str">
        <v>Pre-Project</v>
      </c>
    </row>
    <row r="11837">
      <c r="A11837" t="str">
        <v>TOTAL-FA0000005224</v>
      </c>
      <c r="B11837" t="str">
        <v>TOTAL-F0000000546</v>
      </c>
      <c r="C11837" t="str">
        <v/>
      </c>
      <c r="D11837" t="str">
        <v/>
      </c>
      <c r="E11837" t="str">
        <v>Maintenance &amp; Inspection Engineering</v>
      </c>
      <c r="F11837" t="str">
        <v>Lifting Shackle</v>
      </c>
      <c r="I11837" t="str">
        <v>TOTAL-A0000000072</v>
      </c>
      <c r="J11837" t="str">
        <v>Design Capacity</v>
      </c>
      <c r="K11837" t="str">
        <v>EPC</v>
      </c>
      <c r="L11837" t="str">
        <v>Technical Integrity, Operation &amp; Maintenance, Procurement</v>
      </c>
      <c r="M11837" t="str">
        <v>Pre-Project</v>
      </c>
    </row>
    <row r="11838">
      <c r="A11838" t="str">
        <v>TOTAL-FA0000005225</v>
      </c>
      <c r="B11838" t="str">
        <v>TOTAL-F0000000547</v>
      </c>
      <c r="C11838" t="str">
        <v/>
      </c>
      <c r="D11838" t="str">
        <v/>
      </c>
      <c r="E11838" t="str">
        <v>Electrical</v>
      </c>
      <c r="F11838" t="str">
        <v>Lighting</v>
      </c>
      <c r="I11838" t="str">
        <v>TOTAL-A0000000072</v>
      </c>
      <c r="J11838" t="str">
        <v>Design Capacity</v>
      </c>
      <c r="K11838" t="str">
        <v>EPC</v>
      </c>
      <c r="L11838" t="str">
        <v>Technical Integrity, Operation &amp; Maintenance, Procurement</v>
      </c>
      <c r="M11838" t="str">
        <v>Pre-Project</v>
      </c>
    </row>
    <row r="11839">
      <c r="A11839" t="str">
        <v>TOTAL-FA0000005226</v>
      </c>
      <c r="B11839" t="str">
        <v>TOTAL-F0000000548</v>
      </c>
      <c r="C11839" t="str">
        <v/>
      </c>
      <c r="D11839" t="str">
        <v/>
      </c>
      <c r="E11839" t="str">
        <v>Electrical</v>
      </c>
      <c r="F11839" t="str">
        <v>Electrical Socket</v>
      </c>
      <c r="I11839" t="str">
        <v>TOTAL-A0000000072</v>
      </c>
      <c r="J11839" t="str">
        <v>Design Capacity</v>
      </c>
      <c r="K11839" t="str">
        <v>EPC</v>
      </c>
      <c r="L11839" t="str">
        <v>Technical Integrity, Operation &amp; Maintenance, Procurement</v>
      </c>
      <c r="M11839" t="str">
        <v>Pre-Project</v>
      </c>
    </row>
    <row r="11840">
      <c r="A11840" t="str">
        <v>TOTAL-FA0000005227</v>
      </c>
      <c r="B11840" t="str">
        <v>TOTAL-F0000000549</v>
      </c>
      <c r="C11840" t="str">
        <v/>
      </c>
      <c r="D11840" t="str">
        <v/>
      </c>
      <c r="E11840" t="str">
        <v>Telecom</v>
      </c>
      <c r="F11840" t="str">
        <v>Lightning Arrester</v>
      </c>
      <c r="I11840" t="str">
        <v>TOTAL-A0000000072</v>
      </c>
      <c r="J11840" t="str">
        <v>Design Capacity</v>
      </c>
      <c r="K11840" t="str">
        <v>EPC</v>
      </c>
      <c r="L11840" t="str">
        <v>Technical Integrity, Operation &amp; Maintenance, Procurement</v>
      </c>
      <c r="M11840" t="str">
        <v>Pre-Project</v>
      </c>
    </row>
    <row r="11841">
      <c r="A11841" t="str">
        <v>TOTAL-FA0000005228</v>
      </c>
      <c r="B11841" t="str">
        <v>TOTAL-F0000000550</v>
      </c>
      <c r="C11841" t="str">
        <v/>
      </c>
      <c r="D11841" t="str">
        <v/>
      </c>
      <c r="E11841" t="str">
        <v>Mechanical Rotating</v>
      </c>
      <c r="F11841" t="str">
        <v>Liquid Expansion Machine</v>
      </c>
      <c r="I11841" t="str">
        <v>TOTAL-A0000000072</v>
      </c>
      <c r="J11841" t="str">
        <v>Design Capacity</v>
      </c>
      <c r="K11841" t="str">
        <v>EPC</v>
      </c>
      <c r="L11841" t="str">
        <v>Technical Integrity, Operation &amp; Maintenance, Procurement</v>
      </c>
      <c r="M11841" t="str">
        <v>Pre-Project</v>
      </c>
    </row>
    <row r="11842">
      <c r="A11842" t="str">
        <v>TOTAL-FA0000005229</v>
      </c>
      <c r="B11842" t="str">
        <v>TOTAL-F0000000551</v>
      </c>
      <c r="C11842" t="str">
        <v/>
      </c>
      <c r="D11842" t="str">
        <v/>
      </c>
      <c r="E11842" t="str">
        <v>Instrumentation &amp; Control Systems</v>
      </c>
      <c r="F11842" t="str">
        <v>Liquid Leak Detector</v>
      </c>
      <c r="I11842" t="str">
        <v>TOTAL-A0000000072</v>
      </c>
      <c r="J11842" t="str">
        <v>Design Capacity</v>
      </c>
      <c r="K11842" t="str">
        <v>EPC</v>
      </c>
      <c r="L11842" t="str">
        <v>Technical Integrity, Operation &amp; Maintenance, Procurement</v>
      </c>
      <c r="M11842" t="str">
        <v>Pre-Project</v>
      </c>
    </row>
    <row r="11843">
      <c r="A11843" t="str">
        <v>TOTAL-FA0000005230</v>
      </c>
      <c r="B11843" t="str">
        <v>TOTAL-F0000000552</v>
      </c>
      <c r="C11843" t="str">
        <v/>
      </c>
      <c r="D11843" t="str">
        <v/>
      </c>
      <c r="E11843" t="str">
        <v>Heating, Ventilation &amp; Air Conditioning</v>
      </c>
      <c r="F11843" t="str">
        <v>Liquid Receiver (Refrigerant Fluid) For Hvac Application</v>
      </c>
      <c r="I11843" t="str">
        <v>TOTAL-A0000000072</v>
      </c>
      <c r="J11843" t="str">
        <v>Design Capacity</v>
      </c>
      <c r="K11843" t="str">
        <v>EPC</v>
      </c>
      <c r="L11843" t="str">
        <v>Technical Integrity, Operation &amp; Maintenance, Procurement</v>
      </c>
      <c r="M11843" t="str">
        <v>Pre-Project</v>
      </c>
    </row>
    <row r="11844">
      <c r="A11844" t="str">
        <v>TOTAL-FA0000005231</v>
      </c>
      <c r="B11844" t="str">
        <v>TOTAL-F0000000553</v>
      </c>
      <c r="C11844" t="str">
        <v/>
      </c>
      <c r="D11844" t="str">
        <v/>
      </c>
      <c r="E11844" t="str">
        <v>Mechanical Static</v>
      </c>
      <c r="F11844" t="str">
        <v>Liquid-Liquid Extraction Equipment</v>
      </c>
      <c r="I11844" t="str">
        <v>TOTAL-A0000000072</v>
      </c>
      <c r="J11844" t="str">
        <v>Design Capacity</v>
      </c>
      <c r="K11844" t="str">
        <v>EPC</v>
      </c>
      <c r="L11844" t="str">
        <v>Technical Integrity, Operation &amp; Maintenance, Procurement</v>
      </c>
      <c r="M11844" t="str">
        <v>Pre-Project</v>
      </c>
    </row>
    <row r="11845">
      <c r="A11845" t="str">
        <v>TOTAL-FA0000005232</v>
      </c>
      <c r="B11845" t="str">
        <v>TOTAL-F0000000554</v>
      </c>
      <c r="C11845" t="str">
        <v/>
      </c>
      <c r="D11845" t="str">
        <v/>
      </c>
      <c r="E11845" t="str">
        <v>Mechanical Static</v>
      </c>
      <c r="F11845" t="str">
        <v>Load Cell, Dynamometer</v>
      </c>
      <c r="I11845" t="str">
        <v>TOTAL-A0000000072</v>
      </c>
      <c r="J11845" t="str">
        <v>Design Capacity</v>
      </c>
      <c r="K11845" t="str">
        <v>EPC</v>
      </c>
      <c r="L11845" t="str">
        <v>Technical Integrity, Operation &amp; Maintenance, Procurement</v>
      </c>
      <c r="M11845" t="str">
        <v>Pre-Project</v>
      </c>
    </row>
    <row r="11846">
      <c r="A11846" t="str">
        <v>TOTAL-FA0000005233</v>
      </c>
      <c r="B11846" t="str">
        <v>TOTAL-F0000000555</v>
      </c>
      <c r="C11846" t="str">
        <v/>
      </c>
      <c r="D11846" t="str">
        <v/>
      </c>
      <c r="E11846" t="str">
        <v>Mechanical Static</v>
      </c>
      <c r="F11846" t="str">
        <v>Loading Arm</v>
      </c>
      <c r="I11846" t="str">
        <v>TOTAL-A0000000072</v>
      </c>
      <c r="J11846" t="str">
        <v>Design Capacity</v>
      </c>
      <c r="K11846" t="str">
        <v>EPC</v>
      </c>
      <c r="L11846" t="str">
        <v>Technical Integrity, Operation &amp; Maintenance, Procurement</v>
      </c>
      <c r="M11846" t="str">
        <v>Pre-Project</v>
      </c>
    </row>
    <row r="11847">
      <c r="A11847" t="str">
        <v>TOTAL-FA0000005234</v>
      </c>
      <c r="B11847" t="str">
        <v>TOTAL-F0000000557</v>
      </c>
      <c r="C11847" t="str">
        <v/>
      </c>
      <c r="D11847" t="str">
        <v/>
      </c>
      <c r="E11847" t="str">
        <v>Telecom</v>
      </c>
      <c r="F11847" t="str">
        <v>Location Radio Beacon</v>
      </c>
      <c r="I11847" t="str">
        <v>TOTAL-A0000000072</v>
      </c>
      <c r="J11847" t="str">
        <v>Design Capacity</v>
      </c>
      <c r="K11847" t="str">
        <v>EPC</v>
      </c>
      <c r="L11847" t="str">
        <v>Technical Integrity, Operation &amp; Maintenance, Procurement</v>
      </c>
      <c r="M11847" t="str">
        <v>Pre-Project</v>
      </c>
    </row>
    <row r="11848">
      <c r="A11848" t="str">
        <v>TOTAL-FA0000005235</v>
      </c>
      <c r="B11848" t="str">
        <v>TOTAL-F0000000558</v>
      </c>
      <c r="C11848" t="str">
        <v/>
      </c>
      <c r="D11848" t="str">
        <v/>
      </c>
      <c r="E11848" t="str">
        <v>Telecom</v>
      </c>
      <c r="F11848" t="str">
        <v>Loudspeakers</v>
      </c>
      <c r="I11848" t="str">
        <v>TOTAL-A0000000072</v>
      </c>
      <c r="J11848" t="str">
        <v>Design Capacity</v>
      </c>
      <c r="K11848" t="str">
        <v>EPC</v>
      </c>
      <c r="L11848" t="str">
        <v>Technical Integrity, Operation &amp; Maintenance, Procurement</v>
      </c>
      <c r="M11848" t="str">
        <v>Pre-Project</v>
      </c>
    </row>
    <row r="11849">
      <c r="A11849" t="str">
        <v>TOTAL-FA0000005236</v>
      </c>
      <c r="B11849" t="str">
        <v>TOTAL-F0000000559</v>
      </c>
      <c r="C11849" t="str">
        <v/>
      </c>
      <c r="D11849" t="str">
        <v/>
      </c>
      <c r="E11849" t="str">
        <v>Heating, Ventilation &amp; Air Conditioning</v>
      </c>
      <c r="F11849" t="str">
        <v>Louver For Hvac Application</v>
      </c>
      <c r="I11849" t="str">
        <v>TOTAL-A0000000072</v>
      </c>
      <c r="J11849" t="str">
        <v>Design Capacity</v>
      </c>
      <c r="K11849" t="str">
        <v>EPC</v>
      </c>
      <c r="L11849" t="str">
        <v>Technical Integrity, Operation &amp; Maintenance, Procurement</v>
      </c>
      <c r="M11849" t="str">
        <v>Pre-Project</v>
      </c>
    </row>
    <row r="11850">
      <c r="A11850" t="str">
        <v>TOTAL-FA0000005237</v>
      </c>
      <c r="B11850" t="str">
        <v>TOTAL-F0000000560</v>
      </c>
      <c r="C11850" t="str">
        <v/>
      </c>
      <c r="D11850" t="str">
        <v/>
      </c>
      <c r="E11850" t="str">
        <v>Telecom</v>
      </c>
      <c r="F11850" t="str">
        <v>Low Noise Block</v>
      </c>
      <c r="I11850" t="str">
        <v>TOTAL-A0000000072</v>
      </c>
      <c r="J11850" t="str">
        <v>Design Capacity</v>
      </c>
      <c r="K11850" t="str">
        <v>EPC</v>
      </c>
      <c r="L11850" t="str">
        <v>Technical Integrity, Operation &amp; Maintenance, Procurement</v>
      </c>
      <c r="M11850" t="str">
        <v>Pre-Project</v>
      </c>
    </row>
    <row r="11851">
      <c r="A11851" t="str">
        <v>TOTAL-FA0000005238</v>
      </c>
      <c r="B11851" t="str">
        <v>TOTAL-F0000000561</v>
      </c>
      <c r="C11851" t="str">
        <v/>
      </c>
      <c r="D11851" t="str">
        <v/>
      </c>
      <c r="E11851" t="str">
        <v>Structure</v>
      </c>
      <c r="F11851" t="str">
        <v>Low Pressure Flare</v>
      </c>
      <c r="I11851" t="str">
        <v>TOTAL-A0000000072</v>
      </c>
      <c r="J11851" t="str">
        <v>Design Capacity</v>
      </c>
      <c r="K11851" t="str">
        <v>EPC</v>
      </c>
      <c r="L11851" t="str">
        <v>Technical Integrity, Operation &amp; Maintenance, Procurement</v>
      </c>
      <c r="M11851" t="str">
        <v>Pre-Project</v>
      </c>
    </row>
    <row r="11852">
      <c r="A11852" t="str">
        <v>TOTAL-FA0000005239</v>
      </c>
      <c r="B11852" t="str">
        <v>TOTAL-F0000000562</v>
      </c>
      <c r="C11852" t="str">
        <v/>
      </c>
      <c r="D11852" t="str">
        <v/>
      </c>
      <c r="E11852" t="str">
        <v>Mechanical Static</v>
      </c>
      <c r="F11852" t="str">
        <v>LPG Equipment</v>
      </c>
      <c r="I11852" t="str">
        <v>TOTAL-A0000000072</v>
      </c>
      <c r="J11852" t="str">
        <v>Design Capacity</v>
      </c>
      <c r="K11852" t="str">
        <v>EPC</v>
      </c>
      <c r="L11852" t="str">
        <v>Technical Integrity, Operation &amp; Maintenance, Procurement</v>
      </c>
      <c r="M11852" t="str">
        <v>Pre-Project</v>
      </c>
    </row>
    <row r="11853">
      <c r="A11853" t="str">
        <v>TOTAL-FA0000005240</v>
      </c>
      <c r="B11853" t="str">
        <v>TOTAL-F0000000563</v>
      </c>
      <c r="C11853" t="str">
        <v/>
      </c>
      <c r="D11853" t="str">
        <v/>
      </c>
      <c r="E11853" t="str">
        <v>Mechanical Static</v>
      </c>
      <c r="F11853" t="str">
        <v>Lubrication System</v>
      </c>
      <c r="I11853" t="str">
        <v>TOTAL-A0000000072</v>
      </c>
      <c r="J11853" t="str">
        <v>Design Capacity</v>
      </c>
      <c r="K11853" t="str">
        <v>EPC</v>
      </c>
      <c r="L11853" t="str">
        <v>Technical Integrity, Operation &amp; Maintenance, Procurement</v>
      </c>
      <c r="M11853" t="str">
        <v>Pre-Project</v>
      </c>
    </row>
    <row r="11854">
      <c r="A11854" t="str">
        <v>TOTAL-FA0000005241</v>
      </c>
      <c r="B11854" t="str">
        <v>TOTAL-F0000000564</v>
      </c>
      <c r="C11854" t="str">
        <v/>
      </c>
      <c r="D11854" t="str">
        <v/>
      </c>
      <c r="E11854" t="str">
        <v>Telecom</v>
      </c>
      <c r="F11854" t="str">
        <v>Magnetic Lock</v>
      </c>
      <c r="I11854" t="str">
        <v>TOTAL-A0000000072</v>
      </c>
      <c r="J11854" t="str">
        <v>Design Capacity</v>
      </c>
      <c r="K11854" t="str">
        <v>EPC</v>
      </c>
      <c r="L11854" t="str">
        <v>Technical Integrity, Operation &amp; Maintenance, Procurement</v>
      </c>
      <c r="M11854" t="str">
        <v>Pre-Project</v>
      </c>
    </row>
    <row r="11855">
      <c r="A11855" t="str">
        <v>TOTAL-FA0000005242</v>
      </c>
      <c r="B11855" t="str">
        <v>TOTAL-F0000000565</v>
      </c>
      <c r="C11855" t="str">
        <v/>
      </c>
      <c r="D11855" t="str">
        <v/>
      </c>
      <c r="E11855" t="str">
        <v>Subsea Production System</v>
      </c>
      <c r="F11855" t="str">
        <v>Manifold</v>
      </c>
      <c r="I11855" t="str">
        <v>TOTAL-A0000000072</v>
      </c>
      <c r="J11855" t="str">
        <v>Design Capacity</v>
      </c>
      <c r="K11855" t="str">
        <v>EPC</v>
      </c>
      <c r="L11855" t="str">
        <v>Technical Integrity, Operation &amp; Maintenance, Procurement</v>
      </c>
      <c r="M11855" t="str">
        <v>Pre-Project</v>
      </c>
    </row>
    <row r="11856">
      <c r="A11856" t="str">
        <v>TOTAL-FA0000005243</v>
      </c>
      <c r="B11856" t="str">
        <v>TOTAL-F0000000566</v>
      </c>
      <c r="C11856" t="str">
        <v/>
      </c>
      <c r="D11856" t="str">
        <v/>
      </c>
      <c r="E11856" t="str">
        <v>Instrumentation &amp; Control Systems</v>
      </c>
      <c r="F11856" t="str">
        <v>Manifold 3-Way Directional Valve</v>
      </c>
      <c r="I11856" t="str">
        <v>TOTAL-A0000000072</v>
      </c>
      <c r="J11856" t="str">
        <v>Design Capacity</v>
      </c>
      <c r="K11856" t="str">
        <v>EPC</v>
      </c>
      <c r="L11856" t="str">
        <v>Technical Integrity, Operation &amp; Maintenance, Procurement</v>
      </c>
      <c r="M11856" t="str">
        <v>Pre-Project</v>
      </c>
    </row>
    <row r="11857">
      <c r="A11857" t="str">
        <v>TOTAL-FA0000005244</v>
      </c>
      <c r="B11857" t="str">
        <v>TOTAL-F0000000567</v>
      </c>
      <c r="C11857" t="str">
        <v/>
      </c>
      <c r="D11857" t="str">
        <v/>
      </c>
      <c r="E11857" t="str">
        <v>Instrumentation &amp; Control Systems</v>
      </c>
      <c r="F11857" t="str">
        <v>Manifold Circulation Valve</v>
      </c>
      <c r="I11857" t="str">
        <v>TOTAL-A0000000072</v>
      </c>
      <c r="J11857" t="str">
        <v>Design Capacity</v>
      </c>
      <c r="K11857" t="str">
        <v>EPC</v>
      </c>
      <c r="L11857" t="str">
        <v>Technical Integrity, Operation &amp; Maintenance, Procurement</v>
      </c>
      <c r="M11857" t="str">
        <v>Pre-Project</v>
      </c>
    </row>
    <row r="11858">
      <c r="A11858" t="str">
        <v>TOTAL-FA0000005245</v>
      </c>
      <c r="B11858" t="str">
        <v>TOTAL-F0000000568</v>
      </c>
      <c r="C11858" t="str">
        <v/>
      </c>
      <c r="D11858" t="str">
        <v/>
      </c>
      <c r="E11858" t="str">
        <v>Subsea Production System</v>
      </c>
      <c r="F11858" t="str">
        <v>Manifold Module</v>
      </c>
      <c r="I11858" t="str">
        <v>TOTAL-A0000000072</v>
      </c>
      <c r="J11858" t="str">
        <v>Design Capacity</v>
      </c>
      <c r="K11858" t="str">
        <v>EPC</v>
      </c>
      <c r="L11858" t="str">
        <v>Technical Integrity, Operation &amp; Maintenance, Procurement</v>
      </c>
      <c r="M11858" t="str">
        <v>Pre-Project</v>
      </c>
    </row>
    <row r="11859">
      <c r="A11859" t="str">
        <v>TOTAL-FA0000005246</v>
      </c>
      <c r="B11859" t="str">
        <v>TOTAL-F0000000569</v>
      </c>
      <c r="C11859" t="str">
        <v/>
      </c>
      <c r="D11859" t="str">
        <v/>
      </c>
      <c r="E11859" t="str">
        <v>Instrumentation &amp; Control Systems</v>
      </c>
      <c r="F11859" t="str">
        <v>Manifold Pigging Valve</v>
      </c>
      <c r="I11859" t="str">
        <v>TOTAL-A0000000072</v>
      </c>
      <c r="J11859" t="str">
        <v>Design Capacity</v>
      </c>
      <c r="K11859" t="str">
        <v>EPC</v>
      </c>
      <c r="L11859" t="str">
        <v>Technical Integrity, Operation &amp; Maintenance, Procurement</v>
      </c>
      <c r="M11859" t="str">
        <v>Pre-Project</v>
      </c>
    </row>
    <row r="11860">
      <c r="A11860" t="str">
        <v>TOTAL-FA0000005247</v>
      </c>
      <c r="B11860" t="str">
        <v>TOTAL-F0000000570</v>
      </c>
      <c r="C11860" t="str">
        <v/>
      </c>
      <c r="D11860" t="str">
        <v/>
      </c>
      <c r="E11860" t="str">
        <v>Piping &amp; Layout</v>
      </c>
      <c r="F11860" t="str">
        <v>Manifold support structure</v>
      </c>
      <c r="I11860" t="str">
        <v>TOTAL-A0000000072</v>
      </c>
      <c r="J11860" t="str">
        <v>Design Capacity</v>
      </c>
      <c r="K11860" t="str">
        <v>EPC</v>
      </c>
      <c r="L11860" t="str">
        <v>Technical Integrity, Operation &amp; Maintenance, Procurement</v>
      </c>
      <c r="M11860" t="str">
        <v>Pre-Project</v>
      </c>
    </row>
    <row r="11861">
      <c r="A11861" t="str">
        <v>TOTAL-FA0000005248</v>
      </c>
      <c r="B11861" t="str">
        <v>TOTAL-F0000000571</v>
      </c>
      <c r="C11861" t="str">
        <v/>
      </c>
      <c r="D11861" t="str">
        <v/>
      </c>
      <c r="E11861" t="str">
        <v>Instrumentation &amp; Control Systems</v>
      </c>
      <c r="F11861" t="str">
        <v>Manual Call Point</v>
      </c>
      <c r="I11861" t="str">
        <v>TOTAL-A0000000072</v>
      </c>
      <c r="J11861" t="str">
        <v>Design Capacity</v>
      </c>
      <c r="K11861" t="str">
        <v>EPC</v>
      </c>
      <c r="L11861" t="str">
        <v>Technical Integrity, Operation &amp; Maintenance, Procurement</v>
      </c>
      <c r="M11861" t="str">
        <v>Pre-Project</v>
      </c>
    </row>
    <row r="11862">
      <c r="A11862" t="str">
        <v>TOTAL-FA0000005249</v>
      </c>
      <c r="B11862" t="str">
        <v>TOTAL-F0000000573</v>
      </c>
      <c r="C11862" t="str">
        <v/>
      </c>
      <c r="D11862" t="str">
        <v/>
      </c>
      <c r="E11862" t="str">
        <v>Piping &amp; Layout</v>
      </c>
      <c r="F11862" t="str">
        <v>Manual Valve</v>
      </c>
      <c r="I11862" t="str">
        <v>TOTAL-A0000000072</v>
      </c>
      <c r="J11862" t="str">
        <v>Design Capacity</v>
      </c>
      <c r="K11862" t="str">
        <v>EPC</v>
      </c>
      <c r="L11862" t="str">
        <v>Technical Integrity, Operation &amp; Maintenance, Procurement</v>
      </c>
      <c r="M11862" t="str">
        <v>Pre-Project</v>
      </c>
    </row>
    <row r="11863">
      <c r="A11863" t="str">
        <v>TOTAL-FA0000005250</v>
      </c>
      <c r="B11863" t="str">
        <v>TOTAL-F0000000574</v>
      </c>
      <c r="C11863" t="str">
        <v/>
      </c>
      <c r="D11863" t="str">
        <v/>
      </c>
      <c r="E11863" t="str">
        <v>Naval, Mooring</v>
      </c>
      <c r="F11863" t="str">
        <v>Marine Disconnection Equipment</v>
      </c>
      <c r="I11863" t="str">
        <v>TOTAL-A0000000072</v>
      </c>
      <c r="J11863" t="str">
        <v>Design Capacity</v>
      </c>
      <c r="K11863" t="str">
        <v>EPC</v>
      </c>
      <c r="L11863" t="str">
        <v>Technical Integrity, Operation &amp; Maintenance, Procurement</v>
      </c>
      <c r="M11863" t="str">
        <v>Pre-Project</v>
      </c>
    </row>
    <row r="11864">
      <c r="A11864" t="str">
        <v>TOTAL-FA0000005251</v>
      </c>
      <c r="B11864" t="str">
        <v>TOTAL-F0000000575</v>
      </c>
      <c r="C11864" t="str">
        <v/>
      </c>
      <c r="D11864" t="str">
        <v/>
      </c>
      <c r="E11864" t="str">
        <v>Telecom</v>
      </c>
      <c r="F11864" t="str">
        <v>Marshalling Panel</v>
      </c>
      <c r="I11864" t="str">
        <v>TOTAL-A0000000072</v>
      </c>
      <c r="J11864" t="str">
        <v>Design Capacity</v>
      </c>
      <c r="K11864" t="str">
        <v>EPC</v>
      </c>
      <c r="L11864" t="str">
        <v>Technical Integrity, Operation &amp; Maintenance, Procurement</v>
      </c>
      <c r="M11864" t="str">
        <v>Pre-Project</v>
      </c>
    </row>
    <row r="11865">
      <c r="A11865" t="str">
        <v>TOTAL-FA0000005252</v>
      </c>
      <c r="B11865" t="str">
        <v>TOTAL-F0000000576</v>
      </c>
      <c r="C11865" t="str">
        <v/>
      </c>
      <c r="D11865" t="str">
        <v/>
      </c>
      <c r="E11865" t="str">
        <v>Structure</v>
      </c>
      <c r="F11865" t="str">
        <v>Mast</v>
      </c>
      <c r="I11865" t="str">
        <v>TOTAL-A0000000072</v>
      </c>
      <c r="J11865" t="str">
        <v>Design Capacity</v>
      </c>
      <c r="K11865" t="str">
        <v>EPC</v>
      </c>
      <c r="L11865" t="str">
        <v>Technical Integrity, Operation &amp; Maintenance, Procurement</v>
      </c>
      <c r="M11865" t="str">
        <v>Pre-Project</v>
      </c>
    </row>
    <row r="11866">
      <c r="A11866" t="str">
        <v>TOTAL-FA0000005253</v>
      </c>
      <c r="B11866" t="str">
        <v>TOTAL-F0000000577</v>
      </c>
      <c r="C11866" t="str">
        <v/>
      </c>
      <c r="D11866" t="str">
        <v/>
      </c>
      <c r="E11866" t="str">
        <v>Mechanical Static</v>
      </c>
      <c r="F11866" t="str">
        <v>Mechanical Dryers and Oven</v>
      </c>
      <c r="I11866" t="str">
        <v>TOTAL-A0000000072</v>
      </c>
      <c r="J11866" t="str">
        <v>Design Capacity</v>
      </c>
      <c r="K11866" t="str">
        <v>EPC</v>
      </c>
      <c r="L11866" t="str">
        <v>Technical Integrity, Operation &amp; Maintenance, Procurement</v>
      </c>
      <c r="M11866" t="str">
        <v>Pre-Project</v>
      </c>
    </row>
    <row r="11867">
      <c r="A11867" t="str">
        <v>TOTAL-FA0000005254</v>
      </c>
      <c r="B11867" t="str">
        <v>TOTAL-F0000000578</v>
      </c>
      <c r="C11867" t="str">
        <v/>
      </c>
      <c r="D11867" t="str">
        <v/>
      </c>
      <c r="E11867" t="str">
        <v>Mechanical Static</v>
      </c>
      <c r="F11867" t="str">
        <v>Mechanical Filter System</v>
      </c>
      <c r="I11867" t="str">
        <v>TOTAL-A0000000072</v>
      </c>
      <c r="J11867" t="str">
        <v>Design Capacity</v>
      </c>
      <c r="K11867" t="str">
        <v>EPC</v>
      </c>
      <c r="L11867" t="str">
        <v>Technical Integrity, Operation &amp; Maintenance, Procurement</v>
      </c>
      <c r="M11867" t="str">
        <v>Pre-Project</v>
      </c>
    </row>
    <row r="11868">
      <c r="A11868" t="str">
        <v>TOTAL-FA0000005255</v>
      </c>
      <c r="B11868" t="str">
        <v>TOTAL-F0000000579</v>
      </c>
      <c r="C11868" t="str">
        <v/>
      </c>
      <c r="D11868" t="str">
        <v/>
      </c>
      <c r="E11868" t="str">
        <v>Heating, Ventilation &amp; Air Conditioning</v>
      </c>
      <c r="F11868" t="str">
        <v>Mechanical Separator</v>
      </c>
      <c r="I11868" t="str">
        <v>TOTAL-A0000000072</v>
      </c>
      <c r="J11868" t="str">
        <v>Design Capacity</v>
      </c>
      <c r="K11868" t="str">
        <v>EPC</v>
      </c>
      <c r="L11868" t="str">
        <v>Technical Integrity, Operation &amp; Maintenance, Procurement</v>
      </c>
      <c r="M11868" t="str">
        <v>Pre-Project</v>
      </c>
    </row>
    <row r="11869">
      <c r="A11869" t="str">
        <v>TOTAL-FA0000005256</v>
      </c>
      <c r="B11869" t="str">
        <v>TOTAL-F0000000581</v>
      </c>
      <c r="C11869" t="str">
        <v/>
      </c>
      <c r="D11869" t="str">
        <v/>
      </c>
      <c r="E11869" t="str">
        <v>Telecom</v>
      </c>
      <c r="F11869" t="str">
        <v>Media Gateway</v>
      </c>
      <c r="I11869" t="str">
        <v>TOTAL-A0000000072</v>
      </c>
      <c r="J11869" t="str">
        <v>Design Capacity</v>
      </c>
      <c r="K11869" t="str">
        <v>EPC</v>
      </c>
      <c r="L11869" t="str">
        <v>Technical Integrity, Operation &amp; Maintenance, Procurement</v>
      </c>
      <c r="M11869" t="str">
        <v>Pre-Project</v>
      </c>
    </row>
    <row r="11870">
      <c r="A11870" t="str">
        <v>TOTAL-FA0000005257</v>
      </c>
      <c r="B11870" t="str">
        <v>TOTAL-F0000000582</v>
      </c>
      <c r="C11870" t="str">
        <v/>
      </c>
      <c r="D11870" t="str">
        <v/>
      </c>
      <c r="E11870" t="str">
        <v>Health, Safety, Security, Social &amp; Environment (H3SE)</v>
      </c>
      <c r="F11870" t="str">
        <v>Medical Device</v>
      </c>
      <c r="I11870" t="str">
        <v>TOTAL-A0000000072</v>
      </c>
      <c r="J11870" t="str">
        <v>Design Capacity</v>
      </c>
      <c r="K11870" t="str">
        <v>EPC</v>
      </c>
      <c r="L11870" t="str">
        <v>Technical Integrity, Operation &amp; Maintenance, Procurement</v>
      </c>
      <c r="M11870" t="str">
        <v>Pre-Project</v>
      </c>
    </row>
    <row r="11871">
      <c r="A11871" t="str">
        <v>TOTAL-FA0000005258</v>
      </c>
      <c r="B11871" t="str">
        <v>TOTAL-F0000000583</v>
      </c>
      <c r="C11871" t="str">
        <v/>
      </c>
      <c r="D11871" t="str">
        <v/>
      </c>
      <c r="E11871" t="str">
        <v>Mechanical Static</v>
      </c>
      <c r="F11871" t="str">
        <v>Metering Unit</v>
      </c>
      <c r="I11871" t="str">
        <v>TOTAL-A0000000072</v>
      </c>
      <c r="J11871" t="str">
        <v>Design Capacity</v>
      </c>
      <c r="K11871" t="str">
        <v>EPC</v>
      </c>
      <c r="L11871" t="str">
        <v>Technical Integrity, Operation &amp; Maintenance, Procurement</v>
      </c>
      <c r="M11871" t="str">
        <v>Pre-Project</v>
      </c>
    </row>
    <row r="11872">
      <c r="A11872" t="str">
        <v>TOTAL-FA0000005259</v>
      </c>
      <c r="B11872" t="str">
        <v>TOTAL-F0000000584</v>
      </c>
      <c r="C11872" t="str">
        <v/>
      </c>
      <c r="D11872" t="str">
        <v/>
      </c>
      <c r="E11872" t="str">
        <v>Health, Safety, Security, Social &amp; Environment (H3SE)</v>
      </c>
      <c r="F11872" t="str">
        <v>Mixed Water/Foam Firefighting System</v>
      </c>
      <c r="I11872" t="str">
        <v>TOTAL-A0000000072</v>
      </c>
      <c r="J11872" t="str">
        <v>Design Capacity</v>
      </c>
      <c r="K11872" t="str">
        <v>EPC</v>
      </c>
      <c r="L11872" t="str">
        <v>Technical Integrity, Operation &amp; Maintenance, Procurement</v>
      </c>
      <c r="M11872" t="str">
        <v>Pre-Project</v>
      </c>
    </row>
    <row r="11873">
      <c r="A11873" t="str">
        <v>TOTAL-FA0000005260</v>
      </c>
      <c r="B11873" t="str">
        <v>TOTAL-F0000000585</v>
      </c>
      <c r="C11873" t="str">
        <v/>
      </c>
      <c r="D11873" t="str">
        <v/>
      </c>
      <c r="E11873" t="str">
        <v>Mechanical Rotating</v>
      </c>
      <c r="F11873" t="str">
        <v>Mixer</v>
      </c>
      <c r="I11873" t="str">
        <v>TOTAL-A0000000072</v>
      </c>
      <c r="J11873" t="str">
        <v>Design Capacity</v>
      </c>
      <c r="K11873" t="str">
        <v>EPC</v>
      </c>
      <c r="L11873" t="str">
        <v>Technical Integrity, Operation &amp; Maintenance, Procurement</v>
      </c>
      <c r="M11873" t="str">
        <v>Pre-Project</v>
      </c>
    </row>
    <row r="11874">
      <c r="A11874" t="str">
        <v>TOTAL-FA0000005261</v>
      </c>
      <c r="B11874" t="str">
        <v>TOTAL-F0000000586</v>
      </c>
      <c r="C11874" t="str">
        <v/>
      </c>
      <c r="D11874" t="str">
        <v/>
      </c>
      <c r="E11874" t="str">
        <v>Maintenance &amp; Inspection Engineering</v>
      </c>
      <c r="F11874" t="str">
        <v>Mobile Crane</v>
      </c>
      <c r="I11874" t="str">
        <v>TOTAL-A0000000072</v>
      </c>
      <c r="J11874" t="str">
        <v>Design Capacity</v>
      </c>
      <c r="K11874" t="str">
        <v>EPC</v>
      </c>
      <c r="L11874" t="str">
        <v>Technical Integrity, Operation &amp; Maintenance, Procurement</v>
      </c>
      <c r="M11874" t="str">
        <v>Pre-Project</v>
      </c>
    </row>
    <row r="11875">
      <c r="A11875" t="str">
        <v>TOTAL-FA0000005262</v>
      </c>
      <c r="B11875" t="str">
        <v>TOTAL-F0000000587</v>
      </c>
      <c r="C11875" t="str">
        <v/>
      </c>
      <c r="D11875" t="str">
        <v/>
      </c>
      <c r="E11875" t="str">
        <v>Telecom</v>
      </c>
      <c r="F11875" t="str">
        <v>Mobile Radio</v>
      </c>
      <c r="I11875" t="str">
        <v>TOTAL-A0000000072</v>
      </c>
      <c r="J11875" t="str">
        <v>Design Capacity</v>
      </c>
      <c r="K11875" t="str">
        <v>EPC</v>
      </c>
      <c r="L11875" t="str">
        <v>Technical Integrity, Operation &amp; Maintenance, Procurement</v>
      </c>
      <c r="M11875" t="str">
        <v>Pre-Project</v>
      </c>
    </row>
    <row r="11876">
      <c r="A11876" t="str">
        <v>TOTAL-FA0000005263</v>
      </c>
      <c r="B11876" t="str">
        <v>TOTAL-F0000000588</v>
      </c>
      <c r="C11876" t="str">
        <v/>
      </c>
      <c r="D11876" t="str">
        <v/>
      </c>
      <c r="E11876" t="str">
        <v>Telecom</v>
      </c>
      <c r="F11876" t="str">
        <v>Modulator/Demodulator</v>
      </c>
      <c r="I11876" t="str">
        <v>TOTAL-A0000000072</v>
      </c>
      <c r="J11876" t="str">
        <v>Design Capacity</v>
      </c>
      <c r="K11876" t="str">
        <v>EPC</v>
      </c>
      <c r="L11876" t="str">
        <v>Technical Integrity, Operation &amp; Maintenance, Procurement</v>
      </c>
      <c r="M11876" t="str">
        <v>Pre-Project</v>
      </c>
    </row>
    <row r="11877">
      <c r="A11877" t="str">
        <v>TOTAL-FA0000005264</v>
      </c>
      <c r="B11877" t="str">
        <v>TOTAL-F0000000589</v>
      </c>
      <c r="C11877" t="str">
        <v/>
      </c>
      <c r="D11877" t="str">
        <v/>
      </c>
      <c r="E11877" t="str">
        <v>Pipeline, Risers &amp; Umbilicals</v>
      </c>
      <c r="F11877" t="str">
        <v>Monitoring Umbilical</v>
      </c>
      <c r="I11877" t="str">
        <v>TOTAL-A0000000072</v>
      </c>
      <c r="J11877" t="str">
        <v>Design Capacity</v>
      </c>
      <c r="K11877" t="str">
        <v>EPC</v>
      </c>
      <c r="L11877" t="str">
        <v>Technical Integrity, Operation &amp; Maintenance, Procurement</v>
      </c>
      <c r="M11877" t="str">
        <v>Pre-Project</v>
      </c>
    </row>
    <row r="11878">
      <c r="A11878" t="str">
        <v>TOTAL-FA0000005265</v>
      </c>
      <c r="B11878" t="str">
        <v>TOTAL-F0000000590</v>
      </c>
      <c r="C11878" t="str">
        <v/>
      </c>
      <c r="D11878" t="str">
        <v/>
      </c>
      <c r="E11878" t="str">
        <v>Electrical</v>
      </c>
      <c r="F11878" t="str">
        <v>Motor Control Centre</v>
      </c>
      <c r="I11878" t="str">
        <v>TOTAL-A0000000072</v>
      </c>
      <c r="J11878" t="str">
        <v>Design Capacity</v>
      </c>
      <c r="K11878" t="str">
        <v>EPC</v>
      </c>
      <c r="L11878" t="str">
        <v>Technical Integrity, Operation &amp; Maintenance, Procurement</v>
      </c>
      <c r="M11878" t="str">
        <v>Pre-Project</v>
      </c>
    </row>
    <row r="11879">
      <c r="A11879" t="str">
        <v>TOTAL-FA0000005266</v>
      </c>
      <c r="B11879" t="str">
        <v>TOTAL-F0000000591</v>
      </c>
      <c r="C11879" t="str">
        <v/>
      </c>
      <c r="D11879" t="str">
        <v/>
      </c>
      <c r="E11879" t="str">
        <v>Instrumentation &amp; Control Systems</v>
      </c>
      <c r="F11879" t="str">
        <v>Motor Operated Valve</v>
      </c>
      <c r="I11879" t="str">
        <v>TOTAL-A0000000072</v>
      </c>
      <c r="J11879" t="str">
        <v>Design Capacity</v>
      </c>
      <c r="K11879" t="str">
        <v>EPC</v>
      </c>
      <c r="L11879" t="str">
        <v>Technical Integrity, Operation &amp; Maintenance, Procurement</v>
      </c>
      <c r="M11879" t="str">
        <v>Pre-Project</v>
      </c>
    </row>
    <row r="11880">
      <c r="A11880" t="str">
        <v>TOTAL-FA0000005267</v>
      </c>
      <c r="B11880" t="str">
        <v>TOTAL-F0000000594</v>
      </c>
      <c r="C11880" t="str">
        <v/>
      </c>
      <c r="D11880" t="str">
        <v/>
      </c>
      <c r="E11880" t="str">
        <v>Instrumentation &amp; Control Systems</v>
      </c>
      <c r="F11880" t="str">
        <v>Motor Operated Valve - (Test) Fault</v>
      </c>
      <c r="I11880" t="str">
        <v>TOTAL-A0000000072</v>
      </c>
      <c r="J11880" t="str">
        <v>Design Capacity</v>
      </c>
      <c r="K11880" t="str">
        <v>EPC</v>
      </c>
      <c r="L11880" t="str">
        <v>Technical Integrity, Operation &amp; Maintenance, Procurement</v>
      </c>
      <c r="M11880" t="str">
        <v>Pre-Project</v>
      </c>
    </row>
    <row r="11881">
      <c r="A11881" t="str">
        <v>TOTAL-FA0000005268</v>
      </c>
      <c r="B11881" t="str">
        <v>TOTAL-F0000000595</v>
      </c>
      <c r="C11881" t="str">
        <v/>
      </c>
      <c r="D11881" t="str">
        <v/>
      </c>
      <c r="E11881" t="str">
        <v>Instrumentation &amp; Control Systems</v>
      </c>
      <c r="F11881" t="str">
        <v>Motor Operated Valve - “Close” Status</v>
      </c>
      <c r="I11881" t="str">
        <v>TOTAL-A0000000072</v>
      </c>
      <c r="J11881" t="str">
        <v>Design Capacity</v>
      </c>
      <c r="K11881" t="str">
        <v>EPC</v>
      </c>
      <c r="L11881" t="str">
        <v>Technical Integrity, Operation &amp; Maintenance, Procurement</v>
      </c>
      <c r="M11881" t="str">
        <v>Pre-Project</v>
      </c>
    </row>
    <row r="11882">
      <c r="A11882" t="str">
        <v>TOTAL-FA0000005269</v>
      </c>
      <c r="B11882" t="str">
        <v>TOTAL-F0000000596</v>
      </c>
      <c r="C11882" t="str">
        <v/>
      </c>
      <c r="D11882" t="str">
        <v/>
      </c>
      <c r="E11882" t="str">
        <v>Instrumentation &amp; Control Systems</v>
      </c>
      <c r="F11882" t="str">
        <v>Motor Operated Valve - “Open” Status</v>
      </c>
      <c r="I11882" t="str">
        <v>TOTAL-A0000000072</v>
      </c>
      <c r="J11882" t="str">
        <v>Design Capacity</v>
      </c>
      <c r="K11882" t="str">
        <v>EPC</v>
      </c>
      <c r="L11882" t="str">
        <v>Technical Integrity, Operation &amp; Maintenance, Procurement</v>
      </c>
      <c r="M11882" t="str">
        <v>Pre-Project</v>
      </c>
    </row>
    <row r="11883">
      <c r="A11883" t="str">
        <v>TOTAL-FA0000005270</v>
      </c>
      <c r="B11883" t="str">
        <v>TOTAL-F0000000597</v>
      </c>
      <c r="C11883" t="str">
        <v/>
      </c>
      <c r="D11883" t="str">
        <v/>
      </c>
      <c r="E11883" t="str">
        <v>Instrumentation &amp; Control Systems</v>
      </c>
      <c r="F11883" t="str">
        <v>Motor Operated Valve - Limit Switch “Closed”</v>
      </c>
      <c r="I11883" t="str">
        <v>TOTAL-A0000000072</v>
      </c>
      <c r="J11883" t="str">
        <v>Design Capacity</v>
      </c>
      <c r="K11883" t="str">
        <v>EPC</v>
      </c>
      <c r="L11883" t="str">
        <v>Technical Integrity, Operation &amp; Maintenance, Procurement</v>
      </c>
      <c r="M11883" t="str">
        <v>Pre-Project</v>
      </c>
    </row>
    <row r="11884">
      <c r="A11884" t="str">
        <v>TOTAL-FA0000005271</v>
      </c>
      <c r="B11884" t="str">
        <v>TOTAL-F0000000598</v>
      </c>
      <c r="C11884" t="str">
        <v/>
      </c>
      <c r="D11884" t="str">
        <v/>
      </c>
      <c r="E11884" t="str">
        <v>Instrumentation &amp; Control Systems</v>
      </c>
      <c r="F11884" t="str">
        <v>Motor Operated Valve - Limit Switch “Open”</v>
      </c>
      <c r="I11884" t="str">
        <v>TOTAL-A0000000072</v>
      </c>
      <c r="J11884" t="str">
        <v>Design Capacity</v>
      </c>
      <c r="K11884" t="str">
        <v>EPC</v>
      </c>
      <c r="L11884" t="str">
        <v>Technical Integrity, Operation &amp; Maintenance, Procurement</v>
      </c>
      <c r="M11884" t="str">
        <v>Pre-Project</v>
      </c>
    </row>
    <row r="11885">
      <c r="A11885" t="str">
        <v>TOTAL-FA0000005272</v>
      </c>
      <c r="B11885" t="str">
        <v>TOTAL-F0000000600</v>
      </c>
      <c r="C11885" t="str">
        <v/>
      </c>
      <c r="D11885" t="str">
        <v/>
      </c>
      <c r="E11885" t="str">
        <v>Instrumentation &amp; Control Systems</v>
      </c>
      <c r="F11885" t="str">
        <v>Motor Operated Valve - Local/Remote Command Local/Remote Status</v>
      </c>
      <c r="I11885" t="str">
        <v>TOTAL-A0000000072</v>
      </c>
      <c r="J11885" t="str">
        <v>Design Capacity</v>
      </c>
      <c r="K11885" t="str">
        <v>EPC</v>
      </c>
      <c r="L11885" t="str">
        <v>Technical Integrity, Operation &amp; Maintenance, Procurement</v>
      </c>
      <c r="M11885" t="str">
        <v>Pre-Project</v>
      </c>
    </row>
    <row r="11886">
      <c r="A11886" t="str">
        <v>TOTAL-FA0000005273</v>
      </c>
      <c r="B11886" t="str">
        <v>TOTAL-F0000000602</v>
      </c>
      <c r="C11886" t="str">
        <v/>
      </c>
      <c r="D11886" t="str">
        <v/>
      </c>
      <c r="E11886" t="str">
        <v>Instrumentation &amp; Control Systems</v>
      </c>
      <c r="F11886" t="str">
        <v>Motor Operated Valve - Position Transmitter</v>
      </c>
      <c r="I11886" t="str">
        <v>TOTAL-A0000000072</v>
      </c>
      <c r="J11886" t="str">
        <v>Design Capacity</v>
      </c>
      <c r="K11886" t="str">
        <v>EPC</v>
      </c>
      <c r="L11886" t="str">
        <v>Technical Integrity, Operation &amp; Maintenance, Procurement</v>
      </c>
      <c r="M11886" t="str">
        <v>Pre-Project</v>
      </c>
    </row>
    <row r="11887">
      <c r="A11887" t="str">
        <v>TOTAL-FA0000005274</v>
      </c>
      <c r="B11887" t="str">
        <v>TOTAL-F0000000605</v>
      </c>
      <c r="C11887" t="str">
        <v/>
      </c>
      <c r="D11887" t="str">
        <v/>
      </c>
      <c r="E11887" t="str">
        <v>Drilling &amp; Completion</v>
      </c>
      <c r="F11887" t="str">
        <v>Mud-Treatment Equipment</v>
      </c>
      <c r="I11887" t="str">
        <v>TOTAL-A0000000072</v>
      </c>
      <c r="J11887" t="str">
        <v>Design Capacity</v>
      </c>
      <c r="K11887" t="str">
        <v>EPC</v>
      </c>
      <c r="L11887" t="str">
        <v>Technical Integrity, Operation &amp; Maintenance, Procurement</v>
      </c>
      <c r="M11887" t="str">
        <v>Pre-Project</v>
      </c>
    </row>
    <row r="11888">
      <c r="A11888" t="str">
        <v>TOTAL-FA0000005275</v>
      </c>
      <c r="B11888" t="str">
        <v>TOTAL-F0000000606</v>
      </c>
      <c r="C11888" t="str">
        <v/>
      </c>
      <c r="D11888" t="str">
        <v/>
      </c>
      <c r="E11888" t="str">
        <v>Instrumentation &amp; Control Systems</v>
      </c>
      <c r="F11888" t="str">
        <v>Multiphase Flow Meter</v>
      </c>
      <c r="I11888" t="str">
        <v>TOTAL-A0000000072</v>
      </c>
      <c r="J11888" t="str">
        <v>Design Capacity</v>
      </c>
      <c r="K11888" t="str">
        <v>EPC</v>
      </c>
      <c r="L11888" t="str">
        <v>Technical Integrity, Operation &amp; Maintenance, Procurement</v>
      </c>
      <c r="M11888" t="str">
        <v>Pre-Project</v>
      </c>
    </row>
    <row r="11889">
      <c r="A11889" t="str">
        <v>TOTAL-FA0000005276</v>
      </c>
      <c r="B11889" t="str">
        <v>TOTAL-F0000000607</v>
      </c>
      <c r="C11889" t="str">
        <v/>
      </c>
      <c r="D11889" t="str">
        <v/>
      </c>
      <c r="E11889" t="str">
        <v>Telecom</v>
      </c>
      <c r="F11889" t="str">
        <v>Multiplexer</v>
      </c>
      <c r="I11889" t="str">
        <v>TOTAL-A0000000072</v>
      </c>
      <c r="J11889" t="str">
        <v>Design Capacity</v>
      </c>
      <c r="K11889" t="str">
        <v>EPC</v>
      </c>
      <c r="L11889" t="str">
        <v>Technical Integrity, Operation &amp; Maintenance, Procurement</v>
      </c>
      <c r="M11889" t="str">
        <v>Pre-Project</v>
      </c>
    </row>
    <row r="11890">
      <c r="A11890" t="str">
        <v>TOTAL-FA0000005277</v>
      </c>
      <c r="B11890" t="str">
        <v>TOTAL-F0000000610</v>
      </c>
      <c r="C11890" t="str">
        <v/>
      </c>
      <c r="D11890" t="str">
        <v/>
      </c>
      <c r="E11890" t="str">
        <v>Piping &amp; Layout</v>
      </c>
      <c r="F11890" t="str">
        <v>Non-Return Valve</v>
      </c>
      <c r="I11890" t="str">
        <v>TOTAL-A0000000072</v>
      </c>
      <c r="J11890" t="str">
        <v>Design Capacity</v>
      </c>
      <c r="K11890" t="str">
        <v>EPC</v>
      </c>
      <c r="L11890" t="str">
        <v>Technical Integrity, Operation &amp; Maintenance, Procurement</v>
      </c>
      <c r="M11890" t="str">
        <v>Pre-Project</v>
      </c>
    </row>
    <row r="11891">
      <c r="A11891" t="str">
        <v>TOTAL-FA0000005278</v>
      </c>
      <c r="B11891" t="str">
        <v>TOTAL-F0000000614</v>
      </c>
      <c r="C11891" t="str">
        <v/>
      </c>
      <c r="D11891" t="str">
        <v/>
      </c>
      <c r="E11891" t="str">
        <v>Health, Safety, Security, Social &amp; Environment (H3SE)</v>
      </c>
      <c r="F11891" t="str">
        <v>Offshore Evacuation and Rescue Boat</v>
      </c>
      <c r="I11891" t="str">
        <v>TOTAL-A0000000072</v>
      </c>
      <c r="J11891" t="str">
        <v>Design Capacity</v>
      </c>
      <c r="K11891" t="str">
        <v>EPC</v>
      </c>
      <c r="L11891" t="str">
        <v>Technical Integrity, Operation &amp; Maintenance, Procurement</v>
      </c>
      <c r="M11891" t="str">
        <v>Pre-Project</v>
      </c>
    </row>
    <row r="11892">
      <c r="A11892" t="str">
        <v>TOTAL-FA0000005279</v>
      </c>
      <c r="B11892" t="str">
        <v>TOTAL-F0000000615</v>
      </c>
      <c r="C11892" t="str">
        <v/>
      </c>
      <c r="D11892" t="str">
        <v/>
      </c>
      <c r="E11892" t="str">
        <v>Structure</v>
      </c>
      <c r="F11892" t="str">
        <v>Offshore Module</v>
      </c>
      <c r="I11892" t="str">
        <v>TOTAL-A0000000072</v>
      </c>
      <c r="J11892" t="str">
        <v>Design Capacity</v>
      </c>
      <c r="K11892" t="str">
        <v>EPC</v>
      </c>
      <c r="L11892" t="str">
        <v>Technical Integrity, Operation &amp; Maintenance, Procurement</v>
      </c>
      <c r="M11892" t="str">
        <v>Pre-Project</v>
      </c>
    </row>
    <row r="11893">
      <c r="A11893" t="str">
        <v>TOTAL-FA0000005280</v>
      </c>
      <c r="B11893" t="str">
        <v>TOTAL-F0000000616</v>
      </c>
      <c r="C11893" t="str">
        <v/>
      </c>
      <c r="D11893" t="str">
        <v/>
      </c>
      <c r="E11893" t="str">
        <v>Health, Safety, Security, Social &amp; Environment (H3SE)</v>
      </c>
      <c r="F11893" t="str">
        <v>Offshore Personal Life-Saving Appliance</v>
      </c>
      <c r="I11893" t="str">
        <v>TOTAL-A0000000072</v>
      </c>
      <c r="J11893" t="str">
        <v>Design Capacity</v>
      </c>
      <c r="K11893" t="str">
        <v>EPC</v>
      </c>
      <c r="L11893" t="str">
        <v>Technical Integrity, Operation &amp; Maintenance, Procurement</v>
      </c>
      <c r="M11893" t="str">
        <v>Pre-Project</v>
      </c>
    </row>
    <row r="11894">
      <c r="A11894" t="str">
        <v>TOTAL-FA0000005281</v>
      </c>
      <c r="B11894" t="str">
        <v>TOTAL-F0000000617</v>
      </c>
      <c r="C11894" t="str">
        <v/>
      </c>
      <c r="D11894" t="str">
        <v/>
      </c>
      <c r="E11894" t="str">
        <v>Structure</v>
      </c>
      <c r="F11894" t="str">
        <v>Offshore Structure</v>
      </c>
      <c r="I11894" t="str">
        <v>TOTAL-A0000000072</v>
      </c>
      <c r="J11894" t="str">
        <v>Design Capacity</v>
      </c>
      <c r="K11894" t="str">
        <v>EPC</v>
      </c>
      <c r="L11894" t="str">
        <v>Technical Integrity, Operation &amp; Maintenance, Procurement</v>
      </c>
      <c r="M11894" t="str">
        <v>Pre-Project</v>
      </c>
    </row>
    <row r="11895">
      <c r="A11895" t="str">
        <v>TOTAL-FA0000005282</v>
      </c>
      <c r="B11895" t="str">
        <v>TOTAL-F0000000618</v>
      </c>
      <c r="C11895" t="str">
        <v/>
      </c>
      <c r="D11895" t="str">
        <v/>
      </c>
      <c r="E11895" t="str">
        <v>Instrumentation &amp; Control Systems</v>
      </c>
      <c r="F11895" t="str">
        <v>Oil Mist Detection</v>
      </c>
      <c r="I11895" t="str">
        <v>TOTAL-A0000000072</v>
      </c>
      <c r="J11895" t="str">
        <v>Design Capacity</v>
      </c>
      <c r="K11895" t="str">
        <v>EPC</v>
      </c>
      <c r="L11895" t="str">
        <v>Technical Integrity, Operation &amp; Maintenance, Procurement</v>
      </c>
      <c r="M11895" t="str">
        <v>Pre-Project</v>
      </c>
    </row>
    <row r="11896">
      <c r="A11896" t="str">
        <v>TOTAL-FA0000005283</v>
      </c>
      <c r="B11896" t="str">
        <v>TOTAL-F0000000620</v>
      </c>
      <c r="C11896" t="str">
        <v/>
      </c>
      <c r="D11896" t="str">
        <v/>
      </c>
      <c r="E11896" t="str">
        <v>Instrumentation &amp; Control Systems</v>
      </c>
      <c r="F11896" t="str">
        <v>On Off Valve for SIS functions</v>
      </c>
      <c r="I11896" t="str">
        <v>TOTAL-A0000000072</v>
      </c>
      <c r="J11896" t="str">
        <v>Design Capacity</v>
      </c>
      <c r="K11896" t="str">
        <v>EPC</v>
      </c>
      <c r="L11896" t="str">
        <v>Technical Integrity, Operation &amp; Maintenance, Procurement</v>
      </c>
      <c r="M11896" t="str">
        <v>Pre-Project</v>
      </c>
    </row>
    <row r="11897">
      <c r="A11897" t="str">
        <v>TOTAL-FA0000005284</v>
      </c>
      <c r="B11897" t="str">
        <v>TOTAL-F0000000623</v>
      </c>
      <c r="C11897" t="str">
        <v/>
      </c>
      <c r="D11897" t="str">
        <v/>
      </c>
      <c r="E11897" t="str">
        <v>Architectural</v>
      </c>
      <c r="F11897" t="str">
        <v>Onshore Building / Conventional Building</v>
      </c>
      <c r="I11897" t="str">
        <v>TOTAL-A0000000072</v>
      </c>
      <c r="J11897" t="str">
        <v>Design Capacity</v>
      </c>
      <c r="K11897" t="str">
        <v>EPC</v>
      </c>
      <c r="L11897" t="str">
        <v>Technical Integrity, Operation &amp; Maintenance, Procurement</v>
      </c>
      <c r="M11897" t="str">
        <v>Pre-Project</v>
      </c>
    </row>
    <row r="11898">
      <c r="A11898" t="str">
        <v>TOTAL-FA0000005285</v>
      </c>
      <c r="B11898" t="str">
        <v>TOTAL-F0000000624</v>
      </c>
      <c r="C11898" t="str">
        <v/>
      </c>
      <c r="D11898" t="str">
        <v/>
      </c>
      <c r="E11898" t="str">
        <v>Piping &amp; Layout</v>
      </c>
      <c r="F11898" t="str">
        <v>Open Drain</v>
      </c>
      <c r="I11898" t="str">
        <v>TOTAL-A0000000072</v>
      </c>
      <c r="J11898" t="str">
        <v>Design Capacity</v>
      </c>
      <c r="K11898" t="str">
        <v>EPC</v>
      </c>
      <c r="L11898" t="str">
        <v>Technical Integrity, Operation &amp; Maintenance, Procurement</v>
      </c>
      <c r="M11898" t="str">
        <v>Pre-Project</v>
      </c>
    </row>
    <row r="11899">
      <c r="A11899" t="str">
        <v>TOTAL-FA0000005286</v>
      </c>
      <c r="B11899" t="str">
        <v>TOTAL-F0000000625</v>
      </c>
      <c r="C11899" t="str">
        <v/>
      </c>
      <c r="D11899" t="str">
        <v/>
      </c>
      <c r="E11899" t="str">
        <v>Instrumentation &amp; Control Systems</v>
      </c>
      <c r="F11899" t="str">
        <v>Open Path Gas Detector</v>
      </c>
      <c r="I11899" t="str">
        <v>TOTAL-A0000000072</v>
      </c>
      <c r="J11899" t="str">
        <v>Design Capacity</v>
      </c>
      <c r="K11899" t="str">
        <v>EPC</v>
      </c>
      <c r="L11899" t="str">
        <v>Technical Integrity, Operation &amp; Maintenance, Procurement</v>
      </c>
      <c r="M11899" t="str">
        <v>Pre-Project</v>
      </c>
    </row>
    <row r="11900">
      <c r="A11900" t="str">
        <v>TOTAL-FA0000005287</v>
      </c>
      <c r="B11900" t="str">
        <v>TOTAL-F0000000626</v>
      </c>
      <c r="C11900" t="str">
        <v/>
      </c>
      <c r="D11900" t="str">
        <v/>
      </c>
      <c r="E11900" t="str">
        <v>Telecom</v>
      </c>
      <c r="F11900" t="str">
        <v>Optic Fibre</v>
      </c>
      <c r="I11900" t="str">
        <v>TOTAL-A0000000072</v>
      </c>
      <c r="J11900" t="str">
        <v>Design Capacity</v>
      </c>
      <c r="K11900" t="str">
        <v>EPC</v>
      </c>
      <c r="L11900" t="str">
        <v>Technical Integrity, Operation &amp; Maintenance, Procurement</v>
      </c>
      <c r="M11900" t="str">
        <v>Pre-Project</v>
      </c>
    </row>
    <row r="11901">
      <c r="A11901" t="str">
        <v>TOTAL-FA0000005288</v>
      </c>
      <c r="B11901" t="str">
        <v>TOTAL-F0000000629</v>
      </c>
      <c r="C11901" t="str">
        <v/>
      </c>
      <c r="D11901" t="str">
        <v/>
      </c>
      <c r="E11901" t="str">
        <v>Telecom</v>
      </c>
      <c r="F11901" t="str">
        <v>Private Branch Exchange (Internet Protocol)</v>
      </c>
      <c r="I11901" t="str">
        <v>TOTAL-A0000000072</v>
      </c>
      <c r="J11901" t="str">
        <v>Design Capacity</v>
      </c>
      <c r="K11901" t="str">
        <v>EPC</v>
      </c>
      <c r="L11901" t="str">
        <v>Technical Integrity, Operation &amp; Maintenance, Procurement</v>
      </c>
      <c r="M11901" t="str">
        <v>Pre-Project</v>
      </c>
    </row>
    <row r="11902">
      <c r="A11902" t="str">
        <v>TOTAL-FA0000005289</v>
      </c>
      <c r="B11902" t="str">
        <v>TOTAL-F0000000631</v>
      </c>
      <c r="C11902" t="str">
        <v/>
      </c>
      <c r="D11902" t="str">
        <v/>
      </c>
      <c r="E11902" t="str">
        <v>Maintenance &amp; Inspection Engineering</v>
      </c>
      <c r="F11902" t="str">
        <v>Padeye</v>
      </c>
      <c r="I11902" t="str">
        <v>TOTAL-A0000000072</v>
      </c>
      <c r="J11902" t="str">
        <v>Design Capacity</v>
      </c>
      <c r="K11902" t="str">
        <v>EPC</v>
      </c>
      <c r="L11902" t="str">
        <v>Technical Integrity, Operation &amp; Maintenance, Procurement</v>
      </c>
      <c r="M11902" t="str">
        <v>Pre-Project</v>
      </c>
    </row>
    <row r="11903">
      <c r="A11903" t="str">
        <v>TOTAL-FA0000005290</v>
      </c>
      <c r="B11903" t="str">
        <v>TOTAL-F0000000632</v>
      </c>
      <c r="C11903" t="str">
        <v/>
      </c>
      <c r="D11903" t="str">
        <v/>
      </c>
      <c r="E11903" t="str">
        <v>Telecom</v>
      </c>
      <c r="F11903" t="str">
        <v>Pager</v>
      </c>
      <c r="I11903" t="str">
        <v>TOTAL-A0000000072</v>
      </c>
      <c r="J11903" t="str">
        <v>Design Capacity</v>
      </c>
      <c r="K11903" t="str">
        <v>EPC</v>
      </c>
      <c r="L11903" t="str">
        <v>Technical Integrity, Operation &amp; Maintenance, Procurement</v>
      </c>
      <c r="M11903" t="str">
        <v>Pre-Project</v>
      </c>
    </row>
    <row r="11904">
      <c r="A11904" t="str">
        <v>TOTAL-FA0000005291</v>
      </c>
      <c r="B11904" t="str">
        <v>TOTAL-F0000000634</v>
      </c>
      <c r="C11904" t="str">
        <v/>
      </c>
      <c r="D11904" t="str">
        <v/>
      </c>
      <c r="E11904" t="str">
        <v>Telecom</v>
      </c>
      <c r="F11904" t="str">
        <v>Patch Panel</v>
      </c>
      <c r="I11904" t="str">
        <v>TOTAL-A0000000072</v>
      </c>
      <c r="J11904" t="str">
        <v>Design Capacity</v>
      </c>
      <c r="K11904" t="str">
        <v>EPC</v>
      </c>
      <c r="L11904" t="str">
        <v>Technical Integrity, Operation &amp; Maintenance, Procurement</v>
      </c>
      <c r="M11904" t="str">
        <v>Pre-Project</v>
      </c>
    </row>
    <row r="11905">
      <c r="A11905" t="str">
        <v>TOTAL-FA0000005292</v>
      </c>
      <c r="B11905" t="str">
        <v>TOTAL-F0000000635</v>
      </c>
      <c r="C11905" t="str">
        <v/>
      </c>
      <c r="D11905" t="str">
        <v/>
      </c>
      <c r="E11905" t="str">
        <v>Subsea Production System</v>
      </c>
      <c r="F11905" t="str">
        <v>Permanent Guide Base</v>
      </c>
      <c r="I11905" t="str">
        <v>TOTAL-A0000000072</v>
      </c>
      <c r="J11905" t="str">
        <v>Design Capacity</v>
      </c>
      <c r="K11905" t="str">
        <v>EPC</v>
      </c>
      <c r="L11905" t="str">
        <v>Technical Integrity, Operation &amp; Maintenance, Procurement</v>
      </c>
      <c r="M11905" t="str">
        <v>Pre-Project</v>
      </c>
    </row>
    <row r="11906">
      <c r="A11906" t="str">
        <v>TOTAL-FA0000005293</v>
      </c>
      <c r="B11906" t="str">
        <v>TOTAL-F0000000636</v>
      </c>
      <c r="C11906" t="str">
        <v/>
      </c>
      <c r="D11906" t="str">
        <v/>
      </c>
      <c r="E11906" t="str">
        <v>Maintenance &amp; Inspection Engineering</v>
      </c>
      <c r="F11906" t="str">
        <v>Personnel Lift</v>
      </c>
      <c r="I11906" t="str">
        <v>TOTAL-A0000000072</v>
      </c>
      <c r="J11906" t="str">
        <v>Design Capacity</v>
      </c>
      <c r="K11906" t="str">
        <v>EPC</v>
      </c>
      <c r="L11906" t="str">
        <v>Technical Integrity, Operation &amp; Maintenance, Procurement</v>
      </c>
      <c r="M11906" t="str">
        <v>Pre-Project</v>
      </c>
    </row>
    <row r="11907">
      <c r="A11907" t="str">
        <v>TOTAL-FA0000005294</v>
      </c>
      <c r="B11907" t="str">
        <v>TOTAL-F0000000637</v>
      </c>
      <c r="C11907" t="str">
        <v/>
      </c>
      <c r="D11907" t="str">
        <v/>
      </c>
      <c r="E11907" t="str">
        <v>Maintenance &amp; Inspection Engineering</v>
      </c>
      <c r="F11907" t="str">
        <v>Personnel Transfer Device</v>
      </c>
      <c r="I11907" t="str">
        <v>TOTAL-A0000000072</v>
      </c>
      <c r="J11907" t="str">
        <v>Design Capacity</v>
      </c>
      <c r="K11907" t="str">
        <v>EPC</v>
      </c>
      <c r="L11907" t="str">
        <v>Technical Integrity, Operation &amp; Maintenance, Procurement</v>
      </c>
      <c r="M11907" t="str">
        <v>Pre-Project</v>
      </c>
    </row>
    <row r="11908">
      <c r="A11908" t="str">
        <v>TOTAL-FA0000005295</v>
      </c>
      <c r="B11908" t="str">
        <v>TOTAL-F0000000638</v>
      </c>
      <c r="C11908" t="str">
        <v/>
      </c>
      <c r="D11908" t="str">
        <v/>
      </c>
      <c r="E11908" t="str">
        <v>Telecom</v>
      </c>
      <c r="F11908" t="str">
        <v>Photocell</v>
      </c>
      <c r="I11908" t="str">
        <v>TOTAL-A0000000072</v>
      </c>
      <c r="J11908" t="str">
        <v>Design Capacity</v>
      </c>
      <c r="K11908" t="str">
        <v>EPC</v>
      </c>
      <c r="L11908" t="str">
        <v>Technical Integrity, Operation &amp; Maintenance, Procurement</v>
      </c>
      <c r="M11908" t="str">
        <v>Pre-Project</v>
      </c>
    </row>
    <row r="11909">
      <c r="A11909" t="str">
        <v>TOTAL-FA0000005296</v>
      </c>
      <c r="B11909" t="str">
        <v>TOTAL-F0000000639</v>
      </c>
      <c r="C11909" t="str">
        <v/>
      </c>
      <c r="D11909" t="str">
        <v/>
      </c>
      <c r="E11909" t="str">
        <v>Subsea Production System</v>
      </c>
      <c r="F11909" t="str">
        <v>Pigging Loop</v>
      </c>
      <c r="I11909" t="str">
        <v>TOTAL-A0000000072</v>
      </c>
      <c r="J11909" t="str">
        <v>Design Capacity</v>
      </c>
      <c r="K11909" t="str">
        <v>EPC</v>
      </c>
      <c r="L11909" t="str">
        <v>Technical Integrity, Operation &amp; Maintenance, Procurement</v>
      </c>
      <c r="M11909" t="str">
        <v>Pre-Project</v>
      </c>
    </row>
    <row r="11910">
      <c r="A11910" t="str">
        <v>TOTAL-FA0000005297</v>
      </c>
      <c r="B11910" t="str">
        <v>TOTAL-F0000000640</v>
      </c>
      <c r="C11910" t="str">
        <v/>
      </c>
      <c r="D11910" t="str">
        <v/>
      </c>
      <c r="E11910" t="str">
        <v>Subsea Production System</v>
      </c>
      <c r="F11910" t="str">
        <v>Pigging Module</v>
      </c>
      <c r="I11910" t="str">
        <v>TOTAL-A0000000072</v>
      </c>
      <c r="J11910" t="str">
        <v>Design Capacity</v>
      </c>
      <c r="K11910" t="str">
        <v>EPC</v>
      </c>
      <c r="L11910" t="str">
        <v>Technical Integrity, Operation &amp; Maintenance, Procurement</v>
      </c>
      <c r="M11910" t="str">
        <v>Pre-Project</v>
      </c>
    </row>
    <row r="11911">
      <c r="A11911" t="str">
        <v>TOTAL-FA0000005298</v>
      </c>
      <c r="B11911" t="str">
        <v>TOTAL-F0000000641</v>
      </c>
      <c r="C11911" t="str">
        <v/>
      </c>
      <c r="D11911" t="str">
        <v/>
      </c>
      <c r="E11911" t="str">
        <v>Architectural</v>
      </c>
      <c r="F11911" t="str">
        <v>Pile</v>
      </c>
      <c r="I11911" t="str">
        <v>TOTAL-A0000000072</v>
      </c>
      <c r="J11911" t="str">
        <v>Design Capacity</v>
      </c>
      <c r="K11911" t="str">
        <v>EPC</v>
      </c>
      <c r="L11911" t="str">
        <v>Technical Integrity, Operation &amp; Maintenance, Procurement</v>
      </c>
      <c r="M11911" t="str">
        <v>Pre-Project</v>
      </c>
    </row>
    <row r="11912">
      <c r="A11912" t="str">
        <v>TOTAL-FA0000005299</v>
      </c>
      <c r="B11912" t="str">
        <v>TOTAL-F0000000643</v>
      </c>
      <c r="C11912" t="str">
        <v/>
      </c>
      <c r="D11912" t="str">
        <v/>
      </c>
      <c r="E11912" t="str">
        <v>Heating, Ventilation &amp; Air Conditioning</v>
      </c>
      <c r="F11912" t="str">
        <v>Pipe Coil</v>
      </c>
      <c r="I11912" t="str">
        <v>TOTAL-A0000000072</v>
      </c>
      <c r="J11912" t="str">
        <v>Design Capacity</v>
      </c>
      <c r="K11912" t="str">
        <v>EPC</v>
      </c>
      <c r="L11912" t="str">
        <v>Technical Integrity, Operation &amp; Maintenance, Procurement</v>
      </c>
      <c r="M11912" t="str">
        <v>Pre-Project</v>
      </c>
    </row>
    <row r="11913">
      <c r="A11913" t="str">
        <v>TOTAL-FA0000005300</v>
      </c>
      <c r="B11913" t="str">
        <v>TOTAL-F0000000644</v>
      </c>
      <c r="C11913" t="str">
        <v/>
      </c>
      <c r="D11913" t="str">
        <v/>
      </c>
      <c r="E11913" t="str">
        <v>Piping &amp; Layout</v>
      </c>
      <c r="F11913" t="str">
        <v>Pipe Fitting</v>
      </c>
      <c r="I11913" t="str">
        <v>TOTAL-A0000000072</v>
      </c>
      <c r="J11913" t="str">
        <v>Design Capacity</v>
      </c>
      <c r="K11913" t="str">
        <v>EPC</v>
      </c>
      <c r="L11913" t="str">
        <v>Technical Integrity, Operation &amp; Maintenance, Procurement</v>
      </c>
      <c r="M11913" t="str">
        <v>Pre-Project</v>
      </c>
    </row>
    <row r="11914">
      <c r="A11914" t="str">
        <v>TOTAL-FA0000005301</v>
      </c>
      <c r="B11914" t="str">
        <v>TOTAL-F0000000645</v>
      </c>
      <c r="C11914" t="str">
        <v/>
      </c>
      <c r="D11914" t="str">
        <v/>
      </c>
      <c r="E11914" t="str">
        <v>Drilling &amp; Completion</v>
      </c>
      <c r="F11914" t="str">
        <v>Pipe Handling Equipment</v>
      </c>
      <c r="I11914" t="str">
        <v>TOTAL-A0000000072</v>
      </c>
      <c r="J11914" t="str">
        <v>Design Capacity</v>
      </c>
      <c r="K11914" t="str">
        <v>EPC</v>
      </c>
      <c r="L11914" t="str">
        <v>Technical Integrity, Operation &amp; Maintenance, Procurement</v>
      </c>
      <c r="M11914" t="str">
        <v>Pre-Project</v>
      </c>
    </row>
    <row r="11915">
      <c r="A11915" t="str">
        <v>TOTAL-FA0000005302</v>
      </c>
      <c r="B11915" t="str">
        <v>TOTAL-F0000000646</v>
      </c>
      <c r="C11915" t="str">
        <v/>
      </c>
      <c r="D11915" t="str">
        <v/>
      </c>
      <c r="E11915" t="str">
        <v>Structure</v>
      </c>
      <c r="F11915" t="str">
        <v>Pipe Rack</v>
      </c>
      <c r="I11915" t="str">
        <v>TOTAL-A0000000072</v>
      </c>
      <c r="J11915" t="str">
        <v>Design Capacity</v>
      </c>
      <c r="K11915" t="str">
        <v>EPC</v>
      </c>
      <c r="L11915" t="str">
        <v>Technical Integrity, Operation &amp; Maintenance, Procurement</v>
      </c>
      <c r="M11915" t="str">
        <v>Pre-Project</v>
      </c>
    </row>
    <row r="11916">
      <c r="A11916" t="str">
        <v>TOTAL-FA0000005303</v>
      </c>
      <c r="B11916" t="str">
        <v>TOTAL-F0000000647</v>
      </c>
      <c r="C11916" t="str">
        <v/>
      </c>
      <c r="D11916" t="str">
        <v/>
      </c>
      <c r="E11916" t="str">
        <v>Piping &amp; Layout</v>
      </c>
      <c r="F11916" t="str">
        <v>Pipe Segment</v>
      </c>
      <c r="I11916" t="str">
        <v>TOTAL-A0000000072</v>
      </c>
      <c r="J11916" t="str">
        <v>Design Capacity</v>
      </c>
      <c r="K11916" t="str">
        <v>EPC</v>
      </c>
      <c r="L11916" t="str">
        <v>Technical Integrity, Operation &amp; Maintenance, Procurement</v>
      </c>
      <c r="M11916" t="str">
        <v>Pre-Project</v>
      </c>
    </row>
    <row r="11917">
      <c r="A11917" t="str">
        <v>TOTAL-FA0000005304</v>
      </c>
      <c r="B11917" t="str">
        <v>TOTAL-F0000000648</v>
      </c>
      <c r="C11917" t="str">
        <v/>
      </c>
      <c r="D11917" t="str">
        <v/>
      </c>
      <c r="E11917" t="str">
        <v>Piping &amp; Layout</v>
      </c>
      <c r="F11917" t="str">
        <v>Pipe Support</v>
      </c>
      <c r="I11917" t="str">
        <v>TOTAL-A0000000072</v>
      </c>
      <c r="J11917" t="str">
        <v>Design Capacity</v>
      </c>
      <c r="K11917" t="str">
        <v>EPC</v>
      </c>
      <c r="L11917" t="str">
        <v>Technical Integrity, Operation &amp; Maintenance, Procurement</v>
      </c>
      <c r="M11917" t="str">
        <v>Pre-Project</v>
      </c>
    </row>
    <row r="11918">
      <c r="A11918" t="str">
        <v>TOTAL-FA0000005305</v>
      </c>
      <c r="B11918" t="str">
        <v>TOTAL-F0000000650</v>
      </c>
      <c r="C11918" t="str">
        <v/>
      </c>
      <c r="D11918" t="str">
        <v/>
      </c>
      <c r="E11918" t="str">
        <v>Pipeline, Risers &amp; Umbilicals</v>
      </c>
      <c r="F11918" t="str">
        <v>Pipeline</v>
      </c>
      <c r="I11918" t="str">
        <v>TOTAL-A0000000072</v>
      </c>
      <c r="J11918" t="str">
        <v>Design Capacity</v>
      </c>
      <c r="K11918" t="str">
        <v>EPC</v>
      </c>
      <c r="L11918" t="str">
        <v>Technical Integrity, Operation &amp; Maintenance, Procurement</v>
      </c>
      <c r="M11918" t="str">
        <v>Pre-Project</v>
      </c>
    </row>
    <row r="11919">
      <c r="A11919" t="str">
        <v>TOTAL-FA0000005306</v>
      </c>
      <c r="B11919" t="str">
        <v>TOTAL-F0000000651</v>
      </c>
      <c r="C11919" t="str">
        <v/>
      </c>
      <c r="D11919" t="str">
        <v/>
      </c>
      <c r="E11919" t="str">
        <v>Pipeline, Risers &amp; Umbilicals</v>
      </c>
      <c r="F11919" t="str">
        <v>Pipeline Bundle</v>
      </c>
      <c r="I11919" t="str">
        <v>TOTAL-A0000000072</v>
      </c>
      <c r="J11919" t="str">
        <v>Design Capacity</v>
      </c>
      <c r="K11919" t="str">
        <v>EPC</v>
      </c>
      <c r="L11919" t="str">
        <v>Technical Integrity, Operation &amp; Maintenance, Procurement</v>
      </c>
      <c r="M11919" t="str">
        <v>Pre-Project</v>
      </c>
    </row>
    <row r="11920">
      <c r="A11920" t="str">
        <v>TOTAL-FA0000005307</v>
      </c>
      <c r="B11920" t="str">
        <v>TOTAL-F0000000652</v>
      </c>
      <c r="C11920" t="str">
        <v/>
      </c>
      <c r="D11920" t="str">
        <v/>
      </c>
      <c r="E11920" t="str">
        <v>Mechanical Static</v>
      </c>
      <c r="F11920" t="str">
        <v>Pipeline Pig Trap</v>
      </c>
      <c r="I11920" t="str">
        <v>TOTAL-A0000000072</v>
      </c>
      <c r="J11920" t="str">
        <v>Design Capacity</v>
      </c>
      <c r="K11920" t="str">
        <v>EPC</v>
      </c>
      <c r="L11920" t="str">
        <v>Technical Integrity, Operation &amp; Maintenance, Procurement</v>
      </c>
      <c r="M11920" t="str">
        <v>Pre-Project</v>
      </c>
    </row>
    <row r="11921">
      <c r="A11921" t="str">
        <v>TOTAL-FA0000005308</v>
      </c>
      <c r="B11921" t="str">
        <v>TOTAL-F0000000653</v>
      </c>
      <c r="C11921" t="str">
        <v/>
      </c>
      <c r="D11921" t="str">
        <v/>
      </c>
      <c r="E11921" t="str">
        <v>Pipeline, Risers &amp; Umbilicals</v>
      </c>
      <c r="F11921" t="str">
        <v>Pipeline Riser</v>
      </c>
      <c r="I11921" t="str">
        <v>TOTAL-A0000000072</v>
      </c>
      <c r="J11921" t="str">
        <v>Design Capacity</v>
      </c>
      <c r="K11921" t="str">
        <v>EPC</v>
      </c>
      <c r="L11921" t="str">
        <v>Technical Integrity, Operation &amp; Maintenance, Procurement</v>
      </c>
      <c r="M11921" t="str">
        <v>Pre-Project</v>
      </c>
    </row>
    <row r="11922">
      <c r="A11922" t="str">
        <v>TOTAL-FA0000005309</v>
      </c>
      <c r="B11922" t="str">
        <v>TOTAL-F0000000655</v>
      </c>
      <c r="C11922" t="str">
        <v/>
      </c>
      <c r="D11922" t="str">
        <v/>
      </c>
      <c r="E11922" t="str">
        <v>Mechanical Static</v>
      </c>
      <c r="F11922" t="str">
        <v>Pit</v>
      </c>
      <c r="I11922" t="str">
        <v>TOTAL-A0000000072</v>
      </c>
      <c r="J11922" t="str">
        <v>Design Capacity</v>
      </c>
      <c r="K11922" t="str">
        <v>EPC</v>
      </c>
      <c r="L11922" t="str">
        <v>Technical Integrity, Operation &amp; Maintenance, Procurement</v>
      </c>
      <c r="M11922" t="str">
        <v>Pre-Project</v>
      </c>
    </row>
    <row r="11923">
      <c r="A11923" t="str">
        <v>TOTAL-FA0000005310</v>
      </c>
      <c r="B11923" t="str">
        <v>TOTAL-F0000000656</v>
      </c>
      <c r="C11923" t="str">
        <v/>
      </c>
      <c r="D11923" t="str">
        <v/>
      </c>
      <c r="E11923" t="str">
        <v>Instrumentation &amp; Control Systems</v>
      </c>
      <c r="F11923" t="str">
        <v>Pitot Tube</v>
      </c>
      <c r="I11923" t="str">
        <v>TOTAL-A0000000072</v>
      </c>
      <c r="J11923" t="str">
        <v>Design Capacity</v>
      </c>
      <c r="K11923" t="str">
        <v>EPC</v>
      </c>
      <c r="L11923" t="str">
        <v>Technical Integrity, Operation &amp; Maintenance, Procurement</v>
      </c>
      <c r="M11923" t="str">
        <v>Pre-Project</v>
      </c>
    </row>
    <row r="11924">
      <c r="A11924" t="str">
        <v>TOTAL-FA0000005311</v>
      </c>
      <c r="B11924" t="str">
        <v>TOTAL-F0000000659</v>
      </c>
      <c r="C11924" t="str">
        <v/>
      </c>
      <c r="D11924" t="str">
        <v/>
      </c>
      <c r="E11924" t="str">
        <v>Instrumentation &amp; Control Systems</v>
      </c>
      <c r="F11924" t="str">
        <v>Position Transmitter</v>
      </c>
      <c r="I11924" t="str">
        <v>TOTAL-A0000000072</v>
      </c>
      <c r="J11924" t="str">
        <v>Design Capacity</v>
      </c>
      <c r="K11924" t="str">
        <v>EPC</v>
      </c>
      <c r="L11924" t="str">
        <v>Technical Integrity, Operation &amp; Maintenance, Procurement</v>
      </c>
      <c r="M11924" t="str">
        <v>Pre-Project</v>
      </c>
    </row>
    <row r="11925">
      <c r="A11925" t="str">
        <v>TOTAL-FA0000005312</v>
      </c>
      <c r="B11925" t="str">
        <v>TOTAL-F0000000660</v>
      </c>
      <c r="C11925" t="str">
        <v/>
      </c>
      <c r="D11925" t="str">
        <v/>
      </c>
      <c r="E11925" t="str">
        <v>Telecom</v>
      </c>
      <c r="F11925" t="str">
        <v>Positioning Unit</v>
      </c>
      <c r="I11925" t="str">
        <v>TOTAL-A0000000072</v>
      </c>
      <c r="J11925" t="str">
        <v>Design Capacity</v>
      </c>
      <c r="K11925" t="str">
        <v>EPC</v>
      </c>
      <c r="L11925" t="str">
        <v>Technical Integrity, Operation &amp; Maintenance, Procurement</v>
      </c>
      <c r="M11925" t="str">
        <v>Pre-Project</v>
      </c>
    </row>
    <row r="11926">
      <c r="A11926" t="str">
        <v>TOTAL-FA0000005313</v>
      </c>
      <c r="B11926" t="str">
        <v>TOTAL-F0000000661</v>
      </c>
      <c r="C11926" t="str">
        <v/>
      </c>
      <c r="D11926" t="str">
        <v/>
      </c>
      <c r="E11926" t="str">
        <v>Mechanical Static</v>
      </c>
      <c r="F11926" t="str">
        <v>Potable Water Sterilization System</v>
      </c>
      <c r="I11926" t="str">
        <v>TOTAL-A0000000072</v>
      </c>
      <c r="J11926" t="str">
        <v>Design Capacity</v>
      </c>
      <c r="K11926" t="str">
        <v>EPC</v>
      </c>
      <c r="L11926" t="str">
        <v>Technical Integrity, Operation &amp; Maintenance, Procurement</v>
      </c>
      <c r="M11926" t="str">
        <v>Pre-Project</v>
      </c>
    </row>
    <row r="11927">
      <c r="A11927" t="str">
        <v>TOTAL-FA0000005314</v>
      </c>
      <c r="B11927" t="str">
        <v>TOTAL-F0000000667</v>
      </c>
      <c r="C11927" t="str">
        <v/>
      </c>
      <c r="D11927" t="str">
        <v/>
      </c>
      <c r="E11927" t="str">
        <v>Instrumentation &amp; Control Systems</v>
      </c>
      <c r="F11927" t="str">
        <v>Power Control Device</v>
      </c>
      <c r="I11927" t="str">
        <v>TOTAL-A0000000072</v>
      </c>
      <c r="J11927" t="str">
        <v>Design Capacity</v>
      </c>
      <c r="K11927" t="str">
        <v>EPC</v>
      </c>
      <c r="L11927" t="str">
        <v>Technical Integrity, Operation &amp; Maintenance, Procurement</v>
      </c>
      <c r="M11927" t="str">
        <v>Pre-Project</v>
      </c>
    </row>
    <row r="11928">
      <c r="A11928" t="str">
        <v>TOTAL-FA0000005315</v>
      </c>
      <c r="B11928" t="str">
        <v>TOTAL-F0000000668</v>
      </c>
      <c r="C11928" t="str">
        <v/>
      </c>
      <c r="D11928" t="str">
        <v/>
      </c>
      <c r="E11928" t="str">
        <v>Instrumentation &amp; Control Systems</v>
      </c>
      <c r="F11928" t="str">
        <v>Power Controller</v>
      </c>
      <c r="I11928" t="str">
        <v>TOTAL-A0000000072</v>
      </c>
      <c r="J11928" t="str">
        <v>Design Capacity</v>
      </c>
      <c r="K11928" t="str">
        <v>EPC</v>
      </c>
      <c r="L11928" t="str">
        <v>Technical Integrity, Operation &amp; Maintenance, Procurement</v>
      </c>
      <c r="M11928" t="str">
        <v>Pre-Project</v>
      </c>
    </row>
    <row r="11929">
      <c r="A11929" t="str">
        <v>TOTAL-FA0000005316</v>
      </c>
      <c r="B11929" t="str">
        <v>TOTAL-F0000000669</v>
      </c>
      <c r="C11929" t="str">
        <v/>
      </c>
      <c r="D11929" t="str">
        <v/>
      </c>
      <c r="E11929" t="str">
        <v>Instrumentation &amp; Control Systems</v>
      </c>
      <c r="F11929" t="str">
        <v>Power Element</v>
      </c>
      <c r="I11929" t="str">
        <v>TOTAL-A0000000072</v>
      </c>
      <c r="J11929" t="str">
        <v>Design Capacity</v>
      </c>
      <c r="K11929" t="str">
        <v>EPC</v>
      </c>
      <c r="L11929" t="str">
        <v>Technical Integrity, Operation &amp; Maintenance, Procurement</v>
      </c>
      <c r="M11929" t="str">
        <v>Pre-Project</v>
      </c>
    </row>
    <row r="11930">
      <c r="A11930" t="str">
        <v>TOTAL-FA0000005317</v>
      </c>
      <c r="B11930" t="str">
        <v>TOTAL-F0000000670</v>
      </c>
      <c r="C11930" t="str">
        <v/>
      </c>
      <c r="D11930" t="str">
        <v/>
      </c>
      <c r="E11930" t="str">
        <v>Instrumentation &amp; Control Systems</v>
      </c>
      <c r="F11930" t="str">
        <v>Power Indication</v>
      </c>
      <c r="I11930" t="str">
        <v>TOTAL-A0000000072</v>
      </c>
      <c r="J11930" t="str">
        <v>Design Capacity</v>
      </c>
      <c r="K11930" t="str">
        <v>EPC</v>
      </c>
      <c r="L11930" t="str">
        <v>Technical Integrity, Operation &amp; Maintenance, Procurement</v>
      </c>
      <c r="M11930" t="str">
        <v>Pre-Project</v>
      </c>
    </row>
    <row r="11931">
      <c r="A11931" t="str">
        <v>TOTAL-FA0000005318</v>
      </c>
      <c r="B11931" t="str">
        <v>TOTAL-F0000000671</v>
      </c>
      <c r="C11931" t="str">
        <v/>
      </c>
      <c r="D11931" t="str">
        <v/>
      </c>
      <c r="E11931" t="str">
        <v>Instrumentation &amp; Control Systems</v>
      </c>
      <c r="F11931" t="str">
        <v>Power Light High</v>
      </c>
      <c r="I11931" t="str">
        <v>TOTAL-A0000000072</v>
      </c>
      <c r="J11931" t="str">
        <v>Design Capacity</v>
      </c>
      <c r="K11931" t="str">
        <v>EPC</v>
      </c>
      <c r="L11931" t="str">
        <v>Technical Integrity, Operation &amp; Maintenance, Procurement</v>
      </c>
      <c r="M11931" t="str">
        <v>Pre-Project</v>
      </c>
    </row>
    <row r="11932">
      <c r="A11932" t="str">
        <v>TOTAL-FA0000005319</v>
      </c>
      <c r="B11932" t="str">
        <v>TOTAL-F0000000672</v>
      </c>
      <c r="C11932" t="str">
        <v/>
      </c>
      <c r="D11932" t="str">
        <v/>
      </c>
      <c r="E11932" t="str">
        <v>Instrumentation &amp; Control Systems</v>
      </c>
      <c r="F11932" t="str">
        <v>Power Light Low</v>
      </c>
      <c r="I11932" t="str">
        <v>TOTAL-A0000000072</v>
      </c>
      <c r="J11932" t="str">
        <v>Design Capacity</v>
      </c>
      <c r="K11932" t="str">
        <v>EPC</v>
      </c>
      <c r="L11932" t="str">
        <v>Technical Integrity, Operation &amp; Maintenance, Procurement</v>
      </c>
      <c r="M11932" t="str">
        <v>Pre-Project</v>
      </c>
    </row>
    <row r="11933">
      <c r="A11933" t="str">
        <v>TOTAL-FA0000005320</v>
      </c>
      <c r="B11933" t="str">
        <v>TOTAL-F0000000673</v>
      </c>
      <c r="C11933" t="str">
        <v/>
      </c>
      <c r="D11933" t="str">
        <v/>
      </c>
      <c r="E11933" t="str">
        <v>Instrumentation &amp; Control Systems</v>
      </c>
      <c r="F11933" t="str">
        <v>Power Recorder</v>
      </c>
      <c r="I11933" t="str">
        <v>TOTAL-A0000000072</v>
      </c>
      <c r="J11933" t="str">
        <v>Design Capacity</v>
      </c>
      <c r="K11933" t="str">
        <v>EPC</v>
      </c>
      <c r="L11933" t="str">
        <v>Technical Integrity, Operation &amp; Maintenance, Procurement</v>
      </c>
      <c r="M11933" t="str">
        <v>Pre-Project</v>
      </c>
    </row>
    <row r="11934">
      <c r="A11934" t="str">
        <v>TOTAL-FA0000005321</v>
      </c>
      <c r="B11934" t="str">
        <v>TOTAL-F0000000674</v>
      </c>
      <c r="C11934" t="str">
        <v/>
      </c>
      <c r="D11934" t="str">
        <v/>
      </c>
      <c r="E11934" t="str">
        <v>Electrical</v>
      </c>
      <c r="F11934" t="str">
        <v>Power Relay</v>
      </c>
      <c r="I11934" t="str">
        <v>TOTAL-A0000000072</v>
      </c>
      <c r="J11934" t="str">
        <v>Design Capacity</v>
      </c>
      <c r="K11934" t="str">
        <v>EPC</v>
      </c>
      <c r="L11934" t="str">
        <v>Technical Integrity, Operation &amp; Maintenance, Procurement</v>
      </c>
      <c r="M11934" t="str">
        <v>Pre-Project</v>
      </c>
    </row>
    <row r="11935">
      <c r="A11935" t="str">
        <v>TOTAL-FA0000005322</v>
      </c>
      <c r="B11935" t="str">
        <v>TOTAL-F0000000675</v>
      </c>
      <c r="C11935" t="str">
        <v/>
      </c>
      <c r="D11935" t="str">
        <v/>
      </c>
      <c r="E11935" t="str">
        <v>Telecom</v>
      </c>
      <c r="F11935" t="str">
        <v>Power Supply Unit</v>
      </c>
      <c r="I11935" t="str">
        <v>TOTAL-A0000000072</v>
      </c>
      <c r="J11935" t="str">
        <v>Design Capacity</v>
      </c>
      <c r="K11935" t="str">
        <v>EPC</v>
      </c>
      <c r="L11935" t="str">
        <v>Technical Integrity, Operation &amp; Maintenance, Procurement</v>
      </c>
      <c r="M11935" t="str">
        <v>Pre-Project</v>
      </c>
    </row>
    <row r="11936">
      <c r="A11936" t="str">
        <v>TOTAL-FA0000005323</v>
      </c>
      <c r="B11936" t="str">
        <v>TOTAL-F0000000680</v>
      </c>
      <c r="C11936" t="str">
        <v/>
      </c>
      <c r="D11936" t="str">
        <v/>
      </c>
      <c r="E11936" t="str">
        <v>Instrumentation &amp; Control Systems</v>
      </c>
      <c r="F11936" t="str">
        <v>Power Totalizing Indicator</v>
      </c>
      <c r="I11936" t="str">
        <v>TOTAL-A0000000072</v>
      </c>
      <c r="J11936" t="str">
        <v>Design Capacity</v>
      </c>
      <c r="K11936" t="str">
        <v>EPC</v>
      </c>
      <c r="L11936" t="str">
        <v>Technical Integrity, Operation &amp; Maintenance, Procurement</v>
      </c>
      <c r="M11936" t="str">
        <v>Pre-Project</v>
      </c>
    </row>
    <row r="11937">
      <c r="A11937" t="str">
        <v>TOTAL-FA0000005324</v>
      </c>
      <c r="B11937" t="str">
        <v>TOTAL-F0000000681</v>
      </c>
      <c r="C11937" t="str">
        <v/>
      </c>
      <c r="D11937" t="str">
        <v/>
      </c>
      <c r="E11937" t="str">
        <v>Instrumentation &amp; Control Systems</v>
      </c>
      <c r="F11937" t="str">
        <v>Power Totalizing Transmitter</v>
      </c>
      <c r="I11937" t="str">
        <v>TOTAL-A0000000072</v>
      </c>
      <c r="J11937" t="str">
        <v>Design Capacity</v>
      </c>
      <c r="K11937" t="str">
        <v>EPC</v>
      </c>
      <c r="L11937" t="str">
        <v>Technical Integrity, Operation &amp; Maintenance, Procurement</v>
      </c>
      <c r="M11937" t="str">
        <v>Pre-Project</v>
      </c>
    </row>
    <row r="11938">
      <c r="A11938" t="str">
        <v>TOTAL-FA0000005325</v>
      </c>
      <c r="B11938" t="str">
        <v>TOTAL-F0000000682</v>
      </c>
      <c r="C11938" t="str">
        <v/>
      </c>
      <c r="D11938" t="str">
        <v/>
      </c>
      <c r="E11938" t="str">
        <v>Instrumentation &amp; Control Systems</v>
      </c>
      <c r="F11938" t="str">
        <v>Power Transmitter For Control Function</v>
      </c>
      <c r="I11938" t="str">
        <v>TOTAL-A0000000072</v>
      </c>
      <c r="J11938" t="str">
        <v>Design Capacity</v>
      </c>
      <c r="K11938" t="str">
        <v>EPC</v>
      </c>
      <c r="L11938" t="str">
        <v>Technical Integrity, Operation &amp; Maintenance, Procurement</v>
      </c>
      <c r="M11938" t="str">
        <v>Pre-Project</v>
      </c>
    </row>
    <row r="11939">
      <c r="A11939" t="str">
        <v>TOTAL-FA0000005326</v>
      </c>
      <c r="B11939" t="str">
        <v>TOTAL-F0000000683</v>
      </c>
      <c r="C11939" t="str">
        <v/>
      </c>
      <c r="D11939" t="str">
        <v/>
      </c>
      <c r="E11939" t="str">
        <v>Instrumentation &amp; Control Systems</v>
      </c>
      <c r="F11939" t="str">
        <v>Power Transmitter For SIS Function</v>
      </c>
      <c r="I11939" t="str">
        <v>TOTAL-A0000000072</v>
      </c>
      <c r="J11939" t="str">
        <v>Design Capacity</v>
      </c>
      <c r="K11939" t="str">
        <v>EPC</v>
      </c>
      <c r="L11939" t="str">
        <v>Technical Integrity, Operation &amp; Maintenance, Procurement</v>
      </c>
      <c r="M11939" t="str">
        <v>Pre-Project</v>
      </c>
    </row>
    <row r="11940">
      <c r="A11940" t="str">
        <v>TOTAL-FA0000005327</v>
      </c>
      <c r="B11940" t="str">
        <v>TOTAL-F0000000684</v>
      </c>
      <c r="C11940" t="str">
        <v/>
      </c>
      <c r="D11940" t="str">
        <v/>
      </c>
      <c r="E11940" t="str">
        <v>Mechanical Static</v>
      </c>
      <c r="F11940" t="str">
        <v>Preheater</v>
      </c>
      <c r="I11940" t="str">
        <v>TOTAL-A0000000072</v>
      </c>
      <c r="J11940" t="str">
        <v>Design Capacity</v>
      </c>
      <c r="K11940" t="str">
        <v>EPC</v>
      </c>
      <c r="L11940" t="str">
        <v>Technical Integrity, Operation &amp; Maintenance, Procurement</v>
      </c>
      <c r="M11940" t="str">
        <v>Pre-Project</v>
      </c>
    </row>
    <row r="11941">
      <c r="A11941" t="str">
        <v>TOTAL-FA0000005328</v>
      </c>
      <c r="B11941" t="str">
        <v>TOTAL-F0000000690</v>
      </c>
      <c r="C11941" t="str">
        <v/>
      </c>
      <c r="D11941" t="str">
        <v/>
      </c>
      <c r="E11941" t="str">
        <v>Instrumentation &amp; Control Systems</v>
      </c>
      <c r="F11941" t="str">
        <v>Pressure Control Valve</v>
      </c>
      <c r="I11941" t="str">
        <v>TOTAL-A0000000072</v>
      </c>
      <c r="J11941" t="str">
        <v>Design Capacity</v>
      </c>
      <c r="K11941" t="str">
        <v>EPC</v>
      </c>
      <c r="L11941" t="str">
        <v>Technical Integrity, Operation &amp; Maintenance, Procurement</v>
      </c>
      <c r="M11941" t="str">
        <v>Pre-Project</v>
      </c>
    </row>
    <row r="11942">
      <c r="A11942" t="str">
        <v>TOTAL-FA0000005329</v>
      </c>
      <c r="B11942" t="str">
        <v>TOTAL-F0000000693</v>
      </c>
      <c r="C11942" t="str">
        <v/>
      </c>
      <c r="D11942" t="str">
        <v/>
      </c>
      <c r="E11942" t="str">
        <v>Instrumentation &amp; Control Systems</v>
      </c>
      <c r="F11942" t="str">
        <v>Pressure Differential Control Valve</v>
      </c>
      <c r="I11942" t="str">
        <v>TOTAL-A0000000072</v>
      </c>
      <c r="J11942" t="str">
        <v>Design Capacity</v>
      </c>
      <c r="K11942" t="str">
        <v>EPC</v>
      </c>
      <c r="L11942" t="str">
        <v>Technical Integrity, Operation &amp; Maintenance, Procurement</v>
      </c>
      <c r="M11942" t="str">
        <v>Pre-Project</v>
      </c>
    </row>
    <row r="11943">
      <c r="A11943" t="str">
        <v>TOTAL-FA0000005330</v>
      </c>
      <c r="B11943" t="str">
        <v>TOTAL-F0000000696</v>
      </c>
      <c r="C11943" t="str">
        <v/>
      </c>
      <c r="D11943" t="str">
        <v/>
      </c>
      <c r="E11943" t="str">
        <v>Instrumentation &amp; Control Systems</v>
      </c>
      <c r="F11943" t="str">
        <v>Pressure Differential Indicator</v>
      </c>
      <c r="I11943" t="str">
        <v>TOTAL-A0000000072</v>
      </c>
      <c r="J11943" t="str">
        <v>Design Capacity</v>
      </c>
      <c r="K11943" t="str">
        <v>EPC</v>
      </c>
      <c r="L11943" t="str">
        <v>Technical Integrity, Operation &amp; Maintenance, Procurement</v>
      </c>
      <c r="M11943" t="str">
        <v>Pre-Project</v>
      </c>
    </row>
    <row r="11944">
      <c r="A11944" t="str">
        <v>TOTAL-FA0000005331</v>
      </c>
      <c r="B11944" t="str">
        <v>TOTAL-F0000000697</v>
      </c>
      <c r="C11944" t="str">
        <v/>
      </c>
      <c r="D11944" t="str">
        <v/>
      </c>
      <c r="E11944" t="str">
        <v>Instrumentation &amp; Control Systems</v>
      </c>
      <c r="F11944" t="str">
        <v>Pressure Differential Switch High</v>
      </c>
      <c r="I11944" t="str">
        <v>TOTAL-A0000000072</v>
      </c>
      <c r="J11944" t="str">
        <v>Design Capacity</v>
      </c>
      <c r="K11944" t="str">
        <v>EPC</v>
      </c>
      <c r="L11944" t="str">
        <v>Technical Integrity, Operation &amp; Maintenance, Procurement</v>
      </c>
      <c r="M11944" t="str">
        <v>Pre-Project</v>
      </c>
    </row>
    <row r="11945">
      <c r="A11945" t="str">
        <v>TOTAL-FA0000005332</v>
      </c>
      <c r="B11945" t="str">
        <v>TOTAL-F0000000698</v>
      </c>
      <c r="C11945" t="str">
        <v/>
      </c>
      <c r="D11945" t="str">
        <v/>
      </c>
      <c r="E11945" t="str">
        <v>Instrumentation &amp; Control Systems</v>
      </c>
      <c r="F11945" t="str">
        <v>Pressure Differential Switch Low</v>
      </c>
      <c r="I11945" t="str">
        <v>TOTAL-A0000000072</v>
      </c>
      <c r="J11945" t="str">
        <v>Design Capacity</v>
      </c>
      <c r="K11945" t="str">
        <v>EPC</v>
      </c>
      <c r="L11945" t="str">
        <v>Technical Integrity, Operation &amp; Maintenance, Procurement</v>
      </c>
      <c r="M11945" t="str">
        <v>Pre-Project</v>
      </c>
    </row>
    <row r="11946">
      <c r="A11946" t="str">
        <v>TOTAL-FA0000005333</v>
      </c>
      <c r="B11946" t="str">
        <v>TOTAL-F0000000699</v>
      </c>
      <c r="C11946" t="str">
        <v/>
      </c>
      <c r="D11946" t="str">
        <v/>
      </c>
      <c r="E11946" t="str">
        <v>Instrumentation &amp; Control Systems</v>
      </c>
      <c r="F11946" t="str">
        <v>Pressure Differential Transmitter</v>
      </c>
      <c r="I11946" t="str">
        <v>TOTAL-A0000000072</v>
      </c>
      <c r="J11946" t="str">
        <v>Design Capacity</v>
      </c>
      <c r="K11946" t="str">
        <v>EPC</v>
      </c>
      <c r="L11946" t="str">
        <v>Technical Integrity, Operation &amp; Maintenance, Procurement</v>
      </c>
      <c r="M11946" t="str">
        <v>Pre-Project</v>
      </c>
    </row>
    <row r="11947">
      <c r="A11947" t="str">
        <v>TOTAL-FA0000005334</v>
      </c>
      <c r="B11947" t="str">
        <v>TOTAL-F0000000700</v>
      </c>
      <c r="C11947" t="str">
        <v/>
      </c>
      <c r="D11947" t="str">
        <v/>
      </c>
      <c r="E11947" t="str">
        <v>Instrumentation &amp; Control Systems</v>
      </c>
      <c r="F11947" t="str">
        <v>Pressure Differential Valve</v>
      </c>
      <c r="I11947" t="str">
        <v>TOTAL-A0000000072</v>
      </c>
      <c r="J11947" t="str">
        <v>Design Capacity</v>
      </c>
      <c r="K11947" t="str">
        <v>EPC</v>
      </c>
      <c r="L11947" t="str">
        <v>Technical Integrity, Operation &amp; Maintenance, Procurement</v>
      </c>
      <c r="M11947" t="str">
        <v>Pre-Project</v>
      </c>
    </row>
    <row r="11948">
      <c r="A11948" t="str">
        <v>TOTAL-FA0000005335</v>
      </c>
      <c r="B11948" t="str">
        <v>TOTAL-F0000000701</v>
      </c>
      <c r="C11948" t="str">
        <v/>
      </c>
      <c r="D11948" t="str">
        <v/>
      </c>
      <c r="E11948" t="str">
        <v>Electrical</v>
      </c>
      <c r="F11948" t="str">
        <v>Pressure Electronic Function (Relay) or converter Pressure Relay</v>
      </c>
      <c r="I11948" t="str">
        <v>TOTAL-A0000000072</v>
      </c>
      <c r="J11948" t="str">
        <v>Design Capacity</v>
      </c>
      <c r="K11948" t="str">
        <v>EPC</v>
      </c>
      <c r="L11948" t="str">
        <v>Technical Integrity, Operation &amp; Maintenance, Procurement</v>
      </c>
      <c r="M11948" t="str">
        <v>Pre-Project</v>
      </c>
    </row>
    <row r="11949">
      <c r="A11949" t="str">
        <v>TOTAL-FA0000005336</v>
      </c>
      <c r="B11949" t="str">
        <v>TOTAL-F0000000702</v>
      </c>
      <c r="C11949" t="str">
        <v/>
      </c>
      <c r="D11949" t="str">
        <v/>
      </c>
      <c r="E11949" t="str">
        <v>Instrumentation &amp; Control Systems</v>
      </c>
      <c r="F11949" t="str">
        <v>Pressure Element</v>
      </c>
      <c r="I11949" t="str">
        <v>TOTAL-A0000000072</v>
      </c>
      <c r="J11949" t="str">
        <v>Design Capacity</v>
      </c>
      <c r="K11949" t="str">
        <v>EPC</v>
      </c>
      <c r="L11949" t="str">
        <v>Technical Integrity, Operation &amp; Maintenance, Procurement</v>
      </c>
      <c r="M11949" t="str">
        <v>Pre-Project</v>
      </c>
    </row>
    <row r="11950">
      <c r="A11950" t="str">
        <v>TOTAL-FA0000005337</v>
      </c>
      <c r="B11950" t="str">
        <v>TOTAL-F0000000703</v>
      </c>
      <c r="C11950" t="str">
        <v/>
      </c>
      <c r="D11950" t="str">
        <v/>
      </c>
      <c r="E11950" t="str">
        <v>Instrumentation &amp; Control Systems</v>
      </c>
      <c r="F11950" t="str">
        <v>Pressure Gauge</v>
      </c>
      <c r="I11950" t="str">
        <v>TOTAL-A0000000072</v>
      </c>
      <c r="J11950" t="str">
        <v>Design Capacity</v>
      </c>
      <c r="K11950" t="str">
        <v>EPC</v>
      </c>
      <c r="L11950" t="str">
        <v>Technical Integrity, Operation &amp; Maintenance, Procurement</v>
      </c>
      <c r="M11950" t="str">
        <v>Pre-Project</v>
      </c>
    </row>
    <row r="11951">
      <c r="A11951" t="str">
        <v>TOTAL-FA0000005338</v>
      </c>
      <c r="B11951" t="str">
        <v>TOTAL-F0000000704</v>
      </c>
      <c r="C11951" t="str">
        <v/>
      </c>
      <c r="D11951" t="str">
        <v/>
      </c>
      <c r="E11951" t="str">
        <v>Instrumentation &amp; Control Systems</v>
      </c>
      <c r="F11951" t="str">
        <v>Pressure Indicating Control</v>
      </c>
      <c r="I11951" t="str">
        <v>TOTAL-A0000000072</v>
      </c>
      <c r="J11951" t="str">
        <v>Design Capacity</v>
      </c>
      <c r="K11951" t="str">
        <v>EPC</v>
      </c>
      <c r="L11951" t="str">
        <v>Technical Integrity, Operation &amp; Maintenance, Procurement</v>
      </c>
      <c r="M11951" t="str">
        <v>Pre-Project</v>
      </c>
    </row>
    <row r="11952">
      <c r="A11952" t="str">
        <v>TOTAL-FA0000005339</v>
      </c>
      <c r="B11952" t="str">
        <v>TOTAL-F0000000705</v>
      </c>
      <c r="C11952" t="str">
        <v/>
      </c>
      <c r="D11952" t="str">
        <v/>
      </c>
      <c r="E11952" t="str">
        <v>Instrumentation &amp; Control Systems</v>
      </c>
      <c r="F11952" t="str">
        <v>Pressure Indicating Transmitter</v>
      </c>
      <c r="I11952" t="str">
        <v>TOTAL-A0000000072</v>
      </c>
      <c r="J11952" t="str">
        <v>Design Capacity</v>
      </c>
      <c r="K11952" t="str">
        <v>EPC</v>
      </c>
      <c r="L11952" t="str">
        <v>Technical Integrity, Operation &amp; Maintenance, Procurement</v>
      </c>
      <c r="M11952" t="str">
        <v>Pre-Project</v>
      </c>
    </row>
    <row r="11953">
      <c r="A11953" t="str">
        <v>TOTAL-FA0000005340</v>
      </c>
      <c r="B11953" t="str">
        <v>TOTAL-F0000000706</v>
      </c>
      <c r="C11953" t="str">
        <v/>
      </c>
      <c r="D11953" t="str">
        <v/>
      </c>
      <c r="E11953" t="str">
        <v>Instrumentation &amp; Control Systems</v>
      </c>
      <c r="F11953" t="str">
        <v>Pressure Light High</v>
      </c>
      <c r="I11953" t="str">
        <v>TOTAL-A0000000072</v>
      </c>
      <c r="J11953" t="str">
        <v>Design Capacity</v>
      </c>
      <c r="K11953" t="str">
        <v>EPC</v>
      </c>
      <c r="L11953" t="str">
        <v>Technical Integrity, Operation &amp; Maintenance, Procurement</v>
      </c>
      <c r="M11953" t="str">
        <v>Pre-Project</v>
      </c>
    </row>
    <row r="11954">
      <c r="A11954" t="str">
        <v>TOTAL-FA0000005341</v>
      </c>
      <c r="B11954" t="str">
        <v>TOTAL-F0000000707</v>
      </c>
      <c r="C11954" t="str">
        <v/>
      </c>
      <c r="D11954" t="str">
        <v/>
      </c>
      <c r="E11954" t="str">
        <v>Instrumentation &amp; Control Systems</v>
      </c>
      <c r="F11954" t="str">
        <v>Pressure Light Low</v>
      </c>
      <c r="I11954" t="str">
        <v>TOTAL-A0000000072</v>
      </c>
      <c r="J11954" t="str">
        <v>Design Capacity</v>
      </c>
      <c r="K11954" t="str">
        <v>EPC</v>
      </c>
      <c r="L11954" t="str">
        <v>Technical Integrity, Operation &amp; Maintenance, Procurement</v>
      </c>
      <c r="M11954" t="str">
        <v>Pre-Project</v>
      </c>
    </row>
    <row r="11955">
      <c r="A11955" t="str">
        <v>TOTAL-FA0000005342</v>
      </c>
      <c r="B11955" t="str">
        <v>TOTAL-F0000000708</v>
      </c>
      <c r="C11955" t="str">
        <v/>
      </c>
      <c r="D11955" t="str">
        <v/>
      </c>
      <c r="E11955" t="str">
        <v>Instrumentation &amp; Control Systems</v>
      </c>
      <c r="F11955" t="str">
        <v>Pressure Or Vacuum Indication</v>
      </c>
      <c r="I11955" t="str">
        <v>TOTAL-A0000000072</v>
      </c>
      <c r="J11955" t="str">
        <v>Design Capacity</v>
      </c>
      <c r="K11955" t="str">
        <v>EPC</v>
      </c>
      <c r="L11955" t="str">
        <v>Technical Integrity, Operation &amp; Maintenance, Procurement</v>
      </c>
      <c r="M11955" t="str">
        <v>Pre-Project</v>
      </c>
    </row>
    <row r="11956">
      <c r="A11956" t="str">
        <v>TOTAL-FA0000005343</v>
      </c>
      <c r="B11956" t="str">
        <v>TOTAL-F0000000709</v>
      </c>
      <c r="C11956" t="str">
        <v/>
      </c>
      <c r="D11956" t="str">
        <v/>
      </c>
      <c r="E11956" t="str">
        <v>Instrumentation &amp; Control Systems</v>
      </c>
      <c r="F11956" t="str">
        <v>Pressure Recorder</v>
      </c>
      <c r="I11956" t="str">
        <v>TOTAL-A0000000072</v>
      </c>
      <c r="J11956" t="str">
        <v>Design Capacity</v>
      </c>
      <c r="K11956" t="str">
        <v>EPC</v>
      </c>
      <c r="L11956" t="str">
        <v>Technical Integrity, Operation &amp; Maintenance, Procurement</v>
      </c>
      <c r="M11956" t="str">
        <v>Pre-Project</v>
      </c>
    </row>
    <row r="11957">
      <c r="A11957" t="str">
        <v>TOTAL-FA0000005344</v>
      </c>
      <c r="B11957" t="str">
        <v>TOTAL-F0000000710</v>
      </c>
      <c r="C11957" t="str">
        <v/>
      </c>
      <c r="D11957" t="str">
        <v/>
      </c>
      <c r="E11957" t="str">
        <v>Instrumentation &amp; Control Systems</v>
      </c>
      <c r="F11957" t="str">
        <v>Pressure Recording Controller</v>
      </c>
      <c r="I11957" t="str">
        <v>TOTAL-A0000000072</v>
      </c>
      <c r="J11957" t="str">
        <v>Design Capacity</v>
      </c>
      <c r="K11957" t="str">
        <v>EPC</v>
      </c>
      <c r="L11957" t="str">
        <v>Technical Integrity, Operation &amp; Maintenance, Procurement</v>
      </c>
      <c r="M11957" t="str">
        <v>Pre-Project</v>
      </c>
    </row>
    <row r="11958">
      <c r="A11958" t="str">
        <v>TOTAL-FA0000005345</v>
      </c>
      <c r="B11958" t="str">
        <v>TOTAL-F0000000711</v>
      </c>
      <c r="C11958" t="str">
        <v/>
      </c>
      <c r="D11958" t="str">
        <v/>
      </c>
      <c r="E11958" t="str">
        <v>Piping &amp; Layout</v>
      </c>
      <c r="F11958" t="str">
        <v>Pressure Reference Orifice</v>
      </c>
      <c r="I11958" t="str">
        <v>TOTAL-A0000000072</v>
      </c>
      <c r="J11958" t="str">
        <v>Design Capacity</v>
      </c>
      <c r="K11958" t="str">
        <v>EPC</v>
      </c>
      <c r="L11958" t="str">
        <v>Technical Integrity, Operation &amp; Maintenance, Procurement</v>
      </c>
      <c r="M11958" t="str">
        <v>Pre-Project</v>
      </c>
    </row>
    <row r="11959">
      <c r="A11959" t="str">
        <v>TOTAL-FA0000005346</v>
      </c>
      <c r="B11959" t="str">
        <v>TOTAL-F0000000712</v>
      </c>
      <c r="C11959" t="str">
        <v/>
      </c>
      <c r="D11959" t="str">
        <v/>
      </c>
      <c r="E11959" t="str">
        <v>Piping &amp; Layout</v>
      </c>
      <c r="F11959" t="str">
        <v>Pressure Safety Valve</v>
      </c>
      <c r="I11959" t="str">
        <v>TOTAL-A0000000072</v>
      </c>
      <c r="J11959" t="str">
        <v>Design Capacity</v>
      </c>
      <c r="K11959" t="str">
        <v>EPC</v>
      </c>
      <c r="L11959" t="str">
        <v>Technical Integrity, Operation &amp; Maintenance, Procurement</v>
      </c>
      <c r="M11959" t="str">
        <v>Pre-Project</v>
      </c>
    </row>
    <row r="11960">
      <c r="A11960" t="str">
        <v>TOTAL-FA0000005347</v>
      </c>
      <c r="B11960" t="str">
        <v>TOTAL-F0000000713</v>
      </c>
      <c r="C11960" t="str">
        <v/>
      </c>
      <c r="D11960" t="str">
        <v/>
      </c>
      <c r="E11960" t="str">
        <v>Instrumentation &amp; Control Systems</v>
      </c>
      <c r="F11960" t="str">
        <v>Pressure Solenoid Valve for Control function</v>
      </c>
      <c r="I11960" t="str">
        <v>TOTAL-A0000000072</v>
      </c>
      <c r="J11960" t="str">
        <v>Design Capacity</v>
      </c>
      <c r="K11960" t="str">
        <v>EPC</v>
      </c>
      <c r="L11960" t="str">
        <v>Technical Integrity, Operation &amp; Maintenance, Procurement</v>
      </c>
      <c r="M11960" t="str">
        <v>Pre-Project</v>
      </c>
    </row>
    <row r="11961">
      <c r="A11961" t="str">
        <v>TOTAL-FA0000005348</v>
      </c>
      <c r="B11961" t="str">
        <v>TOTAL-F0000000714</v>
      </c>
      <c r="C11961" t="str">
        <v/>
      </c>
      <c r="D11961" t="str">
        <v/>
      </c>
      <c r="E11961" t="str">
        <v>Instrumentation &amp; Control Systems</v>
      </c>
      <c r="F11961" t="str">
        <v>Pressure solenoid Valve OR Ratio Electronic Function (Relay) or Converter for SIS function</v>
      </c>
      <c r="I11961" t="str">
        <v>TOTAL-A0000000072</v>
      </c>
      <c r="J11961" t="str">
        <v>Design Capacity</v>
      </c>
      <c r="K11961" t="str">
        <v>EPC</v>
      </c>
      <c r="L11961" t="str">
        <v>Technical Integrity, Operation &amp; Maintenance, Procurement</v>
      </c>
      <c r="M11961" t="str">
        <v>Pre-Project</v>
      </c>
    </row>
    <row r="11962">
      <c r="A11962" t="str">
        <v>TOTAL-FA0000005349</v>
      </c>
      <c r="B11962" t="str">
        <v>TOTAL-F0000000715</v>
      </c>
      <c r="C11962" t="str">
        <v/>
      </c>
      <c r="D11962" t="str">
        <v/>
      </c>
      <c r="E11962" t="str">
        <v>Instrumentation &amp; Control Systems</v>
      </c>
      <c r="F11962" t="str">
        <v>Pressure Switch High</v>
      </c>
      <c r="I11962" t="str">
        <v>TOTAL-A0000000072</v>
      </c>
      <c r="J11962" t="str">
        <v>Design Capacity</v>
      </c>
      <c r="K11962" t="str">
        <v>EPC</v>
      </c>
      <c r="L11962" t="str">
        <v>Technical Integrity, Operation &amp; Maintenance, Procurement</v>
      </c>
      <c r="M11962" t="str">
        <v>Pre-Project</v>
      </c>
    </row>
    <row r="11963">
      <c r="A11963" t="str">
        <v>TOTAL-FA0000005350</v>
      </c>
      <c r="B11963" t="str">
        <v>TOTAL-F0000000717</v>
      </c>
      <c r="C11963" t="str">
        <v/>
      </c>
      <c r="D11963" t="str">
        <v/>
      </c>
      <c r="E11963" t="str">
        <v>Instrumentation &amp; Control Systems</v>
      </c>
      <c r="F11963" t="str">
        <v>Pressure Switch Low</v>
      </c>
      <c r="I11963" t="str">
        <v>TOTAL-A0000000072</v>
      </c>
      <c r="J11963" t="str">
        <v>Design Capacity</v>
      </c>
      <c r="K11963" t="str">
        <v>EPC</v>
      </c>
      <c r="L11963" t="str">
        <v>Technical Integrity, Operation &amp; Maintenance, Procurement</v>
      </c>
      <c r="M11963" t="str">
        <v>Pre-Project</v>
      </c>
    </row>
    <row r="11964">
      <c r="A11964" t="str">
        <v>TOTAL-FA0000005351</v>
      </c>
      <c r="B11964" t="str">
        <v>TOTAL-F0000000719</v>
      </c>
      <c r="C11964" t="str">
        <v/>
      </c>
      <c r="D11964" t="str">
        <v/>
      </c>
      <c r="E11964" t="str">
        <v>Instrumentation &amp; Control Systems</v>
      </c>
      <c r="F11964" t="str">
        <v>Pressure Transmitter</v>
      </c>
      <c r="I11964" t="str">
        <v>TOTAL-A0000000072</v>
      </c>
      <c r="J11964" t="str">
        <v>Design Capacity</v>
      </c>
      <c r="K11964" t="str">
        <v>EPC</v>
      </c>
      <c r="L11964" t="str">
        <v>Technical Integrity, Operation &amp; Maintenance, Procurement</v>
      </c>
      <c r="M11964" t="str">
        <v>Pre-Project</v>
      </c>
    </row>
    <row r="11965">
      <c r="A11965" t="str">
        <v>TOTAL-FA0000005352</v>
      </c>
      <c r="B11965" t="str">
        <v>TOTAL-F0000000720</v>
      </c>
      <c r="C11965" t="str">
        <v/>
      </c>
      <c r="D11965" t="str">
        <v/>
      </c>
      <c r="E11965" t="str">
        <v>Piping &amp; Layout</v>
      </c>
      <c r="F11965" t="str">
        <v>Pressure Vacuum Safety Valve</v>
      </c>
      <c r="I11965" t="str">
        <v>TOTAL-A0000000072</v>
      </c>
      <c r="J11965" t="str">
        <v>Design Capacity</v>
      </c>
      <c r="K11965" t="str">
        <v>EPC</v>
      </c>
      <c r="L11965" t="str">
        <v>Technical Integrity, Operation &amp; Maintenance, Procurement</v>
      </c>
      <c r="M11965" t="str">
        <v>Pre-Project</v>
      </c>
    </row>
    <row r="11966">
      <c r="A11966" t="str">
        <v>TOTAL-FA0000005353</v>
      </c>
      <c r="B11966" t="str">
        <v>TOTAL-F0000000721</v>
      </c>
      <c r="C11966" t="str">
        <v/>
      </c>
      <c r="D11966" t="str">
        <v/>
      </c>
      <c r="E11966" t="str">
        <v>Instrumentation &amp; Control Systems</v>
      </c>
      <c r="F11966" t="str">
        <v>Pressure Valve</v>
      </c>
      <c r="I11966" t="str">
        <v>TOTAL-A0000000072</v>
      </c>
      <c r="J11966" t="str">
        <v>Design Capacity</v>
      </c>
      <c r="K11966" t="str">
        <v>EPC</v>
      </c>
      <c r="L11966" t="str">
        <v>Technical Integrity, Operation &amp; Maintenance, Procurement</v>
      </c>
      <c r="M11966" t="str">
        <v>Pre-Project</v>
      </c>
    </row>
    <row r="11967">
      <c r="A11967" t="str">
        <v>TOTAL-FA0000005354</v>
      </c>
      <c r="B11967" t="str">
        <v>TOTAL-F0000000723</v>
      </c>
      <c r="C11967" t="str">
        <v/>
      </c>
      <c r="D11967" t="str">
        <v/>
      </c>
      <c r="E11967" t="str">
        <v>Instrumentation &amp; Control Systems</v>
      </c>
      <c r="F11967" t="str">
        <v>Pressure Valve  Closed Position Status</v>
      </c>
      <c r="I11967" t="str">
        <v>TOTAL-A0000000072</v>
      </c>
      <c r="J11967" t="str">
        <v>Design Capacity</v>
      </c>
      <c r="K11967" t="str">
        <v>EPC</v>
      </c>
      <c r="L11967" t="str">
        <v>Technical Integrity, Operation &amp; Maintenance, Procurement</v>
      </c>
      <c r="M11967" t="str">
        <v>Pre-Project</v>
      </c>
    </row>
    <row r="11968">
      <c r="A11968" t="str">
        <v>TOTAL-FA0000005355</v>
      </c>
      <c r="B11968" t="str">
        <v>TOTAL-F0000000726</v>
      </c>
      <c r="C11968" t="str">
        <v/>
      </c>
      <c r="D11968" t="str">
        <v/>
      </c>
      <c r="E11968" t="str">
        <v>Instrumentation &amp; Control Systems</v>
      </c>
      <c r="F11968" t="str">
        <v>Pressure Valve Open Position status</v>
      </c>
      <c r="I11968" t="str">
        <v>TOTAL-A0000000072</v>
      </c>
      <c r="J11968" t="str">
        <v>Design Capacity</v>
      </c>
      <c r="K11968" t="str">
        <v>EPC</v>
      </c>
      <c r="L11968" t="str">
        <v>Technical Integrity, Operation &amp; Maintenance, Procurement</v>
      </c>
      <c r="M11968" t="str">
        <v>Pre-Project</v>
      </c>
    </row>
    <row r="11969">
      <c r="A11969" t="str">
        <v>TOTAL-FA0000005356</v>
      </c>
      <c r="B11969" t="str">
        <v>TOTAL-F0000000728</v>
      </c>
      <c r="C11969" t="str">
        <v/>
      </c>
      <c r="D11969" t="str">
        <v/>
      </c>
      <c r="E11969" t="str">
        <v>Instrumentation &amp; Control Systems</v>
      </c>
      <c r="F11969" t="str">
        <v>Pressure Valve Position Indicator</v>
      </c>
      <c r="I11969" t="str">
        <v>TOTAL-A0000000072</v>
      </c>
      <c r="J11969" t="str">
        <v>Design Capacity</v>
      </c>
      <c r="K11969" t="str">
        <v>EPC</v>
      </c>
      <c r="L11969" t="str">
        <v>Technical Integrity, Operation &amp; Maintenance, Procurement</v>
      </c>
      <c r="M11969" t="str">
        <v>Pre-Project</v>
      </c>
    </row>
    <row r="11970">
      <c r="A11970" t="str">
        <v>TOTAL-FA0000005357</v>
      </c>
      <c r="B11970" t="str">
        <v>TOTAL-F0000000729</v>
      </c>
      <c r="C11970" t="str">
        <v/>
      </c>
      <c r="D11970" t="str">
        <v/>
      </c>
      <c r="E11970" t="str">
        <v>Mechanical Static</v>
      </c>
      <c r="F11970" t="str">
        <v>Pressurization Unit for Mechanical Seal</v>
      </c>
      <c r="I11970" t="str">
        <v>TOTAL-A0000000072</v>
      </c>
      <c r="J11970" t="str">
        <v>Design Capacity</v>
      </c>
      <c r="K11970" t="str">
        <v>EPC</v>
      </c>
      <c r="L11970" t="str">
        <v>Technical Integrity, Operation &amp; Maintenance, Procurement</v>
      </c>
      <c r="M11970" t="str">
        <v>Pre-Project</v>
      </c>
    </row>
    <row r="11971">
      <c r="A11971" t="str">
        <v>TOTAL-FA0000005358</v>
      </c>
      <c r="B11971" t="str">
        <v>TOTAL-F0000000731</v>
      </c>
      <c r="C11971" t="str">
        <v/>
      </c>
      <c r="D11971" t="str">
        <v/>
      </c>
      <c r="E11971" t="str">
        <v>Telecom</v>
      </c>
      <c r="F11971" t="str">
        <v>Printer</v>
      </c>
      <c r="I11971" t="str">
        <v>TOTAL-A0000000072</v>
      </c>
      <c r="J11971" t="str">
        <v>Design Capacity</v>
      </c>
      <c r="K11971" t="str">
        <v>EPC</v>
      </c>
      <c r="L11971" t="str">
        <v>Technical Integrity, Operation &amp; Maintenance, Procurement</v>
      </c>
      <c r="M11971" t="str">
        <v>Pre-Project</v>
      </c>
    </row>
    <row r="11972">
      <c r="A11972" t="str">
        <v>TOTAL-FA0000005359</v>
      </c>
      <c r="B11972" t="str">
        <v>TOTAL-F0000000732</v>
      </c>
      <c r="C11972" t="str">
        <v/>
      </c>
      <c r="D11972" t="str">
        <v/>
      </c>
      <c r="E11972" t="str">
        <v>Instrumentation &amp; Control Systems</v>
      </c>
      <c r="F11972" t="str">
        <v>Probe</v>
      </c>
      <c r="I11972" t="str">
        <v>TOTAL-A0000000072</v>
      </c>
      <c r="J11972" t="str">
        <v>Design Capacity</v>
      </c>
      <c r="K11972" t="str">
        <v>EPC</v>
      </c>
      <c r="L11972" t="str">
        <v>Technical Integrity, Operation &amp; Maintenance, Procurement</v>
      </c>
      <c r="M11972" t="str">
        <v>Pre-Project</v>
      </c>
    </row>
    <row r="11973">
      <c r="A11973" t="str">
        <v>TOTAL-FA0000005360</v>
      </c>
      <c r="B11973" t="str">
        <v>TOTAL-F0000000733</v>
      </c>
      <c r="C11973" t="str">
        <v/>
      </c>
      <c r="D11973" t="str">
        <v/>
      </c>
      <c r="E11973" t="str">
        <v>Instrumentation &amp; Control Systems</v>
      </c>
      <c r="F11973" t="str">
        <v>Process and Safety Control System</v>
      </c>
      <c r="I11973" t="str">
        <v>TOTAL-A0000000072</v>
      </c>
      <c r="J11973" t="str">
        <v>Design Capacity</v>
      </c>
      <c r="K11973" t="str">
        <v>EPC</v>
      </c>
      <c r="L11973" t="str">
        <v>Technical Integrity, Operation &amp; Maintenance, Procurement</v>
      </c>
      <c r="M11973" t="str">
        <v>Pre-Project</v>
      </c>
    </row>
    <row r="11974">
      <c r="A11974" t="str">
        <v>TOTAL-FA0000005361</v>
      </c>
      <c r="B11974" t="str">
        <v>TOTAL-F0000000735</v>
      </c>
      <c r="C11974" t="str">
        <v/>
      </c>
      <c r="D11974" t="str">
        <v/>
      </c>
      <c r="E11974" t="str">
        <v>Mechanical Static</v>
      </c>
      <c r="F11974" t="str">
        <v>Process Reactor</v>
      </c>
      <c r="I11974" t="str">
        <v>TOTAL-A0000000072</v>
      </c>
      <c r="J11974" t="str">
        <v>Design Capacity</v>
      </c>
      <c r="K11974" t="str">
        <v>EPC</v>
      </c>
      <c r="L11974" t="str">
        <v>Technical Integrity, Operation &amp; Maintenance, Procurement</v>
      </c>
      <c r="M11974" t="str">
        <v>Pre-Project</v>
      </c>
    </row>
    <row r="11975">
      <c r="A11975" t="str">
        <v>TOTAL-FA0000005362</v>
      </c>
      <c r="B11975" t="str">
        <v>TOTAL-F0000000737</v>
      </c>
      <c r="C11975" t="str">
        <v/>
      </c>
      <c r="D11975" t="str">
        <v/>
      </c>
      <c r="E11975" t="str">
        <v>Mechanical Static</v>
      </c>
      <c r="F11975" t="str">
        <v>Process Vessel Skid</v>
      </c>
      <c r="I11975" t="str">
        <v>TOTAL-A0000000072</v>
      </c>
      <c r="J11975" t="str">
        <v>Design Capacity</v>
      </c>
      <c r="K11975" t="str">
        <v>EPC</v>
      </c>
      <c r="L11975" t="str">
        <v>Technical Integrity, Operation &amp; Maintenance, Procurement</v>
      </c>
      <c r="M11975" t="str">
        <v>Pre-Project</v>
      </c>
    </row>
    <row r="11976">
      <c r="A11976" t="str">
        <v>TOTAL-FA0000005363</v>
      </c>
      <c r="B11976" t="str">
        <v>TOTAL-F0000000738</v>
      </c>
      <c r="C11976" t="str">
        <v/>
      </c>
      <c r="D11976" t="str">
        <v/>
      </c>
      <c r="E11976" t="str">
        <v>Instrumentation &amp; Control Systems</v>
      </c>
      <c r="F11976" t="str">
        <v>Production Choke Valve</v>
      </c>
      <c r="I11976" t="str">
        <v>TOTAL-A0000000072</v>
      </c>
      <c r="J11976" t="str">
        <v>Design Capacity</v>
      </c>
      <c r="K11976" t="str">
        <v>EPC</v>
      </c>
      <c r="L11976" t="str">
        <v>Technical Integrity, Operation &amp; Maintenance, Procurement</v>
      </c>
      <c r="M11976" t="str">
        <v>Pre-Project</v>
      </c>
    </row>
    <row r="11977">
      <c r="A11977" t="str">
        <v>TOTAL-FA0000005364</v>
      </c>
      <c r="B11977" t="str">
        <v>TOTAL-F0000000739</v>
      </c>
      <c r="C11977" t="str">
        <v/>
      </c>
      <c r="D11977" t="str">
        <v/>
      </c>
      <c r="E11977" t="str">
        <v>Instrumentation &amp; Control Systems</v>
      </c>
      <c r="F11977" t="str">
        <v>Production Master Valve</v>
      </c>
      <c r="I11977" t="str">
        <v>TOTAL-A0000000072</v>
      </c>
      <c r="J11977" t="str">
        <v>Design Capacity</v>
      </c>
      <c r="K11977" t="str">
        <v>EPC</v>
      </c>
      <c r="L11977" t="str">
        <v>Technical Integrity, Operation &amp; Maintenance, Procurement</v>
      </c>
      <c r="M11977" t="str">
        <v>Pre-Project</v>
      </c>
    </row>
    <row r="11978">
      <c r="A11978" t="str">
        <v>TOTAL-FA0000005365</v>
      </c>
      <c r="B11978" t="str">
        <v>TOTAL-F0000000740</v>
      </c>
      <c r="C11978" t="str">
        <v/>
      </c>
      <c r="D11978" t="str">
        <v/>
      </c>
      <c r="E11978" t="str">
        <v>Piping &amp; Layout</v>
      </c>
      <c r="F11978" t="str">
        <v>Production Swab Valve</v>
      </c>
      <c r="I11978" t="str">
        <v>TOTAL-A0000000072</v>
      </c>
      <c r="J11978" t="str">
        <v>Design Capacity</v>
      </c>
      <c r="K11978" t="str">
        <v>EPC</v>
      </c>
      <c r="L11978" t="str">
        <v>Technical Integrity, Operation &amp; Maintenance, Procurement</v>
      </c>
      <c r="M11978" t="str">
        <v>Pre-Project</v>
      </c>
    </row>
    <row r="11979">
      <c r="A11979" t="str">
        <v>TOTAL-FA0000005366</v>
      </c>
      <c r="B11979" t="str">
        <v>TOTAL-F0000000741</v>
      </c>
      <c r="C11979" t="str">
        <v/>
      </c>
      <c r="D11979" t="str">
        <v/>
      </c>
      <c r="E11979" t="str">
        <v>Mechanical Static</v>
      </c>
      <c r="F11979" t="str">
        <v>Production Water Treatment Unit</v>
      </c>
      <c r="I11979" t="str">
        <v>TOTAL-A0000000072</v>
      </c>
      <c r="J11979" t="str">
        <v>Design Capacity</v>
      </c>
      <c r="K11979" t="str">
        <v>EPC</v>
      </c>
      <c r="L11979" t="str">
        <v>Technical Integrity, Operation &amp; Maintenance, Procurement</v>
      </c>
      <c r="M11979" t="str">
        <v>Pre-Project</v>
      </c>
    </row>
    <row r="11980">
      <c r="A11980" t="str">
        <v>TOTAL-FA0000005367</v>
      </c>
      <c r="B11980" t="str">
        <v>TOTAL-F0000000742</v>
      </c>
      <c r="C11980" t="str">
        <v/>
      </c>
      <c r="D11980" t="str">
        <v/>
      </c>
      <c r="E11980" t="str">
        <v>Instrumentation &amp; Control Systems</v>
      </c>
      <c r="F11980" t="str">
        <v>Production Wing Valve</v>
      </c>
      <c r="I11980" t="str">
        <v>TOTAL-A0000000072</v>
      </c>
      <c r="J11980" t="str">
        <v>Design Capacity</v>
      </c>
      <c r="K11980" t="str">
        <v>EPC</v>
      </c>
      <c r="L11980" t="str">
        <v>Technical Integrity, Operation &amp; Maintenance, Procurement</v>
      </c>
      <c r="M11980" t="str">
        <v>Pre-Project</v>
      </c>
    </row>
    <row r="11981">
      <c r="A11981" t="str">
        <v>TOTAL-FA0000005368</v>
      </c>
      <c r="B11981" t="str">
        <v>TOTAL-F0000000743</v>
      </c>
      <c r="C11981" t="str">
        <v/>
      </c>
      <c r="D11981" t="str">
        <v/>
      </c>
      <c r="E11981" t="str">
        <v>Instrumentation &amp; Control Systems</v>
      </c>
      <c r="F11981" t="str">
        <v>Programmable Logic Controller</v>
      </c>
      <c r="I11981" t="str">
        <v>TOTAL-A0000000072</v>
      </c>
      <c r="J11981" t="str">
        <v>Design Capacity</v>
      </c>
      <c r="K11981" t="str">
        <v>EPC</v>
      </c>
      <c r="L11981" t="str">
        <v>Technical Integrity, Operation &amp; Maintenance, Procurement</v>
      </c>
      <c r="M11981" t="str">
        <v>Pre-Project</v>
      </c>
    </row>
    <row r="11982">
      <c r="A11982" t="str">
        <v>TOTAL-FA0000005369</v>
      </c>
      <c r="B11982" t="str">
        <v>TOTAL-F0000000744</v>
      </c>
      <c r="C11982" t="str">
        <v/>
      </c>
      <c r="D11982" t="str">
        <v/>
      </c>
      <c r="E11982" t="str">
        <v>Electrical</v>
      </c>
      <c r="F11982" t="str">
        <v>Protective Relay</v>
      </c>
      <c r="I11982" t="str">
        <v>TOTAL-A0000000072</v>
      </c>
      <c r="J11982" t="str">
        <v>Design Capacity</v>
      </c>
      <c r="K11982" t="str">
        <v>EPC</v>
      </c>
      <c r="L11982" t="str">
        <v>Technical Integrity, Operation &amp; Maintenance, Procurement</v>
      </c>
      <c r="M11982" t="str">
        <v>Pre-Project</v>
      </c>
    </row>
    <row r="11983">
      <c r="A11983" t="str">
        <v>TOTAL-FA0000005370</v>
      </c>
      <c r="B11983" t="str">
        <v>TOTAL-F0000000746</v>
      </c>
      <c r="C11983" t="str">
        <v/>
      </c>
      <c r="D11983" t="str">
        <v/>
      </c>
      <c r="E11983" t="str">
        <v>Mechanical Rotating</v>
      </c>
      <c r="F11983" t="str">
        <v>Pump</v>
      </c>
      <c r="I11983" t="str">
        <v>TOTAL-A0000000072</v>
      </c>
      <c r="J11983" t="str">
        <v>Design Capacity</v>
      </c>
      <c r="K11983" t="str">
        <v>EPC</v>
      </c>
      <c r="L11983" t="str">
        <v>Technical Integrity, Operation &amp; Maintenance, Procurement</v>
      </c>
      <c r="M11983" t="str">
        <v>Pre-Project</v>
      </c>
    </row>
    <row r="11984">
      <c r="A11984" t="str">
        <v>TOTAL-FA0000005371</v>
      </c>
      <c r="B11984" t="str">
        <v>TOTAL-F0000000749</v>
      </c>
      <c r="C11984" t="str">
        <v/>
      </c>
      <c r="D11984" t="str">
        <v/>
      </c>
      <c r="E11984" t="str">
        <v>Mechanical Static</v>
      </c>
      <c r="F11984" t="str">
        <v>Pump Package</v>
      </c>
      <c r="I11984" t="str">
        <v>TOTAL-A0000000072</v>
      </c>
      <c r="J11984" t="str">
        <v>Design Capacity</v>
      </c>
      <c r="K11984" t="str">
        <v>EPC</v>
      </c>
      <c r="L11984" t="str">
        <v>Technical Integrity, Operation &amp; Maintenance, Procurement</v>
      </c>
      <c r="M11984" t="str">
        <v>Pre-Project</v>
      </c>
    </row>
    <row r="11985">
      <c r="A11985" t="str">
        <v>TOTAL-FA0000005372</v>
      </c>
      <c r="B11985" t="str">
        <v>TOTAL-F0000000752</v>
      </c>
      <c r="C11985" t="str">
        <v/>
      </c>
      <c r="D11985" t="str">
        <v/>
      </c>
      <c r="E11985" t="str">
        <v>Telecom</v>
      </c>
      <c r="F11985" t="str">
        <v>Push Button</v>
      </c>
      <c r="I11985" t="str">
        <v>TOTAL-A0000000072</v>
      </c>
      <c r="J11985" t="str">
        <v>Design Capacity</v>
      </c>
      <c r="K11985" t="str">
        <v>EPC</v>
      </c>
      <c r="L11985" t="str">
        <v>Technical Integrity, Operation &amp; Maintenance, Procurement</v>
      </c>
      <c r="M11985" t="str">
        <v>Pre-Project</v>
      </c>
    </row>
    <row r="11986">
      <c r="A11986" t="str">
        <v>TOTAL-FA0000005373</v>
      </c>
      <c r="B11986" t="str">
        <v>TOTAL-F0000000753</v>
      </c>
      <c r="C11986" t="str">
        <v/>
      </c>
      <c r="D11986" t="str">
        <v/>
      </c>
      <c r="E11986" t="str">
        <v>Telecom</v>
      </c>
      <c r="F11986" t="str">
        <v>Radar</v>
      </c>
      <c r="I11986" t="str">
        <v>TOTAL-A0000000072</v>
      </c>
      <c r="J11986" t="str">
        <v>Design Capacity</v>
      </c>
      <c r="K11986" t="str">
        <v>EPC</v>
      </c>
      <c r="L11986" t="str">
        <v>Technical Integrity, Operation &amp; Maintenance, Procurement</v>
      </c>
      <c r="M11986" t="str">
        <v>Pre-Project</v>
      </c>
    </row>
    <row r="11987">
      <c r="A11987" t="str">
        <v>TOTAL-FA0000005374</v>
      </c>
      <c r="B11987" t="str">
        <v>TOTAL-F0000000754</v>
      </c>
      <c r="C11987" t="str">
        <v/>
      </c>
      <c r="D11987" t="str">
        <v/>
      </c>
      <c r="E11987" t="str">
        <v>Telecom</v>
      </c>
      <c r="F11987" t="str">
        <v>Radar Transponder</v>
      </c>
      <c r="I11987" t="str">
        <v>TOTAL-A0000000072</v>
      </c>
      <c r="J11987" t="str">
        <v>Design Capacity</v>
      </c>
      <c r="K11987" t="str">
        <v>EPC</v>
      </c>
      <c r="L11987" t="str">
        <v>Technical Integrity, Operation &amp; Maintenance, Procurement</v>
      </c>
      <c r="M11987" t="str">
        <v>Pre-Project</v>
      </c>
    </row>
    <row r="11988">
      <c r="A11988" t="str">
        <v>TOTAL-FA0000005375</v>
      </c>
      <c r="B11988" t="str">
        <v>TOTAL-F0000000755</v>
      </c>
      <c r="C11988" t="str">
        <v/>
      </c>
      <c r="D11988" t="str">
        <v/>
      </c>
      <c r="E11988" t="str">
        <v>Heating, Ventilation &amp; Air Conditioning</v>
      </c>
      <c r="F11988" t="str">
        <v>Radiation Screen</v>
      </c>
      <c r="I11988" t="str">
        <v>TOTAL-A0000000072</v>
      </c>
      <c r="J11988" t="str">
        <v>Design Capacity</v>
      </c>
      <c r="K11988" t="str">
        <v>EPC</v>
      </c>
      <c r="L11988" t="str">
        <v>Technical Integrity, Operation &amp; Maintenance, Procurement</v>
      </c>
      <c r="M11988" t="str">
        <v>Pre-Project</v>
      </c>
    </row>
    <row r="11989">
      <c r="A11989" t="str">
        <v>TOTAL-FA0000005376</v>
      </c>
      <c r="B11989" t="str">
        <v>TOTAL-F0000000756</v>
      </c>
      <c r="C11989" t="str">
        <v/>
      </c>
      <c r="D11989" t="str">
        <v/>
      </c>
      <c r="E11989" t="str">
        <v>Instrumentation &amp; Control Systems</v>
      </c>
      <c r="F11989" t="str">
        <v>Radiation Sensing Element</v>
      </c>
      <c r="I11989" t="str">
        <v>TOTAL-A0000000072</v>
      </c>
      <c r="J11989" t="str">
        <v>Design Capacity</v>
      </c>
      <c r="K11989" t="str">
        <v>EPC</v>
      </c>
      <c r="L11989" t="str">
        <v>Technical Integrity, Operation &amp; Maintenance, Procurement</v>
      </c>
      <c r="M11989" t="str">
        <v>Pre-Project</v>
      </c>
    </row>
    <row r="11990">
      <c r="A11990" t="str">
        <v>TOTAL-FA0000005377</v>
      </c>
      <c r="B11990" t="str">
        <v>TOTAL-F0000000758</v>
      </c>
      <c r="C11990" t="str">
        <v/>
      </c>
      <c r="D11990" t="str">
        <v/>
      </c>
      <c r="E11990" t="str">
        <v>Telecom</v>
      </c>
      <c r="F11990" t="str">
        <v>Radio Base</v>
      </c>
      <c r="I11990" t="str">
        <v>TOTAL-A0000000072</v>
      </c>
      <c r="J11990" t="str">
        <v>Design Capacity</v>
      </c>
      <c r="K11990" t="str">
        <v>EPC</v>
      </c>
      <c r="L11990" t="str">
        <v>Technical Integrity, Operation &amp; Maintenance, Procurement</v>
      </c>
      <c r="M11990" t="str">
        <v>Pre-Project</v>
      </c>
    </row>
    <row r="11991">
      <c r="A11991" t="str">
        <v>TOTAL-FA0000005378</v>
      </c>
      <c r="B11991" t="str">
        <v>TOTAL-F0000000759</v>
      </c>
      <c r="C11991" t="str">
        <v/>
      </c>
      <c r="D11991" t="str">
        <v/>
      </c>
      <c r="E11991" t="str">
        <v>Telecom</v>
      </c>
      <c r="F11991" t="str">
        <v>Radio Handportable</v>
      </c>
      <c r="I11991" t="str">
        <v>TOTAL-A0000000072</v>
      </c>
      <c r="J11991" t="str">
        <v>Design Capacity</v>
      </c>
      <c r="K11991" t="str">
        <v>EPC</v>
      </c>
      <c r="L11991" t="str">
        <v>Technical Integrity, Operation &amp; Maintenance, Procurement</v>
      </c>
      <c r="M11991" t="str">
        <v>Pre-Project</v>
      </c>
    </row>
    <row r="11992">
      <c r="A11992" t="str">
        <v>TOTAL-FA0000005379</v>
      </c>
      <c r="B11992" t="str">
        <v>TOTAL-F0000000761</v>
      </c>
      <c r="C11992" t="str">
        <v/>
      </c>
      <c r="D11992" t="str">
        <v/>
      </c>
      <c r="E11992" t="str">
        <v>Telecom</v>
      </c>
      <c r="F11992" t="str">
        <v>Radio Receiver/Transmitter</v>
      </c>
      <c r="I11992" t="str">
        <v>TOTAL-A0000000072</v>
      </c>
      <c r="J11992" t="str">
        <v>Design Capacity</v>
      </c>
      <c r="K11992" t="str">
        <v>EPC</v>
      </c>
      <c r="L11992" t="str">
        <v>Technical Integrity, Operation &amp; Maintenance, Procurement</v>
      </c>
      <c r="M11992" t="str">
        <v>Pre-Project</v>
      </c>
    </row>
    <row r="11993">
      <c r="A11993" t="str">
        <v>TOTAL-FA0000005380</v>
      </c>
      <c r="B11993" t="str">
        <v>TOTAL-F0000000762</v>
      </c>
      <c r="C11993" t="str">
        <v/>
      </c>
      <c r="D11993" t="str">
        <v/>
      </c>
      <c r="E11993" t="str">
        <v>Telecom</v>
      </c>
      <c r="F11993" t="str">
        <v>Radio Wave Transmitter</v>
      </c>
      <c r="I11993" t="str">
        <v>TOTAL-A0000000072</v>
      </c>
      <c r="J11993" t="str">
        <v>Design Capacity</v>
      </c>
      <c r="K11993" t="str">
        <v>EPC</v>
      </c>
      <c r="L11993" t="str">
        <v>Technical Integrity, Operation &amp; Maintenance, Procurement</v>
      </c>
      <c r="M11993" t="str">
        <v>Pre-Project</v>
      </c>
    </row>
    <row r="11994">
      <c r="A11994" t="str">
        <v>TOTAL-FA0000005381</v>
      </c>
      <c r="B11994" t="str">
        <v>TOTAL-F0000000769</v>
      </c>
      <c r="C11994" t="str">
        <v/>
      </c>
      <c r="D11994" t="str">
        <v/>
      </c>
      <c r="E11994" t="str">
        <v>Instrumentation &amp; Control Systems</v>
      </c>
      <c r="F11994" t="str">
        <v>Ratio Indicator</v>
      </c>
      <c r="I11994" t="str">
        <v>TOTAL-A0000000072</v>
      </c>
      <c r="J11994" t="str">
        <v>Design Capacity</v>
      </c>
      <c r="K11994" t="str">
        <v>EPC</v>
      </c>
      <c r="L11994" t="str">
        <v>Technical Integrity, Operation &amp; Maintenance, Procurement</v>
      </c>
      <c r="M11994" t="str">
        <v>Pre-Project</v>
      </c>
    </row>
    <row r="11995">
      <c r="A11995" t="str">
        <v>TOTAL-FA0000005382</v>
      </c>
      <c r="B11995" t="str">
        <v>TOTAL-F0000000770</v>
      </c>
      <c r="C11995" t="str">
        <v/>
      </c>
      <c r="D11995" t="str">
        <v/>
      </c>
      <c r="E11995" t="str">
        <v>Instrumentation &amp; Control Systems</v>
      </c>
      <c r="F11995" t="str">
        <v>Ratio Light High</v>
      </c>
      <c r="I11995" t="str">
        <v>TOTAL-A0000000072</v>
      </c>
      <c r="J11995" t="str">
        <v>Design Capacity</v>
      </c>
      <c r="K11995" t="str">
        <v>EPC</v>
      </c>
      <c r="L11995" t="str">
        <v>Technical Integrity, Operation &amp; Maintenance, Procurement</v>
      </c>
      <c r="M11995" t="str">
        <v>Pre-Project</v>
      </c>
    </row>
    <row r="11996">
      <c r="A11996" t="str">
        <v>TOTAL-FA0000005383</v>
      </c>
      <c r="B11996" t="str">
        <v>TOTAL-F0000000771</v>
      </c>
      <c r="C11996" t="str">
        <v/>
      </c>
      <c r="D11996" t="str">
        <v/>
      </c>
      <c r="E11996" t="str">
        <v>Instrumentation &amp; Control Systems</v>
      </c>
      <c r="F11996" t="str">
        <v>Ratio Light Low</v>
      </c>
      <c r="I11996" t="str">
        <v>TOTAL-A0000000072</v>
      </c>
      <c r="J11996" t="str">
        <v>Design Capacity</v>
      </c>
      <c r="K11996" t="str">
        <v>EPC</v>
      </c>
      <c r="L11996" t="str">
        <v>Technical Integrity, Operation &amp; Maintenance, Procurement</v>
      </c>
      <c r="M11996" t="str">
        <v>Pre-Project</v>
      </c>
    </row>
    <row r="11997">
      <c r="A11997" t="str">
        <v>TOTAL-FA0000005384</v>
      </c>
      <c r="B11997" t="str">
        <v>TOTAL-F0000000772</v>
      </c>
      <c r="C11997" t="str">
        <v/>
      </c>
      <c r="D11997" t="str">
        <v/>
      </c>
      <c r="E11997" t="str">
        <v>Instrumentation &amp; Control Systems</v>
      </c>
      <c r="F11997" t="str">
        <v>Ratio Recorder</v>
      </c>
      <c r="I11997" t="str">
        <v>TOTAL-A0000000072</v>
      </c>
      <c r="J11997" t="str">
        <v>Design Capacity</v>
      </c>
      <c r="K11997" t="str">
        <v>EPC</v>
      </c>
      <c r="L11997" t="str">
        <v>Technical Integrity, Operation &amp; Maintenance, Procurement</v>
      </c>
      <c r="M11997" t="str">
        <v>Pre-Project</v>
      </c>
    </row>
    <row r="11998">
      <c r="A11998" t="str">
        <v>TOTAL-FA0000005385</v>
      </c>
      <c r="B11998" t="str">
        <v>TOTAL-F0000000773</v>
      </c>
      <c r="C11998" t="str">
        <v/>
      </c>
      <c r="D11998" t="str">
        <v/>
      </c>
      <c r="E11998" t="str">
        <v>Instrumentation &amp; Control Systems</v>
      </c>
      <c r="F11998" t="str">
        <v>Ratio Relay</v>
      </c>
      <c r="I11998" t="str">
        <v>TOTAL-A0000000072</v>
      </c>
      <c r="J11998" t="str">
        <v>Design Capacity</v>
      </c>
      <c r="K11998" t="str">
        <v>EPC</v>
      </c>
      <c r="L11998" t="str">
        <v>Technical Integrity, Operation &amp; Maintenance, Procurement</v>
      </c>
      <c r="M11998" t="str">
        <v>Pre-Project</v>
      </c>
    </row>
    <row r="11999">
      <c r="A11999" t="str">
        <v>TOTAL-FA0000005386</v>
      </c>
      <c r="B11999" t="str">
        <v>TOTAL-F0000000774</v>
      </c>
      <c r="C11999" t="str">
        <v/>
      </c>
      <c r="D11999" t="str">
        <v/>
      </c>
      <c r="E11999" t="str">
        <v>Instrumentation &amp; Control Systems</v>
      </c>
      <c r="F11999" t="str">
        <v xml:space="preserve">Ratio solenoid Valve OR Ratio Electronic Function (Relay) or Converter for control function </v>
      </c>
      <c r="I11999" t="str">
        <v>TOTAL-A0000000072</v>
      </c>
      <c r="J11999" t="str">
        <v>Design Capacity</v>
      </c>
      <c r="K11999" t="str">
        <v>EPC</v>
      </c>
      <c r="L11999" t="str">
        <v>Technical Integrity, Operation &amp; Maintenance, Procurement</v>
      </c>
      <c r="M11999" t="str">
        <v>Pre-Project</v>
      </c>
    </row>
    <row r="12000">
      <c r="A12000" t="str">
        <v>TOTAL-FA0000005387</v>
      </c>
      <c r="B12000" t="str">
        <v>TOTAL-F0000000775</v>
      </c>
      <c r="C12000" t="str">
        <v/>
      </c>
      <c r="D12000" t="str">
        <v/>
      </c>
      <c r="E12000" t="str">
        <v>Instrumentation &amp; Control Systems</v>
      </c>
      <c r="F12000" t="str">
        <v>Ratio solenoid Valve OR Ratio Electronic Function (Relay) or Converter for SIS function</v>
      </c>
      <c r="I12000" t="str">
        <v>TOTAL-A0000000072</v>
      </c>
      <c r="J12000" t="str">
        <v>Design Capacity</v>
      </c>
      <c r="K12000" t="str">
        <v>EPC</v>
      </c>
      <c r="L12000" t="str">
        <v>Technical Integrity, Operation &amp; Maintenance, Procurement</v>
      </c>
      <c r="M12000" t="str">
        <v>Pre-Project</v>
      </c>
    </row>
    <row r="12001">
      <c r="A12001" t="str">
        <v>TOTAL-FA0000005388</v>
      </c>
      <c r="B12001" t="str">
        <v>TOTAL-F0000000781</v>
      </c>
      <c r="C12001" t="str">
        <v/>
      </c>
      <c r="D12001" t="str">
        <v/>
      </c>
      <c r="E12001" t="str">
        <v>Instrumentation &amp; Control Systems</v>
      </c>
      <c r="F12001" t="str">
        <v>Ratio Valve</v>
      </c>
      <c r="I12001" t="str">
        <v>TOTAL-A0000000072</v>
      </c>
      <c r="J12001" t="str">
        <v>Design Capacity</v>
      </c>
      <c r="K12001" t="str">
        <v>EPC</v>
      </c>
      <c r="L12001" t="str">
        <v>Technical Integrity, Operation &amp; Maintenance, Procurement</v>
      </c>
      <c r="M12001" t="str">
        <v>Pre-Project</v>
      </c>
    </row>
    <row r="12002">
      <c r="A12002" t="str">
        <v>TOTAL-FA0000005389</v>
      </c>
      <c r="B12002" t="str">
        <v>TOTAL-F0000000783</v>
      </c>
      <c r="C12002" t="str">
        <v/>
      </c>
      <c r="D12002" t="str">
        <v/>
      </c>
      <c r="E12002" t="str">
        <v>Instrumentation &amp; Control Systems</v>
      </c>
      <c r="F12002" t="str">
        <v>Ratio Valve Numeric Closed Position status</v>
      </c>
      <c r="I12002" t="str">
        <v>TOTAL-A0000000072</v>
      </c>
      <c r="J12002" t="str">
        <v>Design Capacity</v>
      </c>
      <c r="K12002" t="str">
        <v>EPC</v>
      </c>
      <c r="L12002" t="str">
        <v>Technical Integrity, Operation &amp; Maintenance, Procurement</v>
      </c>
      <c r="M12002" t="str">
        <v>Pre-Project</v>
      </c>
    </row>
    <row r="12003">
      <c r="A12003" t="str">
        <v>TOTAL-FA0000005390</v>
      </c>
      <c r="B12003" t="str">
        <v>TOTAL-F0000000785</v>
      </c>
      <c r="C12003" t="str">
        <v/>
      </c>
      <c r="D12003" t="str">
        <v/>
      </c>
      <c r="E12003" t="str">
        <v>Instrumentation &amp; Control Systems</v>
      </c>
      <c r="F12003" t="str">
        <v>Ratio Valve Numeric Open Position status</v>
      </c>
      <c r="I12003" t="str">
        <v>TOTAL-A0000000072</v>
      </c>
      <c r="J12003" t="str">
        <v>Design Capacity</v>
      </c>
      <c r="K12003" t="str">
        <v>EPC</v>
      </c>
      <c r="L12003" t="str">
        <v>Technical Integrity, Operation &amp; Maintenance, Procurement</v>
      </c>
      <c r="M12003" t="str">
        <v>Pre-Project</v>
      </c>
    </row>
    <row r="12004">
      <c r="A12004" t="str">
        <v>TOTAL-FA0000005391</v>
      </c>
      <c r="B12004" t="str">
        <v>TOTAL-F0000000786</v>
      </c>
      <c r="C12004" t="str">
        <v/>
      </c>
      <c r="D12004" t="str">
        <v/>
      </c>
      <c r="E12004" t="str">
        <v>Instrumentation &amp; Control Systems</v>
      </c>
      <c r="F12004" t="str">
        <v>Ratio Valve Numeric Position Indicator</v>
      </c>
      <c r="I12004" t="str">
        <v>TOTAL-A0000000072</v>
      </c>
      <c r="J12004" t="str">
        <v>Design Capacity</v>
      </c>
      <c r="K12004" t="str">
        <v>EPC</v>
      </c>
      <c r="L12004" t="str">
        <v>Technical Integrity, Operation &amp; Maintenance, Procurement</v>
      </c>
      <c r="M12004" t="str">
        <v>Pre-Project</v>
      </c>
    </row>
    <row r="12005">
      <c r="A12005" t="str">
        <v>TOTAL-FA0000005392</v>
      </c>
      <c r="B12005" t="str">
        <v>TOTAL-F0000000787</v>
      </c>
      <c r="C12005" t="str">
        <v/>
      </c>
      <c r="D12005" t="str">
        <v/>
      </c>
      <c r="E12005" t="str">
        <v>Instrumentation &amp; Control Systems</v>
      </c>
      <c r="F12005" t="str">
        <v>Ratio Valve Position Transmitter</v>
      </c>
      <c r="I12005" t="str">
        <v>TOTAL-A0000000072</v>
      </c>
      <c r="J12005" t="str">
        <v>Design Capacity</v>
      </c>
      <c r="K12005" t="str">
        <v>EPC</v>
      </c>
      <c r="L12005" t="str">
        <v>Technical Integrity, Operation &amp; Maintenance, Procurement</v>
      </c>
      <c r="M12005" t="str">
        <v>Pre-Project</v>
      </c>
    </row>
    <row r="12006">
      <c r="A12006" t="str">
        <v>TOTAL-FA0000005393</v>
      </c>
      <c r="B12006" t="str">
        <v>TOTAL-F0000000789</v>
      </c>
      <c r="C12006" t="str">
        <v/>
      </c>
      <c r="D12006" t="str">
        <v/>
      </c>
      <c r="E12006" t="str">
        <v>Heating, Ventilation &amp; Air Conditioning</v>
      </c>
      <c r="F12006" t="str">
        <v>Refrigerant Receiver</v>
      </c>
      <c r="I12006" t="str">
        <v>TOTAL-A0000000072</v>
      </c>
      <c r="J12006" t="str">
        <v>Design Capacity</v>
      </c>
      <c r="K12006" t="str">
        <v>EPC</v>
      </c>
      <c r="L12006" t="str">
        <v>Technical Integrity, Operation &amp; Maintenance, Procurement</v>
      </c>
      <c r="M12006" t="str">
        <v>Pre-Project</v>
      </c>
    </row>
    <row r="12007">
      <c r="A12007" t="str">
        <v>TOTAL-FA0000005394</v>
      </c>
      <c r="B12007" t="str">
        <v>TOTAL-F0000000790</v>
      </c>
      <c r="C12007" t="str">
        <v/>
      </c>
      <c r="D12007" t="str">
        <v/>
      </c>
      <c r="E12007" t="str">
        <v>Mechanical Static</v>
      </c>
      <c r="F12007" t="str">
        <v>Refrigeration Systems Or Chiller Packages For Hvac</v>
      </c>
      <c r="I12007" t="str">
        <v>TOTAL-A0000000072</v>
      </c>
      <c r="J12007" t="str">
        <v>Design Capacity</v>
      </c>
      <c r="K12007" t="str">
        <v>EPC</v>
      </c>
      <c r="L12007" t="str">
        <v>Technical Integrity, Operation &amp; Maintenance, Procurement</v>
      </c>
      <c r="M12007" t="str">
        <v>Pre-Project</v>
      </c>
    </row>
    <row r="12008">
      <c r="A12008" t="str">
        <v>TOTAL-FA0000005395</v>
      </c>
      <c r="B12008" t="str">
        <v>TOTAL-F0000000793</v>
      </c>
      <c r="C12008" t="str">
        <v/>
      </c>
      <c r="D12008" t="str">
        <v/>
      </c>
      <c r="E12008" t="str">
        <v>Telecom</v>
      </c>
      <c r="F12008" t="str">
        <v>Remote Unit</v>
      </c>
      <c r="I12008" t="str">
        <v>TOTAL-A0000000072</v>
      </c>
      <c r="J12008" t="str">
        <v>Design Capacity</v>
      </c>
      <c r="K12008" t="str">
        <v>EPC</v>
      </c>
      <c r="L12008" t="str">
        <v>Technical Integrity, Operation &amp; Maintenance, Procurement</v>
      </c>
      <c r="M12008" t="str">
        <v>Pre-Project</v>
      </c>
    </row>
    <row r="12009">
      <c r="A12009" t="str">
        <v>TOTAL-FA0000005396</v>
      </c>
      <c r="B12009" t="str">
        <v>TOTAL-F0000000794</v>
      </c>
      <c r="C12009" t="str">
        <v/>
      </c>
      <c r="D12009" t="str">
        <v/>
      </c>
      <c r="E12009" t="str">
        <v>Telecom</v>
      </c>
      <c r="F12009" t="str">
        <v>Repeater</v>
      </c>
      <c r="I12009" t="str">
        <v>TOTAL-A0000000072</v>
      </c>
      <c r="J12009" t="str">
        <v>Design Capacity</v>
      </c>
      <c r="K12009" t="str">
        <v>EPC</v>
      </c>
      <c r="L12009" t="str">
        <v>Technical Integrity, Operation &amp; Maintenance, Procurement</v>
      </c>
      <c r="M12009" t="str">
        <v>Pre-Project</v>
      </c>
    </row>
    <row r="12010">
      <c r="A12010" t="str">
        <v>TOTAL-FA0000005397</v>
      </c>
      <c r="B12010" t="str">
        <v>TOTAL-F0000000796</v>
      </c>
      <c r="C12010" t="str">
        <v/>
      </c>
      <c r="D12010" t="str">
        <v/>
      </c>
      <c r="E12010" t="str">
        <v>Instrumentation &amp; Control Systems</v>
      </c>
      <c r="F12010" t="str">
        <v>Rigid Jumper</v>
      </c>
      <c r="I12010" t="str">
        <v>TOTAL-A0000000072</v>
      </c>
      <c r="J12010" t="str">
        <v>Design Capacity</v>
      </c>
      <c r="K12010" t="str">
        <v>EPC</v>
      </c>
      <c r="L12010" t="str">
        <v>Technical Integrity, Operation &amp; Maintenance, Procurement</v>
      </c>
      <c r="M12010" t="str">
        <v>Pre-Project</v>
      </c>
    </row>
    <row r="12011">
      <c r="A12011" t="str">
        <v>TOTAL-FA0000005398</v>
      </c>
      <c r="B12011" t="str">
        <v>TOTAL-F0000000797</v>
      </c>
      <c r="C12011" t="str">
        <v/>
      </c>
      <c r="D12011" t="str">
        <v/>
      </c>
      <c r="E12011" t="str">
        <v>Drilling &amp; Completion</v>
      </c>
      <c r="F12011" t="str">
        <v>Riser Compensator</v>
      </c>
      <c r="I12011" t="str">
        <v>TOTAL-A0000000072</v>
      </c>
      <c r="J12011" t="str">
        <v>Design Capacity</v>
      </c>
      <c r="K12011" t="str">
        <v>EPC</v>
      </c>
      <c r="L12011" t="str">
        <v>Technical Integrity, Operation &amp; Maintenance, Procurement</v>
      </c>
      <c r="M12011" t="str">
        <v>Pre-Project</v>
      </c>
    </row>
    <row r="12012">
      <c r="A12012" t="str">
        <v>TOTAL-FA0000005399</v>
      </c>
      <c r="B12012" t="str">
        <v>TOTAL-F0000000798</v>
      </c>
      <c r="C12012" t="str">
        <v/>
      </c>
      <c r="D12012" t="str">
        <v/>
      </c>
      <c r="E12012" t="str">
        <v>Structure</v>
      </c>
      <c r="F12012" t="str">
        <v>Riser Tower</v>
      </c>
      <c r="I12012" t="str">
        <v>TOTAL-A0000000072</v>
      </c>
      <c r="J12012" t="str">
        <v>Design Capacity</v>
      </c>
      <c r="K12012" t="str">
        <v>EPC</v>
      </c>
      <c r="L12012" t="str">
        <v>Technical Integrity, Operation &amp; Maintenance, Procurement</v>
      </c>
      <c r="M12012" t="str">
        <v>Pre-Project</v>
      </c>
    </row>
    <row r="12013">
      <c r="A12013" t="str">
        <v>TOTAL-FA0000005400</v>
      </c>
      <c r="B12013" t="str">
        <v>TOTAL-F0000000799</v>
      </c>
      <c r="C12013" t="str">
        <v/>
      </c>
      <c r="D12013" t="str">
        <v/>
      </c>
      <c r="E12013" t="str">
        <v>Subsea Production System</v>
      </c>
      <c r="F12013" t="str">
        <v>Riser-Base</v>
      </c>
      <c r="I12013" t="str">
        <v>TOTAL-A0000000072</v>
      </c>
      <c r="J12013" t="str">
        <v>Design Capacity</v>
      </c>
      <c r="K12013" t="str">
        <v>EPC</v>
      </c>
      <c r="L12013" t="str">
        <v>Technical Integrity, Operation &amp; Maintenance, Procurement</v>
      </c>
      <c r="M12013" t="str">
        <v>Pre-Project</v>
      </c>
    </row>
    <row r="12014">
      <c r="A12014" t="str">
        <v>TOTAL-FA0000005401</v>
      </c>
      <c r="B12014" t="str">
        <v>TOTAL-F0000000800</v>
      </c>
      <c r="C12014" t="str">
        <v/>
      </c>
      <c r="D12014" t="str">
        <v/>
      </c>
      <c r="E12014" t="str">
        <v>Heating, Ventilation &amp; Air Conditioning</v>
      </c>
      <c r="F12014" t="str">
        <v>Roof Top</v>
      </c>
      <c r="I12014" t="str">
        <v>TOTAL-A0000000072</v>
      </c>
      <c r="J12014" t="str">
        <v>Design Capacity</v>
      </c>
      <c r="K12014" t="str">
        <v>EPC</v>
      </c>
      <c r="L12014" t="str">
        <v>Technical Integrity, Operation &amp; Maintenance, Procurement</v>
      </c>
      <c r="M12014" t="str">
        <v>Pre-Project</v>
      </c>
    </row>
    <row r="12015">
      <c r="A12015" t="str">
        <v>TOTAL-FA0000005402</v>
      </c>
      <c r="B12015" t="str">
        <v>TOTAL-F0000000802</v>
      </c>
      <c r="C12015" t="str">
        <v/>
      </c>
      <c r="D12015" t="str">
        <v/>
      </c>
      <c r="E12015" t="str">
        <v>Telecom</v>
      </c>
      <c r="F12015" t="str">
        <v>Router</v>
      </c>
      <c r="I12015" t="str">
        <v>TOTAL-A0000000072</v>
      </c>
      <c r="J12015" t="str">
        <v>Design Capacity</v>
      </c>
      <c r="K12015" t="str">
        <v>EPC</v>
      </c>
      <c r="L12015" t="str">
        <v>Technical Integrity, Operation &amp; Maintenance, Procurement</v>
      </c>
      <c r="M12015" t="str">
        <v>Pre-Project</v>
      </c>
    </row>
    <row r="12016">
      <c r="A12016" t="str">
        <v>TOTAL-FA0000005403</v>
      </c>
      <c r="B12016" t="str">
        <v>TOTAL-F0000000803</v>
      </c>
      <c r="C12016" t="str">
        <v/>
      </c>
      <c r="D12016" t="str">
        <v/>
      </c>
      <c r="E12016" t="str">
        <v>Subsea Production System</v>
      </c>
      <c r="F12016" t="str">
        <v>Remote Operated Vehicle/Autonomous Underwater System</v>
      </c>
      <c r="I12016" t="str">
        <v>TOTAL-A0000000072</v>
      </c>
      <c r="J12016" t="str">
        <v>Design Capacity</v>
      </c>
      <c r="K12016" t="str">
        <v>EPC</v>
      </c>
      <c r="L12016" t="str">
        <v>Technical Integrity, Operation &amp; Maintenance, Procurement</v>
      </c>
      <c r="M12016" t="str">
        <v>Pre-Project</v>
      </c>
    </row>
    <row r="12017">
      <c r="A12017" t="str">
        <v>TOTAL-FA0000005404</v>
      </c>
      <c r="B12017" t="str">
        <v>TOTAL-F0000000805</v>
      </c>
      <c r="C12017" t="str">
        <v/>
      </c>
      <c r="D12017" t="str">
        <v/>
      </c>
      <c r="E12017" t="str">
        <v>Telecom</v>
      </c>
      <c r="F12017" t="str">
        <v>Safety Communication</v>
      </c>
      <c r="I12017" t="str">
        <v>TOTAL-A0000000072</v>
      </c>
      <c r="J12017" t="str">
        <v>Design Capacity</v>
      </c>
      <c r="K12017" t="str">
        <v>EPC</v>
      </c>
      <c r="L12017" t="str">
        <v>Technical Integrity, Operation &amp; Maintenance, Procurement</v>
      </c>
      <c r="M12017" t="str">
        <v>Pre-Project</v>
      </c>
    </row>
    <row r="12018">
      <c r="A12018" t="str">
        <v>TOTAL-FA0000005405</v>
      </c>
      <c r="B12018" t="str">
        <v>TOTAL-F0000000806</v>
      </c>
      <c r="C12018" t="str">
        <v/>
      </c>
      <c r="D12018" t="str">
        <v/>
      </c>
      <c r="E12018" t="str">
        <v>Health, Safety, Security, Social &amp; Environment (H3SE)</v>
      </c>
      <c r="F12018" t="str">
        <v>Safety Net</v>
      </c>
      <c r="I12018" t="str">
        <v>TOTAL-A0000000072</v>
      </c>
      <c r="J12018" t="str">
        <v>Design Capacity</v>
      </c>
      <c r="K12018" t="str">
        <v>EPC</v>
      </c>
      <c r="L12018" t="str">
        <v>Technical Integrity, Operation &amp; Maintenance, Procurement</v>
      </c>
      <c r="M12018" t="str">
        <v>Pre-Project</v>
      </c>
    </row>
    <row r="12019">
      <c r="A12019" t="str">
        <v>TOTAL-FA0000005406</v>
      </c>
      <c r="B12019" t="str">
        <v>TOTAL-F0000000808</v>
      </c>
      <c r="C12019" t="str">
        <v/>
      </c>
      <c r="D12019" t="str">
        <v/>
      </c>
      <c r="E12019" t="str">
        <v>Health, Safety, Security, Social &amp; Environment (H3SE)</v>
      </c>
      <c r="F12019" t="str">
        <v>Safety Showers And Eye Shower</v>
      </c>
      <c r="I12019" t="str">
        <v>TOTAL-A0000000072</v>
      </c>
      <c r="J12019" t="str">
        <v>Design Capacity</v>
      </c>
      <c r="K12019" t="str">
        <v>EPC</v>
      </c>
      <c r="L12019" t="str">
        <v>Technical Integrity, Operation &amp; Maintenance, Procurement</v>
      </c>
      <c r="M12019" t="str">
        <v>Pre-Project</v>
      </c>
    </row>
    <row r="12020">
      <c r="A12020" t="str">
        <v>TOTAL-FA0000005407</v>
      </c>
      <c r="B12020" t="str">
        <v>TOTAL-F0000000809</v>
      </c>
      <c r="C12020" t="str">
        <v/>
      </c>
      <c r="D12020" t="str">
        <v/>
      </c>
      <c r="E12020" t="str">
        <v>Instrumentation &amp; Control Systems</v>
      </c>
      <c r="F12020" t="str">
        <v>Sample Valve</v>
      </c>
      <c r="I12020" t="str">
        <v>TOTAL-A0000000072</v>
      </c>
      <c r="J12020" t="str">
        <v>Design Capacity</v>
      </c>
      <c r="K12020" t="str">
        <v>EPC</v>
      </c>
      <c r="L12020" t="str">
        <v>Technical Integrity, Operation &amp; Maintenance, Procurement</v>
      </c>
      <c r="M12020" t="str">
        <v>Pre-Project</v>
      </c>
    </row>
    <row r="12021">
      <c r="A12021" t="str">
        <v>TOTAL-FA0000005408</v>
      </c>
      <c r="B12021" t="str">
        <v>TOTAL-F0000000810</v>
      </c>
      <c r="C12021" t="str">
        <v/>
      </c>
      <c r="D12021" t="str">
        <v/>
      </c>
      <c r="E12021" t="str">
        <v>Instrumentation &amp; Control Systems</v>
      </c>
      <c r="F12021" t="str">
        <v>Sampling Cartridge</v>
      </c>
      <c r="I12021" t="str">
        <v>TOTAL-A0000000072</v>
      </c>
      <c r="J12021" t="str">
        <v>Design Capacity</v>
      </c>
      <c r="K12021" t="str">
        <v>EPC</v>
      </c>
      <c r="L12021" t="str">
        <v>Technical Integrity, Operation &amp; Maintenance, Procurement</v>
      </c>
      <c r="M12021" t="str">
        <v>Pre-Project</v>
      </c>
    </row>
    <row r="12022">
      <c r="A12022" t="str">
        <v>TOTAL-FA0000005409</v>
      </c>
      <c r="B12022" t="str">
        <v>TOTAL-F0000000811</v>
      </c>
      <c r="C12022" t="str">
        <v/>
      </c>
      <c r="D12022" t="str">
        <v/>
      </c>
      <c r="E12022" t="str">
        <v>Instrumentation &amp; Control Systems</v>
      </c>
      <c r="F12022" t="str">
        <v>Sand Detection</v>
      </c>
      <c r="I12022" t="str">
        <v>TOTAL-A0000000072</v>
      </c>
      <c r="J12022" t="str">
        <v>Design Capacity</v>
      </c>
      <c r="K12022" t="str">
        <v>EPC</v>
      </c>
      <c r="L12022" t="str">
        <v>Technical Integrity, Operation &amp; Maintenance, Procurement</v>
      </c>
      <c r="M12022" t="str">
        <v>Pre-Project</v>
      </c>
    </row>
    <row r="12023">
      <c r="A12023" t="str">
        <v>TOTAL-FA0000005410</v>
      </c>
      <c r="B12023" t="str">
        <v>TOTAL-F0000000812</v>
      </c>
      <c r="C12023" t="str">
        <v/>
      </c>
      <c r="D12023" t="str">
        <v/>
      </c>
      <c r="E12023" t="str">
        <v>Architectural</v>
      </c>
      <c r="F12023" t="str">
        <v>Sanitary Terminal</v>
      </c>
      <c r="I12023" t="str">
        <v>TOTAL-A0000000072</v>
      </c>
      <c r="J12023" t="str">
        <v>Design Capacity</v>
      </c>
      <c r="K12023" t="str">
        <v>EPC</v>
      </c>
      <c r="L12023" t="str">
        <v>Technical Integrity, Operation &amp; Maintenance, Procurement</v>
      </c>
      <c r="M12023" t="str">
        <v>Pre-Project</v>
      </c>
    </row>
    <row r="12024">
      <c r="A12024" t="str">
        <v>TOTAL-FA0000005411</v>
      </c>
      <c r="B12024" t="str">
        <v>TOTAL-F0000000813</v>
      </c>
      <c r="C12024" t="str">
        <v/>
      </c>
      <c r="D12024" t="str">
        <v/>
      </c>
      <c r="E12024" t="str">
        <v>Telecom</v>
      </c>
      <c r="F12024" t="str">
        <v>Scanner</v>
      </c>
      <c r="I12024" t="str">
        <v>TOTAL-A0000000072</v>
      </c>
      <c r="J12024" t="str">
        <v>Design Capacity</v>
      </c>
      <c r="K12024" t="str">
        <v>EPC</v>
      </c>
      <c r="L12024" t="str">
        <v>Technical Integrity, Operation &amp; Maintenance, Procurement</v>
      </c>
      <c r="M12024" t="str">
        <v>Pre-Project</v>
      </c>
    </row>
    <row r="12025">
      <c r="A12025" t="str">
        <v>TOTAL-FA0000005412</v>
      </c>
      <c r="B12025" t="str">
        <v>TOTAL-F0000000814</v>
      </c>
      <c r="C12025" t="str">
        <v/>
      </c>
      <c r="D12025" t="str">
        <v/>
      </c>
      <c r="E12025" t="str">
        <v>Mechanical Static</v>
      </c>
      <c r="F12025" t="str">
        <v>Sea Water / Injection Water Treatment Unit</v>
      </c>
      <c r="I12025" t="str">
        <v>TOTAL-A0000000072</v>
      </c>
      <c r="J12025" t="str">
        <v>Design Capacity</v>
      </c>
      <c r="K12025" t="str">
        <v>EPC</v>
      </c>
      <c r="L12025" t="str">
        <v>Technical Integrity, Operation &amp; Maintenance, Procurement</v>
      </c>
      <c r="M12025" t="str">
        <v>Pre-Project</v>
      </c>
    </row>
    <row r="12026">
      <c r="A12026" t="str">
        <v>TOTAL-FA0000005413</v>
      </c>
      <c r="B12026" t="str">
        <v>TOTAL-F0000000815</v>
      </c>
      <c r="C12026" t="str">
        <v/>
      </c>
      <c r="D12026" t="str">
        <v/>
      </c>
      <c r="E12026" t="str">
        <v>Piping &amp; Layout</v>
      </c>
      <c r="F12026" t="str">
        <v>Seal</v>
      </c>
      <c r="I12026" t="str">
        <v>TOTAL-A0000000072</v>
      </c>
      <c r="J12026" t="str">
        <v>Design Capacity</v>
      </c>
      <c r="K12026" t="str">
        <v>EPC</v>
      </c>
      <c r="L12026" t="str">
        <v>Technical Integrity, Operation &amp; Maintenance, Procurement</v>
      </c>
      <c r="M12026" t="str">
        <v>Pre-Project</v>
      </c>
    </row>
    <row r="12027">
      <c r="A12027" t="str">
        <v>TOTAL-FA0000005414</v>
      </c>
      <c r="B12027" t="str">
        <v>TOTAL-F0000000816</v>
      </c>
      <c r="C12027" t="str">
        <v/>
      </c>
      <c r="D12027" t="str">
        <v/>
      </c>
      <c r="E12027" t="str">
        <v>Mechanical Rotating</v>
      </c>
      <c r="F12027" t="str">
        <v>Sealless Pumps (Hermetically Closed)</v>
      </c>
      <c r="I12027" t="str">
        <v>TOTAL-A0000000072</v>
      </c>
      <c r="J12027" t="str">
        <v>Design Capacity</v>
      </c>
      <c r="K12027" t="str">
        <v>EPC</v>
      </c>
      <c r="L12027" t="str">
        <v>Technical Integrity, Operation &amp; Maintenance, Procurement</v>
      </c>
      <c r="M12027" t="str">
        <v>Pre-Project</v>
      </c>
    </row>
    <row r="12028">
      <c r="A12028" t="str">
        <v>TOTAL-FA0000005415</v>
      </c>
      <c r="B12028" t="str">
        <v>TOTAL-F0000000818</v>
      </c>
      <c r="C12028" t="str">
        <v/>
      </c>
      <c r="D12028" t="str">
        <v/>
      </c>
      <c r="E12028" t="str">
        <v>Instrumentation &amp; Control Systems</v>
      </c>
      <c r="F12028" t="str">
        <v>Sensors and Transmitter</v>
      </c>
      <c r="I12028" t="str">
        <v>TOTAL-A0000000072</v>
      </c>
      <c r="J12028" t="str">
        <v>Design Capacity</v>
      </c>
      <c r="K12028" t="str">
        <v>EPC</v>
      </c>
      <c r="L12028" t="str">
        <v>Technical Integrity, Operation &amp; Maintenance, Procurement</v>
      </c>
      <c r="M12028" t="str">
        <v>Pre-Project</v>
      </c>
    </row>
    <row r="12029">
      <c r="A12029" t="str">
        <v>TOTAL-FA0000005416</v>
      </c>
      <c r="B12029" t="str">
        <v>TOTAL-F0000000819</v>
      </c>
      <c r="C12029" t="str">
        <v/>
      </c>
      <c r="D12029" t="str">
        <v/>
      </c>
      <c r="E12029" t="str">
        <v>Heating, Ventilation &amp; Air Conditioning</v>
      </c>
      <c r="F12029" t="str">
        <v>Separator</v>
      </c>
      <c r="I12029" t="str">
        <v>TOTAL-A0000000072</v>
      </c>
      <c r="J12029" t="str">
        <v>Design Capacity</v>
      </c>
      <c r="K12029" t="str">
        <v>EPC</v>
      </c>
      <c r="L12029" t="str">
        <v>Technical Integrity, Operation &amp; Maintenance, Procurement</v>
      </c>
      <c r="M12029" t="str">
        <v>Pre-Project</v>
      </c>
    </row>
    <row r="12030">
      <c r="A12030" t="str">
        <v>TOTAL-FA0000005417</v>
      </c>
      <c r="B12030" t="str">
        <v>TOTAL-F0000000820</v>
      </c>
      <c r="C12030" t="str">
        <v/>
      </c>
      <c r="D12030" t="str">
        <v/>
      </c>
      <c r="E12030" t="str">
        <v>Telecom</v>
      </c>
      <c r="F12030" t="str">
        <v>Server</v>
      </c>
      <c r="I12030" t="str">
        <v>TOTAL-A0000000072</v>
      </c>
      <c r="J12030" t="str">
        <v>Design Capacity</v>
      </c>
      <c r="K12030" t="str">
        <v>EPC</v>
      </c>
      <c r="L12030" t="str">
        <v>Technical Integrity, Operation &amp; Maintenance, Procurement</v>
      </c>
      <c r="M12030" t="str">
        <v>Pre-Project</v>
      </c>
    </row>
    <row r="12031">
      <c r="A12031" t="str">
        <v>TOTAL-FA0000005418</v>
      </c>
      <c r="B12031" t="str">
        <v>TOTAL-F0000000821</v>
      </c>
      <c r="C12031" t="str">
        <v/>
      </c>
      <c r="D12031" t="str">
        <v/>
      </c>
      <c r="E12031" t="str">
        <v>Piping &amp; Layout</v>
      </c>
      <c r="F12031" t="str">
        <v>Service Line</v>
      </c>
      <c r="I12031" t="str">
        <v>TOTAL-A0000000072</v>
      </c>
      <c r="J12031" t="str">
        <v>Design Capacity</v>
      </c>
      <c r="K12031" t="str">
        <v>EPC</v>
      </c>
      <c r="L12031" t="str">
        <v>Technical Integrity, Operation &amp; Maintenance, Procurement</v>
      </c>
      <c r="M12031" t="str">
        <v>Pre-Project</v>
      </c>
    </row>
    <row r="12032">
      <c r="A12032" t="str">
        <v>TOTAL-FA0000005419</v>
      </c>
      <c r="B12032" t="str">
        <v>TOTAL-F0000000822</v>
      </c>
      <c r="C12032" t="str">
        <v/>
      </c>
      <c r="D12032" t="str">
        <v/>
      </c>
      <c r="E12032" t="str">
        <v>Piping &amp; Layout</v>
      </c>
      <c r="F12032" t="str">
        <v>Service Line Valve</v>
      </c>
      <c r="I12032" t="str">
        <v>TOTAL-A0000000072</v>
      </c>
      <c r="J12032" t="str">
        <v>Design Capacity</v>
      </c>
      <c r="K12032" t="str">
        <v>EPC</v>
      </c>
      <c r="L12032" t="str">
        <v>Technical Integrity, Operation &amp; Maintenance, Procurement</v>
      </c>
      <c r="M12032" t="str">
        <v>Pre-Project</v>
      </c>
    </row>
    <row r="12033">
      <c r="A12033" t="str">
        <v>TOTAL-FA0000005420</v>
      </c>
      <c r="B12033" t="str">
        <v>TOTAL-F0000000823</v>
      </c>
      <c r="C12033" t="str">
        <v/>
      </c>
      <c r="D12033" t="str">
        <v/>
      </c>
      <c r="E12033" t="str">
        <v>Telecom</v>
      </c>
      <c r="F12033" t="str">
        <v>Set-top Box</v>
      </c>
      <c r="I12033" t="str">
        <v>TOTAL-A0000000072</v>
      </c>
      <c r="J12033" t="str">
        <v>Design Capacity</v>
      </c>
      <c r="K12033" t="str">
        <v>EPC</v>
      </c>
      <c r="L12033" t="str">
        <v>Technical Integrity, Operation &amp; Maintenance, Procurement</v>
      </c>
      <c r="M12033" t="str">
        <v>Pre-Project</v>
      </c>
    </row>
    <row r="12034">
      <c r="A12034" t="str">
        <v>TOTAL-FA0000005421</v>
      </c>
      <c r="B12034" t="str">
        <v>TOTAL-F0000000824</v>
      </c>
      <c r="C12034" t="str">
        <v/>
      </c>
      <c r="D12034" t="str">
        <v/>
      </c>
      <c r="E12034" t="str">
        <v>Maintenance &amp; Inspection Engineering</v>
      </c>
      <c r="F12034" t="str">
        <v>Sheave Block</v>
      </c>
      <c r="I12034" t="str">
        <v>TOTAL-A0000000072</v>
      </c>
      <c r="J12034" t="str">
        <v>Design Capacity</v>
      </c>
      <c r="K12034" t="str">
        <v>EPC</v>
      </c>
      <c r="L12034" t="str">
        <v>Technical Integrity, Operation &amp; Maintenance, Procurement</v>
      </c>
      <c r="M12034" t="str">
        <v>Pre-Project</v>
      </c>
    </row>
    <row r="12035">
      <c r="A12035" t="str">
        <v>TOTAL-FA0000005422</v>
      </c>
      <c r="B12035" t="str">
        <v>TOTAL-F0000000825</v>
      </c>
      <c r="C12035" t="str">
        <v/>
      </c>
      <c r="D12035" t="str">
        <v/>
      </c>
      <c r="E12035" t="str">
        <v>Instrumentation &amp; Control Systems</v>
      </c>
      <c r="F12035" t="str">
        <v>Shut Down Valve</v>
      </c>
      <c r="I12035" t="str">
        <v>TOTAL-A0000000072</v>
      </c>
      <c r="J12035" t="str">
        <v>Design Capacity</v>
      </c>
      <c r="K12035" t="str">
        <v>EPC</v>
      </c>
      <c r="L12035" t="str">
        <v>Technical Integrity, Operation &amp; Maintenance, Procurement</v>
      </c>
      <c r="M12035" t="str">
        <v>Pre-Project</v>
      </c>
    </row>
    <row r="12036">
      <c r="A12036" t="str">
        <v>TOTAL-FA0000005423</v>
      </c>
      <c r="B12036" t="str">
        <v>TOTAL-F0000000827</v>
      </c>
      <c r="C12036" t="str">
        <v/>
      </c>
      <c r="D12036" t="str">
        <v/>
      </c>
      <c r="E12036" t="str">
        <v>Instrumentation &amp; Control Systems</v>
      </c>
      <c r="F12036" t="str">
        <v>Shut Down Valve - “Close” Status</v>
      </c>
      <c r="I12036" t="str">
        <v>TOTAL-A0000000072</v>
      </c>
      <c r="J12036" t="str">
        <v>Design Capacity</v>
      </c>
      <c r="K12036" t="str">
        <v>EPC</v>
      </c>
      <c r="L12036" t="str">
        <v>Technical Integrity, Operation &amp; Maintenance, Procurement</v>
      </c>
      <c r="M12036" t="str">
        <v>Pre-Project</v>
      </c>
    </row>
    <row r="12037">
      <c r="A12037" t="str">
        <v>TOTAL-FA0000005424</v>
      </c>
      <c r="B12037" t="str">
        <v>TOTAL-F0000000828</v>
      </c>
      <c r="C12037" t="str">
        <v/>
      </c>
      <c r="D12037" t="str">
        <v/>
      </c>
      <c r="E12037" t="str">
        <v>Instrumentation &amp; Control Systems</v>
      </c>
      <c r="F12037" t="str">
        <v>Shut Down Valve - “Open” Status</v>
      </c>
      <c r="I12037" t="str">
        <v>TOTAL-A0000000072</v>
      </c>
      <c r="J12037" t="str">
        <v>Design Capacity</v>
      </c>
      <c r="K12037" t="str">
        <v>EPC</v>
      </c>
      <c r="L12037" t="str">
        <v>Technical Integrity, Operation &amp; Maintenance, Procurement</v>
      </c>
      <c r="M12037" t="str">
        <v>Pre-Project</v>
      </c>
    </row>
    <row r="12038">
      <c r="A12038" t="str">
        <v>TOTAL-FA0000005425</v>
      </c>
      <c r="B12038" t="str">
        <v>TOTAL-F0000000829</v>
      </c>
      <c r="C12038" t="str">
        <v/>
      </c>
      <c r="D12038" t="str">
        <v/>
      </c>
      <c r="E12038" t="str">
        <v>Instrumentation &amp; Control Systems</v>
      </c>
      <c r="F12038" t="str">
        <v>Shut Down Valve - Limit Switch “Closed”</v>
      </c>
      <c r="I12038" t="str">
        <v>TOTAL-A0000000072</v>
      </c>
      <c r="J12038" t="str">
        <v>Design Capacity</v>
      </c>
      <c r="K12038" t="str">
        <v>EPC</v>
      </c>
      <c r="L12038" t="str">
        <v>Technical Integrity, Operation &amp; Maintenance, Procurement</v>
      </c>
      <c r="M12038" t="str">
        <v>Pre-Project</v>
      </c>
    </row>
    <row r="12039">
      <c r="A12039" t="str">
        <v>TOTAL-FA0000005426</v>
      </c>
      <c r="B12039" t="str">
        <v>TOTAL-F0000000832</v>
      </c>
      <c r="C12039" t="str">
        <v/>
      </c>
      <c r="D12039" t="str">
        <v/>
      </c>
      <c r="E12039" t="str">
        <v>Instrumentation &amp; Control Systems</v>
      </c>
      <c r="F12039" t="str">
        <v>Shut Down Valve - Solenoid Valve</v>
      </c>
      <c r="I12039" t="str">
        <v>TOTAL-A0000000072</v>
      </c>
      <c r="J12039" t="str">
        <v>Design Capacity</v>
      </c>
      <c r="K12039" t="str">
        <v>EPC</v>
      </c>
      <c r="L12039" t="str">
        <v>Technical Integrity, Operation &amp; Maintenance, Procurement</v>
      </c>
      <c r="M12039" t="str">
        <v>Pre-Project</v>
      </c>
    </row>
    <row r="12040">
      <c r="A12040" t="str">
        <v>TOTAL-FA0000005427</v>
      </c>
      <c r="B12040" t="str">
        <v>TOTAL-F0000000834</v>
      </c>
      <c r="C12040" t="str">
        <v/>
      </c>
      <c r="D12040" t="str">
        <v/>
      </c>
      <c r="E12040" t="str">
        <v>Instrumentation &amp; Control Systems</v>
      </c>
      <c r="F12040" t="str">
        <v>Shut Down Valve - Test In Progress Status</v>
      </c>
      <c r="I12040" t="str">
        <v>TOTAL-A0000000072</v>
      </c>
      <c r="J12040" t="str">
        <v>Design Capacity</v>
      </c>
      <c r="K12040" t="str">
        <v>EPC</v>
      </c>
      <c r="L12040" t="str">
        <v>Technical Integrity, Operation &amp; Maintenance, Procurement</v>
      </c>
      <c r="M12040" t="str">
        <v>Pre-Project</v>
      </c>
    </row>
    <row r="12041">
      <c r="A12041" t="str">
        <v>TOTAL-FA0000005428</v>
      </c>
      <c r="B12041" t="str">
        <v>TOTAL-F0000000837</v>
      </c>
      <c r="C12041" t="str">
        <v/>
      </c>
      <c r="D12041" t="str">
        <v/>
      </c>
      <c r="E12041" t="str">
        <v>Instrumentation &amp; Control Systems</v>
      </c>
      <c r="F12041" t="str">
        <v>Shut Down Valve - Valve Reset Status</v>
      </c>
      <c r="I12041" t="str">
        <v>TOTAL-A0000000072</v>
      </c>
      <c r="J12041" t="str">
        <v>Design Capacity</v>
      </c>
      <c r="K12041" t="str">
        <v>EPC</v>
      </c>
      <c r="L12041" t="str">
        <v>Technical Integrity, Operation &amp; Maintenance, Procurement</v>
      </c>
      <c r="M12041" t="str">
        <v>Pre-Project</v>
      </c>
    </row>
    <row r="12042">
      <c r="A12042" t="str">
        <v>TOTAL-FA0000005429</v>
      </c>
      <c r="B12042" t="str">
        <v>TOTAL-F0000000838</v>
      </c>
      <c r="C12042" t="str">
        <v/>
      </c>
      <c r="D12042" t="str">
        <v/>
      </c>
      <c r="E12042" t="str">
        <v>Heating, Ventilation &amp; Air Conditioning</v>
      </c>
      <c r="F12042" t="str">
        <v>Sight Glass (Refrigerant Fluid) For Hvac Application</v>
      </c>
      <c r="I12042" t="str">
        <v>TOTAL-A0000000072</v>
      </c>
      <c r="J12042" t="str">
        <v>Design Capacity</v>
      </c>
      <c r="K12042" t="str">
        <v>EPC</v>
      </c>
      <c r="L12042" t="str">
        <v>Technical Integrity, Operation &amp; Maintenance, Procurement</v>
      </c>
      <c r="M12042" t="str">
        <v>Pre-Project</v>
      </c>
    </row>
    <row r="12043">
      <c r="A12043" t="str">
        <v>TOTAL-FA0000005430</v>
      </c>
      <c r="B12043" t="str">
        <v>TOTAL-F0000000839</v>
      </c>
      <c r="C12043" t="str">
        <v/>
      </c>
      <c r="D12043" t="str">
        <v/>
      </c>
      <c r="E12043" t="str">
        <v>Piping &amp; Layout</v>
      </c>
      <c r="F12043" t="str">
        <v>Silencer</v>
      </c>
      <c r="I12043" t="str">
        <v>TOTAL-A0000000072</v>
      </c>
      <c r="J12043" t="str">
        <v>Design Capacity</v>
      </c>
      <c r="K12043" t="str">
        <v>EPC</v>
      </c>
      <c r="L12043" t="str">
        <v>Technical Integrity, Operation &amp; Maintenance, Procurement</v>
      </c>
      <c r="M12043" t="str">
        <v>Pre-Project</v>
      </c>
    </row>
    <row r="12044">
      <c r="A12044" t="str">
        <v>TOTAL-FA0000005431</v>
      </c>
      <c r="B12044" t="str">
        <v>TOTAL-F0000000840</v>
      </c>
      <c r="C12044" t="str">
        <v/>
      </c>
      <c r="D12044" t="str">
        <v/>
      </c>
      <c r="E12044" t="str">
        <v>Mechanical Static</v>
      </c>
      <c r="F12044" t="str">
        <v>Silo and Tank</v>
      </c>
      <c r="I12044" t="str">
        <v>TOTAL-A0000000072</v>
      </c>
      <c r="J12044" t="str">
        <v>Design Capacity</v>
      </c>
      <c r="K12044" t="str">
        <v>EPC</v>
      </c>
      <c r="L12044" t="str">
        <v>Technical Integrity, Operation &amp; Maintenance, Procurement</v>
      </c>
      <c r="M12044" t="str">
        <v>Pre-Project</v>
      </c>
    </row>
    <row r="12045">
      <c r="A12045" t="str">
        <v>TOTAL-FA0000005432</v>
      </c>
      <c r="B12045" t="str">
        <v>TOTAL-F0000000841</v>
      </c>
      <c r="C12045" t="str">
        <v/>
      </c>
      <c r="D12045" t="str">
        <v/>
      </c>
      <c r="E12045" t="str">
        <v>Subsea Production System</v>
      </c>
      <c r="F12045" t="str">
        <v>Single Inline Tee</v>
      </c>
      <c r="I12045" t="str">
        <v>TOTAL-A0000000072</v>
      </c>
      <c r="J12045" t="str">
        <v>Design Capacity</v>
      </c>
      <c r="K12045" t="str">
        <v>EPC</v>
      </c>
      <c r="L12045" t="str">
        <v>Technical Integrity, Operation &amp; Maintenance, Procurement</v>
      </c>
      <c r="M12045" t="str">
        <v>Pre-Project</v>
      </c>
    </row>
    <row r="12046">
      <c r="A12046" t="str">
        <v>TOTAL-FA0000005433</v>
      </c>
      <c r="B12046" t="str">
        <v>TOTAL-F0000000842</v>
      </c>
      <c r="C12046" t="str">
        <v/>
      </c>
      <c r="D12046" t="str">
        <v/>
      </c>
      <c r="E12046" t="str">
        <v>Telecom</v>
      </c>
      <c r="F12046" t="str">
        <v>Siren</v>
      </c>
      <c r="I12046" t="str">
        <v>TOTAL-A0000000072</v>
      </c>
      <c r="J12046" t="str">
        <v>Design Capacity</v>
      </c>
      <c r="K12046" t="str">
        <v>EPC</v>
      </c>
      <c r="L12046" t="str">
        <v>Technical Integrity, Operation &amp; Maintenance, Procurement</v>
      </c>
      <c r="M12046" t="str">
        <v>Pre-Project</v>
      </c>
    </row>
    <row r="12047">
      <c r="A12047" t="str">
        <v>TOTAL-FA0000005434</v>
      </c>
      <c r="B12047" t="str">
        <v>TOTAL-F0000000843</v>
      </c>
      <c r="C12047" t="str">
        <v/>
      </c>
      <c r="D12047" t="str">
        <v/>
      </c>
      <c r="E12047" t="str">
        <v>Maintenance &amp; Inspection Engineering</v>
      </c>
      <c r="F12047" t="str">
        <v>Fiber Rope Sling</v>
      </c>
      <c r="I12047" t="str">
        <v>TOTAL-A0000000072</v>
      </c>
      <c r="J12047" t="str">
        <v>Design Capacity</v>
      </c>
      <c r="K12047" t="str">
        <v>EPC</v>
      </c>
      <c r="L12047" t="str">
        <v>Technical Integrity, Operation &amp; Maintenance, Procurement</v>
      </c>
      <c r="M12047" t="str">
        <v>Pre-Project</v>
      </c>
    </row>
    <row r="12048">
      <c r="A12048" t="str">
        <v>TOTAL-FA0000005435</v>
      </c>
      <c r="B12048" t="str">
        <v>TOTAL-F0000000845</v>
      </c>
      <c r="C12048" t="str">
        <v/>
      </c>
      <c r="D12048" t="str">
        <v/>
      </c>
      <c r="E12048" t="str">
        <v>Instrumentation &amp; Control Systems</v>
      </c>
      <c r="F12048" t="str">
        <v>Smoke Detector</v>
      </c>
      <c r="I12048" t="str">
        <v>TOTAL-A0000000072</v>
      </c>
      <c r="J12048" t="str">
        <v>Design Capacity</v>
      </c>
      <c r="K12048" t="str">
        <v>EPC</v>
      </c>
      <c r="L12048" t="str">
        <v>Technical Integrity, Operation &amp; Maintenance, Procurement</v>
      </c>
      <c r="M12048" t="str">
        <v>Pre-Project</v>
      </c>
    </row>
    <row r="12049">
      <c r="A12049" t="str">
        <v>TOTAL-FA0000005436</v>
      </c>
      <c r="B12049" t="str">
        <v>TOTAL-F0000000846</v>
      </c>
      <c r="C12049" t="str">
        <v/>
      </c>
      <c r="D12049" t="str">
        <v/>
      </c>
      <c r="E12049" t="str">
        <v>Drilling &amp; Completion</v>
      </c>
      <c r="F12049" t="str">
        <v>Snubbing</v>
      </c>
      <c r="I12049" t="str">
        <v>TOTAL-A0000000072</v>
      </c>
      <c r="J12049" t="str">
        <v>Design Capacity</v>
      </c>
      <c r="K12049" t="str">
        <v>EPC</v>
      </c>
      <c r="L12049" t="str">
        <v>Technical Integrity, Operation &amp; Maintenance, Procurement</v>
      </c>
      <c r="M12049" t="str">
        <v>Pre-Project</v>
      </c>
    </row>
    <row r="12050">
      <c r="A12050" t="str">
        <v>TOTAL-FA0000005437</v>
      </c>
      <c r="B12050" t="str">
        <v>TOTAL-F0000000847</v>
      </c>
      <c r="C12050" t="str">
        <v/>
      </c>
      <c r="D12050" t="str">
        <v/>
      </c>
      <c r="E12050" t="str">
        <v>Telecom</v>
      </c>
      <c r="F12050" t="str">
        <v>Socket</v>
      </c>
      <c r="I12050" t="str">
        <v>TOTAL-A0000000072</v>
      </c>
      <c r="J12050" t="str">
        <v>Design Capacity</v>
      </c>
      <c r="K12050" t="str">
        <v>EPC</v>
      </c>
      <c r="L12050" t="str">
        <v>Technical Integrity, Operation &amp; Maintenance, Procurement</v>
      </c>
      <c r="M12050" t="str">
        <v>Pre-Project</v>
      </c>
    </row>
    <row r="12051">
      <c r="A12051" t="str">
        <v>TOTAL-FA0000005438</v>
      </c>
      <c r="B12051" t="str">
        <v>TOTAL-F0000000848</v>
      </c>
      <c r="C12051" t="str">
        <v/>
      </c>
      <c r="D12051" t="str">
        <v/>
      </c>
      <c r="E12051" t="str">
        <v>Telecom</v>
      </c>
      <c r="F12051" t="str">
        <v>Software</v>
      </c>
      <c r="I12051" t="str">
        <v>TOTAL-A0000000072</v>
      </c>
      <c r="J12051" t="str">
        <v>Design Capacity</v>
      </c>
      <c r="K12051" t="str">
        <v>EPC</v>
      </c>
      <c r="L12051" t="str">
        <v>Technical Integrity, Operation &amp; Maintenance, Procurement</v>
      </c>
      <c r="M12051" t="str">
        <v>Pre-Project</v>
      </c>
    </row>
    <row r="12052">
      <c r="A12052" t="str">
        <v>TOTAL-FA0000005439</v>
      </c>
      <c r="B12052" t="str">
        <v>TOTAL-F0000000849</v>
      </c>
      <c r="C12052" t="str">
        <v/>
      </c>
      <c r="D12052" t="str">
        <v/>
      </c>
      <c r="E12052" t="str">
        <v>Electrical</v>
      </c>
      <c r="F12052" t="str">
        <v>Solar Panel</v>
      </c>
      <c r="I12052" t="str">
        <v>TOTAL-A0000000072</v>
      </c>
      <c r="J12052" t="str">
        <v>Design Capacity</v>
      </c>
      <c r="K12052" t="str">
        <v>EPC</v>
      </c>
      <c r="L12052" t="str">
        <v>Technical Integrity, Operation &amp; Maintenance, Procurement</v>
      </c>
      <c r="M12052" t="str">
        <v>Pre-Project</v>
      </c>
    </row>
    <row r="12053">
      <c r="A12053" t="str">
        <v>TOTAL-FA0000005440</v>
      </c>
      <c r="B12053" t="str">
        <v>TOTAL-F0000000850</v>
      </c>
      <c r="C12053" t="str">
        <v/>
      </c>
      <c r="D12053" t="str">
        <v/>
      </c>
      <c r="E12053" t="str">
        <v>Instrumentation &amp; Control Systems</v>
      </c>
      <c r="F12053" t="str">
        <v>Solenoid Operated Valve</v>
      </c>
      <c r="I12053" t="str">
        <v>TOTAL-A0000000072</v>
      </c>
      <c r="J12053" t="str">
        <v>Design Capacity</v>
      </c>
      <c r="K12053" t="str">
        <v>EPC</v>
      </c>
      <c r="L12053" t="str">
        <v>Technical Integrity, Operation &amp; Maintenance, Procurement</v>
      </c>
      <c r="M12053" t="str">
        <v>Pre-Project</v>
      </c>
    </row>
    <row r="12054">
      <c r="A12054" t="str">
        <v>TOTAL-FA0000005441</v>
      </c>
      <c r="B12054" t="str">
        <v>TOTAL-F0000000851</v>
      </c>
      <c r="C12054" t="str">
        <v/>
      </c>
      <c r="D12054" t="str">
        <v/>
      </c>
      <c r="E12054" t="str">
        <v>Instrumentation &amp; Control Systems</v>
      </c>
      <c r="F12054" t="str">
        <v>Solenoid valve for pneumatic horn / siren</v>
      </c>
      <c r="I12054" t="str">
        <v>TOTAL-A0000000072</v>
      </c>
      <c r="J12054" t="str">
        <v>Design Capacity</v>
      </c>
      <c r="K12054" t="str">
        <v>EPC</v>
      </c>
      <c r="L12054" t="str">
        <v>Technical Integrity, Operation &amp; Maintenance, Procurement</v>
      </c>
      <c r="M12054" t="str">
        <v>Pre-Project</v>
      </c>
    </row>
    <row r="12055">
      <c r="A12055" t="str">
        <v>TOTAL-FA0000005442</v>
      </c>
      <c r="B12055" t="str">
        <v>TOTAL-F0000000852</v>
      </c>
      <c r="C12055" t="str">
        <v/>
      </c>
      <c r="D12055" t="str">
        <v/>
      </c>
      <c r="E12055" t="str">
        <v>Instrumentation &amp; Control Systems</v>
      </c>
      <c r="F12055" t="str">
        <v>Solenoid Valve for SIS function</v>
      </c>
      <c r="I12055" t="str">
        <v>TOTAL-A0000000072</v>
      </c>
      <c r="J12055" t="str">
        <v>Design Capacity</v>
      </c>
      <c r="K12055" t="str">
        <v>EPC</v>
      </c>
      <c r="L12055" t="str">
        <v>Technical Integrity, Operation &amp; Maintenance, Procurement</v>
      </c>
      <c r="M12055" t="str">
        <v>Pre-Project</v>
      </c>
    </row>
    <row r="12056">
      <c r="A12056" t="str">
        <v>TOTAL-FA0000005443</v>
      </c>
      <c r="B12056" t="str">
        <v>TOTAL-F0000000853</v>
      </c>
      <c r="C12056" t="str">
        <v/>
      </c>
      <c r="D12056" t="str">
        <v/>
      </c>
      <c r="E12056" t="str">
        <v>Instrumentation &amp; Control Systems</v>
      </c>
      <c r="F12056" t="str">
        <v>Solid Detector</v>
      </c>
      <c r="I12056" t="str">
        <v>TOTAL-A0000000072</v>
      </c>
      <c r="J12056" t="str">
        <v>Design Capacity</v>
      </c>
      <c r="K12056" t="str">
        <v>EPC</v>
      </c>
      <c r="L12056" t="str">
        <v>Technical Integrity, Operation &amp; Maintenance, Procurement</v>
      </c>
      <c r="M12056" t="str">
        <v>Pre-Project</v>
      </c>
    </row>
    <row r="12057">
      <c r="A12057" t="str">
        <v>TOTAL-FA0000005444</v>
      </c>
      <c r="B12057" t="str">
        <v>TOTAL-F0000000855</v>
      </c>
      <c r="C12057" t="str">
        <v/>
      </c>
      <c r="D12057" t="str">
        <v/>
      </c>
      <c r="E12057" t="str">
        <v>Mechanical Static</v>
      </c>
      <c r="F12057" t="str">
        <v>Special Air Trap</v>
      </c>
      <c r="I12057" t="str">
        <v>TOTAL-A0000000072</v>
      </c>
      <c r="J12057" t="str">
        <v>Design Capacity</v>
      </c>
      <c r="K12057" t="str">
        <v>EPC</v>
      </c>
      <c r="L12057" t="str">
        <v>Technical Integrity, Operation &amp; Maintenance, Procurement</v>
      </c>
      <c r="M12057" t="str">
        <v>Pre-Project</v>
      </c>
    </row>
    <row r="12058">
      <c r="A12058" t="str">
        <v>TOTAL-FA0000005445</v>
      </c>
      <c r="B12058" t="str">
        <v>TOTAL-F0000000856</v>
      </c>
      <c r="C12058" t="str">
        <v/>
      </c>
      <c r="D12058" t="str">
        <v/>
      </c>
      <c r="E12058" t="str">
        <v>Piping &amp; Layout</v>
      </c>
      <c r="F12058" t="str">
        <v>Special Automatic Draining Device</v>
      </c>
      <c r="I12058" t="str">
        <v>TOTAL-A0000000072</v>
      </c>
      <c r="J12058" t="str">
        <v>Design Capacity</v>
      </c>
      <c r="K12058" t="str">
        <v>EPC</v>
      </c>
      <c r="L12058" t="str">
        <v>Technical Integrity, Operation &amp; Maintenance, Procurement</v>
      </c>
      <c r="M12058" t="str">
        <v>Pre-Project</v>
      </c>
    </row>
    <row r="12059">
      <c r="A12059" t="str">
        <v>TOTAL-FA0000005446</v>
      </c>
      <c r="B12059" t="str">
        <v>TOTAL-F0000000857</v>
      </c>
      <c r="C12059" t="str">
        <v/>
      </c>
      <c r="D12059" t="str">
        <v/>
      </c>
      <c r="E12059" t="str">
        <v>Piping &amp; Layout</v>
      </c>
      <c r="F12059" t="str">
        <v>Special Barred Tee</v>
      </c>
      <c r="I12059" t="str">
        <v>TOTAL-A0000000072</v>
      </c>
      <c r="J12059" t="str">
        <v>Design Capacity</v>
      </c>
      <c r="K12059" t="str">
        <v>EPC</v>
      </c>
      <c r="L12059" t="str">
        <v>Technical Integrity, Operation &amp; Maintenance, Procurement</v>
      </c>
      <c r="M12059" t="str">
        <v>Pre-Project</v>
      </c>
    </row>
    <row r="12060">
      <c r="A12060" t="str">
        <v>TOTAL-FA0000005447</v>
      </c>
      <c r="B12060" t="str">
        <v>TOTAL-F0000000858</v>
      </c>
      <c r="C12060" t="str">
        <v/>
      </c>
      <c r="D12060" t="str">
        <v/>
      </c>
      <c r="E12060" t="str">
        <v>Mechanical Static</v>
      </c>
      <c r="F12060" t="str">
        <v>Special Bird Screen</v>
      </c>
      <c r="I12060" t="str">
        <v>TOTAL-A0000000072</v>
      </c>
      <c r="J12060" t="str">
        <v>Design Capacity</v>
      </c>
      <c r="K12060" t="str">
        <v>EPC</v>
      </c>
      <c r="L12060" t="str">
        <v>Technical Integrity, Operation &amp; Maintenance, Procurement</v>
      </c>
      <c r="M12060" t="str">
        <v>Pre-Project</v>
      </c>
    </row>
    <row r="12061">
      <c r="A12061" t="str">
        <v>TOTAL-FA0000005448</v>
      </c>
      <c r="B12061" t="str">
        <v>TOTAL-F0000000859</v>
      </c>
      <c r="C12061" t="str">
        <v/>
      </c>
      <c r="D12061" t="str">
        <v/>
      </c>
      <c r="E12061" t="str">
        <v>Piping &amp; Layout</v>
      </c>
      <c r="F12061" t="str">
        <v>Special Calibration Pot</v>
      </c>
      <c r="I12061" t="str">
        <v>TOTAL-A0000000072</v>
      </c>
      <c r="J12061" t="str">
        <v>Design Capacity</v>
      </c>
      <c r="K12061" t="str">
        <v>EPC</v>
      </c>
      <c r="L12061" t="str">
        <v>Technical Integrity, Operation &amp; Maintenance, Procurement</v>
      </c>
      <c r="M12061" t="str">
        <v>Pre-Project</v>
      </c>
    </row>
    <row r="12062">
      <c r="A12062" t="str">
        <v>TOTAL-FA0000005449</v>
      </c>
      <c r="B12062" t="str">
        <v>TOTAL-F0000000860</v>
      </c>
      <c r="C12062" t="str">
        <v/>
      </c>
      <c r="D12062" t="str">
        <v/>
      </c>
      <c r="E12062" t="str">
        <v>Maintenance &amp; Inspection Engineering</v>
      </c>
      <c r="F12062" t="str">
        <v>Special Chain</v>
      </c>
      <c r="I12062" t="str">
        <v>TOTAL-A0000000072</v>
      </c>
      <c r="J12062" t="str">
        <v>Design Capacity</v>
      </c>
      <c r="K12062" t="str">
        <v>EPC</v>
      </c>
      <c r="L12062" t="str">
        <v>Technical Integrity, Operation &amp; Maintenance, Procurement</v>
      </c>
      <c r="M12062" t="str">
        <v>Pre-Project</v>
      </c>
    </row>
    <row r="12063">
      <c r="A12063" t="str">
        <v>TOTAL-FA0000005450</v>
      </c>
      <c r="B12063" t="str">
        <v>TOTAL-F0000000861</v>
      </c>
      <c r="C12063" t="str">
        <v/>
      </c>
      <c r="D12063" t="str">
        <v/>
      </c>
      <c r="E12063" t="str">
        <v>Piping &amp; Layout</v>
      </c>
      <c r="F12063" t="str">
        <v>Special Check Valve</v>
      </c>
      <c r="I12063" t="str">
        <v>TOTAL-A0000000072</v>
      </c>
      <c r="J12063" t="str">
        <v>Design Capacity</v>
      </c>
      <c r="K12063" t="str">
        <v>EPC</v>
      </c>
      <c r="L12063" t="str">
        <v>Technical Integrity, Operation &amp; Maintenance, Procurement</v>
      </c>
      <c r="M12063" t="str">
        <v>Pre-Project</v>
      </c>
    </row>
    <row r="12064">
      <c r="A12064" t="str">
        <v>TOTAL-FA0000005451</v>
      </c>
      <c r="B12064" t="str">
        <v>TOTAL-F0000000862</v>
      </c>
      <c r="C12064" t="str">
        <v/>
      </c>
      <c r="D12064" t="str">
        <v/>
      </c>
      <c r="E12064" t="str">
        <v>Piping &amp; Layout</v>
      </c>
      <c r="F12064" t="str">
        <v>Special Clamp</v>
      </c>
      <c r="I12064" t="str">
        <v>TOTAL-A0000000072</v>
      </c>
      <c r="J12064" t="str">
        <v>Design Capacity</v>
      </c>
      <c r="K12064" t="str">
        <v>EPC</v>
      </c>
      <c r="L12064" t="str">
        <v>Technical Integrity, Operation &amp; Maintenance, Procurement</v>
      </c>
      <c r="M12064" t="str">
        <v>Pre-Project</v>
      </c>
    </row>
    <row r="12065">
      <c r="A12065" t="str">
        <v>TOTAL-FA0000005452</v>
      </c>
      <c r="B12065" t="str">
        <v>TOTAL-F0000000863</v>
      </c>
      <c r="C12065" t="str">
        <v/>
      </c>
      <c r="D12065" t="str">
        <v/>
      </c>
      <c r="E12065" t="str">
        <v>Piping &amp; Layout</v>
      </c>
      <c r="F12065" t="str">
        <v>Special Drain Pot/Trap</v>
      </c>
      <c r="I12065" t="str">
        <v>TOTAL-A0000000072</v>
      </c>
      <c r="J12065" t="str">
        <v>Design Capacity</v>
      </c>
      <c r="K12065" t="str">
        <v>EPC</v>
      </c>
      <c r="L12065" t="str">
        <v>Technical Integrity, Operation &amp; Maintenance, Procurement</v>
      </c>
      <c r="M12065" t="str">
        <v>Pre-Project</v>
      </c>
    </row>
    <row r="12066">
      <c r="A12066" t="str">
        <v>TOTAL-FA0000005453</v>
      </c>
      <c r="B12066" t="str">
        <v>TOTAL-F0000000864</v>
      </c>
      <c r="C12066" t="str">
        <v/>
      </c>
      <c r="D12066" t="str">
        <v/>
      </c>
      <c r="E12066" t="str">
        <v>Piping &amp; Layout</v>
      </c>
      <c r="F12066" t="str">
        <v>Special Expansion Bellow</v>
      </c>
      <c r="I12066" t="str">
        <v>TOTAL-A0000000072</v>
      </c>
      <c r="J12066" t="str">
        <v>Design Capacity</v>
      </c>
      <c r="K12066" t="str">
        <v>EPC</v>
      </c>
      <c r="L12066" t="str">
        <v>Technical Integrity, Operation &amp; Maintenance, Procurement</v>
      </c>
      <c r="M12066" t="str">
        <v>Pre-Project</v>
      </c>
    </row>
    <row r="12067">
      <c r="A12067" t="str">
        <v>TOTAL-FA0000005454</v>
      </c>
      <c r="B12067" t="str">
        <v>TOTAL-F0000000865</v>
      </c>
      <c r="C12067" t="str">
        <v/>
      </c>
      <c r="D12067" t="str">
        <v/>
      </c>
      <c r="E12067" t="str">
        <v>Health, Safety, Security, Social &amp; Environment (H3SE)</v>
      </c>
      <c r="F12067" t="str">
        <v>Special Firefighting System</v>
      </c>
      <c r="I12067" t="str">
        <v>TOTAL-A0000000072</v>
      </c>
      <c r="J12067" t="str">
        <v>Design Capacity</v>
      </c>
      <c r="K12067" t="str">
        <v>EPC</v>
      </c>
      <c r="L12067" t="str">
        <v>Technical Integrity, Operation &amp; Maintenance, Procurement</v>
      </c>
      <c r="M12067" t="str">
        <v>Pre-Project</v>
      </c>
    </row>
    <row r="12068">
      <c r="A12068" t="str">
        <v>TOTAL-FA0000005455</v>
      </c>
      <c r="B12068" t="str">
        <v>TOTAL-F0000000866</v>
      </c>
      <c r="C12068" t="str">
        <v/>
      </c>
      <c r="D12068" t="str">
        <v/>
      </c>
      <c r="E12068" t="str">
        <v>Piping &amp; Layout</v>
      </c>
      <c r="F12068" t="str">
        <v>Special Flame Arrestor</v>
      </c>
      <c r="I12068" t="str">
        <v>TOTAL-A0000000072</v>
      </c>
      <c r="J12068" t="str">
        <v>Design Capacity</v>
      </c>
      <c r="K12068" t="str">
        <v>EPC</v>
      </c>
      <c r="L12068" t="str">
        <v>Technical Integrity, Operation &amp; Maintenance, Procurement</v>
      </c>
      <c r="M12068" t="str">
        <v>Pre-Project</v>
      </c>
    </row>
    <row r="12069">
      <c r="A12069" t="str">
        <v>TOTAL-FA0000005456</v>
      </c>
      <c r="B12069" t="str">
        <v>TOTAL-F0000000867</v>
      </c>
      <c r="C12069" t="str">
        <v/>
      </c>
      <c r="D12069" t="str">
        <v/>
      </c>
      <c r="E12069" t="str">
        <v>Piping &amp; Layout</v>
      </c>
      <c r="F12069" t="str">
        <v>Special Flange Insulation</v>
      </c>
      <c r="I12069" t="str">
        <v>TOTAL-A0000000072</v>
      </c>
      <c r="J12069" t="str">
        <v>Design Capacity</v>
      </c>
      <c r="K12069" t="str">
        <v>EPC</v>
      </c>
      <c r="L12069" t="str">
        <v>Technical Integrity, Operation &amp; Maintenance, Procurement</v>
      </c>
      <c r="M12069" t="str">
        <v>Pre-Project</v>
      </c>
    </row>
    <row r="12070">
      <c r="A12070" t="str">
        <v>TOTAL-FA0000005457</v>
      </c>
      <c r="B12070" t="str">
        <v>TOTAL-F0000000868</v>
      </c>
      <c r="C12070" t="str">
        <v/>
      </c>
      <c r="D12070" t="str">
        <v/>
      </c>
      <c r="E12070" t="str">
        <v>Piping &amp; Layout</v>
      </c>
      <c r="F12070" t="str">
        <v>Special Flange Insulation Gasket Kit</v>
      </c>
      <c r="I12070" t="str">
        <v>TOTAL-A0000000072</v>
      </c>
      <c r="J12070" t="str">
        <v>Design Capacity</v>
      </c>
      <c r="K12070" t="str">
        <v>EPC</v>
      </c>
      <c r="L12070" t="str">
        <v>Technical Integrity, Operation &amp; Maintenance, Procurement</v>
      </c>
      <c r="M12070" t="str">
        <v>Pre-Project</v>
      </c>
    </row>
    <row r="12071">
      <c r="A12071" t="str">
        <v>TOTAL-FA0000005458</v>
      </c>
      <c r="B12071" t="str">
        <v>TOTAL-F0000000869</v>
      </c>
      <c r="C12071" t="str">
        <v/>
      </c>
      <c r="D12071" t="str">
        <v/>
      </c>
      <c r="E12071" t="str">
        <v>Piping &amp; Layout</v>
      </c>
      <c r="F12071" t="str">
        <v>Special Flanges And Blind Flange</v>
      </c>
      <c r="I12071" t="str">
        <v>TOTAL-A0000000072</v>
      </c>
      <c r="J12071" t="str">
        <v>Design Capacity</v>
      </c>
      <c r="K12071" t="str">
        <v>EPC</v>
      </c>
      <c r="L12071" t="str">
        <v>Technical Integrity, Operation &amp; Maintenance, Procurement</v>
      </c>
      <c r="M12071" t="str">
        <v>Pre-Project</v>
      </c>
    </row>
    <row r="12072">
      <c r="A12072" t="str">
        <v>TOTAL-FA0000005459</v>
      </c>
      <c r="B12072" t="str">
        <v>TOTAL-F0000000870</v>
      </c>
      <c r="C12072" t="str">
        <v/>
      </c>
      <c r="D12072" t="str">
        <v/>
      </c>
      <c r="E12072" t="str">
        <v>Subsea Production System</v>
      </c>
      <c r="F12072" t="str">
        <v>Special Flexible Hose and Hose Connection</v>
      </c>
      <c r="I12072" t="str">
        <v>TOTAL-A0000000072</v>
      </c>
      <c r="J12072" t="str">
        <v>Design Capacity</v>
      </c>
      <c r="K12072" t="str">
        <v>EPC</v>
      </c>
      <c r="L12072" t="str">
        <v>Technical Integrity, Operation &amp; Maintenance, Procurement</v>
      </c>
      <c r="M12072" t="str">
        <v>Pre-Project</v>
      </c>
    </row>
    <row r="12073">
      <c r="A12073" t="str">
        <v>TOTAL-FA0000005460</v>
      </c>
      <c r="B12073" t="str">
        <v>TOTAL-F0000000871</v>
      </c>
      <c r="C12073" t="str">
        <v/>
      </c>
      <c r="D12073" t="str">
        <v/>
      </c>
      <c r="E12073" t="str">
        <v>Piping &amp; Layout</v>
      </c>
      <c r="F12073" t="str">
        <v>Special Funnel</v>
      </c>
      <c r="I12073" t="str">
        <v>TOTAL-A0000000072</v>
      </c>
      <c r="J12073" t="str">
        <v>Design Capacity</v>
      </c>
      <c r="K12073" t="str">
        <v>EPC</v>
      </c>
      <c r="L12073" t="str">
        <v>Technical Integrity, Operation &amp; Maintenance, Procurement</v>
      </c>
      <c r="M12073" t="str">
        <v>Pre-Project</v>
      </c>
    </row>
    <row r="12074">
      <c r="A12074" t="str">
        <v>TOTAL-FA0000005461</v>
      </c>
      <c r="B12074" t="str">
        <v>TOTAL-F0000000872</v>
      </c>
      <c r="C12074" t="str">
        <v/>
      </c>
      <c r="D12074" t="str">
        <v/>
      </c>
      <c r="E12074" t="str">
        <v>Piping &amp; Layout</v>
      </c>
      <c r="F12074" t="str">
        <v>Special HP Manifold</v>
      </c>
      <c r="I12074" t="str">
        <v>TOTAL-A0000000072</v>
      </c>
      <c r="J12074" t="str">
        <v>Design Capacity</v>
      </c>
      <c r="K12074" t="str">
        <v>EPC</v>
      </c>
      <c r="L12074" t="str">
        <v>Technical Integrity, Operation &amp; Maintenance, Procurement</v>
      </c>
      <c r="M12074" t="str">
        <v>Pre-Project</v>
      </c>
    </row>
    <row r="12075">
      <c r="A12075" t="str">
        <v>TOTAL-FA0000005462</v>
      </c>
      <c r="B12075" t="str">
        <v>TOTAL-F0000000873</v>
      </c>
      <c r="C12075" t="str">
        <v/>
      </c>
      <c r="D12075" t="str">
        <v/>
      </c>
      <c r="E12075" t="str">
        <v>Mechanical Static</v>
      </c>
      <c r="F12075" t="str">
        <v>Special Hub</v>
      </c>
      <c r="I12075" t="str">
        <v>TOTAL-A0000000072</v>
      </c>
      <c r="J12075" t="str">
        <v>Design Capacity</v>
      </c>
      <c r="K12075" t="str">
        <v>EPC</v>
      </c>
      <c r="L12075" t="str">
        <v>Technical Integrity, Operation &amp; Maintenance, Procurement</v>
      </c>
      <c r="M12075" t="str">
        <v>Pre-Project</v>
      </c>
    </row>
    <row r="12076">
      <c r="A12076" t="str">
        <v>TOTAL-FA0000005463</v>
      </c>
      <c r="B12076" t="str">
        <v>TOTAL-F0000000874</v>
      </c>
      <c r="C12076" t="str">
        <v/>
      </c>
      <c r="D12076" t="str">
        <v/>
      </c>
      <c r="E12076" t="str">
        <v>Piping &amp; Layout</v>
      </c>
      <c r="F12076" t="str">
        <v>Special Injection Quill</v>
      </c>
      <c r="I12076" t="str">
        <v>TOTAL-A0000000072</v>
      </c>
      <c r="J12076" t="str">
        <v>Design Capacity</v>
      </c>
      <c r="K12076" t="str">
        <v>EPC</v>
      </c>
      <c r="L12076" t="str">
        <v>Technical Integrity, Operation &amp; Maintenance, Procurement</v>
      </c>
      <c r="M12076" t="str">
        <v>Pre-Project</v>
      </c>
    </row>
    <row r="12077">
      <c r="A12077" t="str">
        <v>TOTAL-FA0000005464</v>
      </c>
      <c r="B12077" t="str">
        <v>TOTAL-F0000000875</v>
      </c>
      <c r="C12077" t="str">
        <v/>
      </c>
      <c r="D12077" t="str">
        <v/>
      </c>
      <c r="E12077" t="str">
        <v>Piping &amp; Layout</v>
      </c>
      <c r="F12077" t="str">
        <v>Special Insulation Spool</v>
      </c>
      <c r="I12077" t="str">
        <v>TOTAL-A0000000072</v>
      </c>
      <c r="J12077" t="str">
        <v>Design Capacity</v>
      </c>
      <c r="K12077" t="str">
        <v>EPC</v>
      </c>
      <c r="L12077" t="str">
        <v>Technical Integrity, Operation &amp; Maintenance, Procurement</v>
      </c>
      <c r="M12077" t="str">
        <v>Pre-Project</v>
      </c>
    </row>
    <row r="12078">
      <c r="A12078" t="str">
        <v>TOTAL-FA0000005465</v>
      </c>
      <c r="B12078" t="str">
        <v>TOTAL-F0000000876</v>
      </c>
      <c r="C12078" t="str">
        <v/>
      </c>
      <c r="D12078" t="str">
        <v/>
      </c>
      <c r="E12078" t="str">
        <v>Piping &amp; Layout</v>
      </c>
      <c r="F12078" t="str">
        <v>Special Needle Valve</v>
      </c>
      <c r="I12078" t="str">
        <v>TOTAL-A0000000072</v>
      </c>
      <c r="J12078" t="str">
        <v>Design Capacity</v>
      </c>
      <c r="K12078" t="str">
        <v>EPC</v>
      </c>
      <c r="L12078" t="str">
        <v>Technical Integrity, Operation &amp; Maintenance, Procurement</v>
      </c>
      <c r="M12078" t="str">
        <v>Pre-Project</v>
      </c>
    </row>
    <row r="12079">
      <c r="A12079" t="str">
        <v>TOTAL-FA0000005466</v>
      </c>
      <c r="B12079" t="str">
        <v>TOTAL-F0000000877</v>
      </c>
      <c r="C12079" t="str">
        <v/>
      </c>
      <c r="D12079" t="str">
        <v/>
      </c>
      <c r="E12079" t="str">
        <v>Piping &amp; Layout</v>
      </c>
      <c r="F12079" t="str">
        <v>Special Nozzle</v>
      </c>
      <c r="I12079" t="str">
        <v>TOTAL-A0000000072</v>
      </c>
      <c r="J12079" t="str">
        <v>Design Capacity</v>
      </c>
      <c r="K12079" t="str">
        <v>EPC</v>
      </c>
      <c r="L12079" t="str">
        <v>Technical Integrity, Operation &amp; Maintenance, Procurement</v>
      </c>
      <c r="M12079" t="str">
        <v>Pre-Project</v>
      </c>
    </row>
    <row r="12080">
      <c r="A12080" t="str">
        <v>TOTAL-FA0000005467</v>
      </c>
      <c r="B12080" t="str">
        <v>TOTAL-F0000000878</v>
      </c>
      <c r="C12080" t="str">
        <v/>
      </c>
      <c r="D12080" t="str">
        <v/>
      </c>
      <c r="E12080" t="str">
        <v>Mechanical Static</v>
      </c>
      <c r="F12080" t="str">
        <v>Special Pig Trap Interlock</v>
      </c>
      <c r="I12080" t="str">
        <v>TOTAL-A0000000072</v>
      </c>
      <c r="J12080" t="str">
        <v>Design Capacity</v>
      </c>
      <c r="K12080" t="str">
        <v>EPC</v>
      </c>
      <c r="L12080" t="str">
        <v>Technical Integrity, Operation &amp; Maintenance, Procurement</v>
      </c>
      <c r="M12080" t="str">
        <v>Pre-Project</v>
      </c>
    </row>
    <row r="12081">
      <c r="A12081" t="str">
        <v>TOTAL-FA0000005468</v>
      </c>
      <c r="B12081" t="str">
        <v>TOTAL-F0000000879</v>
      </c>
      <c r="C12081" t="str">
        <v/>
      </c>
      <c r="D12081" t="str">
        <v/>
      </c>
      <c r="E12081" t="str">
        <v>Piping &amp; Layout</v>
      </c>
      <c r="F12081" t="str">
        <v>Special Pig Valve</v>
      </c>
      <c r="I12081" t="str">
        <v>TOTAL-A0000000072</v>
      </c>
      <c r="J12081" t="str">
        <v>Design Capacity</v>
      </c>
      <c r="K12081" t="str">
        <v>EPC</v>
      </c>
      <c r="L12081" t="str">
        <v>Technical Integrity, Operation &amp; Maintenance, Procurement</v>
      </c>
      <c r="M12081" t="str">
        <v>Pre-Project</v>
      </c>
    </row>
    <row r="12082">
      <c r="A12082" t="str">
        <v>TOTAL-FA0000005469</v>
      </c>
      <c r="B12082" t="str">
        <v>TOTAL-F0000000880</v>
      </c>
      <c r="C12082" t="str">
        <v/>
      </c>
      <c r="D12082" t="str">
        <v/>
      </c>
      <c r="E12082" t="str">
        <v>Piping &amp; Layout</v>
      </c>
      <c r="F12082" t="str">
        <v>Special Piping Filter</v>
      </c>
      <c r="I12082" t="str">
        <v>TOTAL-A0000000072</v>
      </c>
      <c r="J12082" t="str">
        <v>Design Capacity</v>
      </c>
      <c r="K12082" t="str">
        <v>EPC</v>
      </c>
      <c r="L12082" t="str">
        <v>Technical Integrity, Operation &amp; Maintenance, Procurement</v>
      </c>
      <c r="M12082" t="str">
        <v>Pre-Project</v>
      </c>
    </row>
    <row r="12083">
      <c r="A12083" t="str">
        <v>TOTAL-FA0000005470</v>
      </c>
      <c r="B12083" t="str">
        <v>TOTAL-F0000000881</v>
      </c>
      <c r="C12083" t="str">
        <v/>
      </c>
      <c r="D12083" t="str">
        <v/>
      </c>
      <c r="E12083" t="str">
        <v>Subsea Production System</v>
      </c>
      <c r="F12083" t="str">
        <v>Special Quick Coupling</v>
      </c>
      <c r="I12083" t="str">
        <v>TOTAL-A0000000072</v>
      </c>
      <c r="J12083" t="str">
        <v>Design Capacity</v>
      </c>
      <c r="K12083" t="str">
        <v>EPC</v>
      </c>
      <c r="L12083" t="str">
        <v>Technical Integrity, Operation &amp; Maintenance, Procurement</v>
      </c>
      <c r="M12083" t="str">
        <v>Pre-Project</v>
      </c>
    </row>
    <row r="12084">
      <c r="A12084" t="str">
        <v>TOTAL-FA0000005471</v>
      </c>
      <c r="B12084" t="str">
        <v>TOTAL-F0000000882</v>
      </c>
      <c r="C12084" t="str">
        <v/>
      </c>
      <c r="D12084" t="str">
        <v/>
      </c>
      <c r="E12084" t="str">
        <v>Piping &amp; Layout</v>
      </c>
      <c r="F12084" t="str">
        <v>Special Sample Connection</v>
      </c>
      <c r="I12084" t="str">
        <v>TOTAL-A0000000072</v>
      </c>
      <c r="J12084" t="str">
        <v>Design Capacity</v>
      </c>
      <c r="K12084" t="str">
        <v>EPC</v>
      </c>
      <c r="L12084" t="str">
        <v>Technical Integrity, Operation &amp; Maintenance, Procurement</v>
      </c>
      <c r="M12084" t="str">
        <v>Pre-Project</v>
      </c>
    </row>
    <row r="12085">
      <c r="A12085" t="str">
        <v>TOTAL-FA0000005472</v>
      </c>
      <c r="B12085" t="str">
        <v>TOTAL-F0000000883</v>
      </c>
      <c r="C12085" t="str">
        <v/>
      </c>
      <c r="D12085" t="str">
        <v/>
      </c>
      <c r="E12085" t="str">
        <v>Piping &amp; Layout</v>
      </c>
      <c r="F12085" t="str">
        <v>Special Seal Ring</v>
      </c>
      <c r="I12085" t="str">
        <v>TOTAL-A0000000072</v>
      </c>
      <c r="J12085" t="str">
        <v>Design Capacity</v>
      </c>
      <c r="K12085" t="str">
        <v>EPC</v>
      </c>
      <c r="L12085" t="str">
        <v>Technical Integrity, Operation &amp; Maintenance, Procurement</v>
      </c>
      <c r="M12085" t="str">
        <v>Pre-Project</v>
      </c>
    </row>
    <row r="12086">
      <c r="A12086" t="str">
        <v>TOTAL-FA0000005473</v>
      </c>
      <c r="B12086" t="str">
        <v>TOTAL-F0000000884</v>
      </c>
      <c r="C12086" t="str">
        <v/>
      </c>
      <c r="D12086" t="str">
        <v/>
      </c>
      <c r="E12086" t="str">
        <v>Piping &amp; Layout</v>
      </c>
      <c r="F12086" t="str">
        <v>Special Silencer</v>
      </c>
      <c r="I12086" t="str">
        <v>TOTAL-A0000000072</v>
      </c>
      <c r="J12086" t="str">
        <v>Design Capacity</v>
      </c>
      <c r="K12086" t="str">
        <v>EPC</v>
      </c>
      <c r="L12086" t="str">
        <v>Technical Integrity, Operation &amp; Maintenance, Procurement</v>
      </c>
      <c r="M12086" t="str">
        <v>Pre-Project</v>
      </c>
    </row>
    <row r="12087">
      <c r="A12087" t="str">
        <v>TOTAL-FA0000005474</v>
      </c>
      <c r="B12087" t="str">
        <v>TOTAL-F0000000885</v>
      </c>
      <c r="C12087" t="str">
        <v/>
      </c>
      <c r="D12087" t="str">
        <v/>
      </c>
      <c r="E12087" t="str">
        <v>Piping &amp; Layout</v>
      </c>
      <c r="F12087" t="str">
        <v>Special Sounding Device</v>
      </c>
      <c r="I12087" t="str">
        <v>TOTAL-A0000000072</v>
      </c>
      <c r="J12087" t="str">
        <v>Design Capacity</v>
      </c>
      <c r="K12087" t="str">
        <v>EPC</v>
      </c>
      <c r="L12087" t="str">
        <v>Technical Integrity, Operation &amp; Maintenance, Procurement</v>
      </c>
      <c r="M12087" t="str">
        <v>Pre-Project</v>
      </c>
    </row>
    <row r="12088">
      <c r="A12088" t="str">
        <v>TOTAL-FA0000005475</v>
      </c>
      <c r="B12088" t="str">
        <v>TOTAL-F0000000886</v>
      </c>
      <c r="C12088" t="str">
        <v/>
      </c>
      <c r="D12088" t="str">
        <v/>
      </c>
      <c r="E12088" t="str">
        <v>Piping &amp; Layout</v>
      </c>
      <c r="F12088" t="str">
        <v>Special Spacer</v>
      </c>
      <c r="I12088" t="str">
        <v>TOTAL-A0000000072</v>
      </c>
      <c r="J12088" t="str">
        <v>Design Capacity</v>
      </c>
      <c r="K12088" t="str">
        <v>EPC</v>
      </c>
      <c r="L12088" t="str">
        <v>Technical Integrity, Operation &amp; Maintenance, Procurement</v>
      </c>
      <c r="M12088" t="str">
        <v>Pre-Project</v>
      </c>
    </row>
    <row r="12089">
      <c r="A12089" t="str">
        <v>TOTAL-FA0000005476</v>
      </c>
      <c r="B12089" t="str">
        <v>TOTAL-F0000000887</v>
      </c>
      <c r="C12089" t="str">
        <v/>
      </c>
      <c r="D12089" t="str">
        <v/>
      </c>
      <c r="E12089" t="str">
        <v>Piping &amp; Layout</v>
      </c>
      <c r="F12089" t="str">
        <v>Special Spool Piece</v>
      </c>
      <c r="I12089" t="str">
        <v>TOTAL-A0000000072</v>
      </c>
      <c r="J12089" t="str">
        <v>Design Capacity</v>
      </c>
      <c r="K12089" t="str">
        <v>EPC</v>
      </c>
      <c r="L12089" t="str">
        <v>Technical Integrity, Operation &amp; Maintenance, Procurement</v>
      </c>
      <c r="M12089" t="str">
        <v>Pre-Project</v>
      </c>
    </row>
    <row r="12090">
      <c r="A12090" t="str">
        <v>TOTAL-FA0000005477</v>
      </c>
      <c r="B12090" t="str">
        <v>TOTAL-F0000000888</v>
      </c>
      <c r="C12090" t="str">
        <v/>
      </c>
      <c r="D12090" t="str">
        <v/>
      </c>
      <c r="E12090" t="str">
        <v>Piping &amp; Layout</v>
      </c>
      <c r="F12090" t="str">
        <v>Special Target Tee</v>
      </c>
      <c r="I12090" t="str">
        <v>TOTAL-A0000000072</v>
      </c>
      <c r="J12090" t="str">
        <v>Design Capacity</v>
      </c>
      <c r="K12090" t="str">
        <v>EPC</v>
      </c>
      <c r="L12090" t="str">
        <v>Technical Integrity, Operation &amp; Maintenance, Procurement</v>
      </c>
      <c r="M12090" t="str">
        <v>Pre-Project</v>
      </c>
    </row>
    <row r="12091">
      <c r="A12091" t="str">
        <v>TOTAL-FA0000005478</v>
      </c>
      <c r="B12091" t="str">
        <v>TOTAL-F0000000889</v>
      </c>
      <c r="C12091" t="str">
        <v/>
      </c>
      <c r="D12091" t="str">
        <v/>
      </c>
      <c r="E12091" t="str">
        <v>Piping &amp; Layout</v>
      </c>
      <c r="F12091" t="str">
        <v>Special Tee</v>
      </c>
      <c r="I12091" t="str">
        <v>TOTAL-A0000000072</v>
      </c>
      <c r="J12091" t="str">
        <v>Design Capacity</v>
      </c>
      <c r="K12091" t="str">
        <v>EPC</v>
      </c>
      <c r="L12091" t="str">
        <v>Technical Integrity, Operation &amp; Maintenance, Procurement</v>
      </c>
      <c r="M12091" t="str">
        <v>Pre-Project</v>
      </c>
    </row>
    <row r="12092">
      <c r="A12092" t="str">
        <v>TOTAL-FA0000005479</v>
      </c>
      <c r="B12092" t="str">
        <v>TOTAL-F0000000890</v>
      </c>
      <c r="C12092" t="str">
        <v/>
      </c>
      <c r="D12092" t="str">
        <v/>
      </c>
      <c r="E12092" t="str">
        <v>Piping &amp; Layout</v>
      </c>
      <c r="F12092" t="str">
        <v>Special Utility Station</v>
      </c>
      <c r="I12092" t="str">
        <v>TOTAL-A0000000072</v>
      </c>
      <c r="J12092" t="str">
        <v>Design Capacity</v>
      </c>
      <c r="K12092" t="str">
        <v>EPC</v>
      </c>
      <c r="L12092" t="str">
        <v>Technical Integrity, Operation &amp; Maintenance, Procurement</v>
      </c>
      <c r="M12092" t="str">
        <v>Pre-Project</v>
      </c>
    </row>
    <row r="12093">
      <c r="A12093" t="str">
        <v>TOTAL-FA0000005480</v>
      </c>
      <c r="B12093" t="str">
        <v>TOTAL-F0000000891</v>
      </c>
      <c r="C12093" t="str">
        <v/>
      </c>
      <c r="D12093" t="str">
        <v/>
      </c>
      <c r="E12093" t="str">
        <v>Piping &amp; Layout</v>
      </c>
      <c r="F12093" t="str">
        <v>Special Vacuum Release Valve</v>
      </c>
      <c r="I12093" t="str">
        <v>TOTAL-A0000000072</v>
      </c>
      <c r="J12093" t="str">
        <v>Design Capacity</v>
      </c>
      <c r="K12093" t="str">
        <v>EPC</v>
      </c>
      <c r="L12093" t="str">
        <v>Technical Integrity, Operation &amp; Maintenance, Procurement</v>
      </c>
      <c r="M12093" t="str">
        <v>Pre-Project</v>
      </c>
    </row>
    <row r="12094">
      <c r="A12094" t="str">
        <v>TOTAL-FA0000005481</v>
      </c>
      <c r="B12094" t="str">
        <v>TOTAL-F0000000892</v>
      </c>
      <c r="C12094" t="str">
        <v/>
      </c>
      <c r="D12094" t="str">
        <v/>
      </c>
      <c r="E12094" t="str">
        <v>Mechanical Static</v>
      </c>
      <c r="F12094" t="str">
        <v>Special Valve Interlock</v>
      </c>
      <c r="I12094" t="str">
        <v>TOTAL-A0000000072</v>
      </c>
      <c r="J12094" t="str">
        <v>Design Capacity</v>
      </c>
      <c r="K12094" t="str">
        <v>EPC</v>
      </c>
      <c r="L12094" t="str">
        <v>Technical Integrity, Operation &amp; Maintenance, Procurement</v>
      </c>
      <c r="M12094" t="str">
        <v>Pre-Project</v>
      </c>
    </row>
    <row r="12095">
      <c r="A12095" t="str">
        <v>TOTAL-FA0000005482</v>
      </c>
      <c r="B12095" t="str">
        <v>TOTAL-F0000000893</v>
      </c>
      <c r="C12095" t="str">
        <v/>
      </c>
      <c r="D12095" t="str">
        <v/>
      </c>
      <c r="E12095" t="str">
        <v>Mechanical Static</v>
      </c>
      <c r="F12095" t="str">
        <v>Special Vibration Damper</v>
      </c>
      <c r="I12095" t="str">
        <v>TOTAL-A0000000072</v>
      </c>
      <c r="J12095" t="str">
        <v>Design Capacity</v>
      </c>
      <c r="K12095" t="str">
        <v>EPC</v>
      </c>
      <c r="L12095" t="str">
        <v>Technical Integrity, Operation &amp; Maintenance, Procurement</v>
      </c>
      <c r="M12095" t="str">
        <v>Pre-Project</v>
      </c>
    </row>
    <row r="12096">
      <c r="A12096" t="str">
        <v>TOTAL-FA0000005483</v>
      </c>
      <c r="B12096" t="str">
        <v>TOTAL-F0000000896</v>
      </c>
      <c r="C12096" t="str">
        <v/>
      </c>
      <c r="D12096" t="str">
        <v/>
      </c>
      <c r="E12096" t="str">
        <v>Instrumentation &amp; Control Systems</v>
      </c>
      <c r="F12096" t="str">
        <v>Speed Control Valve</v>
      </c>
      <c r="I12096" t="str">
        <v>TOTAL-A0000000072</v>
      </c>
      <c r="J12096" t="str">
        <v>Design Capacity</v>
      </c>
      <c r="K12096" t="str">
        <v>EPC</v>
      </c>
      <c r="L12096" t="str">
        <v>Technical Integrity, Operation &amp; Maintenance, Procurement</v>
      </c>
      <c r="M12096" t="str">
        <v>Pre-Project</v>
      </c>
    </row>
    <row r="12097">
      <c r="A12097" t="str">
        <v>TOTAL-FA0000005484</v>
      </c>
      <c r="B12097" t="str">
        <v>TOTAL-F0000000897</v>
      </c>
      <c r="C12097" t="str">
        <v/>
      </c>
      <c r="D12097" t="str">
        <v/>
      </c>
      <c r="E12097" t="str">
        <v>Instrumentation &amp; Control Systems</v>
      </c>
      <c r="F12097" t="str">
        <v>Speed OR Frequency Indication</v>
      </c>
      <c r="I12097" t="str">
        <v>TOTAL-A0000000072</v>
      </c>
      <c r="J12097" t="str">
        <v>Design Capacity</v>
      </c>
      <c r="K12097" t="str">
        <v>EPC</v>
      </c>
      <c r="L12097" t="str">
        <v>Technical Integrity, Operation &amp; Maintenance, Procurement</v>
      </c>
      <c r="M12097" t="str">
        <v>Pre-Project</v>
      </c>
    </row>
    <row r="12098">
      <c r="A12098" t="str">
        <v>TOTAL-FA0000005485</v>
      </c>
      <c r="B12098" t="str">
        <v>TOTAL-F0000000898</v>
      </c>
      <c r="C12098" t="str">
        <v/>
      </c>
      <c r="D12098" t="str">
        <v/>
      </c>
      <c r="E12098" t="str">
        <v>Instrumentation &amp; Control Systems</v>
      </c>
      <c r="F12098" t="str">
        <v>Speed Indicator Controller</v>
      </c>
      <c r="I12098" t="str">
        <v>TOTAL-A0000000072</v>
      </c>
      <c r="J12098" t="str">
        <v>Design Capacity</v>
      </c>
      <c r="K12098" t="str">
        <v>EPC</v>
      </c>
      <c r="L12098" t="str">
        <v>Technical Integrity, Operation &amp; Maintenance, Procurement</v>
      </c>
      <c r="M12098" t="str">
        <v>Pre-Project</v>
      </c>
    </row>
    <row r="12099">
      <c r="A12099" t="str">
        <v>TOTAL-FA0000005486</v>
      </c>
      <c r="B12099" t="str">
        <v>TOTAL-F0000000899</v>
      </c>
      <c r="C12099" t="str">
        <v/>
      </c>
      <c r="D12099" t="str">
        <v/>
      </c>
      <c r="E12099" t="str">
        <v>Instrumentation &amp; Control Systems</v>
      </c>
      <c r="F12099" t="str">
        <v>Speed Indicator Transmitter</v>
      </c>
      <c r="I12099" t="str">
        <v>TOTAL-A0000000072</v>
      </c>
      <c r="J12099" t="str">
        <v>Design Capacity</v>
      </c>
      <c r="K12099" t="str">
        <v>EPC</v>
      </c>
      <c r="L12099" t="str">
        <v>Technical Integrity, Operation &amp; Maintenance, Procurement</v>
      </c>
      <c r="M12099" t="str">
        <v>Pre-Project</v>
      </c>
    </row>
    <row r="12100">
      <c r="A12100" t="str">
        <v>TOTAL-FA0000005487</v>
      </c>
      <c r="B12100" t="str">
        <v>TOTAL-F0000000905</v>
      </c>
      <c r="C12100" t="str">
        <v/>
      </c>
      <c r="D12100" t="str">
        <v/>
      </c>
      <c r="E12100" t="str">
        <v>Instrumentation &amp; Control Systems</v>
      </c>
      <c r="F12100" t="str">
        <v>Speed or Frequency Element</v>
      </c>
      <c r="I12100" t="str">
        <v>TOTAL-A0000000072</v>
      </c>
      <c r="J12100" t="str">
        <v>Design Capacity</v>
      </c>
      <c r="K12100" t="str">
        <v>EPC</v>
      </c>
      <c r="L12100" t="str">
        <v>Technical Integrity, Operation &amp; Maintenance, Procurement</v>
      </c>
      <c r="M12100" t="str">
        <v>Pre-Project</v>
      </c>
    </row>
    <row r="12101">
      <c r="A12101" t="str">
        <v>TOTAL-FA0000005488</v>
      </c>
      <c r="B12101" t="str">
        <v>TOTAL-F0000000906</v>
      </c>
      <c r="C12101" t="str">
        <v/>
      </c>
      <c r="D12101" t="str">
        <v/>
      </c>
      <c r="E12101" t="str">
        <v>Instrumentation &amp; Control Systems</v>
      </c>
      <c r="F12101" t="str">
        <v>Speed or Frequency Status High</v>
      </c>
      <c r="I12101" t="str">
        <v>TOTAL-A0000000072</v>
      </c>
      <c r="J12101" t="str">
        <v>Design Capacity</v>
      </c>
      <c r="K12101" t="str">
        <v>EPC</v>
      </c>
      <c r="L12101" t="str">
        <v>Technical Integrity, Operation &amp; Maintenance, Procurement</v>
      </c>
      <c r="M12101" t="str">
        <v>Pre-Project</v>
      </c>
    </row>
    <row r="12102">
      <c r="A12102" t="str">
        <v>TOTAL-FA0000005489</v>
      </c>
      <c r="B12102" t="str">
        <v>TOTAL-F0000000907</v>
      </c>
      <c r="C12102" t="str">
        <v/>
      </c>
      <c r="D12102" t="str">
        <v/>
      </c>
      <c r="E12102" t="str">
        <v>Instrumentation &amp; Control Systems</v>
      </c>
      <c r="F12102" t="str">
        <v>Speed or Frequency Status Low</v>
      </c>
      <c r="I12102" t="str">
        <v>TOTAL-A0000000072</v>
      </c>
      <c r="J12102" t="str">
        <v>Design Capacity</v>
      </c>
      <c r="K12102" t="str">
        <v>EPC</v>
      </c>
      <c r="L12102" t="str">
        <v>Technical Integrity, Operation &amp; Maintenance, Procurement</v>
      </c>
      <c r="M12102" t="str">
        <v>Pre-Project</v>
      </c>
    </row>
    <row r="12103">
      <c r="A12103" t="str">
        <v>TOTAL-FA0000005490</v>
      </c>
      <c r="B12103" t="str">
        <v>TOTAL-F0000000908</v>
      </c>
      <c r="C12103" t="str">
        <v/>
      </c>
      <c r="D12103" t="str">
        <v/>
      </c>
      <c r="E12103" t="str">
        <v>Instrumentation &amp; Control Systems</v>
      </c>
      <c r="F12103" t="str">
        <v>Speed or Frequency Recorder</v>
      </c>
      <c r="I12103" t="str">
        <v>TOTAL-A0000000072</v>
      </c>
      <c r="J12103" t="str">
        <v>Design Capacity</v>
      </c>
      <c r="K12103" t="str">
        <v>EPC</v>
      </c>
      <c r="L12103" t="str">
        <v>Technical Integrity, Operation &amp; Maintenance, Procurement</v>
      </c>
      <c r="M12103" t="str">
        <v>Pre-Project</v>
      </c>
    </row>
    <row r="12104">
      <c r="A12104" t="str">
        <v>TOTAL-FA0000005491</v>
      </c>
      <c r="B12104" t="str">
        <v>TOTAL-F0000000909</v>
      </c>
      <c r="C12104" t="str">
        <v/>
      </c>
      <c r="D12104" t="str">
        <v/>
      </c>
      <c r="E12104" t="str">
        <v>Instrumentation &amp; Control Systems</v>
      </c>
      <c r="F12104" t="str">
        <v>Speed or Frequency Electronic Function (Relay) or Converter</v>
      </c>
      <c r="I12104" t="str">
        <v>TOTAL-A0000000072</v>
      </c>
      <c r="J12104" t="str">
        <v>Design Capacity</v>
      </c>
      <c r="K12104" t="str">
        <v>EPC</v>
      </c>
      <c r="L12104" t="str">
        <v>Technical Integrity, Operation &amp; Maintenance, Procurement</v>
      </c>
      <c r="M12104" t="str">
        <v>Pre-Project</v>
      </c>
    </row>
    <row r="12105">
      <c r="A12105" t="str">
        <v>TOTAL-FA0000005492</v>
      </c>
      <c r="B12105" t="str">
        <v>TOTAL-F0000000910</v>
      </c>
      <c r="C12105" t="str">
        <v/>
      </c>
      <c r="D12105" t="str">
        <v/>
      </c>
      <c r="E12105" t="str">
        <v>Instrumentation &amp; Control Systems</v>
      </c>
      <c r="F12105" t="str">
        <v>Speed or Frequency Valve</v>
      </c>
      <c r="I12105" t="str">
        <v>TOTAL-A0000000072</v>
      </c>
      <c r="J12105" t="str">
        <v>Design Capacity</v>
      </c>
      <c r="K12105" t="str">
        <v>EPC</v>
      </c>
      <c r="L12105" t="str">
        <v>Technical Integrity, Operation &amp; Maintenance, Procurement</v>
      </c>
      <c r="M12105" t="str">
        <v>Pre-Project</v>
      </c>
    </row>
    <row r="12106">
      <c r="A12106" t="str">
        <v>TOTAL-FA0000005493</v>
      </c>
      <c r="B12106" t="str">
        <v>TOTAL-F0000000913</v>
      </c>
      <c r="C12106" t="str">
        <v/>
      </c>
      <c r="D12106" t="str">
        <v/>
      </c>
      <c r="E12106" t="str">
        <v>Instrumentation &amp; Control Systems</v>
      </c>
      <c r="F12106" t="str">
        <v>Speed OR Frequency Switch High</v>
      </c>
      <c r="I12106" t="str">
        <v>TOTAL-A0000000072</v>
      </c>
      <c r="J12106" t="str">
        <v>Design Capacity</v>
      </c>
      <c r="K12106" t="str">
        <v>EPC</v>
      </c>
      <c r="L12106" t="str">
        <v>Technical Integrity, Operation &amp; Maintenance, Procurement</v>
      </c>
      <c r="M12106" t="str">
        <v>Pre-Project</v>
      </c>
    </row>
    <row r="12107">
      <c r="A12107" t="str">
        <v>TOTAL-FA0000005494</v>
      </c>
      <c r="B12107" t="str">
        <v>TOTAL-F0000000914</v>
      </c>
      <c r="C12107" t="str">
        <v/>
      </c>
      <c r="D12107" t="str">
        <v/>
      </c>
      <c r="E12107" t="str">
        <v>Instrumentation &amp; Control Systems</v>
      </c>
      <c r="F12107" t="str">
        <v>Speed OR Frequency Switch High High</v>
      </c>
      <c r="I12107" t="str">
        <v>TOTAL-A0000000072</v>
      </c>
      <c r="J12107" t="str">
        <v>Design Capacity</v>
      </c>
      <c r="K12107" t="str">
        <v>EPC</v>
      </c>
      <c r="L12107" t="str">
        <v>Technical Integrity, Operation &amp; Maintenance, Procurement</v>
      </c>
      <c r="M12107" t="str">
        <v>Pre-Project</v>
      </c>
    </row>
    <row r="12108">
      <c r="A12108" t="str">
        <v>TOTAL-FA0000005495</v>
      </c>
      <c r="B12108" t="str">
        <v>TOTAL-F0000000915</v>
      </c>
      <c r="C12108" t="str">
        <v/>
      </c>
      <c r="D12108" t="str">
        <v/>
      </c>
      <c r="E12108" t="str">
        <v>Instrumentation &amp; Control Systems</v>
      </c>
      <c r="F12108" t="str">
        <v>Speed OR Frequency Switch Low</v>
      </c>
      <c r="I12108" t="str">
        <v>TOTAL-A0000000072</v>
      </c>
      <c r="J12108" t="str">
        <v>Design Capacity</v>
      </c>
      <c r="K12108" t="str">
        <v>EPC</v>
      </c>
      <c r="L12108" t="str">
        <v>Technical Integrity, Operation &amp; Maintenance, Procurement</v>
      </c>
      <c r="M12108" t="str">
        <v>Pre-Project</v>
      </c>
    </row>
    <row r="12109">
      <c r="A12109" t="str">
        <v>TOTAL-FA0000005496</v>
      </c>
      <c r="B12109" t="str">
        <v>TOTAL-F0000000916</v>
      </c>
      <c r="C12109" t="str">
        <v/>
      </c>
      <c r="D12109" t="str">
        <v/>
      </c>
      <c r="E12109" t="str">
        <v>Instrumentation &amp; Control Systems</v>
      </c>
      <c r="F12109" t="str">
        <v>Speed OR Frequency Switch Low Low</v>
      </c>
      <c r="I12109" t="str">
        <v>TOTAL-A0000000072</v>
      </c>
      <c r="J12109" t="str">
        <v>Design Capacity</v>
      </c>
      <c r="K12109" t="str">
        <v>EPC</v>
      </c>
      <c r="L12109" t="str">
        <v>Technical Integrity, Operation &amp; Maintenance, Procurement</v>
      </c>
      <c r="M12109" t="str">
        <v>Pre-Project</v>
      </c>
    </row>
    <row r="12110">
      <c r="A12110" t="str">
        <v>TOTAL-FA0000005497</v>
      </c>
      <c r="B12110" t="str">
        <v>TOTAL-F0000000917</v>
      </c>
      <c r="C12110" t="str">
        <v/>
      </c>
      <c r="D12110" t="str">
        <v/>
      </c>
      <c r="E12110" t="str">
        <v>Instrumentation &amp; Control Systems</v>
      </c>
      <c r="F12110" t="str">
        <v>Speed Transmitter</v>
      </c>
      <c r="I12110" t="str">
        <v>TOTAL-A0000000072</v>
      </c>
      <c r="J12110" t="str">
        <v>Design Capacity</v>
      </c>
      <c r="K12110" t="str">
        <v>EPC</v>
      </c>
      <c r="L12110" t="str">
        <v>Technical Integrity, Operation &amp; Maintenance, Procurement</v>
      </c>
      <c r="M12110" t="str">
        <v>Pre-Project</v>
      </c>
    </row>
    <row r="12111">
      <c r="A12111" t="str">
        <v>TOTAL-FA0000005498</v>
      </c>
      <c r="B12111" t="str">
        <v>TOTAL-F0000000918</v>
      </c>
      <c r="C12111" t="str">
        <v/>
      </c>
      <c r="D12111" t="str">
        <v/>
      </c>
      <c r="E12111" t="str">
        <v>Mechanical Static</v>
      </c>
      <c r="F12111" t="str">
        <v>Spherical and Cylindrical Storage Vessel</v>
      </c>
      <c r="I12111" t="str">
        <v>TOTAL-A0000000072</v>
      </c>
      <c r="J12111" t="str">
        <v>Design Capacity</v>
      </c>
      <c r="K12111" t="str">
        <v>EPC</v>
      </c>
      <c r="L12111" t="str">
        <v>Technical Integrity, Operation &amp; Maintenance, Procurement</v>
      </c>
      <c r="M12111" t="str">
        <v>Pre-Project</v>
      </c>
    </row>
    <row r="12112">
      <c r="A12112" t="str">
        <v>TOTAL-FA0000005499</v>
      </c>
      <c r="B12112" t="str">
        <v>TOTAL-F0000000919</v>
      </c>
      <c r="C12112" t="str">
        <v/>
      </c>
      <c r="D12112" t="str">
        <v/>
      </c>
      <c r="E12112" t="str">
        <v>Telecom</v>
      </c>
      <c r="F12112" t="str">
        <v>Splitter</v>
      </c>
      <c r="I12112" t="str">
        <v>TOTAL-A0000000072</v>
      </c>
      <c r="J12112" t="str">
        <v>Design Capacity</v>
      </c>
      <c r="K12112" t="str">
        <v>EPC</v>
      </c>
      <c r="L12112" t="str">
        <v>Technical Integrity, Operation &amp; Maintenance, Procurement</v>
      </c>
      <c r="M12112" t="str">
        <v>Pre-Project</v>
      </c>
    </row>
    <row r="12113">
      <c r="A12113" t="str">
        <v>TOTAL-FA0000005500</v>
      </c>
      <c r="B12113" t="str">
        <v>TOTAL-F0000000923</v>
      </c>
      <c r="C12113" t="str">
        <v/>
      </c>
      <c r="D12113" t="str">
        <v/>
      </c>
      <c r="E12113" t="str">
        <v>Mechanical Static</v>
      </c>
      <c r="F12113" t="str">
        <v>Stack and Flue</v>
      </c>
      <c r="I12113" t="str">
        <v>TOTAL-A0000000072</v>
      </c>
      <c r="J12113" t="str">
        <v>Design Capacity</v>
      </c>
      <c r="K12113" t="str">
        <v>EPC</v>
      </c>
      <c r="L12113" t="str">
        <v>Technical Integrity, Operation &amp; Maintenance, Procurement</v>
      </c>
      <c r="M12113" t="str">
        <v>Pre-Project</v>
      </c>
    </row>
    <row r="12114">
      <c r="A12114" t="str">
        <v>TOTAL-FA0000005501</v>
      </c>
      <c r="B12114" t="str">
        <v>TOTAL-F0000000927</v>
      </c>
      <c r="C12114" t="str">
        <v/>
      </c>
      <c r="D12114" t="str">
        <v/>
      </c>
      <c r="E12114" t="str">
        <v>Mechanical Static</v>
      </c>
      <c r="F12114" t="str">
        <v>Steam Generator Skid</v>
      </c>
      <c r="I12114" t="str">
        <v>TOTAL-A0000000072</v>
      </c>
      <c r="J12114" t="str">
        <v>Design Capacity</v>
      </c>
      <c r="K12114" t="str">
        <v>EPC</v>
      </c>
      <c r="L12114" t="str">
        <v>Technical Integrity, Operation &amp; Maintenance, Procurement</v>
      </c>
      <c r="M12114" t="str">
        <v>Pre-Project</v>
      </c>
    </row>
    <row r="12115">
      <c r="A12115" t="str">
        <v>TOTAL-FA0000005502</v>
      </c>
      <c r="B12115" t="str">
        <v>TOTAL-F0000000928</v>
      </c>
      <c r="C12115" t="str">
        <v/>
      </c>
      <c r="D12115" t="str">
        <v/>
      </c>
      <c r="E12115" t="str">
        <v>Mechanical Static</v>
      </c>
      <c r="F12115" t="str">
        <v>Steam Trap</v>
      </c>
      <c r="I12115" t="str">
        <v>TOTAL-A0000000072</v>
      </c>
      <c r="J12115" t="str">
        <v>Design Capacity</v>
      </c>
      <c r="K12115" t="str">
        <v>EPC</v>
      </c>
      <c r="L12115" t="str">
        <v>Technical Integrity, Operation &amp; Maintenance, Procurement</v>
      </c>
      <c r="M12115" t="str">
        <v>Pre-Project</v>
      </c>
    </row>
    <row r="12116">
      <c r="A12116" t="str">
        <v>TOTAL-FA0000005503</v>
      </c>
      <c r="B12116" t="str">
        <v>TOTAL-F0000000929</v>
      </c>
      <c r="C12116" t="str">
        <v/>
      </c>
      <c r="D12116" t="str">
        <v/>
      </c>
      <c r="E12116" t="str">
        <v>Mechanical Rotating</v>
      </c>
      <c r="F12116" t="str">
        <v>Steam Turbine</v>
      </c>
      <c r="I12116" t="str">
        <v>TOTAL-A0000000072</v>
      </c>
      <c r="J12116" t="str">
        <v>Design Capacity</v>
      </c>
      <c r="K12116" t="str">
        <v>EPC</v>
      </c>
      <c r="L12116" t="str">
        <v>Technical Integrity, Operation &amp; Maintenance, Procurement</v>
      </c>
      <c r="M12116" t="str">
        <v>Pre-Project</v>
      </c>
    </row>
    <row r="12117">
      <c r="A12117" t="str">
        <v>TOTAL-FA0000005504</v>
      </c>
      <c r="B12117" t="str">
        <v>TOTAL-F0000000930</v>
      </c>
      <c r="C12117" t="str">
        <v/>
      </c>
      <c r="D12117" t="str">
        <v/>
      </c>
      <c r="E12117" t="str">
        <v>Mechanical Rotating</v>
      </c>
      <c r="F12117" t="str">
        <v>Steam Turbine Driver</v>
      </c>
      <c r="I12117" t="str">
        <v>TOTAL-A0000000072</v>
      </c>
      <c r="J12117" t="str">
        <v>Design Capacity</v>
      </c>
      <c r="K12117" t="str">
        <v>EPC</v>
      </c>
      <c r="L12117" t="str">
        <v>Technical Integrity, Operation &amp; Maintenance, Procurement</v>
      </c>
      <c r="M12117" t="str">
        <v>Pre-Project</v>
      </c>
    </row>
    <row r="12118">
      <c r="A12118" t="str">
        <v>TOTAL-FA0000005505</v>
      </c>
      <c r="B12118" t="str">
        <v>TOTAL-F0000000931</v>
      </c>
      <c r="C12118" t="str">
        <v/>
      </c>
      <c r="D12118" t="str">
        <v/>
      </c>
      <c r="E12118" t="str">
        <v>Mechanical Static</v>
      </c>
      <c r="F12118" t="str">
        <v>Storage Tank</v>
      </c>
      <c r="I12118" t="str">
        <v>TOTAL-A0000000072</v>
      </c>
      <c r="J12118" t="str">
        <v>Design Capacity</v>
      </c>
      <c r="K12118" t="str">
        <v>EPC</v>
      </c>
      <c r="L12118" t="str">
        <v>Technical Integrity, Operation &amp; Maintenance, Procurement</v>
      </c>
      <c r="M12118" t="str">
        <v>Pre-Project</v>
      </c>
    </row>
    <row r="12119">
      <c r="A12119" t="str">
        <v>TOTAL-FA0000005506</v>
      </c>
      <c r="B12119" t="str">
        <v>TOTAL-F0000000933</v>
      </c>
      <c r="C12119" t="str">
        <v/>
      </c>
      <c r="D12119" t="str">
        <v/>
      </c>
      <c r="E12119" t="str">
        <v>Mechanical Static</v>
      </c>
      <c r="F12119" t="str">
        <v>Strainer</v>
      </c>
      <c r="I12119" t="str">
        <v>TOTAL-A0000000072</v>
      </c>
      <c r="J12119" t="str">
        <v>Design Capacity</v>
      </c>
      <c r="K12119" t="str">
        <v>EPC</v>
      </c>
      <c r="L12119" t="str">
        <v>Technical Integrity, Operation &amp; Maintenance, Procurement</v>
      </c>
      <c r="M12119" t="str">
        <v>Pre-Project</v>
      </c>
    </row>
    <row r="12120">
      <c r="A12120" t="str">
        <v>TOTAL-FA0000005507</v>
      </c>
      <c r="B12120" t="str">
        <v>TOTAL-F0000000934</v>
      </c>
      <c r="C12120" t="str">
        <v/>
      </c>
      <c r="D12120" t="str">
        <v/>
      </c>
      <c r="E12120" t="str">
        <v>Drilling &amp; Completion</v>
      </c>
      <c r="F12120" t="str">
        <v>String-Motion Compensator</v>
      </c>
      <c r="I12120" t="str">
        <v>TOTAL-A0000000072</v>
      </c>
      <c r="J12120" t="str">
        <v>Design Capacity</v>
      </c>
      <c r="K12120" t="str">
        <v>EPC</v>
      </c>
      <c r="L12120" t="str">
        <v>Technical Integrity, Operation &amp; Maintenance, Procurement</v>
      </c>
      <c r="M12120" t="str">
        <v>Pre-Project</v>
      </c>
    </row>
    <row r="12121">
      <c r="A12121" t="str">
        <v>TOTAL-FA0000005508</v>
      </c>
      <c r="B12121" t="str">
        <v>TOTAL-F0000000936</v>
      </c>
      <c r="C12121" t="str">
        <v/>
      </c>
      <c r="D12121" t="str">
        <v/>
      </c>
      <c r="E12121" t="str">
        <v>Structure</v>
      </c>
      <c r="F12121" t="str">
        <v>Structure Member</v>
      </c>
      <c r="I12121" t="str">
        <v>TOTAL-A0000000072</v>
      </c>
      <c r="J12121" t="str">
        <v>Design Capacity</v>
      </c>
      <c r="K12121" t="str">
        <v>EPC</v>
      </c>
      <c r="L12121" t="str">
        <v>Technical Integrity, Operation &amp; Maintenance, Procurement</v>
      </c>
      <c r="M12121" t="str">
        <v>Pre-Project</v>
      </c>
    </row>
    <row r="12122">
      <c r="A12122" t="str">
        <v>TOTAL-FA0000005509</v>
      </c>
      <c r="B12122" t="str">
        <v>TOTAL-F0000000937</v>
      </c>
      <c r="C12122" t="str">
        <v/>
      </c>
      <c r="D12122" t="str">
        <v/>
      </c>
      <c r="E12122" t="str">
        <v>Subsea Production System</v>
      </c>
      <c r="F12122" t="str">
        <v>Subsea Christmas Tree</v>
      </c>
      <c r="I12122" t="str">
        <v>TOTAL-A0000000072</v>
      </c>
      <c r="J12122" t="str">
        <v>Design Capacity</v>
      </c>
      <c r="K12122" t="str">
        <v>EPC</v>
      </c>
      <c r="L12122" t="str">
        <v>Technical Integrity, Operation &amp; Maintenance, Procurement</v>
      </c>
      <c r="M12122" t="str">
        <v>Pre-Project</v>
      </c>
    </row>
    <row r="12123">
      <c r="A12123" t="str">
        <v>TOTAL-FA0000005510</v>
      </c>
      <c r="B12123" t="str">
        <v>TOTAL-F0000000938</v>
      </c>
      <c r="C12123" t="str">
        <v/>
      </c>
      <c r="D12123" t="str">
        <v/>
      </c>
      <c r="E12123" t="str">
        <v>Subsea Production System</v>
      </c>
      <c r="F12123" t="str">
        <v>Subsea Compressor</v>
      </c>
      <c r="I12123" t="str">
        <v>TOTAL-A0000000072</v>
      </c>
      <c r="J12123" t="str">
        <v>Design Capacity</v>
      </c>
      <c r="K12123" t="str">
        <v>EPC</v>
      </c>
      <c r="L12123" t="str">
        <v>Technical Integrity, Operation &amp; Maintenance, Procurement</v>
      </c>
      <c r="M12123" t="str">
        <v>Pre-Project</v>
      </c>
    </row>
    <row r="12124">
      <c r="A12124" t="str">
        <v>TOTAL-FA0000005511</v>
      </c>
      <c r="B12124" t="str">
        <v>TOTAL-F0000000939</v>
      </c>
      <c r="C12124" t="str">
        <v/>
      </c>
      <c r="D12124" t="str">
        <v/>
      </c>
      <c r="E12124" t="str">
        <v>Instrumentation &amp; Control Systems</v>
      </c>
      <c r="F12124" t="str">
        <v>Subsea Control Module</v>
      </c>
      <c r="I12124" t="str">
        <v>TOTAL-A0000000072</v>
      </c>
      <c r="J12124" t="str">
        <v>Design Capacity</v>
      </c>
      <c r="K12124" t="str">
        <v>EPC</v>
      </c>
      <c r="L12124" t="str">
        <v>Technical Integrity, Operation &amp; Maintenance, Procurement</v>
      </c>
      <c r="M12124" t="str">
        <v>Pre-Project</v>
      </c>
    </row>
    <row r="12125">
      <c r="A12125" t="str">
        <v>TOTAL-FA0000005512</v>
      </c>
      <c r="B12125" t="str">
        <v>TOTAL-F0000000940</v>
      </c>
      <c r="C12125" t="str">
        <v/>
      </c>
      <c r="D12125" t="str">
        <v/>
      </c>
      <c r="E12125" t="str">
        <v>Subsea Production System</v>
      </c>
      <c r="F12125" t="str">
        <v>Subsea Control System and Equipment</v>
      </c>
      <c r="I12125" t="str">
        <v>TOTAL-A0000000072</v>
      </c>
      <c r="J12125" t="str">
        <v>Design Capacity</v>
      </c>
      <c r="K12125" t="str">
        <v>EPC</v>
      </c>
      <c r="L12125" t="str">
        <v>Technical Integrity, Operation &amp; Maintenance, Procurement</v>
      </c>
      <c r="M12125" t="str">
        <v>Pre-Project</v>
      </c>
    </row>
    <row r="12126">
      <c r="A12126" t="str">
        <v>TOTAL-FA0000005513</v>
      </c>
      <c r="B12126" t="str">
        <v>TOTAL-F0000000941</v>
      </c>
      <c r="C12126" t="str">
        <v/>
      </c>
      <c r="D12126" t="str">
        <v/>
      </c>
      <c r="E12126" t="str">
        <v>Subsea Production System</v>
      </c>
      <c r="F12126" t="str">
        <v>Subsea Distribution unit (Injection umbilical termination on XT side)</v>
      </c>
      <c r="I12126" t="str">
        <v>TOTAL-A0000000072</v>
      </c>
      <c r="J12126" t="str">
        <v>Design Capacity</v>
      </c>
      <c r="K12126" t="str">
        <v>EPC</v>
      </c>
      <c r="L12126" t="str">
        <v>Technical Integrity, Operation &amp; Maintenance, Procurement</v>
      </c>
      <c r="M12126" t="str">
        <v>Pre-Project</v>
      </c>
    </row>
    <row r="12127">
      <c r="A12127" t="str">
        <v>TOTAL-FA0000005514</v>
      </c>
      <c r="B12127" t="str">
        <v>TOTAL-F0000000942</v>
      </c>
      <c r="C12127" t="str">
        <v/>
      </c>
      <c r="D12127" t="str">
        <v/>
      </c>
      <c r="E12127" t="str">
        <v>Instrumentation &amp; Control Systems</v>
      </c>
      <c r="F12127" t="str">
        <v>Subsea Electronic Module</v>
      </c>
      <c r="I12127" t="str">
        <v>TOTAL-A0000000072</v>
      </c>
      <c r="J12127" t="str">
        <v>Design Capacity</v>
      </c>
      <c r="K12127" t="str">
        <v>EPC</v>
      </c>
      <c r="L12127" t="str">
        <v>Technical Integrity, Operation &amp; Maintenance, Procurement</v>
      </c>
      <c r="M12127" t="str">
        <v>Pre-Project</v>
      </c>
    </row>
    <row r="12128">
      <c r="A12128" t="str">
        <v>TOTAL-FA0000005515</v>
      </c>
      <c r="B12128" t="str">
        <v>TOTAL-F0000000943</v>
      </c>
      <c r="C12128" t="str">
        <v/>
      </c>
      <c r="D12128" t="str">
        <v/>
      </c>
      <c r="E12128" t="str">
        <v>Pipeline, Risers &amp; Umbilicals</v>
      </c>
      <c r="F12128" t="str">
        <v>Subsea Flowline</v>
      </c>
      <c r="I12128" t="str">
        <v>TOTAL-A0000000072</v>
      </c>
      <c r="J12128" t="str">
        <v>Design Capacity</v>
      </c>
      <c r="K12128" t="str">
        <v>EPC</v>
      </c>
      <c r="L12128" t="str">
        <v>Technical Integrity, Operation &amp; Maintenance, Procurement</v>
      </c>
      <c r="M12128" t="str">
        <v>Pre-Project</v>
      </c>
    </row>
    <row r="12129">
      <c r="A12129" t="str">
        <v>TOTAL-FA0000005516</v>
      </c>
      <c r="B12129" t="str">
        <v>TOTAL-F0000000944</v>
      </c>
      <c r="C12129" t="str">
        <v/>
      </c>
      <c r="D12129" t="str">
        <v/>
      </c>
      <c r="E12129" t="str">
        <v>Instrumentation &amp; Control Systems</v>
      </c>
      <c r="F12129" t="str">
        <v>Subsea Isolation Valve</v>
      </c>
      <c r="I12129" t="str">
        <v>TOTAL-A0000000072</v>
      </c>
      <c r="J12129" t="str">
        <v>Design Capacity</v>
      </c>
      <c r="K12129" t="str">
        <v>EPC</v>
      </c>
      <c r="L12129" t="str">
        <v>Technical Integrity, Operation &amp; Maintenance, Procurement</v>
      </c>
      <c r="M12129" t="str">
        <v>Pre-Project</v>
      </c>
    </row>
    <row r="12130">
      <c r="A12130" t="str">
        <v>TOTAL-FA0000005517</v>
      </c>
      <c r="B12130" t="str">
        <v>TOTAL-F0000000945</v>
      </c>
      <c r="C12130" t="str">
        <v/>
      </c>
      <c r="D12130" t="str">
        <v/>
      </c>
      <c r="E12130" t="str">
        <v>Subsea Production System</v>
      </c>
      <c r="F12130" t="str">
        <v>Subsea Manifold Branch Piping</v>
      </c>
      <c r="I12130" t="str">
        <v>TOTAL-A0000000072</v>
      </c>
      <c r="J12130" t="str">
        <v>Design Capacity</v>
      </c>
      <c r="K12130" t="str">
        <v>EPC</v>
      </c>
      <c r="L12130" t="str">
        <v>Technical Integrity, Operation &amp; Maintenance, Procurement</v>
      </c>
      <c r="M12130" t="str">
        <v>Pre-Project</v>
      </c>
    </row>
    <row r="12131">
      <c r="A12131" t="str">
        <v>TOTAL-FA0000005518</v>
      </c>
      <c r="B12131" t="str">
        <v>TOTAL-F0000000946</v>
      </c>
      <c r="C12131" t="str">
        <v/>
      </c>
      <c r="D12131" t="str">
        <v/>
      </c>
      <c r="E12131" t="str">
        <v>Subsea Production System</v>
      </c>
      <c r="F12131" t="str">
        <v>Subsea Manifold Valve</v>
      </c>
      <c r="I12131" t="str">
        <v>TOTAL-A0000000072</v>
      </c>
      <c r="J12131" t="str">
        <v>Design Capacity</v>
      </c>
      <c r="K12131" t="str">
        <v>EPC</v>
      </c>
      <c r="L12131" t="str">
        <v>Technical Integrity, Operation &amp; Maintenance, Procurement</v>
      </c>
      <c r="M12131" t="str">
        <v>Pre-Project</v>
      </c>
    </row>
    <row r="12132">
      <c r="A12132" t="str">
        <v>TOTAL-FA0000005519</v>
      </c>
      <c r="B12132" t="str">
        <v>TOTAL-F0000000948</v>
      </c>
      <c r="C12132" t="str">
        <v/>
      </c>
      <c r="D12132" t="str">
        <v/>
      </c>
      <c r="E12132" t="str">
        <v>Subsea Production System</v>
      </c>
      <c r="F12132" t="str">
        <v>Subsea Mechanical Connectors (Production/Injection)</v>
      </c>
      <c r="I12132" t="str">
        <v>TOTAL-A0000000072</v>
      </c>
      <c r="J12132" t="str">
        <v>Design Capacity</v>
      </c>
      <c r="K12132" t="str">
        <v>EPC</v>
      </c>
      <c r="L12132" t="str">
        <v>Technical Integrity, Operation &amp; Maintenance, Procurement</v>
      </c>
      <c r="M12132" t="str">
        <v>Pre-Project</v>
      </c>
    </row>
    <row r="12133">
      <c r="A12133" t="str">
        <v>TOTAL-FA0000005520</v>
      </c>
      <c r="B12133" t="str">
        <v>TOTAL-F0000000950</v>
      </c>
      <c r="C12133" t="str">
        <v/>
      </c>
      <c r="D12133" t="str">
        <v/>
      </c>
      <c r="E12133" t="str">
        <v>Subsea Production System</v>
      </c>
      <c r="F12133" t="str">
        <v>Subsea Pump</v>
      </c>
      <c r="I12133" t="str">
        <v>TOTAL-A0000000072</v>
      </c>
      <c r="J12133" t="str">
        <v>Design Capacity</v>
      </c>
      <c r="K12133" t="str">
        <v>EPC</v>
      </c>
      <c r="L12133" t="str">
        <v>Technical Integrity, Operation &amp; Maintenance, Procurement</v>
      </c>
      <c r="M12133" t="str">
        <v>Pre-Project</v>
      </c>
    </row>
    <row r="12134">
      <c r="A12134" t="str">
        <v>TOTAL-FA0000005521</v>
      </c>
      <c r="B12134" t="str">
        <v>TOTAL-F0000000951</v>
      </c>
      <c r="C12134" t="str">
        <v/>
      </c>
      <c r="D12134" t="str">
        <v/>
      </c>
      <c r="E12134" t="str">
        <v>Subsea Production System</v>
      </c>
      <c r="F12134" t="str">
        <v>Subsea Structure</v>
      </c>
      <c r="I12134" t="str">
        <v>TOTAL-A0000000072</v>
      </c>
      <c r="J12134" t="str">
        <v>Design Capacity</v>
      </c>
      <c r="K12134" t="str">
        <v>EPC</v>
      </c>
      <c r="L12134" t="str">
        <v>Technical Integrity, Operation &amp; Maintenance, Procurement</v>
      </c>
      <c r="M12134" t="str">
        <v>Pre-Project</v>
      </c>
    </row>
    <row r="12135">
      <c r="A12135" t="str">
        <v>TOTAL-FA0000005522</v>
      </c>
      <c r="B12135" t="str">
        <v>TOTAL-F0000000952</v>
      </c>
      <c r="C12135" t="str">
        <v/>
      </c>
      <c r="D12135" t="str">
        <v/>
      </c>
      <c r="E12135" t="str">
        <v>Subsea Production System</v>
      </c>
      <c r="F12135" t="str">
        <v>Subsea Valve</v>
      </c>
      <c r="I12135" t="str">
        <v>TOTAL-A0000000072</v>
      </c>
      <c r="J12135" t="str">
        <v>Design Capacity</v>
      </c>
      <c r="K12135" t="str">
        <v>EPC</v>
      </c>
      <c r="L12135" t="str">
        <v>Technical Integrity, Operation &amp; Maintenance, Procurement</v>
      </c>
      <c r="M12135" t="str">
        <v>Pre-Project</v>
      </c>
    </row>
    <row r="12136">
      <c r="A12136" t="str">
        <v>TOTAL-FA0000005523</v>
      </c>
      <c r="B12136" t="str">
        <v>TOTAL-F0000000953</v>
      </c>
      <c r="C12136" t="str">
        <v/>
      </c>
      <c r="D12136" t="str">
        <v/>
      </c>
      <c r="E12136" t="str">
        <v>Subsea Production System</v>
      </c>
      <c r="F12136" t="str">
        <v>Subsea Vessel</v>
      </c>
      <c r="I12136" t="str">
        <v>TOTAL-A0000000072</v>
      </c>
      <c r="J12136" t="str">
        <v>Design Capacity</v>
      </c>
      <c r="K12136" t="str">
        <v>EPC</v>
      </c>
      <c r="L12136" t="str">
        <v>Technical Integrity, Operation &amp; Maintenance, Procurement</v>
      </c>
      <c r="M12136" t="str">
        <v>Pre-Project</v>
      </c>
    </row>
    <row r="12137">
      <c r="A12137" t="str">
        <v>TOTAL-FA0000005524</v>
      </c>
      <c r="B12137" t="str">
        <v>TOTAL-F0000000954</v>
      </c>
      <c r="C12137" t="str">
        <v/>
      </c>
      <c r="D12137" t="str">
        <v/>
      </c>
      <c r="E12137" t="str">
        <v>Drilling &amp; Completion</v>
      </c>
      <c r="F12137" t="str">
        <v>Subsea Well Intervention</v>
      </c>
      <c r="I12137" t="str">
        <v>TOTAL-A0000000072</v>
      </c>
      <c r="J12137" t="str">
        <v>Design Capacity</v>
      </c>
      <c r="K12137" t="str">
        <v>EPC</v>
      </c>
      <c r="L12137" t="str">
        <v>Technical Integrity, Operation &amp; Maintenance, Procurement</v>
      </c>
      <c r="M12137" t="str">
        <v>Pre-Project</v>
      </c>
    </row>
    <row r="12138">
      <c r="A12138" t="str">
        <v>TOTAL-FA0000005525</v>
      </c>
      <c r="B12138" t="str">
        <v>TOTAL-F0000000955</v>
      </c>
      <c r="C12138" t="str">
        <v/>
      </c>
      <c r="D12138" t="str">
        <v/>
      </c>
      <c r="E12138" t="str">
        <v>Subsea Production System</v>
      </c>
      <c r="F12138" t="str">
        <v>Subsea Well Jumper System</v>
      </c>
      <c r="I12138" t="str">
        <v>TOTAL-A0000000072</v>
      </c>
      <c r="J12138" t="str">
        <v>Design Capacity</v>
      </c>
      <c r="K12138" t="str">
        <v>EPC</v>
      </c>
      <c r="L12138" t="str">
        <v>Technical Integrity, Operation &amp; Maintenance, Procurement</v>
      </c>
      <c r="M12138" t="str">
        <v>Pre-Project</v>
      </c>
    </row>
    <row r="12139">
      <c r="A12139" t="str">
        <v>TOTAL-FA0000005526</v>
      </c>
      <c r="B12139" t="str">
        <v>TOTAL-F0000000958</v>
      </c>
      <c r="C12139" t="str">
        <v/>
      </c>
      <c r="D12139" t="str">
        <v/>
      </c>
      <c r="E12139" t="str">
        <v>Architectural</v>
      </c>
      <c r="F12139" t="str">
        <v>Sump</v>
      </c>
      <c r="I12139" t="str">
        <v>TOTAL-A0000000072</v>
      </c>
      <c r="J12139" t="str">
        <v>Design Capacity</v>
      </c>
      <c r="K12139" t="str">
        <v>EPC</v>
      </c>
      <c r="L12139" t="str">
        <v>Technical Integrity, Operation &amp; Maintenance, Procurement</v>
      </c>
      <c r="M12139" t="str">
        <v>Pre-Project</v>
      </c>
    </row>
    <row r="12140">
      <c r="A12140" t="str">
        <v>TOTAL-FA0000005527</v>
      </c>
      <c r="B12140" t="str">
        <v>TOTAL-F0000000959</v>
      </c>
      <c r="C12140" t="str">
        <v/>
      </c>
      <c r="D12140" t="str">
        <v/>
      </c>
      <c r="E12140" t="str">
        <v>Instrumentation &amp; Control Systems</v>
      </c>
      <c r="F12140" t="str">
        <v>Surface Controlled Subsea Safety Valve</v>
      </c>
      <c r="I12140" t="str">
        <v>TOTAL-A0000000072</v>
      </c>
      <c r="J12140" t="str">
        <v>Design Capacity</v>
      </c>
      <c r="K12140" t="str">
        <v>EPC</v>
      </c>
      <c r="L12140" t="str">
        <v>Technical Integrity, Operation &amp; Maintenance, Procurement</v>
      </c>
      <c r="M12140" t="str">
        <v>Pre-Project</v>
      </c>
    </row>
    <row r="12141">
      <c r="A12141" t="str">
        <v>TOTAL-FA0000005528</v>
      </c>
      <c r="B12141" t="str">
        <v>TOTAL-F0000000960</v>
      </c>
      <c r="C12141" t="str">
        <v/>
      </c>
      <c r="D12141" t="str">
        <v/>
      </c>
      <c r="E12141" t="str">
        <v>Instrumentation &amp; Control Systems</v>
      </c>
      <c r="F12141" t="str">
        <v>Surface Controlled SubSurface Safety Valve</v>
      </c>
      <c r="I12141" t="str">
        <v>TOTAL-A0000000072</v>
      </c>
      <c r="J12141" t="str">
        <v>Design Capacity</v>
      </c>
      <c r="K12141" t="str">
        <v>EPC</v>
      </c>
      <c r="L12141" t="str">
        <v>Technical Integrity, Operation &amp; Maintenance, Procurement</v>
      </c>
      <c r="M12141" t="str">
        <v>Pre-Project</v>
      </c>
    </row>
    <row r="12142">
      <c r="A12142" t="str">
        <v>TOTAL-FA0000005529</v>
      </c>
      <c r="B12142" t="str">
        <v>TOTAL-F0000000961</v>
      </c>
      <c r="C12142" t="str">
        <v/>
      </c>
      <c r="D12142" t="str">
        <v/>
      </c>
      <c r="E12142" t="str">
        <v>Instrumentation &amp; Control Systems</v>
      </c>
      <c r="F12142" t="str">
        <v>Surface Safety Valve</v>
      </c>
      <c r="I12142" t="str">
        <v>TOTAL-A0000000072</v>
      </c>
      <c r="J12142" t="str">
        <v>Design Capacity</v>
      </c>
      <c r="K12142" t="str">
        <v>EPC</v>
      </c>
      <c r="L12142" t="str">
        <v>Technical Integrity, Operation &amp; Maintenance, Procurement</v>
      </c>
      <c r="M12142" t="str">
        <v>Pre-Project</v>
      </c>
    </row>
    <row r="12143">
      <c r="A12143" t="str">
        <v>TOTAL-FA0000005530</v>
      </c>
      <c r="B12143" t="str">
        <v>TOTAL-F0000000965</v>
      </c>
      <c r="C12143" t="str">
        <v/>
      </c>
      <c r="D12143" t="str">
        <v/>
      </c>
      <c r="E12143" t="str">
        <v>Subsea Production System</v>
      </c>
      <c r="F12143" t="str">
        <v>Swab Valve</v>
      </c>
      <c r="I12143" t="str">
        <v>TOTAL-A0000000072</v>
      </c>
      <c r="J12143" t="str">
        <v>Design Capacity</v>
      </c>
      <c r="K12143" t="str">
        <v>EPC</v>
      </c>
      <c r="L12143" t="str">
        <v>Technical Integrity, Operation &amp; Maintenance, Procurement</v>
      </c>
      <c r="M12143" t="str">
        <v>Pre-Project</v>
      </c>
    </row>
    <row r="12144">
      <c r="A12144" t="str">
        <v>TOTAL-FA0000005531</v>
      </c>
      <c r="B12144" t="str">
        <v>TOTAL-F0000000966</v>
      </c>
      <c r="C12144" t="str">
        <v/>
      </c>
      <c r="D12144" t="str">
        <v/>
      </c>
      <c r="E12144" t="str">
        <v>Instrumentation &amp; Control Systems</v>
      </c>
      <c r="F12144" t="str">
        <v>Switch</v>
      </c>
      <c r="I12144" t="str">
        <v>TOTAL-A0000000072</v>
      </c>
      <c r="J12144" t="str">
        <v>Design Capacity</v>
      </c>
      <c r="K12144" t="str">
        <v>EPC</v>
      </c>
      <c r="L12144" t="str">
        <v>Technical Integrity, Operation &amp; Maintenance, Procurement</v>
      </c>
      <c r="M12144" t="str">
        <v>Pre-Project</v>
      </c>
    </row>
    <row r="12145">
      <c r="A12145" t="str">
        <v>TOTAL-FA0000005532</v>
      </c>
      <c r="B12145" t="str">
        <v>TOTAL-F0000000968</v>
      </c>
      <c r="C12145" t="str">
        <v/>
      </c>
      <c r="D12145" t="str">
        <v/>
      </c>
      <c r="E12145" t="str">
        <v>Instrumentation &amp; Control Systems</v>
      </c>
      <c r="F12145" t="str">
        <v>Switching Device</v>
      </c>
      <c r="I12145" t="str">
        <v>TOTAL-A0000000072</v>
      </c>
      <c r="J12145" t="str">
        <v>Design Capacity</v>
      </c>
      <c r="K12145" t="str">
        <v>EPC</v>
      </c>
      <c r="L12145" t="str">
        <v>Technical Integrity, Operation &amp; Maintenance, Procurement</v>
      </c>
      <c r="M12145" t="str">
        <v>Pre-Project</v>
      </c>
    </row>
    <row r="12146">
      <c r="A12146" t="str">
        <v>TOTAL-FA0000005533</v>
      </c>
      <c r="B12146" t="str">
        <v>TOTAL-F0000000970</v>
      </c>
      <c r="C12146" t="str">
        <v/>
      </c>
      <c r="D12146" t="str">
        <v/>
      </c>
      <c r="E12146" t="str">
        <v>Instrumentation &amp; Control Systems</v>
      </c>
      <c r="F12146" t="str">
        <v>System Panel</v>
      </c>
      <c r="I12146" t="str">
        <v>TOTAL-A0000000072</v>
      </c>
      <c r="J12146" t="str">
        <v>Design Capacity</v>
      </c>
      <c r="K12146" t="str">
        <v>EPC</v>
      </c>
      <c r="L12146" t="str">
        <v>Technical Integrity, Operation &amp; Maintenance, Procurement</v>
      </c>
      <c r="M12146" t="str">
        <v>Pre-Project</v>
      </c>
    </row>
    <row r="12147">
      <c r="A12147" t="str">
        <v>TOTAL-FA0000005534</v>
      </c>
      <c r="B12147" t="str">
        <v>TOTAL-F0000000971</v>
      </c>
      <c r="C12147" t="str">
        <v/>
      </c>
      <c r="D12147" t="str">
        <v/>
      </c>
      <c r="E12147" t="str">
        <v>Heating, Ventilation &amp; Air Conditioning</v>
      </c>
      <c r="F12147" t="str">
        <v>Tanks For HVAC Application</v>
      </c>
      <c r="I12147" t="str">
        <v>TOTAL-A0000000072</v>
      </c>
      <c r="J12147" t="str">
        <v>Design Capacity</v>
      </c>
      <c r="K12147" t="str">
        <v>EPC</v>
      </c>
      <c r="L12147" t="str">
        <v>Technical Integrity, Operation &amp; Maintenance, Procurement</v>
      </c>
      <c r="M12147" t="str">
        <v>Pre-Project</v>
      </c>
    </row>
    <row r="12148">
      <c r="A12148" t="str">
        <v>TOTAL-FA0000005535</v>
      </c>
      <c r="B12148" t="str">
        <v>TOTAL-F0000000972</v>
      </c>
      <c r="C12148" t="str">
        <v/>
      </c>
      <c r="D12148" t="str">
        <v/>
      </c>
      <c r="E12148" t="str">
        <v>Telecom</v>
      </c>
      <c r="F12148" t="str">
        <v>Telecom Junction Box</v>
      </c>
      <c r="I12148" t="str">
        <v>TOTAL-A0000000072</v>
      </c>
      <c r="J12148" t="str">
        <v>Design Capacity</v>
      </c>
      <c r="K12148" t="str">
        <v>EPC</v>
      </c>
      <c r="L12148" t="str">
        <v>Technical Integrity, Operation &amp; Maintenance, Procurement</v>
      </c>
      <c r="M12148" t="str">
        <v>Pre-Project</v>
      </c>
    </row>
    <row r="12149">
      <c r="A12149" t="str">
        <v>TOTAL-FA0000005536</v>
      </c>
      <c r="B12149" t="str">
        <v>TOTAL-F0000000974</v>
      </c>
      <c r="C12149" t="str">
        <v/>
      </c>
      <c r="D12149" t="str">
        <v/>
      </c>
      <c r="E12149" t="str">
        <v>Telecom</v>
      </c>
      <c r="F12149" t="str">
        <v>Telephone</v>
      </c>
      <c r="I12149" t="str">
        <v>TOTAL-A0000000072</v>
      </c>
      <c r="J12149" t="str">
        <v>Design Capacity</v>
      </c>
      <c r="K12149" t="str">
        <v>EPC</v>
      </c>
      <c r="L12149" t="str">
        <v>Technical Integrity, Operation &amp; Maintenance, Procurement</v>
      </c>
      <c r="M12149" t="str">
        <v>Pre-Project</v>
      </c>
    </row>
    <row r="12150">
      <c r="A12150" t="str">
        <v>TOTAL-FA0000005537</v>
      </c>
      <c r="B12150" t="str">
        <v>TOTAL-F0000000981</v>
      </c>
      <c r="C12150" t="str">
        <v/>
      </c>
      <c r="D12150" t="str">
        <v/>
      </c>
      <c r="E12150" t="str">
        <v>Instrumentation &amp; Control Systems</v>
      </c>
      <c r="F12150" t="str">
        <v>Temperature Control Valve</v>
      </c>
      <c r="I12150" t="str">
        <v>TOTAL-A0000000072</v>
      </c>
      <c r="J12150" t="str">
        <v>Design Capacity</v>
      </c>
      <c r="K12150" t="str">
        <v>EPC</v>
      </c>
      <c r="L12150" t="str">
        <v>Technical Integrity, Operation &amp; Maintenance, Procurement</v>
      </c>
      <c r="M12150" t="str">
        <v>Pre-Project</v>
      </c>
    </row>
    <row r="12151">
      <c r="A12151" t="str">
        <v>TOTAL-FA0000005538</v>
      </c>
      <c r="B12151" t="str">
        <v>TOTAL-F0000000982</v>
      </c>
      <c r="C12151" t="str">
        <v/>
      </c>
      <c r="D12151" t="str">
        <v/>
      </c>
      <c r="E12151" t="str">
        <v>Instrumentation &amp; Control Systems</v>
      </c>
      <c r="F12151" t="str">
        <v>Temperature Controller</v>
      </c>
      <c r="I12151" t="str">
        <v>TOTAL-A0000000072</v>
      </c>
      <c r="J12151" t="str">
        <v>Design Capacity</v>
      </c>
      <c r="K12151" t="str">
        <v>EPC</v>
      </c>
      <c r="L12151" t="str">
        <v>Technical Integrity, Operation &amp; Maintenance, Procurement</v>
      </c>
      <c r="M12151" t="str">
        <v>Pre-Project</v>
      </c>
    </row>
    <row r="12152">
      <c r="A12152" t="str">
        <v>TOTAL-FA0000005539</v>
      </c>
      <c r="B12152" t="str">
        <v>TOTAL-F0000000983</v>
      </c>
      <c r="C12152" t="str">
        <v/>
      </c>
      <c r="D12152" t="str">
        <v/>
      </c>
      <c r="E12152" t="str">
        <v>Instrumentation &amp; Control Systems</v>
      </c>
      <c r="F12152" t="str">
        <v>Temperature Differential Control Valve</v>
      </c>
      <c r="I12152" t="str">
        <v>TOTAL-A0000000072</v>
      </c>
      <c r="J12152" t="str">
        <v>Design Capacity</v>
      </c>
      <c r="K12152" t="str">
        <v>EPC</v>
      </c>
      <c r="L12152" t="str">
        <v>Technical Integrity, Operation &amp; Maintenance, Procurement</v>
      </c>
      <c r="M12152" t="str">
        <v>Pre-Project</v>
      </c>
    </row>
    <row r="12153">
      <c r="A12153" t="str">
        <v>TOTAL-FA0000005540</v>
      </c>
      <c r="B12153" t="str">
        <v>TOTAL-F0000000986</v>
      </c>
      <c r="C12153" t="str">
        <v/>
      </c>
      <c r="D12153" t="str">
        <v/>
      </c>
      <c r="E12153" t="str">
        <v>Instrumentation &amp; Control Systems</v>
      </c>
      <c r="F12153" t="str">
        <v>Temperature Differential Indicator</v>
      </c>
      <c r="I12153" t="str">
        <v>TOTAL-A0000000072</v>
      </c>
      <c r="J12153" t="str">
        <v>Design Capacity</v>
      </c>
      <c r="K12153" t="str">
        <v>EPC</v>
      </c>
      <c r="L12153" t="str">
        <v>Technical Integrity, Operation &amp; Maintenance, Procurement</v>
      </c>
      <c r="M12153" t="str">
        <v>Pre-Project</v>
      </c>
    </row>
    <row r="12154">
      <c r="A12154" t="str">
        <v>TOTAL-FA0000005541</v>
      </c>
      <c r="B12154" t="str">
        <v>TOTAL-F0000000987</v>
      </c>
      <c r="C12154" t="str">
        <v/>
      </c>
      <c r="D12154" t="str">
        <v/>
      </c>
      <c r="E12154" t="str">
        <v>Instrumentation &amp; Control Systems</v>
      </c>
      <c r="F12154" t="str">
        <v>Temperature Differential Switch High</v>
      </c>
      <c r="I12154" t="str">
        <v>TOTAL-A0000000072</v>
      </c>
      <c r="J12154" t="str">
        <v>Design Capacity</v>
      </c>
      <c r="K12154" t="str">
        <v>EPC</v>
      </c>
      <c r="L12154" t="str">
        <v>Technical Integrity, Operation &amp; Maintenance, Procurement</v>
      </c>
      <c r="M12154" t="str">
        <v>Pre-Project</v>
      </c>
    </row>
    <row r="12155">
      <c r="A12155" t="str">
        <v>TOTAL-FA0000005542</v>
      </c>
      <c r="B12155" t="str">
        <v>TOTAL-F0000000988</v>
      </c>
      <c r="C12155" t="str">
        <v/>
      </c>
      <c r="D12155" t="str">
        <v/>
      </c>
      <c r="E12155" t="str">
        <v>Instrumentation &amp; Control Systems</v>
      </c>
      <c r="F12155" t="str">
        <v>Temperature Differential Switch Low</v>
      </c>
      <c r="I12155" t="str">
        <v>TOTAL-A0000000072</v>
      </c>
      <c r="J12155" t="str">
        <v>Design Capacity</v>
      </c>
      <c r="K12155" t="str">
        <v>EPC</v>
      </c>
      <c r="L12155" t="str">
        <v>Technical Integrity, Operation &amp; Maintenance, Procurement</v>
      </c>
      <c r="M12155" t="str">
        <v>Pre-Project</v>
      </c>
    </row>
    <row r="12156">
      <c r="A12156" t="str">
        <v>TOTAL-FA0000005543</v>
      </c>
      <c r="B12156" t="str">
        <v>TOTAL-F0000000989</v>
      </c>
      <c r="C12156" t="str">
        <v/>
      </c>
      <c r="D12156" t="str">
        <v/>
      </c>
      <c r="E12156" t="str">
        <v>Instrumentation &amp; Control Systems</v>
      </c>
      <c r="F12156" t="str">
        <v>Temperature Differential Transmitter</v>
      </c>
      <c r="I12156" t="str">
        <v>TOTAL-A0000000072</v>
      </c>
      <c r="J12156" t="str">
        <v>Design Capacity</v>
      </c>
      <c r="K12156" t="str">
        <v>EPC</v>
      </c>
      <c r="L12156" t="str">
        <v>Technical Integrity, Operation &amp; Maintenance, Procurement</v>
      </c>
      <c r="M12156" t="str">
        <v>Pre-Project</v>
      </c>
    </row>
    <row r="12157">
      <c r="A12157" t="str">
        <v>TOTAL-FA0000005544</v>
      </c>
      <c r="B12157" t="str">
        <v>TOTAL-F0000000990</v>
      </c>
      <c r="C12157" t="str">
        <v/>
      </c>
      <c r="D12157" t="str">
        <v/>
      </c>
      <c r="E12157" t="str">
        <v>Instrumentation &amp; Control Systems</v>
      </c>
      <c r="F12157" t="str">
        <v>Temperature Differential Valve</v>
      </c>
      <c r="I12157" t="str">
        <v>TOTAL-A0000000072</v>
      </c>
      <c r="J12157" t="str">
        <v>Design Capacity</v>
      </c>
      <c r="K12157" t="str">
        <v>EPC</v>
      </c>
      <c r="L12157" t="str">
        <v>Technical Integrity, Operation &amp; Maintenance, Procurement</v>
      </c>
      <c r="M12157" t="str">
        <v>Pre-Project</v>
      </c>
    </row>
    <row r="12158">
      <c r="A12158" t="str">
        <v>TOTAL-FA0000005545</v>
      </c>
      <c r="B12158" t="str">
        <v>TOTAL-F0000000991</v>
      </c>
      <c r="C12158" t="str">
        <v/>
      </c>
      <c r="D12158" t="str">
        <v/>
      </c>
      <c r="E12158" t="str">
        <v>Instrumentation &amp; Control Systems</v>
      </c>
      <c r="F12158" t="str">
        <v>Temperature Element</v>
      </c>
      <c r="I12158" t="str">
        <v>TOTAL-A0000000072</v>
      </c>
      <c r="J12158" t="str">
        <v>Design Capacity</v>
      </c>
      <c r="K12158" t="str">
        <v>EPC</v>
      </c>
      <c r="L12158" t="str">
        <v>Technical Integrity, Operation &amp; Maintenance, Procurement</v>
      </c>
      <c r="M12158" t="str">
        <v>Pre-Project</v>
      </c>
    </row>
    <row r="12159">
      <c r="A12159" t="str">
        <v>TOTAL-FA0000005546</v>
      </c>
      <c r="B12159" t="str">
        <v>TOTAL-F0000000992</v>
      </c>
      <c r="C12159" t="str">
        <v/>
      </c>
      <c r="D12159" t="str">
        <v/>
      </c>
      <c r="E12159" t="str">
        <v>Instrumentation &amp; Control Systems</v>
      </c>
      <c r="F12159" t="str">
        <v>Temperature Element / Sensor for SIS function</v>
      </c>
      <c r="I12159" t="str">
        <v>TOTAL-A0000000072</v>
      </c>
      <c r="J12159" t="str">
        <v>Design Capacity</v>
      </c>
      <c r="K12159" t="str">
        <v>EPC</v>
      </c>
      <c r="L12159" t="str">
        <v>Technical Integrity, Operation &amp; Maintenance, Procurement</v>
      </c>
      <c r="M12159" t="str">
        <v>Pre-Project</v>
      </c>
    </row>
    <row r="12160">
      <c r="A12160" t="str">
        <v>TOTAL-FA0000005547</v>
      </c>
      <c r="B12160" t="str">
        <v>TOTAL-F0000000993</v>
      </c>
      <c r="C12160" t="str">
        <v/>
      </c>
      <c r="D12160" t="str">
        <v/>
      </c>
      <c r="E12160" t="str">
        <v>Instrumentation &amp; Control Systems</v>
      </c>
      <c r="F12160" t="str">
        <v>Temperature Indicating Controller</v>
      </c>
      <c r="I12160" t="str">
        <v>TOTAL-A0000000072</v>
      </c>
      <c r="J12160" t="str">
        <v>Design Capacity</v>
      </c>
      <c r="K12160" t="str">
        <v>EPC</v>
      </c>
      <c r="L12160" t="str">
        <v>Technical Integrity, Operation &amp; Maintenance, Procurement</v>
      </c>
      <c r="M12160" t="str">
        <v>Pre-Project</v>
      </c>
    </row>
    <row r="12161">
      <c r="A12161" t="str">
        <v>TOTAL-FA0000005548</v>
      </c>
      <c r="B12161" t="str">
        <v>TOTAL-F0000000994</v>
      </c>
      <c r="C12161" t="str">
        <v/>
      </c>
      <c r="D12161" t="str">
        <v/>
      </c>
      <c r="E12161" t="str">
        <v>Instrumentation &amp; Control Systems</v>
      </c>
      <c r="F12161" t="str">
        <v>Temperature Indicating Transmitter</v>
      </c>
      <c r="I12161" t="str">
        <v>TOTAL-A0000000072</v>
      </c>
      <c r="J12161" t="str">
        <v>Design Capacity</v>
      </c>
      <c r="K12161" t="str">
        <v>EPC</v>
      </c>
      <c r="L12161" t="str">
        <v>Technical Integrity, Operation &amp; Maintenance, Procurement</v>
      </c>
      <c r="M12161" t="str">
        <v>Pre-Project</v>
      </c>
    </row>
    <row r="12162">
      <c r="A12162" t="str">
        <v>TOTAL-FA0000005549</v>
      </c>
      <c r="B12162" t="str">
        <v>TOTAL-F0000000995</v>
      </c>
      <c r="C12162" t="str">
        <v/>
      </c>
      <c r="D12162" t="str">
        <v/>
      </c>
      <c r="E12162" t="str">
        <v>Instrumentation &amp; Control Systems</v>
      </c>
      <c r="F12162" t="str">
        <v>Temperature Indicator</v>
      </c>
      <c r="I12162" t="str">
        <v>TOTAL-A0000000072</v>
      </c>
      <c r="J12162" t="str">
        <v>Design Capacity</v>
      </c>
      <c r="K12162" t="str">
        <v>EPC</v>
      </c>
      <c r="L12162" t="str">
        <v>Technical Integrity, Operation &amp; Maintenance, Procurement</v>
      </c>
      <c r="M12162" t="str">
        <v>Pre-Project</v>
      </c>
    </row>
    <row r="12163">
      <c r="A12163" t="str">
        <v>TOTAL-FA0000005550</v>
      </c>
      <c r="B12163" t="str">
        <v>TOTAL-F0000000996</v>
      </c>
      <c r="C12163" t="str">
        <v/>
      </c>
      <c r="D12163" t="str">
        <v/>
      </c>
      <c r="E12163" t="str">
        <v>Instrumentation &amp; Control Systems</v>
      </c>
      <c r="F12163" t="str">
        <v>Temperature Status High</v>
      </c>
      <c r="I12163" t="str">
        <v>TOTAL-A0000000072</v>
      </c>
      <c r="J12163" t="str">
        <v>Design Capacity</v>
      </c>
      <c r="K12163" t="str">
        <v>EPC</v>
      </c>
      <c r="L12163" t="str">
        <v>Technical Integrity, Operation &amp; Maintenance, Procurement</v>
      </c>
      <c r="M12163" t="str">
        <v>Pre-Project</v>
      </c>
    </row>
    <row r="12164">
      <c r="A12164" t="str">
        <v>TOTAL-FA0000005551</v>
      </c>
      <c r="B12164" t="str">
        <v>TOTAL-F0000000997</v>
      </c>
      <c r="C12164" t="str">
        <v/>
      </c>
      <c r="D12164" t="str">
        <v/>
      </c>
      <c r="E12164" t="str">
        <v>Instrumentation &amp; Control Systems</v>
      </c>
      <c r="F12164" t="str">
        <v>Temperature Status Low</v>
      </c>
      <c r="I12164" t="str">
        <v>TOTAL-A0000000072</v>
      </c>
      <c r="J12164" t="str">
        <v>Design Capacity</v>
      </c>
      <c r="K12164" t="str">
        <v>EPC</v>
      </c>
      <c r="L12164" t="str">
        <v>Technical Integrity, Operation &amp; Maintenance, Procurement</v>
      </c>
      <c r="M12164" t="str">
        <v>Pre-Project</v>
      </c>
    </row>
    <row r="12165">
      <c r="A12165" t="str">
        <v>TOTAL-FA0000005552</v>
      </c>
      <c r="B12165" t="str">
        <v>TOTAL-F0000000998</v>
      </c>
      <c r="C12165" t="str">
        <v/>
      </c>
      <c r="D12165" t="str">
        <v/>
      </c>
      <c r="E12165" t="str">
        <v>Instrumentation &amp; Control Systems</v>
      </c>
      <c r="F12165" t="str">
        <v>Temperature Recorder</v>
      </c>
      <c r="I12165" t="str">
        <v>TOTAL-A0000000072</v>
      </c>
      <c r="J12165" t="str">
        <v>Design Capacity</v>
      </c>
      <c r="K12165" t="str">
        <v>EPC</v>
      </c>
      <c r="L12165" t="str">
        <v>Technical Integrity, Operation &amp; Maintenance, Procurement</v>
      </c>
      <c r="M12165" t="str">
        <v>Pre-Project</v>
      </c>
    </row>
    <row r="12166">
      <c r="A12166" t="str">
        <v>TOTAL-FA0000005553</v>
      </c>
      <c r="B12166" t="str">
        <v>TOTAL-F0000000999</v>
      </c>
      <c r="C12166" t="str">
        <v/>
      </c>
      <c r="D12166" t="str">
        <v/>
      </c>
      <c r="E12166" t="str">
        <v>Instrumentation &amp; Control Systems</v>
      </c>
      <c r="F12166" t="str">
        <v>Temperature Electronic Function (Relay) or Converter</v>
      </c>
      <c r="I12166" t="str">
        <v>TOTAL-A0000000072</v>
      </c>
      <c r="J12166" t="str">
        <v>Design Capacity</v>
      </c>
      <c r="K12166" t="str">
        <v>EPC</v>
      </c>
      <c r="L12166" t="str">
        <v>Technical Integrity, Operation &amp; Maintenance, Procurement</v>
      </c>
      <c r="M12166" t="str">
        <v>Pre-Project</v>
      </c>
    </row>
    <row r="12167">
      <c r="A12167" t="str">
        <v>TOTAL-FA0000005554</v>
      </c>
      <c r="B12167" t="str">
        <v>TOTAL-F0000001000</v>
      </c>
      <c r="C12167" t="str">
        <v/>
      </c>
      <c r="D12167" t="str">
        <v/>
      </c>
      <c r="E12167" t="str">
        <v>Instrumentation &amp; Control Systems</v>
      </c>
      <c r="F12167" t="str">
        <v xml:space="preserve">Temperature Solenoid Valve OR Electronic Function (Relay) or Converter for Control Function </v>
      </c>
      <c r="I12167" t="str">
        <v>TOTAL-A0000000072</v>
      </c>
      <c r="J12167" t="str">
        <v>Design Capacity</v>
      </c>
      <c r="K12167" t="str">
        <v>EPC</v>
      </c>
      <c r="L12167" t="str">
        <v>Technical Integrity, Operation &amp; Maintenance, Procurement</v>
      </c>
      <c r="M12167" t="str">
        <v>Pre-Project</v>
      </c>
    </row>
    <row r="12168">
      <c r="A12168" t="str">
        <v>TOTAL-FA0000005555</v>
      </c>
      <c r="B12168" t="str">
        <v>TOTAL-F0000001001</v>
      </c>
      <c r="C12168" t="str">
        <v/>
      </c>
      <c r="D12168" t="str">
        <v/>
      </c>
      <c r="E12168" t="str">
        <v>Instrumentation &amp; Control Systems</v>
      </c>
      <c r="F12168" t="str">
        <v>Temperature Solenoid Valve OR Electronic Function (Relay) or Converter for SIS function</v>
      </c>
      <c r="I12168" t="str">
        <v>TOTAL-A0000000072</v>
      </c>
      <c r="J12168" t="str">
        <v>Design Capacity</v>
      </c>
      <c r="K12168" t="str">
        <v>EPC</v>
      </c>
      <c r="L12168" t="str">
        <v>Technical Integrity, Operation &amp; Maintenance, Procurement</v>
      </c>
      <c r="M12168" t="str">
        <v>Pre-Project</v>
      </c>
    </row>
    <row r="12169">
      <c r="A12169" t="str">
        <v>TOTAL-FA0000005556</v>
      </c>
      <c r="B12169" t="str">
        <v>TOTAL-F0000001002</v>
      </c>
      <c r="C12169" t="str">
        <v/>
      </c>
      <c r="D12169" t="str">
        <v/>
      </c>
      <c r="E12169" t="str">
        <v>Instrumentation &amp; Control Systems</v>
      </c>
      <c r="F12169" t="str">
        <v>Temperature Switch</v>
      </c>
      <c r="I12169" t="str">
        <v>TOTAL-A0000000072</v>
      </c>
      <c r="J12169" t="str">
        <v>Design Capacity</v>
      </c>
      <c r="K12169" t="str">
        <v>EPC</v>
      </c>
      <c r="L12169" t="str">
        <v>Technical Integrity, Operation &amp; Maintenance, Procurement</v>
      </c>
      <c r="M12169" t="str">
        <v>Pre-Project</v>
      </c>
    </row>
    <row r="12170">
      <c r="A12170" t="str">
        <v>TOTAL-FA0000005557</v>
      </c>
      <c r="B12170" t="str">
        <v>TOTAL-F0000001007</v>
      </c>
      <c r="C12170" t="str">
        <v/>
      </c>
      <c r="D12170" t="str">
        <v/>
      </c>
      <c r="E12170" t="str">
        <v>Instrumentation &amp; Control Systems</v>
      </c>
      <c r="F12170" t="str">
        <v>Temperature Valve</v>
      </c>
      <c r="I12170" t="str">
        <v>TOTAL-A0000000072</v>
      </c>
      <c r="J12170" t="str">
        <v>Design Capacity</v>
      </c>
      <c r="K12170" t="str">
        <v>EPC</v>
      </c>
      <c r="L12170" t="str">
        <v>Technical Integrity, Operation &amp; Maintenance, Procurement</v>
      </c>
      <c r="M12170" t="str">
        <v>Pre-Project</v>
      </c>
    </row>
    <row r="12171">
      <c r="A12171" t="str">
        <v>TOTAL-FA0000005558</v>
      </c>
      <c r="B12171" t="str">
        <v>TOTAL-F0000001009</v>
      </c>
      <c r="C12171" t="str">
        <v/>
      </c>
      <c r="D12171" t="str">
        <v/>
      </c>
      <c r="E12171" t="str">
        <v>Instrumentation &amp; Control Systems</v>
      </c>
      <c r="F12171" t="str">
        <v>Temperature Valve Closed Position status</v>
      </c>
      <c r="I12171" t="str">
        <v>TOTAL-A0000000072</v>
      </c>
      <c r="J12171" t="str">
        <v>Design Capacity</v>
      </c>
      <c r="K12171" t="str">
        <v>EPC</v>
      </c>
      <c r="L12171" t="str">
        <v>Technical Integrity, Operation &amp; Maintenance, Procurement</v>
      </c>
      <c r="M12171" t="str">
        <v>Pre-Project</v>
      </c>
    </row>
    <row r="12172">
      <c r="A12172" t="str">
        <v>TOTAL-FA0000005559</v>
      </c>
      <c r="B12172" t="str">
        <v>TOTAL-F0000001012</v>
      </c>
      <c r="C12172" t="str">
        <v/>
      </c>
      <c r="D12172" t="str">
        <v/>
      </c>
      <c r="E12172" t="str">
        <v>Instrumentation &amp; Control Systems</v>
      </c>
      <c r="F12172" t="str">
        <v>Temperature Valve Open Position status</v>
      </c>
      <c r="I12172" t="str">
        <v>TOTAL-A0000000072</v>
      </c>
      <c r="J12172" t="str">
        <v>Design Capacity</v>
      </c>
      <c r="K12172" t="str">
        <v>EPC</v>
      </c>
      <c r="L12172" t="str">
        <v>Technical Integrity, Operation &amp; Maintenance, Procurement</v>
      </c>
      <c r="M12172" t="str">
        <v>Pre-Project</v>
      </c>
    </row>
    <row r="12173">
      <c r="A12173" t="str">
        <v>TOTAL-FA0000005560</v>
      </c>
      <c r="B12173" t="str">
        <v>TOTAL-F0000001015</v>
      </c>
      <c r="C12173" t="str">
        <v/>
      </c>
      <c r="D12173" t="str">
        <v/>
      </c>
      <c r="E12173" t="str">
        <v>Instrumentation &amp; Control Systems</v>
      </c>
      <c r="F12173" t="str">
        <v>Temperature Valve Position Indicator</v>
      </c>
      <c r="I12173" t="str">
        <v>TOTAL-A0000000072</v>
      </c>
      <c r="J12173" t="str">
        <v>Design Capacity</v>
      </c>
      <c r="K12173" t="str">
        <v>EPC</v>
      </c>
      <c r="L12173" t="str">
        <v>Technical Integrity, Operation &amp; Maintenance, Procurement</v>
      </c>
      <c r="M12173" t="str">
        <v>Pre-Project</v>
      </c>
    </row>
    <row r="12174">
      <c r="A12174" t="str">
        <v>TOTAL-FA0000005561</v>
      </c>
      <c r="B12174" t="str">
        <v>TOTAL-F0000001016</v>
      </c>
      <c r="C12174" t="str">
        <v/>
      </c>
      <c r="D12174" t="str">
        <v/>
      </c>
      <c r="E12174" t="str">
        <v>Instrumentation &amp; Control Systems</v>
      </c>
      <c r="F12174" t="str">
        <v>Test Bench</v>
      </c>
      <c r="I12174" t="str">
        <v>TOTAL-A0000000072</v>
      </c>
      <c r="J12174" t="str">
        <v>Design Capacity</v>
      </c>
      <c r="K12174" t="str">
        <v>EPC</v>
      </c>
      <c r="L12174" t="str">
        <v>Technical Integrity, Operation &amp; Maintenance, Procurement</v>
      </c>
      <c r="M12174" t="str">
        <v>Pre-Project</v>
      </c>
    </row>
    <row r="12175">
      <c r="A12175" t="str">
        <v>TOTAL-FA0000005562</v>
      </c>
      <c r="B12175" t="str">
        <v>TOTAL-F0000001017</v>
      </c>
      <c r="C12175" t="str">
        <v/>
      </c>
      <c r="D12175" t="str">
        <v/>
      </c>
      <c r="E12175" t="str">
        <v>Mechanical Static</v>
      </c>
      <c r="F12175" t="str">
        <v>Textil Processing Equipment</v>
      </c>
      <c r="I12175" t="str">
        <v>TOTAL-A0000000072</v>
      </c>
      <c r="J12175" t="str">
        <v>Design Capacity</v>
      </c>
      <c r="K12175" t="str">
        <v>EPC</v>
      </c>
      <c r="L12175" t="str">
        <v>Technical Integrity, Operation &amp; Maintenance, Procurement</v>
      </c>
      <c r="M12175" t="str">
        <v>Pre-Project</v>
      </c>
    </row>
    <row r="12176">
      <c r="A12176" t="str">
        <v>TOTAL-FA0000005563</v>
      </c>
      <c r="B12176" t="str">
        <v>TOTAL-F0000001018</v>
      </c>
      <c r="C12176" t="str">
        <v/>
      </c>
      <c r="D12176" t="str">
        <v/>
      </c>
      <c r="E12176" t="str">
        <v>Piping &amp; Layout</v>
      </c>
      <c r="F12176" t="str">
        <v>Thermal Expansion Safety Valve</v>
      </c>
      <c r="I12176" t="str">
        <v>TOTAL-A0000000072</v>
      </c>
      <c r="J12176" t="str">
        <v>Design Capacity</v>
      </c>
      <c r="K12176" t="str">
        <v>EPC</v>
      </c>
      <c r="L12176" t="str">
        <v>Technical Integrity, Operation &amp; Maintenance, Procurement</v>
      </c>
      <c r="M12176" t="str">
        <v>Pre-Project</v>
      </c>
    </row>
    <row r="12177">
      <c r="A12177" t="str">
        <v>TOTAL-FA0000005564</v>
      </c>
      <c r="B12177" t="str">
        <v>TOTAL-F0000001019</v>
      </c>
      <c r="C12177" t="str">
        <v/>
      </c>
      <c r="D12177" t="str">
        <v/>
      </c>
      <c r="E12177" t="str">
        <v>Mechanical Static</v>
      </c>
      <c r="F12177" t="str">
        <v>Thermal Fluid Unit</v>
      </c>
      <c r="I12177" t="str">
        <v>TOTAL-A0000000072</v>
      </c>
      <c r="J12177" t="str">
        <v>Design Capacity</v>
      </c>
      <c r="K12177" t="str">
        <v>EPC</v>
      </c>
      <c r="L12177" t="str">
        <v>Technical Integrity, Operation &amp; Maintenance, Procurement</v>
      </c>
      <c r="M12177" t="str">
        <v>Pre-Project</v>
      </c>
    </row>
    <row r="12178">
      <c r="A12178" t="str">
        <v>TOTAL-FA0000005565</v>
      </c>
      <c r="B12178" t="str">
        <v>TOTAL-F0000001020</v>
      </c>
      <c r="C12178" t="str">
        <v/>
      </c>
      <c r="D12178" t="str">
        <v/>
      </c>
      <c r="E12178" t="str">
        <v>Mechanical Static</v>
      </c>
      <c r="F12178" t="str">
        <v>Thermic Solar Collector</v>
      </c>
      <c r="I12178" t="str">
        <v>TOTAL-A0000000072</v>
      </c>
      <c r="J12178" t="str">
        <v>Design Capacity</v>
      </c>
      <c r="K12178" t="str">
        <v>EPC</v>
      </c>
      <c r="L12178" t="str">
        <v>Technical Integrity, Operation &amp; Maintenance, Procurement</v>
      </c>
      <c r="M12178" t="str">
        <v>Pre-Project</v>
      </c>
    </row>
    <row r="12179">
      <c r="A12179" t="str">
        <v>TOTAL-FA0000005566</v>
      </c>
      <c r="B12179" t="str">
        <v>TOTAL-F0000001021</v>
      </c>
      <c r="C12179" t="str">
        <v/>
      </c>
      <c r="D12179" t="str">
        <v/>
      </c>
      <c r="E12179" t="str">
        <v>Instrumentation &amp; Control Systems</v>
      </c>
      <c r="F12179" t="str">
        <v>Thermostat</v>
      </c>
      <c r="I12179" t="str">
        <v>TOTAL-A0000000072</v>
      </c>
      <c r="J12179" t="str">
        <v>Design Capacity</v>
      </c>
      <c r="K12179" t="str">
        <v>EPC</v>
      </c>
      <c r="L12179" t="str">
        <v>Technical Integrity, Operation &amp; Maintenance, Procurement</v>
      </c>
      <c r="M12179" t="str">
        <v>Pre-Project</v>
      </c>
    </row>
    <row r="12180">
      <c r="A12180" t="str">
        <v>TOTAL-FA0000005567</v>
      </c>
      <c r="B12180" t="str">
        <v>TOTAL-F0000001022</v>
      </c>
      <c r="C12180" t="str">
        <v/>
      </c>
      <c r="D12180" t="str">
        <v/>
      </c>
      <c r="E12180" t="str">
        <v>Instrumentation &amp; Control Systems</v>
      </c>
      <c r="F12180" t="str">
        <v>Thermowell</v>
      </c>
      <c r="I12180" t="str">
        <v>TOTAL-A0000000072</v>
      </c>
      <c r="J12180" t="str">
        <v>Design Capacity</v>
      </c>
      <c r="K12180" t="str">
        <v>EPC</v>
      </c>
      <c r="L12180" t="str">
        <v>Technical Integrity, Operation &amp; Maintenance, Procurement</v>
      </c>
      <c r="M12180" t="str">
        <v>Pre-Project</v>
      </c>
    </row>
    <row r="12181">
      <c r="A12181" t="str">
        <v>TOTAL-FA0000005568</v>
      </c>
      <c r="B12181" t="str">
        <v>TOTAL-F0000001023</v>
      </c>
      <c r="C12181" t="str">
        <v/>
      </c>
      <c r="D12181" t="str">
        <v/>
      </c>
      <c r="E12181" t="str">
        <v>Naval, Mooring</v>
      </c>
      <c r="F12181" t="str">
        <v>Thrusters</v>
      </c>
      <c r="I12181" t="str">
        <v>TOTAL-A0000000072</v>
      </c>
      <c r="J12181" t="str">
        <v>Design Capacity</v>
      </c>
      <c r="K12181" t="str">
        <v>EPC</v>
      </c>
      <c r="L12181" t="str">
        <v>Technical Integrity, Operation &amp; Maintenance, Procurement</v>
      </c>
      <c r="M12181" t="str">
        <v>Pre-Project</v>
      </c>
    </row>
    <row r="12182">
      <c r="A12182" t="str">
        <v>TOTAL-FA0000005569</v>
      </c>
      <c r="B12182" t="str">
        <v>TOTAL-F0000001024</v>
      </c>
      <c r="C12182" t="str">
        <v/>
      </c>
      <c r="D12182" t="str">
        <v/>
      </c>
      <c r="E12182" t="str">
        <v>Structure</v>
      </c>
      <c r="F12182" t="str">
        <v>Tie Rod</v>
      </c>
      <c r="I12182" t="str">
        <v>TOTAL-A0000000072</v>
      </c>
      <c r="J12182" t="str">
        <v>Design Capacity</v>
      </c>
      <c r="K12182" t="str">
        <v>EPC</v>
      </c>
      <c r="L12182" t="str">
        <v>Technical Integrity, Operation &amp; Maintenance, Procurement</v>
      </c>
      <c r="M12182" t="str">
        <v>Pre-Project</v>
      </c>
    </row>
    <row r="12183">
      <c r="A12183" t="str">
        <v>TOTAL-FA0000005570</v>
      </c>
      <c r="B12183" t="str">
        <v>TOTAL-F0000001030</v>
      </c>
      <c r="C12183" t="str">
        <v/>
      </c>
      <c r="D12183" t="str">
        <v/>
      </c>
      <c r="E12183" t="str">
        <v>Instrumentation &amp; Control Systems</v>
      </c>
      <c r="F12183" t="str">
        <v>Time Controller</v>
      </c>
      <c r="I12183" t="str">
        <v>TOTAL-A0000000072</v>
      </c>
      <c r="J12183" t="str">
        <v>Design Capacity</v>
      </c>
      <c r="K12183" t="str">
        <v>EPC</v>
      </c>
      <c r="L12183" t="str">
        <v>Technical Integrity, Operation &amp; Maintenance, Procurement</v>
      </c>
      <c r="M12183" t="str">
        <v>Pre-Project</v>
      </c>
    </row>
    <row r="12184">
      <c r="A12184" t="str">
        <v>TOTAL-FA0000005571</v>
      </c>
      <c r="B12184" t="str">
        <v>TOTAL-F0000001031</v>
      </c>
      <c r="C12184" t="str">
        <v/>
      </c>
      <c r="D12184" t="str">
        <v/>
      </c>
      <c r="E12184" t="str">
        <v>Instrumentation &amp; Control Systems</v>
      </c>
      <c r="F12184" t="str">
        <v>Time Element</v>
      </c>
      <c r="I12184" t="str">
        <v>TOTAL-A0000000072</v>
      </c>
      <c r="J12184" t="str">
        <v>Design Capacity</v>
      </c>
      <c r="K12184" t="str">
        <v>EPC</v>
      </c>
      <c r="L12184" t="str">
        <v>Technical Integrity, Operation &amp; Maintenance, Procurement</v>
      </c>
      <c r="M12184" t="str">
        <v>Pre-Project</v>
      </c>
    </row>
    <row r="12185">
      <c r="A12185" t="str">
        <v>TOTAL-FA0000005572</v>
      </c>
      <c r="B12185" t="str">
        <v>TOTAL-F0000001034</v>
      </c>
      <c r="C12185" t="str">
        <v/>
      </c>
      <c r="D12185" t="str">
        <v/>
      </c>
      <c r="E12185" t="str">
        <v>Instrumentation &amp; Control Systems</v>
      </c>
      <c r="F12185" t="str">
        <v>Time Indicator</v>
      </c>
      <c r="I12185" t="str">
        <v>TOTAL-A0000000072</v>
      </c>
      <c r="J12185" t="str">
        <v>Design Capacity</v>
      </c>
      <c r="K12185" t="str">
        <v>EPC</v>
      </c>
      <c r="L12185" t="str">
        <v>Technical Integrity, Operation &amp; Maintenance, Procurement</v>
      </c>
      <c r="M12185" t="str">
        <v>Pre-Project</v>
      </c>
    </row>
    <row r="12186">
      <c r="A12186" t="str">
        <v>TOTAL-FA0000005573</v>
      </c>
      <c r="B12186" t="str">
        <v>TOTAL-F0000001035</v>
      </c>
      <c r="C12186" t="str">
        <v/>
      </c>
      <c r="D12186" t="str">
        <v/>
      </c>
      <c r="E12186" t="str">
        <v>Instrumentation &amp; Control Systems</v>
      </c>
      <c r="F12186" t="str">
        <v>Time Light</v>
      </c>
      <c r="I12186" t="str">
        <v>TOTAL-A0000000072</v>
      </c>
      <c r="J12186" t="str">
        <v>Design Capacity</v>
      </c>
      <c r="K12186" t="str">
        <v>EPC</v>
      </c>
      <c r="L12186" t="str">
        <v>Technical Integrity, Operation &amp; Maintenance, Procurement</v>
      </c>
      <c r="M12186" t="str">
        <v>Pre-Project</v>
      </c>
    </row>
    <row r="12187">
      <c r="A12187" t="str">
        <v>TOTAL-FA0000005574</v>
      </c>
      <c r="B12187" t="str">
        <v>TOTAL-F0000001036</v>
      </c>
      <c r="C12187" t="str">
        <v/>
      </c>
      <c r="D12187" t="str">
        <v/>
      </c>
      <c r="E12187" t="str">
        <v>Instrumentation &amp; Control Systems</v>
      </c>
      <c r="F12187" t="str">
        <v>Time Light High</v>
      </c>
      <c r="I12187" t="str">
        <v>TOTAL-A0000000072</v>
      </c>
      <c r="J12187" t="str">
        <v>Design Capacity</v>
      </c>
      <c r="K12187" t="str">
        <v>EPC</v>
      </c>
      <c r="L12187" t="str">
        <v>Technical Integrity, Operation &amp; Maintenance, Procurement</v>
      </c>
      <c r="M12187" t="str">
        <v>Pre-Project</v>
      </c>
    </row>
    <row r="12188">
      <c r="A12188" t="str">
        <v>TOTAL-FA0000005575</v>
      </c>
      <c r="B12188" t="str">
        <v>TOTAL-F0000001037</v>
      </c>
      <c r="C12188" t="str">
        <v/>
      </c>
      <c r="D12188" t="str">
        <v/>
      </c>
      <c r="E12188" t="str">
        <v>Instrumentation &amp; Control Systems</v>
      </c>
      <c r="F12188" t="str">
        <v>Time Light Low</v>
      </c>
      <c r="I12188" t="str">
        <v>TOTAL-A0000000072</v>
      </c>
      <c r="J12188" t="str">
        <v>Design Capacity</v>
      </c>
      <c r="K12188" t="str">
        <v>EPC</v>
      </c>
      <c r="L12188" t="str">
        <v>Technical Integrity, Operation &amp; Maintenance, Procurement</v>
      </c>
      <c r="M12188" t="str">
        <v>Pre-Project</v>
      </c>
    </row>
    <row r="12189">
      <c r="A12189" t="str">
        <v>TOTAL-FA0000005576</v>
      </c>
      <c r="B12189" t="str">
        <v>TOTAL-F0000001038</v>
      </c>
      <c r="C12189" t="str">
        <v/>
      </c>
      <c r="D12189" t="str">
        <v/>
      </c>
      <c r="E12189" t="str">
        <v>Instrumentation &amp; Control Systems</v>
      </c>
      <c r="F12189" t="str">
        <v>Time Recorder</v>
      </c>
      <c r="I12189" t="str">
        <v>TOTAL-A0000000072</v>
      </c>
      <c r="J12189" t="str">
        <v>Design Capacity</v>
      </c>
      <c r="K12189" t="str">
        <v>EPC</v>
      </c>
      <c r="L12189" t="str">
        <v>Technical Integrity, Operation &amp; Maintenance, Procurement</v>
      </c>
      <c r="M12189" t="str">
        <v>Pre-Project</v>
      </c>
    </row>
    <row r="12190">
      <c r="A12190" t="str">
        <v>TOTAL-FA0000005577</v>
      </c>
      <c r="B12190" t="str">
        <v>TOTAL-F0000001039</v>
      </c>
      <c r="C12190" t="str">
        <v/>
      </c>
      <c r="D12190" t="str">
        <v/>
      </c>
      <c r="E12190" t="str">
        <v>Instrumentation &amp; Control Systems</v>
      </c>
      <c r="F12190" t="str">
        <v>Time Switch</v>
      </c>
      <c r="I12190" t="str">
        <v>TOTAL-A0000000072</v>
      </c>
      <c r="J12190" t="str">
        <v>Design Capacity</v>
      </c>
      <c r="K12190" t="str">
        <v>EPC</v>
      </c>
      <c r="L12190" t="str">
        <v>Technical Integrity, Operation &amp; Maintenance, Procurement</v>
      </c>
      <c r="M12190" t="str">
        <v>Pre-Project</v>
      </c>
    </row>
    <row r="12191">
      <c r="A12191" t="str">
        <v>TOTAL-FA0000005578</v>
      </c>
      <c r="B12191" t="str">
        <v>TOTAL-F0000001044</v>
      </c>
      <c r="C12191" t="str">
        <v/>
      </c>
      <c r="D12191" t="str">
        <v/>
      </c>
      <c r="E12191" t="str">
        <v>Instrumentation &amp; Control Systems</v>
      </c>
      <c r="F12191" t="str">
        <v>Time Totalizater Transmitter</v>
      </c>
      <c r="I12191" t="str">
        <v>TOTAL-A0000000072</v>
      </c>
      <c r="J12191" t="str">
        <v>Design Capacity</v>
      </c>
      <c r="K12191" t="str">
        <v>EPC</v>
      </c>
      <c r="L12191" t="str">
        <v>Technical Integrity, Operation &amp; Maintenance, Procurement</v>
      </c>
      <c r="M12191" t="str">
        <v>Pre-Project</v>
      </c>
    </row>
    <row r="12192">
      <c r="A12192" t="str">
        <v>TOTAL-FA0000005579</v>
      </c>
      <c r="B12192" t="str">
        <v>TOTAL-F0000001045</v>
      </c>
      <c r="C12192" t="str">
        <v/>
      </c>
      <c r="D12192" t="str">
        <v/>
      </c>
      <c r="E12192" t="str">
        <v>Instrumentation &amp; Control Systems</v>
      </c>
      <c r="F12192" t="str">
        <v>Time Totalizing Indicator</v>
      </c>
      <c r="I12192" t="str">
        <v>TOTAL-A0000000072</v>
      </c>
      <c r="J12192" t="str">
        <v>Design Capacity</v>
      </c>
      <c r="K12192" t="str">
        <v>EPC</v>
      </c>
      <c r="L12192" t="str">
        <v>Technical Integrity, Operation &amp; Maintenance, Procurement</v>
      </c>
      <c r="M12192" t="str">
        <v>Pre-Project</v>
      </c>
    </row>
    <row r="12193">
      <c r="A12193" t="str">
        <v>TOTAL-FA0000005580</v>
      </c>
      <c r="B12193" t="str">
        <v>TOTAL-F0000001046</v>
      </c>
      <c r="C12193" t="str">
        <v/>
      </c>
      <c r="D12193" t="str">
        <v/>
      </c>
      <c r="E12193" t="str">
        <v>Instrumentation &amp; Control Systems</v>
      </c>
      <c r="F12193" t="str">
        <v>Time Transmitter For Control Function</v>
      </c>
      <c r="I12193" t="str">
        <v>TOTAL-A0000000072</v>
      </c>
      <c r="J12193" t="str">
        <v>Design Capacity</v>
      </c>
      <c r="K12193" t="str">
        <v>EPC</v>
      </c>
      <c r="L12193" t="str">
        <v>Technical Integrity, Operation &amp; Maintenance, Procurement</v>
      </c>
      <c r="M12193" t="str">
        <v>Pre-Project</v>
      </c>
    </row>
    <row r="12194">
      <c r="A12194" t="str">
        <v>TOTAL-FA0000005581</v>
      </c>
      <c r="B12194" t="str">
        <v>TOTAL-F0000001047</v>
      </c>
      <c r="C12194" t="str">
        <v/>
      </c>
      <c r="D12194" t="str">
        <v/>
      </c>
      <c r="E12194" t="str">
        <v>Instrumentation &amp; Control Systems</v>
      </c>
      <c r="F12194" t="str">
        <v>Time Transmitter For Safety Instrumented System Function</v>
      </c>
      <c r="I12194" t="str">
        <v>TOTAL-A0000000072</v>
      </c>
      <c r="J12194" t="str">
        <v>Design Capacity</v>
      </c>
      <c r="K12194" t="str">
        <v>EPC</v>
      </c>
      <c r="L12194" t="str">
        <v>Technical Integrity, Operation &amp; Maintenance, Procurement</v>
      </c>
      <c r="M12194" t="str">
        <v>Pre-Project</v>
      </c>
    </row>
    <row r="12195">
      <c r="A12195" t="str">
        <v>TOTAL-FA0000005582</v>
      </c>
      <c r="B12195" t="str">
        <v>TOTAL-F0000001048</v>
      </c>
      <c r="C12195" t="str">
        <v/>
      </c>
      <c r="D12195" t="str">
        <v/>
      </c>
      <c r="E12195" t="str">
        <v>Drilling &amp; Completion</v>
      </c>
      <c r="F12195" t="str">
        <v>Top Drive</v>
      </c>
      <c r="I12195" t="str">
        <v>TOTAL-A0000000072</v>
      </c>
      <c r="J12195" t="str">
        <v>Design Capacity</v>
      </c>
      <c r="K12195" t="str">
        <v>EPC</v>
      </c>
      <c r="L12195" t="str">
        <v>Technical Integrity, Operation &amp; Maintenance, Procurement</v>
      </c>
      <c r="M12195" t="str">
        <v>Pre-Project</v>
      </c>
    </row>
    <row r="12196">
      <c r="A12196" t="str">
        <v>TOTAL-FA0000005583</v>
      </c>
      <c r="B12196" t="str">
        <v>TOTAL-F0000001049</v>
      </c>
      <c r="C12196" t="str">
        <v/>
      </c>
      <c r="D12196" t="str">
        <v/>
      </c>
      <c r="E12196" t="str">
        <v>Subsea Production System</v>
      </c>
      <c r="F12196" t="str">
        <v>Topside Umbilical Termination Enclosure</v>
      </c>
      <c r="I12196" t="str">
        <v>TOTAL-A0000000072</v>
      </c>
      <c r="J12196" t="str">
        <v>Design Capacity</v>
      </c>
      <c r="K12196" t="str">
        <v>EPC</v>
      </c>
      <c r="L12196" t="str">
        <v>Technical Integrity, Operation &amp; Maintenance, Procurement</v>
      </c>
      <c r="M12196" t="str">
        <v>Pre-Project</v>
      </c>
    </row>
    <row r="12197">
      <c r="A12197" t="str">
        <v>TOTAL-FA0000005584</v>
      </c>
      <c r="B12197" t="str">
        <v>TOTAL-F0000001051</v>
      </c>
      <c r="C12197" t="str">
        <v/>
      </c>
      <c r="D12197" t="str">
        <v/>
      </c>
      <c r="E12197" t="str">
        <v>Structure</v>
      </c>
      <c r="F12197" t="str">
        <v>Tower</v>
      </c>
      <c r="I12197" t="str">
        <v>TOTAL-A0000000072</v>
      </c>
      <c r="J12197" t="str">
        <v>Design Capacity</v>
      </c>
      <c r="K12197" t="str">
        <v>EPC</v>
      </c>
      <c r="L12197" t="str">
        <v>Technical Integrity, Operation &amp; Maintenance, Procurement</v>
      </c>
      <c r="M12197" t="str">
        <v>Pre-Project</v>
      </c>
    </row>
    <row r="12198">
      <c r="A12198" t="str">
        <v>TOTAL-FA0000005585</v>
      </c>
      <c r="B12198" t="str">
        <v>TOTAL-F0000001052</v>
      </c>
      <c r="C12198" t="str">
        <v/>
      </c>
      <c r="D12198" t="str">
        <v/>
      </c>
      <c r="E12198" t="str">
        <v>Naval, Mooring</v>
      </c>
      <c r="F12198" t="str">
        <v>Towing Equipment</v>
      </c>
      <c r="I12198" t="str">
        <v>TOTAL-A0000000072</v>
      </c>
      <c r="J12198" t="str">
        <v>Design Capacity</v>
      </c>
      <c r="K12198" t="str">
        <v>EPC</v>
      </c>
      <c r="L12198" t="str">
        <v>Technical Integrity, Operation &amp; Maintenance, Procurement</v>
      </c>
      <c r="M12198" t="str">
        <v>Pre-Project</v>
      </c>
    </row>
    <row r="12199">
      <c r="A12199" t="str">
        <v>TOTAL-FA0000005586</v>
      </c>
      <c r="B12199" t="str">
        <v>TOTAL-F0000001053</v>
      </c>
      <c r="C12199" t="str">
        <v/>
      </c>
      <c r="D12199" t="str">
        <v/>
      </c>
      <c r="E12199" t="str">
        <v>Instrumentation &amp; Control Systems</v>
      </c>
      <c r="F12199" t="str">
        <v>Toxic Gas Detector</v>
      </c>
      <c r="I12199" t="str">
        <v>TOTAL-A0000000072</v>
      </c>
      <c r="J12199" t="str">
        <v>Design Capacity</v>
      </c>
      <c r="K12199" t="str">
        <v>EPC</v>
      </c>
      <c r="L12199" t="str">
        <v>Technical Integrity, Operation &amp; Maintenance, Procurement</v>
      </c>
      <c r="M12199" t="str">
        <v>Pre-Project</v>
      </c>
    </row>
    <row r="12200">
      <c r="A12200" t="str">
        <v>TOTAL-FA0000005587</v>
      </c>
      <c r="B12200" t="str">
        <v>TOTAL-F0000001056</v>
      </c>
      <c r="C12200" t="str">
        <v/>
      </c>
      <c r="D12200" t="str">
        <v/>
      </c>
      <c r="E12200" t="str">
        <v>Electrical</v>
      </c>
      <c r="F12200" t="str">
        <v>Transformer</v>
      </c>
      <c r="I12200" t="str">
        <v>TOTAL-A0000000072</v>
      </c>
      <c r="J12200" t="str">
        <v>Design Capacity</v>
      </c>
      <c r="K12200" t="str">
        <v>EPC</v>
      </c>
      <c r="L12200" t="str">
        <v>Technical Integrity, Operation &amp; Maintenance, Procurement</v>
      </c>
      <c r="M12200" t="str">
        <v>Pre-Project</v>
      </c>
    </row>
    <row r="12201">
      <c r="A12201" t="str">
        <v>TOTAL-FA0000005588</v>
      </c>
      <c r="B12201" t="str">
        <v>TOTAL-F0000001057</v>
      </c>
      <c r="C12201" t="str">
        <v/>
      </c>
      <c r="D12201" t="str">
        <v/>
      </c>
      <c r="E12201" t="str">
        <v>Telecom</v>
      </c>
      <c r="F12201" t="str">
        <v>Transmission</v>
      </c>
      <c r="I12201" t="str">
        <v>TOTAL-A0000000072</v>
      </c>
      <c r="J12201" t="str">
        <v>Design Capacity</v>
      </c>
      <c r="K12201" t="str">
        <v>EPC</v>
      </c>
      <c r="L12201" t="str">
        <v>Technical Integrity, Operation &amp; Maintenance, Procurement</v>
      </c>
      <c r="M12201" t="str">
        <v>Pre-Project</v>
      </c>
    </row>
    <row r="12202">
      <c r="A12202" t="str">
        <v>TOTAL-FA0000005589</v>
      </c>
      <c r="B12202" t="str">
        <v>TOTAL-F0000001059</v>
      </c>
      <c r="C12202" t="str">
        <v/>
      </c>
      <c r="D12202" t="str">
        <v/>
      </c>
      <c r="E12202" t="str">
        <v>Mechanical Static</v>
      </c>
      <c r="F12202" t="str">
        <v>Transportable Cylinder</v>
      </c>
      <c r="I12202" t="str">
        <v>TOTAL-A0000000072</v>
      </c>
      <c r="J12202" t="str">
        <v>Design Capacity</v>
      </c>
      <c r="K12202" t="str">
        <v>EPC</v>
      </c>
      <c r="L12202" t="str">
        <v>Technical Integrity, Operation &amp; Maintenance, Procurement</v>
      </c>
      <c r="M12202" t="str">
        <v>Pre-Project</v>
      </c>
    </row>
    <row r="12203">
      <c r="A12203" t="str">
        <v>TOTAL-FA0000005590</v>
      </c>
      <c r="B12203" t="str">
        <v>TOTAL-F0000001060</v>
      </c>
      <c r="C12203" t="str">
        <v/>
      </c>
      <c r="D12203" t="str">
        <v/>
      </c>
      <c r="E12203" t="str">
        <v>Mechanical Static</v>
      </c>
      <c r="F12203" t="str">
        <v>Trap</v>
      </c>
      <c r="I12203" t="str">
        <v>TOTAL-A0000000072</v>
      </c>
      <c r="J12203" t="str">
        <v>Design Capacity</v>
      </c>
      <c r="K12203" t="str">
        <v>EPC</v>
      </c>
      <c r="L12203" t="str">
        <v>Technical Integrity, Operation &amp; Maintenance, Procurement</v>
      </c>
      <c r="M12203" t="str">
        <v>Pre-Project</v>
      </c>
    </row>
    <row r="12204">
      <c r="A12204" t="str">
        <v>TOTAL-FA0000005591</v>
      </c>
      <c r="B12204" t="str">
        <v>TOTAL-F0000001061</v>
      </c>
      <c r="C12204" t="str">
        <v/>
      </c>
      <c r="D12204" t="str">
        <v/>
      </c>
      <c r="E12204" t="str">
        <v>Mechanical Static</v>
      </c>
      <c r="F12204" t="str">
        <v>Tray</v>
      </c>
      <c r="I12204" t="str">
        <v>TOTAL-A0000000072</v>
      </c>
      <c r="J12204" t="str">
        <v>Design Capacity</v>
      </c>
      <c r="K12204" t="str">
        <v>EPC</v>
      </c>
      <c r="L12204" t="str">
        <v>Technical Integrity, Operation &amp; Maintenance, Procurement</v>
      </c>
      <c r="M12204" t="str">
        <v>Pre-Project</v>
      </c>
    </row>
    <row r="12205">
      <c r="A12205" t="str">
        <v>TOTAL-FA0000005592</v>
      </c>
      <c r="B12205" t="str">
        <v>TOTAL-F0000001064</v>
      </c>
      <c r="C12205" t="str">
        <v/>
      </c>
      <c r="D12205" t="str">
        <v/>
      </c>
      <c r="E12205" t="str">
        <v>Instrumentation &amp; Control Systems</v>
      </c>
      <c r="F12205" t="str">
        <v>Turbine Flow Meter</v>
      </c>
      <c r="I12205" t="str">
        <v>TOTAL-A0000000072</v>
      </c>
      <c r="J12205" t="str">
        <v>Design Capacity</v>
      </c>
      <c r="K12205" t="str">
        <v>EPC</v>
      </c>
      <c r="L12205" t="str">
        <v>Technical Integrity, Operation &amp; Maintenance, Procurement</v>
      </c>
      <c r="M12205" t="str">
        <v>Pre-Project</v>
      </c>
    </row>
    <row r="12206">
      <c r="A12206" t="str">
        <v>TOTAL-FA0000005593</v>
      </c>
      <c r="B12206" t="str">
        <v>TOTAL-F0000001065</v>
      </c>
      <c r="C12206" t="str">
        <v/>
      </c>
      <c r="D12206" t="str">
        <v/>
      </c>
      <c r="E12206" t="str">
        <v>Mechanical Rotating</v>
      </c>
      <c r="F12206" t="str">
        <v>Turbo Expander</v>
      </c>
      <c r="I12206" t="str">
        <v>TOTAL-A0000000072</v>
      </c>
      <c r="J12206" t="str">
        <v>Design Capacity</v>
      </c>
      <c r="K12206" t="str">
        <v>EPC</v>
      </c>
      <c r="L12206" t="str">
        <v>Technical Integrity, Operation &amp; Maintenance, Procurement</v>
      </c>
      <c r="M12206" t="str">
        <v>Pre-Project</v>
      </c>
    </row>
    <row r="12207">
      <c r="A12207" t="str">
        <v>TOTAL-FA0000005594</v>
      </c>
      <c r="B12207" t="str">
        <v>TOTAL-F0000001066</v>
      </c>
      <c r="C12207" t="str">
        <v/>
      </c>
      <c r="D12207" t="str">
        <v/>
      </c>
      <c r="E12207" t="str">
        <v>Structure</v>
      </c>
      <c r="F12207" t="str">
        <v>Turret</v>
      </c>
      <c r="I12207" t="str">
        <v>TOTAL-A0000000072</v>
      </c>
      <c r="J12207" t="str">
        <v>Design Capacity</v>
      </c>
      <c r="K12207" t="str">
        <v>EPC</v>
      </c>
      <c r="L12207" t="str">
        <v>Technical Integrity, Operation &amp; Maintenance, Procurement</v>
      </c>
      <c r="M12207" t="str">
        <v>Pre-Project</v>
      </c>
    </row>
    <row r="12208">
      <c r="A12208" t="str">
        <v>TOTAL-FA0000005595</v>
      </c>
      <c r="B12208" t="str">
        <v>TOTAL-F0000001067</v>
      </c>
      <c r="C12208" t="str">
        <v/>
      </c>
      <c r="D12208" t="str">
        <v/>
      </c>
      <c r="E12208" t="str">
        <v>Telecom</v>
      </c>
      <c r="F12208" t="str">
        <v>TV/Monitor/Video Display</v>
      </c>
      <c r="I12208" t="str">
        <v>TOTAL-A0000000072</v>
      </c>
      <c r="J12208" t="str">
        <v>Design Capacity</v>
      </c>
      <c r="K12208" t="str">
        <v>EPC</v>
      </c>
      <c r="L12208" t="str">
        <v>Technical Integrity, Operation &amp; Maintenance, Procurement</v>
      </c>
      <c r="M12208" t="str">
        <v>Pre-Project</v>
      </c>
    </row>
    <row r="12209">
      <c r="A12209" t="str">
        <v>TOTAL-FA0000005596</v>
      </c>
      <c r="B12209" t="str">
        <v>TOTAL-F0000001068</v>
      </c>
      <c r="C12209" t="str">
        <v/>
      </c>
      <c r="D12209" t="str">
        <v/>
      </c>
      <c r="E12209" t="str">
        <v>Instrumentation &amp; Control Systems</v>
      </c>
      <c r="F12209" t="str">
        <v>Ultrasonic Flow Meter</v>
      </c>
      <c r="I12209" t="str">
        <v>TOTAL-A0000000072</v>
      </c>
      <c r="J12209" t="str">
        <v>Design Capacity</v>
      </c>
      <c r="K12209" t="str">
        <v>EPC</v>
      </c>
      <c r="L12209" t="str">
        <v>Technical Integrity, Operation &amp; Maintenance, Procurement</v>
      </c>
      <c r="M12209" t="str">
        <v>Pre-Project</v>
      </c>
    </row>
    <row r="12210">
      <c r="A12210" t="str">
        <v>TOTAL-FA0000005597</v>
      </c>
      <c r="B12210" t="str">
        <v>TOTAL-F0000001069</v>
      </c>
      <c r="C12210" t="str">
        <v/>
      </c>
      <c r="D12210" t="str">
        <v/>
      </c>
      <c r="E12210" t="str">
        <v>Pipeline, Risers &amp; Umbilicals</v>
      </c>
      <c r="F12210" t="str">
        <v>Umbilical</v>
      </c>
      <c r="I12210" t="str">
        <v>TOTAL-A0000000072</v>
      </c>
      <c r="J12210" t="str">
        <v>Design Capacity</v>
      </c>
      <c r="K12210" t="str">
        <v>EPC</v>
      </c>
      <c r="L12210" t="str">
        <v>Technical Integrity, Operation &amp; Maintenance, Procurement</v>
      </c>
      <c r="M12210" t="str">
        <v>Pre-Project</v>
      </c>
    </row>
    <row r="12211">
      <c r="A12211" t="str">
        <v>TOTAL-FA0000005598</v>
      </c>
      <c r="B12211" t="str">
        <v>TOTAL-F0000001070</v>
      </c>
      <c r="C12211" t="str">
        <v/>
      </c>
      <c r="D12211" t="str">
        <v/>
      </c>
      <c r="E12211" t="str">
        <v>Subsea Production System</v>
      </c>
      <c r="F12211" t="str">
        <v>Umbilical Termination Point</v>
      </c>
      <c r="I12211" t="str">
        <v>TOTAL-A0000000072</v>
      </c>
      <c r="J12211" t="str">
        <v>Design Capacity</v>
      </c>
      <c r="K12211" t="str">
        <v>EPC</v>
      </c>
      <c r="L12211" t="str">
        <v>Technical Integrity, Operation &amp; Maintenance, Procurement</v>
      </c>
      <c r="M12211" t="str">
        <v>Pre-Project</v>
      </c>
    </row>
    <row r="12212">
      <c r="A12212" t="str">
        <v>TOTAL-FA0000005599</v>
      </c>
      <c r="B12212" t="str">
        <v>TOTAL-F0000001071</v>
      </c>
      <c r="C12212" t="str">
        <v/>
      </c>
      <c r="D12212" t="str">
        <v/>
      </c>
      <c r="E12212" t="str">
        <v>Mechanical Static</v>
      </c>
      <c r="F12212" t="str">
        <v>Underground Storage Cavity</v>
      </c>
      <c r="I12212" t="str">
        <v>TOTAL-A0000000072</v>
      </c>
      <c r="J12212" t="str">
        <v>Design Capacity</v>
      </c>
      <c r="K12212" t="str">
        <v>EPC</v>
      </c>
      <c r="L12212" t="str">
        <v>Technical Integrity, Operation &amp; Maintenance, Procurement</v>
      </c>
      <c r="M12212" t="str">
        <v>Pre-Project</v>
      </c>
    </row>
    <row r="12213">
      <c r="A12213" t="str">
        <v>TOTAL-FA0000005600</v>
      </c>
      <c r="B12213" t="str">
        <v>TOTAL-F0000001073</v>
      </c>
      <c r="C12213" t="str">
        <v/>
      </c>
      <c r="D12213" t="str">
        <v/>
      </c>
      <c r="E12213" t="str">
        <v>Electrical</v>
      </c>
      <c r="F12213" t="str">
        <v>Uninterruptible Power Supply Unit AC</v>
      </c>
      <c r="I12213" t="str">
        <v>TOTAL-A0000000072</v>
      </c>
      <c r="J12213" t="str">
        <v>Design Capacity</v>
      </c>
      <c r="K12213" t="str">
        <v>EPC</v>
      </c>
      <c r="L12213" t="str">
        <v>Technical Integrity, Operation &amp; Maintenance, Procurement</v>
      </c>
      <c r="M12213" t="str">
        <v>Pre-Project</v>
      </c>
    </row>
    <row r="12214">
      <c r="A12214" t="str">
        <v>TOTAL-FA0000005601</v>
      </c>
      <c r="B12214" t="str">
        <v>TOTAL-F0000001074</v>
      </c>
      <c r="C12214" t="str">
        <v/>
      </c>
      <c r="D12214" t="str">
        <v/>
      </c>
      <c r="E12214" t="str">
        <v>Mechanical Static</v>
      </c>
      <c r="F12214" t="str">
        <v>Vacuum Unit</v>
      </c>
      <c r="I12214" t="str">
        <v>TOTAL-A0000000072</v>
      </c>
      <c r="J12214" t="str">
        <v>Design Capacity</v>
      </c>
      <c r="K12214" t="str">
        <v>EPC</v>
      </c>
      <c r="L12214" t="str">
        <v>Technical Integrity, Operation &amp; Maintenance, Procurement</v>
      </c>
      <c r="M12214" t="str">
        <v>Pre-Project</v>
      </c>
    </row>
    <row r="12215">
      <c r="A12215" t="str">
        <v>TOTAL-FA0000005602</v>
      </c>
      <c r="B12215" t="str">
        <v>TOTAL-F0000001078</v>
      </c>
      <c r="C12215" t="str">
        <v/>
      </c>
      <c r="D12215" t="str">
        <v/>
      </c>
      <c r="E12215" t="str">
        <v>Instrumentation &amp; Control Systems</v>
      </c>
      <c r="F12215" t="str">
        <v>Valve Closed Position Switch</v>
      </c>
      <c r="I12215" t="str">
        <v>TOTAL-A0000000072</v>
      </c>
      <c r="J12215" t="str">
        <v>Design Capacity</v>
      </c>
      <c r="K12215" t="str">
        <v>EPC</v>
      </c>
      <c r="L12215" t="str">
        <v>Technical Integrity, Operation &amp; Maintenance, Procurement</v>
      </c>
      <c r="M12215" t="str">
        <v>Pre-Project</v>
      </c>
    </row>
    <row r="12216">
      <c r="A12216" t="str">
        <v>TOTAL-FA0000005603</v>
      </c>
      <c r="B12216" t="str">
        <v>TOTAL-F0000001081</v>
      </c>
      <c r="C12216" t="str">
        <v/>
      </c>
      <c r="D12216" t="str">
        <v/>
      </c>
      <c r="E12216" t="str">
        <v>Instrumentation &amp; Control Systems</v>
      </c>
      <c r="F12216" t="str">
        <v>Valve Open Position Switch</v>
      </c>
      <c r="I12216" t="str">
        <v>TOTAL-A0000000072</v>
      </c>
      <c r="J12216" t="str">
        <v>Design Capacity</v>
      </c>
      <c r="K12216" t="str">
        <v>EPC</v>
      </c>
      <c r="L12216" t="str">
        <v>Technical Integrity, Operation &amp; Maintenance, Procurement</v>
      </c>
      <c r="M12216" t="str">
        <v>Pre-Project</v>
      </c>
    </row>
    <row r="12217">
      <c r="A12217" t="str">
        <v>TOTAL-FA0000005604</v>
      </c>
      <c r="B12217" t="str">
        <v>TOTAL-F0000001083</v>
      </c>
      <c r="C12217" t="str">
        <v/>
      </c>
      <c r="D12217" t="str">
        <v/>
      </c>
      <c r="E12217" t="str">
        <v>Instrumentation &amp; Control Systems</v>
      </c>
      <c r="F12217" t="str">
        <v>Valve Position Indicator</v>
      </c>
      <c r="I12217" t="str">
        <v>TOTAL-A0000000072</v>
      </c>
      <c r="J12217" t="str">
        <v>Design Capacity</v>
      </c>
      <c r="K12217" t="str">
        <v>EPC</v>
      </c>
      <c r="L12217" t="str">
        <v>Technical Integrity, Operation &amp; Maintenance, Procurement</v>
      </c>
      <c r="M12217" t="str">
        <v>Pre-Project</v>
      </c>
    </row>
    <row r="12218">
      <c r="A12218" t="str">
        <v>TOTAL-FA0000005605</v>
      </c>
      <c r="B12218" t="str">
        <v>TOTAL-F0000001084</v>
      </c>
      <c r="C12218" t="str">
        <v/>
      </c>
      <c r="D12218" t="str">
        <v/>
      </c>
      <c r="E12218" t="str">
        <v>Instrumentation &amp; Control Systems</v>
      </c>
      <c r="F12218" t="str">
        <v>Valve Position Transmitter</v>
      </c>
      <c r="I12218" t="str">
        <v>TOTAL-A0000000072</v>
      </c>
      <c r="J12218" t="str">
        <v>Design Capacity</v>
      </c>
      <c r="K12218" t="str">
        <v>EPC</v>
      </c>
      <c r="L12218" t="str">
        <v>Technical Integrity, Operation &amp; Maintenance, Procurement</v>
      </c>
      <c r="M12218" t="str">
        <v>Pre-Project</v>
      </c>
    </row>
    <row r="12219">
      <c r="A12219" t="str">
        <v>TOTAL-FA0000005606</v>
      </c>
      <c r="B12219" t="str">
        <v>TOTAL-F0000001085</v>
      </c>
      <c r="C12219" t="str">
        <v/>
      </c>
      <c r="D12219" t="str">
        <v/>
      </c>
      <c r="E12219" t="str">
        <v>Heating, Ventilation &amp; Air Conditioning</v>
      </c>
      <c r="F12219" t="str">
        <v>Variable Air Volume Box</v>
      </c>
      <c r="I12219" t="str">
        <v>TOTAL-A0000000072</v>
      </c>
      <c r="J12219" t="str">
        <v>Design Capacity</v>
      </c>
      <c r="K12219" t="str">
        <v>EPC</v>
      </c>
      <c r="L12219" t="str">
        <v>Technical Integrity, Operation &amp; Maintenance, Procurement</v>
      </c>
      <c r="M12219" t="str">
        <v>Pre-Project</v>
      </c>
    </row>
    <row r="12220">
      <c r="A12220" t="str">
        <v>TOTAL-FA0000005607</v>
      </c>
      <c r="B12220" t="str">
        <v>TOTAL-F0000001086</v>
      </c>
      <c r="C12220" t="str">
        <v/>
      </c>
      <c r="D12220" t="str">
        <v/>
      </c>
      <c r="E12220" t="str">
        <v>Structure</v>
      </c>
      <c r="F12220" t="str">
        <v>Vent Stack</v>
      </c>
      <c r="I12220" t="str">
        <v>TOTAL-A0000000072</v>
      </c>
      <c r="J12220" t="str">
        <v>Design Capacity</v>
      </c>
      <c r="K12220" t="str">
        <v>EPC</v>
      </c>
      <c r="L12220" t="str">
        <v>Technical Integrity, Operation &amp; Maintenance, Procurement</v>
      </c>
      <c r="M12220" t="str">
        <v>Pre-Project</v>
      </c>
    </row>
    <row r="12221">
      <c r="A12221" t="str">
        <v>TOTAL-FA0000005608</v>
      </c>
      <c r="B12221" t="str">
        <v>TOTAL-F0000001092</v>
      </c>
      <c r="C12221" t="str">
        <v/>
      </c>
      <c r="D12221" t="str">
        <v/>
      </c>
      <c r="E12221" t="str">
        <v>Instrumentation &amp; Control Systems</v>
      </c>
      <c r="F12221" t="str">
        <v>Vibration Element / Sensor</v>
      </c>
      <c r="I12221" t="str">
        <v>TOTAL-A0000000072</v>
      </c>
      <c r="J12221" t="str">
        <v>Design Capacity</v>
      </c>
      <c r="K12221" t="str">
        <v>EPC</v>
      </c>
      <c r="L12221" t="str">
        <v>Technical Integrity, Operation &amp; Maintenance, Procurement</v>
      </c>
      <c r="M12221" t="str">
        <v>Pre-Project</v>
      </c>
    </row>
    <row r="12222">
      <c r="A12222" t="str">
        <v>TOTAL-FA0000005609</v>
      </c>
      <c r="B12222" t="str">
        <v>TOTAL-F0000001096</v>
      </c>
      <c r="C12222" t="str">
        <v/>
      </c>
      <c r="D12222" t="str">
        <v/>
      </c>
      <c r="E12222" t="str">
        <v>Instrumentation &amp; Control Systems</v>
      </c>
      <c r="F12222" t="str">
        <v>Vibration Electronic Function (Relay) or electronic rack</v>
      </c>
      <c r="I12222" t="str">
        <v>TOTAL-A0000000072</v>
      </c>
      <c r="J12222" t="str">
        <v>Design Capacity</v>
      </c>
      <c r="K12222" t="str">
        <v>EPC</v>
      </c>
      <c r="L12222" t="str">
        <v>Technical Integrity, Operation &amp; Maintenance, Procurement</v>
      </c>
      <c r="M12222" t="str">
        <v>Pre-Project</v>
      </c>
    </row>
    <row r="12223">
      <c r="A12223" t="str">
        <v>TOTAL-FA0000005610</v>
      </c>
      <c r="B12223" t="str">
        <v>TOTAL-F0000001102</v>
      </c>
      <c r="C12223" t="str">
        <v/>
      </c>
      <c r="D12223" t="str">
        <v/>
      </c>
      <c r="E12223" t="str">
        <v>Instrumentation &amp; Control Systems</v>
      </c>
      <c r="F12223" t="str">
        <v>Vibration Transmitter For Control Functions</v>
      </c>
      <c r="I12223" t="str">
        <v>TOTAL-A0000000072</v>
      </c>
      <c r="J12223" t="str">
        <v>Design Capacity</v>
      </c>
      <c r="K12223" t="str">
        <v>EPC</v>
      </c>
      <c r="L12223" t="str">
        <v>Technical Integrity, Operation &amp; Maintenance, Procurement</v>
      </c>
      <c r="M12223" t="str">
        <v>Pre-Project</v>
      </c>
    </row>
    <row r="12224">
      <c r="A12224" t="str">
        <v>TOTAL-FA0000005611</v>
      </c>
      <c r="B12224" t="str">
        <v>TOTAL-F0000001103</v>
      </c>
      <c r="C12224" t="str">
        <v/>
      </c>
      <c r="D12224" t="str">
        <v/>
      </c>
      <c r="E12224" t="str">
        <v>Instrumentation &amp; Control Systems</v>
      </c>
      <c r="F12224" t="str">
        <v>Vibration Transmitter For Safety Instrumented System Functions</v>
      </c>
      <c r="I12224" t="str">
        <v>TOTAL-A0000000072</v>
      </c>
      <c r="J12224" t="str">
        <v>Design Capacity</v>
      </c>
      <c r="K12224" t="str">
        <v>EPC</v>
      </c>
      <c r="L12224" t="str">
        <v>Technical Integrity, Operation &amp; Maintenance, Procurement</v>
      </c>
      <c r="M12224" t="str">
        <v>Pre-Project</v>
      </c>
    </row>
    <row r="12225">
      <c r="A12225" t="str">
        <v>TOTAL-FA0000005612</v>
      </c>
      <c r="B12225" t="str">
        <v>TOTAL-F0000001104</v>
      </c>
      <c r="C12225" t="str">
        <v/>
      </c>
      <c r="D12225" t="str">
        <v/>
      </c>
      <c r="E12225" t="str">
        <v>Telecom</v>
      </c>
      <c r="F12225" t="str">
        <v>Video Encoder</v>
      </c>
      <c r="I12225" t="str">
        <v>TOTAL-A0000000072</v>
      </c>
      <c r="J12225" t="str">
        <v>Design Capacity</v>
      </c>
      <c r="K12225" t="str">
        <v>EPC</v>
      </c>
      <c r="L12225" t="str">
        <v>Technical Integrity, Operation &amp; Maintenance, Procurement</v>
      </c>
      <c r="M12225" t="str">
        <v>Pre-Project</v>
      </c>
    </row>
    <row r="12226">
      <c r="A12226" t="str">
        <v>TOTAL-FA0000005613</v>
      </c>
      <c r="B12226" t="str">
        <v>TOTAL-F0000001105</v>
      </c>
      <c r="C12226" t="str">
        <v/>
      </c>
      <c r="D12226" t="str">
        <v/>
      </c>
      <c r="E12226" t="str">
        <v>Telecom</v>
      </c>
      <c r="F12226" t="str">
        <v>Video Recorder</v>
      </c>
      <c r="I12226" t="str">
        <v>TOTAL-A0000000072</v>
      </c>
      <c r="J12226" t="str">
        <v>Design Capacity</v>
      </c>
      <c r="K12226" t="str">
        <v>EPC</v>
      </c>
      <c r="L12226" t="str">
        <v>Technical Integrity, Operation &amp; Maintenance, Procurement</v>
      </c>
      <c r="M12226" t="str">
        <v>Pre-Project</v>
      </c>
    </row>
    <row r="12227">
      <c r="A12227" t="str">
        <v>TOTAL-FA0000005614</v>
      </c>
      <c r="B12227" t="str">
        <v>TOTAL-F0000001106</v>
      </c>
      <c r="C12227" t="str">
        <v/>
      </c>
      <c r="D12227" t="str">
        <v/>
      </c>
      <c r="E12227" t="str">
        <v>Instrumentation &amp; Control Systems</v>
      </c>
      <c r="F12227" t="str">
        <v>Visual Alarm</v>
      </c>
      <c r="I12227" t="str">
        <v>TOTAL-A0000000072</v>
      </c>
      <c r="J12227" t="str">
        <v>Design Capacity</v>
      </c>
      <c r="K12227" t="str">
        <v>EPC</v>
      </c>
      <c r="L12227" t="str">
        <v>Technical Integrity, Operation &amp; Maintenance, Procurement</v>
      </c>
      <c r="M12227" t="str">
        <v>Pre-Project</v>
      </c>
    </row>
    <row r="12228">
      <c r="A12228" t="str">
        <v>TOTAL-FA0000005615</v>
      </c>
      <c r="B12228" t="str">
        <v>TOTAL-F0000001112</v>
      </c>
      <c r="C12228" t="str">
        <v/>
      </c>
      <c r="D12228" t="str">
        <v/>
      </c>
      <c r="E12228" t="str">
        <v>Instrumentation &amp; Control Systems</v>
      </c>
      <c r="F12228" t="str">
        <v>Voltage control device</v>
      </c>
      <c r="I12228" t="str">
        <v>TOTAL-A0000000072</v>
      </c>
      <c r="J12228" t="str">
        <v>Design Capacity</v>
      </c>
      <c r="K12228" t="str">
        <v>EPC</v>
      </c>
      <c r="L12228" t="str">
        <v>Technical Integrity, Operation &amp; Maintenance, Procurement</v>
      </c>
      <c r="M12228" t="str">
        <v>Pre-Project</v>
      </c>
    </row>
    <row r="12229">
      <c r="A12229" t="str">
        <v>TOTAL-FA0000005616</v>
      </c>
      <c r="B12229" t="str">
        <v>TOTAL-F0000001113</v>
      </c>
      <c r="C12229" t="str">
        <v/>
      </c>
      <c r="D12229" t="str">
        <v/>
      </c>
      <c r="E12229" t="str">
        <v>Instrumentation &amp; Control Systems</v>
      </c>
      <c r="F12229" t="str">
        <v>Voltage Controller with Always Indication</v>
      </c>
      <c r="I12229" t="str">
        <v>TOTAL-A0000000072</v>
      </c>
      <c r="J12229" t="str">
        <v>Design Capacity</v>
      </c>
      <c r="K12229" t="str">
        <v>EPC</v>
      </c>
      <c r="L12229" t="str">
        <v>Technical Integrity, Operation &amp; Maintenance, Procurement</v>
      </c>
      <c r="M12229" t="str">
        <v>Pre-Project</v>
      </c>
    </row>
    <row r="12230">
      <c r="A12230" t="str">
        <v>TOTAL-FA0000005617</v>
      </c>
      <c r="B12230" t="str">
        <v>TOTAL-F0000001114</v>
      </c>
      <c r="C12230" t="str">
        <v/>
      </c>
      <c r="D12230" t="str">
        <v/>
      </c>
      <c r="E12230" t="str">
        <v>Instrumentation &amp; Control Systems</v>
      </c>
      <c r="F12230" t="str">
        <v>Voltage Indicator</v>
      </c>
      <c r="I12230" t="str">
        <v>TOTAL-A0000000072</v>
      </c>
      <c r="J12230" t="str">
        <v>Design Capacity</v>
      </c>
      <c r="K12230" t="str">
        <v>EPC</v>
      </c>
      <c r="L12230" t="str">
        <v>Technical Integrity, Operation &amp; Maintenance, Procurement</v>
      </c>
      <c r="M12230" t="str">
        <v>Pre-Project</v>
      </c>
    </row>
    <row r="12231">
      <c r="A12231" t="str">
        <v>TOTAL-FA0000005618</v>
      </c>
      <c r="B12231" t="str">
        <v>TOTAL-F0000001116</v>
      </c>
      <c r="C12231" t="str">
        <v/>
      </c>
      <c r="D12231" t="str">
        <v/>
      </c>
      <c r="E12231" t="str">
        <v>Instrumentation &amp; Control Systems</v>
      </c>
      <c r="F12231" t="str">
        <v>Voltage Level Transmitter</v>
      </c>
      <c r="I12231" t="str">
        <v>TOTAL-A0000000072</v>
      </c>
      <c r="J12231" t="str">
        <v>Design Capacity</v>
      </c>
      <c r="K12231" t="str">
        <v>EPC</v>
      </c>
      <c r="L12231" t="str">
        <v>Technical Integrity, Operation &amp; Maintenance, Procurement</v>
      </c>
      <c r="M12231" t="str">
        <v>Pre-Project</v>
      </c>
    </row>
    <row r="12232">
      <c r="A12232" t="str">
        <v>TOTAL-FA0000005619</v>
      </c>
      <c r="B12232" t="str">
        <v>TOTAL-F0000001117</v>
      </c>
      <c r="C12232" t="str">
        <v/>
      </c>
      <c r="D12232" t="str">
        <v/>
      </c>
      <c r="E12232" t="str">
        <v>Instrumentation &amp; Control Systems</v>
      </c>
      <c r="F12232" t="str">
        <v>Voltage Status High</v>
      </c>
      <c r="I12232" t="str">
        <v>TOTAL-A0000000072</v>
      </c>
      <c r="J12232" t="str">
        <v>Design Capacity</v>
      </c>
      <c r="K12232" t="str">
        <v>EPC</v>
      </c>
      <c r="L12232" t="str">
        <v>Technical Integrity, Operation &amp; Maintenance, Procurement</v>
      </c>
      <c r="M12232" t="str">
        <v>Pre-Project</v>
      </c>
    </row>
    <row r="12233">
      <c r="A12233" t="str">
        <v>TOTAL-FA0000005620</v>
      </c>
      <c r="B12233" t="str">
        <v>TOTAL-F0000001118</v>
      </c>
      <c r="C12233" t="str">
        <v/>
      </c>
      <c r="D12233" t="str">
        <v/>
      </c>
      <c r="E12233" t="str">
        <v>Instrumentation &amp; Control Systems</v>
      </c>
      <c r="F12233" t="str">
        <v>Voltage Status Low</v>
      </c>
      <c r="I12233" t="str">
        <v>TOTAL-A0000000072</v>
      </c>
      <c r="J12233" t="str">
        <v>Design Capacity</v>
      </c>
      <c r="K12233" t="str">
        <v>EPC</v>
      </c>
      <c r="L12233" t="str">
        <v>Technical Integrity, Operation &amp; Maintenance, Procurement</v>
      </c>
      <c r="M12233" t="str">
        <v>Pre-Project</v>
      </c>
    </row>
    <row r="12234">
      <c r="A12234" t="str">
        <v>TOTAL-FA0000005621</v>
      </c>
      <c r="B12234" t="str">
        <v>TOTAL-F0000001119</v>
      </c>
      <c r="C12234" t="str">
        <v/>
      </c>
      <c r="D12234" t="str">
        <v/>
      </c>
      <c r="E12234" t="str">
        <v>Instrumentation &amp; Control Systems</v>
      </c>
      <c r="F12234" t="str">
        <v>Voltage Primary Element</v>
      </c>
      <c r="I12234" t="str">
        <v>TOTAL-A0000000072</v>
      </c>
      <c r="J12234" t="str">
        <v>Design Capacity</v>
      </c>
      <c r="K12234" t="str">
        <v>EPC</v>
      </c>
      <c r="L12234" t="str">
        <v>Technical Integrity, Operation &amp; Maintenance, Procurement</v>
      </c>
      <c r="M12234" t="str">
        <v>Pre-Project</v>
      </c>
    </row>
    <row r="12235">
      <c r="A12235" t="str">
        <v>TOTAL-FA0000005622</v>
      </c>
      <c r="B12235" t="str">
        <v>TOTAL-F0000001120</v>
      </c>
      <c r="C12235" t="str">
        <v/>
      </c>
      <c r="D12235" t="str">
        <v/>
      </c>
      <c r="E12235" t="str">
        <v>Instrumentation &amp; Control Systems</v>
      </c>
      <c r="F12235" t="str">
        <v>Voltage Recorder</v>
      </c>
      <c r="I12235" t="str">
        <v>TOTAL-A0000000072</v>
      </c>
      <c r="J12235" t="str">
        <v>Design Capacity</v>
      </c>
      <c r="K12235" t="str">
        <v>EPC</v>
      </c>
      <c r="L12235" t="str">
        <v>Technical Integrity, Operation &amp; Maintenance, Procurement</v>
      </c>
      <c r="M12235" t="str">
        <v>Pre-Project</v>
      </c>
    </row>
    <row r="12236">
      <c r="A12236" t="str">
        <v>TOTAL-FA0000005623</v>
      </c>
      <c r="B12236" t="str">
        <v>TOTAL-F0000001121</v>
      </c>
      <c r="C12236" t="str">
        <v/>
      </c>
      <c r="D12236" t="str">
        <v/>
      </c>
      <c r="E12236" t="str">
        <v>Instrumentation &amp; Control Systems</v>
      </c>
      <c r="F12236" t="str">
        <v>Voltage Electronic Function (Relay) or Converter</v>
      </c>
      <c r="I12236" t="str">
        <v>TOTAL-A0000000072</v>
      </c>
      <c r="J12236" t="str">
        <v>Design Capacity</v>
      </c>
      <c r="K12236" t="str">
        <v>EPC</v>
      </c>
      <c r="L12236" t="str">
        <v>Technical Integrity, Operation &amp; Maintenance, Procurement</v>
      </c>
      <c r="M12236" t="str">
        <v>Pre-Project</v>
      </c>
    </row>
    <row r="12237">
      <c r="A12237" t="str">
        <v>TOTAL-FA0000005624</v>
      </c>
      <c r="B12237" t="str">
        <v>TOTAL-F0000001126</v>
      </c>
      <c r="C12237" t="str">
        <v/>
      </c>
      <c r="D12237" t="str">
        <v/>
      </c>
      <c r="E12237" t="str">
        <v>Instrumentation &amp; Control Systems</v>
      </c>
      <c r="F12237" t="str">
        <v>Voltage Transmitter for Control Function</v>
      </c>
      <c r="I12237" t="str">
        <v>TOTAL-A0000000072</v>
      </c>
      <c r="J12237" t="str">
        <v>Design Capacity</v>
      </c>
      <c r="K12237" t="str">
        <v>EPC</v>
      </c>
      <c r="L12237" t="str">
        <v>Technical Integrity, Operation &amp; Maintenance, Procurement</v>
      </c>
      <c r="M12237" t="str">
        <v>Pre-Project</v>
      </c>
    </row>
    <row r="12238">
      <c r="A12238" t="str">
        <v>TOTAL-FA0000005625</v>
      </c>
      <c r="B12238" t="str">
        <v>TOTAL-F0000001127</v>
      </c>
      <c r="C12238" t="str">
        <v/>
      </c>
      <c r="D12238" t="str">
        <v/>
      </c>
      <c r="E12238" t="str">
        <v>Instrumentation &amp; Control Systems</v>
      </c>
      <c r="F12238" t="str">
        <v>Voltage Transmitter for Safety Instrumented System Function</v>
      </c>
      <c r="I12238" t="str">
        <v>TOTAL-A0000000072</v>
      </c>
      <c r="J12238" t="str">
        <v>Design Capacity</v>
      </c>
      <c r="K12238" t="str">
        <v>EPC</v>
      </c>
      <c r="L12238" t="str">
        <v>Technical Integrity, Operation &amp; Maintenance, Procurement</v>
      </c>
      <c r="M12238" t="str">
        <v>Pre-Project</v>
      </c>
    </row>
    <row r="12239">
      <c r="A12239" t="str">
        <v>TOTAL-FA0000005626</v>
      </c>
      <c r="B12239" t="str">
        <v>TOTAL-F0000001128</v>
      </c>
      <c r="C12239" t="str">
        <v/>
      </c>
      <c r="D12239" t="str">
        <v/>
      </c>
      <c r="E12239" t="str">
        <v>Telecom</v>
      </c>
      <c r="F12239" t="str">
        <v>Volumetric Detector</v>
      </c>
      <c r="I12239" t="str">
        <v>TOTAL-A0000000072</v>
      </c>
      <c r="J12239" t="str">
        <v>Design Capacity</v>
      </c>
      <c r="K12239" t="str">
        <v>EPC</v>
      </c>
      <c r="L12239" t="str">
        <v>Technical Integrity, Operation &amp; Maintenance, Procurement</v>
      </c>
      <c r="M12239" t="str">
        <v>Pre-Project</v>
      </c>
    </row>
    <row r="12240">
      <c r="A12240" t="str">
        <v>TOTAL-FA0000005627</v>
      </c>
      <c r="B12240" t="str">
        <v>TOTAL-F0000001129</v>
      </c>
      <c r="C12240" t="str">
        <v/>
      </c>
      <c r="D12240" t="str">
        <v/>
      </c>
      <c r="E12240" t="str">
        <v>Instrumentation &amp; Control Systems</v>
      </c>
      <c r="F12240" t="str">
        <v>Vortex Flow Meter</v>
      </c>
      <c r="I12240" t="str">
        <v>TOTAL-A0000000072</v>
      </c>
      <c r="J12240" t="str">
        <v>Design Capacity</v>
      </c>
      <c r="K12240" t="str">
        <v>EPC</v>
      </c>
      <c r="L12240" t="str">
        <v>Technical Integrity, Operation &amp; Maintenance, Procurement</v>
      </c>
      <c r="M12240" t="str">
        <v>Pre-Project</v>
      </c>
    </row>
    <row r="12241">
      <c r="A12241" t="str">
        <v>TOTAL-FA0000005628</v>
      </c>
      <c r="B12241" t="str">
        <v>TOTAL-F0000001130</v>
      </c>
      <c r="C12241" t="str">
        <v/>
      </c>
      <c r="D12241" t="str">
        <v/>
      </c>
      <c r="E12241" t="str">
        <v>Health, Safety, Security, Social &amp; Environment (H3SE)</v>
      </c>
      <c r="F12241" t="str">
        <v>Water Based Firefighting System</v>
      </c>
      <c r="I12241" t="str">
        <v>TOTAL-A0000000072</v>
      </c>
      <c r="J12241" t="str">
        <v>Design Capacity</v>
      </c>
      <c r="K12241" t="str">
        <v>EPC</v>
      </c>
      <c r="L12241" t="str">
        <v>Technical Integrity, Operation &amp; Maintenance, Procurement</v>
      </c>
      <c r="M12241" t="str">
        <v>Pre-Project</v>
      </c>
    </row>
    <row r="12242">
      <c r="A12242" t="str">
        <v>TOTAL-FA0000005629</v>
      </c>
      <c r="B12242" t="str">
        <v>TOTAL-F0000001131</v>
      </c>
      <c r="C12242" t="str">
        <v/>
      </c>
      <c r="D12242" t="str">
        <v/>
      </c>
      <c r="E12242" t="str">
        <v>Mechanical Static</v>
      </c>
      <c r="F12242" t="str">
        <v>Water Desalination System</v>
      </c>
      <c r="I12242" t="str">
        <v>TOTAL-A0000000072</v>
      </c>
      <c r="J12242" t="str">
        <v>Design Capacity</v>
      </c>
      <c r="K12242" t="str">
        <v>EPC</v>
      </c>
      <c r="L12242" t="str">
        <v>Technical Integrity, Operation &amp; Maintenance, Procurement</v>
      </c>
      <c r="M12242" t="str">
        <v>Pre-Project</v>
      </c>
    </row>
    <row r="12243">
      <c r="A12243" t="str">
        <v>TOTAL-FA0000005630</v>
      </c>
      <c r="B12243" t="str">
        <v>TOTAL-F0000001132</v>
      </c>
      <c r="C12243" t="str">
        <v/>
      </c>
      <c r="D12243" t="str">
        <v/>
      </c>
      <c r="E12243" t="str">
        <v>Mechanical Static</v>
      </c>
      <c r="F12243" t="str">
        <v>Water Treatment &amp; Production System</v>
      </c>
      <c r="I12243" t="str">
        <v>TOTAL-A0000000072</v>
      </c>
      <c r="J12243" t="str">
        <v>Design Capacity</v>
      </c>
      <c r="K12243" t="str">
        <v>EPC</v>
      </c>
      <c r="L12243" t="str">
        <v>Technical Integrity, Operation &amp; Maintenance, Procurement</v>
      </c>
      <c r="M12243" t="str">
        <v>Pre-Project</v>
      </c>
    </row>
    <row r="12244">
      <c r="A12244" t="str">
        <v>TOTAL-FA0000005631</v>
      </c>
      <c r="B12244" t="str">
        <v>TOTAL-F0000001133</v>
      </c>
      <c r="C12244" t="str">
        <v/>
      </c>
      <c r="D12244" t="str">
        <v/>
      </c>
      <c r="E12244" t="str">
        <v>Mechanical Static</v>
      </c>
      <c r="F12244" t="str">
        <v>Water Treatment Equipment</v>
      </c>
      <c r="I12244" t="str">
        <v>TOTAL-A0000000072</v>
      </c>
      <c r="J12244" t="str">
        <v>Design Capacity</v>
      </c>
      <c r="K12244" t="str">
        <v>EPC</v>
      </c>
      <c r="L12244" t="str">
        <v>Technical Integrity, Operation &amp; Maintenance, Procurement</v>
      </c>
      <c r="M12244" t="str">
        <v>Pre-Project</v>
      </c>
    </row>
    <row r="12245">
      <c r="A12245" t="str">
        <v>TOTAL-FA0000005632</v>
      </c>
      <c r="B12245" t="str">
        <v>TOTAL-F0000001139</v>
      </c>
      <c r="C12245" t="str">
        <v/>
      </c>
      <c r="D12245" t="str">
        <v/>
      </c>
      <c r="E12245" t="str">
        <v>Instrumentation &amp; Control Systems</v>
      </c>
      <c r="F12245" t="str">
        <v>Weight control device</v>
      </c>
      <c r="I12245" t="str">
        <v>TOTAL-A0000000072</v>
      </c>
      <c r="J12245" t="str">
        <v>Design Capacity</v>
      </c>
      <c r="K12245" t="str">
        <v>EPC</v>
      </c>
      <c r="L12245" t="str">
        <v>Technical Integrity, Operation &amp; Maintenance, Procurement</v>
      </c>
      <c r="M12245" t="str">
        <v>Pre-Project</v>
      </c>
    </row>
    <row r="12246">
      <c r="A12246" t="str">
        <v>TOTAL-FA0000005633</v>
      </c>
      <c r="B12246" t="str">
        <v>TOTAL-F0000001141</v>
      </c>
      <c r="C12246" t="str">
        <v/>
      </c>
      <c r="D12246" t="str">
        <v/>
      </c>
      <c r="E12246" t="str">
        <v>Instrumentation &amp; Control Systems</v>
      </c>
      <c r="F12246" t="str">
        <v>Weight Element / Sensor</v>
      </c>
      <c r="I12246" t="str">
        <v>TOTAL-A0000000072</v>
      </c>
      <c r="J12246" t="str">
        <v>Design Capacity</v>
      </c>
      <c r="K12246" t="str">
        <v>EPC</v>
      </c>
      <c r="L12246" t="str">
        <v>Technical Integrity, Operation &amp; Maintenance, Procurement</v>
      </c>
      <c r="M12246" t="str">
        <v>Pre-Project</v>
      </c>
    </row>
    <row r="12247">
      <c r="A12247" t="str">
        <v>TOTAL-FA0000005634</v>
      </c>
      <c r="B12247" t="str">
        <v>TOTAL-F0000001142</v>
      </c>
      <c r="C12247" t="str">
        <v/>
      </c>
      <c r="D12247" t="str">
        <v/>
      </c>
      <c r="E12247" t="str">
        <v>Instrumentation &amp; Control Systems</v>
      </c>
      <c r="F12247" t="str">
        <v>Weight Indicator</v>
      </c>
      <c r="I12247" t="str">
        <v>TOTAL-A0000000072</v>
      </c>
      <c r="J12247" t="str">
        <v>Design Capacity</v>
      </c>
      <c r="K12247" t="str">
        <v>EPC</v>
      </c>
      <c r="L12247" t="str">
        <v>Technical Integrity, Operation &amp; Maintenance, Procurement</v>
      </c>
      <c r="M12247" t="str">
        <v>Pre-Project</v>
      </c>
    </row>
    <row r="12248">
      <c r="A12248" t="str">
        <v>TOTAL-FA0000005635</v>
      </c>
      <c r="B12248" t="str">
        <v>TOTAL-F0000001144</v>
      </c>
      <c r="C12248" t="str">
        <v/>
      </c>
      <c r="D12248" t="str">
        <v/>
      </c>
      <c r="E12248" t="str">
        <v>Instrumentation &amp; Control Systems</v>
      </c>
      <c r="F12248" t="str">
        <v>Weight Status High</v>
      </c>
      <c r="I12248" t="str">
        <v>TOTAL-A0000000072</v>
      </c>
      <c r="J12248" t="str">
        <v>Design Capacity</v>
      </c>
      <c r="K12248" t="str">
        <v>EPC</v>
      </c>
      <c r="L12248" t="str">
        <v>Technical Integrity, Operation &amp; Maintenance, Procurement</v>
      </c>
      <c r="M12248" t="str">
        <v>Pre-Project</v>
      </c>
    </row>
    <row r="12249">
      <c r="A12249" t="str">
        <v>TOTAL-FA0000005636</v>
      </c>
      <c r="B12249" t="str">
        <v>TOTAL-F0000001145</v>
      </c>
      <c r="C12249" t="str">
        <v/>
      </c>
      <c r="D12249" t="str">
        <v/>
      </c>
      <c r="E12249" t="str">
        <v>Instrumentation &amp; Control Systems</v>
      </c>
      <c r="F12249" t="str">
        <v>Weight Status Low</v>
      </c>
      <c r="I12249" t="str">
        <v>TOTAL-A0000000072</v>
      </c>
      <c r="J12249" t="str">
        <v>Design Capacity</v>
      </c>
      <c r="K12249" t="str">
        <v>EPC</v>
      </c>
      <c r="L12249" t="str">
        <v>Technical Integrity, Operation &amp; Maintenance, Procurement</v>
      </c>
      <c r="M12249" t="str">
        <v>Pre-Project</v>
      </c>
    </row>
    <row r="12250">
      <c r="A12250" t="str">
        <v>TOTAL-FA0000005637</v>
      </c>
      <c r="B12250" t="str">
        <v>TOTAL-F0000001146</v>
      </c>
      <c r="C12250" t="str">
        <v/>
      </c>
      <c r="D12250" t="str">
        <v/>
      </c>
      <c r="E12250" t="str">
        <v>Instrumentation &amp; Control Systems</v>
      </c>
      <c r="F12250" t="str">
        <v>Weight Recorder</v>
      </c>
      <c r="I12250" t="str">
        <v>TOTAL-A0000000072</v>
      </c>
      <c r="J12250" t="str">
        <v>Design Capacity</v>
      </c>
      <c r="K12250" t="str">
        <v>EPC</v>
      </c>
      <c r="L12250" t="str">
        <v>Technical Integrity, Operation &amp; Maintenance, Procurement</v>
      </c>
      <c r="M12250" t="str">
        <v>Pre-Project</v>
      </c>
    </row>
    <row r="12251">
      <c r="A12251" t="str">
        <v>TOTAL-FA0000005638</v>
      </c>
      <c r="B12251" t="str">
        <v>TOTAL-F0000001147</v>
      </c>
      <c r="C12251" t="str">
        <v/>
      </c>
      <c r="D12251" t="str">
        <v/>
      </c>
      <c r="E12251" t="str">
        <v>Instrumentation &amp; Control Systems</v>
      </c>
      <c r="F12251" t="str">
        <v>Weight Electronic Function (Relay) or Converter</v>
      </c>
      <c r="I12251" t="str">
        <v>TOTAL-A0000000072</v>
      </c>
      <c r="J12251" t="str">
        <v>Design Capacity</v>
      </c>
      <c r="K12251" t="str">
        <v>EPC</v>
      </c>
      <c r="L12251" t="str">
        <v>Technical Integrity, Operation &amp; Maintenance, Procurement</v>
      </c>
      <c r="M12251" t="str">
        <v>Pre-Project</v>
      </c>
    </row>
    <row r="12252">
      <c r="A12252" t="str">
        <v>TOTAL-FA0000005639</v>
      </c>
      <c r="B12252" t="str">
        <v>TOTAL-F0000001152</v>
      </c>
      <c r="C12252" t="str">
        <v/>
      </c>
      <c r="D12252" t="str">
        <v/>
      </c>
      <c r="E12252" t="str">
        <v>Instrumentation &amp; Control Systems</v>
      </c>
      <c r="F12252" t="str">
        <v>Weight Transmitter For Control</v>
      </c>
      <c r="I12252" t="str">
        <v>TOTAL-A0000000072</v>
      </c>
      <c r="J12252" t="str">
        <v>Design Capacity</v>
      </c>
      <c r="K12252" t="str">
        <v>EPC</v>
      </c>
      <c r="L12252" t="str">
        <v>Technical Integrity, Operation &amp; Maintenance, Procurement</v>
      </c>
      <c r="M12252" t="str">
        <v>Pre-Project</v>
      </c>
    </row>
    <row r="12253">
      <c r="A12253" t="str">
        <v>TOTAL-FA0000005640</v>
      </c>
      <c r="B12253" t="str">
        <v>TOTAL-F0000001153</v>
      </c>
      <c r="C12253" t="str">
        <v/>
      </c>
      <c r="D12253" t="str">
        <v/>
      </c>
      <c r="E12253" t="str">
        <v>Instrumentation &amp; Control Systems</v>
      </c>
      <c r="F12253" t="str">
        <v>Weight Transmitter For Sis Function</v>
      </c>
      <c r="I12253" t="str">
        <v>TOTAL-A0000000072</v>
      </c>
      <c r="J12253" t="str">
        <v>Design Capacity</v>
      </c>
      <c r="K12253" t="str">
        <v>EPC</v>
      </c>
      <c r="L12253" t="str">
        <v>Technical Integrity, Operation &amp; Maintenance, Procurement</v>
      </c>
      <c r="M12253" t="str">
        <v>Pre-Project</v>
      </c>
    </row>
    <row r="12254">
      <c r="A12254" t="str">
        <v>TOTAL-FA0000005641</v>
      </c>
      <c r="B12254" t="str">
        <v>TOTAL-F0000001154</v>
      </c>
      <c r="C12254" t="str">
        <v/>
      </c>
      <c r="D12254" t="str">
        <v/>
      </c>
      <c r="E12254" t="str">
        <v>Drilling &amp; Completion</v>
      </c>
      <c r="F12254" t="str">
        <v>Well Equipment</v>
      </c>
      <c r="I12254" t="str">
        <v>TOTAL-A0000000072</v>
      </c>
      <c r="J12254" t="str">
        <v>Design Capacity</v>
      </c>
      <c r="K12254" t="str">
        <v>EPC</v>
      </c>
      <c r="L12254" t="str">
        <v>Technical Integrity, Operation &amp; Maintenance, Procurement</v>
      </c>
      <c r="M12254" t="str">
        <v>Pre-Project</v>
      </c>
    </row>
    <row r="12255">
      <c r="A12255" t="str">
        <v>TOTAL-FA0000005642</v>
      </c>
      <c r="B12255" t="str">
        <v>TOTAL-F0000001155</v>
      </c>
      <c r="C12255" t="str">
        <v/>
      </c>
      <c r="D12255" t="str">
        <v/>
      </c>
      <c r="E12255" t="str">
        <v>Instrumentation &amp; Control Systems</v>
      </c>
      <c r="F12255" t="str">
        <v>Well Production Control System</v>
      </c>
      <c r="I12255" t="str">
        <v>TOTAL-A0000000072</v>
      </c>
      <c r="J12255" t="str">
        <v>Design Capacity</v>
      </c>
      <c r="K12255" t="str">
        <v>EPC</v>
      </c>
      <c r="L12255" t="str">
        <v>Technical Integrity, Operation &amp; Maintenance, Procurement</v>
      </c>
      <c r="M12255" t="str">
        <v>Pre-Project</v>
      </c>
    </row>
    <row r="12256">
      <c r="A12256" t="str">
        <v>TOTAL-FA0000005643</v>
      </c>
      <c r="B12256" t="str">
        <v>TOTAL-F0000001156</v>
      </c>
      <c r="C12256" t="str">
        <v/>
      </c>
      <c r="D12256" t="str">
        <v/>
      </c>
      <c r="E12256" t="str">
        <v>Mechanical Rotating</v>
      </c>
      <c r="F12256" t="str">
        <v>Well Pump</v>
      </c>
      <c r="I12256" t="str">
        <v>TOTAL-A0000000072</v>
      </c>
      <c r="J12256" t="str">
        <v>Design Capacity</v>
      </c>
      <c r="K12256" t="str">
        <v>EPC</v>
      </c>
      <c r="L12256" t="str">
        <v>Technical Integrity, Operation &amp; Maintenance, Procurement</v>
      </c>
      <c r="M12256" t="str">
        <v>Pre-Project</v>
      </c>
    </row>
    <row r="12257">
      <c r="A12257" t="str">
        <v>TOTAL-FA0000005644</v>
      </c>
      <c r="B12257" t="str">
        <v>TOTAL-F0000001157</v>
      </c>
      <c r="C12257" t="str">
        <v/>
      </c>
      <c r="D12257" t="str">
        <v/>
      </c>
      <c r="E12257" t="str">
        <v>Mechanical Static</v>
      </c>
      <c r="F12257" t="str">
        <v>Wellhead Assembly</v>
      </c>
      <c r="I12257" t="str">
        <v>TOTAL-A0000000072</v>
      </c>
      <c r="J12257" t="str">
        <v>Design Capacity</v>
      </c>
      <c r="K12257" t="str">
        <v>EPC</v>
      </c>
      <c r="L12257" t="str">
        <v>Technical Integrity, Operation &amp; Maintenance, Procurement</v>
      </c>
      <c r="M12257" t="str">
        <v>Pre-Project</v>
      </c>
    </row>
    <row r="12258">
      <c r="A12258" t="str">
        <v>TOTAL-FA0000005645</v>
      </c>
      <c r="B12258" t="str">
        <v>TOTAL-F0000001159</v>
      </c>
      <c r="C12258" t="str">
        <v/>
      </c>
      <c r="D12258" t="str">
        <v/>
      </c>
      <c r="E12258" t="str">
        <v>Maintenance &amp; Inspection Engineering</v>
      </c>
      <c r="F12258" t="str">
        <v>Winch</v>
      </c>
      <c r="I12258" t="str">
        <v>TOTAL-A0000000072</v>
      </c>
      <c r="J12258" t="str">
        <v>Design Capacity</v>
      </c>
      <c r="K12258" t="str">
        <v>EPC</v>
      </c>
      <c r="L12258" t="str">
        <v>Technical Integrity, Operation &amp; Maintenance, Procurement</v>
      </c>
      <c r="M12258" t="str">
        <v>Pre-Project</v>
      </c>
    </row>
    <row r="12259">
      <c r="A12259" t="str">
        <v>TOTAL-FA0000005646</v>
      </c>
      <c r="B12259" t="str">
        <v>TOTAL-F0000001160</v>
      </c>
      <c r="C12259" t="str">
        <v/>
      </c>
      <c r="D12259" t="str">
        <v/>
      </c>
      <c r="E12259" t="str">
        <v>Mechanical Rotating</v>
      </c>
      <c r="F12259" t="str">
        <v>Wind Turbine</v>
      </c>
      <c r="I12259" t="str">
        <v>TOTAL-A0000000072</v>
      </c>
      <c r="J12259" t="str">
        <v>Design Capacity</v>
      </c>
      <c r="K12259" t="str">
        <v>EPC</v>
      </c>
      <c r="L12259" t="str">
        <v>Technical Integrity, Operation &amp; Maintenance, Procurement</v>
      </c>
      <c r="M12259" t="str">
        <v>Pre-Project</v>
      </c>
    </row>
    <row r="12260">
      <c r="A12260" t="str">
        <v>TOTAL-FA0000005647</v>
      </c>
      <c r="B12260" t="str">
        <v>TOTAL-F0000001161</v>
      </c>
      <c r="C12260" t="str">
        <v/>
      </c>
      <c r="D12260" t="str">
        <v/>
      </c>
      <c r="E12260" t="str">
        <v>Architectural</v>
      </c>
      <c r="F12260" t="str">
        <v>Window Assembly</v>
      </c>
      <c r="I12260" t="str">
        <v>TOTAL-A0000000072</v>
      </c>
      <c r="J12260" t="str">
        <v>Design Capacity</v>
      </c>
      <c r="K12260" t="str">
        <v>EPC</v>
      </c>
      <c r="L12260" t="str">
        <v>Technical Integrity, Operation &amp; Maintenance, Procurement</v>
      </c>
      <c r="M12260" t="str">
        <v>Pre-Project</v>
      </c>
    </row>
    <row r="12261">
      <c r="A12261" t="str">
        <v>TOTAL-FA0000005648</v>
      </c>
      <c r="B12261" t="str">
        <v>TOTAL-F0000001162</v>
      </c>
      <c r="C12261" t="str">
        <v/>
      </c>
      <c r="D12261" t="str">
        <v/>
      </c>
      <c r="E12261" t="str">
        <v>Architectural</v>
      </c>
      <c r="F12261" t="str">
        <v>Window Style Operation</v>
      </c>
      <c r="I12261" t="str">
        <v>TOTAL-A0000000072</v>
      </c>
      <c r="J12261" t="str">
        <v>Design Capacity</v>
      </c>
      <c r="K12261" t="str">
        <v>EPC</v>
      </c>
      <c r="L12261" t="str">
        <v>Technical Integrity, Operation &amp; Maintenance, Procurement</v>
      </c>
      <c r="M12261" t="str">
        <v>Pre-Project</v>
      </c>
    </row>
    <row r="12262">
      <c r="A12262" t="str">
        <v>TOTAL-FA0000005649</v>
      </c>
      <c r="B12262" t="str">
        <v>TOTAL-F0000001163</v>
      </c>
      <c r="C12262" t="str">
        <v/>
      </c>
      <c r="D12262" t="str">
        <v/>
      </c>
      <c r="E12262" t="str">
        <v>Maintenance &amp; Inspection Engineering</v>
      </c>
      <c r="F12262" t="str">
        <v>Wire Rope Sling</v>
      </c>
      <c r="I12262" t="str">
        <v>TOTAL-A0000000072</v>
      </c>
      <c r="J12262" t="str">
        <v>Design Capacity</v>
      </c>
      <c r="K12262" t="str">
        <v>EPC</v>
      </c>
      <c r="L12262" t="str">
        <v>Technical Integrity, Operation &amp; Maintenance, Procurement</v>
      </c>
      <c r="M12262" t="str">
        <v>Pre-Project</v>
      </c>
    </row>
    <row r="12263">
      <c r="A12263" t="str">
        <v>TOTAL-FA0000005650</v>
      </c>
      <c r="B12263" t="str">
        <v>TOTAL-F0000001164</v>
      </c>
      <c r="C12263" t="str">
        <v/>
      </c>
      <c r="D12263" t="str">
        <v/>
      </c>
      <c r="E12263" t="str">
        <v>Drilling &amp; Completion</v>
      </c>
      <c r="F12263" t="str">
        <v>Wireline</v>
      </c>
      <c r="I12263" t="str">
        <v>TOTAL-A0000000072</v>
      </c>
      <c r="J12263" t="str">
        <v>Design Capacity</v>
      </c>
      <c r="K12263" t="str">
        <v>EPC</v>
      </c>
      <c r="L12263" t="str">
        <v>Technical Integrity, Operation &amp; Maintenance, Procurement</v>
      </c>
      <c r="M12263" t="str">
        <v>Pre-Project</v>
      </c>
    </row>
    <row r="12264">
      <c r="A12264" t="str">
        <v>TOTAL-FA0000005651</v>
      </c>
      <c r="B12264" t="str">
        <v>TOTAL-F0000001165</v>
      </c>
      <c r="C12264" t="str">
        <v/>
      </c>
      <c r="D12264" t="str">
        <v/>
      </c>
      <c r="E12264" t="str">
        <v>Telecom</v>
      </c>
      <c r="F12264" t="str">
        <v>Workstation/Laptop</v>
      </c>
      <c r="I12264" t="str">
        <v>TOTAL-A0000000072</v>
      </c>
      <c r="J12264" t="str">
        <v>Design Capacity</v>
      </c>
      <c r="K12264" t="str">
        <v>EPC</v>
      </c>
      <c r="L12264" t="str">
        <v>Technical Integrity, Operation &amp; Maintenance, Procurement</v>
      </c>
      <c r="M12264" t="str">
        <v>Pre-Project</v>
      </c>
    </row>
    <row r="12265">
      <c r="A12265" t="str">
        <v>TOTAL-FA0000005652</v>
      </c>
      <c r="B12265" t="str">
        <v>TOTAL-F0000001174</v>
      </c>
      <c r="C12265" t="str">
        <v/>
      </c>
      <c r="D12265" t="str">
        <v/>
      </c>
      <c r="E12265" t="str">
        <v>Instrumentation &amp; Control Systems</v>
      </c>
      <c r="F12265" t="str">
        <v>Analyser Primary Element</v>
      </c>
      <c r="I12265" t="str">
        <v>TOTAL-A0000000072</v>
      </c>
      <c r="J12265" t="str">
        <v>Design Capacity</v>
      </c>
      <c r="K12265" t="str">
        <v>EPC</v>
      </c>
      <c r="L12265" t="str">
        <v>Technical Integrity, Operation &amp; Maintenance, Procurement</v>
      </c>
      <c r="M12265" t="str">
        <v>Pre-Project</v>
      </c>
    </row>
    <row r="12266">
      <c r="A12266" t="str">
        <v>TOTAL-FA0000005653</v>
      </c>
      <c r="B12266" t="str">
        <v>TOTAL-F0000001175</v>
      </c>
      <c r="C12266" t="str">
        <v/>
      </c>
      <c r="D12266" t="str">
        <v/>
      </c>
      <c r="E12266" t="str">
        <v>Instrumentation &amp; Control Systems</v>
      </c>
      <c r="F12266" t="str">
        <v>Multi Analyser Transmitters For Control Functions</v>
      </c>
      <c r="I12266" t="str">
        <v>TOTAL-A0000000072</v>
      </c>
      <c r="J12266" t="str">
        <v>Design Capacity</v>
      </c>
      <c r="K12266" t="str">
        <v>EPC</v>
      </c>
      <c r="L12266" t="str">
        <v>Technical Integrity, Operation &amp; Maintenance, Procurement</v>
      </c>
      <c r="M12266" t="str">
        <v>Pre-Project</v>
      </c>
    </row>
    <row r="12267">
      <c r="A12267" t="str">
        <v>TOTAL-FA0000005654</v>
      </c>
      <c r="B12267" t="str">
        <v>TOTAL-F0000001182</v>
      </c>
      <c r="C12267" t="str">
        <v/>
      </c>
      <c r="D12267" t="str">
        <v/>
      </c>
      <c r="E12267" t="str">
        <v>Instrumentation &amp; Control Systems</v>
      </c>
      <c r="F12267" t="str">
        <v>Analysis Transmitter For Sis Functions</v>
      </c>
      <c r="I12267" t="str">
        <v>TOTAL-A0000000072</v>
      </c>
      <c r="J12267" t="str">
        <v>Design Capacity</v>
      </c>
      <c r="K12267" t="str">
        <v>EPC</v>
      </c>
      <c r="L12267" t="str">
        <v>Technical Integrity, Operation &amp; Maintenance, Procurement</v>
      </c>
      <c r="M12267" t="str">
        <v>Pre-Project</v>
      </c>
    </row>
    <row r="12268">
      <c r="A12268" t="str">
        <v>TOTAL-FA0000005655</v>
      </c>
      <c r="B12268" t="str">
        <v>TOTAL-F0000001185</v>
      </c>
      <c r="C12268" t="str">
        <v/>
      </c>
      <c r="D12268" t="str">
        <v/>
      </c>
      <c r="E12268" t="str">
        <v>Instrumentation &amp; Control Systems</v>
      </c>
      <c r="F12268" t="str">
        <v>Analyser Valve Position Transmistter</v>
      </c>
      <c r="I12268" t="str">
        <v>TOTAL-A0000000072</v>
      </c>
      <c r="J12268" t="str">
        <v>Design Capacity</v>
      </c>
      <c r="K12268" t="str">
        <v>EPC</v>
      </c>
      <c r="L12268" t="str">
        <v>Technical Integrity, Operation &amp; Maintenance, Procurement</v>
      </c>
      <c r="M12268" t="str">
        <v>Pre-Project</v>
      </c>
    </row>
    <row r="12269">
      <c r="A12269" t="str">
        <v>TOTAL-FA0000005656</v>
      </c>
      <c r="B12269" t="str">
        <v>TOTAL-F0000001191</v>
      </c>
      <c r="C12269" t="str">
        <v/>
      </c>
      <c r="D12269" t="str">
        <v/>
      </c>
      <c r="E12269" t="str">
        <v>Instrumentation &amp; Control Systems</v>
      </c>
      <c r="F12269" t="str">
        <v>XV - Open Position Status</v>
      </c>
      <c r="I12269" t="str">
        <v>TOTAL-A0000000072</v>
      </c>
      <c r="J12269" t="str">
        <v>Design Capacity</v>
      </c>
      <c r="K12269" t="str">
        <v>EPC</v>
      </c>
      <c r="L12269" t="str">
        <v>Technical Integrity, Operation &amp; Maintenance, Procurement</v>
      </c>
      <c r="M12269" t="str">
        <v>Pre-Project</v>
      </c>
    </row>
    <row r="12270">
      <c r="A12270" t="str">
        <v>TOTAL-FA0000005657</v>
      </c>
      <c r="B12270" t="str">
        <v>TOTAL-F0000001192</v>
      </c>
      <c r="C12270" t="str">
        <v/>
      </c>
      <c r="D12270" t="str">
        <v/>
      </c>
      <c r="E12270" t="str">
        <v>Instrumentation &amp; Control Systems</v>
      </c>
      <c r="F12270" t="str">
        <v>XV - Closed Position Status</v>
      </c>
      <c r="I12270" t="str">
        <v>TOTAL-A0000000072</v>
      </c>
      <c r="J12270" t="str">
        <v>Design Capacity</v>
      </c>
      <c r="K12270" t="str">
        <v>EPC</v>
      </c>
      <c r="L12270" t="str">
        <v>Technical Integrity, Operation &amp; Maintenance, Procurement</v>
      </c>
      <c r="M12270" t="str">
        <v>Pre-Project</v>
      </c>
    </row>
    <row r="12271">
      <c r="A12271" t="str">
        <v>TOTAL-FA0000005658</v>
      </c>
      <c r="B12271" t="str">
        <v>TOTAL-F0000001194</v>
      </c>
      <c r="C12271" t="str">
        <v/>
      </c>
      <c r="D12271" t="str">
        <v/>
      </c>
      <c r="E12271" t="str">
        <v>Instrumentation &amp; Control Systems</v>
      </c>
      <c r="F12271" t="str">
        <v>Flow Differential Quantity Transmitter</v>
      </c>
      <c r="I12271" t="str">
        <v>TOTAL-A0000000072</v>
      </c>
      <c r="J12271" t="str">
        <v>Design Capacity</v>
      </c>
      <c r="K12271" t="str">
        <v>EPC</v>
      </c>
      <c r="L12271" t="str">
        <v>Technical Integrity, Operation &amp; Maintenance, Procurement</v>
      </c>
      <c r="M12271" t="str">
        <v>Pre-Project</v>
      </c>
    </row>
    <row r="12272">
      <c r="A12272" t="str">
        <v>TOTAL-FA0000005659</v>
      </c>
      <c r="B12272" t="str">
        <v>TOTAL-F0000001195</v>
      </c>
      <c r="C12272" t="str">
        <v/>
      </c>
      <c r="D12272" t="str">
        <v/>
      </c>
      <c r="E12272" t="str">
        <v>Instrumentation &amp; Control Systems</v>
      </c>
      <c r="F12272" t="str">
        <v>Flow Element With One Safety Function</v>
      </c>
      <c r="I12272" t="str">
        <v>TOTAL-A0000000072</v>
      </c>
      <c r="J12272" t="str">
        <v>Design Capacity</v>
      </c>
      <c r="K12272" t="str">
        <v>EPC</v>
      </c>
      <c r="L12272" t="str">
        <v>Technical Integrity, Operation &amp; Maintenance, Procurement</v>
      </c>
      <c r="M12272" t="str">
        <v>Pre-Project</v>
      </c>
    </row>
    <row r="12273">
      <c r="A12273" t="str">
        <v>TOTAL-FA0000005660</v>
      </c>
      <c r="B12273" t="str">
        <v>TOTAL-F0000001196</v>
      </c>
      <c r="C12273" t="str">
        <v/>
      </c>
      <c r="D12273" t="str">
        <v/>
      </c>
      <c r="E12273" t="str">
        <v>Instrumentation &amp; Control Systems</v>
      </c>
      <c r="F12273" t="str">
        <v>Flow Gauge</v>
      </c>
      <c r="I12273" t="str">
        <v>TOTAL-A0000000072</v>
      </c>
      <c r="J12273" t="str">
        <v>Design Capacity</v>
      </c>
      <c r="K12273" t="str">
        <v>EPC</v>
      </c>
      <c r="L12273" t="str">
        <v>Technical Integrity, Operation &amp; Maintenance, Procurement</v>
      </c>
      <c r="M12273" t="str">
        <v>Pre-Project</v>
      </c>
    </row>
    <row r="12274">
      <c r="A12274" t="str">
        <v>TOTAL-FA0000005661</v>
      </c>
      <c r="B12274" t="str">
        <v>TOTAL-F0000001197</v>
      </c>
      <c r="C12274" t="str">
        <v/>
      </c>
      <c r="D12274" t="str">
        <v/>
      </c>
      <c r="E12274" t="str">
        <v>Instrumentation &amp; Control Systems</v>
      </c>
      <c r="F12274" t="str">
        <v>Multi Measurement Flow Transmitters For Control Function</v>
      </c>
      <c r="I12274" t="str">
        <v>TOTAL-A0000000072</v>
      </c>
      <c r="J12274" t="str">
        <v>Design Capacity</v>
      </c>
      <c r="K12274" t="str">
        <v>EPC</v>
      </c>
      <c r="L12274" t="str">
        <v>Technical Integrity, Operation &amp; Maintenance, Procurement</v>
      </c>
      <c r="M12274" t="str">
        <v>Pre-Project</v>
      </c>
    </row>
    <row r="12275">
      <c r="A12275" t="str">
        <v>TOTAL-FA0000005662</v>
      </c>
      <c r="B12275" t="str">
        <v>TOTAL-F0000001198</v>
      </c>
      <c r="C12275" t="str">
        <v/>
      </c>
      <c r="D12275" t="str">
        <v/>
      </c>
      <c r="E12275" t="str">
        <v>Instrumentation &amp; Control Systems</v>
      </c>
      <c r="F12275" t="str">
        <v>Multi Measurement Flow Transmitters For Sis Function</v>
      </c>
      <c r="I12275" t="str">
        <v>TOTAL-A0000000072</v>
      </c>
      <c r="J12275" t="str">
        <v>Design Capacity</v>
      </c>
      <c r="K12275" t="str">
        <v>EPC</v>
      </c>
      <c r="L12275" t="str">
        <v>Technical Integrity, Operation &amp; Maintenance, Procurement</v>
      </c>
      <c r="M12275" t="str">
        <v>Pre-Project</v>
      </c>
    </row>
    <row r="12276">
      <c r="A12276" t="str">
        <v>TOTAL-FA0000005663</v>
      </c>
      <c r="B12276" t="str">
        <v>TOTAL-F0000001204</v>
      </c>
      <c r="C12276" t="str">
        <v/>
      </c>
      <c r="D12276" t="str">
        <v/>
      </c>
      <c r="E12276" t="str">
        <v>Instrumentation &amp; Control Systems</v>
      </c>
      <c r="F12276" t="str">
        <v>Flow Transmitter For Sis Functions</v>
      </c>
      <c r="I12276" t="str">
        <v>TOTAL-A0000000072</v>
      </c>
      <c r="J12276" t="str">
        <v>Design Capacity</v>
      </c>
      <c r="K12276" t="str">
        <v>EPC</v>
      </c>
      <c r="L12276" t="str">
        <v>Technical Integrity, Operation &amp; Maintenance, Procurement</v>
      </c>
      <c r="M12276" t="str">
        <v>Pre-Project</v>
      </c>
    </row>
    <row r="12277">
      <c r="A12277" t="str">
        <v>TOTAL-FA0000005664</v>
      </c>
      <c r="B12277" t="str">
        <v>TOTAL-F0000001207</v>
      </c>
      <c r="C12277" t="str">
        <v/>
      </c>
      <c r="D12277" t="str">
        <v/>
      </c>
      <c r="E12277" t="str">
        <v>Instrumentation &amp; Control Systems</v>
      </c>
      <c r="F12277" t="str">
        <v>Flow Valve Open Position Switch</v>
      </c>
      <c r="I12277" t="str">
        <v>TOTAL-A0000000072</v>
      </c>
      <c r="J12277" t="str">
        <v>Design Capacity</v>
      </c>
      <c r="K12277" t="str">
        <v>EPC</v>
      </c>
      <c r="L12277" t="str">
        <v>Technical Integrity, Operation &amp; Maintenance, Procurement</v>
      </c>
      <c r="M12277" t="str">
        <v>Pre-Project</v>
      </c>
    </row>
    <row r="12278">
      <c r="A12278" t="str">
        <v>TOTAL-FA0000005665</v>
      </c>
      <c r="B12278" t="str">
        <v>TOTAL-F0000001208</v>
      </c>
      <c r="C12278" t="str">
        <v/>
      </c>
      <c r="D12278" t="str">
        <v/>
      </c>
      <c r="E12278" t="str">
        <v>Instrumentation &amp; Control Systems</v>
      </c>
      <c r="F12278" t="str">
        <v>Flow Valve Closed Position Switch</v>
      </c>
      <c r="I12278" t="str">
        <v>TOTAL-A0000000072</v>
      </c>
      <c r="J12278" t="str">
        <v>Design Capacity</v>
      </c>
      <c r="K12278" t="str">
        <v>EPC</v>
      </c>
      <c r="L12278" t="str">
        <v>Technical Integrity, Operation &amp; Maintenance, Procurement</v>
      </c>
      <c r="M12278" t="str">
        <v>Pre-Project</v>
      </c>
    </row>
    <row r="12279">
      <c r="A12279" t="str">
        <v>TOTAL-FA0000005666</v>
      </c>
      <c r="B12279" t="str">
        <v>TOTAL-F0000001209</v>
      </c>
      <c r="C12279" t="str">
        <v/>
      </c>
      <c r="D12279" t="str">
        <v/>
      </c>
      <c r="E12279" t="str">
        <v>Instrumentation &amp; Control Systems</v>
      </c>
      <c r="F12279" t="str">
        <v>Hand Control Valve</v>
      </c>
      <c r="I12279" t="str">
        <v>TOTAL-A0000000072</v>
      </c>
      <c r="J12279" t="str">
        <v>Design Capacity</v>
      </c>
      <c r="K12279" t="str">
        <v>EPC</v>
      </c>
      <c r="L12279" t="str">
        <v>Technical Integrity, Operation &amp; Maintenance, Procurement</v>
      </c>
      <c r="M12279" t="str">
        <v>Pre-Project</v>
      </c>
    </row>
    <row r="12280">
      <c r="A12280" t="str">
        <v>TOTAL-FA0000005667</v>
      </c>
      <c r="B12280" t="str">
        <v>TOTAL-F0000001210</v>
      </c>
      <c r="C12280" t="str">
        <v/>
      </c>
      <c r="D12280" t="str">
        <v/>
      </c>
      <c r="E12280" t="str">
        <v>Instrumentation &amp; Control Systems</v>
      </c>
      <c r="F12280" t="str">
        <v>Hand Control Valve For Sis Function</v>
      </c>
      <c r="I12280" t="str">
        <v>TOTAL-A0000000072</v>
      </c>
      <c r="J12280" t="str">
        <v>Design Capacity</v>
      </c>
      <c r="K12280" t="str">
        <v>EPC</v>
      </c>
      <c r="L12280" t="str">
        <v>Technical Integrity, Operation &amp; Maintenance, Procurement</v>
      </c>
      <c r="M12280" t="str">
        <v>Pre-Project</v>
      </c>
    </row>
    <row r="12281">
      <c r="A12281" t="str">
        <v>TOTAL-FA0000005668</v>
      </c>
      <c r="B12281" t="str">
        <v>TOTAL-F0000001213</v>
      </c>
      <c r="C12281" t="str">
        <v/>
      </c>
      <c r="D12281" t="str">
        <v/>
      </c>
      <c r="E12281" t="str">
        <v>Instrumentation &amp; Control Systems</v>
      </c>
      <c r="F12281" t="str">
        <v>Hand Valve Open Position Switch</v>
      </c>
      <c r="I12281" t="str">
        <v>TOTAL-A0000000072</v>
      </c>
      <c r="J12281" t="str">
        <v>Design Capacity</v>
      </c>
      <c r="K12281" t="str">
        <v>EPC</v>
      </c>
      <c r="L12281" t="str">
        <v>Technical Integrity, Operation &amp; Maintenance, Procurement</v>
      </c>
      <c r="M12281" t="str">
        <v>Pre-Project</v>
      </c>
    </row>
    <row r="12282">
      <c r="A12282" t="str">
        <v>TOTAL-FA0000005669</v>
      </c>
      <c r="B12282" t="str">
        <v>TOTAL-F0000001214</v>
      </c>
      <c r="C12282" t="str">
        <v/>
      </c>
      <c r="D12282" t="str">
        <v/>
      </c>
      <c r="E12282" t="str">
        <v>Instrumentation &amp; Control Systems</v>
      </c>
      <c r="F12282" t="str">
        <v>Hand Valve Closed Position Switch</v>
      </c>
      <c r="I12282" t="str">
        <v>TOTAL-A0000000072</v>
      </c>
      <c r="J12282" t="str">
        <v>Design Capacity</v>
      </c>
      <c r="K12282" t="str">
        <v>EPC</v>
      </c>
      <c r="L12282" t="str">
        <v>Technical Integrity, Operation &amp; Maintenance, Procurement</v>
      </c>
      <c r="M12282" t="str">
        <v>Pre-Project</v>
      </c>
    </row>
    <row r="12283">
      <c r="A12283" t="str">
        <v>TOTAL-FA0000005670</v>
      </c>
      <c r="B12283" t="str">
        <v>TOTAL-F0000001215</v>
      </c>
      <c r="C12283" t="str">
        <v/>
      </c>
      <c r="D12283" t="str">
        <v/>
      </c>
      <c r="E12283" t="str">
        <v>Instrumentation &amp; Control Systems</v>
      </c>
      <c r="F12283" t="str">
        <v>Hand Valve Position Transmitter</v>
      </c>
      <c r="I12283" t="str">
        <v>TOTAL-A0000000072</v>
      </c>
      <c r="J12283" t="str">
        <v>Design Capacity</v>
      </c>
      <c r="K12283" t="str">
        <v>EPC</v>
      </c>
      <c r="L12283" t="str">
        <v>Technical Integrity, Operation &amp; Maintenance, Procurement</v>
      </c>
      <c r="M12283" t="str">
        <v>Pre-Project</v>
      </c>
    </row>
    <row r="12284">
      <c r="A12284" t="str">
        <v>TOTAL-FA0000005671</v>
      </c>
      <c r="B12284" t="str">
        <v>TOTAL-F0000001221</v>
      </c>
      <c r="C12284" t="str">
        <v/>
      </c>
      <c r="D12284" t="str">
        <v/>
      </c>
      <c r="E12284" t="str">
        <v>Instrumentation &amp; Control Systems</v>
      </c>
      <c r="F12284" t="str">
        <v>Current Control Device</v>
      </c>
      <c r="I12284" t="str">
        <v>TOTAL-A0000000072</v>
      </c>
      <c r="J12284" t="str">
        <v>Design Capacity</v>
      </c>
      <c r="K12284" t="str">
        <v>EPC</v>
      </c>
      <c r="L12284" t="str">
        <v>Technical Integrity, Operation &amp; Maintenance, Procurement</v>
      </c>
      <c r="M12284" t="str">
        <v>Pre-Project</v>
      </c>
    </row>
    <row r="12285">
      <c r="A12285" t="str">
        <v>TOTAL-FA0000005672</v>
      </c>
      <c r="B12285" t="str">
        <v>TOTAL-F0000001227</v>
      </c>
      <c r="C12285" t="str">
        <v/>
      </c>
      <c r="D12285" t="str">
        <v/>
      </c>
      <c r="E12285" t="str">
        <v>Instrumentation &amp; Control Systems</v>
      </c>
      <c r="F12285" t="str">
        <v>Time Electronic Function (Relay) or Converter</v>
      </c>
      <c r="I12285" t="str">
        <v>TOTAL-A0000000072</v>
      </c>
      <c r="J12285" t="str">
        <v>Design Capacity</v>
      </c>
      <c r="K12285" t="str">
        <v>EPC</v>
      </c>
      <c r="L12285" t="str">
        <v>Technical Integrity, Operation &amp; Maintenance, Procurement</v>
      </c>
      <c r="M12285" t="str">
        <v>Pre-Project</v>
      </c>
    </row>
    <row r="12286">
      <c r="A12286" t="str">
        <v>TOTAL-FA0000005673</v>
      </c>
      <c r="B12286" t="str">
        <v>TOTAL-F0000001228</v>
      </c>
      <c r="C12286" t="str">
        <v/>
      </c>
      <c r="D12286" t="str">
        <v/>
      </c>
      <c r="E12286" t="str">
        <v>Instrumentation &amp; Control Systems</v>
      </c>
      <c r="F12286" t="str">
        <v>Multi Measurement Level Transmitters For Control Function</v>
      </c>
      <c r="I12286" t="str">
        <v>TOTAL-A0000000072</v>
      </c>
      <c r="J12286" t="str">
        <v>Design Capacity</v>
      </c>
      <c r="K12286" t="str">
        <v>EPC</v>
      </c>
      <c r="L12286" t="str">
        <v>Technical Integrity, Operation &amp; Maintenance, Procurement</v>
      </c>
      <c r="M12286" t="str">
        <v>Pre-Project</v>
      </c>
    </row>
    <row r="12287">
      <c r="A12287" t="str">
        <v>TOTAL-FA0000005674</v>
      </c>
      <c r="B12287" t="str">
        <v>TOTAL-F0000001234</v>
      </c>
      <c r="C12287" t="str">
        <v/>
      </c>
      <c r="D12287" t="str">
        <v/>
      </c>
      <c r="E12287" t="str">
        <v>Instrumentation &amp; Control Systems</v>
      </c>
      <c r="F12287" t="str">
        <v>Level Transmitter For Sis Function</v>
      </c>
      <c r="I12287" t="str">
        <v>TOTAL-A0000000072</v>
      </c>
      <c r="J12287" t="str">
        <v>Design Capacity</v>
      </c>
      <c r="K12287" t="str">
        <v>EPC</v>
      </c>
      <c r="L12287" t="str">
        <v>Technical Integrity, Operation &amp; Maintenance, Procurement</v>
      </c>
      <c r="M12287" t="str">
        <v>Pre-Project</v>
      </c>
    </row>
    <row r="12288">
      <c r="A12288" t="str">
        <v>TOTAL-FA0000005675</v>
      </c>
      <c r="B12288" t="str">
        <v>TOTAL-F0000001238</v>
      </c>
      <c r="C12288" t="str">
        <v/>
      </c>
      <c r="D12288" t="str">
        <v/>
      </c>
      <c r="E12288" t="str">
        <v>Instrumentation &amp; Control Systems</v>
      </c>
      <c r="F12288" t="str">
        <v>Level Valve Open Position Switch</v>
      </c>
      <c r="I12288" t="str">
        <v>TOTAL-A0000000072</v>
      </c>
      <c r="J12288" t="str">
        <v>Design Capacity</v>
      </c>
      <c r="K12288" t="str">
        <v>EPC</v>
      </c>
      <c r="L12288" t="str">
        <v>Technical Integrity, Operation &amp; Maintenance, Procurement</v>
      </c>
      <c r="M12288" t="str">
        <v>Pre-Project</v>
      </c>
    </row>
    <row r="12289">
      <c r="A12289" t="str">
        <v>TOTAL-FA0000005676</v>
      </c>
      <c r="B12289" t="str">
        <v>TOTAL-F0000001239</v>
      </c>
      <c r="C12289" t="str">
        <v/>
      </c>
      <c r="D12289" t="str">
        <v/>
      </c>
      <c r="E12289" t="str">
        <v>Instrumentation &amp; Control Systems</v>
      </c>
      <c r="F12289" t="str">
        <v>Level Valve Closed Position Switch</v>
      </c>
      <c r="I12289" t="str">
        <v>TOTAL-A0000000072</v>
      </c>
      <c r="J12289" t="str">
        <v>Design Capacity</v>
      </c>
      <c r="K12289" t="str">
        <v>EPC</v>
      </c>
      <c r="L12289" t="str">
        <v>Technical Integrity, Operation &amp; Maintenance, Procurement</v>
      </c>
      <c r="M12289" t="str">
        <v>Pre-Project</v>
      </c>
    </row>
    <row r="12290">
      <c r="A12290" t="str">
        <v>TOTAL-FA0000005677</v>
      </c>
      <c r="B12290" t="str">
        <v>TOTAL-F0000001240</v>
      </c>
      <c r="C12290" t="str">
        <v/>
      </c>
      <c r="D12290" t="str">
        <v/>
      </c>
      <c r="E12290" t="str">
        <v>Instrumentation &amp; Control Systems</v>
      </c>
      <c r="F12290" t="str">
        <v>Level Valve Position Transmitter</v>
      </c>
      <c r="I12290" t="str">
        <v>TOTAL-A0000000072</v>
      </c>
      <c r="J12290" t="str">
        <v>Design Capacity</v>
      </c>
      <c r="K12290" t="str">
        <v>EPC</v>
      </c>
      <c r="L12290" t="str">
        <v>Technical Integrity, Operation &amp; Maintenance, Procurement</v>
      </c>
      <c r="M12290" t="str">
        <v>Pre-Project</v>
      </c>
    </row>
    <row r="12291">
      <c r="A12291" t="str">
        <v>TOTAL-FA0000005678</v>
      </c>
      <c r="B12291" t="str">
        <v>TOTAL-F0000001241</v>
      </c>
      <c r="C12291" t="str">
        <v/>
      </c>
      <c r="D12291" t="str">
        <v/>
      </c>
      <c r="E12291" t="str">
        <v>Instrumentation &amp; Control Systems</v>
      </c>
      <c r="F12291" t="str">
        <v>Ratio Valve Position Indicator</v>
      </c>
      <c r="I12291" t="str">
        <v>TOTAL-A0000000072</v>
      </c>
      <c r="J12291" t="str">
        <v>Design Capacity</v>
      </c>
      <c r="K12291" t="str">
        <v>EPC</v>
      </c>
      <c r="L12291" t="str">
        <v>Technical Integrity, Operation &amp; Maintenance, Procurement</v>
      </c>
      <c r="M12291" t="str">
        <v>Pre-Project</v>
      </c>
    </row>
    <row r="12292">
      <c r="A12292" t="str">
        <v>TOTAL-FA0000005679</v>
      </c>
      <c r="B12292" t="str">
        <v>TOTAL-F0000001242</v>
      </c>
      <c r="C12292" t="str">
        <v/>
      </c>
      <c r="D12292" t="str">
        <v/>
      </c>
      <c r="E12292" t="str">
        <v>Instrumentation &amp; Control Systems</v>
      </c>
      <c r="F12292" t="str">
        <v>Ratio Valve Open Position Status</v>
      </c>
      <c r="I12292" t="str">
        <v>TOTAL-A0000000072</v>
      </c>
      <c r="J12292" t="str">
        <v>Design Capacity</v>
      </c>
      <c r="K12292" t="str">
        <v>EPC</v>
      </c>
      <c r="L12292" t="str">
        <v>Technical Integrity, Operation &amp; Maintenance, Procurement</v>
      </c>
      <c r="M12292" t="str">
        <v>Pre-Project</v>
      </c>
    </row>
    <row r="12293">
      <c r="A12293" t="str">
        <v>TOTAL-FA0000005680</v>
      </c>
      <c r="B12293" t="str">
        <v>TOTAL-F0000001243</v>
      </c>
      <c r="C12293" t="str">
        <v/>
      </c>
      <c r="D12293" t="str">
        <v/>
      </c>
      <c r="E12293" t="str">
        <v>Instrumentation &amp; Control Systems</v>
      </c>
      <c r="F12293" t="str">
        <v>Ratio Valve Closed Position Status</v>
      </c>
      <c r="I12293" t="str">
        <v>TOTAL-A0000000072</v>
      </c>
      <c r="J12293" t="str">
        <v>Design Capacity</v>
      </c>
      <c r="K12293" t="str">
        <v>EPC</v>
      </c>
      <c r="L12293" t="str">
        <v>Technical Integrity, Operation &amp; Maintenance, Procurement</v>
      </c>
      <c r="M12293" t="str">
        <v>Pre-Project</v>
      </c>
    </row>
    <row r="12294">
      <c r="A12294" t="str">
        <v>TOTAL-FA0000005681</v>
      </c>
      <c r="B12294" t="str">
        <v>TOTAL-F0000001244</v>
      </c>
      <c r="C12294" t="str">
        <v/>
      </c>
      <c r="D12294" t="str">
        <v/>
      </c>
      <c r="E12294" t="str">
        <v>Instrumentation &amp; Control Systems</v>
      </c>
      <c r="F12294" t="str">
        <v>Ratio Valve Open Position Switch</v>
      </c>
      <c r="I12294" t="str">
        <v>TOTAL-A0000000072</v>
      </c>
      <c r="J12294" t="str">
        <v>Design Capacity</v>
      </c>
      <c r="K12294" t="str">
        <v>EPC</v>
      </c>
      <c r="L12294" t="str">
        <v>Technical Integrity, Operation &amp; Maintenance, Procurement</v>
      </c>
      <c r="M12294" t="str">
        <v>Pre-Project</v>
      </c>
    </row>
    <row r="12295">
      <c r="A12295" t="str">
        <v>TOTAL-FA0000005682</v>
      </c>
      <c r="B12295" t="str">
        <v>TOTAL-F0000001245</v>
      </c>
      <c r="C12295" t="str">
        <v/>
      </c>
      <c r="D12295" t="str">
        <v/>
      </c>
      <c r="E12295" t="str">
        <v>Instrumentation &amp; Control Systems</v>
      </c>
      <c r="F12295" t="str">
        <v>Ratio Valve Closed Position Switch</v>
      </c>
      <c r="I12295" t="str">
        <v>TOTAL-A0000000072</v>
      </c>
      <c r="J12295" t="str">
        <v>Design Capacity</v>
      </c>
      <c r="K12295" t="str">
        <v>EPC</v>
      </c>
      <c r="L12295" t="str">
        <v>Technical Integrity, Operation &amp; Maintenance, Procurement</v>
      </c>
      <c r="M12295" t="str">
        <v>Pre-Project</v>
      </c>
    </row>
    <row r="12296">
      <c r="A12296" t="str">
        <v>TOTAL-FA0000005683</v>
      </c>
      <c r="B12296" t="str">
        <v>TOTAL-F0000001251</v>
      </c>
      <c r="C12296" t="str">
        <v/>
      </c>
      <c r="D12296" t="str">
        <v/>
      </c>
      <c r="E12296" t="str">
        <v>Piping &amp; Layout</v>
      </c>
      <c r="F12296" t="str">
        <v>Pressure Vacuum Rupture Disc</v>
      </c>
      <c r="I12296" t="str">
        <v>TOTAL-A0000000072</v>
      </c>
      <c r="J12296" t="str">
        <v>Design Capacity</v>
      </c>
      <c r="K12296" t="str">
        <v>EPC</v>
      </c>
      <c r="L12296" t="str">
        <v>Technical Integrity, Operation &amp; Maintenance, Procurement</v>
      </c>
      <c r="M12296" t="str">
        <v>Pre-Project</v>
      </c>
    </row>
    <row r="12297">
      <c r="A12297" t="str">
        <v>TOTAL-FA0000005684</v>
      </c>
      <c r="B12297" t="str">
        <v>TOTAL-F0000001253</v>
      </c>
      <c r="C12297" t="str">
        <v/>
      </c>
      <c r="D12297" t="str">
        <v/>
      </c>
      <c r="E12297" t="str">
        <v>Instrumentation &amp; Control Systems</v>
      </c>
      <c r="F12297" t="str">
        <v>Pressure Valve Open Position Switch</v>
      </c>
      <c r="I12297" t="str">
        <v>TOTAL-A0000000072</v>
      </c>
      <c r="J12297" t="str">
        <v>Design Capacity</v>
      </c>
      <c r="K12297" t="str">
        <v>EPC</v>
      </c>
      <c r="L12297" t="str">
        <v>Technical Integrity, Operation &amp; Maintenance, Procurement</v>
      </c>
      <c r="M12297" t="str">
        <v>Pre-Project</v>
      </c>
    </row>
    <row r="12298">
      <c r="A12298" t="str">
        <v>TOTAL-FA0000005685</v>
      </c>
      <c r="B12298" t="str">
        <v>TOTAL-F0000001254</v>
      </c>
      <c r="C12298" t="str">
        <v/>
      </c>
      <c r="D12298" t="str">
        <v/>
      </c>
      <c r="E12298" t="str">
        <v>Instrumentation &amp; Control Systems</v>
      </c>
      <c r="F12298" t="str">
        <v>Pressure Valve Closed Position Switch</v>
      </c>
      <c r="I12298" t="str">
        <v>TOTAL-A0000000072</v>
      </c>
      <c r="J12298" t="str">
        <v>Design Capacity</v>
      </c>
      <c r="K12298" t="str">
        <v>EPC</v>
      </c>
      <c r="L12298" t="str">
        <v>Technical Integrity, Operation &amp; Maintenance, Procurement</v>
      </c>
      <c r="M12298" t="str">
        <v>Pre-Project</v>
      </c>
    </row>
    <row r="12299">
      <c r="A12299" t="str">
        <v>TOTAL-FA0000005686</v>
      </c>
      <c r="B12299" t="str">
        <v>TOTAL-F0000001255</v>
      </c>
      <c r="C12299" t="str">
        <v/>
      </c>
      <c r="D12299" t="str">
        <v/>
      </c>
      <c r="E12299" t="str">
        <v>Instrumentation &amp; Control Systems</v>
      </c>
      <c r="F12299" t="str">
        <v>Pressure Valve Position Transmitter</v>
      </c>
      <c r="I12299" t="str">
        <v>TOTAL-A0000000072</v>
      </c>
      <c r="J12299" t="str">
        <v>Design Capacity</v>
      </c>
      <c r="K12299" t="str">
        <v>EPC</v>
      </c>
      <c r="L12299" t="str">
        <v>Technical Integrity, Operation &amp; Maintenance, Procurement</v>
      </c>
      <c r="M12299" t="str">
        <v>Pre-Project</v>
      </c>
    </row>
    <row r="12300">
      <c r="A12300" t="str">
        <v>TOTAL-FA0000005687</v>
      </c>
      <c r="B12300" t="str">
        <v>TOTAL-F0000001262</v>
      </c>
      <c r="C12300" t="str">
        <v/>
      </c>
      <c r="D12300" t="str">
        <v/>
      </c>
      <c r="E12300" t="str">
        <v>Instrumentation &amp; Control Systems</v>
      </c>
      <c r="F12300" t="str">
        <v>Temperature Gauge</v>
      </c>
      <c r="I12300" t="str">
        <v>TOTAL-A0000000072</v>
      </c>
      <c r="J12300" t="str">
        <v>Design Capacity</v>
      </c>
      <c r="K12300" t="str">
        <v>EPC</v>
      </c>
      <c r="L12300" t="str">
        <v>Technical Integrity, Operation &amp; Maintenance, Procurement</v>
      </c>
      <c r="M12300" t="str">
        <v>Pre-Project</v>
      </c>
    </row>
    <row r="12301">
      <c r="A12301" t="str">
        <v>TOTAL-FA0000005688</v>
      </c>
      <c r="B12301" t="str">
        <v>TOTAL-F0000001268</v>
      </c>
      <c r="C12301" t="str">
        <v/>
      </c>
      <c r="D12301" t="str">
        <v/>
      </c>
      <c r="E12301" t="str">
        <v>Instrumentation &amp; Control Systems</v>
      </c>
      <c r="F12301" t="str">
        <v>Temperature Transmitter For Control Function</v>
      </c>
      <c r="I12301" t="str">
        <v>TOTAL-A0000000072</v>
      </c>
      <c r="J12301" t="str">
        <v>Design Capacity</v>
      </c>
      <c r="K12301" t="str">
        <v>EPC</v>
      </c>
      <c r="L12301" t="str">
        <v>Technical Integrity, Operation &amp; Maintenance, Procurement</v>
      </c>
      <c r="M12301" t="str">
        <v>Pre-Project</v>
      </c>
    </row>
    <row r="12302">
      <c r="A12302" t="str">
        <v>TOTAL-FA0000005689</v>
      </c>
      <c r="B12302" t="str">
        <v>TOTAL-F0000001269</v>
      </c>
      <c r="C12302" t="str">
        <v/>
      </c>
      <c r="D12302" t="str">
        <v/>
      </c>
      <c r="E12302" t="str">
        <v>Instrumentation &amp; Control Systems</v>
      </c>
      <c r="F12302" t="str">
        <v>Temperature Transmitter For Sis Function</v>
      </c>
      <c r="I12302" t="str">
        <v>TOTAL-A0000000072</v>
      </c>
      <c r="J12302" t="str">
        <v>Design Capacity</v>
      </c>
      <c r="K12302" t="str">
        <v>EPC</v>
      </c>
      <c r="L12302" t="str">
        <v>Technical Integrity, Operation &amp; Maintenance, Procurement</v>
      </c>
      <c r="M12302" t="str">
        <v>Pre-Project</v>
      </c>
    </row>
    <row r="12303">
      <c r="A12303" t="str">
        <v>TOTAL-FA0000005690</v>
      </c>
      <c r="B12303" t="str">
        <v>TOTAL-F0000001272</v>
      </c>
      <c r="C12303" t="str">
        <v/>
      </c>
      <c r="D12303" t="str">
        <v/>
      </c>
      <c r="E12303" t="str">
        <v>Instrumentation &amp; Control Systems</v>
      </c>
      <c r="F12303" t="str">
        <v>Temperature Valve Position Transmitter</v>
      </c>
      <c r="I12303" t="str">
        <v>TOTAL-A0000000072</v>
      </c>
      <c r="J12303" t="str">
        <v>Design Capacity</v>
      </c>
      <c r="K12303" t="str">
        <v>EPC</v>
      </c>
      <c r="L12303" t="str">
        <v>Technical Integrity, Operation &amp; Maintenance, Procurement</v>
      </c>
      <c r="M12303" t="str">
        <v>Pre-Project</v>
      </c>
    </row>
    <row r="12304">
      <c r="A12304" t="str">
        <v>TOTAL-FA0000005691</v>
      </c>
      <c r="B12304" t="str">
        <v>TOTAL-F0000001273</v>
      </c>
      <c r="C12304" t="str">
        <v/>
      </c>
      <c r="D12304" t="str">
        <v/>
      </c>
      <c r="E12304" t="str">
        <v>Instrumentation &amp; Control Systems</v>
      </c>
      <c r="F12304" t="str">
        <v>On Off Valve For Control Function</v>
      </c>
      <c r="I12304" t="str">
        <v>TOTAL-A0000000072</v>
      </c>
      <c r="J12304" t="str">
        <v>Design Capacity</v>
      </c>
      <c r="K12304" t="str">
        <v>EPC</v>
      </c>
      <c r="L12304" t="str">
        <v>Technical Integrity, Operation &amp; Maintenance, Procurement</v>
      </c>
      <c r="M12304" t="str">
        <v>Pre-Project</v>
      </c>
    </row>
    <row r="12305">
      <c r="A12305" t="str">
        <v>TOTAL-FA0000005692</v>
      </c>
      <c r="B12305" t="str">
        <v>TOTAL-F0000001274</v>
      </c>
      <c r="C12305" t="str">
        <v/>
      </c>
      <c r="D12305" t="str">
        <v/>
      </c>
      <c r="E12305" t="str">
        <v>Instrumentation &amp; Control Systems</v>
      </c>
      <c r="F12305" t="str">
        <v>Solenoid Valve For Control Function</v>
      </c>
      <c r="I12305" t="str">
        <v>TOTAL-A0000000072</v>
      </c>
      <c r="J12305" t="str">
        <v>Design Capacity</v>
      </c>
      <c r="K12305" t="str">
        <v>EPC</v>
      </c>
      <c r="L12305" t="str">
        <v>Technical Integrity, Operation &amp; Maintenance, Procurement</v>
      </c>
      <c r="M12305" t="str">
        <v>Pre-Project</v>
      </c>
    </row>
    <row r="12306">
      <c r="A12306" t="str">
        <v>TOTAL-FA0000005693</v>
      </c>
      <c r="B12306" t="str">
        <v>TOTAL-F0000001286</v>
      </c>
      <c r="C12306" t="str">
        <v/>
      </c>
      <c r="D12306" t="str">
        <v/>
      </c>
      <c r="E12306" t="str">
        <v>Instrumentation &amp; Control Systems</v>
      </c>
      <c r="F12306" t="str">
        <v>Displacement Numeric Switch High</v>
      </c>
      <c r="I12306" t="str">
        <v>TOTAL-A0000000072</v>
      </c>
      <c r="J12306" t="str">
        <v>Design Capacity</v>
      </c>
      <c r="K12306" t="str">
        <v>EPC</v>
      </c>
      <c r="L12306" t="str">
        <v>Technical Integrity, Operation &amp; Maintenance, Procurement</v>
      </c>
      <c r="M12306" t="str">
        <v>Pre-Project</v>
      </c>
    </row>
    <row r="12307">
      <c r="A12307" t="str">
        <v>TOTAL-FA0000005694</v>
      </c>
      <c r="B12307" t="str">
        <v>TOTAL-F0000001287</v>
      </c>
      <c r="C12307" t="str">
        <v/>
      </c>
      <c r="D12307" t="str">
        <v/>
      </c>
      <c r="E12307" t="str">
        <v>Instrumentation &amp; Control Systems</v>
      </c>
      <c r="F12307" t="str">
        <v>Displacement Numeric Switch High High</v>
      </c>
      <c r="I12307" t="str">
        <v>TOTAL-A0000000072</v>
      </c>
      <c r="J12307" t="str">
        <v>Design Capacity</v>
      </c>
      <c r="K12307" t="str">
        <v>EPC</v>
      </c>
      <c r="L12307" t="str">
        <v>Technical Integrity, Operation &amp; Maintenance, Procurement</v>
      </c>
      <c r="M12307" t="str">
        <v>Pre-Project</v>
      </c>
    </row>
    <row r="12308">
      <c r="A12308" t="str">
        <v>TOTAL-FA0000005695</v>
      </c>
      <c r="B12308" t="str">
        <v>TOTAL-F0000001288</v>
      </c>
      <c r="C12308" t="str">
        <v/>
      </c>
      <c r="D12308" t="str">
        <v/>
      </c>
      <c r="E12308" t="str">
        <v>Instrumentation &amp; Control Systems</v>
      </c>
      <c r="F12308" t="str">
        <v>Catalytic Gas Detector</v>
      </c>
      <c r="I12308" t="str">
        <v>TOTAL-A0000000072</v>
      </c>
      <c r="J12308" t="str">
        <v>Design Capacity</v>
      </c>
      <c r="K12308" t="str">
        <v>EPC</v>
      </c>
      <c r="L12308" t="str">
        <v>Technical Integrity, Operation &amp; Maintenance, Procurement</v>
      </c>
      <c r="M12308" t="str">
        <v>Pre-Project</v>
      </c>
    </row>
    <row r="12309">
      <c r="A12309" t="str">
        <v>TOTAL-FA0000005696</v>
      </c>
      <c r="B12309" t="str">
        <v>TOTAL-F0000001289</v>
      </c>
      <c r="C12309" t="str">
        <v/>
      </c>
      <c r="D12309" t="str">
        <v/>
      </c>
      <c r="E12309" t="str">
        <v>Instrumentation &amp; Control Systems</v>
      </c>
      <c r="F12309" t="str">
        <v>Burner Flame Transmitter for SIS Functions</v>
      </c>
      <c r="I12309" t="str">
        <v>TOTAL-A0000000072</v>
      </c>
      <c r="J12309" t="str">
        <v>Design Capacity</v>
      </c>
      <c r="K12309" t="str">
        <v>EPC</v>
      </c>
      <c r="L12309" t="str">
        <v>Technical Integrity, Operation &amp; Maintenance, Procurement</v>
      </c>
      <c r="M12309" t="str">
        <v>Pre-Project</v>
      </c>
    </row>
    <row r="12310">
      <c r="A12310" t="str">
        <v>TOTAL-FA0000005697</v>
      </c>
      <c r="B12310" t="str">
        <v>TOTAL-F0000001290</v>
      </c>
      <c r="C12310" t="str">
        <v/>
      </c>
      <c r="D12310" t="str">
        <v/>
      </c>
      <c r="E12310" t="str">
        <v>Instrumentation &amp; Control Systems</v>
      </c>
      <c r="F12310" t="str">
        <v>Burner Flame Ignition Transformer Ignitor</v>
      </c>
      <c r="I12310" t="str">
        <v>TOTAL-A0000000072</v>
      </c>
      <c r="J12310" t="str">
        <v>Design Capacity</v>
      </c>
      <c r="K12310" t="str">
        <v>EPC</v>
      </c>
      <c r="L12310" t="str">
        <v>Technical Integrity, Operation &amp; Maintenance, Procurement</v>
      </c>
      <c r="M12310" t="str">
        <v>Pre-Project</v>
      </c>
    </row>
    <row r="12311">
      <c r="A12311" t="str">
        <v>TOTAL-FA0000005698</v>
      </c>
      <c r="B12311" t="str">
        <v>TOTAL-F0000001293</v>
      </c>
      <c r="C12311" t="str">
        <v/>
      </c>
      <c r="D12311" t="str">
        <v/>
      </c>
      <c r="E12311" t="str">
        <v>Electrical</v>
      </c>
      <c r="F12311" t="str">
        <v>Variable Speed Drive Unit</v>
      </c>
      <c r="I12311" t="str">
        <v>TOTAL-A0000000072</v>
      </c>
      <c r="J12311" t="str">
        <v>Design Capacity</v>
      </c>
      <c r="K12311" t="str">
        <v>EPC</v>
      </c>
      <c r="L12311" t="str">
        <v>Technical Integrity, Operation &amp; Maintenance, Procurement</v>
      </c>
      <c r="M12311" t="str">
        <v>Pre-Project</v>
      </c>
    </row>
    <row r="12312">
      <c r="A12312" t="str">
        <v>TOTAL-FA0000005699</v>
      </c>
      <c r="B12312" t="str">
        <v>TOTAL-F0000001294</v>
      </c>
      <c r="C12312" t="str">
        <v/>
      </c>
      <c r="D12312" t="str">
        <v/>
      </c>
      <c r="E12312" t="str">
        <v>Electrical</v>
      </c>
      <c r="F12312" t="str">
        <v>Electrical Motor Starter</v>
      </c>
      <c r="I12312" t="str">
        <v>TOTAL-A0000000072</v>
      </c>
      <c r="J12312" t="str">
        <v>Design Capacity</v>
      </c>
      <c r="K12312" t="str">
        <v>EPC</v>
      </c>
      <c r="L12312" t="str">
        <v>Technical Integrity, Operation &amp; Maintenance, Procurement</v>
      </c>
      <c r="M12312" t="str">
        <v>Pre-Project</v>
      </c>
    </row>
    <row r="12313">
      <c r="A12313" t="str">
        <v>TOTAL-FA0000005700</v>
      </c>
      <c r="B12313" t="str">
        <v>TOTAL-F0000001299</v>
      </c>
      <c r="C12313" t="str">
        <v/>
      </c>
      <c r="D12313" t="str">
        <v/>
      </c>
      <c r="E12313" t="str">
        <v>Telecom</v>
      </c>
      <c r="F12313" t="str">
        <v>Digital Subscriber Line Access Multiplexer</v>
      </c>
      <c r="I12313" t="str">
        <v>TOTAL-A0000000072</v>
      </c>
      <c r="J12313" t="str">
        <v>Design Capacity</v>
      </c>
      <c r="K12313" t="str">
        <v>EPC</v>
      </c>
      <c r="L12313" t="str">
        <v>Technical Integrity, Operation &amp; Maintenance, Procurement</v>
      </c>
      <c r="M12313" t="str">
        <v>Pre-Project</v>
      </c>
    </row>
    <row r="12314">
      <c r="A12314" t="str">
        <v>TOTAL-FA0000005701</v>
      </c>
      <c r="B12314" t="str">
        <v>TOTAL-F0000001301</v>
      </c>
      <c r="C12314" t="str">
        <v/>
      </c>
      <c r="D12314" t="str">
        <v/>
      </c>
      <c r="E12314" t="str">
        <v>Electrical</v>
      </c>
      <c r="F12314" t="str">
        <v>Electrical Tracing System</v>
      </c>
      <c r="I12314" t="str">
        <v>TOTAL-A0000000072</v>
      </c>
      <c r="J12314" t="str">
        <v>Design Capacity</v>
      </c>
      <c r="K12314" t="str">
        <v>EPC</v>
      </c>
      <c r="L12314" t="str">
        <v>Technical Integrity, Operation &amp; Maintenance, Procurement</v>
      </c>
      <c r="M12314" t="str">
        <v>Pre-Project</v>
      </c>
    </row>
    <row r="12315">
      <c r="A12315" t="str">
        <v>TOTAL-FA0000005702</v>
      </c>
      <c r="B12315" t="str">
        <v>TOTAL-F0000001314</v>
      </c>
      <c r="C12315" t="str">
        <v/>
      </c>
      <c r="D12315" t="str">
        <v/>
      </c>
      <c r="E12315" t="str">
        <v>Electrical</v>
      </c>
      <c r="F12315" t="str">
        <v>Lightning System</v>
      </c>
      <c r="I12315" t="str">
        <v>TOTAL-A0000000072</v>
      </c>
      <c r="J12315" t="str">
        <v>Design Capacity</v>
      </c>
      <c r="K12315" t="str">
        <v>EPC</v>
      </c>
      <c r="L12315" t="str">
        <v>Technical Integrity, Operation &amp; Maintenance, Procurement</v>
      </c>
      <c r="M12315" t="str">
        <v>Pre-Project</v>
      </c>
    </row>
    <row r="12316">
      <c r="A12316" t="str">
        <v>TOTAL-FA0000005703</v>
      </c>
      <c r="B12316" t="str">
        <v>TOTAL-F0000001315</v>
      </c>
      <c r="C12316" t="str">
        <v/>
      </c>
      <c r="D12316" t="str">
        <v/>
      </c>
      <c r="E12316" t="str">
        <v>Telecom</v>
      </c>
      <c r="F12316" t="str">
        <v>Coaxial Cable</v>
      </c>
      <c r="I12316" t="str">
        <v>TOTAL-A0000000072</v>
      </c>
      <c r="J12316" t="str">
        <v>Design Capacity</v>
      </c>
      <c r="K12316" t="str">
        <v>EPC</v>
      </c>
      <c r="L12316" t="str">
        <v>Technical Integrity, Operation &amp; Maintenance, Procurement</v>
      </c>
      <c r="M12316" t="str">
        <v>Pre-Project</v>
      </c>
    </row>
    <row r="12317">
      <c r="A12317" t="str">
        <v>TOTAL-FA0000005704</v>
      </c>
      <c r="B12317" t="str">
        <v>TOTAL-F0000001316</v>
      </c>
      <c r="C12317" t="str">
        <v/>
      </c>
      <c r="D12317" t="str">
        <v/>
      </c>
      <c r="E12317" t="str">
        <v>Telecom</v>
      </c>
      <c r="F12317" t="str">
        <v>Console</v>
      </c>
      <c r="I12317" t="str">
        <v>TOTAL-A0000000072</v>
      </c>
      <c r="J12317" t="str">
        <v>Design Capacity</v>
      </c>
      <c r="K12317" t="str">
        <v>EPC</v>
      </c>
      <c r="L12317" t="str">
        <v>Technical Integrity, Operation &amp; Maintenance, Procurement</v>
      </c>
      <c r="M12317" t="str">
        <v>Pre-Project</v>
      </c>
    </row>
    <row r="12318">
      <c r="A12318" t="str">
        <v>TOTAL-FA0000005705</v>
      </c>
      <c r="B12318" t="str">
        <v>TOTAL-F0000001317</v>
      </c>
      <c r="C12318" t="str">
        <v/>
      </c>
      <c r="D12318" t="str">
        <v/>
      </c>
      <c r="E12318" t="str">
        <v>Telecom</v>
      </c>
      <c r="F12318" t="str">
        <v>Miscellaneous Data Network</v>
      </c>
      <c r="I12318" t="str">
        <v>TOTAL-A0000000072</v>
      </c>
      <c r="J12318" t="str">
        <v>Design Capacity</v>
      </c>
      <c r="K12318" t="str">
        <v>EPC</v>
      </c>
      <c r="L12318" t="str">
        <v>Technical Integrity, Operation &amp; Maintenance, Procurement</v>
      </c>
      <c r="M12318" t="str">
        <v>Pre-Project</v>
      </c>
    </row>
    <row r="12319">
      <c r="A12319" t="str">
        <v>TOTAL-FA0000005706</v>
      </c>
      <c r="B12319" t="str">
        <v>TOTAL-F0000001318</v>
      </c>
      <c r="C12319" t="str">
        <v/>
      </c>
      <c r="D12319" t="str">
        <v/>
      </c>
      <c r="E12319" t="str">
        <v>Telecom</v>
      </c>
      <c r="F12319" t="str">
        <v>Audio Player</v>
      </c>
      <c r="I12319" t="str">
        <v>TOTAL-A0000000072</v>
      </c>
      <c r="J12319" t="str">
        <v>Design Capacity</v>
      </c>
      <c r="K12319" t="str">
        <v>EPC</v>
      </c>
      <c r="L12319" t="str">
        <v>Technical Integrity, Operation &amp; Maintenance, Procurement</v>
      </c>
      <c r="M12319" t="str">
        <v>Pre-Project</v>
      </c>
    </row>
    <row r="12320">
      <c r="A12320" t="str">
        <v>TOTAL-FA0000005707</v>
      </c>
      <c r="B12320" t="str">
        <v>TOTAL-F0000001319</v>
      </c>
      <c r="C12320" t="str">
        <v/>
      </c>
      <c r="D12320" t="str">
        <v/>
      </c>
      <c r="E12320" t="str">
        <v>Telecom</v>
      </c>
      <c r="F12320" t="str">
        <v>Satellite Receiver</v>
      </c>
      <c r="I12320" t="str">
        <v>TOTAL-A0000000072</v>
      </c>
      <c r="J12320" t="str">
        <v>Design Capacity</v>
      </c>
      <c r="K12320" t="str">
        <v>EPC</v>
      </c>
      <c r="L12320" t="str">
        <v>Technical Integrity, Operation &amp; Maintenance, Procurement</v>
      </c>
      <c r="M12320" t="str">
        <v>Pre-Project</v>
      </c>
    </row>
    <row r="12321">
      <c r="A12321" t="str">
        <v>TOTAL-FA0000005708</v>
      </c>
      <c r="B12321" t="str">
        <v>TOTAL-F0000001320</v>
      </c>
      <c r="C12321" t="str">
        <v/>
      </c>
      <c r="D12321" t="str">
        <v/>
      </c>
      <c r="E12321" t="str">
        <v>Telecom</v>
      </c>
      <c r="F12321" t="str">
        <v>Global Maritime Distress &amp; Safety System</v>
      </c>
      <c r="I12321" t="str">
        <v>TOTAL-A0000000072</v>
      </c>
      <c r="J12321" t="str">
        <v>Design Capacity</v>
      </c>
      <c r="K12321" t="str">
        <v>EPC</v>
      </c>
      <c r="L12321" t="str">
        <v>Technical Integrity, Operation &amp; Maintenance, Procurement</v>
      </c>
      <c r="M12321" t="str">
        <v>Pre-Project</v>
      </c>
    </row>
    <row r="12322">
      <c r="A12322" t="str">
        <v>TOTAL-FA0000005709</v>
      </c>
      <c r="B12322" t="str">
        <v>TOTAL-F0000001321</v>
      </c>
      <c r="C12322" t="str">
        <v/>
      </c>
      <c r="D12322" t="str">
        <v/>
      </c>
      <c r="E12322" t="str">
        <v>Telecom</v>
      </c>
      <c r="F12322" t="str">
        <v>Metocean Monitoring</v>
      </c>
      <c r="I12322" t="str">
        <v>TOTAL-A0000000072</v>
      </c>
      <c r="J12322" t="str">
        <v>Design Capacity</v>
      </c>
      <c r="K12322" t="str">
        <v>EPC</v>
      </c>
      <c r="L12322" t="str">
        <v>Technical Integrity, Operation &amp; Maintenance, Procurement</v>
      </c>
      <c r="M12322" t="str">
        <v>Pre-Project</v>
      </c>
    </row>
    <row r="12323">
      <c r="A12323" t="str">
        <v>TOTAL-FA0000005710</v>
      </c>
      <c r="B12323" t="str">
        <v>TOTAL-F0000001322</v>
      </c>
      <c r="C12323" t="str">
        <v/>
      </c>
      <c r="D12323" t="str">
        <v/>
      </c>
      <c r="E12323" t="str">
        <v>Telecom</v>
      </c>
      <c r="F12323" t="str">
        <v>Miscellaneous Navigation Ad/ Meteo</v>
      </c>
      <c r="I12323" t="str">
        <v>TOTAL-A0000000072</v>
      </c>
      <c r="J12323" t="str">
        <v>Design Capacity</v>
      </c>
      <c r="K12323" t="str">
        <v>EPC</v>
      </c>
      <c r="L12323" t="str">
        <v>Technical Integrity, Operation &amp; Maintenance, Procurement</v>
      </c>
      <c r="M12323" t="str">
        <v>Pre-Project</v>
      </c>
    </row>
    <row r="12324">
      <c r="A12324" t="str">
        <v>TOTAL-FA0000005711</v>
      </c>
      <c r="B12324" t="str">
        <v>TOTAL-F0000001323</v>
      </c>
      <c r="C12324" t="str">
        <v/>
      </c>
      <c r="D12324" t="str">
        <v/>
      </c>
      <c r="E12324" t="str">
        <v>Telecom</v>
      </c>
      <c r="F12324" t="str">
        <v>Non Directional Beacon</v>
      </c>
      <c r="I12324" t="str">
        <v>TOTAL-A0000000072</v>
      </c>
      <c r="J12324" t="str">
        <v>Design Capacity</v>
      </c>
      <c r="K12324" t="str">
        <v>EPC</v>
      </c>
      <c r="L12324" t="str">
        <v>Technical Integrity, Operation &amp; Maintenance, Procurement</v>
      </c>
      <c r="M12324" t="str">
        <v>Pre-Project</v>
      </c>
    </row>
    <row r="12325">
      <c r="A12325" t="str">
        <v>TOTAL-FA0000005712</v>
      </c>
      <c r="B12325" t="str">
        <v>TOTAL-F0000001324</v>
      </c>
      <c r="C12325" t="str">
        <v/>
      </c>
      <c r="D12325" t="str">
        <v/>
      </c>
      <c r="E12325" t="str">
        <v>Telecom</v>
      </c>
      <c r="F12325" t="str">
        <v>Attenuator</v>
      </c>
      <c r="I12325" t="str">
        <v>TOTAL-A0000000072</v>
      </c>
      <c r="J12325" t="str">
        <v>Design Capacity</v>
      </c>
      <c r="K12325" t="str">
        <v>EPC</v>
      </c>
      <c r="L12325" t="str">
        <v>Technical Integrity, Operation &amp; Maintenance, Procurement</v>
      </c>
      <c r="M12325" t="str">
        <v>Pre-Project</v>
      </c>
    </row>
    <row r="12326">
      <c r="A12326" t="str">
        <v>TOTAL-FA0000005713</v>
      </c>
      <c r="B12326" t="str">
        <v>TOTAL-F0000001325</v>
      </c>
      <c r="C12326" t="str">
        <v/>
      </c>
      <c r="D12326" t="str">
        <v/>
      </c>
      <c r="E12326" t="str">
        <v>Telecom</v>
      </c>
      <c r="F12326" t="str">
        <v>Miscellaneous Radio Equipment</v>
      </c>
      <c r="I12326" t="str">
        <v>TOTAL-A0000000072</v>
      </c>
      <c r="J12326" t="str">
        <v>Design Capacity</v>
      </c>
      <c r="K12326" t="str">
        <v>EPC</v>
      </c>
      <c r="L12326" t="str">
        <v>Technical Integrity, Operation &amp; Maintenance, Procurement</v>
      </c>
      <c r="M12326" t="str">
        <v>Pre-Project</v>
      </c>
    </row>
    <row r="12327">
      <c r="A12327" t="str">
        <v>TOTAL-FA0000005714</v>
      </c>
      <c r="B12327" t="str">
        <v>TOTAL-F0000001326</v>
      </c>
      <c r="C12327" t="str">
        <v/>
      </c>
      <c r="D12327" t="str">
        <v/>
      </c>
      <c r="E12327" t="str">
        <v>Telecom</v>
      </c>
      <c r="F12327" t="str">
        <v>Mobile Phone</v>
      </c>
      <c r="I12327" t="str">
        <v>TOTAL-A0000000072</v>
      </c>
      <c r="J12327" t="str">
        <v>Design Capacity</v>
      </c>
      <c r="K12327" t="str">
        <v>EPC</v>
      </c>
      <c r="L12327" t="str">
        <v>Technical Integrity, Operation &amp; Maintenance, Procurement</v>
      </c>
      <c r="M12327" t="str">
        <v>Pre-Project</v>
      </c>
    </row>
    <row r="12328">
      <c r="A12328" t="str">
        <v>TOTAL-FA0000005715</v>
      </c>
      <c r="B12328" t="str">
        <v>TOTAL-F0000001327</v>
      </c>
      <c r="C12328" t="str">
        <v/>
      </c>
      <c r="D12328" t="str">
        <v/>
      </c>
      <c r="E12328" t="str">
        <v>Telecom</v>
      </c>
      <c r="F12328" t="str">
        <v>Visioconference</v>
      </c>
      <c r="I12328" t="str">
        <v>TOTAL-A0000000072</v>
      </c>
      <c r="J12328" t="str">
        <v>Design Capacity</v>
      </c>
      <c r="K12328" t="str">
        <v>EPC</v>
      </c>
      <c r="L12328" t="str">
        <v>Technical Integrity, Operation &amp; Maintenance, Procurement</v>
      </c>
      <c r="M12328" t="str">
        <v>Pre-Project</v>
      </c>
    </row>
    <row r="12329">
      <c r="A12329" t="str">
        <v>TOTAL-FA0000005716</v>
      </c>
      <c r="B12329" t="str">
        <v>TOTAL-F0000001328</v>
      </c>
      <c r="C12329" t="str">
        <v/>
      </c>
      <c r="D12329" t="str">
        <v/>
      </c>
      <c r="E12329" t="str">
        <v>Telecom</v>
      </c>
      <c r="F12329" t="str">
        <v>Projector</v>
      </c>
      <c r="I12329" t="str">
        <v>TOTAL-A0000000072</v>
      </c>
      <c r="J12329" t="str">
        <v>Design Capacity</v>
      </c>
      <c r="K12329" t="str">
        <v>EPC</v>
      </c>
      <c r="L12329" t="str">
        <v>Technical Integrity, Operation &amp; Maintenance, Procurement</v>
      </c>
      <c r="M12329" t="str">
        <v>Pre-Project</v>
      </c>
    </row>
    <row r="12330">
      <c r="A12330" t="str">
        <v>TOTAL-FA0000005717</v>
      </c>
      <c r="B12330" t="str">
        <v>TOTAL-F0000001329</v>
      </c>
      <c r="C12330" t="str">
        <v/>
      </c>
      <c r="D12330" t="str">
        <v/>
      </c>
      <c r="E12330" t="str">
        <v>Telecom</v>
      </c>
      <c r="F12330" t="str">
        <v>Cable Gland</v>
      </c>
      <c r="I12330" t="str">
        <v>TOTAL-A0000000072</v>
      </c>
      <c r="J12330" t="str">
        <v>Design Capacity</v>
      </c>
      <c r="K12330" t="str">
        <v>EPC</v>
      </c>
      <c r="L12330" t="str">
        <v>Technical Integrity, Operation &amp; Maintenance, Procurement</v>
      </c>
      <c r="M12330" t="str">
        <v>Pre-Project</v>
      </c>
    </row>
    <row r="12331">
      <c r="A12331" t="str">
        <v>TOTAL-FA0000005718</v>
      </c>
      <c r="B12331" t="str">
        <v>TOTAL-F0000001330</v>
      </c>
      <c r="C12331" t="str">
        <v/>
      </c>
      <c r="D12331" t="str">
        <v/>
      </c>
      <c r="E12331" t="str">
        <v>Telecom</v>
      </c>
      <c r="F12331" t="str">
        <v>Miscellaneous Access Control System</v>
      </c>
      <c r="I12331" t="str">
        <v>TOTAL-A0000000072</v>
      </c>
      <c r="J12331" t="str">
        <v>Design Capacity</v>
      </c>
      <c r="K12331" t="str">
        <v>EPC</v>
      </c>
      <c r="L12331" t="str">
        <v>Technical Integrity, Operation &amp; Maintenance, Procurement</v>
      </c>
      <c r="M12331" t="str">
        <v>Pre-Project</v>
      </c>
    </row>
    <row r="12332">
      <c r="A12332" t="str">
        <v>TOTAL-FA0000005719</v>
      </c>
      <c r="B12332" t="str">
        <v>TOTAL-F0000001332</v>
      </c>
      <c r="C12332" t="str">
        <v/>
      </c>
      <c r="D12332" t="str">
        <v/>
      </c>
      <c r="E12332" t="str">
        <v>Heating, Ventilation &amp; Air Conditioning</v>
      </c>
      <c r="F12332" t="str">
        <v>Anti-Blast Damper</v>
      </c>
      <c r="I12332" t="str">
        <v>TOTAL-A0000000072</v>
      </c>
      <c r="J12332" t="str">
        <v>Design Capacity</v>
      </c>
      <c r="K12332" t="str">
        <v>EPC</v>
      </c>
      <c r="L12332" t="str">
        <v>Technical Integrity, Operation &amp; Maintenance, Procurement</v>
      </c>
      <c r="M12332" t="str">
        <v>Pre-Project</v>
      </c>
    </row>
    <row r="12333">
      <c r="A12333" t="str">
        <v>TOTAL-FA0000005720</v>
      </c>
      <c r="B12333" t="str">
        <v>TOTAL-F0000001333</v>
      </c>
      <c r="C12333" t="str">
        <v/>
      </c>
      <c r="D12333" t="str">
        <v/>
      </c>
      <c r="E12333" t="str">
        <v>Heating, Ventilation &amp; Air Conditioning</v>
      </c>
      <c r="F12333" t="str">
        <v>Non Return Damper</v>
      </c>
      <c r="I12333" t="str">
        <v>TOTAL-A0000000072</v>
      </c>
      <c r="J12333" t="str">
        <v>Design Capacity</v>
      </c>
      <c r="K12333" t="str">
        <v>EPC</v>
      </c>
      <c r="L12333" t="str">
        <v>Technical Integrity, Operation &amp; Maintenance, Procurement</v>
      </c>
      <c r="M12333" t="str">
        <v>Pre-Project</v>
      </c>
    </row>
    <row r="12334">
      <c r="A12334" t="str">
        <v>TOTAL-FA0000005721</v>
      </c>
      <c r="B12334" t="str">
        <v>TOTAL-F0000001334</v>
      </c>
      <c r="C12334" t="str">
        <v/>
      </c>
      <c r="D12334" t="str">
        <v/>
      </c>
      <c r="E12334" t="str">
        <v>Heating, Ventilation &amp; Air Conditioning</v>
      </c>
      <c r="F12334" t="str">
        <v>Shut-Off Damper</v>
      </c>
      <c r="I12334" t="str">
        <v>TOTAL-A0000000072</v>
      </c>
      <c r="J12334" t="str">
        <v>Design Capacity</v>
      </c>
      <c r="K12334" t="str">
        <v>EPC</v>
      </c>
      <c r="L12334" t="str">
        <v>Technical Integrity, Operation &amp; Maintenance, Procurement</v>
      </c>
      <c r="M12334" t="str">
        <v>Pre-Project</v>
      </c>
    </row>
    <row r="12335">
      <c r="A12335" t="str">
        <v>TOTAL-FA0000005722</v>
      </c>
      <c r="B12335" t="str">
        <v>TOTAL-F0000001336</v>
      </c>
      <c r="C12335" t="str">
        <v/>
      </c>
      <c r="D12335" t="str">
        <v/>
      </c>
      <c r="E12335" t="str">
        <v>Maintenance &amp; Inspection Engineering</v>
      </c>
      <c r="F12335" t="str">
        <v>Overhead Crane</v>
      </c>
      <c r="I12335" t="str">
        <v>TOTAL-A0000000072</v>
      </c>
      <c r="J12335" t="str">
        <v>Design Capacity</v>
      </c>
      <c r="K12335" t="str">
        <v>EPC</v>
      </c>
      <c r="L12335" t="str">
        <v>Technical Integrity, Operation &amp; Maintenance, Procurement</v>
      </c>
      <c r="M12335" t="str">
        <v>Pre-Project</v>
      </c>
    </row>
    <row r="12336">
      <c r="A12336" t="str">
        <v>TOTAL-FA0000005723</v>
      </c>
      <c r="B12336" t="str">
        <v>TOTAL-F0000001337</v>
      </c>
      <c r="C12336" t="str">
        <v/>
      </c>
      <c r="D12336" t="str">
        <v/>
      </c>
      <c r="E12336" t="str">
        <v>Maintenance &amp; Inspection Engineering</v>
      </c>
      <c r="F12336" t="str">
        <v>Mobile Elevated Working Platform</v>
      </c>
      <c r="I12336" t="str">
        <v>TOTAL-A0000000072</v>
      </c>
      <c r="J12336" t="str">
        <v>Design Capacity</v>
      </c>
      <c r="K12336" t="str">
        <v>EPC</v>
      </c>
      <c r="L12336" t="str">
        <v>Technical Integrity, Operation &amp; Maintenance, Procurement</v>
      </c>
      <c r="M12336" t="str">
        <v>Pre-Project</v>
      </c>
    </row>
    <row r="12337">
      <c r="A12337" t="str">
        <v>TOTAL-FA0000005724</v>
      </c>
      <c r="B12337" t="str">
        <v>TOTAL-F0000001338</v>
      </c>
      <c r="C12337" t="str">
        <v/>
      </c>
      <c r="D12337" t="str">
        <v/>
      </c>
      <c r="E12337" t="str">
        <v>Naval, Mooring</v>
      </c>
      <c r="F12337" t="str">
        <v>Berth Approach System</v>
      </c>
      <c r="I12337" t="str">
        <v>TOTAL-A0000000072</v>
      </c>
      <c r="J12337" t="str">
        <v>Design Capacity</v>
      </c>
      <c r="K12337" t="str">
        <v>EPC</v>
      </c>
      <c r="L12337" t="str">
        <v>Technical Integrity, Operation &amp; Maintenance, Procurement</v>
      </c>
      <c r="M12337" t="str">
        <v>Pre-Project</v>
      </c>
    </row>
    <row r="12338">
      <c r="A12338" t="str">
        <v>TOTAL-FA0000005725</v>
      </c>
      <c r="B12338" t="str">
        <v>TOTAL-F0000001339</v>
      </c>
      <c r="C12338" t="str">
        <v/>
      </c>
      <c r="D12338" t="str">
        <v/>
      </c>
      <c r="E12338" t="str">
        <v>Naval, Mooring</v>
      </c>
      <c r="F12338" t="str">
        <v>Mooring Load Monitoring System</v>
      </c>
      <c r="I12338" t="str">
        <v>TOTAL-A0000000072</v>
      </c>
      <c r="J12338" t="str">
        <v>Design Capacity</v>
      </c>
      <c r="K12338" t="str">
        <v>EPC</v>
      </c>
      <c r="L12338" t="str">
        <v>Technical Integrity, Operation &amp; Maintenance, Procurement</v>
      </c>
      <c r="M12338" t="str">
        <v>Pre-Project</v>
      </c>
    </row>
    <row r="12339">
      <c r="A12339" t="str">
        <v>TOTAL-FA0000005726</v>
      </c>
      <c r="B12339" t="str">
        <v>TOTAL-F0000001340</v>
      </c>
      <c r="C12339" t="str">
        <v/>
      </c>
      <c r="D12339" t="str">
        <v/>
      </c>
      <c r="E12339" t="str">
        <v>Naval, Mooring</v>
      </c>
      <c r="F12339" t="str">
        <v>Meteorological and Oceanographic System</v>
      </c>
      <c r="I12339" t="str">
        <v>TOTAL-A0000000072</v>
      </c>
      <c r="J12339" t="str">
        <v>Design Capacity</v>
      </c>
      <c r="K12339" t="str">
        <v>EPC</v>
      </c>
      <c r="L12339" t="str">
        <v>Technical Integrity, Operation &amp; Maintenance, Procurement</v>
      </c>
      <c r="M12339" t="str">
        <v>Pre-Project</v>
      </c>
    </row>
    <row r="12340">
      <c r="A12340" t="str">
        <v>TOTAL-FA0000005727</v>
      </c>
      <c r="B12340" t="str">
        <v>TOTAL-F0000001341</v>
      </c>
      <c r="C12340" t="str">
        <v/>
      </c>
      <c r="D12340" t="str">
        <v/>
      </c>
      <c r="E12340" t="str">
        <v>Naval, Mooring</v>
      </c>
      <c r="F12340" t="str">
        <v>Ship to Shore Communications Links</v>
      </c>
      <c r="I12340" t="str">
        <v>TOTAL-A0000000072</v>
      </c>
      <c r="J12340" t="str">
        <v>Design Capacity</v>
      </c>
      <c r="K12340" t="str">
        <v>EPC</v>
      </c>
      <c r="L12340" t="str">
        <v>Technical Integrity, Operation &amp; Maintenance, Procurement</v>
      </c>
      <c r="M12340" t="str">
        <v>Pre-Project</v>
      </c>
    </row>
    <row r="12341">
      <c r="A12341" t="str">
        <v>TOTAL-FA0000005728</v>
      </c>
      <c r="B12341" t="str">
        <v>TOTAL-F0000001342</v>
      </c>
      <c r="C12341" t="str">
        <v/>
      </c>
      <c r="D12341" t="str">
        <v/>
      </c>
      <c r="E12341" t="str">
        <v>Naval, Mooring</v>
      </c>
      <c r="F12341" t="str">
        <v>Quick Release Hook System</v>
      </c>
      <c r="I12341" t="str">
        <v>TOTAL-A0000000072</v>
      </c>
      <c r="J12341" t="str">
        <v>Design Capacity</v>
      </c>
      <c r="K12341" t="str">
        <v>EPC</v>
      </c>
      <c r="L12341" t="str">
        <v>Technical Integrity, Operation &amp; Maintenance, Procurement</v>
      </c>
      <c r="M12341" t="str">
        <v>Pre-Project</v>
      </c>
    </row>
    <row r="12342">
      <c r="A12342" t="str">
        <v>TOTAL-FA0000005729</v>
      </c>
      <c r="B12342" t="str">
        <v>TOTAL-F0000001343</v>
      </c>
      <c r="C12342" t="str">
        <v/>
      </c>
      <c r="D12342" t="str">
        <v/>
      </c>
      <c r="E12342" t="str">
        <v>Maintenance &amp; Inspection Engineering</v>
      </c>
      <c r="F12342" t="str">
        <v>Piping Group</v>
      </c>
      <c r="I12342" t="str">
        <v>TOTAL-A0000000072</v>
      </c>
      <c r="J12342" t="str">
        <v>Design Capacity</v>
      </c>
      <c r="K12342" t="str">
        <v>EPC</v>
      </c>
      <c r="L12342" t="str">
        <v>Technical Integrity, Operation &amp; Maintenance, Procurement</v>
      </c>
      <c r="M12342" t="str">
        <v>Pre-Project</v>
      </c>
    </row>
    <row r="12343">
      <c r="A12343" t="str">
        <v>TOTAL-FA0000005730</v>
      </c>
      <c r="B12343" t="str">
        <v>TOTAL-F0000001344</v>
      </c>
      <c r="C12343" t="str">
        <v/>
      </c>
      <c r="D12343" t="str">
        <v/>
      </c>
      <c r="E12343" t="str">
        <v>Maintenance &amp; Inspection Engineering</v>
      </c>
      <c r="F12343" t="str">
        <v>Deluge System</v>
      </c>
      <c r="I12343" t="str">
        <v>TOTAL-A0000000072</v>
      </c>
      <c r="J12343" t="str">
        <v>Design Capacity</v>
      </c>
      <c r="K12343" t="str">
        <v>EPC</v>
      </c>
      <c r="L12343" t="str">
        <v>Technical Integrity, Operation &amp; Maintenance, Procurement</v>
      </c>
      <c r="M12343" t="str">
        <v>Pre-Project</v>
      </c>
    </row>
    <row r="12344">
      <c r="A12344" t="str">
        <v>TOTAL-FA0000005731</v>
      </c>
      <c r="B12344" t="str">
        <v>TOTAL-F0000001345</v>
      </c>
      <c r="C12344" t="str">
        <v/>
      </c>
      <c r="D12344" t="str">
        <v/>
      </c>
      <c r="E12344" t="str">
        <v>Maintenance &amp; Inspection Engineering</v>
      </c>
      <c r="F12344" t="str">
        <v>Drilling Equipment</v>
      </c>
      <c r="I12344" t="str">
        <v>TOTAL-A0000000072</v>
      </c>
      <c r="J12344" t="str">
        <v>Design Capacity</v>
      </c>
      <c r="K12344" t="str">
        <v>EPC</v>
      </c>
      <c r="L12344" t="str">
        <v>Technical Integrity, Operation &amp; Maintenance, Procurement</v>
      </c>
      <c r="M12344" t="str">
        <v>Pre-Project</v>
      </c>
    </row>
    <row r="12345">
      <c r="A12345" t="str">
        <v>TOTAL-FA0000005732</v>
      </c>
      <c r="B12345" t="str">
        <v>TOTAL-F0000001346</v>
      </c>
      <c r="C12345" t="str">
        <v/>
      </c>
      <c r="D12345" t="str">
        <v/>
      </c>
      <c r="E12345" t="str">
        <v>Maintenance &amp; Inspection Engineering</v>
      </c>
      <c r="F12345" t="str">
        <v>Corrosion  Monitoring Device</v>
      </c>
      <c r="I12345" t="str">
        <v>TOTAL-A0000000072</v>
      </c>
      <c r="J12345" t="str">
        <v>Design Capacity</v>
      </c>
      <c r="K12345" t="str">
        <v>EPC</v>
      </c>
      <c r="L12345" t="str">
        <v>Technical Integrity, Operation &amp; Maintenance, Procurement</v>
      </c>
      <c r="M12345" t="str">
        <v>Pre-Project</v>
      </c>
    </row>
    <row r="12346">
      <c r="A12346" t="str">
        <v>TOTAL-FA0000005733</v>
      </c>
      <c r="B12346" t="str">
        <v>TOTAL-F0000001347</v>
      </c>
      <c r="C12346" t="str">
        <v/>
      </c>
      <c r="D12346" t="str">
        <v/>
      </c>
      <c r="E12346" t="str">
        <v>Instrumentation &amp; Control Systems</v>
      </c>
      <c r="F12346" t="str">
        <v>Flow Totalizing Indicator Recorder</v>
      </c>
      <c r="I12346" t="str">
        <v>TOTAL-A0000000072</v>
      </c>
      <c r="J12346" t="str">
        <v>Design Capacity</v>
      </c>
      <c r="K12346" t="str">
        <v>EPC</v>
      </c>
      <c r="L12346" t="str">
        <v>Technical Integrity, Operation &amp; Maintenance, Procurement</v>
      </c>
      <c r="M12346" t="str">
        <v>Pre-Project</v>
      </c>
    </row>
    <row r="12347">
      <c r="A12347" t="str">
        <v>TOTAL-FA0000005734</v>
      </c>
      <c r="B12347" t="str">
        <v>TOTAL-F0000001352</v>
      </c>
      <c r="C12347" t="str">
        <v/>
      </c>
      <c r="D12347" t="str">
        <v/>
      </c>
      <c r="E12347" t="str">
        <v>Instrumentation &amp; Control Systems</v>
      </c>
      <c r="F12347" t="str">
        <v>Interface Indicator</v>
      </c>
      <c r="I12347" t="str">
        <v>TOTAL-A0000000072</v>
      </c>
      <c r="J12347" t="str">
        <v>Design Capacity</v>
      </c>
      <c r="K12347" t="str">
        <v>EPC</v>
      </c>
      <c r="L12347" t="str">
        <v>Technical Integrity, Operation &amp; Maintenance, Procurement</v>
      </c>
      <c r="M12347" t="str">
        <v>Pre-Project</v>
      </c>
    </row>
    <row r="12348">
      <c r="A12348" t="str">
        <v>TOTAL-FA0000005735</v>
      </c>
      <c r="B12348" t="str">
        <v>TOTAL-F0000001353</v>
      </c>
      <c r="C12348" t="str">
        <v/>
      </c>
      <c r="D12348" t="str">
        <v/>
      </c>
      <c r="E12348" t="str">
        <v>Telecom</v>
      </c>
      <c r="F12348" t="str">
        <v>Sounder &amp; Flashing Light</v>
      </c>
      <c r="I12348" t="str">
        <v>TOTAL-A0000000072</v>
      </c>
      <c r="J12348" t="str">
        <v>Design Capacity</v>
      </c>
      <c r="K12348" t="str">
        <v>EPC</v>
      </c>
      <c r="L12348" t="str">
        <v>Technical Integrity, Operation &amp; Maintenance, Procurement</v>
      </c>
      <c r="M12348" t="str">
        <v>Pre-Project</v>
      </c>
    </row>
    <row r="12349">
      <c r="A12349" t="str">
        <v>TOTAL-FA0000005736</v>
      </c>
      <c r="B12349" t="str">
        <v>TOTAL-F0000001365</v>
      </c>
      <c r="C12349" t="str">
        <v/>
      </c>
      <c r="D12349" t="str">
        <v/>
      </c>
      <c r="E12349" t="str">
        <v>Instrumentation &amp; Control Systems</v>
      </c>
      <c r="F12349" t="str">
        <v>Pilot Operated Valve</v>
      </c>
      <c r="I12349" t="str">
        <v>TOTAL-A0000000072</v>
      </c>
      <c r="J12349" t="str">
        <v>Design Capacity</v>
      </c>
      <c r="K12349" t="str">
        <v>EPC</v>
      </c>
      <c r="L12349" t="str">
        <v>Technical Integrity, Operation &amp; Maintenance, Procurement</v>
      </c>
      <c r="M12349" t="str">
        <v>Pre-Project</v>
      </c>
    </row>
    <row r="12350">
      <c r="A12350" t="str">
        <v>TOTAL-FA0000005737</v>
      </c>
      <c r="B12350" t="str">
        <v>TOTAL-F0000001298</v>
      </c>
      <c r="E12350" t="str">
        <v>Management of Technical Information</v>
      </c>
      <c r="F12350" t="str">
        <v>IT &amp; Telecommunication Equipment</v>
      </c>
      <c r="I12350" t="str">
        <v>TOTAL-A0000000280</v>
      </c>
      <c r="J12350" t="str">
        <v>RFID Code</v>
      </c>
      <c r="K12350" t="str">
        <v>EPC/Supplier</v>
      </c>
      <c r="L12350" t="str">
        <v>Operation &amp; Maintenance</v>
      </c>
      <c r="M12350" t="str">
        <v>Detailed Design</v>
      </c>
    </row>
    <row r="12351">
      <c r="A12351" t="str">
        <v>TOTAL-FA0000005738</v>
      </c>
      <c r="B12351" t="str">
        <v>TOTAL-F0000001298</v>
      </c>
      <c r="E12351" t="str">
        <v>Management of Technical Information</v>
      </c>
      <c r="F12351" t="str">
        <v>IT &amp; Telecommunication Equipment</v>
      </c>
      <c r="I12351" t="str">
        <v>TOTAL-A0000000072</v>
      </c>
      <c r="J12351" t="str">
        <v>Design Capacity</v>
      </c>
      <c r="K12351" t="str">
        <v>EPC</v>
      </c>
      <c r="L12351" t="str">
        <v>Technical Integrity, Operation &amp; Maintenance, Procurement</v>
      </c>
      <c r="M12351" t="str">
        <v>Pre-Project</v>
      </c>
    </row>
    <row r="12352">
      <c r="B12352" t="str">
        <v>TOTAL-F0000000132</v>
      </c>
      <c r="E12352" t="str">
        <v>Telecom</v>
      </c>
      <c r="F12352" t="str">
        <v>Cabinet / Rack</v>
      </c>
      <c r="J12352" t="str">
        <v>Materials</v>
      </c>
    </row>
    <row r="12353">
      <c r="B12353" t="str">
        <v>TOTAL-F0000000132</v>
      </c>
      <c r="E12353" t="str">
        <v>Telecom</v>
      </c>
      <c r="F12353" t="str">
        <v>Cabinet / Rack</v>
      </c>
      <c r="J12353" t="str">
        <v>Surface finish</v>
      </c>
    </row>
    <row r="12354">
      <c r="B12354" t="str">
        <v>TOTAL-F0000000132</v>
      </c>
      <c r="E12354" t="str">
        <v>Telecom</v>
      </c>
      <c r="F12354" t="str">
        <v>Cabinet / Rack</v>
      </c>
      <c r="J12354" t="str">
        <v>Color</v>
      </c>
    </row>
    <row r="12355">
      <c r="B12355" t="str">
        <v>TOTAL-F0000000132</v>
      </c>
      <c r="E12355" t="str">
        <v>Telecom</v>
      </c>
      <c r="F12355" t="str">
        <v>Cabinet / Rack</v>
      </c>
      <c r="J12355" t="str">
        <v>Construction Doors</v>
      </c>
    </row>
    <row r="12356">
      <c r="B12356" t="str">
        <v>TOTAL-F0000000132</v>
      </c>
      <c r="E12356" t="str">
        <v>Telecom</v>
      </c>
      <c r="F12356" t="str">
        <v>Cabinet / Rack</v>
      </c>
      <c r="J12356" t="str">
        <v>load capacity in N</v>
      </c>
    </row>
    <row r="12357">
      <c r="B12357" t="str">
        <v>TOTAL-F0000000132</v>
      </c>
      <c r="E12357" t="str">
        <v>Telecom</v>
      </c>
      <c r="F12357" t="str">
        <v>Cabinet / Rack</v>
      </c>
      <c r="J12357" t="str">
        <v>Dimensions (W x D x H )</v>
      </c>
    </row>
    <row r="12358">
      <c r="B12358" t="str">
        <v>TOTAL-F0000000132</v>
      </c>
      <c r="E12358" t="str">
        <v>Telecom</v>
      </c>
      <c r="F12358" t="str">
        <v>Cabinet / Rack</v>
      </c>
      <c r="J12358" t="str">
        <v>available mounting Rack Unit in RU</v>
      </c>
    </row>
    <row r="12359">
      <c r="B12359" t="str">
        <v>TOTAL-F0000000132</v>
      </c>
      <c r="E12359" t="str">
        <v>Telecom</v>
      </c>
      <c r="F12359" t="str">
        <v>Cabinet / Rack</v>
      </c>
      <c r="J12359" t="str">
        <v>Front frame opening (W x H)</v>
      </c>
    </row>
    <row r="12360">
      <c r="B12360" t="str">
        <v>TOTAL-F0000000132</v>
      </c>
      <c r="E12360" t="str">
        <v>Telecom</v>
      </c>
      <c r="F12360" t="str">
        <v>Cabinet / Rack</v>
      </c>
      <c r="J12360" t="str">
        <v>Usable depth</v>
      </c>
    </row>
    <row r="12361">
      <c r="B12361" t="str">
        <v>TOTAL-F0000000132</v>
      </c>
      <c r="E12361" t="str">
        <v>Telecom</v>
      </c>
      <c r="F12361" t="str">
        <v>Cabinet / Rack</v>
      </c>
      <c r="J12361" t="str">
        <v>Mouting rail type</v>
      </c>
    </row>
    <row r="12362">
      <c r="B12362" t="str">
        <v>TOTAL-F0000000132</v>
      </c>
      <c r="E12362" t="str">
        <v>Telecom</v>
      </c>
      <c r="F12362" t="str">
        <v>Cabinet / Rack</v>
      </c>
      <c r="J12362" t="str">
        <v>Top panel style</v>
      </c>
    </row>
    <row r="12363">
      <c r="B12363" t="str">
        <v>TOTAL-F0000000132</v>
      </c>
      <c r="E12363" t="str">
        <v>Telecom</v>
      </c>
      <c r="F12363" t="str">
        <v>Cabinet / Rack</v>
      </c>
      <c r="J12363" t="str">
        <v>Front door style</v>
      </c>
    </row>
    <row r="12364">
      <c r="B12364" t="str">
        <v>TOTAL-F0000000132</v>
      </c>
      <c r="E12364" t="str">
        <v>Telecom</v>
      </c>
      <c r="F12364" t="str">
        <v>Cabinet / Rack</v>
      </c>
      <c r="J12364" t="str">
        <v>Rear door style</v>
      </c>
    </row>
    <row r="12365">
      <c r="B12365" t="str">
        <v>TOTAL-F0000000132</v>
      </c>
      <c r="E12365" t="str">
        <v>Telecom</v>
      </c>
      <c r="F12365" t="str">
        <v>Cabinet / Rack</v>
      </c>
      <c r="J12365" t="str">
        <v>Bottom panel style</v>
      </c>
    </row>
    <row r="12366">
      <c r="B12366" t="str">
        <v>TOTAL-F0000000132</v>
      </c>
      <c r="E12366" t="str">
        <v>Telecom</v>
      </c>
      <c r="F12366" t="str">
        <v>Cabinet / Rack</v>
      </c>
      <c r="J12366" t="str">
        <v>ATEX Category</v>
      </c>
    </row>
    <row r="12367">
      <c r="B12367" t="str">
        <v>TOTAL-F0000000132</v>
      </c>
      <c r="E12367" t="str">
        <v>Telecom</v>
      </c>
      <c r="F12367" t="str">
        <v>Cabinet / Rack</v>
      </c>
      <c r="J12367" t="str">
        <v>ATEX Explosive Atmosphere</v>
      </c>
    </row>
    <row r="12368">
      <c r="B12368" t="str">
        <v>TOTAL-F0000000132</v>
      </c>
      <c r="E12368" t="str">
        <v>Telecom</v>
      </c>
      <c r="F12368" t="str">
        <v>Cabinet / Rack</v>
      </c>
      <c r="J12368" t="str">
        <v>ATEX Group</v>
      </c>
    </row>
    <row r="12369">
      <c r="B12369" t="str">
        <v>TOTAL-F0000000132</v>
      </c>
      <c r="E12369" t="str">
        <v>Telecom</v>
      </c>
      <c r="F12369" t="str">
        <v>Cabinet / Rack</v>
      </c>
      <c r="J12369" t="str">
        <v>IECEx Category</v>
      </c>
    </row>
    <row r="12370">
      <c r="B12370" t="str">
        <v>TOTAL-F0000000132</v>
      </c>
      <c r="E12370" t="str">
        <v>Telecom</v>
      </c>
      <c r="F12370" t="str">
        <v>Cabinet / Rack</v>
      </c>
      <c r="J12370" t="str">
        <v>IECEx Explosive Atmosphere</v>
      </c>
    </row>
    <row r="12371">
      <c r="B12371" t="str">
        <v>TOTAL-F0000000132</v>
      </c>
      <c r="E12371" t="str">
        <v>Telecom</v>
      </c>
      <c r="F12371" t="str">
        <v>Cabinet / Rack</v>
      </c>
      <c r="J12371" t="str">
        <v>IECEx Group</v>
      </c>
    </row>
    <row r="12372">
      <c r="B12372" t="str">
        <v>TOTAL-F0000000132</v>
      </c>
      <c r="E12372" t="str">
        <v>Telecom</v>
      </c>
      <c r="F12372" t="str">
        <v>Cabinet / Rack</v>
      </c>
      <c r="J12372" t="str">
        <v>UL Haz Locs</v>
      </c>
    </row>
    <row r="12382">
      <c r="B12382" t="str">
        <v>TOTAL-F0000000151</v>
      </c>
      <c r="E12382" t="str">
        <v>Piping &amp; Layout</v>
      </c>
      <c r="F12382" t="str">
        <v>Check Valve</v>
      </c>
      <c r="J12382" t="str">
        <v>Maximum Design Pressure</v>
      </c>
    </row>
    <row r="12383">
      <c r="B12383" t="str">
        <v>TOTAL-F0000000151</v>
      </c>
      <c r="E12383" t="str">
        <v>Piping &amp; Layout</v>
      </c>
      <c r="F12383" t="str">
        <v>Check Valve</v>
      </c>
      <c r="J12383" t="str">
        <v>Maximum Design Temperature</v>
      </c>
    </row>
    <row r="12384">
      <c r="B12384" t="str">
        <v>TOTAL-F0000000151</v>
      </c>
      <c r="E12384" t="str">
        <v>Piping &amp; Layout</v>
      </c>
      <c r="F12384" t="str">
        <v>Check Valve</v>
      </c>
      <c r="J12384" t="str">
        <v>Minimum Design Temperature</v>
      </c>
    </row>
    <row r="12385">
      <c r="B12385" t="str">
        <v>TOTAL-F0000000151</v>
      </c>
      <c r="E12385" t="str">
        <v>Piping &amp; Layout</v>
      </c>
      <c r="F12385" t="str">
        <v>Check Valve</v>
      </c>
      <c r="J12385" t="str">
        <v>Diameter</v>
      </c>
    </row>
    <row r="12386">
      <c r="B12386" t="str">
        <v>TOTAL-F0000000151</v>
      </c>
      <c r="E12386" t="str">
        <v>Piping &amp; Layout</v>
      </c>
      <c r="F12386" t="str">
        <v>Check Valve</v>
      </c>
      <c r="J12386" t="str">
        <v>Design code</v>
      </c>
    </row>
    <row r="12387">
      <c r="B12387" t="str">
        <v>TOTAL-F0000000151</v>
      </c>
      <c r="E12387" t="str">
        <v>Piping &amp; Layout</v>
      </c>
      <c r="F12387" t="str">
        <v>Check Valve</v>
      </c>
      <c r="J12387" t="str">
        <v>Piping Material Class Code</v>
      </c>
    </row>
    <row r="12388">
      <c r="B12388" t="str">
        <v>TOTAL-F0000000151</v>
      </c>
      <c r="E12388" t="str">
        <v>Piping &amp; Layout</v>
      </c>
      <c r="F12388" t="str">
        <v>Check Valve</v>
      </c>
      <c r="J12388" t="str">
        <v>Connection Type</v>
      </c>
    </row>
    <row r="12389">
      <c r="B12389" t="str">
        <v>TOTAL-F0000000151</v>
      </c>
      <c r="E12389" t="str">
        <v>Piping &amp; Layout</v>
      </c>
      <c r="F12389" t="str">
        <v>Check Valve</v>
      </c>
      <c r="J12389" t="str">
        <v>Pressure Rating</v>
      </c>
    </row>
    <row r="12390">
      <c r="B12390" t="str">
        <v>TOTAL-F0000000151</v>
      </c>
      <c r="E12390" t="str">
        <v>Piping &amp; Layout</v>
      </c>
      <c r="F12390" t="str">
        <v>Check Valve</v>
      </c>
      <c r="J12390" t="str">
        <v>Valve Body Material</v>
      </c>
    </row>
    <row r="12392">
      <c r="B12392" t="str">
        <v>TOTAL-F0000000419</v>
      </c>
      <c r="E12392" t="str">
        <v>Piping &amp; Layout</v>
      </c>
      <c r="F12392" t="str">
        <v>Gasket</v>
      </c>
      <c r="J12392" t="str">
        <v>Gasket Type</v>
      </c>
    </row>
    <row r="12393">
      <c r="B12393" t="str">
        <v>TOTAL-F0000000419</v>
      </c>
      <c r="E12393" t="str">
        <v>Piping &amp; Layout</v>
      </c>
      <c r="F12393" t="str">
        <v>Gasket</v>
      </c>
      <c r="J12393" t="str">
        <v>Pressure Rating</v>
      </c>
    </row>
    <row r="12394">
      <c r="B12394" t="str">
        <v>TOTAL-F0000000419</v>
      </c>
      <c r="E12394" t="str">
        <v>Piping &amp; Layout</v>
      </c>
      <c r="F12394" t="str">
        <v>Gasket</v>
      </c>
      <c r="J12394" t="str">
        <v>Diameter</v>
      </c>
    </row>
    <row r="12396">
      <c r="B12396" t="str">
        <v>TOTAL-F0000000573</v>
      </c>
      <c r="C12396" t="str">
        <v/>
      </c>
      <c r="D12396" t="str">
        <v/>
      </c>
      <c r="E12396" t="str">
        <v>Piping &amp; Layout</v>
      </c>
      <c r="F12396" t="str">
        <v>Manual Valve</v>
      </c>
      <c r="J12396" t="str">
        <v>Piping Material Class Code</v>
      </c>
    </row>
    <row r="12397">
      <c r="B12397" t="str">
        <v>TOTAL-F0000000573</v>
      </c>
      <c r="C12397" t="str">
        <v/>
      </c>
      <c r="D12397" t="str">
        <v/>
      </c>
      <c r="E12397" t="str">
        <v>Piping &amp; Layout</v>
      </c>
      <c r="F12397" t="str">
        <v>Manual Valve</v>
      </c>
      <c r="J12397" t="str">
        <v>Valve Body Material</v>
      </c>
    </row>
    <row r="12398">
      <c r="B12398" t="str">
        <v>TOTAL-F0000000573</v>
      </c>
      <c r="C12398" t="str">
        <v/>
      </c>
      <c r="D12398" t="str">
        <v/>
      </c>
      <c r="E12398" t="str">
        <v>Piping &amp; Layout</v>
      </c>
      <c r="F12398" t="str">
        <v>Manual Valve</v>
      </c>
      <c r="J12398" t="str">
        <v>Diameter</v>
      </c>
    </row>
    <row r="12399">
      <c r="B12399" t="str">
        <v>TOTAL-F0000000573</v>
      </c>
      <c r="C12399" t="str">
        <v/>
      </c>
      <c r="D12399" t="str">
        <v/>
      </c>
      <c r="E12399" t="str">
        <v>Piping &amp; Layout</v>
      </c>
      <c r="F12399" t="str">
        <v>Manual Valve</v>
      </c>
      <c r="J12399" t="str">
        <v>Connection Type</v>
      </c>
    </row>
    <row r="12400">
      <c r="B12400" t="str">
        <v>TOTAL-F0000000573</v>
      </c>
      <c r="C12400" t="str">
        <v/>
      </c>
      <c r="D12400" t="str">
        <v/>
      </c>
      <c r="E12400" t="str">
        <v>Piping &amp; Layout</v>
      </c>
      <c r="F12400" t="str">
        <v>Manual Valve</v>
      </c>
      <c r="J12400" t="str">
        <v>Packing Type</v>
      </c>
    </row>
    <row r="12401">
      <c r="B12401" t="str">
        <v>TOTAL-F0000000573</v>
      </c>
      <c r="C12401" t="str">
        <v/>
      </c>
      <c r="D12401" t="str">
        <v/>
      </c>
      <c r="E12401" t="str">
        <v>Piping &amp; Layout</v>
      </c>
      <c r="F12401" t="str">
        <v>Manual Valve</v>
      </c>
      <c r="J12401" t="str">
        <v>Valve Trim Material</v>
      </c>
    </row>
    <row r="12402">
      <c r="B12402" t="str">
        <v>TOTAL-F0000000573</v>
      </c>
      <c r="C12402" t="str">
        <v/>
      </c>
      <c r="D12402" t="str">
        <v/>
      </c>
      <c r="E12402" t="str">
        <v>Piping &amp; Layout</v>
      </c>
      <c r="F12402" t="str">
        <v>Manual Valve</v>
      </c>
      <c r="J12402" t="str">
        <v>Pressure Rating</v>
      </c>
    </row>
    <row r="12404">
      <c r="B12404" t="str">
        <v>TOTAL-F0000000644</v>
      </c>
      <c r="C12404" t="str">
        <v/>
      </c>
      <c r="D12404" t="str">
        <v/>
      </c>
      <c r="E12404" t="str">
        <v>Piping &amp; Layout</v>
      </c>
      <c r="F12404" t="str">
        <v>Pipe Fitting</v>
      </c>
      <c r="J12404" t="str">
        <v>Piping Material Class Code</v>
      </c>
    </row>
    <row r="12405">
      <c r="B12405" t="str">
        <v>TOTAL-F0000000644</v>
      </c>
      <c r="C12405" t="str">
        <v/>
      </c>
      <c r="D12405" t="str">
        <v/>
      </c>
      <c r="E12405" t="str">
        <v>Piping &amp; Layout</v>
      </c>
      <c r="F12405" t="str">
        <v>Pipe Fitting</v>
      </c>
      <c r="J12405" t="str">
        <v>Material</v>
      </c>
    </row>
    <row r="12406">
      <c r="B12406" t="str">
        <v>TOTAL-F0000000644</v>
      </c>
      <c r="C12406" t="str">
        <v/>
      </c>
      <c r="D12406" t="str">
        <v/>
      </c>
      <c r="E12406" t="str">
        <v>Piping &amp; Layout</v>
      </c>
      <c r="F12406" t="str">
        <v>Pipe Fitting</v>
      </c>
      <c r="J12406" t="str">
        <v>Wall Thickness</v>
      </c>
    </row>
    <row r="12407">
      <c r="B12407" t="str">
        <v>TOTAL-F0000000644</v>
      </c>
      <c r="C12407" t="str">
        <v/>
      </c>
      <c r="D12407" t="str">
        <v/>
      </c>
      <c r="E12407" t="str">
        <v>Piping &amp; Layout</v>
      </c>
      <c r="F12407" t="str">
        <v>Pipe Fitting</v>
      </c>
      <c r="J12407" t="str">
        <v>Diameter</v>
      </c>
    </row>
    <row r="12408">
      <c r="B12408" t="str">
        <v>TOTAL-F0000000644</v>
      </c>
      <c r="C12408" t="str">
        <v/>
      </c>
      <c r="D12408" t="str">
        <v/>
      </c>
      <c r="E12408" t="str">
        <v>Piping &amp; Layout</v>
      </c>
      <c r="F12408" t="str">
        <v>Pipe Fitting</v>
      </c>
      <c r="J12408" t="str">
        <v>Design Code</v>
      </c>
    </row>
    <row r="12409">
      <c r="B12409" t="str">
        <v>TOTAL-F0000000644</v>
      </c>
      <c r="C12409" t="str">
        <v/>
      </c>
      <c r="D12409" t="str">
        <v/>
      </c>
      <c r="E12409" t="str">
        <v>Piping &amp; Layout</v>
      </c>
      <c r="F12409" t="str">
        <v>Pipe Fitting</v>
      </c>
      <c r="J12409" t="str">
        <v xml:space="preserve">Corrosion Allowance </v>
      </c>
    </row>
    <row r="12411">
      <c r="B12411" t="str">
        <v>TOTAL-F0000000647</v>
      </c>
      <c r="C12411" t="str">
        <v/>
      </c>
      <c r="D12411" t="str">
        <v/>
      </c>
      <c r="E12411" t="str">
        <v>Piping &amp; Layout</v>
      </c>
      <c r="F12411" t="str">
        <v>Pipe Segment</v>
      </c>
      <c r="J12411" t="str">
        <v>Piping Material Class Code</v>
      </c>
    </row>
    <row r="12412">
      <c r="B12412" t="str">
        <v>TOTAL-F0000000647</v>
      </c>
      <c r="C12412" t="str">
        <v/>
      </c>
      <c r="D12412" t="str">
        <v/>
      </c>
      <c r="E12412" t="str">
        <v>Piping &amp; Layout</v>
      </c>
      <c r="F12412" t="str">
        <v>Pipe Segment</v>
      </c>
      <c r="J12412" t="str">
        <v>Material</v>
      </c>
    </row>
    <row r="12413">
      <c r="B12413" t="str">
        <v>TOTAL-F0000000647</v>
      </c>
      <c r="C12413" t="str">
        <v/>
      </c>
      <c r="D12413" t="str">
        <v/>
      </c>
      <c r="E12413" t="str">
        <v>Piping &amp; Layout</v>
      </c>
      <c r="F12413" t="str">
        <v>Pipe Segment</v>
      </c>
      <c r="J12413" t="str">
        <v>Wall Thickness</v>
      </c>
    </row>
    <row r="12414">
      <c r="B12414" t="str">
        <v>TOTAL-F0000000647</v>
      </c>
      <c r="C12414" t="str">
        <v/>
      </c>
      <c r="D12414" t="str">
        <v/>
      </c>
      <c r="E12414" t="str">
        <v>Piping &amp; Layout</v>
      </c>
      <c r="F12414" t="str">
        <v>Pipe Segment</v>
      </c>
      <c r="J12414" t="str">
        <v>Pipe Diameter</v>
      </c>
    </row>
    <row r="12415">
      <c r="B12415" t="str">
        <v>TOTAL-F0000000647</v>
      </c>
      <c r="C12415" t="str">
        <v/>
      </c>
      <c r="D12415" t="str">
        <v/>
      </c>
      <c r="E12415" t="str">
        <v>Piping &amp; Layout</v>
      </c>
      <c r="F12415" t="str">
        <v>Pipe Segment</v>
      </c>
      <c r="J12415" t="str">
        <v>Design Code</v>
      </c>
    </row>
    <row r="12416">
      <c r="B12416" t="str">
        <v>TOTAL-F0000000647</v>
      </c>
      <c r="C12416" t="str">
        <v/>
      </c>
      <c r="D12416" t="str">
        <v/>
      </c>
      <c r="E12416" t="str">
        <v>Piping &amp; Layout</v>
      </c>
      <c r="F12416" t="str">
        <v>Pipe Segment</v>
      </c>
      <c r="J12416" t="str">
        <v>Corrosion Allowance</v>
      </c>
    </row>
    <row r="12417">
      <c r="B12417" t="str">
        <v>TOTAL-F0000000647</v>
      </c>
      <c r="C12417" t="str">
        <v/>
      </c>
      <c r="D12417" t="str">
        <v/>
      </c>
      <c r="E12417" t="str">
        <v>Piping &amp; Layout</v>
      </c>
      <c r="F12417" t="str">
        <v>Pipe Segment</v>
      </c>
      <c r="J12417" t="str">
        <v>Maximum Design Pressure</v>
      </c>
    </row>
    <row r="12418">
      <c r="B12418" t="str">
        <v>TOTAL-F0000000647</v>
      </c>
      <c r="C12418" t="str">
        <v/>
      </c>
      <c r="D12418" t="str">
        <v/>
      </c>
      <c r="E12418" t="str">
        <v>Piping &amp; Layout</v>
      </c>
      <c r="F12418" t="str">
        <v>Pipe Segment</v>
      </c>
      <c r="J12418" t="str">
        <v>Maximum Design Temperature</v>
      </c>
    </row>
    <row r="12419">
      <c r="B12419" t="str">
        <v>TOTAL-F0000000647</v>
      </c>
      <c r="C12419" t="str">
        <v/>
      </c>
      <c r="D12419" t="str">
        <v/>
      </c>
      <c r="E12419" t="str">
        <v>Piping &amp; Layout</v>
      </c>
      <c r="F12419" t="str">
        <v>Pipe Segment</v>
      </c>
      <c r="J12419" t="str">
        <v xml:space="preserve">Minimum Design Temperature </v>
      </c>
    </row>
    <row r="12421">
      <c r="B12421" t="str">
        <v>TOTAL-F0000000648</v>
      </c>
      <c r="C12421" t="str">
        <v/>
      </c>
      <c r="D12421" t="str">
        <v/>
      </c>
      <c r="E12421" t="str">
        <v>Piping &amp; Layout</v>
      </c>
      <c r="F12421" t="str">
        <v>Pipe Support</v>
      </c>
      <c r="J12421" t="str">
        <v>Material</v>
      </c>
    </row>
    <row r="12422">
      <c r="B12422" t="str">
        <v>TOTAL-F0000000648</v>
      </c>
      <c r="C12422" t="str">
        <v/>
      </c>
      <c r="D12422" t="str">
        <v/>
      </c>
      <c r="E12422" t="str">
        <v>Piping &amp; Layout</v>
      </c>
      <c r="F12422" t="str">
        <v>Pipe Support</v>
      </c>
      <c r="J12422" t="str">
        <v>Wall Thickness</v>
      </c>
    </row>
    <row r="12424">
      <c r="B12424" t="str">
        <v>TOTAL-F0000000711</v>
      </c>
      <c r="C12424" t="str">
        <v/>
      </c>
      <c r="D12424" t="str">
        <v/>
      </c>
      <c r="E12424" t="str">
        <v>Piping &amp; Layout</v>
      </c>
      <c r="F12424" t="str">
        <v>Pressure Reference Orifice</v>
      </c>
      <c r="J12424" t="str">
        <v>Material</v>
      </c>
    </row>
    <row r="12425">
      <c r="B12425" t="str">
        <v>TOTAL-F0000000711</v>
      </c>
      <c r="C12425" t="str">
        <v/>
      </c>
      <c r="D12425" t="str">
        <v/>
      </c>
      <c r="E12425" t="str">
        <v>Piping &amp; Layout</v>
      </c>
      <c r="F12425" t="str">
        <v>Pressure Reference Orifice</v>
      </c>
      <c r="J12425" t="str">
        <v>Wall Thickness</v>
      </c>
    </row>
    <row r="12426">
      <c r="B12426" t="str">
        <v>TOTAL-F0000000711</v>
      </c>
      <c r="C12426" t="str">
        <v/>
      </c>
      <c r="D12426" t="str">
        <v/>
      </c>
      <c r="E12426" t="str">
        <v>Piping &amp; Layout</v>
      </c>
      <c r="F12426" t="str">
        <v>Pressure Reference Orifice</v>
      </c>
      <c r="J12426" t="str">
        <v>Diameter</v>
      </c>
    </row>
    <row r="12427">
      <c r="B12427" t="str">
        <v>TOTAL-F0000000711</v>
      </c>
      <c r="C12427" t="str">
        <v/>
      </c>
      <c r="D12427" t="str">
        <v/>
      </c>
      <c r="E12427" t="str">
        <v>Piping &amp; Layout</v>
      </c>
      <c r="F12427" t="str">
        <v>Pressure Reference Orifice</v>
      </c>
      <c r="J12427" t="str">
        <v>Pressure Rating</v>
      </c>
    </row>
    <row r="12428">
      <c r="B12428" t="str">
        <v>TOTAL-F0000000711</v>
      </c>
      <c r="C12428" t="str">
        <v/>
      </c>
      <c r="D12428" t="str">
        <v/>
      </c>
      <c r="E12428" t="str">
        <v>Piping &amp; Layout</v>
      </c>
      <c r="F12428" t="str">
        <v>Pressure Reference Orifice</v>
      </c>
      <c r="J12428" t="str">
        <v>Design Code</v>
      </c>
    </row>
    <row r="12429">
      <c r="B12429" t="str">
        <v>TOTAL-F0000000711</v>
      </c>
      <c r="C12429" t="str">
        <v/>
      </c>
      <c r="D12429" t="str">
        <v/>
      </c>
      <c r="E12429" t="str">
        <v>Piping &amp; Layout</v>
      </c>
      <c r="F12429" t="str">
        <v>Pressure Reference Orifice</v>
      </c>
      <c r="J12429" t="str">
        <v>Orifice Bore Type</v>
      </c>
    </row>
    <row r="12431">
      <c r="B12431" t="str">
        <v>TOTAL-F0000000821</v>
      </c>
      <c r="C12431" t="str">
        <v/>
      </c>
      <c r="D12431" t="str">
        <v/>
      </c>
      <c r="E12431" t="str">
        <v>Piping &amp; Layout</v>
      </c>
      <c r="F12431" t="str">
        <v>Service Line</v>
      </c>
      <c r="J12431" t="str">
        <v>Piping Material Class Code</v>
      </c>
    </row>
    <row r="12432">
      <c r="B12432" t="str">
        <v>TOTAL-F0000000821</v>
      </c>
      <c r="C12432" t="str">
        <v/>
      </c>
      <c r="D12432" t="str">
        <v/>
      </c>
      <c r="E12432" t="str">
        <v>Piping &amp; Layout</v>
      </c>
      <c r="F12432" t="str">
        <v>Service Line</v>
      </c>
      <c r="J12432" t="str">
        <v>Material</v>
      </c>
    </row>
    <row r="12433">
      <c r="B12433" t="str">
        <v>TOTAL-F0000000821</v>
      </c>
      <c r="C12433" t="str">
        <v/>
      </c>
      <c r="D12433" t="str">
        <v/>
      </c>
      <c r="E12433" t="str">
        <v>Piping &amp; Layout</v>
      </c>
      <c r="F12433" t="str">
        <v>Service Line</v>
      </c>
      <c r="J12433" t="str">
        <v>Wall Thickness</v>
      </c>
    </row>
    <row r="12434">
      <c r="B12434" t="str">
        <v>TOTAL-F0000000821</v>
      </c>
      <c r="C12434" t="str">
        <v/>
      </c>
      <c r="D12434" t="str">
        <v/>
      </c>
      <c r="E12434" t="str">
        <v>Piping &amp; Layout</v>
      </c>
      <c r="F12434" t="str">
        <v>Service Line</v>
      </c>
      <c r="J12434" t="str">
        <v>Diameter</v>
      </c>
    </row>
    <row r="12436">
      <c r="B12436" t="str">
        <v>TOTAL-F0000000822</v>
      </c>
      <c r="C12436" t="str">
        <v/>
      </c>
      <c r="D12436" t="str">
        <v/>
      </c>
      <c r="E12436" t="str">
        <v>Piping &amp; Layout</v>
      </c>
      <c r="F12436" t="str">
        <v>Service Line Valve</v>
      </c>
      <c r="J12436" t="str">
        <v>Piping Material Class Code, , ,  , , ,</v>
      </c>
    </row>
    <row r="12437">
      <c r="B12437" t="str">
        <v>TOTAL-F0000000822</v>
      </c>
      <c r="C12437" t="str">
        <v/>
      </c>
      <c r="D12437" t="str">
        <v/>
      </c>
      <c r="E12437" t="str">
        <v>Piping &amp; Layout</v>
      </c>
      <c r="F12437" t="str">
        <v>Service Line Valve</v>
      </c>
      <c r="J12437" t="str">
        <v>Valve Body Material</v>
      </c>
    </row>
    <row r="12438">
      <c r="B12438" t="str">
        <v>TOTAL-F0000000822</v>
      </c>
      <c r="C12438" t="str">
        <v/>
      </c>
      <c r="D12438" t="str">
        <v/>
      </c>
      <c r="E12438" t="str">
        <v>Piping &amp; Layout</v>
      </c>
      <c r="F12438" t="str">
        <v>Service Line Valve</v>
      </c>
      <c r="J12438" t="str">
        <v>Diameter</v>
      </c>
    </row>
    <row r="12439">
      <c r="B12439" t="str">
        <v>TOTAL-F0000000822</v>
      </c>
      <c r="C12439" t="str">
        <v/>
      </c>
      <c r="D12439" t="str">
        <v/>
      </c>
      <c r="E12439" t="str">
        <v>Piping &amp; Layout</v>
      </c>
      <c r="F12439" t="str">
        <v>Service Line Valve</v>
      </c>
      <c r="J12439" t="str">
        <v>Connection Type</v>
      </c>
    </row>
    <row r="12440">
      <c r="B12440" t="str">
        <v>TOTAL-F0000000822</v>
      </c>
      <c r="C12440" t="str">
        <v/>
      </c>
      <c r="D12440" t="str">
        <v/>
      </c>
      <c r="E12440" t="str">
        <v>Piping &amp; Layout</v>
      </c>
      <c r="F12440" t="str">
        <v>Service Line Valve</v>
      </c>
      <c r="J12440" t="str">
        <v>Packing Type</v>
      </c>
    </row>
    <row r="12441">
      <c r="B12441" t="str">
        <v>TOTAL-F0000000822</v>
      </c>
      <c r="C12441" t="str">
        <v/>
      </c>
      <c r="D12441" t="str">
        <v/>
      </c>
      <c r="E12441" t="str">
        <v>Piping &amp; Layout</v>
      </c>
      <c r="F12441" t="str">
        <v>Service Line Valve</v>
      </c>
      <c r="J12441" t="str">
        <v>Valve Trim Material</v>
      </c>
    </row>
    <row r="12442">
      <c r="B12442" t="str">
        <v>TOTAL-F0000000822</v>
      </c>
      <c r="C12442" t="str">
        <v/>
      </c>
      <c r="D12442" t="str">
        <v/>
      </c>
      <c r="E12442" t="str">
        <v>Piping &amp; Layout</v>
      </c>
      <c r="F12442" t="str">
        <v>Service Line Valve</v>
      </c>
      <c r="J12442" t="str">
        <v xml:space="preserve"> Pressure Rating</v>
      </c>
    </row>
    <row r="12444">
      <c r="B12444" t="str">
        <v>TOTAL-F0000000857</v>
      </c>
      <c r="C12444" t="str">
        <v/>
      </c>
      <c r="D12444" t="str">
        <v/>
      </c>
      <c r="E12444" t="str">
        <v>Piping &amp; Layout</v>
      </c>
      <c r="F12444" t="str">
        <v>Special Barred Tee</v>
      </c>
      <c r="J12444" t="str">
        <v>Design Code</v>
      </c>
    </row>
    <row r="12445">
      <c r="B12445" t="str">
        <v>TOTAL-F0000000857</v>
      </c>
      <c r="C12445" t="str">
        <v/>
      </c>
      <c r="D12445" t="str">
        <v/>
      </c>
      <c r="E12445" t="str">
        <v>Piping &amp; Layout</v>
      </c>
      <c r="F12445" t="str">
        <v>Special Barred Tee</v>
      </c>
      <c r="J12445" t="str">
        <v>Material</v>
      </c>
    </row>
    <row r="12446">
      <c r="B12446" t="str">
        <v>TOTAL-F0000000857</v>
      </c>
      <c r="C12446" t="str">
        <v/>
      </c>
      <c r="D12446" t="str">
        <v/>
      </c>
      <c r="E12446" t="str">
        <v>Piping &amp; Layout</v>
      </c>
      <c r="F12446" t="str">
        <v>Special Barred Tee</v>
      </c>
      <c r="J12446" t="str">
        <v>Wall Thickness</v>
      </c>
    </row>
    <row r="12447">
      <c r="B12447" t="str">
        <v>TOTAL-F0000000857</v>
      </c>
      <c r="C12447" t="str">
        <v/>
      </c>
      <c r="D12447" t="str">
        <v/>
      </c>
      <c r="E12447" t="str">
        <v>Piping &amp; Layout</v>
      </c>
      <c r="F12447" t="str">
        <v>Special Barred Tee</v>
      </c>
      <c r="J12447" t="str">
        <v>Diameter</v>
      </c>
    </row>
    <row r="12448">
      <c r="B12448" t="str">
        <v>TOTAL-F0000000857</v>
      </c>
      <c r="C12448" t="str">
        <v/>
      </c>
      <c r="D12448" t="str">
        <v/>
      </c>
      <c r="E12448" t="str">
        <v>Piping &amp; Layout</v>
      </c>
      <c r="F12448" t="str">
        <v>Special Barred Tee</v>
      </c>
      <c r="J12448" t="str">
        <v>corrosion Allowance</v>
      </c>
    </row>
    <row r="12450">
      <c r="B12450" t="str">
        <v>TOTAL-F0000000861</v>
      </c>
      <c r="C12450" t="str">
        <v/>
      </c>
      <c r="D12450" t="str">
        <v/>
      </c>
      <c r="E12450" t="str">
        <v>Piping &amp; Layout</v>
      </c>
      <c r="F12450" t="str">
        <v>Special Check Valve</v>
      </c>
      <c r="J12450" t="str">
        <v>Diameter</v>
      </c>
    </row>
    <row r="12451">
      <c r="B12451" t="str">
        <v>TOTAL-F0000000861</v>
      </c>
      <c r="C12451" t="str">
        <v/>
      </c>
      <c r="D12451" t="str">
        <v/>
      </c>
      <c r="E12451" t="str">
        <v>Piping &amp; Layout</v>
      </c>
      <c r="F12451" t="str">
        <v>Special Check Valve</v>
      </c>
      <c r="J12451" t="str">
        <v>Design code</v>
      </c>
    </row>
    <row r="12452">
      <c r="B12452" t="str">
        <v>TOTAL-F0000000861</v>
      </c>
      <c r="C12452" t="str">
        <v/>
      </c>
      <c r="D12452" t="str">
        <v/>
      </c>
      <c r="E12452" t="str">
        <v>Piping &amp; Layout</v>
      </c>
      <c r="F12452" t="str">
        <v>Special Check Valve</v>
      </c>
      <c r="J12452" t="str">
        <v>Valve Body Material</v>
      </c>
    </row>
    <row r="12453">
      <c r="B12453" t="str">
        <v>TOTAL-F0000000861</v>
      </c>
      <c r="C12453" t="str">
        <v/>
      </c>
      <c r="D12453" t="str">
        <v/>
      </c>
      <c r="E12453" t="str">
        <v>Piping &amp; Layout</v>
      </c>
      <c r="F12453" t="str">
        <v>Special Check Valve</v>
      </c>
      <c r="J12453" t="str">
        <v>Piping Material Class Code</v>
      </c>
    </row>
    <row r="12454">
      <c r="B12454" t="str">
        <v>TOTAL-F0000000861</v>
      </c>
      <c r="C12454" t="str">
        <v/>
      </c>
      <c r="D12454" t="str">
        <v/>
      </c>
      <c r="E12454" t="str">
        <v>Piping &amp; Layout</v>
      </c>
      <c r="F12454" t="str">
        <v>Special Check Valve</v>
      </c>
      <c r="J12454" t="str">
        <v>Connection Type</v>
      </c>
    </row>
    <row r="12455">
      <c r="B12455" t="str">
        <v>TOTAL-F0000000861</v>
      </c>
      <c r="C12455" t="str">
        <v/>
      </c>
      <c r="D12455" t="str">
        <v/>
      </c>
      <c r="E12455" t="str">
        <v>Piping &amp; Layout</v>
      </c>
      <c r="F12455" t="str">
        <v>Special Check Valve</v>
      </c>
      <c r="J12455" t="str">
        <v>Pressure Rating</v>
      </c>
    </row>
    <row r="12457">
      <c r="B12457" t="str">
        <v>TOTAL-F0000000863</v>
      </c>
      <c r="C12457" t="str">
        <v/>
      </c>
      <c r="D12457" t="str">
        <v/>
      </c>
      <c r="E12457" t="str">
        <v>Piping &amp; Layout</v>
      </c>
      <c r="F12457" t="str">
        <v>Special Drain Pot/Trap</v>
      </c>
      <c r="J12457" t="str">
        <v>Material</v>
      </c>
    </row>
    <row r="12458">
      <c r="B12458" t="str">
        <v>TOTAL-F0000000863</v>
      </c>
      <c r="C12458" t="str">
        <v/>
      </c>
      <c r="D12458" t="str">
        <v/>
      </c>
      <c r="E12458" t="str">
        <v>Piping &amp; Layout</v>
      </c>
      <c r="F12458" t="str">
        <v>Special Drain Pot/Trap</v>
      </c>
      <c r="J12458" t="str">
        <v>Connection type</v>
      </c>
    </row>
    <row r="12460">
      <c r="B12460" t="str">
        <v>TOTAL-F0000000864</v>
      </c>
      <c r="C12460" t="str">
        <v/>
      </c>
      <c r="D12460" t="str">
        <v/>
      </c>
      <c r="E12460" t="str">
        <v>Piping &amp; Layout</v>
      </c>
      <c r="F12460" t="str">
        <v>Special Expansion Bellow</v>
      </c>
      <c r="J12460" t="str">
        <v>Maximum Design Pressure</v>
      </c>
    </row>
    <row r="12461">
      <c r="B12461" t="str">
        <v>TOTAL-F0000000864</v>
      </c>
      <c r="C12461" t="str">
        <v/>
      </c>
      <c r="D12461" t="str">
        <v/>
      </c>
      <c r="E12461" t="str">
        <v>Piping &amp; Layout</v>
      </c>
      <c r="F12461" t="str">
        <v>Special Expansion Bellow</v>
      </c>
      <c r="J12461" t="str">
        <v>Maximum Design Tempreture</v>
      </c>
    </row>
    <row r="12462">
      <c r="B12462" t="str">
        <v>TOTAL-F0000000864</v>
      </c>
      <c r="C12462" t="str">
        <v/>
      </c>
      <c r="D12462" t="str">
        <v/>
      </c>
      <c r="E12462" t="str">
        <v>Piping &amp; Layout</v>
      </c>
      <c r="F12462" t="str">
        <v>Special Expansion Bellow</v>
      </c>
      <c r="J12462" t="str">
        <v>Diameter</v>
      </c>
    </row>
    <row r="12463">
      <c r="B12463" t="str">
        <v>TOTAL-F0000000864</v>
      </c>
      <c r="C12463" t="str">
        <v/>
      </c>
      <c r="D12463" t="str">
        <v/>
      </c>
      <c r="E12463" t="str">
        <v>Piping &amp; Layout</v>
      </c>
      <c r="F12463" t="str">
        <v>Special Expansion Bellow</v>
      </c>
      <c r="J12463" t="str">
        <v>Design code</v>
      </c>
    </row>
    <row r="12464">
      <c r="B12464" t="str">
        <v>TOTAL-F0000000864</v>
      </c>
      <c r="C12464" t="str">
        <v/>
      </c>
      <c r="D12464" t="str">
        <v/>
      </c>
      <c r="E12464" t="str">
        <v>Piping &amp; Layout</v>
      </c>
      <c r="F12464" t="str">
        <v>Special Expansion Bellow</v>
      </c>
      <c r="J12464" t="str">
        <v>Material</v>
      </c>
    </row>
    <row r="12465">
      <c r="B12465" t="str">
        <v>TOTAL-F0000000864</v>
      </c>
      <c r="C12465" t="str">
        <v/>
      </c>
      <c r="D12465" t="str">
        <v/>
      </c>
      <c r="E12465" t="str">
        <v>Piping &amp; Layout</v>
      </c>
      <c r="F12465" t="str">
        <v>Special Expansion Bellow</v>
      </c>
      <c r="J12465" t="str">
        <v>Connection Type</v>
      </c>
    </row>
    <row r="12467">
      <c r="B12467" t="str">
        <v>TOTAL-F0000000867</v>
      </c>
      <c r="C12467" t="str">
        <v/>
      </c>
      <c r="D12467" t="str">
        <v/>
      </c>
      <c r="E12467" t="str">
        <v>Piping &amp; Layout</v>
      </c>
      <c r="F12467" t="str">
        <v>Special Flange Insulation</v>
      </c>
      <c r="J12467" t="str">
        <v>material</v>
      </c>
    </row>
    <row r="12468">
      <c r="B12468" t="str">
        <v>TOTAL-F0000000867</v>
      </c>
      <c r="C12468" t="str">
        <v/>
      </c>
      <c r="D12468" t="str">
        <v/>
      </c>
      <c r="E12468" t="str">
        <v>Piping &amp; Layout</v>
      </c>
      <c r="F12468" t="str">
        <v>Special Flange Insulation</v>
      </c>
      <c r="J12468" t="str">
        <v>Pressure Rating</v>
      </c>
    </row>
    <row r="12470">
      <c r="B12470" t="str">
        <v>TOTAL-F0000000868</v>
      </c>
      <c r="C12470" t="str">
        <v/>
      </c>
      <c r="D12470" t="str">
        <v/>
      </c>
      <c r="E12470" t="str">
        <v>Piping &amp; Layout</v>
      </c>
      <c r="F12470" t="str">
        <v>Special Flange Insulation Gasket Kit</v>
      </c>
      <c r="J12470" t="str">
        <v>material</v>
      </c>
    </row>
    <row r="12471">
      <c r="B12471" t="str">
        <v>TOTAL-F0000000868</v>
      </c>
      <c r="C12471" t="str">
        <v/>
      </c>
      <c r="D12471" t="str">
        <v/>
      </c>
      <c r="E12471" t="str">
        <v>Piping &amp; Layout</v>
      </c>
      <c r="F12471" t="str">
        <v>Special Flange Insulation Gasket Kit</v>
      </c>
      <c r="J12471" t="str">
        <v>Pressure Rating</v>
      </c>
    </row>
    <row r="12473">
      <c r="B12473" t="str">
        <v>TOTAL-F0000000869</v>
      </c>
      <c r="C12473" t="str">
        <v/>
      </c>
      <c r="D12473" t="str">
        <v/>
      </c>
      <c r="E12473" t="str">
        <v>Piping &amp; Layout</v>
      </c>
      <c r="F12473" t="str">
        <v>Special Flanges And Blind Flange</v>
      </c>
      <c r="J12473" t="str">
        <v>Maximum Design Pressure</v>
      </c>
    </row>
    <row r="12474">
      <c r="B12474" t="str">
        <v>TOTAL-F0000000869</v>
      </c>
      <c r="C12474" t="str">
        <v/>
      </c>
      <c r="D12474" t="str">
        <v/>
      </c>
      <c r="E12474" t="str">
        <v>Piping &amp; Layout</v>
      </c>
      <c r="F12474" t="str">
        <v>Special Flanges And Blind Flange</v>
      </c>
      <c r="J12474" t="str">
        <v>Diameter</v>
      </c>
    </row>
    <row r="12475">
      <c r="B12475" t="str">
        <v>TOTAL-F0000000869</v>
      </c>
      <c r="C12475" t="str">
        <v/>
      </c>
      <c r="D12475" t="str">
        <v/>
      </c>
      <c r="E12475" t="str">
        <v>Piping &amp; Layout</v>
      </c>
      <c r="F12475" t="str">
        <v>Special Flanges And Blind Flange</v>
      </c>
      <c r="J12475" t="str">
        <v>Design code</v>
      </c>
      <c r="K12475" t="str">
        <v xml:space="preserve"> </v>
      </c>
    </row>
    <row r="12476">
      <c r="B12476" t="str">
        <v>TOTAL-F0000000869</v>
      </c>
      <c r="C12476" t="str">
        <v/>
      </c>
      <c r="D12476" t="str">
        <v/>
      </c>
      <c r="E12476" t="str">
        <v>Piping &amp; Layout</v>
      </c>
      <c r="F12476" t="str">
        <v>Special Flanges And Blind Flange</v>
      </c>
      <c r="J12476" t="str">
        <v>Material</v>
      </c>
    </row>
    <row r="12477">
      <c r="B12477" t="str">
        <v>TOTAL-F0000000869</v>
      </c>
      <c r="C12477" t="str">
        <v/>
      </c>
      <c r="D12477" t="str">
        <v/>
      </c>
      <c r="E12477" t="str">
        <v>Piping &amp; Layout</v>
      </c>
      <c r="F12477" t="str">
        <v>Special Flanges And Blind Flange</v>
      </c>
      <c r="J12477" t="str">
        <v>Piping Material Class Code</v>
      </c>
    </row>
    <row r="12478">
      <c r="B12478" t="str">
        <v>TOTAL-F0000000869</v>
      </c>
      <c r="C12478" t="str">
        <v/>
      </c>
      <c r="D12478" t="str">
        <v/>
      </c>
      <c r="E12478" t="str">
        <v>Piping &amp; Layout</v>
      </c>
      <c r="F12478" t="str">
        <v>Special Flanges And Blind Flange</v>
      </c>
      <c r="J12478" t="str">
        <v>Connection Type</v>
      </c>
    </row>
    <row r="12479">
      <c r="B12479" t="str">
        <v>TOTAL-F0000000869</v>
      </c>
      <c r="C12479" t="str">
        <v/>
      </c>
      <c r="D12479" t="str">
        <v/>
      </c>
      <c r="E12479" t="str">
        <v>Piping &amp; Layout</v>
      </c>
      <c r="F12479" t="str">
        <v>Special Flanges And Blind Flange</v>
      </c>
      <c r="J12479" t="str">
        <v>Flange Type</v>
      </c>
    </row>
    <row r="12480">
      <c r="B12480" t="str">
        <v>TOTAL-F0000000869</v>
      </c>
      <c r="C12480" t="str">
        <v/>
      </c>
      <c r="D12480" t="str">
        <v/>
      </c>
      <c r="E12480" t="str">
        <v>Piping &amp; Layout</v>
      </c>
      <c r="F12480" t="str">
        <v>Special Flanges And Blind Flange</v>
      </c>
      <c r="J12480" t="str">
        <v>Pressure Rating</v>
      </c>
    </row>
    <row r="12482">
      <c r="B12482" t="str">
        <v>TOTAL-F0000000876</v>
      </c>
      <c r="C12482" t="str">
        <v/>
      </c>
      <c r="D12482" t="str">
        <v/>
      </c>
      <c r="E12482" t="str">
        <v>Piping &amp; Layout</v>
      </c>
      <c r="F12482" t="str">
        <v>Special Needle Valve</v>
      </c>
      <c r="J12482" t="str">
        <v>Piping Material Class Code</v>
      </c>
    </row>
    <row r="12483">
      <c r="B12483" t="str">
        <v>TOTAL-F0000000876</v>
      </c>
      <c r="C12483" t="str">
        <v/>
      </c>
      <c r="D12483" t="str">
        <v/>
      </c>
      <c r="E12483" t="str">
        <v>Piping &amp; Layout</v>
      </c>
      <c r="F12483" t="str">
        <v>Special Needle Valve</v>
      </c>
      <c r="J12483" t="str">
        <v>Valve Body Material</v>
      </c>
    </row>
    <row r="12484">
      <c r="B12484" t="str">
        <v>TOTAL-F0000000876</v>
      </c>
      <c r="C12484" t="str">
        <v/>
      </c>
      <c r="D12484" t="str">
        <v/>
      </c>
      <c r="E12484" t="str">
        <v>Piping &amp; Layout</v>
      </c>
      <c r="F12484" t="str">
        <v>Special Needle Valve</v>
      </c>
      <c r="J12484" t="str">
        <v>Diameter</v>
      </c>
    </row>
    <row r="12485">
      <c r="B12485" t="str">
        <v>TOTAL-F0000000876</v>
      </c>
      <c r="C12485" t="str">
        <v/>
      </c>
      <c r="D12485" t="str">
        <v/>
      </c>
      <c r="E12485" t="str">
        <v>Piping &amp; Layout</v>
      </c>
      <c r="F12485" t="str">
        <v>Special Needle Valve</v>
      </c>
      <c r="J12485" t="str">
        <v>Connection Type</v>
      </c>
    </row>
    <row r="12486">
      <c r="B12486" t="str">
        <v>TOTAL-F0000000876</v>
      </c>
      <c r="C12486" t="str">
        <v/>
      </c>
      <c r="D12486" t="str">
        <v/>
      </c>
      <c r="E12486" t="str">
        <v>Piping &amp; Layout</v>
      </c>
      <c r="F12486" t="str">
        <v>Special Needle Valve</v>
      </c>
      <c r="J12486" t="str">
        <v>Packing Type</v>
      </c>
    </row>
    <row r="12487">
      <c r="B12487" t="str">
        <v>TOTAL-F0000000876</v>
      </c>
      <c r="C12487" t="str">
        <v/>
      </c>
      <c r="D12487" t="str">
        <v/>
      </c>
      <c r="E12487" t="str">
        <v>Piping &amp; Layout</v>
      </c>
      <c r="F12487" t="str">
        <v>Special Needle Valve</v>
      </c>
      <c r="J12487" t="str">
        <v>Valve Trim Material</v>
      </c>
    </row>
    <row r="12488">
      <c r="B12488" t="str">
        <v>TOTAL-F0000000876</v>
      </c>
      <c r="C12488" t="str">
        <v/>
      </c>
      <c r="D12488" t="str">
        <v/>
      </c>
      <c r="E12488" t="str">
        <v>Piping &amp; Layout</v>
      </c>
      <c r="F12488" t="str">
        <v>Special Needle Valve</v>
      </c>
      <c r="J12488" t="str">
        <v>Pressure Rating</v>
      </c>
    </row>
    <row r="12490">
      <c r="B12490" t="str">
        <v>TOTAL-F0000000880</v>
      </c>
      <c r="C12490" t="str">
        <v/>
      </c>
      <c r="D12490" t="str">
        <v/>
      </c>
      <c r="E12490" t="str">
        <v>Piping &amp; Layout</v>
      </c>
      <c r="F12490" t="str">
        <v>Special Piping Filter</v>
      </c>
      <c r="J12490" t="str">
        <v xml:space="preserve">Maximum Design Pressure </v>
      </c>
    </row>
    <row r="12491">
      <c r="B12491" t="str">
        <v>TOTAL-F0000000880</v>
      </c>
      <c r="C12491" t="str">
        <v/>
      </c>
      <c r="D12491" t="str">
        <v/>
      </c>
      <c r="E12491" t="str">
        <v>Piping &amp; Layout</v>
      </c>
      <c r="F12491" t="str">
        <v>Special Piping Filter</v>
      </c>
      <c r="J12491" t="str">
        <v>Maximum Design Temperature</v>
      </c>
    </row>
    <row r="12492">
      <c r="B12492" t="str">
        <v>TOTAL-F0000000880</v>
      </c>
      <c r="C12492" t="str">
        <v/>
      </c>
      <c r="D12492" t="str">
        <v/>
      </c>
      <c r="E12492" t="str">
        <v>Piping &amp; Layout</v>
      </c>
      <c r="F12492" t="str">
        <v>Special Piping Filter</v>
      </c>
      <c r="J12492" t="str">
        <v>Diameter</v>
      </c>
    </row>
    <row r="12493">
      <c r="B12493" t="str">
        <v>TOTAL-F0000000880</v>
      </c>
      <c r="C12493" t="str">
        <v/>
      </c>
      <c r="D12493" t="str">
        <v/>
      </c>
      <c r="E12493" t="str">
        <v>Piping &amp; Layout</v>
      </c>
      <c r="F12493" t="str">
        <v>Special Piping Filter</v>
      </c>
      <c r="J12493" t="str">
        <v>Design code</v>
      </c>
    </row>
    <row r="12494">
      <c r="B12494" t="str">
        <v>TOTAL-F0000000880</v>
      </c>
      <c r="C12494" t="str">
        <v/>
      </c>
      <c r="D12494" t="str">
        <v/>
      </c>
      <c r="E12494" t="str">
        <v>Piping &amp; Layout</v>
      </c>
      <c r="F12494" t="str">
        <v>Special Piping Filter</v>
      </c>
      <c r="J12494" t="str">
        <v>Material</v>
      </c>
    </row>
    <row r="12496">
      <c r="B12496" t="str">
        <v>TOTAL-F0000000886</v>
      </c>
      <c r="C12496" t="str">
        <v/>
      </c>
      <c r="D12496" t="str">
        <v/>
      </c>
      <c r="E12496" t="str">
        <v>Piping &amp; Layout</v>
      </c>
      <c r="F12496" t="str">
        <v>Special Spacer</v>
      </c>
      <c r="J12496" t="str">
        <v>Diameter</v>
      </c>
    </row>
    <row r="12497">
      <c r="B12497" t="str">
        <v>TOTAL-F0000000886</v>
      </c>
      <c r="C12497" t="str">
        <v/>
      </c>
      <c r="D12497" t="str">
        <v/>
      </c>
      <c r="E12497" t="str">
        <v>Piping &amp; Layout</v>
      </c>
      <c r="F12497" t="str">
        <v>Special Spacer</v>
      </c>
      <c r="J12497" t="str">
        <v>Material</v>
      </c>
    </row>
    <row r="12498">
      <c r="B12498" t="str">
        <v>TOTAL-F0000000886</v>
      </c>
      <c r="C12498" t="str">
        <v/>
      </c>
      <c r="D12498" t="str">
        <v/>
      </c>
      <c r="E12498" t="str">
        <v>Piping &amp; Layout</v>
      </c>
      <c r="F12498" t="str">
        <v>Special Spacer</v>
      </c>
      <c r="J12498" t="str">
        <v>Maximum Design Pressure</v>
      </c>
    </row>
    <row r="12499">
      <c r="B12499" t="str">
        <v>TOTAL-F0000000886</v>
      </c>
      <c r="C12499" t="str">
        <v/>
      </c>
      <c r="D12499" t="str">
        <v/>
      </c>
      <c r="E12499" t="str">
        <v>Piping &amp; Layout</v>
      </c>
      <c r="F12499" t="str">
        <v>Special Spacer</v>
      </c>
      <c r="J12499" t="str">
        <v>Maximum Design Temperature</v>
      </c>
    </row>
    <row r="12500">
      <c r="B12500" t="str">
        <v>TOTAL-F0000000886</v>
      </c>
      <c r="C12500" t="str">
        <v/>
      </c>
      <c r="D12500" t="str">
        <v/>
      </c>
      <c r="E12500" t="str">
        <v>Piping &amp; Layout</v>
      </c>
      <c r="F12500" t="str">
        <v>Special Spacer</v>
      </c>
      <c r="J12500" t="str">
        <v>Thickness</v>
      </c>
    </row>
    <row r="12502">
      <c r="B12502" t="str">
        <v>TOTAL-F0000000887</v>
      </c>
      <c r="C12502" t="str">
        <v/>
      </c>
      <c r="D12502" t="str">
        <v/>
      </c>
      <c r="E12502" t="str">
        <v>Piping &amp; Layout</v>
      </c>
      <c r="F12502" t="str">
        <v>Special Spool Piece</v>
      </c>
      <c r="J12502" t="str">
        <v>Material</v>
      </c>
    </row>
    <row r="12503">
      <c r="B12503" t="str">
        <v>TOTAL-F0000000887</v>
      </c>
      <c r="C12503" t="str">
        <v/>
      </c>
      <c r="D12503" t="str">
        <v/>
      </c>
      <c r="E12503" t="str">
        <v>Piping &amp; Layout</v>
      </c>
      <c r="F12503" t="str">
        <v>Special Spool Piece</v>
      </c>
      <c r="J12503" t="str">
        <v>Wall Thickness</v>
      </c>
    </row>
    <row r="12504">
      <c r="B12504" t="str">
        <v>TOTAL-F0000000887</v>
      </c>
      <c r="C12504" t="str">
        <v/>
      </c>
      <c r="D12504" t="str">
        <v/>
      </c>
      <c r="E12504" t="str">
        <v>Piping &amp; Layout</v>
      </c>
      <c r="F12504" t="str">
        <v>Special Spool Piece</v>
      </c>
      <c r="J12504" t="str">
        <v>Diameter</v>
      </c>
    </row>
    <row r="12505">
      <c r="B12505" t="str">
        <v>TOTAL-F0000000887</v>
      </c>
      <c r="C12505" t="str">
        <v/>
      </c>
      <c r="D12505" t="str">
        <v/>
      </c>
      <c r="E12505" t="str">
        <v>Piping &amp; Layout</v>
      </c>
      <c r="F12505" t="str">
        <v>Special Spool Piece</v>
      </c>
      <c r="J12505" t="str">
        <v>Design Code</v>
      </c>
    </row>
    <row r="12506">
      <c r="B12506" t="str">
        <v>TOTAL-F0000000887</v>
      </c>
      <c r="C12506" t="str">
        <v/>
      </c>
      <c r="D12506" t="str">
        <v/>
      </c>
      <c r="E12506" t="str">
        <v>Piping &amp; Layout</v>
      </c>
      <c r="F12506" t="str">
        <v>Special Spool Piece</v>
      </c>
      <c r="J12506" t="str">
        <v>Piping Material Class Code</v>
      </c>
    </row>
    <row r="12507">
      <c r="B12507" t="str">
        <v>TOTAL-F0000000887</v>
      </c>
      <c r="C12507" t="str">
        <v/>
      </c>
      <c r="D12507" t="str">
        <v/>
      </c>
      <c r="E12507" t="str">
        <v>Piping &amp; Layout</v>
      </c>
      <c r="F12507" t="str">
        <v>Special Spool Piece</v>
      </c>
      <c r="J12507" t="str">
        <v>Corrosion Allowance</v>
      </c>
    </row>
    <row r="12508">
      <c r="B12508" t="str">
        <v>TOTAL-F0000000887</v>
      </c>
      <c r="C12508" t="str">
        <v/>
      </c>
      <c r="D12508" t="str">
        <v/>
      </c>
      <c r="E12508" t="str">
        <v>Piping &amp; Layout</v>
      </c>
      <c r="F12508" t="str">
        <v>Special Spool Piece</v>
      </c>
      <c r="J12508" t="str">
        <v>Maximum Design Pressure</v>
      </c>
    </row>
    <row r="12509">
      <c r="B12509" t="str">
        <v>TOTAL-F0000000887</v>
      </c>
      <c r="C12509" t="str">
        <v/>
      </c>
      <c r="D12509" t="str">
        <v/>
      </c>
      <c r="E12509" t="str">
        <v>Piping &amp; Layout</v>
      </c>
      <c r="F12509" t="str">
        <v>Special Spool Piece</v>
      </c>
      <c r="J12509" t="str">
        <v>Maximum Design Temperature</v>
      </c>
    </row>
    <row r="12511">
      <c r="B12511" t="str">
        <v>TOTAL-F0000000888</v>
      </c>
      <c r="C12511" t="str">
        <v/>
      </c>
      <c r="D12511" t="str">
        <v/>
      </c>
      <c r="E12511" t="str">
        <v>Piping &amp; Layout</v>
      </c>
      <c r="F12511" t="str">
        <v>Special Target Tee</v>
      </c>
      <c r="J12511" t="str">
        <v>Diameter</v>
      </c>
    </row>
    <row r="12512">
      <c r="B12512" t="str">
        <v>TOTAL-F0000000888</v>
      </c>
      <c r="C12512" t="str">
        <v/>
      </c>
      <c r="D12512" t="str">
        <v/>
      </c>
      <c r="E12512" t="str">
        <v>Piping &amp; Layout</v>
      </c>
      <c r="F12512" t="str">
        <v>Special Target Tee</v>
      </c>
      <c r="J12512" t="str">
        <v>Design code</v>
      </c>
    </row>
    <row r="12513">
      <c r="B12513" t="str">
        <v>TOTAL-F0000000888</v>
      </c>
      <c r="C12513" t="str">
        <v/>
      </c>
      <c r="D12513" t="str">
        <v/>
      </c>
      <c r="E12513" t="str">
        <v>Piping &amp; Layout</v>
      </c>
      <c r="F12513" t="str">
        <v>Special Target Tee</v>
      </c>
      <c r="J12513" t="str">
        <v>Material</v>
      </c>
    </row>
    <row r="12514">
      <c r="B12514" t="str">
        <v>TOTAL-F0000000888</v>
      </c>
      <c r="C12514" t="str">
        <v/>
      </c>
      <c r="D12514" t="str">
        <v/>
      </c>
      <c r="E12514" t="str">
        <v>Piping &amp; Layout</v>
      </c>
      <c r="F12514" t="str">
        <v>Special Target Tee</v>
      </c>
      <c r="J12514" t="str">
        <v>Wall Thickness</v>
      </c>
    </row>
    <row r="12515">
      <c r="B12515" t="str">
        <v>TOTAL-F0000000888</v>
      </c>
      <c r="C12515" t="str">
        <v/>
      </c>
      <c r="D12515" t="str">
        <v/>
      </c>
      <c r="E12515" t="str">
        <v>Piping &amp; Layout</v>
      </c>
      <c r="F12515" t="str">
        <v>Special Target Tee</v>
      </c>
      <c r="J12515" t="str">
        <v>Corrosion Allowance</v>
      </c>
    </row>
    <row r="12517">
      <c r="B12517" t="str">
        <v>TOTAL-F0000000889</v>
      </c>
      <c r="C12517" t="str">
        <v/>
      </c>
      <c r="D12517" t="str">
        <v/>
      </c>
      <c r="E12517" t="str">
        <v>Piping &amp; Layout</v>
      </c>
      <c r="F12517" t="str">
        <v>Special Tee</v>
      </c>
      <c r="J12517" t="str">
        <v>Material</v>
      </c>
    </row>
    <row r="12518">
      <c r="B12518" t="str">
        <v>TOTAL-F0000000889</v>
      </c>
      <c r="C12518" t="str">
        <v/>
      </c>
      <c r="D12518" t="str">
        <v/>
      </c>
      <c r="E12518" t="str">
        <v>Piping &amp; Layout</v>
      </c>
      <c r="F12518" t="str">
        <v>Special Tee</v>
      </c>
      <c r="J12518" t="str">
        <v>Wall Thickness</v>
      </c>
    </row>
    <row r="12519">
      <c r="B12519" t="str">
        <v>TOTAL-F0000000889</v>
      </c>
      <c r="C12519" t="str">
        <v/>
      </c>
      <c r="D12519" t="str">
        <v/>
      </c>
      <c r="E12519" t="str">
        <v>Piping &amp; Layout</v>
      </c>
      <c r="F12519" t="str">
        <v>Special Tee</v>
      </c>
      <c r="J12519" t="str">
        <v>Diameter</v>
      </c>
    </row>
    <row r="12520">
      <c r="B12520" t="str">
        <v>TOTAL-F0000000889</v>
      </c>
      <c r="C12520" t="str">
        <v/>
      </c>
      <c r="D12520" t="str">
        <v/>
      </c>
      <c r="E12520" t="str">
        <v>Piping &amp; Layout</v>
      </c>
      <c r="F12520" t="str">
        <v>Special Tee</v>
      </c>
      <c r="J12520" t="str">
        <v>Design Code</v>
      </c>
    </row>
    <row r="12521">
      <c r="B12521" t="str">
        <v>TOTAL-F0000000889</v>
      </c>
      <c r="C12521" t="str">
        <v/>
      </c>
      <c r="D12521" t="str">
        <v/>
      </c>
      <c r="E12521" t="str">
        <v>Piping &amp; Layout</v>
      </c>
      <c r="F12521" t="str">
        <v>Special Tee</v>
      </c>
      <c r="J12521" t="str">
        <v>Corrosion Allowance</v>
      </c>
    </row>
  </sheetData>
  <autoFilter ref="A1:M12372"/>
  <pageMargins left="0.7" right="0.7" top="0.75" bottom="0.75" header="0.3" footer="0.3"/>
  <ignoredErrors>
    <ignoredError numberStoredAsText="1" sqref="A1:M12521"/>
  </ignoredErrors>
</worksheet>
</file>

<file path=xl/worksheets/sheet15.xml><?xml version="1.0" encoding="utf-8"?>
<worksheet xmlns="http://schemas.openxmlformats.org/spreadsheetml/2006/main" xmlns:r="http://schemas.openxmlformats.org/officeDocument/2006/relationships">
  <dimension ref="A1:H2717"/>
  <sheetViews>
    <sheetView workbookViewId="0"/>
  </sheetViews>
  <sheetData>
    <row r="1">
      <c r="A1" t="str">
        <v>ID</v>
      </c>
      <c r="B1" t="str">
        <v>FunctionaClassID</v>
      </c>
      <c r="C1" t="str">
        <v>lookup_FunctionalClassName</v>
      </c>
      <c r="D1" t="str">
        <v>Parent</v>
      </c>
      <c r="E1" t="str">
        <v>PhysicalClassID</v>
      </c>
      <c r="F1" t="str">
        <v>lookup_PhysicalClassName</v>
      </c>
      <c r="G1" t="str">
        <v>DisciplineDocumentTypeID</v>
      </c>
      <c r="H1" t="str">
        <v>lookup_DisciplineDocumentTypeName</v>
      </c>
    </row>
    <row r="2">
      <c r="A2" t="str">
        <v>TOTAL-FD0000000005</v>
      </c>
      <c r="B2" t="str">
        <v>TOTAL-F0000000004</v>
      </c>
      <c r="C2" t="str">
        <v>Wireless Access Point</v>
      </c>
      <c r="G2" t="str">
        <v>TOTAL-S0000000323</v>
      </c>
      <c r="H2" t="str">
        <v>TEL-BLD</v>
      </c>
    </row>
    <row r="3">
      <c r="A3" t="str">
        <v>TOTAL-FD0000000007</v>
      </c>
      <c r="B3" t="str">
        <v>TOTAL-F0000000004</v>
      </c>
      <c r="C3" t="str">
        <v>Wireless Access Point</v>
      </c>
      <c r="E3" t="str">
        <v/>
      </c>
      <c r="G3" t="str">
        <v>TOTAL-S0000000331</v>
      </c>
      <c r="H3" t="str">
        <v>TEL-GEA</v>
      </c>
    </row>
    <row r="4">
      <c r="A4" t="str">
        <v>TOTAL-FD0000000008</v>
      </c>
      <c r="B4" t="str">
        <v>TOTAL-F0000000004</v>
      </c>
      <c r="C4" t="str">
        <v>Wireless Access Point</v>
      </c>
      <c r="E4" t="str">
        <v/>
      </c>
      <c r="G4" t="str">
        <v>TOTAL-S0000000333</v>
      </c>
      <c r="H4" t="str">
        <v>TEL-LIS</v>
      </c>
    </row>
    <row r="5">
      <c r="A5" t="str">
        <v>TOTAL-FD0000000009</v>
      </c>
      <c r="B5" t="str">
        <v>TOTAL-F0000000005</v>
      </c>
      <c r="C5" t="str">
        <v>Accommodation</v>
      </c>
      <c r="E5" t="str">
        <v/>
      </c>
      <c r="G5" t="str">
        <v>TOTAL-S0000000003</v>
      </c>
      <c r="H5" t="str">
        <v>ARC-DRW</v>
      </c>
    </row>
    <row r="6">
      <c r="A6" t="str">
        <v>TOTAL-FD0000000017</v>
      </c>
      <c r="B6" t="str">
        <v>TOTAL-F0000000005</v>
      </c>
      <c r="C6" t="str">
        <v>Accommodation</v>
      </c>
      <c r="E6" t="str">
        <v/>
      </c>
      <c r="G6" t="str">
        <v>TOTAL-S0000000008</v>
      </c>
      <c r="H6" t="str">
        <v>ARC-SPE</v>
      </c>
    </row>
    <row r="7">
      <c r="A7" t="str">
        <v>TOTAL-FD0000000023</v>
      </c>
      <c r="B7" t="str">
        <v>TOTAL-F0000000006</v>
      </c>
      <c r="C7" t="str">
        <v>Accumulator</v>
      </c>
      <c r="E7" t="str">
        <v/>
      </c>
      <c r="G7" t="str">
        <v>TOTAL-S0000000102</v>
      </c>
      <c r="H7" t="str">
        <v>HVA-CRT</v>
      </c>
    </row>
    <row r="8">
      <c r="A8" t="str">
        <v>TOTAL-FD0000000025</v>
      </c>
      <c r="B8" t="str">
        <v>TOTAL-F0000000006</v>
      </c>
      <c r="C8" t="str">
        <v>Accumulator</v>
      </c>
      <c r="E8" t="str">
        <v/>
      </c>
      <c r="G8" t="str">
        <v>TOTAL-S0000000111</v>
      </c>
      <c r="H8" t="str">
        <v>HVA-LIS</v>
      </c>
    </row>
    <row r="9">
      <c r="A9" t="str">
        <v>TOTAL-FD0000000026</v>
      </c>
      <c r="B9" t="str">
        <v>TOTAL-F0000000006</v>
      </c>
      <c r="C9" t="str">
        <v>Accumulator</v>
      </c>
      <c r="E9" t="str">
        <v/>
      </c>
      <c r="G9" t="str">
        <v>TOTAL-S0000000112</v>
      </c>
      <c r="H9" t="str">
        <v>HVA-MAN</v>
      </c>
    </row>
    <row r="10">
      <c r="A10" t="str">
        <v>TOTAL-FD0000000028</v>
      </c>
      <c r="B10" t="str">
        <v>TOTAL-F0000000007</v>
      </c>
      <c r="C10" t="str">
        <v>Actuator</v>
      </c>
      <c r="D10" t="str">
        <f>VLOOKUP(B10,tblFunctionalClass!A:F,6,FALSE)</f>
        <v>Valve Instrument</v>
      </c>
      <c r="E10" t="str">
        <v/>
      </c>
      <c r="G10" t="str">
        <v>TOTAL-S0000000145</v>
      </c>
      <c r="H10" t="str">
        <v>INS-LPD</v>
      </c>
    </row>
    <row r="11">
      <c r="A11" t="str">
        <v>TOTAL-FD0000000030</v>
      </c>
      <c r="B11" t="str">
        <v>TOTAL-F0000000007</v>
      </c>
      <c r="C11" t="str">
        <v>Actuator</v>
      </c>
      <c r="E11" t="str">
        <v/>
      </c>
      <c r="G11" t="str">
        <v>TOTAL-S0000000286</v>
      </c>
      <c r="H11" t="str">
        <v>QUA-INR</v>
      </c>
    </row>
    <row r="12">
      <c r="A12" t="str">
        <v>TOTAL-FD0000000033</v>
      </c>
      <c r="B12" t="str">
        <v>TOTAL-F0000000009</v>
      </c>
      <c r="C12" t="str">
        <v>Air Balancing Damper</v>
      </c>
      <c r="E12" t="str">
        <v/>
      </c>
      <c r="G12" t="str">
        <v>TOTAL-S0000000101</v>
      </c>
      <c r="H12" t="str">
        <v>HVA-CAL</v>
      </c>
    </row>
    <row r="13">
      <c r="A13" t="str">
        <v>TOTAL-FD0000000034</v>
      </c>
      <c r="B13" t="str">
        <v>TOTAL-F0000000009</v>
      </c>
      <c r="C13" t="str">
        <v>Air Balancing Damper</v>
      </c>
      <c r="E13" t="str">
        <v/>
      </c>
      <c r="G13" t="str">
        <v>TOTAL-S0000000102</v>
      </c>
      <c r="H13" t="str">
        <v>HVA-CRT</v>
      </c>
    </row>
    <row r="14">
      <c r="A14" t="str">
        <v>TOTAL-FD0000000035</v>
      </c>
      <c r="B14" t="str">
        <v>TOTAL-F0000000009</v>
      </c>
      <c r="C14" t="str">
        <v>Air Balancing Damper</v>
      </c>
      <c r="E14" t="str">
        <v/>
      </c>
      <c r="G14" t="str">
        <v>TOTAL-S0000000107</v>
      </c>
      <c r="H14" t="str">
        <v>HVA-DRW</v>
      </c>
    </row>
    <row r="15">
      <c r="A15" t="str">
        <v>TOTAL-FD0000000036</v>
      </c>
      <c r="B15" t="str">
        <v>TOTAL-F0000000009</v>
      </c>
      <c r="C15" t="str">
        <v>Air Balancing Damper</v>
      </c>
      <c r="E15" t="str">
        <v/>
      </c>
      <c r="G15" t="str">
        <v>TOTAL-S0000000104</v>
      </c>
      <c r="H15" t="str">
        <v>HVA-DTS</v>
      </c>
    </row>
    <row r="16">
      <c r="A16" t="str">
        <v>TOTAL-FD0000000039</v>
      </c>
      <c r="B16" t="str">
        <v>TOTAL-F0000000009</v>
      </c>
      <c r="C16" t="str">
        <v>Air Balancing Damper</v>
      </c>
      <c r="E16" t="str">
        <v/>
      </c>
      <c r="G16" t="str">
        <v>TOTAL-S0000000111</v>
      </c>
      <c r="H16" t="str">
        <v>HVA-LIS</v>
      </c>
    </row>
    <row r="17">
      <c r="A17" t="str">
        <v>TOTAL-FD0000000040</v>
      </c>
      <c r="B17" t="str">
        <v>TOTAL-F0000000009</v>
      </c>
      <c r="C17" t="str">
        <v>Air Balancing Damper</v>
      </c>
      <c r="E17" t="str">
        <v/>
      </c>
      <c r="G17" t="str">
        <v>TOTAL-S0000000112</v>
      </c>
      <c r="H17" t="str">
        <v>HVA-MAN</v>
      </c>
    </row>
    <row r="18">
      <c r="A18" t="str">
        <v>TOTAL-FD0000000041</v>
      </c>
      <c r="B18" t="str">
        <v>TOTAL-F0000000009</v>
      </c>
      <c r="C18" t="str">
        <v>Air Balancing Damper</v>
      </c>
      <c r="E18" t="str">
        <v/>
      </c>
      <c r="G18" t="str">
        <v>TOTAL-S0000000117</v>
      </c>
      <c r="H18" t="str">
        <v>HVA-SPE</v>
      </c>
    </row>
    <row r="19">
      <c r="A19" t="str">
        <v>TOTAL-FD0000000042</v>
      </c>
      <c r="B19" t="str">
        <v>TOTAL-F0000000009</v>
      </c>
      <c r="C19" t="str">
        <v>Air Balancing Damper</v>
      </c>
      <c r="E19" t="str">
        <v/>
      </c>
      <c r="G19" t="str">
        <v>TOTAL-S0000000132</v>
      </c>
      <c r="H19" t="str">
        <v>INS-BLD</v>
      </c>
    </row>
    <row r="20">
      <c r="A20" t="str">
        <v>TOTAL-FD0000000043</v>
      </c>
      <c r="B20" t="str">
        <v>TOTAL-F0000000009</v>
      </c>
      <c r="C20" t="str">
        <v>Air Balancing Damper</v>
      </c>
      <c r="D20" t="str">
        <f>VLOOKUP(B20,tblFunctionalClass!A:F,6,FALSE)</f>
        <v>Damper</v>
      </c>
      <c r="E20" t="str">
        <v/>
      </c>
      <c r="G20" t="str">
        <v>TOTAL-S0000000145</v>
      </c>
      <c r="H20" t="str">
        <v>INS-LPD</v>
      </c>
    </row>
    <row r="21">
      <c r="A21" t="str">
        <v>TOTAL-FD0000000044</v>
      </c>
      <c r="B21" t="str">
        <v>TOTAL-F0000000009</v>
      </c>
      <c r="C21" t="str">
        <v>Air Balancing Damper</v>
      </c>
      <c r="E21" t="str">
        <v/>
      </c>
      <c r="G21" t="str">
        <v>TOTAL-S0000000265</v>
      </c>
      <c r="H21" t="str">
        <v>PRO-PID</v>
      </c>
    </row>
    <row r="22">
      <c r="A22" t="str">
        <v>TOTAL-FD0000000045</v>
      </c>
      <c r="B22" t="str">
        <v>TOTAL-F0000000010</v>
      </c>
      <c r="C22" t="str">
        <v>Air Cooler</v>
      </c>
      <c r="E22" t="str">
        <v/>
      </c>
      <c r="G22" t="str">
        <v>TOTAL-S0000000276</v>
      </c>
      <c r="H22" t="str">
        <v>PRO-UFD</v>
      </c>
    </row>
    <row r="23">
      <c r="A23" t="str">
        <v>TOTAL-FD0000000046</v>
      </c>
      <c r="B23" t="str">
        <v>TOTAL-F0000000010</v>
      </c>
      <c r="C23" t="str">
        <v>Air Cooler</v>
      </c>
      <c r="E23" t="str">
        <v/>
      </c>
      <c r="G23" t="str">
        <v>TOTAL-S0000000204</v>
      </c>
      <c r="H23" t="str">
        <v>PVV-LIS</v>
      </c>
    </row>
    <row r="24">
      <c r="A24" t="str">
        <v>TOTAL-FD0000000047</v>
      </c>
      <c r="B24" t="str">
        <v>TOTAL-F0000000011</v>
      </c>
      <c r="C24" t="str">
        <v>Air Cooling Unit</v>
      </c>
      <c r="E24" t="str">
        <v/>
      </c>
      <c r="G24" t="str">
        <v>TOTAL-S0000000104</v>
      </c>
      <c r="H24" t="str">
        <v>HVA-DTS</v>
      </c>
    </row>
    <row r="25">
      <c r="A25" t="str">
        <v>TOTAL-FD0000000049</v>
      </c>
      <c r="B25" t="str">
        <v>TOTAL-F0000000012</v>
      </c>
      <c r="C25" t="str">
        <v>Air Engine</v>
      </c>
      <c r="E25" t="str">
        <v/>
      </c>
      <c r="G25" t="str">
        <v>TOTAL-S0000000186</v>
      </c>
      <c r="H25" t="str">
        <v>MEC-LIS</v>
      </c>
    </row>
    <row r="26">
      <c r="A26" t="str">
        <v>TOTAL-FD0000000050</v>
      </c>
      <c r="B26" t="str">
        <v>TOTAL-F0000000013</v>
      </c>
      <c r="C26" t="str">
        <v>Air Grille</v>
      </c>
      <c r="E26" t="str">
        <v/>
      </c>
      <c r="G26" t="str">
        <v>TOTAL-S0000000104</v>
      </c>
      <c r="H26" t="str">
        <v>HVA-DTS</v>
      </c>
    </row>
    <row r="27">
      <c r="A27" t="str">
        <v>TOTAL-FD0000000051</v>
      </c>
      <c r="B27" t="str">
        <v>TOTAL-F0000000013</v>
      </c>
      <c r="C27" t="str">
        <v>Air Grille</v>
      </c>
      <c r="E27" t="str">
        <v/>
      </c>
      <c r="G27" t="str">
        <v>TOTAL-S0000000109</v>
      </c>
      <c r="H27" t="str">
        <v>HVA-ISO</v>
      </c>
    </row>
    <row r="28">
      <c r="A28" t="str">
        <v>TOTAL-FD0000000052</v>
      </c>
      <c r="B28" t="str">
        <v>TOTAL-F0000000013</v>
      </c>
      <c r="C28" t="str">
        <v>Air Grille</v>
      </c>
      <c r="E28" t="str">
        <v/>
      </c>
      <c r="G28" t="str">
        <v>TOTAL-S0000000110</v>
      </c>
      <c r="H28" t="str">
        <v>HVA-LAY</v>
      </c>
    </row>
    <row r="29">
      <c r="A29" t="str">
        <v>TOTAL-FD0000000053</v>
      </c>
      <c r="B29" t="str">
        <v>TOTAL-F0000000013</v>
      </c>
      <c r="C29" t="str">
        <v>Air Grille</v>
      </c>
      <c r="E29" t="str">
        <v/>
      </c>
      <c r="G29" t="str">
        <v>TOTAL-S0000000111</v>
      </c>
      <c r="H29" t="str">
        <v>HVA-LIS</v>
      </c>
    </row>
    <row r="30">
      <c r="A30" t="str">
        <v>TOTAL-FD0000000056</v>
      </c>
      <c r="B30" t="str">
        <v>TOTAL-F0000000014</v>
      </c>
      <c r="C30" t="str">
        <v>Air Handling Unit/Ventilation</v>
      </c>
      <c r="E30" t="str">
        <v/>
      </c>
      <c r="G30" t="str">
        <v>TOTAL-S0000000204</v>
      </c>
      <c r="H30" t="str">
        <v>PVV-LIS</v>
      </c>
    </row>
    <row r="31">
      <c r="A31" t="str">
        <v>TOTAL-FD0000000059</v>
      </c>
      <c r="B31" t="str">
        <v>TOTAL-F0000000015</v>
      </c>
      <c r="C31" t="str">
        <v>Air Humidifier</v>
      </c>
      <c r="E31" t="str">
        <v/>
      </c>
      <c r="G31" t="str">
        <v>TOTAL-S0000000112</v>
      </c>
      <c r="H31" t="str">
        <v>HVA-MAN</v>
      </c>
    </row>
    <row r="32">
      <c r="A32" t="str">
        <v>TOTAL-FD0000000060</v>
      </c>
      <c r="B32" t="str">
        <v>TOTAL-F0000000016</v>
      </c>
      <c r="C32" t="str">
        <v>Air Receiver</v>
      </c>
      <c r="E32" t="str">
        <v/>
      </c>
      <c r="G32" t="str">
        <v>TOTAL-S0000000265</v>
      </c>
      <c r="H32" t="str">
        <v>PRO-PID</v>
      </c>
    </row>
    <row r="33">
      <c r="A33" t="str">
        <v>TOTAL-FD0000000062</v>
      </c>
      <c r="B33" t="str">
        <v>TOTAL-F0000000016</v>
      </c>
      <c r="C33" t="str">
        <v>Air Receiver</v>
      </c>
      <c r="E33" t="str">
        <v/>
      </c>
      <c r="G33" t="str">
        <v>TOTAL-S0000000197</v>
      </c>
      <c r="H33" t="str">
        <v>PVV-CAL</v>
      </c>
    </row>
    <row r="34">
      <c r="A34" t="str">
        <v>TOTAL-FD0000000063</v>
      </c>
      <c r="B34" t="str">
        <v>TOTAL-F0000000016</v>
      </c>
      <c r="C34" t="str">
        <v>Air Receiver</v>
      </c>
      <c r="E34" t="str">
        <v/>
      </c>
      <c r="G34" t="str">
        <v>TOTAL-S0000000200</v>
      </c>
      <c r="H34" t="str">
        <v>PVV-DTS</v>
      </c>
    </row>
    <row r="35">
      <c r="A35" t="str">
        <v>TOTAL-FD0000000066</v>
      </c>
      <c r="B35" t="str">
        <v>TOTAL-F0000000016</v>
      </c>
      <c r="C35" t="str">
        <v>Air Receiver</v>
      </c>
      <c r="E35" t="str">
        <v/>
      </c>
      <c r="G35" t="str">
        <v>TOTAL-S0000000205</v>
      </c>
      <c r="H35" t="str">
        <v>PVV-MAN</v>
      </c>
    </row>
    <row r="36">
      <c r="A36" t="str">
        <v>TOTAL-FD0000000067</v>
      </c>
      <c r="B36" t="str">
        <v>TOTAL-F0000000016</v>
      </c>
      <c r="C36" t="str">
        <v>Air Receiver</v>
      </c>
      <c r="E36" t="str">
        <v/>
      </c>
      <c r="G36" t="str">
        <v>TOTAL-S0000000210</v>
      </c>
      <c r="H36" t="str">
        <v>PVV-SPE</v>
      </c>
    </row>
    <row r="37">
      <c r="A37" t="str">
        <v>TOTAL-FD0000000071</v>
      </c>
      <c r="B37" t="str">
        <v>TOTAL-F0000000020</v>
      </c>
      <c r="C37" t="str">
        <v>Amine Gas Treatment Unit</v>
      </c>
      <c r="E37" t="str">
        <v/>
      </c>
      <c r="G37" t="str">
        <v>TOTAL-S0000000210</v>
      </c>
      <c r="H37" t="str">
        <v>PVV-SPE</v>
      </c>
    </row>
    <row r="38">
      <c r="A38" t="str">
        <v>TOTAL-FD0000000072</v>
      </c>
      <c r="B38" t="str">
        <v>TOTAL-F0000000021</v>
      </c>
      <c r="C38" t="str">
        <v>Amplifier</v>
      </c>
      <c r="E38" t="str">
        <v/>
      </c>
      <c r="G38" t="str">
        <v>TOTAL-S0000000333</v>
      </c>
      <c r="H38" t="str">
        <v>TEL-LIS</v>
      </c>
    </row>
    <row r="39">
      <c r="A39" t="str">
        <v>TOTAL-FD0000000077</v>
      </c>
      <c r="B39" t="str">
        <v>TOTAL-F0000000025</v>
      </c>
      <c r="C39" t="str">
        <v>Analysis Indication</v>
      </c>
      <c r="E39" t="str">
        <v/>
      </c>
      <c r="G39" t="str">
        <v>TOTAL-S0000000276</v>
      </c>
      <c r="H39" t="str">
        <v>PRO-UFD</v>
      </c>
    </row>
    <row r="40">
      <c r="A40" t="str">
        <v>TOTAL-FD0000000078</v>
      </c>
      <c r="B40" t="str">
        <v>TOTAL-F0000000023</v>
      </c>
      <c r="C40" t="str">
        <v>Analysers, Sampling</v>
      </c>
      <c r="E40" t="str">
        <v/>
      </c>
      <c r="G40" t="str">
        <v>TOTAL-S0000000132</v>
      </c>
      <c r="H40" t="str">
        <v>INS-BLD</v>
      </c>
    </row>
    <row r="41">
      <c r="A41" t="str">
        <v>TOTAL-FD0000000079</v>
      </c>
      <c r="B41" t="str">
        <v>TOTAL-F0000000023</v>
      </c>
      <c r="C41" t="str">
        <v>Analysers, Sampling</v>
      </c>
      <c r="E41" t="str">
        <v/>
      </c>
      <c r="G41" t="str">
        <v>TOTAL-S0000000134</v>
      </c>
      <c r="H41" t="str">
        <v>INS-CRT</v>
      </c>
    </row>
    <row r="42">
      <c r="A42" t="str">
        <v>TOTAL-FD0000000080</v>
      </c>
      <c r="B42" t="str">
        <v>TOTAL-F0000000023</v>
      </c>
      <c r="C42" t="str">
        <v>Analysers, Sampling</v>
      </c>
      <c r="E42" t="str">
        <v/>
      </c>
      <c r="G42" t="str">
        <v>TOTAL-S0000000140</v>
      </c>
      <c r="H42" t="str">
        <v>INS-DRW</v>
      </c>
    </row>
    <row r="43">
      <c r="A43" t="str">
        <v>TOTAL-FD0000000082</v>
      </c>
      <c r="B43" t="str">
        <v>TOTAL-F0000000023</v>
      </c>
      <c r="C43" t="str">
        <v>Analysers, Sampling</v>
      </c>
      <c r="E43" t="str">
        <v/>
      </c>
      <c r="G43" t="str">
        <v>TOTAL-S0000000141</v>
      </c>
      <c r="H43" t="str">
        <v>INS-GEA</v>
      </c>
    </row>
    <row r="44">
      <c r="A44" t="str">
        <v>TOTAL-FD0000000084</v>
      </c>
      <c r="B44" t="str">
        <v>TOTAL-F0000000023</v>
      </c>
      <c r="C44" t="str">
        <v>Analysers, Sampling</v>
      </c>
      <c r="D44" t="str">
        <f>VLOOKUP(B44,tblFunctionalClass!A:F,6,FALSE)</f>
        <v>Analyser Instrument</v>
      </c>
      <c r="E44" t="str">
        <v/>
      </c>
      <c r="G44" t="str">
        <v>TOTAL-S0000000145</v>
      </c>
      <c r="H44" t="str">
        <v>INS-LPD</v>
      </c>
    </row>
    <row r="45">
      <c r="A45" t="str">
        <v>TOTAL-FD0000000085</v>
      </c>
      <c r="B45" t="str">
        <v>TOTAL-F0000000023</v>
      </c>
      <c r="C45" t="str">
        <v>Analysers, Sampling</v>
      </c>
      <c r="E45" t="str">
        <v/>
      </c>
      <c r="G45" t="str">
        <v>TOTAL-S0000000146</v>
      </c>
      <c r="H45" t="str">
        <v>INS-MAN</v>
      </c>
    </row>
    <row r="46">
      <c r="A46" t="str">
        <v>TOTAL-FD0000000086</v>
      </c>
      <c r="B46" t="str">
        <v>TOTAL-F0000000023</v>
      </c>
      <c r="C46" t="str">
        <v>Analysers, Sampling</v>
      </c>
      <c r="E46" t="str">
        <v/>
      </c>
      <c r="G46" t="str">
        <v>TOTAL-S0000000159</v>
      </c>
      <c r="H46" t="str">
        <v>INS-WIR</v>
      </c>
    </row>
    <row r="47">
      <c r="A47" t="str">
        <v>TOTAL-FD0000000087</v>
      </c>
      <c r="B47" t="str">
        <v>TOTAL-F0000000023</v>
      </c>
      <c r="C47" t="str">
        <v>Analysers, Sampling</v>
      </c>
      <c r="E47" t="str">
        <v/>
      </c>
      <c r="G47" t="str">
        <v>TOTAL-S0000000265</v>
      </c>
      <c r="H47" t="str">
        <v>PRO-PID</v>
      </c>
    </row>
    <row r="48">
      <c r="A48" t="str">
        <v>TOTAL-FD0000000088</v>
      </c>
      <c r="B48" t="str">
        <v>TOTAL-F0000000026</v>
      </c>
      <c r="C48" t="str">
        <v>Analysis Recorder Controller</v>
      </c>
      <c r="E48" t="str">
        <v/>
      </c>
      <c r="G48" t="str">
        <v>TOTAL-S0000000276</v>
      </c>
      <c r="H48" t="str">
        <v>PRO-UFD</v>
      </c>
    </row>
    <row r="49">
      <c r="A49" t="str">
        <v>TOTAL-FD0000000089</v>
      </c>
      <c r="B49" t="str">
        <v>TOTAL-F0000000024</v>
      </c>
      <c r="C49" t="str">
        <v>Analysis Controller</v>
      </c>
      <c r="E49" t="str">
        <v/>
      </c>
      <c r="G49" t="str">
        <v>TOTAL-S0000000132</v>
      </c>
      <c r="H49" t="str">
        <v>INS-BLD</v>
      </c>
    </row>
    <row r="50">
      <c r="A50" t="str">
        <v>TOTAL-FD0000000090</v>
      </c>
      <c r="B50" t="str">
        <v>TOTAL-F0000000024</v>
      </c>
      <c r="C50" t="str">
        <v>Analysis Controller</v>
      </c>
      <c r="E50" t="str">
        <v/>
      </c>
      <c r="G50" t="str">
        <v>TOTAL-S0000000134</v>
      </c>
      <c r="H50" t="str">
        <v>INS-CRT</v>
      </c>
    </row>
    <row r="51">
      <c r="A51" t="str">
        <v>TOTAL-FD0000000091</v>
      </c>
      <c r="B51" t="str">
        <v>TOTAL-F0000000024</v>
      </c>
      <c r="C51" t="str">
        <v>Analysis Controller</v>
      </c>
      <c r="E51" t="str">
        <v/>
      </c>
      <c r="G51" t="str">
        <v>TOTAL-S0000000140</v>
      </c>
      <c r="H51" t="str">
        <v>INS-DRW</v>
      </c>
    </row>
    <row r="52">
      <c r="A52" t="str">
        <v>TOTAL-FD0000000093</v>
      </c>
      <c r="B52" t="str">
        <v>TOTAL-F0000000024</v>
      </c>
      <c r="C52" t="str">
        <v>Analysis Controller</v>
      </c>
      <c r="E52" t="str">
        <v/>
      </c>
      <c r="G52" t="str">
        <v>TOTAL-S0000000141</v>
      </c>
      <c r="H52" t="str">
        <v>INS-GEA</v>
      </c>
    </row>
    <row r="53">
      <c r="A53" t="str">
        <v>TOTAL-FD0000000094</v>
      </c>
      <c r="B53" t="str">
        <v>TOTAL-F0000000024</v>
      </c>
      <c r="C53" t="str">
        <v>Analysis Controller</v>
      </c>
      <c r="D53" t="str">
        <f>VLOOKUP(B53,tblFunctionalClass!A:F,6,FALSE)</f>
        <v>Analyser Instrument</v>
      </c>
      <c r="E53" t="str">
        <v/>
      </c>
      <c r="G53" t="str">
        <v>TOTAL-S0000000145</v>
      </c>
      <c r="H53" t="str">
        <v>INS-LPD</v>
      </c>
    </row>
    <row r="54">
      <c r="A54" t="str">
        <v>TOTAL-FD0000000095</v>
      </c>
      <c r="B54" t="str">
        <v>TOTAL-F0000000024</v>
      </c>
      <c r="C54" t="str">
        <v>Analysis Controller</v>
      </c>
      <c r="E54" t="str">
        <v/>
      </c>
      <c r="G54" t="str">
        <v>TOTAL-S0000000265</v>
      </c>
      <c r="H54" t="str">
        <v>PRO-PID</v>
      </c>
    </row>
    <row r="55">
      <c r="A55" t="str">
        <v>TOTAL-FD0000000096</v>
      </c>
      <c r="B55" t="str">
        <v>TOTAL-F0000000027</v>
      </c>
      <c r="C55" t="str">
        <v>Analysis Switch High</v>
      </c>
      <c r="E55" t="str">
        <v/>
      </c>
      <c r="G55" t="str">
        <v>TOTAL-S0000000276</v>
      </c>
      <c r="H55" t="str">
        <v>PRO-UFD</v>
      </c>
    </row>
    <row r="56">
      <c r="A56" t="str">
        <v>TOTAL-FD0000000099</v>
      </c>
      <c r="B56" t="str">
        <v>TOTAL-F0000000026</v>
      </c>
      <c r="C56" t="str">
        <v>Analysis Recorder Controller</v>
      </c>
      <c r="D56" t="str">
        <f>VLOOKUP(B56,tblFunctionalClass!A:F,6,FALSE)</f>
        <v>Analyser Instrument</v>
      </c>
      <c r="E56" t="str">
        <v/>
      </c>
      <c r="G56" t="str">
        <v>TOTAL-S0000000145</v>
      </c>
      <c r="H56" t="str">
        <v>INS-LPD</v>
      </c>
    </row>
    <row r="57">
      <c r="A57" t="str">
        <v>TOTAL-FD0000000100</v>
      </c>
      <c r="B57" t="str">
        <v>TOTAL-F0000000027</v>
      </c>
      <c r="C57" t="str">
        <v>Analysis Switch High</v>
      </c>
      <c r="E57" t="str">
        <v/>
      </c>
      <c r="G57" t="str">
        <v>TOTAL-S0000000140</v>
      </c>
      <c r="H57" t="str">
        <v>INS-DRW</v>
      </c>
    </row>
    <row r="58">
      <c r="A58" t="str">
        <v>TOTAL-FD0000000103</v>
      </c>
      <c r="B58" t="str">
        <v>TOTAL-F0000000029</v>
      </c>
      <c r="C58" t="str">
        <v>Analysis Transmitter for Control functions</v>
      </c>
      <c r="E58" t="str">
        <v/>
      </c>
      <c r="G58" t="str">
        <v>TOTAL-S0000000132</v>
      </c>
      <c r="H58" t="str">
        <v>INS-BLD</v>
      </c>
    </row>
    <row r="59">
      <c r="A59" t="str">
        <v>TOTAL-FD0000000104</v>
      </c>
      <c r="B59" t="str">
        <v>TOTAL-F0000000029</v>
      </c>
      <c r="C59" t="str">
        <v>Analysis Transmitter for Control functions</v>
      </c>
      <c r="E59" t="str">
        <v/>
      </c>
      <c r="G59" t="str">
        <v>TOTAL-S0000000134</v>
      </c>
      <c r="H59" t="str">
        <v>INS-CRT</v>
      </c>
    </row>
    <row r="60">
      <c r="A60" t="str">
        <v>TOTAL-FD0000000105</v>
      </c>
      <c r="B60" t="str">
        <v>TOTAL-F0000000029</v>
      </c>
      <c r="C60" t="str">
        <v>Analysis Transmitter for Control functions</v>
      </c>
      <c r="E60" t="str">
        <v/>
      </c>
      <c r="G60" t="str">
        <v>TOTAL-S0000000140</v>
      </c>
      <c r="H60" t="str">
        <v>INS-DRW</v>
      </c>
    </row>
    <row r="61">
      <c r="A61" t="str">
        <v>TOTAL-FD0000000107</v>
      </c>
      <c r="B61" t="str">
        <v>TOTAL-F0000000029</v>
      </c>
      <c r="C61" t="str">
        <v>Analysis Transmitter for Control functions</v>
      </c>
      <c r="E61" t="str">
        <v/>
      </c>
      <c r="G61" t="str">
        <v>TOTAL-S0000000144</v>
      </c>
      <c r="H61" t="str">
        <v>INS-ESD</v>
      </c>
    </row>
    <row r="62">
      <c r="A62" t="str">
        <v>TOTAL-FD0000000108</v>
      </c>
      <c r="B62" t="str">
        <v>TOTAL-F0000000029</v>
      </c>
      <c r="C62" t="str">
        <v>Analysis Transmitter for Control functions</v>
      </c>
      <c r="E62" t="str">
        <v/>
      </c>
      <c r="G62" t="str">
        <v>TOTAL-S0000000141</v>
      </c>
      <c r="H62" t="str">
        <v>INS-GEA</v>
      </c>
    </row>
    <row r="63">
      <c r="A63" t="str">
        <v>TOTAL-FD0000000109</v>
      </c>
      <c r="B63" t="str">
        <v>TOTAL-F0000000029</v>
      </c>
      <c r="C63" t="str">
        <v>Analysis Transmitter for Control functions</v>
      </c>
      <c r="D63" t="str">
        <f>VLOOKUP(B63,tblFunctionalClass!A:F,6,FALSE)</f>
        <v>Analyser Instrument</v>
      </c>
      <c r="E63" t="str">
        <v/>
      </c>
      <c r="G63" t="str">
        <v>TOTAL-S0000000145</v>
      </c>
      <c r="H63" t="str">
        <v>INS-LPD</v>
      </c>
    </row>
    <row r="64">
      <c r="A64" t="str">
        <v>TOTAL-FD0000000110</v>
      </c>
      <c r="B64" t="str">
        <v>TOTAL-F0000000029</v>
      </c>
      <c r="C64" t="str">
        <v>Analysis Transmitter for Control functions</v>
      </c>
      <c r="E64" t="str">
        <v/>
      </c>
      <c r="G64" t="str">
        <v>TOTAL-S0000000265</v>
      </c>
      <c r="H64" t="str">
        <v>PRO-PID</v>
      </c>
    </row>
    <row r="65">
      <c r="A65" t="str">
        <v>TOTAL-FD0000000122</v>
      </c>
      <c r="B65" t="str">
        <v>TOTAL-F0000000037</v>
      </c>
      <c r="C65" t="str">
        <v>Analyser Light</v>
      </c>
      <c r="D65" t="str">
        <f>VLOOKUP(B65,tblFunctionalClass!A:F,6,FALSE)</f>
        <v>Analyser Instrument</v>
      </c>
      <c r="E65" t="str">
        <v/>
      </c>
      <c r="G65" t="str">
        <v>TOTAL-S0000000145</v>
      </c>
      <c r="H65" t="str">
        <v>INS-LPD</v>
      </c>
    </row>
    <row r="66">
      <c r="A66" t="str">
        <v>TOTAL-FD0000000123</v>
      </c>
      <c r="B66" t="str">
        <v>TOTAL-F0000000037</v>
      </c>
      <c r="C66" t="str">
        <v>Analyser Light</v>
      </c>
      <c r="E66" t="str">
        <v/>
      </c>
      <c r="G66" t="str">
        <v>TOTAL-S0000000146</v>
      </c>
      <c r="H66" t="str">
        <v>INS-MAN</v>
      </c>
    </row>
    <row r="67">
      <c r="A67" t="str">
        <v>TOTAL-FD0000000124</v>
      </c>
      <c r="B67" t="str">
        <v>TOTAL-F0000000037</v>
      </c>
      <c r="C67" t="str">
        <v>Analyser Light</v>
      </c>
      <c r="E67" t="str">
        <v/>
      </c>
      <c r="G67" t="str">
        <v>TOTAL-S0000000159</v>
      </c>
      <c r="H67" t="str">
        <v>INS-WIR</v>
      </c>
    </row>
    <row r="68">
      <c r="A68" t="str">
        <v>TOTAL-FD0000000125</v>
      </c>
      <c r="B68" t="str">
        <v>TOTAL-F0000000038</v>
      </c>
      <c r="C68" t="str">
        <v>Analyser Light High</v>
      </c>
      <c r="E68" t="str">
        <v/>
      </c>
      <c r="G68" t="str">
        <v>TOTAL-S0000000140</v>
      </c>
      <c r="H68" t="str">
        <v>INS-DRW</v>
      </c>
    </row>
    <row r="69">
      <c r="A69" t="str">
        <v>TOTAL-FD0000000126</v>
      </c>
      <c r="B69" t="str">
        <v>TOTAL-F0000000038</v>
      </c>
      <c r="C69" t="str">
        <v>Analyser Light High</v>
      </c>
      <c r="D69" t="str">
        <f>VLOOKUP(B69,tblFunctionalClass!A:F,6,FALSE)</f>
        <v>Analyser Instrument</v>
      </c>
      <c r="E69" t="str">
        <v/>
      </c>
      <c r="G69" t="str">
        <v>TOTAL-S0000000145</v>
      </c>
      <c r="H69" t="str">
        <v>INS-LPD</v>
      </c>
    </row>
    <row r="70">
      <c r="A70" t="str">
        <v>TOTAL-FD0000000127</v>
      </c>
      <c r="B70" t="str">
        <v>TOTAL-F0000000038</v>
      </c>
      <c r="C70" t="str">
        <v>Analyser Light High</v>
      </c>
      <c r="E70" t="str">
        <v/>
      </c>
      <c r="G70" t="str">
        <v>TOTAL-S0000000265</v>
      </c>
      <c r="H70" t="str">
        <v>PRO-PID</v>
      </c>
    </row>
    <row r="71">
      <c r="A71" t="str">
        <v>TOTAL-FD0000000130</v>
      </c>
      <c r="B71" t="str">
        <v>TOTAL-F0000000040</v>
      </c>
      <c r="C71" t="str">
        <v>Analyser Recorder</v>
      </c>
      <c r="E71" t="str">
        <v/>
      </c>
      <c r="G71" t="str">
        <v>TOTAL-S0000000132</v>
      </c>
      <c r="H71" t="str">
        <v>INS-BLD</v>
      </c>
    </row>
    <row r="72">
      <c r="A72" t="str">
        <v>TOTAL-FD0000000131</v>
      </c>
      <c r="B72" t="str">
        <v>TOTAL-F0000000040</v>
      </c>
      <c r="C72" t="str">
        <v>Analyser Recorder</v>
      </c>
      <c r="E72" t="str">
        <v/>
      </c>
      <c r="G72" t="str">
        <v>TOTAL-S0000000134</v>
      </c>
      <c r="H72" t="str">
        <v>INS-CRT</v>
      </c>
    </row>
    <row r="73">
      <c r="A73" t="str">
        <v>TOTAL-FD0000000132</v>
      </c>
      <c r="B73" t="str">
        <v>TOTAL-F0000000040</v>
      </c>
      <c r="C73" t="str">
        <v>Analyser Recorder</v>
      </c>
      <c r="E73" t="str">
        <v/>
      </c>
      <c r="G73" t="str">
        <v>TOTAL-S0000000140</v>
      </c>
      <c r="H73" t="str">
        <v>INS-DRW</v>
      </c>
    </row>
    <row r="74">
      <c r="A74" t="str">
        <v>TOTAL-FD0000000134</v>
      </c>
      <c r="B74" t="str">
        <v>TOTAL-F0000000040</v>
      </c>
      <c r="C74" t="str">
        <v>Analyser Recorder</v>
      </c>
      <c r="E74" t="str">
        <v/>
      </c>
      <c r="G74" t="str">
        <v>TOTAL-S0000000141</v>
      </c>
      <c r="H74" t="str">
        <v>INS-GEA</v>
      </c>
    </row>
    <row r="75">
      <c r="A75" t="str">
        <v>TOTAL-FD0000000135</v>
      </c>
      <c r="B75" t="str">
        <v>TOTAL-F0000000040</v>
      </c>
      <c r="C75" t="str">
        <v>Analyser Recorder</v>
      </c>
      <c r="D75" t="str">
        <f>VLOOKUP(B75,tblFunctionalClass!A:F,6,FALSE)</f>
        <v>Analyser Instrument</v>
      </c>
      <c r="E75" t="str">
        <v/>
      </c>
      <c r="G75" t="str">
        <v>TOTAL-S0000000145</v>
      </c>
      <c r="H75" t="str">
        <v>INS-LPD</v>
      </c>
    </row>
    <row r="76">
      <c r="A76" t="str">
        <v>TOTAL-FD0000000136</v>
      </c>
      <c r="B76" t="str">
        <v>TOTAL-F0000000040</v>
      </c>
      <c r="C76" t="str">
        <v>Analyser Recorder</v>
      </c>
      <c r="E76" t="str">
        <v/>
      </c>
      <c r="G76" t="str">
        <v>TOTAL-S0000000265</v>
      </c>
      <c r="H76" t="str">
        <v>PRO-PID</v>
      </c>
    </row>
    <row r="77">
      <c r="A77" t="str">
        <v>TOTAL-FD0000000137</v>
      </c>
      <c r="B77" t="str">
        <v>TOTAL-F0000000044</v>
      </c>
      <c r="C77" t="str">
        <v>Analyser Switch Fault</v>
      </c>
      <c r="E77" t="str">
        <v/>
      </c>
      <c r="G77" t="str">
        <v>TOTAL-S0000000276</v>
      </c>
      <c r="H77" t="str">
        <v>PRO-UFD</v>
      </c>
    </row>
    <row r="78">
      <c r="A78" t="str">
        <v>TOTAL-FD0000000140</v>
      </c>
      <c r="B78" t="str">
        <v>TOTAL-F0000000043</v>
      </c>
      <c r="C78" t="str">
        <v>Analyser Switch Default</v>
      </c>
      <c r="E78" t="str">
        <v/>
      </c>
      <c r="G78" t="str">
        <v>TOTAL-S0000000132</v>
      </c>
      <c r="H78" t="str">
        <v>INS-BLD</v>
      </c>
    </row>
    <row r="79">
      <c r="A79" t="str">
        <v>TOTAL-FD0000000141</v>
      </c>
      <c r="B79" t="str">
        <v>TOTAL-F0000000043</v>
      </c>
      <c r="C79" t="str">
        <v>Analyser Switch Default</v>
      </c>
      <c r="E79" t="str">
        <v/>
      </c>
      <c r="G79" t="str">
        <v>TOTAL-S0000000134</v>
      </c>
      <c r="H79" t="str">
        <v>INS-CRT</v>
      </c>
    </row>
    <row r="80">
      <c r="A80" t="str">
        <v>TOTAL-FD0000000142</v>
      </c>
      <c r="B80" t="str">
        <v>TOTAL-F0000000043</v>
      </c>
      <c r="C80" t="str">
        <v>Analyser Switch Default</v>
      </c>
      <c r="E80" t="str">
        <v/>
      </c>
      <c r="G80" t="str">
        <v>TOTAL-S0000000140</v>
      </c>
      <c r="H80" t="str">
        <v>INS-DRW</v>
      </c>
    </row>
    <row r="81">
      <c r="A81" t="str">
        <v>TOTAL-FD0000000144</v>
      </c>
      <c r="B81" t="str">
        <v>TOTAL-F0000000043</v>
      </c>
      <c r="C81" t="str">
        <v>Analyser Switch Default</v>
      </c>
      <c r="E81" t="str">
        <v/>
      </c>
      <c r="G81" t="str">
        <v>TOTAL-S0000000141</v>
      </c>
      <c r="H81" t="str">
        <v>INS-GEA</v>
      </c>
    </row>
    <row r="82">
      <c r="A82" t="str">
        <v>TOTAL-FD0000000145</v>
      </c>
      <c r="B82" t="str">
        <v>TOTAL-F0000000043</v>
      </c>
      <c r="C82" t="str">
        <v>Analyser Switch Default</v>
      </c>
      <c r="D82" t="str">
        <f>VLOOKUP(B82,tblFunctionalClass!A:F,6,FALSE)</f>
        <v>Analyser Instrument</v>
      </c>
      <c r="E82" t="str">
        <v/>
      </c>
      <c r="G82" t="str">
        <v>TOTAL-S0000000145</v>
      </c>
      <c r="H82" t="str">
        <v>INS-LPD</v>
      </c>
    </row>
    <row r="83">
      <c r="A83" t="str">
        <v>TOTAL-FD0000000146</v>
      </c>
      <c r="B83" t="str">
        <v>TOTAL-F0000000043</v>
      </c>
      <c r="C83" t="str">
        <v>Analyser Switch Default</v>
      </c>
      <c r="E83" t="str">
        <v/>
      </c>
      <c r="G83" t="str">
        <v>TOTAL-S0000000265</v>
      </c>
      <c r="H83" t="str">
        <v>PRO-PID</v>
      </c>
    </row>
    <row r="84">
      <c r="A84" t="str">
        <v>TOTAL-FD0000000147</v>
      </c>
      <c r="B84" t="str">
        <v>TOTAL-F0000000047</v>
      </c>
      <c r="C84" t="str">
        <v>Analyser Switch Out of scale</v>
      </c>
      <c r="E84" t="str">
        <v/>
      </c>
      <c r="G84" t="str">
        <v>TOTAL-S0000000276</v>
      </c>
      <c r="H84" t="str">
        <v>PRO-UFD</v>
      </c>
    </row>
    <row r="85">
      <c r="A85" t="str">
        <v>TOTAL-FD0000000157</v>
      </c>
      <c r="B85" t="str">
        <v>TOTAL-F0000000052</v>
      </c>
      <c r="C85" t="str">
        <v>Analyser Valve Closed Position Switch</v>
      </c>
      <c r="E85" t="str">
        <v/>
      </c>
      <c r="G85" t="str">
        <v>TOTAL-S0000000140</v>
      </c>
      <c r="H85" t="str">
        <v>INS-DRW</v>
      </c>
    </row>
    <row r="86">
      <c r="A86" t="str">
        <v>TOTAL-FD0000000166</v>
      </c>
      <c r="B86" t="str">
        <v>TOTAL-F0000000052</v>
      </c>
      <c r="C86" t="str">
        <v>Analyser Valve Closed Position Switch</v>
      </c>
      <c r="E86" t="str">
        <v/>
      </c>
      <c r="G86" t="str">
        <v>TOTAL-S0000000151</v>
      </c>
      <c r="H86" t="str">
        <v>INS-PRC</v>
      </c>
    </row>
    <row r="87">
      <c r="A87" t="str">
        <v>TOTAL-FD0000000167</v>
      </c>
      <c r="B87" t="str">
        <v>TOTAL-F0000000052</v>
      </c>
      <c r="C87" t="str">
        <v>Analyser Valve Closed Position Switch</v>
      </c>
      <c r="E87" t="str">
        <v/>
      </c>
      <c r="G87" t="str">
        <v>TOTAL-S0000000155</v>
      </c>
      <c r="H87" t="str">
        <v>INS-SPE</v>
      </c>
    </row>
    <row r="88">
      <c r="A88" t="str">
        <v>TOTAL-FD0000000168</v>
      </c>
      <c r="B88" t="str">
        <v>TOTAL-F0000000052</v>
      </c>
      <c r="C88" t="str">
        <v>Analyser Valve Closed Position Switch</v>
      </c>
      <c r="E88" t="str">
        <v/>
      </c>
      <c r="G88" t="str">
        <v>TOTAL-S0000000159</v>
      </c>
      <c r="H88" t="str">
        <v>INS-WIR</v>
      </c>
    </row>
    <row r="89">
      <c r="A89" t="str">
        <v>TOTAL-FD0000000171</v>
      </c>
      <c r="B89" t="str">
        <v>TOTAL-F0000000055</v>
      </c>
      <c r="C89" t="str">
        <v>Analyser Valve Open Position Switch</v>
      </c>
      <c r="E89" t="str">
        <v/>
      </c>
      <c r="G89" t="str">
        <v>TOTAL-S0000000140</v>
      </c>
      <c r="H89" t="str">
        <v>INS-DRW</v>
      </c>
    </row>
    <row r="90">
      <c r="A90" t="str">
        <v>TOTAL-FD0000000180</v>
      </c>
      <c r="B90" t="str">
        <v>TOTAL-F0000000055</v>
      </c>
      <c r="C90" t="str">
        <v>Analyser Valve Open Position Switch</v>
      </c>
      <c r="E90" t="str">
        <v/>
      </c>
      <c r="G90" t="str">
        <v>TOTAL-S0000000151</v>
      </c>
      <c r="H90" t="str">
        <v>INS-PRC</v>
      </c>
    </row>
    <row r="91">
      <c r="A91" t="str">
        <v>TOTAL-FD0000000181</v>
      </c>
      <c r="B91" t="str">
        <v>TOTAL-F0000000055</v>
      </c>
      <c r="C91" t="str">
        <v>Analyser Valve Open Position Switch</v>
      </c>
      <c r="E91" t="str">
        <v/>
      </c>
      <c r="G91" t="str">
        <v>TOTAL-S0000000155</v>
      </c>
      <c r="H91" t="str">
        <v>INS-SPE</v>
      </c>
    </row>
    <row r="92">
      <c r="A92" t="str">
        <v>TOTAL-FD0000000182</v>
      </c>
      <c r="B92" t="str">
        <v>TOTAL-F0000000055</v>
      </c>
      <c r="C92" t="str">
        <v>Analyser Valve Open Position Switch</v>
      </c>
      <c r="E92" t="str">
        <v/>
      </c>
      <c r="G92" t="str">
        <v>TOTAL-S0000000159</v>
      </c>
      <c r="H92" t="str">
        <v>INS-WIR</v>
      </c>
    </row>
    <row r="93">
      <c r="A93" t="str">
        <v>TOTAL-FD0000000183</v>
      </c>
      <c r="B93" t="str">
        <v>TOTAL-F0000000056</v>
      </c>
      <c r="C93" t="str">
        <v>Analyser Valve Position Indication</v>
      </c>
      <c r="E93" t="str">
        <v/>
      </c>
      <c r="G93" t="str">
        <v>TOTAL-S0000000132</v>
      </c>
      <c r="H93" t="str">
        <v>INS-BLD</v>
      </c>
    </row>
    <row r="94">
      <c r="A94" t="str">
        <v>TOTAL-FD0000000184</v>
      </c>
      <c r="B94" t="str">
        <v>TOTAL-F0000000056</v>
      </c>
      <c r="C94" t="str">
        <v>Analyser Valve Position Indication</v>
      </c>
      <c r="E94" t="str">
        <v/>
      </c>
      <c r="G94" t="str">
        <v>TOTAL-S0000000134</v>
      </c>
      <c r="H94" t="str">
        <v>INS-CRT</v>
      </c>
    </row>
    <row r="95">
      <c r="A95" t="str">
        <v>TOTAL-FD0000000185</v>
      </c>
      <c r="B95" t="str">
        <v>TOTAL-F0000000056</v>
      </c>
      <c r="C95" t="str">
        <v>Analyser Valve Position Indication</v>
      </c>
      <c r="E95" t="str">
        <v/>
      </c>
      <c r="G95" t="str">
        <v>TOTAL-S0000000140</v>
      </c>
      <c r="H95" t="str">
        <v>INS-DRW</v>
      </c>
    </row>
    <row r="96">
      <c r="A96" t="str">
        <v>TOTAL-FD0000000186</v>
      </c>
      <c r="B96" t="str">
        <v>TOTAL-F0000000056</v>
      </c>
      <c r="C96" t="str">
        <v>Analyser Valve Position Indication</v>
      </c>
      <c r="E96" t="str">
        <v/>
      </c>
      <c r="G96" t="str">
        <v>TOTAL-S0000000137</v>
      </c>
      <c r="H96" t="str">
        <v>INS-DTS</v>
      </c>
    </row>
    <row r="97">
      <c r="A97" t="str">
        <v>TOTAL-FD0000000187</v>
      </c>
      <c r="B97" t="str">
        <v>TOTAL-F0000000056</v>
      </c>
      <c r="C97" t="str">
        <v>Analyser Valve Position Indication</v>
      </c>
      <c r="E97" t="str">
        <v/>
      </c>
      <c r="G97" t="str">
        <v>TOTAL-S0000000141</v>
      </c>
      <c r="H97" t="str">
        <v>INS-GEA</v>
      </c>
    </row>
    <row r="98">
      <c r="A98" t="str">
        <v>TOTAL-FD0000000188</v>
      </c>
      <c r="B98" t="str">
        <v>TOTAL-F0000000056</v>
      </c>
      <c r="C98" t="str">
        <v>Analyser Valve Position Indication</v>
      </c>
      <c r="D98" t="str">
        <f>VLOOKUP(B98,tblFunctionalClass!A:F,6,FALSE)</f>
        <v>Analyser Instrument</v>
      </c>
      <c r="E98" t="str">
        <v/>
      </c>
      <c r="G98" t="str">
        <v>TOTAL-S0000000145</v>
      </c>
      <c r="H98" t="str">
        <v>INS-LPD</v>
      </c>
    </row>
    <row r="99">
      <c r="A99" t="str">
        <v>TOTAL-FD0000000189</v>
      </c>
      <c r="B99" t="str">
        <v>TOTAL-F0000000056</v>
      </c>
      <c r="C99" t="str">
        <v>Analyser Valve Position Indication</v>
      </c>
      <c r="E99" t="str">
        <v/>
      </c>
      <c r="G99" t="str">
        <v>TOTAL-S0000000265</v>
      </c>
      <c r="H99" t="str">
        <v>PRO-PID</v>
      </c>
    </row>
    <row r="100">
      <c r="A100" t="str">
        <v>TOTAL-FD0000000193</v>
      </c>
      <c r="B100" t="str">
        <v>TOTAL-F0000000059</v>
      </c>
      <c r="C100" t="str">
        <v>Anchor Unit</v>
      </c>
      <c r="E100" t="str">
        <v/>
      </c>
      <c r="G100" t="str">
        <v>TOTAL-S0000000223</v>
      </c>
      <c r="H100" t="str">
        <v>NAV-SPE</v>
      </c>
    </row>
    <row r="101">
      <c r="A101" t="str">
        <v>TOTAL-FD0000000195</v>
      </c>
      <c r="B101" t="str">
        <v>TOTAL-F0000000060</v>
      </c>
      <c r="C101" t="str">
        <v>Annulus Circulation Valve</v>
      </c>
      <c r="D101" t="str">
        <f>VLOOKUP(B101,tblFunctionalClass!A:F,6,FALSE)</f>
        <v>Valve Instrument</v>
      </c>
      <c r="E101" t="str">
        <v/>
      </c>
      <c r="G101" t="str">
        <v>TOTAL-S0000000145</v>
      </c>
      <c r="H101" t="str">
        <v>INS-LPD</v>
      </c>
    </row>
    <row r="102">
      <c r="A102" t="str">
        <v>TOTAL-FD0000000247</v>
      </c>
      <c r="B102" t="str">
        <v>TOTAL-F0000000068</v>
      </c>
      <c r="C102" t="str">
        <v>Audible Alarm</v>
      </c>
      <c r="E102" t="str">
        <v/>
      </c>
      <c r="G102" t="str">
        <v>TOTAL-S0000000276</v>
      </c>
      <c r="H102" t="str">
        <v>PRO-UFD</v>
      </c>
    </row>
    <row r="103">
      <c r="A103" t="str">
        <v>TOTAL-FD0000000248</v>
      </c>
      <c r="B103" t="str">
        <v>TOTAL-F0000000065</v>
      </c>
      <c r="C103" t="str">
        <v>Antenna</v>
      </c>
      <c r="E103" t="str">
        <v/>
      </c>
      <c r="G103" t="str">
        <v>TOTAL-S0000000333</v>
      </c>
      <c r="H103" t="str">
        <v>TEL-LIS</v>
      </c>
    </row>
    <row r="104">
      <c r="A104" t="str">
        <v>TOTAL-FD0000000249</v>
      </c>
      <c r="B104" t="str">
        <v>TOTAL-F0000000066</v>
      </c>
      <c r="C104" t="str">
        <v>Antenna Tuning Unit</v>
      </c>
      <c r="E104" t="str">
        <v/>
      </c>
      <c r="G104" t="str">
        <v>TOTAL-S0000000333</v>
      </c>
      <c r="H104" t="str">
        <v>TEL-LIS</v>
      </c>
    </row>
    <row r="105">
      <c r="A105" t="str">
        <v>TOTAL-FD0000000250</v>
      </c>
      <c r="B105" t="str">
        <v>TOTAL-F0000000067</v>
      </c>
      <c r="C105" t="str">
        <v>Arrestor</v>
      </c>
      <c r="E105" t="str">
        <v/>
      </c>
      <c r="G105" t="str">
        <v>TOTAL-S0000000327</v>
      </c>
      <c r="H105" t="str">
        <v>TEL-DTS</v>
      </c>
    </row>
    <row r="106">
      <c r="A106" t="str">
        <v>TOTAL-FD0000000251</v>
      </c>
      <c r="B106" t="str">
        <v>TOTAL-F0000000067</v>
      </c>
      <c r="C106" t="str">
        <v>Arrestor</v>
      </c>
      <c r="E106" t="str">
        <v/>
      </c>
      <c r="G106" t="str">
        <v>TOTAL-S0000000332</v>
      </c>
      <c r="H106" t="str">
        <v>TEL-LAY</v>
      </c>
    </row>
    <row r="107">
      <c r="A107" t="str">
        <v>TOTAL-FD0000000252</v>
      </c>
      <c r="B107" t="str">
        <v>TOTAL-F0000000067</v>
      </c>
      <c r="C107" t="str">
        <v>Arrestor</v>
      </c>
      <c r="E107" t="str">
        <v/>
      </c>
      <c r="G107" t="str">
        <v>TOTAL-S0000000333</v>
      </c>
      <c r="H107" t="str">
        <v>TEL-LIS</v>
      </c>
    </row>
    <row r="108">
      <c r="A108" t="str">
        <v>TOTAL-FD0000000253</v>
      </c>
      <c r="B108" t="str">
        <v>TOTAL-F0000000068</v>
      </c>
      <c r="C108" t="str">
        <v>Audible Alarm</v>
      </c>
      <c r="E108" t="str">
        <v/>
      </c>
      <c r="G108" t="str">
        <v>TOTAL-S0000000132</v>
      </c>
      <c r="H108" t="str">
        <v>INS-BLD</v>
      </c>
    </row>
    <row r="109">
      <c r="A109" t="str">
        <v>TOTAL-FD0000000254</v>
      </c>
      <c r="B109" t="str">
        <v>TOTAL-F0000000068</v>
      </c>
      <c r="C109" t="str">
        <v>Audible Alarm</v>
      </c>
      <c r="E109" t="str">
        <v/>
      </c>
      <c r="G109" t="str">
        <v>TOTAL-S0000000140</v>
      </c>
      <c r="H109" t="str">
        <v>INS-DRW</v>
      </c>
    </row>
    <row r="110">
      <c r="A110" t="str">
        <v>TOTAL-FD0000000255</v>
      </c>
      <c r="B110" t="str">
        <v>TOTAL-F0000000068</v>
      </c>
      <c r="C110" t="str">
        <v>Audible Alarm</v>
      </c>
      <c r="E110" t="str">
        <v/>
      </c>
      <c r="G110" t="str">
        <v>TOTAL-S0000000137</v>
      </c>
      <c r="H110" t="str">
        <v>INS-DTS</v>
      </c>
    </row>
    <row r="111">
      <c r="A111" t="str">
        <v>TOTAL-FD0000000256</v>
      </c>
      <c r="B111" t="str">
        <v>TOTAL-F0000000068</v>
      </c>
      <c r="C111" t="str">
        <v>Audible Alarm</v>
      </c>
      <c r="E111" t="str">
        <v/>
      </c>
      <c r="G111" t="str">
        <v>TOTAL-S0000000141</v>
      </c>
      <c r="H111" t="str">
        <v>INS-GEA</v>
      </c>
    </row>
    <row r="112">
      <c r="A112" t="str">
        <v>TOTAL-FD0000000257</v>
      </c>
      <c r="B112" t="str">
        <v>TOTAL-F0000000068</v>
      </c>
      <c r="C112" t="str">
        <v>Audible Alarm</v>
      </c>
      <c r="D112" t="str">
        <f>VLOOKUP(B112,tblFunctionalClass!A:F,6,FALSE)</f>
        <v>General Instrument</v>
      </c>
      <c r="E112" t="str">
        <v/>
      </c>
      <c r="G112" t="str">
        <v>TOTAL-S0000000145</v>
      </c>
      <c r="H112" t="str">
        <v>INS-LPD</v>
      </c>
    </row>
    <row r="113">
      <c r="A113" t="str">
        <v>TOTAL-FD0000000258</v>
      </c>
      <c r="B113" t="str">
        <v>TOTAL-F0000000068</v>
      </c>
      <c r="C113" t="str">
        <v>Audible Alarm</v>
      </c>
      <c r="E113" t="str">
        <v/>
      </c>
      <c r="G113" t="str">
        <v>TOTAL-S0000000265</v>
      </c>
      <c r="H113" t="str">
        <v>PRO-PID</v>
      </c>
    </row>
    <row r="114">
      <c r="A114" t="str">
        <v>TOTAL-FD0000000259</v>
      </c>
      <c r="B114" t="str">
        <v>TOTAL-F0000000072</v>
      </c>
      <c r="C114" t="str">
        <v>Autonomous Speed  and Overspeed Controllers For Driving Engine</v>
      </c>
      <c r="E114" t="str">
        <v/>
      </c>
      <c r="G114" t="str">
        <v>TOTAL-S0000000276</v>
      </c>
      <c r="H114" t="str">
        <v>PRO-UFD</v>
      </c>
    </row>
    <row r="115">
      <c r="A115" t="str">
        <v>TOTAL-FD0000000260</v>
      </c>
      <c r="B115" t="str">
        <v>TOTAL-F0000000069</v>
      </c>
      <c r="C115" t="str">
        <v>Audio Recorder</v>
      </c>
      <c r="E115" t="str">
        <v/>
      </c>
      <c r="G115" t="str">
        <v>TOTAL-S0000000333</v>
      </c>
      <c r="H115" t="str">
        <v>TEL-LIS</v>
      </c>
    </row>
    <row r="116">
      <c r="A116" t="str">
        <v>TOTAL-FD0000000261</v>
      </c>
      <c r="B116" t="str">
        <v>TOTAL-F0000000070</v>
      </c>
      <c r="C116" t="str">
        <v>Audio Unit</v>
      </c>
      <c r="E116" t="str">
        <v/>
      </c>
      <c r="G116" t="str">
        <v>TOTAL-S0000000327</v>
      </c>
      <c r="H116" t="str">
        <v>TEL-DTS</v>
      </c>
    </row>
    <row r="117">
      <c r="A117" t="str">
        <v>TOTAL-FD0000000262</v>
      </c>
      <c r="B117" t="str">
        <v>TOTAL-F0000000070</v>
      </c>
      <c r="C117" t="str">
        <v>Audio Unit</v>
      </c>
      <c r="E117" t="str">
        <v/>
      </c>
      <c r="G117" t="str">
        <v>TOTAL-S0000000332</v>
      </c>
      <c r="H117" t="str">
        <v>TEL-LAY</v>
      </c>
    </row>
    <row r="118">
      <c r="A118" t="str">
        <v>TOTAL-FD0000000271</v>
      </c>
      <c r="B118" t="str">
        <v>TOTAL-F0000000072</v>
      </c>
      <c r="C118" t="str">
        <v>Autonomous Speed  and Overspeed Controllers For Driving Engine</v>
      </c>
      <c r="E118" t="str">
        <v/>
      </c>
      <c r="G118" t="str">
        <v>TOTAL-S0000000186</v>
      </c>
      <c r="H118" t="str">
        <v>MEC-LIS</v>
      </c>
    </row>
    <row r="119">
      <c r="A119" t="str">
        <v>TOTAL-FD0000000274</v>
      </c>
      <c r="B119" t="str">
        <v>TOTAL-F0000000072</v>
      </c>
      <c r="C119" t="str">
        <v>Autonomous Speed  and Overspeed Controllers For Driving Engine</v>
      </c>
      <c r="E119" t="str">
        <v/>
      </c>
      <c r="G119" t="str">
        <v>TOTAL-S0000000189</v>
      </c>
      <c r="H119" t="str">
        <v>MEC-PRC</v>
      </c>
    </row>
    <row r="120">
      <c r="A120" t="str">
        <v>TOTAL-FD0000000275</v>
      </c>
      <c r="B120" t="str">
        <v>TOTAL-F0000000072</v>
      </c>
      <c r="C120" t="str">
        <v>Autonomous Speed  and Overspeed Controllers For Driving Engine</v>
      </c>
      <c r="E120" t="str">
        <v/>
      </c>
      <c r="G120" t="str">
        <v>TOTAL-S0000000192</v>
      </c>
      <c r="H120" t="str">
        <v>MEC-SPE</v>
      </c>
    </row>
    <row r="121">
      <c r="A121" t="str">
        <v>TOTAL-FD0000000283</v>
      </c>
      <c r="B121" t="str">
        <v>TOTAL-F0000000073</v>
      </c>
      <c r="C121" t="str">
        <v>Auxiliary Equipment For Driven Equipment</v>
      </c>
      <c r="E121" t="str">
        <v/>
      </c>
      <c r="G121" t="str">
        <v>TOTAL-S0000000186</v>
      </c>
      <c r="H121" t="str">
        <v>MEC-LIS</v>
      </c>
    </row>
    <row r="122">
      <c r="A122" t="str">
        <v>TOTAL-FD0000000286</v>
      </c>
      <c r="B122" t="str">
        <v>TOTAL-F0000000073</v>
      </c>
      <c r="C122" t="str">
        <v>Auxiliary Equipment For Driven Equipment</v>
      </c>
      <c r="E122" t="str">
        <v/>
      </c>
      <c r="G122" t="str">
        <v>TOTAL-S0000000189</v>
      </c>
      <c r="H122" t="str">
        <v>MEC-PRC</v>
      </c>
    </row>
    <row r="123">
      <c r="A123" t="str">
        <v>TOTAL-FD0000000287</v>
      </c>
      <c r="B123" t="str">
        <v>TOTAL-F0000000073</v>
      </c>
      <c r="C123" t="str">
        <v>Auxiliary Equipment For Driven Equipment</v>
      </c>
      <c r="E123" t="str">
        <v/>
      </c>
      <c r="G123" t="str">
        <v>TOTAL-S0000000192</v>
      </c>
      <c r="H123" t="str">
        <v>MEC-SPE</v>
      </c>
    </row>
    <row r="124">
      <c r="A124" t="str">
        <v>TOTAL-FD0000000295</v>
      </c>
      <c r="B124" t="str">
        <v>TOTAL-F0000000074</v>
      </c>
      <c r="C124" t="str">
        <v>Auxiliary Equipment For Driving Equipment</v>
      </c>
      <c r="E124" t="str">
        <v/>
      </c>
      <c r="G124" t="str">
        <v>TOTAL-S0000000186</v>
      </c>
      <c r="H124" t="str">
        <v>MEC-LIS</v>
      </c>
    </row>
    <row r="125">
      <c r="A125" t="str">
        <v>TOTAL-FD0000000298</v>
      </c>
      <c r="B125" t="str">
        <v>TOTAL-F0000000074</v>
      </c>
      <c r="C125" t="str">
        <v>Auxiliary Equipment For Driving Equipment</v>
      </c>
      <c r="E125" t="str">
        <v/>
      </c>
      <c r="G125" t="str">
        <v>TOTAL-S0000000189</v>
      </c>
      <c r="H125" t="str">
        <v>MEC-PRC</v>
      </c>
    </row>
    <row r="126">
      <c r="A126" t="str">
        <v>TOTAL-FD0000000299</v>
      </c>
      <c r="B126" t="str">
        <v>TOTAL-F0000000074</v>
      </c>
      <c r="C126" t="str">
        <v>Auxiliary Equipment For Driving Equipment</v>
      </c>
      <c r="E126" t="str">
        <v/>
      </c>
      <c r="G126" t="str">
        <v>TOTAL-S0000000192</v>
      </c>
      <c r="H126" t="str">
        <v>MEC-SPE</v>
      </c>
    </row>
    <row r="127">
      <c r="A127" t="str">
        <v>TOTAL-FD0000000300</v>
      </c>
      <c r="B127" t="str">
        <v>TOTAL-F0000000075</v>
      </c>
      <c r="C127" t="str">
        <v>Basin</v>
      </c>
      <c r="E127" t="str">
        <v/>
      </c>
      <c r="G127" t="str">
        <v>TOTAL-S0000000200</v>
      </c>
      <c r="H127" t="str">
        <v>PVV-DTS</v>
      </c>
    </row>
    <row r="128">
      <c r="A128" t="str">
        <v>TOTAL-FD0000000305</v>
      </c>
      <c r="B128" t="str">
        <v>TOTAL-F0000000077</v>
      </c>
      <c r="C128" t="str">
        <v>Battery</v>
      </c>
      <c r="E128" t="str">
        <v/>
      </c>
      <c r="G128" t="str">
        <v>TOTAL-S0000000053</v>
      </c>
      <c r="H128" t="str">
        <v>ELE-LIS</v>
      </c>
    </row>
    <row r="129">
      <c r="A129" t="str">
        <v>TOTAL-FD0000000306</v>
      </c>
      <c r="B129" t="str">
        <v>TOTAL-F0000000077</v>
      </c>
      <c r="C129" t="str">
        <v>Battery</v>
      </c>
      <c r="E129" t="str">
        <v/>
      </c>
      <c r="G129" t="str">
        <v>TOTAL-S0000000054</v>
      </c>
      <c r="H129" t="str">
        <v>ELE-MAN</v>
      </c>
    </row>
    <row r="130">
      <c r="A130" t="str">
        <v>TOTAL-FD0000000309</v>
      </c>
      <c r="B130" t="str">
        <v>TOTAL-F0000000078</v>
      </c>
      <c r="C130" t="str">
        <v>Battery Charger Unit (DC UPS)</v>
      </c>
      <c r="E130" t="str">
        <v/>
      </c>
      <c r="G130" t="str">
        <v>TOTAL-S0000000053</v>
      </c>
      <c r="H130" t="str">
        <v>ELE-LIS</v>
      </c>
    </row>
    <row r="131">
      <c r="A131" t="str">
        <v>TOTAL-FD0000000310</v>
      </c>
      <c r="B131" t="str">
        <v>TOTAL-F0000000078</v>
      </c>
      <c r="C131" t="str">
        <v>Battery Charger Unit (DC UPS)</v>
      </c>
      <c r="E131" t="str">
        <v/>
      </c>
      <c r="G131" t="str">
        <v>TOTAL-S0000000054</v>
      </c>
      <c r="H131" t="str">
        <v>ELE-MAN</v>
      </c>
    </row>
    <row r="132">
      <c r="A132" t="str">
        <v>TOTAL-FD0000000313</v>
      </c>
      <c r="B132" t="str">
        <v>TOTAL-F0000000080</v>
      </c>
      <c r="C132" t="str">
        <v>Bench</v>
      </c>
      <c r="E132" t="str">
        <v/>
      </c>
      <c r="G132" t="str">
        <v>TOTAL-S0000000200</v>
      </c>
      <c r="H132" t="str">
        <v>PVV-DTS</v>
      </c>
    </row>
    <row r="133">
      <c r="A133" t="str">
        <v>TOTAL-FD0000000315</v>
      </c>
      <c r="B133" t="str">
        <v>TOTAL-F0000000081</v>
      </c>
      <c r="C133" t="str">
        <v>Bird Screen</v>
      </c>
      <c r="E133" t="str">
        <v/>
      </c>
      <c r="G133" t="str">
        <v>TOTAL-S0000000104</v>
      </c>
      <c r="H133" t="str">
        <v>HVA-DTS</v>
      </c>
    </row>
    <row r="134">
      <c r="A134" t="str">
        <v>TOTAL-FD0000000316</v>
      </c>
      <c r="B134" t="str">
        <v>TOTAL-F0000000081</v>
      </c>
      <c r="C134" t="str">
        <v>Bird Screen</v>
      </c>
      <c r="E134" t="str">
        <v/>
      </c>
      <c r="G134" t="str">
        <v>TOTAL-S0000000265</v>
      </c>
      <c r="H134" t="str">
        <v>PRO-PID</v>
      </c>
    </row>
    <row r="135">
      <c r="A135" t="str">
        <v>TOTAL-FD0000000319</v>
      </c>
      <c r="B135" t="str">
        <v>TOTAL-F0000000082</v>
      </c>
      <c r="C135" t="str">
        <v>Blow down valve</v>
      </c>
      <c r="D135" t="str">
        <f>VLOOKUP(B135,tblFunctionalClass!A:F,6,FALSE)</f>
        <v>Valve Instrument</v>
      </c>
      <c r="E135" t="str">
        <v/>
      </c>
      <c r="G135" t="str">
        <v>TOTAL-S0000000145</v>
      </c>
      <c r="H135" t="str">
        <v>INS-LPD</v>
      </c>
    </row>
    <row r="136">
      <c r="A136" t="str">
        <v>TOTAL-FD0000000334</v>
      </c>
      <c r="B136" t="str">
        <v>TOTAL-F0000000095</v>
      </c>
      <c r="C136" t="str">
        <v>Blow Out Preventer</v>
      </c>
      <c r="E136" t="str">
        <v/>
      </c>
      <c r="G136" t="str">
        <v>TOTAL-S0000000053</v>
      </c>
      <c r="H136" t="str">
        <v>ELE-LIS</v>
      </c>
    </row>
    <row r="137">
      <c r="A137" t="str">
        <v>TOTAL-FD0000000335</v>
      </c>
      <c r="B137" t="str">
        <v>TOTAL-F0000000095</v>
      </c>
      <c r="C137" t="str">
        <v>Blow Out Preventer</v>
      </c>
      <c r="E137" t="str">
        <v/>
      </c>
      <c r="G137" t="str">
        <v>TOTAL-S0000000132</v>
      </c>
      <c r="H137" t="str">
        <v>INS-BLD</v>
      </c>
    </row>
    <row r="138">
      <c r="A138" t="str">
        <v>TOTAL-FD0000000336</v>
      </c>
      <c r="B138" t="str">
        <v>TOTAL-F0000000095</v>
      </c>
      <c r="C138" t="str">
        <v>Blow Out Preventer</v>
      </c>
      <c r="D138" t="str">
        <f>VLOOKUP(B138,tblFunctionalClass!A:F,6,FALSE)</f>
        <v>Drilling</v>
      </c>
      <c r="E138" t="str">
        <v/>
      </c>
      <c r="G138" t="str">
        <v>TOTAL-S0000000145</v>
      </c>
      <c r="H138" t="str">
        <v>INS-LPD</v>
      </c>
    </row>
    <row r="139">
      <c r="A139" t="str">
        <v>TOTAL-FD0000000338</v>
      </c>
      <c r="B139" t="str">
        <v>TOTAL-F0000000095</v>
      </c>
      <c r="C139" t="str">
        <v>Blow Out Preventer</v>
      </c>
      <c r="E139" t="str">
        <v/>
      </c>
      <c r="G139" t="str">
        <v>TOTAL-S0000000265</v>
      </c>
      <c r="H139" t="str">
        <v>PRO-PID</v>
      </c>
    </row>
    <row r="140">
      <c r="A140" t="str">
        <v>TOTAL-FD0000000342</v>
      </c>
      <c r="B140" t="str">
        <v>TOTAL-F0000000095</v>
      </c>
      <c r="C140" t="str">
        <v>Blow Out Preventer</v>
      </c>
      <c r="E140" t="str">
        <v/>
      </c>
      <c r="G140" t="str">
        <v>TOTAL-S0000000311</v>
      </c>
      <c r="H140" t="str">
        <v>SPS-DTS</v>
      </c>
    </row>
    <row r="141">
      <c r="A141" t="str">
        <v>TOTAL-FD0000000343</v>
      </c>
      <c r="B141" t="str">
        <v>TOTAL-F0000000095</v>
      </c>
      <c r="C141" t="str">
        <v>Blow Out Preventer</v>
      </c>
      <c r="E141" t="str">
        <v/>
      </c>
      <c r="G141" t="str">
        <v>TOTAL-S0000000314</v>
      </c>
      <c r="H141" t="str">
        <v>SPS-GEA</v>
      </c>
    </row>
    <row r="142">
      <c r="A142" t="str">
        <v>TOTAL-FD0000000347</v>
      </c>
      <c r="B142" t="str">
        <v>TOTAL-F0000000098</v>
      </c>
      <c r="C142" t="str">
        <v>Boiler</v>
      </c>
      <c r="E142" t="str">
        <v/>
      </c>
      <c r="G142" t="str">
        <v>TOTAL-S0000000265</v>
      </c>
      <c r="H142" t="str">
        <v>PRO-PID</v>
      </c>
    </row>
    <row r="143">
      <c r="A143" t="str">
        <v>TOTAL-FD0000000348</v>
      </c>
      <c r="B143" t="str">
        <v>TOTAL-F0000000102</v>
      </c>
      <c r="C143" t="str">
        <v>Buoy</v>
      </c>
      <c r="E143" t="str">
        <v/>
      </c>
      <c r="G143" t="str">
        <v>TOTAL-S0000000276</v>
      </c>
      <c r="H143" t="str">
        <v>PRO-UFD</v>
      </c>
    </row>
    <row r="144">
      <c r="A144" t="str">
        <v>TOTAL-FD0000000349</v>
      </c>
      <c r="B144" t="str">
        <v>TOTAL-F0000000098</v>
      </c>
      <c r="C144" t="str">
        <v>Boiler</v>
      </c>
      <c r="E144" t="str">
        <v/>
      </c>
      <c r="G144" t="str">
        <v>TOTAL-S0000000197</v>
      </c>
      <c r="H144" t="str">
        <v>PVV-CAL</v>
      </c>
    </row>
    <row r="145">
      <c r="A145" t="str">
        <v>TOTAL-FD0000000352</v>
      </c>
      <c r="B145" t="str">
        <v>TOTAL-F0000000098</v>
      </c>
      <c r="C145" t="str">
        <v>Boiler</v>
      </c>
      <c r="E145" t="str">
        <v/>
      </c>
      <c r="G145" t="str">
        <v>TOTAL-S0000000204</v>
      </c>
      <c r="H145" t="str">
        <v>PVV-LIS</v>
      </c>
    </row>
    <row r="146">
      <c r="A146" t="str">
        <v>TOTAL-FD0000000354</v>
      </c>
      <c r="B146" t="str">
        <v>TOTAL-F0000000100</v>
      </c>
      <c r="C146" t="str">
        <v>Bridge</v>
      </c>
      <c r="E146" t="str">
        <v/>
      </c>
      <c r="G146" t="str">
        <v>TOTAL-S0000000004</v>
      </c>
      <c r="H146" t="str">
        <v>ARC-GEA</v>
      </c>
    </row>
    <row r="147">
      <c r="A147" t="str">
        <v>TOTAL-FD0000000357</v>
      </c>
      <c r="B147" t="str">
        <v>TOTAL-F0000000101</v>
      </c>
      <c r="C147" t="str">
        <v>Building</v>
      </c>
      <c r="E147" t="str">
        <v/>
      </c>
      <c r="G147" t="str">
        <v>TOTAL-S0000000004</v>
      </c>
      <c r="H147" t="str">
        <v>ARC-GEA</v>
      </c>
    </row>
    <row r="148">
      <c r="A148" t="str">
        <v>TOTAL-FD0000000358</v>
      </c>
      <c r="B148" t="str">
        <v>TOTAL-F0000000102</v>
      </c>
      <c r="C148" t="str">
        <v>Buoy</v>
      </c>
      <c r="E148" t="str">
        <v/>
      </c>
      <c r="G148" t="str">
        <v>TOTAL-S0000000333</v>
      </c>
      <c r="H148" t="str">
        <v>TEL-LIS</v>
      </c>
    </row>
    <row r="149">
      <c r="A149" t="str">
        <v>TOTAL-FD0000000378</v>
      </c>
      <c r="B149" t="str">
        <v>TOTAL-F0000000104</v>
      </c>
      <c r="C149" t="str">
        <v>Burner</v>
      </c>
      <c r="E149" t="str">
        <v/>
      </c>
      <c r="G149" t="str">
        <v>TOTAL-S0000000204</v>
      </c>
      <c r="H149" t="str">
        <v>PVV-LIS</v>
      </c>
    </row>
    <row r="150">
      <c r="A150" t="str">
        <v>TOTAL-FD0000000381</v>
      </c>
      <c r="B150" t="str">
        <v>TOTAL-F0000000104</v>
      </c>
      <c r="C150" t="str">
        <v>Burner</v>
      </c>
      <c r="E150" t="str">
        <v/>
      </c>
      <c r="G150" t="str">
        <v>TOTAL-S0000000208</v>
      </c>
      <c r="H150" t="str">
        <v>PVV-PRC</v>
      </c>
    </row>
    <row r="151">
      <c r="A151" t="str">
        <v>TOTAL-FD0000000382</v>
      </c>
      <c r="B151" t="str">
        <v>TOTAL-F0000000104</v>
      </c>
      <c r="C151" t="str">
        <v>Burner</v>
      </c>
      <c r="E151" t="str">
        <v/>
      </c>
      <c r="G151" t="str">
        <v>TOTAL-S0000000210</v>
      </c>
      <c r="H151" t="str">
        <v>PVV-SPE</v>
      </c>
    </row>
    <row r="152">
      <c r="A152" t="str">
        <v>TOTAL-FD0000000384</v>
      </c>
      <c r="B152" t="str">
        <v>TOTAL-F0000000105</v>
      </c>
      <c r="C152" t="str">
        <v>Burner Controller</v>
      </c>
      <c r="D152" t="str">
        <f>VLOOKUP(B152,tblFunctionalClass!A:F,6,FALSE)</f>
        <v>Burner Instrument</v>
      </c>
      <c r="E152" t="str">
        <v/>
      </c>
      <c r="G152" t="str">
        <v>TOTAL-S0000000145</v>
      </c>
      <c r="H152" t="str">
        <v>INS-LPD</v>
      </c>
    </row>
    <row r="153">
      <c r="A153" t="str">
        <v>TOTAL-FD0000000398</v>
      </c>
      <c r="B153" t="str">
        <v>TOTAL-F0000000118</v>
      </c>
      <c r="C153" t="str">
        <v>Burner Gauge</v>
      </c>
      <c r="E153" t="str">
        <v/>
      </c>
      <c r="G153" t="str">
        <v>TOTAL-S0000000132</v>
      </c>
      <c r="H153" t="str">
        <v>INS-BLD</v>
      </c>
    </row>
    <row r="154">
      <c r="A154" t="str">
        <v>TOTAL-FD0000000399</v>
      </c>
      <c r="B154" t="str">
        <v>TOTAL-F0000000118</v>
      </c>
      <c r="C154" t="str">
        <v>Burner Gauge</v>
      </c>
      <c r="E154" t="str">
        <v/>
      </c>
      <c r="G154" t="str">
        <v>TOTAL-S0000000140</v>
      </c>
      <c r="H154" t="str">
        <v>INS-DRW</v>
      </c>
    </row>
    <row r="155">
      <c r="A155" t="str">
        <v>TOTAL-FD0000000401</v>
      </c>
      <c r="B155" t="str">
        <v>TOTAL-F0000000118</v>
      </c>
      <c r="C155" t="str">
        <v>Burner Gauge</v>
      </c>
      <c r="E155" t="str">
        <v/>
      </c>
      <c r="G155" t="str">
        <v>TOTAL-S0000000141</v>
      </c>
      <c r="H155" t="str">
        <v>INS-GEA</v>
      </c>
    </row>
    <row r="156">
      <c r="A156" t="str">
        <v>TOTAL-FD0000000402</v>
      </c>
      <c r="B156" t="str">
        <v>TOTAL-F0000000118</v>
      </c>
      <c r="C156" t="str">
        <v>Burner Gauge</v>
      </c>
      <c r="D156" t="str">
        <f>VLOOKUP(B156,tblFunctionalClass!A:F,6,FALSE)</f>
        <v>Burner Instrument</v>
      </c>
      <c r="E156" t="str">
        <v/>
      </c>
      <c r="G156" t="str">
        <v>TOTAL-S0000000145</v>
      </c>
      <c r="H156" t="str">
        <v>INS-LPD</v>
      </c>
    </row>
    <row r="157">
      <c r="A157" t="str">
        <v>TOTAL-FD0000000403</v>
      </c>
      <c r="B157" t="str">
        <v>TOTAL-F0000000118</v>
      </c>
      <c r="C157" t="str">
        <v>Burner Gauge</v>
      </c>
      <c r="E157" t="str">
        <v/>
      </c>
      <c r="G157" t="str">
        <v>TOTAL-S0000000265</v>
      </c>
      <c r="H157" t="str">
        <v>PRO-PID</v>
      </c>
    </row>
    <row r="158">
      <c r="A158" t="str">
        <v>TOTAL-FD0000000404</v>
      </c>
      <c r="B158" t="str">
        <v>TOTAL-F0000000121</v>
      </c>
      <c r="C158" t="str">
        <v>Burner Indication</v>
      </c>
      <c r="E158" t="str">
        <v/>
      </c>
      <c r="G158" t="str">
        <v>TOTAL-S0000000276</v>
      </c>
      <c r="H158" t="str">
        <v>PRO-UFD</v>
      </c>
    </row>
    <row r="159">
      <c r="A159" t="str">
        <v>TOTAL-FD0000000417</v>
      </c>
      <c r="B159" t="str">
        <v>TOTAL-F0000000120</v>
      </c>
      <c r="C159" t="str">
        <v>Burner Ignition Transformer Relay</v>
      </c>
      <c r="E159" t="str">
        <v/>
      </c>
      <c r="G159" t="str">
        <v>TOTAL-S0000000137</v>
      </c>
      <c r="H159" t="str">
        <v>INS-DTS</v>
      </c>
    </row>
    <row r="160">
      <c r="A160" t="str">
        <v>TOTAL-FD0000000423</v>
      </c>
      <c r="B160" t="str">
        <v>TOTAL-F0000000124</v>
      </c>
      <c r="C160" t="str">
        <v>Burner Primary Element</v>
      </c>
      <c r="D160" t="str">
        <f>VLOOKUP(B160,tblFunctionalClass!A:F,6,FALSE)</f>
        <v>Burner Instrument</v>
      </c>
      <c r="E160" t="str">
        <v/>
      </c>
      <c r="G160" t="str">
        <v>TOTAL-S0000000145</v>
      </c>
      <c r="H160" t="str">
        <v>INS-LPD</v>
      </c>
    </row>
    <row r="161">
      <c r="A161" t="str">
        <v>TOTAL-FD0000000425</v>
      </c>
      <c r="B161" t="str">
        <v>TOTAL-F0000000125</v>
      </c>
      <c r="C161" t="str">
        <v>Burner Recorder Controller</v>
      </c>
      <c r="D161" t="str">
        <f>VLOOKUP(B161,tblFunctionalClass!A:F,6,FALSE)</f>
        <v>Burner Instrument</v>
      </c>
      <c r="E161" t="str">
        <v/>
      </c>
      <c r="G161" t="str">
        <v>TOTAL-S0000000145</v>
      </c>
      <c r="H161" t="str">
        <v>INS-LPD</v>
      </c>
    </row>
    <row r="162">
      <c r="A162" t="str">
        <v>TOTAL-FD0000000427</v>
      </c>
      <c r="B162" t="str">
        <v>TOTAL-F0000000127</v>
      </c>
      <c r="C162" t="str">
        <v>Burner Switch High</v>
      </c>
      <c r="E162" t="str">
        <v/>
      </c>
      <c r="G162" t="str">
        <v>TOTAL-S0000000140</v>
      </c>
      <c r="H162" t="str">
        <v>INS-DRW</v>
      </c>
    </row>
    <row r="163">
      <c r="A163" t="str">
        <v>TOTAL-FD0000000429</v>
      </c>
      <c r="B163" t="str">
        <v>TOTAL-F0000000128</v>
      </c>
      <c r="C163" t="str">
        <v>Burner Switch Low</v>
      </c>
      <c r="E163" t="str">
        <v/>
      </c>
      <c r="G163" t="str">
        <v>TOTAL-S0000000140</v>
      </c>
      <c r="H163" t="str">
        <v>INS-DRW</v>
      </c>
    </row>
    <row r="164">
      <c r="A164" t="str">
        <v>TOTAL-FD0000000432</v>
      </c>
      <c r="B164" t="str">
        <v>TOTAL-F0000000129</v>
      </c>
      <c r="C164" t="str">
        <v>Burner Transmitter</v>
      </c>
      <c r="D164" t="str">
        <f>VLOOKUP(B164,tblFunctionalClass!A:F,6,FALSE)</f>
        <v>Burner Instrument</v>
      </c>
      <c r="E164" t="str">
        <v/>
      </c>
      <c r="G164" t="str">
        <v>TOTAL-S0000000145</v>
      </c>
      <c r="H164" t="str">
        <v>INS-LPD</v>
      </c>
    </row>
    <row r="165">
      <c r="A165" t="str">
        <v>TOTAL-FD0000000433</v>
      </c>
      <c r="B165" t="str">
        <v>TOTAL-F0000000130</v>
      </c>
      <c r="C165" t="str">
        <v>Burner/Furnace</v>
      </c>
      <c r="E165" t="str">
        <v/>
      </c>
      <c r="G165" t="str">
        <v>TOTAL-S0000000200</v>
      </c>
      <c r="H165" t="str">
        <v>PVV-DTS</v>
      </c>
    </row>
    <row r="166">
      <c r="A166" t="str">
        <v>TOTAL-FD0000000435</v>
      </c>
      <c r="B166" t="str">
        <v>TOTAL-F0000000131</v>
      </c>
      <c r="C166" t="str">
        <v>Bursting Disc</v>
      </c>
      <c r="E166" t="str">
        <v/>
      </c>
      <c r="G166" t="str">
        <v>TOTAL-S0000000134</v>
      </c>
      <c r="H166" t="str">
        <v>INS-CRT</v>
      </c>
    </row>
    <row r="167">
      <c r="A167" t="str">
        <v>TOTAL-FD0000000436</v>
      </c>
      <c r="B167" t="str">
        <v>TOTAL-F0000000131</v>
      </c>
      <c r="C167" t="str">
        <v>Bursting Disc</v>
      </c>
      <c r="E167" t="str">
        <v/>
      </c>
      <c r="G167" t="str">
        <v>TOTAL-S0000000146</v>
      </c>
      <c r="H167" t="str">
        <v>INS-MAN</v>
      </c>
    </row>
    <row r="168">
      <c r="A168" t="str">
        <v>TOTAL-FD0000000438</v>
      </c>
      <c r="B168" t="str">
        <v>TOTAL-F0000000132</v>
      </c>
      <c r="C168" t="str">
        <v>Cabinet / Rack</v>
      </c>
      <c r="E168" t="str">
        <v/>
      </c>
      <c r="G168" t="str">
        <v>TOTAL-S0000000331</v>
      </c>
      <c r="H168" t="str">
        <v>TEL-GEA</v>
      </c>
    </row>
    <row r="169">
      <c r="A169" t="str">
        <v>TOTAL-FD0000000439</v>
      </c>
      <c r="B169" t="str">
        <v>TOTAL-F0000000132</v>
      </c>
      <c r="C169" t="str">
        <v>Cabinet / Rack</v>
      </c>
      <c r="E169" t="str">
        <v/>
      </c>
      <c r="G169" t="str">
        <v>TOTAL-S0000000333</v>
      </c>
      <c r="H169" t="str">
        <v>TEL-LIS</v>
      </c>
    </row>
    <row r="170">
      <c r="A170" t="str">
        <v>TOTAL-FD0000000440</v>
      </c>
      <c r="B170" t="str">
        <v>TOTAL-F0000000133</v>
      </c>
      <c r="C170" t="str">
        <v>Cable</v>
      </c>
      <c r="E170" t="str">
        <v/>
      </c>
      <c r="G170" t="str">
        <v>TOTAL-S0000000333</v>
      </c>
      <c r="H170" t="str">
        <v>TEL-LIS</v>
      </c>
    </row>
    <row r="171">
      <c r="A171" t="str">
        <v>TOTAL-FD0000000447</v>
      </c>
      <c r="B171" t="str">
        <v>TOTAL-F0000000134</v>
      </c>
      <c r="C171" t="str">
        <v>Cable and Cable Fitting</v>
      </c>
      <c r="E171" t="str">
        <v/>
      </c>
      <c r="G171" t="str">
        <v>TOTAL-S0000000053</v>
      </c>
      <c r="H171" t="str">
        <v>ELE-LIS</v>
      </c>
    </row>
    <row r="172">
      <c r="A172" t="str">
        <v>TOTAL-FD0000000450</v>
      </c>
      <c r="B172" t="str">
        <v>TOTAL-F0000000134</v>
      </c>
      <c r="C172" t="str">
        <v>Cable and Cable Fitting</v>
      </c>
      <c r="E172" t="str">
        <v/>
      </c>
      <c r="G172" t="str">
        <v>TOTAL-S0000000058</v>
      </c>
      <c r="H172" t="str">
        <v>ELE-PRC</v>
      </c>
    </row>
    <row r="173">
      <c r="A173" t="str">
        <v>TOTAL-FD0000000451</v>
      </c>
      <c r="B173" t="str">
        <v>TOTAL-F0000000134</v>
      </c>
      <c r="C173" t="str">
        <v>Cable and Cable Fitting</v>
      </c>
      <c r="E173" t="str">
        <v/>
      </c>
      <c r="G173" t="str">
        <v>TOTAL-S0000000063</v>
      </c>
      <c r="H173" t="str">
        <v>ELE-SPE</v>
      </c>
    </row>
    <row r="174">
      <c r="A174" t="str">
        <v>TOTAL-FD0000000456</v>
      </c>
      <c r="B174" t="str">
        <v>TOTAL-F0000000136</v>
      </c>
      <c r="C174" t="str">
        <v>Caisson</v>
      </c>
      <c r="E174" t="str">
        <v/>
      </c>
      <c r="G174" t="str">
        <v>TOTAL-S0000000299</v>
      </c>
      <c r="H174" t="str">
        <v>STR-DRW</v>
      </c>
    </row>
    <row r="175">
      <c r="A175" t="str">
        <v>TOTAL-FD0000000457</v>
      </c>
      <c r="B175" t="str">
        <v>TOTAL-F0000000136</v>
      </c>
      <c r="C175" t="str">
        <v>Caisson</v>
      </c>
      <c r="E175" t="str">
        <v/>
      </c>
      <c r="G175" t="str">
        <v>TOTAL-S0000000305</v>
      </c>
      <c r="H175" t="str">
        <v>STR-SPE</v>
      </c>
    </row>
    <row r="176">
      <c r="A176" t="str">
        <v>TOTAL-FD0000000458</v>
      </c>
      <c r="B176" t="str">
        <v>TOTAL-F0000000137</v>
      </c>
      <c r="C176" t="str">
        <v>Camera</v>
      </c>
      <c r="E176" t="str">
        <v/>
      </c>
      <c r="G176" t="str">
        <v>TOTAL-S0000000333</v>
      </c>
      <c r="H176" t="str">
        <v>TEL-LIS</v>
      </c>
    </row>
    <row r="177">
      <c r="A177" t="str">
        <v>TOTAL-FD0000000459</v>
      </c>
      <c r="B177" t="str">
        <v>TOTAL-F0000000138</v>
      </c>
      <c r="C177" t="str">
        <v>Capacitor Bank</v>
      </c>
      <c r="E177" t="str">
        <v/>
      </c>
      <c r="G177" t="str">
        <v>TOTAL-S0000000053</v>
      </c>
      <c r="H177" t="str">
        <v>ELE-LIS</v>
      </c>
    </row>
    <row r="178">
      <c r="A178" t="str">
        <v>TOTAL-FD0000000460</v>
      </c>
      <c r="B178" t="str">
        <v>TOTAL-F0000000139</v>
      </c>
      <c r="C178" t="str">
        <v>Cathodic Monitoring System</v>
      </c>
      <c r="E178" t="str">
        <v/>
      </c>
      <c r="G178" t="str">
        <v>TOTAL-S0000000176</v>
      </c>
      <c r="H178" t="str">
        <v>MIE-SPE</v>
      </c>
    </row>
    <row r="179">
      <c r="A179" t="str">
        <v>TOTAL-FD0000000467</v>
      </c>
      <c r="B179" t="str">
        <v>TOTAL-F0000000140</v>
      </c>
      <c r="C179" t="str">
        <v>Cathodic Protection</v>
      </c>
      <c r="E179" t="str">
        <v/>
      </c>
      <c r="G179" t="str">
        <v>TOTAL-S0000000053</v>
      </c>
      <c r="H179" t="str">
        <v>ELE-LIS</v>
      </c>
    </row>
    <row r="180">
      <c r="A180" t="str">
        <v>TOTAL-FD0000000470</v>
      </c>
      <c r="B180" t="str">
        <v>TOTAL-F0000000140</v>
      </c>
      <c r="C180" t="str">
        <v>Cathodic Protection</v>
      </c>
      <c r="E180" t="str">
        <v/>
      </c>
      <c r="G180" t="str">
        <v>TOTAL-S0000000058</v>
      </c>
      <c r="H180" t="str">
        <v>ELE-PRC</v>
      </c>
    </row>
    <row r="181">
      <c r="A181" t="str">
        <v>TOTAL-FD0000000471</v>
      </c>
      <c r="B181" t="str">
        <v>TOTAL-F0000000140</v>
      </c>
      <c r="C181" t="str">
        <v>Cathodic Protection</v>
      </c>
      <c r="E181" t="str">
        <v/>
      </c>
      <c r="G181" t="str">
        <v>TOTAL-S0000000063</v>
      </c>
      <c r="H181" t="str">
        <v>ELE-SPE</v>
      </c>
    </row>
    <row r="182">
      <c r="A182" t="str">
        <v>TOTAL-FD0000000473</v>
      </c>
      <c r="B182" t="str">
        <v>TOTAL-F0000000141</v>
      </c>
      <c r="C182" t="str">
        <v>Cathodic Protection Anode</v>
      </c>
      <c r="E182" t="str">
        <v/>
      </c>
      <c r="G182" t="str">
        <v>TOTAL-S0000000132</v>
      </c>
      <c r="H182" t="str">
        <v>INS-BLD</v>
      </c>
    </row>
    <row r="183">
      <c r="A183" t="str">
        <v>TOTAL-FD0000000474</v>
      </c>
      <c r="B183" t="str">
        <v>TOTAL-F0000000141</v>
      </c>
      <c r="C183" t="str">
        <v>Cathodic Protection Anode</v>
      </c>
      <c r="E183" t="str">
        <v/>
      </c>
      <c r="G183" t="str">
        <v>TOTAL-S0000000134</v>
      </c>
      <c r="H183" t="str">
        <v>INS-CRT</v>
      </c>
    </row>
    <row r="184">
      <c r="A184" t="str">
        <v>TOTAL-FD0000000475</v>
      </c>
      <c r="B184" t="str">
        <v>TOTAL-F0000000141</v>
      </c>
      <c r="C184" t="str">
        <v>Cathodic Protection Anode</v>
      </c>
      <c r="E184" t="str">
        <v/>
      </c>
      <c r="G184" t="str">
        <v>TOTAL-S0000000140</v>
      </c>
      <c r="H184" t="str">
        <v>INS-DRW</v>
      </c>
    </row>
    <row r="185">
      <c r="A185" t="str">
        <v>TOTAL-FD0000000476</v>
      </c>
      <c r="B185" t="str">
        <v>TOTAL-F0000000141</v>
      </c>
      <c r="C185" t="str">
        <v>Cathodic Protection Anode</v>
      </c>
      <c r="E185" t="str">
        <v/>
      </c>
      <c r="G185" t="str">
        <v>TOTAL-S0000000137</v>
      </c>
      <c r="H185" t="str">
        <v>INS-DTS</v>
      </c>
    </row>
    <row r="186">
      <c r="A186" t="str">
        <v>TOTAL-FD0000000477</v>
      </c>
      <c r="B186" t="str">
        <v>TOTAL-F0000000141</v>
      </c>
      <c r="C186" t="str">
        <v>Cathodic Protection Anode</v>
      </c>
      <c r="E186" t="str">
        <v/>
      </c>
      <c r="G186" t="str">
        <v>TOTAL-S0000000144</v>
      </c>
      <c r="H186" t="str">
        <v>INS-ESD</v>
      </c>
    </row>
    <row r="187">
      <c r="A187" t="str">
        <v>TOTAL-FD0000000478</v>
      </c>
      <c r="B187" t="str">
        <v>TOTAL-F0000000141</v>
      </c>
      <c r="C187" t="str">
        <v>Cathodic Protection Anode</v>
      </c>
      <c r="E187" t="str">
        <v/>
      </c>
      <c r="G187" t="str">
        <v>TOTAL-S0000000141</v>
      </c>
      <c r="H187" t="str">
        <v>INS-GEA</v>
      </c>
    </row>
    <row r="188">
      <c r="A188" t="str">
        <v>TOTAL-FD0000000479</v>
      </c>
      <c r="B188" t="str">
        <v>TOTAL-F0000000141</v>
      </c>
      <c r="C188" t="str">
        <v>Cathodic Protection Anode</v>
      </c>
      <c r="D188" t="str">
        <f>VLOOKUP(B188,tblFunctionalClass!A:F,6,FALSE)</f>
        <v>Other Mechanical Equipment</v>
      </c>
      <c r="E188" t="str">
        <v/>
      </c>
      <c r="G188" t="str">
        <v>TOTAL-S0000000145</v>
      </c>
      <c r="H188" t="str">
        <v>INS-LPD</v>
      </c>
    </row>
    <row r="189">
      <c r="A189" t="str">
        <v>TOTAL-FD0000000480</v>
      </c>
      <c r="B189" t="str">
        <v>TOTAL-F0000000141</v>
      </c>
      <c r="C189" t="str">
        <v>Cathodic Protection Anode</v>
      </c>
      <c r="E189" t="str">
        <v/>
      </c>
      <c r="G189" t="str">
        <v>TOTAL-S0000000265</v>
      </c>
      <c r="H189" t="str">
        <v>PRO-PID</v>
      </c>
    </row>
    <row r="190">
      <c r="A190" t="str">
        <v>TOTAL-FD0000000481</v>
      </c>
      <c r="B190" t="str">
        <v>TOTAL-F0000000144</v>
      </c>
      <c r="C190" t="str">
        <v>CCTV Transmitter For Control Function</v>
      </c>
      <c r="E190" t="str">
        <v/>
      </c>
      <c r="G190" t="str">
        <v>TOTAL-S0000000276</v>
      </c>
      <c r="H190" t="str">
        <v>PRO-UFD</v>
      </c>
    </row>
    <row r="191">
      <c r="A191" t="str">
        <v>TOTAL-FD0000000483</v>
      </c>
      <c r="B191" t="str">
        <v>TOTAL-F0000000142</v>
      </c>
      <c r="C191" t="str">
        <v>CCTV Control Station</v>
      </c>
      <c r="E191" t="str">
        <v/>
      </c>
      <c r="G191" t="str">
        <v>TOTAL-S0000000330</v>
      </c>
      <c r="H191" t="str">
        <v>TEL-DRW</v>
      </c>
    </row>
    <row r="192">
      <c r="A192" t="str">
        <v>TOTAL-FD0000000489</v>
      </c>
      <c r="B192" t="str">
        <v>TOTAL-F0000000142</v>
      </c>
      <c r="C192" t="str">
        <v>CCTV Control Station</v>
      </c>
      <c r="E192" t="str">
        <v/>
      </c>
      <c r="G192" t="str">
        <v>TOTAL-S0000000333</v>
      </c>
      <c r="H192" t="str">
        <v>TEL-LIS</v>
      </c>
    </row>
    <row r="193">
      <c r="A193" t="str">
        <v>TOTAL-FD0000000492</v>
      </c>
      <c r="B193" t="str">
        <v>TOTAL-F0000000142</v>
      </c>
      <c r="C193" t="str">
        <v>CCTV Control Station</v>
      </c>
      <c r="E193" t="str">
        <v/>
      </c>
      <c r="G193" t="str">
        <v>TOTAL-S0000000336</v>
      </c>
      <c r="H193" t="str">
        <v>TEL-PRC</v>
      </c>
    </row>
    <row r="194">
      <c r="A194" t="str">
        <v>TOTAL-FD0000000493</v>
      </c>
      <c r="B194" t="str">
        <v>TOTAL-F0000000142</v>
      </c>
      <c r="C194" t="str">
        <v>CCTV Control Station</v>
      </c>
      <c r="E194" t="str">
        <v/>
      </c>
      <c r="G194" t="str">
        <v>TOTAL-S0000000339</v>
      </c>
      <c r="H194" t="str">
        <v>TEL-SPE</v>
      </c>
    </row>
    <row r="195">
      <c r="A195" t="str">
        <v>TOTAL-FD0000000495</v>
      </c>
      <c r="B195" t="str">
        <v>TOTAL-F0000000143</v>
      </c>
      <c r="C195" t="str">
        <v>CCTV Multiplexer and Converter</v>
      </c>
      <c r="E195" t="str">
        <v/>
      </c>
      <c r="G195" t="str">
        <v>TOTAL-S0000000330</v>
      </c>
      <c r="H195" t="str">
        <v>TEL-DRW</v>
      </c>
    </row>
    <row r="196">
      <c r="A196" t="str">
        <v>TOTAL-FD0000000501</v>
      </c>
      <c r="B196" t="str">
        <v>TOTAL-F0000000143</v>
      </c>
      <c r="C196" t="str">
        <v>CCTV Multiplexer and Converter</v>
      </c>
      <c r="E196" t="str">
        <v/>
      </c>
      <c r="G196" t="str">
        <v>TOTAL-S0000000333</v>
      </c>
      <c r="H196" t="str">
        <v>TEL-LIS</v>
      </c>
    </row>
    <row r="197">
      <c r="A197" t="str">
        <v>TOTAL-FD0000000504</v>
      </c>
      <c r="B197" t="str">
        <v>TOTAL-F0000000143</v>
      </c>
      <c r="C197" t="str">
        <v>CCTV Multiplexer and Converter</v>
      </c>
      <c r="E197" t="str">
        <v/>
      </c>
      <c r="G197" t="str">
        <v>TOTAL-S0000000336</v>
      </c>
      <c r="H197" t="str">
        <v>TEL-PRC</v>
      </c>
    </row>
    <row r="198">
      <c r="A198" t="str">
        <v>TOTAL-FD0000000505</v>
      </c>
      <c r="B198" t="str">
        <v>TOTAL-F0000000143</v>
      </c>
      <c r="C198" t="str">
        <v>CCTV Multiplexer and Converter</v>
      </c>
      <c r="E198" t="str">
        <v/>
      </c>
      <c r="G198" t="str">
        <v>TOTAL-S0000000339</v>
      </c>
      <c r="H198" t="str">
        <v>TEL-SPE</v>
      </c>
    </row>
    <row r="199">
      <c r="A199" t="str">
        <v>TOTAL-FD0000000508</v>
      </c>
      <c r="B199" t="str">
        <v>TOTAL-F0000000144</v>
      </c>
      <c r="C199" t="str">
        <v>CCTV Transmitter For Control Function</v>
      </c>
      <c r="D199" t="str">
        <f>VLOOKUP(B199,tblFunctionalClass!A:F,6,FALSE)</f>
        <v>Video Monitoring</v>
      </c>
      <c r="E199" t="str">
        <v/>
      </c>
      <c r="G199" t="str">
        <v>TOTAL-S0000000145</v>
      </c>
      <c r="H199" t="str">
        <v>INS-LPD</v>
      </c>
    </row>
    <row r="200">
      <c r="A200" t="str">
        <v>TOTAL-FD0000000511</v>
      </c>
      <c r="B200" t="str">
        <v>TOTAL-F0000000146</v>
      </c>
      <c r="C200" t="str">
        <v>CCTV Visualisation Screen</v>
      </c>
      <c r="E200" t="str">
        <v/>
      </c>
      <c r="G200" t="str">
        <v>TOTAL-S0000000330</v>
      </c>
      <c r="H200" t="str">
        <v>TEL-DRW</v>
      </c>
    </row>
    <row r="201">
      <c r="A201" t="str">
        <v>TOTAL-FD0000000517</v>
      </c>
      <c r="B201" t="str">
        <v>TOTAL-F0000000146</v>
      </c>
      <c r="C201" t="str">
        <v>CCTV Visualisation Screen</v>
      </c>
      <c r="E201" t="str">
        <v/>
      </c>
      <c r="G201" t="str">
        <v>TOTAL-S0000000333</v>
      </c>
      <c r="H201" t="str">
        <v>TEL-LIS</v>
      </c>
    </row>
    <row r="202">
      <c r="A202" t="str">
        <v>TOTAL-FD0000000520</v>
      </c>
      <c r="B202" t="str">
        <v>TOTAL-F0000000146</v>
      </c>
      <c r="C202" t="str">
        <v>CCTV Visualisation Screen</v>
      </c>
      <c r="E202" t="str">
        <v/>
      </c>
      <c r="G202" t="str">
        <v>TOTAL-S0000000336</v>
      </c>
      <c r="H202" t="str">
        <v>TEL-PRC</v>
      </c>
    </row>
    <row r="203">
      <c r="A203" t="str">
        <v>TOTAL-FD0000000521</v>
      </c>
      <c r="B203" t="str">
        <v>TOTAL-F0000000146</v>
      </c>
      <c r="C203" t="str">
        <v>CCTV Visualisation Screen</v>
      </c>
      <c r="E203" t="str">
        <v/>
      </c>
      <c r="G203" t="str">
        <v>TOTAL-S0000000339</v>
      </c>
      <c r="H203" t="str">
        <v>TEL-SPE</v>
      </c>
    </row>
    <row r="204">
      <c r="A204" t="str">
        <v>TOTAL-FD0000000525</v>
      </c>
      <c r="B204" t="str">
        <v>TOTAL-F0000000149</v>
      </c>
      <c r="C204" t="str">
        <v>Centrifugal Separation Equipment</v>
      </c>
      <c r="E204" t="str">
        <v/>
      </c>
      <c r="G204" t="str">
        <v>TOTAL-S0000000182</v>
      </c>
      <c r="H204" t="str">
        <v>MEC-DTS</v>
      </c>
    </row>
    <row r="205">
      <c r="A205" t="str">
        <v>TOTAL-FD0000000528</v>
      </c>
      <c r="B205" t="str">
        <v>TOTAL-F0000000149</v>
      </c>
      <c r="C205" t="str">
        <v>Centrifugal Separation Equipment</v>
      </c>
      <c r="E205" t="str">
        <v/>
      </c>
      <c r="G205" t="str">
        <v>TOTAL-S0000000186</v>
      </c>
      <c r="H205" t="str">
        <v>MEC-LIS</v>
      </c>
    </row>
    <row r="206">
      <c r="A206" t="str">
        <v>TOTAL-FD0000000531</v>
      </c>
      <c r="B206" t="str">
        <v>TOTAL-F0000000149</v>
      </c>
      <c r="C206" t="str">
        <v>Centrifugal Separation Equipment</v>
      </c>
      <c r="E206" t="str">
        <v/>
      </c>
      <c r="G206" t="str">
        <v>TOTAL-S0000000189</v>
      </c>
      <c r="H206" t="str">
        <v>MEC-PRC</v>
      </c>
    </row>
    <row r="207">
      <c r="A207" t="str">
        <v>TOTAL-FD0000000532</v>
      </c>
      <c r="B207" t="str">
        <v>TOTAL-F0000000149</v>
      </c>
      <c r="C207" t="str">
        <v>Centrifugal Separation Equipment</v>
      </c>
      <c r="E207" t="str">
        <v/>
      </c>
      <c r="G207" t="str">
        <v>TOTAL-S0000000192</v>
      </c>
      <c r="H207" t="str">
        <v>MEC-SPE</v>
      </c>
    </row>
    <row r="208">
      <c r="A208" t="str">
        <v>TOTAL-FD0000000538</v>
      </c>
      <c r="B208" t="str">
        <v>TOTAL-F0000000153</v>
      </c>
      <c r="C208" t="str">
        <v>Chemical Injection Valve</v>
      </c>
      <c r="D208" t="str">
        <f>VLOOKUP(B208,tblFunctionalClass!A:F,6,FALSE)</f>
        <v>Valve Instrument</v>
      </c>
      <c r="E208" t="str">
        <v/>
      </c>
      <c r="G208" t="str">
        <v>TOTAL-S0000000145</v>
      </c>
      <c r="H208" t="str">
        <v>INS-LPD</v>
      </c>
    </row>
    <row r="209">
      <c r="A209" t="str">
        <v>TOTAL-FD0000000543</v>
      </c>
      <c r="B209" t="str">
        <v>TOTAL-F0000000155</v>
      </c>
      <c r="C209" t="str">
        <v>Choke Valve</v>
      </c>
      <c r="E209" t="str">
        <v/>
      </c>
      <c r="G209" t="str">
        <v>TOTAL-S0000000200</v>
      </c>
      <c r="H209" t="str">
        <v>PVV-DTS</v>
      </c>
    </row>
    <row r="210">
      <c r="A210" t="str">
        <v>TOTAL-FD0000000545</v>
      </c>
      <c r="B210" t="str">
        <v>TOTAL-F0000000156</v>
      </c>
      <c r="C210" t="str">
        <v>Christmas Tree</v>
      </c>
      <c r="E210" t="str">
        <v/>
      </c>
      <c r="G210" t="str">
        <v>TOTAL-S0000000252</v>
      </c>
      <c r="H210" t="str">
        <v>PRO-CAL</v>
      </c>
    </row>
    <row r="211">
      <c r="A211" t="str">
        <v>TOTAL-FD0000000546</v>
      </c>
      <c r="B211" t="str">
        <v>TOTAL-F0000000156</v>
      </c>
      <c r="C211" t="str">
        <v>Christmas Tree</v>
      </c>
      <c r="E211" t="str">
        <v/>
      </c>
      <c r="G211" t="str">
        <v>TOTAL-S0000000265</v>
      </c>
      <c r="H211" t="str">
        <v>PRO-PID</v>
      </c>
    </row>
    <row r="212">
      <c r="A212" t="str">
        <v>TOTAL-FD0000000548</v>
      </c>
      <c r="B212" t="str">
        <v>TOTAL-F0000000156</v>
      </c>
      <c r="C212" t="str">
        <v>Christmas Tree</v>
      </c>
      <c r="E212" t="str">
        <v/>
      </c>
      <c r="G212" t="str">
        <v>TOTAL-S0000000198</v>
      </c>
      <c r="H212" t="str">
        <v>PVV-CRT</v>
      </c>
    </row>
    <row r="213">
      <c r="A213" t="str">
        <v>TOTAL-FD0000000549</v>
      </c>
      <c r="B213" t="str">
        <v>TOTAL-F0000000156</v>
      </c>
      <c r="C213" t="str">
        <v>Christmas Tree</v>
      </c>
      <c r="E213" t="str">
        <v/>
      </c>
      <c r="G213" t="str">
        <v>TOTAL-S0000000311</v>
      </c>
      <c r="H213" t="str">
        <v>SPS-DTS</v>
      </c>
    </row>
    <row r="214">
      <c r="A214" t="str">
        <v>TOTAL-FD0000000550</v>
      </c>
      <c r="B214" t="str">
        <v>TOTAL-F0000000156</v>
      </c>
      <c r="C214" t="str">
        <v>Christmas Tree</v>
      </c>
      <c r="E214" t="str">
        <v/>
      </c>
      <c r="G214" t="str">
        <v>TOTAL-S0000000314</v>
      </c>
      <c r="H214" t="str">
        <v>SPS-GEA</v>
      </c>
    </row>
    <row r="215">
      <c r="A215" t="str">
        <v>TOTAL-FD0000000553</v>
      </c>
      <c r="B215" t="str">
        <v>TOTAL-F0000000158</v>
      </c>
      <c r="C215" t="str">
        <v>Clock</v>
      </c>
      <c r="E215" t="str">
        <v/>
      </c>
      <c r="G215" t="str">
        <v>TOTAL-S0000000333</v>
      </c>
      <c r="H215" t="str">
        <v>TEL-LIS</v>
      </c>
    </row>
    <row r="216">
      <c r="A216" t="str">
        <v>TOTAL-FD0000000558</v>
      </c>
      <c r="B216" t="str">
        <v>TOTAL-F0000000161</v>
      </c>
      <c r="C216" t="str">
        <v>Column</v>
      </c>
      <c r="E216" t="str">
        <v/>
      </c>
      <c r="G216" t="str">
        <v>TOTAL-S0000000265</v>
      </c>
      <c r="H216" t="str">
        <v>PRO-PID</v>
      </c>
    </row>
    <row r="217">
      <c r="A217" t="str">
        <v>TOTAL-FD0000000559</v>
      </c>
      <c r="B217" t="str">
        <v>TOTAL-F0000000744</v>
      </c>
      <c r="C217" t="str">
        <v>Protective Relay</v>
      </c>
      <c r="E217" t="str">
        <v/>
      </c>
      <c r="G217" t="str">
        <v>TOTAL-S0000000276</v>
      </c>
      <c r="H217" t="str">
        <v>PRO-UFD</v>
      </c>
    </row>
    <row r="218">
      <c r="A218" t="str">
        <v>TOTAL-FD0000000560</v>
      </c>
      <c r="B218" t="str">
        <v>TOTAL-F0000000161</v>
      </c>
      <c r="C218" t="str">
        <v>Column</v>
      </c>
      <c r="E218" t="str">
        <v/>
      </c>
      <c r="G218" t="str">
        <v>TOTAL-S0000000197</v>
      </c>
      <c r="H218" t="str">
        <v>PVV-CAL</v>
      </c>
    </row>
    <row r="219">
      <c r="A219" t="str">
        <v>TOTAL-FD0000000561</v>
      </c>
      <c r="B219" t="str">
        <v>TOTAL-F0000000161</v>
      </c>
      <c r="C219" t="str">
        <v>Column</v>
      </c>
      <c r="E219" t="str">
        <v/>
      </c>
      <c r="G219" t="str">
        <v>TOTAL-S0000000198</v>
      </c>
      <c r="H219" t="str">
        <v>PVV-CRT</v>
      </c>
    </row>
    <row r="220">
      <c r="A220" t="str">
        <v>TOTAL-FD0000000562</v>
      </c>
      <c r="B220" t="str">
        <v>TOTAL-F0000000161</v>
      </c>
      <c r="C220" t="str">
        <v>Column</v>
      </c>
      <c r="E220" t="str">
        <v/>
      </c>
      <c r="G220" t="str">
        <v>TOTAL-S0000000200</v>
      </c>
      <c r="H220" t="str">
        <v>PVV-DTS</v>
      </c>
    </row>
    <row r="221">
      <c r="A221" t="str">
        <v>TOTAL-FD0000000564</v>
      </c>
      <c r="B221" t="str">
        <v>TOTAL-F0000000161</v>
      </c>
      <c r="C221" t="str">
        <v>Column</v>
      </c>
      <c r="E221" t="str">
        <v/>
      </c>
      <c r="G221" t="str">
        <v>TOTAL-S0000000204</v>
      </c>
      <c r="H221" t="str">
        <v>PVV-LIS</v>
      </c>
    </row>
    <row r="222">
      <c r="A222" t="str">
        <v>TOTAL-FD0000000565</v>
      </c>
      <c r="B222" t="str">
        <v>TOTAL-F0000000161</v>
      </c>
      <c r="C222" t="str">
        <v>Column</v>
      </c>
      <c r="E222" t="str">
        <v/>
      </c>
      <c r="G222" t="str">
        <v>TOTAL-S0000000205</v>
      </c>
      <c r="H222" t="str">
        <v>PVV-MAN</v>
      </c>
    </row>
    <row r="223">
      <c r="A223" t="str">
        <v>TOTAL-FD0000000567</v>
      </c>
      <c r="B223" t="str">
        <v>TOTAL-F0000000161</v>
      </c>
      <c r="C223" t="str">
        <v>Column</v>
      </c>
      <c r="E223" t="str">
        <v/>
      </c>
      <c r="G223" t="str">
        <v>TOTAL-S0000000210</v>
      </c>
      <c r="H223" t="str">
        <v>PVV-SPE</v>
      </c>
    </row>
    <row r="224">
      <c r="A224" t="str">
        <v>TOTAL-FD0000000571</v>
      </c>
      <c r="B224" t="str">
        <v>TOTAL-F0000000163</v>
      </c>
      <c r="C224" t="str">
        <v>Compression Isolator</v>
      </c>
      <c r="E224" t="str">
        <v/>
      </c>
      <c r="G224" t="str">
        <v>TOTAL-S0000000187</v>
      </c>
      <c r="H224" t="str">
        <v>MEC-MAN</v>
      </c>
    </row>
    <row r="225">
      <c r="A225" t="str">
        <v>TOTAL-FD0000000572</v>
      </c>
      <c r="B225" t="str">
        <v>TOTAL-F0000000163</v>
      </c>
      <c r="C225" t="str">
        <v>Compression Isolator</v>
      </c>
      <c r="E225" t="str">
        <v/>
      </c>
      <c r="G225" t="str">
        <v>TOTAL-S0000000286</v>
      </c>
      <c r="H225" t="str">
        <v>QUA-INR</v>
      </c>
    </row>
    <row r="226">
      <c r="A226" t="str">
        <v>TOTAL-FD0000000576</v>
      </c>
      <c r="B226" t="str">
        <v>TOTAL-F0000000164</v>
      </c>
      <c r="C226" t="str">
        <v>Compressor</v>
      </c>
      <c r="E226" t="str">
        <v/>
      </c>
      <c r="G226" t="str">
        <v>TOTAL-S0000000186</v>
      </c>
      <c r="H226" t="str">
        <v>MEC-LIS</v>
      </c>
    </row>
    <row r="227">
      <c r="A227" t="str">
        <v>TOTAL-FD0000000581</v>
      </c>
      <c r="B227" t="str">
        <v>TOTAL-F0000000167</v>
      </c>
      <c r="C227" t="str">
        <v>Firewall</v>
      </c>
      <c r="E227" t="str">
        <v/>
      </c>
      <c r="G227" t="str">
        <v>TOTAL-S0000000333</v>
      </c>
      <c r="H227" t="str">
        <v>TEL-LIS</v>
      </c>
    </row>
    <row r="228">
      <c r="A228" t="str">
        <v>TOTAL-FD0000000582</v>
      </c>
      <c r="B228" t="str">
        <v>TOTAL-F0000000168</v>
      </c>
      <c r="C228" t="str">
        <v>Computer Hardware and Software</v>
      </c>
      <c r="E228" t="str">
        <v/>
      </c>
      <c r="G228" t="str">
        <v>TOTAL-S0000000327</v>
      </c>
      <c r="H228" t="str">
        <v>TEL-DTS</v>
      </c>
    </row>
    <row r="229">
      <c r="A229" t="str">
        <v>TOTAL-FD0000000583</v>
      </c>
      <c r="B229" t="str">
        <v>TOTAL-F0000000168</v>
      </c>
      <c r="C229" t="str">
        <v>Computer Hardware and Software</v>
      </c>
      <c r="E229" t="str">
        <v/>
      </c>
      <c r="G229" t="str">
        <v>TOTAL-S0000000332</v>
      </c>
      <c r="H229" t="str">
        <v>TEL-LAY</v>
      </c>
    </row>
    <row r="230">
      <c r="A230" t="str">
        <v>TOTAL-FD0000000584</v>
      </c>
      <c r="B230" t="str">
        <v>TOTAL-F0000000169</v>
      </c>
      <c r="C230" t="str">
        <v>Condenser</v>
      </c>
      <c r="E230" t="str">
        <v/>
      </c>
      <c r="G230" t="str">
        <v>TOTAL-S0000000102</v>
      </c>
      <c r="H230" t="str">
        <v>HVA-CRT</v>
      </c>
    </row>
    <row r="231">
      <c r="A231" t="str">
        <v>TOTAL-FD0000000586</v>
      </c>
      <c r="B231" t="str">
        <v>TOTAL-F0000000169</v>
      </c>
      <c r="C231" t="str">
        <v>Condenser</v>
      </c>
      <c r="E231" t="str">
        <v/>
      </c>
      <c r="G231" t="str">
        <v>TOTAL-S0000000111</v>
      </c>
      <c r="H231" t="str">
        <v>HVA-LIS</v>
      </c>
    </row>
    <row r="232">
      <c r="A232" t="str">
        <v>TOTAL-FD0000000587</v>
      </c>
      <c r="B232" t="str">
        <v>TOTAL-F0000000169</v>
      </c>
      <c r="C232" t="str">
        <v>Condenser</v>
      </c>
      <c r="E232" t="str">
        <v/>
      </c>
      <c r="G232" t="str">
        <v>TOTAL-S0000000112</v>
      </c>
      <c r="H232" t="str">
        <v>HVA-MAN</v>
      </c>
    </row>
    <row r="233">
      <c r="A233" t="str">
        <v>TOTAL-FD0000000588</v>
      </c>
      <c r="B233" t="str">
        <v>TOTAL-F0000000169</v>
      </c>
      <c r="C233" t="str">
        <v>Condenser</v>
      </c>
      <c r="E233" t="str">
        <v/>
      </c>
      <c r="G233" t="str">
        <v>TOTAL-S0000000115</v>
      </c>
      <c r="H233" t="str">
        <v>HVA-REP</v>
      </c>
    </row>
    <row r="234">
      <c r="A234" t="str">
        <v>TOTAL-FD0000000589</v>
      </c>
      <c r="B234" t="str">
        <v>TOTAL-F0000000170</v>
      </c>
      <c r="C234" t="str">
        <v>Condensing Unit</v>
      </c>
      <c r="E234" t="str">
        <v/>
      </c>
      <c r="G234" t="str">
        <v>TOTAL-S0000000111</v>
      </c>
      <c r="H234" t="str">
        <v>HVA-LIS</v>
      </c>
    </row>
    <row r="235">
      <c r="A235" t="str">
        <v>TOTAL-FD0000000591</v>
      </c>
      <c r="B235" t="str">
        <v>TOTAL-F0000000172</v>
      </c>
      <c r="C235" t="str">
        <v>Connector</v>
      </c>
      <c r="E235" t="str">
        <v/>
      </c>
      <c r="G235" t="str">
        <v>TOTAL-S0000000330</v>
      </c>
      <c r="H235" t="str">
        <v>TEL-DRW</v>
      </c>
    </row>
    <row r="236">
      <c r="A236" t="str">
        <v>TOTAL-FD0000000592</v>
      </c>
      <c r="B236" t="str">
        <v>TOTAL-F0000000172</v>
      </c>
      <c r="C236" t="str">
        <v>Connector</v>
      </c>
      <c r="E236" t="str">
        <v/>
      </c>
      <c r="G236" t="str">
        <v>TOTAL-S0000000327</v>
      </c>
      <c r="H236" t="str">
        <v>TEL-DTS</v>
      </c>
    </row>
    <row r="237">
      <c r="A237" t="str">
        <v>TOTAL-FD0000000593</v>
      </c>
      <c r="B237" t="str">
        <v>TOTAL-F0000000172</v>
      </c>
      <c r="C237" t="str">
        <v>Connector</v>
      </c>
      <c r="E237" t="str">
        <v/>
      </c>
      <c r="G237" t="str">
        <v>TOTAL-S0000000333</v>
      </c>
      <c r="H237" t="str">
        <v>TEL-LIS</v>
      </c>
    </row>
    <row r="238">
      <c r="A238" t="str">
        <v>TOTAL-FD0000000601</v>
      </c>
      <c r="B238" t="str">
        <v>TOTAL-F0000000173</v>
      </c>
      <c r="C238" t="str">
        <v>Constant Force Spring</v>
      </c>
      <c r="E238" t="str">
        <v/>
      </c>
      <c r="G238" t="str">
        <v>TOTAL-S0000000204</v>
      </c>
      <c r="H238" t="str">
        <v>PVV-LIS</v>
      </c>
    </row>
    <row r="239">
      <c r="A239" t="str">
        <v>TOTAL-FD0000000604</v>
      </c>
      <c r="B239" t="str">
        <v>TOTAL-F0000000173</v>
      </c>
      <c r="C239" t="str">
        <v>Constant Force Spring</v>
      </c>
      <c r="E239" t="str">
        <v/>
      </c>
      <c r="G239" t="str">
        <v>TOTAL-S0000000208</v>
      </c>
      <c r="H239" t="str">
        <v>PVV-PRC</v>
      </c>
    </row>
    <row r="240">
      <c r="A240" t="str">
        <v>TOTAL-FD0000000605</v>
      </c>
      <c r="B240" t="str">
        <v>TOTAL-F0000000173</v>
      </c>
      <c r="C240" t="str">
        <v>Constant Force Spring</v>
      </c>
      <c r="E240" t="str">
        <v/>
      </c>
      <c r="G240" t="str">
        <v>TOTAL-S0000000210</v>
      </c>
      <c r="H240" t="str">
        <v>PVV-SPE</v>
      </c>
    </row>
    <row r="241">
      <c r="A241" t="str">
        <v>TOTAL-FD0000000606</v>
      </c>
      <c r="B241" t="str">
        <v>TOTAL-F0000000174</v>
      </c>
      <c r="C241" t="str">
        <v>Constant Volume Box</v>
      </c>
      <c r="E241" t="str">
        <v/>
      </c>
      <c r="G241" t="str">
        <v>TOTAL-S0000000104</v>
      </c>
      <c r="H241" t="str">
        <v>HVA-DTS</v>
      </c>
    </row>
    <row r="242">
      <c r="A242" t="str">
        <v>TOTAL-FD0000000607</v>
      </c>
      <c r="B242" t="str">
        <v>TOTAL-F0000000174</v>
      </c>
      <c r="C242" t="str">
        <v>Constant Volume Box</v>
      </c>
      <c r="E242" t="str">
        <v/>
      </c>
      <c r="G242" t="str">
        <v>TOTAL-S0000000110</v>
      </c>
      <c r="H242" t="str">
        <v>HVA-LAY</v>
      </c>
    </row>
    <row r="243">
      <c r="A243" t="str">
        <v>TOTAL-FD0000000608</v>
      </c>
      <c r="B243" t="str">
        <v>TOTAL-F0000000175</v>
      </c>
      <c r="C243" t="str">
        <v>Contactor</v>
      </c>
      <c r="E243" t="str">
        <v/>
      </c>
      <c r="G243" t="str">
        <v>TOTAL-S0000000044</v>
      </c>
      <c r="H243" t="str">
        <v>ELE-BLD</v>
      </c>
    </row>
    <row r="244">
      <c r="A244" t="str">
        <v>TOTAL-FD0000000611</v>
      </c>
      <c r="B244" t="str">
        <v>TOTAL-F0000000175</v>
      </c>
      <c r="C244" t="str">
        <v>Contactor</v>
      </c>
      <c r="E244" t="str">
        <v/>
      </c>
      <c r="G244" t="str">
        <v>TOTAL-S0000000051</v>
      </c>
      <c r="H244" t="str">
        <v>ELE-GEA</v>
      </c>
    </row>
    <row r="245">
      <c r="A245" t="str">
        <v>TOTAL-FD0000000612</v>
      </c>
      <c r="B245" t="str">
        <v>TOTAL-F0000000175</v>
      </c>
      <c r="C245" t="str">
        <v>Contactor</v>
      </c>
      <c r="E245" t="str">
        <v/>
      </c>
      <c r="G245" t="str">
        <v>TOTAL-S0000000053</v>
      </c>
      <c r="H245" t="str">
        <v>ELE-LIS</v>
      </c>
    </row>
    <row r="246">
      <c r="A246" t="str">
        <v>TOTAL-FD0000000613</v>
      </c>
      <c r="B246" t="str">
        <v>TOTAL-F0000000175</v>
      </c>
      <c r="C246" t="str">
        <v>Contactor</v>
      </c>
      <c r="E246" t="str">
        <v/>
      </c>
      <c r="G246" t="str">
        <v>TOTAL-S0000000144</v>
      </c>
      <c r="H246" t="str">
        <v>INS-ESD</v>
      </c>
    </row>
    <row r="247">
      <c r="A247" t="str">
        <v>TOTAL-FD0000000614</v>
      </c>
      <c r="B247" t="str">
        <v>TOTAL-F0000000175</v>
      </c>
      <c r="C247" t="str">
        <v>Contactor</v>
      </c>
      <c r="D247" t="str">
        <f>VLOOKUP(B247,tblFunctionalClass!A:F,6,FALSE)</f>
        <v>Electrical Equipment Class</v>
      </c>
      <c r="E247" t="str">
        <v/>
      </c>
      <c r="G247" t="str">
        <v>TOTAL-S0000000145</v>
      </c>
      <c r="H247" t="str">
        <v>INS-LPD</v>
      </c>
    </row>
    <row r="248">
      <c r="A248" t="str">
        <v>TOTAL-FD0000000615</v>
      </c>
      <c r="B248" t="str">
        <v>TOTAL-F0000000175</v>
      </c>
      <c r="C248" t="str">
        <v>Contactor</v>
      </c>
      <c r="E248" t="str">
        <v/>
      </c>
      <c r="G248" t="str">
        <v>TOTAL-S0000000265</v>
      </c>
      <c r="H248" t="str">
        <v>PRO-PID</v>
      </c>
    </row>
    <row r="249">
      <c r="A249" t="str">
        <v>TOTAL-FD0000000616</v>
      </c>
      <c r="B249" t="str">
        <v>TOTAL-F0000000176</v>
      </c>
      <c r="C249" t="str">
        <v>Container</v>
      </c>
      <c r="E249" t="str">
        <v/>
      </c>
      <c r="G249" t="str">
        <v>TOTAL-S0000000276</v>
      </c>
      <c r="H249" t="str">
        <v>PRO-UFD</v>
      </c>
    </row>
    <row r="250">
      <c r="A250" t="str">
        <v>TOTAL-FD0000000617</v>
      </c>
      <c r="B250" t="str">
        <v>TOTAL-F0000000176</v>
      </c>
      <c r="C250" t="str">
        <v>Container</v>
      </c>
      <c r="E250" t="str">
        <v/>
      </c>
      <c r="G250" t="str">
        <v>TOTAL-S0000000200</v>
      </c>
      <c r="H250" t="str">
        <v>PVV-DTS</v>
      </c>
    </row>
    <row r="251">
      <c r="A251" t="str">
        <v>TOTAL-FD0000000622</v>
      </c>
      <c r="B251" t="str">
        <v>TOTAL-F0000000179</v>
      </c>
      <c r="C251" t="str">
        <v>Control Panel</v>
      </c>
      <c r="E251" t="str">
        <v/>
      </c>
      <c r="G251" t="str">
        <v>TOTAL-S0000000144</v>
      </c>
      <c r="H251" t="str">
        <v>INS-ESD</v>
      </c>
    </row>
    <row r="252">
      <c r="A252" t="str">
        <v>TOTAL-FD0000000623</v>
      </c>
      <c r="B252" t="str">
        <v>TOTAL-F0000000179</v>
      </c>
      <c r="C252" t="str">
        <v>Control Panel</v>
      </c>
      <c r="D252" t="str">
        <f>VLOOKUP(B252,tblFunctionalClass!A:F,6,FALSE)</f>
        <v>IT &amp; Telecommunication Equipment</v>
      </c>
      <c r="E252" t="str">
        <v/>
      </c>
      <c r="G252" t="str">
        <v>TOTAL-S0000000145</v>
      </c>
      <c r="H252" t="str">
        <v>INS-LPD</v>
      </c>
    </row>
    <row r="253">
      <c r="A253" t="str">
        <v>TOTAL-FD0000000624</v>
      </c>
      <c r="B253" t="str">
        <v>TOTAL-F0000000179</v>
      </c>
      <c r="C253" t="str">
        <v>Control Panel</v>
      </c>
      <c r="E253" t="str">
        <v/>
      </c>
      <c r="G253" t="str">
        <v>TOTAL-S0000000265</v>
      </c>
      <c r="H253" t="str">
        <v>PRO-PID</v>
      </c>
    </row>
    <row r="254">
      <c r="A254" t="str">
        <v>TOTAL-FD0000000626</v>
      </c>
      <c r="B254" t="str">
        <v>TOTAL-F0000000179</v>
      </c>
      <c r="C254" t="str">
        <v>Control Panel</v>
      </c>
      <c r="E254" t="str">
        <v/>
      </c>
      <c r="G254" t="str">
        <v>TOTAL-S0000000323</v>
      </c>
      <c r="H254" t="str">
        <v>TEL-BLD</v>
      </c>
    </row>
    <row r="255">
      <c r="A255" t="str">
        <v>TOTAL-FD0000000627</v>
      </c>
      <c r="B255" t="str">
        <v>TOTAL-F0000000179</v>
      </c>
      <c r="C255" t="str">
        <v>Control Panel</v>
      </c>
      <c r="E255" t="str">
        <v/>
      </c>
      <c r="G255" t="str">
        <v>TOTAL-S0000000324</v>
      </c>
      <c r="H255" t="str">
        <v>TEL-CAL</v>
      </c>
    </row>
    <row r="256">
      <c r="A256" t="str">
        <v>TOTAL-FD0000000628</v>
      </c>
      <c r="B256" t="str">
        <v>TOTAL-F0000000179</v>
      </c>
      <c r="C256" t="str">
        <v>Control Panel</v>
      </c>
      <c r="E256" t="str">
        <v/>
      </c>
      <c r="G256" t="str">
        <v>TOTAL-S0000000325</v>
      </c>
      <c r="H256" t="str">
        <v>TEL-CRT</v>
      </c>
    </row>
    <row r="257">
      <c r="A257" t="str">
        <v>TOTAL-FD0000000630</v>
      </c>
      <c r="B257" t="str">
        <v>TOTAL-F0000000179</v>
      </c>
      <c r="C257" t="str">
        <v>Control Panel</v>
      </c>
      <c r="E257" t="str">
        <v/>
      </c>
      <c r="G257" t="str">
        <v>TOTAL-S0000000140</v>
      </c>
      <c r="H257" t="str">
        <v>INS-DRW</v>
      </c>
    </row>
    <row r="258">
      <c r="A258" t="str">
        <v>TOTAL-FD0000000632</v>
      </c>
      <c r="B258" t="str">
        <v>TOTAL-F0000000179</v>
      </c>
      <c r="C258" t="str">
        <v>Control Panel</v>
      </c>
      <c r="E258" t="str">
        <v/>
      </c>
      <c r="G258" t="str">
        <v>TOTAL-S0000000331</v>
      </c>
      <c r="H258" t="str">
        <v>TEL-GEA</v>
      </c>
    </row>
    <row r="259">
      <c r="A259" t="str">
        <v>TOTAL-FD0000000633</v>
      </c>
      <c r="B259" t="str">
        <v>TOTAL-F0000000179</v>
      </c>
      <c r="C259" t="str">
        <v>Control Panel</v>
      </c>
      <c r="E259" t="str">
        <v/>
      </c>
      <c r="G259" t="str">
        <v>TOTAL-S0000000333</v>
      </c>
      <c r="H259" t="str">
        <v>TEL-LIS</v>
      </c>
    </row>
    <row r="260">
      <c r="A260" t="str">
        <v>TOTAL-FD0000000642</v>
      </c>
      <c r="B260" t="str">
        <v>TOTAL-F0000000182</v>
      </c>
      <c r="C260" t="str">
        <v>Controller</v>
      </c>
      <c r="E260" t="str">
        <v/>
      </c>
      <c r="G260" t="str">
        <v>TOTAL-S0000000327</v>
      </c>
      <c r="H260" t="str">
        <v>TEL-DTS</v>
      </c>
    </row>
    <row r="261">
      <c r="A261" t="str">
        <v>TOTAL-FD0000000643</v>
      </c>
      <c r="B261" t="str">
        <v>TOTAL-F0000000182</v>
      </c>
      <c r="C261" t="str">
        <v>Controller</v>
      </c>
      <c r="E261" t="str">
        <v/>
      </c>
      <c r="G261" t="str">
        <v>TOTAL-S0000000332</v>
      </c>
      <c r="H261" t="str">
        <v>TEL-LAY</v>
      </c>
    </row>
    <row r="262">
      <c r="A262" t="str">
        <v>TOTAL-FD0000000644</v>
      </c>
      <c r="B262" t="str">
        <v>TOTAL-F0000000182</v>
      </c>
      <c r="C262" t="str">
        <v>Controller</v>
      </c>
      <c r="E262" t="str">
        <v/>
      </c>
      <c r="G262" t="str">
        <v>TOTAL-S0000000334</v>
      </c>
      <c r="H262" t="str">
        <v>TEL-MAN</v>
      </c>
    </row>
    <row r="263">
      <c r="A263" t="str">
        <v>TOTAL-FD0000000646</v>
      </c>
      <c r="B263" t="str">
        <v>TOTAL-F0000000183</v>
      </c>
      <c r="C263" t="str">
        <v>Converter</v>
      </c>
      <c r="E263" t="str">
        <v/>
      </c>
      <c r="G263" t="str">
        <v>TOTAL-S0000000330</v>
      </c>
      <c r="H263" t="str">
        <v>TEL-DRW</v>
      </c>
    </row>
    <row r="264">
      <c r="A264" t="str">
        <v>TOTAL-FD0000000647</v>
      </c>
      <c r="B264" t="str">
        <v>TOTAL-F0000000183</v>
      </c>
      <c r="C264" t="str">
        <v>Converter</v>
      </c>
      <c r="E264" t="str">
        <v/>
      </c>
      <c r="G264" t="str">
        <v>TOTAL-S0000000327</v>
      </c>
      <c r="H264" t="str">
        <v>TEL-DTS</v>
      </c>
    </row>
    <row r="265">
      <c r="A265" t="str">
        <v>TOTAL-FD0000000648</v>
      </c>
      <c r="B265" t="str">
        <v>TOTAL-F0000000183</v>
      </c>
      <c r="C265" t="str">
        <v>Converter</v>
      </c>
      <c r="E265" t="str">
        <v/>
      </c>
      <c r="G265" t="str">
        <v>TOTAL-S0000000333</v>
      </c>
      <c r="H265" t="str">
        <v>TEL-LIS</v>
      </c>
    </row>
    <row r="266">
      <c r="A266" t="str">
        <v>TOTAL-FD0000000649</v>
      </c>
      <c r="B266" t="str">
        <v>TOTAL-F0000000183</v>
      </c>
      <c r="C266" t="str">
        <v>Converter</v>
      </c>
      <c r="E266" t="str">
        <v/>
      </c>
      <c r="G266" t="str">
        <v>TOTAL-S0000000334</v>
      </c>
      <c r="H266" t="str">
        <v>TEL-MAN</v>
      </c>
    </row>
    <row r="267">
      <c r="A267" t="str">
        <v>TOTAL-FD0000000651</v>
      </c>
      <c r="B267" t="str">
        <v>TOTAL-F0000000184</v>
      </c>
      <c r="C267" t="str">
        <v>Conveyor</v>
      </c>
      <c r="E267" t="str">
        <v/>
      </c>
      <c r="G267" t="str">
        <v>TOTAL-S0000000180</v>
      </c>
      <c r="H267" t="str">
        <v>MEC-CRT</v>
      </c>
    </row>
    <row r="268">
      <c r="A268" t="str">
        <v>TOTAL-FD0000000661</v>
      </c>
      <c r="B268" t="str">
        <v>TOTAL-F0000000186</v>
      </c>
      <c r="C268" t="str">
        <v>Cooling Tower</v>
      </c>
      <c r="E268" t="str">
        <v/>
      </c>
      <c r="G268" t="str">
        <v>TOTAL-S0000000300</v>
      </c>
      <c r="H268" t="str">
        <v>STR-GEA</v>
      </c>
    </row>
    <row r="269">
      <c r="A269" t="str">
        <v>TOTAL-FD0000000662</v>
      </c>
      <c r="B269" t="str">
        <v>TOTAL-F0000000187</v>
      </c>
      <c r="C269" t="str">
        <v>Coriolis Flow Meter</v>
      </c>
      <c r="E269" t="str">
        <v/>
      </c>
      <c r="G269" t="str">
        <v>TOTAL-S0000000132</v>
      </c>
      <c r="H269" t="str">
        <v>INS-BLD</v>
      </c>
    </row>
    <row r="270">
      <c r="A270" t="str">
        <v>TOTAL-FD0000000663</v>
      </c>
      <c r="B270" t="str">
        <v>TOTAL-F0000000187</v>
      </c>
      <c r="C270" t="str">
        <v>Coriolis Flow Meter</v>
      </c>
      <c r="E270" t="str">
        <v/>
      </c>
      <c r="G270" t="str">
        <v>TOTAL-S0000000134</v>
      </c>
      <c r="H270" t="str">
        <v>INS-CRT</v>
      </c>
    </row>
    <row r="271">
      <c r="A271" t="str">
        <v>TOTAL-FD0000000664</v>
      </c>
      <c r="B271" t="str">
        <v>TOTAL-F0000000187</v>
      </c>
      <c r="C271" t="str">
        <v>Coriolis Flow Meter</v>
      </c>
      <c r="E271" t="str">
        <v/>
      </c>
      <c r="G271" t="str">
        <v>TOTAL-S0000000140</v>
      </c>
      <c r="H271" t="str">
        <v>INS-DRW</v>
      </c>
    </row>
    <row r="272">
      <c r="A272" t="str">
        <v>TOTAL-FD0000000666</v>
      </c>
      <c r="B272" t="str">
        <v>TOTAL-F0000000187</v>
      </c>
      <c r="C272" t="str">
        <v>Coriolis Flow Meter</v>
      </c>
      <c r="E272" t="str">
        <v/>
      </c>
      <c r="G272" t="str">
        <v>TOTAL-S0000000141</v>
      </c>
      <c r="H272" t="str">
        <v>INS-GEA</v>
      </c>
    </row>
    <row r="273">
      <c r="A273" t="str">
        <v>TOTAL-FD0000000667</v>
      </c>
      <c r="B273" t="str">
        <v>TOTAL-F0000000187</v>
      </c>
      <c r="C273" t="str">
        <v>Coriolis Flow Meter</v>
      </c>
      <c r="D273" t="str">
        <f>VLOOKUP(B273,tblFunctionalClass!A:F,6,FALSE)</f>
        <v>Flow Instrument</v>
      </c>
      <c r="E273" t="str">
        <v/>
      </c>
      <c r="G273" t="str">
        <v>TOTAL-S0000000145</v>
      </c>
      <c r="H273" t="str">
        <v>INS-LPD</v>
      </c>
    </row>
    <row r="274">
      <c r="A274" t="str">
        <v>TOTAL-FD0000000668</v>
      </c>
      <c r="B274" t="str">
        <v>TOTAL-F0000000187</v>
      </c>
      <c r="C274" t="str">
        <v>Coriolis Flow Meter</v>
      </c>
      <c r="E274" t="str">
        <v/>
      </c>
      <c r="G274" t="str">
        <v>TOTAL-S0000000265</v>
      </c>
      <c r="H274" t="str">
        <v>PRO-PID</v>
      </c>
    </row>
    <row r="275">
      <c r="A275" t="str">
        <v>TOTAL-FD0000000669</v>
      </c>
      <c r="B275" t="str">
        <v>TOTAL-F0000000188</v>
      </c>
      <c r="C275" t="str">
        <v>Corrosion Probe</v>
      </c>
      <c r="E275" t="str">
        <v/>
      </c>
      <c r="G275" t="str">
        <v>TOTAL-S0000000276</v>
      </c>
      <c r="H275" t="str">
        <v>PRO-UFD</v>
      </c>
    </row>
    <row r="276">
      <c r="A276" t="str">
        <v>TOTAL-FD0000000670</v>
      </c>
      <c r="B276" t="str">
        <v>TOTAL-F0000000188</v>
      </c>
      <c r="C276" t="str">
        <v>Corrosion Probe</v>
      </c>
      <c r="E276" t="str">
        <v/>
      </c>
      <c r="G276" t="str">
        <v>TOTAL-S0000000140</v>
      </c>
      <c r="H276" t="str">
        <v>INS-DRW</v>
      </c>
    </row>
    <row r="277">
      <c r="A277" t="str">
        <v>TOTAL-FD0000000671</v>
      </c>
      <c r="B277" t="str">
        <v>TOTAL-F0000000188</v>
      </c>
      <c r="C277" t="str">
        <v>Corrosion Probe</v>
      </c>
      <c r="E277" t="str">
        <v/>
      </c>
      <c r="G277" t="str">
        <v>TOTAL-S0000000137</v>
      </c>
      <c r="H277" t="str">
        <v>INS-DTS</v>
      </c>
    </row>
    <row r="278">
      <c r="A278" t="str">
        <v>TOTAL-FD0000000679</v>
      </c>
      <c r="B278" t="str">
        <v>TOTAL-F0000000188</v>
      </c>
      <c r="C278" t="str">
        <v>Corrosion Probe</v>
      </c>
      <c r="E278" t="str">
        <v/>
      </c>
      <c r="G278" t="str">
        <v>TOTAL-S0000000151</v>
      </c>
      <c r="H278" t="str">
        <v>INS-PRC</v>
      </c>
    </row>
    <row r="279">
      <c r="A279" t="str">
        <v>TOTAL-FD0000000680</v>
      </c>
      <c r="B279" t="str">
        <v>TOTAL-F0000000188</v>
      </c>
      <c r="C279" t="str">
        <v>Corrosion Probe</v>
      </c>
      <c r="E279" t="str">
        <v/>
      </c>
      <c r="G279" t="str">
        <v>TOTAL-S0000000155</v>
      </c>
      <c r="H279" t="str">
        <v>INS-SPE</v>
      </c>
    </row>
    <row r="280">
      <c r="A280" t="str">
        <v>TOTAL-FD0000000681</v>
      </c>
      <c r="B280" t="str">
        <v>TOTAL-F0000000188</v>
      </c>
      <c r="C280" t="str">
        <v>Corrosion Probe</v>
      </c>
      <c r="E280" t="str">
        <v/>
      </c>
      <c r="G280" t="str">
        <v>TOTAL-S0000000159</v>
      </c>
      <c r="H280" t="str">
        <v>INS-WIR</v>
      </c>
    </row>
    <row r="281">
      <c r="A281" t="str">
        <v>TOTAL-FD0000000684</v>
      </c>
      <c r="B281" t="str">
        <v>TOTAL-F0000000191</v>
      </c>
      <c r="C281" t="str">
        <v>Crane Pedestal</v>
      </c>
      <c r="E281" t="str">
        <v/>
      </c>
      <c r="G281" t="str">
        <v>TOTAL-S0000000299</v>
      </c>
      <c r="H281" t="str">
        <v>STR-DRW</v>
      </c>
    </row>
    <row r="282">
      <c r="A282" t="str">
        <v>TOTAL-FD0000000685</v>
      </c>
      <c r="B282" t="str">
        <v>TOTAL-F0000000191</v>
      </c>
      <c r="C282" t="str">
        <v>Crane Pedestal</v>
      </c>
      <c r="E282" t="str">
        <v/>
      </c>
      <c r="G282" t="str">
        <v>TOTAL-S0000000297</v>
      </c>
      <c r="H282" t="str">
        <v>STR-DTS</v>
      </c>
    </row>
    <row r="283">
      <c r="A283" t="str">
        <v>TOTAL-FD0000000686</v>
      </c>
      <c r="B283" t="str">
        <v>TOTAL-F0000000192</v>
      </c>
      <c r="C283" t="str">
        <v>Crossover Valve</v>
      </c>
      <c r="E283" t="str">
        <v/>
      </c>
      <c r="G283" t="str">
        <v>TOTAL-S0000000140</v>
      </c>
      <c r="H283" t="str">
        <v>INS-DRW</v>
      </c>
    </row>
    <row r="284">
      <c r="A284" t="str">
        <v>TOTAL-FD0000000693</v>
      </c>
      <c r="B284" t="str">
        <v>TOTAL-F0000000192</v>
      </c>
      <c r="C284" t="str">
        <v>Crossover Valve</v>
      </c>
      <c r="D284" t="str">
        <f>VLOOKUP(B284,tblFunctionalClass!A:F,6,FALSE)</f>
        <v>Valve Instrument</v>
      </c>
      <c r="E284" t="str">
        <v/>
      </c>
      <c r="G284" t="str">
        <v>TOTAL-S0000000145</v>
      </c>
      <c r="H284" t="str">
        <v>INS-LPD</v>
      </c>
    </row>
    <row r="285">
      <c r="A285" t="str">
        <v>TOTAL-FD0000000696</v>
      </c>
      <c r="B285" t="str">
        <v>TOTAL-F0000000192</v>
      </c>
      <c r="C285" t="str">
        <v>Crossover Valve</v>
      </c>
      <c r="E285" t="str">
        <v/>
      </c>
      <c r="G285" t="str">
        <v>TOTAL-S0000000151</v>
      </c>
      <c r="H285" t="str">
        <v>INS-PRC</v>
      </c>
    </row>
    <row r="286">
      <c r="A286" t="str">
        <v>TOTAL-FD0000000697</v>
      </c>
      <c r="B286" t="str">
        <v>TOTAL-F0000000192</v>
      </c>
      <c r="C286" t="str">
        <v>Crossover Valve</v>
      </c>
      <c r="E286" t="str">
        <v/>
      </c>
      <c r="G286" t="str">
        <v>TOTAL-S0000000155</v>
      </c>
      <c r="H286" t="str">
        <v>INS-SPE</v>
      </c>
    </row>
    <row r="287">
      <c r="A287" t="str">
        <v>TOTAL-FD0000000698</v>
      </c>
      <c r="B287" t="str">
        <v>TOTAL-F0000000192</v>
      </c>
      <c r="C287" t="str">
        <v>Crossover Valve</v>
      </c>
      <c r="E287" t="str">
        <v/>
      </c>
      <c r="G287" t="str">
        <v>TOTAL-S0000000159</v>
      </c>
      <c r="H287" t="str">
        <v>INS-WIR</v>
      </c>
    </row>
    <row r="288">
      <c r="A288" t="str">
        <v>TOTAL-FD0000000701</v>
      </c>
      <c r="B288" t="str">
        <v>TOTAL-F0000000194</v>
      </c>
      <c r="C288" t="str">
        <v>Crude Oil &amp; Condensate Treatment Package</v>
      </c>
      <c r="E288" t="str">
        <v/>
      </c>
      <c r="G288" t="str">
        <v>TOTAL-S0000000200</v>
      </c>
      <c r="H288" t="str">
        <v>PVV-DTS</v>
      </c>
    </row>
    <row r="289">
      <c r="A289" t="str">
        <v>TOTAL-FD0000000706</v>
      </c>
      <c r="B289" t="str">
        <v>TOTAL-F0000000194</v>
      </c>
      <c r="C289" t="str">
        <v>Crude Oil &amp; Condensate Treatment Package</v>
      </c>
      <c r="E289" t="str">
        <v/>
      </c>
      <c r="G289" t="str">
        <v>TOTAL-S0000000208</v>
      </c>
      <c r="H289" t="str">
        <v>PVV-PRC</v>
      </c>
    </row>
    <row r="290">
      <c r="A290" t="str">
        <v>TOTAL-FD0000000707</v>
      </c>
      <c r="B290" t="str">
        <v>TOTAL-F0000000194</v>
      </c>
      <c r="C290" t="str">
        <v>Crude Oil &amp; Condensate Treatment Package</v>
      </c>
      <c r="E290" t="str">
        <v/>
      </c>
      <c r="G290" t="str">
        <v>TOTAL-S0000000210</v>
      </c>
      <c r="H290" t="str">
        <v>PVV-SPE</v>
      </c>
    </row>
    <row r="291">
      <c r="A291" t="str">
        <v>TOTAL-FD0000000715</v>
      </c>
      <c r="B291" t="str">
        <v>TOTAL-F0000000195</v>
      </c>
      <c r="C291" t="str">
        <v>Crushing Equipment</v>
      </c>
      <c r="E291" t="str">
        <v/>
      </c>
      <c r="G291" t="str">
        <v>TOTAL-S0000000204</v>
      </c>
      <c r="H291" t="str">
        <v>PVV-LIS</v>
      </c>
    </row>
    <row r="292">
      <c r="A292" t="str">
        <v>TOTAL-FD0000000718</v>
      </c>
      <c r="B292" t="str">
        <v>TOTAL-F0000000195</v>
      </c>
      <c r="C292" t="str">
        <v>Crushing Equipment</v>
      </c>
      <c r="E292" t="str">
        <v/>
      </c>
      <c r="G292" t="str">
        <v>TOTAL-S0000000208</v>
      </c>
      <c r="H292" t="str">
        <v>PVV-PRC</v>
      </c>
    </row>
    <row r="293">
      <c r="A293" t="str">
        <v>TOTAL-FD0000000719</v>
      </c>
      <c r="B293" t="str">
        <v>TOTAL-F0000000195</v>
      </c>
      <c r="C293" t="str">
        <v>Crushing Equipment</v>
      </c>
      <c r="E293" t="str">
        <v/>
      </c>
      <c r="G293" t="str">
        <v>TOTAL-S0000000210</v>
      </c>
      <c r="H293" t="str">
        <v>PVV-SPE</v>
      </c>
    </row>
    <row r="294">
      <c r="A294" t="str">
        <v>TOTAL-FD0000000726</v>
      </c>
      <c r="B294" t="str">
        <v>TOTAL-F0000000202</v>
      </c>
      <c r="C294" t="str">
        <v>Current Controller</v>
      </c>
      <c r="E294" t="str">
        <v/>
      </c>
      <c r="G294" t="str">
        <v>TOTAL-S0000000140</v>
      </c>
      <c r="H294" t="str">
        <v>INS-DRW</v>
      </c>
    </row>
    <row r="295">
      <c r="A295" t="str">
        <v>TOTAL-FD0000000733</v>
      </c>
      <c r="B295" t="str">
        <v>TOTAL-F0000000202</v>
      </c>
      <c r="C295" t="str">
        <v>Current Controller</v>
      </c>
      <c r="D295" t="str">
        <f>VLOOKUP(B295,tblFunctionalClass!A:F,6,FALSE)</f>
        <v>Current Instrument</v>
      </c>
      <c r="E295" t="str">
        <v/>
      </c>
      <c r="G295" t="str">
        <v>TOTAL-S0000000145</v>
      </c>
      <c r="H295" t="str">
        <v>INS-LPD</v>
      </c>
    </row>
    <row r="296">
      <c r="A296" t="str">
        <v>TOTAL-FD0000000736</v>
      </c>
      <c r="B296" t="str">
        <v>TOTAL-F0000000202</v>
      </c>
      <c r="C296" t="str">
        <v>Current Controller</v>
      </c>
      <c r="E296" t="str">
        <v/>
      </c>
      <c r="G296" t="str">
        <v>TOTAL-S0000000151</v>
      </c>
      <c r="H296" t="str">
        <v>INS-PRC</v>
      </c>
    </row>
    <row r="297">
      <c r="A297" t="str">
        <v>TOTAL-FD0000000737</v>
      </c>
      <c r="B297" t="str">
        <v>TOTAL-F0000000202</v>
      </c>
      <c r="C297" t="str">
        <v>Current Controller</v>
      </c>
      <c r="E297" t="str">
        <v/>
      </c>
      <c r="G297" t="str">
        <v>TOTAL-S0000000155</v>
      </c>
      <c r="H297" t="str">
        <v>INS-SPE</v>
      </c>
    </row>
    <row r="298">
      <c r="A298" t="str">
        <v>TOTAL-FD0000000738</v>
      </c>
      <c r="B298" t="str">
        <v>TOTAL-F0000000202</v>
      </c>
      <c r="C298" t="str">
        <v>Current Controller</v>
      </c>
      <c r="E298" t="str">
        <v/>
      </c>
      <c r="G298" t="str">
        <v>TOTAL-S0000000159</v>
      </c>
      <c r="H298" t="str">
        <v>INS-WIR</v>
      </c>
    </row>
    <row r="299">
      <c r="A299" t="str">
        <v>TOTAL-FD0000000739</v>
      </c>
      <c r="B299" t="str">
        <v>TOTAL-F0000000203</v>
      </c>
      <c r="C299" t="str">
        <v>Current Element</v>
      </c>
      <c r="E299" t="str">
        <v/>
      </c>
      <c r="G299" t="str">
        <v>TOTAL-S0000000140</v>
      </c>
      <c r="H299" t="str">
        <v>INS-DRW</v>
      </c>
    </row>
    <row r="300">
      <c r="A300" t="str">
        <v>TOTAL-FD0000000746</v>
      </c>
      <c r="B300" t="str">
        <v>TOTAL-F0000000203</v>
      </c>
      <c r="C300" t="str">
        <v>Current Element</v>
      </c>
      <c r="D300" t="str">
        <f>VLOOKUP(B300,tblFunctionalClass!A:F,6,FALSE)</f>
        <v>Current Instrument</v>
      </c>
      <c r="E300" t="str">
        <v/>
      </c>
      <c r="G300" t="str">
        <v>TOTAL-S0000000145</v>
      </c>
      <c r="H300" t="str">
        <v>INS-LPD</v>
      </c>
    </row>
    <row r="301">
      <c r="A301" t="str">
        <v>TOTAL-FD0000000749</v>
      </c>
      <c r="B301" t="str">
        <v>TOTAL-F0000000203</v>
      </c>
      <c r="C301" t="str">
        <v>Current Element</v>
      </c>
      <c r="E301" t="str">
        <v/>
      </c>
      <c r="G301" t="str">
        <v>TOTAL-S0000000151</v>
      </c>
      <c r="H301" t="str">
        <v>INS-PRC</v>
      </c>
    </row>
    <row r="302">
      <c r="A302" t="str">
        <v>TOTAL-FD0000000750</v>
      </c>
      <c r="B302" t="str">
        <v>TOTAL-F0000000203</v>
      </c>
      <c r="C302" t="str">
        <v>Current Element</v>
      </c>
      <c r="E302" t="str">
        <v/>
      </c>
      <c r="G302" t="str">
        <v>TOTAL-S0000000155</v>
      </c>
      <c r="H302" t="str">
        <v>INS-SPE</v>
      </c>
    </row>
    <row r="303">
      <c r="A303" t="str">
        <v>TOTAL-FD0000000751</v>
      </c>
      <c r="B303" t="str">
        <v>TOTAL-F0000000203</v>
      </c>
      <c r="C303" t="str">
        <v>Current Element</v>
      </c>
      <c r="E303" t="str">
        <v/>
      </c>
      <c r="G303" t="str">
        <v>TOTAL-S0000000159</v>
      </c>
      <c r="H303" t="str">
        <v>INS-WIR</v>
      </c>
    </row>
    <row r="304">
      <c r="A304" t="str">
        <v>TOTAL-FD0000000757</v>
      </c>
      <c r="B304" t="str">
        <v>TOTAL-F0000000208</v>
      </c>
      <c r="C304" t="str">
        <v>Current Relay</v>
      </c>
      <c r="E304" t="str">
        <v/>
      </c>
      <c r="G304" t="str">
        <v>TOTAL-S0000000047</v>
      </c>
      <c r="H304" t="str">
        <v>ELE-DTS</v>
      </c>
    </row>
    <row r="305">
      <c r="A305" t="str">
        <v>TOTAL-FD0000000762</v>
      </c>
      <c r="B305" t="str">
        <v>TOTAL-F0000000213</v>
      </c>
      <c r="C305" t="str">
        <v>Cyclone</v>
      </c>
      <c r="E305" t="str">
        <v/>
      </c>
      <c r="G305" t="str">
        <v>TOTAL-S0000000200</v>
      </c>
      <c r="H305" t="str">
        <v>PVV-DTS</v>
      </c>
    </row>
    <row r="306">
      <c r="A306" t="str">
        <v>TOTAL-FD0000000764</v>
      </c>
      <c r="B306" t="str">
        <v>TOTAL-F0000000214</v>
      </c>
      <c r="C306" t="str">
        <v>Data Network</v>
      </c>
      <c r="E306" t="str">
        <v/>
      </c>
      <c r="G306" t="str">
        <v>TOTAL-S0000000323</v>
      </c>
      <c r="H306" t="str">
        <v>TEL-BLD</v>
      </c>
    </row>
    <row r="307">
      <c r="A307" t="str">
        <v>TOTAL-FD0000000765</v>
      </c>
      <c r="B307" t="str">
        <v>TOTAL-F0000000214</v>
      </c>
      <c r="C307" t="str">
        <v>Data Network</v>
      </c>
      <c r="E307" t="str">
        <v/>
      </c>
      <c r="G307" t="str">
        <v>TOTAL-S0000000325</v>
      </c>
      <c r="H307" t="str">
        <v>TEL-CRT</v>
      </c>
    </row>
    <row r="308">
      <c r="A308" t="str">
        <v>TOTAL-FD0000000767</v>
      </c>
      <c r="B308" t="str">
        <v>TOTAL-F0000000214</v>
      </c>
      <c r="C308" t="str">
        <v>Data Network</v>
      </c>
      <c r="E308" t="str">
        <v/>
      </c>
      <c r="G308" t="str">
        <v>TOTAL-S0000000331</v>
      </c>
      <c r="H308" t="str">
        <v>TEL-GEA</v>
      </c>
    </row>
    <row r="309">
      <c r="A309" t="str">
        <v>TOTAL-FD0000000768</v>
      </c>
      <c r="B309" t="str">
        <v>TOTAL-F0000000214</v>
      </c>
      <c r="C309" t="str">
        <v>Data Network</v>
      </c>
      <c r="E309" t="str">
        <v/>
      </c>
      <c r="G309" t="str">
        <v>TOTAL-S0000000333</v>
      </c>
      <c r="H309" t="str">
        <v>TEL-LIS</v>
      </c>
    </row>
    <row r="310">
      <c r="A310" t="str">
        <v>TOTAL-FD0000000777</v>
      </c>
      <c r="B310" t="str">
        <v>TOTAL-F0000000221</v>
      </c>
      <c r="C310" t="str">
        <v>Desalter System</v>
      </c>
      <c r="E310" t="str">
        <v/>
      </c>
      <c r="G310" t="str">
        <v>TOTAL-S0000000200</v>
      </c>
      <c r="H310" t="str">
        <v>PVV-DTS</v>
      </c>
    </row>
    <row r="311">
      <c r="A311" t="str">
        <v>TOTAL-FD0000000779</v>
      </c>
      <c r="B311" t="str">
        <v>TOTAL-F0000000222</v>
      </c>
      <c r="C311" t="str">
        <v>Desuperheater</v>
      </c>
      <c r="E311" t="str">
        <v/>
      </c>
      <c r="G311" t="str">
        <v>TOTAL-S0000000200</v>
      </c>
      <c r="H311" t="str">
        <v>PVV-DTS</v>
      </c>
    </row>
    <row r="312">
      <c r="A312" t="str">
        <v>TOTAL-FD0000000783</v>
      </c>
      <c r="B312" t="str">
        <v>TOTAL-F0000000225</v>
      </c>
      <c r="C312" t="str">
        <v>Diesel Engine</v>
      </c>
      <c r="E312" t="str">
        <v/>
      </c>
      <c r="G312" t="str">
        <v>TOTAL-S0000000140</v>
      </c>
      <c r="H312" t="str">
        <v>INS-DRW</v>
      </c>
    </row>
    <row r="313">
      <c r="A313" t="str">
        <v>TOTAL-FD0000000786</v>
      </c>
      <c r="B313" t="str">
        <v>TOTAL-F0000000225</v>
      </c>
      <c r="C313" t="str">
        <v>Diesel Engine</v>
      </c>
      <c r="E313" t="str">
        <v/>
      </c>
      <c r="G313" t="str">
        <v>TOTAL-S0000000186</v>
      </c>
      <c r="H313" t="str">
        <v>MEC-LIS</v>
      </c>
    </row>
    <row r="314">
      <c r="A314" t="str">
        <v>TOTAL-FD0000000787</v>
      </c>
      <c r="B314" t="str">
        <v>TOTAL-F0000000225</v>
      </c>
      <c r="C314" t="str">
        <v>Diesel Engine</v>
      </c>
      <c r="E314" t="str">
        <v/>
      </c>
      <c r="G314" t="str">
        <v>TOTAL-S0000000265</v>
      </c>
      <c r="H314" t="str">
        <v>PRO-PID</v>
      </c>
    </row>
    <row r="315">
      <c r="A315" t="str">
        <v>TOTAL-FD0000000790</v>
      </c>
      <c r="B315" t="str">
        <v>TOTAL-F0000000226</v>
      </c>
      <c r="C315" t="str">
        <v>Diesel Generator</v>
      </c>
      <c r="E315" t="str">
        <v/>
      </c>
      <c r="G315" t="str">
        <v>TOTAL-S0000000062</v>
      </c>
      <c r="H315" t="str">
        <v>ELE-SLD</v>
      </c>
    </row>
    <row r="316">
      <c r="A316" t="str">
        <v>TOTAL-FD0000000791</v>
      </c>
      <c r="B316" t="str">
        <v>TOTAL-F0000000226</v>
      </c>
      <c r="C316" t="str">
        <v>Diesel Generator</v>
      </c>
      <c r="E316" t="str">
        <v/>
      </c>
      <c r="G316" t="str">
        <v>TOTAL-S0000000132</v>
      </c>
      <c r="H316" t="str">
        <v>INS-BLD</v>
      </c>
    </row>
    <row r="317">
      <c r="A317" t="str">
        <v>TOTAL-FD0000000792</v>
      </c>
      <c r="B317" t="str">
        <v>TOTAL-F0000000226</v>
      </c>
      <c r="C317" t="str">
        <v>Diesel Generator</v>
      </c>
      <c r="E317" t="str">
        <v/>
      </c>
      <c r="G317" t="str">
        <v>TOTAL-S0000000140</v>
      </c>
      <c r="H317" t="str">
        <v>INS-DRW</v>
      </c>
    </row>
    <row r="318">
      <c r="A318" t="str">
        <v>TOTAL-FD0000000793</v>
      </c>
      <c r="B318" t="str">
        <v>TOTAL-F0000000226</v>
      </c>
      <c r="C318" t="str">
        <v>Diesel Generator</v>
      </c>
      <c r="E318" t="str">
        <v/>
      </c>
      <c r="G318" t="str">
        <v>TOTAL-S0000000144</v>
      </c>
      <c r="H318" t="str">
        <v>INS-ESD</v>
      </c>
    </row>
    <row r="319">
      <c r="A319" t="str">
        <v>TOTAL-FD0000000794</v>
      </c>
      <c r="B319" t="str">
        <v>TOTAL-F0000000226</v>
      </c>
      <c r="C319" t="str">
        <v>Diesel Generator</v>
      </c>
      <c r="E319" t="str">
        <v/>
      </c>
      <c r="G319" t="str">
        <v>TOTAL-S0000000179</v>
      </c>
      <c r="H319" t="str">
        <v>MEC-CAL</v>
      </c>
    </row>
    <row r="320">
      <c r="A320" t="str">
        <v>TOTAL-FD0000000797</v>
      </c>
      <c r="B320" t="str">
        <v>TOTAL-F0000000226</v>
      </c>
      <c r="C320" t="str">
        <v>Diesel Generator</v>
      </c>
      <c r="E320" t="str">
        <v/>
      </c>
      <c r="G320" t="str">
        <v>TOTAL-S0000000186</v>
      </c>
      <c r="H320" t="str">
        <v>MEC-LIS</v>
      </c>
    </row>
    <row r="321">
      <c r="A321" t="str">
        <v>TOTAL-FD0000000798</v>
      </c>
      <c r="B321" t="str">
        <v>TOTAL-F0000000226</v>
      </c>
      <c r="C321" t="str">
        <v>Diesel Generator</v>
      </c>
      <c r="E321" t="str">
        <v/>
      </c>
      <c r="G321" t="str">
        <v>TOTAL-S0000000265</v>
      </c>
      <c r="H321" t="str">
        <v>PRO-PID</v>
      </c>
    </row>
    <row r="322">
      <c r="A322" t="str">
        <v>TOTAL-FD0000000801</v>
      </c>
      <c r="B322" t="str">
        <v>TOTAL-F0000000228</v>
      </c>
      <c r="C322" t="str">
        <v>Diffuser For Air Supply For HVAC Application</v>
      </c>
      <c r="E322" t="str">
        <v/>
      </c>
      <c r="G322" t="str">
        <v>TOTAL-S0000000104</v>
      </c>
      <c r="H322" t="str">
        <v>HVA-DTS</v>
      </c>
    </row>
    <row r="323">
      <c r="A323" t="str">
        <v>TOTAL-FD0000000802</v>
      </c>
      <c r="B323" t="str">
        <v>TOTAL-F0000000228</v>
      </c>
      <c r="C323" t="str">
        <v>Diffuser For Air Supply For HVAC Application</v>
      </c>
      <c r="E323" t="str">
        <v/>
      </c>
      <c r="G323" t="str">
        <v>TOTAL-S0000000110</v>
      </c>
      <c r="H323" t="str">
        <v>HVA-LAY</v>
      </c>
    </row>
    <row r="324">
      <c r="A324" t="str">
        <v>TOTAL-FD0000000803</v>
      </c>
      <c r="B324" t="str">
        <v>TOTAL-F0000000228</v>
      </c>
      <c r="C324" t="str">
        <v>Diffuser For Air Supply For HVAC Application</v>
      </c>
      <c r="E324" t="str">
        <v/>
      </c>
      <c r="G324" t="str">
        <v>TOTAL-S0000000111</v>
      </c>
      <c r="H324" t="str">
        <v>HVA-LIS</v>
      </c>
    </row>
    <row r="325">
      <c r="A325" t="str">
        <v>TOTAL-FD0000000804</v>
      </c>
      <c r="B325" t="str">
        <v>TOTAL-F0000000228</v>
      </c>
      <c r="C325" t="str">
        <v>Diffuser For Air Supply For HVAC Application</v>
      </c>
      <c r="E325" t="str">
        <v/>
      </c>
      <c r="G325" t="str">
        <v>TOTAL-S0000000112</v>
      </c>
      <c r="H325" t="str">
        <v>HVA-MAN</v>
      </c>
    </row>
    <row r="326">
      <c r="A326" t="str">
        <v>TOTAL-FD0000000805</v>
      </c>
      <c r="B326" t="str">
        <v>TOTAL-F0000000229</v>
      </c>
      <c r="C326" t="str">
        <v>Digital Recorder</v>
      </c>
      <c r="E326" t="str">
        <v/>
      </c>
      <c r="G326" t="str">
        <v>TOTAL-S0000000333</v>
      </c>
      <c r="H326" t="str">
        <v>TEL-LIS</v>
      </c>
    </row>
    <row r="327">
      <c r="A327" t="str">
        <v>TOTAL-FD0000000806</v>
      </c>
      <c r="B327" t="str">
        <v>TOTAL-F0000000230</v>
      </c>
      <c r="C327" t="str">
        <v>Directional Control Valve</v>
      </c>
      <c r="E327" t="str">
        <v/>
      </c>
      <c r="G327" t="str">
        <v>TOTAL-S0000000140</v>
      </c>
      <c r="H327" t="str">
        <v>INS-DRW</v>
      </c>
    </row>
    <row r="328">
      <c r="A328" t="str">
        <v>TOTAL-FD0000000815</v>
      </c>
      <c r="B328" t="str">
        <v>TOTAL-F0000000230</v>
      </c>
      <c r="C328" t="str">
        <v>Directional Control Valve</v>
      </c>
      <c r="E328" t="str">
        <v/>
      </c>
      <c r="G328" t="str">
        <v>TOTAL-S0000000151</v>
      </c>
      <c r="H328" t="str">
        <v>INS-PRC</v>
      </c>
    </row>
    <row r="329">
      <c r="A329" t="str">
        <v>TOTAL-FD0000000816</v>
      </c>
      <c r="B329" t="str">
        <v>TOTAL-F0000000230</v>
      </c>
      <c r="C329" t="str">
        <v>Directional Control Valve</v>
      </c>
      <c r="E329" t="str">
        <v/>
      </c>
      <c r="G329" t="str">
        <v>TOTAL-S0000000155</v>
      </c>
      <c r="H329" t="str">
        <v>INS-SPE</v>
      </c>
    </row>
    <row r="330">
      <c r="A330" t="str">
        <v>TOTAL-FD0000000817</v>
      </c>
      <c r="B330" t="str">
        <v>TOTAL-F0000000230</v>
      </c>
      <c r="C330" t="str">
        <v>Directional Control Valve</v>
      </c>
      <c r="E330" t="str">
        <v/>
      </c>
      <c r="G330" t="str">
        <v>TOTAL-S0000000159</v>
      </c>
      <c r="H330" t="str">
        <v>INS-WIR</v>
      </c>
    </row>
    <row r="331">
      <c r="A331" t="str">
        <v>TOTAL-FD0000000824</v>
      </c>
      <c r="B331" t="str">
        <v>TOTAL-F0000000237</v>
      </c>
      <c r="C331" t="str">
        <v>Displacement Element/Sensor</v>
      </c>
      <c r="E331" t="str">
        <v/>
      </c>
      <c r="G331" t="str">
        <v>TOTAL-S0000000140</v>
      </c>
      <c r="H331" t="str">
        <v>INS-DRW</v>
      </c>
    </row>
    <row r="332">
      <c r="A332" t="str">
        <v>TOTAL-FD0000000831</v>
      </c>
      <c r="B332" t="str">
        <v>TOTAL-F0000000237</v>
      </c>
      <c r="C332" t="str">
        <v>Displacement Element/Sensor</v>
      </c>
      <c r="D332" t="str">
        <f>VLOOKUP(B332,tblFunctionalClass!A:F,6,FALSE)</f>
        <v>Position Instrument</v>
      </c>
      <c r="E332" t="str">
        <v/>
      </c>
      <c r="G332" t="str">
        <v>TOTAL-S0000000145</v>
      </c>
      <c r="H332" t="str">
        <v>INS-LPD</v>
      </c>
    </row>
    <row r="333">
      <c r="A333" t="str">
        <v>TOTAL-FD0000000834</v>
      </c>
      <c r="B333" t="str">
        <v>TOTAL-F0000000237</v>
      </c>
      <c r="C333" t="str">
        <v>Displacement Element/Sensor</v>
      </c>
      <c r="E333" t="str">
        <v/>
      </c>
      <c r="G333" t="str">
        <v>TOTAL-S0000000151</v>
      </c>
      <c r="H333" t="str">
        <v>INS-PRC</v>
      </c>
    </row>
    <row r="334">
      <c r="A334" t="str">
        <v>TOTAL-FD0000000835</v>
      </c>
      <c r="B334" t="str">
        <v>TOTAL-F0000000237</v>
      </c>
      <c r="C334" t="str">
        <v>Displacement Element/Sensor</v>
      </c>
      <c r="E334" t="str">
        <v/>
      </c>
      <c r="G334" t="str">
        <v>TOTAL-S0000000155</v>
      </c>
      <c r="H334" t="str">
        <v>INS-SPE</v>
      </c>
    </row>
    <row r="335">
      <c r="A335" t="str">
        <v>TOTAL-FD0000000836</v>
      </c>
      <c r="B335" t="str">
        <v>TOTAL-F0000000237</v>
      </c>
      <c r="C335" t="str">
        <v>Displacement Element/Sensor</v>
      </c>
      <c r="E335" t="str">
        <v/>
      </c>
      <c r="G335" t="str">
        <v>TOTAL-S0000000159</v>
      </c>
      <c r="H335" t="str">
        <v>INS-WIR</v>
      </c>
    </row>
    <row r="336">
      <c r="A336" t="str">
        <v>TOTAL-FD0000000839</v>
      </c>
      <c r="B336" t="str">
        <v>TOTAL-F0000000240</v>
      </c>
      <c r="C336" t="str">
        <v>Displacement Electronic Function (Relay) or electronic rack</v>
      </c>
      <c r="E336" t="str">
        <v/>
      </c>
      <c r="G336" t="str">
        <v>TOTAL-S0000000137</v>
      </c>
      <c r="H336" t="str">
        <v>INS-DTS</v>
      </c>
    </row>
    <row r="337">
      <c r="A337" t="str">
        <v>TOTAL-FD0000000850</v>
      </c>
      <c r="B337" t="str">
        <v>TOTAL-F0000000248</v>
      </c>
      <c r="C337" t="str">
        <v>Distribution Frame</v>
      </c>
      <c r="E337" t="str">
        <v/>
      </c>
      <c r="G337" t="str">
        <v>TOTAL-S0000000327</v>
      </c>
      <c r="H337" t="str">
        <v>TEL-DTS</v>
      </c>
    </row>
    <row r="338">
      <c r="A338" t="str">
        <v>TOTAL-FD0000000851</v>
      </c>
      <c r="B338" t="str">
        <v>TOTAL-F0000000248</v>
      </c>
      <c r="C338" t="str">
        <v>Distribution Frame</v>
      </c>
      <c r="E338" t="str">
        <v/>
      </c>
      <c r="G338" t="str">
        <v>TOTAL-S0000000331</v>
      </c>
      <c r="H338" t="str">
        <v>TEL-GEA</v>
      </c>
    </row>
    <row r="339">
      <c r="A339" t="str">
        <v>TOTAL-FD0000000856</v>
      </c>
      <c r="B339" t="str">
        <v>TOTAL-F0000000250</v>
      </c>
      <c r="C339" t="str">
        <v>Diving Equipment</v>
      </c>
      <c r="E339" t="str">
        <v/>
      </c>
      <c r="G339" t="str">
        <v>TOTAL-S0000000132</v>
      </c>
      <c r="H339" t="str">
        <v>INS-BLD</v>
      </c>
    </row>
    <row r="340">
      <c r="A340" t="str">
        <v>TOTAL-FD0000000860</v>
      </c>
      <c r="B340" t="str">
        <v>TOTAL-F0000000250</v>
      </c>
      <c r="C340" t="str">
        <v>Diving Equipment</v>
      </c>
      <c r="E340" t="str">
        <v/>
      </c>
      <c r="G340" t="str">
        <v>TOTAL-S0000000265</v>
      </c>
      <c r="H340" t="str">
        <v>PRO-PID</v>
      </c>
    </row>
    <row r="341">
      <c r="A341" t="str">
        <v>TOTAL-FD0000000861</v>
      </c>
      <c r="B341" t="str">
        <v>TOTAL-F0000000246</v>
      </c>
      <c r="C341" t="str">
        <v>Displacement Transmitter For SIS Functions</v>
      </c>
      <c r="E341" t="str">
        <v/>
      </c>
      <c r="G341" t="str">
        <v>TOTAL-S0000000276</v>
      </c>
      <c r="H341" t="str">
        <v>PRO-UFD</v>
      </c>
    </row>
    <row r="342">
      <c r="A342" t="str">
        <v>TOTAL-FD0000000863</v>
      </c>
      <c r="B342" t="str">
        <v>TOTAL-F0000000250</v>
      </c>
      <c r="C342" t="str">
        <v>Diving Equipment</v>
      </c>
      <c r="E342" t="str">
        <v/>
      </c>
      <c r="G342" t="str">
        <v>TOTAL-S0000000140</v>
      </c>
      <c r="H342" t="str">
        <v>INS-DRW</v>
      </c>
    </row>
    <row r="343">
      <c r="A343" t="str">
        <v>TOTAL-FD0000000869</v>
      </c>
      <c r="B343" t="str">
        <v>TOTAL-F0000000250</v>
      </c>
      <c r="C343" t="str">
        <v>Diving Equipment</v>
      </c>
      <c r="E343" t="str">
        <v/>
      </c>
      <c r="G343" t="str">
        <v>TOTAL-S0000000314</v>
      </c>
      <c r="H343" t="str">
        <v>SPS-GEA</v>
      </c>
    </row>
    <row r="344">
      <c r="A344" t="str">
        <v>TOTAL-FD0000000870</v>
      </c>
      <c r="B344" t="str">
        <v>TOTAL-F0000000250</v>
      </c>
      <c r="C344" t="str">
        <v>Diving Equipment</v>
      </c>
      <c r="E344" t="str">
        <v/>
      </c>
      <c r="G344" t="str">
        <v>TOTAL-S0000000319</v>
      </c>
      <c r="H344" t="str">
        <v>SPS-SPE</v>
      </c>
    </row>
    <row r="345">
      <c r="A345" t="str">
        <v>TOTAL-FD0000000871</v>
      </c>
      <c r="B345" t="str">
        <v>TOTAL-F0000000251</v>
      </c>
      <c r="C345" t="str">
        <v>Door</v>
      </c>
      <c r="E345" t="str">
        <v/>
      </c>
      <c r="G345" t="str">
        <v>TOTAL-S0000000003</v>
      </c>
      <c r="H345" t="str">
        <v>ARC-DRW</v>
      </c>
    </row>
    <row r="346">
      <c r="A346" t="str">
        <v>TOTAL-FD0000000872</v>
      </c>
      <c r="B346" t="str">
        <v>TOTAL-F0000000251</v>
      </c>
      <c r="C346" t="str">
        <v>Door</v>
      </c>
      <c r="E346" t="str">
        <v/>
      </c>
      <c r="G346" t="str">
        <v>TOTAL-S0000000004</v>
      </c>
      <c r="H346" t="str">
        <v>ARC-GEA</v>
      </c>
    </row>
    <row r="347">
      <c r="A347" t="str">
        <v>TOTAL-FD0000000879</v>
      </c>
      <c r="B347" t="str">
        <v>TOTAL-F0000000251</v>
      </c>
      <c r="C347" t="str">
        <v>Door</v>
      </c>
      <c r="E347" t="str">
        <v/>
      </c>
      <c r="G347" t="str">
        <v>TOTAL-S0000000008</v>
      </c>
      <c r="H347" t="str">
        <v>ARC-SPE</v>
      </c>
    </row>
    <row r="348">
      <c r="A348" t="str">
        <v>TOTAL-FD0000000883</v>
      </c>
      <c r="B348" t="str">
        <v>TOTAL-F0000000252</v>
      </c>
      <c r="C348" t="str">
        <v>Down Hole Safety Valve</v>
      </c>
      <c r="E348" t="str">
        <v/>
      </c>
      <c r="G348" t="str">
        <v>TOTAL-S0000000140</v>
      </c>
      <c r="H348" t="str">
        <v>INS-DRW</v>
      </c>
    </row>
    <row r="349">
      <c r="A349" t="str">
        <v>TOTAL-FD0000000886</v>
      </c>
      <c r="B349" t="str">
        <v>TOTAL-F0000000252</v>
      </c>
      <c r="C349" t="str">
        <v>Down Hole Safety Valve</v>
      </c>
      <c r="D349" t="str">
        <f>VLOOKUP(B349,tblFunctionalClass!A:F,6,FALSE)</f>
        <v>Valve Instrument</v>
      </c>
      <c r="E349" t="str">
        <v/>
      </c>
      <c r="G349" t="str">
        <v>TOTAL-S0000000145</v>
      </c>
      <c r="H349" t="str">
        <v>INS-LPD</v>
      </c>
    </row>
    <row r="350">
      <c r="A350" t="str">
        <v>TOTAL-FD0000000888</v>
      </c>
      <c r="B350" t="str">
        <v>TOTAL-F0000000252</v>
      </c>
      <c r="C350" t="str">
        <v>Down Hole Safety Valve</v>
      </c>
      <c r="E350" t="str">
        <v/>
      </c>
      <c r="G350" t="str">
        <v>TOTAL-S0000000159</v>
      </c>
      <c r="H350" t="str">
        <v>INS-WIR</v>
      </c>
    </row>
    <row r="351">
      <c r="A351" t="str">
        <v>TOTAL-FD0000000892</v>
      </c>
      <c r="B351" t="str">
        <v>TOTAL-F0000000256</v>
      </c>
      <c r="C351" t="str">
        <v>Downhole Pressure &amp; Temperature Gauge</v>
      </c>
      <c r="E351" t="str">
        <v/>
      </c>
      <c r="G351" t="str">
        <v>TOTAL-S0000000311</v>
      </c>
      <c r="H351" t="str">
        <v>SPS-DTS</v>
      </c>
    </row>
    <row r="352">
      <c r="A352" t="str">
        <v>TOTAL-FD0000000900</v>
      </c>
      <c r="B352" t="str">
        <v>TOTAL-F0000000262</v>
      </c>
      <c r="C352" t="str">
        <v>Driven Equipment</v>
      </c>
      <c r="E352" t="str">
        <v/>
      </c>
      <c r="G352" t="str">
        <v>TOTAL-S0000000182</v>
      </c>
      <c r="H352" t="str">
        <v>MEC-DTS</v>
      </c>
    </row>
    <row r="353">
      <c r="A353" t="str">
        <v>TOTAL-FD0000000902</v>
      </c>
      <c r="B353" t="str">
        <v>TOTAL-F0000000263</v>
      </c>
      <c r="C353" t="str">
        <v>Driving Machine</v>
      </c>
      <c r="E353" t="str">
        <v/>
      </c>
      <c r="G353" t="str">
        <v>TOTAL-S0000000182</v>
      </c>
      <c r="H353" t="str">
        <v>MEC-DTS</v>
      </c>
    </row>
    <row r="354">
      <c r="A354" t="str">
        <v>TOTAL-FD0000000907</v>
      </c>
      <c r="B354" t="str">
        <v>TOTAL-F0000000264</v>
      </c>
      <c r="C354" t="str">
        <v>Drum</v>
      </c>
      <c r="E354" t="str">
        <v/>
      </c>
      <c r="G354" t="str">
        <v>TOTAL-S0000000204</v>
      </c>
      <c r="H354" t="str">
        <v>PVV-LIS</v>
      </c>
    </row>
    <row r="355">
      <c r="A355" t="str">
        <v>TOTAL-FD0000000910</v>
      </c>
      <c r="B355" t="str">
        <v>TOTAL-F0000000264</v>
      </c>
      <c r="C355" t="str">
        <v>Drum</v>
      </c>
      <c r="E355" t="str">
        <v/>
      </c>
      <c r="G355" t="str">
        <v>TOTAL-S0000000208</v>
      </c>
      <c r="H355" t="str">
        <v>PVV-PRC</v>
      </c>
    </row>
    <row r="356">
      <c r="A356" t="str">
        <v>TOTAL-FD0000000911</v>
      </c>
      <c r="B356" t="str">
        <v>TOTAL-F0000000264</v>
      </c>
      <c r="C356" t="str">
        <v>Drum</v>
      </c>
      <c r="E356" t="str">
        <v/>
      </c>
      <c r="G356" t="str">
        <v>TOTAL-S0000000210</v>
      </c>
      <c r="H356" t="str">
        <v>PVV-SPE</v>
      </c>
    </row>
    <row r="357">
      <c r="A357" t="str">
        <v>TOTAL-FD0000000912</v>
      </c>
      <c r="B357" t="str">
        <v>TOTAL-F0000000265</v>
      </c>
      <c r="C357" t="str">
        <v>Dryer-Filter</v>
      </c>
      <c r="E357" t="str">
        <v/>
      </c>
      <c r="G357" t="str">
        <v>TOTAL-S0000000111</v>
      </c>
      <c r="H357" t="str">
        <v>HVA-LIS</v>
      </c>
    </row>
    <row r="358">
      <c r="A358" t="str">
        <v>TOTAL-FD0000000914</v>
      </c>
      <c r="B358" t="str">
        <v>TOTAL-F0000000267</v>
      </c>
      <c r="C358" t="str">
        <v>Dummy Load</v>
      </c>
      <c r="E358" t="str">
        <v/>
      </c>
      <c r="G358" t="str">
        <v>TOTAL-S0000000330</v>
      </c>
      <c r="H358" t="str">
        <v>TEL-DRW</v>
      </c>
    </row>
    <row r="359">
      <c r="A359" t="str">
        <v>TOTAL-FD0000000915</v>
      </c>
      <c r="B359" t="str">
        <v>TOTAL-F0000000267</v>
      </c>
      <c r="C359" t="str">
        <v>Dummy Load</v>
      </c>
      <c r="E359" t="str">
        <v/>
      </c>
      <c r="G359" t="str">
        <v>TOTAL-S0000000327</v>
      </c>
      <c r="H359" t="str">
        <v>TEL-DTS</v>
      </c>
    </row>
    <row r="360">
      <c r="A360" t="str">
        <v>TOTAL-FD0000000918</v>
      </c>
      <c r="B360" t="str">
        <v>TOTAL-F0000000270</v>
      </c>
      <c r="C360" t="str">
        <v>DVD Player</v>
      </c>
      <c r="E360" t="str">
        <v/>
      </c>
      <c r="G360" t="str">
        <v>TOTAL-S0000000333</v>
      </c>
      <c r="H360" t="str">
        <v>TEL-LIS</v>
      </c>
    </row>
    <row r="361">
      <c r="A361" t="str">
        <v>TOTAL-FD0000000922</v>
      </c>
      <c r="B361" t="str">
        <v>TOTAL-F0000000272</v>
      </c>
      <c r="C361" t="str">
        <v>Early Warning Smoke Detector</v>
      </c>
      <c r="E361" t="str">
        <v/>
      </c>
      <c r="G361" t="str">
        <v>TOTAL-S0000000137</v>
      </c>
      <c r="H361" t="str">
        <v>INS-DTS</v>
      </c>
    </row>
    <row r="362">
      <c r="A362" t="str">
        <v>TOTAL-FD0000000923</v>
      </c>
      <c r="B362" t="str">
        <v>TOTAL-F0000000272</v>
      </c>
      <c r="C362" t="str">
        <v>Early Warning Smoke Detector</v>
      </c>
      <c r="E362" t="str">
        <v/>
      </c>
      <c r="G362" t="str">
        <v>TOTAL-S0000000146</v>
      </c>
      <c r="H362" t="str">
        <v>INS-MAN</v>
      </c>
    </row>
    <row r="363">
      <c r="A363" t="str">
        <v>TOTAL-FD0000000924</v>
      </c>
      <c r="B363" t="str">
        <v>TOTAL-F0000000272</v>
      </c>
      <c r="C363" t="str">
        <v>Early Warning Smoke Detector</v>
      </c>
      <c r="E363" t="str">
        <v/>
      </c>
      <c r="G363" t="str">
        <v>TOTAL-S0000000286</v>
      </c>
      <c r="H363" t="str">
        <v>QUA-INR</v>
      </c>
    </row>
    <row r="364">
      <c r="A364" t="str">
        <v>TOTAL-FD0000000931</v>
      </c>
      <c r="B364" t="str">
        <v>TOTAL-F0000000273</v>
      </c>
      <c r="C364" t="str">
        <v>Earthing System</v>
      </c>
      <c r="E364" t="str">
        <v/>
      </c>
      <c r="G364" t="str">
        <v>TOTAL-S0000000053</v>
      </c>
      <c r="H364" t="str">
        <v>ELE-LIS</v>
      </c>
    </row>
    <row r="365">
      <c r="A365" t="str">
        <v>TOTAL-FD0000000934</v>
      </c>
      <c r="B365" t="str">
        <v>TOTAL-F0000000273</v>
      </c>
      <c r="C365" t="str">
        <v>Earthing System</v>
      </c>
      <c r="E365" t="str">
        <v/>
      </c>
      <c r="G365" t="str">
        <v>TOTAL-S0000000058</v>
      </c>
      <c r="H365" t="str">
        <v>ELE-PRC</v>
      </c>
    </row>
    <row r="366">
      <c r="A366" t="str">
        <v>TOTAL-FD0000000935</v>
      </c>
      <c r="B366" t="str">
        <v>TOTAL-F0000000273</v>
      </c>
      <c r="C366" t="str">
        <v>Earthing System</v>
      </c>
      <c r="E366" t="str">
        <v/>
      </c>
      <c r="G366" t="str">
        <v>TOTAL-S0000000062</v>
      </c>
      <c r="H366" t="str">
        <v>ELE-SLD</v>
      </c>
    </row>
    <row r="367">
      <c r="A367" t="str">
        <v>TOTAL-FD0000000936</v>
      </c>
      <c r="B367" t="str">
        <v>TOTAL-F0000000273</v>
      </c>
      <c r="C367" t="str">
        <v>Earthing System</v>
      </c>
      <c r="E367" t="str">
        <v/>
      </c>
      <c r="G367" t="str">
        <v>TOTAL-S0000000063</v>
      </c>
      <c r="H367" t="str">
        <v>ELE-SPE</v>
      </c>
    </row>
    <row r="368">
      <c r="A368" t="str">
        <v>TOTAL-FD0000000947</v>
      </c>
      <c r="B368" t="str">
        <v>TOTAL-F0000000274</v>
      </c>
      <c r="C368" t="str">
        <v>Ejector</v>
      </c>
      <c r="E368" t="str">
        <v/>
      </c>
      <c r="G368" t="str">
        <v>TOTAL-S0000000208</v>
      </c>
      <c r="H368" t="str">
        <v>PVV-PRC</v>
      </c>
    </row>
    <row r="369">
      <c r="A369" t="str">
        <v>TOTAL-FD0000000948</v>
      </c>
      <c r="B369" t="str">
        <v>TOTAL-F0000000274</v>
      </c>
      <c r="C369" t="str">
        <v>Ejector</v>
      </c>
      <c r="E369" t="str">
        <v/>
      </c>
      <c r="G369" t="str">
        <v>TOTAL-S0000000210</v>
      </c>
      <c r="H369" t="str">
        <v>PVV-SPE</v>
      </c>
    </row>
    <row r="370">
      <c r="A370" t="str">
        <v>TOTAL-FD0000000953</v>
      </c>
      <c r="B370" t="str">
        <v>TOTAL-F0000000276</v>
      </c>
      <c r="C370" t="str">
        <v>Electric Generator</v>
      </c>
      <c r="E370" t="str">
        <v/>
      </c>
      <c r="G370" t="str">
        <v>TOTAL-S0000000053</v>
      </c>
      <c r="H370" t="str">
        <v>ELE-LIS</v>
      </c>
    </row>
    <row r="371">
      <c r="A371" t="str">
        <v>TOTAL-FD0000000954</v>
      </c>
      <c r="B371" t="str">
        <v>TOTAL-F0000000277</v>
      </c>
      <c r="C371" t="str">
        <v>Electric Heater</v>
      </c>
      <c r="E371" t="str">
        <v/>
      </c>
      <c r="G371" t="str">
        <v>TOTAL-S0000000044</v>
      </c>
      <c r="H371" t="str">
        <v>ELE-BLD</v>
      </c>
    </row>
    <row r="372">
      <c r="A372" t="str">
        <v>TOTAL-FD0000000956</v>
      </c>
      <c r="B372" t="str">
        <v>TOTAL-F0000000277</v>
      </c>
      <c r="C372" t="str">
        <v>Electric Heater</v>
      </c>
      <c r="E372" t="str">
        <v/>
      </c>
      <c r="G372" t="str">
        <v>TOTAL-S0000000101</v>
      </c>
      <c r="H372" t="str">
        <v>HVA-CAL</v>
      </c>
    </row>
    <row r="373">
      <c r="A373" t="str">
        <v>TOTAL-FD0000000957</v>
      </c>
      <c r="B373" t="str">
        <v>TOTAL-F0000000277</v>
      </c>
      <c r="C373" t="str">
        <v>Electric Heater</v>
      </c>
      <c r="E373" t="str">
        <v/>
      </c>
      <c r="G373" t="str">
        <v>TOTAL-S0000000104</v>
      </c>
      <c r="H373" t="str">
        <v>HVA-DTS</v>
      </c>
    </row>
    <row r="374">
      <c r="A374" t="str">
        <v>TOTAL-FD0000000959</v>
      </c>
      <c r="B374" t="str">
        <v>TOTAL-F0000000277</v>
      </c>
      <c r="C374" t="str">
        <v>Electric Heater</v>
      </c>
      <c r="E374" t="str">
        <v/>
      </c>
      <c r="G374" t="str">
        <v>TOTAL-S0000000111</v>
      </c>
      <c r="H374" t="str">
        <v>HVA-LIS</v>
      </c>
    </row>
    <row r="375">
      <c r="A375" t="str">
        <v>TOTAL-FD0000000960</v>
      </c>
      <c r="B375" t="str">
        <v>TOTAL-F0000000277</v>
      </c>
      <c r="C375" t="str">
        <v>Electric Heater</v>
      </c>
      <c r="E375" t="str">
        <v/>
      </c>
      <c r="G375" t="str">
        <v>TOTAL-S0000000112</v>
      </c>
      <c r="H375" t="str">
        <v>HVA-MAN</v>
      </c>
    </row>
    <row r="376">
      <c r="A376" t="str">
        <v>TOTAL-FD0000000961</v>
      </c>
      <c r="B376" t="str">
        <v>TOTAL-F0000000277</v>
      </c>
      <c r="C376" t="str">
        <v>Electric Heater</v>
      </c>
      <c r="E376" t="str">
        <v/>
      </c>
      <c r="G376" t="str">
        <v>TOTAL-S0000000144</v>
      </c>
      <c r="H376" t="str">
        <v>INS-ESD</v>
      </c>
    </row>
    <row r="377">
      <c r="A377" t="str">
        <v>TOTAL-FD0000000962</v>
      </c>
      <c r="B377" t="str">
        <v>TOTAL-F0000000277</v>
      </c>
      <c r="C377" t="str">
        <v>Electric Heater</v>
      </c>
      <c r="E377" t="str">
        <v/>
      </c>
      <c r="G377" t="str">
        <v>TOTAL-S0000000265</v>
      </c>
      <c r="H377" t="str">
        <v>PRO-PID</v>
      </c>
    </row>
    <row r="378">
      <c r="A378" t="str">
        <v>TOTAL-FD0000000963</v>
      </c>
      <c r="B378" t="str">
        <v>TOTAL-F0000000274</v>
      </c>
      <c r="C378" t="str">
        <v>Ejector</v>
      </c>
      <c r="E378" t="str">
        <v/>
      </c>
      <c r="G378" t="str">
        <v>TOTAL-S0000000276</v>
      </c>
      <c r="H378" t="str">
        <v>PRO-UFD</v>
      </c>
    </row>
    <row r="379">
      <c r="A379" t="str">
        <v>TOTAL-FD0000000971</v>
      </c>
      <c r="B379" t="str">
        <v>TOTAL-F0000000278</v>
      </c>
      <c r="C379" t="str">
        <v>Electric Heating Equipment</v>
      </c>
      <c r="E379" t="str">
        <v/>
      </c>
      <c r="G379" t="str">
        <v>TOTAL-S0000000204</v>
      </c>
      <c r="H379" t="str">
        <v>PVV-LIS</v>
      </c>
    </row>
    <row r="380">
      <c r="A380" t="str">
        <v>TOTAL-FD0000000974</v>
      </c>
      <c r="B380" t="str">
        <v>TOTAL-F0000000278</v>
      </c>
      <c r="C380" t="str">
        <v>Electric Heating Equipment</v>
      </c>
      <c r="E380" t="str">
        <v/>
      </c>
      <c r="G380" t="str">
        <v>TOTAL-S0000000208</v>
      </c>
      <c r="H380" t="str">
        <v>PVV-PRC</v>
      </c>
    </row>
    <row r="381">
      <c r="A381" t="str">
        <v>TOTAL-FD0000000975</v>
      </c>
      <c r="B381" t="str">
        <v>TOTAL-F0000000278</v>
      </c>
      <c r="C381" t="str">
        <v>Electric Heating Equipment</v>
      </c>
      <c r="E381" t="str">
        <v/>
      </c>
      <c r="G381" t="str">
        <v>TOTAL-S0000000210</v>
      </c>
      <c r="H381" t="str">
        <v>PVV-SPE</v>
      </c>
    </row>
    <row r="382">
      <c r="A382" t="str">
        <v>TOTAL-FD0000000982</v>
      </c>
      <c r="B382" t="str">
        <v>TOTAL-F0000000279</v>
      </c>
      <c r="C382" t="str">
        <v>Electric Monitoring and Control System</v>
      </c>
      <c r="E382" t="str">
        <v/>
      </c>
      <c r="G382" t="str">
        <v>TOTAL-S0000000053</v>
      </c>
      <c r="H382" t="str">
        <v>ELE-LIS</v>
      </c>
    </row>
    <row r="383">
      <c r="A383" t="str">
        <v>TOTAL-FD0000000985</v>
      </c>
      <c r="B383" t="str">
        <v>TOTAL-F0000000279</v>
      </c>
      <c r="C383" t="str">
        <v>Electric Monitoring and Control System</v>
      </c>
      <c r="E383" t="str">
        <v/>
      </c>
      <c r="G383" t="str">
        <v>TOTAL-S0000000058</v>
      </c>
      <c r="H383" t="str">
        <v>ELE-PRC</v>
      </c>
    </row>
    <row r="384">
      <c r="A384" t="str">
        <v>TOTAL-FD0000000986</v>
      </c>
      <c r="B384" t="str">
        <v>TOTAL-F0000000279</v>
      </c>
      <c r="C384" t="str">
        <v>Electric Monitoring and Control System</v>
      </c>
      <c r="E384" t="str">
        <v/>
      </c>
      <c r="G384" t="str">
        <v>TOTAL-S0000000062</v>
      </c>
      <c r="H384" t="str">
        <v>ELE-SLD</v>
      </c>
    </row>
    <row r="385">
      <c r="A385" t="str">
        <v>TOTAL-FD0000000987</v>
      </c>
      <c r="B385" t="str">
        <v>TOTAL-F0000000279</v>
      </c>
      <c r="C385" t="str">
        <v>Electric Monitoring and Control System</v>
      </c>
      <c r="E385" t="str">
        <v/>
      </c>
      <c r="G385" t="str">
        <v>TOTAL-S0000000063</v>
      </c>
      <c r="H385" t="str">
        <v>ELE-SPE</v>
      </c>
    </row>
    <row r="386">
      <c r="A386" t="str">
        <v>TOTAL-FD0000000989</v>
      </c>
      <c r="B386" t="str">
        <v>TOTAL-F0000000280</v>
      </c>
      <c r="C386" t="str">
        <v>Electric Motor</v>
      </c>
      <c r="E386" t="str">
        <v/>
      </c>
      <c r="G386" t="str">
        <v>TOTAL-S0000000053</v>
      </c>
      <c r="H386" t="str">
        <v>ELE-LIS</v>
      </c>
    </row>
    <row r="387">
      <c r="A387" t="str">
        <v>TOTAL-FD0000000990</v>
      </c>
      <c r="B387" t="str">
        <v>TOTAL-F0000000280</v>
      </c>
      <c r="C387" t="str">
        <v>Electric Motor</v>
      </c>
      <c r="E387" t="str">
        <v/>
      </c>
      <c r="G387" t="str">
        <v>TOTAL-S0000000054</v>
      </c>
      <c r="H387" t="str">
        <v>ELE-MAN</v>
      </c>
    </row>
    <row r="388">
      <c r="A388" t="str">
        <v>TOTAL-FD0000000994</v>
      </c>
      <c r="B388" t="str">
        <v>TOTAL-F0000000281</v>
      </c>
      <c r="C388" t="str">
        <v>Electrical Accessory</v>
      </c>
      <c r="E388" t="str">
        <v/>
      </c>
      <c r="G388" t="str">
        <v>TOTAL-S0000000054</v>
      </c>
      <c r="H388" t="str">
        <v>ELE-MAN</v>
      </c>
    </row>
    <row r="389">
      <c r="A389" t="str">
        <v>TOTAL-FD0000000995</v>
      </c>
      <c r="B389" t="str">
        <v>TOTAL-F0000000282</v>
      </c>
      <c r="C389" t="str">
        <v>Electrical and Hydraulic Distribution Unit</v>
      </c>
      <c r="E389" t="str">
        <v/>
      </c>
      <c r="G389" t="str">
        <v>TOTAL-S0000000311</v>
      </c>
      <c r="H389" t="str">
        <v>SPS-DTS</v>
      </c>
    </row>
    <row r="390">
      <c r="A390" t="str">
        <v>TOTAL-FD0000000996</v>
      </c>
      <c r="B390" t="str">
        <v>TOTAL-F0000000283</v>
      </c>
      <c r="C390" t="str">
        <v>Electrical Connector</v>
      </c>
      <c r="E390" t="str">
        <v/>
      </c>
      <c r="G390" t="str">
        <v>TOTAL-S0000000053</v>
      </c>
      <c r="H390" t="str">
        <v>ELE-LIS</v>
      </c>
    </row>
    <row r="391">
      <c r="A391" t="str">
        <v>TOTAL-FD0000000999</v>
      </c>
      <c r="B391" t="str">
        <v>TOTAL-F0000000285</v>
      </c>
      <c r="C391" t="str">
        <v>High Voltage Electrical Switchgear</v>
      </c>
      <c r="E391" t="str">
        <v/>
      </c>
      <c r="G391" t="str">
        <v>TOTAL-S0000000053</v>
      </c>
      <c r="H391" t="str">
        <v>ELE-LIS</v>
      </c>
    </row>
    <row r="392">
      <c r="A392" t="str">
        <v>TOTAL-FD0000001001</v>
      </c>
      <c r="B392" t="str">
        <v>TOTAL-F0000000286</v>
      </c>
      <c r="C392" t="str">
        <v>Low Voltage Electrical Switchgear</v>
      </c>
      <c r="E392" t="str">
        <v/>
      </c>
      <c r="G392" t="str">
        <v>TOTAL-S0000000047</v>
      </c>
      <c r="H392" t="str">
        <v>ELE-DTS</v>
      </c>
    </row>
    <row r="393">
      <c r="A393" t="str">
        <v>TOTAL-FD0000001002</v>
      </c>
      <c r="B393" t="str">
        <v>TOTAL-F0000000286</v>
      </c>
      <c r="C393" t="str">
        <v>Low Voltage Electrical Switchgear</v>
      </c>
      <c r="E393" t="str">
        <v/>
      </c>
      <c r="G393" t="str">
        <v>TOTAL-S0000000062</v>
      </c>
      <c r="H393" t="str">
        <v>ELE-SLD</v>
      </c>
    </row>
    <row r="394">
      <c r="A394" t="str">
        <v>TOTAL-FD0000001006</v>
      </c>
      <c r="B394" t="str">
        <v>TOTAL-F0000000290</v>
      </c>
      <c r="C394" t="str">
        <v>Static Converters</v>
      </c>
      <c r="E394" t="str">
        <v/>
      </c>
      <c r="G394" t="str">
        <v>TOTAL-S0000000044</v>
      </c>
      <c r="H394" t="str">
        <v>ELE-BLD</v>
      </c>
    </row>
    <row r="395">
      <c r="A395" t="str">
        <v>TOTAL-FD0000001009</v>
      </c>
      <c r="B395" t="str">
        <v>TOTAL-F0000000290</v>
      </c>
      <c r="C395" t="str">
        <v>Static Converters</v>
      </c>
      <c r="E395" t="str">
        <v/>
      </c>
      <c r="G395" t="str">
        <v>TOTAL-S0000000053</v>
      </c>
      <c r="H395" t="str">
        <v>ELE-LIS</v>
      </c>
    </row>
    <row r="396">
      <c r="A396" t="str">
        <v>TOTAL-FD0000001011</v>
      </c>
      <c r="B396" t="str">
        <v>TOTAL-F0000000290</v>
      </c>
      <c r="C396" t="str">
        <v>Static Converters</v>
      </c>
      <c r="E396" t="str">
        <v/>
      </c>
      <c r="G396" t="str">
        <v>TOTAL-S0000000054</v>
      </c>
      <c r="H396" t="str">
        <v>ELE-MAN</v>
      </c>
    </row>
    <row r="397">
      <c r="A397" t="str">
        <v>TOTAL-FD0000001012</v>
      </c>
      <c r="B397" t="str">
        <v>TOTAL-F0000000290</v>
      </c>
      <c r="C397" t="str">
        <v>Static Converters</v>
      </c>
      <c r="E397" t="str">
        <v/>
      </c>
      <c r="G397" t="str">
        <v>TOTAL-S0000000062</v>
      </c>
      <c r="H397" t="str">
        <v>ELE-SLD</v>
      </c>
    </row>
    <row r="398">
      <c r="A398" t="str">
        <v>TOTAL-FD0000001013</v>
      </c>
      <c r="B398" t="str">
        <v>TOTAL-F0000000290</v>
      </c>
      <c r="C398" t="str">
        <v>Static Converters</v>
      </c>
      <c r="E398" t="str">
        <v/>
      </c>
      <c r="G398" t="str">
        <v>TOTAL-S0000000063</v>
      </c>
      <c r="H398" t="str">
        <v>ELE-SPE</v>
      </c>
    </row>
    <row r="399">
      <c r="A399" t="str">
        <v>TOTAL-FD0000001015</v>
      </c>
      <c r="B399" t="str">
        <v>TOTAL-F0000000291</v>
      </c>
      <c r="C399" t="str">
        <v>Electrical Switchboard</v>
      </c>
      <c r="E399" t="str">
        <v/>
      </c>
      <c r="G399" t="str">
        <v>TOTAL-S0000000053</v>
      </c>
      <c r="H399" t="str">
        <v>ELE-LIS</v>
      </c>
    </row>
    <row r="400">
      <c r="A400" t="str">
        <v>TOTAL-FD0000001023</v>
      </c>
      <c r="B400" t="str">
        <v>TOTAL-F0000000292</v>
      </c>
      <c r="C400" t="str">
        <v>Electrolysis Tank</v>
      </c>
      <c r="E400" t="str">
        <v/>
      </c>
      <c r="G400" t="str">
        <v>TOTAL-S0000000204</v>
      </c>
      <c r="H400" t="str">
        <v>PVV-LIS</v>
      </c>
    </row>
    <row r="401">
      <c r="A401" t="str">
        <v>TOTAL-FD0000001026</v>
      </c>
      <c r="B401" t="str">
        <v>TOTAL-F0000000292</v>
      </c>
      <c r="C401" t="str">
        <v>Electrolysis Tank</v>
      </c>
      <c r="E401" t="str">
        <v/>
      </c>
      <c r="G401" t="str">
        <v>TOTAL-S0000000208</v>
      </c>
      <c r="H401" t="str">
        <v>PVV-PRC</v>
      </c>
    </row>
    <row r="402">
      <c r="A402" t="str">
        <v>TOTAL-FD0000001027</v>
      </c>
      <c r="B402" t="str">
        <v>TOTAL-F0000000292</v>
      </c>
      <c r="C402" t="str">
        <v>Electrolysis Tank</v>
      </c>
      <c r="E402" t="str">
        <v/>
      </c>
      <c r="G402" t="str">
        <v>TOTAL-S0000000210</v>
      </c>
      <c r="H402" t="str">
        <v>PVV-SPE</v>
      </c>
    </row>
    <row r="403">
      <c r="A403" t="str">
        <v>TOTAL-FD0000001028</v>
      </c>
      <c r="B403" t="str">
        <v>TOTAL-F0000000293</v>
      </c>
      <c r="C403" t="str">
        <v>Electromagnetic Flow Meter</v>
      </c>
      <c r="E403" t="str">
        <v/>
      </c>
      <c r="G403" t="str">
        <v>TOTAL-S0000000140</v>
      </c>
      <c r="H403" t="str">
        <v>INS-DRW</v>
      </c>
    </row>
    <row r="404">
      <c r="A404" t="str">
        <v>TOTAL-FD0000001031</v>
      </c>
      <c r="B404" t="str">
        <v>TOTAL-F0000000293</v>
      </c>
      <c r="C404" t="str">
        <v>Electromagnetic Flow Meter</v>
      </c>
      <c r="D404" t="str">
        <f>VLOOKUP(B404,tblFunctionalClass!A:F,6,FALSE)</f>
        <v>Flow Instrument</v>
      </c>
      <c r="E404" t="str">
        <v/>
      </c>
      <c r="G404" t="str">
        <v>TOTAL-S0000000145</v>
      </c>
      <c r="H404" t="str">
        <v>INS-LPD</v>
      </c>
    </row>
    <row r="405">
      <c r="A405" t="str">
        <v>TOTAL-FD0000001034</v>
      </c>
      <c r="B405" t="str">
        <v>TOTAL-F0000000294</v>
      </c>
      <c r="C405" t="str">
        <v>Electronic Module</v>
      </c>
      <c r="E405" t="str">
        <v/>
      </c>
      <c r="G405" t="str">
        <v>TOTAL-S0000000137</v>
      </c>
      <c r="H405" t="str">
        <v>INS-DTS</v>
      </c>
    </row>
    <row r="406">
      <c r="A406" t="str">
        <v>TOTAL-FD0000001037</v>
      </c>
      <c r="B406" t="str">
        <v>TOTAL-F0000000296</v>
      </c>
      <c r="C406" t="str">
        <v>Emergency Shut Down Valve</v>
      </c>
      <c r="D406" t="str">
        <f>VLOOKUP(B406,tblFunctionalClass!A:F,6,FALSE)</f>
        <v>Valve Instrument</v>
      </c>
      <c r="E406" t="str">
        <v/>
      </c>
      <c r="G406" t="str">
        <v>TOTAL-S0000000145</v>
      </c>
      <c r="H406" t="str">
        <v>INS-LPD</v>
      </c>
    </row>
    <row r="407">
      <c r="A407" t="str">
        <v>TOTAL-FD0000001052</v>
      </c>
      <c r="B407" t="str">
        <v>TOTAL-F0000000309</v>
      </c>
      <c r="C407" t="str">
        <v>Enclosure</v>
      </c>
      <c r="E407" t="str">
        <v/>
      </c>
      <c r="G407" t="str">
        <v>TOTAL-S0000000327</v>
      </c>
      <c r="H407" t="str">
        <v>TEL-DTS</v>
      </c>
    </row>
    <row r="408">
      <c r="A408" t="str">
        <v>TOTAL-FD0000001057</v>
      </c>
      <c r="B408" t="str">
        <v>TOTAL-F0000000312</v>
      </c>
      <c r="C408" t="str">
        <v>Entertainment</v>
      </c>
      <c r="E408" t="str">
        <v/>
      </c>
      <c r="G408" t="str">
        <v>TOTAL-S0000000330</v>
      </c>
      <c r="H408" t="str">
        <v>TEL-DRW</v>
      </c>
    </row>
    <row r="409">
      <c r="A409" t="str">
        <v>TOTAL-FD0000001064</v>
      </c>
      <c r="B409" t="str">
        <v>TOTAL-F0000000312</v>
      </c>
      <c r="C409" t="str">
        <v>Entertainment</v>
      </c>
      <c r="E409" t="str">
        <v/>
      </c>
      <c r="G409" t="str">
        <v>TOTAL-S0000000333</v>
      </c>
      <c r="H409" t="str">
        <v>TEL-LIS</v>
      </c>
    </row>
    <row r="410">
      <c r="A410" t="str">
        <v>TOTAL-FD0000001067</v>
      </c>
      <c r="B410" t="str">
        <v>TOTAL-F0000000312</v>
      </c>
      <c r="C410" t="str">
        <v>Entertainment</v>
      </c>
      <c r="E410" t="str">
        <v/>
      </c>
      <c r="G410" t="str">
        <v>TOTAL-S0000000336</v>
      </c>
      <c r="H410" t="str">
        <v>TEL-PRC</v>
      </c>
    </row>
    <row r="411">
      <c r="A411" t="str">
        <v>TOTAL-FD0000001068</v>
      </c>
      <c r="B411" t="str">
        <v>TOTAL-F0000000312</v>
      </c>
      <c r="C411" t="str">
        <v>Entertainment</v>
      </c>
      <c r="E411" t="str">
        <v/>
      </c>
      <c r="G411" t="str">
        <v>TOTAL-S0000000339</v>
      </c>
      <c r="H411" t="str">
        <v>TEL-SPE</v>
      </c>
    </row>
    <row r="412">
      <c r="A412" t="str">
        <v>TOTAL-FD0000001070</v>
      </c>
      <c r="B412" t="str">
        <v>TOTAL-F0000000313</v>
      </c>
      <c r="C412" t="str">
        <v>Environmental Protection Equipment</v>
      </c>
      <c r="E412" t="str">
        <v/>
      </c>
      <c r="G412" t="str">
        <v>TOTAL-S0000000086</v>
      </c>
      <c r="H412" t="str">
        <v>HSE;SEC-DRW</v>
      </c>
    </row>
    <row r="413">
      <c r="A413" t="str">
        <v>TOTAL-FD0000001076</v>
      </c>
      <c r="B413" t="str">
        <v>TOTAL-F0000000313</v>
      </c>
      <c r="C413" t="str">
        <v>Environmental Protection Equipment</v>
      </c>
      <c r="E413" t="str">
        <v/>
      </c>
      <c r="G413" t="str">
        <v>TOTAL-S0000000089</v>
      </c>
      <c r="H413" t="str">
        <v>HSE;SEC-LIS</v>
      </c>
    </row>
    <row r="414">
      <c r="A414" t="str">
        <v>TOTAL-FD0000001077</v>
      </c>
      <c r="B414" t="str">
        <v>TOTAL-F0000000313</v>
      </c>
      <c r="C414" t="str">
        <v>Environmental Protection Equipment</v>
      </c>
      <c r="E414" t="str">
        <v/>
      </c>
      <c r="G414" t="str">
        <v>TOTAL-S0000000092</v>
      </c>
      <c r="H414" t="str">
        <v>HSE;SEC-PRC</v>
      </c>
    </row>
    <row r="415">
      <c r="A415" t="str">
        <v>TOTAL-FD0000001083</v>
      </c>
      <c r="B415" t="str">
        <v>TOTAL-F0000000314</v>
      </c>
      <c r="C415" t="str">
        <v>EOR Chemical Solution Formulation &amp; Preparation Unit</v>
      </c>
      <c r="E415" t="str">
        <v/>
      </c>
      <c r="G415" t="str">
        <v>TOTAL-S0000000200</v>
      </c>
      <c r="H415" t="str">
        <v>PVV-DTS</v>
      </c>
    </row>
    <row r="416">
      <c r="A416" t="str">
        <v>TOTAL-FD0000001088</v>
      </c>
      <c r="B416" t="str">
        <v>TOTAL-F0000000314</v>
      </c>
      <c r="C416" t="str">
        <v>EOR Chemical Solution Formulation &amp; Preparation Unit</v>
      </c>
      <c r="E416" t="str">
        <v/>
      </c>
      <c r="G416" t="str">
        <v>TOTAL-S0000000208</v>
      </c>
      <c r="H416" t="str">
        <v>PVV-PRC</v>
      </c>
    </row>
    <row r="417">
      <c r="A417" t="str">
        <v>TOTAL-FD0000001089</v>
      </c>
      <c r="B417" t="str">
        <v>TOTAL-F0000000314</v>
      </c>
      <c r="C417" t="str">
        <v>EOR Chemical Solution Formulation &amp; Preparation Unit</v>
      </c>
      <c r="E417" t="str">
        <v/>
      </c>
      <c r="G417" t="str">
        <v>TOTAL-S0000000210</v>
      </c>
      <c r="H417" t="str">
        <v>PVV-SPE</v>
      </c>
    </row>
    <row r="418">
      <c r="A418" t="str">
        <v>TOTAL-FD0000001090</v>
      </c>
      <c r="B418" t="str">
        <v>TOTAL-F0000000315</v>
      </c>
      <c r="C418" t="str">
        <v>Equipment For Precision Measurement and Offshore Measurement</v>
      </c>
      <c r="E418" t="str">
        <v/>
      </c>
      <c r="G418" t="str">
        <v>TOTAL-S0000000140</v>
      </c>
      <c r="H418" t="str">
        <v>INS-DRW</v>
      </c>
    </row>
    <row r="419">
      <c r="A419" t="str">
        <v>TOTAL-FD0000001099</v>
      </c>
      <c r="B419" t="str">
        <v>TOTAL-F0000000315</v>
      </c>
      <c r="C419" t="str">
        <v>Equipment For Precision Measurement and Offshore Measurement</v>
      </c>
      <c r="E419" t="str">
        <v/>
      </c>
      <c r="G419" t="str">
        <v>TOTAL-S0000000151</v>
      </c>
      <c r="H419" t="str">
        <v>INS-PRC</v>
      </c>
    </row>
    <row r="420">
      <c r="A420" t="str">
        <v>TOTAL-FD0000001100</v>
      </c>
      <c r="B420" t="str">
        <v>TOTAL-F0000000315</v>
      </c>
      <c r="C420" t="str">
        <v>Equipment For Precision Measurement and Offshore Measurement</v>
      </c>
      <c r="E420" t="str">
        <v/>
      </c>
      <c r="G420" t="str">
        <v>TOTAL-S0000000155</v>
      </c>
      <c r="H420" t="str">
        <v>INS-SPE</v>
      </c>
    </row>
    <row r="421">
      <c r="A421" t="str">
        <v>TOTAL-FD0000001101</v>
      </c>
      <c r="B421" t="str">
        <v>TOTAL-F0000000315</v>
      </c>
      <c r="C421" t="str">
        <v>Equipment For Precision Measurement and Offshore Measurement</v>
      </c>
      <c r="E421" t="str">
        <v/>
      </c>
      <c r="G421" t="str">
        <v>TOTAL-S0000000159</v>
      </c>
      <c r="H421" t="str">
        <v>INS-WIR</v>
      </c>
    </row>
    <row r="422">
      <c r="A422" t="str">
        <v>TOTAL-FD0000001102</v>
      </c>
      <c r="B422" t="str">
        <v>TOTAL-F0000000316</v>
      </c>
      <c r="C422" t="str">
        <v>Evaporator</v>
      </c>
      <c r="E422" t="str">
        <v/>
      </c>
      <c r="G422" t="str">
        <v>TOTAL-S0000000111</v>
      </c>
      <c r="H422" t="str">
        <v>HVA-LIS</v>
      </c>
    </row>
    <row r="423">
      <c r="A423" t="str">
        <v>TOTAL-FD0000001103</v>
      </c>
      <c r="B423" t="str">
        <v>TOTAL-F0000000316</v>
      </c>
      <c r="C423" t="str">
        <v>Evaporator</v>
      </c>
      <c r="E423" t="str">
        <v/>
      </c>
      <c r="G423" t="str">
        <v>TOTAL-S0000000112</v>
      </c>
      <c r="H423" t="str">
        <v>HVA-MAN</v>
      </c>
    </row>
    <row r="424">
      <c r="A424" t="str">
        <v>TOTAL-FD0000001104</v>
      </c>
      <c r="B424" t="str">
        <v>TOTAL-F0000000316</v>
      </c>
      <c r="C424" t="str">
        <v>Evaporator</v>
      </c>
      <c r="E424" t="str">
        <v/>
      </c>
      <c r="G424" t="str">
        <v>TOTAL-S0000000286</v>
      </c>
      <c r="H424" t="str">
        <v>QUA-INR</v>
      </c>
    </row>
    <row r="425">
      <c r="A425" t="str">
        <v>TOTAL-FD0000001107</v>
      </c>
      <c r="B425" t="str">
        <v>TOTAL-F0000000319</v>
      </c>
      <c r="C425" t="str">
        <v>Eye Shower</v>
      </c>
      <c r="E425" t="str">
        <v/>
      </c>
      <c r="G425" t="str">
        <v>TOTAL-S0000000084</v>
      </c>
      <c r="H425" t="str">
        <v>HSE;SEC-DTS</v>
      </c>
    </row>
    <row r="426">
      <c r="A426" t="str">
        <v>TOTAL-FD0000001108</v>
      </c>
      <c r="B426" t="str">
        <v>TOTAL-F0000000319</v>
      </c>
      <c r="C426" t="str">
        <v>Eye Shower</v>
      </c>
      <c r="E426" t="str">
        <v/>
      </c>
      <c r="G426" t="str">
        <v>TOTAL-S0000000096</v>
      </c>
      <c r="H426" t="str">
        <v>HSE;SEC-SPE</v>
      </c>
    </row>
    <row r="427">
      <c r="A427" t="str">
        <v>TOTAL-FD0000001110</v>
      </c>
      <c r="B427" t="str">
        <v>TOTAL-F0000000321</v>
      </c>
      <c r="C427" t="str">
        <v>Fan</v>
      </c>
      <c r="E427" t="str">
        <v/>
      </c>
      <c r="G427" t="str">
        <v>TOTAL-S0000000334</v>
      </c>
      <c r="H427" t="str">
        <v>TEL-MAN</v>
      </c>
    </row>
    <row r="428">
      <c r="A428" t="str">
        <v>TOTAL-FD0000001114</v>
      </c>
      <c r="B428" t="str">
        <v>TOTAL-F0000000323</v>
      </c>
      <c r="C428" t="str">
        <v>Fan, Blower, Boosters and Vacuum Pump</v>
      </c>
      <c r="E428" t="str">
        <v/>
      </c>
      <c r="G428" t="str">
        <v>TOTAL-S0000000187</v>
      </c>
      <c r="H428" t="str">
        <v>MEC-MAN</v>
      </c>
    </row>
    <row r="429">
      <c r="A429" t="str">
        <v>TOTAL-FD0000001117</v>
      </c>
      <c r="B429" t="str">
        <v>TOTAL-F0000000326</v>
      </c>
      <c r="C429" t="str">
        <v>Fax</v>
      </c>
      <c r="E429" t="str">
        <v/>
      </c>
      <c r="G429" t="str">
        <v>TOTAL-S0000000327</v>
      </c>
      <c r="H429" t="str">
        <v>TEL-DTS</v>
      </c>
    </row>
    <row r="430">
      <c r="A430" t="str">
        <v>TOTAL-FD0000001118</v>
      </c>
      <c r="B430" t="str">
        <v>TOTAL-F0000000326</v>
      </c>
      <c r="C430" t="str">
        <v>Fax</v>
      </c>
      <c r="E430" t="str">
        <v/>
      </c>
      <c r="G430" t="str">
        <v>TOTAL-S0000000333</v>
      </c>
      <c r="H430" t="str">
        <v>TEL-LIS</v>
      </c>
    </row>
    <row r="431">
      <c r="A431" t="str">
        <v>TOTAL-FD0000001119</v>
      </c>
      <c r="B431" t="str">
        <v>TOTAL-F0000000327</v>
      </c>
      <c r="C431" t="str">
        <v>Fender</v>
      </c>
      <c r="E431" t="str">
        <v/>
      </c>
      <c r="G431" t="str">
        <v>TOTAL-S0000000218</v>
      </c>
      <c r="H431" t="str">
        <v>NAV-DRW</v>
      </c>
    </row>
    <row r="432">
      <c r="A432" t="str">
        <v>TOTAL-FD0000001120</v>
      </c>
      <c r="B432" t="str">
        <v>TOTAL-F0000000327</v>
      </c>
      <c r="C432" t="str">
        <v>Fender</v>
      </c>
      <c r="E432" t="str">
        <v/>
      </c>
      <c r="G432" t="str">
        <v>TOTAL-S0000000223</v>
      </c>
      <c r="H432" t="str">
        <v>NAV-SPE</v>
      </c>
    </row>
    <row r="433">
      <c r="A433" t="str">
        <v>TOTAL-FD0000001121</v>
      </c>
      <c r="B433" t="str">
        <v>TOTAL-F0000000328</v>
      </c>
      <c r="C433" t="str">
        <v>Filter</v>
      </c>
      <c r="E433" t="str">
        <v/>
      </c>
      <c r="G433" t="str">
        <v>TOTAL-S0000000102</v>
      </c>
      <c r="H433" t="str">
        <v>HVA-CRT</v>
      </c>
    </row>
    <row r="434">
      <c r="A434" t="str">
        <v>TOTAL-FD0000001122</v>
      </c>
      <c r="B434" t="str">
        <v>TOTAL-F0000000328</v>
      </c>
      <c r="C434" t="str">
        <v>Filter</v>
      </c>
      <c r="E434" t="str">
        <v/>
      </c>
      <c r="G434" t="str">
        <v>TOTAL-S0000000112</v>
      </c>
      <c r="H434" t="str">
        <v>HVA-MAN</v>
      </c>
    </row>
    <row r="435">
      <c r="A435" t="str">
        <v>TOTAL-FD0000001123</v>
      </c>
      <c r="B435" t="str">
        <v>TOTAL-F0000000329</v>
      </c>
      <c r="C435" t="str">
        <v>Filter Coalescor</v>
      </c>
      <c r="E435" t="str">
        <v/>
      </c>
      <c r="G435" t="str">
        <v>TOTAL-S0000000104</v>
      </c>
      <c r="H435" t="str">
        <v>HVA-DTS</v>
      </c>
    </row>
    <row r="436">
      <c r="A436" t="str">
        <v>TOTAL-FD0000001127</v>
      </c>
      <c r="B436" t="str">
        <v>TOTAL-F0000000330</v>
      </c>
      <c r="C436" t="str">
        <v>Filter Element</v>
      </c>
      <c r="E436" t="str">
        <v/>
      </c>
      <c r="G436" t="str">
        <v>TOTAL-S0000000200</v>
      </c>
      <c r="H436" t="str">
        <v>PVV-DTS</v>
      </c>
    </row>
    <row r="437">
      <c r="A437" t="str">
        <v>TOTAL-FD0000001132</v>
      </c>
      <c r="B437" t="str">
        <v>TOTAL-F0000000330</v>
      </c>
      <c r="C437" t="str">
        <v>Filter Element</v>
      </c>
      <c r="E437" t="str">
        <v/>
      </c>
      <c r="G437" t="str">
        <v>TOTAL-S0000000204</v>
      </c>
      <c r="H437" t="str">
        <v>PVV-LIS</v>
      </c>
    </row>
    <row r="438">
      <c r="A438" t="str">
        <v>TOTAL-FD0000001135</v>
      </c>
      <c r="B438" t="str">
        <v>TOTAL-F0000000330</v>
      </c>
      <c r="C438" t="str">
        <v>Filter Element</v>
      </c>
      <c r="E438" t="str">
        <v/>
      </c>
      <c r="G438" t="str">
        <v>TOTAL-S0000000208</v>
      </c>
      <c r="H438" t="str">
        <v>PVV-PRC</v>
      </c>
    </row>
    <row r="439">
      <c r="A439" t="str">
        <v>TOTAL-FD0000001136</v>
      </c>
      <c r="B439" t="str">
        <v>TOTAL-F0000000330</v>
      </c>
      <c r="C439" t="str">
        <v>Filter Element</v>
      </c>
      <c r="E439" t="str">
        <v/>
      </c>
      <c r="G439" t="str">
        <v>TOTAL-S0000000210</v>
      </c>
      <c r="H439" t="str">
        <v>PVV-SPE</v>
      </c>
    </row>
    <row r="440">
      <c r="A440" t="str">
        <v>TOTAL-FD0000001142</v>
      </c>
      <c r="B440" t="str">
        <v>TOTAL-F0000000333</v>
      </c>
      <c r="C440" t="str">
        <v>Fire Damper</v>
      </c>
      <c r="E440" t="str">
        <v/>
      </c>
      <c r="G440" t="str">
        <v>TOTAL-S0000000111</v>
      </c>
      <c r="H440" t="str">
        <v>HVA-LIS</v>
      </c>
    </row>
    <row r="441">
      <c r="A441" t="str">
        <v>TOTAL-FD0000001143</v>
      </c>
      <c r="B441" t="str">
        <v>TOTAL-F0000000333</v>
      </c>
      <c r="C441" t="str">
        <v>Fire Damper</v>
      </c>
      <c r="E441" t="str">
        <v/>
      </c>
      <c r="G441" t="str">
        <v>TOTAL-S0000000112</v>
      </c>
      <c r="H441" t="str">
        <v>HVA-MAN</v>
      </c>
    </row>
    <row r="442">
      <c r="A442" t="str">
        <v>TOTAL-FD0000001144</v>
      </c>
      <c r="B442" t="str">
        <v>TOTAL-F0000000333</v>
      </c>
      <c r="C442" t="str">
        <v>Fire Damper</v>
      </c>
      <c r="E442" t="str">
        <v/>
      </c>
      <c r="G442" t="str">
        <v>TOTAL-S0000000117</v>
      </c>
      <c r="H442" t="str">
        <v>HVA-SPE</v>
      </c>
    </row>
    <row r="443">
      <c r="A443" t="str">
        <v>TOTAL-FD0000001145</v>
      </c>
      <c r="B443" t="str">
        <v>TOTAL-F0000000334</v>
      </c>
      <c r="C443" t="str">
        <v>Fire Detection Unit</v>
      </c>
      <c r="E443" t="str">
        <v/>
      </c>
      <c r="G443" t="str">
        <v>TOTAL-S0000000084</v>
      </c>
      <c r="H443" t="str">
        <v>HSE;SEC-DTS</v>
      </c>
    </row>
    <row r="444">
      <c r="A444" t="str">
        <v>TOTAL-FD0000001146</v>
      </c>
      <c r="B444" t="str">
        <v>TOTAL-F0000000334</v>
      </c>
      <c r="C444" t="str">
        <v>Fire Detection Unit</v>
      </c>
      <c r="E444" t="str">
        <v/>
      </c>
      <c r="G444" t="str">
        <v>TOTAL-S0000000089</v>
      </c>
      <c r="H444" t="str">
        <v>HSE;SEC-LIS</v>
      </c>
    </row>
    <row r="445">
      <c r="A445" t="str">
        <v>TOTAL-FD0000001147</v>
      </c>
      <c r="B445" t="str">
        <v>TOTAL-F0000000334</v>
      </c>
      <c r="C445" t="str">
        <v>Fire Detection Unit</v>
      </c>
      <c r="E445" t="str">
        <v/>
      </c>
      <c r="G445" t="str">
        <v>TOTAL-S0000000096</v>
      </c>
      <c r="H445" t="str">
        <v>HSE;SEC-SPE</v>
      </c>
    </row>
    <row r="446">
      <c r="A446" t="str">
        <v>TOTAL-FD0000001149</v>
      </c>
      <c r="B446" t="str">
        <v>TOTAL-F0000000335</v>
      </c>
      <c r="C446" t="str">
        <v>Fire Detection/Extinguishing System</v>
      </c>
      <c r="E446" t="str">
        <v/>
      </c>
      <c r="G446" t="str">
        <v>TOTAL-S0000000137</v>
      </c>
      <c r="H446" t="str">
        <v>INS-DTS</v>
      </c>
    </row>
    <row r="447">
      <c r="A447" t="str">
        <v>TOTAL-FD0000001151</v>
      </c>
      <c r="B447" t="str">
        <v>TOTAL-F0000000335</v>
      </c>
      <c r="C447" t="str">
        <v>Fire Detection/Extinguishing System</v>
      </c>
      <c r="E447" t="str">
        <v/>
      </c>
      <c r="G447" t="str">
        <v>TOTAL-S0000000146</v>
      </c>
      <c r="H447" t="str">
        <v>INS-MAN</v>
      </c>
    </row>
    <row r="448">
      <c r="A448" t="str">
        <v>TOTAL-FD0000001152</v>
      </c>
      <c r="B448" t="str">
        <v>TOTAL-F0000000336</v>
      </c>
      <c r="C448" t="str">
        <v>Fire Extinguisher</v>
      </c>
      <c r="E448" t="str">
        <v/>
      </c>
      <c r="G448" t="str">
        <v>TOTAL-S0000000083</v>
      </c>
      <c r="H448" t="str">
        <v>HSE;SEC-CRT</v>
      </c>
    </row>
    <row r="449">
      <c r="A449" t="str">
        <v>TOTAL-FD0000001154</v>
      </c>
      <c r="B449" t="str">
        <v>TOTAL-F0000000336</v>
      </c>
      <c r="C449" t="str">
        <v>Fire Extinguisher</v>
      </c>
      <c r="E449" t="str">
        <v/>
      </c>
      <c r="G449" t="str">
        <v>TOTAL-S0000000089</v>
      </c>
      <c r="H449" t="str">
        <v>HSE;SEC-LIS</v>
      </c>
    </row>
    <row r="450">
      <c r="A450" t="str">
        <v>TOTAL-FD0000001159</v>
      </c>
      <c r="B450" t="str">
        <v>TOTAL-F0000000338</v>
      </c>
      <c r="C450" t="str">
        <v>Fire Hose</v>
      </c>
      <c r="E450" t="str">
        <v/>
      </c>
      <c r="G450" t="str">
        <v>TOTAL-S0000000086</v>
      </c>
      <c r="H450" t="str">
        <v>HSE;SEC-DRW</v>
      </c>
    </row>
    <row r="451">
      <c r="A451" t="str">
        <v>TOTAL-FD0000001165</v>
      </c>
      <c r="B451" t="str">
        <v>TOTAL-F0000000338</v>
      </c>
      <c r="C451" t="str">
        <v>Fire Hose</v>
      </c>
      <c r="E451" t="str">
        <v/>
      </c>
      <c r="G451" t="str">
        <v>TOTAL-S0000000089</v>
      </c>
      <c r="H451" t="str">
        <v>HSE;SEC-LIS</v>
      </c>
    </row>
    <row r="452">
      <c r="A452" t="str">
        <v>TOTAL-FD0000001166</v>
      </c>
      <c r="B452" t="str">
        <v>TOTAL-F0000000338</v>
      </c>
      <c r="C452" t="str">
        <v>Fire Hose</v>
      </c>
      <c r="E452" t="str">
        <v/>
      </c>
      <c r="G452" t="str">
        <v>TOTAL-S0000000092</v>
      </c>
      <c r="H452" t="str">
        <v>HSE;SEC-PRC</v>
      </c>
    </row>
    <row r="453">
      <c r="A453" t="str">
        <v>TOTAL-FD0000001171</v>
      </c>
      <c r="B453" t="str">
        <v>TOTAL-F0000000339</v>
      </c>
      <c r="C453" t="str">
        <v>Fire Water Hydrant</v>
      </c>
      <c r="E453" t="str">
        <v/>
      </c>
      <c r="G453" t="str">
        <v>TOTAL-S0000000089</v>
      </c>
      <c r="H453" t="str">
        <v>HSE;SEC-LIS</v>
      </c>
    </row>
    <row r="454">
      <c r="A454" t="str">
        <v>TOTAL-FD0000001172</v>
      </c>
      <c r="B454" t="str">
        <v>TOTAL-F0000000340</v>
      </c>
      <c r="C454" t="str">
        <v>Fired Equipment</v>
      </c>
      <c r="E454" t="str">
        <v/>
      </c>
      <c r="G454" t="str">
        <v>TOTAL-S0000000200</v>
      </c>
      <c r="H454" t="str">
        <v>PVV-DTS</v>
      </c>
    </row>
    <row r="455">
      <c r="A455" t="str">
        <v>TOTAL-FD0000001176</v>
      </c>
      <c r="B455" t="str">
        <v>TOTAL-F0000000341</v>
      </c>
      <c r="C455" t="str">
        <v>Fired Heater</v>
      </c>
      <c r="E455" t="str">
        <v/>
      </c>
      <c r="G455" t="str">
        <v>TOTAL-S0000000204</v>
      </c>
      <c r="H455" t="str">
        <v>PVV-LIS</v>
      </c>
    </row>
    <row r="456">
      <c r="A456" t="str">
        <v>TOTAL-FD0000001179</v>
      </c>
      <c r="B456" t="str">
        <v>TOTAL-F0000000342</v>
      </c>
      <c r="C456" t="str">
        <v>Health, Safety and Environment Equipment Class</v>
      </c>
      <c r="E456" t="str">
        <v/>
      </c>
      <c r="G456" t="str">
        <v>TOTAL-S0000000084</v>
      </c>
      <c r="H456" t="str">
        <v>HSE;SEC-DTS</v>
      </c>
    </row>
    <row r="457">
      <c r="A457" t="str">
        <v>TOTAL-FD0000001180</v>
      </c>
      <c r="B457" t="str">
        <v>TOTAL-F0000000342</v>
      </c>
      <c r="C457" t="str">
        <v>Health, Safety and Environment Equipment Class</v>
      </c>
      <c r="E457" t="str">
        <v/>
      </c>
      <c r="G457" t="str">
        <v>TOTAL-S0000000096</v>
      </c>
      <c r="H457" t="str">
        <v>HSE;SEC-SPE</v>
      </c>
    </row>
    <row r="458">
      <c r="A458" t="str">
        <v>TOTAL-FD0000001181</v>
      </c>
      <c r="B458" t="str">
        <v>TOTAL-F0000000343</v>
      </c>
      <c r="C458" t="str">
        <v>Fixed Pc</v>
      </c>
      <c r="E458" t="str">
        <v/>
      </c>
      <c r="G458" t="str">
        <v>TOTAL-S0000000323</v>
      </c>
      <c r="H458" t="str">
        <v>TEL-BLD</v>
      </c>
    </row>
    <row r="459">
      <c r="A459" t="str">
        <v>TOTAL-FD0000001182</v>
      </c>
      <c r="B459" t="str">
        <v>TOTAL-F0000000343</v>
      </c>
      <c r="C459" t="str">
        <v>Fixed Pc</v>
      </c>
      <c r="E459" t="str">
        <v/>
      </c>
      <c r="G459" t="str">
        <v>TOTAL-S0000000327</v>
      </c>
      <c r="H459" t="str">
        <v>TEL-DTS</v>
      </c>
    </row>
    <row r="460">
      <c r="A460" t="str">
        <v>TOTAL-FD0000001186</v>
      </c>
      <c r="B460" t="str">
        <v>TOTAL-F0000000344</v>
      </c>
      <c r="C460" t="str">
        <v>Flame and Pollution Detector and Extinguishing System</v>
      </c>
      <c r="E460" t="str">
        <v/>
      </c>
      <c r="G460" t="str">
        <v>TOTAL-S0000000089</v>
      </c>
      <c r="H460" t="str">
        <v>HSE;SEC-LIS</v>
      </c>
    </row>
    <row r="461">
      <c r="A461" t="str">
        <v>TOTAL-FD0000001193</v>
      </c>
      <c r="B461" t="str">
        <v>TOTAL-F0000000349</v>
      </c>
      <c r="C461" t="str">
        <v>Flare Ignition Package</v>
      </c>
      <c r="E461" t="str">
        <v/>
      </c>
      <c r="G461" t="str">
        <v>TOTAL-S0000000200</v>
      </c>
      <c r="H461" t="str">
        <v>PVV-DTS</v>
      </c>
    </row>
    <row r="462">
      <c r="A462" t="str">
        <v>TOTAL-FD0000001196</v>
      </c>
      <c r="B462" t="str">
        <v>TOTAL-F0000000350</v>
      </c>
      <c r="C462" t="str">
        <v>Flare Tip</v>
      </c>
      <c r="E462" t="str">
        <v/>
      </c>
      <c r="G462" t="str">
        <v>TOTAL-S0000000258</v>
      </c>
      <c r="H462" t="str">
        <v>PRO-ISO</v>
      </c>
    </row>
    <row r="463">
      <c r="A463" t="str">
        <v>TOTAL-FD0000001197</v>
      </c>
      <c r="B463" t="str">
        <v>TOTAL-F0000000350</v>
      </c>
      <c r="C463" t="str">
        <v>Flare Tip</v>
      </c>
      <c r="E463" t="str">
        <v/>
      </c>
      <c r="G463" t="str">
        <v>TOTAL-S0000000265</v>
      </c>
      <c r="H463" t="str">
        <v>PRO-PID</v>
      </c>
    </row>
    <row r="464">
      <c r="A464" t="str">
        <v>TOTAL-FD0000001198</v>
      </c>
      <c r="B464" t="str">
        <v>TOTAL-F0000000345</v>
      </c>
      <c r="C464" t="str">
        <v>Flame Arrestor</v>
      </c>
      <c r="E464" t="str">
        <v/>
      </c>
      <c r="G464" t="str">
        <v>TOTAL-S0000000276</v>
      </c>
      <c r="H464" t="str">
        <v>PRO-UFD</v>
      </c>
    </row>
    <row r="465">
      <c r="A465" t="str">
        <v>TOTAL-FD0000001199</v>
      </c>
      <c r="B465" t="str">
        <v>TOTAL-F0000000350</v>
      </c>
      <c r="C465" t="str">
        <v>Flare Tip</v>
      </c>
      <c r="E465" t="str">
        <v/>
      </c>
      <c r="G465" t="str">
        <v>TOTAL-S0000000296</v>
      </c>
      <c r="H465" t="str">
        <v>STR-CAL</v>
      </c>
    </row>
    <row r="466">
      <c r="A466" t="str">
        <v>TOTAL-FD0000001200</v>
      </c>
      <c r="B466" t="str">
        <v>TOTAL-F0000000350</v>
      </c>
      <c r="C466" t="str">
        <v>Flare Tip</v>
      </c>
      <c r="E466" t="str">
        <v/>
      </c>
      <c r="G466" t="str">
        <v>TOTAL-S0000000297</v>
      </c>
      <c r="H466" t="str">
        <v>STR-DTS</v>
      </c>
    </row>
    <row r="467">
      <c r="A467" t="str">
        <v>TOTAL-FD0000001201</v>
      </c>
      <c r="B467" t="str">
        <v>TOTAL-F0000000350</v>
      </c>
      <c r="C467" t="str">
        <v>Flare Tip</v>
      </c>
      <c r="E467" t="str">
        <v/>
      </c>
      <c r="G467" t="str">
        <v>TOTAL-S0000000300</v>
      </c>
      <c r="H467" t="str">
        <v>STR-GEA</v>
      </c>
    </row>
    <row r="468">
      <c r="A468" t="str">
        <v>TOTAL-FD0000001202</v>
      </c>
      <c r="B468" t="str">
        <v>TOTAL-F0000000350</v>
      </c>
      <c r="C468" t="str">
        <v>Flare Tip</v>
      </c>
      <c r="E468" t="str">
        <v/>
      </c>
      <c r="G468" t="str">
        <v>TOTAL-S0000000305</v>
      </c>
      <c r="H468" t="str">
        <v>STR-SPE</v>
      </c>
    </row>
    <row r="469">
      <c r="A469" t="str">
        <v>TOTAL-FD0000001204</v>
      </c>
      <c r="B469" t="str">
        <v>TOTAL-F0000000351</v>
      </c>
      <c r="C469" t="str">
        <v>Flashing Light</v>
      </c>
      <c r="E469" t="str">
        <v/>
      </c>
      <c r="G469" t="str">
        <v>TOTAL-S0000000330</v>
      </c>
      <c r="H469" t="str">
        <v>TEL-DRW</v>
      </c>
    </row>
    <row r="470">
      <c r="A470" t="str">
        <v>TOTAL-FD0000001205</v>
      </c>
      <c r="B470" t="str">
        <v>TOTAL-F0000000351</v>
      </c>
      <c r="C470" t="str">
        <v>Flashing Light</v>
      </c>
      <c r="E470" t="str">
        <v/>
      </c>
      <c r="G470" t="str">
        <v>TOTAL-S0000000327</v>
      </c>
      <c r="H470" t="str">
        <v>TEL-DTS</v>
      </c>
    </row>
    <row r="471">
      <c r="A471" t="str">
        <v>TOTAL-FD0000001206</v>
      </c>
      <c r="B471" t="str">
        <v>TOTAL-F0000000351</v>
      </c>
      <c r="C471" t="str">
        <v>Flashing Light</v>
      </c>
      <c r="E471" t="str">
        <v/>
      </c>
      <c r="G471" t="str">
        <v>TOTAL-S0000000333</v>
      </c>
      <c r="H471" t="str">
        <v>TEL-LIS</v>
      </c>
    </row>
    <row r="472">
      <c r="A472" t="str">
        <v>TOTAL-FD0000001207</v>
      </c>
      <c r="B472" t="str">
        <v>TOTAL-F0000000351</v>
      </c>
      <c r="C472" t="str">
        <v>Flashing Light</v>
      </c>
      <c r="E472" t="str">
        <v/>
      </c>
      <c r="G472" t="str">
        <v>TOTAL-S0000000334</v>
      </c>
      <c r="H472" t="str">
        <v>TEL-MAN</v>
      </c>
    </row>
    <row r="473">
      <c r="A473" t="str">
        <v>TOTAL-FD0000001208</v>
      </c>
      <c r="B473" t="str">
        <v>TOTAL-F0000000352</v>
      </c>
      <c r="C473" t="str">
        <v>Flexible Jumper</v>
      </c>
      <c r="E473" t="str">
        <v/>
      </c>
      <c r="G473" t="str">
        <v>TOTAL-S0000000311</v>
      </c>
      <c r="H473" t="str">
        <v>SPS-DTS</v>
      </c>
    </row>
    <row r="474">
      <c r="A474" t="str">
        <v>TOTAL-FD0000001211</v>
      </c>
      <c r="B474" t="str">
        <v>TOTAL-F0000000348</v>
      </c>
      <c r="C474" t="str">
        <v>Flare</v>
      </c>
      <c r="E474" t="str">
        <v/>
      </c>
      <c r="G474" t="str">
        <v>TOTAL-S0000000276</v>
      </c>
      <c r="H474" t="str">
        <v>PRO-UFD</v>
      </c>
    </row>
    <row r="475">
      <c r="A475" t="str">
        <v>TOTAL-FD0000001212</v>
      </c>
      <c r="B475" t="str">
        <v>TOTAL-F0000000353</v>
      </c>
      <c r="C475" t="str">
        <v>Flexible Riser</v>
      </c>
      <c r="E475" t="str">
        <v/>
      </c>
      <c r="G475" t="str">
        <v>TOTAL-S0000000210</v>
      </c>
      <c r="H475" t="str">
        <v>PVV-SPE</v>
      </c>
    </row>
    <row r="476">
      <c r="A476" t="str">
        <v>TOTAL-FD0000001221</v>
      </c>
      <c r="B476" t="str">
        <v>TOTAL-F0000000361</v>
      </c>
      <c r="C476" t="str">
        <v>Flow Control Valve</v>
      </c>
      <c r="D476" t="str">
        <f>VLOOKUP(B476,tblFunctionalClass!A:F,6,FALSE)</f>
        <v>Flow Instrument</v>
      </c>
      <c r="E476" t="str">
        <v/>
      </c>
      <c r="G476" t="str">
        <v>TOTAL-S0000000145</v>
      </c>
      <c r="H476" t="str">
        <v>INS-LPD</v>
      </c>
    </row>
    <row r="477">
      <c r="A477" t="str">
        <v>TOTAL-FD0000001223</v>
      </c>
      <c r="B477" t="str">
        <v>TOTAL-F0000000362</v>
      </c>
      <c r="C477" t="str">
        <v>Flow Controller</v>
      </c>
      <c r="D477" t="str">
        <f>VLOOKUP(B477,tblFunctionalClass!A:F,6,FALSE)</f>
        <v>Flow Instrument</v>
      </c>
      <c r="E477" t="str">
        <v/>
      </c>
      <c r="G477" t="str">
        <v>TOTAL-S0000000145</v>
      </c>
      <c r="H477" t="str">
        <v>INS-LPD</v>
      </c>
    </row>
    <row r="478">
      <c r="A478" t="str">
        <v>TOTAL-FD0000001229</v>
      </c>
      <c r="B478" t="str">
        <v>TOTAL-F0000000367</v>
      </c>
      <c r="C478" t="str">
        <v>Flow Element without safety function</v>
      </c>
      <c r="D478" t="str">
        <f>VLOOKUP(B478,tblFunctionalClass!A:F,6,FALSE)</f>
        <v>Flow Instrument</v>
      </c>
      <c r="E478" t="str">
        <v/>
      </c>
      <c r="G478" t="str">
        <v>TOTAL-S0000000145</v>
      </c>
      <c r="H478" t="str">
        <v>INS-LPD</v>
      </c>
    </row>
    <row r="479">
      <c r="A479" t="str">
        <v>TOTAL-FD0000001231</v>
      </c>
      <c r="B479" t="str">
        <v>TOTAL-F0000000368</v>
      </c>
      <c r="C479" t="str">
        <v>Flow Indicating Controller</v>
      </c>
      <c r="D479" t="str">
        <f>VLOOKUP(B479,tblFunctionalClass!A:F,6,FALSE)</f>
        <v>Flow Instrument</v>
      </c>
      <c r="E479" t="str">
        <v/>
      </c>
      <c r="G479" t="str">
        <v>TOTAL-S0000000145</v>
      </c>
      <c r="H479" t="str">
        <v>INS-LPD</v>
      </c>
    </row>
    <row r="480">
      <c r="A480" t="str">
        <v>TOTAL-FD0000001233</v>
      </c>
      <c r="B480" t="str">
        <v>TOTAL-F0000000369</v>
      </c>
      <c r="C480" t="str">
        <v>Flow Indicating Transmitter</v>
      </c>
      <c r="D480" t="str">
        <f>VLOOKUP(B480,tblFunctionalClass!A:F,6,FALSE)</f>
        <v>Flow Instrument</v>
      </c>
      <c r="E480" t="str">
        <v/>
      </c>
      <c r="G480" t="str">
        <v>TOTAL-S0000000145</v>
      </c>
      <c r="H480" t="str">
        <v>INS-LPD</v>
      </c>
    </row>
    <row r="481">
      <c r="A481" t="str">
        <v>TOTAL-FD0000001235</v>
      </c>
      <c r="B481" t="str">
        <v>TOTAL-F0000000370</v>
      </c>
      <c r="C481" t="str">
        <v>Flow Indicator</v>
      </c>
      <c r="E481" t="str">
        <v/>
      </c>
      <c r="G481" t="str">
        <v>TOTAL-S0000000146</v>
      </c>
      <c r="H481" t="str">
        <v>INS-MAN</v>
      </c>
    </row>
    <row r="482">
      <c r="A482" t="str">
        <v>TOTAL-FD0000001243</v>
      </c>
      <c r="B482" t="str">
        <v>TOTAL-F0000000374</v>
      </c>
      <c r="C482" t="str">
        <v>Flow Quantity Transmitter</v>
      </c>
      <c r="D482" t="str">
        <f>VLOOKUP(B482,tblFunctionalClass!A:F,6,FALSE)</f>
        <v>Flow Instrument</v>
      </c>
      <c r="E482" t="str">
        <v/>
      </c>
      <c r="G482" t="str">
        <v>TOTAL-S0000000145</v>
      </c>
      <c r="H482" t="str">
        <v>INS-LPD</v>
      </c>
    </row>
    <row r="483">
      <c r="A483" t="str">
        <v>TOTAL-FD0000001244</v>
      </c>
      <c r="B483" t="str">
        <v>TOTAL-F0000000375</v>
      </c>
      <c r="C483" t="str">
        <v>Flow Recorder</v>
      </c>
      <c r="E483" t="str">
        <v/>
      </c>
      <c r="G483" t="str">
        <v>TOTAL-S0000000140</v>
      </c>
      <c r="H483" t="str">
        <v>INS-DRW</v>
      </c>
    </row>
    <row r="484">
      <c r="A484" t="str">
        <v>TOTAL-FD0000001253</v>
      </c>
      <c r="B484" t="str">
        <v>TOTAL-F0000000375</v>
      </c>
      <c r="C484" t="str">
        <v>Flow Recorder</v>
      </c>
      <c r="E484" t="str">
        <v/>
      </c>
      <c r="G484" t="str">
        <v>TOTAL-S0000000151</v>
      </c>
      <c r="H484" t="str">
        <v>INS-PRC</v>
      </c>
    </row>
    <row r="485">
      <c r="A485" t="str">
        <v>TOTAL-FD0000001254</v>
      </c>
      <c r="B485" t="str">
        <v>TOTAL-F0000000375</v>
      </c>
      <c r="C485" t="str">
        <v>Flow Recorder</v>
      </c>
      <c r="E485" t="str">
        <v/>
      </c>
      <c r="G485" t="str">
        <v>TOTAL-S0000000155</v>
      </c>
      <c r="H485" t="str">
        <v>INS-SPE</v>
      </c>
    </row>
    <row r="486">
      <c r="A486" t="str">
        <v>TOTAL-FD0000001255</v>
      </c>
      <c r="B486" t="str">
        <v>TOTAL-F0000000375</v>
      </c>
      <c r="C486" t="str">
        <v>Flow Recorder</v>
      </c>
      <c r="E486" t="str">
        <v/>
      </c>
      <c r="G486" t="str">
        <v>TOTAL-S0000000159</v>
      </c>
      <c r="H486" t="str">
        <v>INS-WIR</v>
      </c>
    </row>
    <row r="487">
      <c r="A487" t="str">
        <v>TOTAL-FD0000001257</v>
      </c>
      <c r="B487" t="str">
        <v>TOTAL-F0000000376</v>
      </c>
      <c r="C487" t="str">
        <v>Flow Recorder Controller</v>
      </c>
      <c r="D487" t="str">
        <f>VLOOKUP(B487,tblFunctionalClass!A:F,6,FALSE)</f>
        <v>Flow Instrument</v>
      </c>
      <c r="E487" t="str">
        <v/>
      </c>
      <c r="G487" t="str">
        <v>TOTAL-S0000000145</v>
      </c>
      <c r="H487" t="str">
        <v>INS-LPD</v>
      </c>
    </row>
    <row r="488">
      <c r="A488" t="str">
        <v>TOTAL-FD0000001258</v>
      </c>
      <c r="B488" t="str">
        <v>TOTAL-F0000000377</v>
      </c>
      <c r="C488" t="str">
        <v>Flow Solenoid Valve OR Level Electronic Function (Relay) or Converter for Control Function</v>
      </c>
      <c r="E488" t="str">
        <v/>
      </c>
      <c r="G488" t="str">
        <v>TOTAL-S0000000140</v>
      </c>
      <c r="H488" t="str">
        <v>INS-DRW</v>
      </c>
    </row>
    <row r="489">
      <c r="A489" t="str">
        <v>TOTAL-FD0000001265</v>
      </c>
      <c r="B489" t="str">
        <v>TOTAL-F0000000377</v>
      </c>
      <c r="C489" t="str">
        <v>Flow Solenoid Valve OR Level Electronic Function (Relay) or Converter for Control Function</v>
      </c>
      <c r="D489" t="str">
        <f>VLOOKUP(B489,tblFunctionalClass!A:F,6,FALSE)</f>
        <v>Flow Instrument</v>
      </c>
      <c r="E489" t="str">
        <v/>
      </c>
      <c r="G489" t="str">
        <v>TOTAL-S0000000145</v>
      </c>
      <c r="H489" t="str">
        <v>INS-LPD</v>
      </c>
    </row>
    <row r="490">
      <c r="A490" t="str">
        <v>TOTAL-FD0000001268</v>
      </c>
      <c r="B490" t="str">
        <v>TOTAL-F0000000377</v>
      </c>
      <c r="C490" t="str">
        <v>Flow Solenoid Valve OR Level Electronic Function (Relay) or Converter for Control Function</v>
      </c>
      <c r="E490" t="str">
        <v/>
      </c>
      <c r="G490" t="str">
        <v>TOTAL-S0000000151</v>
      </c>
      <c r="H490" t="str">
        <v>INS-PRC</v>
      </c>
    </row>
    <row r="491">
      <c r="A491" t="str">
        <v>TOTAL-FD0000001269</v>
      </c>
      <c r="B491" t="str">
        <v>TOTAL-F0000000377</v>
      </c>
      <c r="C491" t="str">
        <v>Flow Solenoid Valve OR Level Electronic Function (Relay) or Converter for Control Function</v>
      </c>
      <c r="E491" t="str">
        <v/>
      </c>
      <c r="G491" t="str">
        <v>TOTAL-S0000000155</v>
      </c>
      <c r="H491" t="str">
        <v>INS-SPE</v>
      </c>
    </row>
    <row r="492">
      <c r="A492" t="str">
        <v>TOTAL-FD0000001270</v>
      </c>
      <c r="B492" t="str">
        <v>TOTAL-F0000000377</v>
      </c>
      <c r="C492" t="str">
        <v>Flow Solenoid Valve OR Level Electronic Function (Relay) or Converter for Control Function</v>
      </c>
      <c r="E492" t="str">
        <v/>
      </c>
      <c r="G492" t="str">
        <v>TOTAL-S0000000159</v>
      </c>
      <c r="H492" t="str">
        <v>INS-WIR</v>
      </c>
    </row>
    <row r="493">
      <c r="A493" t="str">
        <v>TOTAL-FD0000001271</v>
      </c>
      <c r="B493" t="str">
        <v>TOTAL-F0000000378</v>
      </c>
      <c r="C493" t="str">
        <v>Flow Solenoid Valve for SIS function</v>
      </c>
      <c r="E493" t="str">
        <v/>
      </c>
      <c r="G493" t="str">
        <v>TOTAL-S0000000140</v>
      </c>
      <c r="H493" t="str">
        <v>INS-DRW</v>
      </c>
    </row>
    <row r="494">
      <c r="A494" t="str">
        <v>TOTAL-FD0000001278</v>
      </c>
      <c r="B494" t="str">
        <v>TOTAL-F0000000378</v>
      </c>
      <c r="C494" t="str">
        <v>Flow Solenoid Valve for SIS function</v>
      </c>
      <c r="D494" t="str">
        <f>VLOOKUP(B494,tblFunctionalClass!A:F,6,FALSE)</f>
        <v>Flow Instrument</v>
      </c>
      <c r="E494" t="str">
        <v/>
      </c>
      <c r="G494" t="str">
        <v>TOTAL-S0000000145</v>
      </c>
      <c r="H494" t="str">
        <v>INS-LPD</v>
      </c>
    </row>
    <row r="495">
      <c r="A495" t="str">
        <v>TOTAL-FD0000001281</v>
      </c>
      <c r="B495" t="str">
        <v>TOTAL-F0000000378</v>
      </c>
      <c r="C495" t="str">
        <v>Flow Solenoid Valve for SIS function</v>
      </c>
      <c r="E495" t="str">
        <v/>
      </c>
      <c r="G495" t="str">
        <v>TOTAL-S0000000151</v>
      </c>
      <c r="H495" t="str">
        <v>INS-PRC</v>
      </c>
    </row>
    <row r="496">
      <c r="A496" t="str">
        <v>TOTAL-FD0000001282</v>
      </c>
      <c r="B496" t="str">
        <v>TOTAL-F0000000378</v>
      </c>
      <c r="C496" t="str">
        <v>Flow Solenoid Valve for SIS function</v>
      </c>
      <c r="E496" t="str">
        <v/>
      </c>
      <c r="G496" t="str">
        <v>TOTAL-S0000000155</v>
      </c>
      <c r="H496" t="str">
        <v>INS-SPE</v>
      </c>
    </row>
    <row r="497">
      <c r="A497" t="str">
        <v>TOTAL-FD0000001283</v>
      </c>
      <c r="B497" t="str">
        <v>TOTAL-F0000000378</v>
      </c>
      <c r="C497" t="str">
        <v>Flow Solenoid Valve for SIS function</v>
      </c>
      <c r="E497" t="str">
        <v/>
      </c>
      <c r="G497" t="str">
        <v>TOTAL-S0000000159</v>
      </c>
      <c r="H497" t="str">
        <v>INS-WIR</v>
      </c>
    </row>
    <row r="498">
      <c r="A498" t="str">
        <v>TOTAL-FD0000001285</v>
      </c>
      <c r="B498" t="str">
        <v>TOTAL-F0000000379</v>
      </c>
      <c r="C498" t="str">
        <v>Flow Switch High</v>
      </c>
      <c r="E498" t="str">
        <v/>
      </c>
      <c r="G498" t="str">
        <v>TOTAL-S0000000146</v>
      </c>
      <c r="H498" t="str">
        <v>INS-MAN</v>
      </c>
    </row>
    <row r="499">
      <c r="A499" t="str">
        <v>TOTAL-FD0000001286</v>
      </c>
      <c r="B499" t="str">
        <v>TOTAL-F0000000379</v>
      </c>
      <c r="C499" t="str">
        <v>Flow Switch High</v>
      </c>
      <c r="E499" t="str">
        <v/>
      </c>
      <c r="G499" t="str">
        <v>TOTAL-S0000000159</v>
      </c>
      <c r="H499" t="str">
        <v>INS-WIR</v>
      </c>
    </row>
    <row r="500">
      <c r="A500" t="str">
        <v>TOTAL-FD0000001289</v>
      </c>
      <c r="B500" t="str">
        <v>TOTAL-F0000000381</v>
      </c>
      <c r="C500" t="str">
        <v>Flow Switch Low</v>
      </c>
      <c r="E500" t="str">
        <v/>
      </c>
      <c r="G500" t="str">
        <v>TOTAL-S0000000146</v>
      </c>
      <c r="H500" t="str">
        <v>INS-MAN</v>
      </c>
    </row>
    <row r="501">
      <c r="A501" t="str">
        <v>TOTAL-FD0000001290</v>
      </c>
      <c r="B501" t="str">
        <v>TOTAL-F0000000381</v>
      </c>
      <c r="C501" t="str">
        <v>Flow Switch Low</v>
      </c>
      <c r="E501" t="str">
        <v/>
      </c>
      <c r="G501" t="str">
        <v>TOTAL-S0000000159</v>
      </c>
      <c r="H501" t="str">
        <v>INS-WIR</v>
      </c>
    </row>
    <row r="502">
      <c r="A502" t="str">
        <v>TOTAL-FD0000001296</v>
      </c>
      <c r="B502" t="str">
        <v>TOTAL-F0000000385</v>
      </c>
      <c r="C502" t="str">
        <v>Flow Transmitter for Control functions</v>
      </c>
      <c r="D502" t="str">
        <f>VLOOKUP(B502,tblFunctionalClass!A:F,6,FALSE)</f>
        <v>Flow Instrument</v>
      </c>
      <c r="E502" t="str">
        <v/>
      </c>
      <c r="G502" t="str">
        <v>TOTAL-S0000000145</v>
      </c>
      <c r="H502" t="str">
        <v>INS-LPD</v>
      </c>
    </row>
    <row r="503">
      <c r="A503" t="str">
        <v>TOTAL-FD0000001297</v>
      </c>
      <c r="B503" t="str">
        <v>TOTAL-F0000000385</v>
      </c>
      <c r="C503" t="str">
        <v>Flow Transmitter for Control functions</v>
      </c>
      <c r="E503" t="str">
        <v/>
      </c>
      <c r="G503" t="str">
        <v>TOTAL-S0000000146</v>
      </c>
      <c r="H503" t="str">
        <v>INS-MAN</v>
      </c>
    </row>
    <row r="504">
      <c r="A504" t="str">
        <v>TOTAL-FD0000001298</v>
      </c>
      <c r="B504" t="str">
        <v>TOTAL-F0000000385</v>
      </c>
      <c r="C504" t="str">
        <v>Flow Transmitter for Control functions</v>
      </c>
      <c r="E504" t="str">
        <v/>
      </c>
      <c r="G504" t="str">
        <v>TOTAL-S0000000159</v>
      </c>
      <c r="H504" t="str">
        <v>INS-WIR</v>
      </c>
    </row>
    <row r="505">
      <c r="A505" t="str">
        <v>TOTAL-FD0000001309</v>
      </c>
      <c r="B505" t="str">
        <v>TOTAL-F0000000394</v>
      </c>
      <c r="C505" t="str">
        <v>Foam Firefighting System</v>
      </c>
      <c r="E505" t="str">
        <v/>
      </c>
      <c r="G505" t="str">
        <v>TOTAL-S0000000086</v>
      </c>
      <c r="H505" t="str">
        <v>HSE;SEC-DRW</v>
      </c>
    </row>
    <row r="506">
      <c r="A506" t="str">
        <v>TOTAL-FD0000001315</v>
      </c>
      <c r="B506" t="str">
        <v>TOTAL-F0000000394</v>
      </c>
      <c r="C506" t="str">
        <v>Foam Firefighting System</v>
      </c>
      <c r="E506" t="str">
        <v/>
      </c>
      <c r="G506" t="str">
        <v>TOTAL-S0000000088</v>
      </c>
      <c r="H506" t="str">
        <v>HSE;SEC-LAY</v>
      </c>
    </row>
    <row r="507">
      <c r="A507" t="str">
        <v>TOTAL-FD0000001316</v>
      </c>
      <c r="B507" t="str">
        <v>TOTAL-F0000000394</v>
      </c>
      <c r="C507" t="str">
        <v>Foam Firefighting System</v>
      </c>
      <c r="E507" t="str">
        <v/>
      </c>
      <c r="G507" t="str">
        <v>TOTAL-S0000000089</v>
      </c>
      <c r="H507" t="str">
        <v>HSE;SEC-LIS</v>
      </c>
    </row>
    <row r="508">
      <c r="A508" t="str">
        <v>TOTAL-FD0000001317</v>
      </c>
      <c r="B508" t="str">
        <v>TOTAL-F0000000394</v>
      </c>
      <c r="C508" t="str">
        <v>Foam Firefighting System</v>
      </c>
      <c r="E508" t="str">
        <v/>
      </c>
      <c r="G508" t="str">
        <v>TOTAL-S0000000092</v>
      </c>
      <c r="H508" t="str">
        <v>HSE;SEC-PRC</v>
      </c>
    </row>
    <row r="509">
      <c r="A509" t="str">
        <v>TOTAL-FD0000001324</v>
      </c>
      <c r="B509" t="str">
        <v>TOTAL-F0000000396</v>
      </c>
      <c r="C509" t="str">
        <v>Footing</v>
      </c>
      <c r="E509" t="str">
        <v/>
      </c>
      <c r="G509" t="str">
        <v>TOTAL-S0000000286</v>
      </c>
      <c r="H509" t="str">
        <v>QUA-INR</v>
      </c>
    </row>
    <row r="510">
      <c r="A510" t="str">
        <v>TOTAL-FD0000001333</v>
      </c>
      <c r="B510" t="str">
        <v>TOTAL-F0000000398</v>
      </c>
      <c r="C510" t="str">
        <v>Foundation</v>
      </c>
      <c r="E510" t="str">
        <v/>
      </c>
      <c r="G510" t="str">
        <v>TOTAL-S0000000299</v>
      </c>
      <c r="H510" t="str">
        <v>STR-DRW</v>
      </c>
    </row>
    <row r="511">
      <c r="A511" t="str">
        <v>TOTAL-FD0000001338</v>
      </c>
      <c r="B511" t="str">
        <v>TOTAL-F0000000398</v>
      </c>
      <c r="C511" t="str">
        <v>Foundation</v>
      </c>
      <c r="E511" t="str">
        <v/>
      </c>
      <c r="G511" t="str">
        <v>TOTAL-S0000000301</v>
      </c>
      <c r="H511" t="str">
        <v>STR-PRC</v>
      </c>
    </row>
    <row r="512">
      <c r="A512" t="str">
        <v>TOTAL-FD0000001339</v>
      </c>
      <c r="B512" t="str">
        <v>TOTAL-F0000000398</v>
      </c>
      <c r="C512" t="str">
        <v>Foundation</v>
      </c>
      <c r="E512" t="str">
        <v/>
      </c>
      <c r="G512" t="str">
        <v>TOTAL-S0000000023</v>
      </c>
      <c r="H512" t="str">
        <v>CIV-SPE</v>
      </c>
    </row>
    <row r="513">
      <c r="A513" t="str">
        <v>TOTAL-FD0000001341</v>
      </c>
      <c r="B513" t="str">
        <v>TOTAL-F0000000398</v>
      </c>
      <c r="C513" t="str">
        <v>Foundation</v>
      </c>
      <c r="E513" t="str">
        <v/>
      </c>
      <c r="G513" t="str">
        <v>TOTAL-S0000000305</v>
      </c>
      <c r="H513" t="str">
        <v>STR-SPE</v>
      </c>
    </row>
    <row r="514">
      <c r="A514" t="str">
        <v>TOTAL-FD0000001352</v>
      </c>
      <c r="B514" t="str">
        <v>TOTAL-F0000000402</v>
      </c>
      <c r="C514" t="str">
        <v>Furnace</v>
      </c>
      <c r="E514" t="str">
        <v/>
      </c>
      <c r="G514" t="str">
        <v>TOTAL-S0000000204</v>
      </c>
      <c r="H514" t="str">
        <v>PVV-LIS</v>
      </c>
    </row>
    <row r="515">
      <c r="A515" t="str">
        <v>TOTAL-FD0000001355</v>
      </c>
      <c r="B515" t="str">
        <v>TOTAL-F0000000402</v>
      </c>
      <c r="C515" t="str">
        <v>Furnace</v>
      </c>
      <c r="E515" t="str">
        <v/>
      </c>
      <c r="G515" t="str">
        <v>TOTAL-S0000000208</v>
      </c>
      <c r="H515" t="str">
        <v>PVV-PRC</v>
      </c>
    </row>
    <row r="516">
      <c r="A516" t="str">
        <v>TOTAL-FD0000001356</v>
      </c>
      <c r="B516" t="str">
        <v>TOTAL-F0000000402</v>
      </c>
      <c r="C516" t="str">
        <v>Furnace</v>
      </c>
      <c r="E516" t="str">
        <v/>
      </c>
      <c r="G516" t="str">
        <v>TOTAL-S0000000210</v>
      </c>
      <c r="H516" t="str">
        <v>PVV-SPE</v>
      </c>
    </row>
    <row r="517">
      <c r="A517" t="str">
        <v>TOTAL-FD0000001357</v>
      </c>
      <c r="B517" t="str">
        <v>TOTAL-F0000000403</v>
      </c>
      <c r="C517" t="str">
        <v>Fusible Bulb Sprinkler Nozzle</v>
      </c>
      <c r="E517" t="str">
        <v/>
      </c>
      <c r="G517" t="str">
        <v>TOTAL-S0000000137</v>
      </c>
      <c r="H517" t="str">
        <v>INS-DTS</v>
      </c>
    </row>
    <row r="518">
      <c r="A518" t="str">
        <v>TOTAL-FD0000001364</v>
      </c>
      <c r="B518" t="str">
        <v>TOTAL-F0000000410</v>
      </c>
      <c r="C518" t="str">
        <v>Gas Cylinder</v>
      </c>
      <c r="E518" t="str">
        <v/>
      </c>
      <c r="G518" t="str">
        <v>TOTAL-S0000000204</v>
      </c>
      <c r="H518" t="str">
        <v>PVV-LIS</v>
      </c>
    </row>
    <row r="519">
      <c r="A519" t="str">
        <v>TOTAL-FD0000001366</v>
      </c>
      <c r="B519" t="str">
        <v>TOTAL-F0000000411</v>
      </c>
      <c r="C519" t="str">
        <v>Gas Detector</v>
      </c>
      <c r="E519" t="str">
        <v/>
      </c>
      <c r="G519" t="str">
        <v>TOTAL-S0000000146</v>
      </c>
      <c r="H519" t="str">
        <v>INS-MAN</v>
      </c>
    </row>
    <row r="520">
      <c r="A520" t="str">
        <v>TOTAL-FD0000001367</v>
      </c>
      <c r="B520" t="str">
        <v>TOTAL-F0000000411</v>
      </c>
      <c r="C520" t="str">
        <v>Gas Detector</v>
      </c>
      <c r="E520" t="str">
        <v/>
      </c>
      <c r="G520" t="str">
        <v>TOTAL-S0000000159</v>
      </c>
      <c r="H520" t="str">
        <v>INS-WIR</v>
      </c>
    </row>
    <row r="521">
      <c r="A521" t="str">
        <v>TOTAL-FD0000001375</v>
      </c>
      <c r="B521" t="str">
        <v>TOTAL-F0000000412</v>
      </c>
      <c r="C521" t="str">
        <v>Gas Generator</v>
      </c>
      <c r="E521" t="str">
        <v/>
      </c>
      <c r="G521" t="str">
        <v>TOTAL-S0000000204</v>
      </c>
      <c r="H521" t="str">
        <v>PVV-LIS</v>
      </c>
    </row>
    <row r="522">
      <c r="A522" t="str">
        <v>TOTAL-FD0000001378</v>
      </c>
      <c r="B522" t="str">
        <v>TOTAL-F0000000412</v>
      </c>
      <c r="C522" t="str">
        <v>Gas Generator</v>
      </c>
      <c r="E522" t="str">
        <v/>
      </c>
      <c r="G522" t="str">
        <v>TOTAL-S0000000208</v>
      </c>
      <c r="H522" t="str">
        <v>PVV-PRC</v>
      </c>
    </row>
    <row r="523">
      <c r="A523" t="str">
        <v>TOTAL-FD0000001379</v>
      </c>
      <c r="B523" t="str">
        <v>TOTAL-F0000000412</v>
      </c>
      <c r="C523" t="str">
        <v>Gas Generator</v>
      </c>
      <c r="E523" t="str">
        <v/>
      </c>
      <c r="G523" t="str">
        <v>TOTAL-S0000000210</v>
      </c>
      <c r="H523" t="str">
        <v>PVV-SPE</v>
      </c>
    </row>
    <row r="524">
      <c r="A524" t="str">
        <v>TOTAL-FD0000001382</v>
      </c>
      <c r="B524" t="str">
        <v>TOTAL-F0000000413</v>
      </c>
      <c r="C524" t="str">
        <v>Gas Pressure Reducers, Expander</v>
      </c>
      <c r="E524" t="str">
        <v/>
      </c>
      <c r="G524" t="str">
        <v>TOTAL-S0000000186</v>
      </c>
      <c r="H524" t="str">
        <v>MEC-LIS</v>
      </c>
    </row>
    <row r="525">
      <c r="A525" t="str">
        <v>TOTAL-FD0000001385</v>
      </c>
      <c r="B525" t="str">
        <v>TOTAL-F0000000415</v>
      </c>
      <c r="C525" t="str">
        <v>Gas Treatment Package</v>
      </c>
      <c r="E525" t="str">
        <v/>
      </c>
      <c r="G525" t="str">
        <v>TOTAL-S0000000200</v>
      </c>
      <c r="H525" t="str">
        <v>PVV-DTS</v>
      </c>
    </row>
    <row r="526">
      <c r="A526" t="str">
        <v>TOTAL-FD0000001390</v>
      </c>
      <c r="B526" t="str">
        <v>TOTAL-F0000000415</v>
      </c>
      <c r="C526" t="str">
        <v>Gas Treatment Package</v>
      </c>
      <c r="E526" t="str">
        <v/>
      </c>
      <c r="G526" t="str">
        <v>TOTAL-S0000000208</v>
      </c>
      <c r="H526" t="str">
        <v>PVV-PRC</v>
      </c>
    </row>
    <row r="527">
      <c r="A527" t="str">
        <v>TOTAL-FD0000001391</v>
      </c>
      <c r="B527" t="str">
        <v>TOTAL-F0000000415</v>
      </c>
      <c r="C527" t="str">
        <v>Gas Treatment Package</v>
      </c>
      <c r="E527" t="str">
        <v/>
      </c>
      <c r="G527" t="str">
        <v>TOTAL-S0000000210</v>
      </c>
      <c r="H527" t="str">
        <v>PVV-SPE</v>
      </c>
    </row>
    <row r="528">
      <c r="A528" t="str">
        <v>TOTAL-FD0000001392</v>
      </c>
      <c r="B528" t="str">
        <v>TOTAL-F0000000416</v>
      </c>
      <c r="C528" t="str">
        <v>Gas Turbine</v>
      </c>
      <c r="E528" t="str">
        <v/>
      </c>
      <c r="G528" t="str">
        <v>TOTAL-S0000000186</v>
      </c>
      <c r="H528" t="str">
        <v>MEC-LIS</v>
      </c>
    </row>
    <row r="529">
      <c r="A529" t="str">
        <v>TOTAL-FD0000001393</v>
      </c>
      <c r="B529" t="str">
        <v>TOTAL-F0000000417</v>
      </c>
      <c r="C529" t="str">
        <v>Gas Turbine Driver</v>
      </c>
      <c r="E529" t="str">
        <v/>
      </c>
      <c r="G529" t="str">
        <v>TOTAL-S0000000186</v>
      </c>
      <c r="H529" t="str">
        <v>MEC-LIS</v>
      </c>
    </row>
    <row r="530">
      <c r="A530" t="str">
        <v>TOTAL-FD0000001394</v>
      </c>
      <c r="B530" t="str">
        <v>TOTAL-F0000000418</v>
      </c>
      <c r="C530" t="str">
        <v>Gas-Engine</v>
      </c>
      <c r="E530" t="str">
        <v/>
      </c>
      <c r="G530" t="str">
        <v>TOTAL-S0000000186</v>
      </c>
      <c r="H530" t="str">
        <v>MEC-LIS</v>
      </c>
    </row>
    <row r="531">
      <c r="A531" t="str">
        <v>TOTAL-FD0000001411</v>
      </c>
      <c r="B531" t="str">
        <v>TOTAL-F0000000421</v>
      </c>
      <c r="C531" t="str">
        <v>Gearbox</v>
      </c>
      <c r="E531" t="str">
        <v/>
      </c>
      <c r="G531" t="str">
        <v>TOTAL-S0000000186</v>
      </c>
      <c r="H531" t="str">
        <v>MEC-LIS</v>
      </c>
    </row>
    <row r="532">
      <c r="A532" t="str">
        <v>TOTAL-FD0000001414</v>
      </c>
      <c r="B532" t="str">
        <v>TOTAL-F0000000422</v>
      </c>
      <c r="C532" t="str">
        <v>Gearboxes and Speed Variator</v>
      </c>
      <c r="E532" t="str">
        <v/>
      </c>
      <c r="G532" t="str">
        <v>TOTAL-S0000000186</v>
      </c>
      <c r="H532" t="str">
        <v>MEC-LIS</v>
      </c>
    </row>
    <row r="533">
      <c r="A533" t="str">
        <v>TOTAL-FD0000001421</v>
      </c>
      <c r="B533" t="str">
        <v>TOTAL-F0000000423</v>
      </c>
      <c r="C533" t="str">
        <v>General Structure</v>
      </c>
      <c r="E533" t="str">
        <v/>
      </c>
      <c r="G533" t="str">
        <v>TOTAL-S0000000297</v>
      </c>
      <c r="H533" t="str">
        <v>STR-DTS</v>
      </c>
    </row>
    <row r="534">
      <c r="A534" t="str">
        <v>TOTAL-FD0000001426</v>
      </c>
      <c r="B534" t="str">
        <v>TOTAL-F0000000423</v>
      </c>
      <c r="C534" t="str">
        <v>General Structure</v>
      </c>
      <c r="E534" t="str">
        <v/>
      </c>
      <c r="G534" t="str">
        <v>TOTAL-S0000000301</v>
      </c>
      <c r="H534" t="str">
        <v>STR-PRC</v>
      </c>
    </row>
    <row r="535">
      <c r="A535" t="str">
        <v>TOTAL-FD0000001431</v>
      </c>
      <c r="B535" t="str">
        <v>TOTAL-F0000000426</v>
      </c>
      <c r="C535" t="str">
        <v>Geo Positioning Unit</v>
      </c>
      <c r="E535" t="str">
        <v/>
      </c>
      <c r="G535" t="str">
        <v>TOTAL-S0000000327</v>
      </c>
      <c r="H535" t="str">
        <v>TEL-DTS</v>
      </c>
    </row>
    <row r="536">
      <c r="A536" t="str">
        <v>TOTAL-FD0000001433</v>
      </c>
      <c r="B536" t="str">
        <v>TOTAL-F0000000428</v>
      </c>
      <c r="C536" t="str">
        <v>Grounding Kit</v>
      </c>
      <c r="E536" t="str">
        <v/>
      </c>
      <c r="G536" t="str">
        <v>TOTAL-S0000000330</v>
      </c>
      <c r="H536" t="str">
        <v>TEL-DRW</v>
      </c>
    </row>
    <row r="537">
      <c r="A537" t="str">
        <v>TOTAL-FD0000001434</v>
      </c>
      <c r="B537" t="str">
        <v>TOTAL-F0000000428</v>
      </c>
      <c r="C537" t="str">
        <v>Grounding Kit</v>
      </c>
      <c r="E537" t="str">
        <v/>
      </c>
      <c r="G537" t="str">
        <v>TOTAL-S0000000327</v>
      </c>
      <c r="H537" t="str">
        <v>TEL-DTS</v>
      </c>
    </row>
    <row r="538">
      <c r="A538" t="str">
        <v>TOTAL-FD0000001436</v>
      </c>
      <c r="B538" t="str">
        <v>TOTAL-F0000000429</v>
      </c>
      <c r="C538" t="str">
        <v>Hand Controller</v>
      </c>
      <c r="D538" t="str">
        <f>VLOOKUP(B538,tblFunctionalClass!A:F,6,FALSE)</f>
        <v>Hand Instrument</v>
      </c>
      <c r="E538" t="str">
        <v/>
      </c>
      <c r="G538" t="str">
        <v>TOTAL-S0000000145</v>
      </c>
      <c r="H538" t="str">
        <v>INS-LPD</v>
      </c>
    </row>
    <row r="539">
      <c r="A539" t="str">
        <v>TOTAL-FD0000001447</v>
      </c>
      <c r="B539" t="str">
        <v>TOTAL-F0000000439</v>
      </c>
      <c r="C539" t="str">
        <v>Hangar, Shelter, Hut</v>
      </c>
      <c r="E539" t="str">
        <v/>
      </c>
      <c r="G539" t="str">
        <v>TOTAL-S0000000003</v>
      </c>
      <c r="H539" t="str">
        <v>ARC-DRW</v>
      </c>
    </row>
    <row r="540">
      <c r="A540" t="str">
        <v>TOTAL-FD0000001455</v>
      </c>
      <c r="B540" t="str">
        <v>TOTAL-F0000000439</v>
      </c>
      <c r="C540" t="str">
        <v>Hangar, Shelter, Hut</v>
      </c>
      <c r="E540" t="str">
        <v/>
      </c>
      <c r="G540" t="str">
        <v>TOTAL-S0000000008</v>
      </c>
      <c r="H540" t="str">
        <v>ARC-SPE</v>
      </c>
    </row>
    <row r="541">
      <c r="A541" t="str">
        <v>TOTAL-FD0000001465</v>
      </c>
      <c r="B541" t="str">
        <v>TOTAL-F0000000442</v>
      </c>
      <c r="C541" t="str">
        <v>Heat Detector Thermostatic</v>
      </c>
      <c r="E541" t="str">
        <v/>
      </c>
      <c r="G541" t="str">
        <v>TOTAL-S0000000137</v>
      </c>
      <c r="H541" t="str">
        <v>INS-DTS</v>
      </c>
    </row>
    <row r="542">
      <c r="A542" t="str">
        <v>TOTAL-FD0000001469</v>
      </c>
      <c r="B542" t="str">
        <v>TOTAL-F0000000444</v>
      </c>
      <c r="C542" t="str">
        <v>Heat Exchanger</v>
      </c>
      <c r="E542" t="str">
        <v/>
      </c>
      <c r="G542" t="str">
        <v>TOTAL-S0000000265</v>
      </c>
      <c r="H542" t="str">
        <v>PRO-PID</v>
      </c>
    </row>
    <row r="543">
      <c r="A543" t="str">
        <v>TOTAL-FD0000001470</v>
      </c>
      <c r="B543" t="str">
        <v>TOTAL-F0000000444</v>
      </c>
      <c r="C543" t="str">
        <v>Heat Exchanger</v>
      </c>
      <c r="E543" t="str">
        <v/>
      </c>
      <c r="G543" t="str">
        <v>TOTAL-S0000000269</v>
      </c>
      <c r="H543" t="str">
        <v>PRO-REP</v>
      </c>
    </row>
    <row r="544">
      <c r="A544" t="str">
        <v>TOTAL-FD0000001471</v>
      </c>
      <c r="B544" t="str">
        <v>TOTAL-F0000000436</v>
      </c>
      <c r="C544" t="str">
        <v>Hand Valve Position Indication</v>
      </c>
      <c r="E544" t="str">
        <v/>
      </c>
      <c r="G544" t="str">
        <v>TOTAL-S0000000276</v>
      </c>
      <c r="H544" t="str">
        <v>PRO-UFD</v>
      </c>
    </row>
    <row r="545">
      <c r="A545" t="str">
        <v>TOTAL-FD0000001472</v>
      </c>
      <c r="B545" t="str">
        <v>TOTAL-F0000000444</v>
      </c>
      <c r="C545" t="str">
        <v>Heat Exchanger</v>
      </c>
      <c r="E545" t="str">
        <v/>
      </c>
      <c r="G545" t="str">
        <v>TOTAL-S0000000197</v>
      </c>
      <c r="H545" t="str">
        <v>PVV-CAL</v>
      </c>
    </row>
    <row r="546">
      <c r="A546" t="str">
        <v>TOTAL-FD0000001473</v>
      </c>
      <c r="B546" t="str">
        <v>TOTAL-F0000000444</v>
      </c>
      <c r="C546" t="str">
        <v>Heat Exchanger</v>
      </c>
      <c r="E546" t="str">
        <v/>
      </c>
      <c r="G546" t="str">
        <v>TOTAL-S0000000198</v>
      </c>
      <c r="H546" t="str">
        <v>PVV-CRT</v>
      </c>
    </row>
    <row r="547">
      <c r="A547" t="str">
        <v>TOTAL-FD0000001474</v>
      </c>
      <c r="B547" t="str">
        <v>TOTAL-F0000000444</v>
      </c>
      <c r="C547" t="str">
        <v>Heat Exchanger</v>
      </c>
      <c r="E547" t="str">
        <v/>
      </c>
      <c r="G547" t="str">
        <v>TOTAL-S0000000200</v>
      </c>
      <c r="H547" t="str">
        <v>PVV-DTS</v>
      </c>
    </row>
    <row r="548">
      <c r="A548" t="str">
        <v>TOTAL-FD0000001476</v>
      </c>
      <c r="B548" t="str">
        <v>TOTAL-F0000000444</v>
      </c>
      <c r="C548" t="str">
        <v>Heat Exchanger</v>
      </c>
      <c r="E548" t="str">
        <v/>
      </c>
      <c r="G548" t="str">
        <v>TOTAL-S0000000204</v>
      </c>
      <c r="H548" t="str">
        <v>PVV-LIS</v>
      </c>
    </row>
    <row r="549">
      <c r="A549" t="str">
        <v>TOTAL-FD0000001479</v>
      </c>
      <c r="B549" t="str">
        <v>TOTAL-F0000000444</v>
      </c>
      <c r="C549" t="str">
        <v>Heat Exchanger</v>
      </c>
      <c r="E549" t="str">
        <v/>
      </c>
      <c r="G549" t="str">
        <v>TOTAL-S0000000210</v>
      </c>
      <c r="H549" t="str">
        <v>PVV-SPE</v>
      </c>
    </row>
    <row r="550">
      <c r="A550" t="str">
        <v>TOTAL-FD0000001480</v>
      </c>
      <c r="B550" t="str">
        <v>TOTAL-F0000000445</v>
      </c>
      <c r="C550" t="str">
        <v>Heat Rate Of Rise Detector</v>
      </c>
      <c r="E550" t="str">
        <v/>
      </c>
      <c r="G550" t="str">
        <v>TOTAL-S0000000137</v>
      </c>
      <c r="H550" t="str">
        <v>INS-DTS</v>
      </c>
    </row>
    <row r="551">
      <c r="A551" t="str">
        <v>TOTAL-FD0000001481</v>
      </c>
      <c r="B551" t="str">
        <v>TOTAL-F0000000445</v>
      </c>
      <c r="C551" t="str">
        <v>Heat Rate Of Rise Detector</v>
      </c>
      <c r="E551" t="str">
        <v/>
      </c>
      <c r="G551" t="str">
        <v>TOTAL-S0000000146</v>
      </c>
      <c r="H551" t="str">
        <v>INS-MAN</v>
      </c>
    </row>
    <row r="552">
      <c r="A552" t="str">
        <v>TOTAL-FD0000001482</v>
      </c>
      <c r="B552" t="str">
        <v>TOTAL-F0000000445</v>
      </c>
      <c r="C552" t="str">
        <v>Heat Rate Of Rise Detector</v>
      </c>
      <c r="E552" t="str">
        <v/>
      </c>
      <c r="G552" t="str">
        <v>TOTAL-S0000000286</v>
      </c>
      <c r="H552" t="str">
        <v>QUA-INR</v>
      </c>
    </row>
    <row r="553">
      <c r="A553" t="str">
        <v>TOTAL-FD0000001486</v>
      </c>
      <c r="B553" t="str">
        <v>TOTAL-F0000000447</v>
      </c>
      <c r="C553" t="str">
        <v>Heating, Ventilation and Air Conditioning Equipment</v>
      </c>
      <c r="E553" t="str">
        <v/>
      </c>
      <c r="G553" t="str">
        <v>TOTAL-S0000000107</v>
      </c>
      <c r="H553" t="str">
        <v>HVA-DRW</v>
      </c>
    </row>
    <row r="554">
      <c r="A554" t="str">
        <v>TOTAL-FD0000001487</v>
      </c>
      <c r="B554" t="str">
        <v>TOTAL-F0000000447</v>
      </c>
      <c r="C554" t="str">
        <v>Heating, Ventilation and Air Conditioning Equipment</v>
      </c>
      <c r="E554" t="str">
        <v/>
      </c>
      <c r="G554" t="str">
        <v>TOTAL-S0000000104</v>
      </c>
      <c r="H554" t="str">
        <v>HVA-DTS</v>
      </c>
    </row>
    <row r="555">
      <c r="A555" t="str">
        <v>TOTAL-FD0000001492</v>
      </c>
      <c r="B555" t="str">
        <v>TOTAL-F0000000447</v>
      </c>
      <c r="C555" t="str">
        <v>Heating, Ventilation and Air Conditioning Equipment</v>
      </c>
      <c r="E555" t="str">
        <v/>
      </c>
      <c r="G555" t="str">
        <v>TOTAL-S0000000109</v>
      </c>
      <c r="H555" t="str">
        <v>HVA-ISO</v>
      </c>
    </row>
    <row r="556">
      <c r="A556" t="str">
        <v>TOTAL-FD0000001493</v>
      </c>
      <c r="B556" t="str">
        <v>TOTAL-F0000000447</v>
      </c>
      <c r="C556" t="str">
        <v>Heating, Ventilation and Air Conditioning Equipment</v>
      </c>
      <c r="E556" t="str">
        <v/>
      </c>
      <c r="G556" t="str">
        <v>TOTAL-S0000000110</v>
      </c>
      <c r="H556" t="str">
        <v>HVA-LAY</v>
      </c>
    </row>
    <row r="557">
      <c r="A557" t="str">
        <v>TOTAL-FD0000001494</v>
      </c>
      <c r="B557" t="str">
        <v>TOTAL-F0000000447</v>
      </c>
      <c r="C557" t="str">
        <v>Heating, Ventilation and Air Conditioning Equipment</v>
      </c>
      <c r="E557" t="str">
        <v/>
      </c>
      <c r="G557" t="str">
        <v>TOTAL-S0000000111</v>
      </c>
      <c r="H557" t="str">
        <v>HVA-LIS</v>
      </c>
    </row>
    <row r="558">
      <c r="A558" t="str">
        <v>TOTAL-FD0000001497</v>
      </c>
      <c r="B558" t="str">
        <v>TOTAL-F0000000447</v>
      </c>
      <c r="C558" t="str">
        <v>Heating, Ventilation and Air Conditioning Equipment</v>
      </c>
      <c r="E558" t="str">
        <v/>
      </c>
      <c r="G558" t="str">
        <v>TOTAL-S0000000114</v>
      </c>
      <c r="H558" t="str">
        <v>HVA-PRC</v>
      </c>
    </row>
    <row r="559">
      <c r="A559" t="str">
        <v>TOTAL-FD0000001498</v>
      </c>
      <c r="B559" t="str">
        <v>TOTAL-F0000000447</v>
      </c>
      <c r="C559" t="str">
        <v>Heating, Ventilation and Air Conditioning Equipment</v>
      </c>
      <c r="E559" t="str">
        <v/>
      </c>
      <c r="G559" t="str">
        <v>TOTAL-S0000000117</v>
      </c>
      <c r="H559" t="str">
        <v>HVA-SPE</v>
      </c>
    </row>
    <row r="560">
      <c r="A560" t="str">
        <v>TOTAL-FD0000001516</v>
      </c>
      <c r="B560" t="str">
        <v>TOTAL-F0000000452</v>
      </c>
      <c r="C560" t="str">
        <v>Hose Connector</v>
      </c>
      <c r="E560" t="str">
        <v/>
      </c>
      <c r="G560" t="str">
        <v>TOTAL-S0000000200</v>
      </c>
      <c r="H560" t="str">
        <v>PVV-DTS</v>
      </c>
    </row>
    <row r="561">
      <c r="A561" t="str">
        <v>TOTAL-FD0000001518</v>
      </c>
      <c r="B561" t="str">
        <v>TOTAL-F0000000454</v>
      </c>
      <c r="C561" t="str">
        <v>High Pressure Flare</v>
      </c>
      <c r="E561" t="str">
        <v/>
      </c>
      <c r="G561" t="str">
        <v>TOTAL-S0000000299</v>
      </c>
      <c r="H561" t="str">
        <v>STR-DRW</v>
      </c>
    </row>
    <row r="562">
      <c r="A562" t="str">
        <v>TOTAL-FD0000001519</v>
      </c>
      <c r="B562" t="str">
        <v>TOTAL-F0000000454</v>
      </c>
      <c r="C562" t="str">
        <v>High Pressure Flare</v>
      </c>
      <c r="E562" t="str">
        <v/>
      </c>
      <c r="G562" t="str">
        <v>TOTAL-S0000000305</v>
      </c>
      <c r="H562" t="str">
        <v>STR-SPE</v>
      </c>
    </row>
    <row r="563">
      <c r="A563" t="str">
        <v>TOTAL-FD0000001521</v>
      </c>
      <c r="B563" t="str">
        <v>TOTAL-F0000000456</v>
      </c>
      <c r="C563" t="str">
        <v>Hub Switch</v>
      </c>
      <c r="E563" t="str">
        <v/>
      </c>
      <c r="G563" t="str">
        <v>TOTAL-S0000000327</v>
      </c>
      <c r="H563" t="str">
        <v>TEL-DTS</v>
      </c>
    </row>
    <row r="564">
      <c r="A564" t="str">
        <v>TOTAL-FD0000001523</v>
      </c>
      <c r="B564" t="str">
        <v>TOTAL-F0000000457</v>
      </c>
      <c r="C564" t="str">
        <v>Humidity Control</v>
      </c>
      <c r="D564" t="str">
        <f>VLOOKUP(B564,tblFunctionalClass!A:F,6,FALSE)</f>
        <v>General Instrument</v>
      </c>
      <c r="E564" t="str">
        <v/>
      </c>
      <c r="G564" t="str">
        <v>TOTAL-S0000000145</v>
      </c>
      <c r="H564" t="str">
        <v>INS-LPD</v>
      </c>
    </row>
    <row r="565">
      <c r="A565" t="str">
        <v>TOTAL-FD0000001525</v>
      </c>
      <c r="B565" t="str">
        <v>TOTAL-F0000000458</v>
      </c>
      <c r="C565" t="str">
        <v>HVAC Flow Meter</v>
      </c>
      <c r="D565" t="str">
        <f>VLOOKUP(B565,tblFunctionalClass!A:F,6,FALSE)</f>
        <v>Flow Instrument</v>
      </c>
      <c r="E565" t="str">
        <v/>
      </c>
      <c r="G565" t="str">
        <v>TOTAL-S0000000145</v>
      </c>
      <c r="H565" t="str">
        <v>INS-LPD</v>
      </c>
    </row>
    <row r="566">
      <c r="A566" t="str">
        <v>TOTAL-FD0000001527</v>
      </c>
      <c r="B566" t="str">
        <v>TOTAL-F0000000458</v>
      </c>
      <c r="C566" t="str">
        <v>HVAC Flow Meter</v>
      </c>
      <c r="E566" t="str">
        <v/>
      </c>
      <c r="G566" t="str">
        <v>TOTAL-S0000000286</v>
      </c>
      <c r="H566" t="str">
        <v>QUA-INR</v>
      </c>
    </row>
    <row r="567">
      <c r="A567" t="str">
        <v>TOTAL-FD0000001528</v>
      </c>
      <c r="B567" t="str">
        <v>TOTAL-F0000000459</v>
      </c>
      <c r="C567" t="str">
        <v>Hydraulic (and Chemical) Distribution Unit</v>
      </c>
      <c r="E567" t="str">
        <v/>
      </c>
      <c r="G567" t="str">
        <v>TOTAL-S0000000311</v>
      </c>
      <c r="H567" t="str">
        <v>SPS-DTS</v>
      </c>
    </row>
    <row r="568">
      <c r="A568" t="str">
        <v>TOTAL-FD0000001529</v>
      </c>
      <c r="B568" t="str">
        <v>TOTAL-F0000000460</v>
      </c>
      <c r="C568" t="str">
        <v>Hydraulic Engine</v>
      </c>
      <c r="E568" t="str">
        <v/>
      </c>
      <c r="G568" t="str">
        <v>TOTAL-S0000000186</v>
      </c>
      <c r="H568" t="str">
        <v>MEC-LIS</v>
      </c>
    </row>
    <row r="569">
      <c r="A569" t="str">
        <v>TOTAL-FD0000001530</v>
      </c>
      <c r="B569" t="str">
        <v>TOTAL-F0000000461</v>
      </c>
      <c r="C569" t="str">
        <v>Hydraulic Supply Unit</v>
      </c>
      <c r="E569" t="str">
        <v/>
      </c>
      <c r="G569" t="str">
        <v>TOTAL-S0000000182</v>
      </c>
      <c r="H569" t="str">
        <v>MEC-DTS</v>
      </c>
    </row>
    <row r="570">
      <c r="A570" t="str">
        <v>TOTAL-FD0000001545</v>
      </c>
      <c r="B570" t="str">
        <v>TOTAL-F0000000464</v>
      </c>
      <c r="C570" t="str">
        <v>Hydrocyclone</v>
      </c>
      <c r="E570" t="str">
        <v/>
      </c>
      <c r="G570" t="str">
        <v>TOTAL-S0000000208</v>
      </c>
      <c r="H570" t="str">
        <v>PVV-PRC</v>
      </c>
    </row>
    <row r="571">
      <c r="A571" t="str">
        <v>TOTAL-FD0000001546</v>
      </c>
      <c r="B571" t="str">
        <v>TOTAL-F0000000464</v>
      </c>
      <c r="C571" t="str">
        <v>Hydrocyclone</v>
      </c>
      <c r="E571" t="str">
        <v/>
      </c>
      <c r="G571" t="str">
        <v>TOTAL-S0000000210</v>
      </c>
      <c r="H571" t="str">
        <v>PVV-SPE</v>
      </c>
    </row>
    <row r="572">
      <c r="A572" t="str">
        <v>TOTAL-FD0000001547</v>
      </c>
      <c r="B572" t="str">
        <v>TOTAL-F0000000465</v>
      </c>
      <c r="C572" t="str">
        <v>Incinerator</v>
      </c>
      <c r="E572" t="str">
        <v/>
      </c>
      <c r="G572" t="str">
        <v>TOTAL-S0000000204</v>
      </c>
      <c r="H572" t="str">
        <v>PVV-LIS</v>
      </c>
    </row>
    <row r="573">
      <c r="A573" t="str">
        <v>TOTAL-FD0000001557</v>
      </c>
      <c r="B573" t="str">
        <v>TOTAL-F0000000475</v>
      </c>
      <c r="C573" t="str">
        <v>Indicator Lamp</v>
      </c>
      <c r="E573" t="str">
        <v/>
      </c>
      <c r="G573" t="str">
        <v>TOTAL-S0000000140</v>
      </c>
      <c r="H573" t="str">
        <v>INS-DRW</v>
      </c>
    </row>
    <row r="574">
      <c r="A574" t="str">
        <v>TOTAL-FD0000001566</v>
      </c>
      <c r="B574" t="str">
        <v>TOTAL-F0000000475</v>
      </c>
      <c r="C574" t="str">
        <v>Indicator Lamp</v>
      </c>
      <c r="E574" t="str">
        <v/>
      </c>
      <c r="G574" t="str">
        <v>TOTAL-S0000000151</v>
      </c>
      <c r="H574" t="str">
        <v>INS-PRC</v>
      </c>
    </row>
    <row r="575">
      <c r="A575" t="str">
        <v>TOTAL-FD0000001567</v>
      </c>
      <c r="B575" t="str">
        <v>TOTAL-F0000000475</v>
      </c>
      <c r="C575" t="str">
        <v>Indicator Lamp</v>
      </c>
      <c r="E575" t="str">
        <v/>
      </c>
      <c r="G575" t="str">
        <v>TOTAL-S0000000155</v>
      </c>
      <c r="H575" t="str">
        <v>INS-SPE</v>
      </c>
    </row>
    <row r="576">
      <c r="A576" t="str">
        <v>TOTAL-FD0000001568</v>
      </c>
      <c r="B576" t="str">
        <v>TOTAL-F0000000475</v>
      </c>
      <c r="C576" t="str">
        <v>Indicator Lamp</v>
      </c>
      <c r="E576" t="str">
        <v/>
      </c>
      <c r="G576" t="str">
        <v>TOTAL-S0000000159</v>
      </c>
      <c r="H576" t="str">
        <v>INS-WIR</v>
      </c>
    </row>
    <row r="577">
      <c r="A577" t="str">
        <v>TOTAL-FD0000001570</v>
      </c>
      <c r="B577" t="str">
        <v>TOTAL-F0000000476</v>
      </c>
      <c r="C577" t="str">
        <v>Individual Breathing Apparatu</v>
      </c>
      <c r="E577" t="str">
        <v/>
      </c>
      <c r="G577" t="str">
        <v>TOTAL-S0000000086</v>
      </c>
      <c r="H577" t="str">
        <v>HSE;SEC-DRW</v>
      </c>
    </row>
    <row r="578">
      <c r="A578" t="str">
        <v>TOTAL-FD0000001571</v>
      </c>
      <c r="B578" t="str">
        <v>TOTAL-F0000000476</v>
      </c>
      <c r="C578" t="str">
        <v>Individual Breathing Apparatu</v>
      </c>
      <c r="E578" t="str">
        <v/>
      </c>
      <c r="G578" t="str">
        <v>TOTAL-S0000000084</v>
      </c>
      <c r="H578" t="str">
        <v>HSE;SEC-DTS</v>
      </c>
    </row>
    <row r="579">
      <c r="A579" t="str">
        <v>TOTAL-FD0000001576</v>
      </c>
      <c r="B579" t="str">
        <v>TOTAL-F0000000476</v>
      </c>
      <c r="C579" t="str">
        <v>Individual Breathing Apparatu</v>
      </c>
      <c r="E579" t="str">
        <v/>
      </c>
      <c r="G579" t="str">
        <v>TOTAL-S0000000089</v>
      </c>
      <c r="H579" t="str">
        <v>HSE;SEC-LIS</v>
      </c>
    </row>
    <row r="580">
      <c r="A580" t="str">
        <v>TOTAL-FD0000001577</v>
      </c>
      <c r="B580" t="str">
        <v>TOTAL-F0000000476</v>
      </c>
      <c r="C580" t="str">
        <v>Individual Breathing Apparatu</v>
      </c>
      <c r="E580" t="str">
        <v/>
      </c>
      <c r="G580" t="str">
        <v>TOTAL-S0000000092</v>
      </c>
      <c r="H580" t="str">
        <v>HSE;SEC-PRC</v>
      </c>
    </row>
    <row r="581">
      <c r="A581" t="str">
        <v>TOTAL-FD0000001579</v>
      </c>
      <c r="B581" t="str">
        <v>TOTAL-F0000000476</v>
      </c>
      <c r="C581" t="str">
        <v>Individual Breathing Apparatu</v>
      </c>
      <c r="E581" t="str">
        <v/>
      </c>
      <c r="G581" t="str">
        <v>TOTAL-S0000000096</v>
      </c>
      <c r="H581" t="str">
        <v>HSE;SEC-SPE</v>
      </c>
    </row>
    <row r="582">
      <c r="A582" t="str">
        <v>TOTAL-FD0000001583</v>
      </c>
      <c r="B582" t="str">
        <v>TOTAL-F0000000477</v>
      </c>
      <c r="C582" t="str">
        <v>Individual Safety and Protection Equipment</v>
      </c>
      <c r="E582" t="str">
        <v/>
      </c>
      <c r="G582" t="str">
        <v>TOTAL-S0000000086</v>
      </c>
      <c r="H582" t="str">
        <v>HSE;SEC-DRW</v>
      </c>
    </row>
    <row r="583">
      <c r="A583" t="str">
        <v>TOTAL-FD0000001589</v>
      </c>
      <c r="B583" t="str">
        <v>TOTAL-F0000000477</v>
      </c>
      <c r="C583" t="str">
        <v>Individual Safety and Protection Equipment</v>
      </c>
      <c r="E583" t="str">
        <v/>
      </c>
      <c r="G583" t="str">
        <v>TOTAL-S0000000089</v>
      </c>
      <c r="H583" t="str">
        <v>HSE;SEC-LIS</v>
      </c>
    </row>
    <row r="584">
      <c r="A584" t="str">
        <v>TOTAL-FD0000001590</v>
      </c>
      <c r="B584" t="str">
        <v>TOTAL-F0000000477</v>
      </c>
      <c r="C584" t="str">
        <v>Individual Safety and Protection Equipment</v>
      </c>
      <c r="E584" t="str">
        <v/>
      </c>
      <c r="G584" t="str">
        <v>TOTAL-S0000000092</v>
      </c>
      <c r="H584" t="str">
        <v>HSE;SEC-PRC</v>
      </c>
    </row>
    <row r="585">
      <c r="A585" t="str">
        <v>TOTAL-FD0000001596</v>
      </c>
      <c r="B585" t="str">
        <v>TOTAL-F0000000478</v>
      </c>
      <c r="C585" t="str">
        <v>Other Mechanical Equipment</v>
      </c>
      <c r="E585" t="str">
        <v/>
      </c>
      <c r="G585" t="str">
        <v>TOTAL-S0000000047</v>
      </c>
      <c r="H585" t="str">
        <v>ELE-DTS</v>
      </c>
    </row>
    <row r="586">
      <c r="A586" t="str">
        <v>TOTAL-FD0000001597</v>
      </c>
      <c r="B586" t="str">
        <v>TOTAL-F0000000479</v>
      </c>
      <c r="C586" t="str">
        <v>Inert Gas Generator System</v>
      </c>
      <c r="E586" t="str">
        <v/>
      </c>
      <c r="G586" t="str">
        <v>TOTAL-S0000000182</v>
      </c>
      <c r="H586" t="str">
        <v>MEC-DTS</v>
      </c>
    </row>
    <row r="587">
      <c r="A587" t="str">
        <v>TOTAL-FD0000001599</v>
      </c>
      <c r="B587" t="str">
        <v>TOTAL-F0000000480</v>
      </c>
      <c r="C587" t="str">
        <v>Infra-Red Point Gas Detector</v>
      </c>
      <c r="E587" t="str">
        <v/>
      </c>
      <c r="G587" t="str">
        <v>TOTAL-S0000000137</v>
      </c>
      <c r="H587" t="str">
        <v>INS-DTS</v>
      </c>
    </row>
    <row r="588">
      <c r="A588" t="str">
        <v>TOTAL-FD0000001600</v>
      </c>
      <c r="B588" t="str">
        <v>TOTAL-F0000000480</v>
      </c>
      <c r="C588" t="str">
        <v>Infra-Red Point Gas Detector</v>
      </c>
      <c r="E588" t="str">
        <v/>
      </c>
      <c r="G588" t="str">
        <v>TOTAL-S0000000146</v>
      </c>
      <c r="H588" t="str">
        <v>INS-MAN</v>
      </c>
    </row>
    <row r="589">
      <c r="A589" t="str">
        <v>TOTAL-FD0000001601</v>
      </c>
      <c r="B589" t="str">
        <v>TOTAL-F0000000480</v>
      </c>
      <c r="C589" t="str">
        <v>Infra-Red Point Gas Detector</v>
      </c>
      <c r="E589" t="str">
        <v/>
      </c>
      <c r="G589" t="str">
        <v>TOTAL-S0000000286</v>
      </c>
      <c r="H589" t="str">
        <v>QUA-INR</v>
      </c>
    </row>
    <row r="590">
      <c r="A590" t="str">
        <v>TOTAL-FD0000001602</v>
      </c>
      <c r="B590" t="str">
        <v>TOTAL-F0000000481</v>
      </c>
      <c r="C590" t="str">
        <v>Infrastructure</v>
      </c>
      <c r="E590" t="str">
        <v/>
      </c>
      <c r="G590" t="str">
        <v>TOTAL-S0000000200</v>
      </c>
      <c r="H590" t="str">
        <v>PVV-DTS</v>
      </c>
    </row>
    <row r="591">
      <c r="A591" t="str">
        <v>TOTAL-FD0000001604</v>
      </c>
      <c r="B591" t="str">
        <v>TOTAL-F0000000482</v>
      </c>
      <c r="C591" t="str">
        <v>Injection Choke Valve</v>
      </c>
      <c r="E591" t="str">
        <v/>
      </c>
      <c r="G591" t="str">
        <v>TOTAL-S0000000200</v>
      </c>
      <c r="H591" t="str">
        <v>PVV-DTS</v>
      </c>
    </row>
    <row r="592">
      <c r="A592" t="str">
        <v>TOTAL-FD0000001605</v>
      </c>
      <c r="B592" t="str">
        <v>TOTAL-F0000000483</v>
      </c>
      <c r="C592" t="str">
        <v>Injection Master Valve</v>
      </c>
      <c r="E592" t="str">
        <v/>
      </c>
      <c r="G592" t="str">
        <v>TOTAL-S0000000140</v>
      </c>
      <c r="H592" t="str">
        <v>INS-DRW</v>
      </c>
    </row>
    <row r="593">
      <c r="A593" t="str">
        <v>TOTAL-FD0000001612</v>
      </c>
      <c r="B593" t="str">
        <v>TOTAL-F0000000483</v>
      </c>
      <c r="C593" t="str">
        <v>Injection Master Valve</v>
      </c>
      <c r="D593" t="str">
        <f>VLOOKUP(B593,tblFunctionalClass!A:F,6,FALSE)</f>
        <v>Valve Instrument</v>
      </c>
      <c r="E593" t="str">
        <v/>
      </c>
      <c r="G593" t="str">
        <v>TOTAL-S0000000145</v>
      </c>
      <c r="H593" t="str">
        <v>INS-LPD</v>
      </c>
    </row>
    <row r="594">
      <c r="A594" t="str">
        <v>TOTAL-FD0000001615</v>
      </c>
      <c r="B594" t="str">
        <v>TOTAL-F0000000483</v>
      </c>
      <c r="C594" t="str">
        <v>Injection Master Valve</v>
      </c>
      <c r="E594" t="str">
        <v/>
      </c>
      <c r="G594" t="str">
        <v>TOTAL-S0000000151</v>
      </c>
      <c r="H594" t="str">
        <v>INS-PRC</v>
      </c>
    </row>
    <row r="595">
      <c r="A595" t="str">
        <v>TOTAL-FD0000001616</v>
      </c>
      <c r="B595" t="str">
        <v>TOTAL-F0000000483</v>
      </c>
      <c r="C595" t="str">
        <v>Injection Master Valve</v>
      </c>
      <c r="E595" t="str">
        <v/>
      </c>
      <c r="G595" t="str">
        <v>TOTAL-S0000000155</v>
      </c>
      <c r="H595" t="str">
        <v>INS-SPE</v>
      </c>
    </row>
    <row r="596">
      <c r="A596" t="str">
        <v>TOTAL-FD0000001617</v>
      </c>
      <c r="B596" t="str">
        <v>TOTAL-F0000000483</v>
      </c>
      <c r="C596" t="str">
        <v>Injection Master Valve</v>
      </c>
      <c r="E596" t="str">
        <v/>
      </c>
      <c r="G596" t="str">
        <v>TOTAL-S0000000159</v>
      </c>
      <c r="H596" t="str">
        <v>INS-WIR</v>
      </c>
    </row>
    <row r="597">
      <c r="A597" t="str">
        <v>TOTAL-FD0000001618</v>
      </c>
      <c r="B597" t="str">
        <v>TOTAL-F0000000484</v>
      </c>
      <c r="C597" t="str">
        <v>Injection Rate Control Device</v>
      </c>
      <c r="E597" t="str">
        <v/>
      </c>
      <c r="G597" t="str">
        <v>TOTAL-S0000000140</v>
      </c>
      <c r="H597" t="str">
        <v>INS-DRW</v>
      </c>
    </row>
    <row r="598">
      <c r="A598" t="str">
        <v>TOTAL-FD0000001625</v>
      </c>
      <c r="B598" t="str">
        <v>TOTAL-F0000000484</v>
      </c>
      <c r="C598" t="str">
        <v>Injection Rate Control Device</v>
      </c>
      <c r="D598" t="str">
        <f>VLOOKUP(B598,tblFunctionalClass!A:F,6,FALSE)</f>
        <v>General Instrument</v>
      </c>
      <c r="E598" t="str">
        <v/>
      </c>
      <c r="G598" t="str">
        <v>TOTAL-S0000000145</v>
      </c>
      <c r="H598" t="str">
        <v>INS-LPD</v>
      </c>
    </row>
    <row r="599">
      <c r="A599" t="str">
        <v>TOTAL-FD0000001628</v>
      </c>
      <c r="B599" t="str">
        <v>TOTAL-F0000000484</v>
      </c>
      <c r="C599" t="str">
        <v>Injection Rate Control Device</v>
      </c>
      <c r="E599" t="str">
        <v/>
      </c>
      <c r="G599" t="str">
        <v>TOTAL-S0000000151</v>
      </c>
      <c r="H599" t="str">
        <v>INS-PRC</v>
      </c>
    </row>
    <row r="600">
      <c r="A600" t="str">
        <v>TOTAL-FD0000001629</v>
      </c>
      <c r="B600" t="str">
        <v>TOTAL-F0000000484</v>
      </c>
      <c r="C600" t="str">
        <v>Injection Rate Control Device</v>
      </c>
      <c r="E600" t="str">
        <v/>
      </c>
      <c r="G600" t="str">
        <v>TOTAL-S0000000155</v>
      </c>
      <c r="H600" t="str">
        <v>INS-SPE</v>
      </c>
    </row>
    <row r="601">
      <c r="A601" t="str">
        <v>TOTAL-FD0000001630</v>
      </c>
      <c r="B601" t="str">
        <v>TOTAL-F0000000484</v>
      </c>
      <c r="C601" t="str">
        <v>Injection Rate Control Device</v>
      </c>
      <c r="E601" t="str">
        <v/>
      </c>
      <c r="G601" t="str">
        <v>TOTAL-S0000000159</v>
      </c>
      <c r="H601" t="str">
        <v>INS-WIR</v>
      </c>
    </row>
    <row r="602">
      <c r="A602" t="str">
        <v>TOTAL-FD0000001631</v>
      </c>
      <c r="B602" t="str">
        <v>TOTAL-F0000000485</v>
      </c>
      <c r="C602" t="str">
        <v>Injection Swab Valve</v>
      </c>
      <c r="E602" t="str">
        <v/>
      </c>
      <c r="G602" t="str">
        <v>TOTAL-S0000000140</v>
      </c>
      <c r="H602" t="str">
        <v>INS-DRW</v>
      </c>
    </row>
    <row r="603">
      <c r="A603" t="str">
        <v>TOTAL-FD0000001638</v>
      </c>
      <c r="B603" t="str">
        <v>TOTAL-F0000000485</v>
      </c>
      <c r="C603" t="str">
        <v>Injection Swab Valve</v>
      </c>
      <c r="D603" t="str">
        <f>VLOOKUP(B603,tblFunctionalClass!A:F,6,FALSE)</f>
        <v>Valve Instrument</v>
      </c>
      <c r="E603" t="str">
        <v/>
      </c>
      <c r="G603" t="str">
        <v>TOTAL-S0000000145</v>
      </c>
      <c r="H603" t="str">
        <v>INS-LPD</v>
      </c>
    </row>
    <row r="604">
      <c r="A604" t="str">
        <v>TOTAL-FD0000001641</v>
      </c>
      <c r="B604" t="str">
        <v>TOTAL-F0000000485</v>
      </c>
      <c r="C604" t="str">
        <v>Injection Swab Valve</v>
      </c>
      <c r="E604" t="str">
        <v/>
      </c>
      <c r="G604" t="str">
        <v>TOTAL-S0000000151</v>
      </c>
      <c r="H604" t="str">
        <v>INS-PRC</v>
      </c>
    </row>
    <row r="605">
      <c r="A605" t="str">
        <v>TOTAL-FD0000001642</v>
      </c>
      <c r="B605" t="str">
        <v>TOTAL-F0000000485</v>
      </c>
      <c r="C605" t="str">
        <v>Injection Swab Valve</v>
      </c>
      <c r="E605" t="str">
        <v/>
      </c>
      <c r="G605" t="str">
        <v>TOTAL-S0000000155</v>
      </c>
      <c r="H605" t="str">
        <v>INS-SPE</v>
      </c>
    </row>
    <row r="606">
      <c r="A606" t="str">
        <v>TOTAL-FD0000001643</v>
      </c>
      <c r="B606" t="str">
        <v>TOTAL-F0000000485</v>
      </c>
      <c r="C606" t="str">
        <v>Injection Swab Valve</v>
      </c>
      <c r="E606" t="str">
        <v/>
      </c>
      <c r="G606" t="str">
        <v>TOTAL-S0000000159</v>
      </c>
      <c r="H606" t="str">
        <v>INS-WIR</v>
      </c>
    </row>
    <row r="607">
      <c r="A607" t="str">
        <v>TOTAL-FD0000001644</v>
      </c>
      <c r="B607" t="str">
        <v>TOTAL-F0000000486</v>
      </c>
      <c r="C607" t="str">
        <v>Injection Wing Valve</v>
      </c>
      <c r="E607" t="str">
        <v/>
      </c>
      <c r="G607" t="str">
        <v>TOTAL-S0000000140</v>
      </c>
      <c r="H607" t="str">
        <v>INS-DRW</v>
      </c>
    </row>
    <row r="608">
      <c r="A608" t="str">
        <v>TOTAL-FD0000001651</v>
      </c>
      <c r="B608" t="str">
        <v>TOTAL-F0000000486</v>
      </c>
      <c r="C608" t="str">
        <v>Injection Wing Valve</v>
      </c>
      <c r="D608" t="str">
        <f>VLOOKUP(B608,tblFunctionalClass!A:F,6,FALSE)</f>
        <v>Valve Instrument</v>
      </c>
      <c r="E608" t="str">
        <v/>
      </c>
      <c r="G608" t="str">
        <v>TOTAL-S0000000145</v>
      </c>
      <c r="H608" t="str">
        <v>INS-LPD</v>
      </c>
    </row>
    <row r="609">
      <c r="A609" t="str">
        <v>TOTAL-FD0000001654</v>
      </c>
      <c r="B609" t="str">
        <v>TOTAL-F0000000486</v>
      </c>
      <c r="C609" t="str">
        <v>Injection Wing Valve</v>
      </c>
      <c r="E609" t="str">
        <v/>
      </c>
      <c r="G609" t="str">
        <v>TOTAL-S0000000151</v>
      </c>
      <c r="H609" t="str">
        <v>INS-PRC</v>
      </c>
    </row>
    <row r="610">
      <c r="A610" t="str">
        <v>TOTAL-FD0000001655</v>
      </c>
      <c r="B610" t="str">
        <v>TOTAL-F0000000486</v>
      </c>
      <c r="C610" t="str">
        <v>Injection Wing Valve</v>
      </c>
      <c r="E610" t="str">
        <v/>
      </c>
      <c r="G610" t="str">
        <v>TOTAL-S0000000155</v>
      </c>
      <c r="H610" t="str">
        <v>INS-SPE</v>
      </c>
    </row>
    <row r="611">
      <c r="A611" t="str">
        <v>TOTAL-FD0000001656</v>
      </c>
      <c r="B611" t="str">
        <v>TOTAL-F0000000486</v>
      </c>
      <c r="C611" t="str">
        <v>Injection Wing Valve</v>
      </c>
      <c r="E611" t="str">
        <v/>
      </c>
      <c r="G611" t="str">
        <v>TOTAL-S0000000159</v>
      </c>
      <c r="H611" t="str">
        <v>INS-WIR</v>
      </c>
    </row>
    <row r="612">
      <c r="A612" t="str">
        <v>TOTAL-FD0000001658</v>
      </c>
      <c r="B612" t="str">
        <v>TOTAL-F0000000488</v>
      </c>
      <c r="C612" t="str">
        <v>Instrument and Laboratory Equipment</v>
      </c>
      <c r="E612" t="str">
        <v/>
      </c>
      <c r="G612" t="str">
        <v>TOTAL-S0000000140</v>
      </c>
      <c r="H612" t="str">
        <v>INS-DRW</v>
      </c>
    </row>
    <row r="613">
      <c r="A613" t="str">
        <v>TOTAL-FD0000001667</v>
      </c>
      <c r="B613" t="str">
        <v>TOTAL-F0000000488</v>
      </c>
      <c r="C613" t="str">
        <v>Instrument and Laboratory Equipment</v>
      </c>
      <c r="E613" t="str">
        <v/>
      </c>
      <c r="G613" t="str">
        <v>TOTAL-S0000000151</v>
      </c>
      <c r="H613" t="str">
        <v>INS-PRC</v>
      </c>
    </row>
    <row r="614">
      <c r="A614" t="str">
        <v>TOTAL-FD0000001668</v>
      </c>
      <c r="B614" t="str">
        <v>TOTAL-F0000000488</v>
      </c>
      <c r="C614" t="str">
        <v>Instrument and Laboratory Equipment</v>
      </c>
      <c r="E614" t="str">
        <v/>
      </c>
      <c r="G614" t="str">
        <v>TOTAL-S0000000155</v>
      </c>
      <c r="H614" t="str">
        <v>INS-SPE</v>
      </c>
    </row>
    <row r="615">
      <c r="A615" t="str">
        <v>TOTAL-FD0000001669</v>
      </c>
      <c r="B615" t="str">
        <v>TOTAL-F0000000488</v>
      </c>
      <c r="C615" t="str">
        <v>Instrument and Laboratory Equipment</v>
      </c>
      <c r="E615" t="str">
        <v/>
      </c>
      <c r="G615" t="str">
        <v>TOTAL-S0000000159</v>
      </c>
      <c r="H615" t="str">
        <v>INS-WIR</v>
      </c>
    </row>
    <row r="616">
      <c r="A616" t="str">
        <v>TOTAL-FD0000001675</v>
      </c>
      <c r="B616" t="str">
        <v>TOTAL-F0000000493</v>
      </c>
      <c r="C616" t="str">
        <v>Intercom</v>
      </c>
      <c r="E616" t="str">
        <v/>
      </c>
      <c r="G616" t="str">
        <v>TOTAL-S0000000333</v>
      </c>
      <c r="H616" t="str">
        <v>TEL-LIS</v>
      </c>
    </row>
    <row r="617">
      <c r="A617" t="str">
        <v>TOTAL-FD0000001676</v>
      </c>
      <c r="B617" t="str">
        <v>TOTAL-F0000000493</v>
      </c>
      <c r="C617" t="str">
        <v>Intercom</v>
      </c>
      <c r="E617" t="str">
        <v/>
      </c>
      <c r="G617" t="str">
        <v>TOTAL-S0000000334</v>
      </c>
      <c r="H617" t="str">
        <v>TEL-MAN</v>
      </c>
    </row>
    <row r="618">
      <c r="A618" t="str">
        <v>TOTAL-FD0000001678</v>
      </c>
      <c r="B618" t="str">
        <v>TOTAL-F0000000495</v>
      </c>
      <c r="C618" t="str">
        <v>Interlocking Device</v>
      </c>
      <c r="E618" t="str">
        <v/>
      </c>
      <c r="G618" t="str">
        <v>TOTAL-S0000000204</v>
      </c>
      <c r="H618" t="str">
        <v>PVV-LIS</v>
      </c>
    </row>
    <row r="619">
      <c r="A619" t="str">
        <v>TOTAL-FD0000001681</v>
      </c>
      <c r="B619" t="str">
        <v>TOTAL-F0000000496</v>
      </c>
      <c r="C619" t="str">
        <v>Internal Combustion Engine</v>
      </c>
      <c r="E619" t="str">
        <v/>
      </c>
      <c r="G619" t="str">
        <v>TOTAL-S0000000186</v>
      </c>
      <c r="H619" t="str">
        <v>MEC-LIS</v>
      </c>
    </row>
    <row r="620">
      <c r="A620" t="str">
        <v>TOTAL-FD0000001692</v>
      </c>
      <c r="B620" t="str">
        <v>TOTAL-F0000000497</v>
      </c>
      <c r="C620" t="str">
        <v>Jacket</v>
      </c>
      <c r="E620" t="str">
        <v/>
      </c>
      <c r="G620" t="str">
        <v>TOTAL-S0000000301</v>
      </c>
      <c r="H620" t="str">
        <v>STR-PRC</v>
      </c>
    </row>
    <row r="621">
      <c r="A621" t="str">
        <v>TOTAL-FD0000001701</v>
      </c>
      <c r="B621" t="str">
        <v>TOTAL-F0000000501</v>
      </c>
      <c r="C621" t="str">
        <v>Keyboard</v>
      </c>
      <c r="E621" t="str">
        <v/>
      </c>
      <c r="G621" t="str">
        <v>TOTAL-S0000000333</v>
      </c>
      <c r="H621" t="str">
        <v>TEL-LIS</v>
      </c>
    </row>
    <row r="622">
      <c r="A622" t="str">
        <v>TOTAL-FD0000001703</v>
      </c>
      <c r="B622" t="str">
        <v>TOTAL-F0000000503</v>
      </c>
      <c r="C622" t="str">
        <v>Keyboard, Video, Mouse Switch</v>
      </c>
      <c r="E622" t="str">
        <v/>
      </c>
      <c r="G622" t="str">
        <v>TOTAL-S0000000327</v>
      </c>
      <c r="H622" t="str">
        <v>TEL-DTS</v>
      </c>
    </row>
    <row r="623">
      <c r="A623" t="str">
        <v>TOTAL-FD0000001707</v>
      </c>
      <c r="B623" t="str">
        <v>TOTAL-F0000000505</v>
      </c>
      <c r="C623" t="str">
        <v>Ladder</v>
      </c>
      <c r="E623" t="str">
        <v/>
      </c>
      <c r="G623" t="str">
        <v>TOTAL-S0000000200</v>
      </c>
      <c r="H623" t="str">
        <v>PVV-DTS</v>
      </c>
    </row>
    <row r="624">
      <c r="A624" t="str">
        <v>TOTAL-FD0000001712</v>
      </c>
      <c r="B624" t="str">
        <v>TOTAL-F0000000505</v>
      </c>
      <c r="C624" t="str">
        <v>Ladder</v>
      </c>
      <c r="E624" t="str">
        <v/>
      </c>
      <c r="G624" t="str">
        <v>TOTAL-S0000000204</v>
      </c>
      <c r="H624" t="str">
        <v>PVV-LIS</v>
      </c>
    </row>
    <row r="625">
      <c r="A625" t="str">
        <v>TOTAL-FD0000001715</v>
      </c>
      <c r="B625" t="str">
        <v>TOTAL-F0000000505</v>
      </c>
      <c r="C625" t="str">
        <v>Ladder</v>
      </c>
      <c r="E625" t="str">
        <v/>
      </c>
      <c r="G625" t="str">
        <v>TOTAL-S0000000208</v>
      </c>
      <c r="H625" t="str">
        <v>PVV-PRC</v>
      </c>
    </row>
    <row r="626">
      <c r="A626" t="str">
        <v>TOTAL-FD0000001716</v>
      </c>
      <c r="B626" t="str">
        <v>TOTAL-F0000000505</v>
      </c>
      <c r="C626" t="str">
        <v>Ladder</v>
      </c>
      <c r="E626" t="str">
        <v/>
      </c>
      <c r="G626" t="str">
        <v>TOTAL-S0000000210</v>
      </c>
      <c r="H626" t="str">
        <v>PVV-SPE</v>
      </c>
    </row>
    <row r="627">
      <c r="A627" t="str">
        <v>TOTAL-FD0000001718</v>
      </c>
      <c r="B627" t="str">
        <v>TOTAL-F0000000507</v>
      </c>
      <c r="C627" t="str">
        <v>Laser Transmitter</v>
      </c>
      <c r="D627" t="str">
        <f>VLOOKUP(B627,tblFunctionalClass!A:F,6,FALSE)</f>
        <v>IT &amp; Telecommunication Equipment</v>
      </c>
      <c r="E627" t="str">
        <v/>
      </c>
      <c r="G627" t="str">
        <v>TOTAL-S0000000145</v>
      </c>
      <c r="H627" t="str">
        <v>INS-LPD</v>
      </c>
    </row>
    <row r="628">
      <c r="A628" t="str">
        <v>TOTAL-FD0000001719</v>
      </c>
      <c r="B628" t="str">
        <v>TOTAL-F0000000507</v>
      </c>
      <c r="C628" t="str">
        <v>Laser Transmitter</v>
      </c>
      <c r="E628" t="str">
        <v/>
      </c>
      <c r="G628" t="str">
        <v>TOTAL-S0000000327</v>
      </c>
      <c r="H628" t="str">
        <v>TEL-DTS</v>
      </c>
    </row>
    <row r="629">
      <c r="A629" t="str">
        <v>TOTAL-FD0000001720</v>
      </c>
      <c r="B629" t="str">
        <v>TOTAL-F0000000507</v>
      </c>
      <c r="C629" t="str">
        <v>Laser Transmitter</v>
      </c>
      <c r="E629" t="str">
        <v/>
      </c>
      <c r="G629" t="str">
        <v>TOTAL-S0000000333</v>
      </c>
      <c r="H629" t="str">
        <v>TEL-LIS</v>
      </c>
    </row>
    <row r="630">
      <c r="A630" t="str">
        <v>TOTAL-FD0000001728</v>
      </c>
      <c r="B630" t="str">
        <v>TOTAL-F0000000514</v>
      </c>
      <c r="C630" t="str">
        <v>Level Control Valve</v>
      </c>
      <c r="D630" t="str">
        <f>VLOOKUP(B630,tblFunctionalClass!A:F,6,FALSE)</f>
        <v>Level Instrument</v>
      </c>
      <c r="E630" t="str">
        <v/>
      </c>
      <c r="G630" t="str">
        <v>TOTAL-S0000000145</v>
      </c>
      <c r="H630" t="str">
        <v>INS-LPD</v>
      </c>
    </row>
    <row r="631">
      <c r="A631" t="str">
        <v>TOTAL-FD0000001730</v>
      </c>
      <c r="B631" t="str">
        <v>TOTAL-F0000000515</v>
      </c>
      <c r="C631" t="str">
        <v>Level Controller</v>
      </c>
      <c r="D631" t="str">
        <f>VLOOKUP(B631,tblFunctionalClass!A:F,6,FALSE)</f>
        <v>Level Instrument</v>
      </c>
      <c r="E631" t="str">
        <v/>
      </c>
      <c r="G631" t="str">
        <v>TOTAL-S0000000145</v>
      </c>
      <c r="H631" t="str">
        <v>INS-LPD</v>
      </c>
    </row>
    <row r="632">
      <c r="A632" t="str">
        <v>TOTAL-FD0000001733</v>
      </c>
      <c r="B632" t="str">
        <v>TOTAL-F0000000517</v>
      </c>
      <c r="C632" t="str">
        <v>Level Element</v>
      </c>
      <c r="D632" t="str">
        <f>VLOOKUP(B632,tblFunctionalClass!A:F,6,FALSE)</f>
        <v>Level Instrument</v>
      </c>
      <c r="E632" t="str">
        <v/>
      </c>
      <c r="G632" t="str">
        <v>TOTAL-S0000000145</v>
      </c>
      <c r="H632" t="str">
        <v>INS-LPD</v>
      </c>
    </row>
    <row r="633">
      <c r="A633" t="str">
        <v>TOTAL-FD0000001736</v>
      </c>
      <c r="B633" t="str">
        <v>TOTAL-F0000000519</v>
      </c>
      <c r="C633" t="str">
        <v>Level Indicating Control</v>
      </c>
      <c r="D633" t="str">
        <f>VLOOKUP(B633,tblFunctionalClass!A:F,6,FALSE)</f>
        <v>Level Instrument</v>
      </c>
      <c r="E633" t="str">
        <v/>
      </c>
      <c r="G633" t="str">
        <v>TOTAL-S0000000145</v>
      </c>
      <c r="H633" t="str">
        <v>INS-LPD</v>
      </c>
    </row>
    <row r="634">
      <c r="A634" t="str">
        <v>TOTAL-FD0000001738</v>
      </c>
      <c r="B634" t="str">
        <v>TOTAL-F0000000520</v>
      </c>
      <c r="C634" t="str">
        <v>Level Indicating Transmitter</v>
      </c>
      <c r="D634" t="str">
        <f>VLOOKUP(B634,tblFunctionalClass!A:F,6,FALSE)</f>
        <v>Level Instrument</v>
      </c>
      <c r="E634" t="str">
        <v/>
      </c>
      <c r="G634" t="str">
        <v>TOTAL-S0000000145</v>
      </c>
      <c r="H634" t="str">
        <v>INS-LPD</v>
      </c>
    </row>
    <row r="635">
      <c r="A635" t="str">
        <v>TOTAL-FD0000001742</v>
      </c>
      <c r="B635" t="str">
        <v>TOTAL-F0000000524</v>
      </c>
      <c r="C635" t="str">
        <v>Level Recorder</v>
      </c>
      <c r="E635" t="str">
        <v/>
      </c>
      <c r="G635" t="str">
        <v>TOTAL-S0000000140</v>
      </c>
      <c r="H635" t="str">
        <v>INS-DRW</v>
      </c>
    </row>
    <row r="636">
      <c r="A636" t="str">
        <v>TOTAL-FD0000001751</v>
      </c>
      <c r="B636" t="str">
        <v>TOTAL-F0000000524</v>
      </c>
      <c r="C636" t="str">
        <v>Level Recorder</v>
      </c>
      <c r="E636" t="str">
        <v/>
      </c>
      <c r="G636" t="str">
        <v>TOTAL-S0000000151</v>
      </c>
      <c r="H636" t="str">
        <v>INS-PRC</v>
      </c>
    </row>
    <row r="637">
      <c r="A637" t="str">
        <v>TOTAL-FD0000001752</v>
      </c>
      <c r="B637" t="str">
        <v>TOTAL-F0000000524</v>
      </c>
      <c r="C637" t="str">
        <v>Level Recorder</v>
      </c>
      <c r="E637" t="str">
        <v/>
      </c>
      <c r="G637" t="str">
        <v>TOTAL-S0000000155</v>
      </c>
      <c r="H637" t="str">
        <v>INS-SPE</v>
      </c>
    </row>
    <row r="638">
      <c r="A638" t="str">
        <v>TOTAL-FD0000001753</v>
      </c>
      <c r="B638" t="str">
        <v>TOTAL-F0000000524</v>
      </c>
      <c r="C638" t="str">
        <v>Level Recorder</v>
      </c>
      <c r="E638" t="str">
        <v/>
      </c>
      <c r="G638" t="str">
        <v>TOTAL-S0000000159</v>
      </c>
      <c r="H638" t="str">
        <v>INS-WIR</v>
      </c>
    </row>
    <row r="639">
      <c r="A639" t="str">
        <v>TOTAL-FD0000001755</v>
      </c>
      <c r="B639" t="str">
        <v>TOTAL-F0000000525</v>
      </c>
      <c r="C639" t="str">
        <v>Level Recording Controller</v>
      </c>
      <c r="D639" t="str">
        <f>VLOOKUP(B639,tblFunctionalClass!A:F,6,FALSE)</f>
        <v>Level Instrument</v>
      </c>
      <c r="E639" t="str">
        <v/>
      </c>
      <c r="G639" t="str">
        <v>TOTAL-S0000000145</v>
      </c>
      <c r="H639" t="str">
        <v>INS-LPD</v>
      </c>
    </row>
    <row r="640">
      <c r="A640" t="str">
        <v>TOTAL-FD0000001756</v>
      </c>
      <c r="B640" t="str">
        <v>TOTAL-F0000000526</v>
      </c>
      <c r="C640" t="str">
        <v>Level Solenoid Valve for Control Function</v>
      </c>
      <c r="E640" t="str">
        <v/>
      </c>
      <c r="G640" t="str">
        <v>TOTAL-S0000000140</v>
      </c>
      <c r="H640" t="str">
        <v>INS-DRW</v>
      </c>
    </row>
    <row r="641">
      <c r="A641" t="str">
        <v>TOTAL-FD0000001763</v>
      </c>
      <c r="B641" t="str">
        <v>TOTAL-F0000000526</v>
      </c>
      <c r="C641" t="str">
        <v>Level Solenoid Valve for Control Function</v>
      </c>
      <c r="D641" t="str">
        <f>VLOOKUP(B641,tblFunctionalClass!A:F,6,FALSE)</f>
        <v>Level Instrument</v>
      </c>
      <c r="E641" t="str">
        <v/>
      </c>
      <c r="G641" t="str">
        <v>TOTAL-S0000000145</v>
      </c>
      <c r="H641" t="str">
        <v>INS-LPD</v>
      </c>
    </row>
    <row r="642">
      <c r="A642" t="str">
        <v>TOTAL-FD0000001766</v>
      </c>
      <c r="B642" t="str">
        <v>TOTAL-F0000000526</v>
      </c>
      <c r="C642" t="str">
        <v>Level Solenoid Valve for Control Function</v>
      </c>
      <c r="E642" t="str">
        <v/>
      </c>
      <c r="G642" t="str">
        <v>TOTAL-S0000000151</v>
      </c>
      <c r="H642" t="str">
        <v>INS-PRC</v>
      </c>
    </row>
    <row r="643">
      <c r="A643" t="str">
        <v>TOTAL-FD0000001767</v>
      </c>
      <c r="B643" t="str">
        <v>TOTAL-F0000000526</v>
      </c>
      <c r="C643" t="str">
        <v>Level Solenoid Valve for Control Function</v>
      </c>
      <c r="E643" t="str">
        <v/>
      </c>
      <c r="G643" t="str">
        <v>TOTAL-S0000000155</v>
      </c>
      <c r="H643" t="str">
        <v>INS-SPE</v>
      </c>
    </row>
    <row r="644">
      <c r="A644" t="str">
        <v>TOTAL-FD0000001768</v>
      </c>
      <c r="B644" t="str">
        <v>TOTAL-F0000000526</v>
      </c>
      <c r="C644" t="str">
        <v>Level Solenoid Valve for Control Function</v>
      </c>
      <c r="E644" t="str">
        <v/>
      </c>
      <c r="G644" t="str">
        <v>TOTAL-S0000000159</v>
      </c>
      <c r="H644" t="str">
        <v>INS-WIR</v>
      </c>
    </row>
    <row r="645">
      <c r="A645" t="str">
        <v>TOTAL-FD0000001769</v>
      </c>
      <c r="B645" t="str">
        <v>TOTAL-F0000000527</v>
      </c>
      <c r="C645" t="str">
        <v>Level solenoid Valve OR Level Electronic Function (Relay) or Converter for Safety Instrumented System Function</v>
      </c>
      <c r="E645" t="str">
        <v/>
      </c>
      <c r="G645" t="str">
        <v>TOTAL-S0000000140</v>
      </c>
      <c r="H645" t="str">
        <v>INS-DRW</v>
      </c>
    </row>
    <row r="646">
      <c r="A646" t="str">
        <v>TOTAL-FD0000001776</v>
      </c>
      <c r="B646" t="str">
        <v>TOTAL-F0000000527</v>
      </c>
      <c r="C646" t="str">
        <v>Level solenoid Valve OR Level Electronic Function (Relay) or Converter for Safety Instrumented System Function</v>
      </c>
      <c r="D646" t="str">
        <f>VLOOKUP(B646,tblFunctionalClass!A:F,6,FALSE)</f>
        <v>Level Instrument</v>
      </c>
      <c r="E646" t="str">
        <v/>
      </c>
      <c r="G646" t="str">
        <v>TOTAL-S0000000145</v>
      </c>
      <c r="H646" t="str">
        <v>INS-LPD</v>
      </c>
    </row>
    <row r="647">
      <c r="A647" t="str">
        <v>TOTAL-FD0000001779</v>
      </c>
      <c r="B647" t="str">
        <v>TOTAL-F0000000527</v>
      </c>
      <c r="C647" t="str">
        <v>Level solenoid Valve OR Level Electronic Function (Relay) or Converter for Safety Instrumented System Function</v>
      </c>
      <c r="E647" t="str">
        <v/>
      </c>
      <c r="G647" t="str">
        <v>TOTAL-S0000000151</v>
      </c>
      <c r="H647" t="str">
        <v>INS-PRC</v>
      </c>
    </row>
    <row r="648">
      <c r="A648" t="str">
        <v>TOTAL-FD0000001780</v>
      </c>
      <c r="B648" t="str">
        <v>TOTAL-F0000000527</v>
      </c>
      <c r="C648" t="str">
        <v>Level solenoid Valve OR Level Electronic Function (Relay) or Converter for Safety Instrumented System Function</v>
      </c>
      <c r="E648" t="str">
        <v/>
      </c>
      <c r="G648" t="str">
        <v>TOTAL-S0000000155</v>
      </c>
      <c r="H648" t="str">
        <v>INS-SPE</v>
      </c>
    </row>
    <row r="649">
      <c r="A649" t="str">
        <v>TOTAL-FD0000001781</v>
      </c>
      <c r="B649" t="str">
        <v>TOTAL-F0000000527</v>
      </c>
      <c r="C649" t="str">
        <v>Level solenoid Valve OR Level Electronic Function (Relay) or Converter for Safety Instrumented System Function</v>
      </c>
      <c r="E649" t="str">
        <v/>
      </c>
      <c r="G649" t="str">
        <v>TOTAL-S0000000159</v>
      </c>
      <c r="H649" t="str">
        <v>INS-WIR</v>
      </c>
    </row>
    <row r="650">
      <c r="A650" t="str">
        <v>TOTAL-FD0000001788</v>
      </c>
      <c r="B650" t="str">
        <v>TOTAL-F0000000532</v>
      </c>
      <c r="C650" t="str">
        <v>Level Transmitter for Control function</v>
      </c>
      <c r="D650" t="str">
        <f>VLOOKUP(B650,tblFunctionalClass!A:F,6,FALSE)</f>
        <v>Level Instrument</v>
      </c>
      <c r="E650" t="str">
        <v/>
      </c>
      <c r="G650" t="str">
        <v>TOTAL-S0000000145</v>
      </c>
      <c r="H650" t="str">
        <v>INS-LPD</v>
      </c>
    </row>
    <row r="651">
      <c r="A651" t="str">
        <v>TOTAL-FD0000001789</v>
      </c>
      <c r="B651" t="str">
        <v>TOTAL-F0000000532</v>
      </c>
      <c r="C651" t="str">
        <v>Level Transmitter for Control function</v>
      </c>
      <c r="E651" t="str">
        <v/>
      </c>
      <c r="G651" t="str">
        <v>TOTAL-S0000000146</v>
      </c>
      <c r="H651" t="str">
        <v>INS-MAN</v>
      </c>
    </row>
    <row r="652">
      <c r="A652" t="str">
        <v>TOTAL-FD0000001790</v>
      </c>
      <c r="B652" t="str">
        <v>TOTAL-F0000000532</v>
      </c>
      <c r="C652" t="str">
        <v>Level Transmitter for Control function</v>
      </c>
      <c r="E652" t="str">
        <v/>
      </c>
      <c r="G652" t="str">
        <v>TOTAL-S0000000159</v>
      </c>
      <c r="H652" t="str">
        <v>INS-WIR</v>
      </c>
    </row>
    <row r="653">
      <c r="A653" t="str">
        <v>TOTAL-FD0000001799</v>
      </c>
      <c r="B653" t="str">
        <v>TOTAL-F0000000540</v>
      </c>
      <c r="C653" t="str">
        <v>Life Raft</v>
      </c>
      <c r="E653" t="str">
        <v/>
      </c>
      <c r="G653" t="str">
        <v>TOTAL-S0000000089</v>
      </c>
      <c r="H653" t="str">
        <v>HSE;SEC-LIS</v>
      </c>
    </row>
    <row r="654">
      <c r="A654" t="str">
        <v>TOTAL-FD0000001804</v>
      </c>
      <c r="B654" t="str">
        <v>TOTAL-F0000000544</v>
      </c>
      <c r="C654" t="str">
        <v>Lifting Device</v>
      </c>
      <c r="E654" t="str">
        <v/>
      </c>
      <c r="G654" t="str">
        <v>TOTAL-S0000000200</v>
      </c>
      <c r="H654" t="str">
        <v>PVV-DTS</v>
      </c>
    </row>
    <row r="655">
      <c r="A655" t="str">
        <v>TOTAL-FD0000001811</v>
      </c>
      <c r="B655" t="str">
        <v>TOTAL-F0000000547</v>
      </c>
      <c r="C655" t="str">
        <v>Lighting</v>
      </c>
      <c r="E655" t="str">
        <v/>
      </c>
      <c r="G655" t="str">
        <v>TOTAL-S0000000047</v>
      </c>
      <c r="H655" t="str">
        <v>ELE-DTS</v>
      </c>
    </row>
    <row r="656">
      <c r="A656" t="str">
        <v>TOTAL-FD0000001814</v>
      </c>
      <c r="B656" t="str">
        <v>TOTAL-F0000000548</v>
      </c>
      <c r="C656" t="str">
        <v>Electrical Socket</v>
      </c>
      <c r="E656" t="str">
        <v/>
      </c>
      <c r="G656" t="str">
        <v>TOTAL-S0000000053</v>
      </c>
      <c r="H656" t="str">
        <v>ELE-LIS</v>
      </c>
    </row>
    <row r="657">
      <c r="A657" t="str">
        <v>TOTAL-FD0000001815</v>
      </c>
      <c r="B657" t="str">
        <v>TOTAL-F0000000549</v>
      </c>
      <c r="C657" t="str">
        <v>Lightning Arrester</v>
      </c>
      <c r="E657" t="str">
        <v/>
      </c>
      <c r="G657" t="str">
        <v>TOTAL-S0000000327</v>
      </c>
      <c r="H657" t="str">
        <v>TEL-DTS</v>
      </c>
    </row>
    <row r="658">
      <c r="A658" t="str">
        <v>TOTAL-FD0000001816</v>
      </c>
      <c r="B658" t="str">
        <v>TOTAL-F0000000549</v>
      </c>
      <c r="C658" t="str">
        <v>Lightning Arrester</v>
      </c>
      <c r="E658" t="str">
        <v/>
      </c>
      <c r="G658" t="str">
        <v>TOTAL-S0000000332</v>
      </c>
      <c r="H658" t="str">
        <v>TEL-LAY</v>
      </c>
    </row>
    <row r="659">
      <c r="A659" t="str">
        <v>TOTAL-FD0000001817</v>
      </c>
      <c r="B659" t="str">
        <v>TOTAL-F0000000549</v>
      </c>
      <c r="C659" t="str">
        <v>Lightning Arrester</v>
      </c>
      <c r="E659" t="str">
        <v/>
      </c>
      <c r="G659" t="str">
        <v>TOTAL-S0000000333</v>
      </c>
      <c r="H659" t="str">
        <v>TEL-LIS</v>
      </c>
    </row>
    <row r="660">
      <c r="A660" t="str">
        <v>TOTAL-FD0000001825</v>
      </c>
      <c r="B660" t="str">
        <v>TOTAL-F0000000550</v>
      </c>
      <c r="C660" t="str">
        <v>Liquid Expansion Machine</v>
      </c>
      <c r="E660" t="str">
        <v/>
      </c>
      <c r="G660" t="str">
        <v>TOTAL-S0000000186</v>
      </c>
      <c r="H660" t="str">
        <v>MEC-LIS</v>
      </c>
    </row>
    <row r="661">
      <c r="A661" t="str">
        <v>TOTAL-FD0000001828</v>
      </c>
      <c r="B661" t="str">
        <v>TOTAL-F0000000550</v>
      </c>
      <c r="C661" t="str">
        <v>Liquid Expansion Machine</v>
      </c>
      <c r="E661" t="str">
        <v/>
      </c>
      <c r="G661" t="str">
        <v>TOTAL-S0000000189</v>
      </c>
      <c r="H661" t="str">
        <v>MEC-PRC</v>
      </c>
    </row>
    <row r="662">
      <c r="A662" t="str">
        <v>TOTAL-FD0000001829</v>
      </c>
      <c r="B662" t="str">
        <v>TOTAL-F0000000550</v>
      </c>
      <c r="C662" t="str">
        <v>Liquid Expansion Machine</v>
      </c>
      <c r="E662" t="str">
        <v/>
      </c>
      <c r="G662" t="str">
        <v>TOTAL-S0000000192</v>
      </c>
      <c r="H662" t="str">
        <v>MEC-SPE</v>
      </c>
    </row>
    <row r="663">
      <c r="A663" t="str">
        <v>TOTAL-FD0000001831</v>
      </c>
      <c r="B663" t="str">
        <v>TOTAL-F0000000552</v>
      </c>
      <c r="C663" t="str">
        <v>Liquid Receiver (Refrigerant Fluid) For Hvac Application</v>
      </c>
      <c r="E663" t="str">
        <v/>
      </c>
      <c r="G663" t="str">
        <v>TOTAL-S0000000104</v>
      </c>
      <c r="H663" t="str">
        <v>HVA-DTS</v>
      </c>
    </row>
    <row r="664">
      <c r="A664" t="str">
        <v>TOTAL-FD0000001832</v>
      </c>
      <c r="B664" t="str">
        <v>TOTAL-F0000000552</v>
      </c>
      <c r="C664" t="str">
        <v>Liquid Receiver (Refrigerant Fluid) For Hvac Application</v>
      </c>
      <c r="E664" t="str">
        <v/>
      </c>
      <c r="G664" t="str">
        <v>TOTAL-S0000000110</v>
      </c>
      <c r="H664" t="str">
        <v>HVA-LAY</v>
      </c>
    </row>
    <row r="665">
      <c r="A665" t="str">
        <v>TOTAL-FD0000001833</v>
      </c>
      <c r="B665" t="str">
        <v>TOTAL-F0000000552</v>
      </c>
      <c r="C665" t="str">
        <v>Liquid Receiver (Refrigerant Fluid) For Hvac Application</v>
      </c>
      <c r="E665" t="str">
        <v/>
      </c>
      <c r="G665" t="str">
        <v>TOTAL-S0000000112</v>
      </c>
      <c r="H665" t="str">
        <v>HVA-MAN</v>
      </c>
    </row>
    <row r="666">
      <c r="A666" t="str">
        <v>TOTAL-FD0000001841</v>
      </c>
      <c r="B666" t="str">
        <v>TOTAL-F0000000553</v>
      </c>
      <c r="C666" t="str">
        <v>Liquid-Liquid Extraction Equipment</v>
      </c>
      <c r="E666" t="str">
        <v/>
      </c>
      <c r="G666" t="str">
        <v>TOTAL-S0000000204</v>
      </c>
      <c r="H666" t="str">
        <v>PVV-LIS</v>
      </c>
    </row>
    <row r="667">
      <c r="A667" t="str">
        <v>TOTAL-FD0000001844</v>
      </c>
      <c r="B667" t="str">
        <v>TOTAL-F0000000553</v>
      </c>
      <c r="C667" t="str">
        <v>Liquid-Liquid Extraction Equipment</v>
      </c>
      <c r="E667" t="str">
        <v/>
      </c>
      <c r="G667" t="str">
        <v>TOTAL-S0000000208</v>
      </c>
      <c r="H667" t="str">
        <v>PVV-PRC</v>
      </c>
    </row>
    <row r="668">
      <c r="A668" t="str">
        <v>TOTAL-FD0000001845</v>
      </c>
      <c r="B668" t="str">
        <v>TOTAL-F0000000553</v>
      </c>
      <c r="C668" t="str">
        <v>Liquid-Liquid Extraction Equipment</v>
      </c>
      <c r="E668" t="str">
        <v/>
      </c>
      <c r="G668" t="str">
        <v>TOTAL-S0000000210</v>
      </c>
      <c r="H668" t="str">
        <v>PVV-SPE</v>
      </c>
    </row>
    <row r="669">
      <c r="A669" t="str">
        <v>TOTAL-FD0000001846</v>
      </c>
      <c r="B669" t="str">
        <v>TOTAL-F0000000554</v>
      </c>
      <c r="C669" t="str">
        <v>Load Cell, Dynamometer</v>
      </c>
      <c r="E669" t="str">
        <v/>
      </c>
      <c r="G669" t="str">
        <v>TOTAL-S0000000200</v>
      </c>
      <c r="H669" t="str">
        <v>PVV-DTS</v>
      </c>
    </row>
    <row r="670">
      <c r="A670" t="str">
        <v>TOTAL-FD0000001850</v>
      </c>
      <c r="B670" t="str">
        <v>TOTAL-F0000000557</v>
      </c>
      <c r="C670" t="str">
        <v>Location Radio Beacon</v>
      </c>
      <c r="E670" t="str">
        <v/>
      </c>
      <c r="G670" t="str">
        <v>TOTAL-S0000000327</v>
      </c>
      <c r="H670" t="str">
        <v>TEL-DTS</v>
      </c>
    </row>
    <row r="671">
      <c r="A671" t="str">
        <v>TOTAL-FD0000001851</v>
      </c>
      <c r="B671" t="str">
        <v>TOTAL-F0000000558</v>
      </c>
      <c r="C671" t="str">
        <v>Loudspeakers</v>
      </c>
      <c r="E671" t="str">
        <v/>
      </c>
      <c r="G671" t="str">
        <v>TOTAL-S0000000333</v>
      </c>
      <c r="H671" t="str">
        <v>TEL-LIS</v>
      </c>
    </row>
    <row r="672">
      <c r="A672" t="str">
        <v>TOTAL-FD0000001852</v>
      </c>
      <c r="B672" t="str">
        <v>TOTAL-F0000000559</v>
      </c>
      <c r="C672" t="str">
        <v>Louver For Hvac Application</v>
      </c>
      <c r="E672" t="str">
        <v/>
      </c>
      <c r="G672" t="str">
        <v>TOTAL-S0000000111</v>
      </c>
      <c r="H672" t="str">
        <v>HVA-LIS</v>
      </c>
    </row>
    <row r="673">
      <c r="A673" t="str">
        <v>TOTAL-FD0000001853</v>
      </c>
      <c r="B673" t="str">
        <v>TOTAL-F0000000559</v>
      </c>
      <c r="C673" t="str">
        <v>Louver For Hvac Application</v>
      </c>
      <c r="E673" t="str">
        <v/>
      </c>
      <c r="G673" t="str">
        <v>TOTAL-S0000000112</v>
      </c>
      <c r="H673" t="str">
        <v>HVA-MAN</v>
      </c>
    </row>
    <row r="674">
      <c r="A674" t="str">
        <v>TOTAL-FD0000001854</v>
      </c>
      <c r="B674" t="str">
        <v>TOTAL-F0000000560</v>
      </c>
      <c r="C674" t="str">
        <v>Low Noise Block</v>
      </c>
      <c r="E674" t="str">
        <v/>
      </c>
      <c r="G674" t="str">
        <v>TOTAL-S0000000333</v>
      </c>
      <c r="H674" t="str">
        <v>TEL-LIS</v>
      </c>
    </row>
    <row r="675">
      <c r="A675" t="str">
        <v>TOTAL-FD0000001855</v>
      </c>
      <c r="B675" t="str">
        <v>TOTAL-F0000000561</v>
      </c>
      <c r="C675" t="str">
        <v>Low Pressure Flare</v>
      </c>
      <c r="E675" t="str">
        <v/>
      </c>
      <c r="G675" t="str">
        <v>TOTAL-S0000000299</v>
      </c>
      <c r="H675" t="str">
        <v>STR-DRW</v>
      </c>
    </row>
    <row r="676">
      <c r="A676" t="str">
        <v>TOTAL-FD0000001856</v>
      </c>
      <c r="B676" t="str">
        <v>TOTAL-F0000000561</v>
      </c>
      <c r="C676" t="str">
        <v>Low Pressure Flare</v>
      </c>
      <c r="E676" t="str">
        <v/>
      </c>
      <c r="G676" t="str">
        <v>TOTAL-S0000000305</v>
      </c>
      <c r="H676" t="str">
        <v>STR-SPE</v>
      </c>
    </row>
    <row r="677">
      <c r="A677" t="str">
        <v>TOTAL-FD0000001857</v>
      </c>
      <c r="B677" t="str">
        <v>TOTAL-F0000000562</v>
      </c>
      <c r="C677" t="str">
        <v>LPG Equipment</v>
      </c>
      <c r="E677" t="str">
        <v/>
      </c>
      <c r="G677" t="str">
        <v>TOTAL-S0000000200</v>
      </c>
      <c r="H677" t="str">
        <v>PVV-DTS</v>
      </c>
    </row>
    <row r="678">
      <c r="A678" t="str">
        <v>TOTAL-FD0000001863</v>
      </c>
      <c r="B678" t="str">
        <v>TOTAL-F0000000566</v>
      </c>
      <c r="C678" t="str">
        <v>Manifold 3-Way Directional Valve</v>
      </c>
      <c r="D678" t="str">
        <f>VLOOKUP(B678,tblFunctionalClass!A:F,6,FALSE)</f>
        <v>Valve Instrument</v>
      </c>
      <c r="E678" t="str">
        <v/>
      </c>
      <c r="G678" t="str">
        <v>TOTAL-S0000000145</v>
      </c>
      <c r="H678" t="str">
        <v>INS-LPD</v>
      </c>
    </row>
    <row r="679">
      <c r="A679" t="str">
        <v>TOTAL-FD0000001865</v>
      </c>
      <c r="B679" t="str">
        <v>TOTAL-F0000000566</v>
      </c>
      <c r="C679" t="str">
        <v>Manifold 3-Way Directional Valve</v>
      </c>
      <c r="E679" t="str">
        <v/>
      </c>
      <c r="G679" t="str">
        <v>TOTAL-S0000000286</v>
      </c>
      <c r="H679" t="str">
        <v>QUA-INR</v>
      </c>
    </row>
    <row r="680">
      <c r="A680" t="str">
        <v>TOTAL-FD0000001867</v>
      </c>
      <c r="B680" t="str">
        <v>TOTAL-F0000000567</v>
      </c>
      <c r="C680" t="str">
        <v>Manifold Circulation Valve</v>
      </c>
      <c r="D680" t="str">
        <f>VLOOKUP(B680,tblFunctionalClass!A:F,6,FALSE)</f>
        <v>Valve Instrument</v>
      </c>
      <c r="E680" t="str">
        <v/>
      </c>
      <c r="G680" t="str">
        <v>TOTAL-S0000000145</v>
      </c>
      <c r="H680" t="str">
        <v>INS-LPD</v>
      </c>
    </row>
    <row r="681">
      <c r="A681" t="str">
        <v>TOTAL-FD0000001869</v>
      </c>
      <c r="B681" t="str">
        <v>TOTAL-F0000000567</v>
      </c>
      <c r="C681" t="str">
        <v>Manifold Circulation Valve</v>
      </c>
      <c r="E681" t="str">
        <v/>
      </c>
      <c r="G681" t="str">
        <v>TOTAL-S0000000286</v>
      </c>
      <c r="H681" t="str">
        <v>QUA-INR</v>
      </c>
    </row>
    <row r="682">
      <c r="A682" t="str">
        <v>TOTAL-FD0000001870</v>
      </c>
      <c r="B682" t="str">
        <v>TOTAL-F0000000568</v>
      </c>
      <c r="C682" t="str">
        <v>Manifold Module</v>
      </c>
      <c r="E682" t="str">
        <v/>
      </c>
      <c r="G682" t="str">
        <v>TOTAL-S0000000311</v>
      </c>
      <c r="H682" t="str">
        <v>SPS-DTS</v>
      </c>
    </row>
    <row r="683">
      <c r="A683" t="str">
        <v>TOTAL-FD0000001872</v>
      </c>
      <c r="B683" t="str">
        <v>TOTAL-F0000000569</v>
      </c>
      <c r="C683" t="str">
        <v>Manifold Pigging Valve</v>
      </c>
      <c r="D683" t="str">
        <f>VLOOKUP(B683,tblFunctionalClass!A:F,6,FALSE)</f>
        <v>Valve Instrument</v>
      </c>
      <c r="E683" t="str">
        <v/>
      </c>
      <c r="G683" t="str">
        <v>TOTAL-S0000000145</v>
      </c>
      <c r="H683" t="str">
        <v>INS-LPD</v>
      </c>
    </row>
    <row r="684">
      <c r="A684" t="str">
        <v>TOTAL-FD0000001874</v>
      </c>
      <c r="B684" t="str">
        <v>TOTAL-F0000000569</v>
      </c>
      <c r="C684" t="str">
        <v>Manifold Pigging Valve</v>
      </c>
      <c r="E684" t="str">
        <v/>
      </c>
      <c r="G684" t="str">
        <v>TOTAL-S0000000286</v>
      </c>
      <c r="H684" t="str">
        <v>QUA-INR</v>
      </c>
    </row>
    <row r="685">
      <c r="A685" t="str">
        <v>TOTAL-FD0000001887</v>
      </c>
      <c r="B685" t="str">
        <v>TOTAL-F0000000571</v>
      </c>
      <c r="C685" t="str">
        <v>Manual Call Point</v>
      </c>
      <c r="E685" t="str">
        <v/>
      </c>
      <c r="G685" t="str">
        <v>TOTAL-S0000000146</v>
      </c>
      <c r="H685" t="str">
        <v>INS-MAN</v>
      </c>
    </row>
    <row r="686">
      <c r="A686" t="str">
        <v>TOTAL-FD0000001888</v>
      </c>
      <c r="B686" t="str">
        <v>TOTAL-F0000000571</v>
      </c>
      <c r="C686" t="str">
        <v>Manual Call Point</v>
      </c>
      <c r="E686" t="str">
        <v/>
      </c>
      <c r="G686" t="str">
        <v>TOTAL-S0000000159</v>
      </c>
      <c r="H686" t="str">
        <v>INS-WIR</v>
      </c>
    </row>
    <row r="687">
      <c r="A687" t="str">
        <v>TOTAL-FD0000001891</v>
      </c>
      <c r="B687" t="str">
        <v>TOTAL-F0000000573</v>
      </c>
      <c r="C687" t="str">
        <v>Manual Valve</v>
      </c>
      <c r="E687" t="str">
        <v/>
      </c>
      <c r="G687" t="str">
        <v>TOTAL-S0000000141</v>
      </c>
      <c r="H687" t="str">
        <v>INS-GEA</v>
      </c>
    </row>
    <row r="688">
      <c r="A688" t="str">
        <v>TOTAL-FD0000001902</v>
      </c>
      <c r="B688" t="str">
        <v>TOTAL-F0000000577</v>
      </c>
      <c r="C688" t="str">
        <v>Mechanical Dryers and Oven</v>
      </c>
      <c r="E688" t="str">
        <v/>
      </c>
      <c r="G688" t="str">
        <v>TOTAL-S0000000269</v>
      </c>
      <c r="H688" t="str">
        <v>PRO-REP</v>
      </c>
    </row>
    <row r="689">
      <c r="A689" t="str">
        <v>TOTAL-FD0000001903</v>
      </c>
      <c r="B689" t="str">
        <v>TOTAL-F0000000577</v>
      </c>
      <c r="C689" t="str">
        <v>Mechanical Dryers and Oven</v>
      </c>
      <c r="E689" t="str">
        <v/>
      </c>
      <c r="G689" t="str">
        <v>TOTAL-S0000000198</v>
      </c>
      <c r="H689" t="str">
        <v>PVV-CRT</v>
      </c>
    </row>
    <row r="690">
      <c r="A690" t="str">
        <v>TOTAL-FD0000001909</v>
      </c>
      <c r="B690" t="str">
        <v>TOTAL-F0000000577</v>
      </c>
      <c r="C690" t="str">
        <v>Mechanical Dryers and Oven</v>
      </c>
      <c r="E690" t="str">
        <v/>
      </c>
      <c r="G690" t="str">
        <v>TOTAL-S0000000204</v>
      </c>
      <c r="H690" t="str">
        <v>PVV-LIS</v>
      </c>
    </row>
    <row r="691">
      <c r="A691" t="str">
        <v>TOTAL-FD0000001912</v>
      </c>
      <c r="B691" t="str">
        <v>TOTAL-F0000000577</v>
      </c>
      <c r="C691" t="str">
        <v>Mechanical Dryers and Oven</v>
      </c>
      <c r="E691" t="str">
        <v/>
      </c>
      <c r="G691" t="str">
        <v>TOTAL-S0000000208</v>
      </c>
      <c r="H691" t="str">
        <v>PVV-PRC</v>
      </c>
    </row>
    <row r="692">
      <c r="A692" t="str">
        <v>TOTAL-FD0000001913</v>
      </c>
      <c r="B692" t="str">
        <v>TOTAL-F0000000577</v>
      </c>
      <c r="C692" t="str">
        <v>Mechanical Dryers and Oven</v>
      </c>
      <c r="E692" t="str">
        <v/>
      </c>
      <c r="G692" t="str">
        <v>TOTAL-S0000000210</v>
      </c>
      <c r="H692" t="str">
        <v>PVV-SPE</v>
      </c>
    </row>
    <row r="693">
      <c r="A693" t="str">
        <v>TOTAL-FD0000001921</v>
      </c>
      <c r="B693" t="str">
        <v>TOTAL-F0000000578</v>
      </c>
      <c r="C693" t="str">
        <v>Mechanical Filter System</v>
      </c>
      <c r="E693" t="str">
        <v/>
      </c>
      <c r="G693" t="str">
        <v>TOTAL-S0000000204</v>
      </c>
      <c r="H693" t="str">
        <v>PVV-LIS</v>
      </c>
    </row>
    <row r="694">
      <c r="A694" t="str">
        <v>TOTAL-FD0000001924</v>
      </c>
      <c r="B694" t="str">
        <v>TOTAL-F0000000578</v>
      </c>
      <c r="C694" t="str">
        <v>Mechanical Filter System</v>
      </c>
      <c r="E694" t="str">
        <v/>
      </c>
      <c r="G694" t="str">
        <v>TOTAL-S0000000208</v>
      </c>
      <c r="H694" t="str">
        <v>PVV-PRC</v>
      </c>
    </row>
    <row r="695">
      <c r="A695" t="str">
        <v>TOTAL-FD0000001925</v>
      </c>
      <c r="B695" t="str">
        <v>TOTAL-F0000000578</v>
      </c>
      <c r="C695" t="str">
        <v>Mechanical Filter System</v>
      </c>
      <c r="E695" t="str">
        <v/>
      </c>
      <c r="G695" t="str">
        <v>TOTAL-S0000000210</v>
      </c>
      <c r="H695" t="str">
        <v>PVV-SPE</v>
      </c>
    </row>
    <row r="696">
      <c r="A696" t="str">
        <v>TOTAL-FD0000001926</v>
      </c>
      <c r="B696" t="str">
        <v>TOTAL-F0000000579</v>
      </c>
      <c r="C696" t="str">
        <v>Mechanical Separator</v>
      </c>
      <c r="E696" t="str">
        <v/>
      </c>
      <c r="G696" t="str">
        <v>TOTAL-S0000000104</v>
      </c>
      <c r="H696" t="str">
        <v>HVA-DTS</v>
      </c>
    </row>
    <row r="697">
      <c r="A697" t="str">
        <v>TOTAL-FD0000001927</v>
      </c>
      <c r="B697" t="str">
        <v>TOTAL-F0000000579</v>
      </c>
      <c r="C697" t="str">
        <v>Mechanical Separator</v>
      </c>
      <c r="E697" t="str">
        <v/>
      </c>
      <c r="G697" t="str">
        <v>TOTAL-S0000000110</v>
      </c>
      <c r="H697" t="str">
        <v>HVA-LAY</v>
      </c>
    </row>
    <row r="698">
      <c r="A698" t="str">
        <v>TOTAL-FD0000001930</v>
      </c>
      <c r="B698" t="str">
        <v>TOTAL-F0000000581</v>
      </c>
      <c r="C698" t="str">
        <v>Media Gateway</v>
      </c>
      <c r="E698" t="str">
        <v/>
      </c>
      <c r="G698" t="str">
        <v>TOTAL-S0000000333</v>
      </c>
      <c r="H698" t="str">
        <v>TEL-LIS</v>
      </c>
    </row>
    <row r="699">
      <c r="A699" t="str">
        <v>TOTAL-FD0000001936</v>
      </c>
      <c r="B699" t="str">
        <v>TOTAL-F0000000584</v>
      </c>
      <c r="C699" t="str">
        <v>Mixed Water/Foam Firefighting System</v>
      </c>
      <c r="E699" t="str">
        <v/>
      </c>
      <c r="G699" t="str">
        <v>TOTAL-S0000000086</v>
      </c>
      <c r="H699" t="str">
        <v>HSE;SEC-DRW</v>
      </c>
    </row>
    <row r="700">
      <c r="A700" t="str">
        <v>TOTAL-FD0000001942</v>
      </c>
      <c r="B700" t="str">
        <v>TOTAL-F0000000584</v>
      </c>
      <c r="C700" t="str">
        <v>Mixed Water/Foam Firefighting System</v>
      </c>
      <c r="E700" t="str">
        <v/>
      </c>
      <c r="G700" t="str">
        <v>TOTAL-S0000000088</v>
      </c>
      <c r="H700" t="str">
        <v>HSE;SEC-LAY</v>
      </c>
    </row>
    <row r="701">
      <c r="A701" t="str">
        <v>TOTAL-FD0000001943</v>
      </c>
      <c r="B701" t="str">
        <v>TOTAL-F0000000584</v>
      </c>
      <c r="C701" t="str">
        <v>Mixed Water/Foam Firefighting System</v>
      </c>
      <c r="E701" t="str">
        <v/>
      </c>
      <c r="G701" t="str">
        <v>TOTAL-S0000000089</v>
      </c>
      <c r="H701" t="str">
        <v>HSE;SEC-LIS</v>
      </c>
    </row>
    <row r="702">
      <c r="A702" t="str">
        <v>TOTAL-FD0000001944</v>
      </c>
      <c r="B702" t="str">
        <v>TOTAL-F0000000584</v>
      </c>
      <c r="C702" t="str">
        <v>Mixed Water/Foam Firefighting System</v>
      </c>
      <c r="E702" t="str">
        <v/>
      </c>
      <c r="G702" t="str">
        <v>TOTAL-S0000000092</v>
      </c>
      <c r="H702" t="str">
        <v>HSE;SEC-PRC</v>
      </c>
    </row>
    <row r="703">
      <c r="A703" t="str">
        <v>TOTAL-FD0000001950</v>
      </c>
      <c r="B703" t="str">
        <v>TOTAL-F0000000585</v>
      </c>
      <c r="C703" t="str">
        <v>Mixer</v>
      </c>
      <c r="E703" t="str">
        <v/>
      </c>
      <c r="G703" t="str">
        <v>TOTAL-S0000000180</v>
      </c>
      <c r="H703" t="str">
        <v>MEC-CRT</v>
      </c>
    </row>
    <row r="704">
      <c r="A704" t="str">
        <v>TOTAL-FD0000001952</v>
      </c>
      <c r="B704" t="str">
        <v>TOTAL-F0000000585</v>
      </c>
      <c r="C704" t="str">
        <v>Mixer</v>
      </c>
      <c r="E704" t="str">
        <v/>
      </c>
      <c r="G704" t="str">
        <v>TOTAL-S0000000186</v>
      </c>
      <c r="H704" t="str">
        <v>MEC-LIS</v>
      </c>
    </row>
    <row r="705">
      <c r="A705" t="str">
        <v>TOTAL-FD0000001953</v>
      </c>
      <c r="B705" t="str">
        <v>TOTAL-F0000000585</v>
      </c>
      <c r="C705" t="str">
        <v>Mixer</v>
      </c>
      <c r="E705" t="str">
        <v/>
      </c>
      <c r="G705" t="str">
        <v>TOTAL-S0000000187</v>
      </c>
      <c r="H705" t="str">
        <v>MEC-MAN</v>
      </c>
    </row>
    <row r="706">
      <c r="A706" t="str">
        <v>TOTAL-FD0000001954</v>
      </c>
      <c r="B706" t="str">
        <v>TOTAL-F0000000585</v>
      </c>
      <c r="C706" t="str">
        <v>Mixer</v>
      </c>
      <c r="E706" t="str">
        <v/>
      </c>
      <c r="G706" t="str">
        <v>TOTAL-S0000000192</v>
      </c>
      <c r="H706" t="str">
        <v>MEC-SPE</v>
      </c>
    </row>
    <row r="707">
      <c r="A707" t="str">
        <v>TOTAL-FD0000001958</v>
      </c>
      <c r="B707" t="str">
        <v>TOTAL-F0000000587</v>
      </c>
      <c r="C707" t="str">
        <v>Mobile Radio</v>
      </c>
      <c r="E707" t="str">
        <v/>
      </c>
      <c r="G707" t="str">
        <v>TOTAL-S0000000323</v>
      </c>
      <c r="H707" t="str">
        <v>TEL-BLD</v>
      </c>
    </row>
    <row r="708">
      <c r="A708" t="str">
        <v>TOTAL-FD0000001959</v>
      </c>
      <c r="B708" t="str">
        <v>TOTAL-F0000000587</v>
      </c>
      <c r="C708" t="str">
        <v>Mobile Radio</v>
      </c>
      <c r="E708" t="str">
        <v/>
      </c>
      <c r="G708" t="str">
        <v>TOTAL-S0000000324</v>
      </c>
      <c r="H708" t="str">
        <v>TEL-CAL</v>
      </c>
    </row>
    <row r="709">
      <c r="A709" t="str">
        <v>TOTAL-FD0000001960</v>
      </c>
      <c r="B709" t="str">
        <v>TOTAL-F0000000587</v>
      </c>
      <c r="C709" t="str">
        <v>Mobile Radio</v>
      </c>
      <c r="E709" t="str">
        <v/>
      </c>
      <c r="G709" t="str">
        <v>TOTAL-S0000000330</v>
      </c>
      <c r="H709" t="str">
        <v>TEL-DRW</v>
      </c>
    </row>
    <row r="710">
      <c r="A710" t="str">
        <v>TOTAL-FD0000001962</v>
      </c>
      <c r="B710" t="str">
        <v>TOTAL-F0000000587</v>
      </c>
      <c r="C710" t="str">
        <v>Mobile Radio</v>
      </c>
      <c r="E710" t="str">
        <v/>
      </c>
      <c r="G710" t="str">
        <v>TOTAL-S0000000331</v>
      </c>
      <c r="H710" t="str">
        <v>TEL-GEA</v>
      </c>
    </row>
    <row r="711">
      <c r="A711" t="str">
        <v>TOTAL-FD0000001964</v>
      </c>
      <c r="B711" t="str">
        <v>TOTAL-F0000000588</v>
      </c>
      <c r="C711" t="str">
        <v>Modulator/Demodulator</v>
      </c>
      <c r="E711" t="str">
        <v/>
      </c>
      <c r="G711" t="str">
        <v>TOTAL-S0000000327</v>
      </c>
      <c r="H711" t="str">
        <v>TEL-DTS</v>
      </c>
    </row>
    <row r="712">
      <c r="A712" t="str">
        <v>TOTAL-FD0000001965</v>
      </c>
      <c r="B712" t="str">
        <v>TOTAL-F0000000589</v>
      </c>
      <c r="C712" t="str">
        <v>Monitoring Umbilical</v>
      </c>
      <c r="E712" t="str">
        <v/>
      </c>
      <c r="G712" t="str">
        <v>TOTAL-S0000000311</v>
      </c>
      <c r="H712" t="str">
        <v>SPS-DTS</v>
      </c>
    </row>
    <row r="713">
      <c r="A713" t="str">
        <v>TOTAL-FD0000001968</v>
      </c>
      <c r="B713" t="str">
        <v>TOTAL-F0000000590</v>
      </c>
      <c r="C713" t="str">
        <v>Motor Control Centre</v>
      </c>
      <c r="E713" t="str">
        <v/>
      </c>
      <c r="G713" t="str">
        <v>TOTAL-S0000000062</v>
      </c>
      <c r="H713" t="str">
        <v>ELE-SLD</v>
      </c>
    </row>
    <row r="714">
      <c r="A714" t="str">
        <v>TOTAL-FD0000001972</v>
      </c>
      <c r="B714" t="str">
        <v>TOTAL-F0000000591</v>
      </c>
      <c r="C714" t="str">
        <v>Motor Operated Valve</v>
      </c>
      <c r="D714" t="str">
        <f>VLOOKUP(B714,tblFunctionalClass!A:F,6,FALSE)</f>
        <v>Valve Instrument</v>
      </c>
      <c r="E714" t="str">
        <v/>
      </c>
      <c r="G714" t="str">
        <v>TOTAL-S0000000145</v>
      </c>
      <c r="H714" t="str">
        <v>INS-LPD</v>
      </c>
    </row>
    <row r="715">
      <c r="A715" t="str">
        <v>TOTAL-FD0000001990</v>
      </c>
      <c r="B715" t="str">
        <v>TOTAL-F0000000607</v>
      </c>
      <c r="C715" t="str">
        <v>Multiplexer</v>
      </c>
      <c r="E715" t="str">
        <v/>
      </c>
      <c r="G715" t="str">
        <v>TOTAL-S0000000333</v>
      </c>
      <c r="H715" t="str">
        <v>TEL-LIS</v>
      </c>
    </row>
    <row r="716">
      <c r="A716" t="str">
        <v>TOTAL-FD0000001993</v>
      </c>
      <c r="B716" t="str">
        <v>TOTAL-F0000000608</v>
      </c>
      <c r="C716" t="str">
        <v>Navigation Ad System / Metocean System</v>
      </c>
      <c r="E716" t="str">
        <v/>
      </c>
      <c r="G716" t="str">
        <v>TOTAL-S0000000333</v>
      </c>
      <c r="H716" t="str">
        <v>TEL-LIS</v>
      </c>
    </row>
    <row r="717">
      <c r="A717" t="str">
        <v>TOTAL-FD0000002002</v>
      </c>
      <c r="B717" t="str">
        <v>TOTAL-F0000000614</v>
      </c>
      <c r="C717" t="str">
        <v>Offshore Evacuation and Rescue Boat</v>
      </c>
      <c r="E717" t="str">
        <v/>
      </c>
      <c r="G717" t="str">
        <v>TOTAL-S0000000089</v>
      </c>
      <c r="H717" t="str">
        <v>HSE;SEC-LIS</v>
      </c>
    </row>
    <row r="718">
      <c r="A718" t="str">
        <v>TOTAL-FD0000002008</v>
      </c>
      <c r="B718" t="str">
        <v>TOTAL-F0000000615</v>
      </c>
      <c r="C718" t="str">
        <v>Offshore Module</v>
      </c>
      <c r="E718" t="str">
        <v/>
      </c>
      <c r="G718" t="str">
        <v>TOTAL-S0000000299</v>
      </c>
      <c r="H718" t="str">
        <v>STR-DRW</v>
      </c>
    </row>
    <row r="719">
      <c r="A719" t="str">
        <v>TOTAL-FD0000002014</v>
      </c>
      <c r="B719" t="str">
        <v>TOTAL-F0000000615</v>
      </c>
      <c r="C719" t="str">
        <v>Offshore Module</v>
      </c>
      <c r="E719" t="str">
        <v/>
      </c>
      <c r="G719" t="str">
        <v>TOTAL-S0000000301</v>
      </c>
      <c r="H719" t="str">
        <v>STR-PRC</v>
      </c>
    </row>
    <row r="720">
      <c r="A720" t="str">
        <v>TOTAL-FD0000002015</v>
      </c>
      <c r="B720" t="str">
        <v>TOTAL-F0000000615</v>
      </c>
      <c r="C720" t="str">
        <v>Offshore Module</v>
      </c>
      <c r="E720" t="str">
        <v/>
      </c>
      <c r="G720" t="str">
        <v>TOTAL-S0000000305</v>
      </c>
      <c r="H720" t="str">
        <v>STR-SPE</v>
      </c>
    </row>
    <row r="721">
      <c r="A721" t="str">
        <v>TOTAL-FD0000002017</v>
      </c>
      <c r="B721" t="str">
        <v>TOTAL-F0000000616</v>
      </c>
      <c r="C721" t="str">
        <v>Offshore Personal Life-Saving Appliance</v>
      </c>
      <c r="E721" t="str">
        <v/>
      </c>
      <c r="G721" t="str">
        <v>TOTAL-S0000000086</v>
      </c>
      <c r="H721" t="str">
        <v>HSE;SEC-DRW</v>
      </c>
    </row>
    <row r="722">
      <c r="A722" t="str">
        <v>TOTAL-FD0000002023</v>
      </c>
      <c r="B722" t="str">
        <v>TOTAL-F0000000616</v>
      </c>
      <c r="C722" t="str">
        <v>Offshore Personal Life-Saving Appliance</v>
      </c>
      <c r="E722" t="str">
        <v/>
      </c>
      <c r="G722" t="str">
        <v>TOTAL-S0000000089</v>
      </c>
      <c r="H722" t="str">
        <v>HSE;SEC-LIS</v>
      </c>
    </row>
    <row r="723">
      <c r="A723" t="str">
        <v>TOTAL-FD0000002024</v>
      </c>
      <c r="B723" t="str">
        <v>TOTAL-F0000000616</v>
      </c>
      <c r="C723" t="str">
        <v>Offshore Personal Life-Saving Appliance</v>
      </c>
      <c r="E723" t="str">
        <v/>
      </c>
      <c r="G723" t="str">
        <v>TOTAL-S0000000092</v>
      </c>
      <c r="H723" t="str">
        <v>HSE;SEC-PRC</v>
      </c>
    </row>
    <row r="724">
      <c r="A724" t="str">
        <v>TOTAL-FD0000002039</v>
      </c>
      <c r="B724" t="str">
        <v>TOTAL-F0000000617</v>
      </c>
      <c r="C724" t="str">
        <v>Offshore Structure</v>
      </c>
      <c r="E724" t="str">
        <v/>
      </c>
      <c r="G724" t="str">
        <v>TOTAL-S0000000301</v>
      </c>
      <c r="H724" t="str">
        <v>STR-PRC</v>
      </c>
    </row>
    <row r="725">
      <c r="A725" t="str">
        <v>TOTAL-FD0000002042</v>
      </c>
      <c r="B725" t="str">
        <v>TOTAL-F0000000618</v>
      </c>
      <c r="C725" t="str">
        <v>Oil Mist Detection</v>
      </c>
      <c r="E725" t="str">
        <v/>
      </c>
      <c r="G725" t="str">
        <v>TOTAL-S0000000137</v>
      </c>
      <c r="H725" t="str">
        <v>INS-DTS</v>
      </c>
    </row>
    <row r="726">
      <c r="A726" t="str">
        <v>TOTAL-FD0000002051</v>
      </c>
      <c r="B726" t="str">
        <v>TOTAL-F0000000620</v>
      </c>
      <c r="C726" t="str">
        <v>On Off Valve for SIS functions</v>
      </c>
      <c r="D726" t="str">
        <f>VLOOKUP(B726,tblFunctionalClass!A:F,6,FALSE)</f>
        <v>Valve Instrument</v>
      </c>
      <c r="E726" t="str">
        <v/>
      </c>
      <c r="G726" t="str">
        <v>TOTAL-S0000000145</v>
      </c>
      <c r="H726" t="str">
        <v>INS-LPD</v>
      </c>
    </row>
    <row r="727">
      <c r="A727" t="str">
        <v>TOTAL-FD0000002054</v>
      </c>
      <c r="B727" t="str">
        <v>TOTAL-F0000000620</v>
      </c>
      <c r="C727" t="str">
        <v>On Off Valve for SIS functions</v>
      </c>
      <c r="E727" t="str">
        <v/>
      </c>
      <c r="G727" t="str">
        <v>TOTAL-S0000000151</v>
      </c>
      <c r="H727" t="str">
        <v>INS-PRC</v>
      </c>
    </row>
    <row r="728">
      <c r="A728" t="str">
        <v>TOTAL-FD0000002055</v>
      </c>
      <c r="B728" t="str">
        <v>TOTAL-F0000000620</v>
      </c>
      <c r="C728" t="str">
        <v>On Off Valve for SIS functions</v>
      </c>
      <c r="E728" t="str">
        <v/>
      </c>
      <c r="G728" t="str">
        <v>TOTAL-S0000000155</v>
      </c>
      <c r="H728" t="str">
        <v>INS-SPE</v>
      </c>
    </row>
    <row r="729">
      <c r="A729" t="str">
        <v>TOTAL-FD0000002064</v>
      </c>
      <c r="B729" t="str">
        <v>TOTAL-F0000000623</v>
      </c>
      <c r="C729" t="str">
        <v>Onshore Building / Conventional Building</v>
      </c>
      <c r="E729" t="str">
        <v/>
      </c>
      <c r="G729" t="str">
        <v>TOTAL-S0000000003</v>
      </c>
      <c r="H729" t="str">
        <v>ARC-DRW</v>
      </c>
    </row>
    <row r="730">
      <c r="A730" t="str">
        <v>TOTAL-FD0000002072</v>
      </c>
      <c r="B730" t="str">
        <v>TOTAL-F0000000623</v>
      </c>
      <c r="C730" t="str">
        <v>Onshore Building / Conventional Building</v>
      </c>
      <c r="E730" t="str">
        <v/>
      </c>
      <c r="G730" t="str">
        <v>TOTAL-S0000000008</v>
      </c>
      <c r="H730" t="str">
        <v>ARC-SPE</v>
      </c>
    </row>
    <row r="731">
      <c r="A731" t="str">
        <v>TOTAL-FD0000002078</v>
      </c>
      <c r="B731" t="str">
        <v>TOTAL-F0000000625</v>
      </c>
      <c r="C731" t="str">
        <v>Open Path Gas Detector</v>
      </c>
      <c r="E731" t="str">
        <v/>
      </c>
      <c r="G731" t="str">
        <v>TOTAL-S0000000137</v>
      </c>
      <c r="H731" t="str">
        <v>INS-DTS</v>
      </c>
    </row>
    <row r="732">
      <c r="A732" t="str">
        <v>TOTAL-FD0000002079</v>
      </c>
      <c r="B732" t="str">
        <v>TOTAL-F0000000625</v>
      </c>
      <c r="C732" t="str">
        <v>Open Path Gas Detector</v>
      </c>
      <c r="E732" t="str">
        <v/>
      </c>
      <c r="G732" t="str">
        <v>TOTAL-S0000000146</v>
      </c>
      <c r="H732" t="str">
        <v>INS-MAN</v>
      </c>
    </row>
    <row r="733">
      <c r="A733" t="str">
        <v>TOTAL-FD0000002080</v>
      </c>
      <c r="B733" t="str">
        <v>TOTAL-F0000000625</v>
      </c>
      <c r="C733" t="str">
        <v>Open Path Gas Detector</v>
      </c>
      <c r="E733" t="str">
        <v/>
      </c>
      <c r="G733" t="str">
        <v>TOTAL-S0000000286</v>
      </c>
      <c r="H733" t="str">
        <v>QUA-INR</v>
      </c>
    </row>
    <row r="734">
      <c r="A734" t="str">
        <v>TOTAL-FD0000002081</v>
      </c>
      <c r="B734" t="str">
        <v>TOTAL-F0000000626</v>
      </c>
      <c r="C734" t="str">
        <v>Optic Fibre</v>
      </c>
      <c r="E734" t="str">
        <v/>
      </c>
      <c r="G734" t="str">
        <v>TOTAL-S0000000327</v>
      </c>
      <c r="H734" t="str">
        <v>TEL-DTS</v>
      </c>
    </row>
    <row r="735">
      <c r="A735" t="str">
        <v>TOTAL-FD0000002082</v>
      </c>
      <c r="B735" t="str">
        <v>TOTAL-F0000000626</v>
      </c>
      <c r="C735" t="str">
        <v>Optic Fibre</v>
      </c>
      <c r="E735" t="str">
        <v/>
      </c>
      <c r="G735" t="str">
        <v>TOTAL-S0000000333</v>
      </c>
      <c r="H735" t="str">
        <v>TEL-LIS</v>
      </c>
    </row>
    <row r="736">
      <c r="A736" t="str">
        <v>TOTAL-FD0000002084</v>
      </c>
      <c r="B736" t="str">
        <v>TOTAL-F0000000627</v>
      </c>
      <c r="C736" t="str">
        <v>Orifice Plate</v>
      </c>
      <c r="E736" t="str">
        <v/>
      </c>
      <c r="G736" t="str">
        <v>TOTAL-S0000000200</v>
      </c>
      <c r="H736" t="str">
        <v>PVV-DTS</v>
      </c>
    </row>
    <row r="737">
      <c r="A737" t="str">
        <v>TOTAL-FD0000002088</v>
      </c>
      <c r="B737" t="str">
        <v>TOTAL-F0000000629</v>
      </c>
      <c r="C737" t="str">
        <v>Private Branch Exchange (Internet Protocol)</v>
      </c>
      <c r="E737" t="str">
        <v/>
      </c>
      <c r="G737" t="str">
        <v>TOTAL-S0000000327</v>
      </c>
      <c r="H737" t="str">
        <v>TEL-DTS</v>
      </c>
    </row>
    <row r="738">
      <c r="A738" t="str">
        <v>TOTAL-FD0000002089</v>
      </c>
      <c r="B738" t="str">
        <v>TOTAL-F0000000630</v>
      </c>
      <c r="C738" t="str">
        <v>Package Unit</v>
      </c>
      <c r="E738" t="str">
        <v/>
      </c>
      <c r="G738" t="str">
        <v>TOTAL-S0000000204</v>
      </c>
      <c r="H738" t="str">
        <v>PVV-LIS</v>
      </c>
    </row>
    <row r="739">
      <c r="A739" t="str">
        <v>TOTAL-FD0000002093</v>
      </c>
      <c r="B739" t="str">
        <v>TOTAL-F0000000632</v>
      </c>
      <c r="C739" t="str">
        <v>Pager</v>
      </c>
      <c r="E739" t="str">
        <v/>
      </c>
      <c r="G739" t="str">
        <v>TOTAL-S0000000323</v>
      </c>
      <c r="H739" t="str">
        <v>TEL-BLD</v>
      </c>
    </row>
    <row r="740">
      <c r="A740" t="str">
        <v>TOTAL-FD0000002094</v>
      </c>
      <c r="B740" t="str">
        <v>TOTAL-F0000000632</v>
      </c>
      <c r="C740" t="str">
        <v>Pager</v>
      </c>
      <c r="E740" t="str">
        <v/>
      </c>
      <c r="G740" t="str">
        <v>TOTAL-S0000000324</v>
      </c>
      <c r="H740" t="str">
        <v>TEL-CAL</v>
      </c>
    </row>
    <row r="741">
      <c r="A741" t="str">
        <v>TOTAL-FD0000002096</v>
      </c>
      <c r="B741" t="str">
        <v>TOTAL-F0000000632</v>
      </c>
      <c r="C741" t="str">
        <v>Pager</v>
      </c>
      <c r="E741" t="str">
        <v/>
      </c>
      <c r="G741" t="str">
        <v>TOTAL-S0000000331</v>
      </c>
      <c r="H741" t="str">
        <v>TEL-GEA</v>
      </c>
    </row>
    <row r="742">
      <c r="A742" t="str">
        <v>TOTAL-FD0000002097</v>
      </c>
      <c r="B742" t="str">
        <v>TOTAL-F0000000632</v>
      </c>
      <c r="C742" t="str">
        <v>Pager</v>
      </c>
      <c r="E742" t="str">
        <v/>
      </c>
      <c r="G742" t="str">
        <v>TOTAL-S0000000333</v>
      </c>
      <c r="H742" t="str">
        <v>TEL-LIS</v>
      </c>
    </row>
    <row r="743">
      <c r="A743" t="str">
        <v>TOTAL-FD0000002100</v>
      </c>
      <c r="B743" t="str">
        <v>TOTAL-F0000000634</v>
      </c>
      <c r="C743" t="str">
        <v>Patch Panel</v>
      </c>
      <c r="E743" t="str">
        <v/>
      </c>
      <c r="G743" t="str">
        <v>TOTAL-S0000000333</v>
      </c>
      <c r="H743" t="str">
        <v>TEL-LIS</v>
      </c>
    </row>
    <row r="744">
      <c r="A744" t="str">
        <v>TOTAL-FD0000002105</v>
      </c>
      <c r="B744" t="str">
        <v>TOTAL-F0000000638</v>
      </c>
      <c r="C744" t="str">
        <v>Photocell</v>
      </c>
      <c r="E744" t="str">
        <v/>
      </c>
      <c r="G744" t="str">
        <v>TOTAL-S0000000327</v>
      </c>
      <c r="H744" t="str">
        <v>TEL-DTS</v>
      </c>
    </row>
    <row r="745">
      <c r="A745" t="str">
        <v>TOTAL-FD0000002107</v>
      </c>
      <c r="B745" t="str">
        <v>TOTAL-F0000000639</v>
      </c>
      <c r="C745" t="str">
        <v>Pigging Loop</v>
      </c>
      <c r="E745" t="str">
        <v/>
      </c>
      <c r="G745" t="str">
        <v>TOTAL-S0000000311</v>
      </c>
      <c r="H745" t="str">
        <v>SPS-DTS</v>
      </c>
    </row>
    <row r="746">
      <c r="A746" t="str">
        <v>TOTAL-FD0000002108</v>
      </c>
      <c r="B746" t="str">
        <v>TOTAL-F0000000640</v>
      </c>
      <c r="C746" t="str">
        <v>Pigging Module</v>
      </c>
      <c r="E746" t="str">
        <v/>
      </c>
      <c r="G746" t="str">
        <v>TOTAL-S0000000311</v>
      </c>
      <c r="H746" t="str">
        <v>SPS-DTS</v>
      </c>
    </row>
    <row r="747">
      <c r="A747" t="str">
        <v>TOTAL-FD0000002109</v>
      </c>
      <c r="B747" t="str">
        <v>TOTAL-F0000000641</v>
      </c>
      <c r="C747" t="str">
        <v>Pile</v>
      </c>
      <c r="E747" t="str">
        <v/>
      </c>
      <c r="G747" t="str">
        <v>TOTAL-S0000000003</v>
      </c>
      <c r="H747" t="str">
        <v>ARC-DRW</v>
      </c>
    </row>
    <row r="748">
      <c r="A748" t="str">
        <v>TOTAL-FD0000002116</v>
      </c>
      <c r="B748" t="str">
        <v>TOTAL-F0000000641</v>
      </c>
      <c r="C748" t="str">
        <v>Pile</v>
      </c>
      <c r="E748" t="str">
        <v/>
      </c>
      <c r="G748" t="str">
        <v>TOTAL-S0000000023</v>
      </c>
      <c r="H748" t="str">
        <v>CIV-SPE</v>
      </c>
    </row>
    <row r="749">
      <c r="A749" t="str">
        <v>TOTAL-FD0000002134</v>
      </c>
      <c r="B749" t="str">
        <v>TOTAL-F0000000650</v>
      </c>
      <c r="C749" t="str">
        <v>Pipeline</v>
      </c>
      <c r="E749" t="str">
        <v/>
      </c>
      <c r="G749" t="str">
        <v>TOTAL-S0000000276</v>
      </c>
      <c r="H749" t="str">
        <v>PRO-UFD</v>
      </c>
    </row>
    <row r="750">
      <c r="A750" t="str">
        <v>TOTAL-FD0000002138</v>
      </c>
      <c r="B750" t="str">
        <v>TOTAL-F0000000643</v>
      </c>
      <c r="C750" t="str">
        <v>Pipe Coil</v>
      </c>
      <c r="E750" t="str">
        <v/>
      </c>
      <c r="G750" t="str">
        <v>TOTAL-S0000000107</v>
      </c>
      <c r="H750" t="str">
        <v>HVA-DRW</v>
      </c>
    </row>
    <row r="751">
      <c r="A751" t="str">
        <v>TOTAL-FD0000002139</v>
      </c>
      <c r="B751" t="str">
        <v>TOTAL-F0000000643</v>
      </c>
      <c r="C751" t="str">
        <v>Pipe Coil</v>
      </c>
      <c r="E751" t="str">
        <v/>
      </c>
      <c r="G751" t="str">
        <v>TOTAL-S0000000104</v>
      </c>
      <c r="H751" t="str">
        <v>HVA-DTS</v>
      </c>
    </row>
    <row r="752">
      <c r="A752" t="str">
        <v>TOTAL-FD0000002144</v>
      </c>
      <c r="B752" t="str">
        <v>TOTAL-F0000000643</v>
      </c>
      <c r="C752" t="str">
        <v>Pipe Coil</v>
      </c>
      <c r="E752" t="str">
        <v/>
      </c>
      <c r="G752" t="str">
        <v>TOTAL-S0000000111</v>
      </c>
      <c r="H752" t="str">
        <v>HVA-LIS</v>
      </c>
    </row>
    <row r="753">
      <c r="A753" t="str">
        <v>TOTAL-FD0000002147</v>
      </c>
      <c r="B753" t="str">
        <v>TOTAL-F0000000643</v>
      </c>
      <c r="C753" t="str">
        <v>Pipe Coil</v>
      </c>
      <c r="E753" t="str">
        <v/>
      </c>
      <c r="G753" t="str">
        <v>TOTAL-S0000000114</v>
      </c>
      <c r="H753" t="str">
        <v>HVA-PRC</v>
      </c>
    </row>
    <row r="754">
      <c r="A754" t="str">
        <v>TOTAL-FD0000002148</v>
      </c>
      <c r="B754" t="str">
        <v>TOTAL-F0000000643</v>
      </c>
      <c r="C754" t="str">
        <v>Pipe Coil</v>
      </c>
      <c r="E754" t="str">
        <v/>
      </c>
      <c r="G754" t="str">
        <v>TOTAL-S0000000117</v>
      </c>
      <c r="H754" t="str">
        <v>HVA-SPE</v>
      </c>
    </row>
    <row r="755">
      <c r="A755" t="str">
        <v>TOTAL-FD0000002193</v>
      </c>
      <c r="B755" t="str">
        <v>TOTAL-F0000000651</v>
      </c>
      <c r="C755" t="str">
        <v>Pipeline Bundle</v>
      </c>
      <c r="E755" t="str">
        <v/>
      </c>
      <c r="G755" t="str">
        <v>TOTAL-S0000000231</v>
      </c>
      <c r="H755" t="str">
        <v>PLR-DRW</v>
      </c>
    </row>
    <row r="756">
      <c r="A756" t="str">
        <v>TOTAL-FD0000002198</v>
      </c>
      <c r="B756" t="str">
        <v>TOTAL-F0000000651</v>
      </c>
      <c r="C756" t="str">
        <v>Pipeline Bundle</v>
      </c>
      <c r="E756" t="str">
        <v/>
      </c>
      <c r="G756" t="str">
        <v>TOTAL-S0000000235</v>
      </c>
      <c r="H756" t="str">
        <v>PLR-LIS</v>
      </c>
    </row>
    <row r="757">
      <c r="A757" t="str">
        <v>TOTAL-FD0000002201</v>
      </c>
      <c r="B757" t="str">
        <v>TOTAL-F0000000651</v>
      </c>
      <c r="C757" t="str">
        <v>Pipeline Bundle</v>
      </c>
      <c r="E757" t="str">
        <v/>
      </c>
      <c r="G757" t="str">
        <v>TOTAL-S0000000240</v>
      </c>
      <c r="H757" t="str">
        <v>PLR-PRC</v>
      </c>
    </row>
    <row r="758">
      <c r="A758" t="str">
        <v>TOTAL-FD0000002203</v>
      </c>
      <c r="B758" t="str">
        <v>TOTAL-F0000000651</v>
      </c>
      <c r="C758" t="str">
        <v>Pipeline Bundle</v>
      </c>
      <c r="E758" t="str">
        <v/>
      </c>
      <c r="G758" t="str">
        <v>TOTAL-S0000000244</v>
      </c>
      <c r="H758" t="str">
        <v>PLR-SPE</v>
      </c>
    </row>
    <row r="759">
      <c r="A759" t="str">
        <v>TOTAL-FD0000002204</v>
      </c>
      <c r="B759" t="str">
        <v>TOTAL-F0000000652</v>
      </c>
      <c r="C759" t="str">
        <v>Pipeline Pig Trap</v>
      </c>
      <c r="E759" t="str">
        <v/>
      </c>
      <c r="G759" t="str">
        <v>TOTAL-S0000000204</v>
      </c>
      <c r="H759" t="str">
        <v>PVV-LIS</v>
      </c>
    </row>
    <row r="760">
      <c r="A760" t="str">
        <v>TOTAL-FD0000002205</v>
      </c>
      <c r="B760" t="str">
        <v>TOTAL-F0000000653</v>
      </c>
      <c r="C760" t="str">
        <v>Pipeline Riser</v>
      </c>
      <c r="E760" t="str">
        <v/>
      </c>
      <c r="G760" t="str">
        <v>TOTAL-S0000000231</v>
      </c>
      <c r="H760" t="str">
        <v>PLR-DRW</v>
      </c>
    </row>
    <row r="761">
      <c r="A761" t="str">
        <v>TOTAL-FD0000002206</v>
      </c>
      <c r="B761" t="str">
        <v>TOTAL-F0000000653</v>
      </c>
      <c r="C761" t="str">
        <v>Pipeline Riser</v>
      </c>
      <c r="E761" t="str">
        <v/>
      </c>
      <c r="G761" t="str">
        <v>TOTAL-S0000000244</v>
      </c>
      <c r="H761" t="str">
        <v>PLR-SPE</v>
      </c>
    </row>
    <row r="762">
      <c r="A762" t="str">
        <v>TOTAL-FD0000002207</v>
      </c>
      <c r="B762" t="str">
        <v>TOTAL-F0000000654</v>
      </c>
      <c r="C762" t="str">
        <v>Pipes, Flanges, Fittings and Valves For Piping Application</v>
      </c>
      <c r="E762" t="str">
        <v/>
      </c>
      <c r="G762" t="str">
        <v>TOTAL-S0000000200</v>
      </c>
      <c r="H762" t="str">
        <v>PVV-DTS</v>
      </c>
    </row>
    <row r="763">
      <c r="A763" t="str">
        <v>TOTAL-FD0000002208</v>
      </c>
      <c r="B763" t="str">
        <v>TOTAL-F0000000655</v>
      </c>
      <c r="C763" t="str">
        <v>Pit</v>
      </c>
      <c r="E763" t="str">
        <v/>
      </c>
      <c r="G763" t="str">
        <v>TOTAL-S0000000200</v>
      </c>
      <c r="H763" t="str">
        <v>PVV-DTS</v>
      </c>
    </row>
    <row r="764">
      <c r="A764" t="str">
        <v>TOTAL-FD0000002215</v>
      </c>
      <c r="B764" t="str">
        <v>TOTAL-F0000000660</v>
      </c>
      <c r="C764" t="str">
        <v>Positioning Unit</v>
      </c>
      <c r="E764" t="str">
        <v/>
      </c>
      <c r="G764" t="str">
        <v>TOTAL-S0000000327</v>
      </c>
      <c r="H764" t="str">
        <v>TEL-DTS</v>
      </c>
    </row>
    <row r="765">
      <c r="A765" t="str">
        <v>TOTAL-FD0000002216</v>
      </c>
      <c r="B765" t="str">
        <v>TOTAL-F0000000660</v>
      </c>
      <c r="C765" t="str">
        <v>Positioning Unit</v>
      </c>
      <c r="E765" t="str">
        <v/>
      </c>
      <c r="G765" t="str">
        <v>TOTAL-S0000000331</v>
      </c>
      <c r="H765" t="str">
        <v>TEL-GEA</v>
      </c>
    </row>
    <row r="766">
      <c r="A766" t="str">
        <v>TOTAL-FD0000002217</v>
      </c>
      <c r="B766" t="str">
        <v>TOTAL-F0000000661</v>
      </c>
      <c r="C766" t="str">
        <v>Potable Water Sterilization System</v>
      </c>
      <c r="E766" t="str">
        <v/>
      </c>
      <c r="G766" t="str">
        <v>TOTAL-S0000000200</v>
      </c>
      <c r="H766" t="str">
        <v>PVV-DTS</v>
      </c>
    </row>
    <row r="767">
      <c r="A767" t="str">
        <v>TOTAL-FD0000002224</v>
      </c>
      <c r="B767" t="str">
        <v>TOTAL-F0000000667</v>
      </c>
      <c r="C767" t="str">
        <v>Power Control Device</v>
      </c>
      <c r="E767" t="str">
        <v/>
      </c>
      <c r="G767" t="str">
        <v>TOTAL-S0000000140</v>
      </c>
      <c r="H767" t="str">
        <v>INS-DRW</v>
      </c>
    </row>
    <row r="768">
      <c r="A768" t="str">
        <v>TOTAL-FD0000002231</v>
      </c>
      <c r="B768" t="str">
        <v>TOTAL-F0000000667</v>
      </c>
      <c r="C768" t="str">
        <v>Power Control Device</v>
      </c>
      <c r="D768" t="str">
        <f>VLOOKUP(B768,tblFunctionalClass!A:F,6,FALSE)</f>
        <v>General Instrument</v>
      </c>
      <c r="E768" t="str">
        <v/>
      </c>
      <c r="G768" t="str">
        <v>TOTAL-S0000000145</v>
      </c>
      <c r="H768" t="str">
        <v>INS-LPD</v>
      </c>
    </row>
    <row r="769">
      <c r="A769" t="str">
        <v>TOTAL-FD0000002234</v>
      </c>
      <c r="B769" t="str">
        <v>TOTAL-F0000000667</v>
      </c>
      <c r="C769" t="str">
        <v>Power Control Device</v>
      </c>
      <c r="E769" t="str">
        <v/>
      </c>
      <c r="G769" t="str">
        <v>TOTAL-S0000000151</v>
      </c>
      <c r="H769" t="str">
        <v>INS-PRC</v>
      </c>
    </row>
    <row r="770">
      <c r="A770" t="str">
        <v>TOTAL-FD0000002235</v>
      </c>
      <c r="B770" t="str">
        <v>TOTAL-F0000000667</v>
      </c>
      <c r="C770" t="str">
        <v>Power Control Device</v>
      </c>
      <c r="E770" t="str">
        <v/>
      </c>
      <c r="G770" t="str">
        <v>TOTAL-S0000000155</v>
      </c>
      <c r="H770" t="str">
        <v>INS-SPE</v>
      </c>
    </row>
    <row r="771">
      <c r="A771" t="str">
        <v>TOTAL-FD0000002236</v>
      </c>
      <c r="B771" t="str">
        <v>TOTAL-F0000000667</v>
      </c>
      <c r="C771" t="str">
        <v>Power Control Device</v>
      </c>
      <c r="E771" t="str">
        <v/>
      </c>
      <c r="G771" t="str">
        <v>TOTAL-S0000000159</v>
      </c>
      <c r="H771" t="str">
        <v>INS-WIR</v>
      </c>
    </row>
    <row r="772">
      <c r="A772" t="str">
        <v>TOTAL-FD0000002237</v>
      </c>
      <c r="B772" t="str">
        <v>TOTAL-F0000000668</v>
      </c>
      <c r="C772" t="str">
        <v>Power Controller</v>
      </c>
      <c r="E772" t="str">
        <v/>
      </c>
      <c r="G772" t="str">
        <v>TOTAL-S0000000140</v>
      </c>
      <c r="H772" t="str">
        <v>INS-DRW</v>
      </c>
    </row>
    <row r="773">
      <c r="A773" t="str">
        <v>TOTAL-FD0000002244</v>
      </c>
      <c r="B773" t="str">
        <v>TOTAL-F0000000668</v>
      </c>
      <c r="C773" t="str">
        <v>Power Controller</v>
      </c>
      <c r="D773" t="str">
        <f>VLOOKUP(B773,tblFunctionalClass!A:F,6,FALSE)</f>
        <v>Power Instrument</v>
      </c>
      <c r="E773" t="str">
        <v/>
      </c>
      <c r="G773" t="str">
        <v>TOTAL-S0000000145</v>
      </c>
      <c r="H773" t="str">
        <v>INS-LPD</v>
      </c>
    </row>
    <row r="774">
      <c r="A774" t="str">
        <v>TOTAL-FD0000002247</v>
      </c>
      <c r="B774" t="str">
        <v>TOTAL-F0000000668</v>
      </c>
      <c r="C774" t="str">
        <v>Power Controller</v>
      </c>
      <c r="E774" t="str">
        <v/>
      </c>
      <c r="G774" t="str">
        <v>TOTAL-S0000000151</v>
      </c>
      <c r="H774" t="str">
        <v>INS-PRC</v>
      </c>
    </row>
    <row r="775">
      <c r="A775" t="str">
        <v>TOTAL-FD0000002248</v>
      </c>
      <c r="B775" t="str">
        <v>TOTAL-F0000000668</v>
      </c>
      <c r="C775" t="str">
        <v>Power Controller</v>
      </c>
      <c r="E775" t="str">
        <v/>
      </c>
      <c r="G775" t="str">
        <v>TOTAL-S0000000155</v>
      </c>
      <c r="H775" t="str">
        <v>INS-SPE</v>
      </c>
    </row>
    <row r="776">
      <c r="A776" t="str">
        <v>TOTAL-FD0000002249</v>
      </c>
      <c r="B776" t="str">
        <v>TOTAL-F0000000668</v>
      </c>
      <c r="C776" t="str">
        <v>Power Controller</v>
      </c>
      <c r="E776" t="str">
        <v/>
      </c>
      <c r="G776" t="str">
        <v>TOTAL-S0000000159</v>
      </c>
      <c r="H776" t="str">
        <v>INS-WIR</v>
      </c>
    </row>
    <row r="777">
      <c r="A777" t="str">
        <v>TOTAL-FD0000002250</v>
      </c>
      <c r="B777" t="str">
        <v>TOTAL-F0000000669</v>
      </c>
      <c r="C777" t="str">
        <v>Power Element</v>
      </c>
      <c r="E777" t="str">
        <v/>
      </c>
      <c r="G777" t="str">
        <v>TOTAL-S0000000140</v>
      </c>
      <c r="H777" t="str">
        <v>INS-DRW</v>
      </c>
    </row>
    <row r="778">
      <c r="A778" t="str">
        <v>TOTAL-FD0000002257</v>
      </c>
      <c r="B778" t="str">
        <v>TOTAL-F0000000669</v>
      </c>
      <c r="C778" t="str">
        <v>Power Element</v>
      </c>
      <c r="D778" t="str">
        <f>VLOOKUP(B778,tblFunctionalClass!A:F,6,FALSE)</f>
        <v>Power Instrument</v>
      </c>
      <c r="E778" t="str">
        <v/>
      </c>
      <c r="G778" t="str">
        <v>TOTAL-S0000000145</v>
      </c>
      <c r="H778" t="str">
        <v>INS-LPD</v>
      </c>
    </row>
    <row r="779">
      <c r="A779" t="str">
        <v>TOTAL-FD0000002260</v>
      </c>
      <c r="B779" t="str">
        <v>TOTAL-F0000000669</v>
      </c>
      <c r="C779" t="str">
        <v>Power Element</v>
      </c>
      <c r="E779" t="str">
        <v/>
      </c>
      <c r="G779" t="str">
        <v>TOTAL-S0000000151</v>
      </c>
      <c r="H779" t="str">
        <v>INS-PRC</v>
      </c>
    </row>
    <row r="780">
      <c r="A780" t="str">
        <v>TOTAL-FD0000002261</v>
      </c>
      <c r="B780" t="str">
        <v>TOTAL-F0000000669</v>
      </c>
      <c r="C780" t="str">
        <v>Power Element</v>
      </c>
      <c r="E780" t="str">
        <v/>
      </c>
      <c r="G780" t="str">
        <v>TOTAL-S0000000155</v>
      </c>
      <c r="H780" t="str">
        <v>INS-SPE</v>
      </c>
    </row>
    <row r="781">
      <c r="A781" t="str">
        <v>TOTAL-FD0000002262</v>
      </c>
      <c r="B781" t="str">
        <v>TOTAL-F0000000669</v>
      </c>
      <c r="C781" t="str">
        <v>Power Element</v>
      </c>
      <c r="E781" t="str">
        <v/>
      </c>
      <c r="G781" t="str">
        <v>TOTAL-S0000000159</v>
      </c>
      <c r="H781" t="str">
        <v>INS-WIR</v>
      </c>
    </row>
    <row r="782">
      <c r="A782" t="str">
        <v>TOTAL-FD0000002268</v>
      </c>
      <c r="B782" t="str">
        <v>TOTAL-F0000000674</v>
      </c>
      <c r="C782" t="str">
        <v>Power Relay</v>
      </c>
      <c r="E782" t="str">
        <v/>
      </c>
      <c r="G782" t="str">
        <v>TOTAL-S0000000047</v>
      </c>
      <c r="H782" t="str">
        <v>ELE-DTS</v>
      </c>
    </row>
    <row r="783">
      <c r="A783" t="str">
        <v>TOTAL-FD0000002269</v>
      </c>
      <c r="B783" t="str">
        <v>TOTAL-F0000000675</v>
      </c>
      <c r="C783" t="str">
        <v>Power Supply Unit</v>
      </c>
      <c r="E783" t="str">
        <v/>
      </c>
      <c r="G783" t="str">
        <v>TOTAL-S0000000333</v>
      </c>
      <c r="H783" t="str">
        <v>TEL-LIS</v>
      </c>
    </row>
    <row r="784">
      <c r="A784" t="str">
        <v>TOTAL-FD0000002277</v>
      </c>
      <c r="B784" t="str">
        <v>TOTAL-F0000000681</v>
      </c>
      <c r="C784" t="str">
        <v>Power Totalizing Transmitter</v>
      </c>
      <c r="D784" t="str">
        <f>VLOOKUP(B784,tblFunctionalClass!A:F,6,FALSE)</f>
        <v>Power Instrument</v>
      </c>
      <c r="E784" t="str">
        <v/>
      </c>
      <c r="G784" t="str">
        <v>TOTAL-S0000000145</v>
      </c>
      <c r="H784" t="str">
        <v>INS-LPD</v>
      </c>
    </row>
    <row r="785">
      <c r="A785" t="str">
        <v>TOTAL-FD0000002280</v>
      </c>
      <c r="B785" t="str">
        <v>TOTAL-F0000000682</v>
      </c>
      <c r="C785" t="str">
        <v>Power Transmitter For Control Function</v>
      </c>
      <c r="D785" t="str">
        <f>VLOOKUP(B785,tblFunctionalClass!A:F,6,FALSE)</f>
        <v>Power Instrument</v>
      </c>
      <c r="E785" t="str">
        <v/>
      </c>
      <c r="G785" t="str">
        <v>TOTAL-S0000000145</v>
      </c>
      <c r="H785" t="str">
        <v>INS-LPD</v>
      </c>
    </row>
    <row r="786">
      <c r="A786" t="str">
        <v>TOTAL-FD0000002283</v>
      </c>
      <c r="B786" t="str">
        <v>TOTAL-F0000000683</v>
      </c>
      <c r="C786" t="str">
        <v>Power Transmitter For SIS Function</v>
      </c>
      <c r="D786" t="str">
        <f>VLOOKUP(B786,tblFunctionalClass!A:F,6,FALSE)</f>
        <v>Power Instrument</v>
      </c>
      <c r="E786" t="str">
        <v/>
      </c>
      <c r="G786" t="str">
        <v>TOTAL-S0000000145</v>
      </c>
      <c r="H786" t="str">
        <v>INS-LPD</v>
      </c>
    </row>
    <row r="787">
      <c r="A787" t="str">
        <v>TOTAL-FD0000002291</v>
      </c>
      <c r="B787" t="str">
        <v>TOTAL-F0000000684</v>
      </c>
      <c r="C787" t="str">
        <v>Preheater</v>
      </c>
      <c r="E787" t="str">
        <v/>
      </c>
      <c r="G787" t="str">
        <v>TOTAL-S0000000204</v>
      </c>
      <c r="H787" t="str">
        <v>PVV-LIS</v>
      </c>
    </row>
    <row r="788">
      <c r="A788" t="str">
        <v>TOTAL-FD0000002294</v>
      </c>
      <c r="B788" t="str">
        <v>TOTAL-F0000000684</v>
      </c>
      <c r="C788" t="str">
        <v>Preheater</v>
      </c>
      <c r="E788" t="str">
        <v/>
      </c>
      <c r="G788" t="str">
        <v>TOTAL-S0000000208</v>
      </c>
      <c r="H788" t="str">
        <v>PVV-PRC</v>
      </c>
    </row>
    <row r="789">
      <c r="A789" t="str">
        <v>TOTAL-FD0000002295</v>
      </c>
      <c r="B789" t="str">
        <v>TOTAL-F0000000684</v>
      </c>
      <c r="C789" t="str">
        <v>Preheater</v>
      </c>
      <c r="E789" t="str">
        <v/>
      </c>
      <c r="G789" t="str">
        <v>TOTAL-S0000000210</v>
      </c>
      <c r="H789" t="str">
        <v>PVV-SPE</v>
      </c>
    </row>
    <row r="790">
      <c r="A790" t="str">
        <v>TOTAL-FD0000002301</v>
      </c>
      <c r="B790" t="str">
        <v>TOTAL-F0000000690</v>
      </c>
      <c r="C790" t="str">
        <v>Pressure Control Valve</v>
      </c>
      <c r="E790" t="str">
        <v/>
      </c>
      <c r="G790" t="str">
        <v>TOTAL-S0000000140</v>
      </c>
      <c r="H790" t="str">
        <v>INS-DRW</v>
      </c>
    </row>
    <row r="791">
      <c r="A791" t="str">
        <v>TOTAL-FD0000002304</v>
      </c>
      <c r="B791" t="str">
        <v>TOTAL-F0000000690</v>
      </c>
      <c r="C791" t="str">
        <v>Pressure Control Valve</v>
      </c>
      <c r="D791" t="str">
        <f>VLOOKUP(B791,tblFunctionalClass!A:F,6,FALSE)</f>
        <v>Pressure Instrument</v>
      </c>
      <c r="E791" t="str">
        <v/>
      </c>
      <c r="G791" t="str">
        <v>TOTAL-S0000000145</v>
      </c>
      <c r="H791" t="str">
        <v>INS-LPD</v>
      </c>
    </row>
    <row r="792">
      <c r="A792" t="str">
        <v>TOTAL-FD0000002306</v>
      </c>
      <c r="B792" t="str">
        <v>TOTAL-F0000000690</v>
      </c>
      <c r="C792" t="str">
        <v>Pressure Control Valve</v>
      </c>
      <c r="E792" t="str">
        <v/>
      </c>
      <c r="G792" t="str">
        <v>TOTAL-S0000000159</v>
      </c>
      <c r="H792" t="str">
        <v>INS-WIR</v>
      </c>
    </row>
    <row r="793">
      <c r="A793" t="str">
        <v>TOTAL-FD0000002308</v>
      </c>
      <c r="B793" t="str">
        <v>TOTAL-F0000000691</v>
      </c>
      <c r="C793" t="str">
        <v>Pressure Controller</v>
      </c>
      <c r="D793" t="str">
        <f>VLOOKUP(B793,tblFunctionalClass!A:F,6,FALSE)</f>
        <v>Pressure Instrument</v>
      </c>
      <c r="E793" t="str">
        <v/>
      </c>
      <c r="G793" t="str">
        <v>TOTAL-S0000000145</v>
      </c>
      <c r="H793" t="str">
        <v>INS-LPD</v>
      </c>
    </row>
    <row r="794">
      <c r="A794" t="str">
        <v>TOTAL-FD0000002311</v>
      </c>
      <c r="B794" t="str">
        <v>TOTAL-F0000000693</v>
      </c>
      <c r="C794" t="str">
        <v>Pressure Differential Control Valve</v>
      </c>
      <c r="D794" t="str">
        <f>VLOOKUP(B794,tblFunctionalClass!A:F,6,FALSE)</f>
        <v>Pressure Instrument</v>
      </c>
      <c r="E794" t="str">
        <v/>
      </c>
      <c r="G794" t="str">
        <v>TOTAL-S0000000145</v>
      </c>
      <c r="H794" t="str">
        <v>INS-LPD</v>
      </c>
    </row>
    <row r="795">
      <c r="A795" t="str">
        <v>TOTAL-FD0000002313</v>
      </c>
      <c r="B795" t="str">
        <v>TOTAL-F0000000694</v>
      </c>
      <c r="C795" t="str">
        <v>Pressure Differential Controller</v>
      </c>
      <c r="D795" t="str">
        <f>VLOOKUP(B795,tblFunctionalClass!A:F,6,FALSE)</f>
        <v>Pressure Instrument</v>
      </c>
      <c r="E795" t="str">
        <v/>
      </c>
      <c r="G795" t="str">
        <v>TOTAL-S0000000145</v>
      </c>
      <c r="H795" t="str">
        <v>INS-LPD</v>
      </c>
    </row>
    <row r="796">
      <c r="A796" t="str">
        <v>TOTAL-FD0000002315</v>
      </c>
      <c r="B796" t="str">
        <v>TOTAL-F0000000695</v>
      </c>
      <c r="C796" t="str">
        <v>Pressure Differential Indicating Controller</v>
      </c>
      <c r="D796" t="str">
        <f>VLOOKUP(B796,tblFunctionalClass!A:F,6,FALSE)</f>
        <v>Pressure Instrument</v>
      </c>
      <c r="E796" t="str">
        <v/>
      </c>
      <c r="G796" t="str">
        <v>TOTAL-S0000000145</v>
      </c>
      <c r="H796" t="str">
        <v>INS-LPD</v>
      </c>
    </row>
    <row r="797">
      <c r="A797" t="str">
        <v>TOTAL-FD0000002320</v>
      </c>
      <c r="B797" t="str">
        <v>TOTAL-F0000000699</v>
      </c>
      <c r="C797" t="str">
        <v>Pressure Differential Transmitter</v>
      </c>
      <c r="E797" t="str">
        <v/>
      </c>
      <c r="G797" t="str">
        <v>TOTAL-S0000000146</v>
      </c>
      <c r="H797" t="str">
        <v>INS-MAN</v>
      </c>
    </row>
    <row r="798">
      <c r="A798" t="str">
        <v>TOTAL-FD0000002321</v>
      </c>
      <c r="B798" t="str">
        <v>TOTAL-F0000000699</v>
      </c>
      <c r="C798" t="str">
        <v>Pressure Differential Transmitter</v>
      </c>
      <c r="E798" t="str">
        <v/>
      </c>
      <c r="G798" t="str">
        <v>TOTAL-S0000000159</v>
      </c>
      <c r="H798" t="str">
        <v>INS-WIR</v>
      </c>
    </row>
    <row r="799">
      <c r="A799" t="str">
        <v>TOTAL-FD0000002325</v>
      </c>
      <c r="B799" t="str">
        <v>TOTAL-F0000000701</v>
      </c>
      <c r="C799" t="str">
        <v>Pressure Electronic Function (Relay) or converter Pressure Relay</v>
      </c>
      <c r="E799" t="str">
        <v/>
      </c>
      <c r="G799" t="str">
        <v>TOTAL-S0000000047</v>
      </c>
      <c r="H799" t="str">
        <v>ELE-DTS</v>
      </c>
    </row>
    <row r="800">
      <c r="A800" t="str">
        <v>TOTAL-FD0000002327</v>
      </c>
      <c r="B800" t="str">
        <v>TOTAL-F0000000702</v>
      </c>
      <c r="C800" t="str">
        <v>Pressure Element</v>
      </c>
      <c r="D800" t="str">
        <f>VLOOKUP(B800,tblFunctionalClass!A:F,6,FALSE)</f>
        <v>Pressure Instrument</v>
      </c>
      <c r="E800" t="str">
        <v/>
      </c>
      <c r="G800" t="str">
        <v>TOTAL-S0000000145</v>
      </c>
      <c r="H800" t="str">
        <v>INS-LPD</v>
      </c>
    </row>
    <row r="801">
      <c r="A801" t="str">
        <v>TOTAL-FD0000002330</v>
      </c>
      <c r="B801" t="str">
        <v>TOTAL-F0000000704</v>
      </c>
      <c r="C801" t="str">
        <v>Pressure Indicating Control</v>
      </c>
      <c r="D801" t="str">
        <f>VLOOKUP(B801,tblFunctionalClass!A:F,6,FALSE)</f>
        <v>Pressure Instrument</v>
      </c>
      <c r="E801" t="str">
        <v/>
      </c>
      <c r="G801" t="str">
        <v>TOTAL-S0000000145</v>
      </c>
      <c r="H801" t="str">
        <v>INS-LPD</v>
      </c>
    </row>
    <row r="802">
      <c r="A802" t="str">
        <v>TOTAL-FD0000002332</v>
      </c>
      <c r="B802" t="str">
        <v>TOTAL-F0000000705</v>
      </c>
      <c r="C802" t="str">
        <v>Pressure Indicating Transmitter</v>
      </c>
      <c r="D802" t="str">
        <f>VLOOKUP(B802,tblFunctionalClass!A:F,6,FALSE)</f>
        <v>Pressure Instrument</v>
      </c>
      <c r="E802" t="str">
        <v/>
      </c>
      <c r="G802" t="str">
        <v>TOTAL-S0000000145</v>
      </c>
      <c r="H802" t="str">
        <v>INS-LPD</v>
      </c>
    </row>
    <row r="803">
      <c r="A803" t="str">
        <v>TOTAL-FD0000002338</v>
      </c>
      <c r="B803" t="str">
        <v>TOTAL-F0000000710</v>
      </c>
      <c r="C803" t="str">
        <v>Pressure Recording Controller</v>
      </c>
      <c r="D803" t="str">
        <f>VLOOKUP(B803,tblFunctionalClass!A:F,6,FALSE)</f>
        <v>Pressure Instrument</v>
      </c>
      <c r="E803" t="str">
        <v/>
      </c>
      <c r="G803" t="str">
        <v>TOTAL-S0000000145</v>
      </c>
      <c r="H803" t="str">
        <v>INS-LPD</v>
      </c>
    </row>
    <row r="804">
      <c r="A804" t="str">
        <v>TOTAL-FD0000002339</v>
      </c>
      <c r="B804" t="str">
        <v>TOTAL-F0000000711</v>
      </c>
      <c r="C804" t="str">
        <v>Pressure Reference Orifice</v>
      </c>
      <c r="E804" t="str">
        <v/>
      </c>
      <c r="G804" t="str">
        <v>TOTAL-S0000000132</v>
      </c>
      <c r="H804" t="str">
        <v>INS-BLD</v>
      </c>
    </row>
    <row r="805">
      <c r="A805" t="str">
        <v>TOTAL-FD0000002340</v>
      </c>
      <c r="B805" t="str">
        <v>TOTAL-F0000000711</v>
      </c>
      <c r="C805" t="str">
        <v>Pressure Reference Orifice</v>
      </c>
      <c r="E805" t="str">
        <v/>
      </c>
      <c r="G805" t="str">
        <v>TOTAL-S0000000134</v>
      </c>
      <c r="H805" t="str">
        <v>INS-CRT</v>
      </c>
    </row>
    <row r="806">
      <c r="A806" t="str">
        <v>TOTAL-FD0000002341</v>
      </c>
      <c r="B806" t="str">
        <v>TOTAL-F0000000711</v>
      </c>
      <c r="C806" t="str">
        <v>Pressure Reference Orifice</v>
      </c>
      <c r="E806" t="str">
        <v/>
      </c>
      <c r="G806" t="str">
        <v>TOTAL-S0000000140</v>
      </c>
      <c r="H806" t="str">
        <v>INS-DRW</v>
      </c>
    </row>
    <row r="807">
      <c r="A807" t="str">
        <v>TOTAL-FD0000002342</v>
      </c>
      <c r="B807" t="str">
        <v>TOTAL-F0000000711</v>
      </c>
      <c r="C807" t="str">
        <v>Pressure Reference Orifice</v>
      </c>
      <c r="E807" t="str">
        <v/>
      </c>
      <c r="G807" t="str">
        <v>TOTAL-S0000000141</v>
      </c>
      <c r="H807" t="str">
        <v>INS-GEA</v>
      </c>
    </row>
    <row r="808">
      <c r="A808" t="str">
        <v>TOTAL-FD0000002343</v>
      </c>
      <c r="B808" t="str">
        <v>TOTAL-F0000000711</v>
      </c>
      <c r="C808" t="str">
        <v>Pressure Reference Orifice</v>
      </c>
      <c r="E808" t="str">
        <v/>
      </c>
      <c r="G808" t="str">
        <v>TOTAL-S0000000265</v>
      </c>
      <c r="H808" t="str">
        <v>PRO-PID</v>
      </c>
    </row>
    <row r="809">
      <c r="A809" t="str">
        <v>TOTAL-FD0000002347</v>
      </c>
      <c r="B809" t="str">
        <v>TOTAL-F0000000713</v>
      </c>
      <c r="C809" t="str">
        <v>Pressure Solenoid Valve for Control function</v>
      </c>
      <c r="E809" t="str">
        <v/>
      </c>
      <c r="G809" t="str">
        <v>TOTAL-S0000000140</v>
      </c>
      <c r="H809" t="str">
        <v>INS-DRW</v>
      </c>
    </row>
    <row r="810">
      <c r="A810" t="str">
        <v>TOTAL-FD0000002356</v>
      </c>
      <c r="B810" t="str">
        <v>TOTAL-F0000000713</v>
      </c>
      <c r="C810" t="str">
        <v>Pressure Solenoid Valve for Control function</v>
      </c>
      <c r="E810" t="str">
        <v/>
      </c>
      <c r="G810" t="str">
        <v>TOTAL-S0000000151</v>
      </c>
      <c r="H810" t="str">
        <v>INS-PRC</v>
      </c>
    </row>
    <row r="811">
      <c r="A811" t="str">
        <v>TOTAL-FD0000002357</v>
      </c>
      <c r="B811" t="str">
        <v>TOTAL-F0000000713</v>
      </c>
      <c r="C811" t="str">
        <v>Pressure Solenoid Valve for Control function</v>
      </c>
      <c r="E811" t="str">
        <v/>
      </c>
      <c r="G811" t="str">
        <v>TOTAL-S0000000155</v>
      </c>
      <c r="H811" t="str">
        <v>INS-SPE</v>
      </c>
    </row>
    <row r="812">
      <c r="A812" t="str">
        <v>TOTAL-FD0000002358</v>
      </c>
      <c r="B812" t="str">
        <v>TOTAL-F0000000713</v>
      </c>
      <c r="C812" t="str">
        <v>Pressure Solenoid Valve for Control function</v>
      </c>
      <c r="E812" t="str">
        <v/>
      </c>
      <c r="G812" t="str">
        <v>TOTAL-S0000000159</v>
      </c>
      <c r="H812" t="str">
        <v>INS-WIR</v>
      </c>
    </row>
    <row r="813">
      <c r="A813" t="str">
        <v>TOTAL-FD0000002359</v>
      </c>
      <c r="B813" t="str">
        <v>TOTAL-F0000000714</v>
      </c>
      <c r="C813" t="str">
        <v>Pressure solenoid Valve OR Ratio Electronic Function (Relay) or Converter for SIS function</v>
      </c>
      <c r="E813" t="str">
        <v/>
      </c>
      <c r="G813" t="str">
        <v>TOTAL-S0000000140</v>
      </c>
      <c r="H813" t="str">
        <v>INS-DRW</v>
      </c>
    </row>
    <row r="814">
      <c r="A814" t="str">
        <v>TOTAL-FD0000002368</v>
      </c>
      <c r="B814" t="str">
        <v>TOTAL-F0000000714</v>
      </c>
      <c r="C814" t="str">
        <v>Pressure solenoid Valve OR Ratio Electronic Function (Relay) or Converter for SIS function</v>
      </c>
      <c r="E814" t="str">
        <v/>
      </c>
      <c r="G814" t="str">
        <v>TOTAL-S0000000151</v>
      </c>
      <c r="H814" t="str">
        <v>INS-PRC</v>
      </c>
    </row>
    <row r="815">
      <c r="A815" t="str">
        <v>TOTAL-FD0000002369</v>
      </c>
      <c r="B815" t="str">
        <v>TOTAL-F0000000714</v>
      </c>
      <c r="C815" t="str">
        <v>Pressure solenoid Valve OR Ratio Electronic Function (Relay) or Converter for SIS function</v>
      </c>
      <c r="E815" t="str">
        <v/>
      </c>
      <c r="G815" t="str">
        <v>TOTAL-S0000000155</v>
      </c>
      <c r="H815" t="str">
        <v>INS-SPE</v>
      </c>
    </row>
    <row r="816">
      <c r="A816" t="str">
        <v>TOTAL-FD0000002370</v>
      </c>
      <c r="B816" t="str">
        <v>TOTAL-F0000000714</v>
      </c>
      <c r="C816" t="str">
        <v>Pressure solenoid Valve OR Ratio Electronic Function (Relay) or Converter for SIS function</v>
      </c>
      <c r="E816" t="str">
        <v/>
      </c>
      <c r="G816" t="str">
        <v>TOTAL-S0000000159</v>
      </c>
      <c r="H816" t="str">
        <v>INS-WIR</v>
      </c>
    </row>
    <row r="817">
      <c r="A817" t="str">
        <v>TOTAL-FD0000002372</v>
      </c>
      <c r="B817" t="str">
        <v>TOTAL-F0000000715</v>
      </c>
      <c r="C817" t="str">
        <v>Pressure Switch High</v>
      </c>
      <c r="E817" t="str">
        <v/>
      </c>
      <c r="G817" t="str">
        <v>TOTAL-S0000000146</v>
      </c>
      <c r="H817" t="str">
        <v>INS-MAN</v>
      </c>
    </row>
    <row r="818">
      <c r="A818" t="str">
        <v>TOTAL-FD0000002373</v>
      </c>
      <c r="B818" t="str">
        <v>TOTAL-F0000000715</v>
      </c>
      <c r="C818" t="str">
        <v>Pressure Switch High</v>
      </c>
      <c r="E818" t="str">
        <v/>
      </c>
      <c r="G818" t="str">
        <v>TOTAL-S0000000159</v>
      </c>
      <c r="H818" t="str">
        <v>INS-WIR</v>
      </c>
    </row>
    <row r="819">
      <c r="A819" t="str">
        <v>TOTAL-FD0000002376</v>
      </c>
      <c r="B819" t="str">
        <v>TOTAL-F0000000717</v>
      </c>
      <c r="C819" t="str">
        <v>Pressure Switch Low</v>
      </c>
      <c r="E819" t="str">
        <v/>
      </c>
      <c r="G819" t="str">
        <v>TOTAL-S0000000146</v>
      </c>
      <c r="H819" t="str">
        <v>INS-MAN</v>
      </c>
    </row>
    <row r="820">
      <c r="A820" t="str">
        <v>TOTAL-FD0000002377</v>
      </c>
      <c r="B820" t="str">
        <v>TOTAL-F0000000717</v>
      </c>
      <c r="C820" t="str">
        <v>Pressure Switch Low</v>
      </c>
      <c r="E820" t="str">
        <v/>
      </c>
      <c r="G820" t="str">
        <v>TOTAL-S0000000159</v>
      </c>
      <c r="H820" t="str">
        <v>INS-WIR</v>
      </c>
    </row>
    <row r="821">
      <c r="A821" t="str">
        <v>TOTAL-FD0000002381</v>
      </c>
      <c r="B821" t="str">
        <v>TOTAL-F0000000719</v>
      </c>
      <c r="C821" t="str">
        <v>Pressure Transmitter</v>
      </c>
      <c r="D821" t="str">
        <f>VLOOKUP(B821,tblFunctionalClass!A:F,6,FALSE)</f>
        <v>Pressure Instrument</v>
      </c>
      <c r="E821" t="str">
        <v/>
      </c>
      <c r="G821" t="str">
        <v>TOTAL-S0000000145</v>
      </c>
      <c r="H821" t="str">
        <v>INS-LPD</v>
      </c>
    </row>
    <row r="822">
      <c r="A822" t="str">
        <v>TOTAL-FD0000002382</v>
      </c>
      <c r="B822" t="str">
        <v>TOTAL-F0000000719</v>
      </c>
      <c r="C822" t="str">
        <v>Pressure Transmitter</v>
      </c>
      <c r="E822" t="str">
        <v/>
      </c>
      <c r="G822" t="str">
        <v>TOTAL-S0000000146</v>
      </c>
      <c r="H822" t="str">
        <v>INS-MAN</v>
      </c>
    </row>
    <row r="823">
      <c r="A823" t="str">
        <v>TOTAL-FD0000002383</v>
      </c>
      <c r="B823" t="str">
        <v>TOTAL-F0000000719</v>
      </c>
      <c r="C823" t="str">
        <v>Pressure Transmitter</v>
      </c>
      <c r="E823" t="str">
        <v/>
      </c>
      <c r="G823" t="str">
        <v>TOTAL-S0000000159</v>
      </c>
      <c r="H823" t="str">
        <v>INS-WIR</v>
      </c>
    </row>
    <row r="824">
      <c r="A824" t="str">
        <v>TOTAL-FD0000002384</v>
      </c>
      <c r="B824" t="str">
        <v>TOTAL-F0000000720</v>
      </c>
      <c r="C824" t="str">
        <v>Pressure Vacuum Safety Valve</v>
      </c>
      <c r="E824" t="str">
        <v/>
      </c>
      <c r="G824" t="str">
        <v>TOTAL-S0000000140</v>
      </c>
      <c r="H824" t="str">
        <v>INS-DRW</v>
      </c>
    </row>
    <row r="825">
      <c r="A825" t="str">
        <v>TOTAL-FD0000002393</v>
      </c>
      <c r="B825" t="str">
        <v>TOTAL-F0000000720</v>
      </c>
      <c r="C825" t="str">
        <v>Pressure Vacuum Safety Valve</v>
      </c>
      <c r="E825" t="str">
        <v/>
      </c>
      <c r="G825" t="str">
        <v>TOTAL-S0000000151</v>
      </c>
      <c r="H825" t="str">
        <v>INS-PRC</v>
      </c>
    </row>
    <row r="826">
      <c r="A826" t="str">
        <v>TOTAL-FD0000002394</v>
      </c>
      <c r="B826" t="str">
        <v>TOTAL-F0000000720</v>
      </c>
      <c r="C826" t="str">
        <v>Pressure Vacuum Safety Valve</v>
      </c>
      <c r="E826" t="str">
        <v/>
      </c>
      <c r="G826" t="str">
        <v>TOTAL-S0000000155</v>
      </c>
      <c r="H826" t="str">
        <v>INS-SPE</v>
      </c>
    </row>
    <row r="827">
      <c r="A827" t="str">
        <v>TOTAL-FD0000002395</v>
      </c>
      <c r="B827" t="str">
        <v>TOTAL-F0000000720</v>
      </c>
      <c r="C827" t="str">
        <v>Pressure Vacuum Safety Valve</v>
      </c>
      <c r="E827" t="str">
        <v/>
      </c>
      <c r="G827" t="str">
        <v>TOTAL-S0000000159</v>
      </c>
      <c r="H827" t="str">
        <v>INS-WIR</v>
      </c>
    </row>
    <row r="828">
      <c r="A828" t="str">
        <v>TOTAL-FD0000002407</v>
      </c>
      <c r="B828" t="str">
        <v>TOTAL-F0000000731</v>
      </c>
      <c r="C828" t="str">
        <v>Printer</v>
      </c>
      <c r="E828" t="str">
        <v/>
      </c>
      <c r="G828" t="str">
        <v>TOTAL-S0000000333</v>
      </c>
      <c r="H828" t="str">
        <v>TEL-LIS</v>
      </c>
    </row>
    <row r="829">
      <c r="A829" t="str">
        <v>TOTAL-FD0000002408</v>
      </c>
      <c r="B829" t="str">
        <v>TOTAL-F0000000732</v>
      </c>
      <c r="C829" t="str">
        <v>Probe</v>
      </c>
      <c r="E829" t="str">
        <v/>
      </c>
      <c r="G829" t="str">
        <v>TOTAL-S0000000137</v>
      </c>
      <c r="H829" t="str">
        <v>INS-DTS</v>
      </c>
    </row>
    <row r="830">
      <c r="A830" t="str">
        <v>TOTAL-FD0000002410</v>
      </c>
      <c r="B830" t="str">
        <v>TOTAL-F0000000732</v>
      </c>
      <c r="C830" t="str">
        <v>Probe</v>
      </c>
      <c r="E830" t="str">
        <v/>
      </c>
      <c r="G830" t="str">
        <v>TOTAL-S0000000146</v>
      </c>
      <c r="H830" t="str">
        <v>INS-MAN</v>
      </c>
    </row>
    <row r="831">
      <c r="A831" t="str">
        <v>TOTAL-FD0000002411</v>
      </c>
      <c r="B831" t="str">
        <v>TOTAL-F0000000732</v>
      </c>
      <c r="C831" t="str">
        <v>Probe</v>
      </c>
      <c r="E831" t="str">
        <v/>
      </c>
      <c r="G831" t="str">
        <v>TOTAL-S0000000159</v>
      </c>
      <c r="H831" t="str">
        <v>INS-WIR</v>
      </c>
    </row>
    <row r="832">
      <c r="A832" t="str">
        <v>TOTAL-FD0000002414</v>
      </c>
      <c r="B832" t="str">
        <v>TOTAL-F0000000745</v>
      </c>
      <c r="C832" t="str">
        <v>Hand Light Switch</v>
      </c>
      <c r="E832" t="str">
        <v/>
      </c>
      <c r="G832" t="str">
        <v>TOTAL-S0000000276</v>
      </c>
      <c r="H832" t="str">
        <v>PRO-UFD</v>
      </c>
    </row>
    <row r="833">
      <c r="A833" t="str">
        <v>TOTAL-FD0000002418</v>
      </c>
      <c r="B833" t="str">
        <v>TOTAL-F0000000736</v>
      </c>
      <c r="C833" t="str">
        <v>Process Vessel</v>
      </c>
      <c r="E833" t="str">
        <v/>
      </c>
      <c r="G833" t="str">
        <v>TOTAL-S0000000200</v>
      </c>
      <c r="H833" t="str">
        <v>PVV-DTS</v>
      </c>
    </row>
    <row r="834">
      <c r="A834" t="str">
        <v>TOTAL-FD0000002421</v>
      </c>
      <c r="B834" t="str">
        <v>TOTAL-F0000000738</v>
      </c>
      <c r="C834" t="str">
        <v>Production Choke Valve</v>
      </c>
      <c r="E834" t="str">
        <v/>
      </c>
      <c r="G834" t="str">
        <v>TOTAL-S0000000140</v>
      </c>
      <c r="H834" t="str">
        <v>INS-DRW</v>
      </c>
    </row>
    <row r="835">
      <c r="A835" t="str">
        <v>TOTAL-FD0000002428</v>
      </c>
      <c r="B835" t="str">
        <v>TOTAL-F0000000738</v>
      </c>
      <c r="C835" t="str">
        <v>Production Choke Valve</v>
      </c>
      <c r="D835" t="str">
        <f>VLOOKUP(B835,tblFunctionalClass!A:F,6,FALSE)</f>
        <v>Valve Instrument</v>
      </c>
      <c r="E835" t="str">
        <v/>
      </c>
      <c r="G835" t="str">
        <v>TOTAL-S0000000145</v>
      </c>
      <c r="H835" t="str">
        <v>INS-LPD</v>
      </c>
    </row>
    <row r="836">
      <c r="A836" t="str">
        <v>TOTAL-FD0000002431</v>
      </c>
      <c r="B836" t="str">
        <v>TOTAL-F0000000738</v>
      </c>
      <c r="C836" t="str">
        <v>Production Choke Valve</v>
      </c>
      <c r="E836" t="str">
        <v/>
      </c>
      <c r="G836" t="str">
        <v>TOTAL-S0000000151</v>
      </c>
      <c r="H836" t="str">
        <v>INS-PRC</v>
      </c>
    </row>
    <row r="837">
      <c r="A837" t="str">
        <v>TOTAL-FD0000002432</v>
      </c>
      <c r="B837" t="str">
        <v>TOTAL-F0000000738</v>
      </c>
      <c r="C837" t="str">
        <v>Production Choke Valve</v>
      </c>
      <c r="E837" t="str">
        <v/>
      </c>
      <c r="G837" t="str">
        <v>TOTAL-S0000000155</v>
      </c>
      <c r="H837" t="str">
        <v>INS-SPE</v>
      </c>
    </row>
    <row r="838">
      <c r="A838" t="str">
        <v>TOTAL-FD0000002433</v>
      </c>
      <c r="B838" t="str">
        <v>TOTAL-F0000000738</v>
      </c>
      <c r="C838" t="str">
        <v>Production Choke Valve</v>
      </c>
      <c r="E838" t="str">
        <v/>
      </c>
      <c r="G838" t="str">
        <v>TOTAL-S0000000159</v>
      </c>
      <c r="H838" t="str">
        <v>INS-WIR</v>
      </c>
    </row>
    <row r="839">
      <c r="A839" t="str">
        <v>TOTAL-FD0000002434</v>
      </c>
      <c r="B839" t="str">
        <v>TOTAL-F0000000739</v>
      </c>
      <c r="C839" t="str">
        <v>Production Master Valve</v>
      </c>
      <c r="E839" t="str">
        <v/>
      </c>
      <c r="G839" t="str">
        <v>TOTAL-S0000000140</v>
      </c>
      <c r="H839" t="str">
        <v>INS-DRW</v>
      </c>
    </row>
    <row r="840">
      <c r="A840" t="str">
        <v>TOTAL-FD0000002441</v>
      </c>
      <c r="B840" t="str">
        <v>TOTAL-F0000000739</v>
      </c>
      <c r="C840" t="str">
        <v>Production Master Valve</v>
      </c>
      <c r="D840" t="str">
        <f>VLOOKUP(B840,tblFunctionalClass!A:F,6,FALSE)</f>
        <v>Valve Instrument</v>
      </c>
      <c r="E840" t="str">
        <v/>
      </c>
      <c r="G840" t="str">
        <v>TOTAL-S0000000145</v>
      </c>
      <c r="H840" t="str">
        <v>INS-LPD</v>
      </c>
    </row>
    <row r="841">
      <c r="A841" t="str">
        <v>TOTAL-FD0000002444</v>
      </c>
      <c r="B841" t="str">
        <v>TOTAL-F0000000739</v>
      </c>
      <c r="C841" t="str">
        <v>Production Master Valve</v>
      </c>
      <c r="E841" t="str">
        <v/>
      </c>
      <c r="G841" t="str">
        <v>TOTAL-S0000000151</v>
      </c>
      <c r="H841" t="str">
        <v>INS-PRC</v>
      </c>
    </row>
    <row r="842">
      <c r="A842" t="str">
        <v>TOTAL-FD0000002445</v>
      </c>
      <c r="B842" t="str">
        <v>TOTAL-F0000000739</v>
      </c>
      <c r="C842" t="str">
        <v>Production Master Valve</v>
      </c>
      <c r="E842" t="str">
        <v/>
      </c>
      <c r="G842" t="str">
        <v>TOTAL-S0000000155</v>
      </c>
      <c r="H842" t="str">
        <v>INS-SPE</v>
      </c>
    </row>
    <row r="843">
      <c r="A843" t="str">
        <v>TOTAL-FD0000002446</v>
      </c>
      <c r="B843" t="str">
        <v>TOTAL-F0000000739</v>
      </c>
      <c r="C843" t="str">
        <v>Production Master Valve</v>
      </c>
      <c r="E843" t="str">
        <v/>
      </c>
      <c r="G843" t="str">
        <v>TOTAL-S0000000159</v>
      </c>
      <c r="H843" t="str">
        <v>INS-WIR</v>
      </c>
    </row>
    <row r="844">
      <c r="A844" t="str">
        <v>TOTAL-FD0000002460</v>
      </c>
      <c r="B844" t="str">
        <v>TOTAL-F0000000741</v>
      </c>
      <c r="C844" t="str">
        <v>Production Water Treatment Unit</v>
      </c>
      <c r="E844" t="str">
        <v/>
      </c>
      <c r="G844" t="str">
        <v>TOTAL-S0000000200</v>
      </c>
      <c r="H844" t="str">
        <v>PVV-DTS</v>
      </c>
    </row>
    <row r="845">
      <c r="A845" t="str">
        <v>TOTAL-FD0000002465</v>
      </c>
      <c r="B845" t="str">
        <v>TOTAL-F0000000741</v>
      </c>
      <c r="C845" t="str">
        <v>Production Water Treatment Unit</v>
      </c>
      <c r="E845" t="str">
        <v/>
      </c>
      <c r="G845" t="str">
        <v>TOTAL-S0000000208</v>
      </c>
      <c r="H845" t="str">
        <v>PVV-PRC</v>
      </c>
    </row>
    <row r="846">
      <c r="A846" t="str">
        <v>TOTAL-FD0000002466</v>
      </c>
      <c r="B846" t="str">
        <v>TOTAL-F0000000741</v>
      </c>
      <c r="C846" t="str">
        <v>Production Water Treatment Unit</v>
      </c>
      <c r="E846" t="str">
        <v/>
      </c>
      <c r="G846" t="str">
        <v>TOTAL-S0000000210</v>
      </c>
      <c r="H846" t="str">
        <v>PVV-SPE</v>
      </c>
    </row>
    <row r="847">
      <c r="A847" t="str">
        <v>TOTAL-FD0000002467</v>
      </c>
      <c r="B847" t="str">
        <v>TOTAL-F0000000742</v>
      </c>
      <c r="C847" t="str">
        <v>Production Wing Valve</v>
      </c>
      <c r="E847" t="str">
        <v/>
      </c>
      <c r="G847" t="str">
        <v>TOTAL-S0000000140</v>
      </c>
      <c r="H847" t="str">
        <v>INS-DRW</v>
      </c>
    </row>
    <row r="848">
      <c r="A848" t="str">
        <v>TOTAL-FD0000002474</v>
      </c>
      <c r="B848" t="str">
        <v>TOTAL-F0000000742</v>
      </c>
      <c r="C848" t="str">
        <v>Production Wing Valve</v>
      </c>
      <c r="D848" t="str">
        <f>VLOOKUP(B848,tblFunctionalClass!A:F,6,FALSE)</f>
        <v>Valve Instrument</v>
      </c>
      <c r="E848" t="str">
        <v/>
      </c>
      <c r="G848" t="str">
        <v>TOTAL-S0000000145</v>
      </c>
      <c r="H848" t="str">
        <v>INS-LPD</v>
      </c>
    </row>
    <row r="849">
      <c r="A849" t="str">
        <v>TOTAL-FD0000002477</v>
      </c>
      <c r="B849" t="str">
        <v>TOTAL-F0000000742</v>
      </c>
      <c r="C849" t="str">
        <v>Production Wing Valve</v>
      </c>
      <c r="E849" t="str">
        <v/>
      </c>
      <c r="G849" t="str">
        <v>TOTAL-S0000000151</v>
      </c>
      <c r="H849" t="str">
        <v>INS-PRC</v>
      </c>
    </row>
    <row r="850">
      <c r="A850" t="str">
        <v>TOTAL-FD0000002478</v>
      </c>
      <c r="B850" t="str">
        <v>TOTAL-F0000000742</v>
      </c>
      <c r="C850" t="str">
        <v>Production Wing Valve</v>
      </c>
      <c r="E850" t="str">
        <v/>
      </c>
      <c r="G850" t="str">
        <v>TOTAL-S0000000155</v>
      </c>
      <c r="H850" t="str">
        <v>INS-SPE</v>
      </c>
    </row>
    <row r="851">
      <c r="A851" t="str">
        <v>TOTAL-FD0000002479</v>
      </c>
      <c r="B851" t="str">
        <v>TOTAL-F0000000742</v>
      </c>
      <c r="C851" t="str">
        <v>Production Wing Valve</v>
      </c>
      <c r="E851" t="str">
        <v/>
      </c>
      <c r="G851" t="str">
        <v>TOTAL-S0000000159</v>
      </c>
      <c r="H851" t="str">
        <v>INS-WIR</v>
      </c>
    </row>
    <row r="852">
      <c r="A852" t="str">
        <v>TOTAL-FD0000002481</v>
      </c>
      <c r="B852" t="str">
        <v>TOTAL-F0000000743</v>
      </c>
      <c r="C852" t="str">
        <v>Programmable Logic Controller</v>
      </c>
      <c r="D852" t="str">
        <f>VLOOKUP(B852,tblFunctionalClass!A:F,6,FALSE)</f>
        <v>Integrated Control and Safety System</v>
      </c>
      <c r="E852" t="str">
        <v/>
      </c>
      <c r="G852" t="str">
        <v>TOTAL-S0000000145</v>
      </c>
      <c r="H852" t="str">
        <v>INS-LPD</v>
      </c>
    </row>
    <row r="853">
      <c r="A853" t="str">
        <v>TOTAL-FD0000002482</v>
      </c>
      <c r="B853" t="str">
        <v>TOTAL-F0000000744</v>
      </c>
      <c r="C853" t="str">
        <v>Protective Relay</v>
      </c>
      <c r="E853" t="str">
        <v/>
      </c>
      <c r="G853" t="str">
        <v>TOTAL-S0000000053</v>
      </c>
      <c r="H853" t="str">
        <v>ELE-LIS</v>
      </c>
    </row>
    <row r="854">
      <c r="A854" t="str">
        <v>TOTAL-FD0000002487</v>
      </c>
      <c r="B854" t="str">
        <v>TOTAL-F0000000746</v>
      </c>
      <c r="C854" t="str">
        <v>Pump</v>
      </c>
      <c r="E854" t="str">
        <v/>
      </c>
      <c r="G854" t="str">
        <v>TOTAL-S0000000186</v>
      </c>
      <c r="H854" t="str">
        <v>MEC-LIS</v>
      </c>
    </row>
    <row r="855">
      <c r="A855" t="str">
        <v>TOTAL-FD0000002488</v>
      </c>
      <c r="B855" t="str">
        <v>TOTAL-F0000000746</v>
      </c>
      <c r="C855" t="str">
        <v>Pump</v>
      </c>
      <c r="E855" t="str">
        <v/>
      </c>
      <c r="G855" t="str">
        <v>TOTAL-S0000000187</v>
      </c>
      <c r="H855" t="str">
        <v>MEC-MAN</v>
      </c>
    </row>
    <row r="856">
      <c r="A856" t="str">
        <v>TOTAL-FD0000002494</v>
      </c>
      <c r="B856" t="str">
        <v>TOTAL-F0000000752</v>
      </c>
      <c r="C856" t="str">
        <v>Push Button</v>
      </c>
      <c r="E856" t="str">
        <v/>
      </c>
      <c r="G856" t="str">
        <v>TOTAL-S0000000327</v>
      </c>
      <c r="H856" t="str">
        <v>TEL-DTS</v>
      </c>
    </row>
    <row r="857">
      <c r="A857" t="str">
        <v>TOTAL-FD0000002496</v>
      </c>
      <c r="B857" t="str">
        <v>TOTAL-F0000000753</v>
      </c>
      <c r="C857" t="str">
        <v>Radar</v>
      </c>
      <c r="E857" t="str">
        <v/>
      </c>
      <c r="G857" t="str">
        <v>TOTAL-S0000000333</v>
      </c>
      <c r="H857" t="str">
        <v>TEL-LIS</v>
      </c>
    </row>
    <row r="858">
      <c r="A858" t="str">
        <v>TOTAL-FD0000002497</v>
      </c>
      <c r="B858" t="str">
        <v>TOTAL-F0000000754</v>
      </c>
      <c r="C858" t="str">
        <v>Radar Transponder</v>
      </c>
      <c r="E858" t="str">
        <v/>
      </c>
      <c r="G858" t="str">
        <v>TOTAL-S0000000333</v>
      </c>
      <c r="H858" t="str">
        <v>TEL-LIS</v>
      </c>
    </row>
    <row r="859">
      <c r="A859" t="str">
        <v>TOTAL-FD0000002498</v>
      </c>
      <c r="B859" t="str">
        <v>TOTAL-F0000000755</v>
      </c>
      <c r="C859" t="str">
        <v>Radiation Screen</v>
      </c>
      <c r="E859" t="str">
        <v/>
      </c>
      <c r="G859" t="str">
        <v>TOTAL-S0000000104</v>
      </c>
      <c r="H859" t="str">
        <v>HVA-DTS</v>
      </c>
    </row>
    <row r="860">
      <c r="A860" t="str">
        <v>TOTAL-FD0000002499</v>
      </c>
      <c r="B860" t="str">
        <v>TOTAL-F0000000755</v>
      </c>
      <c r="C860" t="str">
        <v>Radiation Screen</v>
      </c>
      <c r="E860" t="str">
        <v/>
      </c>
      <c r="G860" t="str">
        <v>TOTAL-S0000000110</v>
      </c>
      <c r="H860" t="str">
        <v>HVA-LAY</v>
      </c>
    </row>
    <row r="861">
      <c r="A861" t="str">
        <v>TOTAL-FD0000002501</v>
      </c>
      <c r="B861" t="str">
        <v>TOTAL-F0000000756</v>
      </c>
      <c r="C861" t="str">
        <v>Radiation Sensing Element</v>
      </c>
      <c r="D861" t="str">
        <f>VLOOKUP(B861,tblFunctionalClass!A:F,6,FALSE)</f>
        <v>Radation Instrument</v>
      </c>
      <c r="E861" t="str">
        <v/>
      </c>
      <c r="G861" t="str">
        <v>TOTAL-S0000000145</v>
      </c>
      <c r="H861" t="str">
        <v>INS-LPD</v>
      </c>
    </row>
    <row r="862">
      <c r="A862" t="str">
        <v>TOTAL-FD0000002503</v>
      </c>
      <c r="B862" t="str">
        <v>TOTAL-F0000000757</v>
      </c>
      <c r="C862" t="str">
        <v>Radio</v>
      </c>
      <c r="E862" t="str">
        <v/>
      </c>
      <c r="G862" t="str">
        <v>TOTAL-S0000000333</v>
      </c>
      <c r="H862" t="str">
        <v>TEL-LIS</v>
      </c>
    </row>
    <row r="863">
      <c r="A863" t="str">
        <v>TOTAL-FD0000002508</v>
      </c>
      <c r="B863" t="str">
        <v>TOTAL-F0000000762</v>
      </c>
      <c r="C863" t="str">
        <v>Radio Wave Transmitter</v>
      </c>
      <c r="E863" t="str">
        <v/>
      </c>
      <c r="G863" t="str">
        <v>TOTAL-S0000000327</v>
      </c>
      <c r="H863" t="str">
        <v>TEL-DTS</v>
      </c>
    </row>
    <row r="864">
      <c r="A864" t="str">
        <v>TOTAL-FD0000002509</v>
      </c>
      <c r="B864" t="str">
        <v>TOTAL-F0000000762</v>
      </c>
      <c r="C864" t="str">
        <v>Radio Wave Transmitter</v>
      </c>
      <c r="E864" t="str">
        <v/>
      </c>
      <c r="G864" t="str">
        <v>TOTAL-S0000000332</v>
      </c>
      <c r="H864" t="str">
        <v>TEL-LAY</v>
      </c>
    </row>
    <row r="865">
      <c r="A865" t="str">
        <v>TOTAL-FD0000002515</v>
      </c>
      <c r="B865" t="str">
        <v>TOTAL-F0000000768</v>
      </c>
      <c r="C865" t="str">
        <v>Ratio Controller always with indication</v>
      </c>
      <c r="E865" t="str">
        <v/>
      </c>
      <c r="G865" t="str">
        <v>TOTAL-S0000000140</v>
      </c>
      <c r="H865" t="str">
        <v>INS-DRW</v>
      </c>
    </row>
    <row r="866">
      <c r="A866" t="str">
        <v>TOTAL-FD0000002522</v>
      </c>
      <c r="B866" t="str">
        <v>TOTAL-F0000000768</v>
      </c>
      <c r="C866" t="str">
        <v>Ratio Controller always with indication</v>
      </c>
      <c r="D866" t="str">
        <f>VLOOKUP(B866,tblFunctionalClass!A:F,6,FALSE)</f>
        <v>General Instrument</v>
      </c>
      <c r="E866" t="str">
        <v/>
      </c>
      <c r="G866" t="str">
        <v>TOTAL-S0000000145</v>
      </c>
      <c r="H866" t="str">
        <v>INS-LPD</v>
      </c>
    </row>
    <row r="867">
      <c r="A867" t="str">
        <v>TOTAL-FD0000002525</v>
      </c>
      <c r="B867" t="str">
        <v>TOTAL-F0000000768</v>
      </c>
      <c r="C867" t="str">
        <v>Ratio Controller always with indication</v>
      </c>
      <c r="E867" t="str">
        <v/>
      </c>
      <c r="G867" t="str">
        <v>TOTAL-S0000000151</v>
      </c>
      <c r="H867" t="str">
        <v>INS-PRC</v>
      </c>
    </row>
    <row r="868">
      <c r="A868" t="str">
        <v>TOTAL-FD0000002526</v>
      </c>
      <c r="B868" t="str">
        <v>TOTAL-F0000000768</v>
      </c>
      <c r="C868" t="str">
        <v>Ratio Controller always with indication</v>
      </c>
      <c r="E868" t="str">
        <v/>
      </c>
      <c r="G868" t="str">
        <v>TOTAL-S0000000155</v>
      </c>
      <c r="H868" t="str">
        <v>INS-SPE</v>
      </c>
    </row>
    <row r="869">
      <c r="A869" t="str">
        <v>TOTAL-FD0000002527</v>
      </c>
      <c r="B869" t="str">
        <v>TOTAL-F0000000768</v>
      </c>
      <c r="C869" t="str">
        <v>Ratio Controller always with indication</v>
      </c>
      <c r="E869" t="str">
        <v/>
      </c>
      <c r="G869" t="str">
        <v>TOTAL-S0000000159</v>
      </c>
      <c r="H869" t="str">
        <v>INS-WIR</v>
      </c>
    </row>
    <row r="870">
      <c r="A870" t="str">
        <v>TOTAL-FD0000002532</v>
      </c>
      <c r="B870" t="str">
        <v>TOTAL-F0000000773</v>
      </c>
      <c r="C870" t="str">
        <v>Ratio Relay</v>
      </c>
      <c r="E870" t="str">
        <v/>
      </c>
      <c r="G870" t="str">
        <v>TOTAL-S0000000137</v>
      </c>
      <c r="H870" t="str">
        <v>INS-DTS</v>
      </c>
    </row>
    <row r="871">
      <c r="A871" t="str">
        <v>TOTAL-FD0000002533</v>
      </c>
      <c r="B871" t="str">
        <v>TOTAL-F0000000774</v>
      </c>
      <c r="C871" t="str">
        <v xml:space="preserve">Ratio solenoid Valve OR Ratio Electronic Function (Relay) or Converter for control function </v>
      </c>
      <c r="E871" t="str">
        <v/>
      </c>
      <c r="G871" t="str">
        <v>TOTAL-S0000000140</v>
      </c>
      <c r="H871" t="str">
        <v>INS-DRW</v>
      </c>
    </row>
    <row r="872">
      <c r="A872" t="str">
        <v>TOTAL-FD0000002540</v>
      </c>
      <c r="B872" t="str">
        <v>TOTAL-F0000000774</v>
      </c>
      <c r="C872" t="str">
        <v xml:space="preserve">Ratio solenoid Valve OR Ratio Electronic Function (Relay) or Converter for control function </v>
      </c>
      <c r="D872" t="str">
        <f>VLOOKUP(B872,tblFunctionalClass!A:F,6,FALSE)</f>
        <v>Valve Instrument</v>
      </c>
      <c r="E872" t="str">
        <v/>
      </c>
      <c r="G872" t="str">
        <v>TOTAL-S0000000145</v>
      </c>
      <c r="H872" t="str">
        <v>INS-LPD</v>
      </c>
    </row>
    <row r="873">
      <c r="A873" t="str">
        <v>TOTAL-FD0000002543</v>
      </c>
      <c r="B873" t="str">
        <v>TOTAL-F0000000774</v>
      </c>
      <c r="C873" t="str">
        <v xml:space="preserve">Ratio solenoid Valve OR Ratio Electronic Function (Relay) or Converter for control function </v>
      </c>
      <c r="E873" t="str">
        <v/>
      </c>
      <c r="G873" t="str">
        <v>TOTAL-S0000000151</v>
      </c>
      <c r="H873" t="str">
        <v>INS-PRC</v>
      </c>
    </row>
    <row r="874">
      <c r="A874" t="str">
        <v>TOTAL-FD0000002544</v>
      </c>
      <c r="B874" t="str">
        <v>TOTAL-F0000000774</v>
      </c>
      <c r="C874" t="str">
        <v xml:space="preserve">Ratio solenoid Valve OR Ratio Electronic Function (Relay) or Converter for control function </v>
      </c>
      <c r="E874" t="str">
        <v/>
      </c>
      <c r="G874" t="str">
        <v>TOTAL-S0000000155</v>
      </c>
      <c r="H874" t="str">
        <v>INS-SPE</v>
      </c>
    </row>
    <row r="875">
      <c r="A875" t="str">
        <v>TOTAL-FD0000002545</v>
      </c>
      <c r="B875" t="str">
        <v>TOTAL-F0000000774</v>
      </c>
      <c r="C875" t="str">
        <v xml:space="preserve">Ratio solenoid Valve OR Ratio Electronic Function (Relay) or Converter for control function </v>
      </c>
      <c r="E875" t="str">
        <v/>
      </c>
      <c r="G875" t="str">
        <v>TOTAL-S0000000159</v>
      </c>
      <c r="H875" t="str">
        <v>INS-WIR</v>
      </c>
    </row>
    <row r="876">
      <c r="A876" t="str">
        <v>TOTAL-FD0000002546</v>
      </c>
      <c r="B876" t="str">
        <v>TOTAL-F0000000775</v>
      </c>
      <c r="C876" t="str">
        <v>Ratio solenoid Valve OR Ratio Electronic Function (Relay) or Converter for SIS function</v>
      </c>
      <c r="E876" t="str">
        <v/>
      </c>
      <c r="G876" t="str">
        <v>TOTAL-S0000000140</v>
      </c>
      <c r="H876" t="str">
        <v>INS-DRW</v>
      </c>
    </row>
    <row r="877">
      <c r="A877" t="str">
        <v>TOTAL-FD0000002553</v>
      </c>
      <c r="B877" t="str">
        <v>TOTAL-F0000000775</v>
      </c>
      <c r="C877" t="str">
        <v>Ratio solenoid Valve OR Ratio Electronic Function (Relay) or Converter for SIS function</v>
      </c>
      <c r="D877" t="str">
        <f>VLOOKUP(B877,tblFunctionalClass!A:F,6,FALSE)</f>
        <v>Valve Instrument</v>
      </c>
      <c r="E877" t="str">
        <v/>
      </c>
      <c r="G877" t="str">
        <v>TOTAL-S0000000145</v>
      </c>
      <c r="H877" t="str">
        <v>INS-LPD</v>
      </c>
    </row>
    <row r="878">
      <c r="A878" t="str">
        <v>TOTAL-FD0000002556</v>
      </c>
      <c r="B878" t="str">
        <v>TOTAL-F0000000775</v>
      </c>
      <c r="C878" t="str">
        <v>Ratio solenoid Valve OR Ratio Electronic Function (Relay) or Converter for SIS function</v>
      </c>
      <c r="E878" t="str">
        <v/>
      </c>
      <c r="G878" t="str">
        <v>TOTAL-S0000000151</v>
      </c>
      <c r="H878" t="str">
        <v>INS-PRC</v>
      </c>
    </row>
    <row r="879">
      <c r="A879" t="str">
        <v>TOTAL-FD0000002557</v>
      </c>
      <c r="B879" t="str">
        <v>TOTAL-F0000000775</v>
      </c>
      <c r="C879" t="str">
        <v>Ratio solenoid Valve OR Ratio Electronic Function (Relay) or Converter for SIS function</v>
      </c>
      <c r="E879" t="str">
        <v/>
      </c>
      <c r="G879" t="str">
        <v>TOTAL-S0000000155</v>
      </c>
      <c r="H879" t="str">
        <v>INS-SPE</v>
      </c>
    </row>
    <row r="880">
      <c r="A880" t="str">
        <v>TOTAL-FD0000002558</v>
      </c>
      <c r="B880" t="str">
        <v>TOTAL-F0000000775</v>
      </c>
      <c r="C880" t="str">
        <v>Ratio solenoid Valve OR Ratio Electronic Function (Relay) or Converter for SIS function</v>
      </c>
      <c r="E880" t="str">
        <v/>
      </c>
      <c r="G880" t="str">
        <v>TOTAL-S0000000159</v>
      </c>
      <c r="H880" t="str">
        <v>INS-WIR</v>
      </c>
    </row>
    <row r="881">
      <c r="A881" t="str">
        <v>TOTAL-FD0000002564</v>
      </c>
      <c r="B881" t="str">
        <v>TOTAL-F0000000781</v>
      </c>
      <c r="C881" t="str">
        <v>Ratio Valve</v>
      </c>
      <c r="E881" t="str">
        <v/>
      </c>
      <c r="G881" t="str">
        <v>TOTAL-S0000000140</v>
      </c>
      <c r="H881" t="str">
        <v>INS-DRW</v>
      </c>
    </row>
    <row r="882">
      <c r="A882" t="str">
        <v>TOTAL-FD0000002571</v>
      </c>
      <c r="B882" t="str">
        <v>TOTAL-F0000000781</v>
      </c>
      <c r="C882" t="str">
        <v>Ratio Valve</v>
      </c>
      <c r="D882" t="str">
        <f>VLOOKUP(B882,tblFunctionalClass!A:F,6,FALSE)</f>
        <v>Valve Instrument</v>
      </c>
      <c r="E882" t="str">
        <v/>
      </c>
      <c r="G882" t="str">
        <v>TOTAL-S0000000145</v>
      </c>
      <c r="H882" t="str">
        <v>INS-LPD</v>
      </c>
    </row>
    <row r="883">
      <c r="A883" t="str">
        <v>TOTAL-FD0000002574</v>
      </c>
      <c r="B883" t="str">
        <v>TOTAL-F0000000781</v>
      </c>
      <c r="C883" t="str">
        <v>Ratio Valve</v>
      </c>
      <c r="E883" t="str">
        <v/>
      </c>
      <c r="G883" t="str">
        <v>TOTAL-S0000000151</v>
      </c>
      <c r="H883" t="str">
        <v>INS-PRC</v>
      </c>
    </row>
    <row r="884">
      <c r="A884" t="str">
        <v>TOTAL-FD0000002575</v>
      </c>
      <c r="B884" t="str">
        <v>TOTAL-F0000000781</v>
      </c>
      <c r="C884" t="str">
        <v>Ratio Valve</v>
      </c>
      <c r="E884" t="str">
        <v/>
      </c>
      <c r="G884" t="str">
        <v>TOTAL-S0000000155</v>
      </c>
      <c r="H884" t="str">
        <v>INS-SPE</v>
      </c>
    </row>
    <row r="885">
      <c r="A885" t="str">
        <v>TOTAL-FD0000002576</v>
      </c>
      <c r="B885" t="str">
        <v>TOTAL-F0000000781</v>
      </c>
      <c r="C885" t="str">
        <v>Ratio Valve</v>
      </c>
      <c r="E885" t="str">
        <v/>
      </c>
      <c r="G885" t="str">
        <v>TOTAL-S0000000159</v>
      </c>
      <c r="H885" t="str">
        <v>INS-WIR</v>
      </c>
    </row>
    <row r="886">
      <c r="A886" t="str">
        <v>TOTAL-FD0000002584</v>
      </c>
      <c r="B886" t="str">
        <v>TOTAL-F0000000787</v>
      </c>
      <c r="C886" t="str">
        <v>Ratio Valve Position Transmitter</v>
      </c>
      <c r="D886" t="str">
        <f>VLOOKUP(B886,tblFunctionalClass!A:F,6,FALSE)</f>
        <v>Valve Instrument</v>
      </c>
      <c r="E886" t="str">
        <v/>
      </c>
      <c r="G886" t="str">
        <v>TOTAL-S0000000145</v>
      </c>
      <c r="H886" t="str">
        <v>INS-LPD</v>
      </c>
    </row>
    <row r="887">
      <c r="A887" t="str">
        <v>TOTAL-FD0000002586</v>
      </c>
      <c r="B887" t="str">
        <v>TOTAL-F0000000789</v>
      </c>
      <c r="C887" t="str">
        <v>Refrigerant Receiver</v>
      </c>
      <c r="E887" t="str">
        <v/>
      </c>
      <c r="G887" t="str">
        <v>TOTAL-S0000000111</v>
      </c>
      <c r="H887" t="str">
        <v>HVA-LIS</v>
      </c>
    </row>
    <row r="888">
      <c r="A888" t="str">
        <v>TOTAL-FD0000002588</v>
      </c>
      <c r="B888" t="str">
        <v>TOTAL-F0000000790</v>
      </c>
      <c r="C888" t="str">
        <v>Refrigeration Systems Or Chiller Packages For Hvac</v>
      </c>
      <c r="E888" t="str">
        <v/>
      </c>
      <c r="G888" t="str">
        <v>TOTAL-S0000000200</v>
      </c>
      <c r="H888" t="str">
        <v>PVV-DTS</v>
      </c>
    </row>
    <row r="889">
      <c r="A889" t="str">
        <v>TOTAL-FD0000002598</v>
      </c>
      <c r="B889" t="str">
        <v>TOTAL-F0000000794</v>
      </c>
      <c r="C889" t="str">
        <v>Repeater</v>
      </c>
      <c r="E889" t="str">
        <v/>
      </c>
      <c r="G889" t="str">
        <v>TOTAL-S0000000333</v>
      </c>
      <c r="H889" t="str">
        <v>TEL-LIS</v>
      </c>
    </row>
    <row r="890">
      <c r="A890" t="str">
        <v>TOTAL-FD0000002612</v>
      </c>
      <c r="B890" t="str">
        <v>TOTAL-F0000000798</v>
      </c>
      <c r="C890" t="str">
        <v>Riser Tower</v>
      </c>
      <c r="E890" t="str">
        <v/>
      </c>
      <c r="G890" t="str">
        <v>TOTAL-S0000000301</v>
      </c>
      <c r="H890" t="str">
        <v>STR-PRC</v>
      </c>
    </row>
    <row r="891">
      <c r="A891" t="str">
        <v>TOTAL-FD0000002615</v>
      </c>
      <c r="B891" t="str">
        <v>TOTAL-F0000000799</v>
      </c>
      <c r="C891" t="str">
        <v>Riser-Base</v>
      </c>
      <c r="E891" t="str">
        <v/>
      </c>
      <c r="G891" t="str">
        <v>TOTAL-S0000000313</v>
      </c>
      <c r="H891" t="str">
        <v>SPS-DRW</v>
      </c>
    </row>
    <row r="892">
      <c r="A892" t="str">
        <v>TOTAL-FD0000002616</v>
      </c>
      <c r="B892" t="str">
        <v>TOTAL-F0000000799</v>
      </c>
      <c r="C892" t="str">
        <v>Riser-Base</v>
      </c>
      <c r="E892" t="str">
        <v/>
      </c>
      <c r="G892" t="str">
        <v>TOTAL-S0000000319</v>
      </c>
      <c r="H892" t="str">
        <v>SPS-SPE</v>
      </c>
    </row>
    <row r="893">
      <c r="A893" t="str">
        <v>TOTAL-FD0000002618</v>
      </c>
      <c r="B893" t="str">
        <v>TOTAL-F0000000801</v>
      </c>
      <c r="C893" t="str">
        <v>Root</v>
      </c>
      <c r="E893" t="str">
        <v/>
      </c>
      <c r="G893" t="str">
        <v>TOTAL-S0000000036</v>
      </c>
      <c r="H893" t="str">
        <v>COS-PRC</v>
      </c>
    </row>
    <row r="894">
      <c r="A894" t="str">
        <v>TOTAL-FD0000002619</v>
      </c>
      <c r="B894" t="str">
        <v>TOTAL-F0000000801</v>
      </c>
      <c r="C894" t="str">
        <v>Root</v>
      </c>
      <c r="E894" t="str">
        <v/>
      </c>
      <c r="G894" t="str">
        <v>TOTAL-S0000000039</v>
      </c>
      <c r="H894" t="str">
        <v>COS-SPE</v>
      </c>
    </row>
    <row r="895">
      <c r="A895" t="str">
        <v>TOTAL-FD0000002625</v>
      </c>
      <c r="B895" t="str">
        <v>TOTAL-F0000000801</v>
      </c>
      <c r="C895" t="str">
        <v>Root</v>
      </c>
      <c r="E895" t="str">
        <v/>
      </c>
      <c r="G895" t="str">
        <v>TOTAL-S0000000185</v>
      </c>
      <c r="H895" t="str">
        <v>MEC-GEA</v>
      </c>
    </row>
    <row r="896">
      <c r="A896" t="str">
        <v>TOTAL-FD0000002626</v>
      </c>
      <c r="B896" t="str">
        <v>TOTAL-F0000000801</v>
      </c>
      <c r="C896" t="str">
        <v>Root</v>
      </c>
      <c r="E896" t="str">
        <v/>
      </c>
      <c r="G896" t="str">
        <v>TOTAL-S0000000169</v>
      </c>
      <c r="H896" t="str">
        <v>MIE-LIS</v>
      </c>
    </row>
    <row r="897">
      <c r="A897" t="str">
        <v>TOTAL-FD0000002627</v>
      </c>
      <c r="B897" t="str">
        <v>TOTAL-F0000000801</v>
      </c>
      <c r="C897" t="str">
        <v>Root</v>
      </c>
      <c r="E897" t="str">
        <v/>
      </c>
      <c r="G897" t="str">
        <v>TOTAL-S0000000171</v>
      </c>
      <c r="H897" t="str">
        <v>MIE-MAN</v>
      </c>
    </row>
    <row r="898">
      <c r="A898" t="str">
        <v>TOTAL-FD0000002628</v>
      </c>
      <c r="B898" t="str">
        <v>TOTAL-F0000000801</v>
      </c>
      <c r="C898" t="str">
        <v>Root</v>
      </c>
      <c r="E898" t="str">
        <v/>
      </c>
      <c r="G898" t="str">
        <v>TOTAL-S0000000279</v>
      </c>
      <c r="H898" t="str">
        <v>OPE-MAN</v>
      </c>
    </row>
    <row r="899">
      <c r="A899" t="str">
        <v>TOTAL-FD0000002629</v>
      </c>
      <c r="B899" t="str">
        <v>TOTAL-F0000000801</v>
      </c>
      <c r="C899" t="str">
        <v>Root</v>
      </c>
      <c r="E899" t="str">
        <v/>
      </c>
      <c r="G899" t="str">
        <v>TOTAL-S0000000203</v>
      </c>
      <c r="H899" t="str">
        <v>PVV-GEA</v>
      </c>
    </row>
    <row r="900">
      <c r="A900" t="str">
        <v>TOTAL-FD0000002630</v>
      </c>
      <c r="B900" t="str">
        <v>TOTAL-F0000000802</v>
      </c>
      <c r="C900" t="str">
        <v>Router</v>
      </c>
      <c r="E900" t="str">
        <v/>
      </c>
      <c r="G900" t="str">
        <v>TOTAL-S0000000333</v>
      </c>
      <c r="H900" t="str">
        <v>TEL-LIS</v>
      </c>
    </row>
    <row r="901">
      <c r="A901" t="str">
        <v>TOTAL-FD0000002636</v>
      </c>
      <c r="B901" t="str">
        <v>TOTAL-F0000000803</v>
      </c>
      <c r="C901" t="str">
        <v>Remote Operated Vehicle/Autonomous Underwater System</v>
      </c>
      <c r="E901" t="str">
        <v/>
      </c>
      <c r="G901" t="str">
        <v>TOTAL-S0000000313</v>
      </c>
      <c r="H901" t="str">
        <v>SPS-DRW</v>
      </c>
    </row>
    <row r="902">
      <c r="A902" t="str">
        <v>TOTAL-FD0000002642</v>
      </c>
      <c r="B902" t="str">
        <v>TOTAL-F0000000803</v>
      </c>
      <c r="C902" t="str">
        <v>Remote Operated Vehicle/Autonomous Underwater System</v>
      </c>
      <c r="E902" t="str">
        <v/>
      </c>
      <c r="G902" t="str">
        <v>TOTAL-S0000000319</v>
      </c>
      <c r="H902" t="str">
        <v>SPS-SPE</v>
      </c>
    </row>
    <row r="903">
      <c r="A903" t="str">
        <v>TOTAL-FD0000002646</v>
      </c>
      <c r="B903" t="str">
        <v>TOTAL-F0000000805</v>
      </c>
      <c r="C903" t="str">
        <v>Safety Communication</v>
      </c>
      <c r="E903" t="str">
        <v/>
      </c>
      <c r="G903" t="str">
        <v>TOTAL-S0000000333</v>
      </c>
      <c r="H903" t="str">
        <v>TEL-LIS</v>
      </c>
    </row>
    <row r="904">
      <c r="A904" t="str">
        <v>TOTAL-FD0000002647</v>
      </c>
      <c r="B904" t="str">
        <v>TOTAL-F0000000805</v>
      </c>
      <c r="C904" t="str">
        <v>Safety Communication</v>
      </c>
      <c r="E904" t="str">
        <v/>
      </c>
      <c r="G904" t="str">
        <v>TOTAL-S0000000334</v>
      </c>
      <c r="H904" t="str">
        <v>TEL-MAN</v>
      </c>
    </row>
    <row r="905">
      <c r="A905" t="str">
        <v>TOTAL-FD0000002648</v>
      </c>
      <c r="B905" t="str">
        <v>TOTAL-F0000000806</v>
      </c>
      <c r="C905" t="str">
        <v>Safety Net</v>
      </c>
      <c r="E905" t="str">
        <v/>
      </c>
      <c r="G905" t="str">
        <v>TOTAL-S0000000084</v>
      </c>
      <c r="H905" t="str">
        <v>HSE;SEC-DTS</v>
      </c>
    </row>
    <row r="906">
      <c r="A906" t="str">
        <v>TOTAL-FD0000002649</v>
      </c>
      <c r="B906" t="str">
        <v>TOTAL-F0000000806</v>
      </c>
      <c r="C906" t="str">
        <v>Safety Net</v>
      </c>
      <c r="E906" t="str">
        <v/>
      </c>
      <c r="G906" t="str">
        <v>TOTAL-S0000000096</v>
      </c>
      <c r="H906" t="str">
        <v>HSE;SEC-SPE</v>
      </c>
    </row>
    <row r="907">
      <c r="A907" t="str">
        <v>TOTAL-FD0000002654</v>
      </c>
      <c r="B907" t="str">
        <v>TOTAL-F0000000808</v>
      </c>
      <c r="C907" t="str">
        <v>Safety Showers And Eye Shower</v>
      </c>
      <c r="E907" t="str">
        <v/>
      </c>
      <c r="G907" t="str">
        <v>TOTAL-S0000000084</v>
      </c>
      <c r="H907" t="str">
        <v>HSE;SEC-DTS</v>
      </c>
    </row>
    <row r="908">
      <c r="A908" t="str">
        <v>TOTAL-FD0000002655</v>
      </c>
      <c r="B908" t="str">
        <v>TOTAL-F0000000808</v>
      </c>
      <c r="C908" t="str">
        <v>Safety Showers And Eye Shower</v>
      </c>
      <c r="E908" t="str">
        <v/>
      </c>
      <c r="G908" t="str">
        <v>TOTAL-S0000000096</v>
      </c>
      <c r="H908" t="str">
        <v>HSE;SEC-SPE</v>
      </c>
    </row>
    <row r="909">
      <c r="A909" t="str">
        <v>TOTAL-FD0000002663</v>
      </c>
      <c r="B909" t="str">
        <v>TOTAL-F0000000809</v>
      </c>
      <c r="C909" t="str">
        <v>Sample Valve</v>
      </c>
      <c r="D909" t="str">
        <f>VLOOKUP(B909,tblFunctionalClass!A:F,6,FALSE)</f>
        <v>Valve Instrument</v>
      </c>
      <c r="E909" t="str">
        <v/>
      </c>
      <c r="G909" t="str">
        <v>TOTAL-S0000000145</v>
      </c>
      <c r="H909" t="str">
        <v>INS-LPD</v>
      </c>
    </row>
    <row r="910">
      <c r="A910" t="str">
        <v>TOTAL-FD0000002666</v>
      </c>
      <c r="B910" t="str">
        <v>TOTAL-F0000000809</v>
      </c>
      <c r="C910" t="str">
        <v>Sample Valve</v>
      </c>
      <c r="E910" t="str">
        <v/>
      </c>
      <c r="G910" t="str">
        <v>TOTAL-S0000000151</v>
      </c>
      <c r="H910" t="str">
        <v>INS-PRC</v>
      </c>
    </row>
    <row r="911">
      <c r="A911" t="str">
        <v>TOTAL-FD0000002667</v>
      </c>
      <c r="B911" t="str">
        <v>TOTAL-F0000000809</v>
      </c>
      <c r="C911" t="str">
        <v>Sample Valve</v>
      </c>
      <c r="E911" t="str">
        <v/>
      </c>
      <c r="G911" t="str">
        <v>TOTAL-S0000000155</v>
      </c>
      <c r="H911" t="str">
        <v>INS-SPE</v>
      </c>
    </row>
    <row r="912">
      <c r="A912" t="str">
        <v>TOTAL-FD0000002669</v>
      </c>
      <c r="B912" t="str">
        <v>TOTAL-F0000000810</v>
      </c>
      <c r="C912" t="str">
        <v>Sampling Cartridge</v>
      </c>
      <c r="E912" t="str">
        <v/>
      </c>
      <c r="G912" t="str">
        <v>TOTAL-S0000000140</v>
      </c>
      <c r="H912" t="str">
        <v>INS-DRW</v>
      </c>
    </row>
    <row r="913">
      <c r="A913" t="str">
        <v>TOTAL-FD0000002678</v>
      </c>
      <c r="B913" t="str">
        <v>TOTAL-F0000000810</v>
      </c>
      <c r="C913" t="str">
        <v>Sampling Cartridge</v>
      </c>
      <c r="E913" t="str">
        <v/>
      </c>
      <c r="G913" t="str">
        <v>TOTAL-S0000000151</v>
      </c>
      <c r="H913" t="str">
        <v>INS-PRC</v>
      </c>
    </row>
    <row r="914">
      <c r="A914" t="str">
        <v>TOTAL-FD0000002679</v>
      </c>
      <c r="B914" t="str">
        <v>TOTAL-F0000000810</v>
      </c>
      <c r="C914" t="str">
        <v>Sampling Cartridge</v>
      </c>
      <c r="E914" t="str">
        <v/>
      </c>
      <c r="G914" t="str">
        <v>TOTAL-S0000000155</v>
      </c>
      <c r="H914" t="str">
        <v>INS-SPE</v>
      </c>
    </row>
    <row r="915">
      <c r="A915" t="str">
        <v>TOTAL-FD0000002680</v>
      </c>
      <c r="B915" t="str">
        <v>TOTAL-F0000000810</v>
      </c>
      <c r="C915" t="str">
        <v>Sampling Cartridge</v>
      </c>
      <c r="E915" t="str">
        <v/>
      </c>
      <c r="G915" t="str">
        <v>TOTAL-S0000000159</v>
      </c>
      <c r="H915" t="str">
        <v>INS-WIR</v>
      </c>
    </row>
    <row r="916">
      <c r="A916" t="str">
        <v>TOTAL-FD0000002681</v>
      </c>
      <c r="B916" t="str">
        <v>TOTAL-F0000000811</v>
      </c>
      <c r="C916" t="str">
        <v>Sand Detection</v>
      </c>
      <c r="E916" t="str">
        <v/>
      </c>
      <c r="G916" t="str">
        <v>TOTAL-S0000000137</v>
      </c>
      <c r="H916" t="str">
        <v>INS-DTS</v>
      </c>
    </row>
    <row r="917">
      <c r="A917" t="str">
        <v>TOTAL-FD0000002684</v>
      </c>
      <c r="B917" t="str">
        <v>TOTAL-F0000000813</v>
      </c>
      <c r="C917" t="str">
        <v>Scanner</v>
      </c>
      <c r="E917" t="str">
        <v/>
      </c>
      <c r="G917" t="str">
        <v>TOTAL-S0000000327</v>
      </c>
      <c r="H917" t="str">
        <v>TEL-DTS</v>
      </c>
    </row>
    <row r="918">
      <c r="A918" t="str">
        <v>TOTAL-FD0000002685</v>
      </c>
      <c r="B918" t="str">
        <v>TOTAL-F0000000813</v>
      </c>
      <c r="C918" t="str">
        <v>Scanner</v>
      </c>
      <c r="E918" t="str">
        <v/>
      </c>
      <c r="G918" t="str">
        <v>TOTAL-S0000000333</v>
      </c>
      <c r="H918" t="str">
        <v>TEL-LIS</v>
      </c>
    </row>
    <row r="919">
      <c r="A919" t="str">
        <v>TOTAL-FD0000002687</v>
      </c>
      <c r="B919" t="str">
        <v>TOTAL-F0000000814</v>
      </c>
      <c r="C919" t="str">
        <v>Sea Water / Injection Water Treatment Unit</v>
      </c>
      <c r="E919" t="str">
        <v/>
      </c>
      <c r="G919" t="str">
        <v>TOTAL-S0000000200</v>
      </c>
      <c r="H919" t="str">
        <v>PVV-DTS</v>
      </c>
    </row>
    <row r="920">
      <c r="A920" t="str">
        <v>TOTAL-FD0000002692</v>
      </c>
      <c r="B920" t="str">
        <v>TOTAL-F0000000814</v>
      </c>
      <c r="C920" t="str">
        <v>Sea Water / Injection Water Treatment Unit</v>
      </c>
      <c r="E920" t="str">
        <v/>
      </c>
      <c r="G920" t="str">
        <v>TOTAL-S0000000208</v>
      </c>
      <c r="H920" t="str">
        <v>PVV-PRC</v>
      </c>
    </row>
    <row r="921">
      <c r="A921" t="str">
        <v>TOTAL-FD0000002693</v>
      </c>
      <c r="B921" t="str">
        <v>TOTAL-F0000000814</v>
      </c>
      <c r="C921" t="str">
        <v>Sea Water / Injection Water Treatment Unit</v>
      </c>
      <c r="E921" t="str">
        <v/>
      </c>
      <c r="G921" t="str">
        <v>TOTAL-S0000000210</v>
      </c>
      <c r="H921" t="str">
        <v>PVV-SPE</v>
      </c>
    </row>
    <row r="922">
      <c r="A922" t="str">
        <v>TOTAL-FD0000002702</v>
      </c>
      <c r="B922" t="str">
        <v>TOTAL-F0000000816</v>
      </c>
      <c r="C922" t="str">
        <v>Sealless Pumps (Hermetically Closed)</v>
      </c>
      <c r="E922" t="str">
        <v/>
      </c>
      <c r="G922" t="str">
        <v>TOTAL-S0000000186</v>
      </c>
      <c r="H922" t="str">
        <v>MEC-LIS</v>
      </c>
    </row>
    <row r="923">
      <c r="A923" t="str">
        <v>TOTAL-FD0000002705</v>
      </c>
      <c r="B923" t="str">
        <v>TOTAL-F0000000816</v>
      </c>
      <c r="C923" t="str">
        <v>Sealless Pumps (Hermetically Closed)</v>
      </c>
      <c r="E923" t="str">
        <v/>
      </c>
      <c r="G923" t="str">
        <v>TOTAL-S0000000189</v>
      </c>
      <c r="H923" t="str">
        <v>MEC-PRC</v>
      </c>
    </row>
    <row r="924">
      <c r="A924" t="str">
        <v>TOTAL-FD0000002706</v>
      </c>
      <c r="B924" t="str">
        <v>TOTAL-F0000000816</v>
      </c>
      <c r="C924" t="str">
        <v>Sealless Pumps (Hermetically Closed)</v>
      </c>
      <c r="E924" t="str">
        <v/>
      </c>
      <c r="G924" t="str">
        <v>TOTAL-S0000000192</v>
      </c>
      <c r="H924" t="str">
        <v>MEC-SPE</v>
      </c>
    </row>
    <row r="925">
      <c r="A925" t="str">
        <v>TOTAL-FD0000002709</v>
      </c>
      <c r="B925" t="str">
        <v>TOTAL-F0000000818</v>
      </c>
      <c r="C925" t="str">
        <v>Sensors and Transmitter</v>
      </c>
      <c r="E925" t="str">
        <v/>
      </c>
      <c r="G925" t="str">
        <v>TOTAL-S0000000146</v>
      </c>
      <c r="H925" t="str">
        <v>INS-MAN</v>
      </c>
    </row>
    <row r="926">
      <c r="A926" t="str">
        <v>TOTAL-FD0000002710</v>
      </c>
      <c r="B926" t="str">
        <v>TOTAL-F0000000818</v>
      </c>
      <c r="C926" t="str">
        <v>Sensors and Transmitter</v>
      </c>
      <c r="E926" t="str">
        <v/>
      </c>
      <c r="G926" t="str">
        <v>TOTAL-S0000000159</v>
      </c>
      <c r="H926" t="str">
        <v>INS-WIR</v>
      </c>
    </row>
    <row r="927">
      <c r="A927" t="str">
        <v>TOTAL-FD0000002712</v>
      </c>
      <c r="B927" t="str">
        <v>TOTAL-F0000000819</v>
      </c>
      <c r="C927" t="str">
        <v>Separator</v>
      </c>
      <c r="E927" t="str">
        <v/>
      </c>
      <c r="G927" t="str">
        <v>TOTAL-S0000000104</v>
      </c>
      <c r="H927" t="str">
        <v>HVA-DTS</v>
      </c>
    </row>
    <row r="928">
      <c r="A928" t="str">
        <v>TOTAL-FD0000002714</v>
      </c>
      <c r="B928" t="str">
        <v>TOTAL-F0000000819</v>
      </c>
      <c r="C928" t="str">
        <v>Separator</v>
      </c>
      <c r="E928" t="str">
        <v/>
      </c>
      <c r="G928" t="str">
        <v>TOTAL-S0000000111</v>
      </c>
      <c r="H928" t="str">
        <v>HVA-LIS</v>
      </c>
    </row>
    <row r="929">
      <c r="A929" t="str">
        <v>TOTAL-FD0000002717</v>
      </c>
      <c r="B929" t="str">
        <v>TOTAL-F0000000819</v>
      </c>
      <c r="C929" t="str">
        <v>Separator</v>
      </c>
      <c r="E929" t="str">
        <v/>
      </c>
      <c r="G929" t="str">
        <v>TOTAL-S0000000114</v>
      </c>
      <c r="H929" t="str">
        <v>HVA-PRC</v>
      </c>
    </row>
    <row r="930">
      <c r="A930" t="str">
        <v>TOTAL-FD0000002718</v>
      </c>
      <c r="B930" t="str">
        <v>TOTAL-F0000000819</v>
      </c>
      <c r="C930" t="str">
        <v>Separator</v>
      </c>
      <c r="E930" t="str">
        <v/>
      </c>
      <c r="G930" t="str">
        <v>TOTAL-S0000000117</v>
      </c>
      <c r="H930" t="str">
        <v>HVA-SPE</v>
      </c>
    </row>
    <row r="931">
      <c r="A931" t="str">
        <v>TOTAL-FD0000002719</v>
      </c>
      <c r="B931" t="str">
        <v>TOTAL-F0000000820</v>
      </c>
      <c r="C931" t="str">
        <v>Server</v>
      </c>
      <c r="E931" t="str">
        <v/>
      </c>
      <c r="G931" t="str">
        <v>TOTAL-S0000000327</v>
      </c>
      <c r="H931" t="str">
        <v>TEL-DTS</v>
      </c>
    </row>
    <row r="932">
      <c r="A932" t="str">
        <v>TOTAL-FD0000002720</v>
      </c>
      <c r="B932" t="str">
        <v>TOTAL-F0000000820</v>
      </c>
      <c r="C932" t="str">
        <v>Server</v>
      </c>
      <c r="E932" t="str">
        <v/>
      </c>
      <c r="G932" t="str">
        <v>TOTAL-S0000000333</v>
      </c>
      <c r="H932" t="str">
        <v>TEL-LIS</v>
      </c>
    </row>
    <row r="933">
      <c r="A933" t="str">
        <v>TOTAL-FD0000002739</v>
      </c>
      <c r="B933" t="str">
        <v>TOTAL-F0000000825</v>
      </c>
      <c r="C933" t="str">
        <v>Shut Down Valve</v>
      </c>
      <c r="D933" t="str">
        <f>VLOOKUP(B933,tblFunctionalClass!A:F,6,FALSE)</f>
        <v>Valve Instrument</v>
      </c>
      <c r="E933" t="str">
        <v/>
      </c>
      <c r="G933" t="str">
        <v>TOTAL-S0000000145</v>
      </c>
      <c r="H933" t="str">
        <v>INS-LPD</v>
      </c>
    </row>
    <row r="934">
      <c r="A934" t="str">
        <v>TOTAL-FD0000002754</v>
      </c>
      <c r="B934" t="str">
        <v>TOTAL-F0000000838</v>
      </c>
      <c r="C934" t="str">
        <v>Sight Glass (Refrigerant Fluid) For Hvac Application</v>
      </c>
      <c r="E934" t="str">
        <v/>
      </c>
      <c r="G934" t="str">
        <v>TOTAL-S0000000104</v>
      </c>
      <c r="H934" t="str">
        <v>HVA-DTS</v>
      </c>
    </row>
    <row r="935">
      <c r="A935" t="str">
        <v>TOTAL-FD0000002755</v>
      </c>
      <c r="B935" t="str">
        <v>TOTAL-F0000000838</v>
      </c>
      <c r="C935" t="str">
        <v>Sight Glass (Refrigerant Fluid) For Hvac Application</v>
      </c>
      <c r="E935" t="str">
        <v/>
      </c>
      <c r="G935" t="str">
        <v>TOTAL-S0000000112</v>
      </c>
      <c r="H935" t="str">
        <v>HVA-MAN</v>
      </c>
    </row>
    <row r="936">
      <c r="A936" t="str">
        <v>TOTAL-FD0000002756</v>
      </c>
      <c r="B936" t="str">
        <v>TOTAL-F0000000839</v>
      </c>
      <c r="C936" t="str">
        <v>Silencer</v>
      </c>
      <c r="E936" t="str">
        <v/>
      </c>
      <c r="G936" t="str">
        <v>TOTAL-S0000000180</v>
      </c>
      <c r="H936" t="str">
        <v>MEC-CRT</v>
      </c>
    </row>
    <row r="937">
      <c r="A937" t="str">
        <v>TOTAL-FD0000002760</v>
      </c>
      <c r="B937" t="str">
        <v>TOTAL-F0000000840</v>
      </c>
      <c r="C937" t="str">
        <v>Silo and Tank</v>
      </c>
      <c r="E937" t="str">
        <v/>
      </c>
      <c r="G937" t="str">
        <v>TOTAL-S0000000200</v>
      </c>
      <c r="H937" t="str">
        <v>PVV-DTS</v>
      </c>
    </row>
    <row r="938">
      <c r="A938" t="str">
        <v>TOTAL-FD0000002768</v>
      </c>
      <c r="B938" t="str">
        <v>TOTAL-F0000000840</v>
      </c>
      <c r="C938" t="str">
        <v>Silo and Tank</v>
      </c>
      <c r="E938" t="str">
        <v/>
      </c>
      <c r="G938" t="str">
        <v>TOTAL-S0000000208</v>
      </c>
      <c r="H938" t="str">
        <v>PVV-PRC</v>
      </c>
    </row>
    <row r="939">
      <c r="A939" t="str">
        <v>TOTAL-FD0000002769</v>
      </c>
      <c r="B939" t="str">
        <v>TOTAL-F0000000840</v>
      </c>
      <c r="C939" t="str">
        <v>Silo and Tank</v>
      </c>
      <c r="E939" t="str">
        <v/>
      </c>
      <c r="G939" t="str">
        <v>TOTAL-S0000000210</v>
      </c>
      <c r="H939" t="str">
        <v>PVV-SPE</v>
      </c>
    </row>
    <row r="940">
      <c r="A940" t="str">
        <v>TOTAL-FD0000002776</v>
      </c>
      <c r="B940" t="str">
        <v>TOTAL-F0000000845</v>
      </c>
      <c r="C940" t="str">
        <v>Smoke Detector</v>
      </c>
      <c r="E940" t="str">
        <v/>
      </c>
      <c r="G940" t="str">
        <v>TOTAL-S0000000146</v>
      </c>
      <c r="H940" t="str">
        <v>INS-MAN</v>
      </c>
    </row>
    <row r="941">
      <c r="A941" t="str">
        <v>TOTAL-FD0000002781</v>
      </c>
      <c r="B941" t="str">
        <v>TOTAL-F0000000848</v>
      </c>
      <c r="C941" t="str">
        <v>Software</v>
      </c>
      <c r="E941" t="str">
        <v/>
      </c>
      <c r="G941" t="str">
        <v>TOTAL-S0000000330</v>
      </c>
      <c r="H941" t="str">
        <v>TEL-DRW</v>
      </c>
    </row>
    <row r="942">
      <c r="A942" t="str">
        <v>TOTAL-FD0000002787</v>
      </c>
      <c r="B942" t="str">
        <v>TOTAL-F0000000848</v>
      </c>
      <c r="C942" t="str">
        <v>Software</v>
      </c>
      <c r="E942" t="str">
        <v/>
      </c>
      <c r="G942" t="str">
        <v>TOTAL-S0000000333</v>
      </c>
      <c r="H942" t="str">
        <v>TEL-LIS</v>
      </c>
    </row>
    <row r="943">
      <c r="A943" t="str">
        <v>TOTAL-FD0000002790</v>
      </c>
      <c r="B943" t="str">
        <v>TOTAL-F0000000848</v>
      </c>
      <c r="C943" t="str">
        <v>Software</v>
      </c>
      <c r="E943" t="str">
        <v/>
      </c>
      <c r="G943" t="str">
        <v>TOTAL-S0000000336</v>
      </c>
      <c r="H943" t="str">
        <v>TEL-PRC</v>
      </c>
    </row>
    <row r="944">
      <c r="A944" t="str">
        <v>TOTAL-FD0000002791</v>
      </c>
      <c r="B944" t="str">
        <v>TOTAL-F0000000848</v>
      </c>
      <c r="C944" t="str">
        <v>Software</v>
      </c>
      <c r="E944" t="str">
        <v/>
      </c>
      <c r="G944" t="str">
        <v>TOTAL-S0000000339</v>
      </c>
      <c r="H944" t="str">
        <v>TEL-SPE</v>
      </c>
    </row>
    <row r="945">
      <c r="A945" t="str">
        <v>TOTAL-FD0000002793</v>
      </c>
      <c r="B945" t="str">
        <v>TOTAL-F0000000849</v>
      </c>
      <c r="C945" t="str">
        <v>Solar Panel</v>
      </c>
      <c r="E945" t="str">
        <v/>
      </c>
      <c r="G945" t="str">
        <v>TOTAL-S0000000047</v>
      </c>
      <c r="H945" t="str">
        <v>ELE-DTS</v>
      </c>
    </row>
    <row r="946">
      <c r="A946" t="str">
        <v>TOTAL-FD0000002795</v>
      </c>
      <c r="B946" t="str">
        <v>TOTAL-F0000000850</v>
      </c>
      <c r="C946" t="str">
        <v>Solenoid Operated Valve</v>
      </c>
      <c r="D946" t="str">
        <f>VLOOKUP(B946,tblFunctionalClass!A:F,6,FALSE)</f>
        <v>Valve Instrument</v>
      </c>
      <c r="E946" t="str">
        <v/>
      </c>
      <c r="G946" t="str">
        <v>TOTAL-S0000000145</v>
      </c>
      <c r="H946" t="str">
        <v>INS-LPD</v>
      </c>
    </row>
    <row r="947">
      <c r="A947" t="str">
        <v>TOTAL-FD0000002803</v>
      </c>
      <c r="B947" t="str">
        <v>TOTAL-F0000000851</v>
      </c>
      <c r="C947" t="str">
        <v>Solenoid valve for pneumatic horn / siren</v>
      </c>
      <c r="D947" t="str">
        <f>VLOOKUP(B947,tblFunctionalClass!A:F,6,FALSE)</f>
        <v>Valve Instrument</v>
      </c>
      <c r="E947" t="str">
        <v/>
      </c>
      <c r="G947" t="str">
        <v>TOTAL-S0000000145</v>
      </c>
      <c r="H947" t="str">
        <v>INS-LPD</v>
      </c>
    </row>
    <row r="948">
      <c r="A948" t="str">
        <v>TOTAL-FD0000002806</v>
      </c>
      <c r="B948" t="str">
        <v>TOTAL-F0000000851</v>
      </c>
      <c r="C948" t="str">
        <v>Solenoid valve for pneumatic horn / siren</v>
      </c>
      <c r="E948" t="str">
        <v/>
      </c>
      <c r="G948" t="str">
        <v>TOTAL-S0000000151</v>
      </c>
      <c r="H948" t="str">
        <v>INS-PRC</v>
      </c>
    </row>
    <row r="949">
      <c r="A949" t="str">
        <v>TOTAL-FD0000002807</v>
      </c>
      <c r="B949" t="str">
        <v>TOTAL-F0000000851</v>
      </c>
      <c r="C949" t="str">
        <v>Solenoid valve for pneumatic horn / siren</v>
      </c>
      <c r="E949" t="str">
        <v/>
      </c>
      <c r="G949" t="str">
        <v>TOTAL-S0000000155</v>
      </c>
      <c r="H949" t="str">
        <v>INS-SPE</v>
      </c>
    </row>
    <row r="950">
      <c r="A950" t="str">
        <v>TOTAL-FD0000002816</v>
      </c>
      <c r="B950" t="str">
        <v>TOTAL-F0000000852</v>
      </c>
      <c r="C950" t="str">
        <v>Solenoid Valve for SIS function</v>
      </c>
      <c r="D950" t="str">
        <f>VLOOKUP(B950,tblFunctionalClass!A:F,6,FALSE)</f>
        <v>Valve Instrument</v>
      </c>
      <c r="E950" t="str">
        <v/>
      </c>
      <c r="G950" t="str">
        <v>TOTAL-S0000000145</v>
      </c>
      <c r="H950" t="str">
        <v>INS-LPD</v>
      </c>
    </row>
    <row r="951">
      <c r="A951" t="str">
        <v>TOTAL-FD0000002819</v>
      </c>
      <c r="B951" t="str">
        <v>TOTAL-F0000000852</v>
      </c>
      <c r="C951" t="str">
        <v>Solenoid Valve for SIS function</v>
      </c>
      <c r="E951" t="str">
        <v/>
      </c>
      <c r="G951" t="str">
        <v>TOTAL-S0000000151</v>
      </c>
      <c r="H951" t="str">
        <v>INS-PRC</v>
      </c>
    </row>
    <row r="952">
      <c r="A952" t="str">
        <v>TOTAL-FD0000002820</v>
      </c>
      <c r="B952" t="str">
        <v>TOTAL-F0000000852</v>
      </c>
      <c r="C952" t="str">
        <v>Solenoid Valve for SIS function</v>
      </c>
      <c r="E952" t="str">
        <v/>
      </c>
      <c r="G952" t="str">
        <v>TOTAL-S0000000155</v>
      </c>
      <c r="H952" t="str">
        <v>INS-SPE</v>
      </c>
    </row>
    <row r="953">
      <c r="A953" t="str">
        <v>TOTAL-FD0000002827</v>
      </c>
      <c r="B953" t="str">
        <v>TOTAL-F0000000856</v>
      </c>
      <c r="C953" t="str">
        <v>Special Automatic Draining Device</v>
      </c>
      <c r="E953" t="str">
        <v/>
      </c>
      <c r="G953" t="str">
        <v>TOTAL-S0000000200</v>
      </c>
      <c r="H953" t="str">
        <v>PVV-DTS</v>
      </c>
    </row>
    <row r="954">
      <c r="A954" t="str">
        <v>TOTAL-FD0000002835</v>
      </c>
      <c r="B954" t="str">
        <v>TOTAL-F0000000862</v>
      </c>
      <c r="C954" t="str">
        <v>Special Clamp</v>
      </c>
      <c r="E954" t="str">
        <v/>
      </c>
      <c r="G954" t="str">
        <v>TOTAL-S0000000200</v>
      </c>
      <c r="H954" t="str">
        <v>PVV-DTS</v>
      </c>
    </row>
    <row r="955">
      <c r="A955" t="str">
        <v>TOTAL-FD0000002840</v>
      </c>
      <c r="B955" t="str">
        <v>TOTAL-F0000000865</v>
      </c>
      <c r="C955" t="str">
        <v>Special Firefighting System</v>
      </c>
      <c r="E955" t="str">
        <v/>
      </c>
      <c r="G955" t="str">
        <v>TOTAL-S0000000088</v>
      </c>
      <c r="H955" t="str">
        <v>HSE;SEC-LAY</v>
      </c>
    </row>
    <row r="956">
      <c r="A956" t="str">
        <v>TOTAL-FD0000002841</v>
      </c>
      <c r="B956" t="str">
        <v>TOTAL-F0000000865</v>
      </c>
      <c r="C956" t="str">
        <v>Special Firefighting System</v>
      </c>
      <c r="E956" t="str">
        <v/>
      </c>
      <c r="G956" t="str">
        <v>TOTAL-S0000000089</v>
      </c>
      <c r="H956" t="str">
        <v>HSE;SEC-LIS</v>
      </c>
    </row>
    <row r="957">
      <c r="A957" t="str">
        <v>TOTAL-FD0000002845</v>
      </c>
      <c r="B957" t="str">
        <v>TOTAL-F0000000868</v>
      </c>
      <c r="C957" t="str">
        <v>Special Flange Insulation Gasket Kit</v>
      </c>
      <c r="E957" t="str">
        <v/>
      </c>
      <c r="G957" t="str">
        <v>TOTAL-S0000000200</v>
      </c>
      <c r="H957" t="str">
        <v>PVV-DTS</v>
      </c>
    </row>
    <row r="958">
      <c r="A958" t="str">
        <v>TOTAL-FD0000002850</v>
      </c>
      <c r="B958" t="str">
        <v>TOTAL-F0000000873</v>
      </c>
      <c r="C958" t="str">
        <v>Special Hub</v>
      </c>
      <c r="E958" t="str">
        <v/>
      </c>
      <c r="G958" t="str">
        <v>TOTAL-S0000000200</v>
      </c>
      <c r="H958" t="str">
        <v>PVV-DTS</v>
      </c>
    </row>
    <row r="959">
      <c r="A959" t="str">
        <v>TOTAL-FD0000002852</v>
      </c>
      <c r="B959" t="str">
        <v>TOTAL-F0000000873</v>
      </c>
      <c r="C959" t="str">
        <v>Special Hub</v>
      </c>
      <c r="E959" t="str">
        <v/>
      </c>
      <c r="G959" t="str">
        <v>TOTAL-S0000000204</v>
      </c>
      <c r="H959" t="str">
        <v>PVV-LIS</v>
      </c>
    </row>
    <row r="960">
      <c r="A960" t="str">
        <v>TOTAL-FD0000002853</v>
      </c>
      <c r="B960" t="str">
        <v>TOTAL-F0000000874</v>
      </c>
      <c r="C960" t="str">
        <v>Special Injection Quill</v>
      </c>
      <c r="E960" t="str">
        <v/>
      </c>
      <c r="G960" t="str">
        <v>TOTAL-S0000000200</v>
      </c>
      <c r="H960" t="str">
        <v>PVV-DTS</v>
      </c>
    </row>
    <row r="961">
      <c r="A961" t="str">
        <v>TOTAL-FD0000002860</v>
      </c>
      <c r="B961" t="str">
        <v>TOTAL-F0000000879</v>
      </c>
      <c r="C961" t="str">
        <v>Special Pig Valve</v>
      </c>
      <c r="E961" t="str">
        <v/>
      </c>
      <c r="G961" t="str">
        <v>TOTAL-S0000000200</v>
      </c>
      <c r="H961" t="str">
        <v>PVV-DTS</v>
      </c>
    </row>
    <row r="962">
      <c r="A962" t="str">
        <v>TOTAL-FD0000002864</v>
      </c>
      <c r="B962" t="str">
        <v>TOTAL-F0000000883</v>
      </c>
      <c r="C962" t="str">
        <v>Special Seal Ring</v>
      </c>
      <c r="E962" t="str">
        <v/>
      </c>
      <c r="G962" t="str">
        <v>TOTAL-S0000000200</v>
      </c>
      <c r="H962" t="str">
        <v>PVV-DTS</v>
      </c>
    </row>
    <row r="963">
      <c r="A963" t="str">
        <v>TOTAL-FD0000002866</v>
      </c>
      <c r="B963" t="str">
        <v>TOTAL-F0000000885</v>
      </c>
      <c r="C963" t="str">
        <v>Special Sounding Device</v>
      </c>
      <c r="E963" t="str">
        <v/>
      </c>
      <c r="G963" t="str">
        <v>TOTAL-S0000000200</v>
      </c>
      <c r="H963" t="str">
        <v>PVV-DTS</v>
      </c>
    </row>
    <row r="964">
      <c r="A964" t="str">
        <v>TOTAL-FD0000002871</v>
      </c>
      <c r="B964" t="str">
        <v>TOTAL-F0000000890</v>
      </c>
      <c r="C964" t="str">
        <v>Special Utility Station</v>
      </c>
      <c r="E964" t="str">
        <v/>
      </c>
      <c r="G964" t="str">
        <v>TOTAL-S0000000200</v>
      </c>
      <c r="H964" t="str">
        <v>PVV-DTS</v>
      </c>
    </row>
    <row r="965">
      <c r="A965" t="str">
        <v>TOTAL-FD0000002874</v>
      </c>
      <c r="B965" t="str">
        <v>TOTAL-F0000000893</v>
      </c>
      <c r="C965" t="str">
        <v>Special Vibration Damper</v>
      </c>
      <c r="E965" t="str">
        <v/>
      </c>
      <c r="G965" t="str">
        <v>TOTAL-S0000000200</v>
      </c>
      <c r="H965" t="str">
        <v>PVV-DTS</v>
      </c>
    </row>
    <row r="966">
      <c r="A966" t="str">
        <v>TOTAL-FD0000002876</v>
      </c>
      <c r="B966" t="str">
        <v>TOTAL-F0000000894</v>
      </c>
      <c r="C966" t="str">
        <v>Specific Process Mechanical Equipment</v>
      </c>
      <c r="E966" t="str">
        <v/>
      </c>
      <c r="G966" t="str">
        <v>TOTAL-S0000000200</v>
      </c>
      <c r="H966" t="str">
        <v>PVV-DTS</v>
      </c>
    </row>
    <row r="967">
      <c r="A967" t="str">
        <v>TOTAL-FD0000002880</v>
      </c>
      <c r="B967" t="str">
        <v>TOTAL-F0000000896</v>
      </c>
      <c r="C967" t="str">
        <v>Speed Control Valve</v>
      </c>
      <c r="D967" t="str">
        <f>VLOOKUP(B967,tblFunctionalClass!A:F,6,FALSE)</f>
        <v>Speed Instrument</v>
      </c>
      <c r="E967" t="str">
        <v/>
      </c>
      <c r="G967" t="str">
        <v>TOTAL-S0000000145</v>
      </c>
      <c r="H967" t="str">
        <v>INS-LPD</v>
      </c>
    </row>
    <row r="968">
      <c r="A968" t="str">
        <v>TOTAL-FD0000002883</v>
      </c>
      <c r="B968" t="str">
        <v>TOTAL-F0000000898</v>
      </c>
      <c r="C968" t="str">
        <v>Speed Indicator Controller</v>
      </c>
      <c r="D968" t="str">
        <f>VLOOKUP(B968,tblFunctionalClass!A:F,6,FALSE)</f>
        <v>Speed Instrument</v>
      </c>
      <c r="E968" t="str">
        <v/>
      </c>
      <c r="G968" t="str">
        <v>TOTAL-S0000000145</v>
      </c>
      <c r="H968" t="str">
        <v>INS-LPD</v>
      </c>
    </row>
    <row r="969">
      <c r="A969" t="str">
        <v>TOTAL-FD0000002885</v>
      </c>
      <c r="B969" t="str">
        <v>TOTAL-F0000000899</v>
      </c>
      <c r="C969" t="str">
        <v>Speed Indicator Transmitter</v>
      </c>
      <c r="D969" t="str">
        <f>VLOOKUP(B969,tblFunctionalClass!A:F,6,FALSE)</f>
        <v>Speed Instrument</v>
      </c>
      <c r="E969" t="str">
        <v/>
      </c>
      <c r="G969" t="str">
        <v>TOTAL-S0000000145</v>
      </c>
      <c r="H969" t="str">
        <v>INS-LPD</v>
      </c>
    </row>
    <row r="970">
      <c r="A970" t="str">
        <v>TOTAL-FD0000002891</v>
      </c>
      <c r="B970" t="str">
        <v>TOTAL-F0000000905</v>
      </c>
      <c r="C970" t="str">
        <v>Speed or Frequency Element</v>
      </c>
      <c r="E970" t="str">
        <v/>
      </c>
      <c r="G970" t="str">
        <v>TOTAL-S0000000140</v>
      </c>
      <c r="H970" t="str">
        <v>INS-DRW</v>
      </c>
    </row>
    <row r="971">
      <c r="A971" t="str">
        <v>TOTAL-FD0000002898</v>
      </c>
      <c r="B971" t="str">
        <v>TOTAL-F0000000905</v>
      </c>
      <c r="C971" t="str">
        <v>Speed or Frequency Element</v>
      </c>
      <c r="D971" t="str">
        <f>VLOOKUP(B971,tblFunctionalClass!A:F,6,FALSE)</f>
        <v>Speed Instrument</v>
      </c>
      <c r="E971" t="str">
        <v/>
      </c>
      <c r="G971" t="str">
        <v>TOTAL-S0000000145</v>
      </c>
      <c r="H971" t="str">
        <v>INS-LPD</v>
      </c>
    </row>
    <row r="972">
      <c r="A972" t="str">
        <v>TOTAL-FD0000002901</v>
      </c>
      <c r="B972" t="str">
        <v>TOTAL-F0000000905</v>
      </c>
      <c r="C972" t="str">
        <v>Speed or Frequency Element</v>
      </c>
      <c r="E972" t="str">
        <v/>
      </c>
      <c r="G972" t="str">
        <v>TOTAL-S0000000151</v>
      </c>
      <c r="H972" t="str">
        <v>INS-PRC</v>
      </c>
    </row>
    <row r="973">
      <c r="A973" t="str">
        <v>TOTAL-FD0000002902</v>
      </c>
      <c r="B973" t="str">
        <v>TOTAL-F0000000905</v>
      </c>
      <c r="C973" t="str">
        <v>Speed or Frequency Element</v>
      </c>
      <c r="E973" t="str">
        <v/>
      </c>
      <c r="G973" t="str">
        <v>TOTAL-S0000000155</v>
      </c>
      <c r="H973" t="str">
        <v>INS-SPE</v>
      </c>
    </row>
    <row r="974">
      <c r="A974" t="str">
        <v>TOTAL-FD0000002903</v>
      </c>
      <c r="B974" t="str">
        <v>TOTAL-F0000000905</v>
      </c>
      <c r="C974" t="str">
        <v>Speed or Frequency Element</v>
      </c>
      <c r="E974" t="str">
        <v/>
      </c>
      <c r="G974" t="str">
        <v>TOTAL-S0000000159</v>
      </c>
      <c r="H974" t="str">
        <v>INS-WIR</v>
      </c>
    </row>
    <row r="975">
      <c r="A975" t="str">
        <v>TOTAL-FD0000002907</v>
      </c>
      <c r="B975" t="str">
        <v>TOTAL-F0000000909</v>
      </c>
      <c r="C975" t="str">
        <v>Speed or Frequency Electronic Function (Relay) or Converter</v>
      </c>
      <c r="E975" t="str">
        <v/>
      </c>
      <c r="G975" t="str">
        <v>TOTAL-S0000000137</v>
      </c>
      <c r="H975" t="str">
        <v>INS-DTS</v>
      </c>
    </row>
    <row r="976">
      <c r="A976" t="str">
        <v>TOTAL-FD0000002909</v>
      </c>
      <c r="B976" t="str">
        <v>TOTAL-F0000000910</v>
      </c>
      <c r="C976" t="str">
        <v>Speed or Frequency Valve</v>
      </c>
      <c r="D976" t="str">
        <f>VLOOKUP(B976,tblFunctionalClass!A:F,6,FALSE)</f>
        <v>Speed Instrument</v>
      </c>
      <c r="E976" t="str">
        <v/>
      </c>
      <c r="G976" t="str">
        <v>TOTAL-S0000000145</v>
      </c>
      <c r="H976" t="str">
        <v>INS-LPD</v>
      </c>
    </row>
    <row r="977">
      <c r="A977" t="str">
        <v>TOTAL-FD0000002911</v>
      </c>
      <c r="B977" t="str">
        <v>TOTAL-F0000000911</v>
      </c>
      <c r="C977" t="str">
        <v>Speed Recorder Controller</v>
      </c>
      <c r="D977" t="str">
        <f>VLOOKUP(B977,tblFunctionalClass!A:F,6,FALSE)</f>
        <v>Speed Instrument</v>
      </c>
      <c r="E977" t="str">
        <v/>
      </c>
      <c r="G977" t="str">
        <v>TOTAL-S0000000145</v>
      </c>
      <c r="H977" t="str">
        <v>INS-LPD</v>
      </c>
    </row>
    <row r="978">
      <c r="A978" t="str">
        <v>TOTAL-FD0000002912</v>
      </c>
      <c r="B978" t="str">
        <v>TOTAL-F0000000912</v>
      </c>
      <c r="C978" t="str">
        <v>Speed Regulation System</v>
      </c>
      <c r="E978" t="str">
        <v/>
      </c>
      <c r="G978" t="str">
        <v>TOTAL-S0000000140</v>
      </c>
      <c r="H978" t="str">
        <v>INS-DRW</v>
      </c>
    </row>
    <row r="979">
      <c r="A979" t="str">
        <v>TOTAL-FD0000002919</v>
      </c>
      <c r="B979" t="str">
        <v>TOTAL-F0000000912</v>
      </c>
      <c r="C979" t="str">
        <v>Speed Regulation System</v>
      </c>
      <c r="D979" t="str">
        <f>VLOOKUP(B979,tblFunctionalClass!A:F,6,FALSE)</f>
        <v>Speed Instrument</v>
      </c>
      <c r="E979" t="str">
        <v/>
      </c>
      <c r="G979" t="str">
        <v>TOTAL-S0000000145</v>
      </c>
      <c r="H979" t="str">
        <v>INS-LPD</v>
      </c>
    </row>
    <row r="980">
      <c r="A980" t="str">
        <v>TOTAL-FD0000002922</v>
      </c>
      <c r="B980" t="str">
        <v>TOTAL-F0000000912</v>
      </c>
      <c r="C980" t="str">
        <v>Speed Regulation System</v>
      </c>
      <c r="E980" t="str">
        <v/>
      </c>
      <c r="G980" t="str">
        <v>TOTAL-S0000000151</v>
      </c>
      <c r="H980" t="str">
        <v>INS-PRC</v>
      </c>
    </row>
    <row r="981">
      <c r="A981" t="str">
        <v>TOTAL-FD0000002923</v>
      </c>
      <c r="B981" t="str">
        <v>TOTAL-F0000000912</v>
      </c>
      <c r="C981" t="str">
        <v>Speed Regulation System</v>
      </c>
      <c r="E981" t="str">
        <v/>
      </c>
      <c r="G981" t="str">
        <v>TOTAL-S0000000155</v>
      </c>
      <c r="H981" t="str">
        <v>INS-SPE</v>
      </c>
    </row>
    <row r="982">
      <c r="A982" t="str">
        <v>TOTAL-FD0000002924</v>
      </c>
      <c r="B982" t="str">
        <v>TOTAL-F0000000912</v>
      </c>
      <c r="C982" t="str">
        <v>Speed Regulation System</v>
      </c>
      <c r="E982" t="str">
        <v/>
      </c>
      <c r="G982" t="str">
        <v>TOTAL-S0000000159</v>
      </c>
      <c r="H982" t="str">
        <v>INS-WIR</v>
      </c>
    </row>
    <row r="983">
      <c r="A983" t="str">
        <v>TOTAL-FD0000002932</v>
      </c>
      <c r="B983" t="str">
        <v>TOTAL-F0000000918</v>
      </c>
      <c r="C983" t="str">
        <v>Spherical and Cylindrical Storage Vessel</v>
      </c>
      <c r="E983" t="str">
        <v/>
      </c>
      <c r="G983" t="str">
        <v>TOTAL-S0000000200</v>
      </c>
      <c r="H983" t="str">
        <v>PVV-DTS</v>
      </c>
    </row>
    <row r="984">
      <c r="A984" t="str">
        <v>TOTAL-FD0000002940</v>
      </c>
      <c r="B984" t="str">
        <v>TOTAL-F0000000918</v>
      </c>
      <c r="C984" t="str">
        <v>Spherical and Cylindrical Storage Vessel</v>
      </c>
      <c r="E984" t="str">
        <v/>
      </c>
      <c r="G984" t="str">
        <v>TOTAL-S0000000208</v>
      </c>
      <c r="H984" t="str">
        <v>PVV-PRC</v>
      </c>
    </row>
    <row r="985">
      <c r="A985" t="str">
        <v>TOTAL-FD0000002941</v>
      </c>
      <c r="B985" t="str">
        <v>TOTAL-F0000000918</v>
      </c>
      <c r="C985" t="str">
        <v>Spherical and Cylindrical Storage Vessel</v>
      </c>
      <c r="E985" t="str">
        <v/>
      </c>
      <c r="G985" t="str">
        <v>TOTAL-S0000000210</v>
      </c>
      <c r="H985" t="str">
        <v>PVV-SPE</v>
      </c>
    </row>
    <row r="986">
      <c r="A986" t="str">
        <v>TOTAL-FD0000002942</v>
      </c>
      <c r="B986" t="str">
        <v>TOTAL-F0000000919</v>
      </c>
      <c r="C986" t="str">
        <v>Splitter</v>
      </c>
      <c r="E986" t="str">
        <v/>
      </c>
      <c r="G986" t="str">
        <v>TOTAL-S0000000333</v>
      </c>
      <c r="H986" t="str">
        <v>TEL-LIS</v>
      </c>
    </row>
    <row r="987">
      <c r="A987" t="str">
        <v>TOTAL-FD0000002956</v>
      </c>
      <c r="B987" t="str">
        <v>TOTAL-F0000000922</v>
      </c>
      <c r="C987" t="str">
        <v>Spring</v>
      </c>
      <c r="E987" t="str">
        <v/>
      </c>
      <c r="G987" t="str">
        <v>TOTAL-S0000000200</v>
      </c>
      <c r="H987" t="str">
        <v>PVV-DTS</v>
      </c>
    </row>
    <row r="988">
      <c r="A988" t="str">
        <v>TOTAL-FD0000002960</v>
      </c>
      <c r="B988" t="str">
        <v>TOTAL-F0000000923</v>
      </c>
      <c r="C988" t="str">
        <v>Stack and Flue</v>
      </c>
      <c r="E988" t="str">
        <v/>
      </c>
      <c r="G988" t="str">
        <v>TOTAL-S0000000204</v>
      </c>
      <c r="H988" t="str">
        <v>PVV-LIS</v>
      </c>
    </row>
    <row r="989">
      <c r="A989" t="str">
        <v>TOTAL-FD0000002965</v>
      </c>
      <c r="B989" t="str">
        <v>TOTAL-F0000000927</v>
      </c>
      <c r="C989" t="str">
        <v>Steam Generator Skid</v>
      </c>
      <c r="E989" t="str">
        <v/>
      </c>
      <c r="G989" t="str">
        <v>TOTAL-S0000000200</v>
      </c>
      <c r="H989" t="str">
        <v>PVV-DTS</v>
      </c>
    </row>
    <row r="990">
      <c r="A990" t="str">
        <v>TOTAL-FD0000002968</v>
      </c>
      <c r="B990" t="str">
        <v>TOTAL-F0000000929</v>
      </c>
      <c r="C990" t="str">
        <v>Steam Turbine</v>
      </c>
      <c r="E990" t="str">
        <v/>
      </c>
      <c r="G990" t="str">
        <v>TOTAL-S0000000186</v>
      </c>
      <c r="H990" t="str">
        <v>MEC-LIS</v>
      </c>
    </row>
    <row r="991">
      <c r="A991" t="str">
        <v>TOTAL-FD0000002969</v>
      </c>
      <c r="B991" t="str">
        <v>TOTAL-F0000000930</v>
      </c>
      <c r="C991" t="str">
        <v>Steam Turbine Driver</v>
      </c>
      <c r="E991" t="str">
        <v/>
      </c>
      <c r="G991" t="str">
        <v>TOTAL-S0000000186</v>
      </c>
      <c r="H991" t="str">
        <v>MEC-LIS</v>
      </c>
    </row>
    <row r="992">
      <c r="A992" t="str">
        <v>TOTAL-FD0000002972</v>
      </c>
      <c r="B992" t="str">
        <v>TOTAL-F0000000931</v>
      </c>
      <c r="C992" t="str">
        <v>Storage Tank</v>
      </c>
      <c r="E992" t="str">
        <v/>
      </c>
      <c r="G992" t="str">
        <v>TOTAL-S0000000200</v>
      </c>
      <c r="H992" t="str">
        <v>PVV-DTS</v>
      </c>
    </row>
    <row r="993">
      <c r="A993" t="str">
        <v>TOTAL-FD0000002980</v>
      </c>
      <c r="B993" t="str">
        <v>TOTAL-F0000000931</v>
      </c>
      <c r="C993" t="str">
        <v>Storage Tank</v>
      </c>
      <c r="E993" t="str">
        <v/>
      </c>
      <c r="G993" t="str">
        <v>TOTAL-S0000000208</v>
      </c>
      <c r="H993" t="str">
        <v>PVV-PRC</v>
      </c>
    </row>
    <row r="994">
      <c r="A994" t="str">
        <v>TOTAL-FD0000002981</v>
      </c>
      <c r="B994" t="str">
        <v>TOTAL-F0000000931</v>
      </c>
      <c r="C994" t="str">
        <v>Storage Tank</v>
      </c>
      <c r="E994" t="str">
        <v/>
      </c>
      <c r="G994" t="str">
        <v>TOTAL-S0000000210</v>
      </c>
      <c r="H994" t="str">
        <v>PVV-SPE</v>
      </c>
    </row>
    <row r="995">
      <c r="A995" t="str">
        <v>TOTAL-FD0000002982</v>
      </c>
      <c r="B995" t="str">
        <v>TOTAL-F0000000932</v>
      </c>
      <c r="C995" t="str">
        <v>Storage Vessels and Tank</v>
      </c>
      <c r="E995" t="str">
        <v/>
      </c>
      <c r="G995" t="str">
        <v>TOTAL-S0000000204</v>
      </c>
      <c r="H995" t="str">
        <v>PVV-LIS</v>
      </c>
    </row>
    <row r="996">
      <c r="A996" t="str">
        <v>TOTAL-FD0000002983</v>
      </c>
      <c r="B996" t="str">
        <v>TOTAL-F0000000933</v>
      </c>
      <c r="C996" t="str">
        <v>Strainer</v>
      </c>
      <c r="E996" t="str">
        <v/>
      </c>
      <c r="G996" t="str">
        <v>TOTAL-S0000000205</v>
      </c>
      <c r="H996" t="str">
        <v>PVV-MAN</v>
      </c>
    </row>
    <row r="997">
      <c r="A997" t="str">
        <v>TOTAL-FD0000002985</v>
      </c>
      <c r="B997" t="str">
        <v>TOTAL-F0000000935</v>
      </c>
      <c r="C997" t="str">
        <v>Structure</v>
      </c>
      <c r="E997" t="str">
        <v/>
      </c>
      <c r="G997" t="str">
        <v>TOTAL-S0000000299</v>
      </c>
      <c r="H997" t="str">
        <v>STR-DRW</v>
      </c>
    </row>
    <row r="998">
      <c r="A998" t="str">
        <v>TOTAL-FD0000002986</v>
      </c>
      <c r="B998" t="str">
        <v>TOTAL-F0000000935</v>
      </c>
      <c r="C998" t="str">
        <v>Structure</v>
      </c>
      <c r="E998" t="str">
        <v/>
      </c>
      <c r="G998" t="str">
        <v>TOTAL-S0000000305</v>
      </c>
      <c r="H998" t="str">
        <v>STR-SPE</v>
      </c>
    </row>
    <row r="999">
      <c r="A999" t="str">
        <v>TOTAL-FD0000002994</v>
      </c>
      <c r="B999" t="str">
        <v>TOTAL-F0000000939</v>
      </c>
      <c r="C999" t="str">
        <v>Subsea Control Module</v>
      </c>
      <c r="D999" t="str">
        <f>VLOOKUP(B999,tblFunctionalClass!A:F,6,FALSE)</f>
        <v>Subsea Control System Equipment</v>
      </c>
      <c r="E999" t="str">
        <v/>
      </c>
      <c r="G999" t="str">
        <v>TOTAL-S0000000145</v>
      </c>
      <c r="H999" t="str">
        <v>INS-LPD</v>
      </c>
    </row>
    <row r="1000">
      <c r="A1000" t="str">
        <v>TOTAL-FD0000003002</v>
      </c>
      <c r="B1000" t="str">
        <v>TOTAL-F0000000941</v>
      </c>
      <c r="C1000" t="str">
        <v>Subsea Distribution unit (Injection umbilical termination on XT side)</v>
      </c>
      <c r="E1000" t="str">
        <v/>
      </c>
      <c r="G1000" t="str">
        <v>TOTAL-S0000000313</v>
      </c>
      <c r="H1000" t="str">
        <v>SPS-DRW</v>
      </c>
    </row>
    <row r="1001">
      <c r="A1001" t="str">
        <v>TOTAL-FD0000003008</v>
      </c>
      <c r="B1001" t="str">
        <v>TOTAL-F0000000941</v>
      </c>
      <c r="C1001" t="str">
        <v>Subsea Distribution unit (Injection umbilical termination on XT side)</v>
      </c>
      <c r="E1001" t="str">
        <v/>
      </c>
      <c r="G1001" t="str">
        <v>TOTAL-S0000000319</v>
      </c>
      <c r="H1001" t="str">
        <v>SPS-SPE</v>
      </c>
    </row>
    <row r="1002">
      <c r="A1002" t="str">
        <v>TOTAL-FD0000003009</v>
      </c>
      <c r="B1002" t="str">
        <v>TOTAL-F0000000942</v>
      </c>
      <c r="C1002" t="str">
        <v>Subsea Electronic Module</v>
      </c>
      <c r="E1002" t="str">
        <v/>
      </c>
      <c r="G1002" t="str">
        <v>TOTAL-S0000000137</v>
      </c>
      <c r="H1002" t="str">
        <v>INS-DTS</v>
      </c>
    </row>
    <row r="1003">
      <c r="A1003" t="str">
        <v>TOTAL-FD0000003021</v>
      </c>
      <c r="B1003" t="str">
        <v>TOTAL-F0000000943</v>
      </c>
      <c r="C1003" t="str">
        <v>Subsea Flowline</v>
      </c>
      <c r="E1003" t="str">
        <v/>
      </c>
      <c r="G1003" t="str">
        <v>TOTAL-S0000000319</v>
      </c>
      <c r="H1003" t="str">
        <v>SPS-SPE</v>
      </c>
    </row>
    <row r="1004">
      <c r="A1004" t="str">
        <v>TOTAL-FD0000003022</v>
      </c>
      <c r="B1004" t="str">
        <v>TOTAL-F0000000944</v>
      </c>
      <c r="C1004" t="str">
        <v>Subsea Isolation Valve</v>
      </c>
      <c r="E1004" t="str">
        <v/>
      </c>
      <c r="G1004" t="str">
        <v>TOTAL-S0000000133</v>
      </c>
      <c r="H1004" t="str">
        <v>INS-CAL</v>
      </c>
    </row>
    <row r="1005">
      <c r="A1005" t="str">
        <v>TOTAL-FD0000003025</v>
      </c>
      <c r="B1005" t="str">
        <v>TOTAL-F0000000944</v>
      </c>
      <c r="C1005" t="str">
        <v>Subsea Isolation Valve</v>
      </c>
      <c r="D1005" t="str">
        <f>VLOOKUP(B1005,tblFunctionalClass!A:F,6,FALSE)</f>
        <v>Valve Instrument</v>
      </c>
      <c r="E1005" t="str">
        <v/>
      </c>
      <c r="G1005" t="str">
        <v>TOTAL-S0000000145</v>
      </c>
      <c r="H1005" t="str">
        <v>INS-LPD</v>
      </c>
    </row>
    <row r="1006">
      <c r="A1006" t="str">
        <v>TOTAL-FD0000003026</v>
      </c>
      <c r="B1006" t="str">
        <v>TOTAL-F0000000944</v>
      </c>
      <c r="C1006" t="str">
        <v>Subsea Isolation Valve</v>
      </c>
      <c r="E1006" t="str">
        <v/>
      </c>
      <c r="G1006" t="str">
        <v>TOTAL-S0000000265</v>
      </c>
      <c r="H1006" t="str">
        <v>PRO-PID</v>
      </c>
    </row>
    <row r="1007">
      <c r="A1007" t="str">
        <v>TOTAL-FD0000003028</v>
      </c>
      <c r="B1007" t="str">
        <v>TOTAL-F0000000945</v>
      </c>
      <c r="C1007" t="str">
        <v>Subsea Manifold Branch Piping</v>
      </c>
      <c r="E1007" t="str">
        <v/>
      </c>
      <c r="G1007" t="str">
        <v>TOTAL-S0000000313</v>
      </c>
      <c r="H1007" t="str">
        <v>SPS-DRW</v>
      </c>
    </row>
    <row r="1008">
      <c r="A1008" t="str">
        <v>TOTAL-FD0000003029</v>
      </c>
      <c r="B1008" t="str">
        <v>TOTAL-F0000000945</v>
      </c>
      <c r="C1008" t="str">
        <v>Subsea Manifold Branch Piping</v>
      </c>
      <c r="E1008" t="str">
        <v/>
      </c>
      <c r="G1008" t="str">
        <v>TOTAL-S0000000319</v>
      </c>
      <c r="H1008" t="str">
        <v>SPS-SPE</v>
      </c>
    </row>
    <row r="1009">
      <c r="A1009" t="str">
        <v>TOTAL-FD0000003030</v>
      </c>
      <c r="B1009" t="str">
        <v>TOTAL-F0000000946</v>
      </c>
      <c r="C1009" t="str">
        <v>Subsea Manifold Valve</v>
      </c>
      <c r="E1009" t="str">
        <v/>
      </c>
      <c r="G1009" t="str">
        <v>TOTAL-S0000000311</v>
      </c>
      <c r="H1009" t="str">
        <v>SPS-DTS</v>
      </c>
    </row>
    <row r="1010">
      <c r="A1010" t="str">
        <v>TOTAL-FD0000003031</v>
      </c>
      <c r="B1010" t="str">
        <v>TOTAL-F0000000946</v>
      </c>
      <c r="C1010" t="str">
        <v>Subsea Manifold Valve</v>
      </c>
      <c r="E1010" t="str">
        <v/>
      </c>
      <c r="G1010" t="str">
        <v>TOTAL-S0000000314</v>
      </c>
      <c r="H1010" t="str">
        <v>SPS-GEA</v>
      </c>
    </row>
    <row r="1011">
      <c r="A1011" t="str">
        <v>TOTAL-FD0000003032</v>
      </c>
      <c r="B1011" t="str">
        <v>TOTAL-F0000000947</v>
      </c>
      <c r="C1011" t="str">
        <v>Subsea Material, Equipment and System</v>
      </c>
      <c r="E1011" t="str">
        <v/>
      </c>
      <c r="G1011" t="str">
        <v>TOTAL-S0000000311</v>
      </c>
      <c r="H1011" t="str">
        <v>SPS-DTS</v>
      </c>
    </row>
    <row r="1012">
      <c r="A1012" t="str">
        <v>TOTAL-FD0000003038</v>
      </c>
      <c r="B1012" t="str">
        <v>TOTAL-F0000000948</v>
      </c>
      <c r="C1012" t="str">
        <v>Subsea Mechanical Connectors (Production/Injection)</v>
      </c>
      <c r="E1012" t="str">
        <v/>
      </c>
      <c r="G1012" t="str">
        <v>TOTAL-S0000000313</v>
      </c>
      <c r="H1012" t="str">
        <v>SPS-DRW</v>
      </c>
    </row>
    <row r="1013">
      <c r="A1013" t="str">
        <v>TOTAL-FD0000003044</v>
      </c>
      <c r="B1013" t="str">
        <v>TOTAL-F0000000948</v>
      </c>
      <c r="C1013" t="str">
        <v>Subsea Mechanical Connectors (Production/Injection)</v>
      </c>
      <c r="E1013" t="str">
        <v/>
      </c>
      <c r="G1013" t="str">
        <v>TOTAL-S0000000319</v>
      </c>
      <c r="H1013" t="str">
        <v>SPS-SPE</v>
      </c>
    </row>
    <row r="1014">
      <c r="A1014" t="str">
        <v>TOTAL-FD0000003050</v>
      </c>
      <c r="B1014" t="str">
        <v>TOTAL-F0000000949</v>
      </c>
      <c r="C1014" t="str">
        <v>Subsea Process Equipment</v>
      </c>
      <c r="E1014" t="str">
        <v/>
      </c>
      <c r="G1014" t="str">
        <v>TOTAL-S0000000313</v>
      </c>
      <c r="H1014" t="str">
        <v>SPS-DRW</v>
      </c>
    </row>
    <row r="1015">
      <c r="A1015" t="str">
        <v>TOTAL-FD0000003056</v>
      </c>
      <c r="B1015" t="str">
        <v>TOTAL-F0000000949</v>
      </c>
      <c r="C1015" t="str">
        <v>Subsea Process Equipment</v>
      </c>
      <c r="E1015" t="str">
        <v/>
      </c>
      <c r="G1015" t="str">
        <v>TOTAL-S0000000319</v>
      </c>
      <c r="H1015" t="str">
        <v>SPS-SPE</v>
      </c>
    </row>
    <row r="1016">
      <c r="A1016" t="str">
        <v>TOTAL-FD0000003064</v>
      </c>
      <c r="B1016" t="str">
        <v>TOTAL-F0000000951</v>
      </c>
      <c r="C1016" t="str">
        <v>Subsea Structure</v>
      </c>
      <c r="E1016" t="str">
        <v/>
      </c>
      <c r="G1016" t="str">
        <v>TOTAL-S0000000313</v>
      </c>
      <c r="H1016" t="str">
        <v>SPS-DRW</v>
      </c>
    </row>
    <row r="1017">
      <c r="A1017" t="str">
        <v>TOTAL-FD0000003070</v>
      </c>
      <c r="B1017" t="str">
        <v>TOTAL-F0000000951</v>
      </c>
      <c r="C1017" t="str">
        <v>Subsea Structure</v>
      </c>
      <c r="E1017" t="str">
        <v/>
      </c>
      <c r="G1017" t="str">
        <v>TOTAL-S0000000319</v>
      </c>
      <c r="H1017" t="str">
        <v>SPS-SPE</v>
      </c>
    </row>
    <row r="1018">
      <c r="A1018" t="str">
        <v>TOTAL-FD0000003076</v>
      </c>
      <c r="B1018" t="str">
        <v>TOTAL-F0000000952</v>
      </c>
      <c r="C1018" t="str">
        <v>Subsea Valve</v>
      </c>
      <c r="E1018" t="str">
        <v/>
      </c>
      <c r="G1018" t="str">
        <v>TOTAL-S0000000313</v>
      </c>
      <c r="H1018" t="str">
        <v>SPS-DRW</v>
      </c>
    </row>
    <row r="1019">
      <c r="A1019" t="str">
        <v>TOTAL-FD0000003082</v>
      </c>
      <c r="B1019" t="str">
        <v>TOTAL-F0000000952</v>
      </c>
      <c r="C1019" t="str">
        <v>Subsea Valve</v>
      </c>
      <c r="E1019" t="str">
        <v/>
      </c>
      <c r="G1019" t="str">
        <v>TOTAL-S0000000319</v>
      </c>
      <c r="H1019" t="str">
        <v>SPS-SPE</v>
      </c>
    </row>
    <row r="1020">
      <c r="A1020" t="str">
        <v>TOTAL-FD0000003088</v>
      </c>
      <c r="B1020" t="str">
        <v>TOTAL-F0000000953</v>
      </c>
      <c r="C1020" t="str">
        <v>Subsea Vessel</v>
      </c>
      <c r="E1020" t="str">
        <v/>
      </c>
      <c r="G1020" t="str">
        <v>TOTAL-S0000000313</v>
      </c>
      <c r="H1020" t="str">
        <v>SPS-DRW</v>
      </c>
    </row>
    <row r="1021">
      <c r="A1021" t="str">
        <v>TOTAL-FD0000003094</v>
      </c>
      <c r="B1021" t="str">
        <v>TOTAL-F0000000953</v>
      </c>
      <c r="C1021" t="str">
        <v>Subsea Vessel</v>
      </c>
      <c r="E1021" t="str">
        <v/>
      </c>
      <c r="G1021" t="str">
        <v>TOTAL-S0000000319</v>
      </c>
      <c r="H1021" t="str">
        <v>SPS-SPE</v>
      </c>
    </row>
    <row r="1022">
      <c r="A1022" t="str">
        <v>TOTAL-FD0000003102</v>
      </c>
      <c r="B1022" t="str">
        <v>TOTAL-F0000000955</v>
      </c>
      <c r="C1022" t="str">
        <v>Subsea Well Jumper System</v>
      </c>
      <c r="E1022" t="str">
        <v/>
      </c>
      <c r="G1022" t="str">
        <v>TOTAL-S0000000313</v>
      </c>
      <c r="H1022" t="str">
        <v>SPS-DRW</v>
      </c>
    </row>
    <row r="1023">
      <c r="A1023" t="str">
        <v>TOTAL-FD0000003108</v>
      </c>
      <c r="B1023" t="str">
        <v>TOTAL-F0000000955</v>
      </c>
      <c r="C1023" t="str">
        <v>Subsea Well Jumper System</v>
      </c>
      <c r="E1023" t="str">
        <v/>
      </c>
      <c r="G1023" t="str">
        <v>TOTAL-S0000000319</v>
      </c>
      <c r="H1023" t="str">
        <v>SPS-SPE</v>
      </c>
    </row>
    <row r="1024">
      <c r="A1024" t="str">
        <v>TOTAL-FD0000003112</v>
      </c>
      <c r="B1024" t="str">
        <v>TOTAL-F0000000958</v>
      </c>
      <c r="C1024" t="str">
        <v>Sump</v>
      </c>
      <c r="E1024" t="str">
        <v/>
      </c>
      <c r="G1024" t="str">
        <v>TOTAL-S0000000003</v>
      </c>
      <c r="H1024" t="str">
        <v>ARC-DRW</v>
      </c>
    </row>
    <row r="1025">
      <c r="A1025" t="str">
        <v>TOTAL-FD0000003119</v>
      </c>
      <c r="B1025" t="str">
        <v>TOTAL-F0000000958</v>
      </c>
      <c r="C1025" t="str">
        <v>Sump</v>
      </c>
      <c r="E1025" t="str">
        <v/>
      </c>
      <c r="G1025" t="str">
        <v>TOTAL-S0000000023</v>
      </c>
      <c r="H1025" t="str">
        <v>CIV-SPE</v>
      </c>
    </row>
    <row r="1026">
      <c r="A1026" t="str">
        <v>TOTAL-FD0000003124</v>
      </c>
      <c r="B1026" t="str">
        <v>TOTAL-F0000000959</v>
      </c>
      <c r="C1026" t="str">
        <v>Surface Controlled Subsea Safety Valve</v>
      </c>
      <c r="E1026" t="str">
        <v/>
      </c>
      <c r="G1026" t="str">
        <v>TOTAL-S0000000140</v>
      </c>
      <c r="H1026" t="str">
        <v>INS-DRW</v>
      </c>
    </row>
    <row r="1027">
      <c r="A1027" t="str">
        <v>TOTAL-FD0000003133</v>
      </c>
      <c r="B1027" t="str">
        <v>TOTAL-F0000000959</v>
      </c>
      <c r="C1027" t="str">
        <v>Surface Controlled Subsea Safety Valve</v>
      </c>
      <c r="E1027" t="str">
        <v/>
      </c>
      <c r="G1027" t="str">
        <v>TOTAL-S0000000151</v>
      </c>
      <c r="H1027" t="str">
        <v>INS-PRC</v>
      </c>
    </row>
    <row r="1028">
      <c r="A1028" t="str">
        <v>TOTAL-FD0000003134</v>
      </c>
      <c r="B1028" t="str">
        <v>TOTAL-F0000000959</v>
      </c>
      <c r="C1028" t="str">
        <v>Surface Controlled Subsea Safety Valve</v>
      </c>
      <c r="E1028" t="str">
        <v/>
      </c>
      <c r="G1028" t="str">
        <v>TOTAL-S0000000155</v>
      </c>
      <c r="H1028" t="str">
        <v>INS-SPE</v>
      </c>
    </row>
    <row r="1029">
      <c r="A1029" t="str">
        <v>TOTAL-FD0000003135</v>
      </c>
      <c r="B1029" t="str">
        <v>TOTAL-F0000000959</v>
      </c>
      <c r="C1029" t="str">
        <v>Surface Controlled Subsea Safety Valve</v>
      </c>
      <c r="E1029" t="str">
        <v/>
      </c>
      <c r="G1029" t="str">
        <v>TOTAL-S0000000159</v>
      </c>
      <c r="H1029" t="str">
        <v>INS-WIR</v>
      </c>
    </row>
    <row r="1030">
      <c r="A1030" t="str">
        <v>TOTAL-FD0000003137</v>
      </c>
      <c r="B1030" t="str">
        <v>TOTAL-F0000000960</v>
      </c>
      <c r="C1030" t="str">
        <v>Surface Controlled SubSurface Safety Valve</v>
      </c>
      <c r="D1030" t="str">
        <f>VLOOKUP(B1030,tblFunctionalClass!A:F,6,FALSE)</f>
        <v>Valve Instrument</v>
      </c>
      <c r="E1030" t="str">
        <v/>
      </c>
      <c r="G1030" t="str">
        <v>TOTAL-S0000000145</v>
      </c>
      <c r="H1030" t="str">
        <v>INS-LPD</v>
      </c>
    </row>
    <row r="1031">
      <c r="A1031" t="str">
        <v>TOTAL-FD0000003141</v>
      </c>
      <c r="B1031" t="str">
        <v>TOTAL-F0000000961</v>
      </c>
      <c r="C1031" t="str">
        <v>Surface Safety Valve</v>
      </c>
      <c r="D1031" t="str">
        <f>VLOOKUP(B1031,tblFunctionalClass!A:F,6,FALSE)</f>
        <v>Valve Instrument</v>
      </c>
      <c r="E1031" t="str">
        <v/>
      </c>
      <c r="G1031" t="str">
        <v>TOTAL-S0000000145</v>
      </c>
      <c r="H1031" t="str">
        <v>INS-LPD</v>
      </c>
    </row>
    <row r="1032">
      <c r="A1032" t="str">
        <v>TOTAL-FD0000003147</v>
      </c>
      <c r="B1032" t="str">
        <v>TOTAL-F0000000965</v>
      </c>
      <c r="C1032" t="str">
        <v>Swab Valve</v>
      </c>
      <c r="E1032" t="str">
        <v/>
      </c>
      <c r="G1032" t="str">
        <v>TOTAL-S0000000311</v>
      </c>
      <c r="H1032" t="str">
        <v>SPS-DTS</v>
      </c>
    </row>
    <row r="1033">
      <c r="A1033" t="str">
        <v>TOTAL-FD0000003148</v>
      </c>
      <c r="B1033" t="str">
        <v>TOTAL-F0000000965</v>
      </c>
      <c r="C1033" t="str">
        <v>Swab Valve</v>
      </c>
      <c r="E1033" t="str">
        <v/>
      </c>
      <c r="G1033" t="str">
        <v>TOTAL-S0000000314</v>
      </c>
      <c r="H1033" t="str">
        <v>SPS-GEA</v>
      </c>
    </row>
    <row r="1034">
      <c r="A1034" t="str">
        <v>TOTAL-FD0000003149</v>
      </c>
      <c r="B1034" t="str">
        <v>TOTAL-F0000000966</v>
      </c>
      <c r="C1034" t="str">
        <v>Switch</v>
      </c>
      <c r="E1034" t="str">
        <v/>
      </c>
      <c r="G1034" t="str">
        <v>TOTAL-S0000000137</v>
      </c>
      <c r="H1034" t="str">
        <v>INS-DTS</v>
      </c>
    </row>
    <row r="1035">
      <c r="A1035" t="str">
        <v>TOTAL-FD0000003155</v>
      </c>
      <c r="B1035" t="str">
        <v>TOTAL-F0000000970</v>
      </c>
      <c r="C1035" t="str">
        <v>System Panel</v>
      </c>
      <c r="E1035" t="str">
        <v/>
      </c>
      <c r="G1035" t="str">
        <v>TOTAL-S0000000137</v>
      </c>
      <c r="H1035" t="str">
        <v>INS-DTS</v>
      </c>
    </row>
    <row r="1036">
      <c r="A1036" t="str">
        <v>TOTAL-FD0000003158</v>
      </c>
      <c r="B1036" t="str">
        <v>TOTAL-F0000000971</v>
      </c>
      <c r="C1036" t="str">
        <v>Tanks For HVAC Application</v>
      </c>
      <c r="E1036" t="str">
        <v/>
      </c>
      <c r="G1036" t="str">
        <v>TOTAL-S0000000269</v>
      </c>
      <c r="H1036" t="str">
        <v>PRO-REP</v>
      </c>
    </row>
    <row r="1037">
      <c r="A1037" t="str">
        <v>TOTAL-FD0000003159</v>
      </c>
      <c r="B1037" t="str">
        <v>TOTAL-F0000000971</v>
      </c>
      <c r="C1037" t="str">
        <v>Tanks For HVAC Application</v>
      </c>
      <c r="E1037" t="str">
        <v/>
      </c>
      <c r="G1037" t="str">
        <v>TOTAL-S0000000198</v>
      </c>
      <c r="H1037" t="str">
        <v>PVV-CRT</v>
      </c>
    </row>
    <row r="1038">
      <c r="A1038" t="str">
        <v>TOTAL-FD0000003162</v>
      </c>
      <c r="B1038" t="str">
        <v>TOTAL-F0000000971</v>
      </c>
      <c r="C1038" t="str">
        <v>Tanks For HVAC Application</v>
      </c>
      <c r="E1038" t="str">
        <v/>
      </c>
      <c r="G1038" t="str">
        <v>TOTAL-S0000000205</v>
      </c>
      <c r="H1038" t="str">
        <v>PVV-MAN</v>
      </c>
    </row>
    <row r="1039">
      <c r="A1039" t="str">
        <v>TOTAL-FD0000003163</v>
      </c>
      <c r="B1039" t="str">
        <v>TOTAL-F0000000971</v>
      </c>
      <c r="C1039" t="str">
        <v>Tanks For HVAC Application</v>
      </c>
      <c r="E1039" t="str">
        <v/>
      </c>
      <c r="G1039" t="str">
        <v>TOTAL-S0000000210</v>
      </c>
      <c r="H1039" t="str">
        <v>PVV-SPE</v>
      </c>
    </row>
    <row r="1040">
      <c r="A1040" t="str">
        <v>TOTAL-FD0000003164</v>
      </c>
      <c r="B1040" t="str">
        <v>TOTAL-F0000000972</v>
      </c>
      <c r="C1040" t="str">
        <v>Telecom Junction Box</v>
      </c>
      <c r="E1040" t="str">
        <v/>
      </c>
      <c r="G1040" t="str">
        <v>TOTAL-S0000000333</v>
      </c>
      <c r="H1040" t="str">
        <v>TEL-LIS</v>
      </c>
    </row>
    <row r="1041">
      <c r="A1041" t="str">
        <v>TOTAL-FD0000003167</v>
      </c>
      <c r="B1041" t="str">
        <v>TOTAL-F0000000974</v>
      </c>
      <c r="C1041" t="str">
        <v>Telephone</v>
      </c>
      <c r="E1041" t="str">
        <v/>
      </c>
      <c r="G1041" t="str">
        <v>TOTAL-S0000000333</v>
      </c>
      <c r="H1041" t="str">
        <v>TEL-LIS</v>
      </c>
    </row>
    <row r="1042">
      <c r="A1042" t="str">
        <v>TOTAL-FD0000003170</v>
      </c>
      <c r="B1042" t="str">
        <v>TOTAL-F0000000975</v>
      </c>
      <c r="C1042" t="str">
        <v>Telephony</v>
      </c>
      <c r="E1042" t="str">
        <v/>
      </c>
      <c r="G1042" t="str">
        <v>TOTAL-S0000000333</v>
      </c>
      <c r="H1042" t="str">
        <v>TEL-LIS</v>
      </c>
    </row>
    <row r="1043">
      <c r="A1043" t="str">
        <v>TOTAL-FD0000003177</v>
      </c>
      <c r="B1043" t="str">
        <v>TOTAL-F0000000981</v>
      </c>
      <c r="C1043" t="str">
        <v>Temperature Control Valve</v>
      </c>
      <c r="D1043" t="str">
        <f>VLOOKUP(B1043,tblFunctionalClass!A:F,6,FALSE)</f>
        <v>Temperature Instrument</v>
      </c>
      <c r="E1043" t="str">
        <v/>
      </c>
      <c r="G1043" t="str">
        <v>TOTAL-S0000000145</v>
      </c>
      <c r="H1043" t="str">
        <v>INS-LPD</v>
      </c>
    </row>
    <row r="1044">
      <c r="A1044" t="str">
        <v>TOTAL-FD0000003179</v>
      </c>
      <c r="B1044" t="str">
        <v>TOTAL-F0000000982</v>
      </c>
      <c r="C1044" t="str">
        <v>Temperature Controller</v>
      </c>
      <c r="D1044" t="str">
        <f>VLOOKUP(B1044,tblFunctionalClass!A:F,6,FALSE)</f>
        <v>Temperature Instrument</v>
      </c>
      <c r="E1044" t="str">
        <v/>
      </c>
      <c r="G1044" t="str">
        <v>TOTAL-S0000000145</v>
      </c>
      <c r="H1044" t="str">
        <v>INS-LPD</v>
      </c>
    </row>
    <row r="1045">
      <c r="A1045" t="str">
        <v>TOTAL-FD0000003181</v>
      </c>
      <c r="B1045" t="str">
        <v>TOTAL-F0000000983</v>
      </c>
      <c r="C1045" t="str">
        <v>Temperature Differential Control Valve</v>
      </c>
      <c r="D1045" t="str">
        <f>VLOOKUP(B1045,tblFunctionalClass!A:F,6,FALSE)</f>
        <v>Temperature Instrument</v>
      </c>
      <c r="E1045" t="str">
        <v/>
      </c>
      <c r="G1045" t="str">
        <v>TOTAL-S0000000145</v>
      </c>
      <c r="H1045" t="str">
        <v>INS-LPD</v>
      </c>
    </row>
    <row r="1046">
      <c r="A1046" t="str">
        <v>TOTAL-FD0000003183</v>
      </c>
      <c r="B1046" t="str">
        <v>TOTAL-F0000000984</v>
      </c>
      <c r="C1046" t="str">
        <v>Temperature Differential Controller</v>
      </c>
      <c r="D1046" t="str">
        <f>VLOOKUP(B1046,tblFunctionalClass!A:F,6,FALSE)</f>
        <v>Temperature Instrument</v>
      </c>
      <c r="E1046" t="str">
        <v/>
      </c>
      <c r="G1046" t="str">
        <v>TOTAL-S0000000145</v>
      </c>
      <c r="H1046" t="str">
        <v>INS-LPD</v>
      </c>
    </row>
    <row r="1047">
      <c r="A1047" t="str">
        <v>TOTAL-FD0000003185</v>
      </c>
      <c r="B1047" t="str">
        <v>TOTAL-F0000000985</v>
      </c>
      <c r="C1047" t="str">
        <v>Temperature Differential Indicating Controller</v>
      </c>
      <c r="D1047" t="str">
        <f>VLOOKUP(B1047,tblFunctionalClass!A:F,6,FALSE)</f>
        <v>Temperature Instrument</v>
      </c>
      <c r="E1047" t="str">
        <v/>
      </c>
      <c r="G1047" t="str">
        <v>TOTAL-S0000000145</v>
      </c>
      <c r="H1047" t="str">
        <v>INS-LPD</v>
      </c>
    </row>
    <row r="1048">
      <c r="A1048" t="str">
        <v>TOTAL-FD0000003190</v>
      </c>
      <c r="B1048" t="str">
        <v>TOTAL-F0000000989</v>
      </c>
      <c r="C1048" t="str">
        <v>Temperature Differential Transmitter</v>
      </c>
      <c r="E1048" t="str">
        <v/>
      </c>
      <c r="G1048" t="str">
        <v>TOTAL-S0000000146</v>
      </c>
      <c r="H1048" t="str">
        <v>INS-MAN</v>
      </c>
    </row>
    <row r="1049">
      <c r="A1049" t="str">
        <v>TOTAL-FD0000003191</v>
      </c>
      <c r="B1049" t="str">
        <v>TOTAL-F0000000989</v>
      </c>
      <c r="C1049" t="str">
        <v>Temperature Differential Transmitter</v>
      </c>
      <c r="E1049" t="str">
        <v/>
      </c>
      <c r="G1049" t="str">
        <v>TOTAL-S0000000159</v>
      </c>
      <c r="H1049" t="str">
        <v>INS-WIR</v>
      </c>
    </row>
    <row r="1050">
      <c r="A1050" t="str">
        <v>TOTAL-FD0000003194</v>
      </c>
      <c r="B1050" t="str">
        <v>TOTAL-F0000000991</v>
      </c>
      <c r="C1050" t="str">
        <v>Temperature Element</v>
      </c>
      <c r="E1050" t="str">
        <v/>
      </c>
      <c r="G1050" t="str">
        <v>TOTAL-S0000000140</v>
      </c>
      <c r="H1050" t="str">
        <v>INS-DRW</v>
      </c>
    </row>
    <row r="1051">
      <c r="A1051" t="str">
        <v>TOTAL-FD0000003201</v>
      </c>
      <c r="B1051" t="str">
        <v>TOTAL-F0000000991</v>
      </c>
      <c r="C1051" t="str">
        <v>Temperature Element</v>
      </c>
      <c r="D1051" t="str">
        <f>VLOOKUP(B1051,tblFunctionalClass!A:F,6,FALSE)</f>
        <v>Temperature Instrument</v>
      </c>
      <c r="E1051" t="str">
        <v/>
      </c>
      <c r="G1051" t="str">
        <v>TOTAL-S0000000145</v>
      </c>
      <c r="H1051" t="str">
        <v>INS-LPD</v>
      </c>
    </row>
    <row r="1052">
      <c r="A1052" t="str">
        <v>TOTAL-FD0000003204</v>
      </c>
      <c r="B1052" t="str">
        <v>TOTAL-F0000000991</v>
      </c>
      <c r="C1052" t="str">
        <v>Temperature Element</v>
      </c>
      <c r="E1052" t="str">
        <v/>
      </c>
      <c r="G1052" t="str">
        <v>TOTAL-S0000000151</v>
      </c>
      <c r="H1052" t="str">
        <v>INS-PRC</v>
      </c>
    </row>
    <row r="1053">
      <c r="A1053" t="str">
        <v>TOTAL-FD0000003205</v>
      </c>
      <c r="B1053" t="str">
        <v>TOTAL-F0000000991</v>
      </c>
      <c r="C1053" t="str">
        <v>Temperature Element</v>
      </c>
      <c r="E1053" t="str">
        <v/>
      </c>
      <c r="G1053" t="str">
        <v>TOTAL-S0000000155</v>
      </c>
      <c r="H1053" t="str">
        <v>INS-SPE</v>
      </c>
    </row>
    <row r="1054">
      <c r="A1054" t="str">
        <v>TOTAL-FD0000003206</v>
      </c>
      <c r="B1054" t="str">
        <v>TOTAL-F0000000991</v>
      </c>
      <c r="C1054" t="str">
        <v>Temperature Element</v>
      </c>
      <c r="E1054" t="str">
        <v/>
      </c>
      <c r="G1054" t="str">
        <v>TOTAL-S0000000159</v>
      </c>
      <c r="H1054" t="str">
        <v>INS-WIR</v>
      </c>
    </row>
    <row r="1055">
      <c r="A1055" t="str">
        <v>TOTAL-FD0000003208</v>
      </c>
      <c r="B1055" t="str">
        <v>TOTAL-F0000000992</v>
      </c>
      <c r="C1055" t="str">
        <v>Temperature Element / Sensor for SIS function</v>
      </c>
      <c r="D1055" t="str">
        <f>VLOOKUP(B1055,tblFunctionalClass!A:F,6,FALSE)</f>
        <v>Temperature Instrument</v>
      </c>
      <c r="E1055" t="str">
        <v/>
      </c>
      <c r="G1055" t="str">
        <v>TOTAL-S0000000145</v>
      </c>
      <c r="H1055" t="str">
        <v>INS-LPD</v>
      </c>
    </row>
    <row r="1056">
      <c r="A1056" t="str">
        <v>TOTAL-FD0000003210</v>
      </c>
      <c r="B1056" t="str">
        <v>TOTAL-F0000000993</v>
      </c>
      <c r="C1056" t="str">
        <v>Temperature Indicating Controller</v>
      </c>
      <c r="D1056" t="str">
        <f>VLOOKUP(B1056,tblFunctionalClass!A:F,6,FALSE)</f>
        <v>Temperature Instrument</v>
      </c>
      <c r="E1056" t="str">
        <v/>
      </c>
      <c r="G1056" t="str">
        <v>TOTAL-S0000000145</v>
      </c>
      <c r="H1056" t="str">
        <v>INS-LPD</v>
      </c>
    </row>
    <row r="1057">
      <c r="A1057" t="str">
        <v>TOTAL-FD0000003212</v>
      </c>
      <c r="B1057" t="str">
        <v>TOTAL-F0000000994</v>
      </c>
      <c r="C1057" t="str">
        <v>Temperature Indicating Transmitter</v>
      </c>
      <c r="D1057" t="str">
        <f>VLOOKUP(B1057,tblFunctionalClass!A:F,6,FALSE)</f>
        <v>Temperature Instrument</v>
      </c>
      <c r="E1057" t="str">
        <v/>
      </c>
      <c r="G1057" t="str">
        <v>TOTAL-S0000000145</v>
      </c>
      <c r="H1057" t="str">
        <v>INS-LPD</v>
      </c>
    </row>
    <row r="1058">
      <c r="A1058" t="str">
        <v>TOTAL-FD0000003213</v>
      </c>
      <c r="B1058" t="str">
        <v>TOTAL-F0000000995</v>
      </c>
      <c r="C1058" t="str">
        <v>Temperature Indicator</v>
      </c>
      <c r="E1058" t="str">
        <v/>
      </c>
      <c r="G1058" t="str">
        <v>TOTAL-S0000000146</v>
      </c>
      <c r="H1058" t="str">
        <v>INS-MAN</v>
      </c>
    </row>
    <row r="1059">
      <c r="A1059" t="str">
        <v>TOTAL-FD0000003214</v>
      </c>
      <c r="B1059" t="str">
        <v>TOTAL-F0000000995</v>
      </c>
      <c r="C1059" t="str">
        <v>Temperature Indicator</v>
      </c>
      <c r="E1059" t="str">
        <v/>
      </c>
      <c r="G1059" t="str">
        <v>TOTAL-S0000000159</v>
      </c>
      <c r="H1059" t="str">
        <v>INS-WIR</v>
      </c>
    </row>
    <row r="1060">
      <c r="A1060" t="str">
        <v>TOTAL-FD0000003218</v>
      </c>
      <c r="B1060" t="str">
        <v>TOTAL-F0000000999</v>
      </c>
      <c r="C1060" t="str">
        <v>Temperature Electronic Function (Relay) or Converter</v>
      </c>
      <c r="E1060" t="str">
        <v/>
      </c>
      <c r="G1060" t="str">
        <v>TOTAL-S0000000137</v>
      </c>
      <c r="H1060" t="str">
        <v>INS-DTS</v>
      </c>
    </row>
    <row r="1061">
      <c r="A1061" t="str">
        <v>TOTAL-FD0000003219</v>
      </c>
      <c r="B1061" t="str">
        <v>TOTAL-F0000001000</v>
      </c>
      <c r="C1061" t="str">
        <v xml:space="preserve">Temperature Solenoid Valve OR Electronic Function (Relay) or Converter for Control Function </v>
      </c>
      <c r="E1061" t="str">
        <v/>
      </c>
      <c r="G1061" t="str">
        <v>TOTAL-S0000000140</v>
      </c>
      <c r="H1061" t="str">
        <v>INS-DRW</v>
      </c>
    </row>
    <row r="1062">
      <c r="A1062" t="str">
        <v>TOTAL-FD0000003226</v>
      </c>
      <c r="B1062" t="str">
        <v>TOTAL-F0000001000</v>
      </c>
      <c r="C1062" t="str">
        <v xml:space="preserve">Temperature Solenoid Valve OR Electronic Function (Relay) or Converter for Control Function </v>
      </c>
      <c r="D1062" t="str">
        <f>VLOOKUP(B1062,tblFunctionalClass!A:F,6,FALSE)</f>
        <v>Temperature Instrument</v>
      </c>
      <c r="E1062" t="str">
        <v/>
      </c>
      <c r="G1062" t="str">
        <v>TOTAL-S0000000145</v>
      </c>
      <c r="H1062" t="str">
        <v>INS-LPD</v>
      </c>
    </row>
    <row r="1063">
      <c r="A1063" t="str">
        <v>TOTAL-FD0000003229</v>
      </c>
      <c r="B1063" t="str">
        <v>TOTAL-F0000001000</v>
      </c>
      <c r="C1063" t="str">
        <v xml:space="preserve">Temperature Solenoid Valve OR Electronic Function (Relay) or Converter for Control Function </v>
      </c>
      <c r="E1063" t="str">
        <v/>
      </c>
      <c r="G1063" t="str">
        <v>TOTAL-S0000000151</v>
      </c>
      <c r="H1063" t="str">
        <v>INS-PRC</v>
      </c>
    </row>
    <row r="1064">
      <c r="A1064" t="str">
        <v>TOTAL-FD0000003230</v>
      </c>
      <c r="B1064" t="str">
        <v>TOTAL-F0000001000</v>
      </c>
      <c r="C1064" t="str">
        <v xml:space="preserve">Temperature Solenoid Valve OR Electronic Function (Relay) or Converter for Control Function </v>
      </c>
      <c r="E1064" t="str">
        <v/>
      </c>
      <c r="G1064" t="str">
        <v>TOTAL-S0000000155</v>
      </c>
      <c r="H1064" t="str">
        <v>INS-SPE</v>
      </c>
    </row>
    <row r="1065">
      <c r="A1065" t="str">
        <v>TOTAL-FD0000003231</v>
      </c>
      <c r="B1065" t="str">
        <v>TOTAL-F0000001000</v>
      </c>
      <c r="C1065" t="str">
        <v xml:space="preserve">Temperature Solenoid Valve OR Electronic Function (Relay) or Converter for Control Function </v>
      </c>
      <c r="E1065" t="str">
        <v/>
      </c>
      <c r="G1065" t="str">
        <v>TOTAL-S0000000159</v>
      </c>
      <c r="H1065" t="str">
        <v>INS-WIR</v>
      </c>
    </row>
    <row r="1066">
      <c r="A1066" t="str">
        <v>TOTAL-FD0000003232</v>
      </c>
      <c r="B1066" t="str">
        <v>TOTAL-F0000001001</v>
      </c>
      <c r="C1066" t="str">
        <v>Temperature Solenoid Valve OR Electronic Function (Relay) or Converter for SIS function</v>
      </c>
      <c r="E1066" t="str">
        <v/>
      </c>
      <c r="G1066" t="str">
        <v>TOTAL-S0000000140</v>
      </c>
      <c r="H1066" t="str">
        <v>INS-DRW</v>
      </c>
    </row>
    <row r="1067">
      <c r="A1067" t="str">
        <v>TOTAL-FD0000003239</v>
      </c>
      <c r="B1067" t="str">
        <v>TOTAL-F0000001001</v>
      </c>
      <c r="C1067" t="str">
        <v>Temperature Solenoid Valve OR Electronic Function (Relay) or Converter for SIS function</v>
      </c>
      <c r="D1067" t="str">
        <f>VLOOKUP(B1067,tblFunctionalClass!A:F,6,FALSE)</f>
        <v>Temperature Instrument</v>
      </c>
      <c r="E1067" t="str">
        <v/>
      </c>
      <c r="G1067" t="str">
        <v>TOTAL-S0000000145</v>
      </c>
      <c r="H1067" t="str">
        <v>INS-LPD</v>
      </c>
    </row>
    <row r="1068">
      <c r="A1068" t="str">
        <v>TOTAL-FD0000003242</v>
      </c>
      <c r="B1068" t="str">
        <v>TOTAL-F0000001001</v>
      </c>
      <c r="C1068" t="str">
        <v>Temperature Solenoid Valve OR Electronic Function (Relay) or Converter for SIS function</v>
      </c>
      <c r="E1068" t="str">
        <v/>
      </c>
      <c r="G1068" t="str">
        <v>TOTAL-S0000000151</v>
      </c>
      <c r="H1068" t="str">
        <v>INS-PRC</v>
      </c>
    </row>
    <row r="1069">
      <c r="A1069" t="str">
        <v>TOTAL-FD0000003243</v>
      </c>
      <c r="B1069" t="str">
        <v>TOTAL-F0000001001</v>
      </c>
      <c r="C1069" t="str">
        <v>Temperature Solenoid Valve OR Electronic Function (Relay) or Converter for SIS function</v>
      </c>
      <c r="E1069" t="str">
        <v/>
      </c>
      <c r="G1069" t="str">
        <v>TOTAL-S0000000155</v>
      </c>
      <c r="H1069" t="str">
        <v>INS-SPE</v>
      </c>
    </row>
    <row r="1070">
      <c r="A1070" t="str">
        <v>TOTAL-FD0000003244</v>
      </c>
      <c r="B1070" t="str">
        <v>TOTAL-F0000001001</v>
      </c>
      <c r="C1070" t="str">
        <v>Temperature Solenoid Valve OR Electronic Function (Relay) or Converter for SIS function</v>
      </c>
      <c r="E1070" t="str">
        <v/>
      </c>
      <c r="G1070" t="str">
        <v>TOTAL-S0000000159</v>
      </c>
      <c r="H1070" t="str">
        <v>INS-WIR</v>
      </c>
    </row>
    <row r="1071">
      <c r="A1071" t="str">
        <v>TOTAL-FD0000003246</v>
      </c>
      <c r="B1071" t="str">
        <v>TOTAL-F0000001002</v>
      </c>
      <c r="C1071" t="str">
        <v>Temperature Switch</v>
      </c>
      <c r="E1071" t="str">
        <v/>
      </c>
      <c r="G1071" t="str">
        <v>TOTAL-S0000000146</v>
      </c>
      <c r="H1071" t="str">
        <v>INS-MAN</v>
      </c>
    </row>
    <row r="1072">
      <c r="A1072" t="str">
        <v>TOTAL-FD0000003247</v>
      </c>
      <c r="B1072" t="str">
        <v>TOTAL-F0000001002</v>
      </c>
      <c r="C1072" t="str">
        <v>Temperature Switch</v>
      </c>
      <c r="E1072" t="str">
        <v/>
      </c>
      <c r="G1072" t="str">
        <v>TOTAL-S0000000159</v>
      </c>
      <c r="H1072" t="str">
        <v>INS-WIR</v>
      </c>
    </row>
    <row r="1073">
      <c r="A1073" t="str">
        <v>TOTAL-FD0000003262</v>
      </c>
      <c r="B1073" t="str">
        <v>TOTAL-F0000001016</v>
      </c>
      <c r="C1073" t="str">
        <v>Test Bench</v>
      </c>
      <c r="E1073" t="str">
        <v/>
      </c>
      <c r="G1073" t="str">
        <v>TOTAL-S0000000140</v>
      </c>
      <c r="H1073" t="str">
        <v>INS-DRW</v>
      </c>
    </row>
    <row r="1074">
      <c r="A1074" t="str">
        <v>TOTAL-FD0000003271</v>
      </c>
      <c r="B1074" t="str">
        <v>TOTAL-F0000001016</v>
      </c>
      <c r="C1074" t="str">
        <v>Test Bench</v>
      </c>
      <c r="E1074" t="str">
        <v/>
      </c>
      <c r="G1074" t="str">
        <v>TOTAL-S0000000151</v>
      </c>
      <c r="H1074" t="str">
        <v>INS-PRC</v>
      </c>
    </row>
    <row r="1075">
      <c r="A1075" t="str">
        <v>TOTAL-FD0000003272</v>
      </c>
      <c r="B1075" t="str">
        <v>TOTAL-F0000001016</v>
      </c>
      <c r="C1075" t="str">
        <v>Test Bench</v>
      </c>
      <c r="E1075" t="str">
        <v/>
      </c>
      <c r="G1075" t="str">
        <v>TOTAL-S0000000155</v>
      </c>
      <c r="H1075" t="str">
        <v>INS-SPE</v>
      </c>
    </row>
    <row r="1076">
      <c r="A1076" t="str">
        <v>TOTAL-FD0000003273</v>
      </c>
      <c r="B1076" t="str">
        <v>TOTAL-F0000001016</v>
      </c>
      <c r="C1076" t="str">
        <v>Test Bench</v>
      </c>
      <c r="E1076" t="str">
        <v/>
      </c>
      <c r="G1076" t="str">
        <v>TOTAL-S0000000159</v>
      </c>
      <c r="H1076" t="str">
        <v>INS-WIR</v>
      </c>
    </row>
    <row r="1077">
      <c r="A1077" t="str">
        <v>TOTAL-FD0000003281</v>
      </c>
      <c r="B1077" t="str">
        <v>TOTAL-F0000001017</v>
      </c>
      <c r="C1077" t="str">
        <v>Textil Processing Equipment</v>
      </c>
      <c r="E1077" t="str">
        <v/>
      </c>
      <c r="G1077" t="str">
        <v>TOTAL-S0000000204</v>
      </c>
      <c r="H1077" t="str">
        <v>PVV-LIS</v>
      </c>
    </row>
    <row r="1078">
      <c r="A1078" t="str">
        <v>TOTAL-FD0000003284</v>
      </c>
      <c r="B1078" t="str">
        <v>TOTAL-F0000001017</v>
      </c>
      <c r="C1078" t="str">
        <v>Textil Processing Equipment</v>
      </c>
      <c r="E1078" t="str">
        <v/>
      </c>
      <c r="G1078" t="str">
        <v>TOTAL-S0000000208</v>
      </c>
      <c r="H1078" t="str">
        <v>PVV-PRC</v>
      </c>
    </row>
    <row r="1079">
      <c r="A1079" t="str">
        <v>TOTAL-FD0000003285</v>
      </c>
      <c r="B1079" t="str">
        <v>TOTAL-F0000001017</v>
      </c>
      <c r="C1079" t="str">
        <v>Textil Processing Equipment</v>
      </c>
      <c r="E1079" t="str">
        <v/>
      </c>
      <c r="G1079" t="str">
        <v>TOTAL-S0000000210</v>
      </c>
      <c r="H1079" t="str">
        <v>PVV-SPE</v>
      </c>
    </row>
    <row r="1080">
      <c r="A1080" t="str">
        <v>TOTAL-FD0000003286</v>
      </c>
      <c r="B1080" t="str">
        <v>TOTAL-F0000001018</v>
      </c>
      <c r="C1080" t="str">
        <v>Thermal Expansion Safety Valve</v>
      </c>
      <c r="E1080" t="str">
        <v/>
      </c>
      <c r="G1080" t="str">
        <v>TOTAL-S0000000140</v>
      </c>
      <c r="H1080" t="str">
        <v>INS-DRW</v>
      </c>
    </row>
    <row r="1081">
      <c r="A1081" t="str">
        <v>TOTAL-FD0000003295</v>
      </c>
      <c r="B1081" t="str">
        <v>TOTAL-F0000001018</v>
      </c>
      <c r="C1081" t="str">
        <v>Thermal Expansion Safety Valve</v>
      </c>
      <c r="E1081" t="str">
        <v/>
      </c>
      <c r="G1081" t="str">
        <v>TOTAL-S0000000151</v>
      </c>
      <c r="H1081" t="str">
        <v>INS-PRC</v>
      </c>
    </row>
    <row r="1082">
      <c r="A1082" t="str">
        <v>TOTAL-FD0000003296</v>
      </c>
      <c r="B1082" t="str">
        <v>TOTAL-F0000001018</v>
      </c>
      <c r="C1082" t="str">
        <v>Thermal Expansion Safety Valve</v>
      </c>
      <c r="E1082" t="str">
        <v/>
      </c>
      <c r="G1082" t="str">
        <v>TOTAL-S0000000155</v>
      </c>
      <c r="H1082" t="str">
        <v>INS-SPE</v>
      </c>
    </row>
    <row r="1083">
      <c r="A1083" t="str">
        <v>TOTAL-FD0000003297</v>
      </c>
      <c r="B1083" t="str">
        <v>TOTAL-F0000001018</v>
      </c>
      <c r="C1083" t="str">
        <v>Thermal Expansion Safety Valve</v>
      </c>
      <c r="E1083" t="str">
        <v/>
      </c>
      <c r="G1083" t="str">
        <v>TOTAL-S0000000159</v>
      </c>
      <c r="H1083" t="str">
        <v>INS-WIR</v>
      </c>
    </row>
    <row r="1084">
      <c r="A1084" t="str">
        <v>TOTAL-FD0000003306</v>
      </c>
      <c r="B1084" t="str">
        <v>TOTAL-F0000001020</v>
      </c>
      <c r="C1084" t="str">
        <v>Thermic Solar Collector</v>
      </c>
      <c r="E1084" t="str">
        <v/>
      </c>
      <c r="G1084" t="str">
        <v>TOTAL-S0000000204</v>
      </c>
      <c r="H1084" t="str">
        <v>PVV-LIS</v>
      </c>
    </row>
    <row r="1085">
      <c r="A1085" t="str">
        <v>TOTAL-FD0000003309</v>
      </c>
      <c r="B1085" t="str">
        <v>TOTAL-F0000001020</v>
      </c>
      <c r="C1085" t="str">
        <v>Thermic Solar Collector</v>
      </c>
      <c r="E1085" t="str">
        <v/>
      </c>
      <c r="G1085" t="str">
        <v>TOTAL-S0000000208</v>
      </c>
      <c r="H1085" t="str">
        <v>PVV-PRC</v>
      </c>
    </row>
    <row r="1086">
      <c r="A1086" t="str">
        <v>TOTAL-FD0000003310</v>
      </c>
      <c r="B1086" t="str">
        <v>TOTAL-F0000001020</v>
      </c>
      <c r="C1086" t="str">
        <v>Thermic Solar Collector</v>
      </c>
      <c r="E1086" t="str">
        <v/>
      </c>
      <c r="G1086" t="str">
        <v>TOTAL-S0000000210</v>
      </c>
      <c r="H1086" t="str">
        <v>PVV-SPE</v>
      </c>
    </row>
    <row r="1087">
      <c r="A1087" t="str">
        <v>TOTAL-FD0000003311</v>
      </c>
      <c r="B1087" t="str">
        <v>TOTAL-F0000001021</v>
      </c>
      <c r="C1087" t="str">
        <v>Thermostat</v>
      </c>
      <c r="E1087" t="str">
        <v/>
      </c>
      <c r="G1087" t="str">
        <v>TOTAL-S0000000137</v>
      </c>
      <c r="H1087" t="str">
        <v>INS-DTS</v>
      </c>
    </row>
    <row r="1088">
      <c r="A1088" t="str">
        <v>TOTAL-FD0000003312</v>
      </c>
      <c r="B1088" t="str">
        <v>TOTAL-F0000001021</v>
      </c>
      <c r="C1088" t="str">
        <v>Thermostat</v>
      </c>
      <c r="E1088" t="str">
        <v/>
      </c>
      <c r="G1088" t="str">
        <v>TOTAL-S0000000146</v>
      </c>
      <c r="H1088" t="str">
        <v>INS-MAN</v>
      </c>
    </row>
    <row r="1089">
      <c r="A1089" t="str">
        <v>TOTAL-FD0000003313</v>
      </c>
      <c r="B1089" t="str">
        <v>TOTAL-F0000001021</v>
      </c>
      <c r="C1089" t="str">
        <v>Thermostat</v>
      </c>
      <c r="E1089" t="str">
        <v/>
      </c>
      <c r="G1089" t="str">
        <v>TOTAL-S0000000159</v>
      </c>
      <c r="H1089" t="str">
        <v>INS-WIR</v>
      </c>
    </row>
    <row r="1090">
      <c r="A1090" t="str">
        <v>TOTAL-FD0000003315</v>
      </c>
      <c r="B1090" t="str">
        <v>TOTAL-F0000001022</v>
      </c>
      <c r="C1090" t="str">
        <v>Thermowell</v>
      </c>
      <c r="E1090" t="str">
        <v/>
      </c>
      <c r="G1090" t="str">
        <v>TOTAL-S0000000146</v>
      </c>
      <c r="H1090" t="str">
        <v>INS-MAN</v>
      </c>
    </row>
    <row r="1091">
      <c r="A1091" t="str">
        <v>TOTAL-FD0000003316</v>
      </c>
      <c r="B1091" t="str">
        <v>TOTAL-F0000001022</v>
      </c>
      <c r="C1091" t="str">
        <v>Thermowell</v>
      </c>
      <c r="E1091" t="str">
        <v/>
      </c>
      <c r="G1091" t="str">
        <v>TOTAL-S0000000159</v>
      </c>
      <c r="H1091" t="str">
        <v>INS-WIR</v>
      </c>
    </row>
    <row r="1092">
      <c r="A1092" t="str">
        <v>TOTAL-FD0000003330</v>
      </c>
      <c r="B1092" t="str">
        <v>TOTAL-F0000001024</v>
      </c>
      <c r="C1092" t="str">
        <v>Tie Rod</v>
      </c>
      <c r="E1092" t="str">
        <v/>
      </c>
      <c r="G1092" t="str">
        <v>TOTAL-S0000000301</v>
      </c>
      <c r="H1092" t="str">
        <v>STR-PRC</v>
      </c>
    </row>
    <row r="1093">
      <c r="A1093" t="str">
        <v>TOTAL-FD0000003338</v>
      </c>
      <c r="B1093" t="str">
        <v>TOTAL-F0000001030</v>
      </c>
      <c r="C1093" t="str">
        <v>Time Controller</v>
      </c>
      <c r="E1093" t="str">
        <v/>
      </c>
      <c r="G1093" t="str">
        <v>TOTAL-S0000000140</v>
      </c>
      <c r="H1093" t="str">
        <v>INS-DRW</v>
      </c>
    </row>
    <row r="1094">
      <c r="A1094" t="str">
        <v>TOTAL-FD0000003345</v>
      </c>
      <c r="B1094" t="str">
        <v>TOTAL-F0000001030</v>
      </c>
      <c r="C1094" t="str">
        <v>Time Controller</v>
      </c>
      <c r="D1094" t="str">
        <f>VLOOKUP(B1094,tblFunctionalClass!A:F,6,FALSE)</f>
        <v>Time Instrument</v>
      </c>
      <c r="E1094" t="str">
        <v/>
      </c>
      <c r="G1094" t="str">
        <v>TOTAL-S0000000145</v>
      </c>
      <c r="H1094" t="str">
        <v>INS-LPD</v>
      </c>
    </row>
    <row r="1095">
      <c r="A1095" t="str">
        <v>TOTAL-FD0000003348</v>
      </c>
      <c r="B1095" t="str">
        <v>TOTAL-F0000001030</v>
      </c>
      <c r="C1095" t="str">
        <v>Time Controller</v>
      </c>
      <c r="E1095" t="str">
        <v/>
      </c>
      <c r="G1095" t="str">
        <v>TOTAL-S0000000151</v>
      </c>
      <c r="H1095" t="str">
        <v>INS-PRC</v>
      </c>
    </row>
    <row r="1096">
      <c r="A1096" t="str">
        <v>TOTAL-FD0000003349</v>
      </c>
      <c r="B1096" t="str">
        <v>TOTAL-F0000001030</v>
      </c>
      <c r="C1096" t="str">
        <v>Time Controller</v>
      </c>
      <c r="E1096" t="str">
        <v/>
      </c>
      <c r="G1096" t="str">
        <v>TOTAL-S0000000155</v>
      </c>
      <c r="H1096" t="str">
        <v>INS-SPE</v>
      </c>
    </row>
    <row r="1097">
      <c r="A1097" t="str">
        <v>TOTAL-FD0000003350</v>
      </c>
      <c r="B1097" t="str">
        <v>TOTAL-F0000001030</v>
      </c>
      <c r="C1097" t="str">
        <v>Time Controller</v>
      </c>
      <c r="E1097" t="str">
        <v/>
      </c>
      <c r="G1097" t="str">
        <v>TOTAL-S0000000159</v>
      </c>
      <c r="H1097" t="str">
        <v>INS-WIR</v>
      </c>
    </row>
    <row r="1098">
      <c r="A1098" t="str">
        <v>TOTAL-FD0000003351</v>
      </c>
      <c r="B1098" t="str">
        <v>TOTAL-F0000001031</v>
      </c>
      <c r="C1098" t="str">
        <v>Time Element</v>
      </c>
      <c r="E1098" t="str">
        <v/>
      </c>
      <c r="G1098" t="str">
        <v>TOTAL-S0000000140</v>
      </c>
      <c r="H1098" t="str">
        <v>INS-DRW</v>
      </c>
    </row>
    <row r="1099">
      <c r="A1099" t="str">
        <v>TOTAL-FD0000003358</v>
      </c>
      <c r="B1099" t="str">
        <v>TOTAL-F0000001031</v>
      </c>
      <c r="C1099" t="str">
        <v>Time Element</v>
      </c>
      <c r="D1099" t="str">
        <f>VLOOKUP(B1099,tblFunctionalClass!A:F,6,FALSE)</f>
        <v>Time Instrument</v>
      </c>
      <c r="E1099" t="str">
        <v/>
      </c>
      <c r="G1099" t="str">
        <v>TOTAL-S0000000145</v>
      </c>
      <c r="H1099" t="str">
        <v>INS-LPD</v>
      </c>
    </row>
    <row r="1100">
      <c r="A1100" t="str">
        <v>TOTAL-FD0000003361</v>
      </c>
      <c r="B1100" t="str">
        <v>TOTAL-F0000001031</v>
      </c>
      <c r="C1100" t="str">
        <v>Time Element</v>
      </c>
      <c r="E1100" t="str">
        <v/>
      </c>
      <c r="G1100" t="str">
        <v>TOTAL-S0000000151</v>
      </c>
      <c r="H1100" t="str">
        <v>INS-PRC</v>
      </c>
    </row>
    <row r="1101">
      <c r="A1101" t="str">
        <v>TOTAL-FD0000003362</v>
      </c>
      <c r="B1101" t="str">
        <v>TOTAL-F0000001031</v>
      </c>
      <c r="C1101" t="str">
        <v>Time Element</v>
      </c>
      <c r="E1101" t="str">
        <v/>
      </c>
      <c r="G1101" t="str">
        <v>TOTAL-S0000000155</v>
      </c>
      <c r="H1101" t="str">
        <v>INS-SPE</v>
      </c>
    </row>
    <row r="1102">
      <c r="A1102" t="str">
        <v>TOTAL-FD0000003363</v>
      </c>
      <c r="B1102" t="str">
        <v>TOTAL-F0000001031</v>
      </c>
      <c r="C1102" t="str">
        <v>Time Element</v>
      </c>
      <c r="E1102" t="str">
        <v/>
      </c>
      <c r="G1102" t="str">
        <v>TOTAL-S0000000159</v>
      </c>
      <c r="H1102" t="str">
        <v>INS-WIR</v>
      </c>
    </row>
    <row r="1103">
      <c r="A1103" t="str">
        <v>TOTAL-FD0000003379</v>
      </c>
      <c r="B1103" t="str">
        <v>TOTAL-F0000001044</v>
      </c>
      <c r="C1103" t="str">
        <v>Time Totalizater Transmitter</v>
      </c>
      <c r="D1103" t="str">
        <f>VLOOKUP(B1103,tblFunctionalClass!A:F,6,FALSE)</f>
        <v>Time Instrument</v>
      </c>
      <c r="E1103" t="str">
        <v/>
      </c>
      <c r="G1103" t="str">
        <v>TOTAL-S0000000145</v>
      </c>
      <c r="H1103" t="str">
        <v>INS-LPD</v>
      </c>
    </row>
    <row r="1104">
      <c r="A1104" t="str">
        <v>TOTAL-FD0000003383</v>
      </c>
      <c r="B1104" t="str">
        <v>TOTAL-F0000001046</v>
      </c>
      <c r="C1104" t="str">
        <v>Time Transmitter For Control Function</v>
      </c>
      <c r="D1104" t="str">
        <f>VLOOKUP(B1104,tblFunctionalClass!A:F,6,FALSE)</f>
        <v>Time Instrument</v>
      </c>
      <c r="E1104" t="str">
        <v/>
      </c>
      <c r="G1104" t="str">
        <v>TOTAL-S0000000145</v>
      </c>
      <c r="H1104" t="str">
        <v>INS-LPD</v>
      </c>
    </row>
    <row r="1105">
      <c r="A1105" t="str">
        <v>TOTAL-FD0000003386</v>
      </c>
      <c r="B1105" t="str">
        <v>TOTAL-F0000001047</v>
      </c>
      <c r="C1105" t="str">
        <v>Time Transmitter For Safety Instrumented System Function</v>
      </c>
      <c r="D1105" t="str">
        <f>VLOOKUP(B1105,tblFunctionalClass!A:F,6,FALSE)</f>
        <v>Time Instrument</v>
      </c>
      <c r="E1105" t="str">
        <v/>
      </c>
      <c r="G1105" t="str">
        <v>TOTAL-S0000000145</v>
      </c>
      <c r="H1105" t="str">
        <v>INS-LPD</v>
      </c>
    </row>
    <row r="1106">
      <c r="A1106" t="str">
        <v>TOTAL-FD0000003396</v>
      </c>
      <c r="B1106" t="str">
        <v>TOTAL-F0000001053</v>
      </c>
      <c r="C1106" t="str">
        <v>Toxic Gas Detector</v>
      </c>
      <c r="E1106" t="str">
        <v/>
      </c>
      <c r="G1106" t="str">
        <v>TOTAL-S0000000137</v>
      </c>
      <c r="H1106" t="str">
        <v>INS-DTS</v>
      </c>
    </row>
    <row r="1107">
      <c r="A1107" t="str">
        <v>TOTAL-FD0000003397</v>
      </c>
      <c r="B1107" t="str">
        <v>TOTAL-F0000001053</v>
      </c>
      <c r="C1107" t="str">
        <v>Toxic Gas Detector</v>
      </c>
      <c r="E1107" t="str">
        <v/>
      </c>
      <c r="G1107" t="str">
        <v>TOTAL-S0000000146</v>
      </c>
      <c r="H1107" t="str">
        <v>INS-MAN</v>
      </c>
    </row>
    <row r="1108">
      <c r="A1108" t="str">
        <v>TOTAL-FD0000003398</v>
      </c>
      <c r="B1108" t="str">
        <v>TOTAL-F0000001053</v>
      </c>
      <c r="C1108" t="str">
        <v>Toxic Gas Detector</v>
      </c>
      <c r="E1108" t="str">
        <v/>
      </c>
      <c r="G1108" t="str">
        <v>TOTAL-S0000000286</v>
      </c>
      <c r="H1108" t="str">
        <v>QUA-INR</v>
      </c>
    </row>
    <row r="1109">
      <c r="A1109" t="str">
        <v>TOTAL-FD0000003402</v>
      </c>
      <c r="B1109" t="str">
        <v>TOTAL-F0000001056</v>
      </c>
      <c r="C1109" t="str">
        <v>Transformer</v>
      </c>
      <c r="E1109" t="str">
        <v/>
      </c>
      <c r="G1109" t="str">
        <v>TOTAL-S0000000047</v>
      </c>
      <c r="H1109" t="str">
        <v>ELE-DTS</v>
      </c>
    </row>
    <row r="1110">
      <c r="A1110" t="str">
        <v>TOTAL-FD0000003403</v>
      </c>
      <c r="B1110" t="str">
        <v>TOTAL-F0000001056</v>
      </c>
      <c r="C1110" t="str">
        <v>Transformer</v>
      </c>
      <c r="E1110" t="str">
        <v/>
      </c>
      <c r="G1110" t="str">
        <v>TOTAL-S0000000062</v>
      </c>
      <c r="H1110" t="str">
        <v>ELE-SLD</v>
      </c>
    </row>
    <row r="1111">
      <c r="A1111" t="str">
        <v>TOTAL-FD0000003405</v>
      </c>
      <c r="B1111" t="str">
        <v>TOTAL-F0000001057</v>
      </c>
      <c r="C1111" t="str">
        <v>Transmission</v>
      </c>
      <c r="E1111" t="str">
        <v/>
      </c>
      <c r="G1111" t="str">
        <v>TOTAL-S0000000333</v>
      </c>
      <c r="H1111" t="str">
        <v>TEL-LIS</v>
      </c>
    </row>
    <row r="1112">
      <c r="A1112" t="str">
        <v>TOTAL-FD0000003407</v>
      </c>
      <c r="B1112" t="str">
        <v>TOTAL-F0000001059</v>
      </c>
      <c r="C1112" t="str">
        <v>Transportable Cylinder</v>
      </c>
      <c r="E1112" t="str">
        <v/>
      </c>
      <c r="G1112" t="str">
        <v>TOTAL-S0000000200</v>
      </c>
      <c r="H1112" t="str">
        <v>PVV-DTS</v>
      </c>
    </row>
    <row r="1113">
      <c r="A1113" t="str">
        <v>TOTAL-FD0000003412</v>
      </c>
      <c r="B1113" t="str">
        <v>TOTAL-F0000001060</v>
      </c>
      <c r="C1113" t="str">
        <v>Trap</v>
      </c>
      <c r="E1113" t="str">
        <v/>
      </c>
      <c r="G1113" t="str">
        <v>TOTAL-S0000000204</v>
      </c>
      <c r="H1113" t="str">
        <v>PVV-LIS</v>
      </c>
    </row>
    <row r="1114">
      <c r="A1114" t="str">
        <v>TOTAL-FD0000003413</v>
      </c>
      <c r="B1114" t="str">
        <v>TOTAL-F0000001060</v>
      </c>
      <c r="C1114" t="str">
        <v>Trap</v>
      </c>
      <c r="E1114" t="str">
        <v/>
      </c>
      <c r="G1114" t="str">
        <v>TOTAL-S0000000205</v>
      </c>
      <c r="H1114" t="str">
        <v>PVV-MAN</v>
      </c>
    </row>
    <row r="1115">
      <c r="A1115" t="str">
        <v>TOTAL-FD0000003421</v>
      </c>
      <c r="B1115" t="str">
        <v>TOTAL-F0000001061</v>
      </c>
      <c r="C1115" t="str">
        <v>Tray</v>
      </c>
      <c r="E1115" t="str">
        <v/>
      </c>
      <c r="G1115" t="str">
        <v>TOTAL-S0000000204</v>
      </c>
      <c r="H1115" t="str">
        <v>PVV-LIS</v>
      </c>
    </row>
    <row r="1116">
      <c r="A1116" t="str">
        <v>TOTAL-FD0000003424</v>
      </c>
      <c r="B1116" t="str">
        <v>TOTAL-F0000001061</v>
      </c>
      <c r="C1116" t="str">
        <v>Tray</v>
      </c>
      <c r="E1116" t="str">
        <v/>
      </c>
      <c r="G1116" t="str">
        <v>TOTAL-S0000000208</v>
      </c>
      <c r="H1116" t="str">
        <v>PVV-PRC</v>
      </c>
    </row>
    <row r="1117">
      <c r="A1117" t="str">
        <v>TOTAL-FD0000003425</v>
      </c>
      <c r="B1117" t="str">
        <v>TOTAL-F0000001061</v>
      </c>
      <c r="C1117" t="str">
        <v>Tray</v>
      </c>
      <c r="E1117" t="str">
        <v/>
      </c>
      <c r="G1117" t="str">
        <v>TOTAL-S0000000210</v>
      </c>
      <c r="H1117" t="str">
        <v>PVV-SPE</v>
      </c>
    </row>
    <row r="1118">
      <c r="A1118" t="str">
        <v>TOTAL-FD0000003426</v>
      </c>
      <c r="B1118" t="str">
        <v>TOTAL-F0000001062</v>
      </c>
      <c r="C1118" t="str">
        <v>Tree</v>
      </c>
      <c r="E1118" t="str">
        <v/>
      </c>
      <c r="G1118" t="str">
        <v>TOTAL-S0000000319</v>
      </c>
      <c r="H1118" t="str">
        <v>SPS-SPE</v>
      </c>
    </row>
    <row r="1119">
      <c r="A1119" t="str">
        <v>TOTAL-FD0000003428</v>
      </c>
      <c r="B1119" t="str">
        <v>TOTAL-F0000001064</v>
      </c>
      <c r="C1119" t="str">
        <v>Turbine Flow Meter</v>
      </c>
      <c r="E1119" t="str">
        <v/>
      </c>
      <c r="G1119" t="str">
        <v>TOTAL-S0000000140</v>
      </c>
      <c r="H1119" t="str">
        <v>INS-DRW</v>
      </c>
    </row>
    <row r="1120">
      <c r="A1120" t="str">
        <v>TOTAL-FD0000003432</v>
      </c>
      <c r="B1120" t="str">
        <v>TOTAL-F0000001065</v>
      </c>
      <c r="C1120" t="str">
        <v>Turbo Expander</v>
      </c>
      <c r="E1120" t="str">
        <v/>
      </c>
      <c r="G1120" t="str">
        <v>TOTAL-S0000000186</v>
      </c>
      <c r="H1120" t="str">
        <v>MEC-LIS</v>
      </c>
    </row>
    <row r="1121">
      <c r="A1121" t="str">
        <v>TOTAL-FD0000003436</v>
      </c>
      <c r="B1121" t="str">
        <v>TOTAL-F0000001067</v>
      </c>
      <c r="C1121" t="str">
        <v>TV/Monitor/Video Display</v>
      </c>
      <c r="E1121" t="str">
        <v/>
      </c>
      <c r="G1121" t="str">
        <v>TOTAL-S0000000265</v>
      </c>
      <c r="H1121" t="str">
        <v>PRO-PID</v>
      </c>
    </row>
    <row r="1122">
      <c r="A1122" t="str">
        <v>TOTAL-FD0000003437</v>
      </c>
      <c r="B1122" t="str">
        <v>TOTAL-F0000001080</v>
      </c>
      <c r="C1122" t="str">
        <v>Valve Open Position status</v>
      </c>
      <c r="E1122" t="str">
        <v/>
      </c>
      <c r="G1122" t="str">
        <v>TOTAL-S0000000276</v>
      </c>
      <c r="H1122" t="str">
        <v>PRO-UFD</v>
      </c>
    </row>
    <row r="1123">
      <c r="A1123" t="str">
        <v>TOTAL-FD0000003438</v>
      </c>
      <c r="B1123" t="str">
        <v>TOTAL-F0000001067</v>
      </c>
      <c r="C1123" t="str">
        <v>TV/Monitor/Video Display</v>
      </c>
      <c r="E1123" t="str">
        <v/>
      </c>
      <c r="G1123" t="str">
        <v>TOTAL-S0000000323</v>
      </c>
      <c r="H1123" t="str">
        <v>TEL-BLD</v>
      </c>
    </row>
    <row r="1124">
      <c r="A1124" t="str">
        <v>TOTAL-FD0000003439</v>
      </c>
      <c r="B1124" t="str">
        <v>TOTAL-F0000001067</v>
      </c>
      <c r="C1124" t="str">
        <v>TV/Monitor/Video Display</v>
      </c>
      <c r="E1124" t="str">
        <v/>
      </c>
      <c r="G1124" t="str">
        <v>TOTAL-S0000000330</v>
      </c>
      <c r="H1124" t="str">
        <v>TEL-DRW</v>
      </c>
    </row>
    <row r="1125">
      <c r="A1125" t="str">
        <v>TOTAL-FD0000003441</v>
      </c>
      <c r="B1125" t="str">
        <v>TOTAL-F0000001067</v>
      </c>
      <c r="C1125" t="str">
        <v>TV/Monitor/Video Display</v>
      </c>
      <c r="E1125" t="str">
        <v/>
      </c>
      <c r="G1125" t="str">
        <v>TOTAL-S0000000331</v>
      </c>
      <c r="H1125" t="str">
        <v>TEL-GEA</v>
      </c>
    </row>
    <row r="1126">
      <c r="A1126" t="str">
        <v>TOTAL-FD0000003443</v>
      </c>
      <c r="B1126" t="str">
        <v>TOTAL-F0000001068</v>
      </c>
      <c r="C1126" t="str">
        <v>Ultrasonic Flow Meter</v>
      </c>
      <c r="E1126" t="str">
        <v/>
      </c>
      <c r="G1126" t="str">
        <v>TOTAL-S0000000140</v>
      </c>
      <c r="H1126" t="str">
        <v>INS-DRW</v>
      </c>
    </row>
    <row r="1127">
      <c r="A1127" t="str">
        <v>TOTAL-FD0000003446</v>
      </c>
      <c r="B1127" t="str">
        <v>TOTAL-F0000001068</v>
      </c>
      <c r="C1127" t="str">
        <v>Ultrasonic Flow Meter</v>
      </c>
      <c r="D1127" t="str">
        <f>VLOOKUP(B1127,tblFunctionalClass!A:F,6,FALSE)</f>
        <v>Flow Instrument</v>
      </c>
      <c r="E1127" t="str">
        <v/>
      </c>
      <c r="G1127" t="str">
        <v>TOTAL-S0000000145</v>
      </c>
      <c r="H1127" t="str">
        <v>INS-LPD</v>
      </c>
    </row>
    <row r="1128">
      <c r="A1128" t="str">
        <v>TOTAL-FD0000003450</v>
      </c>
      <c r="B1128" t="str">
        <v>TOTAL-F0000001070</v>
      </c>
      <c r="C1128" t="str">
        <v>Umbilical Termination Point</v>
      </c>
      <c r="E1128" t="str">
        <v/>
      </c>
      <c r="G1128" t="str">
        <v>TOTAL-S0000000311</v>
      </c>
      <c r="H1128" t="str">
        <v>SPS-DTS</v>
      </c>
    </row>
    <row r="1129">
      <c r="A1129" t="str">
        <v>TOTAL-FD0000003453</v>
      </c>
      <c r="B1129" t="str">
        <v>TOTAL-F0000001071</v>
      </c>
      <c r="C1129" t="str">
        <v>Underground Storage Cavity</v>
      </c>
      <c r="E1129" t="str">
        <v/>
      </c>
      <c r="G1129" t="str">
        <v>TOTAL-S0000000200</v>
      </c>
      <c r="H1129" t="str">
        <v>PVV-DTS</v>
      </c>
    </row>
    <row r="1130">
      <c r="A1130" t="str">
        <v>TOTAL-FD0000003461</v>
      </c>
      <c r="B1130" t="str">
        <v>TOTAL-F0000001071</v>
      </c>
      <c r="C1130" t="str">
        <v>Underground Storage Cavity</v>
      </c>
      <c r="E1130" t="str">
        <v/>
      </c>
      <c r="G1130" t="str">
        <v>TOTAL-S0000000208</v>
      </c>
      <c r="H1130" t="str">
        <v>PVV-PRC</v>
      </c>
    </row>
    <row r="1131">
      <c r="A1131" t="str">
        <v>TOTAL-FD0000003462</v>
      </c>
      <c r="B1131" t="str">
        <v>TOTAL-F0000001071</v>
      </c>
      <c r="C1131" t="str">
        <v>Underground Storage Cavity</v>
      </c>
      <c r="E1131" t="str">
        <v/>
      </c>
      <c r="G1131" t="str">
        <v>TOTAL-S0000000210</v>
      </c>
      <c r="H1131" t="str">
        <v>PVV-SPE</v>
      </c>
    </row>
    <row r="1132">
      <c r="A1132" t="str">
        <v>TOTAL-FD0000003467</v>
      </c>
      <c r="B1132" t="str">
        <v>TOTAL-F0000001073</v>
      </c>
      <c r="C1132" t="str">
        <v>Uninterruptible Power Supply Unit AC</v>
      </c>
      <c r="E1132" t="str">
        <v/>
      </c>
      <c r="G1132" t="str">
        <v>TOTAL-S0000000047</v>
      </c>
      <c r="H1132" t="str">
        <v>ELE-DTS</v>
      </c>
    </row>
    <row r="1133">
      <c r="A1133" t="str">
        <v>TOTAL-FD0000003468</v>
      </c>
      <c r="B1133" t="str">
        <v>TOTAL-F0000001073</v>
      </c>
      <c r="C1133" t="str">
        <v>Uninterruptible Power Supply Unit AC</v>
      </c>
      <c r="E1133" t="str">
        <v/>
      </c>
      <c r="G1133" t="str">
        <v>TOTAL-S0000000062</v>
      </c>
      <c r="H1133" t="str">
        <v>ELE-SLD</v>
      </c>
    </row>
    <row r="1134">
      <c r="A1134" t="str">
        <v>TOTAL-FD0000003470</v>
      </c>
      <c r="B1134" t="str">
        <v>TOTAL-F0000001075</v>
      </c>
      <c r="C1134" t="str">
        <v>Valve</v>
      </c>
      <c r="E1134" t="str">
        <v/>
      </c>
      <c r="G1134" t="str">
        <v>TOTAL-S0000000137</v>
      </c>
      <c r="H1134" t="str">
        <v>INS-DTS</v>
      </c>
    </row>
    <row r="1135">
      <c r="A1135" t="str">
        <v>TOTAL-FD0000003472</v>
      </c>
      <c r="B1135" t="str">
        <v>TOTAL-F0000001075</v>
      </c>
      <c r="C1135" t="str">
        <v>Valve</v>
      </c>
      <c r="E1135" t="str">
        <v/>
      </c>
      <c r="G1135" t="str">
        <v>TOTAL-S0000000146</v>
      </c>
      <c r="H1135" t="str">
        <v>INS-MAN</v>
      </c>
    </row>
    <row r="1136">
      <c r="A1136" t="str">
        <v>TOTAL-FD0000003475</v>
      </c>
      <c r="B1136" t="str">
        <v>TOTAL-F0000001078</v>
      </c>
      <c r="C1136" t="str">
        <v>Valve Closed Position Switch</v>
      </c>
      <c r="E1136" t="str">
        <v/>
      </c>
      <c r="G1136" t="str">
        <v>TOTAL-S0000000140</v>
      </c>
      <c r="H1136" t="str">
        <v>INS-DRW</v>
      </c>
    </row>
    <row r="1137">
      <c r="A1137" t="str">
        <v>TOTAL-FD0000003484</v>
      </c>
      <c r="B1137" t="str">
        <v>TOTAL-F0000001078</v>
      </c>
      <c r="C1137" t="str">
        <v>Valve Closed Position Switch</v>
      </c>
      <c r="E1137" t="str">
        <v/>
      </c>
      <c r="G1137" t="str">
        <v>TOTAL-S0000000151</v>
      </c>
      <c r="H1137" t="str">
        <v>INS-PRC</v>
      </c>
    </row>
    <row r="1138">
      <c r="A1138" t="str">
        <v>TOTAL-FD0000003485</v>
      </c>
      <c r="B1138" t="str">
        <v>TOTAL-F0000001078</v>
      </c>
      <c r="C1138" t="str">
        <v>Valve Closed Position Switch</v>
      </c>
      <c r="E1138" t="str">
        <v/>
      </c>
      <c r="G1138" t="str">
        <v>TOTAL-S0000000155</v>
      </c>
      <c r="H1138" t="str">
        <v>INS-SPE</v>
      </c>
    </row>
    <row r="1139">
      <c r="A1139" t="str">
        <v>TOTAL-FD0000003486</v>
      </c>
      <c r="B1139" t="str">
        <v>TOTAL-F0000001078</v>
      </c>
      <c r="C1139" t="str">
        <v>Valve Closed Position Switch</v>
      </c>
      <c r="E1139" t="str">
        <v/>
      </c>
      <c r="G1139" t="str">
        <v>TOTAL-S0000000159</v>
      </c>
      <c r="H1139" t="str">
        <v>INS-WIR</v>
      </c>
    </row>
    <row r="1140">
      <c r="A1140" t="str">
        <v>TOTAL-FD0000003489</v>
      </c>
      <c r="B1140" t="str">
        <v>TOTAL-F0000001081</v>
      </c>
      <c r="C1140" t="str">
        <v>Valve Open Position Switch</v>
      </c>
      <c r="E1140" t="str">
        <v/>
      </c>
      <c r="G1140" t="str">
        <v>TOTAL-S0000000140</v>
      </c>
      <c r="H1140" t="str">
        <v>INS-DRW</v>
      </c>
    </row>
    <row r="1141">
      <c r="A1141" t="str">
        <v>TOTAL-FD0000003498</v>
      </c>
      <c r="B1141" t="str">
        <v>TOTAL-F0000001081</v>
      </c>
      <c r="C1141" t="str">
        <v>Valve Open Position Switch</v>
      </c>
      <c r="E1141" t="str">
        <v/>
      </c>
      <c r="G1141" t="str">
        <v>TOTAL-S0000000151</v>
      </c>
      <c r="H1141" t="str">
        <v>INS-PRC</v>
      </c>
    </row>
    <row r="1142">
      <c r="A1142" t="str">
        <v>TOTAL-FD0000003499</v>
      </c>
      <c r="B1142" t="str">
        <v>TOTAL-F0000001081</v>
      </c>
      <c r="C1142" t="str">
        <v>Valve Open Position Switch</v>
      </c>
      <c r="E1142" t="str">
        <v/>
      </c>
      <c r="G1142" t="str">
        <v>TOTAL-S0000000155</v>
      </c>
      <c r="H1142" t="str">
        <v>INS-SPE</v>
      </c>
    </row>
    <row r="1143">
      <c r="A1143" t="str">
        <v>TOTAL-FD0000003500</v>
      </c>
      <c r="B1143" t="str">
        <v>TOTAL-F0000001081</v>
      </c>
      <c r="C1143" t="str">
        <v>Valve Open Position Switch</v>
      </c>
      <c r="E1143" t="str">
        <v/>
      </c>
      <c r="G1143" t="str">
        <v>TOTAL-S0000000159</v>
      </c>
      <c r="H1143" t="str">
        <v>INS-WIR</v>
      </c>
    </row>
    <row r="1144">
      <c r="A1144" t="str">
        <v>TOTAL-FD0000003505</v>
      </c>
      <c r="B1144" t="str">
        <v>TOTAL-F0000001084</v>
      </c>
      <c r="C1144" t="str">
        <v>Valve Position Transmitter</v>
      </c>
      <c r="D1144" t="str">
        <f>VLOOKUP(B1144,tblFunctionalClass!A:F,6,FALSE)</f>
        <v>Valve Instrument</v>
      </c>
      <c r="E1144" t="str">
        <v/>
      </c>
      <c r="G1144" t="str">
        <v>TOTAL-S0000000145</v>
      </c>
      <c r="H1144" t="str">
        <v>INS-LPD</v>
      </c>
    </row>
    <row r="1145">
      <c r="A1145" t="str">
        <v>TOTAL-FD0000003506</v>
      </c>
      <c r="B1145" t="str">
        <v>TOTAL-F0000001085</v>
      </c>
      <c r="C1145" t="str">
        <v>Variable Air Volume Box</v>
      </c>
      <c r="E1145" t="str">
        <v/>
      </c>
      <c r="G1145" t="str">
        <v>TOTAL-S0000000104</v>
      </c>
      <c r="H1145" t="str">
        <v>HVA-DTS</v>
      </c>
    </row>
    <row r="1146">
      <c r="A1146" t="str">
        <v>TOTAL-FD0000003514</v>
      </c>
      <c r="B1146" t="str">
        <v>TOTAL-F0000001092</v>
      </c>
      <c r="C1146" t="str">
        <v>Vibration Element / Sensor</v>
      </c>
      <c r="E1146" t="str">
        <v/>
      </c>
      <c r="G1146" t="str">
        <v>TOTAL-S0000000140</v>
      </c>
      <c r="H1146" t="str">
        <v>INS-DRW</v>
      </c>
    </row>
    <row r="1147">
      <c r="A1147" t="str">
        <v>TOTAL-FD0000003521</v>
      </c>
      <c r="B1147" t="str">
        <v>TOTAL-F0000001092</v>
      </c>
      <c r="C1147" t="str">
        <v>Vibration Element / Sensor</v>
      </c>
      <c r="D1147" t="str">
        <f>VLOOKUP(B1147,tblFunctionalClass!A:F,6,FALSE)</f>
        <v>Vibration Instrument</v>
      </c>
      <c r="E1147" t="str">
        <v/>
      </c>
      <c r="G1147" t="str">
        <v>TOTAL-S0000000145</v>
      </c>
      <c r="H1147" t="str">
        <v>INS-LPD</v>
      </c>
    </row>
    <row r="1148">
      <c r="A1148" t="str">
        <v>TOTAL-FD0000003524</v>
      </c>
      <c r="B1148" t="str">
        <v>TOTAL-F0000001092</v>
      </c>
      <c r="C1148" t="str">
        <v>Vibration Element / Sensor</v>
      </c>
      <c r="E1148" t="str">
        <v/>
      </c>
      <c r="G1148" t="str">
        <v>TOTAL-S0000000151</v>
      </c>
      <c r="H1148" t="str">
        <v>INS-PRC</v>
      </c>
    </row>
    <row r="1149">
      <c r="A1149" t="str">
        <v>TOTAL-FD0000003525</v>
      </c>
      <c r="B1149" t="str">
        <v>TOTAL-F0000001092</v>
      </c>
      <c r="C1149" t="str">
        <v>Vibration Element / Sensor</v>
      </c>
      <c r="E1149" t="str">
        <v/>
      </c>
      <c r="G1149" t="str">
        <v>TOTAL-S0000000155</v>
      </c>
      <c r="H1149" t="str">
        <v>INS-SPE</v>
      </c>
    </row>
    <row r="1150">
      <c r="A1150" t="str">
        <v>TOTAL-FD0000003526</v>
      </c>
      <c r="B1150" t="str">
        <v>TOTAL-F0000001092</v>
      </c>
      <c r="C1150" t="str">
        <v>Vibration Element / Sensor</v>
      </c>
      <c r="E1150" t="str">
        <v/>
      </c>
      <c r="G1150" t="str">
        <v>TOTAL-S0000000159</v>
      </c>
      <c r="H1150" t="str">
        <v>INS-WIR</v>
      </c>
    </row>
    <row r="1151">
      <c r="A1151" t="str">
        <v>TOTAL-FD0000003529</v>
      </c>
      <c r="B1151" t="str">
        <v>TOTAL-F0000001095</v>
      </c>
      <c r="C1151" t="str">
        <v>Vibration Isolation</v>
      </c>
      <c r="E1151" t="str">
        <v/>
      </c>
      <c r="G1151" t="str">
        <v>TOTAL-S0000000182</v>
      </c>
      <c r="H1151" t="str">
        <v>MEC-DTS</v>
      </c>
    </row>
    <row r="1152">
      <c r="A1152" t="str">
        <v>TOTAL-FD0000003531</v>
      </c>
      <c r="B1152" t="str">
        <v>TOTAL-F0000001096</v>
      </c>
      <c r="C1152" t="str">
        <v>Vibration Electronic Function (Relay) or electronic rack</v>
      </c>
      <c r="E1152" t="str">
        <v/>
      </c>
      <c r="G1152" t="str">
        <v>TOTAL-S0000000137</v>
      </c>
      <c r="H1152" t="str">
        <v>INS-DTS</v>
      </c>
    </row>
    <row r="1153">
      <c r="A1153" t="str">
        <v>TOTAL-FD0000003539</v>
      </c>
      <c r="B1153" t="str">
        <v>TOTAL-F0000001102</v>
      </c>
      <c r="C1153" t="str">
        <v>Vibration Transmitter For Control Functions</v>
      </c>
      <c r="D1153" t="str">
        <f>VLOOKUP(B1153,tblFunctionalClass!A:F,6,FALSE)</f>
        <v>Vibration Instrument</v>
      </c>
      <c r="E1153" t="str">
        <v/>
      </c>
      <c r="G1153" t="str">
        <v>TOTAL-S0000000145</v>
      </c>
      <c r="H1153" t="str">
        <v>INS-LPD</v>
      </c>
    </row>
    <row r="1154">
      <c r="A1154" t="str">
        <v>TOTAL-FD0000003542</v>
      </c>
      <c r="B1154" t="str">
        <v>TOTAL-F0000001103</v>
      </c>
      <c r="C1154" t="str">
        <v>Vibration Transmitter For Safety Instrumented System Functions</v>
      </c>
      <c r="D1154" t="str">
        <f>VLOOKUP(B1154,tblFunctionalClass!A:F,6,FALSE)</f>
        <v>Vibration Instrument</v>
      </c>
      <c r="E1154" t="str">
        <v/>
      </c>
      <c r="G1154" t="str">
        <v>TOTAL-S0000000145</v>
      </c>
      <c r="H1154" t="str">
        <v>INS-LPD</v>
      </c>
    </row>
    <row r="1155">
      <c r="A1155" t="str">
        <v>TOTAL-FD0000003543</v>
      </c>
      <c r="B1155" t="str">
        <v>TOTAL-F0000001104</v>
      </c>
      <c r="C1155" t="str">
        <v>Video Encoder</v>
      </c>
      <c r="E1155" t="str">
        <v/>
      </c>
      <c r="G1155" t="str">
        <v>TOTAL-S0000000327</v>
      </c>
      <c r="H1155" t="str">
        <v>TEL-DTS</v>
      </c>
    </row>
    <row r="1156">
      <c r="A1156" t="str">
        <v>TOTAL-FD0000003544</v>
      </c>
      <c r="B1156" t="str">
        <v>TOTAL-F0000001105</v>
      </c>
      <c r="C1156" t="str">
        <v>Video Recorder</v>
      </c>
      <c r="E1156" t="str">
        <v/>
      </c>
      <c r="G1156" t="str">
        <v>TOTAL-S0000000333</v>
      </c>
      <c r="H1156" t="str">
        <v>TEL-LIS</v>
      </c>
    </row>
    <row r="1157">
      <c r="A1157" t="str">
        <v>TOTAL-FD0000003546</v>
      </c>
      <c r="B1157" t="str">
        <v>TOTAL-F0000001106</v>
      </c>
      <c r="C1157" t="str">
        <v>Visual Alarm</v>
      </c>
      <c r="E1157" t="str">
        <v/>
      </c>
      <c r="G1157" t="str">
        <v>TOTAL-S0000000146</v>
      </c>
      <c r="H1157" t="str">
        <v>INS-MAN</v>
      </c>
    </row>
    <row r="1158">
      <c r="A1158" t="str">
        <v>TOTAL-FD0000003547</v>
      </c>
      <c r="B1158" t="str">
        <v>TOTAL-F0000001106</v>
      </c>
      <c r="C1158" t="str">
        <v>Visual Alarm</v>
      </c>
      <c r="E1158" t="str">
        <v/>
      </c>
      <c r="G1158" t="str">
        <v>TOTAL-S0000000159</v>
      </c>
      <c r="H1158" t="str">
        <v>INS-WIR</v>
      </c>
    </row>
    <row r="1159">
      <c r="A1159" t="str">
        <v>TOTAL-FD0000003553</v>
      </c>
      <c r="B1159" t="str">
        <v>TOTAL-F0000001112</v>
      </c>
      <c r="C1159" t="str">
        <v>Voltage control device</v>
      </c>
      <c r="E1159" t="str">
        <v/>
      </c>
      <c r="G1159" t="str">
        <v>TOTAL-S0000000140</v>
      </c>
      <c r="H1159" t="str">
        <v>INS-DRW</v>
      </c>
    </row>
    <row r="1160">
      <c r="A1160" t="str">
        <v>TOTAL-FD0000003560</v>
      </c>
      <c r="B1160" t="str">
        <v>TOTAL-F0000001112</v>
      </c>
      <c r="C1160" t="str">
        <v>Voltage control device</v>
      </c>
      <c r="D1160" t="str">
        <f>VLOOKUP(B1160,tblFunctionalClass!A:F,6,FALSE)</f>
        <v>Voltage Instrument</v>
      </c>
      <c r="E1160" t="str">
        <v/>
      </c>
      <c r="G1160" t="str">
        <v>TOTAL-S0000000145</v>
      </c>
      <c r="H1160" t="str">
        <v>INS-LPD</v>
      </c>
    </row>
    <row r="1161">
      <c r="A1161" t="str">
        <v>TOTAL-FD0000003563</v>
      </c>
      <c r="B1161" t="str">
        <v>TOTAL-F0000001112</v>
      </c>
      <c r="C1161" t="str">
        <v>Voltage control device</v>
      </c>
      <c r="E1161" t="str">
        <v/>
      </c>
      <c r="G1161" t="str">
        <v>TOTAL-S0000000151</v>
      </c>
      <c r="H1161" t="str">
        <v>INS-PRC</v>
      </c>
    </row>
    <row r="1162">
      <c r="A1162" t="str">
        <v>TOTAL-FD0000003564</v>
      </c>
      <c r="B1162" t="str">
        <v>TOTAL-F0000001112</v>
      </c>
      <c r="C1162" t="str">
        <v>Voltage control device</v>
      </c>
      <c r="E1162" t="str">
        <v/>
      </c>
      <c r="G1162" t="str">
        <v>TOTAL-S0000000155</v>
      </c>
      <c r="H1162" t="str">
        <v>INS-SPE</v>
      </c>
    </row>
    <row r="1163">
      <c r="A1163" t="str">
        <v>TOTAL-FD0000003565</v>
      </c>
      <c r="B1163" t="str">
        <v>TOTAL-F0000001112</v>
      </c>
      <c r="C1163" t="str">
        <v>Voltage control device</v>
      </c>
      <c r="E1163" t="str">
        <v/>
      </c>
      <c r="G1163" t="str">
        <v>TOTAL-S0000000159</v>
      </c>
      <c r="H1163" t="str">
        <v>INS-WIR</v>
      </c>
    </row>
    <row r="1164">
      <c r="A1164" t="str">
        <v>TOTAL-FD0000003566</v>
      </c>
      <c r="B1164" t="str">
        <v>TOTAL-F0000001113</v>
      </c>
      <c r="C1164" t="str">
        <v>Voltage Controller with Always Indication</v>
      </c>
      <c r="E1164" t="str">
        <v/>
      </c>
      <c r="G1164" t="str">
        <v>TOTAL-S0000000140</v>
      </c>
      <c r="H1164" t="str">
        <v>INS-DRW</v>
      </c>
    </row>
    <row r="1165">
      <c r="A1165" t="str">
        <v>TOTAL-FD0000003573</v>
      </c>
      <c r="B1165" t="str">
        <v>TOTAL-F0000001113</v>
      </c>
      <c r="C1165" t="str">
        <v>Voltage Controller with Always Indication</v>
      </c>
      <c r="D1165" t="str">
        <f>VLOOKUP(B1165,tblFunctionalClass!A:F,6,FALSE)</f>
        <v>Voltage Instrument</v>
      </c>
      <c r="E1165" t="str">
        <v/>
      </c>
      <c r="G1165" t="str">
        <v>TOTAL-S0000000145</v>
      </c>
      <c r="H1165" t="str">
        <v>INS-LPD</v>
      </c>
    </row>
    <row r="1166">
      <c r="A1166" t="str">
        <v>TOTAL-FD0000003576</v>
      </c>
      <c r="B1166" t="str">
        <v>TOTAL-F0000001113</v>
      </c>
      <c r="C1166" t="str">
        <v>Voltage Controller with Always Indication</v>
      </c>
      <c r="E1166" t="str">
        <v/>
      </c>
      <c r="G1166" t="str">
        <v>TOTAL-S0000000151</v>
      </c>
      <c r="H1166" t="str">
        <v>INS-PRC</v>
      </c>
    </row>
    <row r="1167">
      <c r="A1167" t="str">
        <v>TOTAL-FD0000003577</v>
      </c>
      <c r="B1167" t="str">
        <v>TOTAL-F0000001113</v>
      </c>
      <c r="C1167" t="str">
        <v>Voltage Controller with Always Indication</v>
      </c>
      <c r="E1167" t="str">
        <v/>
      </c>
      <c r="G1167" t="str">
        <v>TOTAL-S0000000155</v>
      </c>
      <c r="H1167" t="str">
        <v>INS-SPE</v>
      </c>
    </row>
    <row r="1168">
      <c r="A1168" t="str">
        <v>TOTAL-FD0000003578</v>
      </c>
      <c r="B1168" t="str">
        <v>TOTAL-F0000001113</v>
      </c>
      <c r="C1168" t="str">
        <v>Voltage Controller with Always Indication</v>
      </c>
      <c r="E1168" t="str">
        <v/>
      </c>
      <c r="G1168" t="str">
        <v>TOTAL-S0000000159</v>
      </c>
      <c r="H1168" t="str">
        <v>INS-WIR</v>
      </c>
    </row>
    <row r="1169">
      <c r="A1169" t="str">
        <v>TOTAL-FD0000003585</v>
      </c>
      <c r="B1169" t="str">
        <v>TOTAL-F0000001119</v>
      </c>
      <c r="C1169" t="str">
        <v>Voltage Primary Element</v>
      </c>
      <c r="D1169" t="str">
        <f>VLOOKUP(B1169,tblFunctionalClass!A:F,6,FALSE)</f>
        <v>Voltage Instrument</v>
      </c>
      <c r="E1169" t="str">
        <v/>
      </c>
      <c r="G1169" t="str">
        <v>TOTAL-S0000000145</v>
      </c>
      <c r="H1169" t="str">
        <v>INS-LPD</v>
      </c>
    </row>
    <row r="1170">
      <c r="A1170" t="str">
        <v>TOTAL-FD0000003587</v>
      </c>
      <c r="B1170" t="str">
        <v>TOTAL-F0000001121</v>
      </c>
      <c r="C1170" t="str">
        <v>Voltage Electronic Function (Relay) or Converter</v>
      </c>
      <c r="E1170" t="str">
        <v/>
      </c>
      <c r="G1170" t="str">
        <v>TOTAL-S0000000137</v>
      </c>
      <c r="H1170" t="str">
        <v>INS-DTS</v>
      </c>
    </row>
    <row r="1171">
      <c r="A1171" t="str">
        <v>TOTAL-FD0000003593</v>
      </c>
      <c r="B1171" t="str">
        <v>TOTAL-F0000001126</v>
      </c>
      <c r="C1171" t="str">
        <v>Voltage Transmitter for Control Function</v>
      </c>
      <c r="D1171" t="str">
        <f>VLOOKUP(B1171,tblFunctionalClass!A:F,6,FALSE)</f>
        <v>Voltage Instrument</v>
      </c>
      <c r="E1171" t="str">
        <v/>
      </c>
      <c r="G1171" t="str">
        <v>TOTAL-S0000000145</v>
      </c>
      <c r="H1171" t="str">
        <v>INS-LPD</v>
      </c>
    </row>
    <row r="1172">
      <c r="A1172" t="str">
        <v>TOTAL-FD0000003595</v>
      </c>
      <c r="B1172" t="str">
        <v>TOTAL-F0000001127</v>
      </c>
      <c r="C1172" t="str">
        <v>Voltage Transmitter for Safety Instrumented System Function</v>
      </c>
      <c r="D1172" t="str">
        <f>VLOOKUP(B1172,tblFunctionalClass!A:F,6,FALSE)</f>
        <v>Voltage Instrument</v>
      </c>
      <c r="E1172" t="str">
        <v/>
      </c>
      <c r="G1172" t="str">
        <v>TOTAL-S0000000145</v>
      </c>
      <c r="H1172" t="str">
        <v>INS-LPD</v>
      </c>
    </row>
    <row r="1173">
      <c r="A1173" t="str">
        <v>TOTAL-FD0000003596</v>
      </c>
      <c r="B1173" t="str">
        <v>TOTAL-F0000001128</v>
      </c>
      <c r="C1173" t="str">
        <v>Volumetric Detector</v>
      </c>
      <c r="E1173" t="str">
        <v/>
      </c>
      <c r="G1173" t="str">
        <v>TOTAL-S0000000327</v>
      </c>
      <c r="H1173" t="str">
        <v>TEL-DTS</v>
      </c>
    </row>
    <row r="1174">
      <c r="A1174" t="str">
        <v>TOTAL-FD0000003597</v>
      </c>
      <c r="B1174" t="str">
        <v>TOTAL-F0000001129</v>
      </c>
      <c r="C1174" t="str">
        <v>Vortex Flow Meter</v>
      </c>
      <c r="E1174" t="str">
        <v/>
      </c>
      <c r="G1174" t="str">
        <v>TOTAL-S0000000140</v>
      </c>
      <c r="H1174" t="str">
        <v>INS-DRW</v>
      </c>
    </row>
    <row r="1175">
      <c r="A1175" t="str">
        <v>TOTAL-FD0000003600</v>
      </c>
      <c r="B1175" t="str">
        <v>TOTAL-F0000001129</v>
      </c>
      <c r="C1175" t="str">
        <v>Vortex Flow Meter</v>
      </c>
      <c r="D1175" t="str">
        <f>VLOOKUP(B1175,tblFunctionalClass!A:F,6,FALSE)</f>
        <v>Flow Instrument</v>
      </c>
      <c r="E1175" t="str">
        <v/>
      </c>
      <c r="G1175" t="str">
        <v>TOTAL-S0000000145</v>
      </c>
      <c r="H1175" t="str">
        <v>INS-LPD</v>
      </c>
    </row>
    <row r="1176">
      <c r="A1176" t="str">
        <v>TOTAL-FD0000003604</v>
      </c>
      <c r="B1176" t="str">
        <v>TOTAL-F0000001130</v>
      </c>
      <c r="C1176" t="str">
        <v>Water Based Firefighting System</v>
      </c>
      <c r="E1176" t="str">
        <v/>
      </c>
      <c r="G1176" t="str">
        <v>TOTAL-S0000000088</v>
      </c>
      <c r="H1176" t="str">
        <v>HSE;SEC-LAY</v>
      </c>
    </row>
    <row r="1177">
      <c r="A1177" t="str">
        <v>TOTAL-FD0000003605</v>
      </c>
      <c r="B1177" t="str">
        <v>TOTAL-F0000001130</v>
      </c>
      <c r="C1177" t="str">
        <v>Water Based Firefighting System</v>
      </c>
      <c r="E1177" t="str">
        <v/>
      </c>
      <c r="G1177" t="str">
        <v>TOTAL-S0000000089</v>
      </c>
      <c r="H1177" t="str">
        <v>HSE;SEC-LIS</v>
      </c>
    </row>
    <row r="1178">
      <c r="A1178" t="str">
        <v>TOTAL-FD0000003612</v>
      </c>
      <c r="B1178" t="str">
        <v>TOTAL-F0000001131</v>
      </c>
      <c r="C1178" t="str">
        <v>Water Desalination System</v>
      </c>
      <c r="E1178" t="str">
        <v/>
      </c>
      <c r="G1178" t="str">
        <v>TOTAL-S0000000208</v>
      </c>
      <c r="H1178" t="str">
        <v>PVV-PRC</v>
      </c>
    </row>
    <row r="1179">
      <c r="A1179" t="str">
        <v>TOTAL-FD0000003613</v>
      </c>
      <c r="B1179" t="str">
        <v>TOTAL-F0000001131</v>
      </c>
      <c r="C1179" t="str">
        <v>Water Desalination System</v>
      </c>
      <c r="E1179" t="str">
        <v/>
      </c>
      <c r="G1179" t="str">
        <v>TOTAL-S0000000210</v>
      </c>
      <c r="H1179" t="str">
        <v>PVV-SPE</v>
      </c>
    </row>
    <row r="1180">
      <c r="A1180" t="str">
        <v>TOTAL-FD0000003615</v>
      </c>
      <c r="B1180" t="str">
        <v>TOTAL-F0000001132</v>
      </c>
      <c r="C1180" t="str">
        <v>Water Treatment &amp; Production System</v>
      </c>
      <c r="E1180" t="str">
        <v/>
      </c>
      <c r="G1180" t="str">
        <v>TOTAL-S0000000200</v>
      </c>
      <c r="H1180" t="str">
        <v>PVV-DTS</v>
      </c>
    </row>
    <row r="1181">
      <c r="A1181" t="str">
        <v>TOTAL-FD0000003620</v>
      </c>
      <c r="B1181" t="str">
        <v>TOTAL-F0000001132</v>
      </c>
      <c r="C1181" t="str">
        <v>Water Treatment &amp; Production System</v>
      </c>
      <c r="E1181" t="str">
        <v/>
      </c>
      <c r="G1181" t="str">
        <v>TOTAL-S0000000208</v>
      </c>
      <c r="H1181" t="str">
        <v>PVV-PRC</v>
      </c>
    </row>
    <row r="1182">
      <c r="A1182" t="str">
        <v>TOTAL-FD0000003621</v>
      </c>
      <c r="B1182" t="str">
        <v>TOTAL-F0000001132</v>
      </c>
      <c r="C1182" t="str">
        <v>Water Treatment &amp; Production System</v>
      </c>
      <c r="E1182" t="str">
        <v/>
      </c>
      <c r="G1182" t="str">
        <v>TOTAL-S0000000210</v>
      </c>
      <c r="H1182" t="str">
        <v>PVV-SPE</v>
      </c>
    </row>
    <row r="1183">
      <c r="A1183" t="str">
        <v>TOTAL-FD0000003629</v>
      </c>
      <c r="B1183" t="str">
        <v>TOTAL-F0000001133</v>
      </c>
      <c r="C1183" t="str">
        <v>Water Treatment Equipment</v>
      </c>
      <c r="E1183" t="str">
        <v/>
      </c>
      <c r="G1183" t="str">
        <v>TOTAL-S0000000204</v>
      </c>
      <c r="H1183" t="str">
        <v>PVV-LIS</v>
      </c>
    </row>
    <row r="1184">
      <c r="A1184" t="str">
        <v>TOTAL-FD0000003632</v>
      </c>
      <c r="B1184" t="str">
        <v>TOTAL-F0000001133</v>
      </c>
      <c r="C1184" t="str">
        <v>Water Treatment Equipment</v>
      </c>
      <c r="E1184" t="str">
        <v/>
      </c>
      <c r="G1184" t="str">
        <v>TOTAL-S0000000208</v>
      </c>
      <c r="H1184" t="str">
        <v>PVV-PRC</v>
      </c>
    </row>
    <row r="1185">
      <c r="A1185" t="str">
        <v>TOTAL-FD0000003633</v>
      </c>
      <c r="B1185" t="str">
        <v>TOTAL-F0000001133</v>
      </c>
      <c r="C1185" t="str">
        <v>Water Treatment Equipment</v>
      </c>
      <c r="E1185" t="str">
        <v/>
      </c>
      <c r="G1185" t="str">
        <v>TOTAL-S0000000210</v>
      </c>
      <c r="H1185" t="str">
        <v>PVV-SPE</v>
      </c>
    </row>
    <row r="1186">
      <c r="A1186" t="str">
        <v>TOTAL-FD0000003639</v>
      </c>
      <c r="B1186" t="str">
        <v>TOTAL-F0000001139</v>
      </c>
      <c r="C1186" t="str">
        <v>Weight control device</v>
      </c>
      <c r="E1186" t="str">
        <v/>
      </c>
      <c r="G1186" t="str">
        <v>TOTAL-S0000000140</v>
      </c>
      <c r="H1186" t="str">
        <v>INS-DRW</v>
      </c>
    </row>
    <row r="1187">
      <c r="A1187" t="str">
        <v>TOTAL-FD0000003646</v>
      </c>
      <c r="B1187" t="str">
        <v>TOTAL-F0000001139</v>
      </c>
      <c r="C1187" t="str">
        <v>Weight control device</v>
      </c>
      <c r="D1187" t="str">
        <f>VLOOKUP(B1187,tblFunctionalClass!A:F,6,FALSE)</f>
        <v>Weight Instrument</v>
      </c>
      <c r="E1187" t="str">
        <v/>
      </c>
      <c r="G1187" t="str">
        <v>TOTAL-S0000000145</v>
      </c>
      <c r="H1187" t="str">
        <v>INS-LPD</v>
      </c>
    </row>
    <row r="1188">
      <c r="A1188" t="str">
        <v>TOTAL-FD0000003649</v>
      </c>
      <c r="B1188" t="str">
        <v>TOTAL-F0000001139</v>
      </c>
      <c r="C1188" t="str">
        <v>Weight control device</v>
      </c>
      <c r="E1188" t="str">
        <v/>
      </c>
      <c r="G1188" t="str">
        <v>TOTAL-S0000000151</v>
      </c>
      <c r="H1188" t="str">
        <v>INS-PRC</v>
      </c>
    </row>
    <row r="1189">
      <c r="A1189" t="str">
        <v>TOTAL-FD0000003650</v>
      </c>
      <c r="B1189" t="str">
        <v>TOTAL-F0000001139</v>
      </c>
      <c r="C1189" t="str">
        <v>Weight control device</v>
      </c>
      <c r="E1189" t="str">
        <v/>
      </c>
      <c r="G1189" t="str">
        <v>TOTAL-S0000000155</v>
      </c>
      <c r="H1189" t="str">
        <v>INS-SPE</v>
      </c>
    </row>
    <row r="1190">
      <c r="A1190" t="str">
        <v>TOTAL-FD0000003651</v>
      </c>
      <c r="B1190" t="str">
        <v>TOTAL-F0000001139</v>
      </c>
      <c r="C1190" t="str">
        <v>Weight control device</v>
      </c>
      <c r="E1190" t="str">
        <v/>
      </c>
      <c r="G1190" t="str">
        <v>TOTAL-S0000000159</v>
      </c>
      <c r="H1190" t="str">
        <v>INS-WIR</v>
      </c>
    </row>
    <row r="1191">
      <c r="A1191" t="str">
        <v>TOTAL-FD0000003652</v>
      </c>
      <c r="B1191" t="str">
        <v>TOTAL-F0000001140</v>
      </c>
      <c r="C1191" t="str">
        <v>Weight Controller</v>
      </c>
      <c r="E1191" t="str">
        <v/>
      </c>
      <c r="G1191" t="str">
        <v>TOTAL-S0000000140</v>
      </c>
      <c r="H1191" t="str">
        <v>INS-DRW</v>
      </c>
    </row>
    <row r="1192">
      <c r="A1192" t="str">
        <v>TOTAL-FD0000003659</v>
      </c>
      <c r="B1192" t="str">
        <v>TOTAL-F0000001140</v>
      </c>
      <c r="C1192" t="str">
        <v>Weight Controller</v>
      </c>
      <c r="D1192" t="str">
        <f>VLOOKUP(B1192,tblFunctionalClass!A:F,6,FALSE)</f>
        <v>Weight Instrument</v>
      </c>
      <c r="E1192" t="str">
        <v/>
      </c>
      <c r="G1192" t="str">
        <v>TOTAL-S0000000145</v>
      </c>
      <c r="H1192" t="str">
        <v>INS-LPD</v>
      </c>
    </row>
    <row r="1193">
      <c r="A1193" t="str">
        <v>TOTAL-FD0000003662</v>
      </c>
      <c r="B1193" t="str">
        <v>TOTAL-F0000001140</v>
      </c>
      <c r="C1193" t="str">
        <v>Weight Controller</v>
      </c>
      <c r="E1193" t="str">
        <v/>
      </c>
      <c r="G1193" t="str">
        <v>TOTAL-S0000000151</v>
      </c>
      <c r="H1193" t="str">
        <v>INS-PRC</v>
      </c>
    </row>
    <row r="1194">
      <c r="A1194" t="str">
        <v>TOTAL-FD0000003663</v>
      </c>
      <c r="B1194" t="str">
        <v>TOTAL-F0000001140</v>
      </c>
      <c r="C1194" t="str">
        <v>Weight Controller</v>
      </c>
      <c r="E1194" t="str">
        <v/>
      </c>
      <c r="G1194" t="str">
        <v>TOTAL-S0000000155</v>
      </c>
      <c r="H1194" t="str">
        <v>INS-SPE</v>
      </c>
    </row>
    <row r="1195">
      <c r="A1195" t="str">
        <v>TOTAL-FD0000003664</v>
      </c>
      <c r="B1195" t="str">
        <v>TOTAL-F0000001140</v>
      </c>
      <c r="C1195" t="str">
        <v>Weight Controller</v>
      </c>
      <c r="E1195" t="str">
        <v/>
      </c>
      <c r="G1195" t="str">
        <v>TOTAL-S0000000159</v>
      </c>
      <c r="H1195" t="str">
        <v>INS-WIR</v>
      </c>
    </row>
    <row r="1196">
      <c r="A1196" t="str">
        <v>TOTAL-FD0000003665</v>
      </c>
      <c r="B1196" t="str">
        <v>TOTAL-F0000001141</v>
      </c>
      <c r="C1196" t="str">
        <v>Weight Element / Sensor</v>
      </c>
      <c r="E1196" t="str">
        <v/>
      </c>
      <c r="G1196" t="str">
        <v>TOTAL-S0000000140</v>
      </c>
      <c r="H1196" t="str">
        <v>INS-DRW</v>
      </c>
    </row>
    <row r="1197">
      <c r="A1197" t="str">
        <v>TOTAL-FD0000003672</v>
      </c>
      <c r="B1197" t="str">
        <v>TOTAL-F0000001141</v>
      </c>
      <c r="C1197" t="str">
        <v>Weight Element / Sensor</v>
      </c>
      <c r="D1197" t="str">
        <f>VLOOKUP(B1197,tblFunctionalClass!A:F,6,FALSE)</f>
        <v>Weight Instrument</v>
      </c>
      <c r="E1197" t="str">
        <v/>
      </c>
      <c r="G1197" t="str">
        <v>TOTAL-S0000000145</v>
      </c>
      <c r="H1197" t="str">
        <v>INS-LPD</v>
      </c>
    </row>
    <row r="1198">
      <c r="A1198" t="str">
        <v>TOTAL-FD0000003675</v>
      </c>
      <c r="B1198" t="str">
        <v>TOTAL-F0000001141</v>
      </c>
      <c r="C1198" t="str">
        <v>Weight Element / Sensor</v>
      </c>
      <c r="E1198" t="str">
        <v/>
      </c>
      <c r="G1198" t="str">
        <v>TOTAL-S0000000151</v>
      </c>
      <c r="H1198" t="str">
        <v>INS-PRC</v>
      </c>
    </row>
    <row r="1199">
      <c r="A1199" t="str">
        <v>TOTAL-FD0000003676</v>
      </c>
      <c r="B1199" t="str">
        <v>TOTAL-F0000001141</v>
      </c>
      <c r="C1199" t="str">
        <v>Weight Element / Sensor</v>
      </c>
      <c r="E1199" t="str">
        <v/>
      </c>
      <c r="G1199" t="str">
        <v>TOTAL-S0000000155</v>
      </c>
      <c r="H1199" t="str">
        <v>INS-SPE</v>
      </c>
    </row>
    <row r="1200">
      <c r="A1200" t="str">
        <v>TOTAL-FD0000003677</v>
      </c>
      <c r="B1200" t="str">
        <v>TOTAL-F0000001141</v>
      </c>
      <c r="C1200" t="str">
        <v>Weight Element / Sensor</v>
      </c>
      <c r="E1200" t="str">
        <v/>
      </c>
      <c r="G1200" t="str">
        <v>TOTAL-S0000000159</v>
      </c>
      <c r="H1200" t="str">
        <v>INS-WIR</v>
      </c>
    </row>
    <row r="1201">
      <c r="A1201" t="str">
        <v>TOTAL-FD0000003683</v>
      </c>
      <c r="B1201" t="str">
        <v>TOTAL-F0000001147</v>
      </c>
      <c r="C1201" t="str">
        <v>Weight Electronic Function (Relay) or Converter</v>
      </c>
      <c r="E1201" t="str">
        <v/>
      </c>
      <c r="G1201" t="str">
        <v>TOTAL-S0000000137</v>
      </c>
      <c r="H1201" t="str">
        <v>INS-DTS</v>
      </c>
    </row>
    <row r="1202">
      <c r="A1202" t="str">
        <v>TOTAL-FD0000003690</v>
      </c>
      <c r="B1202" t="str">
        <v>TOTAL-F0000001152</v>
      </c>
      <c r="C1202" t="str">
        <v>Weight Transmitter For Control</v>
      </c>
      <c r="D1202" t="str">
        <f>VLOOKUP(B1202,tblFunctionalClass!A:F,6,FALSE)</f>
        <v>Weight Instrument</v>
      </c>
      <c r="E1202" t="str">
        <v/>
      </c>
      <c r="G1202" t="str">
        <v>TOTAL-S0000000145</v>
      </c>
      <c r="H1202" t="str">
        <v>INS-LPD</v>
      </c>
    </row>
    <row r="1203">
      <c r="A1203" t="str">
        <v>TOTAL-FD0000003693</v>
      </c>
      <c r="B1203" t="str">
        <v>TOTAL-F0000001153</v>
      </c>
      <c r="C1203" t="str">
        <v>Weight Transmitter For Sis Function</v>
      </c>
      <c r="D1203" t="str">
        <f>VLOOKUP(B1203,tblFunctionalClass!A:F,6,FALSE)</f>
        <v>Weight Instrument</v>
      </c>
      <c r="E1203" t="str">
        <v/>
      </c>
      <c r="G1203" t="str">
        <v>TOTAL-S0000000145</v>
      </c>
      <c r="H1203" t="str">
        <v>INS-LPD</v>
      </c>
    </row>
    <row r="1204">
      <c r="A1204" t="str">
        <v>TOTAL-FD0000003700</v>
      </c>
      <c r="B1204" t="str">
        <v>TOTAL-F0000001154</v>
      </c>
      <c r="C1204" t="str">
        <v>Well Equipment</v>
      </c>
      <c r="E1204" t="str">
        <v/>
      </c>
      <c r="G1204" t="str">
        <v>TOTAL-S0000000180</v>
      </c>
      <c r="H1204" t="str">
        <v>MEC-CRT</v>
      </c>
    </row>
    <row r="1205">
      <c r="A1205" t="str">
        <v>TOTAL-FD0000003705</v>
      </c>
      <c r="B1205" t="str">
        <v>TOTAL-F0000001154</v>
      </c>
      <c r="C1205" t="str">
        <v>Well Equipment</v>
      </c>
      <c r="E1205" t="str">
        <v/>
      </c>
      <c r="G1205" t="str">
        <v>TOTAL-S0000000252</v>
      </c>
      <c r="H1205" t="str">
        <v>PRO-CAL</v>
      </c>
    </row>
    <row r="1206">
      <c r="A1206" t="str">
        <v>TOTAL-FD0000003707</v>
      </c>
      <c r="B1206" t="str">
        <v>TOTAL-F0000001154</v>
      </c>
      <c r="C1206" t="str">
        <v>Well Equipment</v>
      </c>
      <c r="E1206" t="str">
        <v/>
      </c>
      <c r="G1206" t="str">
        <v>TOTAL-S0000000311</v>
      </c>
      <c r="H1206" t="str">
        <v>SPS-DTS</v>
      </c>
    </row>
    <row r="1207">
      <c r="A1207" t="str">
        <v>TOTAL-FD0000003708</v>
      </c>
      <c r="B1207" t="str">
        <v>TOTAL-F0000001154</v>
      </c>
      <c r="C1207" t="str">
        <v>Well Equipment</v>
      </c>
      <c r="E1207" t="str">
        <v/>
      </c>
      <c r="G1207" t="str">
        <v>TOTAL-S0000000314</v>
      </c>
      <c r="H1207" t="str">
        <v>SPS-GEA</v>
      </c>
    </row>
    <row r="1208">
      <c r="A1208" t="str">
        <v>TOTAL-FD0000003709</v>
      </c>
      <c r="B1208" t="str">
        <v>TOTAL-F0000001154</v>
      </c>
      <c r="C1208" t="str">
        <v>Well Equipment</v>
      </c>
      <c r="E1208" t="str">
        <v/>
      </c>
      <c r="G1208" t="str">
        <v>TOTAL-S0000000319</v>
      </c>
      <c r="H1208" t="str">
        <v>SPS-SPE</v>
      </c>
    </row>
    <row r="1209">
      <c r="A1209" t="str">
        <v>TOTAL-FD0000003710</v>
      </c>
      <c r="B1209" t="str">
        <v>TOTAL-F0000001155</v>
      </c>
      <c r="C1209" t="str">
        <v>Well Production Control System</v>
      </c>
      <c r="E1209" t="str">
        <v/>
      </c>
      <c r="G1209" t="str">
        <v>TOTAL-S0000000137</v>
      </c>
      <c r="H1209" t="str">
        <v>INS-DTS</v>
      </c>
    </row>
    <row r="1210">
      <c r="A1210" t="str">
        <v>TOTAL-FD0000003718</v>
      </c>
      <c r="B1210" t="str">
        <v>TOTAL-F0000001156</v>
      </c>
      <c r="C1210" t="str">
        <v>Well Pump</v>
      </c>
      <c r="E1210" t="str">
        <v/>
      </c>
      <c r="G1210" t="str">
        <v>TOTAL-S0000000186</v>
      </c>
      <c r="H1210" t="str">
        <v>MEC-LIS</v>
      </c>
    </row>
    <row r="1211">
      <c r="A1211" t="str">
        <v>TOTAL-FD0000003721</v>
      </c>
      <c r="B1211" t="str">
        <v>TOTAL-F0000001156</v>
      </c>
      <c r="C1211" t="str">
        <v>Well Pump</v>
      </c>
      <c r="E1211" t="str">
        <v/>
      </c>
      <c r="G1211" t="str">
        <v>TOTAL-S0000000189</v>
      </c>
      <c r="H1211" t="str">
        <v>MEC-PRC</v>
      </c>
    </row>
    <row r="1212">
      <c r="A1212" t="str">
        <v>TOTAL-FD0000003722</v>
      </c>
      <c r="B1212" t="str">
        <v>TOTAL-F0000001156</v>
      </c>
      <c r="C1212" t="str">
        <v>Well Pump</v>
      </c>
      <c r="E1212" t="str">
        <v/>
      </c>
      <c r="G1212" t="str">
        <v>TOTAL-S0000000192</v>
      </c>
      <c r="H1212" t="str">
        <v>MEC-SPE</v>
      </c>
    </row>
    <row r="1213">
      <c r="A1213" t="str">
        <v>TOTAL-FD0000003725</v>
      </c>
      <c r="B1213" t="str">
        <v>TOTAL-F0000001158</v>
      </c>
      <c r="C1213" t="str">
        <v>Wellhead, X-Mas Tree And Accessory</v>
      </c>
      <c r="E1213" t="str">
        <v/>
      </c>
      <c r="G1213" t="str">
        <v>TOTAL-S0000000041</v>
      </c>
      <c r="H1213" t="str">
        <v>DRI-PRC</v>
      </c>
    </row>
    <row r="1214">
      <c r="A1214" t="str">
        <v>TOTAL-FD0000003741</v>
      </c>
      <c r="B1214" t="str">
        <v>TOTAL-F0000001161</v>
      </c>
      <c r="C1214" t="str">
        <v>Window Assembly</v>
      </c>
      <c r="E1214" t="str">
        <v/>
      </c>
      <c r="G1214" t="str">
        <v>TOTAL-S0000000004</v>
      </c>
      <c r="H1214" t="str">
        <v>ARC-GEA</v>
      </c>
    </row>
    <row r="1215">
      <c r="A1215" t="str">
        <v>TOTAL-FD0000003742</v>
      </c>
      <c r="B1215" t="str">
        <v>TOTAL-F0000001162</v>
      </c>
      <c r="C1215" t="str">
        <v>Window Style Operation</v>
      </c>
      <c r="E1215" t="str">
        <v/>
      </c>
      <c r="G1215" t="str">
        <v>TOTAL-S0000000003</v>
      </c>
      <c r="H1215" t="str">
        <v>ARC-DRW</v>
      </c>
    </row>
    <row r="1216">
      <c r="A1216" t="str">
        <v>TOTAL-FD0000003743</v>
      </c>
      <c r="B1216" t="str">
        <v>TOTAL-F0000001162</v>
      </c>
      <c r="C1216" t="str">
        <v>Window Style Operation</v>
      </c>
      <c r="E1216" t="str">
        <v/>
      </c>
      <c r="G1216" t="str">
        <v>TOTAL-S0000000008</v>
      </c>
      <c r="H1216" t="str">
        <v>ARC-SPE</v>
      </c>
    </row>
    <row r="1217">
      <c r="A1217" t="str">
        <v>TOTAL-FD0000003752</v>
      </c>
      <c r="B1217" t="str">
        <v>TOTAL-F0000001163</v>
      </c>
      <c r="C1217" t="str">
        <v>Wire Rope Sling</v>
      </c>
      <c r="E1217" t="str">
        <v/>
      </c>
      <c r="G1217" t="str">
        <v>TOTAL-S0000000174</v>
      </c>
      <c r="H1217" t="str">
        <v>MIE-PRC</v>
      </c>
    </row>
    <row r="1218">
      <c r="A1218" t="str">
        <v>TOTAL-FD0000003753</v>
      </c>
      <c r="B1218" t="str">
        <v>TOTAL-F0000001163</v>
      </c>
      <c r="C1218" t="str">
        <v>Wire Rope Sling</v>
      </c>
      <c r="E1218" t="str">
        <v/>
      </c>
      <c r="G1218" t="str">
        <v>TOTAL-S0000000176</v>
      </c>
      <c r="H1218" t="str">
        <v>MIE-SPE</v>
      </c>
    </row>
    <row r="1219">
      <c r="A1219" t="str">
        <v>TOTAL-FD0000003758</v>
      </c>
      <c r="B1219" t="str">
        <v>TOTAL-F0000001165</v>
      </c>
      <c r="C1219" t="str">
        <v>Workstation/Laptop</v>
      </c>
      <c r="E1219" t="str">
        <v/>
      </c>
      <c r="G1219" t="str">
        <v>TOTAL-S0000000327</v>
      </c>
      <c r="H1219" t="str">
        <v>TEL-DTS</v>
      </c>
    </row>
    <row r="1220">
      <c r="A1220" t="str">
        <v>TOTAL-FD0000003759</v>
      </c>
      <c r="B1220" t="str">
        <v>TOTAL-F0000001165</v>
      </c>
      <c r="C1220" t="str">
        <v>Workstation/Laptop</v>
      </c>
      <c r="E1220" t="str">
        <v/>
      </c>
      <c r="G1220" t="str">
        <v>TOTAL-S0000000332</v>
      </c>
      <c r="H1220" t="str">
        <v>TEL-LAY</v>
      </c>
    </row>
    <row r="1221">
      <c r="A1221" t="str">
        <v>TOTAL-PD0000000029</v>
      </c>
      <c r="B1221" t="str">
        <v/>
      </c>
      <c r="E1221" t="str">
        <v>TOTAL-P0000000011</v>
      </c>
      <c r="F1221" t="str">
        <v>Accessory for Lifting and Handling</v>
      </c>
      <c r="G1221" t="str">
        <v>TOTAL-S0000000186</v>
      </c>
      <c r="H1221" t="str">
        <v>MEC-LIS</v>
      </c>
    </row>
    <row r="1222">
      <c r="A1222" t="str">
        <v>TOTAL-PD0000000030</v>
      </c>
      <c r="B1222" t="str">
        <v/>
      </c>
      <c r="E1222" t="str">
        <v>TOTAL-P0000000012</v>
      </c>
      <c r="F1222" t="str">
        <v>Accommodation</v>
      </c>
      <c r="G1222" t="str">
        <v>TOTAL-S0000000003</v>
      </c>
      <c r="H1222" t="str">
        <v>ARC-DRW</v>
      </c>
    </row>
    <row r="1223">
      <c r="A1223" t="str">
        <v>TOTAL-PD0000000031</v>
      </c>
      <c r="B1223" t="str">
        <v/>
      </c>
      <c r="E1223" t="str">
        <v>TOTAL-P0000000012</v>
      </c>
      <c r="F1223" t="str">
        <v>Accommodation</v>
      </c>
      <c r="G1223" t="str">
        <v>TOTAL-S0000000004</v>
      </c>
      <c r="H1223" t="str">
        <v>ARC-GEA</v>
      </c>
    </row>
    <row r="1224">
      <c r="A1224" t="str">
        <v>TOTAL-PD0000000032</v>
      </c>
      <c r="B1224" t="str">
        <v/>
      </c>
      <c r="E1224" t="str">
        <v>TOTAL-P0000000012</v>
      </c>
      <c r="F1224" t="str">
        <v>Accommodation</v>
      </c>
      <c r="G1224" t="str">
        <v>TOTAL-S0000000005</v>
      </c>
      <c r="H1224" t="str">
        <v>ARC-MAN</v>
      </c>
    </row>
    <row r="1225">
      <c r="A1225" t="str">
        <v>TOTAL-PD0000000033</v>
      </c>
      <c r="B1225" t="str">
        <v/>
      </c>
      <c r="E1225" t="str">
        <v>TOTAL-P0000000012</v>
      </c>
      <c r="F1225" t="str">
        <v>Accommodation</v>
      </c>
      <c r="G1225" t="str">
        <v>TOTAL-S0000000008</v>
      </c>
      <c r="H1225" t="str">
        <v>ARC-SPE</v>
      </c>
    </row>
    <row r="1226">
      <c r="A1226" t="str">
        <v>TOTAL-PD0000000042</v>
      </c>
      <c r="B1226" t="str">
        <v/>
      </c>
      <c r="E1226" t="str">
        <v>TOTAL-P0000000014</v>
      </c>
      <c r="F1226" t="str">
        <v>Accumulator</v>
      </c>
      <c r="G1226" t="str">
        <v>TOTAL-S0000000111</v>
      </c>
      <c r="H1226" t="str">
        <v>HVA-LIS</v>
      </c>
    </row>
    <row r="1227">
      <c r="A1227" t="str">
        <v>TOTAL-PD0000000043</v>
      </c>
      <c r="B1227" t="str">
        <v/>
      </c>
      <c r="E1227" t="str">
        <v>TOTAL-P0000000014</v>
      </c>
      <c r="F1227" t="str">
        <v>Accumulator</v>
      </c>
      <c r="G1227" t="str">
        <v>TOTAL-S0000000112</v>
      </c>
      <c r="H1227" t="str">
        <v>HVA-MAN</v>
      </c>
    </row>
    <row r="1228">
      <c r="A1228" t="str">
        <v>TOTAL-PD0000000045</v>
      </c>
      <c r="B1228" t="str">
        <v/>
      </c>
      <c r="E1228" t="str">
        <v>TOTAL-P0000000015</v>
      </c>
      <c r="F1228" t="str">
        <v>Active Cooled Beam</v>
      </c>
      <c r="G1228" t="str">
        <v>TOTAL-S0000000286</v>
      </c>
      <c r="H1228" t="str">
        <v>QUA-INR</v>
      </c>
    </row>
    <row r="1229">
      <c r="A1229" t="str">
        <v>TOTAL-PD0000000048</v>
      </c>
      <c r="B1229" t="str">
        <v/>
      </c>
      <c r="E1229" t="str">
        <v>TOTAL-P0000000017</v>
      </c>
      <c r="F1229" t="str">
        <v>Actuator</v>
      </c>
      <c r="G1229" t="str">
        <v>TOTAL-S0000000286</v>
      </c>
      <c r="H1229" t="str">
        <v>QUA-INR</v>
      </c>
    </row>
    <row r="1230">
      <c r="A1230" t="str">
        <v>TOTAL-PD0000000049</v>
      </c>
      <c r="B1230" t="str">
        <v/>
      </c>
      <c r="E1230" t="str">
        <v>TOTAL-P0000000018</v>
      </c>
      <c r="F1230" t="str">
        <v>Actuator (for Fire, Modulating and Shut-Off Damper) for HVAC Application</v>
      </c>
      <c r="G1230" t="str">
        <v>TOTAL-S0000000111</v>
      </c>
      <c r="H1230" t="str">
        <v>HVA-LIS</v>
      </c>
    </row>
    <row r="1231">
      <c r="A1231" t="str">
        <v>TOTAL-PD0000000050</v>
      </c>
      <c r="B1231" t="str">
        <v/>
      </c>
      <c r="E1231" t="str">
        <v>TOTAL-P0000000019</v>
      </c>
      <c r="F1231" t="str">
        <v>Actuator (for Isolating, Modulating Valve) for HVAC Application</v>
      </c>
      <c r="G1231" t="str">
        <v>TOTAL-S0000000111</v>
      </c>
      <c r="H1231" t="str">
        <v>HVA-LIS</v>
      </c>
    </row>
    <row r="1232">
      <c r="A1232" t="str">
        <v>TOTAL-PD0000000051</v>
      </c>
      <c r="B1232" t="str">
        <v/>
      </c>
      <c r="E1232" t="str">
        <v>TOTAL-P0000000020</v>
      </c>
      <c r="F1232" t="str">
        <v>Adapter Connector</v>
      </c>
      <c r="G1232" t="str">
        <v>TOTAL-S0000000053</v>
      </c>
      <c r="H1232" t="str">
        <v>ELE-LIS</v>
      </c>
    </row>
    <row r="1233">
      <c r="A1233" t="str">
        <v>TOTAL-PD0000000053</v>
      </c>
      <c r="B1233" t="str">
        <v/>
      </c>
      <c r="E1233" t="str">
        <v>TOTAL-P0000000021</v>
      </c>
      <c r="F1233" t="str">
        <v>Adiabatic Air Washer Humidifier</v>
      </c>
      <c r="G1233" t="str">
        <v>TOTAL-S0000000286</v>
      </c>
      <c r="H1233" t="str">
        <v>QUA-INR</v>
      </c>
    </row>
    <row r="1234">
      <c r="A1234" t="str">
        <v>TOTAL-PD0000000055</v>
      </c>
      <c r="B1234" t="str">
        <v/>
      </c>
      <c r="E1234" t="str">
        <v>TOTAL-P0000000022</v>
      </c>
      <c r="F1234" t="str">
        <v>Adiabatic Atomizing Humidifier</v>
      </c>
      <c r="G1234" t="str">
        <v>TOTAL-S0000000286</v>
      </c>
      <c r="H1234" t="str">
        <v>QUA-INR</v>
      </c>
    </row>
    <row r="1235">
      <c r="A1235" t="str">
        <v>TOTAL-PD0000000057</v>
      </c>
      <c r="B1235" t="str">
        <v/>
      </c>
      <c r="E1235" t="str">
        <v>TOTAL-P0000000023</v>
      </c>
      <c r="F1235" t="str">
        <v>Adiabatic Compressed Air Nozzle Humidifier</v>
      </c>
      <c r="G1235" t="str">
        <v>TOTAL-S0000000286</v>
      </c>
      <c r="H1235" t="str">
        <v>QUA-INR</v>
      </c>
    </row>
    <row r="1236">
      <c r="A1236" t="str">
        <v>TOTAL-PD0000000059</v>
      </c>
      <c r="B1236" t="str">
        <v/>
      </c>
      <c r="E1236" t="str">
        <v>TOTAL-P0000000024</v>
      </c>
      <c r="F1236" t="str">
        <v>Adiabatic Pan Humidifier</v>
      </c>
      <c r="G1236" t="str">
        <v>TOTAL-S0000000286</v>
      </c>
      <c r="H1236" t="str">
        <v>QUA-INR</v>
      </c>
    </row>
    <row r="1237">
      <c r="A1237" t="str">
        <v>TOTAL-PD0000000061</v>
      </c>
      <c r="B1237" t="str">
        <v/>
      </c>
      <c r="E1237" t="str">
        <v>TOTAL-P0000000025</v>
      </c>
      <c r="F1237" t="str">
        <v>Adiabatic Rigid Media Humidifier</v>
      </c>
      <c r="G1237" t="str">
        <v>TOTAL-S0000000286</v>
      </c>
      <c r="H1237" t="str">
        <v>QUA-INR</v>
      </c>
    </row>
    <row r="1238">
      <c r="A1238" t="str">
        <v>TOTAL-PD0000000063</v>
      </c>
      <c r="B1238" t="str">
        <v/>
      </c>
      <c r="E1238" t="str">
        <v>TOTAL-P0000000026</v>
      </c>
      <c r="F1238" t="str">
        <v>Adiabatic Ultrasonic Humidifier</v>
      </c>
      <c r="G1238" t="str">
        <v>TOTAL-S0000000286</v>
      </c>
      <c r="H1238" t="str">
        <v>QUA-INR</v>
      </c>
    </row>
    <row r="1239">
      <c r="A1239" t="str">
        <v>TOTAL-PD0000000065</v>
      </c>
      <c r="B1239" t="str">
        <v/>
      </c>
      <c r="E1239" t="str">
        <v>TOTAL-P0000000027</v>
      </c>
      <c r="F1239" t="str">
        <v>Adiabatic Wetted Element Humidifier</v>
      </c>
      <c r="G1239" t="str">
        <v>TOTAL-S0000000286</v>
      </c>
      <c r="H1239" t="str">
        <v>QUA-INR</v>
      </c>
    </row>
    <row r="1240">
      <c r="A1240" t="str">
        <v>TOTAL-PD0000000096</v>
      </c>
      <c r="B1240" t="str">
        <v/>
      </c>
      <c r="E1240" t="str">
        <v>TOTAL-P0000000036</v>
      </c>
      <c r="F1240" t="str">
        <v>Air Conditioning Equipment</v>
      </c>
      <c r="G1240" t="str">
        <v>TOTAL-S0000000186</v>
      </c>
      <c r="H1240" t="str">
        <v>MEC-LIS</v>
      </c>
    </row>
    <row r="1241">
      <c r="A1241" t="str">
        <v>TOTAL-PD0000000097</v>
      </c>
      <c r="B1241" t="str">
        <v/>
      </c>
      <c r="E1241" t="str">
        <v>TOTAL-P0000000036</v>
      </c>
      <c r="F1241" t="str">
        <v>Air Conditioning Equipment</v>
      </c>
      <c r="G1241" t="str">
        <v>TOTAL-S0000000187</v>
      </c>
      <c r="H1241" t="str">
        <v>MEC-MAN</v>
      </c>
    </row>
    <row r="1242">
      <c r="A1242" t="str">
        <v>TOTAL-PD0000000098</v>
      </c>
      <c r="B1242" t="str">
        <v/>
      </c>
      <c r="E1242" t="str">
        <v>TOTAL-P0000000036</v>
      </c>
      <c r="F1242" t="str">
        <v>Air Conditioning Equipment</v>
      </c>
      <c r="G1242" t="str">
        <v>TOTAL-S0000000189</v>
      </c>
      <c r="H1242" t="str">
        <v>MEC-PRC</v>
      </c>
    </row>
    <row r="1243">
      <c r="A1243" t="str">
        <v>TOTAL-PD0000000099</v>
      </c>
      <c r="B1243" t="str">
        <v/>
      </c>
      <c r="E1243" t="str">
        <v>TOTAL-P0000000036</v>
      </c>
      <c r="F1243" t="str">
        <v>Air Conditioning Equipment</v>
      </c>
      <c r="G1243" t="str">
        <v>TOTAL-S0000000192</v>
      </c>
      <c r="H1243" t="str">
        <v>MEC-SPE</v>
      </c>
    </row>
    <row r="1244">
      <c r="A1244" t="str">
        <v>TOTAL-PD0000000100</v>
      </c>
      <c r="B1244" t="str">
        <v/>
      </c>
      <c r="E1244" t="str">
        <v>TOTAL-P0000000037</v>
      </c>
      <c r="F1244" t="str">
        <v>Air Cooled Heat Exchanger</v>
      </c>
      <c r="G1244" t="str">
        <v>TOTAL-S0000000186</v>
      </c>
      <c r="H1244" t="str">
        <v>MEC-LIS</v>
      </c>
    </row>
    <row r="1245">
      <c r="A1245" t="str">
        <v>TOTAL-PD0000000109</v>
      </c>
      <c r="B1245" t="str">
        <v/>
      </c>
      <c r="E1245" t="str">
        <v>TOTAL-P0000000041</v>
      </c>
      <c r="F1245" t="str">
        <v>Air Filter for Regular Atmosphere for HVAC Application</v>
      </c>
      <c r="G1245" t="str">
        <v>TOTAL-S0000000111</v>
      </c>
      <c r="H1245" t="str">
        <v>HVA-LIS</v>
      </c>
    </row>
    <row r="1246">
      <c r="A1246" t="str">
        <v>TOTAL-PD0000000128</v>
      </c>
      <c r="B1246" t="str">
        <v/>
      </c>
      <c r="E1246" t="str">
        <v>TOTAL-P0000000047</v>
      </c>
      <c r="F1246" t="str">
        <v>Air Pressure Regulator and Filter</v>
      </c>
      <c r="G1246" t="str">
        <v>TOTAL-S0000000107</v>
      </c>
      <c r="H1246" t="str">
        <v>HVA-DRW</v>
      </c>
    </row>
    <row r="1247">
      <c r="A1247" t="str">
        <v>TOTAL-PD0000000129</v>
      </c>
      <c r="B1247" t="str">
        <v/>
      </c>
      <c r="E1247" t="str">
        <v>TOTAL-P0000000047</v>
      </c>
      <c r="F1247" t="str">
        <v>Air Pressure Regulator and Filter</v>
      </c>
      <c r="G1247" t="str">
        <v>TOTAL-S0000000111</v>
      </c>
      <c r="H1247" t="str">
        <v>HVA-LIS</v>
      </c>
    </row>
    <row r="1248">
      <c r="A1248" t="str">
        <v>TOTAL-PD0000000130</v>
      </c>
      <c r="B1248" t="str">
        <v/>
      </c>
      <c r="E1248" t="str">
        <v>TOTAL-P0000000047</v>
      </c>
      <c r="F1248" t="str">
        <v>Air Pressure Regulator and Filter</v>
      </c>
      <c r="G1248" t="str">
        <v>TOTAL-S0000000112</v>
      </c>
      <c r="H1248" t="str">
        <v>HVA-MAN</v>
      </c>
    </row>
    <row r="1249">
      <c r="A1249" t="str">
        <v>TOTAL-PD0000000132</v>
      </c>
      <c r="B1249" t="str">
        <v/>
      </c>
      <c r="E1249" t="str">
        <v>TOTAL-P0000000048</v>
      </c>
      <c r="F1249" t="str">
        <v>Air Receiver</v>
      </c>
      <c r="G1249" t="str">
        <v>TOTAL-S0000000187</v>
      </c>
      <c r="H1249" t="str">
        <v>MEC-MAN</v>
      </c>
    </row>
    <row r="1250">
      <c r="A1250" t="str">
        <v>TOTAL-PD0000000134</v>
      </c>
      <c r="B1250" t="str">
        <v/>
      </c>
      <c r="E1250" t="str">
        <v>TOTAL-P0000000049</v>
      </c>
      <c r="F1250" t="str">
        <v>Air Release Valve</v>
      </c>
      <c r="G1250" t="str">
        <v>TOTAL-S0000000286</v>
      </c>
      <c r="H1250" t="str">
        <v>QUA-INR</v>
      </c>
    </row>
    <row r="1251">
      <c r="A1251" t="str">
        <v>TOTAL-PD0000000137</v>
      </c>
      <c r="B1251" t="str">
        <v/>
      </c>
      <c r="E1251" t="str">
        <v>TOTAL-P0000000051</v>
      </c>
      <c r="F1251" t="str">
        <v>Air Transfer Grille</v>
      </c>
      <c r="G1251" t="str">
        <v>TOTAL-S0000000107</v>
      </c>
      <c r="H1251" t="str">
        <v>HVA-DRW</v>
      </c>
    </row>
    <row r="1252">
      <c r="A1252" t="str">
        <v>TOTAL-PD0000000140</v>
      </c>
      <c r="B1252" t="str">
        <v/>
      </c>
      <c r="E1252" t="str">
        <v>TOTAL-P0000000051</v>
      </c>
      <c r="F1252" t="str">
        <v>Air Transfer Grille</v>
      </c>
      <c r="G1252" t="str">
        <v>TOTAL-S0000000112</v>
      </c>
      <c r="H1252" t="str">
        <v>HVA-MAN</v>
      </c>
    </row>
    <row r="1253">
      <c r="A1253" t="str">
        <v>TOTAL-PD0000000141</v>
      </c>
      <c r="B1253" t="str">
        <v/>
      </c>
      <c r="E1253" t="str">
        <v>TOTAL-P0000000051</v>
      </c>
      <c r="F1253" t="str">
        <v>Air Transfer Grille</v>
      </c>
      <c r="G1253" t="str">
        <v>TOTAL-S0000000114</v>
      </c>
      <c r="H1253" t="str">
        <v>HVA-PRC</v>
      </c>
    </row>
    <row r="1254">
      <c r="A1254" t="str">
        <v>TOTAL-PD0000000142</v>
      </c>
      <c r="B1254" t="str">
        <v/>
      </c>
      <c r="E1254" t="str">
        <v>TOTAL-P0000000051</v>
      </c>
      <c r="F1254" t="str">
        <v>Air Transfer Grille</v>
      </c>
      <c r="G1254" t="str">
        <v>TOTAL-S0000000117</v>
      </c>
      <c r="H1254" t="str">
        <v>HVA-SPE</v>
      </c>
    </row>
    <row r="1255">
      <c r="A1255" t="str">
        <v>TOTAL-PD0000000143</v>
      </c>
      <c r="B1255" t="str">
        <v/>
      </c>
      <c r="E1255" t="str">
        <v>TOTAL-P0000000052</v>
      </c>
      <c r="F1255" t="str">
        <v>Air Trap</v>
      </c>
      <c r="G1255" t="str">
        <v>TOTAL-S0000000186</v>
      </c>
      <c r="H1255" t="str">
        <v>MEC-LIS</v>
      </c>
    </row>
    <row r="1256">
      <c r="A1256" t="str">
        <v>TOTAL-PD0000000144</v>
      </c>
      <c r="B1256" t="str">
        <v/>
      </c>
      <c r="E1256" t="str">
        <v>TOTAL-P0000000052</v>
      </c>
      <c r="F1256" t="str">
        <v>Air Trap</v>
      </c>
      <c r="G1256" t="str">
        <v>TOTAL-S0000000187</v>
      </c>
      <c r="H1256" t="str">
        <v>MEC-MAN</v>
      </c>
    </row>
    <row r="1257">
      <c r="A1257" t="str">
        <v>TOTAL-PD0000000151</v>
      </c>
      <c r="B1257" t="str">
        <v/>
      </c>
      <c r="E1257" t="str">
        <v>TOTAL-P0000000058</v>
      </c>
      <c r="F1257" t="str">
        <v>Alternators and Generator</v>
      </c>
      <c r="G1257" t="str">
        <v>TOTAL-S0000000053</v>
      </c>
      <c r="H1257" t="str">
        <v>ELE-LIS</v>
      </c>
    </row>
    <row r="1258">
      <c r="A1258" t="str">
        <v>TOTAL-PD0000000159</v>
      </c>
      <c r="B1258" t="str">
        <v/>
      </c>
      <c r="E1258" t="str">
        <v>TOTAL-P0000000060</v>
      </c>
      <c r="F1258" t="str">
        <v>Ammeter</v>
      </c>
      <c r="G1258" t="str">
        <v>TOTAL-S0000000286</v>
      </c>
      <c r="H1258" t="str">
        <v>QUA-INR</v>
      </c>
    </row>
    <row r="1259">
      <c r="A1259" t="str">
        <v>TOTAL-PD0000000168</v>
      </c>
      <c r="B1259" t="str">
        <v/>
      </c>
      <c r="E1259" t="str">
        <v>TOTAL-P0000000067</v>
      </c>
      <c r="F1259" t="str">
        <v>Analyser and Sampling Integrator</v>
      </c>
      <c r="G1259" t="str">
        <v>TOTAL-S0000000143</v>
      </c>
      <c r="H1259" t="str">
        <v>INS-LIS</v>
      </c>
    </row>
    <row r="1260">
      <c r="A1260" t="str">
        <v>TOTAL-PD0000000177</v>
      </c>
      <c r="B1260" t="str">
        <v/>
      </c>
      <c r="E1260" t="str">
        <v>TOTAL-P0000000070</v>
      </c>
      <c r="F1260" t="str">
        <v>Analysers, Sampling</v>
      </c>
      <c r="G1260" t="str">
        <v>TOTAL-S0000000143</v>
      </c>
      <c r="H1260" t="str">
        <v>INS-LIS</v>
      </c>
    </row>
    <row r="1261">
      <c r="A1261" t="str">
        <v>TOTAL-PD0000000178</v>
      </c>
      <c r="B1261" t="str">
        <v/>
      </c>
      <c r="E1261" t="str">
        <v>TOTAL-P0000000070</v>
      </c>
      <c r="F1261" t="str">
        <v>Analysers, Sampling</v>
      </c>
      <c r="G1261" t="str">
        <v>TOTAL-S0000000146</v>
      </c>
      <c r="H1261" t="str">
        <v>INS-MAN</v>
      </c>
    </row>
    <row r="1262">
      <c r="A1262" t="str">
        <v>TOTAL-PD0000000179</v>
      </c>
      <c r="B1262" t="str">
        <v/>
      </c>
      <c r="E1262" t="str">
        <v>TOTAL-P0000000070</v>
      </c>
      <c r="F1262" t="str">
        <v>Analysers, Sampling</v>
      </c>
      <c r="G1262" t="str">
        <v>TOTAL-S0000000159</v>
      </c>
      <c r="H1262" t="str">
        <v>INS-WIR</v>
      </c>
    </row>
    <row r="1263">
      <c r="A1263" t="str">
        <v>TOTAL-PD0000000183</v>
      </c>
      <c r="B1263" t="str">
        <v/>
      </c>
      <c r="E1263" t="str">
        <v>TOTAL-P0000000072</v>
      </c>
      <c r="F1263" t="str">
        <v>Analyzer Transmitter for control functions</v>
      </c>
      <c r="G1263" t="str">
        <v>TOTAL-S0000000140</v>
      </c>
      <c r="H1263" t="str">
        <v>INS-DRW</v>
      </c>
    </row>
    <row r="1264">
      <c r="A1264" t="str">
        <v>TOTAL-PD0000000184</v>
      </c>
      <c r="B1264" t="str">
        <v/>
      </c>
      <c r="E1264" t="str">
        <v>TOTAL-P0000000072</v>
      </c>
      <c r="F1264" t="str">
        <v>Analyzer Transmitter for control functions</v>
      </c>
      <c r="G1264" t="str">
        <v>TOTAL-S0000000141</v>
      </c>
      <c r="H1264" t="str">
        <v>INS-GEA</v>
      </c>
    </row>
    <row r="1265">
      <c r="A1265" t="str">
        <v>TOTAL-PD0000000187</v>
      </c>
      <c r="B1265" t="str">
        <v/>
      </c>
      <c r="E1265" t="str">
        <v>TOTAL-P0000000072</v>
      </c>
      <c r="F1265" t="str">
        <v>Analyzer Transmitter for control functions</v>
      </c>
      <c r="G1265" t="str">
        <v>TOTAL-S0000000151</v>
      </c>
      <c r="H1265" t="str">
        <v>INS-PRC</v>
      </c>
    </row>
    <row r="1266">
      <c r="A1266" t="str">
        <v>TOTAL-PD0000000188</v>
      </c>
      <c r="B1266" t="str">
        <v/>
      </c>
      <c r="E1266" t="str">
        <v>TOTAL-P0000000072</v>
      </c>
      <c r="F1266" t="str">
        <v>Analyzer Transmitter for control functions</v>
      </c>
      <c r="G1266" t="str">
        <v>TOTAL-S0000000155</v>
      </c>
      <c r="H1266" t="str">
        <v>INS-SPE</v>
      </c>
    </row>
    <row r="1267">
      <c r="A1267" t="str">
        <v>TOTAL-PD0000000190</v>
      </c>
      <c r="B1267" t="str">
        <v/>
      </c>
      <c r="E1267" t="str">
        <v>TOTAL-P0000000073</v>
      </c>
      <c r="F1267" t="str">
        <v>Analyzer Transmitter for SIS functions</v>
      </c>
      <c r="G1267" t="str">
        <v>TOTAL-S0000000140</v>
      </c>
      <c r="H1267" t="str">
        <v>INS-DRW</v>
      </c>
    </row>
    <row r="1268">
      <c r="A1268" t="str">
        <v>TOTAL-PD0000000191</v>
      </c>
      <c r="B1268" t="str">
        <v/>
      </c>
      <c r="E1268" t="str">
        <v>TOTAL-P0000000073</v>
      </c>
      <c r="F1268" t="str">
        <v>Analyzer Transmitter for SIS functions</v>
      </c>
      <c r="G1268" t="str">
        <v>TOTAL-S0000000141</v>
      </c>
      <c r="H1268" t="str">
        <v>INS-GEA</v>
      </c>
    </row>
    <row r="1269">
      <c r="A1269" t="str">
        <v>TOTAL-PD0000000194</v>
      </c>
      <c r="B1269" t="str">
        <v/>
      </c>
      <c r="E1269" t="str">
        <v>TOTAL-P0000000073</v>
      </c>
      <c r="F1269" t="str">
        <v>Analyzer Transmitter for SIS functions</v>
      </c>
      <c r="G1269" t="str">
        <v>TOTAL-S0000000151</v>
      </c>
      <c r="H1269" t="str">
        <v>INS-PRC</v>
      </c>
    </row>
    <row r="1270">
      <c r="A1270" t="str">
        <v>TOTAL-PD0000000195</v>
      </c>
      <c r="B1270" t="str">
        <v/>
      </c>
      <c r="E1270" t="str">
        <v>TOTAL-P0000000073</v>
      </c>
      <c r="F1270" t="str">
        <v>Analyzer Transmitter for SIS functions</v>
      </c>
      <c r="G1270" t="str">
        <v>TOTAL-S0000000155</v>
      </c>
      <c r="H1270" t="str">
        <v>INS-SPE</v>
      </c>
    </row>
    <row r="1271">
      <c r="A1271" t="str">
        <v>TOTAL-PD0000000197</v>
      </c>
      <c r="B1271" t="str">
        <v/>
      </c>
      <c r="E1271" t="str">
        <v>TOTAL-P0000000074</v>
      </c>
      <c r="F1271" t="str">
        <v>Analyzer Valve Closed Position Switch</v>
      </c>
      <c r="G1271" t="str">
        <v>TOTAL-S0000000140</v>
      </c>
      <c r="H1271" t="str">
        <v>INS-DRW</v>
      </c>
    </row>
    <row r="1272">
      <c r="A1272" t="str">
        <v>TOTAL-PD0000000198</v>
      </c>
      <c r="B1272" t="str">
        <v/>
      </c>
      <c r="E1272" t="str">
        <v>TOTAL-P0000000074</v>
      </c>
      <c r="F1272" t="str">
        <v>Analyzer Valve Closed Position Switch</v>
      </c>
      <c r="G1272" t="str">
        <v>TOTAL-S0000000141</v>
      </c>
      <c r="H1272" t="str">
        <v>INS-GEA</v>
      </c>
    </row>
    <row r="1273">
      <c r="A1273" t="str">
        <v>TOTAL-PD0000000201</v>
      </c>
      <c r="B1273" t="str">
        <v/>
      </c>
      <c r="E1273" t="str">
        <v>TOTAL-P0000000074</v>
      </c>
      <c r="F1273" t="str">
        <v>Analyzer Valve Closed Position Switch</v>
      </c>
      <c r="G1273" t="str">
        <v>TOTAL-S0000000151</v>
      </c>
      <c r="H1273" t="str">
        <v>INS-PRC</v>
      </c>
    </row>
    <row r="1274">
      <c r="A1274" t="str">
        <v>TOTAL-PD0000000202</v>
      </c>
      <c r="B1274" t="str">
        <v/>
      </c>
      <c r="E1274" t="str">
        <v>TOTAL-P0000000074</v>
      </c>
      <c r="F1274" t="str">
        <v>Analyzer Valve Closed Position Switch</v>
      </c>
      <c r="G1274" t="str">
        <v>TOTAL-S0000000155</v>
      </c>
      <c r="H1274" t="str">
        <v>INS-SPE</v>
      </c>
    </row>
    <row r="1275">
      <c r="A1275" t="str">
        <v>TOTAL-PD0000000204</v>
      </c>
      <c r="B1275" t="str">
        <v/>
      </c>
      <c r="E1275" t="str">
        <v>TOTAL-P0000000075</v>
      </c>
      <c r="F1275" t="str">
        <v>Analyzer Valve Open Position Switch</v>
      </c>
      <c r="G1275" t="str">
        <v>TOTAL-S0000000140</v>
      </c>
      <c r="H1275" t="str">
        <v>INS-DRW</v>
      </c>
    </row>
    <row r="1276">
      <c r="A1276" t="str">
        <v>TOTAL-PD0000000205</v>
      </c>
      <c r="B1276" t="str">
        <v/>
      </c>
      <c r="E1276" t="str">
        <v>TOTAL-P0000000075</v>
      </c>
      <c r="F1276" t="str">
        <v>Analyzer Valve Open Position Switch</v>
      </c>
      <c r="G1276" t="str">
        <v>TOTAL-S0000000141</v>
      </c>
      <c r="H1276" t="str">
        <v>INS-GEA</v>
      </c>
    </row>
    <row r="1277">
      <c r="A1277" t="str">
        <v>TOTAL-PD0000000208</v>
      </c>
      <c r="B1277" t="str">
        <v/>
      </c>
      <c r="E1277" t="str">
        <v>TOTAL-P0000000075</v>
      </c>
      <c r="F1277" t="str">
        <v>Analyzer Valve Open Position Switch</v>
      </c>
      <c r="G1277" t="str">
        <v>TOTAL-S0000000151</v>
      </c>
      <c r="H1277" t="str">
        <v>INS-PRC</v>
      </c>
    </row>
    <row r="1278">
      <c r="A1278" t="str">
        <v>TOTAL-PD0000000209</v>
      </c>
      <c r="B1278" t="str">
        <v/>
      </c>
      <c r="E1278" t="str">
        <v>TOTAL-P0000000075</v>
      </c>
      <c r="F1278" t="str">
        <v>Analyzer Valve Open Position Switch</v>
      </c>
      <c r="G1278" t="str">
        <v>TOTAL-S0000000155</v>
      </c>
      <c r="H1278" t="str">
        <v>INS-SPE</v>
      </c>
    </row>
    <row r="1279">
      <c r="A1279" t="str">
        <v>TOTAL-PD0000000211</v>
      </c>
      <c r="B1279" t="str">
        <v/>
      </c>
      <c r="E1279" t="str">
        <v>TOTAL-P0000000076</v>
      </c>
      <c r="F1279" t="str">
        <v>Analyzer Valve Position Transmitter</v>
      </c>
      <c r="G1279" t="str">
        <v>TOTAL-S0000000140</v>
      </c>
      <c r="H1279" t="str">
        <v>INS-DRW</v>
      </c>
    </row>
    <row r="1280">
      <c r="A1280" t="str">
        <v>TOTAL-PD0000000212</v>
      </c>
      <c r="B1280" t="str">
        <v/>
      </c>
      <c r="E1280" t="str">
        <v>TOTAL-P0000000076</v>
      </c>
      <c r="F1280" t="str">
        <v>Analyzer Valve Position Transmitter</v>
      </c>
      <c r="G1280" t="str">
        <v>TOTAL-S0000000141</v>
      </c>
      <c r="H1280" t="str">
        <v>INS-GEA</v>
      </c>
    </row>
    <row r="1281">
      <c r="A1281" t="str">
        <v>TOTAL-PD0000000215</v>
      </c>
      <c r="B1281" t="str">
        <v/>
      </c>
      <c r="E1281" t="str">
        <v>TOTAL-P0000000076</v>
      </c>
      <c r="F1281" t="str">
        <v>Analyzer Valve Position Transmitter</v>
      </c>
      <c r="G1281" t="str">
        <v>TOTAL-S0000000151</v>
      </c>
      <c r="H1281" t="str">
        <v>INS-PRC</v>
      </c>
    </row>
    <row r="1282">
      <c r="A1282" t="str">
        <v>TOTAL-PD0000000216</v>
      </c>
      <c r="B1282" t="str">
        <v/>
      </c>
      <c r="E1282" t="str">
        <v>TOTAL-P0000000076</v>
      </c>
      <c r="F1282" t="str">
        <v>Analyzer Valve Position Transmitter</v>
      </c>
      <c r="G1282" t="str">
        <v>TOTAL-S0000000155</v>
      </c>
      <c r="H1282" t="str">
        <v>INS-SPE</v>
      </c>
    </row>
    <row r="1283">
      <c r="A1283" t="str">
        <v>TOTAL-PD0000000268</v>
      </c>
      <c r="B1283" t="str">
        <v/>
      </c>
      <c r="E1283" t="str">
        <v>TOTAL-P0000000085</v>
      </c>
      <c r="F1283" t="str">
        <v>Anode</v>
      </c>
      <c r="G1283" t="str">
        <v>TOTAL-S0000000053</v>
      </c>
      <c r="H1283" t="str">
        <v>ELE-LIS</v>
      </c>
    </row>
    <row r="1284">
      <c r="A1284" t="str">
        <v>TOTAL-PD0000000273</v>
      </c>
      <c r="B1284" t="str">
        <v/>
      </c>
      <c r="E1284" t="str">
        <v>TOTAL-P0000000090</v>
      </c>
      <c r="F1284" t="str">
        <v>Arrestor</v>
      </c>
      <c r="G1284" t="str">
        <v>TOTAL-S0000000333</v>
      </c>
      <c r="H1284" t="str">
        <v>TEL-LIS</v>
      </c>
    </row>
    <row r="1285">
      <c r="A1285" t="str">
        <v>TOTAL-PD0000000275</v>
      </c>
      <c r="B1285" t="str">
        <v/>
      </c>
      <c r="E1285" t="str">
        <v>TOTAL-P0000000091</v>
      </c>
      <c r="F1285" t="str">
        <v>Assisted Butane Humidifier</v>
      </c>
      <c r="G1285" t="str">
        <v>TOTAL-S0000000286</v>
      </c>
      <c r="H1285" t="str">
        <v>QUA-INR</v>
      </c>
    </row>
    <row r="1286">
      <c r="A1286" t="str">
        <v>TOTAL-PD0000000277</v>
      </c>
      <c r="B1286" t="str">
        <v/>
      </c>
      <c r="E1286" t="str">
        <v>TOTAL-P0000000092</v>
      </c>
      <c r="F1286" t="str">
        <v>Assisted Electric Humidifier</v>
      </c>
      <c r="G1286" t="str">
        <v>TOTAL-S0000000286</v>
      </c>
      <c r="H1286" t="str">
        <v>QUA-INR</v>
      </c>
    </row>
    <row r="1287">
      <c r="A1287" t="str">
        <v>TOTAL-PD0000000279</v>
      </c>
      <c r="B1287" t="str">
        <v/>
      </c>
      <c r="E1287" t="str">
        <v>TOTAL-P0000000093</v>
      </c>
      <c r="F1287" t="str">
        <v>Assisted Natural Gas Humidifier</v>
      </c>
      <c r="G1287" t="str">
        <v>TOTAL-S0000000286</v>
      </c>
      <c r="H1287" t="str">
        <v>QUA-INR</v>
      </c>
    </row>
    <row r="1288">
      <c r="A1288" t="str">
        <v>TOTAL-PD0000000281</v>
      </c>
      <c r="B1288" t="str">
        <v/>
      </c>
      <c r="E1288" t="str">
        <v>TOTAL-P0000000094</v>
      </c>
      <c r="F1288" t="str">
        <v>Assisted Propane Humidifier</v>
      </c>
      <c r="G1288" t="str">
        <v>TOTAL-S0000000286</v>
      </c>
      <c r="H1288" t="str">
        <v>QUA-INR</v>
      </c>
    </row>
    <row r="1289">
      <c r="A1289" t="str">
        <v>TOTAL-PD0000000283</v>
      </c>
      <c r="B1289" t="str">
        <v/>
      </c>
      <c r="E1289" t="str">
        <v>TOTAL-P0000000095</v>
      </c>
      <c r="F1289" t="str">
        <v>Assisted Steam Humidifier</v>
      </c>
      <c r="G1289" t="str">
        <v>TOTAL-S0000000286</v>
      </c>
      <c r="H1289" t="str">
        <v>QUA-INR</v>
      </c>
    </row>
    <row r="1290">
      <c r="A1290" t="str">
        <v>TOTAL-PD0000000287</v>
      </c>
      <c r="B1290" t="str">
        <v/>
      </c>
      <c r="E1290" t="str">
        <v>TOTAL-P0000000098</v>
      </c>
      <c r="F1290" t="str">
        <v>Atomiser</v>
      </c>
      <c r="G1290" t="str">
        <v>TOTAL-S0000000186</v>
      </c>
      <c r="H1290" t="str">
        <v>MEC-LIS</v>
      </c>
    </row>
    <row r="1291">
      <c r="A1291" t="str">
        <v>TOTAL-PD0000000288</v>
      </c>
      <c r="B1291" t="str">
        <v/>
      </c>
      <c r="E1291" t="str">
        <v>TOTAL-P0000000098</v>
      </c>
      <c r="F1291" t="str">
        <v>Atomiser</v>
      </c>
      <c r="G1291" t="str">
        <v>TOTAL-S0000000187</v>
      </c>
      <c r="H1291" t="str">
        <v>MEC-MAN</v>
      </c>
    </row>
    <row r="1292">
      <c r="A1292" t="str">
        <v>TOTAL-PD0000000325</v>
      </c>
      <c r="B1292" t="str">
        <v/>
      </c>
      <c r="E1292" t="str">
        <v>TOTAL-P0000000108</v>
      </c>
      <c r="F1292" t="str">
        <v>Automatic Outlet Relief Valve</v>
      </c>
      <c r="G1292" t="str">
        <v>TOTAL-S0000000143</v>
      </c>
      <c r="H1292" t="str">
        <v>INS-LIS</v>
      </c>
    </row>
    <row r="1293">
      <c r="A1293" t="str">
        <v>TOTAL-PD0000000326</v>
      </c>
      <c r="B1293" t="str">
        <v/>
      </c>
      <c r="E1293" t="str">
        <v>TOTAL-P0000000108</v>
      </c>
      <c r="F1293" t="str">
        <v>Automatic Outlet Relief Valve</v>
      </c>
      <c r="G1293" t="str">
        <v>TOTAL-S0000000146</v>
      </c>
      <c r="H1293" t="str">
        <v>INS-MAN</v>
      </c>
    </row>
    <row r="1294">
      <c r="A1294" t="str">
        <v>TOTAL-PD0000000334</v>
      </c>
      <c r="B1294" t="str">
        <v/>
      </c>
      <c r="E1294" t="str">
        <v>TOTAL-P0000000110</v>
      </c>
      <c r="F1294" t="str">
        <v>Autonomous Speed and Overspeed Controllers For Driving Engine</v>
      </c>
      <c r="G1294" t="str">
        <v>TOTAL-S0000000186</v>
      </c>
      <c r="H1294" t="str">
        <v>MEC-LIS</v>
      </c>
    </row>
    <row r="1295">
      <c r="A1295" t="str">
        <v>TOTAL-PD0000000335</v>
      </c>
      <c r="B1295" t="str">
        <v/>
      </c>
      <c r="E1295" t="str">
        <v>TOTAL-P0000000110</v>
      </c>
      <c r="F1295" t="str">
        <v>Autonomous Speed and Overspeed Controllers For Driving Engine</v>
      </c>
      <c r="G1295" t="str">
        <v>TOTAL-S0000000187</v>
      </c>
      <c r="H1295" t="str">
        <v>MEC-MAN</v>
      </c>
    </row>
    <row r="1296">
      <c r="A1296" t="str">
        <v>TOTAL-PD0000000336</v>
      </c>
      <c r="B1296" t="str">
        <v/>
      </c>
      <c r="E1296" t="str">
        <v>TOTAL-P0000000110</v>
      </c>
      <c r="F1296" t="str">
        <v>Autonomous Speed and Overspeed Controllers For Driving Engine</v>
      </c>
      <c r="G1296" t="str">
        <v>TOTAL-S0000000189</v>
      </c>
      <c r="H1296" t="str">
        <v>MEC-PRC</v>
      </c>
    </row>
    <row r="1297">
      <c r="A1297" t="str">
        <v>TOTAL-PD0000000337</v>
      </c>
      <c r="B1297" t="str">
        <v/>
      </c>
      <c r="E1297" t="str">
        <v>TOTAL-P0000000110</v>
      </c>
      <c r="F1297" t="str">
        <v>Autonomous Speed and Overspeed Controllers For Driving Engine</v>
      </c>
      <c r="G1297" t="str">
        <v>TOTAL-S0000000192</v>
      </c>
      <c r="H1297" t="str">
        <v>MEC-SPE</v>
      </c>
    </row>
    <row r="1298">
      <c r="A1298" t="str">
        <v>TOTAL-PD0000000341</v>
      </c>
      <c r="B1298" t="str">
        <v/>
      </c>
      <c r="E1298" t="str">
        <v>TOTAL-P0000000111</v>
      </c>
      <c r="F1298" t="str">
        <v>Auxiliary Equipment For Driven Equipment</v>
      </c>
      <c r="G1298" t="str">
        <v>TOTAL-S0000000186</v>
      </c>
      <c r="H1298" t="str">
        <v>MEC-LIS</v>
      </c>
    </row>
    <row r="1299">
      <c r="A1299" t="str">
        <v>TOTAL-PD0000000342</v>
      </c>
      <c r="B1299" t="str">
        <v/>
      </c>
      <c r="E1299" t="str">
        <v>TOTAL-P0000000111</v>
      </c>
      <c r="F1299" t="str">
        <v>Auxiliary Equipment For Driven Equipment</v>
      </c>
      <c r="G1299" t="str">
        <v>TOTAL-S0000000187</v>
      </c>
      <c r="H1299" t="str">
        <v>MEC-MAN</v>
      </c>
    </row>
    <row r="1300">
      <c r="A1300" t="str">
        <v>TOTAL-PD0000000343</v>
      </c>
      <c r="B1300" t="str">
        <v/>
      </c>
      <c r="E1300" t="str">
        <v>TOTAL-P0000000111</v>
      </c>
      <c r="F1300" t="str">
        <v>Auxiliary Equipment For Driven Equipment</v>
      </c>
      <c r="G1300" t="str">
        <v>TOTAL-S0000000189</v>
      </c>
      <c r="H1300" t="str">
        <v>MEC-PRC</v>
      </c>
    </row>
    <row r="1301">
      <c r="A1301" t="str">
        <v>TOTAL-PD0000000344</v>
      </c>
      <c r="B1301" t="str">
        <v/>
      </c>
      <c r="E1301" t="str">
        <v>TOTAL-P0000000111</v>
      </c>
      <c r="F1301" t="str">
        <v>Auxiliary Equipment For Driven Equipment</v>
      </c>
      <c r="G1301" t="str">
        <v>TOTAL-S0000000192</v>
      </c>
      <c r="H1301" t="str">
        <v>MEC-SPE</v>
      </c>
    </row>
    <row r="1302">
      <c r="A1302" t="str">
        <v>TOTAL-PD0000000348</v>
      </c>
      <c r="B1302" t="str">
        <v/>
      </c>
      <c r="E1302" t="str">
        <v>TOTAL-P0000000112</v>
      </c>
      <c r="F1302" t="str">
        <v>Auxiliary Equipment For Driving Equipment</v>
      </c>
      <c r="G1302" t="str">
        <v>TOTAL-S0000000186</v>
      </c>
      <c r="H1302" t="str">
        <v>MEC-LIS</v>
      </c>
    </row>
    <row r="1303">
      <c r="A1303" t="str">
        <v>TOTAL-PD0000000349</v>
      </c>
      <c r="B1303" t="str">
        <v/>
      </c>
      <c r="E1303" t="str">
        <v>TOTAL-P0000000112</v>
      </c>
      <c r="F1303" t="str">
        <v>Auxiliary Equipment For Driving Equipment</v>
      </c>
      <c r="G1303" t="str">
        <v>TOTAL-S0000000187</v>
      </c>
      <c r="H1303" t="str">
        <v>MEC-MAN</v>
      </c>
    </row>
    <row r="1304">
      <c r="A1304" t="str">
        <v>TOTAL-PD0000000350</v>
      </c>
      <c r="B1304" t="str">
        <v/>
      </c>
      <c r="E1304" t="str">
        <v>TOTAL-P0000000112</v>
      </c>
      <c r="F1304" t="str">
        <v>Auxiliary Equipment For Driving Equipment</v>
      </c>
      <c r="G1304" t="str">
        <v>TOTAL-S0000000189</v>
      </c>
      <c r="H1304" t="str">
        <v>MEC-PRC</v>
      </c>
    </row>
    <row r="1305">
      <c r="A1305" t="str">
        <v>TOTAL-PD0000000351</v>
      </c>
      <c r="B1305" t="str">
        <v/>
      </c>
      <c r="E1305" t="str">
        <v>TOTAL-P0000000112</v>
      </c>
      <c r="F1305" t="str">
        <v>Auxiliary Equipment For Driving Equipment</v>
      </c>
      <c r="G1305" t="str">
        <v>TOTAL-S0000000192</v>
      </c>
      <c r="H1305" t="str">
        <v>MEC-SPE</v>
      </c>
    </row>
    <row r="1306">
      <c r="A1306" t="str">
        <v>TOTAL-PD0000000359</v>
      </c>
      <c r="B1306" t="str">
        <v/>
      </c>
      <c r="E1306" t="str">
        <v>TOTAL-P0000000113</v>
      </c>
      <c r="F1306" t="str">
        <v>Auxiliary Winch</v>
      </c>
      <c r="G1306" t="str">
        <v>TOTAL-S0000000174</v>
      </c>
      <c r="H1306" t="str">
        <v>MIE-PRC</v>
      </c>
    </row>
    <row r="1307">
      <c r="A1307" t="str">
        <v>TOTAL-PD0000000360</v>
      </c>
      <c r="B1307" t="str">
        <v/>
      </c>
      <c r="E1307" t="str">
        <v>TOTAL-P0000000113</v>
      </c>
      <c r="F1307" t="str">
        <v>Auxiliary Winch</v>
      </c>
      <c r="G1307" t="str">
        <v>TOTAL-S0000000176</v>
      </c>
      <c r="H1307" t="str">
        <v>MIE-SPE</v>
      </c>
    </row>
    <row r="1308">
      <c r="A1308" t="str">
        <v>TOTAL-PD0000000362</v>
      </c>
      <c r="B1308" t="str">
        <v/>
      </c>
      <c r="E1308" t="str">
        <v>TOTAL-P0000000114</v>
      </c>
      <c r="F1308" t="str">
        <v>Averaging Pitot Tube Flow Meter</v>
      </c>
      <c r="G1308" t="str">
        <v>TOTAL-S0000000140</v>
      </c>
      <c r="H1308" t="str">
        <v>INS-DRW</v>
      </c>
    </row>
    <row r="1309">
      <c r="A1309" t="str">
        <v>TOTAL-PD0000000378</v>
      </c>
      <c r="B1309" t="str">
        <v/>
      </c>
      <c r="E1309" t="str">
        <v>TOTAL-P0000000121</v>
      </c>
      <c r="F1309" t="str">
        <v>Back Draft Damper for HVAC Application</v>
      </c>
      <c r="G1309" t="str">
        <v>TOTAL-S0000000111</v>
      </c>
      <c r="H1309" t="str">
        <v>HVA-LIS</v>
      </c>
    </row>
    <row r="1310">
      <c r="A1310" t="str">
        <v>TOTAL-PD0000000384</v>
      </c>
      <c r="B1310" t="str">
        <v/>
      </c>
      <c r="E1310" t="str">
        <v>TOTAL-P0000000124</v>
      </c>
      <c r="F1310" t="str">
        <v>Balancing Damper for HVAC Application</v>
      </c>
      <c r="G1310" t="str">
        <v>TOTAL-S0000000111</v>
      </c>
      <c r="H1310" t="str">
        <v>HVA-LIS</v>
      </c>
    </row>
    <row r="1311">
      <c r="A1311" t="str">
        <v>TOTAL-PD0000000388</v>
      </c>
      <c r="B1311" t="str">
        <v/>
      </c>
      <c r="E1311" t="str">
        <v>TOTAL-P0000000127</v>
      </c>
      <c r="F1311" t="str">
        <v>Ball Valve</v>
      </c>
      <c r="G1311" t="str">
        <v>TOTAL-S0000000143</v>
      </c>
      <c r="H1311" t="str">
        <v>INS-LIS</v>
      </c>
    </row>
    <row r="1312">
      <c r="A1312" t="str">
        <v>TOTAL-PD0000000389</v>
      </c>
      <c r="B1312" t="str">
        <v/>
      </c>
      <c r="E1312" t="str">
        <v>TOTAL-P0000000127</v>
      </c>
      <c r="F1312" t="str">
        <v>Ball Valve</v>
      </c>
      <c r="G1312" t="str">
        <v>TOTAL-S0000000146</v>
      </c>
      <c r="H1312" t="str">
        <v>INS-MAN</v>
      </c>
    </row>
    <row r="1313">
      <c r="A1313" t="str">
        <v>TOTAL-PD0000000405</v>
      </c>
      <c r="B1313" t="str">
        <v/>
      </c>
      <c r="E1313" t="str">
        <v>TOTAL-P0000000132</v>
      </c>
      <c r="F1313" t="str">
        <v>Basket</v>
      </c>
      <c r="G1313" t="str">
        <v>TOTAL-S0000000111</v>
      </c>
      <c r="H1313" t="str">
        <v>HVA-LIS</v>
      </c>
    </row>
    <row r="1314">
      <c r="A1314" t="str">
        <v>TOTAL-PD0000000410</v>
      </c>
      <c r="B1314" t="str">
        <v/>
      </c>
      <c r="E1314" t="str">
        <v>TOTAL-P0000000134</v>
      </c>
      <c r="F1314" t="str">
        <v>Bath</v>
      </c>
      <c r="G1314" t="str">
        <v>TOTAL-S0000000005</v>
      </c>
      <c r="H1314" t="str">
        <v>ARC-MAN</v>
      </c>
    </row>
    <row r="1315">
      <c r="A1315" t="str">
        <v>TOTAL-PD0000000412</v>
      </c>
      <c r="B1315" t="str">
        <v/>
      </c>
      <c r="E1315" t="str">
        <v>TOTAL-P0000000135</v>
      </c>
      <c r="F1315" t="str">
        <v>Battery</v>
      </c>
      <c r="G1315" t="str">
        <v>TOTAL-S0000000053</v>
      </c>
      <c r="H1315" t="str">
        <v>ELE-LIS</v>
      </c>
    </row>
    <row r="1316">
      <c r="A1316" t="str">
        <v>TOTAL-PD0000000413</v>
      </c>
      <c r="B1316" t="str">
        <v/>
      </c>
      <c r="E1316" t="str">
        <v>TOTAL-P0000000135</v>
      </c>
      <c r="F1316" t="str">
        <v>Battery</v>
      </c>
      <c r="G1316" t="str">
        <v>TOTAL-S0000000054</v>
      </c>
      <c r="H1316" t="str">
        <v>ELE-MAN</v>
      </c>
    </row>
    <row r="1317">
      <c r="A1317" t="str">
        <v>TOTAL-PD0000000420</v>
      </c>
      <c r="B1317" t="str">
        <v/>
      </c>
      <c r="E1317" t="str">
        <v>TOTAL-P0000000137</v>
      </c>
      <c r="F1317" t="str">
        <v>Battery Charger Unit (DC UPS)</v>
      </c>
      <c r="G1317" t="str">
        <v>TOTAL-S0000000053</v>
      </c>
      <c r="H1317" t="str">
        <v>ELE-LIS</v>
      </c>
    </row>
    <row r="1318">
      <c r="A1318" t="str">
        <v>TOTAL-PD0000000421</v>
      </c>
      <c r="B1318" t="str">
        <v/>
      </c>
      <c r="E1318" t="str">
        <v>TOTAL-P0000000137</v>
      </c>
      <c r="F1318" t="str">
        <v>Battery Charger Unit (DC UPS)</v>
      </c>
      <c r="G1318" t="str">
        <v>TOTAL-S0000000054</v>
      </c>
      <c r="H1318" t="str">
        <v>ELE-MAN</v>
      </c>
    </row>
    <row r="1319">
      <c r="A1319" t="str">
        <v>TOTAL-PD0000000440</v>
      </c>
      <c r="B1319" t="str">
        <v/>
      </c>
      <c r="E1319" t="str">
        <v>TOTAL-P0000000141</v>
      </c>
      <c r="F1319" t="str">
        <v>Bellows Pressure Switch</v>
      </c>
      <c r="G1319" t="str">
        <v>TOTAL-S0000000146</v>
      </c>
      <c r="H1319" t="str">
        <v>INS-MAN</v>
      </c>
    </row>
    <row r="1320">
      <c r="A1320" t="str">
        <v>TOTAL-PD0000000441</v>
      </c>
      <c r="B1320" t="str">
        <v/>
      </c>
      <c r="E1320" t="str">
        <v>TOTAL-P0000000141</v>
      </c>
      <c r="F1320" t="str">
        <v>Bellows Pressure Switch</v>
      </c>
      <c r="G1320" t="str">
        <v>TOTAL-S0000000159</v>
      </c>
      <c r="H1320" t="str">
        <v>INS-WIR</v>
      </c>
    </row>
    <row r="1321">
      <c r="A1321" t="str">
        <v>TOTAL-PD0000000454</v>
      </c>
      <c r="B1321" t="str">
        <v/>
      </c>
      <c r="E1321" t="str">
        <v>TOTAL-P0000000144</v>
      </c>
      <c r="F1321" t="str">
        <v>Bend Fitting</v>
      </c>
      <c r="G1321" t="str">
        <v>TOTAL-S0000000233</v>
      </c>
      <c r="H1321" t="str">
        <v>PLR-INR</v>
      </c>
    </row>
    <row r="1322">
      <c r="A1322" t="str">
        <v>TOTAL-PD0000000458</v>
      </c>
      <c r="B1322" t="str">
        <v/>
      </c>
      <c r="E1322" t="str">
        <v>TOTAL-P0000000148</v>
      </c>
      <c r="F1322" t="str">
        <v>Bidet</v>
      </c>
      <c r="G1322" t="str">
        <v>TOTAL-S0000000005</v>
      </c>
      <c r="H1322" t="str">
        <v>ARC-MAN</v>
      </c>
    </row>
    <row r="1323">
      <c r="A1323" t="str">
        <v>TOTAL-PD0000000467</v>
      </c>
      <c r="B1323" t="str">
        <v/>
      </c>
      <c r="E1323" t="str">
        <v>TOTAL-P0000000152</v>
      </c>
      <c r="F1323" t="str">
        <v>Bird Cage</v>
      </c>
      <c r="G1323" t="str">
        <v>TOTAL-S0000000187</v>
      </c>
      <c r="H1323" t="str">
        <v>MEC-MAN</v>
      </c>
    </row>
    <row r="1324">
      <c r="A1324" t="str">
        <v>TOTAL-PD0000000472</v>
      </c>
      <c r="B1324" t="str">
        <v/>
      </c>
      <c r="E1324" t="str">
        <v>TOTAL-P0000000154</v>
      </c>
      <c r="F1324" t="str">
        <v>Blast Damper for HVAC Application</v>
      </c>
      <c r="G1324" t="str">
        <v>TOTAL-S0000000111</v>
      </c>
      <c r="H1324" t="str">
        <v>HVA-LIS</v>
      </c>
    </row>
    <row r="1325">
      <c r="A1325" t="str">
        <v>TOTAL-PD0000000474</v>
      </c>
      <c r="B1325" t="str">
        <v/>
      </c>
      <c r="E1325" t="str">
        <v>TOTAL-P0000000155</v>
      </c>
      <c r="F1325" t="str">
        <v>Blast Valve for HVAC Application</v>
      </c>
      <c r="G1325" t="str">
        <v>TOTAL-S0000000111</v>
      </c>
      <c r="H1325" t="str">
        <v>HVA-LIS</v>
      </c>
    </row>
    <row r="1326">
      <c r="A1326" t="str">
        <v>TOTAL-PD0000000509</v>
      </c>
      <c r="B1326" t="str">
        <v/>
      </c>
      <c r="E1326" t="str">
        <v>TOTAL-P0000000167</v>
      </c>
      <c r="F1326" t="str">
        <v>Boiler</v>
      </c>
      <c r="G1326" t="str">
        <v>TOTAL-S0000000186</v>
      </c>
      <c r="H1326" t="str">
        <v>MEC-LIS</v>
      </c>
    </row>
    <row r="1327">
      <c r="A1327" t="str">
        <v>TOTAL-PD0000000515</v>
      </c>
      <c r="B1327" t="str">
        <v/>
      </c>
      <c r="E1327" t="str">
        <v>TOTAL-P0000000172</v>
      </c>
      <c r="F1327" t="str">
        <v>Booster Compressor</v>
      </c>
      <c r="G1327" t="str">
        <v>TOTAL-S0000000286</v>
      </c>
      <c r="H1327" t="str">
        <v>QUA-INR</v>
      </c>
    </row>
    <row r="1328">
      <c r="A1328" t="str">
        <v>TOTAL-PD0000000522</v>
      </c>
      <c r="B1328" t="str">
        <v/>
      </c>
      <c r="E1328" t="str">
        <v>TOTAL-P0000000177</v>
      </c>
      <c r="F1328" t="str">
        <v>Break Pressure</v>
      </c>
      <c r="G1328" t="str">
        <v>TOTAL-S0000000286</v>
      </c>
      <c r="H1328" t="str">
        <v>QUA-INR</v>
      </c>
    </row>
    <row r="1329">
      <c r="A1329" t="str">
        <v>TOTAL-PD0000000530</v>
      </c>
      <c r="B1329" t="str">
        <v/>
      </c>
      <c r="E1329" t="str">
        <v>TOTAL-P0000000179</v>
      </c>
      <c r="F1329" t="str">
        <v>Breather Valve</v>
      </c>
      <c r="G1329" t="str">
        <v>TOTAL-S0000000143</v>
      </c>
      <c r="H1329" t="str">
        <v>INS-LIS</v>
      </c>
    </row>
    <row r="1330">
      <c r="A1330" t="str">
        <v>TOTAL-PD0000000531</v>
      </c>
      <c r="B1330" t="str">
        <v/>
      </c>
      <c r="E1330" t="str">
        <v>TOTAL-P0000000179</v>
      </c>
      <c r="F1330" t="str">
        <v>Breather Valve</v>
      </c>
      <c r="G1330" t="str">
        <v>TOTAL-S0000000146</v>
      </c>
      <c r="H1330" t="str">
        <v>INS-MAN</v>
      </c>
    </row>
    <row r="1331">
      <c r="A1331" t="str">
        <v>TOTAL-PD0000000533</v>
      </c>
      <c r="B1331" t="str">
        <v/>
      </c>
      <c r="E1331" t="str">
        <v>TOTAL-P0000000181</v>
      </c>
      <c r="F1331" t="str">
        <v>Bridge</v>
      </c>
      <c r="G1331" t="str">
        <v>TOTAL-S0000000186</v>
      </c>
      <c r="H1331" t="str">
        <v>MEC-LIS</v>
      </c>
    </row>
    <row r="1332">
      <c r="A1332" t="str">
        <v>TOTAL-PD0000000588</v>
      </c>
      <c r="B1332" t="str">
        <v/>
      </c>
      <c r="E1332" t="str">
        <v>TOTAL-P0000000192</v>
      </c>
      <c r="F1332" t="str">
        <v>Bunkering Hose</v>
      </c>
      <c r="G1332" t="str">
        <v>TOTAL-S0000000313</v>
      </c>
      <c r="H1332" t="str">
        <v>SPS-DRW</v>
      </c>
    </row>
    <row r="1333">
      <c r="A1333" t="str">
        <v>TOTAL-PD0000000589</v>
      </c>
      <c r="B1333" t="str">
        <v/>
      </c>
      <c r="E1333" t="str">
        <v>TOTAL-P0000000192</v>
      </c>
      <c r="F1333" t="str">
        <v>Bunkering Hose</v>
      </c>
      <c r="G1333" t="str">
        <v>TOTAL-S0000000314</v>
      </c>
      <c r="H1333" t="str">
        <v>SPS-GEA</v>
      </c>
    </row>
    <row r="1334">
      <c r="A1334" t="str">
        <v>TOTAL-PD0000000590</v>
      </c>
      <c r="B1334" t="str">
        <v/>
      </c>
      <c r="E1334" t="str">
        <v>TOTAL-P0000000192</v>
      </c>
      <c r="F1334" t="str">
        <v>Bunkering Hose</v>
      </c>
      <c r="G1334" t="str">
        <v>TOTAL-S0000000319</v>
      </c>
      <c r="H1334" t="str">
        <v>SPS-SPE</v>
      </c>
    </row>
    <row r="1335">
      <c r="A1335" t="str">
        <v>TOTAL-PD0000000601</v>
      </c>
      <c r="B1335" t="str">
        <v/>
      </c>
      <c r="E1335" t="str">
        <v>TOTAL-P0000000194</v>
      </c>
      <c r="F1335" t="str">
        <v>Buoys and Mooring Arm</v>
      </c>
      <c r="G1335" t="str">
        <v>TOTAL-S0000000218</v>
      </c>
      <c r="H1335" t="str">
        <v>NAV-DRW</v>
      </c>
    </row>
    <row r="1336">
      <c r="A1336" t="str">
        <v>TOTAL-PD0000000602</v>
      </c>
      <c r="B1336" t="str">
        <v/>
      </c>
      <c r="E1336" t="str">
        <v>TOTAL-P0000000194</v>
      </c>
      <c r="F1336" t="str">
        <v>Buoys and Mooring Arm</v>
      </c>
      <c r="G1336" t="str">
        <v>TOTAL-S0000000219</v>
      </c>
      <c r="H1336" t="str">
        <v>NAV-GEA</v>
      </c>
    </row>
    <row r="1337">
      <c r="A1337" t="str">
        <v>TOTAL-PD0000000603</v>
      </c>
      <c r="B1337" t="str">
        <v/>
      </c>
      <c r="E1337" t="str">
        <v>TOTAL-P0000000194</v>
      </c>
      <c r="F1337" t="str">
        <v>Buoys and Mooring Arm</v>
      </c>
      <c r="G1337" t="str">
        <v>TOTAL-S0000000220</v>
      </c>
      <c r="H1337" t="str">
        <v>NAV-PRC</v>
      </c>
    </row>
    <row r="1338">
      <c r="A1338" t="str">
        <v>TOTAL-PD0000000604</v>
      </c>
      <c r="B1338" t="str">
        <v/>
      </c>
      <c r="E1338" t="str">
        <v>TOTAL-P0000000194</v>
      </c>
      <c r="F1338" t="str">
        <v>Buoys and Mooring Arm</v>
      </c>
      <c r="G1338" t="str">
        <v>TOTAL-S0000000223</v>
      </c>
      <c r="H1338" t="str">
        <v>NAV-SPE</v>
      </c>
    </row>
    <row r="1339">
      <c r="A1339" t="str">
        <v>TOTAL-PD0000000611</v>
      </c>
      <c r="B1339" t="str">
        <v/>
      </c>
      <c r="E1339" t="str">
        <v>TOTAL-P0000000195</v>
      </c>
      <c r="F1339" t="str">
        <v>Buoys, Floating Unit, Anchoring</v>
      </c>
      <c r="G1339" t="str">
        <v>TOTAL-S0000000313</v>
      </c>
      <c r="H1339" t="str">
        <v>SPS-DRW</v>
      </c>
    </row>
    <row r="1340">
      <c r="A1340" t="str">
        <v>TOTAL-PD0000000612</v>
      </c>
      <c r="B1340" t="str">
        <v/>
      </c>
      <c r="E1340" t="str">
        <v>TOTAL-P0000000195</v>
      </c>
      <c r="F1340" t="str">
        <v>Buoys, Floating Unit, Anchoring</v>
      </c>
      <c r="G1340" t="str">
        <v>TOTAL-S0000000314</v>
      </c>
      <c r="H1340" t="str">
        <v>SPS-GEA</v>
      </c>
    </row>
    <row r="1341">
      <c r="A1341" t="str">
        <v>TOTAL-PD0000000613</v>
      </c>
      <c r="B1341" t="str">
        <v/>
      </c>
      <c r="E1341" t="str">
        <v>TOTAL-P0000000195</v>
      </c>
      <c r="F1341" t="str">
        <v>Buoys, Floating Unit, Anchoring</v>
      </c>
      <c r="G1341" t="str">
        <v>TOTAL-S0000000319</v>
      </c>
      <c r="H1341" t="str">
        <v>SPS-SPE</v>
      </c>
    </row>
    <row r="1342">
      <c r="A1342" t="str">
        <v>TOTAL-PD0000000624</v>
      </c>
      <c r="B1342" t="str">
        <v/>
      </c>
      <c r="E1342" t="str">
        <v>TOTAL-P0000000197</v>
      </c>
      <c r="F1342" t="str">
        <v>Burner</v>
      </c>
      <c r="G1342" t="str">
        <v>TOTAL-S0000000186</v>
      </c>
      <c r="H1342" t="str">
        <v>MEC-LIS</v>
      </c>
    </row>
    <row r="1343">
      <c r="A1343" t="str">
        <v>TOTAL-PD0000000625</v>
      </c>
      <c r="B1343" t="str">
        <v/>
      </c>
      <c r="E1343" t="str">
        <v>TOTAL-P0000000197</v>
      </c>
      <c r="F1343" t="str">
        <v>Burner</v>
      </c>
      <c r="G1343" t="str">
        <v>TOTAL-S0000000187</v>
      </c>
      <c r="H1343" t="str">
        <v>MEC-MAN</v>
      </c>
    </row>
    <row r="1344">
      <c r="A1344" t="str">
        <v>TOTAL-PD0000000626</v>
      </c>
      <c r="B1344" t="str">
        <v/>
      </c>
      <c r="E1344" t="str">
        <v>TOTAL-P0000000197</v>
      </c>
      <c r="F1344" t="str">
        <v>Burner</v>
      </c>
      <c r="G1344" t="str">
        <v>TOTAL-S0000000189</v>
      </c>
      <c r="H1344" t="str">
        <v>MEC-PRC</v>
      </c>
    </row>
    <row r="1345">
      <c r="A1345" t="str">
        <v>TOTAL-PD0000000627</v>
      </c>
      <c r="B1345" t="str">
        <v/>
      </c>
      <c r="E1345" t="str">
        <v>TOTAL-P0000000197</v>
      </c>
      <c r="F1345" t="str">
        <v>Burner</v>
      </c>
      <c r="G1345" t="str">
        <v>TOTAL-S0000000192</v>
      </c>
      <c r="H1345" t="str">
        <v>MEC-SPE</v>
      </c>
    </row>
    <row r="1346">
      <c r="A1346" t="str">
        <v>TOTAL-PD0000000629</v>
      </c>
      <c r="B1346" t="str">
        <v/>
      </c>
      <c r="E1346" t="str">
        <v>TOTAL-P0000000199</v>
      </c>
      <c r="F1346" t="str">
        <v>Burner Flame Transmitter for SIS function</v>
      </c>
      <c r="G1346" t="str">
        <v>TOTAL-S0000000140</v>
      </c>
      <c r="H1346" t="str">
        <v>INS-DRW</v>
      </c>
    </row>
    <row r="1347">
      <c r="A1347" t="str">
        <v>TOTAL-PD0000000630</v>
      </c>
      <c r="B1347" t="str">
        <v/>
      </c>
      <c r="E1347" t="str">
        <v>TOTAL-P0000000199</v>
      </c>
      <c r="F1347" t="str">
        <v>Burner Flame Transmitter for SIS function</v>
      </c>
      <c r="G1347" t="str">
        <v>TOTAL-S0000000141</v>
      </c>
      <c r="H1347" t="str">
        <v>INS-GEA</v>
      </c>
    </row>
    <row r="1348">
      <c r="A1348" t="str">
        <v>TOTAL-PD0000000633</v>
      </c>
      <c r="B1348" t="str">
        <v/>
      </c>
      <c r="E1348" t="str">
        <v>TOTAL-P0000000199</v>
      </c>
      <c r="F1348" t="str">
        <v>Burner Flame Transmitter for SIS function</v>
      </c>
      <c r="G1348" t="str">
        <v>TOTAL-S0000000151</v>
      </c>
      <c r="H1348" t="str">
        <v>INS-PRC</v>
      </c>
    </row>
    <row r="1349">
      <c r="A1349" t="str">
        <v>TOTAL-PD0000000634</v>
      </c>
      <c r="B1349" t="str">
        <v/>
      </c>
      <c r="E1349" t="str">
        <v>TOTAL-P0000000199</v>
      </c>
      <c r="F1349" t="str">
        <v>Burner Flame Transmitter for SIS function</v>
      </c>
      <c r="G1349" t="str">
        <v>TOTAL-S0000000155</v>
      </c>
      <c r="H1349" t="str">
        <v>INS-SPE</v>
      </c>
    </row>
    <row r="1350">
      <c r="A1350" t="str">
        <v>TOTAL-PD0000000659</v>
      </c>
      <c r="B1350" t="str">
        <v/>
      </c>
      <c r="E1350" t="str">
        <v>TOTAL-P0000000204</v>
      </c>
      <c r="F1350" t="str">
        <v>Butterfly Valve</v>
      </c>
      <c r="G1350" t="str">
        <v>TOTAL-S0000000143</v>
      </c>
      <c r="H1350" t="str">
        <v>INS-LIS</v>
      </c>
    </row>
    <row r="1351">
      <c r="A1351" t="str">
        <v>TOTAL-PD0000000660</v>
      </c>
      <c r="B1351" t="str">
        <v/>
      </c>
      <c r="E1351" t="str">
        <v>TOTAL-P0000000204</v>
      </c>
      <c r="F1351" t="str">
        <v>Butterfly Valve</v>
      </c>
      <c r="G1351" t="str">
        <v>TOTAL-S0000000146</v>
      </c>
      <c r="H1351" t="str">
        <v>INS-MAN</v>
      </c>
    </row>
    <row r="1352">
      <c r="A1352" t="str">
        <v>TOTAL-PD0000000661</v>
      </c>
      <c r="B1352" t="str">
        <v/>
      </c>
      <c r="E1352" t="str">
        <v>TOTAL-P0000000204</v>
      </c>
      <c r="F1352" t="str">
        <v>Butterfly Valve</v>
      </c>
      <c r="G1352" t="str">
        <v>TOTAL-S0000000159</v>
      </c>
      <c r="H1352" t="str">
        <v>INS-WIR</v>
      </c>
    </row>
    <row r="1353">
      <c r="A1353" t="str">
        <v>TOTAL-PD0000000664</v>
      </c>
      <c r="B1353" t="str">
        <v/>
      </c>
      <c r="E1353" t="str">
        <v>TOTAL-P0000000207</v>
      </c>
      <c r="F1353" t="str">
        <v>Cable</v>
      </c>
      <c r="G1353" t="str">
        <v>TOTAL-S0000000333</v>
      </c>
      <c r="H1353" t="str">
        <v>TEL-LIS</v>
      </c>
    </row>
    <row r="1354">
      <c r="A1354" t="str">
        <v>TOTAL-PD0000000666</v>
      </c>
      <c r="B1354" t="str">
        <v/>
      </c>
      <c r="E1354" t="str">
        <v>TOTAL-P0000000208</v>
      </c>
      <c r="F1354" t="str">
        <v>Cable and Cable Fitting</v>
      </c>
      <c r="G1354" t="str">
        <v>TOTAL-S0000000051</v>
      </c>
      <c r="H1354" t="str">
        <v>ELE-GEA</v>
      </c>
    </row>
    <row r="1355">
      <c r="A1355" t="str">
        <v>TOTAL-PD0000000667</v>
      </c>
      <c r="B1355" t="str">
        <v/>
      </c>
      <c r="E1355" t="str">
        <v>TOTAL-P0000000208</v>
      </c>
      <c r="F1355" t="str">
        <v>Cable and Cable Fitting</v>
      </c>
      <c r="G1355" t="str">
        <v>TOTAL-S0000000053</v>
      </c>
      <c r="H1355" t="str">
        <v>ELE-LIS</v>
      </c>
    </row>
    <row r="1356">
      <c r="A1356" t="str">
        <v>TOTAL-PD0000000668</v>
      </c>
      <c r="B1356" t="str">
        <v/>
      </c>
      <c r="E1356" t="str">
        <v>TOTAL-P0000000208</v>
      </c>
      <c r="F1356" t="str">
        <v>Cable and Cable Fitting</v>
      </c>
      <c r="G1356" t="str">
        <v>TOTAL-S0000000054</v>
      </c>
      <c r="H1356" t="str">
        <v>ELE-MAN</v>
      </c>
    </row>
    <row r="1357">
      <c r="A1357" t="str">
        <v>TOTAL-PD0000000669</v>
      </c>
      <c r="B1357" t="str">
        <v/>
      </c>
      <c r="E1357" t="str">
        <v>TOTAL-P0000000208</v>
      </c>
      <c r="F1357" t="str">
        <v>Cable and Cable Fitting</v>
      </c>
      <c r="G1357" t="str">
        <v>TOTAL-S0000000058</v>
      </c>
      <c r="H1357" t="str">
        <v>ELE-PRC</v>
      </c>
    </row>
    <row r="1358">
      <c r="A1358" t="str">
        <v>TOTAL-PD0000000670</v>
      </c>
      <c r="B1358" t="str">
        <v/>
      </c>
      <c r="E1358" t="str">
        <v>TOTAL-P0000000208</v>
      </c>
      <c r="F1358" t="str">
        <v>Cable and Cable Fitting</v>
      </c>
      <c r="G1358" t="str">
        <v>TOTAL-S0000000063</v>
      </c>
      <c r="H1358" t="str">
        <v>ELE-SPE</v>
      </c>
    </row>
    <row r="1359">
      <c r="A1359" t="str">
        <v>TOTAL-PD0000000672</v>
      </c>
      <c r="B1359" t="str">
        <v/>
      </c>
      <c r="E1359" t="str">
        <v>TOTAL-P0000000209</v>
      </c>
      <c r="F1359" t="str">
        <v>Cable Connector</v>
      </c>
      <c r="G1359" t="str">
        <v>TOTAL-S0000000054</v>
      </c>
      <c r="H1359" t="str">
        <v>ELE-MAN</v>
      </c>
    </row>
    <row r="1360">
      <c r="A1360" t="str">
        <v>TOTAL-PD0000000674</v>
      </c>
      <c r="B1360" t="str">
        <v/>
      </c>
      <c r="E1360" t="str">
        <v>TOTAL-P0000000211</v>
      </c>
      <c r="F1360" t="str">
        <v>Cable Fitting Entry</v>
      </c>
      <c r="G1360" t="str">
        <v>TOTAL-S0000000054</v>
      </c>
      <c r="H1360" t="str">
        <v>ELE-MAN</v>
      </c>
    </row>
    <row r="1361">
      <c r="A1361" t="str">
        <v>TOTAL-PD0000000675</v>
      </c>
      <c r="B1361" t="str">
        <v/>
      </c>
      <c r="E1361" t="str">
        <v>TOTAL-P0000000212</v>
      </c>
      <c r="F1361" t="str">
        <v>Cable Fitting Exit</v>
      </c>
      <c r="G1361" t="str">
        <v>TOTAL-S0000000054</v>
      </c>
      <c r="H1361" t="str">
        <v>ELE-MAN</v>
      </c>
    </row>
    <row r="1362">
      <c r="A1362" t="str">
        <v>TOTAL-PD0000000676</v>
      </c>
      <c r="B1362" t="str">
        <v/>
      </c>
      <c r="E1362" t="str">
        <v>TOTAL-P0000000213</v>
      </c>
      <c r="F1362" t="str">
        <v>Cable Fitting Junction</v>
      </c>
      <c r="G1362" t="str">
        <v>TOTAL-S0000000054</v>
      </c>
      <c r="H1362" t="str">
        <v>ELE-MAN</v>
      </c>
    </row>
    <row r="1363">
      <c r="A1363" t="str">
        <v>TOTAL-PD0000000677</v>
      </c>
      <c r="B1363" t="str">
        <v/>
      </c>
      <c r="E1363" t="str">
        <v>TOTAL-P0000000214</v>
      </c>
      <c r="F1363" t="str">
        <v>Cable Fitting Transition</v>
      </c>
      <c r="G1363" t="str">
        <v>TOTAL-S0000000054</v>
      </c>
      <c r="H1363" t="str">
        <v>ELE-MAN</v>
      </c>
    </row>
    <row r="1364">
      <c r="A1364" t="str">
        <v>TOTAL-PD0000000696</v>
      </c>
      <c r="B1364" t="str">
        <v/>
      </c>
      <c r="E1364" t="str">
        <v>TOTAL-P0000000220</v>
      </c>
      <c r="F1364" t="str">
        <v>Cable Gland</v>
      </c>
      <c r="G1364" t="str">
        <v>TOTAL-S0000000333</v>
      </c>
      <c r="H1364" t="str">
        <v>TEL-LIS</v>
      </c>
    </row>
    <row r="1365">
      <c r="A1365" t="str">
        <v>TOTAL-PD0000000729</v>
      </c>
      <c r="B1365" t="str">
        <v/>
      </c>
      <c r="E1365" t="str">
        <v>TOTAL-P0000000231</v>
      </c>
      <c r="F1365" t="str">
        <v>Capacitor Bank</v>
      </c>
      <c r="G1365" t="str">
        <v>TOTAL-S0000000053</v>
      </c>
      <c r="H1365" t="str">
        <v>ELE-LIS</v>
      </c>
    </row>
    <row r="1366">
      <c r="A1366" t="str">
        <v>TOTAL-PD0000000735</v>
      </c>
      <c r="B1366" t="str">
        <v/>
      </c>
      <c r="E1366" t="str">
        <v>TOTAL-P0000000235</v>
      </c>
      <c r="F1366" t="str">
        <v>Carbon Dioxide Analyser</v>
      </c>
      <c r="G1366" t="str">
        <v>TOTAL-S0000000140</v>
      </c>
      <c r="H1366" t="str">
        <v>INS-DRW</v>
      </c>
    </row>
    <row r="1367">
      <c r="A1367" t="str">
        <v>TOTAL-PD0000000736</v>
      </c>
      <c r="B1367" t="str">
        <v/>
      </c>
      <c r="E1367" t="str">
        <v>TOTAL-P0000000235</v>
      </c>
      <c r="F1367" t="str">
        <v>Carbon Dioxide Analyser</v>
      </c>
      <c r="G1367" t="str">
        <v>TOTAL-S0000000141</v>
      </c>
      <c r="H1367" t="str">
        <v>INS-GEA</v>
      </c>
    </row>
    <row r="1368">
      <c r="A1368" t="str">
        <v>TOTAL-PD0000000737</v>
      </c>
      <c r="B1368" t="str">
        <v/>
      </c>
      <c r="E1368" t="str">
        <v>TOTAL-P0000000235</v>
      </c>
      <c r="F1368" t="str">
        <v>Carbon Dioxide Analyser</v>
      </c>
      <c r="G1368" t="str">
        <v>TOTAL-S0000000143</v>
      </c>
      <c r="H1368" t="str">
        <v>INS-LIS</v>
      </c>
    </row>
    <row r="1369">
      <c r="A1369" t="str">
        <v>TOTAL-PD0000000738</v>
      </c>
      <c r="B1369" t="str">
        <v/>
      </c>
      <c r="E1369" t="str">
        <v>TOTAL-P0000000235</v>
      </c>
      <c r="F1369" t="str">
        <v>Carbon Dioxide Analyser</v>
      </c>
      <c r="G1369" t="str">
        <v>TOTAL-S0000000146</v>
      </c>
      <c r="H1369" t="str">
        <v>INS-MAN</v>
      </c>
    </row>
    <row r="1370">
      <c r="A1370" t="str">
        <v>TOTAL-PD0000000739</v>
      </c>
      <c r="B1370" t="str">
        <v/>
      </c>
      <c r="E1370" t="str">
        <v>TOTAL-P0000000235</v>
      </c>
      <c r="F1370" t="str">
        <v>Carbon Dioxide Analyser</v>
      </c>
      <c r="G1370" t="str">
        <v>TOTAL-S0000000151</v>
      </c>
      <c r="H1370" t="str">
        <v>INS-PRC</v>
      </c>
    </row>
    <row r="1371">
      <c r="A1371" t="str">
        <v>TOTAL-PD0000000740</v>
      </c>
      <c r="B1371" t="str">
        <v/>
      </c>
      <c r="E1371" t="str">
        <v>TOTAL-P0000000235</v>
      </c>
      <c r="F1371" t="str">
        <v>Carbon Dioxide Analyser</v>
      </c>
      <c r="G1371" t="str">
        <v>TOTAL-S0000000155</v>
      </c>
      <c r="H1371" t="str">
        <v>INS-SPE</v>
      </c>
    </row>
    <row r="1372">
      <c r="A1372" t="str">
        <v>TOTAL-PD0000000741</v>
      </c>
      <c r="B1372" t="str">
        <v/>
      </c>
      <c r="E1372" t="str">
        <v>TOTAL-P0000000235</v>
      </c>
      <c r="F1372" t="str">
        <v>Carbon Dioxide Analyser</v>
      </c>
      <c r="G1372" t="str">
        <v>TOTAL-S0000000159</v>
      </c>
      <c r="H1372" t="str">
        <v>INS-WIR</v>
      </c>
    </row>
    <row r="1373">
      <c r="A1373" t="str">
        <v>TOTAL-PD0000000750</v>
      </c>
      <c r="B1373" t="str">
        <v/>
      </c>
      <c r="E1373" t="str">
        <v>TOTAL-P0000000241</v>
      </c>
      <c r="F1373" t="str">
        <v>Cathodic Protection</v>
      </c>
      <c r="G1373" t="str">
        <v>TOTAL-S0000000051</v>
      </c>
      <c r="H1373" t="str">
        <v>ELE-GEA</v>
      </c>
    </row>
    <row r="1374">
      <c r="A1374" t="str">
        <v>TOTAL-PD0000000751</v>
      </c>
      <c r="B1374" t="str">
        <v/>
      </c>
      <c r="E1374" t="str">
        <v>TOTAL-P0000000241</v>
      </c>
      <c r="F1374" t="str">
        <v>Cathodic Protection</v>
      </c>
      <c r="G1374" t="str">
        <v>TOTAL-S0000000053</v>
      </c>
      <c r="H1374" t="str">
        <v>ELE-LIS</v>
      </c>
    </row>
    <row r="1375">
      <c r="A1375" t="str">
        <v>TOTAL-PD0000000752</v>
      </c>
      <c r="B1375" t="str">
        <v/>
      </c>
      <c r="E1375" t="str">
        <v>TOTAL-P0000000241</v>
      </c>
      <c r="F1375" t="str">
        <v>Cathodic Protection</v>
      </c>
      <c r="G1375" t="str">
        <v>TOTAL-S0000000054</v>
      </c>
      <c r="H1375" t="str">
        <v>ELE-MAN</v>
      </c>
    </row>
    <row r="1376">
      <c r="A1376" t="str">
        <v>TOTAL-PD0000000753</v>
      </c>
      <c r="B1376" t="str">
        <v/>
      </c>
      <c r="E1376" t="str">
        <v>TOTAL-P0000000241</v>
      </c>
      <c r="F1376" t="str">
        <v>Cathodic Protection</v>
      </c>
      <c r="G1376" t="str">
        <v>TOTAL-S0000000058</v>
      </c>
      <c r="H1376" t="str">
        <v>ELE-PRC</v>
      </c>
    </row>
    <row r="1377">
      <c r="A1377" t="str">
        <v>TOTAL-PD0000000754</v>
      </c>
      <c r="B1377" t="str">
        <v/>
      </c>
      <c r="E1377" t="str">
        <v>TOTAL-P0000000241</v>
      </c>
      <c r="F1377" t="str">
        <v>Cathodic Protection</v>
      </c>
      <c r="G1377" t="str">
        <v>TOTAL-S0000000063</v>
      </c>
      <c r="H1377" t="str">
        <v>ELE-SPE</v>
      </c>
    </row>
    <row r="1378">
      <c r="A1378" t="str">
        <v>TOTAL-PD0000000760</v>
      </c>
      <c r="B1378" t="str">
        <v/>
      </c>
      <c r="E1378" t="str">
        <v>TOTAL-P0000000245</v>
      </c>
      <c r="F1378" t="str">
        <v>CCTV Control Station</v>
      </c>
      <c r="G1378" t="str">
        <v>TOTAL-S0000000330</v>
      </c>
      <c r="H1378" t="str">
        <v>TEL-DRW</v>
      </c>
    </row>
    <row r="1379">
      <c r="A1379" t="str">
        <v>TOTAL-PD0000000761</v>
      </c>
      <c r="B1379" t="str">
        <v/>
      </c>
      <c r="E1379" t="str">
        <v>TOTAL-P0000000245</v>
      </c>
      <c r="F1379" t="str">
        <v>CCTV Control Station</v>
      </c>
      <c r="G1379" t="str">
        <v>TOTAL-S0000000331</v>
      </c>
      <c r="H1379" t="str">
        <v>TEL-GEA</v>
      </c>
    </row>
    <row r="1380">
      <c r="A1380" t="str">
        <v>TOTAL-PD0000000764</v>
      </c>
      <c r="B1380" t="str">
        <v/>
      </c>
      <c r="E1380" t="str">
        <v>TOTAL-P0000000245</v>
      </c>
      <c r="F1380" t="str">
        <v>CCTV Control Station</v>
      </c>
      <c r="G1380" t="str">
        <v>TOTAL-S0000000336</v>
      </c>
      <c r="H1380" t="str">
        <v>TEL-PRC</v>
      </c>
    </row>
    <row r="1381">
      <c r="A1381" t="str">
        <v>TOTAL-PD0000000765</v>
      </c>
      <c r="B1381" t="str">
        <v/>
      </c>
      <c r="E1381" t="str">
        <v>TOTAL-P0000000245</v>
      </c>
      <c r="F1381" t="str">
        <v>CCTV Control Station</v>
      </c>
      <c r="G1381" t="str">
        <v>TOTAL-S0000000339</v>
      </c>
      <c r="H1381" t="str">
        <v>TEL-SPE</v>
      </c>
    </row>
    <row r="1382">
      <c r="A1382" t="str">
        <v>TOTAL-PD0000000767</v>
      </c>
      <c r="B1382" t="str">
        <v/>
      </c>
      <c r="E1382" t="str">
        <v>TOTAL-P0000000246</v>
      </c>
      <c r="F1382" t="str">
        <v>CCTV Multiplexer and Converter</v>
      </c>
      <c r="G1382" t="str">
        <v>TOTAL-S0000000330</v>
      </c>
      <c r="H1382" t="str">
        <v>TEL-DRW</v>
      </c>
    </row>
    <row r="1383">
      <c r="A1383" t="str">
        <v>TOTAL-PD0000000768</v>
      </c>
      <c r="B1383" t="str">
        <v/>
      </c>
      <c r="E1383" t="str">
        <v>TOTAL-P0000000246</v>
      </c>
      <c r="F1383" t="str">
        <v>CCTV Multiplexer and Converter</v>
      </c>
      <c r="G1383" t="str">
        <v>TOTAL-S0000000331</v>
      </c>
      <c r="H1383" t="str">
        <v>TEL-GEA</v>
      </c>
    </row>
    <row r="1384">
      <c r="A1384" t="str">
        <v>TOTAL-PD0000000771</v>
      </c>
      <c r="B1384" t="str">
        <v/>
      </c>
      <c r="E1384" t="str">
        <v>TOTAL-P0000000246</v>
      </c>
      <c r="F1384" t="str">
        <v>CCTV Multiplexer and Converter</v>
      </c>
      <c r="G1384" t="str">
        <v>TOTAL-S0000000336</v>
      </c>
      <c r="H1384" t="str">
        <v>TEL-PRC</v>
      </c>
    </row>
    <row r="1385">
      <c r="A1385" t="str">
        <v>TOTAL-PD0000000772</v>
      </c>
      <c r="B1385" t="str">
        <v/>
      </c>
      <c r="E1385" t="str">
        <v>TOTAL-P0000000246</v>
      </c>
      <c r="F1385" t="str">
        <v>CCTV Multiplexer and Converter</v>
      </c>
      <c r="G1385" t="str">
        <v>TOTAL-S0000000339</v>
      </c>
      <c r="H1385" t="str">
        <v>TEL-SPE</v>
      </c>
    </row>
    <row r="1386">
      <c r="A1386" t="str">
        <v>TOTAL-PD0000000776</v>
      </c>
      <c r="B1386" t="str">
        <v/>
      </c>
      <c r="E1386" t="str">
        <v>TOTAL-P0000000249</v>
      </c>
      <c r="F1386" t="str">
        <v>CCTV Visualisation Screen</v>
      </c>
      <c r="G1386" t="str">
        <v>TOTAL-S0000000330</v>
      </c>
      <c r="H1386" t="str">
        <v>TEL-DRW</v>
      </c>
    </row>
    <row r="1387">
      <c r="A1387" t="str">
        <v>TOTAL-PD0000000777</v>
      </c>
      <c r="B1387" t="str">
        <v/>
      </c>
      <c r="E1387" t="str">
        <v>TOTAL-P0000000249</v>
      </c>
      <c r="F1387" t="str">
        <v>CCTV Visualisation Screen</v>
      </c>
      <c r="G1387" t="str">
        <v>TOTAL-S0000000331</v>
      </c>
      <c r="H1387" t="str">
        <v>TEL-GEA</v>
      </c>
    </row>
    <row r="1388">
      <c r="A1388" t="str">
        <v>TOTAL-PD0000000780</v>
      </c>
      <c r="B1388" t="str">
        <v/>
      </c>
      <c r="E1388" t="str">
        <v>TOTAL-P0000000249</v>
      </c>
      <c r="F1388" t="str">
        <v>CCTV Visualisation Screen</v>
      </c>
      <c r="G1388" t="str">
        <v>TOTAL-S0000000336</v>
      </c>
      <c r="H1388" t="str">
        <v>TEL-PRC</v>
      </c>
    </row>
    <row r="1389">
      <c r="A1389" t="str">
        <v>TOTAL-PD0000000781</v>
      </c>
      <c r="B1389" t="str">
        <v/>
      </c>
      <c r="E1389" t="str">
        <v>TOTAL-P0000000249</v>
      </c>
      <c r="F1389" t="str">
        <v>CCTV Visualisation Screen</v>
      </c>
      <c r="G1389" t="str">
        <v>TOTAL-S0000000339</v>
      </c>
      <c r="H1389" t="str">
        <v>TEL-SPE</v>
      </c>
    </row>
    <row r="1390">
      <c r="A1390" t="str">
        <v>TOTAL-PD0000000785</v>
      </c>
      <c r="B1390" t="str">
        <v/>
      </c>
      <c r="E1390" t="str">
        <v>TOTAL-P0000000252</v>
      </c>
      <c r="F1390" t="str">
        <v>Centrifugal Air Foil Fan</v>
      </c>
      <c r="G1390" t="str">
        <v>TOTAL-S0000000286</v>
      </c>
      <c r="H1390" t="str">
        <v>QUA-INR</v>
      </c>
    </row>
    <row r="1391">
      <c r="A1391" t="str">
        <v>TOTAL-PD0000000787</v>
      </c>
      <c r="B1391" t="str">
        <v/>
      </c>
      <c r="E1391" t="str">
        <v>TOTAL-P0000000253</v>
      </c>
      <c r="F1391" t="str">
        <v>Centrifugal Backward Inclined Curved Fan</v>
      </c>
      <c r="G1391" t="str">
        <v>TOTAL-S0000000286</v>
      </c>
      <c r="H1391" t="str">
        <v>QUA-INR</v>
      </c>
    </row>
    <row r="1392">
      <c r="A1392" t="str">
        <v>TOTAL-PD0000000817</v>
      </c>
      <c r="B1392" t="str">
        <v/>
      </c>
      <c r="E1392" t="str">
        <v>TOTAL-P0000000261</v>
      </c>
      <c r="F1392" t="str">
        <v>Centrifugal Forward Curved Fan</v>
      </c>
      <c r="G1392" t="str">
        <v>TOTAL-S0000000286</v>
      </c>
      <c r="H1392" t="str">
        <v>QUA-INR</v>
      </c>
    </row>
    <row r="1393">
      <c r="A1393" t="str">
        <v>TOTAL-PD0000000820</v>
      </c>
      <c r="B1393" t="str">
        <v/>
      </c>
      <c r="E1393" t="str">
        <v>TOTAL-P0000000263</v>
      </c>
      <c r="F1393" t="str">
        <v>Centrifugal Radial Fan</v>
      </c>
      <c r="G1393" t="str">
        <v>TOTAL-S0000000286</v>
      </c>
      <c r="H1393" t="str">
        <v>QUA-INR</v>
      </c>
    </row>
    <row r="1394">
      <c r="A1394" t="str">
        <v>TOTAL-PD0000000823</v>
      </c>
      <c r="B1394" t="str">
        <v/>
      </c>
      <c r="E1394" t="str">
        <v>TOTAL-P0000000264</v>
      </c>
      <c r="F1394" t="str">
        <v>Centrifugal Separation Equipment</v>
      </c>
      <c r="G1394" t="str">
        <v>TOTAL-S0000000186</v>
      </c>
      <c r="H1394" t="str">
        <v>MEC-LIS</v>
      </c>
    </row>
    <row r="1395">
      <c r="A1395" t="str">
        <v>TOTAL-PD0000000824</v>
      </c>
      <c r="B1395" t="str">
        <v/>
      </c>
      <c r="E1395" t="str">
        <v>TOTAL-P0000000264</v>
      </c>
      <c r="F1395" t="str">
        <v>Centrifugal Separation Equipment</v>
      </c>
      <c r="G1395" t="str">
        <v>TOTAL-S0000000187</v>
      </c>
      <c r="H1395" t="str">
        <v>MEC-MAN</v>
      </c>
    </row>
    <row r="1396">
      <c r="A1396" t="str">
        <v>TOTAL-PD0000000825</v>
      </c>
      <c r="B1396" t="str">
        <v/>
      </c>
      <c r="E1396" t="str">
        <v>TOTAL-P0000000264</v>
      </c>
      <c r="F1396" t="str">
        <v>Centrifugal Separation Equipment</v>
      </c>
      <c r="G1396" t="str">
        <v>TOTAL-S0000000189</v>
      </c>
      <c r="H1396" t="str">
        <v>MEC-PRC</v>
      </c>
    </row>
    <row r="1397">
      <c r="A1397" t="str">
        <v>TOTAL-PD0000000826</v>
      </c>
      <c r="B1397" t="str">
        <v/>
      </c>
      <c r="E1397" t="str">
        <v>TOTAL-P0000000264</v>
      </c>
      <c r="F1397" t="str">
        <v>Centrifugal Separation Equipment</v>
      </c>
      <c r="G1397" t="str">
        <v>TOTAL-S0000000192</v>
      </c>
      <c r="H1397" t="str">
        <v>MEC-SPE</v>
      </c>
    </row>
    <row r="1398">
      <c r="A1398" t="str">
        <v>TOTAL-PD0000000868</v>
      </c>
      <c r="B1398" t="str">
        <v/>
      </c>
      <c r="E1398" t="str">
        <v>TOTAL-P0000000273</v>
      </c>
      <c r="F1398" t="str">
        <v>Chain Connector</v>
      </c>
      <c r="G1398" t="str">
        <v>TOTAL-S0000000174</v>
      </c>
      <c r="H1398" t="str">
        <v>MIE-PRC</v>
      </c>
    </row>
    <row r="1399">
      <c r="A1399" t="str">
        <v>TOTAL-PD0000000869</v>
      </c>
      <c r="B1399" t="str">
        <v/>
      </c>
      <c r="E1399" t="str">
        <v>TOTAL-P0000000273</v>
      </c>
      <c r="F1399" t="str">
        <v>Chain Connector</v>
      </c>
      <c r="G1399" t="str">
        <v>TOTAL-S0000000176</v>
      </c>
      <c r="H1399" t="str">
        <v>MIE-SPE</v>
      </c>
    </row>
    <row r="1400">
      <c r="A1400" t="str">
        <v>TOTAL-PD0000000876</v>
      </c>
      <c r="B1400" t="str">
        <v/>
      </c>
      <c r="E1400" t="str">
        <v>TOTAL-P0000000276</v>
      </c>
      <c r="F1400" t="str">
        <v>Chain Jack</v>
      </c>
      <c r="G1400" t="str">
        <v>TOTAL-S0000000218</v>
      </c>
      <c r="H1400" t="str">
        <v>NAV-DRW</v>
      </c>
    </row>
    <row r="1401">
      <c r="A1401" t="str">
        <v>TOTAL-PD0000000877</v>
      </c>
      <c r="B1401" t="str">
        <v/>
      </c>
      <c r="E1401" t="str">
        <v>TOTAL-P0000000276</v>
      </c>
      <c r="F1401" t="str">
        <v>Chain Jack</v>
      </c>
      <c r="G1401" t="str">
        <v>TOTAL-S0000000219</v>
      </c>
      <c r="H1401" t="str">
        <v>NAV-GEA</v>
      </c>
    </row>
    <row r="1402">
      <c r="A1402" t="str">
        <v>TOTAL-PD0000000878</v>
      </c>
      <c r="B1402" t="str">
        <v/>
      </c>
      <c r="E1402" t="str">
        <v>TOTAL-P0000000276</v>
      </c>
      <c r="F1402" t="str">
        <v>Chain Jack</v>
      </c>
      <c r="G1402" t="str">
        <v>TOTAL-S0000000220</v>
      </c>
      <c r="H1402" t="str">
        <v>NAV-PRC</v>
      </c>
    </row>
    <row r="1403">
      <c r="A1403" t="str">
        <v>TOTAL-PD0000000879</v>
      </c>
      <c r="B1403" t="str">
        <v/>
      </c>
      <c r="E1403" t="str">
        <v>TOTAL-P0000000276</v>
      </c>
      <c r="F1403" t="str">
        <v>Chain Jack</v>
      </c>
      <c r="G1403" t="str">
        <v>TOTAL-S0000000223</v>
      </c>
      <c r="H1403" t="str">
        <v>NAV-SPE</v>
      </c>
    </row>
    <row r="1404">
      <c r="A1404" t="str">
        <v>TOTAL-PD0000000886</v>
      </c>
      <c r="B1404" t="str">
        <v/>
      </c>
      <c r="E1404" t="str">
        <v>TOTAL-P0000000278</v>
      </c>
      <c r="F1404" t="str">
        <v>Chain Stopper Offshore Loading Tower/Turret</v>
      </c>
      <c r="G1404" t="str">
        <v>TOTAL-S0000000299</v>
      </c>
      <c r="H1404" t="str">
        <v>STR-DRW</v>
      </c>
    </row>
    <row r="1405">
      <c r="A1405" t="str">
        <v>TOTAL-PD0000000887</v>
      </c>
      <c r="B1405" t="str">
        <v/>
      </c>
      <c r="E1405" t="str">
        <v>TOTAL-P0000000278</v>
      </c>
      <c r="F1405" t="str">
        <v>Chain Stopper Offshore Loading Tower/Turret</v>
      </c>
      <c r="G1405" t="str">
        <v>TOTAL-S0000000300</v>
      </c>
      <c r="H1405" t="str">
        <v>STR-GEA</v>
      </c>
    </row>
    <row r="1406">
      <c r="A1406" t="str">
        <v>TOTAL-PD0000000888</v>
      </c>
      <c r="B1406" t="str">
        <v/>
      </c>
      <c r="E1406" t="str">
        <v>TOTAL-P0000000278</v>
      </c>
      <c r="F1406" t="str">
        <v>Chain Stopper Offshore Loading Tower/Turret</v>
      </c>
      <c r="G1406" t="str">
        <v>TOTAL-S0000000301</v>
      </c>
      <c r="H1406" t="str">
        <v>STR-PRC</v>
      </c>
    </row>
    <row r="1407">
      <c r="A1407" t="str">
        <v>TOTAL-PD0000000889</v>
      </c>
      <c r="B1407" t="str">
        <v/>
      </c>
      <c r="E1407" t="str">
        <v>TOTAL-P0000000278</v>
      </c>
      <c r="F1407" t="str">
        <v>Chain Stopper Offshore Loading Tower/Turret</v>
      </c>
      <c r="G1407" t="str">
        <v>TOTAL-S0000000305</v>
      </c>
      <c r="H1407" t="str">
        <v>STR-SPE</v>
      </c>
    </row>
    <row r="1408">
      <c r="A1408" t="str">
        <v>TOTAL-PD0000000890</v>
      </c>
      <c r="B1408" t="str">
        <v/>
      </c>
      <c r="E1408" t="str">
        <v>TOTAL-P0000000279</v>
      </c>
      <c r="F1408" t="str">
        <v>Change Over Valve</v>
      </c>
      <c r="G1408" t="str">
        <v>TOTAL-S0000000143</v>
      </c>
      <c r="H1408" t="str">
        <v>INS-LIS</v>
      </c>
    </row>
    <row r="1409">
      <c r="A1409" t="str">
        <v>TOTAL-PD0000000891</v>
      </c>
      <c r="B1409" t="str">
        <v/>
      </c>
      <c r="E1409" t="str">
        <v>TOTAL-P0000000279</v>
      </c>
      <c r="F1409" t="str">
        <v>Change Over Valve</v>
      </c>
      <c r="G1409" t="str">
        <v>TOTAL-S0000000146</v>
      </c>
      <c r="H1409" t="str">
        <v>INS-MAN</v>
      </c>
    </row>
    <row r="1410">
      <c r="A1410" t="str">
        <v>TOTAL-PD0000000893</v>
      </c>
      <c r="B1410" t="str">
        <v/>
      </c>
      <c r="E1410" t="str">
        <v>TOTAL-P0000000280</v>
      </c>
      <c r="F1410" t="str">
        <v>Charging Station</v>
      </c>
      <c r="G1410" t="str">
        <v>TOTAL-S0000000053</v>
      </c>
      <c r="H1410" t="str">
        <v>ELE-LIS</v>
      </c>
    </row>
    <row r="1411">
      <c r="A1411" t="str">
        <v>TOTAL-PD0000000894</v>
      </c>
      <c r="B1411" t="str">
        <v/>
      </c>
      <c r="E1411" t="str">
        <v>TOTAL-P0000000280</v>
      </c>
      <c r="F1411" t="str">
        <v>Charging Station</v>
      </c>
      <c r="G1411" t="str">
        <v>TOTAL-S0000000054</v>
      </c>
      <c r="H1411" t="str">
        <v>ELE-MAN</v>
      </c>
    </row>
    <row r="1412">
      <c r="A1412" t="str">
        <v>TOTAL-PD0000000954</v>
      </c>
      <c r="B1412" t="str">
        <v/>
      </c>
      <c r="E1412" t="str">
        <v>TOTAL-P0000000304</v>
      </c>
      <c r="F1412" t="str">
        <v>Circulator Pump</v>
      </c>
      <c r="G1412" t="str">
        <v>TOTAL-S0000000286</v>
      </c>
      <c r="H1412" t="str">
        <v>QUA-INR</v>
      </c>
    </row>
    <row r="1413">
      <c r="A1413" t="str">
        <v>TOTAL-PD0000000955</v>
      </c>
      <c r="B1413" t="str">
        <v/>
      </c>
      <c r="E1413" t="str">
        <v>TOTAL-P0000000305</v>
      </c>
      <c r="F1413" t="str">
        <v>Cistern</v>
      </c>
      <c r="G1413" t="str">
        <v>TOTAL-S0000000005</v>
      </c>
      <c r="H1413" t="str">
        <v>ARC-MAN</v>
      </c>
    </row>
    <row r="1414">
      <c r="A1414" t="str">
        <v>TOTAL-PD0000000970</v>
      </c>
      <c r="B1414" t="str">
        <v/>
      </c>
      <c r="E1414" t="str">
        <v>TOTAL-P0000000309</v>
      </c>
      <c r="F1414" t="str">
        <v>Clock</v>
      </c>
      <c r="G1414" t="str">
        <v>TOTAL-S0000000333</v>
      </c>
      <c r="H1414" t="str">
        <v>TEL-LIS</v>
      </c>
    </row>
    <row r="1415">
      <c r="A1415" t="str">
        <v>TOTAL-PD0000000980</v>
      </c>
      <c r="B1415" t="str">
        <v/>
      </c>
      <c r="E1415" t="str">
        <v>TOTAL-P0000000315</v>
      </c>
      <c r="F1415" t="str">
        <v>Coalescer Filter for HVAC Application</v>
      </c>
      <c r="G1415" t="str">
        <v>TOTAL-S0000000111</v>
      </c>
      <c r="H1415" t="str">
        <v>HVA-LIS</v>
      </c>
    </row>
    <row r="1416">
      <c r="A1416" t="str">
        <v>TOTAL-PD0000000983</v>
      </c>
      <c r="B1416" t="str">
        <v/>
      </c>
      <c r="E1416" t="str">
        <v>TOTAL-P0000000316</v>
      </c>
      <c r="F1416" t="str">
        <v>Coarse Filtration Unit for Sea Water or Injection Water</v>
      </c>
      <c r="G1416" t="str">
        <v>TOTAL-S0000000111</v>
      </c>
      <c r="H1416" t="str">
        <v>HVA-LIS</v>
      </c>
    </row>
    <row r="1417">
      <c r="A1417" t="str">
        <v>TOTAL-PD0000000984</v>
      </c>
      <c r="B1417" t="str">
        <v/>
      </c>
      <c r="E1417" t="str">
        <v>TOTAL-P0000000316</v>
      </c>
      <c r="F1417" t="str">
        <v>Coarse Filtration Unit for Sea Water or Injection Water</v>
      </c>
      <c r="G1417" t="str">
        <v>TOTAL-S0000000112</v>
      </c>
      <c r="H1417" t="str">
        <v>HVA-MAN</v>
      </c>
    </row>
    <row r="1418">
      <c r="A1418" t="str">
        <v>TOTAL-PD0000000985</v>
      </c>
      <c r="B1418" t="str">
        <v/>
      </c>
      <c r="E1418" t="str">
        <v>TOTAL-P0000000316</v>
      </c>
      <c r="F1418" t="str">
        <v>Coarse Filtration Unit for Sea Water or Injection Water</v>
      </c>
      <c r="G1418" t="str">
        <v>TOTAL-S0000000114</v>
      </c>
      <c r="H1418" t="str">
        <v>HVA-PRC</v>
      </c>
    </row>
    <row r="1419">
      <c r="A1419" t="str">
        <v>TOTAL-PD0000000986</v>
      </c>
      <c r="B1419" t="str">
        <v/>
      </c>
      <c r="E1419" t="str">
        <v>TOTAL-P0000000316</v>
      </c>
      <c r="F1419" t="str">
        <v>Coarse Filtration Unit for Sea Water or Injection Water</v>
      </c>
      <c r="G1419" t="str">
        <v>TOTAL-S0000000117</v>
      </c>
      <c r="H1419" t="str">
        <v>HVA-SPE</v>
      </c>
    </row>
    <row r="1420">
      <c r="A1420" t="str">
        <v>TOTAL-PD0000000997</v>
      </c>
      <c r="B1420" t="str">
        <v/>
      </c>
      <c r="E1420" t="str">
        <v>TOTAL-P0000000322</v>
      </c>
      <c r="F1420" t="str">
        <v>Coil and Heater</v>
      </c>
      <c r="G1420" t="str">
        <v>TOTAL-S0000000186</v>
      </c>
      <c r="H1420" t="str">
        <v>MEC-LIS</v>
      </c>
    </row>
    <row r="1421">
      <c r="A1421" t="str">
        <v>TOTAL-PD0000000998</v>
      </c>
      <c r="B1421" t="str">
        <v/>
      </c>
      <c r="E1421" t="str">
        <v>TOTAL-P0000000322</v>
      </c>
      <c r="F1421" t="str">
        <v>Coil and Heater</v>
      </c>
      <c r="G1421" t="str">
        <v>TOTAL-S0000000187</v>
      </c>
      <c r="H1421" t="str">
        <v>MEC-MAN</v>
      </c>
    </row>
    <row r="1422">
      <c r="A1422" t="str">
        <v>TOTAL-PD0000001014</v>
      </c>
      <c r="B1422" t="str">
        <v/>
      </c>
      <c r="E1422" t="str">
        <v>TOTAL-P0000000331</v>
      </c>
      <c r="F1422" t="str">
        <v>Column</v>
      </c>
      <c r="G1422" t="str">
        <v>TOTAL-S0000000186</v>
      </c>
      <c r="H1422" t="str">
        <v>MEC-LIS</v>
      </c>
    </row>
    <row r="1423">
      <c r="A1423" t="str">
        <v>TOTAL-PD0000001015</v>
      </c>
      <c r="B1423" t="str">
        <v/>
      </c>
      <c r="E1423" t="str">
        <v>TOTAL-P0000000331</v>
      </c>
      <c r="F1423" t="str">
        <v>Column</v>
      </c>
      <c r="G1423" t="str">
        <v>TOTAL-S0000000187</v>
      </c>
      <c r="H1423" t="str">
        <v>MEC-MAN</v>
      </c>
    </row>
    <row r="1424">
      <c r="A1424" t="str">
        <v>TOTAL-PD0000001016</v>
      </c>
      <c r="B1424" t="str">
        <v/>
      </c>
      <c r="E1424" t="str">
        <v>TOTAL-P0000000331</v>
      </c>
      <c r="F1424" t="str">
        <v>Column</v>
      </c>
      <c r="G1424" t="str">
        <v>TOTAL-S0000000192</v>
      </c>
      <c r="H1424" t="str">
        <v>MEC-SPE</v>
      </c>
    </row>
    <row r="1425">
      <c r="A1425" t="str">
        <v>TOTAL-PD0000001017</v>
      </c>
      <c r="B1425" t="str">
        <v/>
      </c>
      <c r="E1425" t="str">
        <v>TOTAL-P0000000332</v>
      </c>
      <c r="F1425" t="str">
        <v>Combined Heat and Power Electric Generator</v>
      </c>
      <c r="G1425" t="str">
        <v>TOTAL-S0000000054</v>
      </c>
      <c r="H1425" t="str">
        <v>ELE-MAN</v>
      </c>
    </row>
    <row r="1426">
      <c r="A1426" t="str">
        <v>TOTAL-PD0000001018</v>
      </c>
      <c r="B1426" t="str">
        <v/>
      </c>
      <c r="E1426" t="str">
        <v>TOTAL-P0000000332</v>
      </c>
      <c r="F1426" t="str">
        <v>Combined Heat and Power Electric Generator</v>
      </c>
      <c r="G1426" t="str">
        <v>TOTAL-S0000000286</v>
      </c>
      <c r="H1426" t="str">
        <v>QUA-INR</v>
      </c>
    </row>
    <row r="1427">
      <c r="A1427" t="str">
        <v>TOTAL-PD0000001020</v>
      </c>
      <c r="B1427" t="str">
        <v/>
      </c>
      <c r="E1427" t="str">
        <v>TOTAL-P0000000333</v>
      </c>
      <c r="F1427" t="str">
        <v>Combined Switch Device</v>
      </c>
      <c r="G1427" t="str">
        <v>TOTAL-S0000000146</v>
      </c>
      <c r="H1427" t="str">
        <v>INS-MAN</v>
      </c>
    </row>
    <row r="1428">
      <c r="A1428" t="str">
        <v>TOTAL-PD0000001021</v>
      </c>
      <c r="B1428" t="str">
        <v/>
      </c>
      <c r="E1428" t="str">
        <v>TOTAL-P0000000333</v>
      </c>
      <c r="F1428" t="str">
        <v>Combined Switch Device</v>
      </c>
      <c r="G1428" t="str">
        <v>TOTAL-S0000000159</v>
      </c>
      <c r="H1428" t="str">
        <v>INS-WIR</v>
      </c>
    </row>
    <row r="1429">
      <c r="A1429" t="str">
        <v>TOTAL-PD0000001027</v>
      </c>
      <c r="B1429" t="str">
        <v/>
      </c>
      <c r="E1429" t="str">
        <v>TOTAL-P0000000336</v>
      </c>
      <c r="F1429" t="str">
        <v>Commissioning Valve</v>
      </c>
      <c r="G1429" t="str">
        <v>TOTAL-S0000000286</v>
      </c>
      <c r="H1429" t="str">
        <v>QUA-INR</v>
      </c>
    </row>
    <row r="1430">
      <c r="A1430" t="str">
        <v>TOTAL-PD0000001030</v>
      </c>
      <c r="B1430" t="str">
        <v/>
      </c>
      <c r="E1430" t="str">
        <v>TOTAL-P0000000338</v>
      </c>
      <c r="F1430" t="str">
        <v>Communications Controller</v>
      </c>
      <c r="G1430" t="str">
        <v>TOTAL-S0000000330</v>
      </c>
      <c r="H1430" t="str">
        <v>TEL-DRW</v>
      </c>
    </row>
    <row r="1431">
      <c r="A1431" t="str">
        <v>TOTAL-PD0000001031</v>
      </c>
      <c r="B1431" t="str">
        <v/>
      </c>
      <c r="E1431" t="str">
        <v>TOTAL-P0000000338</v>
      </c>
      <c r="F1431" t="str">
        <v>Communications Controller</v>
      </c>
      <c r="G1431" t="str">
        <v>TOTAL-S0000000331</v>
      </c>
      <c r="H1431" t="str">
        <v>TEL-GEA</v>
      </c>
    </row>
    <row r="1432">
      <c r="A1432" t="str">
        <v>TOTAL-PD0000001032</v>
      </c>
      <c r="B1432" t="str">
        <v/>
      </c>
      <c r="E1432" t="str">
        <v>TOTAL-P0000000338</v>
      </c>
      <c r="F1432" t="str">
        <v>Communications Controller</v>
      </c>
      <c r="G1432" t="str">
        <v>TOTAL-S0000000333</v>
      </c>
      <c r="H1432" t="str">
        <v>TEL-LIS</v>
      </c>
    </row>
    <row r="1433">
      <c r="A1433" t="str">
        <v>TOTAL-PD0000001034</v>
      </c>
      <c r="B1433" t="str">
        <v/>
      </c>
      <c r="E1433" t="str">
        <v>TOTAL-P0000000338</v>
      </c>
      <c r="F1433" t="str">
        <v>Communications Controller</v>
      </c>
      <c r="G1433" t="str">
        <v>TOTAL-S0000000336</v>
      </c>
      <c r="H1433" t="str">
        <v>TEL-PRC</v>
      </c>
    </row>
    <row r="1434">
      <c r="A1434" t="str">
        <v>TOTAL-PD0000001035</v>
      </c>
      <c r="B1434" t="str">
        <v/>
      </c>
      <c r="E1434" t="str">
        <v>TOTAL-P0000000338</v>
      </c>
      <c r="F1434" t="str">
        <v>Communications Controller</v>
      </c>
      <c r="G1434" t="str">
        <v>TOTAL-S0000000339</v>
      </c>
      <c r="H1434" t="str">
        <v>TEL-SPE</v>
      </c>
    </row>
    <row r="1435">
      <c r="A1435" t="str">
        <v>TOTAL-PD0000001036</v>
      </c>
      <c r="B1435" t="str">
        <v/>
      </c>
      <c r="E1435" t="str">
        <v>TOTAL-P0000000339</v>
      </c>
      <c r="F1435" t="str">
        <v>Compact Fluorescent Lamp</v>
      </c>
      <c r="G1435" t="str">
        <v>TOTAL-S0000000054</v>
      </c>
      <c r="H1435" t="str">
        <v>ELE-MAN</v>
      </c>
    </row>
    <row r="1436">
      <c r="A1436" t="str">
        <v>TOTAL-PD0000001037</v>
      </c>
      <c r="B1436" t="str">
        <v/>
      </c>
      <c r="E1436" t="str">
        <v>TOTAL-P0000000340</v>
      </c>
      <c r="F1436" t="str">
        <v>Compact Orifice Flowmeter</v>
      </c>
      <c r="G1436" t="str">
        <v>TOTAL-S0000000140</v>
      </c>
      <c r="H1436" t="str">
        <v>INS-DRW</v>
      </c>
    </row>
    <row r="1437">
      <c r="A1437" t="str">
        <v>TOTAL-PD0000001079</v>
      </c>
      <c r="B1437" t="str">
        <v/>
      </c>
      <c r="E1437" t="str">
        <v>TOTAL-P0000000348</v>
      </c>
      <c r="F1437" t="str">
        <v>Compressed Air Filter</v>
      </c>
      <c r="G1437" t="str">
        <v>TOTAL-S0000000112</v>
      </c>
      <c r="H1437" t="str">
        <v>HVA-MAN</v>
      </c>
    </row>
    <row r="1438">
      <c r="A1438" t="str">
        <v>TOTAL-PD0000001080</v>
      </c>
      <c r="B1438" t="str">
        <v/>
      </c>
      <c r="E1438" t="str">
        <v>TOTAL-P0000000348</v>
      </c>
      <c r="F1438" t="str">
        <v>Compressed Air Filter</v>
      </c>
      <c r="G1438" t="str">
        <v>TOTAL-S0000000286</v>
      </c>
      <c r="H1438" t="str">
        <v>QUA-INR</v>
      </c>
    </row>
    <row r="1439">
      <c r="A1439" t="str">
        <v>TOTAL-PD0000001081</v>
      </c>
      <c r="B1439" t="str">
        <v/>
      </c>
      <c r="E1439" t="str">
        <v>TOTAL-P0000000349</v>
      </c>
      <c r="F1439" t="str">
        <v>Compression Isolator</v>
      </c>
      <c r="G1439" t="str">
        <v>TOTAL-S0000000187</v>
      </c>
      <c r="H1439" t="str">
        <v>MEC-MAN</v>
      </c>
    </row>
    <row r="1440">
      <c r="A1440" t="str">
        <v>TOTAL-PD0000001082</v>
      </c>
      <c r="B1440" t="str">
        <v/>
      </c>
      <c r="E1440" t="str">
        <v>TOTAL-P0000000349</v>
      </c>
      <c r="F1440" t="str">
        <v>Compression Isolator</v>
      </c>
      <c r="G1440" t="str">
        <v>TOTAL-S0000000286</v>
      </c>
      <c r="H1440" t="str">
        <v>QUA-INR</v>
      </c>
    </row>
    <row r="1441">
      <c r="A1441" t="str">
        <v>TOTAL-PD0000001085</v>
      </c>
      <c r="B1441" t="str">
        <v/>
      </c>
      <c r="E1441" t="str">
        <v>TOTAL-P0000000350</v>
      </c>
      <c r="F1441" t="str">
        <v>Compressor</v>
      </c>
      <c r="G1441" t="str">
        <v>TOTAL-S0000000186</v>
      </c>
      <c r="H1441" t="str">
        <v>MEC-LIS</v>
      </c>
    </row>
    <row r="1442">
      <c r="A1442" t="str">
        <v>TOTAL-PD0000001086</v>
      </c>
      <c r="B1442" t="str">
        <v/>
      </c>
      <c r="E1442" t="str">
        <v>TOTAL-P0000000350</v>
      </c>
      <c r="F1442" t="str">
        <v>Compressor</v>
      </c>
      <c r="G1442" t="str">
        <v>TOTAL-S0000000187</v>
      </c>
      <c r="H1442" t="str">
        <v>MEC-MAN</v>
      </c>
    </row>
    <row r="1443">
      <c r="A1443" t="str">
        <v>TOTAL-PD0000001102</v>
      </c>
      <c r="B1443" t="str">
        <v/>
      </c>
      <c r="E1443" t="str">
        <v>TOTAL-P0000000357</v>
      </c>
      <c r="F1443" t="str">
        <v>Condensing Unit</v>
      </c>
      <c r="G1443" t="str">
        <v>TOTAL-S0000000111</v>
      </c>
      <c r="H1443" t="str">
        <v>HVA-LIS</v>
      </c>
    </row>
    <row r="1444">
      <c r="A1444" t="str">
        <v>TOTAL-PD0000001104</v>
      </c>
      <c r="B1444" t="str">
        <v/>
      </c>
      <c r="E1444" t="str">
        <v>TOTAL-P0000000358</v>
      </c>
      <c r="F1444" t="str">
        <v>Conductance Sensor</v>
      </c>
      <c r="G1444" t="str">
        <v>TOTAL-S0000000286</v>
      </c>
      <c r="H1444" t="str">
        <v>QUA-INR</v>
      </c>
    </row>
    <row r="1445">
      <c r="A1445" t="str">
        <v>TOTAL-PD0000001125</v>
      </c>
      <c r="B1445" t="str">
        <v/>
      </c>
      <c r="E1445" t="str">
        <v>TOTAL-P0000000363</v>
      </c>
      <c r="F1445" t="str">
        <v>Electrical Connector</v>
      </c>
      <c r="G1445" t="str">
        <v>TOTAL-S0000000053</v>
      </c>
      <c r="H1445" t="str">
        <v>ELE-LIS</v>
      </c>
    </row>
    <row r="1446">
      <c r="A1446" t="str">
        <v>TOTAL-PD0000001127</v>
      </c>
      <c r="B1446" t="str">
        <v/>
      </c>
      <c r="E1446" t="str">
        <v>TOTAL-P0000000364</v>
      </c>
      <c r="F1446" t="str">
        <v>Connector Fitting</v>
      </c>
      <c r="G1446" t="str">
        <v>TOTAL-S0000000233</v>
      </c>
      <c r="H1446" t="str">
        <v>PLR-INR</v>
      </c>
    </row>
    <row r="1447">
      <c r="A1447" t="str">
        <v>TOTAL-PD0000001129</v>
      </c>
      <c r="B1447" t="str">
        <v/>
      </c>
      <c r="E1447" t="str">
        <v>TOTAL-P0000000365</v>
      </c>
      <c r="F1447" t="str">
        <v>Constant Flow Air Terminal Box</v>
      </c>
      <c r="G1447" t="str">
        <v>TOTAL-S0000000286</v>
      </c>
      <c r="H1447" t="str">
        <v>QUA-INR</v>
      </c>
    </row>
    <row r="1448">
      <c r="A1448" t="str">
        <v>TOTAL-PD0000001133</v>
      </c>
      <c r="B1448" t="str">
        <v/>
      </c>
      <c r="E1448" t="str">
        <v>TOTAL-P0000000366</v>
      </c>
      <c r="F1448" t="str">
        <v>Constant Force Spring</v>
      </c>
      <c r="G1448" t="str">
        <v>TOTAL-S0000000186</v>
      </c>
      <c r="H1448" t="str">
        <v>MEC-LIS</v>
      </c>
    </row>
    <row r="1449">
      <c r="A1449" t="str">
        <v>TOTAL-PD0000001134</v>
      </c>
      <c r="B1449" t="str">
        <v/>
      </c>
      <c r="E1449" t="str">
        <v>TOTAL-P0000000366</v>
      </c>
      <c r="F1449" t="str">
        <v>Constant Force Spring</v>
      </c>
      <c r="G1449" t="str">
        <v>TOTAL-S0000000187</v>
      </c>
      <c r="H1449" t="str">
        <v>MEC-MAN</v>
      </c>
    </row>
    <row r="1450">
      <c r="A1450" t="str">
        <v>TOTAL-PD0000001135</v>
      </c>
      <c r="B1450" t="str">
        <v/>
      </c>
      <c r="E1450" t="str">
        <v>TOTAL-P0000000366</v>
      </c>
      <c r="F1450" t="str">
        <v>Constant Force Spring</v>
      </c>
      <c r="G1450" t="str">
        <v>TOTAL-S0000000189</v>
      </c>
      <c r="H1450" t="str">
        <v>MEC-PRC</v>
      </c>
    </row>
    <row r="1451">
      <c r="A1451" t="str">
        <v>TOTAL-PD0000001136</v>
      </c>
      <c r="B1451" t="str">
        <v/>
      </c>
      <c r="E1451" t="str">
        <v>TOTAL-P0000000366</v>
      </c>
      <c r="F1451" t="str">
        <v>Constant Force Spring</v>
      </c>
      <c r="G1451" t="str">
        <v>TOTAL-S0000000192</v>
      </c>
      <c r="H1451" t="str">
        <v>MEC-SPE</v>
      </c>
    </row>
    <row r="1452">
      <c r="A1452" t="str">
        <v>TOTAL-PD0000001137</v>
      </c>
      <c r="B1452" t="str">
        <v/>
      </c>
      <c r="E1452" t="str">
        <v>TOTAL-P0000000367</v>
      </c>
      <c r="F1452" t="str">
        <v>Constant or Variable Air Volume Box for HVAC Application</v>
      </c>
      <c r="G1452" t="str">
        <v>TOTAL-S0000000111</v>
      </c>
      <c r="H1452" t="str">
        <v>HVA-LIS</v>
      </c>
    </row>
    <row r="1453">
      <c r="A1453" t="str">
        <v>TOTAL-PD0000001142</v>
      </c>
      <c r="B1453" t="str">
        <v/>
      </c>
      <c r="E1453" t="str">
        <v>TOTAL-P0000000370</v>
      </c>
      <c r="F1453" t="str">
        <v>Contact Sensor</v>
      </c>
      <c r="G1453" t="str">
        <v>TOTAL-S0000000286</v>
      </c>
      <c r="H1453" t="str">
        <v>QUA-INR</v>
      </c>
    </row>
    <row r="1454">
      <c r="A1454" t="str">
        <v>TOTAL-PD0000001152</v>
      </c>
      <c r="B1454" t="str">
        <v/>
      </c>
      <c r="E1454" t="str">
        <v>TOTAL-P0000000373</v>
      </c>
      <c r="F1454" t="str">
        <v>Continuous Rotary Drum or Plate-Type Filter</v>
      </c>
      <c r="G1454" t="str">
        <v>TOTAL-S0000000107</v>
      </c>
      <c r="H1454" t="str">
        <v>HVA-DRW</v>
      </c>
    </row>
    <row r="1455">
      <c r="A1455" t="str">
        <v>TOTAL-PD0000001154</v>
      </c>
      <c r="B1455" t="str">
        <v/>
      </c>
      <c r="E1455" t="str">
        <v>TOTAL-P0000000373</v>
      </c>
      <c r="F1455" t="str">
        <v>Continuous Rotary Drum or Plate-Type Filter</v>
      </c>
      <c r="G1455" t="str">
        <v>TOTAL-S0000000111</v>
      </c>
      <c r="H1455" t="str">
        <v>HVA-LIS</v>
      </c>
    </row>
    <row r="1456">
      <c r="A1456" t="str">
        <v>TOTAL-PD0000001155</v>
      </c>
      <c r="B1456" t="str">
        <v/>
      </c>
      <c r="E1456" t="str">
        <v>TOTAL-P0000000373</v>
      </c>
      <c r="F1456" t="str">
        <v>Continuous Rotary Drum or Plate-Type Filter</v>
      </c>
      <c r="G1456" t="str">
        <v>TOTAL-S0000000112</v>
      </c>
      <c r="H1456" t="str">
        <v>HVA-MAN</v>
      </c>
    </row>
    <row r="1457">
      <c r="A1457" t="str">
        <v>TOTAL-PD0000001156</v>
      </c>
      <c r="B1457" t="str">
        <v/>
      </c>
      <c r="E1457" t="str">
        <v>TOTAL-P0000000373</v>
      </c>
      <c r="F1457" t="str">
        <v>Continuous Rotary Drum or Plate-Type Filter</v>
      </c>
      <c r="G1457" t="str">
        <v>TOTAL-S0000000114</v>
      </c>
      <c r="H1457" t="str">
        <v>HVA-PRC</v>
      </c>
    </row>
    <row r="1458">
      <c r="A1458" t="str">
        <v>TOTAL-PD0000001157</v>
      </c>
      <c r="B1458" t="str">
        <v/>
      </c>
      <c r="E1458" t="str">
        <v>TOTAL-P0000000373</v>
      </c>
      <c r="F1458" t="str">
        <v>Continuous Rotary Drum or Plate-Type Filter</v>
      </c>
      <c r="G1458" t="str">
        <v>TOTAL-S0000000117</v>
      </c>
      <c r="H1458" t="str">
        <v>HVA-SPE</v>
      </c>
    </row>
    <row r="1459">
      <c r="A1459" t="str">
        <v>TOTAL-PD0000001161</v>
      </c>
      <c r="B1459" t="str">
        <v/>
      </c>
      <c r="E1459" t="str">
        <v>TOTAL-P0000000375</v>
      </c>
      <c r="F1459" t="str">
        <v>Control and Test Equipment</v>
      </c>
      <c r="G1459" t="str">
        <v>TOTAL-S0000000143</v>
      </c>
      <c r="H1459" t="str">
        <v>INS-LIS</v>
      </c>
    </row>
    <row r="1460">
      <c r="A1460" t="str">
        <v>TOTAL-PD0000001164</v>
      </c>
      <c r="B1460" t="str">
        <v/>
      </c>
      <c r="E1460" t="str">
        <v>TOTAL-P0000000377</v>
      </c>
      <c r="F1460" t="str">
        <v>Control Damper</v>
      </c>
      <c r="G1460" t="str">
        <v>TOTAL-S0000000286</v>
      </c>
      <c r="H1460" t="str">
        <v>QUA-INR</v>
      </c>
    </row>
    <row r="1461">
      <c r="A1461" t="str">
        <v>TOTAL-PD0000001165</v>
      </c>
      <c r="B1461" t="str">
        <v/>
      </c>
      <c r="E1461" t="str">
        <v>TOTAL-P0000000378</v>
      </c>
      <c r="F1461" t="str">
        <v>Control Panel</v>
      </c>
      <c r="G1461" t="str">
        <v>TOTAL-S0000000333</v>
      </c>
      <c r="H1461" t="str">
        <v>TEL-LIS</v>
      </c>
    </row>
    <row r="1462">
      <c r="A1462" t="str">
        <v>TOTAL-PD0000001166</v>
      </c>
      <c r="B1462" t="str">
        <v/>
      </c>
      <c r="E1462" t="str">
        <v>TOTAL-P0000000379</v>
      </c>
      <c r="F1462" t="str">
        <v>Control Station / Junction Box</v>
      </c>
      <c r="G1462" t="str">
        <v>TOTAL-S0000000333</v>
      </c>
      <c r="H1462" t="str">
        <v>TEL-LIS</v>
      </c>
    </row>
    <row r="1463">
      <c r="A1463" t="str">
        <v>TOTAL-PD0000001168</v>
      </c>
      <c r="B1463" t="str">
        <v/>
      </c>
      <c r="E1463" t="str">
        <v>TOTAL-P0000000380</v>
      </c>
      <c r="F1463" t="str">
        <v>Control Switch</v>
      </c>
      <c r="G1463" t="str">
        <v>TOTAL-S0000000146</v>
      </c>
      <c r="H1463" t="str">
        <v>INS-MAN</v>
      </c>
    </row>
    <row r="1464">
      <c r="A1464" t="str">
        <v>TOTAL-PD0000001169</v>
      </c>
      <c r="B1464" t="str">
        <v/>
      </c>
      <c r="E1464" t="str">
        <v>TOTAL-P0000000380</v>
      </c>
      <c r="F1464" t="str">
        <v>Control Switch</v>
      </c>
      <c r="G1464" t="str">
        <v>TOTAL-S0000000159</v>
      </c>
      <c r="H1464" t="str">
        <v>INS-WIR</v>
      </c>
    </row>
    <row r="1465">
      <c r="A1465" t="str">
        <v>TOTAL-PD0000001194</v>
      </c>
      <c r="B1465" t="str">
        <v/>
      </c>
      <c r="E1465" t="str">
        <v>TOTAL-P0000000387</v>
      </c>
      <c r="F1465" t="str">
        <v>Control Valve And Accessory</v>
      </c>
      <c r="G1465" t="str">
        <v>TOTAL-S0000000140</v>
      </c>
      <c r="H1465" t="str">
        <v>INS-DRW</v>
      </c>
    </row>
    <row r="1466">
      <c r="A1466" t="str">
        <v>TOTAL-PD0000001198</v>
      </c>
      <c r="B1466" t="str">
        <v/>
      </c>
      <c r="E1466" t="str">
        <v>TOTAL-P0000000387</v>
      </c>
      <c r="F1466" t="str">
        <v>Control Valve And Accessory</v>
      </c>
      <c r="G1466" t="str">
        <v>TOTAL-S0000000286</v>
      </c>
      <c r="H1466" t="str">
        <v>QUA-INR</v>
      </c>
    </row>
    <row r="1467">
      <c r="A1467" t="str">
        <v>TOTAL-PD0000001199</v>
      </c>
      <c r="B1467" t="str">
        <v/>
      </c>
      <c r="E1467" t="str">
        <v>TOTAL-P0000000388</v>
      </c>
      <c r="F1467" t="str">
        <v>Control Valve, On-Off Actuated Valve, Actuator and Accessory</v>
      </c>
      <c r="G1467" t="str">
        <v>TOTAL-S0000000143</v>
      </c>
      <c r="H1467" t="str">
        <v>INS-LIS</v>
      </c>
    </row>
    <row r="1468">
      <c r="A1468" t="str">
        <v>TOTAL-PD0000001200</v>
      </c>
      <c r="B1468" t="str">
        <v/>
      </c>
      <c r="E1468" t="str">
        <v>TOTAL-P0000000388</v>
      </c>
      <c r="F1468" t="str">
        <v>Control Valve, On-Off Actuated Valve, Actuator and Accessory</v>
      </c>
      <c r="G1468" t="str">
        <v>TOTAL-S0000000146</v>
      </c>
      <c r="H1468" t="str">
        <v>INS-MAN</v>
      </c>
    </row>
    <row r="1469">
      <c r="A1469" t="str">
        <v>TOTAL-PD0000001201</v>
      </c>
      <c r="B1469" t="str">
        <v/>
      </c>
      <c r="E1469" t="str">
        <v>TOTAL-P0000000388</v>
      </c>
      <c r="F1469" t="str">
        <v>Control Valve, On-Off Actuated Valve, Actuator and Accessory</v>
      </c>
      <c r="G1469" t="str">
        <v>TOTAL-S0000000159</v>
      </c>
      <c r="H1469" t="str">
        <v>INS-WIR</v>
      </c>
    </row>
    <row r="1470">
      <c r="A1470" t="str">
        <v>TOTAL-PD0000001202</v>
      </c>
      <c r="B1470" t="str">
        <v/>
      </c>
      <c r="E1470" t="str">
        <v>TOTAL-P0000000389</v>
      </c>
      <c r="F1470" t="str">
        <v>Controller</v>
      </c>
      <c r="G1470" t="str">
        <v>TOTAL-S0000000334</v>
      </c>
      <c r="H1470" t="str">
        <v>TEL-MAN</v>
      </c>
    </row>
    <row r="1471">
      <c r="A1471" t="str">
        <v>TOTAL-PD0000001208</v>
      </c>
      <c r="B1471" t="str">
        <v/>
      </c>
      <c r="E1471" t="str">
        <v>TOTAL-P0000000392</v>
      </c>
      <c r="F1471" t="str">
        <v>Converter</v>
      </c>
      <c r="G1471" t="str">
        <v>TOTAL-S0000000330</v>
      </c>
      <c r="H1471" t="str">
        <v>TEL-DRW</v>
      </c>
    </row>
    <row r="1472">
      <c r="A1472" t="str">
        <v>TOTAL-PD0000001209</v>
      </c>
      <c r="B1472" t="str">
        <v/>
      </c>
      <c r="E1472" t="str">
        <v>TOTAL-P0000000392</v>
      </c>
      <c r="F1472" t="str">
        <v>Converter</v>
      </c>
      <c r="G1472" t="str">
        <v>TOTAL-S0000000333</v>
      </c>
      <c r="H1472" t="str">
        <v>TEL-LIS</v>
      </c>
    </row>
    <row r="1473">
      <c r="A1473" t="str">
        <v>TOTAL-PD0000001210</v>
      </c>
      <c r="B1473" t="str">
        <v/>
      </c>
      <c r="E1473" t="str">
        <v>TOTAL-P0000000392</v>
      </c>
      <c r="F1473" t="str">
        <v>Converter</v>
      </c>
      <c r="G1473" t="str">
        <v>TOTAL-S0000000334</v>
      </c>
      <c r="H1473" t="str">
        <v>TEL-MAN</v>
      </c>
    </row>
    <row r="1474">
      <c r="A1474" t="str">
        <v>TOTAL-PD0000001220</v>
      </c>
      <c r="B1474" t="str">
        <v/>
      </c>
      <c r="E1474" t="str">
        <v>TOTAL-P0000000395</v>
      </c>
      <c r="F1474" t="str">
        <v>Cooled Beam Type</v>
      </c>
      <c r="G1474" t="str">
        <v>TOTAL-S0000000286</v>
      </c>
      <c r="H1474" t="str">
        <v>QUA-INR</v>
      </c>
    </row>
    <row r="1475">
      <c r="A1475" t="str">
        <v>TOTAL-PD0000001223</v>
      </c>
      <c r="B1475" t="str">
        <v/>
      </c>
      <c r="E1475" t="str">
        <v>TOTAL-P0000000396</v>
      </c>
      <c r="F1475" t="str">
        <v>Cooling and Packaged Cooling Tower</v>
      </c>
      <c r="G1475" t="str">
        <v>TOTAL-S0000000186</v>
      </c>
      <c r="H1475" t="str">
        <v>MEC-LIS</v>
      </c>
    </row>
    <row r="1476">
      <c r="A1476" t="str">
        <v>TOTAL-PD0000001224</v>
      </c>
      <c r="B1476" t="str">
        <v/>
      </c>
      <c r="E1476" t="str">
        <v>TOTAL-P0000000396</v>
      </c>
      <c r="F1476" t="str">
        <v>Cooling and Packaged Cooling Tower</v>
      </c>
      <c r="G1476" t="str">
        <v>TOTAL-S0000000187</v>
      </c>
      <c r="H1476" t="str">
        <v>MEC-MAN</v>
      </c>
    </row>
    <row r="1477">
      <c r="A1477" t="str">
        <v>TOTAL-PD0000001229</v>
      </c>
      <c r="B1477" t="str">
        <v/>
      </c>
      <c r="E1477" t="str">
        <v>TOTAL-P0000000397</v>
      </c>
      <c r="F1477" t="str">
        <v>Cooling Tower</v>
      </c>
      <c r="G1477" t="str">
        <v>TOTAL-S0000000300</v>
      </c>
      <c r="H1477" t="str">
        <v>STR-GEA</v>
      </c>
    </row>
    <row r="1478">
      <c r="A1478" t="str">
        <v>TOTAL-PD0000001240</v>
      </c>
      <c r="B1478" t="str">
        <v/>
      </c>
      <c r="E1478" t="str">
        <v>TOTAL-P0000000404</v>
      </c>
      <c r="F1478" t="str">
        <v>Corrosion Probe</v>
      </c>
      <c r="G1478" t="str">
        <v>TOTAL-S0000000140</v>
      </c>
      <c r="H1478" t="str">
        <v>INS-DRW</v>
      </c>
    </row>
    <row r="1479">
      <c r="A1479" t="str">
        <v>TOTAL-PD0000001241</v>
      </c>
      <c r="B1479" t="str">
        <v/>
      </c>
      <c r="E1479" t="str">
        <v>TOTAL-P0000000404</v>
      </c>
      <c r="F1479" t="str">
        <v>Corrosion Probe</v>
      </c>
      <c r="G1479" t="str">
        <v>TOTAL-S0000000141</v>
      </c>
      <c r="H1479" t="str">
        <v>INS-GEA</v>
      </c>
    </row>
    <row r="1480">
      <c r="A1480" t="str">
        <v>TOTAL-PD0000001242</v>
      </c>
      <c r="B1480" t="str">
        <v/>
      </c>
      <c r="E1480" t="str">
        <v>TOTAL-P0000000404</v>
      </c>
      <c r="F1480" t="str">
        <v>Corrosion Probe</v>
      </c>
      <c r="G1480" t="str">
        <v>TOTAL-S0000000143</v>
      </c>
      <c r="H1480" t="str">
        <v>INS-LIS</v>
      </c>
    </row>
    <row r="1481">
      <c r="A1481" t="str">
        <v>TOTAL-PD0000001243</v>
      </c>
      <c r="B1481" t="str">
        <v/>
      </c>
      <c r="E1481" t="str">
        <v>TOTAL-P0000000404</v>
      </c>
      <c r="F1481" t="str">
        <v>Corrosion Probe</v>
      </c>
      <c r="G1481" t="str">
        <v>TOTAL-S0000000146</v>
      </c>
      <c r="H1481" t="str">
        <v>INS-MAN</v>
      </c>
    </row>
    <row r="1482">
      <c r="A1482" t="str">
        <v>TOTAL-PD0000001244</v>
      </c>
      <c r="B1482" t="str">
        <v/>
      </c>
      <c r="E1482" t="str">
        <v>TOTAL-P0000000404</v>
      </c>
      <c r="F1482" t="str">
        <v>Corrosion Probe</v>
      </c>
      <c r="G1482" t="str">
        <v>TOTAL-S0000000151</v>
      </c>
      <c r="H1482" t="str">
        <v>INS-PRC</v>
      </c>
    </row>
    <row r="1483">
      <c r="A1483" t="str">
        <v>TOTAL-PD0000001245</v>
      </c>
      <c r="B1483" t="str">
        <v/>
      </c>
      <c r="E1483" t="str">
        <v>TOTAL-P0000000404</v>
      </c>
      <c r="F1483" t="str">
        <v>Corrosion Probe</v>
      </c>
      <c r="G1483" t="str">
        <v>TOTAL-S0000000155</v>
      </c>
      <c r="H1483" t="str">
        <v>INS-SPE</v>
      </c>
    </row>
    <row r="1484">
      <c r="A1484" t="str">
        <v>TOTAL-PD0000001246</v>
      </c>
      <c r="B1484" t="str">
        <v/>
      </c>
      <c r="E1484" t="str">
        <v>TOTAL-P0000000404</v>
      </c>
      <c r="F1484" t="str">
        <v>Corrosion Probe</v>
      </c>
      <c r="G1484" t="str">
        <v>TOTAL-S0000000159</v>
      </c>
      <c r="H1484" t="str">
        <v>INS-WIR</v>
      </c>
    </row>
    <row r="1485">
      <c r="A1485" t="str">
        <v>TOTAL-PD0000001273</v>
      </c>
      <c r="B1485" t="str">
        <v/>
      </c>
      <c r="E1485" t="str">
        <v>TOTAL-P0000000410</v>
      </c>
      <c r="F1485" t="str">
        <v>Cowl</v>
      </c>
      <c r="G1485" t="str">
        <v>TOTAL-S0000000187</v>
      </c>
      <c r="H1485" t="str">
        <v>MEC-MAN</v>
      </c>
    </row>
    <row r="1486">
      <c r="A1486" t="str">
        <v>TOTAL-PD0000001282</v>
      </c>
      <c r="B1486" t="str">
        <v/>
      </c>
      <c r="E1486" t="str">
        <v>TOTAL-P0000000412</v>
      </c>
      <c r="F1486" t="str">
        <v>Crane Pedestal Mounting</v>
      </c>
      <c r="G1486" t="str">
        <v>TOTAL-S0000000174</v>
      </c>
      <c r="H1486" t="str">
        <v>MIE-PRC</v>
      </c>
    </row>
    <row r="1487">
      <c r="A1487" t="str">
        <v>TOTAL-PD0000001283</v>
      </c>
      <c r="B1487" t="str">
        <v/>
      </c>
      <c r="E1487" t="str">
        <v>TOTAL-P0000000412</v>
      </c>
      <c r="F1487" t="str">
        <v>Crane Pedestal Mounting</v>
      </c>
      <c r="G1487" t="str">
        <v>TOTAL-S0000000176</v>
      </c>
      <c r="H1487" t="str">
        <v>MIE-SPE</v>
      </c>
    </row>
    <row r="1488">
      <c r="A1488" t="str">
        <v>TOTAL-PD0000001297</v>
      </c>
      <c r="B1488" t="str">
        <v/>
      </c>
      <c r="E1488" t="str">
        <v>TOTAL-P0000000416</v>
      </c>
      <c r="F1488" t="str">
        <v>Crossover valve</v>
      </c>
      <c r="G1488" t="str">
        <v>TOTAL-S0000000141</v>
      </c>
      <c r="H1488" t="str">
        <v>INS-GEA</v>
      </c>
    </row>
    <row r="1489">
      <c r="A1489" t="str">
        <v>TOTAL-PD0000001300</v>
      </c>
      <c r="B1489" t="str">
        <v/>
      </c>
      <c r="E1489" t="str">
        <v>TOTAL-P0000000416</v>
      </c>
      <c r="F1489" t="str">
        <v>Crossover valve</v>
      </c>
      <c r="G1489" t="str">
        <v>TOTAL-S0000000151</v>
      </c>
      <c r="H1489" t="str">
        <v>INS-PRC</v>
      </c>
    </row>
    <row r="1490">
      <c r="A1490" t="str">
        <v>TOTAL-PD0000001301</v>
      </c>
      <c r="B1490" t="str">
        <v/>
      </c>
      <c r="E1490" t="str">
        <v>TOTAL-P0000000416</v>
      </c>
      <c r="F1490" t="str">
        <v>Crossover valve</v>
      </c>
      <c r="G1490" t="str">
        <v>TOTAL-S0000000155</v>
      </c>
      <c r="H1490" t="str">
        <v>INS-SPE</v>
      </c>
    </row>
    <row r="1491">
      <c r="A1491" t="str">
        <v>TOTAL-PD0000001338</v>
      </c>
      <c r="B1491" t="str">
        <v/>
      </c>
      <c r="E1491" t="str">
        <v>TOTAL-P0000000423</v>
      </c>
      <c r="F1491" t="str">
        <v>Crushing Equipment</v>
      </c>
      <c r="G1491" t="str">
        <v>TOTAL-S0000000186</v>
      </c>
      <c r="H1491" t="str">
        <v>MEC-LIS</v>
      </c>
    </row>
    <row r="1492">
      <c r="A1492" t="str">
        <v>TOTAL-PD0000001339</v>
      </c>
      <c r="B1492" t="str">
        <v/>
      </c>
      <c r="E1492" t="str">
        <v>TOTAL-P0000000423</v>
      </c>
      <c r="F1492" t="str">
        <v>Crushing Equipment</v>
      </c>
      <c r="G1492" t="str">
        <v>TOTAL-S0000000187</v>
      </c>
      <c r="H1492" t="str">
        <v>MEC-MAN</v>
      </c>
    </row>
    <row r="1493">
      <c r="A1493" t="str">
        <v>TOTAL-PD0000001340</v>
      </c>
      <c r="B1493" t="str">
        <v/>
      </c>
      <c r="E1493" t="str">
        <v>TOTAL-P0000000423</v>
      </c>
      <c r="F1493" t="str">
        <v>Crushing Equipment</v>
      </c>
      <c r="G1493" t="str">
        <v>TOTAL-S0000000189</v>
      </c>
      <c r="H1493" t="str">
        <v>MEC-PRC</v>
      </c>
    </row>
    <row r="1494">
      <c r="A1494" t="str">
        <v>TOTAL-PD0000001341</v>
      </c>
      <c r="B1494" t="str">
        <v/>
      </c>
      <c r="E1494" t="str">
        <v>TOTAL-P0000000423</v>
      </c>
      <c r="F1494" t="str">
        <v>Crushing Equipment</v>
      </c>
      <c r="G1494" t="str">
        <v>TOTAL-S0000000192</v>
      </c>
      <c r="H1494" t="str">
        <v>MEC-SPE</v>
      </c>
    </row>
    <row r="1495">
      <c r="A1495" t="str">
        <v>TOTAL-PD0000001356</v>
      </c>
      <c r="B1495" t="str">
        <v/>
      </c>
      <c r="E1495" t="str">
        <v>TOTAL-P0000000427</v>
      </c>
      <c r="F1495" t="str">
        <v>Culvert</v>
      </c>
      <c r="G1495" t="str">
        <v>TOTAL-S0000000233</v>
      </c>
      <c r="H1495" t="str">
        <v>PLR-INR</v>
      </c>
    </row>
    <row r="1496">
      <c r="A1496" t="str">
        <v>TOTAL-PD0000001359</v>
      </c>
      <c r="B1496" t="str">
        <v/>
      </c>
      <c r="E1496" t="str">
        <v>TOTAL-P0000000430</v>
      </c>
      <c r="F1496" t="str">
        <v>Current Transmitter for control function</v>
      </c>
      <c r="G1496" t="str">
        <v>TOTAL-S0000000140</v>
      </c>
      <c r="H1496" t="str">
        <v>INS-DRW</v>
      </c>
    </row>
    <row r="1497">
      <c r="A1497" t="str">
        <v>TOTAL-PD0000001360</v>
      </c>
      <c r="B1497" t="str">
        <v/>
      </c>
      <c r="E1497" t="str">
        <v>TOTAL-P0000000430</v>
      </c>
      <c r="F1497" t="str">
        <v>Current Transmitter for control function</v>
      </c>
      <c r="G1497" t="str">
        <v>TOTAL-S0000000141</v>
      </c>
      <c r="H1497" t="str">
        <v>INS-GEA</v>
      </c>
    </row>
    <row r="1498">
      <c r="A1498" t="str">
        <v>TOTAL-PD0000001363</v>
      </c>
      <c r="B1498" t="str">
        <v/>
      </c>
      <c r="E1498" t="str">
        <v>TOTAL-P0000000430</v>
      </c>
      <c r="F1498" t="str">
        <v>Current Transmitter for control function</v>
      </c>
      <c r="G1498" t="str">
        <v>TOTAL-S0000000151</v>
      </c>
      <c r="H1498" t="str">
        <v>INS-PRC</v>
      </c>
    </row>
    <row r="1499">
      <c r="A1499" t="str">
        <v>TOTAL-PD0000001364</v>
      </c>
      <c r="B1499" t="str">
        <v/>
      </c>
      <c r="E1499" t="str">
        <v>TOTAL-P0000000430</v>
      </c>
      <c r="F1499" t="str">
        <v>Current Transmitter for control function</v>
      </c>
      <c r="G1499" t="str">
        <v>TOTAL-S0000000155</v>
      </c>
      <c r="H1499" t="str">
        <v>INS-SPE</v>
      </c>
    </row>
    <row r="1500">
      <c r="A1500" t="str">
        <v>TOTAL-PD0000001366</v>
      </c>
      <c r="B1500" t="str">
        <v/>
      </c>
      <c r="E1500" t="str">
        <v>TOTAL-P0000000431</v>
      </c>
      <c r="F1500" t="str">
        <v>Current Transmitter for SIS function</v>
      </c>
      <c r="G1500" t="str">
        <v>TOTAL-S0000000140</v>
      </c>
      <c r="H1500" t="str">
        <v>INS-DRW</v>
      </c>
    </row>
    <row r="1501">
      <c r="A1501" t="str">
        <v>TOTAL-PD0000001367</v>
      </c>
      <c r="B1501" t="str">
        <v/>
      </c>
      <c r="E1501" t="str">
        <v>TOTAL-P0000000431</v>
      </c>
      <c r="F1501" t="str">
        <v>Current Transmitter for SIS function</v>
      </c>
      <c r="G1501" t="str">
        <v>TOTAL-S0000000141</v>
      </c>
      <c r="H1501" t="str">
        <v>INS-GEA</v>
      </c>
    </row>
    <row r="1502">
      <c r="A1502" t="str">
        <v>TOTAL-PD0000001370</v>
      </c>
      <c r="B1502" t="str">
        <v/>
      </c>
      <c r="E1502" t="str">
        <v>TOTAL-P0000000431</v>
      </c>
      <c r="F1502" t="str">
        <v>Current Transmitter for SIS function</v>
      </c>
      <c r="G1502" t="str">
        <v>TOTAL-S0000000151</v>
      </c>
      <c r="H1502" t="str">
        <v>INS-PRC</v>
      </c>
    </row>
    <row r="1503">
      <c r="A1503" t="str">
        <v>TOTAL-PD0000001371</v>
      </c>
      <c r="B1503" t="str">
        <v/>
      </c>
      <c r="E1503" t="str">
        <v>TOTAL-P0000000431</v>
      </c>
      <c r="F1503" t="str">
        <v>Current Transmitter for SIS function</v>
      </c>
      <c r="G1503" t="str">
        <v>TOTAL-S0000000155</v>
      </c>
      <c r="H1503" t="str">
        <v>INS-SPE</v>
      </c>
    </row>
    <row r="1504">
      <c r="A1504" t="str">
        <v>TOTAL-PD0000001389</v>
      </c>
      <c r="B1504" t="str">
        <v/>
      </c>
      <c r="E1504" t="str">
        <v>TOTAL-P0000000437</v>
      </c>
      <c r="F1504" t="str">
        <v>Data Network</v>
      </c>
      <c r="G1504" t="str">
        <v>TOTAL-S0000000333</v>
      </c>
      <c r="H1504" t="str">
        <v>TEL-LIS</v>
      </c>
    </row>
    <row r="1505">
      <c r="A1505" t="str">
        <v>TOTAL-PD0000001450</v>
      </c>
      <c r="B1505" t="str">
        <v/>
      </c>
      <c r="E1505" t="str">
        <v>TOTAL-P0000000458</v>
      </c>
      <c r="F1505" t="str">
        <v>Demister</v>
      </c>
      <c r="G1505" t="str">
        <v>TOTAL-S0000000187</v>
      </c>
      <c r="H1505" t="str">
        <v>MEC-MAN</v>
      </c>
    </row>
    <row r="1506">
      <c r="A1506" t="str">
        <v>TOTAL-PD0000001451</v>
      </c>
      <c r="B1506" t="str">
        <v/>
      </c>
      <c r="E1506" t="str">
        <v>TOTAL-P0000000459</v>
      </c>
      <c r="F1506" t="str">
        <v>Densitometer</v>
      </c>
      <c r="G1506" t="str">
        <v>TOTAL-S0000000140</v>
      </c>
      <c r="H1506" t="str">
        <v>INS-DRW</v>
      </c>
    </row>
    <row r="1507">
      <c r="A1507" t="str">
        <v>TOTAL-PD0000001452</v>
      </c>
      <c r="B1507" t="str">
        <v/>
      </c>
      <c r="E1507" t="str">
        <v>TOTAL-P0000000459</v>
      </c>
      <c r="F1507" t="str">
        <v>Densitometer</v>
      </c>
      <c r="G1507" t="str">
        <v>TOTAL-S0000000141</v>
      </c>
      <c r="H1507" t="str">
        <v>INS-GEA</v>
      </c>
    </row>
    <row r="1508">
      <c r="A1508" t="str">
        <v>TOTAL-PD0000001453</v>
      </c>
      <c r="B1508" t="str">
        <v/>
      </c>
      <c r="E1508" t="str">
        <v>TOTAL-P0000000459</v>
      </c>
      <c r="F1508" t="str">
        <v>Densitometer</v>
      </c>
      <c r="G1508" t="str">
        <v>TOTAL-S0000000143</v>
      </c>
      <c r="H1508" t="str">
        <v>INS-LIS</v>
      </c>
    </row>
    <row r="1509">
      <c r="A1509" t="str">
        <v>TOTAL-PD0000001454</v>
      </c>
      <c r="B1509" t="str">
        <v/>
      </c>
      <c r="E1509" t="str">
        <v>TOTAL-P0000000459</v>
      </c>
      <c r="F1509" t="str">
        <v>Densitometer</v>
      </c>
      <c r="G1509" t="str">
        <v>TOTAL-S0000000146</v>
      </c>
      <c r="H1509" t="str">
        <v>INS-MAN</v>
      </c>
    </row>
    <row r="1510">
      <c r="A1510" t="str">
        <v>TOTAL-PD0000001455</v>
      </c>
      <c r="B1510" t="str">
        <v/>
      </c>
      <c r="E1510" t="str">
        <v>TOTAL-P0000000459</v>
      </c>
      <c r="F1510" t="str">
        <v>Densitometer</v>
      </c>
      <c r="G1510" t="str">
        <v>TOTAL-S0000000151</v>
      </c>
      <c r="H1510" t="str">
        <v>INS-PRC</v>
      </c>
    </row>
    <row r="1511">
      <c r="A1511" t="str">
        <v>TOTAL-PD0000001456</v>
      </c>
      <c r="B1511" t="str">
        <v/>
      </c>
      <c r="E1511" t="str">
        <v>TOTAL-P0000000459</v>
      </c>
      <c r="F1511" t="str">
        <v>Densitometer</v>
      </c>
      <c r="G1511" t="str">
        <v>TOTAL-S0000000155</v>
      </c>
      <c r="H1511" t="str">
        <v>INS-SPE</v>
      </c>
    </row>
    <row r="1512">
      <c r="A1512" t="str">
        <v>TOTAL-PD0000001457</v>
      </c>
      <c r="B1512" t="str">
        <v/>
      </c>
      <c r="E1512" t="str">
        <v>TOTAL-P0000000459</v>
      </c>
      <c r="F1512" t="str">
        <v>Densitometer</v>
      </c>
      <c r="G1512" t="str">
        <v>TOTAL-S0000000159</v>
      </c>
      <c r="H1512" t="str">
        <v>INS-WIR</v>
      </c>
    </row>
    <row r="1513">
      <c r="A1513" t="str">
        <v>TOTAL-PD0000001484</v>
      </c>
      <c r="B1513" t="str">
        <v/>
      </c>
      <c r="E1513" t="str">
        <v>TOTAL-P0000000470</v>
      </c>
      <c r="F1513" t="str">
        <v>Diaphragm Pressure Switch</v>
      </c>
      <c r="G1513" t="str">
        <v>TOTAL-S0000000146</v>
      </c>
      <c r="H1513" t="str">
        <v>INS-MAN</v>
      </c>
    </row>
    <row r="1514">
      <c r="A1514" t="str">
        <v>TOTAL-PD0000001485</v>
      </c>
      <c r="B1514" t="str">
        <v/>
      </c>
      <c r="E1514" t="str">
        <v>TOTAL-P0000000470</v>
      </c>
      <c r="F1514" t="str">
        <v>Diaphragm Pressure Switch</v>
      </c>
      <c r="G1514" t="str">
        <v>TOTAL-S0000000159</v>
      </c>
      <c r="H1514" t="str">
        <v>INS-WIR</v>
      </c>
    </row>
    <row r="1515">
      <c r="A1515" t="str">
        <v>TOTAL-PD0000001499</v>
      </c>
      <c r="B1515" t="str">
        <v/>
      </c>
      <c r="E1515" t="str">
        <v>TOTAL-P0000000474</v>
      </c>
      <c r="F1515" t="str">
        <v>Diaphragm Valve</v>
      </c>
      <c r="G1515" t="str">
        <v>TOTAL-S0000000143</v>
      </c>
      <c r="H1515" t="str">
        <v>INS-LIS</v>
      </c>
    </row>
    <row r="1516">
      <c r="A1516" t="str">
        <v>TOTAL-PD0000001500</v>
      </c>
      <c r="B1516" t="str">
        <v/>
      </c>
      <c r="E1516" t="str">
        <v>TOTAL-P0000000474</v>
      </c>
      <c r="F1516" t="str">
        <v>Diaphragm Valve</v>
      </c>
      <c r="G1516" t="str">
        <v>TOTAL-S0000000146</v>
      </c>
      <c r="H1516" t="str">
        <v>INS-MAN</v>
      </c>
    </row>
    <row r="1517">
      <c r="A1517" t="str">
        <v>TOTAL-PD0000001523</v>
      </c>
      <c r="B1517" t="str">
        <v/>
      </c>
      <c r="E1517" t="str">
        <v>TOTAL-P0000000479</v>
      </c>
      <c r="F1517" t="str">
        <v>Diesel Generator Set</v>
      </c>
      <c r="G1517" t="str">
        <v>TOTAL-S0000000186</v>
      </c>
      <c r="H1517" t="str">
        <v>MEC-LIS</v>
      </c>
    </row>
    <row r="1518">
      <c r="A1518" t="str">
        <v>TOTAL-PD0000001540</v>
      </c>
      <c r="B1518" t="str">
        <v/>
      </c>
      <c r="E1518" t="str">
        <v>TOTAL-P0000000484</v>
      </c>
      <c r="F1518" t="str">
        <v>Differential Pressure Flow Element</v>
      </c>
      <c r="G1518" t="str">
        <v>TOTAL-S0000000140</v>
      </c>
      <c r="H1518" t="str">
        <v>INS-DRW</v>
      </c>
    </row>
    <row r="1519">
      <c r="A1519" t="str">
        <v>TOTAL-PD0000001545</v>
      </c>
      <c r="B1519" t="str">
        <v/>
      </c>
      <c r="E1519" t="str">
        <v>TOTAL-P0000000486</v>
      </c>
      <c r="F1519" t="str">
        <v>Differential Pressure Gauge (For Aeraulic System) for HVAC Application</v>
      </c>
      <c r="G1519" t="str">
        <v>TOTAL-S0000000111</v>
      </c>
      <c r="H1519" t="str">
        <v>HVA-LIS</v>
      </c>
    </row>
    <row r="1520">
      <c r="A1520" t="str">
        <v>TOTAL-PD0000001551</v>
      </c>
      <c r="B1520" t="str">
        <v/>
      </c>
      <c r="E1520" t="str">
        <v>TOTAL-P0000000489</v>
      </c>
      <c r="F1520" t="str">
        <v>Differential Temperature Switch</v>
      </c>
      <c r="G1520" t="str">
        <v>TOTAL-S0000000146</v>
      </c>
      <c r="H1520" t="str">
        <v>INS-MAN</v>
      </c>
    </row>
    <row r="1521">
      <c r="A1521" t="str">
        <v>TOTAL-PD0000001552</v>
      </c>
      <c r="B1521" t="str">
        <v/>
      </c>
      <c r="E1521" t="str">
        <v>TOTAL-P0000000489</v>
      </c>
      <c r="F1521" t="str">
        <v>Differential Temperature Switch</v>
      </c>
      <c r="G1521" t="str">
        <v>TOTAL-S0000000159</v>
      </c>
      <c r="H1521" t="str">
        <v>INS-WIR</v>
      </c>
    </row>
    <row r="1522">
      <c r="A1522" t="str">
        <v>TOTAL-PD0000001553</v>
      </c>
      <c r="B1522" t="str">
        <v/>
      </c>
      <c r="E1522" t="str">
        <v>TOTAL-P0000000490</v>
      </c>
      <c r="F1522" t="str">
        <v>Diffuser For Air Supply For HVAC Application</v>
      </c>
      <c r="G1522" t="str">
        <v>TOTAL-S0000000111</v>
      </c>
      <c r="H1522" t="str">
        <v>HVA-LIS</v>
      </c>
    </row>
    <row r="1523">
      <c r="A1523" t="str">
        <v>TOTAL-PD0000001559</v>
      </c>
      <c r="B1523" t="str">
        <v/>
      </c>
      <c r="E1523" t="str">
        <v>TOTAL-P0000000495</v>
      </c>
      <c r="F1523" t="str">
        <v>Dimmer Switch</v>
      </c>
      <c r="G1523" t="str">
        <v>TOTAL-S0000000146</v>
      </c>
      <c r="H1523" t="str">
        <v>INS-MAN</v>
      </c>
    </row>
    <row r="1524">
      <c r="A1524" t="str">
        <v>TOTAL-PD0000001573</v>
      </c>
      <c r="B1524" t="str">
        <v/>
      </c>
      <c r="E1524" t="str">
        <v>TOTAL-P0000000502</v>
      </c>
      <c r="F1524" t="str">
        <v>Direct Expansion Evaporator</v>
      </c>
      <c r="G1524" t="str">
        <v>TOTAL-S0000000107</v>
      </c>
      <c r="H1524" t="str">
        <v>HVA-DRW</v>
      </c>
    </row>
    <row r="1525">
      <c r="A1525" t="str">
        <v>TOTAL-PD0000001575</v>
      </c>
      <c r="B1525" t="str">
        <v/>
      </c>
      <c r="E1525" t="str">
        <v>TOTAL-P0000000502</v>
      </c>
      <c r="F1525" t="str">
        <v>Direct Expansion Evaporator</v>
      </c>
      <c r="G1525" t="str">
        <v>TOTAL-S0000000111</v>
      </c>
      <c r="H1525" t="str">
        <v>HVA-LIS</v>
      </c>
    </row>
    <row r="1526">
      <c r="A1526" t="str">
        <v>TOTAL-PD0000001577</v>
      </c>
      <c r="B1526" t="str">
        <v/>
      </c>
      <c r="E1526" t="str">
        <v>TOTAL-P0000000502</v>
      </c>
      <c r="F1526" t="str">
        <v>Direct Expansion Evaporator</v>
      </c>
      <c r="G1526" t="str">
        <v>TOTAL-S0000000114</v>
      </c>
      <c r="H1526" t="str">
        <v>HVA-PRC</v>
      </c>
    </row>
    <row r="1527">
      <c r="A1527" t="str">
        <v>TOTAL-PD0000001578</v>
      </c>
      <c r="B1527" t="str">
        <v/>
      </c>
      <c r="E1527" t="str">
        <v>TOTAL-P0000000502</v>
      </c>
      <c r="F1527" t="str">
        <v>Direct Expansion Evaporator</v>
      </c>
      <c r="G1527" t="str">
        <v>TOTAL-S0000000117</v>
      </c>
      <c r="H1527" t="str">
        <v>HVA-SPE</v>
      </c>
    </row>
    <row r="1528">
      <c r="A1528" t="str">
        <v>TOTAL-PD0000001585</v>
      </c>
      <c r="B1528" t="str">
        <v/>
      </c>
      <c r="E1528" t="str">
        <v>TOTAL-P0000000506</v>
      </c>
      <c r="F1528" t="str">
        <v>Directional Control Valve</v>
      </c>
      <c r="G1528" t="str">
        <v>TOTAL-S0000000140</v>
      </c>
      <c r="H1528" t="str">
        <v>INS-DRW</v>
      </c>
    </row>
    <row r="1529">
      <c r="A1529" t="str">
        <v>TOTAL-PD0000001586</v>
      </c>
      <c r="B1529" t="str">
        <v/>
      </c>
      <c r="E1529" t="str">
        <v>TOTAL-P0000000506</v>
      </c>
      <c r="F1529" t="str">
        <v>Directional Control Valve</v>
      </c>
      <c r="G1529" t="str">
        <v>TOTAL-S0000000141</v>
      </c>
      <c r="H1529" t="str">
        <v>INS-GEA</v>
      </c>
    </row>
    <row r="1530">
      <c r="A1530" t="str">
        <v>TOTAL-PD0000001587</v>
      </c>
      <c r="B1530" t="str">
        <v/>
      </c>
      <c r="E1530" t="str">
        <v>TOTAL-P0000000506</v>
      </c>
      <c r="F1530" t="str">
        <v>Directional Control Valve</v>
      </c>
      <c r="G1530" t="str">
        <v>TOTAL-S0000000143</v>
      </c>
      <c r="H1530" t="str">
        <v>INS-LIS</v>
      </c>
    </row>
    <row r="1531">
      <c r="A1531" t="str">
        <v>TOTAL-PD0000001588</v>
      </c>
      <c r="B1531" t="str">
        <v/>
      </c>
      <c r="E1531" t="str">
        <v>TOTAL-P0000000506</v>
      </c>
      <c r="F1531" t="str">
        <v>Directional Control Valve</v>
      </c>
      <c r="G1531" t="str">
        <v>TOTAL-S0000000146</v>
      </c>
      <c r="H1531" t="str">
        <v>INS-MAN</v>
      </c>
    </row>
    <row r="1532">
      <c r="A1532" t="str">
        <v>TOTAL-PD0000001589</v>
      </c>
      <c r="B1532" t="str">
        <v/>
      </c>
      <c r="E1532" t="str">
        <v>TOTAL-P0000000506</v>
      </c>
      <c r="F1532" t="str">
        <v>Directional Control Valve</v>
      </c>
      <c r="G1532" t="str">
        <v>TOTAL-S0000000151</v>
      </c>
      <c r="H1532" t="str">
        <v>INS-PRC</v>
      </c>
    </row>
    <row r="1533">
      <c r="A1533" t="str">
        <v>TOTAL-PD0000001590</v>
      </c>
      <c r="B1533" t="str">
        <v/>
      </c>
      <c r="E1533" t="str">
        <v>TOTAL-P0000000506</v>
      </c>
      <c r="F1533" t="str">
        <v>Directional Control Valve</v>
      </c>
      <c r="G1533" t="str">
        <v>TOTAL-S0000000155</v>
      </c>
      <c r="H1533" t="str">
        <v>INS-SPE</v>
      </c>
    </row>
    <row r="1534">
      <c r="A1534" t="str">
        <v>TOTAL-PD0000001591</v>
      </c>
      <c r="B1534" t="str">
        <v/>
      </c>
      <c r="E1534" t="str">
        <v>TOTAL-P0000000506</v>
      </c>
      <c r="F1534" t="str">
        <v>Directional Control Valve</v>
      </c>
      <c r="G1534" t="str">
        <v>TOTAL-S0000000159</v>
      </c>
      <c r="H1534" t="str">
        <v>INS-WIR</v>
      </c>
    </row>
    <row r="1535">
      <c r="A1535" t="str">
        <v>TOTAL-PD0000001593</v>
      </c>
      <c r="B1535" t="str">
        <v/>
      </c>
      <c r="E1535" t="str">
        <v>TOTAL-P0000000507</v>
      </c>
      <c r="F1535" t="str">
        <v>Disconnector</v>
      </c>
      <c r="G1535" t="str">
        <v>TOTAL-S0000000146</v>
      </c>
      <c r="H1535" t="str">
        <v>INS-MAN</v>
      </c>
    </row>
    <row r="1536">
      <c r="A1536" t="str">
        <v>TOTAL-PD0000001594</v>
      </c>
      <c r="B1536" t="str">
        <v/>
      </c>
      <c r="E1536" t="str">
        <v>TOTAL-P0000000507</v>
      </c>
      <c r="F1536" t="str">
        <v>Disconnector</v>
      </c>
      <c r="G1536" t="str">
        <v>TOTAL-S0000000159</v>
      </c>
      <c r="H1536" t="str">
        <v>INS-WIR</v>
      </c>
    </row>
    <row r="1537">
      <c r="A1537" t="str">
        <v>TOTAL-PD0000001598</v>
      </c>
      <c r="B1537" t="str">
        <v/>
      </c>
      <c r="E1537" t="str">
        <v>TOTAL-P0000000510</v>
      </c>
      <c r="F1537" t="str">
        <v>Displacement Element/Sensor</v>
      </c>
      <c r="G1537" t="str">
        <v>TOTAL-S0000000140</v>
      </c>
      <c r="H1537" t="str">
        <v>INS-DRW</v>
      </c>
    </row>
    <row r="1538">
      <c r="A1538" t="str">
        <v>TOTAL-PD0000001599</v>
      </c>
      <c r="B1538" t="str">
        <v/>
      </c>
      <c r="E1538" t="str">
        <v>TOTAL-P0000000510</v>
      </c>
      <c r="F1538" t="str">
        <v>Displacement Element/Sensor</v>
      </c>
      <c r="G1538" t="str">
        <v>TOTAL-S0000000141</v>
      </c>
      <c r="H1538" t="str">
        <v>INS-GEA</v>
      </c>
    </row>
    <row r="1539">
      <c r="A1539" t="str">
        <v>TOTAL-PD0000001602</v>
      </c>
      <c r="B1539" t="str">
        <v/>
      </c>
      <c r="E1539" t="str">
        <v>TOTAL-P0000000510</v>
      </c>
      <c r="F1539" t="str">
        <v>Displacement Element/Sensor</v>
      </c>
      <c r="G1539" t="str">
        <v>TOTAL-S0000000151</v>
      </c>
      <c r="H1539" t="str">
        <v>INS-PRC</v>
      </c>
    </row>
    <row r="1540">
      <c r="A1540" t="str">
        <v>TOTAL-PD0000001603</v>
      </c>
      <c r="B1540" t="str">
        <v/>
      </c>
      <c r="E1540" t="str">
        <v>TOTAL-P0000000510</v>
      </c>
      <c r="F1540" t="str">
        <v>Displacement Element/Sensor</v>
      </c>
      <c r="G1540" t="str">
        <v>TOTAL-S0000000155</v>
      </c>
      <c r="H1540" t="str">
        <v>INS-SPE</v>
      </c>
    </row>
    <row r="1541">
      <c r="A1541" t="str">
        <v>TOTAL-PD0000001619</v>
      </c>
      <c r="B1541" t="str">
        <v/>
      </c>
      <c r="E1541" t="str">
        <v>TOTAL-P0000000517</v>
      </c>
      <c r="F1541" t="str">
        <v>Distibuter Frame Module</v>
      </c>
      <c r="G1541" t="str">
        <v>TOTAL-S0000000005</v>
      </c>
      <c r="H1541" t="str">
        <v>ARC-MAN</v>
      </c>
    </row>
    <row r="1542">
      <c r="A1542" t="str">
        <v>TOTAL-PD0000001620</v>
      </c>
      <c r="B1542" t="str">
        <v/>
      </c>
      <c r="E1542" t="str">
        <v>TOTAL-P0000000517</v>
      </c>
      <c r="F1542" t="str">
        <v>Distibuter Frame Module</v>
      </c>
      <c r="G1542" t="str">
        <v>TOTAL-S0000000286</v>
      </c>
      <c r="H1542" t="str">
        <v>QUA-INR</v>
      </c>
    </row>
    <row r="1543">
      <c r="A1543" t="str">
        <v>TOTAL-PD0000001624</v>
      </c>
      <c r="B1543" t="str">
        <v/>
      </c>
      <c r="E1543" t="str">
        <v>TOTAL-P0000000521</v>
      </c>
      <c r="F1543" t="str">
        <v>Distribution Frame</v>
      </c>
      <c r="G1543" t="str">
        <v>TOTAL-S0000000333</v>
      </c>
      <c r="H1543" t="str">
        <v>TEL-LIS</v>
      </c>
    </row>
    <row r="1544">
      <c r="A1544" t="str">
        <v>TOTAL-PD0000001628</v>
      </c>
      <c r="B1544" t="str">
        <v/>
      </c>
      <c r="E1544" t="str">
        <v>TOTAL-P0000000524</v>
      </c>
      <c r="F1544" t="str">
        <v>Diverting Valve</v>
      </c>
      <c r="G1544" t="str">
        <v>TOTAL-S0000000286</v>
      </c>
      <c r="H1544" t="str">
        <v>QUA-INR</v>
      </c>
    </row>
    <row r="1545">
      <c r="A1545" t="str">
        <v>TOTAL-PD0000001635</v>
      </c>
      <c r="B1545" t="str">
        <v/>
      </c>
      <c r="E1545" t="str">
        <v>TOTAL-P0000000526</v>
      </c>
      <c r="F1545" t="str">
        <v>Diving Equipment</v>
      </c>
      <c r="G1545" t="str">
        <v>TOTAL-S0000000313</v>
      </c>
      <c r="H1545" t="str">
        <v>SPS-DRW</v>
      </c>
    </row>
    <row r="1546">
      <c r="A1546" t="str">
        <v>TOTAL-PD0000001636</v>
      </c>
      <c r="B1546" t="str">
        <v/>
      </c>
      <c r="E1546" t="str">
        <v>TOTAL-P0000000526</v>
      </c>
      <c r="F1546" t="str">
        <v>Diving Equipment</v>
      </c>
      <c r="G1546" t="str">
        <v>TOTAL-S0000000314</v>
      </c>
      <c r="H1546" t="str">
        <v>SPS-GEA</v>
      </c>
    </row>
    <row r="1547">
      <c r="A1547" t="str">
        <v>TOTAL-PD0000001637</v>
      </c>
      <c r="B1547" t="str">
        <v/>
      </c>
      <c r="E1547" t="str">
        <v>TOTAL-P0000000526</v>
      </c>
      <c r="F1547" t="str">
        <v>Diving Equipment</v>
      </c>
      <c r="G1547" t="str">
        <v>TOTAL-S0000000319</v>
      </c>
      <c r="H1547" t="str">
        <v>SPS-SPE</v>
      </c>
    </row>
    <row r="1548">
      <c r="A1548" t="str">
        <v>TOTAL-PD0000001648</v>
      </c>
      <c r="B1548" t="str">
        <v/>
      </c>
      <c r="E1548" t="str">
        <v>TOTAL-P0000000530</v>
      </c>
      <c r="F1548" t="str">
        <v>Door</v>
      </c>
      <c r="G1548" t="str">
        <v>TOTAL-S0000000003</v>
      </c>
      <c r="H1548" t="str">
        <v>ARC-DRW</v>
      </c>
    </row>
    <row r="1549">
      <c r="A1549" t="str">
        <v>TOTAL-PD0000001649</v>
      </c>
      <c r="B1549" t="str">
        <v/>
      </c>
      <c r="E1549" t="str">
        <v>TOTAL-P0000000530</v>
      </c>
      <c r="F1549" t="str">
        <v>Door</v>
      </c>
      <c r="G1549" t="str">
        <v>TOTAL-S0000000004</v>
      </c>
      <c r="H1549" t="str">
        <v>ARC-GEA</v>
      </c>
    </row>
    <row r="1550">
      <c r="A1550" t="str">
        <v>TOTAL-PD0000001650</v>
      </c>
      <c r="B1550" t="str">
        <v/>
      </c>
      <c r="E1550" t="str">
        <v>TOTAL-P0000000530</v>
      </c>
      <c r="F1550" t="str">
        <v>Door</v>
      </c>
      <c r="G1550" t="str">
        <v>TOTAL-S0000000005</v>
      </c>
      <c r="H1550" t="str">
        <v>ARC-MAN</v>
      </c>
    </row>
    <row r="1551">
      <c r="A1551" t="str">
        <v>TOTAL-PD0000001651</v>
      </c>
      <c r="B1551" t="str">
        <v/>
      </c>
      <c r="E1551" t="str">
        <v>TOTAL-P0000000530</v>
      </c>
      <c r="F1551" t="str">
        <v>Door</v>
      </c>
      <c r="G1551" t="str">
        <v>TOTAL-S0000000008</v>
      </c>
      <c r="H1551" t="str">
        <v>ARC-SPE</v>
      </c>
    </row>
    <row r="1552">
      <c r="A1552" t="str">
        <v>TOTAL-PD0000001662</v>
      </c>
      <c r="B1552" t="str">
        <v/>
      </c>
      <c r="E1552" t="str">
        <v>TOTAL-P0000000534</v>
      </c>
      <c r="F1552" t="str">
        <v>Double Check Valve</v>
      </c>
      <c r="G1552" t="str">
        <v>TOTAL-S0000000286</v>
      </c>
      <c r="H1552" t="str">
        <v>QUA-INR</v>
      </c>
    </row>
    <row r="1553">
      <c r="A1553" t="str">
        <v>TOTAL-PD0000001672</v>
      </c>
      <c r="B1553" t="str">
        <v/>
      </c>
      <c r="E1553" t="str">
        <v>TOTAL-P0000000543</v>
      </c>
      <c r="F1553" t="str">
        <v>Double Regulating Valve</v>
      </c>
      <c r="G1553" t="str">
        <v>TOTAL-S0000000286</v>
      </c>
      <c r="H1553" t="str">
        <v>QUA-INR</v>
      </c>
    </row>
    <row r="1554">
      <c r="A1554" t="str">
        <v>TOTAL-PD0000001675</v>
      </c>
      <c r="B1554" t="str">
        <v/>
      </c>
      <c r="E1554" t="str">
        <v>TOTAL-P0000000546</v>
      </c>
      <c r="F1554" t="str">
        <v>Down Hole Safety Valve</v>
      </c>
      <c r="G1554" t="str">
        <v>TOTAL-S0000000140</v>
      </c>
      <c r="H1554" t="str">
        <v>INS-DRW</v>
      </c>
    </row>
    <row r="1555">
      <c r="A1555" t="str">
        <v>TOTAL-PD0000001676</v>
      </c>
      <c r="B1555" t="str">
        <v/>
      </c>
      <c r="E1555" t="str">
        <v>TOTAL-P0000000546</v>
      </c>
      <c r="F1555" t="str">
        <v>Down Hole Safety Valve</v>
      </c>
      <c r="G1555" t="str">
        <v>TOTAL-S0000000143</v>
      </c>
      <c r="H1555" t="str">
        <v>INS-LIS</v>
      </c>
    </row>
    <row r="1556">
      <c r="A1556" t="str">
        <v>TOTAL-PD0000001677</v>
      </c>
      <c r="B1556" t="str">
        <v/>
      </c>
      <c r="E1556" t="str">
        <v>TOTAL-P0000000546</v>
      </c>
      <c r="F1556" t="str">
        <v>Down Hole Safety Valve</v>
      </c>
      <c r="G1556" t="str">
        <v>TOTAL-S0000000146</v>
      </c>
      <c r="H1556" t="str">
        <v>INS-MAN</v>
      </c>
    </row>
    <row r="1557">
      <c r="A1557" t="str">
        <v>TOTAL-PD0000001678</v>
      </c>
      <c r="B1557" t="str">
        <v/>
      </c>
      <c r="E1557" t="str">
        <v>TOTAL-P0000000546</v>
      </c>
      <c r="F1557" t="str">
        <v>Down Hole Safety Valve</v>
      </c>
      <c r="G1557" t="str">
        <v>TOTAL-S0000000159</v>
      </c>
      <c r="H1557" t="str">
        <v>INS-WIR</v>
      </c>
    </row>
    <row r="1558">
      <c r="A1558" t="str">
        <v>TOTAL-PD0000001703</v>
      </c>
      <c r="B1558" t="str">
        <v/>
      </c>
      <c r="E1558" t="str">
        <v>TOTAL-P0000000550</v>
      </c>
      <c r="F1558" t="str">
        <v>Drain</v>
      </c>
      <c r="G1558" t="str">
        <v>TOTAL-S0000000233</v>
      </c>
      <c r="H1558" t="str">
        <v>PLR-INR</v>
      </c>
    </row>
    <row r="1559">
      <c r="A1559" t="str">
        <v>TOTAL-PD0000001707</v>
      </c>
      <c r="B1559" t="str">
        <v/>
      </c>
      <c r="E1559" t="str">
        <v>TOTAL-P0000000552</v>
      </c>
      <c r="F1559" t="str">
        <v>Drawoff Cock Valve</v>
      </c>
      <c r="G1559" t="str">
        <v>TOTAL-S0000000286</v>
      </c>
      <c r="H1559" t="str">
        <v>QUA-INR</v>
      </c>
    </row>
    <row r="1560">
      <c r="A1560" t="str">
        <v>TOTAL-PD0000001714</v>
      </c>
      <c r="B1560" t="str">
        <v/>
      </c>
      <c r="E1560" t="str">
        <v>TOTAL-P0000000558</v>
      </c>
      <c r="F1560" t="str">
        <v>Droplet Separator</v>
      </c>
      <c r="G1560" t="str">
        <v>TOTAL-S0000000187</v>
      </c>
      <c r="H1560" t="str">
        <v>MEC-MAN</v>
      </c>
    </row>
    <row r="1561">
      <c r="A1561" t="str">
        <v>TOTAL-PD0000001717</v>
      </c>
      <c r="B1561" t="str">
        <v/>
      </c>
      <c r="E1561" t="str">
        <v>TOTAL-P0000000559</v>
      </c>
      <c r="F1561" t="str">
        <v>Drum</v>
      </c>
      <c r="G1561" t="str">
        <v>TOTAL-S0000000186</v>
      </c>
      <c r="H1561" t="str">
        <v>MEC-LIS</v>
      </c>
    </row>
    <row r="1562">
      <c r="A1562" t="str">
        <v>TOTAL-PD0000001718</v>
      </c>
      <c r="B1562" t="str">
        <v/>
      </c>
      <c r="E1562" t="str">
        <v>TOTAL-P0000000559</v>
      </c>
      <c r="F1562" t="str">
        <v>Drum</v>
      </c>
      <c r="G1562" t="str">
        <v>TOTAL-S0000000187</v>
      </c>
      <c r="H1562" t="str">
        <v>MEC-MAN</v>
      </c>
    </row>
    <row r="1563">
      <c r="A1563" t="str">
        <v>TOTAL-PD0000001719</v>
      </c>
      <c r="B1563" t="str">
        <v/>
      </c>
      <c r="E1563" t="str">
        <v>TOTAL-P0000000559</v>
      </c>
      <c r="F1563" t="str">
        <v>Drum</v>
      </c>
      <c r="G1563" t="str">
        <v>TOTAL-S0000000189</v>
      </c>
      <c r="H1563" t="str">
        <v>MEC-PRC</v>
      </c>
    </row>
    <row r="1564">
      <c r="A1564" t="str">
        <v>TOTAL-PD0000001720</v>
      </c>
      <c r="B1564" t="str">
        <v/>
      </c>
      <c r="E1564" t="str">
        <v>TOTAL-P0000000559</v>
      </c>
      <c r="F1564" t="str">
        <v>Drum</v>
      </c>
      <c r="G1564" t="str">
        <v>TOTAL-S0000000192</v>
      </c>
      <c r="H1564" t="str">
        <v>MEC-SPE</v>
      </c>
    </row>
    <row r="1565">
      <c r="A1565" t="str">
        <v>TOTAL-PD0000001744</v>
      </c>
      <c r="B1565" t="str">
        <v/>
      </c>
      <c r="E1565" t="str">
        <v>TOTAL-P0000000568</v>
      </c>
      <c r="F1565" t="str">
        <v>Duct</v>
      </c>
      <c r="G1565" t="str">
        <v>TOTAL-S0000000187</v>
      </c>
      <c r="H1565" t="str">
        <v>MEC-MAN</v>
      </c>
    </row>
    <row r="1566">
      <c r="A1566" t="str">
        <v>TOTAL-PD0000001745</v>
      </c>
      <c r="B1566" t="str">
        <v/>
      </c>
      <c r="E1566" t="str">
        <v>TOTAL-P0000000569</v>
      </c>
      <c r="F1566" t="str">
        <v>Duct (Circular Duct) for HVAC Application</v>
      </c>
      <c r="G1566" t="str">
        <v>TOTAL-S0000000111</v>
      </c>
      <c r="H1566" t="str">
        <v>HVA-LIS</v>
      </c>
    </row>
    <row r="1567">
      <c r="A1567" t="str">
        <v>TOTAL-PD0000001747</v>
      </c>
      <c r="B1567" t="str">
        <v/>
      </c>
      <c r="E1567" t="str">
        <v>TOTAL-P0000000570</v>
      </c>
      <c r="F1567" t="str">
        <v>Duct (Flexible) for HVAC Application</v>
      </c>
      <c r="G1567" t="str">
        <v>TOTAL-S0000000111</v>
      </c>
      <c r="H1567" t="str">
        <v>HVA-LIS</v>
      </c>
    </row>
    <row r="1568">
      <c r="A1568" t="str">
        <v>TOTAL-PD0000001749</v>
      </c>
      <c r="B1568" t="str">
        <v/>
      </c>
      <c r="E1568" t="str">
        <v>TOTAL-P0000000571</v>
      </c>
      <c r="F1568" t="str">
        <v>Duct Access Door for HVAC Application</v>
      </c>
      <c r="G1568" t="str">
        <v>TOTAL-S0000000111</v>
      </c>
      <c r="H1568" t="str">
        <v>HVA-LIS</v>
      </c>
    </row>
    <row r="1569">
      <c r="A1569" t="str">
        <v>TOTAL-PD0000001751</v>
      </c>
      <c r="B1569" t="str">
        <v/>
      </c>
      <c r="E1569" t="str">
        <v>TOTAL-P0000000572</v>
      </c>
      <c r="F1569" t="str">
        <v>Duct Heater (Electrical) for HVAC Application</v>
      </c>
      <c r="G1569" t="str">
        <v>TOTAL-S0000000111</v>
      </c>
      <c r="H1569" t="str">
        <v>HVA-LIS</v>
      </c>
    </row>
    <row r="1570">
      <c r="A1570" t="str">
        <v>TOTAL-PD0000001754</v>
      </c>
      <c r="B1570" t="str">
        <v/>
      </c>
      <c r="E1570" t="str">
        <v>TOTAL-P0000000574</v>
      </c>
      <c r="F1570" t="str">
        <v>Duct Support for HVAC Application</v>
      </c>
      <c r="G1570" t="str">
        <v>TOTAL-S0000000111</v>
      </c>
      <c r="H1570" t="str">
        <v>HVA-LIS</v>
      </c>
    </row>
    <row r="1571">
      <c r="A1571" t="str">
        <v>TOTAL-PD0000001763</v>
      </c>
      <c r="B1571" t="str">
        <v/>
      </c>
      <c r="E1571" t="str">
        <v>TOTAL-P0000000581</v>
      </c>
      <c r="F1571" t="str">
        <v>Duplicating Machine</v>
      </c>
      <c r="G1571" t="str">
        <v>TOTAL-S0000000330</v>
      </c>
      <c r="H1571" t="str">
        <v>TEL-DRW</v>
      </c>
    </row>
    <row r="1572">
      <c r="A1572" t="str">
        <v>TOTAL-PD0000001764</v>
      </c>
      <c r="B1572" t="str">
        <v/>
      </c>
      <c r="E1572" t="str">
        <v>TOTAL-P0000000581</v>
      </c>
      <c r="F1572" t="str">
        <v>Duplicating Machine</v>
      </c>
      <c r="G1572" t="str">
        <v>TOTAL-S0000000331</v>
      </c>
      <c r="H1572" t="str">
        <v>TEL-GEA</v>
      </c>
    </row>
    <row r="1573">
      <c r="A1573" t="str">
        <v>TOTAL-PD0000001765</v>
      </c>
      <c r="B1573" t="str">
        <v/>
      </c>
      <c r="E1573" t="str">
        <v>TOTAL-P0000000581</v>
      </c>
      <c r="F1573" t="str">
        <v>Duplicating Machine</v>
      </c>
      <c r="G1573" t="str">
        <v>TOTAL-S0000000333</v>
      </c>
      <c r="H1573" t="str">
        <v>TEL-LIS</v>
      </c>
    </row>
    <row r="1574">
      <c r="A1574" t="str">
        <v>TOTAL-PD0000001766</v>
      </c>
      <c r="B1574" t="str">
        <v/>
      </c>
      <c r="E1574" t="str">
        <v>TOTAL-P0000000581</v>
      </c>
      <c r="F1574" t="str">
        <v>Duplicating Machine</v>
      </c>
      <c r="G1574" t="str">
        <v>TOTAL-S0000000334</v>
      </c>
      <c r="H1574" t="str">
        <v>TEL-MAN</v>
      </c>
    </row>
    <row r="1575">
      <c r="A1575" t="str">
        <v>TOTAL-PD0000001767</v>
      </c>
      <c r="B1575" t="str">
        <v/>
      </c>
      <c r="E1575" t="str">
        <v>TOTAL-P0000000581</v>
      </c>
      <c r="F1575" t="str">
        <v>Duplicating Machine</v>
      </c>
      <c r="G1575" t="str">
        <v>TOTAL-S0000000336</v>
      </c>
      <c r="H1575" t="str">
        <v>TEL-PRC</v>
      </c>
    </row>
    <row r="1576">
      <c r="A1576" t="str">
        <v>TOTAL-PD0000001768</v>
      </c>
      <c r="B1576" t="str">
        <v/>
      </c>
      <c r="E1576" t="str">
        <v>TOTAL-P0000000581</v>
      </c>
      <c r="F1576" t="str">
        <v>Duplicating Machine</v>
      </c>
      <c r="G1576" t="str">
        <v>TOTAL-S0000000339</v>
      </c>
      <c r="H1576" t="str">
        <v>TEL-SPE</v>
      </c>
    </row>
    <row r="1577">
      <c r="A1577" t="str">
        <v>TOTAL-PD0000001783</v>
      </c>
      <c r="B1577" t="str">
        <v/>
      </c>
      <c r="E1577" t="str">
        <v>TOTAL-P0000000587</v>
      </c>
      <c r="F1577" t="str">
        <v>Direct Expansion Cooling Coil</v>
      </c>
      <c r="G1577" t="str">
        <v>TOTAL-S0000000286</v>
      </c>
      <c r="H1577" t="str">
        <v>QUA-INR</v>
      </c>
    </row>
    <row r="1578">
      <c r="A1578" t="str">
        <v>TOTAL-PD0000001785</v>
      </c>
      <c r="B1578" t="str">
        <v/>
      </c>
      <c r="E1578" t="str">
        <v>TOTAL-P0000000588</v>
      </c>
      <c r="F1578" t="str">
        <v>Dynamic Compressor</v>
      </c>
      <c r="G1578" t="str">
        <v>TOTAL-S0000000286</v>
      </c>
      <c r="H1578" t="str">
        <v>QUA-INR</v>
      </c>
    </row>
    <row r="1579">
      <c r="A1579" t="str">
        <v>TOTAL-PD0000001789</v>
      </c>
      <c r="B1579" t="str">
        <v/>
      </c>
      <c r="E1579" t="str">
        <v>TOTAL-P0000000591</v>
      </c>
      <c r="F1579" t="str">
        <v>Dynamometer</v>
      </c>
      <c r="G1579" t="str">
        <v>TOTAL-S0000000186</v>
      </c>
      <c r="H1579" t="str">
        <v>MEC-LIS</v>
      </c>
    </row>
    <row r="1580">
      <c r="A1580" t="str">
        <v>TOTAL-PD0000001790</v>
      </c>
      <c r="B1580" t="str">
        <v/>
      </c>
      <c r="E1580" t="str">
        <v>TOTAL-P0000000591</v>
      </c>
      <c r="F1580" t="str">
        <v>Dynamometer</v>
      </c>
      <c r="G1580" t="str">
        <v>TOTAL-S0000000187</v>
      </c>
      <c r="H1580" t="str">
        <v>MEC-MAN</v>
      </c>
    </row>
    <row r="1581">
      <c r="A1581" t="str">
        <v>TOTAL-PD0000001792</v>
      </c>
      <c r="B1581" t="str">
        <v/>
      </c>
      <c r="E1581" t="str">
        <v>TOTAL-P0000000592</v>
      </c>
      <c r="F1581" t="str">
        <v>Early Warning Smoke Detector</v>
      </c>
      <c r="G1581" t="str">
        <v>TOTAL-S0000000286</v>
      </c>
      <c r="H1581" t="str">
        <v>QUA-INR</v>
      </c>
    </row>
    <row r="1582">
      <c r="A1582" t="str">
        <v>TOTAL-PD0000001796</v>
      </c>
      <c r="B1582" t="str">
        <v/>
      </c>
      <c r="E1582" t="str">
        <v>TOTAL-P0000000595</v>
      </c>
      <c r="F1582" t="str">
        <v>Earthing Switch</v>
      </c>
      <c r="G1582" t="str">
        <v>TOTAL-S0000000146</v>
      </c>
      <c r="H1582" t="str">
        <v>INS-MAN</v>
      </c>
    </row>
    <row r="1583">
      <c r="A1583" t="str">
        <v>TOTAL-PD0000001797</v>
      </c>
      <c r="B1583" t="str">
        <v/>
      </c>
      <c r="E1583" t="str">
        <v>TOTAL-P0000000595</v>
      </c>
      <c r="F1583" t="str">
        <v>Earthing Switch</v>
      </c>
      <c r="G1583" t="str">
        <v>TOTAL-S0000000286</v>
      </c>
      <c r="H1583" t="str">
        <v>QUA-INR</v>
      </c>
    </row>
    <row r="1584">
      <c r="A1584" t="str">
        <v>TOTAL-PD0000001799</v>
      </c>
      <c r="B1584" t="str">
        <v/>
      </c>
      <c r="E1584" t="str">
        <v>TOTAL-P0000000596</v>
      </c>
      <c r="F1584" t="str">
        <v>Earthing System</v>
      </c>
      <c r="G1584" t="str">
        <v>TOTAL-S0000000051</v>
      </c>
      <c r="H1584" t="str">
        <v>ELE-GEA</v>
      </c>
    </row>
    <row r="1585">
      <c r="A1585" t="str">
        <v>TOTAL-PD0000001800</v>
      </c>
      <c r="B1585" t="str">
        <v/>
      </c>
      <c r="E1585" t="str">
        <v>TOTAL-P0000000596</v>
      </c>
      <c r="F1585" t="str">
        <v>Earthing System</v>
      </c>
      <c r="G1585" t="str">
        <v>TOTAL-S0000000053</v>
      </c>
      <c r="H1585" t="str">
        <v>ELE-LIS</v>
      </c>
    </row>
    <row r="1586">
      <c r="A1586" t="str">
        <v>TOTAL-PD0000001801</v>
      </c>
      <c r="B1586" t="str">
        <v/>
      </c>
      <c r="E1586" t="str">
        <v>TOTAL-P0000000596</v>
      </c>
      <c r="F1586" t="str">
        <v>Earthing System</v>
      </c>
      <c r="G1586" t="str">
        <v>TOTAL-S0000000054</v>
      </c>
      <c r="H1586" t="str">
        <v>ELE-MAN</v>
      </c>
    </row>
    <row r="1587">
      <c r="A1587" t="str">
        <v>TOTAL-PD0000001802</v>
      </c>
      <c r="B1587" t="str">
        <v/>
      </c>
      <c r="E1587" t="str">
        <v>TOTAL-P0000000596</v>
      </c>
      <c r="F1587" t="str">
        <v>Earthing System</v>
      </c>
      <c r="G1587" t="str">
        <v>TOTAL-S0000000058</v>
      </c>
      <c r="H1587" t="str">
        <v>ELE-PRC</v>
      </c>
    </row>
    <row r="1588">
      <c r="A1588" t="str">
        <v>TOTAL-PD0000001803</v>
      </c>
      <c r="B1588" t="str">
        <v/>
      </c>
      <c r="E1588" t="str">
        <v>TOTAL-P0000000596</v>
      </c>
      <c r="F1588" t="str">
        <v>Earthing System</v>
      </c>
      <c r="G1588" t="str">
        <v>TOTAL-S0000000063</v>
      </c>
      <c r="H1588" t="str">
        <v>ELE-SPE</v>
      </c>
    </row>
    <row r="1589">
      <c r="A1589" t="str">
        <v>TOTAL-PD0000001822</v>
      </c>
      <c r="B1589" t="str">
        <v/>
      </c>
      <c r="E1589" t="str">
        <v>TOTAL-P0000000601</v>
      </c>
      <c r="F1589" t="str">
        <v>Ejector</v>
      </c>
      <c r="G1589" t="str">
        <v>TOTAL-S0000000186</v>
      </c>
      <c r="H1589" t="str">
        <v>MEC-LIS</v>
      </c>
    </row>
    <row r="1590">
      <c r="A1590" t="str">
        <v>TOTAL-PD0000001823</v>
      </c>
      <c r="B1590" t="str">
        <v/>
      </c>
      <c r="E1590" t="str">
        <v>TOTAL-P0000000601</v>
      </c>
      <c r="F1590" t="str">
        <v>Ejector</v>
      </c>
      <c r="G1590" t="str">
        <v>TOTAL-S0000000187</v>
      </c>
      <c r="H1590" t="str">
        <v>MEC-MAN</v>
      </c>
    </row>
    <row r="1591">
      <c r="A1591" t="str">
        <v>TOTAL-PD0000001824</v>
      </c>
      <c r="B1591" t="str">
        <v/>
      </c>
      <c r="E1591" t="str">
        <v>TOTAL-P0000000601</v>
      </c>
      <c r="F1591" t="str">
        <v>Ejector</v>
      </c>
      <c r="G1591" t="str">
        <v>TOTAL-S0000000189</v>
      </c>
      <c r="H1591" t="str">
        <v>MEC-PRC</v>
      </c>
    </row>
    <row r="1592">
      <c r="A1592" t="str">
        <v>TOTAL-PD0000001825</v>
      </c>
      <c r="B1592" t="str">
        <v/>
      </c>
      <c r="E1592" t="str">
        <v>TOTAL-P0000000601</v>
      </c>
      <c r="F1592" t="str">
        <v>Ejector</v>
      </c>
      <c r="G1592" t="str">
        <v>TOTAL-S0000000192</v>
      </c>
      <c r="H1592" t="str">
        <v>MEC-SPE</v>
      </c>
    </row>
    <row r="1593">
      <c r="A1593" t="str">
        <v>TOTAL-PD0000001845</v>
      </c>
      <c r="B1593" t="str">
        <v/>
      </c>
      <c r="E1593" t="str">
        <v>TOTAL-P0000000606</v>
      </c>
      <c r="F1593" t="str">
        <v>Electric Appliance</v>
      </c>
      <c r="G1593" t="str">
        <v>TOTAL-S0000000054</v>
      </c>
      <c r="H1593" t="str">
        <v>ELE-MAN</v>
      </c>
    </row>
    <row r="1594">
      <c r="A1594" t="str">
        <v>TOTAL-PD0000001846</v>
      </c>
      <c r="B1594" t="str">
        <v/>
      </c>
      <c r="E1594" t="str">
        <v>TOTAL-P0000000606</v>
      </c>
      <c r="F1594" t="str">
        <v>Electric Appliance</v>
      </c>
      <c r="G1594" t="str">
        <v>TOTAL-S0000000286</v>
      </c>
      <c r="H1594" t="str">
        <v>QUA-INR</v>
      </c>
    </row>
    <row r="1595">
      <c r="A1595" t="str">
        <v>TOTAL-PD0000001858</v>
      </c>
      <c r="B1595" t="str">
        <v/>
      </c>
      <c r="E1595" t="str">
        <v>TOTAL-P0000000609</v>
      </c>
      <c r="F1595" t="str">
        <v>Electric Cable</v>
      </c>
      <c r="G1595" t="str">
        <v>TOTAL-S0000000333</v>
      </c>
      <c r="H1595" t="str">
        <v>TEL-LIS</v>
      </c>
    </row>
    <row r="1596">
      <c r="A1596" t="str">
        <v>TOTAL-PD0000001870</v>
      </c>
      <c r="B1596" t="str">
        <v/>
      </c>
      <c r="E1596" t="str">
        <v>TOTAL-P0000000613</v>
      </c>
      <c r="F1596" t="str">
        <v>Electric Heating Coil</v>
      </c>
      <c r="G1596" t="str">
        <v>TOTAL-S0000000286</v>
      </c>
      <c r="H1596" t="str">
        <v>QUA-INR</v>
      </c>
    </row>
    <row r="1597">
      <c r="A1597" t="str">
        <v>TOTAL-PD0000001874</v>
      </c>
      <c r="B1597" t="str">
        <v/>
      </c>
      <c r="E1597" t="str">
        <v>TOTAL-P0000000614</v>
      </c>
      <c r="F1597" t="str">
        <v>Electric Heating Equipment</v>
      </c>
      <c r="G1597" t="str">
        <v>TOTAL-S0000000186</v>
      </c>
      <c r="H1597" t="str">
        <v>MEC-LIS</v>
      </c>
    </row>
    <row r="1598">
      <c r="A1598" t="str">
        <v>TOTAL-PD0000001875</v>
      </c>
      <c r="B1598" t="str">
        <v/>
      </c>
      <c r="E1598" t="str">
        <v>TOTAL-P0000000614</v>
      </c>
      <c r="F1598" t="str">
        <v>Electric Heating Equipment</v>
      </c>
      <c r="G1598" t="str">
        <v>TOTAL-S0000000187</v>
      </c>
      <c r="H1598" t="str">
        <v>MEC-MAN</v>
      </c>
    </row>
    <row r="1599">
      <c r="A1599" t="str">
        <v>TOTAL-PD0000001876</v>
      </c>
      <c r="B1599" t="str">
        <v/>
      </c>
      <c r="E1599" t="str">
        <v>TOTAL-P0000000614</v>
      </c>
      <c r="F1599" t="str">
        <v>Electric Heating Equipment</v>
      </c>
      <c r="G1599" t="str">
        <v>TOTAL-S0000000189</v>
      </c>
      <c r="H1599" t="str">
        <v>MEC-PRC</v>
      </c>
    </row>
    <row r="1600">
      <c r="A1600" t="str">
        <v>TOTAL-PD0000001877</v>
      </c>
      <c r="B1600" t="str">
        <v/>
      </c>
      <c r="E1600" t="str">
        <v>TOTAL-P0000000614</v>
      </c>
      <c r="F1600" t="str">
        <v>Electric Heating Equipment</v>
      </c>
      <c r="G1600" t="str">
        <v>TOTAL-S0000000192</v>
      </c>
      <c r="H1600" t="str">
        <v>MEC-SPE</v>
      </c>
    </row>
    <row r="1601">
      <c r="A1601" t="str">
        <v>TOTAL-PD0000001887</v>
      </c>
      <c r="B1601" t="str">
        <v/>
      </c>
      <c r="E1601" t="str">
        <v>TOTAL-P0000000617</v>
      </c>
      <c r="F1601" t="str">
        <v>Electric Monitoring and Control System</v>
      </c>
      <c r="G1601" t="str">
        <v>TOTAL-S0000000051</v>
      </c>
      <c r="H1601" t="str">
        <v>ELE-GEA</v>
      </c>
    </row>
    <row r="1602">
      <c r="A1602" t="str">
        <v>TOTAL-PD0000001888</v>
      </c>
      <c r="B1602" t="str">
        <v/>
      </c>
      <c r="E1602" t="str">
        <v>TOTAL-P0000000617</v>
      </c>
      <c r="F1602" t="str">
        <v>Electric Monitoring and Control System</v>
      </c>
      <c r="G1602" t="str">
        <v>TOTAL-S0000000053</v>
      </c>
      <c r="H1602" t="str">
        <v>ELE-LIS</v>
      </c>
    </row>
    <row r="1603">
      <c r="A1603" t="str">
        <v>TOTAL-PD0000001889</v>
      </c>
      <c r="B1603" t="str">
        <v/>
      </c>
      <c r="E1603" t="str">
        <v>TOTAL-P0000000617</v>
      </c>
      <c r="F1603" t="str">
        <v>Electric Monitoring and Control System</v>
      </c>
      <c r="G1603" t="str">
        <v>TOTAL-S0000000054</v>
      </c>
      <c r="H1603" t="str">
        <v>ELE-MAN</v>
      </c>
    </row>
    <row r="1604">
      <c r="A1604" t="str">
        <v>TOTAL-PD0000001890</v>
      </c>
      <c r="B1604" t="str">
        <v/>
      </c>
      <c r="E1604" t="str">
        <v>TOTAL-P0000000617</v>
      </c>
      <c r="F1604" t="str">
        <v>Electric Monitoring and Control System</v>
      </c>
      <c r="G1604" t="str">
        <v>TOTAL-S0000000058</v>
      </c>
      <c r="H1604" t="str">
        <v>ELE-PRC</v>
      </c>
    </row>
    <row r="1605">
      <c r="A1605" t="str">
        <v>TOTAL-PD0000001891</v>
      </c>
      <c r="B1605" t="str">
        <v/>
      </c>
      <c r="E1605" t="str">
        <v>TOTAL-P0000000617</v>
      </c>
      <c r="F1605" t="str">
        <v>Electric Monitoring and Control System</v>
      </c>
      <c r="G1605" t="str">
        <v>TOTAL-S0000000063</v>
      </c>
      <c r="H1605" t="str">
        <v>ELE-SPE</v>
      </c>
    </row>
    <row r="1606">
      <c r="A1606" t="str">
        <v>TOTAL-PD0000001893</v>
      </c>
      <c r="B1606" t="str">
        <v/>
      </c>
      <c r="E1606" t="str">
        <v>TOTAL-P0000000618</v>
      </c>
      <c r="F1606" t="str">
        <v>Electric Motor</v>
      </c>
      <c r="G1606" t="str">
        <v>TOTAL-S0000000053</v>
      </c>
      <c r="H1606" t="str">
        <v>ELE-LIS</v>
      </c>
    </row>
    <row r="1607">
      <c r="A1607" t="str">
        <v>TOTAL-PD0000001894</v>
      </c>
      <c r="B1607" t="str">
        <v/>
      </c>
      <c r="E1607" t="str">
        <v>TOTAL-P0000000618</v>
      </c>
      <c r="F1607" t="str">
        <v>Electric Motor</v>
      </c>
      <c r="G1607" t="str">
        <v>TOTAL-S0000000054</v>
      </c>
      <c r="H1607" t="str">
        <v>ELE-MAN</v>
      </c>
    </row>
    <row r="1608">
      <c r="A1608" t="str">
        <v>TOTAL-PD0000001896</v>
      </c>
      <c r="B1608" t="str">
        <v/>
      </c>
      <c r="E1608" t="str">
        <v>TOTAL-P0000000619</v>
      </c>
      <c r="F1608" t="str">
        <v>Electric Submersible Pump</v>
      </c>
      <c r="G1608" t="str">
        <v>TOTAL-S0000000186</v>
      </c>
      <c r="H1608" t="str">
        <v>MEC-LIS</v>
      </c>
    </row>
    <row r="1609">
      <c r="A1609" t="str">
        <v>TOTAL-PD0000001897</v>
      </c>
      <c r="B1609" t="str">
        <v/>
      </c>
      <c r="E1609" t="str">
        <v>TOTAL-P0000000619</v>
      </c>
      <c r="F1609" t="str">
        <v>Electric Submersible Pump</v>
      </c>
      <c r="G1609" t="str">
        <v>TOTAL-S0000000187</v>
      </c>
      <c r="H1609" t="str">
        <v>MEC-MAN</v>
      </c>
    </row>
    <row r="1610">
      <c r="A1610" t="str">
        <v>TOTAL-PD0000001898</v>
      </c>
      <c r="B1610" t="str">
        <v/>
      </c>
      <c r="E1610" t="str">
        <v>TOTAL-P0000000620</v>
      </c>
      <c r="F1610" t="str">
        <v>Electrical Accessory</v>
      </c>
      <c r="G1610" t="str">
        <v>TOTAL-S0000000054</v>
      </c>
      <c r="H1610" t="str">
        <v>ELE-MAN</v>
      </c>
    </row>
    <row r="1611">
      <c r="A1611" t="str">
        <v>TOTAL-PD0000001913</v>
      </c>
      <c r="B1611" t="str">
        <v/>
      </c>
      <c r="E1611" t="str">
        <v>TOTAL-P0000000628</v>
      </c>
      <c r="F1611" t="str">
        <v>Electrical Heater</v>
      </c>
      <c r="G1611" t="str">
        <v>TOTAL-S0000000112</v>
      </c>
      <c r="H1611" t="str">
        <v>HVA-MAN</v>
      </c>
    </row>
    <row r="1612">
      <c r="A1612" t="str">
        <v>TOTAL-PD0000001928</v>
      </c>
      <c r="B1612" t="str">
        <v/>
      </c>
      <c r="E1612" t="str">
        <v>TOTAL-P0000000634</v>
      </c>
      <c r="F1612" t="str">
        <v>Electrical Relay and Control Console and Cabinet</v>
      </c>
      <c r="G1612" t="str">
        <v>TOTAL-S0000000143</v>
      </c>
      <c r="H1612" t="str">
        <v>INS-LIS</v>
      </c>
    </row>
    <row r="1613">
      <c r="A1613" t="str">
        <v>TOTAL-PD0000001930</v>
      </c>
      <c r="B1613" t="str">
        <v/>
      </c>
      <c r="E1613" t="str">
        <v>TOTAL-P0000000635</v>
      </c>
      <c r="F1613" t="str">
        <v>Electrical Switch</v>
      </c>
      <c r="G1613" t="str">
        <v>TOTAL-S0000000146</v>
      </c>
      <c r="H1613" t="str">
        <v>INS-MAN</v>
      </c>
    </row>
    <row r="1614">
      <c r="A1614" t="str">
        <v>TOTAL-PD0000001931</v>
      </c>
      <c r="B1614" t="str">
        <v/>
      </c>
      <c r="E1614" t="str">
        <v>TOTAL-P0000000635</v>
      </c>
      <c r="F1614" t="str">
        <v>Electrical Switch</v>
      </c>
      <c r="G1614" t="str">
        <v>TOTAL-S0000000159</v>
      </c>
      <c r="H1614" t="str">
        <v>INS-WIR</v>
      </c>
    </row>
    <row r="1615">
      <c r="A1615" t="str">
        <v>TOTAL-PD0000001932</v>
      </c>
      <c r="B1615" t="str">
        <v/>
      </c>
      <c r="E1615" t="str">
        <v>TOTAL-P0000000636</v>
      </c>
      <c r="F1615" t="str">
        <v>Electrical Switchboard</v>
      </c>
      <c r="G1615" t="str">
        <v>TOTAL-S0000000053</v>
      </c>
      <c r="H1615" t="str">
        <v>ELE-LIS</v>
      </c>
    </row>
    <row r="1616">
      <c r="A1616" t="str">
        <v>TOTAL-PD0000001942</v>
      </c>
      <c r="B1616" t="str">
        <v/>
      </c>
      <c r="E1616" t="str">
        <v>TOTAL-P0000000640</v>
      </c>
      <c r="F1616" t="str">
        <v>Electro Magnetic Protective Device Tripping</v>
      </c>
      <c r="G1616" t="str">
        <v>TOTAL-S0000000054</v>
      </c>
      <c r="H1616" t="str">
        <v>ELE-MAN</v>
      </c>
    </row>
    <row r="1617">
      <c r="A1617" t="str">
        <v>TOTAL-PD0000001949</v>
      </c>
      <c r="B1617" t="str">
        <v/>
      </c>
      <c r="E1617" t="str">
        <v>TOTAL-P0000000644</v>
      </c>
      <c r="F1617" t="str">
        <v>Electrolysis Tank</v>
      </c>
      <c r="G1617" t="str">
        <v>TOTAL-S0000000186</v>
      </c>
      <c r="H1617" t="str">
        <v>MEC-LIS</v>
      </c>
    </row>
    <row r="1618">
      <c r="A1618" t="str">
        <v>TOTAL-PD0000001950</v>
      </c>
      <c r="B1618" t="str">
        <v/>
      </c>
      <c r="E1618" t="str">
        <v>TOTAL-P0000000644</v>
      </c>
      <c r="F1618" t="str">
        <v>Electrolysis Tank</v>
      </c>
      <c r="G1618" t="str">
        <v>TOTAL-S0000000187</v>
      </c>
      <c r="H1618" t="str">
        <v>MEC-MAN</v>
      </c>
    </row>
    <row r="1619">
      <c r="A1619" t="str">
        <v>TOTAL-PD0000001951</v>
      </c>
      <c r="B1619" t="str">
        <v/>
      </c>
      <c r="E1619" t="str">
        <v>TOTAL-P0000000644</v>
      </c>
      <c r="F1619" t="str">
        <v>Electrolysis Tank</v>
      </c>
      <c r="G1619" t="str">
        <v>TOTAL-S0000000189</v>
      </c>
      <c r="H1619" t="str">
        <v>MEC-PRC</v>
      </c>
    </row>
    <row r="1620">
      <c r="A1620" t="str">
        <v>TOTAL-PD0000001952</v>
      </c>
      <c r="B1620" t="str">
        <v/>
      </c>
      <c r="E1620" t="str">
        <v>TOTAL-P0000000644</v>
      </c>
      <c r="F1620" t="str">
        <v>Electrolysis Tank</v>
      </c>
      <c r="G1620" t="str">
        <v>TOTAL-S0000000192</v>
      </c>
      <c r="H1620" t="str">
        <v>MEC-SPE</v>
      </c>
    </row>
    <row r="1621">
      <c r="A1621" t="str">
        <v>TOTAL-PD0000001954</v>
      </c>
      <c r="B1621" t="str">
        <v/>
      </c>
      <c r="E1621" t="str">
        <v>TOTAL-P0000000646</v>
      </c>
      <c r="F1621" t="str">
        <v>Electromagnetic Flowmeter</v>
      </c>
      <c r="G1621" t="str">
        <v>TOTAL-S0000000140</v>
      </c>
      <c r="H1621" t="str">
        <v>INS-DRW</v>
      </c>
    </row>
    <row r="1622">
      <c r="A1622" t="str">
        <v>TOTAL-PD0000001966</v>
      </c>
      <c r="B1622" t="str">
        <v/>
      </c>
      <c r="E1622" t="str">
        <v>TOTAL-P0000000649</v>
      </c>
      <c r="F1622" t="str">
        <v>Electronic Controller</v>
      </c>
      <c r="G1622" t="str">
        <v>TOTAL-S0000000140</v>
      </c>
      <c r="H1622" t="str">
        <v>INS-DRW</v>
      </c>
    </row>
    <row r="1623">
      <c r="A1623" t="str">
        <v>TOTAL-PD0000001967</v>
      </c>
      <c r="B1623" t="str">
        <v/>
      </c>
      <c r="E1623" t="str">
        <v>TOTAL-P0000000649</v>
      </c>
      <c r="F1623" t="str">
        <v>Electronic Controller</v>
      </c>
      <c r="G1623" t="str">
        <v>TOTAL-S0000000141</v>
      </c>
      <c r="H1623" t="str">
        <v>INS-GEA</v>
      </c>
    </row>
    <row r="1624">
      <c r="A1624" t="str">
        <v>TOTAL-PD0000001969</v>
      </c>
      <c r="B1624" t="str">
        <v/>
      </c>
      <c r="E1624" t="str">
        <v>TOTAL-P0000000649</v>
      </c>
      <c r="F1624" t="str">
        <v>Electronic Controller</v>
      </c>
      <c r="G1624" t="str">
        <v>TOTAL-S0000000146</v>
      </c>
      <c r="H1624" t="str">
        <v>INS-MAN</v>
      </c>
    </row>
    <row r="1625">
      <c r="A1625" t="str">
        <v>TOTAL-PD0000001970</v>
      </c>
      <c r="B1625" t="str">
        <v/>
      </c>
      <c r="E1625" t="str">
        <v>TOTAL-P0000000649</v>
      </c>
      <c r="F1625" t="str">
        <v>Electronic Controller</v>
      </c>
      <c r="G1625" t="str">
        <v>TOTAL-S0000000151</v>
      </c>
      <c r="H1625" t="str">
        <v>INS-PRC</v>
      </c>
    </row>
    <row r="1626">
      <c r="A1626" t="str">
        <v>TOTAL-PD0000001971</v>
      </c>
      <c r="B1626" t="str">
        <v/>
      </c>
      <c r="E1626" t="str">
        <v>TOTAL-P0000000649</v>
      </c>
      <c r="F1626" t="str">
        <v>Electronic Controller</v>
      </c>
      <c r="G1626" t="str">
        <v>TOTAL-S0000000155</v>
      </c>
      <c r="H1626" t="str">
        <v>INS-SPE</v>
      </c>
    </row>
    <row r="1627">
      <c r="A1627" t="str">
        <v>TOTAL-PD0000001972</v>
      </c>
      <c r="B1627" t="str">
        <v/>
      </c>
      <c r="E1627" t="str">
        <v>TOTAL-P0000000649</v>
      </c>
      <c r="F1627" t="str">
        <v>Electronic Controller</v>
      </c>
      <c r="G1627" t="str">
        <v>TOTAL-S0000000159</v>
      </c>
      <c r="H1627" t="str">
        <v>INS-WIR</v>
      </c>
    </row>
    <row r="1628">
      <c r="A1628" t="str">
        <v>TOTAL-PD0000001976</v>
      </c>
      <c r="B1628" t="str">
        <v/>
      </c>
      <c r="E1628" t="str">
        <v>TOTAL-P0000000653</v>
      </c>
      <c r="F1628" t="str">
        <v>Electronic Protective Device Tripping</v>
      </c>
      <c r="G1628" t="str">
        <v>TOTAL-S0000000054</v>
      </c>
      <c r="H1628" t="str">
        <v>ELE-MAN</v>
      </c>
    </row>
    <row r="1629">
      <c r="A1629" t="str">
        <v>TOTAL-PD0000001998</v>
      </c>
      <c r="B1629" t="str">
        <v/>
      </c>
      <c r="E1629" t="str">
        <v>TOTAL-P0000000663</v>
      </c>
      <c r="F1629" t="str">
        <v>Emergency Stop</v>
      </c>
      <c r="G1629" t="str">
        <v>TOTAL-S0000000146</v>
      </c>
      <c r="H1629" t="str">
        <v>INS-MAN</v>
      </c>
    </row>
    <row r="1630">
      <c r="A1630" t="str">
        <v>TOTAL-PD0000002004</v>
      </c>
      <c r="B1630" t="str">
        <v/>
      </c>
      <c r="E1630" t="str">
        <v>TOTAL-P0000000667</v>
      </c>
      <c r="F1630" t="str">
        <v>End Suction Pump</v>
      </c>
      <c r="G1630" t="str">
        <v>TOTAL-S0000000286</v>
      </c>
      <c r="H1630" t="str">
        <v>QUA-INR</v>
      </c>
    </row>
    <row r="1631">
      <c r="A1631" t="str">
        <v>TOTAL-PD0000002005</v>
      </c>
      <c r="B1631" t="str">
        <v/>
      </c>
      <c r="E1631" t="str">
        <v>TOTAL-P0000000668</v>
      </c>
      <c r="F1631" t="str">
        <v>Energy Meter</v>
      </c>
      <c r="G1631" t="str">
        <v>TOTAL-S0000000146</v>
      </c>
      <c r="H1631" t="str">
        <v>INS-MAN</v>
      </c>
    </row>
    <row r="1632">
      <c r="A1632" t="str">
        <v>TOTAL-PD0000002009</v>
      </c>
      <c r="B1632" t="str">
        <v/>
      </c>
      <c r="E1632" t="str">
        <v>TOTAL-P0000000670</v>
      </c>
      <c r="F1632" t="str">
        <v>Entertainment</v>
      </c>
      <c r="G1632" t="str">
        <v>TOTAL-S0000000330</v>
      </c>
      <c r="H1632" t="str">
        <v>TEL-DRW</v>
      </c>
    </row>
    <row r="1633">
      <c r="A1633" t="str">
        <v>TOTAL-PD0000002010</v>
      </c>
      <c r="B1633" t="str">
        <v/>
      </c>
      <c r="E1633" t="str">
        <v>TOTAL-P0000000670</v>
      </c>
      <c r="F1633" t="str">
        <v>Entertainment</v>
      </c>
      <c r="G1633" t="str">
        <v>TOTAL-S0000000331</v>
      </c>
      <c r="H1633" t="str">
        <v>TEL-GEA</v>
      </c>
    </row>
    <row r="1634">
      <c r="A1634" t="str">
        <v>TOTAL-PD0000002011</v>
      </c>
      <c r="B1634" t="str">
        <v/>
      </c>
      <c r="E1634" t="str">
        <v>TOTAL-P0000000670</v>
      </c>
      <c r="F1634" t="str">
        <v>Entertainment</v>
      </c>
      <c r="G1634" t="str">
        <v>TOTAL-S0000000333</v>
      </c>
      <c r="H1634" t="str">
        <v>TEL-LIS</v>
      </c>
    </row>
    <row r="1635">
      <c r="A1635" t="str">
        <v>TOTAL-PD0000002012</v>
      </c>
      <c r="B1635" t="str">
        <v/>
      </c>
      <c r="E1635" t="str">
        <v>TOTAL-P0000000670</v>
      </c>
      <c r="F1635" t="str">
        <v>Entertainment</v>
      </c>
      <c r="G1635" t="str">
        <v>TOTAL-S0000000334</v>
      </c>
      <c r="H1635" t="str">
        <v>TEL-MAN</v>
      </c>
    </row>
    <row r="1636">
      <c r="A1636" t="str">
        <v>TOTAL-PD0000002013</v>
      </c>
      <c r="B1636" t="str">
        <v/>
      </c>
      <c r="E1636" t="str">
        <v>TOTAL-P0000000670</v>
      </c>
      <c r="F1636" t="str">
        <v>Entertainment</v>
      </c>
      <c r="G1636" t="str">
        <v>TOTAL-S0000000336</v>
      </c>
      <c r="H1636" t="str">
        <v>TEL-PRC</v>
      </c>
    </row>
    <row r="1637">
      <c r="A1637" t="str">
        <v>TOTAL-PD0000002014</v>
      </c>
      <c r="B1637" t="str">
        <v/>
      </c>
      <c r="E1637" t="str">
        <v>TOTAL-P0000000670</v>
      </c>
      <c r="F1637" t="str">
        <v>Entertainment</v>
      </c>
      <c r="G1637" t="str">
        <v>TOTAL-S0000000339</v>
      </c>
      <c r="H1637" t="str">
        <v>TEL-SPE</v>
      </c>
    </row>
    <row r="1638">
      <c r="A1638" t="str">
        <v>TOTAL-PD0000002016</v>
      </c>
      <c r="B1638" t="str">
        <v/>
      </c>
      <c r="E1638" t="str">
        <v>TOTAL-P0000000671</v>
      </c>
      <c r="F1638" t="str">
        <v>Entry Fitting</v>
      </c>
      <c r="G1638" t="str">
        <v>TOTAL-S0000000233</v>
      </c>
      <c r="H1638" t="str">
        <v>PLR-INR</v>
      </c>
    </row>
    <row r="1639">
      <c r="A1639" t="str">
        <v>TOTAL-PD0000002018</v>
      </c>
      <c r="B1639" t="str">
        <v/>
      </c>
      <c r="E1639" t="str">
        <v>TOTAL-P0000000672</v>
      </c>
      <c r="F1639" t="str">
        <v>Environmental Protection Equipment</v>
      </c>
      <c r="G1639" t="str">
        <v>TOTAL-S0000000086</v>
      </c>
      <c r="H1639" t="str">
        <v>HSE;SEC-DRW</v>
      </c>
    </row>
    <row r="1640">
      <c r="A1640" t="str">
        <v>TOTAL-PD0000002020</v>
      </c>
      <c r="B1640" t="str">
        <v/>
      </c>
      <c r="E1640" t="str">
        <v>TOTAL-P0000000672</v>
      </c>
      <c r="F1640" t="str">
        <v>Environmental Protection Equipment</v>
      </c>
      <c r="G1640" t="str">
        <v>TOTAL-S0000000089</v>
      </c>
      <c r="H1640" t="str">
        <v>HSE;SEC-LIS</v>
      </c>
    </row>
    <row r="1641">
      <c r="A1641" t="str">
        <v>TOTAL-PD0000002021</v>
      </c>
      <c r="B1641" t="str">
        <v/>
      </c>
      <c r="E1641" t="str">
        <v>TOTAL-P0000000672</v>
      </c>
      <c r="F1641" t="str">
        <v>Environmental Protection Equipment</v>
      </c>
      <c r="G1641" t="str">
        <v>TOTAL-S0000000092</v>
      </c>
      <c r="H1641" t="str">
        <v>HSE;SEC-PRC</v>
      </c>
    </row>
    <row r="1642">
      <c r="A1642" t="str">
        <v>TOTAL-PD0000002022</v>
      </c>
      <c r="B1642" t="str">
        <v/>
      </c>
      <c r="E1642" t="str">
        <v>TOTAL-P0000000672</v>
      </c>
      <c r="F1642" t="str">
        <v>Environmental Protection Equipment</v>
      </c>
      <c r="G1642" t="str">
        <v>TOTAL-S0000000096</v>
      </c>
      <c r="H1642" t="str">
        <v>HSE;SEC-SPE</v>
      </c>
    </row>
    <row r="1643">
      <c r="A1643" t="str">
        <v>TOTAL-PD0000002033</v>
      </c>
      <c r="B1643" t="str">
        <v/>
      </c>
      <c r="E1643" t="str">
        <v>TOTAL-P0000000676</v>
      </c>
      <c r="F1643" t="str">
        <v>Equipment for Precision Measurement and Offshore Measurement</v>
      </c>
      <c r="G1643" t="str">
        <v>TOTAL-S0000000140</v>
      </c>
      <c r="H1643" t="str">
        <v>INS-DRW</v>
      </c>
    </row>
    <row r="1644">
      <c r="A1644" t="str">
        <v>TOTAL-PD0000002034</v>
      </c>
      <c r="B1644" t="str">
        <v/>
      </c>
      <c r="E1644" t="str">
        <v>TOTAL-P0000000676</v>
      </c>
      <c r="F1644" t="str">
        <v>Equipment for Precision Measurement and Offshore Measurement</v>
      </c>
      <c r="G1644" t="str">
        <v>TOTAL-S0000000141</v>
      </c>
      <c r="H1644" t="str">
        <v>INS-GEA</v>
      </c>
    </row>
    <row r="1645">
      <c r="A1645" t="str">
        <v>TOTAL-PD0000002035</v>
      </c>
      <c r="B1645" t="str">
        <v/>
      </c>
      <c r="E1645" t="str">
        <v>TOTAL-P0000000676</v>
      </c>
      <c r="F1645" t="str">
        <v>Equipment for Precision Measurement and Offshore Measurement</v>
      </c>
      <c r="G1645" t="str">
        <v>TOTAL-S0000000143</v>
      </c>
      <c r="H1645" t="str">
        <v>INS-LIS</v>
      </c>
    </row>
    <row r="1646">
      <c r="A1646" t="str">
        <v>TOTAL-PD0000002036</v>
      </c>
      <c r="B1646" t="str">
        <v/>
      </c>
      <c r="E1646" t="str">
        <v>TOTAL-P0000000676</v>
      </c>
      <c r="F1646" t="str">
        <v>Equipment for Precision Measurement and Offshore Measurement</v>
      </c>
      <c r="G1646" t="str">
        <v>TOTAL-S0000000146</v>
      </c>
      <c r="H1646" t="str">
        <v>INS-MAN</v>
      </c>
    </row>
    <row r="1647">
      <c r="A1647" t="str">
        <v>TOTAL-PD0000002037</v>
      </c>
      <c r="B1647" t="str">
        <v/>
      </c>
      <c r="E1647" t="str">
        <v>TOTAL-P0000000676</v>
      </c>
      <c r="F1647" t="str">
        <v>Equipment for Precision Measurement and Offshore Measurement</v>
      </c>
      <c r="G1647" t="str">
        <v>TOTAL-S0000000151</v>
      </c>
      <c r="H1647" t="str">
        <v>INS-PRC</v>
      </c>
    </row>
    <row r="1648">
      <c r="A1648" t="str">
        <v>TOTAL-PD0000002038</v>
      </c>
      <c r="B1648" t="str">
        <v/>
      </c>
      <c r="E1648" t="str">
        <v>TOTAL-P0000000676</v>
      </c>
      <c r="F1648" t="str">
        <v>Equipment for Precision Measurement and Offshore Measurement</v>
      </c>
      <c r="G1648" t="str">
        <v>TOTAL-S0000000155</v>
      </c>
      <c r="H1648" t="str">
        <v>INS-SPE</v>
      </c>
    </row>
    <row r="1649">
      <c r="A1649" t="str">
        <v>TOTAL-PD0000002039</v>
      </c>
      <c r="B1649" t="str">
        <v/>
      </c>
      <c r="E1649" t="str">
        <v>TOTAL-P0000000676</v>
      </c>
      <c r="F1649" t="str">
        <v>Equipment for Precision Measurement and Offshore Measurement</v>
      </c>
      <c r="G1649" t="str">
        <v>TOTAL-S0000000159</v>
      </c>
      <c r="H1649" t="str">
        <v>INS-WIR</v>
      </c>
    </row>
    <row r="1650">
      <c r="A1650" t="str">
        <v>TOTAL-PD0000002054</v>
      </c>
      <c r="B1650" t="str">
        <v/>
      </c>
      <c r="E1650" t="str">
        <v>TOTAL-P0000000683</v>
      </c>
      <c r="F1650" t="str">
        <v>Ethernet Controlled Power Supply</v>
      </c>
      <c r="G1650" t="str">
        <v>TOTAL-S0000000331</v>
      </c>
      <c r="H1650" t="str">
        <v>TEL-GEA</v>
      </c>
    </row>
    <row r="1651">
      <c r="A1651" t="str">
        <v>TOTAL-PD0000002057</v>
      </c>
      <c r="B1651" t="str">
        <v/>
      </c>
      <c r="E1651" t="str">
        <v>TOTAL-P0000000683</v>
      </c>
      <c r="F1651" t="str">
        <v>Ethernet Controlled Power Supply</v>
      </c>
      <c r="G1651" t="str">
        <v>TOTAL-S0000000336</v>
      </c>
      <c r="H1651" t="str">
        <v>TEL-PRC</v>
      </c>
    </row>
    <row r="1652">
      <c r="A1652" t="str">
        <v>TOTAL-PD0000002058</v>
      </c>
      <c r="B1652" t="str">
        <v/>
      </c>
      <c r="E1652" t="str">
        <v>TOTAL-P0000000683</v>
      </c>
      <c r="F1652" t="str">
        <v>Ethernet Controlled Power Supply</v>
      </c>
      <c r="G1652" t="str">
        <v>TOTAL-S0000000339</v>
      </c>
      <c r="H1652" t="str">
        <v>TEL-SPE</v>
      </c>
    </row>
    <row r="1653">
      <c r="A1653" t="str">
        <v>TOTAL-PD0000002077</v>
      </c>
      <c r="B1653" t="str">
        <v/>
      </c>
      <c r="E1653" t="str">
        <v>TOTAL-P0000000687</v>
      </c>
      <c r="F1653" t="str">
        <v>Evaporative Cooled Condenser</v>
      </c>
      <c r="G1653" t="str">
        <v>TOTAL-S0000000112</v>
      </c>
      <c r="H1653" t="str">
        <v>HVA-MAN</v>
      </c>
    </row>
    <row r="1654">
      <c r="A1654" t="str">
        <v>TOTAL-PD0000002078</v>
      </c>
      <c r="B1654" t="str">
        <v/>
      </c>
      <c r="E1654" t="str">
        <v>TOTAL-P0000000687</v>
      </c>
      <c r="F1654" t="str">
        <v>Evaporative Cooled Condenser</v>
      </c>
      <c r="G1654" t="str">
        <v>TOTAL-S0000000286</v>
      </c>
      <c r="H1654" t="str">
        <v>QUA-INR</v>
      </c>
    </row>
    <row r="1655">
      <c r="A1655" t="str">
        <v>TOTAL-PD0000002080</v>
      </c>
      <c r="B1655" t="str">
        <v/>
      </c>
      <c r="E1655" t="str">
        <v>TOTAL-P0000000688</v>
      </c>
      <c r="F1655" t="str">
        <v>Evaporative Cooler Type</v>
      </c>
      <c r="G1655" t="str">
        <v>TOTAL-S0000000286</v>
      </c>
      <c r="H1655" t="str">
        <v>QUA-INR</v>
      </c>
    </row>
    <row r="1656">
      <c r="A1656" t="str">
        <v>TOTAL-PD0000002082</v>
      </c>
      <c r="B1656" t="str">
        <v/>
      </c>
      <c r="E1656" t="str">
        <v>TOTAL-P0000000689</v>
      </c>
      <c r="F1656" t="str">
        <v>Evaporator</v>
      </c>
      <c r="G1656" t="str">
        <v>TOTAL-S0000000286</v>
      </c>
      <c r="H1656" t="str">
        <v>QUA-INR</v>
      </c>
    </row>
    <row r="1657">
      <c r="A1657" t="str">
        <v>TOTAL-PD0000002086</v>
      </c>
      <c r="B1657" t="str">
        <v/>
      </c>
      <c r="E1657" t="str">
        <v>TOTAL-P0000000692</v>
      </c>
      <c r="F1657" t="str">
        <v>Exit Fitting</v>
      </c>
      <c r="G1657" t="str">
        <v>TOTAL-S0000000233</v>
      </c>
      <c r="H1657" t="str">
        <v>PLR-INR</v>
      </c>
    </row>
    <row r="1658">
      <c r="A1658" t="str">
        <v>TOTAL-PD0000002098</v>
      </c>
      <c r="B1658" t="str">
        <v/>
      </c>
      <c r="E1658" t="str">
        <v>TOTAL-P0000000694</v>
      </c>
      <c r="F1658" t="str">
        <v>Expansion Joint</v>
      </c>
      <c r="G1658" t="str">
        <v>TOTAL-S0000000187</v>
      </c>
      <c r="H1658" t="str">
        <v>MEC-MAN</v>
      </c>
    </row>
    <row r="1659">
      <c r="A1659" t="str">
        <v>TOTAL-PD0000002105</v>
      </c>
      <c r="B1659" t="str">
        <v/>
      </c>
      <c r="E1659" t="str">
        <v>TOTAL-P0000000698</v>
      </c>
      <c r="F1659" t="str">
        <v>Fairlead</v>
      </c>
      <c r="G1659" t="str">
        <v>TOTAL-S0000000218</v>
      </c>
      <c r="H1659" t="str">
        <v>NAV-DRW</v>
      </c>
    </row>
    <row r="1660">
      <c r="A1660" t="str">
        <v>TOTAL-PD0000002106</v>
      </c>
      <c r="B1660" t="str">
        <v/>
      </c>
      <c r="E1660" t="str">
        <v>TOTAL-P0000000698</v>
      </c>
      <c r="F1660" t="str">
        <v>Fairlead</v>
      </c>
      <c r="G1660" t="str">
        <v>TOTAL-S0000000219</v>
      </c>
      <c r="H1660" t="str">
        <v>NAV-GEA</v>
      </c>
    </row>
    <row r="1661">
      <c r="A1661" t="str">
        <v>TOTAL-PD0000002107</v>
      </c>
      <c r="B1661" t="str">
        <v/>
      </c>
      <c r="E1661" t="str">
        <v>TOTAL-P0000000698</v>
      </c>
      <c r="F1661" t="str">
        <v>Fairlead</v>
      </c>
      <c r="G1661" t="str">
        <v>TOTAL-S0000000220</v>
      </c>
      <c r="H1661" t="str">
        <v>NAV-PRC</v>
      </c>
    </row>
    <row r="1662">
      <c r="A1662" t="str">
        <v>TOTAL-PD0000002108</v>
      </c>
      <c r="B1662" t="str">
        <v/>
      </c>
      <c r="E1662" t="str">
        <v>TOTAL-P0000000698</v>
      </c>
      <c r="F1662" t="str">
        <v>Fairlead</v>
      </c>
      <c r="G1662" t="str">
        <v>TOTAL-S0000000223</v>
      </c>
      <c r="H1662" t="str">
        <v>NAV-SPE</v>
      </c>
    </row>
    <row r="1663">
      <c r="A1663" t="str">
        <v>TOTAL-PD0000002112</v>
      </c>
      <c r="B1663" t="str">
        <v/>
      </c>
      <c r="E1663" t="str">
        <v>TOTAL-P0000000701</v>
      </c>
      <c r="F1663" t="str">
        <v>Fan, Blower, Boosters and Vacuum Pump</v>
      </c>
      <c r="G1663" t="str">
        <v>TOTAL-S0000000187</v>
      </c>
      <c r="H1663" t="str">
        <v>MEC-MAN</v>
      </c>
    </row>
    <row r="1664">
      <c r="A1664" t="str">
        <v>TOTAL-PD0000002113</v>
      </c>
      <c r="B1664" t="str">
        <v/>
      </c>
      <c r="E1664" t="str">
        <v>TOTAL-P0000000702</v>
      </c>
      <c r="F1664" t="str">
        <v>Fans for HVAC Application</v>
      </c>
      <c r="G1664" t="str">
        <v>TOTAL-S0000000334</v>
      </c>
      <c r="H1664" t="str">
        <v>TEL-MAN</v>
      </c>
    </row>
    <row r="1665">
      <c r="A1665" t="str">
        <v>TOTAL-PD0000002115</v>
      </c>
      <c r="B1665" t="str">
        <v/>
      </c>
      <c r="E1665" t="str">
        <v>TOTAL-P0000000703</v>
      </c>
      <c r="F1665" t="str">
        <v>Faucet Valve</v>
      </c>
      <c r="G1665" t="str">
        <v>TOTAL-S0000000286</v>
      </c>
      <c r="H1665" t="str">
        <v>QUA-INR</v>
      </c>
    </row>
    <row r="1666">
      <c r="A1666" t="str">
        <v>TOTAL-PD0000002118</v>
      </c>
      <c r="B1666" t="str">
        <v/>
      </c>
      <c r="E1666" t="str">
        <v>TOTAL-P0000000705</v>
      </c>
      <c r="F1666" t="str">
        <v>Feed and Expansion</v>
      </c>
      <c r="G1666" t="str">
        <v>TOTAL-S0000000286</v>
      </c>
      <c r="H1666" t="str">
        <v>QUA-INR</v>
      </c>
    </row>
    <row r="1667">
      <c r="A1667" t="str">
        <v>TOTAL-PD0000002122</v>
      </c>
      <c r="B1667" t="str">
        <v/>
      </c>
      <c r="E1667" t="str">
        <v>TOTAL-P0000000709</v>
      </c>
      <c r="F1667" t="str">
        <v>Fibre Optic Cable</v>
      </c>
      <c r="G1667" t="str">
        <v>TOTAL-S0000000333</v>
      </c>
      <c r="H1667" t="str">
        <v>TEL-LIS</v>
      </c>
    </row>
    <row r="1668">
      <c r="A1668" t="str">
        <v>TOTAL-PD0000002127</v>
      </c>
      <c r="B1668" t="str">
        <v/>
      </c>
      <c r="E1668" t="str">
        <v>TOTAL-P0000000712</v>
      </c>
      <c r="F1668" t="str">
        <v>Filter</v>
      </c>
      <c r="G1668" t="str">
        <v>TOTAL-S0000000112</v>
      </c>
      <c r="H1668" t="str">
        <v>HVA-MAN</v>
      </c>
    </row>
    <row r="1669">
      <c r="A1669" t="str">
        <v>TOTAL-PD0000002135</v>
      </c>
      <c r="B1669" t="str">
        <v/>
      </c>
      <c r="E1669" t="str">
        <v>TOTAL-P0000000714</v>
      </c>
      <c r="F1669" t="str">
        <v>Filter for Chemical Pollutant for HVAC Application</v>
      </c>
      <c r="G1669" t="str">
        <v>TOTAL-S0000000111</v>
      </c>
      <c r="H1669" t="str">
        <v>HVA-LIS</v>
      </c>
    </row>
    <row r="1670">
      <c r="A1670" t="str">
        <v>TOTAL-PD0000002138</v>
      </c>
      <c r="B1670" t="str">
        <v/>
      </c>
      <c r="E1670" t="str">
        <v>TOTAL-P0000000717</v>
      </c>
      <c r="F1670" t="str">
        <v>Filter-Dryer</v>
      </c>
      <c r="G1670" t="str">
        <v>TOTAL-S0000000111</v>
      </c>
      <c r="H1670" t="str">
        <v>HVA-LIS</v>
      </c>
    </row>
    <row r="1671">
      <c r="A1671" t="str">
        <v>TOTAL-PD0000002139</v>
      </c>
      <c r="B1671" t="str">
        <v/>
      </c>
      <c r="E1671" t="str">
        <v>TOTAL-P0000000717</v>
      </c>
      <c r="F1671" t="str">
        <v>Filter-Dryer</v>
      </c>
      <c r="G1671" t="str">
        <v>TOTAL-S0000000112</v>
      </c>
      <c r="H1671" t="str">
        <v>HVA-MAN</v>
      </c>
    </row>
    <row r="1672">
      <c r="A1672" t="str">
        <v>TOTAL-PD0000002161</v>
      </c>
      <c r="B1672" t="str">
        <v/>
      </c>
      <c r="E1672" t="str">
        <v>TOTAL-P0000000726</v>
      </c>
      <c r="F1672" t="str">
        <v>Fire Detection/Extinguishing System</v>
      </c>
      <c r="G1672" t="str">
        <v>TOTAL-S0000000143</v>
      </c>
      <c r="H1672" t="str">
        <v>INS-LIS</v>
      </c>
    </row>
    <row r="1673">
      <c r="A1673" t="str">
        <v>TOTAL-PD0000002162</v>
      </c>
      <c r="B1673" t="str">
        <v/>
      </c>
      <c r="E1673" t="str">
        <v>TOTAL-P0000000726</v>
      </c>
      <c r="F1673" t="str">
        <v>Fire Detection/Extinguishing System</v>
      </c>
      <c r="G1673" t="str">
        <v>TOTAL-S0000000146</v>
      </c>
      <c r="H1673" t="str">
        <v>INS-MAN</v>
      </c>
    </row>
    <row r="1674">
      <c r="A1674" t="str">
        <v>TOTAL-PD0000002167</v>
      </c>
      <c r="B1674" t="str">
        <v/>
      </c>
      <c r="E1674" t="str">
        <v>TOTAL-P0000000728</v>
      </c>
      <c r="F1674" t="str">
        <v>Fire Equipment Cabinet</v>
      </c>
      <c r="G1674" t="str">
        <v>TOTAL-S0000000331</v>
      </c>
      <c r="H1674" t="str">
        <v>TEL-GEA</v>
      </c>
    </row>
    <row r="1675">
      <c r="A1675" t="str">
        <v>TOTAL-PD0000002168</v>
      </c>
      <c r="B1675" t="str">
        <v/>
      </c>
      <c r="E1675" t="str">
        <v>TOTAL-P0000000728</v>
      </c>
      <c r="F1675" t="str">
        <v>Fire Equipment Cabinet</v>
      </c>
      <c r="G1675" t="str">
        <v>TOTAL-S0000000333</v>
      </c>
      <c r="H1675" t="str">
        <v>TEL-LIS</v>
      </c>
    </row>
    <row r="1676">
      <c r="A1676" t="str">
        <v>TOTAL-PD0000002169</v>
      </c>
      <c r="B1676" t="str">
        <v/>
      </c>
      <c r="E1676" t="str">
        <v>TOTAL-P0000000728</v>
      </c>
      <c r="F1676" t="str">
        <v>Fire Equipment Cabinet</v>
      </c>
      <c r="G1676" t="str">
        <v>TOTAL-S0000000334</v>
      </c>
      <c r="H1676" t="str">
        <v>TEL-MAN</v>
      </c>
    </row>
    <row r="1677">
      <c r="A1677" t="str">
        <v>TOTAL-PD0000002225</v>
      </c>
      <c r="B1677" t="str">
        <v/>
      </c>
      <c r="E1677" t="str">
        <v>TOTAL-P0000000744</v>
      </c>
      <c r="F1677" t="str">
        <v>Fixed Plate Counter Flow Exchanger</v>
      </c>
      <c r="G1677" t="str">
        <v>TOTAL-S0000000286</v>
      </c>
      <c r="H1677" t="str">
        <v>QUA-INR</v>
      </c>
    </row>
    <row r="1678">
      <c r="A1678" t="str">
        <v>TOTAL-PD0000002227</v>
      </c>
      <c r="B1678" t="str">
        <v/>
      </c>
      <c r="E1678" t="str">
        <v>TOTAL-P0000000745</v>
      </c>
      <c r="F1678" t="str">
        <v>Fixed Plate Cross Flow Exchanger</v>
      </c>
      <c r="G1678" t="str">
        <v>TOTAL-S0000000286</v>
      </c>
      <c r="H1678" t="str">
        <v>QUA-INR</v>
      </c>
    </row>
    <row r="1679">
      <c r="A1679" t="str">
        <v>TOTAL-PD0000002229</v>
      </c>
      <c r="B1679" t="str">
        <v/>
      </c>
      <c r="E1679" t="str">
        <v>TOTAL-P0000000746</v>
      </c>
      <c r="F1679" t="str">
        <v>Fixed Plate Parallel Flow Exchanger</v>
      </c>
      <c r="G1679" t="str">
        <v>TOTAL-S0000000286</v>
      </c>
      <c r="H1679" t="str">
        <v>QUA-INR</v>
      </c>
    </row>
    <row r="1680">
      <c r="A1680" t="str">
        <v>TOTAL-PD0000002239</v>
      </c>
      <c r="B1680" t="str">
        <v/>
      </c>
      <c r="E1680" t="str">
        <v>TOTAL-P0000000749</v>
      </c>
      <c r="F1680" t="str">
        <v>Flame and Pollution Detector and Extinguishing System</v>
      </c>
      <c r="G1680" t="str">
        <v>TOTAL-S0000000089</v>
      </c>
      <c r="H1680" t="str">
        <v>HSE;SEC-LIS</v>
      </c>
    </row>
    <row r="1681">
      <c r="A1681" t="str">
        <v>TOTAL-PD0000002241</v>
      </c>
      <c r="B1681" t="str">
        <v/>
      </c>
      <c r="E1681" t="str">
        <v>TOTAL-P0000000750</v>
      </c>
      <c r="F1681" t="str">
        <v>Flame Arrestor</v>
      </c>
      <c r="G1681" t="str">
        <v>TOTAL-S0000000333</v>
      </c>
      <c r="H1681" t="str">
        <v>TEL-LIS</v>
      </c>
    </row>
    <row r="1682">
      <c r="A1682" t="str">
        <v>TOTAL-PD0000002253</v>
      </c>
      <c r="B1682" t="str">
        <v/>
      </c>
      <c r="E1682" t="str">
        <v>TOTAL-P0000000755</v>
      </c>
      <c r="F1682" t="str">
        <v>Flare Ignition System</v>
      </c>
      <c r="G1682" t="str">
        <v>TOTAL-S0000000186</v>
      </c>
      <c r="H1682" t="str">
        <v>MEC-LIS</v>
      </c>
    </row>
    <row r="1683">
      <c r="A1683" t="str">
        <v>TOTAL-PD0000002303</v>
      </c>
      <c r="B1683" t="str">
        <v/>
      </c>
      <c r="E1683" t="str">
        <v>TOTAL-P0000000768</v>
      </c>
      <c r="F1683" t="str">
        <v>Flexible Segment</v>
      </c>
      <c r="G1683" t="str">
        <v>TOTAL-S0000000233</v>
      </c>
      <c r="H1683" t="str">
        <v>PLR-INR</v>
      </c>
    </row>
    <row r="1684">
      <c r="A1684" t="str">
        <v>TOTAL-PD0000002330</v>
      </c>
      <c r="B1684" t="str">
        <v/>
      </c>
      <c r="E1684" t="str">
        <v>TOTAL-P0000000775</v>
      </c>
      <c r="F1684" t="str">
        <v>Floating Storage Vessels</v>
      </c>
      <c r="G1684" t="str">
        <v>TOTAL-S0000000218</v>
      </c>
      <c r="H1684" t="str">
        <v>NAV-DRW</v>
      </c>
    </row>
    <row r="1685">
      <c r="A1685" t="str">
        <v>TOTAL-PD0000002331</v>
      </c>
      <c r="B1685" t="str">
        <v/>
      </c>
      <c r="E1685" t="str">
        <v>TOTAL-P0000000775</v>
      </c>
      <c r="F1685" t="str">
        <v>Floating Storage Vessels</v>
      </c>
      <c r="G1685" t="str">
        <v>TOTAL-S0000000219</v>
      </c>
      <c r="H1685" t="str">
        <v>NAV-GEA</v>
      </c>
    </row>
    <row r="1686">
      <c r="A1686" t="str">
        <v>TOTAL-PD0000002332</v>
      </c>
      <c r="B1686" t="str">
        <v/>
      </c>
      <c r="E1686" t="str">
        <v>TOTAL-P0000000775</v>
      </c>
      <c r="F1686" t="str">
        <v>Floating Storage Vessels</v>
      </c>
      <c r="G1686" t="str">
        <v>TOTAL-S0000000220</v>
      </c>
      <c r="H1686" t="str">
        <v>NAV-PRC</v>
      </c>
    </row>
    <row r="1687">
      <c r="A1687" t="str">
        <v>TOTAL-PD0000002333</v>
      </c>
      <c r="B1687" t="str">
        <v/>
      </c>
      <c r="E1687" t="str">
        <v>TOTAL-P0000000775</v>
      </c>
      <c r="F1687" t="str">
        <v>Floating Storage Vessels</v>
      </c>
      <c r="G1687" t="str">
        <v>TOTAL-S0000000223</v>
      </c>
      <c r="H1687" t="str">
        <v>NAV-SPE</v>
      </c>
    </row>
    <row r="1688">
      <c r="A1688" t="str">
        <v>TOTAL-PD0000002338</v>
      </c>
      <c r="B1688" t="str">
        <v/>
      </c>
      <c r="E1688" t="str">
        <v>TOTAL-P0000000776</v>
      </c>
      <c r="F1688" t="str">
        <v>Floating Vessel and Hull</v>
      </c>
      <c r="G1688" t="str">
        <v>TOTAL-S0000000218</v>
      </c>
      <c r="H1688" t="str">
        <v>NAV-DRW</v>
      </c>
    </row>
    <row r="1689">
      <c r="A1689" t="str">
        <v>TOTAL-PD0000002339</v>
      </c>
      <c r="B1689" t="str">
        <v/>
      </c>
      <c r="E1689" t="str">
        <v>TOTAL-P0000000776</v>
      </c>
      <c r="F1689" t="str">
        <v>Floating Vessel and Hull</v>
      </c>
      <c r="G1689" t="str">
        <v>TOTAL-S0000000219</v>
      </c>
      <c r="H1689" t="str">
        <v>NAV-GEA</v>
      </c>
    </row>
    <row r="1690">
      <c r="A1690" t="str">
        <v>TOTAL-PD0000002340</v>
      </c>
      <c r="B1690" t="str">
        <v/>
      </c>
      <c r="E1690" t="str">
        <v>TOTAL-P0000000776</v>
      </c>
      <c r="F1690" t="str">
        <v>Floating Vessel and Hull</v>
      </c>
      <c r="G1690" t="str">
        <v>TOTAL-S0000000220</v>
      </c>
      <c r="H1690" t="str">
        <v>NAV-PRC</v>
      </c>
    </row>
    <row r="1691">
      <c r="A1691" t="str">
        <v>TOTAL-PD0000002341</v>
      </c>
      <c r="B1691" t="str">
        <v/>
      </c>
      <c r="E1691" t="str">
        <v>TOTAL-P0000000776</v>
      </c>
      <c r="F1691" t="str">
        <v>Floating Vessel and Hull</v>
      </c>
      <c r="G1691" t="str">
        <v>TOTAL-S0000000223</v>
      </c>
      <c r="H1691" t="str">
        <v>NAV-SPE</v>
      </c>
    </row>
    <row r="1692">
      <c r="A1692" t="str">
        <v>TOTAL-PD0000002353</v>
      </c>
      <c r="B1692" t="str">
        <v/>
      </c>
      <c r="E1692" t="str">
        <v>TOTAL-P0000000778</v>
      </c>
      <c r="F1692" t="str">
        <v>Floatting Production and Storage Vessels (FPSO)</v>
      </c>
      <c r="G1692" t="str">
        <v>TOTAL-S0000000218</v>
      </c>
      <c r="H1692" t="str">
        <v>NAV-DRW</v>
      </c>
    </row>
    <row r="1693">
      <c r="A1693" t="str">
        <v>TOTAL-PD0000002354</v>
      </c>
      <c r="B1693" t="str">
        <v/>
      </c>
      <c r="E1693" t="str">
        <v>TOTAL-P0000000778</v>
      </c>
      <c r="F1693" t="str">
        <v>Floatting Production and Storage Vessels (FPSO)</v>
      </c>
      <c r="G1693" t="str">
        <v>TOTAL-S0000000219</v>
      </c>
      <c r="H1693" t="str">
        <v>NAV-GEA</v>
      </c>
    </row>
    <row r="1694">
      <c r="A1694" t="str">
        <v>TOTAL-PD0000002355</v>
      </c>
      <c r="B1694" t="str">
        <v/>
      </c>
      <c r="E1694" t="str">
        <v>TOTAL-P0000000778</v>
      </c>
      <c r="F1694" t="str">
        <v>Floatting Production and Storage Vessels (FPSO)</v>
      </c>
      <c r="G1694" t="str">
        <v>TOTAL-S0000000220</v>
      </c>
      <c r="H1694" t="str">
        <v>NAV-PRC</v>
      </c>
    </row>
    <row r="1695">
      <c r="A1695" t="str">
        <v>TOTAL-PD0000002356</v>
      </c>
      <c r="B1695" t="str">
        <v/>
      </c>
      <c r="E1695" t="str">
        <v>TOTAL-P0000000778</v>
      </c>
      <c r="F1695" t="str">
        <v>Floatting Production and Storage Vessels (FPSO)</v>
      </c>
      <c r="G1695" t="str">
        <v>TOTAL-S0000000223</v>
      </c>
      <c r="H1695" t="str">
        <v>NAV-SPE</v>
      </c>
    </row>
    <row r="1696">
      <c r="A1696" t="str">
        <v>TOTAL-PD0000002383</v>
      </c>
      <c r="B1696" t="str">
        <v/>
      </c>
      <c r="E1696" t="str">
        <v>TOTAL-P0000000789</v>
      </c>
      <c r="F1696" t="str">
        <v>Flow Recorder</v>
      </c>
      <c r="G1696" t="str">
        <v>TOTAL-S0000000140</v>
      </c>
      <c r="H1696" t="str">
        <v>INS-DRW</v>
      </c>
    </row>
    <row r="1697">
      <c r="A1697" t="str">
        <v>TOTAL-PD0000002384</v>
      </c>
      <c r="B1697" t="str">
        <v/>
      </c>
      <c r="E1697" t="str">
        <v>TOTAL-P0000000789</v>
      </c>
      <c r="F1697" t="str">
        <v>Flow Recorder</v>
      </c>
      <c r="G1697" t="str">
        <v>TOTAL-S0000000141</v>
      </c>
      <c r="H1697" t="str">
        <v>INS-GEA</v>
      </c>
    </row>
    <row r="1698">
      <c r="A1698" t="str">
        <v>TOTAL-PD0000002386</v>
      </c>
      <c r="B1698" t="str">
        <v/>
      </c>
      <c r="E1698" t="str">
        <v>TOTAL-P0000000789</v>
      </c>
      <c r="F1698" t="str">
        <v>Flow Recorder</v>
      </c>
      <c r="G1698" t="str">
        <v>TOTAL-S0000000146</v>
      </c>
      <c r="H1698" t="str">
        <v>INS-MAN</v>
      </c>
    </row>
    <row r="1699">
      <c r="A1699" t="str">
        <v>TOTAL-PD0000002387</v>
      </c>
      <c r="B1699" t="str">
        <v/>
      </c>
      <c r="E1699" t="str">
        <v>TOTAL-P0000000789</v>
      </c>
      <c r="F1699" t="str">
        <v>Flow Recorder</v>
      </c>
      <c r="G1699" t="str">
        <v>TOTAL-S0000000151</v>
      </c>
      <c r="H1699" t="str">
        <v>INS-PRC</v>
      </c>
    </row>
    <row r="1700">
      <c r="A1700" t="str">
        <v>TOTAL-PD0000002388</v>
      </c>
      <c r="B1700" t="str">
        <v/>
      </c>
      <c r="E1700" t="str">
        <v>TOTAL-P0000000789</v>
      </c>
      <c r="F1700" t="str">
        <v>Flow Recorder</v>
      </c>
      <c r="G1700" t="str">
        <v>TOTAL-S0000000155</v>
      </c>
      <c r="H1700" t="str">
        <v>INS-SPE</v>
      </c>
    </row>
    <row r="1701">
      <c r="A1701" t="str">
        <v>TOTAL-PD0000002389</v>
      </c>
      <c r="B1701" t="str">
        <v/>
      </c>
      <c r="E1701" t="str">
        <v>TOTAL-P0000000789</v>
      </c>
      <c r="F1701" t="str">
        <v>Flow Recorder</v>
      </c>
      <c r="G1701" t="str">
        <v>TOTAL-S0000000159</v>
      </c>
      <c r="H1701" t="str">
        <v>INS-WIR</v>
      </c>
    </row>
    <row r="1702">
      <c r="A1702" t="str">
        <v>TOTAL-PD0000002396</v>
      </c>
      <c r="B1702" t="str">
        <v/>
      </c>
      <c r="E1702" t="str">
        <v>TOTAL-P0000000792</v>
      </c>
      <c r="F1702" t="str">
        <v>Flow Transmitter for SIS function</v>
      </c>
      <c r="G1702" t="str">
        <v>TOTAL-S0000000140</v>
      </c>
      <c r="H1702" t="str">
        <v>INS-DRW</v>
      </c>
    </row>
    <row r="1703">
      <c r="A1703" t="str">
        <v>TOTAL-PD0000002397</v>
      </c>
      <c r="B1703" t="str">
        <v/>
      </c>
      <c r="E1703" t="str">
        <v>TOTAL-P0000000792</v>
      </c>
      <c r="F1703" t="str">
        <v>Flow Transmitter for SIS function</v>
      </c>
      <c r="G1703" t="str">
        <v>TOTAL-S0000000141</v>
      </c>
      <c r="H1703" t="str">
        <v>INS-GEA</v>
      </c>
    </row>
    <row r="1704">
      <c r="A1704" t="str">
        <v>TOTAL-PD0000002400</v>
      </c>
      <c r="B1704" t="str">
        <v/>
      </c>
      <c r="E1704" t="str">
        <v>TOTAL-P0000000792</v>
      </c>
      <c r="F1704" t="str">
        <v>Flow Transmitter for SIS function</v>
      </c>
      <c r="G1704" t="str">
        <v>TOTAL-S0000000151</v>
      </c>
      <c r="H1704" t="str">
        <v>INS-PRC</v>
      </c>
    </row>
    <row r="1705">
      <c r="A1705" t="str">
        <v>TOTAL-PD0000002401</v>
      </c>
      <c r="B1705" t="str">
        <v/>
      </c>
      <c r="E1705" t="str">
        <v>TOTAL-P0000000792</v>
      </c>
      <c r="F1705" t="str">
        <v>Flow Transmitter for SIS function</v>
      </c>
      <c r="G1705" t="str">
        <v>TOTAL-S0000000155</v>
      </c>
      <c r="H1705" t="str">
        <v>INS-SPE</v>
      </c>
    </row>
    <row r="1706">
      <c r="A1706" t="str">
        <v>TOTAL-PD0000002403</v>
      </c>
      <c r="B1706" t="str">
        <v/>
      </c>
      <c r="E1706" t="str">
        <v>TOTAL-P0000000793</v>
      </c>
      <c r="F1706" t="str">
        <v>Flow Valve Closed Position Switch</v>
      </c>
      <c r="G1706" t="str">
        <v>TOTAL-S0000000140</v>
      </c>
      <c r="H1706" t="str">
        <v>INS-DRW</v>
      </c>
    </row>
    <row r="1707">
      <c r="A1707" t="str">
        <v>TOTAL-PD0000002404</v>
      </c>
      <c r="B1707" t="str">
        <v/>
      </c>
      <c r="E1707" t="str">
        <v>TOTAL-P0000000793</v>
      </c>
      <c r="F1707" t="str">
        <v>Flow Valve Closed Position Switch</v>
      </c>
      <c r="G1707" t="str">
        <v>TOTAL-S0000000141</v>
      </c>
      <c r="H1707" t="str">
        <v>INS-GEA</v>
      </c>
    </row>
    <row r="1708">
      <c r="A1708" t="str">
        <v>TOTAL-PD0000002407</v>
      </c>
      <c r="B1708" t="str">
        <v/>
      </c>
      <c r="E1708" t="str">
        <v>TOTAL-P0000000793</v>
      </c>
      <c r="F1708" t="str">
        <v>Flow Valve Closed Position Switch</v>
      </c>
      <c r="G1708" t="str">
        <v>TOTAL-S0000000151</v>
      </c>
      <c r="H1708" t="str">
        <v>INS-PRC</v>
      </c>
    </row>
    <row r="1709">
      <c r="A1709" t="str">
        <v>TOTAL-PD0000002408</v>
      </c>
      <c r="B1709" t="str">
        <v/>
      </c>
      <c r="E1709" t="str">
        <v>TOTAL-P0000000793</v>
      </c>
      <c r="F1709" t="str">
        <v>Flow Valve Closed Position Switch</v>
      </c>
      <c r="G1709" t="str">
        <v>TOTAL-S0000000155</v>
      </c>
      <c r="H1709" t="str">
        <v>INS-SPE</v>
      </c>
    </row>
    <row r="1710">
      <c r="A1710" t="str">
        <v>TOTAL-PD0000002410</v>
      </c>
      <c r="B1710" t="str">
        <v/>
      </c>
      <c r="E1710" t="str">
        <v>TOTAL-P0000000794</v>
      </c>
      <c r="F1710" t="str">
        <v>Flow Valve Open Position Switch</v>
      </c>
      <c r="G1710" t="str">
        <v>TOTAL-S0000000140</v>
      </c>
      <c r="H1710" t="str">
        <v>INS-DRW</v>
      </c>
    </row>
    <row r="1711">
      <c r="A1711" t="str">
        <v>TOTAL-PD0000002411</v>
      </c>
      <c r="B1711" t="str">
        <v/>
      </c>
      <c r="E1711" t="str">
        <v>TOTAL-P0000000794</v>
      </c>
      <c r="F1711" t="str">
        <v>Flow Valve Open Position Switch</v>
      </c>
      <c r="G1711" t="str">
        <v>TOTAL-S0000000141</v>
      </c>
      <c r="H1711" t="str">
        <v>INS-GEA</v>
      </c>
    </row>
    <row r="1712">
      <c r="A1712" t="str">
        <v>TOTAL-PD0000002414</v>
      </c>
      <c r="B1712" t="str">
        <v/>
      </c>
      <c r="E1712" t="str">
        <v>TOTAL-P0000000794</v>
      </c>
      <c r="F1712" t="str">
        <v>Flow Valve Open Position Switch</v>
      </c>
      <c r="G1712" t="str">
        <v>TOTAL-S0000000151</v>
      </c>
      <c r="H1712" t="str">
        <v>INS-PRC</v>
      </c>
    </row>
    <row r="1713">
      <c r="A1713" t="str">
        <v>TOTAL-PD0000002415</v>
      </c>
      <c r="B1713" t="str">
        <v/>
      </c>
      <c r="E1713" t="str">
        <v>TOTAL-P0000000794</v>
      </c>
      <c r="F1713" t="str">
        <v>Flow Valve Open Position Switch</v>
      </c>
      <c r="G1713" t="str">
        <v>TOTAL-S0000000155</v>
      </c>
      <c r="H1713" t="str">
        <v>INS-SPE</v>
      </c>
    </row>
    <row r="1714">
      <c r="A1714" t="str">
        <v>TOTAL-PD0000002417</v>
      </c>
      <c r="B1714" t="str">
        <v/>
      </c>
      <c r="E1714" t="str">
        <v>TOTAL-P0000000795</v>
      </c>
      <c r="F1714" t="str">
        <v>Flow Valve Position Transmitter</v>
      </c>
      <c r="G1714" t="str">
        <v>TOTAL-S0000000140</v>
      </c>
      <c r="H1714" t="str">
        <v>INS-DRW</v>
      </c>
    </row>
    <row r="1715">
      <c r="A1715" t="str">
        <v>TOTAL-PD0000002418</v>
      </c>
      <c r="B1715" t="str">
        <v/>
      </c>
      <c r="E1715" t="str">
        <v>TOTAL-P0000000795</v>
      </c>
      <c r="F1715" t="str">
        <v>Flow Valve Position Transmitter</v>
      </c>
      <c r="G1715" t="str">
        <v>TOTAL-S0000000141</v>
      </c>
      <c r="H1715" t="str">
        <v>INS-GEA</v>
      </c>
    </row>
    <row r="1716">
      <c r="A1716" t="str">
        <v>TOTAL-PD0000002421</v>
      </c>
      <c r="B1716" t="str">
        <v/>
      </c>
      <c r="E1716" t="str">
        <v>TOTAL-P0000000795</v>
      </c>
      <c r="F1716" t="str">
        <v>Flow Valve Position Transmitter</v>
      </c>
      <c r="G1716" t="str">
        <v>TOTAL-S0000000151</v>
      </c>
      <c r="H1716" t="str">
        <v>INS-PRC</v>
      </c>
    </row>
    <row r="1717">
      <c r="A1717" t="str">
        <v>TOTAL-PD0000002422</v>
      </c>
      <c r="B1717" t="str">
        <v/>
      </c>
      <c r="E1717" t="str">
        <v>TOTAL-P0000000795</v>
      </c>
      <c r="F1717" t="str">
        <v>Flow Valve Position Transmitter</v>
      </c>
      <c r="G1717" t="str">
        <v>TOTAL-S0000000155</v>
      </c>
      <c r="H1717" t="str">
        <v>INS-SPE</v>
      </c>
    </row>
    <row r="1718">
      <c r="A1718" t="str">
        <v>TOTAL-PD0000002429</v>
      </c>
      <c r="B1718" t="str">
        <v/>
      </c>
      <c r="E1718" t="str">
        <v>TOTAL-P0000000798</v>
      </c>
      <c r="F1718" t="str">
        <v>Fluid Regulator</v>
      </c>
      <c r="G1718" t="str">
        <v>TOTAL-S0000000330</v>
      </c>
      <c r="H1718" t="str">
        <v>TEL-DRW</v>
      </c>
    </row>
    <row r="1719">
      <c r="A1719" t="str">
        <v>TOTAL-PD0000002430</v>
      </c>
      <c r="B1719" t="str">
        <v/>
      </c>
      <c r="E1719" t="str">
        <v>TOTAL-P0000000798</v>
      </c>
      <c r="F1719" t="str">
        <v>Fluid Regulator</v>
      </c>
      <c r="G1719" t="str">
        <v>TOTAL-S0000000331</v>
      </c>
      <c r="H1719" t="str">
        <v>TEL-GEA</v>
      </c>
    </row>
    <row r="1720">
      <c r="A1720" t="str">
        <v>TOTAL-PD0000002431</v>
      </c>
      <c r="B1720" t="str">
        <v/>
      </c>
      <c r="E1720" t="str">
        <v>TOTAL-P0000000798</v>
      </c>
      <c r="F1720" t="str">
        <v>Fluid Regulator</v>
      </c>
      <c r="G1720" t="str">
        <v>TOTAL-S0000000333</v>
      </c>
      <c r="H1720" t="str">
        <v>TEL-LIS</v>
      </c>
    </row>
    <row r="1721">
      <c r="A1721" t="str">
        <v>TOTAL-PD0000002432</v>
      </c>
      <c r="B1721" t="str">
        <v/>
      </c>
      <c r="E1721" t="str">
        <v>TOTAL-P0000000798</v>
      </c>
      <c r="F1721" t="str">
        <v>Fluid Regulator</v>
      </c>
      <c r="G1721" t="str">
        <v>TOTAL-S0000000334</v>
      </c>
      <c r="H1721" t="str">
        <v>TEL-MAN</v>
      </c>
    </row>
    <row r="1722">
      <c r="A1722" t="str">
        <v>TOTAL-PD0000002433</v>
      </c>
      <c r="B1722" t="str">
        <v/>
      </c>
      <c r="E1722" t="str">
        <v>TOTAL-P0000000798</v>
      </c>
      <c r="F1722" t="str">
        <v>Fluid Regulator</v>
      </c>
      <c r="G1722" t="str">
        <v>TOTAL-S0000000336</v>
      </c>
      <c r="H1722" t="str">
        <v>TEL-PRC</v>
      </c>
    </row>
    <row r="1723">
      <c r="A1723" t="str">
        <v>TOTAL-PD0000002434</v>
      </c>
      <c r="B1723" t="str">
        <v/>
      </c>
      <c r="E1723" t="str">
        <v>TOTAL-P0000000798</v>
      </c>
      <c r="F1723" t="str">
        <v>Fluid Regulator</v>
      </c>
      <c r="G1723" t="str">
        <v>TOTAL-S0000000339</v>
      </c>
      <c r="H1723" t="str">
        <v>TEL-SPE</v>
      </c>
    </row>
    <row r="1724">
      <c r="A1724" t="str">
        <v>TOTAL-PD0000002435</v>
      </c>
      <c r="B1724" t="str">
        <v/>
      </c>
      <c r="E1724" t="str">
        <v>TOTAL-P0000000799</v>
      </c>
      <c r="F1724" t="str">
        <v>Fluorescent Lamp</v>
      </c>
      <c r="G1724" t="str">
        <v>TOTAL-S0000000054</v>
      </c>
      <c r="H1724" t="str">
        <v>ELE-MAN</v>
      </c>
    </row>
    <row r="1725">
      <c r="A1725" t="str">
        <v>TOTAL-PD0000002437</v>
      </c>
      <c r="B1725" t="str">
        <v/>
      </c>
      <c r="E1725" t="str">
        <v>TOTAL-P0000000800</v>
      </c>
      <c r="F1725" t="str">
        <v>Flushing Valve</v>
      </c>
      <c r="G1725" t="str">
        <v>TOTAL-S0000000286</v>
      </c>
      <c r="H1725" t="str">
        <v>QUA-INR</v>
      </c>
    </row>
    <row r="1726">
      <c r="A1726" t="str">
        <v>TOTAL-PD0000002447</v>
      </c>
      <c r="B1726" t="str">
        <v/>
      </c>
      <c r="E1726" t="str">
        <v>TOTAL-P0000000802</v>
      </c>
      <c r="F1726" t="str">
        <v>Foam Firefighting System</v>
      </c>
      <c r="G1726" t="str">
        <v>TOTAL-S0000000086</v>
      </c>
      <c r="H1726" t="str">
        <v>HSE;SEC-DRW</v>
      </c>
    </row>
    <row r="1727">
      <c r="A1727" t="str">
        <v>TOTAL-PD0000002449</v>
      </c>
      <c r="B1727" t="str">
        <v/>
      </c>
      <c r="E1727" t="str">
        <v>TOTAL-P0000000802</v>
      </c>
      <c r="F1727" t="str">
        <v>Foam Firefighting System</v>
      </c>
      <c r="G1727" t="str">
        <v>TOTAL-S0000000089</v>
      </c>
      <c r="H1727" t="str">
        <v>HSE;SEC-LIS</v>
      </c>
    </row>
    <row r="1728">
      <c r="A1728" t="str">
        <v>TOTAL-PD0000002450</v>
      </c>
      <c r="B1728" t="str">
        <v/>
      </c>
      <c r="E1728" t="str">
        <v>TOTAL-P0000000802</v>
      </c>
      <c r="F1728" t="str">
        <v>Foam Firefighting System</v>
      </c>
      <c r="G1728" t="str">
        <v>TOTAL-S0000000092</v>
      </c>
      <c r="H1728" t="str">
        <v>HSE;SEC-PRC</v>
      </c>
    </row>
    <row r="1729">
      <c r="A1729" t="str">
        <v>TOTAL-PD0000002451</v>
      </c>
      <c r="B1729" t="str">
        <v/>
      </c>
      <c r="E1729" t="str">
        <v>TOTAL-P0000000802</v>
      </c>
      <c r="F1729" t="str">
        <v>Foam Firefighting System</v>
      </c>
      <c r="G1729" t="str">
        <v>TOTAL-S0000000096</v>
      </c>
      <c r="H1729" t="str">
        <v>HSE;SEC-SPE</v>
      </c>
    </row>
    <row r="1730">
      <c r="A1730" t="str">
        <v>TOTAL-PD0000002492</v>
      </c>
      <c r="B1730" t="str">
        <v/>
      </c>
      <c r="E1730" t="str">
        <v>TOTAL-P0000000813</v>
      </c>
      <c r="F1730" t="str">
        <v>Footing</v>
      </c>
      <c r="G1730" t="str">
        <v>TOTAL-S0000000005</v>
      </c>
      <c r="H1730" t="str">
        <v>ARC-MAN</v>
      </c>
    </row>
    <row r="1731">
      <c r="A1731" t="str">
        <v>TOTAL-PD0000002493</v>
      </c>
      <c r="B1731" t="str">
        <v/>
      </c>
      <c r="E1731" t="str">
        <v>TOTAL-P0000000813</v>
      </c>
      <c r="F1731" t="str">
        <v>Footing</v>
      </c>
      <c r="G1731" t="str">
        <v>TOTAL-S0000000286</v>
      </c>
      <c r="H1731" t="str">
        <v>QUA-INR</v>
      </c>
    </row>
    <row r="1732">
      <c r="A1732" t="str">
        <v>TOTAL-PD0000002495</v>
      </c>
      <c r="B1732" t="str">
        <v/>
      </c>
      <c r="E1732" t="str">
        <v>TOTAL-P0000000815</v>
      </c>
      <c r="F1732" t="str">
        <v>For 4 - 20 mA Loop</v>
      </c>
      <c r="G1732" t="str">
        <v>TOTAL-S0000000143</v>
      </c>
      <c r="H1732" t="str">
        <v>INS-LIS</v>
      </c>
    </row>
    <row r="1733">
      <c r="A1733" t="str">
        <v>TOTAL-PD0000002496</v>
      </c>
      <c r="B1733" t="str">
        <v/>
      </c>
      <c r="E1733" t="str">
        <v>TOTAL-P0000000816</v>
      </c>
      <c r="F1733" t="str">
        <v>For Coaxial Cable</v>
      </c>
      <c r="G1733" t="str">
        <v>TOTAL-S0000000143</v>
      </c>
      <c r="H1733" t="str">
        <v>INS-LIS</v>
      </c>
    </row>
    <row r="1734">
      <c r="A1734" t="str">
        <v>TOTAL-PD0000002500</v>
      </c>
      <c r="B1734" t="str">
        <v/>
      </c>
      <c r="E1734" t="str">
        <v>TOTAL-P0000000820</v>
      </c>
      <c r="F1734" t="str">
        <v>For Serial Link</v>
      </c>
      <c r="G1734" t="str">
        <v>TOTAL-S0000000143</v>
      </c>
      <c r="H1734" t="str">
        <v>INS-LIS</v>
      </c>
    </row>
    <row r="1735">
      <c r="A1735" t="str">
        <v>TOTAL-PD0000002501</v>
      </c>
      <c r="B1735" t="str">
        <v/>
      </c>
      <c r="E1735" t="str">
        <v>TOTAL-P0000000821</v>
      </c>
      <c r="F1735" t="str">
        <v>For Teletransmission</v>
      </c>
      <c r="G1735" t="str">
        <v>TOTAL-S0000000143</v>
      </c>
      <c r="H1735" t="str">
        <v>INS-LIS</v>
      </c>
    </row>
    <row r="1736">
      <c r="A1736" t="str">
        <v>TOTAL-PD0000002515</v>
      </c>
      <c r="B1736" t="str">
        <v/>
      </c>
      <c r="E1736" t="str">
        <v>TOTAL-P0000000825</v>
      </c>
      <c r="F1736" t="str">
        <v>Foundation Block</v>
      </c>
      <c r="G1736" t="str">
        <v>TOTAL-S0000000299</v>
      </c>
      <c r="H1736" t="str">
        <v>STR-DRW</v>
      </c>
    </row>
    <row r="1737">
      <c r="A1737" t="str">
        <v>TOTAL-PD0000002516</v>
      </c>
      <c r="B1737" t="str">
        <v/>
      </c>
      <c r="E1737" t="str">
        <v>TOTAL-P0000000825</v>
      </c>
      <c r="F1737" t="str">
        <v>Foundation Block</v>
      </c>
      <c r="G1737" t="str">
        <v>TOTAL-S0000000300</v>
      </c>
      <c r="H1737" t="str">
        <v>STR-GEA</v>
      </c>
    </row>
    <row r="1738">
      <c r="A1738" t="str">
        <v>TOTAL-PD0000002517</v>
      </c>
      <c r="B1738" t="str">
        <v/>
      </c>
      <c r="E1738" t="str">
        <v>TOTAL-P0000000825</v>
      </c>
      <c r="F1738" t="str">
        <v>Foundation Block</v>
      </c>
      <c r="G1738" t="str">
        <v>TOTAL-S0000000301</v>
      </c>
      <c r="H1738" t="str">
        <v>STR-PRC</v>
      </c>
    </row>
    <row r="1739">
      <c r="A1739" t="str">
        <v>TOTAL-PD0000002518</v>
      </c>
      <c r="B1739" t="str">
        <v/>
      </c>
      <c r="E1739" t="str">
        <v>TOTAL-P0000000825</v>
      </c>
      <c r="F1739" t="str">
        <v>Foundation Block</v>
      </c>
      <c r="G1739" t="str">
        <v>TOTAL-S0000000305</v>
      </c>
      <c r="H1739" t="str">
        <v>STR-SPE</v>
      </c>
    </row>
    <row r="1740">
      <c r="A1740" t="str">
        <v>TOTAL-PD0000002541</v>
      </c>
      <c r="B1740" t="str">
        <v/>
      </c>
      <c r="E1740" t="str">
        <v>TOTAL-P0000000832</v>
      </c>
      <c r="F1740" t="str">
        <v>Freight Container</v>
      </c>
      <c r="G1740" t="str">
        <v>TOTAL-S0000000186</v>
      </c>
      <c r="H1740" t="str">
        <v>MEC-LIS</v>
      </c>
    </row>
    <row r="1741">
      <c r="A1741" t="str">
        <v>TOTAL-PD0000002542</v>
      </c>
      <c r="B1741" t="str">
        <v/>
      </c>
      <c r="E1741" t="str">
        <v>TOTAL-P0000000832</v>
      </c>
      <c r="F1741" t="str">
        <v>Freight Container</v>
      </c>
      <c r="G1741" t="str">
        <v>TOTAL-S0000000187</v>
      </c>
      <c r="H1741" t="str">
        <v>MEC-MAN</v>
      </c>
    </row>
    <row r="1742">
      <c r="A1742" t="str">
        <v>TOTAL-PD0000002543</v>
      </c>
      <c r="B1742" t="str">
        <v/>
      </c>
      <c r="E1742" t="str">
        <v>TOTAL-P0000000832</v>
      </c>
      <c r="F1742" t="str">
        <v>Freight Container</v>
      </c>
      <c r="G1742" t="str">
        <v>TOTAL-S0000000189</v>
      </c>
      <c r="H1742" t="str">
        <v>MEC-PRC</v>
      </c>
    </row>
    <row r="1743">
      <c r="A1743" t="str">
        <v>TOTAL-PD0000002544</v>
      </c>
      <c r="B1743" t="str">
        <v/>
      </c>
      <c r="E1743" t="str">
        <v>TOTAL-P0000000832</v>
      </c>
      <c r="F1743" t="str">
        <v>Freight Container</v>
      </c>
      <c r="G1743" t="str">
        <v>TOTAL-S0000000192</v>
      </c>
      <c r="H1743" t="str">
        <v>MEC-SPE</v>
      </c>
    </row>
    <row r="1744">
      <c r="A1744" t="str">
        <v>TOTAL-PD0000002554</v>
      </c>
      <c r="B1744" t="str">
        <v/>
      </c>
      <c r="E1744" t="str">
        <v>TOTAL-P0000000835</v>
      </c>
      <c r="F1744" t="str">
        <v>Frequency Meter</v>
      </c>
      <c r="G1744" t="str">
        <v>TOTAL-S0000000286</v>
      </c>
      <c r="H1744" t="str">
        <v>QUA-INR</v>
      </c>
    </row>
    <row r="1745">
      <c r="A1745" t="str">
        <v>TOTAL-PD0000002555</v>
      </c>
      <c r="B1745" t="str">
        <v/>
      </c>
      <c r="E1745" t="str">
        <v>TOTAL-P0000000836</v>
      </c>
      <c r="F1745" t="str">
        <v>Frequency Transformer</v>
      </c>
      <c r="G1745" t="str">
        <v>TOTAL-S0000000054</v>
      </c>
      <c r="H1745" t="str">
        <v>ELE-MAN</v>
      </c>
    </row>
    <row r="1746">
      <c r="A1746" t="str">
        <v>TOTAL-PD0000002556</v>
      </c>
      <c r="B1746" t="str">
        <v/>
      </c>
      <c r="E1746" t="str">
        <v>TOTAL-P0000000836</v>
      </c>
      <c r="F1746" t="str">
        <v>Frequency Transformer</v>
      </c>
      <c r="G1746" t="str">
        <v>TOTAL-S0000000286</v>
      </c>
      <c r="H1746" t="str">
        <v>QUA-INR</v>
      </c>
    </row>
    <row r="1747">
      <c r="A1747" t="str">
        <v>TOTAL-PD0000002577</v>
      </c>
      <c r="B1747" t="str">
        <v/>
      </c>
      <c r="E1747" t="str">
        <v>TOTAL-P0000000842</v>
      </c>
      <c r="F1747" t="str">
        <v>Fume Hood Exhaust</v>
      </c>
      <c r="G1747" t="str">
        <v>TOTAL-S0000000286</v>
      </c>
      <c r="H1747" t="str">
        <v>QUA-INR</v>
      </c>
    </row>
    <row r="1748">
      <c r="A1748" t="str">
        <v>TOTAL-PD0000002582</v>
      </c>
      <c r="B1748" t="str">
        <v/>
      </c>
      <c r="E1748" t="str">
        <v>TOTAL-P0000000844</v>
      </c>
      <c r="F1748" t="str">
        <v>Furnace</v>
      </c>
      <c r="G1748" t="str">
        <v>TOTAL-S0000000186</v>
      </c>
      <c r="H1748" t="str">
        <v>MEC-LIS</v>
      </c>
    </row>
    <row r="1749">
      <c r="A1749" t="str">
        <v>TOTAL-PD0000002583</v>
      </c>
      <c r="B1749" t="str">
        <v/>
      </c>
      <c r="E1749" t="str">
        <v>TOTAL-P0000000844</v>
      </c>
      <c r="F1749" t="str">
        <v>Furnace</v>
      </c>
      <c r="G1749" t="str">
        <v>TOTAL-S0000000187</v>
      </c>
      <c r="H1749" t="str">
        <v>MEC-MAN</v>
      </c>
    </row>
    <row r="1750">
      <c r="A1750" t="str">
        <v>TOTAL-PD0000002584</v>
      </c>
      <c r="B1750" t="str">
        <v/>
      </c>
      <c r="E1750" t="str">
        <v>TOTAL-P0000000844</v>
      </c>
      <c r="F1750" t="str">
        <v>Furnace</v>
      </c>
      <c r="G1750" t="str">
        <v>TOTAL-S0000000189</v>
      </c>
      <c r="H1750" t="str">
        <v>MEC-PRC</v>
      </c>
    </row>
    <row r="1751">
      <c r="A1751" t="str">
        <v>TOTAL-PD0000002585</v>
      </c>
      <c r="B1751" t="str">
        <v/>
      </c>
      <c r="E1751" t="str">
        <v>TOTAL-P0000000844</v>
      </c>
      <c r="F1751" t="str">
        <v>Furnace</v>
      </c>
      <c r="G1751" t="str">
        <v>TOTAL-S0000000192</v>
      </c>
      <c r="H1751" t="str">
        <v>MEC-SPE</v>
      </c>
    </row>
    <row r="1752">
      <c r="A1752" t="str">
        <v>TOTAL-PD0000002587</v>
      </c>
      <c r="B1752" t="str">
        <v/>
      </c>
      <c r="E1752" t="str">
        <v>TOTAL-P0000000845</v>
      </c>
      <c r="F1752" t="str">
        <v>Fuse-Disconnector</v>
      </c>
      <c r="G1752" t="str">
        <v>TOTAL-S0000000146</v>
      </c>
      <c r="H1752" t="str">
        <v>INS-MAN</v>
      </c>
    </row>
    <row r="1753">
      <c r="A1753" t="str">
        <v>TOTAL-PD0000002588</v>
      </c>
      <c r="B1753" t="str">
        <v/>
      </c>
      <c r="E1753" t="str">
        <v>TOTAL-P0000000845</v>
      </c>
      <c r="F1753" t="str">
        <v>Fuse-Disconnector</v>
      </c>
      <c r="G1753" t="str">
        <v>TOTAL-S0000000159</v>
      </c>
      <c r="H1753" t="str">
        <v>INS-WIR</v>
      </c>
    </row>
    <row r="1754">
      <c r="A1754" t="str">
        <v>TOTAL-PD0000002590</v>
      </c>
      <c r="B1754" t="str">
        <v/>
      </c>
      <c r="E1754" t="str">
        <v>TOTAL-P0000000846</v>
      </c>
      <c r="F1754" t="str">
        <v>Fuse-Switch</v>
      </c>
      <c r="G1754" t="str">
        <v>TOTAL-S0000000146</v>
      </c>
      <c r="H1754" t="str">
        <v>INS-MAN</v>
      </c>
    </row>
    <row r="1755">
      <c r="A1755" t="str">
        <v>TOTAL-PD0000002591</v>
      </c>
      <c r="B1755" t="str">
        <v/>
      </c>
      <c r="E1755" t="str">
        <v>TOTAL-P0000000846</v>
      </c>
      <c r="F1755" t="str">
        <v>Fuse-Switch</v>
      </c>
      <c r="G1755" t="str">
        <v>TOTAL-S0000000159</v>
      </c>
      <c r="H1755" t="str">
        <v>INS-WIR</v>
      </c>
    </row>
    <row r="1756">
      <c r="A1756" t="str">
        <v>TOTAL-PD0000002600</v>
      </c>
      <c r="B1756" t="str">
        <v/>
      </c>
      <c r="E1756" t="str">
        <v>TOTAL-P0000000851</v>
      </c>
      <c r="F1756" t="str">
        <v>Gas Cock Valve</v>
      </c>
      <c r="G1756" t="str">
        <v>TOTAL-S0000000286</v>
      </c>
      <c r="H1756" t="str">
        <v>QUA-INR</v>
      </c>
    </row>
    <row r="1757">
      <c r="A1757" t="str">
        <v>TOTAL-PD0000002603</v>
      </c>
      <c r="B1757" t="str">
        <v/>
      </c>
      <c r="E1757" t="str">
        <v>TOTAL-P0000000853</v>
      </c>
      <c r="F1757" t="str">
        <v>Gas Damper</v>
      </c>
      <c r="G1757" t="str">
        <v>TOTAL-S0000000107</v>
      </c>
      <c r="H1757" t="str">
        <v>HVA-DRW</v>
      </c>
    </row>
    <row r="1758">
      <c r="A1758" t="str">
        <v>TOTAL-PD0000002605</v>
      </c>
      <c r="B1758" t="str">
        <v/>
      </c>
      <c r="E1758" t="str">
        <v>TOTAL-P0000000853</v>
      </c>
      <c r="F1758" t="str">
        <v>Gas Damper</v>
      </c>
      <c r="G1758" t="str">
        <v>TOTAL-S0000000111</v>
      </c>
      <c r="H1758" t="str">
        <v>HVA-LIS</v>
      </c>
    </row>
    <row r="1759">
      <c r="A1759" t="str">
        <v>TOTAL-PD0000002607</v>
      </c>
      <c r="B1759" t="str">
        <v/>
      </c>
      <c r="E1759" t="str">
        <v>TOTAL-P0000000853</v>
      </c>
      <c r="F1759" t="str">
        <v>Gas Damper</v>
      </c>
      <c r="G1759" t="str">
        <v>TOTAL-S0000000114</v>
      </c>
      <c r="H1759" t="str">
        <v>HVA-PRC</v>
      </c>
    </row>
    <row r="1760">
      <c r="A1760" t="str">
        <v>TOTAL-PD0000002608</v>
      </c>
      <c r="B1760" t="str">
        <v/>
      </c>
      <c r="E1760" t="str">
        <v>TOTAL-P0000000853</v>
      </c>
      <c r="F1760" t="str">
        <v>Gas Damper</v>
      </c>
      <c r="G1760" t="str">
        <v>TOTAL-S0000000117</v>
      </c>
      <c r="H1760" t="str">
        <v>HVA-SPE</v>
      </c>
    </row>
    <row r="1761">
      <c r="A1761" t="str">
        <v>TOTAL-PD0000002619</v>
      </c>
      <c r="B1761" t="str">
        <v/>
      </c>
      <c r="E1761" t="str">
        <v>TOTAL-P0000000857</v>
      </c>
      <c r="F1761" t="str">
        <v>Gas Detector</v>
      </c>
      <c r="G1761" t="str">
        <v>TOTAL-S0000000143</v>
      </c>
      <c r="H1761" t="str">
        <v>INS-LIS</v>
      </c>
    </row>
    <row r="1762">
      <c r="A1762" t="str">
        <v>TOTAL-PD0000002620</v>
      </c>
      <c r="B1762" t="str">
        <v/>
      </c>
      <c r="E1762" t="str">
        <v>TOTAL-P0000000857</v>
      </c>
      <c r="F1762" t="str">
        <v>Gas Detector</v>
      </c>
      <c r="G1762" t="str">
        <v>TOTAL-S0000000146</v>
      </c>
      <c r="H1762" t="str">
        <v>INS-MAN</v>
      </c>
    </row>
    <row r="1763">
      <c r="A1763" t="str">
        <v>TOTAL-PD0000002621</v>
      </c>
      <c r="B1763" t="str">
        <v/>
      </c>
      <c r="E1763" t="str">
        <v>TOTAL-P0000000857</v>
      </c>
      <c r="F1763" t="str">
        <v>Gas Detector</v>
      </c>
      <c r="G1763" t="str">
        <v>TOTAL-S0000000159</v>
      </c>
      <c r="H1763" t="str">
        <v>INS-WIR</v>
      </c>
    </row>
    <row r="1764">
      <c r="A1764" t="str">
        <v>TOTAL-PD0000002623</v>
      </c>
      <c r="B1764" t="str">
        <v/>
      </c>
      <c r="E1764" t="str">
        <v>TOTAL-P0000000859</v>
      </c>
      <c r="F1764" t="str">
        <v>Gas Generator</v>
      </c>
      <c r="G1764" t="str">
        <v>TOTAL-S0000000186</v>
      </c>
      <c r="H1764" t="str">
        <v>MEC-LIS</v>
      </c>
    </row>
    <row r="1765">
      <c r="A1765" t="str">
        <v>TOTAL-PD0000002625</v>
      </c>
      <c r="B1765" t="str">
        <v/>
      </c>
      <c r="E1765" t="str">
        <v>TOTAL-P0000000860</v>
      </c>
      <c r="F1765" t="str">
        <v>Gas Heating Coil</v>
      </c>
      <c r="G1765" t="str">
        <v>TOTAL-S0000000286</v>
      </c>
      <c r="H1765" t="str">
        <v>QUA-INR</v>
      </c>
    </row>
    <row r="1766">
      <c r="A1766" t="str">
        <v>TOTAL-PD0000002626</v>
      </c>
      <c r="B1766" t="str">
        <v/>
      </c>
      <c r="E1766" t="str">
        <v>TOTAL-P0000000861</v>
      </c>
      <c r="F1766" t="str">
        <v>Gas Meter</v>
      </c>
      <c r="G1766" t="str">
        <v>TOTAL-S0000000146</v>
      </c>
      <c r="H1766" t="str">
        <v>INS-MAN</v>
      </c>
    </row>
    <row r="1767">
      <c r="A1767" t="str">
        <v>TOTAL-PD0000002631</v>
      </c>
      <c r="B1767" t="str">
        <v/>
      </c>
      <c r="E1767" t="str">
        <v>TOTAL-P0000000863</v>
      </c>
      <c r="F1767" t="str">
        <v>Gas Pressure Reducers, Expander</v>
      </c>
      <c r="G1767" t="str">
        <v>TOTAL-S0000000186</v>
      </c>
      <c r="H1767" t="str">
        <v>MEC-LIS</v>
      </c>
    </row>
    <row r="1768">
      <c r="A1768" t="str">
        <v>TOTAL-PD0000002633</v>
      </c>
      <c r="B1768" t="str">
        <v/>
      </c>
      <c r="E1768" t="str">
        <v>TOTAL-P0000000864</v>
      </c>
      <c r="F1768" t="str">
        <v>Gas Tap Valve</v>
      </c>
      <c r="G1768" t="str">
        <v>TOTAL-S0000000286</v>
      </c>
      <c r="H1768" t="str">
        <v>QUA-INR</v>
      </c>
    </row>
    <row r="1769">
      <c r="A1769" t="str">
        <v>TOTAL-PD0000002640</v>
      </c>
      <c r="B1769" t="str">
        <v/>
      </c>
      <c r="E1769" t="str">
        <v>TOTAL-P0000000866</v>
      </c>
      <c r="F1769" t="str">
        <v>Gas Turbine</v>
      </c>
      <c r="G1769" t="str">
        <v>TOTAL-S0000000186</v>
      </c>
      <c r="H1769" t="str">
        <v>MEC-LIS</v>
      </c>
    </row>
    <row r="1770">
      <c r="A1770" t="str">
        <v>TOTAL-PD0000002666</v>
      </c>
      <c r="B1770" t="str">
        <v/>
      </c>
      <c r="E1770" t="str">
        <v>TOTAL-P0000000870</v>
      </c>
      <c r="F1770" t="str">
        <v>Gasket for HVAC Application</v>
      </c>
      <c r="G1770" t="str">
        <v>TOTAL-S0000000111</v>
      </c>
      <c r="H1770" t="str">
        <v>HVA-LIS</v>
      </c>
    </row>
    <row r="1771">
      <c r="A1771" t="str">
        <v>TOTAL-PD0000002682</v>
      </c>
      <c r="B1771" t="str">
        <v/>
      </c>
      <c r="E1771" t="str">
        <v>TOTAL-P0000000874</v>
      </c>
      <c r="F1771" t="str">
        <v>Gate Valve</v>
      </c>
      <c r="G1771" t="str">
        <v>TOTAL-S0000000143</v>
      </c>
      <c r="H1771" t="str">
        <v>INS-LIS</v>
      </c>
    </row>
    <row r="1772">
      <c r="A1772" t="str">
        <v>TOTAL-PD0000002683</v>
      </c>
      <c r="B1772" t="str">
        <v/>
      </c>
      <c r="E1772" t="str">
        <v>TOTAL-P0000000874</v>
      </c>
      <c r="F1772" t="str">
        <v>Gate Valve</v>
      </c>
      <c r="G1772" t="str">
        <v>TOTAL-S0000000146</v>
      </c>
      <c r="H1772" t="str">
        <v>INS-MAN</v>
      </c>
    </row>
    <row r="1773">
      <c r="A1773" t="str">
        <v>TOTAL-PD0000002692</v>
      </c>
      <c r="B1773" t="str">
        <v/>
      </c>
      <c r="E1773" t="str">
        <v>TOTAL-P0000000879</v>
      </c>
      <c r="F1773" t="str">
        <v>Gearboxes and Speed Variator</v>
      </c>
      <c r="G1773" t="str">
        <v>TOTAL-S0000000186</v>
      </c>
      <c r="H1773" t="str">
        <v>MEC-LIS</v>
      </c>
    </row>
    <row r="1774">
      <c r="A1774" t="str">
        <v>TOTAL-PD0000002699</v>
      </c>
      <c r="B1774" t="str">
        <v/>
      </c>
      <c r="E1774" t="str">
        <v>TOTAL-P0000000882</v>
      </c>
      <c r="F1774" t="str">
        <v>General Structure</v>
      </c>
      <c r="G1774" t="str">
        <v>TOTAL-S0000000299</v>
      </c>
      <c r="H1774" t="str">
        <v>STR-DRW</v>
      </c>
    </row>
    <row r="1775">
      <c r="A1775" t="str">
        <v>TOTAL-PD0000002700</v>
      </c>
      <c r="B1775" t="str">
        <v/>
      </c>
      <c r="E1775" t="str">
        <v>TOTAL-P0000000882</v>
      </c>
      <c r="F1775" t="str">
        <v>General Structure</v>
      </c>
      <c r="G1775" t="str">
        <v>TOTAL-S0000000300</v>
      </c>
      <c r="H1775" t="str">
        <v>STR-GEA</v>
      </c>
    </row>
    <row r="1776">
      <c r="A1776" t="str">
        <v>TOTAL-PD0000002701</v>
      </c>
      <c r="B1776" t="str">
        <v/>
      </c>
      <c r="E1776" t="str">
        <v>TOTAL-P0000000882</v>
      </c>
      <c r="F1776" t="str">
        <v>General Structure</v>
      </c>
      <c r="G1776" t="str">
        <v>TOTAL-S0000000301</v>
      </c>
      <c r="H1776" t="str">
        <v>STR-PRC</v>
      </c>
    </row>
    <row r="1777">
      <c r="A1777" t="str">
        <v>TOTAL-PD0000002702</v>
      </c>
      <c r="B1777" t="str">
        <v/>
      </c>
      <c r="E1777" t="str">
        <v>TOTAL-P0000000882</v>
      </c>
      <c r="F1777" t="str">
        <v>General Structure</v>
      </c>
      <c r="G1777" t="str">
        <v>TOTAL-S0000000305</v>
      </c>
      <c r="H1777" t="str">
        <v>STR-SPE</v>
      </c>
    </row>
    <row r="1778">
      <c r="A1778" t="str">
        <v>TOTAL-PD0000002739</v>
      </c>
      <c r="B1778" t="str">
        <v/>
      </c>
      <c r="E1778" t="str">
        <v>TOTAL-P0000000889</v>
      </c>
      <c r="F1778" t="str">
        <v>Globe Valve</v>
      </c>
      <c r="G1778" t="str">
        <v>TOTAL-S0000000143</v>
      </c>
      <c r="H1778" t="str">
        <v>INS-LIS</v>
      </c>
    </row>
    <row r="1779">
      <c r="A1779" t="str">
        <v>TOTAL-PD0000002740</v>
      </c>
      <c r="B1779" t="str">
        <v/>
      </c>
      <c r="E1779" t="str">
        <v>TOTAL-P0000000889</v>
      </c>
      <c r="F1779" t="str">
        <v>Globe Valve</v>
      </c>
      <c r="G1779" t="str">
        <v>TOTAL-S0000000146</v>
      </c>
      <c r="H1779" t="str">
        <v>INS-MAN</v>
      </c>
    </row>
    <row r="1780">
      <c r="A1780" t="str">
        <v>TOTAL-PD0000002749</v>
      </c>
      <c r="B1780" t="str">
        <v/>
      </c>
      <c r="E1780" t="str">
        <v>TOTAL-P0000000892</v>
      </c>
      <c r="F1780" t="str">
        <v>Gravity Damper</v>
      </c>
      <c r="G1780" t="str">
        <v>TOTAL-S0000000286</v>
      </c>
      <c r="H1780" t="str">
        <v>QUA-INR</v>
      </c>
    </row>
    <row r="1781">
      <c r="A1781" t="str">
        <v>TOTAL-PD0000002751</v>
      </c>
      <c r="B1781" t="str">
        <v/>
      </c>
      <c r="E1781" t="str">
        <v>TOTAL-P0000000893</v>
      </c>
      <c r="F1781" t="str">
        <v>Gravity Relief Damper</v>
      </c>
      <c r="G1781" t="str">
        <v>TOTAL-S0000000286</v>
      </c>
      <c r="H1781" t="str">
        <v>QUA-INR</v>
      </c>
    </row>
    <row r="1782">
      <c r="A1782" t="str">
        <v>TOTAL-PD0000002753</v>
      </c>
      <c r="B1782" t="str">
        <v/>
      </c>
      <c r="E1782" t="str">
        <v>TOTAL-P0000000895</v>
      </c>
      <c r="F1782" t="str">
        <v>Grille</v>
      </c>
      <c r="G1782" t="str">
        <v>TOTAL-S0000000111</v>
      </c>
      <c r="H1782" t="str">
        <v>HVA-LIS</v>
      </c>
    </row>
    <row r="1783">
      <c r="A1783" t="str">
        <v>TOTAL-PD0000002754</v>
      </c>
      <c r="B1783" t="str">
        <v/>
      </c>
      <c r="E1783" t="str">
        <v>TOTAL-P0000000896</v>
      </c>
      <c r="F1783" t="str">
        <v>Grille for Air Intake, Air Exhaust, Air Recirculation for HVAC Application</v>
      </c>
      <c r="G1783" t="str">
        <v>TOTAL-S0000000111</v>
      </c>
      <c r="H1783" t="str">
        <v>HVA-LIS</v>
      </c>
    </row>
    <row r="1784">
      <c r="A1784" t="str">
        <v>TOTAL-PD0000002761</v>
      </c>
      <c r="B1784" t="str">
        <v/>
      </c>
      <c r="E1784" t="str">
        <v>TOTAL-P0000000901</v>
      </c>
      <c r="F1784" t="str">
        <v>Gutter</v>
      </c>
      <c r="G1784" t="str">
        <v>TOTAL-S0000000233</v>
      </c>
      <c r="H1784" t="str">
        <v>PLR-INR</v>
      </c>
    </row>
    <row r="1785">
      <c r="A1785" t="str">
        <v>TOTAL-PD0000002786</v>
      </c>
      <c r="B1785" t="str">
        <v/>
      </c>
      <c r="E1785" t="str">
        <v>TOTAL-P0000000911</v>
      </c>
      <c r="F1785" t="str">
        <v>Halogen Lamp</v>
      </c>
      <c r="G1785" t="str">
        <v>TOTAL-S0000000054</v>
      </c>
      <c r="H1785" t="str">
        <v>ELE-MAN</v>
      </c>
    </row>
    <row r="1786">
      <c r="A1786" t="str">
        <v>TOTAL-PD0000002789</v>
      </c>
      <c r="B1786" t="str">
        <v/>
      </c>
      <c r="E1786" t="str">
        <v>TOTAL-P0000000913</v>
      </c>
      <c r="F1786" t="str">
        <v>Hand Position Transmitter</v>
      </c>
      <c r="G1786" t="str">
        <v>TOTAL-S0000000140</v>
      </c>
      <c r="H1786" t="str">
        <v>INS-DRW</v>
      </c>
    </row>
    <row r="1787">
      <c r="A1787" t="str">
        <v>TOTAL-PD0000002790</v>
      </c>
      <c r="B1787" t="str">
        <v/>
      </c>
      <c r="E1787" t="str">
        <v>TOTAL-P0000000913</v>
      </c>
      <c r="F1787" t="str">
        <v>Hand Position Transmitter</v>
      </c>
      <c r="G1787" t="str">
        <v>TOTAL-S0000000141</v>
      </c>
      <c r="H1787" t="str">
        <v>INS-GEA</v>
      </c>
    </row>
    <row r="1788">
      <c r="A1788" t="str">
        <v>TOTAL-PD0000002793</v>
      </c>
      <c r="B1788" t="str">
        <v/>
      </c>
      <c r="E1788" t="str">
        <v>TOTAL-P0000000913</v>
      </c>
      <c r="F1788" t="str">
        <v>Hand Position Transmitter</v>
      </c>
      <c r="G1788" t="str">
        <v>TOTAL-S0000000151</v>
      </c>
      <c r="H1788" t="str">
        <v>INS-PRC</v>
      </c>
    </row>
    <row r="1789">
      <c r="A1789" t="str">
        <v>TOTAL-PD0000002794</v>
      </c>
      <c r="B1789" t="str">
        <v/>
      </c>
      <c r="E1789" t="str">
        <v>TOTAL-P0000000913</v>
      </c>
      <c r="F1789" t="str">
        <v>Hand Position Transmitter</v>
      </c>
      <c r="G1789" t="str">
        <v>TOTAL-S0000000155</v>
      </c>
      <c r="H1789" t="str">
        <v>INS-SPE</v>
      </c>
    </row>
    <row r="1790">
      <c r="A1790" t="str">
        <v>TOTAL-PD0000002796</v>
      </c>
      <c r="B1790" t="str">
        <v/>
      </c>
      <c r="E1790" t="str">
        <v>TOTAL-P0000000914</v>
      </c>
      <c r="F1790" t="str">
        <v>Hand Valve Closed Position Switch</v>
      </c>
      <c r="G1790" t="str">
        <v>TOTAL-S0000000140</v>
      </c>
      <c r="H1790" t="str">
        <v>INS-DRW</v>
      </c>
    </row>
    <row r="1791">
      <c r="A1791" t="str">
        <v>TOTAL-PD0000002797</v>
      </c>
      <c r="B1791" t="str">
        <v/>
      </c>
      <c r="E1791" t="str">
        <v>TOTAL-P0000000914</v>
      </c>
      <c r="F1791" t="str">
        <v>Hand Valve Closed Position Switch</v>
      </c>
      <c r="G1791" t="str">
        <v>TOTAL-S0000000141</v>
      </c>
      <c r="H1791" t="str">
        <v>INS-GEA</v>
      </c>
    </row>
    <row r="1792">
      <c r="A1792" t="str">
        <v>TOTAL-PD0000002800</v>
      </c>
      <c r="B1792" t="str">
        <v/>
      </c>
      <c r="E1792" t="str">
        <v>TOTAL-P0000000914</v>
      </c>
      <c r="F1792" t="str">
        <v>Hand Valve Closed Position Switch</v>
      </c>
      <c r="G1792" t="str">
        <v>TOTAL-S0000000151</v>
      </c>
      <c r="H1792" t="str">
        <v>INS-PRC</v>
      </c>
    </row>
    <row r="1793">
      <c r="A1793" t="str">
        <v>TOTAL-PD0000002801</v>
      </c>
      <c r="B1793" t="str">
        <v/>
      </c>
      <c r="E1793" t="str">
        <v>TOTAL-P0000000914</v>
      </c>
      <c r="F1793" t="str">
        <v>Hand Valve Closed Position Switch</v>
      </c>
      <c r="G1793" t="str">
        <v>TOTAL-S0000000155</v>
      </c>
      <c r="H1793" t="str">
        <v>INS-SPE</v>
      </c>
    </row>
    <row r="1794">
      <c r="A1794" t="str">
        <v>TOTAL-PD0000002803</v>
      </c>
      <c r="B1794" t="str">
        <v/>
      </c>
      <c r="E1794" t="str">
        <v>TOTAL-P0000000915</v>
      </c>
      <c r="F1794" t="str">
        <v>Hand Valve Open Position Switch</v>
      </c>
      <c r="G1794" t="str">
        <v>TOTAL-S0000000140</v>
      </c>
      <c r="H1794" t="str">
        <v>INS-DRW</v>
      </c>
    </row>
    <row r="1795">
      <c r="A1795" t="str">
        <v>TOTAL-PD0000002804</v>
      </c>
      <c r="B1795" t="str">
        <v/>
      </c>
      <c r="E1795" t="str">
        <v>TOTAL-P0000000915</v>
      </c>
      <c r="F1795" t="str">
        <v>Hand Valve Open Position Switch</v>
      </c>
      <c r="G1795" t="str">
        <v>TOTAL-S0000000141</v>
      </c>
      <c r="H1795" t="str">
        <v>INS-GEA</v>
      </c>
    </row>
    <row r="1796">
      <c r="A1796" t="str">
        <v>TOTAL-PD0000002807</v>
      </c>
      <c r="B1796" t="str">
        <v/>
      </c>
      <c r="E1796" t="str">
        <v>TOTAL-P0000000915</v>
      </c>
      <c r="F1796" t="str">
        <v>Hand Valve Open Position Switch</v>
      </c>
      <c r="G1796" t="str">
        <v>TOTAL-S0000000151</v>
      </c>
      <c r="H1796" t="str">
        <v>INS-PRC</v>
      </c>
    </row>
    <row r="1797">
      <c r="A1797" t="str">
        <v>TOTAL-PD0000002808</v>
      </c>
      <c r="B1797" t="str">
        <v/>
      </c>
      <c r="E1797" t="str">
        <v>TOTAL-P0000000915</v>
      </c>
      <c r="F1797" t="str">
        <v>Hand Valve Open Position Switch</v>
      </c>
      <c r="G1797" t="str">
        <v>TOTAL-S0000000155</v>
      </c>
      <c r="H1797" t="str">
        <v>INS-SPE</v>
      </c>
    </row>
    <row r="1798">
      <c r="A1798" t="str">
        <v>TOTAL-PD0000002815</v>
      </c>
      <c r="B1798" t="str">
        <v/>
      </c>
      <c r="E1798" t="str">
        <v>TOTAL-P0000000919</v>
      </c>
      <c r="F1798" t="str">
        <v>Handling Equipment For Bulk Product</v>
      </c>
      <c r="G1798" t="str">
        <v>TOTAL-S0000000186</v>
      </c>
      <c r="H1798" t="str">
        <v>MEC-LIS</v>
      </c>
    </row>
    <row r="1799">
      <c r="A1799" t="str">
        <v>TOTAL-PD0000002816</v>
      </c>
      <c r="B1799" t="str">
        <v/>
      </c>
      <c r="E1799" t="str">
        <v>TOTAL-P0000000919</v>
      </c>
      <c r="F1799" t="str">
        <v>Handling Equipment For Bulk Product</v>
      </c>
      <c r="G1799" t="str">
        <v>TOTAL-S0000000187</v>
      </c>
      <c r="H1799" t="str">
        <v>MEC-MAN</v>
      </c>
    </row>
    <row r="1800">
      <c r="A1800" t="str">
        <v>TOTAL-PD0000002819</v>
      </c>
      <c r="B1800" t="str">
        <v/>
      </c>
      <c r="E1800" t="str">
        <v>TOTAL-P0000000921</v>
      </c>
      <c r="F1800" t="str">
        <v>Hangar, Shelter, Hut</v>
      </c>
      <c r="G1800" t="str">
        <v>TOTAL-S0000000003</v>
      </c>
      <c r="H1800" t="str">
        <v>ARC-DRW</v>
      </c>
    </row>
    <row r="1801">
      <c r="A1801" t="str">
        <v>TOTAL-PD0000002820</v>
      </c>
      <c r="B1801" t="str">
        <v/>
      </c>
      <c r="E1801" t="str">
        <v>TOTAL-P0000000921</v>
      </c>
      <c r="F1801" t="str">
        <v>Hangar, Shelter, Hut</v>
      </c>
      <c r="G1801" t="str">
        <v>TOTAL-S0000000004</v>
      </c>
      <c r="H1801" t="str">
        <v>ARC-GEA</v>
      </c>
    </row>
    <row r="1802">
      <c r="A1802" t="str">
        <v>TOTAL-PD0000002821</v>
      </c>
      <c r="B1802" t="str">
        <v/>
      </c>
      <c r="E1802" t="str">
        <v>TOTAL-P0000000921</v>
      </c>
      <c r="F1802" t="str">
        <v>Hangar, Shelter, Hut</v>
      </c>
      <c r="G1802" t="str">
        <v>TOTAL-S0000000005</v>
      </c>
      <c r="H1802" t="str">
        <v>ARC-MAN</v>
      </c>
    </row>
    <row r="1803">
      <c r="A1803" t="str">
        <v>TOTAL-PD0000002822</v>
      </c>
      <c r="B1803" t="str">
        <v/>
      </c>
      <c r="E1803" t="str">
        <v>TOTAL-P0000000921</v>
      </c>
      <c r="F1803" t="str">
        <v>Hangar, Shelter, Hut</v>
      </c>
      <c r="G1803" t="str">
        <v>TOTAL-S0000000008</v>
      </c>
      <c r="H1803" t="str">
        <v>ARC-SPE</v>
      </c>
    </row>
    <row r="1804">
      <c r="A1804" t="str">
        <v>TOTAL-PD0000002838</v>
      </c>
      <c r="B1804" t="str">
        <v/>
      </c>
      <c r="E1804" t="str">
        <v>TOTAL-P0000000926</v>
      </c>
      <c r="F1804" t="str">
        <v>Harmonic Filter</v>
      </c>
      <c r="G1804" t="str">
        <v>TOTAL-S0000000286</v>
      </c>
      <c r="H1804" t="str">
        <v>QUA-INR</v>
      </c>
    </row>
    <row r="1805">
      <c r="A1805" t="str">
        <v>TOTAL-PD0000002851</v>
      </c>
      <c r="B1805" t="str">
        <v/>
      </c>
      <c r="E1805" t="str">
        <v>TOTAL-P0000000931</v>
      </c>
      <c r="F1805" t="str">
        <v>Heat Exchanger</v>
      </c>
      <c r="G1805" t="str">
        <v>TOTAL-S0000000187</v>
      </c>
      <c r="H1805" t="str">
        <v>MEC-MAN</v>
      </c>
    </row>
    <row r="1806">
      <c r="A1806" t="str">
        <v>TOTAL-PD0000002852</v>
      </c>
      <c r="B1806" t="str">
        <v/>
      </c>
      <c r="E1806" t="str">
        <v>TOTAL-P0000000932</v>
      </c>
      <c r="F1806" t="str">
        <v>Heat Exchangers Component</v>
      </c>
      <c r="G1806" t="str">
        <v>TOTAL-S0000000186</v>
      </c>
      <c r="H1806" t="str">
        <v>MEC-LIS</v>
      </c>
    </row>
    <row r="1807">
      <c r="A1807" t="str">
        <v>TOTAL-PD0000002856</v>
      </c>
      <c r="B1807" t="str">
        <v/>
      </c>
      <c r="E1807" t="str">
        <v>TOTAL-P0000000935</v>
      </c>
      <c r="F1807" t="str">
        <v>Heat Rate Of Rise Detector</v>
      </c>
      <c r="G1807" t="str">
        <v>TOTAL-S0000000286</v>
      </c>
      <c r="H1807" t="str">
        <v>QUA-INR</v>
      </c>
    </row>
    <row r="1808">
      <c r="A1808" t="str">
        <v>TOTAL-PD0000002858</v>
      </c>
      <c r="B1808" t="str">
        <v/>
      </c>
      <c r="E1808" t="str">
        <v>TOTAL-P0000000936</v>
      </c>
      <c r="F1808" t="str">
        <v>Heat Recovery Chiller</v>
      </c>
      <c r="G1808" t="str">
        <v>TOTAL-S0000000286</v>
      </c>
      <c r="H1808" t="str">
        <v>QUA-INR</v>
      </c>
    </row>
    <row r="1809">
      <c r="A1809" t="str">
        <v>TOTAL-PD0000002862</v>
      </c>
      <c r="B1809" t="str">
        <v/>
      </c>
      <c r="E1809" t="str">
        <v>TOTAL-P0000000940</v>
      </c>
      <c r="F1809" t="str">
        <v>Heat Tracing for Anti-Freeze for HVAC Application</v>
      </c>
      <c r="G1809" t="str">
        <v>TOTAL-S0000000111</v>
      </c>
      <c r="H1809" t="str">
        <v>HVA-LIS</v>
      </c>
    </row>
    <row r="1810">
      <c r="A1810" t="str">
        <v>TOTAL-PD0000002881</v>
      </c>
      <c r="B1810" t="str">
        <v/>
      </c>
      <c r="E1810" t="str">
        <v>TOTAL-P0000000945</v>
      </c>
      <c r="F1810" t="str">
        <v>Heating, Ventilation and Air Conditioning Equipment</v>
      </c>
      <c r="G1810" t="str">
        <v>TOTAL-S0000000107</v>
      </c>
      <c r="H1810" t="str">
        <v>HVA-DRW</v>
      </c>
    </row>
    <row r="1811">
      <c r="A1811" t="str">
        <v>TOTAL-PD0000002883</v>
      </c>
      <c r="B1811" t="str">
        <v/>
      </c>
      <c r="E1811" t="str">
        <v>TOTAL-P0000000945</v>
      </c>
      <c r="F1811" t="str">
        <v>Heating, Ventilation and Air Conditioning Equipment</v>
      </c>
      <c r="G1811" t="str">
        <v>TOTAL-S0000000111</v>
      </c>
      <c r="H1811" t="str">
        <v>HVA-LIS</v>
      </c>
    </row>
    <row r="1812">
      <c r="A1812" t="str">
        <v>TOTAL-PD0000002884</v>
      </c>
      <c r="B1812" t="str">
        <v/>
      </c>
      <c r="E1812" t="str">
        <v>TOTAL-P0000000945</v>
      </c>
      <c r="F1812" t="str">
        <v>Heating, Ventilation and Air Conditioning Equipment</v>
      </c>
      <c r="G1812" t="str">
        <v>TOTAL-S0000000112</v>
      </c>
      <c r="H1812" t="str">
        <v>HVA-MAN</v>
      </c>
    </row>
    <row r="1813">
      <c r="A1813" t="str">
        <v>TOTAL-PD0000002885</v>
      </c>
      <c r="B1813" t="str">
        <v/>
      </c>
      <c r="E1813" t="str">
        <v>TOTAL-P0000000945</v>
      </c>
      <c r="F1813" t="str">
        <v>Heating, Ventilation and Air Conditioning Equipment</v>
      </c>
      <c r="G1813" t="str">
        <v>TOTAL-S0000000114</v>
      </c>
      <c r="H1813" t="str">
        <v>HVA-PRC</v>
      </c>
    </row>
    <row r="1814">
      <c r="A1814" t="str">
        <v>TOTAL-PD0000002886</v>
      </c>
      <c r="B1814" t="str">
        <v/>
      </c>
      <c r="E1814" t="str">
        <v>TOTAL-P0000000945</v>
      </c>
      <c r="F1814" t="str">
        <v>Heating, Ventilation and Air Conditioning Equipment</v>
      </c>
      <c r="G1814" t="str">
        <v>TOTAL-S0000000117</v>
      </c>
      <c r="H1814" t="str">
        <v>HVA-SPE</v>
      </c>
    </row>
    <row r="1815">
      <c r="A1815" t="str">
        <v>TOTAL-PD0000002887</v>
      </c>
      <c r="B1815" t="str">
        <v/>
      </c>
      <c r="E1815" t="str">
        <v>TOTAL-P0000000946</v>
      </c>
      <c r="F1815" t="str">
        <v>Heating, Ventilation and Air Conditioning Equipment for HVAC O&amp;G Application</v>
      </c>
      <c r="G1815" t="str">
        <v>TOTAL-S0000000112</v>
      </c>
      <c r="H1815" t="str">
        <v>HVA-MAN</v>
      </c>
    </row>
    <row r="1816">
      <c r="A1816" t="str">
        <v>TOTAL-PD0000002901</v>
      </c>
      <c r="B1816" t="str">
        <v/>
      </c>
      <c r="E1816" t="str">
        <v>TOTAL-P0000000952</v>
      </c>
      <c r="F1816" t="str">
        <v>Hermetic Compressor</v>
      </c>
      <c r="G1816" t="str">
        <v>TOTAL-S0000000286</v>
      </c>
      <c r="H1816" t="str">
        <v>QUA-INR</v>
      </c>
    </row>
    <row r="1817">
      <c r="A1817" t="str">
        <v>TOTAL-PD0000002920</v>
      </c>
      <c r="B1817" t="str">
        <v/>
      </c>
      <c r="E1817" t="str">
        <v>TOTAL-P0000000959</v>
      </c>
      <c r="F1817" t="str">
        <v>High Pressure Mercury Lamp</v>
      </c>
      <c r="G1817" t="str">
        <v>TOTAL-S0000000054</v>
      </c>
      <c r="H1817" t="str">
        <v>ELE-MAN</v>
      </c>
    </row>
    <row r="1818">
      <c r="A1818" t="str">
        <v>TOTAL-PD0000002921</v>
      </c>
      <c r="B1818" t="str">
        <v/>
      </c>
      <c r="E1818" t="str">
        <v>TOTAL-P0000000960</v>
      </c>
      <c r="F1818" t="str">
        <v>High Pressure Sodium Lamp</v>
      </c>
      <c r="G1818" t="str">
        <v>TOTAL-S0000000054</v>
      </c>
      <c r="H1818" t="str">
        <v>ELE-MAN</v>
      </c>
    </row>
    <row r="1819">
      <c r="A1819" t="str">
        <v>TOTAL-PD0000002932</v>
      </c>
      <c r="B1819" t="str">
        <v/>
      </c>
      <c r="E1819" t="str">
        <v>TOTAL-P0000000965</v>
      </c>
      <c r="F1819" t="str">
        <v>High Integrity Pressure Protection Systems Valve Actuator</v>
      </c>
      <c r="G1819" t="str">
        <v>TOTAL-S0000000140</v>
      </c>
      <c r="H1819" t="str">
        <v>INS-DRW</v>
      </c>
    </row>
    <row r="1820">
      <c r="A1820" t="str">
        <v>TOTAL-PD0000002989</v>
      </c>
      <c r="B1820" t="str">
        <v/>
      </c>
      <c r="E1820" t="str">
        <v>TOTAL-P0000000981</v>
      </c>
      <c r="F1820" t="str">
        <v>Humidistat</v>
      </c>
      <c r="G1820" t="str">
        <v>TOTAL-S0000000146</v>
      </c>
      <c r="H1820" t="str">
        <v>INS-MAN</v>
      </c>
    </row>
    <row r="1821">
      <c r="A1821" t="str">
        <v>TOTAL-PD0000002990</v>
      </c>
      <c r="B1821" t="str">
        <v/>
      </c>
      <c r="E1821" t="str">
        <v>TOTAL-P0000000981</v>
      </c>
      <c r="F1821" t="str">
        <v>Humidistat</v>
      </c>
      <c r="G1821" t="str">
        <v>TOTAL-S0000000286</v>
      </c>
      <c r="H1821" t="str">
        <v>QUA-INR</v>
      </c>
    </row>
    <row r="1822">
      <c r="A1822" t="str">
        <v>TOTAL-PD0000002996</v>
      </c>
      <c r="B1822" t="str">
        <v/>
      </c>
      <c r="E1822" t="str">
        <v>TOTAL-P0000000984</v>
      </c>
      <c r="F1822" t="str">
        <v>High Voltage Power Cable (U&gt;1000 Volts)</v>
      </c>
      <c r="G1822" t="str">
        <v>TOTAL-S0000000330</v>
      </c>
      <c r="H1822" t="str">
        <v>TEL-DRW</v>
      </c>
    </row>
    <row r="1823">
      <c r="A1823" t="str">
        <v>TOTAL-PD0000002997</v>
      </c>
      <c r="B1823" t="str">
        <v/>
      </c>
      <c r="E1823" t="str">
        <v>TOTAL-P0000000984</v>
      </c>
      <c r="F1823" t="str">
        <v>High Voltage Power Cable (U&gt;1000 Volts)</v>
      </c>
      <c r="G1823" t="str">
        <v>TOTAL-S0000000331</v>
      </c>
      <c r="H1823" t="str">
        <v>TEL-GEA</v>
      </c>
    </row>
    <row r="1824">
      <c r="A1824" t="str">
        <v>TOTAL-PD0000002998</v>
      </c>
      <c r="B1824" t="str">
        <v/>
      </c>
      <c r="E1824" t="str">
        <v>TOTAL-P0000000984</v>
      </c>
      <c r="F1824" t="str">
        <v>High Voltage Power Cable (U&gt;1000 Volts)</v>
      </c>
      <c r="G1824" t="str">
        <v>TOTAL-S0000000333</v>
      </c>
      <c r="H1824" t="str">
        <v>TEL-LIS</v>
      </c>
    </row>
    <row r="1825">
      <c r="A1825" t="str">
        <v>TOTAL-PD0000002999</v>
      </c>
      <c r="B1825" t="str">
        <v/>
      </c>
      <c r="E1825" t="str">
        <v>TOTAL-P0000000984</v>
      </c>
      <c r="F1825" t="str">
        <v>High Voltage Power Cable (U&gt;1000 Volts)</v>
      </c>
      <c r="G1825" t="str">
        <v>TOTAL-S0000000334</v>
      </c>
      <c r="H1825" t="str">
        <v>TEL-MAN</v>
      </c>
    </row>
    <row r="1826">
      <c r="A1826" t="str">
        <v>TOTAL-PD0000003000</v>
      </c>
      <c r="B1826" t="str">
        <v/>
      </c>
      <c r="E1826" t="str">
        <v>TOTAL-P0000000984</v>
      </c>
      <c r="F1826" t="str">
        <v>High Voltage Power Cable (U&gt;1000 Volts)</v>
      </c>
      <c r="G1826" t="str">
        <v>TOTAL-S0000000336</v>
      </c>
      <c r="H1826" t="str">
        <v>TEL-PRC</v>
      </c>
    </row>
    <row r="1827">
      <c r="A1827" t="str">
        <v>TOTAL-PD0000003001</v>
      </c>
      <c r="B1827" t="str">
        <v/>
      </c>
      <c r="E1827" t="str">
        <v>TOTAL-P0000000984</v>
      </c>
      <c r="F1827" t="str">
        <v>High Voltage Power Cable (U&gt;1000 Volts)</v>
      </c>
      <c r="G1827" t="str">
        <v>TOTAL-S0000000339</v>
      </c>
      <c r="H1827" t="str">
        <v>TEL-SPE</v>
      </c>
    </row>
    <row r="1828">
      <c r="A1828" t="str">
        <v>TOTAL-PD0000003005</v>
      </c>
      <c r="B1828" t="str">
        <v/>
      </c>
      <c r="E1828" t="str">
        <v>TOTAL-P0000000987</v>
      </c>
      <c r="F1828" t="str">
        <v>HVAC Control Cabinet</v>
      </c>
      <c r="G1828" t="str">
        <v>TOTAL-S0000000111</v>
      </c>
      <c r="H1828" t="str">
        <v>HVA-LIS</v>
      </c>
    </row>
    <row r="1829">
      <c r="A1829" t="str">
        <v>TOTAL-PD0000003006</v>
      </c>
      <c r="B1829" t="str">
        <v/>
      </c>
      <c r="E1829" t="str">
        <v>TOTAL-P0000000988</v>
      </c>
      <c r="F1829" t="str">
        <v>HVAC Flow Meter</v>
      </c>
      <c r="G1829" t="str">
        <v>TOTAL-S0000000187</v>
      </c>
      <c r="H1829" t="str">
        <v>MEC-MAN</v>
      </c>
    </row>
    <row r="1830">
      <c r="A1830" t="str">
        <v>TOTAL-PD0000003007</v>
      </c>
      <c r="B1830" t="str">
        <v/>
      </c>
      <c r="E1830" t="str">
        <v>TOTAL-P0000000988</v>
      </c>
      <c r="F1830" t="str">
        <v>HVAC Flow Meter</v>
      </c>
      <c r="G1830" t="str">
        <v>TOTAL-S0000000286</v>
      </c>
      <c r="H1830" t="str">
        <v>QUA-INR</v>
      </c>
    </row>
    <row r="1831">
      <c r="A1831" t="str">
        <v>TOTAL-PD0000003018</v>
      </c>
      <c r="B1831" t="str">
        <v/>
      </c>
      <c r="E1831" t="str">
        <v>TOTAL-P0000000991</v>
      </c>
      <c r="F1831" t="str">
        <v>HVAC Package for Oil&amp;Gas - Air Cooled Condenser</v>
      </c>
      <c r="G1831" t="str">
        <v>TOTAL-S0000000111</v>
      </c>
      <c r="H1831" t="str">
        <v>HVA-LIS</v>
      </c>
    </row>
    <row r="1832">
      <c r="A1832" t="str">
        <v>TOTAL-PD0000003019</v>
      </c>
      <c r="B1832" t="str">
        <v/>
      </c>
      <c r="E1832" t="str">
        <v>TOTAL-P0000000991</v>
      </c>
      <c r="F1832" t="str">
        <v>HVAC Package for Oil&amp;Gas - Air Cooled Condenser</v>
      </c>
      <c r="G1832" t="str">
        <v>TOTAL-S0000000112</v>
      </c>
      <c r="H1832" t="str">
        <v>HVA-MAN</v>
      </c>
    </row>
    <row r="1833">
      <c r="A1833" t="str">
        <v>TOTAL-PD0000003040</v>
      </c>
      <c r="B1833" t="str">
        <v/>
      </c>
      <c r="E1833" t="str">
        <v>TOTAL-P0000000997</v>
      </c>
      <c r="F1833" t="str">
        <v>HVAC Package for Oil&amp;Gas - Humidifier (Stand Alone Equipment)</v>
      </c>
      <c r="G1833" t="str">
        <v>TOTAL-S0000000112</v>
      </c>
      <c r="H1833" t="str">
        <v>HVA-MAN</v>
      </c>
    </row>
    <row r="1834">
      <c r="A1834" t="str">
        <v>TOTAL-PD0000003120</v>
      </c>
      <c r="B1834" t="str">
        <v/>
      </c>
      <c r="E1834" t="str">
        <v>TOTAL-P0000001020</v>
      </c>
      <c r="F1834" t="str">
        <v>Hydronic Coil</v>
      </c>
      <c r="G1834" t="str">
        <v>TOTAL-S0000000286</v>
      </c>
      <c r="H1834" t="str">
        <v>QUA-INR</v>
      </c>
    </row>
    <row r="1835">
      <c r="A1835" t="str">
        <v>TOTAL-PD0000003128</v>
      </c>
      <c r="B1835" t="str">
        <v/>
      </c>
      <c r="E1835" t="str">
        <v>TOTAL-P0000001022</v>
      </c>
      <c r="F1835" t="str">
        <v>Hydro-pneumatic accumulator</v>
      </c>
      <c r="G1835" t="str">
        <v>TOTAL-S0000000107</v>
      </c>
      <c r="H1835" t="str">
        <v>HVA-DRW</v>
      </c>
    </row>
    <row r="1836">
      <c r="A1836" t="str">
        <v>TOTAL-PD0000003132</v>
      </c>
      <c r="B1836" t="str">
        <v/>
      </c>
      <c r="E1836" t="str">
        <v>TOTAL-P0000001022</v>
      </c>
      <c r="F1836" t="str">
        <v>Hydro-pneumatic accumulator</v>
      </c>
      <c r="G1836" t="str">
        <v>TOTAL-S0000000114</v>
      </c>
      <c r="H1836" t="str">
        <v>HVA-PRC</v>
      </c>
    </row>
    <row r="1837">
      <c r="A1837" t="str">
        <v>TOTAL-PD0000003133</v>
      </c>
      <c r="B1837" t="str">
        <v/>
      </c>
      <c r="E1837" t="str">
        <v>TOTAL-P0000001022</v>
      </c>
      <c r="F1837" t="str">
        <v>Hydro-pneumatic accumulator</v>
      </c>
      <c r="G1837" t="str">
        <v>TOTAL-S0000000117</v>
      </c>
      <c r="H1837" t="str">
        <v>HVA-SPE</v>
      </c>
    </row>
    <row r="1838">
      <c r="A1838" t="str">
        <v>TOTAL-PD0000003155</v>
      </c>
      <c r="B1838" t="str">
        <v/>
      </c>
      <c r="E1838" t="str">
        <v>TOTAL-P0000001030</v>
      </c>
      <c r="F1838" t="str">
        <v>Incinerator</v>
      </c>
      <c r="G1838" t="str">
        <v>TOTAL-S0000000186</v>
      </c>
      <c r="H1838" t="str">
        <v>MEC-LIS</v>
      </c>
    </row>
    <row r="1839">
      <c r="A1839" t="str">
        <v>TOTAL-PD0000003156</v>
      </c>
      <c r="B1839" t="str">
        <v/>
      </c>
      <c r="E1839" t="str">
        <v>TOTAL-P0000001031</v>
      </c>
      <c r="F1839" t="str">
        <v>Indicator Lamp</v>
      </c>
      <c r="G1839" t="str">
        <v>TOTAL-S0000000140</v>
      </c>
      <c r="H1839" t="str">
        <v>INS-DRW</v>
      </c>
    </row>
    <row r="1840">
      <c r="A1840" t="str">
        <v>TOTAL-PD0000003157</v>
      </c>
      <c r="B1840" t="str">
        <v/>
      </c>
      <c r="E1840" t="str">
        <v>TOTAL-P0000001031</v>
      </c>
      <c r="F1840" t="str">
        <v>Indicator Lamp</v>
      </c>
      <c r="G1840" t="str">
        <v>TOTAL-S0000000141</v>
      </c>
      <c r="H1840" t="str">
        <v>INS-GEA</v>
      </c>
    </row>
    <row r="1841">
      <c r="A1841" t="str">
        <v>TOTAL-PD0000003158</v>
      </c>
      <c r="B1841" t="str">
        <v/>
      </c>
      <c r="E1841" t="str">
        <v>TOTAL-P0000001031</v>
      </c>
      <c r="F1841" t="str">
        <v>Indicator Lamp</v>
      </c>
      <c r="G1841" t="str">
        <v>TOTAL-S0000000143</v>
      </c>
      <c r="H1841" t="str">
        <v>INS-LIS</v>
      </c>
    </row>
    <row r="1842">
      <c r="A1842" t="str">
        <v>TOTAL-PD0000003159</v>
      </c>
      <c r="B1842" t="str">
        <v/>
      </c>
      <c r="E1842" t="str">
        <v>TOTAL-P0000001031</v>
      </c>
      <c r="F1842" t="str">
        <v>Indicator Lamp</v>
      </c>
      <c r="G1842" t="str">
        <v>TOTAL-S0000000146</v>
      </c>
      <c r="H1842" t="str">
        <v>INS-MAN</v>
      </c>
    </row>
    <row r="1843">
      <c r="A1843" t="str">
        <v>TOTAL-PD0000003160</v>
      </c>
      <c r="B1843" t="str">
        <v/>
      </c>
      <c r="E1843" t="str">
        <v>TOTAL-P0000001031</v>
      </c>
      <c r="F1843" t="str">
        <v>Indicator Lamp</v>
      </c>
      <c r="G1843" t="str">
        <v>TOTAL-S0000000151</v>
      </c>
      <c r="H1843" t="str">
        <v>INS-PRC</v>
      </c>
    </row>
    <row r="1844">
      <c r="A1844" t="str">
        <v>TOTAL-PD0000003161</v>
      </c>
      <c r="B1844" t="str">
        <v/>
      </c>
      <c r="E1844" t="str">
        <v>TOTAL-P0000001031</v>
      </c>
      <c r="F1844" t="str">
        <v>Indicator Lamp</v>
      </c>
      <c r="G1844" t="str">
        <v>TOTAL-S0000000155</v>
      </c>
      <c r="H1844" t="str">
        <v>INS-SPE</v>
      </c>
    </row>
    <row r="1845">
      <c r="A1845" t="str">
        <v>TOTAL-PD0000003162</v>
      </c>
      <c r="B1845" t="str">
        <v/>
      </c>
      <c r="E1845" t="str">
        <v>TOTAL-P0000001031</v>
      </c>
      <c r="F1845" t="str">
        <v>Indicator Lamp</v>
      </c>
      <c r="G1845" t="str">
        <v>TOTAL-S0000000159</v>
      </c>
      <c r="H1845" t="str">
        <v>INS-WIR</v>
      </c>
    </row>
    <row r="1846">
      <c r="A1846" t="str">
        <v>TOTAL-PD0000003180</v>
      </c>
      <c r="B1846" t="str">
        <v/>
      </c>
      <c r="E1846" t="str">
        <v>TOTAL-P0000001037</v>
      </c>
      <c r="F1846" t="str">
        <v>Individual Safety and Protection Equipment</v>
      </c>
      <c r="G1846" t="str">
        <v>TOTAL-S0000000086</v>
      </c>
      <c r="H1846" t="str">
        <v>HSE;SEC-DRW</v>
      </c>
    </row>
    <row r="1847">
      <c r="A1847" t="str">
        <v>TOTAL-PD0000003182</v>
      </c>
      <c r="B1847" t="str">
        <v/>
      </c>
      <c r="E1847" t="str">
        <v>TOTAL-P0000001037</v>
      </c>
      <c r="F1847" t="str">
        <v>Individual Safety and Protection Equipment</v>
      </c>
      <c r="G1847" t="str">
        <v>TOTAL-S0000000089</v>
      </c>
      <c r="H1847" t="str">
        <v>HSE;SEC-LIS</v>
      </c>
    </row>
    <row r="1848">
      <c r="A1848" t="str">
        <v>TOTAL-PD0000003183</v>
      </c>
      <c r="B1848" t="str">
        <v/>
      </c>
      <c r="E1848" t="str">
        <v>TOTAL-P0000001037</v>
      </c>
      <c r="F1848" t="str">
        <v>Individual Safety and Protection Equipment</v>
      </c>
      <c r="G1848" t="str">
        <v>TOTAL-S0000000092</v>
      </c>
      <c r="H1848" t="str">
        <v>HSE;SEC-PRC</v>
      </c>
    </row>
    <row r="1849">
      <c r="A1849" t="str">
        <v>TOTAL-PD0000003184</v>
      </c>
      <c r="B1849" t="str">
        <v/>
      </c>
      <c r="E1849" t="str">
        <v>TOTAL-P0000001037</v>
      </c>
      <c r="F1849" t="str">
        <v>Individual Safety and Protection Equipment</v>
      </c>
      <c r="G1849" t="str">
        <v>TOTAL-S0000000096</v>
      </c>
      <c r="H1849" t="str">
        <v>HSE;SEC-SPE</v>
      </c>
    </row>
    <row r="1850">
      <c r="A1850" t="str">
        <v>TOTAL-PD0000003202</v>
      </c>
      <c r="B1850" t="str">
        <v/>
      </c>
      <c r="E1850" t="str">
        <v>TOTAL-P0000001046</v>
      </c>
      <c r="F1850" t="str">
        <v>Inert Gas Generator</v>
      </c>
      <c r="G1850" t="str">
        <v>TOTAL-S0000000186</v>
      </c>
      <c r="H1850" t="str">
        <v>MEC-LIS</v>
      </c>
    </row>
    <row r="1851">
      <c r="A1851" t="str">
        <v>TOTAL-PD0000003203</v>
      </c>
      <c r="B1851" t="str">
        <v/>
      </c>
      <c r="E1851" t="str">
        <v>TOTAL-P0000001046</v>
      </c>
      <c r="F1851" t="str">
        <v>Inert Gas Generator</v>
      </c>
      <c r="G1851" t="str">
        <v>TOTAL-S0000000187</v>
      </c>
      <c r="H1851" t="str">
        <v>MEC-MAN</v>
      </c>
    </row>
    <row r="1852">
      <c r="A1852" t="str">
        <v>TOTAL-PD0000003204</v>
      </c>
      <c r="B1852" t="str">
        <v/>
      </c>
      <c r="E1852" t="str">
        <v>TOTAL-P0000001046</v>
      </c>
      <c r="F1852" t="str">
        <v>Inert Gas Generator</v>
      </c>
      <c r="G1852" t="str">
        <v>TOTAL-S0000000189</v>
      </c>
      <c r="H1852" t="str">
        <v>MEC-PRC</v>
      </c>
    </row>
    <row r="1853">
      <c r="A1853" t="str">
        <v>TOTAL-PD0000003205</v>
      </c>
      <c r="B1853" t="str">
        <v/>
      </c>
      <c r="E1853" t="str">
        <v>TOTAL-P0000001046</v>
      </c>
      <c r="F1853" t="str">
        <v>Inert Gas Generator</v>
      </c>
      <c r="G1853" t="str">
        <v>TOTAL-S0000000192</v>
      </c>
      <c r="H1853" t="str">
        <v>MEC-SPE</v>
      </c>
    </row>
    <row r="1854">
      <c r="A1854" t="str">
        <v>TOTAL-PD0000003206</v>
      </c>
      <c r="B1854" t="str">
        <v/>
      </c>
      <c r="E1854" t="str">
        <v>TOTAL-P0000001047</v>
      </c>
      <c r="F1854" t="str">
        <v>Inertia Starter</v>
      </c>
      <c r="G1854" t="str">
        <v>TOTAL-S0000000053</v>
      </c>
      <c r="H1854" t="str">
        <v>ELE-LIS</v>
      </c>
    </row>
    <row r="1855">
      <c r="A1855" t="str">
        <v>TOTAL-PD0000003218</v>
      </c>
      <c r="B1855" t="str">
        <v/>
      </c>
      <c r="E1855" t="str">
        <v>TOTAL-P0000001052</v>
      </c>
      <c r="F1855" t="str">
        <v>Infra-Red Point Gas Detector</v>
      </c>
      <c r="G1855" t="str">
        <v>TOTAL-S0000000286</v>
      </c>
      <c r="H1855" t="str">
        <v>QUA-INR</v>
      </c>
    </row>
    <row r="1856">
      <c r="A1856" t="str">
        <v>TOTAL-PD0000003223</v>
      </c>
      <c r="B1856" t="str">
        <v/>
      </c>
      <c r="E1856" t="str">
        <v>TOTAL-P0000001055</v>
      </c>
      <c r="F1856" t="str">
        <v>Injection Master Valve</v>
      </c>
      <c r="G1856" t="str">
        <v>TOTAL-S0000000140</v>
      </c>
      <c r="H1856" t="str">
        <v>INS-DRW</v>
      </c>
    </row>
    <row r="1857">
      <c r="A1857" t="str">
        <v>TOTAL-PD0000003224</v>
      </c>
      <c r="B1857" t="str">
        <v/>
      </c>
      <c r="E1857" t="str">
        <v>TOTAL-P0000001055</v>
      </c>
      <c r="F1857" t="str">
        <v>Injection Master Valve</v>
      </c>
      <c r="G1857" t="str">
        <v>TOTAL-S0000000141</v>
      </c>
      <c r="H1857" t="str">
        <v>INS-GEA</v>
      </c>
    </row>
    <row r="1858">
      <c r="A1858" t="str">
        <v>TOTAL-PD0000003225</v>
      </c>
      <c r="B1858" t="str">
        <v/>
      </c>
      <c r="E1858" t="str">
        <v>TOTAL-P0000001055</v>
      </c>
      <c r="F1858" t="str">
        <v>Injection Master Valve</v>
      </c>
      <c r="G1858" t="str">
        <v>TOTAL-S0000000143</v>
      </c>
      <c r="H1858" t="str">
        <v>INS-LIS</v>
      </c>
    </row>
    <row r="1859">
      <c r="A1859" t="str">
        <v>TOTAL-PD0000003226</v>
      </c>
      <c r="B1859" t="str">
        <v/>
      </c>
      <c r="E1859" t="str">
        <v>TOTAL-P0000001055</v>
      </c>
      <c r="F1859" t="str">
        <v>Injection Master Valve</v>
      </c>
      <c r="G1859" t="str">
        <v>TOTAL-S0000000146</v>
      </c>
      <c r="H1859" t="str">
        <v>INS-MAN</v>
      </c>
    </row>
    <row r="1860">
      <c r="A1860" t="str">
        <v>TOTAL-PD0000003227</v>
      </c>
      <c r="B1860" t="str">
        <v/>
      </c>
      <c r="E1860" t="str">
        <v>TOTAL-P0000001055</v>
      </c>
      <c r="F1860" t="str">
        <v>Injection Master Valve</v>
      </c>
      <c r="G1860" t="str">
        <v>TOTAL-S0000000151</v>
      </c>
      <c r="H1860" t="str">
        <v>INS-PRC</v>
      </c>
    </row>
    <row r="1861">
      <c r="A1861" t="str">
        <v>TOTAL-PD0000003228</v>
      </c>
      <c r="B1861" t="str">
        <v/>
      </c>
      <c r="E1861" t="str">
        <v>TOTAL-P0000001055</v>
      </c>
      <c r="F1861" t="str">
        <v>Injection Master Valve</v>
      </c>
      <c r="G1861" t="str">
        <v>TOTAL-S0000000155</v>
      </c>
      <c r="H1861" t="str">
        <v>INS-SPE</v>
      </c>
    </row>
    <row r="1862">
      <c r="A1862" t="str">
        <v>TOTAL-PD0000003229</v>
      </c>
      <c r="B1862" t="str">
        <v/>
      </c>
      <c r="E1862" t="str">
        <v>TOTAL-P0000001055</v>
      </c>
      <c r="F1862" t="str">
        <v>Injection Master Valve</v>
      </c>
      <c r="G1862" t="str">
        <v>TOTAL-S0000000159</v>
      </c>
      <c r="H1862" t="str">
        <v>INS-WIR</v>
      </c>
    </row>
    <row r="1863">
      <c r="A1863" t="str">
        <v>TOTAL-PD0000003241</v>
      </c>
      <c r="B1863" t="str">
        <v/>
      </c>
      <c r="E1863" t="str">
        <v>TOTAL-P0000001057</v>
      </c>
      <c r="F1863" t="str">
        <v>Injection Rate Control Device</v>
      </c>
      <c r="G1863" t="str">
        <v>TOTAL-S0000000140</v>
      </c>
      <c r="H1863" t="str">
        <v>INS-DRW</v>
      </c>
    </row>
    <row r="1864">
      <c r="A1864" t="str">
        <v>TOTAL-PD0000003242</v>
      </c>
      <c r="B1864" t="str">
        <v/>
      </c>
      <c r="E1864" t="str">
        <v>TOTAL-P0000001057</v>
      </c>
      <c r="F1864" t="str">
        <v>Injection Rate Control Device</v>
      </c>
      <c r="G1864" t="str">
        <v>TOTAL-S0000000141</v>
      </c>
      <c r="H1864" t="str">
        <v>INS-GEA</v>
      </c>
    </row>
    <row r="1865">
      <c r="A1865" t="str">
        <v>TOTAL-PD0000003243</v>
      </c>
      <c r="B1865" t="str">
        <v/>
      </c>
      <c r="E1865" t="str">
        <v>TOTAL-P0000001057</v>
      </c>
      <c r="F1865" t="str">
        <v>Injection Rate Control Device</v>
      </c>
      <c r="G1865" t="str">
        <v>TOTAL-S0000000143</v>
      </c>
      <c r="H1865" t="str">
        <v>INS-LIS</v>
      </c>
    </row>
    <row r="1866">
      <c r="A1866" t="str">
        <v>TOTAL-PD0000003244</v>
      </c>
      <c r="B1866" t="str">
        <v/>
      </c>
      <c r="E1866" t="str">
        <v>TOTAL-P0000001057</v>
      </c>
      <c r="F1866" t="str">
        <v>Injection Rate Control Device</v>
      </c>
      <c r="G1866" t="str">
        <v>TOTAL-S0000000146</v>
      </c>
      <c r="H1866" t="str">
        <v>INS-MAN</v>
      </c>
    </row>
    <row r="1867">
      <c r="A1867" t="str">
        <v>TOTAL-PD0000003245</v>
      </c>
      <c r="B1867" t="str">
        <v/>
      </c>
      <c r="E1867" t="str">
        <v>TOTAL-P0000001057</v>
      </c>
      <c r="F1867" t="str">
        <v>Injection Rate Control Device</v>
      </c>
      <c r="G1867" t="str">
        <v>TOTAL-S0000000151</v>
      </c>
      <c r="H1867" t="str">
        <v>INS-PRC</v>
      </c>
    </row>
    <row r="1868">
      <c r="A1868" t="str">
        <v>TOTAL-PD0000003246</v>
      </c>
      <c r="B1868" t="str">
        <v/>
      </c>
      <c r="E1868" t="str">
        <v>TOTAL-P0000001057</v>
      </c>
      <c r="F1868" t="str">
        <v>Injection Rate Control Device</v>
      </c>
      <c r="G1868" t="str">
        <v>TOTAL-S0000000155</v>
      </c>
      <c r="H1868" t="str">
        <v>INS-SPE</v>
      </c>
    </row>
    <row r="1869">
      <c r="A1869" t="str">
        <v>TOTAL-PD0000003247</v>
      </c>
      <c r="B1869" t="str">
        <v/>
      </c>
      <c r="E1869" t="str">
        <v>TOTAL-P0000001057</v>
      </c>
      <c r="F1869" t="str">
        <v>Injection Rate Control Device</v>
      </c>
      <c r="G1869" t="str">
        <v>TOTAL-S0000000159</v>
      </c>
      <c r="H1869" t="str">
        <v>INS-WIR</v>
      </c>
    </row>
    <row r="1870">
      <c r="A1870" t="str">
        <v>TOTAL-PD0000003248</v>
      </c>
      <c r="B1870" t="str">
        <v/>
      </c>
      <c r="E1870" t="str">
        <v>TOTAL-P0000001058</v>
      </c>
      <c r="F1870" t="str">
        <v>Injection Swab Valve</v>
      </c>
      <c r="G1870" t="str">
        <v>TOTAL-S0000000140</v>
      </c>
      <c r="H1870" t="str">
        <v>INS-DRW</v>
      </c>
    </row>
    <row r="1871">
      <c r="A1871" t="str">
        <v>TOTAL-PD0000003249</v>
      </c>
      <c r="B1871" t="str">
        <v/>
      </c>
      <c r="E1871" t="str">
        <v>TOTAL-P0000001058</v>
      </c>
      <c r="F1871" t="str">
        <v>Injection Swab Valve</v>
      </c>
      <c r="G1871" t="str">
        <v>TOTAL-S0000000141</v>
      </c>
      <c r="H1871" t="str">
        <v>INS-GEA</v>
      </c>
    </row>
    <row r="1872">
      <c r="A1872" t="str">
        <v>TOTAL-PD0000003250</v>
      </c>
      <c r="B1872" t="str">
        <v/>
      </c>
      <c r="E1872" t="str">
        <v>TOTAL-P0000001058</v>
      </c>
      <c r="F1872" t="str">
        <v>Injection Swab Valve</v>
      </c>
      <c r="G1872" t="str">
        <v>TOTAL-S0000000143</v>
      </c>
      <c r="H1872" t="str">
        <v>INS-LIS</v>
      </c>
    </row>
    <row r="1873">
      <c r="A1873" t="str">
        <v>TOTAL-PD0000003251</v>
      </c>
      <c r="B1873" t="str">
        <v/>
      </c>
      <c r="E1873" t="str">
        <v>TOTAL-P0000001058</v>
      </c>
      <c r="F1873" t="str">
        <v>Injection Swab Valve</v>
      </c>
      <c r="G1873" t="str">
        <v>TOTAL-S0000000146</v>
      </c>
      <c r="H1873" t="str">
        <v>INS-MAN</v>
      </c>
    </row>
    <row r="1874">
      <c r="A1874" t="str">
        <v>TOTAL-PD0000003252</v>
      </c>
      <c r="B1874" t="str">
        <v/>
      </c>
      <c r="E1874" t="str">
        <v>TOTAL-P0000001058</v>
      </c>
      <c r="F1874" t="str">
        <v>Injection Swab Valve</v>
      </c>
      <c r="G1874" t="str">
        <v>TOTAL-S0000000151</v>
      </c>
      <c r="H1874" t="str">
        <v>INS-PRC</v>
      </c>
    </row>
    <row r="1875">
      <c r="A1875" t="str">
        <v>TOTAL-PD0000003253</v>
      </c>
      <c r="B1875" t="str">
        <v/>
      </c>
      <c r="E1875" t="str">
        <v>TOTAL-P0000001058</v>
      </c>
      <c r="F1875" t="str">
        <v>Injection Swab Valve</v>
      </c>
      <c r="G1875" t="str">
        <v>TOTAL-S0000000155</v>
      </c>
      <c r="H1875" t="str">
        <v>INS-SPE</v>
      </c>
    </row>
    <row r="1876">
      <c r="A1876" t="str">
        <v>TOTAL-PD0000003254</v>
      </c>
      <c r="B1876" t="str">
        <v/>
      </c>
      <c r="E1876" t="str">
        <v>TOTAL-P0000001058</v>
      </c>
      <c r="F1876" t="str">
        <v>Injection Swab Valve</v>
      </c>
      <c r="G1876" t="str">
        <v>TOTAL-S0000000159</v>
      </c>
      <c r="H1876" t="str">
        <v>INS-WIR</v>
      </c>
    </row>
    <row r="1877">
      <c r="A1877" t="str">
        <v>TOTAL-PD0000003255</v>
      </c>
      <c r="B1877" t="str">
        <v/>
      </c>
      <c r="E1877" t="str">
        <v>TOTAL-P0000001059</v>
      </c>
      <c r="F1877" t="str">
        <v>Injection Wing Valve</v>
      </c>
      <c r="G1877" t="str">
        <v>TOTAL-S0000000140</v>
      </c>
      <c r="H1877" t="str">
        <v>INS-DRW</v>
      </c>
    </row>
    <row r="1878">
      <c r="A1878" t="str">
        <v>TOTAL-PD0000003256</v>
      </c>
      <c r="B1878" t="str">
        <v/>
      </c>
      <c r="E1878" t="str">
        <v>TOTAL-P0000001059</v>
      </c>
      <c r="F1878" t="str">
        <v>Injection Wing Valve</v>
      </c>
      <c r="G1878" t="str">
        <v>TOTAL-S0000000141</v>
      </c>
      <c r="H1878" t="str">
        <v>INS-GEA</v>
      </c>
    </row>
    <row r="1879">
      <c r="A1879" t="str">
        <v>TOTAL-PD0000003257</v>
      </c>
      <c r="B1879" t="str">
        <v/>
      </c>
      <c r="E1879" t="str">
        <v>TOTAL-P0000001059</v>
      </c>
      <c r="F1879" t="str">
        <v>Injection Wing Valve</v>
      </c>
      <c r="G1879" t="str">
        <v>TOTAL-S0000000143</v>
      </c>
      <c r="H1879" t="str">
        <v>INS-LIS</v>
      </c>
    </row>
    <row r="1880">
      <c r="A1880" t="str">
        <v>TOTAL-PD0000003258</v>
      </c>
      <c r="B1880" t="str">
        <v/>
      </c>
      <c r="E1880" t="str">
        <v>TOTAL-P0000001059</v>
      </c>
      <c r="F1880" t="str">
        <v>Injection Wing Valve</v>
      </c>
      <c r="G1880" t="str">
        <v>TOTAL-S0000000146</v>
      </c>
      <c r="H1880" t="str">
        <v>INS-MAN</v>
      </c>
    </row>
    <row r="1881">
      <c r="A1881" t="str">
        <v>TOTAL-PD0000003259</v>
      </c>
      <c r="B1881" t="str">
        <v/>
      </c>
      <c r="E1881" t="str">
        <v>TOTAL-P0000001059</v>
      </c>
      <c r="F1881" t="str">
        <v>Injection Wing Valve</v>
      </c>
      <c r="G1881" t="str">
        <v>TOTAL-S0000000151</v>
      </c>
      <c r="H1881" t="str">
        <v>INS-PRC</v>
      </c>
    </row>
    <row r="1882">
      <c r="A1882" t="str">
        <v>TOTAL-PD0000003260</v>
      </c>
      <c r="B1882" t="str">
        <v/>
      </c>
      <c r="E1882" t="str">
        <v>TOTAL-P0000001059</v>
      </c>
      <c r="F1882" t="str">
        <v>Injection Wing Valve</v>
      </c>
      <c r="G1882" t="str">
        <v>TOTAL-S0000000155</v>
      </c>
      <c r="H1882" t="str">
        <v>INS-SPE</v>
      </c>
    </row>
    <row r="1883">
      <c r="A1883" t="str">
        <v>TOTAL-PD0000003261</v>
      </c>
      <c r="B1883" t="str">
        <v/>
      </c>
      <c r="E1883" t="str">
        <v>TOTAL-P0000001059</v>
      </c>
      <c r="F1883" t="str">
        <v>Injection Wing Valve</v>
      </c>
      <c r="G1883" t="str">
        <v>TOTAL-S0000000159</v>
      </c>
      <c r="H1883" t="str">
        <v>INS-WIR</v>
      </c>
    </row>
    <row r="1884">
      <c r="A1884" t="str">
        <v>TOTAL-PD0000003267</v>
      </c>
      <c r="B1884" t="str">
        <v/>
      </c>
      <c r="E1884" t="str">
        <v>TOTAL-P0000001060</v>
      </c>
      <c r="F1884" t="str">
        <v>In-Line Filter</v>
      </c>
      <c r="G1884" t="str">
        <v>TOTAL-S0000000313</v>
      </c>
      <c r="H1884" t="str">
        <v>SPS-DRW</v>
      </c>
    </row>
    <row r="1885">
      <c r="A1885" t="str">
        <v>TOTAL-PD0000003268</v>
      </c>
      <c r="B1885" t="str">
        <v/>
      </c>
      <c r="E1885" t="str">
        <v>TOTAL-P0000001060</v>
      </c>
      <c r="F1885" t="str">
        <v>In-Line Filter</v>
      </c>
      <c r="G1885" t="str">
        <v>TOTAL-S0000000314</v>
      </c>
      <c r="H1885" t="str">
        <v>SPS-GEA</v>
      </c>
    </row>
    <row r="1886">
      <c r="A1886" t="str">
        <v>TOTAL-PD0000003269</v>
      </c>
      <c r="B1886" t="str">
        <v/>
      </c>
      <c r="E1886" t="str">
        <v>TOTAL-P0000001060</v>
      </c>
      <c r="F1886" t="str">
        <v>In-Line Filter</v>
      </c>
      <c r="G1886" t="str">
        <v>TOTAL-S0000000319</v>
      </c>
      <c r="H1886" t="str">
        <v>SPS-SPE</v>
      </c>
    </row>
    <row r="1887">
      <c r="A1887" t="str">
        <v>TOTAL-PD0000003278</v>
      </c>
      <c r="B1887" t="str">
        <v/>
      </c>
      <c r="E1887" t="str">
        <v>TOTAL-P0000001062</v>
      </c>
      <c r="F1887" t="str">
        <v>In-Line Strainer</v>
      </c>
      <c r="G1887" t="str">
        <v>TOTAL-S0000000187</v>
      </c>
      <c r="H1887" t="str">
        <v>MEC-MAN</v>
      </c>
    </row>
    <row r="1888">
      <c r="A1888" t="str">
        <v>TOTAL-PD0000003287</v>
      </c>
      <c r="B1888" t="str">
        <v/>
      </c>
      <c r="E1888" t="str">
        <v>TOTAL-P0000001065</v>
      </c>
      <c r="F1888" t="str">
        <v>Instrument and Laboratory Equipment</v>
      </c>
      <c r="G1888" t="str">
        <v>TOTAL-S0000000140</v>
      </c>
      <c r="H1888" t="str">
        <v>INS-DRW</v>
      </c>
    </row>
    <row r="1889">
      <c r="A1889" t="str">
        <v>TOTAL-PD0000003288</v>
      </c>
      <c r="B1889" t="str">
        <v/>
      </c>
      <c r="E1889" t="str">
        <v>TOTAL-P0000001065</v>
      </c>
      <c r="F1889" t="str">
        <v>Instrument and Laboratory Equipment</v>
      </c>
      <c r="G1889" t="str">
        <v>TOTAL-S0000000141</v>
      </c>
      <c r="H1889" t="str">
        <v>INS-GEA</v>
      </c>
    </row>
    <row r="1890">
      <c r="A1890" t="str">
        <v>TOTAL-PD0000003289</v>
      </c>
      <c r="B1890" t="str">
        <v/>
      </c>
      <c r="E1890" t="str">
        <v>TOTAL-P0000001065</v>
      </c>
      <c r="F1890" t="str">
        <v>Instrument and Laboratory Equipment</v>
      </c>
      <c r="G1890" t="str">
        <v>TOTAL-S0000000143</v>
      </c>
      <c r="H1890" t="str">
        <v>INS-LIS</v>
      </c>
    </row>
    <row r="1891">
      <c r="A1891" t="str">
        <v>TOTAL-PD0000003290</v>
      </c>
      <c r="B1891" t="str">
        <v/>
      </c>
      <c r="E1891" t="str">
        <v>TOTAL-P0000001065</v>
      </c>
      <c r="F1891" t="str">
        <v>Instrument and Laboratory Equipment</v>
      </c>
      <c r="G1891" t="str">
        <v>TOTAL-S0000000146</v>
      </c>
      <c r="H1891" t="str">
        <v>INS-MAN</v>
      </c>
    </row>
    <row r="1892">
      <c r="A1892" t="str">
        <v>TOTAL-PD0000003291</v>
      </c>
      <c r="B1892" t="str">
        <v/>
      </c>
      <c r="E1892" t="str">
        <v>TOTAL-P0000001065</v>
      </c>
      <c r="F1892" t="str">
        <v>Instrument and Laboratory Equipment</v>
      </c>
      <c r="G1892" t="str">
        <v>TOTAL-S0000000151</v>
      </c>
      <c r="H1892" t="str">
        <v>INS-PRC</v>
      </c>
    </row>
    <row r="1893">
      <c r="A1893" t="str">
        <v>TOTAL-PD0000003292</v>
      </c>
      <c r="B1893" t="str">
        <v/>
      </c>
      <c r="E1893" t="str">
        <v>TOTAL-P0000001065</v>
      </c>
      <c r="F1893" t="str">
        <v>Instrument and Laboratory Equipment</v>
      </c>
      <c r="G1893" t="str">
        <v>TOTAL-S0000000155</v>
      </c>
      <c r="H1893" t="str">
        <v>INS-SPE</v>
      </c>
    </row>
    <row r="1894">
      <c r="A1894" t="str">
        <v>TOTAL-PD0000003293</v>
      </c>
      <c r="B1894" t="str">
        <v/>
      </c>
      <c r="E1894" t="str">
        <v>TOTAL-P0000001065</v>
      </c>
      <c r="F1894" t="str">
        <v>Instrument and Laboratory Equipment</v>
      </c>
      <c r="G1894" t="str">
        <v>TOTAL-S0000000159</v>
      </c>
      <c r="H1894" t="str">
        <v>INS-WIR</v>
      </c>
    </row>
    <row r="1895">
      <c r="A1895" t="str">
        <v>TOTAL-PD0000003329</v>
      </c>
      <c r="B1895" t="str">
        <v/>
      </c>
      <c r="E1895" t="str">
        <v>TOTAL-P0000001076</v>
      </c>
      <c r="F1895" t="str">
        <v>Instrumentation and Telecommunications Link and Accessory</v>
      </c>
      <c r="G1895" t="str">
        <v>TOTAL-S0000000143</v>
      </c>
      <c r="H1895" t="str">
        <v>INS-LIS</v>
      </c>
    </row>
    <row r="1896">
      <c r="A1896" t="str">
        <v>TOTAL-PD0000003388</v>
      </c>
      <c r="B1896" t="str">
        <v/>
      </c>
      <c r="E1896" t="str">
        <v>TOTAL-P0000001089</v>
      </c>
      <c r="F1896" t="str">
        <v>Interceptor</v>
      </c>
      <c r="G1896" t="str">
        <v>TOTAL-S0000000187</v>
      </c>
      <c r="H1896" t="str">
        <v>MEC-MAN</v>
      </c>
    </row>
    <row r="1897">
      <c r="A1897" t="str">
        <v>TOTAL-PD0000003389</v>
      </c>
      <c r="B1897" t="str">
        <v/>
      </c>
      <c r="E1897" t="str">
        <v>TOTAL-P0000001089</v>
      </c>
      <c r="F1897" t="str">
        <v>Interceptor</v>
      </c>
      <c r="G1897" t="str">
        <v>TOTAL-S0000000286</v>
      </c>
      <c r="H1897" t="str">
        <v>QUA-INR</v>
      </c>
    </row>
    <row r="1898">
      <c r="A1898" t="str">
        <v>TOTAL-PD0000003396</v>
      </c>
      <c r="B1898" t="str">
        <v/>
      </c>
      <c r="E1898" t="str">
        <v>TOTAL-P0000001094</v>
      </c>
      <c r="F1898" t="str">
        <v>Interface Module</v>
      </c>
      <c r="G1898" t="str">
        <v>TOTAL-S0000000143</v>
      </c>
      <c r="H1898" t="str">
        <v>INS-LIS</v>
      </c>
    </row>
    <row r="1899">
      <c r="A1899" t="str">
        <v>TOTAL-PD0000003400</v>
      </c>
      <c r="B1899" t="str">
        <v/>
      </c>
      <c r="E1899" t="str">
        <v>TOTAL-P0000001096</v>
      </c>
      <c r="F1899" t="str">
        <v>Internal Combustion Engine</v>
      </c>
      <c r="G1899" t="str">
        <v>TOTAL-S0000000186</v>
      </c>
      <c r="H1899" t="str">
        <v>MEC-LIS</v>
      </c>
    </row>
    <row r="1900">
      <c r="A1900" t="str">
        <v>TOTAL-PD0000003406</v>
      </c>
      <c r="B1900" t="str">
        <v/>
      </c>
      <c r="E1900" t="str">
        <v>TOTAL-P0000001101</v>
      </c>
      <c r="F1900" t="str">
        <v>Inverter Transformer</v>
      </c>
      <c r="G1900" t="str">
        <v>TOTAL-S0000000054</v>
      </c>
      <c r="H1900" t="str">
        <v>ELE-MAN</v>
      </c>
    </row>
    <row r="1901">
      <c r="A1901" t="str">
        <v>TOTAL-PD0000003407</v>
      </c>
      <c r="B1901" t="str">
        <v/>
      </c>
      <c r="E1901" t="str">
        <v>TOTAL-P0000001101</v>
      </c>
      <c r="F1901" t="str">
        <v>Inverter Transformer</v>
      </c>
      <c r="G1901" t="str">
        <v>TOTAL-S0000000286</v>
      </c>
      <c r="H1901" t="str">
        <v>QUA-INR</v>
      </c>
    </row>
    <row r="1902">
      <c r="A1902" t="str">
        <v>TOTAL-PD0000003409</v>
      </c>
      <c r="B1902" t="str">
        <v/>
      </c>
      <c r="E1902" t="str">
        <v>TOTAL-P0000001102</v>
      </c>
      <c r="F1902" t="str">
        <v>Ionconcentration Sensor</v>
      </c>
      <c r="G1902" t="str">
        <v>TOTAL-S0000000286</v>
      </c>
      <c r="H1902" t="str">
        <v>QUA-INR</v>
      </c>
    </row>
    <row r="1903">
      <c r="A1903" t="str">
        <v>TOTAL-PD0000003443</v>
      </c>
      <c r="B1903" t="str">
        <v/>
      </c>
      <c r="E1903" t="str">
        <v>TOTAL-P0000001114</v>
      </c>
      <c r="F1903" t="str">
        <v>Jacketed Heat Exchanger</v>
      </c>
      <c r="G1903" t="str">
        <v>TOTAL-S0000000186</v>
      </c>
      <c r="H1903" t="str">
        <v>MEC-LIS</v>
      </c>
    </row>
    <row r="1904">
      <c r="A1904" t="str">
        <v>TOTAL-PD0000003445</v>
      </c>
      <c r="B1904" t="str">
        <v/>
      </c>
      <c r="E1904" t="str">
        <v>TOTAL-P0000001115</v>
      </c>
      <c r="F1904" t="str">
        <v>Jacketed Vessel</v>
      </c>
      <c r="G1904" t="str">
        <v>TOTAL-S0000000187</v>
      </c>
      <c r="H1904" t="str">
        <v>MEC-MAN</v>
      </c>
    </row>
    <row r="1905">
      <c r="A1905" t="str">
        <v>TOTAL-PD0000003464</v>
      </c>
      <c r="B1905" t="str">
        <v/>
      </c>
      <c r="E1905" t="str">
        <v>TOTAL-P0000001122</v>
      </c>
      <c r="F1905" t="str">
        <v>Electrical Junction Box</v>
      </c>
      <c r="G1905" t="str">
        <v>TOTAL-S0000000053</v>
      </c>
      <c r="H1905" t="str">
        <v>ELE-LIS</v>
      </c>
    </row>
    <row r="1906">
      <c r="A1906" t="str">
        <v>TOTAL-PD0000003465</v>
      </c>
      <c r="B1906" t="str">
        <v/>
      </c>
      <c r="E1906" t="str">
        <v>TOTAL-P0000001123</v>
      </c>
      <c r="F1906" t="str">
        <v>Junction Box Enclosure</v>
      </c>
      <c r="G1906" t="str">
        <v>TOTAL-S0000000053</v>
      </c>
      <c r="H1906" t="str">
        <v>ELE-LIS</v>
      </c>
    </row>
    <row r="1907">
      <c r="A1907" t="str">
        <v>TOTAL-PD0000003466</v>
      </c>
      <c r="B1907" t="str">
        <v/>
      </c>
      <c r="E1907" t="str">
        <v>TOTAL-P0000001124</v>
      </c>
      <c r="F1907" t="str">
        <v>Junction Box for Fire Damper for HVAC Application</v>
      </c>
      <c r="G1907" t="str">
        <v>TOTAL-S0000000111</v>
      </c>
      <c r="H1907" t="str">
        <v>HVA-LIS</v>
      </c>
    </row>
    <row r="1908">
      <c r="A1908" t="str">
        <v>TOTAL-PD0000003468</v>
      </c>
      <c r="B1908" t="str">
        <v/>
      </c>
      <c r="E1908" t="str">
        <v>TOTAL-P0000001125</v>
      </c>
      <c r="F1908" t="str">
        <v>Junction Fitting</v>
      </c>
      <c r="G1908" t="str">
        <v>TOTAL-S0000000233</v>
      </c>
      <c r="H1908" t="str">
        <v>PLR-INR</v>
      </c>
    </row>
    <row r="1909">
      <c r="A1909" t="str">
        <v>TOTAL-PD0000003476</v>
      </c>
      <c r="B1909" t="str">
        <v/>
      </c>
      <c r="E1909" t="str">
        <v>TOTAL-P0000001127</v>
      </c>
      <c r="F1909" t="str">
        <v>Keypad</v>
      </c>
      <c r="G1909" t="str">
        <v>TOTAL-S0000000146</v>
      </c>
      <c r="H1909" t="str">
        <v>INS-MAN</v>
      </c>
    </row>
    <row r="1910">
      <c r="A1910" t="str">
        <v>TOTAL-PD0000003486</v>
      </c>
      <c r="B1910" t="str">
        <v/>
      </c>
      <c r="E1910" t="str">
        <v>TOTAL-P0000001130</v>
      </c>
      <c r="F1910" t="str">
        <v>Knife Valve</v>
      </c>
      <c r="G1910" t="str">
        <v>TOTAL-S0000000143</v>
      </c>
      <c r="H1910" t="str">
        <v>INS-LIS</v>
      </c>
    </row>
    <row r="1911">
      <c r="A1911" t="str">
        <v>TOTAL-PD0000003487</v>
      </c>
      <c r="B1911" t="str">
        <v/>
      </c>
      <c r="E1911" t="str">
        <v>TOTAL-P0000001130</v>
      </c>
      <c r="F1911" t="str">
        <v>Knife Valve</v>
      </c>
      <c r="G1911" t="str">
        <v>TOTAL-S0000000146</v>
      </c>
      <c r="H1911" t="str">
        <v>INS-MAN</v>
      </c>
    </row>
    <row r="1912">
      <c r="A1912" t="str">
        <v>TOTAL-PD0000003502</v>
      </c>
      <c r="B1912" t="str">
        <v/>
      </c>
      <c r="E1912" t="str">
        <v>TOTAL-P0000001135</v>
      </c>
      <c r="F1912" t="str">
        <v>Ladder and Step</v>
      </c>
      <c r="G1912" t="str">
        <v>TOTAL-S0000000186</v>
      </c>
      <c r="H1912" t="str">
        <v>MEC-LIS</v>
      </c>
    </row>
    <row r="1913">
      <c r="A1913" t="str">
        <v>TOTAL-PD0000003503</v>
      </c>
      <c r="B1913" t="str">
        <v/>
      </c>
      <c r="E1913" t="str">
        <v>TOTAL-P0000001135</v>
      </c>
      <c r="F1913" t="str">
        <v>Ladder and Step</v>
      </c>
      <c r="G1913" t="str">
        <v>TOTAL-S0000000187</v>
      </c>
      <c r="H1913" t="str">
        <v>MEC-MAN</v>
      </c>
    </row>
    <row r="1914">
      <c r="A1914" t="str">
        <v>TOTAL-PD0000003504</v>
      </c>
      <c r="B1914" t="str">
        <v/>
      </c>
      <c r="E1914" t="str">
        <v>TOTAL-P0000001135</v>
      </c>
      <c r="F1914" t="str">
        <v>Ladder and Step</v>
      </c>
      <c r="G1914" t="str">
        <v>TOTAL-S0000000189</v>
      </c>
      <c r="H1914" t="str">
        <v>MEC-PRC</v>
      </c>
    </row>
    <row r="1915">
      <c r="A1915" t="str">
        <v>TOTAL-PD0000003505</v>
      </c>
      <c r="B1915" t="str">
        <v/>
      </c>
      <c r="E1915" t="str">
        <v>TOTAL-P0000001135</v>
      </c>
      <c r="F1915" t="str">
        <v>Ladder and Step</v>
      </c>
      <c r="G1915" t="str">
        <v>TOTAL-S0000000192</v>
      </c>
      <c r="H1915" t="str">
        <v>MEC-SPE</v>
      </c>
    </row>
    <row r="1916">
      <c r="A1916" t="str">
        <v>TOTAL-PD0000003511</v>
      </c>
      <c r="B1916" t="str">
        <v/>
      </c>
      <c r="E1916" t="str">
        <v>TOTAL-P0000001139</v>
      </c>
      <c r="F1916" t="str">
        <v>Laser Transmitter</v>
      </c>
      <c r="G1916" t="str">
        <v>TOTAL-S0000000333</v>
      </c>
      <c r="H1916" t="str">
        <v>TEL-LIS</v>
      </c>
    </row>
    <row r="1917">
      <c r="A1917" t="str">
        <v>TOTAL-PD0000003514</v>
      </c>
      <c r="B1917" t="str">
        <v/>
      </c>
      <c r="E1917" t="str">
        <v>TOTAL-P0000001142</v>
      </c>
      <c r="F1917" t="str">
        <v>Led Lamp</v>
      </c>
      <c r="G1917" t="str">
        <v>TOTAL-S0000000054</v>
      </c>
      <c r="H1917" t="str">
        <v>ELE-MAN</v>
      </c>
    </row>
    <row r="1918">
      <c r="A1918" t="str">
        <v>TOTAL-PD0000003523</v>
      </c>
      <c r="B1918" t="str">
        <v/>
      </c>
      <c r="E1918" t="str">
        <v>TOTAL-P0000001147</v>
      </c>
      <c r="F1918" t="str">
        <v>Level Recorder</v>
      </c>
      <c r="G1918" t="str">
        <v>TOTAL-S0000000140</v>
      </c>
      <c r="H1918" t="str">
        <v>INS-DRW</v>
      </c>
    </row>
    <row r="1919">
      <c r="A1919" t="str">
        <v>TOTAL-PD0000003524</v>
      </c>
      <c r="B1919" t="str">
        <v/>
      </c>
      <c r="E1919" t="str">
        <v>TOTAL-P0000001147</v>
      </c>
      <c r="F1919" t="str">
        <v>Level Recorder</v>
      </c>
      <c r="G1919" t="str">
        <v>TOTAL-S0000000141</v>
      </c>
      <c r="H1919" t="str">
        <v>INS-GEA</v>
      </c>
    </row>
    <row r="1920">
      <c r="A1920" t="str">
        <v>TOTAL-PD0000003526</v>
      </c>
      <c r="B1920" t="str">
        <v/>
      </c>
      <c r="E1920" t="str">
        <v>TOTAL-P0000001147</v>
      </c>
      <c r="F1920" t="str">
        <v>Level Recorder</v>
      </c>
      <c r="G1920" t="str">
        <v>TOTAL-S0000000146</v>
      </c>
      <c r="H1920" t="str">
        <v>INS-MAN</v>
      </c>
    </row>
    <row r="1921">
      <c r="A1921" t="str">
        <v>TOTAL-PD0000003527</v>
      </c>
      <c r="B1921" t="str">
        <v/>
      </c>
      <c r="E1921" t="str">
        <v>TOTAL-P0000001147</v>
      </c>
      <c r="F1921" t="str">
        <v>Level Recorder</v>
      </c>
      <c r="G1921" t="str">
        <v>TOTAL-S0000000151</v>
      </c>
      <c r="H1921" t="str">
        <v>INS-PRC</v>
      </c>
    </row>
    <row r="1922">
      <c r="A1922" t="str">
        <v>TOTAL-PD0000003528</v>
      </c>
      <c r="B1922" t="str">
        <v/>
      </c>
      <c r="E1922" t="str">
        <v>TOTAL-P0000001147</v>
      </c>
      <c r="F1922" t="str">
        <v>Level Recorder</v>
      </c>
      <c r="G1922" t="str">
        <v>TOTAL-S0000000155</v>
      </c>
      <c r="H1922" t="str">
        <v>INS-SPE</v>
      </c>
    </row>
    <row r="1923">
      <c r="A1923" t="str">
        <v>TOTAL-PD0000003529</v>
      </c>
      <c r="B1923" t="str">
        <v/>
      </c>
      <c r="E1923" t="str">
        <v>TOTAL-P0000001147</v>
      </c>
      <c r="F1923" t="str">
        <v>Level Recorder</v>
      </c>
      <c r="G1923" t="str">
        <v>TOTAL-S0000000159</v>
      </c>
      <c r="H1923" t="str">
        <v>INS-WIR</v>
      </c>
    </row>
    <row r="1924">
      <c r="A1924" t="str">
        <v>TOTAL-PD0000003531</v>
      </c>
      <c r="B1924" t="str">
        <v/>
      </c>
      <c r="E1924" t="str">
        <v>TOTAL-P0000001148</v>
      </c>
      <c r="F1924" t="str">
        <v>Level Switch</v>
      </c>
      <c r="G1924" t="str">
        <v>TOTAL-S0000000146</v>
      </c>
      <c r="H1924" t="str">
        <v>INS-MAN</v>
      </c>
    </row>
    <row r="1925">
      <c r="A1925" t="str">
        <v>TOTAL-PD0000003532</v>
      </c>
      <c r="B1925" t="str">
        <v/>
      </c>
      <c r="E1925" t="str">
        <v>TOTAL-P0000001148</v>
      </c>
      <c r="F1925" t="str">
        <v>Level Switch</v>
      </c>
      <c r="G1925" t="str">
        <v>TOTAL-S0000000159</v>
      </c>
      <c r="H1925" t="str">
        <v>INS-WIR</v>
      </c>
    </row>
    <row r="1926">
      <c r="A1926" t="str">
        <v>TOTAL-PD0000003548</v>
      </c>
      <c r="B1926" t="str">
        <v/>
      </c>
      <c r="E1926" t="str">
        <v>TOTAL-P0000001154</v>
      </c>
      <c r="F1926" t="str">
        <v>Level Transmitter for control function</v>
      </c>
      <c r="G1926" t="str">
        <v>TOTAL-S0000000140</v>
      </c>
      <c r="H1926" t="str">
        <v>INS-DRW</v>
      </c>
    </row>
    <row r="1927">
      <c r="A1927" t="str">
        <v>TOTAL-PD0000003549</v>
      </c>
      <c r="B1927" t="str">
        <v/>
      </c>
      <c r="E1927" t="str">
        <v>TOTAL-P0000001154</v>
      </c>
      <c r="F1927" t="str">
        <v>Level Transmitter for control function</v>
      </c>
      <c r="G1927" t="str">
        <v>TOTAL-S0000000141</v>
      </c>
      <c r="H1927" t="str">
        <v>INS-GEA</v>
      </c>
    </row>
    <row r="1928">
      <c r="A1928" t="str">
        <v>TOTAL-PD0000003552</v>
      </c>
      <c r="B1928" t="str">
        <v/>
      </c>
      <c r="E1928" t="str">
        <v>TOTAL-P0000001154</v>
      </c>
      <c r="F1928" t="str">
        <v>Level Transmitter for control function</v>
      </c>
      <c r="G1928" t="str">
        <v>TOTAL-S0000000151</v>
      </c>
      <c r="H1928" t="str">
        <v>INS-PRC</v>
      </c>
    </row>
    <row r="1929">
      <c r="A1929" t="str">
        <v>TOTAL-PD0000003553</v>
      </c>
      <c r="B1929" t="str">
        <v/>
      </c>
      <c r="E1929" t="str">
        <v>TOTAL-P0000001154</v>
      </c>
      <c r="F1929" t="str">
        <v>Level Transmitter for control function</v>
      </c>
      <c r="G1929" t="str">
        <v>TOTAL-S0000000155</v>
      </c>
      <c r="H1929" t="str">
        <v>INS-SPE</v>
      </c>
    </row>
    <row r="1930">
      <c r="A1930" t="str">
        <v>TOTAL-PD0000003555</v>
      </c>
      <c r="B1930" t="str">
        <v/>
      </c>
      <c r="E1930" t="str">
        <v>TOTAL-P0000001155</v>
      </c>
      <c r="F1930" t="str">
        <v>Level Transmitter for safety function</v>
      </c>
      <c r="G1930" t="str">
        <v>TOTAL-S0000000140</v>
      </c>
      <c r="H1930" t="str">
        <v>INS-DRW</v>
      </c>
    </row>
    <row r="1931">
      <c r="A1931" t="str">
        <v>TOTAL-PD0000003556</v>
      </c>
      <c r="B1931" t="str">
        <v/>
      </c>
      <c r="E1931" t="str">
        <v>TOTAL-P0000001155</v>
      </c>
      <c r="F1931" t="str">
        <v>Level Transmitter for safety function</v>
      </c>
      <c r="G1931" t="str">
        <v>TOTAL-S0000000141</v>
      </c>
      <c r="H1931" t="str">
        <v>INS-GEA</v>
      </c>
    </row>
    <row r="1932">
      <c r="A1932" t="str">
        <v>TOTAL-PD0000003559</v>
      </c>
      <c r="B1932" t="str">
        <v/>
      </c>
      <c r="E1932" t="str">
        <v>TOTAL-P0000001155</v>
      </c>
      <c r="F1932" t="str">
        <v>Level Transmitter for safety function</v>
      </c>
      <c r="G1932" t="str">
        <v>TOTAL-S0000000151</v>
      </c>
      <c r="H1932" t="str">
        <v>INS-PRC</v>
      </c>
    </row>
    <row r="1933">
      <c r="A1933" t="str">
        <v>TOTAL-PD0000003560</v>
      </c>
      <c r="B1933" t="str">
        <v/>
      </c>
      <c r="E1933" t="str">
        <v>TOTAL-P0000001155</v>
      </c>
      <c r="F1933" t="str">
        <v>Level Transmitter for safety function</v>
      </c>
      <c r="G1933" t="str">
        <v>TOTAL-S0000000155</v>
      </c>
      <c r="H1933" t="str">
        <v>INS-SPE</v>
      </c>
    </row>
    <row r="1934">
      <c r="A1934" t="str">
        <v>TOTAL-PD0000003565</v>
      </c>
      <c r="B1934" t="str">
        <v/>
      </c>
      <c r="E1934" t="str">
        <v>TOTAL-P0000001157</v>
      </c>
      <c r="F1934" t="str">
        <v>Level Valve Closed Position Switch</v>
      </c>
      <c r="G1934" t="str">
        <v>TOTAL-S0000000140</v>
      </c>
      <c r="H1934" t="str">
        <v>INS-DRW</v>
      </c>
    </row>
    <row r="1935">
      <c r="A1935" t="str">
        <v>TOTAL-PD0000003566</v>
      </c>
      <c r="B1935" t="str">
        <v/>
      </c>
      <c r="E1935" t="str">
        <v>TOTAL-P0000001157</v>
      </c>
      <c r="F1935" t="str">
        <v>Level Valve Closed Position Switch</v>
      </c>
      <c r="G1935" t="str">
        <v>TOTAL-S0000000141</v>
      </c>
      <c r="H1935" t="str">
        <v>INS-GEA</v>
      </c>
    </row>
    <row r="1936">
      <c r="A1936" t="str">
        <v>TOTAL-PD0000003569</v>
      </c>
      <c r="B1936" t="str">
        <v/>
      </c>
      <c r="E1936" t="str">
        <v>TOTAL-P0000001157</v>
      </c>
      <c r="F1936" t="str">
        <v>Level Valve Closed Position Switch</v>
      </c>
      <c r="G1936" t="str">
        <v>TOTAL-S0000000151</v>
      </c>
      <c r="H1936" t="str">
        <v>INS-PRC</v>
      </c>
    </row>
    <row r="1937">
      <c r="A1937" t="str">
        <v>TOTAL-PD0000003570</v>
      </c>
      <c r="B1937" t="str">
        <v/>
      </c>
      <c r="E1937" t="str">
        <v>TOTAL-P0000001157</v>
      </c>
      <c r="F1937" t="str">
        <v>Level Valve Closed Position Switch</v>
      </c>
      <c r="G1937" t="str">
        <v>TOTAL-S0000000155</v>
      </c>
      <c r="H1937" t="str">
        <v>INS-SPE</v>
      </c>
    </row>
    <row r="1938">
      <c r="A1938" t="str">
        <v>TOTAL-PD0000003572</v>
      </c>
      <c r="B1938" t="str">
        <v/>
      </c>
      <c r="E1938" t="str">
        <v>TOTAL-P0000001158</v>
      </c>
      <c r="F1938" t="str">
        <v>Level Valve Open Position Switch</v>
      </c>
      <c r="G1938" t="str">
        <v>TOTAL-S0000000140</v>
      </c>
      <c r="H1938" t="str">
        <v>INS-DRW</v>
      </c>
    </row>
    <row r="1939">
      <c r="A1939" t="str">
        <v>TOTAL-PD0000003573</v>
      </c>
      <c r="B1939" t="str">
        <v/>
      </c>
      <c r="E1939" t="str">
        <v>TOTAL-P0000001158</v>
      </c>
      <c r="F1939" t="str">
        <v>Level Valve Open Position Switch</v>
      </c>
      <c r="G1939" t="str">
        <v>TOTAL-S0000000141</v>
      </c>
      <c r="H1939" t="str">
        <v>INS-GEA</v>
      </c>
    </row>
    <row r="1940">
      <c r="A1940" t="str">
        <v>TOTAL-PD0000003576</v>
      </c>
      <c r="B1940" t="str">
        <v/>
      </c>
      <c r="E1940" t="str">
        <v>TOTAL-P0000001158</v>
      </c>
      <c r="F1940" t="str">
        <v>Level Valve Open Position Switch</v>
      </c>
      <c r="G1940" t="str">
        <v>TOTAL-S0000000151</v>
      </c>
      <c r="H1940" t="str">
        <v>INS-PRC</v>
      </c>
    </row>
    <row r="1941">
      <c r="A1941" t="str">
        <v>TOTAL-PD0000003577</v>
      </c>
      <c r="B1941" t="str">
        <v/>
      </c>
      <c r="E1941" t="str">
        <v>TOTAL-P0000001158</v>
      </c>
      <c r="F1941" t="str">
        <v>Level Valve Open Position Switch</v>
      </c>
      <c r="G1941" t="str">
        <v>TOTAL-S0000000155</v>
      </c>
      <c r="H1941" t="str">
        <v>INS-SPE</v>
      </c>
    </row>
    <row r="1942">
      <c r="A1942" t="str">
        <v>TOTAL-PD0000003579</v>
      </c>
      <c r="B1942" t="str">
        <v/>
      </c>
      <c r="E1942" t="str">
        <v>TOTAL-P0000001159</v>
      </c>
      <c r="F1942" t="str">
        <v>Level Valve Position Transmitter</v>
      </c>
      <c r="G1942" t="str">
        <v>TOTAL-S0000000140</v>
      </c>
      <c r="H1942" t="str">
        <v>INS-DRW</v>
      </c>
    </row>
    <row r="1943">
      <c r="A1943" t="str">
        <v>TOTAL-PD0000003580</v>
      </c>
      <c r="B1943" t="str">
        <v/>
      </c>
      <c r="E1943" t="str">
        <v>TOTAL-P0000001159</v>
      </c>
      <c r="F1943" t="str">
        <v>Level Valve Position Transmitter</v>
      </c>
      <c r="G1943" t="str">
        <v>TOTAL-S0000000141</v>
      </c>
      <c r="H1943" t="str">
        <v>INS-GEA</v>
      </c>
    </row>
    <row r="1944">
      <c r="A1944" t="str">
        <v>TOTAL-PD0000003583</v>
      </c>
      <c r="B1944" t="str">
        <v/>
      </c>
      <c r="E1944" t="str">
        <v>TOTAL-P0000001159</v>
      </c>
      <c r="F1944" t="str">
        <v>Level Valve Position Transmitter</v>
      </c>
      <c r="G1944" t="str">
        <v>TOTAL-S0000000151</v>
      </c>
      <c r="H1944" t="str">
        <v>INS-PRC</v>
      </c>
    </row>
    <row r="1945">
      <c r="A1945" t="str">
        <v>TOTAL-PD0000003584</v>
      </c>
      <c r="B1945" t="str">
        <v/>
      </c>
      <c r="E1945" t="str">
        <v>TOTAL-P0000001159</v>
      </c>
      <c r="F1945" t="str">
        <v>Level Valve Position Transmitter</v>
      </c>
      <c r="G1945" t="str">
        <v>TOTAL-S0000000155</v>
      </c>
      <c r="H1945" t="str">
        <v>INS-SPE</v>
      </c>
    </row>
    <row r="1946">
      <c r="A1946" t="str">
        <v>TOTAL-PD0000003590</v>
      </c>
      <c r="B1946" t="str">
        <v/>
      </c>
      <c r="E1946" t="str">
        <v>TOTAL-P0000001164</v>
      </c>
      <c r="F1946" t="str">
        <v>Lifting Equipment</v>
      </c>
      <c r="G1946" t="str">
        <v>TOTAL-S0000000186</v>
      </c>
      <c r="H1946" t="str">
        <v>MEC-LIS</v>
      </c>
    </row>
    <row r="1947">
      <c r="A1947" t="str">
        <v>TOTAL-PD0000003593</v>
      </c>
      <c r="B1947" t="str">
        <v/>
      </c>
      <c r="E1947" t="str">
        <v>TOTAL-P0000001165</v>
      </c>
      <c r="F1947" t="str">
        <v>Lifting Equipment - Handling Of Separate Load</v>
      </c>
      <c r="G1947" t="str">
        <v>TOTAL-S0000000186</v>
      </c>
      <c r="H1947" t="str">
        <v>MEC-LIS</v>
      </c>
    </row>
    <row r="1948">
      <c r="A1948" t="str">
        <v>TOTAL-PD0000003594</v>
      </c>
      <c r="B1948" t="str">
        <v/>
      </c>
      <c r="E1948" t="str">
        <v>TOTAL-P0000001165</v>
      </c>
      <c r="F1948" t="str">
        <v>Lifting Equipment - Handling Of Separate Load</v>
      </c>
      <c r="G1948" t="str">
        <v>TOTAL-S0000000187</v>
      </c>
      <c r="H1948" t="str">
        <v>MEC-MAN</v>
      </c>
    </row>
    <row r="1949">
      <c r="A1949" t="str">
        <v>TOTAL-PD0000003600</v>
      </c>
      <c r="B1949" t="str">
        <v/>
      </c>
      <c r="E1949" t="str">
        <v>TOTAL-P0000001170</v>
      </c>
      <c r="F1949" t="str">
        <v>Light Sensor</v>
      </c>
      <c r="G1949" t="str">
        <v>TOTAL-S0000000286</v>
      </c>
      <c r="H1949" t="str">
        <v>QUA-INR</v>
      </c>
    </row>
    <row r="1950">
      <c r="A1950" t="str">
        <v>TOTAL-PD0000003601</v>
      </c>
      <c r="B1950" t="str">
        <v/>
      </c>
      <c r="E1950" t="str">
        <v>TOTAL-P0000001171</v>
      </c>
      <c r="F1950" t="str">
        <v>Lighting Equipment and Socket Outlet</v>
      </c>
      <c r="G1950" t="str">
        <v>TOTAL-S0000000053</v>
      </c>
      <c r="H1950" t="str">
        <v>ELE-LIS</v>
      </c>
    </row>
    <row r="1951">
      <c r="A1951" t="str">
        <v>TOTAL-PD0000003602</v>
      </c>
      <c r="B1951" t="str">
        <v/>
      </c>
      <c r="E1951" t="str">
        <v>TOTAL-P0000001172</v>
      </c>
      <c r="F1951" t="str">
        <v>Lightning Arrester</v>
      </c>
      <c r="G1951" t="str">
        <v>TOTAL-S0000000333</v>
      </c>
      <c r="H1951" t="str">
        <v>TEL-LIS</v>
      </c>
    </row>
    <row r="1952">
      <c r="A1952" t="str">
        <v>TOTAL-PD0000003604</v>
      </c>
      <c r="B1952" t="str">
        <v/>
      </c>
      <c r="E1952" t="str">
        <v>TOTAL-P0000001174</v>
      </c>
      <c r="F1952" t="str">
        <v>Lightning Protection Module</v>
      </c>
      <c r="G1952" t="str">
        <v>TOTAL-S0000000146</v>
      </c>
      <c r="H1952" t="str">
        <v>INS-MAN</v>
      </c>
    </row>
    <row r="1953">
      <c r="A1953" t="str">
        <v>TOTAL-PD0000003605</v>
      </c>
      <c r="B1953" t="str">
        <v/>
      </c>
      <c r="E1953" t="str">
        <v>TOTAL-P0000001174</v>
      </c>
      <c r="F1953" t="str">
        <v>Lightning Protection Module</v>
      </c>
      <c r="G1953" t="str">
        <v>TOTAL-S0000000286</v>
      </c>
      <c r="H1953" t="str">
        <v>QUA-INR</v>
      </c>
    </row>
    <row r="1954">
      <c r="A1954" t="str">
        <v>TOTAL-PD0000003642</v>
      </c>
      <c r="B1954" t="str">
        <v/>
      </c>
      <c r="E1954" t="str">
        <v>TOTAL-P0000001180</v>
      </c>
      <c r="F1954" t="str">
        <v>Liquid Density Analyser</v>
      </c>
      <c r="G1954" t="str">
        <v>TOTAL-S0000000143</v>
      </c>
      <c r="H1954" t="str">
        <v>INS-LIS</v>
      </c>
    </row>
    <row r="1955">
      <c r="A1955" t="str">
        <v>TOTAL-PD0000003646</v>
      </c>
      <c r="B1955" t="str">
        <v/>
      </c>
      <c r="E1955" t="str">
        <v>TOTAL-P0000001181</v>
      </c>
      <c r="F1955" t="str">
        <v>Liquid Expansion Machine</v>
      </c>
      <c r="G1955" t="str">
        <v>TOTAL-S0000000186</v>
      </c>
      <c r="H1955" t="str">
        <v>MEC-LIS</v>
      </c>
    </row>
    <row r="1956">
      <c r="A1956" t="str">
        <v>TOTAL-PD0000003647</v>
      </c>
      <c r="B1956" t="str">
        <v/>
      </c>
      <c r="E1956" t="str">
        <v>TOTAL-P0000001181</v>
      </c>
      <c r="F1956" t="str">
        <v>Liquid Expansion Machine</v>
      </c>
      <c r="G1956" t="str">
        <v>TOTAL-S0000000187</v>
      </c>
      <c r="H1956" t="str">
        <v>MEC-MAN</v>
      </c>
    </row>
    <row r="1957">
      <c r="A1957" t="str">
        <v>TOTAL-PD0000003648</v>
      </c>
      <c r="B1957" t="str">
        <v/>
      </c>
      <c r="E1957" t="str">
        <v>TOTAL-P0000001181</v>
      </c>
      <c r="F1957" t="str">
        <v>Liquid Expansion Machine</v>
      </c>
      <c r="G1957" t="str">
        <v>TOTAL-S0000000189</v>
      </c>
      <c r="H1957" t="str">
        <v>MEC-PRC</v>
      </c>
    </row>
    <row r="1958">
      <c r="A1958" t="str">
        <v>TOTAL-PD0000003649</v>
      </c>
      <c r="B1958" t="str">
        <v/>
      </c>
      <c r="E1958" t="str">
        <v>TOTAL-P0000001181</v>
      </c>
      <c r="F1958" t="str">
        <v>Liquid Expansion Machine</v>
      </c>
      <c r="G1958" t="str">
        <v>TOTAL-S0000000192</v>
      </c>
      <c r="H1958" t="str">
        <v>MEC-SPE</v>
      </c>
    </row>
    <row r="1959">
      <c r="A1959" t="str">
        <v>TOTAL-PD0000003671</v>
      </c>
      <c r="B1959" t="str">
        <v/>
      </c>
      <c r="E1959" t="str">
        <v>TOTAL-P0000001190</v>
      </c>
      <c r="F1959" t="str">
        <v>Liquid-Liquid Extraction Equipment</v>
      </c>
      <c r="G1959" t="str">
        <v>TOTAL-S0000000186</v>
      </c>
      <c r="H1959" t="str">
        <v>MEC-LIS</v>
      </c>
    </row>
    <row r="1960">
      <c r="A1960" t="str">
        <v>TOTAL-PD0000003672</v>
      </c>
      <c r="B1960" t="str">
        <v/>
      </c>
      <c r="E1960" t="str">
        <v>TOTAL-P0000001190</v>
      </c>
      <c r="F1960" t="str">
        <v>Liquid-Liquid Extraction Equipment</v>
      </c>
      <c r="G1960" t="str">
        <v>TOTAL-S0000000187</v>
      </c>
      <c r="H1960" t="str">
        <v>MEC-MAN</v>
      </c>
    </row>
    <row r="1961">
      <c r="A1961" t="str">
        <v>TOTAL-PD0000003673</v>
      </c>
      <c r="B1961" t="str">
        <v/>
      </c>
      <c r="E1961" t="str">
        <v>TOTAL-P0000001190</v>
      </c>
      <c r="F1961" t="str">
        <v>Liquid-Liquid Extraction Equipment</v>
      </c>
      <c r="G1961" t="str">
        <v>TOTAL-S0000000189</v>
      </c>
      <c r="H1961" t="str">
        <v>MEC-PRC</v>
      </c>
    </row>
    <row r="1962">
      <c r="A1962" t="str">
        <v>TOTAL-PD0000003674</v>
      </c>
      <c r="B1962" t="str">
        <v/>
      </c>
      <c r="E1962" t="str">
        <v>TOTAL-P0000001190</v>
      </c>
      <c r="F1962" t="str">
        <v>Liquid-Liquid Extraction Equipment</v>
      </c>
      <c r="G1962" t="str">
        <v>TOTAL-S0000000192</v>
      </c>
      <c r="H1962" t="str">
        <v>MEC-SPE</v>
      </c>
    </row>
    <row r="1963">
      <c r="A1963" t="str">
        <v>TOTAL-PD0000003694</v>
      </c>
      <c r="B1963" t="str">
        <v/>
      </c>
      <c r="E1963" t="str">
        <v>TOTAL-P0000001193</v>
      </c>
      <c r="F1963" t="str">
        <v>Loading Arm</v>
      </c>
      <c r="G1963" t="str">
        <v>TOTAL-S0000000186</v>
      </c>
      <c r="H1963" t="str">
        <v>MEC-LIS</v>
      </c>
    </row>
    <row r="1964">
      <c r="A1964" t="str">
        <v>TOTAL-PD0000003698</v>
      </c>
      <c r="B1964" t="str">
        <v/>
      </c>
      <c r="E1964" t="str">
        <v>TOTAL-P0000001195</v>
      </c>
      <c r="F1964" t="str">
        <v>Local Flow Instrument</v>
      </c>
      <c r="G1964" t="str">
        <v>TOTAL-S0000000140</v>
      </c>
      <c r="H1964" t="str">
        <v>INS-DRW</v>
      </c>
    </row>
    <row r="1965">
      <c r="A1965" t="str">
        <v>TOTAL-PD0000003703</v>
      </c>
      <c r="B1965" t="str">
        <v/>
      </c>
      <c r="E1965" t="str">
        <v>TOTAL-P0000001196</v>
      </c>
      <c r="F1965" t="str">
        <v>Magnetic Lock</v>
      </c>
      <c r="G1965" t="str">
        <v>TOTAL-S0000000330</v>
      </c>
      <c r="H1965" t="str">
        <v>TEL-DRW</v>
      </c>
    </row>
    <row r="1966">
      <c r="A1966" t="str">
        <v>TOTAL-PD0000003704</v>
      </c>
      <c r="B1966" t="str">
        <v/>
      </c>
      <c r="E1966" t="str">
        <v>TOTAL-P0000001196</v>
      </c>
      <c r="F1966" t="str">
        <v>Magnetic Lock</v>
      </c>
      <c r="G1966" t="str">
        <v>TOTAL-S0000000331</v>
      </c>
      <c r="H1966" t="str">
        <v>TEL-GEA</v>
      </c>
    </row>
    <row r="1967">
      <c r="A1967" t="str">
        <v>TOTAL-PD0000003705</v>
      </c>
      <c r="B1967" t="str">
        <v/>
      </c>
      <c r="E1967" t="str">
        <v>TOTAL-P0000001196</v>
      </c>
      <c r="F1967" t="str">
        <v>Magnetic Lock</v>
      </c>
      <c r="G1967" t="str">
        <v>TOTAL-S0000000333</v>
      </c>
      <c r="H1967" t="str">
        <v>TEL-LIS</v>
      </c>
    </row>
    <row r="1968">
      <c r="A1968" t="str">
        <v>TOTAL-PD0000003706</v>
      </c>
      <c r="B1968" t="str">
        <v/>
      </c>
      <c r="E1968" t="str">
        <v>TOTAL-P0000001196</v>
      </c>
      <c r="F1968" t="str">
        <v>Magnetic Lock</v>
      </c>
      <c r="G1968" t="str">
        <v>TOTAL-S0000000334</v>
      </c>
      <c r="H1968" t="str">
        <v>TEL-MAN</v>
      </c>
    </row>
    <row r="1969">
      <c r="A1969" t="str">
        <v>TOTAL-PD0000003707</v>
      </c>
      <c r="B1969" t="str">
        <v/>
      </c>
      <c r="E1969" t="str">
        <v>TOTAL-P0000001196</v>
      </c>
      <c r="F1969" t="str">
        <v>Magnetic Lock</v>
      </c>
      <c r="G1969" t="str">
        <v>TOTAL-S0000000336</v>
      </c>
      <c r="H1969" t="str">
        <v>TEL-PRC</v>
      </c>
    </row>
    <row r="1970">
      <c r="A1970" t="str">
        <v>TOTAL-PD0000003708</v>
      </c>
      <c r="B1970" t="str">
        <v/>
      </c>
      <c r="E1970" t="str">
        <v>TOTAL-P0000001196</v>
      </c>
      <c r="F1970" t="str">
        <v>Magnetic Lock</v>
      </c>
      <c r="G1970" t="str">
        <v>TOTAL-S0000000339</v>
      </c>
      <c r="H1970" t="str">
        <v>TEL-SPE</v>
      </c>
    </row>
    <row r="1971">
      <c r="A1971" t="str">
        <v>TOTAL-PD0000003709</v>
      </c>
      <c r="B1971" t="str">
        <v/>
      </c>
      <c r="E1971" t="str">
        <v>TOTAL-P0000001197</v>
      </c>
      <c r="F1971" t="str">
        <v>Locking System</v>
      </c>
      <c r="G1971" t="str">
        <v>TOTAL-S0000000186</v>
      </c>
      <c r="H1971" t="str">
        <v>MEC-LIS</v>
      </c>
    </row>
    <row r="1972">
      <c r="A1972" t="str">
        <v>TOTAL-PD0000003710</v>
      </c>
      <c r="B1972" t="str">
        <v/>
      </c>
      <c r="E1972" t="str">
        <v>TOTAL-P0000001197</v>
      </c>
      <c r="F1972" t="str">
        <v>Locking System</v>
      </c>
      <c r="G1972" t="str">
        <v>TOTAL-S0000000187</v>
      </c>
      <c r="H1972" t="str">
        <v>MEC-MAN</v>
      </c>
    </row>
    <row r="1973">
      <c r="A1973" t="str">
        <v>TOTAL-PD0000003722</v>
      </c>
      <c r="B1973" t="str">
        <v/>
      </c>
      <c r="E1973" t="str">
        <v>TOTAL-P0000001201</v>
      </c>
      <c r="F1973" t="str">
        <v>Louver for HVAC Application</v>
      </c>
      <c r="G1973" t="str">
        <v>TOTAL-S0000000111</v>
      </c>
      <c r="H1973" t="str">
        <v>HVA-LIS</v>
      </c>
    </row>
    <row r="1974">
      <c r="A1974" t="str">
        <v>TOTAL-PD0000003745</v>
      </c>
      <c r="B1974" t="str">
        <v/>
      </c>
      <c r="E1974" t="str">
        <v>TOTAL-P0000001207</v>
      </c>
      <c r="F1974" t="str">
        <v>Lower Adaptor Joint</v>
      </c>
      <c r="G1974" t="str">
        <v>TOTAL-S0000000313</v>
      </c>
      <c r="H1974" t="str">
        <v>SPS-DRW</v>
      </c>
    </row>
    <row r="1975">
      <c r="A1975" t="str">
        <v>TOTAL-PD0000003746</v>
      </c>
      <c r="B1975" t="str">
        <v/>
      </c>
      <c r="E1975" t="str">
        <v>TOTAL-P0000001207</v>
      </c>
      <c r="F1975" t="str">
        <v>Lower Adaptor Joint</v>
      </c>
      <c r="G1975" t="str">
        <v>TOTAL-S0000000314</v>
      </c>
      <c r="H1975" t="str">
        <v>SPS-GEA</v>
      </c>
    </row>
    <row r="1976">
      <c r="A1976" t="str">
        <v>TOTAL-PD0000003747</v>
      </c>
      <c r="B1976" t="str">
        <v/>
      </c>
      <c r="E1976" t="str">
        <v>TOTAL-P0000001207</v>
      </c>
      <c r="F1976" t="str">
        <v>Lower Adaptor Joint</v>
      </c>
      <c r="G1976" t="str">
        <v>TOTAL-S0000000319</v>
      </c>
      <c r="H1976" t="str">
        <v>SPS-SPE</v>
      </c>
    </row>
    <row r="1977">
      <c r="A1977" t="str">
        <v>TOTAL-PD0000003759</v>
      </c>
      <c r="B1977" t="str">
        <v/>
      </c>
      <c r="E1977" t="str">
        <v>TOTAL-P0000001209</v>
      </c>
      <c r="F1977" t="str">
        <v>LPG Evaporator</v>
      </c>
      <c r="G1977" t="str">
        <v>TOTAL-S0000000186</v>
      </c>
      <c r="H1977" t="str">
        <v>MEC-LIS</v>
      </c>
    </row>
    <row r="1978">
      <c r="A1978" t="str">
        <v>TOTAL-PD0000003793</v>
      </c>
      <c r="B1978" t="str">
        <v/>
      </c>
      <c r="E1978" t="str">
        <v>TOTAL-P0000001222</v>
      </c>
      <c r="F1978" t="str">
        <v>Manifold 3-Way Directional Valve</v>
      </c>
      <c r="G1978" t="str">
        <v>TOTAL-S0000000286</v>
      </c>
      <c r="H1978" t="str">
        <v>QUA-INR</v>
      </c>
    </row>
    <row r="1979">
      <c r="A1979" t="str">
        <v>TOTAL-PD0000003795</v>
      </c>
      <c r="B1979" t="str">
        <v/>
      </c>
      <c r="E1979" t="str">
        <v>TOTAL-P0000001223</v>
      </c>
      <c r="F1979" t="str">
        <v>Manifold Circulation Valve</v>
      </c>
      <c r="G1979" t="str">
        <v>TOTAL-S0000000286</v>
      </c>
      <c r="H1979" t="str">
        <v>QUA-INR</v>
      </c>
    </row>
    <row r="1980">
      <c r="A1980" t="str">
        <v>TOTAL-PD0000003805</v>
      </c>
      <c r="B1980" t="str">
        <v/>
      </c>
      <c r="E1980" t="str">
        <v>TOTAL-P0000001225</v>
      </c>
      <c r="F1980" t="str">
        <v>Manifold Pigging Valve</v>
      </c>
      <c r="G1980" t="str">
        <v>TOTAL-S0000000286</v>
      </c>
      <c r="H1980" t="str">
        <v>QUA-INR</v>
      </c>
    </row>
    <row r="1981">
      <c r="A1981" t="str">
        <v>TOTAL-PD0000003817</v>
      </c>
      <c r="B1981" t="str">
        <v/>
      </c>
      <c r="E1981" t="str">
        <v>TOTAL-P0000001227</v>
      </c>
      <c r="F1981" t="str">
        <v>Manifolds and Compact Steam Trap</v>
      </c>
      <c r="G1981" t="str">
        <v>TOTAL-S0000000186</v>
      </c>
      <c r="H1981" t="str">
        <v>MEC-LIS</v>
      </c>
    </row>
    <row r="1982">
      <c r="A1982" t="str">
        <v>TOTAL-PD0000003818</v>
      </c>
      <c r="B1982" t="str">
        <v/>
      </c>
      <c r="E1982" t="str">
        <v>TOTAL-P0000001227</v>
      </c>
      <c r="F1982" t="str">
        <v>Manifolds and Compact Steam Trap</v>
      </c>
      <c r="G1982" t="str">
        <v>TOTAL-S0000000187</v>
      </c>
      <c r="H1982" t="str">
        <v>MEC-MAN</v>
      </c>
    </row>
    <row r="1983">
      <c r="A1983" t="str">
        <v>TOTAL-PD0000003819</v>
      </c>
      <c r="B1983" t="str">
        <v/>
      </c>
      <c r="E1983" t="str">
        <v>TOTAL-P0000001228</v>
      </c>
      <c r="F1983" t="str">
        <v>Manual Call Point</v>
      </c>
      <c r="G1983" t="str">
        <v>TOTAL-S0000000146</v>
      </c>
      <c r="H1983" t="str">
        <v>INS-MAN</v>
      </c>
    </row>
    <row r="1984">
      <c r="A1984" t="str">
        <v>TOTAL-PD0000003820</v>
      </c>
      <c r="B1984" t="str">
        <v/>
      </c>
      <c r="E1984" t="str">
        <v>TOTAL-P0000001228</v>
      </c>
      <c r="F1984" t="str">
        <v>Manual Call Point</v>
      </c>
      <c r="G1984" t="str">
        <v>TOTAL-S0000000159</v>
      </c>
      <c r="H1984" t="str">
        <v>INS-WIR</v>
      </c>
    </row>
    <row r="1985">
      <c r="A1985" t="str">
        <v>TOTAL-PD0000003824</v>
      </c>
      <c r="B1985" t="str">
        <v/>
      </c>
      <c r="E1985" t="str">
        <v>TOTAL-P0000001231</v>
      </c>
      <c r="F1985" t="str">
        <v>Manual Pullbox</v>
      </c>
      <c r="G1985" t="str">
        <v>TOTAL-S0000000286</v>
      </c>
      <c r="H1985" t="str">
        <v>QUA-INR</v>
      </c>
    </row>
    <row r="1986">
      <c r="A1986" t="str">
        <v>TOTAL-PD0000003836</v>
      </c>
      <c r="B1986" t="str">
        <v/>
      </c>
      <c r="E1986" t="str">
        <v>TOTAL-P0000001240</v>
      </c>
      <c r="F1986" t="str">
        <v>Mass Flowmeters - Thermal Effect</v>
      </c>
      <c r="G1986" t="str">
        <v>TOTAL-S0000000140</v>
      </c>
      <c r="H1986" t="str">
        <v>INS-DRW</v>
      </c>
    </row>
    <row r="1987">
      <c r="A1987" t="str">
        <v>TOTAL-PD0000003863</v>
      </c>
      <c r="B1987" t="str">
        <v/>
      </c>
      <c r="E1987" t="str">
        <v>TOTAL-P0000001246</v>
      </c>
      <c r="F1987" t="str">
        <v>Mechanical Dryers and Oven</v>
      </c>
      <c r="G1987" t="str">
        <v>TOTAL-S0000000186</v>
      </c>
      <c r="H1987" t="str">
        <v>MEC-LIS</v>
      </c>
    </row>
    <row r="1988">
      <c r="A1988" t="str">
        <v>TOTAL-PD0000003864</v>
      </c>
      <c r="B1988" t="str">
        <v/>
      </c>
      <c r="E1988" t="str">
        <v>TOTAL-P0000001246</v>
      </c>
      <c r="F1988" t="str">
        <v>Mechanical Dryers and Oven</v>
      </c>
      <c r="G1988" t="str">
        <v>TOTAL-S0000000187</v>
      </c>
      <c r="H1988" t="str">
        <v>MEC-MAN</v>
      </c>
    </row>
    <row r="1989">
      <c r="A1989" t="str">
        <v>TOTAL-PD0000003865</v>
      </c>
      <c r="B1989" t="str">
        <v/>
      </c>
      <c r="E1989" t="str">
        <v>TOTAL-P0000001246</v>
      </c>
      <c r="F1989" t="str">
        <v>Mechanical Dryers and Oven</v>
      </c>
      <c r="G1989" t="str">
        <v>TOTAL-S0000000189</v>
      </c>
      <c r="H1989" t="str">
        <v>MEC-PRC</v>
      </c>
    </row>
    <row r="1990">
      <c r="A1990" t="str">
        <v>TOTAL-PD0000003866</v>
      </c>
      <c r="B1990" t="str">
        <v/>
      </c>
      <c r="E1990" t="str">
        <v>TOTAL-P0000001246</v>
      </c>
      <c r="F1990" t="str">
        <v>Mechanical Dryers and Oven</v>
      </c>
      <c r="G1990" t="str">
        <v>TOTAL-S0000000192</v>
      </c>
      <c r="H1990" t="str">
        <v>MEC-SPE</v>
      </c>
    </row>
    <row r="1991">
      <c r="A1991" t="str">
        <v>TOTAL-PD0000003870</v>
      </c>
      <c r="B1991" t="str">
        <v/>
      </c>
      <c r="E1991" t="str">
        <v>TOTAL-P0000001247</v>
      </c>
      <c r="F1991" t="str">
        <v>Mechanical Filter System</v>
      </c>
      <c r="G1991" t="str">
        <v>TOTAL-S0000000186</v>
      </c>
      <c r="H1991" t="str">
        <v>MEC-LIS</v>
      </c>
    </row>
    <row r="1992">
      <c r="A1992" t="str">
        <v>TOTAL-PD0000003871</v>
      </c>
      <c r="B1992" t="str">
        <v/>
      </c>
      <c r="E1992" t="str">
        <v>TOTAL-P0000001247</v>
      </c>
      <c r="F1992" t="str">
        <v>Mechanical Filter System</v>
      </c>
      <c r="G1992" t="str">
        <v>TOTAL-S0000000187</v>
      </c>
      <c r="H1992" t="str">
        <v>MEC-MAN</v>
      </c>
    </row>
    <row r="1993">
      <c r="A1993" t="str">
        <v>TOTAL-PD0000003872</v>
      </c>
      <c r="B1993" t="str">
        <v/>
      </c>
      <c r="E1993" t="str">
        <v>TOTAL-P0000001247</v>
      </c>
      <c r="F1993" t="str">
        <v>Mechanical Filter System</v>
      </c>
      <c r="G1993" t="str">
        <v>TOTAL-S0000000189</v>
      </c>
      <c r="H1993" t="str">
        <v>MEC-PRC</v>
      </c>
    </row>
    <row r="1994">
      <c r="A1994" t="str">
        <v>TOTAL-PD0000003873</v>
      </c>
      <c r="B1994" t="str">
        <v/>
      </c>
      <c r="E1994" t="str">
        <v>TOTAL-P0000001247</v>
      </c>
      <c r="F1994" t="str">
        <v>Mechanical Filter System</v>
      </c>
      <c r="G1994" t="str">
        <v>TOTAL-S0000000192</v>
      </c>
      <c r="H1994" t="str">
        <v>MEC-SPE</v>
      </c>
    </row>
    <row r="1995">
      <c r="A1995" t="str">
        <v>TOTAL-PD0000003902</v>
      </c>
      <c r="B1995" t="str">
        <v/>
      </c>
      <c r="E1995" t="str">
        <v>TOTAL-P0000001257</v>
      </c>
      <c r="F1995" t="str">
        <v>Metalhalide Lamp</v>
      </c>
      <c r="G1995" t="str">
        <v>TOTAL-S0000000054</v>
      </c>
      <c r="H1995" t="str">
        <v>ELE-MAN</v>
      </c>
    </row>
    <row r="1996">
      <c r="A1996" t="str">
        <v>TOTAL-PD0000003911</v>
      </c>
      <c r="B1996" t="str">
        <v/>
      </c>
      <c r="E1996" t="str">
        <v>TOTAL-P0000001259</v>
      </c>
      <c r="F1996" t="str">
        <v>Metering, dosing pump</v>
      </c>
      <c r="G1996" t="str">
        <v>TOTAL-S0000000189</v>
      </c>
      <c r="H1996" t="str">
        <v>MEC-PRC</v>
      </c>
    </row>
    <row r="1997">
      <c r="A1997" t="str">
        <v>TOTAL-PD0000003912</v>
      </c>
      <c r="B1997" t="str">
        <v/>
      </c>
      <c r="E1997" t="str">
        <v>TOTAL-P0000001259</v>
      </c>
      <c r="F1997" t="str">
        <v>Metering, dosing pump</v>
      </c>
      <c r="G1997" t="str">
        <v>TOTAL-S0000000192</v>
      </c>
      <c r="H1997" t="str">
        <v>MEC-SPE</v>
      </c>
    </row>
    <row r="1998">
      <c r="A1998" t="str">
        <v>TOTAL-PD0000003958</v>
      </c>
      <c r="B1998" t="str">
        <v/>
      </c>
      <c r="E1998" t="str">
        <v>TOTAL-P0000001273</v>
      </c>
      <c r="F1998" t="str">
        <v>Mixed Water/Foam Firefighting System</v>
      </c>
      <c r="G1998" t="str">
        <v>TOTAL-S0000000086</v>
      </c>
      <c r="H1998" t="str">
        <v>HSE;SEC-DRW</v>
      </c>
    </row>
    <row r="1999">
      <c r="A1999" t="str">
        <v>TOTAL-PD0000003960</v>
      </c>
      <c r="B1999" t="str">
        <v/>
      </c>
      <c r="E1999" t="str">
        <v>TOTAL-P0000001273</v>
      </c>
      <c r="F1999" t="str">
        <v>Mixed Water/Foam Firefighting System</v>
      </c>
      <c r="G1999" t="str">
        <v>TOTAL-S0000000089</v>
      </c>
      <c r="H1999" t="str">
        <v>HSE;SEC-LIS</v>
      </c>
    </row>
    <row r="2000">
      <c r="A2000" t="str">
        <v>TOTAL-PD0000003961</v>
      </c>
      <c r="B2000" t="str">
        <v/>
      </c>
      <c r="E2000" t="str">
        <v>TOTAL-P0000001273</v>
      </c>
      <c r="F2000" t="str">
        <v>Mixed Water/Foam Firefighting System</v>
      </c>
      <c r="G2000" t="str">
        <v>TOTAL-S0000000092</v>
      </c>
      <c r="H2000" t="str">
        <v>HSE;SEC-PRC</v>
      </c>
    </row>
    <row r="2001">
      <c r="A2001" t="str">
        <v>TOTAL-PD0000003962</v>
      </c>
      <c r="B2001" t="str">
        <v/>
      </c>
      <c r="E2001" t="str">
        <v>TOTAL-P0000001273</v>
      </c>
      <c r="F2001" t="str">
        <v>Mixed Water/Foam Firefighting System</v>
      </c>
      <c r="G2001" t="str">
        <v>TOTAL-S0000000096</v>
      </c>
      <c r="H2001" t="str">
        <v>HSE;SEC-SPE</v>
      </c>
    </row>
    <row r="2002">
      <c r="A2002" t="str">
        <v>TOTAL-PD0000003967</v>
      </c>
      <c r="B2002" t="str">
        <v/>
      </c>
      <c r="E2002" t="str">
        <v>TOTAL-P0000001274</v>
      </c>
      <c r="F2002" t="str">
        <v>Mixer</v>
      </c>
      <c r="G2002" t="str">
        <v>TOTAL-S0000000186</v>
      </c>
      <c r="H2002" t="str">
        <v>MEC-LIS</v>
      </c>
    </row>
    <row r="2003">
      <c r="A2003" t="str">
        <v>TOTAL-PD0000003968</v>
      </c>
      <c r="B2003" t="str">
        <v/>
      </c>
      <c r="E2003" t="str">
        <v>TOTAL-P0000001274</v>
      </c>
      <c r="F2003" t="str">
        <v>Mixer</v>
      </c>
      <c r="G2003" t="str">
        <v>TOTAL-S0000000187</v>
      </c>
      <c r="H2003" t="str">
        <v>MEC-MAN</v>
      </c>
    </row>
    <row r="2004">
      <c r="A2004" t="str">
        <v>TOTAL-PD0000003969</v>
      </c>
      <c r="B2004" t="str">
        <v/>
      </c>
      <c r="E2004" t="str">
        <v>TOTAL-P0000001274</v>
      </c>
      <c r="F2004" t="str">
        <v>Mixer</v>
      </c>
      <c r="G2004" t="str">
        <v>TOTAL-S0000000192</v>
      </c>
      <c r="H2004" t="str">
        <v>MEC-SPE</v>
      </c>
    </row>
    <row r="2005">
      <c r="A2005" t="str">
        <v>TOTAL-PD0000003979</v>
      </c>
      <c r="B2005" t="str">
        <v/>
      </c>
      <c r="E2005" t="str">
        <v>TOTAL-P0000001277</v>
      </c>
      <c r="F2005" t="str">
        <v>Mixing Valve</v>
      </c>
      <c r="G2005" t="str">
        <v>TOTAL-S0000000286</v>
      </c>
      <c r="H2005" t="str">
        <v>QUA-INR</v>
      </c>
    </row>
    <row r="2006">
      <c r="A2006" t="str">
        <v>TOTAL-PD0000004028</v>
      </c>
      <c r="B2006" t="str">
        <v/>
      </c>
      <c r="E2006" t="str">
        <v>TOTAL-P0000001291</v>
      </c>
      <c r="F2006" t="str">
        <v>Momentary Switch</v>
      </c>
      <c r="G2006" t="str">
        <v>TOTAL-S0000000146</v>
      </c>
      <c r="H2006" t="str">
        <v>INS-MAN</v>
      </c>
    </row>
    <row r="2007">
      <c r="A2007" t="str">
        <v>TOTAL-PD0000004052</v>
      </c>
      <c r="B2007" t="str">
        <v/>
      </c>
      <c r="E2007" t="str">
        <v>TOTAL-P0000001299</v>
      </c>
      <c r="F2007" t="str">
        <v>Mooring Winch (For Installation)</v>
      </c>
      <c r="G2007" t="str">
        <v>TOTAL-S0000000174</v>
      </c>
      <c r="H2007" t="str">
        <v>MIE-PRC</v>
      </c>
    </row>
    <row r="2008">
      <c r="A2008" t="str">
        <v>TOTAL-PD0000004053</v>
      </c>
      <c r="B2008" t="str">
        <v/>
      </c>
      <c r="E2008" t="str">
        <v>TOTAL-P0000001299</v>
      </c>
      <c r="F2008" t="str">
        <v>Mooring Winch (For Installation)</v>
      </c>
      <c r="G2008" t="str">
        <v>TOTAL-S0000000176</v>
      </c>
      <c r="H2008" t="str">
        <v>MIE-SPE</v>
      </c>
    </row>
    <row r="2009">
      <c r="A2009" t="str">
        <v>TOTAL-PD0000004055</v>
      </c>
      <c r="B2009" t="str">
        <v/>
      </c>
      <c r="E2009" t="str">
        <v>TOTAL-P0000001300</v>
      </c>
      <c r="F2009" t="str">
        <v>Motion Detector</v>
      </c>
      <c r="G2009" t="str">
        <v>TOTAL-S0000000333</v>
      </c>
      <c r="H2009" t="str">
        <v>TEL-LIS</v>
      </c>
    </row>
    <row r="2010">
      <c r="A2010" t="str">
        <v>TOTAL-PD0000004064</v>
      </c>
      <c r="B2010" t="str">
        <v/>
      </c>
      <c r="E2010" t="str">
        <v>TOTAL-P0000001305</v>
      </c>
      <c r="F2010" t="str">
        <v>Movement Sensor</v>
      </c>
      <c r="G2010" t="str">
        <v>TOTAL-S0000000286</v>
      </c>
      <c r="H2010" t="str">
        <v>QUA-INR</v>
      </c>
    </row>
    <row r="2011">
      <c r="A2011" t="str">
        <v>TOTAL-PD0000004066</v>
      </c>
      <c r="B2011" t="str">
        <v/>
      </c>
      <c r="E2011" t="str">
        <v>TOTAL-P0000001307</v>
      </c>
      <c r="F2011" t="str">
        <v>Multi Analyzer Transmitters for control functions</v>
      </c>
      <c r="G2011" t="str">
        <v>TOTAL-S0000000140</v>
      </c>
      <c r="H2011" t="str">
        <v>INS-DRW</v>
      </c>
    </row>
    <row r="2012">
      <c r="A2012" t="str">
        <v>TOTAL-PD0000004067</v>
      </c>
      <c r="B2012" t="str">
        <v/>
      </c>
      <c r="E2012" t="str">
        <v>TOTAL-P0000001307</v>
      </c>
      <c r="F2012" t="str">
        <v>Multi Analyzer Transmitters for control functions</v>
      </c>
      <c r="G2012" t="str">
        <v>TOTAL-S0000000141</v>
      </c>
      <c r="H2012" t="str">
        <v>INS-GEA</v>
      </c>
    </row>
    <row r="2013">
      <c r="A2013" t="str">
        <v>TOTAL-PD0000004070</v>
      </c>
      <c r="B2013" t="str">
        <v/>
      </c>
      <c r="E2013" t="str">
        <v>TOTAL-P0000001307</v>
      </c>
      <c r="F2013" t="str">
        <v>Multi Analyzer Transmitters for control functions</v>
      </c>
      <c r="G2013" t="str">
        <v>TOTAL-S0000000151</v>
      </c>
      <c r="H2013" t="str">
        <v>INS-PRC</v>
      </c>
    </row>
    <row r="2014">
      <c r="A2014" t="str">
        <v>TOTAL-PD0000004071</v>
      </c>
      <c r="B2014" t="str">
        <v/>
      </c>
      <c r="E2014" t="str">
        <v>TOTAL-P0000001307</v>
      </c>
      <c r="F2014" t="str">
        <v>Multi Analyzer Transmitters for control functions</v>
      </c>
      <c r="G2014" t="str">
        <v>TOTAL-S0000000155</v>
      </c>
      <c r="H2014" t="str">
        <v>INS-SPE</v>
      </c>
    </row>
    <row r="2015">
      <c r="A2015" t="str">
        <v>TOTAL-PD0000004076</v>
      </c>
      <c r="B2015" t="str">
        <v/>
      </c>
      <c r="E2015" t="str">
        <v>TOTAL-P0000001309</v>
      </c>
      <c r="F2015" t="str">
        <v>Multi measurement Flowmeter Transmitters for control function</v>
      </c>
      <c r="G2015" t="str">
        <v>TOTAL-S0000000140</v>
      </c>
      <c r="H2015" t="str">
        <v>INS-DRW</v>
      </c>
    </row>
    <row r="2016">
      <c r="A2016" t="str">
        <v>TOTAL-PD0000004077</v>
      </c>
      <c r="B2016" t="str">
        <v/>
      </c>
      <c r="E2016" t="str">
        <v>TOTAL-P0000001309</v>
      </c>
      <c r="F2016" t="str">
        <v>Multi measurement Flowmeter Transmitters for control function</v>
      </c>
      <c r="G2016" t="str">
        <v>TOTAL-S0000000141</v>
      </c>
      <c r="H2016" t="str">
        <v>INS-GEA</v>
      </c>
    </row>
    <row r="2017">
      <c r="A2017" t="str">
        <v>TOTAL-PD0000004080</v>
      </c>
      <c r="B2017" t="str">
        <v/>
      </c>
      <c r="E2017" t="str">
        <v>TOTAL-P0000001309</v>
      </c>
      <c r="F2017" t="str">
        <v>Multi measurement Flowmeter Transmitters for control function</v>
      </c>
      <c r="G2017" t="str">
        <v>TOTAL-S0000000151</v>
      </c>
      <c r="H2017" t="str">
        <v>INS-PRC</v>
      </c>
    </row>
    <row r="2018">
      <c r="A2018" t="str">
        <v>TOTAL-PD0000004081</v>
      </c>
      <c r="B2018" t="str">
        <v/>
      </c>
      <c r="E2018" t="str">
        <v>TOTAL-P0000001309</v>
      </c>
      <c r="F2018" t="str">
        <v>Multi measurement Flowmeter Transmitters for control function</v>
      </c>
      <c r="G2018" t="str">
        <v>TOTAL-S0000000155</v>
      </c>
      <c r="H2018" t="str">
        <v>INS-SPE</v>
      </c>
    </row>
    <row r="2019">
      <c r="A2019" t="str">
        <v>TOTAL-PD0000004083</v>
      </c>
      <c r="B2019" t="str">
        <v/>
      </c>
      <c r="E2019" t="str">
        <v>TOTAL-P0000001310</v>
      </c>
      <c r="F2019" t="str">
        <v>Multi measurement Flowmeter Transmitters for SIS function</v>
      </c>
      <c r="G2019" t="str">
        <v>TOTAL-S0000000140</v>
      </c>
      <c r="H2019" t="str">
        <v>INS-DRW</v>
      </c>
    </row>
    <row r="2020">
      <c r="A2020" t="str">
        <v>TOTAL-PD0000004084</v>
      </c>
      <c r="B2020" t="str">
        <v/>
      </c>
      <c r="E2020" t="str">
        <v>TOTAL-P0000001310</v>
      </c>
      <c r="F2020" t="str">
        <v>Multi measurement Flowmeter Transmitters for SIS function</v>
      </c>
      <c r="G2020" t="str">
        <v>TOTAL-S0000000141</v>
      </c>
      <c r="H2020" t="str">
        <v>INS-GEA</v>
      </c>
    </row>
    <row r="2021">
      <c r="A2021" t="str">
        <v>TOTAL-PD0000004087</v>
      </c>
      <c r="B2021" t="str">
        <v/>
      </c>
      <c r="E2021" t="str">
        <v>TOTAL-P0000001310</v>
      </c>
      <c r="F2021" t="str">
        <v>Multi measurement Flowmeter Transmitters for SIS function</v>
      </c>
      <c r="G2021" t="str">
        <v>TOTAL-S0000000151</v>
      </c>
      <c r="H2021" t="str">
        <v>INS-PRC</v>
      </c>
    </row>
    <row r="2022">
      <c r="A2022" t="str">
        <v>TOTAL-PD0000004088</v>
      </c>
      <c r="B2022" t="str">
        <v/>
      </c>
      <c r="E2022" t="str">
        <v>TOTAL-P0000001310</v>
      </c>
      <c r="F2022" t="str">
        <v>Multi measurement Flowmeter Transmitters for SIS function</v>
      </c>
      <c r="G2022" t="str">
        <v>TOTAL-S0000000155</v>
      </c>
      <c r="H2022" t="str">
        <v>INS-SPE</v>
      </c>
    </row>
    <row r="2023">
      <c r="A2023" t="str">
        <v>TOTAL-PD0000004090</v>
      </c>
      <c r="B2023" t="str">
        <v/>
      </c>
      <c r="E2023" t="str">
        <v>TOTAL-P0000001311</v>
      </c>
      <c r="F2023" t="str">
        <v>Multi measurement Level Transmitters for control function</v>
      </c>
      <c r="G2023" t="str">
        <v>TOTAL-S0000000140</v>
      </c>
      <c r="H2023" t="str">
        <v>INS-DRW</v>
      </c>
    </row>
    <row r="2024">
      <c r="A2024" t="str">
        <v>TOTAL-PD0000004091</v>
      </c>
      <c r="B2024" t="str">
        <v/>
      </c>
      <c r="E2024" t="str">
        <v>TOTAL-P0000001311</v>
      </c>
      <c r="F2024" t="str">
        <v>Multi measurement Level Transmitters for control function</v>
      </c>
      <c r="G2024" t="str">
        <v>TOTAL-S0000000141</v>
      </c>
      <c r="H2024" t="str">
        <v>INS-GEA</v>
      </c>
    </row>
    <row r="2025">
      <c r="A2025" t="str">
        <v>TOTAL-PD0000004094</v>
      </c>
      <c r="B2025" t="str">
        <v/>
      </c>
      <c r="E2025" t="str">
        <v>TOTAL-P0000001311</v>
      </c>
      <c r="F2025" t="str">
        <v>Multi measurement Level Transmitters for control function</v>
      </c>
      <c r="G2025" t="str">
        <v>TOTAL-S0000000151</v>
      </c>
      <c r="H2025" t="str">
        <v>INS-PRC</v>
      </c>
    </row>
    <row r="2026">
      <c r="A2026" t="str">
        <v>TOTAL-PD0000004095</v>
      </c>
      <c r="B2026" t="str">
        <v/>
      </c>
      <c r="E2026" t="str">
        <v>TOTAL-P0000001311</v>
      </c>
      <c r="F2026" t="str">
        <v>Multi measurement Level Transmitters for control function</v>
      </c>
      <c r="G2026" t="str">
        <v>TOTAL-S0000000155</v>
      </c>
      <c r="H2026" t="str">
        <v>INS-SPE</v>
      </c>
    </row>
    <row r="2027">
      <c r="A2027" t="str">
        <v>TOTAL-PD0000004097</v>
      </c>
      <c r="B2027" t="str">
        <v/>
      </c>
      <c r="E2027" t="str">
        <v>TOTAL-P0000001312</v>
      </c>
      <c r="F2027" t="str">
        <v>Multi-Input Analyser</v>
      </c>
      <c r="G2027" t="str">
        <v>TOTAL-S0000000143</v>
      </c>
      <c r="H2027" t="str">
        <v>INS-LIS</v>
      </c>
    </row>
    <row r="2028">
      <c r="A2028" t="str">
        <v>TOTAL-PD0000004111</v>
      </c>
      <c r="B2028" t="str">
        <v/>
      </c>
      <c r="E2028" t="str">
        <v>TOTAL-P0000001316</v>
      </c>
      <c r="F2028" t="str">
        <v>Multiphase Flowmeter</v>
      </c>
      <c r="G2028" t="str">
        <v>TOTAL-S0000000140</v>
      </c>
      <c r="H2028" t="str">
        <v>INS-DRW</v>
      </c>
    </row>
    <row r="2029">
      <c r="A2029" t="str">
        <v>TOTAL-PD0000004138</v>
      </c>
      <c r="B2029" t="str">
        <v/>
      </c>
      <c r="E2029" t="str">
        <v>TOTAL-P0000001323</v>
      </c>
      <c r="F2029" t="str">
        <v>Navigation AD System / Metocean System</v>
      </c>
      <c r="G2029" t="str">
        <v>TOTAL-S0000000333</v>
      </c>
      <c r="H2029" t="str">
        <v>TEL-LIS</v>
      </c>
    </row>
    <row r="2030">
      <c r="A2030" t="str">
        <v>TOTAL-PD0000004147</v>
      </c>
      <c r="B2030" t="str">
        <v/>
      </c>
      <c r="E2030" t="str">
        <v>TOTAL-P0000001329</v>
      </c>
      <c r="F2030" t="str">
        <v>Needle Valve</v>
      </c>
      <c r="G2030" t="str">
        <v>TOTAL-S0000000143</v>
      </c>
      <c r="H2030" t="str">
        <v>INS-LIS</v>
      </c>
    </row>
    <row r="2031">
      <c r="A2031" t="str">
        <v>TOTAL-PD0000004148</v>
      </c>
      <c r="B2031" t="str">
        <v/>
      </c>
      <c r="E2031" t="str">
        <v>TOTAL-P0000001329</v>
      </c>
      <c r="F2031" t="str">
        <v>Needle Valve</v>
      </c>
      <c r="G2031" t="str">
        <v>TOTAL-S0000000146</v>
      </c>
      <c r="H2031" t="str">
        <v>INS-MAN</v>
      </c>
    </row>
    <row r="2032">
      <c r="A2032" t="str">
        <v>TOTAL-PD0000004149</v>
      </c>
      <c r="B2032" t="str">
        <v/>
      </c>
      <c r="E2032" t="str">
        <v>TOTAL-P0000001330</v>
      </c>
      <c r="F2032" t="str">
        <v>Network Bridge</v>
      </c>
      <c r="G2032" t="str">
        <v>TOTAL-S0000000334</v>
      </c>
      <c r="H2032" t="str">
        <v>TEL-MAN</v>
      </c>
    </row>
    <row r="2033">
      <c r="A2033" t="str">
        <v>TOTAL-PD0000004214</v>
      </c>
      <c r="B2033" t="str">
        <v/>
      </c>
      <c r="E2033" t="str">
        <v>TOTAL-P0000001352</v>
      </c>
      <c r="F2033" t="str">
        <v>Obstruction Fitting</v>
      </c>
      <c r="G2033" t="str">
        <v>TOTAL-S0000000233</v>
      </c>
      <c r="H2033" t="str">
        <v>PLR-INR</v>
      </c>
    </row>
    <row r="2034">
      <c r="A2034" t="str">
        <v>TOTAL-PD0000004237</v>
      </c>
      <c r="B2034" t="str">
        <v/>
      </c>
      <c r="E2034" t="str">
        <v>TOTAL-P0000001357</v>
      </c>
      <c r="F2034" t="str">
        <v>Odor Filter</v>
      </c>
      <c r="G2034" t="str">
        <v>TOTAL-S0000000112</v>
      </c>
      <c r="H2034" t="str">
        <v>HVA-MAN</v>
      </c>
    </row>
    <row r="2035">
      <c r="A2035" t="str">
        <v>TOTAL-PD0000004238</v>
      </c>
      <c r="B2035" t="str">
        <v/>
      </c>
      <c r="E2035" t="str">
        <v>TOTAL-P0000001357</v>
      </c>
      <c r="F2035" t="str">
        <v>Odor Filter</v>
      </c>
      <c r="G2035" t="str">
        <v>TOTAL-S0000000286</v>
      </c>
      <c r="H2035" t="str">
        <v>QUA-INR</v>
      </c>
    </row>
    <row r="2036">
      <c r="A2036" t="str">
        <v>TOTAL-PD0000004250</v>
      </c>
      <c r="B2036" t="str">
        <v/>
      </c>
      <c r="E2036" t="str">
        <v>TOTAL-P0000001362</v>
      </c>
      <c r="F2036" t="str">
        <v>Offloading Buoy</v>
      </c>
      <c r="G2036" t="str">
        <v>TOTAL-S0000000330</v>
      </c>
      <c r="H2036" t="str">
        <v>TEL-DRW</v>
      </c>
    </row>
    <row r="2037">
      <c r="A2037" t="str">
        <v>TOTAL-PD0000004251</v>
      </c>
      <c r="B2037" t="str">
        <v/>
      </c>
      <c r="E2037" t="str">
        <v>TOTAL-P0000001362</v>
      </c>
      <c r="F2037" t="str">
        <v>Offloading Buoy</v>
      </c>
      <c r="G2037" t="str">
        <v>TOTAL-S0000000331</v>
      </c>
      <c r="H2037" t="str">
        <v>TEL-GEA</v>
      </c>
    </row>
    <row r="2038">
      <c r="A2038" t="str">
        <v>TOTAL-PD0000004253</v>
      </c>
      <c r="B2038" t="str">
        <v/>
      </c>
      <c r="E2038" t="str">
        <v>TOTAL-P0000001362</v>
      </c>
      <c r="F2038" t="str">
        <v>Offloading Buoy</v>
      </c>
      <c r="G2038" t="str">
        <v>TOTAL-S0000000334</v>
      </c>
      <c r="H2038" t="str">
        <v>TEL-MAN</v>
      </c>
    </row>
    <row r="2039">
      <c r="A2039" t="str">
        <v>TOTAL-PD0000004254</v>
      </c>
      <c r="B2039" t="str">
        <v/>
      </c>
      <c r="E2039" t="str">
        <v>TOTAL-P0000001362</v>
      </c>
      <c r="F2039" t="str">
        <v>Offloading Buoy</v>
      </c>
      <c r="G2039" t="str">
        <v>TOTAL-S0000000336</v>
      </c>
      <c r="H2039" t="str">
        <v>TEL-PRC</v>
      </c>
    </row>
    <row r="2040">
      <c r="A2040" t="str">
        <v>TOTAL-PD0000004255</v>
      </c>
      <c r="B2040" t="str">
        <v/>
      </c>
      <c r="E2040" t="str">
        <v>TOTAL-P0000001362</v>
      </c>
      <c r="F2040" t="str">
        <v>Offloading Buoy</v>
      </c>
      <c r="G2040" t="str">
        <v>TOTAL-S0000000339</v>
      </c>
      <c r="H2040" t="str">
        <v>TEL-SPE</v>
      </c>
    </row>
    <row r="2041">
      <c r="A2041" t="str">
        <v>TOTAL-PD0000004276</v>
      </c>
      <c r="B2041" t="str">
        <v/>
      </c>
      <c r="E2041" t="str">
        <v>TOTAL-P0000001365</v>
      </c>
      <c r="F2041" t="str">
        <v>Offshore Control Room</v>
      </c>
      <c r="G2041" t="str">
        <v>TOTAL-S0000000299</v>
      </c>
      <c r="H2041" t="str">
        <v>STR-DRW</v>
      </c>
    </row>
    <row r="2042">
      <c r="A2042" t="str">
        <v>TOTAL-PD0000004277</v>
      </c>
      <c r="B2042" t="str">
        <v/>
      </c>
      <c r="E2042" t="str">
        <v>TOTAL-P0000001365</v>
      </c>
      <c r="F2042" t="str">
        <v>Offshore Control Room</v>
      </c>
      <c r="G2042" t="str">
        <v>TOTAL-S0000000300</v>
      </c>
      <c r="H2042" t="str">
        <v>STR-GEA</v>
      </c>
    </row>
    <row r="2043">
      <c r="A2043" t="str">
        <v>TOTAL-PD0000004278</v>
      </c>
      <c r="B2043" t="str">
        <v/>
      </c>
      <c r="E2043" t="str">
        <v>TOTAL-P0000001365</v>
      </c>
      <c r="F2043" t="str">
        <v>Offshore Control Room</v>
      </c>
      <c r="G2043" t="str">
        <v>TOTAL-S0000000301</v>
      </c>
      <c r="H2043" t="str">
        <v>STR-PRC</v>
      </c>
    </row>
    <row r="2044">
      <c r="A2044" t="str">
        <v>TOTAL-PD0000004279</v>
      </c>
      <c r="B2044" t="str">
        <v/>
      </c>
      <c r="E2044" t="str">
        <v>TOTAL-P0000001365</v>
      </c>
      <c r="F2044" t="str">
        <v>Offshore Control Room</v>
      </c>
      <c r="G2044" t="str">
        <v>TOTAL-S0000000305</v>
      </c>
      <c r="H2044" t="str">
        <v>STR-SPE</v>
      </c>
    </row>
    <row r="2045">
      <c r="A2045" t="str">
        <v>TOTAL-PD0000004280</v>
      </c>
      <c r="B2045" t="str">
        <v/>
      </c>
      <c r="E2045" t="str">
        <v>TOTAL-P0000001366</v>
      </c>
      <c r="F2045" t="str">
        <v>Offshore Evacuation and Rescue Boat</v>
      </c>
      <c r="G2045" t="str">
        <v>TOTAL-S0000000089</v>
      </c>
      <c r="H2045" t="str">
        <v>HSE;SEC-LIS</v>
      </c>
    </row>
    <row r="2046">
      <c r="A2046" t="str">
        <v>TOTAL-PD0000004296</v>
      </c>
      <c r="B2046" t="str">
        <v/>
      </c>
      <c r="E2046" t="str">
        <v>TOTAL-P0000001368</v>
      </c>
      <c r="F2046" t="str">
        <v>Offshore Laboratory</v>
      </c>
      <c r="G2046" t="str">
        <v>TOTAL-S0000000299</v>
      </c>
      <c r="H2046" t="str">
        <v>STR-DRW</v>
      </c>
    </row>
    <row r="2047">
      <c r="A2047" t="str">
        <v>TOTAL-PD0000004297</v>
      </c>
      <c r="B2047" t="str">
        <v/>
      </c>
      <c r="E2047" t="str">
        <v>TOTAL-P0000001368</v>
      </c>
      <c r="F2047" t="str">
        <v>Offshore Laboratory</v>
      </c>
      <c r="G2047" t="str">
        <v>TOTAL-S0000000300</v>
      </c>
      <c r="H2047" t="str">
        <v>STR-GEA</v>
      </c>
    </row>
    <row r="2048">
      <c r="A2048" t="str">
        <v>TOTAL-PD0000004298</v>
      </c>
      <c r="B2048" t="str">
        <v/>
      </c>
      <c r="E2048" t="str">
        <v>TOTAL-P0000001368</v>
      </c>
      <c r="F2048" t="str">
        <v>Offshore Laboratory</v>
      </c>
      <c r="G2048" t="str">
        <v>TOTAL-S0000000301</v>
      </c>
      <c r="H2048" t="str">
        <v>STR-PRC</v>
      </c>
    </row>
    <row r="2049">
      <c r="A2049" t="str">
        <v>TOTAL-PD0000004299</v>
      </c>
      <c r="B2049" t="str">
        <v/>
      </c>
      <c r="E2049" t="str">
        <v>TOTAL-P0000001368</v>
      </c>
      <c r="F2049" t="str">
        <v>Offshore Laboratory</v>
      </c>
      <c r="G2049" t="str">
        <v>TOTAL-S0000000305</v>
      </c>
      <c r="H2049" t="str">
        <v>STR-SPE</v>
      </c>
    </row>
    <row r="2050">
      <c r="A2050" t="str">
        <v>TOTAL-PD0000004304</v>
      </c>
      <c r="B2050" t="str">
        <v/>
      </c>
      <c r="E2050" t="str">
        <v>TOTAL-P0000001369</v>
      </c>
      <c r="F2050" t="str">
        <v>Offshore Living Quarter</v>
      </c>
      <c r="G2050" t="str">
        <v>TOTAL-S0000000299</v>
      </c>
      <c r="H2050" t="str">
        <v>STR-DRW</v>
      </c>
    </row>
    <row r="2051">
      <c r="A2051" t="str">
        <v>TOTAL-PD0000004305</v>
      </c>
      <c r="B2051" t="str">
        <v/>
      </c>
      <c r="E2051" t="str">
        <v>TOTAL-P0000001369</v>
      </c>
      <c r="F2051" t="str">
        <v>Offshore Living Quarter</v>
      </c>
      <c r="G2051" t="str">
        <v>TOTAL-S0000000300</v>
      </c>
      <c r="H2051" t="str">
        <v>STR-GEA</v>
      </c>
    </row>
    <row r="2052">
      <c r="A2052" t="str">
        <v>TOTAL-PD0000004306</v>
      </c>
      <c r="B2052" t="str">
        <v/>
      </c>
      <c r="E2052" t="str">
        <v>TOTAL-P0000001369</v>
      </c>
      <c r="F2052" t="str">
        <v>Offshore Living Quarter</v>
      </c>
      <c r="G2052" t="str">
        <v>TOTAL-S0000000301</v>
      </c>
      <c r="H2052" t="str">
        <v>STR-PRC</v>
      </c>
    </row>
    <row r="2053">
      <c r="A2053" t="str">
        <v>TOTAL-PD0000004307</v>
      </c>
      <c r="B2053" t="str">
        <v/>
      </c>
      <c r="E2053" t="str">
        <v>TOTAL-P0000001369</v>
      </c>
      <c r="F2053" t="str">
        <v>Offshore Living Quarter</v>
      </c>
      <c r="G2053" t="str">
        <v>TOTAL-S0000000305</v>
      </c>
      <c r="H2053" t="str">
        <v>STR-SPE</v>
      </c>
    </row>
    <row r="2054">
      <c r="A2054" t="str">
        <v>TOTAL-PD0000004312</v>
      </c>
      <c r="B2054" t="str">
        <v/>
      </c>
      <c r="E2054" t="str">
        <v>TOTAL-P0000001370</v>
      </c>
      <c r="F2054" t="str">
        <v>Offshore Modular Technical Room</v>
      </c>
      <c r="G2054" t="str">
        <v>TOTAL-S0000000299</v>
      </c>
      <c r="H2054" t="str">
        <v>STR-DRW</v>
      </c>
    </row>
    <row r="2055">
      <c r="A2055" t="str">
        <v>TOTAL-PD0000004313</v>
      </c>
      <c r="B2055" t="str">
        <v/>
      </c>
      <c r="E2055" t="str">
        <v>TOTAL-P0000001370</v>
      </c>
      <c r="F2055" t="str">
        <v>Offshore Modular Technical Room</v>
      </c>
      <c r="G2055" t="str">
        <v>TOTAL-S0000000300</v>
      </c>
      <c r="H2055" t="str">
        <v>STR-GEA</v>
      </c>
    </row>
    <row r="2056">
      <c r="A2056" t="str">
        <v>TOTAL-PD0000004314</v>
      </c>
      <c r="B2056" t="str">
        <v/>
      </c>
      <c r="E2056" t="str">
        <v>TOTAL-P0000001370</v>
      </c>
      <c r="F2056" t="str">
        <v>Offshore Modular Technical Room</v>
      </c>
      <c r="G2056" t="str">
        <v>TOTAL-S0000000301</v>
      </c>
      <c r="H2056" t="str">
        <v>STR-PRC</v>
      </c>
    </row>
    <row r="2057">
      <c r="A2057" t="str">
        <v>TOTAL-PD0000004315</v>
      </c>
      <c r="B2057" t="str">
        <v/>
      </c>
      <c r="E2057" t="str">
        <v>TOTAL-P0000001370</v>
      </c>
      <c r="F2057" t="str">
        <v>Offshore Modular Technical Room</v>
      </c>
      <c r="G2057" t="str">
        <v>TOTAL-S0000000305</v>
      </c>
      <c r="H2057" t="str">
        <v>STR-SPE</v>
      </c>
    </row>
    <row r="2058">
      <c r="A2058" t="str">
        <v>TOTAL-PD0000004316</v>
      </c>
      <c r="B2058" t="str">
        <v/>
      </c>
      <c r="E2058" t="str">
        <v>TOTAL-P0000001371</v>
      </c>
      <c r="F2058" t="str">
        <v>Offshore Module</v>
      </c>
      <c r="G2058" t="str">
        <v>TOTAL-S0000000031</v>
      </c>
      <c r="H2058" t="str">
        <v>COS-DRW</v>
      </c>
    </row>
    <row r="2059">
      <c r="A2059" t="str">
        <v>TOTAL-PD0000004317</v>
      </c>
      <c r="B2059" t="str">
        <v/>
      </c>
      <c r="E2059" t="str">
        <v>TOTAL-P0000001371</v>
      </c>
      <c r="F2059" t="str">
        <v>Offshore Module</v>
      </c>
      <c r="G2059" t="str">
        <v>TOTAL-S0000000032</v>
      </c>
      <c r="H2059" t="str">
        <v>COS-LIS</v>
      </c>
    </row>
    <row r="2060">
      <c r="A2060" t="str">
        <v>TOTAL-PD0000004318</v>
      </c>
      <c r="B2060" t="str">
        <v/>
      </c>
      <c r="E2060" t="str">
        <v>TOTAL-P0000001371</v>
      </c>
      <c r="F2060" t="str">
        <v>Offshore Module</v>
      </c>
      <c r="G2060" t="str">
        <v>TOTAL-S0000000033</v>
      </c>
      <c r="H2060" t="str">
        <v>COS-MAN</v>
      </c>
    </row>
    <row r="2061">
      <c r="A2061" t="str">
        <v>TOTAL-PD0000004335</v>
      </c>
      <c r="B2061" t="str">
        <v/>
      </c>
      <c r="E2061" t="str">
        <v>TOTAL-P0000001373</v>
      </c>
      <c r="F2061" t="str">
        <v>Offshore Permanent Mooring Chain</v>
      </c>
      <c r="G2061" t="str">
        <v>TOTAL-S0000000174</v>
      </c>
      <c r="H2061" t="str">
        <v>MIE-PRC</v>
      </c>
    </row>
    <row r="2062">
      <c r="A2062" t="str">
        <v>TOTAL-PD0000004336</v>
      </c>
      <c r="B2062" t="str">
        <v/>
      </c>
      <c r="E2062" t="str">
        <v>TOTAL-P0000001373</v>
      </c>
      <c r="F2062" t="str">
        <v>Offshore Permanent Mooring Chain</v>
      </c>
      <c r="G2062" t="str">
        <v>TOTAL-S0000000176</v>
      </c>
      <c r="H2062" t="str">
        <v>MIE-SPE</v>
      </c>
    </row>
    <row r="2063">
      <c r="A2063" t="str">
        <v>TOTAL-PD0000004339</v>
      </c>
      <c r="B2063" t="str">
        <v/>
      </c>
      <c r="E2063" t="str">
        <v>TOTAL-P0000001374</v>
      </c>
      <c r="F2063" t="str">
        <v>Offshore Personal Life-Saving Appliance</v>
      </c>
      <c r="G2063" t="str">
        <v>TOTAL-S0000000086</v>
      </c>
      <c r="H2063" t="str">
        <v>HSE;SEC-DRW</v>
      </c>
    </row>
    <row r="2064">
      <c r="A2064" t="str">
        <v>TOTAL-PD0000004341</v>
      </c>
      <c r="B2064" t="str">
        <v/>
      </c>
      <c r="E2064" t="str">
        <v>TOTAL-P0000001374</v>
      </c>
      <c r="F2064" t="str">
        <v>Offshore Personal Life-Saving Appliance</v>
      </c>
      <c r="G2064" t="str">
        <v>TOTAL-S0000000089</v>
      </c>
      <c r="H2064" t="str">
        <v>HSE;SEC-LIS</v>
      </c>
    </row>
    <row r="2065">
      <c r="A2065" t="str">
        <v>TOTAL-PD0000004342</v>
      </c>
      <c r="B2065" t="str">
        <v/>
      </c>
      <c r="E2065" t="str">
        <v>TOTAL-P0000001374</v>
      </c>
      <c r="F2065" t="str">
        <v>Offshore Personal Life-Saving Appliance</v>
      </c>
      <c r="G2065" t="str">
        <v>TOTAL-S0000000092</v>
      </c>
      <c r="H2065" t="str">
        <v>HSE;SEC-PRC</v>
      </c>
    </row>
    <row r="2066">
      <c r="A2066" t="str">
        <v>TOTAL-PD0000004343</v>
      </c>
      <c r="B2066" t="str">
        <v/>
      </c>
      <c r="E2066" t="str">
        <v>TOTAL-P0000001374</v>
      </c>
      <c r="F2066" t="str">
        <v>Offshore Personal Life-Saving Appliance</v>
      </c>
      <c r="G2066" t="str">
        <v>TOTAL-S0000000096</v>
      </c>
      <c r="H2066" t="str">
        <v>HSE;SEC-SPE</v>
      </c>
    </row>
    <row r="2067">
      <c r="A2067" t="str">
        <v>TOTAL-PD0000004350</v>
      </c>
      <c r="B2067" t="str">
        <v/>
      </c>
      <c r="E2067" t="str">
        <v>TOTAL-P0000001375</v>
      </c>
      <c r="F2067" t="str">
        <v>Offshore Structure</v>
      </c>
      <c r="G2067" t="str">
        <v>TOTAL-S0000000299</v>
      </c>
      <c r="H2067" t="str">
        <v>STR-DRW</v>
      </c>
    </row>
    <row r="2068">
      <c r="A2068" t="str">
        <v>TOTAL-PD0000004351</v>
      </c>
      <c r="B2068" t="str">
        <v/>
      </c>
      <c r="E2068" t="str">
        <v>TOTAL-P0000001375</v>
      </c>
      <c r="F2068" t="str">
        <v>Offshore Structure</v>
      </c>
      <c r="G2068" t="str">
        <v>TOTAL-S0000000300</v>
      </c>
      <c r="H2068" t="str">
        <v>STR-GEA</v>
      </c>
    </row>
    <row r="2069">
      <c r="A2069" t="str">
        <v>TOTAL-PD0000004352</v>
      </c>
      <c r="B2069" t="str">
        <v/>
      </c>
      <c r="E2069" t="str">
        <v>TOTAL-P0000001375</v>
      </c>
      <c r="F2069" t="str">
        <v>Offshore Structure</v>
      </c>
      <c r="G2069" t="str">
        <v>TOTAL-S0000000301</v>
      </c>
      <c r="H2069" t="str">
        <v>STR-PRC</v>
      </c>
    </row>
    <row r="2070">
      <c r="A2070" t="str">
        <v>TOTAL-PD0000004353</v>
      </c>
      <c r="B2070" t="str">
        <v/>
      </c>
      <c r="E2070" t="str">
        <v>TOTAL-P0000001375</v>
      </c>
      <c r="F2070" t="str">
        <v>Offshore Structure</v>
      </c>
      <c r="G2070" t="str">
        <v>TOTAL-S0000000305</v>
      </c>
      <c r="H2070" t="str">
        <v>STR-SPE</v>
      </c>
    </row>
    <row r="2071">
      <c r="A2071" t="str">
        <v>TOTAL-PD0000004355</v>
      </c>
      <c r="B2071" t="str">
        <v/>
      </c>
      <c r="E2071" t="str">
        <v>TOTAL-P0000001376</v>
      </c>
      <c r="F2071" t="str">
        <v>Offshore Structure Module</v>
      </c>
      <c r="G2071" t="str">
        <v>TOTAL-S0000000286</v>
      </c>
      <c r="H2071" t="str">
        <v>QUA-INR</v>
      </c>
    </row>
    <row r="2072">
      <c r="A2072" t="str">
        <v>TOTAL-PD0000004366</v>
      </c>
      <c r="B2072" t="str">
        <v/>
      </c>
      <c r="E2072" t="str">
        <v>TOTAL-P0000001378</v>
      </c>
      <c r="F2072" t="str">
        <v>Oil &amp; Gas Production, Water Treatment Facility</v>
      </c>
      <c r="G2072" t="str">
        <v>TOTAL-S0000000186</v>
      </c>
      <c r="H2072" t="str">
        <v>MEC-LIS</v>
      </c>
    </row>
    <row r="2073">
      <c r="A2073" t="str">
        <v>TOTAL-PD0000004367</v>
      </c>
      <c r="B2073" t="str">
        <v/>
      </c>
      <c r="E2073" t="str">
        <v>TOTAL-P0000001378</v>
      </c>
      <c r="F2073" t="str">
        <v>Oil &amp; Gas Production, Water Treatment Facility</v>
      </c>
      <c r="G2073" t="str">
        <v>TOTAL-S0000000187</v>
      </c>
      <c r="H2073" t="str">
        <v>MEC-MAN</v>
      </c>
    </row>
    <row r="2074">
      <c r="A2074" t="str">
        <v>TOTAL-PD0000004368</v>
      </c>
      <c r="B2074" t="str">
        <v/>
      </c>
      <c r="E2074" t="str">
        <v>TOTAL-P0000001378</v>
      </c>
      <c r="F2074" t="str">
        <v>Oil &amp; Gas Production, Water Treatment Facility</v>
      </c>
      <c r="G2074" t="str">
        <v>TOTAL-S0000000189</v>
      </c>
      <c r="H2074" t="str">
        <v>MEC-PRC</v>
      </c>
    </row>
    <row r="2075">
      <c r="A2075" t="str">
        <v>TOTAL-PD0000004369</v>
      </c>
      <c r="B2075" t="str">
        <v/>
      </c>
      <c r="E2075" t="str">
        <v>TOTAL-P0000001378</v>
      </c>
      <c r="F2075" t="str">
        <v>Oil &amp; Gas Production, Water Treatment Facility</v>
      </c>
      <c r="G2075" t="str">
        <v>TOTAL-S0000000192</v>
      </c>
      <c r="H2075" t="str">
        <v>MEC-SPE</v>
      </c>
    </row>
    <row r="2076">
      <c r="A2076" t="str">
        <v>TOTAL-PD0000004372</v>
      </c>
      <c r="B2076" t="str">
        <v/>
      </c>
      <c r="E2076" t="str">
        <v>TOTAL-P0000001381</v>
      </c>
      <c r="F2076" t="str">
        <v>Oil Meter</v>
      </c>
      <c r="G2076" t="str">
        <v>TOTAL-S0000000146</v>
      </c>
      <c r="H2076" t="str">
        <v>INS-MAN</v>
      </c>
    </row>
    <row r="2077">
      <c r="A2077" t="str">
        <v>TOTAL-PD0000004376</v>
      </c>
      <c r="B2077" t="str">
        <v/>
      </c>
      <c r="E2077" t="str">
        <v>TOTAL-P0000001384</v>
      </c>
      <c r="F2077" t="str">
        <v>Oled Lamp</v>
      </c>
      <c r="G2077" t="str">
        <v>TOTAL-S0000000054</v>
      </c>
      <c r="H2077" t="str">
        <v>ELE-MAN</v>
      </c>
    </row>
    <row r="2078">
      <c r="A2078" t="str">
        <v>TOTAL-PD0000004379</v>
      </c>
      <c r="B2078" t="str">
        <v/>
      </c>
      <c r="E2078" t="str">
        <v>TOTAL-P0000001386</v>
      </c>
      <c r="F2078" t="str">
        <v>On Off Valve for SIS functions</v>
      </c>
      <c r="G2078" t="str">
        <v>TOTAL-S0000000141</v>
      </c>
      <c r="H2078" t="str">
        <v>INS-GEA</v>
      </c>
    </row>
    <row r="2079">
      <c r="A2079" t="str">
        <v>TOTAL-PD0000004382</v>
      </c>
      <c r="B2079" t="str">
        <v/>
      </c>
      <c r="E2079" t="str">
        <v>TOTAL-P0000001386</v>
      </c>
      <c r="F2079" t="str">
        <v>On Off Valve for SIS functions</v>
      </c>
      <c r="G2079" t="str">
        <v>TOTAL-S0000000151</v>
      </c>
      <c r="H2079" t="str">
        <v>INS-PRC</v>
      </c>
    </row>
    <row r="2080">
      <c r="A2080" t="str">
        <v>TOTAL-PD0000004383</v>
      </c>
      <c r="B2080" t="str">
        <v/>
      </c>
      <c r="E2080" t="str">
        <v>TOTAL-P0000001386</v>
      </c>
      <c r="F2080" t="str">
        <v>On Off Valve for SIS functions</v>
      </c>
      <c r="G2080" t="str">
        <v>TOTAL-S0000000155</v>
      </c>
      <c r="H2080" t="str">
        <v>INS-SPE</v>
      </c>
    </row>
    <row r="2081">
      <c r="A2081" t="str">
        <v>TOTAL-PD0000004411</v>
      </c>
      <c r="B2081" t="str">
        <v/>
      </c>
      <c r="E2081" t="str">
        <v>TOTAL-P0000001394</v>
      </c>
      <c r="F2081" t="str">
        <v>On-Off Switch</v>
      </c>
      <c r="G2081" t="str">
        <v>TOTAL-S0000000146</v>
      </c>
      <c r="H2081" t="str">
        <v>INS-MAN</v>
      </c>
    </row>
    <row r="2082">
      <c r="A2082" t="str">
        <v>TOTAL-PD0000004412</v>
      </c>
      <c r="B2082" t="str">
        <v/>
      </c>
      <c r="E2082" t="str">
        <v>TOTAL-P0000001394</v>
      </c>
      <c r="F2082" t="str">
        <v>On-Off Switch</v>
      </c>
      <c r="G2082" t="str">
        <v>TOTAL-S0000000159</v>
      </c>
      <c r="H2082" t="str">
        <v>INS-WIR</v>
      </c>
    </row>
    <row r="2083">
      <c r="A2083" t="str">
        <v>TOTAL-PD0000004415</v>
      </c>
      <c r="B2083" t="str">
        <v/>
      </c>
      <c r="E2083" t="str">
        <v>TOTAL-P0000001395</v>
      </c>
      <c r="F2083" t="str">
        <v>On-Off Valve Actuator</v>
      </c>
      <c r="G2083" t="str">
        <v>TOTAL-S0000000186</v>
      </c>
      <c r="H2083" t="str">
        <v>MEC-LIS</v>
      </c>
    </row>
    <row r="2084">
      <c r="A2084" t="str">
        <v>TOTAL-PD0000004416</v>
      </c>
      <c r="B2084" t="str">
        <v/>
      </c>
      <c r="E2084" t="str">
        <v>TOTAL-P0000001395</v>
      </c>
      <c r="F2084" t="str">
        <v>On-Off Valve Actuator</v>
      </c>
      <c r="G2084" t="str">
        <v>TOTAL-S0000000187</v>
      </c>
      <c r="H2084" t="str">
        <v>MEC-MAN</v>
      </c>
    </row>
    <row r="2085">
      <c r="A2085" t="str">
        <v>TOTAL-PD0000004417</v>
      </c>
      <c r="B2085" t="str">
        <v/>
      </c>
      <c r="E2085" t="str">
        <v>TOTAL-P0000001396</v>
      </c>
      <c r="F2085" t="str">
        <v>On-Off Valve Actuators and Accessory</v>
      </c>
      <c r="G2085" t="str">
        <v>TOTAL-S0000000140</v>
      </c>
      <c r="H2085" t="str">
        <v>INS-DRW</v>
      </c>
    </row>
    <row r="2086">
      <c r="A2086" t="str">
        <v>TOTAL-PD0000004428</v>
      </c>
      <c r="B2086" t="str">
        <v/>
      </c>
      <c r="E2086" t="str">
        <v>TOTAL-P0000001398</v>
      </c>
      <c r="F2086" t="str">
        <v>Onshore Building / Conventional Building</v>
      </c>
      <c r="G2086" t="str">
        <v>TOTAL-S0000000003</v>
      </c>
      <c r="H2086" t="str">
        <v>ARC-DRW</v>
      </c>
    </row>
    <row r="2087">
      <c r="A2087" t="str">
        <v>TOTAL-PD0000004429</v>
      </c>
      <c r="B2087" t="str">
        <v/>
      </c>
      <c r="E2087" t="str">
        <v>TOTAL-P0000001398</v>
      </c>
      <c r="F2087" t="str">
        <v>Onshore Building / Conventional Building</v>
      </c>
      <c r="G2087" t="str">
        <v>TOTAL-S0000000004</v>
      </c>
      <c r="H2087" t="str">
        <v>ARC-GEA</v>
      </c>
    </row>
    <row r="2088">
      <c r="A2088" t="str">
        <v>TOTAL-PD0000004430</v>
      </c>
      <c r="B2088" t="str">
        <v/>
      </c>
      <c r="E2088" t="str">
        <v>TOTAL-P0000001398</v>
      </c>
      <c r="F2088" t="str">
        <v>Onshore Building / Conventional Building</v>
      </c>
      <c r="G2088" t="str">
        <v>TOTAL-S0000000005</v>
      </c>
      <c r="H2088" t="str">
        <v>ARC-MAN</v>
      </c>
    </row>
    <row r="2089">
      <c r="A2089" t="str">
        <v>TOTAL-PD0000004431</v>
      </c>
      <c r="B2089" t="str">
        <v/>
      </c>
      <c r="E2089" t="str">
        <v>TOTAL-P0000001398</v>
      </c>
      <c r="F2089" t="str">
        <v>Onshore Building / Conventional Building</v>
      </c>
      <c r="G2089" t="str">
        <v>TOTAL-S0000000008</v>
      </c>
      <c r="H2089" t="str">
        <v>ARC-SPE</v>
      </c>
    </row>
    <row r="2090">
      <c r="A2090" t="str">
        <v>TOTAL-PD0000004462</v>
      </c>
      <c r="B2090" t="str">
        <v/>
      </c>
      <c r="E2090" t="str">
        <v>TOTAL-P0000001404</v>
      </c>
      <c r="F2090" t="str">
        <v>Open Path Gas Detector</v>
      </c>
      <c r="G2090" t="str">
        <v>TOTAL-S0000000286</v>
      </c>
      <c r="H2090" t="str">
        <v>QUA-INR</v>
      </c>
    </row>
    <row r="2091">
      <c r="A2091" t="str">
        <v>TOTAL-PD0000004471</v>
      </c>
      <c r="B2091" t="str">
        <v/>
      </c>
      <c r="E2091" t="str">
        <v>TOTAL-P0000001406</v>
      </c>
      <c r="F2091" t="str">
        <v>Open Type Compressor</v>
      </c>
      <c r="G2091" t="str">
        <v>TOTAL-S0000000286</v>
      </c>
      <c r="H2091" t="str">
        <v>QUA-INR</v>
      </c>
    </row>
    <row r="2092">
      <c r="A2092" t="str">
        <v>TOTAL-PD0000004497</v>
      </c>
      <c r="B2092" t="str">
        <v/>
      </c>
      <c r="E2092" t="str">
        <v>TOTAL-P0000001419</v>
      </c>
      <c r="F2092" t="str">
        <v>Other Civil Work</v>
      </c>
      <c r="G2092" t="str">
        <v>TOTAL-S0000000003</v>
      </c>
      <c r="H2092" t="str">
        <v>ARC-DRW</v>
      </c>
    </row>
    <row r="2093">
      <c r="A2093" t="str">
        <v>TOTAL-PD0000004498</v>
      </c>
      <c r="B2093" t="str">
        <v/>
      </c>
      <c r="E2093" t="str">
        <v>TOTAL-P0000001419</v>
      </c>
      <c r="F2093" t="str">
        <v>Other Civil Work</v>
      </c>
      <c r="G2093" t="str">
        <v>TOTAL-S0000000004</v>
      </c>
      <c r="H2093" t="str">
        <v>ARC-GEA</v>
      </c>
    </row>
    <row r="2094">
      <c r="A2094" t="str">
        <v>TOTAL-PD0000004499</v>
      </c>
      <c r="B2094" t="str">
        <v/>
      </c>
      <c r="E2094" t="str">
        <v>TOTAL-P0000001419</v>
      </c>
      <c r="F2094" t="str">
        <v>Other Civil Work</v>
      </c>
      <c r="G2094" t="str">
        <v>TOTAL-S0000000005</v>
      </c>
      <c r="H2094" t="str">
        <v>ARC-MAN</v>
      </c>
    </row>
    <row r="2095">
      <c r="A2095" t="str">
        <v>TOTAL-PD0000004500</v>
      </c>
      <c r="B2095" t="str">
        <v/>
      </c>
      <c r="E2095" t="str">
        <v>TOTAL-P0000001419</v>
      </c>
      <c r="F2095" t="str">
        <v>Other Civil Work</v>
      </c>
      <c r="G2095" t="str">
        <v>TOTAL-S0000000008</v>
      </c>
      <c r="H2095" t="str">
        <v>ARC-SPE</v>
      </c>
    </row>
    <row r="2096">
      <c r="A2096" t="str">
        <v>TOTAL-PD0000004505</v>
      </c>
      <c r="B2096" t="str">
        <v/>
      </c>
      <c r="E2096" t="str">
        <v>TOTAL-P0000001421</v>
      </c>
      <c r="F2096" t="str">
        <v>Other Package Unit</v>
      </c>
      <c r="G2096" t="str">
        <v>TOTAL-S0000000186</v>
      </c>
      <c r="H2096" t="str">
        <v>MEC-LIS</v>
      </c>
    </row>
    <row r="2097">
      <c r="A2097" t="str">
        <v>TOTAL-PD0000004513</v>
      </c>
      <c r="B2097" t="str">
        <v/>
      </c>
      <c r="E2097" t="str">
        <v>TOTAL-P0000001424</v>
      </c>
      <c r="F2097" t="str">
        <v>Other Safety and Protection Equipment</v>
      </c>
      <c r="G2097" t="str">
        <v>TOTAL-S0000000089</v>
      </c>
      <c r="H2097" t="str">
        <v>HSE;SEC-LIS</v>
      </c>
    </row>
    <row r="2098">
      <c r="A2098" t="str">
        <v>TOTAL-PD0000004515</v>
      </c>
      <c r="B2098" t="str">
        <v/>
      </c>
      <c r="E2098" t="str">
        <v>TOTAL-P0000001425</v>
      </c>
      <c r="F2098" t="str">
        <v>Other Type of Motor</v>
      </c>
      <c r="G2098" t="str">
        <v>TOTAL-S0000000186</v>
      </c>
      <c r="H2098" t="str">
        <v>MEC-LIS</v>
      </c>
    </row>
    <row r="2099">
      <c r="A2099" t="str">
        <v>TOTAL-PD0000004591</v>
      </c>
      <c r="B2099" t="str">
        <v/>
      </c>
      <c r="E2099" t="str">
        <v>TOTAL-P0000001450</v>
      </c>
      <c r="F2099" t="str">
        <v>Paging System Console</v>
      </c>
      <c r="G2099" t="str">
        <v>TOTAL-S0000000334</v>
      </c>
      <c r="H2099" t="str">
        <v>TEL-MAN</v>
      </c>
    </row>
    <row r="2100">
      <c r="A2100" t="str">
        <v>TOTAL-PD0000004592</v>
      </c>
      <c r="B2100" t="str">
        <v/>
      </c>
      <c r="E2100" t="str">
        <v>TOTAL-P0000001451</v>
      </c>
      <c r="F2100" t="str">
        <v>Paging System Terminal</v>
      </c>
      <c r="G2100" t="str">
        <v>TOTAL-S0000000334</v>
      </c>
      <c r="H2100" t="str">
        <v>TEL-MAN</v>
      </c>
    </row>
    <row r="2101">
      <c r="A2101" t="str">
        <v>TOTAL-PD0000004615</v>
      </c>
      <c r="B2101" t="str">
        <v/>
      </c>
      <c r="E2101" t="str">
        <v>TOTAL-P0000001456</v>
      </c>
      <c r="F2101" t="str">
        <v>Partial Stroking Device</v>
      </c>
      <c r="G2101" t="str">
        <v>TOTAL-S0000000140</v>
      </c>
      <c r="H2101" t="str">
        <v>INS-DRW</v>
      </c>
    </row>
    <row r="2102">
      <c r="A2102" t="str">
        <v>TOTAL-PD0000004621</v>
      </c>
      <c r="B2102" t="str">
        <v/>
      </c>
      <c r="E2102" t="str">
        <v>TOTAL-P0000001458</v>
      </c>
      <c r="F2102" t="str">
        <v>Passive Cooled Beam</v>
      </c>
      <c r="G2102" t="str">
        <v>TOTAL-S0000000286</v>
      </c>
      <c r="H2102" t="str">
        <v>QUA-INR</v>
      </c>
    </row>
    <row r="2103">
      <c r="A2103" t="str">
        <v>TOTAL-PD0000004625</v>
      </c>
      <c r="B2103" t="str">
        <v/>
      </c>
      <c r="E2103" t="str">
        <v>TOTAL-P0000001461</v>
      </c>
      <c r="F2103" t="str">
        <v>Perforated grille</v>
      </c>
      <c r="G2103" t="str">
        <v>TOTAL-S0000000107</v>
      </c>
      <c r="H2103" t="str">
        <v>HVA-DRW</v>
      </c>
    </row>
    <row r="2104">
      <c r="A2104" t="str">
        <v>TOTAL-PD0000004628</v>
      </c>
      <c r="B2104" t="str">
        <v/>
      </c>
      <c r="E2104" t="str">
        <v>TOTAL-P0000001461</v>
      </c>
      <c r="F2104" t="str">
        <v>Perforated grille</v>
      </c>
      <c r="G2104" t="str">
        <v>TOTAL-S0000000112</v>
      </c>
      <c r="H2104" t="str">
        <v>HVA-MAN</v>
      </c>
    </row>
    <row r="2105">
      <c r="A2105" t="str">
        <v>TOTAL-PD0000004629</v>
      </c>
      <c r="B2105" t="str">
        <v/>
      </c>
      <c r="E2105" t="str">
        <v>TOTAL-P0000001461</v>
      </c>
      <c r="F2105" t="str">
        <v>Perforated grille</v>
      </c>
      <c r="G2105" t="str">
        <v>TOTAL-S0000000114</v>
      </c>
      <c r="H2105" t="str">
        <v>HVA-PRC</v>
      </c>
    </row>
    <row r="2106">
      <c r="A2106" t="str">
        <v>TOTAL-PD0000004630</v>
      </c>
      <c r="B2106" t="str">
        <v/>
      </c>
      <c r="E2106" t="str">
        <v>TOTAL-P0000001461</v>
      </c>
      <c r="F2106" t="str">
        <v>Perforated grille</v>
      </c>
      <c r="G2106" t="str">
        <v>TOTAL-S0000000117</v>
      </c>
      <c r="H2106" t="str">
        <v>HVA-SPE</v>
      </c>
    </row>
    <row r="2107">
      <c r="A2107" t="str">
        <v>TOTAL-PD0000004650</v>
      </c>
      <c r="B2107" t="str">
        <v/>
      </c>
      <c r="E2107" t="str">
        <v>TOTAL-P0000001471</v>
      </c>
      <c r="F2107" t="str">
        <v>Phase Angle Meter</v>
      </c>
      <c r="G2107" t="str">
        <v>TOTAL-S0000000286</v>
      </c>
      <c r="H2107" t="str">
        <v>QUA-INR</v>
      </c>
    </row>
    <row r="2108">
      <c r="A2108" t="str">
        <v>TOTAL-PD0000004658</v>
      </c>
      <c r="B2108" t="str">
        <v/>
      </c>
      <c r="E2108" t="str">
        <v>TOTAL-P0000001475</v>
      </c>
      <c r="F2108" t="str">
        <v>Photocell</v>
      </c>
      <c r="G2108" t="str">
        <v>TOTAL-S0000000333</v>
      </c>
      <c r="H2108" t="str">
        <v>TEL-LIS</v>
      </c>
    </row>
    <row r="2109">
      <c r="A2109" t="str">
        <v>TOTAL-PD0000004671</v>
      </c>
      <c r="B2109" t="str">
        <v/>
      </c>
      <c r="E2109" t="str">
        <v>TOTAL-P0000001480</v>
      </c>
      <c r="F2109" t="str">
        <v>Pig Loop</v>
      </c>
      <c r="G2109" t="str">
        <v>TOTAL-S0000000313</v>
      </c>
      <c r="H2109" t="str">
        <v>SPS-DRW</v>
      </c>
    </row>
    <row r="2110">
      <c r="A2110" t="str">
        <v>TOTAL-PD0000004672</v>
      </c>
      <c r="B2110" t="str">
        <v/>
      </c>
      <c r="E2110" t="str">
        <v>TOTAL-P0000001480</v>
      </c>
      <c r="F2110" t="str">
        <v>Pig Loop</v>
      </c>
      <c r="G2110" t="str">
        <v>TOTAL-S0000000314</v>
      </c>
      <c r="H2110" t="str">
        <v>SPS-GEA</v>
      </c>
    </row>
    <row r="2111">
      <c r="A2111" t="str">
        <v>TOTAL-PD0000004673</v>
      </c>
      <c r="B2111" t="str">
        <v/>
      </c>
      <c r="E2111" t="str">
        <v>TOTAL-P0000001480</v>
      </c>
      <c r="F2111" t="str">
        <v>Pig Loop</v>
      </c>
      <c r="G2111" t="str">
        <v>TOTAL-S0000000319</v>
      </c>
      <c r="H2111" t="str">
        <v>SPS-SPE</v>
      </c>
    </row>
    <row r="2112">
      <c r="A2112" t="str">
        <v>TOTAL-PD0000004679</v>
      </c>
      <c r="B2112" t="str">
        <v/>
      </c>
      <c r="E2112" t="str">
        <v>TOTAL-P0000001481</v>
      </c>
      <c r="F2112" t="str">
        <v>Pig Loop Module</v>
      </c>
      <c r="G2112" t="str">
        <v>TOTAL-S0000000313</v>
      </c>
      <c r="H2112" t="str">
        <v>SPS-DRW</v>
      </c>
    </row>
    <row r="2113">
      <c r="A2113" t="str">
        <v>TOTAL-PD0000004680</v>
      </c>
      <c r="B2113" t="str">
        <v/>
      </c>
      <c r="E2113" t="str">
        <v>TOTAL-P0000001481</v>
      </c>
      <c r="F2113" t="str">
        <v>Pig Loop Module</v>
      </c>
      <c r="G2113" t="str">
        <v>TOTAL-S0000000314</v>
      </c>
      <c r="H2113" t="str">
        <v>SPS-GEA</v>
      </c>
    </row>
    <row r="2114">
      <c r="A2114" t="str">
        <v>TOTAL-PD0000004681</v>
      </c>
      <c r="B2114" t="str">
        <v/>
      </c>
      <c r="E2114" t="str">
        <v>TOTAL-P0000001481</v>
      </c>
      <c r="F2114" t="str">
        <v>Pig Loop Module</v>
      </c>
      <c r="G2114" t="str">
        <v>TOTAL-S0000000319</v>
      </c>
      <c r="H2114" t="str">
        <v>SPS-SPE</v>
      </c>
    </row>
    <row r="2115">
      <c r="A2115" t="str">
        <v>TOTAL-PD0000004685</v>
      </c>
      <c r="B2115" t="str">
        <v/>
      </c>
      <c r="E2115" t="str">
        <v>TOTAL-P0000001484</v>
      </c>
      <c r="F2115" t="str">
        <v>Pile</v>
      </c>
      <c r="G2115" t="str">
        <v>TOTAL-S0000000286</v>
      </c>
      <c r="H2115" t="str">
        <v>QUA-INR</v>
      </c>
    </row>
    <row r="2116">
      <c r="A2116" t="str">
        <v>TOTAL-PD0000004705</v>
      </c>
      <c r="B2116" t="str">
        <v/>
      </c>
      <c r="E2116" t="str">
        <v>TOTAL-P0000001490</v>
      </c>
      <c r="F2116" t="str">
        <v>Pipe</v>
      </c>
      <c r="G2116" t="str">
        <v>TOTAL-S0000000313</v>
      </c>
      <c r="H2116" t="str">
        <v>SPS-DRW</v>
      </c>
    </row>
    <row r="2117">
      <c r="A2117" t="str">
        <v>TOTAL-PD0000004706</v>
      </c>
      <c r="B2117" t="str">
        <v/>
      </c>
      <c r="E2117" t="str">
        <v>TOTAL-P0000001490</v>
      </c>
      <c r="F2117" t="str">
        <v>Pipe</v>
      </c>
      <c r="G2117" t="str">
        <v>TOTAL-S0000000314</v>
      </c>
      <c r="H2117" t="str">
        <v>SPS-GEA</v>
      </c>
    </row>
    <row r="2118">
      <c r="A2118" t="str">
        <v>TOTAL-PD0000004707</v>
      </c>
      <c r="B2118" t="str">
        <v/>
      </c>
      <c r="E2118" t="str">
        <v>TOTAL-P0000001490</v>
      </c>
      <c r="F2118" t="str">
        <v>Pipe</v>
      </c>
      <c r="G2118" t="str">
        <v>TOTAL-S0000000319</v>
      </c>
      <c r="H2118" t="str">
        <v>SPS-SPE</v>
      </c>
    </row>
    <row r="2119">
      <c r="A2119" t="str">
        <v>TOTAL-PD0000004721</v>
      </c>
      <c r="B2119" t="str">
        <v/>
      </c>
      <c r="E2119" t="str">
        <v>TOTAL-P0000001493</v>
      </c>
      <c r="F2119" t="str">
        <v>Pipe Coil</v>
      </c>
      <c r="G2119" t="str">
        <v>TOTAL-S0000000107</v>
      </c>
      <c r="H2119" t="str">
        <v>HVA-DRW</v>
      </c>
    </row>
    <row r="2120">
      <c r="A2120" t="str">
        <v>TOTAL-PD0000004723</v>
      </c>
      <c r="B2120" t="str">
        <v/>
      </c>
      <c r="E2120" t="str">
        <v>TOTAL-P0000001493</v>
      </c>
      <c r="F2120" t="str">
        <v>Pipe Coil</v>
      </c>
      <c r="G2120" t="str">
        <v>TOTAL-S0000000111</v>
      </c>
      <c r="H2120" t="str">
        <v>HVA-LIS</v>
      </c>
    </row>
    <row r="2121">
      <c r="A2121" t="str">
        <v>TOTAL-PD0000004724</v>
      </c>
      <c r="B2121" t="str">
        <v/>
      </c>
      <c r="E2121" t="str">
        <v>TOTAL-P0000001493</v>
      </c>
      <c r="F2121" t="str">
        <v>Pipe Coil</v>
      </c>
      <c r="G2121" t="str">
        <v>TOTAL-S0000000112</v>
      </c>
      <c r="H2121" t="str">
        <v>HVA-MAN</v>
      </c>
    </row>
    <row r="2122">
      <c r="A2122" t="str">
        <v>TOTAL-PD0000004725</v>
      </c>
      <c r="B2122" t="str">
        <v/>
      </c>
      <c r="E2122" t="str">
        <v>TOTAL-P0000001493</v>
      </c>
      <c r="F2122" t="str">
        <v>Pipe Coil</v>
      </c>
      <c r="G2122" t="str">
        <v>TOTAL-S0000000114</v>
      </c>
      <c r="H2122" t="str">
        <v>HVA-PRC</v>
      </c>
    </row>
    <row r="2123">
      <c r="A2123" t="str">
        <v>TOTAL-PD0000004726</v>
      </c>
      <c r="B2123" t="str">
        <v/>
      </c>
      <c r="E2123" t="str">
        <v>TOTAL-P0000001493</v>
      </c>
      <c r="F2123" t="str">
        <v>Pipe Coil</v>
      </c>
      <c r="G2123" t="str">
        <v>TOTAL-S0000000117</v>
      </c>
      <c r="H2123" t="str">
        <v>HVA-SPE</v>
      </c>
    </row>
    <row r="2124">
      <c r="A2124" t="str">
        <v>TOTAL-PD0000004757</v>
      </c>
      <c r="B2124" t="str">
        <v/>
      </c>
      <c r="E2124" t="str">
        <v>TOTAL-P0000001499</v>
      </c>
      <c r="F2124" t="str">
        <v>Pipeline</v>
      </c>
      <c r="G2124" t="str">
        <v>TOTAL-S0000000313</v>
      </c>
      <c r="H2124" t="str">
        <v>SPS-DRW</v>
      </c>
    </row>
    <row r="2125">
      <c r="A2125" t="str">
        <v>TOTAL-PD0000004758</v>
      </c>
      <c r="B2125" t="str">
        <v/>
      </c>
      <c r="E2125" t="str">
        <v>TOTAL-P0000001499</v>
      </c>
      <c r="F2125" t="str">
        <v>Pipeline</v>
      </c>
      <c r="G2125" t="str">
        <v>TOTAL-S0000000314</v>
      </c>
      <c r="H2125" t="str">
        <v>SPS-GEA</v>
      </c>
    </row>
    <row r="2126">
      <c r="A2126" t="str">
        <v>TOTAL-PD0000004759</v>
      </c>
      <c r="B2126" t="str">
        <v/>
      </c>
      <c r="E2126" t="str">
        <v>TOTAL-P0000001499</v>
      </c>
      <c r="F2126" t="str">
        <v>Pipeline</v>
      </c>
      <c r="G2126" t="str">
        <v>TOTAL-S0000000319</v>
      </c>
      <c r="H2126" t="str">
        <v>SPS-SPE</v>
      </c>
    </row>
    <row r="2127">
      <c r="A2127" t="str">
        <v>TOTAL-PD0000004762</v>
      </c>
      <c r="B2127" t="str">
        <v/>
      </c>
      <c r="E2127" t="str">
        <v>TOTAL-P0000001501</v>
      </c>
      <c r="F2127" t="str">
        <v>Pipeline Bundle</v>
      </c>
      <c r="G2127" t="str">
        <v>TOTAL-S0000000231</v>
      </c>
      <c r="H2127" t="str">
        <v>PLR-DRW</v>
      </c>
    </row>
    <row r="2128">
      <c r="A2128" t="str">
        <v>TOTAL-PD0000004763</v>
      </c>
      <c r="B2128" t="str">
        <v/>
      </c>
      <c r="E2128" t="str">
        <v>TOTAL-P0000001501</v>
      </c>
      <c r="F2128" t="str">
        <v>Pipeline Bundle</v>
      </c>
      <c r="G2128" t="str">
        <v>TOTAL-S0000000232</v>
      </c>
      <c r="H2128" t="str">
        <v>PLR-GEA</v>
      </c>
    </row>
    <row r="2129">
      <c r="A2129" t="str">
        <v>TOTAL-PD0000004764</v>
      </c>
      <c r="B2129" t="str">
        <v/>
      </c>
      <c r="E2129" t="str">
        <v>TOTAL-P0000001501</v>
      </c>
      <c r="F2129" t="str">
        <v>Pipeline Bundle</v>
      </c>
      <c r="G2129" t="str">
        <v>TOTAL-S0000000235</v>
      </c>
      <c r="H2129" t="str">
        <v>PLR-LIS</v>
      </c>
    </row>
    <row r="2130">
      <c r="A2130" t="str">
        <v>TOTAL-PD0000004765</v>
      </c>
      <c r="B2130" t="str">
        <v/>
      </c>
      <c r="E2130" t="str">
        <v>TOTAL-P0000001501</v>
      </c>
      <c r="F2130" t="str">
        <v>Pipeline Bundle</v>
      </c>
      <c r="G2130" t="str">
        <v>TOTAL-S0000000236</v>
      </c>
      <c r="H2130" t="str">
        <v>PLR-MAN</v>
      </c>
    </row>
    <row r="2131">
      <c r="A2131" t="str">
        <v>TOTAL-PD0000004766</v>
      </c>
      <c r="B2131" t="str">
        <v/>
      </c>
      <c r="E2131" t="str">
        <v>TOTAL-P0000001501</v>
      </c>
      <c r="F2131" t="str">
        <v>Pipeline Bundle</v>
      </c>
      <c r="G2131" t="str">
        <v>TOTAL-S0000000240</v>
      </c>
      <c r="H2131" t="str">
        <v>PLR-PRC</v>
      </c>
    </row>
    <row r="2132">
      <c r="A2132" t="str">
        <v>TOTAL-PD0000004767</v>
      </c>
      <c r="B2132" t="str">
        <v/>
      </c>
      <c r="E2132" t="str">
        <v>TOTAL-P0000001501</v>
      </c>
      <c r="F2132" t="str">
        <v>Pipeline Bundle</v>
      </c>
      <c r="G2132" t="str">
        <v>TOTAL-S0000000244</v>
      </c>
      <c r="H2132" t="str">
        <v>PLR-SPE</v>
      </c>
    </row>
    <row r="2133">
      <c r="A2133" t="str">
        <v>TOTAL-PD0000004768</v>
      </c>
      <c r="B2133" t="str">
        <v/>
      </c>
      <c r="E2133" t="str">
        <v>TOTAL-P0000001502</v>
      </c>
      <c r="F2133" t="str">
        <v>Pipeline Intrusion Detection System</v>
      </c>
      <c r="G2133" t="str">
        <v>TOTAL-S0000000140</v>
      </c>
      <c r="H2133" t="str">
        <v>INS-DRW</v>
      </c>
    </row>
    <row r="2134">
      <c r="A2134" t="str">
        <v>TOTAL-PD0000004797</v>
      </c>
      <c r="B2134" t="str">
        <v/>
      </c>
      <c r="E2134" t="str">
        <v>TOTAL-P0000001510</v>
      </c>
      <c r="F2134" t="str">
        <v>Piston Valve</v>
      </c>
      <c r="G2134" t="str">
        <v>TOTAL-S0000000143</v>
      </c>
      <c r="H2134" t="str">
        <v>INS-LIS</v>
      </c>
    </row>
    <row r="2135">
      <c r="A2135" t="str">
        <v>TOTAL-PD0000004798</v>
      </c>
      <c r="B2135" t="str">
        <v/>
      </c>
      <c r="E2135" t="str">
        <v>TOTAL-P0000001510</v>
      </c>
      <c r="F2135" t="str">
        <v>Piston Valve</v>
      </c>
      <c r="G2135" t="str">
        <v>TOTAL-S0000000146</v>
      </c>
      <c r="H2135" t="str">
        <v>INS-MAN</v>
      </c>
    </row>
    <row r="2136">
      <c r="A2136" t="str">
        <v>TOTAL-PD0000004813</v>
      </c>
      <c r="B2136" t="str">
        <v/>
      </c>
      <c r="E2136" t="str">
        <v>TOTAL-P0000001515</v>
      </c>
      <c r="F2136" t="str">
        <v>Plate Type Heat Exchanger</v>
      </c>
      <c r="G2136" t="str">
        <v>TOTAL-S0000000186</v>
      </c>
      <c r="H2136" t="str">
        <v>MEC-LIS</v>
      </c>
    </row>
    <row r="2137">
      <c r="A2137" t="str">
        <v>TOTAL-PD0000004854</v>
      </c>
      <c r="B2137" t="str">
        <v/>
      </c>
      <c r="E2137" t="str">
        <v>TOTAL-P0000001532</v>
      </c>
      <c r="F2137" t="str">
        <v>Pneumatic Signal Pressure Switch</v>
      </c>
      <c r="G2137" t="str">
        <v>TOTAL-S0000000140</v>
      </c>
      <c r="H2137" t="str">
        <v>INS-DRW</v>
      </c>
    </row>
    <row r="2138">
      <c r="A2138" t="str">
        <v>TOTAL-PD0000004856</v>
      </c>
      <c r="B2138" t="str">
        <v/>
      </c>
      <c r="E2138" t="str">
        <v>TOTAL-P0000001532</v>
      </c>
      <c r="F2138" t="str">
        <v>Pneumatic Signal Pressure Switch</v>
      </c>
      <c r="G2138" t="str">
        <v>TOTAL-S0000000146</v>
      </c>
      <c r="H2138" t="str">
        <v>INS-MAN</v>
      </c>
    </row>
    <row r="2139">
      <c r="A2139" t="str">
        <v>TOTAL-PD0000004857</v>
      </c>
      <c r="B2139" t="str">
        <v/>
      </c>
      <c r="E2139" t="str">
        <v>TOTAL-P0000001532</v>
      </c>
      <c r="F2139" t="str">
        <v>Pneumatic Signal Pressure Switch</v>
      </c>
      <c r="G2139" t="str">
        <v>TOTAL-S0000000159</v>
      </c>
      <c r="H2139" t="str">
        <v>INS-WIR</v>
      </c>
    </row>
    <row r="2140">
      <c r="A2140" t="str">
        <v>TOTAL-PD0000004886</v>
      </c>
      <c r="B2140" t="str">
        <v/>
      </c>
      <c r="E2140" t="str">
        <v>TOTAL-P0000001548</v>
      </c>
      <c r="F2140" t="str">
        <v>Position Switch</v>
      </c>
      <c r="G2140" t="str">
        <v>TOTAL-S0000000146</v>
      </c>
      <c r="H2140" t="str">
        <v>INS-MAN</v>
      </c>
    </row>
    <row r="2141">
      <c r="A2141" t="str">
        <v>TOTAL-PD0000004887</v>
      </c>
      <c r="B2141" t="str">
        <v/>
      </c>
      <c r="E2141" t="str">
        <v>TOTAL-P0000001548</v>
      </c>
      <c r="F2141" t="str">
        <v>Position Switch</v>
      </c>
      <c r="G2141" t="str">
        <v>TOTAL-S0000000159</v>
      </c>
      <c r="H2141" t="str">
        <v>INS-WIR</v>
      </c>
    </row>
    <row r="2142">
      <c r="A2142" t="str">
        <v>TOTAL-PD0000004889</v>
      </c>
      <c r="B2142" t="str">
        <v/>
      </c>
      <c r="E2142" t="str">
        <v>TOTAL-P0000001550</v>
      </c>
      <c r="F2142" t="str">
        <v>Positive Displacement Flowmeter</v>
      </c>
      <c r="G2142" t="str">
        <v>TOTAL-S0000000140</v>
      </c>
      <c r="H2142" t="str">
        <v>INS-DRW</v>
      </c>
    </row>
    <row r="2143">
      <c r="A2143" t="str">
        <v>TOTAL-PD0000004915</v>
      </c>
      <c r="B2143" t="str">
        <v/>
      </c>
      <c r="E2143" t="str">
        <v>TOTAL-P0000001556</v>
      </c>
      <c r="F2143" t="str">
        <v>Power Element</v>
      </c>
      <c r="G2143" t="str">
        <v>TOTAL-S0000000140</v>
      </c>
      <c r="H2143" t="str">
        <v>INS-DRW</v>
      </c>
    </row>
    <row r="2144">
      <c r="A2144" t="str">
        <v>TOTAL-PD0000004916</v>
      </c>
      <c r="B2144" t="str">
        <v/>
      </c>
      <c r="E2144" t="str">
        <v>TOTAL-P0000001556</v>
      </c>
      <c r="F2144" t="str">
        <v>Power Element</v>
      </c>
      <c r="G2144" t="str">
        <v>TOTAL-S0000000141</v>
      </c>
      <c r="H2144" t="str">
        <v>INS-GEA</v>
      </c>
    </row>
    <row r="2145">
      <c r="A2145" t="str">
        <v>TOTAL-PD0000004919</v>
      </c>
      <c r="B2145" t="str">
        <v/>
      </c>
      <c r="E2145" t="str">
        <v>TOTAL-P0000001556</v>
      </c>
      <c r="F2145" t="str">
        <v>Power Element</v>
      </c>
      <c r="G2145" t="str">
        <v>TOTAL-S0000000151</v>
      </c>
      <c r="H2145" t="str">
        <v>INS-PRC</v>
      </c>
    </row>
    <row r="2146">
      <c r="A2146" t="str">
        <v>TOTAL-PD0000004920</v>
      </c>
      <c r="B2146" t="str">
        <v/>
      </c>
      <c r="E2146" t="str">
        <v>TOTAL-P0000001556</v>
      </c>
      <c r="F2146" t="str">
        <v>Power Element</v>
      </c>
      <c r="G2146" t="str">
        <v>TOTAL-S0000000155</v>
      </c>
      <c r="H2146" t="str">
        <v>INS-SPE</v>
      </c>
    </row>
    <row r="2147">
      <c r="A2147" t="str">
        <v>TOTAL-PD0000004937</v>
      </c>
      <c r="B2147" t="str">
        <v/>
      </c>
      <c r="E2147" t="str">
        <v>TOTAL-P0000001564</v>
      </c>
      <c r="F2147" t="str">
        <v>Powerfactor Meter</v>
      </c>
      <c r="G2147" t="str">
        <v>TOTAL-S0000000286</v>
      </c>
      <c r="H2147" t="str">
        <v>QUA-INR</v>
      </c>
    </row>
    <row r="2148">
      <c r="A2148" t="str">
        <v>TOTAL-PD0000004942</v>
      </c>
      <c r="B2148" t="str">
        <v/>
      </c>
      <c r="E2148" t="str">
        <v>TOTAL-P0000001566</v>
      </c>
      <c r="F2148" t="str">
        <v>Preheater</v>
      </c>
      <c r="G2148" t="str">
        <v>TOTAL-S0000000186</v>
      </c>
      <c r="H2148" t="str">
        <v>MEC-LIS</v>
      </c>
    </row>
    <row r="2149">
      <c r="A2149" t="str">
        <v>TOTAL-PD0000004943</v>
      </c>
      <c r="B2149" t="str">
        <v/>
      </c>
      <c r="E2149" t="str">
        <v>TOTAL-P0000001566</v>
      </c>
      <c r="F2149" t="str">
        <v>Preheater</v>
      </c>
      <c r="G2149" t="str">
        <v>TOTAL-S0000000187</v>
      </c>
      <c r="H2149" t="str">
        <v>MEC-MAN</v>
      </c>
    </row>
    <row r="2150">
      <c r="A2150" t="str">
        <v>TOTAL-PD0000004944</v>
      </c>
      <c r="B2150" t="str">
        <v/>
      </c>
      <c r="E2150" t="str">
        <v>TOTAL-P0000001566</v>
      </c>
      <c r="F2150" t="str">
        <v>Preheater</v>
      </c>
      <c r="G2150" t="str">
        <v>TOTAL-S0000000189</v>
      </c>
      <c r="H2150" t="str">
        <v>MEC-PRC</v>
      </c>
    </row>
    <row r="2151">
      <c r="A2151" t="str">
        <v>TOTAL-PD0000004945</v>
      </c>
      <c r="B2151" t="str">
        <v/>
      </c>
      <c r="E2151" t="str">
        <v>TOTAL-P0000001566</v>
      </c>
      <c r="F2151" t="str">
        <v>Preheater</v>
      </c>
      <c r="G2151" t="str">
        <v>TOTAL-S0000000192</v>
      </c>
      <c r="H2151" t="str">
        <v>MEC-SPE</v>
      </c>
    </row>
    <row r="2152">
      <c r="A2152" t="str">
        <v>TOTAL-PD0000004959</v>
      </c>
      <c r="B2152" t="str">
        <v/>
      </c>
      <c r="E2152" t="str">
        <v>TOTAL-P0000001573</v>
      </c>
      <c r="F2152" t="str">
        <v>Pressure Gauge (For Aeraulic System) for HVAC Application</v>
      </c>
      <c r="G2152" t="str">
        <v>TOTAL-S0000000111</v>
      </c>
      <c r="H2152" t="str">
        <v>HVA-LIS</v>
      </c>
    </row>
    <row r="2153">
      <c r="A2153" t="str">
        <v>TOTAL-PD0000004980</v>
      </c>
      <c r="B2153" t="str">
        <v/>
      </c>
      <c r="E2153" t="str">
        <v>TOTAL-P0000001579</v>
      </c>
      <c r="F2153" t="str">
        <v>Pressure Relief Damper for HVAC Application</v>
      </c>
      <c r="G2153" t="str">
        <v>TOTAL-S0000000111</v>
      </c>
      <c r="H2153" t="str">
        <v>HVA-LIS</v>
      </c>
    </row>
    <row r="2154">
      <c r="A2154" t="str">
        <v>TOTAL-PD0000004983</v>
      </c>
      <c r="B2154" t="str">
        <v/>
      </c>
      <c r="E2154" t="str">
        <v>TOTAL-P0000001581</v>
      </c>
      <c r="F2154" t="str">
        <v>Pressure Sensor / Transmitter / Controller for HVAC Application</v>
      </c>
      <c r="G2154" t="str">
        <v>TOTAL-S0000000111</v>
      </c>
      <c r="H2154" t="str">
        <v>HVA-LIS</v>
      </c>
    </row>
    <row r="2155">
      <c r="A2155" t="str">
        <v>TOTAL-PD0000004990</v>
      </c>
      <c r="B2155" t="str">
        <v/>
      </c>
      <c r="E2155" t="str">
        <v>TOTAL-P0000001584</v>
      </c>
      <c r="F2155" t="str">
        <v>Pressure Transmitter for control function</v>
      </c>
      <c r="G2155" t="str">
        <v>TOTAL-S0000000140</v>
      </c>
      <c r="H2155" t="str">
        <v>INS-DRW</v>
      </c>
    </row>
    <row r="2156">
      <c r="A2156" t="str">
        <v>TOTAL-PD0000004991</v>
      </c>
      <c r="B2156" t="str">
        <v/>
      </c>
      <c r="E2156" t="str">
        <v>TOTAL-P0000001584</v>
      </c>
      <c r="F2156" t="str">
        <v>Pressure Transmitter for control function</v>
      </c>
      <c r="G2156" t="str">
        <v>TOTAL-S0000000141</v>
      </c>
      <c r="H2156" t="str">
        <v>INS-GEA</v>
      </c>
    </row>
    <row r="2157">
      <c r="A2157" t="str">
        <v>TOTAL-PD0000004994</v>
      </c>
      <c r="B2157" t="str">
        <v/>
      </c>
      <c r="E2157" t="str">
        <v>TOTAL-P0000001584</v>
      </c>
      <c r="F2157" t="str">
        <v>Pressure Transmitter for control function</v>
      </c>
      <c r="G2157" t="str">
        <v>TOTAL-S0000000151</v>
      </c>
      <c r="H2157" t="str">
        <v>INS-PRC</v>
      </c>
    </row>
    <row r="2158">
      <c r="A2158" t="str">
        <v>TOTAL-PD0000004995</v>
      </c>
      <c r="B2158" t="str">
        <v/>
      </c>
      <c r="E2158" t="str">
        <v>TOTAL-P0000001584</v>
      </c>
      <c r="F2158" t="str">
        <v>Pressure Transmitter for control function</v>
      </c>
      <c r="G2158" t="str">
        <v>TOTAL-S0000000155</v>
      </c>
      <c r="H2158" t="str">
        <v>INS-SPE</v>
      </c>
    </row>
    <row r="2159">
      <c r="A2159" t="str">
        <v>TOTAL-PD0000004997</v>
      </c>
      <c r="B2159" t="str">
        <v/>
      </c>
      <c r="E2159" t="str">
        <v>TOTAL-P0000001585</v>
      </c>
      <c r="F2159" t="str">
        <v>Pressure Transmitter for SIS function</v>
      </c>
      <c r="G2159" t="str">
        <v>TOTAL-S0000000140</v>
      </c>
      <c r="H2159" t="str">
        <v>INS-DRW</v>
      </c>
    </row>
    <row r="2160">
      <c r="A2160" t="str">
        <v>TOTAL-PD0000004998</v>
      </c>
      <c r="B2160" t="str">
        <v/>
      </c>
      <c r="E2160" t="str">
        <v>TOTAL-P0000001585</v>
      </c>
      <c r="F2160" t="str">
        <v>Pressure Transmitter for SIS function</v>
      </c>
      <c r="G2160" t="str">
        <v>TOTAL-S0000000141</v>
      </c>
      <c r="H2160" t="str">
        <v>INS-GEA</v>
      </c>
    </row>
    <row r="2161">
      <c r="A2161" t="str">
        <v>TOTAL-PD0000005001</v>
      </c>
      <c r="B2161" t="str">
        <v/>
      </c>
      <c r="E2161" t="str">
        <v>TOTAL-P0000001585</v>
      </c>
      <c r="F2161" t="str">
        <v>Pressure Transmitter for SIS function</v>
      </c>
      <c r="G2161" t="str">
        <v>TOTAL-S0000000151</v>
      </c>
      <c r="H2161" t="str">
        <v>INS-PRC</v>
      </c>
    </row>
    <row r="2162">
      <c r="A2162" t="str">
        <v>TOTAL-PD0000005002</v>
      </c>
      <c r="B2162" t="str">
        <v/>
      </c>
      <c r="E2162" t="str">
        <v>TOTAL-P0000001585</v>
      </c>
      <c r="F2162" t="str">
        <v>Pressure Transmitter for SIS function</v>
      </c>
      <c r="G2162" t="str">
        <v>TOTAL-S0000000155</v>
      </c>
      <c r="H2162" t="str">
        <v>INS-SPE</v>
      </c>
    </row>
    <row r="2163">
      <c r="A2163" t="str">
        <v>TOTAL-PD0000005009</v>
      </c>
      <c r="B2163" t="str">
        <v/>
      </c>
      <c r="E2163" t="str">
        <v>TOTAL-P0000001588</v>
      </c>
      <c r="F2163" t="str">
        <v>Pressure Vacuum Rupture Disc</v>
      </c>
      <c r="G2163" t="str">
        <v>TOTAL-S0000000143</v>
      </c>
      <c r="H2163" t="str">
        <v>INS-LIS</v>
      </c>
    </row>
    <row r="2164">
      <c r="A2164" t="str">
        <v>TOTAL-PD0000005010</v>
      </c>
      <c r="B2164" t="str">
        <v/>
      </c>
      <c r="E2164" t="str">
        <v>TOTAL-P0000001588</v>
      </c>
      <c r="F2164" t="str">
        <v>Pressure Vacuum Rupture Disc</v>
      </c>
      <c r="G2164" t="str">
        <v>TOTAL-S0000000146</v>
      </c>
      <c r="H2164" t="str">
        <v>INS-MAN</v>
      </c>
    </row>
    <row r="2165">
      <c r="A2165" t="str">
        <v>TOTAL-PD0000005012</v>
      </c>
      <c r="B2165" t="str">
        <v/>
      </c>
      <c r="E2165" t="str">
        <v>TOTAL-P0000001589</v>
      </c>
      <c r="F2165" t="str">
        <v>Pressure Vacuum Safety Valve</v>
      </c>
      <c r="G2165" t="str">
        <v>TOTAL-S0000000141</v>
      </c>
      <c r="H2165" t="str">
        <v>INS-GEA</v>
      </c>
    </row>
    <row r="2166">
      <c r="A2166" t="str">
        <v>TOTAL-PD0000005015</v>
      </c>
      <c r="B2166" t="str">
        <v/>
      </c>
      <c r="E2166" t="str">
        <v>TOTAL-P0000001589</v>
      </c>
      <c r="F2166" t="str">
        <v>Pressure Vacuum Safety Valve</v>
      </c>
      <c r="G2166" t="str">
        <v>TOTAL-S0000000151</v>
      </c>
      <c r="H2166" t="str">
        <v>INS-PRC</v>
      </c>
    </row>
    <row r="2167">
      <c r="A2167" t="str">
        <v>TOTAL-PD0000005016</v>
      </c>
      <c r="B2167" t="str">
        <v/>
      </c>
      <c r="E2167" t="str">
        <v>TOTAL-P0000001589</v>
      </c>
      <c r="F2167" t="str">
        <v>Pressure Vacuum Safety Valve</v>
      </c>
      <c r="G2167" t="str">
        <v>TOTAL-S0000000155</v>
      </c>
      <c r="H2167" t="str">
        <v>INS-SPE</v>
      </c>
    </row>
    <row r="2168">
      <c r="A2168" t="str">
        <v>TOTAL-PD0000005018</v>
      </c>
      <c r="B2168" t="str">
        <v/>
      </c>
      <c r="E2168" t="str">
        <v>TOTAL-P0000001590</v>
      </c>
      <c r="F2168" t="str">
        <v>Pressure Valve Closed Position Switch</v>
      </c>
      <c r="G2168" t="str">
        <v>TOTAL-S0000000140</v>
      </c>
      <c r="H2168" t="str">
        <v>INS-DRW</v>
      </c>
    </row>
    <row r="2169">
      <c r="A2169" t="str">
        <v>TOTAL-PD0000005019</v>
      </c>
      <c r="B2169" t="str">
        <v/>
      </c>
      <c r="E2169" t="str">
        <v>TOTAL-P0000001590</v>
      </c>
      <c r="F2169" t="str">
        <v>Pressure Valve Closed Position Switch</v>
      </c>
      <c r="G2169" t="str">
        <v>TOTAL-S0000000141</v>
      </c>
      <c r="H2169" t="str">
        <v>INS-GEA</v>
      </c>
    </row>
    <row r="2170">
      <c r="A2170" t="str">
        <v>TOTAL-PD0000005022</v>
      </c>
      <c r="B2170" t="str">
        <v/>
      </c>
      <c r="E2170" t="str">
        <v>TOTAL-P0000001590</v>
      </c>
      <c r="F2170" t="str">
        <v>Pressure Valve Closed Position Switch</v>
      </c>
      <c r="G2170" t="str">
        <v>TOTAL-S0000000151</v>
      </c>
      <c r="H2170" t="str">
        <v>INS-PRC</v>
      </c>
    </row>
    <row r="2171">
      <c r="A2171" t="str">
        <v>TOTAL-PD0000005023</v>
      </c>
      <c r="B2171" t="str">
        <v/>
      </c>
      <c r="E2171" t="str">
        <v>TOTAL-P0000001590</v>
      </c>
      <c r="F2171" t="str">
        <v>Pressure Valve Closed Position Switch</v>
      </c>
      <c r="G2171" t="str">
        <v>TOTAL-S0000000155</v>
      </c>
      <c r="H2171" t="str">
        <v>INS-SPE</v>
      </c>
    </row>
    <row r="2172">
      <c r="A2172" t="str">
        <v>TOTAL-PD0000005025</v>
      </c>
      <c r="B2172" t="str">
        <v/>
      </c>
      <c r="E2172" t="str">
        <v>TOTAL-P0000001591</v>
      </c>
      <c r="F2172" t="str">
        <v>Pressure Valve Open Position Switch</v>
      </c>
      <c r="G2172" t="str">
        <v>TOTAL-S0000000140</v>
      </c>
      <c r="H2172" t="str">
        <v>INS-DRW</v>
      </c>
    </row>
    <row r="2173">
      <c r="A2173" t="str">
        <v>TOTAL-PD0000005026</v>
      </c>
      <c r="B2173" t="str">
        <v/>
      </c>
      <c r="E2173" t="str">
        <v>TOTAL-P0000001591</v>
      </c>
      <c r="F2173" t="str">
        <v>Pressure Valve Open Position Switch</v>
      </c>
      <c r="G2173" t="str">
        <v>TOTAL-S0000000141</v>
      </c>
      <c r="H2173" t="str">
        <v>INS-GEA</v>
      </c>
    </row>
    <row r="2174">
      <c r="A2174" t="str">
        <v>TOTAL-PD0000005029</v>
      </c>
      <c r="B2174" t="str">
        <v/>
      </c>
      <c r="E2174" t="str">
        <v>TOTAL-P0000001591</v>
      </c>
      <c r="F2174" t="str">
        <v>Pressure Valve Open Position Switch</v>
      </c>
      <c r="G2174" t="str">
        <v>TOTAL-S0000000151</v>
      </c>
      <c r="H2174" t="str">
        <v>INS-PRC</v>
      </c>
    </row>
    <row r="2175">
      <c r="A2175" t="str">
        <v>TOTAL-PD0000005030</v>
      </c>
      <c r="B2175" t="str">
        <v/>
      </c>
      <c r="E2175" t="str">
        <v>TOTAL-P0000001591</v>
      </c>
      <c r="F2175" t="str">
        <v>Pressure Valve Open Position Switch</v>
      </c>
      <c r="G2175" t="str">
        <v>TOTAL-S0000000155</v>
      </c>
      <c r="H2175" t="str">
        <v>INS-SPE</v>
      </c>
    </row>
    <row r="2176">
      <c r="A2176" t="str">
        <v>TOTAL-PD0000005032</v>
      </c>
      <c r="B2176" t="str">
        <v/>
      </c>
      <c r="E2176" t="str">
        <v>TOTAL-P0000001592</v>
      </c>
      <c r="F2176" t="str">
        <v>Pressure Valve Position Transmitter</v>
      </c>
      <c r="G2176" t="str">
        <v>TOTAL-S0000000140</v>
      </c>
      <c r="H2176" t="str">
        <v>INS-DRW</v>
      </c>
    </row>
    <row r="2177">
      <c r="A2177" t="str">
        <v>TOTAL-PD0000005033</v>
      </c>
      <c r="B2177" t="str">
        <v/>
      </c>
      <c r="E2177" t="str">
        <v>TOTAL-P0000001592</v>
      </c>
      <c r="F2177" t="str">
        <v>Pressure Valve Position Transmitter</v>
      </c>
      <c r="G2177" t="str">
        <v>TOTAL-S0000000141</v>
      </c>
      <c r="H2177" t="str">
        <v>INS-GEA</v>
      </c>
    </row>
    <row r="2178">
      <c r="A2178" t="str">
        <v>TOTAL-PD0000005036</v>
      </c>
      <c r="B2178" t="str">
        <v/>
      </c>
      <c r="E2178" t="str">
        <v>TOTAL-P0000001592</v>
      </c>
      <c r="F2178" t="str">
        <v>Pressure Valve Position Transmitter</v>
      </c>
      <c r="G2178" t="str">
        <v>TOTAL-S0000000151</v>
      </c>
      <c r="H2178" t="str">
        <v>INS-PRC</v>
      </c>
    </row>
    <row r="2179">
      <c r="A2179" t="str">
        <v>TOTAL-PD0000005037</v>
      </c>
      <c r="B2179" t="str">
        <v/>
      </c>
      <c r="E2179" t="str">
        <v>TOTAL-P0000001592</v>
      </c>
      <c r="F2179" t="str">
        <v>Pressure Valve Position Transmitter</v>
      </c>
      <c r="G2179" t="str">
        <v>TOTAL-S0000000155</v>
      </c>
      <c r="H2179" t="str">
        <v>INS-SPE</v>
      </c>
    </row>
    <row r="2180">
      <c r="A2180" t="str">
        <v>TOTAL-PD0000005046</v>
      </c>
      <c r="B2180" t="str">
        <v/>
      </c>
      <c r="E2180" t="str">
        <v>TOTAL-P0000001597</v>
      </c>
      <c r="F2180" t="str">
        <v>Process and Safety Control System</v>
      </c>
      <c r="G2180" t="str">
        <v>TOTAL-S0000000143</v>
      </c>
      <c r="H2180" t="str">
        <v>INS-LIS</v>
      </c>
    </row>
    <row r="2181">
      <c r="A2181" t="str">
        <v>TOTAL-PD0000005048</v>
      </c>
      <c r="B2181" t="str">
        <v/>
      </c>
      <c r="E2181" t="str">
        <v>TOTAL-P0000001598</v>
      </c>
      <c r="F2181" t="str">
        <v>Process Centrifugal Pump</v>
      </c>
      <c r="G2181" t="str">
        <v>TOTAL-S0000000111</v>
      </c>
      <c r="H2181" t="str">
        <v>HVA-LIS</v>
      </c>
    </row>
    <row r="2182">
      <c r="A2182" t="str">
        <v>TOTAL-PD0000005049</v>
      </c>
      <c r="B2182" t="str">
        <v/>
      </c>
      <c r="E2182" t="str">
        <v>TOTAL-P0000001598</v>
      </c>
      <c r="F2182" t="str">
        <v>Process Centrifugal Pump</v>
      </c>
      <c r="G2182" t="str">
        <v>TOTAL-S0000000112</v>
      </c>
      <c r="H2182" t="str">
        <v>HVA-MAN</v>
      </c>
    </row>
    <row r="2183">
      <c r="A2183" t="str">
        <v>TOTAL-PD0000005063</v>
      </c>
      <c r="B2183" t="str">
        <v/>
      </c>
      <c r="E2183" t="str">
        <v>TOTAL-P0000001601</v>
      </c>
      <c r="F2183" t="str">
        <v>Process Vessel Component</v>
      </c>
      <c r="G2183" t="str">
        <v>TOTAL-S0000000186</v>
      </c>
      <c r="H2183" t="str">
        <v>MEC-LIS</v>
      </c>
    </row>
    <row r="2184">
      <c r="A2184" t="str">
        <v>TOTAL-PD0000005064</v>
      </c>
      <c r="B2184" t="str">
        <v/>
      </c>
      <c r="E2184" t="str">
        <v>TOTAL-P0000001601</v>
      </c>
      <c r="F2184" t="str">
        <v>Process Vessel Component</v>
      </c>
      <c r="G2184" t="str">
        <v>TOTAL-S0000000187</v>
      </c>
      <c r="H2184" t="str">
        <v>MEC-MAN</v>
      </c>
    </row>
    <row r="2185">
      <c r="A2185" t="str">
        <v>TOTAL-PD0000005065</v>
      </c>
      <c r="B2185" t="str">
        <v/>
      </c>
      <c r="E2185" t="str">
        <v>TOTAL-P0000001601</v>
      </c>
      <c r="F2185" t="str">
        <v>Process Vessel Component</v>
      </c>
      <c r="G2185" t="str">
        <v>TOTAL-S0000000189</v>
      </c>
      <c r="H2185" t="str">
        <v>MEC-PRC</v>
      </c>
    </row>
    <row r="2186">
      <c r="A2186" t="str">
        <v>TOTAL-PD0000005066</v>
      </c>
      <c r="B2186" t="str">
        <v/>
      </c>
      <c r="E2186" t="str">
        <v>TOTAL-P0000001601</v>
      </c>
      <c r="F2186" t="str">
        <v>Process Vessel Component</v>
      </c>
      <c r="G2186" t="str">
        <v>TOTAL-S0000000192</v>
      </c>
      <c r="H2186" t="str">
        <v>MEC-SPE</v>
      </c>
    </row>
    <row r="2187">
      <c r="A2187" t="str">
        <v>TOTAL-PD0000005089</v>
      </c>
      <c r="B2187" t="str">
        <v/>
      </c>
      <c r="E2187" t="str">
        <v>TOTAL-P0000001606</v>
      </c>
      <c r="F2187" t="str">
        <v>Production Choke Valve</v>
      </c>
      <c r="G2187" t="str">
        <v>TOTAL-S0000000141</v>
      </c>
      <c r="H2187" t="str">
        <v>INS-GEA</v>
      </c>
    </row>
    <row r="2188">
      <c r="A2188" t="str">
        <v>TOTAL-PD0000005092</v>
      </c>
      <c r="B2188" t="str">
        <v/>
      </c>
      <c r="E2188" t="str">
        <v>TOTAL-P0000001606</v>
      </c>
      <c r="F2188" t="str">
        <v>Production Choke Valve</v>
      </c>
      <c r="G2188" t="str">
        <v>TOTAL-S0000000151</v>
      </c>
      <c r="H2188" t="str">
        <v>INS-PRC</v>
      </c>
    </row>
    <row r="2189">
      <c r="A2189" t="str">
        <v>TOTAL-PD0000005093</v>
      </c>
      <c r="B2189" t="str">
        <v/>
      </c>
      <c r="E2189" t="str">
        <v>TOTAL-P0000001606</v>
      </c>
      <c r="F2189" t="str">
        <v>Production Choke Valve</v>
      </c>
      <c r="G2189" t="str">
        <v>TOTAL-S0000000155</v>
      </c>
      <c r="H2189" t="str">
        <v>INS-SPE</v>
      </c>
    </row>
    <row r="2190">
      <c r="A2190" t="str">
        <v>TOTAL-PD0000005104</v>
      </c>
      <c r="B2190" t="str">
        <v/>
      </c>
      <c r="E2190" t="str">
        <v>TOTAL-P0000001608</v>
      </c>
      <c r="F2190" t="str">
        <v>Production Master Valve</v>
      </c>
      <c r="G2190" t="str">
        <v>TOTAL-S0000000141</v>
      </c>
      <c r="H2190" t="str">
        <v>INS-GEA</v>
      </c>
    </row>
    <row r="2191">
      <c r="A2191" t="str">
        <v>TOTAL-PD0000005107</v>
      </c>
      <c r="B2191" t="str">
        <v/>
      </c>
      <c r="E2191" t="str">
        <v>TOTAL-P0000001608</v>
      </c>
      <c r="F2191" t="str">
        <v>Production Master Valve</v>
      </c>
      <c r="G2191" t="str">
        <v>TOTAL-S0000000151</v>
      </c>
      <c r="H2191" t="str">
        <v>INS-PRC</v>
      </c>
    </row>
    <row r="2192">
      <c r="A2192" t="str">
        <v>TOTAL-PD0000005108</v>
      </c>
      <c r="B2192" t="str">
        <v/>
      </c>
      <c r="E2192" t="str">
        <v>TOTAL-P0000001608</v>
      </c>
      <c r="F2192" t="str">
        <v>Production Master Valve</v>
      </c>
      <c r="G2192" t="str">
        <v>TOTAL-S0000000155</v>
      </c>
      <c r="H2192" t="str">
        <v>INS-SPE</v>
      </c>
    </row>
    <row r="2193">
      <c r="A2193" t="str">
        <v>TOTAL-PD0000005144</v>
      </c>
      <c r="B2193" t="str">
        <v/>
      </c>
      <c r="E2193" t="str">
        <v>TOTAL-P0000001613</v>
      </c>
      <c r="F2193" t="str">
        <v>Production Wing Valve</v>
      </c>
      <c r="G2193" t="str">
        <v>TOTAL-S0000000141</v>
      </c>
      <c r="H2193" t="str">
        <v>INS-GEA</v>
      </c>
    </row>
    <row r="2194">
      <c r="A2194" t="str">
        <v>TOTAL-PD0000005147</v>
      </c>
      <c r="B2194" t="str">
        <v/>
      </c>
      <c r="E2194" t="str">
        <v>TOTAL-P0000001613</v>
      </c>
      <c r="F2194" t="str">
        <v>Production Wing Valve</v>
      </c>
      <c r="G2194" t="str">
        <v>TOTAL-S0000000151</v>
      </c>
      <c r="H2194" t="str">
        <v>INS-PRC</v>
      </c>
    </row>
    <row r="2195">
      <c r="A2195" t="str">
        <v>TOTAL-PD0000005148</v>
      </c>
      <c r="B2195" t="str">
        <v/>
      </c>
      <c r="E2195" t="str">
        <v>TOTAL-P0000001613</v>
      </c>
      <c r="F2195" t="str">
        <v>Production Wing Valve</v>
      </c>
      <c r="G2195" t="str">
        <v>TOTAL-S0000000155</v>
      </c>
      <c r="H2195" t="str">
        <v>INS-SPE</v>
      </c>
    </row>
    <row r="2196">
      <c r="A2196" t="str">
        <v>TOTAL-PD0000005156</v>
      </c>
      <c r="B2196" t="str">
        <v/>
      </c>
      <c r="E2196" t="str">
        <v>TOTAL-P0000001617</v>
      </c>
      <c r="F2196" t="str">
        <v>Projector</v>
      </c>
      <c r="G2196" t="str">
        <v>TOTAL-S0000000334</v>
      </c>
      <c r="H2196" t="str">
        <v>TEL-MAN</v>
      </c>
    </row>
    <row r="2197">
      <c r="A2197" t="str">
        <v>TOTAL-PD0000005164</v>
      </c>
      <c r="B2197" t="str">
        <v/>
      </c>
      <c r="E2197" t="str">
        <v>TOTAL-P0000001620</v>
      </c>
      <c r="F2197" t="str">
        <v>Protective Device Tripping Unit</v>
      </c>
      <c r="G2197" t="str">
        <v>TOTAL-S0000000187</v>
      </c>
      <c r="H2197" t="str">
        <v>MEC-MAN</v>
      </c>
    </row>
    <row r="2198">
      <c r="A2198" t="str">
        <v>TOTAL-PD0000005165</v>
      </c>
      <c r="B2198" t="str">
        <v/>
      </c>
      <c r="E2198" t="str">
        <v>TOTAL-P0000001620</v>
      </c>
      <c r="F2198" t="str">
        <v>Protective Device Tripping Unit</v>
      </c>
      <c r="G2198" t="str">
        <v>TOTAL-S0000000286</v>
      </c>
      <c r="H2198" t="str">
        <v>QUA-INR</v>
      </c>
    </row>
    <row r="2199">
      <c r="A2199" t="str">
        <v>TOTAL-PD0000005169</v>
      </c>
      <c r="B2199" t="str">
        <v/>
      </c>
      <c r="E2199" t="str">
        <v>TOTAL-P0000001624</v>
      </c>
      <c r="F2199" t="str">
        <v>Proximity Switch for HVAC Application</v>
      </c>
      <c r="G2199" t="str">
        <v>TOTAL-S0000000143</v>
      </c>
      <c r="H2199" t="str">
        <v>INS-LIS</v>
      </c>
    </row>
    <row r="2200">
      <c r="A2200" t="str">
        <v>TOTAL-PD0000005182</v>
      </c>
      <c r="B2200" t="str">
        <v/>
      </c>
      <c r="E2200" t="str">
        <v>TOTAL-P0000001628</v>
      </c>
      <c r="F2200" t="str">
        <v>Pulsation Schock Absorber</v>
      </c>
      <c r="G2200" t="str">
        <v>TOTAL-S0000000186</v>
      </c>
      <c r="H2200" t="str">
        <v>MEC-LIS</v>
      </c>
    </row>
    <row r="2201">
      <c r="A2201" t="str">
        <v>TOTAL-PD0000005199</v>
      </c>
      <c r="B2201" t="str">
        <v/>
      </c>
      <c r="E2201" t="str">
        <v>TOTAL-P0000001631</v>
      </c>
      <c r="F2201" t="str">
        <v>Pump</v>
      </c>
      <c r="G2201" t="str">
        <v>TOTAL-S0000000186</v>
      </c>
      <c r="H2201" t="str">
        <v>MEC-LIS</v>
      </c>
    </row>
    <row r="2202">
      <c r="A2202" t="str">
        <v>TOTAL-PD0000005200</v>
      </c>
      <c r="B2202" t="str">
        <v/>
      </c>
      <c r="E2202" t="str">
        <v>TOTAL-P0000001631</v>
      </c>
      <c r="F2202" t="str">
        <v>Pump</v>
      </c>
      <c r="G2202" t="str">
        <v>TOTAL-S0000000187</v>
      </c>
      <c r="H2202" t="str">
        <v>MEC-MAN</v>
      </c>
    </row>
    <row r="2203">
      <c r="A2203" t="str">
        <v>TOTAL-PD0000005240</v>
      </c>
      <c r="B2203" t="str">
        <v/>
      </c>
      <c r="E2203" t="str">
        <v>TOTAL-P0000001647</v>
      </c>
      <c r="F2203" t="str">
        <v>Radio</v>
      </c>
      <c r="G2203" t="str">
        <v>TOTAL-S0000000333</v>
      </c>
      <c r="H2203" t="str">
        <v>TEL-LIS</v>
      </c>
    </row>
    <row r="2204">
      <c r="A2204" t="str">
        <v>TOTAL-PD0000005247</v>
      </c>
      <c r="B2204" t="str">
        <v/>
      </c>
      <c r="E2204" t="str">
        <v>TOTAL-P0000001651</v>
      </c>
      <c r="F2204" t="str">
        <v>Radioactivity Sensor</v>
      </c>
      <c r="G2204" t="str">
        <v>TOTAL-S0000000286</v>
      </c>
      <c r="H2204" t="str">
        <v>QUA-INR</v>
      </c>
    </row>
    <row r="2205">
      <c r="A2205" t="str">
        <v>TOTAL-PD0000005249</v>
      </c>
      <c r="B2205" t="str">
        <v/>
      </c>
      <c r="E2205" t="str">
        <v>TOTAL-P0000001653</v>
      </c>
      <c r="F2205" t="str">
        <v>Rain Water Hopper</v>
      </c>
      <c r="G2205" t="str">
        <v>TOTAL-S0000000187</v>
      </c>
      <c r="H2205" t="str">
        <v>MEC-MAN</v>
      </c>
    </row>
    <row r="2206">
      <c r="A2206" t="str">
        <v>TOTAL-PD0000005257</v>
      </c>
      <c r="B2206" t="str">
        <v/>
      </c>
      <c r="E2206" t="str">
        <v>TOTAL-P0000001656</v>
      </c>
      <c r="F2206" t="str">
        <v>Ratio Valve</v>
      </c>
      <c r="G2206" t="str">
        <v>TOTAL-S0000000141</v>
      </c>
      <c r="H2206" t="str">
        <v>INS-GEA</v>
      </c>
    </row>
    <row r="2207">
      <c r="A2207" t="str">
        <v>TOTAL-PD0000005260</v>
      </c>
      <c r="B2207" t="str">
        <v/>
      </c>
      <c r="E2207" t="str">
        <v>TOTAL-P0000001656</v>
      </c>
      <c r="F2207" t="str">
        <v>Ratio Valve</v>
      </c>
      <c r="G2207" t="str">
        <v>TOTAL-S0000000151</v>
      </c>
      <c r="H2207" t="str">
        <v>INS-PRC</v>
      </c>
    </row>
    <row r="2208">
      <c r="A2208" t="str">
        <v>TOTAL-PD0000005261</v>
      </c>
      <c r="B2208" t="str">
        <v/>
      </c>
      <c r="E2208" t="str">
        <v>TOTAL-P0000001656</v>
      </c>
      <c r="F2208" t="str">
        <v>Ratio Valve</v>
      </c>
      <c r="G2208" t="str">
        <v>TOTAL-S0000000155</v>
      </c>
      <c r="H2208" t="str">
        <v>INS-SPE</v>
      </c>
    </row>
    <row r="2209">
      <c r="A2209" t="str">
        <v>TOTAL-PD0000005263</v>
      </c>
      <c r="B2209" t="str">
        <v/>
      </c>
      <c r="E2209" t="str">
        <v>TOTAL-P0000001657</v>
      </c>
      <c r="F2209" t="str">
        <v>Ratio Valve Closed Position Switch</v>
      </c>
      <c r="G2209" t="str">
        <v>TOTAL-S0000000140</v>
      </c>
      <c r="H2209" t="str">
        <v>INS-DRW</v>
      </c>
    </row>
    <row r="2210">
      <c r="A2210" t="str">
        <v>TOTAL-PD0000005264</v>
      </c>
      <c r="B2210" t="str">
        <v/>
      </c>
      <c r="E2210" t="str">
        <v>TOTAL-P0000001657</v>
      </c>
      <c r="F2210" t="str">
        <v>Ratio Valve Closed Position Switch</v>
      </c>
      <c r="G2210" t="str">
        <v>TOTAL-S0000000141</v>
      </c>
      <c r="H2210" t="str">
        <v>INS-GEA</v>
      </c>
    </row>
    <row r="2211">
      <c r="A2211" t="str">
        <v>TOTAL-PD0000005267</v>
      </c>
      <c r="B2211" t="str">
        <v/>
      </c>
      <c r="E2211" t="str">
        <v>TOTAL-P0000001657</v>
      </c>
      <c r="F2211" t="str">
        <v>Ratio Valve Closed Position Switch</v>
      </c>
      <c r="G2211" t="str">
        <v>TOTAL-S0000000151</v>
      </c>
      <c r="H2211" t="str">
        <v>INS-PRC</v>
      </c>
    </row>
    <row r="2212">
      <c r="A2212" t="str">
        <v>TOTAL-PD0000005268</v>
      </c>
      <c r="B2212" t="str">
        <v/>
      </c>
      <c r="E2212" t="str">
        <v>TOTAL-P0000001657</v>
      </c>
      <c r="F2212" t="str">
        <v>Ratio Valve Closed Position Switch</v>
      </c>
      <c r="G2212" t="str">
        <v>TOTAL-S0000000155</v>
      </c>
      <c r="H2212" t="str">
        <v>INS-SPE</v>
      </c>
    </row>
    <row r="2213">
      <c r="A2213" t="str">
        <v>TOTAL-PD0000005270</v>
      </c>
      <c r="B2213" t="str">
        <v/>
      </c>
      <c r="E2213" t="str">
        <v>TOTAL-P0000001658</v>
      </c>
      <c r="F2213" t="str">
        <v>Ratio Valve Open Position Switch</v>
      </c>
      <c r="G2213" t="str">
        <v>TOTAL-S0000000140</v>
      </c>
      <c r="H2213" t="str">
        <v>INS-DRW</v>
      </c>
    </row>
    <row r="2214">
      <c r="A2214" t="str">
        <v>TOTAL-PD0000005271</v>
      </c>
      <c r="B2214" t="str">
        <v/>
      </c>
      <c r="E2214" t="str">
        <v>TOTAL-P0000001658</v>
      </c>
      <c r="F2214" t="str">
        <v>Ratio Valve Open Position Switch</v>
      </c>
      <c r="G2214" t="str">
        <v>TOTAL-S0000000141</v>
      </c>
      <c r="H2214" t="str">
        <v>INS-GEA</v>
      </c>
    </row>
    <row r="2215">
      <c r="A2215" t="str">
        <v>TOTAL-PD0000005274</v>
      </c>
      <c r="B2215" t="str">
        <v/>
      </c>
      <c r="E2215" t="str">
        <v>TOTAL-P0000001658</v>
      </c>
      <c r="F2215" t="str">
        <v>Ratio Valve Open Position Switch</v>
      </c>
      <c r="G2215" t="str">
        <v>TOTAL-S0000000151</v>
      </c>
      <c r="H2215" t="str">
        <v>INS-PRC</v>
      </c>
    </row>
    <row r="2216">
      <c r="A2216" t="str">
        <v>TOTAL-PD0000005275</v>
      </c>
      <c r="B2216" t="str">
        <v/>
      </c>
      <c r="E2216" t="str">
        <v>TOTAL-P0000001658</v>
      </c>
      <c r="F2216" t="str">
        <v>Ratio Valve Open Position Switch</v>
      </c>
      <c r="G2216" t="str">
        <v>TOTAL-S0000000155</v>
      </c>
      <c r="H2216" t="str">
        <v>INS-SPE</v>
      </c>
    </row>
    <row r="2217">
      <c r="A2217" t="str">
        <v>TOTAL-PD0000005279</v>
      </c>
      <c r="B2217" t="str">
        <v/>
      </c>
      <c r="E2217" t="str">
        <v>TOTAL-P0000001660</v>
      </c>
      <c r="F2217" t="str">
        <v>Reactor</v>
      </c>
      <c r="G2217" t="str">
        <v>TOTAL-S0000000187</v>
      </c>
      <c r="H2217" t="str">
        <v>MEC-MAN</v>
      </c>
    </row>
    <row r="2218">
      <c r="A2218" t="str">
        <v>TOTAL-PD0000005280</v>
      </c>
      <c r="B2218" t="str">
        <v/>
      </c>
      <c r="E2218" t="str">
        <v>TOTAL-P0000001661</v>
      </c>
      <c r="F2218" t="str">
        <v>Reboiler</v>
      </c>
      <c r="G2218" t="str">
        <v>TOTAL-S0000000186</v>
      </c>
      <c r="H2218" t="str">
        <v>MEC-LIS</v>
      </c>
    </row>
    <row r="2219">
      <c r="A2219" t="str">
        <v>TOTAL-PD0000005293</v>
      </c>
      <c r="B2219" t="str">
        <v/>
      </c>
      <c r="E2219" t="str">
        <v>TOTAL-P0000001664</v>
      </c>
      <c r="F2219" t="str">
        <v>Reciprocating Displacement Pump</v>
      </c>
      <c r="G2219" t="str">
        <v>TOTAL-S0000000111</v>
      </c>
      <c r="H2219" t="str">
        <v>HVA-LIS</v>
      </c>
    </row>
    <row r="2220">
      <c r="A2220" t="str">
        <v>TOTAL-PD0000005294</v>
      </c>
      <c r="B2220" t="str">
        <v/>
      </c>
      <c r="E2220" t="str">
        <v>TOTAL-P0000001664</v>
      </c>
      <c r="F2220" t="str">
        <v>Reciprocating Displacement Pump</v>
      </c>
      <c r="G2220" t="str">
        <v>TOTAL-S0000000112</v>
      </c>
      <c r="H2220" t="str">
        <v>HVA-MAN</v>
      </c>
    </row>
    <row r="2221">
      <c r="A2221" t="str">
        <v>TOTAL-PD0000005314</v>
      </c>
      <c r="B2221" t="str">
        <v/>
      </c>
      <c r="E2221" t="str">
        <v>TOTAL-P0000001669</v>
      </c>
      <c r="F2221" t="str">
        <v>Recirculation air grille / Exhaust air grille</v>
      </c>
      <c r="G2221" t="str">
        <v>TOTAL-S0000000107</v>
      </c>
      <c r="H2221" t="str">
        <v>HVA-DRW</v>
      </c>
    </row>
    <row r="2222">
      <c r="A2222" t="str">
        <v>TOTAL-PD0000005317</v>
      </c>
      <c r="B2222" t="str">
        <v/>
      </c>
      <c r="E2222" t="str">
        <v>TOTAL-P0000001669</v>
      </c>
      <c r="F2222" t="str">
        <v>Recirculation air grille / Exhaust air grille</v>
      </c>
      <c r="G2222" t="str">
        <v>TOTAL-S0000000112</v>
      </c>
      <c r="H2222" t="str">
        <v>HVA-MAN</v>
      </c>
    </row>
    <row r="2223">
      <c r="A2223" t="str">
        <v>TOTAL-PD0000005318</v>
      </c>
      <c r="B2223" t="str">
        <v/>
      </c>
      <c r="E2223" t="str">
        <v>TOTAL-P0000001669</v>
      </c>
      <c r="F2223" t="str">
        <v>Recirculation air grille / Exhaust air grille</v>
      </c>
      <c r="G2223" t="str">
        <v>TOTAL-S0000000114</v>
      </c>
      <c r="H2223" t="str">
        <v>HVA-PRC</v>
      </c>
    </row>
    <row r="2224">
      <c r="A2224" t="str">
        <v>TOTAL-PD0000005319</v>
      </c>
      <c r="B2224" t="str">
        <v/>
      </c>
      <c r="E2224" t="str">
        <v>TOTAL-P0000001669</v>
      </c>
      <c r="F2224" t="str">
        <v>Recirculation air grille / Exhaust air grille</v>
      </c>
      <c r="G2224" t="str">
        <v>TOTAL-S0000000117</v>
      </c>
      <c r="H2224" t="str">
        <v>HVA-SPE</v>
      </c>
    </row>
    <row r="2225">
      <c r="A2225" t="str">
        <v>TOTAL-PD0000005320</v>
      </c>
      <c r="B2225" t="str">
        <v/>
      </c>
      <c r="E2225" t="str">
        <v>TOTAL-P0000001670</v>
      </c>
      <c r="F2225" t="str">
        <v>Recorders, Controllers, Indicator</v>
      </c>
      <c r="G2225" t="str">
        <v>TOTAL-S0000000140</v>
      </c>
      <c r="H2225" t="str">
        <v>INS-DRW</v>
      </c>
    </row>
    <row r="2226">
      <c r="A2226" t="str">
        <v>TOTAL-PD0000005322</v>
      </c>
      <c r="B2226" t="str">
        <v/>
      </c>
      <c r="E2226" t="str">
        <v>TOTAL-P0000001670</v>
      </c>
      <c r="F2226" t="str">
        <v>Recorders, Controllers, Indicator</v>
      </c>
      <c r="G2226" t="str">
        <v>TOTAL-S0000000146</v>
      </c>
      <c r="H2226" t="str">
        <v>INS-MAN</v>
      </c>
    </row>
    <row r="2227">
      <c r="A2227" t="str">
        <v>TOTAL-PD0000005323</v>
      </c>
      <c r="B2227" t="str">
        <v/>
      </c>
      <c r="E2227" t="str">
        <v>TOTAL-P0000001670</v>
      </c>
      <c r="F2227" t="str">
        <v>Recorders, Controllers, Indicator</v>
      </c>
      <c r="G2227" t="str">
        <v>TOTAL-S0000000159</v>
      </c>
      <c r="H2227" t="str">
        <v>INS-WIR</v>
      </c>
    </row>
    <row r="2228">
      <c r="A2228" t="str">
        <v>TOTAL-PD0000005329</v>
      </c>
      <c r="B2228" t="str">
        <v/>
      </c>
      <c r="E2228" t="str">
        <v>TOTAL-P0000001673</v>
      </c>
      <c r="F2228" t="str">
        <v>Redox Analyser</v>
      </c>
      <c r="G2228" t="str">
        <v>TOTAL-S0000000143</v>
      </c>
      <c r="H2228" t="str">
        <v>INS-LIS</v>
      </c>
    </row>
    <row r="2229">
      <c r="A2229" t="str">
        <v>TOTAL-PD0000005343</v>
      </c>
      <c r="B2229" t="str">
        <v/>
      </c>
      <c r="E2229" t="str">
        <v>TOTAL-P0000001677</v>
      </c>
      <c r="F2229" t="str">
        <v>Refrigerant Accumulator</v>
      </c>
      <c r="G2229" t="str">
        <v>TOTAL-S0000000111</v>
      </c>
      <c r="H2229" t="str">
        <v>HVA-LIS</v>
      </c>
    </row>
    <row r="2230">
      <c r="A2230" t="str">
        <v>TOTAL-PD0000005344</v>
      </c>
      <c r="B2230" t="str">
        <v/>
      </c>
      <c r="E2230" t="str">
        <v>TOTAL-P0000001677</v>
      </c>
      <c r="F2230" t="str">
        <v>Refrigerant Accumulator</v>
      </c>
      <c r="G2230" t="str">
        <v>TOTAL-S0000000112</v>
      </c>
      <c r="H2230" t="str">
        <v>HVA-MAN</v>
      </c>
    </row>
    <row r="2231">
      <c r="A2231" t="str">
        <v>TOTAL-PD0000005346</v>
      </c>
      <c r="B2231" t="str">
        <v/>
      </c>
      <c r="E2231" t="str">
        <v>TOTAL-P0000001678</v>
      </c>
      <c r="F2231" t="str">
        <v>Refrigerant check valve</v>
      </c>
      <c r="G2231" t="str">
        <v>TOTAL-S0000000107</v>
      </c>
      <c r="H2231" t="str">
        <v>HVA-DRW</v>
      </c>
    </row>
    <row r="2232">
      <c r="A2232" t="str">
        <v>TOTAL-PD0000005348</v>
      </c>
      <c r="B2232" t="str">
        <v/>
      </c>
      <c r="E2232" t="str">
        <v>TOTAL-P0000001678</v>
      </c>
      <c r="F2232" t="str">
        <v>Refrigerant check valve</v>
      </c>
      <c r="G2232" t="str">
        <v>TOTAL-S0000000111</v>
      </c>
      <c r="H2232" t="str">
        <v>HVA-LIS</v>
      </c>
    </row>
    <row r="2233">
      <c r="A2233" t="str">
        <v>TOTAL-PD0000005349</v>
      </c>
      <c r="B2233" t="str">
        <v/>
      </c>
      <c r="E2233" t="str">
        <v>TOTAL-P0000001678</v>
      </c>
      <c r="F2233" t="str">
        <v>Refrigerant check valve</v>
      </c>
      <c r="G2233" t="str">
        <v>TOTAL-S0000000112</v>
      </c>
      <c r="H2233" t="str">
        <v>HVA-MAN</v>
      </c>
    </row>
    <row r="2234">
      <c r="A2234" t="str">
        <v>TOTAL-PD0000005350</v>
      </c>
      <c r="B2234" t="str">
        <v/>
      </c>
      <c r="E2234" t="str">
        <v>TOTAL-P0000001678</v>
      </c>
      <c r="F2234" t="str">
        <v>Refrigerant check valve</v>
      </c>
      <c r="G2234" t="str">
        <v>TOTAL-S0000000114</v>
      </c>
      <c r="H2234" t="str">
        <v>HVA-PRC</v>
      </c>
    </row>
    <row r="2235">
      <c r="A2235" t="str">
        <v>TOTAL-PD0000005351</v>
      </c>
      <c r="B2235" t="str">
        <v/>
      </c>
      <c r="E2235" t="str">
        <v>TOTAL-P0000001678</v>
      </c>
      <c r="F2235" t="str">
        <v>Refrigerant check valve</v>
      </c>
      <c r="G2235" t="str">
        <v>TOTAL-S0000000117</v>
      </c>
      <c r="H2235" t="str">
        <v>HVA-SPE</v>
      </c>
    </row>
    <row r="2236">
      <c r="A2236" t="str">
        <v>TOTAL-PD0000005357</v>
      </c>
      <c r="B2236" t="str">
        <v/>
      </c>
      <c r="E2236" t="str">
        <v>TOTAL-P0000001684</v>
      </c>
      <c r="F2236" t="str">
        <v>Refrigeration Evaporator</v>
      </c>
      <c r="G2236" t="str">
        <v>TOTAL-S0000000111</v>
      </c>
      <c r="H2236" t="str">
        <v>HVA-LIS</v>
      </c>
    </row>
    <row r="2237">
      <c r="A2237" t="str">
        <v>TOTAL-PD0000005358</v>
      </c>
      <c r="B2237" t="str">
        <v/>
      </c>
      <c r="E2237" t="str">
        <v>TOTAL-P0000001684</v>
      </c>
      <c r="F2237" t="str">
        <v>Refrigeration Evaporator</v>
      </c>
      <c r="G2237" t="str">
        <v>TOTAL-S0000000112</v>
      </c>
      <c r="H2237" t="str">
        <v>HVA-MAN</v>
      </c>
    </row>
    <row r="2238">
      <c r="A2238" t="str">
        <v>TOTAL-PD0000005361</v>
      </c>
      <c r="B2238" t="str">
        <v/>
      </c>
      <c r="E2238" t="str">
        <v>TOTAL-P0000001685</v>
      </c>
      <c r="F2238" t="str">
        <v>Refrigeration Systems or Chiller Packages for HVAC</v>
      </c>
      <c r="G2238" t="str">
        <v>TOTAL-S0000000186</v>
      </c>
      <c r="H2238" t="str">
        <v>MEC-LIS</v>
      </c>
    </row>
    <row r="2239">
      <c r="A2239" t="str">
        <v>TOTAL-PD0000005362</v>
      </c>
      <c r="B2239" t="str">
        <v/>
      </c>
      <c r="E2239" t="str">
        <v>TOTAL-P0000001685</v>
      </c>
      <c r="F2239" t="str">
        <v>Refrigeration Systems or Chiller Packages for HVAC</v>
      </c>
      <c r="G2239" t="str">
        <v>TOTAL-S0000000187</v>
      </c>
      <c r="H2239" t="str">
        <v>MEC-MAN</v>
      </c>
    </row>
    <row r="2240">
      <c r="A2240" t="str">
        <v>TOTAL-PD0000005373</v>
      </c>
      <c r="B2240" t="str">
        <v/>
      </c>
      <c r="E2240" t="str">
        <v>TOTAL-P0000001688</v>
      </c>
      <c r="F2240" t="str">
        <v>Register Grille</v>
      </c>
      <c r="G2240" t="str">
        <v>TOTAL-S0000000286</v>
      </c>
      <c r="H2240" t="str">
        <v>QUA-INR</v>
      </c>
    </row>
    <row r="2241">
      <c r="A2241" t="str">
        <v>TOTAL-PD0000005390</v>
      </c>
      <c r="B2241" t="str">
        <v/>
      </c>
      <c r="E2241" t="str">
        <v>TOTAL-P0000001696</v>
      </c>
      <c r="F2241" t="str">
        <v>Residual Current Protective Device Tripping</v>
      </c>
      <c r="G2241" t="str">
        <v>TOTAL-S0000000054</v>
      </c>
      <c r="H2241" t="str">
        <v>ELE-MAN</v>
      </c>
    </row>
    <row r="2242">
      <c r="A2242" t="str">
        <v>TOTAL-PD0000005417</v>
      </c>
      <c r="B2242" t="str">
        <v/>
      </c>
      <c r="E2242" t="str">
        <v>TOTAL-P0000001707</v>
      </c>
      <c r="F2242" t="str">
        <v>Rigid Segment</v>
      </c>
      <c r="G2242" t="str">
        <v>TOTAL-S0000000233</v>
      </c>
      <c r="H2242" t="str">
        <v>PLR-INR</v>
      </c>
    </row>
    <row r="2243">
      <c r="A2243" t="str">
        <v>TOTAL-PD0000005419</v>
      </c>
      <c r="B2243" t="str">
        <v/>
      </c>
      <c r="E2243" t="str">
        <v>TOTAL-P0000001708</v>
      </c>
      <c r="F2243" t="str">
        <v>Riser</v>
      </c>
      <c r="G2243" t="str">
        <v>TOTAL-S0000000231</v>
      </c>
      <c r="H2243" t="str">
        <v>PLR-DRW</v>
      </c>
    </row>
    <row r="2244">
      <c r="A2244" t="str">
        <v>TOTAL-PD0000005420</v>
      </c>
      <c r="B2244" t="str">
        <v/>
      </c>
      <c r="E2244" t="str">
        <v>TOTAL-P0000001708</v>
      </c>
      <c r="F2244" t="str">
        <v>Riser</v>
      </c>
      <c r="G2244" t="str">
        <v>TOTAL-S0000000232</v>
      </c>
      <c r="H2244" t="str">
        <v>PLR-GEA</v>
      </c>
    </row>
    <row r="2245">
      <c r="A2245" t="str">
        <v>TOTAL-PD0000005421</v>
      </c>
      <c r="B2245" t="str">
        <v/>
      </c>
      <c r="E2245" t="str">
        <v>TOTAL-P0000001708</v>
      </c>
      <c r="F2245" t="str">
        <v>Riser</v>
      </c>
      <c r="G2245" t="str">
        <v>TOTAL-S0000000235</v>
      </c>
      <c r="H2245" t="str">
        <v>PLR-LIS</v>
      </c>
    </row>
    <row r="2246">
      <c r="A2246" t="str">
        <v>TOTAL-PD0000005422</v>
      </c>
      <c r="B2246" t="str">
        <v/>
      </c>
      <c r="E2246" t="str">
        <v>TOTAL-P0000001708</v>
      </c>
      <c r="F2246" t="str">
        <v>Riser</v>
      </c>
      <c r="G2246" t="str">
        <v>TOTAL-S0000000236</v>
      </c>
      <c r="H2246" t="str">
        <v>PLR-MAN</v>
      </c>
    </row>
    <row r="2247">
      <c r="A2247" t="str">
        <v>TOTAL-PD0000005423</v>
      </c>
      <c r="B2247" t="str">
        <v/>
      </c>
      <c r="E2247" t="str">
        <v>TOTAL-P0000001708</v>
      </c>
      <c r="F2247" t="str">
        <v>Riser</v>
      </c>
      <c r="G2247" t="str">
        <v>TOTAL-S0000000240</v>
      </c>
      <c r="H2247" t="str">
        <v>PLR-PRC</v>
      </c>
    </row>
    <row r="2248">
      <c r="A2248" t="str">
        <v>TOTAL-PD0000005424</v>
      </c>
      <c r="B2248" t="str">
        <v/>
      </c>
      <c r="E2248" t="str">
        <v>TOTAL-P0000001708</v>
      </c>
      <c r="F2248" t="str">
        <v>Riser</v>
      </c>
      <c r="G2248" t="str">
        <v>TOTAL-S0000000244</v>
      </c>
      <c r="H2248" t="str">
        <v>PLR-SPE</v>
      </c>
    </row>
    <row r="2249">
      <c r="A2249" t="str">
        <v>TOTAL-PD0000005430</v>
      </c>
      <c r="B2249" t="str">
        <v/>
      </c>
      <c r="E2249" t="str">
        <v>TOTAL-P0000001709</v>
      </c>
      <c r="F2249" t="str">
        <v>Riser Base</v>
      </c>
      <c r="G2249" t="str">
        <v>TOTAL-S0000000313</v>
      </c>
      <c r="H2249" t="str">
        <v>SPS-DRW</v>
      </c>
    </row>
    <row r="2250">
      <c r="A2250" t="str">
        <v>TOTAL-PD0000005431</v>
      </c>
      <c r="B2250" t="str">
        <v/>
      </c>
      <c r="E2250" t="str">
        <v>TOTAL-P0000001709</v>
      </c>
      <c r="F2250" t="str">
        <v>Riser Base</v>
      </c>
      <c r="G2250" t="str">
        <v>TOTAL-S0000000314</v>
      </c>
      <c r="H2250" t="str">
        <v>SPS-GEA</v>
      </c>
    </row>
    <row r="2251">
      <c r="A2251" t="str">
        <v>TOTAL-PD0000005432</v>
      </c>
      <c r="B2251" t="str">
        <v/>
      </c>
      <c r="E2251" t="str">
        <v>TOTAL-P0000001709</v>
      </c>
      <c r="F2251" t="str">
        <v>Riser Base</v>
      </c>
      <c r="G2251" t="str">
        <v>TOTAL-S0000000319</v>
      </c>
      <c r="H2251" t="str">
        <v>SPS-SPE</v>
      </c>
    </row>
    <row r="2252">
      <c r="A2252" t="str">
        <v>TOTAL-PD0000005438</v>
      </c>
      <c r="B2252" t="str">
        <v/>
      </c>
      <c r="E2252" t="str">
        <v>TOTAL-P0000001710</v>
      </c>
      <c r="F2252" t="str">
        <v>Riser Base Connector Hub</v>
      </c>
      <c r="G2252" t="str">
        <v>TOTAL-S0000000313</v>
      </c>
      <c r="H2252" t="str">
        <v>SPS-DRW</v>
      </c>
    </row>
    <row r="2253">
      <c r="A2253" t="str">
        <v>TOTAL-PD0000005439</v>
      </c>
      <c r="B2253" t="str">
        <v/>
      </c>
      <c r="E2253" t="str">
        <v>TOTAL-P0000001710</v>
      </c>
      <c r="F2253" t="str">
        <v>Riser Base Connector Hub</v>
      </c>
      <c r="G2253" t="str">
        <v>TOTAL-S0000000314</v>
      </c>
      <c r="H2253" t="str">
        <v>SPS-GEA</v>
      </c>
    </row>
    <row r="2254">
      <c r="A2254" t="str">
        <v>TOTAL-PD0000005440</v>
      </c>
      <c r="B2254" t="str">
        <v/>
      </c>
      <c r="E2254" t="str">
        <v>TOTAL-P0000001710</v>
      </c>
      <c r="F2254" t="str">
        <v>Riser Base Connector Hub</v>
      </c>
      <c r="G2254" t="str">
        <v>TOTAL-S0000000319</v>
      </c>
      <c r="H2254" t="str">
        <v>SPS-SPE</v>
      </c>
    </row>
    <row r="2255">
      <c r="A2255" t="str">
        <v>TOTAL-PD0000005446</v>
      </c>
      <c r="B2255" t="str">
        <v/>
      </c>
      <c r="E2255" t="str">
        <v>TOTAL-P0000001711</v>
      </c>
      <c r="F2255" t="str">
        <v>Riser Bottom Assembly</v>
      </c>
      <c r="G2255" t="str">
        <v>TOTAL-S0000000313</v>
      </c>
      <c r="H2255" t="str">
        <v>SPS-DRW</v>
      </c>
    </row>
    <row r="2256">
      <c r="A2256" t="str">
        <v>TOTAL-PD0000005447</v>
      </c>
      <c r="B2256" t="str">
        <v/>
      </c>
      <c r="E2256" t="str">
        <v>TOTAL-P0000001711</v>
      </c>
      <c r="F2256" t="str">
        <v>Riser Bottom Assembly</v>
      </c>
      <c r="G2256" t="str">
        <v>TOTAL-S0000000314</v>
      </c>
      <c r="H2256" t="str">
        <v>SPS-GEA</v>
      </c>
    </row>
    <row r="2257">
      <c r="A2257" t="str">
        <v>TOTAL-PD0000005448</v>
      </c>
      <c r="B2257" t="str">
        <v/>
      </c>
      <c r="E2257" t="str">
        <v>TOTAL-P0000001711</v>
      </c>
      <c r="F2257" t="str">
        <v>Riser Bottom Assembly</v>
      </c>
      <c r="G2257" t="str">
        <v>TOTAL-S0000000319</v>
      </c>
      <c r="H2257" t="str">
        <v>SPS-SPE</v>
      </c>
    </row>
    <row r="2258">
      <c r="A2258" t="str">
        <v>TOTAL-PD0000005453</v>
      </c>
      <c r="B2258" t="str">
        <v/>
      </c>
      <c r="E2258" t="str">
        <v>TOTAL-P0000001713</v>
      </c>
      <c r="F2258" t="str">
        <v>Riser Pulling System</v>
      </c>
      <c r="G2258" t="str">
        <v>TOTAL-S0000000218</v>
      </c>
      <c r="H2258" t="str">
        <v>NAV-DRW</v>
      </c>
    </row>
    <row r="2259">
      <c r="A2259" t="str">
        <v>TOTAL-PD0000005454</v>
      </c>
      <c r="B2259" t="str">
        <v/>
      </c>
      <c r="E2259" t="str">
        <v>TOTAL-P0000001713</v>
      </c>
      <c r="F2259" t="str">
        <v>Riser Pulling System</v>
      </c>
      <c r="G2259" t="str">
        <v>TOTAL-S0000000219</v>
      </c>
      <c r="H2259" t="str">
        <v>NAV-GEA</v>
      </c>
    </row>
    <row r="2260">
      <c r="A2260" t="str">
        <v>TOTAL-PD0000005455</v>
      </c>
      <c r="B2260" t="str">
        <v/>
      </c>
      <c r="E2260" t="str">
        <v>TOTAL-P0000001713</v>
      </c>
      <c r="F2260" t="str">
        <v>Riser Pulling System</v>
      </c>
      <c r="G2260" t="str">
        <v>TOTAL-S0000000220</v>
      </c>
      <c r="H2260" t="str">
        <v>NAV-PRC</v>
      </c>
    </row>
    <row r="2261">
      <c r="A2261" t="str">
        <v>TOTAL-PD0000005456</v>
      </c>
      <c r="B2261" t="str">
        <v/>
      </c>
      <c r="E2261" t="str">
        <v>TOTAL-P0000001713</v>
      </c>
      <c r="F2261" t="str">
        <v>Riser Pulling System</v>
      </c>
      <c r="G2261" t="str">
        <v>TOTAL-S0000000223</v>
      </c>
      <c r="H2261" t="str">
        <v>NAV-SPE</v>
      </c>
    </row>
    <row r="2262">
      <c r="A2262" t="str">
        <v>TOTAL-PD0000005462</v>
      </c>
      <c r="B2262" t="str">
        <v/>
      </c>
      <c r="E2262" t="str">
        <v>TOTAL-P0000001714</v>
      </c>
      <c r="F2262" t="str">
        <v>Riser Tower</v>
      </c>
      <c r="G2262" t="str">
        <v>TOTAL-S0000000299</v>
      </c>
      <c r="H2262" t="str">
        <v>STR-DRW</v>
      </c>
    </row>
    <row r="2263">
      <c r="A2263" t="str">
        <v>TOTAL-PD0000005463</v>
      </c>
      <c r="B2263" t="str">
        <v/>
      </c>
      <c r="E2263" t="str">
        <v>TOTAL-P0000001714</v>
      </c>
      <c r="F2263" t="str">
        <v>Riser Tower</v>
      </c>
      <c r="G2263" t="str">
        <v>TOTAL-S0000000300</v>
      </c>
      <c r="H2263" t="str">
        <v>STR-GEA</v>
      </c>
    </row>
    <row r="2264">
      <c r="A2264" t="str">
        <v>TOTAL-PD0000005464</v>
      </c>
      <c r="B2264" t="str">
        <v/>
      </c>
      <c r="E2264" t="str">
        <v>TOTAL-P0000001714</v>
      </c>
      <c r="F2264" t="str">
        <v>Riser Tower</v>
      </c>
      <c r="G2264" t="str">
        <v>TOTAL-S0000000301</v>
      </c>
      <c r="H2264" t="str">
        <v>STR-PRC</v>
      </c>
    </row>
    <row r="2265">
      <c r="A2265" t="str">
        <v>TOTAL-PD0000005465</v>
      </c>
      <c r="B2265" t="str">
        <v/>
      </c>
      <c r="E2265" t="str">
        <v>TOTAL-P0000001714</v>
      </c>
      <c r="F2265" t="str">
        <v>Riser Tower</v>
      </c>
      <c r="G2265" t="str">
        <v>TOTAL-S0000000305</v>
      </c>
      <c r="H2265" t="str">
        <v>STR-SPE</v>
      </c>
    </row>
    <row r="2266">
      <c r="A2266" t="str">
        <v>TOTAL-PD0000005473</v>
      </c>
      <c r="B2266" t="str">
        <v/>
      </c>
      <c r="E2266" t="str">
        <v>TOTAL-P0000001718</v>
      </c>
      <c r="F2266" t="str">
        <v>Rolling Piston Compressor</v>
      </c>
      <c r="G2266" t="str">
        <v>TOTAL-S0000000286</v>
      </c>
      <c r="H2266" t="str">
        <v>QUA-INR</v>
      </c>
    </row>
    <row r="2267">
      <c r="A2267" t="str">
        <v>TOTAL-PD0000005476</v>
      </c>
      <c r="B2267" t="str">
        <v/>
      </c>
      <c r="E2267" t="str">
        <v>TOTAL-P0000001720</v>
      </c>
      <c r="F2267" t="str">
        <v>Roof</v>
      </c>
      <c r="G2267" t="str">
        <v>TOTAL-S0000000107</v>
      </c>
      <c r="H2267" t="str">
        <v>HVA-DRW</v>
      </c>
    </row>
    <row r="2268">
      <c r="A2268" t="str">
        <v>TOTAL-PD0000005478</v>
      </c>
      <c r="B2268" t="str">
        <v/>
      </c>
      <c r="E2268" t="str">
        <v>TOTAL-P0000001720</v>
      </c>
      <c r="F2268" t="str">
        <v>Roof</v>
      </c>
      <c r="G2268" t="str">
        <v>TOTAL-S0000000111</v>
      </c>
      <c r="H2268" t="str">
        <v>HVA-LIS</v>
      </c>
    </row>
    <row r="2269">
      <c r="A2269" t="str">
        <v>TOTAL-PD0000005479</v>
      </c>
      <c r="B2269" t="str">
        <v/>
      </c>
      <c r="E2269" t="str">
        <v>TOTAL-P0000001720</v>
      </c>
      <c r="F2269" t="str">
        <v>Roof</v>
      </c>
      <c r="G2269" t="str">
        <v>TOTAL-S0000000112</v>
      </c>
      <c r="H2269" t="str">
        <v>HVA-MAN</v>
      </c>
    </row>
    <row r="2270">
      <c r="A2270" t="str">
        <v>TOTAL-PD0000005480</v>
      </c>
      <c r="B2270" t="str">
        <v/>
      </c>
      <c r="E2270" t="str">
        <v>TOTAL-P0000001720</v>
      </c>
      <c r="F2270" t="str">
        <v>Roof</v>
      </c>
      <c r="G2270" t="str">
        <v>TOTAL-S0000000114</v>
      </c>
      <c r="H2270" t="str">
        <v>HVA-PRC</v>
      </c>
    </row>
    <row r="2271">
      <c r="A2271" t="str">
        <v>TOTAL-PD0000005481</v>
      </c>
      <c r="B2271" t="str">
        <v/>
      </c>
      <c r="E2271" t="str">
        <v>TOTAL-P0000001720</v>
      </c>
      <c r="F2271" t="str">
        <v>Roof</v>
      </c>
      <c r="G2271" t="str">
        <v>TOTAL-S0000000117</v>
      </c>
      <c r="H2271" t="str">
        <v>HVA-SPE</v>
      </c>
    </row>
    <row r="2272">
      <c r="A2272" t="str">
        <v>TOTAL-PD0000005484</v>
      </c>
      <c r="B2272" t="str">
        <v/>
      </c>
      <c r="E2272" t="str">
        <v>TOTAL-P0000001722</v>
      </c>
      <c r="F2272" t="str">
        <v>Roof Top Unit</v>
      </c>
      <c r="G2272" t="str">
        <v>TOTAL-S0000000286</v>
      </c>
      <c r="H2272" t="str">
        <v>QUA-INR</v>
      </c>
    </row>
    <row r="2273">
      <c r="A2273" t="str">
        <v>TOTAL-PD0000005485</v>
      </c>
      <c r="B2273" t="str">
        <v/>
      </c>
      <c r="E2273" t="str">
        <v>TOTAL-P0000001723</v>
      </c>
      <c r="F2273" t="str">
        <v>Root</v>
      </c>
      <c r="G2273" t="str">
        <v>TOTAL-S0000000036</v>
      </c>
      <c r="H2273" t="str">
        <v>COS-PRC</v>
      </c>
    </row>
    <row r="2274">
      <c r="A2274" t="str">
        <v>TOTAL-PD0000005486</v>
      </c>
      <c r="B2274" t="str">
        <v/>
      </c>
      <c r="E2274" t="str">
        <v>TOTAL-P0000001723</v>
      </c>
      <c r="F2274" t="str">
        <v>Root</v>
      </c>
      <c r="G2274" t="str">
        <v>TOTAL-S0000000039</v>
      </c>
      <c r="H2274" t="str">
        <v>COS-SPE</v>
      </c>
    </row>
    <row r="2275">
      <c r="A2275" t="str">
        <v>TOTAL-PD0000005487</v>
      </c>
      <c r="B2275" t="str">
        <v/>
      </c>
      <c r="E2275" t="str">
        <v>TOTAL-P0000001723</v>
      </c>
      <c r="F2275" t="str">
        <v>Root</v>
      </c>
      <c r="G2275" t="str">
        <v>TOTAL-S0000000050</v>
      </c>
      <c r="H2275" t="str">
        <v>ELE-DRW</v>
      </c>
    </row>
    <row r="2276">
      <c r="A2276" t="str">
        <v>TOTAL-PD0000005488</v>
      </c>
      <c r="B2276" t="str">
        <v/>
      </c>
      <c r="E2276" t="str">
        <v>TOTAL-P0000001723</v>
      </c>
      <c r="F2276" t="str">
        <v>Root</v>
      </c>
      <c r="G2276" t="str">
        <v>TOTAL-S0000000068</v>
      </c>
      <c r="H2276" t="str">
        <v>ELE-WIR</v>
      </c>
    </row>
    <row r="2277">
      <c r="A2277" t="str">
        <v>TOTAL-PD0000005489</v>
      </c>
      <c r="B2277" t="str">
        <v/>
      </c>
      <c r="E2277" t="str">
        <v>TOTAL-P0000001723</v>
      </c>
      <c r="F2277" t="str">
        <v>Root</v>
      </c>
      <c r="G2277" t="str">
        <v>TOTAL-S0000000087</v>
      </c>
      <c r="H2277" t="str">
        <v>HSE;SEC-GEA</v>
      </c>
    </row>
    <row r="2278">
      <c r="A2278" t="str">
        <v>TOTAL-PD0000005490</v>
      </c>
      <c r="B2278" t="str">
        <v/>
      </c>
      <c r="E2278" t="str">
        <v>TOTAL-P0000001723</v>
      </c>
      <c r="F2278" t="str">
        <v>Root</v>
      </c>
      <c r="G2278" t="str">
        <v>TOTAL-S0000000108</v>
      </c>
      <c r="H2278" t="str">
        <v>HVA-GEA</v>
      </c>
    </row>
    <row r="2279">
      <c r="A2279" t="str">
        <v>TOTAL-PD0000005491</v>
      </c>
      <c r="B2279" t="str">
        <v/>
      </c>
      <c r="E2279" t="str">
        <v>TOTAL-P0000001723</v>
      </c>
      <c r="F2279" t="str">
        <v>Root</v>
      </c>
      <c r="G2279" t="str">
        <v>TOTAL-S0000000185</v>
      </c>
      <c r="H2279" t="str">
        <v>MEC-GEA</v>
      </c>
    </row>
    <row r="2280">
      <c r="A2280" t="str">
        <v>TOTAL-PD0000005492</v>
      </c>
      <c r="B2280" t="str">
        <v/>
      </c>
      <c r="E2280" t="str">
        <v>TOTAL-P0000001723</v>
      </c>
      <c r="F2280" t="str">
        <v>Root</v>
      </c>
      <c r="G2280" t="str">
        <v>TOTAL-S0000000169</v>
      </c>
      <c r="H2280" t="str">
        <v>MIE-LIS</v>
      </c>
    </row>
    <row r="2281">
      <c r="A2281" t="str">
        <v>TOTAL-PD0000005493</v>
      </c>
      <c r="B2281" t="str">
        <v/>
      </c>
      <c r="E2281" t="str">
        <v>TOTAL-P0000001723</v>
      </c>
      <c r="F2281" t="str">
        <v>Root</v>
      </c>
      <c r="G2281" t="str">
        <v>TOTAL-S0000000171</v>
      </c>
      <c r="H2281" t="str">
        <v>MIE-MAN</v>
      </c>
    </row>
    <row r="2282">
      <c r="A2282" t="str">
        <v>TOTAL-PD0000005494</v>
      </c>
      <c r="B2282" t="str">
        <v/>
      </c>
      <c r="E2282" t="str">
        <v>TOTAL-P0000001723</v>
      </c>
      <c r="F2282" t="str">
        <v>Root</v>
      </c>
      <c r="G2282" t="str">
        <v>TOTAL-S0000000279</v>
      </c>
      <c r="H2282" t="str">
        <v>OPE-MAN</v>
      </c>
    </row>
    <row r="2283">
      <c r="A2283" t="str">
        <v>TOTAL-PD0000005495</v>
      </c>
      <c r="B2283" t="str">
        <v/>
      </c>
      <c r="E2283" t="str">
        <v>TOTAL-P0000001723</v>
      </c>
      <c r="F2283" t="str">
        <v>Root</v>
      </c>
      <c r="G2283" t="str">
        <v>TOTAL-S0000000203</v>
      </c>
      <c r="H2283" t="str">
        <v>PVV-GEA</v>
      </c>
    </row>
    <row r="2284">
      <c r="A2284" t="str">
        <v>TOTAL-PD0000005509</v>
      </c>
      <c r="B2284" t="str">
        <v/>
      </c>
      <c r="E2284" t="str">
        <v>TOTAL-P0000001727</v>
      </c>
      <c r="F2284" t="str">
        <v>RotaMeter Flow Meter</v>
      </c>
      <c r="G2284" t="str">
        <v>TOTAL-S0000000140</v>
      </c>
      <c r="H2284" t="str">
        <v>INS-DRW</v>
      </c>
    </row>
    <row r="2285">
      <c r="A2285" t="str">
        <v>TOTAL-PD0000005557</v>
      </c>
      <c r="B2285" t="str">
        <v/>
      </c>
      <c r="E2285" t="str">
        <v>TOTAL-P0000001738</v>
      </c>
      <c r="F2285" t="str">
        <v>Rotating displacement pumps</v>
      </c>
      <c r="G2285" t="str">
        <v>TOTAL-S0000000189</v>
      </c>
      <c r="H2285" t="str">
        <v>MEC-PRC</v>
      </c>
    </row>
    <row r="2286">
      <c r="A2286" t="str">
        <v>TOTAL-PD0000005558</v>
      </c>
      <c r="B2286" t="str">
        <v/>
      </c>
      <c r="E2286" t="str">
        <v>TOTAL-P0000001738</v>
      </c>
      <c r="F2286" t="str">
        <v>Rotating displacement pumps</v>
      </c>
      <c r="G2286" t="str">
        <v>TOTAL-S0000000192</v>
      </c>
      <c r="H2286" t="str">
        <v>MEC-SPE</v>
      </c>
    </row>
    <row r="2287">
      <c r="A2287" t="str">
        <v>TOTAL-PD0000005562</v>
      </c>
      <c r="B2287" t="str">
        <v/>
      </c>
      <c r="E2287" t="str">
        <v>TOTAL-P0000001739</v>
      </c>
      <c r="F2287" t="str">
        <v>Rotating Equipement Package Unit</v>
      </c>
      <c r="G2287" t="str">
        <v>TOTAL-S0000000186</v>
      </c>
      <c r="H2287" t="str">
        <v>MEC-LIS</v>
      </c>
    </row>
    <row r="2288">
      <c r="A2288" t="str">
        <v>TOTAL-PD0000005563</v>
      </c>
      <c r="B2288" t="str">
        <v/>
      </c>
      <c r="E2288" t="str">
        <v>TOTAL-P0000001739</v>
      </c>
      <c r="F2288" t="str">
        <v>Rotating Equipement Package Unit</v>
      </c>
      <c r="G2288" t="str">
        <v>TOTAL-S0000000187</v>
      </c>
      <c r="H2288" t="str">
        <v>MEC-MAN</v>
      </c>
    </row>
    <row r="2289">
      <c r="A2289" t="str">
        <v>TOTAL-PD0000005564</v>
      </c>
      <c r="B2289" t="str">
        <v/>
      </c>
      <c r="E2289" t="str">
        <v>TOTAL-P0000001739</v>
      </c>
      <c r="F2289" t="str">
        <v>Rotating Equipement Package Unit</v>
      </c>
      <c r="G2289" t="str">
        <v>TOTAL-S0000000189</v>
      </c>
      <c r="H2289" t="str">
        <v>MEC-PRC</v>
      </c>
    </row>
    <row r="2290">
      <c r="A2290" t="str">
        <v>TOTAL-PD0000005565</v>
      </c>
      <c r="B2290" t="str">
        <v/>
      </c>
      <c r="E2290" t="str">
        <v>TOTAL-P0000001739</v>
      </c>
      <c r="F2290" t="str">
        <v>Rotating Equipement Package Unit</v>
      </c>
      <c r="G2290" t="str">
        <v>TOTAL-S0000000192</v>
      </c>
      <c r="H2290" t="str">
        <v>MEC-SPE</v>
      </c>
    </row>
    <row r="2291">
      <c r="A2291" t="str">
        <v>TOTAL-PD0000005588</v>
      </c>
      <c r="B2291" t="str">
        <v/>
      </c>
      <c r="E2291" t="str">
        <v>TOTAL-P0000001743</v>
      </c>
      <c r="F2291" t="str">
        <v>Rotating Equipement Package Unit. Fire Water Pump Package</v>
      </c>
      <c r="G2291" t="str">
        <v>TOTAL-S0000000107</v>
      </c>
      <c r="H2291" t="str">
        <v>HVA-DRW</v>
      </c>
    </row>
    <row r="2292">
      <c r="A2292" t="str">
        <v>TOTAL-PD0000005590</v>
      </c>
      <c r="B2292" t="str">
        <v/>
      </c>
      <c r="E2292" t="str">
        <v>TOTAL-P0000001743</v>
      </c>
      <c r="F2292" t="str">
        <v>Rotating Equipement Package Unit. Fire Water Pump Package</v>
      </c>
      <c r="G2292" t="str">
        <v>TOTAL-S0000000111</v>
      </c>
      <c r="H2292" t="str">
        <v>HVA-LIS</v>
      </c>
    </row>
    <row r="2293">
      <c r="A2293" t="str">
        <v>TOTAL-PD0000005591</v>
      </c>
      <c r="B2293" t="str">
        <v/>
      </c>
      <c r="E2293" t="str">
        <v>TOTAL-P0000001743</v>
      </c>
      <c r="F2293" t="str">
        <v>Rotating Equipement Package Unit. Fire Water Pump Package</v>
      </c>
      <c r="G2293" t="str">
        <v>TOTAL-S0000000112</v>
      </c>
      <c r="H2293" t="str">
        <v>HVA-MAN</v>
      </c>
    </row>
    <row r="2294">
      <c r="A2294" t="str">
        <v>TOTAL-PD0000005592</v>
      </c>
      <c r="B2294" t="str">
        <v/>
      </c>
      <c r="E2294" t="str">
        <v>TOTAL-P0000001743</v>
      </c>
      <c r="F2294" t="str">
        <v>Rotating Equipement Package Unit. Fire Water Pump Package</v>
      </c>
      <c r="G2294" t="str">
        <v>TOTAL-S0000000114</v>
      </c>
      <c r="H2294" t="str">
        <v>HVA-PRC</v>
      </c>
    </row>
    <row r="2295">
      <c r="A2295" t="str">
        <v>TOTAL-PD0000005593</v>
      </c>
      <c r="B2295" t="str">
        <v/>
      </c>
      <c r="E2295" t="str">
        <v>TOTAL-P0000001743</v>
      </c>
      <c r="F2295" t="str">
        <v>Rotating Equipement Package Unit. Fire Water Pump Package</v>
      </c>
      <c r="G2295" t="str">
        <v>TOTAL-S0000000117</v>
      </c>
      <c r="H2295" t="str">
        <v>HVA-SPE</v>
      </c>
    </row>
    <row r="2296">
      <c r="A2296" t="str">
        <v>TOTAL-PD0000005632</v>
      </c>
      <c r="B2296" t="str">
        <v/>
      </c>
      <c r="E2296" t="str">
        <v>TOTAL-P0000001751</v>
      </c>
      <c r="F2296" t="str">
        <v>Remote Operated Vehicle/Autonomous Underwater System</v>
      </c>
      <c r="G2296" t="str">
        <v>TOTAL-S0000000313</v>
      </c>
      <c r="H2296" t="str">
        <v>SPS-DRW</v>
      </c>
    </row>
    <row r="2297">
      <c r="A2297" t="str">
        <v>TOTAL-PD0000005633</v>
      </c>
      <c r="B2297" t="str">
        <v/>
      </c>
      <c r="E2297" t="str">
        <v>TOTAL-P0000001751</v>
      </c>
      <c r="F2297" t="str">
        <v>Remote Operated Vehicle/Autonomous Underwater System</v>
      </c>
      <c r="G2297" t="str">
        <v>TOTAL-S0000000314</v>
      </c>
      <c r="H2297" t="str">
        <v>SPS-GEA</v>
      </c>
    </row>
    <row r="2298">
      <c r="A2298" t="str">
        <v>TOTAL-PD0000005634</v>
      </c>
      <c r="B2298" t="str">
        <v/>
      </c>
      <c r="E2298" t="str">
        <v>TOTAL-P0000001751</v>
      </c>
      <c r="F2298" t="str">
        <v>Remote Operated Vehicle/Autonomous Underwater System</v>
      </c>
      <c r="G2298" t="str">
        <v>TOTAL-S0000000319</v>
      </c>
      <c r="H2298" t="str">
        <v>SPS-SPE</v>
      </c>
    </row>
    <row r="2299">
      <c r="A2299" t="str">
        <v>TOTAL-PD0000005659</v>
      </c>
      <c r="B2299" t="str">
        <v/>
      </c>
      <c r="E2299" t="str">
        <v>TOTAL-P0000001757</v>
      </c>
      <c r="F2299" t="str">
        <v>Run Around Coilloop</v>
      </c>
      <c r="G2299" t="str">
        <v>TOTAL-S0000000286</v>
      </c>
      <c r="H2299" t="str">
        <v>QUA-INR</v>
      </c>
    </row>
    <row r="2300">
      <c r="A2300" t="str">
        <v>TOTAL-PD0000005660</v>
      </c>
      <c r="B2300" t="str">
        <v/>
      </c>
      <c r="E2300" t="str">
        <v>TOTAL-P0000001758</v>
      </c>
      <c r="F2300" t="str">
        <v>Rupture Disc</v>
      </c>
      <c r="G2300" t="str">
        <v>TOTAL-S0000000146</v>
      </c>
      <c r="H2300" t="str">
        <v>INS-MAN</v>
      </c>
    </row>
    <row r="2301">
      <c r="A2301" t="str">
        <v>TOTAL-PD0000005680</v>
      </c>
      <c r="B2301" t="str">
        <v/>
      </c>
      <c r="E2301" t="str">
        <v>TOTAL-P0000001762</v>
      </c>
      <c r="F2301" t="str">
        <v>Safety Audible Alarm</v>
      </c>
      <c r="G2301" t="str">
        <v>TOTAL-S0000000143</v>
      </c>
      <c r="H2301" t="str">
        <v>INS-LIS</v>
      </c>
    </row>
    <row r="2302">
      <c r="A2302" t="str">
        <v>TOTAL-PD0000005688</v>
      </c>
      <c r="B2302" t="str">
        <v/>
      </c>
      <c r="E2302" t="str">
        <v>TOTAL-P0000001765</v>
      </c>
      <c r="F2302" t="str">
        <v>Safety Relief Valve</v>
      </c>
      <c r="G2302" t="str">
        <v>TOTAL-S0000000143</v>
      </c>
      <c r="H2302" t="str">
        <v>INS-LIS</v>
      </c>
    </row>
    <row r="2303">
      <c r="A2303" t="str">
        <v>TOTAL-PD0000005689</v>
      </c>
      <c r="B2303" t="str">
        <v/>
      </c>
      <c r="E2303" t="str">
        <v>TOTAL-P0000001765</v>
      </c>
      <c r="F2303" t="str">
        <v>Safety Relief Valve</v>
      </c>
      <c r="G2303" t="str">
        <v>TOTAL-S0000000146</v>
      </c>
      <c r="H2303" t="str">
        <v>INS-MAN</v>
      </c>
    </row>
    <row r="2304">
      <c r="A2304" t="str">
        <v>TOTAL-PD0000005693</v>
      </c>
      <c r="B2304" t="str">
        <v/>
      </c>
      <c r="E2304" t="str">
        <v>TOTAL-P0000001768</v>
      </c>
      <c r="F2304" t="str">
        <v>Subsea Accumulator Module</v>
      </c>
      <c r="G2304" t="str">
        <v>TOTAL-S0000000140</v>
      </c>
      <c r="H2304" t="str">
        <v>INS-DRW</v>
      </c>
    </row>
    <row r="2305">
      <c r="A2305" t="str">
        <v>TOTAL-PD0000005694</v>
      </c>
      <c r="B2305" t="str">
        <v/>
      </c>
      <c r="E2305" t="str">
        <v>TOTAL-P0000001768</v>
      </c>
      <c r="F2305" t="str">
        <v>Subsea Accumulator Module</v>
      </c>
      <c r="G2305" t="str">
        <v>TOTAL-S0000000141</v>
      </c>
      <c r="H2305" t="str">
        <v>INS-GEA</v>
      </c>
    </row>
    <row r="2306">
      <c r="A2306" t="str">
        <v>TOTAL-PD0000005695</v>
      </c>
      <c r="B2306" t="str">
        <v/>
      </c>
      <c r="E2306" t="str">
        <v>TOTAL-P0000001768</v>
      </c>
      <c r="F2306" t="str">
        <v>Subsea Accumulator Module</v>
      </c>
      <c r="G2306" t="str">
        <v>TOTAL-S0000000143</v>
      </c>
      <c r="H2306" t="str">
        <v>INS-LIS</v>
      </c>
    </row>
    <row r="2307">
      <c r="A2307" t="str">
        <v>TOTAL-PD0000005696</v>
      </c>
      <c r="B2307" t="str">
        <v/>
      </c>
      <c r="E2307" t="str">
        <v>TOTAL-P0000001768</v>
      </c>
      <c r="F2307" t="str">
        <v>Subsea Accumulator Module</v>
      </c>
      <c r="G2307" t="str">
        <v>TOTAL-S0000000146</v>
      </c>
      <c r="H2307" t="str">
        <v>INS-MAN</v>
      </c>
    </row>
    <row r="2308">
      <c r="A2308" t="str">
        <v>TOTAL-PD0000005697</v>
      </c>
      <c r="B2308" t="str">
        <v/>
      </c>
      <c r="E2308" t="str">
        <v>TOTAL-P0000001768</v>
      </c>
      <c r="F2308" t="str">
        <v>Subsea Accumulator Module</v>
      </c>
      <c r="G2308" t="str">
        <v>TOTAL-S0000000151</v>
      </c>
      <c r="H2308" t="str">
        <v>INS-PRC</v>
      </c>
    </row>
    <row r="2309">
      <c r="A2309" t="str">
        <v>TOTAL-PD0000005698</v>
      </c>
      <c r="B2309" t="str">
        <v/>
      </c>
      <c r="E2309" t="str">
        <v>TOTAL-P0000001768</v>
      </c>
      <c r="F2309" t="str">
        <v>Subsea Accumulator Module</v>
      </c>
      <c r="G2309" t="str">
        <v>TOTAL-S0000000155</v>
      </c>
      <c r="H2309" t="str">
        <v>INS-SPE</v>
      </c>
    </row>
    <row r="2310">
      <c r="A2310" t="str">
        <v>TOTAL-PD0000005699</v>
      </c>
      <c r="B2310" t="str">
        <v/>
      </c>
      <c r="E2310" t="str">
        <v>TOTAL-P0000001768</v>
      </c>
      <c r="F2310" t="str">
        <v>Subsea Accumulator Module</v>
      </c>
      <c r="G2310" t="str">
        <v>TOTAL-S0000000159</v>
      </c>
      <c r="H2310" t="str">
        <v>INS-WIR</v>
      </c>
    </row>
    <row r="2311">
      <c r="A2311" t="str">
        <v>TOTAL-PD0000005711</v>
      </c>
      <c r="B2311" t="str">
        <v/>
      </c>
      <c r="E2311" t="str">
        <v>TOTAL-P0000001770</v>
      </c>
      <c r="F2311" t="str">
        <v>Sample Valve</v>
      </c>
      <c r="G2311" t="str">
        <v>TOTAL-S0000000140</v>
      </c>
      <c r="H2311" t="str">
        <v>INS-DRW</v>
      </c>
    </row>
    <row r="2312">
      <c r="A2312" t="str">
        <v>TOTAL-PD0000005712</v>
      </c>
      <c r="B2312" t="str">
        <v/>
      </c>
      <c r="E2312" t="str">
        <v>TOTAL-P0000001770</v>
      </c>
      <c r="F2312" t="str">
        <v>Sample Valve</v>
      </c>
      <c r="G2312" t="str">
        <v>TOTAL-S0000000141</v>
      </c>
      <c r="H2312" t="str">
        <v>INS-GEA</v>
      </c>
    </row>
    <row r="2313">
      <c r="A2313" t="str">
        <v>TOTAL-PD0000005713</v>
      </c>
      <c r="B2313" t="str">
        <v/>
      </c>
      <c r="E2313" t="str">
        <v>TOTAL-P0000001770</v>
      </c>
      <c r="F2313" t="str">
        <v>Sample Valve</v>
      </c>
      <c r="G2313" t="str">
        <v>TOTAL-S0000000143</v>
      </c>
      <c r="H2313" t="str">
        <v>INS-LIS</v>
      </c>
    </row>
    <row r="2314">
      <c r="A2314" t="str">
        <v>TOTAL-PD0000005714</v>
      </c>
      <c r="B2314" t="str">
        <v/>
      </c>
      <c r="E2314" t="str">
        <v>TOTAL-P0000001770</v>
      </c>
      <c r="F2314" t="str">
        <v>Sample Valve</v>
      </c>
      <c r="G2314" t="str">
        <v>TOTAL-S0000000146</v>
      </c>
      <c r="H2314" t="str">
        <v>INS-MAN</v>
      </c>
    </row>
    <row r="2315">
      <c r="A2315" t="str">
        <v>TOTAL-PD0000005715</v>
      </c>
      <c r="B2315" t="str">
        <v/>
      </c>
      <c r="E2315" t="str">
        <v>TOTAL-P0000001770</v>
      </c>
      <c r="F2315" t="str">
        <v>Sample Valve</v>
      </c>
      <c r="G2315" t="str">
        <v>TOTAL-S0000000151</v>
      </c>
      <c r="H2315" t="str">
        <v>INS-PRC</v>
      </c>
    </row>
    <row r="2316">
      <c r="A2316" t="str">
        <v>TOTAL-PD0000005716</v>
      </c>
      <c r="B2316" t="str">
        <v/>
      </c>
      <c r="E2316" t="str">
        <v>TOTAL-P0000001770</v>
      </c>
      <c r="F2316" t="str">
        <v>Sample Valve</v>
      </c>
      <c r="G2316" t="str">
        <v>TOTAL-S0000000155</v>
      </c>
      <c r="H2316" t="str">
        <v>INS-SPE</v>
      </c>
    </row>
    <row r="2317">
      <c r="A2317" t="str">
        <v>TOTAL-PD0000005717</v>
      </c>
      <c r="B2317" t="str">
        <v/>
      </c>
      <c r="E2317" t="str">
        <v>TOTAL-P0000001770</v>
      </c>
      <c r="F2317" t="str">
        <v>Sample Valve</v>
      </c>
      <c r="G2317" t="str">
        <v>TOTAL-S0000000159</v>
      </c>
      <c r="H2317" t="str">
        <v>INS-WIR</v>
      </c>
    </row>
    <row r="2318">
      <c r="A2318" t="str">
        <v>TOTAL-PD0000005719</v>
      </c>
      <c r="B2318" t="str">
        <v/>
      </c>
      <c r="E2318" t="str">
        <v>TOTAL-P0000001772</v>
      </c>
      <c r="F2318" t="str">
        <v>Sampling Cartridge</v>
      </c>
      <c r="G2318" t="str">
        <v>TOTAL-S0000000140</v>
      </c>
      <c r="H2318" t="str">
        <v>INS-DRW</v>
      </c>
    </row>
    <row r="2319">
      <c r="A2319" t="str">
        <v>TOTAL-PD0000005720</v>
      </c>
      <c r="B2319" t="str">
        <v/>
      </c>
      <c r="E2319" t="str">
        <v>TOTAL-P0000001772</v>
      </c>
      <c r="F2319" t="str">
        <v>Sampling Cartridge</v>
      </c>
      <c r="G2319" t="str">
        <v>TOTAL-S0000000141</v>
      </c>
      <c r="H2319" t="str">
        <v>INS-GEA</v>
      </c>
    </row>
    <row r="2320">
      <c r="A2320" t="str">
        <v>TOTAL-PD0000005721</v>
      </c>
      <c r="B2320" t="str">
        <v/>
      </c>
      <c r="E2320" t="str">
        <v>TOTAL-P0000001772</v>
      </c>
      <c r="F2320" t="str">
        <v>Sampling Cartridge</v>
      </c>
      <c r="G2320" t="str">
        <v>TOTAL-S0000000143</v>
      </c>
      <c r="H2320" t="str">
        <v>INS-LIS</v>
      </c>
    </row>
    <row r="2321">
      <c r="A2321" t="str">
        <v>TOTAL-PD0000005722</v>
      </c>
      <c r="B2321" t="str">
        <v/>
      </c>
      <c r="E2321" t="str">
        <v>TOTAL-P0000001772</v>
      </c>
      <c r="F2321" t="str">
        <v>Sampling Cartridge</v>
      </c>
      <c r="G2321" t="str">
        <v>TOTAL-S0000000146</v>
      </c>
      <c r="H2321" t="str">
        <v>INS-MAN</v>
      </c>
    </row>
    <row r="2322">
      <c r="A2322" t="str">
        <v>TOTAL-PD0000005723</v>
      </c>
      <c r="B2322" t="str">
        <v/>
      </c>
      <c r="E2322" t="str">
        <v>TOTAL-P0000001772</v>
      </c>
      <c r="F2322" t="str">
        <v>Sampling Cartridge</v>
      </c>
      <c r="G2322" t="str">
        <v>TOTAL-S0000000151</v>
      </c>
      <c r="H2322" t="str">
        <v>INS-PRC</v>
      </c>
    </row>
    <row r="2323">
      <c r="A2323" t="str">
        <v>TOTAL-PD0000005724</v>
      </c>
      <c r="B2323" t="str">
        <v/>
      </c>
      <c r="E2323" t="str">
        <v>TOTAL-P0000001772</v>
      </c>
      <c r="F2323" t="str">
        <v>Sampling Cartridge</v>
      </c>
      <c r="G2323" t="str">
        <v>TOTAL-S0000000155</v>
      </c>
      <c r="H2323" t="str">
        <v>INS-SPE</v>
      </c>
    </row>
    <row r="2324">
      <c r="A2324" t="str">
        <v>TOTAL-PD0000005725</v>
      </c>
      <c r="B2324" t="str">
        <v/>
      </c>
      <c r="E2324" t="str">
        <v>TOTAL-P0000001772</v>
      </c>
      <c r="F2324" t="str">
        <v>Sampling Cartridge</v>
      </c>
      <c r="G2324" t="str">
        <v>TOTAL-S0000000159</v>
      </c>
      <c r="H2324" t="str">
        <v>INS-WIR</v>
      </c>
    </row>
    <row r="2325">
      <c r="A2325" t="str">
        <v>TOTAL-PD0000005729</v>
      </c>
      <c r="B2325" t="str">
        <v/>
      </c>
      <c r="E2325" t="str">
        <v>TOTAL-P0000001774</v>
      </c>
      <c r="F2325" t="str">
        <v>Sampling Valve or Sampling Unit</v>
      </c>
      <c r="G2325" t="str">
        <v>TOTAL-S0000000143</v>
      </c>
      <c r="H2325" t="str">
        <v>INS-LIS</v>
      </c>
    </row>
    <row r="2326">
      <c r="A2326" t="str">
        <v>TOTAL-PD0000005730</v>
      </c>
      <c r="B2326" t="str">
        <v/>
      </c>
      <c r="E2326" t="str">
        <v>TOTAL-P0000001774</v>
      </c>
      <c r="F2326" t="str">
        <v>Sampling Valve or Sampling Unit</v>
      </c>
      <c r="G2326" t="str">
        <v>TOTAL-S0000000146</v>
      </c>
      <c r="H2326" t="str">
        <v>INS-MAN</v>
      </c>
    </row>
    <row r="2327">
      <c r="A2327" t="str">
        <v>TOTAL-PD0000005751</v>
      </c>
      <c r="B2327" t="str">
        <v/>
      </c>
      <c r="E2327" t="str">
        <v>TOTAL-P0000001778</v>
      </c>
      <c r="F2327" t="str">
        <v>Sand Filter for HVAC Application</v>
      </c>
      <c r="G2327" t="str">
        <v>TOTAL-S0000000111</v>
      </c>
      <c r="H2327" t="str">
        <v>HVA-LIS</v>
      </c>
    </row>
    <row r="2328">
      <c r="A2328" t="str">
        <v>TOTAL-PD0000005784</v>
      </c>
      <c r="B2328" t="str">
        <v/>
      </c>
      <c r="E2328" t="str">
        <v>TOTAL-P0000001786</v>
      </c>
      <c r="F2328" t="str">
        <v>Sanitary Fountain</v>
      </c>
      <c r="G2328" t="str">
        <v>TOTAL-S0000000005</v>
      </c>
      <c r="H2328" t="str">
        <v>ARC-MAN</v>
      </c>
    </row>
    <row r="2329">
      <c r="A2329" t="str">
        <v>TOTAL-PD0000005790</v>
      </c>
      <c r="B2329" t="str">
        <v/>
      </c>
      <c r="E2329" t="str">
        <v>TOTAL-P0000001792</v>
      </c>
      <c r="F2329" t="str">
        <v>Subsea Control Module</v>
      </c>
      <c r="G2329" t="str">
        <v>TOTAL-S0000000140</v>
      </c>
      <c r="H2329" t="str">
        <v>INS-DRW</v>
      </c>
    </row>
    <row r="2330">
      <c r="A2330" t="str">
        <v>TOTAL-PD0000005791</v>
      </c>
      <c r="B2330" t="str">
        <v/>
      </c>
      <c r="E2330" t="str">
        <v>TOTAL-P0000001792</v>
      </c>
      <c r="F2330" t="str">
        <v>Subsea Control Module</v>
      </c>
      <c r="G2330" t="str">
        <v>TOTAL-S0000000141</v>
      </c>
      <c r="H2330" t="str">
        <v>INS-GEA</v>
      </c>
    </row>
    <row r="2331">
      <c r="A2331" t="str">
        <v>TOTAL-PD0000005792</v>
      </c>
      <c r="B2331" t="str">
        <v/>
      </c>
      <c r="E2331" t="str">
        <v>TOTAL-P0000001792</v>
      </c>
      <c r="F2331" t="str">
        <v>Subsea Control Module</v>
      </c>
      <c r="G2331" t="str">
        <v>TOTAL-S0000000143</v>
      </c>
      <c r="H2331" t="str">
        <v>INS-LIS</v>
      </c>
    </row>
    <row r="2332">
      <c r="A2332" t="str">
        <v>TOTAL-PD0000005793</v>
      </c>
      <c r="B2332" t="str">
        <v/>
      </c>
      <c r="E2332" t="str">
        <v>TOTAL-P0000001792</v>
      </c>
      <c r="F2332" t="str">
        <v>Subsea Control Module</v>
      </c>
      <c r="G2332" t="str">
        <v>TOTAL-S0000000146</v>
      </c>
      <c r="H2332" t="str">
        <v>INS-MAN</v>
      </c>
    </row>
    <row r="2333">
      <c r="A2333" t="str">
        <v>TOTAL-PD0000005794</v>
      </c>
      <c r="B2333" t="str">
        <v/>
      </c>
      <c r="E2333" t="str">
        <v>TOTAL-P0000001792</v>
      </c>
      <c r="F2333" t="str">
        <v>Subsea Control Module</v>
      </c>
      <c r="G2333" t="str">
        <v>TOTAL-S0000000151</v>
      </c>
      <c r="H2333" t="str">
        <v>INS-PRC</v>
      </c>
    </row>
    <row r="2334">
      <c r="A2334" t="str">
        <v>TOTAL-PD0000005795</v>
      </c>
      <c r="B2334" t="str">
        <v/>
      </c>
      <c r="E2334" t="str">
        <v>TOTAL-P0000001792</v>
      </c>
      <c r="F2334" t="str">
        <v>Subsea Control Module</v>
      </c>
      <c r="G2334" t="str">
        <v>TOTAL-S0000000155</v>
      </c>
      <c r="H2334" t="str">
        <v>INS-SPE</v>
      </c>
    </row>
    <row r="2335">
      <c r="A2335" t="str">
        <v>TOTAL-PD0000005796</v>
      </c>
      <c r="B2335" t="str">
        <v/>
      </c>
      <c r="E2335" t="str">
        <v>TOTAL-P0000001792</v>
      </c>
      <c r="F2335" t="str">
        <v>Subsea Control Module</v>
      </c>
      <c r="G2335" t="str">
        <v>TOTAL-S0000000159</v>
      </c>
      <c r="H2335" t="str">
        <v>INS-WIR</v>
      </c>
    </row>
    <row r="2336">
      <c r="A2336" t="str">
        <v>TOTAL-PD0000005801</v>
      </c>
      <c r="B2336" t="str">
        <v/>
      </c>
      <c r="E2336" t="str">
        <v>TOTAL-P0000001794</v>
      </c>
      <c r="F2336" t="str">
        <v>Scraped Surface Or Screw-Type Heat Exchanger</v>
      </c>
      <c r="G2336" t="str">
        <v>TOTAL-S0000000186</v>
      </c>
      <c r="H2336" t="str">
        <v>MEC-LIS</v>
      </c>
    </row>
    <row r="2337">
      <c r="A2337" t="str">
        <v>TOTAL-PD0000005802</v>
      </c>
      <c r="B2337" t="str">
        <v/>
      </c>
      <c r="E2337" t="str">
        <v>TOTAL-P0000001795</v>
      </c>
      <c r="F2337" t="str">
        <v>Screen Filter</v>
      </c>
      <c r="G2337" t="str">
        <v>TOTAL-S0000000112</v>
      </c>
      <c r="H2337" t="str">
        <v>HVA-MAN</v>
      </c>
    </row>
    <row r="2338">
      <c r="A2338" t="str">
        <v>TOTAL-PD0000005842</v>
      </c>
      <c r="B2338" t="str">
        <v/>
      </c>
      <c r="E2338" t="str">
        <v>TOTAL-P0000001806</v>
      </c>
      <c r="F2338" t="str">
        <v>Sealless Pumps (Hermetically Closed)</v>
      </c>
      <c r="G2338" t="str">
        <v>TOTAL-S0000000186</v>
      </c>
      <c r="H2338" t="str">
        <v>MEC-LIS</v>
      </c>
    </row>
    <row r="2339">
      <c r="A2339" t="str">
        <v>TOTAL-PD0000005843</v>
      </c>
      <c r="B2339" t="str">
        <v/>
      </c>
      <c r="E2339" t="str">
        <v>TOTAL-P0000001806</v>
      </c>
      <c r="F2339" t="str">
        <v>Sealless Pumps (Hermetically Closed)</v>
      </c>
      <c r="G2339" t="str">
        <v>TOTAL-S0000000187</v>
      </c>
      <c r="H2339" t="str">
        <v>MEC-MAN</v>
      </c>
    </row>
    <row r="2340">
      <c r="A2340" t="str">
        <v>TOTAL-PD0000005844</v>
      </c>
      <c r="B2340" t="str">
        <v/>
      </c>
      <c r="E2340" t="str">
        <v>TOTAL-P0000001806</v>
      </c>
      <c r="F2340" t="str">
        <v>Sealless Pumps (Hermetically Closed)</v>
      </c>
      <c r="G2340" t="str">
        <v>TOTAL-S0000000189</v>
      </c>
      <c r="H2340" t="str">
        <v>MEC-PRC</v>
      </c>
    </row>
    <row r="2341">
      <c r="A2341" t="str">
        <v>TOTAL-PD0000005845</v>
      </c>
      <c r="B2341" t="str">
        <v/>
      </c>
      <c r="E2341" t="str">
        <v>TOTAL-P0000001806</v>
      </c>
      <c r="F2341" t="str">
        <v>Sealless Pumps (Hermetically Closed)</v>
      </c>
      <c r="G2341" t="str">
        <v>TOTAL-S0000000192</v>
      </c>
      <c r="H2341" t="str">
        <v>MEC-SPE</v>
      </c>
    </row>
    <row r="2342">
      <c r="A2342" t="str">
        <v>TOTAL-PD0000005864</v>
      </c>
      <c r="B2342" t="str">
        <v/>
      </c>
      <c r="E2342" t="str">
        <v>TOTAL-P0000001812</v>
      </c>
      <c r="F2342" t="str">
        <v>Selector Switch</v>
      </c>
      <c r="G2342" t="str">
        <v>TOTAL-S0000000146</v>
      </c>
      <c r="H2342" t="str">
        <v>INS-MAN</v>
      </c>
    </row>
    <row r="2343">
      <c r="A2343" t="str">
        <v>TOTAL-PD0000005878</v>
      </c>
      <c r="B2343" t="str">
        <v/>
      </c>
      <c r="E2343" t="str">
        <v>TOTAL-P0000001816</v>
      </c>
      <c r="F2343" t="str">
        <v>Semihermetic Compressor</v>
      </c>
      <c r="G2343" t="str">
        <v>TOTAL-S0000000286</v>
      </c>
      <c r="H2343" t="str">
        <v>QUA-INR</v>
      </c>
    </row>
    <row r="2344">
      <c r="A2344" t="str">
        <v>TOTAL-PD0000005882</v>
      </c>
      <c r="B2344" t="str">
        <v/>
      </c>
      <c r="E2344" t="str">
        <v>TOTAL-P0000001818</v>
      </c>
      <c r="F2344" t="str">
        <v>Sensors and Transmitter</v>
      </c>
      <c r="G2344" t="str">
        <v>TOTAL-S0000000143</v>
      </c>
      <c r="H2344" t="str">
        <v>INS-LIS</v>
      </c>
    </row>
    <row r="2345">
      <c r="A2345" t="str">
        <v>TOTAL-PD0000005883</v>
      </c>
      <c r="B2345" t="str">
        <v/>
      </c>
      <c r="E2345" t="str">
        <v>TOTAL-P0000001818</v>
      </c>
      <c r="F2345" t="str">
        <v>Sensors and Transmitter</v>
      </c>
      <c r="G2345" t="str">
        <v>TOTAL-S0000000146</v>
      </c>
      <c r="H2345" t="str">
        <v>INS-MAN</v>
      </c>
    </row>
    <row r="2346">
      <c r="A2346" t="str">
        <v>TOTAL-PD0000005884</v>
      </c>
      <c r="B2346" t="str">
        <v/>
      </c>
      <c r="E2346" t="str">
        <v>TOTAL-P0000001818</v>
      </c>
      <c r="F2346" t="str">
        <v>Sensors and Transmitter</v>
      </c>
      <c r="G2346" t="str">
        <v>TOTAL-S0000000159</v>
      </c>
      <c r="H2346" t="str">
        <v>INS-WIR</v>
      </c>
    </row>
    <row r="2347">
      <c r="A2347" t="str">
        <v>TOTAL-PD0000005887</v>
      </c>
      <c r="B2347" t="str">
        <v/>
      </c>
      <c r="E2347" t="str">
        <v>TOTAL-P0000001819</v>
      </c>
      <c r="F2347" t="str">
        <v>Separator</v>
      </c>
      <c r="G2347" t="str">
        <v>TOTAL-S0000000111</v>
      </c>
      <c r="H2347" t="str">
        <v>HVA-LIS</v>
      </c>
    </row>
    <row r="2348">
      <c r="A2348" t="str">
        <v>TOTAL-PD0000005888</v>
      </c>
      <c r="B2348" t="str">
        <v/>
      </c>
      <c r="E2348" t="str">
        <v>TOTAL-P0000001819</v>
      </c>
      <c r="F2348" t="str">
        <v>Separator</v>
      </c>
      <c r="G2348" t="str">
        <v>TOTAL-S0000000112</v>
      </c>
      <c r="H2348" t="str">
        <v>HVA-MAN</v>
      </c>
    </row>
    <row r="2349">
      <c r="A2349" t="str">
        <v>TOTAL-PD0000005889</v>
      </c>
      <c r="B2349" t="str">
        <v/>
      </c>
      <c r="E2349" t="str">
        <v>TOTAL-P0000001819</v>
      </c>
      <c r="F2349" t="str">
        <v>Separator</v>
      </c>
      <c r="G2349" t="str">
        <v>TOTAL-S0000000114</v>
      </c>
      <c r="H2349" t="str">
        <v>HVA-PRC</v>
      </c>
    </row>
    <row r="2350">
      <c r="A2350" t="str">
        <v>TOTAL-PD0000005890</v>
      </c>
      <c r="B2350" t="str">
        <v/>
      </c>
      <c r="E2350" t="str">
        <v>TOTAL-P0000001819</v>
      </c>
      <c r="F2350" t="str">
        <v>Separator</v>
      </c>
      <c r="G2350" t="str">
        <v>TOTAL-S0000000117</v>
      </c>
      <c r="H2350" t="str">
        <v>HVA-SPE</v>
      </c>
    </row>
    <row r="2351">
      <c r="A2351" t="str">
        <v>TOTAL-PD0000005905</v>
      </c>
      <c r="B2351" t="str">
        <v/>
      </c>
      <c r="E2351" t="str">
        <v>TOTAL-P0000001824</v>
      </c>
      <c r="F2351" t="str">
        <v>Settler</v>
      </c>
      <c r="G2351" t="str">
        <v>TOTAL-S0000000111</v>
      </c>
      <c r="H2351" t="str">
        <v>HVA-LIS</v>
      </c>
    </row>
    <row r="2352">
      <c r="A2352" t="str">
        <v>TOTAL-PD0000005917</v>
      </c>
      <c r="B2352" t="str">
        <v/>
      </c>
      <c r="E2352" t="str">
        <v>TOTAL-P0000001830</v>
      </c>
      <c r="F2352" t="str">
        <v>Shell and Tube Heat Exchanger (Water, Vapour) for HVAC Application</v>
      </c>
      <c r="G2352" t="str">
        <v>TOTAL-S0000000187</v>
      </c>
      <c r="H2352" t="str">
        <v>MEC-MAN</v>
      </c>
    </row>
    <row r="2353">
      <c r="A2353" t="str">
        <v>TOTAL-PD0000005923</v>
      </c>
      <c r="B2353" t="str">
        <v/>
      </c>
      <c r="E2353" t="str">
        <v>TOTAL-P0000001836</v>
      </c>
      <c r="F2353" t="str">
        <v>Shower</v>
      </c>
      <c r="G2353" t="str">
        <v>TOTAL-S0000000005</v>
      </c>
      <c r="H2353" t="str">
        <v>ARC-MAN</v>
      </c>
    </row>
    <row r="2354">
      <c r="A2354" t="str">
        <v>TOTAL-PD0000005926</v>
      </c>
      <c r="B2354" t="str">
        <v/>
      </c>
      <c r="E2354" t="str">
        <v>TOTAL-P0000001838</v>
      </c>
      <c r="F2354" t="str">
        <v>Shut-Off Damper for HVAC Application</v>
      </c>
      <c r="G2354" t="str">
        <v>TOTAL-S0000000111</v>
      </c>
      <c r="H2354" t="str">
        <v>HVA-LIS</v>
      </c>
    </row>
    <row r="2355">
      <c r="A2355" t="str">
        <v>TOTAL-PD0000005932</v>
      </c>
      <c r="B2355" t="str">
        <v/>
      </c>
      <c r="E2355" t="str">
        <v>TOTAL-P0000001840</v>
      </c>
      <c r="F2355" t="str">
        <v>Side Entry Mixer</v>
      </c>
      <c r="G2355" t="str">
        <v>TOTAL-S0000000186</v>
      </c>
      <c r="H2355" t="str">
        <v>MEC-LIS</v>
      </c>
    </row>
    <row r="2356">
      <c r="A2356" t="str">
        <v>TOTAL-PD0000005933</v>
      </c>
      <c r="B2356" t="str">
        <v/>
      </c>
      <c r="E2356" t="str">
        <v>TOTAL-P0000001840</v>
      </c>
      <c r="F2356" t="str">
        <v>Side Entry Mixer</v>
      </c>
      <c r="G2356" t="str">
        <v>TOTAL-S0000000187</v>
      </c>
      <c r="H2356" t="str">
        <v>MEC-MAN</v>
      </c>
    </row>
    <row r="2357">
      <c r="A2357" t="str">
        <v>TOTAL-PD0000005934</v>
      </c>
      <c r="B2357" t="str">
        <v/>
      </c>
      <c r="E2357" t="str">
        <v>TOTAL-P0000001840</v>
      </c>
      <c r="F2357" t="str">
        <v>Side Entry Mixer</v>
      </c>
      <c r="G2357" t="str">
        <v>TOTAL-S0000000189</v>
      </c>
      <c r="H2357" t="str">
        <v>MEC-PRC</v>
      </c>
    </row>
    <row r="2358">
      <c r="A2358" t="str">
        <v>TOTAL-PD0000005935</v>
      </c>
      <c r="B2358" t="str">
        <v/>
      </c>
      <c r="E2358" t="str">
        <v>TOTAL-P0000001840</v>
      </c>
      <c r="F2358" t="str">
        <v>Side Entry Mixer</v>
      </c>
      <c r="G2358" t="str">
        <v>TOTAL-S0000000192</v>
      </c>
      <c r="H2358" t="str">
        <v>MEC-SPE</v>
      </c>
    </row>
    <row r="2359">
      <c r="A2359" t="str">
        <v>TOTAL-PD0000005938</v>
      </c>
      <c r="B2359" t="str">
        <v/>
      </c>
      <c r="E2359" t="str">
        <v>TOTAL-P0000001842</v>
      </c>
      <c r="F2359" t="str">
        <v>Sight Glass (Refrigerant Fluid) for HVAC Application</v>
      </c>
      <c r="G2359" t="str">
        <v>TOTAL-S0000000146</v>
      </c>
      <c r="H2359" t="str">
        <v>INS-MAN</v>
      </c>
    </row>
    <row r="2360">
      <c r="A2360" t="str">
        <v>TOTAL-PD0000005955</v>
      </c>
      <c r="B2360" t="str">
        <v/>
      </c>
      <c r="E2360" t="str">
        <v>TOTAL-P0000001849</v>
      </c>
      <c r="F2360" t="str">
        <v>Silo and Tank</v>
      </c>
      <c r="G2360" t="str">
        <v>TOTAL-S0000000186</v>
      </c>
      <c r="H2360" t="str">
        <v>MEC-LIS</v>
      </c>
    </row>
    <row r="2361">
      <c r="A2361" t="str">
        <v>TOTAL-PD0000005956</v>
      </c>
      <c r="B2361" t="str">
        <v/>
      </c>
      <c r="E2361" t="str">
        <v>TOTAL-P0000001849</v>
      </c>
      <c r="F2361" t="str">
        <v>Silo and Tank</v>
      </c>
      <c r="G2361" t="str">
        <v>TOTAL-S0000000187</v>
      </c>
      <c r="H2361" t="str">
        <v>MEC-MAN</v>
      </c>
    </row>
    <row r="2362">
      <c r="A2362" t="str">
        <v>TOTAL-PD0000005957</v>
      </c>
      <c r="B2362" t="str">
        <v/>
      </c>
      <c r="E2362" t="str">
        <v>TOTAL-P0000001849</v>
      </c>
      <c r="F2362" t="str">
        <v>Silo and Tank</v>
      </c>
      <c r="G2362" t="str">
        <v>TOTAL-S0000000189</v>
      </c>
      <c r="H2362" t="str">
        <v>MEC-PRC</v>
      </c>
    </row>
    <row r="2363">
      <c r="A2363" t="str">
        <v>TOTAL-PD0000005958</v>
      </c>
      <c r="B2363" t="str">
        <v/>
      </c>
      <c r="E2363" t="str">
        <v>TOTAL-P0000001849</v>
      </c>
      <c r="F2363" t="str">
        <v>Silo and Tank</v>
      </c>
      <c r="G2363" t="str">
        <v>TOTAL-S0000000192</v>
      </c>
      <c r="H2363" t="str">
        <v>MEC-SPE</v>
      </c>
    </row>
    <row r="2364">
      <c r="A2364" t="str">
        <v>TOTAL-PD0000005978</v>
      </c>
      <c r="B2364" t="str">
        <v/>
      </c>
      <c r="E2364" t="str">
        <v>TOTAL-P0000001855</v>
      </c>
      <c r="F2364" t="str">
        <v>Single Stage Compressor</v>
      </c>
      <c r="G2364" t="str">
        <v>TOTAL-S0000000286</v>
      </c>
      <c r="H2364" t="str">
        <v>QUA-INR</v>
      </c>
    </row>
    <row r="2365">
      <c r="A2365" t="str">
        <v>TOTAL-PD0000005981</v>
      </c>
      <c r="B2365" t="str">
        <v/>
      </c>
      <c r="E2365" t="str">
        <v>TOTAL-P0000001858</v>
      </c>
      <c r="F2365" t="str">
        <v>Sink</v>
      </c>
      <c r="G2365" t="str">
        <v>TOTAL-S0000000005</v>
      </c>
      <c r="H2365" t="str">
        <v>ARC-MAN</v>
      </c>
    </row>
    <row r="2366">
      <c r="A2366" t="str">
        <v>TOTAL-PD0000005990</v>
      </c>
      <c r="B2366" t="str">
        <v/>
      </c>
      <c r="E2366" t="str">
        <v>TOTAL-P0000001860</v>
      </c>
      <c r="F2366" t="str">
        <v>Subsea Isolation Valve Module</v>
      </c>
      <c r="G2366" t="str">
        <v>TOTAL-S0000000313</v>
      </c>
      <c r="H2366" t="str">
        <v>SPS-DRW</v>
      </c>
    </row>
    <row r="2367">
      <c r="A2367" t="str">
        <v>TOTAL-PD0000005991</v>
      </c>
      <c r="B2367" t="str">
        <v/>
      </c>
      <c r="E2367" t="str">
        <v>TOTAL-P0000001860</v>
      </c>
      <c r="F2367" t="str">
        <v>Subsea Isolation Valve Module</v>
      </c>
      <c r="G2367" t="str">
        <v>TOTAL-S0000000314</v>
      </c>
      <c r="H2367" t="str">
        <v>SPS-GEA</v>
      </c>
    </row>
    <row r="2368">
      <c r="A2368" t="str">
        <v>TOTAL-PD0000005992</v>
      </c>
      <c r="B2368" t="str">
        <v/>
      </c>
      <c r="E2368" t="str">
        <v>TOTAL-P0000001860</v>
      </c>
      <c r="F2368" t="str">
        <v>Subsea Isolation Valve Module</v>
      </c>
      <c r="G2368" t="str">
        <v>TOTAL-S0000000319</v>
      </c>
      <c r="H2368" t="str">
        <v>SPS-SPE</v>
      </c>
    </row>
    <row r="2369">
      <c r="A2369" t="str">
        <v>TOTAL-PD0000005993</v>
      </c>
      <c r="B2369" t="str">
        <v/>
      </c>
      <c r="E2369" t="str">
        <v>TOTAL-P0000001861</v>
      </c>
      <c r="F2369" t="str">
        <v>Skimmer</v>
      </c>
      <c r="G2369" t="str">
        <v>TOTAL-S0000000186</v>
      </c>
      <c r="H2369" t="str">
        <v>MEC-LIS</v>
      </c>
    </row>
    <row r="2370">
      <c r="A2370" t="str">
        <v>TOTAL-PD0000006024</v>
      </c>
      <c r="B2370" t="str">
        <v/>
      </c>
      <c r="E2370" t="str">
        <v>TOTAL-P0000001872</v>
      </c>
      <c r="F2370" t="str">
        <v>Smoke Damper</v>
      </c>
      <c r="G2370" t="str">
        <v>TOTAL-S0000000286</v>
      </c>
      <c r="H2370" t="str">
        <v>QUA-INR</v>
      </c>
    </row>
    <row r="2371">
      <c r="A2371" t="str">
        <v>TOTAL-PD0000006059</v>
      </c>
      <c r="B2371" t="str">
        <v/>
      </c>
      <c r="E2371" t="str">
        <v>TOTAL-P0000001883</v>
      </c>
      <c r="F2371" t="str">
        <v>Solenoid Valve</v>
      </c>
      <c r="G2371" t="str">
        <v>TOTAL-S0000000140</v>
      </c>
      <c r="H2371" t="str">
        <v>INS-DRW</v>
      </c>
    </row>
    <row r="2372">
      <c r="A2372" t="str">
        <v>TOTAL-PD0000006060</v>
      </c>
      <c r="B2372" t="str">
        <v/>
      </c>
      <c r="E2372" t="str">
        <v>TOTAL-P0000001883</v>
      </c>
      <c r="F2372" t="str">
        <v>Solenoid Valve</v>
      </c>
      <c r="G2372" t="str">
        <v>TOTAL-S0000000141</v>
      </c>
      <c r="H2372" t="str">
        <v>INS-GEA</v>
      </c>
    </row>
    <row r="2373">
      <c r="A2373" t="str">
        <v>TOTAL-PD0000006063</v>
      </c>
      <c r="B2373" t="str">
        <v/>
      </c>
      <c r="E2373" t="str">
        <v>TOTAL-P0000001883</v>
      </c>
      <c r="F2373" t="str">
        <v>Solenoid Valve</v>
      </c>
      <c r="G2373" t="str">
        <v>TOTAL-S0000000151</v>
      </c>
      <c r="H2373" t="str">
        <v>INS-PRC</v>
      </c>
    </row>
    <row r="2374">
      <c r="A2374" t="str">
        <v>TOTAL-PD0000006064</v>
      </c>
      <c r="B2374" t="str">
        <v/>
      </c>
      <c r="E2374" t="str">
        <v>TOTAL-P0000001883</v>
      </c>
      <c r="F2374" t="str">
        <v>Solenoid Valve</v>
      </c>
      <c r="G2374" t="str">
        <v>TOTAL-S0000000155</v>
      </c>
      <c r="H2374" t="str">
        <v>INS-SPE</v>
      </c>
    </row>
    <row r="2375">
      <c r="A2375" t="str">
        <v>TOTAL-PD0000006066</v>
      </c>
      <c r="B2375" t="str">
        <v/>
      </c>
      <c r="E2375" t="str">
        <v>TOTAL-P0000001884</v>
      </c>
      <c r="F2375" t="str">
        <v>Solid Composition Analyser</v>
      </c>
      <c r="G2375" t="str">
        <v>TOTAL-S0000000143</v>
      </c>
      <c r="H2375" t="str">
        <v>INS-LIS</v>
      </c>
    </row>
    <row r="2376">
      <c r="A2376" t="str">
        <v>TOTAL-PD0000006079</v>
      </c>
      <c r="B2376" t="str">
        <v/>
      </c>
      <c r="E2376" t="str">
        <v>TOTAL-P0000001890</v>
      </c>
      <c r="F2376" t="str">
        <v>Sound Sensor</v>
      </c>
      <c r="G2376" t="str">
        <v>TOTAL-S0000000286</v>
      </c>
      <c r="H2376" t="str">
        <v>QUA-INR</v>
      </c>
    </row>
    <row r="2377">
      <c r="A2377" t="str">
        <v>TOTAL-PD0000006100</v>
      </c>
      <c r="B2377" t="str">
        <v/>
      </c>
      <c r="E2377" t="str">
        <v>TOTAL-P0000001894</v>
      </c>
      <c r="F2377" t="str">
        <v>Space Heater</v>
      </c>
      <c r="G2377" t="str">
        <v>TOTAL-S0000000054</v>
      </c>
      <c r="H2377" t="str">
        <v>ELE-MAN</v>
      </c>
    </row>
    <row r="2378">
      <c r="A2378" t="str">
        <v>TOTAL-PD0000006101</v>
      </c>
      <c r="B2378" t="str">
        <v/>
      </c>
      <c r="E2378" t="str">
        <v>TOTAL-P0000001894</v>
      </c>
      <c r="F2378" t="str">
        <v>Space Heater</v>
      </c>
      <c r="G2378" t="str">
        <v>TOTAL-S0000000286</v>
      </c>
      <c r="H2378" t="str">
        <v>QUA-INR</v>
      </c>
    </row>
    <row r="2379">
      <c r="A2379" t="str">
        <v>TOTAL-PD0000006104</v>
      </c>
      <c r="B2379" t="str">
        <v/>
      </c>
      <c r="E2379" t="str">
        <v>TOTAL-P0000001897</v>
      </c>
      <c r="F2379" t="str">
        <v>Special Cable</v>
      </c>
      <c r="G2379" t="str">
        <v>TOTAL-S0000000333</v>
      </c>
      <c r="H2379" t="str">
        <v>TEL-LIS</v>
      </c>
    </row>
    <row r="2380">
      <c r="A2380" t="str">
        <v>TOTAL-PD0000006105</v>
      </c>
      <c r="B2380" t="str">
        <v/>
      </c>
      <c r="E2380" t="str">
        <v>TOTAL-P0000001898</v>
      </c>
      <c r="F2380" t="str">
        <v>Special Firefighting System</v>
      </c>
      <c r="G2380" t="str">
        <v>TOTAL-S0000000089</v>
      </c>
      <c r="H2380" t="str">
        <v>HSE;SEC-LIS</v>
      </c>
    </row>
    <row r="2381">
      <c r="A2381" t="str">
        <v>TOTAL-PD0000006161</v>
      </c>
      <c r="B2381" t="str">
        <v/>
      </c>
      <c r="E2381" t="str">
        <v>TOTAL-P0000001910</v>
      </c>
      <c r="F2381" t="str">
        <v>Specific Gravity Analyser</v>
      </c>
      <c r="G2381" t="str">
        <v>TOTAL-S0000000143</v>
      </c>
      <c r="H2381" t="str">
        <v>INS-LIS</v>
      </c>
    </row>
    <row r="2382">
      <c r="A2382" t="str">
        <v>TOTAL-PD0000006166</v>
      </c>
      <c r="B2382" t="str">
        <v/>
      </c>
      <c r="E2382" t="str">
        <v>TOTAL-P0000001913</v>
      </c>
      <c r="F2382" t="str">
        <v>Speed or Frequency Element</v>
      </c>
      <c r="G2382" t="str">
        <v>TOTAL-S0000000140</v>
      </c>
      <c r="H2382" t="str">
        <v>INS-DRW</v>
      </c>
    </row>
    <row r="2383">
      <c r="A2383" t="str">
        <v>TOTAL-PD0000006167</v>
      </c>
      <c r="B2383" t="str">
        <v/>
      </c>
      <c r="E2383" t="str">
        <v>TOTAL-P0000001913</v>
      </c>
      <c r="F2383" t="str">
        <v>Speed or Frequency Element</v>
      </c>
      <c r="G2383" t="str">
        <v>TOTAL-S0000000141</v>
      </c>
      <c r="H2383" t="str">
        <v>INS-GEA</v>
      </c>
    </row>
    <row r="2384">
      <c r="A2384" t="str">
        <v>TOTAL-PD0000006170</v>
      </c>
      <c r="B2384" t="str">
        <v/>
      </c>
      <c r="E2384" t="str">
        <v>TOTAL-P0000001913</v>
      </c>
      <c r="F2384" t="str">
        <v>Speed or Frequency Element</v>
      </c>
      <c r="G2384" t="str">
        <v>TOTAL-S0000000151</v>
      </c>
      <c r="H2384" t="str">
        <v>INS-PRC</v>
      </c>
    </row>
    <row r="2385">
      <c r="A2385" t="str">
        <v>TOTAL-PD0000006171</v>
      </c>
      <c r="B2385" t="str">
        <v/>
      </c>
      <c r="E2385" t="str">
        <v>TOTAL-P0000001913</v>
      </c>
      <c r="F2385" t="str">
        <v>Speed or Frequency Element</v>
      </c>
      <c r="G2385" t="str">
        <v>TOTAL-S0000000155</v>
      </c>
      <c r="H2385" t="str">
        <v>INS-SPE</v>
      </c>
    </row>
    <row r="2386">
      <c r="A2386" t="str">
        <v>TOTAL-PD0000006173</v>
      </c>
      <c r="B2386" t="str">
        <v/>
      </c>
      <c r="E2386" t="str">
        <v>TOTAL-P0000001914</v>
      </c>
      <c r="F2386" t="str">
        <v>Speed or Frequency Indicating Transmitter for control function</v>
      </c>
      <c r="G2386" t="str">
        <v>TOTAL-S0000000140</v>
      </c>
      <c r="H2386" t="str">
        <v>INS-DRW</v>
      </c>
    </row>
    <row r="2387">
      <c r="A2387" t="str">
        <v>TOTAL-PD0000006174</v>
      </c>
      <c r="B2387" t="str">
        <v/>
      </c>
      <c r="E2387" t="str">
        <v>TOTAL-P0000001914</v>
      </c>
      <c r="F2387" t="str">
        <v>Speed or Frequency Indicating Transmitter for control function</v>
      </c>
      <c r="G2387" t="str">
        <v>TOTAL-S0000000141</v>
      </c>
      <c r="H2387" t="str">
        <v>INS-GEA</v>
      </c>
    </row>
    <row r="2388">
      <c r="A2388" t="str">
        <v>TOTAL-PD0000006177</v>
      </c>
      <c r="B2388" t="str">
        <v/>
      </c>
      <c r="E2388" t="str">
        <v>TOTAL-P0000001914</v>
      </c>
      <c r="F2388" t="str">
        <v>Speed or Frequency Indicating Transmitter for control function</v>
      </c>
      <c r="G2388" t="str">
        <v>TOTAL-S0000000151</v>
      </c>
      <c r="H2388" t="str">
        <v>INS-PRC</v>
      </c>
    </row>
    <row r="2389">
      <c r="A2389" t="str">
        <v>TOTAL-PD0000006178</v>
      </c>
      <c r="B2389" t="str">
        <v/>
      </c>
      <c r="E2389" t="str">
        <v>TOTAL-P0000001914</v>
      </c>
      <c r="F2389" t="str">
        <v>Speed or Frequency Indicating Transmitter for control function</v>
      </c>
      <c r="G2389" t="str">
        <v>TOTAL-S0000000155</v>
      </c>
      <c r="H2389" t="str">
        <v>INS-SPE</v>
      </c>
    </row>
    <row r="2390">
      <c r="A2390" t="str">
        <v>TOTAL-PD0000006180</v>
      </c>
      <c r="B2390" t="str">
        <v/>
      </c>
      <c r="E2390" t="str">
        <v>TOTAL-P0000001915</v>
      </c>
      <c r="F2390" t="str">
        <v>Speed or Frequency transmitter for SIS function</v>
      </c>
      <c r="G2390" t="str">
        <v>TOTAL-S0000000140</v>
      </c>
      <c r="H2390" t="str">
        <v>INS-DRW</v>
      </c>
    </row>
    <row r="2391">
      <c r="A2391" t="str">
        <v>TOTAL-PD0000006181</v>
      </c>
      <c r="B2391" t="str">
        <v/>
      </c>
      <c r="E2391" t="str">
        <v>TOTAL-P0000001915</v>
      </c>
      <c r="F2391" t="str">
        <v>Speed or Frequency transmitter for SIS function</v>
      </c>
      <c r="G2391" t="str">
        <v>TOTAL-S0000000141</v>
      </c>
      <c r="H2391" t="str">
        <v>INS-GEA</v>
      </c>
    </row>
    <row r="2392">
      <c r="A2392" t="str">
        <v>TOTAL-PD0000006184</v>
      </c>
      <c r="B2392" t="str">
        <v/>
      </c>
      <c r="E2392" t="str">
        <v>TOTAL-P0000001915</v>
      </c>
      <c r="F2392" t="str">
        <v>Speed or Frequency transmitter for SIS function</v>
      </c>
      <c r="G2392" t="str">
        <v>TOTAL-S0000000151</v>
      </c>
      <c r="H2392" t="str">
        <v>INS-PRC</v>
      </c>
    </row>
    <row r="2393">
      <c r="A2393" t="str">
        <v>TOTAL-PD0000006185</v>
      </c>
      <c r="B2393" t="str">
        <v/>
      </c>
      <c r="E2393" t="str">
        <v>TOTAL-P0000001915</v>
      </c>
      <c r="F2393" t="str">
        <v>Speed or Frequency transmitter for SIS function</v>
      </c>
      <c r="G2393" t="str">
        <v>TOTAL-S0000000155</v>
      </c>
      <c r="H2393" t="str">
        <v>INS-SPE</v>
      </c>
    </row>
    <row r="2394">
      <c r="A2394" t="str">
        <v>TOTAL-PD0000006187</v>
      </c>
      <c r="B2394" t="str">
        <v/>
      </c>
      <c r="E2394" t="str">
        <v>TOTAL-P0000001916</v>
      </c>
      <c r="F2394" t="str">
        <v>Speed Regulation System</v>
      </c>
      <c r="G2394" t="str">
        <v>TOTAL-S0000000140</v>
      </c>
      <c r="H2394" t="str">
        <v>INS-DRW</v>
      </c>
    </row>
    <row r="2395">
      <c r="A2395" t="str">
        <v>TOTAL-PD0000006188</v>
      </c>
      <c r="B2395" t="str">
        <v/>
      </c>
      <c r="E2395" t="str">
        <v>TOTAL-P0000001916</v>
      </c>
      <c r="F2395" t="str">
        <v>Speed Regulation System</v>
      </c>
      <c r="G2395" t="str">
        <v>TOTAL-S0000000141</v>
      </c>
      <c r="H2395" t="str">
        <v>INS-GEA</v>
      </c>
    </row>
    <row r="2396">
      <c r="A2396" t="str">
        <v>TOTAL-PD0000006189</v>
      </c>
      <c r="B2396" t="str">
        <v/>
      </c>
      <c r="E2396" t="str">
        <v>TOTAL-P0000001916</v>
      </c>
      <c r="F2396" t="str">
        <v>Speed Regulation System</v>
      </c>
      <c r="G2396" t="str">
        <v>TOTAL-S0000000143</v>
      </c>
      <c r="H2396" t="str">
        <v>INS-LIS</v>
      </c>
    </row>
    <row r="2397">
      <c r="A2397" t="str">
        <v>TOTAL-PD0000006190</v>
      </c>
      <c r="B2397" t="str">
        <v/>
      </c>
      <c r="E2397" t="str">
        <v>TOTAL-P0000001916</v>
      </c>
      <c r="F2397" t="str">
        <v>Speed Regulation System</v>
      </c>
      <c r="G2397" t="str">
        <v>TOTAL-S0000000146</v>
      </c>
      <c r="H2397" t="str">
        <v>INS-MAN</v>
      </c>
    </row>
    <row r="2398">
      <c r="A2398" t="str">
        <v>TOTAL-PD0000006191</v>
      </c>
      <c r="B2398" t="str">
        <v/>
      </c>
      <c r="E2398" t="str">
        <v>TOTAL-P0000001916</v>
      </c>
      <c r="F2398" t="str">
        <v>Speed Regulation System</v>
      </c>
      <c r="G2398" t="str">
        <v>TOTAL-S0000000151</v>
      </c>
      <c r="H2398" t="str">
        <v>INS-PRC</v>
      </c>
    </row>
    <row r="2399">
      <c r="A2399" t="str">
        <v>TOTAL-PD0000006192</v>
      </c>
      <c r="B2399" t="str">
        <v/>
      </c>
      <c r="E2399" t="str">
        <v>TOTAL-P0000001916</v>
      </c>
      <c r="F2399" t="str">
        <v>Speed Regulation System</v>
      </c>
      <c r="G2399" t="str">
        <v>TOTAL-S0000000155</v>
      </c>
      <c r="H2399" t="str">
        <v>INS-SPE</v>
      </c>
    </row>
    <row r="2400">
      <c r="A2400" t="str">
        <v>TOTAL-PD0000006193</v>
      </c>
      <c r="B2400" t="str">
        <v/>
      </c>
      <c r="E2400" t="str">
        <v>TOTAL-P0000001916</v>
      </c>
      <c r="F2400" t="str">
        <v>Speed Regulation System</v>
      </c>
      <c r="G2400" t="str">
        <v>TOTAL-S0000000159</v>
      </c>
      <c r="H2400" t="str">
        <v>INS-WIR</v>
      </c>
    </row>
    <row r="2401">
      <c r="A2401" t="str">
        <v>TOTAL-PD0000006195</v>
      </c>
      <c r="B2401" t="str">
        <v/>
      </c>
      <c r="E2401" t="str">
        <v>TOTAL-P0000001917</v>
      </c>
      <c r="F2401" t="str">
        <v>Speed Switch</v>
      </c>
      <c r="G2401" t="str">
        <v>TOTAL-S0000000146</v>
      </c>
      <c r="H2401" t="str">
        <v>INS-MAN</v>
      </c>
    </row>
    <row r="2402">
      <c r="A2402" t="str">
        <v>TOTAL-PD0000006196</v>
      </c>
      <c r="B2402" t="str">
        <v/>
      </c>
      <c r="E2402" t="str">
        <v>TOTAL-P0000001917</v>
      </c>
      <c r="F2402" t="str">
        <v>Speed Switch</v>
      </c>
      <c r="G2402" t="str">
        <v>TOTAL-S0000000159</v>
      </c>
      <c r="H2402" t="str">
        <v>INS-WIR</v>
      </c>
    </row>
    <row r="2403">
      <c r="A2403" t="str">
        <v>TOTAL-PD0000006208</v>
      </c>
      <c r="B2403" t="str">
        <v/>
      </c>
      <c r="E2403" t="str">
        <v>TOTAL-P0000001920</v>
      </c>
      <c r="F2403" t="str">
        <v>Spherical and Cylindrical Storage Vessel</v>
      </c>
      <c r="G2403" t="str">
        <v>TOTAL-S0000000186</v>
      </c>
      <c r="H2403" t="str">
        <v>MEC-LIS</v>
      </c>
    </row>
    <row r="2404">
      <c r="A2404" t="str">
        <v>TOTAL-PD0000006209</v>
      </c>
      <c r="B2404" t="str">
        <v/>
      </c>
      <c r="E2404" t="str">
        <v>TOTAL-P0000001920</v>
      </c>
      <c r="F2404" t="str">
        <v>Spherical and Cylindrical Storage Vessel</v>
      </c>
      <c r="G2404" t="str">
        <v>TOTAL-S0000000187</v>
      </c>
      <c r="H2404" t="str">
        <v>MEC-MAN</v>
      </c>
    </row>
    <row r="2405">
      <c r="A2405" t="str">
        <v>TOTAL-PD0000006210</v>
      </c>
      <c r="B2405" t="str">
        <v/>
      </c>
      <c r="E2405" t="str">
        <v>TOTAL-P0000001920</v>
      </c>
      <c r="F2405" t="str">
        <v>Spherical and Cylindrical Storage Vessel</v>
      </c>
      <c r="G2405" t="str">
        <v>TOTAL-S0000000189</v>
      </c>
      <c r="H2405" t="str">
        <v>MEC-PRC</v>
      </c>
    </row>
    <row r="2406">
      <c r="A2406" t="str">
        <v>TOTAL-PD0000006211</v>
      </c>
      <c r="B2406" t="str">
        <v/>
      </c>
      <c r="E2406" t="str">
        <v>TOTAL-P0000001920</v>
      </c>
      <c r="F2406" t="str">
        <v>Spherical and Cylindrical Storage Vessel</v>
      </c>
      <c r="G2406" t="str">
        <v>TOTAL-S0000000192</v>
      </c>
      <c r="H2406" t="str">
        <v>MEC-SPE</v>
      </c>
    </row>
    <row r="2407">
      <c r="A2407" t="str">
        <v>TOTAL-PD0000006219</v>
      </c>
      <c r="B2407" t="str">
        <v/>
      </c>
      <c r="E2407" t="str">
        <v>TOTAL-P0000001923</v>
      </c>
      <c r="F2407" t="str">
        <v>Spiral Plate Heat Exchanger</v>
      </c>
      <c r="G2407" t="str">
        <v>TOTAL-S0000000186</v>
      </c>
      <c r="H2407" t="str">
        <v>MEC-LIS</v>
      </c>
    </row>
    <row r="2408">
      <c r="A2408" t="str">
        <v>TOTAL-PD0000006220</v>
      </c>
      <c r="B2408" t="str">
        <v/>
      </c>
      <c r="E2408" t="str">
        <v>TOTAL-P0000001924</v>
      </c>
      <c r="F2408" t="str">
        <v>Spiral Tube Heat Exchanger</v>
      </c>
      <c r="G2408" t="str">
        <v>TOTAL-S0000000186</v>
      </c>
      <c r="H2408" t="str">
        <v>MEC-LIS</v>
      </c>
    </row>
    <row r="2409">
      <c r="A2409" t="str">
        <v>TOTAL-PD0000006222</v>
      </c>
      <c r="B2409" t="str">
        <v/>
      </c>
      <c r="E2409" t="str">
        <v>TOTAL-P0000001925</v>
      </c>
      <c r="F2409" t="str">
        <v>Split Case Pump</v>
      </c>
      <c r="G2409" t="str">
        <v>TOTAL-S0000000286</v>
      </c>
      <c r="H2409" t="str">
        <v>QUA-INR</v>
      </c>
    </row>
    <row r="2410">
      <c r="A2410" t="str">
        <v>TOTAL-PD0000006224</v>
      </c>
      <c r="B2410" t="str">
        <v/>
      </c>
      <c r="E2410" t="str">
        <v>TOTAL-P0000001926</v>
      </c>
      <c r="F2410" t="str">
        <v>Split System</v>
      </c>
      <c r="G2410" t="str">
        <v>TOTAL-S0000000286</v>
      </c>
      <c r="H2410" t="str">
        <v>QUA-INR</v>
      </c>
    </row>
    <row r="2411">
      <c r="A2411" t="str">
        <v>TOTAL-PD0000006245</v>
      </c>
      <c r="B2411" t="str">
        <v/>
      </c>
      <c r="E2411" t="str">
        <v>TOTAL-P0000001931</v>
      </c>
      <c r="F2411" t="str">
        <v>Sprinkler Nozzle</v>
      </c>
      <c r="G2411" t="str">
        <v>TOTAL-S0000000143</v>
      </c>
      <c r="H2411" t="str">
        <v>INS-LIS</v>
      </c>
    </row>
    <row r="2412">
      <c r="A2412" t="str">
        <v>TOTAL-PD0000006248</v>
      </c>
      <c r="B2412" t="str">
        <v/>
      </c>
      <c r="E2412" t="str">
        <v>TOTAL-P0000001934</v>
      </c>
      <c r="F2412" t="str">
        <v>Safety Relay Module</v>
      </c>
      <c r="G2412" t="str">
        <v>TOTAL-S0000000140</v>
      </c>
      <c r="H2412" t="str">
        <v>INS-DRW</v>
      </c>
    </row>
    <row r="2413">
      <c r="A2413" t="str">
        <v>TOTAL-PD0000006249</v>
      </c>
      <c r="B2413" t="str">
        <v/>
      </c>
      <c r="E2413" t="str">
        <v>TOTAL-P0000001934</v>
      </c>
      <c r="F2413" t="str">
        <v>Safety Relay Module</v>
      </c>
      <c r="G2413" t="str">
        <v>TOTAL-S0000000141</v>
      </c>
      <c r="H2413" t="str">
        <v>INS-GEA</v>
      </c>
    </row>
    <row r="2414">
      <c r="A2414" t="str">
        <v>TOTAL-PD0000006250</v>
      </c>
      <c r="B2414" t="str">
        <v/>
      </c>
      <c r="E2414" t="str">
        <v>TOTAL-P0000001934</v>
      </c>
      <c r="F2414" t="str">
        <v>Safety Relay Module</v>
      </c>
      <c r="G2414" t="str">
        <v>TOTAL-S0000000143</v>
      </c>
      <c r="H2414" t="str">
        <v>INS-LIS</v>
      </c>
    </row>
    <row r="2415">
      <c r="A2415" t="str">
        <v>TOTAL-PD0000006251</v>
      </c>
      <c r="B2415" t="str">
        <v/>
      </c>
      <c r="E2415" t="str">
        <v>TOTAL-P0000001934</v>
      </c>
      <c r="F2415" t="str">
        <v>Safety Relay Module</v>
      </c>
      <c r="G2415" t="str">
        <v>TOTAL-S0000000146</v>
      </c>
      <c r="H2415" t="str">
        <v>INS-MAN</v>
      </c>
    </row>
    <row r="2416">
      <c r="A2416" t="str">
        <v>TOTAL-PD0000006252</v>
      </c>
      <c r="B2416" t="str">
        <v/>
      </c>
      <c r="E2416" t="str">
        <v>TOTAL-P0000001934</v>
      </c>
      <c r="F2416" t="str">
        <v>Safety Relay Module</v>
      </c>
      <c r="G2416" t="str">
        <v>TOTAL-S0000000151</v>
      </c>
      <c r="H2416" t="str">
        <v>INS-PRC</v>
      </c>
    </row>
    <row r="2417">
      <c r="A2417" t="str">
        <v>TOTAL-PD0000006253</v>
      </c>
      <c r="B2417" t="str">
        <v/>
      </c>
      <c r="E2417" t="str">
        <v>TOTAL-P0000001934</v>
      </c>
      <c r="F2417" t="str">
        <v>Safety Relay Module</v>
      </c>
      <c r="G2417" t="str">
        <v>TOTAL-S0000000155</v>
      </c>
      <c r="H2417" t="str">
        <v>INS-SPE</v>
      </c>
    </row>
    <row r="2418">
      <c r="A2418" t="str">
        <v>TOTAL-PD0000006254</v>
      </c>
      <c r="B2418" t="str">
        <v/>
      </c>
      <c r="E2418" t="str">
        <v>TOTAL-P0000001934</v>
      </c>
      <c r="F2418" t="str">
        <v>Safety Relay Module</v>
      </c>
      <c r="G2418" t="str">
        <v>TOTAL-S0000000159</v>
      </c>
      <c r="H2418" t="str">
        <v>INS-WIR</v>
      </c>
    </row>
    <row r="2419">
      <c r="A2419" t="str">
        <v>TOTAL-PD0000006256</v>
      </c>
      <c r="B2419" t="str">
        <v/>
      </c>
      <c r="E2419" t="str">
        <v>TOTAL-P0000001936</v>
      </c>
      <c r="F2419" t="str">
        <v>Stack and Flue</v>
      </c>
      <c r="G2419" t="str">
        <v>TOTAL-S0000000186</v>
      </c>
      <c r="H2419" t="str">
        <v>MEC-LIS</v>
      </c>
    </row>
    <row r="2420">
      <c r="A2420" t="str">
        <v>TOTAL-PD0000006286</v>
      </c>
      <c r="B2420" t="str">
        <v/>
      </c>
      <c r="E2420" t="str">
        <v>TOTAL-P0000001946</v>
      </c>
      <c r="F2420" t="str">
        <v>Steam Ejector</v>
      </c>
      <c r="G2420" t="str">
        <v>TOTAL-S0000000186</v>
      </c>
      <c r="H2420" t="str">
        <v>MEC-LIS</v>
      </c>
    </row>
    <row r="2421">
      <c r="A2421" t="str">
        <v>TOTAL-PD0000006287</v>
      </c>
      <c r="B2421" t="str">
        <v/>
      </c>
      <c r="E2421" t="str">
        <v>TOTAL-P0000001946</v>
      </c>
      <c r="F2421" t="str">
        <v>Steam Ejector</v>
      </c>
      <c r="G2421" t="str">
        <v>TOTAL-S0000000187</v>
      </c>
      <c r="H2421" t="str">
        <v>MEC-MAN</v>
      </c>
    </row>
    <row r="2422">
      <c r="A2422" t="str">
        <v>TOTAL-PD0000006288</v>
      </c>
      <c r="B2422" t="str">
        <v/>
      </c>
      <c r="E2422" t="str">
        <v>TOTAL-P0000001946</v>
      </c>
      <c r="F2422" t="str">
        <v>Steam Ejector</v>
      </c>
      <c r="G2422" t="str">
        <v>TOTAL-S0000000189</v>
      </c>
      <c r="H2422" t="str">
        <v>MEC-PRC</v>
      </c>
    </row>
    <row r="2423">
      <c r="A2423" t="str">
        <v>TOTAL-PD0000006289</v>
      </c>
      <c r="B2423" t="str">
        <v/>
      </c>
      <c r="E2423" t="str">
        <v>TOTAL-P0000001946</v>
      </c>
      <c r="F2423" t="str">
        <v>Steam Ejector</v>
      </c>
      <c r="G2423" t="str">
        <v>TOTAL-S0000000192</v>
      </c>
      <c r="H2423" t="str">
        <v>MEC-SPE</v>
      </c>
    </row>
    <row r="2424">
      <c r="A2424" t="str">
        <v>TOTAL-PD0000006291</v>
      </c>
      <c r="B2424" t="str">
        <v/>
      </c>
      <c r="E2424" t="str">
        <v>TOTAL-P0000001947</v>
      </c>
      <c r="F2424" t="str">
        <v>Steam Heating Coil</v>
      </c>
      <c r="G2424" t="str">
        <v>TOTAL-S0000000286</v>
      </c>
      <c r="H2424" t="str">
        <v>QUA-INR</v>
      </c>
    </row>
    <row r="2425">
      <c r="A2425" t="str">
        <v>TOTAL-PD0000006293</v>
      </c>
      <c r="B2425" t="str">
        <v/>
      </c>
      <c r="E2425" t="str">
        <v>TOTAL-P0000001948</v>
      </c>
      <c r="F2425" t="str">
        <v>Steam Injection Humidifier</v>
      </c>
      <c r="G2425" t="str">
        <v>TOTAL-S0000000286</v>
      </c>
      <c r="H2425" t="str">
        <v>QUA-INR</v>
      </c>
    </row>
    <row r="2426">
      <c r="A2426" t="str">
        <v>TOTAL-PD0000006294</v>
      </c>
      <c r="B2426" t="str">
        <v/>
      </c>
      <c r="E2426" t="str">
        <v>TOTAL-P0000001949</v>
      </c>
      <c r="F2426" t="str">
        <v>Steam Turbine</v>
      </c>
      <c r="G2426" t="str">
        <v>TOTAL-S0000000186</v>
      </c>
      <c r="H2426" t="str">
        <v>MEC-LIS</v>
      </c>
    </row>
    <row r="2427">
      <c r="A2427" t="str">
        <v>TOTAL-PD0000006297</v>
      </c>
      <c r="B2427" t="str">
        <v/>
      </c>
      <c r="E2427" t="str">
        <v>TOTAL-P0000001952</v>
      </c>
      <c r="F2427" t="str">
        <v>Stirling Engine</v>
      </c>
      <c r="G2427" t="str">
        <v>TOTAL-S0000000186</v>
      </c>
      <c r="H2427" t="str">
        <v>MEC-LIS</v>
      </c>
    </row>
    <row r="2428">
      <c r="A2428" t="str">
        <v>TOTAL-PD0000006301</v>
      </c>
      <c r="B2428" t="str">
        <v/>
      </c>
      <c r="E2428" t="str">
        <v>TOTAL-P0000001954</v>
      </c>
      <c r="F2428" t="str">
        <v>Stop Cock Valve</v>
      </c>
      <c r="G2428" t="str">
        <v>TOTAL-S0000000286</v>
      </c>
      <c r="H2428" t="str">
        <v>QUA-INR</v>
      </c>
    </row>
    <row r="2429">
      <c r="A2429" t="str">
        <v>TOTAL-PD0000006305</v>
      </c>
      <c r="B2429" t="str">
        <v/>
      </c>
      <c r="E2429" t="str">
        <v>TOTAL-P0000001955</v>
      </c>
      <c r="F2429" t="str">
        <v>Storage Tank</v>
      </c>
      <c r="G2429" t="str">
        <v>TOTAL-S0000000186</v>
      </c>
      <c r="H2429" t="str">
        <v>MEC-LIS</v>
      </c>
    </row>
    <row r="2430">
      <c r="A2430" t="str">
        <v>TOTAL-PD0000006306</v>
      </c>
      <c r="B2430" t="str">
        <v/>
      </c>
      <c r="E2430" t="str">
        <v>TOTAL-P0000001955</v>
      </c>
      <c r="F2430" t="str">
        <v>Storage Tank</v>
      </c>
      <c r="G2430" t="str">
        <v>TOTAL-S0000000187</v>
      </c>
      <c r="H2430" t="str">
        <v>MEC-MAN</v>
      </c>
    </row>
    <row r="2431">
      <c r="A2431" t="str">
        <v>TOTAL-PD0000006307</v>
      </c>
      <c r="B2431" t="str">
        <v/>
      </c>
      <c r="E2431" t="str">
        <v>TOTAL-P0000001955</v>
      </c>
      <c r="F2431" t="str">
        <v>Storage Tank</v>
      </c>
      <c r="G2431" t="str">
        <v>TOTAL-S0000000189</v>
      </c>
      <c r="H2431" t="str">
        <v>MEC-PRC</v>
      </c>
    </row>
    <row r="2432">
      <c r="A2432" t="str">
        <v>TOTAL-PD0000006308</v>
      </c>
      <c r="B2432" t="str">
        <v/>
      </c>
      <c r="E2432" t="str">
        <v>TOTAL-P0000001955</v>
      </c>
      <c r="F2432" t="str">
        <v>Storage Tank</v>
      </c>
      <c r="G2432" t="str">
        <v>TOTAL-S0000000192</v>
      </c>
      <c r="H2432" t="str">
        <v>MEC-SPE</v>
      </c>
    </row>
    <row r="2433">
      <c r="A2433" t="str">
        <v>TOTAL-PD0000006332</v>
      </c>
      <c r="B2433" t="str">
        <v/>
      </c>
      <c r="E2433" t="str">
        <v>TOTAL-P0000001963</v>
      </c>
      <c r="F2433" t="str">
        <v>Structural Member</v>
      </c>
      <c r="G2433" t="str">
        <v>TOTAL-S0000000299</v>
      </c>
      <c r="H2433" t="str">
        <v>STR-DRW</v>
      </c>
    </row>
    <row r="2434">
      <c r="A2434" t="str">
        <v>TOTAL-PD0000006333</v>
      </c>
      <c r="B2434" t="str">
        <v/>
      </c>
      <c r="E2434" t="str">
        <v>TOTAL-P0000001963</v>
      </c>
      <c r="F2434" t="str">
        <v>Structural Member</v>
      </c>
      <c r="G2434" t="str">
        <v>TOTAL-S0000000300</v>
      </c>
      <c r="H2434" t="str">
        <v>STR-GEA</v>
      </c>
    </row>
    <row r="2435">
      <c r="A2435" t="str">
        <v>TOTAL-PD0000006334</v>
      </c>
      <c r="B2435" t="str">
        <v/>
      </c>
      <c r="E2435" t="str">
        <v>TOTAL-P0000001963</v>
      </c>
      <c r="F2435" t="str">
        <v>Structural Member</v>
      </c>
      <c r="G2435" t="str">
        <v>TOTAL-S0000000301</v>
      </c>
      <c r="H2435" t="str">
        <v>STR-PRC</v>
      </c>
    </row>
    <row r="2436">
      <c r="A2436" t="str">
        <v>TOTAL-PD0000006335</v>
      </c>
      <c r="B2436" t="str">
        <v/>
      </c>
      <c r="E2436" t="str">
        <v>TOTAL-P0000001963</v>
      </c>
      <c r="F2436" t="str">
        <v>Structural Member</v>
      </c>
      <c r="G2436" t="str">
        <v>TOTAL-S0000000305</v>
      </c>
      <c r="H2436" t="str">
        <v>STR-SPE</v>
      </c>
    </row>
    <row r="2437">
      <c r="A2437" t="str">
        <v>TOTAL-PD0000006347</v>
      </c>
      <c r="B2437" t="str">
        <v/>
      </c>
      <c r="E2437" t="str">
        <v>TOTAL-P0000001966</v>
      </c>
      <c r="F2437" t="str">
        <v>Submersible Connector</v>
      </c>
      <c r="G2437" t="str">
        <v>TOTAL-S0000000053</v>
      </c>
      <c r="H2437" t="str">
        <v>ELE-LIS</v>
      </c>
    </row>
    <row r="2438">
      <c r="A2438" t="str">
        <v>TOTAL-PD0000006351</v>
      </c>
      <c r="B2438" t="str">
        <v/>
      </c>
      <c r="E2438" t="str">
        <v>TOTAL-P0000001967</v>
      </c>
      <c r="F2438" t="str">
        <v>Submersible Mixer</v>
      </c>
      <c r="G2438" t="str">
        <v>TOTAL-S0000000186</v>
      </c>
      <c r="H2438" t="str">
        <v>MEC-LIS</v>
      </c>
    </row>
    <row r="2439">
      <c r="A2439" t="str">
        <v>TOTAL-PD0000006352</v>
      </c>
      <c r="B2439" t="str">
        <v/>
      </c>
      <c r="E2439" t="str">
        <v>TOTAL-P0000001967</v>
      </c>
      <c r="F2439" t="str">
        <v>Submersible Mixer</v>
      </c>
      <c r="G2439" t="str">
        <v>TOTAL-S0000000187</v>
      </c>
      <c r="H2439" t="str">
        <v>MEC-MAN</v>
      </c>
    </row>
    <row r="2440">
      <c r="A2440" t="str">
        <v>TOTAL-PD0000006353</v>
      </c>
      <c r="B2440" t="str">
        <v/>
      </c>
      <c r="E2440" t="str">
        <v>TOTAL-P0000001967</v>
      </c>
      <c r="F2440" t="str">
        <v>Submersible Mixer</v>
      </c>
      <c r="G2440" t="str">
        <v>TOTAL-S0000000189</v>
      </c>
      <c r="H2440" t="str">
        <v>MEC-PRC</v>
      </c>
    </row>
    <row r="2441">
      <c r="A2441" t="str">
        <v>TOTAL-PD0000006354</v>
      </c>
      <c r="B2441" t="str">
        <v/>
      </c>
      <c r="E2441" t="str">
        <v>TOTAL-P0000001967</v>
      </c>
      <c r="F2441" t="str">
        <v>Submersible Mixer</v>
      </c>
      <c r="G2441" t="str">
        <v>TOTAL-S0000000192</v>
      </c>
      <c r="H2441" t="str">
        <v>MEC-SPE</v>
      </c>
    </row>
    <row r="2442">
      <c r="A2442" t="str">
        <v>TOTAL-PD0000006390</v>
      </c>
      <c r="B2442" t="str">
        <v/>
      </c>
      <c r="E2442" t="str">
        <v>TOTAL-P0000001973</v>
      </c>
      <c r="F2442" t="str">
        <v>Subsea Cable</v>
      </c>
      <c r="G2442" t="str">
        <v>TOTAL-S0000000333</v>
      </c>
      <c r="H2442" t="str">
        <v>TEL-LIS</v>
      </c>
    </row>
    <row r="2443">
      <c r="A2443" t="str">
        <v>TOTAL-PD0000006443</v>
      </c>
      <c r="B2443" t="str">
        <v/>
      </c>
      <c r="E2443" t="str">
        <v>TOTAL-P0000001984</v>
      </c>
      <c r="F2443" t="str">
        <v>Subsea Control Module</v>
      </c>
      <c r="G2443" t="str">
        <v>TOTAL-S0000000143</v>
      </c>
      <c r="H2443" t="str">
        <v>INS-LIS</v>
      </c>
    </row>
    <row r="2444">
      <c r="A2444" t="str">
        <v>TOTAL-PD0000006462</v>
      </c>
      <c r="B2444" t="str">
        <v/>
      </c>
      <c r="E2444" t="str">
        <v>TOTAL-P0000001991</v>
      </c>
      <c r="F2444" t="str">
        <v>Subsea Distribution unit (Injection umbilical termination on XT side)</v>
      </c>
      <c r="G2444" t="str">
        <v>TOTAL-S0000000313</v>
      </c>
      <c r="H2444" t="str">
        <v>SPS-DRW</v>
      </c>
    </row>
    <row r="2445">
      <c r="A2445" t="str">
        <v>TOTAL-PD0000006463</v>
      </c>
      <c r="B2445" t="str">
        <v/>
      </c>
      <c r="E2445" t="str">
        <v>TOTAL-P0000001991</v>
      </c>
      <c r="F2445" t="str">
        <v>Subsea Distribution unit (Injection umbilical termination on XT side)</v>
      </c>
      <c r="G2445" t="str">
        <v>TOTAL-S0000000314</v>
      </c>
      <c r="H2445" t="str">
        <v>SPS-GEA</v>
      </c>
    </row>
    <row r="2446">
      <c r="A2446" t="str">
        <v>TOTAL-PD0000006464</v>
      </c>
      <c r="B2446" t="str">
        <v/>
      </c>
      <c r="E2446" t="str">
        <v>TOTAL-P0000001991</v>
      </c>
      <c r="F2446" t="str">
        <v>Subsea Distribution unit (Injection umbilical termination on XT side)</v>
      </c>
      <c r="G2446" t="str">
        <v>TOTAL-S0000000319</v>
      </c>
      <c r="H2446" t="str">
        <v>SPS-SPE</v>
      </c>
    </row>
    <row r="2447">
      <c r="A2447" t="str">
        <v>TOTAL-PD0000006479</v>
      </c>
      <c r="B2447" t="str">
        <v/>
      </c>
      <c r="E2447" t="str">
        <v>TOTAL-P0000002001</v>
      </c>
      <c r="F2447" t="str">
        <v>Subsea Flowline</v>
      </c>
      <c r="G2447" t="str">
        <v>TOTAL-S0000000313</v>
      </c>
      <c r="H2447" t="str">
        <v>SPS-DRW</v>
      </c>
    </row>
    <row r="2448">
      <c r="A2448" t="str">
        <v>TOTAL-PD0000006480</v>
      </c>
      <c r="B2448" t="str">
        <v/>
      </c>
      <c r="E2448" t="str">
        <v>TOTAL-P0000002001</v>
      </c>
      <c r="F2448" t="str">
        <v>Subsea Flowline</v>
      </c>
      <c r="G2448" t="str">
        <v>TOTAL-S0000000314</v>
      </c>
      <c r="H2448" t="str">
        <v>SPS-GEA</v>
      </c>
    </row>
    <row r="2449">
      <c r="A2449" t="str">
        <v>TOTAL-PD0000006481</v>
      </c>
      <c r="B2449" t="str">
        <v/>
      </c>
      <c r="E2449" t="str">
        <v>TOTAL-P0000002001</v>
      </c>
      <c r="F2449" t="str">
        <v>Subsea Flowline</v>
      </c>
      <c r="G2449" t="str">
        <v>TOTAL-S0000000319</v>
      </c>
      <c r="H2449" t="str">
        <v>SPS-SPE</v>
      </c>
    </row>
    <row r="2450">
      <c r="A2450" t="str">
        <v>TOTAL-PD0000006524</v>
      </c>
      <c r="B2450" t="str">
        <v/>
      </c>
      <c r="E2450" t="str">
        <v>TOTAL-P0000002009</v>
      </c>
      <c r="F2450" t="str">
        <v>Subsea Heat Exchanger</v>
      </c>
      <c r="G2450" t="str">
        <v>TOTAL-S0000000187</v>
      </c>
      <c r="H2450" t="str">
        <v>MEC-MAN</v>
      </c>
    </row>
    <row r="2451">
      <c r="A2451" t="str">
        <v>TOTAL-PD0000006566</v>
      </c>
      <c r="B2451" t="str">
        <v/>
      </c>
      <c r="E2451" t="str">
        <v>TOTAL-P0000002032</v>
      </c>
      <c r="F2451" t="str">
        <v>Subsea Manifold Module</v>
      </c>
      <c r="G2451" t="str">
        <v>TOTAL-S0000000313</v>
      </c>
      <c r="H2451" t="str">
        <v>SPS-DRW</v>
      </c>
    </row>
    <row r="2452">
      <c r="A2452" t="str">
        <v>TOTAL-PD0000006567</v>
      </c>
      <c r="B2452" t="str">
        <v/>
      </c>
      <c r="E2452" t="str">
        <v>TOTAL-P0000002032</v>
      </c>
      <c r="F2452" t="str">
        <v>Subsea Manifold Module</v>
      </c>
      <c r="G2452" t="str">
        <v>TOTAL-S0000000314</v>
      </c>
      <c r="H2452" t="str">
        <v>SPS-GEA</v>
      </c>
    </row>
    <row r="2453">
      <c r="A2453" t="str">
        <v>TOTAL-PD0000006568</v>
      </c>
      <c r="B2453" t="str">
        <v/>
      </c>
      <c r="E2453" t="str">
        <v>TOTAL-P0000002032</v>
      </c>
      <c r="F2453" t="str">
        <v>Subsea Manifold Module</v>
      </c>
      <c r="G2453" t="str">
        <v>TOTAL-S0000000319</v>
      </c>
      <c r="H2453" t="str">
        <v>SPS-SPE</v>
      </c>
    </row>
    <row r="2454">
      <c r="A2454" t="str">
        <v>TOTAL-PD0000006582</v>
      </c>
      <c r="B2454" t="str">
        <v/>
      </c>
      <c r="E2454" t="str">
        <v>TOTAL-P0000002034</v>
      </c>
      <c r="F2454" t="str">
        <v>Subsea Mechanical Connectors (Production/Injection)</v>
      </c>
      <c r="G2454" t="str">
        <v>TOTAL-S0000000313</v>
      </c>
      <c r="H2454" t="str">
        <v>SPS-DRW</v>
      </c>
    </row>
    <row r="2455">
      <c r="A2455" t="str">
        <v>TOTAL-PD0000006583</v>
      </c>
      <c r="B2455" t="str">
        <v/>
      </c>
      <c r="E2455" t="str">
        <v>TOTAL-P0000002034</v>
      </c>
      <c r="F2455" t="str">
        <v>Subsea Mechanical Connectors (Production/Injection)</v>
      </c>
      <c r="G2455" t="str">
        <v>TOTAL-S0000000314</v>
      </c>
      <c r="H2455" t="str">
        <v>SPS-GEA</v>
      </c>
    </row>
    <row r="2456">
      <c r="A2456" t="str">
        <v>TOTAL-PD0000006584</v>
      </c>
      <c r="B2456" t="str">
        <v/>
      </c>
      <c r="E2456" t="str">
        <v>TOTAL-P0000002034</v>
      </c>
      <c r="F2456" t="str">
        <v>Subsea Mechanical Connectors (Production/Injection)</v>
      </c>
      <c r="G2456" t="str">
        <v>TOTAL-S0000000319</v>
      </c>
      <c r="H2456" t="str">
        <v>SPS-SPE</v>
      </c>
    </row>
    <row r="2457">
      <c r="A2457" t="str">
        <v>TOTAL-PD0000006589</v>
      </c>
      <c r="B2457" t="str">
        <v/>
      </c>
      <c r="E2457" t="str">
        <v>TOTAL-P0000002036</v>
      </c>
      <c r="F2457" t="str">
        <v>Subsea Multiphase Pumps Package</v>
      </c>
      <c r="G2457" t="str">
        <v>TOTAL-S0000000186</v>
      </c>
      <c r="H2457" t="str">
        <v>MEC-LIS</v>
      </c>
    </row>
    <row r="2458">
      <c r="A2458" t="str">
        <v>TOTAL-PD0000006590</v>
      </c>
      <c r="B2458" t="str">
        <v/>
      </c>
      <c r="E2458" t="str">
        <v>TOTAL-P0000002036</v>
      </c>
      <c r="F2458" t="str">
        <v>Subsea Multiphase Pumps Package</v>
      </c>
      <c r="G2458" t="str">
        <v>TOTAL-S0000000187</v>
      </c>
      <c r="H2458" t="str">
        <v>MEC-MAN</v>
      </c>
    </row>
    <row r="2459">
      <c r="A2459" t="str">
        <v>TOTAL-PD0000006591</v>
      </c>
      <c r="B2459" t="str">
        <v/>
      </c>
      <c r="E2459" t="str">
        <v>TOTAL-P0000002036</v>
      </c>
      <c r="F2459" t="str">
        <v>Subsea Multiphase Pumps Package</v>
      </c>
      <c r="G2459" t="str">
        <v>TOTAL-S0000000189</v>
      </c>
      <c r="H2459" t="str">
        <v>MEC-PRC</v>
      </c>
    </row>
    <row r="2460">
      <c r="A2460" t="str">
        <v>TOTAL-PD0000006592</v>
      </c>
      <c r="B2460" t="str">
        <v/>
      </c>
      <c r="E2460" t="str">
        <v>TOTAL-P0000002036</v>
      </c>
      <c r="F2460" t="str">
        <v>Subsea Multiphase Pumps Package</v>
      </c>
      <c r="G2460" t="str">
        <v>TOTAL-S0000000192</v>
      </c>
      <c r="H2460" t="str">
        <v>MEC-SPE</v>
      </c>
    </row>
    <row r="2461">
      <c r="A2461" t="str">
        <v>TOTAL-PD0000006598</v>
      </c>
      <c r="B2461" t="str">
        <v/>
      </c>
      <c r="E2461" t="str">
        <v>TOTAL-P0000002037</v>
      </c>
      <c r="F2461" t="str">
        <v>Subsea Oil Offloading Line</v>
      </c>
      <c r="G2461" t="str">
        <v>TOTAL-S0000000313</v>
      </c>
      <c r="H2461" t="str">
        <v>SPS-DRW</v>
      </c>
    </row>
    <row r="2462">
      <c r="A2462" t="str">
        <v>TOTAL-PD0000006599</v>
      </c>
      <c r="B2462" t="str">
        <v/>
      </c>
      <c r="E2462" t="str">
        <v>TOTAL-P0000002037</v>
      </c>
      <c r="F2462" t="str">
        <v>Subsea Oil Offloading Line</v>
      </c>
      <c r="G2462" t="str">
        <v>TOTAL-S0000000314</v>
      </c>
      <c r="H2462" t="str">
        <v>SPS-GEA</v>
      </c>
    </row>
    <row r="2463">
      <c r="A2463" t="str">
        <v>TOTAL-PD0000006600</v>
      </c>
      <c r="B2463" t="str">
        <v/>
      </c>
      <c r="E2463" t="str">
        <v>TOTAL-P0000002037</v>
      </c>
      <c r="F2463" t="str">
        <v>Subsea Oil Offloading Line</v>
      </c>
      <c r="G2463" t="str">
        <v>TOTAL-S0000000319</v>
      </c>
      <c r="H2463" t="str">
        <v>SPS-SPE</v>
      </c>
    </row>
    <row r="2464">
      <c r="A2464" t="str">
        <v>TOTAL-PD0000006613</v>
      </c>
      <c r="B2464" t="str">
        <v/>
      </c>
      <c r="E2464" t="str">
        <v>TOTAL-P0000002045</v>
      </c>
      <c r="F2464" t="str">
        <v>Subsea Process Equipment</v>
      </c>
      <c r="G2464" t="str">
        <v>TOTAL-S0000000313</v>
      </c>
      <c r="H2464" t="str">
        <v>SPS-DRW</v>
      </c>
    </row>
    <row r="2465">
      <c r="A2465" t="str">
        <v>TOTAL-PD0000006614</v>
      </c>
      <c r="B2465" t="str">
        <v/>
      </c>
      <c r="E2465" t="str">
        <v>TOTAL-P0000002045</v>
      </c>
      <c r="F2465" t="str">
        <v>Subsea Process Equipment</v>
      </c>
      <c r="G2465" t="str">
        <v>TOTAL-S0000000314</v>
      </c>
      <c r="H2465" t="str">
        <v>SPS-GEA</v>
      </c>
    </row>
    <row r="2466">
      <c r="A2466" t="str">
        <v>TOTAL-PD0000006615</v>
      </c>
      <c r="B2466" t="str">
        <v/>
      </c>
      <c r="E2466" t="str">
        <v>TOTAL-P0000002045</v>
      </c>
      <c r="F2466" t="str">
        <v>Subsea Process Equipment</v>
      </c>
      <c r="G2466" t="str">
        <v>TOTAL-S0000000319</v>
      </c>
      <c r="H2466" t="str">
        <v>SPS-SPE</v>
      </c>
    </row>
    <row r="2467">
      <c r="A2467" t="str">
        <v>TOTAL-PD0000006640</v>
      </c>
      <c r="B2467" t="str">
        <v/>
      </c>
      <c r="E2467" t="str">
        <v>TOTAL-P0000002053</v>
      </c>
      <c r="F2467" t="str">
        <v>Subsea Single Phase Pumps Package</v>
      </c>
      <c r="G2467" t="str">
        <v>TOTAL-S0000000186</v>
      </c>
      <c r="H2467" t="str">
        <v>MEC-LIS</v>
      </c>
    </row>
    <row r="2468">
      <c r="A2468" t="str">
        <v>TOTAL-PD0000006641</v>
      </c>
      <c r="B2468" t="str">
        <v/>
      </c>
      <c r="E2468" t="str">
        <v>TOTAL-P0000002053</v>
      </c>
      <c r="F2468" t="str">
        <v>Subsea Single Phase Pumps Package</v>
      </c>
      <c r="G2468" t="str">
        <v>TOTAL-S0000000187</v>
      </c>
      <c r="H2468" t="str">
        <v>MEC-MAN</v>
      </c>
    </row>
    <row r="2469">
      <c r="A2469" t="str">
        <v>TOTAL-PD0000006642</v>
      </c>
      <c r="B2469" t="str">
        <v/>
      </c>
      <c r="E2469" t="str">
        <v>TOTAL-P0000002053</v>
      </c>
      <c r="F2469" t="str">
        <v>Subsea Single Phase Pumps Package</v>
      </c>
      <c r="G2469" t="str">
        <v>TOTAL-S0000000189</v>
      </c>
      <c r="H2469" t="str">
        <v>MEC-PRC</v>
      </c>
    </row>
    <row r="2470">
      <c r="A2470" t="str">
        <v>TOTAL-PD0000006643</v>
      </c>
      <c r="B2470" t="str">
        <v/>
      </c>
      <c r="E2470" t="str">
        <v>TOTAL-P0000002053</v>
      </c>
      <c r="F2470" t="str">
        <v>Subsea Single Phase Pumps Package</v>
      </c>
      <c r="G2470" t="str">
        <v>TOTAL-S0000000192</v>
      </c>
      <c r="H2470" t="str">
        <v>MEC-SPE</v>
      </c>
    </row>
    <row r="2471">
      <c r="A2471" t="str">
        <v>TOTAL-PD0000006650</v>
      </c>
      <c r="B2471" t="str">
        <v/>
      </c>
      <c r="E2471" t="str">
        <v>TOTAL-P0000002055</v>
      </c>
      <c r="F2471" t="str">
        <v>Subsea Structure</v>
      </c>
      <c r="G2471" t="str">
        <v>TOTAL-S0000000313</v>
      </c>
      <c r="H2471" t="str">
        <v>SPS-DRW</v>
      </c>
    </row>
    <row r="2472">
      <c r="A2472" t="str">
        <v>TOTAL-PD0000006651</v>
      </c>
      <c r="B2472" t="str">
        <v/>
      </c>
      <c r="E2472" t="str">
        <v>TOTAL-P0000002055</v>
      </c>
      <c r="F2472" t="str">
        <v>Subsea Structure</v>
      </c>
      <c r="G2472" t="str">
        <v>TOTAL-S0000000314</v>
      </c>
      <c r="H2472" t="str">
        <v>SPS-GEA</v>
      </c>
    </row>
    <row r="2473">
      <c r="A2473" t="str">
        <v>TOTAL-PD0000006652</v>
      </c>
      <c r="B2473" t="str">
        <v/>
      </c>
      <c r="E2473" t="str">
        <v>TOTAL-P0000002055</v>
      </c>
      <c r="F2473" t="str">
        <v>Subsea Structure</v>
      </c>
      <c r="G2473" t="str">
        <v>TOTAL-S0000000319</v>
      </c>
      <c r="H2473" t="str">
        <v>SPS-SPE</v>
      </c>
    </row>
    <row r="2474">
      <c r="A2474" t="str">
        <v>TOTAL-PD0000006662</v>
      </c>
      <c r="B2474" t="str">
        <v/>
      </c>
      <c r="E2474" t="str">
        <v>TOTAL-P0000002060</v>
      </c>
      <c r="F2474" t="str">
        <v>Subsea Valve</v>
      </c>
      <c r="G2474" t="str">
        <v>TOTAL-S0000000313</v>
      </c>
      <c r="H2474" t="str">
        <v>SPS-DRW</v>
      </c>
    </row>
    <row r="2475">
      <c r="A2475" t="str">
        <v>TOTAL-PD0000006663</v>
      </c>
      <c r="B2475" t="str">
        <v/>
      </c>
      <c r="E2475" t="str">
        <v>TOTAL-P0000002060</v>
      </c>
      <c r="F2475" t="str">
        <v>Subsea Valve</v>
      </c>
      <c r="G2475" t="str">
        <v>TOTAL-S0000000314</v>
      </c>
      <c r="H2475" t="str">
        <v>SPS-GEA</v>
      </c>
    </row>
    <row r="2476">
      <c r="A2476" t="str">
        <v>TOTAL-PD0000006664</v>
      </c>
      <c r="B2476" t="str">
        <v/>
      </c>
      <c r="E2476" t="str">
        <v>TOTAL-P0000002060</v>
      </c>
      <c r="F2476" t="str">
        <v>Subsea Valve</v>
      </c>
      <c r="G2476" t="str">
        <v>TOTAL-S0000000319</v>
      </c>
      <c r="H2476" t="str">
        <v>SPS-SPE</v>
      </c>
    </row>
    <row r="2477">
      <c r="A2477" t="str">
        <v>TOTAL-PD0000006687</v>
      </c>
      <c r="B2477" t="str">
        <v/>
      </c>
      <c r="E2477" t="str">
        <v>TOTAL-P0000002064</v>
      </c>
      <c r="F2477" t="str">
        <v>Subsea Vessel</v>
      </c>
      <c r="G2477" t="str">
        <v>TOTAL-S0000000313</v>
      </c>
      <c r="H2477" t="str">
        <v>SPS-DRW</v>
      </c>
    </row>
    <row r="2478">
      <c r="A2478" t="str">
        <v>TOTAL-PD0000006688</v>
      </c>
      <c r="B2478" t="str">
        <v/>
      </c>
      <c r="E2478" t="str">
        <v>TOTAL-P0000002064</v>
      </c>
      <c r="F2478" t="str">
        <v>Subsea Vessel</v>
      </c>
      <c r="G2478" t="str">
        <v>TOTAL-S0000000314</v>
      </c>
      <c r="H2478" t="str">
        <v>SPS-GEA</v>
      </c>
    </row>
    <row r="2479">
      <c r="A2479" t="str">
        <v>TOTAL-PD0000006689</v>
      </c>
      <c r="B2479" t="str">
        <v/>
      </c>
      <c r="E2479" t="str">
        <v>TOTAL-P0000002064</v>
      </c>
      <c r="F2479" t="str">
        <v>Subsea Vessel</v>
      </c>
      <c r="G2479" t="str">
        <v>TOTAL-S0000000319</v>
      </c>
      <c r="H2479" t="str">
        <v>SPS-SPE</v>
      </c>
    </row>
    <row r="2480">
      <c r="A2480" t="str">
        <v>TOTAL-PD0000006698</v>
      </c>
      <c r="B2480" t="str">
        <v/>
      </c>
      <c r="E2480" t="str">
        <v>TOTAL-P0000002068</v>
      </c>
      <c r="F2480" t="str">
        <v>Subsea Well Jumper System</v>
      </c>
      <c r="G2480" t="str">
        <v>TOTAL-S0000000313</v>
      </c>
      <c r="H2480" t="str">
        <v>SPS-DRW</v>
      </c>
    </row>
    <row r="2481">
      <c r="A2481" t="str">
        <v>TOTAL-PD0000006699</v>
      </c>
      <c r="B2481" t="str">
        <v/>
      </c>
      <c r="E2481" t="str">
        <v>TOTAL-P0000002068</v>
      </c>
      <c r="F2481" t="str">
        <v>Subsea Well Jumper System</v>
      </c>
      <c r="G2481" t="str">
        <v>TOTAL-S0000000314</v>
      </c>
      <c r="H2481" t="str">
        <v>SPS-GEA</v>
      </c>
    </row>
    <row r="2482">
      <c r="A2482" t="str">
        <v>TOTAL-PD0000006700</v>
      </c>
      <c r="B2482" t="str">
        <v/>
      </c>
      <c r="E2482" t="str">
        <v>TOTAL-P0000002068</v>
      </c>
      <c r="F2482" t="str">
        <v>Subsea Well Jumper System</v>
      </c>
      <c r="G2482" t="str">
        <v>TOTAL-S0000000319</v>
      </c>
      <c r="H2482" t="str">
        <v>SPS-SPE</v>
      </c>
    </row>
    <row r="2483">
      <c r="A2483" t="str">
        <v>TOTAL-PD0000006767</v>
      </c>
      <c r="B2483" t="str">
        <v/>
      </c>
      <c r="E2483" t="str">
        <v>TOTAL-P0000002092</v>
      </c>
      <c r="F2483" t="str">
        <v>Surface Controlled Subsea Safety Valve</v>
      </c>
      <c r="G2483" t="str">
        <v>TOTAL-S0000000140</v>
      </c>
      <c r="H2483" t="str">
        <v>INS-DRW</v>
      </c>
    </row>
    <row r="2484">
      <c r="A2484" t="str">
        <v>TOTAL-PD0000006768</v>
      </c>
      <c r="B2484" t="str">
        <v/>
      </c>
      <c r="E2484" t="str">
        <v>TOTAL-P0000002092</v>
      </c>
      <c r="F2484" t="str">
        <v>Surface Controlled Subsea Safety Valve</v>
      </c>
      <c r="G2484" t="str">
        <v>TOTAL-S0000000141</v>
      </c>
      <c r="H2484" t="str">
        <v>INS-GEA</v>
      </c>
    </row>
    <row r="2485">
      <c r="A2485" t="str">
        <v>TOTAL-PD0000006769</v>
      </c>
      <c r="B2485" t="str">
        <v/>
      </c>
      <c r="E2485" t="str">
        <v>TOTAL-P0000002092</v>
      </c>
      <c r="F2485" t="str">
        <v>Surface Controlled Subsea Safety Valve</v>
      </c>
      <c r="G2485" t="str">
        <v>TOTAL-S0000000143</v>
      </c>
      <c r="H2485" t="str">
        <v>INS-LIS</v>
      </c>
    </row>
    <row r="2486">
      <c r="A2486" t="str">
        <v>TOTAL-PD0000006770</v>
      </c>
      <c r="B2486" t="str">
        <v/>
      </c>
      <c r="E2486" t="str">
        <v>TOTAL-P0000002092</v>
      </c>
      <c r="F2486" t="str">
        <v>Surface Controlled Subsea Safety Valve</v>
      </c>
      <c r="G2486" t="str">
        <v>TOTAL-S0000000146</v>
      </c>
      <c r="H2486" t="str">
        <v>INS-MAN</v>
      </c>
    </row>
    <row r="2487">
      <c r="A2487" t="str">
        <v>TOTAL-PD0000006771</v>
      </c>
      <c r="B2487" t="str">
        <v/>
      </c>
      <c r="E2487" t="str">
        <v>TOTAL-P0000002092</v>
      </c>
      <c r="F2487" t="str">
        <v>Surface Controlled Subsea Safety Valve</v>
      </c>
      <c r="G2487" t="str">
        <v>TOTAL-S0000000151</v>
      </c>
      <c r="H2487" t="str">
        <v>INS-PRC</v>
      </c>
    </row>
    <row r="2488">
      <c r="A2488" t="str">
        <v>TOTAL-PD0000006772</v>
      </c>
      <c r="B2488" t="str">
        <v/>
      </c>
      <c r="E2488" t="str">
        <v>TOTAL-P0000002092</v>
      </c>
      <c r="F2488" t="str">
        <v>Surface Controlled Subsea Safety Valve</v>
      </c>
      <c r="G2488" t="str">
        <v>TOTAL-S0000000155</v>
      </c>
      <c r="H2488" t="str">
        <v>INS-SPE</v>
      </c>
    </row>
    <row r="2489">
      <c r="A2489" t="str">
        <v>TOTAL-PD0000006773</v>
      </c>
      <c r="B2489" t="str">
        <v/>
      </c>
      <c r="E2489" t="str">
        <v>TOTAL-P0000002092</v>
      </c>
      <c r="F2489" t="str">
        <v>Surface Controlled Subsea Safety Valve</v>
      </c>
      <c r="G2489" t="str">
        <v>TOTAL-S0000000159</v>
      </c>
      <c r="H2489" t="str">
        <v>INS-WIR</v>
      </c>
    </row>
    <row r="2490">
      <c r="A2490" t="str">
        <v>TOTAL-PD0000006801</v>
      </c>
      <c r="B2490" t="str">
        <v/>
      </c>
      <c r="E2490" t="str">
        <v>TOTAL-P0000002100</v>
      </c>
      <c r="F2490" t="str">
        <v>Swing Check Valve</v>
      </c>
      <c r="G2490" t="str">
        <v>TOTAL-S0000000111</v>
      </c>
      <c r="H2490" t="str">
        <v>HVA-LIS</v>
      </c>
    </row>
    <row r="2491">
      <c r="A2491" t="str">
        <v>TOTAL-PD0000006802</v>
      </c>
      <c r="B2491" t="str">
        <v/>
      </c>
      <c r="E2491" t="str">
        <v>TOTAL-P0000002100</v>
      </c>
      <c r="F2491" t="str">
        <v>Swing Check Valve</v>
      </c>
      <c r="G2491" t="str">
        <v>TOTAL-S0000000112</v>
      </c>
      <c r="H2491" t="str">
        <v>HVA-MAN</v>
      </c>
    </row>
    <row r="2492">
      <c r="A2492" t="str">
        <v>TOTAL-PD0000006803</v>
      </c>
      <c r="B2492" t="str">
        <v/>
      </c>
      <c r="E2492" t="str">
        <v>TOTAL-P0000002101</v>
      </c>
      <c r="F2492" t="str">
        <v>Switch</v>
      </c>
      <c r="G2492" t="str">
        <v>TOTAL-S0000000143</v>
      </c>
      <c r="H2492" t="str">
        <v>INS-LIS</v>
      </c>
    </row>
    <row r="2493">
      <c r="A2493" t="str">
        <v>TOTAL-PD0000006805</v>
      </c>
      <c r="B2493" t="str">
        <v/>
      </c>
      <c r="E2493" t="str">
        <v>TOTAL-P0000002103</v>
      </c>
      <c r="F2493" t="str">
        <v>Switch and Hub</v>
      </c>
      <c r="G2493" t="str">
        <v>TOTAL-S0000000333</v>
      </c>
      <c r="H2493" t="str">
        <v>TEL-LIS</v>
      </c>
    </row>
    <row r="2494">
      <c r="A2494" t="str">
        <v>TOTAL-PD0000006806</v>
      </c>
      <c r="B2494" t="str">
        <v/>
      </c>
      <c r="E2494" t="str">
        <v>TOTAL-P0000002104</v>
      </c>
      <c r="F2494" t="str">
        <v>Switching Device</v>
      </c>
      <c r="G2494" t="str">
        <v>TOTAL-S0000000143</v>
      </c>
      <c r="H2494" t="str">
        <v>INS-LIS</v>
      </c>
    </row>
    <row r="2495">
      <c r="A2495" t="str">
        <v>TOTAL-PD0000006810</v>
      </c>
      <c r="B2495" t="str">
        <v/>
      </c>
      <c r="E2495" t="str">
        <v>TOTAL-P0000002107</v>
      </c>
      <c r="F2495" t="str">
        <v>System Panel</v>
      </c>
      <c r="G2495" t="str">
        <v>TOTAL-S0000000143</v>
      </c>
      <c r="H2495" t="str">
        <v>INS-LIS</v>
      </c>
    </row>
    <row r="2496">
      <c r="A2496" t="str">
        <v>TOTAL-PD0000006811</v>
      </c>
      <c r="B2496" t="str">
        <v/>
      </c>
      <c r="E2496" t="str">
        <v>TOTAL-P0000002108</v>
      </c>
      <c r="F2496" t="str">
        <v>Tee Strainer</v>
      </c>
      <c r="G2496" t="str">
        <v>TOTAL-S0000000186</v>
      </c>
      <c r="H2496" t="str">
        <v>MEC-LIS</v>
      </c>
    </row>
    <row r="2497">
      <c r="A2497" t="str">
        <v>TOTAL-PD0000006812</v>
      </c>
      <c r="B2497" t="str">
        <v/>
      </c>
      <c r="E2497" t="str">
        <v>TOTAL-P0000002108</v>
      </c>
      <c r="F2497" t="str">
        <v>Tee Strainer</v>
      </c>
      <c r="G2497" t="str">
        <v>TOTAL-S0000000187</v>
      </c>
      <c r="H2497" t="str">
        <v>MEC-MAN</v>
      </c>
    </row>
    <row r="2498">
      <c r="A2498" t="str">
        <v>TOTAL-PD0000006834</v>
      </c>
      <c r="B2498" t="str">
        <v/>
      </c>
      <c r="E2498" t="str">
        <v>TOTAL-P0000002113</v>
      </c>
      <c r="F2498" t="str">
        <v>Tanks For HVAC Application</v>
      </c>
      <c r="G2498" t="str">
        <v>TOTAL-S0000000187</v>
      </c>
      <c r="H2498" t="str">
        <v>MEC-MAN</v>
      </c>
    </row>
    <row r="2499">
      <c r="A2499" t="str">
        <v>TOTAL-PD0000006835</v>
      </c>
      <c r="B2499" t="str">
        <v/>
      </c>
      <c r="E2499" t="str">
        <v>TOTAL-P0000002114</v>
      </c>
      <c r="F2499" t="str">
        <v>Tape Indicator</v>
      </c>
      <c r="G2499" t="str">
        <v>TOTAL-S0000000140</v>
      </c>
      <c r="H2499" t="str">
        <v>INS-DRW</v>
      </c>
    </row>
    <row r="2500">
      <c r="A2500" t="str">
        <v>TOTAL-PD0000006837</v>
      </c>
      <c r="B2500" t="str">
        <v/>
      </c>
      <c r="E2500" t="str">
        <v>TOTAL-P0000002114</v>
      </c>
      <c r="F2500" t="str">
        <v>Tape Indicator</v>
      </c>
      <c r="G2500" t="str">
        <v>TOTAL-S0000000146</v>
      </c>
      <c r="H2500" t="str">
        <v>INS-MAN</v>
      </c>
    </row>
    <row r="2501">
      <c r="A2501" t="str">
        <v>TOTAL-PD0000006838</v>
      </c>
      <c r="B2501" t="str">
        <v/>
      </c>
      <c r="E2501" t="str">
        <v>TOTAL-P0000002114</v>
      </c>
      <c r="F2501" t="str">
        <v>Tape Indicator</v>
      </c>
      <c r="G2501" t="str">
        <v>TOTAL-S0000000159</v>
      </c>
      <c r="H2501" t="str">
        <v>INS-WIR</v>
      </c>
    </row>
    <row r="2502">
      <c r="A2502" t="str">
        <v>TOTAL-PD0000006876</v>
      </c>
      <c r="B2502" t="str">
        <v/>
      </c>
      <c r="E2502" t="str">
        <v>TOTAL-P0000002121</v>
      </c>
      <c r="F2502" t="str">
        <v>Telephony</v>
      </c>
      <c r="G2502" t="str">
        <v>TOTAL-S0000000333</v>
      </c>
      <c r="H2502" t="str">
        <v>TEL-LIS</v>
      </c>
    </row>
    <row r="2503">
      <c r="A2503" t="str">
        <v>TOTAL-PD0000006887</v>
      </c>
      <c r="B2503" t="str">
        <v/>
      </c>
      <c r="E2503" t="str">
        <v>TOTAL-P0000002128</v>
      </c>
      <c r="F2503" t="str">
        <v>Temperature Element</v>
      </c>
      <c r="G2503" t="str">
        <v>TOTAL-S0000000140</v>
      </c>
      <c r="H2503" t="str">
        <v>INS-DRW</v>
      </c>
    </row>
    <row r="2504">
      <c r="A2504" t="str">
        <v>TOTAL-PD0000006888</v>
      </c>
      <c r="B2504" t="str">
        <v/>
      </c>
      <c r="E2504" t="str">
        <v>TOTAL-P0000002128</v>
      </c>
      <c r="F2504" t="str">
        <v>Temperature Element</v>
      </c>
      <c r="G2504" t="str">
        <v>TOTAL-S0000000141</v>
      </c>
      <c r="H2504" t="str">
        <v>INS-GEA</v>
      </c>
    </row>
    <row r="2505">
      <c r="A2505" t="str">
        <v>TOTAL-PD0000006891</v>
      </c>
      <c r="B2505" t="str">
        <v/>
      </c>
      <c r="E2505" t="str">
        <v>TOTAL-P0000002128</v>
      </c>
      <c r="F2505" t="str">
        <v>Temperature Element</v>
      </c>
      <c r="G2505" t="str">
        <v>TOTAL-S0000000151</v>
      </c>
      <c r="H2505" t="str">
        <v>INS-PRC</v>
      </c>
    </row>
    <row r="2506">
      <c r="A2506" t="str">
        <v>TOTAL-PD0000006892</v>
      </c>
      <c r="B2506" t="str">
        <v/>
      </c>
      <c r="E2506" t="str">
        <v>TOTAL-P0000002128</v>
      </c>
      <c r="F2506" t="str">
        <v>Temperature Element</v>
      </c>
      <c r="G2506" t="str">
        <v>TOTAL-S0000000155</v>
      </c>
      <c r="H2506" t="str">
        <v>INS-SPE</v>
      </c>
    </row>
    <row r="2507">
      <c r="A2507" t="str">
        <v>TOTAL-PD0000006895</v>
      </c>
      <c r="B2507" t="str">
        <v/>
      </c>
      <c r="E2507" t="str">
        <v>TOTAL-P0000002130</v>
      </c>
      <c r="F2507" t="str">
        <v>Temperature Gauge for HVAC Application</v>
      </c>
      <c r="G2507" t="str">
        <v>TOTAL-S0000000111</v>
      </c>
      <c r="H2507" t="str">
        <v>HVA-LIS</v>
      </c>
    </row>
    <row r="2508">
      <c r="A2508" t="str">
        <v>TOTAL-PD0000006903</v>
      </c>
      <c r="B2508" t="str">
        <v/>
      </c>
      <c r="E2508" t="str">
        <v>TOTAL-P0000002134</v>
      </c>
      <c r="F2508" t="str">
        <v>Temperature Sensor / Transmitter / Controller for Application HVAC</v>
      </c>
      <c r="G2508" t="str">
        <v>TOTAL-S0000000111</v>
      </c>
      <c r="H2508" t="str">
        <v>HVA-LIS</v>
      </c>
    </row>
    <row r="2509">
      <c r="A2509" t="str">
        <v>TOTAL-PD0000006908</v>
      </c>
      <c r="B2509" t="str">
        <v/>
      </c>
      <c r="E2509" t="str">
        <v>TOTAL-P0000002137</v>
      </c>
      <c r="F2509" t="str">
        <v>Temperature Transmitter for control</v>
      </c>
      <c r="G2509" t="str">
        <v>TOTAL-S0000000140</v>
      </c>
      <c r="H2509" t="str">
        <v>INS-DRW</v>
      </c>
    </row>
    <row r="2510">
      <c r="A2510" t="str">
        <v>TOTAL-PD0000006909</v>
      </c>
      <c r="B2510" t="str">
        <v/>
      </c>
      <c r="E2510" t="str">
        <v>TOTAL-P0000002137</v>
      </c>
      <c r="F2510" t="str">
        <v>Temperature Transmitter for control</v>
      </c>
      <c r="G2510" t="str">
        <v>TOTAL-S0000000141</v>
      </c>
      <c r="H2510" t="str">
        <v>INS-GEA</v>
      </c>
    </row>
    <row r="2511">
      <c r="A2511" t="str">
        <v>TOTAL-PD0000006912</v>
      </c>
      <c r="B2511" t="str">
        <v/>
      </c>
      <c r="E2511" t="str">
        <v>TOTAL-P0000002137</v>
      </c>
      <c r="F2511" t="str">
        <v>Temperature Transmitter for control</v>
      </c>
      <c r="G2511" t="str">
        <v>TOTAL-S0000000151</v>
      </c>
      <c r="H2511" t="str">
        <v>INS-PRC</v>
      </c>
    </row>
    <row r="2512">
      <c r="A2512" t="str">
        <v>TOTAL-PD0000006913</v>
      </c>
      <c r="B2512" t="str">
        <v/>
      </c>
      <c r="E2512" t="str">
        <v>TOTAL-P0000002137</v>
      </c>
      <c r="F2512" t="str">
        <v>Temperature Transmitter for control</v>
      </c>
      <c r="G2512" t="str">
        <v>TOTAL-S0000000155</v>
      </c>
      <c r="H2512" t="str">
        <v>INS-SPE</v>
      </c>
    </row>
    <row r="2513">
      <c r="A2513" t="str">
        <v>TOTAL-PD0000006915</v>
      </c>
      <c r="B2513" t="str">
        <v/>
      </c>
      <c r="E2513" t="str">
        <v>TOTAL-P0000002138</v>
      </c>
      <c r="F2513" t="str">
        <v>Temperature Transmitter for SIS functions</v>
      </c>
      <c r="G2513" t="str">
        <v>TOTAL-S0000000140</v>
      </c>
      <c r="H2513" t="str">
        <v>INS-DRW</v>
      </c>
    </row>
    <row r="2514">
      <c r="A2514" t="str">
        <v>TOTAL-PD0000006916</v>
      </c>
      <c r="B2514" t="str">
        <v/>
      </c>
      <c r="E2514" t="str">
        <v>TOTAL-P0000002138</v>
      </c>
      <c r="F2514" t="str">
        <v>Temperature Transmitter for SIS functions</v>
      </c>
      <c r="G2514" t="str">
        <v>TOTAL-S0000000141</v>
      </c>
      <c r="H2514" t="str">
        <v>INS-GEA</v>
      </c>
    </row>
    <row r="2515">
      <c r="A2515" t="str">
        <v>TOTAL-PD0000006919</v>
      </c>
      <c r="B2515" t="str">
        <v/>
      </c>
      <c r="E2515" t="str">
        <v>TOTAL-P0000002138</v>
      </c>
      <c r="F2515" t="str">
        <v>Temperature Transmitter for SIS functions</v>
      </c>
      <c r="G2515" t="str">
        <v>TOTAL-S0000000151</v>
      </c>
      <c r="H2515" t="str">
        <v>INS-PRC</v>
      </c>
    </row>
    <row r="2516">
      <c r="A2516" t="str">
        <v>TOTAL-PD0000006920</v>
      </c>
      <c r="B2516" t="str">
        <v/>
      </c>
      <c r="E2516" t="str">
        <v>TOTAL-P0000002138</v>
      </c>
      <c r="F2516" t="str">
        <v>Temperature Transmitter for SIS functions</v>
      </c>
      <c r="G2516" t="str">
        <v>TOTAL-S0000000155</v>
      </c>
      <c r="H2516" t="str">
        <v>INS-SPE</v>
      </c>
    </row>
    <row r="2517">
      <c r="A2517" t="str">
        <v>TOTAL-PD0000006922</v>
      </c>
      <c r="B2517" t="str">
        <v/>
      </c>
      <c r="E2517" t="str">
        <v>TOTAL-P0000002139</v>
      </c>
      <c r="F2517" t="str">
        <v>Temperature Valve Position Transmitter</v>
      </c>
      <c r="G2517" t="str">
        <v>TOTAL-S0000000140</v>
      </c>
      <c r="H2517" t="str">
        <v>INS-DRW</v>
      </c>
    </row>
    <row r="2518">
      <c r="A2518" t="str">
        <v>TOTAL-PD0000006923</v>
      </c>
      <c r="B2518" t="str">
        <v/>
      </c>
      <c r="E2518" t="str">
        <v>TOTAL-P0000002139</v>
      </c>
      <c r="F2518" t="str">
        <v>Temperature Valve Position Transmitter</v>
      </c>
      <c r="G2518" t="str">
        <v>TOTAL-S0000000141</v>
      </c>
      <c r="H2518" t="str">
        <v>INS-GEA</v>
      </c>
    </row>
    <row r="2519">
      <c r="A2519" t="str">
        <v>TOTAL-PD0000006926</v>
      </c>
      <c r="B2519" t="str">
        <v/>
      </c>
      <c r="E2519" t="str">
        <v>TOTAL-P0000002139</v>
      </c>
      <c r="F2519" t="str">
        <v>Temperature Valve Position Transmitter</v>
      </c>
      <c r="G2519" t="str">
        <v>TOTAL-S0000000151</v>
      </c>
      <c r="H2519" t="str">
        <v>INS-PRC</v>
      </c>
    </row>
    <row r="2520">
      <c r="A2520" t="str">
        <v>TOTAL-PD0000006927</v>
      </c>
      <c r="B2520" t="str">
        <v/>
      </c>
      <c r="E2520" t="str">
        <v>TOTAL-P0000002139</v>
      </c>
      <c r="F2520" t="str">
        <v>Temperature Valve Position Transmitter</v>
      </c>
      <c r="G2520" t="str">
        <v>TOTAL-S0000000155</v>
      </c>
      <c r="H2520" t="str">
        <v>INS-SPE</v>
      </c>
    </row>
    <row r="2521">
      <c r="A2521" t="str">
        <v>TOTAL-PD0000006934</v>
      </c>
      <c r="B2521" t="str">
        <v/>
      </c>
      <c r="E2521" t="str">
        <v>TOTAL-P0000002140</v>
      </c>
      <c r="F2521" t="str">
        <v>Tension and instrumentation cable</v>
      </c>
      <c r="G2521" t="str">
        <v>TOTAL-S0000000313</v>
      </c>
      <c r="H2521" t="str">
        <v>SPS-DRW</v>
      </c>
    </row>
    <row r="2522">
      <c r="A2522" t="str">
        <v>TOTAL-PD0000006935</v>
      </c>
      <c r="B2522" t="str">
        <v/>
      </c>
      <c r="E2522" t="str">
        <v>TOTAL-P0000002140</v>
      </c>
      <c r="F2522" t="str">
        <v>Tension and instrumentation cable</v>
      </c>
      <c r="G2522" t="str">
        <v>TOTAL-S0000000314</v>
      </c>
      <c r="H2522" t="str">
        <v>SPS-GEA</v>
      </c>
    </row>
    <row r="2523">
      <c r="A2523" t="str">
        <v>TOTAL-PD0000006936</v>
      </c>
      <c r="B2523" t="str">
        <v/>
      </c>
      <c r="E2523" t="str">
        <v>TOTAL-P0000002140</v>
      </c>
      <c r="F2523" t="str">
        <v>Tension and instrumentation cable</v>
      </c>
      <c r="G2523" t="str">
        <v>TOTAL-S0000000319</v>
      </c>
      <c r="H2523" t="str">
        <v>SPS-SPE</v>
      </c>
    </row>
    <row r="2524">
      <c r="A2524" t="str">
        <v>TOTAL-PD0000006942</v>
      </c>
      <c r="B2524" t="str">
        <v/>
      </c>
      <c r="E2524" t="str">
        <v>TOTAL-P0000002141</v>
      </c>
      <c r="F2524" t="str">
        <v>Tension monitoring equipment</v>
      </c>
      <c r="G2524" t="str">
        <v>TOTAL-S0000000313</v>
      </c>
      <c r="H2524" t="str">
        <v>SPS-DRW</v>
      </c>
    </row>
    <row r="2525">
      <c r="A2525" t="str">
        <v>TOTAL-PD0000006943</v>
      </c>
      <c r="B2525" t="str">
        <v/>
      </c>
      <c r="E2525" t="str">
        <v>TOTAL-P0000002141</v>
      </c>
      <c r="F2525" t="str">
        <v>Tension monitoring equipment</v>
      </c>
      <c r="G2525" t="str">
        <v>TOTAL-S0000000314</v>
      </c>
      <c r="H2525" t="str">
        <v>SPS-GEA</v>
      </c>
    </row>
    <row r="2526">
      <c r="A2526" t="str">
        <v>TOTAL-PD0000006944</v>
      </c>
      <c r="B2526" t="str">
        <v/>
      </c>
      <c r="E2526" t="str">
        <v>TOTAL-P0000002141</v>
      </c>
      <c r="F2526" t="str">
        <v>Tension monitoring equipment</v>
      </c>
      <c r="G2526" t="str">
        <v>TOTAL-S0000000319</v>
      </c>
      <c r="H2526" t="str">
        <v>SPS-SPE</v>
      </c>
    </row>
    <row r="2527">
      <c r="A2527" t="str">
        <v>TOTAL-PD0000006945</v>
      </c>
      <c r="B2527" t="str">
        <v/>
      </c>
      <c r="E2527" t="str">
        <v>TOTAL-P0000002142</v>
      </c>
      <c r="F2527" t="str">
        <v>Terminal Box</v>
      </c>
      <c r="G2527" t="str">
        <v>TOTAL-S0000000053</v>
      </c>
      <c r="H2527" t="str">
        <v>ELE-LIS</v>
      </c>
    </row>
    <row r="2528">
      <c r="A2528" t="str">
        <v>TOTAL-PD0000006956</v>
      </c>
      <c r="B2528" t="str">
        <v/>
      </c>
      <c r="E2528" t="str">
        <v>TOTAL-P0000002144</v>
      </c>
      <c r="F2528" t="str">
        <v>Test Bench</v>
      </c>
      <c r="G2528" t="str">
        <v>TOTAL-S0000000186</v>
      </c>
      <c r="H2528" t="str">
        <v>MEC-LIS</v>
      </c>
    </row>
    <row r="2529">
      <c r="A2529" t="str">
        <v>TOTAL-PD0000006957</v>
      </c>
      <c r="B2529" t="str">
        <v/>
      </c>
      <c r="E2529" t="str">
        <v>TOTAL-P0000002144</v>
      </c>
      <c r="F2529" t="str">
        <v>Test Bench</v>
      </c>
      <c r="G2529" t="str">
        <v>TOTAL-S0000000187</v>
      </c>
      <c r="H2529" t="str">
        <v>MEC-MAN</v>
      </c>
    </row>
    <row r="2530">
      <c r="A2530" t="str">
        <v>TOTAL-PD0000006958</v>
      </c>
      <c r="B2530" t="str">
        <v/>
      </c>
      <c r="E2530" t="str">
        <v>TOTAL-P0000002144</v>
      </c>
      <c r="F2530" t="str">
        <v>Test Bench</v>
      </c>
      <c r="G2530" t="str">
        <v>TOTAL-S0000000189</v>
      </c>
      <c r="H2530" t="str">
        <v>MEC-PRC</v>
      </c>
    </row>
    <row r="2531">
      <c r="A2531" t="str">
        <v>TOTAL-PD0000006959</v>
      </c>
      <c r="B2531" t="str">
        <v/>
      </c>
      <c r="E2531" t="str">
        <v>TOTAL-P0000002144</v>
      </c>
      <c r="F2531" t="str">
        <v>Test Bench</v>
      </c>
      <c r="G2531" t="str">
        <v>TOTAL-S0000000192</v>
      </c>
      <c r="H2531" t="str">
        <v>MEC-SPE</v>
      </c>
    </row>
    <row r="2532">
      <c r="A2532" t="str">
        <v>TOTAL-PD0000006964</v>
      </c>
      <c r="B2532" t="str">
        <v/>
      </c>
      <c r="E2532" t="str">
        <v>TOTAL-P0000002146</v>
      </c>
      <c r="F2532" t="str">
        <v>Textil Processing Equipment</v>
      </c>
      <c r="G2532" t="str">
        <v>TOTAL-S0000000186</v>
      </c>
      <c r="H2532" t="str">
        <v>MEC-LIS</v>
      </c>
    </row>
    <row r="2533">
      <c r="A2533" t="str">
        <v>TOTAL-PD0000006965</v>
      </c>
      <c r="B2533" t="str">
        <v/>
      </c>
      <c r="E2533" t="str">
        <v>TOTAL-P0000002146</v>
      </c>
      <c r="F2533" t="str">
        <v>Textil Processing Equipment</v>
      </c>
      <c r="G2533" t="str">
        <v>TOTAL-S0000000187</v>
      </c>
      <c r="H2533" t="str">
        <v>MEC-MAN</v>
      </c>
    </row>
    <row r="2534">
      <c r="A2534" t="str">
        <v>TOTAL-PD0000006966</v>
      </c>
      <c r="B2534" t="str">
        <v/>
      </c>
      <c r="E2534" t="str">
        <v>TOTAL-P0000002146</v>
      </c>
      <c r="F2534" t="str">
        <v>Textil Processing Equipment</v>
      </c>
      <c r="G2534" t="str">
        <v>TOTAL-S0000000189</v>
      </c>
      <c r="H2534" t="str">
        <v>MEC-PRC</v>
      </c>
    </row>
    <row r="2535">
      <c r="A2535" t="str">
        <v>TOTAL-PD0000006967</v>
      </c>
      <c r="B2535" t="str">
        <v/>
      </c>
      <c r="E2535" t="str">
        <v>TOTAL-P0000002146</v>
      </c>
      <c r="F2535" t="str">
        <v>Textil Processing Equipment</v>
      </c>
      <c r="G2535" t="str">
        <v>TOTAL-S0000000192</v>
      </c>
      <c r="H2535" t="str">
        <v>MEC-SPE</v>
      </c>
    </row>
    <row r="2536">
      <c r="A2536" t="str">
        <v>TOTAL-PD0000006968</v>
      </c>
      <c r="B2536" t="str">
        <v/>
      </c>
      <c r="E2536" t="str">
        <v>TOTAL-P0000002147</v>
      </c>
      <c r="F2536" t="str">
        <v>Thermal and Sound Insulation Material</v>
      </c>
      <c r="G2536" t="str">
        <v>TOTAL-S0000000003</v>
      </c>
      <c r="H2536" t="str">
        <v>ARC-DRW</v>
      </c>
    </row>
    <row r="2537">
      <c r="A2537" t="str">
        <v>TOTAL-PD0000006969</v>
      </c>
      <c r="B2537" t="str">
        <v/>
      </c>
      <c r="E2537" t="str">
        <v>TOTAL-P0000002147</v>
      </c>
      <c r="F2537" t="str">
        <v>Thermal and Sound Insulation Material</v>
      </c>
      <c r="G2537" t="str">
        <v>TOTAL-S0000000004</v>
      </c>
      <c r="H2537" t="str">
        <v>ARC-GEA</v>
      </c>
    </row>
    <row r="2538">
      <c r="A2538" t="str">
        <v>TOTAL-PD0000006970</v>
      </c>
      <c r="B2538" t="str">
        <v/>
      </c>
      <c r="E2538" t="str">
        <v>TOTAL-P0000002147</v>
      </c>
      <c r="F2538" t="str">
        <v>Thermal and Sound Insulation Material</v>
      </c>
      <c r="G2538" t="str">
        <v>TOTAL-S0000000005</v>
      </c>
      <c r="H2538" t="str">
        <v>ARC-MAN</v>
      </c>
    </row>
    <row r="2539">
      <c r="A2539" t="str">
        <v>TOTAL-PD0000006971</v>
      </c>
      <c r="B2539" t="str">
        <v/>
      </c>
      <c r="E2539" t="str">
        <v>TOTAL-P0000002147</v>
      </c>
      <c r="F2539" t="str">
        <v>Thermal and Sound Insulation Material</v>
      </c>
      <c r="G2539" t="str">
        <v>TOTAL-S0000000008</v>
      </c>
      <c r="H2539" t="str">
        <v>ARC-SPE</v>
      </c>
    </row>
    <row r="2540">
      <c r="A2540" t="str">
        <v>TOTAL-PD0000006977</v>
      </c>
      <c r="B2540" t="str">
        <v/>
      </c>
      <c r="E2540" t="str">
        <v>TOTAL-P0000002149</v>
      </c>
      <c r="F2540" t="str">
        <v>Thermal Expansion Safety Valve</v>
      </c>
      <c r="G2540" t="str">
        <v>TOTAL-S0000000141</v>
      </c>
      <c r="H2540" t="str">
        <v>INS-GEA</v>
      </c>
    </row>
    <row r="2541">
      <c r="A2541" t="str">
        <v>TOTAL-PD0000006980</v>
      </c>
      <c r="B2541" t="str">
        <v/>
      </c>
      <c r="E2541" t="str">
        <v>TOTAL-P0000002149</v>
      </c>
      <c r="F2541" t="str">
        <v>Thermal Expansion Safety Valve</v>
      </c>
      <c r="G2541" t="str">
        <v>TOTAL-S0000000151</v>
      </c>
      <c r="H2541" t="str">
        <v>INS-PRC</v>
      </c>
    </row>
    <row r="2542">
      <c r="A2542" t="str">
        <v>TOTAL-PD0000006981</v>
      </c>
      <c r="B2542" t="str">
        <v/>
      </c>
      <c r="E2542" t="str">
        <v>TOTAL-P0000002149</v>
      </c>
      <c r="F2542" t="str">
        <v>Thermal Expansion Safety Valve</v>
      </c>
      <c r="G2542" t="str">
        <v>TOTAL-S0000000155</v>
      </c>
      <c r="H2542" t="str">
        <v>INS-SPE</v>
      </c>
    </row>
    <row r="2543">
      <c r="A2543" t="str">
        <v>TOTAL-PD0000006989</v>
      </c>
      <c r="B2543" t="str">
        <v/>
      </c>
      <c r="E2543" t="str">
        <v>TOTAL-P0000002154</v>
      </c>
      <c r="F2543" t="str">
        <v>Thermal Protective Device Tripping</v>
      </c>
      <c r="G2543" t="str">
        <v>TOTAL-S0000000054</v>
      </c>
      <c r="H2543" t="str">
        <v>ELE-MAN</v>
      </c>
    </row>
    <row r="2544">
      <c r="A2544" t="str">
        <v>TOTAL-PD0000006997</v>
      </c>
      <c r="B2544" t="str">
        <v/>
      </c>
      <c r="E2544" t="str">
        <v>TOTAL-P0000002157</v>
      </c>
      <c r="F2544" t="str">
        <v>Thermic Solar Collector</v>
      </c>
      <c r="G2544" t="str">
        <v>TOTAL-S0000000186</v>
      </c>
      <c r="H2544" t="str">
        <v>MEC-LIS</v>
      </c>
    </row>
    <row r="2545">
      <c r="A2545" t="str">
        <v>TOTAL-PD0000006998</v>
      </c>
      <c r="B2545" t="str">
        <v/>
      </c>
      <c r="E2545" t="str">
        <v>TOTAL-P0000002157</v>
      </c>
      <c r="F2545" t="str">
        <v>Thermic Solar Collector</v>
      </c>
      <c r="G2545" t="str">
        <v>TOTAL-S0000000187</v>
      </c>
      <c r="H2545" t="str">
        <v>MEC-MAN</v>
      </c>
    </row>
    <row r="2546">
      <c r="A2546" t="str">
        <v>TOTAL-PD0000006999</v>
      </c>
      <c r="B2546" t="str">
        <v/>
      </c>
      <c r="E2546" t="str">
        <v>TOTAL-P0000002157</v>
      </c>
      <c r="F2546" t="str">
        <v>Thermic Solar Collector</v>
      </c>
      <c r="G2546" t="str">
        <v>TOTAL-S0000000189</v>
      </c>
      <c r="H2546" t="str">
        <v>MEC-PRC</v>
      </c>
    </row>
    <row r="2547">
      <c r="A2547" t="str">
        <v>TOTAL-PD0000007000</v>
      </c>
      <c r="B2547" t="str">
        <v/>
      </c>
      <c r="E2547" t="str">
        <v>TOTAL-P0000002157</v>
      </c>
      <c r="F2547" t="str">
        <v>Thermic Solar Collector</v>
      </c>
      <c r="G2547" t="str">
        <v>TOTAL-S0000000192</v>
      </c>
      <c r="H2547" t="str">
        <v>MEC-SPE</v>
      </c>
    </row>
    <row r="2548">
      <c r="A2548" t="str">
        <v>TOTAL-PD0000007016</v>
      </c>
      <c r="B2548" t="str">
        <v/>
      </c>
      <c r="E2548" t="str">
        <v>TOTAL-P0000002164</v>
      </c>
      <c r="F2548" t="str">
        <v>Thermosiphon Coil Type Heat Exchangers</v>
      </c>
      <c r="G2548" t="str">
        <v>TOTAL-S0000000286</v>
      </c>
      <c r="H2548" t="str">
        <v>QUA-INR</v>
      </c>
    </row>
    <row r="2549">
      <c r="A2549" t="str">
        <v>TOTAL-PD0000007018</v>
      </c>
      <c r="B2549" t="str">
        <v/>
      </c>
      <c r="E2549" t="str">
        <v>TOTAL-P0000002165</v>
      </c>
      <c r="F2549" t="str">
        <v>Thermosiphon Sealed Tube Heat Exchangers</v>
      </c>
      <c r="G2549" t="str">
        <v>TOTAL-S0000000286</v>
      </c>
      <c r="H2549" t="str">
        <v>QUA-INR</v>
      </c>
    </row>
    <row r="2550">
      <c r="A2550" t="str">
        <v>TOTAL-PD0000007019</v>
      </c>
      <c r="B2550" t="str">
        <v/>
      </c>
      <c r="E2550" t="str">
        <v>TOTAL-P0000002166</v>
      </c>
      <c r="F2550" t="str">
        <v>Thermostat</v>
      </c>
      <c r="G2550" t="str">
        <v>TOTAL-S0000000146</v>
      </c>
      <c r="H2550" t="str">
        <v>INS-MAN</v>
      </c>
    </row>
    <row r="2551">
      <c r="A2551" t="str">
        <v>TOTAL-PD0000007020</v>
      </c>
      <c r="B2551" t="str">
        <v/>
      </c>
      <c r="E2551" t="str">
        <v>TOTAL-P0000002166</v>
      </c>
      <c r="F2551" t="str">
        <v>Thermostat</v>
      </c>
      <c r="G2551" t="str">
        <v>TOTAL-S0000000159</v>
      </c>
      <c r="H2551" t="str">
        <v>INS-WIR</v>
      </c>
    </row>
    <row r="2552">
      <c r="A2552" t="str">
        <v>TOTAL-PD0000007053</v>
      </c>
      <c r="B2552" t="str">
        <v/>
      </c>
      <c r="E2552" t="str">
        <v>TOTAL-P0000002178</v>
      </c>
      <c r="F2552" t="str">
        <v>Time Element</v>
      </c>
      <c r="G2552" t="str">
        <v>TOTAL-S0000000140</v>
      </c>
      <c r="H2552" t="str">
        <v>INS-DRW</v>
      </c>
    </row>
    <row r="2553">
      <c r="A2553" t="str">
        <v>TOTAL-PD0000007054</v>
      </c>
      <c r="B2553" t="str">
        <v/>
      </c>
      <c r="E2553" t="str">
        <v>TOTAL-P0000002178</v>
      </c>
      <c r="F2553" t="str">
        <v>Time Element</v>
      </c>
      <c r="G2553" t="str">
        <v>TOTAL-S0000000141</v>
      </c>
      <c r="H2553" t="str">
        <v>INS-GEA</v>
      </c>
    </row>
    <row r="2554">
      <c r="A2554" t="str">
        <v>TOTAL-PD0000007057</v>
      </c>
      <c r="B2554" t="str">
        <v/>
      </c>
      <c r="E2554" t="str">
        <v>TOTAL-P0000002178</v>
      </c>
      <c r="F2554" t="str">
        <v>Time Element</v>
      </c>
      <c r="G2554" t="str">
        <v>TOTAL-S0000000151</v>
      </c>
      <c r="H2554" t="str">
        <v>INS-PRC</v>
      </c>
    </row>
    <row r="2555">
      <c r="A2555" t="str">
        <v>TOTAL-PD0000007058</v>
      </c>
      <c r="B2555" t="str">
        <v/>
      </c>
      <c r="E2555" t="str">
        <v>TOTAL-P0000002178</v>
      </c>
      <c r="F2555" t="str">
        <v>Time Element</v>
      </c>
      <c r="G2555" t="str">
        <v>TOTAL-S0000000155</v>
      </c>
      <c r="H2555" t="str">
        <v>INS-SPE</v>
      </c>
    </row>
    <row r="2556">
      <c r="A2556" t="str">
        <v>TOTAL-PD0000007081</v>
      </c>
      <c r="B2556" t="str">
        <v/>
      </c>
      <c r="E2556" t="str">
        <v>TOTAL-P0000002186</v>
      </c>
      <c r="F2556" t="str">
        <v>Toggle Switch</v>
      </c>
      <c r="G2556" t="str">
        <v>TOTAL-S0000000146</v>
      </c>
      <c r="H2556" t="str">
        <v>INS-MAN</v>
      </c>
    </row>
    <row r="2557">
      <c r="A2557" t="str">
        <v>TOTAL-PD0000007082</v>
      </c>
      <c r="B2557" t="str">
        <v/>
      </c>
      <c r="E2557" t="str">
        <v>TOTAL-P0000002186</v>
      </c>
      <c r="F2557" t="str">
        <v>Toggle Switch</v>
      </c>
      <c r="G2557" t="str">
        <v>TOTAL-S0000000286</v>
      </c>
      <c r="H2557" t="str">
        <v>QUA-INR</v>
      </c>
    </row>
    <row r="2558">
      <c r="A2558" t="str">
        <v>TOTAL-PD0000007083</v>
      </c>
      <c r="B2558" t="str">
        <v/>
      </c>
      <c r="E2558" t="str">
        <v>TOTAL-P0000002187</v>
      </c>
      <c r="F2558" t="str">
        <v>Toilet Pan</v>
      </c>
      <c r="G2558" t="str">
        <v>TOTAL-S0000000005</v>
      </c>
      <c r="H2558" t="str">
        <v>ARC-MAN</v>
      </c>
    </row>
    <row r="2559">
      <c r="A2559" t="str">
        <v>TOTAL-PD0000007090</v>
      </c>
      <c r="B2559" t="str">
        <v/>
      </c>
      <c r="E2559" t="str">
        <v>TOTAL-P0000002189</v>
      </c>
      <c r="F2559" t="str">
        <v>Top assembly</v>
      </c>
      <c r="G2559" t="str">
        <v>TOTAL-S0000000313</v>
      </c>
      <c r="H2559" t="str">
        <v>SPS-DRW</v>
      </c>
    </row>
    <row r="2560">
      <c r="A2560" t="str">
        <v>TOTAL-PD0000007091</v>
      </c>
      <c r="B2560" t="str">
        <v/>
      </c>
      <c r="E2560" t="str">
        <v>TOTAL-P0000002189</v>
      </c>
      <c r="F2560" t="str">
        <v>Top assembly</v>
      </c>
      <c r="G2560" t="str">
        <v>TOTAL-S0000000314</v>
      </c>
      <c r="H2560" t="str">
        <v>SPS-GEA</v>
      </c>
    </row>
    <row r="2561">
      <c r="A2561" t="str">
        <v>TOTAL-PD0000007092</v>
      </c>
      <c r="B2561" t="str">
        <v/>
      </c>
      <c r="E2561" t="str">
        <v>TOTAL-P0000002189</v>
      </c>
      <c r="F2561" t="str">
        <v>Top assembly</v>
      </c>
      <c r="G2561" t="str">
        <v>TOTAL-S0000000319</v>
      </c>
      <c r="H2561" t="str">
        <v>SPS-SPE</v>
      </c>
    </row>
    <row r="2562">
      <c r="A2562" t="str">
        <v>TOTAL-PD0000007097</v>
      </c>
      <c r="B2562" t="str">
        <v/>
      </c>
      <c r="E2562" t="str">
        <v>TOTAL-P0000002191</v>
      </c>
      <c r="F2562" t="str">
        <v>Top Entry Mixer</v>
      </c>
      <c r="G2562" t="str">
        <v>TOTAL-S0000000186</v>
      </c>
      <c r="H2562" t="str">
        <v>MEC-LIS</v>
      </c>
    </row>
    <row r="2563">
      <c r="A2563" t="str">
        <v>TOTAL-PD0000007098</v>
      </c>
      <c r="B2563" t="str">
        <v/>
      </c>
      <c r="E2563" t="str">
        <v>TOTAL-P0000002191</v>
      </c>
      <c r="F2563" t="str">
        <v>Top Entry Mixer</v>
      </c>
      <c r="G2563" t="str">
        <v>TOTAL-S0000000187</v>
      </c>
      <c r="H2563" t="str">
        <v>MEC-MAN</v>
      </c>
    </row>
    <row r="2564">
      <c r="A2564" t="str">
        <v>TOTAL-PD0000007099</v>
      </c>
      <c r="B2564" t="str">
        <v/>
      </c>
      <c r="E2564" t="str">
        <v>TOTAL-P0000002191</v>
      </c>
      <c r="F2564" t="str">
        <v>Top Entry Mixer</v>
      </c>
      <c r="G2564" t="str">
        <v>TOTAL-S0000000189</v>
      </c>
      <c r="H2564" t="str">
        <v>MEC-PRC</v>
      </c>
    </row>
    <row r="2565">
      <c r="A2565" t="str">
        <v>TOTAL-PD0000007100</v>
      </c>
      <c r="B2565" t="str">
        <v/>
      </c>
      <c r="E2565" t="str">
        <v>TOTAL-P0000002191</v>
      </c>
      <c r="F2565" t="str">
        <v>Top Entry Mixer</v>
      </c>
      <c r="G2565" t="str">
        <v>TOTAL-S0000000192</v>
      </c>
      <c r="H2565" t="str">
        <v>MEC-SPE</v>
      </c>
    </row>
    <row r="2566">
      <c r="A2566" t="str">
        <v>TOTAL-PD0000007115</v>
      </c>
      <c r="B2566" t="str">
        <v/>
      </c>
      <c r="E2566" t="str">
        <v>TOTAL-P0000002197</v>
      </c>
      <c r="F2566" t="str">
        <v>Toxic Gas Detector</v>
      </c>
      <c r="G2566" t="str">
        <v>TOTAL-S0000000286</v>
      </c>
      <c r="H2566" t="str">
        <v>QUA-INR</v>
      </c>
    </row>
    <row r="2567">
      <c r="A2567" t="str">
        <v>TOTAL-PD0000007132</v>
      </c>
      <c r="B2567" t="str">
        <v/>
      </c>
      <c r="E2567" t="str">
        <v>TOTAL-P0000002204</v>
      </c>
      <c r="F2567" t="str">
        <v>Transition Fitting</v>
      </c>
      <c r="G2567" t="str">
        <v>TOTAL-S0000000233</v>
      </c>
      <c r="H2567" t="str">
        <v>PLR-INR</v>
      </c>
    </row>
    <row r="2568">
      <c r="A2568" t="str">
        <v>TOTAL-PD0000007136</v>
      </c>
      <c r="B2568" t="str">
        <v/>
      </c>
      <c r="E2568" t="str">
        <v>TOTAL-P0000002208</v>
      </c>
      <c r="F2568" t="str">
        <v>Trap</v>
      </c>
      <c r="G2568" t="str">
        <v>TOTAL-S0000000186</v>
      </c>
      <c r="H2568" t="str">
        <v>MEC-LIS</v>
      </c>
    </row>
    <row r="2569">
      <c r="A2569" t="str">
        <v>TOTAL-PD0000007137</v>
      </c>
      <c r="B2569" t="str">
        <v/>
      </c>
      <c r="E2569" t="str">
        <v>TOTAL-P0000002208</v>
      </c>
      <c r="F2569" t="str">
        <v>Trap</v>
      </c>
      <c r="G2569" t="str">
        <v>TOTAL-S0000000187</v>
      </c>
      <c r="H2569" t="str">
        <v>MEC-MAN</v>
      </c>
    </row>
    <row r="2570">
      <c r="A2570" t="str">
        <v>TOTAL-PD0000007147</v>
      </c>
      <c r="B2570" t="str">
        <v/>
      </c>
      <c r="E2570" t="str">
        <v>TOTAL-P0000002210</v>
      </c>
      <c r="F2570" t="str">
        <v>Tree Guide Base</v>
      </c>
      <c r="G2570" t="str">
        <v>TOTAL-S0000000313</v>
      </c>
      <c r="H2570" t="str">
        <v>SPS-DRW</v>
      </c>
    </row>
    <row r="2571">
      <c r="A2571" t="str">
        <v>TOTAL-PD0000007148</v>
      </c>
      <c r="B2571" t="str">
        <v/>
      </c>
      <c r="E2571" t="str">
        <v>TOTAL-P0000002210</v>
      </c>
      <c r="F2571" t="str">
        <v>Tree Guide Base</v>
      </c>
      <c r="G2571" t="str">
        <v>TOTAL-S0000000314</v>
      </c>
      <c r="H2571" t="str">
        <v>SPS-GEA</v>
      </c>
    </row>
    <row r="2572">
      <c r="A2572" t="str">
        <v>TOTAL-PD0000007149</v>
      </c>
      <c r="B2572" t="str">
        <v/>
      </c>
      <c r="E2572" t="str">
        <v>TOTAL-P0000002210</v>
      </c>
      <c r="F2572" t="str">
        <v>Tree Guide Base</v>
      </c>
      <c r="G2572" t="str">
        <v>TOTAL-S0000000319</v>
      </c>
      <c r="H2572" t="str">
        <v>SPS-SPE</v>
      </c>
    </row>
    <row r="2573">
      <c r="A2573" t="str">
        <v>TOTAL-PD0000007160</v>
      </c>
      <c r="B2573" t="str">
        <v/>
      </c>
      <c r="E2573" t="str">
        <v>TOTAL-P0000002218</v>
      </c>
      <c r="F2573" t="str">
        <v>Trochoidal Compressor</v>
      </c>
      <c r="G2573" t="str">
        <v>TOTAL-S0000000286</v>
      </c>
      <c r="H2573" t="str">
        <v>QUA-INR</v>
      </c>
    </row>
    <row r="2574">
      <c r="A2574" t="str">
        <v>TOTAL-PD0000007167</v>
      </c>
      <c r="B2574" t="str">
        <v/>
      </c>
      <c r="E2574" t="str">
        <v>TOTAL-P0000002224</v>
      </c>
      <c r="F2574" t="str">
        <v>Tubular Heat Exchanger</v>
      </c>
      <c r="G2574" t="str">
        <v>TOTAL-S0000000186</v>
      </c>
      <c r="H2574" t="str">
        <v>MEC-LIS</v>
      </c>
    </row>
    <row r="2575">
      <c r="A2575" t="str">
        <v>TOTAL-PD0000007170</v>
      </c>
      <c r="B2575" t="str">
        <v/>
      </c>
      <c r="E2575" t="str">
        <v>TOTAL-P0000002226</v>
      </c>
      <c r="F2575" t="str">
        <v>Tungsten Filament Lamp</v>
      </c>
      <c r="G2575" t="str">
        <v>TOTAL-S0000000054</v>
      </c>
      <c r="H2575" t="str">
        <v>ELE-MAN</v>
      </c>
    </row>
    <row r="2576">
      <c r="A2576" t="str">
        <v>TOTAL-PD0000007183</v>
      </c>
      <c r="B2576" t="str">
        <v/>
      </c>
      <c r="E2576" t="str">
        <v>TOTAL-P0000002230</v>
      </c>
      <c r="F2576" t="str">
        <v>Turbine</v>
      </c>
      <c r="G2576" t="str">
        <v>TOTAL-S0000000186</v>
      </c>
      <c r="H2576" t="str">
        <v>MEC-LIS</v>
      </c>
    </row>
    <row r="2577">
      <c r="A2577" t="str">
        <v>TOTAL-PD0000007184</v>
      </c>
      <c r="B2577" t="str">
        <v/>
      </c>
      <c r="E2577" t="str">
        <v>TOTAL-P0000002230</v>
      </c>
      <c r="F2577" t="str">
        <v>Turbine</v>
      </c>
      <c r="G2577" t="str">
        <v>TOTAL-S0000000187</v>
      </c>
      <c r="H2577" t="str">
        <v>MEC-MAN</v>
      </c>
    </row>
    <row r="2578">
      <c r="A2578" t="str">
        <v>TOTAL-PD0000007185</v>
      </c>
      <c r="B2578" t="str">
        <v/>
      </c>
      <c r="E2578" t="str">
        <v>TOTAL-P0000002230</v>
      </c>
      <c r="F2578" t="str">
        <v>Turbine</v>
      </c>
      <c r="G2578" t="str">
        <v>TOTAL-S0000000189</v>
      </c>
      <c r="H2578" t="str">
        <v>MEC-PRC</v>
      </c>
    </row>
    <row r="2579">
      <c r="A2579" t="str">
        <v>TOTAL-PD0000007186</v>
      </c>
      <c r="B2579" t="str">
        <v/>
      </c>
      <c r="E2579" t="str">
        <v>TOTAL-P0000002230</v>
      </c>
      <c r="F2579" t="str">
        <v>Turbine</v>
      </c>
      <c r="G2579" t="str">
        <v>TOTAL-S0000000192</v>
      </c>
      <c r="H2579" t="str">
        <v>MEC-SPE</v>
      </c>
    </row>
    <row r="2580">
      <c r="A2580" t="str">
        <v>TOTAL-PD0000007187</v>
      </c>
      <c r="B2580" t="str">
        <v/>
      </c>
      <c r="E2580" t="str">
        <v>TOTAL-P0000002231</v>
      </c>
      <c r="F2580" t="str">
        <v>Turbine Flowmeter</v>
      </c>
      <c r="G2580" t="str">
        <v>TOTAL-S0000000140</v>
      </c>
      <c r="H2580" t="str">
        <v>INS-DRW</v>
      </c>
    </row>
    <row r="2581">
      <c r="A2581" t="str">
        <v>TOTAL-PD0000007213</v>
      </c>
      <c r="B2581" t="str">
        <v/>
      </c>
      <c r="E2581" t="str">
        <v>TOTAL-P0000002238</v>
      </c>
      <c r="F2581" t="str">
        <v>Twin Tower Enthalpy Recovery Loops</v>
      </c>
      <c r="G2581" t="str">
        <v>TOTAL-S0000000286</v>
      </c>
      <c r="H2581" t="str">
        <v>QUA-INR</v>
      </c>
    </row>
    <row r="2582">
      <c r="A2582" t="str">
        <v>TOTAL-PD0000007222</v>
      </c>
      <c r="B2582" t="str">
        <v/>
      </c>
      <c r="E2582" t="str">
        <v>TOTAL-P0000002242</v>
      </c>
      <c r="F2582" t="str">
        <v>Ultrasonic Flowmeter</v>
      </c>
      <c r="G2582" t="str">
        <v>TOTAL-S0000000140</v>
      </c>
      <c r="H2582" t="str">
        <v>INS-DRW</v>
      </c>
    </row>
    <row r="2583">
      <c r="A2583" t="str">
        <v>TOTAL-PD0000007237</v>
      </c>
      <c r="B2583" t="str">
        <v/>
      </c>
      <c r="E2583" t="str">
        <v>TOTAL-P0000002247</v>
      </c>
      <c r="F2583" t="str">
        <v>Umbilical Termination Assembly</v>
      </c>
      <c r="G2583" t="str">
        <v>TOTAL-S0000000313</v>
      </c>
      <c r="H2583" t="str">
        <v>SPS-DRW</v>
      </c>
    </row>
    <row r="2584">
      <c r="A2584" t="str">
        <v>TOTAL-PD0000007238</v>
      </c>
      <c r="B2584" t="str">
        <v/>
      </c>
      <c r="E2584" t="str">
        <v>TOTAL-P0000002247</v>
      </c>
      <c r="F2584" t="str">
        <v>Umbilical Termination Assembly</v>
      </c>
      <c r="G2584" t="str">
        <v>TOTAL-S0000000314</v>
      </c>
      <c r="H2584" t="str">
        <v>SPS-GEA</v>
      </c>
    </row>
    <row r="2585">
      <c r="A2585" t="str">
        <v>TOTAL-PD0000007239</v>
      </c>
      <c r="B2585" t="str">
        <v/>
      </c>
      <c r="E2585" t="str">
        <v>TOTAL-P0000002247</v>
      </c>
      <c r="F2585" t="str">
        <v>Umbilical Termination Assembly</v>
      </c>
      <c r="G2585" t="str">
        <v>TOTAL-S0000000319</v>
      </c>
      <c r="H2585" t="str">
        <v>SPS-SPE</v>
      </c>
    </row>
    <row r="2586">
      <c r="A2586" t="str">
        <v>TOTAL-PD0000007244</v>
      </c>
      <c r="B2586" t="str">
        <v/>
      </c>
      <c r="E2586" t="str">
        <v>TOTAL-P0000002249</v>
      </c>
      <c r="F2586" t="str">
        <v>Underground Storage Cavity</v>
      </c>
      <c r="G2586" t="str">
        <v>TOTAL-S0000000186</v>
      </c>
      <c r="H2586" t="str">
        <v>MEC-LIS</v>
      </c>
    </row>
    <row r="2587">
      <c r="A2587" t="str">
        <v>TOTAL-PD0000007245</v>
      </c>
      <c r="B2587" t="str">
        <v/>
      </c>
      <c r="E2587" t="str">
        <v>TOTAL-P0000002249</v>
      </c>
      <c r="F2587" t="str">
        <v>Underground Storage Cavity</v>
      </c>
      <c r="G2587" t="str">
        <v>TOTAL-S0000000187</v>
      </c>
      <c r="H2587" t="str">
        <v>MEC-MAN</v>
      </c>
    </row>
    <row r="2588">
      <c r="A2588" t="str">
        <v>TOTAL-PD0000007246</v>
      </c>
      <c r="B2588" t="str">
        <v/>
      </c>
      <c r="E2588" t="str">
        <v>TOTAL-P0000002249</v>
      </c>
      <c r="F2588" t="str">
        <v>Underground Storage Cavity</v>
      </c>
      <c r="G2588" t="str">
        <v>TOTAL-S0000000189</v>
      </c>
      <c r="H2588" t="str">
        <v>MEC-PRC</v>
      </c>
    </row>
    <row r="2589">
      <c r="A2589" t="str">
        <v>TOTAL-PD0000007247</v>
      </c>
      <c r="B2589" t="str">
        <v/>
      </c>
      <c r="E2589" t="str">
        <v>TOTAL-P0000002249</v>
      </c>
      <c r="F2589" t="str">
        <v>Underground Storage Cavity</v>
      </c>
      <c r="G2589" t="str">
        <v>TOTAL-S0000000192</v>
      </c>
      <c r="H2589" t="str">
        <v>MEC-SPE</v>
      </c>
    </row>
    <row r="2590">
      <c r="A2590" t="str">
        <v>TOTAL-PD0000007262</v>
      </c>
      <c r="B2590" t="str">
        <v/>
      </c>
      <c r="E2590" t="str">
        <v>TOTAL-P0000002254</v>
      </c>
      <c r="F2590" t="str">
        <v>Upper Adaptor Joint</v>
      </c>
      <c r="G2590" t="str">
        <v>TOTAL-S0000000313</v>
      </c>
      <c r="H2590" t="str">
        <v>SPS-DRW</v>
      </c>
    </row>
    <row r="2591">
      <c r="A2591" t="str">
        <v>TOTAL-PD0000007263</v>
      </c>
      <c r="B2591" t="str">
        <v/>
      </c>
      <c r="E2591" t="str">
        <v>TOTAL-P0000002254</v>
      </c>
      <c r="F2591" t="str">
        <v>Upper Adaptor Joint</v>
      </c>
      <c r="G2591" t="str">
        <v>TOTAL-S0000000314</v>
      </c>
      <c r="H2591" t="str">
        <v>SPS-GEA</v>
      </c>
    </row>
    <row r="2592">
      <c r="A2592" t="str">
        <v>TOTAL-PD0000007264</v>
      </c>
      <c r="B2592" t="str">
        <v/>
      </c>
      <c r="E2592" t="str">
        <v>TOTAL-P0000002254</v>
      </c>
      <c r="F2592" t="str">
        <v>Upper Adaptor Joint</v>
      </c>
      <c r="G2592" t="str">
        <v>TOTAL-S0000000319</v>
      </c>
      <c r="H2592" t="str">
        <v>SPS-SPE</v>
      </c>
    </row>
    <row r="2593">
      <c r="A2593" t="str">
        <v>TOTAL-PD0000007276</v>
      </c>
      <c r="B2593" t="str">
        <v/>
      </c>
      <c r="E2593" t="str">
        <v>TOTAL-P0000002256</v>
      </c>
      <c r="F2593" t="str">
        <v>Urinal</v>
      </c>
      <c r="G2593" t="str">
        <v>TOTAL-S0000000005</v>
      </c>
      <c r="H2593" t="str">
        <v>ARC-MAN</v>
      </c>
    </row>
    <row r="2594">
      <c r="A2594" t="str">
        <v>TOTAL-PD0000007304</v>
      </c>
      <c r="B2594" t="str">
        <v/>
      </c>
      <c r="E2594" t="str">
        <v>TOTAL-P0000002261</v>
      </c>
      <c r="F2594" t="str">
        <v>UV-Flame Detector</v>
      </c>
      <c r="G2594" t="str">
        <v>TOTAL-S0000000143</v>
      </c>
      <c r="H2594" t="str">
        <v>INS-LIS</v>
      </c>
    </row>
    <row r="2595">
      <c r="A2595" t="str">
        <v>TOTAL-PD0000007305</v>
      </c>
      <c r="B2595" t="str">
        <v/>
      </c>
      <c r="E2595" t="str">
        <v>TOTAL-P0000002261</v>
      </c>
      <c r="F2595" t="str">
        <v>UV-Flame Detector</v>
      </c>
      <c r="G2595" t="str">
        <v>TOTAL-S0000000146</v>
      </c>
      <c r="H2595" t="str">
        <v>INS-MAN</v>
      </c>
    </row>
    <row r="2596">
      <c r="A2596" t="str">
        <v>TOTAL-PD0000007310</v>
      </c>
      <c r="B2596" t="str">
        <v/>
      </c>
      <c r="E2596" t="str">
        <v>TOTAL-P0000002263</v>
      </c>
      <c r="F2596" t="str">
        <v>Vacuum Breaker</v>
      </c>
      <c r="G2596" t="str">
        <v>TOTAL-S0000000143</v>
      </c>
      <c r="H2596" t="str">
        <v>INS-LIS</v>
      </c>
    </row>
    <row r="2597">
      <c r="A2597" t="str">
        <v>TOTAL-PD0000007311</v>
      </c>
      <c r="B2597" t="str">
        <v/>
      </c>
      <c r="E2597" t="str">
        <v>TOTAL-P0000002263</v>
      </c>
      <c r="F2597" t="str">
        <v>Vacuum Breaker</v>
      </c>
      <c r="G2597" t="str">
        <v>TOTAL-S0000000146</v>
      </c>
      <c r="H2597" t="str">
        <v>INS-MAN</v>
      </c>
    </row>
    <row r="2598">
      <c r="A2598" t="str">
        <v>TOTAL-PD0000007317</v>
      </c>
      <c r="B2598" t="str">
        <v/>
      </c>
      <c r="E2598" t="str">
        <v>TOTAL-P0000002264</v>
      </c>
      <c r="F2598" t="str">
        <v>Vacuum pump</v>
      </c>
      <c r="G2598" t="str">
        <v>TOTAL-S0000000189</v>
      </c>
      <c r="H2598" t="str">
        <v>MEC-PRC</v>
      </c>
    </row>
    <row r="2599">
      <c r="A2599" t="str">
        <v>TOTAL-PD0000007318</v>
      </c>
      <c r="B2599" t="str">
        <v/>
      </c>
      <c r="E2599" t="str">
        <v>TOTAL-P0000002264</v>
      </c>
      <c r="F2599" t="str">
        <v>Vacuum pump</v>
      </c>
      <c r="G2599" t="str">
        <v>TOTAL-S0000000192</v>
      </c>
      <c r="H2599" t="str">
        <v>MEC-SPE</v>
      </c>
    </row>
    <row r="2600">
      <c r="A2600" t="str">
        <v>TOTAL-PD0000007330</v>
      </c>
      <c r="B2600" t="str">
        <v/>
      </c>
      <c r="E2600" t="str">
        <v>TOTAL-P0000002270</v>
      </c>
      <c r="F2600" t="str">
        <v>Valve</v>
      </c>
      <c r="G2600" t="str">
        <v>TOTAL-S0000000143</v>
      </c>
      <c r="H2600" t="str">
        <v>INS-LIS</v>
      </c>
    </row>
    <row r="2601">
      <c r="A2601" t="str">
        <v>TOTAL-PD0000007331</v>
      </c>
      <c r="B2601" t="str">
        <v/>
      </c>
      <c r="E2601" t="str">
        <v>TOTAL-P0000002270</v>
      </c>
      <c r="F2601" t="str">
        <v>Valve</v>
      </c>
      <c r="G2601" t="str">
        <v>TOTAL-S0000000146</v>
      </c>
      <c r="H2601" t="str">
        <v>INS-MAN</v>
      </c>
    </row>
    <row r="2602">
      <c r="A2602" t="str">
        <v>TOTAL-PD0000007332</v>
      </c>
      <c r="B2602" t="str">
        <v/>
      </c>
      <c r="E2602" t="str">
        <v>TOTAL-P0000002271</v>
      </c>
      <c r="F2602" t="str">
        <v>Valve Closed Position Switch</v>
      </c>
      <c r="G2602" t="str">
        <v>TOTAL-S0000000140</v>
      </c>
      <c r="H2602" t="str">
        <v>INS-DRW</v>
      </c>
    </row>
    <row r="2603">
      <c r="A2603" t="str">
        <v>TOTAL-PD0000007333</v>
      </c>
      <c r="B2603" t="str">
        <v/>
      </c>
      <c r="E2603" t="str">
        <v>TOTAL-P0000002271</v>
      </c>
      <c r="F2603" t="str">
        <v>Valve Closed Position Switch</v>
      </c>
      <c r="G2603" t="str">
        <v>TOTAL-S0000000141</v>
      </c>
      <c r="H2603" t="str">
        <v>INS-GEA</v>
      </c>
    </row>
    <row r="2604">
      <c r="A2604" t="str">
        <v>TOTAL-PD0000007336</v>
      </c>
      <c r="B2604" t="str">
        <v/>
      </c>
      <c r="E2604" t="str">
        <v>TOTAL-P0000002271</v>
      </c>
      <c r="F2604" t="str">
        <v>Valve Closed Position Switch</v>
      </c>
      <c r="G2604" t="str">
        <v>TOTAL-S0000000151</v>
      </c>
      <c r="H2604" t="str">
        <v>INS-PRC</v>
      </c>
    </row>
    <row r="2605">
      <c r="A2605" t="str">
        <v>TOTAL-PD0000007337</v>
      </c>
      <c r="B2605" t="str">
        <v/>
      </c>
      <c r="E2605" t="str">
        <v>TOTAL-P0000002271</v>
      </c>
      <c r="F2605" t="str">
        <v>Valve Closed Position Switch</v>
      </c>
      <c r="G2605" t="str">
        <v>TOTAL-S0000000155</v>
      </c>
      <c r="H2605" t="str">
        <v>INS-SPE</v>
      </c>
    </row>
    <row r="2606">
      <c r="A2606" t="str">
        <v>TOTAL-PD0000007342</v>
      </c>
      <c r="B2606" t="str">
        <v/>
      </c>
      <c r="E2606" t="str">
        <v>TOTAL-P0000002272</v>
      </c>
      <c r="F2606" t="str">
        <v>Valve Interlock</v>
      </c>
      <c r="G2606" t="str">
        <v>TOTAL-S0000000186</v>
      </c>
      <c r="H2606" t="str">
        <v>MEC-LIS</v>
      </c>
    </row>
    <row r="2607">
      <c r="A2607" t="str">
        <v>TOTAL-PD0000007343</v>
      </c>
      <c r="B2607" t="str">
        <v/>
      </c>
      <c r="E2607" t="str">
        <v>TOTAL-P0000002272</v>
      </c>
      <c r="F2607" t="str">
        <v>Valve Interlock</v>
      </c>
      <c r="G2607" t="str">
        <v>TOTAL-S0000000187</v>
      </c>
      <c r="H2607" t="str">
        <v>MEC-MAN</v>
      </c>
    </row>
    <row r="2608">
      <c r="A2608" t="str">
        <v>TOTAL-PD0000007344</v>
      </c>
      <c r="B2608" t="str">
        <v/>
      </c>
      <c r="E2608" t="str">
        <v>TOTAL-P0000002272</v>
      </c>
      <c r="F2608" t="str">
        <v>Valve Interlock</v>
      </c>
      <c r="G2608" t="str">
        <v>TOTAL-S0000000189</v>
      </c>
      <c r="H2608" t="str">
        <v>MEC-PRC</v>
      </c>
    </row>
    <row r="2609">
      <c r="A2609" t="str">
        <v>TOTAL-PD0000007345</v>
      </c>
      <c r="B2609" t="str">
        <v/>
      </c>
      <c r="E2609" t="str">
        <v>TOTAL-P0000002272</v>
      </c>
      <c r="F2609" t="str">
        <v>Valve Interlock</v>
      </c>
      <c r="G2609" t="str">
        <v>TOTAL-S0000000192</v>
      </c>
      <c r="H2609" t="str">
        <v>MEC-SPE</v>
      </c>
    </row>
    <row r="2610">
      <c r="A2610" t="str">
        <v>TOTAL-PD0000007346</v>
      </c>
      <c r="B2610" t="str">
        <v/>
      </c>
      <c r="E2610" t="str">
        <v>TOTAL-P0000002273</v>
      </c>
      <c r="F2610" t="str">
        <v>Valve Open Position Switch</v>
      </c>
      <c r="G2610" t="str">
        <v>TOTAL-S0000000140</v>
      </c>
      <c r="H2610" t="str">
        <v>INS-DRW</v>
      </c>
    </row>
    <row r="2611">
      <c r="A2611" t="str">
        <v>TOTAL-PD0000007347</v>
      </c>
      <c r="B2611" t="str">
        <v/>
      </c>
      <c r="E2611" t="str">
        <v>TOTAL-P0000002273</v>
      </c>
      <c r="F2611" t="str">
        <v>Valve Open Position Switch</v>
      </c>
      <c r="G2611" t="str">
        <v>TOTAL-S0000000141</v>
      </c>
      <c r="H2611" t="str">
        <v>INS-GEA</v>
      </c>
    </row>
    <row r="2612">
      <c r="A2612" t="str">
        <v>TOTAL-PD0000007350</v>
      </c>
      <c r="B2612" t="str">
        <v/>
      </c>
      <c r="E2612" t="str">
        <v>TOTAL-P0000002273</v>
      </c>
      <c r="F2612" t="str">
        <v>Valve Open Position Switch</v>
      </c>
      <c r="G2612" t="str">
        <v>TOTAL-S0000000151</v>
      </c>
      <c r="H2612" t="str">
        <v>INS-PRC</v>
      </c>
    </row>
    <row r="2613">
      <c r="A2613" t="str">
        <v>TOTAL-PD0000007351</v>
      </c>
      <c r="B2613" t="str">
        <v/>
      </c>
      <c r="E2613" t="str">
        <v>TOTAL-P0000002273</v>
      </c>
      <c r="F2613" t="str">
        <v>Valve Open Position Switch</v>
      </c>
      <c r="G2613" t="str">
        <v>TOTAL-S0000000155</v>
      </c>
      <c r="H2613" t="str">
        <v>INS-SPE</v>
      </c>
    </row>
    <row r="2614">
      <c r="A2614" t="str">
        <v>TOTAL-PD0000007367</v>
      </c>
      <c r="B2614" t="str">
        <v/>
      </c>
      <c r="E2614" t="str">
        <v>TOTAL-P0000002277</v>
      </c>
      <c r="F2614" t="str">
        <v>Vane Separator</v>
      </c>
      <c r="G2614" t="str">
        <v>TOTAL-S0000000187</v>
      </c>
      <c r="H2614" t="str">
        <v>MEC-MAN</v>
      </c>
    </row>
    <row r="2615">
      <c r="A2615" t="str">
        <v>TOTAL-PD0000007370</v>
      </c>
      <c r="B2615" t="str">
        <v/>
      </c>
      <c r="E2615" t="str">
        <v>TOTAL-P0000002280</v>
      </c>
      <c r="F2615" t="str">
        <v>Variable Area Flowmeter</v>
      </c>
      <c r="G2615" t="str">
        <v>TOTAL-S0000000140</v>
      </c>
      <c r="H2615" t="str">
        <v>INS-DRW</v>
      </c>
    </row>
    <row r="2616">
      <c r="A2616" t="str">
        <v>TOTAL-PD0000007375</v>
      </c>
      <c r="B2616" t="str">
        <v/>
      </c>
      <c r="E2616" t="str">
        <v>TOTAL-P0000002281</v>
      </c>
      <c r="F2616" t="str">
        <v>Variable Flow Pressure Dependant Air Terminal Box</v>
      </c>
      <c r="G2616" t="str">
        <v>TOTAL-S0000000286</v>
      </c>
      <c r="H2616" t="str">
        <v>QUA-INR</v>
      </c>
    </row>
    <row r="2617">
      <c r="A2617" t="str">
        <v>TOTAL-PD0000007377</v>
      </c>
      <c r="B2617" t="str">
        <v/>
      </c>
      <c r="E2617" t="str">
        <v>TOTAL-P0000002282</v>
      </c>
      <c r="F2617" t="str">
        <v>Variable Flow Pressure Independant Air Terminal Box</v>
      </c>
      <c r="G2617" t="str">
        <v>TOTAL-S0000000286</v>
      </c>
      <c r="H2617" t="str">
        <v>QUA-INR</v>
      </c>
    </row>
    <row r="2618">
      <c r="A2618" t="str">
        <v>TOTAL-PD0000007379</v>
      </c>
      <c r="B2618" t="str">
        <v/>
      </c>
      <c r="E2618" t="str">
        <v>TOTAL-P0000002283</v>
      </c>
      <c r="F2618" t="str">
        <v>Variable Frequency Drive</v>
      </c>
      <c r="G2618" t="str">
        <v>TOTAL-S0000000051</v>
      </c>
      <c r="H2618" t="str">
        <v>ELE-GEA</v>
      </c>
    </row>
    <row r="2619">
      <c r="A2619" t="str">
        <v>TOTAL-PD0000007380</v>
      </c>
      <c r="B2619" t="str">
        <v/>
      </c>
      <c r="E2619" t="str">
        <v>TOTAL-P0000002283</v>
      </c>
      <c r="F2619" t="str">
        <v>Variable Frequency Drive</v>
      </c>
      <c r="G2619" t="str">
        <v>TOTAL-S0000000053</v>
      </c>
      <c r="H2619" t="str">
        <v>ELE-LIS</v>
      </c>
    </row>
    <row r="2620">
      <c r="A2620" t="str">
        <v>TOTAL-PD0000007381</v>
      </c>
      <c r="B2620" t="str">
        <v/>
      </c>
      <c r="E2620" t="str">
        <v>TOTAL-P0000002283</v>
      </c>
      <c r="F2620" t="str">
        <v>Variable Frequency Drive</v>
      </c>
      <c r="G2620" t="str">
        <v>TOTAL-S0000000054</v>
      </c>
      <c r="H2620" t="str">
        <v>ELE-MAN</v>
      </c>
    </row>
    <row r="2621">
      <c r="A2621" t="str">
        <v>TOTAL-PD0000007382</v>
      </c>
      <c r="B2621" t="str">
        <v/>
      </c>
      <c r="E2621" t="str">
        <v>TOTAL-P0000002283</v>
      </c>
      <c r="F2621" t="str">
        <v>Variable Frequency Drive</v>
      </c>
      <c r="G2621" t="str">
        <v>TOTAL-S0000000058</v>
      </c>
      <c r="H2621" t="str">
        <v>ELE-PRC</v>
      </c>
    </row>
    <row r="2622">
      <c r="A2622" t="str">
        <v>TOTAL-PD0000007383</v>
      </c>
      <c r="B2622" t="str">
        <v/>
      </c>
      <c r="E2622" t="str">
        <v>TOTAL-P0000002283</v>
      </c>
      <c r="F2622" t="str">
        <v>Variable Frequency Drive</v>
      </c>
      <c r="G2622" t="str">
        <v>TOTAL-S0000000063</v>
      </c>
      <c r="H2622" t="str">
        <v>ELE-SPE</v>
      </c>
    </row>
    <row r="2623">
      <c r="A2623" t="str">
        <v>TOTAL-PD0000007415</v>
      </c>
      <c r="B2623" t="str">
        <v/>
      </c>
      <c r="E2623" t="str">
        <v>TOTAL-P0000002295</v>
      </c>
      <c r="F2623" t="str">
        <v>Vertical Turbine Pump</v>
      </c>
      <c r="G2623" t="str">
        <v>TOTAL-S0000000286</v>
      </c>
      <c r="H2623" t="str">
        <v>QUA-INR</v>
      </c>
    </row>
    <row r="2624">
      <c r="A2624" t="str">
        <v>TOTAL-PD0000007418</v>
      </c>
      <c r="B2624" t="str">
        <v/>
      </c>
      <c r="E2624" t="str">
        <v>TOTAL-P0000002297</v>
      </c>
      <c r="F2624" t="str">
        <v>Vessel</v>
      </c>
      <c r="G2624" t="str">
        <v>TOTAL-S0000000186</v>
      </c>
      <c r="H2624" t="str">
        <v>MEC-LIS</v>
      </c>
    </row>
    <row r="2625">
      <c r="A2625" t="str">
        <v>TOTAL-PD0000007443</v>
      </c>
      <c r="B2625" t="str">
        <v/>
      </c>
      <c r="E2625" t="str">
        <v>TOTAL-P0000002306</v>
      </c>
      <c r="F2625" t="str">
        <v>Vibration Element/Sensor</v>
      </c>
      <c r="G2625" t="str">
        <v>TOTAL-S0000000140</v>
      </c>
      <c r="H2625" t="str">
        <v>INS-DRW</v>
      </c>
    </row>
    <row r="2626">
      <c r="A2626" t="str">
        <v>TOTAL-PD0000007444</v>
      </c>
      <c r="B2626" t="str">
        <v/>
      </c>
      <c r="E2626" t="str">
        <v>TOTAL-P0000002306</v>
      </c>
      <c r="F2626" t="str">
        <v>Vibration Element/Sensor</v>
      </c>
      <c r="G2626" t="str">
        <v>TOTAL-S0000000141</v>
      </c>
      <c r="H2626" t="str">
        <v>INS-GEA</v>
      </c>
    </row>
    <row r="2627">
      <c r="A2627" t="str">
        <v>TOTAL-PD0000007447</v>
      </c>
      <c r="B2627" t="str">
        <v/>
      </c>
      <c r="E2627" t="str">
        <v>TOTAL-P0000002306</v>
      </c>
      <c r="F2627" t="str">
        <v>Vibration Element/Sensor</v>
      </c>
      <c r="G2627" t="str">
        <v>TOTAL-S0000000151</v>
      </c>
      <c r="H2627" t="str">
        <v>INS-PRC</v>
      </c>
    </row>
    <row r="2628">
      <c r="A2628" t="str">
        <v>TOTAL-PD0000007448</v>
      </c>
      <c r="B2628" t="str">
        <v/>
      </c>
      <c r="E2628" t="str">
        <v>TOTAL-P0000002306</v>
      </c>
      <c r="F2628" t="str">
        <v>Vibration Element/Sensor</v>
      </c>
      <c r="G2628" t="str">
        <v>TOTAL-S0000000155</v>
      </c>
      <c r="H2628" t="str">
        <v>INS-SPE</v>
      </c>
    </row>
    <row r="2629">
      <c r="A2629" t="str">
        <v>TOTAL-PD0000007451</v>
      </c>
      <c r="B2629" t="str">
        <v/>
      </c>
      <c r="E2629" t="str">
        <v>TOTAL-P0000002308</v>
      </c>
      <c r="F2629" t="str">
        <v>Vibration Sensor for HVAC Application</v>
      </c>
      <c r="G2629" t="str">
        <v>TOTAL-S0000000111</v>
      </c>
      <c r="H2629" t="str">
        <v>HVA-LIS</v>
      </c>
    </row>
    <row r="2630">
      <c r="A2630" t="str">
        <v>TOTAL-PD0000007479</v>
      </c>
      <c r="B2630" t="str">
        <v/>
      </c>
      <c r="E2630" t="str">
        <v>TOTAL-P0000002321</v>
      </c>
      <c r="F2630" t="str">
        <v>Voltage Sensing Element</v>
      </c>
      <c r="G2630" t="str">
        <v>TOTAL-S0000000140</v>
      </c>
      <c r="H2630" t="str">
        <v>INS-DRW</v>
      </c>
    </row>
    <row r="2631">
      <c r="A2631" t="str">
        <v>TOTAL-PD0000007480</v>
      </c>
      <c r="B2631" t="str">
        <v/>
      </c>
      <c r="E2631" t="str">
        <v>TOTAL-P0000002321</v>
      </c>
      <c r="F2631" t="str">
        <v>Voltage Sensing Element</v>
      </c>
      <c r="G2631" t="str">
        <v>TOTAL-S0000000141</v>
      </c>
      <c r="H2631" t="str">
        <v>INS-GEA</v>
      </c>
    </row>
    <row r="2632">
      <c r="A2632" t="str">
        <v>TOTAL-PD0000007483</v>
      </c>
      <c r="B2632" t="str">
        <v/>
      </c>
      <c r="E2632" t="str">
        <v>TOTAL-P0000002321</v>
      </c>
      <c r="F2632" t="str">
        <v>Voltage Sensing Element</v>
      </c>
      <c r="G2632" t="str">
        <v>TOTAL-S0000000151</v>
      </c>
      <c r="H2632" t="str">
        <v>INS-PRC</v>
      </c>
    </row>
    <row r="2633">
      <c r="A2633" t="str">
        <v>TOTAL-PD0000007484</v>
      </c>
      <c r="B2633" t="str">
        <v/>
      </c>
      <c r="E2633" t="str">
        <v>TOTAL-P0000002321</v>
      </c>
      <c r="F2633" t="str">
        <v>Voltage Sensing Element</v>
      </c>
      <c r="G2633" t="str">
        <v>TOTAL-S0000000155</v>
      </c>
      <c r="H2633" t="str">
        <v>INS-SPE</v>
      </c>
    </row>
    <row r="2634">
      <c r="A2634" t="str">
        <v>TOTAL-PD0000007489</v>
      </c>
      <c r="B2634" t="str">
        <v/>
      </c>
      <c r="E2634" t="str">
        <v>TOTAL-P0000002324</v>
      </c>
      <c r="F2634" t="str">
        <v>Voltmeter Peak</v>
      </c>
      <c r="G2634" t="str">
        <v>TOTAL-S0000000286</v>
      </c>
      <c r="H2634" t="str">
        <v>QUA-INR</v>
      </c>
    </row>
    <row r="2635">
      <c r="A2635" t="str">
        <v>TOTAL-PD0000007491</v>
      </c>
      <c r="B2635" t="str">
        <v/>
      </c>
      <c r="E2635" t="str">
        <v>TOTAL-P0000002325</v>
      </c>
      <c r="F2635" t="str">
        <v>Voltmeter Rms</v>
      </c>
      <c r="G2635" t="str">
        <v>TOTAL-S0000000286</v>
      </c>
      <c r="H2635" t="str">
        <v>QUA-INR</v>
      </c>
    </row>
    <row r="2636">
      <c r="A2636" t="str">
        <v>TOTAL-PD0000007492</v>
      </c>
      <c r="B2636" t="str">
        <v/>
      </c>
      <c r="E2636" t="str">
        <v>TOTAL-P0000002326</v>
      </c>
      <c r="F2636" t="str">
        <v>Vortex Flowmeter</v>
      </c>
      <c r="G2636" t="str">
        <v>TOTAL-S0000000140</v>
      </c>
      <c r="H2636" t="str">
        <v>INS-DRW</v>
      </c>
    </row>
    <row r="2637">
      <c r="A2637" t="str">
        <v>TOTAL-PD0000007513</v>
      </c>
      <c r="B2637" t="str">
        <v/>
      </c>
      <c r="E2637" t="str">
        <v>TOTAL-P0000002331</v>
      </c>
      <c r="F2637" t="str">
        <v>Wall Thickness Monitor</v>
      </c>
      <c r="G2637" t="str">
        <v>TOTAL-S0000000140</v>
      </c>
      <c r="H2637" t="str">
        <v>INS-DRW</v>
      </c>
    </row>
    <row r="2638">
      <c r="A2638" t="str">
        <v>TOTAL-PD0000007514</v>
      </c>
      <c r="B2638" t="str">
        <v/>
      </c>
      <c r="E2638" t="str">
        <v>TOTAL-P0000002331</v>
      </c>
      <c r="F2638" t="str">
        <v>Wall Thickness Monitor</v>
      </c>
      <c r="G2638" t="str">
        <v>TOTAL-S0000000141</v>
      </c>
      <c r="H2638" t="str">
        <v>INS-GEA</v>
      </c>
    </row>
    <row r="2639">
      <c r="A2639" t="str">
        <v>TOTAL-PD0000007516</v>
      </c>
      <c r="B2639" t="str">
        <v/>
      </c>
      <c r="E2639" t="str">
        <v>TOTAL-P0000002331</v>
      </c>
      <c r="F2639" t="str">
        <v>Wall Thickness Monitor</v>
      </c>
      <c r="G2639" t="str">
        <v>TOTAL-S0000000146</v>
      </c>
      <c r="H2639" t="str">
        <v>INS-MAN</v>
      </c>
    </row>
    <row r="2640">
      <c r="A2640" t="str">
        <v>TOTAL-PD0000007517</v>
      </c>
      <c r="B2640" t="str">
        <v/>
      </c>
      <c r="E2640" t="str">
        <v>TOTAL-P0000002331</v>
      </c>
      <c r="F2640" t="str">
        <v>Wall Thickness Monitor</v>
      </c>
      <c r="G2640" t="str">
        <v>TOTAL-S0000000151</v>
      </c>
      <c r="H2640" t="str">
        <v>INS-PRC</v>
      </c>
    </row>
    <row r="2641">
      <c r="A2641" t="str">
        <v>TOTAL-PD0000007518</v>
      </c>
      <c r="B2641" t="str">
        <v/>
      </c>
      <c r="E2641" t="str">
        <v>TOTAL-P0000002331</v>
      </c>
      <c r="F2641" t="str">
        <v>Wall Thickness Monitor</v>
      </c>
      <c r="G2641" t="str">
        <v>TOTAL-S0000000155</v>
      </c>
      <c r="H2641" t="str">
        <v>INS-SPE</v>
      </c>
    </row>
    <row r="2642">
      <c r="A2642" t="str">
        <v>TOTAL-PD0000007519</v>
      </c>
      <c r="B2642" t="str">
        <v/>
      </c>
      <c r="E2642" t="str">
        <v>TOTAL-P0000002331</v>
      </c>
      <c r="F2642" t="str">
        <v>Wall Thickness Monitor</v>
      </c>
      <c r="G2642" t="str">
        <v>TOTAL-S0000000159</v>
      </c>
      <c r="H2642" t="str">
        <v>INS-WIR</v>
      </c>
    </row>
    <row r="2643">
      <c r="A2643" t="str">
        <v>TOTAL-PD0000007528</v>
      </c>
      <c r="B2643" t="str">
        <v/>
      </c>
      <c r="E2643" t="str">
        <v>TOTAL-P0000002334</v>
      </c>
      <c r="F2643" t="str">
        <v>Wash and Basin</v>
      </c>
      <c r="G2643" t="str">
        <v>TOTAL-S0000000005</v>
      </c>
      <c r="H2643" t="str">
        <v>ARC-MAN</v>
      </c>
    </row>
    <row r="2644">
      <c r="A2644" t="str">
        <v>TOTAL-PD0000007566</v>
      </c>
      <c r="B2644" t="str">
        <v/>
      </c>
      <c r="E2644" t="str">
        <v>TOTAL-P0000002345</v>
      </c>
      <c r="F2644" t="str">
        <v>Water Based Firefighting System</v>
      </c>
      <c r="G2644" t="str">
        <v>TOTAL-S0000000089</v>
      </c>
      <c r="H2644" t="str">
        <v>HSE;SEC-LIS</v>
      </c>
    </row>
    <row r="2645">
      <c r="A2645" t="str">
        <v>TOTAL-PD0000007568</v>
      </c>
      <c r="B2645" t="str">
        <v/>
      </c>
      <c r="E2645" t="str">
        <v>TOTAL-P0000002346</v>
      </c>
      <c r="F2645" t="str">
        <v>Water Cooled Brazed Plate</v>
      </c>
      <c r="G2645" t="str">
        <v>TOTAL-S0000000286</v>
      </c>
      <c r="H2645" t="str">
        <v>QUA-INR</v>
      </c>
    </row>
    <row r="2646">
      <c r="A2646" t="str">
        <v>TOTAL-PD0000007569</v>
      </c>
      <c r="B2646" t="str">
        <v/>
      </c>
      <c r="E2646" t="str">
        <v>TOTAL-P0000002347</v>
      </c>
      <c r="F2646" t="str">
        <v>Water Cooled Condenser</v>
      </c>
      <c r="G2646" t="str">
        <v>TOTAL-S0000000111</v>
      </c>
      <c r="H2646" t="str">
        <v>HVA-LIS</v>
      </c>
    </row>
    <row r="2647">
      <c r="A2647" t="str">
        <v>TOTAL-PD0000007570</v>
      </c>
      <c r="B2647" t="str">
        <v/>
      </c>
      <c r="E2647" t="str">
        <v>TOTAL-P0000002347</v>
      </c>
      <c r="F2647" t="str">
        <v>Water Cooled Condenser</v>
      </c>
      <c r="G2647" t="str">
        <v>TOTAL-S0000000112</v>
      </c>
      <c r="H2647" t="str">
        <v>HVA-MAN</v>
      </c>
    </row>
    <row r="2648">
      <c r="A2648" t="str">
        <v>TOTAL-PD0000007572</v>
      </c>
      <c r="B2648" t="str">
        <v/>
      </c>
      <c r="E2648" t="str">
        <v>TOTAL-P0000002348</v>
      </c>
      <c r="F2648" t="str">
        <v>Water Cooled Shell Coil</v>
      </c>
      <c r="G2648" t="str">
        <v>TOTAL-S0000000286</v>
      </c>
      <c r="H2648" t="str">
        <v>QUA-INR</v>
      </c>
    </row>
    <row r="2649">
      <c r="A2649" t="str">
        <v>TOTAL-PD0000007574</v>
      </c>
      <c r="B2649" t="str">
        <v/>
      </c>
      <c r="E2649" t="str">
        <v>TOTAL-P0000002349</v>
      </c>
      <c r="F2649" t="str">
        <v>Water Cooled Shell Tube</v>
      </c>
      <c r="G2649" t="str">
        <v>TOTAL-S0000000286</v>
      </c>
      <c r="H2649" t="str">
        <v>QUA-INR</v>
      </c>
    </row>
    <row r="2650">
      <c r="A2650" t="str">
        <v>TOTAL-PD0000007576</v>
      </c>
      <c r="B2650" t="str">
        <v/>
      </c>
      <c r="E2650" t="str">
        <v>TOTAL-P0000002350</v>
      </c>
      <c r="F2650" t="str">
        <v>Water Cooled Tube in Tube</v>
      </c>
      <c r="G2650" t="str">
        <v>TOTAL-S0000000286</v>
      </c>
      <c r="H2650" t="str">
        <v>QUA-INR</v>
      </c>
    </row>
    <row r="2651">
      <c r="A2651" t="str">
        <v>TOTAL-PD0000007578</v>
      </c>
      <c r="B2651" t="str">
        <v/>
      </c>
      <c r="E2651" t="str">
        <v>TOTAL-P0000002351</v>
      </c>
      <c r="F2651" t="str">
        <v>Water Cooling Coil</v>
      </c>
      <c r="G2651" t="str">
        <v>TOTAL-S0000000286</v>
      </c>
      <c r="H2651" t="str">
        <v>QUA-INR</v>
      </c>
    </row>
    <row r="2652">
      <c r="A2652" t="str">
        <v>TOTAL-PD0000007586</v>
      </c>
      <c r="B2652" t="str">
        <v/>
      </c>
      <c r="E2652" t="str">
        <v>TOTAL-P0000002354</v>
      </c>
      <c r="F2652" t="str">
        <v>Water Filter</v>
      </c>
      <c r="G2652" t="str">
        <v>TOTAL-S0000000112</v>
      </c>
      <c r="H2652" t="str">
        <v>HVA-MAN</v>
      </c>
    </row>
    <row r="2653">
      <c r="A2653" t="str">
        <v>TOTAL-PD0000007587</v>
      </c>
      <c r="B2653" t="str">
        <v/>
      </c>
      <c r="E2653" t="str">
        <v>TOTAL-P0000002354</v>
      </c>
      <c r="F2653" t="str">
        <v>Water Filter</v>
      </c>
      <c r="G2653" t="str">
        <v>TOTAL-S0000000286</v>
      </c>
      <c r="H2653" t="str">
        <v>QUA-INR</v>
      </c>
    </row>
    <row r="2654">
      <c r="A2654" t="str">
        <v>TOTAL-PD0000007588</v>
      </c>
      <c r="B2654" t="str">
        <v/>
      </c>
      <c r="E2654" t="str">
        <v>TOTAL-P0000002355</v>
      </c>
      <c r="F2654" t="str">
        <v>Water Flow Rate Controller for HVAC Application</v>
      </c>
      <c r="G2654" t="str">
        <v>TOTAL-S0000000143</v>
      </c>
      <c r="H2654" t="str">
        <v>INS-LIS</v>
      </c>
    </row>
    <row r="2655">
      <c r="A2655" t="str">
        <v>TOTAL-PD0000007594</v>
      </c>
      <c r="B2655" t="str">
        <v/>
      </c>
      <c r="E2655" t="str">
        <v>TOTAL-P0000002358</v>
      </c>
      <c r="F2655" t="str">
        <v>Water Heating Coil</v>
      </c>
      <c r="G2655" t="str">
        <v>TOTAL-S0000000286</v>
      </c>
      <c r="H2655" t="str">
        <v>QUA-INR</v>
      </c>
    </row>
    <row r="2656">
      <c r="A2656" t="str">
        <v>TOTAL-PD0000007595</v>
      </c>
      <c r="B2656" t="str">
        <v/>
      </c>
      <c r="E2656" t="str">
        <v>TOTAL-P0000002359</v>
      </c>
      <c r="F2656" t="str">
        <v>Water Leakage Sensor for HVAC Application</v>
      </c>
      <c r="G2656" t="str">
        <v>TOTAL-S0000000111</v>
      </c>
      <c r="H2656" t="str">
        <v>HVA-LIS</v>
      </c>
    </row>
    <row r="2657">
      <c r="A2657" t="str">
        <v>TOTAL-PD0000007596</v>
      </c>
      <c r="B2657" t="str">
        <v/>
      </c>
      <c r="E2657" t="str">
        <v>TOTAL-P0000002360</v>
      </c>
      <c r="F2657" t="str">
        <v>Water Meter</v>
      </c>
      <c r="G2657" t="str">
        <v>TOTAL-S0000000146</v>
      </c>
      <c r="H2657" t="str">
        <v>INS-MAN</v>
      </c>
    </row>
    <row r="2658">
      <c r="A2658" t="str">
        <v>TOTAL-PD0000007617</v>
      </c>
      <c r="B2658" t="str">
        <v/>
      </c>
      <c r="E2658" t="str">
        <v>TOTAL-P0000002369</v>
      </c>
      <c r="F2658" t="str">
        <v>Water Treatment Equipment</v>
      </c>
      <c r="G2658" t="str">
        <v>TOTAL-S0000000186</v>
      </c>
      <c r="H2658" t="str">
        <v>MEC-LIS</v>
      </c>
    </row>
    <row r="2659">
      <c r="A2659" t="str">
        <v>TOTAL-PD0000007618</v>
      </c>
      <c r="B2659" t="str">
        <v/>
      </c>
      <c r="E2659" t="str">
        <v>TOTAL-P0000002369</v>
      </c>
      <c r="F2659" t="str">
        <v>Water Treatment Equipment</v>
      </c>
      <c r="G2659" t="str">
        <v>TOTAL-S0000000187</v>
      </c>
      <c r="H2659" t="str">
        <v>MEC-MAN</v>
      </c>
    </row>
    <row r="2660">
      <c r="A2660" t="str">
        <v>TOTAL-PD0000007619</v>
      </c>
      <c r="B2660" t="str">
        <v/>
      </c>
      <c r="E2660" t="str">
        <v>TOTAL-P0000002369</v>
      </c>
      <c r="F2660" t="str">
        <v>Water Treatment Equipment</v>
      </c>
      <c r="G2660" t="str">
        <v>TOTAL-S0000000189</v>
      </c>
      <c r="H2660" t="str">
        <v>MEC-PRC</v>
      </c>
    </row>
    <row r="2661">
      <c r="A2661" t="str">
        <v>TOTAL-PD0000007620</v>
      </c>
      <c r="B2661" t="str">
        <v/>
      </c>
      <c r="E2661" t="str">
        <v>TOTAL-P0000002369</v>
      </c>
      <c r="F2661" t="str">
        <v>Water Treatment Equipment</v>
      </c>
      <c r="G2661" t="str">
        <v>TOTAL-S0000000192</v>
      </c>
      <c r="H2661" t="str">
        <v>MEC-SPE</v>
      </c>
    </row>
    <row r="2662">
      <c r="A2662" t="str">
        <v>TOTAL-PD0000007630</v>
      </c>
      <c r="B2662" t="str">
        <v/>
      </c>
      <c r="E2662" t="str">
        <v>TOTAL-P0000002373</v>
      </c>
      <c r="F2662" t="str">
        <v>WC Seat</v>
      </c>
      <c r="G2662" t="str">
        <v>TOTAL-S0000000005</v>
      </c>
      <c r="H2662" t="str">
        <v>ARC-MAN</v>
      </c>
    </row>
    <row r="2663">
      <c r="A2663" t="str">
        <v>TOTAL-PD0000007633</v>
      </c>
      <c r="B2663" t="str">
        <v/>
      </c>
      <c r="E2663" t="str">
        <v>TOTAL-P0000002376</v>
      </c>
      <c r="F2663" t="str">
        <v>Weather Station</v>
      </c>
      <c r="G2663" t="str">
        <v>TOTAL-S0000000334</v>
      </c>
      <c r="H2663" t="str">
        <v>TEL-MAN</v>
      </c>
    </row>
    <row r="2664">
      <c r="A2664" t="str">
        <v>TOTAL-PD0000007641</v>
      </c>
      <c r="B2664" t="str">
        <v/>
      </c>
      <c r="E2664" t="str">
        <v>TOTAL-P0000002378</v>
      </c>
      <c r="F2664" t="str">
        <v>Weight Element/Sensor</v>
      </c>
      <c r="G2664" t="str">
        <v>TOTAL-S0000000140</v>
      </c>
      <c r="H2664" t="str">
        <v>INS-DRW</v>
      </c>
    </row>
    <row r="2665">
      <c r="A2665" t="str">
        <v>TOTAL-PD0000007642</v>
      </c>
      <c r="B2665" t="str">
        <v/>
      </c>
      <c r="E2665" t="str">
        <v>TOTAL-P0000002378</v>
      </c>
      <c r="F2665" t="str">
        <v>Weight Element/Sensor</v>
      </c>
      <c r="G2665" t="str">
        <v>TOTAL-S0000000141</v>
      </c>
      <c r="H2665" t="str">
        <v>INS-GEA</v>
      </c>
    </row>
    <row r="2666">
      <c r="A2666" t="str">
        <v>TOTAL-PD0000007645</v>
      </c>
      <c r="B2666" t="str">
        <v/>
      </c>
      <c r="E2666" t="str">
        <v>TOTAL-P0000002378</v>
      </c>
      <c r="F2666" t="str">
        <v>Weight Element/Sensor</v>
      </c>
      <c r="G2666" t="str">
        <v>TOTAL-S0000000151</v>
      </c>
      <c r="H2666" t="str">
        <v>INS-PRC</v>
      </c>
    </row>
    <row r="2667">
      <c r="A2667" t="str">
        <v>TOTAL-PD0000007646</v>
      </c>
      <c r="B2667" t="str">
        <v/>
      </c>
      <c r="E2667" t="str">
        <v>TOTAL-P0000002378</v>
      </c>
      <c r="F2667" t="str">
        <v>Weight Element/Sensor</v>
      </c>
      <c r="G2667" t="str">
        <v>TOTAL-S0000000155</v>
      </c>
      <c r="H2667" t="str">
        <v>INS-SPE</v>
      </c>
    </row>
    <row r="2668">
      <c r="A2668" t="str">
        <v>TOTAL-PD0000007650</v>
      </c>
      <c r="B2668" t="str">
        <v/>
      </c>
      <c r="E2668" t="str">
        <v>TOTAL-P0000002381</v>
      </c>
      <c r="F2668" t="str">
        <v>Welded Plate Heat Exchanger</v>
      </c>
      <c r="G2668" t="str">
        <v>TOTAL-S0000000186</v>
      </c>
      <c r="H2668" t="str">
        <v>MEC-LIS</v>
      </c>
    </row>
    <row r="2669">
      <c r="A2669" t="str">
        <v>TOTAL-PD0000007652</v>
      </c>
      <c r="B2669" t="str">
        <v/>
      </c>
      <c r="E2669" t="str">
        <v>TOTAL-P0000002382</v>
      </c>
      <c r="F2669" t="str">
        <v>Welded Shell Hermetic Compressor</v>
      </c>
      <c r="G2669" t="str">
        <v>TOTAL-S0000000286</v>
      </c>
      <c r="H2669" t="str">
        <v>QUA-INR</v>
      </c>
    </row>
    <row r="2670">
      <c r="A2670" t="str">
        <v>TOTAL-PD0000007667</v>
      </c>
      <c r="B2670" t="str">
        <v/>
      </c>
      <c r="E2670" t="str">
        <v>TOTAL-P0000002385</v>
      </c>
      <c r="F2670" t="str">
        <v>Well Control Panel</v>
      </c>
      <c r="G2670" t="str">
        <v>TOTAL-S0000000140</v>
      </c>
      <c r="H2670" t="str">
        <v>INS-DRW</v>
      </c>
    </row>
    <row r="2671">
      <c r="A2671" t="str">
        <v>TOTAL-PD0000007668</v>
      </c>
      <c r="B2671" t="str">
        <v/>
      </c>
      <c r="E2671" t="str">
        <v>TOTAL-P0000002385</v>
      </c>
      <c r="F2671" t="str">
        <v>Well Control Panel</v>
      </c>
      <c r="G2671" t="str">
        <v>TOTAL-S0000000141</v>
      </c>
      <c r="H2671" t="str">
        <v>INS-GEA</v>
      </c>
    </row>
    <row r="2672">
      <c r="A2672" t="str">
        <v>TOTAL-PD0000007669</v>
      </c>
      <c r="B2672" t="str">
        <v/>
      </c>
      <c r="E2672" t="str">
        <v>TOTAL-P0000002385</v>
      </c>
      <c r="F2672" t="str">
        <v>Well Control Panel</v>
      </c>
      <c r="G2672" t="str">
        <v>TOTAL-S0000000143</v>
      </c>
      <c r="H2672" t="str">
        <v>INS-LIS</v>
      </c>
    </row>
    <row r="2673">
      <c r="A2673" t="str">
        <v>TOTAL-PD0000007670</v>
      </c>
      <c r="B2673" t="str">
        <v/>
      </c>
      <c r="E2673" t="str">
        <v>TOTAL-P0000002385</v>
      </c>
      <c r="F2673" t="str">
        <v>Well Control Panel</v>
      </c>
      <c r="G2673" t="str">
        <v>TOTAL-S0000000146</v>
      </c>
      <c r="H2673" t="str">
        <v>INS-MAN</v>
      </c>
    </row>
    <row r="2674">
      <c r="A2674" t="str">
        <v>TOTAL-PD0000007671</v>
      </c>
      <c r="B2674" t="str">
        <v/>
      </c>
      <c r="E2674" t="str">
        <v>TOTAL-P0000002385</v>
      </c>
      <c r="F2674" t="str">
        <v>Well Control Panel</v>
      </c>
      <c r="G2674" t="str">
        <v>TOTAL-S0000000151</v>
      </c>
      <c r="H2674" t="str">
        <v>INS-PRC</v>
      </c>
    </row>
    <row r="2675">
      <c r="A2675" t="str">
        <v>TOTAL-PD0000007672</v>
      </c>
      <c r="B2675" t="str">
        <v/>
      </c>
      <c r="E2675" t="str">
        <v>TOTAL-P0000002385</v>
      </c>
      <c r="F2675" t="str">
        <v>Well Control Panel</v>
      </c>
      <c r="G2675" t="str">
        <v>TOTAL-S0000000155</v>
      </c>
      <c r="H2675" t="str">
        <v>INS-SPE</v>
      </c>
    </row>
    <row r="2676">
      <c r="A2676" t="str">
        <v>TOTAL-PD0000007673</v>
      </c>
      <c r="B2676" t="str">
        <v/>
      </c>
      <c r="E2676" t="str">
        <v>TOTAL-P0000002385</v>
      </c>
      <c r="F2676" t="str">
        <v>Well Control Panel</v>
      </c>
      <c r="G2676" t="str">
        <v>TOTAL-S0000000159</v>
      </c>
      <c r="H2676" t="str">
        <v>INS-WIR</v>
      </c>
    </row>
    <row r="2677">
      <c r="A2677" t="str">
        <v>TOTAL-PD0000007675</v>
      </c>
      <c r="B2677" t="str">
        <v/>
      </c>
      <c r="E2677" t="str">
        <v>TOTAL-P0000002386</v>
      </c>
      <c r="F2677" t="str">
        <v>Well Equipment</v>
      </c>
      <c r="G2677" t="str">
        <v>TOTAL-S0000000041</v>
      </c>
      <c r="H2677" t="str">
        <v>DRI-PRC</v>
      </c>
    </row>
    <row r="2678">
      <c r="A2678" t="str">
        <v>TOTAL-PD0000007689</v>
      </c>
      <c r="B2678" t="str">
        <v/>
      </c>
      <c r="E2678" t="str">
        <v>TOTAL-P0000002388</v>
      </c>
      <c r="F2678" t="str">
        <v>Well Pump</v>
      </c>
      <c r="G2678" t="str">
        <v>TOTAL-S0000000186</v>
      </c>
      <c r="H2678" t="str">
        <v>MEC-LIS</v>
      </c>
    </row>
    <row r="2679">
      <c r="A2679" t="str">
        <v>TOTAL-PD0000007690</v>
      </c>
      <c r="B2679" t="str">
        <v/>
      </c>
      <c r="E2679" t="str">
        <v>TOTAL-P0000002388</v>
      </c>
      <c r="F2679" t="str">
        <v>Well Pump</v>
      </c>
      <c r="G2679" t="str">
        <v>TOTAL-S0000000187</v>
      </c>
      <c r="H2679" t="str">
        <v>MEC-MAN</v>
      </c>
    </row>
    <row r="2680">
      <c r="A2680" t="str">
        <v>TOTAL-PD0000007691</v>
      </c>
      <c r="B2680" t="str">
        <v/>
      </c>
      <c r="E2680" t="str">
        <v>TOTAL-P0000002388</v>
      </c>
      <c r="F2680" t="str">
        <v>Well Pump</v>
      </c>
      <c r="G2680" t="str">
        <v>TOTAL-S0000000189</v>
      </c>
      <c r="H2680" t="str">
        <v>MEC-PRC</v>
      </c>
    </row>
    <row r="2681">
      <c r="A2681" t="str">
        <v>TOTAL-PD0000007692</v>
      </c>
      <c r="B2681" t="str">
        <v/>
      </c>
      <c r="E2681" t="str">
        <v>TOTAL-P0000002388</v>
      </c>
      <c r="F2681" t="str">
        <v>Well Pump</v>
      </c>
      <c r="G2681" t="str">
        <v>TOTAL-S0000000192</v>
      </c>
      <c r="H2681" t="str">
        <v>MEC-SPE</v>
      </c>
    </row>
    <row r="2682">
      <c r="A2682" t="str">
        <v>TOTAL-PD0000007704</v>
      </c>
      <c r="B2682" t="str">
        <v/>
      </c>
      <c r="E2682" t="str">
        <v>TOTAL-P0000002390</v>
      </c>
      <c r="F2682" t="str">
        <v>Wellhead</v>
      </c>
      <c r="G2682" t="str">
        <v>TOTAL-S0000000186</v>
      </c>
      <c r="H2682" t="str">
        <v>MEC-LIS</v>
      </c>
    </row>
    <row r="2683">
      <c r="A2683" t="str">
        <v>TOTAL-PD0000007717</v>
      </c>
      <c r="B2683" t="str">
        <v/>
      </c>
      <c r="E2683" t="str">
        <v>TOTAL-P0000002393</v>
      </c>
      <c r="F2683" t="str">
        <v>Wet Gas Flowmeter</v>
      </c>
      <c r="G2683" t="str">
        <v>TOTAL-S0000000140</v>
      </c>
      <c r="H2683" t="str">
        <v>INS-DRW</v>
      </c>
    </row>
    <row r="2684">
      <c r="A2684" t="str">
        <v>TOTAL-PD0000007726</v>
      </c>
      <c r="B2684" t="str">
        <v/>
      </c>
      <c r="E2684" t="str">
        <v>TOTAL-P0000002395</v>
      </c>
      <c r="F2684" t="str">
        <v>Wind Sensor</v>
      </c>
      <c r="G2684" t="str">
        <v>TOTAL-S0000000286</v>
      </c>
      <c r="H2684" t="str">
        <v>QUA-INR</v>
      </c>
    </row>
    <row r="2685">
      <c r="A2685" t="str">
        <v>TOTAL-PD0000007727</v>
      </c>
      <c r="B2685" t="str">
        <v/>
      </c>
      <c r="E2685" t="str">
        <v>TOTAL-P0000002396</v>
      </c>
      <c r="F2685" t="str">
        <v>Wind Turbine</v>
      </c>
      <c r="G2685" t="str">
        <v>TOTAL-S0000000186</v>
      </c>
      <c r="H2685" t="str">
        <v>MEC-LIS</v>
      </c>
    </row>
    <row r="2686">
      <c r="A2686" t="str">
        <v>TOTAL-PD0000007735</v>
      </c>
      <c r="B2686" t="str">
        <v/>
      </c>
      <c r="E2686" t="str">
        <v>TOTAL-P0000002397</v>
      </c>
      <c r="F2686" t="str">
        <v>Windlass</v>
      </c>
      <c r="G2686" t="str">
        <v>TOTAL-S0000000174</v>
      </c>
      <c r="H2686" t="str">
        <v>MIE-PRC</v>
      </c>
    </row>
    <row r="2687">
      <c r="A2687" t="str">
        <v>TOTAL-PD0000007736</v>
      </c>
      <c r="B2687" t="str">
        <v/>
      </c>
      <c r="E2687" t="str">
        <v>TOTAL-P0000002397</v>
      </c>
      <c r="F2687" t="str">
        <v>Windlass</v>
      </c>
      <c r="G2687" t="str">
        <v>TOTAL-S0000000176</v>
      </c>
      <c r="H2687" t="str">
        <v>MIE-SPE</v>
      </c>
    </row>
    <row r="2688">
      <c r="A2688" t="str">
        <v>TOTAL-PD0000007753</v>
      </c>
      <c r="B2688" t="str">
        <v/>
      </c>
      <c r="E2688" t="str">
        <v>TOTAL-P0000002399</v>
      </c>
      <c r="F2688" t="str">
        <v>Wire Rope</v>
      </c>
      <c r="G2688" t="str">
        <v>TOTAL-S0000000174</v>
      </c>
      <c r="H2688" t="str">
        <v>MIE-PRC</v>
      </c>
    </row>
    <row r="2689">
      <c r="A2689" t="str">
        <v>TOTAL-PD0000007754</v>
      </c>
      <c r="B2689" t="str">
        <v/>
      </c>
      <c r="E2689" t="str">
        <v>TOTAL-P0000002399</v>
      </c>
      <c r="F2689" t="str">
        <v>Wire Rope</v>
      </c>
      <c r="G2689" t="str">
        <v>TOTAL-S0000000176</v>
      </c>
      <c r="H2689" t="str">
        <v>MIE-SPE</v>
      </c>
    </row>
    <row r="2690">
      <c r="A2690" t="str">
        <v>TOTAL-FD0000003760</v>
      </c>
      <c r="B2690" t="str">
        <v>TOTAL-F0000001292</v>
      </c>
      <c r="C2690" t="str">
        <v>Electrical Equipment Class</v>
      </c>
      <c r="E2690" t="str">
        <v/>
      </c>
      <c r="G2690" t="str">
        <v>TOTAL-S0000000050</v>
      </c>
      <c r="H2690" t="str">
        <v>ELE-DRW</v>
      </c>
    </row>
    <row r="2691">
      <c r="A2691" t="str">
        <v>TOTAL-FD0000003761</v>
      </c>
      <c r="B2691" t="str">
        <v>TOTAL-F0000001292</v>
      </c>
      <c r="C2691" t="str">
        <v>Electrical Equipment Class</v>
      </c>
      <c r="E2691" t="str">
        <v/>
      </c>
      <c r="G2691" t="str">
        <v>TOTAL-S0000000068</v>
      </c>
      <c r="H2691" t="str">
        <v>ELE-WIR</v>
      </c>
    </row>
    <row r="2692">
      <c r="A2692" t="str">
        <v>TOTAL-FD0000003762</v>
      </c>
      <c r="B2692" t="str">
        <v>TOTAL-F0000000342</v>
      </c>
      <c r="C2692" t="str">
        <v>Health, Safety and Environment Equipment Class</v>
      </c>
      <c r="E2692" t="str">
        <v/>
      </c>
      <c r="G2692" t="str">
        <v>TOTAL-S0000000087</v>
      </c>
      <c r="H2692" t="str">
        <v>HSE;SEC-GEA</v>
      </c>
    </row>
    <row r="2693">
      <c r="A2693" t="str">
        <v>TOTAL-FD0000003763</v>
      </c>
      <c r="B2693" t="str">
        <v>TOTAL-F0000001309</v>
      </c>
      <c r="C2693" t="str">
        <v>Mechanical Equipment Class</v>
      </c>
      <c r="E2693" t="str">
        <v/>
      </c>
      <c r="G2693" t="str">
        <v>TOTAL-S0000000108</v>
      </c>
      <c r="H2693" t="str">
        <v>HVA-GEA</v>
      </c>
    </row>
    <row r="2694">
      <c r="A2694" t="str">
        <v>TOTAL-FD0000003764</v>
      </c>
      <c r="B2694" t="str">
        <v>TOTAL-F0000001312</v>
      </c>
      <c r="C2694" t="str">
        <v>Miscellaneous Equipment</v>
      </c>
      <c r="E2694" t="str">
        <v/>
      </c>
      <c r="G2694" t="str">
        <v>TOTAL-S0000000108</v>
      </c>
      <c r="H2694" t="str">
        <v>HVA-GEA</v>
      </c>
    </row>
    <row r="2695">
      <c r="B2695" t="str">
        <v>TOTAL-F0000001302</v>
      </c>
      <c r="C2695" t="str">
        <v>Analyser Instrument</v>
      </c>
      <c r="G2695" t="str">
        <v>TOTAL-S0000000145</v>
      </c>
      <c r="H2695" t="str">
        <v>INS-LPD</v>
      </c>
    </row>
    <row r="2696">
      <c r="B2696" t="str">
        <v>TOTAL-F0000001303</v>
      </c>
      <c r="C2696" t="str">
        <v>Flow Instrument</v>
      </c>
      <c r="G2696" t="str">
        <v>TOTAL-S0000000145</v>
      </c>
      <c r="H2696" t="str">
        <v>INS-LPD</v>
      </c>
    </row>
    <row r="2697">
      <c r="B2697" t="str">
        <v>TOTAL-F0000001304</v>
      </c>
      <c r="C2697" t="str">
        <v>General Instrument</v>
      </c>
      <c r="G2697" t="str">
        <v>TOTAL-S0000000145</v>
      </c>
      <c r="H2697" t="str">
        <v>INS-LPD</v>
      </c>
    </row>
    <row r="2698">
      <c r="B2698" t="str">
        <v>TOTAL-F0000001305</v>
      </c>
      <c r="C2698" t="str">
        <v>Level Instrument</v>
      </c>
      <c r="G2698" t="str">
        <v>TOTAL-S0000000145</v>
      </c>
      <c r="H2698" t="str">
        <v>INS-LPD</v>
      </c>
    </row>
    <row r="2699">
      <c r="B2699" t="str">
        <v>TOTAL-F0000001306</v>
      </c>
      <c r="C2699" t="str">
        <v>Pressure Instrument</v>
      </c>
      <c r="G2699" t="str">
        <v>TOTAL-S0000000145</v>
      </c>
      <c r="H2699" t="str">
        <v>INS-LPD</v>
      </c>
    </row>
    <row r="2700">
      <c r="B2700" t="str">
        <v>TOTAL-F0000001307</v>
      </c>
      <c r="C2700" t="str">
        <v>Safety Valve Instrument</v>
      </c>
      <c r="G2700" t="str">
        <v>TOTAL-S0000000145</v>
      </c>
      <c r="H2700" t="str">
        <v>INS-LPD</v>
      </c>
    </row>
    <row r="2701">
      <c r="B2701" t="str">
        <v>TOTAL-F0000001308</v>
      </c>
      <c r="C2701" t="str">
        <v>Temperature Instrument</v>
      </c>
      <c r="G2701" t="str">
        <v>TOTAL-S0000000145</v>
      </c>
      <c r="H2701" t="str">
        <v>INS-LPD</v>
      </c>
    </row>
    <row r="2702">
      <c r="B2702" t="str">
        <v>TOTAL-F0000001310</v>
      </c>
      <c r="C2702" t="str">
        <v>Valve Instrument</v>
      </c>
      <c r="G2702" t="str">
        <v>TOTAL-S0000000145</v>
      </c>
      <c r="H2702" t="str">
        <v>INS-LPD</v>
      </c>
    </row>
    <row r="2703">
      <c r="B2703" t="str">
        <v>TOTAL-F0000001311</v>
      </c>
      <c r="C2703" t="str">
        <v>Weight Instrument</v>
      </c>
      <c r="G2703" t="str">
        <v>TOTAL-S0000000145</v>
      </c>
      <c r="H2703" t="str">
        <v>INS-LPD</v>
      </c>
    </row>
    <row r="2704">
      <c r="B2704" t="str">
        <v>TOTAL-F0000001372</v>
      </c>
      <c r="C2704" t="str">
        <v>Burner Instrument</v>
      </c>
      <c r="G2704" t="str">
        <v>TOTAL-S0000000145</v>
      </c>
      <c r="H2704" t="str">
        <v>INS-LPD</v>
      </c>
    </row>
    <row r="2705">
      <c r="B2705" t="str">
        <v>TOTAL-F0000001373</v>
      </c>
      <c r="C2705" t="str">
        <v>Current Instrument</v>
      </c>
      <c r="G2705" t="str">
        <v>TOTAL-S0000000145</v>
      </c>
      <c r="H2705" t="str">
        <v>INS-LPD</v>
      </c>
    </row>
    <row r="2706">
      <c r="B2706" t="str">
        <v>TOTAL-F0000001374</v>
      </c>
      <c r="C2706" t="str">
        <v>Position Instrument</v>
      </c>
      <c r="G2706" t="str">
        <v>TOTAL-S0000000145</v>
      </c>
      <c r="H2706" t="str">
        <v>INS-LPD</v>
      </c>
    </row>
    <row r="2707">
      <c r="B2707" t="str">
        <v>TOTAL-F0000001375</v>
      </c>
      <c r="C2707" t="str">
        <v>Speed instrument</v>
      </c>
      <c r="G2707" t="str">
        <v>TOTAL-S0000000145</v>
      </c>
      <c r="H2707" t="str">
        <v>INS-LPD</v>
      </c>
    </row>
    <row r="2708">
      <c r="B2708" t="str">
        <v>TOTAL-F0000001376</v>
      </c>
      <c r="C2708" t="str">
        <v>Time Instrument</v>
      </c>
      <c r="G2708" t="str">
        <v>TOTAL-S0000000145</v>
      </c>
      <c r="H2708" t="str">
        <v>INS-LPD</v>
      </c>
    </row>
    <row r="2709">
      <c r="B2709" t="str">
        <v>TOTAL-F0000001377</v>
      </c>
      <c r="C2709" t="str">
        <v>Power Instrument</v>
      </c>
      <c r="G2709" t="str">
        <v>TOTAL-S0000000145</v>
      </c>
      <c r="H2709" t="str">
        <v>INS-LPD</v>
      </c>
    </row>
    <row r="2710">
      <c r="B2710" t="str">
        <v>TOTAL-F0000001378</v>
      </c>
      <c r="C2710" t="str">
        <v>Voltage Instrument</v>
      </c>
      <c r="G2710" t="str">
        <v>TOTAL-S0000000145</v>
      </c>
      <c r="H2710" t="str">
        <v>INS-LPD</v>
      </c>
    </row>
    <row r="2711">
      <c r="B2711" t="str">
        <v>TOTAL-F0000001379</v>
      </c>
      <c r="C2711" t="str">
        <v>Vibration Instrument</v>
      </c>
      <c r="G2711" t="str">
        <v>TOTAL-S0000000145</v>
      </c>
      <c r="H2711" t="str">
        <v>INS-LPD</v>
      </c>
    </row>
    <row r="2712">
      <c r="B2712" t="str">
        <v>TOTAL-F0000001380</v>
      </c>
      <c r="C2712" t="str">
        <v>Hand Instrument</v>
      </c>
      <c r="G2712" t="str">
        <v>TOTAL-S0000000145</v>
      </c>
      <c r="H2712" t="str">
        <v>INS-LPD</v>
      </c>
    </row>
    <row r="2713">
      <c r="B2713" t="str">
        <v>TOTAL-F0000001381</v>
      </c>
      <c r="C2713" t="str">
        <v>Corrosion Instrument</v>
      </c>
      <c r="G2713" t="str">
        <v>TOTAL-S0000000145</v>
      </c>
      <c r="H2713" t="str">
        <v>INS-LPD</v>
      </c>
    </row>
    <row r="2714">
      <c r="B2714" t="str">
        <v>TOTAL-F0000001382</v>
      </c>
      <c r="C2714" t="str">
        <v>Gas and Fire Instrument</v>
      </c>
      <c r="G2714" t="str">
        <v>TOTAL-S0000000145</v>
      </c>
      <c r="H2714" t="str">
        <v>INS-LPD</v>
      </c>
    </row>
    <row r="2715">
      <c r="B2715" t="str">
        <v>TOTAL-F0000001383</v>
      </c>
      <c r="C2715" t="str">
        <v>Status Instrument</v>
      </c>
      <c r="G2715" t="str">
        <v>TOTAL-S0000000145</v>
      </c>
      <c r="H2715" t="str">
        <v>INS-LPD</v>
      </c>
    </row>
    <row r="2716">
      <c r="B2716" t="str">
        <v>TOTAL-F0000001384</v>
      </c>
      <c r="C2716" t="str">
        <v>Integrated Control and Safety System</v>
      </c>
      <c r="G2716" t="str">
        <v>TOTAL-S0000000145</v>
      </c>
      <c r="H2716" t="str">
        <v>INS-LPD</v>
      </c>
    </row>
    <row r="2717">
      <c r="B2717" t="str">
        <v>TOTAL-F0000001385</v>
      </c>
      <c r="C2717" t="str">
        <v>Radation Instrument</v>
      </c>
      <c r="G2717" t="str">
        <v>TOTAL-S0000000145</v>
      </c>
      <c r="H2717" t="str">
        <v>INS-LPD</v>
      </c>
    </row>
  </sheetData>
  <autoFilter ref="A1:H2694"/>
  <pageMargins left="0.7" right="0.7" top="0.75" bottom="0.75" header="0.3" footer="0.3"/>
  <ignoredErrors>
    <ignoredError numberStoredAsText="1" sqref="A1:H2717"/>
  </ignoredErrors>
</worksheet>
</file>

<file path=xl/worksheets/sheet16.xml><?xml version="1.0" encoding="utf-8"?>
<worksheet xmlns="http://schemas.openxmlformats.org/spreadsheetml/2006/main" xmlns:r="http://schemas.openxmlformats.org/officeDocument/2006/relationships">
  <dimension ref="A1:J6"/>
  <sheetViews>
    <sheetView workbookViewId="0"/>
  </sheetViews>
  <sheetData>
    <row r="1">
      <c r="A1" t="str">
        <v>ID</v>
      </c>
      <c r="B1" t="str">
        <v>ItemID</v>
      </c>
      <c r="C1" t="str">
        <v>ChangeType</v>
      </c>
      <c r="D1" t="str">
        <v>EffectiveStartDate</v>
      </c>
      <c r="E1" t="str">
        <v>EffectiveEndDate</v>
      </c>
      <c r="F1" t="str">
        <v>InitialValue</v>
      </c>
      <c r="G1" t="str">
        <v>NewValue</v>
      </c>
      <c r="H1" t="str">
        <v>ModifiedBy</v>
      </c>
      <c r="I1" t="str">
        <v>ModifiedDate</v>
      </c>
      <c r="J1" t="str">
        <v>ReasonForChange</v>
      </c>
    </row>
    <row r="2">
      <c r="B2" t="str">
        <v>TOTAL-F0000000058</v>
      </c>
      <c r="C2" t="str">
        <v>Update.FieldName</v>
      </c>
      <c r="F2" t="str">
        <v>AB@MF</v>
      </c>
      <c r="H2" t="str">
        <v>DiscplineID</v>
      </c>
    </row>
    <row r="3">
      <c r="B3" t="str">
        <v>TOTAL-F0000000058</v>
      </c>
      <c r="C3" t="str">
        <v>Update.FieldName</v>
      </c>
      <c r="F3" t="str">
        <v>AB@MF</v>
      </c>
    </row>
    <row r="4">
      <c r="B4" t="str">
        <v>TOTAL-F0000000058</v>
      </c>
      <c r="C4" t="str">
        <v>Update.FieldName</v>
      </c>
      <c r="F4" t="str">
        <v>AB@MF</v>
      </c>
    </row>
    <row r="5">
      <c r="B5" t="str">
        <v>TOTAL-F0000000059</v>
      </c>
      <c r="C5" t="str">
        <v>Create</v>
      </c>
      <c r="G5" t="str">
        <v>TOTAL-F0000000059</v>
      </c>
    </row>
    <row r="6">
      <c r="B6" t="str">
        <v>TOTAL-F0000000060</v>
      </c>
      <c r="C6" t="str">
        <v>Delete</v>
      </c>
      <c r="F6" t="str">
        <v>TOTAL-F0000000060</v>
      </c>
      <c r="G6" t="str">
        <v>Delete</v>
      </c>
    </row>
  </sheetData>
  <hyperlinks>
    <hyperlink ref="F2" r:id="rId1"/>
    <hyperlink ref="F3" r:id="rId2"/>
    <hyperlink ref="F4" r:id="rId3"/>
  </hyperlinks>
  <pageMargins left="0.7" right="0.7" top="0.75" bottom="0.75" header="0.3" footer="0.3"/>
  <ignoredErrors>
    <ignoredError numberStoredAsText="1" sqref="A1:J6"/>
  </ignoredErrors>
</worksheet>
</file>

<file path=xl/worksheets/sheet17.xml><?xml version="1.0" encoding="utf-8"?>
<worksheet xmlns="http://schemas.openxmlformats.org/spreadsheetml/2006/main" xmlns:r="http://schemas.openxmlformats.org/officeDocument/2006/relationships">
  <dimension ref="A1:D1"/>
  <sheetViews>
    <sheetView workbookViewId="0"/>
  </sheetViews>
  <sheetData>
    <row r="1">
      <c r="A1" t="str">
        <v>ID</v>
      </c>
      <c r="B1" t="str">
        <v>Name</v>
      </c>
      <c r="C1" t="str">
        <v>Type</v>
      </c>
      <c r="D1" t="str">
        <v>Status</v>
      </c>
    </row>
  </sheetData>
  <pageMargins left="0.7" right="0.7" top="0.75" bottom="0.75" header="0.3" footer="0.3"/>
  <ignoredErrors>
    <ignoredError numberStoredAsText="1" sqref="A1:D1"/>
  </ignoredErrors>
</worksheet>
</file>

<file path=xl/worksheets/sheet18.xml><?xml version="1.0" encoding="utf-8"?>
<worksheet xmlns="http://schemas.openxmlformats.org/spreadsheetml/2006/main" xmlns:r="http://schemas.openxmlformats.org/officeDocument/2006/relationships">
  <dimension ref="A1:E1"/>
  <sheetViews>
    <sheetView workbookViewId="0"/>
  </sheetViews>
  <sheetData>
    <row r="1">
      <c r="A1" t="str">
        <v>ID</v>
      </c>
      <c r="B1" t="str">
        <v>DisciplineDocumentTypeID</v>
      </c>
      <c r="C1" t="str">
        <v>CPYDocumentNumber</v>
      </c>
      <c r="D1" t="str">
        <v>Revision</v>
      </c>
      <c r="E1" t="str">
        <v>Title</v>
      </c>
    </row>
  </sheetData>
  <pageMargins left="0.7" right="0.7" top="0.75" bottom="0.75" header="0.3" footer="0.3"/>
  <ignoredErrors>
    <ignoredError numberStoredAsText="1" sqref="A1:E1"/>
  </ignoredErrors>
</worksheet>
</file>

<file path=xl/worksheets/sheet19.xml><?xml version="1.0" encoding="utf-8"?>
<worksheet xmlns="http://schemas.openxmlformats.org/spreadsheetml/2006/main" xmlns:r="http://schemas.openxmlformats.org/officeDocument/2006/relationships">
  <dimension ref="A1:G31"/>
  <sheetViews>
    <sheetView workbookViewId="0"/>
  </sheetViews>
  <sheetData>
    <row r="1">
      <c r="A1" t="str">
        <v>ID</v>
      </c>
      <c r="B1" t="str">
        <v>TagNumber</v>
      </c>
      <c r="C1" t="str">
        <v>FunctionalClassID</v>
      </c>
      <c r="D1" t="str">
        <v>ServiceDescription</v>
      </c>
      <c r="E1" t="str">
        <v>ValidationStatus</v>
      </c>
      <c r="F1" t="str">
        <v>Status</v>
      </c>
      <c r="G1" t="str">
        <v>CMIMSRequired</v>
      </c>
    </row>
    <row r="27">
      <c r="B27" t="str">
        <v>6-G-1910A</v>
      </c>
    </row>
    <row r="28">
      <c r="B28" t="str">
        <v>6-G-1910B</v>
      </c>
      <c r="C28" t="str">
        <v>VC19119</v>
      </c>
    </row>
    <row r="29">
      <c r="C29" t="str">
        <v>VB19066</v>
      </c>
    </row>
    <row r="30">
      <c r="C30" t="str">
        <v>VB19064</v>
      </c>
    </row>
    <row r="31">
      <c r="C31" t="str">
        <v>VB19062</v>
      </c>
    </row>
  </sheetData>
  <pageMargins left="0.7" right="0.7" top="0.75" bottom="0.75" header="0.3" footer="0.3"/>
  <ignoredErrors>
    <ignoredError numberStoredAsText="1" sqref="A1:G31"/>
  </ignoredErrors>
</worksheet>
</file>

<file path=xl/worksheets/sheet20.xml><?xml version="1.0" encoding="utf-8"?>
<worksheet xmlns="http://schemas.openxmlformats.org/spreadsheetml/2006/main" xmlns:r="http://schemas.openxmlformats.org/officeDocument/2006/relationships">
  <dimension ref="A1:E1"/>
  <sheetViews>
    <sheetView workbookViewId="0"/>
  </sheetViews>
  <sheetData>
    <row r="1">
      <c r="A1" t="str">
        <v>ID</v>
      </c>
      <c r="B1" t="str">
        <v>OEMID</v>
      </c>
      <c r="C1" t="str">
        <v>ModelNumber</v>
      </c>
      <c r="D1" t="str">
        <v>PhysicalClassID</v>
      </c>
      <c r="E1" t="str">
        <v>Status</v>
      </c>
    </row>
  </sheetData>
  <pageMargins left="0.7" right="0.7" top="0.75" bottom="0.75" header="0.3" footer="0.3"/>
  <ignoredErrors>
    <ignoredError numberStoredAsText="1" sqref="A1:E1"/>
  </ignoredErrors>
</worksheet>
</file>

<file path=xl/worksheets/sheet21.xml><?xml version="1.0" encoding="utf-8"?>
<worksheet xmlns="http://schemas.openxmlformats.org/spreadsheetml/2006/main" xmlns:r="http://schemas.openxmlformats.org/officeDocument/2006/relationships">
  <dimension ref="A1:E1"/>
  <sheetViews>
    <sheetView workbookViewId="0"/>
  </sheetViews>
  <sheetData>
    <row r="1">
      <c r="A1" t="str">
        <v>ID</v>
      </c>
      <c r="B1" t="str">
        <v>ModelID</v>
      </c>
      <c r="C1" t="str">
        <v>Name</v>
      </c>
      <c r="D1" t="str">
        <v>SerialNumber</v>
      </c>
      <c r="E1" t="str">
        <v>Status</v>
      </c>
    </row>
  </sheetData>
  <pageMargins left="0.7" right="0.7" top="0.75" bottom="0.75" header="0.3" footer="0.3"/>
  <ignoredErrors>
    <ignoredError numberStoredAsText="1" sqref="A1:E1"/>
  </ignoredErrors>
</worksheet>
</file>

<file path=xl/worksheets/sheet22.xml><?xml version="1.0" encoding="utf-8"?>
<worksheet xmlns="http://schemas.openxmlformats.org/spreadsheetml/2006/main" xmlns:r="http://schemas.openxmlformats.org/officeDocument/2006/relationships">
  <dimension ref="A1:D7"/>
  <sheetViews>
    <sheetView workbookViewId="0"/>
  </sheetViews>
  <sheetData>
    <row r="1">
      <c r="A1" t="str">
        <v>ID</v>
      </c>
      <c r="B1" t="str">
        <v>PrimaryDocumentID</v>
      </c>
      <c r="C1" t="str">
        <v>LinkDocumentID</v>
      </c>
      <c r="D1" t="str">
        <v>LinkType</v>
      </c>
    </row>
    <row r="2">
      <c r="A2" t="str">
        <v>TOTAL-AB04B80031-5AE6-4E5B-BDD9-B3C1D7F05153</v>
      </c>
      <c r="B2" t="str">
        <v>TOTAL-AAE938145E-5D10-4A41-8E71-DCE575B6C9B3</v>
      </c>
      <c r="C2" t="str">
        <v>TOTAL-AA3D4C0AA5-AD39-4AAB-94FB-7F3A9C63B64B</v>
      </c>
      <c r="D2" t="str">
        <v>OPC</v>
      </c>
    </row>
    <row r="3">
      <c r="A3" t="str">
        <v>TOTAL-AB1FA79AFA-A25C-4C26-A6E9-2F3B766E23BB</v>
      </c>
      <c r="B3" t="str">
        <v>TOTAL-AAE938145E-5D10-4A41-8E71-DCE575B6C9B3</v>
      </c>
      <c r="C3" t="str">
        <v>TOTAL-AA88C7FC11-E432-49F1-B1BF-0E22A24CAE31</v>
      </c>
      <c r="D3" t="str">
        <v>OPC</v>
      </c>
    </row>
    <row r="4">
      <c r="A4" t="str">
        <v>TOTAL-AB2CFD6D25-3F8D-4D68-AAFB-B7D63DBC06BB</v>
      </c>
      <c r="B4" t="str">
        <v>TOTAL-AAE938145E-5D10-4A41-8E71-DCE575B6C9B3</v>
      </c>
      <c r="C4" t="str">
        <v>TOTAL-AAFB7A5C23-7DE8-4710-BEF2-5A8C02750A9A</v>
      </c>
      <c r="D4" t="str">
        <v>OPC</v>
      </c>
    </row>
    <row r="5">
      <c r="A5" t="str">
        <v>TOTAL-AB526E9E88-4F5A-4E49-96A2-6643E5435043</v>
      </c>
      <c r="B5" t="str">
        <v>TOTAL-AAE938145E-5D10-4A41-8E71-DCE575B6C9B3</v>
      </c>
      <c r="C5" t="str">
        <v>TOTAL-AA0B3B3B24-86CE-4E99-B9C6-8B986A4A7D92</v>
      </c>
      <c r="D5" t="str">
        <v>OPC</v>
      </c>
    </row>
    <row r="6">
      <c r="A6" t="str">
        <v>TOTAL-AB87D1C110-06A6-4F6F-8074-4209077E3188</v>
      </c>
      <c r="B6" t="str">
        <v>TOTAL-AAE938145E-5D10-4A41-8E71-DCE575B6C9B3</v>
      </c>
      <c r="C6" t="str">
        <v>TOTAL-AAC475006C-C831-43A9-8BCF-FA3123007DCD</v>
      </c>
      <c r="D6" t="str">
        <v>OPC</v>
      </c>
    </row>
    <row r="7">
      <c r="A7" t="str">
        <v>TOTAL-AB9BE9D66D-9FC3-4D11-843F-80FD36EFDBB1</v>
      </c>
      <c r="B7" t="str">
        <v>TOTAL-AAE938145E-5D10-4A41-8E71-DCE575B6C9B3</v>
      </c>
      <c r="C7" t="str">
        <v>TOTAL-AA99B4D4C1-07A3-4E18-A980-F0E95DB27CB7</v>
      </c>
      <c r="D7" t="str">
        <v>OPC</v>
      </c>
    </row>
  </sheetData>
  <pageMargins left="0.7" right="0.7" top="0.75" bottom="0.75" header="0.3" footer="0.3"/>
  <ignoredErrors>
    <ignoredError numberStoredAsText="1" sqref="A1:D7"/>
  </ignoredErrors>
</worksheet>
</file>

<file path=xl/worksheets/sheet23.xml><?xml version="1.0" encoding="utf-8"?>
<worksheet xmlns="http://schemas.openxmlformats.org/spreadsheetml/2006/main" xmlns:r="http://schemas.openxmlformats.org/officeDocument/2006/relationships">
  <dimension ref="A1:F119"/>
  <sheetViews>
    <sheetView workbookViewId="0"/>
  </sheetViews>
  <sheetData>
    <row r="1">
      <c r="A1" t="str">
        <v>ID</v>
      </c>
      <c r="B1" t="str">
        <v>TagID</v>
      </c>
      <c r="C1" t="str">
        <v>ModelID</v>
      </c>
      <c r="D1" t="str">
        <v>ModelItemID</v>
      </c>
      <c r="E1" t="str">
        <v>DocumentID</v>
      </c>
      <c r="F1" t="str">
        <v>LinkType</v>
      </c>
    </row>
    <row r="2">
      <c r="B2" t="str">
        <v>TOTAL-ACDB522518-FAD2-44DF-8D27-0D80AB019FB1</v>
      </c>
      <c r="E2" t="str">
        <v>TOTAL-AAE938145E-5D10-4A41-8E71-DCE575B6C9B3</v>
      </c>
      <c r="F2" t="str">
        <v>Engineered</v>
      </c>
    </row>
    <row r="3">
      <c r="B3" t="str">
        <v>TOTAL-AC683395AE-919A-4FA0-87CC-6A9CB62F520C</v>
      </c>
      <c r="E3" t="str">
        <v>TOTAL-AAE938145E-5D10-4A41-8E71-DCE575B6C9B3</v>
      </c>
      <c r="F3" t="str">
        <v>Found</v>
      </c>
    </row>
    <row r="4">
      <c r="B4" t="str">
        <v>TOTAL-AC3846FC08-4E85-4C31-9048-EF2895CABF8E</v>
      </c>
      <c r="E4" t="str">
        <v>TOTAL-AAE938145E-5D10-4A41-8E71-DCE575B6C9B3</v>
      </c>
      <c r="F4" t="str">
        <v>Found</v>
      </c>
    </row>
    <row r="5">
      <c r="B5" t="str">
        <v>TOTAL-ACDFB2E618-ABA0-447F-8B62-2FA08A275EE3</v>
      </c>
      <c r="E5" t="str">
        <v>TOTAL-AAE938145E-5D10-4A41-8E71-DCE575B6C9B3</v>
      </c>
      <c r="F5" t="str">
        <v>Found</v>
      </c>
    </row>
    <row r="6">
      <c r="B6" t="str">
        <v>TOTAL-AC90F2532B-7859-47C7-BEA8-3E308EFA0330</v>
      </c>
      <c r="E6" t="str">
        <v>TOTAL-AAE938145E-5D10-4A41-8E71-DCE575B6C9B3</v>
      </c>
      <c r="F6" t="str">
        <v>Found</v>
      </c>
    </row>
    <row r="7">
      <c r="B7" t="str">
        <v>TOTAL-ACA71AC1A1-89BD-475A-9FFC-44A05B7C96EF</v>
      </c>
      <c r="E7" t="str">
        <v>TOTAL-AAE938145E-5D10-4A41-8E71-DCE575B6C9B3</v>
      </c>
      <c r="F7" t="str">
        <v>Engineered</v>
      </c>
    </row>
    <row r="8">
      <c r="B8" t="str">
        <v>TOTAL-ACA06F2BF7-0C28-410A-9D85-4BAC9FB86E8E</v>
      </c>
      <c r="E8" t="str">
        <v>TOTAL-AAE938145E-5D10-4A41-8E71-DCE575B6C9B3</v>
      </c>
      <c r="F8" t="str">
        <v>Engineered</v>
      </c>
    </row>
    <row r="9">
      <c r="B9" t="str">
        <v>TOTAL-AC1C9FE463-60FD-452B-A9C2-94B3626E6575</v>
      </c>
      <c r="E9" t="str">
        <v>TOTAL-AAE938145E-5D10-4A41-8E71-DCE575B6C9B3</v>
      </c>
      <c r="F9" t="str">
        <v>Found</v>
      </c>
    </row>
    <row r="10">
      <c r="B10" t="str">
        <v>TOTAL-AC2B3AA5EB-E6A4-4336-88A0-6D3D90A60E0C</v>
      </c>
      <c r="E10" t="str">
        <v>TOTAL-AAE938145E-5D10-4A41-8E71-DCE575B6C9B3</v>
      </c>
      <c r="F10" t="str">
        <v>Found</v>
      </c>
    </row>
    <row r="11">
      <c r="B11" t="str">
        <v>TOTAL-ACBCC689B0-DA3D-46A8-AC6C-E6E8409F5B70</v>
      </c>
      <c r="E11" t="str">
        <v>TOTAL-AAE938145E-5D10-4A41-8E71-DCE575B6C9B3</v>
      </c>
      <c r="F11" t="str">
        <v>Engineered</v>
      </c>
    </row>
    <row r="12">
      <c r="B12" t="str">
        <v>TOTAL-AC62699948-0CDB-4519-9C1B-875227CC2781</v>
      </c>
      <c r="E12" t="str">
        <v>TOTAL-AAE938145E-5D10-4A41-8E71-DCE575B6C9B3</v>
      </c>
      <c r="F12" t="str">
        <v>Engineered</v>
      </c>
    </row>
    <row r="13">
      <c r="B13" t="str">
        <v>TOTAL-ACEEBF3CCA-6072-4F0A-A868-01C70D8A49D9</v>
      </c>
      <c r="E13" t="str">
        <v>TOTAL-AAE938145E-5D10-4A41-8E71-DCE575B6C9B3</v>
      </c>
      <c r="F13" t="str">
        <v>Found</v>
      </c>
    </row>
    <row r="14">
      <c r="B14" t="str">
        <v>TOTAL-AC5995AB8F-1AE2-4892-8307-1D2851BE21D3</v>
      </c>
      <c r="E14" t="str">
        <v>TOTAL-AAE938145E-5D10-4A41-8E71-DCE575B6C9B3</v>
      </c>
      <c r="F14" t="str">
        <v>Found</v>
      </c>
    </row>
    <row r="15">
      <c r="B15" t="str">
        <v>TOTAL-AC17D1D084-9376-4DDB-B8FF-9E5E877C7507</v>
      </c>
      <c r="E15" t="str">
        <v>TOTAL-AAE938145E-5D10-4A41-8E71-DCE575B6C9B3</v>
      </c>
      <c r="F15" t="str">
        <v>Found</v>
      </c>
    </row>
    <row r="16">
      <c r="B16" t="str">
        <v>TOTAL-AC800A8A8F-4E11-480C-B750-DE52D8E87EF2</v>
      </c>
      <c r="E16" t="str">
        <v>TOTAL-AAE938145E-5D10-4A41-8E71-DCE575B6C9B3</v>
      </c>
      <c r="F16" t="str">
        <v>Found</v>
      </c>
    </row>
    <row r="17">
      <c r="B17" t="str">
        <v>TOTAL-ACCC95BC9A-A264-4C94-8CA7-B1C32BF35927</v>
      </c>
      <c r="E17" t="str">
        <v>TOTAL-AAE938145E-5D10-4A41-8E71-DCE575B6C9B3</v>
      </c>
      <c r="F17" t="str">
        <v>Engineered</v>
      </c>
    </row>
    <row r="18">
      <c r="B18" t="str">
        <v>TOTAL-AC62CBE968-1591-4449-AF56-DFCAD8B38EF0</v>
      </c>
      <c r="E18" t="str">
        <v>TOTAL-AAE938145E-5D10-4A41-8E71-DCE575B6C9B3</v>
      </c>
      <c r="F18" t="str">
        <v>Engineered</v>
      </c>
    </row>
    <row r="19">
      <c r="B19" t="str">
        <v>TOTAL-AC2A6A599A-5BE0-4041-8682-F7C6771C7056</v>
      </c>
      <c r="E19" t="str">
        <v>TOTAL-AAE938145E-5D10-4A41-8E71-DCE575B6C9B3</v>
      </c>
      <c r="F19" t="str">
        <v>Found</v>
      </c>
    </row>
    <row r="20">
      <c r="B20" t="str">
        <v>TOTAL-AC9D5064F8-F96B-4BA7-95FF-44F1939117B2</v>
      </c>
      <c r="E20" t="str">
        <v>TOTAL-AAE938145E-5D10-4A41-8E71-DCE575B6C9B3</v>
      </c>
      <c r="F20" t="str">
        <v>Found</v>
      </c>
    </row>
    <row r="21">
      <c r="B21" t="str">
        <v>TOTAL-ACEB39CE68-6528-40B7-8B75-61C2333AEBFC</v>
      </c>
      <c r="E21" t="str">
        <v>TOTAL-AAE938145E-5D10-4A41-8E71-DCE575B6C9B3</v>
      </c>
      <c r="F21" t="str">
        <v>Found</v>
      </c>
    </row>
    <row r="22">
      <c r="B22" t="str">
        <v>TOTAL-AC4C82ED1D-8FD3-4FF3-9AF2-D3C66F1B3CC1</v>
      </c>
      <c r="E22" t="str">
        <v>TOTAL-AAE938145E-5D10-4A41-8E71-DCE575B6C9B3</v>
      </c>
      <c r="F22" t="str">
        <v>Found</v>
      </c>
    </row>
    <row r="23">
      <c r="B23" t="str">
        <v>TOTAL-AC65F340E3-C43D-4C24-A393-C990792AF7A9</v>
      </c>
      <c r="E23" t="str">
        <v>TOTAL-AAE938145E-5D10-4A41-8E71-DCE575B6C9B3</v>
      </c>
      <c r="F23" t="str">
        <v>Found</v>
      </c>
    </row>
    <row r="24">
      <c r="B24" t="str">
        <v>TOTAL-AC63E264CB-D963-4DF4-ACE7-D56A6428B81D</v>
      </c>
      <c r="E24" t="str">
        <v>TOTAL-AAE938145E-5D10-4A41-8E71-DCE575B6C9B3</v>
      </c>
      <c r="F24" t="str">
        <v>Found</v>
      </c>
    </row>
    <row r="25">
      <c r="B25" t="str">
        <v>TOTAL-AC622978FF-2E07-41F3-933C-5B9BEA05138F</v>
      </c>
      <c r="E25" t="str">
        <v>TOTAL-AAE938145E-5D10-4A41-8E71-DCE575B6C9B3</v>
      </c>
      <c r="F25" t="str">
        <v>Found</v>
      </c>
    </row>
    <row r="26">
      <c r="B26" t="str">
        <v>TOTAL-AC76A1EC01-115A-4176-B099-FCD25B2D31FC</v>
      </c>
      <c r="E26" t="str">
        <v>TOTAL-AAE938145E-5D10-4A41-8E71-DCE575B6C9B3</v>
      </c>
      <c r="F26" t="str">
        <v>Engineered</v>
      </c>
    </row>
    <row r="27">
      <c r="B27" t="str">
        <v>TOTAL-ACEE588238-6F02-4144-86CB-BE59E730EE3A</v>
      </c>
      <c r="E27" t="str">
        <v>TOTAL-AAE938145E-5D10-4A41-8E71-DCE575B6C9B3</v>
      </c>
      <c r="F27" t="str">
        <v>Found</v>
      </c>
    </row>
    <row r="28">
      <c r="B28" t="str">
        <v>TOTAL-AC176E4337-1FFF-47EA-BEB4-9B2B8E7B5329</v>
      </c>
      <c r="E28" t="str">
        <v>TOTAL-AAE938145E-5D10-4A41-8E71-DCE575B6C9B3</v>
      </c>
      <c r="F28" t="str">
        <v>Found</v>
      </c>
    </row>
    <row r="29">
      <c r="B29" t="str">
        <v>TOTAL-AC03792F2D-FB51-4766-B17E-7D5F1011521E</v>
      </c>
      <c r="E29" t="str">
        <v>TOTAL-AAE938145E-5D10-4A41-8E71-DCE575B6C9B3</v>
      </c>
      <c r="F29" t="str">
        <v>Found</v>
      </c>
    </row>
    <row r="30">
      <c r="B30" t="str">
        <v>TOTAL-AC2279DD25-6512-45A9-9031-AD50207ECC23</v>
      </c>
      <c r="E30" t="str">
        <v>TOTAL-AAE938145E-5D10-4A41-8E71-DCE575B6C9B3</v>
      </c>
      <c r="F30" t="str">
        <v>Engineered</v>
      </c>
    </row>
    <row r="31">
      <c r="B31" t="str">
        <v>TOTAL-AC3DC7312D-9195-4677-816A-03BBA9C223BB</v>
      </c>
      <c r="E31" t="str">
        <v>TOTAL-AAE938145E-5D10-4A41-8E71-DCE575B6C9B3</v>
      </c>
      <c r="F31" t="str">
        <v>Engineered</v>
      </c>
    </row>
    <row r="32">
      <c r="B32" t="str">
        <v>TOTAL-AC21AFDB36-3240-4BC2-906C-D49F3869D5B2</v>
      </c>
      <c r="E32" t="str">
        <v>TOTAL-AAE938145E-5D10-4A41-8E71-DCE575B6C9B3</v>
      </c>
      <c r="F32" t="str">
        <v>Found</v>
      </c>
    </row>
    <row r="33">
      <c r="B33" t="str">
        <v>TOTAL-ACB4B9A8D6-034F-44A1-9664-A02C19716CCA</v>
      </c>
      <c r="E33" t="str">
        <v>TOTAL-AAE938145E-5D10-4A41-8E71-DCE575B6C9B3</v>
      </c>
      <c r="F33" t="str">
        <v>Found</v>
      </c>
    </row>
    <row r="34">
      <c r="B34" t="str">
        <v>TOTAL-ACE06EA321-C751-4E5C-9398-77E5C3127DDF</v>
      </c>
      <c r="E34" t="str">
        <v>TOTAL-AAE938145E-5D10-4A41-8E71-DCE575B6C9B3</v>
      </c>
      <c r="F34" t="str">
        <v>Found</v>
      </c>
    </row>
    <row r="35">
      <c r="B35" t="str">
        <v>TOTAL-AC46EBDBDA-01DA-4AE5-8161-41BCCBF065EF</v>
      </c>
      <c r="E35" t="str">
        <v>TOTAL-AAE938145E-5D10-4A41-8E71-DCE575B6C9B3</v>
      </c>
      <c r="F35" t="str">
        <v>Found</v>
      </c>
    </row>
    <row r="36">
      <c r="B36" t="str">
        <v>TOTAL-AC1B01B427-1A44-4620-B343-62E24F75556C</v>
      </c>
      <c r="E36" t="str">
        <v>TOTAL-AAE938145E-5D10-4A41-8E71-DCE575B6C9B3</v>
      </c>
      <c r="F36" t="str">
        <v>Found</v>
      </c>
    </row>
    <row r="37">
      <c r="B37" t="str">
        <v>TOTAL-AC3310D790-6113-4C1E-A48A-4F6D3DDB0C61</v>
      </c>
      <c r="E37" t="str">
        <v>TOTAL-AAE938145E-5D10-4A41-8E71-DCE575B6C9B3</v>
      </c>
      <c r="F37" t="str">
        <v>Found</v>
      </c>
    </row>
    <row r="38">
      <c r="B38" t="str">
        <v>TOTAL-AC7B55F5B5-5AA2-434E-B02B-568AC7839819</v>
      </c>
      <c r="E38" t="str">
        <v>TOTAL-AAE938145E-5D10-4A41-8E71-DCE575B6C9B3</v>
      </c>
      <c r="F38" t="str">
        <v>Found</v>
      </c>
    </row>
    <row r="39">
      <c r="B39" t="str">
        <v>TOTAL-ACF5BFD989-1005-456A-8CCB-CD41FC82BA39</v>
      </c>
      <c r="E39" t="str">
        <v>TOTAL-AAE938145E-5D10-4A41-8E71-DCE575B6C9B3</v>
      </c>
      <c r="F39" t="str">
        <v>Found</v>
      </c>
    </row>
    <row r="40">
      <c r="B40" t="str">
        <v>TOTAL-AC198076B0-14CC-4FE4-94EC-F9239EA22460</v>
      </c>
      <c r="E40" t="str">
        <v>TOTAL-AAE938145E-5D10-4A41-8E71-DCE575B6C9B3</v>
      </c>
      <c r="F40" t="str">
        <v>Found</v>
      </c>
    </row>
    <row r="41">
      <c r="B41" t="str">
        <v>TOTAL-AC58DB85EB-3371-48CC-9FBC-81BB716EFA96</v>
      </c>
      <c r="E41" t="str">
        <v>TOTAL-AAE938145E-5D10-4A41-8E71-DCE575B6C9B3</v>
      </c>
      <c r="F41" t="str">
        <v>Engineered</v>
      </c>
    </row>
    <row r="42">
      <c r="B42" t="str">
        <v>TOTAL-AC61E47B49-97A8-49B8-8377-BBC22EBC699D</v>
      </c>
      <c r="E42" t="str">
        <v>TOTAL-AAE938145E-5D10-4A41-8E71-DCE575B6C9B3</v>
      </c>
      <c r="F42" t="str">
        <v>Found</v>
      </c>
    </row>
    <row r="43">
      <c r="B43" t="str">
        <v>TOTAL-AC9187CA2F-390A-448F-A4B8-1BDDBCBD2076</v>
      </c>
      <c r="E43" t="str">
        <v>TOTAL-AAE938145E-5D10-4A41-8E71-DCE575B6C9B3</v>
      </c>
      <c r="F43" t="str">
        <v>Found</v>
      </c>
    </row>
    <row r="44">
      <c r="B44" t="str">
        <v>TOTAL-AC82B7756B-AA51-48BB-B19F-D6BAF203D780</v>
      </c>
      <c r="E44" t="str">
        <v>TOTAL-AAE938145E-5D10-4A41-8E71-DCE575B6C9B3</v>
      </c>
      <c r="F44" t="str">
        <v>Found</v>
      </c>
    </row>
    <row r="45">
      <c r="B45" t="str">
        <v>TOTAL-AC6303C1E3-98F5-4567-8465-83DA2485DDD8</v>
      </c>
      <c r="E45" t="str">
        <v>TOTAL-AAE938145E-5D10-4A41-8E71-DCE575B6C9B3</v>
      </c>
      <c r="F45" t="str">
        <v>Found</v>
      </c>
    </row>
    <row r="46">
      <c r="B46" t="str">
        <v>TOTAL-AC41407D16-2B61-4703-B20F-1B46D2260CA3</v>
      </c>
      <c r="E46" t="str">
        <v>TOTAL-AAE938145E-5D10-4A41-8E71-DCE575B6C9B3</v>
      </c>
      <c r="F46" t="str">
        <v>Found</v>
      </c>
    </row>
    <row r="47">
      <c r="B47" t="str">
        <v>TOTAL-AC8116380A-CA93-4028-AB59-89565B585C57</v>
      </c>
      <c r="E47" t="str">
        <v>TOTAL-AAE938145E-5D10-4A41-8E71-DCE575B6C9B3</v>
      </c>
      <c r="F47" t="str">
        <v>Found</v>
      </c>
    </row>
    <row r="48">
      <c r="B48" t="str">
        <v>TOTAL-AC5EA1BA69-CC7B-4885-BAF0-A3353A77968D</v>
      </c>
      <c r="E48" t="str">
        <v>TOTAL-AAE938145E-5D10-4A41-8E71-DCE575B6C9B3</v>
      </c>
      <c r="F48" t="str">
        <v>Found</v>
      </c>
    </row>
    <row r="49">
      <c r="B49" t="str">
        <v>TOTAL-ACF56DD569-5675-4576-8281-6DB8D74B8F8D</v>
      </c>
      <c r="E49" t="str">
        <v>TOTAL-AAE938145E-5D10-4A41-8E71-DCE575B6C9B3</v>
      </c>
      <c r="F49" t="str">
        <v>Found</v>
      </c>
    </row>
    <row r="50">
      <c r="B50" t="str">
        <v>TOTAL-ACACC62713-CA03-4C67-BFDA-AC0A5F9F4568</v>
      </c>
      <c r="E50" t="str">
        <v>TOTAL-AAE938145E-5D10-4A41-8E71-DCE575B6C9B3</v>
      </c>
      <c r="F50" t="str">
        <v>Found</v>
      </c>
    </row>
    <row r="51">
      <c r="B51" t="str">
        <v>TOTAL-ACCD721428-2F84-4090-8042-FEA5CCB36CD9</v>
      </c>
      <c r="E51" t="str">
        <v>TOTAL-AAE938145E-5D10-4A41-8E71-DCE575B6C9B3</v>
      </c>
      <c r="F51" t="str">
        <v>Found</v>
      </c>
    </row>
    <row r="52">
      <c r="B52" t="str">
        <v>TOTAL-AC15BD29BD-A385-4AB6-BF71-FC4D73BAD66D</v>
      </c>
      <c r="E52" t="str">
        <v>TOTAL-AAE938145E-5D10-4A41-8E71-DCE575B6C9B3</v>
      </c>
      <c r="F52" t="str">
        <v>Found</v>
      </c>
    </row>
    <row r="53">
      <c r="B53" t="str">
        <v>TOTAL-ACD84F57D4-C469-4849-80E9-262EFC5C0D16</v>
      </c>
      <c r="E53" t="str">
        <v>TOTAL-AAE938145E-5D10-4A41-8E71-DCE575B6C9B3</v>
      </c>
      <c r="F53" t="str">
        <v>Found</v>
      </c>
    </row>
    <row r="54">
      <c r="B54" t="str">
        <v>TOTAL-ACCC015075-3CF0-4384-A9DE-C68B43CC696B</v>
      </c>
      <c r="E54" t="str">
        <v>TOTAL-AAE938145E-5D10-4A41-8E71-DCE575B6C9B3</v>
      </c>
      <c r="F54" t="str">
        <v>Found</v>
      </c>
    </row>
    <row r="55">
      <c r="B55" t="str">
        <v>TOTAL-AC2CFBD93D-0428-4CD5-94BC-00421A652635</v>
      </c>
      <c r="E55" t="str">
        <v>TOTAL-AAE938145E-5D10-4A41-8E71-DCE575B6C9B3</v>
      </c>
      <c r="F55" t="str">
        <v>Found</v>
      </c>
    </row>
    <row r="56">
      <c r="B56" t="str">
        <v>TOTAL-ACDE39325A-8BD2-43AB-B2DC-E682C9A9E5D7</v>
      </c>
      <c r="E56" t="str">
        <v>TOTAL-AAE938145E-5D10-4A41-8E71-DCE575B6C9B3</v>
      </c>
      <c r="F56" t="str">
        <v>Found</v>
      </c>
    </row>
    <row r="57">
      <c r="B57" t="str">
        <v>TOTAL-AC83E1C2BF-3EBB-43AB-9311-50D47091C803</v>
      </c>
      <c r="E57" t="str">
        <v>TOTAL-AAE938145E-5D10-4A41-8E71-DCE575B6C9B3</v>
      </c>
      <c r="F57" t="str">
        <v>Found</v>
      </c>
    </row>
    <row r="58">
      <c r="B58" t="str">
        <v>TOTAL-AC6622D200-FBBE-4A2D-AA66-9CF6679F504B</v>
      </c>
      <c r="E58" t="str">
        <v>TOTAL-AAE938145E-5D10-4A41-8E71-DCE575B6C9B3</v>
      </c>
      <c r="F58" t="str">
        <v>Found</v>
      </c>
    </row>
    <row r="59">
      <c r="B59" t="str">
        <v>TOTAL-AC6FCA2DD6-501C-4D09-9429-A1C94AE5D8AE</v>
      </c>
      <c r="E59" t="str">
        <v>TOTAL-AAE938145E-5D10-4A41-8E71-DCE575B6C9B3</v>
      </c>
      <c r="F59" t="str">
        <v>Found</v>
      </c>
    </row>
    <row r="60">
      <c r="B60" t="str">
        <v>TOTAL-AC1EA50768-01DD-4AC5-9AE7-03D7BF6CBDAB</v>
      </c>
      <c r="E60" t="str">
        <v>TOTAL-AAE938145E-5D10-4A41-8E71-DCE575B6C9B3</v>
      </c>
      <c r="F60" t="str">
        <v>Engineered</v>
      </c>
    </row>
    <row r="61">
      <c r="B61" t="str">
        <v>TOTAL-AC7B5FBD2F-5DEA-475D-8A43-34319FF0D55D</v>
      </c>
      <c r="E61" t="str">
        <v>TOTAL-AAE938145E-5D10-4A41-8E71-DCE575B6C9B3</v>
      </c>
      <c r="F61" t="str">
        <v>Found</v>
      </c>
    </row>
    <row r="62">
      <c r="B62" t="str">
        <v>TOTAL-AC9DCCD26B-895E-4BC1-9C9A-8D6D8084CF7C</v>
      </c>
      <c r="E62" t="str">
        <v>TOTAL-AAE938145E-5D10-4A41-8E71-DCE575B6C9B3</v>
      </c>
      <c r="F62" t="str">
        <v>Found</v>
      </c>
    </row>
    <row r="63">
      <c r="B63" t="str">
        <v>TOTAL-AC72D9F2B3-D74F-4DA0-B359-1C9AB0FFB02F</v>
      </c>
      <c r="E63" t="str">
        <v>TOTAL-AAE938145E-5D10-4A41-8E71-DCE575B6C9B3</v>
      </c>
      <c r="F63" t="str">
        <v>Engineered</v>
      </c>
    </row>
    <row r="64">
      <c r="B64" t="str">
        <v>TOTAL-AC2474A571-EF26-444F-88B0-EDA2961FE5E9</v>
      </c>
      <c r="E64" t="str">
        <v>TOTAL-AAE938145E-5D10-4A41-8E71-DCE575B6C9B3</v>
      </c>
      <c r="F64" t="str">
        <v>Found</v>
      </c>
    </row>
    <row r="65">
      <c r="B65" t="str">
        <v>TOTAL-ACCFD2AC2F-4C3D-47FD-9B93-07307638EE4F</v>
      </c>
      <c r="E65" t="str">
        <v>TOTAL-AAE938145E-5D10-4A41-8E71-DCE575B6C9B3</v>
      </c>
      <c r="F65" t="str">
        <v>Found</v>
      </c>
    </row>
    <row r="66">
      <c r="B66" t="str">
        <v>TOTAL-ACEA6F409A-1E44-435F-8555-312652620B8B</v>
      </c>
      <c r="E66" t="str">
        <v>TOTAL-AAE938145E-5D10-4A41-8E71-DCE575B6C9B3</v>
      </c>
      <c r="F66" t="str">
        <v>Found</v>
      </c>
    </row>
    <row r="67">
      <c r="B67" t="str">
        <v>TOTAL-AC8A471F17-52FD-4295-BF5C-39389EEC40D5</v>
      </c>
      <c r="E67" t="str">
        <v>TOTAL-AAE938145E-5D10-4A41-8E71-DCE575B6C9B3</v>
      </c>
      <c r="F67" t="str">
        <v>Found</v>
      </c>
    </row>
    <row r="68">
      <c r="B68" t="str">
        <v>TOTAL-AC6E2979D2-DBE7-42FE-923C-D64243A7C3C7</v>
      </c>
      <c r="E68" t="str">
        <v>TOTAL-AAE938145E-5D10-4A41-8E71-DCE575B6C9B3</v>
      </c>
      <c r="F68" t="str">
        <v>Found</v>
      </c>
    </row>
    <row r="69">
      <c r="B69" t="str">
        <v>TOTAL-ACE9CA6FDA-7F4F-46FB-925E-AC520425715F</v>
      </c>
      <c r="E69" t="str">
        <v>TOTAL-AAE938145E-5D10-4A41-8E71-DCE575B6C9B3</v>
      </c>
      <c r="F69" t="str">
        <v>Found</v>
      </c>
    </row>
    <row r="70">
      <c r="B70" t="str">
        <v>TOTAL-AC6A661FE8-9C00-40B2-9E83-52EDFAC84BAB</v>
      </c>
      <c r="E70" t="str">
        <v>TOTAL-AAE938145E-5D10-4A41-8E71-DCE575B6C9B3</v>
      </c>
      <c r="F70" t="str">
        <v>Engineered</v>
      </c>
    </row>
    <row r="71">
      <c r="B71" t="str">
        <v>TOTAL-AC50D6AE35-0EE9-47F3-B84D-232D5D0E849D</v>
      </c>
      <c r="E71" t="str">
        <v>TOTAL-AAE938145E-5D10-4A41-8E71-DCE575B6C9B3</v>
      </c>
      <c r="F71" t="str">
        <v>Found</v>
      </c>
    </row>
    <row r="72">
      <c r="B72" t="str">
        <v>TOTAL-AC6A96EBCD-FAA5-42CA-A258-D4528A49B7E8</v>
      </c>
      <c r="E72" t="str">
        <v>TOTAL-AAE938145E-5D10-4A41-8E71-DCE575B6C9B3</v>
      </c>
      <c r="F72" t="str">
        <v>Found</v>
      </c>
    </row>
    <row r="73">
      <c r="B73" t="str">
        <v>TOTAL-AC06543913-28A6-4FF7-A9F3-C07602C2D2DF</v>
      </c>
      <c r="E73" t="str">
        <v>TOTAL-AAE938145E-5D10-4A41-8E71-DCE575B6C9B3</v>
      </c>
      <c r="F73" t="str">
        <v>Found</v>
      </c>
    </row>
    <row r="74">
      <c r="B74" t="str">
        <v>TOTAL-ACC8C999DE-0F3A-4F5B-8DB9-D385CC4619C4</v>
      </c>
      <c r="E74" t="str">
        <v>TOTAL-AAE938145E-5D10-4A41-8E71-DCE575B6C9B3</v>
      </c>
      <c r="F74" t="str">
        <v>Engineered</v>
      </c>
    </row>
    <row r="75">
      <c r="B75" t="str">
        <v>TOTAL-ACAE8B1345-AF76-48D0-850B-794AE07FFFC5</v>
      </c>
      <c r="E75" t="str">
        <v>TOTAL-AAE938145E-5D10-4A41-8E71-DCE575B6C9B3</v>
      </c>
      <c r="F75" t="str">
        <v>Found</v>
      </c>
    </row>
    <row r="76">
      <c r="B76" t="str">
        <v>TOTAL-AC72EF4751-027B-4820-B65E-A042D7A1E391</v>
      </c>
      <c r="E76" t="str">
        <v>TOTAL-AAE938145E-5D10-4A41-8E71-DCE575B6C9B3</v>
      </c>
      <c r="F76" t="str">
        <v>Found</v>
      </c>
    </row>
    <row r="77">
      <c r="B77" t="str">
        <v>TOTAL-ACC47D016D-AE31-48B0-A64D-E512C3D23193</v>
      </c>
      <c r="E77" t="str">
        <v>TOTAL-AAE938145E-5D10-4A41-8E71-DCE575B6C9B3</v>
      </c>
      <c r="F77" t="str">
        <v>Engineered</v>
      </c>
    </row>
    <row r="78">
      <c r="B78" t="str">
        <v>TOTAL-AC544B70DA-7A45-40F1-967F-11024B028F7F</v>
      </c>
      <c r="E78" t="str">
        <v>TOTAL-AAE938145E-5D10-4A41-8E71-DCE575B6C9B3</v>
      </c>
      <c r="F78" t="str">
        <v>Found</v>
      </c>
    </row>
    <row r="79">
      <c r="B79" t="str">
        <v>TOTAL-AC37E1E889-5E9B-44E6-A13B-431EDEA8A05E</v>
      </c>
      <c r="E79" t="str">
        <v>TOTAL-AAE938145E-5D10-4A41-8E71-DCE575B6C9B3</v>
      </c>
      <c r="F79" t="str">
        <v>Engineered</v>
      </c>
    </row>
    <row r="80">
      <c r="B80" t="str">
        <v>TOTAL-ACD393F5D3-77F8-4299-B061-2C2B610A09A4</v>
      </c>
      <c r="E80" t="str">
        <v>TOTAL-AAE938145E-5D10-4A41-8E71-DCE575B6C9B3</v>
      </c>
      <c r="F80" t="str">
        <v>Found</v>
      </c>
    </row>
    <row r="81">
      <c r="B81" t="str">
        <v>TOTAL-AC43D8CE43-7419-4A81-8807-B09B982CA1A0</v>
      </c>
      <c r="E81" t="str">
        <v>TOTAL-AAE938145E-5D10-4A41-8E71-DCE575B6C9B3</v>
      </c>
      <c r="F81" t="str">
        <v>Found</v>
      </c>
    </row>
    <row r="82">
      <c r="B82" t="str">
        <v>TOTAL-AC71B3AD1D-E14B-4519-BDAE-C34CEB47A7D6</v>
      </c>
      <c r="E82" t="str">
        <v>TOTAL-AAE938145E-5D10-4A41-8E71-DCE575B6C9B3</v>
      </c>
      <c r="F82" t="str">
        <v>Found</v>
      </c>
    </row>
    <row r="83">
      <c r="B83" t="str">
        <v>TOTAL-ACB5BB49BD-7425-47BC-B4B0-0F87438B843F</v>
      </c>
      <c r="E83" t="str">
        <v>TOTAL-AAE938145E-5D10-4A41-8E71-DCE575B6C9B3</v>
      </c>
      <c r="F83" t="str">
        <v>Found</v>
      </c>
    </row>
    <row r="84">
      <c r="B84" t="str">
        <v>TOTAL-AC73A2FB30-8FF8-47AC-87BA-7AB2B8A68058</v>
      </c>
      <c r="E84" t="str">
        <v>TOTAL-AAE938145E-5D10-4A41-8E71-DCE575B6C9B3</v>
      </c>
      <c r="F84" t="str">
        <v>Found</v>
      </c>
    </row>
    <row r="85">
      <c r="B85" t="str">
        <v>TOTAL-ACB46F6BA9-12CE-4959-8D3D-794064864851</v>
      </c>
      <c r="E85" t="str">
        <v>TOTAL-AAE938145E-5D10-4A41-8E71-DCE575B6C9B3</v>
      </c>
      <c r="F85" t="str">
        <v>Engineered</v>
      </c>
    </row>
    <row r="86">
      <c r="B86" t="str">
        <v>TOTAL-AC397D8F9D-ED27-4E6C-BD59-C7523A8D3E1F</v>
      </c>
      <c r="E86" t="str">
        <v>TOTAL-AAE938145E-5D10-4A41-8E71-DCE575B6C9B3</v>
      </c>
      <c r="F86" t="str">
        <v>Engineered</v>
      </c>
    </row>
    <row r="87">
      <c r="B87" t="str">
        <v>TOTAL-AC3D7E1CEE-6EA9-4C7F-BA9C-3B4E446703B3</v>
      </c>
      <c r="E87" t="str">
        <v>TOTAL-AAE938145E-5D10-4A41-8E71-DCE575B6C9B3</v>
      </c>
      <c r="F87" t="str">
        <v>Found</v>
      </c>
    </row>
    <row r="88">
      <c r="B88" t="str">
        <v>TOTAL-AC2D88DF87-29E1-48E4-9B7A-0E419E047960</v>
      </c>
      <c r="E88" t="str">
        <v>TOTAL-AAE938145E-5D10-4A41-8E71-DCE575B6C9B3</v>
      </c>
      <c r="F88" t="str">
        <v>Engineered</v>
      </c>
    </row>
    <row r="89">
      <c r="B89" t="str">
        <v>TOTAL-ACDE4EC08C-715E-46DF-9711-5353939782C8</v>
      </c>
      <c r="E89" t="str">
        <v>TOTAL-AAE938145E-5D10-4A41-8E71-DCE575B6C9B3</v>
      </c>
      <c r="F89" t="str">
        <v>Found</v>
      </c>
    </row>
    <row r="90">
      <c r="B90" t="str">
        <v>TOTAL-ACDCD0DB88-72B1-4E0D-8C6D-EC10F775AC72</v>
      </c>
      <c r="E90" t="str">
        <v>TOTAL-AAE938145E-5D10-4A41-8E71-DCE575B6C9B3</v>
      </c>
      <c r="F90" t="str">
        <v>Found</v>
      </c>
    </row>
    <row r="91">
      <c r="B91" t="str">
        <v>TOTAL-AC47B97E03-AF19-4451-BA29-4E9838A0A9C9</v>
      </c>
      <c r="E91" t="str">
        <v>TOTAL-AAE938145E-5D10-4A41-8E71-DCE575B6C9B3</v>
      </c>
      <c r="F91" t="str">
        <v>Engineered</v>
      </c>
    </row>
    <row r="92">
      <c r="B92" t="str">
        <v>TOTAL-ACFB7A83BC-A52F-432F-AE69-B95A814937FD</v>
      </c>
      <c r="E92" t="str">
        <v>TOTAL-AAE938145E-5D10-4A41-8E71-DCE575B6C9B3</v>
      </c>
      <c r="F92" t="str">
        <v>Found</v>
      </c>
    </row>
    <row r="93">
      <c r="B93" t="str">
        <v>TOTAL-AC7918434D-D088-4C6C-BAD2-A2E982AE464B</v>
      </c>
      <c r="E93" t="str">
        <v>TOTAL-AAE938145E-5D10-4A41-8E71-DCE575B6C9B3</v>
      </c>
      <c r="F93" t="str">
        <v>Found</v>
      </c>
    </row>
    <row r="94">
      <c r="B94" t="str">
        <v>TOTAL-AC77C772D9-08E6-4C1B-A3B5-9E113AD8B808</v>
      </c>
      <c r="E94" t="str">
        <v>TOTAL-AAE938145E-5D10-4A41-8E71-DCE575B6C9B3</v>
      </c>
      <c r="F94" t="str">
        <v>Found</v>
      </c>
    </row>
    <row r="95">
      <c r="B95" t="str">
        <v>TOTAL-ACA3569CD1-CF4D-491E-AB68-43F19C478E71</v>
      </c>
      <c r="E95" t="str">
        <v>TOTAL-AAE938145E-5D10-4A41-8E71-DCE575B6C9B3</v>
      </c>
      <c r="F95" t="str">
        <v>Found</v>
      </c>
    </row>
    <row r="96">
      <c r="B96" t="str">
        <v>TOTAL-AC0ABD59ED-2786-4917-AC7B-204D9406EE77</v>
      </c>
      <c r="E96" t="str">
        <v>TOTAL-AAE938145E-5D10-4A41-8E71-DCE575B6C9B3</v>
      </c>
      <c r="F96" t="str">
        <v>Found</v>
      </c>
    </row>
    <row r="97">
      <c r="B97" t="str">
        <v>TOTAL-AC42E54BDE-ED2A-42B2-BA2A-CA12DAB3DF0E</v>
      </c>
      <c r="E97" t="str">
        <v>TOTAL-AAE938145E-5D10-4A41-8E71-DCE575B6C9B3</v>
      </c>
      <c r="F97" t="str">
        <v>Found</v>
      </c>
    </row>
    <row r="98">
      <c r="B98" t="str">
        <v>TOTAL-AC58CF546F-2282-400F-A7AE-D4D94801612B</v>
      </c>
      <c r="E98" t="str">
        <v>TOTAL-AAE938145E-5D10-4A41-8E71-DCE575B6C9B3</v>
      </c>
      <c r="F98" t="str">
        <v>Engineered</v>
      </c>
    </row>
    <row r="99">
      <c r="B99" t="str">
        <v>TOTAL-AC1C62812F-D140-4378-81D0-422DBD3B47F4</v>
      </c>
      <c r="E99" t="str">
        <v>TOTAL-AAE938145E-5D10-4A41-8E71-DCE575B6C9B3</v>
      </c>
      <c r="F99" t="str">
        <v>Found</v>
      </c>
    </row>
    <row r="100">
      <c r="B100" t="str">
        <v>TOTAL-ACA49CEB0B-B5B1-47F9-B516-4D37D8866412</v>
      </c>
      <c r="E100" t="str">
        <v>TOTAL-AAE938145E-5D10-4A41-8E71-DCE575B6C9B3</v>
      </c>
      <c r="F100" t="str">
        <v>Engineered</v>
      </c>
    </row>
    <row r="101">
      <c r="B101" t="str">
        <v>TOTAL-ACA01DA5A6-608F-447E-AFE8-7F441551940A</v>
      </c>
      <c r="E101" t="str">
        <v>TOTAL-AAE938145E-5D10-4A41-8E71-DCE575B6C9B3</v>
      </c>
      <c r="F101" t="str">
        <v>Found</v>
      </c>
    </row>
    <row r="102">
      <c r="B102" t="str">
        <v>TOTAL-AC976B8390-5108-40AB-9960-0012366761E8</v>
      </c>
      <c r="E102" t="str">
        <v>TOTAL-AAE938145E-5D10-4A41-8E71-DCE575B6C9B3</v>
      </c>
      <c r="F102" t="str">
        <v>Found</v>
      </c>
    </row>
    <row r="103">
      <c r="B103" t="str">
        <v>TOTAL-AC43169DAD-F514-45F6-862F-698530478364</v>
      </c>
      <c r="E103" t="str">
        <v>TOTAL-AAE938145E-5D10-4A41-8E71-DCE575B6C9B3</v>
      </c>
      <c r="F103" t="str">
        <v>Found</v>
      </c>
    </row>
    <row r="104">
      <c r="B104" t="str">
        <v>TOTAL-AC424655A5-5E3B-4487-AAA9-6C4176E00E51</v>
      </c>
      <c r="E104" t="str">
        <v>TOTAL-AAE938145E-5D10-4A41-8E71-DCE575B6C9B3</v>
      </c>
      <c r="F104" t="str">
        <v>Found</v>
      </c>
    </row>
    <row r="105">
      <c r="B105" t="str">
        <v>TOTAL-AC46A50AF4-B94B-4A9B-A459-E80A00D6DADA</v>
      </c>
      <c r="E105" t="str">
        <v>TOTAL-AAE938145E-5D10-4A41-8E71-DCE575B6C9B3</v>
      </c>
      <c r="F105" t="str">
        <v>Found</v>
      </c>
    </row>
    <row r="106">
      <c r="B106" t="str">
        <v>TOTAL-ACA78B1B75-3DE6-4DD6-8845-47A254C2BCAC</v>
      </c>
      <c r="E106" t="str">
        <v>TOTAL-AAE938145E-5D10-4A41-8E71-DCE575B6C9B3</v>
      </c>
      <c r="F106" t="str">
        <v>Found</v>
      </c>
    </row>
    <row r="107">
      <c r="B107" t="str">
        <v>TOTAL-AC31B99A58-6205-4049-8C6E-EB8471690360</v>
      </c>
      <c r="E107" t="str">
        <v>TOTAL-AAE938145E-5D10-4A41-8E71-DCE575B6C9B3</v>
      </c>
      <c r="F107" t="str">
        <v>Found</v>
      </c>
    </row>
    <row r="108">
      <c r="B108" t="str">
        <v>TOTAL-AC6B8E7224-C53F-45B3-BFC7-5E1A2E80EE8A</v>
      </c>
      <c r="E108" t="str">
        <v>TOTAL-AAE938145E-5D10-4A41-8E71-DCE575B6C9B3</v>
      </c>
      <c r="F108" t="str">
        <v>Found</v>
      </c>
    </row>
    <row r="109">
      <c r="B109" t="str">
        <v>TOTAL-AC3CA4A184-2C99-42E1-B0C2-68ED8BF466D4</v>
      </c>
      <c r="E109" t="str">
        <v>TOTAL-AAE938145E-5D10-4A41-8E71-DCE575B6C9B3</v>
      </c>
      <c r="F109" t="str">
        <v>Found</v>
      </c>
    </row>
    <row r="110">
      <c r="B110" t="str">
        <v>TOTAL-AC16BA25C3-F173-49FF-AFFB-F36BB75CB584</v>
      </c>
      <c r="E110" t="str">
        <v>TOTAL-AAE938145E-5D10-4A41-8E71-DCE575B6C9B3</v>
      </c>
      <c r="F110" t="str">
        <v>Found</v>
      </c>
    </row>
    <row r="111">
      <c r="B111" t="str">
        <v>TOTAL-ACE66A6A01-69E3-407F-91DA-651BBB666ACB</v>
      </c>
      <c r="E111" t="str">
        <v>TOTAL-AAE938145E-5D10-4A41-8E71-DCE575B6C9B3</v>
      </c>
      <c r="F111" t="str">
        <v>Engineered</v>
      </c>
    </row>
    <row r="112">
      <c r="B112" t="str">
        <v>TOTAL-AC51046700-E2EA-4EAE-8A2C-51C37907B313</v>
      </c>
      <c r="E112" t="str">
        <v>TOTAL-AAE938145E-5D10-4A41-8E71-DCE575B6C9B3</v>
      </c>
      <c r="F112" t="str">
        <v>Engineered</v>
      </c>
    </row>
    <row r="113">
      <c r="B113" t="str">
        <v>TOTAL-ACAFA61152-96B0-4097-9357-062AB29BC971</v>
      </c>
      <c r="E113" t="str">
        <v>TOTAL-AAE938145E-5D10-4A41-8E71-DCE575B6C9B3</v>
      </c>
      <c r="F113" t="str">
        <v>Found</v>
      </c>
    </row>
    <row r="114">
      <c r="B114" t="str">
        <v>TOTAL-AC07A6BE26-5C44-482E-AC5C-3511A08DA209</v>
      </c>
      <c r="E114" t="str">
        <v>TOTAL-AAE938145E-5D10-4A41-8E71-DCE575B6C9B3</v>
      </c>
      <c r="F114" t="str">
        <v>Found</v>
      </c>
    </row>
    <row r="115">
      <c r="B115" t="str">
        <v>TOTAL-AC86FD5275-817D-4569-A5A7-7D50C1345594</v>
      </c>
      <c r="E115" t="str">
        <v>TOTAL-AAE938145E-5D10-4A41-8E71-DCE575B6C9B3</v>
      </c>
      <c r="F115" t="str">
        <v>Found</v>
      </c>
    </row>
    <row r="116">
      <c r="B116" t="str">
        <v>TOTAL-ACA1417BBA-AE68-4AF6-B413-088BB88AB1E6</v>
      </c>
      <c r="E116" t="str">
        <v>TOTAL-AAE938145E-5D10-4A41-8E71-DCE575B6C9B3</v>
      </c>
      <c r="F116" t="str">
        <v>Found</v>
      </c>
    </row>
    <row r="117">
      <c r="B117" t="str">
        <v>TOTAL-ACB3AECBC5-188F-4C72-9B45-FC329F0D8FA8</v>
      </c>
      <c r="E117" t="str">
        <v>TOTAL-AAE938145E-5D10-4A41-8E71-DCE575B6C9B3</v>
      </c>
      <c r="F117" t="str">
        <v>Found</v>
      </c>
    </row>
    <row r="118">
      <c r="B118" t="str">
        <v>TOTAL-AC9FDA47F7-B757-494C-9C9D-F66A1D0D97BF</v>
      </c>
      <c r="E118" t="str">
        <v>TOTAL-AAE938145E-5D10-4A41-8E71-DCE575B6C9B3</v>
      </c>
      <c r="F118" t="str">
        <v>Found</v>
      </c>
    </row>
    <row r="119">
      <c r="B119" t="str">
        <v>TOTAL-AC42066558-7AE8-465F-8C94-7BC8F885BB96</v>
      </c>
      <c r="E119" t="str">
        <v>TOTAL-AAE938145E-5D10-4A41-8E71-DCE575B6C9B3</v>
      </c>
      <c r="F119" t="str">
        <v>Found</v>
      </c>
    </row>
  </sheetData>
  <pageMargins left="0.7" right="0.7" top="0.75" bottom="0.75" header="0.3" footer="0.3"/>
  <ignoredErrors>
    <ignoredError numberStoredAsText="1" sqref="A1:F119"/>
  </ignoredErrors>
</worksheet>
</file>

<file path=xl/worksheets/sheet24.xml><?xml version="1.0" encoding="utf-8"?>
<worksheet xmlns="http://schemas.openxmlformats.org/spreadsheetml/2006/main" xmlns:r="http://schemas.openxmlformats.org/officeDocument/2006/relationships">
  <dimension ref="A1:C1"/>
  <sheetViews>
    <sheetView workbookViewId="0"/>
  </sheetViews>
  <sheetData>
    <row r="1">
      <c r="A1" t="str">
        <v>ID</v>
      </c>
      <c r="B1" t="str">
        <v>TagID</v>
      </c>
      <c r="C1" t="str">
        <v>ModelID</v>
      </c>
    </row>
  </sheetData>
  <pageMargins left="0.7" right="0.7" top="0.75" bottom="0.75" header="0.3" footer="0.3"/>
  <ignoredErrors>
    <ignoredError numberStoredAsText="1" sqref="A1:C1"/>
  </ignoredErrors>
</worksheet>
</file>

<file path=xl/worksheets/sheet25.xml><?xml version="1.0" encoding="utf-8"?>
<worksheet xmlns="http://schemas.openxmlformats.org/spreadsheetml/2006/main" xmlns:r="http://schemas.openxmlformats.org/officeDocument/2006/relationships">
  <dimension ref="A1:C1"/>
  <sheetViews>
    <sheetView workbookViewId="0"/>
  </sheetViews>
  <sheetData>
    <row r="1">
      <c r="A1" t="str">
        <v>ID</v>
      </c>
      <c r="B1" t="str">
        <v>TagID</v>
      </c>
      <c r="C1" t="str">
        <v>ModelItemID</v>
      </c>
    </row>
  </sheetData>
  <pageMargins left="0.7" right="0.7" top="0.75" bottom="0.75" header="0.3" footer="0.3"/>
  <ignoredErrors>
    <ignoredError numberStoredAsText="1" sqref="A1:C1"/>
  </ignoredErrors>
</worksheet>
</file>

<file path=xl/worksheets/sheet26.xml><?xml version="1.0" encoding="utf-8"?>
<worksheet xmlns="http://schemas.openxmlformats.org/spreadsheetml/2006/main" xmlns:r="http://schemas.openxmlformats.org/officeDocument/2006/relationships">
  <dimension ref="A1:D1"/>
  <sheetViews>
    <sheetView workbookViewId="0"/>
  </sheetViews>
  <sheetData>
    <row r="1">
      <c r="A1" t="str">
        <v>ID</v>
      </c>
      <c r="B1" t="str">
        <v>TagID</v>
      </c>
      <c r="C1" t="str">
        <v>AliasNumber</v>
      </c>
      <c r="D1" t="str">
        <v>AliasSystem</v>
      </c>
    </row>
  </sheetData>
  <pageMargins left="0.7" right="0.7" top="0.75" bottom="0.75" header="0.3" footer="0.3"/>
  <ignoredErrors>
    <ignoredError numberStoredAsText="1" sqref="A1:D1"/>
  </ignoredErrors>
</worksheet>
</file>

<file path=xl/worksheets/sheet27.xml><?xml version="1.0" encoding="utf-8"?>
<worksheet xmlns="http://schemas.openxmlformats.org/spreadsheetml/2006/main" xmlns:r="http://schemas.openxmlformats.org/officeDocument/2006/relationships">
  <dimension ref="A1:G195"/>
  <sheetViews>
    <sheetView workbookViewId="0"/>
  </sheetViews>
  <sheetData>
    <row r="1">
      <c r="A1" t="str">
        <v>ID</v>
      </c>
      <c r="B1" t="str">
        <v>PrimaryTagID</v>
      </c>
      <c r="C1" t="str">
        <v>Lookup_PrimaryTagID</v>
      </c>
      <c r="D1" t="str">
        <v>LinkTagID</v>
      </c>
      <c r="E1" t="str">
        <v>Lookup_LinkTagID</v>
      </c>
      <c r="F1" t="str">
        <v>LinkType</v>
      </c>
    </row>
    <row r="2">
      <c r="A2" t="str">
        <v>TOTAL-AG08EDA092-FFD6-49A2-8363-8F091122F3F4</v>
      </c>
      <c r="B2" t="str">
        <v>TOTAL-AC9D5064F8-F96B-4BA7-95FF-44F1939117B2</v>
      </c>
      <c r="C2" t="e">
        <f>VLOOKUP(B2,tblTag!A:B,2,FALSE)</f>
        <v>#N/A</v>
      </c>
      <c r="D2" t="str">
        <v>TOTAL-ACADEBFAE8-7F15-4D9E-8BE6-24E746730011</v>
      </c>
      <c r="E2" t="e">
        <f>VLOOKUP(D2,tblTag!A:B,2,FALSE)</f>
        <v>#N/A</v>
      </c>
      <c r="F2" t="str">
        <v>PARENT</v>
      </c>
      <c r="G2" t="str">
        <v>6-M-1932A</v>
      </c>
    </row>
    <row r="3">
      <c r="A3" t="str">
        <v>TOTAL-AG91570C9D-A6C2-48E6-A344-E0FC92EAD89B</v>
      </c>
      <c r="B3" t="str">
        <v>TOTAL-AC9187CA2F-390A-448F-A4B8-1BDDBCBD2076</v>
      </c>
      <c r="C3" t="e">
        <f>VLOOKUP(B3,tblTag!A:B,2,FALSE)</f>
        <v>#N/A</v>
      </c>
      <c r="D3" t="str">
        <v>TOTAL-ACC94BEAC3-0110-46C1-8F9D-81A9ABD49F66</v>
      </c>
      <c r="E3" t="e">
        <f>VLOOKUP(D3,tblTag!A:B,2,FALSE)</f>
        <v>#N/A</v>
      </c>
      <c r="F3" t="str">
        <v>PARENT</v>
      </c>
    </row>
    <row r="4">
      <c r="A4" t="str">
        <v>TOTAL-AGB5066617-2BFC-4087-BB9E-12864451D92D</v>
      </c>
      <c r="B4" t="str">
        <v>TOTAL-AC9D5064F8-F96B-4BA7-95FF-44F1939117B2</v>
      </c>
      <c r="C4" t="e">
        <f>VLOOKUP(B4,tblTag!A:B,2,FALSE)</f>
        <v>#N/A</v>
      </c>
      <c r="D4" t="str">
        <v>TOTAL-AC8610646C-0A04-45B9-A827-744DAE3E759F</v>
      </c>
      <c r="E4" t="e">
        <f>VLOOKUP(D4,tblTag!A:B,2,FALSE)</f>
        <v>#N/A</v>
      </c>
      <c r="F4" t="str">
        <v>PARENT</v>
      </c>
    </row>
    <row r="5">
      <c r="A5" t="str">
        <v>TOTAL-AG92A954A1-EE44-42BE-A95C-045B8292C651</v>
      </c>
      <c r="B5" t="str">
        <v>TOTAL-AC9187CA2F-390A-448F-A4B8-1BDDBCBD2076</v>
      </c>
      <c r="C5" t="e">
        <f>VLOOKUP(B5,tblTag!A:B,2,FALSE)</f>
        <v>#N/A</v>
      </c>
      <c r="D5" t="str">
        <v>TOTAL-AC01544F14-C4FC-4A8D-A8CC-AA27A18F65AA</v>
      </c>
      <c r="E5" t="e">
        <f>VLOOKUP(D5,tblTag!A:B,2,FALSE)</f>
        <v>#N/A</v>
      </c>
      <c r="F5" t="str">
        <v>PARENT</v>
      </c>
    </row>
    <row r="6">
      <c r="A6" t="str">
        <v>TOTAL-AG79AB489A-B7F2-4AA0-91D0-013006087B5E</v>
      </c>
      <c r="B6" t="str">
        <v>TOTAL-AC9D5064F8-F96B-4BA7-95FF-44F1939117B2</v>
      </c>
      <c r="C6" t="e">
        <f>VLOOKUP(B6,tblTag!A:B,2,FALSE)</f>
        <v>#N/A</v>
      </c>
      <c r="D6" t="str">
        <v>TOTAL-AC2BDC46C2-531F-4E33-958C-929704B18903</v>
      </c>
      <c r="E6" t="e">
        <f>VLOOKUP(D6,tblTag!A:B,2,FALSE)</f>
        <v>#N/A</v>
      </c>
      <c r="F6" t="str">
        <v>PARENT</v>
      </c>
    </row>
    <row r="7">
      <c r="A7" t="str">
        <v>TOTAL-AGC25048F8-B347-4919-A8B2-7FEC9F36C7DE</v>
      </c>
      <c r="B7" t="str">
        <v>TOTAL-AC9D5064F8-F96B-4BA7-95FF-44F1939117B2</v>
      </c>
      <c r="C7" t="e">
        <f>VLOOKUP(B7,tblTag!A:B,2,FALSE)</f>
        <v>#N/A</v>
      </c>
      <c r="D7" t="str">
        <v>TOTAL-ACB5C424B0-50F2-41ED-8D28-50EFEF66ACA5</v>
      </c>
      <c r="E7" t="e">
        <f>VLOOKUP(D7,tblTag!A:B,2,FALSE)</f>
        <v>#N/A</v>
      </c>
      <c r="F7" t="str">
        <v>PARENT</v>
      </c>
    </row>
    <row r="8">
      <c r="A8" t="str">
        <v>TOTAL-AG062EEE84-050E-4C65-A594-5646DC6BF4EB</v>
      </c>
      <c r="B8" t="str">
        <v>TOTAL-AC9D5064F8-F96B-4BA7-95FF-44F1939117B2</v>
      </c>
      <c r="C8" t="e">
        <f>VLOOKUP(B8,tblTag!A:B,2,FALSE)</f>
        <v>#N/A</v>
      </c>
      <c r="D8" t="str">
        <v>TOTAL-ACA1ABF765-286F-403A-8E74-A182DC1A2F73</v>
      </c>
      <c r="E8" t="e">
        <f>VLOOKUP(D8,tblTag!A:B,2,FALSE)</f>
        <v>#N/A</v>
      </c>
      <c r="F8" t="str">
        <v>PARENT</v>
      </c>
    </row>
    <row r="9">
      <c r="A9" t="str">
        <v>TOTAL-AG1640876B-DEAB-4C2D-8801-FA2CAC4837E3</v>
      </c>
      <c r="B9" t="str">
        <v>TOTAL-AC21AFDB36-3240-4BC2-906C-D49F3869D5B2</v>
      </c>
      <c r="C9" t="e">
        <f>VLOOKUP(B9,tblTag!A:B,2,FALSE)</f>
        <v>#N/A</v>
      </c>
      <c r="D9" t="str">
        <v>TOTAL-AC397D8F9D-ED27-4E6C-BD59-C7523A8D3E1F</v>
      </c>
      <c r="E9" t="e">
        <f>VLOOKUP(D9,tblTag!A:B,2,FALSE)</f>
        <v>#N/A</v>
      </c>
      <c r="F9" t="str">
        <v>PARENT</v>
      </c>
    </row>
    <row r="10">
      <c r="A10" t="str">
        <v>TOTAL-AG687B283D-7EED-463A-8195-DF77E9856EF0</v>
      </c>
      <c r="B10" t="str">
        <v>TOTAL-AC46A50AF4-B94B-4A9B-A459-E80A00D6DADA</v>
      </c>
      <c r="C10" t="e">
        <f>VLOOKUP(B10,tblTag!A:B,2,FALSE)</f>
        <v>#N/A</v>
      </c>
      <c r="D10" t="str">
        <v>TOTAL-ACDFB2E618-ABA0-447F-8B62-2FA08A275EE3</v>
      </c>
      <c r="E10" t="e">
        <f>VLOOKUP(D10,tblTag!A:B,2,FALSE)</f>
        <v>#N/A</v>
      </c>
      <c r="F10" t="str">
        <v>FROM</v>
      </c>
    </row>
    <row r="11">
      <c r="A11" t="str">
        <v>TOTAL-AG27937269-0707-4653-83D1-C854491771D0</v>
      </c>
      <c r="B11" t="str">
        <v>TOTAL-AC21AFDB36-3240-4BC2-906C-D49F3869D5B2</v>
      </c>
      <c r="C11" t="e">
        <f>VLOOKUP(B11,tblTag!A:B,2,FALSE)</f>
        <v>#N/A</v>
      </c>
      <c r="D11" t="str">
        <v>TOTAL-ACF5BFD989-1005-456A-8CCB-CD41FC82BA39</v>
      </c>
      <c r="E11" t="e">
        <f>VLOOKUP(D11,tblTag!A:B,2,FALSE)</f>
        <v>#N/A</v>
      </c>
      <c r="F11" t="str">
        <v>PARENT</v>
      </c>
    </row>
    <row r="12">
      <c r="A12" t="str">
        <v>TOTAL-AGCE69E0A4-20F8-4DB6-8C10-212E15E37978</v>
      </c>
      <c r="B12" t="str">
        <v>TOTAL-AC9187CA2F-390A-448F-A4B8-1BDDBCBD2076</v>
      </c>
      <c r="C12" t="e">
        <f>VLOOKUP(B12,tblTag!A:B,2,FALSE)</f>
        <v>#N/A</v>
      </c>
      <c r="D12" t="str">
        <v>TOTAL-AC2984D6A0-2B3D-4160-BC29-364CA38DA8E4</v>
      </c>
      <c r="E12" t="e">
        <f>VLOOKUP(D12,tblTag!A:B,2,FALSE)</f>
        <v>#N/A</v>
      </c>
      <c r="F12" t="str">
        <v>PARENT</v>
      </c>
    </row>
    <row r="13">
      <c r="A13" t="str">
        <v>TOTAL-AGD37C3483-A21B-4B04-A9E8-5041024E0BFB</v>
      </c>
      <c r="B13" t="str">
        <v>TOTAL-AC21AFDB36-3240-4BC2-906C-D49F3869D5B2</v>
      </c>
      <c r="C13" t="e">
        <f>VLOOKUP(B13,tblTag!A:B,2,FALSE)</f>
        <v>#N/A</v>
      </c>
      <c r="D13" t="str">
        <v>TOTAL-AC3E08EE0D-31A4-4368-B6FD-81258B6B0D95</v>
      </c>
      <c r="E13" t="e">
        <f>VLOOKUP(D13,tblTag!A:B,2,FALSE)</f>
        <v>#N/A</v>
      </c>
      <c r="F13" t="str">
        <v>PARENT</v>
      </c>
    </row>
    <row r="14">
      <c r="A14" t="str">
        <v>TOTAL-AG16420D57-48D5-43F7-9A94-57C4105FA86C</v>
      </c>
      <c r="B14" t="str">
        <v>TOTAL-AC9D5064F8-F96B-4BA7-95FF-44F1939117B2</v>
      </c>
      <c r="C14" t="e">
        <f>VLOOKUP(B14,tblTag!A:B,2,FALSE)</f>
        <v>#N/A</v>
      </c>
      <c r="D14" t="str">
        <v>TOTAL-ACD478EDA7-3F5E-47EC-9427-48A2EEC0DF03</v>
      </c>
      <c r="E14" t="e">
        <f>VLOOKUP(D14,tblTag!A:B,2,FALSE)</f>
        <v>#N/A</v>
      </c>
      <c r="F14" t="str">
        <v>PARENT</v>
      </c>
    </row>
    <row r="15">
      <c r="A15" t="str">
        <v>TOTAL-AG67A72C41-6702-4E17-A3FB-DBC3580CE426</v>
      </c>
      <c r="B15" t="str">
        <v>TOTAL-AC21AFDB36-3240-4BC2-906C-D49F3869D5B2</v>
      </c>
      <c r="C15" t="e">
        <f>VLOOKUP(B15,tblTag!A:B,2,FALSE)</f>
        <v>#N/A</v>
      </c>
      <c r="D15" t="str">
        <v>TOTAL-ACEE588238-6F02-4144-86CB-BE59E730EE3A</v>
      </c>
      <c r="E15" t="e">
        <f>VLOOKUP(D15,tblTag!A:B,2,FALSE)</f>
        <v>#N/A</v>
      </c>
      <c r="F15" t="str">
        <v>PARENT</v>
      </c>
    </row>
    <row r="16">
      <c r="A16" t="str">
        <v>TOTAL-AG86523845-684E-448D-B506-5299C338084B</v>
      </c>
      <c r="B16" t="str">
        <v>TOTAL-AC21AFDB36-3240-4BC2-906C-D49F3869D5B2</v>
      </c>
      <c r="C16" t="e">
        <f>VLOOKUP(B16,tblTag!A:B,2,FALSE)</f>
        <v>#N/A</v>
      </c>
      <c r="D16" t="str">
        <v>TOTAL-AC58CF546F-2282-400F-A7AE-D4D94801612B</v>
      </c>
      <c r="E16" t="e">
        <f>VLOOKUP(D16,tblTag!A:B,2,FALSE)</f>
        <v>#N/A</v>
      </c>
      <c r="F16" t="str">
        <v>PARENT</v>
      </c>
    </row>
    <row r="17">
      <c r="A17" t="str">
        <v>TOTAL-AG0403901F-B716-45FF-AE3D-06370766C205</v>
      </c>
      <c r="B17" t="str">
        <v>TOTAL-AC9D5064F8-F96B-4BA7-95FF-44F1939117B2</v>
      </c>
      <c r="C17" t="e">
        <f>VLOOKUP(B17,tblTag!A:B,2,FALSE)</f>
        <v>#N/A</v>
      </c>
      <c r="D17" t="str">
        <v>TOTAL-AC9CAC711C-8F13-4C81-A0F6-B2CBDC88D150</v>
      </c>
      <c r="E17" t="e">
        <f>VLOOKUP(D17,tblTag!A:B,2,FALSE)</f>
        <v>#N/A</v>
      </c>
      <c r="F17" t="str">
        <v>PARENT</v>
      </c>
    </row>
    <row r="18">
      <c r="A18" t="str">
        <v>TOTAL-AGB34C64CA-DAEF-4735-92FF-05DD949ACB04</v>
      </c>
      <c r="B18" t="str">
        <v>TOTAL-AC9D5064F8-F96B-4BA7-95FF-44F1939117B2</v>
      </c>
      <c r="C18" t="e">
        <f>VLOOKUP(B18,tblTag!A:B,2,FALSE)</f>
        <v>#N/A</v>
      </c>
      <c r="D18" t="str">
        <v>TOTAL-AC0A4D56B5-D01B-4009-A8C4-E62CD3459715</v>
      </c>
      <c r="E18" t="e">
        <f>VLOOKUP(D18,tblTag!A:B,2,FALSE)</f>
        <v>#N/A</v>
      </c>
      <c r="F18" t="str">
        <v>PARENT</v>
      </c>
    </row>
    <row r="19">
      <c r="A19" t="str">
        <v>TOTAL-AG0878F9BA-9DF5-4E57-A5EB-44AEE8A84654</v>
      </c>
      <c r="B19" t="str">
        <v>TOTAL-AC9D5064F8-F96B-4BA7-95FF-44F1939117B2</v>
      </c>
      <c r="C19" t="e">
        <f>VLOOKUP(B19,tblTag!A:B,2,FALSE)</f>
        <v>#N/A</v>
      </c>
      <c r="D19" t="str">
        <v>TOTAL-AC31C73D81-7C8A-498C-B6BF-65DE58D2DCFB</v>
      </c>
      <c r="E19" t="e">
        <f>VLOOKUP(D19,tblTag!A:B,2,FALSE)</f>
        <v>#N/A</v>
      </c>
      <c r="F19" t="str">
        <v>PARENT</v>
      </c>
    </row>
    <row r="20">
      <c r="A20" t="str">
        <v>TOTAL-AGF49F6B3F-2D56-465C-A532-15E14389218A</v>
      </c>
      <c r="B20" t="str">
        <v>TOTAL-AC21AFDB36-3240-4BC2-906C-D49F3869D5B2</v>
      </c>
      <c r="C20" t="e">
        <f>VLOOKUP(B20,tblTag!A:B,2,FALSE)</f>
        <v>#N/A</v>
      </c>
      <c r="D20" t="str">
        <v>TOTAL-ACA3569CD1-CF4D-491E-AB68-43F19C478E71</v>
      </c>
      <c r="E20" t="e">
        <f>VLOOKUP(D20,tblTag!A:B,2,FALSE)</f>
        <v>#N/A</v>
      </c>
      <c r="F20" t="str">
        <v>PARENT</v>
      </c>
    </row>
    <row r="21">
      <c r="A21" t="str">
        <v>TOTAL-AGCFDD1056-84DC-4102-8E0B-844D81DC8F14</v>
      </c>
      <c r="B21" t="str">
        <v>TOTAL-AC21AFDB36-3240-4BC2-906C-D49F3869D5B2</v>
      </c>
      <c r="C21" t="e">
        <f>VLOOKUP(B21,tblTag!A:B,2,FALSE)</f>
        <v>#N/A</v>
      </c>
      <c r="D21" t="str">
        <v>TOTAL-AC683395AE-919A-4FA0-87CC-6A9CB62F520C</v>
      </c>
      <c r="E21" t="e">
        <f>VLOOKUP(D21,tblTag!A:B,2,FALSE)</f>
        <v>#N/A</v>
      </c>
      <c r="F21" t="str">
        <v>PARENT</v>
      </c>
    </row>
    <row r="22">
      <c r="A22" t="str">
        <v>TOTAL-AG131FE9E7-AAD2-47B8-B7FD-AE957FEC2171</v>
      </c>
      <c r="B22" t="str">
        <v>TOTAL-AC9D5064F8-F96B-4BA7-95FF-44F1939117B2</v>
      </c>
      <c r="C22" t="e">
        <f>VLOOKUP(B22,tblTag!A:B,2,FALSE)</f>
        <v>#N/A</v>
      </c>
      <c r="D22" t="str">
        <v>TOTAL-AC4930CED0-354C-4730-9C23-DEF40C859527</v>
      </c>
      <c r="E22" t="e">
        <f>VLOOKUP(D22,tblTag!A:B,2,FALSE)</f>
        <v>#N/A</v>
      </c>
      <c r="F22" t="str">
        <v>PARENT</v>
      </c>
    </row>
    <row r="23">
      <c r="A23" t="str">
        <v>TOTAL-AG41DD7E98-4C0F-4908-B959-69562B4ED4E5</v>
      </c>
      <c r="B23" t="str">
        <v>TOTAL-AC21AFDB36-3240-4BC2-906C-D49F3869D5B2</v>
      </c>
      <c r="C23" t="e">
        <f>VLOOKUP(B23,tblTag!A:B,2,FALSE)</f>
        <v>#N/A</v>
      </c>
      <c r="D23" t="str">
        <v>TOTAL-ACB46F6BA9-12CE-4959-8D3D-794064864851</v>
      </c>
      <c r="E23" t="e">
        <f>VLOOKUP(D23,tblTag!A:B,2,FALSE)</f>
        <v>#N/A</v>
      </c>
      <c r="F23" t="str">
        <v>PARENT</v>
      </c>
    </row>
    <row r="24">
      <c r="A24" t="str">
        <v>TOTAL-AG3954F597-7D8A-49A7-8A44-37E37E8DC9B1</v>
      </c>
      <c r="B24" t="str">
        <v>TOTAL-AC21AFDB36-3240-4BC2-906C-D49F3869D5B2</v>
      </c>
      <c r="C24" t="e">
        <f>VLOOKUP(B24,tblTag!A:B,2,FALSE)</f>
        <v>#N/A</v>
      </c>
      <c r="D24" t="str">
        <v>TOTAL-AC176E4337-1FFF-47EA-BEB4-9B2B8E7B5329</v>
      </c>
      <c r="E24" t="e">
        <f>VLOOKUP(D24,tblTag!A:B,2,FALSE)</f>
        <v>#N/A</v>
      </c>
      <c r="F24" t="str">
        <v>PARENT</v>
      </c>
    </row>
    <row r="25">
      <c r="A25" t="str">
        <v>TOTAL-AG03E4425A-D1F3-4F7F-A8AE-D9DFF724FC14</v>
      </c>
      <c r="B25" t="str">
        <v>TOTAL-AC2D88DF87-29E1-48E4-9B7A-0E419E047960</v>
      </c>
      <c r="C25" t="e">
        <f>VLOOKUP(B25,tblTag!A:B,2,FALSE)</f>
        <v>#N/A</v>
      </c>
      <c r="D25" t="str">
        <v>TOTAL-ACB9D9E477-AE53-489E-ABE6-09FEBC07AA09</v>
      </c>
      <c r="E25" t="e">
        <f>VLOOKUP(D25,tblTag!A:B,2,FALSE)</f>
        <v>#N/A</v>
      </c>
      <c r="F25" t="str">
        <v>FROM</v>
      </c>
    </row>
    <row r="26">
      <c r="A26" t="str">
        <v>TOTAL-AGF8D0EBA3-51E5-49C2-AB70-B54E9AC8199D</v>
      </c>
      <c r="B26" t="str">
        <v>TOTAL-AC9D5064F8-F96B-4BA7-95FF-44F1939117B2</v>
      </c>
      <c r="C26" t="e">
        <f>VLOOKUP(B26,tblTag!A:B,2,FALSE)</f>
        <v>#N/A</v>
      </c>
      <c r="D26" t="str">
        <v>TOTAL-AC7097CD9A-3E41-46D1-8181-E57566A4E5C7</v>
      </c>
      <c r="E26" t="e">
        <f>VLOOKUP(D26,tblTag!A:B,2,FALSE)</f>
        <v>#N/A</v>
      </c>
      <c r="F26" t="str">
        <v>PARENT</v>
      </c>
    </row>
    <row r="27">
      <c r="A27" t="str">
        <v>TOTAL-AGF2D1FF0B-AEB7-401A-8B99-F5C6EC93848E</v>
      </c>
      <c r="B27" t="str">
        <v>TOTAL-AC21AFDB36-3240-4BC2-906C-D49F3869D5B2</v>
      </c>
      <c r="C27" t="e">
        <f>VLOOKUP(B27,tblTag!A:B,2,FALSE)</f>
        <v>#N/A</v>
      </c>
      <c r="D27" t="str">
        <v>TOTAL-AC72EF4751-027B-4820-B65E-A042D7A1E391</v>
      </c>
      <c r="E27" t="e">
        <f>VLOOKUP(D27,tblTag!A:B,2,FALSE)</f>
        <v>#N/A</v>
      </c>
      <c r="F27" t="str">
        <v>PARENT</v>
      </c>
    </row>
    <row r="28">
      <c r="A28" t="str">
        <v>TOTAL-AGEDAD66DA-9883-4B79-9EE9-2493194B7233</v>
      </c>
      <c r="B28" t="str">
        <v>TOTAL-AC21AFDB36-3240-4BC2-906C-D49F3869D5B2</v>
      </c>
      <c r="C28" t="e">
        <f>VLOOKUP(B28,tblTag!A:B,2,FALSE)</f>
        <v>#N/A</v>
      </c>
      <c r="D28" t="str">
        <v>TOTAL-ACCBD48682-DB2C-4C7B-A1C0-38474AF583ED</v>
      </c>
      <c r="E28" t="e">
        <f>VLOOKUP(D28,tblTag!A:B,2,FALSE)</f>
        <v>#N/A</v>
      </c>
      <c r="F28" t="str">
        <v>PARENT</v>
      </c>
    </row>
    <row r="29">
      <c r="A29" t="str">
        <v>TOTAL-AGB081D4E6-28C9-44D3-B5C1-F96693442400</v>
      </c>
      <c r="B29" t="str">
        <v>TOTAL-AC9D5064F8-F96B-4BA7-95FF-44F1939117B2</v>
      </c>
      <c r="C29" t="e">
        <f>VLOOKUP(B29,tblTag!A:B,2,FALSE)</f>
        <v>#N/A</v>
      </c>
      <c r="D29" t="str">
        <v>TOTAL-AC4AADAAF4-F1FF-429E-B327-C6729BFAAC35</v>
      </c>
      <c r="E29" t="e">
        <f>VLOOKUP(D29,tblTag!A:B,2,FALSE)</f>
        <v>#N/A</v>
      </c>
      <c r="F29" t="str">
        <v>PARENT</v>
      </c>
    </row>
    <row r="30">
      <c r="A30" t="str">
        <v>TOTAL-AG64D75DF3-D8C7-4112-875D-69EB91A0DBB8</v>
      </c>
      <c r="B30" t="str">
        <v>TOTAL-AC21AFDB36-3240-4BC2-906C-D49F3869D5B2</v>
      </c>
      <c r="C30" t="e">
        <f>VLOOKUP(B30,tblTag!A:B,2,FALSE)</f>
        <v>#N/A</v>
      </c>
      <c r="D30" t="str">
        <v>TOTAL-AC3E3A56B0-08FC-4A76-9722-78D35E49D2CA</v>
      </c>
      <c r="E30" t="e">
        <f>VLOOKUP(D30,tblTag!A:B,2,FALSE)</f>
        <v>#N/A</v>
      </c>
      <c r="F30" t="str">
        <v>PARENT</v>
      </c>
    </row>
    <row r="31">
      <c r="A31" t="str">
        <v>TOTAL-AG5B9FE61D-F072-428E-AD50-04E519BF3478</v>
      </c>
      <c r="B31" t="str">
        <v>TOTAL-AC9D5064F8-F96B-4BA7-95FF-44F1939117B2</v>
      </c>
      <c r="C31" t="e">
        <f>VLOOKUP(B31,tblTag!A:B,2,FALSE)</f>
        <v>#N/A</v>
      </c>
      <c r="D31" t="str">
        <v>TOTAL-AC35E22100-846D-4509-82EC-393B190F02B0</v>
      </c>
      <c r="E31" t="e">
        <f>VLOOKUP(D31,tblTag!A:B,2,FALSE)</f>
        <v>#N/A</v>
      </c>
      <c r="F31" t="str">
        <v>PARENT</v>
      </c>
    </row>
    <row r="32">
      <c r="A32" t="str">
        <v>TOTAL-AGD52F02AF-B2B7-479D-80EE-10BAEC2C44D9</v>
      </c>
      <c r="B32" t="str">
        <v>TOTAL-AC9D5064F8-F96B-4BA7-95FF-44F1939117B2</v>
      </c>
      <c r="C32" t="e">
        <f>VLOOKUP(B32,tblTag!A:B,2,FALSE)</f>
        <v>#N/A</v>
      </c>
      <c r="D32" t="str">
        <v>TOTAL-ACC40376CA-BDA3-4A80-82FB-5969B0295FEE</v>
      </c>
      <c r="E32" t="e">
        <f>VLOOKUP(D32,tblTag!A:B,2,FALSE)</f>
        <v>#N/A</v>
      </c>
      <c r="F32" t="str">
        <v>PARENT</v>
      </c>
    </row>
    <row r="33">
      <c r="A33" t="str">
        <v>TOTAL-AGB7F2BB78-976A-4886-8B33-8EECD17F21A0</v>
      </c>
      <c r="B33" t="str">
        <v>TOTAL-AC1B01B427-1A44-4620-B343-62E24F75556C</v>
      </c>
      <c r="C33" t="e">
        <f>VLOOKUP(B33,tblTag!A:B,2,FALSE)</f>
        <v>#N/A</v>
      </c>
      <c r="D33" t="str">
        <v>TOTAL-ACD960E5F4-642A-4B5C-81E1-02927D0AABE3</v>
      </c>
      <c r="E33" t="e">
        <f>VLOOKUP(D33,tblTag!A:B,2,FALSE)</f>
        <v>#N/A</v>
      </c>
      <c r="F33" t="str">
        <v>PARENT</v>
      </c>
    </row>
    <row r="34">
      <c r="A34" t="str">
        <v>TOTAL-AG9DF19FF0-1C1A-4F94-8250-73A37A362C9F</v>
      </c>
      <c r="B34" t="str">
        <v>TOTAL-AC9D5064F8-F96B-4BA7-95FF-44F1939117B2</v>
      </c>
      <c r="C34" t="e">
        <f>VLOOKUP(B34,tblTag!A:B,2,FALSE)</f>
        <v>#N/A</v>
      </c>
      <c r="D34" t="str">
        <v>TOTAL-AC925CB0EC-B5EC-452C-AE6F-D79A80F8D417</v>
      </c>
      <c r="E34" t="e">
        <f>VLOOKUP(D34,tblTag!A:B,2,FALSE)</f>
        <v>#N/A</v>
      </c>
      <c r="F34" t="str">
        <v>FROM</v>
      </c>
    </row>
    <row r="35">
      <c r="A35" t="str">
        <v>TOTAL-AG207E96FC-D6F8-4E87-88F2-1656D3DA0F62</v>
      </c>
      <c r="B35" t="str">
        <v>TOTAL-AC17D1D084-9376-4DDB-B8FF-9E5E877C7507</v>
      </c>
      <c r="C35" t="e">
        <f>VLOOKUP(B35,tblTag!A:B,2,FALSE)</f>
        <v>#N/A</v>
      </c>
      <c r="D35" t="str">
        <v>TOTAL-AC1C4A5C7E-4A0B-4CF6-AB78-2D8F241B3914</v>
      </c>
      <c r="E35" t="e">
        <f>VLOOKUP(D35,tblTag!A:B,2,FALSE)</f>
        <v>#N/A</v>
      </c>
      <c r="F35" t="str">
        <v>PARENT</v>
      </c>
    </row>
    <row r="36">
      <c r="A36" t="str">
        <v>TOTAL-AGFC7DBCDF-F022-413A-94E0-DFF2F0CFA3AB</v>
      </c>
      <c r="B36" t="str">
        <v>TOTAL-AC9D5064F8-F96B-4BA7-95FF-44F1939117B2</v>
      </c>
      <c r="C36" t="e">
        <f>VLOOKUP(B36,tblTag!A:B,2,FALSE)</f>
        <v>#N/A</v>
      </c>
      <c r="D36" t="str">
        <v>TOTAL-AC589E600E-60F3-410E-BBFC-B95AF1DC7D1A</v>
      </c>
      <c r="E36" t="e">
        <f>VLOOKUP(D36,tblTag!A:B,2,FALSE)</f>
        <v>#N/A</v>
      </c>
      <c r="F36" t="str">
        <v>PARENT</v>
      </c>
    </row>
    <row r="37">
      <c r="A37" t="str">
        <v>TOTAL-AG1A62C257-7978-410F-9CB0-1591487E0895</v>
      </c>
      <c r="B37" t="str">
        <v>TOTAL-AC21AFDB36-3240-4BC2-906C-D49F3869D5B2</v>
      </c>
      <c r="C37" t="e">
        <f>VLOOKUP(B37,tblTag!A:B,2,FALSE)</f>
        <v>#N/A</v>
      </c>
      <c r="D37" t="str">
        <v>TOTAL-ACFB7A83BC-A52F-432F-AE69-B95A814937FD</v>
      </c>
      <c r="E37" t="e">
        <f>VLOOKUP(D37,tblTag!A:B,2,FALSE)</f>
        <v>#N/A</v>
      </c>
      <c r="F37" t="str">
        <v>PARENT</v>
      </c>
    </row>
    <row r="38">
      <c r="A38" t="str">
        <v>TOTAL-AG7B747CDD-402D-4D9A-87A6-57D49FF32247</v>
      </c>
      <c r="B38" t="str">
        <v>TOTAL-AC9D5064F8-F96B-4BA7-95FF-44F1939117B2</v>
      </c>
      <c r="C38" t="e">
        <f>VLOOKUP(B38,tblTag!A:B,2,FALSE)</f>
        <v>#N/A</v>
      </c>
      <c r="D38" t="str">
        <v>TOTAL-ACE9973DF3-E08C-45D8-B0A3-522E45F0410D</v>
      </c>
      <c r="E38" t="e">
        <f>VLOOKUP(D38,tblTag!A:B,2,FALSE)</f>
        <v>#N/A</v>
      </c>
      <c r="F38" t="str">
        <v>FROM</v>
      </c>
    </row>
    <row r="39">
      <c r="A39" t="str">
        <v>TOTAL-AG00486FB6-46DD-4D9D-A8AE-E934CFB82C01</v>
      </c>
      <c r="B39" t="str">
        <v>TOTAL-AC9187CA2F-390A-448F-A4B8-1BDDBCBD2076</v>
      </c>
      <c r="C39" t="e">
        <f>VLOOKUP(B39,tblTag!A:B,2,FALSE)</f>
        <v>#N/A</v>
      </c>
      <c r="D39" t="str">
        <v>TOTAL-AC5031E065-817E-47B1-BDCC-1731E2C7CDBD</v>
      </c>
      <c r="E39" t="e">
        <f>VLOOKUP(D39,tblTag!A:B,2,FALSE)</f>
        <v>#N/A</v>
      </c>
      <c r="F39" t="str">
        <v>PARENT</v>
      </c>
    </row>
    <row r="40">
      <c r="A40" t="str">
        <v>TOTAL-AGAE60B633-EDB8-49B0-B6BC-B960294AFBAF</v>
      </c>
      <c r="B40" t="str">
        <v>TOTAL-AC21AFDB36-3240-4BC2-906C-D49F3869D5B2</v>
      </c>
      <c r="C40" t="e">
        <f>VLOOKUP(B40,tblTag!A:B,2,FALSE)</f>
        <v>#N/A</v>
      </c>
      <c r="D40" t="str">
        <v>TOTAL-AC2EF7BF76-DD5E-4D79-B228-40E052A1C56E</v>
      </c>
      <c r="E40" t="e">
        <f>VLOOKUP(D40,tblTag!A:B,2,FALSE)</f>
        <v>#N/A</v>
      </c>
      <c r="F40" t="str">
        <v>PARENT</v>
      </c>
    </row>
    <row r="41">
      <c r="A41" t="str">
        <v>TOTAL-AGD06EF00E-09E0-48E0-BD05-C9BD32ACF276</v>
      </c>
      <c r="B41" t="str">
        <v>TOTAL-AC21AFDB36-3240-4BC2-906C-D49F3869D5B2</v>
      </c>
      <c r="C41" t="e">
        <f>VLOOKUP(B41,tblTag!A:B,2,FALSE)</f>
        <v>#N/A</v>
      </c>
      <c r="D41" t="str">
        <v>TOTAL-AC6303C1E3-98F5-4567-8465-83DA2485DDD8</v>
      </c>
      <c r="E41" t="e">
        <f>VLOOKUP(D41,tblTag!A:B,2,FALSE)</f>
        <v>#N/A</v>
      </c>
      <c r="F41" t="str">
        <v>PARENT</v>
      </c>
    </row>
    <row r="42">
      <c r="A42" t="str">
        <v>TOTAL-AG59DAD8E2-2B69-441B-B46A-3DBB9D40AE27</v>
      </c>
      <c r="B42" t="str">
        <v>TOTAL-ACF56DD569-5675-4576-8281-6DB8D74B8F8D</v>
      </c>
      <c r="C42" t="e">
        <f>VLOOKUP(B42,tblTag!A:B,2,FALSE)</f>
        <v>#N/A</v>
      </c>
      <c r="D42" t="str">
        <v>TOTAL-AC2474A571-EF26-444F-88B0-EDA2961FE5E9</v>
      </c>
      <c r="E42" t="e">
        <f>VLOOKUP(D42,tblTag!A:B,2,FALSE)</f>
        <v>#N/A</v>
      </c>
      <c r="F42" t="str">
        <v>PARENT</v>
      </c>
    </row>
    <row r="43">
      <c r="A43" t="str">
        <v>TOTAL-AGEA609FA4-3CB4-4680-9AF3-F7F9CAC6CC50</v>
      </c>
      <c r="B43" t="str">
        <v>TOTAL-ACF56DD569-5675-4576-8281-6DB8D74B8F8D</v>
      </c>
      <c r="C43" t="e">
        <f>VLOOKUP(B43,tblTag!A:B,2,FALSE)</f>
        <v>#N/A</v>
      </c>
      <c r="D43" t="str">
        <v>TOTAL-AC46EBDBDA-01DA-4AE5-8161-41BCCBF065EF</v>
      </c>
      <c r="E43" t="e">
        <f>VLOOKUP(D43,tblTag!A:B,2,FALSE)</f>
        <v>#N/A</v>
      </c>
      <c r="F43" t="str">
        <v>PARENT</v>
      </c>
    </row>
    <row r="44">
      <c r="A44" t="str">
        <v>TOTAL-AG0C5F06C7-84B9-4D80-93F5-D759F5401D3A</v>
      </c>
      <c r="B44" t="str">
        <v>TOTAL-AC21AFDB36-3240-4BC2-906C-D49F3869D5B2</v>
      </c>
      <c r="C44" t="e">
        <f>VLOOKUP(B44,tblTag!A:B,2,FALSE)</f>
        <v>#N/A</v>
      </c>
      <c r="D44" t="str">
        <v>TOTAL-ACACC62713-CA03-4C67-BFDA-AC0A5F9F4568</v>
      </c>
      <c r="E44" t="e">
        <f>VLOOKUP(D44,tblTag!A:B,2,FALSE)</f>
        <v>#N/A</v>
      </c>
      <c r="F44" t="str">
        <v>PARENT</v>
      </c>
    </row>
    <row r="45">
      <c r="A45" t="str">
        <v>TOTAL-AGB89DF43F-D847-48F3-BE23-320A5FD810D6</v>
      </c>
      <c r="B45" t="str">
        <v>TOTAL-ACEA6F409A-1E44-435F-8555-312652620B8B</v>
      </c>
      <c r="C45" t="e">
        <f>VLOOKUP(B45,tblTag!A:B,2,FALSE)</f>
        <v>#N/A</v>
      </c>
      <c r="D45" t="str">
        <v>TOTAL-ACF401418A-BE45-4D06-B8F8-A14B06604BB7</v>
      </c>
      <c r="E45" t="e">
        <f>VLOOKUP(D45,tblTag!A:B,2,FALSE)</f>
        <v>#N/A</v>
      </c>
      <c r="F45" t="str">
        <v>PARENT</v>
      </c>
    </row>
    <row r="46">
      <c r="A46" t="str">
        <v>TOTAL-AGDA7B024C-BF05-479F-8FE4-F6C920202192</v>
      </c>
      <c r="B46" t="str">
        <v>TOTAL-ACEA6F409A-1E44-435F-8555-312652620B8B</v>
      </c>
      <c r="C46" t="e">
        <f>VLOOKUP(B46,tblTag!A:B,2,FALSE)</f>
        <v>#N/A</v>
      </c>
      <c r="D46" t="str">
        <v>TOTAL-AC09B0AD47-A8D4-43BD-958B-A09CC66D533A</v>
      </c>
      <c r="E46" t="e">
        <f>VLOOKUP(D46,tblTag!A:B,2,FALSE)</f>
        <v>#N/A</v>
      </c>
      <c r="F46" t="str">
        <v>PARENT</v>
      </c>
    </row>
    <row r="47">
      <c r="A47" t="str">
        <v>TOTAL-AGD70E28BA-ED60-4107-BED9-F1AD657952B4</v>
      </c>
      <c r="B47" t="str">
        <v>TOTAL-AC21AFDB36-3240-4BC2-906C-D49F3869D5B2</v>
      </c>
      <c r="C47" t="e">
        <f>VLOOKUP(B47,tblTag!A:B,2,FALSE)</f>
        <v>#N/A</v>
      </c>
      <c r="D47" t="str">
        <v>TOTAL-AC5EA1BA69-CC7B-4885-BAF0-A3353A77968D</v>
      </c>
      <c r="E47" t="e">
        <f>VLOOKUP(D47,tblTag!A:B,2,FALSE)</f>
        <v>#N/A</v>
      </c>
      <c r="F47" t="str">
        <v>PARENT</v>
      </c>
    </row>
    <row r="48">
      <c r="A48" t="str">
        <v>TOTAL-AG69A0E91D-8A19-4811-B1EE-99AD09D7F396</v>
      </c>
      <c r="B48" t="str">
        <v>TOTAL-ACF56DD569-5675-4576-8281-6DB8D74B8F8D</v>
      </c>
      <c r="C48" t="e">
        <f>VLOOKUP(B48,tblTag!A:B,2,FALSE)</f>
        <v>#N/A</v>
      </c>
      <c r="D48" t="str">
        <v>TOTAL-AC90F2532B-7859-47C7-BEA8-3E308EFA0330</v>
      </c>
      <c r="E48" t="e">
        <f>VLOOKUP(D48,tblTag!A:B,2,FALSE)</f>
        <v>#N/A</v>
      </c>
      <c r="F48" t="str">
        <v>PARENT</v>
      </c>
    </row>
    <row r="49">
      <c r="A49" t="str">
        <v>TOTAL-AG23CD0A85-6BD7-4B6F-BB98-793E08B8C033</v>
      </c>
      <c r="B49" t="str">
        <v>TOTAL-AC1B01B427-1A44-4620-B343-62E24F75556C</v>
      </c>
      <c r="C49" t="e">
        <f>VLOOKUP(B49,tblTag!A:B,2,FALSE)</f>
        <v>#N/A</v>
      </c>
      <c r="D49" t="str">
        <v>TOTAL-AC43169DAD-F514-45F6-862F-698530478364</v>
      </c>
      <c r="E49" t="e">
        <f>VLOOKUP(D49,tblTag!A:B,2,FALSE)</f>
        <v>#N/A</v>
      </c>
      <c r="F49" t="str">
        <v>PARENT</v>
      </c>
    </row>
    <row r="50">
      <c r="A50" t="str">
        <v>TOTAL-AG4EF77A6C-8074-4236-A63F-814C9A98B479</v>
      </c>
      <c r="B50" t="str">
        <v>TOTAL-AC21AFDB36-3240-4BC2-906C-D49F3869D5B2</v>
      </c>
      <c r="C50" t="e">
        <f>VLOOKUP(B50,tblTag!A:B,2,FALSE)</f>
        <v>#N/A</v>
      </c>
      <c r="D50" t="str">
        <v>TOTAL-ACD3B91061-6D11-408B-912D-95174840FE25</v>
      </c>
      <c r="E50" t="e">
        <f>VLOOKUP(D50,tblTag!A:B,2,FALSE)</f>
        <v>#N/A</v>
      </c>
      <c r="F50" t="str">
        <v>PARENT</v>
      </c>
    </row>
    <row r="51">
      <c r="A51" t="str">
        <v>TOTAL-AG82AD1F67-4D21-4581-B6DB-222A6676CA81</v>
      </c>
      <c r="B51" t="str">
        <v>TOTAL-AC9D5064F8-F96B-4BA7-95FF-44F1939117B2</v>
      </c>
      <c r="C51" t="e">
        <f>VLOOKUP(B51,tblTag!A:B,2,FALSE)</f>
        <v>#N/A</v>
      </c>
      <c r="D51" t="str">
        <v>TOTAL-AC5FAD9B74-EAB5-4BB6-8A77-8B374D4B672F</v>
      </c>
      <c r="E51" t="e">
        <f>VLOOKUP(D51,tblTag!A:B,2,FALSE)</f>
        <v>#N/A</v>
      </c>
      <c r="F51" t="str">
        <v>FROM</v>
      </c>
    </row>
    <row r="52">
      <c r="A52" t="str">
        <v>TOTAL-AGCEDB4F0E-5CE2-46C7-B2DF-620A2210C429</v>
      </c>
      <c r="B52" t="str">
        <v>TOTAL-AC47B97E03-AF19-4451-BA29-4E9838A0A9C9</v>
      </c>
      <c r="C52" t="e">
        <f>VLOOKUP(B52,tblTag!A:B,2,FALSE)</f>
        <v>#N/A</v>
      </c>
      <c r="D52" t="str">
        <v>TOTAL-AC32DBF2B0-A85A-4D98-B3CD-F32430A68CB2</v>
      </c>
      <c r="E52" t="e">
        <f>VLOOKUP(D52,tblTag!A:B,2,FALSE)</f>
        <v>#N/A</v>
      </c>
      <c r="F52" t="str">
        <v>PARENT</v>
      </c>
    </row>
    <row r="53">
      <c r="A53" t="str">
        <v>TOTAL-AGAD474587-21DC-4466-9C80-AA3858DD7329</v>
      </c>
      <c r="B53" t="str">
        <v>TOTAL-AC9D5064F8-F96B-4BA7-95FF-44F1939117B2</v>
      </c>
      <c r="C53" t="e">
        <f>VLOOKUP(B53,tblTag!A:B,2,FALSE)</f>
        <v>#N/A</v>
      </c>
      <c r="D53" t="str">
        <v>TOTAL-AC84430F54-2B4D-4908-B41E-3558A8A2015B</v>
      </c>
      <c r="E53" t="e">
        <f>VLOOKUP(D53,tblTag!A:B,2,FALSE)</f>
        <v>#N/A</v>
      </c>
      <c r="F53" t="str">
        <v>PARENT</v>
      </c>
    </row>
    <row r="54">
      <c r="A54" t="str">
        <v>TOTAL-AG33F900A5-260D-43B0-8831-5338D2F0ACAD</v>
      </c>
      <c r="B54" t="str">
        <v>TOTAL-AC21AFDB36-3240-4BC2-906C-D49F3869D5B2</v>
      </c>
      <c r="C54" t="e">
        <f>VLOOKUP(B54,tblTag!A:B,2,FALSE)</f>
        <v>#N/A</v>
      </c>
      <c r="D54" t="str">
        <v>TOTAL-AC6A661FE8-9C00-40B2-9E83-52EDFAC84BAB</v>
      </c>
      <c r="E54" t="e">
        <f>VLOOKUP(D54,tblTag!A:B,2,FALSE)</f>
        <v>#N/A</v>
      </c>
      <c r="F54" t="str">
        <v>PARENT</v>
      </c>
    </row>
    <row r="55">
      <c r="A55" t="str">
        <v>TOTAL-AG808E0B93-A9E1-4DFD-92EF-C0213BD16FDF</v>
      </c>
      <c r="B55" t="str">
        <v>TOTAL-AC9D5064F8-F96B-4BA7-95FF-44F1939117B2</v>
      </c>
      <c r="C55" t="e">
        <f>VLOOKUP(B55,tblTag!A:B,2,FALSE)</f>
        <v>#N/A</v>
      </c>
      <c r="D55" t="str">
        <v>TOTAL-ACAA2E6599-95EB-412B-BA0D-0939377C62EE</v>
      </c>
      <c r="E55" t="e">
        <f>VLOOKUP(D55,tblTag!A:B,2,FALSE)</f>
        <v>#N/A</v>
      </c>
      <c r="F55" t="str">
        <v>PARENT</v>
      </c>
    </row>
    <row r="56">
      <c r="A56" t="str">
        <v>TOTAL-AG4FE2C120-82F4-4B67-8F7A-BEAFAB0448B1</v>
      </c>
      <c r="B56" t="str">
        <v>TOTAL-AC9D5064F8-F96B-4BA7-95FF-44F1939117B2</v>
      </c>
      <c r="C56" t="e">
        <f>VLOOKUP(B56,tblTag!A:B,2,FALSE)</f>
        <v>#N/A</v>
      </c>
      <c r="D56" t="str">
        <v>TOTAL-AC52560864-7270-439F-9FE8-7BB07B603EDD</v>
      </c>
      <c r="E56" t="e">
        <f>VLOOKUP(D56,tblTag!A:B,2,FALSE)</f>
        <v>#N/A</v>
      </c>
      <c r="F56" t="str">
        <v>PARENT</v>
      </c>
    </row>
    <row r="57">
      <c r="A57" t="str">
        <v>TOTAL-AGD0BD56EB-7029-4B96-914A-7E635C908BD1</v>
      </c>
      <c r="B57" t="str">
        <v>TOTAL-AC9D5064F8-F96B-4BA7-95FF-44F1939117B2</v>
      </c>
      <c r="C57" t="e">
        <f>VLOOKUP(B57,tblTag!A:B,2,FALSE)</f>
        <v>#N/A</v>
      </c>
      <c r="D57" t="str">
        <v>TOTAL-AC483C410B-8F6C-42E4-B0E7-5E95E333CB5D</v>
      </c>
      <c r="E57" t="e">
        <f>VLOOKUP(D57,tblTag!A:B,2,FALSE)</f>
        <v>#N/A</v>
      </c>
      <c r="F57" t="str">
        <v>PARENT</v>
      </c>
    </row>
    <row r="58">
      <c r="A58" t="str">
        <v>TOTAL-AG8964AB4C-4310-4C54-859B-DF265B6FE708</v>
      </c>
      <c r="B58" t="str">
        <v>TOTAL-ACD393F5D3-77F8-4299-B061-2C2B610A09A4</v>
      </c>
      <c r="C58" t="e">
        <f>VLOOKUP(B58,tblTag!A:B,2,FALSE)</f>
        <v>#N/A</v>
      </c>
      <c r="D58" t="str">
        <v>TOTAL-AC937322B8-8AB3-4D31-8FAC-EA644A865EE7</v>
      </c>
      <c r="E58" t="e">
        <f>VLOOKUP(D58,tblTag!A:B,2,FALSE)</f>
        <v>#N/A</v>
      </c>
      <c r="F58" t="str">
        <v>PARENT</v>
      </c>
    </row>
    <row r="59">
      <c r="A59" t="str">
        <v>TOTAL-AGF0FAC11F-436A-4CF0-8497-FF73809D0707</v>
      </c>
      <c r="B59" t="str">
        <v>TOTAL-AC58CF546F-2282-400F-A7AE-D4D94801612B</v>
      </c>
      <c r="C59" t="e">
        <f>VLOOKUP(B59,tblTag!A:B,2,FALSE)</f>
        <v>#N/A</v>
      </c>
      <c r="D59" t="str">
        <v>TOTAL-AC7E4C0196-0102-4CAC-B58D-A4BC63974129</v>
      </c>
      <c r="E59" t="e">
        <f>VLOOKUP(D59,tblTag!A:B,2,FALSE)</f>
        <v>#N/A</v>
      </c>
      <c r="F59" t="str">
        <v>PARENT</v>
      </c>
    </row>
    <row r="60">
      <c r="A60" t="str">
        <v>TOTAL-AGB145604D-D195-447E-A704-4B300EC593C7</v>
      </c>
      <c r="B60" t="str">
        <v>TOTAL-ACEEBF3CCA-6072-4F0A-A868-01C70D8A49D9</v>
      </c>
      <c r="C60" t="e">
        <f>VLOOKUP(B60,tblTag!A:B,2,FALSE)</f>
        <v>#N/A</v>
      </c>
      <c r="D60" t="str">
        <v>TOTAL-ACE0603E7D-4BF4-4302-9527-7E68D2FFE053</v>
      </c>
      <c r="E60" t="e">
        <f>VLOOKUP(D60,tblTag!A:B,2,FALSE)</f>
        <v>#N/A</v>
      </c>
      <c r="F60" t="str">
        <v>PARENT</v>
      </c>
    </row>
    <row r="61">
      <c r="A61" t="str">
        <v>TOTAL-AG36BFF988-0B67-40FB-B73F-89FC3C168060</v>
      </c>
      <c r="B61" t="str">
        <v>TOTAL-AC9D5064F8-F96B-4BA7-95FF-44F1939117B2</v>
      </c>
      <c r="C61" t="e">
        <f>VLOOKUP(B61,tblTag!A:B,2,FALSE)</f>
        <v>#N/A</v>
      </c>
      <c r="D61" t="str">
        <v>TOTAL-AC99285534-DAD1-43C6-9AE6-056F3F28E872</v>
      </c>
      <c r="E61" t="e">
        <f>VLOOKUP(D61,tblTag!A:B,2,FALSE)</f>
        <v>#N/A</v>
      </c>
      <c r="F61" t="str">
        <v>PARENT</v>
      </c>
    </row>
    <row r="62">
      <c r="A62" t="str">
        <v>TOTAL-AG9EA87010-8834-4A11-BC15-3D19984D5ACA</v>
      </c>
      <c r="B62" t="str">
        <v>TOTAL-AC9D5064F8-F96B-4BA7-95FF-44F1939117B2</v>
      </c>
      <c r="C62" t="e">
        <f>VLOOKUP(B62,tblTag!A:B,2,FALSE)</f>
        <v>#N/A</v>
      </c>
      <c r="D62" t="str">
        <v>TOTAL-ACA4548CB7-EC03-4AE2-810A-917BB277A861</v>
      </c>
      <c r="E62" t="e">
        <f>VLOOKUP(D62,tblTag!A:B,2,FALSE)</f>
        <v>#N/A</v>
      </c>
      <c r="F62" t="str">
        <v>PARENT</v>
      </c>
    </row>
    <row r="63">
      <c r="A63" t="str">
        <v>TOTAL-AG28866472-47B3-434D-AD17-5F39BFD9C538</v>
      </c>
      <c r="B63" t="str">
        <v>TOTAL-AC21AFDB36-3240-4BC2-906C-D49F3869D5B2</v>
      </c>
      <c r="C63" t="e">
        <f>VLOOKUP(B63,tblTag!A:B,2,FALSE)</f>
        <v>#N/A</v>
      </c>
      <c r="D63" t="str">
        <v>TOTAL-AC65F340E3-C43D-4C24-A393-C990792AF7A9</v>
      </c>
      <c r="E63" t="e">
        <f>VLOOKUP(D63,tblTag!A:B,2,FALSE)</f>
        <v>#N/A</v>
      </c>
      <c r="F63" t="str">
        <v>PARENT</v>
      </c>
    </row>
    <row r="64">
      <c r="A64" t="str">
        <v>TOTAL-AG80F538BF-42BB-46E8-993F-65D4D8084ECC</v>
      </c>
      <c r="B64" t="str">
        <v>TOTAL-AC9D5064F8-F96B-4BA7-95FF-44F1939117B2</v>
      </c>
      <c r="C64" t="e">
        <f>VLOOKUP(B64,tblTag!A:B,2,FALSE)</f>
        <v>#N/A</v>
      </c>
      <c r="D64" t="str">
        <v>TOTAL-AC0A2BE536-CE51-44FC-8119-7BCEA8F4173C</v>
      </c>
      <c r="E64" t="e">
        <f>VLOOKUP(D64,tblTag!A:B,2,FALSE)</f>
        <v>#N/A</v>
      </c>
      <c r="F64" t="str">
        <v>PARENT</v>
      </c>
    </row>
    <row r="65">
      <c r="A65" t="str">
        <v>TOTAL-AG1F4ACE76-87D6-4B26-AD77-AB99FF4D0A6D</v>
      </c>
      <c r="B65" t="str">
        <v>TOTAL-AC21AFDB36-3240-4BC2-906C-D49F3869D5B2</v>
      </c>
      <c r="C65" t="e">
        <f>VLOOKUP(B65,tblTag!A:B,2,FALSE)</f>
        <v>#N/A</v>
      </c>
      <c r="D65" t="str">
        <v>TOTAL-ACE9695C58-959B-4D84-8931-1F5FCDBBE4A4</v>
      </c>
      <c r="E65" t="e">
        <f>VLOOKUP(D65,tblTag!A:B,2,FALSE)</f>
        <v>#N/A</v>
      </c>
      <c r="F65" t="str">
        <v>PARENT</v>
      </c>
    </row>
    <row r="66">
      <c r="A66" t="str">
        <v>TOTAL-AGD64CE15C-6FD3-44CE-830C-2610B4C74564</v>
      </c>
      <c r="B66" t="str">
        <v>TOTAL-ACDFB2E618-ABA0-447F-8B62-2FA08A275EE3</v>
      </c>
      <c r="C66" t="e">
        <f>VLOOKUP(B66,tblTag!A:B,2,FALSE)</f>
        <v>#N/A</v>
      </c>
      <c r="D66" t="str">
        <v>TOTAL-AC08A1E91A-695A-49B5-A490-828ABC0224EE</v>
      </c>
      <c r="E66" t="e">
        <f>VLOOKUP(D66,tblTag!A:B,2,FALSE)</f>
        <v>#N/A</v>
      </c>
      <c r="F66" t="str">
        <v>PARENT</v>
      </c>
    </row>
    <row r="67">
      <c r="A67" t="str">
        <v>TOTAL-AGD83798AD-AAA7-47AC-86AC-6242AC758372</v>
      </c>
      <c r="B67" t="str">
        <v>TOTAL-AC9D5064F8-F96B-4BA7-95FF-44F1939117B2</v>
      </c>
      <c r="C67" t="e">
        <f>VLOOKUP(B67,tblTag!A:B,2,FALSE)</f>
        <v>#N/A</v>
      </c>
      <c r="D67" t="str">
        <v>TOTAL-AC3C20B9D7-D096-4FE2-BA3E-1820F51D7CF8</v>
      </c>
      <c r="E67" t="e">
        <f>VLOOKUP(D67,tblTag!A:B,2,FALSE)</f>
        <v>#N/A</v>
      </c>
      <c r="F67" t="str">
        <v>PARENT</v>
      </c>
    </row>
    <row r="68">
      <c r="A68" t="str">
        <v>TOTAL-AG8A86D3E6-71AF-4789-B894-4BEFEA7EE516</v>
      </c>
      <c r="B68" t="str">
        <v>TOTAL-AC1B01B427-1A44-4620-B343-62E24F75556C</v>
      </c>
      <c r="C68" t="e">
        <f>VLOOKUP(B68,tblTag!A:B,2,FALSE)</f>
        <v>#N/A</v>
      </c>
      <c r="D68" t="str">
        <v>TOTAL-AC6E2979D2-DBE7-42FE-923C-D64243A7C3C7</v>
      </c>
      <c r="E68" t="e">
        <f>VLOOKUP(D68,tblTag!A:B,2,FALSE)</f>
        <v>#N/A</v>
      </c>
      <c r="F68" t="str">
        <v>PARENT</v>
      </c>
    </row>
    <row r="69">
      <c r="A69" t="str">
        <v>TOTAL-AG220B0BBF-0CC8-4A73-8BE6-FE94E6F7B198</v>
      </c>
      <c r="B69" t="str">
        <v>TOTAL-AC72D9F2B3-D74F-4DA0-B359-1C9AB0FFB02F</v>
      </c>
      <c r="C69" t="e">
        <f>VLOOKUP(B69,tblTag!A:B,2,FALSE)</f>
        <v>#N/A</v>
      </c>
      <c r="D69" t="str">
        <v>TOTAL-AC610E7560-F278-40C7-91A4-25157573771C</v>
      </c>
      <c r="E69" t="e">
        <f>VLOOKUP(D69,tblTag!A:B,2,FALSE)</f>
        <v>#N/A</v>
      </c>
      <c r="F69" t="str">
        <v>PARENT</v>
      </c>
    </row>
    <row r="70">
      <c r="A70" t="str">
        <v>TOTAL-AGB069B7A3-6879-4B12-BE0B-40EF6D43768C</v>
      </c>
      <c r="B70" t="str">
        <v>TOTAL-AC9D5064F8-F96B-4BA7-95FF-44F1939117B2</v>
      </c>
      <c r="C70" t="e">
        <f>VLOOKUP(B70,tblTag!A:B,2,FALSE)</f>
        <v>#N/A</v>
      </c>
      <c r="D70" t="str">
        <v>TOTAL-AC91981CC0-DFCA-436F-8A80-8F16D3F3C221</v>
      </c>
      <c r="E70" t="e">
        <f>VLOOKUP(D70,tblTag!A:B,2,FALSE)</f>
        <v>#N/A</v>
      </c>
      <c r="F70" t="str">
        <v>PARENT</v>
      </c>
    </row>
    <row r="71">
      <c r="A71" t="str">
        <v>TOTAL-AGAB111A3B-DA88-4F24-B6EC-67CA4D9DC373</v>
      </c>
      <c r="B71" t="str">
        <v>TOTAL-AC21AFDB36-3240-4BC2-906C-D49F3869D5B2</v>
      </c>
      <c r="C71" t="e">
        <f>VLOOKUP(B71,tblTag!A:B,2,FALSE)</f>
        <v>#N/A</v>
      </c>
      <c r="D71" t="str">
        <v>TOTAL-AC15BD29BD-A385-4AB6-BF71-FC4D73BAD66D</v>
      </c>
      <c r="E71" t="e">
        <f>VLOOKUP(D71,tblTag!A:B,2,FALSE)</f>
        <v>#N/A</v>
      </c>
      <c r="F71" t="str">
        <v>PARENT</v>
      </c>
    </row>
    <row r="72">
      <c r="A72" t="str">
        <v>TOTAL-AG9D0CBF61-8937-4654-9D84-DB4F7F6C63B5</v>
      </c>
      <c r="B72" t="str">
        <v>TOTAL-AC9D5064F8-F96B-4BA7-95FF-44F1939117B2</v>
      </c>
      <c r="C72" t="e">
        <f>VLOOKUP(B72,tblTag!A:B,2,FALSE)</f>
        <v>#N/A</v>
      </c>
      <c r="D72" t="str">
        <v>TOTAL-AC3AA057C3-6B75-43D8-88E3-B8366E78FA16</v>
      </c>
      <c r="E72" t="e">
        <f>VLOOKUP(D72,tblTag!A:B,2,FALSE)</f>
        <v>#N/A</v>
      </c>
      <c r="F72" t="str">
        <v>PARENT</v>
      </c>
    </row>
    <row r="73">
      <c r="A73" t="str">
        <v>TOTAL-AG50BE9D84-DBB3-4B2E-B1BE-DC199C237082</v>
      </c>
      <c r="B73" t="str">
        <v>TOTAL-AC9187CA2F-390A-448F-A4B8-1BDDBCBD2076</v>
      </c>
      <c r="C73" t="e">
        <f>VLOOKUP(B73,tblTag!A:B,2,FALSE)</f>
        <v>#N/A</v>
      </c>
      <c r="D73" t="str">
        <v>TOTAL-ACFD8F6158-CA21-464E-82E0-F7382EE3770D</v>
      </c>
      <c r="E73" t="e">
        <f>VLOOKUP(D73,tblTag!A:B,2,FALSE)</f>
        <v>#N/A</v>
      </c>
      <c r="F73" t="str">
        <v>PARENT</v>
      </c>
    </row>
    <row r="74">
      <c r="A74" t="str">
        <v>TOTAL-AGCDB76768-F8FC-4AB7-B7AB-09846E00DEF8</v>
      </c>
      <c r="B74" t="str">
        <v>TOTAL-AC1B01B427-1A44-4620-B343-62E24F75556C</v>
      </c>
      <c r="C74" t="e">
        <f>VLOOKUP(B74,tblTag!A:B,2,FALSE)</f>
        <v>#N/A</v>
      </c>
      <c r="D74" t="str">
        <v>TOTAL-ACAD01699E-F4DC-41FA-863D-7FA9944E32BE</v>
      </c>
      <c r="E74" t="e">
        <f>VLOOKUP(D74,tblTag!A:B,2,FALSE)</f>
        <v>#N/A</v>
      </c>
      <c r="F74" t="str">
        <v>PARENT</v>
      </c>
    </row>
    <row r="75">
      <c r="A75" t="str">
        <v>TOTAL-AGE5984F07-EC9C-4917-B677-AA2EC0FCE075</v>
      </c>
      <c r="B75" t="str">
        <v>TOTAL-AC21AFDB36-3240-4BC2-906C-D49F3869D5B2</v>
      </c>
      <c r="C75" t="e">
        <f>VLOOKUP(B75,tblTag!A:B,2,FALSE)</f>
        <v>#N/A</v>
      </c>
      <c r="D75" t="str">
        <v>TOTAL-ACD84F57D4-C469-4849-80E9-262EFC5C0D16</v>
      </c>
      <c r="E75" t="e">
        <f>VLOOKUP(D75,tblTag!A:B,2,FALSE)</f>
        <v>#N/A</v>
      </c>
      <c r="F75" t="str">
        <v>PARENT</v>
      </c>
    </row>
    <row r="76">
      <c r="A76" t="str">
        <v>TOTAL-AG2921E6E0-A961-413F-8686-BB0B06D13F2B</v>
      </c>
      <c r="B76" t="str">
        <v>TOTAL-AC21AFDB36-3240-4BC2-906C-D49F3869D5B2</v>
      </c>
      <c r="C76" t="e">
        <f>VLOOKUP(B76,tblTag!A:B,2,FALSE)</f>
        <v>#N/A</v>
      </c>
      <c r="D76" t="str">
        <v>TOTAL-ACCFD2AC2F-4C3D-47FD-9B93-07307638EE4F</v>
      </c>
      <c r="E76" t="e">
        <f>VLOOKUP(D76,tblTag!A:B,2,FALSE)</f>
        <v>#N/A</v>
      </c>
      <c r="F76" t="str">
        <v>PARENT</v>
      </c>
    </row>
    <row r="77">
      <c r="A77" t="str">
        <v>TOTAL-AGE31D6E30-514F-4014-89F4-93EE58F41805</v>
      </c>
      <c r="B77" t="str">
        <v>TOTAL-AC9D5064F8-F96B-4BA7-95FF-44F1939117B2</v>
      </c>
      <c r="C77" t="e">
        <f>VLOOKUP(B77,tblTag!A:B,2,FALSE)</f>
        <v>#N/A</v>
      </c>
      <c r="D77" t="str">
        <v>TOTAL-ACB21CA840-A4C9-4DB1-8C25-7A5214FE85DD</v>
      </c>
      <c r="E77" t="e">
        <f>VLOOKUP(D77,tblTag!A:B,2,FALSE)</f>
        <v>#N/A</v>
      </c>
      <c r="F77" t="str">
        <v>PARENT</v>
      </c>
    </row>
    <row r="78">
      <c r="A78" t="str">
        <v>TOTAL-AGE0DEBB32-8F3B-4C6A-BCDB-688650638224</v>
      </c>
      <c r="B78" t="str">
        <v>TOTAL-AC21AFDB36-3240-4BC2-906C-D49F3869D5B2</v>
      </c>
      <c r="C78" t="e">
        <f>VLOOKUP(B78,tblTag!A:B,2,FALSE)</f>
        <v>#N/A</v>
      </c>
      <c r="D78" t="str">
        <v>TOTAL-AC544B70DA-7A45-40F1-967F-11024B028F7F</v>
      </c>
      <c r="E78" t="e">
        <f>VLOOKUP(D78,tblTag!A:B,2,FALSE)</f>
        <v>#N/A</v>
      </c>
      <c r="F78" t="str">
        <v>PARENT</v>
      </c>
    </row>
    <row r="79">
      <c r="A79" t="str">
        <v>TOTAL-AG23ABACCA-3CF4-47A1-9710-1F748C2548AF</v>
      </c>
      <c r="B79" t="str">
        <v>TOTAL-AC9D5064F8-F96B-4BA7-95FF-44F1939117B2</v>
      </c>
      <c r="C79" t="e">
        <f>VLOOKUP(B79,tblTag!A:B,2,FALSE)</f>
        <v>#N/A</v>
      </c>
      <c r="D79" t="str">
        <v>TOTAL-AC4D88267F-1AC4-4F96-839F-3348C6EA282D</v>
      </c>
      <c r="E79" t="e">
        <f>VLOOKUP(D79,tblTag!A:B,2,FALSE)</f>
        <v>#N/A</v>
      </c>
      <c r="F79" t="str">
        <v>FROM</v>
      </c>
    </row>
    <row r="80">
      <c r="A80" t="str">
        <v>TOTAL-AGF3DC4B70-B78C-4E9D-B5F5-2E51447BC8D7</v>
      </c>
      <c r="B80" t="str">
        <v>TOTAL-AC72D9F2B3-D74F-4DA0-B359-1C9AB0FFB02F</v>
      </c>
      <c r="C80" t="e">
        <f>VLOOKUP(B80,tblTag!A:B,2,FALSE)</f>
        <v>#N/A</v>
      </c>
      <c r="D80" t="str">
        <v>TOTAL-AC4046972E-1E2A-411B-A520-5AD40EB98AAD</v>
      </c>
      <c r="E80" t="e">
        <f>VLOOKUP(D80,tblTag!A:B,2,FALSE)</f>
        <v>#N/A</v>
      </c>
      <c r="F80" t="str">
        <v>PARENT</v>
      </c>
    </row>
    <row r="81">
      <c r="A81" t="str">
        <v>TOTAL-AG96516DD0-74CD-4293-BA00-59B88B7EB618</v>
      </c>
      <c r="B81" t="str">
        <v>TOTAL-AC9187CA2F-390A-448F-A4B8-1BDDBCBD2076</v>
      </c>
      <c r="C81" t="e">
        <f>VLOOKUP(B81,tblTag!A:B,2,FALSE)</f>
        <v>#N/A</v>
      </c>
      <c r="D81" t="str">
        <v>TOTAL-AC8773F5E7-AF3F-4334-8C55-2AE6C4BEF199</v>
      </c>
      <c r="E81" t="e">
        <f>VLOOKUP(D81,tblTag!A:B,2,FALSE)</f>
        <v>#N/A</v>
      </c>
      <c r="F81" t="str">
        <v>PARENT</v>
      </c>
    </row>
    <row r="82">
      <c r="A82" t="str">
        <v>TOTAL-AG8A75D9BB-1730-4416-8107-48052EB6D3D4</v>
      </c>
      <c r="B82" t="str">
        <v>TOTAL-AC21AFDB36-3240-4BC2-906C-D49F3869D5B2</v>
      </c>
      <c r="C82" t="e">
        <f>VLOOKUP(B82,tblTag!A:B,2,FALSE)</f>
        <v>#N/A</v>
      </c>
      <c r="D82" t="str">
        <v>TOTAL-AC77C772D9-08E6-4C1B-A3B5-9E113AD8B808</v>
      </c>
      <c r="E82" t="e">
        <f>VLOOKUP(D82,tblTag!A:B,2,FALSE)</f>
        <v>#N/A</v>
      </c>
      <c r="F82" t="str">
        <v>PARENT</v>
      </c>
    </row>
    <row r="83">
      <c r="A83" t="str">
        <v>TOTAL-AGBF91BC82-C066-4694-B3D2-DD608FF7CAA7</v>
      </c>
      <c r="B83" t="str">
        <v>TOTAL-AC21AFDB36-3240-4BC2-906C-D49F3869D5B2</v>
      </c>
      <c r="C83" t="e">
        <f>VLOOKUP(B83,tblTag!A:B,2,FALSE)</f>
        <v>#N/A</v>
      </c>
      <c r="D83" t="str">
        <v>TOTAL-ACB5BB49BD-7425-47BC-B4B0-0F87438B843F</v>
      </c>
      <c r="E83" t="e">
        <f>VLOOKUP(D83,tblTag!A:B,2,FALSE)</f>
        <v>#N/A</v>
      </c>
      <c r="F83" t="str">
        <v>PARENT</v>
      </c>
    </row>
    <row r="84">
      <c r="A84" t="str">
        <v>TOTAL-AG3C1F4908-FEE2-4F68-8284-47FF10F1166A</v>
      </c>
      <c r="B84" t="str">
        <v>TOTAL-AC9D5064F8-F96B-4BA7-95FF-44F1939117B2</v>
      </c>
      <c r="C84" t="e">
        <f>VLOOKUP(B84,tblTag!A:B,2,FALSE)</f>
        <v>#N/A</v>
      </c>
      <c r="D84" t="str">
        <v>TOTAL-AC2A43F290-7386-4822-8ADB-042D65B8AC75</v>
      </c>
      <c r="E84" t="e">
        <f>VLOOKUP(D84,tblTag!A:B,2,FALSE)</f>
        <v>#N/A</v>
      </c>
      <c r="F84" t="str">
        <v>PARENT</v>
      </c>
    </row>
    <row r="85">
      <c r="A85" t="str">
        <v>TOTAL-AGB8C4EDCE-3D32-47B1-9B88-38583FBD8F67</v>
      </c>
      <c r="B85" t="str">
        <v>TOTAL-AC9187CA2F-390A-448F-A4B8-1BDDBCBD2076</v>
      </c>
      <c r="C85" t="e">
        <f>VLOOKUP(B85,tblTag!A:B,2,FALSE)</f>
        <v>#N/A</v>
      </c>
      <c r="D85" t="str">
        <v>TOTAL-ACB8D5D769-845C-4699-9C13-F20704B2B638</v>
      </c>
      <c r="E85" t="e">
        <f>VLOOKUP(D85,tblTag!A:B,2,FALSE)</f>
        <v>#N/A</v>
      </c>
      <c r="F85" t="str">
        <v>PARENT</v>
      </c>
    </row>
    <row r="86">
      <c r="A86" t="str">
        <v>TOTAL-AG85A79E46-8A90-4FC2-A9BE-09B27691BC85</v>
      </c>
      <c r="B86" t="str">
        <v>TOTAL-AC21AFDB36-3240-4BC2-906C-D49F3869D5B2</v>
      </c>
      <c r="C86" t="e">
        <f>VLOOKUP(B86,tblTag!A:B,2,FALSE)</f>
        <v>#N/A</v>
      </c>
      <c r="D86" t="str">
        <v>TOTAL-ACC8C999DE-0F3A-4F5B-8DB9-D385CC4619C4</v>
      </c>
      <c r="E86" t="e">
        <f>VLOOKUP(D86,tblTag!A:B,2,FALSE)</f>
        <v>#N/A</v>
      </c>
      <c r="F86" t="str">
        <v>PARENT</v>
      </c>
    </row>
    <row r="87">
      <c r="A87" t="str">
        <v>TOTAL-AGEA6ED5F1-A6B9-41BC-A07F-E78ACC714F5D</v>
      </c>
      <c r="B87" t="str">
        <v>TOTAL-AC9187CA2F-390A-448F-A4B8-1BDDBCBD2076</v>
      </c>
      <c r="C87" t="e">
        <f>VLOOKUP(B87,tblTag!A:B,2,FALSE)</f>
        <v>#N/A</v>
      </c>
      <c r="D87" t="str">
        <v>TOTAL-ACBC024408-27A5-4157-9FA7-607A2CA848A5</v>
      </c>
      <c r="E87" t="e">
        <f>VLOOKUP(D87,tblTag!A:B,2,FALSE)</f>
        <v>#N/A</v>
      </c>
      <c r="F87" t="str">
        <v>PARENT</v>
      </c>
    </row>
    <row r="88">
      <c r="A88" t="str">
        <v>TOTAL-AG828D1546-DBD0-4529-BCC0-1C6869E22E16</v>
      </c>
      <c r="B88" t="str">
        <v>TOTAL-AC3CA4A184-2C99-42E1-B0C2-68ED8BF466D4</v>
      </c>
      <c r="C88" t="e">
        <f>VLOOKUP(B88,tblTag!A:B,2,FALSE)</f>
        <v>#N/A</v>
      </c>
      <c r="D88" t="str">
        <v>TOTAL-AC73963408-6EF3-4F7B-B676-57C6C87A867A</v>
      </c>
      <c r="E88" t="e">
        <f>VLOOKUP(D88,tblTag!A:B,2,FALSE)</f>
        <v>#N/A</v>
      </c>
      <c r="F88" t="str">
        <v>PARENT</v>
      </c>
    </row>
    <row r="89">
      <c r="A89" t="str">
        <v>TOTAL-AG4431C047-DF97-4C14-AB8C-060C815A4E0E</v>
      </c>
      <c r="B89" t="str">
        <v>TOTAL-ACF56DD569-5675-4576-8281-6DB8D74B8F8D</v>
      </c>
      <c r="C89" t="e">
        <f>VLOOKUP(B89,tblTag!A:B,2,FALSE)</f>
        <v>#N/A</v>
      </c>
      <c r="D89" t="str">
        <v>TOTAL-ACAA7F3AEB-4B88-4227-8E8E-A78591885393</v>
      </c>
      <c r="E89" t="e">
        <f>VLOOKUP(D89,tblTag!A:B,2,FALSE)</f>
        <v>#N/A</v>
      </c>
      <c r="F89" t="str">
        <v>PARENT</v>
      </c>
    </row>
    <row r="90">
      <c r="A90" t="str">
        <v>TOTAL-AGABEFA862-485D-482C-AD5C-D7370B386444</v>
      </c>
      <c r="B90" t="str">
        <v>TOTAL-ACD393F5D3-77F8-4299-B061-2C2B610A09A4</v>
      </c>
      <c r="C90" t="e">
        <f>VLOOKUP(B90,tblTag!A:B,2,FALSE)</f>
        <v>#N/A</v>
      </c>
      <c r="D90" t="str">
        <v>TOTAL-AC54929954-834C-4136-958B-C1CE07C095A5</v>
      </c>
      <c r="E90" t="e">
        <f>VLOOKUP(D90,tblTag!A:B,2,FALSE)</f>
        <v>#N/A</v>
      </c>
      <c r="F90" t="str">
        <v>PARENT</v>
      </c>
    </row>
    <row r="91">
      <c r="A91" t="str">
        <v>TOTAL-AG44144E1E-17F5-40C7-B845-B21460CC86C0</v>
      </c>
      <c r="B91" t="str">
        <v>TOTAL-AC47B97E03-AF19-4451-BA29-4E9838A0A9C9</v>
      </c>
      <c r="C91" t="e">
        <f>VLOOKUP(B91,tblTag!A:B,2,FALSE)</f>
        <v>#N/A</v>
      </c>
      <c r="D91" t="str">
        <v>TOTAL-AC32DBF2B0-A85A-4D98-B3CD-F32430A68CB2</v>
      </c>
      <c r="E91" t="e">
        <f>VLOOKUP(D91,tblTag!A:B,2,FALSE)</f>
        <v>#N/A</v>
      </c>
      <c r="F91" t="str">
        <v>FROM</v>
      </c>
    </row>
    <row r="92">
      <c r="A92" t="str">
        <v>TOTAL-AG7BE3013D-D12B-4864-A91E-BAA5F63305FA</v>
      </c>
      <c r="B92" t="str">
        <v>TOTAL-AC21AFDB36-3240-4BC2-906C-D49F3869D5B2</v>
      </c>
      <c r="C92" t="e">
        <f>VLOOKUP(B92,tblTag!A:B,2,FALSE)</f>
        <v>#N/A</v>
      </c>
      <c r="D92" t="str">
        <v>TOTAL-ACB3AECBC5-188F-4C72-9B45-FC329F0D8FA8</v>
      </c>
      <c r="E92" t="e">
        <f>VLOOKUP(D92,tblTag!A:B,2,FALSE)</f>
        <v>#N/A</v>
      </c>
      <c r="F92" t="str">
        <v>PARENT</v>
      </c>
    </row>
    <row r="93">
      <c r="A93" t="str">
        <v>TOTAL-AG0368F9CF-FD84-4648-B6C6-EB67A96903FE</v>
      </c>
      <c r="B93" t="str">
        <v>TOTAL-AC21AFDB36-3240-4BC2-906C-D49F3869D5B2</v>
      </c>
      <c r="C93" t="e">
        <f>VLOOKUP(B93,tblTag!A:B,2,FALSE)</f>
        <v>#N/A</v>
      </c>
      <c r="D93" t="str">
        <v>TOTAL-ACAE8B1345-AF76-48D0-850B-794AE07FFFC5</v>
      </c>
      <c r="E93" t="e">
        <f>VLOOKUP(D93,tblTag!A:B,2,FALSE)</f>
        <v>#N/A</v>
      </c>
      <c r="F93" t="str">
        <v>PARENT</v>
      </c>
    </row>
    <row r="94">
      <c r="A94" t="str">
        <v>TOTAL-AG8F12C5E6-E781-41DB-8DE1-A104AFFBD943</v>
      </c>
      <c r="B94" t="str">
        <v>TOTAL-AC1B01B427-1A44-4620-B343-62E24F75556C</v>
      </c>
      <c r="C94" t="e">
        <f>VLOOKUP(B94,tblTag!A:B,2,FALSE)</f>
        <v>#N/A</v>
      </c>
      <c r="D94" t="str">
        <v>TOTAL-AC8BA9D42C-FE6C-485D-AA5A-5634E445410D</v>
      </c>
      <c r="E94" t="e">
        <f>VLOOKUP(D94,tblTag!A:B,2,FALSE)</f>
        <v>#N/A</v>
      </c>
      <c r="F94" t="str">
        <v>PARENT</v>
      </c>
    </row>
    <row r="95">
      <c r="A95" t="str">
        <v>TOTAL-AG8F404972-AE1B-405C-B38B-A06D979FF264</v>
      </c>
      <c r="B95" t="str">
        <v>TOTAL-AC21AFDB36-3240-4BC2-906C-D49F3869D5B2</v>
      </c>
      <c r="C95" t="e">
        <f>VLOOKUP(B95,tblTag!A:B,2,FALSE)</f>
        <v>#N/A</v>
      </c>
      <c r="D95" t="str">
        <v>TOTAL-AC6622D200-FBBE-4A2D-AA66-9CF6679F504B</v>
      </c>
      <c r="E95" t="e">
        <f>VLOOKUP(D95,tblTag!A:B,2,FALSE)</f>
        <v>#N/A</v>
      </c>
      <c r="F95" t="str">
        <v>FROM</v>
      </c>
    </row>
    <row r="96">
      <c r="A96" t="str">
        <v>TOTAL-AG54E6BC14-8697-4944-A028-099BD52148CC</v>
      </c>
      <c r="B96" t="str">
        <v>TOTAL-AC1B01B427-1A44-4620-B343-62E24F75556C</v>
      </c>
      <c r="C96" t="e">
        <f>VLOOKUP(B96,tblTag!A:B,2,FALSE)</f>
        <v>#N/A</v>
      </c>
      <c r="D96" t="str">
        <v>TOTAL-AC03792F2D-FB51-4766-B17E-7D5F1011521E</v>
      </c>
      <c r="E96" t="e">
        <f>VLOOKUP(D96,tblTag!A:B,2,FALSE)</f>
        <v>#N/A</v>
      </c>
      <c r="F96" t="str">
        <v>PARENT</v>
      </c>
    </row>
    <row r="97">
      <c r="A97" t="str">
        <v>TOTAL-AGB0C47AB4-D712-4F8D-8902-62FE669BCC39</v>
      </c>
      <c r="B97" t="str">
        <v>TOTAL-AC9D5064F8-F96B-4BA7-95FF-44F1939117B2</v>
      </c>
      <c r="C97" t="e">
        <f>VLOOKUP(B97,tblTag!A:B,2,FALSE)</f>
        <v>#N/A</v>
      </c>
      <c r="D97" t="str">
        <v>TOTAL-ACEE722B1E-B68D-4BA3-BAED-A18135000743</v>
      </c>
      <c r="E97" t="e">
        <f>VLOOKUP(D97,tblTag!A:B,2,FALSE)</f>
        <v>#N/A</v>
      </c>
      <c r="F97" t="str">
        <v>PARENT</v>
      </c>
    </row>
    <row r="98">
      <c r="A98" t="str">
        <v>TOTAL-AG4D0E8982-3607-491C-9A0A-FC45BAC32791</v>
      </c>
      <c r="B98" t="str">
        <v>TOTAL-AC9187CA2F-390A-448F-A4B8-1BDDBCBD2076</v>
      </c>
      <c r="C98" t="e">
        <f>VLOOKUP(B98,tblTag!A:B,2,FALSE)</f>
        <v>#N/A</v>
      </c>
      <c r="D98" t="str">
        <v>TOTAL-ACF460F055-D892-4B86-9BFF-54E7507EAACC</v>
      </c>
      <c r="E98" t="e">
        <f>VLOOKUP(D98,tblTag!A:B,2,FALSE)</f>
        <v>#N/A</v>
      </c>
      <c r="F98" t="str">
        <v>PARENT</v>
      </c>
    </row>
    <row r="99">
      <c r="A99" t="str">
        <v>TOTAL-AGFF6F1FB5-A3CE-4FD1-B9AB-1D7E371BE1CA</v>
      </c>
      <c r="B99" t="str">
        <v>TOTAL-AC9D5064F8-F96B-4BA7-95FF-44F1939117B2</v>
      </c>
      <c r="C99" t="e">
        <f>VLOOKUP(B99,tblTag!A:B,2,FALSE)</f>
        <v>#N/A</v>
      </c>
      <c r="D99" t="str">
        <v>TOTAL-AC53D7E47F-36A9-486F-A133-DAB73AA2C8E6</v>
      </c>
      <c r="E99" t="e">
        <f>VLOOKUP(D99,tblTag!A:B,2,FALSE)</f>
        <v>#N/A</v>
      </c>
      <c r="F99" t="str">
        <v>PARENT</v>
      </c>
    </row>
    <row r="100">
      <c r="A100" t="str">
        <v>TOTAL-AG352647AD-2BAD-4D91-9B96-7E4B44713044</v>
      </c>
      <c r="B100" t="str">
        <v>TOTAL-AC21AFDB36-3240-4BC2-906C-D49F3869D5B2</v>
      </c>
      <c r="C100" t="e">
        <f>VLOOKUP(B100,tblTag!A:B,2,FALSE)</f>
        <v>#N/A</v>
      </c>
      <c r="D100" t="str">
        <v>TOTAL-ACCD4E93C4-99F7-44C5-B679-143585DB0BDD</v>
      </c>
      <c r="E100" t="e">
        <f>VLOOKUP(D100,tblTag!A:B,2,FALSE)</f>
        <v>#N/A</v>
      </c>
      <c r="F100" t="str">
        <v>PARENT</v>
      </c>
    </row>
    <row r="101">
      <c r="A101" t="str">
        <v>TOTAL-AG43F4C78C-DBB5-40B1-B299-37E312A625DF</v>
      </c>
      <c r="B101" t="str">
        <v>TOTAL-ACDFB2E618-ABA0-447F-8B62-2FA08A275EE3</v>
      </c>
      <c r="C101" t="e">
        <f>VLOOKUP(B101,tblTag!A:B,2,FALSE)</f>
        <v>#N/A</v>
      </c>
      <c r="D101" t="str">
        <v>TOTAL-AC972160A9-64C2-4FF9-ABF6-F9A9C660599E</v>
      </c>
      <c r="E101" t="e">
        <f>VLOOKUP(D101,tblTag!A:B,2,FALSE)</f>
        <v>#N/A</v>
      </c>
      <c r="F101" t="str">
        <v>PARENT</v>
      </c>
    </row>
    <row r="102">
      <c r="A102" t="str">
        <v>TOTAL-AGC235A8C7-6D7F-407F-A960-7474B3255A50</v>
      </c>
      <c r="B102" t="str">
        <v>TOTAL-AC9187CA2F-390A-448F-A4B8-1BDDBCBD2076</v>
      </c>
      <c r="C102" t="e">
        <f>VLOOKUP(B102,tblTag!A:B,2,FALSE)</f>
        <v>#N/A</v>
      </c>
      <c r="D102" t="str">
        <v>TOTAL-AC266A9184-7B56-4374-91F2-70787BE29D68</v>
      </c>
      <c r="E102" t="e">
        <f>VLOOKUP(D102,tblTag!A:B,2,FALSE)</f>
        <v>#N/A</v>
      </c>
      <c r="F102" t="str">
        <v>PARENT</v>
      </c>
    </row>
    <row r="103">
      <c r="A103" t="str">
        <v>TOTAL-AGCB7DE69B-C762-4EEE-AFAB-66B01EC529AA</v>
      </c>
      <c r="B103" t="str">
        <v>TOTAL-AC21AFDB36-3240-4BC2-906C-D49F3869D5B2</v>
      </c>
      <c r="C103" t="e">
        <f>VLOOKUP(B103,tblTag!A:B,2,FALSE)</f>
        <v>#N/A</v>
      </c>
      <c r="D103" t="str">
        <v>TOTAL-ACA5EAEC6E-1E59-4285-8C23-EF5E19523C01</v>
      </c>
      <c r="E103" t="e">
        <f>VLOOKUP(D103,tblTag!A:B,2,FALSE)</f>
        <v>#N/A</v>
      </c>
      <c r="F103" t="str">
        <v>PARENT</v>
      </c>
    </row>
    <row r="104">
      <c r="A104" t="str">
        <v>TOTAL-AG9CC08D0B-C975-4CB7-A070-DC54D795AB51</v>
      </c>
      <c r="B104" t="str">
        <v>TOTAL-AC21AFDB36-3240-4BC2-906C-D49F3869D5B2</v>
      </c>
      <c r="C104" t="e">
        <f>VLOOKUP(B104,tblTag!A:B,2,FALSE)</f>
        <v>#N/A</v>
      </c>
      <c r="D104" t="str">
        <v>TOTAL-AC198076B0-14CC-4FE4-94EC-F9239EA22460</v>
      </c>
      <c r="E104" t="e">
        <f>VLOOKUP(D104,tblTag!A:B,2,FALSE)</f>
        <v>#N/A</v>
      </c>
      <c r="F104" t="str">
        <v>PARENT</v>
      </c>
    </row>
    <row r="105">
      <c r="A105" t="str">
        <v>TOTAL-AGBE183ECE-9F0D-4694-9C8A-C3217C6A0E5F</v>
      </c>
      <c r="B105" t="str">
        <v>TOTAL-AC9D5064F8-F96B-4BA7-95FF-44F1939117B2</v>
      </c>
      <c r="C105" t="e">
        <f>VLOOKUP(B105,tblTag!A:B,2,FALSE)</f>
        <v>#N/A</v>
      </c>
      <c r="D105" t="str">
        <v>TOTAL-ACE2C21662-6E79-4289-84C5-7580DFC135B6</v>
      </c>
      <c r="E105" t="e">
        <f>VLOOKUP(D105,tblTag!A:B,2,FALSE)</f>
        <v>#N/A</v>
      </c>
      <c r="F105" t="str">
        <v>PARENT</v>
      </c>
    </row>
    <row r="106">
      <c r="A106" t="str">
        <v>TOTAL-AG0591BEB8-6381-4119-AF13-91FF9CC32E4B</v>
      </c>
      <c r="B106" t="str">
        <v>TOTAL-AC21AFDB36-3240-4BC2-906C-D49F3869D5B2</v>
      </c>
      <c r="C106" t="e">
        <f>VLOOKUP(B106,tblTag!A:B,2,FALSE)</f>
        <v>#N/A</v>
      </c>
      <c r="D106" t="str">
        <v>TOTAL-AC16BA25C3-F173-49FF-AFFB-F36BB75CB584</v>
      </c>
      <c r="E106" t="e">
        <f>VLOOKUP(D106,tblTag!A:B,2,FALSE)</f>
        <v>#N/A</v>
      </c>
      <c r="F106" t="str">
        <v>PARENT</v>
      </c>
    </row>
    <row r="107">
      <c r="A107" t="str">
        <v>TOTAL-AG158DDC3A-5FB0-44F9-BADE-DEC0EED0D37E</v>
      </c>
      <c r="B107" t="str">
        <v>TOTAL-AC9D5064F8-F96B-4BA7-95FF-44F1939117B2</v>
      </c>
      <c r="C107" t="e">
        <f>VLOOKUP(B107,tblTag!A:B,2,FALSE)</f>
        <v>#N/A</v>
      </c>
      <c r="D107" t="str">
        <v>TOTAL-AC0EA86CB2-57F4-45B1-987C-B9354CFB2352</v>
      </c>
      <c r="E107" t="e">
        <f>VLOOKUP(D107,tblTag!A:B,2,FALSE)</f>
        <v>#N/A</v>
      </c>
      <c r="F107" t="str">
        <v>PARENT</v>
      </c>
    </row>
    <row r="108">
      <c r="A108" t="str">
        <v>TOTAL-AGA6C13F46-E469-49E2-8CCE-0CE32D1CB423</v>
      </c>
      <c r="B108" t="str">
        <v>TOTAL-AC17D1D084-9376-4DDB-B8FF-9E5E877C7507</v>
      </c>
      <c r="C108" t="e">
        <f>VLOOKUP(B108,tblTag!A:B,2,FALSE)</f>
        <v>#N/A</v>
      </c>
      <c r="D108" t="str">
        <v>TOTAL-AC7BBCCCBC-9A46-4D51-AAAC-1EFC3C254502</v>
      </c>
      <c r="E108" t="e">
        <f>VLOOKUP(D108,tblTag!A:B,2,FALSE)</f>
        <v>#N/A</v>
      </c>
      <c r="F108" t="str">
        <v>PARENT</v>
      </c>
    </row>
    <row r="109">
      <c r="A109" t="str">
        <v>TOTAL-AG0A71CAFE-BB45-4445-81F5-FCC9A8E51DEA</v>
      </c>
      <c r="B109" t="str">
        <v>TOTAL-AC21AFDB36-3240-4BC2-906C-D49F3869D5B2</v>
      </c>
      <c r="C109" t="e">
        <f>VLOOKUP(B109,tblTag!A:B,2,FALSE)</f>
        <v>#N/A</v>
      </c>
      <c r="D109" t="str">
        <v>TOTAL-AC43D8CE43-7419-4A81-8807-B09B982CA1A0</v>
      </c>
      <c r="E109" t="e">
        <f>VLOOKUP(D109,tblTag!A:B,2,FALSE)</f>
        <v>#N/A</v>
      </c>
      <c r="F109" t="str">
        <v>PARENT</v>
      </c>
    </row>
    <row r="110">
      <c r="A110" t="str">
        <v>TOTAL-AG2E3CC55E-74C3-46CF-88CE-F3489CB5E94A</v>
      </c>
      <c r="B110" t="str">
        <v>TOTAL-AC21AFDB36-3240-4BC2-906C-D49F3869D5B2</v>
      </c>
      <c r="C110" t="e">
        <f>VLOOKUP(B110,tblTag!A:B,2,FALSE)</f>
        <v>#N/A</v>
      </c>
      <c r="D110" t="str">
        <v>TOTAL-ACDCD0DB88-72B1-4E0D-8C6D-EC10F775AC72</v>
      </c>
      <c r="E110" t="e">
        <f>VLOOKUP(D110,tblTag!A:B,2,FALSE)</f>
        <v>#N/A</v>
      </c>
      <c r="F110" t="str">
        <v>PARENT</v>
      </c>
    </row>
    <row r="111">
      <c r="A111" t="str">
        <v>TOTAL-AG4B4A74F5-6B19-41D5-B891-53F697355550</v>
      </c>
      <c r="B111" t="str">
        <v>TOTAL-ACF56DD569-5675-4576-8281-6DB8D74B8F8D</v>
      </c>
      <c r="C111" t="e">
        <f>VLOOKUP(B111,tblTag!A:B,2,FALSE)</f>
        <v>#N/A</v>
      </c>
      <c r="D111" t="str">
        <v>TOTAL-AC07A6BE26-5C44-482E-AC5C-3511A08DA209</v>
      </c>
      <c r="E111" t="e">
        <f>VLOOKUP(D111,tblTag!A:B,2,FALSE)</f>
        <v>#N/A</v>
      </c>
      <c r="F111" t="str">
        <v>PARENT</v>
      </c>
    </row>
    <row r="112">
      <c r="A112" t="str">
        <v>TOTAL-AG0DEF0E54-41C6-412C-8E3A-5491AFC0996D</v>
      </c>
      <c r="B112" t="str">
        <v>TOTAL-AC21AFDB36-3240-4BC2-906C-D49F3869D5B2</v>
      </c>
      <c r="C112" t="e">
        <f>VLOOKUP(B112,tblTag!A:B,2,FALSE)</f>
        <v>#N/A</v>
      </c>
      <c r="D112" t="str">
        <v>TOTAL-ACAFA61152-96B0-4097-9357-062AB29BC971</v>
      </c>
      <c r="E112" t="e">
        <f>VLOOKUP(D112,tblTag!A:B,2,FALSE)</f>
        <v>#N/A</v>
      </c>
      <c r="F112" t="str">
        <v>PARENT</v>
      </c>
    </row>
    <row r="113">
      <c r="A113" t="str">
        <v>TOTAL-AG08479275-243C-475E-9E28-DAF7E49B8A6D</v>
      </c>
      <c r="B113" t="str">
        <v>TOTAL-AC9187CA2F-390A-448F-A4B8-1BDDBCBD2076</v>
      </c>
      <c r="C113" t="e">
        <f>VLOOKUP(B113,tblTag!A:B,2,FALSE)</f>
        <v>#N/A</v>
      </c>
      <c r="D113" t="str">
        <v>TOTAL-ACF540EF41-E80D-45C9-9BDB-420D57B3C19B</v>
      </c>
      <c r="E113" t="e">
        <f>VLOOKUP(D113,tblTag!A:B,2,FALSE)</f>
        <v>#N/A</v>
      </c>
      <c r="F113" t="str">
        <v>PARENT</v>
      </c>
    </row>
    <row r="114">
      <c r="A114" t="str">
        <v>TOTAL-AGB509047D-E069-428D-B899-EC8A1921FD44</v>
      </c>
      <c r="B114" t="str">
        <v>TOTAL-AC21AFDB36-3240-4BC2-906C-D49F3869D5B2</v>
      </c>
      <c r="C114" t="e">
        <f>VLOOKUP(B114,tblTag!A:B,2,FALSE)</f>
        <v>#N/A</v>
      </c>
      <c r="D114" t="str">
        <v>TOTAL-AC2CFBD93D-0428-4CD5-94BC-00421A652635</v>
      </c>
      <c r="E114" t="e">
        <f>VLOOKUP(D114,tblTag!A:B,2,FALSE)</f>
        <v>#N/A</v>
      </c>
      <c r="F114" t="str">
        <v>PARENT</v>
      </c>
    </row>
    <row r="115">
      <c r="A115" t="str">
        <v>TOTAL-AG235EFF1D-9D06-40B8-BF40-BB89A0769DAA</v>
      </c>
      <c r="B115" t="str">
        <v>TOTAL-AC17D1D084-9376-4DDB-B8FF-9E5E877C7507</v>
      </c>
      <c r="C115" t="e">
        <f>VLOOKUP(B115,tblTag!A:B,2,FALSE)</f>
        <v>#N/A</v>
      </c>
      <c r="D115" t="str">
        <v>TOTAL-AC33DF1A54-DE9E-4268-933E-77AE7481C53A</v>
      </c>
      <c r="E115" t="e">
        <f>VLOOKUP(D115,tblTag!A:B,2,FALSE)</f>
        <v>#N/A</v>
      </c>
      <c r="F115" t="str">
        <v>PARENT</v>
      </c>
    </row>
    <row r="116">
      <c r="A116" t="str">
        <v>TOTAL-AGFF10CD92-F8F1-49AB-9CA9-8F9CF9EFAB07</v>
      </c>
      <c r="B116" t="str">
        <v>TOTAL-AC9D5064F8-F96B-4BA7-95FF-44F1939117B2</v>
      </c>
      <c r="C116" t="e">
        <f>VLOOKUP(B116,tblTag!A:B,2,FALSE)</f>
        <v>#N/A</v>
      </c>
      <c r="D116" t="str">
        <v>TOTAL-AC1D5E08E4-D791-433E-87A7-95FEBCC18107</v>
      </c>
      <c r="E116" t="e">
        <f>VLOOKUP(D116,tblTag!A:B,2,FALSE)</f>
        <v>#N/A</v>
      </c>
      <c r="F116" t="str">
        <v>PARENT</v>
      </c>
    </row>
    <row r="117">
      <c r="A117" t="str">
        <v>TOTAL-AGC4BCDE11-44A2-4E79-AF01-F6FE6BCDB9E2</v>
      </c>
      <c r="B117" t="str">
        <v>TOTAL-AC21AFDB36-3240-4BC2-906C-D49F3869D5B2</v>
      </c>
      <c r="C117" t="e">
        <f>VLOOKUP(B117,tblTag!A:B,2,FALSE)</f>
        <v>#N/A</v>
      </c>
      <c r="D117" t="str">
        <v>TOTAL-AC42066558-7AE8-465F-8C94-7BC8F885BB96</v>
      </c>
      <c r="E117" t="e">
        <f>VLOOKUP(D117,tblTag!A:B,2,FALSE)</f>
        <v>#N/A</v>
      </c>
      <c r="F117" t="str">
        <v>PARENT</v>
      </c>
    </row>
    <row r="118">
      <c r="A118" t="str">
        <v>TOTAL-AG9E0E43E1-79EC-40C0-ACA6-0F1C74C54CFE</v>
      </c>
      <c r="B118" t="str">
        <v>TOTAL-AC9D5064F8-F96B-4BA7-95FF-44F1939117B2</v>
      </c>
      <c r="C118" t="e">
        <f>VLOOKUP(B118,tblTag!A:B,2,FALSE)</f>
        <v>#N/A</v>
      </c>
      <c r="D118" t="str">
        <v>TOTAL-AC28407FDD-2377-48D8-9DA4-6C6BD8FD8D0B</v>
      </c>
      <c r="E118" t="e">
        <f>VLOOKUP(D118,tblTag!A:B,2,FALSE)</f>
        <v>#N/A</v>
      </c>
      <c r="F118" t="str">
        <v>PARENT</v>
      </c>
    </row>
    <row r="119">
      <c r="A119" t="str">
        <v>TOTAL-AG8DC5D650-7EB0-4DBB-8A89-62728DF302CD</v>
      </c>
      <c r="B119" t="str">
        <v>TOTAL-AC9D5064F8-F96B-4BA7-95FF-44F1939117B2</v>
      </c>
      <c r="C119" t="e">
        <f>VLOOKUP(B119,tblTag!A:B,2,FALSE)</f>
        <v>#N/A</v>
      </c>
      <c r="D119" t="str">
        <v>TOTAL-ACE9FAB980-4978-4DB0-AEDD-941B4ADDC537</v>
      </c>
      <c r="E119" t="e">
        <f>VLOOKUP(D119,tblTag!A:B,2,FALSE)</f>
        <v>#N/A</v>
      </c>
      <c r="F119" t="str">
        <v>PARENT</v>
      </c>
    </row>
    <row r="120">
      <c r="A120" t="str">
        <v>TOTAL-AG69C07FD7-CA88-47E4-9B84-835E119CB2F3</v>
      </c>
      <c r="B120" t="str">
        <v>TOTAL-AC21AFDB36-3240-4BC2-906C-D49F3869D5B2</v>
      </c>
      <c r="C120" t="e">
        <f>VLOOKUP(B120,tblTag!A:B,2,FALSE)</f>
        <v>#N/A</v>
      </c>
      <c r="D120" t="str">
        <v>TOTAL-AC62420797-A500-4809-A417-7CC032F4FD08</v>
      </c>
      <c r="E120" t="e">
        <f>VLOOKUP(D120,tblTag!A:B,2,FALSE)</f>
        <v>#N/A</v>
      </c>
      <c r="F120" t="str">
        <v>PARENT</v>
      </c>
    </row>
    <row r="121">
      <c r="A121" t="str">
        <v>TOTAL-AGBFDF858C-12E5-48C7-9B23-C129F723E241</v>
      </c>
      <c r="B121" t="str">
        <v>TOTAL-AC21AFDB36-3240-4BC2-906C-D49F3869D5B2</v>
      </c>
      <c r="C121" t="e">
        <f>VLOOKUP(B121,tblTag!A:B,2,FALSE)</f>
        <v>#N/A</v>
      </c>
      <c r="D121" t="str">
        <v>TOTAL-AC9B1DBB81-15E7-4C9F-9D54-BE8A7130D842</v>
      </c>
      <c r="E121" t="e">
        <f>VLOOKUP(D121,tblTag!A:B,2,FALSE)</f>
        <v>#N/A</v>
      </c>
      <c r="F121" t="str">
        <v>PARENT</v>
      </c>
    </row>
    <row r="122">
      <c r="A122" t="str">
        <v>TOTAL-AGC91874A7-77D7-471A-AE61-8D0429DCB8EF</v>
      </c>
      <c r="B122" t="str">
        <v>TOTAL-AC9D5064F8-F96B-4BA7-95FF-44F1939117B2</v>
      </c>
      <c r="C122" t="e">
        <f>VLOOKUP(B122,tblTag!A:B,2,FALSE)</f>
        <v>#N/A</v>
      </c>
      <c r="D122" t="str">
        <v>TOTAL-ACB5C424B0-50F2-41ED-8D28-50EFEF66ACA5</v>
      </c>
      <c r="E122" t="e">
        <f>VLOOKUP(D122,tblTag!A:B,2,FALSE)</f>
        <v>#N/A</v>
      </c>
      <c r="F122" t="str">
        <v>FROM</v>
      </c>
    </row>
    <row r="123">
      <c r="A123" t="str">
        <v>TOTAL-AGA2E7BC92-F745-45EC-974E-DE72205EF6E9</v>
      </c>
      <c r="B123" t="str">
        <v>TOTAL-AC9187CA2F-390A-448F-A4B8-1BDDBCBD2076</v>
      </c>
      <c r="C123" t="e">
        <f>VLOOKUP(B123,tblTag!A:B,2,FALSE)</f>
        <v>#N/A</v>
      </c>
      <c r="D123" t="str">
        <v>TOTAL-ACEEB3D3CC-990B-4559-B868-74848CB8854F</v>
      </c>
      <c r="E123" t="e">
        <f>VLOOKUP(D123,tblTag!A:B,2,FALSE)</f>
        <v>#N/A</v>
      </c>
      <c r="F123" t="str">
        <v>PARENT</v>
      </c>
    </row>
    <row r="124">
      <c r="A124" t="str">
        <v>TOTAL-AG1BFD179A-69C2-4FA0-AA0B-D325F764A697</v>
      </c>
      <c r="B124" t="str">
        <v>TOTAL-AC21AFDB36-3240-4BC2-906C-D49F3869D5B2</v>
      </c>
      <c r="C124" t="e">
        <f>VLOOKUP(B124,tblTag!A:B,2,FALSE)</f>
        <v>#N/A</v>
      </c>
      <c r="D124" t="str">
        <v>TOTAL-AC424655A5-5E3B-4487-AAA9-6C4176E00E51</v>
      </c>
      <c r="E124" t="e">
        <f>VLOOKUP(D124,tblTag!A:B,2,FALSE)</f>
        <v>#N/A</v>
      </c>
      <c r="F124" t="str">
        <v>PARENT</v>
      </c>
    </row>
    <row r="125">
      <c r="A125" t="str">
        <v>TOTAL-AG6DC2C402-66A5-4103-838F-FE01C7138CDD</v>
      </c>
      <c r="B125" t="str">
        <v>TOTAL-AC21AFDB36-3240-4BC2-906C-D49F3869D5B2</v>
      </c>
      <c r="C125" t="e">
        <f>VLOOKUP(B125,tblTag!A:B,2,FALSE)</f>
        <v>#N/A</v>
      </c>
      <c r="D125" t="str">
        <v>TOTAL-AC37E1E889-5E9B-44E6-A13B-431EDEA8A05E</v>
      </c>
      <c r="E125" t="e">
        <f>VLOOKUP(D125,tblTag!A:B,2,FALSE)</f>
        <v>#N/A</v>
      </c>
      <c r="F125" t="str">
        <v>PARENT</v>
      </c>
    </row>
    <row r="126">
      <c r="A126" t="str">
        <v>TOTAL-AG416212B5-1491-4522-8AF5-52B49EF50773</v>
      </c>
      <c r="B126" t="str">
        <v>TOTAL-AC21AFDB36-3240-4BC2-906C-D49F3869D5B2</v>
      </c>
      <c r="C126" t="e">
        <f>VLOOKUP(B126,tblTag!A:B,2,FALSE)</f>
        <v>#N/A</v>
      </c>
      <c r="D126" t="str">
        <v>TOTAL-AC8143DC9A-EC34-4D39-8282-5C3FA07DDB8B</v>
      </c>
      <c r="E126" t="e">
        <f>VLOOKUP(D126,tblTag!A:B,2,FALSE)</f>
        <v>#N/A</v>
      </c>
      <c r="F126" t="str">
        <v>PARENT</v>
      </c>
    </row>
    <row r="127">
      <c r="A127" t="str">
        <v>TOTAL-AG6C0F9D06-097F-43B9-9ADE-D58DE0451450</v>
      </c>
      <c r="B127" t="str">
        <v>TOTAL-AC2D88DF87-29E1-48E4-9B7A-0E419E047960</v>
      </c>
      <c r="C127" t="e">
        <f>VLOOKUP(B127,tblTag!A:B,2,FALSE)</f>
        <v>#N/A</v>
      </c>
      <c r="D127" t="str">
        <v>TOTAL-ACB9D9E477-AE53-489E-ABE6-09FEBC07AA09</v>
      </c>
      <c r="E127" t="e">
        <f>VLOOKUP(D127,tblTag!A:B,2,FALSE)</f>
        <v>#N/A</v>
      </c>
      <c r="F127" t="str">
        <v>PARENT</v>
      </c>
    </row>
    <row r="128">
      <c r="A128" t="str">
        <v>TOTAL-AGA973BF33-20EE-46F7-89AD-47935FE5366A</v>
      </c>
      <c r="B128" t="str">
        <v>TOTAL-AC9D5064F8-F96B-4BA7-95FF-44F1939117B2</v>
      </c>
      <c r="C128" t="e">
        <f>VLOOKUP(B128,tblTag!A:B,2,FALSE)</f>
        <v>#N/A</v>
      </c>
      <c r="D128" t="str">
        <v>TOTAL-AC9EA438E3-506D-4728-A530-C4C5E861F8FC</v>
      </c>
      <c r="E128" t="e">
        <f>VLOOKUP(D128,tblTag!A:B,2,FALSE)</f>
        <v>#N/A</v>
      </c>
      <c r="F128" t="str">
        <v>PARENT</v>
      </c>
    </row>
    <row r="129">
      <c r="A129" t="str">
        <v>TOTAL-AGBB1158A7-E025-451B-BCE0-10AA9A1D9538</v>
      </c>
      <c r="B129" t="str">
        <v>TOTAL-AC72D9F2B3-D74F-4DA0-B359-1C9AB0FFB02F</v>
      </c>
      <c r="C129" t="e">
        <f>VLOOKUP(B129,tblTag!A:B,2,FALSE)</f>
        <v>#N/A</v>
      </c>
      <c r="D129" t="str">
        <v>TOTAL-AC83B0AEE8-37AA-42A8-8E40-DE0211F4F1CD</v>
      </c>
      <c r="E129" t="e">
        <f>VLOOKUP(D129,tblTag!A:B,2,FALSE)</f>
        <v>#N/A</v>
      </c>
      <c r="F129" t="str">
        <v>PARENT</v>
      </c>
    </row>
    <row r="130">
      <c r="A130" t="str">
        <v>TOTAL-AG5C239271-F90B-45DF-9EBA-A693A8735EC2</v>
      </c>
      <c r="B130" t="str">
        <v>TOTAL-AC58CF546F-2282-400F-A7AE-D4D94801612B</v>
      </c>
      <c r="C130" t="e">
        <f>VLOOKUP(B130,tblTag!A:B,2,FALSE)</f>
        <v>#N/A</v>
      </c>
      <c r="D130" t="str">
        <v>TOTAL-AC7E4C0196-0102-4CAC-B58D-A4BC63974129</v>
      </c>
      <c r="E130" t="e">
        <f>VLOOKUP(D130,tblTag!A:B,2,FALSE)</f>
        <v>#N/A</v>
      </c>
      <c r="F130" t="str">
        <v>FROM</v>
      </c>
    </row>
    <row r="131">
      <c r="A131" t="str">
        <v>TOTAL-AG294BC84E-4912-43C3-88CD-8D355967BA8B</v>
      </c>
      <c r="B131" t="str">
        <v>TOTAL-ACEA6F409A-1E44-435F-8555-312652620B8B</v>
      </c>
      <c r="C131" t="e">
        <f>VLOOKUP(B131,tblTag!A:B,2,FALSE)</f>
        <v>#N/A</v>
      </c>
      <c r="D131" t="str">
        <v>TOTAL-AC36ADE82B-D5BC-4545-AC5D-5D8922195C8C</v>
      </c>
      <c r="E131" t="e">
        <f>VLOOKUP(D131,tblTag!A:B,2,FALSE)</f>
        <v>#N/A</v>
      </c>
      <c r="F131" t="str">
        <v>PARENT</v>
      </c>
    </row>
    <row r="132">
      <c r="A132" t="str">
        <v>TOTAL-AG92DEADD4-4B65-4C1F-A0EB-3EADAC826256</v>
      </c>
      <c r="B132" t="str">
        <v>TOTAL-AC9D5064F8-F96B-4BA7-95FF-44F1939117B2</v>
      </c>
      <c r="C132" t="e">
        <f>VLOOKUP(B132,tblTag!A:B,2,FALSE)</f>
        <v>#N/A</v>
      </c>
      <c r="D132" t="str">
        <v>TOTAL-AC5DC950F7-7CFC-4152-9D32-2F162ABDE179</v>
      </c>
      <c r="E132" t="e">
        <f>VLOOKUP(D132,tblTag!A:B,2,FALSE)</f>
        <v>#N/A</v>
      </c>
      <c r="F132" t="str">
        <v>PARENT</v>
      </c>
    </row>
    <row r="133">
      <c r="A133" t="str">
        <v>TOTAL-AGD9FDB41F-E509-4EDD-8FC1-FCB8DCED7E11</v>
      </c>
      <c r="B133" t="str">
        <v>TOTAL-ACEEBF3CCA-6072-4F0A-A868-01C70D8A49D9</v>
      </c>
      <c r="C133" t="e">
        <f>VLOOKUP(B133,tblTag!A:B,2,FALSE)</f>
        <v>#N/A</v>
      </c>
      <c r="D133" t="str">
        <v>TOTAL-ACA701C450-3B2F-4DCE-82C1-1C8C7A031070</v>
      </c>
      <c r="E133" t="e">
        <f>VLOOKUP(D133,tblTag!A:B,2,FALSE)</f>
        <v>#N/A</v>
      </c>
      <c r="F133" t="str">
        <v>PARENT</v>
      </c>
    </row>
    <row r="134">
      <c r="A134" t="str">
        <v>TOTAL-AG3AEC9951-E6A0-4720-A15B-DC532B78355C</v>
      </c>
      <c r="B134" t="str">
        <v>TOTAL-AC9187CA2F-390A-448F-A4B8-1BDDBCBD2076</v>
      </c>
      <c r="C134" t="e">
        <f>VLOOKUP(B134,tblTag!A:B,2,FALSE)</f>
        <v>#N/A</v>
      </c>
      <c r="D134" t="str">
        <v>TOTAL-ACAF77C5E8-3603-44AD-933E-78454E38023D</v>
      </c>
      <c r="E134" t="e">
        <f>VLOOKUP(D134,tblTag!A:B,2,FALSE)</f>
        <v>#N/A</v>
      </c>
      <c r="F134" t="str">
        <v>PARENT</v>
      </c>
    </row>
    <row r="135">
      <c r="A135" t="str">
        <v>TOTAL-AG5E670851-0DA9-4883-9062-082F99C83E12</v>
      </c>
      <c r="B135" t="str">
        <v>TOTAL-ACEEBF3CCA-6072-4F0A-A868-01C70D8A49D9</v>
      </c>
      <c r="C135" t="e">
        <f>VLOOKUP(B135,tblTag!A:B,2,FALSE)</f>
        <v>#N/A</v>
      </c>
      <c r="D135" t="str">
        <v>TOTAL-ACFBB55C6F-2580-428A-B2E8-F0D6BBD62A35</v>
      </c>
      <c r="E135" t="e">
        <f>VLOOKUP(D135,tblTag!A:B,2,FALSE)</f>
        <v>#N/A</v>
      </c>
      <c r="F135" t="str">
        <v>PARENT</v>
      </c>
    </row>
    <row r="136">
      <c r="A136" t="str">
        <v>TOTAL-AGAF0DD567-94CA-4D66-9966-0671A82116B9</v>
      </c>
      <c r="B136" t="str">
        <v>TOTAL-AC9187CA2F-390A-448F-A4B8-1BDDBCBD2076</v>
      </c>
      <c r="C136" t="e">
        <f>VLOOKUP(B136,tblTag!A:B,2,FALSE)</f>
        <v>#N/A</v>
      </c>
      <c r="D136" t="str">
        <v>TOTAL-AC06DCE3FD-2EB5-49CC-9407-B0712D7CB818</v>
      </c>
      <c r="E136" t="e">
        <f>VLOOKUP(D136,tblTag!A:B,2,FALSE)</f>
        <v>#N/A</v>
      </c>
      <c r="F136" t="str">
        <v>PARENT</v>
      </c>
    </row>
    <row r="137">
      <c r="A137" t="str">
        <v>TOTAL-AG13567A41-6940-45E6-A007-F492166C1BE9</v>
      </c>
      <c r="B137" t="str">
        <v>TOTAL-AC21AFDB36-3240-4BC2-906C-D49F3869D5B2</v>
      </c>
      <c r="C137" t="e">
        <f>VLOOKUP(B137,tblTag!A:B,2,FALSE)</f>
        <v>#N/A</v>
      </c>
      <c r="D137" t="str">
        <v>TOTAL-AC10C50586-951A-4968-8C52-4BD7D7ACC010</v>
      </c>
      <c r="E137" t="e">
        <f>VLOOKUP(D137,tblTag!A:B,2,FALSE)</f>
        <v>#N/A</v>
      </c>
      <c r="F137" t="str">
        <v>PARENT</v>
      </c>
    </row>
    <row r="138">
      <c r="A138" t="str">
        <v>TOTAL-AGD9E88689-491A-4000-B32C-3C8B6693925F</v>
      </c>
      <c r="B138" t="str">
        <v>TOTAL-ACD393F5D3-77F8-4299-B061-2C2B610A09A4</v>
      </c>
      <c r="C138" t="e">
        <f>VLOOKUP(B138,tblTag!A:B,2,FALSE)</f>
        <v>#N/A</v>
      </c>
      <c r="D138" t="str">
        <v>TOTAL-ACC166AE9C-C392-4670-94E1-CC0F5577275D</v>
      </c>
      <c r="E138" t="e">
        <f>VLOOKUP(D138,tblTag!A:B,2,FALSE)</f>
        <v>#N/A</v>
      </c>
      <c r="F138" t="str">
        <v>PARENT</v>
      </c>
    </row>
    <row r="139">
      <c r="A139" t="str">
        <v>TOTAL-AGB5E7F3A4-B005-4510-8F95-9A3BD8CC0B4A</v>
      </c>
      <c r="B139" t="str">
        <v>TOTAL-AC21AFDB36-3240-4BC2-906C-D49F3869D5B2</v>
      </c>
      <c r="C139" t="e">
        <f>VLOOKUP(B139,tblTag!A:B,2,FALSE)</f>
        <v>#N/A</v>
      </c>
      <c r="D139" t="str">
        <v>TOTAL-ACC4AA0D87-0F79-43B1-9B61-B51B6A79EECF</v>
      </c>
      <c r="E139" t="e">
        <f>VLOOKUP(D139,tblTag!A:B,2,FALSE)</f>
        <v>#N/A</v>
      </c>
      <c r="F139" t="str">
        <v>PARENT</v>
      </c>
    </row>
    <row r="140">
      <c r="A140" t="str">
        <v>TOTAL-AG4E69F1E0-EFF7-41CC-BBDC-D140991549EA</v>
      </c>
      <c r="B140" t="str">
        <v>TOTAL-AC9D5064F8-F96B-4BA7-95FF-44F1939117B2</v>
      </c>
      <c r="C140" t="e">
        <f>VLOOKUP(B140,tblTag!A:B,2,FALSE)</f>
        <v>#N/A</v>
      </c>
      <c r="D140" t="str">
        <v>TOTAL-AC42D85D1B-3B34-4C7C-A11D-FFEE2D00FD19</v>
      </c>
      <c r="E140" t="e">
        <f>VLOOKUP(D140,tblTag!A:B,2,FALSE)</f>
        <v>#N/A</v>
      </c>
      <c r="F140" t="str">
        <v>PARENT</v>
      </c>
    </row>
    <row r="141">
      <c r="A141" t="str">
        <v>TOTAL-AG887E67AA-A1C2-42FD-9992-F470E848355F</v>
      </c>
      <c r="B141" t="str">
        <v>TOTAL-AC21AFDB36-3240-4BC2-906C-D49F3869D5B2</v>
      </c>
      <c r="C141" t="e">
        <f>VLOOKUP(B141,tblTag!A:B,2,FALSE)</f>
        <v>#N/A</v>
      </c>
      <c r="D141" t="str">
        <v>TOTAL-AC73A2FB30-8FF8-47AC-87BA-7AB2B8A68058</v>
      </c>
      <c r="E141" t="e">
        <f>VLOOKUP(D141,tblTag!A:B,2,FALSE)</f>
        <v>#N/A</v>
      </c>
      <c r="F141" t="str">
        <v>PARENT</v>
      </c>
    </row>
    <row r="142">
      <c r="A142" t="str">
        <v>TOTAL-AG730F95E1-2F35-4BED-A442-B630045AF3FB</v>
      </c>
      <c r="B142" t="str">
        <v>TOTAL-AC9D5064F8-F96B-4BA7-95FF-44F1939117B2</v>
      </c>
      <c r="C142" t="e">
        <f>VLOOKUP(B142,tblTag!A:B,2,FALSE)</f>
        <v>#N/A</v>
      </c>
      <c r="D142" t="str">
        <v>TOTAL-AC9B974568-259B-4642-AEC0-9E6CE9FEF903</v>
      </c>
      <c r="E142" t="e">
        <f>VLOOKUP(D142,tblTag!A:B,2,FALSE)</f>
        <v>#N/A</v>
      </c>
      <c r="F142" t="str">
        <v>PARENT</v>
      </c>
    </row>
    <row r="143">
      <c r="A143" t="str">
        <v>TOTAL-AGA4A3322E-C6D0-4114-8181-BDC56896ACDF</v>
      </c>
      <c r="B143" t="str">
        <v>TOTAL-AC9D5064F8-F96B-4BA7-95FF-44F1939117B2</v>
      </c>
      <c r="C143" t="e">
        <f>VLOOKUP(B143,tblTag!A:B,2,FALSE)</f>
        <v>#N/A</v>
      </c>
      <c r="D143" t="str">
        <v>TOTAL-AC4A1FC328-700C-4EA9-A042-38B61757A0FB</v>
      </c>
      <c r="E143" t="e">
        <f>VLOOKUP(D143,tblTag!A:B,2,FALSE)</f>
        <v>#N/A</v>
      </c>
      <c r="F143" t="str">
        <v>PARENT</v>
      </c>
    </row>
    <row r="144">
      <c r="A144" t="str">
        <v>TOTAL-AGA8C00582-A5B9-4EC4-98FB-9F5DA807D998</v>
      </c>
      <c r="B144" t="str">
        <v>TOTAL-AC37E1E889-5E9B-44E6-A13B-431EDEA8A05E</v>
      </c>
      <c r="C144" t="e">
        <f>VLOOKUP(B144,tblTag!A:B,2,FALSE)</f>
        <v>#N/A</v>
      </c>
      <c r="D144" t="str">
        <v>TOTAL-ACBADC650C-71AF-406B-954B-6EB9E745E745</v>
      </c>
      <c r="E144" t="e">
        <f>VLOOKUP(D144,tblTag!A:B,2,FALSE)</f>
        <v>#N/A</v>
      </c>
      <c r="F144" t="str">
        <v>FROM</v>
      </c>
    </row>
    <row r="145">
      <c r="A145" t="str">
        <v>TOTAL-AGA5213C95-E229-4974-9295-B90F34A94491</v>
      </c>
      <c r="B145" t="str">
        <v>TOTAL-AC9D5064F8-F96B-4BA7-95FF-44F1939117B2</v>
      </c>
      <c r="C145" t="e">
        <f>VLOOKUP(B145,tblTag!A:B,2,FALSE)</f>
        <v>#N/A</v>
      </c>
      <c r="D145" t="str">
        <v>TOTAL-ACCB70E639-A36E-4D26-81EA-16FE015F691F</v>
      </c>
      <c r="E145" t="e">
        <f>VLOOKUP(D145,tblTag!A:B,2,FALSE)</f>
        <v>#N/A</v>
      </c>
      <c r="F145" t="str">
        <v>PARENT</v>
      </c>
    </row>
    <row r="146">
      <c r="A146" t="str">
        <v>TOTAL-AGB92A8504-F611-4DB5-B8BC-8215A07CCC25</v>
      </c>
      <c r="B146" t="str">
        <v>TOTAL-AC21AFDB36-3240-4BC2-906C-D49F3869D5B2</v>
      </c>
      <c r="C146" t="e">
        <f>VLOOKUP(B146,tblTag!A:B,2,FALSE)</f>
        <v>#N/A</v>
      </c>
      <c r="D146" t="str">
        <v>TOTAL-ACA1417BBA-AE68-4AF6-B413-088BB88AB1E6</v>
      </c>
      <c r="E146" t="e">
        <f>VLOOKUP(D146,tblTag!A:B,2,FALSE)</f>
        <v>#N/A</v>
      </c>
      <c r="F146" t="str">
        <v>PARENT</v>
      </c>
    </row>
    <row r="147">
      <c r="A147" t="str">
        <v>TOTAL-AG79CC1592-ABD9-4FD7-B633-374334148124</v>
      </c>
      <c r="B147" t="str">
        <v>TOTAL-AC21AFDB36-3240-4BC2-906C-D49F3869D5B2</v>
      </c>
      <c r="C147" t="e">
        <f>VLOOKUP(B147,tblTag!A:B,2,FALSE)</f>
        <v>#N/A</v>
      </c>
      <c r="D147" t="str">
        <v>TOTAL-AC50D6AE35-0EE9-47F3-B84D-232D5D0E849D</v>
      </c>
      <c r="E147" t="e">
        <f>VLOOKUP(D147,tblTag!A:B,2,FALSE)</f>
        <v>#N/A</v>
      </c>
      <c r="F147" t="str">
        <v>PARENT</v>
      </c>
    </row>
    <row r="148">
      <c r="A148" t="str">
        <v>TOTAL-AGF378AD00-97F7-46A7-BB05-6A93471E5879</v>
      </c>
      <c r="B148" t="str">
        <v>TOTAL-AC21AFDB36-3240-4BC2-906C-D49F3869D5B2</v>
      </c>
      <c r="C148" t="e">
        <f>VLOOKUP(B148,tblTag!A:B,2,FALSE)</f>
        <v>#N/A</v>
      </c>
      <c r="D148" t="str">
        <v>TOTAL-ACE9CA6FDA-7F4F-46FB-925E-AC520425715F</v>
      </c>
      <c r="E148" t="e">
        <f>VLOOKUP(D148,tblTag!A:B,2,FALSE)</f>
        <v>#N/A</v>
      </c>
      <c r="F148" t="str">
        <v>PARENT</v>
      </c>
    </row>
    <row r="149">
      <c r="A149" t="str">
        <v>TOTAL-AGCB1A8C81-6379-45F3-A863-97C7EAC7E779</v>
      </c>
      <c r="B149" t="str">
        <v>TOTAL-AC1B01B427-1A44-4620-B343-62E24F75556C</v>
      </c>
      <c r="C149" t="e">
        <f>VLOOKUP(B149,tblTag!A:B,2,FALSE)</f>
        <v>#N/A</v>
      </c>
      <c r="D149" t="str">
        <v>TOTAL-AC71B3AD1D-E14B-4519-BDAE-C34CEB47A7D6</v>
      </c>
      <c r="E149" t="e">
        <f>VLOOKUP(D149,tblTag!A:B,2,FALSE)</f>
        <v>#N/A</v>
      </c>
      <c r="F149" t="str">
        <v>PARENT</v>
      </c>
    </row>
    <row r="150">
      <c r="A150" t="str">
        <v>TOTAL-AG23D7230C-D234-444E-A723-8B7BD13AC7B3</v>
      </c>
      <c r="B150" t="str">
        <v>TOTAL-AC9D5064F8-F96B-4BA7-95FF-44F1939117B2</v>
      </c>
      <c r="C150" t="e">
        <f>VLOOKUP(B150,tblTag!A:B,2,FALSE)</f>
        <v>#N/A</v>
      </c>
      <c r="D150" t="str">
        <v>TOTAL-AC38A2579A-FCCC-4840-A929-9CE606648C62</v>
      </c>
      <c r="E150" t="e">
        <f>VLOOKUP(D150,tblTag!A:B,2,FALSE)</f>
        <v>#N/A</v>
      </c>
      <c r="F150" t="str">
        <v>PARENT</v>
      </c>
    </row>
    <row r="151">
      <c r="A151" t="str">
        <v>TOTAL-AG0DB7CA86-157D-4544-BF75-A065713FB81F</v>
      </c>
      <c r="B151" t="str">
        <v>TOTAL-AC21AFDB36-3240-4BC2-906C-D49F3869D5B2</v>
      </c>
      <c r="C151" t="e">
        <f>VLOOKUP(B151,tblTag!A:B,2,FALSE)</f>
        <v>#N/A</v>
      </c>
      <c r="D151" t="str">
        <v>TOTAL-AC86FD5275-817D-4569-A5A7-7D50C1345594</v>
      </c>
      <c r="E151" t="e">
        <f>VLOOKUP(D151,tblTag!A:B,2,FALSE)</f>
        <v>#N/A</v>
      </c>
      <c r="F151" t="str">
        <v>PARENT</v>
      </c>
    </row>
    <row r="152">
      <c r="A152" t="str">
        <v>TOTAL-AG7F39A66F-DE55-4F0C-869E-DE970754F2BF</v>
      </c>
      <c r="B152" t="str">
        <v>TOTAL-AC21AFDB36-3240-4BC2-906C-D49F3869D5B2</v>
      </c>
      <c r="C152" t="e">
        <f>VLOOKUP(B152,tblTag!A:B,2,FALSE)</f>
        <v>#N/A</v>
      </c>
      <c r="D152" t="str">
        <v>TOTAL-AC65C09C98-57BF-419F-A1B3-03AAAC584171</v>
      </c>
      <c r="E152" t="e">
        <f>VLOOKUP(D152,tblTag!A:B,2,FALSE)</f>
        <v>#N/A</v>
      </c>
      <c r="F152" t="str">
        <v>PARENT</v>
      </c>
    </row>
    <row r="153">
      <c r="A153" t="str">
        <v>TOTAL-AGB384F98A-2AD3-4E26-B2EA-A2BDB7B8CBCD</v>
      </c>
      <c r="B153" t="str">
        <v>TOTAL-AC37E1E889-5E9B-44E6-A13B-431EDEA8A05E</v>
      </c>
      <c r="C153" t="e">
        <f>VLOOKUP(B153,tblTag!A:B,2,FALSE)</f>
        <v>#N/A</v>
      </c>
      <c r="D153" t="str">
        <v>TOTAL-ACBADC650C-71AF-406B-954B-6EB9E745E745</v>
      </c>
      <c r="E153" t="e">
        <f>VLOOKUP(D153,tblTag!A:B,2,FALSE)</f>
        <v>#N/A</v>
      </c>
      <c r="F153" t="str">
        <v>PARENT</v>
      </c>
    </row>
    <row r="154">
      <c r="A154" t="str">
        <v>TOTAL-AGDEF3FF2F-6250-4BEC-B94E-730996492257</v>
      </c>
      <c r="B154" t="str">
        <v>TOTAL-AC9187CA2F-390A-448F-A4B8-1BDDBCBD2076</v>
      </c>
      <c r="C154" t="e">
        <f>VLOOKUP(B154,tblTag!A:B,2,FALSE)</f>
        <v>#N/A</v>
      </c>
      <c r="D154" t="str">
        <v>TOTAL-ACE91B64DE-8324-4686-9BA1-7023015F6BFC</v>
      </c>
      <c r="E154" t="e">
        <f>VLOOKUP(D154,tblTag!A:B,2,FALSE)</f>
        <v>#N/A</v>
      </c>
      <c r="F154" t="str">
        <v>PARENT</v>
      </c>
    </row>
    <row r="155">
      <c r="A155" t="str">
        <v>TOTAL-AG94CF6CEA-0915-478E-BB4A-90B930DB73A0</v>
      </c>
      <c r="B155" t="str">
        <v>TOTAL-AC9D5064F8-F96B-4BA7-95FF-44F1939117B2</v>
      </c>
      <c r="C155" t="e">
        <f>VLOOKUP(B155,tblTag!A:B,2,FALSE)</f>
        <v>#N/A</v>
      </c>
      <c r="D155" t="str">
        <v>TOTAL-ACEA622A0B-4FAC-4543-915C-EE71694452F1</v>
      </c>
      <c r="E155" t="e">
        <f>VLOOKUP(D155,tblTag!A:B,2,FALSE)</f>
        <v>#N/A</v>
      </c>
      <c r="F155" t="str">
        <v>PARENT</v>
      </c>
    </row>
    <row r="156">
      <c r="A156" t="str">
        <v>TOTAL-AG740548D1-5C65-4DCB-AABD-F14ABBA8CCA7</v>
      </c>
      <c r="B156" t="str">
        <v>TOTAL-AC21AFDB36-3240-4BC2-906C-D49F3869D5B2</v>
      </c>
      <c r="C156" t="e">
        <f>VLOOKUP(B156,tblTag!A:B,2,FALSE)</f>
        <v>#N/A</v>
      </c>
      <c r="D156" t="str">
        <v>TOTAL-AC33AD5905-1291-4203-BEC4-2707752C4589</v>
      </c>
      <c r="E156" t="e">
        <f>VLOOKUP(D156,tblTag!A:B,2,FALSE)</f>
        <v>#N/A</v>
      </c>
      <c r="F156" t="str">
        <v>PARENT</v>
      </c>
    </row>
    <row r="157">
      <c r="A157" t="str">
        <v>TOTAL-AG6CB9768B-7B4F-4486-98CB-29ED6D93B138</v>
      </c>
      <c r="B157" t="str">
        <v>TOTAL-AC21AFDB36-3240-4BC2-906C-D49F3869D5B2</v>
      </c>
      <c r="C157" t="e">
        <f>VLOOKUP(B157,tblTag!A:B,2,FALSE)</f>
        <v>#N/A</v>
      </c>
      <c r="D157" t="str">
        <v>TOTAL-ACA78B1B75-3DE6-4DD6-8845-47A254C2BCAC</v>
      </c>
      <c r="E157" t="e">
        <f>VLOOKUP(D157,tblTag!A:B,2,FALSE)</f>
        <v>#N/A</v>
      </c>
      <c r="F157" t="str">
        <v>PARENT</v>
      </c>
    </row>
    <row r="158">
      <c r="A158" t="str">
        <v>TOTAL-AG535F6596-1382-4A17-BB27-A724487F9704</v>
      </c>
      <c r="B158" t="str">
        <v>TOTAL-AC21AFDB36-3240-4BC2-906C-D49F3869D5B2</v>
      </c>
      <c r="C158" t="e">
        <f>VLOOKUP(B158,tblTag!A:B,2,FALSE)</f>
        <v>#N/A</v>
      </c>
      <c r="D158" t="str">
        <v>TOTAL-AC622978FF-2E07-41F3-933C-5B9BEA05138F</v>
      </c>
      <c r="E158" t="e">
        <f>VLOOKUP(D158,tblTag!A:B,2,FALSE)</f>
        <v>#N/A</v>
      </c>
      <c r="F158" t="str">
        <v>PARENT</v>
      </c>
    </row>
    <row r="159">
      <c r="A159" t="str">
        <v>TOTAL-AGAB7DFD67-AF0D-476C-886A-22975700E47C</v>
      </c>
      <c r="B159" t="str">
        <v>TOTAL-AC3CA4A184-2C99-42E1-B0C2-68ED8BF466D4</v>
      </c>
      <c r="C159" t="e">
        <f>VLOOKUP(B159,tblTag!A:B,2,FALSE)</f>
        <v>#N/A</v>
      </c>
      <c r="D159" t="str">
        <v>TOTAL-ACF1042847-07ED-4EC5-A315-89D121962AD5</v>
      </c>
      <c r="E159" t="e">
        <f>VLOOKUP(D159,tblTag!A:B,2,FALSE)</f>
        <v>#N/A</v>
      </c>
      <c r="F159" t="str">
        <v>PARENT</v>
      </c>
    </row>
    <row r="160">
      <c r="A160" t="str">
        <v>TOTAL-AGB354477B-C2C8-4F49-AFBD-B6CA94B382D7</v>
      </c>
      <c r="B160" t="str">
        <v>TOTAL-AC9D5064F8-F96B-4BA7-95FF-44F1939117B2</v>
      </c>
      <c r="C160" t="e">
        <f>VLOOKUP(B160,tblTag!A:B,2,FALSE)</f>
        <v>#N/A</v>
      </c>
      <c r="D160" t="str">
        <v>TOTAL-ACE8E9B17F-EEDF-43D5-94D4-EF99FDC7911A</v>
      </c>
      <c r="E160" t="e">
        <f>VLOOKUP(D160,tblTag!A:B,2,FALSE)</f>
        <v>#N/A</v>
      </c>
      <c r="F160" t="str">
        <v>PARENT</v>
      </c>
    </row>
    <row r="161">
      <c r="A161" t="str">
        <v>TOTAL-AGD801C02E-F325-4DBB-89BA-ED5E39A329BF</v>
      </c>
      <c r="B161" t="str">
        <v>TOTAL-AC21AFDB36-3240-4BC2-906C-D49F3869D5B2</v>
      </c>
      <c r="C161" t="e">
        <f>VLOOKUP(B161,tblTag!A:B,2,FALSE)</f>
        <v>#N/A</v>
      </c>
      <c r="D161" t="str">
        <v>TOTAL-AC9DCCD26B-895E-4BC1-9C9A-8D6D8084CF7C</v>
      </c>
      <c r="E161" t="e">
        <f>VLOOKUP(D161,tblTag!A:B,2,FALSE)</f>
        <v>#N/A</v>
      </c>
      <c r="F161" t="str">
        <v>PARENT</v>
      </c>
    </row>
    <row r="162">
      <c r="A162" t="str">
        <v>TOTAL-AG1F50FA73-7777-49C7-8804-0E98F3D72E0B</v>
      </c>
      <c r="B162" t="str">
        <v>TOTAL-AC21AFDB36-3240-4BC2-906C-D49F3869D5B2</v>
      </c>
      <c r="C162" t="e">
        <f>VLOOKUP(B162,tblTag!A:B,2,FALSE)</f>
        <v>#N/A</v>
      </c>
      <c r="D162" t="str">
        <v>TOTAL-AC3D7E1CEE-6EA9-4C7F-BA9C-3B4E446703B3</v>
      </c>
      <c r="E162" t="e">
        <f>VLOOKUP(D162,tblTag!A:B,2,FALSE)</f>
        <v>#N/A</v>
      </c>
      <c r="F162" t="str">
        <v>PARENT</v>
      </c>
    </row>
    <row r="163">
      <c r="A163" t="str">
        <v>TOTAL-AGCAEDD5BC-5236-4998-BA9D-EC481A7D1E09</v>
      </c>
      <c r="B163" t="str">
        <v>TOTAL-AC9D5064F8-F96B-4BA7-95FF-44F1939117B2</v>
      </c>
      <c r="C163" t="e">
        <f>VLOOKUP(B163,tblTag!A:B,2,FALSE)</f>
        <v>#N/A</v>
      </c>
      <c r="D163" t="str">
        <v>TOTAL-AC77D6AB62-85E4-415B-8B52-126BE63C3F08</v>
      </c>
      <c r="E163" t="e">
        <f>VLOOKUP(D163,tblTag!A:B,2,FALSE)</f>
        <v>#N/A</v>
      </c>
      <c r="F163" t="str">
        <v>PARENT</v>
      </c>
    </row>
    <row r="164">
      <c r="A164" t="str">
        <v>TOTAL-AG75C9D7E4-CC1A-4831-A513-798055E98CA1</v>
      </c>
      <c r="B164" t="str">
        <v>TOTAL-AC46A50AF4-B94B-4A9B-A459-E80A00D6DADA</v>
      </c>
      <c r="C164" t="e">
        <f>VLOOKUP(B164,tblTag!A:B,2,FALSE)</f>
        <v>#N/A</v>
      </c>
      <c r="D164" t="str">
        <v>TOTAL-AC5F885F14-E29D-409C-85D6-B16AD61873E0</v>
      </c>
      <c r="E164" t="e">
        <f>VLOOKUP(D164,tblTag!A:B,2,FALSE)</f>
        <v>#N/A</v>
      </c>
      <c r="F164" t="str">
        <v>PARENT</v>
      </c>
    </row>
    <row r="165">
      <c r="A165" t="str">
        <v>TOTAL-AG7911CED5-EC25-4F56-80EF-1D9D103290DB</v>
      </c>
      <c r="B165" t="str">
        <v>TOTAL-AC9D5064F8-F96B-4BA7-95FF-44F1939117B2</v>
      </c>
      <c r="C165" t="e">
        <f>VLOOKUP(B165,tblTag!A:B,2,FALSE)</f>
        <v>#N/A</v>
      </c>
      <c r="D165" t="str">
        <v>TOTAL-AC186C6BAA-D0C2-4B75-80CA-F6126F480B48</v>
      </c>
      <c r="E165" t="e">
        <f>VLOOKUP(D165,tblTag!A:B,2,FALSE)</f>
        <v>#N/A</v>
      </c>
      <c r="F165" t="str">
        <v>PARENT</v>
      </c>
    </row>
    <row r="166">
      <c r="A166" t="str">
        <v>TOTAL-AGC906534C-E1EF-4561-88A2-240E9CA25514</v>
      </c>
      <c r="B166" t="str">
        <v>TOTAL-AC9D5064F8-F96B-4BA7-95FF-44F1939117B2</v>
      </c>
      <c r="C166" t="e">
        <f>VLOOKUP(B166,tblTag!A:B,2,FALSE)</f>
        <v>#N/A</v>
      </c>
      <c r="D166" t="str">
        <v>TOTAL-AC3C6C5FD1-14BA-4FFA-BFF2-6C71D6E71AF5</v>
      </c>
      <c r="E166" t="e">
        <f>VLOOKUP(D166,tblTag!A:B,2,FALSE)</f>
        <v>#N/A</v>
      </c>
      <c r="F166" t="str">
        <v>PARENT</v>
      </c>
    </row>
    <row r="167">
      <c r="A167" t="str">
        <v>TOTAL-AGB72CBDB0-49DD-4C17-A5BC-C0C8641074C7</v>
      </c>
      <c r="B167" t="str">
        <v>TOTAL-ACF56DD569-5675-4576-8281-6DB8D74B8F8D</v>
      </c>
      <c r="C167" t="e">
        <f>VLOOKUP(B167,tblTag!A:B,2,FALSE)</f>
        <v>#N/A</v>
      </c>
      <c r="D167" t="str">
        <v>TOTAL-AC4C36FF36-93F9-430B-9F98-5E5D680FAF05</v>
      </c>
      <c r="E167" t="e">
        <f>VLOOKUP(D167,tblTag!A:B,2,FALSE)</f>
        <v>#N/A</v>
      </c>
      <c r="F167" t="str">
        <v>PARENT</v>
      </c>
    </row>
    <row r="168">
      <c r="A168" t="str">
        <v>TOTAL-AGEF36C147-DD81-41D2-9C55-E103D21F28FC</v>
      </c>
      <c r="B168" t="str">
        <v>TOTAL-AC21AFDB36-3240-4BC2-906C-D49F3869D5B2</v>
      </c>
      <c r="C168" t="e">
        <f>VLOOKUP(B168,tblTag!A:B,2,FALSE)</f>
        <v>#N/A</v>
      </c>
      <c r="D168" t="str">
        <v>TOTAL-AC7D4122AA-D99B-48C3-94E3-4B44C30E6C63</v>
      </c>
      <c r="E168" t="e">
        <f>VLOOKUP(D168,tblTag!A:B,2,FALSE)</f>
        <v>#N/A</v>
      </c>
      <c r="F168" t="str">
        <v>PARENT</v>
      </c>
    </row>
    <row r="169">
      <c r="A169" t="str">
        <v>TOTAL-AG209389A4-349E-4393-BAC9-B357B532059A</v>
      </c>
      <c r="B169" t="str">
        <v>TOTAL-AC9187CA2F-390A-448F-A4B8-1BDDBCBD2076</v>
      </c>
      <c r="C169" t="e">
        <f>VLOOKUP(B169,tblTag!A:B,2,FALSE)</f>
        <v>#N/A</v>
      </c>
      <c r="D169" t="str">
        <v>TOTAL-AC1A1CD177-9564-4008-AECC-0EB60C0DABEF</v>
      </c>
      <c r="E169" t="e">
        <f>VLOOKUP(D169,tblTag!A:B,2,FALSE)</f>
        <v>#N/A</v>
      </c>
      <c r="F169" t="str">
        <v>PARENT</v>
      </c>
    </row>
    <row r="170">
      <c r="A170" t="str">
        <v>TOTAL-AGE144357B-19A0-4023-8641-DA129F4BCEA3</v>
      </c>
      <c r="B170" t="str">
        <v>TOTAL-AC21AFDB36-3240-4BC2-906C-D49F3869D5B2</v>
      </c>
      <c r="C170" t="e">
        <f>VLOOKUP(B170,tblTag!A:B,2,FALSE)</f>
        <v>#N/A</v>
      </c>
      <c r="D170" t="str">
        <v>TOTAL-AC3846FC08-4E85-4C31-9048-EF2895CABF8E</v>
      </c>
      <c r="E170" t="e">
        <f>VLOOKUP(D170,tblTag!A:B,2,FALSE)</f>
        <v>#N/A</v>
      </c>
      <c r="F170" t="str">
        <v>PARENT</v>
      </c>
    </row>
    <row r="171">
      <c r="A171" t="str">
        <v>TOTAL-AG9775BD8C-93AF-4D59-B343-FCBDFDCDDF0D</v>
      </c>
      <c r="B171" t="str">
        <v>TOTAL-AC21AFDB36-3240-4BC2-906C-D49F3869D5B2</v>
      </c>
      <c r="C171" t="e">
        <f>VLOOKUP(B171,tblTag!A:B,2,FALSE)</f>
        <v>#N/A</v>
      </c>
      <c r="D171" t="str">
        <v>TOTAL-AC2A6A599A-5BE0-4041-8682-F7C6771C7056</v>
      </c>
      <c r="E171" t="e">
        <f>VLOOKUP(D171,tblTag!A:B,2,FALSE)</f>
        <v>#N/A</v>
      </c>
      <c r="F171" t="str">
        <v>PARENT</v>
      </c>
    </row>
    <row r="172">
      <c r="A172" t="str">
        <v>TOTAL-AGFB075AF4-6D5D-4290-85D0-30B83DCBA153</v>
      </c>
      <c r="B172" t="str">
        <v>TOTAL-AC9D5064F8-F96B-4BA7-95FF-44F1939117B2</v>
      </c>
      <c r="C172" t="e">
        <f>VLOOKUP(B172,tblTag!A:B,2,FALSE)</f>
        <v>#N/A</v>
      </c>
      <c r="D172" t="str">
        <v>TOTAL-AC5FAD9B74-EAB5-4BB6-8A77-8B374D4B672F</v>
      </c>
      <c r="E172" t="e">
        <f>VLOOKUP(D172,tblTag!A:B,2,FALSE)</f>
        <v>#N/A</v>
      </c>
      <c r="F172" t="str">
        <v>PARENT</v>
      </c>
    </row>
    <row r="173">
      <c r="A173" t="str">
        <v>TOTAL-AGBF754C08-78BA-42ED-A006-A914666572F0</v>
      </c>
      <c r="B173" t="str">
        <v>TOTAL-ACEA6F409A-1E44-435F-8555-312652620B8B</v>
      </c>
      <c r="C173" t="e">
        <f>VLOOKUP(B173,tblTag!A:B,2,FALSE)</f>
        <v>#N/A</v>
      </c>
      <c r="D173" t="str">
        <v>TOTAL-AC1FC97FE3-B325-457A-BB61-491F502BE9BB</v>
      </c>
      <c r="E173" t="e">
        <f>VLOOKUP(D173,tblTag!A:B,2,FALSE)</f>
        <v>#N/A</v>
      </c>
      <c r="F173" t="str">
        <v>PARENT</v>
      </c>
    </row>
    <row r="174">
      <c r="A174" t="str">
        <v>TOTAL-AGFFACDDC2-CC15-4A74-A87D-E5BF5948C881</v>
      </c>
      <c r="B174" t="str">
        <v>TOTAL-AC21AFDB36-3240-4BC2-906C-D49F3869D5B2</v>
      </c>
      <c r="C174" t="e">
        <f>VLOOKUP(B174,tblTag!A:B,2,FALSE)</f>
        <v>#N/A</v>
      </c>
      <c r="D174" t="str">
        <v>TOTAL-AC1EA50768-01DD-4AC5-9AE7-03D7BF6CBDAB</v>
      </c>
      <c r="E174" t="e">
        <f>VLOOKUP(D174,tblTag!A:B,2,FALSE)</f>
        <v>#N/A</v>
      </c>
      <c r="F174" t="str">
        <v>PARENT</v>
      </c>
    </row>
    <row r="175">
      <c r="A175" t="str">
        <v>TOTAL-AG4B5BFFFD-C778-448A-8182-BDB4BCE00624</v>
      </c>
      <c r="B175" t="str">
        <v>TOTAL-AC17D1D084-9376-4DDB-B8FF-9E5E877C7507</v>
      </c>
      <c r="C175" t="e">
        <f>VLOOKUP(B175,tblTag!A:B,2,FALSE)</f>
        <v>#N/A</v>
      </c>
      <c r="D175" t="str">
        <v>TOTAL-ACE6E75B7F-A33D-4810-A9C2-C7F001F43FB6</v>
      </c>
      <c r="E175" t="e">
        <f>VLOOKUP(D175,tblTag!A:B,2,FALSE)</f>
        <v>#N/A</v>
      </c>
      <c r="F175" t="str">
        <v>PARENT</v>
      </c>
    </row>
    <row r="176">
      <c r="A176" t="str">
        <v>TOTAL-AG5CA5D8DF-D4B5-4C00-9E7A-765425DC717D</v>
      </c>
      <c r="B176" t="str">
        <v>TOTAL-ACEEBF3CCA-6072-4F0A-A868-01C70D8A49D9</v>
      </c>
      <c r="C176" t="e">
        <f>VLOOKUP(B176,tblTag!A:B,2,FALSE)</f>
        <v>#N/A</v>
      </c>
      <c r="D176" t="str">
        <v>TOTAL-AC8906648A-103D-4E70-865D-99BA16D545B5</v>
      </c>
      <c r="E176" t="e">
        <f>VLOOKUP(D176,tblTag!A:B,2,FALSE)</f>
        <v>#N/A</v>
      </c>
      <c r="F176" t="str">
        <v>PARENT</v>
      </c>
    </row>
    <row r="177">
      <c r="A177" t="str">
        <v>TOTAL-AG22F4B19D-F3CE-4D59-8F1B-2CF45C93739C</v>
      </c>
      <c r="B177" t="str">
        <v>TOTAL-AC9187CA2F-390A-448F-A4B8-1BDDBCBD2076</v>
      </c>
      <c r="C177" t="e">
        <f>VLOOKUP(B177,tblTag!A:B,2,FALSE)</f>
        <v>#N/A</v>
      </c>
      <c r="D177" t="str">
        <v>TOTAL-ACC0F0F796-88A3-4FA2-8006-F5F175691B0D</v>
      </c>
      <c r="E177" t="e">
        <f>VLOOKUP(D177,tblTag!A:B,2,FALSE)</f>
        <v>#N/A</v>
      </c>
      <c r="F177" t="str">
        <v>PARENT</v>
      </c>
    </row>
    <row r="178">
      <c r="A178" t="str">
        <v>TOTAL-AGAEDD900A-09A7-4E89-9756-16205B1B34E8</v>
      </c>
      <c r="B178" t="str">
        <v>TOTAL-AC21AFDB36-3240-4BC2-906C-D49F3869D5B2</v>
      </c>
      <c r="C178" t="e">
        <f>VLOOKUP(B178,tblTag!A:B,2,FALSE)</f>
        <v>#N/A</v>
      </c>
      <c r="D178" t="str">
        <v>TOTAL-ACBA5E74A8-1B86-4381-9223-709B1ED110C1</v>
      </c>
      <c r="E178" t="e">
        <f>VLOOKUP(D178,tblTag!A:B,2,FALSE)</f>
        <v>#N/A</v>
      </c>
      <c r="F178" t="str">
        <v>PARENT</v>
      </c>
    </row>
    <row r="179">
      <c r="A179" t="str">
        <v>TOTAL-AG2C7FECBD-5164-43AC-848D-414C69D4CECB</v>
      </c>
      <c r="B179" t="str">
        <v>TOTAL-AC46A50AF4-B94B-4A9B-A459-E80A00D6DADA</v>
      </c>
      <c r="C179" t="e">
        <f>VLOOKUP(B179,tblTag!A:B,2,FALSE)</f>
        <v>#N/A</v>
      </c>
      <c r="D179" t="str">
        <v>TOTAL-ACD91971E5-17C4-4749-90E0-448411F603A0</v>
      </c>
      <c r="E179" t="e">
        <f>VLOOKUP(D179,tblTag!A:B,2,FALSE)</f>
        <v>#N/A</v>
      </c>
      <c r="F179" t="str">
        <v>PARENT</v>
      </c>
    </row>
    <row r="180">
      <c r="A180" t="str">
        <v>TOTAL-AGF952A77C-434A-4033-B7F3-0CA9E66D68B0</v>
      </c>
      <c r="B180" t="str">
        <v>TOTAL-AC21AFDB36-3240-4BC2-906C-D49F3869D5B2</v>
      </c>
      <c r="C180" t="e">
        <f>VLOOKUP(B180,tblTag!A:B,2,FALSE)</f>
        <v>#N/A</v>
      </c>
      <c r="D180" t="str">
        <v>TOTAL-AC800A8A8F-4E11-480C-B750-DE52D8E87EF2</v>
      </c>
      <c r="E180" t="e">
        <f>VLOOKUP(D180,tblTag!A:B,2,FALSE)</f>
        <v>#N/A</v>
      </c>
      <c r="F180" t="str">
        <v>PARENT</v>
      </c>
    </row>
    <row r="181">
      <c r="A181" t="str">
        <v>TOTAL-AGD72D2991-4DDD-400E-BEF1-0678222BDAC4</v>
      </c>
      <c r="B181" t="str">
        <v>TOTAL-AC21AFDB36-3240-4BC2-906C-D49F3869D5B2</v>
      </c>
      <c r="C181" t="e">
        <f>VLOOKUP(B181,tblTag!A:B,2,FALSE)</f>
        <v>#N/A</v>
      </c>
      <c r="D181" t="str">
        <v>TOTAL-AC61E47B49-97A8-49B8-8377-BBC22EBC699D</v>
      </c>
      <c r="E181" t="e">
        <f>VLOOKUP(D181,tblTag!A:B,2,FALSE)</f>
        <v>#N/A</v>
      </c>
      <c r="F181" t="str">
        <v>PARENT</v>
      </c>
    </row>
    <row r="182">
      <c r="A182" t="str">
        <v>TOTAL-AGC1165809-23DE-4C2C-8383-F5EF9378A18D</v>
      </c>
      <c r="B182" t="str">
        <v>TOTAL-AC21AFDB36-3240-4BC2-906C-D49F3869D5B2</v>
      </c>
      <c r="C182" t="e">
        <f>VLOOKUP(B182,tblTag!A:B,2,FALSE)</f>
        <v>#N/A</v>
      </c>
      <c r="D182" t="str">
        <v>TOTAL-AC41407D16-2B61-4703-B20F-1B46D2260CA3</v>
      </c>
      <c r="E182" t="e">
        <f>VLOOKUP(D182,tblTag!A:B,2,FALSE)</f>
        <v>#N/A</v>
      </c>
      <c r="F182" t="str">
        <v>FROM</v>
      </c>
    </row>
    <row r="183">
      <c r="A183" t="str">
        <v>TOTAL-AG289A0B1E-24E7-409D-87AC-C3F212379A4A</v>
      </c>
      <c r="B183" t="str">
        <v>TOTAL-ACEEBF3CCA-6072-4F0A-A868-01C70D8A49D9</v>
      </c>
      <c r="C183" t="e">
        <f>VLOOKUP(B183,tblTag!A:B,2,FALSE)</f>
        <v>#N/A</v>
      </c>
      <c r="D183" t="str">
        <v>TOTAL-ACABF416AD-0502-4F3D-89B7-3D4A67F3B6BD</v>
      </c>
      <c r="E183" t="e">
        <f>VLOOKUP(D183,tblTag!A:B,2,FALSE)</f>
        <v>#N/A</v>
      </c>
      <c r="F183" t="str">
        <v>PARENT</v>
      </c>
    </row>
    <row r="184">
      <c r="C184" t="e">
        <f>VLOOKUP(B184,tblTag!A:B,2,FALSE)</f>
        <v>#N/A</v>
      </c>
      <c r="E184" t="e">
        <f>VLOOKUP(D184,tblTag!A:B,2,FALSE)</f>
        <v>#N/A</v>
      </c>
    </row>
    <row r="185">
      <c r="C185" t="e">
        <f>VLOOKUP(B185,tblTag!A:B,2,FALSE)</f>
        <v>#N/A</v>
      </c>
      <c r="E185" t="e">
        <f>VLOOKUP(D185,tblTag!A:B,2,FALSE)</f>
        <v>#N/A</v>
      </c>
    </row>
    <row r="186">
      <c r="C186" t="e">
        <f>VLOOKUP(B186,tblTag!A:B,2,FALSE)</f>
        <v>#N/A</v>
      </c>
      <c r="E186" t="e">
        <f>VLOOKUP(D186,tblTag!A:B,2,FALSE)</f>
        <v>#N/A</v>
      </c>
    </row>
    <row r="187">
      <c r="C187" t="e">
        <f>VLOOKUP(B187,tblTag!A:B,2,FALSE)</f>
        <v>#N/A</v>
      </c>
      <c r="E187" t="e">
        <f>VLOOKUP(D187,tblTag!A:B,2,FALSE)</f>
        <v>#N/A</v>
      </c>
    </row>
    <row r="188">
      <c r="C188" t="e">
        <f>VLOOKUP(B188,tblTag!A:B,2,FALSE)</f>
        <v>#N/A</v>
      </c>
      <c r="E188" t="e">
        <f>VLOOKUP(D188,tblTag!A:B,2,FALSE)</f>
        <v>#N/A</v>
      </c>
    </row>
    <row r="189">
      <c r="B189" t="str">
        <v>TOTAL-ACEEBF3CCA-6072-4F0A-A868-01C70D8A49D9</v>
      </c>
      <c r="C189" t="e">
        <f>VLOOKUP(B189,tblTag!A:B,2,FALSE)</f>
        <v>#N/A</v>
      </c>
      <c r="D189" t="str">
        <v>TOTAL-ACE0603E7D-4BF4-4302-9527-7E68D2FFE053</v>
      </c>
      <c r="E189" t="e">
        <f>VLOOKUP(D189,tblTag!A:B,2,FALSE)</f>
        <v>#N/A</v>
      </c>
    </row>
    <row r="190">
      <c r="B190" t="str">
        <v>TOTAL-ACDFB2E618-ABA0-447F-8B62-2FA08A275EE3</v>
      </c>
      <c r="C190" t="e">
        <f>VLOOKUP(B190,tblTag!A:B,2,FALSE)</f>
        <v>#N/A</v>
      </c>
      <c r="D190" t="str">
        <v>TOTAL-AC08A1E91A-695A-49B5-A490-828ABC0224EE</v>
      </c>
      <c r="E190" t="e">
        <f>VLOOKUP(D190,tblTag!A:B,2,FALSE)</f>
        <v>#N/A</v>
      </c>
    </row>
    <row r="191">
      <c r="B191" t="str">
        <v>TOTAL-ACDFB2E618-ABA0-447F-8B62-2FA08A275EE3</v>
      </c>
      <c r="C191" t="e">
        <f>VLOOKUP(B191,tblTag!A:B,2,FALSE)</f>
        <v>#N/A</v>
      </c>
      <c r="D191" t="str">
        <v>TOTAL-AC972160A9-64C2-4FF9-ABF6-F9A9C660599E</v>
      </c>
      <c r="E191" t="e">
        <f>VLOOKUP(D191,tblTag!A:B,2,FALSE)</f>
        <v>#N/A</v>
      </c>
    </row>
    <row r="192">
      <c r="B192" t="str">
        <v>TOTAL-ACEEBF3CCA-6072-4F0A-A868-01C70D8A49D9</v>
      </c>
      <c r="C192" t="e">
        <f>VLOOKUP(B192,tblTag!A:B,2,FALSE)</f>
        <v>#N/A</v>
      </c>
      <c r="D192" t="str">
        <v>TOTAL-ACA701C450-3B2F-4DCE-82C1-1C8C7A031070</v>
      </c>
      <c r="E192" t="e">
        <f>VLOOKUP(D192,tblTag!A:B,2,FALSE)</f>
        <v>#N/A</v>
      </c>
    </row>
    <row r="193">
      <c r="B193" t="str">
        <v>TOTAL-ACEEBF3CCA-6072-4F0A-A868-01C70D8A49D9</v>
      </c>
      <c r="C193" t="e">
        <f>VLOOKUP(B193,tblTag!A:B,2,FALSE)</f>
        <v>#N/A</v>
      </c>
      <c r="D193" t="str">
        <v>TOTAL-ACFBB55C6F-2580-428A-B2E8-F0D6BBD62A35</v>
      </c>
      <c r="E193" t="e">
        <f>VLOOKUP(D193,tblTag!A:B,2,FALSE)</f>
        <v>#N/A</v>
      </c>
    </row>
    <row r="194">
      <c r="B194" t="str">
        <v>TOTAL-ACEEBF3CCA-6072-4F0A-A868-01C70D8A49D9</v>
      </c>
      <c r="C194" t="e">
        <f>VLOOKUP(B194,tblTag!A:B,2,FALSE)</f>
        <v>#N/A</v>
      </c>
      <c r="D194" t="str">
        <v>TOTAL-AC8906648A-103D-4E70-865D-99BA16D545B5</v>
      </c>
      <c r="E194" t="e">
        <f>VLOOKUP(D194,tblTag!A:B,2,FALSE)</f>
        <v>#N/A</v>
      </c>
    </row>
    <row r="195">
      <c r="B195" t="str">
        <v>TOTAL-ACEEBF3CCA-6072-4F0A-A868-01C70D8A49D9</v>
      </c>
      <c r="C195" t="e">
        <f>VLOOKUP(B195,tblTag!A:B,2,FALSE)</f>
        <v>#N/A</v>
      </c>
      <c r="D195" t="str">
        <v>TOTAL-ACABF416AD-0502-4F3D-89B7-3D4A67F3B6BD</v>
      </c>
      <c r="E195" t="e">
        <f>VLOOKUP(D195,tblTag!A:B,2,FALSE)</f>
        <v>#N/A</v>
      </c>
    </row>
  </sheetData>
  <pageMargins left="0.7" right="0.7" top="0.75" bottom="0.75" header="0.3" footer="0.3"/>
  <ignoredErrors>
    <ignoredError numberStoredAsText="1" sqref="A1:G195"/>
  </ignoredErrors>
</worksheet>
</file>

<file path=xl/worksheets/sheet28.xml><?xml version="1.0" encoding="utf-8"?>
<worksheet xmlns="http://schemas.openxmlformats.org/spreadsheetml/2006/main" xmlns:r="http://schemas.openxmlformats.org/officeDocument/2006/relationships">
  <dimension ref="A1:J1"/>
  <sheetViews>
    <sheetView workbookViewId="0"/>
  </sheetViews>
  <sheetData>
    <row r="1">
      <c r="A1" t="str">
        <v>ID</v>
      </c>
      <c r="B1" t="str">
        <v>DocID</v>
      </c>
      <c r="C1" t="str">
        <v>ModelID</v>
      </c>
      <c r="D1" t="str">
        <v>TagID</v>
      </c>
      <c r="E1" t="str">
        <v>AttributeID</v>
      </c>
      <c r="F1" t="str">
        <v>FromValue</v>
      </c>
      <c r="G1" t="str">
        <v>ToValue</v>
      </c>
      <c r="H1" t="str">
        <v>UnitOfMeasureID</v>
      </c>
      <c r="I1" t="str">
        <v>Status</v>
      </c>
      <c r="J1" t="str">
        <v>Source</v>
      </c>
    </row>
  </sheetData>
  <pageMargins left="0.7" right="0.7" top="0.75" bottom="0.75" header="0.3" footer="0.3"/>
  <ignoredErrors>
    <ignoredError numberStoredAsText="1" sqref="A1:J1"/>
  </ignoredErrors>
</worksheet>
</file>

<file path=xl/worksheets/sheet29.xml><?xml version="1.0" encoding="utf-8"?>
<worksheet xmlns="http://schemas.openxmlformats.org/spreadsheetml/2006/main" xmlns:r="http://schemas.openxmlformats.org/officeDocument/2006/relationships">
  <dimension ref="A1:E1"/>
  <sheetViews>
    <sheetView workbookViewId="0"/>
  </sheetViews>
  <sheetData>
    <row r="1">
      <c r="A1" t="str">
        <v>ID</v>
      </c>
      <c r="B1" t="str">
        <v>ItemID</v>
      </c>
      <c r="C1" t="str">
        <v>Source</v>
      </c>
      <c r="D1" t="str">
        <v>SourceType</v>
      </c>
      <c r="E1" t="str">
        <v>CreatedDate</v>
      </c>
    </row>
  </sheetData>
  <pageMargins left="0.7" right="0.7" top="0.75" bottom="0.75" header="0.3" footer="0.3"/>
  <ignoredErrors>
    <ignoredError numberStoredAsText="1" sqref="A1:E1"/>
  </ignoredErrors>
</worksheet>
</file>

<file path=xl/worksheets/sheet30.xml><?xml version="1.0" encoding="utf-8"?>
<worksheet xmlns="http://schemas.openxmlformats.org/spreadsheetml/2006/main" xmlns:r="http://schemas.openxmlformats.org/officeDocument/2006/relationships">
  <dimension ref="A1:D1"/>
  <sheetViews>
    <sheetView workbookViewId="0"/>
  </sheetViews>
  <sheetData>
    <row r="1">
      <c r="A1" t="str">
        <v>ID</v>
      </c>
      <c r="B1" t="str">
        <v>ItemID</v>
      </c>
      <c r="C1" t="str">
        <v>Comment</v>
      </c>
      <c r="D1" t="str">
        <v>CommentType</v>
      </c>
    </row>
  </sheetData>
  <pageMargins left="0.7" right="0.7" top="0.75" bottom="0.75" header="0.3" footer="0.3"/>
  <ignoredErrors>
    <ignoredError numberStoredAsText="1" sqref="A1:D1"/>
  </ignoredErrors>
</worksheet>
</file>

<file path=xl/worksheets/sheet31.xml><?xml version="1.0" encoding="utf-8"?>
<worksheet xmlns="http://schemas.openxmlformats.org/spreadsheetml/2006/main" xmlns:r="http://schemas.openxmlformats.org/officeDocument/2006/relationships">
  <dimension ref="A1:J1"/>
  <sheetViews>
    <sheetView workbookViewId="0"/>
  </sheetViews>
  <sheetData>
    <row r="1">
      <c r="A1" t="str">
        <v>ID</v>
      </c>
      <c r="B1" t="str">
        <v>ItemID</v>
      </c>
      <c r="C1" t="str">
        <v>ChangeType</v>
      </c>
      <c r="D1" t="str">
        <v>EffectiveStartDate</v>
      </c>
      <c r="E1" t="str">
        <v>EffectiveEndDate</v>
      </c>
      <c r="F1" t="str">
        <v>InitialValue</v>
      </c>
      <c r="G1" t="str">
        <v>NewValue</v>
      </c>
      <c r="H1" t="str">
        <v>ModifiedBy</v>
      </c>
      <c r="I1" t="str">
        <v>ModifiedDate</v>
      </c>
      <c r="J1" t="str">
        <v>ReasonForChange</v>
      </c>
    </row>
  </sheetData>
  <pageMargins left="0.7" right="0.7" top="0.75" bottom="0.75" header="0.3" footer="0.3"/>
  <ignoredErrors>
    <ignoredError numberStoredAsText="1" sqref="A1:J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Company/>
  <Manager/>
  <HyperlinksChanged>false</HyperlinksChanged>
  <SharedDoc>false</SharedDoc>
  <LinksUpToDate>false</LinksUpToDate>
  <ScaleCrop>false</ScaleCrop>
  <HeadingPairs>
    <vt:vector size="2" baseType="variant">
      <vt:variant>
        <vt:lpstr>Worksheets</vt:lpstr>
      </vt:variant>
      <vt:variant>
        <vt:i4>31</vt:i4>
      </vt:variant>
    </vt:vector>
  </HeadingPairs>
  <TitlesOfParts>
    <vt:vector size="31" baseType="lpstr">
      <vt:lpstr>CoverSheet</vt:lpstr>
      <vt:lpstr>MDM Table Entities</vt:lpstr>
      <vt:lpstr>tblUnitOfMeasure</vt:lpstr>
      <vt:lpstr>tblAttribute</vt:lpstr>
      <vt:lpstr>tblAttributePickListValue</vt:lpstr>
      <vt:lpstr>tblAttribToAttribPickListValue</vt:lpstr>
      <vt:lpstr>tblDiscipline</vt:lpstr>
      <vt:lpstr>tblDocumentType</vt:lpstr>
      <vt:lpstr>tblDisciplineDocumentType</vt:lpstr>
      <vt:lpstr>tblTagFormat</vt:lpstr>
      <vt:lpstr>tblFunctionalClass</vt:lpstr>
      <vt:lpstr>tblPhysicalClass</vt:lpstr>
      <vt:lpstr>tblFunctionalClToPhysicalCl</vt:lpstr>
      <vt:lpstr>tblFunPhyDiscDocTyToAttribute</vt:lpstr>
      <vt:lpstr>tblFunPhyCLToDiscDocumentTy</vt:lpstr>
      <vt:lpstr>tblRDLChangeManagement</vt:lpstr>
      <vt:lpstr>tblOrganisation</vt:lpstr>
      <vt:lpstr>tblDocument</vt:lpstr>
      <vt:lpstr>tblTag</vt:lpstr>
      <vt:lpstr>tblModel</vt:lpstr>
      <vt:lpstr>tblModelItem</vt:lpstr>
      <vt:lpstr>tblDocumentToDocument</vt:lpstr>
      <vt:lpstr>tblTagModelModelItemToDocument</vt:lpstr>
      <vt:lpstr>tblTagToModel</vt:lpstr>
      <vt:lpstr>tblTagToModelItem</vt:lpstr>
      <vt:lpstr>tblTagToAlias</vt:lpstr>
      <vt:lpstr>tblTagToTag</vt:lpstr>
      <vt:lpstr>tblDocumentModelTagAttribute</vt:lpstr>
      <vt:lpstr>tblSource</vt:lpstr>
      <vt:lpstr>tblComments</vt:lpstr>
      <vt:lpstr>tblADLChangeManagement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terms:modified xsi:type="dcterms:W3CDTF">2019-04-17T12:34:05Z</dcterms:modified>
  <cp:lastModifiedBy>Nimei MAC-WING</cp:lastModifiedB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0x01010083474E136E8F6E458809EE8C4949CFFA</vt:lpwstr>
  </property>
</Properties>
</file>